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65" windowWidth="14805" windowHeight="7950" activeTab="1"/>
  </bookViews>
  <sheets>
    <sheet name="总负荷" sheetId="1" r:id="rId1"/>
    <sheet name="日负荷" sheetId="2" r:id="rId2"/>
    <sheet name="月负荷" sheetId="3" r:id="rId3"/>
    <sheet name="年负荷" sheetId="4" r:id="rId4"/>
    <sheet name="电量" sheetId="5" r:id="rId5"/>
    <sheet name="用户负荷" sheetId="6" r:id="rId6"/>
  </sheets>
  <definedNames>
    <definedName name="_xlnm._FilterDatabase" localSheetId="5" hidden="1">用户负荷!$E$2:$H$26282</definedName>
    <definedName name="_xlnm._FilterDatabase" localSheetId="0" hidden="1">总负荷!$A$3:$AC$26283</definedName>
  </definedNames>
  <calcPr calcId="145621"/>
</workbook>
</file>

<file path=xl/calcChain.xml><?xml version="1.0" encoding="utf-8"?>
<calcChain xmlns="http://schemas.openxmlformats.org/spreadsheetml/2006/main">
  <c r="I6" i="4" l="1"/>
  <c r="J6" i="4"/>
  <c r="H6" i="4"/>
  <c r="D2" i="4" l="1"/>
  <c r="C4" i="4"/>
  <c r="D4" i="4" s="1"/>
  <c r="E4" i="4" s="1"/>
  <c r="C3" i="4"/>
  <c r="D3" i="4" s="1"/>
  <c r="E3" i="4" s="1"/>
  <c r="C2" i="4"/>
  <c r="B4" i="4"/>
  <c r="B3" i="4"/>
  <c r="B2" i="4"/>
  <c r="I28" i="4"/>
  <c r="J28" i="4"/>
  <c r="H28" i="4"/>
  <c r="I27" i="4"/>
  <c r="J27" i="4"/>
  <c r="I26" i="4"/>
  <c r="J26" i="4"/>
  <c r="H27" i="4"/>
  <c r="H26" i="4"/>
  <c r="I25" i="4"/>
  <c r="J25" i="4"/>
  <c r="H25" i="4"/>
  <c r="E2" i="4" l="1"/>
  <c r="F43" i="3"/>
  <c r="F62" i="3"/>
  <c r="F70" i="3"/>
  <c r="G69" i="3"/>
  <c r="F69" i="3"/>
  <c r="E69" i="3"/>
  <c r="G68" i="3"/>
  <c r="F68" i="3"/>
  <c r="E68" i="3"/>
  <c r="H67" i="3"/>
  <c r="G67" i="3"/>
  <c r="F67" i="3"/>
  <c r="E67" i="3"/>
  <c r="H66" i="3"/>
  <c r="G66" i="3"/>
  <c r="F66" i="3"/>
  <c r="E66" i="3"/>
  <c r="H65" i="3"/>
  <c r="G65" i="3"/>
  <c r="F65" i="3"/>
  <c r="E65" i="3"/>
  <c r="H64" i="3"/>
  <c r="G64" i="3"/>
  <c r="F64" i="3"/>
  <c r="E64" i="3"/>
  <c r="H63" i="3"/>
  <c r="G63" i="3"/>
  <c r="F63" i="3"/>
  <c r="E63" i="3"/>
  <c r="H62" i="3"/>
  <c r="G62" i="3"/>
  <c r="E62" i="3"/>
  <c r="H61" i="3"/>
  <c r="G61" i="3"/>
  <c r="F61" i="3"/>
  <c r="E61" i="3"/>
  <c r="H60" i="3"/>
  <c r="G60" i="3"/>
  <c r="F60" i="3"/>
  <c r="E60" i="3"/>
  <c r="H59" i="3"/>
  <c r="G59" i="3"/>
  <c r="F59" i="3"/>
  <c r="E59" i="3"/>
  <c r="H58" i="3"/>
  <c r="G58" i="3"/>
  <c r="F58" i="3"/>
  <c r="E58" i="3"/>
  <c r="H57" i="3"/>
  <c r="G57" i="3"/>
  <c r="F57" i="3"/>
  <c r="E57" i="3"/>
  <c r="H56" i="3"/>
  <c r="G56" i="3"/>
  <c r="F56" i="3"/>
  <c r="E56" i="3"/>
  <c r="H55" i="3"/>
  <c r="G55" i="3"/>
  <c r="F55" i="3"/>
  <c r="E55" i="3"/>
  <c r="H54" i="3"/>
  <c r="G54" i="3"/>
  <c r="F54" i="3"/>
  <c r="E54" i="3"/>
  <c r="H53" i="3"/>
  <c r="G53" i="3"/>
  <c r="F53" i="3"/>
  <c r="E53" i="3"/>
  <c r="H52" i="3"/>
  <c r="G52" i="3"/>
  <c r="F52" i="3"/>
  <c r="E52" i="3"/>
  <c r="H51" i="3"/>
  <c r="G51" i="3"/>
  <c r="F51" i="3"/>
  <c r="E51" i="3"/>
  <c r="H50" i="3"/>
  <c r="G50" i="3"/>
  <c r="F50" i="3"/>
  <c r="E50" i="3"/>
  <c r="H49" i="3"/>
  <c r="G49" i="3"/>
  <c r="F49" i="3"/>
  <c r="E49" i="3"/>
  <c r="H48" i="3"/>
  <c r="G48" i="3"/>
  <c r="F48" i="3"/>
  <c r="E48" i="3"/>
  <c r="H47" i="3"/>
  <c r="G47" i="3"/>
  <c r="F47" i="3"/>
  <c r="E47" i="3"/>
  <c r="H46" i="3"/>
  <c r="G46" i="3"/>
  <c r="F46" i="3"/>
  <c r="E46" i="3"/>
  <c r="H45" i="3"/>
  <c r="G45" i="3"/>
  <c r="F45" i="3"/>
  <c r="E45" i="3"/>
  <c r="H44" i="3"/>
  <c r="G44" i="3"/>
  <c r="F44" i="3"/>
  <c r="E44" i="3"/>
  <c r="H43" i="3"/>
  <c r="G43" i="3"/>
  <c r="E43" i="3"/>
  <c r="H42" i="3"/>
  <c r="G42" i="3"/>
  <c r="F42" i="3"/>
  <c r="E42" i="3"/>
  <c r="H41" i="3"/>
  <c r="G41" i="3"/>
  <c r="F41" i="3"/>
  <c r="E41" i="3"/>
  <c r="H40" i="3"/>
  <c r="G40" i="3"/>
  <c r="F40" i="3"/>
  <c r="E40" i="3"/>
  <c r="C13" i="3"/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20" i="2"/>
  <c r="E21" i="2"/>
  <c r="E22" i="2"/>
  <c r="E23" i="2"/>
  <c r="E24" i="2"/>
  <c r="E25" i="2"/>
  <c r="E2" i="2"/>
  <c r="D3" i="2"/>
  <c r="D4" i="2"/>
  <c r="D5" i="2"/>
  <c r="D6" i="2"/>
  <c r="D7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" i="2"/>
  <c r="F25292" i="1" l="1"/>
  <c r="F25291" i="1"/>
  <c r="F25290" i="1"/>
  <c r="F25289" i="1"/>
  <c r="F25287" i="1"/>
  <c r="F25286" i="1"/>
  <c r="F25285" i="1"/>
  <c r="F25284" i="1"/>
  <c r="F25283" i="1"/>
  <c r="F25282" i="1"/>
  <c r="F25281" i="1"/>
  <c r="F25280" i="1"/>
  <c r="F25279" i="1"/>
  <c r="F25278" i="1"/>
  <c r="F25277" i="1"/>
  <c r="F25276" i="1"/>
  <c r="F25275" i="1"/>
  <c r="F25274" i="1"/>
  <c r="F25273" i="1"/>
  <c r="F25272" i="1"/>
  <c r="F25271" i="1"/>
  <c r="F25270" i="1"/>
  <c r="F25269" i="1"/>
  <c r="F25268" i="1"/>
  <c r="F25267" i="1"/>
  <c r="F25266" i="1"/>
  <c r="F25265" i="1"/>
  <c r="F25264" i="1"/>
  <c r="F25263" i="1"/>
  <c r="F25262" i="1"/>
  <c r="F25261" i="1"/>
  <c r="F25260" i="1"/>
  <c r="F25259" i="1"/>
  <c r="F25258" i="1"/>
  <c r="F25257" i="1"/>
  <c r="F25256" i="1"/>
  <c r="F25255" i="1"/>
  <c r="F25254" i="1"/>
  <c r="F25253" i="1"/>
  <c r="F25252" i="1"/>
  <c r="F25251" i="1"/>
  <c r="F25250" i="1"/>
  <c r="F25249" i="1"/>
  <c r="F25248" i="1"/>
  <c r="F25247" i="1"/>
  <c r="F25246" i="1"/>
  <c r="F25245" i="1"/>
  <c r="F25244" i="1"/>
  <c r="F25243" i="1"/>
  <c r="F25242" i="1"/>
  <c r="F25241" i="1"/>
  <c r="F25240" i="1"/>
  <c r="F25239" i="1"/>
  <c r="F25238" i="1"/>
  <c r="F25237" i="1"/>
  <c r="F25236" i="1"/>
  <c r="F25235" i="1"/>
  <c r="F25234" i="1"/>
  <c r="F25233" i="1"/>
  <c r="F25232" i="1"/>
  <c r="F25231" i="1"/>
  <c r="F25230" i="1"/>
  <c r="F25229" i="1"/>
  <c r="F25228" i="1"/>
  <c r="F25227" i="1"/>
  <c r="F25226" i="1"/>
  <c r="F25225" i="1"/>
  <c r="F25224" i="1"/>
  <c r="F25223" i="1"/>
  <c r="F25222" i="1"/>
  <c r="F25221" i="1"/>
  <c r="F25220" i="1"/>
  <c r="F25219" i="1"/>
  <c r="F25218" i="1"/>
  <c r="F25217" i="1"/>
  <c r="F25216" i="1"/>
  <c r="F25215" i="1"/>
  <c r="F25214" i="1"/>
  <c r="F25213" i="1"/>
  <c r="F25212" i="1"/>
  <c r="F25211" i="1"/>
  <c r="F25210" i="1"/>
  <c r="F25209" i="1"/>
  <c r="F25208" i="1"/>
  <c r="F25207" i="1"/>
  <c r="F25206" i="1"/>
  <c r="F25205" i="1"/>
  <c r="F25204" i="1"/>
  <c r="F25203" i="1"/>
  <c r="F25202" i="1"/>
  <c r="F25201" i="1"/>
  <c r="F25200" i="1"/>
  <c r="F25199" i="1"/>
  <c r="F25198" i="1"/>
  <c r="F25197" i="1"/>
  <c r="F25196" i="1"/>
  <c r="F25195" i="1"/>
  <c r="F25194" i="1"/>
  <c r="F25193" i="1"/>
  <c r="F25192" i="1"/>
  <c r="F25191" i="1"/>
  <c r="F25190" i="1"/>
  <c r="F25189" i="1"/>
  <c r="F25188" i="1"/>
  <c r="F25187" i="1"/>
  <c r="F25186" i="1"/>
  <c r="F25185" i="1"/>
  <c r="F25184" i="1"/>
  <c r="F25183" i="1"/>
  <c r="F25182" i="1"/>
  <c r="F25181" i="1"/>
  <c r="F25180" i="1"/>
  <c r="F25179" i="1"/>
  <c r="F25178" i="1"/>
  <c r="F25177" i="1"/>
  <c r="F25176" i="1"/>
  <c r="F25175" i="1"/>
  <c r="F25174" i="1"/>
  <c r="F25173" i="1"/>
  <c r="F25172" i="1"/>
  <c r="F25171" i="1"/>
  <c r="F25170" i="1"/>
  <c r="F25169" i="1"/>
  <c r="F25168" i="1"/>
  <c r="F25167" i="1"/>
  <c r="F25166" i="1"/>
  <c r="F25165" i="1"/>
  <c r="F25164" i="1"/>
  <c r="F25163" i="1"/>
  <c r="F25162" i="1"/>
  <c r="F25161" i="1"/>
  <c r="F25160" i="1"/>
  <c r="F25159" i="1"/>
  <c r="F25158" i="1"/>
  <c r="F25157" i="1"/>
  <c r="F25156" i="1"/>
  <c r="F25155" i="1"/>
  <c r="F25154" i="1"/>
  <c r="F25153" i="1"/>
  <c r="F25152" i="1"/>
  <c r="F25151" i="1"/>
  <c r="F25150" i="1"/>
  <c r="F25149" i="1"/>
  <c r="F25148" i="1"/>
  <c r="F25147" i="1"/>
  <c r="F25146" i="1"/>
  <c r="F25145" i="1"/>
  <c r="F25144" i="1"/>
  <c r="F25143" i="1"/>
  <c r="F25142" i="1"/>
  <c r="F25141" i="1"/>
  <c r="F25140" i="1"/>
  <c r="F25139" i="1"/>
  <c r="F25138" i="1"/>
  <c r="F25137" i="1"/>
  <c r="F25136" i="1"/>
  <c r="F25135" i="1"/>
  <c r="F25134" i="1"/>
  <c r="F25133" i="1"/>
  <c r="F25132" i="1"/>
  <c r="F25131" i="1"/>
  <c r="F25130" i="1"/>
  <c r="F25129" i="1"/>
  <c r="F25128" i="1"/>
  <c r="F25127" i="1"/>
  <c r="F25126" i="1"/>
  <c r="F25125" i="1"/>
  <c r="F25124" i="1"/>
  <c r="F25123" i="1"/>
  <c r="F25122" i="1"/>
  <c r="F25121" i="1"/>
  <c r="F25120" i="1"/>
  <c r="F25119" i="1"/>
  <c r="F25118" i="1"/>
  <c r="F25117" i="1"/>
  <c r="F25116" i="1"/>
  <c r="F25115" i="1"/>
  <c r="F25114" i="1"/>
  <c r="F25113" i="1"/>
  <c r="F25112" i="1"/>
  <c r="F25111" i="1"/>
  <c r="F25110" i="1"/>
  <c r="F25109" i="1"/>
  <c r="F25108" i="1"/>
  <c r="F25107" i="1"/>
  <c r="F25106" i="1"/>
  <c r="F25105" i="1"/>
  <c r="F25104" i="1"/>
  <c r="F25103" i="1"/>
  <c r="F25102" i="1"/>
  <c r="F25101" i="1"/>
  <c r="F25100" i="1"/>
  <c r="F25099" i="1"/>
  <c r="F25098" i="1"/>
  <c r="F25097" i="1"/>
  <c r="F25096" i="1"/>
  <c r="F25095" i="1"/>
  <c r="F25094" i="1"/>
  <c r="F25093" i="1"/>
  <c r="F25092" i="1"/>
  <c r="F25091" i="1"/>
  <c r="F25090" i="1"/>
  <c r="F25089" i="1"/>
  <c r="F25088" i="1"/>
  <c r="F25087" i="1"/>
  <c r="F25086" i="1"/>
  <c r="F25085" i="1"/>
  <c r="F25084" i="1"/>
  <c r="F25083" i="1"/>
  <c r="F25082" i="1"/>
  <c r="F25081" i="1"/>
  <c r="F25080" i="1"/>
  <c r="F25079" i="1"/>
  <c r="F25078" i="1"/>
  <c r="F25077" i="1"/>
  <c r="F25076" i="1"/>
  <c r="F25075" i="1"/>
  <c r="F25074" i="1"/>
  <c r="F25073" i="1"/>
  <c r="F25072" i="1"/>
  <c r="F25071" i="1"/>
  <c r="F25070" i="1"/>
  <c r="F25069" i="1"/>
  <c r="F25068" i="1"/>
  <c r="F25067" i="1"/>
  <c r="F25066" i="1"/>
  <c r="F25065" i="1"/>
  <c r="F25064" i="1"/>
  <c r="F25063" i="1"/>
  <c r="F25062" i="1"/>
  <c r="F25061" i="1"/>
  <c r="F25060" i="1"/>
  <c r="F25059" i="1"/>
  <c r="F25058" i="1"/>
  <c r="F25057" i="1"/>
  <c r="F25056" i="1"/>
  <c r="F25055" i="1"/>
  <c r="F25054" i="1"/>
  <c r="F25053" i="1"/>
  <c r="F25052" i="1"/>
  <c r="F25051" i="1"/>
  <c r="F25050" i="1"/>
  <c r="F25049" i="1"/>
  <c r="F25048" i="1"/>
  <c r="F25047" i="1"/>
  <c r="F25046" i="1"/>
  <c r="F25045" i="1"/>
  <c r="F25044" i="1"/>
  <c r="F25043" i="1"/>
  <c r="F25042" i="1"/>
  <c r="F25041" i="1"/>
  <c r="F25040" i="1"/>
  <c r="F25039" i="1"/>
  <c r="F25038" i="1"/>
  <c r="F25037" i="1"/>
  <c r="F25036" i="1"/>
  <c r="F25035" i="1"/>
  <c r="F25034" i="1"/>
  <c r="F25033" i="1"/>
  <c r="F25032" i="1"/>
  <c r="F25031" i="1"/>
  <c r="F25030" i="1"/>
  <c r="F25029" i="1"/>
  <c r="F25028" i="1"/>
  <c r="F25027" i="1"/>
  <c r="F25026" i="1"/>
  <c r="F25025" i="1"/>
  <c r="F25024" i="1"/>
  <c r="F25023" i="1"/>
  <c r="F25022" i="1"/>
  <c r="F25021" i="1"/>
  <c r="F25020" i="1"/>
  <c r="F25019" i="1"/>
  <c r="F25018" i="1"/>
  <c r="F25017" i="1"/>
  <c r="F25016" i="1"/>
  <c r="F25015" i="1"/>
  <c r="F25014" i="1"/>
  <c r="F25013" i="1"/>
  <c r="F25012" i="1"/>
  <c r="F25011" i="1"/>
  <c r="F25010" i="1"/>
  <c r="F25009" i="1"/>
  <c r="F25008" i="1"/>
  <c r="F25007" i="1"/>
  <c r="F25006" i="1"/>
  <c r="F25005" i="1"/>
  <c r="F25004" i="1"/>
  <c r="F25003" i="1"/>
  <c r="F25002" i="1"/>
  <c r="F25001" i="1"/>
  <c r="F25000" i="1"/>
  <c r="F24999" i="1"/>
  <c r="F24998" i="1"/>
  <c r="F24997" i="1"/>
  <c r="F24996" i="1"/>
  <c r="F24995" i="1"/>
  <c r="F24994" i="1"/>
  <c r="F24993" i="1"/>
  <c r="F24992" i="1"/>
  <c r="F24991" i="1"/>
  <c r="F24990" i="1"/>
  <c r="F24989" i="1"/>
  <c r="F24988" i="1"/>
  <c r="F24987" i="1"/>
  <c r="F24986" i="1"/>
  <c r="F24985" i="1"/>
  <c r="F24984" i="1"/>
  <c r="F24983" i="1"/>
  <c r="F24982" i="1"/>
  <c r="F24981" i="1"/>
  <c r="F24980" i="1"/>
  <c r="F24979" i="1"/>
  <c r="F24978" i="1"/>
  <c r="F24977" i="1"/>
  <c r="F24976" i="1"/>
  <c r="F24975" i="1"/>
  <c r="F24974" i="1"/>
  <c r="F24973" i="1"/>
  <c r="F24972" i="1"/>
  <c r="F24971" i="1"/>
  <c r="F24970" i="1"/>
  <c r="F24969" i="1"/>
  <c r="F24968" i="1"/>
  <c r="F24967" i="1"/>
  <c r="F24966" i="1"/>
  <c r="F24965" i="1"/>
  <c r="F24964" i="1"/>
  <c r="F24963" i="1"/>
  <c r="F24962" i="1"/>
  <c r="F24961" i="1"/>
  <c r="F24960" i="1"/>
  <c r="F24959" i="1"/>
  <c r="F24958" i="1"/>
  <c r="F24957" i="1"/>
  <c r="F24956" i="1"/>
  <c r="F24955" i="1"/>
  <c r="F24954" i="1"/>
  <c r="F24953" i="1"/>
  <c r="F24951" i="1"/>
  <c r="F24950" i="1"/>
  <c r="F24949" i="1"/>
  <c r="F24948" i="1"/>
  <c r="F24947" i="1"/>
  <c r="F24946" i="1"/>
  <c r="F24945" i="1"/>
  <c r="F24944" i="1"/>
  <c r="F24943" i="1"/>
  <c r="F24942" i="1"/>
  <c r="F24941" i="1"/>
  <c r="F24940" i="1"/>
  <c r="F24939" i="1"/>
  <c r="F24938" i="1"/>
  <c r="F24937" i="1"/>
  <c r="F24936" i="1"/>
  <c r="F24935" i="1"/>
  <c r="F24934" i="1"/>
  <c r="F24933" i="1"/>
  <c r="F24932" i="1"/>
  <c r="F24931" i="1"/>
  <c r="F24930" i="1"/>
  <c r="F24929" i="1"/>
  <c r="F24928" i="1"/>
  <c r="F24927" i="1"/>
  <c r="F24926" i="1"/>
  <c r="F24925" i="1"/>
  <c r="F24924" i="1"/>
  <c r="F24923" i="1"/>
  <c r="F24922" i="1"/>
  <c r="F24921" i="1"/>
  <c r="F24920" i="1"/>
  <c r="F24919" i="1"/>
  <c r="F24918" i="1"/>
  <c r="F24917" i="1"/>
  <c r="F24916" i="1"/>
  <c r="F24915" i="1"/>
  <c r="F24914" i="1"/>
  <c r="F24913" i="1"/>
  <c r="F24912" i="1"/>
  <c r="F24911" i="1"/>
  <c r="F24910" i="1"/>
  <c r="F24909" i="1"/>
  <c r="F24908" i="1"/>
  <c r="F24907" i="1"/>
  <c r="F24906" i="1"/>
  <c r="F24905" i="1"/>
  <c r="F24904" i="1"/>
  <c r="F24903" i="1"/>
  <c r="F24902" i="1"/>
  <c r="F24901" i="1"/>
  <c r="F24900" i="1"/>
  <c r="F24899" i="1"/>
  <c r="F24898" i="1"/>
  <c r="F24897" i="1"/>
  <c r="F24896" i="1"/>
  <c r="F24895" i="1"/>
  <c r="F24894" i="1"/>
  <c r="F24893" i="1"/>
  <c r="F24892" i="1"/>
  <c r="F24891" i="1"/>
  <c r="F24890" i="1"/>
  <c r="F24889" i="1"/>
  <c r="F24888" i="1"/>
  <c r="F24887" i="1"/>
  <c r="F24886" i="1"/>
  <c r="F24885" i="1"/>
  <c r="F24884" i="1"/>
  <c r="F24883" i="1"/>
  <c r="F24882" i="1"/>
  <c r="F24881" i="1"/>
  <c r="F24880" i="1"/>
  <c r="F24879" i="1"/>
  <c r="F24878" i="1"/>
  <c r="F24877" i="1"/>
  <c r="F24876" i="1"/>
  <c r="F24875" i="1"/>
  <c r="F24874" i="1"/>
  <c r="F24873" i="1"/>
  <c r="F24872" i="1"/>
  <c r="F24871" i="1"/>
  <c r="F24870" i="1"/>
  <c r="F24869" i="1"/>
  <c r="F24868" i="1"/>
  <c r="F24867" i="1"/>
  <c r="F24866" i="1"/>
  <c r="F24865" i="1"/>
  <c r="F24864" i="1"/>
  <c r="F24863" i="1"/>
  <c r="F24862" i="1"/>
  <c r="F24861" i="1"/>
  <c r="F24860" i="1"/>
  <c r="F24859" i="1"/>
  <c r="F24858" i="1"/>
  <c r="F24857" i="1"/>
  <c r="F24856" i="1"/>
  <c r="F24855" i="1"/>
  <c r="F24854" i="1"/>
  <c r="F24853" i="1"/>
  <c r="F24852" i="1"/>
  <c r="F24851" i="1"/>
  <c r="F24850" i="1"/>
  <c r="F24849" i="1"/>
  <c r="F24848" i="1"/>
  <c r="F24847" i="1"/>
  <c r="F24846" i="1"/>
  <c r="F24845" i="1"/>
  <c r="F24844" i="1"/>
  <c r="F24843" i="1"/>
  <c r="F24842" i="1"/>
  <c r="F24841" i="1"/>
  <c r="F24840" i="1"/>
  <c r="F24839" i="1"/>
  <c r="F24838" i="1"/>
  <c r="F24837" i="1"/>
  <c r="F24836" i="1"/>
  <c r="F24835" i="1"/>
  <c r="F24834" i="1"/>
  <c r="F24833" i="1"/>
  <c r="F24832" i="1"/>
  <c r="F24831" i="1"/>
  <c r="F24830" i="1"/>
  <c r="F24829" i="1"/>
  <c r="F24828" i="1"/>
  <c r="F24827" i="1"/>
  <c r="F24826" i="1"/>
  <c r="F24825" i="1"/>
  <c r="F24824" i="1"/>
  <c r="F24823" i="1"/>
  <c r="F24822" i="1"/>
  <c r="F24821" i="1"/>
  <c r="F24820" i="1"/>
  <c r="F24819" i="1"/>
  <c r="F24818" i="1"/>
  <c r="F24817" i="1"/>
  <c r="F24816" i="1"/>
  <c r="F24815" i="1"/>
  <c r="F24814" i="1"/>
  <c r="F24813" i="1"/>
  <c r="F24812" i="1"/>
  <c r="F24811" i="1"/>
  <c r="F24810" i="1"/>
  <c r="F24809" i="1"/>
  <c r="F24808" i="1"/>
  <c r="F24807" i="1"/>
  <c r="F24806" i="1"/>
  <c r="F24805" i="1"/>
  <c r="F24804" i="1"/>
  <c r="F24803" i="1"/>
  <c r="F24802" i="1"/>
  <c r="F24801" i="1"/>
  <c r="F24800" i="1"/>
  <c r="F24799" i="1"/>
  <c r="F24798" i="1"/>
  <c r="F24797" i="1"/>
  <c r="F24796" i="1"/>
  <c r="F24795" i="1"/>
  <c r="F24794" i="1"/>
  <c r="F24793" i="1"/>
  <c r="F24792" i="1"/>
  <c r="F24791" i="1"/>
  <c r="F24790" i="1"/>
  <c r="F24789" i="1"/>
  <c r="F24788" i="1"/>
  <c r="F24787" i="1"/>
  <c r="F24786" i="1"/>
  <c r="F24785" i="1"/>
  <c r="F24784" i="1"/>
  <c r="F24783" i="1"/>
  <c r="F24782" i="1"/>
  <c r="F24781" i="1"/>
  <c r="F24780" i="1"/>
  <c r="F24779" i="1"/>
  <c r="F24778" i="1"/>
  <c r="F24777" i="1"/>
  <c r="F24776" i="1"/>
  <c r="F24775" i="1"/>
  <c r="F24774" i="1"/>
  <c r="F24773" i="1"/>
  <c r="F24772" i="1"/>
  <c r="F24771" i="1"/>
  <c r="F24770" i="1"/>
  <c r="F24769" i="1"/>
  <c r="F24768" i="1"/>
  <c r="F24767" i="1"/>
  <c r="F24766" i="1"/>
  <c r="F24765" i="1"/>
  <c r="F24764" i="1"/>
  <c r="F24763" i="1"/>
  <c r="F24762" i="1"/>
  <c r="F24761" i="1"/>
  <c r="F24760" i="1"/>
  <c r="F24759" i="1"/>
  <c r="F24758" i="1"/>
  <c r="F24757" i="1"/>
  <c r="F24756" i="1"/>
  <c r="F24755" i="1"/>
  <c r="F24754" i="1"/>
  <c r="F24753" i="1"/>
  <c r="F24752" i="1"/>
  <c r="F24751" i="1"/>
  <c r="F24750" i="1"/>
  <c r="F24749" i="1"/>
  <c r="F24748" i="1"/>
  <c r="F24747" i="1"/>
  <c r="F24746" i="1"/>
  <c r="F24745" i="1"/>
  <c r="F24744" i="1"/>
  <c r="F24743" i="1"/>
  <c r="F24742" i="1"/>
  <c r="F24741" i="1"/>
  <c r="F24740" i="1"/>
  <c r="F24739" i="1"/>
  <c r="F24738" i="1"/>
  <c r="F24737" i="1"/>
  <c r="F24736" i="1"/>
  <c r="F24735" i="1"/>
  <c r="F24734" i="1"/>
  <c r="F24733" i="1"/>
  <c r="F24732" i="1"/>
  <c r="F24731" i="1"/>
  <c r="F24730" i="1"/>
  <c r="F24729" i="1"/>
  <c r="F24728" i="1"/>
  <c r="F24727" i="1"/>
  <c r="F24726" i="1"/>
  <c r="F24725" i="1"/>
  <c r="F24724" i="1"/>
  <c r="F24723" i="1"/>
  <c r="F24722" i="1"/>
  <c r="F24721" i="1"/>
  <c r="F24720" i="1"/>
  <c r="F24719" i="1"/>
  <c r="F24718" i="1"/>
  <c r="F24717" i="1"/>
  <c r="F24716" i="1"/>
  <c r="F24715" i="1"/>
  <c r="F24714" i="1"/>
  <c r="F24713" i="1"/>
  <c r="F24712" i="1"/>
  <c r="F24711" i="1"/>
  <c r="F24710" i="1"/>
  <c r="F24709" i="1"/>
  <c r="F24708" i="1"/>
  <c r="F24707" i="1"/>
  <c r="F24706" i="1"/>
  <c r="F24705" i="1"/>
  <c r="F24704" i="1"/>
  <c r="F24703" i="1"/>
  <c r="F24702" i="1"/>
  <c r="F24701" i="1"/>
  <c r="F24700" i="1"/>
  <c r="F24699" i="1"/>
  <c r="F24698" i="1"/>
  <c r="F24697" i="1"/>
  <c r="F24696" i="1"/>
  <c r="F24695" i="1"/>
  <c r="F24694" i="1"/>
  <c r="F24693" i="1"/>
  <c r="F24692" i="1"/>
  <c r="F24691" i="1"/>
  <c r="F24690" i="1"/>
  <c r="F24689" i="1"/>
  <c r="F24688" i="1"/>
  <c r="F24687" i="1"/>
  <c r="F24686" i="1"/>
  <c r="F24685" i="1"/>
  <c r="F24684" i="1"/>
  <c r="F24683" i="1"/>
  <c r="F24682" i="1"/>
  <c r="F24681" i="1"/>
  <c r="F24680" i="1"/>
  <c r="F24679" i="1"/>
  <c r="F24678" i="1"/>
  <c r="F24677" i="1"/>
  <c r="F24676" i="1"/>
  <c r="F24675" i="1"/>
  <c r="F24674" i="1"/>
  <c r="F24673" i="1"/>
  <c r="F24672" i="1"/>
  <c r="F24671" i="1"/>
  <c r="F24670" i="1"/>
  <c r="F24669" i="1"/>
  <c r="F24668" i="1"/>
  <c r="F24667" i="1"/>
  <c r="F24666" i="1"/>
  <c r="F24665" i="1"/>
  <c r="F24664" i="1"/>
  <c r="F24663" i="1"/>
  <c r="F24662" i="1"/>
  <c r="F24661" i="1"/>
  <c r="F24660" i="1"/>
  <c r="F24659" i="1"/>
  <c r="F24658" i="1"/>
  <c r="F24657" i="1"/>
  <c r="F24656" i="1"/>
  <c r="F24655" i="1"/>
  <c r="F24654" i="1"/>
  <c r="F24653" i="1"/>
  <c r="F24652" i="1"/>
  <c r="F24651" i="1"/>
  <c r="F24650" i="1"/>
  <c r="F24649" i="1"/>
  <c r="F24648" i="1"/>
  <c r="F24647" i="1"/>
  <c r="F24646" i="1"/>
  <c r="F24645" i="1"/>
  <c r="F24644" i="1"/>
  <c r="F24643" i="1"/>
  <c r="F24642" i="1"/>
  <c r="F24641" i="1"/>
  <c r="F24640" i="1"/>
  <c r="F24639" i="1"/>
  <c r="F24638" i="1"/>
  <c r="F24637" i="1"/>
  <c r="F24636" i="1"/>
  <c r="F24635" i="1"/>
  <c r="F24634" i="1"/>
  <c r="F24633" i="1"/>
  <c r="F24632" i="1"/>
  <c r="F24631" i="1"/>
  <c r="F24630" i="1"/>
  <c r="F24629" i="1"/>
  <c r="F24628" i="1"/>
  <c r="F24627" i="1"/>
  <c r="F24626" i="1"/>
  <c r="F24625" i="1"/>
  <c r="F24624" i="1"/>
  <c r="F24623" i="1"/>
  <c r="F24622" i="1"/>
  <c r="F24621" i="1"/>
  <c r="F24620" i="1"/>
  <c r="F24619" i="1"/>
  <c r="F24618" i="1"/>
  <c r="F24617" i="1"/>
  <c r="F24616" i="1"/>
  <c r="F24615" i="1"/>
  <c r="F24614" i="1"/>
  <c r="F24613" i="1"/>
  <c r="F24612" i="1"/>
  <c r="F24611" i="1"/>
  <c r="F24610" i="1"/>
  <c r="F24609" i="1"/>
  <c r="F24608" i="1"/>
  <c r="F24607" i="1"/>
  <c r="F24606" i="1"/>
  <c r="F24605" i="1"/>
  <c r="F24604" i="1"/>
  <c r="F24603" i="1"/>
  <c r="F24602" i="1"/>
  <c r="F24601" i="1"/>
  <c r="F24600" i="1"/>
  <c r="F24599" i="1"/>
  <c r="F24598" i="1"/>
  <c r="F24597" i="1"/>
  <c r="F24596" i="1"/>
  <c r="F24595" i="1"/>
  <c r="F24594" i="1"/>
  <c r="F24593" i="1"/>
  <c r="F24592" i="1"/>
  <c r="F24591" i="1"/>
  <c r="F24590" i="1"/>
  <c r="F24589" i="1"/>
  <c r="F24588" i="1"/>
  <c r="F24587" i="1"/>
  <c r="F24586" i="1"/>
  <c r="F24585" i="1"/>
  <c r="F24584" i="1"/>
  <c r="F24583" i="1"/>
  <c r="F24582" i="1"/>
  <c r="F24581" i="1"/>
  <c r="F24580" i="1"/>
  <c r="F24579" i="1"/>
  <c r="F24578" i="1"/>
  <c r="F24577" i="1"/>
  <c r="F24576" i="1"/>
  <c r="F24575" i="1"/>
  <c r="F24574" i="1"/>
  <c r="F24573" i="1"/>
  <c r="F24572" i="1"/>
  <c r="F24571" i="1"/>
  <c r="F24570" i="1"/>
  <c r="F24569" i="1"/>
  <c r="F24568" i="1"/>
  <c r="F24567" i="1"/>
  <c r="F24566" i="1"/>
  <c r="F24565" i="1"/>
  <c r="F24564" i="1"/>
  <c r="F24563" i="1"/>
  <c r="F24562" i="1"/>
  <c r="F24561" i="1"/>
  <c r="F24560" i="1"/>
  <c r="F24559" i="1"/>
  <c r="F24558" i="1"/>
  <c r="F24557" i="1"/>
  <c r="F24556" i="1"/>
  <c r="F24555" i="1"/>
  <c r="F24554" i="1"/>
  <c r="F24553" i="1"/>
  <c r="F24552" i="1"/>
  <c r="F24551" i="1"/>
  <c r="F24550" i="1"/>
  <c r="F24549" i="1"/>
  <c r="F24548" i="1"/>
  <c r="F24547" i="1"/>
  <c r="F24546" i="1"/>
  <c r="F24545" i="1"/>
  <c r="F24544" i="1"/>
  <c r="F24543" i="1"/>
  <c r="F24542" i="1"/>
  <c r="F24541" i="1"/>
  <c r="F24540" i="1"/>
  <c r="F24539" i="1"/>
  <c r="F24538" i="1"/>
  <c r="F24537" i="1"/>
  <c r="F24536" i="1"/>
  <c r="F24535" i="1"/>
  <c r="F24534" i="1"/>
  <c r="F24533" i="1"/>
  <c r="F24532" i="1"/>
  <c r="F24531" i="1"/>
  <c r="F24530" i="1"/>
  <c r="F24529" i="1"/>
  <c r="F24528" i="1"/>
  <c r="F24527" i="1"/>
  <c r="F24526" i="1"/>
  <c r="F24525" i="1"/>
  <c r="F24524" i="1"/>
  <c r="F24523" i="1"/>
  <c r="F24522" i="1"/>
  <c r="F24521" i="1"/>
  <c r="F24520" i="1"/>
  <c r="F24519" i="1"/>
  <c r="F24518" i="1"/>
  <c r="F24517" i="1"/>
  <c r="F24516" i="1"/>
  <c r="F24515" i="1"/>
  <c r="F24514" i="1"/>
  <c r="F24513" i="1"/>
  <c r="F24512" i="1"/>
  <c r="F24511" i="1"/>
  <c r="F24510" i="1"/>
  <c r="F24509" i="1"/>
  <c r="F24508" i="1"/>
  <c r="F24507" i="1"/>
  <c r="F24506" i="1"/>
  <c r="F24505" i="1"/>
  <c r="F24504" i="1"/>
  <c r="F24503" i="1"/>
  <c r="F24502" i="1"/>
  <c r="F24501" i="1"/>
  <c r="F24500" i="1"/>
  <c r="F24499" i="1"/>
  <c r="F24498" i="1"/>
  <c r="F24497" i="1"/>
  <c r="F24496" i="1"/>
  <c r="F24495" i="1"/>
  <c r="F24494" i="1"/>
  <c r="F24493" i="1"/>
  <c r="F24492" i="1"/>
  <c r="F24491" i="1"/>
  <c r="F24490" i="1"/>
  <c r="F24489" i="1"/>
  <c r="F24488" i="1"/>
  <c r="F24487" i="1"/>
  <c r="F24486" i="1"/>
  <c r="F24485" i="1"/>
  <c r="F24484" i="1"/>
  <c r="F24483" i="1"/>
  <c r="F24482" i="1"/>
  <c r="F24481" i="1"/>
  <c r="F24480" i="1"/>
  <c r="F24479" i="1"/>
  <c r="F24478" i="1"/>
  <c r="F24477" i="1"/>
  <c r="F24476" i="1"/>
  <c r="F24475" i="1"/>
  <c r="F24473" i="1"/>
  <c r="F24472" i="1"/>
  <c r="F24471" i="1"/>
  <c r="F24470" i="1"/>
  <c r="F24469" i="1"/>
  <c r="F24468" i="1"/>
  <c r="F24467" i="1"/>
  <c r="F24466" i="1"/>
  <c r="F24465" i="1"/>
  <c r="F24464" i="1"/>
  <c r="F24463" i="1"/>
  <c r="F24462" i="1"/>
  <c r="F24461" i="1"/>
  <c r="F24460" i="1"/>
  <c r="F24459" i="1"/>
  <c r="F24458" i="1"/>
  <c r="F24457" i="1"/>
  <c r="F24456" i="1"/>
  <c r="F24455" i="1"/>
  <c r="F24454" i="1"/>
  <c r="F24453" i="1"/>
  <c r="F24452" i="1"/>
  <c r="F24451" i="1"/>
  <c r="F24450" i="1"/>
  <c r="F24449" i="1"/>
  <c r="F24448" i="1"/>
  <c r="F24447" i="1"/>
  <c r="F24446" i="1"/>
  <c r="F24445" i="1"/>
  <c r="F24444" i="1"/>
  <c r="F24443" i="1"/>
  <c r="F24442" i="1"/>
  <c r="F24441" i="1"/>
  <c r="F24440" i="1"/>
  <c r="F24439" i="1"/>
  <c r="F24438" i="1"/>
  <c r="F24437" i="1"/>
  <c r="F24436" i="1"/>
  <c r="F24435" i="1"/>
  <c r="F24434" i="1"/>
  <c r="F24433" i="1"/>
  <c r="F24432" i="1"/>
  <c r="F24431" i="1"/>
  <c r="F24430" i="1"/>
  <c r="F24429" i="1"/>
  <c r="F24428" i="1"/>
  <c r="F24427" i="1"/>
  <c r="F24426" i="1"/>
  <c r="F24425" i="1"/>
  <c r="F24424" i="1"/>
  <c r="F24423" i="1"/>
  <c r="F24422" i="1"/>
  <c r="F24421" i="1"/>
  <c r="F24420" i="1"/>
  <c r="F24419" i="1"/>
  <c r="F24418" i="1"/>
  <c r="F24417" i="1"/>
  <c r="F24416" i="1"/>
  <c r="F24415" i="1"/>
  <c r="F24414" i="1"/>
  <c r="F24413" i="1"/>
  <c r="F24412" i="1"/>
  <c r="F24411" i="1"/>
  <c r="F24410" i="1"/>
  <c r="F24409" i="1"/>
  <c r="F24408" i="1"/>
  <c r="F24407" i="1"/>
  <c r="F24406" i="1"/>
  <c r="F24405" i="1"/>
  <c r="F24404" i="1"/>
  <c r="F24403" i="1"/>
  <c r="F24402" i="1"/>
  <c r="F24401" i="1"/>
  <c r="F24400" i="1"/>
  <c r="F24399" i="1"/>
  <c r="F24398" i="1"/>
  <c r="F24397" i="1"/>
  <c r="F24396" i="1"/>
  <c r="F24395" i="1"/>
  <c r="F24394" i="1"/>
  <c r="F24393" i="1"/>
  <c r="F24392" i="1"/>
  <c r="F24391" i="1"/>
  <c r="F24390" i="1"/>
  <c r="F24389" i="1"/>
  <c r="F24388" i="1"/>
  <c r="F24387" i="1"/>
  <c r="F24386" i="1"/>
  <c r="F24385" i="1"/>
  <c r="F24384" i="1"/>
  <c r="F24383" i="1"/>
  <c r="F24382" i="1"/>
  <c r="F24381" i="1"/>
  <c r="F24380" i="1"/>
  <c r="F24379" i="1"/>
  <c r="F24378" i="1"/>
  <c r="F24377" i="1"/>
  <c r="F24376" i="1"/>
  <c r="F24375" i="1"/>
  <c r="F24374" i="1"/>
  <c r="F24373" i="1"/>
  <c r="F24362" i="1"/>
  <c r="F24361" i="1"/>
  <c r="F24360" i="1"/>
  <c r="F24359" i="1"/>
  <c r="F24358" i="1"/>
  <c r="F24357" i="1"/>
  <c r="F24356" i="1"/>
  <c r="F24355" i="1"/>
  <c r="F24354" i="1"/>
  <c r="F24353" i="1"/>
  <c r="F24352" i="1"/>
  <c r="F24351" i="1"/>
  <c r="F24350" i="1"/>
  <c r="F24349" i="1"/>
  <c r="F24348" i="1"/>
  <c r="F24347" i="1"/>
  <c r="F24346" i="1"/>
  <c r="F24345" i="1"/>
  <c r="F24344" i="1"/>
  <c r="F24343" i="1"/>
  <c r="F24342" i="1"/>
  <c r="F24341" i="1"/>
  <c r="F24340" i="1"/>
  <c r="F24339" i="1"/>
  <c r="F24338" i="1"/>
  <c r="F24337" i="1"/>
  <c r="F24336" i="1"/>
  <c r="F24335" i="1"/>
  <c r="F24334" i="1"/>
  <c r="F24333" i="1"/>
  <c r="F24332" i="1"/>
  <c r="F24331" i="1"/>
  <c r="F24330" i="1"/>
  <c r="F24329" i="1"/>
  <c r="F24328" i="1"/>
  <c r="F24327" i="1"/>
  <c r="F24326" i="1"/>
  <c r="F24325" i="1"/>
  <c r="F24324" i="1"/>
  <c r="F24323" i="1"/>
  <c r="F24322" i="1"/>
  <c r="F24321" i="1"/>
  <c r="F24320" i="1"/>
  <c r="F24319" i="1"/>
  <c r="F24318" i="1"/>
  <c r="F24317" i="1"/>
  <c r="F24316" i="1"/>
  <c r="F24315" i="1"/>
  <c r="F24314" i="1"/>
  <c r="F24313" i="1"/>
  <c r="F24312" i="1"/>
  <c r="F24311" i="1"/>
  <c r="F24310" i="1"/>
  <c r="F24309" i="1"/>
  <c r="F24308" i="1"/>
  <c r="F24307" i="1"/>
  <c r="F24306" i="1"/>
  <c r="F24305" i="1"/>
  <c r="F24304" i="1"/>
  <c r="F24303" i="1"/>
  <c r="F24302" i="1"/>
  <c r="F24301" i="1"/>
  <c r="F24300" i="1"/>
  <c r="F24299" i="1"/>
  <c r="F24298" i="1"/>
  <c r="F24297" i="1"/>
  <c r="F24296" i="1"/>
  <c r="F24295" i="1"/>
  <c r="F24294" i="1"/>
  <c r="F24293" i="1"/>
  <c r="F24292" i="1"/>
  <c r="F24291" i="1"/>
  <c r="F24290" i="1"/>
  <c r="F24289" i="1"/>
  <c r="F24288" i="1"/>
  <c r="F24287" i="1"/>
  <c r="F24286" i="1"/>
  <c r="F24285" i="1"/>
  <c r="F24284" i="1"/>
  <c r="F24283" i="1"/>
  <c r="F24282" i="1"/>
  <c r="F24281" i="1"/>
  <c r="F24280" i="1"/>
  <c r="F24279" i="1"/>
  <c r="F24278" i="1"/>
  <c r="F24277" i="1"/>
  <c r="F24276" i="1"/>
  <c r="F24275" i="1"/>
  <c r="F24274" i="1"/>
  <c r="F24273" i="1"/>
  <c r="F24272" i="1"/>
  <c r="F24271" i="1"/>
  <c r="F24270" i="1"/>
  <c r="F24269" i="1"/>
  <c r="F24268" i="1"/>
  <c r="F24267" i="1"/>
  <c r="F24266" i="1"/>
  <c r="F24265" i="1"/>
  <c r="F24264" i="1"/>
  <c r="F24263" i="1"/>
  <c r="F24262" i="1"/>
  <c r="F24261" i="1"/>
  <c r="F24260" i="1"/>
  <c r="F24259" i="1"/>
  <c r="F24258" i="1"/>
  <c r="F24257" i="1"/>
  <c r="F24256" i="1"/>
  <c r="F24255" i="1"/>
  <c r="F24254" i="1"/>
  <c r="F24253" i="1"/>
  <c r="F24252" i="1"/>
  <c r="F24251" i="1"/>
  <c r="F24250" i="1"/>
  <c r="F24249" i="1"/>
  <c r="F24248" i="1"/>
  <c r="F24247" i="1"/>
  <c r="F24246" i="1"/>
  <c r="F24245" i="1"/>
  <c r="F24244" i="1"/>
  <c r="F24243" i="1"/>
  <c r="F24242" i="1"/>
  <c r="F24241" i="1"/>
  <c r="F24240" i="1"/>
  <c r="F24239" i="1"/>
  <c r="F24238" i="1"/>
  <c r="F24237" i="1"/>
  <c r="F24236" i="1"/>
  <c r="F24235" i="1"/>
  <c r="F24234" i="1"/>
  <c r="F24233" i="1"/>
  <c r="F24232" i="1"/>
  <c r="F24231" i="1"/>
  <c r="F24230" i="1"/>
  <c r="F24229" i="1"/>
  <c r="F24228" i="1"/>
  <c r="F24227" i="1"/>
  <c r="F24226" i="1"/>
  <c r="F24225" i="1"/>
  <c r="F24224" i="1"/>
  <c r="F24223" i="1"/>
  <c r="F24222" i="1"/>
  <c r="F24221" i="1"/>
  <c r="F24220" i="1"/>
  <c r="F24219" i="1"/>
  <c r="F24218" i="1"/>
  <c r="F24217" i="1"/>
  <c r="F24216" i="1"/>
  <c r="F24215" i="1"/>
  <c r="F24214" i="1"/>
  <c r="F24213" i="1"/>
  <c r="F24212" i="1"/>
  <c r="F24211" i="1"/>
  <c r="F24210" i="1"/>
  <c r="F24209" i="1"/>
  <c r="F24208" i="1"/>
  <c r="F24207" i="1"/>
  <c r="F24206" i="1"/>
  <c r="F24205" i="1"/>
  <c r="F24204" i="1"/>
  <c r="F24203" i="1"/>
  <c r="F24202" i="1"/>
  <c r="F24201" i="1"/>
  <c r="F24200" i="1"/>
  <c r="F24199" i="1"/>
  <c r="F24198" i="1"/>
  <c r="F24197" i="1"/>
  <c r="F24196" i="1"/>
  <c r="F24195" i="1"/>
  <c r="F24194" i="1"/>
  <c r="F24193" i="1"/>
  <c r="F24192" i="1"/>
  <c r="F24191" i="1"/>
  <c r="F24190" i="1"/>
  <c r="F24189" i="1"/>
  <c r="F24188" i="1"/>
  <c r="F24187" i="1"/>
  <c r="F24186" i="1"/>
  <c r="F24185" i="1"/>
  <c r="F24184" i="1"/>
  <c r="F24183" i="1"/>
  <c r="F24182" i="1"/>
  <c r="F24181" i="1"/>
  <c r="F24180" i="1"/>
  <c r="F24179" i="1"/>
  <c r="F24178" i="1"/>
  <c r="F24177" i="1"/>
  <c r="F24176" i="1"/>
  <c r="F24175" i="1"/>
  <c r="F24174" i="1"/>
  <c r="F24173" i="1"/>
  <c r="F24172" i="1"/>
  <c r="F24171" i="1"/>
  <c r="F24170" i="1"/>
  <c r="F24169" i="1"/>
  <c r="F24168" i="1"/>
  <c r="F24167" i="1"/>
  <c r="F24166" i="1"/>
  <c r="F24165" i="1"/>
  <c r="F24164" i="1"/>
  <c r="F24163" i="1"/>
  <c r="F24162" i="1"/>
  <c r="F24161" i="1"/>
  <c r="F24160" i="1"/>
  <c r="F24159" i="1"/>
  <c r="F24158" i="1"/>
  <c r="F24157" i="1"/>
  <c r="F24156" i="1"/>
  <c r="F24155" i="1"/>
  <c r="F24154" i="1"/>
  <c r="F24153" i="1"/>
  <c r="F24152" i="1"/>
  <c r="F24151" i="1"/>
  <c r="F24150" i="1"/>
  <c r="F24149" i="1"/>
  <c r="F24148" i="1"/>
  <c r="F24147" i="1"/>
  <c r="F24146" i="1"/>
  <c r="F24145" i="1"/>
  <c r="F24144" i="1"/>
  <c r="F24143" i="1"/>
  <c r="F24142" i="1"/>
  <c r="F24141" i="1"/>
  <c r="F24140" i="1"/>
  <c r="F24139" i="1"/>
  <c r="F24138" i="1"/>
  <c r="F24137" i="1"/>
  <c r="F24136" i="1"/>
  <c r="F24135" i="1"/>
  <c r="F24134" i="1"/>
  <c r="F24133" i="1"/>
  <c r="F24132" i="1"/>
  <c r="F24131" i="1"/>
  <c r="F24130" i="1"/>
  <c r="F24129" i="1"/>
  <c r="F24128" i="1"/>
  <c r="F24127" i="1"/>
  <c r="F24126" i="1"/>
  <c r="F24125" i="1"/>
  <c r="F24124" i="1"/>
  <c r="F24123" i="1"/>
  <c r="F24122" i="1"/>
  <c r="F24121" i="1"/>
  <c r="F24120" i="1"/>
  <c r="F24119" i="1"/>
  <c r="F24118" i="1"/>
  <c r="F24117" i="1"/>
  <c r="F24116" i="1"/>
  <c r="F24115" i="1"/>
  <c r="F24114" i="1"/>
  <c r="F24113" i="1"/>
  <c r="F24112" i="1"/>
  <c r="F24111" i="1"/>
  <c r="F24110" i="1"/>
  <c r="F24109" i="1"/>
  <c r="F24108" i="1"/>
  <c r="F24107" i="1"/>
  <c r="F24106" i="1"/>
  <c r="F24105" i="1"/>
  <c r="F24104" i="1"/>
  <c r="F24103" i="1"/>
  <c r="F24102" i="1"/>
  <c r="F24101" i="1"/>
  <c r="F24100" i="1"/>
  <c r="F24099" i="1"/>
  <c r="F24098" i="1"/>
  <c r="F24097" i="1"/>
  <c r="F24096" i="1"/>
  <c r="F24095" i="1"/>
  <c r="F24094" i="1"/>
  <c r="F24093" i="1"/>
  <c r="F24092" i="1"/>
  <c r="F24091" i="1"/>
  <c r="F24090" i="1"/>
  <c r="F24089" i="1"/>
  <c r="F24088" i="1"/>
  <c r="F24087" i="1"/>
  <c r="F24086" i="1"/>
  <c r="F24085" i="1"/>
  <c r="F24084" i="1"/>
  <c r="F24083" i="1"/>
  <c r="F24082" i="1"/>
  <c r="F24081" i="1"/>
  <c r="F24080" i="1"/>
  <c r="F24079" i="1"/>
  <c r="F24078" i="1"/>
  <c r="F24077" i="1"/>
  <c r="F24076" i="1"/>
  <c r="F24075" i="1"/>
  <c r="F24074" i="1"/>
  <c r="F24073" i="1"/>
  <c r="F24072" i="1"/>
  <c r="F24071" i="1"/>
  <c r="F24070" i="1"/>
  <c r="F24069" i="1"/>
  <c r="F24068" i="1"/>
  <c r="F24067" i="1"/>
  <c r="F24066" i="1"/>
  <c r="F24065" i="1"/>
  <c r="F24064" i="1"/>
  <c r="F24063" i="1"/>
  <c r="F24062" i="1"/>
  <c r="F24061" i="1"/>
  <c r="F24060" i="1"/>
  <c r="F24059" i="1"/>
  <c r="F24058" i="1"/>
  <c r="F24057" i="1"/>
  <c r="F24056" i="1"/>
  <c r="F24055" i="1"/>
  <c r="F24054" i="1"/>
  <c r="F24053" i="1"/>
  <c r="F24052" i="1"/>
  <c r="F24051" i="1"/>
  <c r="F24050" i="1"/>
  <c r="F24049" i="1"/>
  <c r="F24048" i="1"/>
  <c r="F24047" i="1"/>
  <c r="F24046" i="1"/>
  <c r="F24045" i="1"/>
  <c r="F24044" i="1"/>
  <c r="F24043" i="1"/>
  <c r="F24042" i="1"/>
  <c r="F24039" i="1"/>
  <c r="F24037" i="1"/>
  <c r="F24036" i="1"/>
  <c r="F24035" i="1"/>
  <c r="F24034" i="1"/>
  <c r="F24033" i="1"/>
  <c r="F24032" i="1"/>
  <c r="F24031" i="1"/>
  <c r="F24030" i="1"/>
  <c r="F24029" i="1"/>
  <c r="F24028" i="1"/>
  <c r="F24027" i="1"/>
  <c r="F24026" i="1"/>
  <c r="F24025" i="1"/>
  <c r="F24024" i="1"/>
  <c r="F24023" i="1"/>
  <c r="F24022" i="1"/>
  <c r="F24021" i="1"/>
  <c r="F24020" i="1"/>
  <c r="F24019" i="1"/>
  <c r="F24018" i="1"/>
  <c r="F24017" i="1"/>
  <c r="F24016" i="1"/>
  <c r="F24015" i="1"/>
  <c r="F24014" i="1"/>
  <c r="F24013" i="1"/>
  <c r="F24012" i="1"/>
  <c r="F24011" i="1"/>
  <c r="F24010" i="1"/>
  <c r="F24009" i="1"/>
  <c r="F24008" i="1"/>
  <c r="F24007" i="1"/>
  <c r="F24006" i="1"/>
  <c r="F24005" i="1"/>
  <c r="F24004" i="1"/>
  <c r="F24003" i="1"/>
  <c r="F24002" i="1"/>
  <c r="F24001" i="1"/>
  <c r="F24000" i="1"/>
  <c r="F23999" i="1"/>
  <c r="F23998" i="1"/>
  <c r="F23997" i="1"/>
  <c r="F23996" i="1"/>
  <c r="F23995" i="1"/>
  <c r="F23994" i="1"/>
  <c r="F23993" i="1"/>
  <c r="F23992" i="1"/>
  <c r="F23991" i="1"/>
  <c r="F23990" i="1"/>
  <c r="F23989" i="1"/>
  <c r="F23988" i="1"/>
  <c r="F23987" i="1"/>
  <c r="F23986" i="1"/>
  <c r="F23985" i="1"/>
  <c r="F23984" i="1"/>
  <c r="F23983" i="1"/>
  <c r="F23982" i="1"/>
  <c r="F23981" i="1"/>
  <c r="F23980" i="1"/>
  <c r="F23979" i="1"/>
  <c r="F23978" i="1"/>
  <c r="F23977" i="1"/>
  <c r="F23976" i="1"/>
  <c r="F23975" i="1"/>
  <c r="F23974" i="1"/>
  <c r="F23973" i="1"/>
  <c r="F23972" i="1"/>
  <c r="F23971" i="1"/>
  <c r="F23970" i="1"/>
  <c r="F23969" i="1"/>
  <c r="F23968" i="1"/>
  <c r="F23967" i="1"/>
  <c r="F23966" i="1"/>
  <c r="F23965" i="1"/>
  <c r="F23964" i="1"/>
  <c r="F23963" i="1"/>
  <c r="F23962" i="1"/>
  <c r="F23961" i="1"/>
  <c r="F23960" i="1"/>
  <c r="F23959" i="1"/>
  <c r="F23958" i="1"/>
  <c r="F23957" i="1"/>
  <c r="F23956" i="1"/>
  <c r="F23955" i="1"/>
  <c r="F23954" i="1"/>
  <c r="F23953" i="1"/>
  <c r="F23952" i="1"/>
  <c r="F23951" i="1"/>
  <c r="F23950" i="1"/>
  <c r="F23949" i="1"/>
  <c r="F23948" i="1"/>
  <c r="F23947" i="1"/>
  <c r="F23946" i="1"/>
  <c r="F23945" i="1"/>
  <c r="F23944" i="1"/>
  <c r="F23942" i="1"/>
  <c r="F23941" i="1"/>
  <c r="F23940" i="1"/>
  <c r="F23939" i="1"/>
  <c r="F23938" i="1"/>
  <c r="F23937" i="1"/>
  <c r="F23936" i="1"/>
  <c r="F23935" i="1"/>
  <c r="F23934" i="1"/>
  <c r="F23933" i="1"/>
  <c r="F23932" i="1"/>
  <c r="F23931" i="1"/>
  <c r="F23930" i="1"/>
  <c r="F23929" i="1"/>
  <c r="F23928" i="1"/>
  <c r="F23927" i="1"/>
  <c r="F23926" i="1"/>
  <c r="F23925" i="1"/>
  <c r="F23924" i="1"/>
  <c r="F23923" i="1"/>
  <c r="F23922" i="1"/>
  <c r="F23921" i="1"/>
  <c r="F23920" i="1"/>
  <c r="F23919" i="1"/>
  <c r="F23918" i="1"/>
  <c r="F23917" i="1"/>
  <c r="F23916" i="1"/>
  <c r="F23915" i="1"/>
  <c r="F23914" i="1"/>
  <c r="F23913" i="1"/>
  <c r="F23912" i="1"/>
  <c r="F23911" i="1"/>
  <c r="F23910" i="1"/>
  <c r="F23909" i="1"/>
  <c r="F23908" i="1"/>
  <c r="F23907" i="1"/>
  <c r="F23906" i="1"/>
  <c r="F23905" i="1"/>
  <c r="F23904" i="1"/>
  <c r="F23903" i="1"/>
  <c r="F23902" i="1"/>
  <c r="F23901" i="1"/>
  <c r="F23900" i="1"/>
  <c r="F23899" i="1"/>
  <c r="F23898" i="1"/>
  <c r="F23897" i="1"/>
  <c r="F23896" i="1"/>
  <c r="F23895" i="1"/>
  <c r="F23894" i="1"/>
  <c r="F23893" i="1"/>
  <c r="F23892" i="1"/>
  <c r="F23891" i="1"/>
  <c r="F23890" i="1"/>
  <c r="F23889" i="1"/>
  <c r="F23888" i="1"/>
  <c r="F23887" i="1"/>
  <c r="F23886" i="1"/>
  <c r="F23885" i="1"/>
  <c r="F23884" i="1"/>
  <c r="F23883" i="1"/>
  <c r="F23882" i="1"/>
  <c r="F23881" i="1"/>
  <c r="F23880" i="1"/>
  <c r="F23879" i="1"/>
  <c r="F23878" i="1"/>
  <c r="F23877" i="1"/>
  <c r="F23876" i="1"/>
  <c r="F23875" i="1"/>
  <c r="F23874" i="1"/>
  <c r="F23873" i="1"/>
  <c r="F23872" i="1"/>
  <c r="F23871" i="1"/>
  <c r="F23870" i="1"/>
  <c r="F23869" i="1"/>
  <c r="F23868" i="1"/>
  <c r="F23867" i="1"/>
  <c r="F23866" i="1"/>
  <c r="F23865" i="1"/>
  <c r="F23864" i="1"/>
  <c r="F23860" i="1"/>
  <c r="F23859" i="1"/>
  <c r="F23858" i="1"/>
  <c r="F23857" i="1"/>
  <c r="F23856" i="1"/>
  <c r="F23855" i="1"/>
  <c r="F23854" i="1"/>
  <c r="F23853" i="1"/>
  <c r="F23852" i="1"/>
  <c r="F23851" i="1"/>
  <c r="F23850" i="1"/>
  <c r="F23849" i="1"/>
  <c r="F23848" i="1"/>
  <c r="F23847" i="1"/>
  <c r="F23846" i="1"/>
  <c r="F23845" i="1"/>
  <c r="F23844" i="1"/>
  <c r="F23843" i="1"/>
  <c r="F23842" i="1"/>
  <c r="F23841" i="1"/>
  <c r="F23840" i="1"/>
  <c r="F23839" i="1"/>
  <c r="F23838" i="1"/>
  <c r="F23837" i="1"/>
  <c r="F23836" i="1"/>
  <c r="F23835" i="1"/>
  <c r="F23834" i="1"/>
  <c r="F23833" i="1"/>
  <c r="F23832" i="1"/>
  <c r="F23831" i="1"/>
  <c r="F23830" i="1"/>
  <c r="F23829" i="1"/>
  <c r="F23828" i="1"/>
  <c r="F23827" i="1"/>
  <c r="F23826" i="1"/>
  <c r="F23825" i="1"/>
  <c r="F23824" i="1"/>
  <c r="F23823" i="1"/>
  <c r="F23822" i="1"/>
  <c r="F23821" i="1"/>
  <c r="F23820" i="1"/>
  <c r="F23819" i="1"/>
  <c r="F23818" i="1"/>
  <c r="F23817" i="1"/>
  <c r="F23816" i="1"/>
  <c r="F23815" i="1"/>
  <c r="F23814" i="1"/>
  <c r="F23813" i="1"/>
  <c r="F23812" i="1"/>
  <c r="F23811" i="1"/>
  <c r="F23810" i="1"/>
  <c r="F23809" i="1"/>
  <c r="F23808" i="1"/>
  <c r="F23807" i="1"/>
  <c r="F23806" i="1"/>
  <c r="F23805" i="1"/>
  <c r="F23804" i="1"/>
  <c r="F23803" i="1"/>
  <c r="F23802" i="1"/>
  <c r="F23801" i="1"/>
  <c r="F23800" i="1"/>
  <c r="F23799" i="1"/>
  <c r="F23798" i="1"/>
  <c r="F23797" i="1"/>
  <c r="F23796" i="1"/>
  <c r="F23795" i="1"/>
  <c r="F23794" i="1"/>
  <c r="F23793" i="1"/>
  <c r="F23792" i="1"/>
  <c r="F23791" i="1"/>
  <c r="F23790" i="1"/>
  <c r="F23789" i="1"/>
  <c r="F23788" i="1"/>
  <c r="F23787" i="1"/>
  <c r="F23786" i="1"/>
  <c r="F23785" i="1"/>
  <c r="F23784" i="1"/>
  <c r="F23783" i="1"/>
  <c r="F23782" i="1"/>
  <c r="F23781" i="1"/>
  <c r="F23780" i="1"/>
  <c r="F23779" i="1"/>
  <c r="F23778" i="1"/>
  <c r="F23777" i="1"/>
  <c r="F23776" i="1"/>
  <c r="F23775" i="1"/>
  <c r="F23774" i="1"/>
  <c r="F23773" i="1"/>
  <c r="F23772" i="1"/>
  <c r="F23771" i="1"/>
  <c r="F23770" i="1"/>
  <c r="F23769" i="1"/>
  <c r="F23768" i="1"/>
  <c r="F23767" i="1"/>
  <c r="F23766" i="1"/>
  <c r="F23765" i="1"/>
  <c r="F23764" i="1"/>
  <c r="F23763" i="1"/>
  <c r="F23762" i="1"/>
  <c r="F23761" i="1"/>
  <c r="F23760" i="1"/>
  <c r="F23759" i="1"/>
  <c r="F23758" i="1"/>
  <c r="F23757" i="1"/>
  <c r="F23756" i="1"/>
  <c r="F23755" i="1"/>
  <c r="F23754" i="1"/>
  <c r="F23753" i="1"/>
  <c r="F23752" i="1"/>
  <c r="F23751" i="1"/>
  <c r="F23750" i="1"/>
  <c r="F23749" i="1"/>
  <c r="F23748" i="1"/>
  <c r="F23747" i="1"/>
  <c r="F23746" i="1"/>
  <c r="F23745" i="1"/>
  <c r="F23744" i="1"/>
  <c r="F23743" i="1"/>
  <c r="F23742" i="1"/>
  <c r="F23741" i="1"/>
  <c r="F23740" i="1"/>
  <c r="F23739" i="1"/>
  <c r="F23738" i="1"/>
  <c r="F23737" i="1"/>
  <c r="F23736" i="1"/>
  <c r="F23735" i="1"/>
  <c r="F23734" i="1"/>
  <c r="F23733" i="1"/>
  <c r="F23732" i="1"/>
  <c r="F23731" i="1"/>
  <c r="F23730" i="1"/>
  <c r="F23729" i="1"/>
  <c r="F23728" i="1"/>
  <c r="F23727" i="1"/>
  <c r="F23726" i="1"/>
  <c r="F23725" i="1"/>
  <c r="F23724" i="1"/>
  <c r="F23723" i="1"/>
  <c r="F23722" i="1"/>
  <c r="F23721" i="1"/>
  <c r="F23720" i="1"/>
  <c r="F23719" i="1"/>
  <c r="F23718" i="1"/>
  <c r="F23717" i="1"/>
  <c r="F23716" i="1"/>
  <c r="F23715" i="1"/>
  <c r="F23714" i="1"/>
  <c r="F23713" i="1"/>
  <c r="F23712" i="1"/>
  <c r="F23711" i="1"/>
  <c r="F23710" i="1"/>
  <c r="F23709" i="1"/>
  <c r="F23708" i="1"/>
  <c r="F23707" i="1"/>
  <c r="F23706" i="1"/>
  <c r="F23705" i="1"/>
  <c r="F23704" i="1"/>
  <c r="F23703" i="1"/>
  <c r="F23702" i="1"/>
  <c r="F23701" i="1"/>
  <c r="F23700" i="1"/>
  <c r="F23699" i="1"/>
  <c r="F23698" i="1"/>
  <c r="F23697" i="1"/>
  <c r="F23696" i="1"/>
  <c r="F23695" i="1"/>
  <c r="F23694" i="1"/>
  <c r="F23693" i="1"/>
  <c r="F23692" i="1"/>
  <c r="F23691" i="1"/>
  <c r="F23690" i="1"/>
  <c r="F23689" i="1"/>
  <c r="F23688" i="1"/>
  <c r="F23687" i="1"/>
  <c r="F23686" i="1"/>
  <c r="F23685" i="1"/>
  <c r="F23684" i="1"/>
  <c r="F23683" i="1"/>
  <c r="F23682" i="1"/>
  <c r="F23681" i="1"/>
  <c r="F23680" i="1"/>
  <c r="F23679" i="1"/>
  <c r="F23678" i="1"/>
  <c r="F23677" i="1"/>
  <c r="F23676" i="1"/>
  <c r="F23675" i="1"/>
  <c r="F23674" i="1"/>
  <c r="F23673" i="1"/>
  <c r="F23672" i="1"/>
  <c r="F23671" i="1"/>
  <c r="F23670" i="1"/>
  <c r="F23669" i="1"/>
  <c r="F23668" i="1"/>
  <c r="F23667" i="1"/>
  <c r="F23666" i="1"/>
  <c r="F23665" i="1"/>
  <c r="F23664" i="1"/>
  <c r="F23663" i="1"/>
  <c r="F23662" i="1"/>
  <c r="F23661" i="1"/>
  <c r="F23660" i="1"/>
  <c r="F23659" i="1"/>
  <c r="F23658" i="1"/>
  <c r="F23657" i="1"/>
  <c r="F23656" i="1"/>
  <c r="F23655" i="1"/>
  <c r="F23654" i="1"/>
  <c r="F23653" i="1"/>
  <c r="F23652" i="1"/>
  <c r="F23651" i="1"/>
  <c r="F23650" i="1"/>
  <c r="F23649" i="1"/>
  <c r="F23648" i="1"/>
  <c r="F23647" i="1"/>
  <c r="F23646" i="1"/>
  <c r="F23645" i="1"/>
  <c r="F23644" i="1"/>
  <c r="F23643" i="1"/>
  <c r="F23642" i="1"/>
  <c r="F23641" i="1"/>
  <c r="F23640" i="1"/>
  <c r="F23639" i="1"/>
  <c r="F23638" i="1"/>
  <c r="F23637" i="1"/>
  <c r="F23636" i="1"/>
  <c r="F23635" i="1"/>
  <c r="F23634" i="1"/>
  <c r="F23633" i="1"/>
  <c r="F23632" i="1"/>
  <c r="F23631" i="1"/>
  <c r="F23630" i="1"/>
  <c r="F23629" i="1"/>
  <c r="F23628" i="1"/>
  <c r="F23627" i="1"/>
  <c r="F23626" i="1"/>
  <c r="F23625" i="1"/>
  <c r="F23624" i="1"/>
  <c r="F23623" i="1"/>
  <c r="F23622" i="1"/>
  <c r="F23621" i="1"/>
  <c r="F23620" i="1"/>
  <c r="F23619" i="1"/>
  <c r="F23618" i="1"/>
  <c r="F23617" i="1"/>
  <c r="F23616" i="1"/>
  <c r="F23615" i="1"/>
  <c r="F23614" i="1"/>
  <c r="F23613" i="1"/>
  <c r="F23612" i="1"/>
  <c r="F23611" i="1"/>
  <c r="F23610" i="1"/>
  <c r="F23609" i="1"/>
  <c r="F23608" i="1"/>
  <c r="F23607" i="1"/>
  <c r="F23606" i="1"/>
  <c r="F23605" i="1"/>
  <c r="F23604" i="1"/>
  <c r="F23603" i="1"/>
  <c r="F23602" i="1"/>
  <c r="F23601" i="1"/>
  <c r="F23600" i="1"/>
  <c r="F23599" i="1"/>
  <c r="F23598" i="1"/>
  <c r="F23597" i="1"/>
  <c r="F23596" i="1"/>
  <c r="F23593" i="1"/>
  <c r="F23589" i="1"/>
  <c r="F23587" i="1"/>
  <c r="F23581" i="1"/>
  <c r="F23580" i="1"/>
  <c r="F23578" i="1"/>
  <c r="F23577" i="1"/>
  <c r="F23576" i="1"/>
  <c r="F23575" i="1"/>
  <c r="F23574" i="1"/>
  <c r="F23571" i="1"/>
  <c r="F23570" i="1"/>
  <c r="F23569" i="1"/>
  <c r="F23568" i="1"/>
  <c r="F23567" i="1"/>
  <c r="F23566" i="1"/>
  <c r="F23565" i="1"/>
  <c r="F23564" i="1"/>
  <c r="F23563" i="1"/>
  <c r="F23562" i="1"/>
  <c r="F23561" i="1"/>
  <c r="F23560" i="1"/>
  <c r="F23559" i="1"/>
  <c r="F23558" i="1"/>
  <c r="F23557" i="1"/>
  <c r="F23556" i="1"/>
  <c r="F23555" i="1"/>
  <c r="F23554" i="1"/>
  <c r="F23553" i="1"/>
  <c r="F23552" i="1"/>
  <c r="F23551" i="1"/>
  <c r="F23550" i="1"/>
  <c r="F23549" i="1"/>
  <c r="F23548" i="1"/>
  <c r="F23542" i="1"/>
  <c r="F23540" i="1"/>
  <c r="F23537" i="1"/>
  <c r="F23533" i="1"/>
  <c r="F23532" i="1"/>
  <c r="F23531" i="1"/>
  <c r="F23530" i="1"/>
  <c r="F23529" i="1"/>
  <c r="F23528" i="1"/>
  <c r="F23527" i="1"/>
  <c r="F23526" i="1"/>
  <c r="F23525" i="1"/>
  <c r="F23524" i="1"/>
  <c r="F23523" i="1"/>
  <c r="F23522" i="1"/>
  <c r="F23521" i="1"/>
  <c r="F23520" i="1"/>
  <c r="F23519" i="1"/>
  <c r="F23518" i="1"/>
  <c r="F23517" i="1"/>
  <c r="F23516" i="1"/>
  <c r="F23515" i="1"/>
  <c r="F23514" i="1"/>
  <c r="F23513" i="1"/>
  <c r="F23512" i="1"/>
  <c r="F23511" i="1"/>
  <c r="F23510" i="1"/>
  <c r="F23509" i="1"/>
  <c r="F23508" i="1"/>
  <c r="F23507" i="1"/>
  <c r="F23506" i="1"/>
  <c r="F23505" i="1"/>
  <c r="F23504" i="1"/>
  <c r="F23503" i="1"/>
  <c r="F23502" i="1"/>
  <c r="F23501" i="1"/>
  <c r="F23500" i="1"/>
  <c r="F23499" i="1"/>
  <c r="F23498" i="1"/>
  <c r="F23497" i="1"/>
  <c r="F23496" i="1"/>
  <c r="F23495" i="1"/>
  <c r="F23494" i="1"/>
  <c r="F23493" i="1"/>
  <c r="F23492" i="1"/>
  <c r="F23491" i="1"/>
  <c r="F23490" i="1"/>
  <c r="F23489" i="1"/>
  <c r="F23488" i="1"/>
  <c r="F23487" i="1"/>
  <c r="F23486" i="1"/>
  <c r="F23485" i="1"/>
  <c r="F23484" i="1"/>
  <c r="F23483" i="1"/>
  <c r="F23482" i="1"/>
  <c r="F23481" i="1"/>
  <c r="F23480" i="1"/>
  <c r="F23479" i="1"/>
  <c r="F23478" i="1"/>
  <c r="F23477" i="1"/>
  <c r="F23476" i="1"/>
  <c r="F23475" i="1"/>
  <c r="F23473" i="1"/>
  <c r="F23469" i="1"/>
  <c r="F23463" i="1"/>
  <c r="F23461" i="1"/>
  <c r="F23460" i="1"/>
  <c r="F23457" i="1"/>
  <c r="F23456" i="1"/>
  <c r="F23455" i="1"/>
  <c r="F23454" i="1"/>
  <c r="F23453" i="1"/>
  <c r="F23452" i="1"/>
  <c r="F23451" i="1"/>
  <c r="F23450" i="1"/>
  <c r="F23449" i="1"/>
  <c r="F23448" i="1"/>
  <c r="F23447" i="1"/>
  <c r="F23446" i="1"/>
  <c r="F23445" i="1"/>
  <c r="F23444" i="1"/>
  <c r="F23443" i="1"/>
  <c r="F23442" i="1"/>
  <c r="F23441" i="1"/>
  <c r="F23440" i="1"/>
  <c r="F23439" i="1"/>
  <c r="F23438" i="1"/>
  <c r="F23437" i="1"/>
  <c r="F23436" i="1"/>
  <c r="F23435" i="1"/>
  <c r="F23434" i="1"/>
  <c r="F23433" i="1"/>
  <c r="F23432" i="1"/>
  <c r="F23431" i="1"/>
  <c r="F23430" i="1"/>
  <c r="F23429" i="1"/>
  <c r="F23428" i="1"/>
  <c r="F23427" i="1"/>
  <c r="F23426" i="1"/>
  <c r="F23425" i="1"/>
  <c r="F23423" i="1"/>
  <c r="F23422" i="1"/>
  <c r="F23421" i="1"/>
  <c r="F23420" i="1"/>
  <c r="F23410" i="1"/>
  <c r="F23408" i="1"/>
  <c r="F23397" i="1"/>
  <c r="F23395" i="1"/>
  <c r="F23389" i="1"/>
  <c r="F23388" i="1"/>
  <c r="F23387" i="1"/>
  <c r="F23386" i="1"/>
  <c r="F23385" i="1"/>
  <c r="F23384" i="1"/>
  <c r="F23383" i="1"/>
  <c r="F23382" i="1"/>
  <c r="F23381" i="1"/>
  <c r="F23380" i="1"/>
  <c r="F23379" i="1"/>
  <c r="F23378" i="1"/>
  <c r="F23377" i="1"/>
  <c r="F23376" i="1"/>
  <c r="F23375" i="1"/>
  <c r="F23374" i="1"/>
  <c r="F23373" i="1"/>
  <c r="F23372" i="1"/>
  <c r="F23371" i="1"/>
  <c r="F23370" i="1"/>
  <c r="F23369" i="1"/>
  <c r="F23368" i="1"/>
  <c r="F23367" i="1"/>
  <c r="F23366" i="1"/>
  <c r="F23365" i="1"/>
  <c r="F23364" i="1"/>
  <c r="F23363" i="1"/>
  <c r="F23362" i="1"/>
  <c r="F23361" i="1"/>
  <c r="F23360" i="1"/>
  <c r="F23359" i="1"/>
  <c r="F23358" i="1"/>
  <c r="F23357" i="1"/>
  <c r="F23356" i="1"/>
  <c r="F23355" i="1"/>
  <c r="F23354" i="1"/>
  <c r="F23353" i="1"/>
  <c r="F23352" i="1"/>
  <c r="F23351" i="1"/>
  <c r="F23350" i="1"/>
  <c r="F23349" i="1"/>
  <c r="F23348" i="1"/>
  <c r="F23347" i="1"/>
  <c r="F23346" i="1"/>
  <c r="F23345" i="1"/>
  <c r="F23344" i="1"/>
  <c r="F23343" i="1"/>
  <c r="F23342" i="1"/>
  <c r="F23341" i="1"/>
  <c r="F23340" i="1"/>
  <c r="F23339" i="1"/>
  <c r="F23338" i="1"/>
  <c r="F23337" i="1"/>
  <c r="F23336" i="1"/>
  <c r="F23335" i="1"/>
  <c r="F23334" i="1"/>
  <c r="F23333" i="1"/>
  <c r="F23332" i="1"/>
  <c r="F23331" i="1"/>
  <c r="F23330" i="1"/>
  <c r="F23329" i="1"/>
  <c r="F23328" i="1"/>
  <c r="F23327" i="1"/>
  <c r="F23326" i="1"/>
  <c r="F23325" i="1"/>
  <c r="F23324" i="1"/>
  <c r="F23323" i="1"/>
  <c r="F23322" i="1"/>
  <c r="F23321" i="1"/>
  <c r="F23320" i="1"/>
  <c r="F23319" i="1"/>
  <c r="F23318" i="1"/>
  <c r="F23317" i="1"/>
  <c r="F23316" i="1"/>
  <c r="F23315" i="1"/>
  <c r="F23314" i="1"/>
  <c r="F23313" i="1"/>
  <c r="F23312" i="1"/>
  <c r="F23311" i="1"/>
  <c r="F23310" i="1"/>
  <c r="F23309" i="1"/>
  <c r="F23308" i="1"/>
  <c r="F23307" i="1"/>
  <c r="F23306" i="1"/>
  <c r="F23305" i="1"/>
  <c r="F23304" i="1"/>
  <c r="F23303" i="1"/>
  <c r="F23302" i="1"/>
  <c r="F23301" i="1"/>
  <c r="F23300" i="1"/>
  <c r="F23299" i="1"/>
  <c r="F23298" i="1"/>
  <c r="F23297" i="1"/>
  <c r="F23296" i="1"/>
  <c r="F23295" i="1"/>
  <c r="F23294" i="1"/>
  <c r="F23293" i="1"/>
  <c r="F23292" i="1"/>
  <c r="F23291" i="1"/>
  <c r="F23290" i="1"/>
  <c r="F23289" i="1"/>
  <c r="F23288" i="1"/>
  <c r="F23287" i="1"/>
  <c r="F23286" i="1"/>
  <c r="F23285" i="1"/>
  <c r="F23284" i="1"/>
  <c r="F23283" i="1"/>
  <c r="F23282" i="1"/>
  <c r="F23281" i="1"/>
  <c r="F23280" i="1"/>
  <c r="F23279" i="1"/>
  <c r="F23278" i="1"/>
  <c r="F23277" i="1"/>
  <c r="F23276" i="1"/>
  <c r="F23275" i="1"/>
  <c r="F23274" i="1"/>
  <c r="F23273" i="1"/>
  <c r="F23272" i="1"/>
  <c r="F23271" i="1"/>
  <c r="F23270" i="1"/>
  <c r="F23269" i="1"/>
  <c r="F23268" i="1"/>
  <c r="F23267" i="1"/>
  <c r="F23266" i="1"/>
  <c r="F23265" i="1"/>
  <c r="F23264" i="1"/>
  <c r="F23263" i="1"/>
  <c r="F23262" i="1"/>
  <c r="F23261" i="1"/>
  <c r="F23260" i="1"/>
  <c r="F23259" i="1"/>
  <c r="F23258" i="1"/>
  <c r="F23257" i="1"/>
  <c r="F23256" i="1"/>
  <c r="F23255" i="1"/>
  <c r="F23254" i="1"/>
  <c r="F23253" i="1"/>
  <c r="F23252" i="1"/>
  <c r="F23251" i="1"/>
  <c r="F23250" i="1"/>
  <c r="F23249" i="1"/>
  <c r="F23248" i="1"/>
  <c r="F23247" i="1"/>
  <c r="F23246" i="1"/>
  <c r="F23245" i="1"/>
  <c r="F23244" i="1"/>
  <c r="F23243" i="1"/>
  <c r="F23242" i="1"/>
  <c r="F23241" i="1"/>
  <c r="F23240" i="1"/>
  <c r="F23239" i="1"/>
  <c r="F23238" i="1"/>
  <c r="F23237" i="1"/>
  <c r="F23236" i="1"/>
  <c r="F23235" i="1"/>
  <c r="F23234" i="1"/>
  <c r="F23233" i="1"/>
  <c r="F23232" i="1"/>
  <c r="F23231" i="1"/>
  <c r="F23230" i="1"/>
  <c r="F23229" i="1"/>
  <c r="F23228" i="1"/>
  <c r="F23227" i="1"/>
  <c r="F23226" i="1"/>
  <c r="F23225" i="1"/>
  <c r="F23224" i="1"/>
  <c r="F23223" i="1"/>
  <c r="F23222" i="1"/>
  <c r="F23221" i="1"/>
  <c r="F23220" i="1"/>
  <c r="F23219" i="1"/>
  <c r="F23218" i="1"/>
  <c r="F23217" i="1"/>
  <c r="F23216" i="1"/>
  <c r="F23215" i="1"/>
  <c r="F23214" i="1"/>
  <c r="F23213" i="1"/>
  <c r="F23212" i="1"/>
  <c r="F23211" i="1"/>
  <c r="F23210" i="1"/>
  <c r="F23209" i="1"/>
  <c r="F23208" i="1"/>
  <c r="F23207" i="1"/>
  <c r="F23206" i="1"/>
  <c r="F23205" i="1"/>
  <c r="F23204" i="1"/>
  <c r="F23203" i="1"/>
  <c r="F23202" i="1"/>
  <c r="F23201" i="1"/>
  <c r="F23200" i="1"/>
  <c r="F23199" i="1"/>
  <c r="F23198" i="1"/>
  <c r="F23197" i="1"/>
  <c r="F23196" i="1"/>
  <c r="F23195" i="1"/>
  <c r="F23194" i="1"/>
  <c r="F23193" i="1"/>
  <c r="F23192" i="1"/>
  <c r="F23191" i="1"/>
  <c r="F23190" i="1"/>
  <c r="F23189" i="1"/>
  <c r="F23188" i="1"/>
  <c r="F23187" i="1"/>
  <c r="F23186" i="1"/>
  <c r="F23185" i="1"/>
  <c r="F23184" i="1"/>
  <c r="F23183" i="1"/>
  <c r="F23182" i="1"/>
  <c r="F23181" i="1"/>
  <c r="F23180" i="1"/>
  <c r="F23179" i="1"/>
  <c r="F23178" i="1"/>
  <c r="F23177" i="1"/>
  <c r="F23176" i="1"/>
  <c r="F23175" i="1"/>
  <c r="F23174" i="1"/>
  <c r="F23173" i="1"/>
  <c r="F23172" i="1"/>
  <c r="F23171" i="1"/>
  <c r="F23170" i="1"/>
  <c r="F23169" i="1"/>
  <c r="F23168" i="1"/>
  <c r="F23167" i="1"/>
  <c r="F23166" i="1"/>
  <c r="F23165" i="1"/>
  <c r="F23164" i="1"/>
  <c r="F23163" i="1"/>
  <c r="F23162" i="1"/>
  <c r="F23161" i="1"/>
  <c r="F23160" i="1"/>
  <c r="F23159" i="1"/>
  <c r="F23158" i="1"/>
  <c r="F23157" i="1"/>
  <c r="F23156" i="1"/>
  <c r="F23155" i="1"/>
  <c r="F23154" i="1"/>
  <c r="F23153" i="1"/>
  <c r="F23152" i="1"/>
  <c r="F23151" i="1"/>
  <c r="F23150" i="1"/>
  <c r="F23149" i="1"/>
  <c r="F23148" i="1"/>
  <c r="F23147" i="1"/>
  <c r="F23146" i="1"/>
  <c r="F23145" i="1"/>
  <c r="F23144" i="1"/>
  <c r="F23143" i="1"/>
  <c r="F23142" i="1"/>
  <c r="F23141" i="1"/>
  <c r="F23140" i="1"/>
  <c r="F23139" i="1"/>
  <c r="F23138" i="1"/>
  <c r="F23137" i="1"/>
  <c r="F23136" i="1"/>
  <c r="F23135" i="1"/>
  <c r="F23134" i="1"/>
  <c r="F23133" i="1"/>
  <c r="F23132" i="1"/>
  <c r="F23131" i="1"/>
  <c r="F23130" i="1"/>
  <c r="F23129" i="1"/>
  <c r="F23128" i="1"/>
  <c r="F23127" i="1"/>
  <c r="F23126" i="1"/>
  <c r="F23125" i="1"/>
  <c r="F23124" i="1"/>
  <c r="F23123" i="1"/>
  <c r="F23122" i="1"/>
  <c r="F23121" i="1"/>
  <c r="F23120" i="1"/>
  <c r="F23119" i="1"/>
  <c r="F23118" i="1"/>
  <c r="F23117" i="1"/>
  <c r="F23116" i="1"/>
  <c r="F23115" i="1"/>
  <c r="F23114" i="1"/>
  <c r="F23113" i="1"/>
  <c r="F23112" i="1"/>
  <c r="F23111" i="1"/>
  <c r="F23110" i="1"/>
  <c r="F23109" i="1"/>
  <c r="F23108" i="1"/>
  <c r="F23107" i="1"/>
  <c r="F23106" i="1"/>
  <c r="F23105" i="1"/>
  <c r="F23104" i="1"/>
  <c r="F23103" i="1"/>
  <c r="F23102" i="1"/>
  <c r="F23101" i="1"/>
  <c r="F23100" i="1"/>
  <c r="F23099" i="1"/>
  <c r="F23098" i="1"/>
  <c r="F23097" i="1"/>
  <c r="F23096" i="1"/>
  <c r="F23095" i="1"/>
  <c r="F23094" i="1"/>
  <c r="F23093" i="1"/>
  <c r="F23092" i="1"/>
  <c r="F23091" i="1"/>
  <c r="F23090" i="1"/>
  <c r="F23089" i="1"/>
  <c r="F23088" i="1"/>
  <c r="F23087" i="1"/>
  <c r="F23086" i="1"/>
  <c r="F23085" i="1"/>
  <c r="F23084" i="1"/>
  <c r="F23083" i="1"/>
  <c r="F23082" i="1"/>
  <c r="F23081" i="1"/>
  <c r="F23080" i="1"/>
  <c r="F23079" i="1"/>
  <c r="F23078" i="1"/>
  <c r="F23077" i="1"/>
  <c r="F23076" i="1"/>
  <c r="F23075" i="1"/>
  <c r="F23074" i="1"/>
  <c r="F23073" i="1"/>
  <c r="F23072" i="1"/>
  <c r="F23071" i="1"/>
  <c r="F23070" i="1"/>
  <c r="F23069" i="1"/>
  <c r="F23068" i="1"/>
  <c r="F23067" i="1"/>
  <c r="F23066" i="1"/>
  <c r="F23065" i="1"/>
  <c r="F23064" i="1"/>
  <c r="F23063" i="1"/>
  <c r="F23062" i="1"/>
  <c r="F23061" i="1"/>
  <c r="F23060" i="1"/>
  <c r="F23059" i="1"/>
  <c r="F23058" i="1"/>
  <c r="F23057" i="1"/>
  <c r="F23056" i="1"/>
  <c r="F23055" i="1"/>
  <c r="F23054" i="1"/>
  <c r="F23053" i="1"/>
  <c r="F23052" i="1"/>
  <c r="F23051" i="1"/>
  <c r="F23050" i="1"/>
  <c r="F23049" i="1"/>
  <c r="F23048" i="1"/>
  <c r="F23047" i="1"/>
  <c r="F23046" i="1"/>
  <c r="F23045" i="1"/>
  <c r="F23044" i="1"/>
  <c r="F23043" i="1"/>
  <c r="F23042" i="1"/>
  <c r="F23041" i="1"/>
  <c r="F23040" i="1"/>
  <c r="F23039" i="1"/>
  <c r="F23038" i="1"/>
  <c r="F23037" i="1"/>
  <c r="F23036" i="1"/>
  <c r="F23035" i="1"/>
  <c r="F23034" i="1"/>
  <c r="F23033" i="1"/>
  <c r="F23032" i="1"/>
  <c r="F23031" i="1"/>
  <c r="F23030" i="1"/>
  <c r="F23029" i="1"/>
  <c r="F23028" i="1"/>
  <c r="F23027" i="1"/>
  <c r="F23026" i="1"/>
  <c r="F23025" i="1"/>
  <c r="F23024" i="1"/>
  <c r="F23023" i="1"/>
  <c r="F23022" i="1"/>
  <c r="F23021" i="1"/>
  <c r="F23020" i="1"/>
  <c r="F23019" i="1"/>
  <c r="F23018" i="1"/>
  <c r="F23017" i="1"/>
  <c r="F23016" i="1"/>
  <c r="F23015" i="1"/>
  <c r="F23014" i="1"/>
  <c r="F23013" i="1"/>
  <c r="F23012" i="1"/>
  <c r="F23011" i="1"/>
  <c r="F23010" i="1"/>
  <c r="F23009" i="1"/>
  <c r="F23007" i="1"/>
  <c r="F23006" i="1"/>
  <c r="F23005" i="1"/>
  <c r="F23004" i="1"/>
  <c r="F23003" i="1"/>
  <c r="F23002" i="1"/>
  <c r="F23001" i="1"/>
  <c r="F23000" i="1"/>
  <c r="F22999" i="1"/>
  <c r="F22998" i="1"/>
  <c r="F22997" i="1"/>
  <c r="F22996" i="1"/>
  <c r="F22995" i="1"/>
  <c r="F22994" i="1"/>
  <c r="F22993" i="1"/>
  <c r="F22992" i="1"/>
  <c r="F22991" i="1"/>
  <c r="F22990" i="1"/>
  <c r="F22989" i="1"/>
  <c r="F22988" i="1"/>
  <c r="F22987" i="1"/>
  <c r="F22986" i="1"/>
  <c r="F22985" i="1"/>
  <c r="F22984" i="1"/>
  <c r="F22983" i="1"/>
  <c r="F22982" i="1"/>
  <c r="F22981" i="1"/>
  <c r="F22980" i="1"/>
  <c r="F22979" i="1"/>
  <c r="F22978" i="1"/>
  <c r="F22977" i="1"/>
  <c r="F22976" i="1"/>
  <c r="F22975" i="1"/>
  <c r="F22974" i="1"/>
  <c r="F22973" i="1"/>
  <c r="F22972" i="1"/>
  <c r="F22971" i="1"/>
  <c r="F22970" i="1"/>
  <c r="F22969" i="1"/>
  <c r="F22968" i="1"/>
  <c r="F22967" i="1"/>
  <c r="F22966" i="1"/>
  <c r="F22965" i="1"/>
  <c r="F22964" i="1"/>
  <c r="F22963" i="1"/>
  <c r="F22962" i="1"/>
  <c r="F22961" i="1"/>
  <c r="F22960" i="1"/>
  <c r="F22959" i="1"/>
  <c r="F22958" i="1"/>
  <c r="F22957" i="1"/>
  <c r="F22956" i="1"/>
  <c r="F22955" i="1"/>
  <c r="F22954" i="1"/>
  <c r="F22953" i="1"/>
  <c r="F22952" i="1"/>
  <c r="F22951" i="1"/>
  <c r="F22950" i="1"/>
  <c r="F22949" i="1"/>
  <c r="F22948" i="1"/>
  <c r="F22947" i="1"/>
  <c r="F22946" i="1"/>
  <c r="F22945" i="1"/>
  <c r="F22944" i="1"/>
  <c r="F22943" i="1"/>
  <c r="F22942" i="1"/>
  <c r="F22941" i="1"/>
  <c r="F22940" i="1"/>
  <c r="F22939" i="1"/>
  <c r="F22938" i="1"/>
  <c r="F22937" i="1"/>
  <c r="F22936" i="1"/>
  <c r="F22935" i="1"/>
  <c r="F22934" i="1"/>
  <c r="F22933" i="1"/>
  <c r="F22932" i="1"/>
  <c r="F22931" i="1"/>
  <c r="F22930" i="1"/>
  <c r="F22929" i="1"/>
  <c r="F22928" i="1"/>
  <c r="F22927" i="1"/>
  <c r="F22926" i="1"/>
  <c r="F22925" i="1"/>
  <c r="F22924" i="1"/>
  <c r="F22923" i="1"/>
  <c r="F22922" i="1"/>
  <c r="F22921" i="1"/>
  <c r="F22920" i="1"/>
  <c r="F22919" i="1"/>
  <c r="F22918" i="1"/>
  <c r="F22917" i="1"/>
  <c r="F22916" i="1"/>
  <c r="F22915" i="1"/>
  <c r="F22914" i="1"/>
  <c r="F22913" i="1"/>
  <c r="F22912" i="1"/>
  <c r="F22911" i="1"/>
  <c r="F22910" i="1"/>
  <c r="F22909" i="1"/>
  <c r="F22908" i="1"/>
  <c r="F22907" i="1"/>
  <c r="F22906" i="1"/>
  <c r="F22905" i="1"/>
  <c r="F22904" i="1"/>
  <c r="F22903" i="1"/>
  <c r="F22902" i="1"/>
  <c r="F22901" i="1"/>
  <c r="F22900" i="1"/>
  <c r="F22899" i="1"/>
  <c r="F22898" i="1"/>
  <c r="F22897" i="1"/>
  <c r="F22896" i="1"/>
  <c r="F22895" i="1"/>
  <c r="F22894" i="1"/>
  <c r="F22893" i="1"/>
  <c r="F22892" i="1"/>
  <c r="F22891" i="1"/>
  <c r="F22890" i="1"/>
  <c r="F22889" i="1"/>
  <c r="F22888" i="1"/>
  <c r="F22887" i="1"/>
  <c r="F22886" i="1"/>
  <c r="F22885" i="1"/>
  <c r="F22884" i="1"/>
  <c r="F22883" i="1"/>
  <c r="F22882" i="1"/>
  <c r="F22881" i="1"/>
  <c r="F22880" i="1"/>
  <c r="F22879" i="1"/>
  <c r="F22878" i="1"/>
  <c r="F22877" i="1"/>
  <c r="F22876" i="1"/>
  <c r="F22875" i="1"/>
  <c r="F22874" i="1"/>
  <c r="F22873" i="1"/>
  <c r="F22872" i="1"/>
  <c r="F22871" i="1"/>
  <c r="F22870" i="1"/>
  <c r="F22869" i="1"/>
  <c r="F22868" i="1"/>
  <c r="F22867" i="1"/>
  <c r="F22866" i="1"/>
  <c r="F22865" i="1"/>
  <c r="F22864" i="1"/>
  <c r="F22863" i="1"/>
  <c r="F22862" i="1"/>
  <c r="F22861" i="1"/>
  <c r="F22860" i="1"/>
  <c r="F22859" i="1"/>
  <c r="F22858" i="1"/>
  <c r="F22857" i="1"/>
  <c r="F22856" i="1"/>
  <c r="F22855" i="1"/>
  <c r="F22854" i="1"/>
  <c r="F22853" i="1"/>
  <c r="F22852" i="1"/>
  <c r="F22851" i="1"/>
  <c r="F22850" i="1"/>
  <c r="F22849" i="1"/>
  <c r="F22848" i="1"/>
  <c r="F22847" i="1"/>
  <c r="F22846" i="1"/>
  <c r="F22845" i="1"/>
  <c r="F22844" i="1"/>
  <c r="F22843" i="1"/>
  <c r="F22842" i="1"/>
  <c r="F22841" i="1"/>
  <c r="F22840" i="1"/>
  <c r="F22839" i="1"/>
  <c r="F22838" i="1"/>
  <c r="F22837" i="1"/>
  <c r="F22835" i="1"/>
  <c r="F22834" i="1"/>
  <c r="F22833" i="1"/>
  <c r="F22832" i="1"/>
  <c r="F22831" i="1"/>
  <c r="F22830" i="1"/>
  <c r="F22829" i="1"/>
  <c r="F22828" i="1"/>
  <c r="F22827" i="1"/>
  <c r="F22826" i="1"/>
  <c r="F22825" i="1"/>
  <c r="F22824" i="1"/>
  <c r="F22823" i="1"/>
  <c r="F22822" i="1"/>
  <c r="F22821" i="1"/>
  <c r="F22820" i="1"/>
  <c r="F22819" i="1"/>
  <c r="F22818" i="1"/>
  <c r="F22817" i="1"/>
  <c r="F22816" i="1"/>
  <c r="F22815" i="1"/>
  <c r="F22814" i="1"/>
  <c r="F22813" i="1"/>
  <c r="F22812" i="1"/>
  <c r="F22811" i="1"/>
  <c r="F22810" i="1"/>
  <c r="F22809" i="1"/>
  <c r="F22808" i="1"/>
  <c r="F22807" i="1"/>
  <c r="F22806" i="1"/>
  <c r="F22805" i="1"/>
  <c r="F22804" i="1"/>
  <c r="F22803" i="1"/>
  <c r="F22802" i="1"/>
  <c r="F22801" i="1"/>
  <c r="F22800" i="1"/>
  <c r="F22799" i="1"/>
  <c r="F22798" i="1"/>
  <c r="F22797" i="1"/>
  <c r="F22796" i="1"/>
  <c r="F22795" i="1"/>
  <c r="F22794" i="1"/>
  <c r="F22793" i="1"/>
  <c r="F22792" i="1"/>
  <c r="F22791" i="1"/>
  <c r="F22790" i="1"/>
  <c r="F22789" i="1"/>
  <c r="F22788" i="1"/>
  <c r="F22787" i="1"/>
  <c r="F22786" i="1"/>
  <c r="F22785" i="1"/>
  <c r="F22784" i="1"/>
  <c r="F22783" i="1"/>
  <c r="F22782" i="1"/>
  <c r="F22781" i="1"/>
  <c r="F22780" i="1"/>
  <c r="F22779" i="1"/>
  <c r="F22778" i="1"/>
  <c r="F22777" i="1"/>
  <c r="F22776" i="1"/>
  <c r="F22775" i="1"/>
  <c r="F22774" i="1"/>
  <c r="F22773" i="1"/>
  <c r="F22772" i="1"/>
  <c r="F22771" i="1"/>
  <c r="F22770" i="1"/>
  <c r="F22769" i="1"/>
  <c r="F22768" i="1"/>
  <c r="F22767" i="1"/>
  <c r="F22766" i="1"/>
  <c r="F22765" i="1"/>
  <c r="F22764" i="1"/>
  <c r="F22763" i="1"/>
  <c r="F22762" i="1"/>
  <c r="F22761" i="1"/>
  <c r="F22760" i="1"/>
  <c r="F22759" i="1"/>
  <c r="F22758" i="1"/>
  <c r="F22757" i="1"/>
  <c r="F22756" i="1"/>
  <c r="F22755" i="1"/>
  <c r="F22754" i="1"/>
  <c r="F22753" i="1"/>
  <c r="F22752" i="1"/>
  <c r="F22751" i="1"/>
  <c r="F22750" i="1"/>
  <c r="F22749" i="1"/>
  <c r="F22748" i="1"/>
  <c r="F22747" i="1"/>
  <c r="F22746" i="1"/>
  <c r="F22745" i="1"/>
  <c r="F22744" i="1"/>
  <c r="F22743" i="1"/>
  <c r="F22742" i="1"/>
  <c r="F22741" i="1"/>
  <c r="F22740" i="1"/>
  <c r="F22739" i="1"/>
  <c r="F22738" i="1"/>
  <c r="F22737" i="1"/>
  <c r="F22736" i="1"/>
  <c r="F22735" i="1"/>
  <c r="F22734" i="1"/>
  <c r="F22733" i="1"/>
  <c r="F22732" i="1"/>
  <c r="F22731" i="1"/>
  <c r="F22730" i="1"/>
  <c r="F22729" i="1"/>
  <c r="F22728" i="1"/>
  <c r="F22727" i="1"/>
  <c r="F22726" i="1"/>
  <c r="F22725" i="1"/>
  <c r="F22724" i="1"/>
  <c r="F22723" i="1"/>
  <c r="F22722" i="1"/>
  <c r="F22721" i="1"/>
  <c r="F22720" i="1"/>
  <c r="F22719" i="1"/>
  <c r="F22718" i="1"/>
  <c r="F22717" i="1"/>
  <c r="F22716" i="1"/>
  <c r="F22715" i="1"/>
  <c r="F22714" i="1"/>
  <c r="F22713" i="1"/>
  <c r="F22712" i="1"/>
  <c r="F22711" i="1"/>
  <c r="F22710" i="1"/>
  <c r="F22709" i="1"/>
  <c r="F22708" i="1"/>
  <c r="F22707" i="1"/>
  <c r="F22706" i="1"/>
  <c r="F22705" i="1"/>
  <c r="F22704" i="1"/>
  <c r="F22703" i="1"/>
  <c r="F22702" i="1"/>
  <c r="F22701" i="1"/>
  <c r="F22700" i="1"/>
  <c r="F22699" i="1"/>
  <c r="F22698" i="1"/>
  <c r="F22697" i="1"/>
  <c r="F22696" i="1"/>
  <c r="F22695" i="1"/>
  <c r="F22694" i="1"/>
  <c r="F22693" i="1"/>
  <c r="F22692" i="1"/>
  <c r="F22691" i="1"/>
  <c r="F22690" i="1"/>
  <c r="F22689" i="1"/>
  <c r="F22688" i="1"/>
  <c r="F22687" i="1"/>
  <c r="F22686" i="1"/>
  <c r="F22685" i="1"/>
  <c r="F22684" i="1"/>
  <c r="F22683" i="1"/>
  <c r="F22682" i="1"/>
  <c r="F22681" i="1"/>
  <c r="F22680" i="1"/>
  <c r="F22679" i="1"/>
  <c r="F22678" i="1"/>
  <c r="F22677" i="1"/>
  <c r="F22676" i="1"/>
  <c r="F22675" i="1"/>
  <c r="F22674" i="1"/>
  <c r="F22673" i="1"/>
  <c r="F22672" i="1"/>
  <c r="F22671" i="1"/>
  <c r="F22669" i="1"/>
  <c r="F22668" i="1"/>
  <c r="F22666" i="1"/>
  <c r="F22665" i="1"/>
  <c r="F22664" i="1"/>
  <c r="F22663" i="1"/>
  <c r="F22662" i="1"/>
  <c r="F22661" i="1"/>
  <c r="F22660" i="1"/>
  <c r="F22659" i="1"/>
  <c r="F22658" i="1"/>
  <c r="F22657" i="1"/>
  <c r="F22656" i="1"/>
  <c r="F22655" i="1"/>
  <c r="F22654" i="1"/>
  <c r="F22653" i="1"/>
  <c r="F22652" i="1"/>
  <c r="F22651" i="1"/>
  <c r="F22650" i="1"/>
  <c r="F22649" i="1"/>
  <c r="F22648" i="1"/>
  <c r="F22647" i="1"/>
  <c r="F22646" i="1"/>
  <c r="F22644" i="1"/>
  <c r="F22643" i="1"/>
  <c r="F22642" i="1"/>
  <c r="F22641" i="1"/>
  <c r="F22640" i="1"/>
  <c r="F22639" i="1"/>
  <c r="F22638" i="1"/>
  <c r="F22637" i="1"/>
  <c r="F22636" i="1"/>
  <c r="F22635" i="1"/>
  <c r="F22634" i="1"/>
  <c r="F22633" i="1"/>
  <c r="F22632" i="1"/>
  <c r="F22631" i="1"/>
  <c r="F22630" i="1"/>
  <c r="F22629" i="1"/>
  <c r="F22628" i="1"/>
  <c r="F22627" i="1"/>
  <c r="F22626" i="1"/>
  <c r="F22625" i="1"/>
  <c r="F22624" i="1"/>
  <c r="F22623" i="1"/>
  <c r="F22622" i="1"/>
  <c r="F22621" i="1"/>
  <c r="F22620" i="1"/>
  <c r="F22619" i="1"/>
  <c r="F22618" i="1"/>
  <c r="F22617" i="1"/>
  <c r="F22616" i="1"/>
  <c r="F22615" i="1"/>
  <c r="F22614" i="1"/>
  <c r="F22613" i="1"/>
  <c r="F22612" i="1"/>
  <c r="F22611" i="1"/>
  <c r="F22610" i="1"/>
  <c r="F22609" i="1"/>
  <c r="F22608" i="1"/>
  <c r="F22607" i="1"/>
  <c r="F22606" i="1"/>
  <c r="F22605" i="1"/>
  <c r="F22604" i="1"/>
  <c r="F22603" i="1"/>
  <c r="F22602" i="1"/>
  <c r="F22601" i="1"/>
  <c r="F22600" i="1"/>
  <c r="F22599" i="1"/>
  <c r="F22598" i="1"/>
  <c r="F22597" i="1"/>
  <c r="F22596" i="1"/>
  <c r="F22595" i="1"/>
  <c r="F22594" i="1"/>
  <c r="F22593" i="1"/>
  <c r="F22592" i="1"/>
  <c r="F22591" i="1"/>
  <c r="F22590" i="1"/>
  <c r="F22589" i="1"/>
  <c r="F22588" i="1"/>
  <c r="F22587" i="1"/>
  <c r="F22586" i="1"/>
  <c r="F22585" i="1"/>
  <c r="F22584" i="1"/>
  <c r="F22583" i="1"/>
  <c r="F22582" i="1"/>
  <c r="F22581" i="1"/>
  <c r="F22580" i="1"/>
  <c r="F22579" i="1"/>
  <c r="F22578" i="1"/>
  <c r="F22577" i="1"/>
  <c r="F22576" i="1"/>
  <c r="F22575" i="1"/>
  <c r="F22574" i="1"/>
  <c r="F22573" i="1"/>
  <c r="F22572" i="1"/>
  <c r="F22571" i="1"/>
  <c r="F22570" i="1"/>
  <c r="F22569" i="1"/>
  <c r="F22568" i="1"/>
  <c r="F22567" i="1"/>
  <c r="F22566" i="1"/>
  <c r="F22565" i="1"/>
  <c r="F22564" i="1"/>
  <c r="F22563" i="1"/>
  <c r="F22562" i="1"/>
  <c r="F22561" i="1"/>
  <c r="F22560" i="1"/>
  <c r="F22559" i="1"/>
  <c r="F22558" i="1"/>
  <c r="F22557" i="1"/>
  <c r="F22556" i="1"/>
  <c r="F22555" i="1"/>
  <c r="F22554" i="1"/>
  <c r="F22553" i="1"/>
  <c r="F22552" i="1"/>
  <c r="F22551" i="1"/>
  <c r="F22550" i="1"/>
  <c r="F22549" i="1"/>
  <c r="F22548" i="1"/>
  <c r="F22547" i="1"/>
  <c r="F22546" i="1"/>
  <c r="F22544" i="1"/>
  <c r="F22543" i="1"/>
  <c r="F22542" i="1"/>
  <c r="F22541" i="1"/>
  <c r="F22540" i="1"/>
  <c r="F22539" i="1"/>
  <c r="F22538" i="1"/>
  <c r="F22537" i="1"/>
  <c r="F22536" i="1"/>
  <c r="F22535" i="1"/>
  <c r="F22534" i="1"/>
  <c r="F22533" i="1"/>
  <c r="F22532" i="1"/>
  <c r="F22531" i="1"/>
  <c r="F22530" i="1"/>
  <c r="F22529" i="1"/>
  <c r="F22528" i="1"/>
  <c r="F22527" i="1"/>
  <c r="F22526" i="1"/>
  <c r="F22525" i="1"/>
  <c r="F22524" i="1"/>
  <c r="F22523" i="1"/>
  <c r="F22522" i="1"/>
  <c r="F22521" i="1"/>
  <c r="F22520" i="1"/>
  <c r="F22519" i="1"/>
  <c r="F22518" i="1"/>
  <c r="F22517" i="1"/>
  <c r="F22516" i="1"/>
  <c r="F22515" i="1"/>
  <c r="F22514" i="1"/>
  <c r="F22513" i="1"/>
  <c r="F22512" i="1"/>
  <c r="F22511" i="1"/>
  <c r="F22510" i="1"/>
  <c r="F22509" i="1"/>
  <c r="F22508" i="1"/>
  <c r="F22507" i="1"/>
  <c r="F22506" i="1"/>
  <c r="F22505" i="1"/>
  <c r="F22504" i="1"/>
  <c r="F22503" i="1"/>
  <c r="F22502" i="1"/>
  <c r="F22501" i="1"/>
  <c r="F22500" i="1"/>
  <c r="F22499" i="1"/>
  <c r="F22498" i="1"/>
  <c r="F22497" i="1"/>
  <c r="F22496" i="1"/>
  <c r="F22495" i="1"/>
  <c r="F22494" i="1"/>
  <c r="F22493" i="1"/>
  <c r="F22492" i="1"/>
  <c r="F22491" i="1"/>
  <c r="F22490" i="1"/>
  <c r="F22489" i="1"/>
  <c r="F22488" i="1"/>
  <c r="F22487" i="1"/>
  <c r="F22486" i="1"/>
  <c r="F22485" i="1"/>
  <c r="F22484" i="1"/>
  <c r="F22483" i="1"/>
  <c r="F22482" i="1"/>
  <c r="F22481" i="1"/>
  <c r="F22480" i="1"/>
  <c r="F22479" i="1"/>
  <c r="F22478" i="1"/>
  <c r="F22477" i="1"/>
  <c r="F22476" i="1"/>
  <c r="F22475" i="1"/>
  <c r="F22474" i="1"/>
  <c r="F22473" i="1"/>
  <c r="F22472" i="1"/>
  <c r="F22471" i="1"/>
  <c r="F22470" i="1"/>
  <c r="F22469" i="1"/>
  <c r="F22468" i="1"/>
  <c r="F22467" i="1"/>
  <c r="F22466" i="1"/>
  <c r="F22465" i="1"/>
  <c r="F22464" i="1"/>
  <c r="F22463" i="1"/>
  <c r="F22462" i="1"/>
  <c r="F22461" i="1"/>
  <c r="F22460" i="1"/>
  <c r="F22459" i="1"/>
  <c r="F22458" i="1"/>
  <c r="F22457" i="1"/>
  <c r="F22456" i="1"/>
  <c r="F22455" i="1"/>
  <c r="F22454" i="1"/>
  <c r="F22453" i="1"/>
  <c r="F22448" i="1"/>
  <c r="F22447" i="1"/>
  <c r="F22446" i="1"/>
  <c r="F22445" i="1"/>
  <c r="F22444" i="1"/>
  <c r="F22443" i="1"/>
  <c r="F22442" i="1"/>
  <c r="F22441" i="1"/>
  <c r="F22440" i="1"/>
  <c r="F22439" i="1"/>
  <c r="F22438" i="1"/>
  <c r="F22437" i="1"/>
  <c r="F22436" i="1"/>
  <c r="F22435" i="1"/>
  <c r="F22434" i="1"/>
  <c r="F22433" i="1"/>
  <c r="F22432" i="1"/>
  <c r="F22431" i="1"/>
  <c r="F22430" i="1"/>
  <c r="F22424" i="1"/>
  <c r="F22423" i="1"/>
  <c r="F22422" i="1"/>
  <c r="F22421" i="1"/>
  <c r="F22420" i="1"/>
  <c r="F22419" i="1"/>
  <c r="F22418" i="1"/>
  <c r="F22417" i="1"/>
  <c r="F22416" i="1"/>
  <c r="F22415" i="1"/>
  <c r="F22414" i="1"/>
  <c r="F22413" i="1"/>
  <c r="F22412" i="1"/>
  <c r="F22411" i="1"/>
  <c r="F22410" i="1"/>
  <c r="F22409" i="1"/>
  <c r="F22408" i="1"/>
  <c r="F22407" i="1"/>
  <c r="F22406" i="1"/>
  <c r="F22405" i="1"/>
  <c r="F22404" i="1"/>
  <c r="F22403" i="1"/>
  <c r="F22402" i="1"/>
  <c r="F22401" i="1"/>
  <c r="F22400" i="1"/>
  <c r="F22399" i="1"/>
  <c r="F22398" i="1"/>
  <c r="F22397" i="1"/>
  <c r="F22396" i="1"/>
  <c r="F22395" i="1"/>
  <c r="F22394" i="1"/>
  <c r="F22393" i="1"/>
  <c r="F22392" i="1"/>
  <c r="F22391" i="1"/>
  <c r="F22390" i="1"/>
  <c r="F22389" i="1"/>
  <c r="F22388" i="1"/>
  <c r="F22387" i="1"/>
  <c r="F22386" i="1"/>
  <c r="F22385" i="1"/>
  <c r="F22384" i="1"/>
  <c r="F22383" i="1"/>
  <c r="F22382" i="1"/>
  <c r="F22381" i="1"/>
  <c r="F22380" i="1"/>
  <c r="F22379" i="1"/>
  <c r="F22378" i="1"/>
  <c r="F22377" i="1"/>
  <c r="F22376" i="1"/>
  <c r="F22375" i="1"/>
  <c r="F22374" i="1"/>
  <c r="F22373" i="1"/>
  <c r="F22372" i="1"/>
  <c r="F22371" i="1"/>
  <c r="F22370" i="1"/>
  <c r="F22369" i="1"/>
  <c r="F22368" i="1"/>
  <c r="F22367" i="1"/>
  <c r="F22366" i="1"/>
  <c r="F22365" i="1"/>
  <c r="F22364" i="1"/>
  <c r="F22363" i="1"/>
  <c r="F22362" i="1"/>
  <c r="F22361" i="1"/>
  <c r="F22360" i="1"/>
  <c r="F22359" i="1"/>
  <c r="F22358" i="1"/>
  <c r="F22357" i="1"/>
  <c r="F22356" i="1"/>
  <c r="F22355" i="1"/>
  <c r="F22354" i="1"/>
  <c r="F22353" i="1"/>
  <c r="F22352" i="1"/>
  <c r="F22351" i="1"/>
  <c r="F22350" i="1"/>
  <c r="F22349" i="1"/>
  <c r="F22348" i="1"/>
  <c r="F22347" i="1"/>
  <c r="F22346" i="1"/>
  <c r="F22345" i="1"/>
  <c r="F22344" i="1"/>
  <c r="F22343" i="1"/>
  <c r="F22342" i="1"/>
  <c r="F22341" i="1"/>
  <c r="F22340" i="1"/>
  <c r="F22339" i="1"/>
  <c r="F22338" i="1"/>
  <c r="F22337" i="1"/>
  <c r="F22336" i="1"/>
  <c r="F22335" i="1"/>
  <c r="F22334" i="1"/>
  <c r="F22333" i="1"/>
  <c r="F22332" i="1"/>
  <c r="F22331" i="1"/>
  <c r="F22330" i="1"/>
  <c r="F22329" i="1"/>
  <c r="F22328" i="1"/>
  <c r="F22327" i="1"/>
  <c r="F22326" i="1"/>
  <c r="F22325" i="1"/>
  <c r="F22324" i="1"/>
  <c r="F22323" i="1"/>
  <c r="F22322" i="1"/>
  <c r="F22321" i="1"/>
  <c r="F22320" i="1"/>
  <c r="F22319" i="1"/>
  <c r="F22318" i="1"/>
  <c r="F22317" i="1"/>
  <c r="F22316" i="1"/>
  <c r="F22315" i="1"/>
  <c r="F22314" i="1"/>
  <c r="F22313" i="1"/>
  <c r="F22312" i="1"/>
  <c r="F22311" i="1"/>
  <c r="F22310" i="1"/>
  <c r="F22309" i="1"/>
  <c r="F22308" i="1"/>
  <c r="F22307" i="1"/>
  <c r="F22306" i="1"/>
  <c r="F22305" i="1"/>
  <c r="F22304" i="1"/>
  <c r="F22303" i="1"/>
  <c r="F22302" i="1"/>
  <c r="F22301" i="1"/>
  <c r="F22300" i="1"/>
  <c r="F22299" i="1"/>
  <c r="F22298" i="1"/>
  <c r="F22297" i="1"/>
  <c r="F22296" i="1"/>
  <c r="F22295" i="1"/>
  <c r="F22294" i="1"/>
  <c r="F22293" i="1"/>
  <c r="F22292" i="1"/>
  <c r="F22291" i="1"/>
  <c r="F22290" i="1"/>
  <c r="F22289" i="1"/>
  <c r="F22288" i="1"/>
  <c r="F22287" i="1"/>
  <c r="F22286" i="1"/>
  <c r="F22285" i="1"/>
  <c r="F22284" i="1"/>
  <c r="F22283" i="1"/>
  <c r="F22282" i="1"/>
  <c r="F22281" i="1"/>
  <c r="F22280" i="1"/>
  <c r="F22279" i="1"/>
  <c r="F22278" i="1"/>
  <c r="F22277" i="1"/>
  <c r="F22276" i="1"/>
  <c r="F22275" i="1"/>
  <c r="F22274" i="1"/>
  <c r="F22273" i="1"/>
  <c r="F22272" i="1"/>
  <c r="F22271" i="1"/>
  <c r="F22270" i="1"/>
  <c r="F22269" i="1"/>
  <c r="F22268" i="1"/>
  <c r="F22267" i="1"/>
  <c r="F22266" i="1"/>
  <c r="F22265" i="1"/>
  <c r="F22264" i="1"/>
  <c r="F22263" i="1"/>
  <c r="F22262" i="1"/>
  <c r="F22261" i="1"/>
  <c r="F22260" i="1"/>
  <c r="F22259" i="1"/>
  <c r="F22258" i="1"/>
  <c r="F22257" i="1"/>
  <c r="F22256" i="1"/>
  <c r="F22255" i="1"/>
  <c r="F22254" i="1"/>
  <c r="F22253" i="1"/>
  <c r="F22252" i="1"/>
  <c r="F22251" i="1"/>
  <c r="F22250" i="1"/>
  <c r="F22249" i="1"/>
  <c r="F22248" i="1"/>
  <c r="F22247" i="1"/>
  <c r="F22246" i="1"/>
  <c r="F22245" i="1"/>
  <c r="F22244" i="1"/>
  <c r="F22243" i="1"/>
  <c r="F22242" i="1"/>
  <c r="F22241" i="1"/>
  <c r="F22240" i="1"/>
  <c r="F22239" i="1"/>
  <c r="F22238" i="1"/>
  <c r="F22237" i="1"/>
  <c r="F22236" i="1"/>
  <c r="F22235" i="1"/>
  <c r="F22234" i="1"/>
  <c r="F22233" i="1"/>
  <c r="F22232" i="1"/>
  <c r="F22231" i="1"/>
  <c r="F22230" i="1"/>
  <c r="F22229" i="1"/>
  <c r="F22228" i="1"/>
  <c r="F22227" i="1"/>
  <c r="F22226" i="1"/>
  <c r="F22225" i="1"/>
  <c r="F22224" i="1"/>
  <c r="F22223" i="1"/>
  <c r="F22222" i="1"/>
  <c r="F22221" i="1"/>
  <c r="F22220" i="1"/>
  <c r="F22219" i="1"/>
  <c r="F22218" i="1"/>
  <c r="F22217" i="1"/>
  <c r="F22216" i="1"/>
  <c r="F22215" i="1"/>
  <c r="F22214" i="1"/>
  <c r="F22213" i="1"/>
  <c r="F22212" i="1"/>
  <c r="F22211" i="1"/>
  <c r="F22210" i="1"/>
  <c r="F22209" i="1"/>
  <c r="F22208" i="1"/>
  <c r="F22207" i="1"/>
  <c r="F22206" i="1"/>
  <c r="F22205" i="1"/>
  <c r="F22204" i="1"/>
  <c r="F22203" i="1"/>
  <c r="F22202" i="1"/>
  <c r="F22201" i="1"/>
  <c r="F22200" i="1"/>
  <c r="F22199" i="1"/>
  <c r="F22198" i="1"/>
  <c r="F22197" i="1"/>
  <c r="F22196" i="1"/>
  <c r="F22195" i="1"/>
  <c r="F22194" i="1"/>
  <c r="F22193" i="1"/>
  <c r="F22192" i="1"/>
  <c r="F22191" i="1"/>
  <c r="F22190" i="1"/>
  <c r="F22189" i="1"/>
  <c r="F22188" i="1"/>
  <c r="F22187" i="1"/>
  <c r="F22186" i="1"/>
  <c r="F22185" i="1"/>
  <c r="F22184" i="1"/>
  <c r="F22183" i="1"/>
  <c r="F22182" i="1"/>
  <c r="F22181" i="1"/>
  <c r="F22180" i="1"/>
  <c r="F22179" i="1"/>
  <c r="F22178" i="1"/>
  <c r="F22177" i="1"/>
  <c r="F22176" i="1"/>
  <c r="F22175" i="1"/>
  <c r="F22174" i="1"/>
  <c r="F22173" i="1"/>
  <c r="F22172" i="1"/>
  <c r="F22171" i="1"/>
  <c r="F22170" i="1"/>
  <c r="F22169" i="1"/>
  <c r="F22168" i="1"/>
  <c r="F22160" i="1"/>
  <c r="F22159" i="1"/>
  <c r="F22158" i="1"/>
  <c r="F22157" i="1"/>
  <c r="F22156" i="1"/>
  <c r="F22131" i="1"/>
  <c r="F22130" i="1"/>
  <c r="F22129" i="1"/>
  <c r="F22128" i="1"/>
  <c r="F22127" i="1"/>
  <c r="F22126" i="1"/>
  <c r="F22125" i="1"/>
  <c r="F22124" i="1"/>
  <c r="F22123" i="1"/>
  <c r="F22122" i="1"/>
  <c r="F22121" i="1"/>
  <c r="F22120" i="1"/>
  <c r="F22119" i="1"/>
  <c r="F22118" i="1"/>
  <c r="F22117" i="1"/>
  <c r="F22116" i="1"/>
  <c r="F22115" i="1"/>
  <c r="F22114" i="1"/>
  <c r="F22113" i="1"/>
  <c r="F22112" i="1"/>
  <c r="F22111" i="1"/>
  <c r="F22110" i="1"/>
  <c r="F22109" i="1"/>
  <c r="F22108" i="1"/>
  <c r="F22107" i="1"/>
  <c r="F22106" i="1"/>
  <c r="F22105" i="1"/>
  <c r="F22104" i="1"/>
  <c r="F22103" i="1"/>
  <c r="F22102" i="1"/>
  <c r="F22101" i="1"/>
  <c r="F22100" i="1"/>
  <c r="F22099" i="1"/>
  <c r="F22098" i="1"/>
  <c r="F22097" i="1"/>
  <c r="F22096" i="1"/>
  <c r="F22095" i="1"/>
  <c r="F22094" i="1"/>
  <c r="F22093" i="1"/>
  <c r="F22092" i="1"/>
  <c r="F22091" i="1"/>
  <c r="F22090" i="1"/>
  <c r="F22089" i="1"/>
  <c r="F22088" i="1"/>
  <c r="F22087" i="1"/>
  <c r="F22086" i="1"/>
  <c r="F22085" i="1"/>
  <c r="F22084" i="1"/>
  <c r="F22083" i="1"/>
  <c r="F22082" i="1"/>
  <c r="F22081" i="1"/>
  <c r="F22080" i="1"/>
  <c r="F22079" i="1"/>
  <c r="F22078" i="1"/>
  <c r="F22077" i="1"/>
  <c r="F22076" i="1"/>
  <c r="F22075" i="1"/>
  <c r="F22074" i="1"/>
  <c r="F22073" i="1"/>
  <c r="F22072" i="1"/>
  <c r="F22071" i="1"/>
  <c r="F22070" i="1"/>
  <c r="F22069" i="1"/>
  <c r="F22068" i="1"/>
  <c r="F22067" i="1"/>
  <c r="F22066" i="1"/>
  <c r="F22065" i="1"/>
  <c r="F22064" i="1"/>
  <c r="F22063" i="1"/>
  <c r="F22062" i="1"/>
  <c r="F22061" i="1"/>
  <c r="F22060" i="1"/>
  <c r="F22059" i="1"/>
  <c r="F22058" i="1"/>
  <c r="F22057" i="1"/>
  <c r="F22056" i="1"/>
  <c r="F22055" i="1"/>
  <c r="F22054" i="1"/>
  <c r="F22053" i="1"/>
  <c r="F22052" i="1"/>
  <c r="F22051" i="1"/>
  <c r="F22050" i="1"/>
  <c r="F22049" i="1"/>
  <c r="F22048" i="1"/>
  <c r="F22047" i="1"/>
  <c r="F22046" i="1"/>
  <c r="F22045" i="1"/>
  <c r="F22044" i="1"/>
  <c r="F22043" i="1"/>
  <c r="F22042" i="1"/>
  <c r="F22041" i="1"/>
  <c r="F22040" i="1"/>
  <c r="F22039" i="1"/>
  <c r="F22038" i="1"/>
  <c r="F22037" i="1"/>
  <c r="F22036" i="1"/>
  <c r="F22035" i="1"/>
  <c r="F22034" i="1"/>
  <c r="F22033" i="1"/>
  <c r="F22032" i="1"/>
  <c r="F22031" i="1"/>
  <c r="F22030" i="1"/>
  <c r="F22029" i="1"/>
  <c r="F22028" i="1"/>
  <c r="F22027" i="1"/>
  <c r="F22026" i="1"/>
  <c r="F22025" i="1"/>
  <c r="F22024" i="1"/>
  <c r="F22023" i="1"/>
  <c r="F22022" i="1"/>
  <c r="F22021" i="1"/>
  <c r="F22020" i="1"/>
  <c r="F22019" i="1"/>
  <c r="F22018" i="1"/>
  <c r="F22017" i="1"/>
  <c r="F22016" i="1"/>
  <c r="F22015" i="1"/>
  <c r="F22014" i="1"/>
  <c r="F22013" i="1"/>
  <c r="F22012" i="1"/>
  <c r="F22011" i="1"/>
  <c r="F22010" i="1"/>
  <c r="F22009" i="1"/>
  <c r="F22008" i="1"/>
  <c r="F22007" i="1"/>
  <c r="F22006" i="1"/>
  <c r="F22005" i="1"/>
  <c r="F22004" i="1"/>
  <c r="F22003" i="1"/>
  <c r="F22002" i="1"/>
  <c r="F22001" i="1"/>
  <c r="F22000" i="1"/>
  <c r="F21999" i="1"/>
  <c r="F21998" i="1"/>
  <c r="F21997" i="1"/>
  <c r="F21996" i="1"/>
  <c r="F21995" i="1"/>
  <c r="F21994" i="1"/>
  <c r="F21993" i="1"/>
  <c r="F21992" i="1"/>
  <c r="F21991" i="1"/>
  <c r="F21990" i="1"/>
  <c r="F21989" i="1"/>
  <c r="F21988" i="1"/>
  <c r="F21987" i="1"/>
  <c r="F21986" i="1"/>
  <c r="F21985" i="1"/>
  <c r="F21984" i="1"/>
  <c r="F21983" i="1"/>
  <c r="F21982" i="1"/>
  <c r="F21981" i="1"/>
  <c r="F21980" i="1"/>
  <c r="F21979" i="1"/>
  <c r="F21978" i="1"/>
  <c r="F21977" i="1"/>
  <c r="F21976" i="1"/>
  <c r="F21975" i="1"/>
  <c r="F21974" i="1"/>
  <c r="F21973" i="1"/>
  <c r="F21972" i="1"/>
  <c r="F21971" i="1"/>
  <c r="F21970" i="1"/>
  <c r="F21969" i="1"/>
  <c r="F21968" i="1"/>
  <c r="F21967" i="1"/>
  <c r="F21966" i="1"/>
  <c r="F21965" i="1"/>
  <c r="F21964" i="1"/>
  <c r="F21963" i="1"/>
  <c r="F21962" i="1"/>
  <c r="F21961" i="1"/>
  <c r="F21960" i="1"/>
  <c r="F21959" i="1"/>
  <c r="F21958" i="1"/>
  <c r="F21957" i="1"/>
  <c r="F21956" i="1"/>
  <c r="F21955" i="1"/>
  <c r="F21954" i="1"/>
  <c r="F21953" i="1"/>
  <c r="F21952" i="1"/>
  <c r="F21951" i="1"/>
  <c r="F21950" i="1"/>
  <c r="F21949" i="1"/>
  <c r="F21948" i="1"/>
  <c r="F21947" i="1"/>
  <c r="F21946" i="1"/>
  <c r="F21945" i="1"/>
  <c r="F21944" i="1"/>
  <c r="F21943" i="1"/>
  <c r="F21942" i="1"/>
  <c r="F21941" i="1"/>
  <c r="F21940" i="1"/>
  <c r="F21935" i="1"/>
  <c r="F21934" i="1"/>
  <c r="F21932" i="1"/>
  <c r="F21931" i="1"/>
  <c r="F21930" i="1"/>
  <c r="F21929" i="1"/>
  <c r="F21928" i="1"/>
  <c r="F21927" i="1"/>
  <c r="F21926" i="1"/>
  <c r="F21925" i="1"/>
  <c r="F21924" i="1"/>
  <c r="F21923" i="1"/>
  <c r="F21922" i="1"/>
  <c r="F21921" i="1"/>
  <c r="F21920" i="1"/>
  <c r="F21919" i="1"/>
  <c r="F21918" i="1"/>
  <c r="F21917" i="1"/>
  <c r="F21915" i="1"/>
  <c r="F21914" i="1"/>
  <c r="F21913" i="1"/>
  <c r="F21912" i="1"/>
  <c r="F21911" i="1"/>
  <c r="F21910" i="1"/>
  <c r="F21909" i="1"/>
  <c r="F21908" i="1"/>
  <c r="F21907" i="1"/>
  <c r="F21906" i="1"/>
  <c r="F21905" i="1"/>
  <c r="F21904" i="1"/>
  <c r="F21903" i="1"/>
  <c r="F21902" i="1"/>
  <c r="F21901" i="1"/>
  <c r="F21900" i="1"/>
  <c r="F21899" i="1"/>
  <c r="F21898" i="1"/>
  <c r="F21897" i="1"/>
  <c r="F21896" i="1"/>
  <c r="F21895" i="1"/>
  <c r="F21894" i="1"/>
  <c r="F21893" i="1"/>
  <c r="F21892" i="1"/>
  <c r="F21891" i="1"/>
  <c r="F21890" i="1"/>
  <c r="F21889" i="1"/>
  <c r="F21888" i="1"/>
  <c r="F21887" i="1"/>
  <c r="F21886" i="1"/>
  <c r="F21885" i="1"/>
  <c r="F21884" i="1"/>
  <c r="F21883" i="1"/>
  <c r="F21882" i="1"/>
  <c r="F21881" i="1"/>
  <c r="F21880" i="1"/>
  <c r="F21879" i="1"/>
  <c r="F21878" i="1"/>
  <c r="F21877" i="1"/>
  <c r="F21876" i="1"/>
  <c r="F21875" i="1"/>
  <c r="F21874" i="1"/>
  <c r="F21873" i="1"/>
  <c r="F21872" i="1"/>
  <c r="F21871" i="1"/>
  <c r="F21870" i="1"/>
  <c r="F21869" i="1"/>
  <c r="F21868" i="1"/>
  <c r="F21867" i="1"/>
  <c r="F21866" i="1"/>
  <c r="F21865" i="1"/>
  <c r="F21864" i="1"/>
  <c r="F21863" i="1"/>
  <c r="F21862" i="1"/>
  <c r="F21861" i="1"/>
  <c r="F21860" i="1"/>
  <c r="F21859" i="1"/>
  <c r="F21858" i="1"/>
  <c r="F21857" i="1"/>
  <c r="F21856" i="1"/>
  <c r="F21855" i="1"/>
  <c r="F21854" i="1"/>
  <c r="F21853" i="1"/>
  <c r="F21852" i="1"/>
  <c r="F21851" i="1"/>
  <c r="F21850" i="1"/>
  <c r="F21849" i="1"/>
  <c r="F21848" i="1"/>
  <c r="F21847" i="1"/>
  <c r="F21846" i="1"/>
  <c r="F21845" i="1"/>
  <c r="F21844" i="1"/>
  <c r="F21843" i="1"/>
  <c r="F21842" i="1"/>
  <c r="F21841" i="1"/>
  <c r="F21840" i="1"/>
  <c r="F21839" i="1"/>
  <c r="F21838" i="1"/>
  <c r="F21837" i="1"/>
  <c r="F21836" i="1"/>
  <c r="F21835" i="1"/>
  <c r="F21833" i="1"/>
  <c r="F21832" i="1"/>
  <c r="F21831" i="1"/>
  <c r="F21830" i="1"/>
  <c r="F21829" i="1"/>
  <c r="F21828" i="1"/>
  <c r="F21827" i="1"/>
  <c r="F21826" i="1"/>
  <c r="F21825" i="1"/>
  <c r="F21824" i="1"/>
  <c r="F21823" i="1"/>
  <c r="F21822" i="1"/>
  <c r="F21821" i="1"/>
  <c r="F21820" i="1"/>
  <c r="F21819" i="1"/>
  <c r="F21818" i="1"/>
  <c r="F21817" i="1"/>
  <c r="F21816" i="1"/>
  <c r="F21815" i="1"/>
  <c r="F21814" i="1"/>
  <c r="F21813" i="1"/>
  <c r="F21812" i="1"/>
  <c r="F21811" i="1"/>
  <c r="F21810" i="1"/>
  <c r="F21809" i="1"/>
  <c r="F21808" i="1"/>
  <c r="F21807" i="1"/>
  <c r="F21806" i="1"/>
  <c r="F21805" i="1"/>
  <c r="F21804" i="1"/>
  <c r="F21803" i="1"/>
  <c r="F21802" i="1"/>
  <c r="F21801" i="1"/>
  <c r="F21800" i="1"/>
  <c r="F21799" i="1"/>
  <c r="F21798" i="1"/>
  <c r="F21797" i="1"/>
  <c r="F21796" i="1"/>
  <c r="F21795" i="1"/>
  <c r="F21794" i="1"/>
  <c r="F21793" i="1"/>
  <c r="F21792" i="1"/>
  <c r="F21791" i="1"/>
  <c r="F21790" i="1"/>
  <c r="F21789" i="1"/>
  <c r="F21788" i="1"/>
  <c r="F21787" i="1"/>
  <c r="F21786" i="1"/>
  <c r="F21785" i="1"/>
  <c r="F21784" i="1"/>
  <c r="F21783" i="1"/>
  <c r="F21782" i="1"/>
  <c r="F21781" i="1"/>
  <c r="F21780" i="1"/>
  <c r="F21779" i="1"/>
  <c r="F21778" i="1"/>
  <c r="F21777" i="1"/>
  <c r="F21776" i="1"/>
  <c r="F21775" i="1"/>
  <c r="F21774" i="1"/>
  <c r="F21773" i="1"/>
  <c r="F21772" i="1"/>
  <c r="F21771" i="1"/>
  <c r="F21770" i="1"/>
  <c r="F21769" i="1"/>
  <c r="F21768" i="1"/>
  <c r="F21767" i="1"/>
  <c r="F21766" i="1"/>
  <c r="F21765" i="1"/>
  <c r="F21764" i="1"/>
  <c r="F21763" i="1"/>
  <c r="F21762" i="1"/>
  <c r="F21761" i="1"/>
  <c r="F21760" i="1"/>
  <c r="F21759" i="1"/>
  <c r="F21758" i="1"/>
  <c r="F21757" i="1"/>
  <c r="F21756" i="1"/>
  <c r="F21755" i="1"/>
  <c r="F21754" i="1"/>
  <c r="F21753" i="1"/>
  <c r="F21752" i="1"/>
  <c r="F21751" i="1"/>
  <c r="F21750" i="1"/>
  <c r="F21749" i="1"/>
  <c r="F21748" i="1"/>
  <c r="F21747" i="1"/>
  <c r="F21746" i="1"/>
  <c r="F21745" i="1"/>
  <c r="F21744" i="1"/>
  <c r="F21743" i="1"/>
  <c r="F21742" i="1"/>
  <c r="F21741" i="1"/>
  <c r="F21740" i="1"/>
  <c r="F21739" i="1"/>
  <c r="F21738" i="1"/>
  <c r="F21737" i="1"/>
  <c r="F21736" i="1"/>
  <c r="F21735" i="1"/>
  <c r="F21734" i="1"/>
  <c r="F21733" i="1"/>
  <c r="F21732" i="1"/>
  <c r="F21731" i="1"/>
  <c r="F21730" i="1"/>
  <c r="F21729" i="1"/>
  <c r="F21728" i="1"/>
  <c r="F21727" i="1"/>
  <c r="F21726" i="1"/>
  <c r="F21725" i="1"/>
  <c r="F21724" i="1"/>
  <c r="F21723" i="1"/>
  <c r="F21722" i="1"/>
  <c r="F21721" i="1"/>
  <c r="F21720" i="1"/>
  <c r="F21719" i="1"/>
  <c r="F21718" i="1"/>
  <c r="F21717" i="1"/>
  <c r="F21716" i="1"/>
  <c r="F21715" i="1"/>
  <c r="F21714" i="1"/>
  <c r="F21713" i="1"/>
  <c r="F21712" i="1"/>
  <c r="F21710" i="1"/>
  <c r="F21709" i="1"/>
  <c r="F21708" i="1"/>
  <c r="F21707" i="1"/>
  <c r="F21706" i="1"/>
  <c r="F21705" i="1"/>
  <c r="F21704" i="1"/>
  <c r="F21703" i="1"/>
  <c r="F21702" i="1"/>
  <c r="F21701" i="1"/>
  <c r="F21700" i="1"/>
  <c r="F21699" i="1"/>
  <c r="F21698" i="1"/>
  <c r="F21697" i="1"/>
  <c r="F21696" i="1"/>
  <c r="F21695" i="1"/>
  <c r="F21694" i="1"/>
  <c r="F21693" i="1"/>
  <c r="F21692" i="1"/>
  <c r="F21691" i="1"/>
  <c r="F21690" i="1"/>
  <c r="F21689" i="1"/>
  <c r="F21688" i="1"/>
  <c r="F21687" i="1"/>
  <c r="F21686" i="1"/>
  <c r="F21685" i="1"/>
  <c r="F21684" i="1"/>
  <c r="F21683" i="1"/>
  <c r="F21682" i="1"/>
  <c r="F21681" i="1"/>
  <c r="F21680" i="1"/>
  <c r="F21679" i="1"/>
  <c r="F21678" i="1"/>
  <c r="F21677" i="1"/>
  <c r="F21676" i="1"/>
  <c r="F21675" i="1"/>
  <c r="F21674" i="1"/>
  <c r="F21673" i="1"/>
  <c r="F21672" i="1"/>
  <c r="F21671" i="1"/>
  <c r="F21670" i="1"/>
  <c r="F21669" i="1"/>
  <c r="F21668" i="1"/>
  <c r="F21667" i="1"/>
  <c r="F21666" i="1"/>
  <c r="F21665" i="1"/>
  <c r="F21664" i="1"/>
  <c r="F21663" i="1"/>
  <c r="F21662" i="1"/>
  <c r="F21661" i="1"/>
  <c r="F21660" i="1"/>
  <c r="F21659" i="1"/>
  <c r="F21658" i="1"/>
  <c r="F21657" i="1"/>
  <c r="F21656" i="1"/>
  <c r="F21655" i="1"/>
  <c r="F21654" i="1"/>
  <c r="F21653" i="1"/>
  <c r="F21652" i="1"/>
  <c r="F21651" i="1"/>
  <c r="F21650" i="1"/>
  <c r="F21649" i="1"/>
  <c r="F21648" i="1"/>
  <c r="F21647" i="1"/>
  <c r="F21646" i="1"/>
  <c r="F21645" i="1"/>
  <c r="F21644" i="1"/>
  <c r="F21643" i="1"/>
  <c r="F21642" i="1"/>
  <c r="F21641" i="1"/>
  <c r="F21640" i="1"/>
  <c r="F21639" i="1"/>
  <c r="F21638" i="1"/>
  <c r="F21637" i="1"/>
  <c r="F21636" i="1"/>
  <c r="F21635" i="1"/>
  <c r="F21634" i="1"/>
  <c r="F21633" i="1"/>
  <c r="F21632" i="1"/>
  <c r="F21631" i="1"/>
  <c r="F21630" i="1"/>
  <c r="F21629" i="1"/>
  <c r="F21628" i="1"/>
  <c r="F21627" i="1"/>
  <c r="F21626" i="1"/>
  <c r="F21625" i="1"/>
  <c r="F21624" i="1"/>
  <c r="F21623" i="1"/>
  <c r="F21622" i="1"/>
  <c r="F21621" i="1"/>
  <c r="F21620" i="1"/>
  <c r="F21619" i="1"/>
  <c r="F21618" i="1"/>
  <c r="F21617" i="1"/>
  <c r="F21616" i="1"/>
  <c r="F21615" i="1"/>
  <c r="F21614" i="1"/>
  <c r="F21613" i="1"/>
  <c r="F21612" i="1"/>
  <c r="F21611" i="1"/>
  <c r="F21610" i="1"/>
  <c r="F21609" i="1"/>
  <c r="F21608" i="1"/>
  <c r="F21607" i="1"/>
  <c r="F21606" i="1"/>
  <c r="F21605" i="1"/>
  <c r="F21604" i="1"/>
  <c r="F21603" i="1"/>
  <c r="F21602" i="1"/>
  <c r="F21601" i="1"/>
  <c r="F21600" i="1"/>
  <c r="F21599" i="1"/>
  <c r="F21598" i="1"/>
  <c r="F21597" i="1"/>
  <c r="F21596" i="1"/>
  <c r="F21595" i="1"/>
  <c r="F21594" i="1"/>
  <c r="F21593" i="1"/>
  <c r="F21592" i="1"/>
  <c r="F21591" i="1"/>
  <c r="F21590" i="1"/>
  <c r="F21589" i="1"/>
  <c r="F21588" i="1"/>
  <c r="F21587" i="1"/>
  <c r="F21586" i="1"/>
  <c r="F21585" i="1"/>
  <c r="F21584" i="1"/>
  <c r="F21583" i="1"/>
  <c r="F21582" i="1"/>
  <c r="F21581" i="1"/>
  <c r="F21580" i="1"/>
  <c r="F21579" i="1"/>
  <c r="F21578" i="1"/>
  <c r="F21577" i="1"/>
  <c r="F21576" i="1"/>
  <c r="F21575" i="1"/>
  <c r="F21574" i="1"/>
  <c r="F21573" i="1"/>
  <c r="F21572" i="1"/>
  <c r="F21571" i="1"/>
  <c r="F21570" i="1"/>
  <c r="F21569" i="1"/>
  <c r="F21568" i="1"/>
  <c r="F21567" i="1"/>
  <c r="F21565" i="1"/>
  <c r="F21564" i="1"/>
  <c r="F21563" i="1"/>
  <c r="F21562" i="1"/>
  <c r="F21561" i="1"/>
  <c r="F21560" i="1"/>
  <c r="F21559" i="1"/>
  <c r="F21558" i="1"/>
  <c r="F21557" i="1"/>
  <c r="F21556" i="1"/>
  <c r="F21555" i="1"/>
  <c r="F21554" i="1"/>
  <c r="F21553" i="1"/>
  <c r="F21552" i="1"/>
  <c r="F21551" i="1"/>
  <c r="F21550" i="1"/>
  <c r="F21549" i="1"/>
  <c r="F21548" i="1"/>
  <c r="F21547" i="1"/>
  <c r="F21546" i="1"/>
  <c r="F21545" i="1"/>
  <c r="F21544" i="1"/>
  <c r="F21543" i="1"/>
  <c r="F21542" i="1"/>
  <c r="F21541" i="1"/>
  <c r="F21540" i="1"/>
  <c r="F21539" i="1"/>
  <c r="F21538" i="1"/>
  <c r="F21537" i="1"/>
  <c r="F21536" i="1"/>
  <c r="F21535" i="1"/>
  <c r="F21534" i="1"/>
  <c r="F21533" i="1"/>
  <c r="F21532" i="1"/>
  <c r="F21531" i="1"/>
  <c r="F21530" i="1"/>
  <c r="F21529" i="1"/>
  <c r="F21528" i="1"/>
  <c r="F21527" i="1"/>
  <c r="F21526" i="1"/>
  <c r="F21525" i="1"/>
  <c r="F21524" i="1"/>
  <c r="F21523" i="1"/>
  <c r="F21522" i="1"/>
  <c r="F21521" i="1"/>
  <c r="F21520" i="1"/>
  <c r="F21519" i="1"/>
  <c r="F21518" i="1"/>
  <c r="F21517" i="1"/>
  <c r="F21516" i="1"/>
  <c r="F21515" i="1"/>
  <c r="F21514" i="1"/>
  <c r="F21513" i="1"/>
  <c r="F21512" i="1"/>
  <c r="F21511" i="1"/>
  <c r="F21510" i="1"/>
  <c r="F21509" i="1"/>
  <c r="F21508" i="1"/>
  <c r="F21507" i="1"/>
  <c r="F21506" i="1"/>
  <c r="F21505" i="1"/>
  <c r="F21504" i="1"/>
  <c r="F21503" i="1"/>
  <c r="F21502" i="1"/>
  <c r="F21501" i="1"/>
  <c r="F21500" i="1"/>
  <c r="F21499" i="1"/>
  <c r="F21498" i="1"/>
  <c r="F21497" i="1"/>
  <c r="F21496" i="1"/>
  <c r="F21495" i="1"/>
  <c r="F21494" i="1"/>
  <c r="F21493" i="1"/>
  <c r="F21492" i="1"/>
  <c r="F21491" i="1"/>
  <c r="F21490" i="1"/>
  <c r="F21489" i="1"/>
  <c r="F21488" i="1"/>
  <c r="F21487" i="1"/>
  <c r="F21486" i="1"/>
  <c r="F21485" i="1"/>
  <c r="F21484" i="1"/>
  <c r="F21483" i="1"/>
  <c r="F21482" i="1"/>
  <c r="F21481" i="1"/>
  <c r="F21480" i="1"/>
  <c r="F21479" i="1"/>
  <c r="F21478" i="1"/>
  <c r="F21477" i="1"/>
  <c r="F21476" i="1"/>
  <c r="F21475" i="1"/>
  <c r="F21474" i="1"/>
  <c r="F21473" i="1"/>
  <c r="F21472" i="1"/>
  <c r="F21471" i="1"/>
  <c r="F21470" i="1"/>
  <c r="F21469" i="1"/>
  <c r="F21468" i="1"/>
  <c r="F21467" i="1"/>
  <c r="F21466" i="1"/>
  <c r="F21465" i="1"/>
  <c r="F21464" i="1"/>
  <c r="F21463" i="1"/>
  <c r="F21462" i="1"/>
  <c r="F21461" i="1"/>
  <c r="F21460" i="1"/>
  <c r="F21459" i="1"/>
  <c r="F21458" i="1"/>
  <c r="F21457" i="1"/>
  <c r="F21456" i="1"/>
  <c r="F21455" i="1"/>
  <c r="F21454" i="1"/>
  <c r="F21453" i="1"/>
  <c r="F21452" i="1"/>
  <c r="F21451" i="1"/>
  <c r="F21450" i="1"/>
  <c r="F21449" i="1"/>
  <c r="F21448" i="1"/>
  <c r="F21447" i="1"/>
  <c r="F21446" i="1"/>
  <c r="F21445" i="1"/>
  <c r="F21444" i="1"/>
  <c r="F21443" i="1"/>
  <c r="F21442" i="1"/>
  <c r="F21441" i="1"/>
  <c r="F21440" i="1"/>
  <c r="F21439" i="1"/>
  <c r="F21438" i="1"/>
  <c r="F21437" i="1"/>
  <c r="F21436" i="1"/>
  <c r="F21435" i="1"/>
  <c r="F21434" i="1"/>
  <c r="F21433" i="1"/>
  <c r="F21432" i="1"/>
  <c r="F21431" i="1"/>
  <c r="F21430" i="1"/>
  <c r="F21429" i="1"/>
  <c r="F21428" i="1"/>
  <c r="F21427" i="1"/>
  <c r="F21426" i="1"/>
  <c r="F21425" i="1"/>
  <c r="F21424" i="1"/>
  <c r="F21423" i="1"/>
  <c r="F21422" i="1"/>
  <c r="F21421" i="1"/>
  <c r="F21420" i="1"/>
  <c r="F21419" i="1"/>
  <c r="F21418" i="1"/>
  <c r="F21417" i="1"/>
  <c r="F21416" i="1"/>
  <c r="F21415" i="1"/>
  <c r="F21410" i="1"/>
  <c r="F21399" i="1"/>
  <c r="F21395" i="1"/>
  <c r="F21394" i="1"/>
  <c r="F21393" i="1"/>
  <c r="F21391" i="1"/>
  <c r="F21390" i="1"/>
  <c r="F21389" i="1"/>
  <c r="F21387" i="1"/>
  <c r="F21383" i="1"/>
  <c r="F21372" i="1"/>
  <c r="F21370" i="1"/>
  <c r="F21367" i="1"/>
  <c r="F21366" i="1"/>
  <c r="F21365" i="1"/>
  <c r="F21364" i="1"/>
  <c r="F21363" i="1"/>
  <c r="F21362" i="1"/>
  <c r="F21361" i="1"/>
  <c r="F21360" i="1"/>
  <c r="F21359" i="1"/>
  <c r="F21358" i="1"/>
  <c r="F21357" i="1"/>
  <c r="F21356" i="1"/>
  <c r="F21355" i="1"/>
  <c r="F21354" i="1"/>
  <c r="F21353" i="1"/>
  <c r="F21352" i="1"/>
  <c r="F21350" i="1"/>
  <c r="F21349" i="1"/>
  <c r="F21348" i="1"/>
  <c r="F21347" i="1"/>
  <c r="F21346" i="1"/>
  <c r="F21345" i="1"/>
  <c r="F21344" i="1"/>
  <c r="F21343" i="1"/>
  <c r="F21342" i="1"/>
  <c r="F21341" i="1"/>
  <c r="F21340" i="1"/>
  <c r="F21339" i="1"/>
  <c r="F21338" i="1"/>
  <c r="F21337" i="1"/>
  <c r="F21336" i="1"/>
  <c r="F21335" i="1"/>
  <c r="F21334" i="1"/>
  <c r="F21333" i="1"/>
  <c r="F21332" i="1"/>
  <c r="F21331" i="1"/>
  <c r="F21330" i="1"/>
  <c r="F21329" i="1"/>
  <c r="F21328" i="1"/>
  <c r="F21327" i="1"/>
  <c r="F21326" i="1"/>
  <c r="F21325" i="1"/>
  <c r="F21324" i="1"/>
  <c r="F21323" i="1"/>
  <c r="F21322" i="1"/>
  <c r="F21321" i="1"/>
  <c r="F21320" i="1"/>
  <c r="F21319" i="1"/>
  <c r="F21318" i="1"/>
  <c r="F21317" i="1"/>
  <c r="F21316" i="1"/>
  <c r="F21315" i="1"/>
  <c r="F21314" i="1"/>
  <c r="F21313" i="1"/>
  <c r="F21312" i="1"/>
  <c r="F21311" i="1"/>
  <c r="F21310" i="1"/>
  <c r="F21309" i="1"/>
  <c r="F21308" i="1"/>
  <c r="F21307" i="1"/>
  <c r="F21306" i="1"/>
  <c r="F21305" i="1"/>
  <c r="F21304" i="1"/>
  <c r="F21303" i="1"/>
  <c r="F21302" i="1"/>
  <c r="F21301" i="1"/>
  <c r="F21300" i="1"/>
  <c r="F21299" i="1"/>
  <c r="F21298" i="1"/>
  <c r="F21297" i="1"/>
  <c r="F21296" i="1"/>
  <c r="F21295" i="1"/>
  <c r="F21294" i="1"/>
  <c r="F21293" i="1"/>
  <c r="F21292" i="1"/>
  <c r="F21291" i="1"/>
  <c r="F21290" i="1"/>
  <c r="F21289" i="1"/>
  <c r="F21288" i="1"/>
  <c r="F21287" i="1"/>
  <c r="F21286" i="1"/>
  <c r="F21285" i="1"/>
  <c r="F21284" i="1"/>
  <c r="F21282" i="1"/>
  <c r="F21281" i="1"/>
  <c r="F21280" i="1"/>
  <c r="F21279" i="1"/>
  <c r="F21278" i="1"/>
  <c r="F21277" i="1"/>
  <c r="F21276" i="1"/>
  <c r="F21275" i="1"/>
  <c r="F21274" i="1"/>
  <c r="F21273" i="1"/>
  <c r="F21272" i="1"/>
  <c r="F21271" i="1"/>
  <c r="F21270" i="1"/>
  <c r="F21269" i="1"/>
  <c r="F21268" i="1"/>
  <c r="F21267" i="1"/>
  <c r="F21266" i="1"/>
  <c r="F21265" i="1"/>
  <c r="F21264" i="1"/>
  <c r="F21263" i="1"/>
  <c r="F21262" i="1"/>
  <c r="F21261" i="1"/>
  <c r="F21260" i="1"/>
  <c r="F21259" i="1"/>
  <c r="F21258" i="1"/>
  <c r="F21257" i="1"/>
  <c r="F21256" i="1"/>
  <c r="F21255" i="1"/>
  <c r="F21254" i="1"/>
  <c r="F21253" i="1"/>
  <c r="F21252" i="1"/>
  <c r="F21251" i="1"/>
  <c r="F21250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1237" i="1"/>
  <c r="F21236" i="1"/>
  <c r="F21235" i="1"/>
  <c r="F21234" i="1"/>
  <c r="F21233" i="1"/>
  <c r="F21232" i="1"/>
  <c r="F21231" i="1"/>
  <c r="F21230" i="1"/>
  <c r="F21229" i="1"/>
  <c r="F21228" i="1"/>
  <c r="F21227" i="1"/>
  <c r="F21226" i="1"/>
  <c r="F21225" i="1"/>
  <c r="F21224" i="1"/>
  <c r="F21223" i="1"/>
  <c r="F21222" i="1"/>
  <c r="F21221" i="1"/>
  <c r="F21220" i="1"/>
  <c r="F21219" i="1"/>
  <c r="F21218" i="1"/>
  <c r="F21217" i="1"/>
  <c r="F21216" i="1"/>
  <c r="F21215" i="1"/>
  <c r="F21214" i="1"/>
  <c r="F21213" i="1"/>
  <c r="F21212" i="1"/>
  <c r="F21211" i="1"/>
  <c r="F21210" i="1"/>
  <c r="F21209" i="1"/>
  <c r="F21208" i="1"/>
  <c r="F21207" i="1"/>
  <c r="F21206" i="1"/>
  <c r="F21205" i="1"/>
  <c r="F21204" i="1"/>
  <c r="F21203" i="1"/>
  <c r="F21202" i="1"/>
  <c r="F21201" i="1"/>
  <c r="F21200" i="1"/>
  <c r="F21199" i="1"/>
  <c r="F21198" i="1"/>
  <c r="F21197" i="1"/>
  <c r="F21196" i="1"/>
  <c r="F21195" i="1"/>
  <c r="F21194" i="1"/>
  <c r="F21193" i="1"/>
  <c r="F21192" i="1"/>
  <c r="F21191" i="1"/>
  <c r="F21190" i="1"/>
  <c r="F21189" i="1"/>
  <c r="F21188" i="1"/>
  <c r="F21187" i="1"/>
  <c r="F21186" i="1"/>
  <c r="F21185" i="1"/>
  <c r="F21184" i="1"/>
  <c r="F21183" i="1"/>
  <c r="F21182" i="1"/>
  <c r="F21181" i="1"/>
  <c r="F21180" i="1"/>
  <c r="F21177" i="1"/>
  <c r="F21176" i="1"/>
  <c r="F21175" i="1"/>
  <c r="F21174" i="1"/>
  <c r="F21173" i="1"/>
  <c r="F21172" i="1"/>
  <c r="F21171" i="1"/>
  <c r="F21170" i="1"/>
  <c r="F21169" i="1"/>
  <c r="F21168" i="1"/>
  <c r="F21167" i="1"/>
  <c r="F21166" i="1"/>
  <c r="F21165" i="1"/>
  <c r="F21164" i="1"/>
  <c r="F21163" i="1"/>
  <c r="F21162" i="1"/>
  <c r="F21161" i="1"/>
  <c r="F21160" i="1"/>
  <c r="F21159" i="1"/>
  <c r="F21158" i="1"/>
  <c r="F21157" i="1"/>
  <c r="F21156" i="1"/>
  <c r="F21155" i="1"/>
  <c r="F21154" i="1"/>
  <c r="F21153" i="1"/>
  <c r="F21152" i="1"/>
  <c r="F21151" i="1"/>
  <c r="F21150" i="1"/>
  <c r="F21149" i="1"/>
  <c r="F21148" i="1"/>
  <c r="F21147" i="1"/>
  <c r="F21146" i="1"/>
  <c r="F21145" i="1"/>
  <c r="F21144" i="1"/>
  <c r="F21143" i="1"/>
  <c r="F21142" i="1"/>
  <c r="F21141" i="1"/>
  <c r="F21140" i="1"/>
  <c r="F21138" i="1"/>
  <c r="F21137" i="1"/>
  <c r="F21136" i="1"/>
  <c r="F21135" i="1"/>
  <c r="F21134" i="1"/>
  <c r="F21133" i="1"/>
  <c r="F21132" i="1"/>
  <c r="F21131" i="1"/>
  <c r="F21130" i="1"/>
  <c r="F21129" i="1"/>
  <c r="F21128" i="1"/>
  <c r="F21127" i="1"/>
  <c r="F21126" i="1"/>
  <c r="F21125" i="1"/>
  <c r="F21124" i="1"/>
  <c r="F21123" i="1"/>
  <c r="F21122" i="1"/>
  <c r="F21121" i="1"/>
  <c r="F21120" i="1"/>
  <c r="F21119" i="1"/>
  <c r="F21118" i="1"/>
  <c r="F21117" i="1"/>
  <c r="F21116" i="1"/>
  <c r="F21115" i="1"/>
  <c r="F21114" i="1"/>
  <c r="F21113" i="1"/>
  <c r="F21112" i="1"/>
  <c r="F21111" i="1"/>
  <c r="F21110" i="1"/>
  <c r="F21109" i="1"/>
  <c r="F21108" i="1"/>
  <c r="F21107" i="1"/>
  <c r="F21106" i="1"/>
  <c r="F21105" i="1"/>
  <c r="F21104" i="1"/>
  <c r="F21103" i="1"/>
  <c r="F21102" i="1"/>
  <c r="F21101" i="1"/>
  <c r="F21100" i="1"/>
  <c r="F21099" i="1"/>
  <c r="F21098" i="1"/>
  <c r="F21097" i="1"/>
  <c r="F21096" i="1"/>
  <c r="F21095" i="1"/>
  <c r="F21094" i="1"/>
  <c r="F21093" i="1"/>
  <c r="F21092" i="1"/>
  <c r="F21091" i="1"/>
  <c r="F21090" i="1"/>
  <c r="F21089" i="1"/>
  <c r="F21088" i="1"/>
  <c r="F21087" i="1"/>
  <c r="F21086" i="1"/>
  <c r="F21085" i="1"/>
  <c r="F21084" i="1"/>
  <c r="F21083" i="1"/>
  <c r="F21082" i="1"/>
  <c r="F21081" i="1"/>
  <c r="F21080" i="1"/>
  <c r="F21079" i="1"/>
  <c r="F21078" i="1"/>
  <c r="F21077" i="1"/>
  <c r="F21076" i="1"/>
  <c r="F21075" i="1"/>
  <c r="F21074" i="1"/>
  <c r="F21073" i="1"/>
  <c r="F21072" i="1"/>
  <c r="F21071" i="1"/>
  <c r="F21070" i="1"/>
  <c r="F21069" i="1"/>
  <c r="F21068" i="1"/>
  <c r="F21067" i="1"/>
  <c r="F21066" i="1"/>
  <c r="F21065" i="1"/>
  <c r="F21064" i="1"/>
  <c r="F21063" i="1"/>
  <c r="F21062" i="1"/>
  <c r="F21061" i="1"/>
  <c r="F21060" i="1"/>
  <c r="F21059" i="1"/>
  <c r="F21058" i="1"/>
  <c r="F21057" i="1"/>
  <c r="F21056" i="1"/>
  <c r="F21055" i="1"/>
  <c r="F21054" i="1"/>
  <c r="F21053" i="1"/>
  <c r="F21052" i="1"/>
  <c r="F21051" i="1"/>
  <c r="F21050" i="1"/>
  <c r="F21049" i="1"/>
  <c r="F21048" i="1"/>
  <c r="F21047" i="1"/>
  <c r="F21046" i="1"/>
  <c r="F21045" i="1"/>
  <c r="F21044" i="1"/>
  <c r="F21043" i="1"/>
  <c r="F21042" i="1"/>
  <c r="F21041" i="1"/>
  <c r="F21040" i="1"/>
  <c r="F21039" i="1"/>
  <c r="F21038" i="1"/>
  <c r="F21037" i="1"/>
  <c r="F21036" i="1"/>
  <c r="F21035" i="1"/>
  <c r="F21034" i="1"/>
  <c r="F21033" i="1"/>
  <c r="F21032" i="1"/>
  <c r="F21031" i="1"/>
  <c r="F21030" i="1"/>
  <c r="F21029" i="1"/>
  <c r="F21028" i="1"/>
  <c r="F21027" i="1"/>
  <c r="F21026" i="1"/>
  <c r="F21025" i="1"/>
  <c r="F21024" i="1"/>
  <c r="F21023" i="1"/>
  <c r="F21022" i="1"/>
  <c r="F21021" i="1"/>
  <c r="F21020" i="1"/>
  <c r="F21019" i="1"/>
  <c r="F21018" i="1"/>
  <c r="F21017" i="1"/>
  <c r="F21016" i="1"/>
  <c r="F21015" i="1"/>
  <c r="F21014" i="1"/>
  <c r="F21013" i="1"/>
  <c r="F21012" i="1"/>
  <c r="F21011" i="1"/>
  <c r="F21010" i="1"/>
  <c r="F21009" i="1"/>
  <c r="F21008" i="1"/>
  <c r="F21007" i="1"/>
  <c r="F21006" i="1"/>
  <c r="F21005" i="1"/>
  <c r="F21004" i="1"/>
  <c r="F21003" i="1"/>
  <c r="F21002" i="1"/>
  <c r="F21001" i="1"/>
  <c r="F21000" i="1"/>
  <c r="F20999" i="1"/>
  <c r="F20998" i="1"/>
  <c r="F20997" i="1"/>
  <c r="F20996" i="1"/>
  <c r="F20995" i="1"/>
  <c r="F20994" i="1"/>
  <c r="F20993" i="1"/>
  <c r="F20992" i="1"/>
  <c r="F20991" i="1"/>
  <c r="F20990" i="1"/>
  <c r="F20989" i="1"/>
  <c r="F20988" i="1"/>
  <c r="F20987" i="1"/>
  <c r="F20986" i="1"/>
  <c r="F20985" i="1"/>
  <c r="F20984" i="1"/>
  <c r="F20983" i="1"/>
  <c r="F20982" i="1"/>
  <c r="F20981" i="1"/>
  <c r="F20980" i="1"/>
  <c r="F20979" i="1"/>
  <c r="F20978" i="1"/>
  <c r="F20977" i="1"/>
  <c r="F20976" i="1"/>
  <c r="F20975" i="1"/>
  <c r="F20974" i="1"/>
  <c r="F20973" i="1"/>
  <c r="F20972" i="1"/>
  <c r="F20971" i="1"/>
  <c r="F20970" i="1"/>
  <c r="F20969" i="1"/>
  <c r="F20968" i="1"/>
  <c r="F20967" i="1"/>
  <c r="F20966" i="1"/>
  <c r="F20965" i="1"/>
  <c r="F20964" i="1"/>
  <c r="F20963" i="1"/>
  <c r="F20962" i="1"/>
  <c r="F20961" i="1"/>
  <c r="F20960" i="1"/>
  <c r="F20959" i="1"/>
  <c r="F20958" i="1"/>
  <c r="F20957" i="1"/>
  <c r="F20956" i="1"/>
  <c r="F20955" i="1"/>
  <c r="F20954" i="1"/>
  <c r="F20953" i="1"/>
  <c r="F20952" i="1"/>
  <c r="F20951" i="1"/>
  <c r="F20950" i="1"/>
  <c r="F20949" i="1"/>
  <c r="F20948" i="1"/>
  <c r="F20947" i="1"/>
  <c r="F20946" i="1"/>
  <c r="F20945" i="1"/>
  <c r="F20944" i="1"/>
  <c r="F20943" i="1"/>
  <c r="F20942" i="1"/>
  <c r="F20941" i="1"/>
  <c r="F20940" i="1"/>
  <c r="F20939" i="1"/>
  <c r="F20938" i="1"/>
  <c r="F20937" i="1"/>
  <c r="F20936" i="1"/>
  <c r="F20935" i="1"/>
  <c r="F20934" i="1"/>
  <c r="F20933" i="1"/>
  <c r="F20932" i="1"/>
  <c r="F20931" i="1"/>
  <c r="F20930" i="1"/>
  <c r="F20929" i="1"/>
  <c r="F20928" i="1"/>
  <c r="F20927" i="1"/>
  <c r="F20926" i="1"/>
  <c r="F20925" i="1"/>
  <c r="F20924" i="1"/>
  <c r="F20923" i="1"/>
  <c r="F20922" i="1"/>
  <c r="F20921" i="1"/>
  <c r="F20920" i="1"/>
  <c r="F20919" i="1"/>
  <c r="F20918" i="1"/>
  <c r="F20917" i="1"/>
  <c r="F20916" i="1"/>
  <c r="F20915" i="1"/>
  <c r="F20914" i="1"/>
  <c r="F20913" i="1"/>
  <c r="F20912" i="1"/>
  <c r="F20911" i="1"/>
  <c r="F20910" i="1"/>
  <c r="F20909" i="1"/>
  <c r="F20908" i="1"/>
  <c r="F20907" i="1"/>
  <c r="F20906" i="1"/>
  <c r="F20905" i="1"/>
  <c r="F20904" i="1"/>
  <c r="F20903" i="1"/>
  <c r="F20902" i="1"/>
  <c r="F20901" i="1"/>
  <c r="F20900" i="1"/>
  <c r="F20899" i="1"/>
  <c r="F20898" i="1"/>
  <c r="F20897" i="1"/>
  <c r="F20896" i="1"/>
  <c r="F20895" i="1"/>
  <c r="F20894" i="1"/>
  <c r="F20893" i="1"/>
  <c r="F20892" i="1"/>
  <c r="F20891" i="1"/>
  <c r="F20890" i="1"/>
  <c r="F20889" i="1"/>
  <c r="F20888" i="1"/>
  <c r="F20887" i="1"/>
  <c r="F20886" i="1"/>
  <c r="F20885" i="1"/>
  <c r="F20884" i="1"/>
  <c r="F20883" i="1"/>
  <c r="F20882" i="1"/>
  <c r="F20881" i="1"/>
  <c r="F20880" i="1"/>
  <c r="F20879" i="1"/>
  <c r="F20878" i="1"/>
  <c r="F20877" i="1"/>
  <c r="F20876" i="1"/>
  <c r="F20875" i="1"/>
  <c r="F20874" i="1"/>
  <c r="F20873" i="1"/>
  <c r="F20872" i="1"/>
  <c r="F20871" i="1"/>
  <c r="F20870" i="1"/>
  <c r="F20869" i="1"/>
  <c r="F20868" i="1"/>
  <c r="F20867" i="1"/>
  <c r="F20866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3" i="1"/>
  <c r="F20852" i="1"/>
  <c r="F20851" i="1"/>
  <c r="F20850" i="1"/>
  <c r="F20849" i="1"/>
  <c r="F20848" i="1"/>
  <c r="F20847" i="1"/>
  <c r="F20846" i="1"/>
  <c r="F20845" i="1"/>
  <c r="F20844" i="1"/>
  <c r="F20843" i="1"/>
  <c r="F20842" i="1"/>
  <c r="F20841" i="1"/>
  <c r="F20840" i="1"/>
  <c r="F20839" i="1"/>
  <c r="F20838" i="1"/>
  <c r="F20837" i="1"/>
  <c r="F20836" i="1"/>
  <c r="F20835" i="1"/>
  <c r="F20834" i="1"/>
  <c r="F20832" i="1"/>
  <c r="F20831" i="1"/>
  <c r="F20830" i="1"/>
  <c r="F20829" i="1"/>
  <c r="F20828" i="1"/>
  <c r="F20827" i="1"/>
  <c r="F20826" i="1"/>
  <c r="F20825" i="1"/>
  <c r="F20824" i="1"/>
  <c r="F20823" i="1"/>
  <c r="F20822" i="1"/>
  <c r="F20821" i="1"/>
  <c r="F20820" i="1"/>
  <c r="F20819" i="1"/>
  <c r="F20818" i="1"/>
  <c r="F20817" i="1"/>
  <c r="F20816" i="1"/>
  <c r="F20815" i="1"/>
  <c r="F20814" i="1"/>
  <c r="F20813" i="1"/>
  <c r="F20812" i="1"/>
  <c r="F20811" i="1"/>
  <c r="F20810" i="1"/>
  <c r="F20809" i="1"/>
  <c r="F20808" i="1"/>
  <c r="F20807" i="1"/>
  <c r="F20806" i="1"/>
  <c r="F20805" i="1"/>
  <c r="F20804" i="1"/>
  <c r="F20803" i="1"/>
  <c r="F20802" i="1"/>
  <c r="F20801" i="1"/>
  <c r="F20800" i="1"/>
  <c r="F20799" i="1"/>
  <c r="F20798" i="1"/>
  <c r="F20797" i="1"/>
  <c r="F20796" i="1"/>
  <c r="F20795" i="1"/>
  <c r="F20794" i="1"/>
  <c r="F20793" i="1"/>
  <c r="F20792" i="1"/>
  <c r="F20791" i="1"/>
  <c r="F20790" i="1"/>
  <c r="F20789" i="1"/>
  <c r="F20788" i="1"/>
  <c r="F20787" i="1"/>
  <c r="F20786" i="1"/>
  <c r="F20785" i="1"/>
  <c r="F20784" i="1"/>
  <c r="F20783" i="1"/>
  <c r="F20782" i="1"/>
  <c r="F20781" i="1"/>
  <c r="F20780" i="1"/>
  <c r="F20779" i="1"/>
  <c r="F20778" i="1"/>
  <c r="F20777" i="1"/>
  <c r="F20776" i="1"/>
  <c r="F20775" i="1"/>
  <c r="F20774" i="1"/>
  <c r="F20773" i="1"/>
  <c r="F20772" i="1"/>
  <c r="F20771" i="1"/>
  <c r="F20770" i="1"/>
  <c r="F20769" i="1"/>
  <c r="F20768" i="1"/>
  <c r="F20767" i="1"/>
  <c r="F20766" i="1"/>
  <c r="F20765" i="1"/>
  <c r="F20764" i="1"/>
  <c r="F20763" i="1"/>
  <c r="F20762" i="1"/>
  <c r="F20761" i="1"/>
  <c r="F20760" i="1"/>
  <c r="F20759" i="1"/>
  <c r="F20758" i="1"/>
  <c r="F20757" i="1"/>
  <c r="F20756" i="1"/>
  <c r="F20755" i="1"/>
  <c r="F20754" i="1"/>
  <c r="F20753" i="1"/>
  <c r="F20752" i="1"/>
  <c r="F20751" i="1"/>
  <c r="F20750" i="1"/>
  <c r="F20749" i="1"/>
  <c r="F20748" i="1"/>
  <c r="F20747" i="1"/>
  <c r="F20746" i="1"/>
  <c r="F20745" i="1"/>
  <c r="F20744" i="1"/>
  <c r="F20743" i="1"/>
  <c r="F20742" i="1"/>
  <c r="F20741" i="1"/>
  <c r="F20740" i="1"/>
  <c r="F20739" i="1"/>
  <c r="F20738" i="1"/>
  <c r="F20737" i="1"/>
  <c r="F20736" i="1"/>
  <c r="F20735" i="1"/>
  <c r="F20734" i="1"/>
  <c r="F20733" i="1"/>
  <c r="F20732" i="1"/>
  <c r="F20731" i="1"/>
  <c r="F20730" i="1"/>
  <c r="F20729" i="1"/>
  <c r="F20728" i="1"/>
  <c r="F20727" i="1"/>
  <c r="F20726" i="1"/>
  <c r="F20725" i="1"/>
  <c r="F20724" i="1"/>
  <c r="F20723" i="1"/>
  <c r="F20722" i="1"/>
  <c r="F20721" i="1"/>
  <c r="F20720" i="1"/>
  <c r="F20719" i="1"/>
  <c r="F20718" i="1"/>
  <c r="F20717" i="1"/>
  <c r="F20716" i="1"/>
  <c r="F20715" i="1"/>
  <c r="F20714" i="1"/>
  <c r="F20713" i="1"/>
  <c r="F20712" i="1"/>
  <c r="F20711" i="1"/>
  <c r="F20710" i="1"/>
  <c r="F20709" i="1"/>
  <c r="F20708" i="1"/>
  <c r="F20707" i="1"/>
  <c r="F20706" i="1"/>
  <c r="F20705" i="1"/>
  <c r="F20704" i="1"/>
  <c r="F20703" i="1"/>
  <c r="F20702" i="1"/>
  <c r="F20701" i="1"/>
  <c r="F20700" i="1"/>
  <c r="F20699" i="1"/>
  <c r="F20698" i="1"/>
  <c r="F20697" i="1"/>
  <c r="F20696" i="1"/>
  <c r="F20695" i="1"/>
  <c r="F20694" i="1"/>
  <c r="F20693" i="1"/>
  <c r="F20692" i="1"/>
  <c r="F20691" i="1"/>
  <c r="F20690" i="1"/>
  <c r="F20689" i="1"/>
  <c r="F20688" i="1"/>
  <c r="F20687" i="1"/>
  <c r="F20686" i="1"/>
  <c r="F20685" i="1"/>
  <c r="F20684" i="1"/>
  <c r="F20683" i="1"/>
  <c r="F20682" i="1"/>
  <c r="F20681" i="1"/>
  <c r="F20680" i="1"/>
  <c r="F20679" i="1"/>
  <c r="F20678" i="1"/>
  <c r="F20677" i="1"/>
  <c r="F20676" i="1"/>
  <c r="F20675" i="1"/>
  <c r="F20674" i="1"/>
  <c r="F20673" i="1"/>
  <c r="F20672" i="1"/>
  <c r="F20671" i="1"/>
  <c r="F20670" i="1"/>
  <c r="F20669" i="1"/>
  <c r="F20668" i="1"/>
  <c r="F20667" i="1"/>
  <c r="F20666" i="1"/>
  <c r="F20665" i="1"/>
  <c r="F20664" i="1"/>
  <c r="F20663" i="1"/>
  <c r="F20662" i="1"/>
  <c r="F20661" i="1"/>
  <c r="F20660" i="1"/>
  <c r="F20659" i="1"/>
  <c r="F20658" i="1"/>
  <c r="F20657" i="1"/>
  <c r="F20656" i="1"/>
  <c r="F20655" i="1"/>
  <c r="F20654" i="1"/>
  <c r="F20653" i="1"/>
  <c r="F20652" i="1"/>
  <c r="F20651" i="1"/>
  <c r="F20650" i="1"/>
  <c r="F20649" i="1"/>
  <c r="F20648" i="1"/>
  <c r="F20647" i="1"/>
  <c r="F20646" i="1"/>
  <c r="F20645" i="1"/>
  <c r="F20644" i="1"/>
  <c r="F20643" i="1"/>
  <c r="F20642" i="1"/>
  <c r="F20641" i="1"/>
  <c r="F20640" i="1"/>
  <c r="F20639" i="1"/>
  <c r="F20638" i="1"/>
  <c r="F20637" i="1"/>
  <c r="F20636" i="1"/>
  <c r="F20635" i="1"/>
  <c r="F20634" i="1"/>
  <c r="F20632" i="1"/>
  <c r="F20631" i="1"/>
  <c r="F20630" i="1"/>
  <c r="F20629" i="1"/>
  <c r="F20628" i="1"/>
  <c r="F20618" i="1"/>
  <c r="F20617" i="1"/>
  <c r="F20616" i="1"/>
  <c r="F20615" i="1"/>
  <c r="F20614" i="1"/>
  <c r="F20613" i="1"/>
  <c r="F20612" i="1"/>
  <c r="F20611" i="1"/>
  <c r="F20610" i="1"/>
  <c r="F20609" i="1"/>
  <c r="F20608" i="1"/>
  <c r="F20607" i="1"/>
  <c r="F20606" i="1"/>
  <c r="F20605" i="1"/>
  <c r="F20604" i="1"/>
  <c r="F20603" i="1"/>
  <c r="F20602" i="1"/>
  <c r="F20601" i="1"/>
  <c r="F20600" i="1"/>
  <c r="F20599" i="1"/>
  <c r="F20598" i="1"/>
  <c r="F20597" i="1"/>
  <c r="F20596" i="1"/>
  <c r="F20595" i="1"/>
  <c r="F20594" i="1"/>
  <c r="F20593" i="1"/>
  <c r="F20592" i="1"/>
  <c r="F20591" i="1"/>
  <c r="F20590" i="1"/>
  <c r="F20589" i="1"/>
  <c r="F20588" i="1"/>
  <c r="F20587" i="1"/>
  <c r="F20586" i="1"/>
  <c r="F20585" i="1"/>
  <c r="F20584" i="1"/>
  <c r="F20583" i="1"/>
  <c r="F20582" i="1"/>
  <c r="F20581" i="1"/>
  <c r="F20580" i="1"/>
  <c r="F20579" i="1"/>
  <c r="F20578" i="1"/>
  <c r="F20577" i="1"/>
  <c r="F20576" i="1"/>
  <c r="F20575" i="1"/>
  <c r="F20574" i="1"/>
  <c r="F20573" i="1"/>
  <c r="F20572" i="1"/>
  <c r="F20571" i="1"/>
  <c r="F20570" i="1"/>
  <c r="F20569" i="1"/>
  <c r="F20568" i="1"/>
  <c r="F20567" i="1"/>
  <c r="F20566" i="1"/>
  <c r="F20565" i="1"/>
  <c r="F20564" i="1"/>
  <c r="F20563" i="1"/>
  <c r="F20562" i="1"/>
  <c r="F20561" i="1"/>
  <c r="F20560" i="1"/>
  <c r="F20559" i="1"/>
  <c r="F20558" i="1"/>
  <c r="F20557" i="1"/>
  <c r="F20556" i="1"/>
  <c r="F20555" i="1"/>
  <c r="F20554" i="1"/>
  <c r="F20553" i="1"/>
  <c r="F20552" i="1"/>
  <c r="F20551" i="1"/>
  <c r="F20550" i="1"/>
  <c r="F20549" i="1"/>
  <c r="F20548" i="1"/>
  <c r="F20547" i="1"/>
  <c r="F20546" i="1"/>
  <c r="F20545" i="1"/>
  <c r="F20544" i="1"/>
  <c r="F20543" i="1"/>
  <c r="F20542" i="1"/>
  <c r="F20541" i="1"/>
  <c r="F20540" i="1"/>
  <c r="F20539" i="1"/>
  <c r="F20538" i="1"/>
  <c r="F20537" i="1"/>
  <c r="F20536" i="1"/>
  <c r="F20535" i="1"/>
  <c r="F20534" i="1"/>
  <c r="F20533" i="1"/>
  <c r="F20532" i="1"/>
  <c r="F20531" i="1"/>
  <c r="F20530" i="1"/>
  <c r="F20529" i="1"/>
  <c r="F20528" i="1"/>
  <c r="F20527" i="1"/>
  <c r="F20526" i="1"/>
  <c r="F20525" i="1"/>
  <c r="F20524" i="1"/>
  <c r="F20523" i="1"/>
  <c r="F20522" i="1"/>
  <c r="F20521" i="1"/>
  <c r="F20520" i="1"/>
  <c r="F20519" i="1"/>
  <c r="F20518" i="1"/>
  <c r="F20517" i="1"/>
  <c r="F20516" i="1"/>
  <c r="F20515" i="1"/>
  <c r="F20514" i="1"/>
  <c r="F20513" i="1"/>
  <c r="F20512" i="1"/>
  <c r="F20511" i="1"/>
  <c r="F20510" i="1"/>
  <c r="F20509" i="1"/>
  <c r="F20508" i="1"/>
  <c r="F20507" i="1"/>
  <c r="F20506" i="1"/>
  <c r="F20505" i="1"/>
  <c r="F20504" i="1"/>
  <c r="F20503" i="1"/>
  <c r="F20502" i="1"/>
  <c r="F20501" i="1"/>
  <c r="F20500" i="1"/>
  <c r="F20499" i="1"/>
  <c r="F20498" i="1"/>
  <c r="F20497" i="1"/>
  <c r="F20496" i="1"/>
  <c r="F20495" i="1"/>
  <c r="F20494" i="1"/>
  <c r="F20493" i="1"/>
  <c r="F20492" i="1"/>
  <c r="F20491" i="1"/>
  <c r="F20490" i="1"/>
  <c r="F20489" i="1"/>
  <c r="F20488" i="1"/>
  <c r="F20487" i="1"/>
  <c r="F20486" i="1"/>
  <c r="F20485" i="1"/>
  <c r="F20484" i="1"/>
  <c r="F20483" i="1"/>
  <c r="F20482" i="1"/>
  <c r="F20481" i="1"/>
  <c r="F20480" i="1"/>
  <c r="F20479" i="1"/>
  <c r="F20478" i="1"/>
  <c r="F20477" i="1"/>
  <c r="F20476" i="1"/>
  <c r="F20475" i="1"/>
  <c r="F20474" i="1"/>
  <c r="F20473" i="1"/>
  <c r="F20472" i="1"/>
  <c r="F20471" i="1"/>
  <c r="F20470" i="1"/>
  <c r="F20469" i="1"/>
  <c r="F20468" i="1"/>
  <c r="F20467" i="1"/>
  <c r="F20466" i="1"/>
  <c r="F20465" i="1"/>
  <c r="F20464" i="1"/>
  <c r="F20463" i="1"/>
  <c r="F20462" i="1"/>
  <c r="F20461" i="1"/>
  <c r="F20460" i="1"/>
  <c r="F20459" i="1"/>
  <c r="F20458" i="1"/>
  <c r="F20457" i="1"/>
  <c r="F20456" i="1"/>
  <c r="F20455" i="1"/>
  <c r="F20454" i="1"/>
  <c r="F20453" i="1"/>
  <c r="F20452" i="1"/>
  <c r="F20451" i="1"/>
  <c r="F20450" i="1"/>
  <c r="F20449" i="1"/>
  <c r="F20448" i="1"/>
  <c r="F20447" i="1"/>
  <c r="F20446" i="1"/>
  <c r="F20445" i="1"/>
  <c r="F20444" i="1"/>
  <c r="F20443" i="1"/>
  <c r="F20442" i="1"/>
  <c r="F20441" i="1"/>
  <c r="F20440" i="1"/>
  <c r="F20439" i="1"/>
  <c r="F20438" i="1"/>
  <c r="F20437" i="1"/>
  <c r="F20436" i="1"/>
  <c r="F20435" i="1"/>
  <c r="F20434" i="1"/>
  <c r="F20433" i="1"/>
  <c r="F20432" i="1"/>
  <c r="F20431" i="1"/>
  <c r="F20430" i="1"/>
  <c r="F20429" i="1"/>
  <c r="F20428" i="1"/>
  <c r="F20427" i="1"/>
  <c r="F20426" i="1"/>
  <c r="F20425" i="1"/>
  <c r="F20424" i="1"/>
  <c r="F20423" i="1"/>
  <c r="F20422" i="1"/>
  <c r="F20421" i="1"/>
  <c r="F20420" i="1"/>
  <c r="F20419" i="1"/>
  <c r="F20418" i="1"/>
  <c r="F20417" i="1"/>
  <c r="F20416" i="1"/>
  <c r="F20415" i="1"/>
  <c r="F20414" i="1"/>
  <c r="F20413" i="1"/>
  <c r="F20412" i="1"/>
  <c r="F20411" i="1"/>
  <c r="F20410" i="1"/>
  <c r="F20409" i="1"/>
  <c r="F20408" i="1"/>
  <c r="F20407" i="1"/>
  <c r="F20406" i="1"/>
  <c r="F20405" i="1"/>
  <c r="F20404" i="1"/>
  <c r="F20403" i="1"/>
  <c r="F20402" i="1"/>
  <c r="F20401" i="1"/>
  <c r="F20400" i="1"/>
  <c r="F20399" i="1"/>
  <c r="F20398" i="1"/>
  <c r="F20397" i="1"/>
  <c r="F20395" i="1"/>
  <c r="F20394" i="1"/>
  <c r="F20393" i="1"/>
  <c r="F20392" i="1"/>
  <c r="F20391" i="1"/>
  <c r="F20390" i="1"/>
  <c r="F20389" i="1"/>
  <c r="F20388" i="1"/>
  <c r="F20387" i="1"/>
  <c r="F20386" i="1"/>
  <c r="F20385" i="1"/>
  <c r="F20384" i="1"/>
  <c r="F20383" i="1"/>
  <c r="F20382" i="1"/>
  <c r="F20381" i="1"/>
  <c r="F20380" i="1"/>
  <c r="F20379" i="1"/>
  <c r="F20378" i="1"/>
  <c r="F20377" i="1"/>
  <c r="F20376" i="1"/>
  <c r="F20375" i="1"/>
  <c r="F20374" i="1"/>
  <c r="F20373" i="1"/>
  <c r="F20372" i="1"/>
  <c r="F20371" i="1"/>
  <c r="F20370" i="1"/>
  <c r="F20368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0356" i="1"/>
  <c r="F20355" i="1"/>
  <c r="F20354" i="1"/>
  <c r="F20353" i="1"/>
  <c r="F20352" i="1"/>
  <c r="F20351" i="1"/>
  <c r="F20350" i="1"/>
  <c r="F20349" i="1"/>
  <c r="F20348" i="1"/>
  <c r="F20347" i="1"/>
  <c r="F20346" i="1"/>
  <c r="F20345" i="1"/>
  <c r="F20344" i="1"/>
  <c r="F20343" i="1"/>
  <c r="F20341" i="1"/>
  <c r="F20340" i="1"/>
  <c r="F20339" i="1"/>
  <c r="F20338" i="1"/>
  <c r="F20337" i="1"/>
  <c r="F20336" i="1"/>
  <c r="F20335" i="1"/>
  <c r="F20334" i="1"/>
  <c r="F20333" i="1"/>
  <c r="F20332" i="1"/>
  <c r="F20331" i="1"/>
  <c r="F20330" i="1"/>
  <c r="F20329" i="1"/>
  <c r="F20328" i="1"/>
  <c r="F20327" i="1"/>
  <c r="F20326" i="1"/>
  <c r="F20325" i="1"/>
  <c r="F20324" i="1"/>
  <c r="F20323" i="1"/>
  <c r="F20322" i="1"/>
  <c r="F20321" i="1"/>
  <c r="F20320" i="1"/>
  <c r="F20319" i="1"/>
  <c r="F20318" i="1"/>
  <c r="F20317" i="1"/>
  <c r="F20316" i="1"/>
  <c r="F20315" i="1"/>
  <c r="F20314" i="1"/>
  <c r="F20313" i="1"/>
  <c r="F20312" i="1"/>
  <c r="F20311" i="1"/>
  <c r="F20310" i="1"/>
  <c r="F20309" i="1"/>
  <c r="F20308" i="1"/>
  <c r="F20307" i="1"/>
  <c r="F20306" i="1"/>
  <c r="F20305" i="1"/>
  <c r="F20304" i="1"/>
  <c r="F20303" i="1"/>
  <c r="F20302" i="1"/>
  <c r="F20301" i="1"/>
  <c r="F20300" i="1"/>
  <c r="F20299" i="1"/>
  <c r="F20298" i="1"/>
  <c r="F20297" i="1"/>
  <c r="F20296" i="1"/>
  <c r="F20295" i="1"/>
  <c r="F20294" i="1"/>
  <c r="F20293" i="1"/>
  <c r="F20292" i="1"/>
  <c r="F20291" i="1"/>
  <c r="F20290" i="1"/>
  <c r="F20289" i="1"/>
  <c r="F20288" i="1"/>
  <c r="F20287" i="1"/>
  <c r="F20286" i="1"/>
  <c r="F20285" i="1"/>
  <c r="F20284" i="1"/>
  <c r="F20283" i="1"/>
  <c r="F20282" i="1"/>
  <c r="F20281" i="1"/>
  <c r="F20280" i="1"/>
  <c r="F20279" i="1"/>
  <c r="F20278" i="1"/>
  <c r="F20277" i="1"/>
  <c r="F20276" i="1"/>
  <c r="F20275" i="1"/>
  <c r="F20274" i="1"/>
  <c r="F20273" i="1"/>
  <c r="F20272" i="1"/>
  <c r="F20271" i="1"/>
  <c r="F20270" i="1"/>
  <c r="F20269" i="1"/>
  <c r="F20268" i="1"/>
  <c r="F20267" i="1"/>
  <c r="F20266" i="1"/>
  <c r="F20265" i="1"/>
  <c r="F20264" i="1"/>
  <c r="F20263" i="1"/>
  <c r="F20262" i="1"/>
  <c r="F20261" i="1"/>
  <c r="F20260" i="1"/>
  <c r="F20259" i="1"/>
  <c r="F20258" i="1"/>
  <c r="F20257" i="1"/>
  <c r="F20256" i="1"/>
  <c r="F20255" i="1"/>
  <c r="F20254" i="1"/>
  <c r="F20253" i="1"/>
  <c r="F20252" i="1"/>
  <c r="F20251" i="1"/>
  <c r="F20250" i="1"/>
  <c r="F20249" i="1"/>
  <c r="F20248" i="1"/>
  <c r="F20247" i="1"/>
  <c r="F20246" i="1"/>
  <c r="F20245" i="1"/>
  <c r="F20244" i="1"/>
  <c r="F20243" i="1"/>
  <c r="F20242" i="1"/>
  <c r="F20241" i="1"/>
  <c r="F20240" i="1"/>
  <c r="F20239" i="1"/>
  <c r="F20238" i="1"/>
  <c r="F20237" i="1"/>
  <c r="F20236" i="1"/>
  <c r="F20235" i="1"/>
  <c r="F20234" i="1"/>
  <c r="F20233" i="1"/>
  <c r="F20232" i="1"/>
  <c r="F20231" i="1"/>
  <c r="F20230" i="1"/>
  <c r="F20229" i="1"/>
  <c r="F20228" i="1"/>
  <c r="F20227" i="1"/>
  <c r="F20226" i="1"/>
  <c r="F20225" i="1"/>
  <c r="F20224" i="1"/>
  <c r="F20223" i="1"/>
  <c r="F20222" i="1"/>
  <c r="F20221" i="1"/>
  <c r="F20220" i="1"/>
  <c r="F20219" i="1"/>
  <c r="F20218" i="1"/>
  <c r="F20217" i="1"/>
  <c r="F20216" i="1"/>
  <c r="F20215" i="1"/>
  <c r="F20214" i="1"/>
  <c r="F20213" i="1"/>
  <c r="F20212" i="1"/>
  <c r="F20211" i="1"/>
  <c r="F20210" i="1"/>
  <c r="F20209" i="1"/>
  <c r="F20208" i="1"/>
  <c r="F20206" i="1"/>
  <c r="F20205" i="1"/>
  <c r="F20204" i="1"/>
  <c r="F20203" i="1"/>
  <c r="F20202" i="1"/>
  <c r="F20201" i="1"/>
  <c r="F20200" i="1"/>
  <c r="F20199" i="1"/>
  <c r="F20198" i="1"/>
  <c r="F20197" i="1"/>
  <c r="F20196" i="1"/>
  <c r="F20195" i="1"/>
  <c r="F20194" i="1"/>
  <c r="F20193" i="1"/>
  <c r="F20192" i="1"/>
  <c r="F20191" i="1"/>
  <c r="F20190" i="1"/>
  <c r="F20189" i="1"/>
  <c r="F20188" i="1"/>
  <c r="F20187" i="1"/>
  <c r="F20186" i="1"/>
  <c r="F20185" i="1"/>
  <c r="F20184" i="1"/>
  <c r="F20183" i="1"/>
  <c r="F20182" i="1"/>
  <c r="F20181" i="1"/>
  <c r="F20180" i="1"/>
  <c r="F20179" i="1"/>
  <c r="F20178" i="1"/>
  <c r="F20177" i="1"/>
  <c r="F20176" i="1"/>
  <c r="F20175" i="1"/>
  <c r="F20174" i="1"/>
  <c r="F20173" i="1"/>
  <c r="F20172" i="1"/>
  <c r="F20171" i="1"/>
  <c r="F20170" i="1"/>
  <c r="F20169" i="1"/>
  <c r="F20168" i="1"/>
  <c r="F20167" i="1"/>
  <c r="F20166" i="1"/>
  <c r="F20165" i="1"/>
  <c r="F20164" i="1"/>
  <c r="F20163" i="1"/>
  <c r="F20162" i="1"/>
  <c r="F20161" i="1"/>
  <c r="F20160" i="1"/>
  <c r="F20159" i="1"/>
  <c r="F20158" i="1"/>
  <c r="F20157" i="1"/>
  <c r="F20156" i="1"/>
  <c r="F20155" i="1"/>
  <c r="F20154" i="1"/>
  <c r="F20153" i="1"/>
  <c r="F20152" i="1"/>
  <c r="F20151" i="1"/>
  <c r="F20150" i="1"/>
  <c r="F20149" i="1"/>
  <c r="F20148" i="1"/>
  <c r="F20147" i="1"/>
  <c r="F20146" i="1"/>
  <c r="F20145" i="1"/>
  <c r="F20144" i="1"/>
  <c r="F20143" i="1"/>
  <c r="F20142" i="1"/>
  <c r="F20141" i="1"/>
  <c r="F20140" i="1"/>
  <c r="F20139" i="1"/>
  <c r="F20138" i="1"/>
  <c r="F20137" i="1"/>
  <c r="F20136" i="1"/>
  <c r="F20135" i="1"/>
  <c r="F20134" i="1"/>
  <c r="F20133" i="1"/>
  <c r="F20132" i="1"/>
  <c r="F20131" i="1"/>
  <c r="F20130" i="1"/>
  <c r="F20129" i="1"/>
  <c r="F20128" i="1"/>
  <c r="F20127" i="1"/>
  <c r="F20126" i="1"/>
  <c r="F20125" i="1"/>
  <c r="F20124" i="1"/>
  <c r="F20123" i="1"/>
  <c r="F20122" i="1"/>
  <c r="F20121" i="1"/>
  <c r="F20120" i="1"/>
  <c r="F20119" i="1"/>
  <c r="F20118" i="1"/>
  <c r="F20117" i="1"/>
  <c r="F20116" i="1"/>
  <c r="F20115" i="1"/>
  <c r="F20114" i="1"/>
  <c r="F20113" i="1"/>
  <c r="F20112" i="1"/>
  <c r="F20111" i="1"/>
  <c r="F20110" i="1"/>
  <c r="F20109" i="1"/>
  <c r="F20108" i="1"/>
  <c r="F20107" i="1"/>
  <c r="F20106" i="1"/>
  <c r="F20105" i="1"/>
  <c r="F20104" i="1"/>
  <c r="F20103" i="1"/>
  <c r="F20102" i="1"/>
  <c r="F20101" i="1"/>
  <c r="F20100" i="1"/>
  <c r="F20099" i="1"/>
  <c r="F20098" i="1"/>
  <c r="F20097" i="1"/>
  <c r="F20096" i="1"/>
  <c r="F20095" i="1"/>
  <c r="F20094" i="1"/>
  <c r="F20093" i="1"/>
  <c r="F20092" i="1"/>
  <c r="F20091" i="1"/>
  <c r="F20090" i="1"/>
  <c r="F20089" i="1"/>
  <c r="F20088" i="1"/>
  <c r="F20087" i="1"/>
  <c r="F20085" i="1"/>
  <c r="F20084" i="1"/>
  <c r="F20083" i="1"/>
  <c r="F20082" i="1"/>
  <c r="F20081" i="1"/>
  <c r="F20080" i="1"/>
  <c r="F20079" i="1"/>
  <c r="F20078" i="1"/>
  <c r="F20077" i="1"/>
  <c r="F20076" i="1"/>
  <c r="F20075" i="1"/>
  <c r="F20074" i="1"/>
  <c r="F20073" i="1"/>
  <c r="F20072" i="1"/>
  <c r="F20071" i="1"/>
  <c r="F20070" i="1"/>
  <c r="F20069" i="1"/>
  <c r="F20068" i="1"/>
  <c r="F20067" i="1"/>
  <c r="F20066" i="1"/>
  <c r="F20065" i="1"/>
  <c r="F20064" i="1"/>
  <c r="F20062" i="1"/>
  <c r="F20061" i="1"/>
  <c r="F20060" i="1"/>
  <c r="F20059" i="1"/>
  <c r="F20058" i="1"/>
  <c r="F20057" i="1"/>
  <c r="F20056" i="1"/>
  <c r="F20055" i="1"/>
  <c r="F20054" i="1"/>
  <c r="F20053" i="1"/>
  <c r="F20052" i="1"/>
  <c r="F20051" i="1"/>
  <c r="F20050" i="1"/>
  <c r="F20049" i="1"/>
  <c r="F20048" i="1"/>
  <c r="F20047" i="1"/>
  <c r="F20046" i="1"/>
  <c r="F20045" i="1"/>
  <c r="F20044" i="1"/>
  <c r="F20043" i="1"/>
  <c r="F20042" i="1"/>
  <c r="F20041" i="1"/>
  <c r="F20040" i="1"/>
  <c r="F20039" i="1"/>
  <c r="F20038" i="1"/>
  <c r="F20037" i="1"/>
  <c r="F20036" i="1"/>
  <c r="F20035" i="1"/>
  <c r="F20034" i="1"/>
  <c r="F20033" i="1"/>
  <c r="F20032" i="1"/>
  <c r="F20031" i="1"/>
  <c r="F20030" i="1"/>
  <c r="F20029" i="1"/>
  <c r="F20028" i="1"/>
  <c r="F20027" i="1"/>
  <c r="F20026" i="1"/>
  <c r="F20025" i="1"/>
  <c r="F20024" i="1"/>
  <c r="F20023" i="1"/>
  <c r="F20022" i="1"/>
  <c r="F20021" i="1"/>
  <c r="F20020" i="1"/>
  <c r="F20019" i="1"/>
  <c r="F20018" i="1"/>
  <c r="F20017" i="1"/>
  <c r="F20016" i="1"/>
  <c r="F20014" i="1"/>
  <c r="F20013" i="1"/>
  <c r="F20012" i="1"/>
  <c r="F20011" i="1"/>
  <c r="F20010" i="1"/>
  <c r="F20009" i="1"/>
  <c r="F20008" i="1"/>
  <c r="F20007" i="1"/>
  <c r="F20006" i="1"/>
  <c r="F20005" i="1"/>
  <c r="F20004" i="1"/>
  <c r="F20003" i="1"/>
  <c r="F20002" i="1"/>
  <c r="F20001" i="1"/>
  <c r="F20000" i="1"/>
  <c r="F19999" i="1"/>
  <c r="F19998" i="1"/>
  <c r="F19997" i="1"/>
  <c r="F19996" i="1"/>
  <c r="F19995" i="1"/>
  <c r="F19994" i="1"/>
  <c r="F19993" i="1"/>
  <c r="F19992" i="1"/>
  <c r="F19991" i="1"/>
  <c r="F19990" i="1"/>
  <c r="F19989" i="1"/>
  <c r="F19988" i="1"/>
  <c r="F19987" i="1"/>
  <c r="F19986" i="1"/>
  <c r="F19985" i="1"/>
  <c r="F19984" i="1"/>
  <c r="F19983" i="1"/>
  <c r="F19982" i="1"/>
  <c r="F19981" i="1"/>
  <c r="F19980" i="1"/>
  <c r="F19979" i="1"/>
  <c r="F19978" i="1"/>
  <c r="F19977" i="1"/>
  <c r="F19976" i="1"/>
  <c r="F19975" i="1"/>
  <c r="F19974" i="1"/>
  <c r="F19973" i="1"/>
  <c r="F19972" i="1"/>
  <c r="F19971" i="1"/>
  <c r="F19970" i="1"/>
  <c r="F19969" i="1"/>
  <c r="F19968" i="1"/>
  <c r="F19967" i="1"/>
  <c r="F19966" i="1"/>
  <c r="F19965" i="1"/>
  <c r="F19964" i="1"/>
  <c r="F19963" i="1"/>
  <c r="F19962" i="1"/>
  <c r="F19961" i="1"/>
  <c r="F19960" i="1"/>
  <c r="F19959" i="1"/>
  <c r="F19958" i="1"/>
  <c r="F19957" i="1"/>
  <c r="F19956" i="1"/>
  <c r="F19955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3" i="1"/>
  <c r="F19942" i="1"/>
  <c r="F19941" i="1"/>
  <c r="F19940" i="1"/>
  <c r="F19939" i="1"/>
  <c r="F19938" i="1"/>
  <c r="F19937" i="1"/>
  <c r="F19936" i="1"/>
  <c r="F19935" i="1"/>
  <c r="F19934" i="1"/>
  <c r="F19933" i="1"/>
  <c r="F19932" i="1"/>
  <c r="F19931" i="1"/>
  <c r="F19930" i="1"/>
  <c r="F19929" i="1"/>
  <c r="F19928" i="1"/>
  <c r="F19927" i="1"/>
  <c r="F19926" i="1"/>
  <c r="F19925" i="1"/>
  <c r="F19924" i="1"/>
  <c r="F19923" i="1"/>
  <c r="F19922" i="1"/>
  <c r="F19921" i="1"/>
  <c r="F19920" i="1"/>
  <c r="F19919" i="1"/>
  <c r="F19918" i="1"/>
  <c r="F19916" i="1"/>
  <c r="F19915" i="1"/>
  <c r="F19914" i="1"/>
  <c r="F19913" i="1"/>
  <c r="F19912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6" i="1"/>
  <c r="F19895" i="1"/>
  <c r="F19894" i="1"/>
  <c r="F19893" i="1"/>
  <c r="F19892" i="1"/>
  <c r="F19890" i="1"/>
  <c r="F19889" i="1"/>
  <c r="F19888" i="1"/>
  <c r="F19887" i="1"/>
  <c r="F19886" i="1"/>
  <c r="F19885" i="1"/>
  <c r="F19884" i="1"/>
  <c r="F19883" i="1"/>
  <c r="F19882" i="1"/>
  <c r="F19881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7" i="1"/>
  <c r="F19866" i="1"/>
  <c r="F19865" i="1"/>
  <c r="F19864" i="1"/>
  <c r="F19863" i="1"/>
  <c r="F19862" i="1"/>
  <c r="F19861" i="1"/>
  <c r="F19860" i="1"/>
  <c r="F19859" i="1"/>
  <c r="F19858" i="1"/>
  <c r="F19857" i="1"/>
  <c r="F19856" i="1"/>
  <c r="F19855" i="1"/>
  <c r="F19854" i="1"/>
  <c r="F19853" i="1"/>
  <c r="F19852" i="1"/>
  <c r="F19851" i="1"/>
  <c r="F19850" i="1"/>
  <c r="F19849" i="1"/>
  <c r="F19848" i="1"/>
  <c r="F19847" i="1"/>
  <c r="F19846" i="1"/>
  <c r="F19845" i="1"/>
  <c r="F19844" i="1"/>
  <c r="F19843" i="1"/>
  <c r="F19842" i="1"/>
  <c r="F19841" i="1"/>
  <c r="F19840" i="1"/>
  <c r="F19839" i="1"/>
  <c r="F19838" i="1"/>
  <c r="F19837" i="1"/>
  <c r="F19836" i="1"/>
  <c r="F19835" i="1"/>
  <c r="F19834" i="1"/>
  <c r="F19833" i="1"/>
  <c r="F19832" i="1"/>
  <c r="F19831" i="1"/>
  <c r="F19830" i="1"/>
  <c r="F19829" i="1"/>
  <c r="F19828" i="1"/>
  <c r="F19827" i="1"/>
  <c r="F19826" i="1"/>
  <c r="F19825" i="1"/>
  <c r="F19824" i="1"/>
  <c r="F19823" i="1"/>
  <c r="F19822" i="1"/>
  <c r="F19821" i="1"/>
  <c r="F19820" i="1"/>
  <c r="F19819" i="1"/>
  <c r="F19818" i="1"/>
  <c r="F19817" i="1"/>
  <c r="F19816" i="1"/>
  <c r="F19815" i="1"/>
  <c r="F19814" i="1"/>
  <c r="F19813" i="1"/>
  <c r="F19812" i="1"/>
  <c r="F19811" i="1"/>
  <c r="F19810" i="1"/>
  <c r="F19809" i="1"/>
  <c r="F19808" i="1"/>
  <c r="F19807" i="1"/>
  <c r="F19806" i="1"/>
  <c r="F19805" i="1"/>
  <c r="F19804" i="1"/>
  <c r="F19803" i="1"/>
  <c r="F19802" i="1"/>
  <c r="F19801" i="1"/>
  <c r="F19800" i="1"/>
  <c r="F19799" i="1"/>
  <c r="F19798" i="1"/>
  <c r="F19797" i="1"/>
  <c r="F19796" i="1"/>
  <c r="F19795" i="1"/>
  <c r="F19794" i="1"/>
  <c r="F19793" i="1"/>
  <c r="F19792" i="1"/>
  <c r="F19791" i="1"/>
  <c r="F19790" i="1"/>
  <c r="F19789" i="1"/>
  <c r="F19788" i="1"/>
  <c r="F19787" i="1"/>
  <c r="F19786" i="1"/>
  <c r="F19785" i="1"/>
  <c r="F19784" i="1"/>
  <c r="F19783" i="1"/>
  <c r="F19782" i="1"/>
  <c r="F19781" i="1"/>
  <c r="F19780" i="1"/>
  <c r="F19779" i="1"/>
  <c r="F19778" i="1"/>
  <c r="F19777" i="1"/>
  <c r="F19776" i="1"/>
  <c r="F19775" i="1"/>
  <c r="F19774" i="1"/>
  <c r="F19773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5" i="1"/>
  <c r="F19744" i="1"/>
  <c r="F19743" i="1"/>
  <c r="F19742" i="1"/>
  <c r="F19741" i="1"/>
  <c r="F19740" i="1"/>
  <c r="F19739" i="1"/>
  <c r="F19738" i="1"/>
  <c r="F19737" i="1"/>
  <c r="F19736" i="1"/>
  <c r="F19735" i="1"/>
  <c r="F19734" i="1"/>
  <c r="F19733" i="1"/>
  <c r="F19732" i="1"/>
  <c r="F19731" i="1"/>
  <c r="F19730" i="1"/>
  <c r="F19729" i="1"/>
  <c r="F19728" i="1"/>
  <c r="F19727" i="1"/>
  <c r="F19726" i="1"/>
  <c r="F19725" i="1"/>
  <c r="F19724" i="1"/>
  <c r="F19723" i="1"/>
  <c r="F19722" i="1"/>
  <c r="F19721" i="1"/>
  <c r="F19720" i="1"/>
  <c r="F19719" i="1"/>
  <c r="F19718" i="1"/>
  <c r="F19717" i="1"/>
  <c r="F19716" i="1"/>
  <c r="F19715" i="1"/>
  <c r="F19714" i="1"/>
  <c r="F19713" i="1"/>
  <c r="F19712" i="1"/>
  <c r="F19711" i="1"/>
  <c r="F19710" i="1"/>
  <c r="F19709" i="1"/>
  <c r="F19708" i="1"/>
  <c r="F19707" i="1"/>
  <c r="F19706" i="1"/>
  <c r="F19705" i="1"/>
  <c r="F19704" i="1"/>
  <c r="F19703" i="1"/>
  <c r="F19702" i="1"/>
  <c r="F19701" i="1"/>
  <c r="F19700" i="1"/>
  <c r="F19699" i="1"/>
  <c r="F19698" i="1"/>
  <c r="F19697" i="1"/>
  <c r="F19696" i="1"/>
  <c r="F19695" i="1"/>
  <c r="F19694" i="1"/>
  <c r="F19693" i="1"/>
  <c r="F19692" i="1"/>
  <c r="F19691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4" i="1"/>
  <c r="F19673" i="1"/>
  <c r="F19672" i="1"/>
  <c r="F19671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4" i="1"/>
  <c r="F19653" i="1"/>
  <c r="F19652" i="1"/>
  <c r="F19651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9" i="1"/>
  <c r="F19638" i="1"/>
  <c r="F19637" i="1"/>
  <c r="F19636" i="1"/>
  <c r="F19635" i="1"/>
  <c r="F19634" i="1"/>
  <c r="F19633" i="1"/>
  <c r="F19632" i="1"/>
  <c r="F19631" i="1"/>
  <c r="F19630" i="1"/>
  <c r="F19629" i="1"/>
  <c r="F19628" i="1"/>
  <c r="F19627" i="1"/>
  <c r="F19626" i="1"/>
  <c r="F19625" i="1"/>
  <c r="F19624" i="1"/>
  <c r="F19623" i="1"/>
  <c r="F19622" i="1"/>
  <c r="F19621" i="1"/>
  <c r="F19620" i="1"/>
  <c r="F19619" i="1"/>
  <c r="F19618" i="1"/>
  <c r="F19617" i="1"/>
  <c r="F19616" i="1"/>
  <c r="F19615" i="1"/>
  <c r="F19614" i="1"/>
  <c r="F19613" i="1"/>
  <c r="F19612" i="1"/>
  <c r="F19611" i="1"/>
  <c r="F19610" i="1"/>
  <c r="F19609" i="1"/>
  <c r="F19608" i="1"/>
  <c r="F19607" i="1"/>
  <c r="F19606" i="1"/>
  <c r="F19605" i="1"/>
  <c r="F19604" i="1"/>
  <c r="F19603" i="1"/>
  <c r="F19602" i="1"/>
  <c r="F19601" i="1"/>
  <c r="F19600" i="1"/>
  <c r="F19599" i="1"/>
  <c r="F19598" i="1"/>
  <c r="F19597" i="1"/>
  <c r="F19596" i="1"/>
  <c r="F19595" i="1"/>
  <c r="F19594" i="1"/>
  <c r="F19593" i="1"/>
  <c r="F19592" i="1"/>
  <c r="F19591" i="1"/>
  <c r="F19590" i="1"/>
  <c r="F19589" i="1"/>
  <c r="F19588" i="1"/>
  <c r="F19587" i="1"/>
  <c r="F19586" i="1"/>
  <c r="F19585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3" i="1"/>
  <c r="F19572" i="1"/>
  <c r="F19571" i="1"/>
  <c r="F19570" i="1"/>
  <c r="F19569" i="1"/>
  <c r="F19568" i="1"/>
  <c r="F19567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9" i="1"/>
  <c r="F19538" i="1"/>
  <c r="F19537" i="1"/>
  <c r="F19536" i="1"/>
  <c r="F19535" i="1"/>
  <c r="F19534" i="1"/>
  <c r="F19533" i="1"/>
  <c r="F19532" i="1"/>
  <c r="F19531" i="1"/>
  <c r="F19530" i="1"/>
  <c r="F19529" i="1"/>
  <c r="F19528" i="1"/>
  <c r="F19527" i="1"/>
  <c r="F19526" i="1"/>
  <c r="F19525" i="1"/>
  <c r="F19524" i="1"/>
  <c r="F19523" i="1"/>
  <c r="F19522" i="1"/>
  <c r="F19521" i="1"/>
  <c r="F19520" i="1"/>
  <c r="F19519" i="1"/>
  <c r="F19518" i="1"/>
  <c r="F19517" i="1"/>
  <c r="F19516" i="1"/>
  <c r="F19515" i="1"/>
  <c r="F19514" i="1"/>
  <c r="F19513" i="1"/>
  <c r="F19512" i="1"/>
  <c r="F19511" i="1"/>
  <c r="F19510" i="1"/>
  <c r="F19509" i="1"/>
  <c r="F19508" i="1"/>
  <c r="F19506" i="1"/>
  <c r="F19504" i="1"/>
  <c r="F19503" i="1"/>
  <c r="F19502" i="1"/>
  <c r="F19501" i="1"/>
  <c r="F19500" i="1"/>
  <c r="F19499" i="1"/>
  <c r="F19498" i="1"/>
  <c r="F19497" i="1"/>
  <c r="F19496" i="1"/>
  <c r="F19495" i="1"/>
  <c r="F19494" i="1"/>
  <c r="F19493" i="1"/>
  <c r="F19492" i="1"/>
  <c r="F19491" i="1"/>
  <c r="F19490" i="1"/>
  <c r="F19489" i="1"/>
  <c r="F19488" i="1"/>
  <c r="F19487" i="1"/>
  <c r="F19486" i="1"/>
  <c r="F19485" i="1"/>
  <c r="F19484" i="1"/>
  <c r="F19483" i="1"/>
  <c r="F19482" i="1"/>
  <c r="F19481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59" i="1"/>
  <c r="F19458" i="1"/>
  <c r="F19457" i="1"/>
  <c r="F19456" i="1"/>
  <c r="F19455" i="1"/>
  <c r="F19454" i="1"/>
  <c r="F19453" i="1"/>
  <c r="F19452" i="1"/>
  <c r="F19451" i="1"/>
  <c r="F19450" i="1"/>
  <c r="F19449" i="1"/>
  <c r="F19448" i="1"/>
  <c r="F19447" i="1"/>
  <c r="F19446" i="1"/>
  <c r="F19445" i="1"/>
  <c r="F19444" i="1"/>
  <c r="F19443" i="1"/>
  <c r="F19442" i="1"/>
  <c r="F19441" i="1"/>
  <c r="F19440" i="1"/>
  <c r="F19439" i="1"/>
  <c r="F19437" i="1"/>
  <c r="F19436" i="1"/>
  <c r="F19434" i="1"/>
  <c r="F19433" i="1"/>
  <c r="F19430" i="1"/>
  <c r="F19429" i="1"/>
  <c r="F19428" i="1"/>
  <c r="F19427" i="1"/>
  <c r="F19426" i="1"/>
  <c r="F19425" i="1"/>
  <c r="F19424" i="1"/>
  <c r="F19423" i="1"/>
  <c r="F19422" i="1"/>
  <c r="F19421" i="1"/>
  <c r="F19419" i="1"/>
  <c r="F19415" i="1"/>
  <c r="F19414" i="1"/>
  <c r="F19413" i="1"/>
  <c r="F19412" i="1"/>
  <c r="F19411" i="1"/>
  <c r="F19410" i="1"/>
  <c r="F19409" i="1"/>
  <c r="F19408" i="1"/>
  <c r="F19407" i="1"/>
  <c r="F19406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3" i="1"/>
  <c r="F19392" i="1"/>
  <c r="F19391" i="1"/>
  <c r="F19390" i="1"/>
  <c r="F19389" i="1"/>
  <c r="F19388" i="1"/>
  <c r="F19387" i="1"/>
  <c r="F19386" i="1"/>
  <c r="F19385" i="1"/>
  <c r="F19384" i="1"/>
  <c r="F19383" i="1"/>
  <c r="F19382" i="1"/>
  <c r="F19381" i="1"/>
  <c r="F19380" i="1"/>
  <c r="F19379" i="1"/>
  <c r="F19378" i="1"/>
  <c r="F19377" i="1"/>
  <c r="F19376" i="1"/>
  <c r="F19375" i="1"/>
  <c r="F19374" i="1"/>
  <c r="F19373" i="1"/>
  <c r="F19372" i="1"/>
  <c r="F19371" i="1"/>
  <c r="F19370" i="1"/>
  <c r="F19369" i="1"/>
  <c r="F19368" i="1"/>
  <c r="F19367" i="1"/>
  <c r="F19366" i="1"/>
  <c r="F19365" i="1"/>
  <c r="F19364" i="1"/>
  <c r="F19363" i="1"/>
  <c r="F19362" i="1"/>
  <c r="F19361" i="1"/>
  <c r="F19360" i="1"/>
  <c r="F19359" i="1"/>
  <c r="F19358" i="1"/>
  <c r="F19357" i="1"/>
  <c r="F19356" i="1"/>
  <c r="F19355" i="1"/>
  <c r="F19354" i="1"/>
  <c r="F19353" i="1"/>
  <c r="F19352" i="1"/>
  <c r="F19351" i="1"/>
  <c r="F19350" i="1"/>
  <c r="F19349" i="1"/>
  <c r="F19348" i="1"/>
  <c r="F19347" i="1"/>
  <c r="F19346" i="1"/>
  <c r="F19345" i="1"/>
  <c r="F19344" i="1"/>
  <c r="F19343" i="1"/>
  <c r="F19342" i="1"/>
  <c r="F19341" i="1"/>
  <c r="F19340" i="1"/>
  <c r="F19339" i="1"/>
  <c r="F19338" i="1"/>
  <c r="F19337" i="1"/>
  <c r="F19336" i="1"/>
  <c r="F19335" i="1"/>
  <c r="F19334" i="1"/>
  <c r="F19333" i="1"/>
  <c r="F19332" i="1"/>
  <c r="F19331" i="1"/>
  <c r="F19330" i="1"/>
  <c r="F19329" i="1"/>
  <c r="F19328" i="1"/>
  <c r="F19327" i="1"/>
  <c r="F19326" i="1"/>
  <c r="F19325" i="1"/>
  <c r="F19324" i="1"/>
  <c r="F19323" i="1"/>
  <c r="F19322" i="1"/>
  <c r="F19321" i="1"/>
  <c r="F19320" i="1"/>
  <c r="F19319" i="1"/>
  <c r="F19318" i="1"/>
  <c r="F19317" i="1"/>
  <c r="F19316" i="1"/>
  <c r="F19315" i="1"/>
  <c r="F19314" i="1"/>
  <c r="F19313" i="1"/>
  <c r="F19312" i="1"/>
  <c r="F19311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9" i="1"/>
  <c r="F19298" i="1"/>
  <c r="F19297" i="1"/>
  <c r="F19296" i="1"/>
  <c r="F19295" i="1"/>
  <c r="F19294" i="1"/>
  <c r="F19293" i="1"/>
  <c r="F19292" i="1"/>
  <c r="F19291" i="1"/>
  <c r="F19290" i="1"/>
  <c r="F19289" i="1"/>
  <c r="F19288" i="1"/>
  <c r="F19287" i="1"/>
  <c r="F19286" i="1"/>
  <c r="F19285" i="1"/>
  <c r="F19284" i="1"/>
  <c r="F19283" i="1"/>
  <c r="F19282" i="1"/>
  <c r="F19281" i="1"/>
  <c r="F19280" i="1"/>
  <c r="F19279" i="1"/>
  <c r="F19278" i="1"/>
  <c r="F19277" i="1"/>
  <c r="F19276" i="1"/>
  <c r="F19275" i="1"/>
  <c r="F19274" i="1"/>
  <c r="F19273" i="1"/>
  <c r="F19272" i="1"/>
  <c r="F19271" i="1"/>
  <c r="F19270" i="1"/>
  <c r="F19269" i="1"/>
  <c r="F19268" i="1"/>
  <c r="F19267" i="1"/>
  <c r="F19266" i="1"/>
  <c r="F19265" i="1"/>
  <c r="F19264" i="1"/>
  <c r="F19263" i="1"/>
  <c r="F19262" i="1"/>
  <c r="F19261" i="1"/>
  <c r="F19260" i="1"/>
  <c r="F19259" i="1"/>
  <c r="F19258" i="1"/>
  <c r="F19257" i="1"/>
  <c r="F19256" i="1"/>
  <c r="F19255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38" i="1"/>
  <c r="F19237" i="1"/>
  <c r="F19236" i="1"/>
  <c r="F19235" i="1"/>
  <c r="F19234" i="1"/>
  <c r="F19233" i="1"/>
  <c r="F19232" i="1"/>
  <c r="F19231" i="1"/>
  <c r="F19230" i="1"/>
  <c r="F19229" i="1"/>
  <c r="F19228" i="1"/>
  <c r="F19227" i="1"/>
  <c r="F19226" i="1"/>
  <c r="F19225" i="1"/>
  <c r="F19224" i="1"/>
  <c r="F19223" i="1"/>
  <c r="F19222" i="1"/>
  <c r="F19221" i="1"/>
  <c r="F19220" i="1"/>
  <c r="F19219" i="1"/>
  <c r="F19218" i="1"/>
  <c r="F19217" i="1"/>
  <c r="F19216" i="1"/>
  <c r="F19215" i="1"/>
  <c r="F19214" i="1"/>
  <c r="F19213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5" i="1"/>
  <c r="F19194" i="1"/>
  <c r="F19193" i="1"/>
  <c r="F19192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9" i="1"/>
  <c r="F19178" i="1"/>
  <c r="F19177" i="1"/>
  <c r="F19176" i="1"/>
  <c r="F19173" i="1"/>
  <c r="F19172" i="1"/>
  <c r="F19171" i="1"/>
  <c r="F19170" i="1"/>
  <c r="F19169" i="1"/>
  <c r="F19168" i="1"/>
  <c r="F19167" i="1"/>
  <c r="F19166" i="1"/>
  <c r="F19165" i="1"/>
  <c r="F19164" i="1"/>
  <c r="F19163" i="1"/>
  <c r="F19162" i="1"/>
  <c r="F19161" i="1"/>
  <c r="F19160" i="1"/>
  <c r="F19159" i="1"/>
  <c r="F19158" i="1"/>
  <c r="F19157" i="1"/>
  <c r="F19156" i="1"/>
  <c r="F19155" i="1"/>
  <c r="F19154" i="1"/>
  <c r="F19153" i="1"/>
  <c r="F19152" i="1"/>
  <c r="F19151" i="1"/>
  <c r="F19150" i="1"/>
  <c r="F19149" i="1"/>
  <c r="F19148" i="1"/>
  <c r="F19147" i="1"/>
  <c r="F19146" i="1"/>
  <c r="F19145" i="1"/>
  <c r="F19144" i="1"/>
  <c r="F19142" i="1"/>
  <c r="F19141" i="1"/>
  <c r="F19140" i="1"/>
  <c r="F19139" i="1"/>
  <c r="F19138" i="1"/>
  <c r="F19137" i="1"/>
  <c r="F19136" i="1"/>
  <c r="F19135" i="1"/>
  <c r="F19134" i="1"/>
  <c r="F19133" i="1"/>
  <c r="F19132" i="1"/>
  <c r="F19131" i="1"/>
  <c r="F19130" i="1"/>
  <c r="F19129" i="1"/>
  <c r="F19128" i="1"/>
  <c r="F19127" i="1"/>
  <c r="F19126" i="1"/>
  <c r="F19125" i="1"/>
  <c r="F19124" i="1"/>
  <c r="F19123" i="1"/>
  <c r="F19122" i="1"/>
  <c r="F19121" i="1"/>
  <c r="F19120" i="1"/>
  <c r="F19119" i="1"/>
  <c r="F19118" i="1"/>
  <c r="F19117" i="1"/>
  <c r="F19116" i="1"/>
  <c r="F19115" i="1"/>
  <c r="F19114" i="1"/>
  <c r="F19113" i="1"/>
  <c r="F19112" i="1"/>
  <c r="F19111" i="1"/>
  <c r="F19110" i="1"/>
  <c r="F19109" i="1"/>
  <c r="F19108" i="1"/>
  <c r="F19107" i="1"/>
  <c r="F19106" i="1"/>
  <c r="F19105" i="1"/>
  <c r="F19104" i="1"/>
  <c r="F19103" i="1"/>
  <c r="F19102" i="1"/>
  <c r="F19101" i="1"/>
  <c r="F19100" i="1"/>
  <c r="F19099" i="1"/>
  <c r="F19098" i="1"/>
  <c r="F19097" i="1"/>
  <c r="F19096" i="1"/>
  <c r="F19095" i="1"/>
  <c r="F19094" i="1"/>
  <c r="F19093" i="1"/>
  <c r="F19092" i="1"/>
  <c r="F19091" i="1"/>
  <c r="F19090" i="1"/>
  <c r="F19089" i="1"/>
  <c r="F19088" i="1"/>
  <c r="F19087" i="1"/>
  <c r="F19086" i="1"/>
  <c r="F19085" i="1"/>
  <c r="F19084" i="1"/>
  <c r="F19083" i="1"/>
  <c r="F19082" i="1"/>
  <c r="F19081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51" i="1"/>
  <c r="F19050" i="1"/>
  <c r="F19049" i="1"/>
  <c r="F19048" i="1"/>
  <c r="F19047" i="1"/>
  <c r="F19046" i="1"/>
  <c r="F19045" i="1"/>
  <c r="F19044" i="1"/>
  <c r="F19043" i="1"/>
  <c r="F19042" i="1"/>
  <c r="F19041" i="1"/>
  <c r="F19040" i="1"/>
  <c r="F19039" i="1"/>
  <c r="F19038" i="1"/>
  <c r="F19037" i="1"/>
  <c r="F19036" i="1"/>
  <c r="F19035" i="1"/>
  <c r="F19034" i="1"/>
  <c r="F19033" i="1"/>
  <c r="F19032" i="1"/>
  <c r="F19031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9016" i="1"/>
  <c r="F19015" i="1"/>
  <c r="F19014" i="1"/>
  <c r="F19013" i="1"/>
  <c r="F19012" i="1"/>
  <c r="F19011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3" i="1"/>
  <c r="F18992" i="1"/>
  <c r="F18991" i="1"/>
  <c r="F18990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76" i="1"/>
  <c r="F18975" i="1"/>
  <c r="F18974" i="1"/>
  <c r="F18973" i="1"/>
  <c r="F18972" i="1"/>
  <c r="F18971" i="1"/>
  <c r="F18970" i="1"/>
  <c r="F18969" i="1"/>
  <c r="F18968" i="1"/>
  <c r="F18967" i="1"/>
  <c r="F18966" i="1"/>
  <c r="F18965" i="1"/>
  <c r="F18964" i="1"/>
  <c r="F18963" i="1"/>
  <c r="F18962" i="1"/>
  <c r="F18961" i="1"/>
  <c r="F18960" i="1"/>
  <c r="F18959" i="1"/>
  <c r="F18958" i="1"/>
  <c r="F18957" i="1"/>
  <c r="F18956" i="1"/>
  <c r="F18955" i="1"/>
  <c r="F18954" i="1"/>
  <c r="F18953" i="1"/>
  <c r="F18952" i="1"/>
  <c r="F18951" i="1"/>
  <c r="F18950" i="1"/>
  <c r="F18949" i="1"/>
  <c r="F18948" i="1"/>
  <c r="F18947" i="1"/>
  <c r="F18946" i="1"/>
  <c r="F18945" i="1"/>
  <c r="F18944" i="1"/>
  <c r="F18943" i="1"/>
  <c r="F18942" i="1"/>
  <c r="F18941" i="1"/>
  <c r="F18940" i="1"/>
  <c r="F18939" i="1"/>
  <c r="F18938" i="1"/>
  <c r="F18937" i="1"/>
  <c r="F18936" i="1"/>
  <c r="F18935" i="1"/>
  <c r="F18934" i="1"/>
  <c r="F18933" i="1"/>
  <c r="F18932" i="1"/>
  <c r="F18931" i="1"/>
  <c r="F18930" i="1"/>
  <c r="F18929" i="1"/>
  <c r="F18928" i="1"/>
  <c r="F18927" i="1"/>
  <c r="F18926" i="1"/>
  <c r="F18925" i="1"/>
  <c r="F18924" i="1"/>
  <c r="F18923" i="1"/>
  <c r="F18922" i="1"/>
  <c r="F18921" i="1"/>
  <c r="F18920" i="1"/>
  <c r="F18919" i="1"/>
  <c r="F18918" i="1"/>
  <c r="F18917" i="1"/>
  <c r="F18916" i="1"/>
  <c r="F18915" i="1"/>
  <c r="F18914" i="1"/>
  <c r="F18913" i="1"/>
  <c r="F18912" i="1"/>
  <c r="F18911" i="1"/>
  <c r="F18910" i="1"/>
  <c r="F18909" i="1"/>
  <c r="F18908" i="1"/>
  <c r="F18907" i="1"/>
  <c r="F18906" i="1"/>
  <c r="F18905" i="1"/>
  <c r="F18904" i="1"/>
  <c r="F18903" i="1"/>
  <c r="F18902" i="1"/>
  <c r="F18901" i="1"/>
  <c r="F18900" i="1"/>
  <c r="F18899" i="1"/>
  <c r="F18898" i="1"/>
  <c r="F18897" i="1"/>
  <c r="F18896" i="1"/>
  <c r="F18895" i="1"/>
  <c r="F18894" i="1"/>
  <c r="F18893" i="1"/>
  <c r="F18892" i="1"/>
  <c r="F18891" i="1"/>
  <c r="F18890" i="1"/>
  <c r="F18889" i="1"/>
  <c r="F18888" i="1"/>
  <c r="F18887" i="1"/>
  <c r="F18886" i="1"/>
  <c r="F18885" i="1"/>
  <c r="F18884" i="1"/>
  <c r="F18883" i="1"/>
  <c r="F18882" i="1"/>
  <c r="F18881" i="1"/>
  <c r="F18880" i="1"/>
  <c r="F18879" i="1"/>
  <c r="F18878" i="1"/>
  <c r="F18877" i="1"/>
  <c r="F18876" i="1"/>
  <c r="F18875" i="1"/>
  <c r="F18874" i="1"/>
  <c r="F18873" i="1"/>
  <c r="F18872" i="1"/>
  <c r="F18871" i="1"/>
  <c r="F18870" i="1"/>
  <c r="F18869" i="1"/>
  <c r="F18868" i="1"/>
  <c r="F18867" i="1"/>
  <c r="F18866" i="1"/>
  <c r="F18865" i="1"/>
  <c r="F18864" i="1"/>
  <c r="F18863" i="1"/>
  <c r="F18862" i="1"/>
  <c r="F18861" i="1"/>
  <c r="F18860" i="1"/>
  <c r="F18859" i="1"/>
  <c r="F18858" i="1"/>
  <c r="F18857" i="1"/>
  <c r="F18856" i="1"/>
  <c r="F18855" i="1"/>
  <c r="F18854" i="1"/>
  <c r="F18853" i="1"/>
  <c r="F18852" i="1"/>
  <c r="F18851" i="1"/>
  <c r="F18850" i="1"/>
  <c r="F18849" i="1"/>
  <c r="F18848" i="1"/>
  <c r="F18847" i="1"/>
  <c r="F18846" i="1"/>
  <c r="F18845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5" i="1"/>
  <c r="F18824" i="1"/>
  <c r="F18823" i="1"/>
  <c r="F18822" i="1"/>
  <c r="F18821" i="1"/>
  <c r="F18820" i="1"/>
  <c r="F18819" i="1"/>
  <c r="F18818" i="1"/>
  <c r="F18817" i="1"/>
  <c r="F18816" i="1"/>
  <c r="F18815" i="1"/>
  <c r="F18814" i="1"/>
  <c r="F18813" i="1"/>
  <c r="F18812" i="1"/>
  <c r="F18811" i="1"/>
  <c r="F18810" i="1"/>
  <c r="F18809" i="1"/>
  <c r="F18808" i="1"/>
  <c r="F18807" i="1"/>
  <c r="F18806" i="1"/>
  <c r="F18805" i="1"/>
  <c r="F18804" i="1"/>
  <c r="F18803" i="1"/>
  <c r="F18802" i="1"/>
  <c r="F18801" i="1"/>
  <c r="F18800" i="1"/>
  <c r="F18799" i="1"/>
  <c r="F18798" i="1"/>
  <c r="F18797" i="1"/>
  <c r="F18796" i="1"/>
  <c r="F18795" i="1"/>
  <c r="F18794" i="1"/>
  <c r="F18793" i="1"/>
  <c r="F18792" i="1"/>
  <c r="F18791" i="1"/>
  <c r="F18790" i="1"/>
  <c r="F18789" i="1"/>
  <c r="F18788" i="1"/>
  <c r="F18787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70" i="1"/>
  <c r="F18769" i="1"/>
  <c r="F18768" i="1"/>
  <c r="F18767" i="1"/>
  <c r="F18766" i="1"/>
  <c r="F18765" i="1"/>
  <c r="F18764" i="1"/>
  <c r="F18763" i="1"/>
  <c r="F18762" i="1"/>
  <c r="F18761" i="1"/>
  <c r="F18760" i="1"/>
  <c r="F18759" i="1"/>
  <c r="F18758" i="1"/>
  <c r="F18757" i="1"/>
  <c r="F18756" i="1"/>
  <c r="F18755" i="1"/>
  <c r="F18754" i="1"/>
  <c r="F18753" i="1"/>
  <c r="F18752" i="1"/>
  <c r="F18751" i="1"/>
  <c r="F18750" i="1"/>
  <c r="F18749" i="1"/>
  <c r="F18748" i="1"/>
  <c r="F18747" i="1"/>
  <c r="F18746" i="1"/>
  <c r="F18745" i="1"/>
  <c r="F18744" i="1"/>
  <c r="F18743" i="1"/>
  <c r="F18742" i="1"/>
  <c r="F18741" i="1"/>
  <c r="F18740" i="1"/>
  <c r="F18739" i="1"/>
  <c r="F18738" i="1"/>
  <c r="F18737" i="1"/>
  <c r="F18736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3" i="1"/>
  <c r="F18712" i="1"/>
  <c r="F18711" i="1"/>
  <c r="F18710" i="1"/>
  <c r="F18709" i="1"/>
  <c r="F18708" i="1"/>
  <c r="F18707" i="1"/>
  <c r="F18706" i="1"/>
  <c r="F18705" i="1"/>
  <c r="F18704" i="1"/>
  <c r="F18703" i="1"/>
  <c r="F18702" i="1"/>
  <c r="F18701" i="1"/>
  <c r="F18700" i="1"/>
  <c r="F18699" i="1"/>
  <c r="F18698" i="1"/>
  <c r="F18697" i="1"/>
  <c r="F18696" i="1"/>
  <c r="F18695" i="1"/>
  <c r="F18694" i="1"/>
  <c r="F18693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80" i="1"/>
  <c r="F18679" i="1"/>
  <c r="F18678" i="1"/>
  <c r="F18677" i="1"/>
  <c r="F18676" i="1"/>
  <c r="F18675" i="1"/>
  <c r="F18674" i="1"/>
  <c r="F18673" i="1"/>
  <c r="F18672" i="1"/>
  <c r="F18671" i="1"/>
  <c r="F18670" i="1"/>
  <c r="F18669" i="1"/>
  <c r="F18668" i="1"/>
  <c r="F18667" i="1"/>
  <c r="F18666" i="1"/>
  <c r="F18665" i="1"/>
  <c r="F18664" i="1"/>
  <c r="F18663" i="1"/>
  <c r="F18662" i="1"/>
  <c r="F18661" i="1"/>
  <c r="F18660" i="1"/>
  <c r="F18659" i="1"/>
  <c r="F18658" i="1"/>
  <c r="F18657" i="1"/>
  <c r="F18656" i="1"/>
  <c r="F18655" i="1"/>
  <c r="F18654" i="1"/>
  <c r="F18653" i="1"/>
  <c r="F18652" i="1"/>
  <c r="F18651" i="1"/>
  <c r="F18650" i="1"/>
  <c r="F18649" i="1"/>
  <c r="F18648" i="1"/>
  <c r="F18647" i="1"/>
  <c r="F18646" i="1"/>
  <c r="F18645" i="1"/>
  <c r="F18644" i="1"/>
  <c r="F18643" i="1"/>
  <c r="F18642" i="1"/>
  <c r="F18641" i="1"/>
  <c r="F18640" i="1"/>
  <c r="F18639" i="1"/>
  <c r="F18638" i="1"/>
  <c r="F18637" i="1"/>
  <c r="F18636" i="1"/>
  <c r="F18635" i="1"/>
  <c r="F18634" i="1"/>
  <c r="F18633" i="1"/>
  <c r="F18632" i="1"/>
  <c r="F18631" i="1"/>
  <c r="F18630" i="1"/>
  <c r="F18629" i="1"/>
  <c r="F18628" i="1"/>
  <c r="F18627" i="1"/>
  <c r="F18626" i="1"/>
  <c r="F18625" i="1"/>
  <c r="F18624" i="1"/>
  <c r="F18623" i="1"/>
  <c r="F18622" i="1"/>
  <c r="F18621" i="1"/>
  <c r="F18620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5" i="1"/>
  <c r="F18574" i="1"/>
  <c r="F18573" i="1"/>
  <c r="F18572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2" i="1"/>
  <c r="F18541" i="1"/>
  <c r="F18540" i="1"/>
  <c r="F18539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7" i="1"/>
  <c r="F18506" i="1"/>
  <c r="F18505" i="1"/>
  <c r="F18504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8" i="1"/>
  <c r="F18467" i="1"/>
  <c r="F18466" i="1"/>
  <c r="F18465" i="1"/>
  <c r="F18464" i="1"/>
  <c r="F18463" i="1"/>
  <c r="F18462" i="1"/>
  <c r="F18461" i="1"/>
  <c r="F18460" i="1"/>
  <c r="F18459" i="1"/>
  <c r="F18458" i="1"/>
  <c r="F18457" i="1"/>
  <c r="F18456" i="1"/>
  <c r="F18455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6" i="1"/>
  <c r="F18435" i="1"/>
  <c r="F18434" i="1"/>
  <c r="F18433" i="1"/>
  <c r="F18432" i="1"/>
  <c r="F18431" i="1"/>
  <c r="F18430" i="1"/>
  <c r="F18429" i="1"/>
  <c r="F18428" i="1"/>
  <c r="F18424" i="1"/>
  <c r="F18423" i="1"/>
  <c r="F18422" i="1"/>
  <c r="F18421" i="1"/>
  <c r="F18420" i="1"/>
  <c r="F18419" i="1"/>
  <c r="F18418" i="1"/>
  <c r="F18417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2" i="1"/>
  <c r="F18381" i="1"/>
  <c r="F18380" i="1"/>
  <c r="F18379" i="1"/>
  <c r="F18378" i="1"/>
  <c r="F18377" i="1"/>
  <c r="F18376" i="1"/>
  <c r="F18375" i="1"/>
  <c r="F18374" i="1"/>
  <c r="F18373" i="1"/>
  <c r="F18372" i="1"/>
  <c r="F18371" i="1"/>
  <c r="F18370" i="1"/>
  <c r="F18369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2" i="1"/>
  <c r="F18341" i="1"/>
  <c r="F18340" i="1"/>
  <c r="F18339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6" i="1"/>
  <c r="F18305" i="1"/>
  <c r="F18304" i="1"/>
  <c r="F18303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9" i="1"/>
  <c r="F18268" i="1"/>
  <c r="F18267" i="1"/>
  <c r="F18266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5" i="1"/>
  <c r="F18234" i="1"/>
  <c r="F18233" i="1"/>
  <c r="F18232" i="1"/>
  <c r="F18231" i="1"/>
  <c r="F18230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3" i="1"/>
  <c r="F18202" i="1"/>
  <c r="F18201" i="1"/>
  <c r="F18200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60" i="1"/>
  <c r="F18159" i="1"/>
  <c r="F18158" i="1"/>
  <c r="F18157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5" i="1"/>
  <c r="F18114" i="1"/>
  <c r="F18113" i="1"/>
  <c r="F18112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7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8" i="1"/>
  <c r="F18067" i="1"/>
  <c r="F18066" i="1"/>
  <c r="F18065" i="1"/>
  <c r="F18064" i="1"/>
  <c r="F18048" i="1"/>
  <c r="F18047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3" i="1"/>
  <c r="F18032" i="1"/>
  <c r="F18031" i="1"/>
  <c r="F18030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2" i="1"/>
  <c r="F17991" i="1"/>
  <c r="F17990" i="1"/>
  <c r="F17989" i="1"/>
  <c r="F17988" i="1"/>
  <c r="F17987" i="1"/>
  <c r="F17986" i="1"/>
  <c r="F17985" i="1"/>
  <c r="F17984" i="1"/>
  <c r="F17983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3" i="1"/>
  <c r="F17942" i="1"/>
  <c r="F17941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7" i="1"/>
  <c r="F17896" i="1"/>
  <c r="F17895" i="1"/>
  <c r="F17894" i="1"/>
  <c r="F17893" i="1"/>
  <c r="F17892" i="1"/>
  <c r="F17891" i="1"/>
  <c r="F17890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1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2" i="1"/>
  <c r="F17781" i="1"/>
  <c r="F17780" i="1"/>
  <c r="F17779" i="1"/>
  <c r="F17778" i="1"/>
  <c r="F17777" i="1"/>
  <c r="F17776" i="1"/>
  <c r="F17775" i="1"/>
  <c r="F17774" i="1"/>
  <c r="F17773" i="1"/>
  <c r="F17772" i="1"/>
  <c r="F17771" i="1"/>
  <c r="F17770" i="1"/>
  <c r="F17769" i="1"/>
  <c r="F17768" i="1"/>
  <c r="F17767" i="1"/>
  <c r="F17766" i="1"/>
  <c r="F17765" i="1"/>
  <c r="F17764" i="1"/>
  <c r="F17763" i="1"/>
  <c r="F17762" i="1"/>
  <c r="F17761" i="1"/>
  <c r="F17760" i="1"/>
  <c r="F17759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5" i="1"/>
  <c r="F17734" i="1"/>
  <c r="F17733" i="1"/>
  <c r="F17732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700" i="1"/>
  <c r="F17699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2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4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1" i="1"/>
  <c r="F17610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3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9" i="1"/>
  <c r="F17528" i="1"/>
  <c r="F17527" i="1"/>
  <c r="F17526" i="1"/>
  <c r="F17525" i="1"/>
  <c r="F17524" i="1"/>
  <c r="F17523" i="1"/>
  <c r="F17522" i="1"/>
  <c r="F17521" i="1"/>
  <c r="F17520" i="1"/>
  <c r="F17519" i="1"/>
  <c r="F17518" i="1"/>
  <c r="F17517" i="1"/>
  <c r="F17516" i="1"/>
  <c r="F17515" i="1"/>
  <c r="F17514" i="1"/>
  <c r="F17513" i="1"/>
  <c r="F17512" i="1"/>
  <c r="F17511" i="1"/>
  <c r="F17510" i="1"/>
  <c r="F17509" i="1"/>
  <c r="F17508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8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4" i="1"/>
  <c r="F17473" i="1"/>
  <c r="F17472" i="1"/>
  <c r="F17471" i="1"/>
  <c r="F17470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0" i="1"/>
  <c r="F17439" i="1"/>
  <c r="F17438" i="1"/>
  <c r="F17437" i="1"/>
  <c r="F17436" i="1"/>
  <c r="F17435" i="1"/>
  <c r="F17434" i="1"/>
  <c r="F17433" i="1"/>
  <c r="F17432" i="1"/>
  <c r="F17431" i="1"/>
  <c r="F17430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5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4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5" i="1"/>
  <c r="F17354" i="1"/>
  <c r="F17353" i="1"/>
  <c r="F17352" i="1"/>
  <c r="F17351" i="1"/>
  <c r="F17350" i="1"/>
  <c r="F17349" i="1"/>
  <c r="F17348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7" i="1"/>
  <c r="F17326" i="1"/>
  <c r="F17325" i="1"/>
  <c r="F17324" i="1"/>
  <c r="F17323" i="1"/>
  <c r="F17322" i="1"/>
  <c r="F17321" i="1"/>
  <c r="F17320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8" i="1"/>
  <c r="F17287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5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3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6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5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50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0" i="1"/>
  <c r="F17129" i="1"/>
  <c r="F17128" i="1"/>
  <c r="F17127" i="1"/>
  <c r="F17126" i="1"/>
  <c r="F17125" i="1"/>
  <c r="F17124" i="1"/>
  <c r="F17123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096" i="1"/>
  <c r="F17095" i="1"/>
  <c r="F17094" i="1"/>
  <c r="F17093" i="1"/>
  <c r="F17092" i="1"/>
  <c r="F17091" i="1"/>
  <c r="F17090" i="1"/>
  <c r="F17089" i="1"/>
  <c r="F17088" i="1"/>
  <c r="F17087" i="1"/>
  <c r="F17086" i="1"/>
  <c r="F17085" i="1"/>
  <c r="F17084" i="1"/>
  <c r="F17083" i="1"/>
  <c r="F17082" i="1"/>
  <c r="F17081" i="1"/>
  <c r="F17080" i="1"/>
  <c r="F17079" i="1"/>
  <c r="F17078" i="1"/>
  <c r="F17077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1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1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1" i="1"/>
  <c r="F16980" i="1"/>
  <c r="F16978" i="1"/>
  <c r="F16975" i="1"/>
  <c r="F16974" i="1"/>
  <c r="F16973" i="1"/>
  <c r="F16972" i="1"/>
  <c r="F16971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8" i="1"/>
  <c r="F16887" i="1"/>
  <c r="F16886" i="1"/>
  <c r="F16885" i="1"/>
  <c r="F16884" i="1"/>
  <c r="F16883" i="1"/>
  <c r="F16882" i="1"/>
  <c r="F16881" i="1"/>
  <c r="F16880" i="1"/>
  <c r="F16879" i="1"/>
  <c r="F16878" i="1"/>
  <c r="F16877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2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30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8" i="1"/>
  <c r="F16797" i="1"/>
  <c r="F16796" i="1"/>
  <c r="F16795" i="1"/>
  <c r="F16794" i="1"/>
  <c r="F16793" i="1"/>
  <c r="F16792" i="1"/>
  <c r="F16791" i="1"/>
  <c r="F16790" i="1"/>
  <c r="F16789" i="1"/>
  <c r="F16788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70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3" i="1"/>
  <c r="F16732" i="1"/>
  <c r="F16731" i="1"/>
  <c r="F16730" i="1"/>
  <c r="F16729" i="1"/>
  <c r="F16728" i="1"/>
  <c r="F16727" i="1"/>
  <c r="F16726" i="1"/>
  <c r="F16725" i="1"/>
  <c r="F16724" i="1"/>
  <c r="F16723" i="1"/>
  <c r="F16722" i="1"/>
  <c r="F16721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2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70" i="1"/>
  <c r="F16669" i="1"/>
  <c r="F16668" i="1"/>
  <c r="F16667" i="1"/>
  <c r="F16666" i="1"/>
  <c r="F16665" i="1"/>
  <c r="F16664" i="1"/>
  <c r="F16663" i="1"/>
  <c r="F16662" i="1"/>
  <c r="F16661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4" i="1"/>
  <c r="F16603" i="1"/>
  <c r="F16602" i="1"/>
  <c r="F16601" i="1"/>
  <c r="F16600" i="1"/>
  <c r="F16599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1" i="1"/>
  <c r="F16580" i="1"/>
  <c r="F16579" i="1"/>
  <c r="F16578" i="1"/>
  <c r="F16577" i="1"/>
  <c r="F16576" i="1"/>
  <c r="F16575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7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3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2" i="1"/>
  <c r="F16501" i="1"/>
  <c r="F16500" i="1"/>
  <c r="F16499" i="1"/>
  <c r="F16498" i="1"/>
  <c r="F16497" i="1"/>
  <c r="F16496" i="1"/>
  <c r="F16495" i="1"/>
  <c r="F16494" i="1"/>
  <c r="F16493" i="1"/>
  <c r="F16492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4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1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9" i="1"/>
  <c r="F16428" i="1"/>
  <c r="F16427" i="1"/>
  <c r="F16426" i="1"/>
  <c r="F16425" i="1"/>
  <c r="F16424" i="1"/>
  <c r="F16423" i="1"/>
  <c r="F16422" i="1"/>
  <c r="F16421" i="1"/>
  <c r="F16420" i="1"/>
  <c r="F16419" i="1"/>
  <c r="F16418" i="1"/>
  <c r="F16417" i="1"/>
  <c r="F16416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3" i="1"/>
  <c r="F16402" i="1"/>
  <c r="F16401" i="1"/>
  <c r="F16400" i="1"/>
  <c r="F16399" i="1"/>
  <c r="F16398" i="1"/>
  <c r="F16397" i="1"/>
  <c r="F16396" i="1"/>
  <c r="F16395" i="1"/>
  <c r="F16394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6" i="1"/>
  <c r="F16375" i="1"/>
  <c r="F16374" i="1"/>
  <c r="F16373" i="1"/>
  <c r="F16372" i="1"/>
  <c r="F16371" i="1"/>
  <c r="F16370" i="1"/>
  <c r="F16369" i="1"/>
  <c r="F16368" i="1"/>
  <c r="F16367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2" i="1"/>
  <c r="F16351" i="1"/>
  <c r="F16350" i="1"/>
  <c r="F16349" i="1"/>
  <c r="F16348" i="1"/>
  <c r="F16347" i="1"/>
  <c r="F16345" i="1"/>
  <c r="F16344" i="1"/>
  <c r="F16343" i="1"/>
  <c r="F16342" i="1"/>
  <c r="F16341" i="1"/>
  <c r="F16340" i="1"/>
  <c r="F16339" i="1"/>
  <c r="F16338" i="1"/>
  <c r="F16337" i="1"/>
  <c r="F16336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3" i="1"/>
  <c r="F16290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2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8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9" i="1"/>
  <c r="F16218" i="1"/>
  <c r="F16217" i="1"/>
  <c r="F16216" i="1"/>
  <c r="F16215" i="1"/>
  <c r="F16214" i="1"/>
  <c r="F16213" i="1"/>
  <c r="F16212" i="1"/>
  <c r="F16211" i="1"/>
  <c r="F16210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6" i="1"/>
  <c r="F16195" i="1"/>
  <c r="F16186" i="1"/>
  <c r="F16185" i="1"/>
  <c r="F16184" i="1"/>
  <c r="F16183" i="1"/>
  <c r="F16182" i="1"/>
  <c r="F16181" i="1"/>
  <c r="F16180" i="1"/>
  <c r="F16179" i="1"/>
  <c r="F16178" i="1"/>
  <c r="F16177" i="1"/>
  <c r="F16176" i="1"/>
  <c r="F16175" i="1"/>
  <c r="F16174" i="1"/>
  <c r="F16173" i="1"/>
  <c r="F16172" i="1"/>
  <c r="F16171" i="1"/>
  <c r="F16170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5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3" i="1"/>
  <c r="F16122" i="1"/>
  <c r="F16121" i="1"/>
  <c r="F16120" i="1"/>
  <c r="F16119" i="1"/>
  <c r="F16100" i="1"/>
  <c r="F16097" i="1"/>
  <c r="F16096" i="1"/>
  <c r="F16095" i="1"/>
  <c r="F16093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3" i="1"/>
  <c r="F16072" i="1"/>
  <c r="F16071" i="1"/>
  <c r="F16070" i="1"/>
  <c r="F16069" i="1"/>
  <c r="F16068" i="1"/>
  <c r="F16067" i="1"/>
  <c r="F16066" i="1"/>
  <c r="F16065" i="1"/>
  <c r="F16064" i="1"/>
  <c r="F16063" i="1"/>
  <c r="F16062" i="1"/>
  <c r="F16061" i="1"/>
  <c r="F16060" i="1"/>
  <c r="F16059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3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7" i="1"/>
  <c r="F16006" i="1"/>
  <c r="F16005" i="1"/>
  <c r="F16004" i="1"/>
  <c r="F16003" i="1"/>
  <c r="F16002" i="1"/>
  <c r="F16001" i="1"/>
  <c r="F16000" i="1"/>
  <c r="F15999" i="1"/>
  <c r="F15998" i="1"/>
  <c r="F15997" i="1"/>
  <c r="F15996" i="1"/>
  <c r="F15995" i="1"/>
  <c r="F15994" i="1"/>
  <c r="F15993" i="1"/>
  <c r="F15992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50" i="1"/>
  <c r="F15949" i="1"/>
  <c r="F15948" i="1"/>
  <c r="F15947" i="1"/>
  <c r="F15946" i="1"/>
  <c r="F15945" i="1"/>
  <c r="F15944" i="1"/>
  <c r="F15943" i="1"/>
  <c r="F15942" i="1"/>
  <c r="F15941" i="1"/>
  <c r="F15940" i="1"/>
  <c r="F15939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7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1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5" i="1"/>
  <c r="F15804" i="1"/>
  <c r="F15803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70" i="1"/>
  <c r="F15769" i="1"/>
  <c r="F15768" i="1"/>
  <c r="F15767" i="1"/>
  <c r="F15766" i="1"/>
  <c r="F15765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2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07" i="1"/>
  <c r="F15706" i="1"/>
  <c r="F15705" i="1"/>
  <c r="F15704" i="1"/>
  <c r="F15703" i="1"/>
  <c r="F15702" i="1"/>
  <c r="F15700" i="1"/>
  <c r="F15699" i="1"/>
  <c r="F15698" i="1"/>
  <c r="F15697" i="1"/>
  <c r="F15696" i="1"/>
  <c r="F15695" i="1"/>
  <c r="F15694" i="1"/>
  <c r="F15693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8" i="1"/>
  <c r="F15567" i="1"/>
  <c r="F15566" i="1"/>
  <c r="F15565" i="1"/>
  <c r="F15564" i="1"/>
  <c r="F15563" i="1"/>
  <c r="F15562" i="1"/>
  <c r="F15561" i="1"/>
  <c r="F15560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8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1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5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2" i="1"/>
  <c r="F15271" i="1"/>
  <c r="F15270" i="1"/>
  <c r="F15269" i="1"/>
  <c r="F15268" i="1"/>
  <c r="F15267" i="1"/>
  <c r="F15266" i="1"/>
  <c r="F15265" i="1"/>
  <c r="F15264" i="1"/>
  <c r="F15263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5" i="1"/>
  <c r="F15154" i="1"/>
  <c r="F15153" i="1"/>
  <c r="F15152" i="1"/>
  <c r="F15151" i="1"/>
  <c r="F15150" i="1"/>
  <c r="F15145" i="1"/>
  <c r="F15143" i="1"/>
  <c r="F15141" i="1"/>
  <c r="F15139" i="1"/>
  <c r="F15137" i="1"/>
  <c r="F15136" i="1"/>
  <c r="F15134" i="1"/>
  <c r="F15130" i="1"/>
  <c r="F15128" i="1"/>
  <c r="F15127" i="1"/>
  <c r="F15126" i="1"/>
  <c r="F15125" i="1"/>
  <c r="F15122" i="1"/>
  <c r="F15121" i="1"/>
  <c r="F15120" i="1"/>
  <c r="F15119" i="1"/>
  <c r="F15118" i="1"/>
  <c r="F15117" i="1"/>
  <c r="F15114" i="1"/>
  <c r="F15113" i="1"/>
  <c r="F15111" i="1"/>
  <c r="F15110" i="1"/>
  <c r="F15109" i="1"/>
  <c r="F15108" i="1"/>
  <c r="F15103" i="1"/>
  <c r="F15102" i="1"/>
  <c r="F15101" i="1"/>
  <c r="F15100" i="1"/>
  <c r="F15095" i="1"/>
  <c r="F15094" i="1"/>
  <c r="F15091" i="1"/>
  <c r="F15090" i="1"/>
  <c r="F15089" i="1"/>
  <c r="F15088" i="1"/>
  <c r="F15086" i="1"/>
  <c r="F15085" i="1"/>
  <c r="F15084" i="1"/>
  <c r="F15083" i="1"/>
  <c r="F15082" i="1"/>
  <c r="F15081" i="1"/>
  <c r="F15080" i="1"/>
  <c r="F15079" i="1"/>
  <c r="F15078" i="1"/>
  <c r="F15074" i="1"/>
  <c r="F15071" i="1"/>
  <c r="F15070" i="1"/>
  <c r="F15052" i="1"/>
  <c r="F15041" i="1"/>
  <c r="F15015" i="1"/>
  <c r="F15014" i="1"/>
  <c r="F15011" i="1"/>
  <c r="F15009" i="1"/>
  <c r="F15008" i="1"/>
  <c r="F15006" i="1"/>
  <c r="F15005" i="1"/>
  <c r="F15004" i="1"/>
  <c r="F15002" i="1"/>
  <c r="F15001" i="1"/>
  <c r="F15000" i="1"/>
  <c r="F14998" i="1"/>
  <c r="F14997" i="1"/>
  <c r="F14995" i="1"/>
  <c r="F14994" i="1"/>
  <c r="F14993" i="1"/>
  <c r="F14991" i="1"/>
  <c r="F14989" i="1"/>
  <c r="F14987" i="1"/>
  <c r="F14985" i="1"/>
  <c r="F14981" i="1"/>
  <c r="F14978" i="1"/>
  <c r="F14972" i="1"/>
  <c r="F14971" i="1"/>
  <c r="F14953" i="1"/>
  <c r="F14952" i="1"/>
  <c r="F14950" i="1"/>
  <c r="F14949" i="1"/>
  <c r="F14930" i="1"/>
  <c r="F14929" i="1"/>
  <c r="F14928" i="1"/>
  <c r="F14924" i="1"/>
  <c r="F14923" i="1"/>
  <c r="F14922" i="1"/>
  <c r="F14921" i="1"/>
  <c r="F14918" i="1"/>
  <c r="F14917" i="1"/>
  <c r="F14915" i="1"/>
  <c r="F14914" i="1"/>
  <c r="F14911" i="1"/>
  <c r="F14910" i="1"/>
  <c r="F14906" i="1"/>
  <c r="F14905" i="1"/>
  <c r="F14903" i="1"/>
  <c r="F14901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1" i="1"/>
  <c r="F14630" i="1"/>
  <c r="F14629" i="1"/>
  <c r="F14628" i="1"/>
  <c r="F14627" i="1"/>
  <c r="F14625" i="1"/>
  <c r="F14624" i="1"/>
  <c r="F14622" i="1"/>
  <c r="F14621" i="1"/>
  <c r="F14619" i="1"/>
  <c r="F14618" i="1"/>
  <c r="F14617" i="1"/>
  <c r="F14616" i="1"/>
  <c r="F14615" i="1"/>
  <c r="F14614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1" i="1"/>
  <c r="F14538" i="1"/>
  <c r="F14537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3" i="1"/>
  <c r="F14472" i="1"/>
  <c r="F14471" i="1"/>
  <c r="F14470" i="1"/>
  <c r="F14469" i="1"/>
  <c r="F14468" i="1"/>
  <c r="F14467" i="1"/>
  <c r="F14466" i="1"/>
  <c r="E7" i="5" l="1"/>
  <c r="D7" i="5"/>
  <c r="C7" i="5"/>
  <c r="E22611" i="1" l="1"/>
  <c r="G22611" i="1" s="1"/>
  <c r="E22610" i="1"/>
  <c r="G22610" i="1" s="1"/>
  <c r="E22609" i="1"/>
  <c r="G22609" i="1" s="1"/>
  <c r="E22608" i="1"/>
  <c r="G22608" i="1" s="1"/>
  <c r="E22607" i="1"/>
  <c r="G22607" i="1" s="1"/>
  <c r="E22606" i="1"/>
  <c r="G22606" i="1" s="1"/>
  <c r="E22605" i="1"/>
  <c r="G22605" i="1" s="1"/>
  <c r="E22604" i="1"/>
  <c r="G22604" i="1" s="1"/>
  <c r="E22603" i="1"/>
  <c r="G22603" i="1" s="1"/>
  <c r="E22602" i="1"/>
  <c r="G22602" i="1" s="1"/>
  <c r="E22601" i="1"/>
  <c r="G22601" i="1" s="1"/>
  <c r="E22600" i="1"/>
  <c r="G22600" i="1" s="1"/>
  <c r="E22599" i="1"/>
  <c r="G22599" i="1" s="1"/>
  <c r="E22598" i="1"/>
  <c r="G22598" i="1" s="1"/>
  <c r="E22597" i="1"/>
  <c r="G22597" i="1" s="1"/>
  <c r="E22596" i="1"/>
  <c r="G22596" i="1" s="1"/>
  <c r="E22595" i="1"/>
  <c r="G22595" i="1" s="1"/>
  <c r="E22594" i="1"/>
  <c r="G22594" i="1" s="1"/>
  <c r="E22593" i="1"/>
  <c r="G22593" i="1" s="1"/>
  <c r="E22592" i="1"/>
  <c r="G22592" i="1" s="1"/>
  <c r="E22591" i="1"/>
  <c r="G22591" i="1" s="1"/>
  <c r="E22590" i="1"/>
  <c r="G22590" i="1" s="1"/>
  <c r="E22589" i="1"/>
  <c r="G22589" i="1" s="1"/>
  <c r="E22588" i="1"/>
  <c r="G22588" i="1" s="1"/>
  <c r="E22587" i="1"/>
  <c r="G22587" i="1" s="1"/>
  <c r="E22586" i="1"/>
  <c r="G22586" i="1" s="1"/>
  <c r="E22585" i="1"/>
  <c r="G22585" i="1" s="1"/>
  <c r="E22584" i="1"/>
  <c r="G22584" i="1" s="1"/>
  <c r="E22583" i="1"/>
  <c r="G22583" i="1" s="1"/>
  <c r="E22582" i="1"/>
  <c r="G22582" i="1" s="1"/>
  <c r="E22581" i="1"/>
  <c r="G22581" i="1" s="1"/>
  <c r="E22580" i="1"/>
  <c r="G22580" i="1" s="1"/>
  <c r="E22579" i="1"/>
  <c r="G22579" i="1" s="1"/>
  <c r="E22578" i="1"/>
  <c r="G22578" i="1" s="1"/>
  <c r="E22577" i="1"/>
  <c r="G22577" i="1" s="1"/>
  <c r="E22576" i="1"/>
  <c r="G22576" i="1" s="1"/>
  <c r="E22575" i="1"/>
  <c r="G22575" i="1" s="1"/>
  <c r="E22574" i="1"/>
  <c r="G22574" i="1" s="1"/>
  <c r="E22573" i="1"/>
  <c r="G22573" i="1" s="1"/>
  <c r="E22572" i="1"/>
  <c r="G22572" i="1" s="1"/>
  <c r="E22571" i="1"/>
  <c r="G22571" i="1" s="1"/>
  <c r="E22570" i="1"/>
  <c r="G22570" i="1" s="1"/>
  <c r="E22569" i="1"/>
  <c r="G22569" i="1" s="1"/>
  <c r="E22568" i="1"/>
  <c r="G22568" i="1" s="1"/>
  <c r="E22567" i="1"/>
  <c r="G22567" i="1" s="1"/>
  <c r="E22566" i="1"/>
  <c r="G22566" i="1" s="1"/>
  <c r="E22565" i="1"/>
  <c r="G22565" i="1" s="1"/>
  <c r="E22564" i="1"/>
  <c r="G22564" i="1" s="1"/>
  <c r="E22563" i="1"/>
  <c r="G22563" i="1" s="1"/>
  <c r="E22562" i="1"/>
  <c r="G22562" i="1" s="1"/>
  <c r="E22561" i="1"/>
  <c r="G22561" i="1" s="1"/>
  <c r="E22560" i="1"/>
  <c r="G22560" i="1" s="1"/>
  <c r="E22559" i="1"/>
  <c r="G22559" i="1" s="1"/>
  <c r="E22558" i="1"/>
  <c r="G22558" i="1" s="1"/>
  <c r="E22557" i="1"/>
  <c r="G22557" i="1" s="1"/>
  <c r="E22556" i="1"/>
  <c r="G22556" i="1" s="1"/>
  <c r="E22555" i="1"/>
  <c r="G22555" i="1" s="1"/>
  <c r="E22554" i="1"/>
  <c r="G22554" i="1" s="1"/>
  <c r="E22553" i="1"/>
  <c r="G22553" i="1" s="1"/>
  <c r="E22552" i="1"/>
  <c r="G22552" i="1" s="1"/>
  <c r="E22551" i="1"/>
  <c r="G22551" i="1" s="1"/>
  <c r="E22550" i="1"/>
  <c r="G22550" i="1" s="1"/>
  <c r="E22549" i="1"/>
  <c r="G22549" i="1" s="1"/>
  <c r="E22548" i="1"/>
  <c r="G22548" i="1" s="1"/>
  <c r="E22547" i="1"/>
  <c r="G22547" i="1" s="1"/>
  <c r="E22546" i="1"/>
  <c r="G22546" i="1" s="1"/>
  <c r="E22545" i="1"/>
  <c r="G22545" i="1" s="1"/>
  <c r="E22544" i="1"/>
  <c r="G22544" i="1" s="1"/>
  <c r="E22543" i="1"/>
  <c r="G22543" i="1" s="1"/>
  <c r="E22542" i="1"/>
  <c r="G22542" i="1" s="1"/>
  <c r="E22541" i="1"/>
  <c r="G22541" i="1" s="1"/>
  <c r="E22540" i="1"/>
  <c r="G22540" i="1" s="1"/>
  <c r="E22539" i="1"/>
  <c r="G22539" i="1" s="1"/>
  <c r="E22538" i="1"/>
  <c r="G22538" i="1" s="1"/>
  <c r="E22537" i="1"/>
  <c r="G22537" i="1" s="1"/>
  <c r="E22536" i="1"/>
  <c r="G22536" i="1" s="1"/>
  <c r="E22535" i="1"/>
  <c r="G22535" i="1" s="1"/>
  <c r="E22534" i="1"/>
  <c r="G22534" i="1" s="1"/>
  <c r="E22533" i="1"/>
  <c r="G22533" i="1" s="1"/>
  <c r="E22532" i="1"/>
  <c r="G22532" i="1" s="1"/>
  <c r="E22531" i="1"/>
  <c r="G22531" i="1" s="1"/>
  <c r="E22530" i="1"/>
  <c r="G22530" i="1" s="1"/>
  <c r="E22529" i="1"/>
  <c r="G22529" i="1" s="1"/>
  <c r="E22528" i="1"/>
  <c r="G22528" i="1" s="1"/>
  <c r="E22527" i="1"/>
  <c r="G22527" i="1" s="1"/>
  <c r="E22526" i="1"/>
  <c r="G22526" i="1" s="1"/>
  <c r="E22525" i="1"/>
  <c r="G22525" i="1" s="1"/>
  <c r="E22524" i="1"/>
  <c r="G22524" i="1" s="1"/>
  <c r="E22523" i="1"/>
  <c r="G22523" i="1" s="1"/>
  <c r="E22522" i="1"/>
  <c r="G22522" i="1" s="1"/>
  <c r="E22521" i="1"/>
  <c r="G22521" i="1" s="1"/>
  <c r="E22520" i="1"/>
  <c r="G22520" i="1" s="1"/>
  <c r="E22519" i="1"/>
  <c r="G22519" i="1" s="1"/>
  <c r="E22518" i="1"/>
  <c r="G22518" i="1" s="1"/>
  <c r="E22517" i="1"/>
  <c r="G22517" i="1" s="1"/>
  <c r="E22516" i="1"/>
  <c r="G22516" i="1" s="1"/>
  <c r="E22515" i="1"/>
  <c r="G22515" i="1" s="1"/>
  <c r="E22514" i="1"/>
  <c r="G22514" i="1" s="1"/>
  <c r="E22513" i="1"/>
  <c r="G22513" i="1" s="1"/>
  <c r="E22512" i="1"/>
  <c r="G22512" i="1" s="1"/>
  <c r="E22511" i="1"/>
  <c r="G22511" i="1" s="1"/>
  <c r="E22510" i="1"/>
  <c r="G22510" i="1" s="1"/>
  <c r="E22509" i="1"/>
  <c r="G22509" i="1" s="1"/>
  <c r="E22508" i="1"/>
  <c r="G22508" i="1" s="1"/>
  <c r="E22507" i="1"/>
  <c r="G22507" i="1" s="1"/>
  <c r="E22506" i="1"/>
  <c r="G22506" i="1" s="1"/>
  <c r="E22505" i="1"/>
  <c r="G22505" i="1" s="1"/>
  <c r="E22504" i="1"/>
  <c r="G22504" i="1" s="1"/>
  <c r="E22503" i="1"/>
  <c r="G22503" i="1" s="1"/>
  <c r="E22502" i="1"/>
  <c r="G22502" i="1" s="1"/>
  <c r="E22501" i="1"/>
  <c r="G22501" i="1" s="1"/>
  <c r="E22500" i="1"/>
  <c r="G22500" i="1" s="1"/>
  <c r="E22499" i="1"/>
  <c r="G22499" i="1" s="1"/>
  <c r="E22498" i="1"/>
  <c r="G22498" i="1" s="1"/>
  <c r="E22497" i="1"/>
  <c r="G22497" i="1" s="1"/>
  <c r="E22496" i="1"/>
  <c r="G22496" i="1" s="1"/>
  <c r="E22495" i="1"/>
  <c r="G22495" i="1" s="1"/>
  <c r="E22494" i="1"/>
  <c r="G22494" i="1" s="1"/>
  <c r="E22493" i="1"/>
  <c r="G22493" i="1" s="1"/>
  <c r="E22492" i="1"/>
  <c r="G22492" i="1" s="1"/>
  <c r="E22491" i="1"/>
  <c r="G22491" i="1" s="1"/>
  <c r="E22490" i="1"/>
  <c r="G22490" i="1" s="1"/>
  <c r="E22489" i="1"/>
  <c r="G22489" i="1" s="1"/>
  <c r="E22488" i="1"/>
  <c r="G22488" i="1" s="1"/>
  <c r="E22487" i="1"/>
  <c r="G22487" i="1" s="1"/>
  <c r="E22486" i="1"/>
  <c r="G22486" i="1" s="1"/>
  <c r="E22485" i="1"/>
  <c r="G22485" i="1" s="1"/>
  <c r="E22484" i="1"/>
  <c r="G22484" i="1" s="1"/>
  <c r="E22483" i="1"/>
  <c r="G22483" i="1" s="1"/>
  <c r="E22482" i="1"/>
  <c r="G22482" i="1" s="1"/>
  <c r="E22481" i="1"/>
  <c r="G22481" i="1" s="1"/>
  <c r="E22480" i="1"/>
  <c r="G22480" i="1" s="1"/>
  <c r="E22479" i="1"/>
  <c r="G22479" i="1" s="1"/>
  <c r="E22478" i="1"/>
  <c r="G22478" i="1" s="1"/>
  <c r="E22477" i="1"/>
  <c r="G22477" i="1" s="1"/>
  <c r="E22476" i="1"/>
  <c r="G22476" i="1" s="1"/>
  <c r="E22475" i="1"/>
  <c r="G22475" i="1" s="1"/>
  <c r="E22474" i="1"/>
  <c r="G22474" i="1" s="1"/>
  <c r="E22473" i="1"/>
  <c r="G22473" i="1" s="1"/>
  <c r="E22472" i="1"/>
  <c r="G22472" i="1" s="1"/>
  <c r="E22471" i="1"/>
  <c r="G22471" i="1" s="1"/>
  <c r="E22470" i="1"/>
  <c r="G22470" i="1" s="1"/>
  <c r="E22469" i="1"/>
  <c r="G22469" i="1" s="1"/>
  <c r="E22468" i="1"/>
  <c r="G22468" i="1" s="1"/>
  <c r="E22467" i="1"/>
  <c r="G22467" i="1" s="1"/>
  <c r="E22466" i="1"/>
  <c r="G22466" i="1" s="1"/>
  <c r="E22465" i="1"/>
  <c r="G22465" i="1" s="1"/>
  <c r="E22464" i="1"/>
  <c r="G22464" i="1" s="1"/>
  <c r="E22463" i="1"/>
  <c r="G22463" i="1" s="1"/>
  <c r="E22462" i="1"/>
  <c r="G22462" i="1" s="1"/>
  <c r="E22461" i="1"/>
  <c r="G22461" i="1" s="1"/>
  <c r="E22460" i="1"/>
  <c r="G22460" i="1" s="1"/>
  <c r="E22459" i="1"/>
  <c r="G22459" i="1" s="1"/>
  <c r="E22458" i="1"/>
  <c r="G22458" i="1" s="1"/>
  <c r="E22457" i="1"/>
  <c r="G22457" i="1" s="1"/>
  <c r="E22456" i="1"/>
  <c r="G22456" i="1" s="1"/>
  <c r="E22455" i="1"/>
  <c r="G22455" i="1" s="1"/>
  <c r="E22454" i="1"/>
  <c r="G22454" i="1" s="1"/>
  <c r="E22453" i="1"/>
  <c r="G22453" i="1" s="1"/>
  <c r="E22452" i="1"/>
  <c r="G22452" i="1" s="1"/>
  <c r="E22451" i="1"/>
  <c r="G22451" i="1" s="1"/>
  <c r="E22450" i="1"/>
  <c r="G22450" i="1" s="1"/>
  <c r="E22449" i="1"/>
  <c r="G22449" i="1" s="1"/>
  <c r="E22448" i="1"/>
  <c r="G22448" i="1" s="1"/>
  <c r="E22447" i="1"/>
  <c r="G22447" i="1" s="1"/>
  <c r="E22446" i="1"/>
  <c r="G22446" i="1" s="1"/>
  <c r="E22445" i="1"/>
  <c r="G22445" i="1" s="1"/>
  <c r="E22444" i="1"/>
  <c r="G22444" i="1" s="1"/>
  <c r="E22443" i="1"/>
  <c r="G22443" i="1" s="1"/>
  <c r="E22442" i="1"/>
  <c r="G22442" i="1" s="1"/>
  <c r="E22441" i="1"/>
  <c r="G22441" i="1" s="1"/>
  <c r="E22440" i="1"/>
  <c r="G22440" i="1" s="1"/>
  <c r="E22439" i="1"/>
  <c r="G22439" i="1" s="1"/>
  <c r="E22438" i="1"/>
  <c r="G22438" i="1" s="1"/>
  <c r="E22437" i="1"/>
  <c r="G22437" i="1" s="1"/>
  <c r="E22436" i="1"/>
  <c r="G22436" i="1" s="1"/>
  <c r="E22435" i="1"/>
  <c r="G22435" i="1" s="1"/>
  <c r="E22434" i="1"/>
  <c r="G22434" i="1" s="1"/>
  <c r="E22433" i="1"/>
  <c r="G22433" i="1" s="1"/>
  <c r="E22432" i="1"/>
  <c r="G22432" i="1" s="1"/>
  <c r="E22431" i="1"/>
  <c r="G22431" i="1" s="1"/>
  <c r="E22430" i="1"/>
  <c r="G22430" i="1" s="1"/>
  <c r="E22429" i="1"/>
  <c r="G22429" i="1" s="1"/>
  <c r="E22428" i="1"/>
  <c r="G22428" i="1" s="1"/>
  <c r="E22427" i="1"/>
  <c r="G22427" i="1" s="1"/>
  <c r="E22426" i="1"/>
  <c r="G22426" i="1" s="1"/>
  <c r="E22425" i="1"/>
  <c r="G22425" i="1" s="1"/>
  <c r="E22424" i="1"/>
  <c r="G22424" i="1" s="1"/>
  <c r="E22423" i="1"/>
  <c r="G22423" i="1" s="1"/>
  <c r="E22422" i="1"/>
  <c r="G22422" i="1" s="1"/>
  <c r="E22421" i="1"/>
  <c r="G22421" i="1" s="1"/>
  <c r="E22420" i="1"/>
  <c r="G22420" i="1" s="1"/>
  <c r="E22419" i="1"/>
  <c r="G22419" i="1" s="1"/>
  <c r="E22418" i="1"/>
  <c r="G22418" i="1" s="1"/>
  <c r="E22417" i="1"/>
  <c r="G22417" i="1" s="1"/>
  <c r="E22416" i="1"/>
  <c r="G22416" i="1" s="1"/>
  <c r="E22415" i="1"/>
  <c r="G22415" i="1" s="1"/>
  <c r="E22414" i="1"/>
  <c r="G22414" i="1" s="1"/>
  <c r="E22413" i="1"/>
  <c r="G22413" i="1" s="1"/>
  <c r="E22412" i="1"/>
  <c r="G22412" i="1" s="1"/>
  <c r="E22411" i="1"/>
  <c r="G22411" i="1" s="1"/>
  <c r="E22410" i="1"/>
  <c r="G22410" i="1" s="1"/>
  <c r="E22409" i="1"/>
  <c r="G22409" i="1" s="1"/>
  <c r="E22408" i="1"/>
  <c r="G22408" i="1" s="1"/>
  <c r="E22407" i="1"/>
  <c r="G22407" i="1" s="1"/>
  <c r="E22406" i="1"/>
  <c r="G22406" i="1" s="1"/>
  <c r="E22405" i="1"/>
  <c r="G22405" i="1" s="1"/>
  <c r="E22404" i="1"/>
  <c r="G22404" i="1" s="1"/>
  <c r="E22403" i="1"/>
  <c r="G22403" i="1" s="1"/>
  <c r="E22402" i="1"/>
  <c r="G22402" i="1" s="1"/>
  <c r="E22401" i="1"/>
  <c r="G22401" i="1" s="1"/>
  <c r="E22400" i="1"/>
  <c r="G22400" i="1" s="1"/>
  <c r="E22399" i="1"/>
  <c r="G22399" i="1" s="1"/>
  <c r="E22398" i="1"/>
  <c r="G22398" i="1" s="1"/>
  <c r="E22397" i="1"/>
  <c r="G22397" i="1" s="1"/>
  <c r="E22396" i="1"/>
  <c r="G22396" i="1" s="1"/>
  <c r="E22395" i="1"/>
  <c r="G22395" i="1" s="1"/>
  <c r="E22394" i="1"/>
  <c r="G22394" i="1" s="1"/>
  <c r="E22393" i="1"/>
  <c r="G22393" i="1" s="1"/>
  <c r="E22392" i="1"/>
  <c r="G22392" i="1" s="1"/>
  <c r="E22391" i="1"/>
  <c r="G22391" i="1" s="1"/>
  <c r="E22390" i="1"/>
  <c r="G22390" i="1" s="1"/>
  <c r="E22389" i="1"/>
  <c r="G22389" i="1" s="1"/>
  <c r="E22388" i="1"/>
  <c r="G22388" i="1" s="1"/>
  <c r="E22387" i="1"/>
  <c r="G22387" i="1" s="1"/>
  <c r="E22386" i="1"/>
  <c r="G22386" i="1" s="1"/>
  <c r="E22385" i="1"/>
  <c r="G22385" i="1" s="1"/>
  <c r="E22384" i="1"/>
  <c r="G22384" i="1" s="1"/>
  <c r="E22383" i="1"/>
  <c r="G22383" i="1" s="1"/>
  <c r="E22382" i="1"/>
  <c r="G22382" i="1" s="1"/>
  <c r="E22381" i="1"/>
  <c r="G22381" i="1" s="1"/>
  <c r="E22380" i="1"/>
  <c r="G22380" i="1" s="1"/>
  <c r="E22379" i="1"/>
  <c r="G22379" i="1" s="1"/>
  <c r="E22378" i="1"/>
  <c r="G22378" i="1" s="1"/>
  <c r="E22377" i="1"/>
  <c r="G22377" i="1" s="1"/>
  <c r="E22376" i="1"/>
  <c r="G22376" i="1" s="1"/>
  <c r="E22375" i="1"/>
  <c r="G22375" i="1" s="1"/>
  <c r="E22374" i="1"/>
  <c r="G22374" i="1" s="1"/>
  <c r="E22373" i="1"/>
  <c r="G22373" i="1" s="1"/>
  <c r="E22372" i="1"/>
  <c r="G22372" i="1" s="1"/>
  <c r="E22371" i="1"/>
  <c r="G22371" i="1" s="1"/>
  <c r="E22370" i="1"/>
  <c r="G22370" i="1" s="1"/>
  <c r="E22369" i="1"/>
  <c r="G22369" i="1" s="1"/>
  <c r="E22368" i="1"/>
  <c r="G22368" i="1" s="1"/>
  <c r="E22367" i="1"/>
  <c r="G22367" i="1" s="1"/>
  <c r="E22366" i="1"/>
  <c r="G22366" i="1" s="1"/>
  <c r="E22365" i="1"/>
  <c r="G22365" i="1" s="1"/>
  <c r="E22364" i="1"/>
  <c r="G22364" i="1" s="1"/>
  <c r="E22363" i="1"/>
  <c r="G22363" i="1" s="1"/>
  <c r="E22362" i="1"/>
  <c r="G22362" i="1" s="1"/>
  <c r="E22361" i="1"/>
  <c r="G22361" i="1" s="1"/>
  <c r="E22360" i="1"/>
  <c r="G22360" i="1" s="1"/>
  <c r="E22359" i="1"/>
  <c r="G22359" i="1" s="1"/>
  <c r="E22358" i="1"/>
  <c r="G22358" i="1" s="1"/>
  <c r="E22357" i="1"/>
  <c r="G22357" i="1" s="1"/>
  <c r="E22356" i="1"/>
  <c r="G22356" i="1" s="1"/>
  <c r="E22355" i="1"/>
  <c r="G22355" i="1" s="1"/>
  <c r="E22354" i="1"/>
  <c r="G22354" i="1" s="1"/>
  <c r="E22353" i="1"/>
  <c r="G22353" i="1" s="1"/>
  <c r="E22352" i="1"/>
  <c r="G22352" i="1" s="1"/>
  <c r="E22351" i="1"/>
  <c r="G22351" i="1" s="1"/>
  <c r="E22350" i="1"/>
  <c r="G22350" i="1" s="1"/>
  <c r="E22349" i="1"/>
  <c r="G22349" i="1" s="1"/>
  <c r="E22348" i="1"/>
  <c r="G22348" i="1" s="1"/>
  <c r="E22347" i="1"/>
  <c r="G22347" i="1" s="1"/>
  <c r="E22346" i="1"/>
  <c r="G22346" i="1" s="1"/>
  <c r="E22345" i="1"/>
  <c r="G22345" i="1" s="1"/>
  <c r="E22344" i="1"/>
  <c r="G22344" i="1" s="1"/>
  <c r="E22343" i="1"/>
  <c r="G22343" i="1" s="1"/>
  <c r="E22342" i="1"/>
  <c r="G22342" i="1" s="1"/>
  <c r="E22341" i="1"/>
  <c r="G22341" i="1" s="1"/>
  <c r="E22340" i="1"/>
  <c r="G22340" i="1" s="1"/>
  <c r="E22339" i="1"/>
  <c r="G22339" i="1" s="1"/>
  <c r="E22338" i="1"/>
  <c r="G22338" i="1" s="1"/>
  <c r="E22337" i="1"/>
  <c r="G22337" i="1" s="1"/>
  <c r="E22336" i="1"/>
  <c r="G22336" i="1" s="1"/>
  <c r="E22335" i="1"/>
  <c r="G22335" i="1" s="1"/>
  <c r="E22334" i="1"/>
  <c r="G22334" i="1" s="1"/>
  <c r="E22333" i="1"/>
  <c r="G22333" i="1" s="1"/>
  <c r="E22332" i="1"/>
  <c r="G22332" i="1" s="1"/>
  <c r="E22331" i="1"/>
  <c r="G22331" i="1" s="1"/>
  <c r="E22330" i="1"/>
  <c r="G22330" i="1" s="1"/>
  <c r="E22329" i="1"/>
  <c r="G22329" i="1" s="1"/>
  <c r="E22328" i="1"/>
  <c r="G22328" i="1" s="1"/>
  <c r="E22327" i="1"/>
  <c r="G22327" i="1" s="1"/>
  <c r="E22326" i="1"/>
  <c r="G22326" i="1" s="1"/>
  <c r="E22325" i="1"/>
  <c r="G22325" i="1" s="1"/>
  <c r="E22324" i="1"/>
  <c r="G22324" i="1" s="1"/>
  <c r="E22323" i="1"/>
  <c r="G22323" i="1" s="1"/>
  <c r="E22322" i="1"/>
  <c r="G22322" i="1" s="1"/>
  <c r="E22321" i="1"/>
  <c r="G22321" i="1" s="1"/>
  <c r="E22320" i="1"/>
  <c r="G22320" i="1" s="1"/>
  <c r="E22319" i="1"/>
  <c r="G22319" i="1" s="1"/>
  <c r="E22318" i="1"/>
  <c r="G22318" i="1" s="1"/>
  <c r="E22317" i="1"/>
  <c r="G22317" i="1" s="1"/>
  <c r="E22316" i="1"/>
  <c r="G22316" i="1" s="1"/>
  <c r="E22315" i="1"/>
  <c r="G22315" i="1" s="1"/>
  <c r="E22314" i="1"/>
  <c r="G22314" i="1" s="1"/>
  <c r="E22313" i="1"/>
  <c r="G22313" i="1" s="1"/>
  <c r="E22312" i="1"/>
  <c r="G22312" i="1" s="1"/>
  <c r="E22311" i="1"/>
  <c r="G22311" i="1" s="1"/>
  <c r="E22310" i="1"/>
  <c r="G22310" i="1" s="1"/>
  <c r="E22309" i="1"/>
  <c r="G22309" i="1" s="1"/>
  <c r="E22308" i="1"/>
  <c r="G22308" i="1" s="1"/>
  <c r="E22307" i="1"/>
  <c r="G22307" i="1" s="1"/>
  <c r="E22306" i="1"/>
  <c r="G22306" i="1" s="1"/>
  <c r="E22305" i="1"/>
  <c r="G22305" i="1" s="1"/>
  <c r="E22304" i="1"/>
  <c r="G22304" i="1" s="1"/>
  <c r="E22303" i="1"/>
  <c r="G22303" i="1" s="1"/>
  <c r="E22302" i="1"/>
  <c r="G22302" i="1" s="1"/>
  <c r="E22301" i="1"/>
  <c r="G22301" i="1" s="1"/>
  <c r="E22300" i="1"/>
  <c r="G22300" i="1" s="1"/>
  <c r="E22299" i="1"/>
  <c r="G22299" i="1" s="1"/>
  <c r="E22298" i="1"/>
  <c r="G22298" i="1" s="1"/>
  <c r="E22297" i="1"/>
  <c r="G22297" i="1" s="1"/>
  <c r="E22296" i="1"/>
  <c r="G22296" i="1" s="1"/>
  <c r="E22295" i="1"/>
  <c r="G22295" i="1" s="1"/>
  <c r="E22294" i="1"/>
  <c r="G22294" i="1" s="1"/>
  <c r="E22293" i="1"/>
  <c r="G22293" i="1" s="1"/>
  <c r="E22292" i="1"/>
  <c r="G22292" i="1" s="1"/>
  <c r="E22291" i="1"/>
  <c r="G22291" i="1" s="1"/>
  <c r="E22290" i="1"/>
  <c r="G22290" i="1" s="1"/>
  <c r="E22289" i="1"/>
  <c r="G22289" i="1" s="1"/>
  <c r="E22288" i="1"/>
  <c r="G22288" i="1" s="1"/>
  <c r="E22287" i="1"/>
  <c r="G22287" i="1" s="1"/>
  <c r="E22286" i="1"/>
  <c r="G22286" i="1" s="1"/>
  <c r="E22285" i="1"/>
  <c r="G22285" i="1" s="1"/>
  <c r="E22284" i="1"/>
  <c r="G22284" i="1" s="1"/>
  <c r="E22283" i="1"/>
  <c r="G22283" i="1" s="1"/>
  <c r="E22282" i="1"/>
  <c r="G22282" i="1" s="1"/>
  <c r="E22281" i="1"/>
  <c r="G22281" i="1" s="1"/>
  <c r="E22280" i="1"/>
  <c r="G22280" i="1" s="1"/>
  <c r="E22279" i="1"/>
  <c r="G22279" i="1" s="1"/>
  <c r="E22278" i="1"/>
  <c r="G22278" i="1" s="1"/>
  <c r="E22277" i="1"/>
  <c r="G22277" i="1" s="1"/>
  <c r="E22276" i="1"/>
  <c r="G22276" i="1" s="1"/>
  <c r="E22275" i="1"/>
  <c r="G22275" i="1" s="1"/>
  <c r="E22274" i="1"/>
  <c r="G22274" i="1" s="1"/>
  <c r="E22273" i="1"/>
  <c r="G22273" i="1" s="1"/>
  <c r="E22272" i="1"/>
  <c r="G22272" i="1" s="1"/>
  <c r="E22271" i="1"/>
  <c r="G22271" i="1" s="1"/>
  <c r="E22270" i="1"/>
  <c r="G22270" i="1" s="1"/>
  <c r="E22269" i="1"/>
  <c r="G22269" i="1" s="1"/>
  <c r="E22268" i="1"/>
  <c r="G22268" i="1" s="1"/>
  <c r="E22267" i="1"/>
  <c r="G22267" i="1" s="1"/>
  <c r="E22266" i="1"/>
  <c r="G22266" i="1" s="1"/>
  <c r="E22265" i="1"/>
  <c r="G22265" i="1" s="1"/>
  <c r="E22264" i="1"/>
  <c r="G22264" i="1" s="1"/>
  <c r="E22263" i="1"/>
  <c r="G22263" i="1" s="1"/>
  <c r="E22262" i="1"/>
  <c r="G22262" i="1" s="1"/>
  <c r="E22261" i="1"/>
  <c r="G22261" i="1" s="1"/>
  <c r="E22260" i="1"/>
  <c r="G22260" i="1" s="1"/>
  <c r="E22259" i="1"/>
  <c r="G22259" i="1" s="1"/>
  <c r="E22258" i="1"/>
  <c r="G22258" i="1" s="1"/>
  <c r="E22257" i="1"/>
  <c r="G22257" i="1" s="1"/>
  <c r="E22256" i="1"/>
  <c r="G22256" i="1" s="1"/>
  <c r="E22255" i="1"/>
  <c r="G22255" i="1" s="1"/>
  <c r="E22254" i="1"/>
  <c r="G22254" i="1" s="1"/>
  <c r="E22253" i="1"/>
  <c r="G22253" i="1" s="1"/>
  <c r="E22252" i="1"/>
  <c r="G22252" i="1" s="1"/>
  <c r="E22251" i="1"/>
  <c r="G22251" i="1" s="1"/>
  <c r="E22250" i="1"/>
  <c r="G22250" i="1" s="1"/>
  <c r="E22249" i="1"/>
  <c r="G22249" i="1" s="1"/>
  <c r="E22248" i="1"/>
  <c r="G22248" i="1" s="1"/>
  <c r="E22247" i="1"/>
  <c r="G22247" i="1" s="1"/>
  <c r="E22246" i="1"/>
  <c r="G22246" i="1" s="1"/>
  <c r="E22245" i="1"/>
  <c r="G22245" i="1" s="1"/>
  <c r="E22244" i="1"/>
  <c r="G22244" i="1" s="1"/>
  <c r="E22243" i="1"/>
  <c r="G22243" i="1" s="1"/>
  <c r="E22242" i="1"/>
  <c r="G22242" i="1" s="1"/>
  <c r="E22241" i="1"/>
  <c r="G22241" i="1" s="1"/>
  <c r="E22240" i="1"/>
  <c r="G22240" i="1" s="1"/>
  <c r="E22239" i="1"/>
  <c r="G22239" i="1" s="1"/>
  <c r="E22238" i="1"/>
  <c r="G22238" i="1" s="1"/>
  <c r="E22237" i="1"/>
  <c r="G22237" i="1" s="1"/>
  <c r="E22236" i="1"/>
  <c r="G22236" i="1" s="1"/>
  <c r="E22235" i="1"/>
  <c r="G22235" i="1" s="1"/>
  <c r="E22234" i="1"/>
  <c r="G22234" i="1" s="1"/>
  <c r="E22233" i="1"/>
  <c r="G22233" i="1" s="1"/>
  <c r="E22232" i="1"/>
  <c r="G22232" i="1" s="1"/>
  <c r="E22231" i="1"/>
  <c r="G22231" i="1" s="1"/>
  <c r="E22230" i="1"/>
  <c r="G22230" i="1" s="1"/>
  <c r="E22229" i="1"/>
  <c r="G22229" i="1" s="1"/>
  <c r="E22228" i="1"/>
  <c r="G22228" i="1" s="1"/>
  <c r="E22227" i="1"/>
  <c r="G22227" i="1" s="1"/>
  <c r="E22226" i="1"/>
  <c r="G22226" i="1" s="1"/>
  <c r="E22225" i="1"/>
  <c r="G22225" i="1" s="1"/>
  <c r="E22224" i="1"/>
  <c r="G22224" i="1" s="1"/>
  <c r="E22223" i="1"/>
  <c r="G22223" i="1" s="1"/>
  <c r="E22222" i="1"/>
  <c r="G22222" i="1" s="1"/>
  <c r="E22221" i="1"/>
  <c r="G22221" i="1" s="1"/>
  <c r="E22220" i="1"/>
  <c r="G22220" i="1" s="1"/>
  <c r="E22219" i="1"/>
  <c r="G22219" i="1" s="1"/>
  <c r="E22218" i="1"/>
  <c r="G22218" i="1" s="1"/>
  <c r="E22217" i="1"/>
  <c r="G22217" i="1" s="1"/>
  <c r="E22216" i="1"/>
  <c r="G22216" i="1" s="1"/>
  <c r="E22215" i="1"/>
  <c r="G22215" i="1" s="1"/>
  <c r="E22214" i="1"/>
  <c r="G22214" i="1" s="1"/>
  <c r="E22213" i="1"/>
  <c r="G22213" i="1" s="1"/>
  <c r="E22212" i="1"/>
  <c r="G22212" i="1" s="1"/>
  <c r="E22211" i="1"/>
  <c r="G22211" i="1" s="1"/>
  <c r="E22210" i="1"/>
  <c r="G22210" i="1" s="1"/>
  <c r="E22209" i="1"/>
  <c r="G22209" i="1" s="1"/>
  <c r="E22208" i="1"/>
  <c r="G22208" i="1" s="1"/>
  <c r="E22207" i="1"/>
  <c r="G22207" i="1" s="1"/>
  <c r="E22206" i="1"/>
  <c r="G22206" i="1" s="1"/>
  <c r="E22205" i="1"/>
  <c r="G22205" i="1" s="1"/>
  <c r="E22204" i="1"/>
  <c r="G22204" i="1" s="1"/>
  <c r="E22203" i="1"/>
  <c r="G22203" i="1" s="1"/>
  <c r="E22202" i="1"/>
  <c r="G22202" i="1" s="1"/>
  <c r="E22201" i="1"/>
  <c r="G22201" i="1" s="1"/>
  <c r="E22200" i="1"/>
  <c r="G22200" i="1" s="1"/>
  <c r="E22199" i="1"/>
  <c r="G22199" i="1" s="1"/>
  <c r="E22198" i="1"/>
  <c r="G22198" i="1" s="1"/>
  <c r="E22197" i="1"/>
  <c r="G22197" i="1" s="1"/>
  <c r="E22196" i="1"/>
  <c r="G22196" i="1" s="1"/>
  <c r="E22195" i="1"/>
  <c r="G22195" i="1" s="1"/>
  <c r="E22194" i="1"/>
  <c r="G22194" i="1" s="1"/>
  <c r="E22193" i="1"/>
  <c r="G22193" i="1" s="1"/>
  <c r="E22192" i="1"/>
  <c r="G22192" i="1" s="1"/>
  <c r="E22191" i="1"/>
  <c r="G22191" i="1" s="1"/>
  <c r="E22190" i="1"/>
  <c r="G22190" i="1" s="1"/>
  <c r="E22189" i="1"/>
  <c r="G22189" i="1" s="1"/>
  <c r="E22188" i="1"/>
  <c r="G22188" i="1" s="1"/>
  <c r="E22187" i="1"/>
  <c r="G22187" i="1" s="1"/>
  <c r="E22186" i="1"/>
  <c r="G22186" i="1" s="1"/>
  <c r="E22185" i="1"/>
  <c r="G22185" i="1" s="1"/>
  <c r="E22184" i="1"/>
  <c r="G22184" i="1" s="1"/>
  <c r="E22183" i="1"/>
  <c r="G22183" i="1" s="1"/>
  <c r="E22182" i="1"/>
  <c r="G22182" i="1" s="1"/>
  <c r="E22181" i="1"/>
  <c r="G22181" i="1" s="1"/>
  <c r="E22180" i="1"/>
  <c r="G22180" i="1" s="1"/>
  <c r="E22179" i="1"/>
  <c r="G22179" i="1" s="1"/>
  <c r="E22178" i="1"/>
  <c r="G22178" i="1" s="1"/>
  <c r="E22177" i="1"/>
  <c r="G22177" i="1" s="1"/>
  <c r="E22176" i="1"/>
  <c r="G22176" i="1" s="1"/>
  <c r="E22175" i="1"/>
  <c r="G22175" i="1" s="1"/>
  <c r="E22174" i="1"/>
  <c r="G22174" i="1" s="1"/>
  <c r="E22173" i="1"/>
  <c r="G22173" i="1" s="1"/>
  <c r="E22172" i="1"/>
  <c r="G22172" i="1" s="1"/>
  <c r="E22171" i="1"/>
  <c r="G22171" i="1" s="1"/>
  <c r="E22170" i="1"/>
  <c r="G22170" i="1" s="1"/>
  <c r="E22169" i="1"/>
  <c r="G22169" i="1" s="1"/>
  <c r="E22168" i="1"/>
  <c r="G22168" i="1" s="1"/>
  <c r="E22167" i="1"/>
  <c r="G22167" i="1" s="1"/>
  <c r="E22166" i="1"/>
  <c r="G22166" i="1" s="1"/>
  <c r="E22165" i="1"/>
  <c r="G22165" i="1" s="1"/>
  <c r="E22164" i="1"/>
  <c r="G22164" i="1" s="1"/>
  <c r="E22163" i="1"/>
  <c r="G22163" i="1" s="1"/>
  <c r="E22162" i="1"/>
  <c r="G22162" i="1" s="1"/>
  <c r="E22161" i="1"/>
  <c r="G22161" i="1" s="1"/>
  <c r="E22160" i="1"/>
  <c r="G22160" i="1" s="1"/>
  <c r="E22159" i="1"/>
  <c r="G22159" i="1" s="1"/>
  <c r="E22158" i="1"/>
  <c r="G22158" i="1" s="1"/>
  <c r="E22157" i="1"/>
  <c r="G22157" i="1" s="1"/>
  <c r="E22156" i="1"/>
  <c r="G22156" i="1" s="1"/>
  <c r="E22155" i="1"/>
  <c r="G22155" i="1" s="1"/>
  <c r="E22154" i="1"/>
  <c r="G22154" i="1" s="1"/>
  <c r="E22153" i="1"/>
  <c r="G22153" i="1" s="1"/>
  <c r="E22152" i="1"/>
  <c r="G22152" i="1" s="1"/>
  <c r="E22151" i="1"/>
  <c r="G22151" i="1" s="1"/>
  <c r="E22150" i="1"/>
  <c r="G22150" i="1" s="1"/>
  <c r="E22149" i="1"/>
  <c r="G22149" i="1" s="1"/>
  <c r="E22148" i="1"/>
  <c r="G22148" i="1" s="1"/>
  <c r="E22147" i="1"/>
  <c r="G22147" i="1" s="1"/>
  <c r="E22146" i="1"/>
  <c r="G22146" i="1" s="1"/>
  <c r="E22145" i="1"/>
  <c r="G22145" i="1" s="1"/>
  <c r="E22144" i="1"/>
  <c r="G22144" i="1" s="1"/>
  <c r="E22143" i="1"/>
  <c r="G22143" i="1" s="1"/>
  <c r="E22142" i="1"/>
  <c r="G22142" i="1" s="1"/>
  <c r="E22141" i="1"/>
  <c r="G22141" i="1" s="1"/>
  <c r="E22140" i="1"/>
  <c r="G22140" i="1" s="1"/>
  <c r="E22139" i="1"/>
  <c r="G22139" i="1" s="1"/>
  <c r="E22138" i="1"/>
  <c r="G22138" i="1" s="1"/>
  <c r="E22137" i="1"/>
  <c r="G22137" i="1" s="1"/>
  <c r="E22136" i="1"/>
  <c r="G22136" i="1" s="1"/>
  <c r="E22135" i="1"/>
  <c r="G22135" i="1" s="1"/>
  <c r="E22134" i="1"/>
  <c r="G22134" i="1" s="1"/>
  <c r="E22133" i="1"/>
  <c r="G22133" i="1" s="1"/>
  <c r="E22132" i="1"/>
  <c r="G22132" i="1" s="1"/>
  <c r="E22131" i="1"/>
  <c r="G22131" i="1" s="1"/>
  <c r="E22130" i="1"/>
  <c r="G22130" i="1" s="1"/>
  <c r="E22129" i="1"/>
  <c r="G22129" i="1" s="1"/>
  <c r="E22128" i="1"/>
  <c r="G22128" i="1" s="1"/>
  <c r="E22127" i="1"/>
  <c r="G22127" i="1" s="1"/>
  <c r="E22126" i="1"/>
  <c r="G22126" i="1" s="1"/>
  <c r="E22125" i="1"/>
  <c r="G22125" i="1" s="1"/>
  <c r="E22124" i="1"/>
  <c r="G22124" i="1" s="1"/>
  <c r="E22123" i="1"/>
  <c r="G22123" i="1" s="1"/>
  <c r="E22122" i="1"/>
  <c r="G22122" i="1" s="1"/>
  <c r="E22121" i="1"/>
  <c r="G22121" i="1" s="1"/>
  <c r="E22120" i="1"/>
  <c r="G22120" i="1" s="1"/>
  <c r="E22119" i="1"/>
  <c r="G22119" i="1" s="1"/>
  <c r="E22118" i="1"/>
  <c r="G22118" i="1" s="1"/>
  <c r="E22117" i="1"/>
  <c r="G22117" i="1" s="1"/>
  <c r="E22116" i="1"/>
  <c r="G22116" i="1" s="1"/>
  <c r="E22115" i="1"/>
  <c r="G22115" i="1" s="1"/>
  <c r="E22114" i="1"/>
  <c r="G22114" i="1" s="1"/>
  <c r="E22113" i="1"/>
  <c r="G22113" i="1" s="1"/>
  <c r="E22112" i="1"/>
  <c r="G22112" i="1" s="1"/>
  <c r="E22111" i="1"/>
  <c r="G22111" i="1" s="1"/>
  <c r="E22110" i="1"/>
  <c r="G22110" i="1" s="1"/>
  <c r="E22109" i="1"/>
  <c r="G22109" i="1" s="1"/>
  <c r="E22108" i="1"/>
  <c r="G22108" i="1" s="1"/>
  <c r="E22107" i="1"/>
  <c r="G22107" i="1" s="1"/>
  <c r="E22106" i="1"/>
  <c r="G22106" i="1" s="1"/>
  <c r="E22105" i="1"/>
  <c r="G22105" i="1" s="1"/>
  <c r="E22104" i="1"/>
  <c r="G22104" i="1" s="1"/>
  <c r="E22103" i="1"/>
  <c r="G22103" i="1" s="1"/>
  <c r="E22102" i="1"/>
  <c r="G22102" i="1" s="1"/>
  <c r="E22101" i="1"/>
  <c r="G22101" i="1" s="1"/>
  <c r="E22100" i="1"/>
  <c r="G22100" i="1" s="1"/>
  <c r="E22099" i="1"/>
  <c r="G22099" i="1" s="1"/>
  <c r="E22098" i="1"/>
  <c r="G22098" i="1" s="1"/>
  <c r="E22097" i="1"/>
  <c r="G22097" i="1" s="1"/>
  <c r="E22096" i="1"/>
  <c r="G22096" i="1" s="1"/>
  <c r="E22095" i="1"/>
  <c r="G22095" i="1" s="1"/>
  <c r="E22094" i="1"/>
  <c r="G22094" i="1" s="1"/>
  <c r="E22093" i="1"/>
  <c r="G22093" i="1" s="1"/>
  <c r="E22092" i="1"/>
  <c r="G22092" i="1" s="1"/>
  <c r="E22091" i="1"/>
  <c r="G22091" i="1" s="1"/>
  <c r="E22090" i="1"/>
  <c r="G22090" i="1" s="1"/>
  <c r="E22089" i="1"/>
  <c r="G22089" i="1" s="1"/>
  <c r="E22088" i="1"/>
  <c r="G22088" i="1" s="1"/>
  <c r="E22087" i="1"/>
  <c r="G22087" i="1" s="1"/>
  <c r="E22086" i="1"/>
  <c r="G22086" i="1" s="1"/>
  <c r="E22085" i="1"/>
  <c r="G22085" i="1" s="1"/>
  <c r="E22084" i="1"/>
  <c r="G22084" i="1" s="1"/>
  <c r="E22083" i="1"/>
  <c r="G22083" i="1" s="1"/>
  <c r="E22082" i="1"/>
  <c r="G22082" i="1" s="1"/>
  <c r="E22081" i="1"/>
  <c r="G22081" i="1" s="1"/>
  <c r="E22080" i="1"/>
  <c r="G22080" i="1" s="1"/>
  <c r="E22079" i="1"/>
  <c r="G22079" i="1" s="1"/>
  <c r="E22078" i="1"/>
  <c r="G22078" i="1" s="1"/>
  <c r="E22077" i="1"/>
  <c r="G22077" i="1" s="1"/>
  <c r="E22076" i="1"/>
  <c r="G22076" i="1" s="1"/>
  <c r="E22075" i="1"/>
  <c r="G22075" i="1" s="1"/>
  <c r="E22074" i="1"/>
  <c r="G22074" i="1" s="1"/>
  <c r="E22073" i="1"/>
  <c r="G22073" i="1" s="1"/>
  <c r="E22072" i="1"/>
  <c r="G22072" i="1" s="1"/>
  <c r="E22071" i="1"/>
  <c r="G22071" i="1" s="1"/>
  <c r="E22070" i="1"/>
  <c r="G22070" i="1" s="1"/>
  <c r="E22069" i="1"/>
  <c r="G22069" i="1" s="1"/>
  <c r="E22068" i="1"/>
  <c r="G22068" i="1" s="1"/>
  <c r="E22067" i="1"/>
  <c r="G22067" i="1" s="1"/>
  <c r="E22066" i="1"/>
  <c r="G22066" i="1" s="1"/>
  <c r="E22065" i="1"/>
  <c r="G22065" i="1" s="1"/>
  <c r="E22064" i="1"/>
  <c r="G22064" i="1" s="1"/>
  <c r="E22063" i="1"/>
  <c r="G22063" i="1" s="1"/>
  <c r="E22062" i="1"/>
  <c r="G22062" i="1" s="1"/>
  <c r="E22061" i="1"/>
  <c r="G22061" i="1" s="1"/>
  <c r="E22060" i="1"/>
  <c r="G22060" i="1" s="1"/>
  <c r="E22059" i="1"/>
  <c r="G22059" i="1" s="1"/>
  <c r="E22058" i="1"/>
  <c r="G22058" i="1" s="1"/>
  <c r="E22057" i="1"/>
  <c r="G22057" i="1" s="1"/>
  <c r="E22056" i="1"/>
  <c r="G22056" i="1" s="1"/>
  <c r="E22055" i="1"/>
  <c r="G22055" i="1" s="1"/>
  <c r="E22054" i="1"/>
  <c r="G22054" i="1" s="1"/>
  <c r="E22053" i="1"/>
  <c r="G22053" i="1" s="1"/>
  <c r="E22052" i="1"/>
  <c r="G22052" i="1" s="1"/>
  <c r="E22051" i="1"/>
  <c r="G22051" i="1" s="1"/>
  <c r="E22050" i="1"/>
  <c r="G22050" i="1" s="1"/>
  <c r="E22049" i="1"/>
  <c r="G22049" i="1" s="1"/>
  <c r="E22048" i="1"/>
  <c r="G22048" i="1" s="1"/>
  <c r="E22047" i="1"/>
  <c r="G22047" i="1" s="1"/>
  <c r="E22046" i="1"/>
  <c r="G22046" i="1" s="1"/>
  <c r="E22045" i="1"/>
  <c r="G22045" i="1" s="1"/>
  <c r="E22044" i="1"/>
  <c r="G22044" i="1" s="1"/>
  <c r="E22043" i="1"/>
  <c r="G22043" i="1" s="1"/>
  <c r="E22042" i="1"/>
  <c r="G22042" i="1" s="1"/>
  <c r="E22041" i="1"/>
  <c r="G22041" i="1" s="1"/>
  <c r="E22040" i="1"/>
  <c r="G22040" i="1" s="1"/>
  <c r="E22039" i="1"/>
  <c r="G22039" i="1" s="1"/>
  <c r="E22038" i="1"/>
  <c r="G22038" i="1" s="1"/>
  <c r="E22037" i="1"/>
  <c r="G22037" i="1" s="1"/>
  <c r="E22036" i="1"/>
  <c r="G22036" i="1" s="1"/>
  <c r="E22035" i="1"/>
  <c r="G22035" i="1" s="1"/>
  <c r="E22034" i="1"/>
  <c r="G22034" i="1" s="1"/>
  <c r="E22033" i="1"/>
  <c r="G22033" i="1" s="1"/>
  <c r="E22032" i="1"/>
  <c r="G22032" i="1" s="1"/>
  <c r="E22031" i="1"/>
  <c r="G22031" i="1" s="1"/>
  <c r="E22030" i="1"/>
  <c r="G22030" i="1" s="1"/>
  <c r="E22029" i="1"/>
  <c r="G22029" i="1" s="1"/>
  <c r="E22028" i="1"/>
  <c r="G22028" i="1" s="1"/>
  <c r="E22027" i="1"/>
  <c r="G22027" i="1" s="1"/>
  <c r="E22026" i="1"/>
  <c r="G22026" i="1" s="1"/>
  <c r="E22025" i="1"/>
  <c r="G22025" i="1" s="1"/>
  <c r="E22024" i="1"/>
  <c r="G22024" i="1" s="1"/>
  <c r="E22023" i="1"/>
  <c r="G22023" i="1" s="1"/>
  <c r="E22022" i="1"/>
  <c r="G22022" i="1" s="1"/>
  <c r="E22021" i="1"/>
  <c r="G22021" i="1" s="1"/>
  <c r="E22020" i="1"/>
  <c r="G22020" i="1" s="1"/>
  <c r="E22019" i="1"/>
  <c r="G22019" i="1" s="1"/>
  <c r="E22018" i="1"/>
  <c r="G22018" i="1" s="1"/>
  <c r="E22017" i="1"/>
  <c r="G22017" i="1" s="1"/>
  <c r="E22016" i="1"/>
  <c r="G22016" i="1" s="1"/>
  <c r="E22015" i="1"/>
  <c r="G22015" i="1" s="1"/>
  <c r="E22014" i="1"/>
  <c r="G22014" i="1" s="1"/>
  <c r="E22013" i="1"/>
  <c r="G22013" i="1" s="1"/>
  <c r="E22012" i="1"/>
  <c r="G22012" i="1" s="1"/>
  <c r="E22011" i="1"/>
  <c r="G22011" i="1" s="1"/>
  <c r="E22010" i="1"/>
  <c r="G22010" i="1" s="1"/>
  <c r="E22009" i="1"/>
  <c r="G22009" i="1" s="1"/>
  <c r="E22008" i="1"/>
  <c r="G22008" i="1" s="1"/>
  <c r="E22007" i="1"/>
  <c r="G22007" i="1" s="1"/>
  <c r="E22006" i="1"/>
  <c r="G22006" i="1" s="1"/>
  <c r="E22005" i="1"/>
  <c r="G22005" i="1" s="1"/>
  <c r="E22004" i="1"/>
  <c r="G22004" i="1" s="1"/>
  <c r="E22003" i="1"/>
  <c r="G22003" i="1" s="1"/>
  <c r="E22002" i="1"/>
  <c r="G22002" i="1" s="1"/>
  <c r="E22001" i="1"/>
  <c r="G22001" i="1" s="1"/>
  <c r="E22000" i="1"/>
  <c r="G22000" i="1" s="1"/>
  <c r="E21999" i="1"/>
  <c r="G21999" i="1" s="1"/>
  <c r="E21998" i="1"/>
  <c r="G21998" i="1" s="1"/>
  <c r="E21997" i="1"/>
  <c r="G21997" i="1" s="1"/>
  <c r="E21996" i="1"/>
  <c r="G21996" i="1" s="1"/>
  <c r="E21995" i="1"/>
  <c r="G21995" i="1" s="1"/>
  <c r="E21994" i="1"/>
  <c r="G21994" i="1" s="1"/>
  <c r="E21993" i="1"/>
  <c r="G21993" i="1" s="1"/>
  <c r="E21992" i="1"/>
  <c r="G21992" i="1" s="1"/>
  <c r="E21991" i="1"/>
  <c r="G21991" i="1" s="1"/>
  <c r="E21990" i="1"/>
  <c r="G21990" i="1" s="1"/>
  <c r="E21989" i="1"/>
  <c r="G21989" i="1" s="1"/>
  <c r="E21988" i="1"/>
  <c r="G21988" i="1" s="1"/>
  <c r="E21987" i="1"/>
  <c r="G21987" i="1" s="1"/>
  <c r="E21986" i="1"/>
  <c r="G21986" i="1" s="1"/>
  <c r="E21985" i="1"/>
  <c r="G21985" i="1" s="1"/>
  <c r="E21984" i="1"/>
  <c r="G21984" i="1" s="1"/>
  <c r="E21983" i="1"/>
  <c r="G21983" i="1" s="1"/>
  <c r="E21982" i="1"/>
  <c r="G21982" i="1" s="1"/>
  <c r="E21981" i="1"/>
  <c r="G21981" i="1" s="1"/>
  <c r="E21980" i="1"/>
  <c r="G21980" i="1" s="1"/>
  <c r="E21979" i="1"/>
  <c r="G21979" i="1" s="1"/>
  <c r="E21978" i="1"/>
  <c r="G21978" i="1" s="1"/>
  <c r="E21977" i="1"/>
  <c r="G21977" i="1" s="1"/>
  <c r="E21976" i="1"/>
  <c r="G21976" i="1" s="1"/>
  <c r="E21975" i="1"/>
  <c r="G21975" i="1" s="1"/>
  <c r="E21974" i="1"/>
  <c r="G21974" i="1" s="1"/>
  <c r="E21973" i="1"/>
  <c r="G21973" i="1" s="1"/>
  <c r="E21972" i="1"/>
  <c r="G21972" i="1" s="1"/>
  <c r="E21971" i="1"/>
  <c r="G21971" i="1" s="1"/>
  <c r="E21970" i="1"/>
  <c r="G21970" i="1" s="1"/>
  <c r="E21969" i="1"/>
  <c r="G21969" i="1" s="1"/>
  <c r="E21968" i="1"/>
  <c r="G21968" i="1" s="1"/>
  <c r="E21967" i="1"/>
  <c r="G21967" i="1" s="1"/>
  <c r="E21966" i="1"/>
  <c r="G21966" i="1" s="1"/>
  <c r="E21965" i="1"/>
  <c r="G21965" i="1" s="1"/>
  <c r="E21964" i="1"/>
  <c r="G21964" i="1" s="1"/>
  <c r="E21963" i="1"/>
  <c r="G21963" i="1" s="1"/>
  <c r="E21962" i="1"/>
  <c r="G21962" i="1" s="1"/>
  <c r="E21961" i="1"/>
  <c r="G21961" i="1" s="1"/>
  <c r="E21960" i="1"/>
  <c r="G21960" i="1" s="1"/>
  <c r="E21959" i="1"/>
  <c r="G21959" i="1" s="1"/>
  <c r="E21958" i="1"/>
  <c r="G21958" i="1" s="1"/>
  <c r="E21957" i="1"/>
  <c r="G21957" i="1" s="1"/>
  <c r="E21956" i="1"/>
  <c r="G21956" i="1" s="1"/>
  <c r="E21955" i="1"/>
  <c r="G21955" i="1" s="1"/>
  <c r="E21954" i="1"/>
  <c r="G21954" i="1" s="1"/>
  <c r="E21953" i="1"/>
  <c r="G21953" i="1" s="1"/>
  <c r="E21952" i="1"/>
  <c r="G21952" i="1" s="1"/>
  <c r="E21951" i="1"/>
  <c r="G21951" i="1" s="1"/>
  <c r="E21950" i="1"/>
  <c r="G21950" i="1" s="1"/>
  <c r="E21949" i="1"/>
  <c r="G21949" i="1" s="1"/>
  <c r="E21948" i="1"/>
  <c r="G21948" i="1" s="1"/>
  <c r="E21947" i="1"/>
  <c r="G21947" i="1" s="1"/>
  <c r="E21946" i="1"/>
  <c r="G21946" i="1" s="1"/>
  <c r="E21945" i="1"/>
  <c r="G21945" i="1" s="1"/>
  <c r="E21944" i="1"/>
  <c r="G21944" i="1" s="1"/>
  <c r="E21943" i="1"/>
  <c r="G21943" i="1" s="1"/>
  <c r="E21942" i="1"/>
  <c r="G21942" i="1" s="1"/>
  <c r="E21941" i="1"/>
  <c r="G21941" i="1" s="1"/>
  <c r="E21940" i="1"/>
  <c r="G21940" i="1" s="1"/>
  <c r="E21939" i="1"/>
  <c r="G21939" i="1" s="1"/>
  <c r="E21938" i="1"/>
  <c r="G21938" i="1" s="1"/>
  <c r="E21937" i="1"/>
  <c r="G21937" i="1" s="1"/>
  <c r="E21936" i="1"/>
  <c r="G21936" i="1" s="1"/>
  <c r="E21935" i="1"/>
  <c r="G21935" i="1" s="1"/>
  <c r="E21934" i="1"/>
  <c r="G21934" i="1" s="1"/>
  <c r="E21933" i="1"/>
  <c r="G21933" i="1" s="1"/>
  <c r="E21932" i="1"/>
  <c r="G21932" i="1" s="1"/>
  <c r="E21931" i="1"/>
  <c r="G21931" i="1" s="1"/>
  <c r="E21930" i="1"/>
  <c r="G21930" i="1" s="1"/>
  <c r="E21929" i="1"/>
  <c r="G21929" i="1" s="1"/>
  <c r="E21928" i="1"/>
  <c r="G21928" i="1" s="1"/>
  <c r="E21927" i="1"/>
  <c r="G21927" i="1" s="1"/>
  <c r="E21926" i="1"/>
  <c r="G21926" i="1" s="1"/>
  <c r="E21925" i="1"/>
  <c r="G21925" i="1" s="1"/>
  <c r="E21924" i="1"/>
  <c r="G21924" i="1" s="1"/>
  <c r="E21923" i="1"/>
  <c r="G21923" i="1" s="1"/>
  <c r="E21922" i="1"/>
  <c r="G21922" i="1" s="1"/>
  <c r="E21921" i="1"/>
  <c r="G21921" i="1" s="1"/>
  <c r="E21920" i="1"/>
  <c r="G21920" i="1" s="1"/>
  <c r="E21919" i="1"/>
  <c r="G21919" i="1" s="1"/>
  <c r="E21918" i="1"/>
  <c r="G21918" i="1" s="1"/>
  <c r="E21917" i="1"/>
  <c r="G21917" i="1" s="1"/>
  <c r="E21916" i="1"/>
  <c r="G21916" i="1" s="1"/>
  <c r="E21915" i="1"/>
  <c r="G21915" i="1" s="1"/>
  <c r="E21914" i="1"/>
  <c r="G21914" i="1" s="1"/>
  <c r="E21913" i="1"/>
  <c r="G21913" i="1" s="1"/>
  <c r="E21912" i="1"/>
  <c r="G21912" i="1" s="1"/>
  <c r="E21911" i="1"/>
  <c r="G21911" i="1" s="1"/>
  <c r="E21910" i="1"/>
  <c r="G21910" i="1" s="1"/>
  <c r="E21909" i="1"/>
  <c r="G21909" i="1" s="1"/>
  <c r="E21908" i="1"/>
  <c r="G21908" i="1" s="1"/>
  <c r="E21907" i="1"/>
  <c r="G21907" i="1" s="1"/>
  <c r="E21906" i="1"/>
  <c r="G21906" i="1" s="1"/>
  <c r="E21905" i="1"/>
  <c r="G21905" i="1" s="1"/>
  <c r="E21904" i="1"/>
  <c r="G21904" i="1" s="1"/>
  <c r="E21903" i="1"/>
  <c r="G21903" i="1" s="1"/>
  <c r="E21902" i="1"/>
  <c r="G21902" i="1" s="1"/>
  <c r="E21901" i="1"/>
  <c r="G21901" i="1" s="1"/>
  <c r="E21900" i="1"/>
  <c r="G21900" i="1" s="1"/>
  <c r="E21899" i="1"/>
  <c r="G21899" i="1" s="1"/>
  <c r="E21898" i="1"/>
  <c r="G21898" i="1" s="1"/>
  <c r="E21897" i="1"/>
  <c r="G21897" i="1" s="1"/>
  <c r="E21896" i="1"/>
  <c r="G21896" i="1" s="1"/>
  <c r="E21895" i="1"/>
  <c r="G21895" i="1" s="1"/>
  <c r="E21894" i="1"/>
  <c r="G21894" i="1" s="1"/>
  <c r="E21893" i="1"/>
  <c r="G21893" i="1" s="1"/>
  <c r="E21892" i="1"/>
  <c r="G21892" i="1" s="1"/>
  <c r="E21891" i="1"/>
  <c r="G21891" i="1" s="1"/>
  <c r="E21890" i="1"/>
  <c r="G21890" i="1" s="1"/>
  <c r="E21889" i="1"/>
  <c r="G21889" i="1" s="1"/>
  <c r="E21888" i="1"/>
  <c r="G21888" i="1" s="1"/>
  <c r="E21887" i="1"/>
  <c r="G21887" i="1" s="1"/>
  <c r="E21886" i="1"/>
  <c r="G21886" i="1" s="1"/>
  <c r="E21885" i="1"/>
  <c r="G21885" i="1" s="1"/>
  <c r="E21884" i="1"/>
  <c r="G21884" i="1" s="1"/>
  <c r="E21883" i="1"/>
  <c r="G21883" i="1" s="1"/>
  <c r="E21882" i="1"/>
  <c r="G21882" i="1" s="1"/>
  <c r="E21881" i="1"/>
  <c r="G21881" i="1" s="1"/>
  <c r="E21880" i="1"/>
  <c r="G21880" i="1" s="1"/>
  <c r="E21879" i="1"/>
  <c r="G21879" i="1" s="1"/>
  <c r="E21878" i="1"/>
  <c r="G21878" i="1" s="1"/>
  <c r="E21877" i="1"/>
  <c r="G21877" i="1" s="1"/>
  <c r="E21876" i="1"/>
  <c r="G21876" i="1" s="1"/>
  <c r="E21875" i="1"/>
  <c r="G21875" i="1" s="1"/>
  <c r="E21874" i="1"/>
  <c r="G21874" i="1" s="1"/>
  <c r="E21873" i="1"/>
  <c r="G21873" i="1" s="1"/>
  <c r="E21872" i="1"/>
  <c r="G21872" i="1" s="1"/>
  <c r="E21871" i="1"/>
  <c r="G21871" i="1" s="1"/>
  <c r="E21870" i="1"/>
  <c r="G21870" i="1" s="1"/>
  <c r="E21869" i="1"/>
  <c r="G21869" i="1" s="1"/>
  <c r="E21868" i="1"/>
  <c r="G21868" i="1" s="1"/>
  <c r="E21867" i="1"/>
  <c r="G21867" i="1" s="1"/>
  <c r="E21866" i="1"/>
  <c r="G21866" i="1" s="1"/>
  <c r="E21865" i="1"/>
  <c r="G21865" i="1" s="1"/>
  <c r="E21864" i="1"/>
  <c r="G21864" i="1" s="1"/>
  <c r="E21863" i="1"/>
  <c r="G21863" i="1" s="1"/>
  <c r="E21862" i="1"/>
  <c r="G21862" i="1" s="1"/>
  <c r="E21861" i="1"/>
  <c r="G21861" i="1" s="1"/>
  <c r="E21860" i="1"/>
  <c r="G21860" i="1" s="1"/>
  <c r="E21859" i="1"/>
  <c r="G21859" i="1" s="1"/>
  <c r="E21858" i="1"/>
  <c r="G21858" i="1" s="1"/>
  <c r="E21857" i="1"/>
  <c r="G21857" i="1" s="1"/>
  <c r="E21856" i="1"/>
  <c r="G21856" i="1" s="1"/>
  <c r="E21855" i="1"/>
  <c r="G21855" i="1" s="1"/>
  <c r="E21854" i="1"/>
  <c r="G21854" i="1" s="1"/>
  <c r="E21853" i="1"/>
  <c r="G21853" i="1" s="1"/>
  <c r="E21852" i="1"/>
  <c r="G21852" i="1" s="1"/>
  <c r="E21851" i="1"/>
  <c r="G21851" i="1" s="1"/>
  <c r="E21850" i="1"/>
  <c r="G21850" i="1" s="1"/>
  <c r="E21849" i="1"/>
  <c r="G21849" i="1" s="1"/>
  <c r="E21848" i="1"/>
  <c r="G21848" i="1" s="1"/>
  <c r="E21847" i="1"/>
  <c r="G21847" i="1" s="1"/>
  <c r="E21846" i="1"/>
  <c r="G21846" i="1" s="1"/>
  <c r="E21845" i="1"/>
  <c r="G21845" i="1" s="1"/>
  <c r="E21844" i="1"/>
  <c r="G21844" i="1" s="1"/>
  <c r="E21843" i="1"/>
  <c r="G21843" i="1" s="1"/>
  <c r="E21842" i="1"/>
  <c r="G21842" i="1" s="1"/>
  <c r="E21841" i="1"/>
  <c r="G21841" i="1" s="1"/>
  <c r="E21840" i="1"/>
  <c r="G21840" i="1" s="1"/>
  <c r="E21839" i="1"/>
  <c r="G21839" i="1" s="1"/>
  <c r="E21838" i="1"/>
  <c r="G21838" i="1" s="1"/>
  <c r="E21837" i="1"/>
  <c r="G21837" i="1" s="1"/>
  <c r="E21836" i="1"/>
  <c r="G21836" i="1" s="1"/>
  <c r="E21835" i="1"/>
  <c r="G21835" i="1" s="1"/>
  <c r="E21834" i="1"/>
  <c r="G21834" i="1" s="1"/>
  <c r="E21833" i="1"/>
  <c r="G21833" i="1" s="1"/>
  <c r="E21832" i="1"/>
  <c r="G21832" i="1" s="1"/>
  <c r="E21831" i="1"/>
  <c r="G21831" i="1" s="1"/>
  <c r="E21830" i="1"/>
  <c r="G21830" i="1" s="1"/>
  <c r="E21829" i="1"/>
  <c r="G21829" i="1" s="1"/>
  <c r="E21828" i="1"/>
  <c r="G21828" i="1" s="1"/>
  <c r="E21827" i="1"/>
  <c r="G21827" i="1" s="1"/>
  <c r="E21826" i="1"/>
  <c r="G21826" i="1" s="1"/>
  <c r="E21825" i="1"/>
  <c r="G21825" i="1" s="1"/>
  <c r="E21824" i="1"/>
  <c r="G21824" i="1" s="1"/>
  <c r="E21823" i="1"/>
  <c r="G21823" i="1" s="1"/>
  <c r="E21822" i="1"/>
  <c r="G21822" i="1" s="1"/>
  <c r="E21821" i="1"/>
  <c r="G21821" i="1" s="1"/>
  <c r="E21820" i="1"/>
  <c r="G21820" i="1" s="1"/>
  <c r="E21819" i="1"/>
  <c r="G21819" i="1" s="1"/>
  <c r="E21818" i="1"/>
  <c r="G21818" i="1" s="1"/>
  <c r="E21817" i="1"/>
  <c r="G21817" i="1" s="1"/>
  <c r="E21816" i="1"/>
  <c r="G21816" i="1" s="1"/>
  <c r="E21815" i="1"/>
  <c r="G21815" i="1" s="1"/>
  <c r="E21814" i="1"/>
  <c r="G21814" i="1" s="1"/>
  <c r="E21813" i="1"/>
  <c r="G21813" i="1" s="1"/>
  <c r="E21812" i="1"/>
  <c r="G21812" i="1" s="1"/>
  <c r="E21811" i="1"/>
  <c r="G21811" i="1" s="1"/>
  <c r="E21810" i="1"/>
  <c r="G21810" i="1" s="1"/>
  <c r="E21809" i="1"/>
  <c r="G21809" i="1" s="1"/>
  <c r="E21808" i="1"/>
  <c r="G21808" i="1" s="1"/>
  <c r="E21807" i="1"/>
  <c r="G21807" i="1" s="1"/>
  <c r="E21806" i="1"/>
  <c r="G21806" i="1" s="1"/>
  <c r="E21805" i="1"/>
  <c r="G21805" i="1" s="1"/>
  <c r="E21804" i="1"/>
  <c r="G21804" i="1" s="1"/>
  <c r="E21803" i="1"/>
  <c r="G21803" i="1" s="1"/>
  <c r="E21802" i="1"/>
  <c r="G21802" i="1" s="1"/>
  <c r="E21801" i="1"/>
  <c r="G21801" i="1" s="1"/>
  <c r="E21800" i="1"/>
  <c r="G21800" i="1" s="1"/>
  <c r="E21799" i="1"/>
  <c r="G21799" i="1" s="1"/>
  <c r="E21798" i="1"/>
  <c r="G21798" i="1" s="1"/>
  <c r="E21797" i="1"/>
  <c r="G21797" i="1" s="1"/>
  <c r="E21796" i="1"/>
  <c r="G21796" i="1" s="1"/>
  <c r="E21795" i="1"/>
  <c r="G21795" i="1" s="1"/>
  <c r="E21794" i="1"/>
  <c r="G21794" i="1" s="1"/>
  <c r="E21793" i="1"/>
  <c r="G21793" i="1" s="1"/>
  <c r="E21792" i="1"/>
  <c r="G21792" i="1" s="1"/>
  <c r="E21791" i="1"/>
  <c r="G21791" i="1" s="1"/>
  <c r="E21790" i="1"/>
  <c r="G21790" i="1" s="1"/>
  <c r="E21789" i="1"/>
  <c r="G21789" i="1" s="1"/>
  <c r="E21788" i="1"/>
  <c r="G21788" i="1" s="1"/>
  <c r="E21787" i="1"/>
  <c r="G21787" i="1" s="1"/>
  <c r="E21786" i="1"/>
  <c r="G21786" i="1" s="1"/>
  <c r="E21785" i="1"/>
  <c r="G21785" i="1" s="1"/>
  <c r="E21784" i="1"/>
  <c r="G21784" i="1" s="1"/>
  <c r="E21783" i="1"/>
  <c r="G21783" i="1" s="1"/>
  <c r="E21782" i="1"/>
  <c r="G21782" i="1" s="1"/>
  <c r="E21781" i="1"/>
  <c r="G21781" i="1" s="1"/>
  <c r="E21780" i="1"/>
  <c r="G21780" i="1" s="1"/>
  <c r="E21779" i="1"/>
  <c r="G21779" i="1" s="1"/>
  <c r="E21778" i="1"/>
  <c r="G21778" i="1" s="1"/>
  <c r="E21777" i="1"/>
  <c r="G21777" i="1" s="1"/>
  <c r="E21776" i="1"/>
  <c r="G21776" i="1" s="1"/>
  <c r="E21775" i="1"/>
  <c r="G21775" i="1" s="1"/>
  <c r="E21774" i="1"/>
  <c r="G21774" i="1" s="1"/>
  <c r="E21773" i="1"/>
  <c r="G21773" i="1" s="1"/>
  <c r="E21772" i="1"/>
  <c r="G21772" i="1" s="1"/>
  <c r="E21771" i="1"/>
  <c r="G21771" i="1" s="1"/>
  <c r="E21770" i="1"/>
  <c r="G21770" i="1" s="1"/>
  <c r="E21769" i="1"/>
  <c r="G21769" i="1" s="1"/>
  <c r="E21768" i="1"/>
  <c r="G21768" i="1" s="1"/>
  <c r="E21767" i="1"/>
  <c r="G21767" i="1" s="1"/>
  <c r="E21766" i="1"/>
  <c r="G21766" i="1" s="1"/>
  <c r="E21765" i="1"/>
  <c r="G21765" i="1" s="1"/>
  <c r="E21764" i="1"/>
  <c r="G21764" i="1" s="1"/>
  <c r="E21763" i="1"/>
  <c r="G21763" i="1" s="1"/>
  <c r="E21762" i="1"/>
  <c r="G21762" i="1" s="1"/>
  <c r="E21761" i="1"/>
  <c r="G21761" i="1" s="1"/>
  <c r="E21760" i="1"/>
  <c r="G21760" i="1" s="1"/>
  <c r="E21759" i="1"/>
  <c r="G21759" i="1" s="1"/>
  <c r="E21758" i="1"/>
  <c r="G21758" i="1" s="1"/>
  <c r="E21757" i="1"/>
  <c r="G21757" i="1" s="1"/>
  <c r="E21756" i="1"/>
  <c r="G21756" i="1" s="1"/>
  <c r="E21755" i="1"/>
  <c r="G21755" i="1" s="1"/>
  <c r="E21754" i="1"/>
  <c r="G21754" i="1" s="1"/>
  <c r="E21753" i="1"/>
  <c r="G21753" i="1" s="1"/>
  <c r="E21752" i="1"/>
  <c r="G21752" i="1" s="1"/>
  <c r="E21751" i="1"/>
  <c r="G21751" i="1" s="1"/>
  <c r="E21750" i="1"/>
  <c r="G21750" i="1" s="1"/>
  <c r="E21749" i="1"/>
  <c r="G21749" i="1" s="1"/>
  <c r="E21748" i="1"/>
  <c r="G21748" i="1" s="1"/>
  <c r="E21747" i="1"/>
  <c r="G21747" i="1" s="1"/>
  <c r="E21746" i="1"/>
  <c r="G21746" i="1" s="1"/>
  <c r="E21745" i="1"/>
  <c r="G21745" i="1" s="1"/>
  <c r="E21744" i="1"/>
  <c r="G21744" i="1" s="1"/>
  <c r="E21743" i="1"/>
  <c r="G21743" i="1" s="1"/>
  <c r="E21742" i="1"/>
  <c r="G21742" i="1" s="1"/>
  <c r="E21741" i="1"/>
  <c r="G21741" i="1" s="1"/>
  <c r="E21740" i="1"/>
  <c r="G21740" i="1" s="1"/>
  <c r="E21739" i="1"/>
  <c r="G21739" i="1" s="1"/>
  <c r="E21738" i="1"/>
  <c r="G21738" i="1" s="1"/>
  <c r="E21737" i="1"/>
  <c r="G21737" i="1" s="1"/>
  <c r="E21736" i="1"/>
  <c r="G21736" i="1" s="1"/>
  <c r="E21735" i="1"/>
  <c r="G21735" i="1" s="1"/>
  <c r="E21734" i="1"/>
  <c r="G21734" i="1" s="1"/>
  <c r="E21733" i="1"/>
  <c r="G21733" i="1" s="1"/>
  <c r="E21732" i="1"/>
  <c r="G21732" i="1" s="1"/>
  <c r="E21731" i="1"/>
  <c r="G21731" i="1" s="1"/>
  <c r="E21730" i="1"/>
  <c r="G21730" i="1" s="1"/>
  <c r="E21729" i="1"/>
  <c r="G21729" i="1" s="1"/>
  <c r="E21728" i="1"/>
  <c r="G21728" i="1" s="1"/>
  <c r="E21727" i="1"/>
  <c r="G21727" i="1" s="1"/>
  <c r="E21726" i="1"/>
  <c r="G21726" i="1" s="1"/>
  <c r="E21725" i="1"/>
  <c r="G21725" i="1" s="1"/>
  <c r="E21724" i="1"/>
  <c r="G21724" i="1" s="1"/>
  <c r="E21723" i="1"/>
  <c r="G21723" i="1" s="1"/>
  <c r="E21722" i="1"/>
  <c r="G21722" i="1" s="1"/>
  <c r="E21721" i="1"/>
  <c r="G21721" i="1" s="1"/>
  <c r="E21720" i="1"/>
  <c r="G21720" i="1" s="1"/>
  <c r="E21719" i="1"/>
  <c r="G21719" i="1" s="1"/>
  <c r="E21718" i="1"/>
  <c r="G21718" i="1" s="1"/>
  <c r="E21717" i="1"/>
  <c r="G21717" i="1" s="1"/>
  <c r="E21716" i="1"/>
  <c r="G21716" i="1" s="1"/>
  <c r="E21715" i="1"/>
  <c r="G21715" i="1" s="1"/>
  <c r="E21714" i="1"/>
  <c r="G21714" i="1" s="1"/>
  <c r="E21713" i="1"/>
  <c r="G21713" i="1" s="1"/>
  <c r="E21712" i="1"/>
  <c r="G21712" i="1" s="1"/>
  <c r="E21711" i="1"/>
  <c r="G21711" i="1" s="1"/>
  <c r="E21710" i="1"/>
  <c r="G21710" i="1" s="1"/>
  <c r="E21709" i="1"/>
  <c r="G21709" i="1" s="1"/>
  <c r="E21708" i="1"/>
  <c r="G21708" i="1" s="1"/>
  <c r="E21707" i="1"/>
  <c r="G21707" i="1" s="1"/>
  <c r="E21706" i="1"/>
  <c r="G21706" i="1" s="1"/>
  <c r="E21705" i="1"/>
  <c r="G21705" i="1" s="1"/>
  <c r="E21704" i="1"/>
  <c r="G21704" i="1" s="1"/>
  <c r="E21703" i="1"/>
  <c r="G21703" i="1" s="1"/>
  <c r="E21702" i="1"/>
  <c r="G21702" i="1" s="1"/>
  <c r="E21701" i="1"/>
  <c r="G21701" i="1" s="1"/>
  <c r="E21700" i="1"/>
  <c r="G21700" i="1" s="1"/>
  <c r="E21699" i="1"/>
  <c r="G21699" i="1" s="1"/>
  <c r="E21698" i="1"/>
  <c r="G21698" i="1" s="1"/>
  <c r="E21697" i="1"/>
  <c r="G21697" i="1" s="1"/>
  <c r="E21696" i="1"/>
  <c r="G21696" i="1" s="1"/>
  <c r="E21695" i="1"/>
  <c r="G21695" i="1" s="1"/>
  <c r="E21694" i="1"/>
  <c r="G21694" i="1" s="1"/>
  <c r="E21693" i="1"/>
  <c r="G21693" i="1" s="1"/>
  <c r="E21692" i="1"/>
  <c r="G21692" i="1" s="1"/>
  <c r="E21691" i="1"/>
  <c r="G21691" i="1" s="1"/>
  <c r="E21690" i="1"/>
  <c r="G21690" i="1" s="1"/>
  <c r="E21689" i="1"/>
  <c r="G21689" i="1" s="1"/>
  <c r="E21688" i="1"/>
  <c r="G21688" i="1" s="1"/>
  <c r="E21687" i="1"/>
  <c r="G21687" i="1" s="1"/>
  <c r="E21686" i="1"/>
  <c r="G21686" i="1" s="1"/>
  <c r="E21685" i="1"/>
  <c r="G21685" i="1" s="1"/>
  <c r="E21684" i="1"/>
  <c r="G21684" i="1" s="1"/>
  <c r="E21683" i="1"/>
  <c r="G21683" i="1" s="1"/>
  <c r="E21682" i="1"/>
  <c r="G21682" i="1" s="1"/>
  <c r="E21681" i="1"/>
  <c r="G21681" i="1" s="1"/>
  <c r="E21680" i="1"/>
  <c r="G21680" i="1" s="1"/>
  <c r="E21679" i="1"/>
  <c r="G21679" i="1" s="1"/>
  <c r="E21678" i="1"/>
  <c r="G21678" i="1" s="1"/>
  <c r="E21677" i="1"/>
  <c r="G21677" i="1" s="1"/>
  <c r="E21676" i="1"/>
  <c r="G21676" i="1" s="1"/>
  <c r="E21675" i="1"/>
  <c r="G21675" i="1" s="1"/>
  <c r="E21674" i="1"/>
  <c r="G21674" i="1" s="1"/>
  <c r="E21673" i="1"/>
  <c r="G21673" i="1" s="1"/>
  <c r="E21672" i="1"/>
  <c r="G21672" i="1" s="1"/>
  <c r="E21671" i="1"/>
  <c r="G21671" i="1" s="1"/>
  <c r="E21670" i="1"/>
  <c r="G21670" i="1" s="1"/>
  <c r="E21669" i="1"/>
  <c r="G21669" i="1" s="1"/>
  <c r="E21668" i="1"/>
  <c r="G21668" i="1" s="1"/>
  <c r="E21667" i="1"/>
  <c r="G21667" i="1" s="1"/>
  <c r="E21666" i="1"/>
  <c r="G21666" i="1" s="1"/>
  <c r="E21665" i="1"/>
  <c r="G21665" i="1" s="1"/>
  <c r="E21664" i="1"/>
  <c r="G21664" i="1" s="1"/>
  <c r="E21663" i="1"/>
  <c r="G21663" i="1" s="1"/>
  <c r="E21662" i="1"/>
  <c r="G21662" i="1" s="1"/>
  <c r="E21661" i="1"/>
  <c r="G21661" i="1" s="1"/>
  <c r="E21660" i="1"/>
  <c r="G21660" i="1" s="1"/>
  <c r="E21659" i="1"/>
  <c r="G21659" i="1" s="1"/>
  <c r="E21658" i="1"/>
  <c r="G21658" i="1" s="1"/>
  <c r="E21657" i="1"/>
  <c r="G21657" i="1" s="1"/>
  <c r="E21656" i="1"/>
  <c r="G21656" i="1" s="1"/>
  <c r="E21655" i="1"/>
  <c r="G21655" i="1" s="1"/>
  <c r="E21654" i="1"/>
  <c r="G21654" i="1" s="1"/>
  <c r="E21653" i="1"/>
  <c r="G21653" i="1" s="1"/>
  <c r="E21652" i="1"/>
  <c r="G21652" i="1" s="1"/>
  <c r="E21651" i="1"/>
  <c r="G21651" i="1" s="1"/>
  <c r="E21650" i="1"/>
  <c r="G21650" i="1" s="1"/>
  <c r="E21649" i="1"/>
  <c r="G21649" i="1" s="1"/>
  <c r="E21648" i="1"/>
  <c r="G21648" i="1" s="1"/>
  <c r="E21647" i="1"/>
  <c r="G21647" i="1" s="1"/>
  <c r="E21646" i="1"/>
  <c r="G21646" i="1" s="1"/>
  <c r="E21645" i="1"/>
  <c r="G21645" i="1" s="1"/>
  <c r="E21644" i="1"/>
  <c r="G21644" i="1" s="1"/>
  <c r="E21643" i="1"/>
  <c r="G21643" i="1" s="1"/>
  <c r="E21642" i="1"/>
  <c r="G21642" i="1" s="1"/>
  <c r="E21641" i="1"/>
  <c r="G21641" i="1" s="1"/>
  <c r="E21640" i="1"/>
  <c r="G21640" i="1" s="1"/>
  <c r="E21639" i="1"/>
  <c r="G21639" i="1" s="1"/>
  <c r="E21638" i="1"/>
  <c r="G21638" i="1" s="1"/>
  <c r="E21637" i="1"/>
  <c r="G21637" i="1" s="1"/>
  <c r="E21636" i="1"/>
  <c r="G21636" i="1" s="1"/>
  <c r="E21635" i="1"/>
  <c r="G21635" i="1" s="1"/>
  <c r="E21634" i="1"/>
  <c r="G21634" i="1" s="1"/>
  <c r="E21633" i="1"/>
  <c r="G21633" i="1" s="1"/>
  <c r="E21632" i="1"/>
  <c r="G21632" i="1" s="1"/>
  <c r="E21631" i="1"/>
  <c r="G21631" i="1" s="1"/>
  <c r="E21630" i="1"/>
  <c r="G21630" i="1" s="1"/>
  <c r="E21629" i="1"/>
  <c r="G21629" i="1" s="1"/>
  <c r="E21628" i="1"/>
  <c r="G21628" i="1" s="1"/>
  <c r="E21627" i="1"/>
  <c r="G21627" i="1" s="1"/>
  <c r="E21626" i="1"/>
  <c r="G21626" i="1" s="1"/>
  <c r="E21625" i="1"/>
  <c r="G21625" i="1" s="1"/>
  <c r="E21624" i="1"/>
  <c r="G21624" i="1" s="1"/>
  <c r="E21623" i="1"/>
  <c r="G21623" i="1" s="1"/>
  <c r="E21622" i="1"/>
  <c r="G21622" i="1" s="1"/>
  <c r="E21621" i="1"/>
  <c r="G21621" i="1" s="1"/>
  <c r="E21620" i="1"/>
  <c r="G21620" i="1" s="1"/>
  <c r="E21619" i="1"/>
  <c r="G21619" i="1" s="1"/>
  <c r="E21618" i="1"/>
  <c r="G21618" i="1" s="1"/>
  <c r="E21617" i="1"/>
  <c r="G21617" i="1" s="1"/>
  <c r="E21616" i="1"/>
  <c r="G21616" i="1" s="1"/>
  <c r="E21615" i="1"/>
  <c r="G21615" i="1" s="1"/>
  <c r="E21614" i="1"/>
  <c r="G21614" i="1" s="1"/>
  <c r="E21613" i="1"/>
  <c r="G21613" i="1" s="1"/>
  <c r="E21612" i="1"/>
  <c r="G21612" i="1" s="1"/>
  <c r="E21611" i="1"/>
  <c r="G21611" i="1" s="1"/>
  <c r="E21610" i="1"/>
  <c r="G21610" i="1" s="1"/>
  <c r="E21609" i="1"/>
  <c r="G21609" i="1" s="1"/>
  <c r="E21608" i="1"/>
  <c r="G21608" i="1" s="1"/>
  <c r="E21607" i="1"/>
  <c r="G21607" i="1" s="1"/>
  <c r="E21606" i="1"/>
  <c r="G21606" i="1" s="1"/>
  <c r="E21605" i="1"/>
  <c r="G21605" i="1" s="1"/>
  <c r="E21604" i="1"/>
  <c r="G21604" i="1" s="1"/>
  <c r="E21603" i="1"/>
  <c r="G21603" i="1" s="1"/>
  <c r="E21602" i="1"/>
  <c r="G21602" i="1" s="1"/>
  <c r="E21601" i="1"/>
  <c r="G21601" i="1" s="1"/>
  <c r="E21600" i="1"/>
  <c r="G21600" i="1" s="1"/>
  <c r="E21599" i="1"/>
  <c r="G21599" i="1" s="1"/>
  <c r="E21598" i="1"/>
  <c r="G21598" i="1" s="1"/>
  <c r="E21597" i="1"/>
  <c r="G21597" i="1" s="1"/>
  <c r="E21596" i="1"/>
  <c r="G21596" i="1" s="1"/>
  <c r="E21595" i="1"/>
  <c r="G21595" i="1" s="1"/>
  <c r="E21594" i="1"/>
  <c r="G21594" i="1" s="1"/>
  <c r="E21593" i="1"/>
  <c r="G21593" i="1" s="1"/>
  <c r="E21592" i="1"/>
  <c r="G21592" i="1" s="1"/>
  <c r="E21591" i="1"/>
  <c r="G21591" i="1" s="1"/>
  <c r="E21590" i="1"/>
  <c r="G21590" i="1" s="1"/>
  <c r="E21589" i="1"/>
  <c r="G21589" i="1" s="1"/>
  <c r="E21588" i="1"/>
  <c r="G21588" i="1" s="1"/>
  <c r="E21587" i="1"/>
  <c r="G21587" i="1" s="1"/>
  <c r="E21586" i="1"/>
  <c r="G21586" i="1" s="1"/>
  <c r="E21585" i="1"/>
  <c r="G21585" i="1" s="1"/>
  <c r="E21584" i="1"/>
  <c r="G21584" i="1" s="1"/>
  <c r="E21583" i="1"/>
  <c r="G21583" i="1" s="1"/>
  <c r="E21582" i="1"/>
  <c r="G21582" i="1" s="1"/>
  <c r="E21581" i="1"/>
  <c r="G21581" i="1" s="1"/>
  <c r="E21580" i="1"/>
  <c r="G21580" i="1" s="1"/>
  <c r="E21579" i="1"/>
  <c r="G21579" i="1" s="1"/>
  <c r="E21578" i="1"/>
  <c r="G21578" i="1" s="1"/>
  <c r="E21577" i="1"/>
  <c r="G21577" i="1" s="1"/>
  <c r="E21576" i="1"/>
  <c r="G21576" i="1" s="1"/>
  <c r="E21575" i="1"/>
  <c r="G21575" i="1" s="1"/>
  <c r="E21574" i="1"/>
  <c r="G21574" i="1" s="1"/>
  <c r="E21573" i="1"/>
  <c r="G21573" i="1" s="1"/>
  <c r="E21572" i="1"/>
  <c r="G21572" i="1" s="1"/>
  <c r="E21571" i="1"/>
  <c r="G21571" i="1" s="1"/>
  <c r="E21570" i="1"/>
  <c r="G21570" i="1" s="1"/>
  <c r="E21569" i="1"/>
  <c r="G21569" i="1" s="1"/>
  <c r="E21568" i="1"/>
  <c r="G21568" i="1" s="1"/>
  <c r="E21567" i="1"/>
  <c r="G21567" i="1" s="1"/>
  <c r="E21566" i="1"/>
  <c r="G21566" i="1" s="1"/>
  <c r="E21565" i="1"/>
  <c r="G21565" i="1" s="1"/>
  <c r="E21564" i="1"/>
  <c r="G21564" i="1" s="1"/>
  <c r="E21563" i="1"/>
  <c r="G21563" i="1" s="1"/>
  <c r="E21562" i="1"/>
  <c r="G21562" i="1" s="1"/>
  <c r="E21561" i="1"/>
  <c r="G21561" i="1" s="1"/>
  <c r="E21560" i="1"/>
  <c r="G21560" i="1" s="1"/>
  <c r="E21559" i="1"/>
  <c r="G21559" i="1" s="1"/>
  <c r="E21558" i="1"/>
  <c r="G21558" i="1" s="1"/>
  <c r="E21557" i="1"/>
  <c r="G21557" i="1" s="1"/>
  <c r="E21556" i="1"/>
  <c r="G21556" i="1" s="1"/>
  <c r="E21555" i="1"/>
  <c r="G21555" i="1" s="1"/>
  <c r="E21554" i="1"/>
  <c r="G21554" i="1" s="1"/>
  <c r="E21553" i="1"/>
  <c r="G21553" i="1" s="1"/>
  <c r="E21552" i="1"/>
  <c r="G21552" i="1" s="1"/>
  <c r="E21551" i="1"/>
  <c r="G21551" i="1" s="1"/>
  <c r="E21550" i="1"/>
  <c r="G21550" i="1" s="1"/>
  <c r="E21549" i="1"/>
  <c r="G21549" i="1" s="1"/>
  <c r="E21548" i="1"/>
  <c r="G21548" i="1" s="1"/>
  <c r="E21547" i="1"/>
  <c r="G21547" i="1" s="1"/>
  <c r="E21546" i="1"/>
  <c r="G21546" i="1" s="1"/>
  <c r="E21545" i="1"/>
  <c r="G21545" i="1" s="1"/>
  <c r="E21544" i="1"/>
  <c r="G21544" i="1" s="1"/>
  <c r="E21543" i="1"/>
  <c r="G21543" i="1" s="1"/>
  <c r="E21542" i="1"/>
  <c r="G21542" i="1" s="1"/>
  <c r="E21541" i="1"/>
  <c r="G21541" i="1" s="1"/>
  <c r="E21540" i="1"/>
  <c r="G21540" i="1" s="1"/>
  <c r="E21539" i="1"/>
  <c r="G21539" i="1" s="1"/>
  <c r="E21538" i="1"/>
  <c r="G21538" i="1" s="1"/>
  <c r="E21537" i="1"/>
  <c r="G21537" i="1" s="1"/>
  <c r="E21536" i="1"/>
  <c r="G21536" i="1" s="1"/>
  <c r="E21535" i="1"/>
  <c r="G21535" i="1" s="1"/>
  <c r="E21534" i="1"/>
  <c r="G21534" i="1" s="1"/>
  <c r="E21533" i="1"/>
  <c r="G21533" i="1" s="1"/>
  <c r="E21532" i="1"/>
  <c r="G21532" i="1" s="1"/>
  <c r="E21531" i="1"/>
  <c r="G21531" i="1" s="1"/>
  <c r="E21530" i="1"/>
  <c r="G21530" i="1" s="1"/>
  <c r="E21529" i="1"/>
  <c r="G21529" i="1" s="1"/>
  <c r="E21528" i="1"/>
  <c r="G21528" i="1" s="1"/>
  <c r="E21527" i="1"/>
  <c r="G21527" i="1" s="1"/>
  <c r="E21526" i="1"/>
  <c r="G21526" i="1" s="1"/>
  <c r="E21525" i="1"/>
  <c r="G21525" i="1" s="1"/>
  <c r="E21524" i="1"/>
  <c r="G21524" i="1" s="1"/>
  <c r="E21523" i="1"/>
  <c r="G21523" i="1" s="1"/>
  <c r="E21522" i="1"/>
  <c r="G21522" i="1" s="1"/>
  <c r="E21521" i="1"/>
  <c r="G21521" i="1" s="1"/>
  <c r="E21520" i="1"/>
  <c r="G21520" i="1" s="1"/>
  <c r="E21519" i="1"/>
  <c r="G21519" i="1" s="1"/>
  <c r="E21518" i="1"/>
  <c r="G21518" i="1" s="1"/>
  <c r="E21517" i="1"/>
  <c r="G21517" i="1" s="1"/>
  <c r="E21516" i="1"/>
  <c r="G21516" i="1" s="1"/>
  <c r="E21515" i="1"/>
  <c r="G21515" i="1" s="1"/>
  <c r="E21514" i="1"/>
  <c r="G21514" i="1" s="1"/>
  <c r="E21513" i="1"/>
  <c r="G21513" i="1" s="1"/>
  <c r="E21512" i="1"/>
  <c r="G21512" i="1" s="1"/>
  <c r="E21511" i="1"/>
  <c r="G21511" i="1" s="1"/>
  <c r="E21510" i="1"/>
  <c r="G21510" i="1" s="1"/>
  <c r="E21509" i="1"/>
  <c r="G21509" i="1" s="1"/>
  <c r="E21508" i="1"/>
  <c r="G21508" i="1" s="1"/>
  <c r="E21507" i="1"/>
  <c r="G21507" i="1" s="1"/>
  <c r="E21506" i="1"/>
  <c r="G21506" i="1" s="1"/>
  <c r="E21505" i="1"/>
  <c r="G21505" i="1" s="1"/>
  <c r="E21504" i="1"/>
  <c r="G21504" i="1" s="1"/>
  <c r="E21503" i="1"/>
  <c r="G21503" i="1" s="1"/>
  <c r="E21502" i="1"/>
  <c r="G21502" i="1" s="1"/>
  <c r="E21501" i="1"/>
  <c r="G21501" i="1" s="1"/>
  <c r="E21500" i="1"/>
  <c r="G21500" i="1" s="1"/>
  <c r="E21499" i="1"/>
  <c r="G21499" i="1" s="1"/>
  <c r="E21498" i="1"/>
  <c r="G21498" i="1" s="1"/>
  <c r="E21497" i="1"/>
  <c r="G21497" i="1" s="1"/>
  <c r="E21496" i="1"/>
  <c r="G21496" i="1" s="1"/>
  <c r="E21495" i="1"/>
  <c r="G21495" i="1" s="1"/>
  <c r="E21494" i="1"/>
  <c r="G21494" i="1" s="1"/>
  <c r="E21493" i="1"/>
  <c r="G21493" i="1" s="1"/>
  <c r="E21492" i="1"/>
  <c r="G21492" i="1" s="1"/>
  <c r="E21491" i="1"/>
  <c r="G21491" i="1" s="1"/>
  <c r="E21490" i="1"/>
  <c r="G21490" i="1" s="1"/>
  <c r="E21489" i="1"/>
  <c r="G21489" i="1" s="1"/>
  <c r="E21488" i="1"/>
  <c r="G21488" i="1" s="1"/>
  <c r="E21487" i="1"/>
  <c r="G21487" i="1" s="1"/>
  <c r="E21486" i="1"/>
  <c r="G21486" i="1" s="1"/>
  <c r="E21485" i="1"/>
  <c r="G21485" i="1" s="1"/>
  <c r="E21484" i="1"/>
  <c r="G21484" i="1" s="1"/>
  <c r="E21483" i="1"/>
  <c r="G21483" i="1" s="1"/>
  <c r="E21482" i="1"/>
  <c r="G21482" i="1" s="1"/>
  <c r="E21481" i="1"/>
  <c r="G21481" i="1" s="1"/>
  <c r="E21480" i="1"/>
  <c r="G21480" i="1" s="1"/>
  <c r="E21479" i="1"/>
  <c r="G21479" i="1" s="1"/>
  <c r="E21478" i="1"/>
  <c r="G21478" i="1" s="1"/>
  <c r="E21477" i="1"/>
  <c r="G21477" i="1" s="1"/>
  <c r="E21476" i="1"/>
  <c r="G21476" i="1" s="1"/>
  <c r="E21475" i="1"/>
  <c r="G21475" i="1" s="1"/>
  <c r="E21474" i="1"/>
  <c r="G21474" i="1" s="1"/>
  <c r="E21473" i="1"/>
  <c r="G21473" i="1" s="1"/>
  <c r="E21472" i="1"/>
  <c r="G21472" i="1" s="1"/>
  <c r="E21471" i="1"/>
  <c r="G21471" i="1" s="1"/>
  <c r="E21470" i="1"/>
  <c r="G21470" i="1" s="1"/>
  <c r="E21469" i="1"/>
  <c r="G21469" i="1" s="1"/>
  <c r="E21468" i="1"/>
  <c r="G21468" i="1" s="1"/>
  <c r="E21467" i="1"/>
  <c r="G21467" i="1" s="1"/>
  <c r="E21466" i="1"/>
  <c r="G21466" i="1" s="1"/>
  <c r="E21465" i="1"/>
  <c r="G21465" i="1" s="1"/>
  <c r="E21464" i="1"/>
  <c r="G21464" i="1" s="1"/>
  <c r="E21463" i="1"/>
  <c r="G21463" i="1" s="1"/>
  <c r="E21462" i="1"/>
  <c r="G21462" i="1" s="1"/>
  <c r="E21461" i="1"/>
  <c r="G21461" i="1" s="1"/>
  <c r="E21460" i="1"/>
  <c r="G21460" i="1" s="1"/>
  <c r="E21459" i="1"/>
  <c r="G21459" i="1" s="1"/>
  <c r="E21458" i="1"/>
  <c r="G21458" i="1" s="1"/>
  <c r="E21457" i="1"/>
  <c r="G21457" i="1" s="1"/>
  <c r="E21456" i="1"/>
  <c r="G21456" i="1" s="1"/>
  <c r="E21455" i="1"/>
  <c r="G21455" i="1" s="1"/>
  <c r="E21454" i="1"/>
  <c r="G21454" i="1" s="1"/>
  <c r="E21453" i="1"/>
  <c r="G21453" i="1" s="1"/>
  <c r="E21452" i="1"/>
  <c r="G21452" i="1" s="1"/>
  <c r="E21451" i="1"/>
  <c r="G21451" i="1" s="1"/>
  <c r="E21450" i="1"/>
  <c r="G21450" i="1" s="1"/>
  <c r="E21449" i="1"/>
  <c r="G21449" i="1" s="1"/>
  <c r="E21448" i="1"/>
  <c r="G21448" i="1" s="1"/>
  <c r="E21447" i="1"/>
  <c r="G21447" i="1" s="1"/>
  <c r="E21446" i="1"/>
  <c r="G21446" i="1" s="1"/>
  <c r="E21445" i="1"/>
  <c r="G21445" i="1" s="1"/>
  <c r="E21444" i="1"/>
  <c r="G21444" i="1" s="1"/>
  <c r="E21443" i="1"/>
  <c r="G21443" i="1" s="1"/>
  <c r="E21442" i="1"/>
  <c r="G21442" i="1" s="1"/>
  <c r="E21441" i="1"/>
  <c r="G21441" i="1" s="1"/>
  <c r="E21440" i="1"/>
  <c r="G21440" i="1" s="1"/>
  <c r="E21439" i="1"/>
  <c r="G21439" i="1" s="1"/>
  <c r="E21438" i="1"/>
  <c r="G21438" i="1" s="1"/>
  <c r="E21437" i="1"/>
  <c r="G21437" i="1" s="1"/>
  <c r="E21436" i="1"/>
  <c r="G21436" i="1" s="1"/>
  <c r="E21435" i="1"/>
  <c r="G21435" i="1" s="1"/>
  <c r="E21434" i="1"/>
  <c r="G21434" i="1" s="1"/>
  <c r="E21433" i="1"/>
  <c r="G21433" i="1" s="1"/>
  <c r="E21432" i="1"/>
  <c r="G21432" i="1" s="1"/>
  <c r="E21431" i="1"/>
  <c r="G21431" i="1" s="1"/>
  <c r="E21430" i="1"/>
  <c r="G21430" i="1" s="1"/>
  <c r="E21429" i="1"/>
  <c r="G21429" i="1" s="1"/>
  <c r="E21428" i="1"/>
  <c r="G21428" i="1" s="1"/>
  <c r="E21427" i="1"/>
  <c r="G21427" i="1" s="1"/>
  <c r="E21426" i="1"/>
  <c r="G21426" i="1" s="1"/>
  <c r="E21425" i="1"/>
  <c r="G21425" i="1" s="1"/>
  <c r="E21424" i="1"/>
  <c r="G21424" i="1" s="1"/>
  <c r="E21423" i="1"/>
  <c r="G21423" i="1" s="1"/>
  <c r="E21422" i="1"/>
  <c r="G21422" i="1" s="1"/>
  <c r="E21421" i="1"/>
  <c r="G21421" i="1" s="1"/>
  <c r="E21420" i="1"/>
  <c r="G21420" i="1" s="1"/>
  <c r="E21419" i="1"/>
  <c r="G21419" i="1" s="1"/>
  <c r="E21418" i="1"/>
  <c r="G21418" i="1" s="1"/>
  <c r="E21417" i="1"/>
  <c r="G21417" i="1" s="1"/>
  <c r="E21416" i="1"/>
  <c r="G21416" i="1" s="1"/>
  <c r="E21415" i="1"/>
  <c r="G21415" i="1" s="1"/>
  <c r="E21414" i="1"/>
  <c r="G21414" i="1" s="1"/>
  <c r="E21413" i="1"/>
  <c r="G21413" i="1" s="1"/>
  <c r="E21412" i="1"/>
  <c r="G21412" i="1" s="1"/>
  <c r="E21411" i="1"/>
  <c r="G21411" i="1" s="1"/>
  <c r="E21410" i="1"/>
  <c r="G21410" i="1" s="1"/>
  <c r="E21409" i="1"/>
  <c r="G21409" i="1" s="1"/>
  <c r="E21408" i="1"/>
  <c r="G21408" i="1" s="1"/>
  <c r="E21407" i="1"/>
  <c r="G21407" i="1" s="1"/>
  <c r="E21406" i="1"/>
  <c r="G21406" i="1" s="1"/>
  <c r="E21405" i="1"/>
  <c r="G21405" i="1" s="1"/>
  <c r="E21404" i="1"/>
  <c r="G21404" i="1" s="1"/>
  <c r="E21403" i="1"/>
  <c r="G21403" i="1" s="1"/>
  <c r="E21402" i="1"/>
  <c r="G21402" i="1" s="1"/>
  <c r="E21401" i="1"/>
  <c r="G21401" i="1" s="1"/>
  <c r="E21400" i="1"/>
  <c r="G21400" i="1" s="1"/>
  <c r="E21399" i="1"/>
  <c r="G21399" i="1" s="1"/>
  <c r="E21398" i="1"/>
  <c r="G21398" i="1" s="1"/>
  <c r="E21397" i="1"/>
  <c r="G21397" i="1" s="1"/>
  <c r="E21396" i="1"/>
  <c r="G21396" i="1" s="1"/>
  <c r="E21395" i="1"/>
  <c r="G21395" i="1" s="1"/>
  <c r="E21394" i="1"/>
  <c r="G21394" i="1" s="1"/>
  <c r="E21393" i="1"/>
  <c r="G21393" i="1" s="1"/>
  <c r="E21392" i="1"/>
  <c r="G21392" i="1" s="1"/>
  <c r="E21391" i="1"/>
  <c r="G21391" i="1" s="1"/>
  <c r="E21390" i="1"/>
  <c r="G21390" i="1" s="1"/>
  <c r="E21389" i="1"/>
  <c r="G21389" i="1" s="1"/>
  <c r="E21388" i="1"/>
  <c r="G21388" i="1" s="1"/>
  <c r="E21387" i="1"/>
  <c r="G21387" i="1" s="1"/>
  <c r="E21386" i="1"/>
  <c r="G21386" i="1" s="1"/>
  <c r="E21385" i="1"/>
  <c r="G21385" i="1" s="1"/>
  <c r="E21384" i="1"/>
  <c r="G21384" i="1" s="1"/>
  <c r="E21383" i="1"/>
  <c r="G21383" i="1" s="1"/>
  <c r="E21382" i="1"/>
  <c r="G21382" i="1" s="1"/>
  <c r="E21381" i="1"/>
  <c r="G21381" i="1" s="1"/>
  <c r="E21380" i="1"/>
  <c r="G21380" i="1" s="1"/>
  <c r="E21379" i="1"/>
  <c r="G21379" i="1" s="1"/>
  <c r="E21378" i="1"/>
  <c r="G21378" i="1" s="1"/>
  <c r="E21377" i="1"/>
  <c r="G21377" i="1" s="1"/>
  <c r="E21376" i="1"/>
  <c r="G21376" i="1" s="1"/>
  <c r="E21375" i="1"/>
  <c r="G21375" i="1" s="1"/>
  <c r="E21374" i="1"/>
  <c r="G21374" i="1" s="1"/>
  <c r="E21373" i="1"/>
  <c r="G21373" i="1" s="1"/>
  <c r="E21372" i="1"/>
  <c r="G21372" i="1" s="1"/>
  <c r="E21371" i="1"/>
  <c r="G21371" i="1" s="1"/>
  <c r="E21370" i="1"/>
  <c r="G21370" i="1" s="1"/>
  <c r="E21369" i="1"/>
  <c r="G21369" i="1" s="1"/>
  <c r="E21368" i="1"/>
  <c r="G21368" i="1" s="1"/>
  <c r="E21367" i="1"/>
  <c r="G21367" i="1" s="1"/>
  <c r="E21366" i="1"/>
  <c r="G21366" i="1" s="1"/>
  <c r="E21365" i="1"/>
  <c r="G21365" i="1" s="1"/>
  <c r="E21364" i="1"/>
  <c r="G21364" i="1" s="1"/>
  <c r="E21363" i="1"/>
  <c r="G21363" i="1" s="1"/>
  <c r="E21362" i="1"/>
  <c r="G21362" i="1" s="1"/>
  <c r="E21361" i="1"/>
  <c r="G21361" i="1" s="1"/>
  <c r="E21360" i="1"/>
  <c r="G21360" i="1" s="1"/>
  <c r="E21359" i="1"/>
  <c r="G21359" i="1" s="1"/>
  <c r="E21358" i="1"/>
  <c r="G21358" i="1" s="1"/>
  <c r="E21357" i="1"/>
  <c r="G21357" i="1" s="1"/>
  <c r="E21356" i="1"/>
  <c r="G21356" i="1" s="1"/>
  <c r="E21355" i="1"/>
  <c r="G21355" i="1" s="1"/>
  <c r="E21354" i="1"/>
  <c r="G21354" i="1" s="1"/>
  <c r="E21353" i="1"/>
  <c r="G21353" i="1" s="1"/>
  <c r="E21352" i="1"/>
  <c r="G21352" i="1" s="1"/>
  <c r="E21351" i="1"/>
  <c r="G21351" i="1" s="1"/>
  <c r="E21350" i="1"/>
  <c r="G21350" i="1" s="1"/>
  <c r="E21349" i="1"/>
  <c r="G21349" i="1" s="1"/>
  <c r="E21348" i="1"/>
  <c r="G21348" i="1" s="1"/>
  <c r="E21347" i="1"/>
  <c r="G21347" i="1" s="1"/>
  <c r="E21346" i="1"/>
  <c r="G21346" i="1" s="1"/>
  <c r="E21345" i="1"/>
  <c r="G21345" i="1" s="1"/>
  <c r="E21344" i="1"/>
  <c r="G21344" i="1" s="1"/>
  <c r="E21343" i="1"/>
  <c r="G21343" i="1" s="1"/>
  <c r="E21342" i="1"/>
  <c r="G21342" i="1" s="1"/>
  <c r="E21341" i="1"/>
  <c r="G21341" i="1" s="1"/>
  <c r="E21340" i="1"/>
  <c r="G21340" i="1" s="1"/>
  <c r="E21339" i="1"/>
  <c r="G21339" i="1" s="1"/>
  <c r="E21338" i="1"/>
  <c r="G21338" i="1" s="1"/>
  <c r="E21337" i="1"/>
  <c r="G21337" i="1" s="1"/>
  <c r="E21336" i="1"/>
  <c r="G21336" i="1" s="1"/>
  <c r="E21335" i="1"/>
  <c r="G21335" i="1" s="1"/>
  <c r="E21334" i="1"/>
  <c r="G21334" i="1" s="1"/>
  <c r="E21333" i="1"/>
  <c r="G21333" i="1" s="1"/>
  <c r="E21332" i="1"/>
  <c r="G21332" i="1" s="1"/>
  <c r="E21331" i="1"/>
  <c r="G21331" i="1" s="1"/>
  <c r="E21330" i="1"/>
  <c r="G21330" i="1" s="1"/>
  <c r="E21329" i="1"/>
  <c r="G21329" i="1" s="1"/>
  <c r="E21328" i="1"/>
  <c r="G21328" i="1" s="1"/>
  <c r="E21327" i="1"/>
  <c r="G21327" i="1" s="1"/>
  <c r="E21326" i="1"/>
  <c r="G21326" i="1" s="1"/>
  <c r="E21325" i="1"/>
  <c r="G21325" i="1" s="1"/>
  <c r="E21324" i="1"/>
  <c r="G21324" i="1" s="1"/>
  <c r="E21323" i="1"/>
  <c r="G21323" i="1" s="1"/>
  <c r="E21322" i="1"/>
  <c r="G21322" i="1" s="1"/>
  <c r="E21321" i="1"/>
  <c r="G21321" i="1" s="1"/>
  <c r="E21320" i="1"/>
  <c r="G21320" i="1" s="1"/>
  <c r="E21319" i="1"/>
  <c r="G21319" i="1" s="1"/>
  <c r="E21318" i="1"/>
  <c r="G21318" i="1" s="1"/>
  <c r="E21317" i="1"/>
  <c r="G21317" i="1" s="1"/>
  <c r="E21316" i="1"/>
  <c r="G21316" i="1" s="1"/>
  <c r="E21315" i="1"/>
  <c r="G21315" i="1" s="1"/>
  <c r="E21314" i="1"/>
  <c r="G21314" i="1" s="1"/>
  <c r="E21313" i="1"/>
  <c r="G21313" i="1" s="1"/>
  <c r="E21312" i="1"/>
  <c r="G21312" i="1" s="1"/>
  <c r="E21311" i="1"/>
  <c r="G21311" i="1" s="1"/>
  <c r="E21310" i="1"/>
  <c r="G21310" i="1" s="1"/>
  <c r="E21309" i="1"/>
  <c r="G21309" i="1" s="1"/>
  <c r="E21308" i="1"/>
  <c r="G21308" i="1" s="1"/>
  <c r="E21307" i="1"/>
  <c r="G21307" i="1" s="1"/>
  <c r="E21306" i="1"/>
  <c r="G21306" i="1" s="1"/>
  <c r="E21305" i="1"/>
  <c r="G21305" i="1" s="1"/>
  <c r="E21304" i="1"/>
  <c r="G21304" i="1" s="1"/>
  <c r="E21303" i="1"/>
  <c r="G21303" i="1" s="1"/>
  <c r="E21302" i="1"/>
  <c r="G21302" i="1" s="1"/>
  <c r="E21301" i="1"/>
  <c r="G21301" i="1" s="1"/>
  <c r="E21300" i="1"/>
  <c r="G21300" i="1" s="1"/>
  <c r="E21299" i="1"/>
  <c r="G21299" i="1" s="1"/>
  <c r="E21298" i="1"/>
  <c r="G21298" i="1" s="1"/>
  <c r="E21297" i="1"/>
  <c r="G21297" i="1" s="1"/>
  <c r="E21296" i="1"/>
  <c r="G21296" i="1" s="1"/>
  <c r="E21295" i="1"/>
  <c r="G21295" i="1" s="1"/>
  <c r="E21294" i="1"/>
  <c r="G21294" i="1" s="1"/>
  <c r="E21293" i="1"/>
  <c r="G21293" i="1" s="1"/>
  <c r="E21292" i="1"/>
  <c r="G21292" i="1" s="1"/>
  <c r="E21291" i="1"/>
  <c r="G21291" i="1" s="1"/>
  <c r="E21290" i="1"/>
  <c r="G21290" i="1" s="1"/>
  <c r="E21289" i="1"/>
  <c r="G21289" i="1" s="1"/>
  <c r="E21288" i="1"/>
  <c r="G21288" i="1" s="1"/>
  <c r="E21287" i="1"/>
  <c r="G21287" i="1" s="1"/>
  <c r="E21286" i="1"/>
  <c r="G21286" i="1" s="1"/>
  <c r="E21285" i="1"/>
  <c r="G21285" i="1" s="1"/>
  <c r="E21284" i="1"/>
  <c r="G21284" i="1" s="1"/>
  <c r="E21283" i="1"/>
  <c r="G21283" i="1" s="1"/>
  <c r="E21282" i="1"/>
  <c r="G21282" i="1" s="1"/>
  <c r="E21281" i="1"/>
  <c r="G21281" i="1" s="1"/>
  <c r="E21280" i="1"/>
  <c r="G21280" i="1" s="1"/>
  <c r="E21279" i="1"/>
  <c r="G21279" i="1" s="1"/>
  <c r="E21278" i="1"/>
  <c r="G21278" i="1" s="1"/>
  <c r="E21277" i="1"/>
  <c r="G21277" i="1" s="1"/>
  <c r="E21276" i="1"/>
  <c r="G21276" i="1" s="1"/>
  <c r="E21275" i="1"/>
  <c r="G21275" i="1" s="1"/>
  <c r="E21274" i="1"/>
  <c r="G21274" i="1" s="1"/>
  <c r="E21273" i="1"/>
  <c r="G21273" i="1" s="1"/>
  <c r="E21272" i="1"/>
  <c r="G21272" i="1" s="1"/>
  <c r="E21271" i="1"/>
  <c r="G21271" i="1" s="1"/>
  <c r="E21270" i="1"/>
  <c r="G21270" i="1" s="1"/>
  <c r="E21269" i="1"/>
  <c r="G21269" i="1" s="1"/>
  <c r="E21268" i="1"/>
  <c r="G21268" i="1" s="1"/>
  <c r="E21267" i="1"/>
  <c r="G21267" i="1" s="1"/>
  <c r="E21266" i="1"/>
  <c r="G21266" i="1" s="1"/>
  <c r="E21265" i="1"/>
  <c r="G21265" i="1" s="1"/>
  <c r="E21264" i="1"/>
  <c r="G21264" i="1" s="1"/>
  <c r="E21263" i="1"/>
  <c r="G21263" i="1" s="1"/>
  <c r="E21262" i="1"/>
  <c r="G21262" i="1" s="1"/>
  <c r="E21261" i="1"/>
  <c r="G21261" i="1" s="1"/>
  <c r="E21260" i="1"/>
  <c r="G21260" i="1" s="1"/>
  <c r="E21259" i="1"/>
  <c r="G21259" i="1" s="1"/>
  <c r="E21258" i="1"/>
  <c r="G21258" i="1" s="1"/>
  <c r="E21257" i="1"/>
  <c r="G21257" i="1" s="1"/>
  <c r="E21256" i="1"/>
  <c r="G21256" i="1" s="1"/>
  <c r="E21255" i="1"/>
  <c r="G21255" i="1" s="1"/>
  <c r="E21254" i="1"/>
  <c r="G21254" i="1" s="1"/>
  <c r="E21253" i="1"/>
  <c r="G21253" i="1" s="1"/>
  <c r="E21252" i="1"/>
  <c r="G21252" i="1" s="1"/>
  <c r="E21251" i="1"/>
  <c r="G21251" i="1" s="1"/>
  <c r="E21250" i="1"/>
  <c r="G21250" i="1" s="1"/>
  <c r="E21249" i="1"/>
  <c r="G21249" i="1" s="1"/>
  <c r="E21248" i="1"/>
  <c r="G21248" i="1" s="1"/>
  <c r="E21247" i="1"/>
  <c r="G21247" i="1" s="1"/>
  <c r="E21246" i="1"/>
  <c r="G21246" i="1" s="1"/>
  <c r="E21245" i="1"/>
  <c r="G21245" i="1" s="1"/>
  <c r="E21244" i="1"/>
  <c r="G21244" i="1" s="1"/>
  <c r="E21243" i="1"/>
  <c r="G21243" i="1" s="1"/>
  <c r="E21242" i="1"/>
  <c r="G21242" i="1" s="1"/>
  <c r="E21241" i="1"/>
  <c r="G21241" i="1" s="1"/>
  <c r="E21240" i="1"/>
  <c r="G21240" i="1" s="1"/>
  <c r="E21239" i="1"/>
  <c r="G21239" i="1" s="1"/>
  <c r="E21238" i="1"/>
  <c r="G21238" i="1" s="1"/>
  <c r="E21237" i="1"/>
  <c r="G21237" i="1" s="1"/>
  <c r="E21236" i="1"/>
  <c r="G21236" i="1" s="1"/>
  <c r="E21235" i="1"/>
  <c r="G21235" i="1" s="1"/>
  <c r="E21234" i="1"/>
  <c r="G21234" i="1" s="1"/>
  <c r="E21233" i="1"/>
  <c r="G21233" i="1" s="1"/>
  <c r="E21232" i="1"/>
  <c r="G21232" i="1" s="1"/>
  <c r="E21231" i="1"/>
  <c r="G21231" i="1" s="1"/>
  <c r="E21230" i="1"/>
  <c r="G21230" i="1" s="1"/>
  <c r="E21229" i="1"/>
  <c r="G21229" i="1" s="1"/>
  <c r="E21228" i="1"/>
  <c r="G21228" i="1" s="1"/>
  <c r="E21227" i="1"/>
  <c r="G21227" i="1" s="1"/>
  <c r="E21226" i="1"/>
  <c r="G21226" i="1" s="1"/>
  <c r="E21225" i="1"/>
  <c r="G21225" i="1" s="1"/>
  <c r="E21224" i="1"/>
  <c r="G21224" i="1" s="1"/>
  <c r="E21223" i="1"/>
  <c r="G21223" i="1" s="1"/>
  <c r="E21222" i="1"/>
  <c r="G21222" i="1" s="1"/>
  <c r="E21221" i="1"/>
  <c r="G21221" i="1" s="1"/>
  <c r="E21220" i="1"/>
  <c r="G21220" i="1" s="1"/>
  <c r="E21219" i="1"/>
  <c r="G21219" i="1" s="1"/>
  <c r="E21218" i="1"/>
  <c r="G21218" i="1" s="1"/>
  <c r="E21217" i="1"/>
  <c r="G21217" i="1" s="1"/>
  <c r="E21216" i="1"/>
  <c r="G21216" i="1" s="1"/>
  <c r="E21215" i="1"/>
  <c r="G21215" i="1" s="1"/>
  <c r="E21214" i="1"/>
  <c r="G21214" i="1" s="1"/>
  <c r="E21213" i="1"/>
  <c r="G21213" i="1" s="1"/>
  <c r="E21212" i="1"/>
  <c r="G21212" i="1" s="1"/>
  <c r="E21211" i="1"/>
  <c r="G21211" i="1" s="1"/>
  <c r="E21210" i="1"/>
  <c r="G21210" i="1" s="1"/>
  <c r="E21209" i="1"/>
  <c r="G21209" i="1" s="1"/>
  <c r="E21208" i="1"/>
  <c r="G21208" i="1" s="1"/>
  <c r="E21207" i="1"/>
  <c r="G21207" i="1" s="1"/>
  <c r="E21206" i="1"/>
  <c r="G21206" i="1" s="1"/>
  <c r="E21205" i="1"/>
  <c r="G21205" i="1" s="1"/>
  <c r="E21204" i="1"/>
  <c r="G21204" i="1" s="1"/>
  <c r="E21203" i="1"/>
  <c r="G21203" i="1" s="1"/>
  <c r="E21202" i="1"/>
  <c r="G21202" i="1" s="1"/>
  <c r="E21201" i="1"/>
  <c r="G21201" i="1" s="1"/>
  <c r="E21200" i="1"/>
  <c r="G21200" i="1" s="1"/>
  <c r="E21199" i="1"/>
  <c r="G21199" i="1" s="1"/>
  <c r="E21198" i="1"/>
  <c r="G21198" i="1" s="1"/>
  <c r="E21197" i="1"/>
  <c r="G21197" i="1" s="1"/>
  <c r="E21196" i="1"/>
  <c r="G21196" i="1" s="1"/>
  <c r="E21195" i="1"/>
  <c r="G21195" i="1" s="1"/>
  <c r="E21194" i="1"/>
  <c r="G21194" i="1" s="1"/>
  <c r="E21193" i="1"/>
  <c r="G21193" i="1" s="1"/>
  <c r="E21192" i="1"/>
  <c r="G21192" i="1" s="1"/>
  <c r="E21191" i="1"/>
  <c r="G21191" i="1" s="1"/>
  <c r="E21190" i="1"/>
  <c r="G21190" i="1" s="1"/>
  <c r="E21189" i="1"/>
  <c r="G21189" i="1" s="1"/>
  <c r="E21188" i="1"/>
  <c r="G21188" i="1" s="1"/>
  <c r="E21187" i="1"/>
  <c r="G21187" i="1" s="1"/>
  <c r="E21186" i="1"/>
  <c r="G21186" i="1" s="1"/>
  <c r="E21185" i="1"/>
  <c r="G21185" i="1" s="1"/>
  <c r="E21184" i="1"/>
  <c r="G21184" i="1" s="1"/>
  <c r="E21183" i="1"/>
  <c r="G21183" i="1" s="1"/>
  <c r="E21182" i="1"/>
  <c r="G21182" i="1" s="1"/>
  <c r="E21181" i="1"/>
  <c r="G21181" i="1" s="1"/>
  <c r="E21180" i="1"/>
  <c r="G21180" i="1" s="1"/>
  <c r="E21179" i="1"/>
  <c r="G21179" i="1" s="1"/>
  <c r="E21178" i="1"/>
  <c r="G21178" i="1" s="1"/>
  <c r="E21177" i="1"/>
  <c r="G21177" i="1" s="1"/>
  <c r="E21176" i="1"/>
  <c r="G21176" i="1" s="1"/>
  <c r="E21175" i="1"/>
  <c r="G21175" i="1" s="1"/>
  <c r="E21174" i="1"/>
  <c r="G21174" i="1" s="1"/>
  <c r="E21173" i="1"/>
  <c r="G21173" i="1" s="1"/>
  <c r="E21172" i="1"/>
  <c r="G21172" i="1" s="1"/>
  <c r="E21171" i="1"/>
  <c r="G21171" i="1" s="1"/>
  <c r="E21170" i="1"/>
  <c r="G21170" i="1" s="1"/>
  <c r="E21169" i="1"/>
  <c r="G21169" i="1" s="1"/>
  <c r="E21168" i="1"/>
  <c r="G21168" i="1" s="1"/>
  <c r="E21167" i="1"/>
  <c r="G21167" i="1" s="1"/>
  <c r="E21166" i="1"/>
  <c r="G21166" i="1" s="1"/>
  <c r="E21165" i="1"/>
  <c r="G21165" i="1" s="1"/>
  <c r="E21164" i="1"/>
  <c r="G21164" i="1" s="1"/>
  <c r="E21163" i="1"/>
  <c r="G21163" i="1" s="1"/>
  <c r="E21162" i="1"/>
  <c r="G21162" i="1" s="1"/>
  <c r="E21161" i="1"/>
  <c r="G21161" i="1" s="1"/>
  <c r="E21160" i="1"/>
  <c r="G21160" i="1" s="1"/>
  <c r="E21159" i="1"/>
  <c r="G21159" i="1" s="1"/>
  <c r="E21158" i="1"/>
  <c r="G21158" i="1" s="1"/>
  <c r="E21157" i="1"/>
  <c r="G21157" i="1" s="1"/>
  <c r="E21156" i="1"/>
  <c r="G21156" i="1" s="1"/>
  <c r="E21155" i="1"/>
  <c r="G21155" i="1" s="1"/>
  <c r="E21154" i="1"/>
  <c r="G21154" i="1" s="1"/>
  <c r="E21153" i="1"/>
  <c r="G21153" i="1" s="1"/>
  <c r="E21152" i="1"/>
  <c r="G21152" i="1" s="1"/>
  <c r="E21151" i="1"/>
  <c r="G21151" i="1" s="1"/>
  <c r="E21150" i="1"/>
  <c r="G21150" i="1" s="1"/>
  <c r="E21149" i="1"/>
  <c r="G21149" i="1" s="1"/>
  <c r="E21148" i="1"/>
  <c r="G21148" i="1" s="1"/>
  <c r="E21147" i="1"/>
  <c r="G21147" i="1" s="1"/>
  <c r="E21146" i="1"/>
  <c r="G21146" i="1" s="1"/>
  <c r="E21145" i="1"/>
  <c r="G21145" i="1" s="1"/>
  <c r="E21144" i="1"/>
  <c r="G21144" i="1" s="1"/>
  <c r="E21143" i="1"/>
  <c r="G21143" i="1" s="1"/>
  <c r="E21142" i="1"/>
  <c r="G21142" i="1" s="1"/>
  <c r="E21141" i="1"/>
  <c r="G21141" i="1" s="1"/>
  <c r="E21140" i="1"/>
  <c r="G21140" i="1" s="1"/>
  <c r="E21139" i="1"/>
  <c r="G21139" i="1" s="1"/>
  <c r="E21138" i="1"/>
  <c r="G21138" i="1" s="1"/>
  <c r="E21137" i="1"/>
  <c r="G21137" i="1" s="1"/>
  <c r="E21136" i="1"/>
  <c r="G21136" i="1" s="1"/>
  <c r="E21135" i="1"/>
  <c r="G21135" i="1" s="1"/>
  <c r="E21134" i="1"/>
  <c r="G21134" i="1" s="1"/>
  <c r="E21133" i="1"/>
  <c r="G21133" i="1" s="1"/>
  <c r="E21132" i="1"/>
  <c r="G21132" i="1" s="1"/>
  <c r="E21131" i="1"/>
  <c r="G21131" i="1" s="1"/>
  <c r="E21130" i="1"/>
  <c r="G21130" i="1" s="1"/>
  <c r="E21129" i="1"/>
  <c r="G21129" i="1" s="1"/>
  <c r="E21128" i="1"/>
  <c r="G21128" i="1" s="1"/>
  <c r="E21127" i="1"/>
  <c r="G21127" i="1" s="1"/>
  <c r="E21126" i="1"/>
  <c r="G21126" i="1" s="1"/>
  <c r="E21125" i="1"/>
  <c r="G21125" i="1" s="1"/>
  <c r="E21124" i="1"/>
  <c r="G21124" i="1" s="1"/>
  <c r="E21123" i="1"/>
  <c r="G21123" i="1" s="1"/>
  <c r="E21122" i="1"/>
  <c r="G21122" i="1" s="1"/>
  <c r="E21121" i="1"/>
  <c r="G21121" i="1" s="1"/>
  <c r="E21120" i="1"/>
  <c r="G21120" i="1" s="1"/>
  <c r="E21119" i="1"/>
  <c r="G21119" i="1" s="1"/>
  <c r="E21118" i="1"/>
  <c r="G21118" i="1" s="1"/>
  <c r="E21117" i="1"/>
  <c r="G21117" i="1" s="1"/>
  <c r="E21116" i="1"/>
  <c r="G21116" i="1" s="1"/>
  <c r="E21115" i="1"/>
  <c r="G21115" i="1" s="1"/>
  <c r="E21114" i="1"/>
  <c r="G21114" i="1" s="1"/>
  <c r="E21113" i="1"/>
  <c r="G21113" i="1" s="1"/>
  <c r="E21112" i="1"/>
  <c r="G21112" i="1" s="1"/>
  <c r="E21111" i="1"/>
  <c r="G21111" i="1" s="1"/>
  <c r="E21110" i="1"/>
  <c r="G21110" i="1" s="1"/>
  <c r="E21109" i="1"/>
  <c r="G21109" i="1" s="1"/>
  <c r="E21108" i="1"/>
  <c r="G21108" i="1" s="1"/>
  <c r="E21107" i="1"/>
  <c r="G21107" i="1" s="1"/>
  <c r="E21106" i="1"/>
  <c r="G21106" i="1" s="1"/>
  <c r="E21105" i="1"/>
  <c r="G21105" i="1" s="1"/>
  <c r="E21104" i="1"/>
  <c r="G21104" i="1" s="1"/>
  <c r="E21103" i="1"/>
  <c r="G21103" i="1" s="1"/>
  <c r="E21102" i="1"/>
  <c r="G21102" i="1" s="1"/>
  <c r="E21101" i="1"/>
  <c r="G21101" i="1" s="1"/>
  <c r="E21100" i="1"/>
  <c r="G21100" i="1" s="1"/>
  <c r="E21099" i="1"/>
  <c r="G21099" i="1" s="1"/>
  <c r="E21098" i="1"/>
  <c r="G21098" i="1" s="1"/>
  <c r="E21097" i="1"/>
  <c r="G21097" i="1" s="1"/>
  <c r="E21096" i="1"/>
  <c r="G21096" i="1" s="1"/>
  <c r="E21095" i="1"/>
  <c r="G21095" i="1" s="1"/>
  <c r="E21094" i="1"/>
  <c r="G21094" i="1" s="1"/>
  <c r="E21093" i="1"/>
  <c r="G21093" i="1" s="1"/>
  <c r="E21092" i="1"/>
  <c r="G21092" i="1" s="1"/>
  <c r="E21091" i="1"/>
  <c r="G21091" i="1" s="1"/>
  <c r="E21090" i="1"/>
  <c r="G21090" i="1" s="1"/>
  <c r="E21089" i="1"/>
  <c r="G21089" i="1" s="1"/>
  <c r="E21088" i="1"/>
  <c r="G21088" i="1" s="1"/>
  <c r="E21087" i="1"/>
  <c r="G21087" i="1" s="1"/>
  <c r="E21086" i="1"/>
  <c r="G21086" i="1" s="1"/>
  <c r="E21085" i="1"/>
  <c r="G21085" i="1" s="1"/>
  <c r="E21084" i="1"/>
  <c r="G21084" i="1" s="1"/>
  <c r="E21083" i="1"/>
  <c r="G21083" i="1" s="1"/>
  <c r="E21082" i="1"/>
  <c r="G21082" i="1" s="1"/>
  <c r="E21081" i="1"/>
  <c r="G21081" i="1" s="1"/>
  <c r="E21080" i="1"/>
  <c r="G21080" i="1" s="1"/>
  <c r="E21079" i="1"/>
  <c r="G21079" i="1" s="1"/>
  <c r="E21078" i="1"/>
  <c r="G21078" i="1" s="1"/>
  <c r="E21077" i="1"/>
  <c r="G21077" i="1" s="1"/>
  <c r="E21076" i="1"/>
  <c r="G21076" i="1" s="1"/>
  <c r="E21075" i="1"/>
  <c r="G21075" i="1" s="1"/>
  <c r="E21074" i="1"/>
  <c r="G21074" i="1" s="1"/>
  <c r="E21073" i="1"/>
  <c r="G21073" i="1" s="1"/>
  <c r="E21072" i="1"/>
  <c r="G21072" i="1" s="1"/>
  <c r="E21071" i="1"/>
  <c r="G21071" i="1" s="1"/>
  <c r="E21070" i="1"/>
  <c r="G21070" i="1" s="1"/>
  <c r="E21069" i="1"/>
  <c r="G21069" i="1" s="1"/>
  <c r="E21068" i="1"/>
  <c r="G21068" i="1" s="1"/>
  <c r="E21067" i="1"/>
  <c r="G21067" i="1" s="1"/>
  <c r="E21066" i="1"/>
  <c r="G21066" i="1" s="1"/>
  <c r="E21065" i="1"/>
  <c r="G21065" i="1" s="1"/>
  <c r="E21064" i="1"/>
  <c r="G21064" i="1" s="1"/>
  <c r="E21063" i="1"/>
  <c r="G21063" i="1" s="1"/>
  <c r="E21062" i="1"/>
  <c r="G21062" i="1" s="1"/>
  <c r="E21061" i="1"/>
  <c r="G21061" i="1" s="1"/>
  <c r="E21060" i="1"/>
  <c r="G21060" i="1" s="1"/>
  <c r="E21059" i="1"/>
  <c r="G21059" i="1" s="1"/>
  <c r="E21058" i="1"/>
  <c r="G21058" i="1" s="1"/>
  <c r="E21057" i="1"/>
  <c r="G21057" i="1" s="1"/>
  <c r="E21056" i="1"/>
  <c r="G21056" i="1" s="1"/>
  <c r="E21055" i="1"/>
  <c r="G21055" i="1" s="1"/>
  <c r="E21054" i="1"/>
  <c r="G21054" i="1" s="1"/>
  <c r="E21053" i="1"/>
  <c r="G21053" i="1" s="1"/>
  <c r="E21052" i="1"/>
  <c r="G21052" i="1" s="1"/>
  <c r="E21051" i="1"/>
  <c r="G21051" i="1" s="1"/>
  <c r="E21050" i="1"/>
  <c r="G21050" i="1" s="1"/>
  <c r="E21049" i="1"/>
  <c r="G21049" i="1" s="1"/>
  <c r="E21048" i="1"/>
  <c r="G21048" i="1" s="1"/>
  <c r="E21047" i="1"/>
  <c r="G21047" i="1" s="1"/>
  <c r="E21046" i="1"/>
  <c r="G21046" i="1" s="1"/>
  <c r="E21045" i="1"/>
  <c r="G21045" i="1" s="1"/>
  <c r="E21044" i="1"/>
  <c r="G21044" i="1" s="1"/>
  <c r="E21043" i="1"/>
  <c r="G21043" i="1" s="1"/>
  <c r="E21042" i="1"/>
  <c r="G21042" i="1" s="1"/>
  <c r="E21041" i="1"/>
  <c r="G21041" i="1" s="1"/>
  <c r="E21040" i="1"/>
  <c r="G21040" i="1" s="1"/>
  <c r="E21039" i="1"/>
  <c r="G21039" i="1" s="1"/>
  <c r="E21038" i="1"/>
  <c r="G21038" i="1" s="1"/>
  <c r="E21037" i="1"/>
  <c r="G21037" i="1" s="1"/>
  <c r="E21036" i="1"/>
  <c r="G21036" i="1" s="1"/>
  <c r="E21035" i="1"/>
  <c r="G21035" i="1" s="1"/>
  <c r="E21034" i="1"/>
  <c r="G21034" i="1" s="1"/>
  <c r="E21033" i="1"/>
  <c r="G21033" i="1" s="1"/>
  <c r="E21032" i="1"/>
  <c r="G21032" i="1" s="1"/>
  <c r="E21031" i="1"/>
  <c r="G21031" i="1" s="1"/>
  <c r="E21030" i="1"/>
  <c r="G21030" i="1" s="1"/>
  <c r="E21029" i="1"/>
  <c r="G21029" i="1" s="1"/>
  <c r="E21028" i="1"/>
  <c r="G21028" i="1" s="1"/>
  <c r="E21027" i="1"/>
  <c r="G21027" i="1" s="1"/>
  <c r="E21026" i="1"/>
  <c r="G21026" i="1" s="1"/>
  <c r="E21025" i="1"/>
  <c r="G21025" i="1" s="1"/>
  <c r="E21024" i="1"/>
  <c r="G21024" i="1" s="1"/>
  <c r="E21023" i="1"/>
  <c r="G21023" i="1" s="1"/>
  <c r="E21022" i="1"/>
  <c r="G21022" i="1" s="1"/>
  <c r="E21021" i="1"/>
  <c r="G21021" i="1" s="1"/>
  <c r="E21020" i="1"/>
  <c r="G21020" i="1" s="1"/>
  <c r="E21019" i="1"/>
  <c r="G21019" i="1" s="1"/>
  <c r="E21018" i="1"/>
  <c r="G21018" i="1" s="1"/>
  <c r="E21017" i="1"/>
  <c r="G21017" i="1" s="1"/>
  <c r="E21016" i="1"/>
  <c r="G21016" i="1" s="1"/>
  <c r="E21015" i="1"/>
  <c r="G21015" i="1" s="1"/>
  <c r="E21014" i="1"/>
  <c r="G21014" i="1" s="1"/>
  <c r="E21013" i="1"/>
  <c r="G21013" i="1" s="1"/>
  <c r="E21012" i="1"/>
  <c r="G21012" i="1" s="1"/>
  <c r="E21011" i="1"/>
  <c r="G21011" i="1" s="1"/>
  <c r="E21010" i="1"/>
  <c r="G21010" i="1" s="1"/>
  <c r="E21009" i="1"/>
  <c r="G21009" i="1" s="1"/>
  <c r="E21008" i="1"/>
  <c r="G21008" i="1" s="1"/>
  <c r="E21007" i="1"/>
  <c r="G21007" i="1" s="1"/>
  <c r="E21006" i="1"/>
  <c r="G21006" i="1" s="1"/>
  <c r="E21005" i="1"/>
  <c r="G21005" i="1" s="1"/>
  <c r="E21004" i="1"/>
  <c r="G21004" i="1" s="1"/>
  <c r="E21003" i="1"/>
  <c r="G21003" i="1" s="1"/>
  <c r="E21002" i="1"/>
  <c r="G21002" i="1" s="1"/>
  <c r="E21001" i="1"/>
  <c r="G21001" i="1" s="1"/>
  <c r="E21000" i="1"/>
  <c r="G21000" i="1" s="1"/>
  <c r="E20999" i="1"/>
  <c r="G20999" i="1" s="1"/>
  <c r="E20998" i="1"/>
  <c r="G20998" i="1" s="1"/>
  <c r="E20997" i="1"/>
  <c r="G20997" i="1" s="1"/>
  <c r="E20996" i="1"/>
  <c r="G20996" i="1" s="1"/>
  <c r="E20995" i="1"/>
  <c r="G20995" i="1" s="1"/>
  <c r="E20994" i="1"/>
  <c r="G20994" i="1" s="1"/>
  <c r="E20993" i="1"/>
  <c r="G20993" i="1" s="1"/>
  <c r="E20992" i="1"/>
  <c r="G20992" i="1" s="1"/>
  <c r="E20991" i="1"/>
  <c r="G20991" i="1" s="1"/>
  <c r="E20990" i="1"/>
  <c r="G20990" i="1" s="1"/>
  <c r="E20989" i="1"/>
  <c r="G20989" i="1" s="1"/>
  <c r="E20988" i="1"/>
  <c r="G20988" i="1" s="1"/>
  <c r="E20987" i="1"/>
  <c r="G20987" i="1" s="1"/>
  <c r="E20986" i="1"/>
  <c r="G20986" i="1" s="1"/>
  <c r="E20985" i="1"/>
  <c r="G20985" i="1" s="1"/>
  <c r="E20984" i="1"/>
  <c r="G20984" i="1" s="1"/>
  <c r="E20983" i="1"/>
  <c r="G20983" i="1" s="1"/>
  <c r="E20982" i="1"/>
  <c r="G20982" i="1" s="1"/>
  <c r="E20981" i="1"/>
  <c r="G20981" i="1" s="1"/>
  <c r="E20980" i="1"/>
  <c r="G20980" i="1" s="1"/>
  <c r="E20979" i="1"/>
  <c r="G20979" i="1" s="1"/>
  <c r="E20978" i="1"/>
  <c r="G20978" i="1" s="1"/>
  <c r="E20977" i="1"/>
  <c r="G20977" i="1" s="1"/>
  <c r="E20976" i="1"/>
  <c r="G20976" i="1" s="1"/>
  <c r="E20975" i="1"/>
  <c r="G20975" i="1" s="1"/>
  <c r="E20974" i="1"/>
  <c r="G20974" i="1" s="1"/>
  <c r="E20973" i="1"/>
  <c r="G20973" i="1" s="1"/>
  <c r="E20972" i="1"/>
  <c r="G20972" i="1" s="1"/>
  <c r="E20971" i="1"/>
  <c r="G20971" i="1" s="1"/>
  <c r="E20970" i="1"/>
  <c r="G20970" i="1" s="1"/>
  <c r="E20969" i="1"/>
  <c r="G20969" i="1" s="1"/>
  <c r="E20968" i="1"/>
  <c r="G20968" i="1" s="1"/>
  <c r="E20967" i="1"/>
  <c r="G20967" i="1" s="1"/>
  <c r="E20966" i="1"/>
  <c r="G20966" i="1" s="1"/>
  <c r="E20965" i="1"/>
  <c r="G20965" i="1" s="1"/>
  <c r="E20964" i="1"/>
  <c r="G20964" i="1" s="1"/>
  <c r="E20963" i="1"/>
  <c r="G20963" i="1" s="1"/>
  <c r="E20962" i="1"/>
  <c r="G20962" i="1" s="1"/>
  <c r="E20961" i="1"/>
  <c r="G20961" i="1" s="1"/>
  <c r="E20960" i="1"/>
  <c r="G20960" i="1" s="1"/>
  <c r="E20959" i="1"/>
  <c r="G20959" i="1" s="1"/>
  <c r="E20958" i="1"/>
  <c r="G20958" i="1" s="1"/>
  <c r="E20957" i="1"/>
  <c r="G20957" i="1" s="1"/>
  <c r="E20956" i="1"/>
  <c r="G20956" i="1" s="1"/>
  <c r="E20955" i="1"/>
  <c r="G20955" i="1" s="1"/>
  <c r="E20954" i="1"/>
  <c r="G20954" i="1" s="1"/>
  <c r="E20953" i="1"/>
  <c r="G20953" i="1" s="1"/>
  <c r="E20952" i="1"/>
  <c r="G20952" i="1" s="1"/>
  <c r="E20951" i="1"/>
  <c r="G20951" i="1" s="1"/>
  <c r="E20950" i="1"/>
  <c r="G20950" i="1" s="1"/>
  <c r="E20949" i="1"/>
  <c r="G20949" i="1" s="1"/>
  <c r="E20948" i="1"/>
  <c r="G20948" i="1" s="1"/>
  <c r="E20947" i="1"/>
  <c r="G20947" i="1" s="1"/>
  <c r="E20946" i="1"/>
  <c r="G20946" i="1" s="1"/>
  <c r="E20945" i="1"/>
  <c r="G20945" i="1" s="1"/>
  <c r="E20944" i="1"/>
  <c r="G20944" i="1" s="1"/>
  <c r="E20943" i="1"/>
  <c r="G20943" i="1" s="1"/>
  <c r="E20942" i="1"/>
  <c r="G20942" i="1" s="1"/>
  <c r="E20941" i="1"/>
  <c r="G20941" i="1" s="1"/>
  <c r="E20940" i="1"/>
  <c r="G20940" i="1" s="1"/>
  <c r="E20939" i="1"/>
  <c r="G20939" i="1" s="1"/>
  <c r="E20938" i="1"/>
  <c r="G20938" i="1" s="1"/>
  <c r="E20937" i="1"/>
  <c r="G20937" i="1" s="1"/>
  <c r="E20936" i="1"/>
  <c r="G20936" i="1" s="1"/>
  <c r="E20935" i="1"/>
  <c r="G20935" i="1" s="1"/>
  <c r="E20934" i="1"/>
  <c r="G20934" i="1" s="1"/>
  <c r="E20933" i="1"/>
  <c r="G20933" i="1" s="1"/>
  <c r="E20932" i="1"/>
  <c r="G20932" i="1" s="1"/>
  <c r="E20931" i="1"/>
  <c r="G20931" i="1" s="1"/>
  <c r="E20930" i="1"/>
  <c r="G20930" i="1" s="1"/>
  <c r="E20929" i="1"/>
  <c r="G20929" i="1" s="1"/>
  <c r="E20928" i="1"/>
  <c r="G20928" i="1" s="1"/>
  <c r="E20927" i="1"/>
  <c r="G20927" i="1" s="1"/>
  <c r="E20926" i="1"/>
  <c r="G20926" i="1" s="1"/>
  <c r="E20925" i="1"/>
  <c r="G20925" i="1" s="1"/>
  <c r="E20924" i="1"/>
  <c r="G20924" i="1" s="1"/>
  <c r="E20923" i="1"/>
  <c r="G20923" i="1" s="1"/>
  <c r="E20922" i="1"/>
  <c r="G20922" i="1" s="1"/>
  <c r="E20921" i="1"/>
  <c r="G20921" i="1" s="1"/>
  <c r="E20920" i="1"/>
  <c r="G20920" i="1" s="1"/>
  <c r="E20919" i="1"/>
  <c r="G20919" i="1" s="1"/>
  <c r="E20918" i="1"/>
  <c r="G20918" i="1" s="1"/>
  <c r="E20917" i="1"/>
  <c r="G20917" i="1" s="1"/>
  <c r="E20916" i="1"/>
  <c r="G20916" i="1" s="1"/>
  <c r="E20915" i="1"/>
  <c r="G20915" i="1" s="1"/>
  <c r="E20914" i="1"/>
  <c r="G20914" i="1" s="1"/>
  <c r="E20913" i="1"/>
  <c r="G20913" i="1" s="1"/>
  <c r="E20912" i="1"/>
  <c r="G20912" i="1" s="1"/>
  <c r="E20911" i="1"/>
  <c r="G20911" i="1" s="1"/>
  <c r="E20910" i="1"/>
  <c r="G20910" i="1" s="1"/>
  <c r="E20909" i="1"/>
  <c r="G20909" i="1" s="1"/>
  <c r="E20908" i="1"/>
  <c r="G20908" i="1" s="1"/>
  <c r="E20907" i="1"/>
  <c r="G20907" i="1" s="1"/>
  <c r="E20906" i="1"/>
  <c r="G20906" i="1" s="1"/>
  <c r="E20905" i="1"/>
  <c r="G20905" i="1" s="1"/>
  <c r="E20904" i="1"/>
  <c r="G20904" i="1" s="1"/>
  <c r="E20903" i="1"/>
  <c r="G20903" i="1" s="1"/>
  <c r="E20902" i="1"/>
  <c r="G20902" i="1" s="1"/>
  <c r="E20901" i="1"/>
  <c r="G20901" i="1" s="1"/>
  <c r="E20900" i="1"/>
  <c r="G20900" i="1" s="1"/>
  <c r="E20899" i="1"/>
  <c r="G20899" i="1" s="1"/>
  <c r="E20898" i="1"/>
  <c r="G20898" i="1" s="1"/>
  <c r="E20897" i="1"/>
  <c r="G20897" i="1" s="1"/>
  <c r="E20896" i="1"/>
  <c r="G20896" i="1" s="1"/>
  <c r="E20895" i="1"/>
  <c r="G20895" i="1" s="1"/>
  <c r="E20894" i="1"/>
  <c r="G20894" i="1" s="1"/>
  <c r="E20893" i="1"/>
  <c r="G20893" i="1" s="1"/>
  <c r="E20892" i="1"/>
  <c r="G20892" i="1" s="1"/>
  <c r="E20891" i="1"/>
  <c r="G20891" i="1" s="1"/>
  <c r="E20890" i="1"/>
  <c r="G20890" i="1" s="1"/>
  <c r="E20889" i="1"/>
  <c r="G20889" i="1" s="1"/>
  <c r="E20888" i="1"/>
  <c r="G20888" i="1" s="1"/>
  <c r="E20887" i="1"/>
  <c r="G20887" i="1" s="1"/>
  <c r="E20886" i="1"/>
  <c r="G20886" i="1" s="1"/>
  <c r="E20885" i="1"/>
  <c r="G20885" i="1" s="1"/>
  <c r="E20884" i="1"/>
  <c r="G20884" i="1" s="1"/>
  <c r="E20883" i="1"/>
  <c r="G20883" i="1" s="1"/>
  <c r="E20882" i="1"/>
  <c r="G20882" i="1" s="1"/>
  <c r="E20881" i="1"/>
  <c r="G20881" i="1" s="1"/>
  <c r="E20880" i="1"/>
  <c r="G20880" i="1" s="1"/>
  <c r="E20879" i="1"/>
  <c r="G20879" i="1" s="1"/>
  <c r="E20878" i="1"/>
  <c r="G20878" i="1" s="1"/>
  <c r="E20877" i="1"/>
  <c r="G20877" i="1" s="1"/>
  <c r="E20876" i="1"/>
  <c r="G20876" i="1" s="1"/>
  <c r="E20875" i="1"/>
  <c r="G20875" i="1" s="1"/>
  <c r="E20874" i="1"/>
  <c r="G20874" i="1" s="1"/>
  <c r="E20873" i="1"/>
  <c r="G20873" i="1" s="1"/>
  <c r="E20872" i="1"/>
  <c r="G20872" i="1" s="1"/>
  <c r="E20871" i="1"/>
  <c r="G20871" i="1" s="1"/>
  <c r="E20870" i="1"/>
  <c r="G20870" i="1" s="1"/>
  <c r="E20869" i="1"/>
  <c r="G20869" i="1" s="1"/>
  <c r="E20868" i="1"/>
  <c r="G20868" i="1" s="1"/>
  <c r="E20867" i="1"/>
  <c r="G20867" i="1" s="1"/>
  <c r="E20866" i="1"/>
  <c r="G20866" i="1" s="1"/>
  <c r="E20865" i="1"/>
  <c r="G20865" i="1" s="1"/>
  <c r="E20864" i="1"/>
  <c r="G20864" i="1" s="1"/>
  <c r="E20863" i="1"/>
  <c r="G20863" i="1" s="1"/>
  <c r="E20862" i="1"/>
  <c r="G20862" i="1" s="1"/>
  <c r="E20861" i="1"/>
  <c r="G20861" i="1" s="1"/>
  <c r="E20860" i="1"/>
  <c r="G20860" i="1" s="1"/>
  <c r="E20859" i="1"/>
  <c r="G20859" i="1" s="1"/>
  <c r="E20858" i="1"/>
  <c r="G20858" i="1" s="1"/>
  <c r="E20857" i="1"/>
  <c r="G20857" i="1" s="1"/>
  <c r="E20856" i="1"/>
  <c r="G20856" i="1" s="1"/>
  <c r="E20855" i="1"/>
  <c r="G20855" i="1" s="1"/>
  <c r="E20854" i="1"/>
  <c r="G20854" i="1" s="1"/>
  <c r="E20853" i="1"/>
  <c r="G20853" i="1" s="1"/>
  <c r="E20852" i="1"/>
  <c r="G20852" i="1" s="1"/>
  <c r="E20851" i="1"/>
  <c r="G20851" i="1" s="1"/>
  <c r="E20850" i="1"/>
  <c r="G20850" i="1" s="1"/>
  <c r="E20849" i="1"/>
  <c r="G20849" i="1" s="1"/>
  <c r="E20848" i="1"/>
  <c r="G20848" i="1" s="1"/>
  <c r="E20847" i="1"/>
  <c r="G20847" i="1" s="1"/>
  <c r="E20846" i="1"/>
  <c r="G20846" i="1" s="1"/>
  <c r="E20845" i="1"/>
  <c r="G20845" i="1" s="1"/>
  <c r="E20844" i="1"/>
  <c r="G20844" i="1" s="1"/>
  <c r="E20843" i="1"/>
  <c r="G20843" i="1" s="1"/>
  <c r="E20842" i="1"/>
  <c r="G20842" i="1" s="1"/>
  <c r="E20841" i="1"/>
  <c r="G20841" i="1" s="1"/>
  <c r="E20840" i="1"/>
  <c r="G20840" i="1" s="1"/>
  <c r="E20839" i="1"/>
  <c r="G20839" i="1" s="1"/>
  <c r="E20838" i="1"/>
  <c r="G20838" i="1" s="1"/>
  <c r="E20837" i="1"/>
  <c r="G20837" i="1" s="1"/>
  <c r="E20836" i="1"/>
  <c r="G20836" i="1" s="1"/>
  <c r="E20835" i="1"/>
  <c r="G20835" i="1" s="1"/>
  <c r="E20834" i="1"/>
  <c r="G20834" i="1" s="1"/>
  <c r="E20833" i="1"/>
  <c r="G20833" i="1" s="1"/>
  <c r="E20832" i="1"/>
  <c r="G20832" i="1" s="1"/>
  <c r="E20831" i="1"/>
  <c r="G20831" i="1" s="1"/>
  <c r="E20830" i="1"/>
  <c r="G20830" i="1" s="1"/>
  <c r="E20829" i="1"/>
  <c r="G20829" i="1" s="1"/>
  <c r="E20828" i="1"/>
  <c r="G20828" i="1" s="1"/>
  <c r="E20827" i="1"/>
  <c r="G20827" i="1" s="1"/>
  <c r="E20826" i="1"/>
  <c r="G20826" i="1" s="1"/>
  <c r="E20825" i="1"/>
  <c r="G20825" i="1" s="1"/>
  <c r="E20824" i="1"/>
  <c r="G20824" i="1" s="1"/>
  <c r="E20823" i="1"/>
  <c r="G20823" i="1" s="1"/>
  <c r="E20822" i="1"/>
  <c r="G20822" i="1" s="1"/>
  <c r="E20821" i="1"/>
  <c r="G20821" i="1" s="1"/>
  <c r="E20820" i="1"/>
  <c r="G20820" i="1" s="1"/>
  <c r="E20819" i="1"/>
  <c r="G20819" i="1" s="1"/>
  <c r="E20818" i="1"/>
  <c r="G20818" i="1" s="1"/>
  <c r="E20817" i="1"/>
  <c r="G20817" i="1" s="1"/>
  <c r="E20816" i="1"/>
  <c r="G20816" i="1" s="1"/>
  <c r="E20815" i="1"/>
  <c r="G20815" i="1" s="1"/>
  <c r="E20814" i="1"/>
  <c r="G20814" i="1" s="1"/>
  <c r="E20813" i="1"/>
  <c r="G20813" i="1" s="1"/>
  <c r="E20812" i="1"/>
  <c r="G20812" i="1" s="1"/>
  <c r="E20811" i="1"/>
  <c r="G20811" i="1" s="1"/>
  <c r="E20810" i="1"/>
  <c r="G20810" i="1" s="1"/>
  <c r="E20809" i="1"/>
  <c r="G20809" i="1" s="1"/>
  <c r="E20808" i="1"/>
  <c r="G20808" i="1" s="1"/>
  <c r="E20807" i="1"/>
  <c r="G20807" i="1" s="1"/>
  <c r="E20806" i="1"/>
  <c r="G20806" i="1" s="1"/>
  <c r="E20805" i="1"/>
  <c r="G20805" i="1" s="1"/>
  <c r="E20804" i="1"/>
  <c r="G20804" i="1" s="1"/>
  <c r="E20803" i="1"/>
  <c r="G20803" i="1" s="1"/>
  <c r="E20802" i="1"/>
  <c r="G20802" i="1" s="1"/>
  <c r="E20801" i="1"/>
  <c r="G20801" i="1" s="1"/>
  <c r="E20800" i="1"/>
  <c r="G20800" i="1" s="1"/>
  <c r="E20799" i="1"/>
  <c r="G20799" i="1" s="1"/>
  <c r="E20798" i="1"/>
  <c r="G20798" i="1" s="1"/>
  <c r="E20797" i="1"/>
  <c r="G20797" i="1" s="1"/>
  <c r="E20796" i="1"/>
  <c r="G20796" i="1" s="1"/>
  <c r="E20795" i="1"/>
  <c r="G20795" i="1" s="1"/>
  <c r="E20794" i="1"/>
  <c r="G20794" i="1" s="1"/>
  <c r="E20793" i="1"/>
  <c r="G20793" i="1" s="1"/>
  <c r="E20792" i="1"/>
  <c r="G20792" i="1" s="1"/>
  <c r="E20791" i="1"/>
  <c r="G20791" i="1" s="1"/>
  <c r="E20790" i="1"/>
  <c r="G20790" i="1" s="1"/>
  <c r="E20789" i="1"/>
  <c r="G20789" i="1" s="1"/>
  <c r="E20788" i="1"/>
  <c r="G20788" i="1" s="1"/>
  <c r="E20787" i="1"/>
  <c r="G20787" i="1" s="1"/>
  <c r="E20786" i="1"/>
  <c r="G20786" i="1" s="1"/>
  <c r="E20785" i="1"/>
  <c r="G20785" i="1" s="1"/>
  <c r="E20784" i="1"/>
  <c r="G20784" i="1" s="1"/>
  <c r="E20783" i="1"/>
  <c r="G20783" i="1" s="1"/>
  <c r="E20782" i="1"/>
  <c r="G20782" i="1" s="1"/>
  <c r="E20781" i="1"/>
  <c r="G20781" i="1" s="1"/>
  <c r="E20780" i="1"/>
  <c r="G20780" i="1" s="1"/>
  <c r="E20779" i="1"/>
  <c r="G20779" i="1" s="1"/>
  <c r="E20778" i="1"/>
  <c r="G20778" i="1" s="1"/>
  <c r="E20777" i="1"/>
  <c r="G20777" i="1" s="1"/>
  <c r="E20776" i="1"/>
  <c r="G20776" i="1" s="1"/>
  <c r="E20775" i="1"/>
  <c r="G20775" i="1" s="1"/>
  <c r="E20774" i="1"/>
  <c r="G20774" i="1" s="1"/>
  <c r="E20773" i="1"/>
  <c r="G20773" i="1" s="1"/>
  <c r="E20772" i="1"/>
  <c r="G20772" i="1" s="1"/>
  <c r="E20771" i="1"/>
  <c r="G20771" i="1" s="1"/>
  <c r="E20770" i="1"/>
  <c r="G20770" i="1" s="1"/>
  <c r="E20769" i="1"/>
  <c r="G20769" i="1" s="1"/>
  <c r="E20768" i="1"/>
  <c r="G20768" i="1" s="1"/>
  <c r="E20767" i="1"/>
  <c r="G20767" i="1" s="1"/>
  <c r="E20766" i="1"/>
  <c r="G20766" i="1" s="1"/>
  <c r="E20765" i="1"/>
  <c r="G20765" i="1" s="1"/>
  <c r="E20764" i="1"/>
  <c r="G20764" i="1" s="1"/>
  <c r="E20763" i="1"/>
  <c r="G20763" i="1" s="1"/>
  <c r="E20762" i="1"/>
  <c r="G20762" i="1" s="1"/>
  <c r="E20761" i="1"/>
  <c r="G20761" i="1" s="1"/>
  <c r="E20760" i="1"/>
  <c r="G20760" i="1" s="1"/>
  <c r="E20759" i="1"/>
  <c r="G20759" i="1" s="1"/>
  <c r="E20758" i="1"/>
  <c r="G20758" i="1" s="1"/>
  <c r="E20757" i="1"/>
  <c r="G20757" i="1" s="1"/>
  <c r="E20756" i="1"/>
  <c r="G20756" i="1" s="1"/>
  <c r="E20755" i="1"/>
  <c r="G20755" i="1" s="1"/>
  <c r="E20754" i="1"/>
  <c r="G20754" i="1" s="1"/>
  <c r="E20753" i="1"/>
  <c r="G20753" i="1" s="1"/>
  <c r="E20752" i="1"/>
  <c r="G20752" i="1" s="1"/>
  <c r="E20751" i="1"/>
  <c r="G20751" i="1" s="1"/>
  <c r="E20750" i="1"/>
  <c r="G20750" i="1" s="1"/>
  <c r="E20749" i="1"/>
  <c r="G20749" i="1" s="1"/>
  <c r="E20748" i="1"/>
  <c r="G20748" i="1" s="1"/>
  <c r="E20747" i="1"/>
  <c r="G20747" i="1" s="1"/>
  <c r="E20746" i="1"/>
  <c r="G20746" i="1" s="1"/>
  <c r="E20745" i="1"/>
  <c r="G20745" i="1" s="1"/>
  <c r="E20744" i="1"/>
  <c r="G20744" i="1" s="1"/>
  <c r="E20743" i="1"/>
  <c r="G20743" i="1" s="1"/>
  <c r="E20742" i="1"/>
  <c r="G20742" i="1" s="1"/>
  <c r="E20741" i="1"/>
  <c r="G20741" i="1" s="1"/>
  <c r="E20740" i="1"/>
  <c r="G20740" i="1" s="1"/>
  <c r="E20739" i="1"/>
  <c r="G20739" i="1" s="1"/>
  <c r="E20738" i="1"/>
  <c r="G20738" i="1" s="1"/>
  <c r="E20737" i="1"/>
  <c r="G20737" i="1" s="1"/>
  <c r="E20736" i="1"/>
  <c r="G20736" i="1" s="1"/>
  <c r="E20735" i="1"/>
  <c r="G20735" i="1" s="1"/>
  <c r="E20734" i="1"/>
  <c r="G20734" i="1" s="1"/>
  <c r="E20733" i="1"/>
  <c r="G20733" i="1" s="1"/>
  <c r="E20732" i="1"/>
  <c r="G20732" i="1" s="1"/>
  <c r="E20731" i="1"/>
  <c r="G20731" i="1" s="1"/>
  <c r="E20730" i="1"/>
  <c r="G20730" i="1" s="1"/>
  <c r="E20729" i="1"/>
  <c r="G20729" i="1" s="1"/>
  <c r="E20728" i="1"/>
  <c r="G20728" i="1" s="1"/>
  <c r="E20727" i="1"/>
  <c r="G20727" i="1" s="1"/>
  <c r="E20726" i="1"/>
  <c r="G20726" i="1" s="1"/>
  <c r="E20725" i="1"/>
  <c r="G20725" i="1" s="1"/>
  <c r="E20724" i="1"/>
  <c r="G20724" i="1" s="1"/>
  <c r="E20723" i="1"/>
  <c r="G20723" i="1" s="1"/>
  <c r="E20722" i="1"/>
  <c r="G20722" i="1" s="1"/>
  <c r="E20721" i="1"/>
  <c r="G20721" i="1" s="1"/>
  <c r="E20720" i="1"/>
  <c r="G20720" i="1" s="1"/>
  <c r="E20719" i="1"/>
  <c r="G20719" i="1" s="1"/>
  <c r="E20718" i="1"/>
  <c r="G20718" i="1" s="1"/>
  <c r="E20717" i="1"/>
  <c r="G20717" i="1" s="1"/>
  <c r="E20716" i="1"/>
  <c r="G20716" i="1" s="1"/>
  <c r="E20715" i="1"/>
  <c r="G20715" i="1" s="1"/>
  <c r="E20714" i="1"/>
  <c r="G20714" i="1" s="1"/>
  <c r="E20713" i="1"/>
  <c r="G20713" i="1" s="1"/>
  <c r="E20712" i="1"/>
  <c r="G20712" i="1" s="1"/>
  <c r="E20711" i="1"/>
  <c r="G20711" i="1" s="1"/>
  <c r="E20710" i="1"/>
  <c r="G20710" i="1" s="1"/>
  <c r="E20709" i="1"/>
  <c r="G20709" i="1" s="1"/>
  <c r="E20708" i="1"/>
  <c r="G20708" i="1" s="1"/>
  <c r="E20707" i="1"/>
  <c r="G20707" i="1" s="1"/>
  <c r="E20706" i="1"/>
  <c r="G20706" i="1" s="1"/>
  <c r="E20705" i="1"/>
  <c r="G20705" i="1" s="1"/>
  <c r="E20704" i="1"/>
  <c r="G20704" i="1" s="1"/>
  <c r="E20703" i="1"/>
  <c r="G20703" i="1" s="1"/>
  <c r="E20702" i="1"/>
  <c r="G20702" i="1" s="1"/>
  <c r="E20701" i="1"/>
  <c r="G20701" i="1" s="1"/>
  <c r="E20700" i="1"/>
  <c r="G20700" i="1" s="1"/>
  <c r="E20699" i="1"/>
  <c r="G20699" i="1" s="1"/>
  <c r="E20698" i="1"/>
  <c r="G20698" i="1" s="1"/>
  <c r="E20697" i="1"/>
  <c r="G20697" i="1" s="1"/>
  <c r="E20696" i="1"/>
  <c r="G20696" i="1" s="1"/>
  <c r="E20695" i="1"/>
  <c r="G20695" i="1" s="1"/>
  <c r="E20694" i="1"/>
  <c r="G20694" i="1" s="1"/>
  <c r="E20693" i="1"/>
  <c r="G20693" i="1" s="1"/>
  <c r="E20692" i="1"/>
  <c r="G20692" i="1" s="1"/>
  <c r="E20691" i="1"/>
  <c r="G20691" i="1" s="1"/>
  <c r="E20690" i="1"/>
  <c r="G20690" i="1" s="1"/>
  <c r="E20689" i="1"/>
  <c r="G20689" i="1" s="1"/>
  <c r="E20688" i="1"/>
  <c r="G20688" i="1" s="1"/>
  <c r="E20687" i="1"/>
  <c r="G20687" i="1" s="1"/>
  <c r="E20686" i="1"/>
  <c r="G20686" i="1" s="1"/>
  <c r="E20685" i="1"/>
  <c r="G20685" i="1" s="1"/>
  <c r="E20684" i="1"/>
  <c r="G20684" i="1" s="1"/>
  <c r="E20683" i="1"/>
  <c r="G20683" i="1" s="1"/>
  <c r="E20682" i="1"/>
  <c r="G20682" i="1" s="1"/>
  <c r="E20681" i="1"/>
  <c r="G20681" i="1" s="1"/>
  <c r="E20680" i="1"/>
  <c r="G20680" i="1" s="1"/>
  <c r="E20679" i="1"/>
  <c r="G20679" i="1" s="1"/>
  <c r="E20678" i="1"/>
  <c r="G20678" i="1" s="1"/>
  <c r="E20677" i="1"/>
  <c r="G20677" i="1" s="1"/>
  <c r="E20676" i="1"/>
  <c r="G20676" i="1" s="1"/>
  <c r="E20675" i="1"/>
  <c r="G20675" i="1" s="1"/>
  <c r="E20674" i="1"/>
  <c r="G20674" i="1" s="1"/>
  <c r="E20673" i="1"/>
  <c r="G20673" i="1" s="1"/>
  <c r="E20672" i="1"/>
  <c r="G20672" i="1" s="1"/>
  <c r="E20671" i="1"/>
  <c r="G20671" i="1" s="1"/>
  <c r="E20670" i="1"/>
  <c r="G20670" i="1" s="1"/>
  <c r="E20669" i="1"/>
  <c r="G20669" i="1" s="1"/>
  <c r="E20668" i="1"/>
  <c r="G20668" i="1" s="1"/>
  <c r="E20667" i="1"/>
  <c r="G20667" i="1" s="1"/>
  <c r="E20666" i="1"/>
  <c r="G20666" i="1" s="1"/>
  <c r="E20665" i="1"/>
  <c r="G20665" i="1" s="1"/>
  <c r="E20664" i="1"/>
  <c r="G20664" i="1" s="1"/>
  <c r="E20663" i="1"/>
  <c r="G20663" i="1" s="1"/>
  <c r="E20662" i="1"/>
  <c r="G20662" i="1" s="1"/>
  <c r="E20661" i="1"/>
  <c r="G20661" i="1" s="1"/>
  <c r="E20660" i="1"/>
  <c r="G20660" i="1" s="1"/>
  <c r="E20659" i="1"/>
  <c r="G20659" i="1" s="1"/>
  <c r="E20658" i="1"/>
  <c r="G20658" i="1" s="1"/>
  <c r="E20657" i="1"/>
  <c r="G20657" i="1" s="1"/>
  <c r="E20656" i="1"/>
  <c r="G20656" i="1" s="1"/>
  <c r="E20655" i="1"/>
  <c r="G20655" i="1" s="1"/>
  <c r="E20654" i="1"/>
  <c r="G20654" i="1" s="1"/>
  <c r="E20653" i="1"/>
  <c r="G20653" i="1" s="1"/>
  <c r="E20652" i="1"/>
  <c r="G20652" i="1" s="1"/>
  <c r="E20651" i="1"/>
  <c r="G20651" i="1" s="1"/>
  <c r="E20650" i="1"/>
  <c r="G20650" i="1" s="1"/>
  <c r="E20649" i="1"/>
  <c r="G20649" i="1" s="1"/>
  <c r="E20648" i="1"/>
  <c r="G20648" i="1" s="1"/>
  <c r="E20647" i="1"/>
  <c r="G20647" i="1" s="1"/>
  <c r="E20646" i="1"/>
  <c r="G20646" i="1" s="1"/>
  <c r="E20645" i="1"/>
  <c r="G20645" i="1" s="1"/>
  <c r="E20644" i="1"/>
  <c r="G20644" i="1" s="1"/>
  <c r="E20643" i="1"/>
  <c r="G20643" i="1" s="1"/>
  <c r="E20642" i="1"/>
  <c r="G20642" i="1" s="1"/>
  <c r="E20641" i="1"/>
  <c r="G20641" i="1" s="1"/>
  <c r="E20640" i="1"/>
  <c r="G20640" i="1" s="1"/>
  <c r="E20639" i="1"/>
  <c r="G20639" i="1" s="1"/>
  <c r="E20638" i="1"/>
  <c r="G20638" i="1" s="1"/>
  <c r="E20637" i="1"/>
  <c r="G20637" i="1" s="1"/>
  <c r="E20636" i="1"/>
  <c r="G20636" i="1" s="1"/>
  <c r="E20635" i="1"/>
  <c r="G20635" i="1" s="1"/>
  <c r="E20634" i="1"/>
  <c r="G20634" i="1" s="1"/>
  <c r="E20633" i="1"/>
  <c r="G20633" i="1" s="1"/>
  <c r="E20632" i="1"/>
  <c r="G20632" i="1" s="1"/>
  <c r="E20631" i="1"/>
  <c r="G20631" i="1" s="1"/>
  <c r="E20630" i="1"/>
  <c r="G20630" i="1" s="1"/>
  <c r="E20629" i="1"/>
  <c r="G20629" i="1" s="1"/>
  <c r="E20628" i="1"/>
  <c r="G20628" i="1" s="1"/>
  <c r="E20627" i="1"/>
  <c r="G20627" i="1" s="1"/>
  <c r="E20626" i="1"/>
  <c r="G20626" i="1" s="1"/>
  <c r="E20625" i="1"/>
  <c r="G20625" i="1" s="1"/>
  <c r="E20624" i="1"/>
  <c r="G20624" i="1" s="1"/>
  <c r="E20623" i="1"/>
  <c r="G20623" i="1" s="1"/>
  <c r="E20622" i="1"/>
  <c r="G20622" i="1" s="1"/>
  <c r="E20621" i="1"/>
  <c r="G20621" i="1" s="1"/>
  <c r="E20620" i="1"/>
  <c r="G20620" i="1" s="1"/>
  <c r="E20619" i="1"/>
  <c r="G20619" i="1" s="1"/>
  <c r="E20618" i="1"/>
  <c r="G20618" i="1" s="1"/>
  <c r="E20617" i="1"/>
  <c r="G20617" i="1" s="1"/>
  <c r="E20616" i="1"/>
  <c r="G20616" i="1" s="1"/>
  <c r="E20615" i="1"/>
  <c r="G20615" i="1" s="1"/>
  <c r="E20614" i="1"/>
  <c r="G20614" i="1" s="1"/>
  <c r="E20613" i="1"/>
  <c r="G20613" i="1" s="1"/>
  <c r="E20612" i="1"/>
  <c r="G20612" i="1" s="1"/>
  <c r="E20611" i="1"/>
  <c r="G20611" i="1" s="1"/>
  <c r="E20610" i="1"/>
  <c r="G20610" i="1" s="1"/>
  <c r="E20609" i="1"/>
  <c r="G20609" i="1" s="1"/>
  <c r="E20608" i="1"/>
  <c r="G20608" i="1" s="1"/>
  <c r="E20607" i="1"/>
  <c r="G20607" i="1" s="1"/>
  <c r="E20606" i="1"/>
  <c r="G20606" i="1" s="1"/>
  <c r="E20605" i="1"/>
  <c r="G20605" i="1" s="1"/>
  <c r="E20604" i="1"/>
  <c r="G20604" i="1" s="1"/>
  <c r="E20603" i="1"/>
  <c r="G20603" i="1" s="1"/>
  <c r="E20602" i="1"/>
  <c r="G20602" i="1" s="1"/>
  <c r="E20601" i="1"/>
  <c r="G20601" i="1" s="1"/>
  <c r="E20600" i="1"/>
  <c r="G20600" i="1" s="1"/>
  <c r="E20599" i="1"/>
  <c r="G20599" i="1" s="1"/>
  <c r="E20598" i="1"/>
  <c r="G20598" i="1" s="1"/>
  <c r="E20597" i="1"/>
  <c r="G20597" i="1" s="1"/>
  <c r="E20596" i="1"/>
  <c r="G20596" i="1" s="1"/>
  <c r="E20595" i="1"/>
  <c r="G20595" i="1" s="1"/>
  <c r="E20594" i="1"/>
  <c r="G20594" i="1" s="1"/>
  <c r="E20593" i="1"/>
  <c r="G20593" i="1" s="1"/>
  <c r="E20592" i="1"/>
  <c r="G20592" i="1" s="1"/>
  <c r="E20591" i="1"/>
  <c r="G20591" i="1" s="1"/>
  <c r="E20590" i="1"/>
  <c r="G20590" i="1" s="1"/>
  <c r="E20589" i="1"/>
  <c r="G20589" i="1" s="1"/>
  <c r="E20588" i="1"/>
  <c r="G20588" i="1" s="1"/>
  <c r="E20587" i="1"/>
  <c r="G20587" i="1" s="1"/>
  <c r="E20586" i="1"/>
  <c r="G20586" i="1" s="1"/>
  <c r="E20585" i="1"/>
  <c r="G20585" i="1" s="1"/>
  <c r="E20584" i="1"/>
  <c r="G20584" i="1" s="1"/>
  <c r="E20583" i="1"/>
  <c r="G20583" i="1" s="1"/>
  <c r="E20582" i="1"/>
  <c r="G20582" i="1" s="1"/>
  <c r="E20581" i="1"/>
  <c r="G20581" i="1" s="1"/>
  <c r="E20580" i="1"/>
  <c r="G20580" i="1" s="1"/>
  <c r="E20579" i="1"/>
  <c r="G20579" i="1" s="1"/>
  <c r="E20578" i="1"/>
  <c r="G20578" i="1" s="1"/>
  <c r="E20577" i="1"/>
  <c r="G20577" i="1" s="1"/>
  <c r="E20576" i="1"/>
  <c r="G20576" i="1" s="1"/>
  <c r="E20575" i="1"/>
  <c r="G20575" i="1" s="1"/>
  <c r="E20574" i="1"/>
  <c r="G20574" i="1" s="1"/>
  <c r="E20573" i="1"/>
  <c r="G20573" i="1" s="1"/>
  <c r="E20572" i="1"/>
  <c r="G20572" i="1" s="1"/>
  <c r="E20571" i="1"/>
  <c r="G20571" i="1" s="1"/>
  <c r="E20570" i="1"/>
  <c r="G20570" i="1" s="1"/>
  <c r="E20569" i="1"/>
  <c r="G20569" i="1" s="1"/>
  <c r="E20568" i="1"/>
  <c r="G20568" i="1" s="1"/>
  <c r="E20567" i="1"/>
  <c r="G20567" i="1" s="1"/>
  <c r="E20566" i="1"/>
  <c r="G20566" i="1" s="1"/>
  <c r="E20565" i="1"/>
  <c r="G20565" i="1" s="1"/>
  <c r="E20564" i="1"/>
  <c r="G20564" i="1" s="1"/>
  <c r="E20563" i="1"/>
  <c r="G20563" i="1" s="1"/>
  <c r="E20562" i="1"/>
  <c r="G20562" i="1" s="1"/>
  <c r="E20561" i="1"/>
  <c r="G20561" i="1" s="1"/>
  <c r="E20560" i="1"/>
  <c r="G20560" i="1" s="1"/>
  <c r="E20559" i="1"/>
  <c r="G20559" i="1" s="1"/>
  <c r="E20558" i="1"/>
  <c r="G20558" i="1" s="1"/>
  <c r="E20557" i="1"/>
  <c r="G20557" i="1" s="1"/>
  <c r="E20556" i="1"/>
  <c r="G20556" i="1" s="1"/>
  <c r="E20555" i="1"/>
  <c r="G20555" i="1" s="1"/>
  <c r="E20554" i="1"/>
  <c r="G20554" i="1" s="1"/>
  <c r="E20553" i="1"/>
  <c r="G20553" i="1" s="1"/>
  <c r="E20552" i="1"/>
  <c r="G20552" i="1" s="1"/>
  <c r="E20551" i="1"/>
  <c r="G20551" i="1" s="1"/>
  <c r="E20550" i="1"/>
  <c r="G20550" i="1" s="1"/>
  <c r="E20549" i="1"/>
  <c r="G20549" i="1" s="1"/>
  <c r="E20548" i="1"/>
  <c r="G20548" i="1" s="1"/>
  <c r="E20547" i="1"/>
  <c r="G20547" i="1" s="1"/>
  <c r="E20546" i="1"/>
  <c r="G20546" i="1" s="1"/>
  <c r="E20545" i="1"/>
  <c r="G20545" i="1" s="1"/>
  <c r="E20544" i="1"/>
  <c r="G20544" i="1" s="1"/>
  <c r="E20543" i="1"/>
  <c r="G20543" i="1" s="1"/>
  <c r="E20542" i="1"/>
  <c r="G20542" i="1" s="1"/>
  <c r="E20541" i="1"/>
  <c r="G20541" i="1" s="1"/>
  <c r="E20540" i="1"/>
  <c r="G20540" i="1" s="1"/>
  <c r="E20539" i="1"/>
  <c r="G20539" i="1" s="1"/>
  <c r="E20538" i="1"/>
  <c r="G20538" i="1" s="1"/>
  <c r="E20537" i="1"/>
  <c r="G20537" i="1" s="1"/>
  <c r="E20536" i="1"/>
  <c r="G20536" i="1" s="1"/>
  <c r="E20535" i="1"/>
  <c r="G20535" i="1" s="1"/>
  <c r="E20534" i="1"/>
  <c r="G20534" i="1" s="1"/>
  <c r="E20533" i="1"/>
  <c r="G20533" i="1" s="1"/>
  <c r="E20532" i="1"/>
  <c r="G20532" i="1" s="1"/>
  <c r="E20531" i="1"/>
  <c r="G20531" i="1" s="1"/>
  <c r="E20530" i="1"/>
  <c r="G20530" i="1" s="1"/>
  <c r="E20529" i="1"/>
  <c r="G20529" i="1" s="1"/>
  <c r="E20528" i="1"/>
  <c r="G20528" i="1" s="1"/>
  <c r="E20527" i="1"/>
  <c r="G20527" i="1" s="1"/>
  <c r="E20526" i="1"/>
  <c r="G20526" i="1" s="1"/>
  <c r="E20525" i="1"/>
  <c r="G20525" i="1" s="1"/>
  <c r="E20524" i="1"/>
  <c r="G20524" i="1" s="1"/>
  <c r="E20523" i="1"/>
  <c r="G20523" i="1" s="1"/>
  <c r="E20522" i="1"/>
  <c r="G20522" i="1" s="1"/>
  <c r="E20521" i="1"/>
  <c r="G20521" i="1" s="1"/>
  <c r="E20520" i="1"/>
  <c r="G20520" i="1" s="1"/>
  <c r="E20519" i="1"/>
  <c r="G20519" i="1" s="1"/>
  <c r="E20518" i="1"/>
  <c r="G20518" i="1" s="1"/>
  <c r="E20517" i="1"/>
  <c r="G20517" i="1" s="1"/>
  <c r="E20516" i="1"/>
  <c r="G20516" i="1" s="1"/>
  <c r="E20515" i="1"/>
  <c r="G20515" i="1" s="1"/>
  <c r="E20514" i="1"/>
  <c r="G20514" i="1" s="1"/>
  <c r="E20513" i="1"/>
  <c r="G20513" i="1" s="1"/>
  <c r="E20512" i="1"/>
  <c r="G20512" i="1" s="1"/>
  <c r="E20511" i="1"/>
  <c r="G20511" i="1" s="1"/>
  <c r="E20510" i="1"/>
  <c r="G20510" i="1" s="1"/>
  <c r="E20509" i="1"/>
  <c r="G20509" i="1" s="1"/>
  <c r="E20508" i="1"/>
  <c r="G20508" i="1" s="1"/>
  <c r="E20507" i="1"/>
  <c r="G20507" i="1" s="1"/>
  <c r="E20506" i="1"/>
  <c r="G20506" i="1" s="1"/>
  <c r="E20505" i="1"/>
  <c r="G20505" i="1" s="1"/>
  <c r="E20504" i="1"/>
  <c r="G20504" i="1" s="1"/>
  <c r="E20503" i="1"/>
  <c r="G20503" i="1" s="1"/>
  <c r="E20502" i="1"/>
  <c r="G20502" i="1" s="1"/>
  <c r="E20501" i="1"/>
  <c r="G20501" i="1" s="1"/>
  <c r="E20500" i="1"/>
  <c r="G20500" i="1" s="1"/>
  <c r="E20499" i="1"/>
  <c r="G20499" i="1" s="1"/>
  <c r="E20498" i="1"/>
  <c r="G20498" i="1" s="1"/>
  <c r="E20497" i="1"/>
  <c r="G20497" i="1" s="1"/>
  <c r="E20496" i="1"/>
  <c r="G20496" i="1" s="1"/>
  <c r="E20495" i="1"/>
  <c r="G20495" i="1" s="1"/>
  <c r="E20494" i="1"/>
  <c r="G20494" i="1" s="1"/>
  <c r="E20493" i="1"/>
  <c r="G20493" i="1" s="1"/>
  <c r="E20492" i="1"/>
  <c r="G20492" i="1" s="1"/>
  <c r="E20491" i="1"/>
  <c r="G20491" i="1" s="1"/>
  <c r="E20490" i="1"/>
  <c r="G20490" i="1" s="1"/>
  <c r="E20489" i="1"/>
  <c r="G20489" i="1" s="1"/>
  <c r="E20488" i="1"/>
  <c r="G20488" i="1" s="1"/>
  <c r="E20487" i="1"/>
  <c r="G20487" i="1" s="1"/>
  <c r="E20486" i="1"/>
  <c r="G20486" i="1" s="1"/>
  <c r="E20485" i="1"/>
  <c r="G20485" i="1" s="1"/>
  <c r="E20484" i="1"/>
  <c r="G20484" i="1" s="1"/>
  <c r="E20483" i="1"/>
  <c r="G20483" i="1" s="1"/>
  <c r="E20482" i="1"/>
  <c r="G20482" i="1" s="1"/>
  <c r="E20481" i="1"/>
  <c r="G20481" i="1" s="1"/>
  <c r="E20480" i="1"/>
  <c r="G20480" i="1" s="1"/>
  <c r="E20479" i="1"/>
  <c r="G20479" i="1" s="1"/>
  <c r="E20478" i="1"/>
  <c r="G20478" i="1" s="1"/>
  <c r="E20477" i="1"/>
  <c r="G20477" i="1" s="1"/>
  <c r="E20476" i="1"/>
  <c r="G20476" i="1" s="1"/>
  <c r="E20475" i="1"/>
  <c r="G20475" i="1" s="1"/>
  <c r="E20474" i="1"/>
  <c r="G20474" i="1" s="1"/>
  <c r="E20473" i="1"/>
  <c r="G20473" i="1" s="1"/>
  <c r="E20472" i="1"/>
  <c r="G20472" i="1" s="1"/>
  <c r="E20471" i="1"/>
  <c r="G20471" i="1" s="1"/>
  <c r="E20470" i="1"/>
  <c r="G20470" i="1" s="1"/>
  <c r="E20469" i="1"/>
  <c r="G20469" i="1" s="1"/>
  <c r="E20468" i="1"/>
  <c r="G20468" i="1" s="1"/>
  <c r="E20467" i="1"/>
  <c r="G20467" i="1" s="1"/>
  <c r="E20466" i="1"/>
  <c r="G20466" i="1" s="1"/>
  <c r="E20465" i="1"/>
  <c r="G20465" i="1" s="1"/>
  <c r="E20464" i="1"/>
  <c r="G20464" i="1" s="1"/>
  <c r="E20463" i="1"/>
  <c r="G20463" i="1" s="1"/>
  <c r="E20462" i="1"/>
  <c r="G20462" i="1" s="1"/>
  <c r="E20461" i="1"/>
  <c r="G20461" i="1" s="1"/>
  <c r="E20460" i="1"/>
  <c r="G20460" i="1" s="1"/>
  <c r="E20459" i="1"/>
  <c r="G20459" i="1" s="1"/>
  <c r="E20458" i="1"/>
  <c r="G20458" i="1" s="1"/>
  <c r="E20457" i="1"/>
  <c r="G20457" i="1" s="1"/>
  <c r="E20456" i="1"/>
  <c r="G20456" i="1" s="1"/>
  <c r="E20455" i="1"/>
  <c r="G20455" i="1" s="1"/>
  <c r="E20454" i="1"/>
  <c r="G20454" i="1" s="1"/>
  <c r="E20453" i="1"/>
  <c r="G20453" i="1" s="1"/>
  <c r="E20452" i="1"/>
  <c r="G20452" i="1" s="1"/>
  <c r="E20451" i="1"/>
  <c r="G20451" i="1" s="1"/>
  <c r="E20450" i="1"/>
  <c r="G20450" i="1" s="1"/>
  <c r="E20449" i="1"/>
  <c r="G20449" i="1" s="1"/>
  <c r="E20448" i="1"/>
  <c r="G20448" i="1" s="1"/>
  <c r="E20447" i="1"/>
  <c r="G20447" i="1" s="1"/>
  <c r="E20446" i="1"/>
  <c r="G20446" i="1" s="1"/>
  <c r="E20445" i="1"/>
  <c r="G20445" i="1" s="1"/>
  <c r="E20444" i="1"/>
  <c r="G20444" i="1" s="1"/>
  <c r="E20443" i="1"/>
  <c r="G20443" i="1" s="1"/>
  <c r="E20442" i="1"/>
  <c r="G20442" i="1" s="1"/>
  <c r="E20441" i="1"/>
  <c r="G20441" i="1" s="1"/>
  <c r="E20440" i="1"/>
  <c r="G20440" i="1" s="1"/>
  <c r="E20439" i="1"/>
  <c r="G20439" i="1" s="1"/>
  <c r="E20438" i="1"/>
  <c r="G20438" i="1" s="1"/>
  <c r="E20437" i="1"/>
  <c r="G20437" i="1" s="1"/>
  <c r="E20436" i="1"/>
  <c r="G20436" i="1" s="1"/>
  <c r="E20435" i="1"/>
  <c r="G20435" i="1" s="1"/>
  <c r="E20434" i="1"/>
  <c r="G20434" i="1" s="1"/>
  <c r="E20433" i="1"/>
  <c r="G20433" i="1" s="1"/>
  <c r="E20432" i="1"/>
  <c r="G20432" i="1" s="1"/>
  <c r="E20431" i="1"/>
  <c r="G20431" i="1" s="1"/>
  <c r="E20430" i="1"/>
  <c r="G20430" i="1" s="1"/>
  <c r="E20429" i="1"/>
  <c r="G20429" i="1" s="1"/>
  <c r="E20428" i="1"/>
  <c r="G20428" i="1" s="1"/>
  <c r="E20427" i="1"/>
  <c r="G20427" i="1" s="1"/>
  <c r="E20426" i="1"/>
  <c r="G20426" i="1" s="1"/>
  <c r="E20425" i="1"/>
  <c r="G20425" i="1" s="1"/>
  <c r="E20424" i="1"/>
  <c r="G20424" i="1" s="1"/>
  <c r="E20423" i="1"/>
  <c r="G20423" i="1" s="1"/>
  <c r="E20422" i="1"/>
  <c r="G20422" i="1" s="1"/>
  <c r="E20421" i="1"/>
  <c r="G20421" i="1" s="1"/>
  <c r="E20420" i="1"/>
  <c r="G20420" i="1" s="1"/>
  <c r="E20419" i="1"/>
  <c r="G20419" i="1" s="1"/>
  <c r="E20418" i="1"/>
  <c r="G20418" i="1" s="1"/>
  <c r="E20417" i="1"/>
  <c r="G20417" i="1" s="1"/>
  <c r="E20416" i="1"/>
  <c r="G20416" i="1" s="1"/>
  <c r="E20415" i="1"/>
  <c r="G20415" i="1" s="1"/>
  <c r="E20414" i="1"/>
  <c r="G20414" i="1" s="1"/>
  <c r="E20413" i="1"/>
  <c r="G20413" i="1" s="1"/>
  <c r="E20412" i="1"/>
  <c r="G20412" i="1" s="1"/>
  <c r="E20411" i="1"/>
  <c r="G20411" i="1" s="1"/>
  <c r="E20410" i="1"/>
  <c r="G20410" i="1" s="1"/>
  <c r="E20409" i="1"/>
  <c r="G20409" i="1" s="1"/>
  <c r="E20408" i="1"/>
  <c r="G20408" i="1" s="1"/>
  <c r="E20407" i="1"/>
  <c r="G20407" i="1" s="1"/>
  <c r="E20406" i="1"/>
  <c r="G20406" i="1" s="1"/>
  <c r="E20405" i="1"/>
  <c r="G20405" i="1" s="1"/>
  <c r="E20404" i="1"/>
  <c r="G20404" i="1" s="1"/>
  <c r="E20403" i="1"/>
  <c r="G20403" i="1" s="1"/>
  <c r="E20402" i="1"/>
  <c r="G20402" i="1" s="1"/>
  <c r="E20401" i="1"/>
  <c r="G20401" i="1" s="1"/>
  <c r="E20400" i="1"/>
  <c r="G20400" i="1" s="1"/>
  <c r="E20399" i="1"/>
  <c r="G20399" i="1" s="1"/>
  <c r="E20398" i="1"/>
  <c r="G20398" i="1" s="1"/>
  <c r="E20397" i="1"/>
  <c r="G20397" i="1" s="1"/>
  <c r="E20396" i="1"/>
  <c r="G20396" i="1" s="1"/>
  <c r="E20395" i="1"/>
  <c r="G20395" i="1" s="1"/>
  <c r="E20394" i="1"/>
  <c r="G20394" i="1" s="1"/>
  <c r="E20393" i="1"/>
  <c r="G20393" i="1" s="1"/>
  <c r="E20392" i="1"/>
  <c r="G20392" i="1" s="1"/>
  <c r="E20391" i="1"/>
  <c r="G20391" i="1" s="1"/>
  <c r="E20390" i="1"/>
  <c r="G20390" i="1" s="1"/>
  <c r="E20389" i="1"/>
  <c r="G20389" i="1" s="1"/>
  <c r="E20388" i="1"/>
  <c r="G20388" i="1" s="1"/>
  <c r="E20387" i="1"/>
  <c r="G20387" i="1" s="1"/>
  <c r="E20386" i="1"/>
  <c r="G20386" i="1" s="1"/>
  <c r="E20385" i="1"/>
  <c r="G20385" i="1" s="1"/>
  <c r="E20384" i="1"/>
  <c r="G20384" i="1" s="1"/>
  <c r="E20383" i="1"/>
  <c r="G20383" i="1" s="1"/>
  <c r="E20382" i="1"/>
  <c r="G20382" i="1" s="1"/>
  <c r="E20381" i="1"/>
  <c r="G20381" i="1" s="1"/>
  <c r="E20380" i="1"/>
  <c r="G20380" i="1" s="1"/>
  <c r="E20379" i="1"/>
  <c r="G20379" i="1" s="1"/>
  <c r="E20378" i="1"/>
  <c r="G20378" i="1" s="1"/>
  <c r="E20377" i="1"/>
  <c r="G20377" i="1" s="1"/>
  <c r="E20376" i="1"/>
  <c r="G20376" i="1" s="1"/>
  <c r="E20375" i="1"/>
  <c r="G20375" i="1" s="1"/>
  <c r="E20374" i="1"/>
  <c r="G20374" i="1" s="1"/>
  <c r="E20373" i="1"/>
  <c r="G20373" i="1" s="1"/>
  <c r="E20372" i="1"/>
  <c r="G20372" i="1" s="1"/>
  <c r="E20371" i="1"/>
  <c r="G20371" i="1" s="1"/>
  <c r="E20370" i="1"/>
  <c r="G20370" i="1" s="1"/>
  <c r="E20369" i="1"/>
  <c r="G20369" i="1" s="1"/>
  <c r="E20368" i="1"/>
  <c r="G20368" i="1" s="1"/>
  <c r="E20367" i="1"/>
  <c r="G20367" i="1" s="1"/>
  <c r="E20366" i="1"/>
  <c r="G20366" i="1" s="1"/>
  <c r="E20365" i="1"/>
  <c r="G20365" i="1" s="1"/>
  <c r="E20364" i="1"/>
  <c r="G20364" i="1" s="1"/>
  <c r="E20363" i="1"/>
  <c r="G20363" i="1" s="1"/>
  <c r="E20362" i="1"/>
  <c r="G20362" i="1" s="1"/>
  <c r="E20361" i="1"/>
  <c r="G20361" i="1" s="1"/>
  <c r="E20360" i="1"/>
  <c r="G20360" i="1" s="1"/>
  <c r="E20359" i="1"/>
  <c r="G20359" i="1" s="1"/>
  <c r="E20358" i="1"/>
  <c r="G20358" i="1" s="1"/>
  <c r="E20357" i="1"/>
  <c r="G20357" i="1" s="1"/>
  <c r="E20356" i="1"/>
  <c r="G20356" i="1" s="1"/>
  <c r="E20355" i="1"/>
  <c r="G20355" i="1" s="1"/>
  <c r="E20354" i="1"/>
  <c r="G20354" i="1" s="1"/>
  <c r="E20353" i="1"/>
  <c r="G20353" i="1" s="1"/>
  <c r="E20352" i="1"/>
  <c r="G20352" i="1" s="1"/>
  <c r="E20351" i="1"/>
  <c r="G20351" i="1" s="1"/>
  <c r="E20350" i="1"/>
  <c r="G20350" i="1" s="1"/>
  <c r="E20349" i="1"/>
  <c r="G20349" i="1" s="1"/>
  <c r="E20348" i="1"/>
  <c r="G20348" i="1" s="1"/>
  <c r="E20347" i="1"/>
  <c r="G20347" i="1" s="1"/>
  <c r="E20346" i="1"/>
  <c r="G20346" i="1" s="1"/>
  <c r="E20345" i="1"/>
  <c r="G20345" i="1" s="1"/>
  <c r="E20344" i="1"/>
  <c r="G20344" i="1" s="1"/>
  <c r="E20343" i="1"/>
  <c r="G20343" i="1" s="1"/>
  <c r="E20342" i="1"/>
  <c r="G20342" i="1" s="1"/>
  <c r="E20341" i="1"/>
  <c r="G20341" i="1" s="1"/>
  <c r="E20340" i="1"/>
  <c r="G20340" i="1" s="1"/>
  <c r="E20339" i="1"/>
  <c r="G20339" i="1" s="1"/>
  <c r="E20338" i="1"/>
  <c r="G20338" i="1" s="1"/>
  <c r="E20337" i="1"/>
  <c r="G20337" i="1" s="1"/>
  <c r="E20336" i="1"/>
  <c r="G20336" i="1" s="1"/>
  <c r="E20335" i="1"/>
  <c r="G20335" i="1" s="1"/>
  <c r="E20334" i="1"/>
  <c r="G20334" i="1" s="1"/>
  <c r="E20333" i="1"/>
  <c r="G20333" i="1" s="1"/>
  <c r="E20332" i="1"/>
  <c r="G20332" i="1" s="1"/>
  <c r="E20331" i="1"/>
  <c r="G20331" i="1" s="1"/>
  <c r="E20330" i="1"/>
  <c r="G20330" i="1" s="1"/>
  <c r="E20329" i="1"/>
  <c r="G20329" i="1" s="1"/>
  <c r="E20328" i="1"/>
  <c r="G20328" i="1" s="1"/>
  <c r="E20327" i="1"/>
  <c r="G20327" i="1" s="1"/>
  <c r="E20326" i="1"/>
  <c r="G20326" i="1" s="1"/>
  <c r="E20325" i="1"/>
  <c r="G20325" i="1" s="1"/>
  <c r="E20324" i="1"/>
  <c r="G20324" i="1" s="1"/>
  <c r="E20323" i="1"/>
  <c r="G20323" i="1" s="1"/>
  <c r="E20322" i="1"/>
  <c r="G20322" i="1" s="1"/>
  <c r="E20321" i="1"/>
  <c r="G20321" i="1" s="1"/>
  <c r="E20320" i="1"/>
  <c r="G20320" i="1" s="1"/>
  <c r="E20319" i="1"/>
  <c r="G20319" i="1" s="1"/>
  <c r="E20318" i="1"/>
  <c r="G20318" i="1" s="1"/>
  <c r="E20317" i="1"/>
  <c r="G20317" i="1" s="1"/>
  <c r="E20316" i="1"/>
  <c r="G20316" i="1" s="1"/>
  <c r="E20315" i="1"/>
  <c r="G20315" i="1" s="1"/>
  <c r="E20314" i="1"/>
  <c r="G20314" i="1" s="1"/>
  <c r="E20313" i="1"/>
  <c r="G20313" i="1" s="1"/>
  <c r="E20312" i="1"/>
  <c r="G20312" i="1" s="1"/>
  <c r="E20311" i="1"/>
  <c r="G20311" i="1" s="1"/>
  <c r="E20310" i="1"/>
  <c r="G20310" i="1" s="1"/>
  <c r="E20309" i="1"/>
  <c r="G20309" i="1" s="1"/>
  <c r="E20308" i="1"/>
  <c r="G20308" i="1" s="1"/>
  <c r="E20307" i="1"/>
  <c r="G20307" i="1" s="1"/>
  <c r="E20306" i="1"/>
  <c r="G20306" i="1" s="1"/>
  <c r="E20305" i="1"/>
  <c r="G20305" i="1" s="1"/>
  <c r="E20304" i="1"/>
  <c r="G20304" i="1" s="1"/>
  <c r="E20303" i="1"/>
  <c r="G20303" i="1" s="1"/>
  <c r="E20302" i="1"/>
  <c r="G20302" i="1" s="1"/>
  <c r="E20301" i="1"/>
  <c r="G20301" i="1" s="1"/>
  <c r="E20300" i="1"/>
  <c r="G20300" i="1" s="1"/>
  <c r="E20299" i="1"/>
  <c r="G20299" i="1" s="1"/>
  <c r="E20298" i="1"/>
  <c r="G20298" i="1" s="1"/>
  <c r="E20297" i="1"/>
  <c r="G20297" i="1" s="1"/>
  <c r="E20296" i="1"/>
  <c r="G20296" i="1" s="1"/>
  <c r="E20295" i="1"/>
  <c r="G20295" i="1" s="1"/>
  <c r="E20294" i="1"/>
  <c r="G20294" i="1" s="1"/>
  <c r="E20293" i="1"/>
  <c r="G20293" i="1" s="1"/>
  <c r="E20292" i="1"/>
  <c r="G20292" i="1" s="1"/>
  <c r="E20291" i="1"/>
  <c r="G20291" i="1" s="1"/>
  <c r="E20290" i="1"/>
  <c r="G20290" i="1" s="1"/>
  <c r="E20289" i="1"/>
  <c r="G20289" i="1" s="1"/>
  <c r="E20288" i="1"/>
  <c r="G20288" i="1" s="1"/>
  <c r="E20287" i="1"/>
  <c r="G20287" i="1" s="1"/>
  <c r="E20286" i="1"/>
  <c r="G20286" i="1" s="1"/>
  <c r="E20285" i="1"/>
  <c r="G20285" i="1" s="1"/>
  <c r="E20284" i="1"/>
  <c r="G20284" i="1" s="1"/>
  <c r="E20283" i="1"/>
  <c r="G20283" i="1" s="1"/>
  <c r="E20282" i="1"/>
  <c r="G20282" i="1" s="1"/>
  <c r="E20281" i="1"/>
  <c r="G20281" i="1" s="1"/>
  <c r="E20280" i="1"/>
  <c r="G20280" i="1" s="1"/>
  <c r="E20279" i="1"/>
  <c r="G20279" i="1" s="1"/>
  <c r="E20278" i="1"/>
  <c r="G20278" i="1" s="1"/>
  <c r="E20277" i="1"/>
  <c r="G20277" i="1" s="1"/>
  <c r="E20276" i="1"/>
  <c r="G20276" i="1" s="1"/>
  <c r="E20275" i="1"/>
  <c r="G20275" i="1" s="1"/>
  <c r="E20274" i="1"/>
  <c r="G20274" i="1" s="1"/>
  <c r="E20273" i="1"/>
  <c r="G20273" i="1" s="1"/>
  <c r="E20272" i="1"/>
  <c r="G20272" i="1" s="1"/>
  <c r="E20271" i="1"/>
  <c r="G20271" i="1" s="1"/>
  <c r="E20270" i="1"/>
  <c r="G20270" i="1" s="1"/>
  <c r="E20269" i="1"/>
  <c r="G20269" i="1" s="1"/>
  <c r="E20268" i="1"/>
  <c r="G20268" i="1" s="1"/>
  <c r="E20267" i="1"/>
  <c r="G20267" i="1" s="1"/>
  <c r="E20266" i="1"/>
  <c r="G20266" i="1" s="1"/>
  <c r="E20265" i="1"/>
  <c r="G20265" i="1" s="1"/>
  <c r="E20264" i="1"/>
  <c r="G20264" i="1" s="1"/>
  <c r="E20263" i="1"/>
  <c r="G20263" i="1" s="1"/>
  <c r="E20262" i="1"/>
  <c r="G20262" i="1" s="1"/>
  <c r="E20261" i="1"/>
  <c r="G20261" i="1" s="1"/>
  <c r="E20260" i="1"/>
  <c r="G20260" i="1" s="1"/>
  <c r="E20259" i="1"/>
  <c r="G20259" i="1" s="1"/>
  <c r="E20258" i="1"/>
  <c r="G20258" i="1" s="1"/>
  <c r="E20257" i="1"/>
  <c r="G20257" i="1" s="1"/>
  <c r="E20256" i="1"/>
  <c r="G20256" i="1" s="1"/>
  <c r="E20255" i="1"/>
  <c r="G20255" i="1" s="1"/>
  <c r="E20254" i="1"/>
  <c r="G20254" i="1" s="1"/>
  <c r="E20253" i="1"/>
  <c r="G20253" i="1" s="1"/>
  <c r="E20252" i="1"/>
  <c r="G20252" i="1" s="1"/>
  <c r="E20251" i="1"/>
  <c r="G20251" i="1" s="1"/>
  <c r="E20250" i="1"/>
  <c r="G20250" i="1" s="1"/>
  <c r="E20249" i="1"/>
  <c r="G20249" i="1" s="1"/>
  <c r="E20248" i="1"/>
  <c r="G20248" i="1" s="1"/>
  <c r="E20247" i="1"/>
  <c r="G20247" i="1" s="1"/>
  <c r="E20246" i="1"/>
  <c r="G20246" i="1" s="1"/>
  <c r="E20245" i="1"/>
  <c r="G20245" i="1" s="1"/>
  <c r="E20244" i="1"/>
  <c r="G20244" i="1" s="1"/>
  <c r="E20243" i="1"/>
  <c r="G20243" i="1" s="1"/>
  <c r="E20242" i="1"/>
  <c r="G20242" i="1" s="1"/>
  <c r="E20241" i="1"/>
  <c r="G20241" i="1" s="1"/>
  <c r="E20240" i="1"/>
  <c r="G20240" i="1" s="1"/>
  <c r="E20239" i="1"/>
  <c r="G20239" i="1" s="1"/>
  <c r="E20238" i="1"/>
  <c r="G20238" i="1" s="1"/>
  <c r="E20237" i="1"/>
  <c r="G20237" i="1" s="1"/>
  <c r="E20236" i="1"/>
  <c r="G20236" i="1" s="1"/>
  <c r="E20235" i="1"/>
  <c r="G20235" i="1" s="1"/>
  <c r="E20234" i="1"/>
  <c r="G20234" i="1" s="1"/>
  <c r="E20233" i="1"/>
  <c r="G20233" i="1" s="1"/>
  <c r="E20232" i="1"/>
  <c r="G20232" i="1" s="1"/>
  <c r="E20231" i="1"/>
  <c r="G20231" i="1" s="1"/>
  <c r="E20230" i="1"/>
  <c r="G20230" i="1" s="1"/>
  <c r="E20229" i="1"/>
  <c r="G20229" i="1" s="1"/>
  <c r="E20228" i="1"/>
  <c r="G20228" i="1" s="1"/>
  <c r="E20227" i="1"/>
  <c r="G20227" i="1" s="1"/>
  <c r="E20226" i="1"/>
  <c r="G20226" i="1" s="1"/>
  <c r="E20225" i="1"/>
  <c r="G20225" i="1" s="1"/>
  <c r="E20224" i="1"/>
  <c r="G20224" i="1" s="1"/>
  <c r="E20223" i="1"/>
  <c r="G20223" i="1" s="1"/>
  <c r="E20222" i="1"/>
  <c r="G20222" i="1" s="1"/>
  <c r="E20221" i="1"/>
  <c r="G20221" i="1" s="1"/>
  <c r="E20220" i="1"/>
  <c r="G20220" i="1" s="1"/>
  <c r="E20219" i="1"/>
  <c r="G20219" i="1" s="1"/>
  <c r="E20218" i="1"/>
  <c r="G20218" i="1" s="1"/>
  <c r="E20217" i="1"/>
  <c r="G20217" i="1" s="1"/>
  <c r="E20216" i="1"/>
  <c r="G20216" i="1" s="1"/>
  <c r="E20215" i="1"/>
  <c r="G20215" i="1" s="1"/>
  <c r="E20214" i="1"/>
  <c r="G20214" i="1" s="1"/>
  <c r="E20213" i="1"/>
  <c r="G20213" i="1" s="1"/>
  <c r="E20212" i="1"/>
  <c r="G20212" i="1" s="1"/>
  <c r="E20211" i="1"/>
  <c r="G20211" i="1" s="1"/>
  <c r="E20210" i="1"/>
  <c r="G20210" i="1" s="1"/>
  <c r="E20209" i="1"/>
  <c r="G20209" i="1" s="1"/>
  <c r="E20208" i="1"/>
  <c r="G20208" i="1" s="1"/>
  <c r="E20207" i="1"/>
  <c r="G20207" i="1" s="1"/>
  <c r="E20206" i="1"/>
  <c r="G20206" i="1" s="1"/>
  <c r="E20205" i="1"/>
  <c r="G20205" i="1" s="1"/>
  <c r="E20204" i="1"/>
  <c r="G20204" i="1" s="1"/>
  <c r="E20203" i="1"/>
  <c r="G20203" i="1" s="1"/>
  <c r="E20202" i="1"/>
  <c r="G20202" i="1" s="1"/>
  <c r="E20201" i="1"/>
  <c r="G20201" i="1" s="1"/>
  <c r="E20200" i="1"/>
  <c r="G20200" i="1" s="1"/>
  <c r="E20199" i="1"/>
  <c r="G20199" i="1" s="1"/>
  <c r="E20198" i="1"/>
  <c r="G20198" i="1" s="1"/>
  <c r="E20197" i="1"/>
  <c r="G20197" i="1" s="1"/>
  <c r="E20196" i="1"/>
  <c r="G20196" i="1" s="1"/>
  <c r="E20195" i="1"/>
  <c r="G20195" i="1" s="1"/>
  <c r="E20194" i="1"/>
  <c r="G20194" i="1" s="1"/>
  <c r="E20193" i="1"/>
  <c r="G20193" i="1" s="1"/>
  <c r="E20192" i="1"/>
  <c r="G20192" i="1" s="1"/>
  <c r="E20191" i="1"/>
  <c r="G20191" i="1" s="1"/>
  <c r="E20190" i="1"/>
  <c r="G20190" i="1" s="1"/>
  <c r="E20189" i="1"/>
  <c r="G20189" i="1" s="1"/>
  <c r="E20188" i="1"/>
  <c r="G20188" i="1" s="1"/>
  <c r="E20187" i="1"/>
  <c r="G20187" i="1" s="1"/>
  <c r="E20186" i="1"/>
  <c r="G20186" i="1" s="1"/>
  <c r="E20185" i="1"/>
  <c r="G20185" i="1" s="1"/>
  <c r="E20184" i="1"/>
  <c r="G20184" i="1" s="1"/>
  <c r="E20183" i="1"/>
  <c r="G20183" i="1" s="1"/>
  <c r="E20182" i="1"/>
  <c r="G20182" i="1" s="1"/>
  <c r="E20181" i="1"/>
  <c r="G20181" i="1" s="1"/>
  <c r="E20180" i="1"/>
  <c r="G20180" i="1" s="1"/>
  <c r="E20179" i="1"/>
  <c r="G20179" i="1" s="1"/>
  <c r="E20178" i="1"/>
  <c r="G20178" i="1" s="1"/>
  <c r="E20177" i="1"/>
  <c r="G20177" i="1" s="1"/>
  <c r="E20176" i="1"/>
  <c r="G20176" i="1" s="1"/>
  <c r="E20175" i="1"/>
  <c r="G20175" i="1" s="1"/>
  <c r="E20174" i="1"/>
  <c r="G20174" i="1" s="1"/>
  <c r="E20173" i="1"/>
  <c r="G20173" i="1" s="1"/>
  <c r="E20172" i="1"/>
  <c r="G20172" i="1" s="1"/>
  <c r="E20171" i="1"/>
  <c r="G20171" i="1" s="1"/>
  <c r="E20170" i="1"/>
  <c r="G20170" i="1" s="1"/>
  <c r="E20169" i="1"/>
  <c r="G20169" i="1" s="1"/>
  <c r="E20168" i="1"/>
  <c r="G20168" i="1" s="1"/>
  <c r="E20167" i="1"/>
  <c r="G20167" i="1" s="1"/>
  <c r="E20166" i="1"/>
  <c r="G20166" i="1" s="1"/>
  <c r="E20165" i="1"/>
  <c r="G20165" i="1" s="1"/>
  <c r="E20164" i="1"/>
  <c r="G20164" i="1" s="1"/>
  <c r="E20163" i="1"/>
  <c r="G20163" i="1" s="1"/>
  <c r="E20162" i="1"/>
  <c r="G20162" i="1" s="1"/>
  <c r="E20161" i="1"/>
  <c r="G20161" i="1" s="1"/>
  <c r="E20160" i="1"/>
  <c r="G20160" i="1" s="1"/>
  <c r="E20159" i="1"/>
  <c r="G20159" i="1" s="1"/>
  <c r="E20158" i="1"/>
  <c r="G20158" i="1" s="1"/>
  <c r="E20157" i="1"/>
  <c r="G20157" i="1" s="1"/>
  <c r="E20156" i="1"/>
  <c r="G20156" i="1" s="1"/>
  <c r="E20155" i="1"/>
  <c r="G20155" i="1" s="1"/>
  <c r="E20154" i="1"/>
  <c r="G20154" i="1" s="1"/>
  <c r="E20153" i="1"/>
  <c r="G20153" i="1" s="1"/>
  <c r="E20152" i="1"/>
  <c r="G20152" i="1" s="1"/>
  <c r="E20151" i="1"/>
  <c r="G20151" i="1" s="1"/>
  <c r="E20150" i="1"/>
  <c r="G20150" i="1" s="1"/>
  <c r="E20149" i="1"/>
  <c r="G20149" i="1" s="1"/>
  <c r="E20148" i="1"/>
  <c r="G20148" i="1" s="1"/>
  <c r="E20147" i="1"/>
  <c r="G20147" i="1" s="1"/>
  <c r="E20146" i="1"/>
  <c r="G20146" i="1" s="1"/>
  <c r="E20145" i="1"/>
  <c r="G20145" i="1" s="1"/>
  <c r="E20144" i="1"/>
  <c r="G20144" i="1" s="1"/>
  <c r="E20143" i="1"/>
  <c r="G20143" i="1" s="1"/>
  <c r="E20142" i="1"/>
  <c r="G20142" i="1" s="1"/>
  <c r="E20141" i="1"/>
  <c r="G20141" i="1" s="1"/>
  <c r="E20140" i="1"/>
  <c r="G20140" i="1" s="1"/>
  <c r="E20139" i="1"/>
  <c r="G20139" i="1" s="1"/>
  <c r="E20138" i="1"/>
  <c r="G20138" i="1" s="1"/>
  <c r="E20137" i="1"/>
  <c r="G20137" i="1" s="1"/>
  <c r="E20136" i="1"/>
  <c r="G20136" i="1" s="1"/>
  <c r="E20135" i="1"/>
  <c r="G20135" i="1" s="1"/>
  <c r="E20134" i="1"/>
  <c r="G20134" i="1" s="1"/>
  <c r="E20133" i="1"/>
  <c r="G20133" i="1" s="1"/>
  <c r="E20132" i="1"/>
  <c r="G20132" i="1" s="1"/>
  <c r="E20131" i="1"/>
  <c r="G20131" i="1" s="1"/>
  <c r="E20130" i="1"/>
  <c r="G20130" i="1" s="1"/>
  <c r="E20129" i="1"/>
  <c r="G20129" i="1" s="1"/>
  <c r="E20128" i="1"/>
  <c r="G20128" i="1" s="1"/>
  <c r="E20127" i="1"/>
  <c r="G20127" i="1" s="1"/>
  <c r="E20126" i="1"/>
  <c r="G20126" i="1" s="1"/>
  <c r="E20125" i="1"/>
  <c r="G20125" i="1" s="1"/>
  <c r="E20124" i="1"/>
  <c r="G20124" i="1" s="1"/>
  <c r="E20123" i="1"/>
  <c r="G20123" i="1" s="1"/>
  <c r="E20122" i="1"/>
  <c r="G20122" i="1" s="1"/>
  <c r="E20121" i="1"/>
  <c r="G20121" i="1" s="1"/>
  <c r="E20120" i="1"/>
  <c r="G20120" i="1" s="1"/>
  <c r="E20119" i="1"/>
  <c r="G20119" i="1" s="1"/>
  <c r="E20118" i="1"/>
  <c r="G20118" i="1" s="1"/>
  <c r="E20117" i="1"/>
  <c r="G20117" i="1" s="1"/>
  <c r="E20116" i="1"/>
  <c r="G20116" i="1" s="1"/>
  <c r="E20115" i="1"/>
  <c r="G20115" i="1" s="1"/>
  <c r="E20114" i="1"/>
  <c r="G20114" i="1" s="1"/>
  <c r="E20113" i="1"/>
  <c r="G20113" i="1" s="1"/>
  <c r="E20112" i="1"/>
  <c r="G20112" i="1" s="1"/>
  <c r="E20111" i="1"/>
  <c r="G20111" i="1" s="1"/>
  <c r="E20110" i="1"/>
  <c r="G20110" i="1" s="1"/>
  <c r="E20109" i="1"/>
  <c r="G20109" i="1" s="1"/>
  <c r="E20108" i="1"/>
  <c r="G20108" i="1" s="1"/>
  <c r="E20107" i="1"/>
  <c r="G20107" i="1" s="1"/>
  <c r="E20106" i="1"/>
  <c r="G20106" i="1" s="1"/>
  <c r="E20105" i="1"/>
  <c r="G20105" i="1" s="1"/>
  <c r="E20104" i="1"/>
  <c r="G20104" i="1" s="1"/>
  <c r="E20103" i="1"/>
  <c r="G20103" i="1" s="1"/>
  <c r="E20102" i="1"/>
  <c r="G20102" i="1" s="1"/>
  <c r="E20101" i="1"/>
  <c r="G20101" i="1" s="1"/>
  <c r="E20100" i="1"/>
  <c r="G20100" i="1" s="1"/>
  <c r="E20099" i="1"/>
  <c r="G20099" i="1" s="1"/>
  <c r="E20098" i="1"/>
  <c r="G20098" i="1" s="1"/>
  <c r="E20097" i="1"/>
  <c r="G20097" i="1" s="1"/>
  <c r="E20096" i="1"/>
  <c r="G20096" i="1" s="1"/>
  <c r="E20095" i="1"/>
  <c r="G20095" i="1" s="1"/>
  <c r="E20094" i="1"/>
  <c r="G20094" i="1" s="1"/>
  <c r="E20093" i="1"/>
  <c r="G20093" i="1" s="1"/>
  <c r="E20092" i="1"/>
  <c r="G20092" i="1" s="1"/>
  <c r="E20091" i="1"/>
  <c r="G20091" i="1" s="1"/>
  <c r="E20090" i="1"/>
  <c r="G20090" i="1" s="1"/>
  <c r="E20089" i="1"/>
  <c r="G20089" i="1" s="1"/>
  <c r="E20088" i="1"/>
  <c r="G20088" i="1" s="1"/>
  <c r="E20087" i="1"/>
  <c r="G20087" i="1" s="1"/>
  <c r="E20086" i="1"/>
  <c r="G20086" i="1" s="1"/>
  <c r="E20085" i="1"/>
  <c r="G20085" i="1" s="1"/>
  <c r="E20084" i="1"/>
  <c r="G20084" i="1" s="1"/>
  <c r="E20083" i="1"/>
  <c r="G20083" i="1" s="1"/>
  <c r="E20082" i="1"/>
  <c r="G20082" i="1" s="1"/>
  <c r="E20081" i="1"/>
  <c r="G20081" i="1" s="1"/>
  <c r="E20080" i="1"/>
  <c r="G20080" i="1" s="1"/>
  <c r="E20079" i="1"/>
  <c r="G20079" i="1" s="1"/>
  <c r="E20078" i="1"/>
  <c r="G20078" i="1" s="1"/>
  <c r="E20077" i="1"/>
  <c r="G20077" i="1" s="1"/>
  <c r="E20076" i="1"/>
  <c r="G20076" i="1" s="1"/>
  <c r="E20075" i="1"/>
  <c r="G20075" i="1" s="1"/>
  <c r="E20074" i="1"/>
  <c r="G20074" i="1" s="1"/>
  <c r="E20073" i="1"/>
  <c r="G20073" i="1" s="1"/>
  <c r="E20072" i="1"/>
  <c r="G20072" i="1" s="1"/>
  <c r="E20071" i="1"/>
  <c r="G20071" i="1" s="1"/>
  <c r="E20070" i="1"/>
  <c r="G20070" i="1" s="1"/>
  <c r="E20069" i="1"/>
  <c r="G20069" i="1" s="1"/>
  <c r="E20068" i="1"/>
  <c r="G20068" i="1" s="1"/>
  <c r="E20067" i="1"/>
  <c r="G20067" i="1" s="1"/>
  <c r="E20066" i="1"/>
  <c r="G20066" i="1" s="1"/>
  <c r="E20065" i="1"/>
  <c r="G20065" i="1" s="1"/>
  <c r="E20064" i="1"/>
  <c r="G20064" i="1" s="1"/>
  <c r="E20063" i="1"/>
  <c r="G20063" i="1" s="1"/>
  <c r="E20062" i="1"/>
  <c r="G20062" i="1" s="1"/>
  <c r="E20061" i="1"/>
  <c r="G20061" i="1" s="1"/>
  <c r="E20060" i="1"/>
  <c r="G20060" i="1" s="1"/>
  <c r="E20059" i="1"/>
  <c r="G20059" i="1" s="1"/>
  <c r="E20058" i="1"/>
  <c r="G20058" i="1" s="1"/>
  <c r="E20057" i="1"/>
  <c r="G20057" i="1" s="1"/>
  <c r="E20056" i="1"/>
  <c r="G20056" i="1" s="1"/>
  <c r="E20055" i="1"/>
  <c r="G20055" i="1" s="1"/>
  <c r="E20054" i="1"/>
  <c r="G20054" i="1" s="1"/>
  <c r="E20053" i="1"/>
  <c r="G20053" i="1" s="1"/>
  <c r="E20052" i="1"/>
  <c r="G20052" i="1" s="1"/>
  <c r="E20051" i="1"/>
  <c r="G20051" i="1" s="1"/>
  <c r="E20050" i="1"/>
  <c r="G20050" i="1" s="1"/>
  <c r="E20049" i="1"/>
  <c r="G20049" i="1" s="1"/>
  <c r="E20048" i="1"/>
  <c r="G20048" i="1" s="1"/>
  <c r="E20047" i="1"/>
  <c r="G20047" i="1" s="1"/>
  <c r="E20046" i="1"/>
  <c r="G20046" i="1" s="1"/>
  <c r="E20045" i="1"/>
  <c r="G20045" i="1" s="1"/>
  <c r="E20044" i="1"/>
  <c r="G20044" i="1" s="1"/>
  <c r="E20043" i="1"/>
  <c r="G20043" i="1" s="1"/>
  <c r="E20042" i="1"/>
  <c r="G20042" i="1" s="1"/>
  <c r="E20041" i="1"/>
  <c r="G20041" i="1" s="1"/>
  <c r="E20040" i="1"/>
  <c r="G20040" i="1" s="1"/>
  <c r="E20039" i="1"/>
  <c r="G20039" i="1" s="1"/>
  <c r="E20038" i="1"/>
  <c r="G20038" i="1" s="1"/>
  <c r="E20037" i="1"/>
  <c r="G20037" i="1" s="1"/>
  <c r="E20036" i="1"/>
  <c r="G20036" i="1" s="1"/>
  <c r="E20035" i="1"/>
  <c r="G20035" i="1" s="1"/>
  <c r="E20034" i="1"/>
  <c r="G20034" i="1" s="1"/>
  <c r="E20033" i="1"/>
  <c r="G20033" i="1" s="1"/>
  <c r="E20032" i="1"/>
  <c r="G20032" i="1" s="1"/>
  <c r="E20031" i="1"/>
  <c r="G20031" i="1" s="1"/>
  <c r="E20030" i="1"/>
  <c r="G20030" i="1" s="1"/>
  <c r="E20029" i="1"/>
  <c r="G20029" i="1" s="1"/>
  <c r="E20028" i="1"/>
  <c r="G20028" i="1" s="1"/>
  <c r="E20027" i="1"/>
  <c r="G20027" i="1" s="1"/>
  <c r="E20026" i="1"/>
  <c r="G20026" i="1" s="1"/>
  <c r="E20025" i="1"/>
  <c r="G20025" i="1" s="1"/>
  <c r="E20024" i="1"/>
  <c r="G20024" i="1" s="1"/>
  <c r="E20023" i="1"/>
  <c r="G20023" i="1" s="1"/>
  <c r="E20022" i="1"/>
  <c r="G20022" i="1" s="1"/>
  <c r="E20021" i="1"/>
  <c r="G20021" i="1" s="1"/>
  <c r="E20020" i="1"/>
  <c r="G20020" i="1" s="1"/>
  <c r="E20019" i="1"/>
  <c r="G20019" i="1" s="1"/>
  <c r="E20018" i="1"/>
  <c r="G20018" i="1" s="1"/>
  <c r="E20017" i="1"/>
  <c r="G20017" i="1" s="1"/>
  <c r="E20016" i="1"/>
  <c r="G20016" i="1" s="1"/>
  <c r="E20015" i="1"/>
  <c r="G20015" i="1" s="1"/>
  <c r="E20014" i="1"/>
  <c r="G20014" i="1" s="1"/>
  <c r="E20013" i="1"/>
  <c r="G20013" i="1" s="1"/>
  <c r="E20012" i="1"/>
  <c r="G20012" i="1" s="1"/>
  <c r="E20011" i="1"/>
  <c r="G20011" i="1" s="1"/>
  <c r="E20010" i="1"/>
  <c r="G20010" i="1" s="1"/>
  <c r="E20009" i="1"/>
  <c r="G20009" i="1" s="1"/>
  <c r="E20008" i="1"/>
  <c r="G20008" i="1" s="1"/>
  <c r="E20007" i="1"/>
  <c r="G20007" i="1" s="1"/>
  <c r="E20006" i="1"/>
  <c r="G20006" i="1" s="1"/>
  <c r="E20005" i="1"/>
  <c r="G20005" i="1" s="1"/>
  <c r="E20004" i="1"/>
  <c r="G20004" i="1" s="1"/>
  <c r="E20003" i="1"/>
  <c r="G20003" i="1" s="1"/>
  <c r="E20002" i="1"/>
  <c r="G20002" i="1" s="1"/>
  <c r="E20001" i="1"/>
  <c r="G20001" i="1" s="1"/>
  <c r="E20000" i="1"/>
  <c r="G20000" i="1" s="1"/>
  <c r="E19999" i="1"/>
  <c r="G19999" i="1" s="1"/>
  <c r="E19998" i="1"/>
  <c r="G19998" i="1" s="1"/>
  <c r="E19997" i="1"/>
  <c r="G19997" i="1" s="1"/>
  <c r="E19996" i="1"/>
  <c r="G19996" i="1" s="1"/>
  <c r="E19995" i="1"/>
  <c r="G19995" i="1" s="1"/>
  <c r="E19994" i="1"/>
  <c r="G19994" i="1" s="1"/>
  <c r="E19993" i="1"/>
  <c r="G19993" i="1" s="1"/>
  <c r="E19992" i="1"/>
  <c r="G19992" i="1" s="1"/>
  <c r="E19991" i="1"/>
  <c r="G19991" i="1" s="1"/>
  <c r="E19990" i="1"/>
  <c r="G19990" i="1" s="1"/>
  <c r="E19989" i="1"/>
  <c r="G19989" i="1" s="1"/>
  <c r="E19988" i="1"/>
  <c r="G19988" i="1" s="1"/>
  <c r="E19987" i="1"/>
  <c r="G19987" i="1" s="1"/>
  <c r="E19986" i="1"/>
  <c r="G19986" i="1" s="1"/>
  <c r="E19985" i="1"/>
  <c r="G19985" i="1" s="1"/>
  <c r="E19984" i="1"/>
  <c r="G19984" i="1" s="1"/>
  <c r="E19983" i="1"/>
  <c r="G19983" i="1" s="1"/>
  <c r="E19982" i="1"/>
  <c r="G19982" i="1" s="1"/>
  <c r="E19981" i="1"/>
  <c r="G19981" i="1" s="1"/>
  <c r="E19980" i="1"/>
  <c r="G19980" i="1" s="1"/>
  <c r="E19979" i="1"/>
  <c r="G19979" i="1" s="1"/>
  <c r="E19978" i="1"/>
  <c r="G19978" i="1" s="1"/>
  <c r="E19977" i="1"/>
  <c r="G19977" i="1" s="1"/>
  <c r="E19976" i="1"/>
  <c r="G19976" i="1" s="1"/>
  <c r="E19975" i="1"/>
  <c r="G19975" i="1" s="1"/>
  <c r="E19974" i="1"/>
  <c r="G19974" i="1" s="1"/>
  <c r="E19973" i="1"/>
  <c r="G19973" i="1" s="1"/>
  <c r="E19972" i="1"/>
  <c r="G19972" i="1" s="1"/>
  <c r="E19971" i="1"/>
  <c r="G19971" i="1" s="1"/>
  <c r="E19970" i="1"/>
  <c r="G19970" i="1" s="1"/>
  <c r="E19969" i="1"/>
  <c r="G19969" i="1" s="1"/>
  <c r="E19968" i="1"/>
  <c r="G19968" i="1" s="1"/>
  <c r="E19967" i="1"/>
  <c r="G19967" i="1" s="1"/>
  <c r="E19966" i="1"/>
  <c r="G19966" i="1" s="1"/>
  <c r="E19965" i="1"/>
  <c r="G19965" i="1" s="1"/>
  <c r="E19964" i="1"/>
  <c r="G19964" i="1" s="1"/>
  <c r="E19963" i="1"/>
  <c r="G19963" i="1" s="1"/>
  <c r="E19962" i="1"/>
  <c r="G19962" i="1" s="1"/>
  <c r="E19961" i="1"/>
  <c r="G19961" i="1" s="1"/>
  <c r="E19960" i="1"/>
  <c r="G19960" i="1" s="1"/>
  <c r="E19959" i="1"/>
  <c r="G19959" i="1" s="1"/>
  <c r="E19958" i="1"/>
  <c r="G19958" i="1" s="1"/>
  <c r="E19957" i="1"/>
  <c r="G19957" i="1" s="1"/>
  <c r="E19956" i="1"/>
  <c r="G19956" i="1" s="1"/>
  <c r="E19955" i="1"/>
  <c r="G19955" i="1" s="1"/>
  <c r="E19954" i="1"/>
  <c r="G19954" i="1" s="1"/>
  <c r="E19953" i="1"/>
  <c r="G19953" i="1" s="1"/>
  <c r="E19952" i="1"/>
  <c r="G19952" i="1" s="1"/>
  <c r="E19951" i="1"/>
  <c r="G19951" i="1" s="1"/>
  <c r="E19950" i="1"/>
  <c r="G19950" i="1" s="1"/>
  <c r="E19949" i="1"/>
  <c r="G19949" i="1" s="1"/>
  <c r="E19948" i="1"/>
  <c r="G19948" i="1" s="1"/>
  <c r="E19947" i="1"/>
  <c r="G19947" i="1" s="1"/>
  <c r="E19946" i="1"/>
  <c r="G19946" i="1" s="1"/>
  <c r="E19945" i="1"/>
  <c r="G19945" i="1" s="1"/>
  <c r="E19944" i="1"/>
  <c r="G19944" i="1" s="1"/>
  <c r="E19943" i="1"/>
  <c r="G19943" i="1" s="1"/>
  <c r="E19942" i="1"/>
  <c r="G19942" i="1" s="1"/>
  <c r="E19941" i="1"/>
  <c r="G19941" i="1" s="1"/>
  <c r="E19940" i="1"/>
  <c r="G19940" i="1" s="1"/>
  <c r="E19939" i="1"/>
  <c r="G19939" i="1" s="1"/>
  <c r="E19938" i="1"/>
  <c r="G19938" i="1" s="1"/>
  <c r="E19937" i="1"/>
  <c r="G19937" i="1" s="1"/>
  <c r="E19936" i="1"/>
  <c r="G19936" i="1" s="1"/>
  <c r="E19935" i="1"/>
  <c r="G19935" i="1" s="1"/>
  <c r="E19934" i="1"/>
  <c r="G19934" i="1" s="1"/>
  <c r="E19933" i="1"/>
  <c r="G19933" i="1" s="1"/>
  <c r="E19932" i="1"/>
  <c r="G19932" i="1" s="1"/>
  <c r="E19931" i="1"/>
  <c r="G19931" i="1" s="1"/>
  <c r="E19930" i="1"/>
  <c r="G19930" i="1" s="1"/>
  <c r="E19929" i="1"/>
  <c r="G19929" i="1" s="1"/>
  <c r="E19928" i="1"/>
  <c r="G19928" i="1" s="1"/>
  <c r="E19927" i="1"/>
  <c r="G19927" i="1" s="1"/>
  <c r="E19926" i="1"/>
  <c r="G19926" i="1" s="1"/>
  <c r="E19925" i="1"/>
  <c r="G19925" i="1" s="1"/>
  <c r="E19924" i="1"/>
  <c r="G19924" i="1" s="1"/>
  <c r="E19923" i="1"/>
  <c r="G19923" i="1" s="1"/>
  <c r="E19922" i="1"/>
  <c r="G19922" i="1" s="1"/>
  <c r="E19921" i="1"/>
  <c r="G19921" i="1" s="1"/>
  <c r="E19920" i="1"/>
  <c r="G19920" i="1" s="1"/>
  <c r="E19919" i="1"/>
  <c r="G19919" i="1" s="1"/>
  <c r="E19918" i="1"/>
  <c r="G19918" i="1" s="1"/>
  <c r="E19917" i="1"/>
  <c r="G19917" i="1" s="1"/>
  <c r="E19916" i="1"/>
  <c r="G19916" i="1" s="1"/>
  <c r="E19915" i="1"/>
  <c r="G19915" i="1" s="1"/>
  <c r="E19914" i="1"/>
  <c r="G19914" i="1" s="1"/>
  <c r="E19913" i="1"/>
  <c r="G19913" i="1" s="1"/>
  <c r="E19912" i="1"/>
  <c r="G19912" i="1" s="1"/>
  <c r="E19911" i="1"/>
  <c r="G19911" i="1" s="1"/>
  <c r="E19910" i="1"/>
  <c r="G19910" i="1" s="1"/>
  <c r="E19909" i="1"/>
  <c r="G19909" i="1" s="1"/>
  <c r="E19908" i="1"/>
  <c r="G19908" i="1" s="1"/>
  <c r="E19907" i="1"/>
  <c r="G19907" i="1" s="1"/>
  <c r="E19906" i="1"/>
  <c r="G19906" i="1" s="1"/>
  <c r="E19905" i="1"/>
  <c r="G19905" i="1" s="1"/>
  <c r="E19904" i="1"/>
  <c r="G19904" i="1" s="1"/>
  <c r="E19903" i="1"/>
  <c r="G19903" i="1" s="1"/>
  <c r="E19902" i="1"/>
  <c r="G19902" i="1" s="1"/>
  <c r="E19901" i="1"/>
  <c r="G19901" i="1" s="1"/>
  <c r="E19900" i="1"/>
  <c r="G19900" i="1" s="1"/>
  <c r="E19899" i="1"/>
  <c r="G19899" i="1" s="1"/>
  <c r="E19898" i="1"/>
  <c r="G19898" i="1" s="1"/>
  <c r="E19897" i="1"/>
  <c r="G19897" i="1" s="1"/>
  <c r="E19896" i="1"/>
  <c r="G19896" i="1" s="1"/>
  <c r="E19895" i="1"/>
  <c r="G19895" i="1" s="1"/>
  <c r="E19894" i="1"/>
  <c r="G19894" i="1" s="1"/>
  <c r="E19893" i="1"/>
  <c r="G19893" i="1" s="1"/>
  <c r="E19892" i="1"/>
  <c r="G19892" i="1" s="1"/>
  <c r="E19891" i="1"/>
  <c r="G19891" i="1" s="1"/>
  <c r="E19890" i="1"/>
  <c r="G19890" i="1" s="1"/>
  <c r="E19889" i="1"/>
  <c r="G19889" i="1" s="1"/>
  <c r="E19888" i="1"/>
  <c r="G19888" i="1" s="1"/>
  <c r="E19887" i="1"/>
  <c r="G19887" i="1" s="1"/>
  <c r="E19886" i="1"/>
  <c r="G19886" i="1" s="1"/>
  <c r="E19885" i="1"/>
  <c r="G19885" i="1" s="1"/>
  <c r="E19884" i="1"/>
  <c r="G19884" i="1" s="1"/>
  <c r="E19883" i="1"/>
  <c r="G19883" i="1" s="1"/>
  <c r="E19882" i="1"/>
  <c r="G19882" i="1" s="1"/>
  <c r="E19881" i="1"/>
  <c r="G19881" i="1" s="1"/>
  <c r="E19880" i="1"/>
  <c r="G19880" i="1" s="1"/>
  <c r="E19879" i="1"/>
  <c r="G19879" i="1" s="1"/>
  <c r="E19878" i="1"/>
  <c r="G19878" i="1" s="1"/>
  <c r="E19877" i="1"/>
  <c r="G19877" i="1" s="1"/>
  <c r="E19876" i="1"/>
  <c r="G19876" i="1" s="1"/>
  <c r="E19875" i="1"/>
  <c r="G19875" i="1" s="1"/>
  <c r="E19874" i="1"/>
  <c r="G19874" i="1" s="1"/>
  <c r="E19873" i="1"/>
  <c r="G19873" i="1" s="1"/>
  <c r="E19872" i="1"/>
  <c r="G19872" i="1" s="1"/>
  <c r="E19871" i="1"/>
  <c r="G19871" i="1" s="1"/>
  <c r="E19870" i="1"/>
  <c r="G19870" i="1" s="1"/>
  <c r="E19869" i="1"/>
  <c r="G19869" i="1" s="1"/>
  <c r="E19868" i="1"/>
  <c r="G19868" i="1" s="1"/>
  <c r="E19867" i="1"/>
  <c r="G19867" i="1" s="1"/>
  <c r="E19866" i="1"/>
  <c r="G19866" i="1" s="1"/>
  <c r="E19865" i="1"/>
  <c r="G19865" i="1" s="1"/>
  <c r="E19864" i="1"/>
  <c r="G19864" i="1" s="1"/>
  <c r="E19863" i="1"/>
  <c r="G19863" i="1" s="1"/>
  <c r="E19862" i="1"/>
  <c r="G19862" i="1" s="1"/>
  <c r="E19861" i="1"/>
  <c r="G19861" i="1" s="1"/>
  <c r="E19860" i="1"/>
  <c r="G19860" i="1" s="1"/>
  <c r="E19859" i="1"/>
  <c r="G19859" i="1" s="1"/>
  <c r="E19858" i="1"/>
  <c r="G19858" i="1" s="1"/>
  <c r="E19857" i="1"/>
  <c r="G19857" i="1" s="1"/>
  <c r="E19856" i="1"/>
  <c r="G19856" i="1" s="1"/>
  <c r="E19855" i="1"/>
  <c r="G19855" i="1" s="1"/>
  <c r="E19854" i="1"/>
  <c r="G19854" i="1" s="1"/>
  <c r="E19853" i="1"/>
  <c r="G19853" i="1" s="1"/>
  <c r="E19852" i="1"/>
  <c r="G19852" i="1" s="1"/>
  <c r="E19851" i="1"/>
  <c r="G19851" i="1" s="1"/>
  <c r="E19850" i="1"/>
  <c r="G19850" i="1" s="1"/>
  <c r="E19849" i="1"/>
  <c r="G19849" i="1" s="1"/>
  <c r="E19848" i="1"/>
  <c r="G19848" i="1" s="1"/>
  <c r="E19847" i="1"/>
  <c r="G19847" i="1" s="1"/>
  <c r="E19846" i="1"/>
  <c r="G19846" i="1" s="1"/>
  <c r="E19845" i="1"/>
  <c r="G19845" i="1" s="1"/>
  <c r="E19844" i="1"/>
  <c r="G19844" i="1" s="1"/>
  <c r="E19843" i="1"/>
  <c r="G19843" i="1" s="1"/>
  <c r="E19842" i="1"/>
  <c r="G19842" i="1" s="1"/>
  <c r="E19841" i="1"/>
  <c r="G19841" i="1" s="1"/>
  <c r="E19840" i="1"/>
  <c r="G19840" i="1" s="1"/>
  <c r="E19839" i="1"/>
  <c r="G19839" i="1" s="1"/>
  <c r="E19838" i="1"/>
  <c r="G19838" i="1" s="1"/>
  <c r="E19837" i="1"/>
  <c r="G19837" i="1" s="1"/>
  <c r="E19836" i="1"/>
  <c r="G19836" i="1" s="1"/>
  <c r="E19835" i="1"/>
  <c r="G19835" i="1" s="1"/>
  <c r="E19834" i="1"/>
  <c r="G19834" i="1" s="1"/>
  <c r="E19833" i="1"/>
  <c r="G19833" i="1" s="1"/>
  <c r="E19832" i="1"/>
  <c r="G19832" i="1" s="1"/>
  <c r="E19831" i="1"/>
  <c r="G19831" i="1" s="1"/>
  <c r="E19830" i="1"/>
  <c r="G19830" i="1" s="1"/>
  <c r="E19829" i="1"/>
  <c r="G19829" i="1" s="1"/>
  <c r="E19828" i="1"/>
  <c r="G19828" i="1" s="1"/>
  <c r="E19827" i="1"/>
  <c r="G19827" i="1" s="1"/>
  <c r="E19826" i="1"/>
  <c r="G19826" i="1" s="1"/>
  <c r="E19825" i="1"/>
  <c r="G19825" i="1" s="1"/>
  <c r="E19824" i="1"/>
  <c r="G19824" i="1" s="1"/>
  <c r="E19823" i="1"/>
  <c r="G19823" i="1" s="1"/>
  <c r="E19822" i="1"/>
  <c r="G19822" i="1" s="1"/>
  <c r="E19821" i="1"/>
  <c r="G19821" i="1" s="1"/>
  <c r="E19820" i="1"/>
  <c r="G19820" i="1" s="1"/>
  <c r="E19819" i="1"/>
  <c r="G19819" i="1" s="1"/>
  <c r="E19818" i="1"/>
  <c r="G19818" i="1" s="1"/>
  <c r="E19817" i="1"/>
  <c r="G19817" i="1" s="1"/>
  <c r="E19816" i="1"/>
  <c r="G19816" i="1" s="1"/>
  <c r="E19815" i="1"/>
  <c r="G19815" i="1" s="1"/>
  <c r="E19814" i="1"/>
  <c r="G19814" i="1" s="1"/>
  <c r="E19813" i="1"/>
  <c r="G19813" i="1" s="1"/>
  <c r="E19812" i="1"/>
  <c r="G19812" i="1" s="1"/>
  <c r="E19811" i="1"/>
  <c r="G19811" i="1" s="1"/>
  <c r="E19810" i="1"/>
  <c r="G19810" i="1" s="1"/>
  <c r="E19809" i="1"/>
  <c r="G19809" i="1" s="1"/>
  <c r="E19808" i="1"/>
  <c r="G19808" i="1" s="1"/>
  <c r="E19807" i="1"/>
  <c r="G19807" i="1" s="1"/>
  <c r="E19806" i="1"/>
  <c r="G19806" i="1" s="1"/>
  <c r="E19805" i="1"/>
  <c r="G19805" i="1" s="1"/>
  <c r="E19804" i="1"/>
  <c r="G19804" i="1" s="1"/>
  <c r="E19803" i="1"/>
  <c r="G19803" i="1" s="1"/>
  <c r="E19802" i="1"/>
  <c r="G19802" i="1" s="1"/>
  <c r="E19801" i="1"/>
  <c r="G19801" i="1" s="1"/>
  <c r="E19800" i="1"/>
  <c r="G19800" i="1" s="1"/>
  <c r="E19799" i="1"/>
  <c r="G19799" i="1" s="1"/>
  <c r="E19798" i="1"/>
  <c r="G19798" i="1" s="1"/>
  <c r="E19797" i="1"/>
  <c r="G19797" i="1" s="1"/>
  <c r="E19796" i="1"/>
  <c r="G19796" i="1" s="1"/>
  <c r="E19795" i="1"/>
  <c r="G19795" i="1" s="1"/>
  <c r="E19794" i="1"/>
  <c r="G19794" i="1" s="1"/>
  <c r="E19793" i="1"/>
  <c r="G19793" i="1" s="1"/>
  <c r="E19792" i="1"/>
  <c r="G19792" i="1" s="1"/>
  <c r="E19791" i="1"/>
  <c r="G19791" i="1" s="1"/>
  <c r="E19790" i="1"/>
  <c r="G19790" i="1" s="1"/>
  <c r="E19789" i="1"/>
  <c r="G19789" i="1" s="1"/>
  <c r="E19788" i="1"/>
  <c r="G19788" i="1" s="1"/>
  <c r="E19787" i="1"/>
  <c r="G19787" i="1" s="1"/>
  <c r="E19786" i="1"/>
  <c r="G19786" i="1" s="1"/>
  <c r="E19785" i="1"/>
  <c r="G19785" i="1" s="1"/>
  <c r="E19784" i="1"/>
  <c r="G19784" i="1" s="1"/>
  <c r="E19783" i="1"/>
  <c r="G19783" i="1" s="1"/>
  <c r="E19782" i="1"/>
  <c r="G19782" i="1" s="1"/>
  <c r="E19781" i="1"/>
  <c r="G19781" i="1" s="1"/>
  <c r="E19780" i="1"/>
  <c r="G19780" i="1" s="1"/>
  <c r="E19779" i="1"/>
  <c r="G19779" i="1" s="1"/>
  <c r="E19778" i="1"/>
  <c r="G19778" i="1" s="1"/>
  <c r="E19777" i="1"/>
  <c r="G19777" i="1" s="1"/>
  <c r="E19776" i="1"/>
  <c r="G19776" i="1" s="1"/>
  <c r="E19775" i="1"/>
  <c r="G19775" i="1" s="1"/>
  <c r="E19774" i="1"/>
  <c r="G19774" i="1" s="1"/>
  <c r="E19773" i="1"/>
  <c r="G19773" i="1" s="1"/>
  <c r="E19772" i="1"/>
  <c r="G19772" i="1" s="1"/>
  <c r="E19771" i="1"/>
  <c r="G19771" i="1" s="1"/>
  <c r="E19770" i="1"/>
  <c r="G19770" i="1" s="1"/>
  <c r="E19769" i="1"/>
  <c r="G19769" i="1" s="1"/>
  <c r="E19768" i="1"/>
  <c r="G19768" i="1" s="1"/>
  <c r="E19767" i="1"/>
  <c r="G19767" i="1" s="1"/>
  <c r="E19766" i="1"/>
  <c r="G19766" i="1" s="1"/>
  <c r="E19765" i="1"/>
  <c r="G19765" i="1" s="1"/>
  <c r="E19764" i="1"/>
  <c r="G19764" i="1" s="1"/>
  <c r="E19763" i="1"/>
  <c r="G19763" i="1" s="1"/>
  <c r="E19762" i="1"/>
  <c r="G19762" i="1" s="1"/>
  <c r="E19761" i="1"/>
  <c r="G19761" i="1" s="1"/>
  <c r="E19760" i="1"/>
  <c r="G19760" i="1" s="1"/>
  <c r="E19759" i="1"/>
  <c r="G19759" i="1" s="1"/>
  <c r="E19758" i="1"/>
  <c r="G19758" i="1" s="1"/>
  <c r="E19757" i="1"/>
  <c r="G19757" i="1" s="1"/>
  <c r="E19756" i="1"/>
  <c r="G19756" i="1" s="1"/>
  <c r="E19755" i="1"/>
  <c r="G19755" i="1" s="1"/>
  <c r="E19754" i="1"/>
  <c r="G19754" i="1" s="1"/>
  <c r="E19753" i="1"/>
  <c r="G19753" i="1" s="1"/>
  <c r="E19752" i="1"/>
  <c r="G19752" i="1" s="1"/>
  <c r="E19751" i="1"/>
  <c r="G19751" i="1" s="1"/>
  <c r="E19750" i="1"/>
  <c r="G19750" i="1" s="1"/>
  <c r="E19749" i="1"/>
  <c r="G19749" i="1" s="1"/>
  <c r="E19748" i="1"/>
  <c r="G19748" i="1" s="1"/>
  <c r="E19747" i="1"/>
  <c r="G19747" i="1" s="1"/>
  <c r="E19746" i="1"/>
  <c r="G19746" i="1" s="1"/>
  <c r="E19745" i="1"/>
  <c r="G19745" i="1" s="1"/>
  <c r="E19744" i="1"/>
  <c r="G19744" i="1" s="1"/>
  <c r="E19743" i="1"/>
  <c r="G19743" i="1" s="1"/>
  <c r="E19742" i="1"/>
  <c r="G19742" i="1" s="1"/>
  <c r="E19741" i="1"/>
  <c r="G19741" i="1" s="1"/>
  <c r="E19740" i="1"/>
  <c r="G19740" i="1" s="1"/>
  <c r="E19739" i="1"/>
  <c r="G19739" i="1" s="1"/>
  <c r="E19738" i="1"/>
  <c r="G19738" i="1" s="1"/>
  <c r="E19737" i="1"/>
  <c r="G19737" i="1" s="1"/>
  <c r="E19736" i="1"/>
  <c r="G19736" i="1" s="1"/>
  <c r="E19735" i="1"/>
  <c r="G19735" i="1" s="1"/>
  <c r="E19734" i="1"/>
  <c r="G19734" i="1" s="1"/>
  <c r="E19733" i="1"/>
  <c r="G19733" i="1" s="1"/>
  <c r="E19732" i="1"/>
  <c r="G19732" i="1" s="1"/>
  <c r="E19731" i="1"/>
  <c r="G19731" i="1" s="1"/>
  <c r="E19730" i="1"/>
  <c r="G19730" i="1" s="1"/>
  <c r="E19729" i="1"/>
  <c r="G19729" i="1" s="1"/>
  <c r="E19728" i="1"/>
  <c r="G19728" i="1" s="1"/>
  <c r="E19727" i="1"/>
  <c r="G19727" i="1" s="1"/>
  <c r="E19726" i="1"/>
  <c r="G19726" i="1" s="1"/>
  <c r="E19725" i="1"/>
  <c r="G19725" i="1" s="1"/>
  <c r="E19724" i="1"/>
  <c r="G19724" i="1" s="1"/>
  <c r="E19723" i="1"/>
  <c r="G19723" i="1" s="1"/>
  <c r="E19722" i="1"/>
  <c r="G19722" i="1" s="1"/>
  <c r="E19721" i="1"/>
  <c r="G19721" i="1" s="1"/>
  <c r="E19720" i="1"/>
  <c r="G19720" i="1" s="1"/>
  <c r="E19719" i="1"/>
  <c r="G19719" i="1" s="1"/>
  <c r="E19718" i="1"/>
  <c r="G19718" i="1" s="1"/>
  <c r="E19717" i="1"/>
  <c r="G19717" i="1" s="1"/>
  <c r="E19716" i="1"/>
  <c r="G19716" i="1" s="1"/>
  <c r="E19715" i="1"/>
  <c r="G19715" i="1" s="1"/>
  <c r="E19714" i="1"/>
  <c r="G19714" i="1" s="1"/>
  <c r="E19713" i="1"/>
  <c r="G19713" i="1" s="1"/>
  <c r="E19712" i="1"/>
  <c r="G19712" i="1" s="1"/>
  <c r="E19711" i="1"/>
  <c r="G19711" i="1" s="1"/>
  <c r="E19710" i="1"/>
  <c r="G19710" i="1" s="1"/>
  <c r="E19709" i="1"/>
  <c r="G19709" i="1" s="1"/>
  <c r="E19708" i="1"/>
  <c r="G19708" i="1" s="1"/>
  <c r="E19707" i="1"/>
  <c r="G19707" i="1" s="1"/>
  <c r="E19706" i="1"/>
  <c r="G19706" i="1" s="1"/>
  <c r="E19705" i="1"/>
  <c r="G19705" i="1" s="1"/>
  <c r="E19704" i="1"/>
  <c r="G19704" i="1" s="1"/>
  <c r="E19703" i="1"/>
  <c r="G19703" i="1" s="1"/>
  <c r="E19702" i="1"/>
  <c r="G19702" i="1" s="1"/>
  <c r="E19701" i="1"/>
  <c r="G19701" i="1" s="1"/>
  <c r="E19700" i="1"/>
  <c r="G19700" i="1" s="1"/>
  <c r="E19699" i="1"/>
  <c r="G19699" i="1" s="1"/>
  <c r="E19698" i="1"/>
  <c r="G19698" i="1" s="1"/>
  <c r="E19697" i="1"/>
  <c r="G19697" i="1" s="1"/>
  <c r="E19696" i="1"/>
  <c r="G19696" i="1" s="1"/>
  <c r="E19695" i="1"/>
  <c r="G19695" i="1" s="1"/>
  <c r="E19694" i="1"/>
  <c r="G19694" i="1" s="1"/>
  <c r="E19693" i="1"/>
  <c r="G19693" i="1" s="1"/>
  <c r="E19692" i="1"/>
  <c r="G19692" i="1" s="1"/>
  <c r="E19691" i="1"/>
  <c r="G19691" i="1" s="1"/>
  <c r="E19690" i="1"/>
  <c r="G19690" i="1" s="1"/>
  <c r="E19689" i="1"/>
  <c r="G19689" i="1" s="1"/>
  <c r="E19688" i="1"/>
  <c r="G19688" i="1" s="1"/>
  <c r="E19687" i="1"/>
  <c r="G19687" i="1" s="1"/>
  <c r="E19686" i="1"/>
  <c r="G19686" i="1" s="1"/>
  <c r="E19685" i="1"/>
  <c r="G19685" i="1" s="1"/>
  <c r="E19684" i="1"/>
  <c r="G19684" i="1" s="1"/>
  <c r="E19683" i="1"/>
  <c r="G19683" i="1" s="1"/>
  <c r="E19682" i="1"/>
  <c r="G19682" i="1" s="1"/>
  <c r="E19681" i="1"/>
  <c r="G19681" i="1" s="1"/>
  <c r="E19680" i="1"/>
  <c r="G19680" i="1" s="1"/>
  <c r="E19679" i="1"/>
  <c r="G19679" i="1" s="1"/>
  <c r="E19678" i="1"/>
  <c r="G19678" i="1" s="1"/>
  <c r="E19677" i="1"/>
  <c r="G19677" i="1" s="1"/>
  <c r="E19676" i="1"/>
  <c r="G19676" i="1" s="1"/>
  <c r="E19675" i="1"/>
  <c r="G19675" i="1" s="1"/>
  <c r="E19674" i="1"/>
  <c r="G19674" i="1" s="1"/>
  <c r="E19673" i="1"/>
  <c r="G19673" i="1" s="1"/>
  <c r="E19672" i="1"/>
  <c r="G19672" i="1" s="1"/>
  <c r="E19671" i="1"/>
  <c r="G19671" i="1" s="1"/>
  <c r="E19670" i="1"/>
  <c r="G19670" i="1" s="1"/>
  <c r="E19669" i="1"/>
  <c r="G19669" i="1" s="1"/>
  <c r="E19668" i="1"/>
  <c r="G19668" i="1" s="1"/>
  <c r="E19667" i="1"/>
  <c r="G19667" i="1" s="1"/>
  <c r="E19666" i="1"/>
  <c r="G19666" i="1" s="1"/>
  <c r="E19665" i="1"/>
  <c r="G19665" i="1" s="1"/>
  <c r="E19664" i="1"/>
  <c r="G19664" i="1" s="1"/>
  <c r="E19663" i="1"/>
  <c r="G19663" i="1" s="1"/>
  <c r="E19662" i="1"/>
  <c r="G19662" i="1" s="1"/>
  <c r="E19661" i="1"/>
  <c r="G19661" i="1" s="1"/>
  <c r="E19660" i="1"/>
  <c r="G19660" i="1" s="1"/>
  <c r="E19659" i="1"/>
  <c r="G19659" i="1" s="1"/>
  <c r="E19658" i="1"/>
  <c r="G19658" i="1" s="1"/>
  <c r="E19657" i="1"/>
  <c r="G19657" i="1" s="1"/>
  <c r="E19656" i="1"/>
  <c r="G19656" i="1" s="1"/>
  <c r="E19655" i="1"/>
  <c r="G19655" i="1" s="1"/>
  <c r="E19654" i="1"/>
  <c r="G19654" i="1" s="1"/>
  <c r="E19653" i="1"/>
  <c r="G19653" i="1" s="1"/>
  <c r="E19652" i="1"/>
  <c r="G19652" i="1" s="1"/>
  <c r="E19651" i="1"/>
  <c r="G19651" i="1" s="1"/>
  <c r="E19650" i="1"/>
  <c r="G19650" i="1" s="1"/>
  <c r="E19649" i="1"/>
  <c r="G19649" i="1" s="1"/>
  <c r="E19648" i="1"/>
  <c r="G19648" i="1" s="1"/>
  <c r="E19647" i="1"/>
  <c r="G19647" i="1" s="1"/>
  <c r="E19646" i="1"/>
  <c r="G19646" i="1" s="1"/>
  <c r="E19645" i="1"/>
  <c r="G19645" i="1" s="1"/>
  <c r="E19644" i="1"/>
  <c r="G19644" i="1" s="1"/>
  <c r="E19643" i="1"/>
  <c r="G19643" i="1" s="1"/>
  <c r="E19642" i="1"/>
  <c r="G19642" i="1" s="1"/>
  <c r="E19641" i="1"/>
  <c r="G19641" i="1" s="1"/>
  <c r="E19640" i="1"/>
  <c r="G19640" i="1" s="1"/>
  <c r="E19639" i="1"/>
  <c r="G19639" i="1" s="1"/>
  <c r="E19638" i="1"/>
  <c r="G19638" i="1" s="1"/>
  <c r="E19637" i="1"/>
  <c r="G19637" i="1" s="1"/>
  <c r="E19636" i="1"/>
  <c r="G19636" i="1" s="1"/>
  <c r="E19635" i="1"/>
  <c r="G19635" i="1" s="1"/>
  <c r="E19634" i="1"/>
  <c r="G19634" i="1" s="1"/>
  <c r="E19633" i="1"/>
  <c r="G19633" i="1" s="1"/>
  <c r="E19632" i="1"/>
  <c r="G19632" i="1" s="1"/>
  <c r="E19631" i="1"/>
  <c r="G19631" i="1" s="1"/>
  <c r="E19630" i="1"/>
  <c r="G19630" i="1" s="1"/>
  <c r="E19629" i="1"/>
  <c r="G19629" i="1" s="1"/>
  <c r="E19628" i="1"/>
  <c r="G19628" i="1" s="1"/>
  <c r="E19627" i="1"/>
  <c r="G19627" i="1" s="1"/>
  <c r="E19626" i="1"/>
  <c r="G19626" i="1" s="1"/>
  <c r="E19625" i="1"/>
  <c r="G19625" i="1" s="1"/>
  <c r="E19624" i="1"/>
  <c r="G19624" i="1" s="1"/>
  <c r="E19623" i="1"/>
  <c r="G19623" i="1" s="1"/>
  <c r="E19622" i="1"/>
  <c r="G19622" i="1" s="1"/>
  <c r="E19621" i="1"/>
  <c r="G19621" i="1" s="1"/>
  <c r="E19620" i="1"/>
  <c r="G19620" i="1" s="1"/>
  <c r="E19619" i="1"/>
  <c r="G19619" i="1" s="1"/>
  <c r="E19618" i="1"/>
  <c r="G19618" i="1" s="1"/>
  <c r="E19617" i="1"/>
  <c r="G19617" i="1" s="1"/>
  <c r="E19616" i="1"/>
  <c r="G19616" i="1" s="1"/>
  <c r="E19615" i="1"/>
  <c r="G19615" i="1" s="1"/>
  <c r="E19614" i="1"/>
  <c r="G19614" i="1" s="1"/>
  <c r="E19613" i="1"/>
  <c r="G19613" i="1" s="1"/>
  <c r="E19612" i="1"/>
  <c r="G19612" i="1" s="1"/>
  <c r="E19611" i="1"/>
  <c r="G19611" i="1" s="1"/>
  <c r="E19610" i="1"/>
  <c r="G19610" i="1" s="1"/>
  <c r="E19609" i="1"/>
  <c r="G19609" i="1" s="1"/>
  <c r="E19608" i="1"/>
  <c r="G19608" i="1" s="1"/>
  <c r="E19607" i="1"/>
  <c r="G19607" i="1" s="1"/>
  <c r="E19606" i="1"/>
  <c r="G19606" i="1" s="1"/>
  <c r="E19605" i="1"/>
  <c r="G19605" i="1" s="1"/>
  <c r="E19604" i="1"/>
  <c r="G19604" i="1" s="1"/>
  <c r="E19603" i="1"/>
  <c r="G19603" i="1" s="1"/>
  <c r="E19602" i="1"/>
  <c r="G19602" i="1" s="1"/>
  <c r="E19601" i="1"/>
  <c r="G19601" i="1" s="1"/>
  <c r="E19600" i="1"/>
  <c r="G19600" i="1" s="1"/>
  <c r="E19599" i="1"/>
  <c r="G19599" i="1" s="1"/>
  <c r="E19598" i="1"/>
  <c r="G19598" i="1" s="1"/>
  <c r="E19597" i="1"/>
  <c r="G19597" i="1" s="1"/>
  <c r="E19596" i="1"/>
  <c r="G19596" i="1" s="1"/>
  <c r="E19595" i="1"/>
  <c r="G19595" i="1" s="1"/>
  <c r="E19594" i="1"/>
  <c r="G19594" i="1" s="1"/>
  <c r="E19593" i="1"/>
  <c r="G19593" i="1" s="1"/>
  <c r="E19592" i="1"/>
  <c r="G19592" i="1" s="1"/>
  <c r="E19591" i="1"/>
  <c r="G19591" i="1" s="1"/>
  <c r="E19590" i="1"/>
  <c r="G19590" i="1" s="1"/>
  <c r="E19589" i="1"/>
  <c r="G19589" i="1" s="1"/>
  <c r="E19588" i="1"/>
  <c r="G19588" i="1" s="1"/>
  <c r="E19587" i="1"/>
  <c r="G19587" i="1" s="1"/>
  <c r="E19586" i="1"/>
  <c r="G19586" i="1" s="1"/>
  <c r="E19585" i="1"/>
  <c r="G19585" i="1" s="1"/>
  <c r="E19584" i="1"/>
  <c r="G19584" i="1" s="1"/>
  <c r="E19583" i="1"/>
  <c r="G19583" i="1" s="1"/>
  <c r="E19582" i="1"/>
  <c r="G19582" i="1" s="1"/>
  <c r="E19581" i="1"/>
  <c r="G19581" i="1" s="1"/>
  <c r="E19580" i="1"/>
  <c r="G19580" i="1" s="1"/>
  <c r="E19579" i="1"/>
  <c r="G19579" i="1" s="1"/>
  <c r="E19578" i="1"/>
  <c r="G19578" i="1" s="1"/>
  <c r="E19577" i="1"/>
  <c r="G19577" i="1" s="1"/>
  <c r="E19576" i="1"/>
  <c r="G19576" i="1" s="1"/>
  <c r="E19575" i="1"/>
  <c r="G19575" i="1" s="1"/>
  <c r="E19574" i="1"/>
  <c r="G19574" i="1" s="1"/>
  <c r="E19573" i="1"/>
  <c r="G19573" i="1" s="1"/>
  <c r="E19572" i="1"/>
  <c r="G19572" i="1" s="1"/>
  <c r="E19571" i="1"/>
  <c r="G19571" i="1" s="1"/>
  <c r="E19570" i="1"/>
  <c r="G19570" i="1" s="1"/>
  <c r="E19569" i="1"/>
  <c r="G19569" i="1" s="1"/>
  <c r="E19568" i="1"/>
  <c r="G19568" i="1" s="1"/>
  <c r="E19567" i="1"/>
  <c r="G19567" i="1" s="1"/>
  <c r="E19566" i="1"/>
  <c r="G19566" i="1" s="1"/>
  <c r="E19565" i="1"/>
  <c r="G19565" i="1" s="1"/>
  <c r="E19564" i="1"/>
  <c r="G19564" i="1" s="1"/>
  <c r="E19563" i="1"/>
  <c r="G19563" i="1" s="1"/>
  <c r="E19562" i="1"/>
  <c r="G19562" i="1" s="1"/>
  <c r="E19561" i="1"/>
  <c r="G19561" i="1" s="1"/>
  <c r="E19560" i="1"/>
  <c r="G19560" i="1" s="1"/>
  <c r="E19559" i="1"/>
  <c r="G19559" i="1" s="1"/>
  <c r="E19558" i="1"/>
  <c r="G19558" i="1" s="1"/>
  <c r="E19557" i="1"/>
  <c r="G19557" i="1" s="1"/>
  <c r="E19556" i="1"/>
  <c r="G19556" i="1" s="1"/>
  <c r="E19555" i="1"/>
  <c r="G19555" i="1" s="1"/>
  <c r="E19554" i="1"/>
  <c r="G19554" i="1" s="1"/>
  <c r="E19553" i="1"/>
  <c r="G19553" i="1" s="1"/>
  <c r="E19552" i="1"/>
  <c r="G19552" i="1" s="1"/>
  <c r="E19551" i="1"/>
  <c r="G19551" i="1" s="1"/>
  <c r="E19550" i="1"/>
  <c r="G19550" i="1" s="1"/>
  <c r="E19549" i="1"/>
  <c r="G19549" i="1" s="1"/>
  <c r="E19548" i="1"/>
  <c r="G19548" i="1" s="1"/>
  <c r="E19547" i="1"/>
  <c r="G19547" i="1" s="1"/>
  <c r="E19546" i="1"/>
  <c r="G19546" i="1" s="1"/>
  <c r="E19545" i="1"/>
  <c r="G19545" i="1" s="1"/>
  <c r="E19544" i="1"/>
  <c r="G19544" i="1" s="1"/>
  <c r="E19543" i="1"/>
  <c r="G19543" i="1" s="1"/>
  <c r="E19542" i="1"/>
  <c r="G19542" i="1" s="1"/>
  <c r="E19541" i="1"/>
  <c r="G19541" i="1" s="1"/>
  <c r="E19540" i="1"/>
  <c r="G19540" i="1" s="1"/>
  <c r="E19539" i="1"/>
  <c r="G19539" i="1" s="1"/>
  <c r="E19538" i="1"/>
  <c r="G19538" i="1" s="1"/>
  <c r="E19537" i="1"/>
  <c r="G19537" i="1" s="1"/>
  <c r="E19536" i="1"/>
  <c r="G19536" i="1" s="1"/>
  <c r="E19535" i="1"/>
  <c r="G19535" i="1" s="1"/>
  <c r="E19534" i="1"/>
  <c r="G19534" i="1" s="1"/>
  <c r="E19533" i="1"/>
  <c r="G19533" i="1" s="1"/>
  <c r="E19532" i="1"/>
  <c r="G19532" i="1" s="1"/>
  <c r="E19531" i="1"/>
  <c r="G19531" i="1" s="1"/>
  <c r="E19530" i="1"/>
  <c r="G19530" i="1" s="1"/>
  <c r="E19529" i="1"/>
  <c r="G19529" i="1" s="1"/>
  <c r="E19528" i="1"/>
  <c r="G19528" i="1" s="1"/>
  <c r="E19527" i="1"/>
  <c r="G19527" i="1" s="1"/>
  <c r="E19526" i="1"/>
  <c r="G19526" i="1" s="1"/>
  <c r="E19525" i="1"/>
  <c r="G19525" i="1" s="1"/>
  <c r="E19524" i="1"/>
  <c r="G19524" i="1" s="1"/>
  <c r="E19523" i="1"/>
  <c r="G19523" i="1" s="1"/>
  <c r="E19522" i="1"/>
  <c r="G19522" i="1" s="1"/>
  <c r="E19521" i="1"/>
  <c r="G19521" i="1" s="1"/>
  <c r="E19520" i="1"/>
  <c r="G19520" i="1" s="1"/>
  <c r="E19519" i="1"/>
  <c r="G19519" i="1" s="1"/>
  <c r="E19518" i="1"/>
  <c r="G19518" i="1" s="1"/>
  <c r="E19517" i="1"/>
  <c r="G19517" i="1" s="1"/>
  <c r="E19516" i="1"/>
  <c r="G19516" i="1" s="1"/>
  <c r="E19515" i="1"/>
  <c r="G19515" i="1" s="1"/>
  <c r="E19514" i="1"/>
  <c r="G19514" i="1" s="1"/>
  <c r="E19513" i="1"/>
  <c r="G19513" i="1" s="1"/>
  <c r="E19512" i="1"/>
  <c r="G19512" i="1" s="1"/>
  <c r="E19511" i="1"/>
  <c r="G19511" i="1" s="1"/>
  <c r="E19510" i="1"/>
  <c r="G19510" i="1" s="1"/>
  <c r="E19509" i="1"/>
  <c r="G19509" i="1" s="1"/>
  <c r="E19508" i="1"/>
  <c r="G19508" i="1" s="1"/>
  <c r="E19507" i="1"/>
  <c r="G19507" i="1" s="1"/>
  <c r="E19506" i="1"/>
  <c r="G19506" i="1" s="1"/>
  <c r="E19505" i="1"/>
  <c r="G19505" i="1" s="1"/>
  <c r="E19504" i="1"/>
  <c r="G19504" i="1" s="1"/>
  <c r="E19503" i="1"/>
  <c r="G19503" i="1" s="1"/>
  <c r="E19502" i="1"/>
  <c r="G19502" i="1" s="1"/>
  <c r="E19501" i="1"/>
  <c r="G19501" i="1" s="1"/>
  <c r="E19500" i="1"/>
  <c r="G19500" i="1" s="1"/>
  <c r="E19499" i="1"/>
  <c r="G19499" i="1" s="1"/>
  <c r="E19498" i="1"/>
  <c r="G19498" i="1" s="1"/>
  <c r="E19497" i="1"/>
  <c r="G19497" i="1" s="1"/>
  <c r="E19496" i="1"/>
  <c r="G19496" i="1" s="1"/>
  <c r="E19495" i="1"/>
  <c r="G19495" i="1" s="1"/>
  <c r="E19494" i="1"/>
  <c r="G19494" i="1" s="1"/>
  <c r="E19493" i="1"/>
  <c r="G19493" i="1" s="1"/>
  <c r="E19492" i="1"/>
  <c r="G19492" i="1" s="1"/>
  <c r="E19491" i="1"/>
  <c r="G19491" i="1" s="1"/>
  <c r="E19490" i="1"/>
  <c r="G19490" i="1" s="1"/>
  <c r="E19489" i="1"/>
  <c r="G19489" i="1" s="1"/>
  <c r="E19488" i="1"/>
  <c r="G19488" i="1" s="1"/>
  <c r="E19487" i="1"/>
  <c r="G19487" i="1" s="1"/>
  <c r="E19486" i="1"/>
  <c r="G19486" i="1" s="1"/>
  <c r="E19485" i="1"/>
  <c r="G19485" i="1" s="1"/>
  <c r="E19484" i="1"/>
  <c r="G19484" i="1" s="1"/>
  <c r="E19483" i="1"/>
  <c r="G19483" i="1" s="1"/>
  <c r="E19482" i="1"/>
  <c r="G19482" i="1" s="1"/>
  <c r="E19481" i="1"/>
  <c r="G19481" i="1" s="1"/>
  <c r="E19480" i="1"/>
  <c r="G19480" i="1" s="1"/>
  <c r="E19479" i="1"/>
  <c r="G19479" i="1" s="1"/>
  <c r="E19478" i="1"/>
  <c r="G19478" i="1" s="1"/>
  <c r="E19477" i="1"/>
  <c r="G19477" i="1" s="1"/>
  <c r="E19476" i="1"/>
  <c r="G19476" i="1" s="1"/>
  <c r="E19475" i="1"/>
  <c r="G19475" i="1" s="1"/>
  <c r="E19474" i="1"/>
  <c r="G19474" i="1" s="1"/>
  <c r="E19473" i="1"/>
  <c r="G19473" i="1" s="1"/>
  <c r="E19472" i="1"/>
  <c r="G19472" i="1" s="1"/>
  <c r="E19471" i="1"/>
  <c r="G19471" i="1" s="1"/>
  <c r="E19470" i="1"/>
  <c r="G19470" i="1" s="1"/>
  <c r="E19469" i="1"/>
  <c r="G19469" i="1" s="1"/>
  <c r="E19468" i="1"/>
  <c r="G19468" i="1" s="1"/>
  <c r="E19467" i="1"/>
  <c r="G19467" i="1" s="1"/>
  <c r="E19466" i="1"/>
  <c r="G19466" i="1" s="1"/>
  <c r="E19465" i="1"/>
  <c r="G19465" i="1" s="1"/>
  <c r="E19464" i="1"/>
  <c r="G19464" i="1" s="1"/>
  <c r="E19463" i="1"/>
  <c r="G19463" i="1" s="1"/>
  <c r="E19462" i="1"/>
  <c r="G19462" i="1" s="1"/>
  <c r="E19461" i="1"/>
  <c r="G19461" i="1" s="1"/>
  <c r="E19460" i="1"/>
  <c r="G19460" i="1" s="1"/>
  <c r="E19459" i="1"/>
  <c r="G19459" i="1" s="1"/>
  <c r="E19458" i="1"/>
  <c r="G19458" i="1" s="1"/>
  <c r="E19457" i="1"/>
  <c r="G19457" i="1" s="1"/>
  <c r="E19456" i="1"/>
  <c r="G19456" i="1" s="1"/>
  <c r="E19455" i="1"/>
  <c r="G19455" i="1" s="1"/>
  <c r="E19454" i="1"/>
  <c r="G19454" i="1" s="1"/>
  <c r="E19453" i="1"/>
  <c r="G19453" i="1" s="1"/>
  <c r="E19452" i="1"/>
  <c r="G19452" i="1" s="1"/>
  <c r="E19451" i="1"/>
  <c r="G19451" i="1" s="1"/>
  <c r="E19450" i="1"/>
  <c r="G19450" i="1" s="1"/>
  <c r="E19449" i="1"/>
  <c r="G19449" i="1" s="1"/>
  <c r="E19448" i="1"/>
  <c r="G19448" i="1" s="1"/>
  <c r="E19447" i="1"/>
  <c r="G19447" i="1" s="1"/>
  <c r="E19446" i="1"/>
  <c r="G19446" i="1" s="1"/>
  <c r="E19445" i="1"/>
  <c r="G19445" i="1" s="1"/>
  <c r="E19444" i="1"/>
  <c r="G19444" i="1" s="1"/>
  <c r="E19443" i="1"/>
  <c r="G19443" i="1" s="1"/>
  <c r="E19442" i="1"/>
  <c r="G19442" i="1" s="1"/>
  <c r="E19441" i="1"/>
  <c r="G19441" i="1" s="1"/>
  <c r="E19440" i="1"/>
  <c r="G19440" i="1" s="1"/>
  <c r="E19439" i="1"/>
  <c r="G19439" i="1" s="1"/>
  <c r="E19438" i="1"/>
  <c r="G19438" i="1" s="1"/>
  <c r="E19437" i="1"/>
  <c r="G19437" i="1" s="1"/>
  <c r="E19436" i="1"/>
  <c r="G19436" i="1" s="1"/>
  <c r="E19435" i="1"/>
  <c r="G19435" i="1" s="1"/>
  <c r="E19434" i="1"/>
  <c r="G19434" i="1" s="1"/>
  <c r="E19433" i="1"/>
  <c r="G19433" i="1" s="1"/>
  <c r="E19432" i="1"/>
  <c r="G19432" i="1" s="1"/>
  <c r="E19431" i="1"/>
  <c r="G19431" i="1" s="1"/>
  <c r="E19430" i="1"/>
  <c r="G19430" i="1" s="1"/>
  <c r="E19429" i="1"/>
  <c r="G19429" i="1" s="1"/>
  <c r="E19428" i="1"/>
  <c r="G19428" i="1" s="1"/>
  <c r="E19427" i="1"/>
  <c r="G19427" i="1" s="1"/>
  <c r="E19426" i="1"/>
  <c r="G19426" i="1" s="1"/>
  <c r="E19425" i="1"/>
  <c r="G19425" i="1" s="1"/>
  <c r="E19424" i="1"/>
  <c r="G19424" i="1" s="1"/>
  <c r="E19423" i="1"/>
  <c r="G19423" i="1" s="1"/>
  <c r="E19422" i="1"/>
  <c r="G19422" i="1" s="1"/>
  <c r="E19421" i="1"/>
  <c r="G19421" i="1" s="1"/>
  <c r="E19420" i="1"/>
  <c r="G19420" i="1" s="1"/>
  <c r="E19419" i="1"/>
  <c r="G19419" i="1" s="1"/>
  <c r="E19418" i="1"/>
  <c r="G19418" i="1" s="1"/>
  <c r="E19417" i="1"/>
  <c r="G19417" i="1" s="1"/>
  <c r="E19416" i="1"/>
  <c r="G19416" i="1" s="1"/>
  <c r="E19415" i="1"/>
  <c r="G19415" i="1" s="1"/>
  <c r="E19414" i="1"/>
  <c r="G19414" i="1" s="1"/>
  <c r="E19413" i="1"/>
  <c r="G19413" i="1" s="1"/>
  <c r="E19412" i="1"/>
  <c r="G19412" i="1" s="1"/>
  <c r="E19411" i="1"/>
  <c r="G19411" i="1" s="1"/>
  <c r="E19410" i="1"/>
  <c r="G19410" i="1" s="1"/>
  <c r="E19409" i="1"/>
  <c r="G19409" i="1" s="1"/>
  <c r="E19408" i="1"/>
  <c r="G19408" i="1" s="1"/>
  <c r="E19407" i="1"/>
  <c r="G19407" i="1" s="1"/>
  <c r="E19406" i="1"/>
  <c r="G19406" i="1" s="1"/>
  <c r="E19405" i="1"/>
  <c r="G19405" i="1" s="1"/>
  <c r="E19404" i="1"/>
  <c r="G19404" i="1" s="1"/>
  <c r="E19403" i="1"/>
  <c r="G19403" i="1" s="1"/>
  <c r="E19402" i="1"/>
  <c r="G19402" i="1" s="1"/>
  <c r="E19401" i="1"/>
  <c r="G19401" i="1" s="1"/>
  <c r="E19400" i="1"/>
  <c r="G19400" i="1" s="1"/>
  <c r="E19399" i="1"/>
  <c r="G19399" i="1" s="1"/>
  <c r="E19398" i="1"/>
  <c r="G19398" i="1" s="1"/>
  <c r="E19397" i="1"/>
  <c r="G19397" i="1" s="1"/>
  <c r="E19396" i="1"/>
  <c r="G19396" i="1" s="1"/>
  <c r="E19395" i="1"/>
  <c r="G19395" i="1" s="1"/>
  <c r="E19394" i="1"/>
  <c r="G19394" i="1" s="1"/>
  <c r="E19393" i="1"/>
  <c r="G19393" i="1" s="1"/>
  <c r="E19392" i="1"/>
  <c r="G19392" i="1" s="1"/>
  <c r="E19391" i="1"/>
  <c r="G19391" i="1" s="1"/>
  <c r="E19390" i="1"/>
  <c r="G19390" i="1" s="1"/>
  <c r="E19389" i="1"/>
  <c r="G19389" i="1" s="1"/>
  <c r="E19388" i="1"/>
  <c r="G19388" i="1" s="1"/>
  <c r="E19387" i="1"/>
  <c r="G19387" i="1" s="1"/>
  <c r="E19386" i="1"/>
  <c r="G19386" i="1" s="1"/>
  <c r="E19385" i="1"/>
  <c r="G19385" i="1" s="1"/>
  <c r="E19384" i="1"/>
  <c r="G19384" i="1" s="1"/>
  <c r="E19383" i="1"/>
  <c r="G19383" i="1" s="1"/>
  <c r="E19382" i="1"/>
  <c r="G19382" i="1" s="1"/>
  <c r="E19381" i="1"/>
  <c r="G19381" i="1" s="1"/>
  <c r="E19380" i="1"/>
  <c r="G19380" i="1" s="1"/>
  <c r="E19379" i="1"/>
  <c r="G19379" i="1" s="1"/>
  <c r="E19378" i="1"/>
  <c r="G19378" i="1" s="1"/>
  <c r="E19377" i="1"/>
  <c r="G19377" i="1" s="1"/>
  <c r="E19376" i="1"/>
  <c r="G19376" i="1" s="1"/>
  <c r="E19375" i="1"/>
  <c r="G19375" i="1" s="1"/>
  <c r="E19374" i="1"/>
  <c r="G19374" i="1" s="1"/>
  <c r="E19373" i="1"/>
  <c r="G19373" i="1" s="1"/>
  <c r="E19372" i="1"/>
  <c r="G19372" i="1" s="1"/>
  <c r="E19371" i="1"/>
  <c r="G19371" i="1" s="1"/>
  <c r="E19370" i="1"/>
  <c r="G19370" i="1" s="1"/>
  <c r="E19369" i="1"/>
  <c r="G19369" i="1" s="1"/>
  <c r="E19368" i="1"/>
  <c r="G19368" i="1" s="1"/>
  <c r="E19367" i="1"/>
  <c r="G19367" i="1" s="1"/>
  <c r="E19366" i="1"/>
  <c r="G19366" i="1" s="1"/>
  <c r="E19365" i="1"/>
  <c r="G19365" i="1" s="1"/>
  <c r="E19364" i="1"/>
  <c r="G19364" i="1" s="1"/>
  <c r="E19363" i="1"/>
  <c r="G19363" i="1" s="1"/>
  <c r="E19362" i="1"/>
  <c r="G19362" i="1" s="1"/>
  <c r="E19361" i="1"/>
  <c r="G19361" i="1" s="1"/>
  <c r="E19360" i="1"/>
  <c r="G19360" i="1" s="1"/>
  <c r="E19359" i="1"/>
  <c r="G19359" i="1" s="1"/>
  <c r="E19358" i="1"/>
  <c r="G19358" i="1" s="1"/>
  <c r="E19357" i="1"/>
  <c r="G19357" i="1" s="1"/>
  <c r="E19356" i="1"/>
  <c r="G19356" i="1" s="1"/>
  <c r="E19355" i="1"/>
  <c r="G19355" i="1" s="1"/>
  <c r="E19354" i="1"/>
  <c r="G19354" i="1" s="1"/>
  <c r="E19353" i="1"/>
  <c r="G19353" i="1" s="1"/>
  <c r="E19352" i="1"/>
  <c r="G19352" i="1" s="1"/>
  <c r="E19351" i="1"/>
  <c r="G19351" i="1" s="1"/>
  <c r="E19350" i="1"/>
  <c r="G19350" i="1" s="1"/>
  <c r="E19349" i="1"/>
  <c r="G19349" i="1" s="1"/>
  <c r="E19348" i="1"/>
  <c r="G19348" i="1" s="1"/>
  <c r="E19347" i="1"/>
  <c r="G19347" i="1" s="1"/>
  <c r="E19346" i="1"/>
  <c r="G19346" i="1" s="1"/>
  <c r="E19345" i="1"/>
  <c r="G19345" i="1" s="1"/>
  <c r="E19344" i="1"/>
  <c r="G19344" i="1" s="1"/>
  <c r="E19343" i="1"/>
  <c r="G19343" i="1" s="1"/>
  <c r="E19342" i="1"/>
  <c r="G19342" i="1" s="1"/>
  <c r="E19341" i="1"/>
  <c r="G19341" i="1" s="1"/>
  <c r="E19340" i="1"/>
  <c r="G19340" i="1" s="1"/>
  <c r="E19339" i="1"/>
  <c r="G19339" i="1" s="1"/>
  <c r="E19338" i="1"/>
  <c r="G19338" i="1" s="1"/>
  <c r="E19337" i="1"/>
  <c r="G19337" i="1" s="1"/>
  <c r="E19336" i="1"/>
  <c r="G19336" i="1" s="1"/>
  <c r="E19335" i="1"/>
  <c r="G19335" i="1" s="1"/>
  <c r="E19334" i="1"/>
  <c r="G19334" i="1" s="1"/>
  <c r="E19333" i="1"/>
  <c r="G19333" i="1" s="1"/>
  <c r="E19332" i="1"/>
  <c r="G19332" i="1" s="1"/>
  <c r="E19331" i="1"/>
  <c r="G19331" i="1" s="1"/>
  <c r="E19330" i="1"/>
  <c r="G19330" i="1" s="1"/>
  <c r="E19329" i="1"/>
  <c r="G19329" i="1" s="1"/>
  <c r="E19328" i="1"/>
  <c r="G19328" i="1" s="1"/>
  <c r="E19327" i="1"/>
  <c r="G19327" i="1" s="1"/>
  <c r="E19326" i="1"/>
  <c r="G19326" i="1" s="1"/>
  <c r="E19325" i="1"/>
  <c r="G19325" i="1" s="1"/>
  <c r="E19324" i="1"/>
  <c r="G19324" i="1" s="1"/>
  <c r="E19323" i="1"/>
  <c r="G19323" i="1" s="1"/>
  <c r="E19322" i="1"/>
  <c r="G19322" i="1" s="1"/>
  <c r="E19321" i="1"/>
  <c r="G19321" i="1" s="1"/>
  <c r="E19320" i="1"/>
  <c r="G19320" i="1" s="1"/>
  <c r="E19319" i="1"/>
  <c r="G19319" i="1" s="1"/>
  <c r="E19318" i="1"/>
  <c r="G19318" i="1" s="1"/>
  <c r="E19317" i="1"/>
  <c r="G19317" i="1" s="1"/>
  <c r="E19316" i="1"/>
  <c r="G19316" i="1" s="1"/>
  <c r="E19315" i="1"/>
  <c r="G19315" i="1" s="1"/>
  <c r="E19314" i="1"/>
  <c r="G19314" i="1" s="1"/>
  <c r="E19313" i="1"/>
  <c r="G19313" i="1" s="1"/>
  <c r="E19312" i="1"/>
  <c r="G19312" i="1" s="1"/>
  <c r="E19311" i="1"/>
  <c r="G19311" i="1" s="1"/>
  <c r="E19310" i="1"/>
  <c r="G19310" i="1" s="1"/>
  <c r="E19309" i="1"/>
  <c r="G19309" i="1" s="1"/>
  <c r="E19308" i="1"/>
  <c r="G19308" i="1" s="1"/>
  <c r="E19307" i="1"/>
  <c r="G19307" i="1" s="1"/>
  <c r="E19306" i="1"/>
  <c r="G19306" i="1" s="1"/>
  <c r="E19305" i="1"/>
  <c r="G19305" i="1" s="1"/>
  <c r="E19304" i="1"/>
  <c r="G19304" i="1" s="1"/>
  <c r="E19303" i="1"/>
  <c r="G19303" i="1" s="1"/>
  <c r="E19302" i="1"/>
  <c r="G19302" i="1" s="1"/>
  <c r="E19301" i="1"/>
  <c r="G19301" i="1" s="1"/>
  <c r="E19300" i="1"/>
  <c r="G19300" i="1" s="1"/>
  <c r="E19299" i="1"/>
  <c r="G19299" i="1" s="1"/>
  <c r="E19298" i="1"/>
  <c r="G19298" i="1" s="1"/>
  <c r="E19297" i="1"/>
  <c r="G19297" i="1" s="1"/>
  <c r="E19296" i="1"/>
  <c r="G19296" i="1" s="1"/>
  <c r="E19295" i="1"/>
  <c r="G19295" i="1" s="1"/>
  <c r="E19294" i="1"/>
  <c r="G19294" i="1" s="1"/>
  <c r="E19293" i="1"/>
  <c r="G19293" i="1" s="1"/>
  <c r="E19292" i="1"/>
  <c r="G19292" i="1" s="1"/>
  <c r="E19291" i="1"/>
  <c r="G19291" i="1" s="1"/>
  <c r="E19290" i="1"/>
  <c r="G19290" i="1" s="1"/>
  <c r="E19289" i="1"/>
  <c r="G19289" i="1" s="1"/>
  <c r="E19288" i="1"/>
  <c r="G19288" i="1" s="1"/>
  <c r="E19287" i="1"/>
  <c r="G19287" i="1" s="1"/>
  <c r="E19286" i="1"/>
  <c r="G19286" i="1" s="1"/>
  <c r="E19285" i="1"/>
  <c r="G19285" i="1" s="1"/>
  <c r="E19284" i="1"/>
  <c r="G19284" i="1" s="1"/>
  <c r="E19283" i="1"/>
  <c r="G19283" i="1" s="1"/>
  <c r="E19282" i="1"/>
  <c r="G19282" i="1" s="1"/>
  <c r="E19281" i="1"/>
  <c r="G19281" i="1" s="1"/>
  <c r="E19280" i="1"/>
  <c r="G19280" i="1" s="1"/>
  <c r="E19279" i="1"/>
  <c r="G19279" i="1" s="1"/>
  <c r="E19278" i="1"/>
  <c r="G19278" i="1" s="1"/>
  <c r="E19277" i="1"/>
  <c r="G19277" i="1" s="1"/>
  <c r="E19276" i="1"/>
  <c r="G19276" i="1" s="1"/>
  <c r="E19275" i="1"/>
  <c r="G19275" i="1" s="1"/>
  <c r="E19274" i="1"/>
  <c r="G19274" i="1" s="1"/>
  <c r="E19273" i="1"/>
  <c r="G19273" i="1" s="1"/>
  <c r="E19272" i="1"/>
  <c r="G19272" i="1" s="1"/>
  <c r="E19271" i="1"/>
  <c r="G19271" i="1" s="1"/>
  <c r="E19270" i="1"/>
  <c r="G19270" i="1" s="1"/>
  <c r="E19269" i="1"/>
  <c r="G19269" i="1" s="1"/>
  <c r="E19268" i="1"/>
  <c r="G19268" i="1" s="1"/>
  <c r="E19267" i="1"/>
  <c r="G19267" i="1" s="1"/>
  <c r="E19266" i="1"/>
  <c r="G19266" i="1" s="1"/>
  <c r="E19265" i="1"/>
  <c r="G19265" i="1" s="1"/>
  <c r="E19264" i="1"/>
  <c r="G19264" i="1" s="1"/>
  <c r="E19263" i="1"/>
  <c r="G19263" i="1" s="1"/>
  <c r="E19262" i="1"/>
  <c r="G19262" i="1" s="1"/>
  <c r="E19261" i="1"/>
  <c r="G19261" i="1" s="1"/>
  <c r="E19260" i="1"/>
  <c r="G19260" i="1" s="1"/>
  <c r="E19259" i="1"/>
  <c r="G19259" i="1" s="1"/>
  <c r="E19258" i="1"/>
  <c r="G19258" i="1" s="1"/>
  <c r="E19257" i="1"/>
  <c r="G19257" i="1" s="1"/>
  <c r="E19256" i="1"/>
  <c r="G19256" i="1" s="1"/>
  <c r="E19255" i="1"/>
  <c r="G19255" i="1" s="1"/>
  <c r="E19254" i="1"/>
  <c r="G19254" i="1" s="1"/>
  <c r="E19253" i="1"/>
  <c r="G19253" i="1" s="1"/>
  <c r="E19252" i="1"/>
  <c r="G19252" i="1" s="1"/>
  <c r="E19251" i="1"/>
  <c r="G19251" i="1" s="1"/>
  <c r="E19250" i="1"/>
  <c r="G19250" i="1" s="1"/>
  <c r="E19249" i="1"/>
  <c r="G19249" i="1" s="1"/>
  <c r="E19248" i="1"/>
  <c r="G19248" i="1" s="1"/>
  <c r="E19247" i="1"/>
  <c r="G19247" i="1" s="1"/>
  <c r="E19246" i="1"/>
  <c r="G19246" i="1" s="1"/>
  <c r="E19245" i="1"/>
  <c r="G19245" i="1" s="1"/>
  <c r="E19244" i="1"/>
  <c r="G19244" i="1" s="1"/>
  <c r="E19243" i="1"/>
  <c r="G19243" i="1" s="1"/>
  <c r="E19242" i="1"/>
  <c r="G19242" i="1" s="1"/>
  <c r="E19241" i="1"/>
  <c r="G19241" i="1" s="1"/>
  <c r="E19240" i="1"/>
  <c r="G19240" i="1" s="1"/>
  <c r="E19239" i="1"/>
  <c r="G19239" i="1" s="1"/>
  <c r="E19238" i="1"/>
  <c r="G19238" i="1" s="1"/>
  <c r="E19237" i="1"/>
  <c r="G19237" i="1" s="1"/>
  <c r="E19236" i="1"/>
  <c r="G19236" i="1" s="1"/>
  <c r="E19235" i="1"/>
  <c r="G19235" i="1" s="1"/>
  <c r="E19234" i="1"/>
  <c r="G19234" i="1" s="1"/>
  <c r="E19233" i="1"/>
  <c r="G19233" i="1" s="1"/>
  <c r="E19232" i="1"/>
  <c r="G19232" i="1" s="1"/>
  <c r="E19231" i="1"/>
  <c r="G19231" i="1" s="1"/>
  <c r="E19230" i="1"/>
  <c r="G19230" i="1" s="1"/>
  <c r="E19229" i="1"/>
  <c r="G19229" i="1" s="1"/>
  <c r="E19228" i="1"/>
  <c r="G19228" i="1" s="1"/>
  <c r="E19227" i="1"/>
  <c r="G19227" i="1" s="1"/>
  <c r="E19226" i="1"/>
  <c r="G19226" i="1" s="1"/>
  <c r="E19225" i="1"/>
  <c r="G19225" i="1" s="1"/>
  <c r="E19224" i="1"/>
  <c r="G19224" i="1" s="1"/>
  <c r="E19223" i="1"/>
  <c r="G19223" i="1" s="1"/>
  <c r="E19222" i="1"/>
  <c r="G19222" i="1" s="1"/>
  <c r="E19221" i="1"/>
  <c r="G19221" i="1" s="1"/>
  <c r="E19220" i="1"/>
  <c r="G19220" i="1" s="1"/>
  <c r="E19219" i="1"/>
  <c r="G19219" i="1" s="1"/>
  <c r="E19218" i="1"/>
  <c r="G19218" i="1" s="1"/>
  <c r="E19217" i="1"/>
  <c r="G19217" i="1" s="1"/>
  <c r="E19216" i="1"/>
  <c r="G19216" i="1" s="1"/>
  <c r="E19215" i="1"/>
  <c r="G19215" i="1" s="1"/>
  <c r="E19214" i="1"/>
  <c r="G19214" i="1" s="1"/>
  <c r="E19213" i="1"/>
  <c r="G19213" i="1" s="1"/>
  <c r="E19212" i="1"/>
  <c r="G19212" i="1" s="1"/>
  <c r="E19211" i="1"/>
  <c r="G19211" i="1" s="1"/>
  <c r="E19210" i="1"/>
  <c r="G19210" i="1" s="1"/>
  <c r="E19209" i="1"/>
  <c r="G19209" i="1" s="1"/>
  <c r="E19208" i="1"/>
  <c r="G19208" i="1" s="1"/>
  <c r="E19207" i="1"/>
  <c r="G19207" i="1" s="1"/>
  <c r="E19206" i="1"/>
  <c r="G19206" i="1" s="1"/>
  <c r="E19205" i="1"/>
  <c r="G19205" i="1" s="1"/>
  <c r="E19204" i="1"/>
  <c r="G19204" i="1" s="1"/>
  <c r="E19203" i="1"/>
  <c r="G19203" i="1" s="1"/>
  <c r="E19202" i="1"/>
  <c r="G19202" i="1" s="1"/>
  <c r="E19201" i="1"/>
  <c r="G19201" i="1" s="1"/>
  <c r="E19200" i="1"/>
  <c r="G19200" i="1" s="1"/>
  <c r="E19199" i="1"/>
  <c r="G19199" i="1" s="1"/>
  <c r="E19198" i="1"/>
  <c r="G19198" i="1" s="1"/>
  <c r="E19197" i="1"/>
  <c r="G19197" i="1" s="1"/>
  <c r="E19196" i="1"/>
  <c r="G19196" i="1" s="1"/>
  <c r="E19195" i="1"/>
  <c r="G19195" i="1" s="1"/>
  <c r="E19194" i="1"/>
  <c r="G19194" i="1" s="1"/>
  <c r="E19193" i="1"/>
  <c r="G19193" i="1" s="1"/>
  <c r="E19192" i="1"/>
  <c r="G19192" i="1" s="1"/>
  <c r="E19191" i="1"/>
  <c r="G19191" i="1" s="1"/>
  <c r="E19190" i="1"/>
  <c r="G19190" i="1" s="1"/>
  <c r="E19189" i="1"/>
  <c r="G19189" i="1" s="1"/>
  <c r="E19188" i="1"/>
  <c r="G19188" i="1" s="1"/>
  <c r="E19187" i="1"/>
  <c r="G19187" i="1" s="1"/>
  <c r="E19186" i="1"/>
  <c r="G19186" i="1" s="1"/>
  <c r="E19185" i="1"/>
  <c r="G19185" i="1" s="1"/>
  <c r="E19184" i="1"/>
  <c r="G19184" i="1" s="1"/>
  <c r="E19183" i="1"/>
  <c r="G19183" i="1" s="1"/>
  <c r="E19182" i="1"/>
  <c r="G19182" i="1" s="1"/>
  <c r="E19181" i="1"/>
  <c r="G19181" i="1" s="1"/>
  <c r="E19180" i="1"/>
  <c r="G19180" i="1" s="1"/>
  <c r="E19179" i="1"/>
  <c r="G19179" i="1" s="1"/>
  <c r="E19178" i="1"/>
  <c r="G19178" i="1" s="1"/>
  <c r="E19177" i="1"/>
  <c r="G19177" i="1" s="1"/>
  <c r="E19176" i="1"/>
  <c r="G19176" i="1" s="1"/>
  <c r="E19175" i="1"/>
  <c r="G19175" i="1" s="1"/>
  <c r="E19174" i="1"/>
  <c r="G19174" i="1" s="1"/>
  <c r="E19173" i="1"/>
  <c r="G19173" i="1" s="1"/>
  <c r="E19172" i="1"/>
  <c r="G19172" i="1" s="1"/>
  <c r="E19171" i="1"/>
  <c r="G19171" i="1" s="1"/>
  <c r="E19170" i="1"/>
  <c r="G19170" i="1" s="1"/>
  <c r="E19169" i="1"/>
  <c r="G19169" i="1" s="1"/>
  <c r="E19168" i="1"/>
  <c r="G19168" i="1" s="1"/>
  <c r="E19167" i="1"/>
  <c r="G19167" i="1" s="1"/>
  <c r="E19166" i="1"/>
  <c r="G19166" i="1" s="1"/>
  <c r="E19165" i="1"/>
  <c r="G19165" i="1" s="1"/>
  <c r="E19164" i="1"/>
  <c r="G19164" i="1" s="1"/>
  <c r="E19163" i="1"/>
  <c r="G19163" i="1" s="1"/>
  <c r="E19162" i="1"/>
  <c r="G19162" i="1" s="1"/>
  <c r="E19161" i="1"/>
  <c r="G19161" i="1" s="1"/>
  <c r="E19160" i="1"/>
  <c r="G19160" i="1" s="1"/>
  <c r="E19159" i="1"/>
  <c r="G19159" i="1" s="1"/>
  <c r="E19158" i="1"/>
  <c r="G19158" i="1" s="1"/>
  <c r="E19157" i="1"/>
  <c r="G19157" i="1" s="1"/>
  <c r="E19156" i="1"/>
  <c r="G19156" i="1" s="1"/>
  <c r="E19155" i="1"/>
  <c r="G19155" i="1" s="1"/>
  <c r="E19154" i="1"/>
  <c r="G19154" i="1" s="1"/>
  <c r="E19153" i="1"/>
  <c r="G19153" i="1" s="1"/>
  <c r="E19152" i="1"/>
  <c r="G19152" i="1" s="1"/>
  <c r="E19151" i="1"/>
  <c r="G19151" i="1" s="1"/>
  <c r="E19150" i="1"/>
  <c r="G19150" i="1" s="1"/>
  <c r="E19149" i="1"/>
  <c r="G19149" i="1" s="1"/>
  <c r="E19148" i="1"/>
  <c r="G19148" i="1" s="1"/>
  <c r="E19147" i="1"/>
  <c r="G19147" i="1" s="1"/>
  <c r="E19146" i="1"/>
  <c r="G19146" i="1" s="1"/>
  <c r="E19145" i="1"/>
  <c r="G19145" i="1" s="1"/>
  <c r="E19144" i="1"/>
  <c r="G19144" i="1" s="1"/>
  <c r="E19143" i="1"/>
  <c r="G19143" i="1" s="1"/>
  <c r="E19142" i="1"/>
  <c r="G19142" i="1" s="1"/>
  <c r="E19141" i="1"/>
  <c r="G19141" i="1" s="1"/>
  <c r="E19140" i="1"/>
  <c r="G19140" i="1" s="1"/>
  <c r="E19139" i="1"/>
  <c r="G19139" i="1" s="1"/>
  <c r="E19138" i="1"/>
  <c r="G19138" i="1" s="1"/>
  <c r="E19137" i="1"/>
  <c r="G19137" i="1" s="1"/>
  <c r="E19136" i="1"/>
  <c r="G19136" i="1" s="1"/>
  <c r="E19135" i="1"/>
  <c r="G19135" i="1" s="1"/>
  <c r="E19134" i="1"/>
  <c r="G19134" i="1" s="1"/>
  <c r="E19133" i="1"/>
  <c r="G19133" i="1" s="1"/>
  <c r="E19132" i="1"/>
  <c r="G19132" i="1" s="1"/>
  <c r="E19131" i="1"/>
  <c r="G19131" i="1" s="1"/>
  <c r="E19130" i="1"/>
  <c r="G19130" i="1" s="1"/>
  <c r="E19129" i="1"/>
  <c r="G19129" i="1" s="1"/>
  <c r="E19128" i="1"/>
  <c r="G19128" i="1" s="1"/>
  <c r="E19127" i="1"/>
  <c r="G19127" i="1" s="1"/>
  <c r="E19126" i="1"/>
  <c r="G19126" i="1" s="1"/>
  <c r="E19125" i="1"/>
  <c r="G19125" i="1" s="1"/>
  <c r="E19124" i="1"/>
  <c r="G19124" i="1" s="1"/>
  <c r="E19123" i="1"/>
  <c r="G19123" i="1" s="1"/>
  <c r="E19122" i="1"/>
  <c r="G19122" i="1" s="1"/>
  <c r="E19121" i="1"/>
  <c r="G19121" i="1" s="1"/>
  <c r="E19120" i="1"/>
  <c r="G19120" i="1" s="1"/>
  <c r="E19119" i="1"/>
  <c r="G19119" i="1" s="1"/>
  <c r="E19118" i="1"/>
  <c r="G19118" i="1" s="1"/>
  <c r="E19117" i="1"/>
  <c r="G19117" i="1" s="1"/>
  <c r="E19116" i="1"/>
  <c r="G19116" i="1" s="1"/>
  <c r="E19115" i="1"/>
  <c r="G19115" i="1" s="1"/>
  <c r="E19114" i="1"/>
  <c r="G19114" i="1" s="1"/>
  <c r="E19113" i="1"/>
  <c r="G19113" i="1" s="1"/>
  <c r="E19112" i="1"/>
  <c r="G19112" i="1" s="1"/>
  <c r="E19111" i="1"/>
  <c r="G19111" i="1" s="1"/>
  <c r="E19110" i="1"/>
  <c r="G19110" i="1" s="1"/>
  <c r="E19109" i="1"/>
  <c r="G19109" i="1" s="1"/>
  <c r="E19108" i="1"/>
  <c r="G19108" i="1" s="1"/>
  <c r="E19107" i="1"/>
  <c r="G19107" i="1" s="1"/>
  <c r="E19106" i="1"/>
  <c r="G19106" i="1" s="1"/>
  <c r="E19105" i="1"/>
  <c r="G19105" i="1" s="1"/>
  <c r="E19104" i="1"/>
  <c r="G19104" i="1" s="1"/>
  <c r="E19103" i="1"/>
  <c r="G19103" i="1" s="1"/>
  <c r="E19102" i="1"/>
  <c r="G19102" i="1" s="1"/>
  <c r="E19101" i="1"/>
  <c r="G19101" i="1" s="1"/>
  <c r="E19100" i="1"/>
  <c r="G19100" i="1" s="1"/>
  <c r="E19099" i="1"/>
  <c r="G19099" i="1" s="1"/>
  <c r="E19098" i="1"/>
  <c r="G19098" i="1" s="1"/>
  <c r="E19097" i="1"/>
  <c r="G19097" i="1" s="1"/>
  <c r="E19096" i="1"/>
  <c r="G19096" i="1" s="1"/>
  <c r="E19095" i="1"/>
  <c r="G19095" i="1" s="1"/>
  <c r="E19094" i="1"/>
  <c r="G19094" i="1" s="1"/>
  <c r="E19093" i="1"/>
  <c r="G19093" i="1" s="1"/>
  <c r="E19092" i="1"/>
  <c r="G19092" i="1" s="1"/>
  <c r="E19091" i="1"/>
  <c r="G19091" i="1" s="1"/>
  <c r="E19090" i="1"/>
  <c r="G19090" i="1" s="1"/>
  <c r="E19089" i="1"/>
  <c r="G19089" i="1" s="1"/>
  <c r="E19088" i="1"/>
  <c r="G19088" i="1" s="1"/>
  <c r="E19087" i="1"/>
  <c r="G19087" i="1" s="1"/>
  <c r="E19086" i="1"/>
  <c r="G19086" i="1" s="1"/>
  <c r="E19085" i="1"/>
  <c r="G19085" i="1" s="1"/>
  <c r="E19084" i="1"/>
  <c r="G19084" i="1" s="1"/>
  <c r="E19083" i="1"/>
  <c r="G19083" i="1" s="1"/>
  <c r="E19082" i="1"/>
  <c r="G19082" i="1" s="1"/>
  <c r="E19081" i="1"/>
  <c r="G19081" i="1" s="1"/>
  <c r="E19080" i="1"/>
  <c r="G19080" i="1" s="1"/>
  <c r="E19079" i="1"/>
  <c r="G19079" i="1" s="1"/>
  <c r="E19078" i="1"/>
  <c r="G19078" i="1" s="1"/>
  <c r="E19077" i="1"/>
  <c r="G19077" i="1" s="1"/>
  <c r="E19076" i="1"/>
  <c r="G19076" i="1" s="1"/>
  <c r="E19075" i="1"/>
  <c r="G19075" i="1" s="1"/>
  <c r="E19074" i="1"/>
  <c r="G19074" i="1" s="1"/>
  <c r="E19073" i="1"/>
  <c r="G19073" i="1" s="1"/>
  <c r="E19072" i="1"/>
  <c r="G19072" i="1" s="1"/>
  <c r="E19071" i="1"/>
  <c r="G19071" i="1" s="1"/>
  <c r="E19070" i="1"/>
  <c r="G19070" i="1" s="1"/>
  <c r="E19069" i="1"/>
  <c r="G19069" i="1" s="1"/>
  <c r="E19068" i="1"/>
  <c r="G19068" i="1" s="1"/>
  <c r="E19067" i="1"/>
  <c r="G19067" i="1" s="1"/>
  <c r="E19066" i="1"/>
  <c r="G19066" i="1" s="1"/>
  <c r="E19065" i="1"/>
  <c r="G19065" i="1" s="1"/>
  <c r="E19064" i="1"/>
  <c r="G19064" i="1" s="1"/>
  <c r="E19063" i="1"/>
  <c r="G19063" i="1" s="1"/>
  <c r="E19062" i="1"/>
  <c r="G19062" i="1" s="1"/>
  <c r="E19061" i="1"/>
  <c r="G19061" i="1" s="1"/>
  <c r="E19060" i="1"/>
  <c r="G19060" i="1" s="1"/>
  <c r="E19059" i="1"/>
  <c r="G19059" i="1" s="1"/>
  <c r="E19058" i="1"/>
  <c r="G19058" i="1" s="1"/>
  <c r="E19057" i="1"/>
  <c r="G19057" i="1" s="1"/>
  <c r="E19056" i="1"/>
  <c r="G19056" i="1" s="1"/>
  <c r="E19055" i="1"/>
  <c r="G19055" i="1" s="1"/>
  <c r="E19054" i="1"/>
  <c r="G19054" i="1" s="1"/>
  <c r="E19053" i="1"/>
  <c r="G19053" i="1" s="1"/>
  <c r="E19052" i="1"/>
  <c r="G19052" i="1" s="1"/>
  <c r="E19051" i="1"/>
  <c r="G19051" i="1" s="1"/>
  <c r="E19050" i="1"/>
  <c r="G19050" i="1" s="1"/>
  <c r="E19049" i="1"/>
  <c r="G19049" i="1" s="1"/>
  <c r="E19048" i="1"/>
  <c r="G19048" i="1" s="1"/>
  <c r="E19047" i="1"/>
  <c r="G19047" i="1" s="1"/>
  <c r="E19046" i="1"/>
  <c r="G19046" i="1" s="1"/>
  <c r="E19045" i="1"/>
  <c r="G19045" i="1" s="1"/>
  <c r="E19044" i="1"/>
  <c r="G19044" i="1" s="1"/>
  <c r="E19043" i="1"/>
  <c r="G19043" i="1" s="1"/>
  <c r="E19042" i="1"/>
  <c r="G19042" i="1" s="1"/>
  <c r="E19041" i="1"/>
  <c r="G19041" i="1" s="1"/>
  <c r="E19040" i="1"/>
  <c r="G19040" i="1" s="1"/>
  <c r="E19039" i="1"/>
  <c r="G19039" i="1" s="1"/>
  <c r="E19038" i="1"/>
  <c r="G19038" i="1" s="1"/>
  <c r="E19037" i="1"/>
  <c r="G19037" i="1" s="1"/>
  <c r="E19036" i="1"/>
  <c r="G19036" i="1" s="1"/>
  <c r="E19035" i="1"/>
  <c r="G19035" i="1" s="1"/>
  <c r="E19034" i="1"/>
  <c r="G19034" i="1" s="1"/>
  <c r="E19033" i="1"/>
  <c r="G19033" i="1" s="1"/>
  <c r="E19032" i="1"/>
  <c r="G19032" i="1" s="1"/>
  <c r="E19031" i="1"/>
  <c r="G19031" i="1" s="1"/>
  <c r="E19030" i="1"/>
  <c r="G19030" i="1" s="1"/>
  <c r="E19029" i="1"/>
  <c r="G19029" i="1" s="1"/>
  <c r="E19028" i="1"/>
  <c r="G19028" i="1" s="1"/>
  <c r="E19027" i="1"/>
  <c r="G19027" i="1" s="1"/>
  <c r="E19026" i="1"/>
  <c r="G19026" i="1" s="1"/>
  <c r="E19025" i="1"/>
  <c r="G19025" i="1" s="1"/>
  <c r="E19024" i="1"/>
  <c r="G19024" i="1" s="1"/>
  <c r="E19023" i="1"/>
  <c r="G19023" i="1" s="1"/>
  <c r="E19022" i="1"/>
  <c r="G19022" i="1" s="1"/>
  <c r="E19021" i="1"/>
  <c r="G19021" i="1" s="1"/>
  <c r="E19020" i="1"/>
  <c r="G19020" i="1" s="1"/>
  <c r="E19019" i="1"/>
  <c r="G19019" i="1" s="1"/>
  <c r="E19018" i="1"/>
  <c r="G19018" i="1" s="1"/>
  <c r="E19017" i="1"/>
  <c r="G19017" i="1" s="1"/>
  <c r="E19016" i="1"/>
  <c r="G19016" i="1" s="1"/>
  <c r="E19015" i="1"/>
  <c r="G19015" i="1" s="1"/>
  <c r="E19014" i="1"/>
  <c r="G19014" i="1" s="1"/>
  <c r="E19013" i="1"/>
  <c r="G19013" i="1" s="1"/>
  <c r="E19012" i="1"/>
  <c r="G19012" i="1" s="1"/>
  <c r="E19011" i="1"/>
  <c r="G19011" i="1" s="1"/>
  <c r="E19010" i="1"/>
  <c r="G19010" i="1" s="1"/>
  <c r="E19009" i="1"/>
  <c r="G19009" i="1" s="1"/>
  <c r="E19008" i="1"/>
  <c r="G19008" i="1" s="1"/>
  <c r="E19007" i="1"/>
  <c r="G19007" i="1" s="1"/>
  <c r="E19006" i="1"/>
  <c r="G19006" i="1" s="1"/>
  <c r="E19005" i="1"/>
  <c r="G19005" i="1" s="1"/>
  <c r="E19004" i="1"/>
  <c r="G19004" i="1" s="1"/>
  <c r="E19003" i="1"/>
  <c r="G19003" i="1" s="1"/>
  <c r="E19002" i="1"/>
  <c r="G19002" i="1" s="1"/>
  <c r="E19001" i="1"/>
  <c r="G19001" i="1" s="1"/>
  <c r="E19000" i="1"/>
  <c r="G19000" i="1" s="1"/>
  <c r="E18999" i="1"/>
  <c r="G18999" i="1" s="1"/>
  <c r="E18998" i="1"/>
  <c r="G18998" i="1" s="1"/>
  <c r="E18997" i="1"/>
  <c r="G18997" i="1" s="1"/>
  <c r="E18996" i="1"/>
  <c r="G18996" i="1" s="1"/>
  <c r="E18995" i="1"/>
  <c r="G18995" i="1" s="1"/>
  <c r="E18994" i="1"/>
  <c r="G18994" i="1" s="1"/>
  <c r="E18993" i="1"/>
  <c r="G18993" i="1" s="1"/>
  <c r="E18992" i="1"/>
  <c r="G18992" i="1" s="1"/>
  <c r="E18991" i="1"/>
  <c r="G18991" i="1" s="1"/>
  <c r="E18990" i="1"/>
  <c r="G18990" i="1" s="1"/>
  <c r="E18989" i="1"/>
  <c r="G18989" i="1" s="1"/>
  <c r="E18988" i="1"/>
  <c r="G18988" i="1" s="1"/>
  <c r="E18987" i="1"/>
  <c r="G18987" i="1" s="1"/>
  <c r="E18986" i="1"/>
  <c r="G18986" i="1" s="1"/>
  <c r="E18985" i="1"/>
  <c r="G18985" i="1" s="1"/>
  <c r="E18984" i="1"/>
  <c r="G18984" i="1" s="1"/>
  <c r="E18983" i="1"/>
  <c r="G18983" i="1" s="1"/>
  <c r="E18982" i="1"/>
  <c r="G18982" i="1" s="1"/>
  <c r="E18981" i="1"/>
  <c r="G18981" i="1" s="1"/>
  <c r="E18980" i="1"/>
  <c r="G18980" i="1" s="1"/>
  <c r="E18979" i="1"/>
  <c r="G18979" i="1" s="1"/>
  <c r="E18978" i="1"/>
  <c r="G18978" i="1" s="1"/>
  <c r="E18977" i="1"/>
  <c r="G18977" i="1" s="1"/>
  <c r="E18976" i="1"/>
  <c r="G18976" i="1" s="1"/>
  <c r="E18975" i="1"/>
  <c r="G18975" i="1" s="1"/>
  <c r="E18974" i="1"/>
  <c r="G18974" i="1" s="1"/>
  <c r="E18973" i="1"/>
  <c r="G18973" i="1" s="1"/>
  <c r="E18972" i="1"/>
  <c r="G18972" i="1" s="1"/>
  <c r="E18971" i="1"/>
  <c r="G18971" i="1" s="1"/>
  <c r="E18970" i="1"/>
  <c r="G18970" i="1" s="1"/>
  <c r="E18969" i="1"/>
  <c r="G18969" i="1" s="1"/>
  <c r="E18968" i="1"/>
  <c r="G18968" i="1" s="1"/>
  <c r="E18967" i="1"/>
  <c r="G18967" i="1" s="1"/>
  <c r="E18966" i="1"/>
  <c r="G18966" i="1" s="1"/>
  <c r="E18965" i="1"/>
  <c r="G18965" i="1" s="1"/>
  <c r="E18964" i="1"/>
  <c r="G18964" i="1" s="1"/>
  <c r="E18963" i="1"/>
  <c r="G18963" i="1" s="1"/>
  <c r="E18962" i="1"/>
  <c r="G18962" i="1" s="1"/>
  <c r="E18961" i="1"/>
  <c r="G18961" i="1" s="1"/>
  <c r="E18960" i="1"/>
  <c r="G18960" i="1" s="1"/>
  <c r="E18959" i="1"/>
  <c r="G18959" i="1" s="1"/>
  <c r="E18958" i="1"/>
  <c r="G18958" i="1" s="1"/>
  <c r="E18957" i="1"/>
  <c r="G18957" i="1" s="1"/>
  <c r="E18956" i="1"/>
  <c r="G18956" i="1" s="1"/>
  <c r="E18955" i="1"/>
  <c r="G18955" i="1" s="1"/>
  <c r="E18954" i="1"/>
  <c r="G18954" i="1" s="1"/>
  <c r="E18953" i="1"/>
  <c r="G18953" i="1" s="1"/>
  <c r="E18952" i="1"/>
  <c r="G18952" i="1" s="1"/>
  <c r="E18951" i="1"/>
  <c r="G18951" i="1" s="1"/>
  <c r="E18950" i="1"/>
  <c r="G18950" i="1" s="1"/>
  <c r="E18949" i="1"/>
  <c r="G18949" i="1" s="1"/>
  <c r="E18948" i="1"/>
  <c r="G18948" i="1" s="1"/>
  <c r="E18947" i="1"/>
  <c r="G18947" i="1" s="1"/>
  <c r="E18946" i="1"/>
  <c r="G18946" i="1" s="1"/>
  <c r="E18945" i="1"/>
  <c r="G18945" i="1" s="1"/>
  <c r="E18944" i="1"/>
  <c r="G18944" i="1" s="1"/>
  <c r="E18943" i="1"/>
  <c r="G18943" i="1" s="1"/>
  <c r="E18942" i="1"/>
  <c r="G18942" i="1" s="1"/>
  <c r="E18941" i="1"/>
  <c r="G18941" i="1" s="1"/>
  <c r="E18940" i="1"/>
  <c r="G18940" i="1" s="1"/>
  <c r="E18939" i="1"/>
  <c r="G18939" i="1" s="1"/>
  <c r="E18938" i="1"/>
  <c r="G18938" i="1" s="1"/>
  <c r="E18937" i="1"/>
  <c r="G18937" i="1" s="1"/>
  <c r="E18936" i="1"/>
  <c r="G18936" i="1" s="1"/>
  <c r="E18935" i="1"/>
  <c r="G18935" i="1" s="1"/>
  <c r="E18934" i="1"/>
  <c r="G18934" i="1" s="1"/>
  <c r="E18933" i="1"/>
  <c r="G18933" i="1" s="1"/>
  <c r="E18932" i="1"/>
  <c r="G18932" i="1" s="1"/>
  <c r="E18931" i="1"/>
  <c r="G18931" i="1" s="1"/>
  <c r="E18930" i="1"/>
  <c r="G18930" i="1" s="1"/>
  <c r="E18929" i="1"/>
  <c r="G18929" i="1" s="1"/>
  <c r="E18928" i="1"/>
  <c r="G18928" i="1" s="1"/>
  <c r="E18927" i="1"/>
  <c r="G18927" i="1" s="1"/>
  <c r="E18926" i="1"/>
  <c r="G18926" i="1" s="1"/>
  <c r="E18925" i="1"/>
  <c r="G18925" i="1" s="1"/>
  <c r="E18924" i="1"/>
  <c r="G18924" i="1" s="1"/>
  <c r="E18923" i="1"/>
  <c r="G18923" i="1" s="1"/>
  <c r="E18922" i="1"/>
  <c r="G18922" i="1" s="1"/>
  <c r="E18921" i="1"/>
  <c r="G18921" i="1" s="1"/>
  <c r="E18920" i="1"/>
  <c r="G18920" i="1" s="1"/>
  <c r="E18919" i="1"/>
  <c r="G18919" i="1" s="1"/>
  <c r="E18918" i="1"/>
  <c r="G18918" i="1" s="1"/>
  <c r="E18917" i="1"/>
  <c r="G18917" i="1" s="1"/>
  <c r="E18916" i="1"/>
  <c r="G18916" i="1" s="1"/>
  <c r="E18915" i="1"/>
  <c r="G18915" i="1" s="1"/>
  <c r="E18914" i="1"/>
  <c r="G18914" i="1" s="1"/>
  <c r="E18913" i="1"/>
  <c r="G18913" i="1" s="1"/>
  <c r="E18912" i="1"/>
  <c r="G18912" i="1" s="1"/>
  <c r="E18911" i="1"/>
  <c r="G18911" i="1" s="1"/>
  <c r="E18910" i="1"/>
  <c r="G18910" i="1" s="1"/>
  <c r="E18909" i="1"/>
  <c r="G18909" i="1" s="1"/>
  <c r="E18908" i="1"/>
  <c r="G18908" i="1" s="1"/>
  <c r="E18907" i="1"/>
  <c r="G18907" i="1" s="1"/>
  <c r="E18906" i="1"/>
  <c r="G18906" i="1" s="1"/>
  <c r="E18905" i="1"/>
  <c r="G18905" i="1" s="1"/>
  <c r="E18904" i="1"/>
  <c r="G18904" i="1" s="1"/>
  <c r="E18903" i="1"/>
  <c r="G18903" i="1" s="1"/>
  <c r="E18902" i="1"/>
  <c r="G18902" i="1" s="1"/>
  <c r="E18901" i="1"/>
  <c r="G18901" i="1" s="1"/>
  <c r="E18900" i="1"/>
  <c r="G18900" i="1" s="1"/>
  <c r="E18899" i="1"/>
  <c r="G18899" i="1" s="1"/>
  <c r="E18898" i="1"/>
  <c r="G18898" i="1" s="1"/>
  <c r="E18897" i="1"/>
  <c r="G18897" i="1" s="1"/>
  <c r="E18896" i="1"/>
  <c r="G18896" i="1" s="1"/>
  <c r="E18895" i="1"/>
  <c r="G18895" i="1" s="1"/>
  <c r="E18894" i="1"/>
  <c r="G18894" i="1" s="1"/>
  <c r="E18893" i="1"/>
  <c r="G18893" i="1" s="1"/>
  <c r="E18892" i="1"/>
  <c r="G18892" i="1" s="1"/>
  <c r="E18891" i="1"/>
  <c r="G18891" i="1" s="1"/>
  <c r="E18890" i="1"/>
  <c r="G18890" i="1" s="1"/>
  <c r="E18889" i="1"/>
  <c r="G18889" i="1" s="1"/>
  <c r="E18888" i="1"/>
  <c r="G18888" i="1" s="1"/>
  <c r="E18887" i="1"/>
  <c r="G18887" i="1" s="1"/>
  <c r="E18886" i="1"/>
  <c r="G18886" i="1" s="1"/>
  <c r="E18885" i="1"/>
  <c r="G18885" i="1" s="1"/>
  <c r="E18884" i="1"/>
  <c r="G18884" i="1" s="1"/>
  <c r="E18883" i="1"/>
  <c r="G18883" i="1" s="1"/>
  <c r="E18882" i="1"/>
  <c r="G18882" i="1" s="1"/>
  <c r="E18881" i="1"/>
  <c r="G18881" i="1" s="1"/>
  <c r="E18880" i="1"/>
  <c r="G18880" i="1" s="1"/>
  <c r="E18879" i="1"/>
  <c r="G18879" i="1" s="1"/>
  <c r="E18878" i="1"/>
  <c r="G18878" i="1" s="1"/>
  <c r="E18877" i="1"/>
  <c r="G18877" i="1" s="1"/>
  <c r="E18876" i="1"/>
  <c r="G18876" i="1" s="1"/>
  <c r="E18875" i="1"/>
  <c r="G18875" i="1" s="1"/>
  <c r="E18874" i="1"/>
  <c r="G18874" i="1" s="1"/>
  <c r="E18873" i="1"/>
  <c r="G18873" i="1" s="1"/>
  <c r="E18872" i="1"/>
  <c r="G18872" i="1" s="1"/>
  <c r="E18871" i="1"/>
  <c r="G18871" i="1" s="1"/>
  <c r="E18870" i="1"/>
  <c r="G18870" i="1" s="1"/>
  <c r="E18869" i="1"/>
  <c r="G18869" i="1" s="1"/>
  <c r="E18868" i="1"/>
  <c r="G18868" i="1" s="1"/>
  <c r="E18867" i="1"/>
  <c r="G18867" i="1" s="1"/>
  <c r="E18866" i="1"/>
  <c r="G18866" i="1" s="1"/>
  <c r="E18865" i="1"/>
  <c r="G18865" i="1" s="1"/>
  <c r="E18864" i="1"/>
  <c r="G18864" i="1" s="1"/>
  <c r="E18863" i="1"/>
  <c r="G18863" i="1" s="1"/>
  <c r="E18862" i="1"/>
  <c r="G18862" i="1" s="1"/>
  <c r="E18861" i="1"/>
  <c r="G18861" i="1" s="1"/>
  <c r="E18860" i="1"/>
  <c r="G18860" i="1" s="1"/>
  <c r="E18859" i="1"/>
  <c r="G18859" i="1" s="1"/>
  <c r="E18858" i="1"/>
  <c r="G18858" i="1" s="1"/>
  <c r="E18857" i="1"/>
  <c r="G18857" i="1" s="1"/>
  <c r="E18856" i="1"/>
  <c r="G18856" i="1" s="1"/>
  <c r="E18855" i="1"/>
  <c r="G18855" i="1" s="1"/>
  <c r="E18854" i="1"/>
  <c r="G18854" i="1" s="1"/>
  <c r="E18853" i="1"/>
  <c r="G18853" i="1" s="1"/>
  <c r="E18852" i="1"/>
  <c r="G18852" i="1" s="1"/>
  <c r="E18851" i="1"/>
  <c r="G18851" i="1" s="1"/>
  <c r="E18850" i="1"/>
  <c r="G18850" i="1" s="1"/>
  <c r="E18849" i="1"/>
  <c r="G18849" i="1" s="1"/>
  <c r="E18848" i="1"/>
  <c r="G18848" i="1" s="1"/>
  <c r="E18847" i="1"/>
  <c r="G18847" i="1" s="1"/>
  <c r="E18846" i="1"/>
  <c r="G18846" i="1" s="1"/>
  <c r="E18845" i="1"/>
  <c r="G18845" i="1" s="1"/>
  <c r="E18844" i="1"/>
  <c r="G18844" i="1" s="1"/>
  <c r="E18843" i="1"/>
  <c r="G18843" i="1" s="1"/>
  <c r="E18842" i="1"/>
  <c r="G18842" i="1" s="1"/>
  <c r="E18841" i="1"/>
  <c r="G18841" i="1" s="1"/>
  <c r="E18840" i="1"/>
  <c r="G18840" i="1" s="1"/>
  <c r="E18839" i="1"/>
  <c r="G18839" i="1" s="1"/>
  <c r="E18838" i="1"/>
  <c r="G18838" i="1" s="1"/>
  <c r="E18837" i="1"/>
  <c r="G18837" i="1" s="1"/>
  <c r="E18836" i="1"/>
  <c r="G18836" i="1" s="1"/>
  <c r="E18835" i="1"/>
  <c r="G18835" i="1" s="1"/>
  <c r="E18834" i="1"/>
  <c r="G18834" i="1" s="1"/>
  <c r="E18833" i="1"/>
  <c r="G18833" i="1" s="1"/>
  <c r="E18832" i="1"/>
  <c r="G18832" i="1" s="1"/>
  <c r="E18831" i="1"/>
  <c r="G18831" i="1" s="1"/>
  <c r="E18830" i="1"/>
  <c r="G18830" i="1" s="1"/>
  <c r="E18829" i="1"/>
  <c r="G18829" i="1" s="1"/>
  <c r="E18828" i="1"/>
  <c r="G18828" i="1" s="1"/>
  <c r="E18827" i="1"/>
  <c r="G18827" i="1" s="1"/>
  <c r="E18826" i="1"/>
  <c r="G18826" i="1" s="1"/>
  <c r="E18825" i="1"/>
  <c r="G18825" i="1" s="1"/>
  <c r="E18824" i="1"/>
  <c r="G18824" i="1" s="1"/>
  <c r="E18823" i="1"/>
  <c r="G18823" i="1" s="1"/>
  <c r="E18822" i="1"/>
  <c r="G18822" i="1" s="1"/>
  <c r="E18821" i="1"/>
  <c r="G18821" i="1" s="1"/>
  <c r="E18820" i="1"/>
  <c r="G18820" i="1" s="1"/>
  <c r="E18819" i="1"/>
  <c r="G18819" i="1" s="1"/>
  <c r="E18818" i="1"/>
  <c r="G18818" i="1" s="1"/>
  <c r="E18817" i="1"/>
  <c r="G18817" i="1" s="1"/>
  <c r="E18816" i="1"/>
  <c r="G18816" i="1" s="1"/>
  <c r="E18815" i="1"/>
  <c r="G18815" i="1" s="1"/>
  <c r="E18814" i="1"/>
  <c r="G18814" i="1" s="1"/>
  <c r="E18813" i="1"/>
  <c r="G18813" i="1" s="1"/>
  <c r="E18812" i="1"/>
  <c r="G18812" i="1" s="1"/>
  <c r="E18811" i="1"/>
  <c r="G18811" i="1" s="1"/>
  <c r="E18810" i="1"/>
  <c r="G18810" i="1" s="1"/>
  <c r="E18809" i="1"/>
  <c r="G18809" i="1" s="1"/>
  <c r="E18808" i="1"/>
  <c r="G18808" i="1" s="1"/>
  <c r="E18807" i="1"/>
  <c r="G18807" i="1" s="1"/>
  <c r="E18806" i="1"/>
  <c r="G18806" i="1" s="1"/>
  <c r="E18805" i="1"/>
  <c r="G18805" i="1" s="1"/>
  <c r="E18804" i="1"/>
  <c r="G18804" i="1" s="1"/>
  <c r="E18803" i="1"/>
  <c r="G18803" i="1" s="1"/>
  <c r="E18802" i="1"/>
  <c r="G18802" i="1" s="1"/>
  <c r="E18801" i="1"/>
  <c r="G18801" i="1" s="1"/>
  <c r="E18800" i="1"/>
  <c r="G18800" i="1" s="1"/>
  <c r="E18799" i="1"/>
  <c r="G18799" i="1" s="1"/>
  <c r="E18798" i="1"/>
  <c r="G18798" i="1" s="1"/>
  <c r="E18797" i="1"/>
  <c r="G18797" i="1" s="1"/>
  <c r="E18796" i="1"/>
  <c r="G18796" i="1" s="1"/>
  <c r="E18795" i="1"/>
  <c r="G18795" i="1" s="1"/>
  <c r="E18794" i="1"/>
  <c r="G18794" i="1" s="1"/>
  <c r="E18793" i="1"/>
  <c r="G18793" i="1" s="1"/>
  <c r="E18792" i="1"/>
  <c r="G18792" i="1" s="1"/>
  <c r="E18791" i="1"/>
  <c r="G18791" i="1" s="1"/>
  <c r="E18790" i="1"/>
  <c r="G18790" i="1" s="1"/>
  <c r="E18789" i="1"/>
  <c r="G18789" i="1" s="1"/>
  <c r="E18788" i="1"/>
  <c r="G18788" i="1" s="1"/>
  <c r="E18787" i="1"/>
  <c r="G18787" i="1" s="1"/>
  <c r="E18786" i="1"/>
  <c r="G18786" i="1" s="1"/>
  <c r="E18785" i="1"/>
  <c r="G18785" i="1" s="1"/>
  <c r="E18784" i="1"/>
  <c r="G18784" i="1" s="1"/>
  <c r="E18783" i="1"/>
  <c r="G18783" i="1" s="1"/>
  <c r="E18782" i="1"/>
  <c r="G18782" i="1" s="1"/>
  <c r="E18781" i="1"/>
  <c r="G18781" i="1" s="1"/>
  <c r="E18780" i="1"/>
  <c r="G18780" i="1" s="1"/>
  <c r="E18779" i="1"/>
  <c r="G18779" i="1" s="1"/>
  <c r="E18778" i="1"/>
  <c r="G18778" i="1" s="1"/>
  <c r="E18777" i="1"/>
  <c r="G18777" i="1" s="1"/>
  <c r="E18776" i="1"/>
  <c r="G18776" i="1" s="1"/>
  <c r="E18775" i="1"/>
  <c r="G18775" i="1" s="1"/>
  <c r="E18774" i="1"/>
  <c r="G18774" i="1" s="1"/>
  <c r="E18773" i="1"/>
  <c r="G18773" i="1" s="1"/>
  <c r="E18772" i="1"/>
  <c r="G18772" i="1" s="1"/>
  <c r="E18771" i="1"/>
  <c r="G18771" i="1" s="1"/>
  <c r="E18770" i="1"/>
  <c r="G18770" i="1" s="1"/>
  <c r="E18769" i="1"/>
  <c r="G18769" i="1" s="1"/>
  <c r="E18768" i="1"/>
  <c r="G18768" i="1" s="1"/>
  <c r="E18767" i="1"/>
  <c r="G18767" i="1" s="1"/>
  <c r="E18766" i="1"/>
  <c r="G18766" i="1" s="1"/>
  <c r="E18765" i="1"/>
  <c r="G18765" i="1" s="1"/>
  <c r="E18764" i="1"/>
  <c r="G18764" i="1" s="1"/>
  <c r="E18763" i="1"/>
  <c r="G18763" i="1" s="1"/>
  <c r="E18762" i="1"/>
  <c r="G18762" i="1" s="1"/>
  <c r="E18761" i="1"/>
  <c r="G18761" i="1" s="1"/>
  <c r="E18760" i="1"/>
  <c r="G18760" i="1" s="1"/>
  <c r="E18759" i="1"/>
  <c r="G18759" i="1" s="1"/>
  <c r="E18758" i="1"/>
  <c r="G18758" i="1" s="1"/>
  <c r="E18757" i="1"/>
  <c r="G18757" i="1" s="1"/>
  <c r="E18756" i="1"/>
  <c r="G18756" i="1" s="1"/>
  <c r="E18755" i="1"/>
  <c r="G18755" i="1" s="1"/>
  <c r="E18754" i="1"/>
  <c r="G18754" i="1" s="1"/>
  <c r="E18753" i="1"/>
  <c r="G18753" i="1" s="1"/>
  <c r="E18752" i="1"/>
  <c r="G18752" i="1" s="1"/>
  <c r="E18751" i="1"/>
  <c r="G18751" i="1" s="1"/>
  <c r="E18750" i="1"/>
  <c r="G18750" i="1" s="1"/>
  <c r="E18749" i="1"/>
  <c r="G18749" i="1" s="1"/>
  <c r="E18748" i="1"/>
  <c r="G18748" i="1" s="1"/>
  <c r="E18747" i="1"/>
  <c r="G18747" i="1" s="1"/>
  <c r="E18746" i="1"/>
  <c r="G18746" i="1" s="1"/>
  <c r="E18745" i="1"/>
  <c r="G18745" i="1" s="1"/>
  <c r="E18744" i="1"/>
  <c r="G18744" i="1" s="1"/>
  <c r="E18743" i="1"/>
  <c r="G18743" i="1" s="1"/>
  <c r="E18742" i="1"/>
  <c r="G18742" i="1" s="1"/>
  <c r="E18741" i="1"/>
  <c r="G18741" i="1" s="1"/>
  <c r="E18740" i="1"/>
  <c r="G18740" i="1" s="1"/>
  <c r="E18739" i="1"/>
  <c r="G18739" i="1" s="1"/>
  <c r="E18738" i="1"/>
  <c r="G18738" i="1" s="1"/>
  <c r="E18737" i="1"/>
  <c r="G18737" i="1" s="1"/>
  <c r="E18736" i="1"/>
  <c r="G18736" i="1" s="1"/>
  <c r="E18735" i="1"/>
  <c r="G18735" i="1" s="1"/>
  <c r="E18734" i="1"/>
  <c r="G18734" i="1" s="1"/>
  <c r="E18733" i="1"/>
  <c r="G18733" i="1" s="1"/>
  <c r="E18732" i="1"/>
  <c r="G18732" i="1" s="1"/>
  <c r="E18731" i="1"/>
  <c r="G18731" i="1" s="1"/>
  <c r="E18730" i="1"/>
  <c r="G18730" i="1" s="1"/>
  <c r="E18729" i="1"/>
  <c r="G18729" i="1" s="1"/>
  <c r="E18728" i="1"/>
  <c r="G18728" i="1" s="1"/>
  <c r="E18727" i="1"/>
  <c r="G18727" i="1" s="1"/>
  <c r="E18726" i="1"/>
  <c r="G18726" i="1" s="1"/>
  <c r="E18725" i="1"/>
  <c r="G18725" i="1" s="1"/>
  <c r="E18724" i="1"/>
  <c r="G18724" i="1" s="1"/>
  <c r="E18723" i="1"/>
  <c r="G18723" i="1" s="1"/>
  <c r="E18722" i="1"/>
  <c r="G18722" i="1" s="1"/>
  <c r="E18721" i="1"/>
  <c r="G18721" i="1" s="1"/>
  <c r="E18720" i="1"/>
  <c r="G18720" i="1" s="1"/>
  <c r="E18719" i="1"/>
  <c r="G18719" i="1" s="1"/>
  <c r="E18718" i="1"/>
  <c r="G18718" i="1" s="1"/>
  <c r="E18717" i="1"/>
  <c r="G18717" i="1" s="1"/>
  <c r="E18716" i="1"/>
  <c r="G18716" i="1" s="1"/>
  <c r="E18715" i="1"/>
  <c r="G18715" i="1" s="1"/>
  <c r="E18714" i="1"/>
  <c r="G18714" i="1" s="1"/>
  <c r="E18713" i="1"/>
  <c r="G18713" i="1" s="1"/>
  <c r="E18712" i="1"/>
  <c r="G18712" i="1" s="1"/>
  <c r="E18711" i="1"/>
  <c r="G18711" i="1" s="1"/>
  <c r="E18710" i="1"/>
  <c r="G18710" i="1" s="1"/>
  <c r="E18709" i="1"/>
  <c r="G18709" i="1" s="1"/>
  <c r="E18708" i="1"/>
  <c r="G18708" i="1" s="1"/>
  <c r="E18707" i="1"/>
  <c r="G18707" i="1" s="1"/>
  <c r="E18706" i="1"/>
  <c r="G18706" i="1" s="1"/>
  <c r="E18705" i="1"/>
  <c r="G18705" i="1" s="1"/>
  <c r="E18704" i="1"/>
  <c r="G18704" i="1" s="1"/>
  <c r="E18703" i="1"/>
  <c r="G18703" i="1" s="1"/>
  <c r="E18702" i="1"/>
  <c r="G18702" i="1" s="1"/>
  <c r="E18701" i="1"/>
  <c r="G18701" i="1" s="1"/>
  <c r="E18700" i="1"/>
  <c r="G18700" i="1" s="1"/>
  <c r="E18699" i="1"/>
  <c r="G18699" i="1" s="1"/>
  <c r="E18698" i="1"/>
  <c r="G18698" i="1" s="1"/>
  <c r="E18697" i="1"/>
  <c r="G18697" i="1" s="1"/>
  <c r="E18696" i="1"/>
  <c r="G18696" i="1" s="1"/>
  <c r="E18695" i="1"/>
  <c r="G18695" i="1" s="1"/>
  <c r="E18694" i="1"/>
  <c r="G18694" i="1" s="1"/>
  <c r="E18693" i="1"/>
  <c r="G18693" i="1" s="1"/>
  <c r="E18692" i="1"/>
  <c r="G18692" i="1" s="1"/>
  <c r="E18691" i="1"/>
  <c r="G18691" i="1" s="1"/>
  <c r="E18690" i="1"/>
  <c r="G18690" i="1" s="1"/>
  <c r="E18689" i="1"/>
  <c r="G18689" i="1" s="1"/>
  <c r="E18688" i="1"/>
  <c r="G18688" i="1" s="1"/>
  <c r="E18687" i="1"/>
  <c r="G18687" i="1" s="1"/>
  <c r="E18686" i="1"/>
  <c r="G18686" i="1" s="1"/>
  <c r="E18685" i="1"/>
  <c r="G18685" i="1" s="1"/>
  <c r="E18684" i="1"/>
  <c r="G18684" i="1" s="1"/>
  <c r="E18683" i="1"/>
  <c r="G18683" i="1" s="1"/>
  <c r="E18682" i="1"/>
  <c r="G18682" i="1" s="1"/>
  <c r="E18681" i="1"/>
  <c r="G18681" i="1" s="1"/>
  <c r="E18680" i="1"/>
  <c r="G18680" i="1" s="1"/>
  <c r="E18679" i="1"/>
  <c r="G18679" i="1" s="1"/>
  <c r="E18678" i="1"/>
  <c r="G18678" i="1" s="1"/>
  <c r="E18677" i="1"/>
  <c r="G18677" i="1" s="1"/>
  <c r="E18676" i="1"/>
  <c r="G18676" i="1" s="1"/>
  <c r="E18675" i="1"/>
  <c r="G18675" i="1" s="1"/>
  <c r="E18674" i="1"/>
  <c r="G18674" i="1" s="1"/>
  <c r="E18673" i="1"/>
  <c r="G18673" i="1" s="1"/>
  <c r="E18672" i="1"/>
  <c r="G18672" i="1" s="1"/>
  <c r="E18671" i="1"/>
  <c r="G18671" i="1" s="1"/>
  <c r="E18670" i="1"/>
  <c r="G18670" i="1" s="1"/>
  <c r="E18669" i="1"/>
  <c r="G18669" i="1" s="1"/>
  <c r="E18668" i="1"/>
  <c r="G18668" i="1" s="1"/>
  <c r="E18667" i="1"/>
  <c r="G18667" i="1" s="1"/>
  <c r="E18666" i="1"/>
  <c r="G18666" i="1" s="1"/>
  <c r="E18665" i="1"/>
  <c r="G18665" i="1" s="1"/>
  <c r="E18664" i="1"/>
  <c r="G18664" i="1" s="1"/>
  <c r="E18663" i="1"/>
  <c r="G18663" i="1" s="1"/>
  <c r="E18662" i="1"/>
  <c r="G18662" i="1" s="1"/>
  <c r="E18661" i="1"/>
  <c r="G18661" i="1" s="1"/>
  <c r="E18660" i="1"/>
  <c r="G18660" i="1" s="1"/>
  <c r="E18659" i="1"/>
  <c r="G18659" i="1" s="1"/>
  <c r="E18658" i="1"/>
  <c r="G18658" i="1" s="1"/>
  <c r="E18657" i="1"/>
  <c r="G18657" i="1" s="1"/>
  <c r="E18656" i="1"/>
  <c r="G18656" i="1" s="1"/>
  <c r="E18655" i="1"/>
  <c r="G18655" i="1" s="1"/>
  <c r="E18654" i="1"/>
  <c r="G18654" i="1" s="1"/>
  <c r="E18653" i="1"/>
  <c r="G18653" i="1" s="1"/>
  <c r="E18652" i="1"/>
  <c r="G18652" i="1" s="1"/>
  <c r="E18651" i="1"/>
  <c r="G18651" i="1" s="1"/>
  <c r="E18650" i="1"/>
  <c r="G18650" i="1" s="1"/>
  <c r="E18649" i="1"/>
  <c r="G18649" i="1" s="1"/>
  <c r="E18648" i="1"/>
  <c r="G18648" i="1" s="1"/>
  <c r="E18647" i="1"/>
  <c r="G18647" i="1" s="1"/>
  <c r="E18646" i="1"/>
  <c r="G18646" i="1" s="1"/>
  <c r="E18645" i="1"/>
  <c r="G18645" i="1" s="1"/>
  <c r="E18644" i="1"/>
  <c r="G18644" i="1" s="1"/>
  <c r="E18643" i="1"/>
  <c r="G18643" i="1" s="1"/>
  <c r="E18642" i="1"/>
  <c r="G18642" i="1" s="1"/>
  <c r="E18641" i="1"/>
  <c r="G18641" i="1" s="1"/>
  <c r="E18640" i="1"/>
  <c r="G18640" i="1" s="1"/>
  <c r="E18639" i="1"/>
  <c r="G18639" i="1" s="1"/>
  <c r="E18638" i="1"/>
  <c r="G18638" i="1" s="1"/>
  <c r="E18637" i="1"/>
  <c r="G18637" i="1" s="1"/>
  <c r="E18636" i="1"/>
  <c r="G18636" i="1" s="1"/>
  <c r="E18635" i="1"/>
  <c r="G18635" i="1" s="1"/>
  <c r="E18634" i="1"/>
  <c r="G18634" i="1" s="1"/>
  <c r="E18633" i="1"/>
  <c r="G18633" i="1" s="1"/>
  <c r="E18632" i="1"/>
  <c r="G18632" i="1" s="1"/>
  <c r="E18631" i="1"/>
  <c r="G18631" i="1" s="1"/>
  <c r="E18630" i="1"/>
  <c r="G18630" i="1" s="1"/>
  <c r="E18629" i="1"/>
  <c r="G18629" i="1" s="1"/>
  <c r="E18628" i="1"/>
  <c r="G18628" i="1" s="1"/>
  <c r="E18627" i="1"/>
  <c r="G18627" i="1" s="1"/>
  <c r="E18626" i="1"/>
  <c r="G18626" i="1" s="1"/>
  <c r="E18625" i="1"/>
  <c r="G18625" i="1" s="1"/>
  <c r="E18624" i="1"/>
  <c r="G18624" i="1" s="1"/>
  <c r="E18623" i="1"/>
  <c r="G18623" i="1" s="1"/>
  <c r="E18622" i="1"/>
  <c r="G18622" i="1" s="1"/>
  <c r="E18621" i="1"/>
  <c r="G18621" i="1" s="1"/>
  <c r="E18620" i="1"/>
  <c r="G18620" i="1" s="1"/>
  <c r="E18619" i="1"/>
  <c r="G18619" i="1" s="1"/>
  <c r="E18618" i="1"/>
  <c r="G18618" i="1" s="1"/>
  <c r="E18617" i="1"/>
  <c r="G18617" i="1" s="1"/>
  <c r="E18616" i="1"/>
  <c r="G18616" i="1" s="1"/>
  <c r="E18615" i="1"/>
  <c r="G18615" i="1" s="1"/>
  <c r="E18614" i="1"/>
  <c r="G18614" i="1" s="1"/>
  <c r="E18613" i="1"/>
  <c r="G18613" i="1" s="1"/>
  <c r="E18612" i="1"/>
  <c r="G18612" i="1" s="1"/>
  <c r="E18611" i="1"/>
  <c r="G18611" i="1" s="1"/>
  <c r="E18610" i="1"/>
  <c r="G18610" i="1" s="1"/>
  <c r="E18609" i="1"/>
  <c r="G18609" i="1" s="1"/>
  <c r="E18608" i="1"/>
  <c r="G18608" i="1" s="1"/>
  <c r="E18607" i="1"/>
  <c r="G18607" i="1" s="1"/>
  <c r="E18606" i="1"/>
  <c r="G18606" i="1" s="1"/>
  <c r="E18605" i="1"/>
  <c r="G18605" i="1" s="1"/>
  <c r="E18604" i="1"/>
  <c r="G18604" i="1" s="1"/>
  <c r="E18603" i="1"/>
  <c r="G18603" i="1" s="1"/>
  <c r="E18602" i="1"/>
  <c r="G18602" i="1" s="1"/>
  <c r="E18601" i="1"/>
  <c r="G18601" i="1" s="1"/>
  <c r="E18600" i="1"/>
  <c r="G18600" i="1" s="1"/>
  <c r="E18599" i="1"/>
  <c r="G18599" i="1" s="1"/>
  <c r="E18598" i="1"/>
  <c r="G18598" i="1" s="1"/>
  <c r="E18597" i="1"/>
  <c r="G18597" i="1" s="1"/>
  <c r="E18596" i="1"/>
  <c r="G18596" i="1" s="1"/>
  <c r="E18595" i="1"/>
  <c r="G18595" i="1" s="1"/>
  <c r="E18594" i="1"/>
  <c r="G18594" i="1" s="1"/>
  <c r="E18593" i="1"/>
  <c r="G18593" i="1" s="1"/>
  <c r="E18592" i="1"/>
  <c r="G18592" i="1" s="1"/>
  <c r="E18591" i="1"/>
  <c r="G18591" i="1" s="1"/>
  <c r="E18590" i="1"/>
  <c r="G18590" i="1" s="1"/>
  <c r="E18589" i="1"/>
  <c r="G18589" i="1" s="1"/>
  <c r="E18588" i="1"/>
  <c r="G18588" i="1" s="1"/>
  <c r="E18587" i="1"/>
  <c r="G18587" i="1" s="1"/>
  <c r="E18586" i="1"/>
  <c r="G18586" i="1" s="1"/>
  <c r="E18585" i="1"/>
  <c r="G18585" i="1" s="1"/>
  <c r="E18584" i="1"/>
  <c r="G18584" i="1" s="1"/>
  <c r="E18583" i="1"/>
  <c r="G18583" i="1" s="1"/>
  <c r="E18582" i="1"/>
  <c r="G18582" i="1" s="1"/>
  <c r="E18581" i="1"/>
  <c r="G18581" i="1" s="1"/>
  <c r="E18580" i="1"/>
  <c r="G18580" i="1" s="1"/>
  <c r="E18579" i="1"/>
  <c r="G18579" i="1" s="1"/>
  <c r="E18578" i="1"/>
  <c r="G18578" i="1" s="1"/>
  <c r="E18577" i="1"/>
  <c r="G18577" i="1" s="1"/>
  <c r="E18576" i="1"/>
  <c r="G18576" i="1" s="1"/>
  <c r="E18575" i="1"/>
  <c r="G18575" i="1" s="1"/>
  <c r="E18574" i="1"/>
  <c r="G18574" i="1" s="1"/>
  <c r="E18573" i="1"/>
  <c r="G18573" i="1" s="1"/>
  <c r="E18572" i="1"/>
  <c r="G18572" i="1" s="1"/>
  <c r="E18571" i="1"/>
  <c r="G18571" i="1" s="1"/>
  <c r="E18570" i="1"/>
  <c r="G18570" i="1" s="1"/>
  <c r="E18569" i="1"/>
  <c r="G18569" i="1" s="1"/>
  <c r="E18568" i="1"/>
  <c r="G18568" i="1" s="1"/>
  <c r="E18567" i="1"/>
  <c r="G18567" i="1" s="1"/>
  <c r="E18566" i="1"/>
  <c r="G18566" i="1" s="1"/>
  <c r="E18565" i="1"/>
  <c r="G18565" i="1" s="1"/>
  <c r="E18564" i="1"/>
  <c r="G18564" i="1" s="1"/>
  <c r="E18563" i="1"/>
  <c r="G18563" i="1" s="1"/>
  <c r="E18562" i="1"/>
  <c r="G18562" i="1" s="1"/>
  <c r="E18561" i="1"/>
  <c r="G18561" i="1" s="1"/>
  <c r="E18560" i="1"/>
  <c r="G18560" i="1" s="1"/>
  <c r="E18559" i="1"/>
  <c r="G18559" i="1" s="1"/>
  <c r="E18558" i="1"/>
  <c r="G18558" i="1" s="1"/>
  <c r="E18557" i="1"/>
  <c r="G18557" i="1" s="1"/>
  <c r="E18556" i="1"/>
  <c r="G18556" i="1" s="1"/>
  <c r="E18555" i="1"/>
  <c r="G18555" i="1" s="1"/>
  <c r="E18554" i="1"/>
  <c r="G18554" i="1" s="1"/>
  <c r="E18553" i="1"/>
  <c r="G18553" i="1" s="1"/>
  <c r="E18552" i="1"/>
  <c r="G18552" i="1" s="1"/>
  <c r="E18551" i="1"/>
  <c r="G18551" i="1" s="1"/>
  <c r="E18550" i="1"/>
  <c r="G18550" i="1" s="1"/>
  <c r="E18549" i="1"/>
  <c r="G18549" i="1" s="1"/>
  <c r="E18548" i="1"/>
  <c r="G18548" i="1" s="1"/>
  <c r="E18547" i="1"/>
  <c r="G18547" i="1" s="1"/>
  <c r="E18546" i="1"/>
  <c r="G18546" i="1" s="1"/>
  <c r="E18545" i="1"/>
  <c r="G18545" i="1" s="1"/>
  <c r="E18544" i="1"/>
  <c r="G18544" i="1" s="1"/>
  <c r="E18543" i="1"/>
  <c r="G18543" i="1" s="1"/>
  <c r="E18542" i="1"/>
  <c r="G18542" i="1" s="1"/>
  <c r="E18541" i="1"/>
  <c r="G18541" i="1" s="1"/>
  <c r="E18540" i="1"/>
  <c r="G18540" i="1" s="1"/>
  <c r="E18539" i="1"/>
  <c r="G18539" i="1" s="1"/>
  <c r="E18538" i="1"/>
  <c r="G18538" i="1" s="1"/>
  <c r="E18537" i="1"/>
  <c r="G18537" i="1" s="1"/>
  <c r="E18536" i="1"/>
  <c r="G18536" i="1" s="1"/>
  <c r="E18535" i="1"/>
  <c r="G18535" i="1" s="1"/>
  <c r="E18534" i="1"/>
  <c r="G18534" i="1" s="1"/>
  <c r="E18533" i="1"/>
  <c r="G18533" i="1" s="1"/>
  <c r="E18532" i="1"/>
  <c r="G18532" i="1" s="1"/>
  <c r="E18531" i="1"/>
  <c r="G18531" i="1" s="1"/>
  <c r="E18530" i="1"/>
  <c r="G18530" i="1" s="1"/>
  <c r="E18529" i="1"/>
  <c r="G18529" i="1" s="1"/>
  <c r="E18528" i="1"/>
  <c r="G18528" i="1" s="1"/>
  <c r="E18527" i="1"/>
  <c r="G18527" i="1" s="1"/>
  <c r="E18526" i="1"/>
  <c r="G18526" i="1" s="1"/>
  <c r="E18525" i="1"/>
  <c r="G18525" i="1" s="1"/>
  <c r="E18524" i="1"/>
  <c r="G18524" i="1" s="1"/>
  <c r="E18523" i="1"/>
  <c r="G18523" i="1" s="1"/>
  <c r="E18522" i="1"/>
  <c r="G18522" i="1" s="1"/>
  <c r="E18521" i="1"/>
  <c r="G18521" i="1" s="1"/>
  <c r="E18520" i="1"/>
  <c r="G18520" i="1" s="1"/>
  <c r="E18519" i="1"/>
  <c r="G18519" i="1" s="1"/>
  <c r="E18518" i="1"/>
  <c r="G18518" i="1" s="1"/>
  <c r="E18517" i="1"/>
  <c r="G18517" i="1" s="1"/>
  <c r="E18516" i="1"/>
  <c r="G18516" i="1" s="1"/>
  <c r="E18515" i="1"/>
  <c r="G18515" i="1" s="1"/>
  <c r="E18514" i="1"/>
  <c r="G18514" i="1" s="1"/>
  <c r="E18513" i="1"/>
  <c r="G18513" i="1" s="1"/>
  <c r="E18512" i="1"/>
  <c r="G18512" i="1" s="1"/>
  <c r="E18511" i="1"/>
  <c r="G18511" i="1" s="1"/>
  <c r="E18510" i="1"/>
  <c r="G18510" i="1" s="1"/>
  <c r="E18509" i="1"/>
  <c r="G18509" i="1" s="1"/>
  <c r="E18508" i="1"/>
  <c r="G18508" i="1" s="1"/>
  <c r="E18507" i="1"/>
  <c r="G18507" i="1" s="1"/>
  <c r="E18506" i="1"/>
  <c r="G18506" i="1" s="1"/>
  <c r="E18505" i="1"/>
  <c r="G18505" i="1" s="1"/>
  <c r="E18504" i="1"/>
  <c r="G18504" i="1" s="1"/>
  <c r="E18503" i="1"/>
  <c r="G18503" i="1" s="1"/>
  <c r="E18502" i="1"/>
  <c r="G18502" i="1" s="1"/>
  <c r="E18501" i="1"/>
  <c r="G18501" i="1" s="1"/>
  <c r="E18500" i="1"/>
  <c r="G18500" i="1" s="1"/>
  <c r="E18499" i="1"/>
  <c r="G18499" i="1" s="1"/>
  <c r="E18498" i="1"/>
  <c r="G18498" i="1" s="1"/>
  <c r="E18497" i="1"/>
  <c r="G18497" i="1" s="1"/>
  <c r="E18496" i="1"/>
  <c r="G18496" i="1" s="1"/>
  <c r="E18495" i="1"/>
  <c r="G18495" i="1" s="1"/>
  <c r="E18494" i="1"/>
  <c r="G18494" i="1" s="1"/>
  <c r="E18493" i="1"/>
  <c r="G18493" i="1" s="1"/>
  <c r="E18492" i="1"/>
  <c r="G18492" i="1" s="1"/>
  <c r="E18491" i="1"/>
  <c r="G18491" i="1" s="1"/>
  <c r="E18490" i="1"/>
  <c r="G18490" i="1" s="1"/>
  <c r="E18489" i="1"/>
  <c r="G18489" i="1" s="1"/>
  <c r="E18488" i="1"/>
  <c r="G18488" i="1" s="1"/>
  <c r="E18487" i="1"/>
  <c r="G18487" i="1" s="1"/>
  <c r="E18486" i="1"/>
  <c r="G18486" i="1" s="1"/>
  <c r="E18485" i="1"/>
  <c r="G18485" i="1" s="1"/>
  <c r="E18484" i="1"/>
  <c r="G18484" i="1" s="1"/>
  <c r="E18483" i="1"/>
  <c r="G18483" i="1" s="1"/>
  <c r="E18482" i="1"/>
  <c r="G18482" i="1" s="1"/>
  <c r="E18481" i="1"/>
  <c r="G18481" i="1" s="1"/>
  <c r="E18480" i="1"/>
  <c r="G18480" i="1" s="1"/>
  <c r="E18479" i="1"/>
  <c r="G18479" i="1" s="1"/>
  <c r="E18478" i="1"/>
  <c r="G18478" i="1" s="1"/>
  <c r="E18477" i="1"/>
  <c r="G18477" i="1" s="1"/>
  <c r="E18476" i="1"/>
  <c r="G18476" i="1" s="1"/>
  <c r="E18475" i="1"/>
  <c r="G18475" i="1" s="1"/>
  <c r="E18474" i="1"/>
  <c r="G18474" i="1" s="1"/>
  <c r="E18473" i="1"/>
  <c r="G18473" i="1" s="1"/>
  <c r="E18472" i="1"/>
  <c r="G18472" i="1" s="1"/>
  <c r="E18471" i="1"/>
  <c r="G18471" i="1" s="1"/>
  <c r="E18470" i="1"/>
  <c r="G18470" i="1" s="1"/>
  <c r="E18469" i="1"/>
  <c r="G18469" i="1" s="1"/>
  <c r="E18468" i="1"/>
  <c r="G18468" i="1" s="1"/>
  <c r="E18467" i="1"/>
  <c r="G18467" i="1" s="1"/>
  <c r="E18466" i="1"/>
  <c r="G18466" i="1" s="1"/>
  <c r="E18465" i="1"/>
  <c r="G18465" i="1" s="1"/>
  <c r="E18464" i="1"/>
  <c r="G18464" i="1" s="1"/>
  <c r="E18463" i="1"/>
  <c r="G18463" i="1" s="1"/>
  <c r="E18462" i="1"/>
  <c r="G18462" i="1" s="1"/>
  <c r="E18461" i="1"/>
  <c r="G18461" i="1" s="1"/>
  <c r="E18460" i="1"/>
  <c r="G18460" i="1" s="1"/>
  <c r="E18459" i="1"/>
  <c r="G18459" i="1" s="1"/>
  <c r="E18458" i="1"/>
  <c r="G18458" i="1" s="1"/>
  <c r="E18457" i="1"/>
  <c r="G18457" i="1" s="1"/>
  <c r="E18456" i="1"/>
  <c r="G18456" i="1" s="1"/>
  <c r="E18455" i="1"/>
  <c r="G18455" i="1" s="1"/>
  <c r="E18454" i="1"/>
  <c r="G18454" i="1" s="1"/>
  <c r="E18453" i="1"/>
  <c r="G18453" i="1" s="1"/>
  <c r="E18452" i="1"/>
  <c r="G18452" i="1" s="1"/>
  <c r="E18451" i="1"/>
  <c r="G18451" i="1" s="1"/>
  <c r="E18450" i="1"/>
  <c r="G18450" i="1" s="1"/>
  <c r="E18449" i="1"/>
  <c r="G18449" i="1" s="1"/>
  <c r="E18448" i="1"/>
  <c r="G18448" i="1" s="1"/>
  <c r="E18447" i="1"/>
  <c r="G18447" i="1" s="1"/>
  <c r="E18446" i="1"/>
  <c r="G18446" i="1" s="1"/>
  <c r="E18445" i="1"/>
  <c r="G18445" i="1" s="1"/>
  <c r="E18444" i="1"/>
  <c r="G18444" i="1" s="1"/>
  <c r="E18443" i="1"/>
  <c r="G18443" i="1" s="1"/>
  <c r="E18442" i="1"/>
  <c r="G18442" i="1" s="1"/>
  <c r="E18441" i="1"/>
  <c r="G18441" i="1" s="1"/>
  <c r="E18440" i="1"/>
  <c r="G18440" i="1" s="1"/>
  <c r="E18439" i="1"/>
  <c r="G18439" i="1" s="1"/>
  <c r="E18438" i="1"/>
  <c r="G18438" i="1" s="1"/>
  <c r="E18437" i="1"/>
  <c r="G18437" i="1" s="1"/>
  <c r="E18436" i="1"/>
  <c r="G18436" i="1" s="1"/>
  <c r="E18435" i="1"/>
  <c r="G18435" i="1" s="1"/>
  <c r="E18434" i="1"/>
  <c r="G18434" i="1" s="1"/>
  <c r="E18433" i="1"/>
  <c r="G18433" i="1" s="1"/>
  <c r="E18432" i="1"/>
  <c r="G18432" i="1" s="1"/>
  <c r="E18431" i="1"/>
  <c r="G18431" i="1" s="1"/>
  <c r="E18430" i="1"/>
  <c r="G18430" i="1" s="1"/>
  <c r="E18429" i="1"/>
  <c r="G18429" i="1" s="1"/>
  <c r="E18428" i="1"/>
  <c r="G18428" i="1" s="1"/>
  <c r="E18427" i="1"/>
  <c r="G18427" i="1" s="1"/>
  <c r="E18426" i="1"/>
  <c r="G18426" i="1" s="1"/>
  <c r="E18425" i="1"/>
  <c r="G18425" i="1" s="1"/>
  <c r="E18424" i="1"/>
  <c r="G18424" i="1" s="1"/>
  <c r="E18423" i="1"/>
  <c r="G18423" i="1" s="1"/>
  <c r="E18422" i="1"/>
  <c r="G18422" i="1" s="1"/>
  <c r="E18421" i="1"/>
  <c r="G18421" i="1" s="1"/>
  <c r="E18420" i="1"/>
  <c r="G18420" i="1" s="1"/>
  <c r="E18419" i="1"/>
  <c r="G18419" i="1" s="1"/>
  <c r="E18418" i="1"/>
  <c r="G18418" i="1" s="1"/>
  <c r="E18417" i="1"/>
  <c r="G18417" i="1" s="1"/>
  <c r="E18416" i="1"/>
  <c r="G18416" i="1" s="1"/>
  <c r="E18415" i="1"/>
  <c r="G18415" i="1" s="1"/>
  <c r="E18414" i="1"/>
  <c r="G18414" i="1" s="1"/>
  <c r="E18413" i="1"/>
  <c r="G18413" i="1" s="1"/>
  <c r="E18412" i="1"/>
  <c r="G18412" i="1" s="1"/>
  <c r="E18411" i="1"/>
  <c r="G18411" i="1" s="1"/>
  <c r="E18410" i="1"/>
  <c r="G18410" i="1" s="1"/>
  <c r="E18409" i="1"/>
  <c r="G18409" i="1" s="1"/>
  <c r="E18408" i="1"/>
  <c r="G18408" i="1" s="1"/>
  <c r="E18407" i="1"/>
  <c r="G18407" i="1" s="1"/>
  <c r="E18406" i="1"/>
  <c r="G18406" i="1" s="1"/>
  <c r="E18405" i="1"/>
  <c r="G18405" i="1" s="1"/>
  <c r="E18404" i="1"/>
  <c r="G18404" i="1" s="1"/>
  <c r="E18403" i="1"/>
  <c r="G18403" i="1" s="1"/>
  <c r="E18402" i="1"/>
  <c r="G18402" i="1" s="1"/>
  <c r="E18401" i="1"/>
  <c r="G18401" i="1" s="1"/>
  <c r="E18400" i="1"/>
  <c r="G18400" i="1" s="1"/>
  <c r="E18399" i="1"/>
  <c r="G18399" i="1" s="1"/>
  <c r="E18398" i="1"/>
  <c r="G18398" i="1" s="1"/>
  <c r="E18397" i="1"/>
  <c r="G18397" i="1" s="1"/>
  <c r="E18396" i="1"/>
  <c r="G18396" i="1" s="1"/>
  <c r="E18395" i="1"/>
  <c r="G18395" i="1" s="1"/>
  <c r="E18394" i="1"/>
  <c r="G18394" i="1" s="1"/>
  <c r="E18393" i="1"/>
  <c r="G18393" i="1" s="1"/>
  <c r="E18392" i="1"/>
  <c r="G18392" i="1" s="1"/>
  <c r="E18391" i="1"/>
  <c r="G18391" i="1" s="1"/>
  <c r="E18390" i="1"/>
  <c r="G18390" i="1" s="1"/>
  <c r="E18389" i="1"/>
  <c r="G18389" i="1" s="1"/>
  <c r="E18388" i="1"/>
  <c r="G18388" i="1" s="1"/>
  <c r="E18387" i="1"/>
  <c r="G18387" i="1" s="1"/>
  <c r="E18386" i="1"/>
  <c r="G18386" i="1" s="1"/>
  <c r="E18385" i="1"/>
  <c r="G18385" i="1" s="1"/>
  <c r="E18384" i="1"/>
  <c r="G18384" i="1" s="1"/>
  <c r="E18383" i="1"/>
  <c r="G18383" i="1" s="1"/>
  <c r="E18382" i="1"/>
  <c r="G18382" i="1" s="1"/>
  <c r="E18381" i="1"/>
  <c r="G18381" i="1" s="1"/>
  <c r="E18380" i="1"/>
  <c r="G18380" i="1" s="1"/>
  <c r="E18379" i="1"/>
  <c r="G18379" i="1" s="1"/>
  <c r="E18378" i="1"/>
  <c r="G18378" i="1" s="1"/>
  <c r="E18377" i="1"/>
  <c r="G18377" i="1" s="1"/>
  <c r="E18376" i="1"/>
  <c r="G18376" i="1" s="1"/>
  <c r="E18375" i="1"/>
  <c r="G18375" i="1" s="1"/>
  <c r="E18374" i="1"/>
  <c r="G18374" i="1" s="1"/>
  <c r="E18373" i="1"/>
  <c r="G18373" i="1" s="1"/>
  <c r="E18372" i="1"/>
  <c r="G18372" i="1" s="1"/>
  <c r="E18371" i="1"/>
  <c r="G18371" i="1" s="1"/>
  <c r="E18370" i="1"/>
  <c r="G18370" i="1" s="1"/>
  <c r="E18369" i="1"/>
  <c r="G18369" i="1" s="1"/>
  <c r="E18368" i="1"/>
  <c r="G18368" i="1" s="1"/>
  <c r="E18367" i="1"/>
  <c r="G18367" i="1" s="1"/>
  <c r="E18366" i="1"/>
  <c r="G18366" i="1" s="1"/>
  <c r="E18365" i="1"/>
  <c r="G18365" i="1" s="1"/>
  <c r="E18364" i="1"/>
  <c r="G18364" i="1" s="1"/>
  <c r="E18363" i="1"/>
  <c r="G18363" i="1" s="1"/>
  <c r="E18362" i="1"/>
  <c r="G18362" i="1" s="1"/>
  <c r="E18361" i="1"/>
  <c r="G18361" i="1" s="1"/>
  <c r="E18360" i="1"/>
  <c r="G18360" i="1" s="1"/>
  <c r="E18359" i="1"/>
  <c r="G18359" i="1" s="1"/>
  <c r="E18358" i="1"/>
  <c r="G18358" i="1" s="1"/>
  <c r="E18357" i="1"/>
  <c r="G18357" i="1" s="1"/>
  <c r="E18356" i="1"/>
  <c r="G18356" i="1" s="1"/>
  <c r="E18355" i="1"/>
  <c r="G18355" i="1" s="1"/>
  <c r="E18354" i="1"/>
  <c r="G18354" i="1" s="1"/>
  <c r="E18353" i="1"/>
  <c r="G18353" i="1" s="1"/>
  <c r="E18352" i="1"/>
  <c r="G18352" i="1" s="1"/>
  <c r="E18351" i="1"/>
  <c r="G18351" i="1" s="1"/>
  <c r="E18350" i="1"/>
  <c r="G18350" i="1" s="1"/>
  <c r="E18349" i="1"/>
  <c r="G18349" i="1" s="1"/>
  <c r="E18348" i="1"/>
  <c r="G18348" i="1" s="1"/>
  <c r="E18347" i="1"/>
  <c r="G18347" i="1" s="1"/>
  <c r="E18346" i="1"/>
  <c r="G18346" i="1" s="1"/>
  <c r="E18345" i="1"/>
  <c r="G18345" i="1" s="1"/>
  <c r="E18344" i="1"/>
  <c r="G18344" i="1" s="1"/>
  <c r="E18343" i="1"/>
  <c r="G18343" i="1" s="1"/>
  <c r="E18342" i="1"/>
  <c r="G18342" i="1" s="1"/>
  <c r="E18341" i="1"/>
  <c r="G18341" i="1" s="1"/>
  <c r="E18340" i="1"/>
  <c r="G18340" i="1" s="1"/>
  <c r="E18339" i="1"/>
  <c r="G18339" i="1" s="1"/>
  <c r="E18338" i="1"/>
  <c r="G18338" i="1" s="1"/>
  <c r="E18337" i="1"/>
  <c r="G18337" i="1" s="1"/>
  <c r="E18336" i="1"/>
  <c r="G18336" i="1" s="1"/>
  <c r="E18335" i="1"/>
  <c r="G18335" i="1" s="1"/>
  <c r="E18334" i="1"/>
  <c r="G18334" i="1" s="1"/>
  <c r="E18333" i="1"/>
  <c r="G18333" i="1" s="1"/>
  <c r="E18332" i="1"/>
  <c r="G18332" i="1" s="1"/>
  <c r="E18331" i="1"/>
  <c r="G18331" i="1" s="1"/>
  <c r="E18330" i="1"/>
  <c r="G18330" i="1" s="1"/>
  <c r="E18329" i="1"/>
  <c r="G18329" i="1" s="1"/>
  <c r="E18328" i="1"/>
  <c r="G18328" i="1" s="1"/>
  <c r="E18327" i="1"/>
  <c r="G18327" i="1" s="1"/>
  <c r="E18326" i="1"/>
  <c r="G18326" i="1" s="1"/>
  <c r="E18325" i="1"/>
  <c r="G18325" i="1" s="1"/>
  <c r="E18324" i="1"/>
  <c r="G18324" i="1" s="1"/>
  <c r="E18323" i="1"/>
  <c r="G18323" i="1" s="1"/>
  <c r="E18322" i="1"/>
  <c r="G18322" i="1" s="1"/>
  <c r="E18321" i="1"/>
  <c r="G18321" i="1" s="1"/>
  <c r="E18320" i="1"/>
  <c r="G18320" i="1" s="1"/>
  <c r="E18319" i="1"/>
  <c r="G18319" i="1" s="1"/>
  <c r="E18318" i="1"/>
  <c r="G18318" i="1" s="1"/>
  <c r="E18317" i="1"/>
  <c r="G18317" i="1" s="1"/>
  <c r="E18316" i="1"/>
  <c r="G18316" i="1" s="1"/>
  <c r="E18315" i="1"/>
  <c r="G18315" i="1" s="1"/>
  <c r="E18314" i="1"/>
  <c r="G18314" i="1" s="1"/>
  <c r="E18313" i="1"/>
  <c r="G18313" i="1" s="1"/>
  <c r="E18312" i="1"/>
  <c r="G18312" i="1" s="1"/>
  <c r="E18311" i="1"/>
  <c r="G18311" i="1" s="1"/>
  <c r="E18310" i="1"/>
  <c r="G18310" i="1" s="1"/>
  <c r="E18309" i="1"/>
  <c r="G18309" i="1" s="1"/>
  <c r="E18308" i="1"/>
  <c r="G18308" i="1" s="1"/>
  <c r="E18307" i="1"/>
  <c r="G18307" i="1" s="1"/>
  <c r="E18306" i="1"/>
  <c r="G18306" i="1" s="1"/>
  <c r="E18305" i="1"/>
  <c r="G18305" i="1" s="1"/>
  <c r="E18304" i="1"/>
  <c r="G18304" i="1" s="1"/>
  <c r="E18303" i="1"/>
  <c r="G18303" i="1" s="1"/>
  <c r="E18302" i="1"/>
  <c r="G18302" i="1" s="1"/>
  <c r="E18301" i="1"/>
  <c r="G18301" i="1" s="1"/>
  <c r="E18300" i="1"/>
  <c r="G18300" i="1" s="1"/>
  <c r="E18299" i="1"/>
  <c r="G18299" i="1" s="1"/>
  <c r="E18298" i="1"/>
  <c r="G18298" i="1" s="1"/>
  <c r="E18297" i="1"/>
  <c r="G18297" i="1" s="1"/>
  <c r="E18296" i="1"/>
  <c r="G18296" i="1" s="1"/>
  <c r="E18295" i="1"/>
  <c r="G18295" i="1" s="1"/>
  <c r="E18294" i="1"/>
  <c r="G18294" i="1" s="1"/>
  <c r="E18293" i="1"/>
  <c r="G18293" i="1" s="1"/>
  <c r="E18292" i="1"/>
  <c r="G18292" i="1" s="1"/>
  <c r="E18291" i="1"/>
  <c r="G18291" i="1" s="1"/>
  <c r="E18290" i="1"/>
  <c r="G18290" i="1" s="1"/>
  <c r="E18289" i="1"/>
  <c r="G18289" i="1" s="1"/>
  <c r="E18288" i="1"/>
  <c r="G18288" i="1" s="1"/>
  <c r="E18287" i="1"/>
  <c r="G18287" i="1" s="1"/>
  <c r="E18286" i="1"/>
  <c r="G18286" i="1" s="1"/>
  <c r="E18285" i="1"/>
  <c r="G18285" i="1" s="1"/>
  <c r="E18284" i="1"/>
  <c r="G18284" i="1" s="1"/>
  <c r="E18283" i="1"/>
  <c r="G18283" i="1" s="1"/>
  <c r="E18282" i="1"/>
  <c r="G18282" i="1" s="1"/>
  <c r="E18281" i="1"/>
  <c r="G18281" i="1" s="1"/>
  <c r="E18280" i="1"/>
  <c r="G18280" i="1" s="1"/>
  <c r="E18279" i="1"/>
  <c r="G18279" i="1" s="1"/>
  <c r="E18278" i="1"/>
  <c r="G18278" i="1" s="1"/>
  <c r="E18277" i="1"/>
  <c r="G18277" i="1" s="1"/>
  <c r="E18276" i="1"/>
  <c r="G18276" i="1" s="1"/>
  <c r="E18275" i="1"/>
  <c r="G18275" i="1" s="1"/>
  <c r="E18274" i="1"/>
  <c r="G18274" i="1" s="1"/>
  <c r="E18273" i="1"/>
  <c r="G18273" i="1" s="1"/>
  <c r="E18272" i="1"/>
  <c r="G18272" i="1" s="1"/>
  <c r="E18271" i="1"/>
  <c r="G18271" i="1" s="1"/>
  <c r="E18270" i="1"/>
  <c r="G18270" i="1" s="1"/>
  <c r="E18269" i="1"/>
  <c r="G18269" i="1" s="1"/>
  <c r="E18268" i="1"/>
  <c r="G18268" i="1" s="1"/>
  <c r="E18267" i="1"/>
  <c r="G18267" i="1" s="1"/>
  <c r="E18266" i="1"/>
  <c r="G18266" i="1" s="1"/>
  <c r="E18265" i="1"/>
  <c r="G18265" i="1" s="1"/>
  <c r="E18264" i="1"/>
  <c r="G18264" i="1" s="1"/>
  <c r="E18263" i="1"/>
  <c r="G18263" i="1" s="1"/>
  <c r="E18262" i="1"/>
  <c r="G18262" i="1" s="1"/>
  <c r="E18261" i="1"/>
  <c r="G18261" i="1" s="1"/>
  <c r="E18260" i="1"/>
  <c r="G18260" i="1" s="1"/>
  <c r="E18259" i="1"/>
  <c r="G18259" i="1" s="1"/>
  <c r="E18258" i="1"/>
  <c r="G18258" i="1" s="1"/>
  <c r="E18257" i="1"/>
  <c r="G18257" i="1" s="1"/>
  <c r="E18256" i="1"/>
  <c r="G18256" i="1" s="1"/>
  <c r="E18255" i="1"/>
  <c r="G18255" i="1" s="1"/>
  <c r="E18254" i="1"/>
  <c r="G18254" i="1" s="1"/>
  <c r="E18253" i="1"/>
  <c r="G18253" i="1" s="1"/>
  <c r="E18252" i="1"/>
  <c r="G18252" i="1" s="1"/>
  <c r="E18251" i="1"/>
  <c r="G18251" i="1" s="1"/>
  <c r="E18250" i="1"/>
  <c r="G18250" i="1" s="1"/>
  <c r="E18249" i="1"/>
  <c r="G18249" i="1" s="1"/>
  <c r="E18248" i="1"/>
  <c r="G18248" i="1" s="1"/>
  <c r="E18247" i="1"/>
  <c r="G18247" i="1" s="1"/>
  <c r="E18246" i="1"/>
  <c r="G18246" i="1" s="1"/>
  <c r="E18245" i="1"/>
  <c r="G18245" i="1" s="1"/>
  <c r="E18244" i="1"/>
  <c r="G18244" i="1" s="1"/>
  <c r="E18243" i="1"/>
  <c r="G18243" i="1" s="1"/>
  <c r="E18242" i="1"/>
  <c r="G18242" i="1" s="1"/>
  <c r="E18241" i="1"/>
  <c r="G18241" i="1" s="1"/>
  <c r="E18240" i="1"/>
  <c r="G18240" i="1" s="1"/>
  <c r="E18239" i="1"/>
  <c r="G18239" i="1" s="1"/>
  <c r="E18238" i="1"/>
  <c r="G18238" i="1" s="1"/>
  <c r="E18237" i="1"/>
  <c r="G18237" i="1" s="1"/>
  <c r="E18236" i="1"/>
  <c r="G18236" i="1" s="1"/>
  <c r="E18235" i="1"/>
  <c r="G18235" i="1" s="1"/>
  <c r="E18234" i="1"/>
  <c r="G18234" i="1" s="1"/>
  <c r="E18233" i="1"/>
  <c r="G18233" i="1" s="1"/>
  <c r="E18232" i="1"/>
  <c r="G18232" i="1" s="1"/>
  <c r="E18231" i="1"/>
  <c r="G18231" i="1" s="1"/>
  <c r="E18230" i="1"/>
  <c r="G18230" i="1" s="1"/>
  <c r="E18229" i="1"/>
  <c r="G18229" i="1" s="1"/>
  <c r="E18228" i="1"/>
  <c r="G18228" i="1" s="1"/>
  <c r="E18227" i="1"/>
  <c r="G18227" i="1" s="1"/>
  <c r="E18226" i="1"/>
  <c r="G18226" i="1" s="1"/>
  <c r="E18225" i="1"/>
  <c r="G18225" i="1" s="1"/>
  <c r="E18224" i="1"/>
  <c r="G18224" i="1" s="1"/>
  <c r="E18223" i="1"/>
  <c r="G18223" i="1" s="1"/>
  <c r="E18222" i="1"/>
  <c r="G18222" i="1" s="1"/>
  <c r="E18221" i="1"/>
  <c r="G18221" i="1" s="1"/>
  <c r="E18220" i="1"/>
  <c r="G18220" i="1" s="1"/>
  <c r="E18219" i="1"/>
  <c r="G18219" i="1" s="1"/>
  <c r="E18218" i="1"/>
  <c r="G18218" i="1" s="1"/>
  <c r="E18217" i="1"/>
  <c r="G18217" i="1" s="1"/>
  <c r="E18216" i="1"/>
  <c r="G18216" i="1" s="1"/>
  <c r="E18215" i="1"/>
  <c r="G18215" i="1" s="1"/>
  <c r="E18214" i="1"/>
  <c r="G18214" i="1" s="1"/>
  <c r="E18213" i="1"/>
  <c r="G18213" i="1" s="1"/>
  <c r="E18212" i="1"/>
  <c r="G18212" i="1" s="1"/>
  <c r="E18211" i="1"/>
  <c r="G18211" i="1" s="1"/>
  <c r="E18210" i="1"/>
  <c r="G18210" i="1" s="1"/>
  <c r="E18209" i="1"/>
  <c r="G18209" i="1" s="1"/>
  <c r="E18208" i="1"/>
  <c r="G18208" i="1" s="1"/>
  <c r="E18207" i="1"/>
  <c r="G18207" i="1" s="1"/>
  <c r="E18206" i="1"/>
  <c r="G18206" i="1" s="1"/>
  <c r="E18205" i="1"/>
  <c r="G18205" i="1" s="1"/>
  <c r="E18204" i="1"/>
  <c r="G18204" i="1" s="1"/>
  <c r="E18203" i="1"/>
  <c r="G18203" i="1" s="1"/>
  <c r="E18202" i="1"/>
  <c r="G18202" i="1" s="1"/>
  <c r="E18201" i="1"/>
  <c r="G18201" i="1" s="1"/>
  <c r="E18200" i="1"/>
  <c r="G18200" i="1" s="1"/>
  <c r="E18199" i="1"/>
  <c r="G18199" i="1" s="1"/>
  <c r="E18198" i="1"/>
  <c r="G18198" i="1" s="1"/>
  <c r="E18197" i="1"/>
  <c r="G18197" i="1" s="1"/>
  <c r="E18196" i="1"/>
  <c r="G18196" i="1" s="1"/>
  <c r="E18195" i="1"/>
  <c r="G18195" i="1" s="1"/>
  <c r="E18194" i="1"/>
  <c r="G18194" i="1" s="1"/>
  <c r="E18193" i="1"/>
  <c r="G18193" i="1" s="1"/>
  <c r="E18192" i="1"/>
  <c r="G18192" i="1" s="1"/>
  <c r="E18191" i="1"/>
  <c r="G18191" i="1" s="1"/>
  <c r="E18190" i="1"/>
  <c r="G18190" i="1" s="1"/>
  <c r="E18189" i="1"/>
  <c r="G18189" i="1" s="1"/>
  <c r="E18188" i="1"/>
  <c r="G18188" i="1" s="1"/>
  <c r="E18187" i="1"/>
  <c r="G18187" i="1" s="1"/>
  <c r="E18186" i="1"/>
  <c r="G18186" i="1" s="1"/>
  <c r="E18185" i="1"/>
  <c r="G18185" i="1" s="1"/>
  <c r="E18184" i="1"/>
  <c r="G18184" i="1" s="1"/>
  <c r="E18183" i="1"/>
  <c r="G18183" i="1" s="1"/>
  <c r="E18182" i="1"/>
  <c r="G18182" i="1" s="1"/>
  <c r="E18181" i="1"/>
  <c r="G18181" i="1" s="1"/>
  <c r="E18180" i="1"/>
  <c r="G18180" i="1" s="1"/>
  <c r="E18179" i="1"/>
  <c r="G18179" i="1" s="1"/>
  <c r="E18178" i="1"/>
  <c r="G18178" i="1" s="1"/>
  <c r="E18177" i="1"/>
  <c r="G18177" i="1" s="1"/>
  <c r="E18176" i="1"/>
  <c r="G18176" i="1" s="1"/>
  <c r="E18175" i="1"/>
  <c r="G18175" i="1" s="1"/>
  <c r="E18174" i="1"/>
  <c r="G18174" i="1" s="1"/>
  <c r="E18173" i="1"/>
  <c r="G18173" i="1" s="1"/>
  <c r="E18172" i="1"/>
  <c r="G18172" i="1" s="1"/>
  <c r="E18171" i="1"/>
  <c r="G18171" i="1" s="1"/>
  <c r="E18170" i="1"/>
  <c r="G18170" i="1" s="1"/>
  <c r="E18169" i="1"/>
  <c r="G18169" i="1" s="1"/>
  <c r="E18168" i="1"/>
  <c r="G18168" i="1" s="1"/>
  <c r="E18167" i="1"/>
  <c r="G18167" i="1" s="1"/>
  <c r="E18166" i="1"/>
  <c r="G18166" i="1" s="1"/>
  <c r="E18165" i="1"/>
  <c r="G18165" i="1" s="1"/>
  <c r="E18164" i="1"/>
  <c r="G18164" i="1" s="1"/>
  <c r="E18163" i="1"/>
  <c r="G18163" i="1" s="1"/>
  <c r="E18162" i="1"/>
  <c r="G18162" i="1" s="1"/>
  <c r="E18161" i="1"/>
  <c r="G18161" i="1" s="1"/>
  <c r="E18160" i="1"/>
  <c r="G18160" i="1" s="1"/>
  <c r="E18159" i="1"/>
  <c r="G18159" i="1" s="1"/>
  <c r="E18158" i="1"/>
  <c r="G18158" i="1" s="1"/>
  <c r="E18157" i="1"/>
  <c r="G18157" i="1" s="1"/>
  <c r="E18156" i="1"/>
  <c r="G18156" i="1" s="1"/>
  <c r="E18155" i="1"/>
  <c r="G18155" i="1" s="1"/>
  <c r="E18154" i="1"/>
  <c r="G18154" i="1" s="1"/>
  <c r="E18153" i="1"/>
  <c r="G18153" i="1" s="1"/>
  <c r="E18152" i="1"/>
  <c r="G18152" i="1" s="1"/>
  <c r="E18151" i="1"/>
  <c r="G18151" i="1" s="1"/>
  <c r="E18150" i="1"/>
  <c r="G18150" i="1" s="1"/>
  <c r="E18149" i="1"/>
  <c r="G18149" i="1" s="1"/>
  <c r="E18148" i="1"/>
  <c r="G18148" i="1" s="1"/>
  <c r="E18147" i="1"/>
  <c r="G18147" i="1" s="1"/>
  <c r="E18146" i="1"/>
  <c r="G18146" i="1" s="1"/>
  <c r="E18145" i="1"/>
  <c r="G18145" i="1" s="1"/>
  <c r="E18144" i="1"/>
  <c r="G18144" i="1" s="1"/>
  <c r="E18143" i="1"/>
  <c r="G18143" i="1" s="1"/>
  <c r="E18142" i="1"/>
  <c r="G18142" i="1" s="1"/>
  <c r="E18141" i="1"/>
  <c r="G18141" i="1" s="1"/>
  <c r="E18140" i="1"/>
  <c r="G18140" i="1" s="1"/>
  <c r="E18139" i="1"/>
  <c r="G18139" i="1" s="1"/>
  <c r="E18138" i="1"/>
  <c r="G18138" i="1" s="1"/>
  <c r="E18137" i="1"/>
  <c r="G18137" i="1" s="1"/>
  <c r="E18136" i="1"/>
  <c r="G18136" i="1" s="1"/>
  <c r="E18135" i="1"/>
  <c r="G18135" i="1" s="1"/>
  <c r="E18134" i="1"/>
  <c r="G18134" i="1" s="1"/>
  <c r="E18133" i="1"/>
  <c r="G18133" i="1" s="1"/>
  <c r="E18132" i="1"/>
  <c r="G18132" i="1" s="1"/>
  <c r="E18131" i="1"/>
  <c r="G18131" i="1" s="1"/>
  <c r="E18130" i="1"/>
  <c r="G18130" i="1" s="1"/>
  <c r="E18129" i="1"/>
  <c r="G18129" i="1" s="1"/>
  <c r="E18128" i="1"/>
  <c r="G18128" i="1" s="1"/>
  <c r="E18127" i="1"/>
  <c r="G18127" i="1" s="1"/>
  <c r="E18126" i="1"/>
  <c r="G18126" i="1" s="1"/>
  <c r="E18125" i="1"/>
  <c r="G18125" i="1" s="1"/>
  <c r="E18124" i="1"/>
  <c r="G18124" i="1" s="1"/>
  <c r="E18123" i="1"/>
  <c r="G18123" i="1" s="1"/>
  <c r="E18122" i="1"/>
  <c r="G18122" i="1" s="1"/>
  <c r="E18121" i="1"/>
  <c r="G18121" i="1" s="1"/>
  <c r="E18120" i="1"/>
  <c r="G18120" i="1" s="1"/>
  <c r="E18119" i="1"/>
  <c r="G18119" i="1" s="1"/>
  <c r="E18118" i="1"/>
  <c r="G18118" i="1" s="1"/>
  <c r="E18117" i="1"/>
  <c r="G18117" i="1" s="1"/>
  <c r="E18116" i="1"/>
  <c r="G18116" i="1" s="1"/>
  <c r="E18115" i="1"/>
  <c r="G18115" i="1" s="1"/>
  <c r="E18114" i="1"/>
  <c r="G18114" i="1" s="1"/>
  <c r="E18113" i="1"/>
  <c r="G18113" i="1" s="1"/>
  <c r="E18112" i="1"/>
  <c r="G18112" i="1" s="1"/>
  <c r="E18111" i="1"/>
  <c r="G18111" i="1" s="1"/>
  <c r="E18110" i="1"/>
  <c r="G18110" i="1" s="1"/>
  <c r="E18109" i="1"/>
  <c r="G18109" i="1" s="1"/>
  <c r="E18108" i="1"/>
  <c r="G18108" i="1" s="1"/>
  <c r="E18107" i="1"/>
  <c r="G18107" i="1" s="1"/>
  <c r="E18106" i="1"/>
  <c r="G18106" i="1" s="1"/>
  <c r="E18105" i="1"/>
  <c r="G18105" i="1" s="1"/>
  <c r="E18104" i="1"/>
  <c r="G18104" i="1" s="1"/>
  <c r="E18103" i="1"/>
  <c r="G18103" i="1" s="1"/>
  <c r="E18102" i="1"/>
  <c r="G18102" i="1" s="1"/>
  <c r="E18101" i="1"/>
  <c r="G18101" i="1" s="1"/>
  <c r="E18100" i="1"/>
  <c r="G18100" i="1" s="1"/>
  <c r="E18099" i="1"/>
  <c r="G18099" i="1" s="1"/>
  <c r="E18098" i="1"/>
  <c r="G18098" i="1" s="1"/>
  <c r="E18097" i="1"/>
  <c r="G18097" i="1" s="1"/>
  <c r="E18096" i="1"/>
  <c r="G18096" i="1" s="1"/>
  <c r="E18095" i="1"/>
  <c r="G18095" i="1" s="1"/>
  <c r="E18094" i="1"/>
  <c r="G18094" i="1" s="1"/>
  <c r="E18093" i="1"/>
  <c r="G18093" i="1" s="1"/>
  <c r="E18092" i="1"/>
  <c r="G18092" i="1" s="1"/>
  <c r="E18091" i="1"/>
  <c r="G18091" i="1" s="1"/>
  <c r="E18090" i="1"/>
  <c r="G18090" i="1" s="1"/>
  <c r="E18089" i="1"/>
  <c r="G18089" i="1" s="1"/>
  <c r="E18088" i="1"/>
  <c r="G18088" i="1" s="1"/>
  <c r="E18087" i="1"/>
  <c r="G18087" i="1" s="1"/>
  <c r="E18086" i="1"/>
  <c r="G18086" i="1" s="1"/>
  <c r="E18085" i="1"/>
  <c r="G18085" i="1" s="1"/>
  <c r="E18084" i="1"/>
  <c r="G18084" i="1" s="1"/>
  <c r="E18083" i="1"/>
  <c r="G18083" i="1" s="1"/>
  <c r="E18082" i="1"/>
  <c r="G18082" i="1" s="1"/>
  <c r="E18081" i="1"/>
  <c r="G18081" i="1" s="1"/>
  <c r="E18080" i="1"/>
  <c r="G18080" i="1" s="1"/>
  <c r="E18079" i="1"/>
  <c r="G18079" i="1" s="1"/>
  <c r="E18078" i="1"/>
  <c r="G18078" i="1" s="1"/>
  <c r="E18077" i="1"/>
  <c r="G18077" i="1" s="1"/>
  <c r="E18076" i="1"/>
  <c r="G18076" i="1" s="1"/>
  <c r="E18075" i="1"/>
  <c r="G18075" i="1" s="1"/>
  <c r="E18074" i="1"/>
  <c r="G18074" i="1" s="1"/>
  <c r="E18073" i="1"/>
  <c r="G18073" i="1" s="1"/>
  <c r="E18072" i="1"/>
  <c r="G18072" i="1" s="1"/>
  <c r="E18071" i="1"/>
  <c r="G18071" i="1" s="1"/>
  <c r="E18070" i="1"/>
  <c r="G18070" i="1" s="1"/>
  <c r="E18069" i="1"/>
  <c r="G18069" i="1" s="1"/>
  <c r="E18068" i="1"/>
  <c r="G18068" i="1" s="1"/>
  <c r="E18067" i="1"/>
  <c r="G18067" i="1" s="1"/>
  <c r="E18066" i="1"/>
  <c r="G18066" i="1" s="1"/>
  <c r="E18065" i="1"/>
  <c r="G18065" i="1" s="1"/>
  <c r="E18064" i="1"/>
  <c r="G18064" i="1" s="1"/>
  <c r="E18063" i="1"/>
  <c r="G18063" i="1" s="1"/>
  <c r="E18062" i="1"/>
  <c r="G18062" i="1" s="1"/>
  <c r="E18061" i="1"/>
  <c r="G18061" i="1" s="1"/>
  <c r="E18060" i="1"/>
  <c r="G18060" i="1" s="1"/>
  <c r="E18059" i="1"/>
  <c r="G18059" i="1" s="1"/>
  <c r="E18058" i="1"/>
  <c r="G18058" i="1" s="1"/>
  <c r="E18057" i="1"/>
  <c r="G18057" i="1" s="1"/>
  <c r="E18056" i="1"/>
  <c r="G18056" i="1" s="1"/>
  <c r="E18055" i="1"/>
  <c r="G18055" i="1" s="1"/>
  <c r="E18054" i="1"/>
  <c r="G18054" i="1" s="1"/>
  <c r="E18053" i="1"/>
  <c r="G18053" i="1" s="1"/>
  <c r="E18052" i="1"/>
  <c r="G18052" i="1" s="1"/>
  <c r="E18051" i="1"/>
  <c r="G18051" i="1" s="1"/>
  <c r="E18050" i="1"/>
  <c r="G18050" i="1" s="1"/>
  <c r="E18049" i="1"/>
  <c r="G18049" i="1" s="1"/>
  <c r="E18048" i="1"/>
  <c r="G18048" i="1" s="1"/>
  <c r="E18047" i="1"/>
  <c r="G18047" i="1" s="1"/>
  <c r="E18046" i="1"/>
  <c r="G18046" i="1" s="1"/>
  <c r="E18045" i="1"/>
  <c r="G18045" i="1" s="1"/>
  <c r="E18044" i="1"/>
  <c r="G18044" i="1" s="1"/>
  <c r="E18043" i="1"/>
  <c r="G18043" i="1" s="1"/>
  <c r="E18042" i="1"/>
  <c r="G18042" i="1" s="1"/>
  <c r="E18041" i="1"/>
  <c r="G18041" i="1" s="1"/>
  <c r="E18040" i="1"/>
  <c r="G18040" i="1" s="1"/>
  <c r="E18039" i="1"/>
  <c r="G18039" i="1" s="1"/>
  <c r="E18038" i="1"/>
  <c r="G18038" i="1" s="1"/>
  <c r="E18037" i="1"/>
  <c r="G18037" i="1" s="1"/>
  <c r="E18036" i="1"/>
  <c r="G18036" i="1" s="1"/>
  <c r="E18035" i="1"/>
  <c r="G18035" i="1" s="1"/>
  <c r="E18034" i="1"/>
  <c r="G18034" i="1" s="1"/>
  <c r="E18033" i="1"/>
  <c r="G18033" i="1" s="1"/>
  <c r="E18032" i="1"/>
  <c r="G18032" i="1" s="1"/>
  <c r="E18031" i="1"/>
  <c r="G18031" i="1" s="1"/>
  <c r="E18030" i="1"/>
  <c r="G18030" i="1" s="1"/>
  <c r="E18029" i="1"/>
  <c r="G18029" i="1" s="1"/>
  <c r="E18028" i="1"/>
  <c r="G18028" i="1" s="1"/>
  <c r="E18027" i="1"/>
  <c r="G18027" i="1" s="1"/>
  <c r="E18026" i="1"/>
  <c r="G18026" i="1" s="1"/>
  <c r="E18025" i="1"/>
  <c r="G18025" i="1" s="1"/>
  <c r="E18024" i="1"/>
  <c r="G18024" i="1" s="1"/>
  <c r="E18023" i="1"/>
  <c r="G18023" i="1" s="1"/>
  <c r="E18022" i="1"/>
  <c r="G18022" i="1" s="1"/>
  <c r="E18021" i="1"/>
  <c r="G18021" i="1" s="1"/>
  <c r="E18020" i="1"/>
  <c r="G18020" i="1" s="1"/>
  <c r="E18019" i="1"/>
  <c r="G18019" i="1" s="1"/>
  <c r="E18018" i="1"/>
  <c r="G18018" i="1" s="1"/>
  <c r="E18017" i="1"/>
  <c r="G18017" i="1" s="1"/>
  <c r="E18016" i="1"/>
  <c r="G18016" i="1" s="1"/>
  <c r="E18015" i="1"/>
  <c r="G18015" i="1" s="1"/>
  <c r="E18014" i="1"/>
  <c r="G18014" i="1" s="1"/>
  <c r="E18013" i="1"/>
  <c r="G18013" i="1" s="1"/>
  <c r="E18012" i="1"/>
  <c r="G18012" i="1" s="1"/>
  <c r="E18011" i="1"/>
  <c r="G18011" i="1" s="1"/>
  <c r="E18010" i="1"/>
  <c r="G18010" i="1" s="1"/>
  <c r="E18009" i="1"/>
  <c r="G18009" i="1" s="1"/>
  <c r="E18008" i="1"/>
  <c r="G18008" i="1" s="1"/>
  <c r="E18007" i="1"/>
  <c r="G18007" i="1" s="1"/>
  <c r="E18006" i="1"/>
  <c r="G18006" i="1" s="1"/>
  <c r="E18005" i="1"/>
  <c r="G18005" i="1" s="1"/>
  <c r="E18004" i="1"/>
  <c r="G18004" i="1" s="1"/>
  <c r="E18003" i="1"/>
  <c r="G18003" i="1" s="1"/>
  <c r="E18002" i="1"/>
  <c r="G18002" i="1" s="1"/>
  <c r="E18001" i="1"/>
  <c r="G18001" i="1" s="1"/>
  <c r="E18000" i="1"/>
  <c r="G18000" i="1" s="1"/>
  <c r="E17999" i="1"/>
  <c r="G17999" i="1" s="1"/>
  <c r="E17998" i="1"/>
  <c r="G17998" i="1" s="1"/>
  <c r="E17997" i="1"/>
  <c r="G17997" i="1" s="1"/>
  <c r="E17996" i="1"/>
  <c r="G17996" i="1" s="1"/>
  <c r="E17995" i="1"/>
  <c r="G17995" i="1" s="1"/>
  <c r="E17994" i="1"/>
  <c r="G17994" i="1" s="1"/>
  <c r="E17993" i="1"/>
  <c r="G17993" i="1" s="1"/>
  <c r="E17992" i="1"/>
  <c r="G17992" i="1" s="1"/>
  <c r="E17991" i="1"/>
  <c r="G17991" i="1" s="1"/>
  <c r="E17990" i="1"/>
  <c r="G17990" i="1" s="1"/>
  <c r="E17989" i="1"/>
  <c r="G17989" i="1" s="1"/>
  <c r="E17988" i="1"/>
  <c r="G17988" i="1" s="1"/>
  <c r="E17987" i="1"/>
  <c r="G17987" i="1" s="1"/>
  <c r="E17986" i="1"/>
  <c r="G17986" i="1" s="1"/>
  <c r="E17985" i="1"/>
  <c r="G17985" i="1" s="1"/>
  <c r="E17984" i="1"/>
  <c r="G17984" i="1" s="1"/>
  <c r="E17983" i="1"/>
  <c r="G17983" i="1" s="1"/>
  <c r="E17982" i="1"/>
  <c r="G17982" i="1" s="1"/>
  <c r="E17981" i="1"/>
  <c r="G17981" i="1" s="1"/>
  <c r="E17980" i="1"/>
  <c r="G17980" i="1" s="1"/>
  <c r="E17979" i="1"/>
  <c r="G17979" i="1" s="1"/>
  <c r="E17978" i="1"/>
  <c r="G17978" i="1" s="1"/>
  <c r="E17977" i="1"/>
  <c r="G17977" i="1" s="1"/>
  <c r="E17976" i="1"/>
  <c r="G17976" i="1" s="1"/>
  <c r="E17975" i="1"/>
  <c r="G17975" i="1" s="1"/>
  <c r="E17974" i="1"/>
  <c r="G17974" i="1" s="1"/>
  <c r="E17973" i="1"/>
  <c r="G17973" i="1" s="1"/>
  <c r="E17972" i="1"/>
  <c r="G17972" i="1" s="1"/>
  <c r="E17971" i="1"/>
  <c r="G17971" i="1" s="1"/>
  <c r="E17970" i="1"/>
  <c r="G17970" i="1" s="1"/>
  <c r="E17969" i="1"/>
  <c r="G17969" i="1" s="1"/>
  <c r="E17968" i="1"/>
  <c r="G17968" i="1" s="1"/>
  <c r="E17967" i="1"/>
  <c r="G17967" i="1" s="1"/>
  <c r="E17966" i="1"/>
  <c r="G17966" i="1" s="1"/>
  <c r="E17965" i="1"/>
  <c r="G17965" i="1" s="1"/>
  <c r="E17964" i="1"/>
  <c r="G17964" i="1" s="1"/>
  <c r="E17963" i="1"/>
  <c r="G17963" i="1" s="1"/>
  <c r="E17962" i="1"/>
  <c r="G17962" i="1" s="1"/>
  <c r="E17961" i="1"/>
  <c r="G17961" i="1" s="1"/>
  <c r="E17960" i="1"/>
  <c r="G17960" i="1" s="1"/>
  <c r="E17959" i="1"/>
  <c r="G17959" i="1" s="1"/>
  <c r="E17958" i="1"/>
  <c r="G17958" i="1" s="1"/>
  <c r="E17957" i="1"/>
  <c r="G17957" i="1" s="1"/>
  <c r="E17956" i="1"/>
  <c r="G17956" i="1" s="1"/>
  <c r="E17955" i="1"/>
  <c r="G17955" i="1" s="1"/>
  <c r="E17954" i="1"/>
  <c r="G17954" i="1" s="1"/>
  <c r="E17953" i="1"/>
  <c r="G17953" i="1" s="1"/>
  <c r="E17952" i="1"/>
  <c r="G17952" i="1" s="1"/>
  <c r="E17951" i="1"/>
  <c r="G17951" i="1" s="1"/>
  <c r="E17950" i="1"/>
  <c r="G17950" i="1" s="1"/>
  <c r="E17949" i="1"/>
  <c r="G17949" i="1" s="1"/>
  <c r="E17948" i="1"/>
  <c r="G17948" i="1" s="1"/>
  <c r="E17947" i="1"/>
  <c r="G17947" i="1" s="1"/>
  <c r="E17946" i="1"/>
  <c r="G17946" i="1" s="1"/>
  <c r="E17945" i="1"/>
  <c r="G17945" i="1" s="1"/>
  <c r="E17944" i="1"/>
  <c r="G17944" i="1" s="1"/>
  <c r="E17943" i="1"/>
  <c r="G17943" i="1" s="1"/>
  <c r="E17942" i="1"/>
  <c r="G17942" i="1" s="1"/>
  <c r="E17941" i="1"/>
  <c r="G17941" i="1" s="1"/>
  <c r="E17940" i="1"/>
  <c r="G17940" i="1" s="1"/>
  <c r="E17939" i="1"/>
  <c r="G17939" i="1" s="1"/>
  <c r="E17938" i="1"/>
  <c r="G17938" i="1" s="1"/>
  <c r="E17937" i="1"/>
  <c r="G17937" i="1" s="1"/>
  <c r="E17936" i="1"/>
  <c r="G17936" i="1" s="1"/>
  <c r="E17935" i="1"/>
  <c r="G17935" i="1" s="1"/>
  <c r="E17934" i="1"/>
  <c r="G17934" i="1" s="1"/>
  <c r="E17933" i="1"/>
  <c r="G17933" i="1" s="1"/>
  <c r="E17932" i="1"/>
  <c r="G17932" i="1" s="1"/>
  <c r="E17931" i="1"/>
  <c r="G17931" i="1" s="1"/>
  <c r="E17930" i="1"/>
  <c r="G17930" i="1" s="1"/>
  <c r="E17929" i="1"/>
  <c r="G17929" i="1" s="1"/>
  <c r="E17928" i="1"/>
  <c r="G17928" i="1" s="1"/>
  <c r="E17927" i="1"/>
  <c r="G17927" i="1" s="1"/>
  <c r="E17926" i="1"/>
  <c r="G17926" i="1" s="1"/>
  <c r="E17925" i="1"/>
  <c r="G17925" i="1" s="1"/>
  <c r="E17924" i="1"/>
  <c r="G17924" i="1" s="1"/>
  <c r="E17923" i="1"/>
  <c r="G17923" i="1" s="1"/>
  <c r="E17922" i="1"/>
  <c r="G17922" i="1" s="1"/>
  <c r="E17921" i="1"/>
  <c r="G17921" i="1" s="1"/>
  <c r="E17920" i="1"/>
  <c r="G17920" i="1" s="1"/>
  <c r="E17919" i="1"/>
  <c r="G17919" i="1" s="1"/>
  <c r="E17918" i="1"/>
  <c r="G17918" i="1" s="1"/>
  <c r="E17917" i="1"/>
  <c r="G17917" i="1" s="1"/>
  <c r="E17916" i="1"/>
  <c r="G17916" i="1" s="1"/>
  <c r="E17915" i="1"/>
  <c r="G17915" i="1" s="1"/>
  <c r="E17914" i="1"/>
  <c r="G17914" i="1" s="1"/>
  <c r="E17913" i="1"/>
  <c r="G17913" i="1" s="1"/>
  <c r="E17912" i="1"/>
  <c r="G17912" i="1" s="1"/>
  <c r="E17911" i="1"/>
  <c r="G17911" i="1" s="1"/>
  <c r="E17910" i="1"/>
  <c r="G17910" i="1" s="1"/>
  <c r="E17909" i="1"/>
  <c r="G17909" i="1" s="1"/>
  <c r="E17908" i="1"/>
  <c r="G17908" i="1" s="1"/>
  <c r="E17907" i="1"/>
  <c r="G17907" i="1" s="1"/>
  <c r="E17906" i="1"/>
  <c r="G17906" i="1" s="1"/>
  <c r="E17905" i="1"/>
  <c r="G17905" i="1" s="1"/>
  <c r="E17904" i="1"/>
  <c r="G17904" i="1" s="1"/>
  <c r="E17903" i="1"/>
  <c r="G17903" i="1" s="1"/>
  <c r="E17902" i="1"/>
  <c r="G17902" i="1" s="1"/>
  <c r="E17901" i="1"/>
  <c r="G17901" i="1" s="1"/>
  <c r="E17900" i="1"/>
  <c r="G17900" i="1" s="1"/>
  <c r="E17899" i="1"/>
  <c r="G17899" i="1" s="1"/>
  <c r="E17898" i="1"/>
  <c r="G17898" i="1" s="1"/>
  <c r="E17897" i="1"/>
  <c r="G17897" i="1" s="1"/>
  <c r="E17896" i="1"/>
  <c r="G17896" i="1" s="1"/>
  <c r="E17895" i="1"/>
  <c r="G17895" i="1" s="1"/>
  <c r="E17894" i="1"/>
  <c r="G17894" i="1" s="1"/>
  <c r="E17893" i="1"/>
  <c r="G17893" i="1" s="1"/>
  <c r="E17892" i="1"/>
  <c r="G17892" i="1" s="1"/>
  <c r="E17891" i="1"/>
  <c r="G17891" i="1" s="1"/>
  <c r="E17890" i="1"/>
  <c r="G17890" i="1" s="1"/>
  <c r="E17889" i="1"/>
  <c r="G17889" i="1" s="1"/>
  <c r="E17888" i="1"/>
  <c r="G17888" i="1" s="1"/>
  <c r="E17887" i="1"/>
  <c r="G17887" i="1" s="1"/>
  <c r="E17886" i="1"/>
  <c r="G17886" i="1" s="1"/>
  <c r="E17885" i="1"/>
  <c r="G17885" i="1" s="1"/>
  <c r="E17884" i="1"/>
  <c r="G17884" i="1" s="1"/>
  <c r="E17883" i="1"/>
  <c r="G17883" i="1" s="1"/>
  <c r="E17882" i="1"/>
  <c r="G17882" i="1" s="1"/>
  <c r="E17881" i="1"/>
  <c r="G17881" i="1" s="1"/>
  <c r="E17880" i="1"/>
  <c r="G17880" i="1" s="1"/>
  <c r="E17879" i="1"/>
  <c r="G17879" i="1" s="1"/>
  <c r="E17878" i="1"/>
  <c r="G17878" i="1" s="1"/>
  <c r="E17877" i="1"/>
  <c r="G17877" i="1" s="1"/>
  <c r="E17876" i="1"/>
  <c r="G17876" i="1" s="1"/>
  <c r="E17875" i="1"/>
  <c r="G17875" i="1" s="1"/>
  <c r="E17874" i="1"/>
  <c r="G17874" i="1" s="1"/>
  <c r="E17873" i="1"/>
  <c r="G17873" i="1" s="1"/>
  <c r="E17872" i="1"/>
  <c r="G17872" i="1" s="1"/>
  <c r="E17871" i="1"/>
  <c r="G17871" i="1" s="1"/>
  <c r="E17870" i="1"/>
  <c r="G17870" i="1" s="1"/>
  <c r="E17869" i="1"/>
  <c r="G17869" i="1" s="1"/>
  <c r="E17868" i="1"/>
  <c r="G17868" i="1" s="1"/>
  <c r="E17867" i="1"/>
  <c r="G17867" i="1" s="1"/>
  <c r="E17866" i="1"/>
  <c r="G17866" i="1" s="1"/>
  <c r="E17865" i="1"/>
  <c r="G17865" i="1" s="1"/>
  <c r="E17864" i="1"/>
  <c r="G17864" i="1" s="1"/>
  <c r="E17863" i="1"/>
  <c r="G17863" i="1" s="1"/>
  <c r="E17862" i="1"/>
  <c r="G17862" i="1" s="1"/>
  <c r="E17861" i="1"/>
  <c r="G17861" i="1" s="1"/>
  <c r="E17860" i="1"/>
  <c r="G17860" i="1" s="1"/>
  <c r="E17859" i="1"/>
  <c r="G17859" i="1" s="1"/>
  <c r="E17858" i="1"/>
  <c r="G17858" i="1" s="1"/>
  <c r="E17857" i="1"/>
  <c r="G17857" i="1" s="1"/>
  <c r="E17856" i="1"/>
  <c r="G17856" i="1" s="1"/>
  <c r="E17855" i="1"/>
  <c r="G17855" i="1" s="1"/>
  <c r="E17854" i="1"/>
  <c r="G17854" i="1" s="1"/>
  <c r="E17853" i="1"/>
  <c r="G17853" i="1" s="1"/>
  <c r="E17852" i="1"/>
  <c r="G17852" i="1" s="1"/>
  <c r="E17851" i="1"/>
  <c r="G17851" i="1" s="1"/>
  <c r="E17850" i="1"/>
  <c r="G17850" i="1" s="1"/>
  <c r="E17849" i="1"/>
  <c r="G17849" i="1" s="1"/>
  <c r="E17848" i="1"/>
  <c r="G17848" i="1" s="1"/>
  <c r="E17847" i="1"/>
  <c r="G17847" i="1" s="1"/>
  <c r="E17846" i="1"/>
  <c r="G17846" i="1" s="1"/>
  <c r="E17845" i="1"/>
  <c r="G17845" i="1" s="1"/>
  <c r="E17844" i="1"/>
  <c r="G17844" i="1" s="1"/>
  <c r="E17843" i="1"/>
  <c r="G17843" i="1" s="1"/>
  <c r="E17842" i="1"/>
  <c r="G17842" i="1" s="1"/>
  <c r="E17841" i="1"/>
  <c r="G17841" i="1" s="1"/>
  <c r="E17840" i="1"/>
  <c r="G17840" i="1" s="1"/>
  <c r="E17839" i="1"/>
  <c r="G17839" i="1" s="1"/>
  <c r="E17838" i="1"/>
  <c r="G17838" i="1" s="1"/>
  <c r="E17837" i="1"/>
  <c r="G17837" i="1" s="1"/>
  <c r="E17836" i="1"/>
  <c r="G17836" i="1" s="1"/>
  <c r="E17835" i="1"/>
  <c r="G17835" i="1" s="1"/>
  <c r="E17834" i="1"/>
  <c r="G17834" i="1" s="1"/>
  <c r="E17833" i="1"/>
  <c r="G17833" i="1" s="1"/>
  <c r="E17832" i="1"/>
  <c r="G17832" i="1" s="1"/>
  <c r="E17831" i="1"/>
  <c r="G17831" i="1" s="1"/>
  <c r="E17830" i="1"/>
  <c r="G17830" i="1" s="1"/>
  <c r="E17829" i="1"/>
  <c r="G17829" i="1" s="1"/>
  <c r="E17828" i="1"/>
  <c r="G17828" i="1" s="1"/>
  <c r="E17827" i="1"/>
  <c r="G17827" i="1" s="1"/>
  <c r="E17826" i="1"/>
  <c r="G17826" i="1" s="1"/>
  <c r="E17825" i="1"/>
  <c r="G17825" i="1" s="1"/>
  <c r="E17824" i="1"/>
  <c r="G17824" i="1" s="1"/>
  <c r="E17823" i="1"/>
  <c r="G17823" i="1" s="1"/>
  <c r="E17822" i="1"/>
  <c r="G17822" i="1" s="1"/>
  <c r="E17821" i="1"/>
  <c r="G17821" i="1" s="1"/>
  <c r="E17820" i="1"/>
  <c r="G17820" i="1" s="1"/>
  <c r="E17819" i="1"/>
  <c r="G17819" i="1" s="1"/>
  <c r="E17818" i="1"/>
  <c r="G17818" i="1" s="1"/>
  <c r="E17817" i="1"/>
  <c r="G17817" i="1" s="1"/>
  <c r="E17816" i="1"/>
  <c r="G17816" i="1" s="1"/>
  <c r="E17815" i="1"/>
  <c r="G17815" i="1" s="1"/>
  <c r="E17814" i="1"/>
  <c r="G17814" i="1" s="1"/>
  <c r="E17813" i="1"/>
  <c r="G17813" i="1" s="1"/>
  <c r="E17812" i="1"/>
  <c r="G17812" i="1" s="1"/>
  <c r="E17811" i="1"/>
  <c r="G17811" i="1" s="1"/>
  <c r="E17810" i="1"/>
  <c r="G17810" i="1" s="1"/>
  <c r="E17809" i="1"/>
  <c r="G17809" i="1" s="1"/>
  <c r="E17808" i="1"/>
  <c r="G17808" i="1" s="1"/>
  <c r="E17807" i="1"/>
  <c r="G17807" i="1" s="1"/>
  <c r="E17806" i="1"/>
  <c r="G17806" i="1" s="1"/>
  <c r="E17805" i="1"/>
  <c r="G17805" i="1" s="1"/>
  <c r="E17804" i="1"/>
  <c r="G17804" i="1" s="1"/>
  <c r="E17803" i="1"/>
  <c r="G17803" i="1" s="1"/>
  <c r="E17802" i="1"/>
  <c r="G17802" i="1" s="1"/>
  <c r="E17801" i="1"/>
  <c r="G17801" i="1" s="1"/>
  <c r="E17800" i="1"/>
  <c r="G17800" i="1" s="1"/>
  <c r="E17799" i="1"/>
  <c r="G17799" i="1" s="1"/>
  <c r="E17798" i="1"/>
  <c r="G17798" i="1" s="1"/>
  <c r="E17797" i="1"/>
  <c r="G17797" i="1" s="1"/>
  <c r="E17796" i="1"/>
  <c r="G17796" i="1" s="1"/>
  <c r="E17795" i="1"/>
  <c r="G17795" i="1" s="1"/>
  <c r="E17794" i="1"/>
  <c r="G17794" i="1" s="1"/>
  <c r="E17793" i="1"/>
  <c r="G17793" i="1" s="1"/>
  <c r="E17792" i="1"/>
  <c r="G17792" i="1" s="1"/>
  <c r="E17791" i="1"/>
  <c r="G17791" i="1" s="1"/>
  <c r="E17790" i="1"/>
  <c r="G17790" i="1" s="1"/>
  <c r="E17789" i="1"/>
  <c r="G17789" i="1" s="1"/>
  <c r="E17788" i="1"/>
  <c r="G17788" i="1" s="1"/>
  <c r="E17787" i="1"/>
  <c r="G17787" i="1" s="1"/>
  <c r="E17786" i="1"/>
  <c r="G17786" i="1" s="1"/>
  <c r="E17785" i="1"/>
  <c r="G17785" i="1" s="1"/>
  <c r="E17784" i="1"/>
  <c r="G17784" i="1" s="1"/>
  <c r="E17783" i="1"/>
  <c r="G17783" i="1" s="1"/>
  <c r="E17782" i="1"/>
  <c r="G17782" i="1" s="1"/>
  <c r="E17781" i="1"/>
  <c r="G17781" i="1" s="1"/>
  <c r="E17780" i="1"/>
  <c r="G17780" i="1" s="1"/>
  <c r="E17779" i="1"/>
  <c r="G17779" i="1" s="1"/>
  <c r="E17778" i="1"/>
  <c r="G17778" i="1" s="1"/>
  <c r="E17777" i="1"/>
  <c r="G17777" i="1" s="1"/>
  <c r="E17776" i="1"/>
  <c r="G17776" i="1" s="1"/>
  <c r="E17775" i="1"/>
  <c r="G17775" i="1" s="1"/>
  <c r="E17774" i="1"/>
  <c r="G17774" i="1" s="1"/>
  <c r="E17773" i="1"/>
  <c r="G17773" i="1" s="1"/>
  <c r="E17772" i="1"/>
  <c r="G17772" i="1" s="1"/>
  <c r="E17771" i="1"/>
  <c r="G17771" i="1" s="1"/>
  <c r="E17770" i="1"/>
  <c r="G17770" i="1" s="1"/>
  <c r="E17769" i="1"/>
  <c r="G17769" i="1" s="1"/>
  <c r="E17768" i="1"/>
  <c r="G17768" i="1" s="1"/>
  <c r="E17767" i="1"/>
  <c r="G17767" i="1" s="1"/>
  <c r="E17766" i="1"/>
  <c r="G17766" i="1" s="1"/>
  <c r="E17765" i="1"/>
  <c r="G17765" i="1" s="1"/>
  <c r="E17764" i="1"/>
  <c r="G17764" i="1" s="1"/>
  <c r="E17763" i="1"/>
  <c r="G17763" i="1" s="1"/>
  <c r="E17762" i="1"/>
  <c r="G17762" i="1" s="1"/>
  <c r="E17761" i="1"/>
  <c r="G17761" i="1" s="1"/>
  <c r="E17760" i="1"/>
  <c r="G17760" i="1" s="1"/>
  <c r="E17759" i="1"/>
  <c r="G17759" i="1" s="1"/>
  <c r="E17758" i="1"/>
  <c r="G17758" i="1" s="1"/>
  <c r="E17757" i="1"/>
  <c r="G17757" i="1" s="1"/>
  <c r="E17756" i="1"/>
  <c r="G17756" i="1" s="1"/>
  <c r="E17755" i="1"/>
  <c r="G17755" i="1" s="1"/>
  <c r="E17754" i="1"/>
  <c r="G17754" i="1" s="1"/>
  <c r="E17753" i="1"/>
  <c r="G17753" i="1" s="1"/>
  <c r="E17752" i="1"/>
  <c r="G17752" i="1" s="1"/>
  <c r="E17751" i="1"/>
  <c r="G17751" i="1" s="1"/>
  <c r="E17750" i="1"/>
  <c r="G17750" i="1" s="1"/>
  <c r="E17749" i="1"/>
  <c r="G17749" i="1" s="1"/>
  <c r="E17748" i="1"/>
  <c r="G17748" i="1" s="1"/>
  <c r="E17747" i="1"/>
  <c r="G17747" i="1" s="1"/>
  <c r="E17746" i="1"/>
  <c r="G17746" i="1" s="1"/>
  <c r="E17745" i="1"/>
  <c r="G17745" i="1" s="1"/>
  <c r="E17744" i="1"/>
  <c r="G17744" i="1" s="1"/>
  <c r="E17743" i="1"/>
  <c r="G17743" i="1" s="1"/>
  <c r="E17742" i="1"/>
  <c r="G17742" i="1" s="1"/>
  <c r="E17741" i="1"/>
  <c r="G17741" i="1" s="1"/>
  <c r="E17740" i="1"/>
  <c r="G17740" i="1" s="1"/>
  <c r="E17739" i="1"/>
  <c r="G17739" i="1" s="1"/>
  <c r="E17738" i="1"/>
  <c r="G17738" i="1" s="1"/>
  <c r="E17737" i="1"/>
  <c r="G17737" i="1" s="1"/>
  <c r="E17736" i="1"/>
  <c r="G17736" i="1" s="1"/>
  <c r="E17735" i="1"/>
  <c r="G17735" i="1" s="1"/>
  <c r="E17734" i="1"/>
  <c r="G17734" i="1" s="1"/>
  <c r="E17733" i="1"/>
  <c r="G17733" i="1" s="1"/>
  <c r="E17732" i="1"/>
  <c r="G17732" i="1" s="1"/>
  <c r="E17731" i="1"/>
  <c r="G17731" i="1" s="1"/>
  <c r="E17730" i="1"/>
  <c r="G17730" i="1" s="1"/>
  <c r="E17729" i="1"/>
  <c r="G17729" i="1" s="1"/>
  <c r="E17728" i="1"/>
  <c r="G17728" i="1" s="1"/>
  <c r="E17727" i="1"/>
  <c r="G17727" i="1" s="1"/>
  <c r="E17726" i="1"/>
  <c r="G17726" i="1" s="1"/>
  <c r="E17725" i="1"/>
  <c r="G17725" i="1" s="1"/>
  <c r="E17724" i="1"/>
  <c r="G17724" i="1" s="1"/>
  <c r="E17723" i="1"/>
  <c r="G17723" i="1" s="1"/>
  <c r="E17722" i="1"/>
  <c r="G17722" i="1" s="1"/>
  <c r="E17721" i="1"/>
  <c r="G17721" i="1" s="1"/>
  <c r="E17720" i="1"/>
  <c r="G17720" i="1" s="1"/>
  <c r="E17719" i="1"/>
  <c r="G17719" i="1" s="1"/>
  <c r="E17718" i="1"/>
  <c r="G17718" i="1" s="1"/>
  <c r="E17717" i="1"/>
  <c r="G17717" i="1" s="1"/>
  <c r="E17716" i="1"/>
  <c r="G17716" i="1" s="1"/>
  <c r="E17715" i="1"/>
  <c r="G17715" i="1" s="1"/>
  <c r="E17714" i="1"/>
  <c r="G17714" i="1" s="1"/>
  <c r="E17713" i="1"/>
  <c r="G17713" i="1" s="1"/>
  <c r="E17712" i="1"/>
  <c r="G17712" i="1" s="1"/>
  <c r="E17711" i="1"/>
  <c r="G17711" i="1" s="1"/>
  <c r="E17710" i="1"/>
  <c r="G17710" i="1" s="1"/>
  <c r="E17709" i="1"/>
  <c r="G17709" i="1" s="1"/>
  <c r="E17708" i="1"/>
  <c r="G17708" i="1" s="1"/>
  <c r="E17707" i="1"/>
  <c r="G17707" i="1" s="1"/>
  <c r="E17706" i="1"/>
  <c r="G17706" i="1" s="1"/>
  <c r="E17705" i="1"/>
  <c r="G17705" i="1" s="1"/>
  <c r="E17704" i="1"/>
  <c r="G17704" i="1" s="1"/>
  <c r="E17703" i="1"/>
  <c r="G17703" i="1" s="1"/>
  <c r="E17702" i="1"/>
  <c r="G17702" i="1" s="1"/>
  <c r="E17701" i="1"/>
  <c r="G17701" i="1" s="1"/>
  <c r="E17700" i="1"/>
  <c r="G17700" i="1" s="1"/>
  <c r="E17699" i="1"/>
  <c r="G17699" i="1" s="1"/>
  <c r="E17698" i="1"/>
  <c r="G17698" i="1" s="1"/>
  <c r="E17697" i="1"/>
  <c r="G17697" i="1" s="1"/>
  <c r="E17696" i="1"/>
  <c r="G17696" i="1" s="1"/>
  <c r="E17695" i="1"/>
  <c r="G17695" i="1" s="1"/>
  <c r="E17694" i="1"/>
  <c r="G17694" i="1" s="1"/>
  <c r="E17693" i="1"/>
  <c r="G17693" i="1" s="1"/>
  <c r="E17692" i="1"/>
  <c r="G17692" i="1" s="1"/>
  <c r="E17691" i="1"/>
  <c r="G17691" i="1" s="1"/>
  <c r="E17690" i="1"/>
  <c r="G17690" i="1" s="1"/>
  <c r="E17689" i="1"/>
  <c r="G17689" i="1" s="1"/>
  <c r="E17688" i="1"/>
  <c r="G17688" i="1" s="1"/>
  <c r="E17687" i="1"/>
  <c r="G17687" i="1" s="1"/>
  <c r="E17686" i="1"/>
  <c r="G17686" i="1" s="1"/>
  <c r="E17685" i="1"/>
  <c r="G17685" i="1" s="1"/>
  <c r="E17684" i="1"/>
  <c r="G17684" i="1" s="1"/>
  <c r="E17683" i="1"/>
  <c r="G17683" i="1" s="1"/>
  <c r="E17682" i="1"/>
  <c r="G17682" i="1" s="1"/>
  <c r="E17681" i="1"/>
  <c r="G17681" i="1" s="1"/>
  <c r="E17680" i="1"/>
  <c r="G17680" i="1" s="1"/>
  <c r="E17679" i="1"/>
  <c r="G17679" i="1" s="1"/>
  <c r="E17678" i="1"/>
  <c r="G17678" i="1" s="1"/>
  <c r="E17677" i="1"/>
  <c r="G17677" i="1" s="1"/>
  <c r="E17676" i="1"/>
  <c r="G17676" i="1" s="1"/>
  <c r="E17675" i="1"/>
  <c r="G17675" i="1" s="1"/>
  <c r="E17674" i="1"/>
  <c r="G17674" i="1" s="1"/>
  <c r="E17673" i="1"/>
  <c r="G17673" i="1" s="1"/>
  <c r="E17672" i="1"/>
  <c r="G17672" i="1" s="1"/>
  <c r="E17671" i="1"/>
  <c r="G17671" i="1" s="1"/>
  <c r="E17670" i="1"/>
  <c r="G17670" i="1" s="1"/>
  <c r="E17669" i="1"/>
  <c r="G17669" i="1" s="1"/>
  <c r="E17668" i="1"/>
  <c r="G17668" i="1" s="1"/>
  <c r="E17667" i="1"/>
  <c r="G17667" i="1" s="1"/>
  <c r="E17666" i="1"/>
  <c r="G17666" i="1" s="1"/>
  <c r="E17665" i="1"/>
  <c r="G17665" i="1" s="1"/>
  <c r="E17664" i="1"/>
  <c r="G17664" i="1" s="1"/>
  <c r="E17663" i="1"/>
  <c r="G17663" i="1" s="1"/>
  <c r="E17662" i="1"/>
  <c r="G17662" i="1" s="1"/>
  <c r="E17661" i="1"/>
  <c r="G17661" i="1" s="1"/>
  <c r="E17660" i="1"/>
  <c r="G17660" i="1" s="1"/>
  <c r="E17659" i="1"/>
  <c r="G17659" i="1" s="1"/>
  <c r="E17658" i="1"/>
  <c r="G17658" i="1" s="1"/>
  <c r="E17657" i="1"/>
  <c r="G17657" i="1" s="1"/>
  <c r="E17656" i="1"/>
  <c r="G17656" i="1" s="1"/>
  <c r="E17655" i="1"/>
  <c r="G17655" i="1" s="1"/>
  <c r="E17654" i="1"/>
  <c r="G17654" i="1" s="1"/>
  <c r="E17653" i="1"/>
  <c r="G17653" i="1" s="1"/>
  <c r="E17652" i="1"/>
  <c r="G17652" i="1" s="1"/>
  <c r="E17651" i="1"/>
  <c r="G17651" i="1" s="1"/>
  <c r="E17650" i="1"/>
  <c r="G17650" i="1" s="1"/>
  <c r="E17649" i="1"/>
  <c r="G17649" i="1" s="1"/>
  <c r="E17648" i="1"/>
  <c r="G17648" i="1" s="1"/>
  <c r="E17647" i="1"/>
  <c r="G17647" i="1" s="1"/>
  <c r="E17646" i="1"/>
  <c r="G17646" i="1" s="1"/>
  <c r="E17645" i="1"/>
  <c r="G17645" i="1" s="1"/>
  <c r="E17644" i="1"/>
  <c r="G17644" i="1" s="1"/>
  <c r="E17643" i="1"/>
  <c r="G17643" i="1" s="1"/>
  <c r="E17642" i="1"/>
  <c r="G17642" i="1" s="1"/>
  <c r="E17641" i="1"/>
  <c r="G17641" i="1" s="1"/>
  <c r="E17640" i="1"/>
  <c r="G17640" i="1" s="1"/>
  <c r="E17639" i="1"/>
  <c r="G17639" i="1" s="1"/>
  <c r="E17638" i="1"/>
  <c r="G17638" i="1" s="1"/>
  <c r="E17637" i="1"/>
  <c r="G17637" i="1" s="1"/>
  <c r="E17636" i="1"/>
  <c r="G17636" i="1" s="1"/>
  <c r="E17635" i="1"/>
  <c r="G17635" i="1" s="1"/>
  <c r="E17634" i="1"/>
  <c r="G17634" i="1" s="1"/>
  <c r="E17633" i="1"/>
  <c r="G17633" i="1" s="1"/>
  <c r="E17632" i="1"/>
  <c r="G17632" i="1" s="1"/>
  <c r="E17631" i="1"/>
  <c r="G17631" i="1" s="1"/>
  <c r="E17630" i="1"/>
  <c r="G17630" i="1" s="1"/>
  <c r="E17629" i="1"/>
  <c r="G17629" i="1" s="1"/>
  <c r="E17628" i="1"/>
  <c r="G17628" i="1" s="1"/>
  <c r="E17627" i="1"/>
  <c r="G17627" i="1" s="1"/>
  <c r="E17626" i="1"/>
  <c r="G17626" i="1" s="1"/>
  <c r="E17625" i="1"/>
  <c r="G17625" i="1" s="1"/>
  <c r="E17624" i="1"/>
  <c r="G17624" i="1" s="1"/>
  <c r="E17623" i="1"/>
  <c r="G17623" i="1" s="1"/>
  <c r="E17622" i="1"/>
  <c r="G17622" i="1" s="1"/>
  <c r="E17621" i="1"/>
  <c r="G17621" i="1" s="1"/>
  <c r="E17620" i="1"/>
  <c r="G17620" i="1" s="1"/>
  <c r="E17619" i="1"/>
  <c r="G17619" i="1" s="1"/>
  <c r="E17618" i="1"/>
  <c r="G17618" i="1" s="1"/>
  <c r="E17617" i="1"/>
  <c r="G17617" i="1" s="1"/>
  <c r="E17616" i="1"/>
  <c r="G17616" i="1" s="1"/>
  <c r="E17615" i="1"/>
  <c r="G17615" i="1" s="1"/>
  <c r="E17614" i="1"/>
  <c r="G17614" i="1" s="1"/>
  <c r="E17613" i="1"/>
  <c r="G17613" i="1" s="1"/>
  <c r="E17612" i="1"/>
  <c r="G17612" i="1" s="1"/>
  <c r="E17611" i="1"/>
  <c r="G17611" i="1" s="1"/>
  <c r="E17610" i="1"/>
  <c r="G17610" i="1" s="1"/>
  <c r="E17609" i="1"/>
  <c r="G17609" i="1" s="1"/>
  <c r="E17608" i="1"/>
  <c r="G17608" i="1" s="1"/>
  <c r="E17607" i="1"/>
  <c r="G17607" i="1" s="1"/>
  <c r="E17606" i="1"/>
  <c r="G17606" i="1" s="1"/>
  <c r="E17605" i="1"/>
  <c r="G17605" i="1" s="1"/>
  <c r="E17604" i="1"/>
  <c r="G17604" i="1" s="1"/>
  <c r="E17603" i="1"/>
  <c r="G17603" i="1" s="1"/>
  <c r="E17602" i="1"/>
  <c r="G17602" i="1" s="1"/>
  <c r="E17601" i="1"/>
  <c r="G17601" i="1" s="1"/>
  <c r="E17600" i="1"/>
  <c r="G17600" i="1" s="1"/>
  <c r="E17599" i="1"/>
  <c r="G17599" i="1" s="1"/>
  <c r="E17598" i="1"/>
  <c r="G17598" i="1" s="1"/>
  <c r="E17597" i="1"/>
  <c r="G17597" i="1" s="1"/>
  <c r="E17596" i="1"/>
  <c r="G17596" i="1" s="1"/>
  <c r="E17595" i="1"/>
  <c r="G17595" i="1" s="1"/>
  <c r="E17594" i="1"/>
  <c r="G17594" i="1" s="1"/>
  <c r="E17593" i="1"/>
  <c r="G17593" i="1" s="1"/>
  <c r="E17592" i="1"/>
  <c r="G17592" i="1" s="1"/>
  <c r="E17591" i="1"/>
  <c r="G17591" i="1" s="1"/>
  <c r="E17590" i="1"/>
  <c r="G17590" i="1" s="1"/>
  <c r="E17589" i="1"/>
  <c r="G17589" i="1" s="1"/>
  <c r="E17588" i="1"/>
  <c r="G17588" i="1" s="1"/>
  <c r="E17587" i="1"/>
  <c r="G17587" i="1" s="1"/>
  <c r="E17586" i="1"/>
  <c r="G17586" i="1" s="1"/>
  <c r="E17585" i="1"/>
  <c r="G17585" i="1" s="1"/>
  <c r="E17584" i="1"/>
  <c r="G17584" i="1" s="1"/>
  <c r="E17583" i="1"/>
  <c r="G17583" i="1" s="1"/>
  <c r="E17582" i="1"/>
  <c r="G17582" i="1" s="1"/>
  <c r="E17581" i="1"/>
  <c r="G17581" i="1" s="1"/>
  <c r="E17580" i="1"/>
  <c r="G17580" i="1" s="1"/>
  <c r="E17579" i="1"/>
  <c r="G17579" i="1" s="1"/>
  <c r="E17578" i="1"/>
  <c r="G17578" i="1" s="1"/>
  <c r="E17577" i="1"/>
  <c r="G17577" i="1" s="1"/>
  <c r="E17576" i="1"/>
  <c r="G17576" i="1" s="1"/>
  <c r="E17575" i="1"/>
  <c r="G17575" i="1" s="1"/>
  <c r="E17574" i="1"/>
  <c r="G17574" i="1" s="1"/>
  <c r="E17573" i="1"/>
  <c r="G17573" i="1" s="1"/>
  <c r="E17572" i="1"/>
  <c r="G17572" i="1" s="1"/>
  <c r="E17571" i="1"/>
  <c r="G17571" i="1" s="1"/>
  <c r="E17570" i="1"/>
  <c r="G17570" i="1" s="1"/>
  <c r="E17569" i="1"/>
  <c r="G17569" i="1" s="1"/>
  <c r="E17568" i="1"/>
  <c r="G17568" i="1" s="1"/>
  <c r="E17567" i="1"/>
  <c r="G17567" i="1" s="1"/>
  <c r="E17566" i="1"/>
  <c r="G17566" i="1" s="1"/>
  <c r="E17565" i="1"/>
  <c r="G17565" i="1" s="1"/>
  <c r="E17564" i="1"/>
  <c r="G17564" i="1" s="1"/>
  <c r="E17563" i="1"/>
  <c r="G17563" i="1" s="1"/>
  <c r="E17562" i="1"/>
  <c r="G17562" i="1" s="1"/>
  <c r="E17561" i="1"/>
  <c r="G17561" i="1" s="1"/>
  <c r="E17560" i="1"/>
  <c r="G17560" i="1" s="1"/>
  <c r="E17559" i="1"/>
  <c r="G17559" i="1" s="1"/>
  <c r="E17558" i="1"/>
  <c r="G17558" i="1" s="1"/>
  <c r="E17557" i="1"/>
  <c r="G17557" i="1" s="1"/>
  <c r="E17556" i="1"/>
  <c r="G17556" i="1" s="1"/>
  <c r="E17555" i="1"/>
  <c r="G17555" i="1" s="1"/>
  <c r="E17554" i="1"/>
  <c r="G17554" i="1" s="1"/>
  <c r="E17553" i="1"/>
  <c r="G17553" i="1" s="1"/>
  <c r="E17552" i="1"/>
  <c r="G17552" i="1" s="1"/>
  <c r="E17551" i="1"/>
  <c r="G17551" i="1" s="1"/>
  <c r="E17550" i="1"/>
  <c r="G17550" i="1" s="1"/>
  <c r="E17549" i="1"/>
  <c r="G17549" i="1" s="1"/>
  <c r="E17548" i="1"/>
  <c r="G17548" i="1" s="1"/>
  <c r="E17547" i="1"/>
  <c r="G17547" i="1" s="1"/>
  <c r="E17546" i="1"/>
  <c r="G17546" i="1" s="1"/>
  <c r="E17545" i="1"/>
  <c r="G17545" i="1" s="1"/>
  <c r="E17544" i="1"/>
  <c r="G17544" i="1" s="1"/>
  <c r="E17543" i="1"/>
  <c r="G17543" i="1" s="1"/>
  <c r="E17542" i="1"/>
  <c r="G17542" i="1" s="1"/>
  <c r="E17541" i="1"/>
  <c r="G17541" i="1" s="1"/>
  <c r="E17540" i="1"/>
  <c r="G17540" i="1" s="1"/>
  <c r="E17539" i="1"/>
  <c r="G17539" i="1" s="1"/>
  <c r="E17538" i="1"/>
  <c r="G17538" i="1" s="1"/>
  <c r="E17537" i="1"/>
  <c r="G17537" i="1" s="1"/>
  <c r="E17536" i="1"/>
  <c r="G17536" i="1" s="1"/>
  <c r="E17535" i="1"/>
  <c r="G17535" i="1" s="1"/>
  <c r="E17534" i="1"/>
  <c r="G17534" i="1" s="1"/>
  <c r="E17533" i="1"/>
  <c r="G17533" i="1" s="1"/>
  <c r="E17532" i="1"/>
  <c r="G17532" i="1" s="1"/>
  <c r="E17531" i="1"/>
  <c r="G17531" i="1" s="1"/>
  <c r="E17530" i="1"/>
  <c r="G17530" i="1" s="1"/>
  <c r="E17529" i="1"/>
  <c r="G17529" i="1" s="1"/>
  <c r="E17528" i="1"/>
  <c r="G17528" i="1" s="1"/>
  <c r="E17527" i="1"/>
  <c r="G17527" i="1" s="1"/>
  <c r="E17526" i="1"/>
  <c r="G17526" i="1" s="1"/>
  <c r="E17525" i="1"/>
  <c r="G17525" i="1" s="1"/>
  <c r="E17524" i="1"/>
  <c r="G17524" i="1" s="1"/>
  <c r="E17523" i="1"/>
  <c r="G17523" i="1" s="1"/>
  <c r="E17522" i="1"/>
  <c r="G17522" i="1" s="1"/>
  <c r="E17521" i="1"/>
  <c r="G17521" i="1" s="1"/>
  <c r="E17520" i="1"/>
  <c r="G17520" i="1" s="1"/>
  <c r="E17519" i="1"/>
  <c r="G17519" i="1" s="1"/>
  <c r="E17518" i="1"/>
  <c r="G17518" i="1" s="1"/>
  <c r="E17517" i="1"/>
  <c r="G17517" i="1" s="1"/>
  <c r="E17516" i="1"/>
  <c r="G17516" i="1" s="1"/>
  <c r="E17515" i="1"/>
  <c r="G17515" i="1" s="1"/>
  <c r="E17514" i="1"/>
  <c r="G17514" i="1" s="1"/>
  <c r="E17513" i="1"/>
  <c r="G17513" i="1" s="1"/>
  <c r="E17512" i="1"/>
  <c r="G17512" i="1" s="1"/>
  <c r="E17511" i="1"/>
  <c r="G17511" i="1" s="1"/>
  <c r="E17510" i="1"/>
  <c r="G17510" i="1" s="1"/>
  <c r="E17509" i="1"/>
  <c r="G17509" i="1" s="1"/>
  <c r="E17508" i="1"/>
  <c r="G17508" i="1" s="1"/>
  <c r="E17507" i="1"/>
  <c r="G17507" i="1" s="1"/>
  <c r="E17506" i="1"/>
  <c r="G17506" i="1" s="1"/>
  <c r="E17505" i="1"/>
  <c r="G17505" i="1" s="1"/>
  <c r="E17504" i="1"/>
  <c r="G17504" i="1" s="1"/>
  <c r="E17503" i="1"/>
  <c r="G17503" i="1" s="1"/>
  <c r="E17502" i="1"/>
  <c r="G17502" i="1" s="1"/>
  <c r="E17501" i="1"/>
  <c r="G17501" i="1" s="1"/>
  <c r="E17500" i="1"/>
  <c r="G17500" i="1" s="1"/>
  <c r="E17499" i="1"/>
  <c r="G17499" i="1" s="1"/>
  <c r="E17498" i="1"/>
  <c r="G17498" i="1" s="1"/>
  <c r="E17497" i="1"/>
  <c r="G17497" i="1" s="1"/>
  <c r="E17496" i="1"/>
  <c r="G17496" i="1" s="1"/>
  <c r="E17495" i="1"/>
  <c r="G17495" i="1" s="1"/>
  <c r="E17494" i="1"/>
  <c r="G17494" i="1" s="1"/>
  <c r="E17493" i="1"/>
  <c r="G17493" i="1" s="1"/>
  <c r="E17492" i="1"/>
  <c r="G17492" i="1" s="1"/>
  <c r="E17491" i="1"/>
  <c r="G17491" i="1" s="1"/>
  <c r="E17490" i="1"/>
  <c r="G17490" i="1" s="1"/>
  <c r="E17489" i="1"/>
  <c r="G17489" i="1" s="1"/>
  <c r="E17488" i="1"/>
  <c r="G17488" i="1" s="1"/>
  <c r="E17487" i="1"/>
  <c r="G17487" i="1" s="1"/>
  <c r="E17486" i="1"/>
  <c r="G17486" i="1" s="1"/>
  <c r="E17485" i="1"/>
  <c r="G17485" i="1" s="1"/>
  <c r="E17484" i="1"/>
  <c r="G17484" i="1" s="1"/>
  <c r="E17483" i="1"/>
  <c r="G17483" i="1" s="1"/>
  <c r="E17482" i="1"/>
  <c r="G17482" i="1" s="1"/>
  <c r="E17481" i="1"/>
  <c r="G17481" i="1" s="1"/>
  <c r="E17480" i="1"/>
  <c r="G17480" i="1" s="1"/>
  <c r="E17479" i="1"/>
  <c r="G17479" i="1" s="1"/>
  <c r="E17478" i="1"/>
  <c r="G17478" i="1" s="1"/>
  <c r="E17477" i="1"/>
  <c r="G17477" i="1" s="1"/>
  <c r="E17476" i="1"/>
  <c r="G17476" i="1" s="1"/>
  <c r="E17475" i="1"/>
  <c r="G17475" i="1" s="1"/>
  <c r="E17474" i="1"/>
  <c r="G17474" i="1" s="1"/>
  <c r="E17473" i="1"/>
  <c r="G17473" i="1" s="1"/>
  <c r="E17472" i="1"/>
  <c r="G17472" i="1" s="1"/>
  <c r="E17471" i="1"/>
  <c r="G17471" i="1" s="1"/>
  <c r="E17470" i="1"/>
  <c r="G17470" i="1" s="1"/>
  <c r="E17469" i="1"/>
  <c r="G17469" i="1" s="1"/>
  <c r="E17468" i="1"/>
  <c r="G17468" i="1" s="1"/>
  <c r="E17467" i="1"/>
  <c r="G17467" i="1" s="1"/>
  <c r="E17466" i="1"/>
  <c r="G17466" i="1" s="1"/>
  <c r="E17465" i="1"/>
  <c r="G17465" i="1" s="1"/>
  <c r="E17464" i="1"/>
  <c r="G17464" i="1" s="1"/>
  <c r="E17463" i="1"/>
  <c r="G17463" i="1" s="1"/>
  <c r="E17462" i="1"/>
  <c r="G17462" i="1" s="1"/>
  <c r="E17461" i="1"/>
  <c r="G17461" i="1" s="1"/>
  <c r="E17460" i="1"/>
  <c r="G17460" i="1" s="1"/>
  <c r="E17459" i="1"/>
  <c r="G17459" i="1" s="1"/>
  <c r="E17458" i="1"/>
  <c r="G17458" i="1" s="1"/>
  <c r="E17457" i="1"/>
  <c r="G17457" i="1" s="1"/>
  <c r="E17456" i="1"/>
  <c r="G17456" i="1" s="1"/>
  <c r="E17455" i="1"/>
  <c r="G17455" i="1" s="1"/>
  <c r="E17454" i="1"/>
  <c r="G17454" i="1" s="1"/>
  <c r="E17453" i="1"/>
  <c r="G17453" i="1" s="1"/>
  <c r="E17452" i="1"/>
  <c r="G17452" i="1" s="1"/>
  <c r="E17451" i="1"/>
  <c r="G17451" i="1" s="1"/>
  <c r="E17450" i="1"/>
  <c r="G17450" i="1" s="1"/>
  <c r="E17449" i="1"/>
  <c r="G17449" i="1" s="1"/>
  <c r="E17448" i="1"/>
  <c r="G17448" i="1" s="1"/>
  <c r="E17447" i="1"/>
  <c r="G17447" i="1" s="1"/>
  <c r="E17446" i="1"/>
  <c r="G17446" i="1" s="1"/>
  <c r="E17445" i="1"/>
  <c r="G17445" i="1" s="1"/>
  <c r="E17444" i="1"/>
  <c r="G17444" i="1" s="1"/>
  <c r="E17443" i="1"/>
  <c r="G17443" i="1" s="1"/>
  <c r="E17442" i="1"/>
  <c r="G17442" i="1" s="1"/>
  <c r="E17441" i="1"/>
  <c r="G17441" i="1" s="1"/>
  <c r="E17440" i="1"/>
  <c r="G17440" i="1" s="1"/>
  <c r="E17439" i="1"/>
  <c r="G17439" i="1" s="1"/>
  <c r="E17438" i="1"/>
  <c r="G17438" i="1" s="1"/>
  <c r="E17437" i="1"/>
  <c r="G17437" i="1" s="1"/>
  <c r="E17436" i="1"/>
  <c r="G17436" i="1" s="1"/>
  <c r="E17435" i="1"/>
  <c r="G17435" i="1" s="1"/>
  <c r="E17434" i="1"/>
  <c r="G17434" i="1" s="1"/>
  <c r="E17433" i="1"/>
  <c r="G17433" i="1" s="1"/>
  <c r="E17432" i="1"/>
  <c r="G17432" i="1" s="1"/>
  <c r="E17431" i="1"/>
  <c r="G17431" i="1" s="1"/>
  <c r="E17430" i="1"/>
  <c r="G17430" i="1" s="1"/>
  <c r="E17429" i="1"/>
  <c r="G17429" i="1" s="1"/>
  <c r="E17428" i="1"/>
  <c r="G17428" i="1" s="1"/>
  <c r="E17427" i="1"/>
  <c r="G17427" i="1" s="1"/>
  <c r="E17426" i="1"/>
  <c r="G17426" i="1" s="1"/>
  <c r="E17425" i="1"/>
  <c r="G17425" i="1" s="1"/>
  <c r="E17424" i="1"/>
  <c r="G17424" i="1" s="1"/>
  <c r="E17423" i="1"/>
  <c r="G17423" i="1" s="1"/>
  <c r="E17422" i="1"/>
  <c r="G17422" i="1" s="1"/>
  <c r="E17421" i="1"/>
  <c r="G17421" i="1" s="1"/>
  <c r="E17420" i="1"/>
  <c r="G17420" i="1" s="1"/>
  <c r="E17419" i="1"/>
  <c r="G17419" i="1" s="1"/>
  <c r="E17418" i="1"/>
  <c r="G17418" i="1" s="1"/>
  <c r="E17417" i="1"/>
  <c r="G17417" i="1" s="1"/>
  <c r="E17416" i="1"/>
  <c r="G17416" i="1" s="1"/>
  <c r="E17415" i="1"/>
  <c r="G17415" i="1" s="1"/>
  <c r="E17414" i="1"/>
  <c r="G17414" i="1" s="1"/>
  <c r="E17413" i="1"/>
  <c r="G17413" i="1" s="1"/>
  <c r="E17412" i="1"/>
  <c r="G17412" i="1" s="1"/>
  <c r="E17411" i="1"/>
  <c r="G17411" i="1" s="1"/>
  <c r="E17410" i="1"/>
  <c r="G17410" i="1" s="1"/>
  <c r="E17409" i="1"/>
  <c r="G17409" i="1" s="1"/>
  <c r="E17408" i="1"/>
  <c r="G17408" i="1" s="1"/>
  <c r="E17407" i="1"/>
  <c r="G17407" i="1" s="1"/>
  <c r="E17406" i="1"/>
  <c r="G17406" i="1" s="1"/>
  <c r="E17405" i="1"/>
  <c r="G17405" i="1" s="1"/>
  <c r="E17404" i="1"/>
  <c r="G17404" i="1" s="1"/>
  <c r="E17403" i="1"/>
  <c r="G17403" i="1" s="1"/>
  <c r="E17402" i="1"/>
  <c r="G17402" i="1" s="1"/>
  <c r="E17401" i="1"/>
  <c r="G17401" i="1" s="1"/>
  <c r="E17400" i="1"/>
  <c r="G17400" i="1" s="1"/>
  <c r="E17399" i="1"/>
  <c r="G17399" i="1" s="1"/>
  <c r="E17398" i="1"/>
  <c r="G17398" i="1" s="1"/>
  <c r="E17397" i="1"/>
  <c r="G17397" i="1" s="1"/>
  <c r="E17396" i="1"/>
  <c r="G17396" i="1" s="1"/>
  <c r="E17395" i="1"/>
  <c r="G17395" i="1" s="1"/>
  <c r="E17394" i="1"/>
  <c r="G17394" i="1" s="1"/>
  <c r="E17393" i="1"/>
  <c r="G17393" i="1" s="1"/>
  <c r="E17392" i="1"/>
  <c r="G17392" i="1" s="1"/>
  <c r="E17391" i="1"/>
  <c r="G17391" i="1" s="1"/>
  <c r="E17390" i="1"/>
  <c r="G17390" i="1" s="1"/>
  <c r="E17389" i="1"/>
  <c r="G17389" i="1" s="1"/>
  <c r="E17388" i="1"/>
  <c r="G17388" i="1" s="1"/>
  <c r="E17387" i="1"/>
  <c r="G17387" i="1" s="1"/>
  <c r="E17386" i="1"/>
  <c r="G17386" i="1" s="1"/>
  <c r="E17385" i="1"/>
  <c r="G17385" i="1" s="1"/>
  <c r="E17384" i="1"/>
  <c r="G17384" i="1" s="1"/>
  <c r="E17383" i="1"/>
  <c r="G17383" i="1" s="1"/>
  <c r="E17382" i="1"/>
  <c r="G17382" i="1" s="1"/>
  <c r="E17381" i="1"/>
  <c r="G17381" i="1" s="1"/>
  <c r="E17380" i="1"/>
  <c r="G17380" i="1" s="1"/>
  <c r="E17379" i="1"/>
  <c r="G17379" i="1" s="1"/>
  <c r="E17378" i="1"/>
  <c r="G17378" i="1" s="1"/>
  <c r="E17377" i="1"/>
  <c r="G17377" i="1" s="1"/>
  <c r="E17376" i="1"/>
  <c r="G17376" i="1" s="1"/>
  <c r="E17375" i="1"/>
  <c r="G17375" i="1" s="1"/>
  <c r="E17374" i="1"/>
  <c r="G17374" i="1" s="1"/>
  <c r="E17373" i="1"/>
  <c r="G17373" i="1" s="1"/>
  <c r="E17372" i="1"/>
  <c r="G17372" i="1" s="1"/>
  <c r="E17371" i="1"/>
  <c r="G17371" i="1" s="1"/>
  <c r="E17370" i="1"/>
  <c r="G17370" i="1" s="1"/>
  <c r="E17369" i="1"/>
  <c r="G17369" i="1" s="1"/>
  <c r="E17368" i="1"/>
  <c r="G17368" i="1" s="1"/>
  <c r="E17367" i="1"/>
  <c r="G17367" i="1" s="1"/>
  <c r="E17366" i="1"/>
  <c r="G17366" i="1" s="1"/>
  <c r="E17365" i="1"/>
  <c r="G17365" i="1" s="1"/>
  <c r="E17364" i="1"/>
  <c r="G17364" i="1" s="1"/>
  <c r="E17363" i="1"/>
  <c r="G17363" i="1" s="1"/>
  <c r="E17362" i="1"/>
  <c r="G17362" i="1" s="1"/>
  <c r="E17361" i="1"/>
  <c r="G17361" i="1" s="1"/>
  <c r="E17360" i="1"/>
  <c r="G17360" i="1" s="1"/>
  <c r="E17359" i="1"/>
  <c r="G17359" i="1" s="1"/>
  <c r="E17358" i="1"/>
  <c r="G17358" i="1" s="1"/>
  <c r="E17357" i="1"/>
  <c r="G17357" i="1" s="1"/>
  <c r="E17356" i="1"/>
  <c r="G17356" i="1" s="1"/>
  <c r="E17355" i="1"/>
  <c r="G17355" i="1" s="1"/>
  <c r="E17354" i="1"/>
  <c r="G17354" i="1" s="1"/>
  <c r="E17353" i="1"/>
  <c r="G17353" i="1" s="1"/>
  <c r="E17352" i="1"/>
  <c r="G17352" i="1" s="1"/>
  <c r="E17351" i="1"/>
  <c r="G17351" i="1" s="1"/>
  <c r="E17350" i="1"/>
  <c r="G17350" i="1" s="1"/>
  <c r="E17349" i="1"/>
  <c r="G17349" i="1" s="1"/>
  <c r="E17348" i="1"/>
  <c r="G17348" i="1" s="1"/>
  <c r="E17347" i="1"/>
  <c r="G17347" i="1" s="1"/>
  <c r="E17346" i="1"/>
  <c r="G17346" i="1" s="1"/>
  <c r="E17345" i="1"/>
  <c r="G17345" i="1" s="1"/>
  <c r="E17344" i="1"/>
  <c r="G17344" i="1" s="1"/>
  <c r="E17343" i="1"/>
  <c r="G17343" i="1" s="1"/>
  <c r="E17342" i="1"/>
  <c r="G17342" i="1" s="1"/>
  <c r="E17341" i="1"/>
  <c r="G17341" i="1" s="1"/>
  <c r="E17340" i="1"/>
  <c r="G17340" i="1" s="1"/>
  <c r="E17339" i="1"/>
  <c r="G17339" i="1" s="1"/>
  <c r="E17338" i="1"/>
  <c r="G17338" i="1" s="1"/>
  <c r="E17337" i="1"/>
  <c r="G17337" i="1" s="1"/>
  <c r="E17336" i="1"/>
  <c r="G17336" i="1" s="1"/>
  <c r="E17335" i="1"/>
  <c r="G17335" i="1" s="1"/>
  <c r="E17334" i="1"/>
  <c r="G17334" i="1" s="1"/>
  <c r="E17333" i="1"/>
  <c r="G17333" i="1" s="1"/>
  <c r="E17332" i="1"/>
  <c r="G17332" i="1" s="1"/>
  <c r="E17331" i="1"/>
  <c r="G17331" i="1" s="1"/>
  <c r="E17330" i="1"/>
  <c r="G17330" i="1" s="1"/>
  <c r="E17329" i="1"/>
  <c r="G17329" i="1" s="1"/>
  <c r="E17328" i="1"/>
  <c r="G17328" i="1" s="1"/>
  <c r="E17327" i="1"/>
  <c r="G17327" i="1" s="1"/>
  <c r="E17326" i="1"/>
  <c r="G17326" i="1" s="1"/>
  <c r="E17325" i="1"/>
  <c r="G17325" i="1" s="1"/>
  <c r="E17324" i="1"/>
  <c r="G17324" i="1" s="1"/>
  <c r="E17323" i="1"/>
  <c r="G17323" i="1" s="1"/>
  <c r="E17322" i="1"/>
  <c r="G17322" i="1" s="1"/>
  <c r="E17321" i="1"/>
  <c r="G17321" i="1" s="1"/>
  <c r="E17320" i="1"/>
  <c r="G17320" i="1" s="1"/>
  <c r="E17319" i="1"/>
  <c r="G17319" i="1" s="1"/>
  <c r="E17318" i="1"/>
  <c r="G17318" i="1" s="1"/>
  <c r="E17317" i="1"/>
  <c r="G17317" i="1" s="1"/>
  <c r="E17316" i="1"/>
  <c r="G17316" i="1" s="1"/>
  <c r="E17315" i="1"/>
  <c r="G17315" i="1" s="1"/>
  <c r="E17314" i="1"/>
  <c r="G17314" i="1" s="1"/>
  <c r="E17313" i="1"/>
  <c r="G17313" i="1" s="1"/>
  <c r="E17312" i="1"/>
  <c r="G17312" i="1" s="1"/>
  <c r="E17311" i="1"/>
  <c r="G17311" i="1" s="1"/>
  <c r="E17310" i="1"/>
  <c r="G17310" i="1" s="1"/>
  <c r="E17309" i="1"/>
  <c r="G17309" i="1" s="1"/>
  <c r="E17308" i="1"/>
  <c r="G17308" i="1" s="1"/>
  <c r="E17307" i="1"/>
  <c r="G17307" i="1" s="1"/>
  <c r="E17306" i="1"/>
  <c r="G17306" i="1" s="1"/>
  <c r="E17305" i="1"/>
  <c r="G17305" i="1" s="1"/>
  <c r="E17304" i="1"/>
  <c r="G17304" i="1" s="1"/>
  <c r="E17303" i="1"/>
  <c r="G17303" i="1" s="1"/>
  <c r="E17302" i="1"/>
  <c r="G17302" i="1" s="1"/>
  <c r="E17301" i="1"/>
  <c r="G17301" i="1" s="1"/>
  <c r="E17300" i="1"/>
  <c r="G17300" i="1" s="1"/>
  <c r="E17299" i="1"/>
  <c r="G17299" i="1" s="1"/>
  <c r="E17298" i="1"/>
  <c r="G17298" i="1" s="1"/>
  <c r="E17297" i="1"/>
  <c r="G17297" i="1" s="1"/>
  <c r="E17296" i="1"/>
  <c r="G17296" i="1" s="1"/>
  <c r="E17295" i="1"/>
  <c r="G17295" i="1" s="1"/>
  <c r="E17294" i="1"/>
  <c r="G17294" i="1" s="1"/>
  <c r="E17293" i="1"/>
  <c r="G17293" i="1" s="1"/>
  <c r="E17292" i="1"/>
  <c r="G17292" i="1" s="1"/>
  <c r="E17291" i="1"/>
  <c r="G17291" i="1" s="1"/>
  <c r="E17290" i="1"/>
  <c r="G17290" i="1" s="1"/>
  <c r="E17289" i="1"/>
  <c r="G17289" i="1" s="1"/>
  <c r="E17288" i="1"/>
  <c r="G17288" i="1" s="1"/>
  <c r="E17287" i="1"/>
  <c r="G17287" i="1" s="1"/>
  <c r="E17286" i="1"/>
  <c r="G17286" i="1" s="1"/>
  <c r="E17285" i="1"/>
  <c r="G17285" i="1" s="1"/>
  <c r="E17284" i="1"/>
  <c r="G17284" i="1" s="1"/>
  <c r="E17283" i="1"/>
  <c r="G17283" i="1" s="1"/>
  <c r="E17282" i="1"/>
  <c r="G17282" i="1" s="1"/>
  <c r="E17281" i="1"/>
  <c r="G17281" i="1" s="1"/>
  <c r="E17280" i="1"/>
  <c r="G17280" i="1" s="1"/>
  <c r="E17279" i="1"/>
  <c r="G17279" i="1" s="1"/>
  <c r="E17278" i="1"/>
  <c r="G17278" i="1" s="1"/>
  <c r="E17277" i="1"/>
  <c r="G17277" i="1" s="1"/>
  <c r="E17276" i="1"/>
  <c r="G17276" i="1" s="1"/>
  <c r="E17275" i="1"/>
  <c r="G17275" i="1" s="1"/>
  <c r="E17274" i="1"/>
  <c r="G17274" i="1" s="1"/>
  <c r="E17273" i="1"/>
  <c r="G17273" i="1" s="1"/>
  <c r="E17272" i="1"/>
  <c r="G17272" i="1" s="1"/>
  <c r="E17271" i="1"/>
  <c r="G17271" i="1" s="1"/>
  <c r="E17270" i="1"/>
  <c r="G17270" i="1" s="1"/>
  <c r="E17269" i="1"/>
  <c r="G17269" i="1" s="1"/>
  <c r="E17268" i="1"/>
  <c r="G17268" i="1" s="1"/>
  <c r="E17267" i="1"/>
  <c r="G17267" i="1" s="1"/>
  <c r="E17266" i="1"/>
  <c r="G17266" i="1" s="1"/>
  <c r="E17265" i="1"/>
  <c r="G17265" i="1" s="1"/>
  <c r="E17264" i="1"/>
  <c r="G17264" i="1" s="1"/>
  <c r="E17263" i="1"/>
  <c r="G17263" i="1" s="1"/>
  <c r="E17262" i="1"/>
  <c r="G17262" i="1" s="1"/>
  <c r="E17261" i="1"/>
  <c r="G17261" i="1" s="1"/>
  <c r="E17260" i="1"/>
  <c r="G17260" i="1" s="1"/>
  <c r="E17259" i="1"/>
  <c r="G17259" i="1" s="1"/>
  <c r="E17258" i="1"/>
  <c r="G17258" i="1" s="1"/>
  <c r="E17257" i="1"/>
  <c r="G17257" i="1" s="1"/>
  <c r="E17256" i="1"/>
  <c r="G17256" i="1" s="1"/>
  <c r="E17255" i="1"/>
  <c r="G17255" i="1" s="1"/>
  <c r="E17254" i="1"/>
  <c r="G17254" i="1" s="1"/>
  <c r="E17253" i="1"/>
  <c r="G17253" i="1" s="1"/>
  <c r="E17252" i="1"/>
  <c r="G17252" i="1" s="1"/>
  <c r="E17251" i="1"/>
  <c r="G17251" i="1" s="1"/>
  <c r="E17250" i="1"/>
  <c r="G17250" i="1" s="1"/>
  <c r="E17249" i="1"/>
  <c r="G17249" i="1" s="1"/>
  <c r="E17248" i="1"/>
  <c r="G17248" i="1" s="1"/>
  <c r="E17247" i="1"/>
  <c r="G17247" i="1" s="1"/>
  <c r="E17246" i="1"/>
  <c r="G17246" i="1" s="1"/>
  <c r="E17245" i="1"/>
  <c r="G17245" i="1" s="1"/>
  <c r="E17244" i="1"/>
  <c r="G17244" i="1" s="1"/>
  <c r="E17243" i="1"/>
  <c r="G17243" i="1" s="1"/>
  <c r="E17242" i="1"/>
  <c r="G17242" i="1" s="1"/>
  <c r="E17241" i="1"/>
  <c r="G17241" i="1" s="1"/>
  <c r="E17240" i="1"/>
  <c r="G17240" i="1" s="1"/>
  <c r="E17239" i="1"/>
  <c r="G17239" i="1" s="1"/>
  <c r="E17238" i="1"/>
  <c r="G17238" i="1" s="1"/>
  <c r="E17237" i="1"/>
  <c r="G17237" i="1" s="1"/>
  <c r="E17236" i="1"/>
  <c r="G17236" i="1" s="1"/>
  <c r="E17235" i="1"/>
  <c r="G17235" i="1" s="1"/>
  <c r="E17234" i="1"/>
  <c r="G17234" i="1" s="1"/>
  <c r="E17233" i="1"/>
  <c r="G17233" i="1" s="1"/>
  <c r="E17232" i="1"/>
  <c r="G17232" i="1" s="1"/>
  <c r="E17231" i="1"/>
  <c r="G17231" i="1" s="1"/>
  <c r="E17230" i="1"/>
  <c r="G17230" i="1" s="1"/>
  <c r="E17229" i="1"/>
  <c r="G17229" i="1" s="1"/>
  <c r="E17228" i="1"/>
  <c r="G17228" i="1" s="1"/>
  <c r="E17227" i="1"/>
  <c r="G17227" i="1" s="1"/>
  <c r="E17226" i="1"/>
  <c r="G17226" i="1" s="1"/>
  <c r="E17225" i="1"/>
  <c r="G17225" i="1" s="1"/>
  <c r="E17224" i="1"/>
  <c r="G17224" i="1" s="1"/>
  <c r="E17223" i="1"/>
  <c r="G17223" i="1" s="1"/>
  <c r="E17222" i="1"/>
  <c r="G17222" i="1" s="1"/>
  <c r="E17221" i="1"/>
  <c r="G17221" i="1" s="1"/>
  <c r="E17220" i="1"/>
  <c r="G17220" i="1" s="1"/>
  <c r="E17219" i="1"/>
  <c r="G17219" i="1" s="1"/>
  <c r="E17218" i="1"/>
  <c r="G17218" i="1" s="1"/>
  <c r="E17217" i="1"/>
  <c r="G17217" i="1" s="1"/>
  <c r="E17216" i="1"/>
  <c r="G17216" i="1" s="1"/>
  <c r="E17215" i="1"/>
  <c r="G17215" i="1" s="1"/>
  <c r="E17214" i="1"/>
  <c r="G17214" i="1" s="1"/>
  <c r="E17213" i="1"/>
  <c r="G17213" i="1" s="1"/>
  <c r="E17212" i="1"/>
  <c r="G17212" i="1" s="1"/>
  <c r="E17211" i="1"/>
  <c r="G17211" i="1" s="1"/>
  <c r="E17210" i="1"/>
  <c r="G17210" i="1" s="1"/>
  <c r="E17209" i="1"/>
  <c r="G17209" i="1" s="1"/>
  <c r="E17208" i="1"/>
  <c r="G17208" i="1" s="1"/>
  <c r="E17207" i="1"/>
  <c r="G17207" i="1" s="1"/>
  <c r="E17206" i="1"/>
  <c r="G17206" i="1" s="1"/>
  <c r="E17205" i="1"/>
  <c r="G17205" i="1" s="1"/>
  <c r="E17204" i="1"/>
  <c r="G17204" i="1" s="1"/>
  <c r="E17203" i="1"/>
  <c r="G17203" i="1" s="1"/>
  <c r="E17202" i="1"/>
  <c r="G17202" i="1" s="1"/>
  <c r="E17201" i="1"/>
  <c r="G17201" i="1" s="1"/>
  <c r="E17200" i="1"/>
  <c r="G17200" i="1" s="1"/>
  <c r="E17199" i="1"/>
  <c r="G17199" i="1" s="1"/>
  <c r="E17198" i="1"/>
  <c r="G17198" i="1" s="1"/>
  <c r="E17197" i="1"/>
  <c r="G17197" i="1" s="1"/>
  <c r="E17196" i="1"/>
  <c r="G17196" i="1" s="1"/>
  <c r="E17195" i="1"/>
  <c r="G17195" i="1" s="1"/>
  <c r="E17194" i="1"/>
  <c r="G17194" i="1" s="1"/>
  <c r="E17193" i="1"/>
  <c r="G17193" i="1" s="1"/>
  <c r="E17192" i="1"/>
  <c r="G17192" i="1" s="1"/>
  <c r="E17191" i="1"/>
  <c r="G17191" i="1" s="1"/>
  <c r="E17190" i="1"/>
  <c r="G17190" i="1" s="1"/>
  <c r="E17189" i="1"/>
  <c r="G17189" i="1" s="1"/>
  <c r="E17188" i="1"/>
  <c r="G17188" i="1" s="1"/>
  <c r="E17187" i="1"/>
  <c r="G17187" i="1" s="1"/>
  <c r="E17186" i="1"/>
  <c r="G17186" i="1" s="1"/>
  <c r="E17185" i="1"/>
  <c r="G17185" i="1" s="1"/>
  <c r="E17184" i="1"/>
  <c r="G17184" i="1" s="1"/>
  <c r="E17183" i="1"/>
  <c r="G17183" i="1" s="1"/>
  <c r="E17182" i="1"/>
  <c r="G17182" i="1" s="1"/>
  <c r="E17181" i="1"/>
  <c r="G17181" i="1" s="1"/>
  <c r="E17180" i="1"/>
  <c r="G17180" i="1" s="1"/>
  <c r="E17179" i="1"/>
  <c r="G17179" i="1" s="1"/>
  <c r="E17178" i="1"/>
  <c r="G17178" i="1" s="1"/>
  <c r="E17177" i="1"/>
  <c r="G17177" i="1" s="1"/>
  <c r="E17176" i="1"/>
  <c r="G17176" i="1" s="1"/>
  <c r="E17175" i="1"/>
  <c r="G17175" i="1" s="1"/>
  <c r="E17174" i="1"/>
  <c r="G17174" i="1" s="1"/>
  <c r="E17173" i="1"/>
  <c r="G17173" i="1" s="1"/>
  <c r="E17172" i="1"/>
  <c r="G17172" i="1" s="1"/>
  <c r="E17171" i="1"/>
  <c r="G17171" i="1" s="1"/>
  <c r="E17170" i="1"/>
  <c r="G17170" i="1" s="1"/>
  <c r="E17169" i="1"/>
  <c r="G17169" i="1" s="1"/>
  <c r="E17168" i="1"/>
  <c r="G17168" i="1" s="1"/>
  <c r="E17167" i="1"/>
  <c r="G17167" i="1" s="1"/>
  <c r="E17166" i="1"/>
  <c r="G17166" i="1" s="1"/>
  <c r="E17165" i="1"/>
  <c r="G17165" i="1" s="1"/>
  <c r="E17164" i="1"/>
  <c r="G17164" i="1" s="1"/>
  <c r="E17163" i="1"/>
  <c r="G17163" i="1" s="1"/>
  <c r="E17162" i="1"/>
  <c r="G17162" i="1" s="1"/>
  <c r="E17161" i="1"/>
  <c r="G17161" i="1" s="1"/>
  <c r="E17160" i="1"/>
  <c r="G17160" i="1" s="1"/>
  <c r="E17159" i="1"/>
  <c r="G17159" i="1" s="1"/>
  <c r="E17158" i="1"/>
  <c r="G17158" i="1" s="1"/>
  <c r="E17157" i="1"/>
  <c r="G17157" i="1" s="1"/>
  <c r="E17156" i="1"/>
  <c r="G17156" i="1" s="1"/>
  <c r="E17155" i="1"/>
  <c r="G17155" i="1" s="1"/>
  <c r="E17154" i="1"/>
  <c r="G17154" i="1" s="1"/>
  <c r="E17153" i="1"/>
  <c r="G17153" i="1" s="1"/>
  <c r="E17152" i="1"/>
  <c r="G17152" i="1" s="1"/>
  <c r="E17151" i="1"/>
  <c r="G17151" i="1" s="1"/>
  <c r="E17150" i="1"/>
  <c r="G17150" i="1" s="1"/>
  <c r="E17149" i="1"/>
  <c r="G17149" i="1" s="1"/>
  <c r="E17148" i="1"/>
  <c r="G17148" i="1" s="1"/>
  <c r="E17147" i="1"/>
  <c r="G17147" i="1" s="1"/>
  <c r="E17146" i="1"/>
  <c r="G17146" i="1" s="1"/>
  <c r="E17145" i="1"/>
  <c r="G17145" i="1" s="1"/>
  <c r="E17144" i="1"/>
  <c r="G17144" i="1" s="1"/>
  <c r="E17143" i="1"/>
  <c r="G17143" i="1" s="1"/>
  <c r="E17142" i="1"/>
  <c r="G17142" i="1" s="1"/>
  <c r="E17141" i="1"/>
  <c r="G17141" i="1" s="1"/>
  <c r="E17140" i="1"/>
  <c r="G17140" i="1" s="1"/>
  <c r="E17139" i="1"/>
  <c r="G17139" i="1" s="1"/>
  <c r="E17138" i="1"/>
  <c r="G17138" i="1" s="1"/>
  <c r="E17137" i="1"/>
  <c r="G17137" i="1" s="1"/>
  <c r="E17136" i="1"/>
  <c r="G17136" i="1" s="1"/>
  <c r="E17135" i="1"/>
  <c r="G17135" i="1" s="1"/>
  <c r="E17134" i="1"/>
  <c r="G17134" i="1" s="1"/>
  <c r="E17133" i="1"/>
  <c r="G17133" i="1" s="1"/>
  <c r="E17132" i="1"/>
  <c r="G17132" i="1" s="1"/>
  <c r="E17131" i="1"/>
  <c r="G17131" i="1" s="1"/>
  <c r="E17130" i="1"/>
  <c r="G17130" i="1" s="1"/>
  <c r="E17129" i="1"/>
  <c r="G17129" i="1" s="1"/>
  <c r="E17128" i="1"/>
  <c r="G17128" i="1" s="1"/>
  <c r="E17127" i="1"/>
  <c r="G17127" i="1" s="1"/>
  <c r="E17126" i="1"/>
  <c r="G17126" i="1" s="1"/>
  <c r="E17125" i="1"/>
  <c r="G17125" i="1" s="1"/>
  <c r="E17124" i="1"/>
  <c r="G17124" i="1" s="1"/>
  <c r="E17123" i="1"/>
  <c r="G17123" i="1" s="1"/>
  <c r="E17122" i="1"/>
  <c r="G17122" i="1" s="1"/>
  <c r="E17121" i="1"/>
  <c r="G17121" i="1" s="1"/>
  <c r="E17120" i="1"/>
  <c r="G17120" i="1" s="1"/>
  <c r="E17119" i="1"/>
  <c r="G17119" i="1" s="1"/>
  <c r="E17118" i="1"/>
  <c r="G17118" i="1" s="1"/>
  <c r="E17117" i="1"/>
  <c r="G17117" i="1" s="1"/>
  <c r="E17116" i="1"/>
  <c r="G17116" i="1" s="1"/>
  <c r="E17115" i="1"/>
  <c r="G17115" i="1" s="1"/>
  <c r="E17114" i="1"/>
  <c r="G17114" i="1" s="1"/>
  <c r="E17113" i="1"/>
  <c r="G17113" i="1" s="1"/>
  <c r="E17112" i="1"/>
  <c r="G17112" i="1" s="1"/>
  <c r="E17111" i="1"/>
  <c r="G17111" i="1" s="1"/>
  <c r="E17110" i="1"/>
  <c r="G17110" i="1" s="1"/>
  <c r="E17109" i="1"/>
  <c r="G17109" i="1" s="1"/>
  <c r="E17108" i="1"/>
  <c r="G17108" i="1" s="1"/>
  <c r="E17107" i="1"/>
  <c r="G17107" i="1" s="1"/>
  <c r="E17106" i="1"/>
  <c r="G17106" i="1" s="1"/>
  <c r="E17105" i="1"/>
  <c r="G17105" i="1" s="1"/>
  <c r="E17104" i="1"/>
  <c r="G17104" i="1" s="1"/>
  <c r="E17103" i="1"/>
  <c r="G17103" i="1" s="1"/>
  <c r="E17102" i="1"/>
  <c r="G17102" i="1" s="1"/>
  <c r="E17101" i="1"/>
  <c r="G17101" i="1" s="1"/>
  <c r="E17100" i="1"/>
  <c r="G17100" i="1" s="1"/>
  <c r="E17099" i="1"/>
  <c r="G17099" i="1" s="1"/>
  <c r="E17098" i="1"/>
  <c r="G17098" i="1" s="1"/>
  <c r="E17097" i="1"/>
  <c r="G17097" i="1" s="1"/>
  <c r="E17096" i="1"/>
  <c r="G17096" i="1" s="1"/>
  <c r="E17095" i="1"/>
  <c r="G17095" i="1" s="1"/>
  <c r="E17094" i="1"/>
  <c r="G17094" i="1" s="1"/>
  <c r="E17093" i="1"/>
  <c r="G17093" i="1" s="1"/>
  <c r="E17092" i="1"/>
  <c r="G17092" i="1" s="1"/>
  <c r="E17091" i="1"/>
  <c r="G17091" i="1" s="1"/>
  <c r="E17090" i="1"/>
  <c r="G17090" i="1" s="1"/>
  <c r="E17089" i="1"/>
  <c r="G17089" i="1" s="1"/>
  <c r="E17088" i="1"/>
  <c r="G17088" i="1" s="1"/>
  <c r="E17087" i="1"/>
  <c r="G17087" i="1" s="1"/>
  <c r="E17086" i="1"/>
  <c r="G17086" i="1" s="1"/>
  <c r="E17085" i="1"/>
  <c r="G17085" i="1" s="1"/>
  <c r="E17084" i="1"/>
  <c r="G17084" i="1" s="1"/>
  <c r="E17083" i="1"/>
  <c r="G17083" i="1" s="1"/>
  <c r="E17082" i="1"/>
  <c r="G17082" i="1" s="1"/>
  <c r="E17081" i="1"/>
  <c r="G17081" i="1" s="1"/>
  <c r="E17080" i="1"/>
  <c r="G17080" i="1" s="1"/>
  <c r="E17079" i="1"/>
  <c r="G17079" i="1" s="1"/>
  <c r="E17078" i="1"/>
  <c r="G17078" i="1" s="1"/>
  <c r="E17077" i="1"/>
  <c r="G17077" i="1" s="1"/>
  <c r="E17076" i="1"/>
  <c r="G17076" i="1" s="1"/>
  <c r="E17075" i="1"/>
  <c r="G17075" i="1" s="1"/>
  <c r="E17074" i="1"/>
  <c r="G17074" i="1" s="1"/>
  <c r="E17073" i="1"/>
  <c r="G17073" i="1" s="1"/>
  <c r="E17072" i="1"/>
  <c r="G17072" i="1" s="1"/>
  <c r="E17071" i="1"/>
  <c r="G17071" i="1" s="1"/>
  <c r="E17070" i="1"/>
  <c r="G17070" i="1" s="1"/>
  <c r="E17069" i="1"/>
  <c r="G17069" i="1" s="1"/>
  <c r="E17068" i="1"/>
  <c r="G17068" i="1" s="1"/>
  <c r="E17067" i="1"/>
  <c r="G17067" i="1" s="1"/>
  <c r="E17066" i="1"/>
  <c r="G17066" i="1" s="1"/>
  <c r="E17065" i="1"/>
  <c r="G17065" i="1" s="1"/>
  <c r="E17064" i="1"/>
  <c r="G17064" i="1" s="1"/>
  <c r="E17063" i="1"/>
  <c r="G17063" i="1" s="1"/>
  <c r="E17062" i="1"/>
  <c r="G17062" i="1" s="1"/>
  <c r="E17061" i="1"/>
  <c r="G17061" i="1" s="1"/>
  <c r="E17060" i="1"/>
  <c r="G17060" i="1" s="1"/>
  <c r="E17059" i="1"/>
  <c r="G17059" i="1" s="1"/>
  <c r="E17058" i="1"/>
  <c r="G17058" i="1" s="1"/>
  <c r="E17057" i="1"/>
  <c r="G17057" i="1" s="1"/>
  <c r="E17056" i="1"/>
  <c r="G17056" i="1" s="1"/>
  <c r="E17055" i="1"/>
  <c r="G17055" i="1" s="1"/>
  <c r="E17054" i="1"/>
  <c r="G17054" i="1" s="1"/>
  <c r="E17053" i="1"/>
  <c r="G17053" i="1" s="1"/>
  <c r="E17052" i="1"/>
  <c r="G17052" i="1" s="1"/>
  <c r="E17051" i="1"/>
  <c r="G17051" i="1" s="1"/>
  <c r="E17050" i="1"/>
  <c r="G17050" i="1" s="1"/>
  <c r="E17049" i="1"/>
  <c r="G17049" i="1" s="1"/>
  <c r="E17048" i="1"/>
  <c r="G17048" i="1" s="1"/>
  <c r="E17047" i="1"/>
  <c r="G17047" i="1" s="1"/>
  <c r="E17046" i="1"/>
  <c r="G17046" i="1" s="1"/>
  <c r="E17045" i="1"/>
  <c r="G17045" i="1" s="1"/>
  <c r="E17044" i="1"/>
  <c r="G17044" i="1" s="1"/>
  <c r="E17043" i="1"/>
  <c r="G17043" i="1" s="1"/>
  <c r="E17042" i="1"/>
  <c r="G17042" i="1" s="1"/>
  <c r="E17041" i="1"/>
  <c r="G17041" i="1" s="1"/>
  <c r="E17040" i="1"/>
  <c r="G17040" i="1" s="1"/>
  <c r="E17039" i="1"/>
  <c r="G17039" i="1" s="1"/>
  <c r="E17038" i="1"/>
  <c r="G17038" i="1" s="1"/>
  <c r="E17037" i="1"/>
  <c r="G17037" i="1" s="1"/>
  <c r="E17036" i="1"/>
  <c r="G17036" i="1" s="1"/>
  <c r="E17035" i="1"/>
  <c r="G17035" i="1" s="1"/>
  <c r="E17034" i="1"/>
  <c r="G17034" i="1" s="1"/>
  <c r="E17033" i="1"/>
  <c r="G17033" i="1" s="1"/>
  <c r="E17032" i="1"/>
  <c r="G17032" i="1" s="1"/>
  <c r="E17031" i="1"/>
  <c r="G17031" i="1" s="1"/>
  <c r="E17030" i="1"/>
  <c r="G17030" i="1" s="1"/>
  <c r="E17029" i="1"/>
  <c r="G17029" i="1" s="1"/>
  <c r="E17028" i="1"/>
  <c r="G17028" i="1" s="1"/>
  <c r="E17027" i="1"/>
  <c r="G17027" i="1" s="1"/>
  <c r="E17026" i="1"/>
  <c r="G17026" i="1" s="1"/>
  <c r="E17025" i="1"/>
  <c r="G17025" i="1" s="1"/>
  <c r="E17024" i="1"/>
  <c r="G17024" i="1" s="1"/>
  <c r="E17023" i="1"/>
  <c r="G17023" i="1" s="1"/>
  <c r="E17022" i="1"/>
  <c r="G17022" i="1" s="1"/>
  <c r="E17021" i="1"/>
  <c r="G17021" i="1" s="1"/>
  <c r="E17020" i="1"/>
  <c r="G17020" i="1" s="1"/>
  <c r="E17019" i="1"/>
  <c r="G17019" i="1" s="1"/>
  <c r="E17018" i="1"/>
  <c r="G17018" i="1" s="1"/>
  <c r="E17017" i="1"/>
  <c r="G17017" i="1" s="1"/>
  <c r="E17016" i="1"/>
  <c r="G17016" i="1" s="1"/>
  <c r="E17015" i="1"/>
  <c r="G17015" i="1" s="1"/>
  <c r="E17014" i="1"/>
  <c r="G17014" i="1" s="1"/>
  <c r="E17013" i="1"/>
  <c r="G17013" i="1" s="1"/>
  <c r="E17012" i="1"/>
  <c r="G17012" i="1" s="1"/>
  <c r="E17011" i="1"/>
  <c r="G17011" i="1" s="1"/>
  <c r="E17010" i="1"/>
  <c r="G17010" i="1" s="1"/>
  <c r="E17009" i="1"/>
  <c r="G17009" i="1" s="1"/>
  <c r="E17008" i="1"/>
  <c r="G17008" i="1" s="1"/>
  <c r="E17007" i="1"/>
  <c r="G17007" i="1" s="1"/>
  <c r="E17006" i="1"/>
  <c r="G17006" i="1" s="1"/>
  <c r="E17005" i="1"/>
  <c r="G17005" i="1" s="1"/>
  <c r="E17004" i="1"/>
  <c r="G17004" i="1" s="1"/>
  <c r="E17003" i="1"/>
  <c r="G17003" i="1" s="1"/>
  <c r="E17002" i="1"/>
  <c r="G17002" i="1" s="1"/>
  <c r="E17001" i="1"/>
  <c r="G17001" i="1" s="1"/>
  <c r="E17000" i="1"/>
  <c r="G17000" i="1" s="1"/>
  <c r="E16999" i="1"/>
  <c r="G16999" i="1" s="1"/>
  <c r="E16998" i="1"/>
  <c r="G16998" i="1" s="1"/>
  <c r="E16997" i="1"/>
  <c r="G16997" i="1" s="1"/>
  <c r="E16996" i="1"/>
  <c r="G16996" i="1" s="1"/>
  <c r="E16995" i="1"/>
  <c r="G16995" i="1" s="1"/>
  <c r="E16994" i="1"/>
  <c r="G16994" i="1" s="1"/>
  <c r="E16993" i="1"/>
  <c r="G16993" i="1" s="1"/>
  <c r="E16992" i="1"/>
  <c r="G16992" i="1" s="1"/>
  <c r="E16991" i="1"/>
  <c r="G16991" i="1" s="1"/>
  <c r="E16990" i="1"/>
  <c r="G16990" i="1" s="1"/>
  <c r="E16989" i="1"/>
  <c r="G16989" i="1" s="1"/>
  <c r="E16988" i="1"/>
  <c r="G16988" i="1" s="1"/>
  <c r="E16987" i="1"/>
  <c r="G16987" i="1" s="1"/>
  <c r="E16986" i="1"/>
  <c r="G16986" i="1" s="1"/>
  <c r="E16985" i="1"/>
  <c r="G16985" i="1" s="1"/>
  <c r="E16984" i="1"/>
  <c r="G16984" i="1" s="1"/>
  <c r="E16983" i="1"/>
  <c r="G16983" i="1" s="1"/>
  <c r="E16982" i="1"/>
  <c r="G16982" i="1" s="1"/>
  <c r="E16981" i="1"/>
  <c r="G16981" i="1" s="1"/>
  <c r="E16980" i="1"/>
  <c r="G16980" i="1" s="1"/>
  <c r="E16979" i="1"/>
  <c r="G16979" i="1" s="1"/>
  <c r="E16978" i="1"/>
  <c r="G16978" i="1" s="1"/>
  <c r="E16977" i="1"/>
  <c r="G16977" i="1" s="1"/>
  <c r="E16976" i="1"/>
  <c r="G16976" i="1" s="1"/>
  <c r="E16975" i="1"/>
  <c r="G16975" i="1" s="1"/>
  <c r="E16974" i="1"/>
  <c r="G16974" i="1" s="1"/>
  <c r="E16973" i="1"/>
  <c r="G16973" i="1" s="1"/>
  <c r="E16972" i="1"/>
  <c r="G16972" i="1" s="1"/>
  <c r="E16971" i="1"/>
  <c r="G16971" i="1" s="1"/>
  <c r="E16970" i="1"/>
  <c r="G16970" i="1" s="1"/>
  <c r="E16969" i="1"/>
  <c r="G16969" i="1" s="1"/>
  <c r="E16968" i="1"/>
  <c r="G16968" i="1" s="1"/>
  <c r="E16967" i="1"/>
  <c r="G16967" i="1" s="1"/>
  <c r="E16966" i="1"/>
  <c r="G16966" i="1" s="1"/>
  <c r="E16965" i="1"/>
  <c r="G16965" i="1" s="1"/>
  <c r="E16964" i="1"/>
  <c r="G16964" i="1" s="1"/>
  <c r="E16963" i="1"/>
  <c r="G16963" i="1" s="1"/>
  <c r="E16962" i="1"/>
  <c r="G16962" i="1" s="1"/>
  <c r="E16961" i="1"/>
  <c r="G16961" i="1" s="1"/>
  <c r="E16960" i="1"/>
  <c r="G16960" i="1" s="1"/>
  <c r="E16959" i="1"/>
  <c r="G16959" i="1" s="1"/>
  <c r="E16958" i="1"/>
  <c r="G16958" i="1" s="1"/>
  <c r="E16957" i="1"/>
  <c r="G16957" i="1" s="1"/>
  <c r="E16956" i="1"/>
  <c r="G16956" i="1" s="1"/>
  <c r="E16955" i="1"/>
  <c r="G16955" i="1" s="1"/>
  <c r="E16954" i="1"/>
  <c r="G16954" i="1" s="1"/>
  <c r="E16953" i="1"/>
  <c r="G16953" i="1" s="1"/>
  <c r="E16952" i="1"/>
  <c r="G16952" i="1" s="1"/>
  <c r="E16951" i="1"/>
  <c r="G16951" i="1" s="1"/>
  <c r="E16950" i="1"/>
  <c r="G16950" i="1" s="1"/>
  <c r="E16949" i="1"/>
  <c r="G16949" i="1" s="1"/>
  <c r="E16948" i="1"/>
  <c r="G16948" i="1" s="1"/>
  <c r="E16947" i="1"/>
  <c r="G16947" i="1" s="1"/>
  <c r="E16946" i="1"/>
  <c r="G16946" i="1" s="1"/>
  <c r="E16945" i="1"/>
  <c r="G16945" i="1" s="1"/>
  <c r="E16944" i="1"/>
  <c r="G16944" i="1" s="1"/>
  <c r="E16943" i="1"/>
  <c r="G16943" i="1" s="1"/>
  <c r="E16942" i="1"/>
  <c r="G16942" i="1" s="1"/>
  <c r="E16941" i="1"/>
  <c r="G16941" i="1" s="1"/>
  <c r="E16940" i="1"/>
  <c r="G16940" i="1" s="1"/>
  <c r="E16939" i="1"/>
  <c r="G16939" i="1" s="1"/>
  <c r="E16938" i="1"/>
  <c r="G16938" i="1" s="1"/>
  <c r="E16937" i="1"/>
  <c r="G16937" i="1" s="1"/>
  <c r="E16936" i="1"/>
  <c r="G16936" i="1" s="1"/>
  <c r="E16935" i="1"/>
  <c r="G16935" i="1" s="1"/>
  <c r="E16934" i="1"/>
  <c r="G16934" i="1" s="1"/>
  <c r="E16933" i="1"/>
  <c r="G16933" i="1" s="1"/>
  <c r="E16932" i="1"/>
  <c r="G16932" i="1" s="1"/>
  <c r="E16931" i="1"/>
  <c r="G16931" i="1" s="1"/>
  <c r="E16930" i="1"/>
  <c r="G16930" i="1" s="1"/>
  <c r="E16929" i="1"/>
  <c r="G16929" i="1" s="1"/>
  <c r="E16928" i="1"/>
  <c r="G16928" i="1" s="1"/>
  <c r="E16927" i="1"/>
  <c r="G16927" i="1" s="1"/>
  <c r="E16926" i="1"/>
  <c r="G16926" i="1" s="1"/>
  <c r="E16925" i="1"/>
  <c r="G16925" i="1" s="1"/>
  <c r="E16924" i="1"/>
  <c r="G16924" i="1" s="1"/>
  <c r="E16923" i="1"/>
  <c r="G16923" i="1" s="1"/>
  <c r="E16922" i="1"/>
  <c r="G16922" i="1" s="1"/>
  <c r="E16921" i="1"/>
  <c r="G16921" i="1" s="1"/>
  <c r="E16920" i="1"/>
  <c r="G16920" i="1" s="1"/>
  <c r="E16919" i="1"/>
  <c r="G16919" i="1" s="1"/>
  <c r="E16918" i="1"/>
  <c r="G16918" i="1" s="1"/>
  <c r="E16917" i="1"/>
  <c r="G16917" i="1" s="1"/>
  <c r="E16916" i="1"/>
  <c r="G16916" i="1" s="1"/>
  <c r="E16915" i="1"/>
  <c r="G16915" i="1" s="1"/>
  <c r="E16914" i="1"/>
  <c r="G16914" i="1" s="1"/>
  <c r="E16913" i="1"/>
  <c r="G16913" i="1" s="1"/>
  <c r="E16912" i="1"/>
  <c r="G16912" i="1" s="1"/>
  <c r="E16911" i="1"/>
  <c r="G16911" i="1" s="1"/>
  <c r="E16910" i="1"/>
  <c r="G16910" i="1" s="1"/>
  <c r="E16909" i="1"/>
  <c r="G16909" i="1" s="1"/>
  <c r="E16908" i="1"/>
  <c r="G16908" i="1" s="1"/>
  <c r="E16907" i="1"/>
  <c r="G16907" i="1" s="1"/>
  <c r="E16906" i="1"/>
  <c r="G16906" i="1" s="1"/>
  <c r="E16905" i="1"/>
  <c r="G16905" i="1" s="1"/>
  <c r="E16904" i="1"/>
  <c r="G16904" i="1" s="1"/>
  <c r="E16903" i="1"/>
  <c r="G16903" i="1" s="1"/>
  <c r="E16902" i="1"/>
  <c r="G16902" i="1" s="1"/>
  <c r="E16901" i="1"/>
  <c r="G16901" i="1" s="1"/>
  <c r="E16900" i="1"/>
  <c r="G16900" i="1" s="1"/>
  <c r="E16899" i="1"/>
  <c r="G16899" i="1" s="1"/>
  <c r="E16898" i="1"/>
  <c r="G16898" i="1" s="1"/>
  <c r="E16897" i="1"/>
  <c r="G16897" i="1" s="1"/>
  <c r="E16896" i="1"/>
  <c r="G16896" i="1" s="1"/>
  <c r="E16895" i="1"/>
  <c r="G16895" i="1" s="1"/>
  <c r="E16894" i="1"/>
  <c r="G16894" i="1" s="1"/>
  <c r="E16893" i="1"/>
  <c r="G16893" i="1" s="1"/>
  <c r="E16892" i="1"/>
  <c r="G16892" i="1" s="1"/>
  <c r="E16891" i="1"/>
  <c r="G16891" i="1" s="1"/>
  <c r="E16890" i="1"/>
  <c r="G16890" i="1" s="1"/>
  <c r="E16889" i="1"/>
  <c r="G16889" i="1" s="1"/>
  <c r="E16888" i="1"/>
  <c r="G16888" i="1" s="1"/>
  <c r="E16887" i="1"/>
  <c r="G16887" i="1" s="1"/>
  <c r="E16886" i="1"/>
  <c r="G16886" i="1" s="1"/>
  <c r="E16885" i="1"/>
  <c r="G16885" i="1" s="1"/>
  <c r="E16884" i="1"/>
  <c r="G16884" i="1" s="1"/>
  <c r="E16883" i="1"/>
  <c r="G16883" i="1" s="1"/>
  <c r="E16882" i="1"/>
  <c r="G16882" i="1" s="1"/>
  <c r="E16881" i="1"/>
  <c r="G16881" i="1" s="1"/>
  <c r="E16880" i="1"/>
  <c r="G16880" i="1" s="1"/>
  <c r="E16879" i="1"/>
  <c r="G16879" i="1" s="1"/>
  <c r="E16878" i="1"/>
  <c r="G16878" i="1" s="1"/>
  <c r="E16877" i="1"/>
  <c r="G16877" i="1" s="1"/>
  <c r="E16876" i="1"/>
  <c r="G16876" i="1" s="1"/>
  <c r="E16875" i="1"/>
  <c r="G16875" i="1" s="1"/>
  <c r="E16874" i="1"/>
  <c r="G16874" i="1" s="1"/>
  <c r="E16873" i="1"/>
  <c r="G16873" i="1" s="1"/>
  <c r="E16872" i="1"/>
  <c r="G16872" i="1" s="1"/>
  <c r="E16871" i="1"/>
  <c r="G16871" i="1" s="1"/>
  <c r="E16870" i="1"/>
  <c r="G16870" i="1" s="1"/>
  <c r="E16869" i="1"/>
  <c r="G16869" i="1" s="1"/>
  <c r="E16868" i="1"/>
  <c r="G16868" i="1" s="1"/>
  <c r="E16867" i="1"/>
  <c r="G16867" i="1" s="1"/>
  <c r="E16866" i="1"/>
  <c r="G16866" i="1" s="1"/>
  <c r="E16865" i="1"/>
  <c r="G16865" i="1" s="1"/>
  <c r="E16864" i="1"/>
  <c r="G16864" i="1" s="1"/>
  <c r="E16863" i="1"/>
  <c r="G16863" i="1" s="1"/>
  <c r="E16862" i="1"/>
  <c r="G16862" i="1" s="1"/>
  <c r="E16861" i="1"/>
  <c r="G16861" i="1" s="1"/>
  <c r="E16860" i="1"/>
  <c r="G16860" i="1" s="1"/>
  <c r="E16859" i="1"/>
  <c r="G16859" i="1" s="1"/>
  <c r="E16858" i="1"/>
  <c r="G16858" i="1" s="1"/>
  <c r="E16857" i="1"/>
  <c r="G16857" i="1" s="1"/>
  <c r="E16856" i="1"/>
  <c r="G16856" i="1" s="1"/>
  <c r="E16855" i="1"/>
  <c r="G16855" i="1" s="1"/>
  <c r="E16854" i="1"/>
  <c r="G16854" i="1" s="1"/>
  <c r="E16853" i="1"/>
  <c r="G16853" i="1" s="1"/>
  <c r="E16852" i="1"/>
  <c r="G16852" i="1" s="1"/>
  <c r="E16851" i="1"/>
  <c r="G16851" i="1" s="1"/>
  <c r="E16850" i="1"/>
  <c r="G16850" i="1" s="1"/>
  <c r="E16849" i="1"/>
  <c r="G16849" i="1" s="1"/>
  <c r="E16848" i="1"/>
  <c r="G16848" i="1" s="1"/>
  <c r="E16847" i="1"/>
  <c r="G16847" i="1" s="1"/>
  <c r="E16846" i="1"/>
  <c r="G16846" i="1" s="1"/>
  <c r="E16845" i="1"/>
  <c r="G16845" i="1" s="1"/>
  <c r="E16844" i="1"/>
  <c r="G16844" i="1" s="1"/>
  <c r="E16843" i="1"/>
  <c r="G16843" i="1" s="1"/>
  <c r="E16842" i="1"/>
  <c r="G16842" i="1" s="1"/>
  <c r="E16841" i="1"/>
  <c r="G16841" i="1" s="1"/>
  <c r="E16840" i="1"/>
  <c r="G16840" i="1" s="1"/>
  <c r="E16839" i="1"/>
  <c r="G16839" i="1" s="1"/>
  <c r="E16838" i="1"/>
  <c r="G16838" i="1" s="1"/>
  <c r="E16837" i="1"/>
  <c r="G16837" i="1" s="1"/>
  <c r="E16836" i="1"/>
  <c r="G16836" i="1" s="1"/>
  <c r="E16835" i="1"/>
  <c r="G16835" i="1" s="1"/>
  <c r="E16834" i="1"/>
  <c r="G16834" i="1" s="1"/>
  <c r="E16833" i="1"/>
  <c r="G16833" i="1" s="1"/>
  <c r="E16832" i="1"/>
  <c r="G16832" i="1" s="1"/>
  <c r="E16831" i="1"/>
  <c r="G16831" i="1" s="1"/>
  <c r="E16830" i="1"/>
  <c r="G16830" i="1" s="1"/>
  <c r="E16829" i="1"/>
  <c r="G16829" i="1" s="1"/>
  <c r="E16828" i="1"/>
  <c r="G16828" i="1" s="1"/>
  <c r="E16827" i="1"/>
  <c r="G16827" i="1" s="1"/>
  <c r="E16826" i="1"/>
  <c r="G16826" i="1" s="1"/>
  <c r="E16825" i="1"/>
  <c r="G16825" i="1" s="1"/>
  <c r="E16824" i="1"/>
  <c r="G16824" i="1" s="1"/>
  <c r="E16823" i="1"/>
  <c r="G16823" i="1" s="1"/>
  <c r="E16822" i="1"/>
  <c r="G16822" i="1" s="1"/>
  <c r="E16821" i="1"/>
  <c r="G16821" i="1" s="1"/>
  <c r="E16820" i="1"/>
  <c r="G16820" i="1" s="1"/>
  <c r="E16819" i="1"/>
  <c r="G16819" i="1" s="1"/>
  <c r="E16818" i="1"/>
  <c r="G16818" i="1" s="1"/>
  <c r="E16817" i="1"/>
  <c r="G16817" i="1" s="1"/>
  <c r="E16816" i="1"/>
  <c r="G16816" i="1" s="1"/>
  <c r="E16815" i="1"/>
  <c r="G16815" i="1" s="1"/>
  <c r="E16814" i="1"/>
  <c r="G16814" i="1" s="1"/>
  <c r="E16813" i="1"/>
  <c r="G16813" i="1" s="1"/>
  <c r="E16812" i="1"/>
  <c r="G16812" i="1" s="1"/>
  <c r="E16811" i="1"/>
  <c r="G16811" i="1" s="1"/>
  <c r="E16810" i="1"/>
  <c r="G16810" i="1" s="1"/>
  <c r="E16809" i="1"/>
  <c r="G16809" i="1" s="1"/>
  <c r="E16808" i="1"/>
  <c r="G16808" i="1" s="1"/>
  <c r="E16807" i="1"/>
  <c r="G16807" i="1" s="1"/>
  <c r="E16806" i="1"/>
  <c r="G16806" i="1" s="1"/>
  <c r="E16805" i="1"/>
  <c r="G16805" i="1" s="1"/>
  <c r="E16804" i="1"/>
  <c r="G16804" i="1" s="1"/>
  <c r="E16803" i="1"/>
  <c r="G16803" i="1" s="1"/>
  <c r="E16802" i="1"/>
  <c r="G16802" i="1" s="1"/>
  <c r="E16801" i="1"/>
  <c r="G16801" i="1" s="1"/>
  <c r="E16800" i="1"/>
  <c r="G16800" i="1" s="1"/>
  <c r="E16799" i="1"/>
  <c r="G16799" i="1" s="1"/>
  <c r="E16798" i="1"/>
  <c r="G16798" i="1" s="1"/>
  <c r="E16797" i="1"/>
  <c r="G16797" i="1" s="1"/>
  <c r="E16796" i="1"/>
  <c r="G16796" i="1" s="1"/>
  <c r="E16795" i="1"/>
  <c r="G16795" i="1" s="1"/>
  <c r="E16794" i="1"/>
  <c r="G16794" i="1" s="1"/>
  <c r="E16793" i="1"/>
  <c r="G16793" i="1" s="1"/>
  <c r="E16792" i="1"/>
  <c r="G16792" i="1" s="1"/>
  <c r="E16791" i="1"/>
  <c r="G16791" i="1" s="1"/>
  <c r="E16790" i="1"/>
  <c r="G16790" i="1" s="1"/>
  <c r="E16789" i="1"/>
  <c r="G16789" i="1" s="1"/>
  <c r="E16788" i="1"/>
  <c r="G16788" i="1" s="1"/>
  <c r="E16787" i="1"/>
  <c r="G16787" i="1" s="1"/>
  <c r="E16786" i="1"/>
  <c r="G16786" i="1" s="1"/>
  <c r="E16785" i="1"/>
  <c r="G16785" i="1" s="1"/>
  <c r="E16784" i="1"/>
  <c r="G16784" i="1" s="1"/>
  <c r="E16783" i="1"/>
  <c r="G16783" i="1" s="1"/>
  <c r="E16782" i="1"/>
  <c r="G16782" i="1" s="1"/>
  <c r="E16781" i="1"/>
  <c r="G16781" i="1" s="1"/>
  <c r="E16780" i="1"/>
  <c r="G16780" i="1" s="1"/>
  <c r="E16779" i="1"/>
  <c r="G16779" i="1" s="1"/>
  <c r="E16778" i="1"/>
  <c r="G16778" i="1" s="1"/>
  <c r="E16777" i="1"/>
  <c r="G16777" i="1" s="1"/>
  <c r="E16776" i="1"/>
  <c r="G16776" i="1" s="1"/>
  <c r="E16775" i="1"/>
  <c r="G16775" i="1" s="1"/>
  <c r="E16774" i="1"/>
  <c r="G16774" i="1" s="1"/>
  <c r="E16773" i="1"/>
  <c r="G16773" i="1" s="1"/>
  <c r="E16772" i="1"/>
  <c r="G16772" i="1" s="1"/>
  <c r="E16771" i="1"/>
  <c r="G16771" i="1" s="1"/>
  <c r="E16770" i="1"/>
  <c r="G16770" i="1" s="1"/>
  <c r="E16769" i="1"/>
  <c r="G16769" i="1" s="1"/>
  <c r="E16768" i="1"/>
  <c r="G16768" i="1" s="1"/>
  <c r="E16767" i="1"/>
  <c r="G16767" i="1" s="1"/>
  <c r="E16766" i="1"/>
  <c r="G16766" i="1" s="1"/>
  <c r="E16765" i="1"/>
  <c r="G16765" i="1" s="1"/>
  <c r="E16764" i="1"/>
  <c r="G16764" i="1" s="1"/>
  <c r="E16763" i="1"/>
  <c r="G16763" i="1" s="1"/>
  <c r="E16762" i="1"/>
  <c r="G16762" i="1" s="1"/>
  <c r="E16761" i="1"/>
  <c r="G16761" i="1" s="1"/>
  <c r="E16760" i="1"/>
  <c r="G16760" i="1" s="1"/>
  <c r="E16759" i="1"/>
  <c r="G16759" i="1" s="1"/>
  <c r="E16758" i="1"/>
  <c r="G16758" i="1" s="1"/>
  <c r="E16757" i="1"/>
  <c r="G16757" i="1" s="1"/>
  <c r="E16756" i="1"/>
  <c r="G16756" i="1" s="1"/>
  <c r="E16755" i="1"/>
  <c r="G16755" i="1" s="1"/>
  <c r="E16754" i="1"/>
  <c r="G16754" i="1" s="1"/>
  <c r="E16753" i="1"/>
  <c r="G16753" i="1" s="1"/>
  <c r="E16752" i="1"/>
  <c r="G16752" i="1" s="1"/>
  <c r="E16751" i="1"/>
  <c r="G16751" i="1" s="1"/>
  <c r="E16750" i="1"/>
  <c r="G16750" i="1" s="1"/>
  <c r="E16749" i="1"/>
  <c r="G16749" i="1" s="1"/>
  <c r="E16748" i="1"/>
  <c r="G16748" i="1" s="1"/>
  <c r="E16747" i="1"/>
  <c r="G16747" i="1" s="1"/>
  <c r="E16746" i="1"/>
  <c r="G16746" i="1" s="1"/>
  <c r="E16745" i="1"/>
  <c r="G16745" i="1" s="1"/>
  <c r="E16744" i="1"/>
  <c r="G16744" i="1" s="1"/>
  <c r="E16743" i="1"/>
  <c r="G16743" i="1" s="1"/>
  <c r="E16742" i="1"/>
  <c r="G16742" i="1" s="1"/>
  <c r="E16741" i="1"/>
  <c r="G16741" i="1" s="1"/>
  <c r="E16740" i="1"/>
  <c r="G16740" i="1" s="1"/>
  <c r="E16739" i="1"/>
  <c r="G16739" i="1" s="1"/>
  <c r="E16738" i="1"/>
  <c r="G16738" i="1" s="1"/>
  <c r="E16737" i="1"/>
  <c r="G16737" i="1" s="1"/>
  <c r="E16736" i="1"/>
  <c r="G16736" i="1" s="1"/>
  <c r="E16735" i="1"/>
  <c r="G16735" i="1" s="1"/>
  <c r="E16734" i="1"/>
  <c r="G16734" i="1" s="1"/>
  <c r="E16733" i="1"/>
  <c r="G16733" i="1" s="1"/>
  <c r="E16732" i="1"/>
  <c r="G16732" i="1" s="1"/>
  <c r="E16731" i="1"/>
  <c r="G16731" i="1" s="1"/>
  <c r="E16730" i="1"/>
  <c r="G16730" i="1" s="1"/>
  <c r="E16729" i="1"/>
  <c r="G16729" i="1" s="1"/>
  <c r="E16728" i="1"/>
  <c r="G16728" i="1" s="1"/>
  <c r="E16727" i="1"/>
  <c r="G16727" i="1" s="1"/>
  <c r="E16726" i="1"/>
  <c r="G16726" i="1" s="1"/>
  <c r="E16725" i="1"/>
  <c r="G16725" i="1" s="1"/>
  <c r="E16724" i="1"/>
  <c r="G16724" i="1" s="1"/>
  <c r="E16723" i="1"/>
  <c r="G16723" i="1" s="1"/>
  <c r="E16722" i="1"/>
  <c r="G16722" i="1" s="1"/>
  <c r="E16721" i="1"/>
  <c r="G16721" i="1" s="1"/>
  <c r="E16720" i="1"/>
  <c r="G16720" i="1" s="1"/>
  <c r="E16719" i="1"/>
  <c r="G16719" i="1" s="1"/>
  <c r="E16718" i="1"/>
  <c r="G16718" i="1" s="1"/>
  <c r="E16717" i="1"/>
  <c r="G16717" i="1" s="1"/>
  <c r="E16716" i="1"/>
  <c r="G16716" i="1" s="1"/>
  <c r="E16715" i="1"/>
  <c r="G16715" i="1" s="1"/>
  <c r="E16714" i="1"/>
  <c r="G16714" i="1" s="1"/>
  <c r="E16713" i="1"/>
  <c r="G16713" i="1" s="1"/>
  <c r="E16712" i="1"/>
  <c r="G16712" i="1" s="1"/>
  <c r="E16711" i="1"/>
  <c r="G16711" i="1" s="1"/>
  <c r="E16710" i="1"/>
  <c r="G16710" i="1" s="1"/>
  <c r="E16709" i="1"/>
  <c r="G16709" i="1" s="1"/>
  <c r="E16708" i="1"/>
  <c r="G16708" i="1" s="1"/>
  <c r="E16707" i="1"/>
  <c r="G16707" i="1" s="1"/>
  <c r="E16706" i="1"/>
  <c r="G16706" i="1" s="1"/>
  <c r="E16705" i="1"/>
  <c r="G16705" i="1" s="1"/>
  <c r="E16704" i="1"/>
  <c r="G16704" i="1" s="1"/>
  <c r="E16703" i="1"/>
  <c r="G16703" i="1" s="1"/>
  <c r="E16702" i="1"/>
  <c r="G16702" i="1" s="1"/>
  <c r="E16701" i="1"/>
  <c r="G16701" i="1" s="1"/>
  <c r="E16700" i="1"/>
  <c r="G16700" i="1" s="1"/>
  <c r="E16699" i="1"/>
  <c r="G16699" i="1" s="1"/>
  <c r="E16698" i="1"/>
  <c r="G16698" i="1" s="1"/>
  <c r="E16697" i="1"/>
  <c r="G16697" i="1" s="1"/>
  <c r="E16696" i="1"/>
  <c r="G16696" i="1" s="1"/>
  <c r="E16695" i="1"/>
  <c r="G16695" i="1" s="1"/>
  <c r="E16694" i="1"/>
  <c r="G16694" i="1" s="1"/>
  <c r="E16693" i="1"/>
  <c r="G16693" i="1" s="1"/>
  <c r="E16692" i="1"/>
  <c r="G16692" i="1" s="1"/>
  <c r="E16691" i="1"/>
  <c r="G16691" i="1" s="1"/>
  <c r="E16690" i="1"/>
  <c r="G16690" i="1" s="1"/>
  <c r="E16689" i="1"/>
  <c r="G16689" i="1" s="1"/>
  <c r="E16688" i="1"/>
  <c r="G16688" i="1" s="1"/>
  <c r="E16687" i="1"/>
  <c r="G16687" i="1" s="1"/>
  <c r="E16686" i="1"/>
  <c r="G16686" i="1" s="1"/>
  <c r="E16685" i="1"/>
  <c r="G16685" i="1" s="1"/>
  <c r="E16684" i="1"/>
  <c r="G16684" i="1" s="1"/>
  <c r="E16683" i="1"/>
  <c r="G16683" i="1" s="1"/>
  <c r="E16682" i="1"/>
  <c r="G16682" i="1" s="1"/>
  <c r="E16681" i="1"/>
  <c r="G16681" i="1" s="1"/>
  <c r="E16680" i="1"/>
  <c r="G16680" i="1" s="1"/>
  <c r="E16679" i="1"/>
  <c r="G16679" i="1" s="1"/>
  <c r="E16678" i="1"/>
  <c r="G16678" i="1" s="1"/>
  <c r="E16677" i="1"/>
  <c r="G16677" i="1" s="1"/>
  <c r="E16676" i="1"/>
  <c r="G16676" i="1" s="1"/>
  <c r="E16675" i="1"/>
  <c r="G16675" i="1" s="1"/>
  <c r="E16674" i="1"/>
  <c r="G16674" i="1" s="1"/>
  <c r="E16673" i="1"/>
  <c r="G16673" i="1" s="1"/>
  <c r="E16672" i="1"/>
  <c r="G16672" i="1" s="1"/>
  <c r="E16671" i="1"/>
  <c r="G16671" i="1" s="1"/>
  <c r="E16670" i="1"/>
  <c r="G16670" i="1" s="1"/>
  <c r="E16669" i="1"/>
  <c r="G16669" i="1" s="1"/>
  <c r="E16668" i="1"/>
  <c r="G16668" i="1" s="1"/>
  <c r="E16667" i="1"/>
  <c r="G16667" i="1" s="1"/>
  <c r="E16666" i="1"/>
  <c r="G16666" i="1" s="1"/>
  <c r="E16665" i="1"/>
  <c r="G16665" i="1" s="1"/>
  <c r="E16664" i="1"/>
  <c r="G16664" i="1" s="1"/>
  <c r="E16663" i="1"/>
  <c r="G16663" i="1" s="1"/>
  <c r="E16662" i="1"/>
  <c r="G16662" i="1" s="1"/>
  <c r="E16661" i="1"/>
  <c r="G16661" i="1" s="1"/>
  <c r="E16660" i="1"/>
  <c r="G16660" i="1" s="1"/>
  <c r="E16659" i="1"/>
  <c r="G16659" i="1" s="1"/>
  <c r="E16658" i="1"/>
  <c r="G16658" i="1" s="1"/>
  <c r="E16657" i="1"/>
  <c r="G16657" i="1" s="1"/>
  <c r="E16656" i="1"/>
  <c r="G16656" i="1" s="1"/>
  <c r="E16655" i="1"/>
  <c r="G16655" i="1" s="1"/>
  <c r="E16654" i="1"/>
  <c r="G16654" i="1" s="1"/>
  <c r="E16653" i="1"/>
  <c r="G16653" i="1" s="1"/>
  <c r="E16652" i="1"/>
  <c r="G16652" i="1" s="1"/>
  <c r="E16651" i="1"/>
  <c r="G16651" i="1" s="1"/>
  <c r="E16650" i="1"/>
  <c r="G16650" i="1" s="1"/>
  <c r="E16649" i="1"/>
  <c r="G16649" i="1" s="1"/>
  <c r="E16648" i="1"/>
  <c r="G16648" i="1" s="1"/>
  <c r="E16647" i="1"/>
  <c r="G16647" i="1" s="1"/>
  <c r="E16646" i="1"/>
  <c r="G16646" i="1" s="1"/>
  <c r="E16645" i="1"/>
  <c r="G16645" i="1" s="1"/>
  <c r="E16644" i="1"/>
  <c r="G16644" i="1" s="1"/>
  <c r="E16643" i="1"/>
  <c r="G16643" i="1" s="1"/>
  <c r="E16642" i="1"/>
  <c r="G16642" i="1" s="1"/>
  <c r="E16641" i="1"/>
  <c r="G16641" i="1" s="1"/>
  <c r="E16640" i="1"/>
  <c r="G16640" i="1" s="1"/>
  <c r="E16639" i="1"/>
  <c r="G16639" i="1" s="1"/>
  <c r="E16638" i="1"/>
  <c r="G16638" i="1" s="1"/>
  <c r="E16637" i="1"/>
  <c r="G16637" i="1" s="1"/>
  <c r="E16636" i="1"/>
  <c r="G16636" i="1" s="1"/>
  <c r="E16635" i="1"/>
  <c r="G16635" i="1" s="1"/>
  <c r="E16634" i="1"/>
  <c r="G16634" i="1" s="1"/>
  <c r="E16633" i="1"/>
  <c r="G16633" i="1" s="1"/>
  <c r="E16632" i="1"/>
  <c r="G16632" i="1" s="1"/>
  <c r="E16631" i="1"/>
  <c r="G16631" i="1" s="1"/>
  <c r="E16630" i="1"/>
  <c r="G16630" i="1" s="1"/>
  <c r="E16629" i="1"/>
  <c r="G16629" i="1" s="1"/>
  <c r="E16628" i="1"/>
  <c r="G16628" i="1" s="1"/>
  <c r="E16627" i="1"/>
  <c r="G16627" i="1" s="1"/>
  <c r="E16626" i="1"/>
  <c r="G16626" i="1" s="1"/>
  <c r="E16625" i="1"/>
  <c r="G16625" i="1" s="1"/>
  <c r="E16624" i="1"/>
  <c r="G16624" i="1" s="1"/>
  <c r="E16623" i="1"/>
  <c r="G16623" i="1" s="1"/>
  <c r="E16622" i="1"/>
  <c r="G16622" i="1" s="1"/>
  <c r="E16621" i="1"/>
  <c r="G16621" i="1" s="1"/>
  <c r="E16620" i="1"/>
  <c r="G16620" i="1" s="1"/>
  <c r="E16619" i="1"/>
  <c r="G16619" i="1" s="1"/>
  <c r="E16618" i="1"/>
  <c r="G16618" i="1" s="1"/>
  <c r="E16617" i="1"/>
  <c r="G16617" i="1" s="1"/>
  <c r="E16616" i="1"/>
  <c r="G16616" i="1" s="1"/>
  <c r="E16615" i="1"/>
  <c r="G16615" i="1" s="1"/>
  <c r="E16614" i="1"/>
  <c r="G16614" i="1" s="1"/>
  <c r="E16613" i="1"/>
  <c r="G16613" i="1" s="1"/>
  <c r="E16612" i="1"/>
  <c r="G16612" i="1" s="1"/>
  <c r="E16611" i="1"/>
  <c r="G16611" i="1" s="1"/>
  <c r="E16610" i="1"/>
  <c r="G16610" i="1" s="1"/>
  <c r="E16609" i="1"/>
  <c r="G16609" i="1" s="1"/>
  <c r="E16608" i="1"/>
  <c r="G16608" i="1" s="1"/>
  <c r="E16607" i="1"/>
  <c r="G16607" i="1" s="1"/>
  <c r="E16606" i="1"/>
  <c r="G16606" i="1" s="1"/>
  <c r="E16605" i="1"/>
  <c r="G16605" i="1" s="1"/>
  <c r="E16604" i="1"/>
  <c r="G16604" i="1" s="1"/>
  <c r="E16603" i="1"/>
  <c r="G16603" i="1" s="1"/>
  <c r="E16602" i="1"/>
  <c r="G16602" i="1" s="1"/>
  <c r="E16601" i="1"/>
  <c r="G16601" i="1" s="1"/>
  <c r="E16600" i="1"/>
  <c r="G16600" i="1" s="1"/>
  <c r="E16599" i="1"/>
  <c r="G16599" i="1" s="1"/>
  <c r="E16598" i="1"/>
  <c r="G16598" i="1" s="1"/>
  <c r="E16597" i="1"/>
  <c r="G16597" i="1" s="1"/>
  <c r="E16596" i="1"/>
  <c r="G16596" i="1" s="1"/>
  <c r="E16595" i="1"/>
  <c r="G16595" i="1" s="1"/>
  <c r="E16594" i="1"/>
  <c r="G16594" i="1" s="1"/>
  <c r="E16593" i="1"/>
  <c r="G16593" i="1" s="1"/>
  <c r="E16592" i="1"/>
  <c r="G16592" i="1" s="1"/>
  <c r="E16591" i="1"/>
  <c r="G16591" i="1" s="1"/>
  <c r="E16590" i="1"/>
  <c r="G16590" i="1" s="1"/>
  <c r="E16589" i="1"/>
  <c r="G16589" i="1" s="1"/>
  <c r="E16588" i="1"/>
  <c r="G16588" i="1" s="1"/>
  <c r="E16587" i="1"/>
  <c r="G16587" i="1" s="1"/>
  <c r="E16586" i="1"/>
  <c r="G16586" i="1" s="1"/>
  <c r="E16585" i="1"/>
  <c r="G16585" i="1" s="1"/>
  <c r="E16584" i="1"/>
  <c r="G16584" i="1" s="1"/>
  <c r="E16583" i="1"/>
  <c r="G16583" i="1" s="1"/>
  <c r="E16582" i="1"/>
  <c r="G16582" i="1" s="1"/>
  <c r="E16581" i="1"/>
  <c r="G16581" i="1" s="1"/>
  <c r="E16580" i="1"/>
  <c r="G16580" i="1" s="1"/>
  <c r="E16579" i="1"/>
  <c r="G16579" i="1" s="1"/>
  <c r="E16578" i="1"/>
  <c r="G16578" i="1" s="1"/>
  <c r="E16577" i="1"/>
  <c r="G16577" i="1" s="1"/>
  <c r="E16576" i="1"/>
  <c r="G16576" i="1" s="1"/>
  <c r="E16575" i="1"/>
  <c r="G16575" i="1" s="1"/>
  <c r="E16574" i="1"/>
  <c r="G16574" i="1" s="1"/>
  <c r="E16573" i="1"/>
  <c r="G16573" i="1" s="1"/>
  <c r="E16572" i="1"/>
  <c r="G16572" i="1" s="1"/>
  <c r="E16571" i="1"/>
  <c r="G16571" i="1" s="1"/>
  <c r="E16570" i="1"/>
  <c r="G16570" i="1" s="1"/>
  <c r="E16569" i="1"/>
  <c r="G16569" i="1" s="1"/>
  <c r="E16568" i="1"/>
  <c r="G16568" i="1" s="1"/>
  <c r="E16567" i="1"/>
  <c r="G16567" i="1" s="1"/>
  <c r="E16566" i="1"/>
  <c r="G16566" i="1" s="1"/>
  <c r="E16565" i="1"/>
  <c r="G16565" i="1" s="1"/>
  <c r="E16564" i="1"/>
  <c r="G16564" i="1" s="1"/>
  <c r="E16563" i="1"/>
  <c r="G16563" i="1" s="1"/>
  <c r="E16562" i="1"/>
  <c r="G16562" i="1" s="1"/>
  <c r="E16561" i="1"/>
  <c r="G16561" i="1" s="1"/>
  <c r="E16560" i="1"/>
  <c r="G16560" i="1" s="1"/>
  <c r="E16559" i="1"/>
  <c r="G16559" i="1" s="1"/>
  <c r="E16558" i="1"/>
  <c r="G16558" i="1" s="1"/>
  <c r="E16557" i="1"/>
  <c r="G16557" i="1" s="1"/>
  <c r="E16556" i="1"/>
  <c r="G16556" i="1" s="1"/>
  <c r="E16555" i="1"/>
  <c r="G16555" i="1" s="1"/>
  <c r="E16554" i="1"/>
  <c r="G16554" i="1" s="1"/>
  <c r="E16553" i="1"/>
  <c r="G16553" i="1" s="1"/>
  <c r="E16552" i="1"/>
  <c r="G16552" i="1" s="1"/>
  <c r="E16551" i="1"/>
  <c r="G16551" i="1" s="1"/>
  <c r="E16550" i="1"/>
  <c r="G16550" i="1" s="1"/>
  <c r="E16549" i="1"/>
  <c r="G16549" i="1" s="1"/>
  <c r="E16548" i="1"/>
  <c r="G16548" i="1" s="1"/>
  <c r="E16547" i="1"/>
  <c r="G16547" i="1" s="1"/>
  <c r="E16546" i="1"/>
  <c r="G16546" i="1" s="1"/>
  <c r="E16545" i="1"/>
  <c r="G16545" i="1" s="1"/>
  <c r="E16544" i="1"/>
  <c r="G16544" i="1" s="1"/>
  <c r="E16543" i="1"/>
  <c r="G16543" i="1" s="1"/>
  <c r="E16542" i="1"/>
  <c r="G16542" i="1" s="1"/>
  <c r="E16541" i="1"/>
  <c r="G16541" i="1" s="1"/>
  <c r="E16540" i="1"/>
  <c r="G16540" i="1" s="1"/>
  <c r="E16539" i="1"/>
  <c r="G16539" i="1" s="1"/>
  <c r="E16538" i="1"/>
  <c r="G16538" i="1" s="1"/>
  <c r="E16537" i="1"/>
  <c r="G16537" i="1" s="1"/>
  <c r="E16536" i="1"/>
  <c r="G16536" i="1" s="1"/>
  <c r="E16535" i="1"/>
  <c r="G16535" i="1" s="1"/>
  <c r="E16534" i="1"/>
  <c r="G16534" i="1" s="1"/>
  <c r="E16533" i="1"/>
  <c r="G16533" i="1" s="1"/>
  <c r="E16532" i="1"/>
  <c r="G16532" i="1" s="1"/>
  <c r="E16531" i="1"/>
  <c r="G16531" i="1" s="1"/>
  <c r="E16530" i="1"/>
  <c r="G16530" i="1" s="1"/>
  <c r="E16529" i="1"/>
  <c r="G16529" i="1" s="1"/>
  <c r="E16528" i="1"/>
  <c r="G16528" i="1" s="1"/>
  <c r="E16527" i="1"/>
  <c r="G16527" i="1" s="1"/>
  <c r="E16526" i="1"/>
  <c r="G16526" i="1" s="1"/>
  <c r="E16525" i="1"/>
  <c r="G16525" i="1" s="1"/>
  <c r="E16524" i="1"/>
  <c r="G16524" i="1" s="1"/>
  <c r="E16523" i="1"/>
  <c r="G16523" i="1" s="1"/>
  <c r="E16522" i="1"/>
  <c r="G16522" i="1" s="1"/>
  <c r="E16521" i="1"/>
  <c r="G16521" i="1" s="1"/>
  <c r="E16520" i="1"/>
  <c r="G16520" i="1" s="1"/>
  <c r="E16519" i="1"/>
  <c r="G16519" i="1" s="1"/>
  <c r="E16518" i="1"/>
  <c r="G16518" i="1" s="1"/>
  <c r="E16517" i="1"/>
  <c r="G16517" i="1" s="1"/>
  <c r="E16516" i="1"/>
  <c r="G16516" i="1" s="1"/>
  <c r="E16515" i="1"/>
  <c r="G16515" i="1" s="1"/>
  <c r="E16514" i="1"/>
  <c r="G16514" i="1" s="1"/>
  <c r="E16513" i="1"/>
  <c r="G16513" i="1" s="1"/>
  <c r="E16512" i="1"/>
  <c r="G16512" i="1" s="1"/>
  <c r="E16511" i="1"/>
  <c r="G16511" i="1" s="1"/>
  <c r="E16510" i="1"/>
  <c r="G16510" i="1" s="1"/>
  <c r="E16509" i="1"/>
  <c r="G16509" i="1" s="1"/>
  <c r="E16508" i="1"/>
  <c r="G16508" i="1" s="1"/>
  <c r="E16507" i="1"/>
  <c r="G16507" i="1" s="1"/>
  <c r="E16506" i="1"/>
  <c r="G16506" i="1" s="1"/>
  <c r="E16505" i="1"/>
  <c r="G16505" i="1" s="1"/>
  <c r="E16504" i="1"/>
  <c r="G16504" i="1" s="1"/>
  <c r="E16503" i="1"/>
  <c r="G16503" i="1" s="1"/>
  <c r="E16502" i="1"/>
  <c r="G16502" i="1" s="1"/>
  <c r="E16501" i="1"/>
  <c r="G16501" i="1" s="1"/>
  <c r="E16500" i="1"/>
  <c r="G16500" i="1" s="1"/>
  <c r="E16499" i="1"/>
  <c r="G16499" i="1" s="1"/>
  <c r="E16498" i="1"/>
  <c r="G16498" i="1" s="1"/>
  <c r="E16497" i="1"/>
  <c r="G16497" i="1" s="1"/>
  <c r="E16496" i="1"/>
  <c r="G16496" i="1" s="1"/>
  <c r="E16495" i="1"/>
  <c r="G16495" i="1" s="1"/>
  <c r="E16494" i="1"/>
  <c r="G16494" i="1" s="1"/>
  <c r="E16493" i="1"/>
  <c r="G16493" i="1" s="1"/>
  <c r="E16492" i="1"/>
  <c r="G16492" i="1" s="1"/>
  <c r="E16491" i="1"/>
  <c r="G16491" i="1" s="1"/>
  <c r="E16490" i="1"/>
  <c r="G16490" i="1" s="1"/>
  <c r="E16489" i="1"/>
  <c r="G16489" i="1" s="1"/>
  <c r="E16488" i="1"/>
  <c r="G16488" i="1" s="1"/>
  <c r="E16487" i="1"/>
  <c r="G16487" i="1" s="1"/>
  <c r="E16486" i="1"/>
  <c r="G16486" i="1" s="1"/>
  <c r="E16485" i="1"/>
  <c r="G16485" i="1" s="1"/>
  <c r="E16484" i="1"/>
  <c r="G16484" i="1" s="1"/>
  <c r="E16483" i="1"/>
  <c r="G16483" i="1" s="1"/>
  <c r="E16482" i="1"/>
  <c r="G16482" i="1" s="1"/>
  <c r="E16481" i="1"/>
  <c r="G16481" i="1" s="1"/>
  <c r="E16480" i="1"/>
  <c r="G16480" i="1" s="1"/>
  <c r="E16479" i="1"/>
  <c r="G16479" i="1" s="1"/>
  <c r="E16478" i="1"/>
  <c r="G16478" i="1" s="1"/>
  <c r="E16477" i="1"/>
  <c r="G16477" i="1" s="1"/>
  <c r="E16476" i="1"/>
  <c r="G16476" i="1" s="1"/>
  <c r="E16475" i="1"/>
  <c r="G16475" i="1" s="1"/>
  <c r="E16474" i="1"/>
  <c r="G16474" i="1" s="1"/>
  <c r="E16473" i="1"/>
  <c r="G16473" i="1" s="1"/>
  <c r="E16472" i="1"/>
  <c r="G16472" i="1" s="1"/>
  <c r="E16471" i="1"/>
  <c r="G16471" i="1" s="1"/>
  <c r="E16470" i="1"/>
  <c r="G16470" i="1" s="1"/>
  <c r="E16469" i="1"/>
  <c r="G16469" i="1" s="1"/>
  <c r="E16468" i="1"/>
  <c r="G16468" i="1" s="1"/>
  <c r="E16467" i="1"/>
  <c r="G16467" i="1" s="1"/>
  <c r="E16466" i="1"/>
  <c r="G16466" i="1" s="1"/>
  <c r="E16465" i="1"/>
  <c r="G16465" i="1" s="1"/>
  <c r="E16464" i="1"/>
  <c r="G16464" i="1" s="1"/>
  <c r="E16463" i="1"/>
  <c r="G16463" i="1" s="1"/>
  <c r="E16462" i="1"/>
  <c r="G16462" i="1" s="1"/>
  <c r="E16461" i="1"/>
  <c r="G16461" i="1" s="1"/>
  <c r="E16460" i="1"/>
  <c r="G16460" i="1" s="1"/>
  <c r="E16459" i="1"/>
  <c r="G16459" i="1" s="1"/>
  <c r="E16458" i="1"/>
  <c r="G16458" i="1" s="1"/>
  <c r="E16457" i="1"/>
  <c r="G16457" i="1" s="1"/>
  <c r="E16456" i="1"/>
  <c r="G16456" i="1" s="1"/>
  <c r="E16455" i="1"/>
  <c r="G16455" i="1" s="1"/>
  <c r="E16454" i="1"/>
  <c r="G16454" i="1" s="1"/>
  <c r="E16453" i="1"/>
  <c r="G16453" i="1" s="1"/>
  <c r="E16452" i="1"/>
  <c r="G16452" i="1" s="1"/>
  <c r="E16451" i="1"/>
  <c r="G16451" i="1" s="1"/>
  <c r="E16450" i="1"/>
  <c r="G16450" i="1" s="1"/>
  <c r="E16449" i="1"/>
  <c r="G16449" i="1" s="1"/>
  <c r="E16448" i="1"/>
  <c r="G16448" i="1" s="1"/>
  <c r="E16447" i="1"/>
  <c r="G16447" i="1" s="1"/>
  <c r="E16446" i="1"/>
  <c r="G16446" i="1" s="1"/>
  <c r="E16445" i="1"/>
  <c r="G16445" i="1" s="1"/>
  <c r="E16444" i="1"/>
  <c r="G16444" i="1" s="1"/>
  <c r="E16443" i="1"/>
  <c r="G16443" i="1" s="1"/>
  <c r="E16442" i="1"/>
  <c r="G16442" i="1" s="1"/>
  <c r="E16441" i="1"/>
  <c r="G16441" i="1" s="1"/>
  <c r="E16440" i="1"/>
  <c r="G16440" i="1" s="1"/>
  <c r="E16439" i="1"/>
  <c r="G16439" i="1" s="1"/>
  <c r="E16438" i="1"/>
  <c r="G16438" i="1" s="1"/>
  <c r="E16437" i="1"/>
  <c r="G16437" i="1" s="1"/>
  <c r="E16436" i="1"/>
  <c r="G16436" i="1" s="1"/>
  <c r="E16435" i="1"/>
  <c r="G16435" i="1" s="1"/>
  <c r="E16434" i="1"/>
  <c r="G16434" i="1" s="1"/>
  <c r="E16433" i="1"/>
  <c r="G16433" i="1" s="1"/>
  <c r="E16432" i="1"/>
  <c r="G16432" i="1" s="1"/>
  <c r="E16431" i="1"/>
  <c r="G16431" i="1" s="1"/>
  <c r="E16430" i="1"/>
  <c r="G16430" i="1" s="1"/>
  <c r="E16429" i="1"/>
  <c r="G16429" i="1" s="1"/>
  <c r="E16428" i="1"/>
  <c r="G16428" i="1" s="1"/>
  <c r="E16427" i="1"/>
  <c r="G16427" i="1" s="1"/>
  <c r="E16426" i="1"/>
  <c r="G16426" i="1" s="1"/>
  <c r="E16425" i="1"/>
  <c r="G16425" i="1" s="1"/>
  <c r="E16424" i="1"/>
  <c r="G16424" i="1" s="1"/>
  <c r="E16423" i="1"/>
  <c r="G16423" i="1" s="1"/>
  <c r="E16422" i="1"/>
  <c r="G16422" i="1" s="1"/>
  <c r="E16421" i="1"/>
  <c r="G16421" i="1" s="1"/>
  <c r="E16420" i="1"/>
  <c r="G16420" i="1" s="1"/>
  <c r="E16419" i="1"/>
  <c r="G16419" i="1" s="1"/>
  <c r="E16418" i="1"/>
  <c r="G16418" i="1" s="1"/>
  <c r="E16417" i="1"/>
  <c r="G16417" i="1" s="1"/>
  <c r="E16416" i="1"/>
  <c r="G16416" i="1" s="1"/>
  <c r="E16415" i="1"/>
  <c r="G16415" i="1" s="1"/>
  <c r="E16414" i="1"/>
  <c r="G16414" i="1" s="1"/>
  <c r="E16413" i="1"/>
  <c r="G16413" i="1" s="1"/>
  <c r="E16412" i="1"/>
  <c r="G16412" i="1" s="1"/>
  <c r="E16411" i="1"/>
  <c r="G16411" i="1" s="1"/>
  <c r="E16410" i="1"/>
  <c r="G16410" i="1" s="1"/>
  <c r="E16409" i="1"/>
  <c r="G16409" i="1" s="1"/>
  <c r="E16408" i="1"/>
  <c r="G16408" i="1" s="1"/>
  <c r="E16407" i="1"/>
  <c r="G16407" i="1" s="1"/>
  <c r="E16406" i="1"/>
  <c r="G16406" i="1" s="1"/>
  <c r="E16405" i="1"/>
  <c r="G16405" i="1" s="1"/>
  <c r="E16404" i="1"/>
  <c r="G16404" i="1" s="1"/>
  <c r="E16403" i="1"/>
  <c r="G16403" i="1" s="1"/>
  <c r="E16402" i="1"/>
  <c r="G16402" i="1" s="1"/>
  <c r="E16401" i="1"/>
  <c r="G16401" i="1" s="1"/>
  <c r="E16400" i="1"/>
  <c r="G16400" i="1" s="1"/>
  <c r="E16399" i="1"/>
  <c r="G16399" i="1" s="1"/>
  <c r="E16398" i="1"/>
  <c r="G16398" i="1" s="1"/>
  <c r="E16397" i="1"/>
  <c r="G16397" i="1" s="1"/>
  <c r="E16396" i="1"/>
  <c r="G16396" i="1" s="1"/>
  <c r="E16395" i="1"/>
  <c r="G16395" i="1" s="1"/>
  <c r="E16394" i="1"/>
  <c r="G16394" i="1" s="1"/>
  <c r="E16393" i="1"/>
  <c r="G16393" i="1" s="1"/>
  <c r="E16392" i="1"/>
  <c r="G16392" i="1" s="1"/>
  <c r="E16391" i="1"/>
  <c r="G16391" i="1" s="1"/>
  <c r="E16390" i="1"/>
  <c r="G16390" i="1" s="1"/>
  <c r="E16389" i="1"/>
  <c r="G16389" i="1" s="1"/>
  <c r="E16388" i="1"/>
  <c r="G16388" i="1" s="1"/>
  <c r="E16387" i="1"/>
  <c r="G16387" i="1" s="1"/>
  <c r="E16386" i="1"/>
  <c r="G16386" i="1" s="1"/>
  <c r="E16385" i="1"/>
  <c r="G16385" i="1" s="1"/>
  <c r="E16384" i="1"/>
  <c r="G16384" i="1" s="1"/>
  <c r="E16383" i="1"/>
  <c r="G16383" i="1" s="1"/>
  <c r="E16382" i="1"/>
  <c r="G16382" i="1" s="1"/>
  <c r="E16381" i="1"/>
  <c r="G16381" i="1" s="1"/>
  <c r="E16380" i="1"/>
  <c r="G16380" i="1" s="1"/>
  <c r="E16379" i="1"/>
  <c r="G16379" i="1" s="1"/>
  <c r="E16378" i="1"/>
  <c r="G16378" i="1" s="1"/>
  <c r="E16377" i="1"/>
  <c r="G16377" i="1" s="1"/>
  <c r="E16376" i="1"/>
  <c r="G16376" i="1" s="1"/>
  <c r="E16375" i="1"/>
  <c r="G16375" i="1" s="1"/>
  <c r="E16374" i="1"/>
  <c r="G16374" i="1" s="1"/>
  <c r="E16373" i="1"/>
  <c r="G16373" i="1" s="1"/>
  <c r="E16372" i="1"/>
  <c r="G16372" i="1" s="1"/>
  <c r="E16371" i="1"/>
  <c r="G16371" i="1" s="1"/>
  <c r="E16370" i="1"/>
  <c r="G16370" i="1" s="1"/>
  <c r="E16369" i="1"/>
  <c r="G16369" i="1" s="1"/>
  <c r="E16368" i="1"/>
  <c r="G16368" i="1" s="1"/>
  <c r="E16367" i="1"/>
  <c r="G16367" i="1" s="1"/>
  <c r="E16366" i="1"/>
  <c r="G16366" i="1" s="1"/>
  <c r="E16365" i="1"/>
  <c r="G16365" i="1" s="1"/>
  <c r="E16364" i="1"/>
  <c r="G16364" i="1" s="1"/>
  <c r="E16363" i="1"/>
  <c r="G16363" i="1" s="1"/>
  <c r="E16362" i="1"/>
  <c r="G16362" i="1" s="1"/>
  <c r="E16361" i="1"/>
  <c r="G16361" i="1" s="1"/>
  <c r="E16360" i="1"/>
  <c r="G16360" i="1" s="1"/>
  <c r="E16359" i="1"/>
  <c r="G16359" i="1" s="1"/>
  <c r="E16358" i="1"/>
  <c r="G16358" i="1" s="1"/>
  <c r="E16357" i="1"/>
  <c r="G16357" i="1" s="1"/>
  <c r="E16356" i="1"/>
  <c r="G16356" i="1" s="1"/>
  <c r="E16355" i="1"/>
  <c r="G16355" i="1" s="1"/>
  <c r="E16354" i="1"/>
  <c r="G16354" i="1" s="1"/>
  <c r="E16353" i="1"/>
  <c r="G16353" i="1" s="1"/>
  <c r="E16352" i="1"/>
  <c r="G16352" i="1" s="1"/>
  <c r="E16351" i="1"/>
  <c r="G16351" i="1" s="1"/>
  <c r="E16350" i="1"/>
  <c r="G16350" i="1" s="1"/>
  <c r="E16349" i="1"/>
  <c r="G16349" i="1" s="1"/>
  <c r="E16348" i="1"/>
  <c r="G16348" i="1" s="1"/>
  <c r="E16347" i="1"/>
  <c r="G16347" i="1" s="1"/>
  <c r="E16346" i="1"/>
  <c r="G16346" i="1" s="1"/>
  <c r="E16345" i="1"/>
  <c r="G16345" i="1" s="1"/>
  <c r="E16344" i="1"/>
  <c r="G16344" i="1" s="1"/>
  <c r="E16343" i="1"/>
  <c r="G16343" i="1" s="1"/>
  <c r="E16342" i="1"/>
  <c r="G16342" i="1" s="1"/>
  <c r="E16341" i="1"/>
  <c r="G16341" i="1" s="1"/>
  <c r="E16340" i="1"/>
  <c r="G16340" i="1" s="1"/>
  <c r="E16339" i="1"/>
  <c r="G16339" i="1" s="1"/>
  <c r="E16338" i="1"/>
  <c r="G16338" i="1" s="1"/>
  <c r="E16337" i="1"/>
  <c r="G16337" i="1" s="1"/>
  <c r="E16336" i="1"/>
  <c r="G16336" i="1" s="1"/>
  <c r="E16335" i="1"/>
  <c r="G16335" i="1" s="1"/>
  <c r="E16334" i="1"/>
  <c r="G16334" i="1" s="1"/>
  <c r="E16333" i="1"/>
  <c r="G16333" i="1" s="1"/>
  <c r="E16332" i="1"/>
  <c r="G16332" i="1" s="1"/>
  <c r="E16331" i="1"/>
  <c r="G16331" i="1" s="1"/>
  <c r="E16330" i="1"/>
  <c r="G16330" i="1" s="1"/>
  <c r="E16329" i="1"/>
  <c r="G16329" i="1" s="1"/>
  <c r="E16328" i="1"/>
  <c r="G16328" i="1" s="1"/>
  <c r="E16327" i="1"/>
  <c r="G16327" i="1" s="1"/>
  <c r="E16326" i="1"/>
  <c r="G16326" i="1" s="1"/>
  <c r="E16325" i="1"/>
  <c r="G16325" i="1" s="1"/>
  <c r="E16324" i="1"/>
  <c r="G16324" i="1" s="1"/>
  <c r="E16323" i="1"/>
  <c r="G16323" i="1" s="1"/>
  <c r="E16322" i="1"/>
  <c r="G16322" i="1" s="1"/>
  <c r="E16321" i="1"/>
  <c r="G16321" i="1" s="1"/>
  <c r="E16320" i="1"/>
  <c r="G16320" i="1" s="1"/>
  <c r="E16319" i="1"/>
  <c r="G16319" i="1" s="1"/>
  <c r="E16318" i="1"/>
  <c r="G16318" i="1" s="1"/>
  <c r="E16317" i="1"/>
  <c r="G16317" i="1" s="1"/>
  <c r="E16316" i="1"/>
  <c r="G16316" i="1" s="1"/>
  <c r="E16315" i="1"/>
  <c r="G16315" i="1" s="1"/>
  <c r="E16314" i="1"/>
  <c r="G16314" i="1" s="1"/>
  <c r="E16313" i="1"/>
  <c r="G16313" i="1" s="1"/>
  <c r="E16312" i="1"/>
  <c r="G16312" i="1" s="1"/>
  <c r="E16311" i="1"/>
  <c r="G16311" i="1" s="1"/>
  <c r="E16310" i="1"/>
  <c r="G16310" i="1" s="1"/>
  <c r="E16309" i="1"/>
  <c r="G16309" i="1" s="1"/>
  <c r="E16308" i="1"/>
  <c r="G16308" i="1" s="1"/>
  <c r="E16307" i="1"/>
  <c r="G16307" i="1" s="1"/>
  <c r="E16306" i="1"/>
  <c r="G16306" i="1" s="1"/>
  <c r="E16305" i="1"/>
  <c r="G16305" i="1" s="1"/>
  <c r="E16304" i="1"/>
  <c r="G16304" i="1" s="1"/>
  <c r="E16303" i="1"/>
  <c r="G16303" i="1" s="1"/>
  <c r="E16302" i="1"/>
  <c r="G16302" i="1" s="1"/>
  <c r="E16301" i="1"/>
  <c r="G16301" i="1" s="1"/>
  <c r="E16300" i="1"/>
  <c r="G16300" i="1" s="1"/>
  <c r="E16299" i="1"/>
  <c r="G16299" i="1" s="1"/>
  <c r="E16298" i="1"/>
  <c r="G16298" i="1" s="1"/>
  <c r="E16297" i="1"/>
  <c r="G16297" i="1" s="1"/>
  <c r="E16296" i="1"/>
  <c r="G16296" i="1" s="1"/>
  <c r="E16295" i="1"/>
  <c r="G16295" i="1" s="1"/>
  <c r="E16294" i="1"/>
  <c r="G16294" i="1" s="1"/>
  <c r="E16293" i="1"/>
  <c r="G16293" i="1" s="1"/>
  <c r="E16292" i="1"/>
  <c r="G16292" i="1" s="1"/>
  <c r="E16291" i="1"/>
  <c r="G16291" i="1" s="1"/>
  <c r="E16290" i="1"/>
  <c r="G16290" i="1" s="1"/>
  <c r="E16289" i="1"/>
  <c r="G16289" i="1" s="1"/>
  <c r="E16288" i="1"/>
  <c r="G16288" i="1" s="1"/>
  <c r="E16287" i="1"/>
  <c r="G16287" i="1" s="1"/>
  <c r="E16286" i="1"/>
  <c r="G16286" i="1" s="1"/>
  <c r="E16285" i="1"/>
  <c r="G16285" i="1" s="1"/>
  <c r="E16284" i="1"/>
  <c r="G16284" i="1" s="1"/>
  <c r="E16283" i="1"/>
  <c r="G16283" i="1" s="1"/>
  <c r="E16282" i="1"/>
  <c r="G16282" i="1" s="1"/>
  <c r="E16281" i="1"/>
  <c r="G16281" i="1" s="1"/>
  <c r="E16280" i="1"/>
  <c r="G16280" i="1" s="1"/>
  <c r="E16279" i="1"/>
  <c r="G16279" i="1" s="1"/>
  <c r="E16278" i="1"/>
  <c r="G16278" i="1" s="1"/>
  <c r="E16277" i="1"/>
  <c r="G16277" i="1" s="1"/>
  <c r="E16276" i="1"/>
  <c r="G16276" i="1" s="1"/>
  <c r="E16275" i="1"/>
  <c r="G16275" i="1" s="1"/>
  <c r="E16274" i="1"/>
  <c r="G16274" i="1" s="1"/>
  <c r="E16273" i="1"/>
  <c r="G16273" i="1" s="1"/>
  <c r="E16272" i="1"/>
  <c r="G16272" i="1" s="1"/>
  <c r="E16271" i="1"/>
  <c r="G16271" i="1" s="1"/>
  <c r="E16270" i="1"/>
  <c r="G16270" i="1" s="1"/>
  <c r="E16269" i="1"/>
  <c r="G16269" i="1" s="1"/>
  <c r="E16268" i="1"/>
  <c r="G16268" i="1" s="1"/>
  <c r="E16267" i="1"/>
  <c r="G16267" i="1" s="1"/>
  <c r="E16266" i="1"/>
  <c r="G16266" i="1" s="1"/>
  <c r="E16265" i="1"/>
  <c r="G16265" i="1" s="1"/>
  <c r="E16264" i="1"/>
  <c r="G16264" i="1" s="1"/>
  <c r="E16263" i="1"/>
  <c r="G16263" i="1" s="1"/>
  <c r="E16262" i="1"/>
  <c r="G16262" i="1" s="1"/>
  <c r="E16261" i="1"/>
  <c r="G16261" i="1" s="1"/>
  <c r="E16260" i="1"/>
  <c r="G16260" i="1" s="1"/>
  <c r="E16259" i="1"/>
  <c r="G16259" i="1" s="1"/>
  <c r="E16258" i="1"/>
  <c r="G16258" i="1" s="1"/>
  <c r="E16257" i="1"/>
  <c r="G16257" i="1" s="1"/>
  <c r="E16256" i="1"/>
  <c r="G16256" i="1" s="1"/>
  <c r="E16255" i="1"/>
  <c r="G16255" i="1" s="1"/>
  <c r="E16254" i="1"/>
  <c r="G16254" i="1" s="1"/>
  <c r="E16253" i="1"/>
  <c r="G16253" i="1" s="1"/>
  <c r="E16252" i="1"/>
  <c r="G16252" i="1" s="1"/>
  <c r="E16251" i="1"/>
  <c r="G16251" i="1" s="1"/>
  <c r="E16250" i="1"/>
  <c r="G16250" i="1" s="1"/>
  <c r="E16249" i="1"/>
  <c r="G16249" i="1" s="1"/>
  <c r="E16248" i="1"/>
  <c r="G16248" i="1" s="1"/>
  <c r="E16247" i="1"/>
  <c r="G16247" i="1" s="1"/>
  <c r="E16246" i="1"/>
  <c r="G16246" i="1" s="1"/>
  <c r="E16245" i="1"/>
  <c r="G16245" i="1" s="1"/>
  <c r="E16244" i="1"/>
  <c r="G16244" i="1" s="1"/>
  <c r="E16243" i="1"/>
  <c r="G16243" i="1" s="1"/>
  <c r="E16242" i="1"/>
  <c r="G16242" i="1" s="1"/>
  <c r="E16241" i="1"/>
  <c r="G16241" i="1" s="1"/>
  <c r="E16240" i="1"/>
  <c r="G16240" i="1" s="1"/>
  <c r="E16239" i="1"/>
  <c r="G16239" i="1" s="1"/>
  <c r="E16238" i="1"/>
  <c r="G16238" i="1" s="1"/>
  <c r="E16237" i="1"/>
  <c r="G16237" i="1" s="1"/>
  <c r="E16236" i="1"/>
  <c r="G16236" i="1" s="1"/>
  <c r="E16235" i="1"/>
  <c r="G16235" i="1" s="1"/>
  <c r="E16234" i="1"/>
  <c r="G16234" i="1" s="1"/>
  <c r="E16233" i="1"/>
  <c r="G16233" i="1" s="1"/>
  <c r="E16232" i="1"/>
  <c r="G16232" i="1" s="1"/>
  <c r="E16231" i="1"/>
  <c r="G16231" i="1" s="1"/>
  <c r="E16230" i="1"/>
  <c r="G16230" i="1" s="1"/>
  <c r="E16229" i="1"/>
  <c r="G16229" i="1" s="1"/>
  <c r="E16228" i="1"/>
  <c r="G16228" i="1" s="1"/>
  <c r="E16227" i="1"/>
  <c r="G16227" i="1" s="1"/>
  <c r="E16226" i="1"/>
  <c r="G16226" i="1" s="1"/>
  <c r="E16225" i="1"/>
  <c r="G16225" i="1" s="1"/>
  <c r="E16224" i="1"/>
  <c r="G16224" i="1" s="1"/>
  <c r="E16223" i="1"/>
  <c r="G16223" i="1" s="1"/>
  <c r="E16222" i="1"/>
  <c r="G16222" i="1" s="1"/>
  <c r="E16221" i="1"/>
  <c r="G16221" i="1" s="1"/>
  <c r="E16220" i="1"/>
  <c r="G16220" i="1" s="1"/>
  <c r="E16219" i="1"/>
  <c r="G16219" i="1" s="1"/>
  <c r="E16218" i="1"/>
  <c r="G16218" i="1" s="1"/>
  <c r="E16217" i="1"/>
  <c r="G16217" i="1" s="1"/>
  <c r="E16216" i="1"/>
  <c r="G16216" i="1" s="1"/>
  <c r="E16215" i="1"/>
  <c r="G16215" i="1" s="1"/>
  <c r="E16214" i="1"/>
  <c r="G16214" i="1" s="1"/>
  <c r="E16213" i="1"/>
  <c r="G16213" i="1" s="1"/>
  <c r="E16212" i="1"/>
  <c r="G16212" i="1" s="1"/>
  <c r="E16211" i="1"/>
  <c r="G16211" i="1" s="1"/>
  <c r="E16210" i="1"/>
  <c r="G16210" i="1" s="1"/>
  <c r="E16209" i="1"/>
  <c r="G16209" i="1" s="1"/>
  <c r="E16208" i="1"/>
  <c r="G16208" i="1" s="1"/>
  <c r="E16207" i="1"/>
  <c r="G16207" i="1" s="1"/>
  <c r="E16206" i="1"/>
  <c r="G16206" i="1" s="1"/>
  <c r="E16205" i="1"/>
  <c r="G16205" i="1" s="1"/>
  <c r="E16204" i="1"/>
  <c r="G16204" i="1" s="1"/>
  <c r="E16203" i="1"/>
  <c r="G16203" i="1" s="1"/>
  <c r="E16202" i="1"/>
  <c r="G16202" i="1" s="1"/>
  <c r="E16201" i="1"/>
  <c r="G16201" i="1" s="1"/>
  <c r="E16200" i="1"/>
  <c r="G16200" i="1" s="1"/>
  <c r="E16199" i="1"/>
  <c r="G16199" i="1" s="1"/>
  <c r="E16198" i="1"/>
  <c r="G16198" i="1" s="1"/>
  <c r="E16197" i="1"/>
  <c r="G16197" i="1" s="1"/>
  <c r="E16196" i="1"/>
  <c r="G16196" i="1" s="1"/>
  <c r="E16195" i="1"/>
  <c r="G16195" i="1" s="1"/>
  <c r="E16194" i="1"/>
  <c r="G16194" i="1" s="1"/>
  <c r="E16193" i="1"/>
  <c r="G16193" i="1" s="1"/>
  <c r="E16192" i="1"/>
  <c r="G16192" i="1" s="1"/>
  <c r="E16191" i="1"/>
  <c r="G16191" i="1" s="1"/>
  <c r="E16190" i="1"/>
  <c r="G16190" i="1" s="1"/>
  <c r="E16189" i="1"/>
  <c r="G16189" i="1" s="1"/>
  <c r="E16188" i="1"/>
  <c r="G16188" i="1" s="1"/>
  <c r="E16187" i="1"/>
  <c r="G16187" i="1" s="1"/>
  <c r="E16186" i="1"/>
  <c r="G16186" i="1" s="1"/>
  <c r="E16185" i="1"/>
  <c r="G16185" i="1" s="1"/>
  <c r="E16184" i="1"/>
  <c r="G16184" i="1" s="1"/>
  <c r="E16183" i="1"/>
  <c r="G16183" i="1" s="1"/>
  <c r="E16182" i="1"/>
  <c r="G16182" i="1" s="1"/>
  <c r="E16181" i="1"/>
  <c r="G16181" i="1" s="1"/>
  <c r="E16180" i="1"/>
  <c r="G16180" i="1" s="1"/>
  <c r="E16179" i="1"/>
  <c r="G16179" i="1" s="1"/>
  <c r="E16178" i="1"/>
  <c r="G16178" i="1" s="1"/>
  <c r="E16177" i="1"/>
  <c r="G16177" i="1" s="1"/>
  <c r="E16176" i="1"/>
  <c r="G16176" i="1" s="1"/>
  <c r="E16175" i="1"/>
  <c r="G16175" i="1" s="1"/>
  <c r="E16174" i="1"/>
  <c r="G16174" i="1" s="1"/>
  <c r="E16173" i="1"/>
  <c r="G16173" i="1" s="1"/>
  <c r="E16172" i="1"/>
  <c r="G16172" i="1" s="1"/>
  <c r="E16171" i="1"/>
  <c r="G16171" i="1" s="1"/>
  <c r="E16170" i="1"/>
  <c r="G16170" i="1" s="1"/>
  <c r="E16169" i="1"/>
  <c r="G16169" i="1" s="1"/>
  <c r="E16168" i="1"/>
  <c r="G16168" i="1" s="1"/>
  <c r="E16167" i="1"/>
  <c r="G16167" i="1" s="1"/>
  <c r="E16166" i="1"/>
  <c r="G16166" i="1" s="1"/>
  <c r="E16165" i="1"/>
  <c r="G16165" i="1" s="1"/>
  <c r="E16164" i="1"/>
  <c r="G16164" i="1" s="1"/>
  <c r="E16163" i="1"/>
  <c r="G16163" i="1" s="1"/>
  <c r="E16162" i="1"/>
  <c r="G16162" i="1" s="1"/>
  <c r="E16161" i="1"/>
  <c r="G16161" i="1" s="1"/>
  <c r="E16160" i="1"/>
  <c r="G16160" i="1" s="1"/>
  <c r="E16159" i="1"/>
  <c r="G16159" i="1" s="1"/>
  <c r="E16158" i="1"/>
  <c r="G16158" i="1" s="1"/>
  <c r="E16157" i="1"/>
  <c r="G16157" i="1" s="1"/>
  <c r="E16156" i="1"/>
  <c r="G16156" i="1" s="1"/>
  <c r="E16155" i="1"/>
  <c r="G16155" i="1" s="1"/>
  <c r="E16154" i="1"/>
  <c r="G16154" i="1" s="1"/>
  <c r="E16153" i="1"/>
  <c r="G16153" i="1" s="1"/>
  <c r="E16152" i="1"/>
  <c r="G16152" i="1" s="1"/>
  <c r="E16151" i="1"/>
  <c r="G16151" i="1" s="1"/>
  <c r="E16150" i="1"/>
  <c r="G16150" i="1" s="1"/>
  <c r="E16149" i="1"/>
  <c r="G16149" i="1" s="1"/>
  <c r="E16148" i="1"/>
  <c r="G16148" i="1" s="1"/>
  <c r="E16147" i="1"/>
  <c r="G16147" i="1" s="1"/>
  <c r="E16146" i="1"/>
  <c r="G16146" i="1" s="1"/>
  <c r="E16145" i="1"/>
  <c r="G16145" i="1" s="1"/>
  <c r="E16144" i="1"/>
  <c r="G16144" i="1" s="1"/>
  <c r="E16143" i="1"/>
  <c r="G16143" i="1" s="1"/>
  <c r="E16142" i="1"/>
  <c r="G16142" i="1" s="1"/>
  <c r="E16141" i="1"/>
  <c r="G16141" i="1" s="1"/>
  <c r="E16140" i="1"/>
  <c r="G16140" i="1" s="1"/>
  <c r="E16139" i="1"/>
  <c r="G16139" i="1" s="1"/>
  <c r="E16138" i="1"/>
  <c r="G16138" i="1" s="1"/>
  <c r="E16137" i="1"/>
  <c r="G16137" i="1" s="1"/>
  <c r="E16136" i="1"/>
  <c r="G16136" i="1" s="1"/>
  <c r="E16135" i="1"/>
  <c r="G16135" i="1" s="1"/>
  <c r="E16134" i="1"/>
  <c r="G16134" i="1" s="1"/>
  <c r="E16133" i="1"/>
  <c r="G16133" i="1" s="1"/>
  <c r="E16132" i="1"/>
  <c r="G16132" i="1" s="1"/>
  <c r="E16131" i="1"/>
  <c r="G16131" i="1" s="1"/>
  <c r="E16130" i="1"/>
  <c r="G16130" i="1" s="1"/>
  <c r="E16129" i="1"/>
  <c r="G16129" i="1" s="1"/>
  <c r="E16128" i="1"/>
  <c r="G16128" i="1" s="1"/>
  <c r="E16127" i="1"/>
  <c r="G16127" i="1" s="1"/>
  <c r="E16126" i="1"/>
  <c r="G16126" i="1" s="1"/>
  <c r="E16125" i="1"/>
  <c r="G16125" i="1" s="1"/>
  <c r="E16124" i="1"/>
  <c r="G16124" i="1" s="1"/>
  <c r="E16123" i="1"/>
  <c r="G16123" i="1" s="1"/>
  <c r="E16122" i="1"/>
  <c r="G16122" i="1" s="1"/>
  <c r="E16121" i="1"/>
  <c r="G16121" i="1" s="1"/>
  <c r="E16120" i="1"/>
  <c r="G16120" i="1" s="1"/>
  <c r="E16119" i="1"/>
  <c r="G16119" i="1" s="1"/>
  <c r="E16118" i="1"/>
  <c r="G16118" i="1" s="1"/>
  <c r="E16117" i="1"/>
  <c r="G16117" i="1" s="1"/>
  <c r="E16116" i="1"/>
  <c r="G16116" i="1" s="1"/>
  <c r="E16115" i="1"/>
  <c r="G16115" i="1" s="1"/>
  <c r="E16114" i="1"/>
  <c r="G16114" i="1" s="1"/>
  <c r="E16113" i="1"/>
  <c r="G16113" i="1" s="1"/>
  <c r="E16112" i="1"/>
  <c r="G16112" i="1" s="1"/>
  <c r="E16111" i="1"/>
  <c r="G16111" i="1" s="1"/>
  <c r="E16110" i="1"/>
  <c r="G16110" i="1" s="1"/>
  <c r="E16109" i="1"/>
  <c r="G16109" i="1" s="1"/>
  <c r="E16108" i="1"/>
  <c r="G16108" i="1" s="1"/>
  <c r="E16107" i="1"/>
  <c r="G16107" i="1" s="1"/>
  <c r="E16106" i="1"/>
  <c r="G16106" i="1" s="1"/>
  <c r="E16105" i="1"/>
  <c r="G16105" i="1" s="1"/>
  <c r="E16104" i="1"/>
  <c r="G16104" i="1" s="1"/>
  <c r="E16103" i="1"/>
  <c r="G16103" i="1" s="1"/>
  <c r="E16102" i="1"/>
  <c r="G16102" i="1" s="1"/>
  <c r="E16101" i="1"/>
  <c r="G16101" i="1" s="1"/>
  <c r="E16100" i="1"/>
  <c r="G16100" i="1" s="1"/>
  <c r="E16099" i="1"/>
  <c r="G16099" i="1" s="1"/>
  <c r="E16098" i="1"/>
  <c r="G16098" i="1" s="1"/>
  <c r="E16097" i="1"/>
  <c r="G16097" i="1" s="1"/>
  <c r="E16096" i="1"/>
  <c r="G16096" i="1" s="1"/>
  <c r="E16095" i="1"/>
  <c r="G16095" i="1" s="1"/>
  <c r="E16094" i="1"/>
  <c r="G16094" i="1" s="1"/>
  <c r="E16093" i="1"/>
  <c r="G16093" i="1" s="1"/>
  <c r="E16092" i="1"/>
  <c r="G16092" i="1" s="1"/>
  <c r="E16091" i="1"/>
  <c r="G16091" i="1" s="1"/>
  <c r="E16090" i="1"/>
  <c r="G16090" i="1" s="1"/>
  <c r="E16089" i="1"/>
  <c r="G16089" i="1" s="1"/>
  <c r="E16088" i="1"/>
  <c r="G16088" i="1" s="1"/>
  <c r="E16087" i="1"/>
  <c r="G16087" i="1" s="1"/>
  <c r="E16086" i="1"/>
  <c r="G16086" i="1" s="1"/>
  <c r="E16085" i="1"/>
  <c r="G16085" i="1" s="1"/>
  <c r="E16084" i="1"/>
  <c r="G16084" i="1" s="1"/>
  <c r="E16083" i="1"/>
  <c r="G16083" i="1" s="1"/>
  <c r="E16082" i="1"/>
  <c r="G16082" i="1" s="1"/>
  <c r="E16081" i="1"/>
  <c r="G16081" i="1" s="1"/>
  <c r="E16080" i="1"/>
  <c r="G16080" i="1" s="1"/>
  <c r="E16079" i="1"/>
  <c r="G16079" i="1" s="1"/>
  <c r="E16078" i="1"/>
  <c r="G16078" i="1" s="1"/>
  <c r="E16077" i="1"/>
  <c r="G16077" i="1" s="1"/>
  <c r="E16076" i="1"/>
  <c r="G16076" i="1" s="1"/>
  <c r="E16075" i="1"/>
  <c r="G16075" i="1" s="1"/>
  <c r="E16074" i="1"/>
  <c r="G16074" i="1" s="1"/>
  <c r="E16073" i="1"/>
  <c r="G16073" i="1" s="1"/>
  <c r="E16072" i="1"/>
  <c r="G16072" i="1" s="1"/>
  <c r="E16071" i="1"/>
  <c r="G16071" i="1" s="1"/>
  <c r="E16070" i="1"/>
  <c r="G16070" i="1" s="1"/>
  <c r="E16069" i="1"/>
  <c r="G16069" i="1" s="1"/>
  <c r="E16068" i="1"/>
  <c r="G16068" i="1" s="1"/>
  <c r="E16067" i="1"/>
  <c r="G16067" i="1" s="1"/>
  <c r="E16066" i="1"/>
  <c r="G16066" i="1" s="1"/>
  <c r="E16065" i="1"/>
  <c r="G16065" i="1" s="1"/>
  <c r="E16064" i="1"/>
  <c r="G16064" i="1" s="1"/>
  <c r="E16063" i="1"/>
  <c r="G16063" i="1" s="1"/>
  <c r="E16062" i="1"/>
  <c r="G16062" i="1" s="1"/>
  <c r="E16061" i="1"/>
  <c r="G16061" i="1" s="1"/>
  <c r="E16060" i="1"/>
  <c r="G16060" i="1" s="1"/>
  <c r="E16059" i="1"/>
  <c r="G16059" i="1" s="1"/>
  <c r="E16058" i="1"/>
  <c r="G16058" i="1" s="1"/>
  <c r="E16057" i="1"/>
  <c r="G16057" i="1" s="1"/>
  <c r="E16056" i="1"/>
  <c r="G16056" i="1" s="1"/>
  <c r="E16055" i="1"/>
  <c r="G16055" i="1" s="1"/>
  <c r="E16054" i="1"/>
  <c r="G16054" i="1" s="1"/>
  <c r="E16053" i="1"/>
  <c r="G16053" i="1" s="1"/>
  <c r="E16052" i="1"/>
  <c r="G16052" i="1" s="1"/>
  <c r="E16051" i="1"/>
  <c r="G16051" i="1" s="1"/>
  <c r="E16050" i="1"/>
  <c r="G16050" i="1" s="1"/>
  <c r="E16049" i="1"/>
  <c r="G16049" i="1" s="1"/>
  <c r="E16048" i="1"/>
  <c r="G16048" i="1" s="1"/>
  <c r="E16047" i="1"/>
  <c r="G16047" i="1" s="1"/>
  <c r="E16046" i="1"/>
  <c r="G16046" i="1" s="1"/>
  <c r="E16045" i="1"/>
  <c r="G16045" i="1" s="1"/>
  <c r="E16044" i="1"/>
  <c r="G16044" i="1" s="1"/>
  <c r="E16043" i="1"/>
  <c r="G16043" i="1" s="1"/>
  <c r="E16042" i="1"/>
  <c r="G16042" i="1" s="1"/>
  <c r="E16041" i="1"/>
  <c r="G16041" i="1" s="1"/>
  <c r="E16040" i="1"/>
  <c r="G16040" i="1" s="1"/>
  <c r="E16039" i="1"/>
  <c r="G16039" i="1" s="1"/>
  <c r="E16038" i="1"/>
  <c r="G16038" i="1" s="1"/>
  <c r="E16037" i="1"/>
  <c r="G16037" i="1" s="1"/>
  <c r="E16036" i="1"/>
  <c r="G16036" i="1" s="1"/>
  <c r="E16035" i="1"/>
  <c r="G16035" i="1" s="1"/>
  <c r="E16034" i="1"/>
  <c r="G16034" i="1" s="1"/>
  <c r="E16033" i="1"/>
  <c r="G16033" i="1" s="1"/>
  <c r="E16032" i="1"/>
  <c r="G16032" i="1" s="1"/>
  <c r="E16031" i="1"/>
  <c r="G16031" i="1" s="1"/>
  <c r="E16030" i="1"/>
  <c r="G16030" i="1" s="1"/>
  <c r="E16029" i="1"/>
  <c r="G16029" i="1" s="1"/>
  <c r="E16028" i="1"/>
  <c r="G16028" i="1" s="1"/>
  <c r="E16027" i="1"/>
  <c r="G16027" i="1" s="1"/>
  <c r="E16026" i="1"/>
  <c r="G16026" i="1" s="1"/>
  <c r="E16025" i="1"/>
  <c r="G16025" i="1" s="1"/>
  <c r="E16024" i="1"/>
  <c r="G16024" i="1" s="1"/>
  <c r="E16023" i="1"/>
  <c r="G16023" i="1" s="1"/>
  <c r="E16022" i="1"/>
  <c r="G16022" i="1" s="1"/>
  <c r="E16021" i="1"/>
  <c r="G16021" i="1" s="1"/>
  <c r="E16020" i="1"/>
  <c r="G16020" i="1" s="1"/>
  <c r="E16019" i="1"/>
  <c r="G16019" i="1" s="1"/>
  <c r="E16018" i="1"/>
  <c r="G16018" i="1" s="1"/>
  <c r="E16017" i="1"/>
  <c r="G16017" i="1" s="1"/>
  <c r="E16016" i="1"/>
  <c r="G16016" i="1" s="1"/>
  <c r="E16015" i="1"/>
  <c r="G16015" i="1" s="1"/>
  <c r="E16014" i="1"/>
  <c r="G16014" i="1" s="1"/>
  <c r="E16013" i="1"/>
  <c r="G16013" i="1" s="1"/>
  <c r="E16012" i="1"/>
  <c r="G16012" i="1" s="1"/>
  <c r="E16011" i="1"/>
  <c r="G16011" i="1" s="1"/>
  <c r="E16010" i="1"/>
  <c r="G16010" i="1" s="1"/>
  <c r="E16009" i="1"/>
  <c r="G16009" i="1" s="1"/>
  <c r="E16008" i="1"/>
  <c r="G16008" i="1" s="1"/>
  <c r="E16007" i="1"/>
  <c r="G16007" i="1" s="1"/>
  <c r="E16006" i="1"/>
  <c r="G16006" i="1" s="1"/>
  <c r="E16005" i="1"/>
  <c r="G16005" i="1" s="1"/>
  <c r="E16004" i="1"/>
  <c r="G16004" i="1" s="1"/>
  <c r="E16003" i="1"/>
  <c r="G16003" i="1" s="1"/>
  <c r="E16002" i="1"/>
  <c r="G16002" i="1" s="1"/>
  <c r="E16001" i="1"/>
  <c r="G16001" i="1" s="1"/>
  <c r="E16000" i="1"/>
  <c r="G16000" i="1" s="1"/>
  <c r="E15999" i="1"/>
  <c r="G15999" i="1" s="1"/>
  <c r="E15998" i="1"/>
  <c r="G15998" i="1" s="1"/>
  <c r="E15997" i="1"/>
  <c r="G15997" i="1" s="1"/>
  <c r="E15996" i="1"/>
  <c r="G15996" i="1" s="1"/>
  <c r="E15995" i="1"/>
  <c r="G15995" i="1" s="1"/>
  <c r="E15994" i="1"/>
  <c r="G15994" i="1" s="1"/>
  <c r="E15993" i="1"/>
  <c r="G15993" i="1" s="1"/>
  <c r="E15992" i="1"/>
  <c r="G15992" i="1" s="1"/>
  <c r="E15991" i="1"/>
  <c r="G15991" i="1" s="1"/>
  <c r="E15990" i="1"/>
  <c r="G15990" i="1" s="1"/>
  <c r="E15989" i="1"/>
  <c r="G15989" i="1" s="1"/>
  <c r="E15988" i="1"/>
  <c r="G15988" i="1" s="1"/>
  <c r="E15987" i="1"/>
  <c r="G15987" i="1" s="1"/>
  <c r="E15986" i="1"/>
  <c r="G15986" i="1" s="1"/>
  <c r="E15985" i="1"/>
  <c r="G15985" i="1" s="1"/>
  <c r="E15984" i="1"/>
  <c r="G15984" i="1" s="1"/>
  <c r="E15983" i="1"/>
  <c r="G15983" i="1" s="1"/>
  <c r="E15982" i="1"/>
  <c r="G15982" i="1" s="1"/>
  <c r="E15981" i="1"/>
  <c r="G15981" i="1" s="1"/>
  <c r="E15980" i="1"/>
  <c r="G15980" i="1" s="1"/>
  <c r="E15979" i="1"/>
  <c r="G15979" i="1" s="1"/>
  <c r="E15978" i="1"/>
  <c r="G15978" i="1" s="1"/>
  <c r="E15977" i="1"/>
  <c r="G15977" i="1" s="1"/>
  <c r="E15976" i="1"/>
  <c r="G15976" i="1" s="1"/>
  <c r="E15975" i="1"/>
  <c r="G15975" i="1" s="1"/>
  <c r="E15974" i="1"/>
  <c r="G15974" i="1" s="1"/>
  <c r="E15973" i="1"/>
  <c r="G15973" i="1" s="1"/>
  <c r="E15972" i="1"/>
  <c r="G15972" i="1" s="1"/>
  <c r="E15971" i="1"/>
  <c r="G15971" i="1" s="1"/>
  <c r="E15970" i="1"/>
  <c r="G15970" i="1" s="1"/>
  <c r="E15969" i="1"/>
  <c r="G15969" i="1" s="1"/>
  <c r="E15968" i="1"/>
  <c r="G15968" i="1" s="1"/>
  <c r="E15967" i="1"/>
  <c r="G15967" i="1" s="1"/>
  <c r="E15966" i="1"/>
  <c r="G15966" i="1" s="1"/>
  <c r="E15965" i="1"/>
  <c r="G15965" i="1" s="1"/>
  <c r="E15964" i="1"/>
  <c r="G15964" i="1" s="1"/>
  <c r="E15963" i="1"/>
  <c r="G15963" i="1" s="1"/>
  <c r="E15962" i="1"/>
  <c r="G15962" i="1" s="1"/>
  <c r="E15961" i="1"/>
  <c r="G15961" i="1" s="1"/>
  <c r="E15960" i="1"/>
  <c r="G15960" i="1" s="1"/>
  <c r="E15959" i="1"/>
  <c r="G15959" i="1" s="1"/>
  <c r="E15958" i="1"/>
  <c r="G15958" i="1" s="1"/>
  <c r="E15957" i="1"/>
  <c r="G15957" i="1" s="1"/>
  <c r="E15956" i="1"/>
  <c r="G15956" i="1" s="1"/>
  <c r="E15955" i="1"/>
  <c r="G15955" i="1" s="1"/>
  <c r="E15954" i="1"/>
  <c r="G15954" i="1" s="1"/>
  <c r="E15953" i="1"/>
  <c r="G15953" i="1" s="1"/>
  <c r="E15952" i="1"/>
  <c r="G15952" i="1" s="1"/>
  <c r="E15951" i="1"/>
  <c r="G15951" i="1" s="1"/>
  <c r="E15950" i="1"/>
  <c r="G15950" i="1" s="1"/>
  <c r="E15949" i="1"/>
  <c r="G15949" i="1" s="1"/>
  <c r="E15948" i="1"/>
  <c r="G15948" i="1" s="1"/>
  <c r="E15947" i="1"/>
  <c r="G15947" i="1" s="1"/>
  <c r="E15946" i="1"/>
  <c r="G15946" i="1" s="1"/>
  <c r="E15945" i="1"/>
  <c r="G15945" i="1" s="1"/>
  <c r="E15944" i="1"/>
  <c r="G15944" i="1" s="1"/>
  <c r="E15943" i="1"/>
  <c r="G15943" i="1" s="1"/>
  <c r="E15942" i="1"/>
  <c r="G15942" i="1" s="1"/>
  <c r="E15941" i="1"/>
  <c r="G15941" i="1" s="1"/>
  <c r="E15940" i="1"/>
  <c r="G15940" i="1" s="1"/>
  <c r="E15939" i="1"/>
  <c r="G15939" i="1" s="1"/>
  <c r="E15938" i="1"/>
  <c r="G15938" i="1" s="1"/>
  <c r="E15937" i="1"/>
  <c r="G15937" i="1" s="1"/>
  <c r="E15936" i="1"/>
  <c r="G15936" i="1" s="1"/>
  <c r="E15935" i="1"/>
  <c r="G15935" i="1" s="1"/>
  <c r="E15934" i="1"/>
  <c r="G15934" i="1" s="1"/>
  <c r="E15933" i="1"/>
  <c r="G15933" i="1" s="1"/>
  <c r="E15932" i="1"/>
  <c r="G15932" i="1" s="1"/>
  <c r="E15931" i="1"/>
  <c r="G15931" i="1" s="1"/>
  <c r="E15930" i="1"/>
  <c r="G15930" i="1" s="1"/>
  <c r="E15929" i="1"/>
  <c r="G15929" i="1" s="1"/>
  <c r="E15928" i="1"/>
  <c r="G15928" i="1" s="1"/>
  <c r="E15927" i="1"/>
  <c r="G15927" i="1" s="1"/>
  <c r="E15926" i="1"/>
  <c r="G15926" i="1" s="1"/>
  <c r="E15925" i="1"/>
  <c r="G15925" i="1" s="1"/>
  <c r="E15924" i="1"/>
  <c r="G15924" i="1" s="1"/>
  <c r="E15923" i="1"/>
  <c r="G15923" i="1" s="1"/>
  <c r="E15922" i="1"/>
  <c r="G15922" i="1" s="1"/>
  <c r="E15921" i="1"/>
  <c r="G15921" i="1" s="1"/>
  <c r="E15920" i="1"/>
  <c r="G15920" i="1" s="1"/>
  <c r="E15919" i="1"/>
  <c r="G15919" i="1" s="1"/>
  <c r="E15918" i="1"/>
  <c r="G15918" i="1" s="1"/>
  <c r="E15917" i="1"/>
  <c r="G15917" i="1" s="1"/>
  <c r="E15916" i="1"/>
  <c r="G15916" i="1" s="1"/>
  <c r="E15915" i="1"/>
  <c r="G15915" i="1" s="1"/>
  <c r="E15914" i="1"/>
  <c r="G15914" i="1" s="1"/>
  <c r="E15913" i="1"/>
  <c r="G15913" i="1" s="1"/>
  <c r="E15912" i="1"/>
  <c r="G15912" i="1" s="1"/>
  <c r="E15911" i="1"/>
  <c r="G15911" i="1" s="1"/>
  <c r="E15910" i="1"/>
  <c r="G15910" i="1" s="1"/>
  <c r="E15909" i="1"/>
  <c r="G15909" i="1" s="1"/>
  <c r="E15908" i="1"/>
  <c r="G15908" i="1" s="1"/>
  <c r="E15907" i="1"/>
  <c r="G15907" i="1" s="1"/>
  <c r="E15906" i="1"/>
  <c r="G15906" i="1" s="1"/>
  <c r="E15905" i="1"/>
  <c r="G15905" i="1" s="1"/>
  <c r="E15904" i="1"/>
  <c r="G15904" i="1" s="1"/>
  <c r="E15903" i="1"/>
  <c r="G15903" i="1" s="1"/>
  <c r="E15902" i="1"/>
  <c r="G15902" i="1" s="1"/>
  <c r="E15901" i="1"/>
  <c r="G15901" i="1" s="1"/>
  <c r="E15900" i="1"/>
  <c r="G15900" i="1" s="1"/>
  <c r="E15899" i="1"/>
  <c r="G15899" i="1" s="1"/>
  <c r="E15898" i="1"/>
  <c r="G15898" i="1" s="1"/>
  <c r="E15897" i="1"/>
  <c r="G15897" i="1" s="1"/>
  <c r="E15896" i="1"/>
  <c r="G15896" i="1" s="1"/>
  <c r="E15895" i="1"/>
  <c r="G15895" i="1" s="1"/>
  <c r="E15894" i="1"/>
  <c r="G15894" i="1" s="1"/>
  <c r="E15893" i="1"/>
  <c r="G15893" i="1" s="1"/>
  <c r="E15892" i="1"/>
  <c r="G15892" i="1" s="1"/>
  <c r="E15891" i="1"/>
  <c r="G15891" i="1" s="1"/>
  <c r="E15890" i="1"/>
  <c r="G15890" i="1" s="1"/>
  <c r="E15889" i="1"/>
  <c r="G15889" i="1" s="1"/>
  <c r="E15888" i="1"/>
  <c r="G15888" i="1" s="1"/>
  <c r="E15887" i="1"/>
  <c r="G15887" i="1" s="1"/>
  <c r="E15886" i="1"/>
  <c r="G15886" i="1" s="1"/>
  <c r="E15885" i="1"/>
  <c r="G15885" i="1" s="1"/>
  <c r="E15884" i="1"/>
  <c r="G15884" i="1" s="1"/>
  <c r="E15883" i="1"/>
  <c r="G15883" i="1" s="1"/>
  <c r="E15882" i="1"/>
  <c r="G15882" i="1" s="1"/>
  <c r="E15881" i="1"/>
  <c r="G15881" i="1" s="1"/>
  <c r="E15880" i="1"/>
  <c r="G15880" i="1" s="1"/>
  <c r="E15879" i="1"/>
  <c r="G15879" i="1" s="1"/>
  <c r="E15878" i="1"/>
  <c r="G15878" i="1" s="1"/>
  <c r="E15877" i="1"/>
  <c r="G15877" i="1" s="1"/>
  <c r="E15876" i="1"/>
  <c r="G15876" i="1" s="1"/>
  <c r="E15875" i="1"/>
  <c r="G15875" i="1" s="1"/>
  <c r="E15874" i="1"/>
  <c r="G15874" i="1" s="1"/>
  <c r="E15873" i="1"/>
  <c r="G15873" i="1" s="1"/>
  <c r="E15872" i="1"/>
  <c r="G15872" i="1" s="1"/>
  <c r="E15871" i="1"/>
  <c r="G15871" i="1" s="1"/>
  <c r="E15870" i="1"/>
  <c r="G15870" i="1" s="1"/>
  <c r="E15869" i="1"/>
  <c r="G15869" i="1" s="1"/>
  <c r="E15868" i="1"/>
  <c r="G15868" i="1" s="1"/>
  <c r="E15867" i="1"/>
  <c r="G15867" i="1" s="1"/>
  <c r="E15866" i="1"/>
  <c r="G15866" i="1" s="1"/>
  <c r="E15865" i="1"/>
  <c r="G15865" i="1" s="1"/>
  <c r="E15864" i="1"/>
  <c r="G15864" i="1" s="1"/>
  <c r="E15863" i="1"/>
  <c r="G15863" i="1" s="1"/>
  <c r="E15862" i="1"/>
  <c r="G15862" i="1" s="1"/>
  <c r="E15861" i="1"/>
  <c r="G15861" i="1" s="1"/>
  <c r="E15860" i="1"/>
  <c r="G15860" i="1" s="1"/>
  <c r="E15859" i="1"/>
  <c r="G15859" i="1" s="1"/>
  <c r="E15858" i="1"/>
  <c r="G15858" i="1" s="1"/>
  <c r="E15857" i="1"/>
  <c r="G15857" i="1" s="1"/>
  <c r="E15856" i="1"/>
  <c r="G15856" i="1" s="1"/>
  <c r="E15855" i="1"/>
  <c r="G15855" i="1" s="1"/>
  <c r="E15854" i="1"/>
  <c r="G15854" i="1" s="1"/>
  <c r="E15853" i="1"/>
  <c r="G15853" i="1" s="1"/>
  <c r="E15852" i="1"/>
  <c r="G15852" i="1" s="1"/>
  <c r="E15851" i="1"/>
  <c r="G15851" i="1" s="1"/>
  <c r="E15850" i="1"/>
  <c r="G15850" i="1" s="1"/>
  <c r="E15849" i="1"/>
  <c r="G15849" i="1" s="1"/>
  <c r="E15848" i="1"/>
  <c r="G15848" i="1" s="1"/>
  <c r="E15847" i="1"/>
  <c r="G15847" i="1" s="1"/>
  <c r="E15846" i="1"/>
  <c r="G15846" i="1" s="1"/>
  <c r="E15845" i="1"/>
  <c r="G15845" i="1" s="1"/>
  <c r="E15844" i="1"/>
  <c r="G15844" i="1" s="1"/>
  <c r="E15843" i="1"/>
  <c r="G15843" i="1" s="1"/>
  <c r="E15842" i="1"/>
  <c r="G15842" i="1" s="1"/>
  <c r="E15841" i="1"/>
  <c r="G15841" i="1" s="1"/>
  <c r="E15840" i="1"/>
  <c r="G15840" i="1" s="1"/>
  <c r="E15839" i="1"/>
  <c r="G15839" i="1" s="1"/>
  <c r="E15838" i="1"/>
  <c r="G15838" i="1" s="1"/>
  <c r="E15837" i="1"/>
  <c r="G15837" i="1" s="1"/>
  <c r="E15836" i="1"/>
  <c r="G15836" i="1" s="1"/>
  <c r="E15835" i="1"/>
  <c r="G15835" i="1" s="1"/>
  <c r="E15834" i="1"/>
  <c r="G15834" i="1" s="1"/>
  <c r="E15833" i="1"/>
  <c r="G15833" i="1" s="1"/>
  <c r="E15832" i="1"/>
  <c r="G15832" i="1" s="1"/>
  <c r="E15831" i="1"/>
  <c r="G15831" i="1" s="1"/>
  <c r="E15830" i="1"/>
  <c r="G15830" i="1" s="1"/>
  <c r="E15829" i="1"/>
  <c r="G15829" i="1" s="1"/>
  <c r="E15828" i="1"/>
  <c r="G15828" i="1" s="1"/>
  <c r="E15827" i="1"/>
  <c r="G15827" i="1" s="1"/>
  <c r="E15826" i="1"/>
  <c r="G15826" i="1" s="1"/>
  <c r="E15825" i="1"/>
  <c r="G15825" i="1" s="1"/>
  <c r="E15824" i="1"/>
  <c r="G15824" i="1" s="1"/>
  <c r="E15823" i="1"/>
  <c r="G15823" i="1" s="1"/>
  <c r="E15822" i="1"/>
  <c r="G15822" i="1" s="1"/>
  <c r="E15821" i="1"/>
  <c r="G15821" i="1" s="1"/>
  <c r="E15820" i="1"/>
  <c r="G15820" i="1" s="1"/>
  <c r="E15819" i="1"/>
  <c r="G15819" i="1" s="1"/>
  <c r="E15818" i="1"/>
  <c r="G15818" i="1" s="1"/>
  <c r="E15817" i="1"/>
  <c r="G15817" i="1" s="1"/>
  <c r="E15816" i="1"/>
  <c r="G15816" i="1" s="1"/>
  <c r="E15815" i="1"/>
  <c r="G15815" i="1" s="1"/>
  <c r="E15814" i="1"/>
  <c r="G15814" i="1" s="1"/>
  <c r="E15813" i="1"/>
  <c r="G15813" i="1" s="1"/>
  <c r="E15812" i="1"/>
  <c r="G15812" i="1" s="1"/>
  <c r="E15811" i="1"/>
  <c r="G15811" i="1" s="1"/>
  <c r="E15810" i="1"/>
  <c r="G15810" i="1" s="1"/>
  <c r="E15809" i="1"/>
  <c r="G15809" i="1" s="1"/>
  <c r="E15808" i="1"/>
  <c r="G15808" i="1" s="1"/>
  <c r="E15807" i="1"/>
  <c r="G15807" i="1" s="1"/>
  <c r="E15806" i="1"/>
  <c r="G15806" i="1" s="1"/>
  <c r="E15805" i="1"/>
  <c r="G15805" i="1" s="1"/>
  <c r="E15804" i="1"/>
  <c r="G15804" i="1" s="1"/>
  <c r="E15803" i="1"/>
  <c r="G15803" i="1" s="1"/>
  <c r="E15802" i="1"/>
  <c r="G15802" i="1" s="1"/>
  <c r="E15801" i="1"/>
  <c r="G15801" i="1" s="1"/>
  <c r="E15800" i="1"/>
  <c r="G15800" i="1" s="1"/>
  <c r="E15799" i="1"/>
  <c r="G15799" i="1" s="1"/>
  <c r="E15798" i="1"/>
  <c r="G15798" i="1" s="1"/>
  <c r="E15797" i="1"/>
  <c r="G15797" i="1" s="1"/>
  <c r="E15796" i="1"/>
  <c r="G15796" i="1" s="1"/>
  <c r="E15795" i="1"/>
  <c r="G15795" i="1" s="1"/>
  <c r="E15794" i="1"/>
  <c r="G15794" i="1" s="1"/>
  <c r="E15793" i="1"/>
  <c r="G15793" i="1" s="1"/>
  <c r="E15792" i="1"/>
  <c r="G15792" i="1" s="1"/>
  <c r="E15791" i="1"/>
  <c r="G15791" i="1" s="1"/>
  <c r="E15790" i="1"/>
  <c r="G15790" i="1" s="1"/>
  <c r="E15789" i="1"/>
  <c r="G15789" i="1" s="1"/>
  <c r="E15788" i="1"/>
  <c r="G15788" i="1" s="1"/>
  <c r="E15787" i="1"/>
  <c r="G15787" i="1" s="1"/>
  <c r="E15786" i="1"/>
  <c r="G15786" i="1" s="1"/>
  <c r="E15785" i="1"/>
  <c r="G15785" i="1" s="1"/>
  <c r="E15784" i="1"/>
  <c r="G15784" i="1" s="1"/>
  <c r="E15783" i="1"/>
  <c r="G15783" i="1" s="1"/>
  <c r="E15782" i="1"/>
  <c r="G15782" i="1" s="1"/>
  <c r="E15781" i="1"/>
  <c r="G15781" i="1" s="1"/>
  <c r="E15780" i="1"/>
  <c r="G15780" i="1" s="1"/>
  <c r="E15779" i="1"/>
  <c r="G15779" i="1" s="1"/>
  <c r="E15778" i="1"/>
  <c r="G15778" i="1" s="1"/>
  <c r="E15777" i="1"/>
  <c r="G15777" i="1" s="1"/>
  <c r="E15776" i="1"/>
  <c r="G15776" i="1" s="1"/>
  <c r="E15775" i="1"/>
  <c r="G15775" i="1" s="1"/>
  <c r="E15774" i="1"/>
  <c r="G15774" i="1" s="1"/>
  <c r="E15773" i="1"/>
  <c r="G15773" i="1" s="1"/>
  <c r="E15772" i="1"/>
  <c r="G15772" i="1" s="1"/>
  <c r="E15771" i="1"/>
  <c r="G15771" i="1" s="1"/>
  <c r="E15770" i="1"/>
  <c r="G15770" i="1" s="1"/>
  <c r="E15769" i="1"/>
  <c r="G15769" i="1" s="1"/>
  <c r="E15768" i="1"/>
  <c r="G15768" i="1" s="1"/>
  <c r="E15767" i="1"/>
  <c r="G15767" i="1" s="1"/>
  <c r="E15766" i="1"/>
  <c r="G15766" i="1" s="1"/>
  <c r="E15765" i="1"/>
  <c r="G15765" i="1" s="1"/>
  <c r="E15764" i="1"/>
  <c r="G15764" i="1" s="1"/>
  <c r="E15763" i="1"/>
  <c r="G15763" i="1" s="1"/>
  <c r="E15762" i="1"/>
  <c r="G15762" i="1" s="1"/>
  <c r="E15761" i="1"/>
  <c r="G15761" i="1" s="1"/>
  <c r="E15760" i="1"/>
  <c r="G15760" i="1" s="1"/>
  <c r="E15759" i="1"/>
  <c r="G15759" i="1" s="1"/>
  <c r="E15758" i="1"/>
  <c r="G15758" i="1" s="1"/>
  <c r="E15757" i="1"/>
  <c r="G15757" i="1" s="1"/>
  <c r="E15756" i="1"/>
  <c r="G15756" i="1" s="1"/>
  <c r="E15755" i="1"/>
  <c r="G15755" i="1" s="1"/>
  <c r="E15754" i="1"/>
  <c r="G15754" i="1" s="1"/>
  <c r="E15753" i="1"/>
  <c r="G15753" i="1" s="1"/>
  <c r="E15752" i="1"/>
  <c r="G15752" i="1" s="1"/>
  <c r="E15751" i="1"/>
  <c r="G15751" i="1" s="1"/>
  <c r="E15750" i="1"/>
  <c r="G15750" i="1" s="1"/>
  <c r="E15749" i="1"/>
  <c r="G15749" i="1" s="1"/>
  <c r="E15748" i="1"/>
  <c r="G15748" i="1" s="1"/>
  <c r="E15747" i="1"/>
  <c r="G15747" i="1" s="1"/>
  <c r="E15746" i="1"/>
  <c r="G15746" i="1" s="1"/>
  <c r="E15745" i="1"/>
  <c r="G15745" i="1" s="1"/>
  <c r="E15744" i="1"/>
  <c r="G15744" i="1" s="1"/>
  <c r="E15743" i="1"/>
  <c r="G15743" i="1" s="1"/>
  <c r="E15742" i="1"/>
  <c r="G15742" i="1" s="1"/>
  <c r="E15741" i="1"/>
  <c r="G15741" i="1" s="1"/>
  <c r="E15740" i="1"/>
  <c r="G15740" i="1" s="1"/>
  <c r="E15739" i="1"/>
  <c r="G15739" i="1" s="1"/>
  <c r="E15738" i="1"/>
  <c r="G15738" i="1" s="1"/>
  <c r="E15737" i="1"/>
  <c r="G15737" i="1" s="1"/>
  <c r="E15736" i="1"/>
  <c r="G15736" i="1" s="1"/>
  <c r="E15735" i="1"/>
  <c r="G15735" i="1" s="1"/>
  <c r="E15734" i="1"/>
  <c r="G15734" i="1" s="1"/>
  <c r="E15733" i="1"/>
  <c r="G15733" i="1" s="1"/>
  <c r="E15732" i="1"/>
  <c r="G15732" i="1" s="1"/>
  <c r="E15731" i="1"/>
  <c r="G15731" i="1" s="1"/>
  <c r="E15730" i="1"/>
  <c r="G15730" i="1" s="1"/>
  <c r="E15729" i="1"/>
  <c r="G15729" i="1" s="1"/>
  <c r="E15728" i="1"/>
  <c r="G15728" i="1" s="1"/>
  <c r="E15727" i="1"/>
  <c r="G15727" i="1" s="1"/>
  <c r="E15726" i="1"/>
  <c r="G15726" i="1" s="1"/>
  <c r="E15725" i="1"/>
  <c r="G15725" i="1" s="1"/>
  <c r="E15724" i="1"/>
  <c r="G15724" i="1" s="1"/>
  <c r="E15723" i="1"/>
  <c r="G15723" i="1" s="1"/>
  <c r="E15722" i="1"/>
  <c r="G15722" i="1" s="1"/>
  <c r="E15721" i="1"/>
  <c r="G15721" i="1" s="1"/>
  <c r="E15720" i="1"/>
  <c r="G15720" i="1" s="1"/>
  <c r="E15719" i="1"/>
  <c r="G15719" i="1" s="1"/>
  <c r="E15718" i="1"/>
  <c r="G15718" i="1" s="1"/>
  <c r="E15717" i="1"/>
  <c r="G15717" i="1" s="1"/>
  <c r="E15716" i="1"/>
  <c r="G15716" i="1" s="1"/>
  <c r="E15715" i="1"/>
  <c r="G15715" i="1" s="1"/>
  <c r="E15714" i="1"/>
  <c r="G15714" i="1" s="1"/>
  <c r="E15713" i="1"/>
  <c r="G15713" i="1" s="1"/>
  <c r="E15712" i="1"/>
  <c r="G15712" i="1" s="1"/>
  <c r="E15711" i="1"/>
  <c r="G15711" i="1" s="1"/>
  <c r="E15710" i="1"/>
  <c r="G15710" i="1" s="1"/>
  <c r="E15709" i="1"/>
  <c r="G15709" i="1" s="1"/>
  <c r="E15708" i="1"/>
  <c r="G15708" i="1" s="1"/>
  <c r="E15707" i="1"/>
  <c r="G15707" i="1" s="1"/>
  <c r="E15706" i="1"/>
  <c r="G15706" i="1" s="1"/>
  <c r="E15705" i="1"/>
  <c r="G15705" i="1" s="1"/>
  <c r="E15704" i="1"/>
  <c r="G15704" i="1" s="1"/>
  <c r="E15703" i="1"/>
  <c r="G15703" i="1" s="1"/>
  <c r="E15702" i="1"/>
  <c r="G15702" i="1" s="1"/>
  <c r="E15701" i="1"/>
  <c r="G15701" i="1" s="1"/>
  <c r="E15700" i="1"/>
  <c r="G15700" i="1" s="1"/>
  <c r="E15699" i="1"/>
  <c r="G15699" i="1" s="1"/>
  <c r="E15698" i="1"/>
  <c r="G15698" i="1" s="1"/>
  <c r="E15697" i="1"/>
  <c r="G15697" i="1" s="1"/>
  <c r="E15696" i="1"/>
  <c r="G15696" i="1" s="1"/>
  <c r="E15695" i="1"/>
  <c r="G15695" i="1" s="1"/>
  <c r="E15694" i="1"/>
  <c r="G15694" i="1" s="1"/>
  <c r="E15693" i="1"/>
  <c r="G15693" i="1" s="1"/>
  <c r="E15692" i="1"/>
  <c r="G15692" i="1" s="1"/>
  <c r="E15691" i="1"/>
  <c r="G15691" i="1" s="1"/>
  <c r="E15690" i="1"/>
  <c r="G15690" i="1" s="1"/>
  <c r="E15689" i="1"/>
  <c r="G15689" i="1" s="1"/>
  <c r="E15688" i="1"/>
  <c r="G15688" i="1" s="1"/>
  <c r="E15687" i="1"/>
  <c r="G15687" i="1" s="1"/>
  <c r="E15686" i="1"/>
  <c r="G15686" i="1" s="1"/>
  <c r="E15685" i="1"/>
  <c r="G15685" i="1" s="1"/>
  <c r="E15684" i="1"/>
  <c r="G15684" i="1" s="1"/>
  <c r="E15683" i="1"/>
  <c r="G15683" i="1" s="1"/>
  <c r="E15682" i="1"/>
  <c r="G15682" i="1" s="1"/>
  <c r="E15681" i="1"/>
  <c r="G15681" i="1" s="1"/>
  <c r="E15680" i="1"/>
  <c r="G15680" i="1" s="1"/>
  <c r="E15679" i="1"/>
  <c r="G15679" i="1" s="1"/>
  <c r="E15678" i="1"/>
  <c r="G15678" i="1" s="1"/>
  <c r="E15677" i="1"/>
  <c r="G15677" i="1" s="1"/>
  <c r="E15676" i="1"/>
  <c r="G15676" i="1" s="1"/>
  <c r="E15675" i="1"/>
  <c r="G15675" i="1" s="1"/>
  <c r="E15674" i="1"/>
  <c r="G15674" i="1" s="1"/>
  <c r="E15673" i="1"/>
  <c r="G15673" i="1" s="1"/>
  <c r="E15672" i="1"/>
  <c r="G15672" i="1" s="1"/>
  <c r="E15671" i="1"/>
  <c r="G15671" i="1" s="1"/>
  <c r="E15670" i="1"/>
  <c r="G15670" i="1" s="1"/>
  <c r="E15669" i="1"/>
  <c r="G15669" i="1" s="1"/>
  <c r="E15668" i="1"/>
  <c r="G15668" i="1" s="1"/>
  <c r="E15667" i="1"/>
  <c r="G15667" i="1" s="1"/>
  <c r="E15666" i="1"/>
  <c r="G15666" i="1" s="1"/>
  <c r="E15665" i="1"/>
  <c r="G15665" i="1" s="1"/>
  <c r="E15664" i="1"/>
  <c r="G15664" i="1" s="1"/>
  <c r="E15663" i="1"/>
  <c r="G15663" i="1" s="1"/>
  <c r="E15662" i="1"/>
  <c r="G15662" i="1" s="1"/>
  <c r="E15661" i="1"/>
  <c r="G15661" i="1" s="1"/>
  <c r="E15660" i="1"/>
  <c r="G15660" i="1" s="1"/>
  <c r="E15659" i="1"/>
  <c r="G15659" i="1" s="1"/>
  <c r="E15658" i="1"/>
  <c r="G15658" i="1" s="1"/>
  <c r="E15657" i="1"/>
  <c r="G15657" i="1" s="1"/>
  <c r="E15656" i="1"/>
  <c r="G15656" i="1" s="1"/>
  <c r="E15655" i="1"/>
  <c r="G15655" i="1" s="1"/>
  <c r="E15654" i="1"/>
  <c r="G15654" i="1" s="1"/>
  <c r="E15653" i="1"/>
  <c r="G15653" i="1" s="1"/>
  <c r="E15652" i="1"/>
  <c r="G15652" i="1" s="1"/>
  <c r="E15651" i="1"/>
  <c r="G15651" i="1" s="1"/>
  <c r="E15650" i="1"/>
  <c r="G15650" i="1" s="1"/>
  <c r="E15649" i="1"/>
  <c r="G15649" i="1" s="1"/>
  <c r="E15648" i="1"/>
  <c r="G15648" i="1" s="1"/>
  <c r="E15647" i="1"/>
  <c r="G15647" i="1" s="1"/>
  <c r="E15646" i="1"/>
  <c r="G15646" i="1" s="1"/>
  <c r="E15645" i="1"/>
  <c r="G15645" i="1" s="1"/>
  <c r="E15644" i="1"/>
  <c r="G15644" i="1" s="1"/>
  <c r="E15643" i="1"/>
  <c r="G15643" i="1" s="1"/>
  <c r="E15642" i="1"/>
  <c r="G15642" i="1" s="1"/>
  <c r="E15641" i="1"/>
  <c r="G15641" i="1" s="1"/>
  <c r="E15640" i="1"/>
  <c r="G15640" i="1" s="1"/>
  <c r="E15639" i="1"/>
  <c r="G15639" i="1" s="1"/>
  <c r="E15638" i="1"/>
  <c r="G15638" i="1" s="1"/>
  <c r="E15637" i="1"/>
  <c r="G15637" i="1" s="1"/>
  <c r="E15636" i="1"/>
  <c r="G15636" i="1" s="1"/>
  <c r="E15635" i="1"/>
  <c r="G15635" i="1" s="1"/>
  <c r="E15634" i="1"/>
  <c r="G15634" i="1" s="1"/>
  <c r="E15633" i="1"/>
  <c r="G15633" i="1" s="1"/>
  <c r="E15632" i="1"/>
  <c r="G15632" i="1" s="1"/>
  <c r="E15631" i="1"/>
  <c r="G15631" i="1" s="1"/>
  <c r="E15630" i="1"/>
  <c r="G15630" i="1" s="1"/>
  <c r="E15629" i="1"/>
  <c r="G15629" i="1" s="1"/>
  <c r="E15628" i="1"/>
  <c r="G15628" i="1" s="1"/>
  <c r="E15627" i="1"/>
  <c r="G15627" i="1" s="1"/>
  <c r="E15626" i="1"/>
  <c r="G15626" i="1" s="1"/>
  <c r="E15625" i="1"/>
  <c r="G15625" i="1" s="1"/>
  <c r="E15624" i="1"/>
  <c r="G15624" i="1" s="1"/>
  <c r="E15623" i="1"/>
  <c r="G15623" i="1" s="1"/>
  <c r="E15622" i="1"/>
  <c r="G15622" i="1" s="1"/>
  <c r="E15621" i="1"/>
  <c r="G15621" i="1" s="1"/>
  <c r="E15620" i="1"/>
  <c r="G15620" i="1" s="1"/>
  <c r="E15619" i="1"/>
  <c r="G15619" i="1" s="1"/>
  <c r="E15618" i="1"/>
  <c r="G15618" i="1" s="1"/>
  <c r="E15617" i="1"/>
  <c r="G15617" i="1" s="1"/>
  <c r="E15616" i="1"/>
  <c r="G15616" i="1" s="1"/>
  <c r="E15615" i="1"/>
  <c r="G15615" i="1" s="1"/>
  <c r="E15614" i="1"/>
  <c r="G15614" i="1" s="1"/>
  <c r="E15613" i="1"/>
  <c r="G15613" i="1" s="1"/>
  <c r="E15612" i="1"/>
  <c r="G15612" i="1" s="1"/>
  <c r="E15611" i="1"/>
  <c r="G15611" i="1" s="1"/>
  <c r="E15610" i="1"/>
  <c r="G15610" i="1" s="1"/>
  <c r="E15609" i="1"/>
  <c r="G15609" i="1" s="1"/>
  <c r="E15608" i="1"/>
  <c r="G15608" i="1" s="1"/>
  <c r="E15607" i="1"/>
  <c r="G15607" i="1" s="1"/>
  <c r="E15606" i="1"/>
  <c r="G15606" i="1" s="1"/>
  <c r="E15605" i="1"/>
  <c r="G15605" i="1" s="1"/>
  <c r="E15604" i="1"/>
  <c r="G15604" i="1" s="1"/>
  <c r="E15603" i="1"/>
  <c r="G15603" i="1" s="1"/>
  <c r="E15602" i="1"/>
  <c r="G15602" i="1" s="1"/>
  <c r="E15601" i="1"/>
  <c r="G15601" i="1" s="1"/>
  <c r="E15600" i="1"/>
  <c r="G15600" i="1" s="1"/>
  <c r="E15599" i="1"/>
  <c r="G15599" i="1" s="1"/>
  <c r="E15598" i="1"/>
  <c r="G15598" i="1" s="1"/>
  <c r="E15597" i="1"/>
  <c r="G15597" i="1" s="1"/>
  <c r="E15596" i="1"/>
  <c r="G15596" i="1" s="1"/>
  <c r="E15595" i="1"/>
  <c r="G15595" i="1" s="1"/>
  <c r="E15594" i="1"/>
  <c r="G15594" i="1" s="1"/>
  <c r="E15593" i="1"/>
  <c r="G15593" i="1" s="1"/>
  <c r="E15592" i="1"/>
  <c r="G15592" i="1" s="1"/>
  <c r="E15591" i="1"/>
  <c r="G15591" i="1" s="1"/>
  <c r="E15590" i="1"/>
  <c r="G15590" i="1" s="1"/>
  <c r="E15589" i="1"/>
  <c r="G15589" i="1" s="1"/>
  <c r="E15588" i="1"/>
  <c r="G15588" i="1" s="1"/>
  <c r="E15587" i="1"/>
  <c r="G15587" i="1" s="1"/>
  <c r="E15586" i="1"/>
  <c r="G15586" i="1" s="1"/>
  <c r="E15585" i="1"/>
  <c r="G15585" i="1" s="1"/>
  <c r="E15584" i="1"/>
  <c r="G15584" i="1" s="1"/>
  <c r="E15583" i="1"/>
  <c r="G15583" i="1" s="1"/>
  <c r="E15582" i="1"/>
  <c r="G15582" i="1" s="1"/>
  <c r="E15581" i="1"/>
  <c r="G15581" i="1" s="1"/>
  <c r="E15580" i="1"/>
  <c r="G15580" i="1" s="1"/>
  <c r="E15579" i="1"/>
  <c r="G15579" i="1" s="1"/>
  <c r="E15578" i="1"/>
  <c r="G15578" i="1" s="1"/>
  <c r="E15577" i="1"/>
  <c r="G15577" i="1" s="1"/>
  <c r="E15576" i="1"/>
  <c r="G15576" i="1" s="1"/>
  <c r="E15575" i="1"/>
  <c r="G15575" i="1" s="1"/>
  <c r="E15574" i="1"/>
  <c r="G15574" i="1" s="1"/>
  <c r="E15573" i="1"/>
  <c r="G15573" i="1" s="1"/>
  <c r="E15572" i="1"/>
  <c r="G15572" i="1" s="1"/>
  <c r="E15571" i="1"/>
  <c r="G15571" i="1" s="1"/>
  <c r="E15570" i="1"/>
  <c r="G15570" i="1" s="1"/>
  <c r="E15569" i="1"/>
  <c r="G15569" i="1" s="1"/>
  <c r="E15568" i="1"/>
  <c r="G15568" i="1" s="1"/>
  <c r="E15567" i="1"/>
  <c r="G15567" i="1" s="1"/>
  <c r="E15566" i="1"/>
  <c r="G15566" i="1" s="1"/>
  <c r="E15565" i="1"/>
  <c r="G15565" i="1" s="1"/>
  <c r="E15564" i="1"/>
  <c r="G15564" i="1" s="1"/>
  <c r="E15563" i="1"/>
  <c r="G15563" i="1" s="1"/>
  <c r="E15562" i="1"/>
  <c r="G15562" i="1" s="1"/>
  <c r="E15561" i="1"/>
  <c r="G15561" i="1" s="1"/>
  <c r="E15560" i="1"/>
  <c r="G15560" i="1" s="1"/>
  <c r="E15559" i="1"/>
  <c r="G15559" i="1" s="1"/>
  <c r="E15558" i="1"/>
  <c r="G15558" i="1" s="1"/>
  <c r="E15557" i="1"/>
  <c r="G15557" i="1" s="1"/>
  <c r="E15556" i="1"/>
  <c r="G15556" i="1" s="1"/>
  <c r="E15555" i="1"/>
  <c r="G15555" i="1" s="1"/>
  <c r="E15554" i="1"/>
  <c r="G15554" i="1" s="1"/>
  <c r="E15553" i="1"/>
  <c r="G15553" i="1" s="1"/>
  <c r="E15552" i="1"/>
  <c r="G15552" i="1" s="1"/>
  <c r="E15551" i="1"/>
  <c r="G15551" i="1" s="1"/>
  <c r="E15550" i="1"/>
  <c r="G15550" i="1" s="1"/>
  <c r="E15549" i="1"/>
  <c r="G15549" i="1" s="1"/>
  <c r="E15548" i="1"/>
  <c r="G15548" i="1" s="1"/>
  <c r="E15547" i="1"/>
  <c r="G15547" i="1" s="1"/>
  <c r="E15546" i="1"/>
  <c r="G15546" i="1" s="1"/>
  <c r="E15545" i="1"/>
  <c r="G15545" i="1" s="1"/>
  <c r="E15544" i="1"/>
  <c r="G15544" i="1" s="1"/>
  <c r="E15543" i="1"/>
  <c r="G15543" i="1" s="1"/>
  <c r="E15542" i="1"/>
  <c r="G15542" i="1" s="1"/>
  <c r="E15541" i="1"/>
  <c r="G15541" i="1" s="1"/>
  <c r="E15540" i="1"/>
  <c r="G15540" i="1" s="1"/>
  <c r="E15539" i="1"/>
  <c r="G15539" i="1" s="1"/>
  <c r="E15538" i="1"/>
  <c r="G15538" i="1" s="1"/>
  <c r="E15537" i="1"/>
  <c r="G15537" i="1" s="1"/>
  <c r="E15536" i="1"/>
  <c r="G15536" i="1" s="1"/>
  <c r="E15535" i="1"/>
  <c r="G15535" i="1" s="1"/>
  <c r="E15534" i="1"/>
  <c r="G15534" i="1" s="1"/>
  <c r="E15533" i="1"/>
  <c r="G15533" i="1" s="1"/>
  <c r="E15532" i="1"/>
  <c r="G15532" i="1" s="1"/>
  <c r="E15531" i="1"/>
  <c r="G15531" i="1" s="1"/>
  <c r="E15530" i="1"/>
  <c r="G15530" i="1" s="1"/>
  <c r="E15529" i="1"/>
  <c r="G15529" i="1" s="1"/>
  <c r="E15528" i="1"/>
  <c r="G15528" i="1" s="1"/>
  <c r="E15527" i="1"/>
  <c r="G15527" i="1" s="1"/>
  <c r="E15526" i="1"/>
  <c r="G15526" i="1" s="1"/>
  <c r="E15525" i="1"/>
  <c r="G15525" i="1" s="1"/>
  <c r="E15524" i="1"/>
  <c r="G15524" i="1" s="1"/>
  <c r="E15523" i="1"/>
  <c r="G15523" i="1" s="1"/>
  <c r="E15522" i="1"/>
  <c r="G15522" i="1" s="1"/>
  <c r="E15521" i="1"/>
  <c r="G15521" i="1" s="1"/>
  <c r="E15520" i="1"/>
  <c r="G15520" i="1" s="1"/>
  <c r="E15519" i="1"/>
  <c r="G15519" i="1" s="1"/>
  <c r="E15518" i="1"/>
  <c r="G15518" i="1" s="1"/>
  <c r="E15517" i="1"/>
  <c r="G15517" i="1" s="1"/>
  <c r="E15516" i="1"/>
  <c r="G15516" i="1" s="1"/>
  <c r="E15515" i="1"/>
  <c r="G15515" i="1" s="1"/>
  <c r="E15514" i="1"/>
  <c r="G15514" i="1" s="1"/>
  <c r="E15513" i="1"/>
  <c r="G15513" i="1" s="1"/>
  <c r="E15512" i="1"/>
  <c r="G15512" i="1" s="1"/>
  <c r="E15511" i="1"/>
  <c r="G15511" i="1" s="1"/>
  <c r="E15510" i="1"/>
  <c r="G15510" i="1" s="1"/>
  <c r="E15509" i="1"/>
  <c r="G15509" i="1" s="1"/>
  <c r="E15508" i="1"/>
  <c r="G15508" i="1" s="1"/>
  <c r="E15507" i="1"/>
  <c r="G15507" i="1" s="1"/>
  <c r="E15506" i="1"/>
  <c r="G15506" i="1" s="1"/>
  <c r="E15505" i="1"/>
  <c r="G15505" i="1" s="1"/>
  <c r="E15504" i="1"/>
  <c r="G15504" i="1" s="1"/>
  <c r="E15503" i="1"/>
  <c r="G15503" i="1" s="1"/>
  <c r="E15502" i="1"/>
  <c r="G15502" i="1" s="1"/>
  <c r="E15501" i="1"/>
  <c r="G15501" i="1" s="1"/>
  <c r="E15500" i="1"/>
  <c r="G15500" i="1" s="1"/>
  <c r="E15499" i="1"/>
  <c r="G15499" i="1" s="1"/>
  <c r="E15498" i="1"/>
  <c r="G15498" i="1" s="1"/>
  <c r="E15497" i="1"/>
  <c r="G15497" i="1" s="1"/>
  <c r="E15496" i="1"/>
  <c r="G15496" i="1" s="1"/>
  <c r="E15495" i="1"/>
  <c r="G15495" i="1" s="1"/>
  <c r="E15494" i="1"/>
  <c r="G15494" i="1" s="1"/>
  <c r="E15493" i="1"/>
  <c r="G15493" i="1" s="1"/>
  <c r="E15492" i="1"/>
  <c r="G15492" i="1" s="1"/>
  <c r="E15491" i="1"/>
  <c r="G15491" i="1" s="1"/>
  <c r="E15490" i="1"/>
  <c r="G15490" i="1" s="1"/>
  <c r="E15489" i="1"/>
  <c r="G15489" i="1" s="1"/>
  <c r="E15488" i="1"/>
  <c r="G15488" i="1" s="1"/>
  <c r="E15487" i="1"/>
  <c r="G15487" i="1" s="1"/>
  <c r="E15486" i="1"/>
  <c r="G15486" i="1" s="1"/>
  <c r="E15485" i="1"/>
  <c r="G15485" i="1" s="1"/>
  <c r="E15484" i="1"/>
  <c r="G15484" i="1" s="1"/>
  <c r="E15483" i="1"/>
  <c r="G15483" i="1" s="1"/>
  <c r="E15482" i="1"/>
  <c r="G15482" i="1" s="1"/>
  <c r="E15481" i="1"/>
  <c r="G15481" i="1" s="1"/>
  <c r="E15480" i="1"/>
  <c r="G15480" i="1" s="1"/>
  <c r="E15479" i="1"/>
  <c r="G15479" i="1" s="1"/>
  <c r="E15478" i="1"/>
  <c r="G15478" i="1" s="1"/>
  <c r="E15477" i="1"/>
  <c r="G15477" i="1" s="1"/>
  <c r="E15476" i="1"/>
  <c r="G15476" i="1" s="1"/>
  <c r="E15475" i="1"/>
  <c r="G15475" i="1" s="1"/>
  <c r="E15474" i="1"/>
  <c r="G15474" i="1" s="1"/>
  <c r="E15473" i="1"/>
  <c r="G15473" i="1" s="1"/>
  <c r="E15472" i="1"/>
  <c r="G15472" i="1" s="1"/>
  <c r="E15471" i="1"/>
  <c r="G15471" i="1" s="1"/>
  <c r="E15470" i="1"/>
  <c r="G15470" i="1" s="1"/>
  <c r="E15469" i="1"/>
  <c r="G15469" i="1" s="1"/>
  <c r="E15468" i="1"/>
  <c r="G15468" i="1" s="1"/>
  <c r="E15467" i="1"/>
  <c r="G15467" i="1" s="1"/>
  <c r="E15466" i="1"/>
  <c r="G15466" i="1" s="1"/>
  <c r="E15465" i="1"/>
  <c r="G15465" i="1" s="1"/>
  <c r="E15464" i="1"/>
  <c r="G15464" i="1" s="1"/>
  <c r="E15463" i="1"/>
  <c r="G15463" i="1" s="1"/>
  <c r="E15462" i="1"/>
  <c r="G15462" i="1" s="1"/>
  <c r="E15461" i="1"/>
  <c r="G15461" i="1" s="1"/>
  <c r="E15460" i="1"/>
  <c r="G15460" i="1" s="1"/>
  <c r="E15459" i="1"/>
  <c r="G15459" i="1" s="1"/>
  <c r="E15458" i="1"/>
  <c r="G15458" i="1" s="1"/>
  <c r="E15457" i="1"/>
  <c r="G15457" i="1" s="1"/>
  <c r="E15456" i="1"/>
  <c r="G15456" i="1" s="1"/>
  <c r="E15455" i="1"/>
  <c r="G15455" i="1" s="1"/>
  <c r="E15454" i="1"/>
  <c r="G15454" i="1" s="1"/>
  <c r="E15453" i="1"/>
  <c r="G15453" i="1" s="1"/>
  <c r="E15452" i="1"/>
  <c r="G15452" i="1" s="1"/>
  <c r="E15451" i="1"/>
  <c r="G15451" i="1" s="1"/>
  <c r="E15450" i="1"/>
  <c r="G15450" i="1" s="1"/>
  <c r="E15449" i="1"/>
  <c r="G15449" i="1" s="1"/>
  <c r="E15448" i="1"/>
  <c r="G15448" i="1" s="1"/>
  <c r="E15447" i="1"/>
  <c r="G15447" i="1" s="1"/>
  <c r="E15446" i="1"/>
  <c r="G15446" i="1" s="1"/>
  <c r="E15445" i="1"/>
  <c r="G15445" i="1" s="1"/>
  <c r="E15444" i="1"/>
  <c r="G15444" i="1" s="1"/>
  <c r="E15443" i="1"/>
  <c r="G15443" i="1" s="1"/>
  <c r="E15442" i="1"/>
  <c r="G15442" i="1" s="1"/>
  <c r="E15441" i="1"/>
  <c r="G15441" i="1" s="1"/>
  <c r="E15440" i="1"/>
  <c r="G15440" i="1" s="1"/>
  <c r="E15439" i="1"/>
  <c r="G15439" i="1" s="1"/>
  <c r="E15438" i="1"/>
  <c r="G15438" i="1" s="1"/>
  <c r="E15437" i="1"/>
  <c r="G15437" i="1" s="1"/>
  <c r="E15436" i="1"/>
  <c r="G15436" i="1" s="1"/>
  <c r="E15435" i="1"/>
  <c r="G15435" i="1" s="1"/>
  <c r="E15434" i="1"/>
  <c r="G15434" i="1" s="1"/>
  <c r="E15433" i="1"/>
  <c r="G15433" i="1" s="1"/>
  <c r="E15432" i="1"/>
  <c r="G15432" i="1" s="1"/>
  <c r="E15431" i="1"/>
  <c r="G15431" i="1" s="1"/>
  <c r="E15430" i="1"/>
  <c r="G15430" i="1" s="1"/>
  <c r="E15429" i="1"/>
  <c r="G15429" i="1" s="1"/>
  <c r="E15428" i="1"/>
  <c r="G15428" i="1" s="1"/>
  <c r="E15427" i="1"/>
  <c r="G15427" i="1" s="1"/>
  <c r="E15426" i="1"/>
  <c r="G15426" i="1" s="1"/>
  <c r="E15425" i="1"/>
  <c r="G15425" i="1" s="1"/>
  <c r="E15424" i="1"/>
  <c r="G15424" i="1" s="1"/>
  <c r="E15423" i="1"/>
  <c r="G15423" i="1" s="1"/>
  <c r="E15422" i="1"/>
  <c r="G15422" i="1" s="1"/>
  <c r="E15421" i="1"/>
  <c r="G15421" i="1" s="1"/>
  <c r="E15420" i="1"/>
  <c r="G15420" i="1" s="1"/>
  <c r="E15419" i="1"/>
  <c r="G15419" i="1" s="1"/>
  <c r="E15418" i="1"/>
  <c r="G15418" i="1" s="1"/>
  <c r="E15417" i="1"/>
  <c r="G15417" i="1" s="1"/>
  <c r="E15416" i="1"/>
  <c r="G15416" i="1" s="1"/>
  <c r="E15415" i="1"/>
  <c r="G15415" i="1" s="1"/>
  <c r="E15414" i="1"/>
  <c r="G15414" i="1" s="1"/>
  <c r="E15413" i="1"/>
  <c r="G15413" i="1" s="1"/>
  <c r="E15412" i="1"/>
  <c r="G15412" i="1" s="1"/>
  <c r="E15411" i="1"/>
  <c r="G15411" i="1" s="1"/>
  <c r="E15410" i="1"/>
  <c r="G15410" i="1" s="1"/>
  <c r="E15409" i="1"/>
  <c r="G15409" i="1" s="1"/>
  <c r="E15408" i="1"/>
  <c r="G15408" i="1" s="1"/>
  <c r="E15407" i="1"/>
  <c r="G15407" i="1" s="1"/>
  <c r="E15406" i="1"/>
  <c r="G15406" i="1" s="1"/>
  <c r="E15405" i="1"/>
  <c r="G15405" i="1" s="1"/>
  <c r="E15404" i="1"/>
  <c r="G15404" i="1" s="1"/>
  <c r="E15403" i="1"/>
  <c r="G15403" i="1" s="1"/>
  <c r="E15402" i="1"/>
  <c r="G15402" i="1" s="1"/>
  <c r="E15401" i="1"/>
  <c r="G15401" i="1" s="1"/>
  <c r="E15400" i="1"/>
  <c r="G15400" i="1" s="1"/>
  <c r="E15399" i="1"/>
  <c r="G15399" i="1" s="1"/>
  <c r="E15398" i="1"/>
  <c r="G15398" i="1" s="1"/>
  <c r="E15397" i="1"/>
  <c r="G15397" i="1" s="1"/>
  <c r="E15396" i="1"/>
  <c r="G15396" i="1" s="1"/>
  <c r="E15395" i="1"/>
  <c r="G15395" i="1" s="1"/>
  <c r="E15394" i="1"/>
  <c r="G15394" i="1" s="1"/>
  <c r="E15393" i="1"/>
  <c r="G15393" i="1" s="1"/>
  <c r="E15392" i="1"/>
  <c r="G15392" i="1" s="1"/>
  <c r="E15391" i="1"/>
  <c r="G15391" i="1" s="1"/>
  <c r="E15390" i="1"/>
  <c r="G15390" i="1" s="1"/>
  <c r="E15389" i="1"/>
  <c r="G15389" i="1" s="1"/>
  <c r="E15388" i="1"/>
  <c r="G15388" i="1" s="1"/>
  <c r="E15387" i="1"/>
  <c r="G15387" i="1" s="1"/>
  <c r="E15386" i="1"/>
  <c r="G15386" i="1" s="1"/>
  <c r="E15385" i="1"/>
  <c r="G15385" i="1" s="1"/>
  <c r="E15384" i="1"/>
  <c r="G15384" i="1" s="1"/>
  <c r="E15383" i="1"/>
  <c r="G15383" i="1" s="1"/>
  <c r="E15382" i="1"/>
  <c r="G15382" i="1" s="1"/>
  <c r="E15381" i="1"/>
  <c r="G15381" i="1" s="1"/>
  <c r="E15380" i="1"/>
  <c r="G15380" i="1" s="1"/>
  <c r="E15379" i="1"/>
  <c r="G15379" i="1" s="1"/>
  <c r="E15378" i="1"/>
  <c r="G15378" i="1" s="1"/>
  <c r="E15377" i="1"/>
  <c r="G15377" i="1" s="1"/>
  <c r="E15376" i="1"/>
  <c r="G15376" i="1" s="1"/>
  <c r="E15375" i="1"/>
  <c r="G15375" i="1" s="1"/>
  <c r="E15374" i="1"/>
  <c r="G15374" i="1" s="1"/>
  <c r="E15373" i="1"/>
  <c r="G15373" i="1" s="1"/>
  <c r="E15372" i="1"/>
  <c r="G15372" i="1" s="1"/>
  <c r="E15371" i="1"/>
  <c r="G15371" i="1" s="1"/>
  <c r="E15370" i="1"/>
  <c r="G15370" i="1" s="1"/>
  <c r="E15369" i="1"/>
  <c r="G15369" i="1" s="1"/>
  <c r="E15368" i="1"/>
  <c r="G15368" i="1" s="1"/>
  <c r="E15367" i="1"/>
  <c r="G15367" i="1" s="1"/>
  <c r="E15366" i="1"/>
  <c r="G15366" i="1" s="1"/>
  <c r="E15365" i="1"/>
  <c r="G15365" i="1" s="1"/>
  <c r="E15364" i="1"/>
  <c r="G15364" i="1" s="1"/>
  <c r="E15363" i="1"/>
  <c r="G15363" i="1" s="1"/>
  <c r="E15362" i="1"/>
  <c r="G15362" i="1" s="1"/>
  <c r="E15361" i="1"/>
  <c r="G15361" i="1" s="1"/>
  <c r="E15360" i="1"/>
  <c r="G15360" i="1" s="1"/>
  <c r="E15359" i="1"/>
  <c r="G15359" i="1" s="1"/>
  <c r="E15358" i="1"/>
  <c r="G15358" i="1" s="1"/>
  <c r="E15357" i="1"/>
  <c r="G15357" i="1" s="1"/>
  <c r="E15356" i="1"/>
  <c r="G15356" i="1" s="1"/>
  <c r="E15355" i="1"/>
  <c r="G15355" i="1" s="1"/>
  <c r="E15354" i="1"/>
  <c r="G15354" i="1" s="1"/>
  <c r="E15353" i="1"/>
  <c r="G15353" i="1" s="1"/>
  <c r="E15352" i="1"/>
  <c r="G15352" i="1" s="1"/>
  <c r="E15351" i="1"/>
  <c r="G15351" i="1" s="1"/>
  <c r="E15350" i="1"/>
  <c r="G15350" i="1" s="1"/>
  <c r="E15349" i="1"/>
  <c r="G15349" i="1" s="1"/>
  <c r="E15348" i="1"/>
  <c r="G15348" i="1" s="1"/>
  <c r="E15347" i="1"/>
  <c r="G15347" i="1" s="1"/>
  <c r="E15346" i="1"/>
  <c r="G15346" i="1" s="1"/>
  <c r="E15345" i="1"/>
  <c r="G15345" i="1" s="1"/>
  <c r="E15344" i="1"/>
  <c r="G15344" i="1" s="1"/>
  <c r="E15343" i="1"/>
  <c r="G15343" i="1" s="1"/>
  <c r="E15342" i="1"/>
  <c r="G15342" i="1" s="1"/>
  <c r="E15341" i="1"/>
  <c r="G15341" i="1" s="1"/>
  <c r="E15340" i="1"/>
  <c r="G15340" i="1" s="1"/>
  <c r="E15339" i="1"/>
  <c r="G15339" i="1" s="1"/>
  <c r="E15338" i="1"/>
  <c r="G15338" i="1" s="1"/>
  <c r="E15337" i="1"/>
  <c r="G15337" i="1" s="1"/>
  <c r="E15336" i="1"/>
  <c r="G15336" i="1" s="1"/>
  <c r="E15335" i="1"/>
  <c r="G15335" i="1" s="1"/>
  <c r="E15334" i="1"/>
  <c r="G15334" i="1" s="1"/>
  <c r="E15333" i="1"/>
  <c r="G15333" i="1" s="1"/>
  <c r="E15332" i="1"/>
  <c r="G15332" i="1" s="1"/>
  <c r="E15331" i="1"/>
  <c r="G15331" i="1" s="1"/>
  <c r="E15330" i="1"/>
  <c r="G15330" i="1" s="1"/>
  <c r="E15329" i="1"/>
  <c r="G15329" i="1" s="1"/>
  <c r="E15328" i="1"/>
  <c r="G15328" i="1" s="1"/>
  <c r="E15327" i="1"/>
  <c r="G15327" i="1" s="1"/>
  <c r="E15326" i="1"/>
  <c r="G15326" i="1" s="1"/>
  <c r="E15325" i="1"/>
  <c r="G15325" i="1" s="1"/>
  <c r="E15324" i="1"/>
  <c r="G15324" i="1" s="1"/>
  <c r="E15323" i="1"/>
  <c r="G15323" i="1" s="1"/>
  <c r="E15322" i="1"/>
  <c r="G15322" i="1" s="1"/>
  <c r="E15321" i="1"/>
  <c r="G15321" i="1" s="1"/>
  <c r="E15320" i="1"/>
  <c r="G15320" i="1" s="1"/>
  <c r="E15319" i="1"/>
  <c r="G15319" i="1" s="1"/>
  <c r="E15318" i="1"/>
  <c r="G15318" i="1" s="1"/>
  <c r="E15317" i="1"/>
  <c r="G15317" i="1" s="1"/>
  <c r="E15316" i="1"/>
  <c r="G15316" i="1" s="1"/>
  <c r="E15315" i="1"/>
  <c r="G15315" i="1" s="1"/>
  <c r="E15314" i="1"/>
  <c r="G15314" i="1" s="1"/>
  <c r="E15313" i="1"/>
  <c r="G15313" i="1" s="1"/>
  <c r="E15312" i="1"/>
  <c r="G15312" i="1" s="1"/>
  <c r="E15311" i="1"/>
  <c r="G15311" i="1" s="1"/>
  <c r="E15310" i="1"/>
  <c r="G15310" i="1" s="1"/>
  <c r="E15309" i="1"/>
  <c r="G15309" i="1" s="1"/>
  <c r="E15308" i="1"/>
  <c r="G15308" i="1" s="1"/>
  <c r="E15307" i="1"/>
  <c r="G15307" i="1" s="1"/>
  <c r="E15306" i="1"/>
  <c r="G15306" i="1" s="1"/>
  <c r="E15305" i="1"/>
  <c r="G15305" i="1" s="1"/>
  <c r="E15304" i="1"/>
  <c r="G15304" i="1" s="1"/>
  <c r="E15303" i="1"/>
  <c r="G15303" i="1" s="1"/>
  <c r="E15302" i="1"/>
  <c r="G15302" i="1" s="1"/>
  <c r="E15301" i="1"/>
  <c r="G15301" i="1" s="1"/>
  <c r="E15300" i="1"/>
  <c r="G15300" i="1" s="1"/>
  <c r="E15299" i="1"/>
  <c r="G15299" i="1" s="1"/>
  <c r="E15298" i="1"/>
  <c r="G15298" i="1" s="1"/>
  <c r="E15297" i="1"/>
  <c r="G15297" i="1" s="1"/>
  <c r="E15296" i="1"/>
  <c r="G15296" i="1" s="1"/>
  <c r="E15295" i="1"/>
  <c r="G15295" i="1" s="1"/>
  <c r="E15294" i="1"/>
  <c r="G15294" i="1" s="1"/>
  <c r="E15293" i="1"/>
  <c r="G15293" i="1" s="1"/>
  <c r="E15292" i="1"/>
  <c r="G15292" i="1" s="1"/>
  <c r="E15291" i="1"/>
  <c r="G15291" i="1" s="1"/>
  <c r="E15290" i="1"/>
  <c r="G15290" i="1" s="1"/>
  <c r="E15289" i="1"/>
  <c r="G15289" i="1" s="1"/>
  <c r="E15288" i="1"/>
  <c r="G15288" i="1" s="1"/>
  <c r="E15287" i="1"/>
  <c r="G15287" i="1" s="1"/>
  <c r="E15286" i="1"/>
  <c r="G15286" i="1" s="1"/>
  <c r="E15285" i="1"/>
  <c r="G15285" i="1" s="1"/>
  <c r="E15284" i="1"/>
  <c r="G15284" i="1" s="1"/>
  <c r="E15283" i="1"/>
  <c r="G15283" i="1" s="1"/>
  <c r="E15282" i="1"/>
  <c r="G15282" i="1" s="1"/>
  <c r="E15281" i="1"/>
  <c r="G15281" i="1" s="1"/>
  <c r="E15280" i="1"/>
  <c r="G15280" i="1" s="1"/>
  <c r="E15279" i="1"/>
  <c r="G15279" i="1" s="1"/>
  <c r="E15278" i="1"/>
  <c r="G15278" i="1" s="1"/>
  <c r="E15277" i="1"/>
  <c r="G15277" i="1" s="1"/>
  <c r="E15276" i="1"/>
  <c r="G15276" i="1" s="1"/>
  <c r="E15275" i="1"/>
  <c r="G15275" i="1" s="1"/>
  <c r="E15274" i="1"/>
  <c r="G15274" i="1" s="1"/>
  <c r="E15273" i="1"/>
  <c r="G15273" i="1" s="1"/>
  <c r="E15272" i="1"/>
  <c r="G15272" i="1" s="1"/>
  <c r="E15271" i="1"/>
  <c r="G15271" i="1" s="1"/>
  <c r="E15270" i="1"/>
  <c r="G15270" i="1" s="1"/>
  <c r="E15269" i="1"/>
  <c r="G15269" i="1" s="1"/>
  <c r="E15268" i="1"/>
  <c r="G15268" i="1" s="1"/>
  <c r="E15267" i="1"/>
  <c r="G15267" i="1" s="1"/>
  <c r="E15266" i="1"/>
  <c r="G15266" i="1" s="1"/>
  <c r="E15265" i="1"/>
  <c r="G15265" i="1" s="1"/>
  <c r="E15264" i="1"/>
  <c r="G15264" i="1" s="1"/>
  <c r="E15263" i="1"/>
  <c r="G15263" i="1" s="1"/>
  <c r="E15262" i="1"/>
  <c r="G15262" i="1" s="1"/>
  <c r="E15261" i="1"/>
  <c r="G15261" i="1" s="1"/>
  <c r="E15260" i="1"/>
  <c r="G15260" i="1" s="1"/>
  <c r="E15259" i="1"/>
  <c r="G15259" i="1" s="1"/>
  <c r="E15258" i="1"/>
  <c r="G15258" i="1" s="1"/>
  <c r="E15257" i="1"/>
  <c r="G15257" i="1" s="1"/>
  <c r="E15256" i="1"/>
  <c r="G15256" i="1" s="1"/>
  <c r="E15255" i="1"/>
  <c r="G15255" i="1" s="1"/>
  <c r="E15254" i="1"/>
  <c r="G15254" i="1" s="1"/>
  <c r="E15253" i="1"/>
  <c r="G15253" i="1" s="1"/>
  <c r="E15252" i="1"/>
  <c r="G15252" i="1" s="1"/>
  <c r="E15251" i="1"/>
  <c r="G15251" i="1" s="1"/>
  <c r="E15250" i="1"/>
  <c r="G15250" i="1" s="1"/>
  <c r="E15249" i="1"/>
  <c r="G15249" i="1" s="1"/>
  <c r="E15248" i="1"/>
  <c r="G15248" i="1" s="1"/>
  <c r="E15247" i="1"/>
  <c r="G15247" i="1" s="1"/>
  <c r="E15246" i="1"/>
  <c r="G15246" i="1" s="1"/>
  <c r="E15245" i="1"/>
  <c r="G15245" i="1" s="1"/>
  <c r="E15244" i="1"/>
  <c r="G15244" i="1" s="1"/>
  <c r="E15243" i="1"/>
  <c r="G15243" i="1" s="1"/>
  <c r="E15242" i="1"/>
  <c r="G15242" i="1" s="1"/>
  <c r="E15241" i="1"/>
  <c r="G15241" i="1" s="1"/>
  <c r="E15240" i="1"/>
  <c r="G15240" i="1" s="1"/>
  <c r="E15239" i="1"/>
  <c r="G15239" i="1" s="1"/>
  <c r="E15238" i="1"/>
  <c r="G15238" i="1" s="1"/>
  <c r="E15237" i="1"/>
  <c r="G15237" i="1" s="1"/>
  <c r="E15236" i="1"/>
  <c r="G15236" i="1" s="1"/>
  <c r="E15235" i="1"/>
  <c r="G15235" i="1" s="1"/>
  <c r="E15234" i="1"/>
  <c r="G15234" i="1" s="1"/>
  <c r="E15233" i="1"/>
  <c r="G15233" i="1" s="1"/>
  <c r="E15232" i="1"/>
  <c r="G15232" i="1" s="1"/>
  <c r="E15231" i="1"/>
  <c r="G15231" i="1" s="1"/>
  <c r="E15230" i="1"/>
  <c r="G15230" i="1" s="1"/>
  <c r="E15229" i="1"/>
  <c r="G15229" i="1" s="1"/>
  <c r="E15228" i="1"/>
  <c r="G15228" i="1" s="1"/>
  <c r="E15227" i="1"/>
  <c r="G15227" i="1" s="1"/>
  <c r="E15226" i="1"/>
  <c r="G15226" i="1" s="1"/>
  <c r="E15225" i="1"/>
  <c r="G15225" i="1" s="1"/>
  <c r="E15224" i="1"/>
  <c r="G15224" i="1" s="1"/>
  <c r="E15223" i="1"/>
  <c r="G15223" i="1" s="1"/>
  <c r="E15222" i="1"/>
  <c r="G15222" i="1" s="1"/>
  <c r="E15221" i="1"/>
  <c r="G15221" i="1" s="1"/>
  <c r="E15220" i="1"/>
  <c r="G15220" i="1" s="1"/>
  <c r="E15219" i="1"/>
  <c r="G15219" i="1" s="1"/>
  <c r="E15218" i="1"/>
  <c r="G15218" i="1" s="1"/>
  <c r="E15217" i="1"/>
  <c r="G15217" i="1" s="1"/>
  <c r="E15216" i="1"/>
  <c r="G15216" i="1" s="1"/>
  <c r="E15215" i="1"/>
  <c r="G15215" i="1" s="1"/>
  <c r="E15214" i="1"/>
  <c r="G15214" i="1" s="1"/>
  <c r="E15213" i="1"/>
  <c r="G15213" i="1" s="1"/>
  <c r="E15212" i="1"/>
  <c r="G15212" i="1" s="1"/>
  <c r="E15211" i="1"/>
  <c r="G15211" i="1" s="1"/>
  <c r="E15210" i="1"/>
  <c r="G15210" i="1" s="1"/>
  <c r="E15209" i="1"/>
  <c r="G15209" i="1" s="1"/>
  <c r="E15208" i="1"/>
  <c r="G15208" i="1" s="1"/>
  <c r="E15207" i="1"/>
  <c r="G15207" i="1" s="1"/>
  <c r="E15206" i="1"/>
  <c r="G15206" i="1" s="1"/>
  <c r="E15205" i="1"/>
  <c r="G15205" i="1" s="1"/>
  <c r="E15204" i="1"/>
  <c r="G15204" i="1" s="1"/>
  <c r="E15203" i="1"/>
  <c r="G15203" i="1" s="1"/>
  <c r="E15202" i="1"/>
  <c r="G15202" i="1" s="1"/>
  <c r="E15201" i="1"/>
  <c r="G15201" i="1" s="1"/>
  <c r="E15200" i="1"/>
  <c r="G15200" i="1" s="1"/>
  <c r="E15199" i="1"/>
  <c r="G15199" i="1" s="1"/>
  <c r="E15198" i="1"/>
  <c r="G15198" i="1" s="1"/>
  <c r="E15197" i="1"/>
  <c r="G15197" i="1" s="1"/>
  <c r="E15196" i="1"/>
  <c r="G15196" i="1" s="1"/>
  <c r="E15195" i="1"/>
  <c r="G15195" i="1" s="1"/>
  <c r="E15194" i="1"/>
  <c r="G15194" i="1" s="1"/>
  <c r="E15193" i="1"/>
  <c r="G15193" i="1" s="1"/>
  <c r="E15192" i="1"/>
  <c r="G15192" i="1" s="1"/>
  <c r="E15191" i="1"/>
  <c r="G15191" i="1" s="1"/>
  <c r="E15190" i="1"/>
  <c r="G15190" i="1" s="1"/>
  <c r="E15189" i="1"/>
  <c r="G15189" i="1" s="1"/>
  <c r="E15188" i="1"/>
  <c r="G15188" i="1" s="1"/>
  <c r="E15187" i="1"/>
  <c r="G15187" i="1" s="1"/>
  <c r="E15186" i="1"/>
  <c r="G15186" i="1" s="1"/>
  <c r="E15185" i="1"/>
  <c r="G15185" i="1" s="1"/>
  <c r="E15184" i="1"/>
  <c r="G15184" i="1" s="1"/>
  <c r="E15183" i="1"/>
  <c r="G15183" i="1" s="1"/>
  <c r="E15182" i="1"/>
  <c r="G15182" i="1" s="1"/>
  <c r="E15181" i="1"/>
  <c r="G15181" i="1" s="1"/>
  <c r="E15180" i="1"/>
  <c r="G15180" i="1" s="1"/>
  <c r="E15179" i="1"/>
  <c r="G15179" i="1" s="1"/>
  <c r="E15178" i="1"/>
  <c r="G15178" i="1" s="1"/>
  <c r="E15177" i="1"/>
  <c r="G15177" i="1" s="1"/>
  <c r="E15176" i="1"/>
  <c r="G15176" i="1" s="1"/>
  <c r="E15175" i="1"/>
  <c r="G15175" i="1" s="1"/>
  <c r="E15174" i="1"/>
  <c r="G15174" i="1" s="1"/>
  <c r="E15173" i="1"/>
  <c r="G15173" i="1" s="1"/>
  <c r="E15172" i="1"/>
  <c r="G15172" i="1" s="1"/>
  <c r="E15171" i="1"/>
  <c r="G15171" i="1" s="1"/>
  <c r="E15170" i="1"/>
  <c r="G15170" i="1" s="1"/>
  <c r="E15169" i="1"/>
  <c r="G15169" i="1" s="1"/>
  <c r="E15168" i="1"/>
  <c r="G15168" i="1" s="1"/>
  <c r="E15167" i="1"/>
  <c r="G15167" i="1" s="1"/>
  <c r="E15166" i="1"/>
  <c r="G15166" i="1" s="1"/>
  <c r="E15165" i="1"/>
  <c r="G15165" i="1" s="1"/>
  <c r="E15164" i="1"/>
  <c r="G15164" i="1" s="1"/>
  <c r="E15163" i="1"/>
  <c r="G15163" i="1" s="1"/>
  <c r="E15162" i="1"/>
  <c r="G15162" i="1" s="1"/>
  <c r="E15161" i="1"/>
  <c r="G15161" i="1" s="1"/>
  <c r="E15160" i="1"/>
  <c r="G15160" i="1" s="1"/>
  <c r="E15159" i="1"/>
  <c r="G15159" i="1" s="1"/>
  <c r="E15158" i="1"/>
  <c r="G15158" i="1" s="1"/>
  <c r="E15157" i="1"/>
  <c r="G15157" i="1" s="1"/>
  <c r="E15156" i="1"/>
  <c r="G15156" i="1" s="1"/>
  <c r="E15155" i="1"/>
  <c r="G15155" i="1" s="1"/>
  <c r="E15154" i="1"/>
  <c r="G15154" i="1" s="1"/>
  <c r="E15153" i="1"/>
  <c r="G15153" i="1" s="1"/>
  <c r="E15152" i="1"/>
  <c r="G15152" i="1" s="1"/>
  <c r="E15151" i="1"/>
  <c r="G15151" i="1" s="1"/>
  <c r="E15150" i="1"/>
  <c r="G15150" i="1" s="1"/>
  <c r="E15149" i="1"/>
  <c r="G15149" i="1" s="1"/>
  <c r="E15148" i="1"/>
  <c r="G15148" i="1" s="1"/>
  <c r="E15147" i="1"/>
  <c r="G15147" i="1" s="1"/>
  <c r="E15146" i="1"/>
  <c r="G15146" i="1" s="1"/>
  <c r="E15145" i="1"/>
  <c r="G15145" i="1" s="1"/>
  <c r="E15144" i="1"/>
  <c r="G15144" i="1" s="1"/>
  <c r="E15143" i="1"/>
  <c r="G15143" i="1" s="1"/>
  <c r="E15142" i="1"/>
  <c r="G15142" i="1" s="1"/>
  <c r="E15141" i="1"/>
  <c r="G15141" i="1" s="1"/>
  <c r="E15140" i="1"/>
  <c r="G15140" i="1" s="1"/>
  <c r="E15139" i="1"/>
  <c r="G15139" i="1" s="1"/>
  <c r="E15138" i="1"/>
  <c r="G15138" i="1" s="1"/>
  <c r="E15137" i="1"/>
  <c r="G15137" i="1" s="1"/>
  <c r="E15136" i="1"/>
  <c r="G15136" i="1" s="1"/>
  <c r="E15135" i="1"/>
  <c r="G15135" i="1" s="1"/>
  <c r="E15134" i="1"/>
  <c r="G15134" i="1" s="1"/>
  <c r="E15133" i="1"/>
  <c r="G15133" i="1" s="1"/>
  <c r="E15132" i="1"/>
  <c r="G15132" i="1" s="1"/>
  <c r="E15131" i="1"/>
  <c r="G15131" i="1" s="1"/>
  <c r="E15130" i="1"/>
  <c r="G15130" i="1" s="1"/>
  <c r="E15129" i="1"/>
  <c r="G15129" i="1" s="1"/>
  <c r="E15128" i="1"/>
  <c r="G15128" i="1" s="1"/>
  <c r="E15127" i="1"/>
  <c r="G15127" i="1" s="1"/>
  <c r="E15126" i="1"/>
  <c r="G15126" i="1" s="1"/>
  <c r="E15125" i="1"/>
  <c r="G15125" i="1" s="1"/>
  <c r="E15124" i="1"/>
  <c r="G15124" i="1" s="1"/>
  <c r="E15123" i="1"/>
  <c r="G15123" i="1" s="1"/>
  <c r="E15122" i="1"/>
  <c r="G15122" i="1" s="1"/>
  <c r="E15121" i="1"/>
  <c r="G15121" i="1" s="1"/>
  <c r="E15120" i="1"/>
  <c r="G15120" i="1" s="1"/>
  <c r="E15119" i="1"/>
  <c r="G15119" i="1" s="1"/>
  <c r="E15118" i="1"/>
  <c r="G15118" i="1" s="1"/>
  <c r="E15117" i="1"/>
  <c r="G15117" i="1" s="1"/>
  <c r="E15116" i="1"/>
  <c r="G15116" i="1" s="1"/>
  <c r="E15115" i="1"/>
  <c r="G15115" i="1" s="1"/>
  <c r="E15114" i="1"/>
  <c r="G15114" i="1" s="1"/>
  <c r="E15113" i="1"/>
  <c r="G15113" i="1" s="1"/>
  <c r="E15112" i="1"/>
  <c r="G15112" i="1" s="1"/>
  <c r="E15111" i="1"/>
  <c r="G15111" i="1" s="1"/>
  <c r="E15110" i="1"/>
  <c r="G15110" i="1" s="1"/>
  <c r="E15109" i="1"/>
  <c r="G15109" i="1" s="1"/>
  <c r="E15108" i="1"/>
  <c r="G15108" i="1" s="1"/>
  <c r="E15107" i="1"/>
  <c r="G15107" i="1" s="1"/>
  <c r="E15106" i="1"/>
  <c r="G15106" i="1" s="1"/>
  <c r="E15105" i="1"/>
  <c r="G15105" i="1" s="1"/>
  <c r="E15104" i="1"/>
  <c r="G15104" i="1" s="1"/>
  <c r="E15103" i="1"/>
  <c r="G15103" i="1" s="1"/>
  <c r="E15102" i="1"/>
  <c r="G15102" i="1" s="1"/>
  <c r="E15101" i="1"/>
  <c r="G15101" i="1" s="1"/>
  <c r="E15100" i="1"/>
  <c r="G15100" i="1" s="1"/>
  <c r="E15099" i="1"/>
  <c r="G15099" i="1" s="1"/>
  <c r="E15098" i="1"/>
  <c r="G15098" i="1" s="1"/>
  <c r="E15097" i="1"/>
  <c r="G15097" i="1" s="1"/>
  <c r="E15096" i="1"/>
  <c r="G15096" i="1" s="1"/>
  <c r="E15095" i="1"/>
  <c r="G15095" i="1" s="1"/>
  <c r="E15094" i="1"/>
  <c r="G15094" i="1" s="1"/>
  <c r="E15093" i="1"/>
  <c r="G15093" i="1" s="1"/>
  <c r="E15092" i="1"/>
  <c r="G15092" i="1" s="1"/>
  <c r="E15091" i="1"/>
  <c r="G15091" i="1" s="1"/>
  <c r="E15090" i="1"/>
  <c r="G15090" i="1" s="1"/>
  <c r="E15089" i="1"/>
  <c r="G15089" i="1" s="1"/>
  <c r="E15088" i="1"/>
  <c r="G15088" i="1" s="1"/>
  <c r="E15087" i="1"/>
  <c r="G15087" i="1" s="1"/>
  <c r="E15086" i="1"/>
  <c r="G15086" i="1" s="1"/>
  <c r="E15085" i="1"/>
  <c r="G15085" i="1" s="1"/>
  <c r="E15084" i="1"/>
  <c r="G15084" i="1" s="1"/>
  <c r="E15083" i="1"/>
  <c r="G15083" i="1" s="1"/>
  <c r="E15082" i="1"/>
  <c r="G15082" i="1" s="1"/>
  <c r="E15081" i="1"/>
  <c r="G15081" i="1" s="1"/>
  <c r="E15080" i="1"/>
  <c r="G15080" i="1" s="1"/>
  <c r="E15079" i="1"/>
  <c r="G15079" i="1" s="1"/>
  <c r="E15078" i="1"/>
  <c r="G15078" i="1" s="1"/>
  <c r="E15077" i="1"/>
  <c r="G15077" i="1" s="1"/>
  <c r="E15076" i="1"/>
  <c r="G15076" i="1" s="1"/>
  <c r="E15075" i="1"/>
  <c r="G15075" i="1" s="1"/>
  <c r="E15074" i="1"/>
  <c r="G15074" i="1" s="1"/>
  <c r="E15073" i="1"/>
  <c r="G15073" i="1" s="1"/>
  <c r="E15072" i="1"/>
  <c r="G15072" i="1" s="1"/>
  <c r="E15071" i="1"/>
  <c r="G15071" i="1" s="1"/>
  <c r="E15070" i="1"/>
  <c r="G15070" i="1" s="1"/>
  <c r="E15069" i="1"/>
  <c r="G15069" i="1" s="1"/>
  <c r="E15068" i="1"/>
  <c r="G15068" i="1" s="1"/>
  <c r="E15067" i="1"/>
  <c r="G15067" i="1" s="1"/>
  <c r="E15066" i="1"/>
  <c r="G15066" i="1" s="1"/>
  <c r="E15065" i="1"/>
  <c r="G15065" i="1" s="1"/>
  <c r="E15064" i="1"/>
  <c r="G15064" i="1" s="1"/>
  <c r="E15063" i="1"/>
  <c r="G15063" i="1" s="1"/>
  <c r="E15062" i="1"/>
  <c r="G15062" i="1" s="1"/>
  <c r="E15061" i="1"/>
  <c r="G15061" i="1" s="1"/>
  <c r="E15060" i="1"/>
  <c r="G15060" i="1" s="1"/>
  <c r="E15059" i="1"/>
  <c r="G15059" i="1" s="1"/>
  <c r="E15058" i="1"/>
  <c r="G15058" i="1" s="1"/>
  <c r="E15057" i="1"/>
  <c r="G15057" i="1" s="1"/>
  <c r="E15056" i="1"/>
  <c r="G15056" i="1" s="1"/>
  <c r="E15055" i="1"/>
  <c r="G15055" i="1" s="1"/>
  <c r="E15054" i="1"/>
  <c r="G15054" i="1" s="1"/>
  <c r="E15053" i="1"/>
  <c r="G15053" i="1" s="1"/>
  <c r="E15052" i="1"/>
  <c r="G15052" i="1" s="1"/>
  <c r="E15051" i="1"/>
  <c r="G15051" i="1" s="1"/>
  <c r="E15050" i="1"/>
  <c r="G15050" i="1" s="1"/>
  <c r="E15049" i="1"/>
  <c r="G15049" i="1" s="1"/>
  <c r="E15048" i="1"/>
  <c r="G15048" i="1" s="1"/>
  <c r="E15047" i="1"/>
  <c r="G15047" i="1" s="1"/>
  <c r="E15046" i="1"/>
  <c r="G15046" i="1" s="1"/>
  <c r="E15045" i="1"/>
  <c r="G15045" i="1" s="1"/>
  <c r="E15044" i="1"/>
  <c r="G15044" i="1" s="1"/>
  <c r="E15043" i="1"/>
  <c r="G15043" i="1" s="1"/>
  <c r="E15042" i="1"/>
  <c r="G15042" i="1" s="1"/>
  <c r="E15041" i="1"/>
  <c r="G15041" i="1" s="1"/>
  <c r="E15040" i="1"/>
  <c r="G15040" i="1" s="1"/>
  <c r="E15039" i="1"/>
  <c r="G15039" i="1" s="1"/>
  <c r="E15038" i="1"/>
  <c r="G15038" i="1" s="1"/>
  <c r="E15037" i="1"/>
  <c r="G15037" i="1" s="1"/>
  <c r="E15036" i="1"/>
  <c r="G15036" i="1" s="1"/>
  <c r="E15035" i="1"/>
  <c r="G15035" i="1" s="1"/>
  <c r="E15034" i="1"/>
  <c r="G15034" i="1" s="1"/>
  <c r="E15033" i="1"/>
  <c r="G15033" i="1" s="1"/>
  <c r="E15032" i="1"/>
  <c r="G15032" i="1" s="1"/>
  <c r="E15031" i="1"/>
  <c r="G15031" i="1" s="1"/>
  <c r="E15030" i="1"/>
  <c r="G15030" i="1" s="1"/>
  <c r="E15029" i="1"/>
  <c r="G15029" i="1" s="1"/>
  <c r="E15028" i="1"/>
  <c r="G15028" i="1" s="1"/>
  <c r="E15027" i="1"/>
  <c r="G15027" i="1" s="1"/>
  <c r="E15026" i="1"/>
  <c r="G15026" i="1" s="1"/>
  <c r="E15025" i="1"/>
  <c r="G15025" i="1" s="1"/>
  <c r="E15024" i="1"/>
  <c r="G15024" i="1" s="1"/>
  <c r="E15023" i="1"/>
  <c r="G15023" i="1" s="1"/>
  <c r="E15022" i="1"/>
  <c r="G15022" i="1" s="1"/>
  <c r="E15021" i="1"/>
  <c r="G15021" i="1" s="1"/>
  <c r="E15020" i="1"/>
  <c r="G15020" i="1" s="1"/>
  <c r="E15019" i="1"/>
  <c r="G15019" i="1" s="1"/>
  <c r="E15018" i="1"/>
  <c r="G15018" i="1" s="1"/>
  <c r="E15017" i="1"/>
  <c r="G15017" i="1" s="1"/>
  <c r="E15016" i="1"/>
  <c r="G15016" i="1" s="1"/>
  <c r="E15015" i="1"/>
  <c r="G15015" i="1" s="1"/>
  <c r="E15014" i="1"/>
  <c r="G15014" i="1" s="1"/>
  <c r="E15013" i="1"/>
  <c r="G15013" i="1" s="1"/>
  <c r="E15012" i="1"/>
  <c r="G15012" i="1" s="1"/>
  <c r="E15011" i="1"/>
  <c r="G15011" i="1" s="1"/>
  <c r="E15010" i="1"/>
  <c r="G15010" i="1" s="1"/>
  <c r="E15009" i="1"/>
  <c r="G15009" i="1" s="1"/>
  <c r="E15008" i="1"/>
  <c r="G15008" i="1" s="1"/>
  <c r="E15007" i="1"/>
  <c r="G15007" i="1" s="1"/>
  <c r="E15006" i="1"/>
  <c r="G15006" i="1" s="1"/>
  <c r="E15005" i="1"/>
  <c r="G15005" i="1" s="1"/>
  <c r="E15004" i="1"/>
  <c r="G15004" i="1" s="1"/>
  <c r="E15003" i="1"/>
  <c r="G15003" i="1" s="1"/>
  <c r="E15002" i="1"/>
  <c r="G15002" i="1" s="1"/>
  <c r="E15001" i="1"/>
  <c r="G15001" i="1" s="1"/>
  <c r="E15000" i="1"/>
  <c r="G15000" i="1" s="1"/>
  <c r="E14999" i="1"/>
  <c r="G14999" i="1" s="1"/>
  <c r="E14998" i="1"/>
  <c r="G14998" i="1" s="1"/>
  <c r="E14997" i="1"/>
  <c r="G14997" i="1" s="1"/>
  <c r="E14996" i="1"/>
  <c r="G14996" i="1" s="1"/>
  <c r="E14995" i="1"/>
  <c r="G14995" i="1" s="1"/>
  <c r="E14994" i="1"/>
  <c r="G14994" i="1" s="1"/>
  <c r="E14993" i="1"/>
  <c r="G14993" i="1" s="1"/>
  <c r="E14992" i="1"/>
  <c r="G14992" i="1" s="1"/>
  <c r="E14991" i="1"/>
  <c r="G14991" i="1" s="1"/>
  <c r="E14990" i="1"/>
  <c r="G14990" i="1" s="1"/>
  <c r="E14989" i="1"/>
  <c r="G14989" i="1" s="1"/>
  <c r="E14988" i="1"/>
  <c r="G14988" i="1" s="1"/>
  <c r="E14987" i="1"/>
  <c r="G14987" i="1" s="1"/>
  <c r="E14986" i="1"/>
  <c r="G14986" i="1" s="1"/>
  <c r="E14985" i="1"/>
  <c r="G14985" i="1" s="1"/>
  <c r="E14984" i="1"/>
  <c r="G14984" i="1" s="1"/>
  <c r="E14983" i="1"/>
  <c r="G14983" i="1" s="1"/>
  <c r="E14982" i="1"/>
  <c r="G14982" i="1" s="1"/>
  <c r="E14981" i="1"/>
  <c r="G14981" i="1" s="1"/>
  <c r="E14980" i="1"/>
  <c r="G14980" i="1" s="1"/>
  <c r="E14979" i="1"/>
  <c r="G14979" i="1" s="1"/>
  <c r="E14978" i="1"/>
  <c r="G14978" i="1" s="1"/>
  <c r="E14977" i="1"/>
  <c r="G14977" i="1" s="1"/>
  <c r="E14976" i="1"/>
  <c r="G14976" i="1" s="1"/>
  <c r="E14975" i="1"/>
  <c r="G14975" i="1" s="1"/>
  <c r="E14974" i="1"/>
  <c r="G14974" i="1" s="1"/>
  <c r="E14973" i="1"/>
  <c r="G14973" i="1" s="1"/>
  <c r="E14972" i="1"/>
  <c r="G14972" i="1" s="1"/>
  <c r="E14971" i="1"/>
  <c r="G14971" i="1" s="1"/>
  <c r="E14970" i="1"/>
  <c r="G14970" i="1" s="1"/>
  <c r="E14969" i="1"/>
  <c r="G14969" i="1" s="1"/>
  <c r="E14968" i="1"/>
  <c r="G14968" i="1" s="1"/>
  <c r="E14967" i="1"/>
  <c r="G14967" i="1" s="1"/>
  <c r="E14966" i="1"/>
  <c r="G14966" i="1" s="1"/>
  <c r="E14965" i="1"/>
  <c r="G14965" i="1" s="1"/>
  <c r="E14964" i="1"/>
  <c r="G14964" i="1" s="1"/>
  <c r="E14963" i="1"/>
  <c r="G14963" i="1" s="1"/>
  <c r="E14962" i="1"/>
  <c r="G14962" i="1" s="1"/>
  <c r="E14961" i="1"/>
  <c r="G14961" i="1" s="1"/>
  <c r="E14960" i="1"/>
  <c r="G14960" i="1" s="1"/>
  <c r="E14959" i="1"/>
  <c r="G14959" i="1" s="1"/>
  <c r="E14958" i="1"/>
  <c r="G14958" i="1" s="1"/>
  <c r="E14957" i="1"/>
  <c r="G14957" i="1" s="1"/>
  <c r="E14956" i="1"/>
  <c r="G14956" i="1" s="1"/>
  <c r="E14955" i="1"/>
  <c r="G14955" i="1" s="1"/>
  <c r="E14954" i="1"/>
  <c r="G14954" i="1" s="1"/>
  <c r="E14953" i="1"/>
  <c r="G14953" i="1" s="1"/>
  <c r="E14952" i="1"/>
  <c r="G14952" i="1" s="1"/>
  <c r="E14951" i="1"/>
  <c r="G14951" i="1" s="1"/>
  <c r="E14950" i="1"/>
  <c r="G14950" i="1" s="1"/>
  <c r="E14949" i="1"/>
  <c r="G14949" i="1" s="1"/>
  <c r="E14948" i="1"/>
  <c r="G14948" i="1" s="1"/>
  <c r="E14947" i="1"/>
  <c r="G14947" i="1" s="1"/>
  <c r="E14946" i="1"/>
  <c r="G14946" i="1" s="1"/>
  <c r="E14945" i="1"/>
  <c r="G14945" i="1" s="1"/>
  <c r="E14944" i="1"/>
  <c r="G14944" i="1" s="1"/>
  <c r="E14943" i="1"/>
  <c r="G14943" i="1" s="1"/>
  <c r="E14942" i="1"/>
  <c r="G14942" i="1" s="1"/>
  <c r="E14941" i="1"/>
  <c r="G14941" i="1" s="1"/>
  <c r="E14940" i="1"/>
  <c r="G14940" i="1" s="1"/>
  <c r="E14939" i="1"/>
  <c r="G14939" i="1" s="1"/>
  <c r="E14938" i="1"/>
  <c r="G14938" i="1" s="1"/>
  <c r="E14937" i="1"/>
  <c r="G14937" i="1" s="1"/>
  <c r="E14936" i="1"/>
  <c r="G14936" i="1" s="1"/>
  <c r="E14935" i="1"/>
  <c r="G14935" i="1" s="1"/>
  <c r="E14934" i="1"/>
  <c r="G14934" i="1" s="1"/>
  <c r="E14933" i="1"/>
  <c r="G14933" i="1" s="1"/>
  <c r="E14932" i="1"/>
  <c r="G14932" i="1" s="1"/>
  <c r="E14931" i="1"/>
  <c r="G14931" i="1" s="1"/>
  <c r="E14930" i="1"/>
  <c r="G14930" i="1" s="1"/>
  <c r="E14929" i="1"/>
  <c r="G14929" i="1" s="1"/>
  <c r="E14928" i="1"/>
  <c r="G14928" i="1" s="1"/>
  <c r="E14927" i="1"/>
  <c r="G14927" i="1" s="1"/>
  <c r="E14926" i="1"/>
  <c r="G14926" i="1" s="1"/>
  <c r="E14925" i="1"/>
  <c r="G14925" i="1" s="1"/>
  <c r="E14924" i="1"/>
  <c r="G14924" i="1" s="1"/>
  <c r="E14923" i="1"/>
  <c r="G14923" i="1" s="1"/>
  <c r="E14922" i="1"/>
  <c r="G14922" i="1" s="1"/>
  <c r="E14921" i="1"/>
  <c r="G14921" i="1" s="1"/>
  <c r="E14920" i="1"/>
  <c r="G14920" i="1" s="1"/>
  <c r="E14919" i="1"/>
  <c r="G14919" i="1" s="1"/>
  <c r="E14918" i="1"/>
  <c r="G14918" i="1" s="1"/>
  <c r="E14917" i="1"/>
  <c r="G14917" i="1" s="1"/>
  <c r="E14916" i="1"/>
  <c r="G14916" i="1" s="1"/>
  <c r="E14915" i="1"/>
  <c r="G14915" i="1" s="1"/>
  <c r="E14914" i="1"/>
  <c r="G14914" i="1" s="1"/>
  <c r="E14913" i="1"/>
  <c r="G14913" i="1" s="1"/>
  <c r="E14912" i="1"/>
  <c r="G14912" i="1" s="1"/>
  <c r="E14911" i="1"/>
  <c r="G14911" i="1" s="1"/>
  <c r="E14910" i="1"/>
  <c r="G14910" i="1" s="1"/>
  <c r="E14909" i="1"/>
  <c r="G14909" i="1" s="1"/>
  <c r="E14908" i="1"/>
  <c r="G14908" i="1" s="1"/>
  <c r="E14907" i="1"/>
  <c r="G14907" i="1" s="1"/>
  <c r="E14906" i="1"/>
  <c r="G14906" i="1" s="1"/>
  <c r="E14905" i="1"/>
  <c r="G14905" i="1" s="1"/>
  <c r="E14904" i="1"/>
  <c r="G14904" i="1" s="1"/>
  <c r="E14903" i="1"/>
  <c r="G14903" i="1" s="1"/>
  <c r="E14902" i="1"/>
  <c r="G14902" i="1" s="1"/>
  <c r="E14901" i="1"/>
  <c r="G14901" i="1" s="1"/>
  <c r="E14900" i="1"/>
  <c r="G14900" i="1" s="1"/>
  <c r="E14899" i="1"/>
  <c r="G14899" i="1" s="1"/>
  <c r="E14898" i="1"/>
  <c r="G14898" i="1" s="1"/>
  <c r="E14897" i="1"/>
  <c r="G14897" i="1" s="1"/>
  <c r="E14896" i="1"/>
  <c r="G14896" i="1" s="1"/>
  <c r="E14895" i="1"/>
  <c r="G14895" i="1" s="1"/>
  <c r="E14894" i="1"/>
  <c r="G14894" i="1" s="1"/>
  <c r="E14893" i="1"/>
  <c r="G14893" i="1" s="1"/>
  <c r="E14892" i="1"/>
  <c r="G14892" i="1" s="1"/>
  <c r="E14891" i="1"/>
  <c r="G14891" i="1" s="1"/>
  <c r="E14890" i="1"/>
  <c r="G14890" i="1" s="1"/>
  <c r="E14889" i="1"/>
  <c r="G14889" i="1" s="1"/>
  <c r="E14888" i="1"/>
  <c r="G14888" i="1" s="1"/>
  <c r="E14887" i="1"/>
  <c r="G14887" i="1" s="1"/>
  <c r="E14886" i="1"/>
  <c r="G14886" i="1" s="1"/>
  <c r="E14885" i="1"/>
  <c r="G14885" i="1" s="1"/>
  <c r="E14884" i="1"/>
  <c r="G14884" i="1" s="1"/>
  <c r="E14883" i="1"/>
  <c r="G14883" i="1" s="1"/>
  <c r="E14882" i="1"/>
  <c r="G14882" i="1" s="1"/>
  <c r="E14881" i="1"/>
  <c r="G14881" i="1" s="1"/>
  <c r="E14880" i="1"/>
  <c r="G14880" i="1" s="1"/>
  <c r="E14879" i="1"/>
  <c r="G14879" i="1" s="1"/>
  <c r="E14878" i="1"/>
  <c r="G14878" i="1" s="1"/>
  <c r="E14877" i="1"/>
  <c r="G14877" i="1" s="1"/>
  <c r="E14876" i="1"/>
  <c r="G14876" i="1" s="1"/>
  <c r="E14875" i="1"/>
  <c r="G14875" i="1" s="1"/>
  <c r="E14874" i="1"/>
  <c r="G14874" i="1" s="1"/>
  <c r="E14873" i="1"/>
  <c r="G14873" i="1" s="1"/>
  <c r="E14872" i="1"/>
  <c r="G14872" i="1" s="1"/>
  <c r="E14871" i="1"/>
  <c r="G14871" i="1" s="1"/>
  <c r="E14870" i="1"/>
  <c r="G14870" i="1" s="1"/>
  <c r="E14869" i="1"/>
  <c r="G14869" i="1" s="1"/>
  <c r="E14868" i="1"/>
  <c r="G14868" i="1" s="1"/>
  <c r="E14867" i="1"/>
  <c r="G14867" i="1" s="1"/>
  <c r="E14866" i="1"/>
  <c r="G14866" i="1" s="1"/>
  <c r="E14865" i="1"/>
  <c r="G14865" i="1" s="1"/>
  <c r="E14864" i="1"/>
  <c r="G14864" i="1" s="1"/>
  <c r="E14863" i="1"/>
  <c r="G14863" i="1" s="1"/>
  <c r="E14862" i="1"/>
  <c r="G14862" i="1" s="1"/>
  <c r="E14861" i="1"/>
  <c r="G14861" i="1" s="1"/>
  <c r="E14860" i="1"/>
  <c r="G14860" i="1" s="1"/>
  <c r="E14859" i="1"/>
  <c r="G14859" i="1" s="1"/>
  <c r="E14858" i="1"/>
  <c r="G14858" i="1" s="1"/>
  <c r="E14857" i="1"/>
  <c r="G14857" i="1" s="1"/>
  <c r="E14856" i="1"/>
  <c r="G14856" i="1" s="1"/>
  <c r="E14855" i="1"/>
  <c r="G14855" i="1" s="1"/>
  <c r="E14854" i="1"/>
  <c r="G14854" i="1" s="1"/>
  <c r="E14853" i="1"/>
  <c r="G14853" i="1" s="1"/>
  <c r="E14852" i="1"/>
  <c r="G14852" i="1" s="1"/>
  <c r="E14851" i="1"/>
  <c r="G14851" i="1" s="1"/>
  <c r="E14850" i="1"/>
  <c r="G14850" i="1" s="1"/>
  <c r="E14849" i="1"/>
  <c r="G14849" i="1" s="1"/>
  <c r="E14848" i="1"/>
  <c r="G14848" i="1" s="1"/>
  <c r="E14847" i="1"/>
  <c r="G14847" i="1" s="1"/>
  <c r="E14846" i="1"/>
  <c r="G14846" i="1" s="1"/>
  <c r="E14845" i="1"/>
  <c r="G14845" i="1" s="1"/>
  <c r="E14844" i="1"/>
  <c r="G14844" i="1" s="1"/>
  <c r="E14843" i="1"/>
  <c r="G14843" i="1" s="1"/>
  <c r="E14842" i="1"/>
  <c r="G14842" i="1" s="1"/>
  <c r="E14841" i="1"/>
  <c r="G14841" i="1" s="1"/>
  <c r="E14840" i="1"/>
  <c r="G14840" i="1" s="1"/>
  <c r="E14839" i="1"/>
  <c r="G14839" i="1" s="1"/>
  <c r="E14838" i="1"/>
  <c r="G14838" i="1" s="1"/>
  <c r="E14837" i="1"/>
  <c r="G14837" i="1" s="1"/>
  <c r="E14836" i="1"/>
  <c r="G14836" i="1" s="1"/>
  <c r="E14835" i="1"/>
  <c r="G14835" i="1" s="1"/>
  <c r="E14834" i="1"/>
  <c r="G14834" i="1" s="1"/>
  <c r="E14833" i="1"/>
  <c r="G14833" i="1" s="1"/>
  <c r="E14832" i="1"/>
  <c r="G14832" i="1" s="1"/>
  <c r="E14831" i="1"/>
  <c r="G14831" i="1" s="1"/>
  <c r="E14830" i="1"/>
  <c r="G14830" i="1" s="1"/>
  <c r="E14829" i="1"/>
  <c r="G14829" i="1" s="1"/>
  <c r="E14828" i="1"/>
  <c r="G14828" i="1" s="1"/>
  <c r="E14827" i="1"/>
  <c r="G14827" i="1" s="1"/>
  <c r="E14826" i="1"/>
  <c r="G14826" i="1" s="1"/>
  <c r="E14825" i="1"/>
  <c r="G14825" i="1" s="1"/>
  <c r="E14824" i="1"/>
  <c r="G14824" i="1" s="1"/>
  <c r="E14823" i="1"/>
  <c r="G14823" i="1" s="1"/>
  <c r="E14822" i="1"/>
  <c r="G14822" i="1" s="1"/>
  <c r="E14821" i="1"/>
  <c r="G14821" i="1" s="1"/>
  <c r="E14820" i="1"/>
  <c r="G14820" i="1" s="1"/>
  <c r="E14819" i="1"/>
  <c r="G14819" i="1" s="1"/>
  <c r="E14818" i="1"/>
  <c r="G14818" i="1" s="1"/>
  <c r="E14817" i="1"/>
  <c r="G14817" i="1" s="1"/>
  <c r="E14816" i="1"/>
  <c r="G14816" i="1" s="1"/>
  <c r="E14815" i="1"/>
  <c r="G14815" i="1" s="1"/>
  <c r="E14814" i="1"/>
  <c r="G14814" i="1" s="1"/>
  <c r="E14813" i="1"/>
  <c r="G14813" i="1" s="1"/>
  <c r="E14812" i="1"/>
  <c r="G14812" i="1" s="1"/>
  <c r="E14811" i="1"/>
  <c r="G14811" i="1" s="1"/>
  <c r="E14810" i="1"/>
  <c r="G14810" i="1" s="1"/>
  <c r="E14809" i="1"/>
  <c r="G14809" i="1" s="1"/>
  <c r="E14808" i="1"/>
  <c r="G14808" i="1" s="1"/>
  <c r="E14807" i="1"/>
  <c r="G14807" i="1" s="1"/>
  <c r="E14806" i="1"/>
  <c r="G14806" i="1" s="1"/>
  <c r="E14805" i="1"/>
  <c r="G14805" i="1" s="1"/>
  <c r="E14804" i="1"/>
  <c r="G14804" i="1" s="1"/>
  <c r="E14803" i="1"/>
  <c r="G14803" i="1" s="1"/>
  <c r="E14802" i="1"/>
  <c r="G14802" i="1" s="1"/>
  <c r="E14801" i="1"/>
  <c r="G14801" i="1" s="1"/>
  <c r="E14800" i="1"/>
  <c r="G14800" i="1" s="1"/>
  <c r="E14799" i="1"/>
  <c r="G14799" i="1" s="1"/>
  <c r="E14798" i="1"/>
  <c r="G14798" i="1" s="1"/>
  <c r="E14797" i="1"/>
  <c r="G14797" i="1" s="1"/>
  <c r="E14796" i="1"/>
  <c r="G14796" i="1" s="1"/>
  <c r="E14795" i="1"/>
  <c r="G14795" i="1" s="1"/>
  <c r="E14794" i="1"/>
  <c r="G14794" i="1" s="1"/>
  <c r="E14793" i="1"/>
  <c r="G14793" i="1" s="1"/>
  <c r="E14792" i="1"/>
  <c r="G14792" i="1" s="1"/>
  <c r="E14791" i="1"/>
  <c r="G14791" i="1" s="1"/>
  <c r="E14790" i="1"/>
  <c r="G14790" i="1" s="1"/>
  <c r="E14789" i="1"/>
  <c r="G14789" i="1" s="1"/>
  <c r="E14788" i="1"/>
  <c r="G14788" i="1" s="1"/>
  <c r="E14787" i="1"/>
  <c r="G14787" i="1" s="1"/>
  <c r="E14786" i="1"/>
  <c r="G14786" i="1" s="1"/>
  <c r="E14785" i="1"/>
  <c r="G14785" i="1" s="1"/>
  <c r="E14784" i="1"/>
  <c r="G14784" i="1" s="1"/>
  <c r="E14783" i="1"/>
  <c r="G14783" i="1" s="1"/>
  <c r="E14782" i="1"/>
  <c r="G14782" i="1" s="1"/>
  <c r="E14781" i="1"/>
  <c r="G14781" i="1" s="1"/>
  <c r="E14780" i="1"/>
  <c r="G14780" i="1" s="1"/>
  <c r="E14779" i="1"/>
  <c r="G14779" i="1" s="1"/>
  <c r="E14778" i="1"/>
  <c r="G14778" i="1" s="1"/>
  <c r="E14777" i="1"/>
  <c r="G14777" i="1" s="1"/>
  <c r="E14776" i="1"/>
  <c r="G14776" i="1" s="1"/>
  <c r="E14775" i="1"/>
  <c r="G14775" i="1" s="1"/>
  <c r="E14774" i="1"/>
  <c r="G14774" i="1" s="1"/>
  <c r="E14773" i="1"/>
  <c r="G14773" i="1" s="1"/>
  <c r="E14772" i="1"/>
  <c r="G14772" i="1" s="1"/>
  <c r="E14771" i="1"/>
  <c r="G14771" i="1" s="1"/>
  <c r="E14770" i="1"/>
  <c r="G14770" i="1" s="1"/>
  <c r="E14769" i="1"/>
  <c r="G14769" i="1" s="1"/>
  <c r="E14768" i="1"/>
  <c r="G14768" i="1" s="1"/>
  <c r="E14767" i="1"/>
  <c r="G14767" i="1" s="1"/>
  <c r="E14766" i="1"/>
  <c r="G14766" i="1" s="1"/>
  <c r="E14765" i="1"/>
  <c r="G14765" i="1" s="1"/>
  <c r="E14764" i="1"/>
  <c r="G14764" i="1" s="1"/>
  <c r="E14763" i="1"/>
  <c r="G14763" i="1" s="1"/>
  <c r="E14762" i="1"/>
  <c r="G14762" i="1" s="1"/>
  <c r="E14761" i="1"/>
  <c r="G14761" i="1" s="1"/>
  <c r="E14760" i="1"/>
  <c r="G14760" i="1" s="1"/>
  <c r="E14759" i="1"/>
  <c r="G14759" i="1" s="1"/>
  <c r="E14758" i="1"/>
  <c r="G14758" i="1" s="1"/>
  <c r="E14757" i="1"/>
  <c r="G14757" i="1" s="1"/>
  <c r="E14756" i="1"/>
  <c r="G14756" i="1" s="1"/>
  <c r="E14755" i="1"/>
  <c r="G14755" i="1" s="1"/>
  <c r="E14754" i="1"/>
  <c r="G14754" i="1" s="1"/>
  <c r="E14753" i="1"/>
  <c r="G14753" i="1" s="1"/>
  <c r="E14752" i="1"/>
  <c r="G14752" i="1" s="1"/>
  <c r="E14751" i="1"/>
  <c r="G14751" i="1" s="1"/>
  <c r="E14750" i="1"/>
  <c r="G14750" i="1" s="1"/>
  <c r="E14749" i="1"/>
  <c r="G14749" i="1" s="1"/>
  <c r="E14748" i="1"/>
  <c r="G14748" i="1" s="1"/>
  <c r="E14747" i="1"/>
  <c r="G14747" i="1" s="1"/>
  <c r="E14746" i="1"/>
  <c r="G14746" i="1" s="1"/>
  <c r="E14745" i="1"/>
  <c r="G14745" i="1" s="1"/>
  <c r="E14744" i="1"/>
  <c r="G14744" i="1" s="1"/>
  <c r="E14743" i="1"/>
  <c r="G14743" i="1" s="1"/>
  <c r="E14742" i="1"/>
  <c r="G14742" i="1" s="1"/>
  <c r="E14741" i="1"/>
  <c r="G14741" i="1" s="1"/>
  <c r="E14740" i="1"/>
  <c r="G14740" i="1" s="1"/>
  <c r="E14739" i="1"/>
  <c r="G14739" i="1" s="1"/>
  <c r="E14738" i="1"/>
  <c r="G14738" i="1" s="1"/>
  <c r="E14737" i="1"/>
  <c r="G14737" i="1" s="1"/>
  <c r="E14736" i="1"/>
  <c r="G14736" i="1" s="1"/>
  <c r="E14735" i="1"/>
  <c r="G14735" i="1" s="1"/>
  <c r="E14734" i="1"/>
  <c r="G14734" i="1" s="1"/>
  <c r="E14733" i="1"/>
  <c r="G14733" i="1" s="1"/>
  <c r="E14732" i="1"/>
  <c r="G14732" i="1" s="1"/>
  <c r="E14731" i="1"/>
  <c r="G14731" i="1" s="1"/>
  <c r="E14730" i="1"/>
  <c r="G14730" i="1" s="1"/>
  <c r="E14729" i="1"/>
  <c r="G14729" i="1" s="1"/>
  <c r="E14728" i="1"/>
  <c r="G14728" i="1" s="1"/>
  <c r="E14727" i="1"/>
  <c r="G14727" i="1" s="1"/>
  <c r="E14726" i="1"/>
  <c r="G14726" i="1" s="1"/>
  <c r="E14725" i="1"/>
  <c r="G14725" i="1" s="1"/>
  <c r="E14724" i="1"/>
  <c r="G14724" i="1" s="1"/>
  <c r="E14723" i="1"/>
  <c r="G14723" i="1" s="1"/>
  <c r="E14722" i="1"/>
  <c r="G14722" i="1" s="1"/>
  <c r="E14721" i="1"/>
  <c r="G14721" i="1" s="1"/>
  <c r="E14720" i="1"/>
  <c r="G14720" i="1" s="1"/>
  <c r="E14719" i="1"/>
  <c r="G14719" i="1" s="1"/>
  <c r="E14718" i="1"/>
  <c r="G14718" i="1" s="1"/>
  <c r="E14717" i="1"/>
  <c r="G14717" i="1" s="1"/>
  <c r="E14716" i="1"/>
  <c r="G14716" i="1" s="1"/>
  <c r="E14715" i="1"/>
  <c r="G14715" i="1" s="1"/>
  <c r="E14714" i="1"/>
  <c r="G14714" i="1" s="1"/>
  <c r="E14713" i="1"/>
  <c r="G14713" i="1" s="1"/>
  <c r="E14712" i="1"/>
  <c r="G14712" i="1" s="1"/>
  <c r="E14711" i="1"/>
  <c r="G14711" i="1" s="1"/>
  <c r="E14710" i="1"/>
  <c r="G14710" i="1" s="1"/>
  <c r="E14709" i="1"/>
  <c r="G14709" i="1" s="1"/>
  <c r="E14708" i="1"/>
  <c r="G14708" i="1" s="1"/>
  <c r="E14707" i="1"/>
  <c r="G14707" i="1" s="1"/>
  <c r="E14706" i="1"/>
  <c r="G14706" i="1" s="1"/>
  <c r="E14705" i="1"/>
  <c r="G14705" i="1" s="1"/>
  <c r="E14704" i="1"/>
  <c r="G14704" i="1" s="1"/>
  <c r="E14703" i="1"/>
  <c r="G14703" i="1" s="1"/>
  <c r="E14702" i="1"/>
  <c r="G14702" i="1" s="1"/>
  <c r="E14701" i="1"/>
  <c r="G14701" i="1" s="1"/>
  <c r="E14700" i="1"/>
  <c r="G14700" i="1" s="1"/>
  <c r="E14699" i="1"/>
  <c r="G14699" i="1" s="1"/>
  <c r="E14698" i="1"/>
  <c r="G14698" i="1" s="1"/>
  <c r="E14697" i="1"/>
  <c r="G14697" i="1" s="1"/>
  <c r="E14696" i="1"/>
  <c r="G14696" i="1" s="1"/>
  <c r="E14695" i="1"/>
  <c r="G14695" i="1" s="1"/>
  <c r="E14694" i="1"/>
  <c r="G14694" i="1" s="1"/>
  <c r="E14693" i="1"/>
  <c r="G14693" i="1" s="1"/>
  <c r="E14692" i="1"/>
  <c r="G14692" i="1" s="1"/>
  <c r="E14691" i="1"/>
  <c r="G14691" i="1" s="1"/>
  <c r="E14690" i="1"/>
  <c r="G14690" i="1" s="1"/>
  <c r="E14689" i="1"/>
  <c r="G14689" i="1" s="1"/>
  <c r="E14688" i="1"/>
  <c r="G14688" i="1" s="1"/>
  <c r="E14687" i="1"/>
  <c r="G14687" i="1" s="1"/>
  <c r="E14686" i="1"/>
  <c r="G14686" i="1" s="1"/>
  <c r="E14685" i="1"/>
  <c r="G14685" i="1" s="1"/>
  <c r="E14684" i="1"/>
  <c r="G14684" i="1" s="1"/>
  <c r="E14683" i="1"/>
  <c r="G14683" i="1" s="1"/>
  <c r="E14682" i="1"/>
  <c r="G14682" i="1" s="1"/>
  <c r="E14681" i="1"/>
  <c r="G14681" i="1" s="1"/>
  <c r="E14680" i="1"/>
  <c r="G14680" i="1" s="1"/>
  <c r="E14679" i="1"/>
  <c r="G14679" i="1" s="1"/>
  <c r="E14678" i="1"/>
  <c r="G14678" i="1" s="1"/>
  <c r="E14677" i="1"/>
  <c r="G14677" i="1" s="1"/>
  <c r="E14676" i="1"/>
  <c r="G14676" i="1" s="1"/>
  <c r="E14675" i="1"/>
  <c r="G14675" i="1" s="1"/>
  <c r="E14674" i="1"/>
  <c r="G14674" i="1" s="1"/>
  <c r="E14673" i="1"/>
  <c r="G14673" i="1" s="1"/>
  <c r="E14672" i="1"/>
  <c r="G14672" i="1" s="1"/>
  <c r="E14671" i="1"/>
  <c r="G14671" i="1" s="1"/>
  <c r="E14670" i="1"/>
  <c r="G14670" i="1" s="1"/>
  <c r="E14669" i="1"/>
  <c r="G14669" i="1" s="1"/>
  <c r="E14668" i="1"/>
  <c r="G14668" i="1" s="1"/>
  <c r="E14667" i="1"/>
  <c r="G14667" i="1" s="1"/>
  <c r="E14666" i="1"/>
  <c r="G14666" i="1" s="1"/>
  <c r="E14665" i="1"/>
  <c r="G14665" i="1" s="1"/>
  <c r="E14664" i="1"/>
  <c r="G14664" i="1" s="1"/>
  <c r="E14663" i="1"/>
  <c r="G14663" i="1" s="1"/>
  <c r="E14662" i="1"/>
  <c r="G14662" i="1" s="1"/>
  <c r="E14661" i="1"/>
  <c r="G14661" i="1" s="1"/>
  <c r="E14660" i="1"/>
  <c r="G14660" i="1" s="1"/>
  <c r="E14659" i="1"/>
  <c r="G14659" i="1" s="1"/>
  <c r="E14658" i="1"/>
  <c r="G14658" i="1" s="1"/>
  <c r="E14657" i="1"/>
  <c r="G14657" i="1" s="1"/>
  <c r="E14656" i="1"/>
  <c r="G14656" i="1" s="1"/>
  <c r="E14655" i="1"/>
  <c r="G14655" i="1" s="1"/>
  <c r="E14654" i="1"/>
  <c r="G14654" i="1" s="1"/>
  <c r="E14653" i="1"/>
  <c r="G14653" i="1" s="1"/>
  <c r="E14652" i="1"/>
  <c r="G14652" i="1" s="1"/>
  <c r="E14651" i="1"/>
  <c r="G14651" i="1" s="1"/>
  <c r="E14650" i="1"/>
  <c r="G14650" i="1" s="1"/>
  <c r="E14649" i="1"/>
  <c r="G14649" i="1" s="1"/>
  <c r="E14648" i="1"/>
  <c r="G14648" i="1" s="1"/>
  <c r="E14647" i="1"/>
  <c r="G14647" i="1" s="1"/>
  <c r="E14646" i="1"/>
  <c r="G14646" i="1" s="1"/>
  <c r="E14645" i="1"/>
  <c r="G14645" i="1" s="1"/>
  <c r="E14644" i="1"/>
  <c r="G14644" i="1" s="1"/>
  <c r="E14643" i="1"/>
  <c r="G14643" i="1" s="1"/>
  <c r="E14642" i="1"/>
  <c r="G14642" i="1" s="1"/>
  <c r="E14641" i="1"/>
  <c r="G14641" i="1" s="1"/>
  <c r="E14640" i="1"/>
  <c r="G14640" i="1" s="1"/>
  <c r="E14639" i="1"/>
  <c r="G14639" i="1" s="1"/>
  <c r="E14638" i="1"/>
  <c r="G14638" i="1" s="1"/>
  <c r="E14637" i="1"/>
  <c r="G14637" i="1" s="1"/>
  <c r="E14636" i="1"/>
  <c r="G14636" i="1" s="1"/>
  <c r="E14635" i="1"/>
  <c r="G14635" i="1" s="1"/>
  <c r="E14634" i="1"/>
  <c r="G14634" i="1" s="1"/>
  <c r="E14633" i="1"/>
  <c r="G14633" i="1" s="1"/>
  <c r="E14632" i="1"/>
  <c r="G14632" i="1" s="1"/>
  <c r="E14631" i="1"/>
  <c r="G14631" i="1" s="1"/>
  <c r="E14630" i="1"/>
  <c r="G14630" i="1" s="1"/>
  <c r="E14629" i="1"/>
  <c r="G14629" i="1" s="1"/>
  <c r="E14628" i="1"/>
  <c r="G14628" i="1" s="1"/>
  <c r="E14627" i="1"/>
  <c r="G14627" i="1" s="1"/>
  <c r="E14626" i="1"/>
  <c r="G14626" i="1" s="1"/>
  <c r="E14625" i="1"/>
  <c r="G14625" i="1" s="1"/>
  <c r="E14624" i="1"/>
  <c r="G14624" i="1" s="1"/>
  <c r="E14623" i="1"/>
  <c r="G14623" i="1" s="1"/>
  <c r="E14622" i="1"/>
  <c r="G14622" i="1" s="1"/>
  <c r="E14621" i="1"/>
  <c r="G14621" i="1" s="1"/>
  <c r="E14620" i="1"/>
  <c r="G14620" i="1" s="1"/>
  <c r="E14619" i="1"/>
  <c r="G14619" i="1" s="1"/>
  <c r="E14618" i="1"/>
  <c r="G14618" i="1" s="1"/>
  <c r="E14617" i="1"/>
  <c r="G14617" i="1" s="1"/>
  <c r="E14616" i="1"/>
  <c r="G14616" i="1" s="1"/>
  <c r="E14615" i="1"/>
  <c r="G14615" i="1" s="1"/>
  <c r="E14614" i="1"/>
  <c r="G14614" i="1" s="1"/>
  <c r="E14613" i="1"/>
  <c r="G14613" i="1" s="1"/>
  <c r="E14612" i="1"/>
  <c r="G14612" i="1" s="1"/>
  <c r="E14611" i="1"/>
  <c r="G14611" i="1" s="1"/>
  <c r="E14610" i="1"/>
  <c r="G14610" i="1" s="1"/>
  <c r="E14609" i="1"/>
  <c r="G14609" i="1" s="1"/>
  <c r="E14608" i="1"/>
  <c r="G14608" i="1" s="1"/>
  <c r="E14607" i="1"/>
  <c r="G14607" i="1" s="1"/>
  <c r="E14606" i="1"/>
  <c r="G14606" i="1" s="1"/>
  <c r="E14605" i="1"/>
  <c r="G14605" i="1" s="1"/>
  <c r="E14604" i="1"/>
  <c r="G14604" i="1" s="1"/>
  <c r="E14603" i="1"/>
  <c r="G14603" i="1" s="1"/>
  <c r="E14602" i="1"/>
  <c r="G14602" i="1" s="1"/>
  <c r="E14601" i="1"/>
  <c r="G14601" i="1" s="1"/>
  <c r="E14600" i="1"/>
  <c r="G14600" i="1" s="1"/>
  <c r="E14599" i="1"/>
  <c r="G14599" i="1" s="1"/>
  <c r="E14598" i="1"/>
  <c r="G14598" i="1" s="1"/>
  <c r="E14597" i="1"/>
  <c r="G14597" i="1" s="1"/>
  <c r="E14596" i="1"/>
  <c r="G14596" i="1" s="1"/>
  <c r="E14595" i="1"/>
  <c r="G14595" i="1" s="1"/>
  <c r="E14594" i="1"/>
  <c r="G14594" i="1" s="1"/>
  <c r="E14593" i="1"/>
  <c r="G14593" i="1" s="1"/>
  <c r="E14592" i="1"/>
  <c r="G14592" i="1" s="1"/>
  <c r="E14591" i="1"/>
  <c r="G14591" i="1" s="1"/>
  <c r="E14590" i="1"/>
  <c r="G14590" i="1" s="1"/>
  <c r="E14589" i="1"/>
  <c r="G14589" i="1" s="1"/>
  <c r="E14588" i="1"/>
  <c r="G14588" i="1" s="1"/>
  <c r="E14587" i="1"/>
  <c r="G14587" i="1" s="1"/>
  <c r="E14586" i="1"/>
  <c r="G14586" i="1" s="1"/>
  <c r="E14585" i="1"/>
  <c r="G14585" i="1" s="1"/>
  <c r="E14584" i="1"/>
  <c r="G14584" i="1" s="1"/>
  <c r="E14583" i="1"/>
  <c r="G14583" i="1" s="1"/>
  <c r="E14582" i="1"/>
  <c r="G14582" i="1" s="1"/>
  <c r="E14581" i="1"/>
  <c r="G14581" i="1" s="1"/>
  <c r="E14580" i="1"/>
  <c r="G14580" i="1" s="1"/>
  <c r="E14579" i="1"/>
  <c r="G14579" i="1" s="1"/>
  <c r="E14578" i="1"/>
  <c r="G14578" i="1" s="1"/>
  <c r="E14577" i="1"/>
  <c r="G14577" i="1" s="1"/>
  <c r="E14576" i="1"/>
  <c r="G14576" i="1" s="1"/>
  <c r="E14575" i="1"/>
  <c r="G14575" i="1" s="1"/>
  <c r="E14574" i="1"/>
  <c r="G14574" i="1" s="1"/>
  <c r="E14573" i="1"/>
  <c r="G14573" i="1" s="1"/>
  <c r="E14572" i="1"/>
  <c r="G14572" i="1" s="1"/>
  <c r="E14571" i="1"/>
  <c r="G14571" i="1" s="1"/>
  <c r="E14570" i="1"/>
  <c r="G14570" i="1" s="1"/>
  <c r="E14569" i="1"/>
  <c r="G14569" i="1" s="1"/>
  <c r="E14568" i="1"/>
  <c r="G14568" i="1" s="1"/>
  <c r="E14567" i="1"/>
  <c r="G14567" i="1" s="1"/>
  <c r="E14566" i="1"/>
  <c r="G14566" i="1" s="1"/>
  <c r="E14565" i="1"/>
  <c r="G14565" i="1" s="1"/>
  <c r="E14564" i="1"/>
  <c r="G14564" i="1" s="1"/>
  <c r="E14563" i="1"/>
  <c r="G14563" i="1" s="1"/>
  <c r="E14562" i="1"/>
  <c r="G14562" i="1" s="1"/>
  <c r="E14561" i="1"/>
  <c r="G14561" i="1" s="1"/>
  <c r="E14560" i="1"/>
  <c r="G14560" i="1" s="1"/>
  <c r="E14559" i="1"/>
  <c r="G14559" i="1" s="1"/>
  <c r="E14558" i="1"/>
  <c r="G14558" i="1" s="1"/>
  <c r="E14557" i="1"/>
  <c r="G14557" i="1" s="1"/>
  <c r="E14556" i="1"/>
  <c r="G14556" i="1" s="1"/>
  <c r="E14555" i="1"/>
  <c r="G14555" i="1" s="1"/>
  <c r="E14554" i="1"/>
  <c r="G14554" i="1" s="1"/>
  <c r="E14553" i="1"/>
  <c r="G14553" i="1" s="1"/>
  <c r="E14552" i="1"/>
  <c r="G14552" i="1" s="1"/>
  <c r="E14551" i="1"/>
  <c r="G14551" i="1" s="1"/>
  <c r="E14550" i="1"/>
  <c r="G14550" i="1" s="1"/>
  <c r="E14549" i="1"/>
  <c r="G14549" i="1" s="1"/>
  <c r="E14548" i="1"/>
  <c r="G14548" i="1" s="1"/>
  <c r="E14547" i="1"/>
  <c r="G14547" i="1" s="1"/>
  <c r="E14546" i="1"/>
  <c r="G14546" i="1" s="1"/>
  <c r="E14545" i="1"/>
  <c r="G14545" i="1" s="1"/>
  <c r="E14544" i="1"/>
  <c r="G14544" i="1" s="1"/>
  <c r="E14543" i="1"/>
  <c r="G14543" i="1" s="1"/>
  <c r="E14542" i="1"/>
  <c r="G14542" i="1" s="1"/>
  <c r="E14541" i="1"/>
  <c r="G14541" i="1" s="1"/>
  <c r="E14540" i="1"/>
  <c r="G14540" i="1" s="1"/>
  <c r="E14539" i="1"/>
  <c r="G14539" i="1" s="1"/>
  <c r="E14538" i="1"/>
  <c r="G14538" i="1" s="1"/>
  <c r="E14537" i="1"/>
  <c r="G14537" i="1" s="1"/>
  <c r="E14536" i="1"/>
  <c r="G14536" i="1" s="1"/>
  <c r="E14535" i="1"/>
  <c r="G14535" i="1" s="1"/>
  <c r="E14534" i="1"/>
  <c r="G14534" i="1" s="1"/>
  <c r="E14533" i="1"/>
  <c r="G14533" i="1" s="1"/>
  <c r="E14532" i="1"/>
  <c r="G14532" i="1" s="1"/>
  <c r="E14531" i="1"/>
  <c r="G14531" i="1" s="1"/>
  <c r="E14530" i="1"/>
  <c r="G14530" i="1" s="1"/>
  <c r="E14529" i="1"/>
  <c r="G14529" i="1" s="1"/>
  <c r="E14528" i="1"/>
  <c r="G14528" i="1" s="1"/>
  <c r="E14527" i="1"/>
  <c r="G14527" i="1" s="1"/>
  <c r="E14526" i="1"/>
  <c r="G14526" i="1" s="1"/>
  <c r="E14525" i="1"/>
  <c r="G14525" i="1" s="1"/>
  <c r="E14524" i="1"/>
  <c r="G14524" i="1" s="1"/>
  <c r="E14523" i="1"/>
  <c r="G14523" i="1" s="1"/>
  <c r="E14522" i="1"/>
  <c r="G14522" i="1" s="1"/>
  <c r="E14521" i="1"/>
  <c r="G14521" i="1" s="1"/>
  <c r="E14520" i="1"/>
  <c r="G14520" i="1" s="1"/>
  <c r="E14519" i="1"/>
  <c r="G14519" i="1" s="1"/>
  <c r="E14518" i="1"/>
  <c r="G14518" i="1" s="1"/>
  <c r="E14517" i="1"/>
  <c r="G14517" i="1" s="1"/>
  <c r="E14516" i="1"/>
  <c r="G14516" i="1" s="1"/>
  <c r="E14515" i="1"/>
  <c r="G14515" i="1" s="1"/>
  <c r="E14514" i="1"/>
  <c r="G14514" i="1" s="1"/>
  <c r="E14513" i="1"/>
  <c r="G14513" i="1" s="1"/>
  <c r="E14512" i="1"/>
  <c r="G14512" i="1" s="1"/>
  <c r="E14511" i="1"/>
  <c r="G14511" i="1" s="1"/>
  <c r="E14510" i="1"/>
  <c r="G14510" i="1" s="1"/>
  <c r="E14509" i="1"/>
  <c r="G14509" i="1" s="1"/>
  <c r="E14508" i="1"/>
  <c r="G14508" i="1" s="1"/>
  <c r="E14507" i="1"/>
  <c r="G14507" i="1" s="1"/>
  <c r="E14506" i="1"/>
  <c r="G14506" i="1" s="1"/>
  <c r="E14505" i="1"/>
  <c r="G14505" i="1" s="1"/>
  <c r="E14504" i="1"/>
  <c r="G14504" i="1" s="1"/>
  <c r="E14503" i="1"/>
  <c r="G14503" i="1" s="1"/>
  <c r="E14502" i="1"/>
  <c r="G14502" i="1" s="1"/>
  <c r="E14501" i="1"/>
  <c r="G14501" i="1" s="1"/>
  <c r="E14500" i="1"/>
  <c r="G14500" i="1" s="1"/>
  <c r="E14499" i="1"/>
  <c r="G14499" i="1" s="1"/>
  <c r="E14498" i="1"/>
  <c r="G14498" i="1" s="1"/>
  <c r="E14497" i="1"/>
  <c r="G14497" i="1" s="1"/>
  <c r="E14496" i="1"/>
  <c r="G14496" i="1" s="1"/>
  <c r="E14495" i="1"/>
  <c r="G14495" i="1" s="1"/>
  <c r="E14494" i="1"/>
  <c r="G14494" i="1" s="1"/>
  <c r="E14493" i="1"/>
  <c r="G14493" i="1" s="1"/>
  <c r="E14492" i="1"/>
  <c r="G14492" i="1" s="1"/>
  <c r="E14491" i="1"/>
  <c r="G14491" i="1" s="1"/>
  <c r="E14490" i="1"/>
  <c r="G14490" i="1" s="1"/>
  <c r="E14489" i="1"/>
  <c r="G14489" i="1" s="1"/>
  <c r="E14488" i="1"/>
  <c r="G14488" i="1" s="1"/>
  <c r="E14487" i="1"/>
  <c r="G14487" i="1" s="1"/>
  <c r="E14486" i="1"/>
  <c r="G14486" i="1" s="1"/>
  <c r="E14485" i="1"/>
  <c r="G14485" i="1" s="1"/>
  <c r="E14484" i="1"/>
  <c r="G14484" i="1" s="1"/>
  <c r="E14483" i="1"/>
  <c r="G14483" i="1" s="1"/>
  <c r="E14482" i="1"/>
  <c r="G14482" i="1" s="1"/>
  <c r="E14481" i="1"/>
  <c r="G14481" i="1" s="1"/>
  <c r="E14480" i="1"/>
  <c r="G14480" i="1" s="1"/>
  <c r="E14479" i="1"/>
  <c r="G14479" i="1" s="1"/>
  <c r="E14478" i="1"/>
  <c r="G14478" i="1" s="1"/>
  <c r="E14477" i="1"/>
  <c r="G14477" i="1" s="1"/>
  <c r="E14476" i="1"/>
  <c r="G14476" i="1" s="1"/>
  <c r="E14475" i="1"/>
  <c r="G14475" i="1" s="1"/>
  <c r="E14474" i="1"/>
  <c r="G14474" i="1" s="1"/>
  <c r="E14473" i="1"/>
  <c r="G14473" i="1" s="1"/>
  <c r="E14472" i="1"/>
  <c r="G14472" i="1" s="1"/>
  <c r="E14471" i="1"/>
  <c r="G14471" i="1" s="1"/>
  <c r="E14470" i="1"/>
  <c r="G14470" i="1" s="1"/>
  <c r="E14469" i="1"/>
  <c r="G14469" i="1" s="1"/>
  <c r="E14468" i="1"/>
  <c r="G14468" i="1" s="1"/>
  <c r="E14467" i="1"/>
  <c r="G14467" i="1" s="1"/>
  <c r="E14466" i="1"/>
  <c r="G14466" i="1" s="1"/>
  <c r="E14465" i="1"/>
  <c r="G14465" i="1" s="1"/>
  <c r="E14464" i="1"/>
  <c r="G14464" i="1" s="1"/>
  <c r="E14463" i="1"/>
  <c r="G14463" i="1" s="1"/>
  <c r="E14462" i="1"/>
  <c r="G14462" i="1" s="1"/>
  <c r="E14461" i="1"/>
  <c r="G14461" i="1" s="1"/>
  <c r="E14460" i="1"/>
  <c r="G14460" i="1" s="1"/>
  <c r="E14459" i="1"/>
  <c r="G14459" i="1" s="1"/>
  <c r="E14458" i="1"/>
  <c r="G14458" i="1" s="1"/>
  <c r="E14457" i="1"/>
  <c r="G14457" i="1" s="1"/>
  <c r="E14456" i="1"/>
  <c r="G14456" i="1" s="1"/>
  <c r="E14455" i="1"/>
  <c r="G14455" i="1" s="1"/>
  <c r="E14454" i="1"/>
  <c r="G14454" i="1" s="1"/>
  <c r="E14453" i="1"/>
  <c r="G14453" i="1" s="1"/>
  <c r="E14452" i="1"/>
  <c r="G14452" i="1" s="1"/>
  <c r="E14451" i="1"/>
  <c r="G14451" i="1" s="1"/>
  <c r="E14450" i="1"/>
  <c r="G14450" i="1" s="1"/>
  <c r="E14449" i="1"/>
  <c r="G14449" i="1" s="1"/>
  <c r="E14448" i="1"/>
  <c r="G14448" i="1" s="1"/>
  <c r="E14447" i="1"/>
  <c r="G14447" i="1" s="1"/>
  <c r="E14446" i="1"/>
  <c r="G14446" i="1" s="1"/>
  <c r="E14445" i="1"/>
  <c r="G14445" i="1" s="1"/>
  <c r="E14444" i="1"/>
  <c r="G14444" i="1" s="1"/>
  <c r="E14443" i="1"/>
  <c r="G14443" i="1" s="1"/>
  <c r="E14442" i="1"/>
  <c r="G14442" i="1" s="1"/>
  <c r="E14441" i="1"/>
  <c r="G14441" i="1" s="1"/>
  <c r="E14440" i="1"/>
  <c r="G14440" i="1" s="1"/>
  <c r="E14439" i="1"/>
  <c r="G14439" i="1" s="1"/>
  <c r="E14438" i="1"/>
  <c r="G14438" i="1" s="1"/>
  <c r="E14437" i="1"/>
  <c r="G14437" i="1" s="1"/>
  <c r="E14436" i="1"/>
  <c r="G14436" i="1" s="1"/>
  <c r="E14435" i="1"/>
  <c r="G14435" i="1" s="1"/>
  <c r="E14434" i="1"/>
  <c r="G14434" i="1" s="1"/>
  <c r="E14433" i="1"/>
  <c r="G14433" i="1" s="1"/>
  <c r="E14432" i="1"/>
  <c r="G14432" i="1" s="1"/>
  <c r="E14431" i="1"/>
  <c r="G14431" i="1" s="1"/>
  <c r="E14430" i="1"/>
  <c r="G14430" i="1" s="1"/>
  <c r="E14429" i="1"/>
  <c r="G14429" i="1" s="1"/>
  <c r="E14428" i="1"/>
  <c r="G14428" i="1" s="1"/>
  <c r="E14427" i="1"/>
  <c r="G14427" i="1" s="1"/>
  <c r="E14426" i="1"/>
  <c r="G14426" i="1" s="1"/>
  <c r="E14425" i="1"/>
  <c r="G14425" i="1" s="1"/>
  <c r="E14424" i="1"/>
  <c r="G14424" i="1" s="1"/>
  <c r="E14423" i="1"/>
  <c r="G14423" i="1" s="1"/>
  <c r="E14422" i="1"/>
  <c r="G14422" i="1" s="1"/>
  <c r="E14421" i="1"/>
  <c r="G14421" i="1" s="1"/>
  <c r="E14420" i="1"/>
  <c r="G14420" i="1" s="1"/>
  <c r="E14419" i="1"/>
  <c r="G14419" i="1" s="1"/>
  <c r="E14418" i="1"/>
  <c r="G14418" i="1" s="1"/>
  <c r="E14417" i="1"/>
  <c r="G14417" i="1" s="1"/>
  <c r="E14416" i="1"/>
  <c r="G14416" i="1" s="1"/>
  <c r="E14415" i="1"/>
  <c r="G14415" i="1" s="1"/>
  <c r="E14414" i="1"/>
  <c r="G14414" i="1" s="1"/>
  <c r="E14413" i="1"/>
  <c r="G14413" i="1" s="1"/>
  <c r="E14412" i="1"/>
  <c r="G14412" i="1" s="1"/>
  <c r="E14411" i="1"/>
  <c r="G14411" i="1" s="1"/>
  <c r="E14410" i="1"/>
  <c r="G14410" i="1" s="1"/>
  <c r="E14409" i="1"/>
  <c r="G14409" i="1" s="1"/>
  <c r="E14408" i="1"/>
  <c r="G14408" i="1" s="1"/>
  <c r="E14407" i="1"/>
  <c r="G14407" i="1" s="1"/>
  <c r="E14406" i="1"/>
  <c r="G14406" i="1" s="1"/>
  <c r="E14405" i="1"/>
  <c r="G14405" i="1" s="1"/>
  <c r="E14404" i="1"/>
  <c r="G14404" i="1" s="1"/>
  <c r="E14403" i="1"/>
  <c r="G14403" i="1" s="1"/>
  <c r="E14402" i="1"/>
  <c r="G14402" i="1" s="1"/>
  <c r="E14401" i="1"/>
  <c r="G14401" i="1" s="1"/>
  <c r="E14400" i="1"/>
  <c r="G14400" i="1" s="1"/>
  <c r="E14399" i="1"/>
  <c r="G14399" i="1" s="1"/>
  <c r="E14398" i="1"/>
  <c r="G14398" i="1" s="1"/>
  <c r="E14397" i="1"/>
  <c r="G14397" i="1" s="1"/>
  <c r="E14396" i="1"/>
  <c r="G14396" i="1" s="1"/>
  <c r="E14395" i="1"/>
  <c r="G14395" i="1" s="1"/>
  <c r="E14394" i="1"/>
  <c r="G14394" i="1" s="1"/>
  <c r="E14393" i="1"/>
  <c r="G14393" i="1" s="1"/>
  <c r="E14392" i="1"/>
  <c r="G14392" i="1" s="1"/>
  <c r="E14391" i="1"/>
  <c r="G14391" i="1" s="1"/>
  <c r="E14390" i="1"/>
  <c r="G14390" i="1" s="1"/>
  <c r="E14389" i="1"/>
  <c r="G14389" i="1" s="1"/>
  <c r="E14388" i="1"/>
  <c r="G14388" i="1" s="1"/>
  <c r="E14387" i="1"/>
  <c r="G14387" i="1" s="1"/>
  <c r="E14386" i="1"/>
  <c r="G14386" i="1" s="1"/>
  <c r="E14385" i="1"/>
  <c r="G14385" i="1" s="1"/>
  <c r="E14384" i="1"/>
  <c r="G14384" i="1" s="1"/>
  <c r="E14383" i="1"/>
  <c r="G14383" i="1" s="1"/>
  <c r="E14382" i="1"/>
  <c r="G14382" i="1" s="1"/>
  <c r="E14381" i="1"/>
  <c r="G14381" i="1" s="1"/>
  <c r="E14380" i="1"/>
  <c r="G14380" i="1" s="1"/>
  <c r="E14379" i="1"/>
  <c r="G14379" i="1" s="1"/>
  <c r="E14378" i="1"/>
  <c r="G14378" i="1" s="1"/>
  <c r="E14377" i="1"/>
  <c r="G14377" i="1" s="1"/>
  <c r="E14376" i="1"/>
  <c r="G14376" i="1" s="1"/>
  <c r="E14375" i="1"/>
  <c r="G14375" i="1" s="1"/>
  <c r="E14374" i="1"/>
  <c r="G14374" i="1" s="1"/>
  <c r="E14373" i="1"/>
  <c r="G14373" i="1" s="1"/>
  <c r="E14372" i="1"/>
  <c r="G14372" i="1" s="1"/>
  <c r="E14371" i="1"/>
  <c r="G14371" i="1" s="1"/>
  <c r="E14370" i="1"/>
  <c r="G14370" i="1" s="1"/>
  <c r="E14369" i="1"/>
  <c r="G14369" i="1" s="1"/>
  <c r="E14368" i="1"/>
  <c r="G14368" i="1" s="1"/>
  <c r="E14367" i="1"/>
  <c r="G14367" i="1" s="1"/>
  <c r="E14366" i="1"/>
  <c r="G14366" i="1" s="1"/>
  <c r="E14365" i="1"/>
  <c r="G14365" i="1" s="1"/>
  <c r="E14364" i="1"/>
  <c r="G14364" i="1" s="1"/>
  <c r="E14363" i="1"/>
  <c r="G14363" i="1" s="1"/>
  <c r="E14362" i="1"/>
  <c r="G14362" i="1" s="1"/>
  <c r="E14361" i="1"/>
  <c r="G14361" i="1" s="1"/>
  <c r="E14360" i="1"/>
  <c r="G14360" i="1" s="1"/>
  <c r="E14359" i="1"/>
  <c r="G14359" i="1" s="1"/>
  <c r="E14358" i="1"/>
  <c r="G14358" i="1" s="1"/>
  <c r="E14357" i="1"/>
  <c r="G14357" i="1" s="1"/>
  <c r="E14356" i="1"/>
  <c r="G14356" i="1" s="1"/>
  <c r="E14355" i="1"/>
  <c r="G14355" i="1" s="1"/>
  <c r="E14354" i="1"/>
  <c r="G14354" i="1" s="1"/>
  <c r="E14353" i="1"/>
  <c r="G14353" i="1" s="1"/>
  <c r="E14352" i="1"/>
  <c r="G14352" i="1" s="1"/>
  <c r="E14351" i="1"/>
  <c r="G14351" i="1" s="1"/>
  <c r="E14350" i="1"/>
  <c r="G14350" i="1" s="1"/>
  <c r="E14349" i="1"/>
  <c r="G14349" i="1" s="1"/>
  <c r="E14348" i="1"/>
  <c r="G14348" i="1" s="1"/>
  <c r="E14347" i="1"/>
  <c r="G14347" i="1" s="1"/>
  <c r="E14346" i="1"/>
  <c r="G14346" i="1" s="1"/>
  <c r="E14345" i="1"/>
  <c r="G14345" i="1" s="1"/>
  <c r="E14344" i="1"/>
  <c r="G14344" i="1" s="1"/>
  <c r="E14343" i="1"/>
  <c r="G14343" i="1" s="1"/>
  <c r="E14342" i="1"/>
  <c r="G14342" i="1" s="1"/>
  <c r="E14341" i="1"/>
  <c r="G14341" i="1" s="1"/>
  <c r="E14340" i="1"/>
  <c r="G14340" i="1" s="1"/>
  <c r="E14339" i="1"/>
  <c r="G14339" i="1" s="1"/>
  <c r="E14338" i="1"/>
  <c r="G14338" i="1" s="1"/>
  <c r="E14337" i="1"/>
  <c r="G14337" i="1" s="1"/>
  <c r="E14336" i="1"/>
  <c r="G14336" i="1" s="1"/>
  <c r="E14335" i="1"/>
  <c r="G14335" i="1" s="1"/>
  <c r="E14334" i="1"/>
  <c r="G14334" i="1" s="1"/>
  <c r="E14333" i="1"/>
  <c r="G14333" i="1" s="1"/>
  <c r="E14332" i="1"/>
  <c r="G14332" i="1" s="1"/>
  <c r="E14331" i="1"/>
  <c r="G14331" i="1" s="1"/>
  <c r="E14330" i="1"/>
  <c r="G14330" i="1" s="1"/>
  <c r="E14329" i="1"/>
  <c r="G14329" i="1" s="1"/>
  <c r="E14328" i="1"/>
  <c r="G14328" i="1" s="1"/>
  <c r="E14327" i="1"/>
  <c r="G14327" i="1" s="1"/>
  <c r="E14326" i="1"/>
  <c r="G14326" i="1" s="1"/>
  <c r="E14325" i="1"/>
  <c r="G14325" i="1" s="1"/>
  <c r="E14324" i="1"/>
  <c r="G14324" i="1" s="1"/>
  <c r="E14323" i="1"/>
  <c r="G14323" i="1" s="1"/>
  <c r="E14322" i="1"/>
  <c r="G14322" i="1" s="1"/>
  <c r="E14321" i="1"/>
  <c r="G14321" i="1" s="1"/>
  <c r="E14320" i="1"/>
  <c r="G14320" i="1" s="1"/>
  <c r="E14319" i="1"/>
  <c r="G14319" i="1" s="1"/>
  <c r="E14318" i="1"/>
  <c r="G14318" i="1" s="1"/>
  <c r="E14317" i="1"/>
  <c r="G14317" i="1" s="1"/>
  <c r="E14316" i="1"/>
  <c r="G14316" i="1" s="1"/>
  <c r="E14315" i="1"/>
  <c r="G14315" i="1" s="1"/>
  <c r="E14314" i="1"/>
  <c r="G14314" i="1" s="1"/>
  <c r="E14313" i="1"/>
  <c r="G14313" i="1" s="1"/>
  <c r="E14312" i="1"/>
  <c r="G14312" i="1" s="1"/>
  <c r="E14311" i="1"/>
  <c r="G14311" i="1" s="1"/>
  <c r="E14310" i="1"/>
  <c r="G14310" i="1" s="1"/>
  <c r="E14309" i="1"/>
  <c r="G14309" i="1" s="1"/>
  <c r="E14308" i="1"/>
  <c r="G14308" i="1" s="1"/>
  <c r="E14307" i="1"/>
  <c r="G14307" i="1" s="1"/>
  <c r="E14306" i="1"/>
  <c r="G14306" i="1" s="1"/>
  <c r="E14305" i="1"/>
  <c r="G14305" i="1" s="1"/>
  <c r="E14304" i="1"/>
  <c r="G14304" i="1" s="1"/>
  <c r="E14303" i="1"/>
  <c r="G14303" i="1" s="1"/>
  <c r="E14302" i="1"/>
  <c r="G14302" i="1" s="1"/>
  <c r="E14301" i="1"/>
  <c r="G14301" i="1" s="1"/>
  <c r="E14300" i="1"/>
  <c r="G14300" i="1" s="1"/>
  <c r="E14299" i="1"/>
  <c r="G14299" i="1" s="1"/>
  <c r="E14298" i="1"/>
  <c r="G14298" i="1" s="1"/>
  <c r="E14297" i="1"/>
  <c r="G14297" i="1" s="1"/>
  <c r="E14296" i="1"/>
  <c r="G14296" i="1" s="1"/>
  <c r="E14295" i="1"/>
  <c r="G14295" i="1" s="1"/>
  <c r="E14294" i="1"/>
  <c r="G14294" i="1" s="1"/>
  <c r="E14293" i="1"/>
  <c r="G14293" i="1" s="1"/>
  <c r="E14292" i="1"/>
  <c r="G14292" i="1" s="1"/>
  <c r="E14291" i="1"/>
  <c r="G14291" i="1" s="1"/>
  <c r="E14290" i="1"/>
  <c r="G14290" i="1" s="1"/>
  <c r="E14289" i="1"/>
  <c r="G14289" i="1" s="1"/>
  <c r="E14288" i="1"/>
  <c r="G14288" i="1" s="1"/>
  <c r="E14287" i="1"/>
  <c r="G14287" i="1" s="1"/>
  <c r="E14286" i="1"/>
  <c r="G14286" i="1" s="1"/>
  <c r="E14285" i="1"/>
  <c r="G14285" i="1" s="1"/>
  <c r="E14284" i="1"/>
  <c r="G14284" i="1" s="1"/>
  <c r="E14283" i="1"/>
  <c r="G14283" i="1" s="1"/>
  <c r="E14282" i="1"/>
  <c r="G14282" i="1" s="1"/>
  <c r="E14281" i="1"/>
  <c r="G14281" i="1" s="1"/>
  <c r="E14280" i="1"/>
  <c r="G14280" i="1" s="1"/>
  <c r="E14279" i="1"/>
  <c r="G14279" i="1" s="1"/>
  <c r="E14278" i="1"/>
  <c r="G14278" i="1" s="1"/>
  <c r="E14277" i="1"/>
  <c r="G14277" i="1" s="1"/>
  <c r="E14276" i="1"/>
  <c r="G14276" i="1" s="1"/>
  <c r="E14275" i="1"/>
  <c r="G14275" i="1" s="1"/>
  <c r="E14274" i="1"/>
  <c r="G14274" i="1" s="1"/>
  <c r="E14273" i="1"/>
  <c r="G14273" i="1" s="1"/>
  <c r="E14272" i="1"/>
  <c r="G14272" i="1" s="1"/>
  <c r="E14271" i="1"/>
  <c r="G14271" i="1" s="1"/>
  <c r="E14270" i="1"/>
  <c r="G14270" i="1" s="1"/>
  <c r="E14269" i="1"/>
  <c r="G14269" i="1" s="1"/>
  <c r="E14268" i="1"/>
  <c r="G14268" i="1" s="1"/>
  <c r="E14267" i="1"/>
  <c r="G14267" i="1" s="1"/>
  <c r="E14266" i="1"/>
  <c r="G14266" i="1" s="1"/>
  <c r="E14265" i="1"/>
  <c r="G14265" i="1" s="1"/>
  <c r="E14264" i="1"/>
  <c r="G14264" i="1" s="1"/>
  <c r="E14263" i="1"/>
  <c r="G14263" i="1" s="1"/>
  <c r="E14262" i="1"/>
  <c r="G14262" i="1" s="1"/>
  <c r="E14261" i="1"/>
  <c r="G14261" i="1" s="1"/>
  <c r="E14260" i="1"/>
  <c r="G14260" i="1" s="1"/>
  <c r="E14259" i="1"/>
  <c r="G14259" i="1" s="1"/>
  <c r="E14258" i="1"/>
  <c r="G14258" i="1" s="1"/>
  <c r="E14257" i="1"/>
  <c r="G14257" i="1" s="1"/>
  <c r="E14256" i="1"/>
  <c r="G14256" i="1" s="1"/>
  <c r="E14255" i="1"/>
  <c r="G14255" i="1" s="1"/>
  <c r="E14254" i="1"/>
  <c r="G14254" i="1" s="1"/>
  <c r="E14253" i="1"/>
  <c r="G14253" i="1" s="1"/>
  <c r="E14252" i="1"/>
  <c r="G14252" i="1" s="1"/>
  <c r="E14251" i="1"/>
  <c r="G14251" i="1" s="1"/>
  <c r="E14250" i="1"/>
  <c r="G14250" i="1" s="1"/>
  <c r="E14249" i="1"/>
  <c r="G14249" i="1" s="1"/>
  <c r="E14248" i="1"/>
  <c r="G14248" i="1" s="1"/>
  <c r="E14247" i="1"/>
  <c r="G14247" i="1" s="1"/>
  <c r="E14246" i="1"/>
  <c r="G14246" i="1" s="1"/>
  <c r="E14245" i="1"/>
  <c r="G14245" i="1" s="1"/>
  <c r="E14244" i="1"/>
  <c r="G14244" i="1" s="1"/>
  <c r="E14243" i="1"/>
  <c r="G14243" i="1" s="1"/>
  <c r="E14242" i="1"/>
  <c r="G14242" i="1" s="1"/>
  <c r="E14241" i="1"/>
  <c r="G14241" i="1" s="1"/>
  <c r="E14240" i="1"/>
  <c r="G14240" i="1" s="1"/>
  <c r="E14239" i="1"/>
  <c r="G14239" i="1" s="1"/>
  <c r="E14238" i="1"/>
  <c r="G14238" i="1" s="1"/>
  <c r="E14237" i="1"/>
  <c r="G14237" i="1" s="1"/>
  <c r="E14236" i="1"/>
  <c r="G14236" i="1" s="1"/>
  <c r="E14235" i="1"/>
  <c r="G14235" i="1" s="1"/>
  <c r="E14234" i="1"/>
  <c r="G14234" i="1" s="1"/>
  <c r="E14233" i="1"/>
  <c r="G14233" i="1" s="1"/>
  <c r="E14232" i="1"/>
  <c r="G14232" i="1" s="1"/>
  <c r="E14231" i="1"/>
  <c r="G14231" i="1" s="1"/>
  <c r="E14230" i="1"/>
  <c r="G14230" i="1" s="1"/>
  <c r="E14229" i="1"/>
  <c r="G14229" i="1" s="1"/>
  <c r="E14228" i="1"/>
  <c r="G14228" i="1" s="1"/>
  <c r="E14227" i="1"/>
  <c r="G14227" i="1" s="1"/>
  <c r="E14226" i="1"/>
  <c r="G14226" i="1" s="1"/>
  <c r="E14225" i="1"/>
  <c r="G14225" i="1" s="1"/>
  <c r="E14224" i="1"/>
  <c r="G14224" i="1" s="1"/>
  <c r="E14223" i="1"/>
  <c r="G14223" i="1" s="1"/>
  <c r="E14222" i="1"/>
  <c r="G14222" i="1" s="1"/>
  <c r="E14221" i="1"/>
  <c r="G14221" i="1" s="1"/>
  <c r="E14220" i="1"/>
  <c r="G14220" i="1" s="1"/>
  <c r="E14219" i="1"/>
  <c r="G14219" i="1" s="1"/>
  <c r="E14218" i="1"/>
  <c r="G14218" i="1" s="1"/>
  <c r="E14217" i="1"/>
  <c r="G14217" i="1" s="1"/>
  <c r="E14216" i="1"/>
  <c r="G14216" i="1" s="1"/>
  <c r="E14215" i="1"/>
  <c r="G14215" i="1" s="1"/>
  <c r="E14214" i="1"/>
  <c r="G14214" i="1" s="1"/>
  <c r="E14213" i="1"/>
  <c r="G14213" i="1" s="1"/>
  <c r="E14212" i="1"/>
  <c r="G14212" i="1" s="1"/>
  <c r="E14211" i="1"/>
  <c r="G14211" i="1" s="1"/>
  <c r="E14210" i="1"/>
  <c r="G14210" i="1" s="1"/>
  <c r="E14209" i="1"/>
  <c r="G14209" i="1" s="1"/>
  <c r="E14208" i="1"/>
  <c r="G14208" i="1" s="1"/>
  <c r="E14207" i="1"/>
  <c r="G14207" i="1" s="1"/>
  <c r="E14206" i="1"/>
  <c r="G14206" i="1" s="1"/>
  <c r="E14205" i="1"/>
  <c r="G14205" i="1" s="1"/>
  <c r="E14204" i="1"/>
  <c r="G14204" i="1" s="1"/>
  <c r="E14203" i="1"/>
  <c r="G14203" i="1" s="1"/>
  <c r="E14202" i="1"/>
  <c r="G14202" i="1" s="1"/>
  <c r="E14201" i="1"/>
  <c r="G14201" i="1" s="1"/>
  <c r="E14200" i="1"/>
  <c r="G14200" i="1" s="1"/>
  <c r="E14199" i="1"/>
  <c r="G14199" i="1" s="1"/>
  <c r="E14198" i="1"/>
  <c r="G14198" i="1" s="1"/>
  <c r="E14197" i="1"/>
  <c r="G14197" i="1" s="1"/>
  <c r="E14196" i="1"/>
  <c r="G14196" i="1" s="1"/>
  <c r="E14195" i="1"/>
  <c r="G14195" i="1" s="1"/>
  <c r="E14194" i="1"/>
  <c r="G14194" i="1" s="1"/>
  <c r="E14193" i="1"/>
  <c r="G14193" i="1" s="1"/>
  <c r="E14192" i="1"/>
  <c r="G14192" i="1" s="1"/>
  <c r="E14191" i="1"/>
  <c r="G14191" i="1" s="1"/>
  <c r="E14190" i="1"/>
  <c r="G14190" i="1" s="1"/>
  <c r="E14189" i="1"/>
  <c r="G14189" i="1" s="1"/>
  <c r="E14188" i="1"/>
  <c r="G14188" i="1" s="1"/>
  <c r="E14187" i="1"/>
  <c r="G14187" i="1" s="1"/>
  <c r="E14186" i="1"/>
  <c r="G14186" i="1" s="1"/>
  <c r="E14185" i="1"/>
  <c r="G14185" i="1" s="1"/>
  <c r="E14184" i="1"/>
  <c r="G14184" i="1" s="1"/>
  <c r="E14183" i="1"/>
  <c r="G14183" i="1" s="1"/>
  <c r="E14182" i="1"/>
  <c r="G14182" i="1" s="1"/>
  <c r="E14181" i="1"/>
  <c r="G14181" i="1" s="1"/>
  <c r="E14180" i="1"/>
  <c r="G14180" i="1" s="1"/>
  <c r="E14179" i="1"/>
  <c r="G14179" i="1" s="1"/>
  <c r="E14178" i="1"/>
  <c r="G14178" i="1" s="1"/>
  <c r="E14177" i="1"/>
  <c r="G14177" i="1" s="1"/>
  <c r="E14176" i="1"/>
  <c r="G14176" i="1" s="1"/>
  <c r="E14175" i="1"/>
  <c r="G14175" i="1" s="1"/>
  <c r="E14174" i="1"/>
  <c r="G14174" i="1" s="1"/>
  <c r="E14173" i="1"/>
  <c r="G14173" i="1" s="1"/>
  <c r="E14172" i="1"/>
  <c r="G14172" i="1" s="1"/>
  <c r="E14171" i="1"/>
  <c r="G14171" i="1" s="1"/>
  <c r="E14170" i="1"/>
  <c r="G14170" i="1" s="1"/>
  <c r="E14169" i="1"/>
  <c r="G14169" i="1" s="1"/>
  <c r="E14168" i="1"/>
  <c r="G14168" i="1" s="1"/>
  <c r="E14167" i="1"/>
  <c r="G14167" i="1" s="1"/>
  <c r="E14166" i="1"/>
  <c r="G14166" i="1" s="1"/>
  <c r="E14165" i="1"/>
  <c r="G14165" i="1" s="1"/>
  <c r="E14164" i="1"/>
  <c r="G14164" i="1" s="1"/>
  <c r="E14163" i="1"/>
  <c r="G14163" i="1" s="1"/>
  <c r="E14162" i="1"/>
  <c r="G14162" i="1" s="1"/>
  <c r="E14161" i="1"/>
  <c r="G14161" i="1" s="1"/>
  <c r="E14160" i="1"/>
  <c r="G14160" i="1" s="1"/>
  <c r="E14159" i="1"/>
  <c r="G14159" i="1" s="1"/>
  <c r="E14158" i="1"/>
  <c r="G14158" i="1" s="1"/>
  <c r="E14157" i="1"/>
  <c r="G14157" i="1" s="1"/>
  <c r="E14156" i="1"/>
  <c r="G14156" i="1" s="1"/>
  <c r="E14155" i="1"/>
  <c r="G14155" i="1" s="1"/>
  <c r="E14154" i="1"/>
  <c r="G14154" i="1" s="1"/>
  <c r="E14153" i="1"/>
  <c r="G14153" i="1" s="1"/>
  <c r="E14152" i="1"/>
  <c r="G14152" i="1" s="1"/>
  <c r="E14151" i="1"/>
  <c r="G14151" i="1" s="1"/>
  <c r="E14150" i="1"/>
  <c r="G14150" i="1" s="1"/>
  <c r="E14149" i="1"/>
  <c r="G14149" i="1" s="1"/>
  <c r="E14148" i="1"/>
  <c r="G14148" i="1" s="1"/>
  <c r="E14147" i="1"/>
  <c r="G14147" i="1" s="1"/>
  <c r="E14146" i="1"/>
  <c r="G14146" i="1" s="1"/>
  <c r="E14145" i="1"/>
  <c r="G14145" i="1" s="1"/>
  <c r="E14144" i="1"/>
  <c r="G14144" i="1" s="1"/>
  <c r="E14143" i="1"/>
  <c r="G14143" i="1" s="1"/>
  <c r="E14142" i="1"/>
  <c r="G14142" i="1" s="1"/>
  <c r="E14141" i="1"/>
  <c r="G14141" i="1" s="1"/>
  <c r="E14140" i="1"/>
  <c r="G14140" i="1" s="1"/>
  <c r="E14139" i="1"/>
  <c r="G14139" i="1" s="1"/>
  <c r="E14138" i="1"/>
  <c r="G14138" i="1" s="1"/>
  <c r="E14137" i="1"/>
  <c r="G14137" i="1" s="1"/>
  <c r="E14136" i="1"/>
  <c r="G14136" i="1" s="1"/>
  <c r="E14135" i="1"/>
  <c r="G14135" i="1" s="1"/>
  <c r="E14134" i="1"/>
  <c r="G14134" i="1" s="1"/>
  <c r="E14133" i="1"/>
  <c r="G14133" i="1" s="1"/>
  <c r="E14132" i="1"/>
  <c r="G14132" i="1" s="1"/>
  <c r="E14131" i="1"/>
  <c r="G14131" i="1" s="1"/>
  <c r="E14130" i="1"/>
  <c r="G14130" i="1" s="1"/>
  <c r="E14129" i="1"/>
  <c r="G14129" i="1" s="1"/>
  <c r="E14128" i="1"/>
  <c r="G14128" i="1" s="1"/>
  <c r="E14127" i="1"/>
  <c r="G14127" i="1" s="1"/>
  <c r="E14126" i="1"/>
  <c r="G14126" i="1" s="1"/>
  <c r="E14125" i="1"/>
  <c r="G14125" i="1" s="1"/>
  <c r="E14124" i="1"/>
  <c r="G14124" i="1" s="1"/>
  <c r="E14123" i="1"/>
  <c r="G14123" i="1" s="1"/>
  <c r="E14122" i="1"/>
  <c r="G14122" i="1" s="1"/>
  <c r="E14121" i="1"/>
  <c r="G14121" i="1" s="1"/>
  <c r="E14120" i="1"/>
  <c r="G14120" i="1" s="1"/>
  <c r="E14119" i="1"/>
  <c r="G14119" i="1" s="1"/>
  <c r="E14118" i="1"/>
  <c r="G14118" i="1" s="1"/>
  <c r="E14117" i="1"/>
  <c r="G14117" i="1" s="1"/>
  <c r="E14116" i="1"/>
  <c r="G14116" i="1" s="1"/>
  <c r="E14115" i="1"/>
  <c r="G14115" i="1" s="1"/>
  <c r="E14114" i="1"/>
  <c r="G14114" i="1" s="1"/>
  <c r="E14113" i="1"/>
  <c r="G14113" i="1" s="1"/>
  <c r="E14112" i="1"/>
  <c r="G14112" i="1" s="1"/>
  <c r="E14111" i="1"/>
  <c r="G14111" i="1" s="1"/>
  <c r="E14110" i="1"/>
  <c r="G14110" i="1" s="1"/>
  <c r="E14109" i="1"/>
  <c r="G14109" i="1" s="1"/>
  <c r="E14108" i="1"/>
  <c r="G14108" i="1" s="1"/>
  <c r="E14107" i="1"/>
  <c r="G14107" i="1" s="1"/>
  <c r="E14106" i="1"/>
  <c r="G14106" i="1" s="1"/>
  <c r="E14105" i="1"/>
  <c r="G14105" i="1" s="1"/>
  <c r="E14104" i="1"/>
  <c r="G14104" i="1" s="1"/>
  <c r="E14103" i="1"/>
  <c r="G14103" i="1" s="1"/>
  <c r="E14102" i="1"/>
  <c r="G14102" i="1" s="1"/>
  <c r="E14101" i="1"/>
  <c r="G14101" i="1" s="1"/>
  <c r="E14100" i="1"/>
  <c r="G14100" i="1" s="1"/>
  <c r="E14099" i="1"/>
  <c r="G14099" i="1" s="1"/>
  <c r="E14098" i="1"/>
  <c r="G14098" i="1" s="1"/>
  <c r="E14097" i="1"/>
  <c r="G14097" i="1" s="1"/>
  <c r="E14096" i="1"/>
  <c r="G14096" i="1" s="1"/>
  <c r="E14095" i="1"/>
  <c r="G14095" i="1" s="1"/>
  <c r="E14094" i="1"/>
  <c r="G14094" i="1" s="1"/>
  <c r="E14093" i="1"/>
  <c r="G14093" i="1" s="1"/>
  <c r="E14092" i="1"/>
  <c r="G14092" i="1" s="1"/>
  <c r="E14091" i="1"/>
  <c r="G14091" i="1" s="1"/>
  <c r="E14090" i="1"/>
  <c r="G14090" i="1" s="1"/>
  <c r="E14089" i="1"/>
  <c r="G14089" i="1" s="1"/>
  <c r="E14088" i="1"/>
  <c r="G14088" i="1" s="1"/>
  <c r="E14087" i="1"/>
  <c r="G14087" i="1" s="1"/>
  <c r="E14086" i="1"/>
  <c r="G14086" i="1" s="1"/>
  <c r="E14085" i="1"/>
  <c r="G14085" i="1" s="1"/>
  <c r="E14084" i="1"/>
  <c r="G14084" i="1" s="1"/>
  <c r="E14083" i="1"/>
  <c r="G14083" i="1" s="1"/>
  <c r="E14082" i="1"/>
  <c r="G14082" i="1" s="1"/>
  <c r="E14081" i="1"/>
  <c r="G14081" i="1" s="1"/>
  <c r="E14080" i="1"/>
  <c r="G14080" i="1" s="1"/>
  <c r="E14079" i="1"/>
  <c r="G14079" i="1" s="1"/>
  <c r="E14078" i="1"/>
  <c r="G14078" i="1" s="1"/>
  <c r="E14077" i="1"/>
  <c r="G14077" i="1" s="1"/>
  <c r="E14076" i="1"/>
  <c r="G14076" i="1" s="1"/>
  <c r="E14075" i="1"/>
  <c r="G14075" i="1" s="1"/>
  <c r="E14074" i="1"/>
  <c r="G14074" i="1" s="1"/>
  <c r="E14073" i="1"/>
  <c r="G14073" i="1" s="1"/>
  <c r="E14072" i="1"/>
  <c r="G14072" i="1" s="1"/>
  <c r="E14071" i="1"/>
  <c r="G14071" i="1" s="1"/>
  <c r="E14070" i="1"/>
  <c r="G14070" i="1" s="1"/>
  <c r="E14069" i="1"/>
  <c r="G14069" i="1" s="1"/>
  <c r="E14068" i="1"/>
  <c r="G14068" i="1" s="1"/>
  <c r="E14067" i="1"/>
  <c r="G14067" i="1" s="1"/>
  <c r="E14066" i="1"/>
  <c r="G14066" i="1" s="1"/>
  <c r="E14065" i="1"/>
  <c r="G14065" i="1" s="1"/>
  <c r="E14064" i="1"/>
  <c r="G14064" i="1" s="1"/>
  <c r="E14063" i="1"/>
  <c r="G14063" i="1" s="1"/>
  <c r="E14062" i="1"/>
  <c r="G14062" i="1" s="1"/>
  <c r="E14061" i="1"/>
  <c r="G14061" i="1" s="1"/>
  <c r="E14060" i="1"/>
  <c r="G14060" i="1" s="1"/>
  <c r="E14059" i="1"/>
  <c r="G14059" i="1" s="1"/>
  <c r="E14058" i="1"/>
  <c r="G14058" i="1" s="1"/>
  <c r="E14057" i="1"/>
  <c r="G14057" i="1" s="1"/>
  <c r="E14056" i="1"/>
  <c r="G14056" i="1" s="1"/>
  <c r="E14055" i="1"/>
  <c r="G14055" i="1" s="1"/>
  <c r="E14054" i="1"/>
  <c r="G14054" i="1" s="1"/>
  <c r="E14053" i="1"/>
  <c r="G14053" i="1" s="1"/>
  <c r="E14052" i="1"/>
  <c r="G14052" i="1" s="1"/>
  <c r="E14051" i="1"/>
  <c r="G14051" i="1" s="1"/>
  <c r="E14050" i="1"/>
  <c r="G14050" i="1" s="1"/>
  <c r="E14049" i="1"/>
  <c r="G14049" i="1" s="1"/>
  <c r="E14048" i="1"/>
  <c r="G14048" i="1" s="1"/>
  <c r="E14047" i="1"/>
  <c r="G14047" i="1" s="1"/>
  <c r="E14046" i="1"/>
  <c r="G14046" i="1" s="1"/>
  <c r="E14045" i="1"/>
  <c r="G14045" i="1" s="1"/>
  <c r="E14044" i="1"/>
  <c r="G14044" i="1" s="1"/>
  <c r="E14043" i="1"/>
  <c r="G14043" i="1" s="1"/>
  <c r="E14042" i="1"/>
  <c r="G14042" i="1" s="1"/>
  <c r="E14041" i="1"/>
  <c r="G14041" i="1" s="1"/>
  <c r="E14040" i="1"/>
  <c r="G14040" i="1" s="1"/>
  <c r="E14039" i="1"/>
  <c r="G14039" i="1" s="1"/>
  <c r="E14038" i="1"/>
  <c r="G14038" i="1" s="1"/>
  <c r="E14037" i="1"/>
  <c r="G14037" i="1" s="1"/>
  <c r="E14036" i="1"/>
  <c r="G14036" i="1" s="1"/>
  <c r="E14035" i="1"/>
  <c r="G14035" i="1" s="1"/>
  <c r="E14034" i="1"/>
  <c r="G14034" i="1" s="1"/>
  <c r="E14033" i="1"/>
  <c r="G14033" i="1" s="1"/>
  <c r="E14032" i="1"/>
  <c r="G14032" i="1" s="1"/>
  <c r="E14031" i="1"/>
  <c r="G14031" i="1" s="1"/>
  <c r="E14030" i="1"/>
  <c r="G14030" i="1" s="1"/>
  <c r="E14029" i="1"/>
  <c r="G14029" i="1" s="1"/>
  <c r="E14028" i="1"/>
  <c r="G14028" i="1" s="1"/>
  <c r="E14027" i="1"/>
  <c r="G14027" i="1" s="1"/>
  <c r="E14026" i="1"/>
  <c r="G14026" i="1" s="1"/>
  <c r="E14025" i="1"/>
  <c r="G14025" i="1" s="1"/>
  <c r="E14024" i="1"/>
  <c r="G14024" i="1" s="1"/>
  <c r="E14023" i="1"/>
  <c r="G14023" i="1" s="1"/>
  <c r="E14022" i="1"/>
  <c r="G14022" i="1" s="1"/>
  <c r="E14021" i="1"/>
  <c r="G14021" i="1" s="1"/>
  <c r="E14020" i="1"/>
  <c r="G14020" i="1" s="1"/>
  <c r="E14019" i="1"/>
  <c r="G14019" i="1" s="1"/>
  <c r="E14018" i="1"/>
  <c r="G14018" i="1" s="1"/>
  <c r="E14017" i="1"/>
  <c r="G14017" i="1" s="1"/>
  <c r="E14016" i="1"/>
  <c r="G14016" i="1" s="1"/>
  <c r="E14015" i="1"/>
  <c r="G14015" i="1" s="1"/>
  <c r="E14014" i="1"/>
  <c r="G14014" i="1" s="1"/>
  <c r="E14013" i="1"/>
  <c r="G14013" i="1" s="1"/>
  <c r="E14012" i="1"/>
  <c r="G14012" i="1" s="1"/>
  <c r="E14011" i="1"/>
  <c r="G14011" i="1" s="1"/>
  <c r="E14010" i="1"/>
  <c r="G14010" i="1" s="1"/>
  <c r="E14009" i="1"/>
  <c r="G14009" i="1" s="1"/>
  <c r="E14008" i="1"/>
  <c r="G14008" i="1" s="1"/>
  <c r="E14007" i="1"/>
  <c r="G14007" i="1" s="1"/>
  <c r="E14006" i="1"/>
  <c r="G14006" i="1" s="1"/>
  <c r="E14005" i="1"/>
  <c r="G14005" i="1" s="1"/>
  <c r="E14004" i="1"/>
  <c r="G14004" i="1" s="1"/>
  <c r="E14003" i="1"/>
  <c r="G14003" i="1" s="1"/>
  <c r="E14002" i="1"/>
  <c r="G14002" i="1" s="1"/>
  <c r="E14001" i="1"/>
  <c r="G14001" i="1" s="1"/>
  <c r="E14000" i="1"/>
  <c r="G14000" i="1" s="1"/>
  <c r="E13999" i="1"/>
  <c r="G13999" i="1" s="1"/>
  <c r="E13998" i="1"/>
  <c r="G13998" i="1" s="1"/>
  <c r="E13997" i="1"/>
  <c r="G13997" i="1" s="1"/>
  <c r="E13996" i="1"/>
  <c r="G13996" i="1" s="1"/>
  <c r="E13995" i="1"/>
  <c r="G13995" i="1" s="1"/>
  <c r="E13994" i="1"/>
  <c r="G13994" i="1" s="1"/>
  <c r="E13993" i="1"/>
  <c r="G13993" i="1" s="1"/>
  <c r="E13992" i="1"/>
  <c r="G13992" i="1" s="1"/>
  <c r="E13991" i="1"/>
  <c r="G13991" i="1" s="1"/>
  <c r="E13990" i="1"/>
  <c r="G13990" i="1" s="1"/>
  <c r="E13989" i="1"/>
  <c r="G13989" i="1" s="1"/>
  <c r="E13988" i="1"/>
  <c r="G13988" i="1" s="1"/>
  <c r="E13987" i="1"/>
  <c r="G13987" i="1" s="1"/>
  <c r="E13986" i="1"/>
  <c r="G13986" i="1" s="1"/>
  <c r="E13985" i="1"/>
  <c r="G13985" i="1" s="1"/>
  <c r="E13984" i="1"/>
  <c r="G13984" i="1" s="1"/>
  <c r="E13983" i="1"/>
  <c r="G13983" i="1" s="1"/>
  <c r="E13982" i="1"/>
  <c r="G13982" i="1" s="1"/>
  <c r="E13981" i="1"/>
  <c r="G13981" i="1" s="1"/>
  <c r="E13980" i="1"/>
  <c r="G13980" i="1" s="1"/>
  <c r="E13979" i="1"/>
  <c r="G13979" i="1" s="1"/>
  <c r="E13978" i="1"/>
  <c r="G13978" i="1" s="1"/>
  <c r="E13977" i="1"/>
  <c r="G13977" i="1" s="1"/>
  <c r="E13976" i="1"/>
  <c r="G13976" i="1" s="1"/>
  <c r="E13975" i="1"/>
  <c r="G13975" i="1" s="1"/>
  <c r="E13974" i="1"/>
  <c r="G13974" i="1" s="1"/>
  <c r="E13973" i="1"/>
  <c r="G13973" i="1" s="1"/>
  <c r="E13972" i="1"/>
  <c r="G13972" i="1" s="1"/>
  <c r="E13971" i="1"/>
  <c r="G13971" i="1" s="1"/>
  <c r="E13970" i="1"/>
  <c r="G13970" i="1" s="1"/>
  <c r="E13969" i="1"/>
  <c r="G13969" i="1" s="1"/>
  <c r="E13968" i="1"/>
  <c r="G13968" i="1" s="1"/>
  <c r="E13967" i="1"/>
  <c r="G13967" i="1" s="1"/>
  <c r="E13966" i="1"/>
  <c r="G13966" i="1" s="1"/>
  <c r="E13965" i="1"/>
  <c r="G13965" i="1" s="1"/>
  <c r="E13964" i="1"/>
  <c r="G13964" i="1" s="1"/>
  <c r="E13963" i="1"/>
  <c r="G13963" i="1" s="1"/>
  <c r="E13962" i="1"/>
  <c r="G13962" i="1" s="1"/>
  <c r="E13961" i="1"/>
  <c r="G13961" i="1" s="1"/>
  <c r="E13960" i="1"/>
  <c r="G13960" i="1" s="1"/>
  <c r="E13959" i="1"/>
  <c r="G13959" i="1" s="1"/>
  <c r="E13958" i="1"/>
  <c r="G13958" i="1" s="1"/>
  <c r="E13957" i="1"/>
  <c r="G13957" i="1" s="1"/>
  <c r="E13956" i="1"/>
  <c r="G13956" i="1" s="1"/>
  <c r="E13955" i="1"/>
  <c r="G13955" i="1" s="1"/>
  <c r="E13954" i="1"/>
  <c r="G13954" i="1" s="1"/>
  <c r="E13953" i="1"/>
  <c r="G13953" i="1" s="1"/>
  <c r="E13952" i="1"/>
  <c r="G13952" i="1" s="1"/>
  <c r="E13951" i="1"/>
  <c r="G13951" i="1" s="1"/>
  <c r="E13950" i="1"/>
  <c r="G13950" i="1" s="1"/>
  <c r="E13949" i="1"/>
  <c r="G13949" i="1" s="1"/>
  <c r="E13948" i="1"/>
  <c r="G13948" i="1" s="1"/>
  <c r="E13947" i="1"/>
  <c r="G13947" i="1" s="1"/>
  <c r="E13946" i="1"/>
  <c r="G13946" i="1" s="1"/>
  <c r="E13945" i="1"/>
  <c r="G13945" i="1" s="1"/>
  <c r="E13944" i="1"/>
  <c r="G13944" i="1" s="1"/>
  <c r="E13943" i="1"/>
  <c r="G13943" i="1" s="1"/>
  <c r="E13942" i="1"/>
  <c r="G13942" i="1" s="1"/>
  <c r="E13941" i="1"/>
  <c r="G13941" i="1" s="1"/>
  <c r="E13940" i="1"/>
  <c r="G13940" i="1" s="1"/>
  <c r="E13939" i="1"/>
  <c r="G13939" i="1" s="1"/>
  <c r="E13938" i="1"/>
  <c r="G13938" i="1" s="1"/>
  <c r="E13937" i="1"/>
  <c r="G13937" i="1" s="1"/>
  <c r="E13936" i="1"/>
  <c r="G13936" i="1" s="1"/>
  <c r="E13935" i="1"/>
  <c r="G13935" i="1" s="1"/>
  <c r="E13934" i="1"/>
  <c r="G13934" i="1" s="1"/>
  <c r="E13933" i="1"/>
  <c r="G13933" i="1" s="1"/>
  <c r="E13932" i="1"/>
  <c r="G13932" i="1" s="1"/>
  <c r="E13931" i="1"/>
  <c r="G13931" i="1" s="1"/>
  <c r="E13930" i="1"/>
  <c r="G13930" i="1" s="1"/>
  <c r="E13929" i="1"/>
  <c r="G13929" i="1" s="1"/>
  <c r="E13928" i="1"/>
  <c r="G13928" i="1" s="1"/>
  <c r="E13927" i="1"/>
  <c r="G13927" i="1" s="1"/>
  <c r="E13926" i="1"/>
  <c r="G13926" i="1" s="1"/>
  <c r="E13925" i="1"/>
  <c r="G13925" i="1" s="1"/>
  <c r="E13924" i="1"/>
  <c r="G13924" i="1" s="1"/>
  <c r="E13923" i="1"/>
  <c r="G13923" i="1" s="1"/>
  <c r="E13922" i="1"/>
  <c r="G13922" i="1" s="1"/>
  <c r="E13921" i="1"/>
  <c r="G13921" i="1" s="1"/>
  <c r="E13920" i="1"/>
  <c r="G13920" i="1" s="1"/>
  <c r="E13919" i="1"/>
  <c r="G13919" i="1" s="1"/>
  <c r="E13918" i="1"/>
  <c r="G13918" i="1" s="1"/>
  <c r="E13917" i="1"/>
  <c r="G13917" i="1" s="1"/>
  <c r="E13916" i="1"/>
  <c r="G13916" i="1" s="1"/>
  <c r="E13915" i="1"/>
  <c r="G13915" i="1" s="1"/>
  <c r="E13914" i="1"/>
  <c r="G13914" i="1" s="1"/>
  <c r="E13913" i="1"/>
  <c r="G13913" i="1" s="1"/>
  <c r="E13912" i="1"/>
  <c r="G13912" i="1" s="1"/>
  <c r="E13911" i="1"/>
  <c r="G13911" i="1" s="1"/>
  <c r="E13910" i="1"/>
  <c r="G13910" i="1" s="1"/>
  <c r="E13909" i="1"/>
  <c r="G13909" i="1" s="1"/>
  <c r="E13908" i="1"/>
  <c r="G13908" i="1" s="1"/>
  <c r="E13907" i="1"/>
  <c r="G13907" i="1" s="1"/>
  <c r="E13906" i="1"/>
  <c r="G13906" i="1" s="1"/>
  <c r="E13905" i="1"/>
  <c r="G13905" i="1" s="1"/>
  <c r="E13904" i="1"/>
  <c r="G13904" i="1" s="1"/>
  <c r="E13903" i="1"/>
  <c r="G13903" i="1" s="1"/>
  <c r="E13902" i="1"/>
  <c r="G13902" i="1" s="1"/>
  <c r="E13901" i="1"/>
  <c r="G13901" i="1" s="1"/>
  <c r="E13900" i="1"/>
  <c r="G13900" i="1" s="1"/>
  <c r="E13899" i="1"/>
  <c r="G13899" i="1" s="1"/>
  <c r="E13898" i="1"/>
  <c r="G13898" i="1" s="1"/>
  <c r="E13897" i="1"/>
  <c r="G13897" i="1" s="1"/>
  <c r="E13896" i="1"/>
  <c r="G13896" i="1" s="1"/>
  <c r="E13895" i="1"/>
  <c r="G13895" i="1" s="1"/>
  <c r="E13894" i="1"/>
  <c r="G13894" i="1" s="1"/>
  <c r="E13893" i="1"/>
  <c r="G13893" i="1" s="1"/>
  <c r="E13892" i="1"/>
  <c r="G13892" i="1" s="1"/>
  <c r="E13891" i="1"/>
  <c r="G13891" i="1" s="1"/>
  <c r="E13890" i="1"/>
  <c r="G13890" i="1" s="1"/>
  <c r="E13889" i="1"/>
  <c r="G13889" i="1" s="1"/>
  <c r="E13888" i="1"/>
  <c r="G13888" i="1" s="1"/>
  <c r="E13887" i="1"/>
  <c r="G13887" i="1" s="1"/>
  <c r="E13886" i="1"/>
  <c r="G13886" i="1" s="1"/>
  <c r="E13885" i="1"/>
  <c r="G13885" i="1" s="1"/>
  <c r="E13884" i="1"/>
  <c r="G13884" i="1" s="1"/>
  <c r="E13883" i="1"/>
  <c r="G13883" i="1" s="1"/>
  <c r="E13882" i="1"/>
  <c r="G13882" i="1" s="1"/>
  <c r="E13881" i="1"/>
  <c r="G13881" i="1" s="1"/>
  <c r="E13880" i="1"/>
  <c r="G13880" i="1" s="1"/>
  <c r="E13879" i="1"/>
  <c r="G13879" i="1" s="1"/>
  <c r="E13878" i="1"/>
  <c r="G13878" i="1" s="1"/>
  <c r="E13877" i="1"/>
  <c r="G13877" i="1" s="1"/>
  <c r="E13876" i="1"/>
  <c r="G13876" i="1" s="1"/>
  <c r="E13875" i="1"/>
  <c r="G13875" i="1" s="1"/>
  <c r="E13874" i="1"/>
  <c r="G13874" i="1" s="1"/>
  <c r="E13873" i="1"/>
  <c r="G13873" i="1" s="1"/>
  <c r="E13872" i="1"/>
  <c r="G13872" i="1" s="1"/>
  <c r="E13871" i="1"/>
  <c r="G13871" i="1" s="1"/>
  <c r="E13870" i="1"/>
  <c r="G13870" i="1" s="1"/>
  <c r="E13869" i="1"/>
  <c r="G13869" i="1" s="1"/>
  <c r="E13868" i="1"/>
  <c r="G13868" i="1" s="1"/>
  <c r="E13867" i="1"/>
  <c r="G13867" i="1" s="1"/>
  <c r="E13866" i="1"/>
  <c r="G13866" i="1" s="1"/>
  <c r="E13865" i="1"/>
  <c r="G13865" i="1" s="1"/>
  <c r="E13864" i="1"/>
  <c r="G13864" i="1" s="1"/>
  <c r="E13863" i="1"/>
  <c r="G13863" i="1" s="1"/>
  <c r="E13862" i="1"/>
  <c r="G13862" i="1" s="1"/>
  <c r="E13861" i="1"/>
  <c r="G13861" i="1" s="1"/>
  <c r="E13860" i="1"/>
  <c r="G13860" i="1" s="1"/>
  <c r="E13859" i="1"/>
  <c r="G13859" i="1" s="1"/>
  <c r="E13858" i="1"/>
  <c r="G13858" i="1" s="1"/>
  <c r="E13857" i="1"/>
  <c r="G13857" i="1" s="1"/>
  <c r="E13856" i="1"/>
  <c r="G13856" i="1" s="1"/>
  <c r="E13855" i="1"/>
  <c r="G13855" i="1" s="1"/>
  <c r="E13854" i="1"/>
  <c r="G13854" i="1" s="1"/>
  <c r="E13853" i="1"/>
  <c r="G13853" i="1" s="1"/>
  <c r="E13852" i="1"/>
  <c r="G13852" i="1" s="1"/>
  <c r="E13851" i="1"/>
  <c r="G13851" i="1" s="1"/>
  <c r="E13850" i="1"/>
  <c r="G13850" i="1" s="1"/>
  <c r="E13849" i="1"/>
  <c r="G13849" i="1" s="1"/>
  <c r="E13848" i="1"/>
  <c r="G13848" i="1" s="1"/>
  <c r="E13847" i="1"/>
  <c r="G13847" i="1" s="1"/>
  <c r="E13846" i="1"/>
  <c r="G13846" i="1" s="1"/>
  <c r="E13845" i="1"/>
  <c r="G13845" i="1" s="1"/>
  <c r="E13844" i="1"/>
  <c r="G13844" i="1" s="1"/>
  <c r="E13843" i="1"/>
  <c r="G13843" i="1" s="1"/>
  <c r="E13842" i="1"/>
  <c r="G13842" i="1" s="1"/>
  <c r="E13841" i="1"/>
  <c r="G13841" i="1" s="1"/>
  <c r="E13840" i="1"/>
  <c r="G13840" i="1" s="1"/>
  <c r="E13839" i="1"/>
  <c r="G13839" i="1" s="1"/>
  <c r="E13838" i="1"/>
  <c r="G13838" i="1" s="1"/>
  <c r="E13837" i="1"/>
  <c r="G13837" i="1" s="1"/>
  <c r="E13836" i="1"/>
  <c r="G13836" i="1" s="1"/>
  <c r="E13835" i="1"/>
  <c r="G13835" i="1" s="1"/>
  <c r="E13834" i="1"/>
  <c r="G13834" i="1" s="1"/>
  <c r="E13833" i="1"/>
  <c r="G13833" i="1" s="1"/>
  <c r="E13832" i="1"/>
  <c r="G13832" i="1" s="1"/>
  <c r="E13831" i="1"/>
  <c r="G13831" i="1" s="1"/>
  <c r="E13830" i="1"/>
  <c r="G13830" i="1" s="1"/>
  <c r="E13829" i="1"/>
  <c r="G13829" i="1" s="1"/>
  <c r="E13828" i="1"/>
  <c r="G13828" i="1" s="1"/>
  <c r="E13827" i="1"/>
  <c r="G13827" i="1" s="1"/>
  <c r="E13826" i="1"/>
  <c r="G13826" i="1" s="1"/>
  <c r="E13825" i="1"/>
  <c r="G13825" i="1" s="1"/>
  <c r="E13824" i="1"/>
  <c r="G13824" i="1" s="1"/>
  <c r="E13823" i="1"/>
  <c r="G13823" i="1" s="1"/>
  <c r="E13822" i="1"/>
  <c r="G13822" i="1" s="1"/>
  <c r="E13821" i="1"/>
  <c r="G13821" i="1" s="1"/>
  <c r="E13820" i="1"/>
  <c r="G13820" i="1" s="1"/>
  <c r="E13819" i="1"/>
  <c r="G13819" i="1" s="1"/>
  <c r="E13818" i="1"/>
  <c r="G13818" i="1" s="1"/>
  <c r="E13817" i="1"/>
  <c r="G13817" i="1" s="1"/>
  <c r="E13816" i="1"/>
  <c r="G13816" i="1" s="1"/>
  <c r="E13815" i="1"/>
  <c r="G13815" i="1" s="1"/>
  <c r="E13814" i="1"/>
  <c r="G13814" i="1" s="1"/>
  <c r="E13813" i="1"/>
  <c r="G13813" i="1" s="1"/>
  <c r="E13812" i="1"/>
  <c r="G13812" i="1" s="1"/>
  <c r="E13811" i="1"/>
  <c r="G13811" i="1" s="1"/>
  <c r="E13810" i="1"/>
  <c r="G13810" i="1" s="1"/>
  <c r="E13809" i="1"/>
  <c r="G13809" i="1" s="1"/>
  <c r="E13808" i="1"/>
  <c r="G13808" i="1" s="1"/>
  <c r="E13807" i="1"/>
  <c r="G13807" i="1" s="1"/>
  <c r="E13806" i="1"/>
  <c r="G13806" i="1" s="1"/>
  <c r="E13805" i="1"/>
  <c r="G13805" i="1" s="1"/>
  <c r="E13804" i="1"/>
  <c r="G13804" i="1" s="1"/>
  <c r="E13803" i="1"/>
  <c r="G13803" i="1" s="1"/>
  <c r="E13802" i="1"/>
  <c r="G13802" i="1" s="1"/>
  <c r="E13801" i="1"/>
  <c r="G13801" i="1" s="1"/>
  <c r="E13800" i="1"/>
  <c r="G13800" i="1" s="1"/>
  <c r="E13799" i="1"/>
  <c r="G13799" i="1" s="1"/>
  <c r="E13798" i="1"/>
  <c r="G13798" i="1" s="1"/>
  <c r="E13797" i="1"/>
  <c r="G13797" i="1" s="1"/>
  <c r="E13796" i="1"/>
  <c r="G13796" i="1" s="1"/>
  <c r="E13795" i="1"/>
  <c r="G13795" i="1" s="1"/>
  <c r="E13794" i="1"/>
  <c r="G13794" i="1" s="1"/>
  <c r="E13793" i="1"/>
  <c r="G13793" i="1" s="1"/>
  <c r="E13792" i="1"/>
  <c r="G13792" i="1" s="1"/>
  <c r="E13791" i="1"/>
  <c r="G13791" i="1" s="1"/>
  <c r="E13790" i="1"/>
  <c r="G13790" i="1" s="1"/>
  <c r="E13789" i="1"/>
  <c r="G13789" i="1" s="1"/>
  <c r="E13788" i="1"/>
  <c r="G13788" i="1" s="1"/>
  <c r="E13787" i="1"/>
  <c r="G13787" i="1" s="1"/>
  <c r="E13786" i="1"/>
  <c r="G13786" i="1" s="1"/>
  <c r="E13785" i="1"/>
  <c r="G13785" i="1" s="1"/>
  <c r="E13784" i="1"/>
  <c r="G13784" i="1" s="1"/>
  <c r="E13783" i="1"/>
  <c r="G13783" i="1" s="1"/>
  <c r="E13782" i="1"/>
  <c r="G13782" i="1" s="1"/>
  <c r="E13781" i="1"/>
  <c r="G13781" i="1" s="1"/>
  <c r="E13780" i="1"/>
  <c r="G13780" i="1" s="1"/>
  <c r="E13779" i="1"/>
  <c r="G13779" i="1" s="1"/>
  <c r="E13778" i="1"/>
  <c r="G13778" i="1" s="1"/>
  <c r="E13777" i="1"/>
  <c r="G13777" i="1" s="1"/>
  <c r="E13776" i="1"/>
  <c r="G13776" i="1" s="1"/>
  <c r="E13775" i="1"/>
  <c r="G13775" i="1" s="1"/>
  <c r="E13774" i="1"/>
  <c r="G13774" i="1" s="1"/>
  <c r="E13773" i="1"/>
  <c r="G13773" i="1" s="1"/>
  <c r="E13772" i="1"/>
  <c r="G13772" i="1" s="1"/>
  <c r="E13771" i="1"/>
  <c r="G13771" i="1" s="1"/>
  <c r="E13770" i="1"/>
  <c r="G13770" i="1" s="1"/>
  <c r="E13769" i="1"/>
  <c r="G13769" i="1" s="1"/>
  <c r="E13768" i="1"/>
  <c r="G13768" i="1" s="1"/>
  <c r="E13767" i="1"/>
  <c r="G13767" i="1" s="1"/>
  <c r="E13766" i="1"/>
  <c r="G13766" i="1" s="1"/>
  <c r="E13765" i="1"/>
  <c r="G13765" i="1" s="1"/>
  <c r="E13764" i="1"/>
  <c r="G13764" i="1" s="1"/>
  <c r="E13763" i="1"/>
  <c r="G13763" i="1" s="1"/>
  <c r="E13762" i="1"/>
  <c r="G13762" i="1" s="1"/>
  <c r="E13761" i="1"/>
  <c r="G13761" i="1" s="1"/>
  <c r="E13760" i="1"/>
  <c r="G13760" i="1" s="1"/>
  <c r="E13759" i="1"/>
  <c r="G13759" i="1" s="1"/>
  <c r="E13758" i="1"/>
  <c r="G13758" i="1" s="1"/>
  <c r="E13757" i="1"/>
  <c r="G13757" i="1" s="1"/>
  <c r="E13756" i="1"/>
  <c r="G13756" i="1" s="1"/>
  <c r="E13755" i="1"/>
  <c r="G13755" i="1" s="1"/>
  <c r="E13754" i="1"/>
  <c r="G13754" i="1" s="1"/>
  <c r="E13753" i="1"/>
  <c r="G13753" i="1" s="1"/>
  <c r="E13752" i="1"/>
  <c r="G13752" i="1" s="1"/>
  <c r="E13751" i="1"/>
  <c r="G13751" i="1" s="1"/>
  <c r="E13750" i="1"/>
  <c r="G13750" i="1" s="1"/>
  <c r="E13749" i="1"/>
  <c r="G13749" i="1" s="1"/>
  <c r="E13748" i="1"/>
  <c r="G13748" i="1" s="1"/>
  <c r="E13747" i="1"/>
  <c r="G13747" i="1" s="1"/>
  <c r="E13746" i="1"/>
  <c r="G13746" i="1" s="1"/>
  <c r="E13745" i="1"/>
  <c r="G13745" i="1" s="1"/>
  <c r="E13744" i="1"/>
  <c r="G13744" i="1" s="1"/>
  <c r="E13743" i="1"/>
  <c r="G13743" i="1" s="1"/>
  <c r="E13742" i="1"/>
  <c r="G13742" i="1" s="1"/>
  <c r="E13741" i="1"/>
  <c r="G13741" i="1" s="1"/>
  <c r="E13740" i="1"/>
  <c r="G13740" i="1" s="1"/>
  <c r="E13739" i="1"/>
  <c r="G13739" i="1" s="1"/>
  <c r="E13738" i="1"/>
  <c r="G13738" i="1" s="1"/>
  <c r="E13737" i="1"/>
  <c r="G13737" i="1" s="1"/>
  <c r="E13736" i="1"/>
  <c r="G13736" i="1" s="1"/>
  <c r="E13735" i="1"/>
  <c r="G13735" i="1" s="1"/>
  <c r="E13734" i="1"/>
  <c r="G13734" i="1" s="1"/>
  <c r="E13733" i="1"/>
  <c r="G13733" i="1" s="1"/>
  <c r="E13732" i="1"/>
  <c r="G13732" i="1" s="1"/>
  <c r="E13731" i="1"/>
  <c r="G13731" i="1" s="1"/>
  <c r="E13730" i="1"/>
  <c r="G13730" i="1" s="1"/>
  <c r="E13729" i="1"/>
  <c r="G13729" i="1" s="1"/>
  <c r="E13728" i="1"/>
  <c r="G13728" i="1" s="1"/>
  <c r="E13727" i="1"/>
  <c r="G13727" i="1" s="1"/>
  <c r="E13726" i="1"/>
  <c r="G13726" i="1" s="1"/>
  <c r="E13725" i="1"/>
  <c r="G13725" i="1" s="1"/>
  <c r="E13724" i="1"/>
  <c r="G13724" i="1" s="1"/>
  <c r="E13723" i="1"/>
  <c r="G13723" i="1" s="1"/>
  <c r="E13722" i="1"/>
  <c r="G13722" i="1" s="1"/>
  <c r="E13721" i="1"/>
  <c r="G13721" i="1" s="1"/>
  <c r="E13720" i="1"/>
  <c r="G13720" i="1" s="1"/>
  <c r="E13719" i="1"/>
  <c r="G13719" i="1" s="1"/>
  <c r="E13718" i="1"/>
  <c r="G13718" i="1" s="1"/>
  <c r="E13717" i="1"/>
  <c r="G13717" i="1" s="1"/>
  <c r="E13716" i="1"/>
  <c r="G13716" i="1" s="1"/>
  <c r="E13715" i="1"/>
  <c r="G13715" i="1" s="1"/>
  <c r="E13714" i="1"/>
  <c r="G13714" i="1" s="1"/>
  <c r="E13713" i="1"/>
  <c r="G13713" i="1" s="1"/>
  <c r="E13712" i="1"/>
  <c r="G13712" i="1" s="1"/>
  <c r="E13711" i="1"/>
  <c r="G13711" i="1" s="1"/>
  <c r="E13710" i="1"/>
  <c r="G13710" i="1" s="1"/>
  <c r="E13709" i="1"/>
  <c r="G13709" i="1" s="1"/>
  <c r="E13708" i="1"/>
  <c r="G13708" i="1" s="1"/>
  <c r="E13707" i="1"/>
  <c r="G13707" i="1" s="1"/>
  <c r="E13706" i="1"/>
  <c r="G13706" i="1" s="1"/>
  <c r="E13705" i="1"/>
  <c r="G13705" i="1" s="1"/>
  <c r="E13704" i="1"/>
  <c r="G13704" i="1" s="1"/>
  <c r="E13703" i="1"/>
  <c r="G13703" i="1" s="1"/>
  <c r="E13702" i="1"/>
  <c r="G13702" i="1" s="1"/>
  <c r="E13701" i="1"/>
  <c r="G13701" i="1" s="1"/>
  <c r="E13700" i="1"/>
  <c r="G13700" i="1" s="1"/>
  <c r="E13699" i="1"/>
  <c r="G13699" i="1" s="1"/>
  <c r="E13698" i="1"/>
  <c r="G13698" i="1" s="1"/>
  <c r="E13697" i="1"/>
  <c r="G13697" i="1" s="1"/>
  <c r="E13696" i="1"/>
  <c r="G13696" i="1" s="1"/>
  <c r="E13695" i="1"/>
  <c r="G13695" i="1" s="1"/>
  <c r="E13694" i="1"/>
  <c r="G13694" i="1" s="1"/>
  <c r="E13693" i="1"/>
  <c r="G13693" i="1" s="1"/>
  <c r="E13692" i="1"/>
  <c r="G13692" i="1" s="1"/>
  <c r="E13691" i="1"/>
  <c r="G13691" i="1" s="1"/>
  <c r="E13690" i="1"/>
  <c r="G13690" i="1" s="1"/>
  <c r="E13689" i="1"/>
  <c r="G13689" i="1" s="1"/>
  <c r="E13688" i="1"/>
  <c r="G13688" i="1" s="1"/>
  <c r="E13687" i="1"/>
  <c r="G13687" i="1" s="1"/>
  <c r="E13686" i="1"/>
  <c r="G13686" i="1" s="1"/>
  <c r="E13685" i="1"/>
  <c r="G13685" i="1" s="1"/>
  <c r="E13684" i="1"/>
  <c r="G13684" i="1" s="1"/>
  <c r="E13683" i="1"/>
  <c r="G13683" i="1" s="1"/>
  <c r="E13682" i="1"/>
  <c r="G13682" i="1" s="1"/>
  <c r="E13681" i="1"/>
  <c r="G13681" i="1" s="1"/>
  <c r="E13680" i="1"/>
  <c r="G13680" i="1" s="1"/>
  <c r="E13679" i="1"/>
  <c r="G13679" i="1" s="1"/>
  <c r="E13678" i="1"/>
  <c r="G13678" i="1" s="1"/>
  <c r="E13677" i="1"/>
  <c r="G13677" i="1" s="1"/>
  <c r="E13676" i="1"/>
  <c r="G13676" i="1" s="1"/>
  <c r="E13675" i="1"/>
  <c r="G13675" i="1" s="1"/>
  <c r="E13674" i="1"/>
  <c r="G13674" i="1" s="1"/>
  <c r="E13673" i="1"/>
  <c r="G13673" i="1" s="1"/>
  <c r="E13672" i="1"/>
  <c r="G13672" i="1" s="1"/>
  <c r="E13671" i="1"/>
  <c r="G13671" i="1" s="1"/>
  <c r="E13670" i="1"/>
  <c r="G13670" i="1" s="1"/>
  <c r="E13669" i="1"/>
  <c r="G13669" i="1" s="1"/>
  <c r="E13668" i="1"/>
  <c r="G13668" i="1" s="1"/>
  <c r="E13667" i="1"/>
  <c r="G13667" i="1" s="1"/>
  <c r="E13666" i="1"/>
  <c r="G13666" i="1" s="1"/>
  <c r="E13665" i="1"/>
  <c r="G13665" i="1" s="1"/>
  <c r="E13664" i="1"/>
  <c r="G13664" i="1" s="1"/>
  <c r="E13663" i="1"/>
  <c r="G13663" i="1" s="1"/>
  <c r="E13662" i="1"/>
  <c r="G13662" i="1" s="1"/>
  <c r="E13661" i="1"/>
  <c r="G13661" i="1" s="1"/>
  <c r="E13660" i="1"/>
  <c r="G13660" i="1" s="1"/>
  <c r="E13659" i="1"/>
  <c r="G13659" i="1" s="1"/>
  <c r="E13658" i="1"/>
  <c r="G13658" i="1" s="1"/>
  <c r="E13657" i="1"/>
  <c r="G13657" i="1" s="1"/>
  <c r="E13656" i="1"/>
  <c r="G13656" i="1" s="1"/>
  <c r="E13655" i="1"/>
  <c r="G13655" i="1" s="1"/>
  <c r="E13654" i="1"/>
  <c r="G13654" i="1" s="1"/>
  <c r="E13653" i="1"/>
  <c r="G13653" i="1" s="1"/>
  <c r="E13652" i="1"/>
  <c r="G13652" i="1" s="1"/>
  <c r="E13651" i="1"/>
  <c r="G13651" i="1" s="1"/>
  <c r="E13650" i="1"/>
  <c r="G13650" i="1" s="1"/>
  <c r="E13649" i="1"/>
  <c r="G13649" i="1" s="1"/>
  <c r="E13648" i="1"/>
  <c r="G13648" i="1" s="1"/>
  <c r="E13647" i="1"/>
  <c r="G13647" i="1" s="1"/>
  <c r="E13646" i="1"/>
  <c r="G13646" i="1" s="1"/>
  <c r="E13645" i="1"/>
  <c r="G13645" i="1" s="1"/>
  <c r="E13644" i="1"/>
  <c r="G13644" i="1" s="1"/>
  <c r="E13643" i="1"/>
  <c r="G13643" i="1" s="1"/>
  <c r="E13642" i="1"/>
  <c r="G13642" i="1" s="1"/>
  <c r="E13641" i="1"/>
  <c r="G13641" i="1" s="1"/>
  <c r="E13640" i="1"/>
  <c r="G13640" i="1" s="1"/>
  <c r="E13639" i="1"/>
  <c r="G13639" i="1" s="1"/>
  <c r="E13638" i="1"/>
  <c r="G13638" i="1" s="1"/>
  <c r="E13637" i="1"/>
  <c r="G13637" i="1" s="1"/>
  <c r="E13636" i="1"/>
  <c r="G13636" i="1" s="1"/>
  <c r="E13635" i="1"/>
  <c r="G13635" i="1" s="1"/>
  <c r="E13634" i="1"/>
  <c r="G13634" i="1" s="1"/>
  <c r="E13633" i="1"/>
  <c r="G13633" i="1" s="1"/>
  <c r="E13632" i="1"/>
  <c r="G13632" i="1" s="1"/>
  <c r="E13631" i="1"/>
  <c r="G13631" i="1" s="1"/>
  <c r="E13630" i="1"/>
  <c r="G13630" i="1" s="1"/>
  <c r="E13629" i="1"/>
  <c r="G13629" i="1" s="1"/>
  <c r="E13628" i="1"/>
  <c r="G13628" i="1" s="1"/>
  <c r="E13627" i="1"/>
  <c r="G13627" i="1" s="1"/>
  <c r="E13626" i="1"/>
  <c r="G13626" i="1" s="1"/>
  <c r="E13625" i="1"/>
  <c r="G13625" i="1" s="1"/>
  <c r="E13624" i="1"/>
  <c r="G13624" i="1" s="1"/>
  <c r="E13623" i="1"/>
  <c r="G13623" i="1" s="1"/>
  <c r="E13622" i="1"/>
  <c r="G13622" i="1" s="1"/>
  <c r="E13621" i="1"/>
  <c r="G13621" i="1" s="1"/>
  <c r="E13620" i="1"/>
  <c r="G13620" i="1" s="1"/>
  <c r="E13619" i="1"/>
  <c r="G13619" i="1" s="1"/>
  <c r="E13618" i="1"/>
  <c r="G13618" i="1" s="1"/>
  <c r="E13617" i="1"/>
  <c r="G13617" i="1" s="1"/>
  <c r="E13616" i="1"/>
  <c r="G13616" i="1" s="1"/>
  <c r="E13615" i="1"/>
  <c r="G13615" i="1" s="1"/>
  <c r="E13614" i="1"/>
  <c r="G13614" i="1" s="1"/>
  <c r="E13613" i="1"/>
  <c r="G13613" i="1" s="1"/>
  <c r="E13612" i="1"/>
  <c r="G13612" i="1" s="1"/>
  <c r="E13611" i="1"/>
  <c r="G13611" i="1" s="1"/>
  <c r="E13610" i="1"/>
  <c r="G13610" i="1" s="1"/>
  <c r="E13609" i="1"/>
  <c r="G13609" i="1" s="1"/>
  <c r="E13608" i="1"/>
  <c r="G13608" i="1" s="1"/>
  <c r="E13607" i="1"/>
  <c r="G13607" i="1" s="1"/>
  <c r="E13606" i="1"/>
  <c r="G13606" i="1" s="1"/>
  <c r="E13605" i="1"/>
  <c r="G13605" i="1" s="1"/>
  <c r="E13604" i="1"/>
  <c r="G13604" i="1" s="1"/>
  <c r="E13603" i="1"/>
  <c r="G13603" i="1" s="1"/>
  <c r="E13602" i="1"/>
  <c r="G13602" i="1" s="1"/>
  <c r="E13601" i="1"/>
  <c r="G13601" i="1" s="1"/>
  <c r="E13600" i="1"/>
  <c r="G13600" i="1" s="1"/>
  <c r="E13599" i="1"/>
  <c r="G13599" i="1" s="1"/>
  <c r="E13598" i="1"/>
  <c r="G13598" i="1" s="1"/>
  <c r="E13597" i="1"/>
  <c r="G13597" i="1" s="1"/>
  <c r="E13596" i="1"/>
  <c r="G13596" i="1" s="1"/>
  <c r="E13595" i="1"/>
  <c r="G13595" i="1" s="1"/>
  <c r="E13594" i="1"/>
  <c r="G13594" i="1" s="1"/>
  <c r="E13593" i="1"/>
  <c r="G13593" i="1" s="1"/>
  <c r="E13592" i="1"/>
  <c r="G13592" i="1" s="1"/>
  <c r="E13591" i="1"/>
  <c r="G13591" i="1" s="1"/>
  <c r="E13590" i="1"/>
  <c r="G13590" i="1" s="1"/>
  <c r="E13589" i="1"/>
  <c r="G13589" i="1" s="1"/>
  <c r="E13588" i="1"/>
  <c r="G13588" i="1" s="1"/>
  <c r="E13587" i="1"/>
  <c r="G13587" i="1" s="1"/>
  <c r="E13586" i="1"/>
  <c r="G13586" i="1" s="1"/>
  <c r="E13585" i="1"/>
  <c r="G13585" i="1" s="1"/>
  <c r="E13584" i="1"/>
  <c r="G13584" i="1" s="1"/>
  <c r="E13583" i="1"/>
  <c r="G13583" i="1" s="1"/>
  <c r="E13582" i="1"/>
  <c r="G13582" i="1" s="1"/>
  <c r="E13581" i="1"/>
  <c r="G13581" i="1" s="1"/>
  <c r="E13580" i="1"/>
  <c r="G13580" i="1" s="1"/>
  <c r="E13579" i="1"/>
  <c r="G13579" i="1" s="1"/>
  <c r="E13578" i="1"/>
  <c r="G13578" i="1" s="1"/>
  <c r="E13577" i="1"/>
  <c r="G13577" i="1" s="1"/>
  <c r="E13576" i="1"/>
  <c r="G13576" i="1" s="1"/>
  <c r="E13575" i="1"/>
  <c r="G13575" i="1" s="1"/>
  <c r="E13574" i="1"/>
  <c r="G13574" i="1" s="1"/>
  <c r="E13573" i="1"/>
  <c r="G13573" i="1" s="1"/>
  <c r="E13572" i="1"/>
  <c r="G13572" i="1" s="1"/>
  <c r="E13571" i="1"/>
  <c r="G13571" i="1" s="1"/>
  <c r="E13570" i="1"/>
  <c r="G13570" i="1" s="1"/>
  <c r="E13569" i="1"/>
  <c r="G13569" i="1" s="1"/>
  <c r="E13568" i="1"/>
  <c r="G13568" i="1" s="1"/>
  <c r="E13567" i="1"/>
  <c r="G13567" i="1" s="1"/>
  <c r="E13566" i="1"/>
  <c r="G13566" i="1" s="1"/>
  <c r="E13565" i="1"/>
  <c r="G13565" i="1" s="1"/>
  <c r="E13564" i="1"/>
  <c r="G13564" i="1" s="1"/>
  <c r="E13563" i="1"/>
  <c r="G13563" i="1" s="1"/>
  <c r="E13562" i="1"/>
  <c r="G13562" i="1" s="1"/>
  <c r="E13561" i="1"/>
  <c r="G13561" i="1" s="1"/>
  <c r="E13560" i="1"/>
  <c r="G13560" i="1" s="1"/>
  <c r="E13559" i="1"/>
  <c r="G13559" i="1" s="1"/>
  <c r="E13558" i="1"/>
  <c r="G13558" i="1" s="1"/>
  <c r="E13557" i="1"/>
  <c r="G13557" i="1" s="1"/>
  <c r="E13556" i="1"/>
  <c r="G13556" i="1" s="1"/>
  <c r="E13555" i="1"/>
  <c r="G13555" i="1" s="1"/>
  <c r="E13554" i="1"/>
  <c r="G13554" i="1" s="1"/>
  <c r="E13553" i="1"/>
  <c r="G13553" i="1" s="1"/>
  <c r="E13552" i="1"/>
  <c r="G13552" i="1" s="1"/>
  <c r="E13551" i="1"/>
  <c r="G13551" i="1" s="1"/>
  <c r="E13550" i="1"/>
  <c r="G13550" i="1" s="1"/>
  <c r="E13549" i="1"/>
  <c r="G13549" i="1" s="1"/>
  <c r="E13548" i="1"/>
  <c r="G13548" i="1" s="1"/>
  <c r="E13547" i="1"/>
  <c r="G13547" i="1" s="1"/>
  <c r="E13546" i="1"/>
  <c r="G13546" i="1" s="1"/>
  <c r="E13545" i="1"/>
  <c r="G13545" i="1" s="1"/>
  <c r="E13544" i="1"/>
  <c r="G13544" i="1" s="1"/>
  <c r="E13543" i="1"/>
  <c r="G13543" i="1" s="1"/>
  <c r="E13542" i="1"/>
  <c r="G13542" i="1" s="1"/>
  <c r="E13541" i="1"/>
  <c r="G13541" i="1" s="1"/>
  <c r="E13540" i="1"/>
  <c r="G13540" i="1" s="1"/>
  <c r="E13539" i="1"/>
  <c r="G13539" i="1" s="1"/>
  <c r="E13538" i="1"/>
  <c r="G13538" i="1" s="1"/>
  <c r="E13537" i="1"/>
  <c r="G13537" i="1" s="1"/>
  <c r="E13536" i="1"/>
  <c r="G13536" i="1" s="1"/>
  <c r="E13535" i="1"/>
  <c r="G13535" i="1" s="1"/>
  <c r="E13534" i="1"/>
  <c r="G13534" i="1" s="1"/>
  <c r="E13533" i="1"/>
  <c r="G13533" i="1" s="1"/>
  <c r="E13532" i="1"/>
  <c r="G13532" i="1" s="1"/>
  <c r="E13531" i="1"/>
  <c r="G13531" i="1" s="1"/>
  <c r="E13530" i="1"/>
  <c r="G13530" i="1" s="1"/>
  <c r="E13529" i="1"/>
  <c r="G13529" i="1" s="1"/>
  <c r="E13528" i="1"/>
  <c r="G13528" i="1" s="1"/>
  <c r="E13527" i="1"/>
  <c r="G13527" i="1" s="1"/>
  <c r="E13526" i="1"/>
  <c r="G13526" i="1" s="1"/>
  <c r="E13525" i="1"/>
  <c r="G13525" i="1" s="1"/>
  <c r="E13524" i="1"/>
  <c r="G13524" i="1" s="1"/>
  <c r="E13523" i="1"/>
  <c r="G13523" i="1" s="1"/>
  <c r="E13522" i="1"/>
  <c r="G13522" i="1" s="1"/>
  <c r="E13521" i="1"/>
  <c r="G13521" i="1" s="1"/>
  <c r="E13520" i="1"/>
  <c r="G13520" i="1" s="1"/>
  <c r="E13519" i="1"/>
  <c r="G13519" i="1" s="1"/>
  <c r="E13518" i="1"/>
  <c r="G13518" i="1" s="1"/>
  <c r="E13517" i="1"/>
  <c r="G13517" i="1" s="1"/>
  <c r="E13516" i="1"/>
  <c r="G13516" i="1" s="1"/>
  <c r="E13515" i="1"/>
  <c r="G13515" i="1" s="1"/>
  <c r="E13514" i="1"/>
  <c r="G13514" i="1" s="1"/>
  <c r="E13513" i="1"/>
  <c r="G13513" i="1" s="1"/>
  <c r="E13512" i="1"/>
  <c r="G13512" i="1" s="1"/>
  <c r="E13511" i="1"/>
  <c r="G13511" i="1" s="1"/>
  <c r="E13510" i="1"/>
  <c r="G13510" i="1" s="1"/>
  <c r="E13509" i="1"/>
  <c r="G13509" i="1" s="1"/>
  <c r="E13508" i="1"/>
  <c r="G13508" i="1" s="1"/>
  <c r="E13507" i="1"/>
  <c r="G13507" i="1" s="1"/>
  <c r="E13506" i="1"/>
  <c r="G13506" i="1" s="1"/>
  <c r="E13505" i="1"/>
  <c r="G13505" i="1" s="1"/>
  <c r="E13504" i="1"/>
  <c r="G13504" i="1" s="1"/>
  <c r="E13503" i="1"/>
  <c r="G13503" i="1" s="1"/>
  <c r="E13502" i="1"/>
  <c r="G13502" i="1" s="1"/>
  <c r="E13501" i="1"/>
  <c r="G13501" i="1" s="1"/>
  <c r="E13500" i="1"/>
  <c r="G13500" i="1" s="1"/>
  <c r="E13499" i="1"/>
  <c r="G13499" i="1" s="1"/>
  <c r="E13498" i="1"/>
  <c r="G13498" i="1" s="1"/>
  <c r="E13497" i="1"/>
  <c r="G13497" i="1" s="1"/>
  <c r="E13496" i="1"/>
  <c r="G13496" i="1" s="1"/>
  <c r="E13495" i="1"/>
  <c r="G13495" i="1" s="1"/>
  <c r="E13494" i="1"/>
  <c r="G13494" i="1" s="1"/>
  <c r="E13493" i="1"/>
  <c r="G13493" i="1" s="1"/>
  <c r="E13492" i="1"/>
  <c r="G13492" i="1" s="1"/>
  <c r="E13491" i="1"/>
  <c r="G13491" i="1" s="1"/>
  <c r="E13490" i="1"/>
  <c r="G13490" i="1" s="1"/>
  <c r="E13489" i="1"/>
  <c r="G13489" i="1" s="1"/>
  <c r="E13488" i="1"/>
  <c r="G13488" i="1" s="1"/>
  <c r="E13487" i="1"/>
  <c r="G13487" i="1" s="1"/>
  <c r="E13486" i="1"/>
  <c r="G13486" i="1" s="1"/>
  <c r="E13485" i="1"/>
  <c r="G13485" i="1" s="1"/>
  <c r="E13484" i="1"/>
  <c r="G13484" i="1" s="1"/>
  <c r="E13483" i="1"/>
  <c r="G13483" i="1" s="1"/>
  <c r="E13482" i="1"/>
  <c r="G13482" i="1" s="1"/>
  <c r="E13481" i="1"/>
  <c r="G13481" i="1" s="1"/>
  <c r="E13480" i="1"/>
  <c r="G13480" i="1" s="1"/>
  <c r="E13479" i="1"/>
  <c r="G13479" i="1" s="1"/>
  <c r="E13478" i="1"/>
  <c r="G13478" i="1" s="1"/>
  <c r="E13477" i="1"/>
  <c r="G13477" i="1" s="1"/>
  <c r="E13476" i="1"/>
  <c r="G13476" i="1" s="1"/>
  <c r="E13475" i="1"/>
  <c r="G13475" i="1" s="1"/>
  <c r="E13474" i="1"/>
  <c r="G13474" i="1" s="1"/>
  <c r="E13473" i="1"/>
  <c r="G13473" i="1" s="1"/>
  <c r="E13472" i="1"/>
  <c r="G13472" i="1" s="1"/>
  <c r="E13471" i="1"/>
  <c r="G13471" i="1" s="1"/>
  <c r="E13470" i="1"/>
  <c r="G13470" i="1" s="1"/>
  <c r="E13469" i="1"/>
  <c r="G13469" i="1" s="1"/>
  <c r="E13468" i="1"/>
  <c r="G13468" i="1" s="1"/>
  <c r="E13467" i="1"/>
  <c r="G13467" i="1" s="1"/>
  <c r="E13466" i="1"/>
  <c r="G13466" i="1" s="1"/>
  <c r="E13465" i="1"/>
  <c r="G13465" i="1" s="1"/>
  <c r="E13464" i="1"/>
  <c r="G13464" i="1" s="1"/>
  <c r="E13463" i="1"/>
  <c r="G13463" i="1" s="1"/>
  <c r="E13462" i="1"/>
  <c r="G13462" i="1" s="1"/>
  <c r="E13461" i="1"/>
  <c r="G13461" i="1" s="1"/>
  <c r="E13460" i="1"/>
  <c r="G13460" i="1" s="1"/>
  <c r="E13459" i="1"/>
  <c r="G13459" i="1" s="1"/>
  <c r="E13458" i="1"/>
  <c r="G13458" i="1" s="1"/>
  <c r="E13457" i="1"/>
  <c r="G13457" i="1" s="1"/>
  <c r="E13456" i="1"/>
  <c r="G13456" i="1" s="1"/>
  <c r="E13455" i="1"/>
  <c r="G13455" i="1" s="1"/>
  <c r="E13454" i="1"/>
  <c r="G13454" i="1" s="1"/>
  <c r="E13453" i="1"/>
  <c r="G13453" i="1" s="1"/>
  <c r="E13452" i="1"/>
  <c r="G13452" i="1" s="1"/>
  <c r="E13451" i="1"/>
  <c r="G13451" i="1" s="1"/>
  <c r="E13450" i="1"/>
  <c r="G13450" i="1" s="1"/>
  <c r="E13449" i="1"/>
  <c r="G13449" i="1" s="1"/>
  <c r="E13448" i="1"/>
  <c r="G13448" i="1" s="1"/>
  <c r="E13447" i="1"/>
  <c r="G13447" i="1" s="1"/>
  <c r="E13446" i="1"/>
  <c r="G13446" i="1" s="1"/>
  <c r="E13445" i="1"/>
  <c r="G13445" i="1" s="1"/>
  <c r="E13444" i="1"/>
  <c r="G13444" i="1" s="1"/>
  <c r="E13443" i="1"/>
  <c r="G13443" i="1" s="1"/>
  <c r="E13442" i="1"/>
  <c r="G13442" i="1" s="1"/>
  <c r="E13441" i="1"/>
  <c r="G13441" i="1" s="1"/>
  <c r="E13440" i="1"/>
  <c r="G13440" i="1" s="1"/>
  <c r="E13439" i="1"/>
  <c r="G13439" i="1" s="1"/>
  <c r="E13438" i="1"/>
  <c r="G13438" i="1" s="1"/>
  <c r="E13437" i="1"/>
  <c r="G13437" i="1" s="1"/>
  <c r="E13436" i="1"/>
  <c r="G13436" i="1" s="1"/>
  <c r="E13435" i="1"/>
  <c r="G13435" i="1" s="1"/>
  <c r="E13434" i="1"/>
  <c r="G13434" i="1" s="1"/>
  <c r="E13433" i="1"/>
  <c r="G13433" i="1" s="1"/>
  <c r="E13432" i="1"/>
  <c r="G13432" i="1" s="1"/>
  <c r="E13431" i="1"/>
  <c r="G13431" i="1" s="1"/>
  <c r="E13430" i="1"/>
  <c r="G13430" i="1" s="1"/>
  <c r="E13429" i="1"/>
  <c r="G13429" i="1" s="1"/>
  <c r="E13428" i="1"/>
  <c r="G13428" i="1" s="1"/>
  <c r="E13427" i="1"/>
  <c r="G13427" i="1" s="1"/>
  <c r="E13426" i="1"/>
  <c r="G13426" i="1" s="1"/>
  <c r="E13425" i="1"/>
  <c r="G13425" i="1" s="1"/>
  <c r="E13424" i="1"/>
  <c r="G13424" i="1" s="1"/>
  <c r="E13423" i="1"/>
  <c r="G13423" i="1" s="1"/>
  <c r="E13422" i="1"/>
  <c r="G13422" i="1" s="1"/>
  <c r="E13421" i="1"/>
  <c r="G13421" i="1" s="1"/>
  <c r="E13420" i="1"/>
  <c r="G13420" i="1" s="1"/>
  <c r="E13419" i="1"/>
  <c r="G13419" i="1" s="1"/>
  <c r="E13418" i="1"/>
  <c r="G13418" i="1" s="1"/>
  <c r="E13417" i="1"/>
  <c r="G13417" i="1" s="1"/>
  <c r="E13416" i="1"/>
  <c r="G13416" i="1" s="1"/>
  <c r="E13415" i="1"/>
  <c r="G13415" i="1" s="1"/>
  <c r="E13414" i="1"/>
  <c r="G13414" i="1" s="1"/>
  <c r="E13413" i="1"/>
  <c r="G13413" i="1" s="1"/>
  <c r="E13412" i="1"/>
  <c r="G13412" i="1" s="1"/>
  <c r="E13411" i="1"/>
  <c r="G13411" i="1" s="1"/>
  <c r="E13410" i="1"/>
  <c r="G13410" i="1" s="1"/>
  <c r="E13409" i="1"/>
  <c r="G13409" i="1" s="1"/>
  <c r="E13408" i="1"/>
  <c r="G13408" i="1" s="1"/>
  <c r="E13407" i="1"/>
  <c r="G13407" i="1" s="1"/>
  <c r="E13406" i="1"/>
  <c r="G13406" i="1" s="1"/>
  <c r="E13405" i="1"/>
  <c r="G13405" i="1" s="1"/>
  <c r="E13404" i="1"/>
  <c r="G13404" i="1" s="1"/>
  <c r="E13403" i="1"/>
  <c r="G13403" i="1" s="1"/>
  <c r="E13402" i="1"/>
  <c r="G13402" i="1" s="1"/>
  <c r="E13401" i="1"/>
  <c r="G13401" i="1" s="1"/>
  <c r="E13400" i="1"/>
  <c r="G13400" i="1" s="1"/>
  <c r="E13399" i="1"/>
  <c r="G13399" i="1" s="1"/>
  <c r="E13398" i="1"/>
  <c r="G13398" i="1" s="1"/>
  <c r="E13397" i="1"/>
  <c r="G13397" i="1" s="1"/>
  <c r="E13396" i="1"/>
  <c r="G13396" i="1" s="1"/>
  <c r="E13395" i="1"/>
  <c r="G13395" i="1" s="1"/>
  <c r="E13394" i="1"/>
  <c r="G13394" i="1" s="1"/>
  <c r="E13393" i="1"/>
  <c r="G13393" i="1" s="1"/>
  <c r="E13392" i="1"/>
  <c r="G13392" i="1" s="1"/>
  <c r="E13391" i="1"/>
  <c r="G13391" i="1" s="1"/>
  <c r="E13390" i="1"/>
  <c r="G13390" i="1" s="1"/>
  <c r="E13389" i="1"/>
  <c r="G13389" i="1" s="1"/>
  <c r="E13388" i="1"/>
  <c r="G13388" i="1" s="1"/>
  <c r="E13387" i="1"/>
  <c r="G13387" i="1" s="1"/>
  <c r="E13386" i="1"/>
  <c r="G13386" i="1" s="1"/>
  <c r="E13385" i="1"/>
  <c r="G13385" i="1" s="1"/>
  <c r="E13384" i="1"/>
  <c r="G13384" i="1" s="1"/>
  <c r="E13383" i="1"/>
  <c r="G13383" i="1" s="1"/>
  <c r="E13382" i="1"/>
  <c r="G13382" i="1" s="1"/>
  <c r="E13381" i="1"/>
  <c r="G13381" i="1" s="1"/>
  <c r="E13380" i="1"/>
  <c r="G13380" i="1" s="1"/>
  <c r="E13379" i="1"/>
  <c r="G13379" i="1" s="1"/>
  <c r="E13378" i="1"/>
  <c r="G13378" i="1" s="1"/>
  <c r="E13377" i="1"/>
  <c r="G13377" i="1" s="1"/>
  <c r="E13376" i="1"/>
  <c r="G13376" i="1" s="1"/>
  <c r="E13375" i="1"/>
  <c r="G13375" i="1" s="1"/>
  <c r="E13374" i="1"/>
  <c r="G13374" i="1" s="1"/>
  <c r="E13373" i="1"/>
  <c r="G13373" i="1" s="1"/>
  <c r="E13372" i="1"/>
  <c r="G13372" i="1" s="1"/>
  <c r="E13371" i="1"/>
  <c r="G13371" i="1" s="1"/>
  <c r="E13370" i="1"/>
  <c r="G13370" i="1" s="1"/>
  <c r="E13369" i="1"/>
  <c r="G13369" i="1" s="1"/>
  <c r="E13368" i="1"/>
  <c r="G13368" i="1" s="1"/>
  <c r="E13367" i="1"/>
  <c r="G13367" i="1" s="1"/>
  <c r="E13366" i="1"/>
  <c r="G13366" i="1" s="1"/>
  <c r="E13365" i="1"/>
  <c r="G13365" i="1" s="1"/>
  <c r="E13364" i="1"/>
  <c r="G13364" i="1" s="1"/>
  <c r="E13363" i="1"/>
  <c r="G13363" i="1" s="1"/>
  <c r="E13362" i="1"/>
  <c r="G13362" i="1" s="1"/>
  <c r="E13361" i="1"/>
  <c r="G13361" i="1" s="1"/>
  <c r="E13360" i="1"/>
  <c r="G13360" i="1" s="1"/>
  <c r="E13359" i="1"/>
  <c r="G13359" i="1" s="1"/>
  <c r="E13358" i="1"/>
  <c r="G13358" i="1" s="1"/>
  <c r="E13357" i="1"/>
  <c r="G13357" i="1" s="1"/>
  <c r="E13356" i="1"/>
  <c r="G13356" i="1" s="1"/>
  <c r="E13355" i="1"/>
  <c r="G13355" i="1" s="1"/>
  <c r="E13354" i="1"/>
  <c r="G13354" i="1" s="1"/>
  <c r="E13353" i="1"/>
  <c r="G13353" i="1" s="1"/>
  <c r="E13352" i="1"/>
  <c r="G13352" i="1" s="1"/>
  <c r="E13351" i="1"/>
  <c r="G13351" i="1" s="1"/>
  <c r="E13350" i="1"/>
  <c r="G13350" i="1" s="1"/>
  <c r="E13349" i="1"/>
  <c r="G13349" i="1" s="1"/>
  <c r="E13348" i="1"/>
  <c r="G13348" i="1" s="1"/>
  <c r="E13347" i="1"/>
  <c r="G13347" i="1" s="1"/>
  <c r="E13346" i="1"/>
  <c r="G13346" i="1" s="1"/>
  <c r="E13345" i="1"/>
  <c r="G13345" i="1" s="1"/>
  <c r="E13344" i="1"/>
  <c r="G13344" i="1" s="1"/>
  <c r="E13343" i="1"/>
  <c r="G13343" i="1" s="1"/>
  <c r="E13342" i="1"/>
  <c r="G13342" i="1" s="1"/>
  <c r="E13341" i="1"/>
  <c r="G13341" i="1" s="1"/>
  <c r="E13340" i="1"/>
  <c r="G13340" i="1" s="1"/>
  <c r="E13339" i="1"/>
  <c r="G13339" i="1" s="1"/>
  <c r="E13338" i="1"/>
  <c r="G13338" i="1" s="1"/>
  <c r="E13337" i="1"/>
  <c r="G13337" i="1" s="1"/>
  <c r="E13336" i="1"/>
  <c r="G13336" i="1" s="1"/>
  <c r="E13335" i="1"/>
  <c r="G13335" i="1" s="1"/>
  <c r="E13334" i="1"/>
  <c r="G13334" i="1" s="1"/>
  <c r="E13333" i="1"/>
  <c r="G13333" i="1" s="1"/>
  <c r="E13332" i="1"/>
  <c r="G13332" i="1" s="1"/>
  <c r="E13331" i="1"/>
  <c r="G13331" i="1" s="1"/>
  <c r="E13330" i="1"/>
  <c r="G13330" i="1" s="1"/>
  <c r="E13329" i="1"/>
  <c r="G13329" i="1" s="1"/>
  <c r="E13328" i="1"/>
  <c r="G13328" i="1" s="1"/>
  <c r="E13327" i="1"/>
  <c r="G13327" i="1" s="1"/>
  <c r="E13326" i="1"/>
  <c r="G13326" i="1" s="1"/>
  <c r="E13325" i="1"/>
  <c r="G13325" i="1" s="1"/>
  <c r="E13324" i="1"/>
  <c r="G13324" i="1" s="1"/>
  <c r="E13323" i="1"/>
  <c r="G13323" i="1" s="1"/>
  <c r="E13322" i="1"/>
  <c r="G13322" i="1" s="1"/>
  <c r="E13321" i="1"/>
  <c r="G13321" i="1" s="1"/>
  <c r="E13320" i="1"/>
  <c r="G13320" i="1" s="1"/>
  <c r="E13319" i="1"/>
  <c r="G13319" i="1" s="1"/>
  <c r="E13318" i="1"/>
  <c r="G13318" i="1" s="1"/>
  <c r="E13317" i="1"/>
  <c r="G13317" i="1" s="1"/>
  <c r="E13316" i="1"/>
  <c r="G13316" i="1" s="1"/>
  <c r="E13315" i="1"/>
  <c r="G13315" i="1" s="1"/>
  <c r="E13314" i="1"/>
  <c r="G13314" i="1" s="1"/>
  <c r="E13313" i="1"/>
  <c r="G13313" i="1" s="1"/>
  <c r="E13312" i="1"/>
  <c r="G13312" i="1" s="1"/>
  <c r="E13311" i="1"/>
  <c r="G13311" i="1" s="1"/>
  <c r="E13310" i="1"/>
  <c r="G13310" i="1" s="1"/>
  <c r="E13309" i="1"/>
  <c r="G13309" i="1" s="1"/>
  <c r="E13308" i="1"/>
  <c r="G13308" i="1" s="1"/>
  <c r="E13307" i="1"/>
  <c r="G13307" i="1" s="1"/>
  <c r="E13306" i="1"/>
  <c r="G13306" i="1" s="1"/>
  <c r="E13305" i="1"/>
  <c r="G13305" i="1" s="1"/>
  <c r="E13304" i="1"/>
  <c r="G13304" i="1" s="1"/>
  <c r="E13303" i="1"/>
  <c r="G13303" i="1" s="1"/>
  <c r="E13302" i="1"/>
  <c r="G13302" i="1" s="1"/>
  <c r="E13301" i="1"/>
  <c r="G13301" i="1" s="1"/>
  <c r="E13300" i="1"/>
  <c r="G13300" i="1" s="1"/>
  <c r="E13299" i="1"/>
  <c r="G13299" i="1" s="1"/>
  <c r="E13298" i="1"/>
  <c r="G13298" i="1" s="1"/>
  <c r="E13297" i="1"/>
  <c r="G13297" i="1" s="1"/>
  <c r="E13296" i="1"/>
  <c r="G13296" i="1" s="1"/>
  <c r="E13295" i="1"/>
  <c r="G13295" i="1" s="1"/>
  <c r="E13294" i="1"/>
  <c r="G13294" i="1" s="1"/>
  <c r="E13293" i="1"/>
  <c r="G13293" i="1" s="1"/>
  <c r="E13292" i="1"/>
  <c r="G13292" i="1" s="1"/>
  <c r="E13291" i="1"/>
  <c r="G13291" i="1" s="1"/>
  <c r="E13290" i="1"/>
  <c r="G13290" i="1" s="1"/>
  <c r="E13289" i="1"/>
  <c r="G13289" i="1" s="1"/>
  <c r="E13288" i="1"/>
  <c r="G13288" i="1" s="1"/>
  <c r="E13287" i="1"/>
  <c r="G13287" i="1" s="1"/>
  <c r="E13286" i="1"/>
  <c r="G13286" i="1" s="1"/>
  <c r="E13285" i="1"/>
  <c r="G13285" i="1" s="1"/>
  <c r="E13284" i="1"/>
  <c r="G13284" i="1" s="1"/>
  <c r="E13283" i="1"/>
  <c r="G13283" i="1" s="1"/>
  <c r="E13282" i="1"/>
  <c r="G13282" i="1" s="1"/>
  <c r="E13281" i="1"/>
  <c r="G13281" i="1" s="1"/>
  <c r="E13280" i="1"/>
  <c r="G13280" i="1" s="1"/>
  <c r="E13279" i="1"/>
  <c r="G13279" i="1" s="1"/>
  <c r="E13278" i="1"/>
  <c r="G13278" i="1" s="1"/>
  <c r="E13277" i="1"/>
  <c r="G13277" i="1" s="1"/>
  <c r="E13276" i="1"/>
  <c r="G13276" i="1" s="1"/>
  <c r="E13275" i="1"/>
  <c r="G13275" i="1" s="1"/>
  <c r="E13274" i="1"/>
  <c r="G13274" i="1" s="1"/>
  <c r="E13273" i="1"/>
  <c r="G13273" i="1" s="1"/>
  <c r="E13272" i="1"/>
  <c r="G13272" i="1" s="1"/>
  <c r="E13271" i="1"/>
  <c r="G13271" i="1" s="1"/>
  <c r="E13270" i="1"/>
  <c r="G13270" i="1" s="1"/>
  <c r="E13269" i="1"/>
  <c r="G13269" i="1" s="1"/>
  <c r="E13268" i="1"/>
  <c r="G13268" i="1" s="1"/>
  <c r="E13267" i="1"/>
  <c r="G13267" i="1" s="1"/>
  <c r="E13266" i="1"/>
  <c r="G13266" i="1" s="1"/>
  <c r="E13265" i="1"/>
  <c r="G13265" i="1" s="1"/>
  <c r="E13264" i="1"/>
  <c r="G13264" i="1" s="1"/>
  <c r="E13263" i="1"/>
  <c r="G13263" i="1" s="1"/>
  <c r="E13262" i="1"/>
  <c r="G13262" i="1" s="1"/>
  <c r="E13261" i="1"/>
  <c r="G13261" i="1" s="1"/>
  <c r="E13260" i="1"/>
  <c r="G13260" i="1" s="1"/>
  <c r="E13259" i="1"/>
  <c r="G13259" i="1" s="1"/>
  <c r="E13258" i="1"/>
  <c r="G13258" i="1" s="1"/>
  <c r="E13257" i="1"/>
  <c r="G13257" i="1" s="1"/>
  <c r="E13256" i="1"/>
  <c r="G13256" i="1" s="1"/>
  <c r="E13255" i="1"/>
  <c r="G13255" i="1" s="1"/>
  <c r="E13254" i="1"/>
  <c r="G13254" i="1" s="1"/>
  <c r="E13253" i="1"/>
  <c r="G13253" i="1" s="1"/>
  <c r="E13252" i="1"/>
  <c r="G13252" i="1" s="1"/>
  <c r="E13251" i="1"/>
  <c r="G13251" i="1" s="1"/>
  <c r="E13250" i="1"/>
  <c r="G13250" i="1" s="1"/>
  <c r="E13249" i="1"/>
  <c r="G13249" i="1" s="1"/>
  <c r="E13248" i="1"/>
  <c r="G13248" i="1" s="1"/>
  <c r="E13247" i="1"/>
  <c r="G13247" i="1" s="1"/>
  <c r="E13246" i="1"/>
  <c r="G13246" i="1" s="1"/>
  <c r="E13245" i="1"/>
  <c r="G13245" i="1" s="1"/>
  <c r="E13244" i="1"/>
  <c r="G13244" i="1" s="1"/>
  <c r="E13243" i="1"/>
  <c r="G13243" i="1" s="1"/>
  <c r="E13242" i="1"/>
  <c r="G13242" i="1" s="1"/>
  <c r="E13241" i="1"/>
  <c r="G13241" i="1" s="1"/>
  <c r="E13240" i="1"/>
  <c r="G13240" i="1" s="1"/>
  <c r="E13239" i="1"/>
  <c r="G13239" i="1" s="1"/>
  <c r="E13238" i="1"/>
  <c r="G13238" i="1" s="1"/>
  <c r="E13237" i="1"/>
  <c r="G13237" i="1" s="1"/>
  <c r="E13236" i="1"/>
  <c r="G13236" i="1" s="1"/>
  <c r="E13235" i="1"/>
  <c r="G13235" i="1" s="1"/>
  <c r="E13234" i="1"/>
  <c r="G13234" i="1" s="1"/>
  <c r="E13233" i="1"/>
  <c r="G13233" i="1" s="1"/>
  <c r="E13232" i="1"/>
  <c r="G13232" i="1" s="1"/>
  <c r="E13231" i="1"/>
  <c r="G13231" i="1" s="1"/>
  <c r="E13230" i="1"/>
  <c r="G13230" i="1" s="1"/>
  <c r="E13229" i="1"/>
  <c r="G13229" i="1" s="1"/>
  <c r="E13228" i="1"/>
  <c r="G13228" i="1" s="1"/>
  <c r="E13227" i="1"/>
  <c r="G13227" i="1" s="1"/>
  <c r="E13226" i="1"/>
  <c r="G13226" i="1" s="1"/>
  <c r="E13225" i="1"/>
  <c r="G13225" i="1" s="1"/>
  <c r="E13224" i="1"/>
  <c r="G13224" i="1" s="1"/>
  <c r="E13223" i="1"/>
  <c r="G13223" i="1" s="1"/>
  <c r="E13222" i="1"/>
  <c r="G13222" i="1" s="1"/>
  <c r="E13221" i="1"/>
  <c r="G13221" i="1" s="1"/>
  <c r="E13220" i="1"/>
  <c r="G13220" i="1" s="1"/>
  <c r="E13219" i="1"/>
  <c r="G13219" i="1" s="1"/>
  <c r="E13218" i="1"/>
  <c r="G13218" i="1" s="1"/>
  <c r="E13217" i="1"/>
  <c r="G13217" i="1" s="1"/>
  <c r="E13216" i="1"/>
  <c r="G13216" i="1" s="1"/>
  <c r="E13215" i="1"/>
  <c r="G13215" i="1" s="1"/>
  <c r="E13214" i="1"/>
  <c r="G13214" i="1" s="1"/>
  <c r="E13213" i="1"/>
  <c r="G13213" i="1" s="1"/>
  <c r="E13212" i="1"/>
  <c r="G13212" i="1" s="1"/>
  <c r="E13211" i="1"/>
  <c r="G13211" i="1" s="1"/>
  <c r="E13210" i="1"/>
  <c r="G13210" i="1" s="1"/>
  <c r="E13209" i="1"/>
  <c r="G13209" i="1" s="1"/>
  <c r="E13208" i="1"/>
  <c r="G13208" i="1" s="1"/>
  <c r="E13207" i="1"/>
  <c r="G13207" i="1" s="1"/>
  <c r="E13206" i="1"/>
  <c r="G13206" i="1" s="1"/>
  <c r="E13205" i="1"/>
  <c r="G13205" i="1" s="1"/>
  <c r="E13204" i="1"/>
  <c r="G13204" i="1" s="1"/>
  <c r="E13203" i="1"/>
  <c r="G13203" i="1" s="1"/>
  <c r="E13202" i="1"/>
  <c r="G13202" i="1" s="1"/>
  <c r="E13201" i="1"/>
  <c r="G13201" i="1" s="1"/>
  <c r="E13200" i="1"/>
  <c r="G13200" i="1" s="1"/>
  <c r="E13199" i="1"/>
  <c r="G13199" i="1" s="1"/>
  <c r="E13198" i="1"/>
  <c r="G13198" i="1" s="1"/>
  <c r="E13197" i="1"/>
  <c r="G13197" i="1" s="1"/>
  <c r="E13196" i="1"/>
  <c r="G13196" i="1" s="1"/>
  <c r="E13195" i="1"/>
  <c r="G13195" i="1" s="1"/>
  <c r="E13194" i="1"/>
  <c r="G13194" i="1" s="1"/>
  <c r="E13193" i="1"/>
  <c r="G13193" i="1" s="1"/>
  <c r="E13192" i="1"/>
  <c r="G13192" i="1" s="1"/>
  <c r="E13191" i="1"/>
  <c r="G13191" i="1" s="1"/>
  <c r="E13190" i="1"/>
  <c r="G13190" i="1" s="1"/>
  <c r="E13189" i="1"/>
  <c r="G13189" i="1" s="1"/>
  <c r="E13188" i="1"/>
  <c r="G13188" i="1" s="1"/>
  <c r="E13187" i="1"/>
  <c r="G13187" i="1" s="1"/>
  <c r="E13186" i="1"/>
  <c r="G13186" i="1" s="1"/>
  <c r="E13185" i="1"/>
  <c r="G13185" i="1" s="1"/>
  <c r="E13184" i="1"/>
  <c r="G13184" i="1" s="1"/>
  <c r="E13183" i="1"/>
  <c r="G13183" i="1" s="1"/>
  <c r="E13182" i="1"/>
  <c r="G13182" i="1" s="1"/>
  <c r="E13181" i="1"/>
  <c r="G13181" i="1" s="1"/>
  <c r="E13180" i="1"/>
  <c r="G13180" i="1" s="1"/>
  <c r="E13179" i="1"/>
  <c r="G13179" i="1" s="1"/>
  <c r="E13178" i="1"/>
  <c r="G13178" i="1" s="1"/>
  <c r="E13177" i="1"/>
  <c r="G13177" i="1" s="1"/>
  <c r="E13176" i="1"/>
  <c r="G13176" i="1" s="1"/>
  <c r="E13175" i="1"/>
  <c r="G13175" i="1" s="1"/>
  <c r="E13174" i="1"/>
  <c r="G13174" i="1" s="1"/>
  <c r="E13173" i="1"/>
  <c r="G13173" i="1" s="1"/>
  <c r="E13172" i="1"/>
  <c r="G13172" i="1" s="1"/>
  <c r="E13171" i="1"/>
  <c r="G13171" i="1" s="1"/>
  <c r="E13170" i="1"/>
  <c r="G13170" i="1" s="1"/>
  <c r="E13169" i="1"/>
  <c r="G13169" i="1" s="1"/>
  <c r="E13168" i="1"/>
  <c r="G13168" i="1" s="1"/>
  <c r="E13167" i="1"/>
  <c r="G13167" i="1" s="1"/>
  <c r="E13166" i="1"/>
  <c r="G13166" i="1" s="1"/>
  <c r="E13165" i="1"/>
  <c r="G13165" i="1" s="1"/>
  <c r="E13164" i="1"/>
  <c r="G13164" i="1" s="1"/>
  <c r="E13163" i="1"/>
  <c r="G13163" i="1" s="1"/>
  <c r="E13162" i="1"/>
  <c r="G13162" i="1" s="1"/>
  <c r="E13161" i="1"/>
  <c r="G13161" i="1" s="1"/>
  <c r="E13160" i="1"/>
  <c r="G13160" i="1" s="1"/>
  <c r="E13159" i="1"/>
  <c r="G13159" i="1" s="1"/>
  <c r="E13158" i="1"/>
  <c r="G13158" i="1" s="1"/>
  <c r="E13157" i="1"/>
  <c r="G13157" i="1" s="1"/>
  <c r="E13156" i="1"/>
  <c r="G13156" i="1" s="1"/>
  <c r="E13155" i="1"/>
  <c r="G13155" i="1" s="1"/>
  <c r="E13154" i="1"/>
  <c r="G13154" i="1" s="1"/>
  <c r="E13153" i="1"/>
  <c r="G13153" i="1" s="1"/>
  <c r="E13152" i="1"/>
  <c r="G13152" i="1" s="1"/>
  <c r="E13151" i="1"/>
  <c r="G13151" i="1" s="1"/>
  <c r="E13150" i="1"/>
  <c r="G13150" i="1" s="1"/>
  <c r="E13149" i="1"/>
  <c r="G13149" i="1" s="1"/>
  <c r="E13148" i="1"/>
  <c r="G13148" i="1" s="1"/>
  <c r="E13147" i="1"/>
  <c r="G13147" i="1" s="1"/>
  <c r="E13146" i="1"/>
  <c r="G13146" i="1" s="1"/>
  <c r="E13145" i="1"/>
  <c r="G13145" i="1" s="1"/>
  <c r="E13144" i="1"/>
  <c r="G13144" i="1" s="1"/>
  <c r="E13143" i="1"/>
  <c r="G13143" i="1" s="1"/>
  <c r="E13142" i="1"/>
  <c r="G13142" i="1" s="1"/>
  <c r="E13141" i="1"/>
  <c r="G13141" i="1" s="1"/>
  <c r="E13140" i="1"/>
  <c r="G13140" i="1" s="1"/>
  <c r="E13139" i="1"/>
  <c r="G13139" i="1" s="1"/>
  <c r="E13138" i="1"/>
  <c r="G13138" i="1" s="1"/>
  <c r="E13137" i="1"/>
  <c r="G13137" i="1" s="1"/>
  <c r="E13136" i="1"/>
  <c r="G13136" i="1" s="1"/>
  <c r="E13135" i="1"/>
  <c r="G13135" i="1" s="1"/>
  <c r="E13134" i="1"/>
  <c r="G13134" i="1" s="1"/>
  <c r="E13133" i="1"/>
  <c r="G13133" i="1" s="1"/>
  <c r="E13132" i="1"/>
  <c r="G13132" i="1" s="1"/>
  <c r="E13131" i="1"/>
  <c r="G13131" i="1" s="1"/>
  <c r="E13130" i="1"/>
  <c r="G13130" i="1" s="1"/>
  <c r="E13129" i="1"/>
  <c r="G13129" i="1" s="1"/>
  <c r="E13128" i="1"/>
  <c r="G13128" i="1" s="1"/>
  <c r="E13127" i="1"/>
  <c r="G13127" i="1" s="1"/>
  <c r="E13126" i="1"/>
  <c r="G13126" i="1" s="1"/>
  <c r="E13125" i="1"/>
  <c r="G13125" i="1" s="1"/>
  <c r="E13124" i="1"/>
  <c r="G13124" i="1" s="1"/>
  <c r="E13123" i="1"/>
  <c r="G13123" i="1" s="1"/>
  <c r="E13122" i="1"/>
  <c r="G13122" i="1" s="1"/>
  <c r="E13121" i="1"/>
  <c r="G13121" i="1" s="1"/>
  <c r="E13120" i="1"/>
  <c r="G13120" i="1" s="1"/>
  <c r="E13119" i="1"/>
  <c r="G13119" i="1" s="1"/>
  <c r="E13118" i="1"/>
  <c r="G13118" i="1" s="1"/>
  <c r="E13117" i="1"/>
  <c r="G13117" i="1" s="1"/>
  <c r="E13116" i="1"/>
  <c r="G13116" i="1" s="1"/>
  <c r="E13115" i="1"/>
  <c r="G13115" i="1" s="1"/>
  <c r="E13114" i="1"/>
  <c r="G13114" i="1" s="1"/>
  <c r="E13113" i="1"/>
  <c r="G13113" i="1" s="1"/>
  <c r="E13112" i="1"/>
  <c r="G13112" i="1" s="1"/>
  <c r="E13111" i="1"/>
  <c r="G13111" i="1" s="1"/>
  <c r="E13110" i="1"/>
  <c r="G13110" i="1" s="1"/>
  <c r="E13109" i="1"/>
  <c r="G13109" i="1" s="1"/>
  <c r="E13108" i="1"/>
  <c r="G13108" i="1" s="1"/>
  <c r="E13107" i="1"/>
  <c r="G13107" i="1" s="1"/>
  <c r="E13106" i="1"/>
  <c r="G13106" i="1" s="1"/>
  <c r="E13105" i="1"/>
  <c r="G13105" i="1" s="1"/>
  <c r="E13104" i="1"/>
  <c r="G13104" i="1" s="1"/>
  <c r="E13103" i="1"/>
  <c r="G13103" i="1" s="1"/>
  <c r="E13102" i="1"/>
  <c r="G13102" i="1" s="1"/>
  <c r="E13101" i="1"/>
  <c r="G13101" i="1" s="1"/>
  <c r="E13100" i="1"/>
  <c r="G13100" i="1" s="1"/>
  <c r="E13099" i="1"/>
  <c r="G13099" i="1" s="1"/>
  <c r="E13098" i="1"/>
  <c r="G13098" i="1" s="1"/>
  <c r="E13097" i="1"/>
  <c r="G13097" i="1" s="1"/>
  <c r="E13096" i="1"/>
  <c r="G13096" i="1" s="1"/>
  <c r="E13095" i="1"/>
  <c r="G13095" i="1" s="1"/>
  <c r="E13094" i="1"/>
  <c r="G13094" i="1" s="1"/>
  <c r="E13093" i="1"/>
  <c r="G13093" i="1" s="1"/>
  <c r="E13092" i="1"/>
  <c r="G13092" i="1" s="1"/>
  <c r="E13091" i="1"/>
  <c r="G13091" i="1" s="1"/>
  <c r="E13090" i="1"/>
  <c r="G13090" i="1" s="1"/>
  <c r="E13089" i="1"/>
  <c r="G13089" i="1" s="1"/>
  <c r="E13088" i="1"/>
  <c r="G13088" i="1" s="1"/>
  <c r="E13087" i="1"/>
  <c r="G13087" i="1" s="1"/>
  <c r="E13086" i="1"/>
  <c r="G13086" i="1" s="1"/>
  <c r="E13085" i="1"/>
  <c r="G13085" i="1" s="1"/>
  <c r="E13084" i="1"/>
  <c r="G13084" i="1" s="1"/>
  <c r="E13083" i="1"/>
  <c r="G13083" i="1" s="1"/>
  <c r="E13082" i="1"/>
  <c r="G13082" i="1" s="1"/>
  <c r="E13081" i="1"/>
  <c r="G13081" i="1" s="1"/>
  <c r="E13080" i="1"/>
  <c r="G13080" i="1" s="1"/>
  <c r="E13079" i="1"/>
  <c r="G13079" i="1" s="1"/>
  <c r="E13078" i="1"/>
  <c r="G13078" i="1" s="1"/>
  <c r="E13077" i="1"/>
  <c r="G13077" i="1" s="1"/>
  <c r="E13076" i="1"/>
  <c r="G13076" i="1" s="1"/>
  <c r="E13075" i="1"/>
  <c r="G13075" i="1" s="1"/>
  <c r="E13074" i="1"/>
  <c r="G13074" i="1" s="1"/>
  <c r="E13073" i="1"/>
  <c r="G13073" i="1" s="1"/>
  <c r="E13072" i="1"/>
  <c r="G13072" i="1" s="1"/>
  <c r="E13071" i="1"/>
  <c r="G13071" i="1" s="1"/>
  <c r="E13070" i="1"/>
  <c r="G13070" i="1" s="1"/>
  <c r="E13069" i="1"/>
  <c r="G13069" i="1" s="1"/>
  <c r="E13068" i="1"/>
  <c r="G13068" i="1" s="1"/>
  <c r="E13067" i="1"/>
  <c r="G13067" i="1" s="1"/>
  <c r="E13066" i="1"/>
  <c r="G13066" i="1" s="1"/>
  <c r="E13065" i="1"/>
  <c r="G13065" i="1" s="1"/>
  <c r="E13064" i="1"/>
  <c r="G13064" i="1" s="1"/>
  <c r="E13063" i="1"/>
  <c r="G13063" i="1" s="1"/>
  <c r="E13062" i="1"/>
  <c r="G13062" i="1" s="1"/>
  <c r="E13061" i="1"/>
  <c r="G13061" i="1" s="1"/>
  <c r="E13060" i="1"/>
  <c r="G13060" i="1" s="1"/>
  <c r="E13059" i="1"/>
  <c r="G13059" i="1" s="1"/>
  <c r="E13058" i="1"/>
  <c r="G13058" i="1" s="1"/>
  <c r="E13057" i="1"/>
  <c r="G13057" i="1" s="1"/>
  <c r="E13056" i="1"/>
  <c r="G13056" i="1" s="1"/>
  <c r="E13055" i="1"/>
  <c r="G13055" i="1" s="1"/>
  <c r="E13054" i="1"/>
  <c r="G13054" i="1" s="1"/>
  <c r="E13053" i="1"/>
  <c r="G13053" i="1" s="1"/>
  <c r="E13052" i="1"/>
  <c r="G13052" i="1" s="1"/>
  <c r="E13051" i="1"/>
  <c r="G13051" i="1" s="1"/>
  <c r="E13050" i="1"/>
  <c r="G13050" i="1" s="1"/>
  <c r="E13049" i="1"/>
  <c r="G13049" i="1" s="1"/>
  <c r="E13048" i="1"/>
  <c r="G13048" i="1" s="1"/>
  <c r="E13047" i="1"/>
  <c r="G13047" i="1" s="1"/>
  <c r="E13046" i="1"/>
  <c r="G13046" i="1" s="1"/>
  <c r="E13045" i="1"/>
  <c r="G13045" i="1" s="1"/>
  <c r="E13044" i="1"/>
  <c r="G13044" i="1" s="1"/>
  <c r="E13043" i="1"/>
  <c r="G13043" i="1" s="1"/>
  <c r="E13042" i="1"/>
  <c r="G13042" i="1" s="1"/>
  <c r="E13041" i="1"/>
  <c r="G13041" i="1" s="1"/>
  <c r="E13040" i="1"/>
  <c r="G13040" i="1" s="1"/>
  <c r="E13039" i="1"/>
  <c r="G13039" i="1" s="1"/>
  <c r="E13038" i="1"/>
  <c r="G13038" i="1" s="1"/>
  <c r="E13037" i="1"/>
  <c r="G13037" i="1" s="1"/>
  <c r="E13036" i="1"/>
  <c r="G13036" i="1" s="1"/>
  <c r="E13035" i="1"/>
  <c r="G13035" i="1" s="1"/>
  <c r="E13034" i="1"/>
  <c r="G13034" i="1" s="1"/>
  <c r="E13033" i="1"/>
  <c r="G13033" i="1" s="1"/>
  <c r="E13032" i="1"/>
  <c r="G13032" i="1" s="1"/>
  <c r="E13031" i="1"/>
  <c r="G13031" i="1" s="1"/>
  <c r="E13030" i="1"/>
  <c r="G13030" i="1" s="1"/>
  <c r="E13029" i="1"/>
  <c r="G13029" i="1" s="1"/>
  <c r="E13028" i="1"/>
  <c r="G13028" i="1" s="1"/>
  <c r="E13027" i="1"/>
  <c r="G13027" i="1" s="1"/>
  <c r="E13026" i="1"/>
  <c r="G13026" i="1" s="1"/>
  <c r="E13025" i="1"/>
  <c r="G13025" i="1" s="1"/>
  <c r="E13024" i="1"/>
  <c r="G13024" i="1" s="1"/>
  <c r="E13023" i="1"/>
  <c r="G13023" i="1" s="1"/>
  <c r="E13022" i="1"/>
  <c r="G13022" i="1" s="1"/>
  <c r="E13021" i="1"/>
  <c r="G13021" i="1" s="1"/>
  <c r="E13020" i="1"/>
  <c r="G13020" i="1" s="1"/>
  <c r="E13019" i="1"/>
  <c r="G13019" i="1" s="1"/>
  <c r="E13018" i="1"/>
  <c r="G13018" i="1" s="1"/>
  <c r="E13017" i="1"/>
  <c r="G13017" i="1" s="1"/>
  <c r="E13016" i="1"/>
  <c r="G13016" i="1" s="1"/>
  <c r="E13015" i="1"/>
  <c r="G13015" i="1" s="1"/>
  <c r="E13014" i="1"/>
  <c r="G13014" i="1" s="1"/>
  <c r="E13013" i="1"/>
  <c r="G13013" i="1" s="1"/>
  <c r="E13012" i="1"/>
  <c r="G13012" i="1" s="1"/>
  <c r="E13011" i="1"/>
  <c r="G13011" i="1" s="1"/>
  <c r="E13010" i="1"/>
  <c r="G13010" i="1" s="1"/>
  <c r="E13009" i="1"/>
  <c r="G13009" i="1" s="1"/>
  <c r="E13008" i="1"/>
  <c r="G13008" i="1" s="1"/>
  <c r="E13007" i="1"/>
  <c r="G13007" i="1" s="1"/>
  <c r="E13006" i="1"/>
  <c r="G13006" i="1" s="1"/>
  <c r="E13005" i="1"/>
  <c r="G13005" i="1" s="1"/>
  <c r="E13004" i="1"/>
  <c r="G13004" i="1" s="1"/>
  <c r="E13003" i="1"/>
  <c r="G13003" i="1" s="1"/>
  <c r="E13002" i="1"/>
  <c r="G13002" i="1" s="1"/>
  <c r="E13001" i="1"/>
  <c r="G13001" i="1" s="1"/>
  <c r="E13000" i="1"/>
  <c r="G13000" i="1" s="1"/>
  <c r="E12999" i="1"/>
  <c r="G12999" i="1" s="1"/>
  <c r="E12998" i="1"/>
  <c r="G12998" i="1" s="1"/>
  <c r="E12997" i="1"/>
  <c r="G12997" i="1" s="1"/>
  <c r="E12996" i="1"/>
  <c r="G12996" i="1" s="1"/>
  <c r="E12995" i="1"/>
  <c r="G12995" i="1" s="1"/>
  <c r="E12994" i="1"/>
  <c r="G12994" i="1" s="1"/>
  <c r="E12993" i="1"/>
  <c r="G12993" i="1" s="1"/>
  <c r="E12992" i="1"/>
  <c r="G12992" i="1" s="1"/>
  <c r="E12991" i="1"/>
  <c r="G12991" i="1" s="1"/>
  <c r="E12990" i="1"/>
  <c r="G12990" i="1" s="1"/>
  <c r="E12989" i="1"/>
  <c r="G12989" i="1" s="1"/>
  <c r="E12988" i="1"/>
  <c r="G12988" i="1" s="1"/>
  <c r="E12987" i="1"/>
  <c r="G12987" i="1" s="1"/>
  <c r="E12986" i="1"/>
  <c r="G12986" i="1" s="1"/>
  <c r="E12985" i="1"/>
  <c r="G12985" i="1" s="1"/>
  <c r="E12984" i="1"/>
  <c r="G12984" i="1" s="1"/>
  <c r="E12983" i="1"/>
  <c r="G12983" i="1" s="1"/>
  <c r="E12982" i="1"/>
  <c r="G12982" i="1" s="1"/>
  <c r="E12981" i="1"/>
  <c r="G12981" i="1" s="1"/>
  <c r="E12980" i="1"/>
  <c r="G12980" i="1" s="1"/>
  <c r="E12979" i="1"/>
  <c r="G12979" i="1" s="1"/>
  <c r="E12978" i="1"/>
  <c r="G12978" i="1" s="1"/>
  <c r="E12977" i="1"/>
  <c r="G12977" i="1" s="1"/>
  <c r="E12976" i="1"/>
  <c r="G12976" i="1" s="1"/>
  <c r="E12975" i="1"/>
  <c r="G12975" i="1" s="1"/>
  <c r="E12974" i="1"/>
  <c r="G12974" i="1" s="1"/>
  <c r="E12973" i="1"/>
  <c r="G12973" i="1" s="1"/>
  <c r="E12972" i="1"/>
  <c r="G12972" i="1" s="1"/>
  <c r="E12971" i="1"/>
  <c r="G12971" i="1" s="1"/>
  <c r="E12970" i="1"/>
  <c r="G12970" i="1" s="1"/>
  <c r="E12969" i="1"/>
  <c r="G12969" i="1" s="1"/>
  <c r="E12968" i="1"/>
  <c r="G12968" i="1" s="1"/>
  <c r="E12967" i="1"/>
  <c r="G12967" i="1" s="1"/>
  <c r="E12966" i="1"/>
  <c r="G12966" i="1" s="1"/>
  <c r="E12965" i="1"/>
  <c r="G12965" i="1" s="1"/>
  <c r="E12964" i="1"/>
  <c r="G12964" i="1" s="1"/>
  <c r="E12963" i="1"/>
  <c r="G12963" i="1" s="1"/>
  <c r="E12962" i="1"/>
  <c r="G12962" i="1" s="1"/>
  <c r="E12961" i="1"/>
  <c r="G12961" i="1" s="1"/>
  <c r="E12960" i="1"/>
  <c r="G12960" i="1" s="1"/>
  <c r="E12959" i="1"/>
  <c r="G12959" i="1" s="1"/>
  <c r="E12958" i="1"/>
  <c r="G12958" i="1" s="1"/>
  <c r="E12957" i="1"/>
  <c r="G12957" i="1" s="1"/>
  <c r="E12956" i="1"/>
  <c r="G12956" i="1" s="1"/>
  <c r="E12955" i="1"/>
  <c r="G12955" i="1" s="1"/>
  <c r="E12954" i="1"/>
  <c r="G12954" i="1" s="1"/>
  <c r="E12953" i="1"/>
  <c r="G12953" i="1" s="1"/>
  <c r="E12952" i="1"/>
  <c r="G12952" i="1" s="1"/>
  <c r="E12951" i="1"/>
  <c r="G12951" i="1" s="1"/>
  <c r="E12950" i="1"/>
  <c r="G12950" i="1" s="1"/>
  <c r="E12949" i="1"/>
  <c r="G12949" i="1" s="1"/>
  <c r="E12948" i="1"/>
  <c r="G12948" i="1" s="1"/>
  <c r="E12947" i="1"/>
  <c r="G12947" i="1" s="1"/>
  <c r="E12946" i="1"/>
  <c r="G12946" i="1" s="1"/>
  <c r="E12945" i="1"/>
  <c r="G12945" i="1" s="1"/>
  <c r="E12944" i="1"/>
  <c r="G12944" i="1" s="1"/>
  <c r="E12943" i="1"/>
  <c r="G12943" i="1" s="1"/>
  <c r="E12942" i="1"/>
  <c r="G12942" i="1" s="1"/>
  <c r="E12941" i="1"/>
  <c r="G12941" i="1" s="1"/>
  <c r="E12940" i="1"/>
  <c r="G12940" i="1" s="1"/>
  <c r="E12939" i="1"/>
  <c r="G12939" i="1" s="1"/>
  <c r="E12938" i="1"/>
  <c r="G12938" i="1" s="1"/>
  <c r="E12937" i="1"/>
  <c r="G12937" i="1" s="1"/>
  <c r="E12936" i="1"/>
  <c r="G12936" i="1" s="1"/>
  <c r="E12935" i="1"/>
  <c r="G12935" i="1" s="1"/>
  <c r="E12934" i="1"/>
  <c r="G12934" i="1" s="1"/>
  <c r="E12933" i="1"/>
  <c r="G12933" i="1" s="1"/>
  <c r="E12932" i="1"/>
  <c r="G12932" i="1" s="1"/>
  <c r="E12931" i="1"/>
  <c r="G12931" i="1" s="1"/>
  <c r="E12930" i="1"/>
  <c r="G12930" i="1" s="1"/>
  <c r="E12929" i="1"/>
  <c r="G12929" i="1" s="1"/>
  <c r="E12928" i="1"/>
  <c r="G12928" i="1" s="1"/>
  <c r="E12927" i="1"/>
  <c r="G12927" i="1" s="1"/>
  <c r="E12926" i="1"/>
  <c r="G12926" i="1" s="1"/>
  <c r="E12925" i="1"/>
  <c r="G12925" i="1" s="1"/>
  <c r="E12924" i="1"/>
  <c r="G12924" i="1" s="1"/>
  <c r="E12923" i="1"/>
  <c r="G12923" i="1" s="1"/>
  <c r="E12922" i="1"/>
  <c r="G12922" i="1" s="1"/>
  <c r="E12921" i="1"/>
  <c r="G12921" i="1" s="1"/>
  <c r="E12920" i="1"/>
  <c r="G12920" i="1" s="1"/>
  <c r="E12919" i="1"/>
  <c r="G12919" i="1" s="1"/>
  <c r="E12918" i="1"/>
  <c r="G12918" i="1" s="1"/>
  <c r="E12917" i="1"/>
  <c r="G12917" i="1" s="1"/>
  <c r="E12916" i="1"/>
  <c r="G12916" i="1" s="1"/>
  <c r="E12915" i="1"/>
  <c r="G12915" i="1" s="1"/>
  <c r="E12914" i="1"/>
  <c r="G12914" i="1" s="1"/>
  <c r="E12913" i="1"/>
  <c r="G12913" i="1" s="1"/>
  <c r="E12912" i="1"/>
  <c r="G12912" i="1" s="1"/>
  <c r="E12911" i="1"/>
  <c r="G12911" i="1" s="1"/>
  <c r="E12910" i="1"/>
  <c r="G12910" i="1" s="1"/>
  <c r="E12909" i="1"/>
  <c r="G12909" i="1" s="1"/>
  <c r="E12908" i="1"/>
  <c r="G12908" i="1" s="1"/>
  <c r="E12907" i="1"/>
  <c r="G12907" i="1" s="1"/>
  <c r="E12906" i="1"/>
  <c r="G12906" i="1" s="1"/>
  <c r="E12905" i="1"/>
  <c r="G12905" i="1" s="1"/>
  <c r="E12904" i="1"/>
  <c r="G12904" i="1" s="1"/>
  <c r="E12903" i="1"/>
  <c r="G12903" i="1" s="1"/>
  <c r="E12902" i="1"/>
  <c r="G12902" i="1" s="1"/>
  <c r="E12901" i="1"/>
  <c r="G12901" i="1" s="1"/>
  <c r="E12900" i="1"/>
  <c r="G12900" i="1" s="1"/>
  <c r="E12899" i="1"/>
  <c r="G12899" i="1" s="1"/>
  <c r="E12898" i="1"/>
  <c r="G12898" i="1" s="1"/>
  <c r="E12897" i="1"/>
  <c r="G12897" i="1" s="1"/>
  <c r="E12896" i="1"/>
  <c r="G12896" i="1" s="1"/>
  <c r="E12895" i="1"/>
  <c r="G12895" i="1" s="1"/>
  <c r="E12894" i="1"/>
  <c r="G12894" i="1" s="1"/>
  <c r="E12893" i="1"/>
  <c r="G12893" i="1" s="1"/>
  <c r="E12892" i="1"/>
  <c r="G12892" i="1" s="1"/>
  <c r="E12891" i="1"/>
  <c r="G12891" i="1" s="1"/>
  <c r="E12890" i="1"/>
  <c r="G12890" i="1" s="1"/>
  <c r="E12889" i="1"/>
  <c r="G12889" i="1" s="1"/>
  <c r="E12888" i="1"/>
  <c r="G12888" i="1" s="1"/>
  <c r="E12887" i="1"/>
  <c r="G12887" i="1" s="1"/>
  <c r="E12886" i="1"/>
  <c r="G12886" i="1" s="1"/>
  <c r="E12885" i="1"/>
  <c r="G12885" i="1" s="1"/>
  <c r="E12884" i="1"/>
  <c r="G12884" i="1" s="1"/>
  <c r="E12883" i="1"/>
  <c r="G12883" i="1" s="1"/>
  <c r="E12882" i="1"/>
  <c r="G12882" i="1" s="1"/>
  <c r="E12881" i="1"/>
  <c r="G12881" i="1" s="1"/>
  <c r="E12880" i="1"/>
  <c r="G12880" i="1" s="1"/>
  <c r="E12879" i="1"/>
  <c r="G12879" i="1" s="1"/>
  <c r="E12878" i="1"/>
  <c r="G12878" i="1" s="1"/>
  <c r="E12877" i="1"/>
  <c r="G12877" i="1" s="1"/>
  <c r="E12876" i="1"/>
  <c r="G12876" i="1" s="1"/>
  <c r="E12875" i="1"/>
  <c r="G12875" i="1" s="1"/>
  <c r="E12874" i="1"/>
  <c r="G12874" i="1" s="1"/>
  <c r="E12873" i="1"/>
  <c r="G12873" i="1" s="1"/>
  <c r="E12872" i="1"/>
  <c r="G12872" i="1" s="1"/>
  <c r="E12871" i="1"/>
  <c r="G12871" i="1" s="1"/>
  <c r="E12870" i="1"/>
  <c r="G12870" i="1" s="1"/>
  <c r="E12869" i="1"/>
  <c r="G12869" i="1" s="1"/>
  <c r="E12868" i="1"/>
  <c r="G12868" i="1" s="1"/>
  <c r="E12867" i="1"/>
  <c r="G12867" i="1" s="1"/>
  <c r="E12866" i="1"/>
  <c r="G12866" i="1" s="1"/>
  <c r="E12865" i="1"/>
  <c r="G12865" i="1" s="1"/>
  <c r="E12864" i="1"/>
  <c r="G12864" i="1" s="1"/>
  <c r="E12863" i="1"/>
  <c r="G12863" i="1" s="1"/>
  <c r="E12862" i="1"/>
  <c r="G12862" i="1" s="1"/>
  <c r="E12861" i="1"/>
  <c r="G12861" i="1" s="1"/>
  <c r="E12860" i="1"/>
  <c r="G12860" i="1" s="1"/>
  <c r="E12859" i="1"/>
  <c r="G12859" i="1" s="1"/>
  <c r="E12858" i="1"/>
  <c r="G12858" i="1" s="1"/>
  <c r="E12857" i="1"/>
  <c r="G12857" i="1" s="1"/>
  <c r="E12856" i="1"/>
  <c r="G12856" i="1" s="1"/>
  <c r="E12855" i="1"/>
  <c r="G12855" i="1" s="1"/>
  <c r="E12854" i="1"/>
  <c r="G12854" i="1" s="1"/>
  <c r="E12853" i="1"/>
  <c r="G12853" i="1" s="1"/>
  <c r="E12852" i="1"/>
  <c r="G12852" i="1" s="1"/>
  <c r="E12851" i="1"/>
  <c r="G12851" i="1" s="1"/>
  <c r="E12850" i="1"/>
  <c r="G12850" i="1" s="1"/>
  <c r="E12849" i="1"/>
  <c r="G12849" i="1" s="1"/>
  <c r="E12848" i="1"/>
  <c r="G12848" i="1" s="1"/>
  <c r="E12847" i="1"/>
  <c r="G12847" i="1" s="1"/>
  <c r="E12846" i="1"/>
  <c r="G12846" i="1" s="1"/>
  <c r="E12845" i="1"/>
  <c r="G12845" i="1" s="1"/>
  <c r="E12844" i="1"/>
  <c r="G12844" i="1" s="1"/>
  <c r="E12843" i="1"/>
  <c r="G12843" i="1" s="1"/>
  <c r="E12842" i="1"/>
  <c r="G12842" i="1" s="1"/>
  <c r="E12841" i="1"/>
  <c r="G12841" i="1" s="1"/>
  <c r="E12840" i="1"/>
  <c r="G12840" i="1" s="1"/>
  <c r="E12839" i="1"/>
  <c r="G12839" i="1" s="1"/>
  <c r="E12838" i="1"/>
  <c r="G12838" i="1" s="1"/>
  <c r="E12837" i="1"/>
  <c r="G12837" i="1" s="1"/>
  <c r="E12836" i="1"/>
  <c r="G12836" i="1" s="1"/>
  <c r="E12835" i="1"/>
  <c r="G12835" i="1" s="1"/>
  <c r="E12834" i="1"/>
  <c r="G12834" i="1" s="1"/>
  <c r="E12833" i="1"/>
  <c r="G12833" i="1" s="1"/>
  <c r="E12832" i="1"/>
  <c r="G12832" i="1" s="1"/>
  <c r="E12831" i="1"/>
  <c r="G12831" i="1" s="1"/>
  <c r="E12830" i="1"/>
  <c r="G12830" i="1" s="1"/>
  <c r="E12829" i="1"/>
  <c r="G12829" i="1" s="1"/>
  <c r="E12828" i="1"/>
  <c r="G12828" i="1" s="1"/>
  <c r="E12827" i="1"/>
  <c r="G12827" i="1" s="1"/>
  <c r="E12826" i="1"/>
  <c r="G12826" i="1" s="1"/>
  <c r="E12825" i="1"/>
  <c r="G12825" i="1" s="1"/>
  <c r="E12824" i="1"/>
  <c r="G12824" i="1" s="1"/>
  <c r="E12823" i="1"/>
  <c r="G12823" i="1" s="1"/>
  <c r="E12822" i="1"/>
  <c r="G12822" i="1" s="1"/>
  <c r="E12821" i="1"/>
  <c r="G12821" i="1" s="1"/>
  <c r="E12820" i="1"/>
  <c r="G12820" i="1" s="1"/>
  <c r="E12819" i="1"/>
  <c r="G12819" i="1" s="1"/>
  <c r="E12818" i="1"/>
  <c r="G12818" i="1" s="1"/>
  <c r="E12817" i="1"/>
  <c r="G12817" i="1" s="1"/>
  <c r="E12816" i="1"/>
  <c r="G12816" i="1" s="1"/>
  <c r="E12815" i="1"/>
  <c r="G12815" i="1" s="1"/>
  <c r="E12814" i="1"/>
  <c r="G12814" i="1" s="1"/>
  <c r="E12813" i="1"/>
  <c r="G12813" i="1" s="1"/>
  <c r="E12812" i="1"/>
  <c r="G12812" i="1" s="1"/>
  <c r="E12811" i="1"/>
  <c r="G12811" i="1" s="1"/>
  <c r="E12810" i="1"/>
  <c r="G12810" i="1" s="1"/>
  <c r="E12809" i="1"/>
  <c r="G12809" i="1" s="1"/>
  <c r="E12808" i="1"/>
  <c r="G12808" i="1" s="1"/>
  <c r="E12807" i="1"/>
  <c r="G12807" i="1" s="1"/>
  <c r="E12806" i="1"/>
  <c r="G12806" i="1" s="1"/>
  <c r="E12805" i="1"/>
  <c r="G12805" i="1" s="1"/>
  <c r="E12804" i="1"/>
  <c r="G12804" i="1" s="1"/>
  <c r="E12803" i="1"/>
  <c r="G12803" i="1" s="1"/>
  <c r="E12802" i="1"/>
  <c r="G12802" i="1" s="1"/>
  <c r="E12801" i="1"/>
  <c r="G12801" i="1" s="1"/>
  <c r="E12800" i="1"/>
  <c r="G12800" i="1" s="1"/>
  <c r="E12799" i="1"/>
  <c r="G12799" i="1" s="1"/>
  <c r="E12798" i="1"/>
  <c r="G12798" i="1" s="1"/>
  <c r="E12797" i="1"/>
  <c r="G12797" i="1" s="1"/>
  <c r="E12796" i="1"/>
  <c r="G12796" i="1" s="1"/>
  <c r="E12795" i="1"/>
  <c r="G12795" i="1" s="1"/>
  <c r="E12794" i="1"/>
  <c r="G12794" i="1" s="1"/>
  <c r="E12793" i="1"/>
  <c r="G12793" i="1" s="1"/>
  <c r="E12792" i="1"/>
  <c r="G12792" i="1" s="1"/>
  <c r="E12791" i="1"/>
  <c r="G12791" i="1" s="1"/>
  <c r="E12790" i="1"/>
  <c r="G12790" i="1" s="1"/>
  <c r="E12789" i="1"/>
  <c r="G12789" i="1" s="1"/>
  <c r="E12788" i="1"/>
  <c r="G12788" i="1" s="1"/>
  <c r="E12787" i="1"/>
  <c r="G12787" i="1" s="1"/>
  <c r="E12786" i="1"/>
  <c r="G12786" i="1" s="1"/>
  <c r="E12785" i="1"/>
  <c r="G12785" i="1" s="1"/>
  <c r="E12784" i="1"/>
  <c r="G12784" i="1" s="1"/>
  <c r="E12783" i="1"/>
  <c r="G12783" i="1" s="1"/>
  <c r="E12782" i="1"/>
  <c r="G12782" i="1" s="1"/>
  <c r="E12781" i="1"/>
  <c r="G12781" i="1" s="1"/>
  <c r="E12780" i="1"/>
  <c r="G12780" i="1" s="1"/>
  <c r="E12779" i="1"/>
  <c r="G12779" i="1" s="1"/>
  <c r="E12778" i="1"/>
  <c r="G12778" i="1" s="1"/>
  <c r="E12777" i="1"/>
  <c r="G12777" i="1" s="1"/>
  <c r="E12776" i="1"/>
  <c r="G12776" i="1" s="1"/>
  <c r="E12775" i="1"/>
  <c r="G12775" i="1" s="1"/>
  <c r="E12774" i="1"/>
  <c r="G12774" i="1" s="1"/>
  <c r="E12773" i="1"/>
  <c r="G12773" i="1" s="1"/>
  <c r="E12772" i="1"/>
  <c r="G12772" i="1" s="1"/>
  <c r="E12771" i="1"/>
  <c r="G12771" i="1" s="1"/>
  <c r="E12770" i="1"/>
  <c r="G12770" i="1" s="1"/>
  <c r="E12769" i="1"/>
  <c r="G12769" i="1" s="1"/>
  <c r="E12768" i="1"/>
  <c r="G12768" i="1" s="1"/>
  <c r="E12767" i="1"/>
  <c r="G12767" i="1" s="1"/>
  <c r="E12766" i="1"/>
  <c r="G12766" i="1" s="1"/>
  <c r="E12765" i="1"/>
  <c r="G12765" i="1" s="1"/>
  <c r="E12764" i="1"/>
  <c r="G12764" i="1" s="1"/>
  <c r="E12763" i="1"/>
  <c r="G12763" i="1" s="1"/>
  <c r="E12762" i="1"/>
  <c r="G12762" i="1" s="1"/>
  <c r="E12761" i="1"/>
  <c r="G12761" i="1" s="1"/>
  <c r="E12760" i="1"/>
  <c r="G12760" i="1" s="1"/>
  <c r="E12759" i="1"/>
  <c r="G12759" i="1" s="1"/>
  <c r="E12758" i="1"/>
  <c r="G12758" i="1" s="1"/>
  <c r="E12757" i="1"/>
  <c r="G12757" i="1" s="1"/>
  <c r="E12756" i="1"/>
  <c r="G12756" i="1" s="1"/>
  <c r="E12755" i="1"/>
  <c r="G12755" i="1" s="1"/>
  <c r="E12754" i="1"/>
  <c r="G12754" i="1" s="1"/>
  <c r="E12753" i="1"/>
  <c r="G12753" i="1" s="1"/>
  <c r="E12752" i="1"/>
  <c r="G12752" i="1" s="1"/>
  <c r="E12751" i="1"/>
  <c r="G12751" i="1" s="1"/>
  <c r="E12750" i="1"/>
  <c r="G12750" i="1" s="1"/>
  <c r="E12749" i="1"/>
  <c r="G12749" i="1" s="1"/>
  <c r="E12748" i="1"/>
  <c r="G12748" i="1" s="1"/>
  <c r="E12747" i="1"/>
  <c r="G12747" i="1" s="1"/>
  <c r="E12746" i="1"/>
  <c r="G12746" i="1" s="1"/>
  <c r="E12745" i="1"/>
  <c r="G12745" i="1" s="1"/>
  <c r="E12744" i="1"/>
  <c r="G12744" i="1" s="1"/>
  <c r="E12743" i="1"/>
  <c r="G12743" i="1" s="1"/>
  <c r="E12742" i="1"/>
  <c r="G12742" i="1" s="1"/>
  <c r="E12741" i="1"/>
  <c r="G12741" i="1" s="1"/>
  <c r="E12740" i="1"/>
  <c r="G12740" i="1" s="1"/>
  <c r="E12739" i="1"/>
  <c r="G12739" i="1" s="1"/>
  <c r="E12738" i="1"/>
  <c r="G12738" i="1" s="1"/>
  <c r="E12737" i="1"/>
  <c r="G12737" i="1" s="1"/>
  <c r="E12736" i="1"/>
  <c r="G12736" i="1" s="1"/>
  <c r="E12735" i="1"/>
  <c r="G12735" i="1" s="1"/>
  <c r="E12734" i="1"/>
  <c r="G12734" i="1" s="1"/>
  <c r="E12733" i="1"/>
  <c r="G12733" i="1" s="1"/>
  <c r="E12732" i="1"/>
  <c r="G12732" i="1" s="1"/>
  <c r="E12731" i="1"/>
  <c r="G12731" i="1" s="1"/>
  <c r="E12730" i="1"/>
  <c r="G12730" i="1" s="1"/>
  <c r="E12729" i="1"/>
  <c r="G12729" i="1" s="1"/>
  <c r="E12728" i="1"/>
  <c r="G12728" i="1" s="1"/>
  <c r="E12727" i="1"/>
  <c r="G12727" i="1" s="1"/>
  <c r="E12726" i="1"/>
  <c r="G12726" i="1" s="1"/>
  <c r="E12725" i="1"/>
  <c r="G12725" i="1" s="1"/>
  <c r="E12724" i="1"/>
  <c r="G12724" i="1" s="1"/>
  <c r="E12723" i="1"/>
  <c r="G12723" i="1" s="1"/>
  <c r="E12722" i="1"/>
  <c r="G12722" i="1" s="1"/>
  <c r="E12721" i="1"/>
  <c r="G12721" i="1" s="1"/>
  <c r="E12720" i="1"/>
  <c r="G12720" i="1" s="1"/>
  <c r="E12719" i="1"/>
  <c r="G12719" i="1" s="1"/>
  <c r="E12718" i="1"/>
  <c r="G12718" i="1" s="1"/>
  <c r="E12717" i="1"/>
  <c r="G12717" i="1" s="1"/>
  <c r="E12716" i="1"/>
  <c r="G12716" i="1" s="1"/>
  <c r="E12715" i="1"/>
  <c r="G12715" i="1" s="1"/>
  <c r="E12714" i="1"/>
  <c r="G12714" i="1" s="1"/>
  <c r="E12713" i="1"/>
  <c r="G12713" i="1" s="1"/>
  <c r="E12712" i="1"/>
  <c r="G12712" i="1" s="1"/>
  <c r="E12711" i="1"/>
  <c r="G12711" i="1" s="1"/>
  <c r="E12710" i="1"/>
  <c r="G12710" i="1" s="1"/>
  <c r="E12709" i="1"/>
  <c r="G12709" i="1" s="1"/>
  <c r="E12708" i="1"/>
  <c r="G12708" i="1" s="1"/>
  <c r="E12707" i="1"/>
  <c r="G12707" i="1" s="1"/>
  <c r="E12706" i="1"/>
  <c r="G12706" i="1" s="1"/>
  <c r="E12705" i="1"/>
  <c r="G12705" i="1" s="1"/>
  <c r="E12704" i="1"/>
  <c r="G12704" i="1" s="1"/>
  <c r="E12703" i="1"/>
  <c r="G12703" i="1" s="1"/>
  <c r="E12702" i="1"/>
  <c r="G12702" i="1" s="1"/>
  <c r="E12701" i="1"/>
  <c r="G12701" i="1" s="1"/>
  <c r="E12700" i="1"/>
  <c r="G12700" i="1" s="1"/>
  <c r="E12699" i="1"/>
  <c r="G12699" i="1" s="1"/>
  <c r="E12698" i="1"/>
  <c r="G12698" i="1" s="1"/>
  <c r="E12697" i="1"/>
  <c r="G12697" i="1" s="1"/>
  <c r="E12696" i="1"/>
  <c r="G12696" i="1" s="1"/>
  <c r="E12695" i="1"/>
  <c r="G12695" i="1" s="1"/>
  <c r="E12694" i="1"/>
  <c r="G12694" i="1" s="1"/>
  <c r="E12693" i="1"/>
  <c r="G12693" i="1" s="1"/>
  <c r="E12692" i="1"/>
  <c r="G12692" i="1" s="1"/>
  <c r="E12691" i="1"/>
  <c r="G12691" i="1" s="1"/>
  <c r="E12690" i="1"/>
  <c r="G12690" i="1" s="1"/>
  <c r="E12689" i="1"/>
  <c r="G12689" i="1" s="1"/>
  <c r="E12688" i="1"/>
  <c r="G12688" i="1" s="1"/>
  <c r="E12687" i="1"/>
  <c r="G12687" i="1" s="1"/>
  <c r="E12686" i="1"/>
  <c r="G12686" i="1" s="1"/>
  <c r="E12685" i="1"/>
  <c r="G12685" i="1" s="1"/>
  <c r="E12684" i="1"/>
  <c r="G12684" i="1" s="1"/>
  <c r="E12683" i="1"/>
  <c r="G12683" i="1" s="1"/>
  <c r="E12682" i="1"/>
  <c r="G12682" i="1" s="1"/>
  <c r="E12681" i="1"/>
  <c r="G12681" i="1" s="1"/>
  <c r="E12680" i="1"/>
  <c r="G12680" i="1" s="1"/>
  <c r="E12679" i="1"/>
  <c r="G12679" i="1" s="1"/>
  <c r="E12678" i="1"/>
  <c r="G12678" i="1" s="1"/>
  <c r="E12677" i="1"/>
  <c r="G12677" i="1" s="1"/>
  <c r="E12676" i="1"/>
  <c r="G12676" i="1" s="1"/>
  <c r="E12675" i="1"/>
  <c r="G12675" i="1" s="1"/>
  <c r="E12674" i="1"/>
  <c r="G12674" i="1" s="1"/>
  <c r="E12673" i="1"/>
  <c r="G12673" i="1" s="1"/>
  <c r="E12672" i="1"/>
  <c r="G12672" i="1" s="1"/>
  <c r="E12671" i="1"/>
  <c r="G12671" i="1" s="1"/>
  <c r="E12670" i="1"/>
  <c r="G12670" i="1" s="1"/>
  <c r="E12669" i="1"/>
  <c r="G12669" i="1" s="1"/>
  <c r="E12668" i="1"/>
  <c r="G12668" i="1" s="1"/>
  <c r="E12667" i="1"/>
  <c r="G12667" i="1" s="1"/>
  <c r="E12666" i="1"/>
  <c r="G12666" i="1" s="1"/>
  <c r="E12665" i="1"/>
  <c r="G12665" i="1" s="1"/>
  <c r="E12664" i="1"/>
  <c r="G12664" i="1" s="1"/>
  <c r="E12663" i="1"/>
  <c r="G12663" i="1" s="1"/>
  <c r="E12662" i="1"/>
  <c r="G12662" i="1" s="1"/>
  <c r="E12661" i="1"/>
  <c r="G12661" i="1" s="1"/>
  <c r="E12660" i="1"/>
  <c r="G12660" i="1" s="1"/>
  <c r="E12659" i="1"/>
  <c r="G12659" i="1" s="1"/>
  <c r="E12658" i="1"/>
  <c r="G12658" i="1" s="1"/>
  <c r="E12657" i="1"/>
  <c r="G12657" i="1" s="1"/>
  <c r="E12656" i="1"/>
  <c r="G12656" i="1" s="1"/>
  <c r="E12655" i="1"/>
  <c r="G12655" i="1" s="1"/>
  <c r="E12654" i="1"/>
  <c r="G12654" i="1" s="1"/>
  <c r="E12653" i="1"/>
  <c r="G12653" i="1" s="1"/>
  <c r="E12652" i="1"/>
  <c r="G12652" i="1" s="1"/>
  <c r="E12651" i="1"/>
  <c r="G12651" i="1" s="1"/>
  <c r="E12650" i="1"/>
  <c r="G12650" i="1" s="1"/>
  <c r="E12649" i="1"/>
  <c r="G12649" i="1" s="1"/>
  <c r="E12648" i="1"/>
  <c r="G12648" i="1" s="1"/>
  <c r="E12647" i="1"/>
  <c r="G12647" i="1" s="1"/>
  <c r="E12646" i="1"/>
  <c r="G12646" i="1" s="1"/>
  <c r="E12645" i="1"/>
  <c r="G12645" i="1" s="1"/>
  <c r="E12644" i="1"/>
  <c r="G12644" i="1" s="1"/>
  <c r="E12643" i="1"/>
  <c r="G12643" i="1" s="1"/>
  <c r="E12642" i="1"/>
  <c r="G12642" i="1" s="1"/>
  <c r="E12641" i="1"/>
  <c r="G12641" i="1" s="1"/>
  <c r="E12640" i="1"/>
  <c r="G12640" i="1" s="1"/>
  <c r="E12639" i="1"/>
  <c r="G12639" i="1" s="1"/>
  <c r="E12638" i="1"/>
  <c r="G12638" i="1" s="1"/>
  <c r="E12637" i="1"/>
  <c r="G12637" i="1" s="1"/>
  <c r="E12636" i="1"/>
  <c r="G12636" i="1" s="1"/>
  <c r="E12635" i="1"/>
  <c r="G12635" i="1" s="1"/>
  <c r="E12634" i="1"/>
  <c r="G12634" i="1" s="1"/>
  <c r="E12633" i="1"/>
  <c r="G12633" i="1" s="1"/>
  <c r="E12632" i="1"/>
  <c r="G12632" i="1" s="1"/>
  <c r="E12631" i="1"/>
  <c r="G12631" i="1" s="1"/>
  <c r="E12630" i="1"/>
  <c r="G12630" i="1" s="1"/>
  <c r="E12629" i="1"/>
  <c r="G12629" i="1" s="1"/>
  <c r="E12628" i="1"/>
  <c r="G12628" i="1" s="1"/>
  <c r="E12627" i="1"/>
  <c r="G12627" i="1" s="1"/>
  <c r="E12626" i="1"/>
  <c r="G12626" i="1" s="1"/>
  <c r="E12625" i="1"/>
  <c r="G12625" i="1" s="1"/>
  <c r="E12624" i="1"/>
  <c r="G12624" i="1" s="1"/>
  <c r="E12623" i="1"/>
  <c r="G12623" i="1" s="1"/>
  <c r="E12622" i="1"/>
  <c r="G12622" i="1" s="1"/>
  <c r="E12621" i="1"/>
  <c r="G12621" i="1" s="1"/>
  <c r="E12620" i="1"/>
  <c r="G12620" i="1" s="1"/>
  <c r="E12619" i="1"/>
  <c r="G12619" i="1" s="1"/>
  <c r="E12618" i="1"/>
  <c r="G12618" i="1" s="1"/>
  <c r="E12617" i="1"/>
  <c r="G12617" i="1" s="1"/>
  <c r="E12616" i="1"/>
  <c r="G12616" i="1" s="1"/>
  <c r="E12615" i="1"/>
  <c r="G12615" i="1" s="1"/>
  <c r="E12614" i="1"/>
  <c r="G12614" i="1" s="1"/>
  <c r="E12613" i="1"/>
  <c r="G12613" i="1" s="1"/>
  <c r="E12612" i="1"/>
  <c r="G12612" i="1" s="1"/>
  <c r="E12611" i="1"/>
  <c r="G12611" i="1" s="1"/>
  <c r="E12610" i="1"/>
  <c r="G12610" i="1" s="1"/>
  <c r="E12609" i="1"/>
  <c r="G12609" i="1" s="1"/>
  <c r="E12608" i="1"/>
  <c r="G12608" i="1" s="1"/>
  <c r="E12607" i="1"/>
  <c r="G12607" i="1" s="1"/>
  <c r="E12606" i="1"/>
  <c r="G12606" i="1" s="1"/>
  <c r="E12605" i="1"/>
  <c r="G12605" i="1" s="1"/>
  <c r="E12604" i="1"/>
  <c r="G12604" i="1" s="1"/>
  <c r="E12603" i="1"/>
  <c r="G12603" i="1" s="1"/>
  <c r="E12602" i="1"/>
  <c r="G12602" i="1" s="1"/>
  <c r="E12601" i="1"/>
  <c r="G12601" i="1" s="1"/>
  <c r="E12600" i="1"/>
  <c r="G12600" i="1" s="1"/>
  <c r="E12599" i="1"/>
  <c r="G12599" i="1" s="1"/>
  <c r="E12598" i="1"/>
  <c r="G12598" i="1" s="1"/>
  <c r="E12597" i="1"/>
  <c r="G12597" i="1" s="1"/>
  <c r="E12596" i="1"/>
  <c r="G12596" i="1" s="1"/>
  <c r="E12595" i="1"/>
  <c r="G12595" i="1" s="1"/>
  <c r="E12594" i="1"/>
  <c r="G12594" i="1" s="1"/>
  <c r="E12593" i="1"/>
  <c r="G12593" i="1" s="1"/>
  <c r="E12592" i="1"/>
  <c r="G12592" i="1" s="1"/>
  <c r="E12591" i="1"/>
  <c r="G12591" i="1" s="1"/>
  <c r="E12590" i="1"/>
  <c r="G12590" i="1" s="1"/>
  <c r="E12589" i="1"/>
  <c r="G12589" i="1" s="1"/>
  <c r="E12588" i="1"/>
  <c r="G12588" i="1" s="1"/>
  <c r="E12587" i="1"/>
  <c r="G12587" i="1" s="1"/>
  <c r="E12586" i="1"/>
  <c r="G12586" i="1" s="1"/>
  <c r="E12585" i="1"/>
  <c r="G12585" i="1" s="1"/>
  <c r="E12584" i="1"/>
  <c r="G12584" i="1" s="1"/>
  <c r="E12583" i="1"/>
  <c r="G12583" i="1" s="1"/>
  <c r="E12582" i="1"/>
  <c r="G12582" i="1" s="1"/>
  <c r="E12581" i="1"/>
  <c r="G12581" i="1" s="1"/>
  <c r="E12580" i="1"/>
  <c r="G12580" i="1" s="1"/>
  <c r="E12579" i="1"/>
  <c r="G12579" i="1" s="1"/>
  <c r="E12578" i="1"/>
  <c r="G12578" i="1" s="1"/>
  <c r="E12577" i="1"/>
  <c r="G12577" i="1" s="1"/>
  <c r="E12576" i="1"/>
  <c r="G12576" i="1" s="1"/>
  <c r="E12575" i="1"/>
  <c r="G12575" i="1" s="1"/>
  <c r="E12574" i="1"/>
  <c r="G12574" i="1" s="1"/>
  <c r="E12573" i="1"/>
  <c r="G12573" i="1" s="1"/>
  <c r="E12572" i="1"/>
  <c r="G12572" i="1" s="1"/>
  <c r="E12571" i="1"/>
  <c r="G12571" i="1" s="1"/>
  <c r="E12570" i="1"/>
  <c r="G12570" i="1" s="1"/>
  <c r="E12569" i="1"/>
  <c r="G12569" i="1" s="1"/>
  <c r="E12568" i="1"/>
  <c r="G12568" i="1" s="1"/>
  <c r="E12567" i="1"/>
  <c r="G12567" i="1" s="1"/>
  <c r="E12566" i="1"/>
  <c r="G12566" i="1" s="1"/>
  <c r="E12565" i="1"/>
  <c r="G12565" i="1" s="1"/>
  <c r="E12564" i="1"/>
  <c r="G12564" i="1" s="1"/>
  <c r="E12563" i="1"/>
  <c r="G12563" i="1" s="1"/>
  <c r="E12562" i="1"/>
  <c r="G12562" i="1" s="1"/>
  <c r="E12561" i="1"/>
  <c r="G12561" i="1" s="1"/>
  <c r="E12560" i="1"/>
  <c r="G12560" i="1" s="1"/>
  <c r="E12559" i="1"/>
  <c r="G12559" i="1" s="1"/>
  <c r="E12558" i="1"/>
  <c r="G12558" i="1" s="1"/>
  <c r="E12557" i="1"/>
  <c r="G12557" i="1" s="1"/>
  <c r="E12556" i="1"/>
  <c r="G12556" i="1" s="1"/>
  <c r="E12555" i="1"/>
  <c r="G12555" i="1" s="1"/>
  <c r="E12554" i="1"/>
  <c r="G12554" i="1" s="1"/>
  <c r="E12553" i="1"/>
  <c r="G12553" i="1" s="1"/>
  <c r="E12552" i="1"/>
  <c r="G12552" i="1" s="1"/>
  <c r="E12551" i="1"/>
  <c r="G12551" i="1" s="1"/>
  <c r="E12550" i="1"/>
  <c r="G12550" i="1" s="1"/>
  <c r="E12549" i="1"/>
  <c r="G12549" i="1" s="1"/>
  <c r="E12548" i="1"/>
  <c r="G12548" i="1" s="1"/>
  <c r="E12547" i="1"/>
  <c r="G12547" i="1" s="1"/>
  <c r="E12546" i="1"/>
  <c r="G12546" i="1" s="1"/>
  <c r="E12545" i="1"/>
  <c r="G12545" i="1" s="1"/>
  <c r="E12544" i="1"/>
  <c r="G12544" i="1" s="1"/>
  <c r="E12543" i="1"/>
  <c r="G12543" i="1" s="1"/>
  <c r="E12542" i="1"/>
  <c r="G12542" i="1" s="1"/>
  <c r="E12541" i="1"/>
  <c r="G12541" i="1" s="1"/>
  <c r="E12540" i="1"/>
  <c r="G12540" i="1" s="1"/>
  <c r="E12539" i="1"/>
  <c r="G12539" i="1" s="1"/>
  <c r="E12538" i="1"/>
  <c r="G12538" i="1" s="1"/>
  <c r="E12537" i="1"/>
  <c r="G12537" i="1" s="1"/>
  <c r="E12536" i="1"/>
  <c r="G12536" i="1" s="1"/>
  <c r="E12535" i="1"/>
  <c r="G12535" i="1" s="1"/>
  <c r="E12534" i="1"/>
  <c r="G12534" i="1" s="1"/>
  <c r="E12533" i="1"/>
  <c r="G12533" i="1" s="1"/>
  <c r="E12532" i="1"/>
  <c r="G12532" i="1" s="1"/>
  <c r="E12531" i="1"/>
  <c r="G12531" i="1" s="1"/>
  <c r="E12530" i="1"/>
  <c r="G12530" i="1" s="1"/>
  <c r="E12529" i="1"/>
  <c r="G12529" i="1" s="1"/>
  <c r="E12528" i="1"/>
  <c r="G12528" i="1" s="1"/>
  <c r="E12527" i="1"/>
  <c r="G12527" i="1" s="1"/>
  <c r="E12526" i="1"/>
  <c r="G12526" i="1" s="1"/>
  <c r="E12525" i="1"/>
  <c r="G12525" i="1" s="1"/>
  <c r="E12524" i="1"/>
  <c r="G12524" i="1" s="1"/>
  <c r="E12523" i="1"/>
  <c r="G12523" i="1" s="1"/>
  <c r="E12522" i="1"/>
  <c r="G12522" i="1" s="1"/>
  <c r="E12521" i="1"/>
  <c r="G12521" i="1" s="1"/>
  <c r="E12520" i="1"/>
  <c r="G12520" i="1" s="1"/>
  <c r="E12519" i="1"/>
  <c r="G12519" i="1" s="1"/>
  <c r="E12518" i="1"/>
  <c r="G12518" i="1" s="1"/>
  <c r="E12517" i="1"/>
  <c r="G12517" i="1" s="1"/>
  <c r="E12516" i="1"/>
  <c r="G12516" i="1" s="1"/>
  <c r="E12515" i="1"/>
  <c r="G12515" i="1" s="1"/>
  <c r="E12514" i="1"/>
  <c r="G12514" i="1" s="1"/>
  <c r="E12513" i="1"/>
  <c r="G12513" i="1" s="1"/>
  <c r="E12512" i="1"/>
  <c r="G12512" i="1" s="1"/>
  <c r="E12511" i="1"/>
  <c r="G12511" i="1" s="1"/>
  <c r="E12510" i="1"/>
  <c r="G12510" i="1" s="1"/>
  <c r="E12509" i="1"/>
  <c r="G12509" i="1" s="1"/>
  <c r="E12508" i="1"/>
  <c r="G12508" i="1" s="1"/>
  <c r="E12507" i="1"/>
  <c r="G12507" i="1" s="1"/>
  <c r="E12506" i="1"/>
  <c r="G12506" i="1" s="1"/>
  <c r="E12505" i="1"/>
  <c r="G12505" i="1" s="1"/>
  <c r="E12504" i="1"/>
  <c r="G12504" i="1" s="1"/>
  <c r="E12503" i="1"/>
  <c r="G12503" i="1" s="1"/>
  <c r="E12502" i="1"/>
  <c r="G12502" i="1" s="1"/>
  <c r="E12501" i="1"/>
  <c r="G12501" i="1" s="1"/>
  <c r="E12500" i="1"/>
  <c r="G12500" i="1" s="1"/>
  <c r="E12499" i="1"/>
  <c r="G12499" i="1" s="1"/>
  <c r="E12498" i="1"/>
  <c r="G12498" i="1" s="1"/>
  <c r="E12497" i="1"/>
  <c r="G12497" i="1" s="1"/>
  <c r="E12496" i="1"/>
  <c r="G12496" i="1" s="1"/>
  <c r="E12495" i="1"/>
  <c r="G12495" i="1" s="1"/>
  <c r="E12494" i="1"/>
  <c r="G12494" i="1" s="1"/>
  <c r="E12493" i="1"/>
  <c r="G12493" i="1" s="1"/>
  <c r="E12492" i="1"/>
  <c r="G12492" i="1" s="1"/>
  <c r="E12491" i="1"/>
  <c r="G12491" i="1" s="1"/>
  <c r="E12490" i="1"/>
  <c r="G12490" i="1" s="1"/>
  <c r="E12489" i="1"/>
  <c r="G12489" i="1" s="1"/>
  <c r="E12488" i="1"/>
  <c r="G12488" i="1" s="1"/>
  <c r="E12487" i="1"/>
  <c r="G12487" i="1" s="1"/>
  <c r="E12486" i="1"/>
  <c r="G12486" i="1" s="1"/>
  <c r="E12485" i="1"/>
  <c r="G12485" i="1" s="1"/>
  <c r="E12484" i="1"/>
  <c r="G12484" i="1" s="1"/>
  <c r="E12483" i="1"/>
  <c r="G12483" i="1" s="1"/>
  <c r="E12482" i="1"/>
  <c r="G12482" i="1" s="1"/>
  <c r="E12481" i="1"/>
  <c r="G12481" i="1" s="1"/>
  <c r="E12480" i="1"/>
  <c r="G12480" i="1" s="1"/>
  <c r="E12479" i="1"/>
  <c r="G12479" i="1" s="1"/>
  <c r="E12478" i="1"/>
  <c r="G12478" i="1" s="1"/>
  <c r="E12477" i="1"/>
  <c r="G12477" i="1" s="1"/>
  <c r="E12476" i="1"/>
  <c r="G12476" i="1" s="1"/>
  <c r="E12475" i="1"/>
  <c r="G12475" i="1" s="1"/>
  <c r="E12474" i="1"/>
  <c r="G12474" i="1" s="1"/>
  <c r="E12473" i="1"/>
  <c r="G12473" i="1" s="1"/>
  <c r="E12472" i="1"/>
  <c r="G12472" i="1" s="1"/>
  <c r="E12471" i="1"/>
  <c r="G12471" i="1" s="1"/>
  <c r="E12470" i="1"/>
  <c r="G12470" i="1" s="1"/>
  <c r="E12469" i="1"/>
  <c r="G12469" i="1" s="1"/>
  <c r="E12468" i="1"/>
  <c r="G12468" i="1" s="1"/>
  <c r="E12467" i="1"/>
  <c r="G12467" i="1" s="1"/>
  <c r="E12466" i="1"/>
  <c r="G12466" i="1" s="1"/>
  <c r="E12465" i="1"/>
  <c r="G12465" i="1" s="1"/>
  <c r="E12464" i="1"/>
  <c r="G12464" i="1" s="1"/>
  <c r="E12463" i="1"/>
  <c r="G12463" i="1" s="1"/>
  <c r="E12462" i="1"/>
  <c r="G12462" i="1" s="1"/>
  <c r="E12461" i="1"/>
  <c r="G12461" i="1" s="1"/>
  <c r="E12460" i="1"/>
  <c r="G12460" i="1" s="1"/>
  <c r="E12459" i="1"/>
  <c r="G12459" i="1" s="1"/>
  <c r="E12458" i="1"/>
  <c r="G12458" i="1" s="1"/>
  <c r="E12457" i="1"/>
  <c r="G12457" i="1" s="1"/>
  <c r="E12456" i="1"/>
  <c r="G12456" i="1" s="1"/>
  <c r="E12455" i="1"/>
  <c r="G12455" i="1" s="1"/>
  <c r="E12454" i="1"/>
  <c r="G12454" i="1" s="1"/>
  <c r="E12453" i="1"/>
  <c r="G12453" i="1" s="1"/>
  <c r="E12452" i="1"/>
  <c r="G12452" i="1" s="1"/>
  <c r="E12451" i="1"/>
  <c r="G12451" i="1" s="1"/>
  <c r="E12450" i="1"/>
  <c r="G12450" i="1" s="1"/>
  <c r="E12449" i="1"/>
  <c r="G12449" i="1" s="1"/>
  <c r="E12448" i="1"/>
  <c r="G12448" i="1" s="1"/>
  <c r="E12447" i="1"/>
  <c r="G12447" i="1" s="1"/>
  <c r="E12446" i="1"/>
  <c r="G12446" i="1" s="1"/>
  <c r="E12445" i="1"/>
  <c r="G12445" i="1" s="1"/>
  <c r="E12444" i="1"/>
  <c r="G12444" i="1" s="1"/>
  <c r="E12443" i="1"/>
  <c r="G12443" i="1" s="1"/>
  <c r="E12442" i="1"/>
  <c r="G12442" i="1" s="1"/>
  <c r="E12441" i="1"/>
  <c r="G12441" i="1" s="1"/>
  <c r="E12440" i="1"/>
  <c r="G12440" i="1" s="1"/>
  <c r="E12439" i="1"/>
  <c r="G12439" i="1" s="1"/>
  <c r="E12438" i="1"/>
  <c r="G12438" i="1" s="1"/>
  <c r="E12437" i="1"/>
  <c r="G12437" i="1" s="1"/>
  <c r="E12436" i="1"/>
  <c r="G12436" i="1" s="1"/>
  <c r="E12435" i="1"/>
  <c r="G12435" i="1" s="1"/>
  <c r="E12434" i="1"/>
  <c r="G12434" i="1" s="1"/>
  <c r="E12433" i="1"/>
  <c r="G12433" i="1" s="1"/>
  <c r="E12432" i="1"/>
  <c r="G12432" i="1" s="1"/>
  <c r="E12431" i="1"/>
  <c r="G12431" i="1" s="1"/>
  <c r="E12430" i="1"/>
  <c r="G12430" i="1" s="1"/>
  <c r="E12429" i="1"/>
  <c r="G12429" i="1" s="1"/>
  <c r="E12428" i="1"/>
  <c r="G12428" i="1" s="1"/>
  <c r="E12427" i="1"/>
  <c r="G12427" i="1" s="1"/>
  <c r="E12426" i="1"/>
  <c r="G12426" i="1" s="1"/>
  <c r="E12425" i="1"/>
  <c r="G12425" i="1" s="1"/>
  <c r="E12424" i="1"/>
  <c r="G12424" i="1" s="1"/>
  <c r="E12423" i="1"/>
  <c r="G12423" i="1" s="1"/>
  <c r="E12422" i="1"/>
  <c r="G12422" i="1" s="1"/>
  <c r="E12421" i="1"/>
  <c r="G12421" i="1" s="1"/>
  <c r="E12420" i="1"/>
  <c r="G12420" i="1" s="1"/>
  <c r="E12419" i="1"/>
  <c r="G12419" i="1" s="1"/>
  <c r="E12418" i="1"/>
  <c r="G12418" i="1" s="1"/>
  <c r="E12417" i="1"/>
  <c r="G12417" i="1" s="1"/>
  <c r="E12416" i="1"/>
  <c r="G12416" i="1" s="1"/>
  <c r="E12415" i="1"/>
  <c r="G12415" i="1" s="1"/>
  <c r="E12414" i="1"/>
  <c r="G12414" i="1" s="1"/>
  <c r="E12413" i="1"/>
  <c r="G12413" i="1" s="1"/>
  <c r="E12412" i="1"/>
  <c r="G12412" i="1" s="1"/>
  <c r="E12411" i="1"/>
  <c r="G12411" i="1" s="1"/>
  <c r="E12410" i="1"/>
  <c r="G12410" i="1" s="1"/>
  <c r="E12409" i="1"/>
  <c r="G12409" i="1" s="1"/>
  <c r="E12408" i="1"/>
  <c r="G12408" i="1" s="1"/>
  <c r="E12407" i="1"/>
  <c r="G12407" i="1" s="1"/>
  <c r="E12406" i="1"/>
  <c r="G12406" i="1" s="1"/>
  <c r="E12405" i="1"/>
  <c r="G12405" i="1" s="1"/>
  <c r="E12404" i="1"/>
  <c r="G12404" i="1" s="1"/>
  <c r="E12403" i="1"/>
  <c r="G12403" i="1" s="1"/>
  <c r="E12402" i="1"/>
  <c r="G12402" i="1" s="1"/>
  <c r="E12401" i="1"/>
  <c r="G12401" i="1" s="1"/>
  <c r="E12400" i="1"/>
  <c r="G12400" i="1" s="1"/>
  <c r="E12399" i="1"/>
  <c r="G12399" i="1" s="1"/>
  <c r="E12398" i="1"/>
  <c r="G12398" i="1" s="1"/>
  <c r="E12397" i="1"/>
  <c r="G12397" i="1" s="1"/>
  <c r="E12396" i="1"/>
  <c r="G12396" i="1" s="1"/>
  <c r="E12395" i="1"/>
  <c r="G12395" i="1" s="1"/>
  <c r="E12394" i="1"/>
  <c r="G12394" i="1" s="1"/>
  <c r="E12393" i="1"/>
  <c r="G12393" i="1" s="1"/>
  <c r="E12392" i="1"/>
  <c r="G12392" i="1" s="1"/>
  <c r="E12391" i="1"/>
  <c r="G12391" i="1" s="1"/>
  <c r="E12390" i="1"/>
  <c r="G12390" i="1" s="1"/>
  <c r="E12389" i="1"/>
  <c r="G12389" i="1" s="1"/>
  <c r="E12388" i="1"/>
  <c r="G12388" i="1" s="1"/>
  <c r="E12387" i="1"/>
  <c r="G12387" i="1" s="1"/>
  <c r="E12386" i="1"/>
  <c r="G12386" i="1" s="1"/>
  <c r="E12385" i="1"/>
  <c r="G12385" i="1" s="1"/>
  <c r="E12384" i="1"/>
  <c r="G12384" i="1" s="1"/>
  <c r="E12383" i="1"/>
  <c r="G12383" i="1" s="1"/>
  <c r="E12382" i="1"/>
  <c r="G12382" i="1" s="1"/>
  <c r="E12381" i="1"/>
  <c r="G12381" i="1" s="1"/>
  <c r="E12380" i="1"/>
  <c r="G12380" i="1" s="1"/>
  <c r="E12379" i="1"/>
  <c r="G12379" i="1" s="1"/>
  <c r="E12378" i="1"/>
  <c r="G12378" i="1" s="1"/>
  <c r="E12377" i="1"/>
  <c r="G12377" i="1" s="1"/>
  <c r="E12376" i="1"/>
  <c r="G12376" i="1" s="1"/>
  <c r="E12375" i="1"/>
  <c r="G12375" i="1" s="1"/>
  <c r="E12374" i="1"/>
  <c r="G12374" i="1" s="1"/>
  <c r="E12373" i="1"/>
  <c r="G12373" i="1" s="1"/>
  <c r="E12372" i="1"/>
  <c r="G12372" i="1" s="1"/>
  <c r="E12371" i="1"/>
  <c r="G12371" i="1" s="1"/>
  <c r="E12370" i="1"/>
  <c r="G12370" i="1" s="1"/>
  <c r="E12369" i="1"/>
  <c r="G12369" i="1" s="1"/>
  <c r="E12368" i="1"/>
  <c r="G12368" i="1" s="1"/>
  <c r="E12367" i="1"/>
  <c r="G12367" i="1" s="1"/>
  <c r="E12366" i="1"/>
  <c r="G12366" i="1" s="1"/>
  <c r="E12365" i="1"/>
  <c r="G12365" i="1" s="1"/>
  <c r="E12364" i="1"/>
  <c r="G12364" i="1" s="1"/>
  <c r="E12363" i="1"/>
  <c r="G12363" i="1" s="1"/>
  <c r="E12362" i="1"/>
  <c r="G12362" i="1" s="1"/>
  <c r="E12361" i="1"/>
  <c r="G12361" i="1" s="1"/>
  <c r="E12360" i="1"/>
  <c r="G12360" i="1" s="1"/>
  <c r="E12359" i="1"/>
  <c r="G12359" i="1" s="1"/>
  <c r="E12358" i="1"/>
  <c r="G12358" i="1" s="1"/>
  <c r="E12357" i="1"/>
  <c r="G12357" i="1" s="1"/>
  <c r="E12356" i="1"/>
  <c r="G12356" i="1" s="1"/>
  <c r="E12355" i="1"/>
  <c r="G12355" i="1" s="1"/>
  <c r="E12354" i="1"/>
  <c r="G12354" i="1" s="1"/>
  <c r="E12353" i="1"/>
  <c r="G12353" i="1" s="1"/>
  <c r="E12352" i="1"/>
  <c r="G12352" i="1" s="1"/>
  <c r="E12351" i="1"/>
  <c r="G12351" i="1" s="1"/>
  <c r="E12350" i="1"/>
  <c r="G12350" i="1" s="1"/>
  <c r="E12349" i="1"/>
  <c r="G12349" i="1" s="1"/>
  <c r="E12348" i="1"/>
  <c r="G12348" i="1" s="1"/>
  <c r="E12347" i="1"/>
  <c r="G12347" i="1" s="1"/>
  <c r="E12346" i="1"/>
  <c r="G12346" i="1" s="1"/>
  <c r="E12345" i="1"/>
  <c r="G12345" i="1" s="1"/>
  <c r="E12344" i="1"/>
  <c r="G12344" i="1" s="1"/>
  <c r="E12343" i="1"/>
  <c r="G12343" i="1" s="1"/>
  <c r="E12342" i="1"/>
  <c r="G12342" i="1" s="1"/>
  <c r="E12341" i="1"/>
  <c r="G12341" i="1" s="1"/>
  <c r="E12340" i="1"/>
  <c r="G12340" i="1" s="1"/>
  <c r="E12339" i="1"/>
  <c r="G12339" i="1" s="1"/>
  <c r="E12338" i="1"/>
  <c r="G12338" i="1" s="1"/>
  <c r="E12337" i="1"/>
  <c r="G12337" i="1" s="1"/>
  <c r="E12336" i="1"/>
  <c r="G12336" i="1" s="1"/>
  <c r="E12335" i="1"/>
  <c r="G12335" i="1" s="1"/>
  <c r="E12334" i="1"/>
  <c r="G12334" i="1" s="1"/>
  <c r="E12333" i="1"/>
  <c r="G12333" i="1" s="1"/>
  <c r="E12332" i="1"/>
  <c r="G12332" i="1" s="1"/>
  <c r="E12331" i="1"/>
  <c r="G12331" i="1" s="1"/>
  <c r="E12330" i="1"/>
  <c r="G12330" i="1" s="1"/>
  <c r="E12329" i="1"/>
  <c r="G12329" i="1" s="1"/>
  <c r="E12328" i="1"/>
  <c r="G12328" i="1" s="1"/>
  <c r="E12327" i="1"/>
  <c r="G12327" i="1" s="1"/>
  <c r="E12326" i="1"/>
  <c r="G12326" i="1" s="1"/>
  <c r="E12325" i="1"/>
  <c r="G12325" i="1" s="1"/>
  <c r="E12324" i="1"/>
  <c r="G12324" i="1" s="1"/>
  <c r="E12323" i="1"/>
  <c r="G12323" i="1" s="1"/>
  <c r="E12322" i="1"/>
  <c r="G12322" i="1" s="1"/>
  <c r="E12321" i="1"/>
  <c r="G12321" i="1" s="1"/>
  <c r="E12320" i="1"/>
  <c r="G12320" i="1" s="1"/>
  <c r="E12319" i="1"/>
  <c r="G12319" i="1" s="1"/>
  <c r="E12318" i="1"/>
  <c r="G12318" i="1" s="1"/>
  <c r="E12317" i="1"/>
  <c r="G12317" i="1" s="1"/>
  <c r="E12316" i="1"/>
  <c r="G12316" i="1" s="1"/>
  <c r="E12315" i="1"/>
  <c r="G12315" i="1" s="1"/>
  <c r="E12314" i="1"/>
  <c r="G12314" i="1" s="1"/>
  <c r="E12313" i="1"/>
  <c r="G12313" i="1" s="1"/>
  <c r="E12312" i="1"/>
  <c r="G12312" i="1" s="1"/>
  <c r="E12311" i="1"/>
  <c r="G12311" i="1" s="1"/>
  <c r="E12310" i="1"/>
  <c r="G12310" i="1" s="1"/>
  <c r="E12309" i="1"/>
  <c r="G12309" i="1" s="1"/>
  <c r="E12308" i="1"/>
  <c r="G12308" i="1" s="1"/>
  <c r="E12307" i="1"/>
  <c r="G12307" i="1" s="1"/>
  <c r="E12306" i="1"/>
  <c r="G12306" i="1" s="1"/>
  <c r="E12305" i="1"/>
  <c r="G12305" i="1" s="1"/>
  <c r="E12304" i="1"/>
  <c r="G12304" i="1" s="1"/>
  <c r="E12303" i="1"/>
  <c r="G12303" i="1" s="1"/>
  <c r="E12302" i="1"/>
  <c r="G12302" i="1" s="1"/>
  <c r="E12301" i="1"/>
  <c r="G12301" i="1" s="1"/>
  <c r="E12300" i="1"/>
  <c r="G12300" i="1" s="1"/>
  <c r="E12299" i="1"/>
  <c r="G12299" i="1" s="1"/>
  <c r="E12298" i="1"/>
  <c r="G12298" i="1" s="1"/>
  <c r="E12297" i="1"/>
  <c r="G12297" i="1" s="1"/>
  <c r="E12296" i="1"/>
  <c r="G12296" i="1" s="1"/>
  <c r="E12295" i="1"/>
  <c r="G12295" i="1" s="1"/>
  <c r="E12294" i="1"/>
  <c r="G12294" i="1" s="1"/>
  <c r="E12293" i="1"/>
  <c r="G12293" i="1" s="1"/>
  <c r="E12292" i="1"/>
  <c r="G12292" i="1" s="1"/>
  <c r="E12291" i="1"/>
  <c r="G12291" i="1" s="1"/>
  <c r="E12290" i="1"/>
  <c r="G12290" i="1" s="1"/>
  <c r="E12289" i="1"/>
  <c r="G12289" i="1" s="1"/>
  <c r="E12288" i="1"/>
  <c r="G12288" i="1" s="1"/>
  <c r="E12287" i="1"/>
  <c r="G12287" i="1" s="1"/>
  <c r="E12286" i="1"/>
  <c r="G12286" i="1" s="1"/>
  <c r="E12285" i="1"/>
  <c r="G12285" i="1" s="1"/>
  <c r="E12284" i="1"/>
  <c r="G12284" i="1" s="1"/>
  <c r="E12283" i="1"/>
  <c r="G12283" i="1" s="1"/>
  <c r="E12282" i="1"/>
  <c r="G12282" i="1" s="1"/>
  <c r="E12281" i="1"/>
  <c r="G12281" i="1" s="1"/>
  <c r="E12280" i="1"/>
  <c r="G12280" i="1" s="1"/>
  <c r="E12279" i="1"/>
  <c r="G12279" i="1" s="1"/>
  <c r="E12278" i="1"/>
  <c r="G12278" i="1" s="1"/>
  <c r="E12277" i="1"/>
  <c r="G12277" i="1" s="1"/>
  <c r="E12276" i="1"/>
  <c r="G12276" i="1" s="1"/>
  <c r="E12275" i="1"/>
  <c r="G12275" i="1" s="1"/>
  <c r="E12274" i="1"/>
  <c r="G12274" i="1" s="1"/>
  <c r="E12273" i="1"/>
  <c r="G12273" i="1" s="1"/>
  <c r="E12272" i="1"/>
  <c r="G12272" i="1" s="1"/>
  <c r="E12271" i="1"/>
  <c r="G12271" i="1" s="1"/>
  <c r="E12270" i="1"/>
  <c r="G12270" i="1" s="1"/>
  <c r="E12269" i="1"/>
  <c r="G12269" i="1" s="1"/>
  <c r="E12268" i="1"/>
  <c r="G12268" i="1" s="1"/>
  <c r="E12267" i="1"/>
  <c r="G12267" i="1" s="1"/>
  <c r="E12266" i="1"/>
  <c r="G12266" i="1" s="1"/>
  <c r="E12265" i="1"/>
  <c r="G12265" i="1" s="1"/>
  <c r="E12264" i="1"/>
  <c r="G12264" i="1" s="1"/>
  <c r="E12263" i="1"/>
  <c r="G12263" i="1" s="1"/>
  <c r="E12262" i="1"/>
  <c r="G12262" i="1" s="1"/>
  <c r="E12261" i="1"/>
  <c r="G12261" i="1" s="1"/>
  <c r="E12260" i="1"/>
  <c r="G12260" i="1" s="1"/>
  <c r="E12259" i="1"/>
  <c r="G12259" i="1" s="1"/>
  <c r="E12258" i="1"/>
  <c r="G12258" i="1" s="1"/>
  <c r="E12257" i="1"/>
  <c r="G12257" i="1" s="1"/>
  <c r="E12256" i="1"/>
  <c r="G12256" i="1" s="1"/>
  <c r="E12255" i="1"/>
  <c r="G12255" i="1" s="1"/>
  <c r="E12254" i="1"/>
  <c r="G12254" i="1" s="1"/>
  <c r="E12253" i="1"/>
  <c r="G12253" i="1" s="1"/>
  <c r="E12252" i="1"/>
  <c r="G12252" i="1" s="1"/>
  <c r="E12251" i="1"/>
  <c r="G12251" i="1" s="1"/>
  <c r="E12250" i="1"/>
  <c r="G12250" i="1" s="1"/>
  <c r="E12249" i="1"/>
  <c r="G12249" i="1" s="1"/>
  <c r="E12248" i="1"/>
  <c r="G12248" i="1" s="1"/>
  <c r="E12247" i="1"/>
  <c r="G12247" i="1" s="1"/>
  <c r="E12246" i="1"/>
  <c r="G12246" i="1" s="1"/>
  <c r="E12245" i="1"/>
  <c r="G12245" i="1" s="1"/>
  <c r="E12244" i="1"/>
  <c r="G12244" i="1" s="1"/>
  <c r="E12243" i="1"/>
  <c r="G12243" i="1" s="1"/>
  <c r="E12242" i="1"/>
  <c r="G12242" i="1" s="1"/>
  <c r="E12241" i="1"/>
  <c r="G12241" i="1" s="1"/>
  <c r="E12240" i="1"/>
  <c r="G12240" i="1" s="1"/>
  <c r="E12239" i="1"/>
  <c r="G12239" i="1" s="1"/>
  <c r="E12238" i="1"/>
  <c r="G12238" i="1" s="1"/>
  <c r="E12237" i="1"/>
  <c r="G12237" i="1" s="1"/>
  <c r="E12236" i="1"/>
  <c r="G12236" i="1" s="1"/>
  <c r="E12235" i="1"/>
  <c r="G12235" i="1" s="1"/>
  <c r="E12234" i="1"/>
  <c r="G12234" i="1" s="1"/>
  <c r="E12233" i="1"/>
  <c r="G12233" i="1" s="1"/>
  <c r="E12232" i="1"/>
  <c r="G12232" i="1" s="1"/>
  <c r="E12231" i="1"/>
  <c r="G12231" i="1" s="1"/>
  <c r="E12230" i="1"/>
  <c r="G12230" i="1" s="1"/>
  <c r="E12229" i="1"/>
  <c r="G12229" i="1" s="1"/>
  <c r="E12228" i="1"/>
  <c r="G12228" i="1" s="1"/>
  <c r="E12227" i="1"/>
  <c r="G12227" i="1" s="1"/>
  <c r="E12226" i="1"/>
  <c r="G12226" i="1" s="1"/>
  <c r="E12225" i="1"/>
  <c r="G12225" i="1" s="1"/>
  <c r="E12224" i="1"/>
  <c r="G12224" i="1" s="1"/>
  <c r="E12223" i="1"/>
  <c r="G12223" i="1" s="1"/>
  <c r="E12222" i="1"/>
  <c r="G12222" i="1" s="1"/>
  <c r="E12221" i="1"/>
  <c r="G12221" i="1" s="1"/>
  <c r="E12220" i="1"/>
  <c r="G12220" i="1" s="1"/>
  <c r="E12219" i="1"/>
  <c r="G12219" i="1" s="1"/>
  <c r="E12218" i="1"/>
  <c r="G12218" i="1" s="1"/>
  <c r="E12217" i="1"/>
  <c r="G12217" i="1" s="1"/>
  <c r="E12216" i="1"/>
  <c r="G12216" i="1" s="1"/>
  <c r="E12215" i="1"/>
  <c r="G12215" i="1" s="1"/>
  <c r="E12214" i="1"/>
  <c r="G12214" i="1" s="1"/>
  <c r="E12213" i="1"/>
  <c r="G12213" i="1" s="1"/>
  <c r="E12212" i="1"/>
  <c r="G12212" i="1" s="1"/>
  <c r="E12211" i="1"/>
  <c r="G12211" i="1" s="1"/>
  <c r="E12210" i="1"/>
  <c r="G12210" i="1" s="1"/>
  <c r="E12209" i="1"/>
  <c r="G12209" i="1" s="1"/>
  <c r="E12208" i="1"/>
  <c r="G12208" i="1" s="1"/>
  <c r="E12207" i="1"/>
  <c r="G12207" i="1" s="1"/>
  <c r="E12206" i="1"/>
  <c r="G12206" i="1" s="1"/>
  <c r="E12205" i="1"/>
  <c r="G12205" i="1" s="1"/>
  <c r="E12204" i="1"/>
  <c r="G12204" i="1" s="1"/>
  <c r="E12203" i="1"/>
  <c r="G12203" i="1" s="1"/>
  <c r="E12202" i="1"/>
  <c r="G12202" i="1" s="1"/>
  <c r="E12201" i="1"/>
  <c r="G12201" i="1" s="1"/>
  <c r="E12200" i="1"/>
  <c r="G12200" i="1" s="1"/>
  <c r="E12199" i="1"/>
  <c r="G12199" i="1" s="1"/>
  <c r="E12198" i="1"/>
  <c r="G12198" i="1" s="1"/>
  <c r="E12197" i="1"/>
  <c r="G12197" i="1" s="1"/>
  <c r="E12196" i="1"/>
  <c r="G12196" i="1" s="1"/>
  <c r="E12195" i="1"/>
  <c r="G12195" i="1" s="1"/>
  <c r="E12194" i="1"/>
  <c r="G12194" i="1" s="1"/>
  <c r="E12193" i="1"/>
  <c r="G12193" i="1" s="1"/>
  <c r="E12192" i="1"/>
  <c r="G12192" i="1" s="1"/>
  <c r="E12191" i="1"/>
  <c r="G12191" i="1" s="1"/>
  <c r="E12190" i="1"/>
  <c r="G12190" i="1" s="1"/>
  <c r="E12189" i="1"/>
  <c r="G12189" i="1" s="1"/>
  <c r="E12188" i="1"/>
  <c r="G12188" i="1" s="1"/>
  <c r="E12187" i="1"/>
  <c r="G12187" i="1" s="1"/>
  <c r="E12186" i="1"/>
  <c r="G12186" i="1" s="1"/>
  <c r="E12185" i="1"/>
  <c r="G12185" i="1" s="1"/>
  <c r="E12184" i="1"/>
  <c r="G12184" i="1" s="1"/>
  <c r="E12183" i="1"/>
  <c r="G12183" i="1" s="1"/>
  <c r="E12182" i="1"/>
  <c r="G12182" i="1" s="1"/>
  <c r="E12181" i="1"/>
  <c r="G12181" i="1" s="1"/>
  <c r="E12180" i="1"/>
  <c r="G12180" i="1" s="1"/>
  <c r="E12179" i="1"/>
  <c r="G12179" i="1" s="1"/>
  <c r="E12178" i="1"/>
  <c r="G12178" i="1" s="1"/>
  <c r="E12177" i="1"/>
  <c r="G12177" i="1" s="1"/>
  <c r="E12176" i="1"/>
  <c r="G12176" i="1" s="1"/>
  <c r="E12175" i="1"/>
  <c r="G12175" i="1" s="1"/>
  <c r="E12174" i="1"/>
  <c r="G12174" i="1" s="1"/>
  <c r="E12173" i="1"/>
  <c r="G12173" i="1" s="1"/>
  <c r="E12172" i="1"/>
  <c r="G12172" i="1" s="1"/>
  <c r="E12171" i="1"/>
  <c r="G12171" i="1" s="1"/>
  <c r="E12170" i="1"/>
  <c r="G12170" i="1" s="1"/>
  <c r="E12169" i="1"/>
  <c r="G12169" i="1" s="1"/>
  <c r="E12168" i="1"/>
  <c r="G12168" i="1" s="1"/>
  <c r="E12167" i="1"/>
  <c r="G12167" i="1" s="1"/>
  <c r="E12166" i="1"/>
  <c r="G12166" i="1" s="1"/>
  <c r="E12165" i="1"/>
  <c r="G12165" i="1" s="1"/>
  <c r="E12164" i="1"/>
  <c r="G12164" i="1" s="1"/>
  <c r="E12163" i="1"/>
  <c r="G12163" i="1" s="1"/>
  <c r="E12162" i="1"/>
  <c r="G12162" i="1" s="1"/>
  <c r="E12161" i="1"/>
  <c r="G12161" i="1" s="1"/>
  <c r="E12160" i="1"/>
  <c r="G12160" i="1" s="1"/>
  <c r="E12159" i="1"/>
  <c r="G12159" i="1" s="1"/>
  <c r="E12158" i="1"/>
  <c r="G12158" i="1" s="1"/>
  <c r="E12157" i="1"/>
  <c r="G12157" i="1" s="1"/>
  <c r="E12156" i="1"/>
  <c r="G12156" i="1" s="1"/>
  <c r="E12155" i="1"/>
  <c r="G12155" i="1" s="1"/>
  <c r="E12154" i="1"/>
  <c r="G12154" i="1" s="1"/>
  <c r="E12153" i="1"/>
  <c r="G12153" i="1" s="1"/>
  <c r="E12152" i="1"/>
  <c r="G12152" i="1" s="1"/>
  <c r="E12151" i="1"/>
  <c r="G12151" i="1" s="1"/>
  <c r="E12150" i="1"/>
  <c r="G12150" i="1" s="1"/>
  <c r="E12149" i="1"/>
  <c r="G12149" i="1" s="1"/>
  <c r="E12148" i="1"/>
  <c r="G12148" i="1" s="1"/>
  <c r="E12147" i="1"/>
  <c r="G12147" i="1" s="1"/>
  <c r="E12146" i="1"/>
  <c r="G12146" i="1" s="1"/>
  <c r="E12145" i="1"/>
  <c r="G12145" i="1" s="1"/>
  <c r="E12144" i="1"/>
  <c r="G12144" i="1" s="1"/>
  <c r="E12143" i="1"/>
  <c r="G12143" i="1" s="1"/>
  <c r="E12142" i="1"/>
  <c r="G12142" i="1" s="1"/>
  <c r="E12141" i="1"/>
  <c r="G12141" i="1" s="1"/>
  <c r="E12140" i="1"/>
  <c r="G12140" i="1" s="1"/>
  <c r="E12139" i="1"/>
  <c r="G12139" i="1" s="1"/>
  <c r="E12138" i="1"/>
  <c r="G12138" i="1" s="1"/>
  <c r="E12137" i="1"/>
  <c r="G12137" i="1" s="1"/>
  <c r="E12136" i="1"/>
  <c r="G12136" i="1" s="1"/>
  <c r="E12135" i="1"/>
  <c r="G12135" i="1" s="1"/>
  <c r="E12134" i="1"/>
  <c r="G12134" i="1" s="1"/>
  <c r="E12133" i="1"/>
  <c r="G12133" i="1" s="1"/>
  <c r="E12132" i="1"/>
  <c r="G12132" i="1" s="1"/>
  <c r="E12131" i="1"/>
  <c r="G12131" i="1" s="1"/>
  <c r="E12130" i="1"/>
  <c r="G12130" i="1" s="1"/>
  <c r="E12129" i="1"/>
  <c r="G12129" i="1" s="1"/>
  <c r="E12128" i="1"/>
  <c r="G12128" i="1" s="1"/>
  <c r="E12127" i="1"/>
  <c r="G12127" i="1" s="1"/>
  <c r="E12126" i="1"/>
  <c r="G12126" i="1" s="1"/>
  <c r="E12125" i="1"/>
  <c r="G12125" i="1" s="1"/>
  <c r="E12124" i="1"/>
  <c r="G12124" i="1" s="1"/>
  <c r="E12123" i="1"/>
  <c r="G12123" i="1" s="1"/>
  <c r="E12122" i="1"/>
  <c r="G12122" i="1" s="1"/>
  <c r="E12121" i="1"/>
  <c r="G12121" i="1" s="1"/>
  <c r="E12120" i="1"/>
  <c r="G12120" i="1" s="1"/>
  <c r="E12119" i="1"/>
  <c r="G12119" i="1" s="1"/>
  <c r="E12118" i="1"/>
  <c r="G12118" i="1" s="1"/>
  <c r="E12117" i="1"/>
  <c r="G12117" i="1" s="1"/>
  <c r="E12116" i="1"/>
  <c r="G12116" i="1" s="1"/>
  <c r="E12115" i="1"/>
  <c r="G12115" i="1" s="1"/>
  <c r="E12114" i="1"/>
  <c r="G12114" i="1" s="1"/>
  <c r="E12113" i="1"/>
  <c r="G12113" i="1" s="1"/>
  <c r="E12112" i="1"/>
  <c r="G12112" i="1" s="1"/>
  <c r="E12111" i="1"/>
  <c r="G12111" i="1" s="1"/>
  <c r="E12110" i="1"/>
  <c r="G12110" i="1" s="1"/>
  <c r="E12109" i="1"/>
  <c r="G12109" i="1" s="1"/>
  <c r="E12108" i="1"/>
  <c r="G12108" i="1" s="1"/>
  <c r="E12107" i="1"/>
  <c r="G12107" i="1" s="1"/>
  <c r="E12106" i="1"/>
  <c r="G12106" i="1" s="1"/>
  <c r="E12105" i="1"/>
  <c r="G12105" i="1" s="1"/>
  <c r="E12104" i="1"/>
  <c r="G12104" i="1" s="1"/>
  <c r="E12103" i="1"/>
  <c r="G12103" i="1" s="1"/>
  <c r="E12102" i="1"/>
  <c r="G12102" i="1" s="1"/>
  <c r="E12101" i="1"/>
  <c r="G12101" i="1" s="1"/>
  <c r="E12100" i="1"/>
  <c r="G12100" i="1" s="1"/>
  <c r="E12099" i="1"/>
  <c r="G12099" i="1" s="1"/>
  <c r="E12098" i="1"/>
  <c r="G12098" i="1" s="1"/>
  <c r="E12097" i="1"/>
  <c r="G12097" i="1" s="1"/>
  <c r="E12096" i="1"/>
  <c r="G12096" i="1" s="1"/>
  <c r="E12095" i="1"/>
  <c r="G12095" i="1" s="1"/>
  <c r="E12094" i="1"/>
  <c r="G12094" i="1" s="1"/>
  <c r="E12093" i="1"/>
  <c r="G12093" i="1" s="1"/>
  <c r="E12092" i="1"/>
  <c r="G12092" i="1" s="1"/>
  <c r="E12091" i="1"/>
  <c r="G12091" i="1" s="1"/>
  <c r="E12090" i="1"/>
  <c r="G12090" i="1" s="1"/>
  <c r="E12089" i="1"/>
  <c r="G12089" i="1" s="1"/>
  <c r="E12088" i="1"/>
  <c r="G12088" i="1" s="1"/>
  <c r="E12087" i="1"/>
  <c r="G12087" i="1" s="1"/>
  <c r="E12086" i="1"/>
  <c r="G12086" i="1" s="1"/>
  <c r="E12085" i="1"/>
  <c r="G12085" i="1" s="1"/>
  <c r="E12084" i="1"/>
  <c r="G12084" i="1" s="1"/>
  <c r="E12083" i="1"/>
  <c r="G12083" i="1" s="1"/>
  <c r="E12082" i="1"/>
  <c r="G12082" i="1" s="1"/>
  <c r="E12081" i="1"/>
  <c r="G12081" i="1" s="1"/>
  <c r="E12080" i="1"/>
  <c r="G12080" i="1" s="1"/>
  <c r="E12079" i="1"/>
  <c r="G12079" i="1" s="1"/>
  <c r="E12078" i="1"/>
  <c r="G12078" i="1" s="1"/>
  <c r="E12077" i="1"/>
  <c r="G12077" i="1" s="1"/>
  <c r="E12076" i="1"/>
  <c r="G12076" i="1" s="1"/>
  <c r="E12075" i="1"/>
  <c r="G12075" i="1" s="1"/>
  <c r="E12074" i="1"/>
  <c r="G12074" i="1" s="1"/>
  <c r="E12073" i="1"/>
  <c r="G12073" i="1" s="1"/>
  <c r="E12072" i="1"/>
  <c r="G12072" i="1" s="1"/>
  <c r="E12071" i="1"/>
  <c r="G12071" i="1" s="1"/>
  <c r="E12070" i="1"/>
  <c r="G12070" i="1" s="1"/>
  <c r="E12069" i="1"/>
  <c r="G12069" i="1" s="1"/>
  <c r="E12068" i="1"/>
  <c r="G12068" i="1" s="1"/>
  <c r="E12067" i="1"/>
  <c r="G12067" i="1" s="1"/>
  <c r="E12066" i="1"/>
  <c r="G12066" i="1" s="1"/>
  <c r="E12065" i="1"/>
  <c r="G12065" i="1" s="1"/>
  <c r="E12064" i="1"/>
  <c r="G12064" i="1" s="1"/>
  <c r="E12063" i="1"/>
  <c r="G12063" i="1" s="1"/>
  <c r="E12062" i="1"/>
  <c r="G12062" i="1" s="1"/>
  <c r="E12061" i="1"/>
  <c r="G12061" i="1" s="1"/>
  <c r="E12060" i="1"/>
  <c r="G12060" i="1" s="1"/>
  <c r="E12059" i="1"/>
  <c r="G12059" i="1" s="1"/>
  <c r="E12058" i="1"/>
  <c r="G12058" i="1" s="1"/>
  <c r="E12057" i="1"/>
  <c r="G12057" i="1" s="1"/>
  <c r="E12056" i="1"/>
  <c r="G12056" i="1" s="1"/>
  <c r="E12055" i="1"/>
  <c r="G12055" i="1" s="1"/>
  <c r="E12054" i="1"/>
  <c r="G12054" i="1" s="1"/>
  <c r="E12053" i="1"/>
  <c r="G12053" i="1" s="1"/>
  <c r="E12052" i="1"/>
  <c r="G12052" i="1" s="1"/>
  <c r="E12051" i="1"/>
  <c r="G12051" i="1" s="1"/>
  <c r="E12050" i="1"/>
  <c r="G12050" i="1" s="1"/>
  <c r="E12049" i="1"/>
  <c r="G12049" i="1" s="1"/>
  <c r="E12048" i="1"/>
  <c r="G12048" i="1" s="1"/>
  <c r="E12047" i="1"/>
  <c r="G12047" i="1" s="1"/>
  <c r="E12046" i="1"/>
  <c r="G12046" i="1" s="1"/>
  <c r="E12045" i="1"/>
  <c r="G12045" i="1" s="1"/>
  <c r="E12044" i="1"/>
  <c r="G12044" i="1" s="1"/>
  <c r="E12043" i="1"/>
  <c r="G12043" i="1" s="1"/>
  <c r="E12042" i="1"/>
  <c r="G12042" i="1" s="1"/>
  <c r="E12041" i="1"/>
  <c r="G12041" i="1" s="1"/>
  <c r="E12040" i="1"/>
  <c r="G12040" i="1" s="1"/>
  <c r="E12039" i="1"/>
  <c r="G12039" i="1" s="1"/>
  <c r="E12038" i="1"/>
  <c r="G12038" i="1" s="1"/>
  <c r="E12037" i="1"/>
  <c r="G12037" i="1" s="1"/>
  <c r="E12036" i="1"/>
  <c r="G12036" i="1" s="1"/>
  <c r="E12035" i="1"/>
  <c r="G12035" i="1" s="1"/>
  <c r="E12034" i="1"/>
  <c r="G12034" i="1" s="1"/>
  <c r="E12033" i="1"/>
  <c r="G12033" i="1" s="1"/>
  <c r="E12032" i="1"/>
  <c r="G12032" i="1" s="1"/>
  <c r="E12031" i="1"/>
  <c r="G12031" i="1" s="1"/>
  <c r="E12030" i="1"/>
  <c r="G12030" i="1" s="1"/>
  <c r="E12029" i="1"/>
  <c r="G12029" i="1" s="1"/>
  <c r="E12028" i="1"/>
  <c r="G12028" i="1" s="1"/>
  <c r="E12027" i="1"/>
  <c r="G12027" i="1" s="1"/>
  <c r="E12026" i="1"/>
  <c r="G12026" i="1" s="1"/>
  <c r="E12025" i="1"/>
  <c r="G12025" i="1" s="1"/>
  <c r="E12024" i="1"/>
  <c r="G12024" i="1" s="1"/>
  <c r="E12023" i="1"/>
  <c r="G12023" i="1" s="1"/>
  <c r="E12022" i="1"/>
  <c r="G12022" i="1" s="1"/>
  <c r="E12021" i="1"/>
  <c r="G12021" i="1" s="1"/>
  <c r="E12020" i="1"/>
  <c r="G12020" i="1" s="1"/>
  <c r="E12019" i="1"/>
  <c r="G12019" i="1" s="1"/>
  <c r="E12018" i="1"/>
  <c r="G12018" i="1" s="1"/>
  <c r="E12017" i="1"/>
  <c r="G12017" i="1" s="1"/>
  <c r="E12016" i="1"/>
  <c r="G12016" i="1" s="1"/>
  <c r="E12015" i="1"/>
  <c r="G12015" i="1" s="1"/>
  <c r="E12014" i="1"/>
  <c r="G12014" i="1" s="1"/>
  <c r="E12013" i="1"/>
  <c r="G12013" i="1" s="1"/>
  <c r="E12012" i="1"/>
  <c r="G12012" i="1" s="1"/>
  <c r="E12011" i="1"/>
  <c r="G12011" i="1" s="1"/>
  <c r="E12010" i="1"/>
  <c r="G12010" i="1" s="1"/>
  <c r="E12009" i="1"/>
  <c r="G12009" i="1" s="1"/>
  <c r="E12008" i="1"/>
  <c r="G12008" i="1" s="1"/>
  <c r="E12007" i="1"/>
  <c r="G12007" i="1" s="1"/>
  <c r="E12006" i="1"/>
  <c r="G12006" i="1" s="1"/>
  <c r="E12005" i="1"/>
  <c r="G12005" i="1" s="1"/>
  <c r="E12004" i="1"/>
  <c r="G12004" i="1" s="1"/>
  <c r="E12003" i="1"/>
  <c r="G12003" i="1" s="1"/>
  <c r="E12002" i="1"/>
  <c r="G12002" i="1" s="1"/>
  <c r="E12001" i="1"/>
  <c r="G12001" i="1" s="1"/>
  <c r="E12000" i="1"/>
  <c r="G12000" i="1" s="1"/>
  <c r="E11999" i="1"/>
  <c r="G11999" i="1" s="1"/>
  <c r="E11998" i="1"/>
  <c r="G11998" i="1" s="1"/>
  <c r="E11997" i="1"/>
  <c r="G11997" i="1" s="1"/>
  <c r="E11996" i="1"/>
  <c r="G11996" i="1" s="1"/>
  <c r="E11995" i="1"/>
  <c r="G11995" i="1" s="1"/>
  <c r="E11994" i="1"/>
  <c r="G11994" i="1" s="1"/>
  <c r="E11993" i="1"/>
  <c r="G11993" i="1" s="1"/>
  <c r="E11992" i="1"/>
  <c r="G11992" i="1" s="1"/>
  <c r="E11991" i="1"/>
  <c r="G11991" i="1" s="1"/>
  <c r="E11990" i="1"/>
  <c r="G11990" i="1" s="1"/>
  <c r="E11989" i="1"/>
  <c r="G11989" i="1" s="1"/>
  <c r="E11988" i="1"/>
  <c r="G11988" i="1" s="1"/>
  <c r="E11987" i="1"/>
  <c r="G11987" i="1" s="1"/>
  <c r="E11986" i="1"/>
  <c r="G11986" i="1" s="1"/>
  <c r="E11985" i="1"/>
  <c r="G11985" i="1" s="1"/>
  <c r="E11984" i="1"/>
  <c r="G11984" i="1" s="1"/>
  <c r="E11983" i="1"/>
  <c r="G11983" i="1" s="1"/>
  <c r="E11982" i="1"/>
  <c r="G11982" i="1" s="1"/>
  <c r="E11981" i="1"/>
  <c r="G11981" i="1" s="1"/>
  <c r="E11980" i="1"/>
  <c r="G11980" i="1" s="1"/>
  <c r="E11979" i="1"/>
  <c r="G11979" i="1" s="1"/>
  <c r="E11978" i="1"/>
  <c r="G11978" i="1" s="1"/>
  <c r="E11977" i="1"/>
  <c r="G11977" i="1" s="1"/>
  <c r="E11976" i="1"/>
  <c r="G11976" i="1" s="1"/>
  <c r="E11975" i="1"/>
  <c r="G11975" i="1" s="1"/>
  <c r="E11974" i="1"/>
  <c r="G11974" i="1" s="1"/>
  <c r="E11973" i="1"/>
  <c r="G11973" i="1" s="1"/>
  <c r="E11972" i="1"/>
  <c r="G11972" i="1" s="1"/>
  <c r="E11971" i="1"/>
  <c r="G11971" i="1" s="1"/>
  <c r="E11970" i="1"/>
  <c r="G11970" i="1" s="1"/>
  <c r="E11969" i="1"/>
  <c r="G11969" i="1" s="1"/>
  <c r="E11968" i="1"/>
  <c r="G11968" i="1" s="1"/>
  <c r="E11967" i="1"/>
  <c r="G11967" i="1" s="1"/>
  <c r="E11966" i="1"/>
  <c r="G11966" i="1" s="1"/>
  <c r="E11965" i="1"/>
  <c r="G11965" i="1" s="1"/>
  <c r="E11964" i="1"/>
  <c r="G11964" i="1" s="1"/>
  <c r="E11963" i="1"/>
  <c r="G11963" i="1" s="1"/>
  <c r="E11962" i="1"/>
  <c r="G11962" i="1" s="1"/>
  <c r="E11961" i="1"/>
  <c r="G11961" i="1" s="1"/>
  <c r="E11960" i="1"/>
  <c r="G11960" i="1" s="1"/>
  <c r="E11959" i="1"/>
  <c r="G11959" i="1" s="1"/>
  <c r="E11958" i="1"/>
  <c r="G11958" i="1" s="1"/>
  <c r="E11957" i="1"/>
  <c r="G11957" i="1" s="1"/>
  <c r="E11956" i="1"/>
  <c r="G11956" i="1" s="1"/>
  <c r="E11955" i="1"/>
  <c r="G11955" i="1" s="1"/>
  <c r="E11954" i="1"/>
  <c r="G11954" i="1" s="1"/>
  <c r="E11953" i="1"/>
  <c r="G11953" i="1" s="1"/>
  <c r="E11952" i="1"/>
  <c r="G11952" i="1" s="1"/>
  <c r="E11951" i="1"/>
  <c r="G11951" i="1" s="1"/>
  <c r="E11950" i="1"/>
  <c r="G11950" i="1" s="1"/>
  <c r="E11949" i="1"/>
  <c r="G11949" i="1" s="1"/>
  <c r="E11948" i="1"/>
  <c r="G11948" i="1" s="1"/>
  <c r="E11947" i="1"/>
  <c r="G11947" i="1" s="1"/>
  <c r="E11946" i="1"/>
  <c r="G11946" i="1" s="1"/>
  <c r="E11945" i="1"/>
  <c r="G11945" i="1" s="1"/>
  <c r="E11944" i="1"/>
  <c r="G11944" i="1" s="1"/>
  <c r="E11943" i="1"/>
  <c r="G11943" i="1" s="1"/>
  <c r="E11942" i="1"/>
  <c r="G11942" i="1" s="1"/>
  <c r="E11941" i="1"/>
  <c r="G11941" i="1" s="1"/>
  <c r="E11940" i="1"/>
  <c r="G11940" i="1" s="1"/>
  <c r="E11939" i="1"/>
  <c r="G11939" i="1" s="1"/>
  <c r="E11938" i="1"/>
  <c r="G11938" i="1" s="1"/>
  <c r="E11937" i="1"/>
  <c r="G11937" i="1" s="1"/>
  <c r="E11936" i="1"/>
  <c r="G11936" i="1" s="1"/>
  <c r="E11935" i="1"/>
  <c r="G11935" i="1" s="1"/>
  <c r="E11934" i="1"/>
  <c r="G11934" i="1" s="1"/>
  <c r="E11933" i="1"/>
  <c r="G11933" i="1" s="1"/>
  <c r="E11932" i="1"/>
  <c r="G11932" i="1" s="1"/>
  <c r="E11931" i="1"/>
  <c r="G11931" i="1" s="1"/>
  <c r="E11930" i="1"/>
  <c r="G11930" i="1" s="1"/>
  <c r="E11929" i="1"/>
  <c r="G11929" i="1" s="1"/>
  <c r="E11928" i="1"/>
  <c r="G11928" i="1" s="1"/>
  <c r="E11927" i="1"/>
  <c r="G11927" i="1" s="1"/>
  <c r="E11926" i="1"/>
  <c r="G11926" i="1" s="1"/>
  <c r="E11925" i="1"/>
  <c r="G11925" i="1" s="1"/>
  <c r="E11924" i="1"/>
  <c r="G11924" i="1" s="1"/>
  <c r="E11923" i="1"/>
  <c r="G11923" i="1" s="1"/>
  <c r="E11922" i="1"/>
  <c r="G11922" i="1" s="1"/>
  <c r="E11921" i="1"/>
  <c r="G11921" i="1" s="1"/>
  <c r="E11920" i="1"/>
  <c r="G11920" i="1" s="1"/>
  <c r="E11919" i="1"/>
  <c r="G11919" i="1" s="1"/>
  <c r="E11918" i="1"/>
  <c r="G11918" i="1" s="1"/>
  <c r="E11917" i="1"/>
  <c r="G11917" i="1" s="1"/>
  <c r="E11916" i="1"/>
  <c r="G11916" i="1" s="1"/>
  <c r="E11915" i="1"/>
  <c r="G11915" i="1" s="1"/>
  <c r="E11914" i="1"/>
  <c r="G11914" i="1" s="1"/>
  <c r="E11913" i="1"/>
  <c r="G11913" i="1" s="1"/>
  <c r="E11912" i="1"/>
  <c r="G11912" i="1" s="1"/>
  <c r="E11911" i="1"/>
  <c r="G11911" i="1" s="1"/>
  <c r="E11910" i="1"/>
  <c r="G11910" i="1" s="1"/>
  <c r="E11909" i="1"/>
  <c r="G11909" i="1" s="1"/>
  <c r="E11908" i="1"/>
  <c r="G11908" i="1" s="1"/>
  <c r="E11907" i="1"/>
  <c r="G11907" i="1" s="1"/>
  <c r="E11906" i="1"/>
  <c r="G11906" i="1" s="1"/>
  <c r="E11905" i="1"/>
  <c r="G11905" i="1" s="1"/>
  <c r="E11904" i="1"/>
  <c r="G11904" i="1" s="1"/>
  <c r="E11903" i="1"/>
  <c r="G11903" i="1" s="1"/>
  <c r="E11902" i="1"/>
  <c r="G11902" i="1" s="1"/>
  <c r="E11901" i="1"/>
  <c r="G11901" i="1" s="1"/>
  <c r="E11900" i="1"/>
  <c r="G11900" i="1" s="1"/>
  <c r="E11899" i="1"/>
  <c r="G11899" i="1" s="1"/>
  <c r="E11898" i="1"/>
  <c r="G11898" i="1" s="1"/>
  <c r="E11897" i="1"/>
  <c r="G11897" i="1" s="1"/>
  <c r="E11896" i="1"/>
  <c r="G11896" i="1" s="1"/>
  <c r="E11895" i="1"/>
  <c r="G11895" i="1" s="1"/>
  <c r="E11894" i="1"/>
  <c r="G11894" i="1" s="1"/>
  <c r="E11893" i="1"/>
  <c r="G11893" i="1" s="1"/>
  <c r="E11892" i="1"/>
  <c r="G11892" i="1" s="1"/>
  <c r="E11891" i="1"/>
  <c r="G11891" i="1" s="1"/>
  <c r="E11890" i="1"/>
  <c r="G11890" i="1" s="1"/>
  <c r="E11889" i="1"/>
  <c r="G11889" i="1" s="1"/>
  <c r="E11888" i="1"/>
  <c r="G11888" i="1" s="1"/>
  <c r="E11887" i="1"/>
  <c r="G11887" i="1" s="1"/>
  <c r="E11886" i="1"/>
  <c r="G11886" i="1" s="1"/>
  <c r="E11885" i="1"/>
  <c r="G11885" i="1" s="1"/>
  <c r="E11884" i="1"/>
  <c r="G11884" i="1" s="1"/>
  <c r="E11883" i="1"/>
  <c r="G11883" i="1" s="1"/>
  <c r="E11882" i="1"/>
  <c r="G11882" i="1" s="1"/>
  <c r="E11881" i="1"/>
  <c r="G11881" i="1" s="1"/>
  <c r="E11880" i="1"/>
  <c r="G11880" i="1" s="1"/>
  <c r="E11879" i="1"/>
  <c r="G11879" i="1" s="1"/>
  <c r="E11878" i="1"/>
  <c r="G11878" i="1" s="1"/>
  <c r="E11877" i="1"/>
  <c r="G11877" i="1" s="1"/>
  <c r="E11876" i="1"/>
  <c r="G11876" i="1" s="1"/>
  <c r="E11875" i="1"/>
  <c r="G11875" i="1" s="1"/>
  <c r="E11874" i="1"/>
  <c r="G11874" i="1" s="1"/>
  <c r="E11873" i="1"/>
  <c r="G11873" i="1" s="1"/>
  <c r="E11872" i="1"/>
  <c r="G11872" i="1" s="1"/>
  <c r="E11871" i="1"/>
  <c r="G11871" i="1" s="1"/>
  <c r="E11870" i="1"/>
  <c r="G11870" i="1" s="1"/>
  <c r="E11869" i="1"/>
  <c r="G11869" i="1" s="1"/>
  <c r="E11868" i="1"/>
  <c r="G11868" i="1" s="1"/>
  <c r="E11867" i="1"/>
  <c r="G11867" i="1" s="1"/>
  <c r="E11866" i="1"/>
  <c r="G11866" i="1" s="1"/>
  <c r="E11865" i="1"/>
  <c r="G11865" i="1" s="1"/>
  <c r="E11864" i="1"/>
  <c r="G11864" i="1" s="1"/>
  <c r="E11863" i="1"/>
  <c r="G11863" i="1" s="1"/>
  <c r="E11862" i="1"/>
  <c r="G11862" i="1" s="1"/>
  <c r="E11861" i="1"/>
  <c r="G11861" i="1" s="1"/>
  <c r="E11860" i="1"/>
  <c r="G11860" i="1" s="1"/>
  <c r="E11859" i="1"/>
  <c r="G11859" i="1" s="1"/>
  <c r="E11858" i="1"/>
  <c r="G11858" i="1" s="1"/>
  <c r="E11857" i="1"/>
  <c r="G11857" i="1" s="1"/>
  <c r="E11856" i="1"/>
  <c r="G11856" i="1" s="1"/>
  <c r="E11855" i="1"/>
  <c r="G11855" i="1" s="1"/>
  <c r="E11854" i="1"/>
  <c r="G11854" i="1" s="1"/>
  <c r="E11853" i="1"/>
  <c r="G11853" i="1" s="1"/>
  <c r="E11852" i="1"/>
  <c r="G11852" i="1" s="1"/>
  <c r="E11851" i="1"/>
  <c r="G11851" i="1" s="1"/>
  <c r="E11850" i="1"/>
  <c r="G11850" i="1" s="1"/>
  <c r="E11849" i="1"/>
  <c r="G11849" i="1" s="1"/>
  <c r="E11848" i="1"/>
  <c r="G11848" i="1" s="1"/>
  <c r="E11847" i="1"/>
  <c r="G11847" i="1" s="1"/>
  <c r="E11846" i="1"/>
  <c r="G11846" i="1" s="1"/>
  <c r="E11845" i="1"/>
  <c r="G11845" i="1" s="1"/>
  <c r="E11844" i="1"/>
  <c r="G11844" i="1" s="1"/>
  <c r="E11843" i="1"/>
  <c r="G11843" i="1" s="1"/>
  <c r="E11842" i="1"/>
  <c r="G11842" i="1" s="1"/>
  <c r="E11841" i="1"/>
  <c r="G11841" i="1" s="1"/>
  <c r="E11840" i="1"/>
  <c r="G11840" i="1" s="1"/>
  <c r="E11839" i="1"/>
  <c r="G11839" i="1" s="1"/>
  <c r="E11838" i="1"/>
  <c r="G11838" i="1" s="1"/>
  <c r="E11837" i="1"/>
  <c r="G11837" i="1" s="1"/>
  <c r="E11836" i="1"/>
  <c r="G11836" i="1" s="1"/>
  <c r="E11835" i="1"/>
  <c r="G11835" i="1" s="1"/>
  <c r="E11834" i="1"/>
  <c r="G11834" i="1" s="1"/>
  <c r="E11833" i="1"/>
  <c r="G11833" i="1" s="1"/>
  <c r="E11832" i="1"/>
  <c r="G11832" i="1" s="1"/>
  <c r="E11831" i="1"/>
  <c r="G11831" i="1" s="1"/>
  <c r="E11830" i="1"/>
  <c r="G11830" i="1" s="1"/>
  <c r="E11829" i="1"/>
  <c r="G11829" i="1" s="1"/>
  <c r="E11828" i="1"/>
  <c r="G11828" i="1" s="1"/>
  <c r="E11827" i="1"/>
  <c r="G11827" i="1" s="1"/>
  <c r="E11826" i="1"/>
  <c r="G11826" i="1" s="1"/>
  <c r="E11825" i="1"/>
  <c r="G11825" i="1" s="1"/>
  <c r="E11824" i="1"/>
  <c r="G11824" i="1" s="1"/>
  <c r="E11823" i="1"/>
  <c r="G11823" i="1" s="1"/>
  <c r="E11822" i="1"/>
  <c r="G11822" i="1" s="1"/>
  <c r="E11821" i="1"/>
  <c r="G11821" i="1" s="1"/>
  <c r="E11820" i="1"/>
  <c r="G11820" i="1" s="1"/>
  <c r="E11819" i="1"/>
  <c r="G11819" i="1" s="1"/>
  <c r="E11818" i="1"/>
  <c r="G11818" i="1" s="1"/>
  <c r="E11817" i="1"/>
  <c r="G11817" i="1" s="1"/>
  <c r="E11816" i="1"/>
  <c r="G11816" i="1" s="1"/>
  <c r="E11815" i="1"/>
  <c r="G11815" i="1" s="1"/>
  <c r="E11814" i="1"/>
  <c r="G11814" i="1" s="1"/>
  <c r="E11813" i="1"/>
  <c r="G11813" i="1" s="1"/>
  <c r="E11812" i="1"/>
  <c r="G11812" i="1" s="1"/>
  <c r="E11811" i="1"/>
  <c r="G11811" i="1" s="1"/>
  <c r="E11810" i="1"/>
  <c r="G11810" i="1" s="1"/>
  <c r="E11809" i="1"/>
  <c r="G11809" i="1" s="1"/>
  <c r="E11808" i="1"/>
  <c r="G11808" i="1" s="1"/>
  <c r="E11807" i="1"/>
  <c r="G11807" i="1" s="1"/>
  <c r="E11806" i="1"/>
  <c r="G11806" i="1" s="1"/>
  <c r="E11805" i="1"/>
  <c r="G11805" i="1" s="1"/>
  <c r="E11804" i="1"/>
  <c r="G11804" i="1" s="1"/>
  <c r="E11803" i="1"/>
  <c r="G11803" i="1" s="1"/>
  <c r="E11802" i="1"/>
  <c r="G11802" i="1" s="1"/>
  <c r="E11801" i="1"/>
  <c r="G11801" i="1" s="1"/>
  <c r="E11800" i="1"/>
  <c r="G11800" i="1" s="1"/>
  <c r="E11799" i="1"/>
  <c r="G11799" i="1" s="1"/>
  <c r="E11798" i="1"/>
  <c r="G11798" i="1" s="1"/>
  <c r="E11797" i="1"/>
  <c r="G11797" i="1" s="1"/>
  <c r="E11796" i="1"/>
  <c r="G11796" i="1" s="1"/>
  <c r="E11795" i="1"/>
  <c r="G11795" i="1" s="1"/>
  <c r="E11794" i="1"/>
  <c r="G11794" i="1" s="1"/>
  <c r="E11793" i="1"/>
  <c r="G11793" i="1" s="1"/>
  <c r="E11792" i="1"/>
  <c r="G11792" i="1" s="1"/>
  <c r="E11791" i="1"/>
  <c r="G11791" i="1" s="1"/>
  <c r="E11790" i="1"/>
  <c r="G11790" i="1" s="1"/>
  <c r="E11789" i="1"/>
  <c r="G11789" i="1" s="1"/>
  <c r="E11788" i="1"/>
  <c r="G11788" i="1" s="1"/>
  <c r="E11787" i="1"/>
  <c r="G11787" i="1" s="1"/>
  <c r="E11786" i="1"/>
  <c r="G11786" i="1" s="1"/>
  <c r="E11785" i="1"/>
  <c r="G11785" i="1" s="1"/>
  <c r="E11784" i="1"/>
  <c r="G11784" i="1" s="1"/>
  <c r="E11783" i="1"/>
  <c r="G11783" i="1" s="1"/>
  <c r="E11782" i="1"/>
  <c r="G11782" i="1" s="1"/>
  <c r="E11781" i="1"/>
  <c r="G11781" i="1" s="1"/>
  <c r="E11780" i="1"/>
  <c r="G11780" i="1" s="1"/>
  <c r="E11779" i="1"/>
  <c r="G11779" i="1" s="1"/>
  <c r="E11778" i="1"/>
  <c r="G11778" i="1" s="1"/>
  <c r="E11777" i="1"/>
  <c r="G11777" i="1" s="1"/>
  <c r="E11776" i="1"/>
  <c r="G11776" i="1" s="1"/>
  <c r="E11775" i="1"/>
  <c r="G11775" i="1" s="1"/>
  <c r="E11774" i="1"/>
  <c r="G11774" i="1" s="1"/>
  <c r="E11773" i="1"/>
  <c r="G11773" i="1" s="1"/>
  <c r="E11772" i="1"/>
  <c r="G11772" i="1" s="1"/>
  <c r="E11771" i="1"/>
  <c r="G11771" i="1" s="1"/>
  <c r="E11770" i="1"/>
  <c r="G11770" i="1" s="1"/>
  <c r="E11769" i="1"/>
  <c r="G11769" i="1" s="1"/>
  <c r="E11768" i="1"/>
  <c r="G11768" i="1" s="1"/>
  <c r="E11767" i="1"/>
  <c r="G11767" i="1" s="1"/>
  <c r="E11766" i="1"/>
  <c r="G11766" i="1" s="1"/>
  <c r="E11765" i="1"/>
  <c r="G11765" i="1" s="1"/>
  <c r="E11764" i="1"/>
  <c r="G11764" i="1" s="1"/>
  <c r="E11763" i="1"/>
  <c r="G11763" i="1" s="1"/>
  <c r="E11762" i="1"/>
  <c r="G11762" i="1" s="1"/>
  <c r="E11761" i="1"/>
  <c r="G11761" i="1" s="1"/>
  <c r="E11760" i="1"/>
  <c r="G11760" i="1" s="1"/>
  <c r="E11759" i="1"/>
  <c r="G11759" i="1" s="1"/>
  <c r="E11758" i="1"/>
  <c r="G11758" i="1" s="1"/>
  <c r="E11757" i="1"/>
  <c r="G11757" i="1" s="1"/>
  <c r="E11756" i="1"/>
  <c r="G11756" i="1" s="1"/>
  <c r="E11755" i="1"/>
  <c r="G11755" i="1" s="1"/>
  <c r="E11754" i="1"/>
  <c r="G11754" i="1" s="1"/>
  <c r="E11753" i="1"/>
  <c r="G11753" i="1" s="1"/>
  <c r="E11752" i="1"/>
  <c r="G11752" i="1" s="1"/>
  <c r="E11751" i="1"/>
  <c r="G11751" i="1" s="1"/>
  <c r="E11750" i="1"/>
  <c r="G11750" i="1" s="1"/>
  <c r="E11749" i="1"/>
  <c r="G11749" i="1" s="1"/>
  <c r="E11748" i="1"/>
  <c r="G11748" i="1" s="1"/>
  <c r="E11747" i="1"/>
  <c r="G11747" i="1" s="1"/>
  <c r="E11746" i="1"/>
  <c r="G11746" i="1" s="1"/>
  <c r="E11745" i="1"/>
  <c r="G11745" i="1" s="1"/>
  <c r="E11744" i="1"/>
  <c r="G11744" i="1" s="1"/>
  <c r="E11743" i="1"/>
  <c r="G11743" i="1" s="1"/>
  <c r="E11742" i="1"/>
  <c r="G11742" i="1" s="1"/>
  <c r="E11741" i="1"/>
  <c r="G11741" i="1" s="1"/>
  <c r="E11740" i="1"/>
  <c r="G11740" i="1" s="1"/>
  <c r="E11739" i="1"/>
  <c r="G11739" i="1" s="1"/>
  <c r="E11738" i="1"/>
  <c r="G11738" i="1" s="1"/>
  <c r="E11737" i="1"/>
  <c r="G11737" i="1" s="1"/>
  <c r="E11736" i="1"/>
  <c r="G11736" i="1" s="1"/>
  <c r="E11735" i="1"/>
  <c r="G11735" i="1" s="1"/>
  <c r="E11734" i="1"/>
  <c r="G11734" i="1" s="1"/>
  <c r="E11733" i="1"/>
  <c r="G11733" i="1" s="1"/>
  <c r="E11732" i="1"/>
  <c r="G11732" i="1" s="1"/>
  <c r="E11731" i="1"/>
  <c r="G11731" i="1" s="1"/>
  <c r="E11730" i="1"/>
  <c r="G11730" i="1" s="1"/>
  <c r="E11729" i="1"/>
  <c r="G11729" i="1" s="1"/>
  <c r="E11728" i="1"/>
  <c r="G11728" i="1" s="1"/>
  <c r="E11727" i="1"/>
  <c r="G11727" i="1" s="1"/>
  <c r="E11726" i="1"/>
  <c r="G11726" i="1" s="1"/>
  <c r="E11725" i="1"/>
  <c r="G11725" i="1" s="1"/>
  <c r="E11724" i="1"/>
  <c r="G11724" i="1" s="1"/>
  <c r="E11723" i="1"/>
  <c r="G11723" i="1" s="1"/>
  <c r="E11722" i="1"/>
  <c r="G11722" i="1" s="1"/>
  <c r="E11721" i="1"/>
  <c r="G11721" i="1" s="1"/>
  <c r="E11720" i="1"/>
  <c r="G11720" i="1" s="1"/>
  <c r="E11719" i="1"/>
  <c r="G11719" i="1" s="1"/>
  <c r="E11718" i="1"/>
  <c r="G11718" i="1" s="1"/>
  <c r="E11717" i="1"/>
  <c r="G11717" i="1" s="1"/>
  <c r="E11716" i="1"/>
  <c r="G11716" i="1" s="1"/>
  <c r="E11715" i="1"/>
  <c r="G11715" i="1" s="1"/>
  <c r="E11714" i="1"/>
  <c r="G11714" i="1" s="1"/>
  <c r="E11713" i="1"/>
  <c r="G11713" i="1" s="1"/>
  <c r="E11712" i="1"/>
  <c r="G11712" i="1" s="1"/>
  <c r="E11711" i="1"/>
  <c r="G11711" i="1" s="1"/>
  <c r="E11710" i="1"/>
  <c r="G11710" i="1" s="1"/>
  <c r="E11709" i="1"/>
  <c r="G11709" i="1" s="1"/>
  <c r="E11708" i="1"/>
  <c r="G11708" i="1" s="1"/>
  <c r="E11707" i="1"/>
  <c r="G11707" i="1" s="1"/>
  <c r="E11706" i="1"/>
  <c r="G11706" i="1" s="1"/>
  <c r="E11705" i="1"/>
  <c r="G11705" i="1" s="1"/>
  <c r="E11704" i="1"/>
  <c r="G11704" i="1" s="1"/>
  <c r="E11703" i="1"/>
  <c r="G11703" i="1" s="1"/>
  <c r="E11702" i="1"/>
  <c r="G11702" i="1" s="1"/>
  <c r="E11701" i="1"/>
  <c r="G11701" i="1" s="1"/>
  <c r="E11700" i="1"/>
  <c r="G11700" i="1" s="1"/>
  <c r="E11699" i="1"/>
  <c r="G11699" i="1" s="1"/>
  <c r="E11698" i="1"/>
  <c r="G11698" i="1" s="1"/>
  <c r="E11697" i="1"/>
  <c r="G11697" i="1" s="1"/>
  <c r="E11696" i="1"/>
  <c r="G11696" i="1" s="1"/>
  <c r="E11695" i="1"/>
  <c r="G11695" i="1" s="1"/>
  <c r="E11694" i="1"/>
  <c r="G11694" i="1" s="1"/>
  <c r="E11693" i="1"/>
  <c r="G11693" i="1" s="1"/>
  <c r="E11692" i="1"/>
  <c r="G11692" i="1" s="1"/>
  <c r="E11691" i="1"/>
  <c r="G11691" i="1" s="1"/>
  <c r="E11690" i="1"/>
  <c r="G11690" i="1" s="1"/>
  <c r="E11689" i="1"/>
  <c r="G11689" i="1" s="1"/>
  <c r="E11688" i="1"/>
  <c r="G11688" i="1" s="1"/>
  <c r="E11687" i="1"/>
  <c r="G11687" i="1" s="1"/>
  <c r="E11686" i="1"/>
  <c r="G11686" i="1" s="1"/>
  <c r="E11685" i="1"/>
  <c r="G11685" i="1" s="1"/>
  <c r="E11684" i="1"/>
  <c r="G11684" i="1" s="1"/>
  <c r="E11683" i="1"/>
  <c r="G11683" i="1" s="1"/>
  <c r="E11682" i="1"/>
  <c r="G11682" i="1" s="1"/>
  <c r="E11681" i="1"/>
  <c r="G11681" i="1" s="1"/>
  <c r="E11680" i="1"/>
  <c r="G11680" i="1" s="1"/>
  <c r="E11679" i="1"/>
  <c r="G11679" i="1" s="1"/>
  <c r="E11678" i="1"/>
  <c r="G11678" i="1" s="1"/>
  <c r="E11677" i="1"/>
  <c r="G11677" i="1" s="1"/>
  <c r="E11676" i="1"/>
  <c r="G11676" i="1" s="1"/>
  <c r="E11675" i="1"/>
  <c r="G11675" i="1" s="1"/>
  <c r="E11674" i="1"/>
  <c r="G11674" i="1" s="1"/>
  <c r="E11673" i="1"/>
  <c r="G11673" i="1" s="1"/>
  <c r="E11672" i="1"/>
  <c r="G11672" i="1" s="1"/>
  <c r="E11671" i="1"/>
  <c r="G11671" i="1" s="1"/>
  <c r="E11670" i="1"/>
  <c r="G11670" i="1" s="1"/>
  <c r="E11669" i="1"/>
  <c r="G11669" i="1" s="1"/>
  <c r="E11668" i="1"/>
  <c r="G11668" i="1" s="1"/>
  <c r="E11667" i="1"/>
  <c r="G11667" i="1" s="1"/>
  <c r="E11666" i="1"/>
  <c r="G11666" i="1" s="1"/>
  <c r="E11665" i="1"/>
  <c r="G11665" i="1" s="1"/>
  <c r="E11664" i="1"/>
  <c r="G11664" i="1" s="1"/>
  <c r="E11663" i="1"/>
  <c r="G11663" i="1" s="1"/>
  <c r="E11662" i="1"/>
  <c r="G11662" i="1" s="1"/>
  <c r="E11661" i="1"/>
  <c r="G11661" i="1" s="1"/>
  <c r="E11660" i="1"/>
  <c r="G11660" i="1" s="1"/>
  <c r="E11659" i="1"/>
  <c r="G11659" i="1" s="1"/>
  <c r="E11658" i="1"/>
  <c r="G11658" i="1" s="1"/>
  <c r="E11657" i="1"/>
  <c r="G11657" i="1" s="1"/>
  <c r="E11656" i="1"/>
  <c r="G11656" i="1" s="1"/>
  <c r="E11655" i="1"/>
  <c r="G11655" i="1" s="1"/>
  <c r="E11654" i="1"/>
  <c r="G11654" i="1" s="1"/>
  <c r="E11653" i="1"/>
  <c r="G11653" i="1" s="1"/>
  <c r="E11652" i="1"/>
  <c r="G11652" i="1" s="1"/>
  <c r="E11651" i="1"/>
  <c r="G11651" i="1" s="1"/>
  <c r="E11650" i="1"/>
  <c r="G11650" i="1" s="1"/>
  <c r="E11649" i="1"/>
  <c r="G11649" i="1" s="1"/>
  <c r="E11648" i="1"/>
  <c r="G11648" i="1" s="1"/>
  <c r="E11647" i="1"/>
  <c r="G11647" i="1" s="1"/>
  <c r="E11646" i="1"/>
  <c r="G11646" i="1" s="1"/>
  <c r="E11645" i="1"/>
  <c r="G11645" i="1" s="1"/>
  <c r="E11644" i="1"/>
  <c r="G11644" i="1" s="1"/>
  <c r="E11643" i="1"/>
  <c r="G11643" i="1" s="1"/>
  <c r="E11642" i="1"/>
  <c r="G11642" i="1" s="1"/>
  <c r="E11641" i="1"/>
  <c r="G11641" i="1" s="1"/>
  <c r="E11640" i="1"/>
  <c r="G11640" i="1" s="1"/>
  <c r="E11639" i="1"/>
  <c r="G11639" i="1" s="1"/>
  <c r="E11638" i="1"/>
  <c r="G11638" i="1" s="1"/>
  <c r="E11637" i="1"/>
  <c r="G11637" i="1" s="1"/>
  <c r="E11636" i="1"/>
  <c r="G11636" i="1" s="1"/>
  <c r="E11635" i="1"/>
  <c r="G11635" i="1" s="1"/>
  <c r="E11634" i="1"/>
  <c r="G11634" i="1" s="1"/>
  <c r="E11633" i="1"/>
  <c r="G11633" i="1" s="1"/>
  <c r="E11632" i="1"/>
  <c r="G11632" i="1" s="1"/>
  <c r="E11631" i="1"/>
  <c r="G11631" i="1" s="1"/>
  <c r="E11630" i="1"/>
  <c r="G11630" i="1" s="1"/>
  <c r="E11629" i="1"/>
  <c r="G11629" i="1" s="1"/>
  <c r="E11628" i="1"/>
  <c r="G11628" i="1" s="1"/>
  <c r="E11627" i="1"/>
  <c r="G11627" i="1" s="1"/>
  <c r="E11626" i="1"/>
  <c r="G11626" i="1" s="1"/>
  <c r="E11625" i="1"/>
  <c r="G11625" i="1" s="1"/>
  <c r="E11624" i="1"/>
  <c r="G11624" i="1" s="1"/>
  <c r="E11623" i="1"/>
  <c r="G11623" i="1" s="1"/>
  <c r="E11622" i="1"/>
  <c r="G11622" i="1" s="1"/>
  <c r="E11621" i="1"/>
  <c r="G11621" i="1" s="1"/>
  <c r="E11620" i="1"/>
  <c r="G11620" i="1" s="1"/>
  <c r="E11619" i="1"/>
  <c r="G11619" i="1" s="1"/>
  <c r="E11618" i="1"/>
  <c r="G11618" i="1" s="1"/>
  <c r="E11617" i="1"/>
  <c r="G11617" i="1" s="1"/>
  <c r="E11616" i="1"/>
  <c r="G11616" i="1" s="1"/>
  <c r="E11615" i="1"/>
  <c r="G11615" i="1" s="1"/>
  <c r="E11614" i="1"/>
  <c r="G11614" i="1" s="1"/>
  <c r="E11613" i="1"/>
  <c r="G11613" i="1" s="1"/>
  <c r="E11612" i="1"/>
  <c r="G11612" i="1" s="1"/>
  <c r="E11611" i="1"/>
  <c r="G11611" i="1" s="1"/>
  <c r="E11610" i="1"/>
  <c r="G11610" i="1" s="1"/>
  <c r="E11609" i="1"/>
  <c r="G11609" i="1" s="1"/>
  <c r="E11608" i="1"/>
  <c r="G11608" i="1" s="1"/>
  <c r="E11607" i="1"/>
  <c r="G11607" i="1" s="1"/>
  <c r="E11606" i="1"/>
  <c r="G11606" i="1" s="1"/>
  <c r="E11605" i="1"/>
  <c r="G11605" i="1" s="1"/>
  <c r="E11604" i="1"/>
  <c r="G11604" i="1" s="1"/>
  <c r="E11603" i="1"/>
  <c r="G11603" i="1" s="1"/>
  <c r="E11602" i="1"/>
  <c r="G11602" i="1" s="1"/>
  <c r="E11601" i="1"/>
  <c r="G11601" i="1" s="1"/>
  <c r="E11600" i="1"/>
  <c r="G11600" i="1" s="1"/>
  <c r="E11599" i="1"/>
  <c r="G11599" i="1" s="1"/>
  <c r="E11598" i="1"/>
  <c r="G11598" i="1" s="1"/>
  <c r="E11597" i="1"/>
  <c r="G11597" i="1" s="1"/>
  <c r="E11596" i="1"/>
  <c r="G11596" i="1" s="1"/>
  <c r="E11595" i="1"/>
  <c r="G11595" i="1" s="1"/>
  <c r="E11594" i="1"/>
  <c r="G11594" i="1" s="1"/>
  <c r="E11593" i="1"/>
  <c r="G11593" i="1" s="1"/>
  <c r="E11592" i="1"/>
  <c r="G11592" i="1" s="1"/>
  <c r="E11591" i="1"/>
  <c r="G11591" i="1" s="1"/>
  <c r="E11590" i="1"/>
  <c r="G11590" i="1" s="1"/>
  <c r="E11589" i="1"/>
  <c r="G11589" i="1" s="1"/>
  <c r="E11588" i="1"/>
  <c r="G11588" i="1" s="1"/>
  <c r="E11587" i="1"/>
  <c r="G11587" i="1" s="1"/>
  <c r="E11586" i="1"/>
  <c r="G11586" i="1" s="1"/>
  <c r="E11585" i="1"/>
  <c r="G11585" i="1" s="1"/>
  <c r="E11584" i="1"/>
  <c r="G11584" i="1" s="1"/>
  <c r="E11583" i="1"/>
  <c r="G11583" i="1" s="1"/>
  <c r="E11582" i="1"/>
  <c r="G11582" i="1" s="1"/>
  <c r="E11581" i="1"/>
  <c r="G11581" i="1" s="1"/>
  <c r="E11580" i="1"/>
  <c r="G11580" i="1" s="1"/>
  <c r="E11579" i="1"/>
  <c r="G11579" i="1" s="1"/>
  <c r="E11578" i="1"/>
  <c r="G11578" i="1" s="1"/>
  <c r="E11577" i="1"/>
  <c r="G11577" i="1" s="1"/>
  <c r="E11576" i="1"/>
  <c r="G11576" i="1" s="1"/>
  <c r="E11575" i="1"/>
  <c r="G11575" i="1" s="1"/>
  <c r="E11574" i="1"/>
  <c r="G11574" i="1" s="1"/>
  <c r="E11573" i="1"/>
  <c r="G11573" i="1" s="1"/>
  <c r="E11572" i="1"/>
  <c r="G11572" i="1" s="1"/>
  <c r="E11571" i="1"/>
  <c r="G11571" i="1" s="1"/>
  <c r="E11570" i="1"/>
  <c r="G11570" i="1" s="1"/>
  <c r="E11569" i="1"/>
  <c r="G11569" i="1" s="1"/>
  <c r="E11568" i="1"/>
  <c r="G11568" i="1" s="1"/>
  <c r="E11567" i="1"/>
  <c r="G11567" i="1" s="1"/>
  <c r="E11566" i="1"/>
  <c r="G11566" i="1" s="1"/>
  <c r="E11565" i="1"/>
  <c r="G11565" i="1" s="1"/>
  <c r="E11564" i="1"/>
  <c r="G11564" i="1" s="1"/>
  <c r="E11563" i="1"/>
  <c r="G11563" i="1" s="1"/>
  <c r="E11562" i="1"/>
  <c r="G11562" i="1" s="1"/>
  <c r="E11561" i="1"/>
  <c r="G11561" i="1" s="1"/>
  <c r="E11560" i="1"/>
  <c r="G11560" i="1" s="1"/>
  <c r="E11559" i="1"/>
  <c r="G11559" i="1" s="1"/>
  <c r="E11558" i="1"/>
  <c r="G11558" i="1" s="1"/>
  <c r="E11557" i="1"/>
  <c r="G11557" i="1" s="1"/>
  <c r="E11556" i="1"/>
  <c r="G11556" i="1" s="1"/>
  <c r="E11555" i="1"/>
  <c r="G11555" i="1" s="1"/>
  <c r="E11554" i="1"/>
  <c r="G11554" i="1" s="1"/>
  <c r="E11553" i="1"/>
  <c r="G11553" i="1" s="1"/>
  <c r="E11552" i="1"/>
  <c r="G11552" i="1" s="1"/>
  <c r="E11551" i="1"/>
  <c r="G11551" i="1" s="1"/>
  <c r="E11550" i="1"/>
  <c r="G11550" i="1" s="1"/>
  <c r="E11549" i="1"/>
  <c r="G11549" i="1" s="1"/>
  <c r="E11548" i="1"/>
  <c r="G11548" i="1" s="1"/>
  <c r="E11547" i="1"/>
  <c r="G11547" i="1" s="1"/>
  <c r="E11546" i="1"/>
  <c r="G11546" i="1" s="1"/>
  <c r="E11545" i="1"/>
  <c r="G11545" i="1" s="1"/>
  <c r="E11544" i="1"/>
  <c r="G11544" i="1" s="1"/>
  <c r="E11543" i="1"/>
  <c r="G11543" i="1" s="1"/>
  <c r="E11542" i="1"/>
  <c r="G11542" i="1" s="1"/>
  <c r="E11541" i="1"/>
  <c r="G11541" i="1" s="1"/>
  <c r="E11540" i="1"/>
  <c r="G11540" i="1" s="1"/>
  <c r="E11539" i="1"/>
  <c r="G11539" i="1" s="1"/>
  <c r="E11538" i="1"/>
  <c r="G11538" i="1" s="1"/>
  <c r="E11537" i="1"/>
  <c r="G11537" i="1" s="1"/>
  <c r="E11536" i="1"/>
  <c r="G11536" i="1" s="1"/>
  <c r="E11535" i="1"/>
  <c r="G11535" i="1" s="1"/>
  <c r="E11534" i="1"/>
  <c r="G11534" i="1" s="1"/>
  <c r="E11533" i="1"/>
  <c r="G11533" i="1" s="1"/>
  <c r="E11532" i="1"/>
  <c r="G11532" i="1" s="1"/>
  <c r="E11531" i="1"/>
  <c r="G11531" i="1" s="1"/>
  <c r="E11530" i="1"/>
  <c r="G11530" i="1" s="1"/>
  <c r="E11529" i="1"/>
  <c r="G11529" i="1" s="1"/>
  <c r="E11528" i="1"/>
  <c r="G11528" i="1" s="1"/>
  <c r="E11527" i="1"/>
  <c r="G11527" i="1" s="1"/>
  <c r="E11526" i="1"/>
  <c r="G11526" i="1" s="1"/>
  <c r="E11525" i="1"/>
  <c r="G11525" i="1" s="1"/>
  <c r="E11524" i="1"/>
  <c r="G11524" i="1" s="1"/>
  <c r="E11523" i="1"/>
  <c r="G11523" i="1" s="1"/>
  <c r="E11522" i="1"/>
  <c r="G11522" i="1" s="1"/>
  <c r="E11521" i="1"/>
  <c r="G11521" i="1" s="1"/>
  <c r="E11520" i="1"/>
  <c r="G11520" i="1" s="1"/>
  <c r="E11519" i="1"/>
  <c r="G11519" i="1" s="1"/>
  <c r="E11518" i="1"/>
  <c r="G11518" i="1" s="1"/>
  <c r="E11517" i="1"/>
  <c r="G11517" i="1" s="1"/>
  <c r="E11516" i="1"/>
  <c r="G11516" i="1" s="1"/>
  <c r="E11515" i="1"/>
  <c r="G11515" i="1" s="1"/>
  <c r="E11514" i="1"/>
  <c r="G11514" i="1" s="1"/>
  <c r="E11513" i="1"/>
  <c r="G11513" i="1" s="1"/>
  <c r="E11512" i="1"/>
  <c r="G11512" i="1" s="1"/>
  <c r="E11511" i="1"/>
  <c r="G11511" i="1" s="1"/>
  <c r="E11510" i="1"/>
  <c r="G11510" i="1" s="1"/>
  <c r="E11509" i="1"/>
  <c r="G11509" i="1" s="1"/>
  <c r="E11508" i="1"/>
  <c r="G11508" i="1" s="1"/>
  <c r="E11507" i="1"/>
  <c r="G11507" i="1" s="1"/>
  <c r="E11506" i="1"/>
  <c r="G11506" i="1" s="1"/>
  <c r="E11505" i="1"/>
  <c r="G11505" i="1" s="1"/>
  <c r="E11504" i="1"/>
  <c r="G11504" i="1" s="1"/>
  <c r="E11503" i="1"/>
  <c r="G11503" i="1" s="1"/>
  <c r="E11502" i="1"/>
  <c r="G11502" i="1" s="1"/>
  <c r="E11501" i="1"/>
  <c r="G11501" i="1" s="1"/>
  <c r="E11500" i="1"/>
  <c r="G11500" i="1" s="1"/>
  <c r="E11499" i="1"/>
  <c r="G11499" i="1" s="1"/>
  <c r="E11498" i="1"/>
  <c r="G11498" i="1" s="1"/>
  <c r="E11497" i="1"/>
  <c r="G11497" i="1" s="1"/>
  <c r="E11496" i="1"/>
  <c r="G11496" i="1" s="1"/>
  <c r="E11495" i="1"/>
  <c r="G11495" i="1" s="1"/>
  <c r="E11494" i="1"/>
  <c r="G11494" i="1" s="1"/>
  <c r="E11493" i="1"/>
  <c r="G11493" i="1" s="1"/>
  <c r="E11492" i="1"/>
  <c r="G11492" i="1" s="1"/>
  <c r="E11491" i="1"/>
  <c r="G11491" i="1" s="1"/>
  <c r="E11490" i="1"/>
  <c r="G11490" i="1" s="1"/>
  <c r="E11489" i="1"/>
  <c r="G11489" i="1" s="1"/>
  <c r="E11488" i="1"/>
  <c r="G11488" i="1" s="1"/>
  <c r="E11487" i="1"/>
  <c r="G11487" i="1" s="1"/>
  <c r="E11486" i="1"/>
  <c r="G11486" i="1" s="1"/>
  <c r="E11485" i="1"/>
  <c r="G11485" i="1" s="1"/>
  <c r="E11484" i="1"/>
  <c r="G11484" i="1" s="1"/>
  <c r="E11483" i="1"/>
  <c r="G11483" i="1" s="1"/>
  <c r="E11482" i="1"/>
  <c r="G11482" i="1" s="1"/>
  <c r="E11481" i="1"/>
  <c r="G11481" i="1" s="1"/>
  <c r="E11480" i="1"/>
  <c r="G11480" i="1" s="1"/>
  <c r="E11479" i="1"/>
  <c r="G11479" i="1" s="1"/>
  <c r="E11478" i="1"/>
  <c r="G11478" i="1" s="1"/>
  <c r="E11477" i="1"/>
  <c r="G11477" i="1" s="1"/>
  <c r="E11476" i="1"/>
  <c r="G11476" i="1" s="1"/>
  <c r="E11475" i="1"/>
  <c r="G11475" i="1" s="1"/>
  <c r="E11474" i="1"/>
  <c r="G11474" i="1" s="1"/>
  <c r="E11473" i="1"/>
  <c r="G11473" i="1" s="1"/>
  <c r="E11472" i="1"/>
  <c r="G11472" i="1" s="1"/>
  <c r="E11471" i="1"/>
  <c r="G11471" i="1" s="1"/>
  <c r="E11470" i="1"/>
  <c r="G11470" i="1" s="1"/>
  <c r="E11469" i="1"/>
  <c r="G11469" i="1" s="1"/>
  <c r="E11468" i="1"/>
  <c r="G11468" i="1" s="1"/>
  <c r="E11467" i="1"/>
  <c r="G11467" i="1" s="1"/>
  <c r="E11466" i="1"/>
  <c r="G11466" i="1" s="1"/>
  <c r="E11465" i="1"/>
  <c r="G11465" i="1" s="1"/>
  <c r="E11464" i="1"/>
  <c r="G11464" i="1" s="1"/>
  <c r="E11463" i="1"/>
  <c r="G11463" i="1" s="1"/>
  <c r="E11462" i="1"/>
  <c r="G11462" i="1" s="1"/>
  <c r="E11461" i="1"/>
  <c r="G11461" i="1" s="1"/>
  <c r="E11460" i="1"/>
  <c r="G11460" i="1" s="1"/>
  <c r="E11459" i="1"/>
  <c r="G11459" i="1" s="1"/>
  <c r="E11458" i="1"/>
  <c r="G11458" i="1" s="1"/>
  <c r="E11457" i="1"/>
  <c r="G11457" i="1" s="1"/>
  <c r="E11456" i="1"/>
  <c r="G11456" i="1" s="1"/>
  <c r="E11455" i="1"/>
  <c r="G11455" i="1" s="1"/>
  <c r="E11454" i="1"/>
  <c r="G11454" i="1" s="1"/>
  <c r="E11453" i="1"/>
  <c r="G11453" i="1" s="1"/>
  <c r="E11452" i="1"/>
  <c r="G11452" i="1" s="1"/>
  <c r="E11451" i="1"/>
  <c r="G11451" i="1" s="1"/>
  <c r="E11450" i="1"/>
  <c r="G11450" i="1" s="1"/>
  <c r="E11449" i="1"/>
  <c r="G11449" i="1" s="1"/>
  <c r="E11448" i="1"/>
  <c r="G11448" i="1" s="1"/>
  <c r="E11447" i="1"/>
  <c r="G11447" i="1" s="1"/>
  <c r="E11446" i="1"/>
  <c r="G11446" i="1" s="1"/>
  <c r="E11445" i="1"/>
  <c r="G11445" i="1" s="1"/>
  <c r="E11444" i="1"/>
  <c r="G11444" i="1" s="1"/>
  <c r="E11443" i="1"/>
  <c r="G11443" i="1" s="1"/>
  <c r="E11442" i="1"/>
  <c r="G11442" i="1" s="1"/>
  <c r="E11441" i="1"/>
  <c r="G11441" i="1" s="1"/>
  <c r="E11440" i="1"/>
  <c r="G11440" i="1" s="1"/>
  <c r="E11439" i="1"/>
  <c r="G11439" i="1" s="1"/>
  <c r="E11438" i="1"/>
  <c r="G11438" i="1" s="1"/>
  <c r="E11437" i="1"/>
  <c r="G11437" i="1" s="1"/>
  <c r="E11436" i="1"/>
  <c r="G11436" i="1" s="1"/>
  <c r="E11435" i="1"/>
  <c r="G11435" i="1" s="1"/>
  <c r="E11434" i="1"/>
  <c r="G11434" i="1" s="1"/>
  <c r="E11433" i="1"/>
  <c r="G11433" i="1" s="1"/>
  <c r="E11432" i="1"/>
  <c r="G11432" i="1" s="1"/>
  <c r="E11431" i="1"/>
  <c r="G11431" i="1" s="1"/>
  <c r="E11430" i="1"/>
  <c r="G11430" i="1" s="1"/>
  <c r="E11429" i="1"/>
  <c r="G11429" i="1" s="1"/>
  <c r="E11428" i="1"/>
  <c r="G11428" i="1" s="1"/>
  <c r="E11427" i="1"/>
  <c r="G11427" i="1" s="1"/>
  <c r="E11426" i="1"/>
  <c r="G11426" i="1" s="1"/>
  <c r="E11425" i="1"/>
  <c r="G11425" i="1" s="1"/>
  <c r="E11424" i="1"/>
  <c r="G11424" i="1" s="1"/>
  <c r="E11423" i="1"/>
  <c r="G11423" i="1" s="1"/>
  <c r="E11422" i="1"/>
  <c r="G11422" i="1" s="1"/>
  <c r="E11421" i="1"/>
  <c r="G11421" i="1" s="1"/>
  <c r="E11420" i="1"/>
  <c r="G11420" i="1" s="1"/>
  <c r="E11419" i="1"/>
  <c r="G11419" i="1" s="1"/>
  <c r="E11418" i="1"/>
  <c r="G11418" i="1" s="1"/>
  <c r="E11417" i="1"/>
  <c r="G11417" i="1" s="1"/>
  <c r="E11416" i="1"/>
  <c r="G11416" i="1" s="1"/>
  <c r="E11415" i="1"/>
  <c r="G11415" i="1" s="1"/>
  <c r="E11414" i="1"/>
  <c r="G11414" i="1" s="1"/>
  <c r="E11413" i="1"/>
  <c r="G11413" i="1" s="1"/>
  <c r="E11412" i="1"/>
  <c r="G11412" i="1" s="1"/>
  <c r="E11411" i="1"/>
  <c r="G11411" i="1" s="1"/>
  <c r="E11410" i="1"/>
  <c r="G11410" i="1" s="1"/>
  <c r="E11409" i="1"/>
  <c r="G11409" i="1" s="1"/>
  <c r="E11408" i="1"/>
  <c r="G11408" i="1" s="1"/>
  <c r="E11407" i="1"/>
  <c r="G11407" i="1" s="1"/>
  <c r="E11406" i="1"/>
  <c r="G11406" i="1" s="1"/>
  <c r="E11405" i="1"/>
  <c r="G11405" i="1" s="1"/>
  <c r="E11404" i="1"/>
  <c r="G11404" i="1" s="1"/>
  <c r="E11403" i="1"/>
  <c r="G11403" i="1" s="1"/>
  <c r="E11402" i="1"/>
  <c r="G11402" i="1" s="1"/>
  <c r="E11401" i="1"/>
  <c r="G11401" i="1" s="1"/>
  <c r="E11400" i="1"/>
  <c r="G11400" i="1" s="1"/>
  <c r="E11399" i="1"/>
  <c r="G11399" i="1" s="1"/>
  <c r="E11398" i="1"/>
  <c r="G11398" i="1" s="1"/>
  <c r="E11397" i="1"/>
  <c r="G11397" i="1" s="1"/>
  <c r="E11396" i="1"/>
  <c r="G11396" i="1" s="1"/>
  <c r="E11395" i="1"/>
  <c r="G11395" i="1" s="1"/>
  <c r="E11394" i="1"/>
  <c r="G11394" i="1" s="1"/>
  <c r="E11393" i="1"/>
  <c r="G11393" i="1" s="1"/>
  <c r="E11392" i="1"/>
  <c r="G11392" i="1" s="1"/>
  <c r="E11391" i="1"/>
  <c r="G11391" i="1" s="1"/>
  <c r="E11390" i="1"/>
  <c r="G11390" i="1" s="1"/>
  <c r="E11389" i="1"/>
  <c r="G11389" i="1" s="1"/>
  <c r="E11388" i="1"/>
  <c r="G11388" i="1" s="1"/>
  <c r="E11387" i="1"/>
  <c r="G11387" i="1" s="1"/>
  <c r="E11386" i="1"/>
  <c r="G11386" i="1" s="1"/>
  <c r="E11385" i="1"/>
  <c r="G11385" i="1" s="1"/>
  <c r="E11384" i="1"/>
  <c r="G11384" i="1" s="1"/>
  <c r="E11383" i="1"/>
  <c r="G11383" i="1" s="1"/>
  <c r="E11382" i="1"/>
  <c r="G11382" i="1" s="1"/>
  <c r="E11381" i="1"/>
  <c r="G11381" i="1" s="1"/>
  <c r="E11380" i="1"/>
  <c r="G11380" i="1" s="1"/>
  <c r="E11379" i="1"/>
  <c r="G11379" i="1" s="1"/>
  <c r="E11378" i="1"/>
  <c r="G11378" i="1" s="1"/>
  <c r="E11377" i="1"/>
  <c r="G11377" i="1" s="1"/>
  <c r="E11376" i="1"/>
  <c r="G11376" i="1" s="1"/>
  <c r="E11375" i="1"/>
  <c r="G11375" i="1" s="1"/>
  <c r="E11374" i="1"/>
  <c r="G11374" i="1" s="1"/>
  <c r="E11373" i="1"/>
  <c r="G11373" i="1" s="1"/>
  <c r="E11372" i="1"/>
  <c r="G11372" i="1" s="1"/>
  <c r="E11371" i="1"/>
  <c r="G11371" i="1" s="1"/>
  <c r="E11370" i="1"/>
  <c r="G11370" i="1" s="1"/>
  <c r="E11369" i="1"/>
  <c r="G11369" i="1" s="1"/>
  <c r="E11368" i="1"/>
  <c r="G11368" i="1" s="1"/>
  <c r="E11367" i="1"/>
  <c r="G11367" i="1" s="1"/>
  <c r="E11366" i="1"/>
  <c r="G11366" i="1" s="1"/>
  <c r="E11365" i="1"/>
  <c r="G11365" i="1" s="1"/>
  <c r="E11364" i="1"/>
  <c r="G11364" i="1" s="1"/>
  <c r="E11363" i="1"/>
  <c r="G11363" i="1" s="1"/>
  <c r="E11362" i="1"/>
  <c r="G11362" i="1" s="1"/>
  <c r="E11361" i="1"/>
  <c r="G11361" i="1" s="1"/>
  <c r="E11360" i="1"/>
  <c r="G11360" i="1" s="1"/>
  <c r="E11359" i="1"/>
  <c r="G11359" i="1" s="1"/>
  <c r="E11358" i="1"/>
  <c r="G11358" i="1" s="1"/>
  <c r="E11357" i="1"/>
  <c r="G11357" i="1" s="1"/>
  <c r="E11356" i="1"/>
  <c r="G11356" i="1" s="1"/>
  <c r="E11355" i="1"/>
  <c r="G11355" i="1" s="1"/>
  <c r="E11354" i="1"/>
  <c r="G11354" i="1" s="1"/>
  <c r="E11353" i="1"/>
  <c r="G11353" i="1" s="1"/>
  <c r="E11352" i="1"/>
  <c r="G11352" i="1" s="1"/>
  <c r="E11351" i="1"/>
  <c r="G11351" i="1" s="1"/>
  <c r="E11350" i="1"/>
  <c r="G11350" i="1" s="1"/>
  <c r="E11349" i="1"/>
  <c r="G11349" i="1" s="1"/>
  <c r="E11348" i="1"/>
  <c r="G11348" i="1" s="1"/>
  <c r="E11347" i="1"/>
  <c r="G11347" i="1" s="1"/>
  <c r="E11346" i="1"/>
  <c r="G11346" i="1" s="1"/>
  <c r="E11345" i="1"/>
  <c r="G11345" i="1" s="1"/>
  <c r="E11344" i="1"/>
  <c r="G11344" i="1" s="1"/>
  <c r="E11343" i="1"/>
  <c r="G11343" i="1" s="1"/>
  <c r="E11342" i="1"/>
  <c r="G11342" i="1" s="1"/>
  <c r="E11341" i="1"/>
  <c r="G11341" i="1" s="1"/>
  <c r="E11340" i="1"/>
  <c r="G11340" i="1" s="1"/>
  <c r="E11339" i="1"/>
  <c r="G11339" i="1" s="1"/>
  <c r="E11338" i="1"/>
  <c r="G11338" i="1" s="1"/>
  <c r="E11337" i="1"/>
  <c r="G11337" i="1" s="1"/>
  <c r="E11336" i="1"/>
  <c r="G11336" i="1" s="1"/>
  <c r="E11335" i="1"/>
  <c r="G11335" i="1" s="1"/>
  <c r="E11334" i="1"/>
  <c r="G11334" i="1" s="1"/>
  <c r="E11333" i="1"/>
  <c r="G11333" i="1" s="1"/>
  <c r="E11332" i="1"/>
  <c r="G11332" i="1" s="1"/>
  <c r="E11331" i="1"/>
  <c r="G11331" i="1" s="1"/>
  <c r="E11330" i="1"/>
  <c r="G11330" i="1" s="1"/>
  <c r="E11329" i="1"/>
  <c r="G11329" i="1" s="1"/>
  <c r="E11328" i="1"/>
  <c r="G11328" i="1" s="1"/>
  <c r="E11327" i="1"/>
  <c r="G11327" i="1" s="1"/>
  <c r="E11326" i="1"/>
  <c r="G11326" i="1" s="1"/>
  <c r="E11325" i="1"/>
  <c r="G11325" i="1" s="1"/>
  <c r="E11324" i="1"/>
  <c r="G11324" i="1" s="1"/>
  <c r="E11323" i="1"/>
  <c r="G11323" i="1" s="1"/>
  <c r="E11322" i="1"/>
  <c r="G11322" i="1" s="1"/>
  <c r="E11321" i="1"/>
  <c r="G11321" i="1" s="1"/>
  <c r="E11320" i="1"/>
  <c r="G11320" i="1" s="1"/>
  <c r="E11319" i="1"/>
  <c r="G11319" i="1" s="1"/>
  <c r="E11318" i="1"/>
  <c r="G11318" i="1" s="1"/>
  <c r="E11317" i="1"/>
  <c r="G11317" i="1" s="1"/>
  <c r="E11316" i="1"/>
  <c r="G11316" i="1" s="1"/>
  <c r="E11315" i="1"/>
  <c r="G11315" i="1" s="1"/>
  <c r="E11314" i="1"/>
  <c r="G11314" i="1" s="1"/>
  <c r="E11313" i="1"/>
  <c r="G11313" i="1" s="1"/>
  <c r="E11312" i="1"/>
  <c r="G11312" i="1" s="1"/>
  <c r="E11311" i="1"/>
  <c r="G11311" i="1" s="1"/>
  <c r="E11310" i="1"/>
  <c r="G11310" i="1" s="1"/>
  <c r="E11309" i="1"/>
  <c r="G11309" i="1" s="1"/>
  <c r="E11308" i="1"/>
  <c r="G11308" i="1" s="1"/>
  <c r="E11307" i="1"/>
  <c r="G11307" i="1" s="1"/>
  <c r="E11306" i="1"/>
  <c r="G11306" i="1" s="1"/>
  <c r="E11305" i="1"/>
  <c r="G11305" i="1" s="1"/>
  <c r="E11304" i="1"/>
  <c r="G11304" i="1" s="1"/>
  <c r="E11303" i="1"/>
  <c r="G11303" i="1" s="1"/>
  <c r="E11302" i="1"/>
  <c r="G11302" i="1" s="1"/>
  <c r="E11301" i="1"/>
  <c r="G11301" i="1" s="1"/>
  <c r="E11300" i="1"/>
  <c r="G11300" i="1" s="1"/>
  <c r="E11299" i="1"/>
  <c r="G11299" i="1" s="1"/>
  <c r="E11298" i="1"/>
  <c r="G11298" i="1" s="1"/>
  <c r="E11297" i="1"/>
  <c r="G11297" i="1" s="1"/>
  <c r="E11296" i="1"/>
  <c r="G11296" i="1" s="1"/>
  <c r="E11295" i="1"/>
  <c r="G11295" i="1" s="1"/>
  <c r="E11294" i="1"/>
  <c r="G11294" i="1" s="1"/>
  <c r="E11293" i="1"/>
  <c r="G11293" i="1" s="1"/>
  <c r="E11292" i="1"/>
  <c r="G11292" i="1" s="1"/>
  <c r="E11291" i="1"/>
  <c r="G11291" i="1" s="1"/>
  <c r="E11290" i="1"/>
  <c r="G11290" i="1" s="1"/>
  <c r="E11289" i="1"/>
  <c r="G11289" i="1" s="1"/>
  <c r="E11288" i="1"/>
  <c r="G11288" i="1" s="1"/>
  <c r="E11287" i="1"/>
  <c r="G11287" i="1" s="1"/>
  <c r="E11286" i="1"/>
  <c r="G11286" i="1" s="1"/>
  <c r="E11285" i="1"/>
  <c r="G11285" i="1" s="1"/>
  <c r="E11284" i="1"/>
  <c r="G11284" i="1" s="1"/>
  <c r="E11283" i="1"/>
  <c r="G11283" i="1" s="1"/>
  <c r="E11282" i="1"/>
  <c r="G11282" i="1" s="1"/>
  <c r="E11281" i="1"/>
  <c r="G11281" i="1" s="1"/>
  <c r="E11280" i="1"/>
  <c r="G11280" i="1" s="1"/>
  <c r="E11279" i="1"/>
  <c r="G11279" i="1" s="1"/>
  <c r="E11278" i="1"/>
  <c r="G11278" i="1" s="1"/>
  <c r="E11277" i="1"/>
  <c r="G11277" i="1" s="1"/>
  <c r="E11276" i="1"/>
  <c r="G11276" i="1" s="1"/>
  <c r="E11275" i="1"/>
  <c r="G11275" i="1" s="1"/>
  <c r="E11274" i="1"/>
  <c r="G11274" i="1" s="1"/>
  <c r="E11273" i="1"/>
  <c r="G11273" i="1" s="1"/>
  <c r="E11272" i="1"/>
  <c r="G11272" i="1" s="1"/>
  <c r="E11271" i="1"/>
  <c r="G11271" i="1" s="1"/>
  <c r="E11270" i="1"/>
  <c r="G11270" i="1" s="1"/>
  <c r="E11269" i="1"/>
  <c r="G11269" i="1" s="1"/>
  <c r="E11268" i="1"/>
  <c r="G11268" i="1" s="1"/>
  <c r="E11267" i="1"/>
  <c r="G11267" i="1" s="1"/>
  <c r="E11266" i="1"/>
  <c r="G11266" i="1" s="1"/>
  <c r="E11265" i="1"/>
  <c r="G11265" i="1" s="1"/>
  <c r="E11264" i="1"/>
  <c r="G11264" i="1" s="1"/>
  <c r="E11263" i="1"/>
  <c r="G11263" i="1" s="1"/>
  <c r="E11262" i="1"/>
  <c r="G11262" i="1" s="1"/>
  <c r="E11261" i="1"/>
  <c r="G11261" i="1" s="1"/>
  <c r="E11260" i="1"/>
  <c r="G11260" i="1" s="1"/>
  <c r="E11259" i="1"/>
  <c r="G11259" i="1" s="1"/>
  <c r="E11258" i="1"/>
  <c r="G11258" i="1" s="1"/>
  <c r="E11257" i="1"/>
  <c r="G11257" i="1" s="1"/>
  <c r="E11256" i="1"/>
  <c r="G11256" i="1" s="1"/>
  <c r="E11255" i="1"/>
  <c r="G11255" i="1" s="1"/>
  <c r="E11254" i="1"/>
  <c r="G11254" i="1" s="1"/>
  <c r="E11253" i="1"/>
  <c r="G11253" i="1" s="1"/>
  <c r="E11252" i="1"/>
  <c r="G11252" i="1" s="1"/>
  <c r="E11251" i="1"/>
  <c r="G11251" i="1" s="1"/>
  <c r="E11250" i="1"/>
  <c r="G11250" i="1" s="1"/>
  <c r="E11249" i="1"/>
  <c r="G11249" i="1" s="1"/>
  <c r="E11248" i="1"/>
  <c r="G11248" i="1" s="1"/>
  <c r="E11247" i="1"/>
  <c r="G11247" i="1" s="1"/>
  <c r="E11246" i="1"/>
  <c r="G11246" i="1" s="1"/>
  <c r="E11245" i="1"/>
  <c r="G11245" i="1" s="1"/>
  <c r="E11244" i="1"/>
  <c r="G11244" i="1" s="1"/>
  <c r="E11243" i="1"/>
  <c r="G11243" i="1" s="1"/>
  <c r="E11242" i="1"/>
  <c r="G11242" i="1" s="1"/>
  <c r="E11241" i="1"/>
  <c r="G11241" i="1" s="1"/>
  <c r="E11240" i="1"/>
  <c r="G11240" i="1" s="1"/>
  <c r="E11239" i="1"/>
  <c r="G11239" i="1" s="1"/>
  <c r="E11238" i="1"/>
  <c r="G11238" i="1" s="1"/>
  <c r="E11237" i="1"/>
  <c r="G11237" i="1" s="1"/>
  <c r="E11236" i="1"/>
  <c r="G11236" i="1" s="1"/>
  <c r="E11235" i="1"/>
  <c r="G11235" i="1" s="1"/>
  <c r="E11234" i="1"/>
  <c r="G11234" i="1" s="1"/>
  <c r="E11233" i="1"/>
  <c r="G11233" i="1" s="1"/>
  <c r="E11232" i="1"/>
  <c r="G11232" i="1" s="1"/>
  <c r="E11231" i="1"/>
  <c r="G11231" i="1" s="1"/>
  <c r="E11230" i="1"/>
  <c r="G11230" i="1" s="1"/>
  <c r="E11229" i="1"/>
  <c r="G11229" i="1" s="1"/>
  <c r="E11228" i="1"/>
  <c r="G11228" i="1" s="1"/>
  <c r="E11227" i="1"/>
  <c r="G11227" i="1" s="1"/>
  <c r="E11226" i="1"/>
  <c r="G11226" i="1" s="1"/>
  <c r="E11225" i="1"/>
  <c r="G11225" i="1" s="1"/>
  <c r="E11224" i="1"/>
  <c r="G11224" i="1" s="1"/>
  <c r="E11223" i="1"/>
  <c r="G11223" i="1" s="1"/>
  <c r="E11222" i="1"/>
  <c r="G11222" i="1" s="1"/>
  <c r="E11221" i="1"/>
  <c r="G11221" i="1" s="1"/>
  <c r="E11220" i="1"/>
  <c r="G11220" i="1" s="1"/>
  <c r="E11219" i="1"/>
  <c r="G11219" i="1" s="1"/>
  <c r="E11218" i="1"/>
  <c r="G11218" i="1" s="1"/>
  <c r="E11217" i="1"/>
  <c r="G11217" i="1" s="1"/>
  <c r="E11216" i="1"/>
  <c r="G11216" i="1" s="1"/>
  <c r="E11215" i="1"/>
  <c r="G11215" i="1" s="1"/>
  <c r="E11214" i="1"/>
  <c r="G11214" i="1" s="1"/>
  <c r="E11213" i="1"/>
  <c r="G11213" i="1" s="1"/>
  <c r="E11212" i="1"/>
  <c r="G11212" i="1" s="1"/>
  <c r="E11211" i="1"/>
  <c r="G11211" i="1" s="1"/>
  <c r="E11210" i="1"/>
  <c r="G11210" i="1" s="1"/>
  <c r="E11209" i="1"/>
  <c r="G11209" i="1" s="1"/>
  <c r="E11208" i="1"/>
  <c r="G11208" i="1" s="1"/>
  <c r="E11207" i="1"/>
  <c r="G11207" i="1" s="1"/>
  <c r="E11206" i="1"/>
  <c r="G11206" i="1" s="1"/>
  <c r="E11205" i="1"/>
  <c r="G11205" i="1" s="1"/>
  <c r="E11204" i="1"/>
  <c r="G11204" i="1" s="1"/>
  <c r="E11203" i="1"/>
  <c r="G11203" i="1" s="1"/>
  <c r="E11202" i="1"/>
  <c r="G11202" i="1" s="1"/>
  <c r="E11201" i="1"/>
  <c r="G11201" i="1" s="1"/>
  <c r="E11200" i="1"/>
  <c r="G11200" i="1" s="1"/>
  <c r="E11199" i="1"/>
  <c r="G11199" i="1" s="1"/>
  <c r="E11198" i="1"/>
  <c r="G11198" i="1" s="1"/>
  <c r="E11197" i="1"/>
  <c r="G11197" i="1" s="1"/>
  <c r="E11196" i="1"/>
  <c r="G11196" i="1" s="1"/>
  <c r="E11195" i="1"/>
  <c r="G11195" i="1" s="1"/>
  <c r="E11194" i="1"/>
  <c r="G11194" i="1" s="1"/>
  <c r="E11193" i="1"/>
  <c r="G11193" i="1" s="1"/>
  <c r="E11192" i="1"/>
  <c r="G11192" i="1" s="1"/>
  <c r="E11191" i="1"/>
  <c r="G11191" i="1" s="1"/>
  <c r="E11190" i="1"/>
  <c r="G11190" i="1" s="1"/>
  <c r="E11189" i="1"/>
  <c r="G11189" i="1" s="1"/>
  <c r="E11188" i="1"/>
  <c r="G11188" i="1" s="1"/>
  <c r="E11187" i="1"/>
  <c r="G11187" i="1" s="1"/>
  <c r="E11186" i="1"/>
  <c r="G11186" i="1" s="1"/>
  <c r="E11185" i="1"/>
  <c r="G11185" i="1" s="1"/>
  <c r="E11184" i="1"/>
  <c r="G11184" i="1" s="1"/>
  <c r="E11183" i="1"/>
  <c r="G11183" i="1" s="1"/>
  <c r="E11182" i="1"/>
  <c r="G11182" i="1" s="1"/>
  <c r="E11181" i="1"/>
  <c r="G11181" i="1" s="1"/>
  <c r="E11180" i="1"/>
  <c r="G11180" i="1" s="1"/>
  <c r="E11179" i="1"/>
  <c r="G11179" i="1" s="1"/>
  <c r="E11178" i="1"/>
  <c r="G11178" i="1" s="1"/>
  <c r="E11177" i="1"/>
  <c r="G11177" i="1" s="1"/>
  <c r="E11176" i="1"/>
  <c r="G11176" i="1" s="1"/>
  <c r="E11175" i="1"/>
  <c r="G11175" i="1" s="1"/>
  <c r="E11174" i="1"/>
  <c r="G11174" i="1" s="1"/>
  <c r="E11173" i="1"/>
  <c r="G11173" i="1" s="1"/>
  <c r="E11172" i="1"/>
  <c r="G11172" i="1" s="1"/>
  <c r="E11171" i="1"/>
  <c r="G11171" i="1" s="1"/>
  <c r="E11170" i="1"/>
  <c r="G11170" i="1" s="1"/>
  <c r="E11169" i="1"/>
  <c r="G11169" i="1" s="1"/>
  <c r="E11168" i="1"/>
  <c r="G11168" i="1" s="1"/>
  <c r="E11167" i="1"/>
  <c r="G11167" i="1" s="1"/>
  <c r="E11166" i="1"/>
  <c r="G11166" i="1" s="1"/>
  <c r="E11165" i="1"/>
  <c r="G11165" i="1" s="1"/>
  <c r="E11164" i="1"/>
  <c r="G11164" i="1" s="1"/>
  <c r="E11163" i="1"/>
  <c r="G11163" i="1" s="1"/>
  <c r="E11162" i="1"/>
  <c r="G11162" i="1" s="1"/>
  <c r="E11161" i="1"/>
  <c r="G11161" i="1" s="1"/>
  <c r="E11160" i="1"/>
  <c r="G11160" i="1" s="1"/>
  <c r="E11159" i="1"/>
  <c r="G11159" i="1" s="1"/>
  <c r="E11158" i="1"/>
  <c r="G11158" i="1" s="1"/>
  <c r="E11157" i="1"/>
  <c r="G11157" i="1" s="1"/>
  <c r="E11156" i="1"/>
  <c r="G11156" i="1" s="1"/>
  <c r="E11155" i="1"/>
  <c r="G11155" i="1" s="1"/>
  <c r="E11154" i="1"/>
  <c r="G11154" i="1" s="1"/>
  <c r="E11153" i="1"/>
  <c r="G11153" i="1" s="1"/>
  <c r="E11152" i="1"/>
  <c r="G11152" i="1" s="1"/>
  <c r="E11151" i="1"/>
  <c r="G11151" i="1" s="1"/>
  <c r="E11150" i="1"/>
  <c r="G11150" i="1" s="1"/>
  <c r="E11149" i="1"/>
  <c r="G11149" i="1" s="1"/>
  <c r="E11148" i="1"/>
  <c r="G11148" i="1" s="1"/>
  <c r="E11147" i="1"/>
  <c r="G11147" i="1" s="1"/>
  <c r="E11146" i="1"/>
  <c r="G11146" i="1" s="1"/>
  <c r="E11145" i="1"/>
  <c r="G11145" i="1" s="1"/>
  <c r="E11144" i="1"/>
  <c r="G11144" i="1" s="1"/>
  <c r="E11143" i="1"/>
  <c r="G11143" i="1" s="1"/>
  <c r="E11142" i="1"/>
  <c r="G11142" i="1" s="1"/>
  <c r="E11141" i="1"/>
  <c r="G11141" i="1" s="1"/>
  <c r="E11140" i="1"/>
  <c r="G11140" i="1" s="1"/>
  <c r="E11139" i="1"/>
  <c r="G11139" i="1" s="1"/>
  <c r="E11138" i="1"/>
  <c r="G11138" i="1" s="1"/>
  <c r="E11137" i="1"/>
  <c r="G11137" i="1" s="1"/>
  <c r="E11136" i="1"/>
  <c r="G11136" i="1" s="1"/>
  <c r="E11135" i="1"/>
  <c r="G11135" i="1" s="1"/>
  <c r="E11134" i="1"/>
  <c r="G11134" i="1" s="1"/>
  <c r="E11133" i="1"/>
  <c r="G11133" i="1" s="1"/>
  <c r="E11132" i="1"/>
  <c r="G11132" i="1" s="1"/>
  <c r="E11131" i="1"/>
  <c r="G11131" i="1" s="1"/>
  <c r="E11130" i="1"/>
  <c r="G11130" i="1" s="1"/>
  <c r="E11129" i="1"/>
  <c r="G11129" i="1" s="1"/>
  <c r="E11128" i="1"/>
  <c r="G11128" i="1" s="1"/>
  <c r="E11127" i="1"/>
  <c r="G11127" i="1" s="1"/>
  <c r="E11126" i="1"/>
  <c r="G11126" i="1" s="1"/>
  <c r="E11125" i="1"/>
  <c r="G11125" i="1" s="1"/>
  <c r="E11124" i="1"/>
  <c r="G11124" i="1" s="1"/>
  <c r="E11123" i="1"/>
  <c r="G11123" i="1" s="1"/>
  <c r="E11122" i="1"/>
  <c r="G11122" i="1" s="1"/>
  <c r="E11121" i="1"/>
  <c r="G11121" i="1" s="1"/>
  <c r="E11120" i="1"/>
  <c r="G11120" i="1" s="1"/>
  <c r="E11119" i="1"/>
  <c r="G11119" i="1" s="1"/>
  <c r="E11118" i="1"/>
  <c r="G11118" i="1" s="1"/>
  <c r="E11117" i="1"/>
  <c r="G11117" i="1" s="1"/>
  <c r="E11116" i="1"/>
  <c r="G11116" i="1" s="1"/>
  <c r="E11115" i="1"/>
  <c r="G11115" i="1" s="1"/>
  <c r="E11114" i="1"/>
  <c r="G11114" i="1" s="1"/>
  <c r="E11113" i="1"/>
  <c r="G11113" i="1" s="1"/>
  <c r="E11112" i="1"/>
  <c r="G11112" i="1" s="1"/>
  <c r="E11111" i="1"/>
  <c r="G11111" i="1" s="1"/>
  <c r="E11110" i="1"/>
  <c r="G11110" i="1" s="1"/>
  <c r="E11109" i="1"/>
  <c r="G11109" i="1" s="1"/>
  <c r="E11108" i="1"/>
  <c r="G11108" i="1" s="1"/>
  <c r="E11107" i="1"/>
  <c r="G11107" i="1" s="1"/>
  <c r="E11106" i="1"/>
  <c r="G11106" i="1" s="1"/>
  <c r="E11105" i="1"/>
  <c r="G11105" i="1" s="1"/>
  <c r="E11104" i="1"/>
  <c r="G11104" i="1" s="1"/>
  <c r="E11103" i="1"/>
  <c r="G11103" i="1" s="1"/>
  <c r="E11102" i="1"/>
  <c r="G11102" i="1" s="1"/>
  <c r="E11101" i="1"/>
  <c r="G11101" i="1" s="1"/>
  <c r="E11100" i="1"/>
  <c r="G11100" i="1" s="1"/>
  <c r="E11099" i="1"/>
  <c r="G11099" i="1" s="1"/>
  <c r="E11098" i="1"/>
  <c r="G11098" i="1" s="1"/>
  <c r="E11097" i="1"/>
  <c r="G11097" i="1" s="1"/>
  <c r="E11096" i="1"/>
  <c r="G11096" i="1" s="1"/>
  <c r="E11095" i="1"/>
  <c r="G11095" i="1" s="1"/>
  <c r="E11094" i="1"/>
  <c r="G11094" i="1" s="1"/>
  <c r="E11093" i="1"/>
  <c r="G11093" i="1" s="1"/>
  <c r="E11092" i="1"/>
  <c r="G11092" i="1" s="1"/>
  <c r="E11091" i="1"/>
  <c r="G11091" i="1" s="1"/>
  <c r="E11090" i="1"/>
  <c r="G11090" i="1" s="1"/>
  <c r="E11089" i="1"/>
  <c r="G11089" i="1" s="1"/>
  <c r="E11088" i="1"/>
  <c r="G11088" i="1" s="1"/>
  <c r="E11087" i="1"/>
  <c r="G11087" i="1" s="1"/>
  <c r="E11086" i="1"/>
  <c r="G11086" i="1" s="1"/>
  <c r="E11085" i="1"/>
  <c r="G11085" i="1" s="1"/>
  <c r="E11084" i="1"/>
  <c r="G11084" i="1" s="1"/>
  <c r="E11083" i="1"/>
  <c r="G11083" i="1" s="1"/>
  <c r="E11082" i="1"/>
  <c r="G11082" i="1" s="1"/>
  <c r="E11081" i="1"/>
  <c r="G11081" i="1" s="1"/>
  <c r="E11080" i="1"/>
  <c r="G11080" i="1" s="1"/>
  <c r="E11079" i="1"/>
  <c r="G11079" i="1" s="1"/>
  <c r="E11078" i="1"/>
  <c r="G11078" i="1" s="1"/>
  <c r="E11077" i="1"/>
  <c r="G11077" i="1" s="1"/>
  <c r="E11076" i="1"/>
  <c r="G11076" i="1" s="1"/>
  <c r="E11075" i="1"/>
  <c r="G11075" i="1" s="1"/>
  <c r="E11074" i="1"/>
  <c r="G11074" i="1" s="1"/>
  <c r="E11073" i="1"/>
  <c r="G11073" i="1" s="1"/>
  <c r="E11072" i="1"/>
  <c r="G11072" i="1" s="1"/>
  <c r="E11071" i="1"/>
  <c r="G11071" i="1" s="1"/>
  <c r="E11070" i="1"/>
  <c r="G11070" i="1" s="1"/>
  <c r="E11069" i="1"/>
  <c r="G11069" i="1" s="1"/>
  <c r="E11068" i="1"/>
  <c r="G11068" i="1" s="1"/>
  <c r="E11067" i="1"/>
  <c r="G11067" i="1" s="1"/>
  <c r="E11066" i="1"/>
  <c r="G11066" i="1" s="1"/>
  <c r="E11065" i="1"/>
  <c r="G11065" i="1" s="1"/>
  <c r="E11064" i="1"/>
  <c r="G11064" i="1" s="1"/>
  <c r="E11063" i="1"/>
  <c r="G11063" i="1" s="1"/>
  <c r="E11062" i="1"/>
  <c r="G11062" i="1" s="1"/>
  <c r="E11061" i="1"/>
  <c r="G11061" i="1" s="1"/>
  <c r="E11060" i="1"/>
  <c r="G11060" i="1" s="1"/>
  <c r="E11059" i="1"/>
  <c r="G11059" i="1" s="1"/>
  <c r="E11058" i="1"/>
  <c r="G11058" i="1" s="1"/>
  <c r="E11057" i="1"/>
  <c r="G11057" i="1" s="1"/>
  <c r="E11056" i="1"/>
  <c r="G11056" i="1" s="1"/>
  <c r="E11055" i="1"/>
  <c r="G11055" i="1" s="1"/>
  <c r="E11054" i="1"/>
  <c r="G11054" i="1" s="1"/>
  <c r="E11053" i="1"/>
  <c r="G11053" i="1" s="1"/>
  <c r="E11052" i="1"/>
  <c r="G11052" i="1" s="1"/>
  <c r="E11051" i="1"/>
  <c r="G11051" i="1" s="1"/>
  <c r="E11050" i="1"/>
  <c r="G11050" i="1" s="1"/>
  <c r="E11049" i="1"/>
  <c r="G11049" i="1" s="1"/>
  <c r="E11048" i="1"/>
  <c r="G11048" i="1" s="1"/>
  <c r="E11047" i="1"/>
  <c r="G11047" i="1" s="1"/>
  <c r="E11046" i="1"/>
  <c r="G11046" i="1" s="1"/>
  <c r="E11045" i="1"/>
  <c r="G11045" i="1" s="1"/>
  <c r="E11044" i="1"/>
  <c r="G11044" i="1" s="1"/>
  <c r="E11043" i="1"/>
  <c r="G11043" i="1" s="1"/>
  <c r="E11042" i="1"/>
  <c r="G11042" i="1" s="1"/>
  <c r="E11041" i="1"/>
  <c r="G11041" i="1" s="1"/>
  <c r="E11040" i="1"/>
  <c r="G11040" i="1" s="1"/>
  <c r="E11039" i="1"/>
  <c r="G11039" i="1" s="1"/>
  <c r="E11038" i="1"/>
  <c r="G11038" i="1" s="1"/>
  <c r="E11037" i="1"/>
  <c r="G11037" i="1" s="1"/>
  <c r="E11036" i="1"/>
  <c r="G11036" i="1" s="1"/>
  <c r="E11035" i="1"/>
  <c r="G11035" i="1" s="1"/>
  <c r="E11034" i="1"/>
  <c r="G11034" i="1" s="1"/>
  <c r="E11033" i="1"/>
  <c r="G11033" i="1" s="1"/>
  <c r="E11032" i="1"/>
  <c r="G11032" i="1" s="1"/>
  <c r="E11031" i="1"/>
  <c r="G11031" i="1" s="1"/>
  <c r="E11030" i="1"/>
  <c r="G11030" i="1" s="1"/>
  <c r="E11029" i="1"/>
  <c r="G11029" i="1" s="1"/>
  <c r="E11028" i="1"/>
  <c r="G11028" i="1" s="1"/>
  <c r="E11027" i="1"/>
  <c r="G11027" i="1" s="1"/>
  <c r="E11026" i="1"/>
  <c r="G11026" i="1" s="1"/>
  <c r="E11025" i="1"/>
  <c r="G11025" i="1" s="1"/>
  <c r="E11024" i="1"/>
  <c r="G11024" i="1" s="1"/>
  <c r="E11023" i="1"/>
  <c r="G11023" i="1" s="1"/>
  <c r="E11022" i="1"/>
  <c r="G11022" i="1" s="1"/>
  <c r="E11021" i="1"/>
  <c r="G11021" i="1" s="1"/>
  <c r="E11020" i="1"/>
  <c r="G11020" i="1" s="1"/>
  <c r="E11019" i="1"/>
  <c r="G11019" i="1" s="1"/>
  <c r="E11018" i="1"/>
  <c r="G11018" i="1" s="1"/>
  <c r="E11017" i="1"/>
  <c r="G11017" i="1" s="1"/>
  <c r="E11016" i="1"/>
  <c r="G11016" i="1" s="1"/>
  <c r="E11015" i="1"/>
  <c r="G11015" i="1" s="1"/>
  <c r="E11014" i="1"/>
  <c r="G11014" i="1" s="1"/>
  <c r="E11013" i="1"/>
  <c r="G11013" i="1" s="1"/>
  <c r="E11012" i="1"/>
  <c r="G11012" i="1" s="1"/>
  <c r="E11011" i="1"/>
  <c r="G11011" i="1" s="1"/>
  <c r="E11010" i="1"/>
  <c r="G11010" i="1" s="1"/>
  <c r="E11009" i="1"/>
  <c r="G11009" i="1" s="1"/>
  <c r="E11008" i="1"/>
  <c r="G11008" i="1" s="1"/>
  <c r="E11007" i="1"/>
  <c r="G11007" i="1" s="1"/>
  <c r="E11006" i="1"/>
  <c r="G11006" i="1" s="1"/>
  <c r="E11005" i="1"/>
  <c r="G11005" i="1" s="1"/>
  <c r="E11004" i="1"/>
  <c r="G11004" i="1" s="1"/>
  <c r="E11003" i="1"/>
  <c r="G11003" i="1" s="1"/>
  <c r="E11002" i="1"/>
  <c r="G11002" i="1" s="1"/>
  <c r="E11001" i="1"/>
  <c r="G11001" i="1" s="1"/>
  <c r="E11000" i="1"/>
  <c r="G11000" i="1" s="1"/>
  <c r="E10999" i="1"/>
  <c r="G10999" i="1" s="1"/>
  <c r="E10998" i="1"/>
  <c r="G10998" i="1" s="1"/>
  <c r="E10997" i="1"/>
  <c r="G10997" i="1" s="1"/>
  <c r="E10996" i="1"/>
  <c r="G10996" i="1" s="1"/>
  <c r="E10995" i="1"/>
  <c r="G10995" i="1" s="1"/>
  <c r="E10994" i="1"/>
  <c r="G10994" i="1" s="1"/>
  <c r="E10993" i="1"/>
  <c r="G10993" i="1" s="1"/>
  <c r="E10992" i="1"/>
  <c r="G10992" i="1" s="1"/>
  <c r="E10991" i="1"/>
  <c r="G10991" i="1" s="1"/>
  <c r="E10990" i="1"/>
  <c r="G10990" i="1" s="1"/>
  <c r="E10989" i="1"/>
  <c r="G10989" i="1" s="1"/>
  <c r="E10988" i="1"/>
  <c r="G10988" i="1" s="1"/>
  <c r="E10987" i="1"/>
  <c r="G10987" i="1" s="1"/>
  <c r="E10986" i="1"/>
  <c r="G10986" i="1" s="1"/>
  <c r="E10985" i="1"/>
  <c r="G10985" i="1" s="1"/>
  <c r="E10984" i="1"/>
  <c r="G10984" i="1" s="1"/>
  <c r="E10983" i="1"/>
  <c r="G10983" i="1" s="1"/>
  <c r="E10982" i="1"/>
  <c r="G10982" i="1" s="1"/>
  <c r="E10981" i="1"/>
  <c r="G10981" i="1" s="1"/>
  <c r="E10980" i="1"/>
  <c r="G10980" i="1" s="1"/>
  <c r="E10979" i="1"/>
  <c r="G10979" i="1" s="1"/>
  <c r="E10978" i="1"/>
  <c r="G10978" i="1" s="1"/>
  <c r="E10977" i="1"/>
  <c r="G10977" i="1" s="1"/>
  <c r="E10976" i="1"/>
  <c r="G10976" i="1" s="1"/>
  <c r="E10975" i="1"/>
  <c r="G10975" i="1" s="1"/>
  <c r="E10974" i="1"/>
  <c r="G10974" i="1" s="1"/>
  <c r="E10973" i="1"/>
  <c r="G10973" i="1" s="1"/>
  <c r="E10972" i="1"/>
  <c r="G10972" i="1" s="1"/>
  <c r="E10971" i="1"/>
  <c r="G10971" i="1" s="1"/>
  <c r="E10970" i="1"/>
  <c r="G10970" i="1" s="1"/>
  <c r="E10969" i="1"/>
  <c r="G10969" i="1" s="1"/>
  <c r="E10968" i="1"/>
  <c r="G10968" i="1" s="1"/>
  <c r="E10967" i="1"/>
  <c r="G10967" i="1" s="1"/>
  <c r="E10966" i="1"/>
  <c r="G10966" i="1" s="1"/>
  <c r="E10965" i="1"/>
  <c r="G10965" i="1" s="1"/>
  <c r="E10964" i="1"/>
  <c r="G10964" i="1" s="1"/>
  <c r="E10963" i="1"/>
  <c r="G10963" i="1" s="1"/>
  <c r="E10962" i="1"/>
  <c r="G10962" i="1" s="1"/>
  <c r="E10961" i="1"/>
  <c r="G10961" i="1" s="1"/>
  <c r="E10960" i="1"/>
  <c r="G10960" i="1" s="1"/>
  <c r="E10959" i="1"/>
  <c r="G10959" i="1" s="1"/>
  <c r="E10958" i="1"/>
  <c r="G10958" i="1" s="1"/>
  <c r="E10957" i="1"/>
  <c r="G10957" i="1" s="1"/>
  <c r="E10956" i="1"/>
  <c r="G10956" i="1" s="1"/>
  <c r="E10955" i="1"/>
  <c r="G10955" i="1" s="1"/>
  <c r="E10954" i="1"/>
  <c r="G10954" i="1" s="1"/>
  <c r="E10953" i="1"/>
  <c r="G10953" i="1" s="1"/>
  <c r="E10952" i="1"/>
  <c r="G10952" i="1" s="1"/>
  <c r="E10951" i="1"/>
  <c r="G10951" i="1" s="1"/>
  <c r="E10950" i="1"/>
  <c r="G10950" i="1" s="1"/>
  <c r="E10949" i="1"/>
  <c r="G10949" i="1" s="1"/>
  <c r="E10948" i="1"/>
  <c r="G10948" i="1" s="1"/>
  <c r="E10947" i="1"/>
  <c r="G10947" i="1" s="1"/>
  <c r="E10946" i="1"/>
  <c r="G10946" i="1" s="1"/>
  <c r="E10945" i="1"/>
  <c r="G10945" i="1" s="1"/>
  <c r="E10944" i="1"/>
  <c r="G10944" i="1" s="1"/>
  <c r="E10943" i="1"/>
  <c r="G10943" i="1" s="1"/>
  <c r="E10942" i="1"/>
  <c r="G10942" i="1" s="1"/>
  <c r="E10941" i="1"/>
  <c r="G10941" i="1" s="1"/>
  <c r="E10940" i="1"/>
  <c r="G10940" i="1" s="1"/>
  <c r="E10939" i="1"/>
  <c r="G10939" i="1" s="1"/>
  <c r="E10938" i="1"/>
  <c r="G10938" i="1" s="1"/>
  <c r="E10937" i="1"/>
  <c r="G10937" i="1" s="1"/>
  <c r="E10936" i="1"/>
  <c r="G10936" i="1" s="1"/>
  <c r="E10935" i="1"/>
  <c r="G10935" i="1" s="1"/>
  <c r="E10934" i="1"/>
  <c r="G10934" i="1" s="1"/>
  <c r="E10933" i="1"/>
  <c r="G10933" i="1" s="1"/>
  <c r="E10932" i="1"/>
  <c r="G10932" i="1" s="1"/>
  <c r="E10931" i="1"/>
  <c r="G10931" i="1" s="1"/>
  <c r="E10930" i="1"/>
  <c r="G10930" i="1" s="1"/>
  <c r="E10929" i="1"/>
  <c r="G10929" i="1" s="1"/>
  <c r="E10928" i="1"/>
  <c r="G10928" i="1" s="1"/>
  <c r="E10927" i="1"/>
  <c r="G10927" i="1" s="1"/>
  <c r="E10926" i="1"/>
  <c r="G10926" i="1" s="1"/>
  <c r="E10925" i="1"/>
  <c r="G10925" i="1" s="1"/>
  <c r="E10924" i="1"/>
  <c r="G10924" i="1" s="1"/>
  <c r="E10923" i="1"/>
  <c r="G10923" i="1" s="1"/>
  <c r="E10922" i="1"/>
  <c r="G10922" i="1" s="1"/>
  <c r="E10921" i="1"/>
  <c r="G10921" i="1" s="1"/>
  <c r="E10920" i="1"/>
  <c r="G10920" i="1" s="1"/>
  <c r="E10919" i="1"/>
  <c r="G10919" i="1" s="1"/>
  <c r="E10918" i="1"/>
  <c r="G10918" i="1" s="1"/>
  <c r="E10917" i="1"/>
  <c r="G10917" i="1" s="1"/>
  <c r="E10916" i="1"/>
  <c r="G10916" i="1" s="1"/>
  <c r="E10915" i="1"/>
  <c r="G10915" i="1" s="1"/>
  <c r="E10914" i="1"/>
  <c r="G10914" i="1" s="1"/>
  <c r="E10913" i="1"/>
  <c r="G10913" i="1" s="1"/>
  <c r="E10912" i="1"/>
  <c r="G10912" i="1" s="1"/>
  <c r="E10911" i="1"/>
  <c r="G10911" i="1" s="1"/>
  <c r="E10910" i="1"/>
  <c r="G10910" i="1" s="1"/>
  <c r="E10909" i="1"/>
  <c r="G10909" i="1" s="1"/>
  <c r="E10908" i="1"/>
  <c r="G10908" i="1" s="1"/>
  <c r="E10907" i="1"/>
  <c r="G10907" i="1" s="1"/>
  <c r="E10906" i="1"/>
  <c r="G10906" i="1" s="1"/>
  <c r="E10905" i="1"/>
  <c r="G10905" i="1" s="1"/>
  <c r="E10904" i="1"/>
  <c r="G10904" i="1" s="1"/>
  <c r="E10903" i="1"/>
  <c r="G10903" i="1" s="1"/>
  <c r="E10902" i="1"/>
  <c r="G10902" i="1" s="1"/>
  <c r="E10901" i="1"/>
  <c r="G10901" i="1" s="1"/>
  <c r="E10900" i="1"/>
  <c r="G10900" i="1" s="1"/>
  <c r="E10899" i="1"/>
  <c r="G10899" i="1" s="1"/>
  <c r="E10898" i="1"/>
  <c r="G10898" i="1" s="1"/>
  <c r="E10897" i="1"/>
  <c r="G10897" i="1" s="1"/>
  <c r="E10896" i="1"/>
  <c r="G10896" i="1" s="1"/>
  <c r="E10895" i="1"/>
  <c r="G10895" i="1" s="1"/>
  <c r="E10894" i="1"/>
  <c r="G10894" i="1" s="1"/>
  <c r="E10893" i="1"/>
  <c r="G10893" i="1" s="1"/>
  <c r="E10892" i="1"/>
  <c r="G10892" i="1" s="1"/>
  <c r="E10891" i="1"/>
  <c r="G10891" i="1" s="1"/>
  <c r="E10890" i="1"/>
  <c r="G10890" i="1" s="1"/>
  <c r="E10889" i="1"/>
  <c r="G10889" i="1" s="1"/>
  <c r="E10888" i="1"/>
  <c r="G10888" i="1" s="1"/>
  <c r="E10887" i="1"/>
  <c r="G10887" i="1" s="1"/>
  <c r="E10886" i="1"/>
  <c r="G10886" i="1" s="1"/>
  <c r="E10885" i="1"/>
  <c r="G10885" i="1" s="1"/>
  <c r="E10884" i="1"/>
  <c r="G10884" i="1" s="1"/>
  <c r="E10883" i="1"/>
  <c r="G10883" i="1" s="1"/>
  <c r="E10882" i="1"/>
  <c r="G10882" i="1" s="1"/>
  <c r="E10881" i="1"/>
  <c r="G10881" i="1" s="1"/>
  <c r="E10880" i="1"/>
  <c r="G10880" i="1" s="1"/>
  <c r="E10879" i="1"/>
  <c r="G10879" i="1" s="1"/>
  <c r="E10878" i="1"/>
  <c r="G10878" i="1" s="1"/>
  <c r="E10877" i="1"/>
  <c r="G10877" i="1" s="1"/>
  <c r="E10876" i="1"/>
  <c r="G10876" i="1" s="1"/>
  <c r="E10875" i="1"/>
  <c r="G10875" i="1" s="1"/>
  <c r="E10874" i="1"/>
  <c r="G10874" i="1" s="1"/>
  <c r="E10873" i="1"/>
  <c r="G10873" i="1" s="1"/>
  <c r="E10872" i="1"/>
  <c r="G10872" i="1" s="1"/>
  <c r="E10871" i="1"/>
  <c r="G10871" i="1" s="1"/>
  <c r="E10870" i="1"/>
  <c r="G10870" i="1" s="1"/>
  <c r="E10869" i="1"/>
  <c r="G10869" i="1" s="1"/>
  <c r="E10868" i="1"/>
  <c r="G10868" i="1" s="1"/>
  <c r="E10867" i="1"/>
  <c r="G10867" i="1" s="1"/>
  <c r="E10866" i="1"/>
  <c r="G10866" i="1" s="1"/>
  <c r="E10865" i="1"/>
  <c r="G10865" i="1" s="1"/>
  <c r="E10864" i="1"/>
  <c r="G10864" i="1" s="1"/>
  <c r="E10863" i="1"/>
  <c r="G10863" i="1" s="1"/>
  <c r="E10862" i="1"/>
  <c r="G10862" i="1" s="1"/>
  <c r="E10861" i="1"/>
  <c r="G10861" i="1" s="1"/>
  <c r="E10860" i="1"/>
  <c r="G10860" i="1" s="1"/>
  <c r="E10859" i="1"/>
  <c r="G10859" i="1" s="1"/>
  <c r="E10858" i="1"/>
  <c r="G10858" i="1" s="1"/>
  <c r="E10857" i="1"/>
  <c r="G10857" i="1" s="1"/>
  <c r="E10856" i="1"/>
  <c r="G10856" i="1" s="1"/>
  <c r="E10855" i="1"/>
  <c r="G10855" i="1" s="1"/>
  <c r="E10854" i="1"/>
  <c r="G10854" i="1" s="1"/>
  <c r="E10853" i="1"/>
  <c r="G10853" i="1" s="1"/>
  <c r="E10852" i="1"/>
  <c r="G10852" i="1" s="1"/>
  <c r="E10851" i="1"/>
  <c r="G10851" i="1" s="1"/>
  <c r="E10850" i="1"/>
  <c r="G10850" i="1" s="1"/>
  <c r="E10849" i="1"/>
  <c r="G10849" i="1" s="1"/>
  <c r="E10848" i="1"/>
  <c r="G10848" i="1" s="1"/>
  <c r="E10847" i="1"/>
  <c r="G10847" i="1" s="1"/>
  <c r="E10846" i="1"/>
  <c r="G10846" i="1" s="1"/>
  <c r="E10845" i="1"/>
  <c r="G10845" i="1" s="1"/>
  <c r="E10844" i="1"/>
  <c r="G10844" i="1" s="1"/>
  <c r="E10843" i="1"/>
  <c r="G10843" i="1" s="1"/>
  <c r="E10842" i="1"/>
  <c r="G10842" i="1" s="1"/>
  <c r="E10841" i="1"/>
  <c r="G10841" i="1" s="1"/>
  <c r="E10840" i="1"/>
  <c r="G10840" i="1" s="1"/>
  <c r="E10839" i="1"/>
  <c r="G10839" i="1" s="1"/>
  <c r="E10838" i="1"/>
  <c r="G10838" i="1" s="1"/>
  <c r="E10837" i="1"/>
  <c r="G10837" i="1" s="1"/>
  <c r="E10836" i="1"/>
  <c r="G10836" i="1" s="1"/>
  <c r="E10835" i="1"/>
  <c r="G10835" i="1" s="1"/>
  <c r="E10834" i="1"/>
  <c r="G10834" i="1" s="1"/>
  <c r="E10833" i="1"/>
  <c r="G10833" i="1" s="1"/>
  <c r="E10832" i="1"/>
  <c r="G10832" i="1" s="1"/>
  <c r="E10831" i="1"/>
  <c r="G10831" i="1" s="1"/>
  <c r="E10830" i="1"/>
  <c r="G10830" i="1" s="1"/>
  <c r="E10829" i="1"/>
  <c r="G10829" i="1" s="1"/>
  <c r="E10828" i="1"/>
  <c r="G10828" i="1" s="1"/>
  <c r="E10827" i="1"/>
  <c r="G10827" i="1" s="1"/>
  <c r="E10826" i="1"/>
  <c r="G10826" i="1" s="1"/>
  <c r="E10825" i="1"/>
  <c r="G10825" i="1" s="1"/>
  <c r="E10824" i="1"/>
  <c r="G10824" i="1" s="1"/>
  <c r="E10823" i="1"/>
  <c r="G10823" i="1" s="1"/>
  <c r="E10822" i="1"/>
  <c r="G10822" i="1" s="1"/>
  <c r="E10821" i="1"/>
  <c r="G10821" i="1" s="1"/>
  <c r="E10820" i="1"/>
  <c r="G10820" i="1" s="1"/>
  <c r="E10819" i="1"/>
  <c r="G10819" i="1" s="1"/>
  <c r="E10818" i="1"/>
  <c r="G10818" i="1" s="1"/>
  <c r="E10817" i="1"/>
  <c r="G10817" i="1" s="1"/>
  <c r="E10816" i="1"/>
  <c r="G10816" i="1" s="1"/>
  <c r="E10815" i="1"/>
  <c r="G10815" i="1" s="1"/>
  <c r="E10814" i="1"/>
  <c r="G10814" i="1" s="1"/>
  <c r="E10813" i="1"/>
  <c r="G10813" i="1" s="1"/>
  <c r="E10812" i="1"/>
  <c r="G10812" i="1" s="1"/>
  <c r="E10811" i="1"/>
  <c r="G10811" i="1" s="1"/>
  <c r="E10810" i="1"/>
  <c r="G10810" i="1" s="1"/>
  <c r="E10809" i="1"/>
  <c r="G10809" i="1" s="1"/>
  <c r="E10808" i="1"/>
  <c r="G10808" i="1" s="1"/>
  <c r="E10807" i="1"/>
  <c r="G10807" i="1" s="1"/>
  <c r="E10806" i="1"/>
  <c r="G10806" i="1" s="1"/>
  <c r="E10805" i="1"/>
  <c r="G10805" i="1" s="1"/>
  <c r="E10804" i="1"/>
  <c r="G10804" i="1" s="1"/>
  <c r="E10803" i="1"/>
  <c r="G10803" i="1" s="1"/>
  <c r="E10802" i="1"/>
  <c r="G10802" i="1" s="1"/>
  <c r="E10801" i="1"/>
  <c r="G10801" i="1" s="1"/>
  <c r="E10800" i="1"/>
  <c r="G10800" i="1" s="1"/>
  <c r="E10799" i="1"/>
  <c r="G10799" i="1" s="1"/>
  <c r="E10798" i="1"/>
  <c r="G10798" i="1" s="1"/>
  <c r="E10797" i="1"/>
  <c r="G10797" i="1" s="1"/>
  <c r="E10796" i="1"/>
  <c r="G10796" i="1" s="1"/>
  <c r="E10795" i="1"/>
  <c r="G10795" i="1" s="1"/>
  <c r="E10794" i="1"/>
  <c r="G10794" i="1" s="1"/>
  <c r="E10793" i="1"/>
  <c r="G10793" i="1" s="1"/>
  <c r="E10792" i="1"/>
  <c r="G10792" i="1" s="1"/>
  <c r="E10791" i="1"/>
  <c r="G10791" i="1" s="1"/>
  <c r="E10790" i="1"/>
  <c r="G10790" i="1" s="1"/>
  <c r="E10789" i="1"/>
  <c r="G10789" i="1" s="1"/>
  <c r="E10788" i="1"/>
  <c r="G10788" i="1" s="1"/>
  <c r="E10787" i="1"/>
  <c r="G10787" i="1" s="1"/>
  <c r="E10786" i="1"/>
  <c r="G10786" i="1" s="1"/>
  <c r="E10785" i="1"/>
  <c r="G10785" i="1" s="1"/>
  <c r="E10784" i="1"/>
  <c r="G10784" i="1" s="1"/>
  <c r="E10783" i="1"/>
  <c r="G10783" i="1" s="1"/>
  <c r="E10782" i="1"/>
  <c r="G10782" i="1" s="1"/>
  <c r="E10781" i="1"/>
  <c r="G10781" i="1" s="1"/>
  <c r="E10780" i="1"/>
  <c r="G10780" i="1" s="1"/>
  <c r="E10779" i="1"/>
  <c r="G10779" i="1" s="1"/>
  <c r="E10778" i="1"/>
  <c r="G10778" i="1" s="1"/>
  <c r="E10777" i="1"/>
  <c r="G10777" i="1" s="1"/>
  <c r="E10776" i="1"/>
  <c r="G10776" i="1" s="1"/>
  <c r="E10775" i="1"/>
  <c r="G10775" i="1" s="1"/>
  <c r="E10774" i="1"/>
  <c r="G10774" i="1" s="1"/>
  <c r="E10773" i="1"/>
  <c r="G10773" i="1" s="1"/>
  <c r="E10772" i="1"/>
  <c r="G10772" i="1" s="1"/>
  <c r="E10771" i="1"/>
  <c r="G10771" i="1" s="1"/>
  <c r="E10770" i="1"/>
  <c r="G10770" i="1" s="1"/>
  <c r="E10769" i="1"/>
  <c r="G10769" i="1" s="1"/>
  <c r="E10768" i="1"/>
  <c r="G10768" i="1" s="1"/>
  <c r="E10767" i="1"/>
  <c r="G10767" i="1" s="1"/>
  <c r="E10766" i="1"/>
  <c r="G10766" i="1" s="1"/>
  <c r="E10765" i="1"/>
  <c r="G10765" i="1" s="1"/>
  <c r="E10764" i="1"/>
  <c r="G10764" i="1" s="1"/>
  <c r="E10763" i="1"/>
  <c r="G10763" i="1" s="1"/>
  <c r="E10762" i="1"/>
  <c r="G10762" i="1" s="1"/>
  <c r="E10761" i="1"/>
  <c r="G10761" i="1" s="1"/>
  <c r="E10760" i="1"/>
  <c r="G10760" i="1" s="1"/>
  <c r="E10759" i="1"/>
  <c r="G10759" i="1" s="1"/>
  <c r="E10758" i="1"/>
  <c r="G10758" i="1" s="1"/>
  <c r="E10757" i="1"/>
  <c r="G10757" i="1" s="1"/>
  <c r="E10756" i="1"/>
  <c r="G10756" i="1" s="1"/>
  <c r="E10755" i="1"/>
  <c r="G10755" i="1" s="1"/>
  <c r="E10754" i="1"/>
  <c r="G10754" i="1" s="1"/>
  <c r="E10753" i="1"/>
  <c r="G10753" i="1" s="1"/>
  <c r="E10752" i="1"/>
  <c r="G10752" i="1" s="1"/>
  <c r="E10751" i="1"/>
  <c r="G10751" i="1" s="1"/>
  <c r="E10750" i="1"/>
  <c r="G10750" i="1" s="1"/>
  <c r="E10749" i="1"/>
  <c r="G10749" i="1" s="1"/>
  <c r="E10748" i="1"/>
  <c r="G10748" i="1" s="1"/>
  <c r="E10747" i="1"/>
  <c r="G10747" i="1" s="1"/>
  <c r="E10746" i="1"/>
  <c r="G10746" i="1" s="1"/>
  <c r="E10745" i="1"/>
  <c r="G10745" i="1" s="1"/>
  <c r="E10744" i="1"/>
  <c r="G10744" i="1" s="1"/>
  <c r="E10743" i="1"/>
  <c r="G10743" i="1" s="1"/>
  <c r="E10742" i="1"/>
  <c r="G10742" i="1" s="1"/>
  <c r="E10741" i="1"/>
  <c r="G10741" i="1" s="1"/>
  <c r="E10740" i="1"/>
  <c r="G10740" i="1" s="1"/>
  <c r="E10739" i="1"/>
  <c r="G10739" i="1" s="1"/>
  <c r="E10738" i="1"/>
  <c r="G10738" i="1" s="1"/>
  <c r="E10737" i="1"/>
  <c r="G10737" i="1" s="1"/>
  <c r="E10736" i="1"/>
  <c r="G10736" i="1" s="1"/>
  <c r="E10735" i="1"/>
  <c r="G10735" i="1" s="1"/>
  <c r="E10734" i="1"/>
  <c r="G10734" i="1" s="1"/>
  <c r="E10733" i="1"/>
  <c r="G10733" i="1" s="1"/>
  <c r="E10732" i="1"/>
  <c r="G10732" i="1" s="1"/>
  <c r="E10731" i="1"/>
  <c r="G10731" i="1" s="1"/>
  <c r="E10730" i="1"/>
  <c r="G10730" i="1" s="1"/>
  <c r="E10729" i="1"/>
  <c r="G10729" i="1" s="1"/>
  <c r="E10728" i="1"/>
  <c r="G10728" i="1" s="1"/>
  <c r="E10727" i="1"/>
  <c r="G10727" i="1" s="1"/>
  <c r="E10726" i="1"/>
  <c r="G10726" i="1" s="1"/>
  <c r="E10725" i="1"/>
  <c r="G10725" i="1" s="1"/>
  <c r="E10724" i="1"/>
  <c r="G10724" i="1" s="1"/>
  <c r="E10723" i="1"/>
  <c r="G10723" i="1" s="1"/>
  <c r="E10722" i="1"/>
  <c r="G10722" i="1" s="1"/>
  <c r="E10721" i="1"/>
  <c r="G10721" i="1" s="1"/>
  <c r="E10720" i="1"/>
  <c r="G10720" i="1" s="1"/>
  <c r="E10719" i="1"/>
  <c r="G10719" i="1" s="1"/>
  <c r="E10718" i="1"/>
  <c r="G10718" i="1" s="1"/>
  <c r="E10717" i="1"/>
  <c r="G10717" i="1" s="1"/>
  <c r="E10716" i="1"/>
  <c r="G10716" i="1" s="1"/>
  <c r="E10715" i="1"/>
  <c r="G10715" i="1" s="1"/>
  <c r="E10714" i="1"/>
  <c r="G10714" i="1" s="1"/>
  <c r="E10713" i="1"/>
  <c r="G10713" i="1" s="1"/>
  <c r="E10712" i="1"/>
  <c r="G10712" i="1" s="1"/>
  <c r="E10711" i="1"/>
  <c r="G10711" i="1" s="1"/>
  <c r="E10710" i="1"/>
  <c r="G10710" i="1" s="1"/>
  <c r="E10709" i="1"/>
  <c r="G10709" i="1" s="1"/>
  <c r="E10708" i="1"/>
  <c r="G10708" i="1" s="1"/>
  <c r="E10707" i="1"/>
  <c r="G10707" i="1" s="1"/>
  <c r="E10706" i="1"/>
  <c r="G10706" i="1" s="1"/>
  <c r="E10705" i="1"/>
  <c r="G10705" i="1" s="1"/>
  <c r="E10704" i="1"/>
  <c r="G10704" i="1" s="1"/>
  <c r="E10703" i="1"/>
  <c r="G10703" i="1" s="1"/>
  <c r="E10702" i="1"/>
  <c r="G10702" i="1" s="1"/>
  <c r="E10701" i="1"/>
  <c r="G10701" i="1" s="1"/>
  <c r="E10700" i="1"/>
  <c r="G10700" i="1" s="1"/>
  <c r="E10699" i="1"/>
  <c r="G10699" i="1" s="1"/>
  <c r="E10698" i="1"/>
  <c r="G10698" i="1" s="1"/>
  <c r="E10697" i="1"/>
  <c r="G10697" i="1" s="1"/>
  <c r="E10696" i="1"/>
  <c r="G10696" i="1" s="1"/>
  <c r="E10695" i="1"/>
  <c r="G10695" i="1" s="1"/>
  <c r="E10694" i="1"/>
  <c r="G10694" i="1" s="1"/>
  <c r="E10693" i="1"/>
  <c r="G10693" i="1" s="1"/>
  <c r="E10692" i="1"/>
  <c r="G10692" i="1" s="1"/>
  <c r="E10691" i="1"/>
  <c r="G10691" i="1" s="1"/>
  <c r="E10690" i="1"/>
  <c r="G10690" i="1" s="1"/>
  <c r="E10689" i="1"/>
  <c r="G10689" i="1" s="1"/>
  <c r="E10688" i="1"/>
  <c r="G10688" i="1" s="1"/>
  <c r="E10687" i="1"/>
  <c r="G10687" i="1" s="1"/>
  <c r="E10686" i="1"/>
  <c r="G10686" i="1" s="1"/>
  <c r="E10685" i="1"/>
  <c r="G10685" i="1" s="1"/>
  <c r="E10684" i="1"/>
  <c r="G10684" i="1" s="1"/>
  <c r="E10683" i="1"/>
  <c r="G10683" i="1" s="1"/>
  <c r="E10682" i="1"/>
  <c r="G10682" i="1" s="1"/>
  <c r="E10681" i="1"/>
  <c r="G10681" i="1" s="1"/>
  <c r="E10680" i="1"/>
  <c r="G10680" i="1" s="1"/>
  <c r="E10679" i="1"/>
  <c r="G10679" i="1" s="1"/>
  <c r="E10678" i="1"/>
  <c r="G10678" i="1" s="1"/>
  <c r="E10677" i="1"/>
  <c r="G10677" i="1" s="1"/>
  <c r="E10676" i="1"/>
  <c r="G10676" i="1" s="1"/>
  <c r="E10675" i="1"/>
  <c r="G10675" i="1" s="1"/>
  <c r="E10674" i="1"/>
  <c r="G10674" i="1" s="1"/>
  <c r="E10673" i="1"/>
  <c r="G10673" i="1" s="1"/>
  <c r="E10672" i="1"/>
  <c r="G10672" i="1" s="1"/>
  <c r="E10671" i="1"/>
  <c r="G10671" i="1" s="1"/>
  <c r="E10670" i="1"/>
  <c r="G10670" i="1" s="1"/>
  <c r="E10669" i="1"/>
  <c r="G10669" i="1" s="1"/>
  <c r="E10668" i="1"/>
  <c r="G10668" i="1" s="1"/>
  <c r="E10667" i="1"/>
  <c r="G10667" i="1" s="1"/>
  <c r="E10666" i="1"/>
  <c r="G10666" i="1" s="1"/>
  <c r="E10665" i="1"/>
  <c r="G10665" i="1" s="1"/>
  <c r="E10664" i="1"/>
  <c r="G10664" i="1" s="1"/>
  <c r="E10663" i="1"/>
  <c r="G10663" i="1" s="1"/>
  <c r="E10662" i="1"/>
  <c r="G10662" i="1" s="1"/>
  <c r="E10661" i="1"/>
  <c r="G10661" i="1" s="1"/>
  <c r="E10660" i="1"/>
  <c r="G10660" i="1" s="1"/>
  <c r="E10659" i="1"/>
  <c r="G10659" i="1" s="1"/>
  <c r="E10658" i="1"/>
  <c r="G10658" i="1" s="1"/>
  <c r="E10657" i="1"/>
  <c r="G10657" i="1" s="1"/>
  <c r="E10656" i="1"/>
  <c r="G10656" i="1" s="1"/>
  <c r="E10655" i="1"/>
  <c r="G10655" i="1" s="1"/>
  <c r="E10654" i="1"/>
  <c r="G10654" i="1" s="1"/>
  <c r="E10653" i="1"/>
  <c r="G10653" i="1" s="1"/>
  <c r="E10652" i="1"/>
  <c r="G10652" i="1" s="1"/>
  <c r="E10651" i="1"/>
  <c r="G10651" i="1" s="1"/>
  <c r="E10650" i="1"/>
  <c r="G10650" i="1" s="1"/>
  <c r="E10649" i="1"/>
  <c r="G10649" i="1" s="1"/>
  <c r="E10648" i="1"/>
  <c r="G10648" i="1" s="1"/>
  <c r="E10647" i="1"/>
  <c r="G10647" i="1" s="1"/>
  <c r="E10646" i="1"/>
  <c r="G10646" i="1" s="1"/>
  <c r="E10645" i="1"/>
  <c r="G10645" i="1" s="1"/>
  <c r="E10644" i="1"/>
  <c r="G10644" i="1" s="1"/>
  <c r="E10643" i="1"/>
  <c r="G10643" i="1" s="1"/>
  <c r="E10642" i="1"/>
  <c r="G10642" i="1" s="1"/>
  <c r="E10641" i="1"/>
  <c r="G10641" i="1" s="1"/>
  <c r="E10640" i="1"/>
  <c r="G10640" i="1" s="1"/>
  <c r="E10639" i="1"/>
  <c r="G10639" i="1" s="1"/>
  <c r="E10638" i="1"/>
  <c r="G10638" i="1" s="1"/>
  <c r="E10637" i="1"/>
  <c r="G10637" i="1" s="1"/>
  <c r="E10636" i="1"/>
  <c r="G10636" i="1" s="1"/>
  <c r="E10635" i="1"/>
  <c r="G10635" i="1" s="1"/>
  <c r="E10634" i="1"/>
  <c r="G10634" i="1" s="1"/>
  <c r="E10633" i="1"/>
  <c r="G10633" i="1" s="1"/>
  <c r="E10632" i="1"/>
  <c r="G10632" i="1" s="1"/>
  <c r="E10631" i="1"/>
  <c r="G10631" i="1" s="1"/>
  <c r="E10630" i="1"/>
  <c r="G10630" i="1" s="1"/>
  <c r="E10629" i="1"/>
  <c r="G10629" i="1" s="1"/>
  <c r="E10628" i="1"/>
  <c r="G10628" i="1" s="1"/>
  <c r="E10627" i="1"/>
  <c r="G10627" i="1" s="1"/>
  <c r="E10626" i="1"/>
  <c r="G10626" i="1" s="1"/>
  <c r="E10625" i="1"/>
  <c r="G10625" i="1" s="1"/>
  <c r="E10624" i="1"/>
  <c r="G10624" i="1" s="1"/>
  <c r="E10623" i="1"/>
  <c r="G10623" i="1" s="1"/>
  <c r="E10622" i="1"/>
  <c r="G10622" i="1" s="1"/>
  <c r="E10621" i="1"/>
  <c r="G10621" i="1" s="1"/>
  <c r="E10620" i="1"/>
  <c r="G10620" i="1" s="1"/>
  <c r="E10619" i="1"/>
  <c r="G10619" i="1" s="1"/>
  <c r="E10618" i="1"/>
  <c r="G10618" i="1" s="1"/>
  <c r="E10617" i="1"/>
  <c r="G10617" i="1" s="1"/>
  <c r="E10616" i="1"/>
  <c r="G10616" i="1" s="1"/>
  <c r="E10615" i="1"/>
  <c r="G10615" i="1" s="1"/>
  <c r="E10614" i="1"/>
  <c r="G10614" i="1" s="1"/>
  <c r="E10613" i="1"/>
  <c r="G10613" i="1" s="1"/>
  <c r="E10612" i="1"/>
  <c r="G10612" i="1" s="1"/>
  <c r="E10611" i="1"/>
  <c r="G10611" i="1" s="1"/>
  <c r="E10610" i="1"/>
  <c r="G10610" i="1" s="1"/>
  <c r="E10609" i="1"/>
  <c r="G10609" i="1" s="1"/>
  <c r="E10608" i="1"/>
  <c r="G10608" i="1" s="1"/>
  <c r="E10607" i="1"/>
  <c r="G10607" i="1" s="1"/>
  <c r="E10606" i="1"/>
  <c r="G10606" i="1" s="1"/>
  <c r="E10605" i="1"/>
  <c r="G10605" i="1" s="1"/>
  <c r="E10604" i="1"/>
  <c r="G10604" i="1" s="1"/>
  <c r="E10603" i="1"/>
  <c r="G10603" i="1" s="1"/>
  <c r="E10602" i="1"/>
  <c r="G10602" i="1" s="1"/>
  <c r="E10601" i="1"/>
  <c r="G10601" i="1" s="1"/>
  <c r="E10600" i="1"/>
  <c r="G10600" i="1" s="1"/>
  <c r="E10599" i="1"/>
  <c r="G10599" i="1" s="1"/>
  <c r="E10598" i="1"/>
  <c r="G10598" i="1" s="1"/>
  <c r="E10597" i="1"/>
  <c r="G10597" i="1" s="1"/>
  <c r="E10596" i="1"/>
  <c r="G10596" i="1" s="1"/>
  <c r="E10595" i="1"/>
  <c r="G10595" i="1" s="1"/>
  <c r="E10594" i="1"/>
  <c r="G10594" i="1" s="1"/>
  <c r="E10593" i="1"/>
  <c r="G10593" i="1" s="1"/>
  <c r="E10592" i="1"/>
  <c r="G10592" i="1" s="1"/>
  <c r="E10591" i="1"/>
  <c r="G10591" i="1" s="1"/>
  <c r="E10590" i="1"/>
  <c r="G10590" i="1" s="1"/>
  <c r="E10589" i="1"/>
  <c r="G10589" i="1" s="1"/>
  <c r="E10588" i="1"/>
  <c r="G10588" i="1" s="1"/>
  <c r="E10587" i="1"/>
  <c r="G10587" i="1" s="1"/>
  <c r="E10586" i="1"/>
  <c r="G10586" i="1" s="1"/>
  <c r="E10585" i="1"/>
  <c r="G10585" i="1" s="1"/>
  <c r="E10584" i="1"/>
  <c r="G10584" i="1" s="1"/>
  <c r="E10583" i="1"/>
  <c r="G10583" i="1" s="1"/>
  <c r="E10582" i="1"/>
  <c r="G10582" i="1" s="1"/>
  <c r="E10581" i="1"/>
  <c r="G10581" i="1" s="1"/>
  <c r="E10580" i="1"/>
  <c r="G10580" i="1" s="1"/>
  <c r="E10579" i="1"/>
  <c r="G10579" i="1" s="1"/>
  <c r="E10578" i="1"/>
  <c r="G10578" i="1" s="1"/>
  <c r="E10577" i="1"/>
  <c r="G10577" i="1" s="1"/>
  <c r="E10576" i="1"/>
  <c r="G10576" i="1" s="1"/>
  <c r="E10575" i="1"/>
  <c r="G10575" i="1" s="1"/>
  <c r="E10574" i="1"/>
  <c r="G10574" i="1" s="1"/>
  <c r="E10573" i="1"/>
  <c r="G10573" i="1" s="1"/>
  <c r="E10572" i="1"/>
  <c r="G10572" i="1" s="1"/>
  <c r="E10571" i="1"/>
  <c r="G10571" i="1" s="1"/>
  <c r="E10570" i="1"/>
  <c r="G10570" i="1" s="1"/>
  <c r="E10569" i="1"/>
  <c r="G10569" i="1" s="1"/>
  <c r="E10568" i="1"/>
  <c r="G10568" i="1" s="1"/>
  <c r="E10567" i="1"/>
  <c r="G10567" i="1" s="1"/>
  <c r="E10566" i="1"/>
  <c r="G10566" i="1" s="1"/>
  <c r="E10565" i="1"/>
  <c r="G10565" i="1" s="1"/>
  <c r="E10564" i="1"/>
  <c r="G10564" i="1" s="1"/>
  <c r="E10563" i="1"/>
  <c r="G10563" i="1" s="1"/>
  <c r="E10562" i="1"/>
  <c r="G10562" i="1" s="1"/>
  <c r="E10561" i="1"/>
  <c r="G10561" i="1" s="1"/>
  <c r="E10560" i="1"/>
  <c r="G10560" i="1" s="1"/>
  <c r="E10559" i="1"/>
  <c r="G10559" i="1" s="1"/>
  <c r="E10558" i="1"/>
  <c r="G10558" i="1" s="1"/>
  <c r="E10557" i="1"/>
  <c r="G10557" i="1" s="1"/>
  <c r="E10556" i="1"/>
  <c r="G10556" i="1" s="1"/>
  <c r="E10555" i="1"/>
  <c r="G10555" i="1" s="1"/>
  <c r="E10554" i="1"/>
  <c r="G10554" i="1" s="1"/>
  <c r="E10553" i="1"/>
  <c r="G10553" i="1" s="1"/>
  <c r="E10552" i="1"/>
  <c r="G10552" i="1" s="1"/>
  <c r="E10551" i="1"/>
  <c r="G10551" i="1" s="1"/>
  <c r="E10550" i="1"/>
  <c r="G10550" i="1" s="1"/>
  <c r="E10549" i="1"/>
  <c r="G10549" i="1" s="1"/>
  <c r="E10548" i="1"/>
  <c r="G10548" i="1" s="1"/>
  <c r="E10547" i="1"/>
  <c r="G10547" i="1" s="1"/>
  <c r="E10546" i="1"/>
  <c r="G10546" i="1" s="1"/>
  <c r="E10545" i="1"/>
  <c r="G10545" i="1" s="1"/>
  <c r="E10544" i="1"/>
  <c r="G10544" i="1" s="1"/>
  <c r="E10543" i="1"/>
  <c r="G10543" i="1" s="1"/>
  <c r="E10542" i="1"/>
  <c r="G10542" i="1" s="1"/>
  <c r="E10541" i="1"/>
  <c r="G10541" i="1" s="1"/>
  <c r="E10540" i="1"/>
  <c r="G10540" i="1" s="1"/>
  <c r="E10539" i="1"/>
  <c r="G10539" i="1" s="1"/>
  <c r="E10538" i="1"/>
  <c r="G10538" i="1" s="1"/>
  <c r="E10537" i="1"/>
  <c r="G10537" i="1" s="1"/>
  <c r="E10536" i="1"/>
  <c r="G10536" i="1" s="1"/>
  <c r="E10535" i="1"/>
  <c r="G10535" i="1" s="1"/>
  <c r="E10534" i="1"/>
  <c r="G10534" i="1" s="1"/>
  <c r="E10533" i="1"/>
  <c r="G10533" i="1" s="1"/>
  <c r="E10532" i="1"/>
  <c r="G10532" i="1" s="1"/>
  <c r="E10531" i="1"/>
  <c r="G10531" i="1" s="1"/>
  <c r="E10530" i="1"/>
  <c r="G10530" i="1" s="1"/>
  <c r="E10529" i="1"/>
  <c r="G10529" i="1" s="1"/>
  <c r="E10528" i="1"/>
  <c r="G10528" i="1" s="1"/>
  <c r="E10527" i="1"/>
  <c r="G10527" i="1" s="1"/>
  <c r="E10526" i="1"/>
  <c r="G10526" i="1" s="1"/>
  <c r="E10525" i="1"/>
  <c r="G10525" i="1" s="1"/>
  <c r="E10524" i="1"/>
  <c r="G10524" i="1" s="1"/>
  <c r="E10523" i="1"/>
  <c r="G10523" i="1" s="1"/>
  <c r="E10522" i="1"/>
  <c r="G10522" i="1" s="1"/>
  <c r="E10521" i="1"/>
  <c r="G10521" i="1" s="1"/>
  <c r="E10520" i="1"/>
  <c r="G10520" i="1" s="1"/>
  <c r="E10519" i="1"/>
  <c r="G10519" i="1" s="1"/>
  <c r="E10518" i="1"/>
  <c r="G10518" i="1" s="1"/>
  <c r="E10517" i="1"/>
  <c r="G10517" i="1" s="1"/>
  <c r="E10516" i="1"/>
  <c r="G10516" i="1" s="1"/>
  <c r="E10515" i="1"/>
  <c r="G10515" i="1" s="1"/>
  <c r="E10514" i="1"/>
  <c r="G10514" i="1" s="1"/>
  <c r="E10513" i="1"/>
  <c r="G10513" i="1" s="1"/>
  <c r="E10512" i="1"/>
  <c r="G10512" i="1" s="1"/>
  <c r="E10511" i="1"/>
  <c r="G10511" i="1" s="1"/>
  <c r="E10510" i="1"/>
  <c r="G10510" i="1" s="1"/>
  <c r="E10509" i="1"/>
  <c r="G10509" i="1" s="1"/>
  <c r="E10508" i="1"/>
  <c r="G10508" i="1" s="1"/>
  <c r="E10507" i="1"/>
  <c r="G10507" i="1" s="1"/>
  <c r="E10506" i="1"/>
  <c r="G10506" i="1" s="1"/>
  <c r="E10505" i="1"/>
  <c r="G10505" i="1" s="1"/>
  <c r="E10504" i="1"/>
  <c r="G10504" i="1" s="1"/>
  <c r="E10503" i="1"/>
  <c r="G10503" i="1" s="1"/>
  <c r="E10502" i="1"/>
  <c r="G10502" i="1" s="1"/>
  <c r="E10501" i="1"/>
  <c r="G10501" i="1" s="1"/>
  <c r="E10500" i="1"/>
  <c r="G10500" i="1" s="1"/>
  <c r="E10499" i="1"/>
  <c r="G10499" i="1" s="1"/>
  <c r="E10498" i="1"/>
  <c r="G10498" i="1" s="1"/>
  <c r="E10497" i="1"/>
  <c r="G10497" i="1" s="1"/>
  <c r="E10496" i="1"/>
  <c r="G10496" i="1" s="1"/>
  <c r="E10495" i="1"/>
  <c r="G10495" i="1" s="1"/>
  <c r="E10494" i="1"/>
  <c r="G10494" i="1" s="1"/>
  <c r="E10493" i="1"/>
  <c r="G10493" i="1" s="1"/>
  <c r="E10492" i="1"/>
  <c r="G10492" i="1" s="1"/>
  <c r="E10491" i="1"/>
  <c r="G10491" i="1" s="1"/>
  <c r="E10490" i="1"/>
  <c r="G10490" i="1" s="1"/>
  <c r="E10489" i="1"/>
  <c r="G10489" i="1" s="1"/>
  <c r="E10488" i="1"/>
  <c r="G10488" i="1" s="1"/>
  <c r="E10487" i="1"/>
  <c r="G10487" i="1" s="1"/>
  <c r="E10486" i="1"/>
  <c r="G10486" i="1" s="1"/>
  <c r="E10485" i="1"/>
  <c r="G10485" i="1" s="1"/>
  <c r="E10484" i="1"/>
  <c r="G10484" i="1" s="1"/>
  <c r="E10483" i="1"/>
  <c r="G10483" i="1" s="1"/>
  <c r="E10482" i="1"/>
  <c r="G10482" i="1" s="1"/>
  <c r="E10481" i="1"/>
  <c r="G10481" i="1" s="1"/>
  <c r="E10480" i="1"/>
  <c r="G10480" i="1" s="1"/>
  <c r="E10479" i="1"/>
  <c r="G10479" i="1" s="1"/>
  <c r="E10478" i="1"/>
  <c r="G10478" i="1" s="1"/>
  <c r="E10477" i="1"/>
  <c r="G10477" i="1" s="1"/>
  <c r="E10476" i="1"/>
  <c r="G10476" i="1" s="1"/>
  <c r="E10475" i="1"/>
  <c r="G10475" i="1" s="1"/>
  <c r="E10474" i="1"/>
  <c r="G10474" i="1" s="1"/>
  <c r="E10473" i="1"/>
  <c r="G10473" i="1" s="1"/>
  <c r="E10472" i="1"/>
  <c r="G10472" i="1" s="1"/>
  <c r="E10471" i="1"/>
  <c r="G10471" i="1" s="1"/>
  <c r="E10470" i="1"/>
  <c r="G10470" i="1" s="1"/>
  <c r="E10469" i="1"/>
  <c r="G10469" i="1" s="1"/>
  <c r="E10468" i="1"/>
  <c r="G10468" i="1" s="1"/>
  <c r="E10467" i="1"/>
  <c r="G10467" i="1" s="1"/>
  <c r="E10466" i="1"/>
  <c r="G10466" i="1" s="1"/>
  <c r="E10465" i="1"/>
  <c r="G10465" i="1" s="1"/>
  <c r="E10464" i="1"/>
  <c r="G10464" i="1" s="1"/>
  <c r="E10463" i="1"/>
  <c r="G10463" i="1" s="1"/>
  <c r="E10462" i="1"/>
  <c r="G10462" i="1" s="1"/>
  <c r="E10461" i="1"/>
  <c r="G10461" i="1" s="1"/>
  <c r="E10460" i="1"/>
  <c r="G10460" i="1" s="1"/>
  <c r="E10459" i="1"/>
  <c r="G10459" i="1" s="1"/>
  <c r="E10458" i="1"/>
  <c r="G10458" i="1" s="1"/>
  <c r="E10457" i="1"/>
  <c r="G10457" i="1" s="1"/>
  <c r="E10456" i="1"/>
  <c r="G10456" i="1" s="1"/>
  <c r="E10455" i="1"/>
  <c r="G10455" i="1" s="1"/>
  <c r="E10454" i="1"/>
  <c r="G10454" i="1" s="1"/>
  <c r="E10453" i="1"/>
  <c r="G10453" i="1" s="1"/>
  <c r="E10452" i="1"/>
  <c r="G10452" i="1" s="1"/>
  <c r="E10451" i="1"/>
  <c r="G10451" i="1" s="1"/>
  <c r="E10450" i="1"/>
  <c r="G10450" i="1" s="1"/>
  <c r="E10449" i="1"/>
  <c r="G10449" i="1" s="1"/>
  <c r="E10448" i="1"/>
  <c r="G10448" i="1" s="1"/>
  <c r="E10447" i="1"/>
  <c r="G10447" i="1" s="1"/>
  <c r="E10446" i="1"/>
  <c r="G10446" i="1" s="1"/>
  <c r="E10445" i="1"/>
  <c r="G10445" i="1" s="1"/>
  <c r="E10444" i="1"/>
  <c r="G10444" i="1" s="1"/>
  <c r="E10443" i="1"/>
  <c r="G10443" i="1" s="1"/>
  <c r="E10442" i="1"/>
  <c r="G10442" i="1" s="1"/>
  <c r="E10441" i="1"/>
  <c r="G10441" i="1" s="1"/>
  <c r="E10440" i="1"/>
  <c r="G10440" i="1" s="1"/>
  <c r="E10439" i="1"/>
  <c r="G10439" i="1" s="1"/>
  <c r="E10438" i="1"/>
  <c r="G10438" i="1" s="1"/>
  <c r="E10437" i="1"/>
  <c r="G10437" i="1" s="1"/>
  <c r="E10436" i="1"/>
  <c r="G10436" i="1" s="1"/>
  <c r="E10435" i="1"/>
  <c r="G10435" i="1" s="1"/>
  <c r="E10434" i="1"/>
  <c r="G10434" i="1" s="1"/>
  <c r="E10433" i="1"/>
  <c r="G10433" i="1" s="1"/>
  <c r="E10432" i="1"/>
  <c r="G10432" i="1" s="1"/>
  <c r="E10431" i="1"/>
  <c r="G10431" i="1" s="1"/>
  <c r="E10430" i="1"/>
  <c r="G10430" i="1" s="1"/>
  <c r="E10429" i="1"/>
  <c r="G10429" i="1" s="1"/>
  <c r="E10428" i="1"/>
  <c r="G10428" i="1" s="1"/>
  <c r="E10427" i="1"/>
  <c r="G10427" i="1" s="1"/>
  <c r="E10426" i="1"/>
  <c r="G10426" i="1" s="1"/>
  <c r="E10425" i="1"/>
  <c r="G10425" i="1" s="1"/>
  <c r="E10424" i="1"/>
  <c r="G10424" i="1" s="1"/>
  <c r="E10423" i="1"/>
  <c r="G10423" i="1" s="1"/>
  <c r="E10422" i="1"/>
  <c r="G10422" i="1" s="1"/>
  <c r="E10421" i="1"/>
  <c r="G10421" i="1" s="1"/>
  <c r="E10420" i="1"/>
  <c r="G10420" i="1" s="1"/>
  <c r="E10419" i="1"/>
  <c r="G10419" i="1" s="1"/>
  <c r="E10418" i="1"/>
  <c r="G10418" i="1" s="1"/>
  <c r="E10417" i="1"/>
  <c r="G10417" i="1" s="1"/>
  <c r="E10416" i="1"/>
  <c r="G10416" i="1" s="1"/>
  <c r="E10415" i="1"/>
  <c r="G10415" i="1" s="1"/>
  <c r="E10414" i="1"/>
  <c r="G10414" i="1" s="1"/>
  <c r="E10413" i="1"/>
  <c r="G10413" i="1" s="1"/>
  <c r="E10412" i="1"/>
  <c r="G10412" i="1" s="1"/>
  <c r="E10411" i="1"/>
  <c r="G10411" i="1" s="1"/>
  <c r="E10410" i="1"/>
  <c r="G10410" i="1" s="1"/>
  <c r="E10409" i="1"/>
  <c r="G10409" i="1" s="1"/>
  <c r="E10408" i="1"/>
  <c r="G10408" i="1" s="1"/>
  <c r="E10407" i="1"/>
  <c r="G10407" i="1" s="1"/>
  <c r="E10406" i="1"/>
  <c r="G10406" i="1" s="1"/>
  <c r="E10405" i="1"/>
  <c r="G10405" i="1" s="1"/>
  <c r="E10404" i="1"/>
  <c r="G10404" i="1" s="1"/>
  <c r="E10403" i="1"/>
  <c r="G10403" i="1" s="1"/>
  <c r="E10402" i="1"/>
  <c r="G10402" i="1" s="1"/>
  <c r="E10401" i="1"/>
  <c r="G10401" i="1" s="1"/>
  <c r="E10400" i="1"/>
  <c r="G10400" i="1" s="1"/>
  <c r="E10399" i="1"/>
  <c r="G10399" i="1" s="1"/>
  <c r="E10398" i="1"/>
  <c r="G10398" i="1" s="1"/>
  <c r="E10397" i="1"/>
  <c r="G10397" i="1" s="1"/>
  <c r="E10396" i="1"/>
  <c r="G10396" i="1" s="1"/>
  <c r="E10395" i="1"/>
  <c r="G10395" i="1" s="1"/>
  <c r="E10394" i="1"/>
  <c r="G10394" i="1" s="1"/>
  <c r="E10393" i="1"/>
  <c r="G10393" i="1" s="1"/>
  <c r="E10392" i="1"/>
  <c r="G10392" i="1" s="1"/>
  <c r="E10391" i="1"/>
  <c r="G10391" i="1" s="1"/>
  <c r="E10390" i="1"/>
  <c r="G10390" i="1" s="1"/>
  <c r="E10389" i="1"/>
  <c r="G10389" i="1" s="1"/>
  <c r="E10388" i="1"/>
  <c r="G10388" i="1" s="1"/>
  <c r="E10387" i="1"/>
  <c r="G10387" i="1" s="1"/>
  <c r="E10386" i="1"/>
  <c r="G10386" i="1" s="1"/>
  <c r="E10385" i="1"/>
  <c r="G10385" i="1" s="1"/>
  <c r="E10384" i="1"/>
  <c r="G10384" i="1" s="1"/>
  <c r="E10383" i="1"/>
  <c r="G10383" i="1" s="1"/>
  <c r="E10382" i="1"/>
  <c r="G10382" i="1" s="1"/>
  <c r="E10381" i="1"/>
  <c r="G10381" i="1" s="1"/>
  <c r="E10380" i="1"/>
  <c r="G10380" i="1" s="1"/>
  <c r="E10379" i="1"/>
  <c r="G10379" i="1" s="1"/>
  <c r="E10378" i="1"/>
  <c r="G10378" i="1" s="1"/>
  <c r="E10377" i="1"/>
  <c r="G10377" i="1" s="1"/>
  <c r="E10376" i="1"/>
  <c r="G10376" i="1" s="1"/>
  <c r="E10375" i="1"/>
  <c r="G10375" i="1" s="1"/>
  <c r="E10374" i="1"/>
  <c r="G10374" i="1" s="1"/>
  <c r="E10373" i="1"/>
  <c r="G10373" i="1" s="1"/>
  <c r="E10372" i="1"/>
  <c r="G10372" i="1" s="1"/>
  <c r="E10371" i="1"/>
  <c r="G10371" i="1" s="1"/>
  <c r="E10370" i="1"/>
  <c r="G10370" i="1" s="1"/>
  <c r="E10369" i="1"/>
  <c r="G10369" i="1" s="1"/>
  <c r="E10368" i="1"/>
  <c r="G10368" i="1" s="1"/>
  <c r="E10367" i="1"/>
  <c r="G10367" i="1" s="1"/>
  <c r="E10366" i="1"/>
  <c r="G10366" i="1" s="1"/>
  <c r="E10365" i="1"/>
  <c r="G10365" i="1" s="1"/>
  <c r="E10364" i="1"/>
  <c r="G10364" i="1" s="1"/>
  <c r="E10363" i="1"/>
  <c r="G10363" i="1" s="1"/>
  <c r="E10362" i="1"/>
  <c r="G10362" i="1" s="1"/>
  <c r="E10361" i="1"/>
  <c r="G10361" i="1" s="1"/>
  <c r="E10360" i="1"/>
  <c r="G10360" i="1" s="1"/>
  <c r="E10359" i="1"/>
  <c r="G10359" i="1" s="1"/>
  <c r="E10358" i="1"/>
  <c r="G10358" i="1" s="1"/>
  <c r="E10357" i="1"/>
  <c r="G10357" i="1" s="1"/>
  <c r="E10356" i="1"/>
  <c r="G10356" i="1" s="1"/>
  <c r="E10355" i="1"/>
  <c r="G10355" i="1" s="1"/>
  <c r="E10354" i="1"/>
  <c r="G10354" i="1" s="1"/>
  <c r="E10353" i="1"/>
  <c r="G10353" i="1" s="1"/>
  <c r="E10352" i="1"/>
  <c r="G10352" i="1" s="1"/>
  <c r="E10351" i="1"/>
  <c r="G10351" i="1" s="1"/>
  <c r="E10350" i="1"/>
  <c r="G10350" i="1" s="1"/>
  <c r="E10349" i="1"/>
  <c r="G10349" i="1" s="1"/>
  <c r="E10348" i="1"/>
  <c r="G10348" i="1" s="1"/>
  <c r="E10347" i="1"/>
  <c r="G10347" i="1" s="1"/>
  <c r="E10346" i="1"/>
  <c r="G10346" i="1" s="1"/>
  <c r="E10345" i="1"/>
  <c r="G10345" i="1" s="1"/>
  <c r="E10344" i="1"/>
  <c r="G10344" i="1" s="1"/>
  <c r="E10343" i="1"/>
  <c r="G10343" i="1" s="1"/>
  <c r="E10342" i="1"/>
  <c r="G10342" i="1" s="1"/>
  <c r="E10341" i="1"/>
  <c r="G10341" i="1" s="1"/>
  <c r="E10340" i="1"/>
  <c r="G10340" i="1" s="1"/>
  <c r="E10339" i="1"/>
  <c r="G10339" i="1" s="1"/>
  <c r="E10338" i="1"/>
  <c r="G10338" i="1" s="1"/>
  <c r="E10337" i="1"/>
  <c r="G10337" i="1" s="1"/>
  <c r="E10336" i="1"/>
  <c r="G10336" i="1" s="1"/>
  <c r="E10335" i="1"/>
  <c r="G10335" i="1" s="1"/>
  <c r="E10334" i="1"/>
  <c r="G10334" i="1" s="1"/>
  <c r="E10333" i="1"/>
  <c r="G10333" i="1" s="1"/>
  <c r="E10332" i="1"/>
  <c r="G10332" i="1" s="1"/>
  <c r="E10331" i="1"/>
  <c r="G10331" i="1" s="1"/>
  <c r="E10330" i="1"/>
  <c r="G10330" i="1" s="1"/>
  <c r="E10329" i="1"/>
  <c r="G10329" i="1" s="1"/>
  <c r="E10328" i="1"/>
  <c r="G10328" i="1" s="1"/>
  <c r="E10327" i="1"/>
  <c r="G10327" i="1" s="1"/>
  <c r="E10326" i="1"/>
  <c r="G10326" i="1" s="1"/>
  <c r="E10325" i="1"/>
  <c r="G10325" i="1" s="1"/>
  <c r="E10324" i="1"/>
  <c r="G10324" i="1" s="1"/>
  <c r="E10323" i="1"/>
  <c r="G10323" i="1" s="1"/>
  <c r="E10322" i="1"/>
  <c r="G10322" i="1" s="1"/>
  <c r="E10321" i="1"/>
  <c r="G10321" i="1" s="1"/>
  <c r="E10320" i="1"/>
  <c r="G10320" i="1" s="1"/>
  <c r="E10319" i="1"/>
  <c r="G10319" i="1" s="1"/>
  <c r="E10318" i="1"/>
  <c r="G10318" i="1" s="1"/>
  <c r="E10317" i="1"/>
  <c r="G10317" i="1" s="1"/>
  <c r="E10316" i="1"/>
  <c r="G10316" i="1" s="1"/>
  <c r="E10315" i="1"/>
  <c r="G10315" i="1" s="1"/>
  <c r="E10314" i="1"/>
  <c r="G10314" i="1" s="1"/>
  <c r="E10313" i="1"/>
  <c r="G10313" i="1" s="1"/>
  <c r="E10312" i="1"/>
  <c r="G10312" i="1" s="1"/>
  <c r="E10311" i="1"/>
  <c r="G10311" i="1" s="1"/>
  <c r="E10310" i="1"/>
  <c r="G10310" i="1" s="1"/>
  <c r="E10309" i="1"/>
  <c r="G10309" i="1" s="1"/>
  <c r="E10308" i="1"/>
  <c r="G10308" i="1" s="1"/>
  <c r="E10307" i="1"/>
  <c r="G10307" i="1" s="1"/>
  <c r="E10306" i="1"/>
  <c r="G10306" i="1" s="1"/>
  <c r="E10305" i="1"/>
  <c r="G10305" i="1" s="1"/>
  <c r="E10304" i="1"/>
  <c r="G10304" i="1" s="1"/>
  <c r="E10303" i="1"/>
  <c r="G10303" i="1" s="1"/>
  <c r="E10302" i="1"/>
  <c r="G10302" i="1" s="1"/>
  <c r="E10301" i="1"/>
  <c r="G10301" i="1" s="1"/>
  <c r="E10300" i="1"/>
  <c r="G10300" i="1" s="1"/>
  <c r="E10299" i="1"/>
  <c r="G10299" i="1" s="1"/>
  <c r="E10298" i="1"/>
  <c r="G10298" i="1" s="1"/>
  <c r="E10297" i="1"/>
  <c r="G10297" i="1" s="1"/>
  <c r="E10296" i="1"/>
  <c r="G10296" i="1" s="1"/>
  <c r="E10295" i="1"/>
  <c r="G10295" i="1" s="1"/>
  <c r="E10294" i="1"/>
  <c r="G10294" i="1" s="1"/>
  <c r="E10293" i="1"/>
  <c r="G10293" i="1" s="1"/>
  <c r="E10292" i="1"/>
  <c r="G10292" i="1" s="1"/>
  <c r="E10291" i="1"/>
  <c r="G10291" i="1" s="1"/>
  <c r="E10290" i="1"/>
  <c r="G10290" i="1" s="1"/>
  <c r="E10289" i="1"/>
  <c r="G10289" i="1" s="1"/>
  <c r="E10288" i="1"/>
  <c r="G10288" i="1" s="1"/>
  <c r="E10287" i="1"/>
  <c r="G10287" i="1" s="1"/>
  <c r="E10286" i="1"/>
  <c r="G10286" i="1" s="1"/>
  <c r="E10285" i="1"/>
  <c r="G10285" i="1" s="1"/>
  <c r="E10284" i="1"/>
  <c r="G10284" i="1" s="1"/>
  <c r="E10283" i="1"/>
  <c r="G10283" i="1" s="1"/>
  <c r="E10282" i="1"/>
  <c r="G10282" i="1" s="1"/>
  <c r="E10281" i="1"/>
  <c r="G10281" i="1" s="1"/>
  <c r="E10280" i="1"/>
  <c r="G10280" i="1" s="1"/>
  <c r="E10279" i="1"/>
  <c r="G10279" i="1" s="1"/>
  <c r="E10278" i="1"/>
  <c r="G10278" i="1" s="1"/>
  <c r="E10277" i="1"/>
  <c r="G10277" i="1" s="1"/>
  <c r="E10276" i="1"/>
  <c r="G10276" i="1" s="1"/>
  <c r="E10275" i="1"/>
  <c r="G10275" i="1" s="1"/>
  <c r="E10274" i="1"/>
  <c r="G10274" i="1" s="1"/>
  <c r="E10273" i="1"/>
  <c r="G10273" i="1" s="1"/>
  <c r="E10272" i="1"/>
  <c r="G10272" i="1" s="1"/>
  <c r="E10271" i="1"/>
  <c r="G10271" i="1" s="1"/>
  <c r="E10270" i="1"/>
  <c r="G10270" i="1" s="1"/>
  <c r="E10269" i="1"/>
  <c r="G10269" i="1" s="1"/>
  <c r="E10268" i="1"/>
  <c r="G10268" i="1" s="1"/>
  <c r="E10267" i="1"/>
  <c r="G10267" i="1" s="1"/>
  <c r="E10266" i="1"/>
  <c r="G10266" i="1" s="1"/>
  <c r="E10265" i="1"/>
  <c r="G10265" i="1" s="1"/>
  <c r="E10264" i="1"/>
  <c r="G10264" i="1" s="1"/>
  <c r="E10263" i="1"/>
  <c r="G10263" i="1" s="1"/>
  <c r="E10262" i="1"/>
  <c r="G10262" i="1" s="1"/>
  <c r="E10261" i="1"/>
  <c r="G10261" i="1" s="1"/>
  <c r="E10260" i="1"/>
  <c r="G10260" i="1" s="1"/>
  <c r="E10259" i="1"/>
  <c r="G10259" i="1" s="1"/>
  <c r="E10258" i="1"/>
  <c r="G10258" i="1" s="1"/>
  <c r="E10257" i="1"/>
  <c r="G10257" i="1" s="1"/>
  <c r="E10256" i="1"/>
  <c r="G10256" i="1" s="1"/>
  <c r="E10255" i="1"/>
  <c r="G10255" i="1" s="1"/>
  <c r="E10254" i="1"/>
  <c r="G10254" i="1" s="1"/>
  <c r="E10253" i="1"/>
  <c r="G10253" i="1" s="1"/>
  <c r="E10252" i="1"/>
  <c r="G10252" i="1" s="1"/>
  <c r="E10251" i="1"/>
  <c r="G10251" i="1" s="1"/>
  <c r="E10250" i="1"/>
  <c r="G10250" i="1" s="1"/>
  <c r="E10249" i="1"/>
  <c r="G10249" i="1" s="1"/>
  <c r="E10248" i="1"/>
  <c r="G10248" i="1" s="1"/>
  <c r="E10247" i="1"/>
  <c r="G10247" i="1" s="1"/>
  <c r="E10246" i="1"/>
  <c r="G10246" i="1" s="1"/>
  <c r="E10245" i="1"/>
  <c r="G10245" i="1" s="1"/>
  <c r="E10244" i="1"/>
  <c r="G10244" i="1" s="1"/>
  <c r="E10243" i="1"/>
  <c r="G10243" i="1" s="1"/>
  <c r="E10242" i="1"/>
  <c r="G10242" i="1" s="1"/>
  <c r="E10241" i="1"/>
  <c r="G10241" i="1" s="1"/>
  <c r="E10240" i="1"/>
  <c r="G10240" i="1" s="1"/>
  <c r="E10239" i="1"/>
  <c r="G10239" i="1" s="1"/>
  <c r="E10238" i="1"/>
  <c r="G10238" i="1" s="1"/>
  <c r="E10237" i="1"/>
  <c r="G10237" i="1" s="1"/>
  <c r="E10236" i="1"/>
  <c r="G10236" i="1" s="1"/>
  <c r="E10235" i="1"/>
  <c r="G10235" i="1" s="1"/>
  <c r="E10234" i="1"/>
  <c r="G10234" i="1" s="1"/>
  <c r="E10233" i="1"/>
  <c r="G10233" i="1" s="1"/>
  <c r="E10232" i="1"/>
  <c r="G10232" i="1" s="1"/>
  <c r="E10231" i="1"/>
  <c r="G10231" i="1" s="1"/>
  <c r="E10230" i="1"/>
  <c r="G10230" i="1" s="1"/>
  <c r="E10229" i="1"/>
  <c r="G10229" i="1" s="1"/>
  <c r="E10228" i="1"/>
  <c r="G10228" i="1" s="1"/>
  <c r="E10227" i="1"/>
  <c r="G10227" i="1" s="1"/>
  <c r="E10226" i="1"/>
  <c r="G10226" i="1" s="1"/>
  <c r="E10225" i="1"/>
  <c r="G10225" i="1" s="1"/>
  <c r="E10224" i="1"/>
  <c r="G10224" i="1" s="1"/>
  <c r="E10223" i="1"/>
  <c r="G10223" i="1" s="1"/>
  <c r="E10222" i="1"/>
  <c r="G10222" i="1" s="1"/>
  <c r="E10221" i="1"/>
  <c r="G10221" i="1" s="1"/>
  <c r="E10220" i="1"/>
  <c r="G10220" i="1" s="1"/>
  <c r="E10219" i="1"/>
  <c r="G10219" i="1" s="1"/>
  <c r="E10218" i="1"/>
  <c r="G10218" i="1" s="1"/>
  <c r="E10217" i="1"/>
  <c r="G10217" i="1" s="1"/>
  <c r="E10216" i="1"/>
  <c r="G10216" i="1" s="1"/>
  <c r="E10215" i="1"/>
  <c r="G10215" i="1" s="1"/>
  <c r="E10214" i="1"/>
  <c r="G10214" i="1" s="1"/>
  <c r="E10213" i="1"/>
  <c r="G10213" i="1" s="1"/>
  <c r="E10212" i="1"/>
  <c r="G10212" i="1" s="1"/>
  <c r="E10211" i="1"/>
  <c r="G10211" i="1" s="1"/>
  <c r="E10210" i="1"/>
  <c r="G10210" i="1" s="1"/>
  <c r="E10209" i="1"/>
  <c r="G10209" i="1" s="1"/>
  <c r="E10208" i="1"/>
  <c r="G10208" i="1" s="1"/>
  <c r="E10207" i="1"/>
  <c r="G10207" i="1" s="1"/>
  <c r="E10206" i="1"/>
  <c r="G10206" i="1" s="1"/>
  <c r="E10205" i="1"/>
  <c r="G10205" i="1" s="1"/>
  <c r="E10204" i="1"/>
  <c r="G10204" i="1" s="1"/>
  <c r="E10203" i="1"/>
  <c r="G10203" i="1" s="1"/>
  <c r="E10202" i="1"/>
  <c r="G10202" i="1" s="1"/>
  <c r="E10201" i="1"/>
  <c r="G10201" i="1" s="1"/>
  <c r="E10200" i="1"/>
  <c r="G10200" i="1" s="1"/>
  <c r="E10199" i="1"/>
  <c r="G10199" i="1" s="1"/>
  <c r="E10198" i="1"/>
  <c r="G10198" i="1" s="1"/>
  <c r="E10197" i="1"/>
  <c r="G10197" i="1" s="1"/>
  <c r="E10196" i="1"/>
  <c r="G10196" i="1" s="1"/>
  <c r="E10195" i="1"/>
  <c r="G10195" i="1" s="1"/>
  <c r="E10194" i="1"/>
  <c r="G10194" i="1" s="1"/>
  <c r="E10193" i="1"/>
  <c r="G10193" i="1" s="1"/>
  <c r="E10192" i="1"/>
  <c r="G10192" i="1" s="1"/>
  <c r="E10191" i="1"/>
  <c r="G10191" i="1" s="1"/>
  <c r="E10190" i="1"/>
  <c r="G10190" i="1" s="1"/>
  <c r="E10189" i="1"/>
  <c r="G10189" i="1" s="1"/>
  <c r="E10188" i="1"/>
  <c r="G10188" i="1" s="1"/>
  <c r="E10187" i="1"/>
  <c r="G10187" i="1" s="1"/>
  <c r="E10186" i="1"/>
  <c r="G10186" i="1" s="1"/>
  <c r="E10185" i="1"/>
  <c r="G10185" i="1" s="1"/>
  <c r="E10184" i="1"/>
  <c r="G10184" i="1" s="1"/>
  <c r="E10183" i="1"/>
  <c r="G10183" i="1" s="1"/>
  <c r="E10182" i="1"/>
  <c r="G10182" i="1" s="1"/>
  <c r="E10181" i="1"/>
  <c r="G10181" i="1" s="1"/>
  <c r="E10180" i="1"/>
  <c r="G10180" i="1" s="1"/>
  <c r="E10179" i="1"/>
  <c r="G10179" i="1" s="1"/>
  <c r="E10178" i="1"/>
  <c r="G10178" i="1" s="1"/>
  <c r="E10177" i="1"/>
  <c r="G10177" i="1" s="1"/>
  <c r="E10176" i="1"/>
  <c r="G10176" i="1" s="1"/>
  <c r="E10175" i="1"/>
  <c r="G10175" i="1" s="1"/>
  <c r="E10174" i="1"/>
  <c r="G10174" i="1" s="1"/>
  <c r="E10173" i="1"/>
  <c r="G10173" i="1" s="1"/>
  <c r="E10172" i="1"/>
  <c r="G10172" i="1" s="1"/>
  <c r="E10171" i="1"/>
  <c r="G10171" i="1" s="1"/>
  <c r="E10170" i="1"/>
  <c r="G10170" i="1" s="1"/>
  <c r="E10169" i="1"/>
  <c r="G10169" i="1" s="1"/>
  <c r="E10168" i="1"/>
  <c r="G10168" i="1" s="1"/>
  <c r="E10167" i="1"/>
  <c r="G10167" i="1" s="1"/>
  <c r="E10166" i="1"/>
  <c r="G10166" i="1" s="1"/>
  <c r="E10165" i="1"/>
  <c r="G10165" i="1" s="1"/>
  <c r="E10164" i="1"/>
  <c r="G10164" i="1" s="1"/>
  <c r="E10163" i="1"/>
  <c r="G10163" i="1" s="1"/>
  <c r="E10162" i="1"/>
  <c r="G10162" i="1" s="1"/>
  <c r="E10161" i="1"/>
  <c r="G10161" i="1" s="1"/>
  <c r="E10160" i="1"/>
  <c r="G10160" i="1" s="1"/>
  <c r="E10159" i="1"/>
  <c r="G10159" i="1" s="1"/>
  <c r="E10158" i="1"/>
  <c r="G10158" i="1" s="1"/>
  <c r="E10157" i="1"/>
  <c r="G10157" i="1" s="1"/>
  <c r="E10156" i="1"/>
  <c r="G10156" i="1" s="1"/>
  <c r="E10155" i="1"/>
  <c r="G10155" i="1" s="1"/>
  <c r="E10154" i="1"/>
  <c r="G10154" i="1" s="1"/>
  <c r="E10153" i="1"/>
  <c r="G10153" i="1" s="1"/>
  <c r="E10152" i="1"/>
  <c r="G10152" i="1" s="1"/>
  <c r="E10151" i="1"/>
  <c r="G10151" i="1" s="1"/>
  <c r="E10150" i="1"/>
  <c r="G10150" i="1" s="1"/>
  <c r="E10149" i="1"/>
  <c r="G10149" i="1" s="1"/>
  <c r="E10148" i="1"/>
  <c r="G10148" i="1" s="1"/>
  <c r="E10147" i="1"/>
  <c r="G10147" i="1" s="1"/>
  <c r="E10146" i="1"/>
  <c r="G10146" i="1" s="1"/>
  <c r="E10145" i="1"/>
  <c r="G10145" i="1" s="1"/>
  <c r="E10144" i="1"/>
  <c r="G10144" i="1" s="1"/>
  <c r="E10143" i="1"/>
  <c r="G10143" i="1" s="1"/>
  <c r="E10142" i="1"/>
  <c r="G10142" i="1" s="1"/>
  <c r="E10141" i="1"/>
  <c r="G10141" i="1" s="1"/>
  <c r="E10140" i="1"/>
  <c r="G10140" i="1" s="1"/>
  <c r="E10139" i="1"/>
  <c r="G10139" i="1" s="1"/>
  <c r="E10138" i="1"/>
  <c r="G10138" i="1" s="1"/>
  <c r="E10137" i="1"/>
  <c r="G10137" i="1" s="1"/>
  <c r="E10136" i="1"/>
  <c r="G10136" i="1" s="1"/>
  <c r="E10135" i="1"/>
  <c r="G10135" i="1" s="1"/>
  <c r="E10134" i="1"/>
  <c r="G10134" i="1" s="1"/>
  <c r="E10133" i="1"/>
  <c r="G10133" i="1" s="1"/>
  <c r="E10132" i="1"/>
  <c r="G10132" i="1" s="1"/>
  <c r="E10131" i="1"/>
  <c r="G10131" i="1" s="1"/>
  <c r="E10130" i="1"/>
  <c r="G10130" i="1" s="1"/>
  <c r="E10129" i="1"/>
  <c r="G10129" i="1" s="1"/>
  <c r="E10128" i="1"/>
  <c r="G10128" i="1" s="1"/>
  <c r="E10127" i="1"/>
  <c r="G10127" i="1" s="1"/>
  <c r="E10126" i="1"/>
  <c r="G10126" i="1" s="1"/>
  <c r="E10125" i="1"/>
  <c r="G10125" i="1" s="1"/>
  <c r="E10124" i="1"/>
  <c r="G10124" i="1" s="1"/>
  <c r="E10123" i="1"/>
  <c r="G10123" i="1" s="1"/>
  <c r="E10122" i="1"/>
  <c r="G10122" i="1" s="1"/>
  <c r="E10121" i="1"/>
  <c r="G10121" i="1" s="1"/>
  <c r="E10120" i="1"/>
  <c r="G10120" i="1" s="1"/>
  <c r="E10119" i="1"/>
  <c r="G10119" i="1" s="1"/>
  <c r="E10118" i="1"/>
  <c r="G10118" i="1" s="1"/>
  <c r="E10117" i="1"/>
  <c r="G10117" i="1" s="1"/>
  <c r="E10116" i="1"/>
  <c r="G10116" i="1" s="1"/>
  <c r="E10115" i="1"/>
  <c r="G10115" i="1" s="1"/>
  <c r="E10114" i="1"/>
  <c r="G10114" i="1" s="1"/>
  <c r="E10113" i="1"/>
  <c r="G10113" i="1" s="1"/>
  <c r="E10112" i="1"/>
  <c r="G10112" i="1" s="1"/>
  <c r="E10111" i="1"/>
  <c r="G10111" i="1" s="1"/>
  <c r="E10110" i="1"/>
  <c r="G10110" i="1" s="1"/>
  <c r="E10109" i="1"/>
  <c r="G10109" i="1" s="1"/>
  <c r="E10108" i="1"/>
  <c r="G10108" i="1" s="1"/>
  <c r="E10107" i="1"/>
  <c r="G10107" i="1" s="1"/>
  <c r="E10106" i="1"/>
  <c r="G10106" i="1" s="1"/>
  <c r="E10105" i="1"/>
  <c r="G10105" i="1" s="1"/>
  <c r="E10104" i="1"/>
  <c r="G10104" i="1" s="1"/>
  <c r="E10103" i="1"/>
  <c r="G10103" i="1" s="1"/>
  <c r="E10102" i="1"/>
  <c r="G10102" i="1" s="1"/>
  <c r="E10101" i="1"/>
  <c r="G10101" i="1" s="1"/>
  <c r="E10100" i="1"/>
  <c r="G10100" i="1" s="1"/>
  <c r="E10099" i="1"/>
  <c r="G10099" i="1" s="1"/>
  <c r="E10098" i="1"/>
  <c r="G10098" i="1" s="1"/>
  <c r="E10097" i="1"/>
  <c r="G10097" i="1" s="1"/>
  <c r="E10096" i="1"/>
  <c r="G10096" i="1" s="1"/>
  <c r="E10095" i="1"/>
  <c r="G10095" i="1" s="1"/>
  <c r="E10094" i="1"/>
  <c r="G10094" i="1" s="1"/>
  <c r="E10093" i="1"/>
  <c r="G10093" i="1" s="1"/>
  <c r="E10092" i="1"/>
  <c r="G10092" i="1" s="1"/>
  <c r="E10091" i="1"/>
  <c r="G10091" i="1" s="1"/>
  <c r="E10090" i="1"/>
  <c r="G10090" i="1" s="1"/>
  <c r="E10089" i="1"/>
  <c r="G10089" i="1" s="1"/>
  <c r="E10088" i="1"/>
  <c r="G10088" i="1" s="1"/>
  <c r="E10087" i="1"/>
  <c r="G10087" i="1" s="1"/>
  <c r="E10086" i="1"/>
  <c r="G10086" i="1" s="1"/>
  <c r="E10085" i="1"/>
  <c r="G10085" i="1" s="1"/>
  <c r="E10084" i="1"/>
  <c r="G10084" i="1" s="1"/>
  <c r="E10083" i="1"/>
  <c r="G10083" i="1" s="1"/>
  <c r="E10082" i="1"/>
  <c r="G10082" i="1" s="1"/>
  <c r="E10081" i="1"/>
  <c r="G10081" i="1" s="1"/>
  <c r="E10080" i="1"/>
  <c r="G10080" i="1" s="1"/>
  <c r="E10079" i="1"/>
  <c r="G10079" i="1" s="1"/>
  <c r="E10078" i="1"/>
  <c r="G10078" i="1" s="1"/>
  <c r="E10077" i="1"/>
  <c r="G10077" i="1" s="1"/>
  <c r="E10076" i="1"/>
  <c r="G10076" i="1" s="1"/>
  <c r="E10075" i="1"/>
  <c r="G10075" i="1" s="1"/>
  <c r="E10074" i="1"/>
  <c r="G10074" i="1" s="1"/>
  <c r="E10073" i="1"/>
  <c r="G10073" i="1" s="1"/>
  <c r="E10072" i="1"/>
  <c r="G10072" i="1" s="1"/>
  <c r="E10071" i="1"/>
  <c r="G10071" i="1" s="1"/>
  <c r="E10070" i="1"/>
  <c r="G10070" i="1" s="1"/>
  <c r="E10069" i="1"/>
  <c r="G10069" i="1" s="1"/>
  <c r="E10068" i="1"/>
  <c r="G10068" i="1" s="1"/>
  <c r="E10067" i="1"/>
  <c r="G10067" i="1" s="1"/>
  <c r="E10066" i="1"/>
  <c r="G10066" i="1" s="1"/>
  <c r="E10065" i="1"/>
  <c r="G10065" i="1" s="1"/>
  <c r="E10064" i="1"/>
  <c r="G10064" i="1" s="1"/>
  <c r="E10063" i="1"/>
  <c r="G10063" i="1" s="1"/>
  <c r="E10062" i="1"/>
  <c r="G10062" i="1" s="1"/>
  <c r="E10061" i="1"/>
  <c r="G10061" i="1" s="1"/>
  <c r="E10060" i="1"/>
  <c r="G10060" i="1" s="1"/>
  <c r="E10059" i="1"/>
  <c r="G10059" i="1" s="1"/>
  <c r="E10058" i="1"/>
  <c r="G10058" i="1" s="1"/>
  <c r="E10057" i="1"/>
  <c r="G10057" i="1" s="1"/>
  <c r="E10056" i="1"/>
  <c r="G10056" i="1" s="1"/>
  <c r="E10055" i="1"/>
  <c r="G10055" i="1" s="1"/>
  <c r="E10054" i="1"/>
  <c r="G10054" i="1" s="1"/>
  <c r="E10053" i="1"/>
  <c r="G10053" i="1" s="1"/>
  <c r="E10052" i="1"/>
  <c r="G10052" i="1" s="1"/>
  <c r="E10051" i="1"/>
  <c r="G10051" i="1" s="1"/>
  <c r="E10050" i="1"/>
  <c r="G10050" i="1" s="1"/>
  <c r="E10049" i="1"/>
  <c r="G10049" i="1" s="1"/>
  <c r="E10048" i="1"/>
  <c r="G10048" i="1" s="1"/>
  <c r="E10047" i="1"/>
  <c r="G10047" i="1" s="1"/>
  <c r="E10046" i="1"/>
  <c r="G10046" i="1" s="1"/>
  <c r="E10045" i="1"/>
  <c r="G10045" i="1" s="1"/>
  <c r="E10044" i="1"/>
  <c r="G10044" i="1" s="1"/>
  <c r="E10043" i="1"/>
  <c r="G10043" i="1" s="1"/>
  <c r="E10042" i="1"/>
  <c r="G10042" i="1" s="1"/>
  <c r="E10041" i="1"/>
  <c r="G10041" i="1" s="1"/>
  <c r="E10040" i="1"/>
  <c r="G10040" i="1" s="1"/>
  <c r="E10039" i="1"/>
  <c r="G10039" i="1" s="1"/>
  <c r="E10038" i="1"/>
  <c r="G10038" i="1" s="1"/>
  <c r="E10037" i="1"/>
  <c r="G10037" i="1" s="1"/>
  <c r="E10036" i="1"/>
  <c r="G10036" i="1" s="1"/>
  <c r="E10035" i="1"/>
  <c r="G10035" i="1" s="1"/>
  <c r="E10034" i="1"/>
  <c r="G10034" i="1" s="1"/>
  <c r="E10033" i="1"/>
  <c r="G10033" i="1" s="1"/>
  <c r="E10032" i="1"/>
  <c r="G10032" i="1" s="1"/>
  <c r="E10031" i="1"/>
  <c r="G10031" i="1" s="1"/>
  <c r="E10030" i="1"/>
  <c r="G10030" i="1" s="1"/>
  <c r="E10029" i="1"/>
  <c r="G10029" i="1" s="1"/>
  <c r="E10028" i="1"/>
  <c r="G10028" i="1" s="1"/>
  <c r="E10027" i="1"/>
  <c r="G10027" i="1" s="1"/>
  <c r="E10026" i="1"/>
  <c r="G10026" i="1" s="1"/>
  <c r="E10025" i="1"/>
  <c r="G10025" i="1" s="1"/>
  <c r="E10024" i="1"/>
  <c r="G10024" i="1" s="1"/>
  <c r="E10023" i="1"/>
  <c r="G10023" i="1" s="1"/>
  <c r="E10022" i="1"/>
  <c r="G10022" i="1" s="1"/>
  <c r="E10021" i="1"/>
  <c r="G10021" i="1" s="1"/>
  <c r="E10020" i="1"/>
  <c r="G10020" i="1" s="1"/>
  <c r="E10019" i="1"/>
  <c r="G10019" i="1" s="1"/>
  <c r="E10018" i="1"/>
  <c r="G10018" i="1" s="1"/>
  <c r="E10017" i="1"/>
  <c r="G10017" i="1" s="1"/>
  <c r="E10016" i="1"/>
  <c r="G10016" i="1" s="1"/>
  <c r="E10015" i="1"/>
  <c r="G10015" i="1" s="1"/>
  <c r="E10014" i="1"/>
  <c r="G10014" i="1" s="1"/>
  <c r="E10013" i="1"/>
  <c r="G10013" i="1" s="1"/>
  <c r="E10012" i="1"/>
  <c r="G10012" i="1" s="1"/>
  <c r="E10011" i="1"/>
  <c r="G10011" i="1" s="1"/>
  <c r="E10010" i="1"/>
  <c r="G10010" i="1" s="1"/>
  <c r="E10009" i="1"/>
  <c r="G10009" i="1" s="1"/>
  <c r="E10008" i="1"/>
  <c r="G10008" i="1" s="1"/>
  <c r="E10007" i="1"/>
  <c r="G10007" i="1" s="1"/>
  <c r="E10006" i="1"/>
  <c r="G10006" i="1" s="1"/>
  <c r="E10005" i="1"/>
  <c r="G10005" i="1" s="1"/>
  <c r="E10004" i="1"/>
  <c r="G10004" i="1" s="1"/>
  <c r="E10003" i="1"/>
  <c r="G10003" i="1" s="1"/>
  <c r="E10002" i="1"/>
  <c r="G10002" i="1" s="1"/>
  <c r="E10001" i="1"/>
  <c r="G10001" i="1" s="1"/>
  <c r="E10000" i="1"/>
  <c r="G10000" i="1" s="1"/>
  <c r="E9999" i="1"/>
  <c r="G9999" i="1" s="1"/>
  <c r="E9998" i="1"/>
  <c r="G9998" i="1" s="1"/>
  <c r="E9997" i="1"/>
  <c r="G9997" i="1" s="1"/>
  <c r="E9996" i="1"/>
  <c r="G9996" i="1" s="1"/>
  <c r="E9995" i="1"/>
  <c r="G9995" i="1" s="1"/>
  <c r="E9994" i="1"/>
  <c r="G9994" i="1" s="1"/>
  <c r="E9993" i="1"/>
  <c r="G9993" i="1" s="1"/>
  <c r="E9992" i="1"/>
  <c r="G9992" i="1" s="1"/>
  <c r="E9991" i="1"/>
  <c r="G9991" i="1" s="1"/>
  <c r="E9990" i="1"/>
  <c r="G9990" i="1" s="1"/>
  <c r="E9989" i="1"/>
  <c r="G9989" i="1" s="1"/>
  <c r="E9988" i="1"/>
  <c r="G9988" i="1" s="1"/>
  <c r="E9987" i="1"/>
  <c r="G9987" i="1" s="1"/>
  <c r="E9986" i="1"/>
  <c r="G9986" i="1" s="1"/>
  <c r="E9985" i="1"/>
  <c r="G9985" i="1" s="1"/>
  <c r="E9984" i="1"/>
  <c r="G9984" i="1" s="1"/>
  <c r="E9983" i="1"/>
  <c r="G9983" i="1" s="1"/>
  <c r="E9982" i="1"/>
  <c r="G9982" i="1" s="1"/>
  <c r="E9981" i="1"/>
  <c r="G9981" i="1" s="1"/>
  <c r="E9980" i="1"/>
  <c r="G9980" i="1" s="1"/>
  <c r="E9979" i="1"/>
  <c r="G9979" i="1" s="1"/>
  <c r="E9978" i="1"/>
  <c r="G9978" i="1" s="1"/>
  <c r="E9977" i="1"/>
  <c r="G9977" i="1" s="1"/>
  <c r="E9976" i="1"/>
  <c r="G9976" i="1" s="1"/>
  <c r="E9975" i="1"/>
  <c r="G9975" i="1" s="1"/>
  <c r="E9974" i="1"/>
  <c r="G9974" i="1" s="1"/>
  <c r="E9973" i="1"/>
  <c r="G9973" i="1" s="1"/>
  <c r="E9972" i="1"/>
  <c r="G9972" i="1" s="1"/>
  <c r="E9971" i="1"/>
  <c r="G9971" i="1" s="1"/>
  <c r="E9970" i="1"/>
  <c r="G9970" i="1" s="1"/>
  <c r="E9969" i="1"/>
  <c r="G9969" i="1" s="1"/>
  <c r="E9968" i="1"/>
  <c r="G9968" i="1" s="1"/>
  <c r="E9967" i="1"/>
  <c r="G9967" i="1" s="1"/>
  <c r="E9966" i="1"/>
  <c r="G9966" i="1" s="1"/>
  <c r="E9965" i="1"/>
  <c r="G9965" i="1" s="1"/>
  <c r="E9964" i="1"/>
  <c r="G9964" i="1" s="1"/>
  <c r="E9963" i="1"/>
  <c r="G9963" i="1" s="1"/>
  <c r="E9962" i="1"/>
  <c r="G9962" i="1" s="1"/>
  <c r="E9961" i="1"/>
  <c r="G9961" i="1" s="1"/>
  <c r="E9960" i="1"/>
  <c r="G9960" i="1" s="1"/>
  <c r="E9959" i="1"/>
  <c r="G9959" i="1" s="1"/>
  <c r="E9958" i="1"/>
  <c r="G9958" i="1" s="1"/>
  <c r="E9957" i="1"/>
  <c r="G9957" i="1" s="1"/>
  <c r="E9956" i="1"/>
  <c r="G9956" i="1" s="1"/>
  <c r="E9955" i="1"/>
  <c r="G9955" i="1" s="1"/>
  <c r="E9954" i="1"/>
  <c r="G9954" i="1" s="1"/>
  <c r="E9953" i="1"/>
  <c r="G9953" i="1" s="1"/>
  <c r="E9952" i="1"/>
  <c r="G9952" i="1" s="1"/>
  <c r="E9951" i="1"/>
  <c r="G9951" i="1" s="1"/>
  <c r="E9950" i="1"/>
  <c r="G9950" i="1" s="1"/>
  <c r="E9949" i="1"/>
  <c r="G9949" i="1" s="1"/>
  <c r="E9948" i="1"/>
  <c r="G9948" i="1" s="1"/>
  <c r="E9947" i="1"/>
  <c r="G9947" i="1" s="1"/>
  <c r="E9946" i="1"/>
  <c r="G9946" i="1" s="1"/>
  <c r="E9945" i="1"/>
  <c r="G9945" i="1" s="1"/>
  <c r="E9944" i="1"/>
  <c r="G9944" i="1" s="1"/>
  <c r="E9943" i="1"/>
  <c r="G9943" i="1" s="1"/>
  <c r="E9942" i="1"/>
  <c r="G9942" i="1" s="1"/>
  <c r="E9941" i="1"/>
  <c r="G9941" i="1" s="1"/>
  <c r="E9940" i="1"/>
  <c r="G9940" i="1" s="1"/>
  <c r="E9939" i="1"/>
  <c r="G9939" i="1" s="1"/>
  <c r="E9938" i="1"/>
  <c r="G9938" i="1" s="1"/>
  <c r="E9937" i="1"/>
  <c r="G9937" i="1" s="1"/>
  <c r="E9936" i="1"/>
  <c r="G9936" i="1" s="1"/>
  <c r="E9935" i="1"/>
  <c r="G9935" i="1" s="1"/>
  <c r="E9934" i="1"/>
  <c r="G9934" i="1" s="1"/>
  <c r="E9933" i="1"/>
  <c r="G9933" i="1" s="1"/>
  <c r="E9932" i="1"/>
  <c r="G9932" i="1" s="1"/>
  <c r="E9931" i="1"/>
  <c r="G9931" i="1" s="1"/>
  <c r="E9930" i="1"/>
  <c r="G9930" i="1" s="1"/>
  <c r="E9929" i="1"/>
  <c r="G9929" i="1" s="1"/>
  <c r="E9928" i="1"/>
  <c r="G9928" i="1" s="1"/>
  <c r="E9927" i="1"/>
  <c r="G9927" i="1" s="1"/>
  <c r="E9926" i="1"/>
  <c r="G9926" i="1" s="1"/>
  <c r="E9925" i="1"/>
  <c r="G9925" i="1" s="1"/>
  <c r="E9924" i="1"/>
  <c r="G9924" i="1" s="1"/>
  <c r="E9923" i="1"/>
  <c r="G9923" i="1" s="1"/>
  <c r="E9922" i="1"/>
  <c r="G9922" i="1" s="1"/>
  <c r="E9921" i="1"/>
  <c r="G9921" i="1" s="1"/>
  <c r="E9920" i="1"/>
  <c r="G9920" i="1" s="1"/>
  <c r="E9919" i="1"/>
  <c r="G9919" i="1" s="1"/>
  <c r="E9918" i="1"/>
  <c r="G9918" i="1" s="1"/>
  <c r="E9917" i="1"/>
  <c r="G9917" i="1" s="1"/>
  <c r="E9916" i="1"/>
  <c r="G9916" i="1" s="1"/>
  <c r="E9915" i="1"/>
  <c r="G9915" i="1" s="1"/>
  <c r="E9914" i="1"/>
  <c r="G9914" i="1" s="1"/>
  <c r="E9913" i="1"/>
  <c r="G9913" i="1" s="1"/>
  <c r="E9912" i="1"/>
  <c r="G9912" i="1" s="1"/>
  <c r="E9911" i="1"/>
  <c r="G9911" i="1" s="1"/>
  <c r="E9910" i="1"/>
  <c r="G9910" i="1" s="1"/>
  <c r="E9909" i="1"/>
  <c r="G9909" i="1" s="1"/>
  <c r="E9908" i="1"/>
  <c r="G9908" i="1" s="1"/>
  <c r="E9907" i="1"/>
  <c r="G9907" i="1" s="1"/>
  <c r="E9906" i="1"/>
  <c r="G9906" i="1" s="1"/>
  <c r="E9905" i="1"/>
  <c r="G9905" i="1" s="1"/>
  <c r="E9904" i="1"/>
  <c r="G9904" i="1" s="1"/>
  <c r="E9903" i="1"/>
  <c r="G9903" i="1" s="1"/>
  <c r="E9902" i="1"/>
  <c r="G9902" i="1" s="1"/>
  <c r="E9901" i="1"/>
  <c r="G9901" i="1" s="1"/>
  <c r="E9900" i="1"/>
  <c r="G9900" i="1" s="1"/>
  <c r="E9899" i="1"/>
  <c r="G9899" i="1" s="1"/>
  <c r="E9898" i="1"/>
  <c r="G9898" i="1" s="1"/>
  <c r="E9897" i="1"/>
  <c r="G9897" i="1" s="1"/>
  <c r="E9896" i="1"/>
  <c r="G9896" i="1" s="1"/>
  <c r="E9895" i="1"/>
  <c r="G9895" i="1" s="1"/>
  <c r="E9894" i="1"/>
  <c r="G9894" i="1" s="1"/>
  <c r="E9893" i="1"/>
  <c r="G9893" i="1" s="1"/>
  <c r="E9892" i="1"/>
  <c r="G9892" i="1" s="1"/>
  <c r="E9891" i="1"/>
  <c r="G9891" i="1" s="1"/>
  <c r="E9890" i="1"/>
  <c r="G9890" i="1" s="1"/>
  <c r="E9889" i="1"/>
  <c r="G9889" i="1" s="1"/>
  <c r="E9888" i="1"/>
  <c r="G9888" i="1" s="1"/>
  <c r="E9887" i="1"/>
  <c r="G9887" i="1" s="1"/>
  <c r="E9886" i="1"/>
  <c r="G9886" i="1" s="1"/>
  <c r="E9885" i="1"/>
  <c r="G9885" i="1" s="1"/>
  <c r="E9884" i="1"/>
  <c r="G9884" i="1" s="1"/>
  <c r="E9883" i="1"/>
  <c r="G9883" i="1" s="1"/>
  <c r="E9882" i="1"/>
  <c r="G9882" i="1" s="1"/>
  <c r="E9881" i="1"/>
  <c r="G9881" i="1" s="1"/>
  <c r="E9880" i="1"/>
  <c r="G9880" i="1" s="1"/>
  <c r="E9879" i="1"/>
  <c r="G9879" i="1" s="1"/>
  <c r="E9878" i="1"/>
  <c r="G9878" i="1" s="1"/>
  <c r="E9877" i="1"/>
  <c r="G9877" i="1" s="1"/>
  <c r="E9876" i="1"/>
  <c r="G9876" i="1" s="1"/>
  <c r="E9875" i="1"/>
  <c r="G9875" i="1" s="1"/>
  <c r="E9874" i="1"/>
  <c r="G9874" i="1" s="1"/>
  <c r="E9873" i="1"/>
  <c r="G9873" i="1" s="1"/>
  <c r="E9872" i="1"/>
  <c r="G9872" i="1" s="1"/>
  <c r="E9871" i="1"/>
  <c r="G9871" i="1" s="1"/>
  <c r="E9870" i="1"/>
  <c r="G9870" i="1" s="1"/>
  <c r="E9869" i="1"/>
  <c r="G9869" i="1" s="1"/>
  <c r="E9868" i="1"/>
  <c r="G9868" i="1" s="1"/>
  <c r="E9867" i="1"/>
  <c r="G9867" i="1" s="1"/>
  <c r="E9866" i="1"/>
  <c r="G9866" i="1" s="1"/>
  <c r="E9865" i="1"/>
  <c r="G9865" i="1" s="1"/>
  <c r="E9864" i="1"/>
  <c r="G9864" i="1" s="1"/>
  <c r="E9863" i="1"/>
  <c r="G9863" i="1" s="1"/>
  <c r="E9862" i="1"/>
  <c r="G9862" i="1" s="1"/>
  <c r="E9861" i="1"/>
  <c r="G9861" i="1" s="1"/>
  <c r="E9860" i="1"/>
  <c r="G9860" i="1" s="1"/>
  <c r="E9859" i="1"/>
  <c r="G9859" i="1" s="1"/>
  <c r="E9858" i="1"/>
  <c r="G9858" i="1" s="1"/>
  <c r="E9857" i="1"/>
  <c r="G9857" i="1" s="1"/>
  <c r="E9856" i="1"/>
  <c r="G9856" i="1" s="1"/>
  <c r="E9855" i="1"/>
  <c r="G9855" i="1" s="1"/>
  <c r="E9854" i="1"/>
  <c r="G9854" i="1" s="1"/>
  <c r="E9853" i="1"/>
  <c r="G9853" i="1" s="1"/>
  <c r="E9852" i="1"/>
  <c r="G9852" i="1" s="1"/>
  <c r="E9851" i="1"/>
  <c r="G9851" i="1" s="1"/>
  <c r="E9850" i="1"/>
  <c r="G9850" i="1" s="1"/>
  <c r="E9849" i="1"/>
  <c r="G9849" i="1" s="1"/>
  <c r="E9848" i="1"/>
  <c r="G9848" i="1" s="1"/>
  <c r="E9847" i="1"/>
  <c r="G9847" i="1" s="1"/>
  <c r="E9846" i="1"/>
  <c r="G9846" i="1" s="1"/>
  <c r="E9845" i="1"/>
  <c r="G9845" i="1" s="1"/>
  <c r="E9844" i="1"/>
  <c r="G9844" i="1" s="1"/>
  <c r="E9843" i="1"/>
  <c r="G9843" i="1" s="1"/>
  <c r="E9842" i="1"/>
  <c r="G9842" i="1" s="1"/>
  <c r="E9841" i="1"/>
  <c r="G9841" i="1" s="1"/>
  <c r="E9840" i="1"/>
  <c r="G9840" i="1" s="1"/>
  <c r="E9839" i="1"/>
  <c r="G9839" i="1" s="1"/>
  <c r="E9838" i="1"/>
  <c r="G9838" i="1" s="1"/>
  <c r="E9837" i="1"/>
  <c r="G9837" i="1" s="1"/>
  <c r="E9836" i="1"/>
  <c r="G9836" i="1" s="1"/>
  <c r="E9835" i="1"/>
  <c r="G9835" i="1" s="1"/>
  <c r="E9834" i="1"/>
  <c r="G9834" i="1" s="1"/>
  <c r="E9833" i="1"/>
  <c r="G9833" i="1" s="1"/>
  <c r="E9832" i="1"/>
  <c r="G9832" i="1" s="1"/>
  <c r="E9831" i="1"/>
  <c r="G9831" i="1" s="1"/>
  <c r="E9830" i="1"/>
  <c r="G9830" i="1" s="1"/>
  <c r="E9829" i="1"/>
  <c r="G9829" i="1" s="1"/>
  <c r="E9828" i="1"/>
  <c r="G9828" i="1" s="1"/>
  <c r="E9827" i="1"/>
  <c r="G9827" i="1" s="1"/>
  <c r="E9826" i="1"/>
  <c r="G9826" i="1" s="1"/>
  <c r="E9825" i="1"/>
  <c r="G9825" i="1" s="1"/>
  <c r="E9824" i="1"/>
  <c r="G9824" i="1" s="1"/>
  <c r="E9823" i="1"/>
  <c r="G9823" i="1" s="1"/>
  <c r="E9822" i="1"/>
  <c r="G9822" i="1" s="1"/>
  <c r="E9821" i="1"/>
  <c r="G9821" i="1" s="1"/>
  <c r="E9820" i="1"/>
  <c r="G9820" i="1" s="1"/>
  <c r="E9819" i="1"/>
  <c r="G9819" i="1" s="1"/>
  <c r="E9818" i="1"/>
  <c r="G9818" i="1" s="1"/>
  <c r="E9817" i="1"/>
  <c r="G9817" i="1" s="1"/>
  <c r="E9816" i="1"/>
  <c r="G9816" i="1" s="1"/>
  <c r="E9815" i="1"/>
  <c r="G9815" i="1" s="1"/>
  <c r="E9814" i="1"/>
  <c r="G9814" i="1" s="1"/>
  <c r="E9813" i="1"/>
  <c r="G9813" i="1" s="1"/>
  <c r="E9812" i="1"/>
  <c r="G9812" i="1" s="1"/>
  <c r="E9811" i="1"/>
  <c r="G9811" i="1" s="1"/>
  <c r="E9810" i="1"/>
  <c r="G9810" i="1" s="1"/>
  <c r="E9809" i="1"/>
  <c r="G9809" i="1" s="1"/>
  <c r="E9808" i="1"/>
  <c r="G9808" i="1" s="1"/>
  <c r="E9807" i="1"/>
  <c r="G9807" i="1" s="1"/>
  <c r="E9806" i="1"/>
  <c r="G9806" i="1" s="1"/>
  <c r="E9805" i="1"/>
  <c r="G9805" i="1" s="1"/>
  <c r="E9804" i="1"/>
  <c r="G9804" i="1" s="1"/>
  <c r="E9803" i="1"/>
  <c r="G9803" i="1" s="1"/>
  <c r="E9802" i="1"/>
  <c r="G9802" i="1" s="1"/>
  <c r="E9801" i="1"/>
  <c r="G9801" i="1" s="1"/>
  <c r="E9800" i="1"/>
  <c r="G9800" i="1" s="1"/>
  <c r="E9799" i="1"/>
  <c r="G9799" i="1" s="1"/>
  <c r="E9798" i="1"/>
  <c r="G9798" i="1" s="1"/>
  <c r="E9797" i="1"/>
  <c r="G9797" i="1" s="1"/>
  <c r="E9796" i="1"/>
  <c r="G9796" i="1" s="1"/>
  <c r="E9795" i="1"/>
  <c r="G9795" i="1" s="1"/>
  <c r="E9794" i="1"/>
  <c r="G9794" i="1" s="1"/>
  <c r="E9793" i="1"/>
  <c r="G9793" i="1" s="1"/>
  <c r="E9792" i="1"/>
  <c r="G9792" i="1" s="1"/>
  <c r="E9791" i="1"/>
  <c r="G9791" i="1" s="1"/>
  <c r="E9790" i="1"/>
  <c r="G9790" i="1" s="1"/>
  <c r="E9789" i="1"/>
  <c r="G9789" i="1" s="1"/>
  <c r="E9788" i="1"/>
  <c r="G9788" i="1" s="1"/>
  <c r="E9787" i="1"/>
  <c r="G9787" i="1" s="1"/>
  <c r="E9786" i="1"/>
  <c r="G9786" i="1" s="1"/>
  <c r="E9785" i="1"/>
  <c r="G9785" i="1" s="1"/>
  <c r="E9784" i="1"/>
  <c r="G9784" i="1" s="1"/>
  <c r="E9783" i="1"/>
  <c r="G9783" i="1" s="1"/>
  <c r="E9782" i="1"/>
  <c r="G9782" i="1" s="1"/>
  <c r="E9781" i="1"/>
  <c r="G9781" i="1" s="1"/>
  <c r="E9780" i="1"/>
  <c r="G9780" i="1" s="1"/>
  <c r="E9779" i="1"/>
  <c r="G9779" i="1" s="1"/>
  <c r="E9778" i="1"/>
  <c r="G9778" i="1" s="1"/>
  <c r="E9777" i="1"/>
  <c r="G9777" i="1" s="1"/>
  <c r="E9776" i="1"/>
  <c r="G9776" i="1" s="1"/>
  <c r="E9775" i="1"/>
  <c r="G9775" i="1" s="1"/>
  <c r="E9774" i="1"/>
  <c r="G9774" i="1" s="1"/>
  <c r="E9773" i="1"/>
  <c r="G9773" i="1" s="1"/>
  <c r="E9772" i="1"/>
  <c r="G9772" i="1" s="1"/>
  <c r="E9771" i="1"/>
  <c r="G9771" i="1" s="1"/>
  <c r="E9770" i="1"/>
  <c r="G9770" i="1" s="1"/>
  <c r="E9769" i="1"/>
  <c r="G9769" i="1" s="1"/>
  <c r="E9768" i="1"/>
  <c r="G9768" i="1" s="1"/>
  <c r="E9767" i="1"/>
  <c r="G9767" i="1" s="1"/>
  <c r="E9766" i="1"/>
  <c r="G9766" i="1" s="1"/>
  <c r="E9765" i="1"/>
  <c r="G9765" i="1" s="1"/>
  <c r="E9764" i="1"/>
  <c r="G9764" i="1" s="1"/>
  <c r="E9763" i="1"/>
  <c r="G9763" i="1" s="1"/>
  <c r="E9762" i="1"/>
  <c r="G9762" i="1" s="1"/>
  <c r="E9761" i="1"/>
  <c r="G9761" i="1" s="1"/>
  <c r="E9760" i="1"/>
  <c r="G9760" i="1" s="1"/>
  <c r="E9759" i="1"/>
  <c r="G9759" i="1" s="1"/>
  <c r="E9758" i="1"/>
  <c r="G9758" i="1" s="1"/>
  <c r="E9757" i="1"/>
  <c r="G9757" i="1" s="1"/>
  <c r="E9756" i="1"/>
  <c r="G9756" i="1" s="1"/>
  <c r="E9755" i="1"/>
  <c r="G9755" i="1" s="1"/>
  <c r="E9754" i="1"/>
  <c r="G9754" i="1" s="1"/>
  <c r="E9753" i="1"/>
  <c r="G9753" i="1" s="1"/>
  <c r="E9752" i="1"/>
  <c r="G9752" i="1" s="1"/>
  <c r="E9751" i="1"/>
  <c r="G9751" i="1" s="1"/>
  <c r="E9750" i="1"/>
  <c r="G9750" i="1" s="1"/>
  <c r="E9749" i="1"/>
  <c r="G9749" i="1" s="1"/>
  <c r="E9748" i="1"/>
  <c r="G9748" i="1" s="1"/>
  <c r="E9747" i="1"/>
  <c r="G9747" i="1" s="1"/>
  <c r="E9746" i="1"/>
  <c r="G9746" i="1" s="1"/>
  <c r="E9745" i="1"/>
  <c r="G9745" i="1" s="1"/>
  <c r="E9744" i="1"/>
  <c r="G9744" i="1" s="1"/>
  <c r="E9743" i="1"/>
  <c r="G9743" i="1" s="1"/>
  <c r="E9742" i="1"/>
  <c r="G9742" i="1" s="1"/>
  <c r="E9741" i="1"/>
  <c r="G9741" i="1" s="1"/>
  <c r="E9740" i="1"/>
  <c r="G9740" i="1" s="1"/>
  <c r="E9739" i="1"/>
  <c r="G9739" i="1" s="1"/>
  <c r="E9738" i="1"/>
  <c r="G9738" i="1" s="1"/>
  <c r="E9737" i="1"/>
  <c r="G9737" i="1" s="1"/>
  <c r="E9736" i="1"/>
  <c r="G9736" i="1" s="1"/>
  <c r="E9735" i="1"/>
  <c r="G9735" i="1" s="1"/>
  <c r="E9734" i="1"/>
  <c r="G9734" i="1" s="1"/>
  <c r="E9733" i="1"/>
  <c r="G9733" i="1" s="1"/>
  <c r="E9732" i="1"/>
  <c r="G9732" i="1" s="1"/>
  <c r="E9731" i="1"/>
  <c r="G9731" i="1" s="1"/>
  <c r="E9730" i="1"/>
  <c r="G9730" i="1" s="1"/>
  <c r="E9729" i="1"/>
  <c r="G9729" i="1" s="1"/>
  <c r="E9728" i="1"/>
  <c r="G9728" i="1" s="1"/>
  <c r="E9727" i="1"/>
  <c r="G9727" i="1" s="1"/>
  <c r="E9726" i="1"/>
  <c r="G9726" i="1" s="1"/>
  <c r="E9725" i="1"/>
  <c r="G9725" i="1" s="1"/>
  <c r="E9724" i="1"/>
  <c r="G9724" i="1" s="1"/>
  <c r="E9723" i="1"/>
  <c r="G9723" i="1" s="1"/>
  <c r="E9722" i="1"/>
  <c r="G9722" i="1" s="1"/>
  <c r="E9721" i="1"/>
  <c r="G9721" i="1" s="1"/>
  <c r="E9720" i="1"/>
  <c r="G9720" i="1" s="1"/>
  <c r="E9719" i="1"/>
  <c r="G9719" i="1" s="1"/>
  <c r="E9718" i="1"/>
  <c r="G9718" i="1" s="1"/>
  <c r="E9717" i="1"/>
  <c r="G9717" i="1" s="1"/>
  <c r="E9716" i="1"/>
  <c r="G9716" i="1" s="1"/>
  <c r="E9715" i="1"/>
  <c r="G9715" i="1" s="1"/>
  <c r="E9714" i="1"/>
  <c r="G9714" i="1" s="1"/>
  <c r="E9713" i="1"/>
  <c r="G9713" i="1" s="1"/>
  <c r="E9712" i="1"/>
  <c r="G9712" i="1" s="1"/>
  <c r="E9711" i="1"/>
  <c r="G9711" i="1" s="1"/>
  <c r="E9710" i="1"/>
  <c r="G9710" i="1" s="1"/>
  <c r="E9709" i="1"/>
  <c r="G9709" i="1" s="1"/>
  <c r="E9708" i="1"/>
  <c r="G9708" i="1" s="1"/>
  <c r="E9707" i="1"/>
  <c r="G9707" i="1" s="1"/>
  <c r="E9706" i="1"/>
  <c r="G9706" i="1" s="1"/>
  <c r="E9705" i="1"/>
  <c r="G9705" i="1" s="1"/>
  <c r="E9704" i="1"/>
  <c r="G9704" i="1" s="1"/>
  <c r="E9703" i="1"/>
  <c r="G9703" i="1" s="1"/>
  <c r="E9702" i="1"/>
  <c r="G9702" i="1" s="1"/>
  <c r="E9701" i="1"/>
  <c r="G9701" i="1" s="1"/>
  <c r="E9700" i="1"/>
  <c r="G9700" i="1" s="1"/>
  <c r="E9699" i="1"/>
  <c r="G9699" i="1" s="1"/>
  <c r="E9698" i="1"/>
  <c r="G9698" i="1" s="1"/>
  <c r="E9697" i="1"/>
  <c r="G9697" i="1" s="1"/>
  <c r="E9696" i="1"/>
  <c r="G9696" i="1" s="1"/>
  <c r="E9695" i="1"/>
  <c r="G9695" i="1" s="1"/>
  <c r="E9694" i="1"/>
  <c r="G9694" i="1" s="1"/>
  <c r="E9693" i="1"/>
  <c r="G9693" i="1" s="1"/>
  <c r="E9692" i="1"/>
  <c r="G9692" i="1" s="1"/>
  <c r="E9691" i="1"/>
  <c r="G9691" i="1" s="1"/>
  <c r="E9690" i="1"/>
  <c r="G9690" i="1" s="1"/>
  <c r="E9689" i="1"/>
  <c r="G9689" i="1" s="1"/>
  <c r="E9688" i="1"/>
  <c r="G9688" i="1" s="1"/>
  <c r="E9687" i="1"/>
  <c r="G9687" i="1" s="1"/>
  <c r="E9686" i="1"/>
  <c r="G9686" i="1" s="1"/>
  <c r="E9685" i="1"/>
  <c r="G9685" i="1" s="1"/>
  <c r="E9684" i="1"/>
  <c r="G9684" i="1" s="1"/>
  <c r="E9683" i="1"/>
  <c r="G9683" i="1" s="1"/>
  <c r="E9682" i="1"/>
  <c r="G9682" i="1" s="1"/>
  <c r="E9681" i="1"/>
  <c r="G9681" i="1" s="1"/>
  <c r="E9680" i="1"/>
  <c r="G9680" i="1" s="1"/>
  <c r="E9679" i="1"/>
  <c r="G9679" i="1" s="1"/>
  <c r="E9678" i="1"/>
  <c r="G9678" i="1" s="1"/>
  <c r="E9677" i="1"/>
  <c r="G9677" i="1" s="1"/>
  <c r="E9676" i="1"/>
  <c r="G9676" i="1" s="1"/>
  <c r="E9675" i="1"/>
  <c r="G9675" i="1" s="1"/>
  <c r="E9674" i="1"/>
  <c r="G9674" i="1" s="1"/>
  <c r="E9673" i="1"/>
  <c r="G9673" i="1" s="1"/>
  <c r="E9672" i="1"/>
  <c r="G9672" i="1" s="1"/>
  <c r="E9671" i="1"/>
  <c r="G9671" i="1" s="1"/>
  <c r="E9670" i="1"/>
  <c r="G9670" i="1" s="1"/>
  <c r="E9669" i="1"/>
  <c r="G9669" i="1" s="1"/>
  <c r="E9668" i="1"/>
  <c r="G9668" i="1" s="1"/>
  <c r="E9667" i="1"/>
  <c r="G9667" i="1" s="1"/>
  <c r="E9666" i="1"/>
  <c r="G9666" i="1" s="1"/>
  <c r="E9665" i="1"/>
  <c r="G9665" i="1" s="1"/>
  <c r="E9664" i="1"/>
  <c r="G9664" i="1" s="1"/>
  <c r="E9663" i="1"/>
  <c r="G9663" i="1" s="1"/>
  <c r="E9662" i="1"/>
  <c r="G9662" i="1" s="1"/>
  <c r="E9661" i="1"/>
  <c r="G9661" i="1" s="1"/>
  <c r="E9660" i="1"/>
  <c r="G9660" i="1" s="1"/>
  <c r="E9659" i="1"/>
  <c r="G9659" i="1" s="1"/>
  <c r="E9658" i="1"/>
  <c r="G9658" i="1" s="1"/>
  <c r="E9657" i="1"/>
  <c r="G9657" i="1" s="1"/>
  <c r="E9656" i="1"/>
  <c r="G9656" i="1" s="1"/>
  <c r="E9655" i="1"/>
  <c r="G9655" i="1" s="1"/>
  <c r="E9654" i="1"/>
  <c r="G9654" i="1" s="1"/>
  <c r="E9653" i="1"/>
  <c r="G9653" i="1" s="1"/>
  <c r="E9652" i="1"/>
  <c r="G9652" i="1" s="1"/>
  <c r="E9651" i="1"/>
  <c r="G9651" i="1" s="1"/>
  <c r="E9650" i="1"/>
  <c r="G9650" i="1" s="1"/>
  <c r="E9649" i="1"/>
  <c r="G9649" i="1" s="1"/>
  <c r="E9648" i="1"/>
  <c r="G9648" i="1" s="1"/>
  <c r="E9647" i="1"/>
  <c r="G9647" i="1" s="1"/>
  <c r="E9646" i="1"/>
  <c r="G9646" i="1" s="1"/>
  <c r="E9645" i="1"/>
  <c r="G9645" i="1" s="1"/>
  <c r="E9644" i="1"/>
  <c r="G9644" i="1" s="1"/>
  <c r="E9643" i="1"/>
  <c r="G9643" i="1" s="1"/>
  <c r="E9642" i="1"/>
  <c r="G9642" i="1" s="1"/>
  <c r="E9641" i="1"/>
  <c r="G9641" i="1" s="1"/>
  <c r="E9640" i="1"/>
  <c r="G9640" i="1" s="1"/>
  <c r="E9639" i="1"/>
  <c r="G9639" i="1" s="1"/>
  <c r="E9638" i="1"/>
  <c r="G9638" i="1" s="1"/>
  <c r="E9637" i="1"/>
  <c r="G9637" i="1" s="1"/>
  <c r="E9636" i="1"/>
  <c r="G9636" i="1" s="1"/>
  <c r="E9635" i="1"/>
  <c r="G9635" i="1" s="1"/>
  <c r="E9634" i="1"/>
  <c r="G9634" i="1" s="1"/>
  <c r="E9633" i="1"/>
  <c r="G9633" i="1" s="1"/>
  <c r="E9632" i="1"/>
  <c r="G9632" i="1" s="1"/>
  <c r="E9631" i="1"/>
  <c r="G9631" i="1" s="1"/>
  <c r="E9630" i="1"/>
  <c r="G9630" i="1" s="1"/>
  <c r="E9629" i="1"/>
  <c r="G9629" i="1" s="1"/>
  <c r="E9628" i="1"/>
  <c r="G9628" i="1" s="1"/>
  <c r="E9627" i="1"/>
  <c r="G9627" i="1" s="1"/>
  <c r="E9626" i="1"/>
  <c r="G9626" i="1" s="1"/>
  <c r="E9625" i="1"/>
  <c r="G9625" i="1" s="1"/>
  <c r="E9624" i="1"/>
  <c r="G9624" i="1" s="1"/>
  <c r="E9623" i="1"/>
  <c r="G9623" i="1" s="1"/>
  <c r="E9622" i="1"/>
  <c r="G9622" i="1" s="1"/>
  <c r="E9621" i="1"/>
  <c r="G9621" i="1" s="1"/>
  <c r="E9620" i="1"/>
  <c r="G9620" i="1" s="1"/>
  <c r="E9619" i="1"/>
  <c r="G9619" i="1" s="1"/>
  <c r="E9618" i="1"/>
  <c r="G9618" i="1" s="1"/>
  <c r="E9617" i="1"/>
  <c r="G9617" i="1" s="1"/>
  <c r="E9616" i="1"/>
  <c r="G9616" i="1" s="1"/>
  <c r="E9615" i="1"/>
  <c r="G9615" i="1" s="1"/>
  <c r="E9614" i="1"/>
  <c r="G9614" i="1" s="1"/>
  <c r="E9613" i="1"/>
  <c r="G9613" i="1" s="1"/>
  <c r="E9612" i="1"/>
  <c r="G9612" i="1" s="1"/>
  <c r="E9611" i="1"/>
  <c r="G9611" i="1" s="1"/>
  <c r="E9610" i="1"/>
  <c r="G9610" i="1" s="1"/>
  <c r="E9609" i="1"/>
  <c r="G9609" i="1" s="1"/>
  <c r="E9608" i="1"/>
  <c r="G9608" i="1" s="1"/>
  <c r="E9607" i="1"/>
  <c r="G9607" i="1" s="1"/>
  <c r="E9606" i="1"/>
  <c r="G9606" i="1" s="1"/>
  <c r="E9605" i="1"/>
  <c r="G9605" i="1" s="1"/>
  <c r="E9604" i="1"/>
  <c r="G9604" i="1" s="1"/>
  <c r="E9603" i="1"/>
  <c r="G9603" i="1" s="1"/>
  <c r="E9602" i="1"/>
  <c r="G9602" i="1" s="1"/>
  <c r="E9601" i="1"/>
  <c r="G9601" i="1" s="1"/>
  <c r="E9600" i="1"/>
  <c r="G9600" i="1" s="1"/>
  <c r="E9599" i="1"/>
  <c r="G9599" i="1" s="1"/>
  <c r="E9598" i="1"/>
  <c r="G9598" i="1" s="1"/>
  <c r="E9597" i="1"/>
  <c r="G9597" i="1" s="1"/>
  <c r="E9596" i="1"/>
  <c r="G9596" i="1" s="1"/>
  <c r="E9595" i="1"/>
  <c r="G9595" i="1" s="1"/>
  <c r="E9594" i="1"/>
  <c r="G9594" i="1" s="1"/>
  <c r="E9593" i="1"/>
  <c r="G9593" i="1" s="1"/>
  <c r="E9592" i="1"/>
  <c r="G9592" i="1" s="1"/>
  <c r="E9591" i="1"/>
  <c r="G9591" i="1" s="1"/>
  <c r="E9590" i="1"/>
  <c r="G9590" i="1" s="1"/>
  <c r="E9589" i="1"/>
  <c r="G9589" i="1" s="1"/>
  <c r="E9588" i="1"/>
  <c r="G9588" i="1" s="1"/>
  <c r="E9587" i="1"/>
  <c r="G9587" i="1" s="1"/>
  <c r="E9586" i="1"/>
  <c r="G9586" i="1" s="1"/>
  <c r="E9585" i="1"/>
  <c r="G9585" i="1" s="1"/>
  <c r="E9584" i="1"/>
  <c r="G9584" i="1" s="1"/>
  <c r="E9583" i="1"/>
  <c r="G9583" i="1" s="1"/>
  <c r="E9582" i="1"/>
  <c r="G9582" i="1" s="1"/>
  <c r="E9581" i="1"/>
  <c r="G9581" i="1" s="1"/>
  <c r="E9580" i="1"/>
  <c r="G9580" i="1" s="1"/>
  <c r="E9579" i="1"/>
  <c r="G9579" i="1" s="1"/>
  <c r="E9578" i="1"/>
  <c r="G9578" i="1" s="1"/>
  <c r="E9577" i="1"/>
  <c r="G9577" i="1" s="1"/>
  <c r="E9576" i="1"/>
  <c r="G9576" i="1" s="1"/>
  <c r="E9575" i="1"/>
  <c r="G9575" i="1" s="1"/>
  <c r="E9574" i="1"/>
  <c r="G9574" i="1" s="1"/>
  <c r="E9573" i="1"/>
  <c r="G9573" i="1" s="1"/>
  <c r="E9572" i="1"/>
  <c r="G9572" i="1" s="1"/>
  <c r="E9571" i="1"/>
  <c r="G9571" i="1" s="1"/>
  <c r="E9570" i="1"/>
  <c r="G9570" i="1" s="1"/>
  <c r="E9569" i="1"/>
  <c r="G9569" i="1" s="1"/>
  <c r="E9568" i="1"/>
  <c r="G9568" i="1" s="1"/>
  <c r="E9567" i="1"/>
  <c r="G9567" i="1" s="1"/>
  <c r="E9566" i="1"/>
  <c r="G9566" i="1" s="1"/>
  <c r="E9565" i="1"/>
  <c r="G9565" i="1" s="1"/>
  <c r="E9564" i="1"/>
  <c r="G9564" i="1" s="1"/>
  <c r="E9563" i="1"/>
  <c r="G9563" i="1" s="1"/>
  <c r="E9562" i="1"/>
  <c r="G9562" i="1" s="1"/>
  <c r="E9561" i="1"/>
  <c r="G9561" i="1" s="1"/>
  <c r="E9560" i="1"/>
  <c r="G9560" i="1" s="1"/>
  <c r="E9559" i="1"/>
  <c r="G9559" i="1" s="1"/>
  <c r="E9558" i="1"/>
  <c r="G9558" i="1" s="1"/>
  <c r="E9557" i="1"/>
  <c r="G9557" i="1" s="1"/>
  <c r="E9556" i="1"/>
  <c r="G9556" i="1" s="1"/>
  <c r="E9555" i="1"/>
  <c r="G9555" i="1" s="1"/>
  <c r="E9554" i="1"/>
  <c r="G9554" i="1" s="1"/>
  <c r="E9553" i="1"/>
  <c r="G9553" i="1" s="1"/>
  <c r="E9552" i="1"/>
  <c r="G9552" i="1" s="1"/>
  <c r="E9551" i="1"/>
  <c r="G9551" i="1" s="1"/>
  <c r="E9550" i="1"/>
  <c r="G9550" i="1" s="1"/>
  <c r="E9549" i="1"/>
  <c r="G9549" i="1" s="1"/>
  <c r="E9548" i="1"/>
  <c r="G9548" i="1" s="1"/>
  <c r="E9547" i="1"/>
  <c r="G9547" i="1" s="1"/>
  <c r="E9546" i="1"/>
  <c r="G9546" i="1" s="1"/>
  <c r="E9545" i="1"/>
  <c r="G9545" i="1" s="1"/>
  <c r="E9544" i="1"/>
  <c r="G9544" i="1" s="1"/>
  <c r="E9543" i="1"/>
  <c r="G9543" i="1" s="1"/>
  <c r="E9542" i="1"/>
  <c r="G9542" i="1" s="1"/>
  <c r="E9541" i="1"/>
  <c r="G9541" i="1" s="1"/>
  <c r="E9540" i="1"/>
  <c r="G9540" i="1" s="1"/>
  <c r="E9539" i="1"/>
  <c r="G9539" i="1" s="1"/>
  <c r="E9538" i="1"/>
  <c r="G9538" i="1" s="1"/>
  <c r="E9537" i="1"/>
  <c r="G9537" i="1" s="1"/>
  <c r="E9536" i="1"/>
  <c r="G9536" i="1" s="1"/>
  <c r="E9535" i="1"/>
  <c r="G9535" i="1" s="1"/>
  <c r="E9534" i="1"/>
  <c r="G9534" i="1" s="1"/>
  <c r="E9533" i="1"/>
  <c r="G9533" i="1" s="1"/>
  <c r="E9532" i="1"/>
  <c r="G9532" i="1" s="1"/>
  <c r="E9531" i="1"/>
  <c r="G9531" i="1" s="1"/>
  <c r="E9530" i="1"/>
  <c r="G9530" i="1" s="1"/>
  <c r="E9529" i="1"/>
  <c r="G9529" i="1" s="1"/>
  <c r="E9528" i="1"/>
  <c r="G9528" i="1" s="1"/>
  <c r="E9527" i="1"/>
  <c r="G9527" i="1" s="1"/>
  <c r="E9526" i="1"/>
  <c r="G9526" i="1" s="1"/>
  <c r="E9525" i="1"/>
  <c r="G9525" i="1" s="1"/>
  <c r="E9524" i="1"/>
  <c r="G9524" i="1" s="1"/>
  <c r="E9523" i="1"/>
  <c r="G9523" i="1" s="1"/>
  <c r="E9522" i="1"/>
  <c r="G9522" i="1" s="1"/>
  <c r="E9521" i="1"/>
  <c r="G9521" i="1" s="1"/>
  <c r="E9520" i="1"/>
  <c r="G9520" i="1" s="1"/>
  <c r="E9519" i="1"/>
  <c r="G9519" i="1" s="1"/>
  <c r="E9518" i="1"/>
  <c r="G9518" i="1" s="1"/>
  <c r="E9517" i="1"/>
  <c r="G9517" i="1" s="1"/>
  <c r="E9516" i="1"/>
  <c r="G9516" i="1" s="1"/>
  <c r="E9515" i="1"/>
  <c r="G9515" i="1" s="1"/>
  <c r="E9514" i="1"/>
  <c r="G9514" i="1" s="1"/>
  <c r="E9513" i="1"/>
  <c r="G9513" i="1" s="1"/>
  <c r="E9512" i="1"/>
  <c r="G9512" i="1" s="1"/>
  <c r="E9511" i="1"/>
  <c r="G9511" i="1" s="1"/>
  <c r="E9510" i="1"/>
  <c r="G9510" i="1" s="1"/>
  <c r="E9509" i="1"/>
  <c r="G9509" i="1" s="1"/>
  <c r="E9508" i="1"/>
  <c r="G9508" i="1" s="1"/>
  <c r="E9507" i="1"/>
  <c r="G9507" i="1" s="1"/>
  <c r="E9506" i="1"/>
  <c r="G9506" i="1" s="1"/>
  <c r="E9505" i="1"/>
  <c r="G9505" i="1" s="1"/>
  <c r="E9504" i="1"/>
  <c r="G9504" i="1" s="1"/>
  <c r="E9503" i="1"/>
  <c r="G9503" i="1" s="1"/>
  <c r="E9502" i="1"/>
  <c r="G9502" i="1" s="1"/>
  <c r="E9501" i="1"/>
  <c r="G9501" i="1" s="1"/>
  <c r="E9500" i="1"/>
  <c r="G9500" i="1" s="1"/>
  <c r="E9499" i="1"/>
  <c r="G9499" i="1" s="1"/>
  <c r="E9498" i="1"/>
  <c r="G9498" i="1" s="1"/>
  <c r="E9497" i="1"/>
  <c r="G9497" i="1" s="1"/>
  <c r="E9496" i="1"/>
  <c r="G9496" i="1" s="1"/>
  <c r="E9495" i="1"/>
  <c r="G9495" i="1" s="1"/>
  <c r="E9494" i="1"/>
  <c r="G9494" i="1" s="1"/>
  <c r="E9493" i="1"/>
  <c r="G9493" i="1" s="1"/>
  <c r="E9492" i="1"/>
  <c r="G9492" i="1" s="1"/>
  <c r="E9491" i="1"/>
  <c r="G9491" i="1" s="1"/>
  <c r="E9490" i="1"/>
  <c r="G9490" i="1" s="1"/>
  <c r="E9489" i="1"/>
  <c r="G9489" i="1" s="1"/>
  <c r="E9488" i="1"/>
  <c r="G9488" i="1" s="1"/>
  <c r="E9487" i="1"/>
  <c r="G9487" i="1" s="1"/>
  <c r="E9486" i="1"/>
  <c r="G9486" i="1" s="1"/>
  <c r="E9485" i="1"/>
  <c r="G9485" i="1" s="1"/>
  <c r="E9484" i="1"/>
  <c r="G9484" i="1" s="1"/>
  <c r="E9483" i="1"/>
  <c r="G9483" i="1" s="1"/>
  <c r="E9482" i="1"/>
  <c r="G9482" i="1" s="1"/>
  <c r="E9481" i="1"/>
  <c r="G9481" i="1" s="1"/>
  <c r="E9480" i="1"/>
  <c r="G9480" i="1" s="1"/>
  <c r="E9479" i="1"/>
  <c r="G9479" i="1" s="1"/>
  <c r="E9478" i="1"/>
  <c r="G9478" i="1" s="1"/>
  <c r="E9477" i="1"/>
  <c r="G9477" i="1" s="1"/>
  <c r="E9476" i="1"/>
  <c r="G9476" i="1" s="1"/>
  <c r="E9475" i="1"/>
  <c r="G9475" i="1" s="1"/>
  <c r="E9474" i="1"/>
  <c r="G9474" i="1" s="1"/>
  <c r="E9473" i="1"/>
  <c r="G9473" i="1" s="1"/>
  <c r="E9472" i="1"/>
  <c r="G9472" i="1" s="1"/>
  <c r="E9471" i="1"/>
  <c r="G9471" i="1" s="1"/>
  <c r="E9470" i="1"/>
  <c r="G9470" i="1" s="1"/>
  <c r="E9469" i="1"/>
  <c r="G9469" i="1" s="1"/>
  <c r="E9468" i="1"/>
  <c r="G9468" i="1" s="1"/>
  <c r="E9467" i="1"/>
  <c r="G9467" i="1" s="1"/>
  <c r="E9466" i="1"/>
  <c r="G9466" i="1" s="1"/>
  <c r="E9465" i="1"/>
  <c r="G9465" i="1" s="1"/>
  <c r="E9464" i="1"/>
  <c r="G9464" i="1" s="1"/>
  <c r="E9463" i="1"/>
  <c r="G9463" i="1" s="1"/>
  <c r="E9462" i="1"/>
  <c r="G9462" i="1" s="1"/>
  <c r="E9461" i="1"/>
  <c r="G9461" i="1" s="1"/>
  <c r="E9460" i="1"/>
  <c r="G9460" i="1" s="1"/>
  <c r="E9459" i="1"/>
  <c r="G9459" i="1" s="1"/>
  <c r="E9458" i="1"/>
  <c r="G9458" i="1" s="1"/>
  <c r="E9457" i="1"/>
  <c r="G9457" i="1" s="1"/>
  <c r="E9456" i="1"/>
  <c r="G9456" i="1" s="1"/>
  <c r="E9455" i="1"/>
  <c r="G9455" i="1" s="1"/>
  <c r="E9454" i="1"/>
  <c r="G9454" i="1" s="1"/>
  <c r="E9453" i="1"/>
  <c r="G9453" i="1" s="1"/>
  <c r="E9452" i="1"/>
  <c r="G9452" i="1" s="1"/>
  <c r="E9451" i="1"/>
  <c r="G9451" i="1" s="1"/>
  <c r="E9450" i="1"/>
  <c r="G9450" i="1" s="1"/>
  <c r="E9449" i="1"/>
  <c r="G9449" i="1" s="1"/>
  <c r="E9448" i="1"/>
  <c r="G9448" i="1" s="1"/>
  <c r="E9447" i="1"/>
  <c r="G9447" i="1" s="1"/>
  <c r="E9446" i="1"/>
  <c r="G9446" i="1" s="1"/>
  <c r="E9445" i="1"/>
  <c r="G9445" i="1" s="1"/>
  <c r="E9444" i="1"/>
  <c r="G9444" i="1" s="1"/>
  <c r="E9443" i="1"/>
  <c r="G9443" i="1" s="1"/>
  <c r="E9442" i="1"/>
  <c r="G9442" i="1" s="1"/>
  <c r="E9441" i="1"/>
  <c r="G9441" i="1" s="1"/>
  <c r="E9440" i="1"/>
  <c r="G9440" i="1" s="1"/>
  <c r="E9439" i="1"/>
  <c r="G9439" i="1" s="1"/>
  <c r="E9438" i="1"/>
  <c r="G9438" i="1" s="1"/>
  <c r="E9437" i="1"/>
  <c r="G9437" i="1" s="1"/>
  <c r="E9436" i="1"/>
  <c r="G9436" i="1" s="1"/>
  <c r="E9435" i="1"/>
  <c r="G9435" i="1" s="1"/>
  <c r="E9434" i="1"/>
  <c r="G9434" i="1" s="1"/>
  <c r="E9433" i="1"/>
  <c r="G9433" i="1" s="1"/>
  <c r="E9432" i="1"/>
  <c r="G9432" i="1" s="1"/>
  <c r="E9431" i="1"/>
  <c r="G9431" i="1" s="1"/>
  <c r="E9430" i="1"/>
  <c r="G9430" i="1" s="1"/>
  <c r="E9429" i="1"/>
  <c r="G9429" i="1" s="1"/>
  <c r="E9428" i="1"/>
  <c r="G9428" i="1" s="1"/>
  <c r="E9427" i="1"/>
  <c r="G9427" i="1" s="1"/>
  <c r="E9426" i="1"/>
  <c r="G9426" i="1" s="1"/>
  <c r="E9425" i="1"/>
  <c r="G9425" i="1" s="1"/>
  <c r="E9424" i="1"/>
  <c r="G9424" i="1" s="1"/>
  <c r="E9423" i="1"/>
  <c r="G9423" i="1" s="1"/>
  <c r="E9422" i="1"/>
  <c r="G9422" i="1" s="1"/>
  <c r="E9421" i="1"/>
  <c r="G9421" i="1" s="1"/>
  <c r="E9420" i="1"/>
  <c r="G9420" i="1" s="1"/>
  <c r="E9419" i="1"/>
  <c r="G9419" i="1" s="1"/>
  <c r="E9418" i="1"/>
  <c r="G9418" i="1" s="1"/>
  <c r="E9417" i="1"/>
  <c r="G9417" i="1" s="1"/>
  <c r="E9416" i="1"/>
  <c r="G9416" i="1" s="1"/>
  <c r="E9415" i="1"/>
  <c r="G9415" i="1" s="1"/>
  <c r="E9414" i="1"/>
  <c r="G9414" i="1" s="1"/>
  <c r="E9413" i="1"/>
  <c r="G9413" i="1" s="1"/>
  <c r="E9412" i="1"/>
  <c r="G9412" i="1" s="1"/>
  <c r="E9411" i="1"/>
  <c r="G9411" i="1" s="1"/>
  <c r="E9410" i="1"/>
  <c r="G9410" i="1" s="1"/>
  <c r="E9409" i="1"/>
  <c r="G9409" i="1" s="1"/>
  <c r="E9408" i="1"/>
  <c r="G9408" i="1" s="1"/>
  <c r="E9407" i="1"/>
  <c r="G9407" i="1" s="1"/>
  <c r="E9406" i="1"/>
  <c r="G9406" i="1" s="1"/>
  <c r="E9405" i="1"/>
  <c r="G9405" i="1" s="1"/>
  <c r="E9404" i="1"/>
  <c r="G9404" i="1" s="1"/>
  <c r="E9403" i="1"/>
  <c r="G9403" i="1" s="1"/>
  <c r="E9402" i="1"/>
  <c r="G9402" i="1" s="1"/>
  <c r="E9401" i="1"/>
  <c r="G9401" i="1" s="1"/>
  <c r="E9400" i="1"/>
  <c r="G9400" i="1" s="1"/>
  <c r="E9399" i="1"/>
  <c r="G9399" i="1" s="1"/>
  <c r="E9398" i="1"/>
  <c r="G9398" i="1" s="1"/>
  <c r="E9397" i="1"/>
  <c r="G9397" i="1" s="1"/>
  <c r="E9396" i="1"/>
  <c r="G9396" i="1" s="1"/>
  <c r="E9395" i="1"/>
  <c r="G9395" i="1" s="1"/>
  <c r="E9394" i="1"/>
  <c r="G9394" i="1" s="1"/>
  <c r="E9393" i="1"/>
  <c r="G9393" i="1" s="1"/>
  <c r="E9392" i="1"/>
  <c r="G9392" i="1" s="1"/>
  <c r="E9391" i="1"/>
  <c r="G9391" i="1" s="1"/>
  <c r="E9390" i="1"/>
  <c r="G9390" i="1" s="1"/>
  <c r="E9389" i="1"/>
  <c r="G9389" i="1" s="1"/>
  <c r="E9388" i="1"/>
  <c r="G9388" i="1" s="1"/>
  <c r="E9387" i="1"/>
  <c r="G9387" i="1" s="1"/>
  <c r="E9386" i="1"/>
  <c r="G9386" i="1" s="1"/>
  <c r="E9385" i="1"/>
  <c r="G9385" i="1" s="1"/>
  <c r="E9384" i="1"/>
  <c r="G9384" i="1" s="1"/>
  <c r="E9383" i="1"/>
  <c r="G9383" i="1" s="1"/>
  <c r="E9382" i="1"/>
  <c r="G9382" i="1" s="1"/>
  <c r="E9381" i="1"/>
  <c r="G9381" i="1" s="1"/>
  <c r="E9380" i="1"/>
  <c r="G9380" i="1" s="1"/>
  <c r="E9379" i="1"/>
  <c r="G9379" i="1" s="1"/>
  <c r="E9378" i="1"/>
  <c r="G9378" i="1" s="1"/>
  <c r="E9377" i="1"/>
  <c r="G9377" i="1" s="1"/>
  <c r="E9376" i="1"/>
  <c r="G9376" i="1" s="1"/>
  <c r="E9375" i="1"/>
  <c r="G9375" i="1" s="1"/>
  <c r="E9374" i="1"/>
  <c r="G9374" i="1" s="1"/>
  <c r="E9373" i="1"/>
  <c r="G9373" i="1" s="1"/>
  <c r="E9372" i="1"/>
  <c r="G9372" i="1" s="1"/>
  <c r="E9371" i="1"/>
  <c r="G9371" i="1" s="1"/>
  <c r="E9370" i="1"/>
  <c r="G9370" i="1" s="1"/>
  <c r="E9369" i="1"/>
  <c r="G9369" i="1" s="1"/>
  <c r="E9368" i="1"/>
  <c r="G9368" i="1" s="1"/>
  <c r="E9367" i="1"/>
  <c r="G9367" i="1" s="1"/>
  <c r="E9366" i="1"/>
  <c r="G9366" i="1" s="1"/>
  <c r="E9365" i="1"/>
  <c r="G9365" i="1" s="1"/>
  <c r="E9364" i="1"/>
  <c r="G9364" i="1" s="1"/>
  <c r="E9363" i="1"/>
  <c r="G9363" i="1" s="1"/>
  <c r="E9362" i="1"/>
  <c r="G9362" i="1" s="1"/>
  <c r="E9361" i="1"/>
  <c r="G9361" i="1" s="1"/>
  <c r="E9360" i="1"/>
  <c r="G9360" i="1" s="1"/>
  <c r="E9359" i="1"/>
  <c r="G9359" i="1" s="1"/>
  <c r="E9358" i="1"/>
  <c r="G9358" i="1" s="1"/>
  <c r="E9357" i="1"/>
  <c r="G9357" i="1" s="1"/>
  <c r="E9356" i="1"/>
  <c r="G9356" i="1" s="1"/>
  <c r="E9355" i="1"/>
  <c r="G9355" i="1" s="1"/>
  <c r="E9354" i="1"/>
  <c r="G9354" i="1" s="1"/>
  <c r="E9353" i="1"/>
  <c r="G9353" i="1" s="1"/>
  <c r="E9352" i="1"/>
  <c r="G9352" i="1" s="1"/>
  <c r="E9351" i="1"/>
  <c r="G9351" i="1" s="1"/>
  <c r="E9350" i="1"/>
  <c r="G9350" i="1" s="1"/>
  <c r="E9349" i="1"/>
  <c r="G9349" i="1" s="1"/>
  <c r="E9348" i="1"/>
  <c r="G9348" i="1" s="1"/>
  <c r="E9347" i="1"/>
  <c r="G9347" i="1" s="1"/>
  <c r="E9346" i="1"/>
  <c r="G9346" i="1" s="1"/>
  <c r="E9345" i="1"/>
  <c r="G9345" i="1" s="1"/>
  <c r="E9344" i="1"/>
  <c r="G9344" i="1" s="1"/>
  <c r="E9343" i="1"/>
  <c r="G9343" i="1" s="1"/>
  <c r="E9342" i="1"/>
  <c r="G9342" i="1" s="1"/>
  <c r="E9341" i="1"/>
  <c r="G9341" i="1" s="1"/>
  <c r="E9340" i="1"/>
  <c r="G9340" i="1" s="1"/>
  <c r="E9339" i="1"/>
  <c r="G9339" i="1" s="1"/>
  <c r="E9338" i="1"/>
  <c r="G9338" i="1" s="1"/>
  <c r="E9337" i="1"/>
  <c r="G9337" i="1" s="1"/>
  <c r="E9336" i="1"/>
  <c r="G9336" i="1" s="1"/>
  <c r="E9335" i="1"/>
  <c r="G9335" i="1" s="1"/>
  <c r="E9334" i="1"/>
  <c r="G9334" i="1" s="1"/>
  <c r="E9333" i="1"/>
  <c r="G9333" i="1" s="1"/>
  <c r="E9332" i="1"/>
  <c r="G9332" i="1" s="1"/>
  <c r="E9331" i="1"/>
  <c r="G9331" i="1" s="1"/>
  <c r="E9330" i="1"/>
  <c r="G9330" i="1" s="1"/>
  <c r="E9329" i="1"/>
  <c r="G9329" i="1" s="1"/>
  <c r="E9328" i="1"/>
  <c r="G9328" i="1" s="1"/>
  <c r="E9327" i="1"/>
  <c r="G9327" i="1" s="1"/>
  <c r="E9326" i="1"/>
  <c r="G9326" i="1" s="1"/>
  <c r="E9325" i="1"/>
  <c r="G9325" i="1" s="1"/>
  <c r="E9324" i="1"/>
  <c r="G9324" i="1" s="1"/>
  <c r="E9323" i="1"/>
  <c r="G9323" i="1" s="1"/>
  <c r="E9322" i="1"/>
  <c r="G9322" i="1" s="1"/>
  <c r="E9321" i="1"/>
  <c r="G9321" i="1" s="1"/>
  <c r="E9320" i="1"/>
  <c r="G9320" i="1" s="1"/>
  <c r="E9319" i="1"/>
  <c r="G9319" i="1" s="1"/>
  <c r="E9318" i="1"/>
  <c r="G9318" i="1" s="1"/>
  <c r="E9317" i="1"/>
  <c r="G9317" i="1" s="1"/>
  <c r="E9316" i="1"/>
  <c r="G9316" i="1" s="1"/>
  <c r="E9315" i="1"/>
  <c r="G9315" i="1" s="1"/>
  <c r="E9314" i="1"/>
  <c r="G9314" i="1" s="1"/>
  <c r="E9313" i="1"/>
  <c r="G9313" i="1" s="1"/>
  <c r="E9312" i="1"/>
  <c r="G9312" i="1" s="1"/>
  <c r="E9311" i="1"/>
  <c r="G9311" i="1" s="1"/>
  <c r="E9310" i="1"/>
  <c r="G9310" i="1" s="1"/>
  <c r="E9309" i="1"/>
  <c r="G9309" i="1" s="1"/>
  <c r="E9308" i="1"/>
  <c r="G9308" i="1" s="1"/>
  <c r="E9307" i="1"/>
  <c r="G9307" i="1" s="1"/>
  <c r="E9306" i="1"/>
  <c r="G9306" i="1" s="1"/>
  <c r="E9305" i="1"/>
  <c r="G9305" i="1" s="1"/>
  <c r="E9304" i="1"/>
  <c r="G9304" i="1" s="1"/>
  <c r="E9303" i="1"/>
  <c r="G9303" i="1" s="1"/>
  <c r="E9302" i="1"/>
  <c r="G9302" i="1" s="1"/>
  <c r="E9301" i="1"/>
  <c r="G9301" i="1" s="1"/>
  <c r="E9300" i="1"/>
  <c r="G9300" i="1" s="1"/>
  <c r="E9299" i="1"/>
  <c r="G9299" i="1" s="1"/>
  <c r="E9298" i="1"/>
  <c r="G9298" i="1" s="1"/>
  <c r="E9297" i="1"/>
  <c r="G9297" i="1" s="1"/>
  <c r="E9296" i="1"/>
  <c r="G9296" i="1" s="1"/>
  <c r="E9295" i="1"/>
  <c r="G9295" i="1" s="1"/>
  <c r="E9294" i="1"/>
  <c r="G9294" i="1" s="1"/>
  <c r="E9293" i="1"/>
  <c r="G9293" i="1" s="1"/>
  <c r="E9292" i="1"/>
  <c r="G9292" i="1" s="1"/>
  <c r="E9291" i="1"/>
  <c r="G9291" i="1" s="1"/>
  <c r="E9290" i="1"/>
  <c r="G9290" i="1" s="1"/>
  <c r="E9289" i="1"/>
  <c r="G9289" i="1" s="1"/>
  <c r="E9288" i="1"/>
  <c r="G9288" i="1" s="1"/>
  <c r="E9287" i="1"/>
  <c r="G9287" i="1" s="1"/>
  <c r="E9286" i="1"/>
  <c r="G9286" i="1" s="1"/>
  <c r="E9285" i="1"/>
  <c r="G9285" i="1" s="1"/>
  <c r="E9284" i="1"/>
  <c r="G9284" i="1" s="1"/>
  <c r="E9283" i="1"/>
  <c r="G9283" i="1" s="1"/>
  <c r="E9282" i="1"/>
  <c r="G9282" i="1" s="1"/>
  <c r="E9281" i="1"/>
  <c r="G9281" i="1" s="1"/>
  <c r="E9280" i="1"/>
  <c r="G9280" i="1" s="1"/>
  <c r="E9279" i="1"/>
  <c r="G9279" i="1" s="1"/>
  <c r="E9278" i="1"/>
  <c r="G9278" i="1" s="1"/>
  <c r="E9277" i="1"/>
  <c r="G9277" i="1" s="1"/>
  <c r="E9276" i="1"/>
  <c r="G9276" i="1" s="1"/>
  <c r="E9275" i="1"/>
  <c r="G9275" i="1" s="1"/>
  <c r="E9274" i="1"/>
  <c r="G9274" i="1" s="1"/>
  <c r="E9273" i="1"/>
  <c r="G9273" i="1" s="1"/>
  <c r="E9272" i="1"/>
  <c r="G9272" i="1" s="1"/>
  <c r="E9271" i="1"/>
  <c r="G9271" i="1" s="1"/>
  <c r="E9270" i="1"/>
  <c r="G9270" i="1" s="1"/>
  <c r="E9269" i="1"/>
  <c r="G9269" i="1" s="1"/>
  <c r="E9268" i="1"/>
  <c r="G9268" i="1" s="1"/>
  <c r="E9267" i="1"/>
  <c r="G9267" i="1" s="1"/>
  <c r="E9266" i="1"/>
  <c r="G9266" i="1" s="1"/>
  <c r="E9265" i="1"/>
  <c r="G9265" i="1" s="1"/>
  <c r="E9264" i="1"/>
  <c r="G9264" i="1" s="1"/>
  <c r="E9263" i="1"/>
  <c r="G9263" i="1" s="1"/>
  <c r="E9262" i="1"/>
  <c r="G9262" i="1" s="1"/>
  <c r="E9261" i="1"/>
  <c r="G9261" i="1" s="1"/>
  <c r="E9260" i="1"/>
  <c r="G9260" i="1" s="1"/>
  <c r="E9259" i="1"/>
  <c r="G9259" i="1" s="1"/>
  <c r="E9258" i="1"/>
  <c r="G9258" i="1" s="1"/>
  <c r="E9257" i="1"/>
  <c r="G9257" i="1" s="1"/>
  <c r="E9256" i="1"/>
  <c r="G9256" i="1" s="1"/>
  <c r="E9255" i="1"/>
  <c r="G9255" i="1" s="1"/>
  <c r="E9254" i="1"/>
  <c r="G9254" i="1" s="1"/>
  <c r="E9253" i="1"/>
  <c r="G9253" i="1" s="1"/>
  <c r="E9252" i="1"/>
  <c r="G9252" i="1" s="1"/>
  <c r="E9251" i="1"/>
  <c r="G9251" i="1" s="1"/>
  <c r="E9250" i="1"/>
  <c r="G9250" i="1" s="1"/>
  <c r="E9249" i="1"/>
  <c r="G9249" i="1" s="1"/>
  <c r="E9248" i="1"/>
  <c r="G9248" i="1" s="1"/>
  <c r="E9247" i="1"/>
  <c r="G9247" i="1" s="1"/>
  <c r="E9246" i="1"/>
  <c r="G9246" i="1" s="1"/>
  <c r="E9245" i="1"/>
  <c r="G9245" i="1" s="1"/>
  <c r="E9244" i="1"/>
  <c r="G9244" i="1" s="1"/>
  <c r="E9243" i="1"/>
  <c r="G9243" i="1" s="1"/>
  <c r="E9242" i="1"/>
  <c r="G9242" i="1" s="1"/>
  <c r="E9241" i="1"/>
  <c r="G9241" i="1" s="1"/>
  <c r="E9240" i="1"/>
  <c r="G9240" i="1" s="1"/>
  <c r="E9239" i="1"/>
  <c r="G9239" i="1" s="1"/>
  <c r="E9238" i="1"/>
  <c r="G9238" i="1" s="1"/>
  <c r="E9237" i="1"/>
  <c r="G9237" i="1" s="1"/>
  <c r="E9236" i="1"/>
  <c r="G9236" i="1" s="1"/>
  <c r="E9235" i="1"/>
  <c r="G9235" i="1" s="1"/>
  <c r="E9234" i="1"/>
  <c r="G9234" i="1" s="1"/>
  <c r="E9233" i="1"/>
  <c r="G9233" i="1" s="1"/>
  <c r="E9232" i="1"/>
  <c r="G9232" i="1" s="1"/>
  <c r="E9231" i="1"/>
  <c r="G9231" i="1" s="1"/>
  <c r="E9230" i="1"/>
  <c r="G9230" i="1" s="1"/>
  <c r="E9229" i="1"/>
  <c r="G9229" i="1" s="1"/>
  <c r="E9228" i="1"/>
  <c r="G9228" i="1" s="1"/>
  <c r="E9227" i="1"/>
  <c r="G9227" i="1" s="1"/>
  <c r="E9226" i="1"/>
  <c r="G9226" i="1" s="1"/>
  <c r="E9225" i="1"/>
  <c r="G9225" i="1" s="1"/>
  <c r="E9224" i="1"/>
  <c r="G9224" i="1" s="1"/>
  <c r="E9223" i="1"/>
  <c r="G9223" i="1" s="1"/>
  <c r="E9222" i="1"/>
  <c r="G9222" i="1" s="1"/>
  <c r="E9221" i="1"/>
  <c r="G9221" i="1" s="1"/>
  <c r="E9220" i="1"/>
  <c r="G9220" i="1" s="1"/>
  <c r="E9219" i="1"/>
  <c r="G9219" i="1" s="1"/>
  <c r="E9218" i="1"/>
  <c r="G9218" i="1" s="1"/>
  <c r="E9217" i="1"/>
  <c r="G9217" i="1" s="1"/>
  <c r="E9216" i="1"/>
  <c r="G9216" i="1" s="1"/>
  <c r="E9215" i="1"/>
  <c r="G9215" i="1" s="1"/>
  <c r="E9214" i="1"/>
  <c r="G9214" i="1" s="1"/>
  <c r="E9213" i="1"/>
  <c r="G9213" i="1" s="1"/>
  <c r="E9212" i="1"/>
  <c r="G9212" i="1" s="1"/>
  <c r="E9211" i="1"/>
  <c r="G9211" i="1" s="1"/>
  <c r="E9210" i="1"/>
  <c r="G9210" i="1" s="1"/>
  <c r="E9209" i="1"/>
  <c r="G9209" i="1" s="1"/>
  <c r="E9208" i="1"/>
  <c r="G9208" i="1" s="1"/>
  <c r="E9207" i="1"/>
  <c r="G9207" i="1" s="1"/>
  <c r="E9206" i="1"/>
  <c r="G9206" i="1" s="1"/>
  <c r="E9205" i="1"/>
  <c r="G9205" i="1" s="1"/>
  <c r="E9204" i="1"/>
  <c r="G9204" i="1" s="1"/>
  <c r="E9203" i="1"/>
  <c r="G9203" i="1" s="1"/>
  <c r="E9202" i="1"/>
  <c r="G9202" i="1" s="1"/>
  <c r="E9201" i="1"/>
  <c r="G9201" i="1" s="1"/>
  <c r="E9200" i="1"/>
  <c r="G9200" i="1" s="1"/>
  <c r="E9199" i="1"/>
  <c r="G9199" i="1" s="1"/>
  <c r="E9198" i="1"/>
  <c r="G9198" i="1" s="1"/>
  <c r="E9197" i="1"/>
  <c r="G9197" i="1" s="1"/>
  <c r="E9196" i="1"/>
  <c r="G9196" i="1" s="1"/>
  <c r="E9195" i="1"/>
  <c r="G9195" i="1" s="1"/>
  <c r="E9194" i="1"/>
  <c r="G9194" i="1" s="1"/>
  <c r="E9193" i="1"/>
  <c r="G9193" i="1" s="1"/>
  <c r="E9192" i="1"/>
  <c r="G9192" i="1" s="1"/>
  <c r="E9191" i="1"/>
  <c r="G9191" i="1" s="1"/>
  <c r="E9190" i="1"/>
  <c r="G9190" i="1" s="1"/>
  <c r="E9189" i="1"/>
  <c r="G9189" i="1" s="1"/>
  <c r="E9188" i="1"/>
  <c r="G9188" i="1" s="1"/>
  <c r="E9187" i="1"/>
  <c r="G9187" i="1" s="1"/>
  <c r="E9186" i="1"/>
  <c r="G9186" i="1" s="1"/>
  <c r="E9185" i="1"/>
  <c r="G9185" i="1" s="1"/>
  <c r="E9184" i="1"/>
  <c r="G9184" i="1" s="1"/>
  <c r="E9183" i="1"/>
  <c r="G9183" i="1" s="1"/>
  <c r="E9182" i="1"/>
  <c r="G9182" i="1" s="1"/>
  <c r="E9181" i="1"/>
  <c r="G9181" i="1" s="1"/>
  <c r="E9180" i="1"/>
  <c r="G9180" i="1" s="1"/>
  <c r="E9179" i="1"/>
  <c r="G9179" i="1" s="1"/>
  <c r="E9178" i="1"/>
  <c r="G9178" i="1" s="1"/>
  <c r="E9177" i="1"/>
  <c r="G9177" i="1" s="1"/>
  <c r="E9176" i="1"/>
  <c r="G9176" i="1" s="1"/>
  <c r="E9175" i="1"/>
  <c r="G9175" i="1" s="1"/>
  <c r="E9174" i="1"/>
  <c r="G9174" i="1" s="1"/>
  <c r="E9173" i="1"/>
  <c r="G9173" i="1" s="1"/>
  <c r="E9172" i="1"/>
  <c r="G9172" i="1" s="1"/>
  <c r="E9171" i="1"/>
  <c r="G9171" i="1" s="1"/>
  <c r="E9170" i="1"/>
  <c r="G9170" i="1" s="1"/>
  <c r="E9169" i="1"/>
  <c r="G9169" i="1" s="1"/>
  <c r="E9168" i="1"/>
  <c r="G9168" i="1" s="1"/>
  <c r="E9167" i="1"/>
  <c r="G9167" i="1" s="1"/>
  <c r="E9166" i="1"/>
  <c r="G9166" i="1" s="1"/>
  <c r="E9165" i="1"/>
  <c r="G9165" i="1" s="1"/>
  <c r="E9164" i="1"/>
  <c r="G9164" i="1" s="1"/>
  <c r="E9163" i="1"/>
  <c r="G9163" i="1" s="1"/>
  <c r="E9162" i="1"/>
  <c r="G9162" i="1" s="1"/>
  <c r="E9161" i="1"/>
  <c r="G9161" i="1" s="1"/>
  <c r="E9160" i="1"/>
  <c r="G9160" i="1" s="1"/>
  <c r="E9159" i="1"/>
  <c r="G9159" i="1" s="1"/>
  <c r="E9158" i="1"/>
  <c r="G9158" i="1" s="1"/>
  <c r="E9157" i="1"/>
  <c r="G9157" i="1" s="1"/>
  <c r="E9156" i="1"/>
  <c r="G9156" i="1" s="1"/>
  <c r="E9155" i="1"/>
  <c r="G9155" i="1" s="1"/>
  <c r="E9154" i="1"/>
  <c r="G9154" i="1" s="1"/>
  <c r="E9153" i="1"/>
  <c r="G9153" i="1" s="1"/>
  <c r="E9152" i="1"/>
  <c r="G9152" i="1" s="1"/>
  <c r="E9151" i="1"/>
  <c r="G9151" i="1" s="1"/>
  <c r="E9150" i="1"/>
  <c r="G9150" i="1" s="1"/>
  <c r="E9149" i="1"/>
  <c r="G9149" i="1" s="1"/>
  <c r="E9148" i="1"/>
  <c r="G9148" i="1" s="1"/>
  <c r="E9147" i="1"/>
  <c r="G9147" i="1" s="1"/>
  <c r="E9146" i="1"/>
  <c r="G9146" i="1" s="1"/>
  <c r="E9145" i="1"/>
  <c r="G9145" i="1" s="1"/>
  <c r="E9144" i="1"/>
  <c r="G9144" i="1" s="1"/>
  <c r="E9143" i="1"/>
  <c r="G9143" i="1" s="1"/>
  <c r="E9142" i="1"/>
  <c r="G9142" i="1" s="1"/>
  <c r="E9141" i="1"/>
  <c r="G9141" i="1" s="1"/>
  <c r="E9140" i="1"/>
  <c r="G9140" i="1" s="1"/>
  <c r="E9139" i="1"/>
  <c r="G9139" i="1" s="1"/>
  <c r="E9138" i="1"/>
  <c r="G9138" i="1" s="1"/>
  <c r="E9137" i="1"/>
  <c r="G9137" i="1" s="1"/>
  <c r="E9136" i="1"/>
  <c r="G9136" i="1" s="1"/>
  <c r="E9135" i="1"/>
  <c r="G9135" i="1" s="1"/>
  <c r="E9134" i="1"/>
  <c r="G9134" i="1" s="1"/>
  <c r="E9133" i="1"/>
  <c r="G9133" i="1" s="1"/>
  <c r="E9132" i="1"/>
  <c r="G9132" i="1" s="1"/>
  <c r="E9131" i="1"/>
  <c r="G9131" i="1" s="1"/>
  <c r="E9130" i="1"/>
  <c r="G9130" i="1" s="1"/>
  <c r="E9129" i="1"/>
  <c r="G9129" i="1" s="1"/>
  <c r="E9128" i="1"/>
  <c r="G9128" i="1" s="1"/>
  <c r="E9127" i="1"/>
  <c r="G9127" i="1" s="1"/>
  <c r="E9126" i="1"/>
  <c r="G9126" i="1" s="1"/>
  <c r="E9125" i="1"/>
  <c r="G9125" i="1" s="1"/>
  <c r="E9124" i="1"/>
  <c r="G9124" i="1" s="1"/>
  <c r="E9123" i="1"/>
  <c r="G9123" i="1" s="1"/>
  <c r="E9122" i="1"/>
  <c r="G9122" i="1" s="1"/>
  <c r="E9121" i="1"/>
  <c r="G9121" i="1" s="1"/>
  <c r="E9120" i="1"/>
  <c r="G9120" i="1" s="1"/>
  <c r="E9119" i="1"/>
  <c r="G9119" i="1" s="1"/>
  <c r="E9118" i="1"/>
  <c r="G9118" i="1" s="1"/>
  <c r="E9117" i="1"/>
  <c r="G9117" i="1" s="1"/>
  <c r="E9116" i="1"/>
  <c r="G9116" i="1" s="1"/>
  <c r="E9115" i="1"/>
  <c r="G9115" i="1" s="1"/>
  <c r="E9114" i="1"/>
  <c r="G9114" i="1" s="1"/>
  <c r="E9113" i="1"/>
  <c r="G9113" i="1" s="1"/>
  <c r="E9112" i="1"/>
  <c r="G9112" i="1" s="1"/>
  <c r="E9111" i="1"/>
  <c r="G9111" i="1" s="1"/>
  <c r="E9110" i="1"/>
  <c r="G9110" i="1" s="1"/>
  <c r="E9109" i="1"/>
  <c r="G9109" i="1" s="1"/>
  <c r="E9108" i="1"/>
  <c r="G9108" i="1" s="1"/>
  <c r="E9107" i="1"/>
  <c r="G9107" i="1" s="1"/>
  <c r="E9106" i="1"/>
  <c r="G9106" i="1" s="1"/>
  <c r="E9105" i="1"/>
  <c r="G9105" i="1" s="1"/>
  <c r="E9104" i="1"/>
  <c r="G9104" i="1" s="1"/>
  <c r="E9103" i="1"/>
  <c r="G9103" i="1" s="1"/>
  <c r="E9102" i="1"/>
  <c r="G9102" i="1" s="1"/>
  <c r="E9101" i="1"/>
  <c r="G9101" i="1" s="1"/>
  <c r="E9100" i="1"/>
  <c r="G9100" i="1" s="1"/>
  <c r="E9099" i="1"/>
  <c r="G9099" i="1" s="1"/>
  <c r="E9098" i="1"/>
  <c r="G9098" i="1" s="1"/>
  <c r="E9097" i="1"/>
  <c r="G9097" i="1" s="1"/>
  <c r="E9096" i="1"/>
  <c r="G9096" i="1" s="1"/>
  <c r="E9095" i="1"/>
  <c r="G9095" i="1" s="1"/>
  <c r="E9094" i="1"/>
  <c r="G9094" i="1" s="1"/>
  <c r="E9093" i="1"/>
  <c r="G9093" i="1" s="1"/>
  <c r="E9092" i="1"/>
  <c r="G9092" i="1" s="1"/>
  <c r="E9091" i="1"/>
  <c r="G9091" i="1" s="1"/>
  <c r="E9090" i="1"/>
  <c r="G9090" i="1" s="1"/>
  <c r="E9089" i="1"/>
  <c r="G9089" i="1" s="1"/>
  <c r="E9088" i="1"/>
  <c r="G9088" i="1" s="1"/>
  <c r="E9087" i="1"/>
  <c r="G9087" i="1" s="1"/>
  <c r="E9086" i="1"/>
  <c r="G9086" i="1" s="1"/>
  <c r="E9085" i="1"/>
  <c r="G9085" i="1" s="1"/>
  <c r="E9084" i="1"/>
  <c r="G9084" i="1" s="1"/>
  <c r="E9083" i="1"/>
  <c r="G9083" i="1" s="1"/>
  <c r="E9082" i="1"/>
  <c r="G9082" i="1" s="1"/>
  <c r="E9081" i="1"/>
  <c r="G9081" i="1" s="1"/>
  <c r="E9080" i="1"/>
  <c r="G9080" i="1" s="1"/>
  <c r="E9079" i="1"/>
  <c r="G9079" i="1" s="1"/>
  <c r="E9078" i="1"/>
  <c r="G9078" i="1" s="1"/>
  <c r="E9077" i="1"/>
  <c r="G9077" i="1" s="1"/>
  <c r="E9076" i="1"/>
  <c r="G9076" i="1" s="1"/>
  <c r="E9075" i="1"/>
  <c r="G9075" i="1" s="1"/>
  <c r="E9074" i="1"/>
  <c r="G9074" i="1" s="1"/>
  <c r="E9073" i="1"/>
  <c r="G9073" i="1" s="1"/>
  <c r="E9072" i="1"/>
  <c r="G9072" i="1" s="1"/>
  <c r="E9071" i="1"/>
  <c r="G9071" i="1" s="1"/>
  <c r="E9070" i="1"/>
  <c r="G9070" i="1" s="1"/>
  <c r="E9069" i="1"/>
  <c r="G9069" i="1" s="1"/>
  <c r="E9068" i="1"/>
  <c r="G9068" i="1" s="1"/>
  <c r="E9067" i="1"/>
  <c r="G9067" i="1" s="1"/>
  <c r="E9066" i="1"/>
  <c r="G9066" i="1" s="1"/>
  <c r="E9065" i="1"/>
  <c r="G9065" i="1" s="1"/>
  <c r="E9064" i="1"/>
  <c r="G9064" i="1" s="1"/>
  <c r="E9063" i="1"/>
  <c r="G9063" i="1" s="1"/>
  <c r="E9062" i="1"/>
  <c r="G9062" i="1" s="1"/>
  <c r="E9061" i="1"/>
  <c r="G9061" i="1" s="1"/>
  <c r="E9060" i="1"/>
  <c r="G9060" i="1" s="1"/>
  <c r="E9059" i="1"/>
  <c r="G9059" i="1" s="1"/>
  <c r="E9058" i="1"/>
  <c r="G9058" i="1" s="1"/>
  <c r="E9057" i="1"/>
  <c r="G9057" i="1" s="1"/>
  <c r="E9056" i="1"/>
  <c r="G9056" i="1" s="1"/>
  <c r="E9055" i="1"/>
  <c r="G9055" i="1" s="1"/>
  <c r="E9054" i="1"/>
  <c r="G9054" i="1" s="1"/>
  <c r="E9053" i="1"/>
  <c r="G9053" i="1" s="1"/>
  <c r="E9052" i="1"/>
  <c r="G9052" i="1" s="1"/>
  <c r="E9051" i="1"/>
  <c r="G9051" i="1" s="1"/>
  <c r="E9050" i="1"/>
  <c r="G9050" i="1" s="1"/>
  <c r="E9049" i="1"/>
  <c r="G9049" i="1" s="1"/>
  <c r="E9048" i="1"/>
  <c r="G9048" i="1" s="1"/>
  <c r="E9047" i="1"/>
  <c r="G9047" i="1" s="1"/>
  <c r="E9046" i="1"/>
  <c r="G9046" i="1" s="1"/>
  <c r="E9045" i="1"/>
  <c r="G9045" i="1" s="1"/>
  <c r="E9044" i="1"/>
  <c r="G9044" i="1" s="1"/>
  <c r="E9043" i="1"/>
  <c r="G9043" i="1" s="1"/>
  <c r="E9042" i="1"/>
  <c r="G9042" i="1" s="1"/>
  <c r="E9041" i="1"/>
  <c r="G9041" i="1" s="1"/>
  <c r="E9040" i="1"/>
  <c r="G9040" i="1" s="1"/>
  <c r="E9039" i="1"/>
  <c r="G9039" i="1" s="1"/>
  <c r="E9038" i="1"/>
  <c r="G9038" i="1" s="1"/>
  <c r="E9037" i="1"/>
  <c r="G9037" i="1" s="1"/>
  <c r="E9036" i="1"/>
  <c r="G9036" i="1" s="1"/>
  <c r="E9035" i="1"/>
  <c r="G9035" i="1" s="1"/>
  <c r="E9034" i="1"/>
  <c r="G9034" i="1" s="1"/>
  <c r="E9033" i="1"/>
  <c r="G9033" i="1" s="1"/>
  <c r="E9032" i="1"/>
  <c r="G9032" i="1" s="1"/>
  <c r="E9031" i="1"/>
  <c r="G9031" i="1" s="1"/>
  <c r="E9030" i="1"/>
  <c r="G9030" i="1" s="1"/>
  <c r="E9029" i="1"/>
  <c r="G9029" i="1" s="1"/>
  <c r="E9028" i="1"/>
  <c r="G9028" i="1" s="1"/>
  <c r="E9027" i="1"/>
  <c r="G9027" i="1" s="1"/>
  <c r="E9026" i="1"/>
  <c r="G9026" i="1" s="1"/>
  <c r="E9025" i="1"/>
  <c r="G9025" i="1" s="1"/>
  <c r="E9024" i="1"/>
  <c r="G9024" i="1" s="1"/>
  <c r="E9023" i="1"/>
  <c r="G9023" i="1" s="1"/>
  <c r="E9022" i="1"/>
  <c r="G9022" i="1" s="1"/>
  <c r="E9021" i="1"/>
  <c r="G9021" i="1" s="1"/>
  <c r="E9020" i="1"/>
  <c r="G9020" i="1" s="1"/>
  <c r="E9019" i="1"/>
  <c r="G9019" i="1" s="1"/>
  <c r="E9018" i="1"/>
  <c r="G9018" i="1" s="1"/>
  <c r="E9017" i="1"/>
  <c r="G9017" i="1" s="1"/>
  <c r="E9016" i="1"/>
  <c r="G9016" i="1" s="1"/>
  <c r="E9015" i="1"/>
  <c r="G9015" i="1" s="1"/>
  <c r="E9014" i="1"/>
  <c r="G9014" i="1" s="1"/>
  <c r="E9013" i="1"/>
  <c r="G9013" i="1" s="1"/>
  <c r="E9012" i="1"/>
  <c r="G9012" i="1" s="1"/>
  <c r="E9011" i="1"/>
  <c r="G9011" i="1" s="1"/>
  <c r="E9010" i="1"/>
  <c r="G9010" i="1" s="1"/>
  <c r="E9009" i="1"/>
  <c r="G9009" i="1" s="1"/>
  <c r="E9008" i="1"/>
  <c r="G9008" i="1" s="1"/>
  <c r="E9007" i="1"/>
  <c r="G9007" i="1" s="1"/>
  <c r="E9006" i="1"/>
  <c r="G9006" i="1" s="1"/>
  <c r="E9005" i="1"/>
  <c r="G9005" i="1" s="1"/>
  <c r="E9004" i="1"/>
  <c r="G9004" i="1" s="1"/>
  <c r="E9003" i="1"/>
  <c r="G9003" i="1" s="1"/>
  <c r="E9002" i="1"/>
  <c r="G9002" i="1" s="1"/>
  <c r="E9001" i="1"/>
  <c r="G9001" i="1" s="1"/>
  <c r="E9000" i="1"/>
  <c r="G9000" i="1" s="1"/>
  <c r="E8999" i="1"/>
  <c r="G8999" i="1" s="1"/>
  <c r="E8998" i="1"/>
  <c r="G8998" i="1" s="1"/>
  <c r="E8997" i="1"/>
  <c r="G8997" i="1" s="1"/>
  <c r="E8996" i="1"/>
  <c r="G8996" i="1" s="1"/>
  <c r="E8995" i="1"/>
  <c r="G8995" i="1" s="1"/>
  <c r="E8994" i="1"/>
  <c r="G8994" i="1" s="1"/>
  <c r="E8993" i="1"/>
  <c r="G8993" i="1" s="1"/>
  <c r="E8992" i="1"/>
  <c r="G8992" i="1" s="1"/>
  <c r="E8991" i="1"/>
  <c r="G8991" i="1" s="1"/>
  <c r="E8990" i="1"/>
  <c r="G8990" i="1" s="1"/>
  <c r="E8989" i="1"/>
  <c r="G8989" i="1" s="1"/>
  <c r="E8988" i="1"/>
  <c r="G8988" i="1" s="1"/>
  <c r="E8987" i="1"/>
  <c r="G8987" i="1" s="1"/>
  <c r="E8986" i="1"/>
  <c r="G8986" i="1" s="1"/>
  <c r="E8985" i="1"/>
  <c r="G8985" i="1" s="1"/>
  <c r="E8984" i="1"/>
  <c r="G8984" i="1" s="1"/>
  <c r="E8983" i="1"/>
  <c r="G8983" i="1" s="1"/>
  <c r="E8982" i="1"/>
  <c r="G8982" i="1" s="1"/>
  <c r="E8981" i="1"/>
  <c r="G8981" i="1" s="1"/>
  <c r="E8980" i="1"/>
  <c r="G8980" i="1" s="1"/>
  <c r="E8979" i="1"/>
  <c r="G8979" i="1" s="1"/>
  <c r="E8978" i="1"/>
  <c r="G8978" i="1" s="1"/>
  <c r="E8977" i="1"/>
  <c r="G8977" i="1" s="1"/>
  <c r="E8976" i="1"/>
  <c r="G8976" i="1" s="1"/>
  <c r="E8975" i="1"/>
  <c r="G8975" i="1" s="1"/>
  <c r="E8974" i="1"/>
  <c r="G8974" i="1" s="1"/>
  <c r="E8973" i="1"/>
  <c r="G8973" i="1" s="1"/>
  <c r="E8972" i="1"/>
  <c r="G8972" i="1" s="1"/>
  <c r="E8971" i="1"/>
  <c r="G8971" i="1" s="1"/>
  <c r="E8970" i="1"/>
  <c r="G8970" i="1" s="1"/>
  <c r="E8969" i="1"/>
  <c r="G8969" i="1" s="1"/>
  <c r="E8968" i="1"/>
  <c r="G8968" i="1" s="1"/>
  <c r="E8967" i="1"/>
  <c r="G8967" i="1" s="1"/>
  <c r="E8966" i="1"/>
  <c r="G8966" i="1" s="1"/>
  <c r="E8965" i="1"/>
  <c r="G8965" i="1" s="1"/>
  <c r="E8964" i="1"/>
  <c r="G8964" i="1" s="1"/>
  <c r="E8963" i="1"/>
  <c r="G8963" i="1" s="1"/>
  <c r="E8962" i="1"/>
  <c r="G8962" i="1" s="1"/>
  <c r="E8961" i="1"/>
  <c r="G8961" i="1" s="1"/>
  <c r="E8960" i="1"/>
  <c r="G8960" i="1" s="1"/>
  <c r="E8959" i="1"/>
  <c r="G8959" i="1" s="1"/>
  <c r="E8958" i="1"/>
  <c r="G8958" i="1" s="1"/>
  <c r="E8957" i="1"/>
  <c r="G8957" i="1" s="1"/>
  <c r="E8956" i="1"/>
  <c r="G8956" i="1" s="1"/>
  <c r="E8955" i="1"/>
  <c r="G8955" i="1" s="1"/>
  <c r="E8954" i="1"/>
  <c r="G8954" i="1" s="1"/>
  <c r="E8953" i="1"/>
  <c r="G8953" i="1" s="1"/>
  <c r="E8952" i="1"/>
  <c r="G8952" i="1" s="1"/>
  <c r="E8951" i="1"/>
  <c r="G8951" i="1" s="1"/>
  <c r="E8950" i="1"/>
  <c r="G8950" i="1" s="1"/>
  <c r="E8949" i="1"/>
  <c r="G8949" i="1" s="1"/>
  <c r="E8948" i="1"/>
  <c r="G8948" i="1" s="1"/>
  <c r="E8947" i="1"/>
  <c r="G8947" i="1" s="1"/>
  <c r="E8946" i="1"/>
  <c r="G8946" i="1" s="1"/>
  <c r="E8945" i="1"/>
  <c r="G8945" i="1" s="1"/>
  <c r="E8944" i="1"/>
  <c r="G8944" i="1" s="1"/>
  <c r="E8943" i="1"/>
  <c r="G8943" i="1" s="1"/>
  <c r="E8942" i="1"/>
  <c r="G8942" i="1" s="1"/>
  <c r="E8941" i="1"/>
  <c r="G8941" i="1" s="1"/>
  <c r="E8940" i="1"/>
  <c r="G8940" i="1" s="1"/>
  <c r="E8939" i="1"/>
  <c r="G8939" i="1" s="1"/>
  <c r="E8938" i="1"/>
  <c r="G8938" i="1" s="1"/>
  <c r="E8937" i="1"/>
  <c r="G8937" i="1" s="1"/>
  <c r="E8936" i="1"/>
  <c r="G8936" i="1" s="1"/>
  <c r="E8935" i="1"/>
  <c r="G8935" i="1" s="1"/>
  <c r="E8934" i="1"/>
  <c r="G8934" i="1" s="1"/>
  <c r="E8933" i="1"/>
  <c r="G8933" i="1" s="1"/>
  <c r="E8932" i="1"/>
  <c r="G8932" i="1" s="1"/>
  <c r="E8931" i="1"/>
  <c r="G8931" i="1" s="1"/>
  <c r="E8930" i="1"/>
  <c r="G8930" i="1" s="1"/>
  <c r="E8929" i="1"/>
  <c r="G8929" i="1" s="1"/>
  <c r="E8928" i="1"/>
  <c r="G8928" i="1" s="1"/>
  <c r="E8927" i="1"/>
  <c r="G8927" i="1" s="1"/>
  <c r="E8926" i="1"/>
  <c r="G8926" i="1" s="1"/>
  <c r="E8925" i="1"/>
  <c r="G8925" i="1" s="1"/>
  <c r="E8924" i="1"/>
  <c r="G8924" i="1" s="1"/>
  <c r="E8923" i="1"/>
  <c r="G8923" i="1" s="1"/>
  <c r="E8922" i="1"/>
  <c r="G8922" i="1" s="1"/>
  <c r="E8921" i="1"/>
  <c r="G8921" i="1" s="1"/>
  <c r="E8920" i="1"/>
  <c r="G8920" i="1" s="1"/>
  <c r="E8919" i="1"/>
  <c r="G8919" i="1" s="1"/>
  <c r="E8918" i="1"/>
  <c r="G8918" i="1" s="1"/>
  <c r="E8917" i="1"/>
  <c r="G8917" i="1" s="1"/>
  <c r="E8916" i="1"/>
  <c r="G8916" i="1" s="1"/>
  <c r="E8915" i="1"/>
  <c r="G8915" i="1" s="1"/>
  <c r="E8914" i="1"/>
  <c r="G8914" i="1" s="1"/>
  <c r="E8913" i="1"/>
  <c r="G8913" i="1" s="1"/>
  <c r="E8912" i="1"/>
  <c r="G8912" i="1" s="1"/>
  <c r="E8911" i="1"/>
  <c r="G8911" i="1" s="1"/>
  <c r="E8910" i="1"/>
  <c r="G8910" i="1" s="1"/>
  <c r="E8909" i="1"/>
  <c r="G8909" i="1" s="1"/>
  <c r="E8908" i="1"/>
  <c r="G8908" i="1" s="1"/>
  <c r="E8907" i="1"/>
  <c r="G8907" i="1" s="1"/>
  <c r="E8906" i="1"/>
  <c r="G8906" i="1" s="1"/>
  <c r="E8905" i="1"/>
  <c r="G8905" i="1" s="1"/>
  <c r="E8904" i="1"/>
  <c r="G8904" i="1" s="1"/>
  <c r="E8903" i="1"/>
  <c r="G8903" i="1" s="1"/>
  <c r="E8902" i="1"/>
  <c r="G8902" i="1" s="1"/>
  <c r="E8901" i="1"/>
  <c r="G8901" i="1" s="1"/>
  <c r="E8900" i="1"/>
  <c r="G8900" i="1" s="1"/>
  <c r="E8899" i="1"/>
  <c r="G8899" i="1" s="1"/>
  <c r="E8898" i="1"/>
  <c r="G8898" i="1" s="1"/>
  <c r="E8897" i="1"/>
  <c r="G8897" i="1" s="1"/>
  <c r="E8896" i="1"/>
  <c r="G8896" i="1" s="1"/>
  <c r="E8895" i="1"/>
  <c r="G8895" i="1" s="1"/>
  <c r="E8894" i="1"/>
  <c r="G8894" i="1" s="1"/>
  <c r="E8893" i="1"/>
  <c r="G8893" i="1" s="1"/>
  <c r="E8892" i="1"/>
  <c r="G8892" i="1" s="1"/>
  <c r="E8891" i="1"/>
  <c r="G8891" i="1" s="1"/>
  <c r="E8890" i="1"/>
  <c r="G8890" i="1" s="1"/>
  <c r="E8889" i="1"/>
  <c r="G8889" i="1" s="1"/>
  <c r="E8888" i="1"/>
  <c r="G8888" i="1" s="1"/>
  <c r="E8887" i="1"/>
  <c r="G8887" i="1" s="1"/>
  <c r="E8886" i="1"/>
  <c r="G8886" i="1" s="1"/>
  <c r="E8885" i="1"/>
  <c r="G8885" i="1" s="1"/>
  <c r="E8884" i="1"/>
  <c r="G8884" i="1" s="1"/>
  <c r="E8883" i="1"/>
  <c r="G8883" i="1" s="1"/>
  <c r="E8882" i="1"/>
  <c r="G8882" i="1" s="1"/>
  <c r="E8881" i="1"/>
  <c r="G8881" i="1" s="1"/>
  <c r="E8880" i="1"/>
  <c r="G8880" i="1" s="1"/>
  <c r="E8879" i="1"/>
  <c r="G8879" i="1" s="1"/>
  <c r="E8878" i="1"/>
  <c r="G8878" i="1" s="1"/>
  <c r="E8877" i="1"/>
  <c r="G8877" i="1" s="1"/>
  <c r="E8876" i="1"/>
  <c r="G8876" i="1" s="1"/>
  <c r="E8875" i="1"/>
  <c r="G8875" i="1" s="1"/>
  <c r="E8874" i="1"/>
  <c r="G8874" i="1" s="1"/>
  <c r="E8873" i="1"/>
  <c r="G8873" i="1" s="1"/>
  <c r="E8872" i="1"/>
  <c r="G8872" i="1" s="1"/>
  <c r="E8871" i="1"/>
  <c r="G8871" i="1" s="1"/>
  <c r="E8870" i="1"/>
  <c r="G8870" i="1" s="1"/>
  <c r="E8869" i="1"/>
  <c r="G8869" i="1" s="1"/>
  <c r="E8868" i="1"/>
  <c r="G8868" i="1" s="1"/>
  <c r="E8867" i="1"/>
  <c r="G8867" i="1" s="1"/>
  <c r="E8866" i="1"/>
  <c r="G8866" i="1" s="1"/>
  <c r="E8865" i="1"/>
  <c r="G8865" i="1" s="1"/>
  <c r="E8864" i="1"/>
  <c r="G8864" i="1" s="1"/>
  <c r="E8863" i="1"/>
  <c r="G8863" i="1" s="1"/>
  <c r="E8862" i="1"/>
  <c r="G8862" i="1" s="1"/>
  <c r="E8861" i="1"/>
  <c r="G8861" i="1" s="1"/>
  <c r="E8860" i="1"/>
  <c r="G8860" i="1" s="1"/>
  <c r="E8859" i="1"/>
  <c r="G8859" i="1" s="1"/>
  <c r="E8858" i="1"/>
  <c r="G8858" i="1" s="1"/>
  <c r="E8857" i="1"/>
  <c r="G8857" i="1" s="1"/>
  <c r="E8856" i="1"/>
  <c r="G8856" i="1" s="1"/>
  <c r="E8855" i="1"/>
  <c r="G8855" i="1" s="1"/>
  <c r="E8854" i="1"/>
  <c r="G8854" i="1" s="1"/>
  <c r="E8853" i="1"/>
  <c r="G8853" i="1" s="1"/>
  <c r="E8852" i="1"/>
  <c r="G8852" i="1" s="1"/>
  <c r="E8851" i="1"/>
  <c r="G8851" i="1" s="1"/>
  <c r="E8850" i="1"/>
  <c r="G8850" i="1" s="1"/>
  <c r="E8849" i="1"/>
  <c r="G8849" i="1" s="1"/>
  <c r="E8848" i="1"/>
  <c r="G8848" i="1" s="1"/>
  <c r="E8847" i="1"/>
  <c r="G8847" i="1" s="1"/>
  <c r="E8846" i="1"/>
  <c r="G8846" i="1" s="1"/>
  <c r="E8845" i="1"/>
  <c r="G8845" i="1" s="1"/>
  <c r="E8844" i="1"/>
  <c r="G8844" i="1" s="1"/>
  <c r="E8843" i="1"/>
  <c r="G8843" i="1" s="1"/>
  <c r="E8842" i="1"/>
  <c r="G8842" i="1" s="1"/>
  <c r="E8841" i="1"/>
  <c r="G8841" i="1" s="1"/>
  <c r="E8840" i="1"/>
  <c r="G8840" i="1" s="1"/>
  <c r="E8839" i="1"/>
  <c r="G8839" i="1" s="1"/>
  <c r="E8838" i="1"/>
  <c r="G8838" i="1" s="1"/>
  <c r="E8837" i="1"/>
  <c r="G8837" i="1" s="1"/>
  <c r="E8836" i="1"/>
  <c r="G8836" i="1" s="1"/>
  <c r="E8835" i="1"/>
  <c r="G8835" i="1" s="1"/>
  <c r="E8834" i="1"/>
  <c r="G8834" i="1" s="1"/>
  <c r="E8833" i="1"/>
  <c r="G8833" i="1" s="1"/>
  <c r="E8832" i="1"/>
  <c r="G8832" i="1" s="1"/>
  <c r="E8831" i="1"/>
  <c r="G8831" i="1" s="1"/>
  <c r="E8830" i="1"/>
  <c r="G8830" i="1" s="1"/>
  <c r="E8829" i="1"/>
  <c r="G8829" i="1" s="1"/>
  <c r="E8828" i="1"/>
  <c r="G8828" i="1" s="1"/>
  <c r="E8827" i="1"/>
  <c r="G8827" i="1" s="1"/>
  <c r="E8826" i="1"/>
  <c r="G8826" i="1" s="1"/>
  <c r="E8825" i="1"/>
  <c r="G8825" i="1" s="1"/>
  <c r="E8824" i="1"/>
  <c r="G8824" i="1" s="1"/>
  <c r="E8823" i="1"/>
  <c r="G8823" i="1" s="1"/>
  <c r="E8822" i="1"/>
  <c r="G8822" i="1" s="1"/>
  <c r="E8821" i="1"/>
  <c r="G8821" i="1" s="1"/>
  <c r="E8820" i="1"/>
  <c r="G8820" i="1" s="1"/>
  <c r="E8819" i="1"/>
  <c r="G8819" i="1" s="1"/>
  <c r="E8818" i="1"/>
  <c r="G8818" i="1" s="1"/>
  <c r="E8817" i="1"/>
  <c r="G8817" i="1" s="1"/>
  <c r="E8816" i="1"/>
  <c r="G8816" i="1" s="1"/>
  <c r="E8815" i="1"/>
  <c r="G8815" i="1" s="1"/>
  <c r="E8814" i="1"/>
  <c r="G8814" i="1" s="1"/>
  <c r="E8813" i="1"/>
  <c r="G8813" i="1" s="1"/>
  <c r="E8812" i="1"/>
  <c r="G8812" i="1" s="1"/>
  <c r="E8811" i="1"/>
  <c r="G8811" i="1" s="1"/>
  <c r="E8810" i="1"/>
  <c r="G8810" i="1" s="1"/>
  <c r="E8809" i="1"/>
  <c r="G8809" i="1" s="1"/>
  <c r="E8808" i="1"/>
  <c r="G8808" i="1" s="1"/>
  <c r="E8807" i="1"/>
  <c r="G8807" i="1" s="1"/>
  <c r="E8806" i="1"/>
  <c r="G8806" i="1" s="1"/>
  <c r="E8805" i="1"/>
  <c r="G8805" i="1" s="1"/>
  <c r="E8804" i="1"/>
  <c r="G8804" i="1" s="1"/>
  <c r="E8803" i="1"/>
  <c r="G8803" i="1" s="1"/>
  <c r="E8802" i="1"/>
  <c r="G8802" i="1" s="1"/>
  <c r="E8801" i="1"/>
  <c r="G8801" i="1" s="1"/>
  <c r="E8800" i="1"/>
  <c r="G8800" i="1" s="1"/>
  <c r="E8799" i="1"/>
  <c r="G8799" i="1" s="1"/>
  <c r="E8798" i="1"/>
  <c r="G8798" i="1" s="1"/>
  <c r="E8797" i="1"/>
  <c r="G8797" i="1" s="1"/>
  <c r="E8796" i="1"/>
  <c r="G8796" i="1" s="1"/>
  <c r="E8795" i="1"/>
  <c r="G8795" i="1" s="1"/>
  <c r="E8794" i="1"/>
  <c r="G8794" i="1" s="1"/>
  <c r="E8793" i="1"/>
  <c r="G8793" i="1" s="1"/>
  <c r="E8792" i="1"/>
  <c r="G8792" i="1" s="1"/>
  <c r="E8791" i="1"/>
  <c r="G8791" i="1" s="1"/>
  <c r="E8790" i="1"/>
  <c r="G8790" i="1" s="1"/>
  <c r="E8789" i="1"/>
  <c r="G8789" i="1" s="1"/>
  <c r="E8788" i="1"/>
  <c r="G8788" i="1" s="1"/>
  <c r="E8787" i="1"/>
  <c r="G8787" i="1" s="1"/>
  <c r="E8786" i="1"/>
  <c r="G8786" i="1" s="1"/>
  <c r="E8785" i="1"/>
  <c r="G8785" i="1" s="1"/>
  <c r="E8784" i="1"/>
  <c r="G8784" i="1" s="1"/>
  <c r="E8783" i="1"/>
  <c r="G8783" i="1" s="1"/>
  <c r="E8782" i="1"/>
  <c r="G8782" i="1" s="1"/>
  <c r="E8781" i="1"/>
  <c r="G8781" i="1" s="1"/>
  <c r="E8780" i="1"/>
  <c r="G8780" i="1" s="1"/>
  <c r="E8779" i="1"/>
  <c r="G8779" i="1" s="1"/>
  <c r="E8778" i="1"/>
  <c r="G8778" i="1" s="1"/>
  <c r="E8777" i="1"/>
  <c r="G8777" i="1" s="1"/>
  <c r="E8776" i="1"/>
  <c r="G8776" i="1" s="1"/>
  <c r="E8775" i="1"/>
  <c r="G8775" i="1" s="1"/>
  <c r="E8774" i="1"/>
  <c r="G8774" i="1" s="1"/>
  <c r="E8773" i="1"/>
  <c r="G8773" i="1" s="1"/>
  <c r="E8772" i="1"/>
  <c r="G8772" i="1" s="1"/>
  <c r="E8771" i="1"/>
  <c r="G8771" i="1" s="1"/>
  <c r="E8770" i="1"/>
  <c r="G8770" i="1" s="1"/>
  <c r="E8769" i="1"/>
  <c r="G8769" i="1" s="1"/>
  <c r="E8768" i="1"/>
  <c r="G8768" i="1" s="1"/>
  <c r="E8767" i="1"/>
  <c r="G8767" i="1" s="1"/>
  <c r="E8766" i="1"/>
  <c r="G8766" i="1" s="1"/>
  <c r="E8765" i="1"/>
  <c r="G8765" i="1" s="1"/>
  <c r="E8764" i="1"/>
  <c r="G8764" i="1" s="1"/>
  <c r="E8763" i="1"/>
  <c r="G8763" i="1" s="1"/>
  <c r="E8762" i="1"/>
  <c r="G8762" i="1" s="1"/>
  <c r="E8761" i="1"/>
  <c r="G8761" i="1" s="1"/>
  <c r="E8760" i="1"/>
  <c r="G8760" i="1" s="1"/>
  <c r="E8759" i="1"/>
  <c r="G8759" i="1" s="1"/>
  <c r="E8758" i="1"/>
  <c r="G8758" i="1" s="1"/>
  <c r="E8757" i="1"/>
  <c r="G8757" i="1" s="1"/>
  <c r="E8756" i="1"/>
  <c r="G8756" i="1" s="1"/>
  <c r="E8755" i="1"/>
  <c r="G8755" i="1" s="1"/>
  <c r="E8754" i="1"/>
  <c r="G8754" i="1" s="1"/>
  <c r="E8753" i="1"/>
  <c r="G8753" i="1" s="1"/>
  <c r="E8752" i="1"/>
  <c r="G8752" i="1" s="1"/>
  <c r="E8751" i="1"/>
  <c r="G8751" i="1" s="1"/>
  <c r="E8750" i="1"/>
  <c r="G8750" i="1" s="1"/>
  <c r="E8749" i="1"/>
  <c r="G8749" i="1" s="1"/>
  <c r="E8748" i="1"/>
  <c r="G8748" i="1" s="1"/>
  <c r="E8747" i="1"/>
  <c r="G8747" i="1" s="1"/>
  <c r="E8746" i="1"/>
  <c r="G8746" i="1" s="1"/>
  <c r="E8745" i="1"/>
  <c r="G8745" i="1" s="1"/>
  <c r="E8744" i="1"/>
  <c r="G8744" i="1" s="1"/>
  <c r="E8743" i="1"/>
  <c r="G8743" i="1" s="1"/>
  <c r="E8742" i="1"/>
  <c r="G8742" i="1" s="1"/>
  <c r="E8741" i="1"/>
  <c r="G8741" i="1" s="1"/>
  <c r="E8740" i="1"/>
  <c r="G8740" i="1" s="1"/>
  <c r="E8739" i="1"/>
  <c r="G8739" i="1" s="1"/>
  <c r="E8738" i="1"/>
  <c r="G8738" i="1" s="1"/>
  <c r="E8737" i="1"/>
  <c r="G8737" i="1" s="1"/>
  <c r="E8736" i="1"/>
  <c r="G8736" i="1" s="1"/>
  <c r="E8735" i="1"/>
  <c r="G8735" i="1" s="1"/>
  <c r="E8734" i="1"/>
  <c r="G8734" i="1" s="1"/>
  <c r="E8733" i="1"/>
  <c r="G8733" i="1" s="1"/>
  <c r="E8732" i="1"/>
  <c r="G8732" i="1" s="1"/>
  <c r="E8731" i="1"/>
  <c r="G8731" i="1" s="1"/>
  <c r="E8730" i="1"/>
  <c r="G8730" i="1" s="1"/>
  <c r="E8729" i="1"/>
  <c r="G8729" i="1" s="1"/>
  <c r="E8728" i="1"/>
  <c r="G8728" i="1" s="1"/>
  <c r="E8727" i="1"/>
  <c r="G8727" i="1" s="1"/>
  <c r="E8726" i="1"/>
  <c r="G8726" i="1" s="1"/>
  <c r="E8725" i="1"/>
  <c r="G8725" i="1" s="1"/>
  <c r="E8724" i="1"/>
  <c r="G8724" i="1" s="1"/>
  <c r="E8723" i="1"/>
  <c r="G8723" i="1" s="1"/>
  <c r="E8722" i="1"/>
  <c r="G8722" i="1" s="1"/>
  <c r="E8721" i="1"/>
  <c r="G8721" i="1" s="1"/>
  <c r="E8720" i="1"/>
  <c r="G8720" i="1" s="1"/>
  <c r="E8719" i="1"/>
  <c r="G8719" i="1" s="1"/>
  <c r="E8718" i="1"/>
  <c r="G8718" i="1" s="1"/>
  <c r="E8717" i="1"/>
  <c r="G8717" i="1" s="1"/>
  <c r="E8716" i="1"/>
  <c r="G8716" i="1" s="1"/>
  <c r="E8715" i="1"/>
  <c r="G8715" i="1" s="1"/>
  <c r="E8714" i="1"/>
  <c r="G8714" i="1" s="1"/>
  <c r="E8713" i="1"/>
  <c r="G8713" i="1" s="1"/>
  <c r="E8712" i="1"/>
  <c r="G8712" i="1" s="1"/>
  <c r="E8711" i="1"/>
  <c r="G8711" i="1" s="1"/>
  <c r="E8710" i="1"/>
  <c r="G8710" i="1" s="1"/>
  <c r="E8709" i="1"/>
  <c r="G8709" i="1" s="1"/>
  <c r="E8708" i="1"/>
  <c r="G8708" i="1" s="1"/>
  <c r="E8707" i="1"/>
  <c r="G8707" i="1" s="1"/>
  <c r="E8706" i="1"/>
  <c r="G8706" i="1" s="1"/>
  <c r="E8705" i="1"/>
  <c r="G8705" i="1" s="1"/>
  <c r="E8704" i="1"/>
  <c r="G8704" i="1" s="1"/>
  <c r="E8703" i="1"/>
  <c r="G8703" i="1" s="1"/>
  <c r="E8702" i="1"/>
  <c r="G8702" i="1" s="1"/>
  <c r="E8701" i="1"/>
  <c r="G8701" i="1" s="1"/>
  <c r="E8700" i="1"/>
  <c r="G8700" i="1" s="1"/>
  <c r="E8699" i="1"/>
  <c r="G8699" i="1" s="1"/>
  <c r="E8698" i="1"/>
  <c r="G8698" i="1" s="1"/>
  <c r="E8697" i="1"/>
  <c r="G8697" i="1" s="1"/>
  <c r="E8696" i="1"/>
  <c r="G8696" i="1" s="1"/>
  <c r="E8695" i="1"/>
  <c r="G8695" i="1" s="1"/>
  <c r="E8694" i="1"/>
  <c r="G8694" i="1" s="1"/>
  <c r="E8693" i="1"/>
  <c r="G8693" i="1" s="1"/>
  <c r="E8692" i="1"/>
  <c r="G8692" i="1" s="1"/>
  <c r="E8691" i="1"/>
  <c r="G8691" i="1" s="1"/>
  <c r="E8690" i="1"/>
  <c r="G8690" i="1" s="1"/>
  <c r="E8689" i="1"/>
  <c r="G8689" i="1" s="1"/>
  <c r="E8688" i="1"/>
  <c r="G8688" i="1" s="1"/>
  <c r="E8687" i="1"/>
  <c r="G8687" i="1" s="1"/>
  <c r="E8686" i="1"/>
  <c r="G8686" i="1" s="1"/>
  <c r="E8685" i="1"/>
  <c r="G8685" i="1" s="1"/>
  <c r="E8684" i="1"/>
  <c r="G8684" i="1" s="1"/>
  <c r="E8683" i="1"/>
  <c r="G8683" i="1" s="1"/>
  <c r="E8682" i="1"/>
  <c r="G8682" i="1" s="1"/>
  <c r="E8681" i="1"/>
  <c r="G8681" i="1" s="1"/>
  <c r="E8680" i="1"/>
  <c r="G8680" i="1" s="1"/>
  <c r="E8679" i="1"/>
  <c r="G8679" i="1" s="1"/>
  <c r="E8678" i="1"/>
  <c r="G8678" i="1" s="1"/>
  <c r="E8677" i="1"/>
  <c r="G8677" i="1" s="1"/>
  <c r="E8676" i="1"/>
  <c r="G8676" i="1" s="1"/>
  <c r="E8675" i="1"/>
  <c r="G8675" i="1" s="1"/>
  <c r="E8674" i="1"/>
  <c r="G8674" i="1" s="1"/>
  <c r="E8673" i="1"/>
  <c r="G8673" i="1" s="1"/>
  <c r="E8672" i="1"/>
  <c r="G8672" i="1" s="1"/>
  <c r="E8671" i="1"/>
  <c r="G8671" i="1" s="1"/>
  <c r="E8670" i="1"/>
  <c r="G8670" i="1" s="1"/>
  <c r="E8669" i="1"/>
  <c r="G8669" i="1" s="1"/>
  <c r="E8668" i="1"/>
  <c r="G8668" i="1" s="1"/>
  <c r="E8667" i="1"/>
  <c r="G8667" i="1" s="1"/>
  <c r="E8666" i="1"/>
  <c r="G8666" i="1" s="1"/>
  <c r="E8665" i="1"/>
  <c r="G8665" i="1" s="1"/>
  <c r="E8664" i="1"/>
  <c r="G8664" i="1" s="1"/>
  <c r="E8663" i="1"/>
  <c r="G8663" i="1" s="1"/>
  <c r="E8662" i="1"/>
  <c r="G8662" i="1" s="1"/>
  <c r="E8661" i="1"/>
  <c r="G8661" i="1" s="1"/>
  <c r="E8660" i="1"/>
  <c r="G8660" i="1" s="1"/>
  <c r="E8659" i="1"/>
  <c r="G8659" i="1" s="1"/>
  <c r="E8658" i="1"/>
  <c r="G8658" i="1" s="1"/>
  <c r="E8657" i="1"/>
  <c r="G8657" i="1" s="1"/>
  <c r="E8656" i="1"/>
  <c r="G8656" i="1" s="1"/>
  <c r="E8655" i="1"/>
  <c r="G8655" i="1" s="1"/>
  <c r="E8654" i="1"/>
  <c r="G8654" i="1" s="1"/>
  <c r="E8653" i="1"/>
  <c r="G8653" i="1" s="1"/>
  <c r="E8652" i="1"/>
  <c r="G8652" i="1" s="1"/>
  <c r="E8651" i="1"/>
  <c r="G8651" i="1" s="1"/>
  <c r="E8650" i="1"/>
  <c r="G8650" i="1" s="1"/>
  <c r="E8649" i="1"/>
  <c r="G8649" i="1" s="1"/>
  <c r="E8648" i="1"/>
  <c r="G8648" i="1" s="1"/>
  <c r="E8647" i="1"/>
  <c r="G8647" i="1" s="1"/>
  <c r="E8646" i="1"/>
  <c r="G8646" i="1" s="1"/>
  <c r="E8645" i="1"/>
  <c r="G8645" i="1" s="1"/>
  <c r="E8644" i="1"/>
  <c r="G8644" i="1" s="1"/>
  <c r="E8643" i="1"/>
  <c r="G8643" i="1" s="1"/>
  <c r="E8642" i="1"/>
  <c r="G8642" i="1" s="1"/>
  <c r="E8641" i="1"/>
  <c r="G8641" i="1" s="1"/>
  <c r="E8640" i="1"/>
  <c r="G8640" i="1" s="1"/>
  <c r="E8639" i="1"/>
  <c r="G8639" i="1" s="1"/>
  <c r="E8638" i="1"/>
  <c r="G8638" i="1" s="1"/>
  <c r="E8637" i="1"/>
  <c r="G8637" i="1" s="1"/>
  <c r="E8636" i="1"/>
  <c r="G8636" i="1" s="1"/>
  <c r="E8635" i="1"/>
  <c r="G8635" i="1" s="1"/>
  <c r="E8634" i="1"/>
  <c r="G8634" i="1" s="1"/>
  <c r="E8633" i="1"/>
  <c r="G8633" i="1" s="1"/>
  <c r="E8632" i="1"/>
  <c r="G8632" i="1" s="1"/>
  <c r="E8631" i="1"/>
  <c r="G8631" i="1" s="1"/>
  <c r="E8630" i="1"/>
  <c r="G8630" i="1" s="1"/>
  <c r="E8629" i="1"/>
  <c r="G8629" i="1" s="1"/>
  <c r="E8628" i="1"/>
  <c r="G8628" i="1" s="1"/>
  <c r="E8627" i="1"/>
  <c r="G8627" i="1" s="1"/>
  <c r="E8626" i="1"/>
  <c r="G8626" i="1" s="1"/>
  <c r="E8625" i="1"/>
  <c r="G8625" i="1" s="1"/>
  <c r="E8624" i="1"/>
  <c r="G8624" i="1" s="1"/>
  <c r="E8623" i="1"/>
  <c r="G8623" i="1" s="1"/>
  <c r="E8622" i="1"/>
  <c r="G8622" i="1" s="1"/>
  <c r="E8621" i="1"/>
  <c r="G8621" i="1" s="1"/>
  <c r="E8620" i="1"/>
  <c r="G8620" i="1" s="1"/>
  <c r="E8619" i="1"/>
  <c r="G8619" i="1" s="1"/>
  <c r="E8618" i="1"/>
  <c r="G8618" i="1" s="1"/>
  <c r="E8617" i="1"/>
  <c r="G8617" i="1" s="1"/>
  <c r="E8616" i="1"/>
  <c r="G8616" i="1" s="1"/>
  <c r="E8615" i="1"/>
  <c r="G8615" i="1" s="1"/>
  <c r="E8614" i="1"/>
  <c r="G8614" i="1" s="1"/>
  <c r="E8613" i="1"/>
  <c r="G8613" i="1" s="1"/>
  <c r="E8612" i="1"/>
  <c r="G8612" i="1" s="1"/>
  <c r="E8611" i="1"/>
  <c r="G8611" i="1" s="1"/>
  <c r="E8610" i="1"/>
  <c r="G8610" i="1" s="1"/>
  <c r="E8609" i="1"/>
  <c r="G8609" i="1" s="1"/>
  <c r="E8608" i="1"/>
  <c r="G8608" i="1" s="1"/>
  <c r="E8607" i="1"/>
  <c r="G8607" i="1" s="1"/>
  <c r="E8606" i="1"/>
  <c r="G8606" i="1" s="1"/>
  <c r="E8605" i="1"/>
  <c r="G8605" i="1" s="1"/>
  <c r="E8604" i="1"/>
  <c r="G8604" i="1" s="1"/>
  <c r="E8603" i="1"/>
  <c r="G8603" i="1" s="1"/>
  <c r="E8602" i="1"/>
  <c r="G8602" i="1" s="1"/>
  <c r="E8601" i="1"/>
  <c r="G8601" i="1" s="1"/>
  <c r="E8600" i="1"/>
  <c r="G8600" i="1" s="1"/>
  <c r="E8599" i="1"/>
  <c r="G8599" i="1" s="1"/>
  <c r="E8598" i="1"/>
  <c r="G8598" i="1" s="1"/>
  <c r="E8597" i="1"/>
  <c r="G8597" i="1" s="1"/>
  <c r="E8596" i="1"/>
  <c r="G8596" i="1" s="1"/>
  <c r="E8595" i="1"/>
  <c r="G8595" i="1" s="1"/>
  <c r="E8594" i="1"/>
  <c r="G8594" i="1" s="1"/>
  <c r="E8593" i="1"/>
  <c r="G8593" i="1" s="1"/>
  <c r="E8592" i="1"/>
  <c r="G8592" i="1" s="1"/>
  <c r="E8591" i="1"/>
  <c r="G8591" i="1" s="1"/>
  <c r="E8590" i="1"/>
  <c r="G8590" i="1" s="1"/>
  <c r="E8589" i="1"/>
  <c r="G8589" i="1" s="1"/>
  <c r="E8588" i="1"/>
  <c r="G8588" i="1" s="1"/>
  <c r="E8587" i="1"/>
  <c r="G8587" i="1" s="1"/>
  <c r="E8586" i="1"/>
  <c r="G8586" i="1" s="1"/>
  <c r="E8585" i="1"/>
  <c r="G8585" i="1" s="1"/>
  <c r="E8584" i="1"/>
  <c r="G8584" i="1" s="1"/>
  <c r="E8583" i="1"/>
  <c r="G8583" i="1" s="1"/>
  <c r="E8582" i="1"/>
  <c r="G8582" i="1" s="1"/>
  <c r="E8581" i="1"/>
  <c r="G8581" i="1" s="1"/>
  <c r="E8580" i="1"/>
  <c r="G8580" i="1" s="1"/>
  <c r="E8579" i="1"/>
  <c r="G8579" i="1" s="1"/>
  <c r="E8578" i="1"/>
  <c r="G8578" i="1" s="1"/>
  <c r="E8577" i="1"/>
  <c r="G8577" i="1" s="1"/>
  <c r="E8576" i="1"/>
  <c r="G8576" i="1" s="1"/>
  <c r="E8575" i="1"/>
  <c r="G8575" i="1" s="1"/>
  <c r="E8574" i="1"/>
  <c r="G8574" i="1" s="1"/>
  <c r="E8573" i="1"/>
  <c r="G8573" i="1" s="1"/>
  <c r="E8572" i="1"/>
  <c r="G8572" i="1" s="1"/>
  <c r="E8571" i="1"/>
  <c r="G8571" i="1" s="1"/>
  <c r="E8570" i="1"/>
  <c r="G8570" i="1" s="1"/>
  <c r="E8569" i="1"/>
  <c r="G8569" i="1" s="1"/>
  <c r="E8568" i="1"/>
  <c r="G8568" i="1" s="1"/>
  <c r="E8567" i="1"/>
  <c r="G8567" i="1" s="1"/>
  <c r="E8566" i="1"/>
  <c r="G8566" i="1" s="1"/>
  <c r="E8565" i="1"/>
  <c r="G8565" i="1" s="1"/>
  <c r="E8564" i="1"/>
  <c r="G8564" i="1" s="1"/>
  <c r="E8563" i="1"/>
  <c r="G8563" i="1" s="1"/>
  <c r="E8562" i="1"/>
  <c r="G8562" i="1" s="1"/>
  <c r="E8561" i="1"/>
  <c r="G8561" i="1" s="1"/>
  <c r="E8560" i="1"/>
  <c r="G8560" i="1" s="1"/>
  <c r="E8559" i="1"/>
  <c r="G8559" i="1" s="1"/>
  <c r="E8558" i="1"/>
  <c r="G8558" i="1" s="1"/>
  <c r="E8557" i="1"/>
  <c r="G8557" i="1" s="1"/>
  <c r="E8556" i="1"/>
  <c r="G8556" i="1" s="1"/>
  <c r="E8555" i="1"/>
  <c r="G8555" i="1" s="1"/>
  <c r="E8554" i="1"/>
  <c r="G8554" i="1" s="1"/>
  <c r="E8553" i="1"/>
  <c r="G8553" i="1" s="1"/>
  <c r="E8552" i="1"/>
  <c r="G8552" i="1" s="1"/>
  <c r="E8551" i="1"/>
  <c r="G8551" i="1" s="1"/>
  <c r="E8550" i="1"/>
  <c r="G8550" i="1" s="1"/>
  <c r="E8549" i="1"/>
  <c r="G8549" i="1" s="1"/>
  <c r="E8548" i="1"/>
  <c r="G8548" i="1" s="1"/>
  <c r="E8547" i="1"/>
  <c r="G8547" i="1" s="1"/>
  <c r="E8546" i="1"/>
  <c r="G8546" i="1" s="1"/>
  <c r="E8545" i="1"/>
  <c r="G8545" i="1" s="1"/>
  <c r="E8544" i="1"/>
  <c r="G8544" i="1" s="1"/>
  <c r="E8543" i="1"/>
  <c r="G8543" i="1" s="1"/>
  <c r="E8542" i="1"/>
  <c r="G8542" i="1" s="1"/>
  <c r="E8541" i="1"/>
  <c r="G8541" i="1" s="1"/>
  <c r="E8540" i="1"/>
  <c r="G8540" i="1" s="1"/>
  <c r="E8539" i="1"/>
  <c r="G8539" i="1" s="1"/>
  <c r="E8538" i="1"/>
  <c r="G8538" i="1" s="1"/>
  <c r="E8537" i="1"/>
  <c r="G8537" i="1" s="1"/>
  <c r="E8536" i="1"/>
  <c r="G8536" i="1" s="1"/>
  <c r="E8535" i="1"/>
  <c r="G8535" i="1" s="1"/>
  <c r="E8534" i="1"/>
  <c r="G8534" i="1" s="1"/>
  <c r="E8533" i="1"/>
  <c r="G8533" i="1" s="1"/>
  <c r="E8532" i="1"/>
  <c r="G8532" i="1" s="1"/>
  <c r="E8531" i="1"/>
  <c r="G8531" i="1" s="1"/>
  <c r="E8530" i="1"/>
  <c r="G8530" i="1" s="1"/>
  <c r="E8529" i="1"/>
  <c r="G8529" i="1" s="1"/>
  <c r="E8528" i="1"/>
  <c r="G8528" i="1" s="1"/>
  <c r="E8527" i="1"/>
  <c r="G8527" i="1" s="1"/>
  <c r="E8526" i="1"/>
  <c r="G8526" i="1" s="1"/>
  <c r="E8525" i="1"/>
  <c r="G8525" i="1" s="1"/>
  <c r="E8524" i="1"/>
  <c r="G8524" i="1" s="1"/>
  <c r="E8523" i="1"/>
  <c r="G8523" i="1" s="1"/>
  <c r="E8522" i="1"/>
  <c r="G8522" i="1" s="1"/>
  <c r="E8521" i="1"/>
  <c r="G8521" i="1" s="1"/>
  <c r="E8520" i="1"/>
  <c r="G8520" i="1" s="1"/>
  <c r="E8519" i="1"/>
  <c r="G8519" i="1" s="1"/>
  <c r="E8518" i="1"/>
  <c r="G8518" i="1" s="1"/>
  <c r="E8517" i="1"/>
  <c r="G8517" i="1" s="1"/>
  <c r="E8516" i="1"/>
  <c r="G8516" i="1" s="1"/>
  <c r="E8515" i="1"/>
  <c r="G8515" i="1" s="1"/>
  <c r="E8514" i="1"/>
  <c r="G8514" i="1" s="1"/>
  <c r="E8513" i="1"/>
  <c r="G8513" i="1" s="1"/>
  <c r="E8512" i="1"/>
  <c r="G8512" i="1" s="1"/>
  <c r="E8511" i="1"/>
  <c r="G8511" i="1" s="1"/>
  <c r="E8510" i="1"/>
  <c r="G8510" i="1" s="1"/>
  <c r="E8509" i="1"/>
  <c r="G8509" i="1" s="1"/>
  <c r="E8508" i="1"/>
  <c r="G8508" i="1" s="1"/>
  <c r="E8507" i="1"/>
  <c r="G8507" i="1" s="1"/>
  <c r="E8506" i="1"/>
  <c r="G8506" i="1" s="1"/>
  <c r="E8505" i="1"/>
  <c r="G8505" i="1" s="1"/>
  <c r="E8504" i="1"/>
  <c r="G8504" i="1" s="1"/>
  <c r="E8503" i="1"/>
  <c r="G8503" i="1" s="1"/>
  <c r="E8502" i="1"/>
  <c r="G8502" i="1" s="1"/>
  <c r="E8501" i="1"/>
  <c r="G8501" i="1" s="1"/>
  <c r="E8500" i="1"/>
  <c r="G8500" i="1" s="1"/>
  <c r="E8499" i="1"/>
  <c r="G8499" i="1" s="1"/>
  <c r="E8498" i="1"/>
  <c r="G8498" i="1" s="1"/>
  <c r="E8497" i="1"/>
  <c r="G8497" i="1" s="1"/>
  <c r="E8496" i="1"/>
  <c r="G8496" i="1" s="1"/>
  <c r="E8495" i="1"/>
  <c r="G8495" i="1" s="1"/>
  <c r="E8494" i="1"/>
  <c r="G8494" i="1" s="1"/>
  <c r="E8493" i="1"/>
  <c r="G8493" i="1" s="1"/>
  <c r="E8492" i="1"/>
  <c r="G8492" i="1" s="1"/>
  <c r="E8491" i="1"/>
  <c r="G8491" i="1" s="1"/>
  <c r="E8490" i="1"/>
  <c r="G8490" i="1" s="1"/>
  <c r="E8489" i="1"/>
  <c r="G8489" i="1" s="1"/>
  <c r="E8488" i="1"/>
  <c r="G8488" i="1" s="1"/>
  <c r="E8487" i="1"/>
  <c r="G8487" i="1" s="1"/>
  <c r="E8486" i="1"/>
  <c r="G8486" i="1" s="1"/>
  <c r="E8485" i="1"/>
  <c r="G8485" i="1" s="1"/>
  <c r="E8484" i="1"/>
  <c r="G8484" i="1" s="1"/>
  <c r="E8483" i="1"/>
  <c r="G8483" i="1" s="1"/>
  <c r="E8482" i="1"/>
  <c r="G8482" i="1" s="1"/>
  <c r="E8481" i="1"/>
  <c r="G8481" i="1" s="1"/>
  <c r="E8480" i="1"/>
  <c r="G8480" i="1" s="1"/>
  <c r="E8479" i="1"/>
  <c r="G8479" i="1" s="1"/>
  <c r="E8478" i="1"/>
  <c r="G8478" i="1" s="1"/>
  <c r="E8477" i="1"/>
  <c r="G8477" i="1" s="1"/>
  <c r="E8476" i="1"/>
  <c r="G8476" i="1" s="1"/>
  <c r="E8475" i="1"/>
  <c r="G8475" i="1" s="1"/>
  <c r="E8474" i="1"/>
  <c r="G8474" i="1" s="1"/>
  <c r="E8473" i="1"/>
  <c r="G8473" i="1" s="1"/>
  <c r="E8472" i="1"/>
  <c r="G8472" i="1" s="1"/>
  <c r="E8471" i="1"/>
  <c r="G8471" i="1" s="1"/>
  <c r="E8470" i="1"/>
  <c r="G8470" i="1" s="1"/>
  <c r="E8469" i="1"/>
  <c r="G8469" i="1" s="1"/>
  <c r="E8468" i="1"/>
  <c r="G8468" i="1" s="1"/>
  <c r="E8467" i="1"/>
  <c r="G8467" i="1" s="1"/>
  <c r="E8466" i="1"/>
  <c r="G8466" i="1" s="1"/>
  <c r="E8465" i="1"/>
  <c r="G8465" i="1" s="1"/>
  <c r="E8464" i="1"/>
  <c r="G8464" i="1" s="1"/>
  <c r="E8463" i="1"/>
  <c r="G8463" i="1" s="1"/>
  <c r="E8462" i="1"/>
  <c r="G8462" i="1" s="1"/>
  <c r="E8461" i="1"/>
  <c r="G8461" i="1" s="1"/>
  <c r="E8460" i="1"/>
  <c r="G8460" i="1" s="1"/>
  <c r="E8459" i="1"/>
  <c r="G8459" i="1" s="1"/>
  <c r="E8458" i="1"/>
  <c r="G8458" i="1" s="1"/>
  <c r="E8457" i="1"/>
  <c r="G8457" i="1" s="1"/>
  <c r="E8456" i="1"/>
  <c r="G8456" i="1" s="1"/>
  <c r="E8455" i="1"/>
  <c r="G8455" i="1" s="1"/>
  <c r="E8454" i="1"/>
  <c r="G8454" i="1" s="1"/>
  <c r="E8453" i="1"/>
  <c r="G8453" i="1" s="1"/>
  <c r="E8452" i="1"/>
  <c r="G8452" i="1" s="1"/>
  <c r="E8451" i="1"/>
  <c r="G8451" i="1" s="1"/>
  <c r="E8450" i="1"/>
  <c r="G8450" i="1" s="1"/>
  <c r="E8449" i="1"/>
  <c r="G8449" i="1" s="1"/>
  <c r="E8448" i="1"/>
  <c r="G8448" i="1" s="1"/>
  <c r="E8447" i="1"/>
  <c r="G8447" i="1" s="1"/>
  <c r="E8446" i="1"/>
  <c r="G8446" i="1" s="1"/>
  <c r="E8445" i="1"/>
  <c r="G8445" i="1" s="1"/>
  <c r="E8444" i="1"/>
  <c r="G8444" i="1" s="1"/>
  <c r="E8443" i="1"/>
  <c r="G8443" i="1" s="1"/>
  <c r="E8442" i="1"/>
  <c r="G8442" i="1" s="1"/>
  <c r="E8441" i="1"/>
  <c r="G8441" i="1" s="1"/>
  <c r="E8440" i="1"/>
  <c r="G8440" i="1" s="1"/>
  <c r="E8439" i="1"/>
  <c r="G8439" i="1" s="1"/>
  <c r="E8438" i="1"/>
  <c r="G8438" i="1" s="1"/>
  <c r="E8437" i="1"/>
  <c r="G8437" i="1" s="1"/>
  <c r="E8436" i="1"/>
  <c r="G8436" i="1" s="1"/>
  <c r="E8435" i="1"/>
  <c r="G8435" i="1" s="1"/>
  <c r="E8434" i="1"/>
  <c r="G8434" i="1" s="1"/>
  <c r="E8433" i="1"/>
  <c r="G8433" i="1" s="1"/>
  <c r="E8432" i="1"/>
  <c r="G8432" i="1" s="1"/>
  <c r="E8431" i="1"/>
  <c r="G8431" i="1" s="1"/>
  <c r="E8430" i="1"/>
  <c r="G8430" i="1" s="1"/>
  <c r="E8429" i="1"/>
  <c r="G8429" i="1" s="1"/>
  <c r="E8428" i="1"/>
  <c r="G8428" i="1" s="1"/>
  <c r="E8427" i="1"/>
  <c r="G8427" i="1" s="1"/>
  <c r="E8426" i="1"/>
  <c r="G8426" i="1" s="1"/>
  <c r="E8425" i="1"/>
  <c r="G8425" i="1" s="1"/>
  <c r="E8424" i="1"/>
  <c r="G8424" i="1" s="1"/>
  <c r="E8423" i="1"/>
  <c r="G8423" i="1" s="1"/>
  <c r="E8422" i="1"/>
  <c r="G8422" i="1" s="1"/>
  <c r="E8421" i="1"/>
  <c r="G8421" i="1" s="1"/>
  <c r="E8420" i="1"/>
  <c r="G8420" i="1" s="1"/>
  <c r="E8419" i="1"/>
  <c r="G8419" i="1" s="1"/>
  <c r="E8418" i="1"/>
  <c r="G8418" i="1" s="1"/>
  <c r="E8417" i="1"/>
  <c r="G8417" i="1" s="1"/>
  <c r="E8416" i="1"/>
  <c r="G8416" i="1" s="1"/>
  <c r="E8415" i="1"/>
  <c r="G8415" i="1" s="1"/>
  <c r="E8414" i="1"/>
  <c r="G8414" i="1" s="1"/>
  <c r="E8413" i="1"/>
  <c r="G8413" i="1" s="1"/>
  <c r="E8412" i="1"/>
  <c r="G8412" i="1" s="1"/>
  <c r="E8411" i="1"/>
  <c r="G8411" i="1" s="1"/>
  <c r="E8410" i="1"/>
  <c r="G8410" i="1" s="1"/>
  <c r="E8409" i="1"/>
  <c r="G8409" i="1" s="1"/>
  <c r="E8408" i="1"/>
  <c r="G8408" i="1" s="1"/>
  <c r="E8407" i="1"/>
  <c r="G8407" i="1" s="1"/>
  <c r="E8406" i="1"/>
  <c r="G8406" i="1" s="1"/>
  <c r="E8405" i="1"/>
  <c r="G8405" i="1" s="1"/>
  <c r="E8404" i="1"/>
  <c r="G8404" i="1" s="1"/>
  <c r="E8403" i="1"/>
  <c r="G8403" i="1" s="1"/>
  <c r="E8402" i="1"/>
  <c r="G8402" i="1" s="1"/>
  <c r="E8401" i="1"/>
  <c r="G8401" i="1" s="1"/>
  <c r="E8400" i="1"/>
  <c r="G8400" i="1" s="1"/>
  <c r="E8399" i="1"/>
  <c r="G8399" i="1" s="1"/>
  <c r="E8398" i="1"/>
  <c r="G8398" i="1" s="1"/>
  <c r="E8397" i="1"/>
  <c r="G8397" i="1" s="1"/>
  <c r="E8396" i="1"/>
  <c r="G8396" i="1" s="1"/>
  <c r="E8395" i="1"/>
  <c r="G8395" i="1" s="1"/>
  <c r="E8394" i="1"/>
  <c r="G8394" i="1" s="1"/>
  <c r="E8393" i="1"/>
  <c r="G8393" i="1" s="1"/>
  <c r="E8392" i="1"/>
  <c r="G8392" i="1" s="1"/>
  <c r="E8391" i="1"/>
  <c r="G8391" i="1" s="1"/>
  <c r="E8390" i="1"/>
  <c r="G8390" i="1" s="1"/>
  <c r="E8389" i="1"/>
  <c r="G8389" i="1" s="1"/>
  <c r="E8388" i="1"/>
  <c r="G8388" i="1" s="1"/>
  <c r="E8387" i="1"/>
  <c r="G8387" i="1" s="1"/>
  <c r="E8386" i="1"/>
  <c r="G8386" i="1" s="1"/>
  <c r="E8385" i="1"/>
  <c r="G8385" i="1" s="1"/>
  <c r="E8384" i="1"/>
  <c r="G8384" i="1" s="1"/>
  <c r="E8383" i="1"/>
  <c r="G8383" i="1" s="1"/>
  <c r="E8382" i="1"/>
  <c r="G8382" i="1" s="1"/>
  <c r="E8381" i="1"/>
  <c r="G8381" i="1" s="1"/>
  <c r="E8380" i="1"/>
  <c r="G8380" i="1" s="1"/>
  <c r="E8379" i="1"/>
  <c r="G8379" i="1" s="1"/>
  <c r="E8378" i="1"/>
  <c r="G8378" i="1" s="1"/>
  <c r="E8377" i="1"/>
  <c r="G8377" i="1" s="1"/>
  <c r="E8376" i="1"/>
  <c r="G8376" i="1" s="1"/>
  <c r="E8375" i="1"/>
  <c r="G8375" i="1" s="1"/>
  <c r="E8374" i="1"/>
  <c r="G8374" i="1" s="1"/>
  <c r="E8373" i="1"/>
  <c r="G8373" i="1" s="1"/>
  <c r="E8372" i="1"/>
  <c r="G8372" i="1" s="1"/>
  <c r="E8371" i="1"/>
  <c r="G8371" i="1" s="1"/>
  <c r="E8370" i="1"/>
  <c r="G8370" i="1" s="1"/>
  <c r="E8369" i="1"/>
  <c r="G8369" i="1" s="1"/>
  <c r="E8368" i="1"/>
  <c r="G8368" i="1" s="1"/>
  <c r="E8367" i="1"/>
  <c r="G8367" i="1" s="1"/>
  <c r="E8366" i="1"/>
  <c r="G8366" i="1" s="1"/>
  <c r="E8365" i="1"/>
  <c r="G8365" i="1" s="1"/>
  <c r="E8364" i="1"/>
  <c r="G8364" i="1" s="1"/>
  <c r="E8363" i="1"/>
  <c r="G8363" i="1" s="1"/>
  <c r="E8362" i="1"/>
  <c r="G8362" i="1" s="1"/>
  <c r="E8361" i="1"/>
  <c r="G8361" i="1" s="1"/>
  <c r="E8360" i="1"/>
  <c r="G8360" i="1" s="1"/>
  <c r="E8359" i="1"/>
  <c r="G8359" i="1" s="1"/>
  <c r="E8358" i="1"/>
  <c r="G8358" i="1" s="1"/>
  <c r="E8357" i="1"/>
  <c r="G8357" i="1" s="1"/>
  <c r="E8356" i="1"/>
  <c r="G8356" i="1" s="1"/>
  <c r="E8355" i="1"/>
  <c r="G8355" i="1" s="1"/>
  <c r="E8354" i="1"/>
  <c r="G8354" i="1" s="1"/>
  <c r="E8353" i="1"/>
  <c r="G8353" i="1" s="1"/>
  <c r="E8352" i="1"/>
  <c r="G8352" i="1" s="1"/>
  <c r="E8351" i="1"/>
  <c r="G8351" i="1" s="1"/>
  <c r="E8350" i="1"/>
  <c r="G8350" i="1" s="1"/>
  <c r="E8349" i="1"/>
  <c r="G8349" i="1" s="1"/>
  <c r="E8348" i="1"/>
  <c r="G8348" i="1" s="1"/>
  <c r="E8347" i="1"/>
  <c r="G8347" i="1" s="1"/>
  <c r="E8346" i="1"/>
  <c r="G8346" i="1" s="1"/>
  <c r="E8345" i="1"/>
  <c r="G8345" i="1" s="1"/>
  <c r="E8344" i="1"/>
  <c r="G8344" i="1" s="1"/>
  <c r="E8343" i="1"/>
  <c r="G8343" i="1" s="1"/>
  <c r="E8342" i="1"/>
  <c r="G8342" i="1" s="1"/>
  <c r="E8341" i="1"/>
  <c r="G8341" i="1" s="1"/>
  <c r="E8340" i="1"/>
  <c r="G8340" i="1" s="1"/>
  <c r="E8339" i="1"/>
  <c r="G8339" i="1" s="1"/>
  <c r="E8338" i="1"/>
  <c r="G8338" i="1" s="1"/>
  <c r="E8337" i="1"/>
  <c r="G8337" i="1" s="1"/>
  <c r="E8336" i="1"/>
  <c r="G8336" i="1" s="1"/>
  <c r="E8335" i="1"/>
  <c r="G8335" i="1" s="1"/>
  <c r="E8334" i="1"/>
  <c r="G8334" i="1" s="1"/>
  <c r="E8333" i="1"/>
  <c r="G8333" i="1" s="1"/>
  <c r="E8332" i="1"/>
  <c r="G8332" i="1" s="1"/>
  <c r="E8331" i="1"/>
  <c r="G8331" i="1" s="1"/>
  <c r="E8330" i="1"/>
  <c r="G8330" i="1" s="1"/>
  <c r="E8329" i="1"/>
  <c r="G8329" i="1" s="1"/>
  <c r="E8328" i="1"/>
  <c r="G8328" i="1" s="1"/>
  <c r="E8327" i="1"/>
  <c r="G8327" i="1" s="1"/>
  <c r="E8326" i="1"/>
  <c r="G8326" i="1" s="1"/>
  <c r="E8325" i="1"/>
  <c r="G8325" i="1" s="1"/>
  <c r="E8324" i="1"/>
  <c r="G8324" i="1" s="1"/>
  <c r="E8323" i="1"/>
  <c r="G8323" i="1" s="1"/>
  <c r="E8322" i="1"/>
  <c r="G8322" i="1" s="1"/>
  <c r="E8321" i="1"/>
  <c r="G8321" i="1" s="1"/>
  <c r="E8320" i="1"/>
  <c r="G8320" i="1" s="1"/>
  <c r="E8319" i="1"/>
  <c r="G8319" i="1" s="1"/>
  <c r="E8318" i="1"/>
  <c r="G8318" i="1" s="1"/>
  <c r="E8317" i="1"/>
  <c r="G8317" i="1" s="1"/>
  <c r="E8316" i="1"/>
  <c r="G8316" i="1" s="1"/>
  <c r="E8315" i="1"/>
  <c r="G8315" i="1" s="1"/>
  <c r="E8314" i="1"/>
  <c r="G8314" i="1" s="1"/>
  <c r="E8313" i="1"/>
  <c r="G8313" i="1" s="1"/>
  <c r="E8312" i="1"/>
  <c r="G8312" i="1" s="1"/>
  <c r="E8311" i="1"/>
  <c r="G8311" i="1" s="1"/>
  <c r="E8310" i="1"/>
  <c r="G8310" i="1" s="1"/>
  <c r="E8309" i="1"/>
  <c r="G8309" i="1" s="1"/>
  <c r="E8308" i="1"/>
  <c r="G8308" i="1" s="1"/>
  <c r="E8307" i="1"/>
  <c r="G8307" i="1" s="1"/>
  <c r="E8306" i="1"/>
  <c r="G8306" i="1" s="1"/>
  <c r="E8305" i="1"/>
  <c r="G8305" i="1" s="1"/>
  <c r="E8304" i="1"/>
  <c r="G8304" i="1" s="1"/>
  <c r="E8303" i="1"/>
  <c r="G8303" i="1" s="1"/>
  <c r="E8302" i="1"/>
  <c r="G8302" i="1" s="1"/>
  <c r="E8301" i="1"/>
  <c r="G8301" i="1" s="1"/>
  <c r="E8300" i="1"/>
  <c r="G8300" i="1" s="1"/>
  <c r="E8299" i="1"/>
  <c r="G8299" i="1" s="1"/>
  <c r="E8298" i="1"/>
  <c r="G8298" i="1" s="1"/>
  <c r="E8297" i="1"/>
  <c r="G8297" i="1" s="1"/>
  <c r="E8296" i="1"/>
  <c r="G8296" i="1" s="1"/>
  <c r="E8295" i="1"/>
  <c r="G8295" i="1" s="1"/>
  <c r="E8294" i="1"/>
  <c r="G8294" i="1" s="1"/>
  <c r="E8293" i="1"/>
  <c r="G8293" i="1" s="1"/>
  <c r="E8292" i="1"/>
  <c r="G8292" i="1" s="1"/>
  <c r="E8291" i="1"/>
  <c r="G8291" i="1" s="1"/>
  <c r="E8290" i="1"/>
  <c r="G8290" i="1" s="1"/>
  <c r="E8289" i="1"/>
  <c r="G8289" i="1" s="1"/>
  <c r="E8288" i="1"/>
  <c r="G8288" i="1" s="1"/>
  <c r="E8287" i="1"/>
  <c r="G8287" i="1" s="1"/>
  <c r="E8286" i="1"/>
  <c r="G8286" i="1" s="1"/>
  <c r="E8285" i="1"/>
  <c r="G8285" i="1" s="1"/>
  <c r="E8284" i="1"/>
  <c r="G8284" i="1" s="1"/>
  <c r="E8283" i="1"/>
  <c r="G8283" i="1" s="1"/>
  <c r="E8282" i="1"/>
  <c r="G8282" i="1" s="1"/>
  <c r="E8281" i="1"/>
  <c r="G8281" i="1" s="1"/>
  <c r="E8280" i="1"/>
  <c r="G8280" i="1" s="1"/>
  <c r="E8279" i="1"/>
  <c r="G8279" i="1" s="1"/>
  <c r="E8278" i="1"/>
  <c r="G8278" i="1" s="1"/>
  <c r="E8277" i="1"/>
  <c r="G8277" i="1" s="1"/>
  <c r="E8276" i="1"/>
  <c r="G8276" i="1" s="1"/>
  <c r="E8275" i="1"/>
  <c r="G8275" i="1" s="1"/>
  <c r="E8274" i="1"/>
  <c r="G8274" i="1" s="1"/>
  <c r="E8273" i="1"/>
  <c r="G8273" i="1" s="1"/>
  <c r="E8272" i="1"/>
  <c r="G8272" i="1" s="1"/>
  <c r="E8271" i="1"/>
  <c r="G8271" i="1" s="1"/>
  <c r="E8270" i="1"/>
  <c r="G8270" i="1" s="1"/>
  <c r="E8269" i="1"/>
  <c r="G8269" i="1" s="1"/>
  <c r="E8268" i="1"/>
  <c r="G8268" i="1" s="1"/>
  <c r="E8267" i="1"/>
  <c r="G8267" i="1" s="1"/>
  <c r="E8266" i="1"/>
  <c r="G8266" i="1" s="1"/>
  <c r="E8265" i="1"/>
  <c r="G8265" i="1" s="1"/>
  <c r="E8264" i="1"/>
  <c r="G8264" i="1" s="1"/>
  <c r="E8263" i="1"/>
  <c r="G8263" i="1" s="1"/>
  <c r="E8262" i="1"/>
  <c r="G8262" i="1" s="1"/>
  <c r="E8261" i="1"/>
  <c r="G8261" i="1" s="1"/>
  <c r="E8260" i="1"/>
  <c r="G8260" i="1" s="1"/>
  <c r="E8259" i="1"/>
  <c r="G8259" i="1" s="1"/>
  <c r="E8258" i="1"/>
  <c r="G8258" i="1" s="1"/>
  <c r="E8257" i="1"/>
  <c r="G8257" i="1" s="1"/>
  <c r="E8256" i="1"/>
  <c r="G8256" i="1" s="1"/>
  <c r="E8255" i="1"/>
  <c r="G8255" i="1" s="1"/>
  <c r="E8254" i="1"/>
  <c r="G8254" i="1" s="1"/>
  <c r="E8253" i="1"/>
  <c r="G8253" i="1" s="1"/>
  <c r="E8252" i="1"/>
  <c r="G8252" i="1" s="1"/>
  <c r="E8251" i="1"/>
  <c r="G8251" i="1" s="1"/>
  <c r="E8250" i="1"/>
  <c r="G8250" i="1" s="1"/>
  <c r="E8249" i="1"/>
  <c r="G8249" i="1" s="1"/>
  <c r="E8248" i="1"/>
  <c r="G8248" i="1" s="1"/>
  <c r="E8247" i="1"/>
  <c r="G8247" i="1" s="1"/>
  <c r="E8246" i="1"/>
  <c r="G8246" i="1" s="1"/>
  <c r="E8245" i="1"/>
  <c r="G8245" i="1" s="1"/>
  <c r="E8244" i="1"/>
  <c r="G8244" i="1" s="1"/>
  <c r="E8243" i="1"/>
  <c r="G8243" i="1" s="1"/>
  <c r="E8242" i="1"/>
  <c r="G8242" i="1" s="1"/>
  <c r="E8241" i="1"/>
  <c r="G8241" i="1" s="1"/>
  <c r="E8240" i="1"/>
  <c r="G8240" i="1" s="1"/>
  <c r="E8239" i="1"/>
  <c r="G8239" i="1" s="1"/>
  <c r="E8238" i="1"/>
  <c r="G8238" i="1" s="1"/>
  <c r="E8237" i="1"/>
  <c r="G8237" i="1" s="1"/>
  <c r="E8236" i="1"/>
  <c r="G8236" i="1" s="1"/>
  <c r="E8235" i="1"/>
  <c r="G8235" i="1" s="1"/>
  <c r="E8234" i="1"/>
  <c r="G8234" i="1" s="1"/>
  <c r="E8233" i="1"/>
  <c r="G8233" i="1" s="1"/>
  <c r="E8232" i="1"/>
  <c r="G8232" i="1" s="1"/>
  <c r="E8231" i="1"/>
  <c r="G8231" i="1" s="1"/>
  <c r="E8230" i="1"/>
  <c r="G8230" i="1" s="1"/>
  <c r="E8229" i="1"/>
  <c r="G8229" i="1" s="1"/>
  <c r="E8228" i="1"/>
  <c r="G8228" i="1" s="1"/>
  <c r="E8227" i="1"/>
  <c r="G8227" i="1" s="1"/>
  <c r="E8226" i="1"/>
  <c r="G8226" i="1" s="1"/>
  <c r="E8225" i="1"/>
  <c r="G8225" i="1" s="1"/>
  <c r="E8224" i="1"/>
  <c r="G8224" i="1" s="1"/>
  <c r="E8223" i="1"/>
  <c r="G8223" i="1" s="1"/>
  <c r="E8222" i="1"/>
  <c r="G8222" i="1" s="1"/>
  <c r="E8221" i="1"/>
  <c r="G8221" i="1" s="1"/>
  <c r="E8220" i="1"/>
  <c r="G8220" i="1" s="1"/>
  <c r="E8219" i="1"/>
  <c r="G8219" i="1" s="1"/>
  <c r="E8218" i="1"/>
  <c r="G8218" i="1" s="1"/>
  <c r="E8217" i="1"/>
  <c r="G8217" i="1" s="1"/>
  <c r="E8216" i="1"/>
  <c r="G8216" i="1" s="1"/>
  <c r="E8215" i="1"/>
  <c r="G8215" i="1" s="1"/>
  <c r="E8214" i="1"/>
  <c r="G8214" i="1" s="1"/>
  <c r="E8213" i="1"/>
  <c r="G8213" i="1" s="1"/>
  <c r="E8212" i="1"/>
  <c r="G8212" i="1" s="1"/>
  <c r="E8211" i="1"/>
  <c r="G8211" i="1" s="1"/>
  <c r="E8210" i="1"/>
  <c r="G8210" i="1" s="1"/>
  <c r="E8209" i="1"/>
  <c r="G8209" i="1" s="1"/>
  <c r="E8208" i="1"/>
  <c r="G8208" i="1" s="1"/>
  <c r="E8207" i="1"/>
  <c r="G8207" i="1" s="1"/>
  <c r="E8206" i="1"/>
  <c r="G8206" i="1" s="1"/>
  <c r="E8205" i="1"/>
  <c r="G8205" i="1" s="1"/>
  <c r="E8204" i="1"/>
  <c r="G8204" i="1" s="1"/>
  <c r="E8203" i="1"/>
  <c r="G8203" i="1" s="1"/>
  <c r="E8202" i="1"/>
  <c r="G8202" i="1" s="1"/>
  <c r="E8201" i="1"/>
  <c r="G8201" i="1" s="1"/>
  <c r="E8200" i="1"/>
  <c r="G8200" i="1" s="1"/>
  <c r="E8199" i="1"/>
  <c r="G8199" i="1" s="1"/>
  <c r="E8198" i="1"/>
  <c r="G8198" i="1" s="1"/>
  <c r="E8197" i="1"/>
  <c r="G8197" i="1" s="1"/>
  <c r="E8196" i="1"/>
  <c r="G8196" i="1" s="1"/>
  <c r="E8195" i="1"/>
  <c r="G8195" i="1" s="1"/>
  <c r="E8194" i="1"/>
  <c r="G8194" i="1" s="1"/>
  <c r="E8193" i="1"/>
  <c r="G8193" i="1" s="1"/>
  <c r="E8192" i="1"/>
  <c r="G8192" i="1" s="1"/>
  <c r="E8191" i="1"/>
  <c r="G8191" i="1" s="1"/>
  <c r="E8190" i="1"/>
  <c r="G8190" i="1" s="1"/>
  <c r="E8189" i="1"/>
  <c r="G8189" i="1" s="1"/>
  <c r="E8188" i="1"/>
  <c r="G8188" i="1" s="1"/>
  <c r="E8187" i="1"/>
  <c r="G8187" i="1" s="1"/>
  <c r="E8186" i="1"/>
  <c r="G8186" i="1" s="1"/>
  <c r="E8185" i="1"/>
  <c r="G8185" i="1" s="1"/>
  <c r="E8184" i="1"/>
  <c r="G8184" i="1" s="1"/>
  <c r="E8183" i="1"/>
  <c r="G8183" i="1" s="1"/>
  <c r="E8182" i="1"/>
  <c r="G8182" i="1" s="1"/>
  <c r="E8181" i="1"/>
  <c r="G8181" i="1" s="1"/>
  <c r="E8180" i="1"/>
  <c r="G8180" i="1" s="1"/>
  <c r="E8179" i="1"/>
  <c r="G8179" i="1" s="1"/>
  <c r="E8178" i="1"/>
  <c r="G8178" i="1" s="1"/>
  <c r="E8177" i="1"/>
  <c r="G8177" i="1" s="1"/>
  <c r="E8176" i="1"/>
  <c r="G8176" i="1" s="1"/>
  <c r="E8175" i="1"/>
  <c r="G8175" i="1" s="1"/>
  <c r="E8174" i="1"/>
  <c r="G8174" i="1" s="1"/>
  <c r="E8173" i="1"/>
  <c r="G8173" i="1" s="1"/>
  <c r="E8172" i="1"/>
  <c r="G8172" i="1" s="1"/>
  <c r="E8171" i="1"/>
  <c r="G8171" i="1" s="1"/>
  <c r="E8170" i="1"/>
  <c r="G8170" i="1" s="1"/>
  <c r="E8169" i="1"/>
  <c r="G8169" i="1" s="1"/>
  <c r="E8168" i="1"/>
  <c r="G8168" i="1" s="1"/>
  <c r="E8167" i="1"/>
  <c r="G8167" i="1" s="1"/>
  <c r="E8166" i="1"/>
  <c r="G8166" i="1" s="1"/>
  <c r="E8165" i="1"/>
  <c r="G8165" i="1" s="1"/>
  <c r="E8164" i="1"/>
  <c r="G8164" i="1" s="1"/>
  <c r="E8163" i="1"/>
  <c r="G8163" i="1" s="1"/>
  <c r="E8162" i="1"/>
  <c r="G8162" i="1" s="1"/>
  <c r="E8161" i="1"/>
  <c r="G8161" i="1" s="1"/>
  <c r="E8160" i="1"/>
  <c r="G8160" i="1" s="1"/>
  <c r="E8159" i="1"/>
  <c r="G8159" i="1" s="1"/>
  <c r="E8158" i="1"/>
  <c r="G8158" i="1" s="1"/>
  <c r="E8157" i="1"/>
  <c r="G8157" i="1" s="1"/>
  <c r="E8156" i="1"/>
  <c r="G8156" i="1" s="1"/>
  <c r="E8155" i="1"/>
  <c r="G8155" i="1" s="1"/>
  <c r="E8154" i="1"/>
  <c r="G8154" i="1" s="1"/>
  <c r="E8153" i="1"/>
  <c r="G8153" i="1" s="1"/>
  <c r="E8152" i="1"/>
  <c r="G8152" i="1" s="1"/>
  <c r="E8151" i="1"/>
  <c r="G8151" i="1" s="1"/>
  <c r="E8150" i="1"/>
  <c r="G8150" i="1" s="1"/>
  <c r="E8149" i="1"/>
  <c r="G8149" i="1" s="1"/>
  <c r="E8148" i="1"/>
  <c r="G8148" i="1" s="1"/>
  <c r="E8147" i="1"/>
  <c r="G8147" i="1" s="1"/>
  <c r="E8146" i="1"/>
  <c r="G8146" i="1" s="1"/>
  <c r="E8145" i="1"/>
  <c r="G8145" i="1" s="1"/>
  <c r="E8144" i="1"/>
  <c r="G8144" i="1" s="1"/>
  <c r="E8143" i="1"/>
  <c r="G8143" i="1" s="1"/>
  <c r="E8142" i="1"/>
  <c r="G8142" i="1" s="1"/>
  <c r="E8141" i="1"/>
  <c r="G8141" i="1" s="1"/>
  <c r="E8140" i="1"/>
  <c r="G8140" i="1" s="1"/>
  <c r="E8139" i="1"/>
  <c r="G8139" i="1" s="1"/>
  <c r="E8138" i="1"/>
  <c r="G8138" i="1" s="1"/>
  <c r="E8137" i="1"/>
  <c r="G8137" i="1" s="1"/>
  <c r="E8136" i="1"/>
  <c r="G8136" i="1" s="1"/>
  <c r="E8135" i="1"/>
  <c r="G8135" i="1" s="1"/>
  <c r="E8134" i="1"/>
  <c r="G8134" i="1" s="1"/>
  <c r="E8133" i="1"/>
  <c r="G8133" i="1" s="1"/>
  <c r="E8132" i="1"/>
  <c r="G8132" i="1" s="1"/>
  <c r="E8131" i="1"/>
  <c r="G8131" i="1" s="1"/>
  <c r="E8130" i="1"/>
  <c r="G8130" i="1" s="1"/>
  <c r="E8129" i="1"/>
  <c r="G8129" i="1" s="1"/>
  <c r="E8128" i="1"/>
  <c r="G8128" i="1" s="1"/>
  <c r="E8127" i="1"/>
  <c r="G8127" i="1" s="1"/>
  <c r="E8126" i="1"/>
  <c r="G8126" i="1" s="1"/>
  <c r="E8125" i="1"/>
  <c r="G8125" i="1" s="1"/>
  <c r="E8124" i="1"/>
  <c r="G8124" i="1" s="1"/>
  <c r="E8123" i="1"/>
  <c r="G8123" i="1" s="1"/>
  <c r="E8122" i="1"/>
  <c r="G8122" i="1" s="1"/>
  <c r="E8121" i="1"/>
  <c r="G8121" i="1" s="1"/>
  <c r="E8120" i="1"/>
  <c r="G8120" i="1" s="1"/>
  <c r="E8119" i="1"/>
  <c r="G8119" i="1" s="1"/>
  <c r="E8118" i="1"/>
  <c r="G8118" i="1" s="1"/>
  <c r="E8117" i="1"/>
  <c r="G8117" i="1" s="1"/>
  <c r="E8116" i="1"/>
  <c r="G8116" i="1" s="1"/>
  <c r="E8115" i="1"/>
  <c r="G8115" i="1" s="1"/>
  <c r="E8114" i="1"/>
  <c r="G8114" i="1" s="1"/>
  <c r="E8113" i="1"/>
  <c r="G8113" i="1" s="1"/>
  <c r="E8112" i="1"/>
  <c r="G8112" i="1" s="1"/>
  <c r="E8111" i="1"/>
  <c r="G8111" i="1" s="1"/>
  <c r="E8110" i="1"/>
  <c r="G8110" i="1" s="1"/>
  <c r="E8109" i="1"/>
  <c r="G8109" i="1" s="1"/>
  <c r="E8108" i="1"/>
  <c r="G8108" i="1" s="1"/>
  <c r="E8107" i="1"/>
  <c r="G8107" i="1" s="1"/>
  <c r="E8106" i="1"/>
  <c r="G8106" i="1" s="1"/>
  <c r="E8105" i="1"/>
  <c r="G8105" i="1" s="1"/>
  <c r="E8104" i="1"/>
  <c r="G8104" i="1" s="1"/>
  <c r="E8103" i="1"/>
  <c r="G8103" i="1" s="1"/>
  <c r="E8102" i="1"/>
  <c r="G8102" i="1" s="1"/>
  <c r="E8101" i="1"/>
  <c r="G8101" i="1" s="1"/>
  <c r="E8100" i="1"/>
  <c r="G8100" i="1" s="1"/>
  <c r="E8099" i="1"/>
  <c r="G8099" i="1" s="1"/>
  <c r="E8098" i="1"/>
  <c r="G8098" i="1" s="1"/>
  <c r="E8097" i="1"/>
  <c r="G8097" i="1" s="1"/>
  <c r="E8096" i="1"/>
  <c r="G8096" i="1" s="1"/>
  <c r="E8095" i="1"/>
  <c r="G8095" i="1" s="1"/>
  <c r="E8094" i="1"/>
  <c r="G8094" i="1" s="1"/>
  <c r="E8093" i="1"/>
  <c r="G8093" i="1" s="1"/>
  <c r="E8092" i="1"/>
  <c r="G8092" i="1" s="1"/>
  <c r="E8091" i="1"/>
  <c r="G8091" i="1" s="1"/>
  <c r="E8090" i="1"/>
  <c r="G8090" i="1" s="1"/>
  <c r="E8089" i="1"/>
  <c r="G8089" i="1" s="1"/>
  <c r="E8088" i="1"/>
  <c r="G8088" i="1" s="1"/>
  <c r="E8087" i="1"/>
  <c r="G8087" i="1" s="1"/>
  <c r="E8086" i="1"/>
  <c r="G8086" i="1" s="1"/>
  <c r="E8085" i="1"/>
  <c r="G8085" i="1" s="1"/>
  <c r="E8084" i="1"/>
  <c r="G8084" i="1" s="1"/>
  <c r="E8083" i="1"/>
  <c r="G8083" i="1" s="1"/>
  <c r="E8082" i="1"/>
  <c r="G8082" i="1" s="1"/>
  <c r="E8081" i="1"/>
  <c r="G8081" i="1" s="1"/>
  <c r="E8080" i="1"/>
  <c r="G8080" i="1" s="1"/>
  <c r="E8079" i="1"/>
  <c r="G8079" i="1" s="1"/>
  <c r="E8078" i="1"/>
  <c r="G8078" i="1" s="1"/>
  <c r="E8077" i="1"/>
  <c r="G8077" i="1" s="1"/>
  <c r="E8076" i="1"/>
  <c r="G8076" i="1" s="1"/>
  <c r="E8075" i="1"/>
  <c r="G8075" i="1" s="1"/>
  <c r="E8074" i="1"/>
  <c r="G8074" i="1" s="1"/>
  <c r="E8073" i="1"/>
  <c r="G8073" i="1" s="1"/>
  <c r="E8072" i="1"/>
  <c r="G8072" i="1" s="1"/>
  <c r="E8071" i="1"/>
  <c r="G8071" i="1" s="1"/>
  <c r="E8070" i="1"/>
  <c r="G8070" i="1" s="1"/>
  <c r="E8069" i="1"/>
  <c r="G8069" i="1" s="1"/>
  <c r="E8068" i="1"/>
  <c r="G8068" i="1" s="1"/>
  <c r="E8067" i="1"/>
  <c r="G8067" i="1" s="1"/>
  <c r="E8066" i="1"/>
  <c r="G8066" i="1" s="1"/>
  <c r="E8065" i="1"/>
  <c r="G8065" i="1" s="1"/>
  <c r="E8064" i="1"/>
  <c r="G8064" i="1" s="1"/>
  <c r="E8063" i="1"/>
  <c r="G8063" i="1" s="1"/>
  <c r="E8062" i="1"/>
  <c r="G8062" i="1" s="1"/>
  <c r="E8061" i="1"/>
  <c r="G8061" i="1" s="1"/>
  <c r="E8060" i="1"/>
  <c r="G8060" i="1" s="1"/>
  <c r="E8059" i="1"/>
  <c r="G8059" i="1" s="1"/>
  <c r="E8058" i="1"/>
  <c r="G8058" i="1" s="1"/>
  <c r="E8057" i="1"/>
  <c r="G8057" i="1" s="1"/>
  <c r="E8056" i="1"/>
  <c r="G8056" i="1" s="1"/>
  <c r="E8055" i="1"/>
  <c r="G8055" i="1" s="1"/>
  <c r="E8054" i="1"/>
  <c r="G8054" i="1" s="1"/>
  <c r="E8053" i="1"/>
  <c r="G8053" i="1" s="1"/>
  <c r="E8052" i="1"/>
  <c r="G8052" i="1" s="1"/>
  <c r="E8051" i="1"/>
  <c r="G8051" i="1" s="1"/>
  <c r="E8050" i="1"/>
  <c r="G8050" i="1" s="1"/>
  <c r="E8049" i="1"/>
  <c r="G8049" i="1" s="1"/>
  <c r="E8048" i="1"/>
  <c r="G8048" i="1" s="1"/>
  <c r="E8047" i="1"/>
  <c r="G8047" i="1" s="1"/>
  <c r="E8046" i="1"/>
  <c r="G8046" i="1" s="1"/>
  <c r="E8045" i="1"/>
  <c r="G8045" i="1" s="1"/>
  <c r="E8044" i="1"/>
  <c r="G8044" i="1" s="1"/>
  <c r="E8043" i="1"/>
  <c r="G8043" i="1" s="1"/>
  <c r="E8042" i="1"/>
  <c r="G8042" i="1" s="1"/>
  <c r="E8041" i="1"/>
  <c r="G8041" i="1" s="1"/>
  <c r="E8040" i="1"/>
  <c r="G8040" i="1" s="1"/>
  <c r="E8039" i="1"/>
  <c r="G8039" i="1" s="1"/>
  <c r="E8038" i="1"/>
  <c r="G8038" i="1" s="1"/>
  <c r="E8037" i="1"/>
  <c r="G8037" i="1" s="1"/>
  <c r="E8036" i="1"/>
  <c r="G8036" i="1" s="1"/>
  <c r="E8035" i="1"/>
  <c r="G8035" i="1" s="1"/>
  <c r="E8034" i="1"/>
  <c r="G8034" i="1" s="1"/>
  <c r="E8033" i="1"/>
  <c r="G8033" i="1" s="1"/>
  <c r="E8032" i="1"/>
  <c r="G8032" i="1" s="1"/>
  <c r="E8031" i="1"/>
  <c r="G8031" i="1" s="1"/>
  <c r="E8030" i="1"/>
  <c r="G8030" i="1" s="1"/>
  <c r="E8029" i="1"/>
  <c r="G8029" i="1" s="1"/>
  <c r="E8028" i="1"/>
  <c r="G8028" i="1" s="1"/>
  <c r="E8027" i="1"/>
  <c r="G8027" i="1" s="1"/>
  <c r="E8026" i="1"/>
  <c r="G8026" i="1" s="1"/>
  <c r="E8025" i="1"/>
  <c r="G8025" i="1" s="1"/>
  <c r="E8024" i="1"/>
  <c r="G8024" i="1" s="1"/>
  <c r="E8023" i="1"/>
  <c r="G8023" i="1" s="1"/>
  <c r="E8022" i="1"/>
  <c r="G8022" i="1" s="1"/>
  <c r="E8021" i="1"/>
  <c r="G8021" i="1" s="1"/>
  <c r="E8020" i="1"/>
  <c r="G8020" i="1" s="1"/>
  <c r="E8019" i="1"/>
  <c r="G8019" i="1" s="1"/>
  <c r="E8018" i="1"/>
  <c r="G8018" i="1" s="1"/>
  <c r="E8017" i="1"/>
  <c r="G8017" i="1" s="1"/>
  <c r="E8016" i="1"/>
  <c r="G8016" i="1" s="1"/>
  <c r="E8015" i="1"/>
  <c r="G8015" i="1" s="1"/>
  <c r="E8014" i="1"/>
  <c r="G8014" i="1" s="1"/>
  <c r="E8013" i="1"/>
  <c r="G8013" i="1" s="1"/>
  <c r="E8012" i="1"/>
  <c r="G8012" i="1" s="1"/>
  <c r="E8011" i="1"/>
  <c r="G8011" i="1" s="1"/>
  <c r="E8010" i="1"/>
  <c r="G8010" i="1" s="1"/>
  <c r="E8009" i="1"/>
  <c r="G8009" i="1" s="1"/>
  <c r="E8008" i="1"/>
  <c r="G8008" i="1" s="1"/>
  <c r="E8007" i="1"/>
  <c r="G8007" i="1" s="1"/>
  <c r="E8006" i="1"/>
  <c r="G8006" i="1" s="1"/>
  <c r="E8005" i="1"/>
  <c r="G8005" i="1" s="1"/>
  <c r="E8004" i="1"/>
  <c r="G8004" i="1" s="1"/>
  <c r="E8003" i="1"/>
  <c r="G8003" i="1" s="1"/>
  <c r="E8002" i="1"/>
  <c r="G8002" i="1" s="1"/>
  <c r="E8001" i="1"/>
  <c r="G8001" i="1" s="1"/>
  <c r="E8000" i="1"/>
  <c r="G8000" i="1" s="1"/>
  <c r="E7999" i="1"/>
  <c r="G7999" i="1" s="1"/>
  <c r="E7998" i="1"/>
  <c r="G7998" i="1" s="1"/>
  <c r="E7997" i="1"/>
  <c r="G7997" i="1" s="1"/>
  <c r="E7996" i="1"/>
  <c r="G7996" i="1" s="1"/>
  <c r="E7995" i="1"/>
  <c r="G7995" i="1" s="1"/>
  <c r="E7994" i="1"/>
  <c r="G7994" i="1" s="1"/>
  <c r="E7993" i="1"/>
  <c r="G7993" i="1" s="1"/>
  <c r="E7992" i="1"/>
  <c r="G7992" i="1" s="1"/>
  <c r="E7991" i="1"/>
  <c r="G7991" i="1" s="1"/>
  <c r="E7990" i="1"/>
  <c r="G7990" i="1" s="1"/>
  <c r="E7989" i="1"/>
  <c r="G7989" i="1" s="1"/>
  <c r="E7988" i="1"/>
  <c r="G7988" i="1" s="1"/>
  <c r="E7987" i="1"/>
  <c r="G7987" i="1" s="1"/>
  <c r="E7986" i="1"/>
  <c r="G7986" i="1" s="1"/>
  <c r="E7985" i="1"/>
  <c r="G7985" i="1" s="1"/>
  <c r="E7984" i="1"/>
  <c r="G7984" i="1" s="1"/>
  <c r="E7983" i="1"/>
  <c r="G7983" i="1" s="1"/>
  <c r="E7982" i="1"/>
  <c r="G7982" i="1" s="1"/>
  <c r="E7981" i="1"/>
  <c r="G7981" i="1" s="1"/>
  <c r="E7980" i="1"/>
  <c r="G7980" i="1" s="1"/>
  <c r="E7979" i="1"/>
  <c r="G7979" i="1" s="1"/>
  <c r="E7978" i="1"/>
  <c r="G7978" i="1" s="1"/>
  <c r="E7977" i="1"/>
  <c r="G7977" i="1" s="1"/>
  <c r="E7976" i="1"/>
  <c r="G7976" i="1" s="1"/>
  <c r="E7975" i="1"/>
  <c r="G7975" i="1" s="1"/>
  <c r="E7974" i="1"/>
  <c r="G7974" i="1" s="1"/>
  <c r="E7973" i="1"/>
  <c r="G7973" i="1" s="1"/>
  <c r="E7972" i="1"/>
  <c r="G7972" i="1" s="1"/>
  <c r="E7971" i="1"/>
  <c r="G7971" i="1" s="1"/>
  <c r="E7970" i="1"/>
  <c r="G7970" i="1" s="1"/>
  <c r="E7969" i="1"/>
  <c r="G7969" i="1" s="1"/>
  <c r="E7968" i="1"/>
  <c r="G7968" i="1" s="1"/>
  <c r="E7967" i="1"/>
  <c r="G7967" i="1" s="1"/>
  <c r="E7966" i="1"/>
  <c r="G7966" i="1" s="1"/>
  <c r="E7965" i="1"/>
  <c r="G7965" i="1" s="1"/>
  <c r="E7964" i="1"/>
  <c r="G7964" i="1" s="1"/>
  <c r="E7963" i="1"/>
  <c r="G7963" i="1" s="1"/>
  <c r="E7962" i="1"/>
  <c r="G7962" i="1" s="1"/>
  <c r="E7961" i="1"/>
  <c r="G7961" i="1" s="1"/>
  <c r="E7960" i="1"/>
  <c r="G7960" i="1" s="1"/>
  <c r="E7959" i="1"/>
  <c r="G7959" i="1" s="1"/>
  <c r="E7958" i="1"/>
  <c r="G7958" i="1" s="1"/>
  <c r="E7957" i="1"/>
  <c r="G7957" i="1" s="1"/>
  <c r="E7956" i="1"/>
  <c r="G7956" i="1" s="1"/>
  <c r="E7955" i="1"/>
  <c r="G7955" i="1" s="1"/>
  <c r="E7954" i="1"/>
  <c r="G7954" i="1" s="1"/>
  <c r="E7953" i="1"/>
  <c r="G7953" i="1" s="1"/>
  <c r="E7952" i="1"/>
  <c r="G7952" i="1" s="1"/>
  <c r="E7951" i="1"/>
  <c r="G7951" i="1" s="1"/>
  <c r="E7950" i="1"/>
  <c r="G7950" i="1" s="1"/>
  <c r="E7949" i="1"/>
  <c r="G7949" i="1" s="1"/>
  <c r="E7948" i="1"/>
  <c r="G7948" i="1" s="1"/>
  <c r="E7947" i="1"/>
  <c r="G7947" i="1" s="1"/>
  <c r="E7946" i="1"/>
  <c r="G7946" i="1" s="1"/>
  <c r="E7945" i="1"/>
  <c r="G7945" i="1" s="1"/>
  <c r="E7944" i="1"/>
  <c r="G7944" i="1" s="1"/>
  <c r="E7943" i="1"/>
  <c r="G7943" i="1" s="1"/>
  <c r="E7942" i="1"/>
  <c r="G7942" i="1" s="1"/>
  <c r="E7941" i="1"/>
  <c r="G7941" i="1" s="1"/>
  <c r="E7940" i="1"/>
  <c r="G7940" i="1" s="1"/>
  <c r="E7939" i="1"/>
  <c r="G7939" i="1" s="1"/>
  <c r="E7938" i="1"/>
  <c r="G7938" i="1" s="1"/>
  <c r="E7937" i="1"/>
  <c r="G7937" i="1" s="1"/>
  <c r="E7936" i="1"/>
  <c r="G7936" i="1" s="1"/>
  <c r="E7935" i="1"/>
  <c r="G7935" i="1" s="1"/>
  <c r="E7934" i="1"/>
  <c r="G7934" i="1" s="1"/>
  <c r="E7933" i="1"/>
  <c r="G7933" i="1" s="1"/>
  <c r="E7932" i="1"/>
  <c r="G7932" i="1" s="1"/>
  <c r="E7931" i="1"/>
  <c r="G7931" i="1" s="1"/>
  <c r="E7930" i="1"/>
  <c r="G7930" i="1" s="1"/>
  <c r="E7929" i="1"/>
  <c r="G7929" i="1" s="1"/>
  <c r="E7928" i="1"/>
  <c r="G7928" i="1" s="1"/>
  <c r="E7927" i="1"/>
  <c r="G7927" i="1" s="1"/>
  <c r="E7926" i="1"/>
  <c r="G7926" i="1" s="1"/>
  <c r="E7925" i="1"/>
  <c r="G7925" i="1" s="1"/>
  <c r="E7924" i="1"/>
  <c r="G7924" i="1" s="1"/>
  <c r="E7923" i="1"/>
  <c r="G7923" i="1" s="1"/>
  <c r="E7922" i="1"/>
  <c r="G7922" i="1" s="1"/>
  <c r="E7921" i="1"/>
  <c r="G7921" i="1" s="1"/>
  <c r="E7920" i="1"/>
  <c r="G7920" i="1" s="1"/>
  <c r="E7919" i="1"/>
  <c r="G7919" i="1" s="1"/>
  <c r="E7918" i="1"/>
  <c r="G7918" i="1" s="1"/>
  <c r="E7917" i="1"/>
  <c r="G7917" i="1" s="1"/>
  <c r="E7916" i="1"/>
  <c r="G7916" i="1" s="1"/>
  <c r="E7915" i="1"/>
  <c r="G7915" i="1" s="1"/>
  <c r="E7914" i="1"/>
  <c r="G7914" i="1" s="1"/>
  <c r="E7913" i="1"/>
  <c r="G7913" i="1" s="1"/>
  <c r="E7912" i="1"/>
  <c r="G7912" i="1" s="1"/>
  <c r="E7911" i="1"/>
  <c r="G7911" i="1" s="1"/>
  <c r="E7910" i="1"/>
  <c r="G7910" i="1" s="1"/>
  <c r="E7909" i="1"/>
  <c r="G7909" i="1" s="1"/>
  <c r="E7908" i="1"/>
  <c r="G7908" i="1" s="1"/>
  <c r="E7907" i="1"/>
  <c r="G7907" i="1" s="1"/>
  <c r="E7906" i="1"/>
  <c r="G7906" i="1" s="1"/>
  <c r="E7905" i="1"/>
  <c r="G7905" i="1" s="1"/>
  <c r="E7904" i="1"/>
  <c r="G7904" i="1" s="1"/>
  <c r="E7903" i="1"/>
  <c r="G7903" i="1" s="1"/>
  <c r="E7902" i="1"/>
  <c r="G7902" i="1" s="1"/>
  <c r="E7901" i="1"/>
  <c r="G7901" i="1" s="1"/>
  <c r="E7900" i="1"/>
  <c r="G7900" i="1" s="1"/>
  <c r="E7899" i="1"/>
  <c r="G7899" i="1" s="1"/>
  <c r="E7898" i="1"/>
  <c r="G7898" i="1" s="1"/>
  <c r="E7897" i="1"/>
  <c r="G7897" i="1" s="1"/>
  <c r="E7896" i="1"/>
  <c r="G7896" i="1" s="1"/>
  <c r="E7895" i="1"/>
  <c r="G7895" i="1" s="1"/>
  <c r="E7894" i="1"/>
  <c r="G7894" i="1" s="1"/>
  <c r="E7893" i="1"/>
  <c r="G7893" i="1" s="1"/>
  <c r="E7892" i="1"/>
  <c r="G7892" i="1" s="1"/>
  <c r="E7891" i="1"/>
  <c r="G7891" i="1" s="1"/>
  <c r="E7890" i="1"/>
  <c r="G7890" i="1" s="1"/>
  <c r="E7889" i="1"/>
  <c r="G7889" i="1" s="1"/>
  <c r="E7888" i="1"/>
  <c r="G7888" i="1" s="1"/>
  <c r="E7887" i="1"/>
  <c r="G7887" i="1" s="1"/>
  <c r="E7886" i="1"/>
  <c r="G7886" i="1" s="1"/>
  <c r="E7885" i="1"/>
  <c r="G7885" i="1" s="1"/>
  <c r="E7884" i="1"/>
  <c r="G7884" i="1" s="1"/>
  <c r="E7883" i="1"/>
  <c r="G7883" i="1" s="1"/>
  <c r="E7882" i="1"/>
  <c r="G7882" i="1" s="1"/>
  <c r="E7881" i="1"/>
  <c r="G7881" i="1" s="1"/>
  <c r="E7880" i="1"/>
  <c r="G7880" i="1" s="1"/>
  <c r="E7879" i="1"/>
  <c r="G7879" i="1" s="1"/>
  <c r="E7878" i="1"/>
  <c r="G7878" i="1" s="1"/>
  <c r="E7877" i="1"/>
  <c r="G7877" i="1" s="1"/>
  <c r="E7876" i="1"/>
  <c r="G7876" i="1" s="1"/>
  <c r="E7875" i="1"/>
  <c r="G7875" i="1" s="1"/>
  <c r="E7874" i="1"/>
  <c r="G7874" i="1" s="1"/>
  <c r="E7873" i="1"/>
  <c r="G7873" i="1" s="1"/>
  <c r="E7872" i="1"/>
  <c r="G7872" i="1" s="1"/>
  <c r="E7871" i="1"/>
  <c r="G7871" i="1" s="1"/>
  <c r="E7870" i="1"/>
  <c r="G7870" i="1" s="1"/>
  <c r="E7869" i="1"/>
  <c r="G7869" i="1" s="1"/>
  <c r="E7868" i="1"/>
  <c r="G7868" i="1" s="1"/>
  <c r="E7867" i="1"/>
  <c r="G7867" i="1" s="1"/>
  <c r="E7866" i="1"/>
  <c r="G7866" i="1" s="1"/>
  <c r="E7865" i="1"/>
  <c r="G7865" i="1" s="1"/>
  <c r="E7864" i="1"/>
  <c r="G7864" i="1" s="1"/>
  <c r="E7863" i="1"/>
  <c r="G7863" i="1" s="1"/>
  <c r="E7862" i="1"/>
  <c r="G7862" i="1" s="1"/>
  <c r="E7861" i="1"/>
  <c r="G7861" i="1" s="1"/>
  <c r="E7860" i="1"/>
  <c r="G7860" i="1" s="1"/>
  <c r="E7859" i="1"/>
  <c r="G7859" i="1" s="1"/>
  <c r="E7858" i="1"/>
  <c r="G7858" i="1" s="1"/>
  <c r="E7857" i="1"/>
  <c r="G7857" i="1" s="1"/>
  <c r="E7856" i="1"/>
  <c r="G7856" i="1" s="1"/>
  <c r="E7855" i="1"/>
  <c r="G7855" i="1" s="1"/>
  <c r="E7854" i="1"/>
  <c r="G7854" i="1" s="1"/>
  <c r="E7853" i="1"/>
  <c r="G7853" i="1" s="1"/>
  <c r="E7852" i="1"/>
  <c r="G7852" i="1" s="1"/>
  <c r="E7851" i="1"/>
  <c r="G7851" i="1" s="1"/>
  <c r="E7850" i="1"/>
  <c r="G7850" i="1" s="1"/>
  <c r="E7849" i="1"/>
  <c r="G7849" i="1" s="1"/>
  <c r="E7848" i="1"/>
  <c r="G7848" i="1" s="1"/>
  <c r="E7847" i="1"/>
  <c r="G7847" i="1" s="1"/>
  <c r="E7846" i="1"/>
  <c r="G7846" i="1" s="1"/>
  <c r="E7845" i="1"/>
  <c r="G7845" i="1" s="1"/>
  <c r="E7844" i="1"/>
  <c r="G7844" i="1" s="1"/>
  <c r="E7843" i="1"/>
  <c r="G7843" i="1" s="1"/>
  <c r="E7842" i="1"/>
  <c r="G7842" i="1" s="1"/>
  <c r="E7841" i="1"/>
  <c r="G7841" i="1" s="1"/>
  <c r="E7840" i="1"/>
  <c r="G7840" i="1" s="1"/>
  <c r="E7839" i="1"/>
  <c r="G7839" i="1" s="1"/>
  <c r="E7838" i="1"/>
  <c r="G7838" i="1" s="1"/>
  <c r="E7837" i="1"/>
  <c r="G7837" i="1" s="1"/>
  <c r="E7836" i="1"/>
  <c r="G7836" i="1" s="1"/>
  <c r="E7835" i="1"/>
  <c r="G7835" i="1" s="1"/>
  <c r="E7834" i="1"/>
  <c r="G7834" i="1" s="1"/>
  <c r="E7833" i="1"/>
  <c r="G7833" i="1" s="1"/>
  <c r="E7832" i="1"/>
  <c r="G7832" i="1" s="1"/>
  <c r="E7831" i="1"/>
  <c r="G7831" i="1" s="1"/>
  <c r="E7830" i="1"/>
  <c r="G7830" i="1" s="1"/>
  <c r="E7829" i="1"/>
  <c r="G7829" i="1" s="1"/>
  <c r="E7828" i="1"/>
  <c r="G7828" i="1" s="1"/>
  <c r="E7827" i="1"/>
  <c r="G7827" i="1" s="1"/>
  <c r="E7826" i="1"/>
  <c r="G7826" i="1" s="1"/>
  <c r="E7825" i="1"/>
  <c r="G7825" i="1" s="1"/>
  <c r="E7824" i="1"/>
  <c r="G7824" i="1" s="1"/>
  <c r="E7823" i="1"/>
  <c r="G7823" i="1" s="1"/>
  <c r="E7822" i="1"/>
  <c r="G7822" i="1" s="1"/>
  <c r="E7821" i="1"/>
  <c r="G7821" i="1" s="1"/>
  <c r="E7820" i="1"/>
  <c r="G7820" i="1" s="1"/>
  <c r="E7819" i="1"/>
  <c r="G7819" i="1" s="1"/>
  <c r="E7818" i="1"/>
  <c r="G7818" i="1" s="1"/>
  <c r="E7817" i="1"/>
  <c r="G7817" i="1" s="1"/>
  <c r="E7816" i="1"/>
  <c r="G7816" i="1" s="1"/>
  <c r="E7815" i="1"/>
  <c r="G7815" i="1" s="1"/>
  <c r="E7814" i="1"/>
  <c r="G7814" i="1" s="1"/>
  <c r="E7813" i="1"/>
  <c r="G7813" i="1" s="1"/>
  <c r="E7812" i="1"/>
  <c r="G7812" i="1" s="1"/>
  <c r="E7811" i="1"/>
  <c r="G7811" i="1" s="1"/>
  <c r="E7810" i="1"/>
  <c r="G7810" i="1" s="1"/>
  <c r="E7809" i="1"/>
  <c r="G7809" i="1" s="1"/>
  <c r="E7808" i="1"/>
  <c r="G7808" i="1" s="1"/>
  <c r="E7807" i="1"/>
  <c r="G7807" i="1" s="1"/>
  <c r="E7806" i="1"/>
  <c r="G7806" i="1" s="1"/>
  <c r="E7805" i="1"/>
  <c r="G7805" i="1" s="1"/>
  <c r="E7804" i="1"/>
  <c r="G7804" i="1" s="1"/>
  <c r="E7803" i="1"/>
  <c r="G7803" i="1" s="1"/>
  <c r="E7802" i="1"/>
  <c r="G7802" i="1" s="1"/>
  <c r="E7801" i="1"/>
  <c r="G7801" i="1" s="1"/>
  <c r="E7800" i="1"/>
  <c r="G7800" i="1" s="1"/>
  <c r="E7799" i="1"/>
  <c r="G7799" i="1" s="1"/>
  <c r="E7798" i="1"/>
  <c r="G7798" i="1" s="1"/>
  <c r="E7797" i="1"/>
  <c r="G7797" i="1" s="1"/>
  <c r="E7796" i="1"/>
  <c r="G7796" i="1" s="1"/>
  <c r="E7795" i="1"/>
  <c r="G7795" i="1" s="1"/>
  <c r="E7794" i="1"/>
  <c r="G7794" i="1" s="1"/>
  <c r="E7793" i="1"/>
  <c r="G7793" i="1" s="1"/>
  <c r="E7792" i="1"/>
  <c r="G7792" i="1" s="1"/>
  <c r="E7791" i="1"/>
  <c r="G7791" i="1" s="1"/>
  <c r="E7790" i="1"/>
  <c r="G7790" i="1" s="1"/>
  <c r="E7789" i="1"/>
  <c r="G7789" i="1" s="1"/>
  <c r="E7788" i="1"/>
  <c r="G7788" i="1" s="1"/>
  <c r="E7787" i="1"/>
  <c r="G7787" i="1" s="1"/>
  <c r="E7786" i="1"/>
  <c r="G7786" i="1" s="1"/>
  <c r="E7785" i="1"/>
  <c r="G7785" i="1" s="1"/>
  <c r="E7784" i="1"/>
  <c r="G7784" i="1" s="1"/>
  <c r="E7783" i="1"/>
  <c r="G7783" i="1" s="1"/>
  <c r="E7782" i="1"/>
  <c r="G7782" i="1" s="1"/>
  <c r="E7781" i="1"/>
  <c r="G7781" i="1" s="1"/>
  <c r="E7780" i="1"/>
  <c r="G7780" i="1" s="1"/>
  <c r="E7779" i="1"/>
  <c r="G7779" i="1" s="1"/>
  <c r="E7778" i="1"/>
  <c r="G7778" i="1" s="1"/>
  <c r="E7777" i="1"/>
  <c r="G7777" i="1" s="1"/>
  <c r="E7776" i="1"/>
  <c r="G7776" i="1" s="1"/>
  <c r="E7775" i="1"/>
  <c r="G7775" i="1" s="1"/>
  <c r="E7774" i="1"/>
  <c r="G7774" i="1" s="1"/>
  <c r="E7773" i="1"/>
  <c r="G7773" i="1" s="1"/>
  <c r="E7772" i="1"/>
  <c r="G7772" i="1" s="1"/>
  <c r="E7771" i="1"/>
  <c r="G7771" i="1" s="1"/>
  <c r="E7770" i="1"/>
  <c r="G7770" i="1" s="1"/>
  <c r="E7769" i="1"/>
  <c r="G7769" i="1" s="1"/>
  <c r="E7768" i="1"/>
  <c r="G7768" i="1" s="1"/>
  <c r="E7767" i="1"/>
  <c r="G7767" i="1" s="1"/>
  <c r="E7766" i="1"/>
  <c r="G7766" i="1" s="1"/>
  <c r="E7765" i="1"/>
  <c r="G7765" i="1" s="1"/>
  <c r="E7764" i="1"/>
  <c r="G7764" i="1" s="1"/>
  <c r="E7763" i="1"/>
  <c r="G7763" i="1" s="1"/>
  <c r="E7762" i="1"/>
  <c r="G7762" i="1" s="1"/>
  <c r="E7761" i="1"/>
  <c r="G7761" i="1" s="1"/>
  <c r="E7760" i="1"/>
  <c r="G7760" i="1" s="1"/>
  <c r="E7759" i="1"/>
  <c r="G7759" i="1" s="1"/>
  <c r="E7758" i="1"/>
  <c r="G7758" i="1" s="1"/>
  <c r="E7757" i="1"/>
  <c r="G7757" i="1" s="1"/>
  <c r="E7756" i="1"/>
  <c r="G7756" i="1" s="1"/>
  <c r="E7755" i="1"/>
  <c r="G7755" i="1" s="1"/>
  <c r="E7754" i="1"/>
  <c r="G7754" i="1" s="1"/>
  <c r="E7753" i="1"/>
  <c r="G7753" i="1" s="1"/>
  <c r="E7752" i="1"/>
  <c r="G7752" i="1" s="1"/>
  <c r="E7751" i="1"/>
  <c r="G7751" i="1" s="1"/>
  <c r="E7750" i="1"/>
  <c r="G7750" i="1" s="1"/>
  <c r="E7749" i="1"/>
  <c r="G7749" i="1" s="1"/>
  <c r="E7748" i="1"/>
  <c r="G7748" i="1" s="1"/>
  <c r="E7747" i="1"/>
  <c r="G7747" i="1" s="1"/>
  <c r="E7746" i="1"/>
  <c r="G7746" i="1" s="1"/>
  <c r="E7745" i="1"/>
  <c r="G7745" i="1" s="1"/>
  <c r="E7744" i="1"/>
  <c r="G7744" i="1" s="1"/>
  <c r="E7743" i="1"/>
  <c r="G7743" i="1" s="1"/>
  <c r="E7742" i="1"/>
  <c r="G7742" i="1" s="1"/>
  <c r="E7741" i="1"/>
  <c r="G7741" i="1" s="1"/>
  <c r="E7740" i="1"/>
  <c r="G7740" i="1" s="1"/>
  <c r="E7739" i="1"/>
  <c r="G7739" i="1" s="1"/>
  <c r="E7738" i="1"/>
  <c r="G7738" i="1" s="1"/>
  <c r="E7737" i="1"/>
  <c r="G7737" i="1" s="1"/>
  <c r="E7736" i="1"/>
  <c r="G7736" i="1" s="1"/>
  <c r="E7735" i="1"/>
  <c r="G7735" i="1" s="1"/>
  <c r="E7734" i="1"/>
  <c r="G7734" i="1" s="1"/>
  <c r="E7733" i="1"/>
  <c r="G7733" i="1" s="1"/>
  <c r="E7732" i="1"/>
  <c r="G7732" i="1" s="1"/>
  <c r="E7731" i="1"/>
  <c r="G7731" i="1" s="1"/>
  <c r="E7730" i="1"/>
  <c r="G7730" i="1" s="1"/>
  <c r="E7729" i="1"/>
  <c r="G7729" i="1" s="1"/>
  <c r="E7728" i="1"/>
  <c r="G7728" i="1" s="1"/>
  <c r="E7727" i="1"/>
  <c r="G7727" i="1" s="1"/>
  <c r="E7726" i="1"/>
  <c r="G7726" i="1" s="1"/>
  <c r="E7725" i="1"/>
  <c r="G7725" i="1" s="1"/>
  <c r="E7724" i="1"/>
  <c r="G7724" i="1" s="1"/>
  <c r="E7723" i="1"/>
  <c r="G7723" i="1" s="1"/>
  <c r="E7722" i="1"/>
  <c r="G7722" i="1" s="1"/>
  <c r="E7721" i="1"/>
  <c r="G7721" i="1" s="1"/>
  <c r="E7720" i="1"/>
  <c r="G7720" i="1" s="1"/>
  <c r="E7719" i="1"/>
  <c r="G7719" i="1" s="1"/>
  <c r="E7718" i="1"/>
  <c r="G7718" i="1" s="1"/>
  <c r="E7717" i="1"/>
  <c r="G7717" i="1" s="1"/>
  <c r="E7716" i="1"/>
  <c r="G7716" i="1" s="1"/>
  <c r="E7715" i="1"/>
  <c r="G7715" i="1" s="1"/>
  <c r="E7714" i="1"/>
  <c r="G7714" i="1" s="1"/>
  <c r="E7713" i="1"/>
  <c r="G7713" i="1" s="1"/>
  <c r="E7712" i="1"/>
  <c r="G7712" i="1" s="1"/>
  <c r="E7711" i="1"/>
  <c r="G7711" i="1" s="1"/>
  <c r="E7710" i="1"/>
  <c r="G7710" i="1" s="1"/>
  <c r="E7709" i="1"/>
  <c r="G7709" i="1" s="1"/>
  <c r="E7708" i="1"/>
  <c r="G7708" i="1" s="1"/>
  <c r="E7707" i="1"/>
  <c r="G7707" i="1" s="1"/>
  <c r="E7706" i="1"/>
  <c r="G7706" i="1" s="1"/>
  <c r="E7705" i="1"/>
  <c r="G7705" i="1" s="1"/>
  <c r="E7704" i="1"/>
  <c r="G7704" i="1" s="1"/>
  <c r="E7703" i="1"/>
  <c r="G7703" i="1" s="1"/>
  <c r="E7702" i="1"/>
  <c r="G7702" i="1" s="1"/>
  <c r="E7701" i="1"/>
  <c r="G7701" i="1" s="1"/>
  <c r="E7700" i="1"/>
  <c r="G7700" i="1" s="1"/>
  <c r="E7699" i="1"/>
  <c r="G7699" i="1" s="1"/>
  <c r="E7698" i="1"/>
  <c r="G7698" i="1" s="1"/>
  <c r="E7697" i="1"/>
  <c r="G7697" i="1" s="1"/>
  <c r="E7696" i="1"/>
  <c r="G7696" i="1" s="1"/>
  <c r="E7695" i="1"/>
  <c r="G7695" i="1" s="1"/>
  <c r="E7694" i="1"/>
  <c r="G7694" i="1" s="1"/>
  <c r="E7693" i="1"/>
  <c r="G7693" i="1" s="1"/>
  <c r="E7692" i="1"/>
  <c r="G7692" i="1" s="1"/>
  <c r="E7691" i="1"/>
  <c r="G7691" i="1" s="1"/>
  <c r="E7690" i="1"/>
  <c r="G7690" i="1" s="1"/>
  <c r="E7689" i="1"/>
  <c r="G7689" i="1" s="1"/>
  <c r="E7688" i="1"/>
  <c r="G7688" i="1" s="1"/>
  <c r="E7687" i="1"/>
  <c r="G7687" i="1" s="1"/>
  <c r="E7686" i="1"/>
  <c r="G7686" i="1" s="1"/>
  <c r="E7685" i="1"/>
  <c r="G7685" i="1" s="1"/>
  <c r="E7684" i="1"/>
  <c r="G7684" i="1" s="1"/>
  <c r="E7683" i="1"/>
  <c r="G7683" i="1" s="1"/>
  <c r="E7682" i="1"/>
  <c r="G7682" i="1" s="1"/>
  <c r="E7681" i="1"/>
  <c r="G7681" i="1" s="1"/>
  <c r="E7680" i="1"/>
  <c r="G7680" i="1" s="1"/>
  <c r="E7679" i="1"/>
  <c r="G7679" i="1" s="1"/>
  <c r="E7678" i="1"/>
  <c r="G7678" i="1" s="1"/>
  <c r="E7677" i="1"/>
  <c r="G7677" i="1" s="1"/>
  <c r="E7676" i="1"/>
  <c r="G7676" i="1" s="1"/>
  <c r="E7675" i="1"/>
  <c r="G7675" i="1" s="1"/>
  <c r="E7674" i="1"/>
  <c r="G7674" i="1" s="1"/>
  <c r="E7673" i="1"/>
  <c r="G7673" i="1" s="1"/>
  <c r="E7672" i="1"/>
  <c r="G7672" i="1" s="1"/>
  <c r="E7671" i="1"/>
  <c r="G7671" i="1" s="1"/>
  <c r="E7670" i="1"/>
  <c r="G7670" i="1" s="1"/>
  <c r="E7669" i="1"/>
  <c r="G7669" i="1" s="1"/>
  <c r="E7668" i="1"/>
  <c r="G7668" i="1" s="1"/>
  <c r="E7667" i="1"/>
  <c r="G7667" i="1" s="1"/>
  <c r="E7666" i="1"/>
  <c r="G7666" i="1" s="1"/>
  <c r="E7665" i="1"/>
  <c r="G7665" i="1" s="1"/>
  <c r="E7664" i="1"/>
  <c r="G7664" i="1" s="1"/>
  <c r="E7663" i="1"/>
  <c r="G7663" i="1" s="1"/>
  <c r="E7662" i="1"/>
  <c r="G7662" i="1" s="1"/>
  <c r="E7661" i="1"/>
  <c r="G7661" i="1" s="1"/>
  <c r="E7660" i="1"/>
  <c r="G7660" i="1" s="1"/>
  <c r="E7659" i="1"/>
  <c r="G7659" i="1" s="1"/>
  <c r="E7658" i="1"/>
  <c r="G7658" i="1" s="1"/>
  <c r="E7657" i="1"/>
  <c r="G7657" i="1" s="1"/>
  <c r="E7656" i="1"/>
  <c r="G7656" i="1" s="1"/>
  <c r="E7655" i="1"/>
  <c r="G7655" i="1" s="1"/>
  <c r="E7654" i="1"/>
  <c r="G7654" i="1" s="1"/>
  <c r="E7653" i="1"/>
  <c r="G7653" i="1" s="1"/>
  <c r="E7652" i="1"/>
  <c r="G7652" i="1" s="1"/>
  <c r="E7651" i="1"/>
  <c r="G7651" i="1" s="1"/>
  <c r="E7650" i="1"/>
  <c r="G7650" i="1" s="1"/>
  <c r="E7649" i="1"/>
  <c r="G7649" i="1" s="1"/>
  <c r="E7648" i="1"/>
  <c r="G7648" i="1" s="1"/>
  <c r="E7647" i="1"/>
  <c r="G7647" i="1" s="1"/>
  <c r="E7646" i="1"/>
  <c r="G7646" i="1" s="1"/>
  <c r="E7645" i="1"/>
  <c r="G7645" i="1" s="1"/>
  <c r="E7644" i="1"/>
  <c r="G7644" i="1" s="1"/>
  <c r="E7643" i="1"/>
  <c r="G7643" i="1" s="1"/>
  <c r="E7642" i="1"/>
  <c r="G7642" i="1" s="1"/>
  <c r="E7641" i="1"/>
  <c r="G7641" i="1" s="1"/>
  <c r="E7640" i="1"/>
  <c r="G7640" i="1" s="1"/>
  <c r="E7639" i="1"/>
  <c r="G7639" i="1" s="1"/>
  <c r="E7638" i="1"/>
  <c r="G7638" i="1" s="1"/>
  <c r="E7637" i="1"/>
  <c r="G7637" i="1" s="1"/>
  <c r="E7636" i="1"/>
  <c r="G7636" i="1" s="1"/>
  <c r="E7635" i="1"/>
  <c r="G7635" i="1" s="1"/>
  <c r="E7634" i="1"/>
  <c r="G7634" i="1" s="1"/>
  <c r="E7633" i="1"/>
  <c r="G7633" i="1" s="1"/>
  <c r="E7632" i="1"/>
  <c r="G7632" i="1" s="1"/>
  <c r="E7631" i="1"/>
  <c r="G7631" i="1" s="1"/>
  <c r="E7630" i="1"/>
  <c r="G7630" i="1" s="1"/>
  <c r="E7629" i="1"/>
  <c r="G7629" i="1" s="1"/>
  <c r="E7628" i="1"/>
  <c r="G7628" i="1" s="1"/>
  <c r="E7627" i="1"/>
  <c r="G7627" i="1" s="1"/>
  <c r="E7626" i="1"/>
  <c r="G7626" i="1" s="1"/>
  <c r="E7625" i="1"/>
  <c r="G7625" i="1" s="1"/>
  <c r="E7624" i="1"/>
  <c r="G7624" i="1" s="1"/>
  <c r="E7623" i="1"/>
  <c r="G7623" i="1" s="1"/>
  <c r="E7622" i="1"/>
  <c r="G7622" i="1" s="1"/>
  <c r="E7621" i="1"/>
  <c r="G7621" i="1" s="1"/>
  <c r="E7620" i="1"/>
  <c r="G7620" i="1" s="1"/>
  <c r="E7619" i="1"/>
  <c r="G7619" i="1" s="1"/>
  <c r="E7618" i="1"/>
  <c r="G7618" i="1" s="1"/>
  <c r="E7617" i="1"/>
  <c r="G7617" i="1" s="1"/>
  <c r="E7616" i="1"/>
  <c r="G7616" i="1" s="1"/>
  <c r="E7615" i="1"/>
  <c r="G7615" i="1" s="1"/>
  <c r="E7614" i="1"/>
  <c r="G7614" i="1" s="1"/>
  <c r="E7613" i="1"/>
  <c r="G7613" i="1" s="1"/>
  <c r="E7612" i="1"/>
  <c r="G7612" i="1" s="1"/>
  <c r="E7611" i="1"/>
  <c r="G7611" i="1" s="1"/>
  <c r="E7610" i="1"/>
  <c r="G7610" i="1" s="1"/>
  <c r="E7609" i="1"/>
  <c r="G7609" i="1" s="1"/>
  <c r="E7608" i="1"/>
  <c r="G7608" i="1" s="1"/>
  <c r="E7607" i="1"/>
  <c r="G7607" i="1" s="1"/>
  <c r="E7606" i="1"/>
  <c r="G7606" i="1" s="1"/>
  <c r="E7605" i="1"/>
  <c r="G7605" i="1" s="1"/>
  <c r="E7604" i="1"/>
  <c r="G7604" i="1" s="1"/>
  <c r="E7603" i="1"/>
  <c r="G7603" i="1" s="1"/>
  <c r="E7602" i="1"/>
  <c r="G7602" i="1" s="1"/>
  <c r="E7601" i="1"/>
  <c r="G7601" i="1" s="1"/>
  <c r="E7600" i="1"/>
  <c r="G7600" i="1" s="1"/>
  <c r="E7599" i="1"/>
  <c r="G7599" i="1" s="1"/>
  <c r="E7598" i="1"/>
  <c r="G7598" i="1" s="1"/>
  <c r="E7597" i="1"/>
  <c r="G7597" i="1" s="1"/>
  <c r="E7596" i="1"/>
  <c r="G7596" i="1" s="1"/>
  <c r="E7595" i="1"/>
  <c r="G7595" i="1" s="1"/>
  <c r="E7594" i="1"/>
  <c r="G7594" i="1" s="1"/>
  <c r="E7593" i="1"/>
  <c r="G7593" i="1" s="1"/>
  <c r="E7592" i="1"/>
  <c r="G7592" i="1" s="1"/>
  <c r="E7591" i="1"/>
  <c r="G7591" i="1" s="1"/>
  <c r="E7590" i="1"/>
  <c r="G7590" i="1" s="1"/>
  <c r="E7589" i="1"/>
  <c r="G7589" i="1" s="1"/>
  <c r="E7588" i="1"/>
  <c r="G7588" i="1" s="1"/>
  <c r="E7587" i="1"/>
  <c r="G7587" i="1" s="1"/>
  <c r="E7586" i="1"/>
  <c r="G7586" i="1" s="1"/>
  <c r="E7585" i="1"/>
  <c r="G7585" i="1" s="1"/>
  <c r="E7584" i="1"/>
  <c r="G7584" i="1" s="1"/>
  <c r="E7583" i="1"/>
  <c r="G7583" i="1" s="1"/>
  <c r="E7582" i="1"/>
  <c r="G7582" i="1" s="1"/>
  <c r="E7581" i="1"/>
  <c r="G7581" i="1" s="1"/>
  <c r="E7580" i="1"/>
  <c r="G7580" i="1" s="1"/>
  <c r="E7579" i="1"/>
  <c r="G7579" i="1" s="1"/>
  <c r="E7578" i="1"/>
  <c r="G7578" i="1" s="1"/>
  <c r="E7577" i="1"/>
  <c r="G7577" i="1" s="1"/>
  <c r="E7576" i="1"/>
  <c r="G7576" i="1" s="1"/>
  <c r="E7575" i="1"/>
  <c r="G7575" i="1" s="1"/>
  <c r="E7574" i="1"/>
  <c r="G7574" i="1" s="1"/>
  <c r="E7573" i="1"/>
  <c r="G7573" i="1" s="1"/>
  <c r="E7572" i="1"/>
  <c r="G7572" i="1" s="1"/>
  <c r="E7571" i="1"/>
  <c r="G7571" i="1" s="1"/>
  <c r="E7570" i="1"/>
  <c r="G7570" i="1" s="1"/>
  <c r="E7569" i="1"/>
  <c r="G7569" i="1" s="1"/>
  <c r="E7568" i="1"/>
  <c r="G7568" i="1" s="1"/>
  <c r="E7567" i="1"/>
  <c r="G7567" i="1" s="1"/>
  <c r="E7566" i="1"/>
  <c r="G7566" i="1" s="1"/>
  <c r="E7565" i="1"/>
  <c r="G7565" i="1" s="1"/>
  <c r="E7564" i="1"/>
  <c r="G7564" i="1" s="1"/>
  <c r="E7563" i="1"/>
  <c r="G7563" i="1" s="1"/>
  <c r="E7562" i="1"/>
  <c r="G7562" i="1" s="1"/>
  <c r="E7561" i="1"/>
  <c r="G7561" i="1" s="1"/>
  <c r="E7560" i="1"/>
  <c r="G7560" i="1" s="1"/>
  <c r="E7559" i="1"/>
  <c r="G7559" i="1" s="1"/>
  <c r="E7558" i="1"/>
  <c r="G7558" i="1" s="1"/>
  <c r="E7557" i="1"/>
  <c r="G7557" i="1" s="1"/>
  <c r="E7556" i="1"/>
  <c r="G7556" i="1" s="1"/>
  <c r="E7555" i="1"/>
  <c r="G7555" i="1" s="1"/>
  <c r="E7554" i="1"/>
  <c r="G7554" i="1" s="1"/>
  <c r="E7553" i="1"/>
  <c r="G7553" i="1" s="1"/>
  <c r="E7552" i="1"/>
  <c r="G7552" i="1" s="1"/>
  <c r="E7551" i="1"/>
  <c r="G7551" i="1" s="1"/>
  <c r="E7550" i="1"/>
  <c r="G7550" i="1" s="1"/>
  <c r="E7549" i="1"/>
  <c r="G7549" i="1" s="1"/>
  <c r="E7548" i="1"/>
  <c r="G7548" i="1" s="1"/>
  <c r="E7547" i="1"/>
  <c r="G7547" i="1" s="1"/>
  <c r="E7546" i="1"/>
  <c r="G7546" i="1" s="1"/>
  <c r="E7545" i="1"/>
  <c r="G7545" i="1" s="1"/>
  <c r="E7544" i="1"/>
  <c r="G7544" i="1" s="1"/>
  <c r="E7543" i="1"/>
  <c r="G7543" i="1" s="1"/>
  <c r="E7542" i="1"/>
  <c r="G7542" i="1" s="1"/>
  <c r="E7541" i="1"/>
  <c r="G7541" i="1" s="1"/>
  <c r="E7540" i="1"/>
  <c r="G7540" i="1" s="1"/>
  <c r="E7539" i="1"/>
  <c r="G7539" i="1" s="1"/>
  <c r="E7538" i="1"/>
  <c r="G7538" i="1" s="1"/>
  <c r="E7537" i="1"/>
  <c r="G7537" i="1" s="1"/>
  <c r="E7536" i="1"/>
  <c r="G7536" i="1" s="1"/>
  <c r="E7535" i="1"/>
  <c r="G7535" i="1" s="1"/>
  <c r="E7534" i="1"/>
  <c r="G7534" i="1" s="1"/>
  <c r="E7533" i="1"/>
  <c r="G7533" i="1" s="1"/>
  <c r="E7532" i="1"/>
  <c r="G7532" i="1" s="1"/>
  <c r="E7531" i="1"/>
  <c r="G7531" i="1" s="1"/>
  <c r="E7530" i="1"/>
  <c r="G7530" i="1" s="1"/>
  <c r="E7529" i="1"/>
  <c r="G7529" i="1" s="1"/>
  <c r="E7528" i="1"/>
  <c r="G7528" i="1" s="1"/>
  <c r="E7527" i="1"/>
  <c r="G7527" i="1" s="1"/>
  <c r="E7526" i="1"/>
  <c r="G7526" i="1" s="1"/>
  <c r="E7525" i="1"/>
  <c r="G7525" i="1" s="1"/>
  <c r="E7524" i="1"/>
  <c r="G7524" i="1" s="1"/>
  <c r="E7523" i="1"/>
  <c r="G7523" i="1" s="1"/>
  <c r="E7522" i="1"/>
  <c r="G7522" i="1" s="1"/>
  <c r="E7521" i="1"/>
  <c r="G7521" i="1" s="1"/>
  <c r="E7520" i="1"/>
  <c r="G7520" i="1" s="1"/>
  <c r="E7519" i="1"/>
  <c r="G7519" i="1" s="1"/>
  <c r="E7518" i="1"/>
  <c r="G7518" i="1" s="1"/>
  <c r="E7517" i="1"/>
  <c r="G7517" i="1" s="1"/>
  <c r="E7516" i="1"/>
  <c r="G7516" i="1" s="1"/>
  <c r="E7515" i="1"/>
  <c r="G7515" i="1" s="1"/>
  <c r="E7514" i="1"/>
  <c r="G7514" i="1" s="1"/>
  <c r="E7513" i="1"/>
  <c r="G7513" i="1" s="1"/>
  <c r="E7512" i="1"/>
  <c r="G7512" i="1" s="1"/>
  <c r="E7511" i="1"/>
  <c r="G7511" i="1" s="1"/>
  <c r="E7510" i="1"/>
  <c r="G7510" i="1" s="1"/>
  <c r="E7509" i="1"/>
  <c r="G7509" i="1" s="1"/>
  <c r="E7508" i="1"/>
  <c r="G7508" i="1" s="1"/>
  <c r="E7507" i="1"/>
  <c r="G7507" i="1" s="1"/>
  <c r="E7506" i="1"/>
  <c r="G7506" i="1" s="1"/>
  <c r="E7505" i="1"/>
  <c r="G7505" i="1" s="1"/>
  <c r="E7504" i="1"/>
  <c r="G7504" i="1" s="1"/>
  <c r="E7503" i="1"/>
  <c r="G7503" i="1" s="1"/>
  <c r="E7502" i="1"/>
  <c r="G7502" i="1" s="1"/>
  <c r="E7501" i="1"/>
  <c r="G7501" i="1" s="1"/>
  <c r="E7500" i="1"/>
  <c r="G7500" i="1" s="1"/>
  <c r="E7499" i="1"/>
  <c r="G7499" i="1" s="1"/>
  <c r="E7498" i="1"/>
  <c r="G7498" i="1" s="1"/>
  <c r="E7497" i="1"/>
  <c r="G7497" i="1" s="1"/>
  <c r="E7496" i="1"/>
  <c r="G7496" i="1" s="1"/>
  <c r="E7495" i="1"/>
  <c r="G7495" i="1" s="1"/>
  <c r="E7494" i="1"/>
  <c r="G7494" i="1" s="1"/>
  <c r="E7493" i="1"/>
  <c r="G7493" i="1" s="1"/>
  <c r="E7492" i="1"/>
  <c r="G7492" i="1" s="1"/>
  <c r="E7491" i="1"/>
  <c r="G7491" i="1" s="1"/>
  <c r="E7490" i="1"/>
  <c r="G7490" i="1" s="1"/>
  <c r="E7489" i="1"/>
  <c r="G7489" i="1" s="1"/>
  <c r="E7488" i="1"/>
  <c r="G7488" i="1" s="1"/>
  <c r="E7487" i="1"/>
  <c r="G7487" i="1" s="1"/>
  <c r="E7486" i="1"/>
  <c r="G7486" i="1" s="1"/>
  <c r="E7485" i="1"/>
  <c r="G7485" i="1" s="1"/>
  <c r="E7484" i="1"/>
  <c r="G7484" i="1" s="1"/>
  <c r="E7483" i="1"/>
  <c r="G7483" i="1" s="1"/>
  <c r="E7482" i="1"/>
  <c r="G7482" i="1" s="1"/>
  <c r="E7481" i="1"/>
  <c r="G7481" i="1" s="1"/>
  <c r="E7480" i="1"/>
  <c r="G7480" i="1" s="1"/>
  <c r="E7479" i="1"/>
  <c r="G7479" i="1" s="1"/>
  <c r="E7478" i="1"/>
  <c r="G7478" i="1" s="1"/>
  <c r="E7477" i="1"/>
  <c r="G7477" i="1" s="1"/>
  <c r="E7476" i="1"/>
  <c r="G7476" i="1" s="1"/>
  <c r="E7475" i="1"/>
  <c r="G7475" i="1" s="1"/>
  <c r="E7474" i="1"/>
  <c r="G7474" i="1" s="1"/>
  <c r="E7473" i="1"/>
  <c r="G7473" i="1" s="1"/>
  <c r="E7472" i="1"/>
  <c r="G7472" i="1" s="1"/>
  <c r="E7471" i="1"/>
  <c r="G7471" i="1" s="1"/>
  <c r="E7470" i="1"/>
  <c r="G7470" i="1" s="1"/>
  <c r="E7469" i="1"/>
  <c r="G7469" i="1" s="1"/>
  <c r="E7468" i="1"/>
  <c r="G7468" i="1" s="1"/>
  <c r="E7467" i="1"/>
  <c r="G7467" i="1" s="1"/>
  <c r="E7466" i="1"/>
  <c r="G7466" i="1" s="1"/>
  <c r="E7465" i="1"/>
  <c r="G7465" i="1" s="1"/>
  <c r="E7464" i="1"/>
  <c r="G7464" i="1" s="1"/>
  <c r="E7463" i="1"/>
  <c r="G7463" i="1" s="1"/>
  <c r="E7462" i="1"/>
  <c r="G7462" i="1" s="1"/>
  <c r="E7461" i="1"/>
  <c r="G7461" i="1" s="1"/>
  <c r="E7460" i="1"/>
  <c r="G7460" i="1" s="1"/>
  <c r="E7459" i="1"/>
  <c r="G7459" i="1" s="1"/>
  <c r="E7458" i="1"/>
  <c r="G7458" i="1" s="1"/>
  <c r="E7457" i="1"/>
  <c r="G7457" i="1" s="1"/>
  <c r="E7456" i="1"/>
  <c r="G7456" i="1" s="1"/>
  <c r="E7455" i="1"/>
  <c r="G7455" i="1" s="1"/>
  <c r="E7454" i="1"/>
  <c r="G7454" i="1" s="1"/>
  <c r="E7453" i="1"/>
  <c r="G7453" i="1" s="1"/>
  <c r="E7452" i="1"/>
  <c r="G7452" i="1" s="1"/>
  <c r="E7451" i="1"/>
  <c r="G7451" i="1" s="1"/>
  <c r="E7450" i="1"/>
  <c r="G7450" i="1" s="1"/>
  <c r="E7449" i="1"/>
  <c r="G7449" i="1" s="1"/>
  <c r="E7448" i="1"/>
  <c r="G7448" i="1" s="1"/>
  <c r="E7447" i="1"/>
  <c r="G7447" i="1" s="1"/>
  <c r="E7446" i="1"/>
  <c r="G7446" i="1" s="1"/>
  <c r="E7445" i="1"/>
  <c r="G7445" i="1" s="1"/>
  <c r="E7444" i="1"/>
  <c r="G7444" i="1" s="1"/>
  <c r="E7443" i="1"/>
  <c r="G7443" i="1" s="1"/>
  <c r="E7442" i="1"/>
  <c r="G7442" i="1" s="1"/>
  <c r="E7441" i="1"/>
  <c r="G7441" i="1" s="1"/>
  <c r="E7440" i="1"/>
  <c r="G7440" i="1" s="1"/>
  <c r="E7439" i="1"/>
  <c r="G7439" i="1" s="1"/>
  <c r="E7438" i="1"/>
  <c r="G7438" i="1" s="1"/>
  <c r="E7437" i="1"/>
  <c r="G7437" i="1" s="1"/>
  <c r="E7436" i="1"/>
  <c r="G7436" i="1" s="1"/>
  <c r="E7435" i="1"/>
  <c r="G7435" i="1" s="1"/>
  <c r="E7434" i="1"/>
  <c r="G7434" i="1" s="1"/>
  <c r="E7433" i="1"/>
  <c r="G7433" i="1" s="1"/>
  <c r="E7432" i="1"/>
  <c r="G7432" i="1" s="1"/>
  <c r="E7431" i="1"/>
  <c r="G7431" i="1" s="1"/>
  <c r="E7430" i="1"/>
  <c r="G7430" i="1" s="1"/>
  <c r="E7429" i="1"/>
  <c r="G7429" i="1" s="1"/>
  <c r="E7428" i="1"/>
  <c r="G7428" i="1" s="1"/>
  <c r="E7427" i="1"/>
  <c r="G7427" i="1" s="1"/>
  <c r="E7426" i="1"/>
  <c r="G7426" i="1" s="1"/>
  <c r="E7425" i="1"/>
  <c r="G7425" i="1" s="1"/>
  <c r="E7424" i="1"/>
  <c r="G7424" i="1" s="1"/>
  <c r="E7423" i="1"/>
  <c r="G7423" i="1" s="1"/>
  <c r="E7422" i="1"/>
  <c r="G7422" i="1" s="1"/>
  <c r="E7421" i="1"/>
  <c r="G7421" i="1" s="1"/>
  <c r="E7420" i="1"/>
  <c r="G7420" i="1" s="1"/>
  <c r="E7419" i="1"/>
  <c r="G7419" i="1" s="1"/>
  <c r="E7418" i="1"/>
  <c r="G7418" i="1" s="1"/>
  <c r="E7417" i="1"/>
  <c r="G7417" i="1" s="1"/>
  <c r="E7416" i="1"/>
  <c r="G7416" i="1" s="1"/>
  <c r="E7415" i="1"/>
  <c r="G7415" i="1" s="1"/>
  <c r="E7414" i="1"/>
  <c r="G7414" i="1" s="1"/>
  <c r="E7413" i="1"/>
  <c r="G7413" i="1" s="1"/>
  <c r="E7412" i="1"/>
  <c r="G7412" i="1" s="1"/>
  <c r="E7411" i="1"/>
  <c r="G7411" i="1" s="1"/>
  <c r="E7410" i="1"/>
  <c r="G7410" i="1" s="1"/>
  <c r="E7409" i="1"/>
  <c r="G7409" i="1" s="1"/>
  <c r="E7408" i="1"/>
  <c r="G7408" i="1" s="1"/>
  <c r="E7407" i="1"/>
  <c r="G7407" i="1" s="1"/>
  <c r="E7406" i="1"/>
  <c r="G7406" i="1" s="1"/>
  <c r="E7405" i="1"/>
  <c r="G7405" i="1" s="1"/>
  <c r="E7404" i="1"/>
  <c r="G7404" i="1" s="1"/>
  <c r="E7403" i="1"/>
  <c r="G7403" i="1" s="1"/>
  <c r="E7402" i="1"/>
  <c r="G7402" i="1" s="1"/>
  <c r="E7401" i="1"/>
  <c r="G7401" i="1" s="1"/>
  <c r="E7400" i="1"/>
  <c r="G7400" i="1" s="1"/>
  <c r="E7399" i="1"/>
  <c r="G7399" i="1" s="1"/>
  <c r="E7398" i="1"/>
  <c r="G7398" i="1" s="1"/>
  <c r="E7397" i="1"/>
  <c r="G7397" i="1" s="1"/>
  <c r="E7396" i="1"/>
  <c r="G7396" i="1" s="1"/>
  <c r="E7395" i="1"/>
  <c r="G7395" i="1" s="1"/>
  <c r="E7394" i="1"/>
  <c r="G7394" i="1" s="1"/>
  <c r="E7393" i="1"/>
  <c r="G7393" i="1" s="1"/>
  <c r="E7392" i="1"/>
  <c r="G7392" i="1" s="1"/>
  <c r="E7391" i="1"/>
  <c r="G7391" i="1" s="1"/>
  <c r="E7390" i="1"/>
  <c r="G7390" i="1" s="1"/>
  <c r="E7389" i="1"/>
  <c r="G7389" i="1" s="1"/>
  <c r="E7388" i="1"/>
  <c r="G7388" i="1" s="1"/>
  <c r="E7387" i="1"/>
  <c r="G7387" i="1" s="1"/>
  <c r="E7386" i="1"/>
  <c r="G7386" i="1" s="1"/>
  <c r="E7385" i="1"/>
  <c r="G7385" i="1" s="1"/>
  <c r="E7384" i="1"/>
  <c r="G7384" i="1" s="1"/>
  <c r="E7383" i="1"/>
  <c r="G7383" i="1" s="1"/>
  <c r="E7382" i="1"/>
  <c r="G7382" i="1" s="1"/>
  <c r="E7381" i="1"/>
  <c r="G7381" i="1" s="1"/>
  <c r="E7380" i="1"/>
  <c r="G7380" i="1" s="1"/>
  <c r="E7379" i="1"/>
  <c r="G7379" i="1" s="1"/>
  <c r="E7378" i="1"/>
  <c r="G7378" i="1" s="1"/>
  <c r="E7377" i="1"/>
  <c r="G7377" i="1" s="1"/>
  <c r="E7376" i="1"/>
  <c r="G7376" i="1" s="1"/>
  <c r="E7375" i="1"/>
  <c r="G7375" i="1" s="1"/>
  <c r="E7374" i="1"/>
  <c r="G7374" i="1" s="1"/>
  <c r="E7373" i="1"/>
  <c r="G7373" i="1" s="1"/>
  <c r="E7372" i="1"/>
  <c r="G7372" i="1" s="1"/>
  <c r="E7371" i="1"/>
  <c r="G7371" i="1" s="1"/>
  <c r="E7370" i="1"/>
  <c r="G7370" i="1" s="1"/>
  <c r="E7369" i="1"/>
  <c r="G7369" i="1" s="1"/>
  <c r="E7368" i="1"/>
  <c r="G7368" i="1" s="1"/>
  <c r="E7367" i="1"/>
  <c r="G7367" i="1" s="1"/>
  <c r="E7366" i="1"/>
  <c r="G7366" i="1" s="1"/>
  <c r="E7365" i="1"/>
  <c r="G7365" i="1" s="1"/>
  <c r="E7364" i="1"/>
  <c r="G7364" i="1" s="1"/>
  <c r="E7363" i="1"/>
  <c r="G7363" i="1" s="1"/>
  <c r="E7362" i="1"/>
  <c r="G7362" i="1" s="1"/>
  <c r="E7361" i="1"/>
  <c r="G7361" i="1" s="1"/>
  <c r="E7360" i="1"/>
  <c r="G7360" i="1" s="1"/>
  <c r="E7359" i="1"/>
  <c r="G7359" i="1" s="1"/>
  <c r="E7358" i="1"/>
  <c r="G7358" i="1" s="1"/>
  <c r="E7357" i="1"/>
  <c r="G7357" i="1" s="1"/>
  <c r="E7356" i="1"/>
  <c r="G7356" i="1" s="1"/>
  <c r="E7355" i="1"/>
  <c r="G7355" i="1" s="1"/>
  <c r="E7354" i="1"/>
  <c r="G7354" i="1" s="1"/>
  <c r="E7353" i="1"/>
  <c r="G7353" i="1" s="1"/>
  <c r="E7352" i="1"/>
  <c r="G7352" i="1" s="1"/>
  <c r="E7351" i="1"/>
  <c r="G7351" i="1" s="1"/>
  <c r="E7350" i="1"/>
  <c r="G7350" i="1" s="1"/>
  <c r="E7349" i="1"/>
  <c r="G7349" i="1" s="1"/>
  <c r="E7348" i="1"/>
  <c r="G7348" i="1" s="1"/>
  <c r="E7347" i="1"/>
  <c r="G7347" i="1" s="1"/>
  <c r="E7346" i="1"/>
  <c r="G7346" i="1" s="1"/>
  <c r="E7345" i="1"/>
  <c r="G7345" i="1" s="1"/>
  <c r="E7344" i="1"/>
  <c r="G7344" i="1" s="1"/>
  <c r="E7343" i="1"/>
  <c r="G7343" i="1" s="1"/>
  <c r="E7342" i="1"/>
  <c r="G7342" i="1" s="1"/>
  <c r="E7341" i="1"/>
  <c r="G7341" i="1" s="1"/>
  <c r="E7340" i="1"/>
  <c r="G7340" i="1" s="1"/>
  <c r="E7339" i="1"/>
  <c r="G7339" i="1" s="1"/>
  <c r="E7338" i="1"/>
  <c r="G7338" i="1" s="1"/>
  <c r="E7337" i="1"/>
  <c r="G7337" i="1" s="1"/>
  <c r="E7336" i="1"/>
  <c r="G7336" i="1" s="1"/>
  <c r="E7335" i="1"/>
  <c r="G7335" i="1" s="1"/>
  <c r="E7334" i="1"/>
  <c r="G7334" i="1" s="1"/>
  <c r="E7333" i="1"/>
  <c r="G7333" i="1" s="1"/>
  <c r="E7332" i="1"/>
  <c r="G7332" i="1" s="1"/>
  <c r="E7331" i="1"/>
  <c r="G7331" i="1" s="1"/>
  <c r="E7330" i="1"/>
  <c r="G7330" i="1" s="1"/>
  <c r="E7329" i="1"/>
  <c r="G7329" i="1" s="1"/>
  <c r="E7328" i="1"/>
  <c r="G7328" i="1" s="1"/>
  <c r="E7327" i="1"/>
  <c r="G7327" i="1" s="1"/>
  <c r="E7326" i="1"/>
  <c r="G7326" i="1" s="1"/>
  <c r="E7325" i="1"/>
  <c r="G7325" i="1" s="1"/>
  <c r="E7324" i="1"/>
  <c r="G7324" i="1" s="1"/>
  <c r="E7323" i="1"/>
  <c r="G7323" i="1" s="1"/>
  <c r="E7322" i="1"/>
  <c r="G7322" i="1" s="1"/>
  <c r="E7321" i="1"/>
  <c r="G7321" i="1" s="1"/>
  <c r="E7320" i="1"/>
  <c r="G7320" i="1" s="1"/>
  <c r="E7319" i="1"/>
  <c r="G7319" i="1" s="1"/>
  <c r="E7318" i="1"/>
  <c r="G7318" i="1" s="1"/>
  <c r="E7317" i="1"/>
  <c r="G7317" i="1" s="1"/>
  <c r="E7316" i="1"/>
  <c r="G7316" i="1" s="1"/>
  <c r="E7315" i="1"/>
  <c r="G7315" i="1" s="1"/>
  <c r="E7314" i="1"/>
  <c r="G7314" i="1" s="1"/>
  <c r="E7313" i="1"/>
  <c r="G7313" i="1" s="1"/>
  <c r="E7312" i="1"/>
  <c r="G7312" i="1" s="1"/>
  <c r="E7311" i="1"/>
  <c r="G7311" i="1" s="1"/>
  <c r="E7310" i="1"/>
  <c r="G7310" i="1" s="1"/>
  <c r="E7309" i="1"/>
  <c r="G7309" i="1" s="1"/>
  <c r="E7308" i="1"/>
  <c r="G7308" i="1" s="1"/>
  <c r="E7307" i="1"/>
  <c r="G7307" i="1" s="1"/>
  <c r="E7306" i="1"/>
  <c r="G7306" i="1" s="1"/>
  <c r="E7305" i="1"/>
  <c r="G7305" i="1" s="1"/>
  <c r="E7304" i="1"/>
  <c r="G7304" i="1" s="1"/>
  <c r="E7303" i="1"/>
  <c r="G7303" i="1" s="1"/>
  <c r="E7302" i="1"/>
  <c r="G7302" i="1" s="1"/>
  <c r="E7301" i="1"/>
  <c r="G7301" i="1" s="1"/>
  <c r="E7300" i="1"/>
  <c r="G7300" i="1" s="1"/>
  <c r="E7299" i="1"/>
  <c r="G7299" i="1" s="1"/>
  <c r="E7298" i="1"/>
  <c r="G7298" i="1" s="1"/>
  <c r="E7297" i="1"/>
  <c r="G7297" i="1" s="1"/>
  <c r="E7296" i="1"/>
  <c r="G7296" i="1" s="1"/>
  <c r="E7295" i="1"/>
  <c r="G7295" i="1" s="1"/>
  <c r="E7294" i="1"/>
  <c r="G7294" i="1" s="1"/>
  <c r="E7293" i="1"/>
  <c r="G7293" i="1" s="1"/>
  <c r="E7292" i="1"/>
  <c r="G7292" i="1" s="1"/>
  <c r="E7291" i="1"/>
  <c r="G7291" i="1" s="1"/>
  <c r="E7290" i="1"/>
  <c r="G7290" i="1" s="1"/>
  <c r="E7289" i="1"/>
  <c r="G7289" i="1" s="1"/>
  <c r="E7288" i="1"/>
  <c r="G7288" i="1" s="1"/>
  <c r="E7287" i="1"/>
  <c r="G7287" i="1" s="1"/>
  <c r="E7286" i="1"/>
  <c r="G7286" i="1" s="1"/>
  <c r="E7285" i="1"/>
  <c r="G7285" i="1" s="1"/>
  <c r="E7284" i="1"/>
  <c r="G7284" i="1" s="1"/>
  <c r="E7283" i="1"/>
  <c r="G7283" i="1" s="1"/>
  <c r="E7282" i="1"/>
  <c r="G7282" i="1" s="1"/>
  <c r="E7281" i="1"/>
  <c r="G7281" i="1" s="1"/>
  <c r="E7280" i="1"/>
  <c r="G7280" i="1" s="1"/>
  <c r="E7279" i="1"/>
  <c r="G7279" i="1" s="1"/>
  <c r="E7278" i="1"/>
  <c r="G7278" i="1" s="1"/>
  <c r="E7277" i="1"/>
  <c r="G7277" i="1" s="1"/>
  <c r="E7276" i="1"/>
  <c r="G7276" i="1" s="1"/>
  <c r="E7275" i="1"/>
  <c r="G7275" i="1" s="1"/>
  <c r="E7274" i="1"/>
  <c r="G7274" i="1" s="1"/>
  <c r="E7273" i="1"/>
  <c r="G7273" i="1" s="1"/>
  <c r="E7272" i="1"/>
  <c r="G7272" i="1" s="1"/>
  <c r="E7271" i="1"/>
  <c r="G7271" i="1" s="1"/>
  <c r="E7270" i="1"/>
  <c r="G7270" i="1" s="1"/>
  <c r="E7269" i="1"/>
  <c r="G7269" i="1" s="1"/>
  <c r="E7268" i="1"/>
  <c r="G7268" i="1" s="1"/>
  <c r="E7267" i="1"/>
  <c r="G7267" i="1" s="1"/>
  <c r="E7266" i="1"/>
  <c r="G7266" i="1" s="1"/>
  <c r="E7265" i="1"/>
  <c r="G7265" i="1" s="1"/>
  <c r="E7264" i="1"/>
  <c r="G7264" i="1" s="1"/>
  <c r="E7263" i="1"/>
  <c r="G7263" i="1" s="1"/>
  <c r="E7262" i="1"/>
  <c r="G7262" i="1" s="1"/>
  <c r="E7261" i="1"/>
  <c r="G7261" i="1" s="1"/>
  <c r="E7260" i="1"/>
  <c r="G7260" i="1" s="1"/>
  <c r="E7259" i="1"/>
  <c r="G7259" i="1" s="1"/>
  <c r="E7258" i="1"/>
  <c r="G7258" i="1" s="1"/>
  <c r="E7257" i="1"/>
  <c r="G7257" i="1" s="1"/>
  <c r="E7256" i="1"/>
  <c r="G7256" i="1" s="1"/>
  <c r="E7255" i="1"/>
  <c r="G7255" i="1" s="1"/>
  <c r="E7254" i="1"/>
  <c r="G7254" i="1" s="1"/>
  <c r="E7253" i="1"/>
  <c r="G7253" i="1" s="1"/>
  <c r="E7252" i="1"/>
  <c r="G7252" i="1" s="1"/>
  <c r="E7251" i="1"/>
  <c r="G7251" i="1" s="1"/>
  <c r="E7250" i="1"/>
  <c r="G7250" i="1" s="1"/>
  <c r="E7249" i="1"/>
  <c r="G7249" i="1" s="1"/>
  <c r="E7248" i="1"/>
  <c r="G7248" i="1" s="1"/>
  <c r="E7247" i="1"/>
  <c r="G7247" i="1" s="1"/>
  <c r="E7246" i="1"/>
  <c r="G7246" i="1" s="1"/>
  <c r="E7245" i="1"/>
  <c r="G7245" i="1" s="1"/>
  <c r="E7244" i="1"/>
  <c r="G7244" i="1" s="1"/>
  <c r="E7243" i="1"/>
  <c r="G7243" i="1" s="1"/>
  <c r="E7242" i="1"/>
  <c r="G7242" i="1" s="1"/>
  <c r="E7241" i="1"/>
  <c r="G7241" i="1" s="1"/>
  <c r="E7240" i="1"/>
  <c r="G7240" i="1" s="1"/>
  <c r="E7239" i="1"/>
  <c r="G7239" i="1" s="1"/>
  <c r="E7238" i="1"/>
  <c r="G7238" i="1" s="1"/>
  <c r="E7237" i="1"/>
  <c r="G7237" i="1" s="1"/>
  <c r="E7236" i="1"/>
  <c r="G7236" i="1" s="1"/>
  <c r="E7235" i="1"/>
  <c r="G7235" i="1" s="1"/>
  <c r="E7234" i="1"/>
  <c r="G7234" i="1" s="1"/>
  <c r="E7233" i="1"/>
  <c r="G7233" i="1" s="1"/>
  <c r="E7232" i="1"/>
  <c r="G7232" i="1" s="1"/>
  <c r="E7231" i="1"/>
  <c r="G7231" i="1" s="1"/>
  <c r="E7230" i="1"/>
  <c r="G7230" i="1" s="1"/>
  <c r="E7229" i="1"/>
  <c r="G7229" i="1" s="1"/>
  <c r="E7228" i="1"/>
  <c r="G7228" i="1" s="1"/>
  <c r="E7227" i="1"/>
  <c r="G7227" i="1" s="1"/>
  <c r="E7226" i="1"/>
  <c r="G7226" i="1" s="1"/>
  <c r="E7225" i="1"/>
  <c r="G7225" i="1" s="1"/>
  <c r="E7224" i="1"/>
  <c r="G7224" i="1" s="1"/>
  <c r="E7223" i="1"/>
  <c r="G7223" i="1" s="1"/>
  <c r="E7222" i="1"/>
  <c r="G7222" i="1" s="1"/>
  <c r="E7221" i="1"/>
  <c r="G7221" i="1" s="1"/>
  <c r="E7220" i="1"/>
  <c r="G7220" i="1" s="1"/>
  <c r="E7219" i="1"/>
  <c r="G7219" i="1" s="1"/>
  <c r="E7218" i="1"/>
  <c r="G7218" i="1" s="1"/>
  <c r="E7217" i="1"/>
  <c r="G7217" i="1" s="1"/>
  <c r="E7216" i="1"/>
  <c r="G7216" i="1" s="1"/>
  <c r="E7215" i="1"/>
  <c r="G7215" i="1" s="1"/>
  <c r="E7214" i="1"/>
  <c r="G7214" i="1" s="1"/>
  <c r="E7213" i="1"/>
  <c r="G7213" i="1" s="1"/>
  <c r="E7212" i="1"/>
  <c r="G7212" i="1" s="1"/>
  <c r="E7211" i="1"/>
  <c r="G7211" i="1" s="1"/>
  <c r="E7210" i="1"/>
  <c r="G7210" i="1" s="1"/>
  <c r="E7209" i="1"/>
  <c r="G7209" i="1" s="1"/>
  <c r="E7208" i="1"/>
  <c r="G7208" i="1" s="1"/>
  <c r="E7207" i="1"/>
  <c r="G7207" i="1" s="1"/>
  <c r="E7206" i="1"/>
  <c r="G7206" i="1" s="1"/>
  <c r="E7205" i="1"/>
  <c r="G7205" i="1" s="1"/>
  <c r="E7204" i="1"/>
  <c r="G7204" i="1" s="1"/>
  <c r="E7203" i="1"/>
  <c r="G7203" i="1" s="1"/>
  <c r="E7202" i="1"/>
  <c r="G7202" i="1" s="1"/>
  <c r="E7201" i="1"/>
  <c r="G7201" i="1" s="1"/>
  <c r="E7200" i="1"/>
  <c r="G7200" i="1" s="1"/>
  <c r="E7199" i="1"/>
  <c r="G7199" i="1" s="1"/>
  <c r="E7198" i="1"/>
  <c r="G7198" i="1" s="1"/>
  <c r="E7197" i="1"/>
  <c r="G7197" i="1" s="1"/>
  <c r="E7196" i="1"/>
  <c r="G7196" i="1" s="1"/>
  <c r="E7195" i="1"/>
  <c r="G7195" i="1" s="1"/>
  <c r="E7194" i="1"/>
  <c r="G7194" i="1" s="1"/>
  <c r="E7193" i="1"/>
  <c r="G7193" i="1" s="1"/>
  <c r="E7192" i="1"/>
  <c r="G7192" i="1" s="1"/>
  <c r="E7191" i="1"/>
  <c r="G7191" i="1" s="1"/>
  <c r="E7190" i="1"/>
  <c r="G7190" i="1" s="1"/>
  <c r="E7189" i="1"/>
  <c r="G7189" i="1" s="1"/>
  <c r="E7188" i="1"/>
  <c r="G7188" i="1" s="1"/>
  <c r="E7187" i="1"/>
  <c r="G7187" i="1" s="1"/>
  <c r="E7186" i="1"/>
  <c r="G7186" i="1" s="1"/>
  <c r="E7185" i="1"/>
  <c r="G7185" i="1" s="1"/>
  <c r="E7184" i="1"/>
  <c r="G7184" i="1" s="1"/>
  <c r="E7183" i="1"/>
  <c r="G7183" i="1" s="1"/>
  <c r="E7182" i="1"/>
  <c r="G7182" i="1" s="1"/>
  <c r="E7181" i="1"/>
  <c r="G7181" i="1" s="1"/>
  <c r="E7180" i="1"/>
  <c r="G7180" i="1" s="1"/>
  <c r="E7179" i="1"/>
  <c r="G7179" i="1" s="1"/>
  <c r="E7178" i="1"/>
  <c r="G7178" i="1" s="1"/>
  <c r="E7177" i="1"/>
  <c r="G7177" i="1" s="1"/>
  <c r="E7176" i="1"/>
  <c r="G7176" i="1" s="1"/>
  <c r="E7175" i="1"/>
  <c r="G7175" i="1" s="1"/>
  <c r="E7174" i="1"/>
  <c r="G7174" i="1" s="1"/>
  <c r="E7173" i="1"/>
  <c r="G7173" i="1" s="1"/>
  <c r="E7172" i="1"/>
  <c r="G7172" i="1" s="1"/>
  <c r="E7171" i="1"/>
  <c r="G7171" i="1" s="1"/>
  <c r="E7170" i="1"/>
  <c r="G7170" i="1" s="1"/>
  <c r="E7169" i="1"/>
  <c r="G7169" i="1" s="1"/>
  <c r="E7168" i="1"/>
  <c r="G7168" i="1" s="1"/>
  <c r="E7167" i="1"/>
  <c r="G7167" i="1" s="1"/>
  <c r="E7166" i="1"/>
  <c r="G7166" i="1" s="1"/>
  <c r="E7165" i="1"/>
  <c r="G7165" i="1" s="1"/>
  <c r="E7164" i="1"/>
  <c r="G7164" i="1" s="1"/>
  <c r="E7163" i="1"/>
  <c r="G7163" i="1" s="1"/>
  <c r="E7162" i="1"/>
  <c r="G7162" i="1" s="1"/>
  <c r="E7161" i="1"/>
  <c r="G7161" i="1" s="1"/>
  <c r="E7160" i="1"/>
  <c r="G7160" i="1" s="1"/>
  <c r="E7159" i="1"/>
  <c r="G7159" i="1" s="1"/>
  <c r="E7158" i="1"/>
  <c r="G7158" i="1" s="1"/>
  <c r="E7157" i="1"/>
  <c r="G7157" i="1" s="1"/>
  <c r="E7156" i="1"/>
  <c r="G7156" i="1" s="1"/>
  <c r="E7155" i="1"/>
  <c r="G7155" i="1" s="1"/>
  <c r="E7154" i="1"/>
  <c r="G7154" i="1" s="1"/>
  <c r="E7153" i="1"/>
  <c r="G7153" i="1" s="1"/>
  <c r="E7152" i="1"/>
  <c r="G7152" i="1" s="1"/>
  <c r="E7151" i="1"/>
  <c r="G7151" i="1" s="1"/>
  <c r="E7150" i="1"/>
  <c r="G7150" i="1" s="1"/>
  <c r="E7149" i="1"/>
  <c r="G7149" i="1" s="1"/>
  <c r="E7148" i="1"/>
  <c r="G7148" i="1" s="1"/>
  <c r="E7147" i="1"/>
  <c r="G7147" i="1" s="1"/>
  <c r="E7146" i="1"/>
  <c r="G7146" i="1" s="1"/>
  <c r="E7145" i="1"/>
  <c r="G7145" i="1" s="1"/>
  <c r="E7144" i="1"/>
  <c r="G7144" i="1" s="1"/>
  <c r="E7143" i="1"/>
  <c r="G7143" i="1" s="1"/>
  <c r="E7142" i="1"/>
  <c r="G7142" i="1" s="1"/>
  <c r="E7141" i="1"/>
  <c r="G7141" i="1" s="1"/>
  <c r="E7140" i="1"/>
  <c r="G7140" i="1" s="1"/>
  <c r="E7139" i="1"/>
  <c r="G7139" i="1" s="1"/>
  <c r="E7138" i="1"/>
  <c r="G7138" i="1" s="1"/>
  <c r="E7137" i="1"/>
  <c r="G7137" i="1" s="1"/>
  <c r="E7136" i="1"/>
  <c r="G7136" i="1" s="1"/>
  <c r="E7135" i="1"/>
  <c r="G7135" i="1" s="1"/>
  <c r="E7134" i="1"/>
  <c r="G7134" i="1" s="1"/>
  <c r="E7133" i="1"/>
  <c r="G7133" i="1" s="1"/>
  <c r="E7132" i="1"/>
  <c r="G7132" i="1" s="1"/>
  <c r="E7131" i="1"/>
  <c r="G7131" i="1" s="1"/>
  <c r="E7130" i="1"/>
  <c r="G7130" i="1" s="1"/>
  <c r="E7129" i="1"/>
  <c r="G7129" i="1" s="1"/>
  <c r="E7128" i="1"/>
  <c r="G7128" i="1" s="1"/>
  <c r="E7127" i="1"/>
  <c r="G7127" i="1" s="1"/>
  <c r="E7126" i="1"/>
  <c r="G7126" i="1" s="1"/>
  <c r="E7125" i="1"/>
  <c r="G7125" i="1" s="1"/>
  <c r="E7124" i="1"/>
  <c r="G7124" i="1" s="1"/>
  <c r="E7123" i="1"/>
  <c r="G7123" i="1" s="1"/>
  <c r="E7122" i="1"/>
  <c r="G7122" i="1" s="1"/>
  <c r="E7121" i="1"/>
  <c r="G7121" i="1" s="1"/>
  <c r="E7120" i="1"/>
  <c r="G7120" i="1" s="1"/>
  <c r="E7119" i="1"/>
  <c r="G7119" i="1" s="1"/>
  <c r="E7118" i="1"/>
  <c r="G7118" i="1" s="1"/>
  <c r="E7117" i="1"/>
  <c r="G7117" i="1" s="1"/>
  <c r="E7116" i="1"/>
  <c r="G7116" i="1" s="1"/>
  <c r="E7115" i="1"/>
  <c r="G7115" i="1" s="1"/>
  <c r="E7114" i="1"/>
  <c r="G7114" i="1" s="1"/>
  <c r="E7113" i="1"/>
  <c r="G7113" i="1" s="1"/>
  <c r="E7112" i="1"/>
  <c r="G7112" i="1" s="1"/>
  <c r="E7111" i="1"/>
  <c r="G7111" i="1" s="1"/>
  <c r="E7110" i="1"/>
  <c r="G7110" i="1" s="1"/>
  <c r="E7109" i="1"/>
  <c r="G7109" i="1" s="1"/>
  <c r="E7108" i="1"/>
  <c r="G7108" i="1" s="1"/>
  <c r="E7107" i="1"/>
  <c r="G7107" i="1" s="1"/>
  <c r="E7106" i="1"/>
  <c r="G7106" i="1" s="1"/>
  <c r="E7105" i="1"/>
  <c r="G7105" i="1" s="1"/>
  <c r="E7104" i="1"/>
  <c r="G7104" i="1" s="1"/>
  <c r="E7103" i="1"/>
  <c r="G7103" i="1" s="1"/>
  <c r="E7102" i="1"/>
  <c r="G7102" i="1" s="1"/>
  <c r="E7101" i="1"/>
  <c r="G7101" i="1" s="1"/>
  <c r="E7100" i="1"/>
  <c r="G7100" i="1" s="1"/>
  <c r="E7099" i="1"/>
  <c r="G7099" i="1" s="1"/>
  <c r="E7098" i="1"/>
  <c r="G7098" i="1" s="1"/>
  <c r="E7097" i="1"/>
  <c r="G7097" i="1" s="1"/>
  <c r="E7096" i="1"/>
  <c r="G7096" i="1" s="1"/>
  <c r="E7095" i="1"/>
  <c r="G7095" i="1" s="1"/>
  <c r="E7094" i="1"/>
  <c r="G7094" i="1" s="1"/>
  <c r="E7093" i="1"/>
  <c r="G7093" i="1" s="1"/>
  <c r="E7092" i="1"/>
  <c r="G7092" i="1" s="1"/>
  <c r="E7091" i="1"/>
  <c r="G7091" i="1" s="1"/>
  <c r="E7090" i="1"/>
  <c r="G7090" i="1" s="1"/>
  <c r="E7089" i="1"/>
  <c r="G7089" i="1" s="1"/>
  <c r="E7088" i="1"/>
  <c r="G7088" i="1" s="1"/>
  <c r="E7087" i="1"/>
  <c r="G7087" i="1" s="1"/>
  <c r="E7086" i="1"/>
  <c r="G7086" i="1" s="1"/>
  <c r="E7085" i="1"/>
  <c r="G7085" i="1" s="1"/>
  <c r="E7084" i="1"/>
  <c r="G7084" i="1" s="1"/>
  <c r="E7083" i="1"/>
  <c r="G7083" i="1" s="1"/>
  <c r="E7082" i="1"/>
  <c r="G7082" i="1" s="1"/>
  <c r="E7081" i="1"/>
  <c r="G7081" i="1" s="1"/>
  <c r="E7080" i="1"/>
  <c r="G7080" i="1" s="1"/>
  <c r="E7079" i="1"/>
  <c r="G7079" i="1" s="1"/>
  <c r="E7078" i="1"/>
  <c r="G7078" i="1" s="1"/>
  <c r="E7077" i="1"/>
  <c r="G7077" i="1" s="1"/>
  <c r="E7076" i="1"/>
  <c r="G7076" i="1" s="1"/>
  <c r="E7075" i="1"/>
  <c r="G7075" i="1" s="1"/>
  <c r="E7074" i="1"/>
  <c r="G7074" i="1" s="1"/>
  <c r="E7073" i="1"/>
  <c r="G7073" i="1" s="1"/>
  <c r="E7072" i="1"/>
  <c r="G7072" i="1" s="1"/>
  <c r="E7071" i="1"/>
  <c r="G7071" i="1" s="1"/>
  <c r="E7070" i="1"/>
  <c r="G7070" i="1" s="1"/>
  <c r="E7069" i="1"/>
  <c r="G7069" i="1" s="1"/>
  <c r="E7068" i="1"/>
  <c r="G7068" i="1" s="1"/>
  <c r="E7067" i="1"/>
  <c r="G7067" i="1" s="1"/>
  <c r="E7066" i="1"/>
  <c r="G7066" i="1" s="1"/>
  <c r="E7065" i="1"/>
  <c r="G7065" i="1" s="1"/>
  <c r="E7064" i="1"/>
  <c r="G7064" i="1" s="1"/>
  <c r="E7063" i="1"/>
  <c r="G7063" i="1" s="1"/>
  <c r="E7062" i="1"/>
  <c r="G7062" i="1" s="1"/>
  <c r="E7061" i="1"/>
  <c r="G7061" i="1" s="1"/>
  <c r="E7060" i="1"/>
  <c r="G7060" i="1" s="1"/>
  <c r="E7059" i="1"/>
  <c r="G7059" i="1" s="1"/>
  <c r="E7058" i="1"/>
  <c r="G7058" i="1" s="1"/>
  <c r="E7057" i="1"/>
  <c r="G7057" i="1" s="1"/>
  <c r="E7056" i="1"/>
  <c r="G7056" i="1" s="1"/>
  <c r="E7055" i="1"/>
  <c r="G7055" i="1" s="1"/>
  <c r="E7054" i="1"/>
  <c r="G7054" i="1" s="1"/>
  <c r="E7053" i="1"/>
  <c r="G7053" i="1" s="1"/>
  <c r="E7052" i="1"/>
  <c r="G7052" i="1" s="1"/>
  <c r="E7051" i="1"/>
  <c r="G7051" i="1" s="1"/>
  <c r="E7050" i="1"/>
  <c r="G7050" i="1" s="1"/>
  <c r="E7049" i="1"/>
  <c r="G7049" i="1" s="1"/>
  <c r="E7048" i="1"/>
  <c r="G7048" i="1" s="1"/>
  <c r="E7047" i="1"/>
  <c r="G7047" i="1" s="1"/>
  <c r="E7046" i="1"/>
  <c r="G7046" i="1" s="1"/>
  <c r="E7045" i="1"/>
  <c r="G7045" i="1" s="1"/>
  <c r="E7044" i="1"/>
  <c r="G7044" i="1" s="1"/>
  <c r="E7043" i="1"/>
  <c r="G7043" i="1" s="1"/>
  <c r="E7042" i="1"/>
  <c r="G7042" i="1" s="1"/>
  <c r="E7041" i="1"/>
  <c r="G7041" i="1" s="1"/>
  <c r="E7040" i="1"/>
  <c r="G7040" i="1" s="1"/>
  <c r="E7039" i="1"/>
  <c r="G7039" i="1" s="1"/>
  <c r="E7038" i="1"/>
  <c r="G7038" i="1" s="1"/>
  <c r="E7037" i="1"/>
  <c r="G7037" i="1" s="1"/>
  <c r="E7036" i="1"/>
  <c r="G7036" i="1" s="1"/>
  <c r="E7035" i="1"/>
  <c r="G7035" i="1" s="1"/>
  <c r="E7034" i="1"/>
  <c r="G7034" i="1" s="1"/>
  <c r="E7033" i="1"/>
  <c r="G7033" i="1" s="1"/>
  <c r="E7032" i="1"/>
  <c r="G7032" i="1" s="1"/>
  <c r="E7031" i="1"/>
  <c r="G7031" i="1" s="1"/>
  <c r="E7030" i="1"/>
  <c r="G7030" i="1" s="1"/>
  <c r="E7029" i="1"/>
  <c r="G7029" i="1" s="1"/>
  <c r="E7028" i="1"/>
  <c r="G7028" i="1" s="1"/>
  <c r="E7027" i="1"/>
  <c r="G7027" i="1" s="1"/>
  <c r="E7026" i="1"/>
  <c r="G7026" i="1" s="1"/>
  <c r="E7025" i="1"/>
  <c r="G7025" i="1" s="1"/>
  <c r="E7024" i="1"/>
  <c r="G7024" i="1" s="1"/>
  <c r="E7023" i="1"/>
  <c r="G7023" i="1" s="1"/>
  <c r="E7022" i="1"/>
  <c r="G7022" i="1" s="1"/>
  <c r="E7021" i="1"/>
  <c r="G7021" i="1" s="1"/>
  <c r="E7020" i="1"/>
  <c r="G7020" i="1" s="1"/>
  <c r="E7019" i="1"/>
  <c r="G7019" i="1" s="1"/>
  <c r="E7018" i="1"/>
  <c r="G7018" i="1" s="1"/>
  <c r="E7017" i="1"/>
  <c r="G7017" i="1" s="1"/>
  <c r="E7016" i="1"/>
  <c r="G7016" i="1" s="1"/>
  <c r="E7015" i="1"/>
  <c r="G7015" i="1" s="1"/>
  <c r="E7014" i="1"/>
  <c r="G7014" i="1" s="1"/>
  <c r="E7013" i="1"/>
  <c r="G7013" i="1" s="1"/>
  <c r="E7012" i="1"/>
  <c r="G7012" i="1" s="1"/>
  <c r="E7011" i="1"/>
  <c r="G7011" i="1" s="1"/>
  <c r="E7010" i="1"/>
  <c r="G7010" i="1" s="1"/>
  <c r="E7009" i="1"/>
  <c r="G7009" i="1" s="1"/>
  <c r="E7008" i="1"/>
  <c r="G7008" i="1" s="1"/>
  <c r="E7007" i="1"/>
  <c r="G7007" i="1" s="1"/>
  <c r="E7006" i="1"/>
  <c r="G7006" i="1" s="1"/>
  <c r="E7005" i="1"/>
  <c r="G7005" i="1" s="1"/>
  <c r="E7004" i="1"/>
  <c r="G7004" i="1" s="1"/>
  <c r="E7003" i="1"/>
  <c r="G7003" i="1" s="1"/>
  <c r="E7002" i="1"/>
  <c r="G7002" i="1" s="1"/>
  <c r="E7001" i="1"/>
  <c r="G7001" i="1" s="1"/>
  <c r="E7000" i="1"/>
  <c r="G7000" i="1" s="1"/>
  <c r="E6999" i="1"/>
  <c r="G6999" i="1" s="1"/>
  <c r="E6998" i="1"/>
  <c r="G6998" i="1" s="1"/>
  <c r="E6997" i="1"/>
  <c r="G6997" i="1" s="1"/>
  <c r="E6996" i="1"/>
  <c r="G6996" i="1" s="1"/>
  <c r="E6995" i="1"/>
  <c r="G6995" i="1" s="1"/>
  <c r="E6994" i="1"/>
  <c r="G6994" i="1" s="1"/>
  <c r="E6993" i="1"/>
  <c r="G6993" i="1" s="1"/>
  <c r="E6992" i="1"/>
  <c r="G6992" i="1" s="1"/>
  <c r="E6991" i="1"/>
  <c r="G6991" i="1" s="1"/>
  <c r="E6990" i="1"/>
  <c r="G6990" i="1" s="1"/>
  <c r="E6989" i="1"/>
  <c r="G6989" i="1" s="1"/>
  <c r="E6988" i="1"/>
  <c r="G6988" i="1" s="1"/>
  <c r="E6987" i="1"/>
  <c r="G6987" i="1" s="1"/>
  <c r="E6986" i="1"/>
  <c r="G6986" i="1" s="1"/>
  <c r="E6985" i="1"/>
  <c r="G6985" i="1" s="1"/>
  <c r="E6984" i="1"/>
  <c r="G6984" i="1" s="1"/>
  <c r="E6983" i="1"/>
  <c r="G6983" i="1" s="1"/>
  <c r="E6982" i="1"/>
  <c r="G6982" i="1" s="1"/>
  <c r="E6981" i="1"/>
  <c r="G6981" i="1" s="1"/>
  <c r="E6980" i="1"/>
  <c r="G6980" i="1" s="1"/>
  <c r="E6979" i="1"/>
  <c r="G6979" i="1" s="1"/>
  <c r="E6978" i="1"/>
  <c r="G6978" i="1" s="1"/>
  <c r="E6977" i="1"/>
  <c r="G6977" i="1" s="1"/>
  <c r="E6976" i="1"/>
  <c r="G6976" i="1" s="1"/>
  <c r="E6975" i="1"/>
  <c r="G6975" i="1" s="1"/>
  <c r="E6974" i="1"/>
  <c r="G6974" i="1" s="1"/>
  <c r="E6973" i="1"/>
  <c r="G6973" i="1" s="1"/>
  <c r="E6972" i="1"/>
  <c r="G6972" i="1" s="1"/>
  <c r="E6971" i="1"/>
  <c r="G6971" i="1" s="1"/>
  <c r="E6970" i="1"/>
  <c r="G6970" i="1" s="1"/>
  <c r="E6969" i="1"/>
  <c r="G6969" i="1" s="1"/>
  <c r="E6968" i="1"/>
  <c r="G6968" i="1" s="1"/>
  <c r="E6967" i="1"/>
  <c r="G6967" i="1" s="1"/>
  <c r="E6966" i="1"/>
  <c r="G6966" i="1" s="1"/>
  <c r="E6965" i="1"/>
  <c r="G6965" i="1" s="1"/>
  <c r="E6964" i="1"/>
  <c r="G6964" i="1" s="1"/>
  <c r="E6963" i="1"/>
  <c r="G6963" i="1" s="1"/>
  <c r="E6962" i="1"/>
  <c r="G6962" i="1" s="1"/>
  <c r="E6961" i="1"/>
  <c r="G6961" i="1" s="1"/>
  <c r="E6960" i="1"/>
  <c r="G6960" i="1" s="1"/>
  <c r="E6959" i="1"/>
  <c r="G6959" i="1" s="1"/>
  <c r="E6958" i="1"/>
  <c r="G6958" i="1" s="1"/>
  <c r="E6957" i="1"/>
  <c r="G6957" i="1" s="1"/>
  <c r="E6956" i="1"/>
  <c r="G6956" i="1" s="1"/>
  <c r="E6955" i="1"/>
  <c r="G6955" i="1" s="1"/>
  <c r="E6954" i="1"/>
  <c r="G6954" i="1" s="1"/>
  <c r="E6953" i="1"/>
  <c r="G6953" i="1" s="1"/>
  <c r="E6952" i="1"/>
  <c r="G6952" i="1" s="1"/>
  <c r="E6951" i="1"/>
  <c r="G6951" i="1" s="1"/>
  <c r="E6950" i="1"/>
  <c r="G6950" i="1" s="1"/>
  <c r="E6949" i="1"/>
  <c r="G6949" i="1" s="1"/>
  <c r="E6948" i="1"/>
  <c r="G6948" i="1" s="1"/>
  <c r="E6947" i="1"/>
  <c r="G6947" i="1" s="1"/>
  <c r="E6946" i="1"/>
  <c r="G6946" i="1" s="1"/>
  <c r="E6945" i="1"/>
  <c r="G6945" i="1" s="1"/>
  <c r="E6944" i="1"/>
  <c r="G6944" i="1" s="1"/>
  <c r="E6943" i="1"/>
  <c r="G6943" i="1" s="1"/>
  <c r="E6942" i="1"/>
  <c r="G6942" i="1" s="1"/>
  <c r="E6941" i="1"/>
  <c r="G6941" i="1" s="1"/>
  <c r="E6940" i="1"/>
  <c r="G6940" i="1" s="1"/>
  <c r="E6939" i="1"/>
  <c r="G6939" i="1" s="1"/>
  <c r="E6938" i="1"/>
  <c r="G6938" i="1" s="1"/>
  <c r="E6937" i="1"/>
  <c r="G6937" i="1" s="1"/>
  <c r="E6936" i="1"/>
  <c r="G6936" i="1" s="1"/>
  <c r="E6935" i="1"/>
  <c r="G6935" i="1" s="1"/>
  <c r="E6934" i="1"/>
  <c r="G6934" i="1" s="1"/>
  <c r="E6933" i="1"/>
  <c r="G6933" i="1" s="1"/>
  <c r="E6932" i="1"/>
  <c r="G6932" i="1" s="1"/>
  <c r="E6931" i="1"/>
  <c r="G6931" i="1" s="1"/>
  <c r="E6930" i="1"/>
  <c r="G6930" i="1" s="1"/>
  <c r="E6929" i="1"/>
  <c r="G6929" i="1" s="1"/>
  <c r="E6928" i="1"/>
  <c r="G6928" i="1" s="1"/>
  <c r="E6927" i="1"/>
  <c r="G6927" i="1" s="1"/>
  <c r="E6926" i="1"/>
  <c r="G6926" i="1" s="1"/>
  <c r="E6925" i="1"/>
  <c r="G6925" i="1" s="1"/>
  <c r="E6924" i="1"/>
  <c r="G6924" i="1" s="1"/>
  <c r="E6923" i="1"/>
  <c r="G6923" i="1" s="1"/>
  <c r="E6922" i="1"/>
  <c r="G6922" i="1" s="1"/>
  <c r="E6921" i="1"/>
  <c r="G6921" i="1" s="1"/>
  <c r="E6920" i="1"/>
  <c r="G6920" i="1" s="1"/>
  <c r="E6919" i="1"/>
  <c r="G6919" i="1" s="1"/>
  <c r="E6918" i="1"/>
  <c r="G6918" i="1" s="1"/>
  <c r="E6917" i="1"/>
  <c r="G6917" i="1" s="1"/>
  <c r="E6916" i="1"/>
  <c r="G6916" i="1" s="1"/>
  <c r="E6915" i="1"/>
  <c r="G6915" i="1" s="1"/>
  <c r="E6914" i="1"/>
  <c r="G6914" i="1" s="1"/>
  <c r="E6913" i="1"/>
  <c r="G6913" i="1" s="1"/>
  <c r="E6912" i="1"/>
  <c r="G6912" i="1" s="1"/>
  <c r="E6911" i="1"/>
  <c r="G6911" i="1" s="1"/>
  <c r="E6910" i="1"/>
  <c r="G6910" i="1" s="1"/>
  <c r="E6909" i="1"/>
  <c r="G6909" i="1" s="1"/>
  <c r="E6908" i="1"/>
  <c r="G6908" i="1" s="1"/>
  <c r="E6907" i="1"/>
  <c r="G6907" i="1" s="1"/>
  <c r="E6906" i="1"/>
  <c r="G6906" i="1" s="1"/>
  <c r="E6905" i="1"/>
  <c r="G6905" i="1" s="1"/>
  <c r="E6904" i="1"/>
  <c r="G6904" i="1" s="1"/>
  <c r="E6903" i="1"/>
  <c r="G6903" i="1" s="1"/>
  <c r="E6902" i="1"/>
  <c r="G6902" i="1" s="1"/>
  <c r="E6901" i="1"/>
  <c r="G6901" i="1" s="1"/>
  <c r="E6900" i="1"/>
  <c r="G6900" i="1" s="1"/>
  <c r="E6899" i="1"/>
  <c r="G6899" i="1" s="1"/>
  <c r="E6898" i="1"/>
  <c r="G6898" i="1" s="1"/>
  <c r="E6897" i="1"/>
  <c r="G6897" i="1" s="1"/>
  <c r="E6896" i="1"/>
  <c r="G6896" i="1" s="1"/>
  <c r="E6895" i="1"/>
  <c r="G6895" i="1" s="1"/>
  <c r="E6894" i="1"/>
  <c r="G6894" i="1" s="1"/>
  <c r="E6893" i="1"/>
  <c r="G6893" i="1" s="1"/>
  <c r="E6892" i="1"/>
  <c r="G6892" i="1" s="1"/>
  <c r="E6891" i="1"/>
  <c r="G6891" i="1" s="1"/>
  <c r="E6890" i="1"/>
  <c r="G6890" i="1" s="1"/>
  <c r="E6889" i="1"/>
  <c r="G6889" i="1" s="1"/>
  <c r="E6888" i="1"/>
  <c r="G6888" i="1" s="1"/>
  <c r="E6887" i="1"/>
  <c r="G6887" i="1" s="1"/>
  <c r="E6886" i="1"/>
  <c r="G6886" i="1" s="1"/>
  <c r="E6885" i="1"/>
  <c r="G6885" i="1" s="1"/>
  <c r="E6884" i="1"/>
  <c r="G6884" i="1" s="1"/>
  <c r="E6883" i="1"/>
  <c r="G6883" i="1" s="1"/>
  <c r="E6882" i="1"/>
  <c r="G6882" i="1" s="1"/>
  <c r="E6881" i="1"/>
  <c r="G6881" i="1" s="1"/>
  <c r="E6880" i="1"/>
  <c r="G6880" i="1" s="1"/>
  <c r="E6879" i="1"/>
  <c r="G6879" i="1" s="1"/>
  <c r="E6878" i="1"/>
  <c r="G6878" i="1" s="1"/>
  <c r="E6877" i="1"/>
  <c r="G6877" i="1" s="1"/>
  <c r="E6876" i="1"/>
  <c r="G6876" i="1" s="1"/>
  <c r="E6875" i="1"/>
  <c r="G6875" i="1" s="1"/>
  <c r="E6874" i="1"/>
  <c r="G6874" i="1" s="1"/>
  <c r="E6873" i="1"/>
  <c r="G6873" i="1" s="1"/>
  <c r="E6872" i="1"/>
  <c r="G6872" i="1" s="1"/>
  <c r="E6871" i="1"/>
  <c r="G6871" i="1" s="1"/>
  <c r="E6870" i="1"/>
  <c r="G6870" i="1" s="1"/>
  <c r="E6869" i="1"/>
  <c r="G6869" i="1" s="1"/>
  <c r="E6868" i="1"/>
  <c r="G6868" i="1" s="1"/>
  <c r="E6867" i="1"/>
  <c r="G6867" i="1" s="1"/>
  <c r="E6866" i="1"/>
  <c r="G6866" i="1" s="1"/>
  <c r="E6865" i="1"/>
  <c r="G6865" i="1" s="1"/>
  <c r="E6864" i="1"/>
  <c r="G6864" i="1" s="1"/>
  <c r="E6863" i="1"/>
  <c r="G6863" i="1" s="1"/>
  <c r="E6862" i="1"/>
  <c r="G6862" i="1" s="1"/>
  <c r="E6861" i="1"/>
  <c r="G6861" i="1" s="1"/>
  <c r="E6860" i="1"/>
  <c r="G6860" i="1" s="1"/>
  <c r="E6859" i="1"/>
  <c r="G6859" i="1" s="1"/>
  <c r="E6858" i="1"/>
  <c r="G6858" i="1" s="1"/>
  <c r="E6857" i="1"/>
  <c r="G6857" i="1" s="1"/>
  <c r="E6856" i="1"/>
  <c r="G6856" i="1" s="1"/>
  <c r="E6855" i="1"/>
  <c r="G6855" i="1" s="1"/>
  <c r="E6854" i="1"/>
  <c r="G6854" i="1" s="1"/>
  <c r="E6853" i="1"/>
  <c r="G6853" i="1" s="1"/>
  <c r="E6852" i="1"/>
  <c r="G6852" i="1" s="1"/>
  <c r="E6851" i="1"/>
  <c r="G6851" i="1" s="1"/>
  <c r="E6850" i="1"/>
  <c r="G6850" i="1" s="1"/>
  <c r="E6849" i="1"/>
  <c r="G6849" i="1" s="1"/>
  <c r="E6848" i="1"/>
  <c r="G6848" i="1" s="1"/>
  <c r="E6847" i="1"/>
  <c r="G6847" i="1" s="1"/>
  <c r="E6846" i="1"/>
  <c r="G6846" i="1" s="1"/>
  <c r="E6845" i="1"/>
  <c r="G6845" i="1" s="1"/>
  <c r="E6844" i="1"/>
  <c r="G6844" i="1" s="1"/>
  <c r="E6843" i="1"/>
  <c r="G6843" i="1" s="1"/>
  <c r="E6842" i="1"/>
  <c r="G6842" i="1" s="1"/>
  <c r="E6841" i="1"/>
  <c r="G6841" i="1" s="1"/>
  <c r="E6840" i="1"/>
  <c r="G6840" i="1" s="1"/>
  <c r="E6839" i="1"/>
  <c r="G6839" i="1" s="1"/>
  <c r="E6838" i="1"/>
  <c r="G6838" i="1" s="1"/>
  <c r="E6837" i="1"/>
  <c r="G6837" i="1" s="1"/>
  <c r="E6836" i="1"/>
  <c r="G6836" i="1" s="1"/>
  <c r="E6835" i="1"/>
  <c r="G6835" i="1" s="1"/>
  <c r="E6834" i="1"/>
  <c r="G6834" i="1" s="1"/>
  <c r="E6833" i="1"/>
  <c r="G6833" i="1" s="1"/>
  <c r="E6832" i="1"/>
  <c r="G6832" i="1" s="1"/>
  <c r="E6831" i="1"/>
  <c r="G6831" i="1" s="1"/>
  <c r="E6830" i="1"/>
  <c r="G6830" i="1" s="1"/>
  <c r="E6829" i="1"/>
  <c r="G6829" i="1" s="1"/>
  <c r="E6828" i="1"/>
  <c r="G6828" i="1" s="1"/>
  <c r="E6827" i="1"/>
  <c r="G6827" i="1" s="1"/>
  <c r="E6826" i="1"/>
  <c r="G6826" i="1" s="1"/>
  <c r="E6825" i="1"/>
  <c r="G6825" i="1" s="1"/>
  <c r="E6824" i="1"/>
  <c r="G6824" i="1" s="1"/>
  <c r="E6823" i="1"/>
  <c r="G6823" i="1" s="1"/>
  <c r="E6822" i="1"/>
  <c r="G6822" i="1" s="1"/>
  <c r="E6821" i="1"/>
  <c r="G6821" i="1" s="1"/>
  <c r="E6820" i="1"/>
  <c r="G6820" i="1" s="1"/>
  <c r="E6819" i="1"/>
  <c r="G6819" i="1" s="1"/>
  <c r="E6818" i="1"/>
  <c r="G6818" i="1" s="1"/>
  <c r="E6817" i="1"/>
  <c r="G6817" i="1" s="1"/>
  <c r="E6816" i="1"/>
  <c r="G6816" i="1" s="1"/>
  <c r="E6815" i="1"/>
  <c r="G6815" i="1" s="1"/>
  <c r="E6814" i="1"/>
  <c r="G6814" i="1" s="1"/>
  <c r="E6813" i="1"/>
  <c r="G6813" i="1" s="1"/>
  <c r="E6812" i="1"/>
  <c r="G6812" i="1" s="1"/>
  <c r="E6811" i="1"/>
  <c r="G6811" i="1" s="1"/>
  <c r="E6810" i="1"/>
  <c r="G6810" i="1" s="1"/>
  <c r="E6809" i="1"/>
  <c r="G6809" i="1" s="1"/>
  <c r="E6808" i="1"/>
  <c r="G6808" i="1" s="1"/>
  <c r="E6807" i="1"/>
  <c r="G6807" i="1" s="1"/>
  <c r="E6806" i="1"/>
  <c r="G6806" i="1" s="1"/>
  <c r="E6805" i="1"/>
  <c r="G6805" i="1" s="1"/>
  <c r="E6804" i="1"/>
  <c r="G6804" i="1" s="1"/>
  <c r="E6803" i="1"/>
  <c r="G6803" i="1" s="1"/>
  <c r="E6802" i="1"/>
  <c r="G6802" i="1" s="1"/>
  <c r="E6801" i="1"/>
  <c r="G6801" i="1" s="1"/>
  <c r="E6800" i="1"/>
  <c r="G6800" i="1" s="1"/>
  <c r="E6799" i="1"/>
  <c r="G6799" i="1" s="1"/>
  <c r="E6798" i="1"/>
  <c r="G6798" i="1" s="1"/>
  <c r="E6797" i="1"/>
  <c r="G6797" i="1" s="1"/>
  <c r="E6796" i="1"/>
  <c r="G6796" i="1" s="1"/>
  <c r="E6795" i="1"/>
  <c r="G6795" i="1" s="1"/>
  <c r="E6794" i="1"/>
  <c r="G6794" i="1" s="1"/>
  <c r="E6793" i="1"/>
  <c r="G6793" i="1" s="1"/>
  <c r="E6792" i="1"/>
  <c r="G6792" i="1" s="1"/>
  <c r="E6791" i="1"/>
  <c r="G6791" i="1" s="1"/>
  <c r="E6790" i="1"/>
  <c r="G6790" i="1" s="1"/>
  <c r="E6789" i="1"/>
  <c r="G6789" i="1" s="1"/>
  <c r="E6788" i="1"/>
  <c r="G6788" i="1" s="1"/>
  <c r="E6787" i="1"/>
  <c r="G6787" i="1" s="1"/>
  <c r="E6786" i="1"/>
  <c r="G6786" i="1" s="1"/>
  <c r="E6785" i="1"/>
  <c r="G6785" i="1" s="1"/>
  <c r="E6784" i="1"/>
  <c r="G6784" i="1" s="1"/>
  <c r="E6783" i="1"/>
  <c r="G6783" i="1" s="1"/>
  <c r="E6782" i="1"/>
  <c r="G6782" i="1" s="1"/>
  <c r="E6781" i="1"/>
  <c r="G6781" i="1" s="1"/>
  <c r="E6780" i="1"/>
  <c r="G6780" i="1" s="1"/>
  <c r="E6779" i="1"/>
  <c r="G6779" i="1" s="1"/>
  <c r="E6778" i="1"/>
  <c r="G6778" i="1" s="1"/>
  <c r="E6777" i="1"/>
  <c r="G6777" i="1" s="1"/>
  <c r="E6776" i="1"/>
  <c r="G6776" i="1" s="1"/>
  <c r="E6775" i="1"/>
  <c r="G6775" i="1" s="1"/>
  <c r="E6774" i="1"/>
  <c r="G6774" i="1" s="1"/>
  <c r="E6773" i="1"/>
  <c r="G6773" i="1" s="1"/>
  <c r="E6772" i="1"/>
  <c r="G6772" i="1" s="1"/>
  <c r="E6771" i="1"/>
  <c r="G6771" i="1" s="1"/>
  <c r="E6770" i="1"/>
  <c r="G6770" i="1" s="1"/>
  <c r="E6769" i="1"/>
  <c r="G6769" i="1" s="1"/>
  <c r="E6768" i="1"/>
  <c r="G6768" i="1" s="1"/>
  <c r="E6767" i="1"/>
  <c r="G6767" i="1" s="1"/>
  <c r="E6766" i="1"/>
  <c r="G6766" i="1" s="1"/>
  <c r="E6765" i="1"/>
  <c r="G6765" i="1" s="1"/>
  <c r="E6764" i="1"/>
  <c r="G6764" i="1" s="1"/>
  <c r="E6763" i="1"/>
  <c r="G6763" i="1" s="1"/>
  <c r="E6762" i="1"/>
  <c r="G6762" i="1" s="1"/>
  <c r="E6761" i="1"/>
  <c r="G6761" i="1" s="1"/>
  <c r="E6760" i="1"/>
  <c r="G6760" i="1" s="1"/>
  <c r="E6759" i="1"/>
  <c r="G6759" i="1" s="1"/>
  <c r="E6758" i="1"/>
  <c r="G6758" i="1" s="1"/>
  <c r="E6757" i="1"/>
  <c r="G6757" i="1" s="1"/>
  <c r="E6756" i="1"/>
  <c r="G6756" i="1" s="1"/>
  <c r="E6755" i="1"/>
  <c r="G6755" i="1" s="1"/>
  <c r="E6754" i="1"/>
  <c r="G6754" i="1" s="1"/>
  <c r="E6753" i="1"/>
  <c r="G6753" i="1" s="1"/>
  <c r="E6752" i="1"/>
  <c r="G6752" i="1" s="1"/>
  <c r="E6751" i="1"/>
  <c r="G6751" i="1" s="1"/>
  <c r="E6750" i="1"/>
  <c r="G6750" i="1" s="1"/>
  <c r="E6749" i="1"/>
  <c r="G6749" i="1" s="1"/>
  <c r="E6748" i="1"/>
  <c r="G6748" i="1" s="1"/>
  <c r="E6747" i="1"/>
  <c r="G6747" i="1" s="1"/>
  <c r="E6746" i="1"/>
  <c r="G6746" i="1" s="1"/>
  <c r="E6745" i="1"/>
  <c r="G6745" i="1" s="1"/>
  <c r="E6744" i="1"/>
  <c r="G6744" i="1" s="1"/>
  <c r="E6743" i="1"/>
  <c r="G6743" i="1" s="1"/>
  <c r="E6742" i="1"/>
  <c r="G6742" i="1" s="1"/>
  <c r="E6741" i="1"/>
  <c r="G6741" i="1" s="1"/>
  <c r="E6740" i="1"/>
  <c r="G6740" i="1" s="1"/>
  <c r="E6739" i="1"/>
  <c r="G6739" i="1" s="1"/>
  <c r="E6738" i="1"/>
  <c r="G6738" i="1" s="1"/>
  <c r="E6737" i="1"/>
  <c r="G6737" i="1" s="1"/>
  <c r="E6736" i="1"/>
  <c r="G6736" i="1" s="1"/>
  <c r="E6735" i="1"/>
  <c r="G6735" i="1" s="1"/>
  <c r="E6734" i="1"/>
  <c r="G6734" i="1" s="1"/>
  <c r="E6733" i="1"/>
  <c r="G6733" i="1" s="1"/>
  <c r="E6732" i="1"/>
  <c r="G6732" i="1" s="1"/>
  <c r="E6731" i="1"/>
  <c r="G6731" i="1" s="1"/>
  <c r="E6730" i="1"/>
  <c r="G6730" i="1" s="1"/>
  <c r="E6729" i="1"/>
  <c r="G6729" i="1" s="1"/>
  <c r="E6728" i="1"/>
  <c r="G6728" i="1" s="1"/>
  <c r="E6727" i="1"/>
  <c r="G6727" i="1" s="1"/>
  <c r="E6726" i="1"/>
  <c r="G6726" i="1" s="1"/>
  <c r="E6725" i="1"/>
  <c r="G6725" i="1" s="1"/>
  <c r="E6724" i="1"/>
  <c r="G6724" i="1" s="1"/>
  <c r="E6723" i="1"/>
  <c r="G6723" i="1" s="1"/>
  <c r="E6722" i="1"/>
  <c r="G6722" i="1" s="1"/>
  <c r="E6721" i="1"/>
  <c r="G6721" i="1" s="1"/>
  <c r="E6720" i="1"/>
  <c r="G6720" i="1" s="1"/>
  <c r="E6719" i="1"/>
  <c r="G6719" i="1" s="1"/>
  <c r="E6718" i="1"/>
  <c r="G6718" i="1" s="1"/>
  <c r="E6717" i="1"/>
  <c r="G6717" i="1" s="1"/>
  <c r="E6716" i="1"/>
  <c r="G6716" i="1" s="1"/>
  <c r="E6715" i="1"/>
  <c r="G6715" i="1" s="1"/>
  <c r="E6714" i="1"/>
  <c r="G6714" i="1" s="1"/>
  <c r="E6713" i="1"/>
  <c r="G6713" i="1" s="1"/>
  <c r="E6712" i="1"/>
  <c r="G6712" i="1" s="1"/>
  <c r="E6711" i="1"/>
  <c r="G6711" i="1" s="1"/>
  <c r="E6710" i="1"/>
  <c r="G6710" i="1" s="1"/>
  <c r="E6709" i="1"/>
  <c r="G6709" i="1" s="1"/>
  <c r="E6708" i="1"/>
  <c r="G6708" i="1" s="1"/>
  <c r="E6707" i="1"/>
  <c r="G6707" i="1" s="1"/>
  <c r="E6706" i="1"/>
  <c r="G6706" i="1" s="1"/>
  <c r="E6705" i="1"/>
  <c r="G6705" i="1" s="1"/>
  <c r="E6704" i="1"/>
  <c r="G6704" i="1" s="1"/>
  <c r="E6703" i="1"/>
  <c r="G6703" i="1" s="1"/>
  <c r="E6702" i="1"/>
  <c r="G6702" i="1" s="1"/>
  <c r="E6701" i="1"/>
  <c r="G6701" i="1" s="1"/>
  <c r="E6700" i="1"/>
  <c r="G6700" i="1" s="1"/>
  <c r="E6699" i="1"/>
  <c r="G6699" i="1" s="1"/>
  <c r="E6698" i="1"/>
  <c r="G6698" i="1" s="1"/>
  <c r="E6697" i="1"/>
  <c r="G6697" i="1" s="1"/>
  <c r="E6696" i="1"/>
  <c r="G6696" i="1" s="1"/>
  <c r="E6695" i="1"/>
  <c r="G6695" i="1" s="1"/>
  <c r="E6694" i="1"/>
  <c r="G6694" i="1" s="1"/>
  <c r="E6693" i="1"/>
  <c r="G6693" i="1" s="1"/>
  <c r="E6692" i="1"/>
  <c r="G6692" i="1" s="1"/>
  <c r="E6691" i="1"/>
  <c r="G6691" i="1" s="1"/>
  <c r="E6690" i="1"/>
  <c r="G6690" i="1" s="1"/>
  <c r="E6689" i="1"/>
  <c r="G6689" i="1" s="1"/>
  <c r="E6688" i="1"/>
  <c r="G6688" i="1" s="1"/>
  <c r="E6687" i="1"/>
  <c r="G6687" i="1" s="1"/>
  <c r="E6686" i="1"/>
  <c r="G6686" i="1" s="1"/>
  <c r="E6685" i="1"/>
  <c r="G6685" i="1" s="1"/>
  <c r="E6684" i="1"/>
  <c r="G6684" i="1" s="1"/>
  <c r="E6683" i="1"/>
  <c r="G6683" i="1" s="1"/>
  <c r="E6682" i="1"/>
  <c r="G6682" i="1" s="1"/>
  <c r="E6681" i="1"/>
  <c r="G6681" i="1" s="1"/>
  <c r="E6680" i="1"/>
  <c r="G6680" i="1" s="1"/>
  <c r="E6679" i="1"/>
  <c r="G6679" i="1" s="1"/>
  <c r="E6678" i="1"/>
  <c r="G6678" i="1" s="1"/>
  <c r="E6677" i="1"/>
  <c r="G6677" i="1" s="1"/>
  <c r="E6676" i="1"/>
  <c r="G6676" i="1" s="1"/>
  <c r="E6675" i="1"/>
  <c r="G6675" i="1" s="1"/>
  <c r="E6674" i="1"/>
  <c r="G6674" i="1" s="1"/>
  <c r="E6673" i="1"/>
  <c r="G6673" i="1" s="1"/>
  <c r="E6672" i="1"/>
  <c r="G6672" i="1" s="1"/>
  <c r="E6671" i="1"/>
  <c r="G6671" i="1" s="1"/>
  <c r="E6670" i="1"/>
  <c r="G6670" i="1" s="1"/>
  <c r="E6669" i="1"/>
  <c r="G6669" i="1" s="1"/>
  <c r="E6668" i="1"/>
  <c r="G6668" i="1" s="1"/>
  <c r="E6667" i="1"/>
  <c r="G6667" i="1" s="1"/>
  <c r="E6666" i="1"/>
  <c r="G6666" i="1" s="1"/>
  <c r="E6665" i="1"/>
  <c r="G6665" i="1" s="1"/>
  <c r="E6664" i="1"/>
  <c r="G6664" i="1" s="1"/>
  <c r="E6663" i="1"/>
  <c r="G6663" i="1" s="1"/>
  <c r="E6662" i="1"/>
  <c r="G6662" i="1" s="1"/>
  <c r="E6661" i="1"/>
  <c r="G6661" i="1" s="1"/>
  <c r="E6660" i="1"/>
  <c r="G6660" i="1" s="1"/>
  <c r="E6659" i="1"/>
  <c r="G6659" i="1" s="1"/>
  <c r="E6658" i="1"/>
  <c r="G6658" i="1" s="1"/>
  <c r="E6657" i="1"/>
  <c r="G6657" i="1" s="1"/>
  <c r="E6656" i="1"/>
  <c r="G6656" i="1" s="1"/>
  <c r="E6655" i="1"/>
  <c r="G6655" i="1" s="1"/>
  <c r="E6654" i="1"/>
  <c r="G6654" i="1" s="1"/>
  <c r="E6653" i="1"/>
  <c r="G6653" i="1" s="1"/>
  <c r="E6652" i="1"/>
  <c r="G6652" i="1" s="1"/>
  <c r="E6651" i="1"/>
  <c r="G6651" i="1" s="1"/>
  <c r="E6650" i="1"/>
  <c r="G6650" i="1" s="1"/>
  <c r="E6649" i="1"/>
  <c r="G6649" i="1" s="1"/>
  <c r="E6648" i="1"/>
  <c r="G6648" i="1" s="1"/>
  <c r="E6647" i="1"/>
  <c r="G6647" i="1" s="1"/>
  <c r="E6646" i="1"/>
  <c r="G6646" i="1" s="1"/>
  <c r="E6645" i="1"/>
  <c r="G6645" i="1" s="1"/>
  <c r="E6644" i="1"/>
  <c r="G6644" i="1" s="1"/>
  <c r="E6643" i="1"/>
  <c r="G6643" i="1" s="1"/>
  <c r="E6642" i="1"/>
  <c r="G6642" i="1" s="1"/>
  <c r="E6641" i="1"/>
  <c r="G6641" i="1" s="1"/>
  <c r="E6640" i="1"/>
  <c r="G6640" i="1" s="1"/>
  <c r="E6639" i="1"/>
  <c r="G6639" i="1" s="1"/>
  <c r="E6638" i="1"/>
  <c r="G6638" i="1" s="1"/>
  <c r="E6637" i="1"/>
  <c r="G6637" i="1" s="1"/>
  <c r="E6636" i="1"/>
  <c r="G6636" i="1" s="1"/>
  <c r="E6635" i="1"/>
  <c r="G6635" i="1" s="1"/>
  <c r="E6634" i="1"/>
  <c r="G6634" i="1" s="1"/>
  <c r="E6633" i="1"/>
  <c r="G6633" i="1" s="1"/>
  <c r="E6632" i="1"/>
  <c r="G6632" i="1" s="1"/>
  <c r="E6631" i="1"/>
  <c r="G6631" i="1" s="1"/>
  <c r="E6630" i="1"/>
  <c r="G6630" i="1" s="1"/>
  <c r="E6629" i="1"/>
  <c r="G6629" i="1" s="1"/>
  <c r="E6628" i="1"/>
  <c r="G6628" i="1" s="1"/>
  <c r="E6627" i="1"/>
  <c r="G6627" i="1" s="1"/>
  <c r="E6626" i="1"/>
  <c r="G6626" i="1" s="1"/>
  <c r="E6625" i="1"/>
  <c r="G6625" i="1" s="1"/>
  <c r="E6624" i="1"/>
  <c r="G6624" i="1" s="1"/>
  <c r="E6623" i="1"/>
  <c r="G6623" i="1" s="1"/>
  <c r="E6622" i="1"/>
  <c r="G6622" i="1" s="1"/>
  <c r="E6621" i="1"/>
  <c r="G6621" i="1" s="1"/>
  <c r="E6620" i="1"/>
  <c r="G6620" i="1" s="1"/>
  <c r="E6619" i="1"/>
  <c r="G6619" i="1" s="1"/>
  <c r="E6618" i="1"/>
  <c r="G6618" i="1" s="1"/>
  <c r="E6617" i="1"/>
  <c r="G6617" i="1" s="1"/>
  <c r="E6616" i="1"/>
  <c r="G6616" i="1" s="1"/>
  <c r="E6615" i="1"/>
  <c r="G6615" i="1" s="1"/>
  <c r="E6614" i="1"/>
  <c r="G6614" i="1" s="1"/>
  <c r="E6613" i="1"/>
  <c r="G6613" i="1" s="1"/>
  <c r="E6612" i="1"/>
  <c r="G6612" i="1" s="1"/>
  <c r="E6611" i="1"/>
  <c r="G6611" i="1" s="1"/>
  <c r="E6610" i="1"/>
  <c r="G6610" i="1" s="1"/>
  <c r="E6609" i="1"/>
  <c r="G6609" i="1" s="1"/>
  <c r="E6608" i="1"/>
  <c r="G6608" i="1" s="1"/>
  <c r="E6607" i="1"/>
  <c r="G6607" i="1" s="1"/>
  <c r="E6606" i="1"/>
  <c r="G6606" i="1" s="1"/>
  <c r="E6605" i="1"/>
  <c r="G6605" i="1" s="1"/>
  <c r="E6604" i="1"/>
  <c r="G6604" i="1" s="1"/>
  <c r="E6603" i="1"/>
  <c r="G6603" i="1" s="1"/>
  <c r="E6602" i="1"/>
  <c r="G6602" i="1" s="1"/>
  <c r="E6601" i="1"/>
  <c r="G6601" i="1" s="1"/>
  <c r="E6600" i="1"/>
  <c r="G6600" i="1" s="1"/>
  <c r="E6599" i="1"/>
  <c r="G6599" i="1" s="1"/>
  <c r="E6598" i="1"/>
  <c r="G6598" i="1" s="1"/>
  <c r="E6597" i="1"/>
  <c r="G6597" i="1" s="1"/>
  <c r="E6596" i="1"/>
  <c r="G6596" i="1" s="1"/>
  <c r="E6595" i="1"/>
  <c r="G6595" i="1" s="1"/>
  <c r="E6594" i="1"/>
  <c r="G6594" i="1" s="1"/>
  <c r="E6593" i="1"/>
  <c r="G6593" i="1" s="1"/>
  <c r="E6592" i="1"/>
  <c r="G6592" i="1" s="1"/>
  <c r="E6591" i="1"/>
  <c r="G6591" i="1" s="1"/>
  <c r="E6590" i="1"/>
  <c r="G6590" i="1" s="1"/>
  <c r="E6589" i="1"/>
  <c r="G6589" i="1" s="1"/>
  <c r="E6588" i="1"/>
  <c r="G6588" i="1" s="1"/>
  <c r="E6587" i="1"/>
  <c r="G6587" i="1" s="1"/>
  <c r="E6586" i="1"/>
  <c r="G6586" i="1" s="1"/>
  <c r="E6585" i="1"/>
  <c r="G6585" i="1" s="1"/>
  <c r="E6584" i="1"/>
  <c r="G6584" i="1" s="1"/>
  <c r="E6583" i="1"/>
  <c r="G6583" i="1" s="1"/>
  <c r="E6582" i="1"/>
  <c r="G6582" i="1" s="1"/>
  <c r="E6581" i="1"/>
  <c r="G6581" i="1" s="1"/>
  <c r="E6580" i="1"/>
  <c r="G6580" i="1" s="1"/>
  <c r="E6579" i="1"/>
  <c r="G6579" i="1" s="1"/>
  <c r="E6578" i="1"/>
  <c r="G6578" i="1" s="1"/>
  <c r="E6577" i="1"/>
  <c r="G6577" i="1" s="1"/>
  <c r="E6576" i="1"/>
  <c r="G6576" i="1" s="1"/>
  <c r="E6575" i="1"/>
  <c r="G6575" i="1" s="1"/>
  <c r="E6574" i="1"/>
  <c r="G6574" i="1" s="1"/>
  <c r="E6573" i="1"/>
  <c r="G6573" i="1" s="1"/>
  <c r="E6572" i="1"/>
  <c r="G6572" i="1" s="1"/>
  <c r="E6571" i="1"/>
  <c r="G6571" i="1" s="1"/>
  <c r="E6570" i="1"/>
  <c r="G6570" i="1" s="1"/>
  <c r="E6569" i="1"/>
  <c r="G6569" i="1" s="1"/>
  <c r="E6568" i="1"/>
  <c r="G6568" i="1" s="1"/>
  <c r="E6567" i="1"/>
  <c r="G6567" i="1" s="1"/>
  <c r="E6566" i="1"/>
  <c r="G6566" i="1" s="1"/>
  <c r="E6565" i="1"/>
  <c r="G6565" i="1" s="1"/>
  <c r="E6564" i="1"/>
  <c r="G6564" i="1" s="1"/>
  <c r="E6563" i="1"/>
  <c r="G6563" i="1" s="1"/>
  <c r="E6562" i="1"/>
  <c r="G6562" i="1" s="1"/>
  <c r="E6561" i="1"/>
  <c r="G6561" i="1" s="1"/>
  <c r="E6560" i="1"/>
  <c r="G6560" i="1" s="1"/>
  <c r="E6559" i="1"/>
  <c r="G6559" i="1" s="1"/>
  <c r="E6558" i="1"/>
  <c r="G6558" i="1" s="1"/>
  <c r="E6557" i="1"/>
  <c r="G6557" i="1" s="1"/>
  <c r="E6556" i="1"/>
  <c r="G6556" i="1" s="1"/>
  <c r="E6555" i="1"/>
  <c r="G6555" i="1" s="1"/>
  <c r="E6554" i="1"/>
  <c r="G6554" i="1" s="1"/>
  <c r="E6553" i="1"/>
  <c r="G6553" i="1" s="1"/>
  <c r="E6552" i="1"/>
  <c r="G6552" i="1" s="1"/>
  <c r="E6551" i="1"/>
  <c r="G6551" i="1" s="1"/>
  <c r="E6550" i="1"/>
  <c r="G6550" i="1" s="1"/>
  <c r="E6549" i="1"/>
  <c r="G6549" i="1" s="1"/>
  <c r="E6548" i="1"/>
  <c r="G6548" i="1" s="1"/>
  <c r="E6547" i="1"/>
  <c r="G6547" i="1" s="1"/>
  <c r="E6546" i="1"/>
  <c r="G6546" i="1" s="1"/>
  <c r="E6545" i="1"/>
  <c r="G6545" i="1" s="1"/>
  <c r="E6544" i="1"/>
  <c r="G6544" i="1" s="1"/>
  <c r="E6543" i="1"/>
  <c r="G6543" i="1" s="1"/>
  <c r="E6542" i="1"/>
  <c r="G6542" i="1" s="1"/>
  <c r="E6541" i="1"/>
  <c r="G6541" i="1" s="1"/>
  <c r="E6540" i="1"/>
  <c r="G6540" i="1" s="1"/>
  <c r="E6539" i="1"/>
  <c r="G6539" i="1" s="1"/>
  <c r="E6538" i="1"/>
  <c r="G6538" i="1" s="1"/>
  <c r="E6537" i="1"/>
  <c r="G6537" i="1" s="1"/>
  <c r="E6536" i="1"/>
  <c r="G6536" i="1" s="1"/>
  <c r="E6535" i="1"/>
  <c r="G6535" i="1" s="1"/>
  <c r="E6534" i="1"/>
  <c r="G6534" i="1" s="1"/>
  <c r="E6533" i="1"/>
  <c r="G6533" i="1" s="1"/>
  <c r="E6532" i="1"/>
  <c r="G6532" i="1" s="1"/>
  <c r="E6531" i="1"/>
  <c r="G6531" i="1" s="1"/>
  <c r="E6530" i="1"/>
  <c r="G6530" i="1" s="1"/>
  <c r="E6529" i="1"/>
  <c r="G6529" i="1" s="1"/>
  <c r="E6528" i="1"/>
  <c r="G6528" i="1" s="1"/>
  <c r="E6527" i="1"/>
  <c r="G6527" i="1" s="1"/>
  <c r="E6526" i="1"/>
  <c r="G6526" i="1" s="1"/>
  <c r="E6525" i="1"/>
  <c r="G6525" i="1" s="1"/>
  <c r="E6524" i="1"/>
  <c r="G6524" i="1" s="1"/>
  <c r="E6523" i="1"/>
  <c r="G6523" i="1" s="1"/>
  <c r="E6522" i="1"/>
  <c r="G6522" i="1" s="1"/>
  <c r="E6521" i="1"/>
  <c r="G6521" i="1" s="1"/>
  <c r="E6520" i="1"/>
  <c r="G6520" i="1" s="1"/>
  <c r="E6519" i="1"/>
  <c r="G6519" i="1" s="1"/>
  <c r="E6518" i="1"/>
  <c r="G6518" i="1" s="1"/>
  <c r="E6517" i="1"/>
  <c r="G6517" i="1" s="1"/>
  <c r="E6516" i="1"/>
  <c r="G6516" i="1" s="1"/>
  <c r="E6515" i="1"/>
  <c r="G6515" i="1" s="1"/>
  <c r="E6514" i="1"/>
  <c r="G6514" i="1" s="1"/>
  <c r="E6513" i="1"/>
  <c r="G6513" i="1" s="1"/>
  <c r="E6512" i="1"/>
  <c r="G6512" i="1" s="1"/>
  <c r="E6511" i="1"/>
  <c r="G6511" i="1" s="1"/>
  <c r="E6510" i="1"/>
  <c r="G6510" i="1" s="1"/>
  <c r="E6509" i="1"/>
  <c r="G6509" i="1" s="1"/>
  <c r="E6508" i="1"/>
  <c r="G6508" i="1" s="1"/>
  <c r="E6507" i="1"/>
  <c r="G6507" i="1" s="1"/>
  <c r="E6506" i="1"/>
  <c r="G6506" i="1" s="1"/>
  <c r="E6505" i="1"/>
  <c r="G6505" i="1" s="1"/>
  <c r="E6504" i="1"/>
  <c r="G6504" i="1" s="1"/>
  <c r="E6503" i="1"/>
  <c r="G6503" i="1" s="1"/>
  <c r="E6502" i="1"/>
  <c r="G6502" i="1" s="1"/>
  <c r="E6501" i="1"/>
  <c r="G6501" i="1" s="1"/>
  <c r="E6500" i="1"/>
  <c r="G6500" i="1" s="1"/>
  <c r="E6499" i="1"/>
  <c r="G6499" i="1" s="1"/>
  <c r="E6498" i="1"/>
  <c r="G6498" i="1" s="1"/>
  <c r="E6497" i="1"/>
  <c r="G6497" i="1" s="1"/>
  <c r="E6496" i="1"/>
  <c r="G6496" i="1" s="1"/>
  <c r="E6495" i="1"/>
  <c r="G6495" i="1" s="1"/>
  <c r="E6494" i="1"/>
  <c r="G6494" i="1" s="1"/>
  <c r="E6493" i="1"/>
  <c r="G6493" i="1" s="1"/>
  <c r="E6492" i="1"/>
  <c r="G6492" i="1" s="1"/>
  <c r="E6491" i="1"/>
  <c r="G6491" i="1" s="1"/>
  <c r="E6490" i="1"/>
  <c r="G6490" i="1" s="1"/>
  <c r="E6489" i="1"/>
  <c r="G6489" i="1" s="1"/>
  <c r="E6488" i="1"/>
  <c r="G6488" i="1" s="1"/>
  <c r="E6487" i="1"/>
  <c r="G6487" i="1" s="1"/>
  <c r="E6486" i="1"/>
  <c r="G6486" i="1" s="1"/>
  <c r="E6485" i="1"/>
  <c r="G6485" i="1" s="1"/>
  <c r="E6484" i="1"/>
  <c r="G6484" i="1" s="1"/>
  <c r="E6483" i="1"/>
  <c r="G6483" i="1" s="1"/>
  <c r="E6482" i="1"/>
  <c r="G6482" i="1" s="1"/>
  <c r="E6481" i="1"/>
  <c r="G6481" i="1" s="1"/>
  <c r="E6480" i="1"/>
  <c r="G6480" i="1" s="1"/>
  <c r="E6479" i="1"/>
  <c r="G6479" i="1" s="1"/>
  <c r="E6478" i="1"/>
  <c r="G6478" i="1" s="1"/>
  <c r="E6477" i="1"/>
  <c r="G6477" i="1" s="1"/>
  <c r="E6476" i="1"/>
  <c r="G6476" i="1" s="1"/>
  <c r="E6475" i="1"/>
  <c r="G6475" i="1" s="1"/>
  <c r="E6474" i="1"/>
  <c r="G6474" i="1" s="1"/>
  <c r="E6473" i="1"/>
  <c r="G6473" i="1" s="1"/>
  <c r="E6472" i="1"/>
  <c r="G6472" i="1" s="1"/>
  <c r="E6471" i="1"/>
  <c r="G6471" i="1" s="1"/>
  <c r="E6470" i="1"/>
  <c r="G6470" i="1" s="1"/>
  <c r="E6469" i="1"/>
  <c r="G6469" i="1" s="1"/>
  <c r="E6468" i="1"/>
  <c r="G6468" i="1" s="1"/>
  <c r="E6467" i="1"/>
  <c r="G6467" i="1" s="1"/>
  <c r="E6466" i="1"/>
  <c r="G6466" i="1" s="1"/>
  <c r="E6465" i="1"/>
  <c r="G6465" i="1" s="1"/>
  <c r="E6464" i="1"/>
  <c r="G6464" i="1" s="1"/>
  <c r="E6463" i="1"/>
  <c r="G6463" i="1" s="1"/>
  <c r="E6462" i="1"/>
  <c r="G6462" i="1" s="1"/>
  <c r="E6461" i="1"/>
  <c r="G6461" i="1" s="1"/>
  <c r="E6460" i="1"/>
  <c r="G6460" i="1" s="1"/>
  <c r="E6459" i="1"/>
  <c r="G6459" i="1" s="1"/>
  <c r="E6458" i="1"/>
  <c r="G6458" i="1" s="1"/>
  <c r="E6457" i="1"/>
  <c r="G6457" i="1" s="1"/>
  <c r="E6456" i="1"/>
  <c r="G6456" i="1" s="1"/>
  <c r="E6455" i="1"/>
  <c r="G6455" i="1" s="1"/>
  <c r="E6454" i="1"/>
  <c r="G6454" i="1" s="1"/>
  <c r="E6453" i="1"/>
  <c r="G6453" i="1" s="1"/>
  <c r="E6452" i="1"/>
  <c r="G6452" i="1" s="1"/>
  <c r="E6451" i="1"/>
  <c r="G6451" i="1" s="1"/>
  <c r="E6450" i="1"/>
  <c r="G6450" i="1" s="1"/>
  <c r="E6449" i="1"/>
  <c r="G6449" i="1" s="1"/>
  <c r="E6448" i="1"/>
  <c r="G6448" i="1" s="1"/>
  <c r="E6447" i="1"/>
  <c r="G6447" i="1" s="1"/>
  <c r="E6446" i="1"/>
  <c r="G6446" i="1" s="1"/>
  <c r="E6445" i="1"/>
  <c r="G6445" i="1" s="1"/>
  <c r="E6444" i="1"/>
  <c r="G6444" i="1" s="1"/>
  <c r="E6443" i="1"/>
  <c r="G6443" i="1" s="1"/>
  <c r="E6442" i="1"/>
  <c r="G6442" i="1" s="1"/>
  <c r="E6441" i="1"/>
  <c r="G6441" i="1" s="1"/>
  <c r="E6440" i="1"/>
  <c r="G6440" i="1" s="1"/>
  <c r="E6439" i="1"/>
  <c r="G6439" i="1" s="1"/>
  <c r="E6438" i="1"/>
  <c r="G6438" i="1" s="1"/>
  <c r="E6437" i="1"/>
  <c r="G6437" i="1" s="1"/>
  <c r="E6436" i="1"/>
  <c r="G6436" i="1" s="1"/>
  <c r="E6435" i="1"/>
  <c r="G6435" i="1" s="1"/>
  <c r="E6434" i="1"/>
  <c r="G6434" i="1" s="1"/>
  <c r="E6433" i="1"/>
  <c r="G6433" i="1" s="1"/>
  <c r="E6432" i="1"/>
  <c r="G6432" i="1" s="1"/>
  <c r="E6431" i="1"/>
  <c r="G6431" i="1" s="1"/>
  <c r="E6430" i="1"/>
  <c r="G6430" i="1" s="1"/>
  <c r="E6429" i="1"/>
  <c r="G6429" i="1" s="1"/>
  <c r="E6428" i="1"/>
  <c r="G6428" i="1" s="1"/>
  <c r="E6427" i="1"/>
  <c r="G6427" i="1" s="1"/>
  <c r="E6426" i="1"/>
  <c r="G6426" i="1" s="1"/>
  <c r="E6425" i="1"/>
  <c r="G6425" i="1" s="1"/>
  <c r="E6424" i="1"/>
  <c r="G6424" i="1" s="1"/>
  <c r="E6423" i="1"/>
  <c r="G6423" i="1" s="1"/>
  <c r="E6422" i="1"/>
  <c r="G6422" i="1" s="1"/>
  <c r="E6421" i="1"/>
  <c r="G6421" i="1" s="1"/>
  <c r="E6420" i="1"/>
  <c r="G6420" i="1" s="1"/>
  <c r="E6419" i="1"/>
  <c r="G6419" i="1" s="1"/>
  <c r="E6418" i="1"/>
  <c r="G6418" i="1" s="1"/>
  <c r="E6417" i="1"/>
  <c r="G6417" i="1" s="1"/>
  <c r="E6416" i="1"/>
  <c r="G6416" i="1" s="1"/>
  <c r="E6415" i="1"/>
  <c r="G6415" i="1" s="1"/>
  <c r="E6414" i="1"/>
  <c r="G6414" i="1" s="1"/>
  <c r="E6413" i="1"/>
  <c r="G6413" i="1" s="1"/>
  <c r="E6412" i="1"/>
  <c r="G6412" i="1" s="1"/>
  <c r="E6411" i="1"/>
  <c r="G6411" i="1" s="1"/>
  <c r="E6410" i="1"/>
  <c r="G6410" i="1" s="1"/>
  <c r="E6409" i="1"/>
  <c r="G6409" i="1" s="1"/>
  <c r="E6408" i="1"/>
  <c r="G6408" i="1" s="1"/>
  <c r="E6407" i="1"/>
  <c r="G6407" i="1" s="1"/>
  <c r="E6406" i="1"/>
  <c r="G6406" i="1" s="1"/>
  <c r="E6405" i="1"/>
  <c r="G6405" i="1" s="1"/>
  <c r="E6404" i="1"/>
  <c r="G6404" i="1" s="1"/>
  <c r="E6403" i="1"/>
  <c r="G6403" i="1" s="1"/>
  <c r="E6402" i="1"/>
  <c r="G6402" i="1" s="1"/>
  <c r="E6401" i="1"/>
  <c r="G6401" i="1" s="1"/>
  <c r="E6400" i="1"/>
  <c r="G6400" i="1" s="1"/>
  <c r="E6399" i="1"/>
  <c r="G6399" i="1" s="1"/>
  <c r="E6398" i="1"/>
  <c r="G6398" i="1" s="1"/>
  <c r="E6397" i="1"/>
  <c r="G6397" i="1" s="1"/>
  <c r="E6396" i="1"/>
  <c r="G6396" i="1" s="1"/>
  <c r="E6395" i="1"/>
  <c r="G6395" i="1" s="1"/>
  <c r="E6394" i="1"/>
  <c r="G6394" i="1" s="1"/>
  <c r="E6393" i="1"/>
  <c r="G6393" i="1" s="1"/>
  <c r="E6392" i="1"/>
  <c r="G6392" i="1" s="1"/>
  <c r="E6391" i="1"/>
  <c r="G6391" i="1" s="1"/>
  <c r="E6390" i="1"/>
  <c r="G6390" i="1" s="1"/>
  <c r="E6389" i="1"/>
  <c r="G6389" i="1" s="1"/>
  <c r="E6388" i="1"/>
  <c r="G6388" i="1" s="1"/>
  <c r="E6387" i="1"/>
  <c r="G6387" i="1" s="1"/>
  <c r="E6386" i="1"/>
  <c r="G6386" i="1" s="1"/>
  <c r="E6385" i="1"/>
  <c r="G6385" i="1" s="1"/>
  <c r="E6384" i="1"/>
  <c r="G6384" i="1" s="1"/>
  <c r="E6383" i="1"/>
  <c r="G6383" i="1" s="1"/>
  <c r="E6382" i="1"/>
  <c r="G6382" i="1" s="1"/>
  <c r="E6381" i="1"/>
  <c r="G6381" i="1" s="1"/>
  <c r="E6380" i="1"/>
  <c r="G6380" i="1" s="1"/>
  <c r="E6379" i="1"/>
  <c r="G6379" i="1" s="1"/>
  <c r="E6378" i="1"/>
  <c r="G6378" i="1" s="1"/>
  <c r="E6377" i="1"/>
  <c r="G6377" i="1" s="1"/>
  <c r="E6376" i="1"/>
  <c r="G6376" i="1" s="1"/>
  <c r="E6375" i="1"/>
  <c r="G6375" i="1" s="1"/>
  <c r="E6374" i="1"/>
  <c r="G6374" i="1" s="1"/>
  <c r="E6373" i="1"/>
  <c r="G6373" i="1" s="1"/>
  <c r="E6372" i="1"/>
  <c r="G6372" i="1" s="1"/>
  <c r="E6371" i="1"/>
  <c r="G6371" i="1" s="1"/>
  <c r="E6370" i="1"/>
  <c r="G6370" i="1" s="1"/>
  <c r="E6369" i="1"/>
  <c r="G6369" i="1" s="1"/>
  <c r="E6368" i="1"/>
  <c r="G6368" i="1" s="1"/>
  <c r="E6367" i="1"/>
  <c r="G6367" i="1" s="1"/>
  <c r="E6366" i="1"/>
  <c r="G6366" i="1" s="1"/>
  <c r="E6365" i="1"/>
  <c r="G6365" i="1" s="1"/>
  <c r="E6364" i="1"/>
  <c r="G6364" i="1" s="1"/>
  <c r="E6363" i="1"/>
  <c r="G6363" i="1" s="1"/>
  <c r="E6362" i="1"/>
  <c r="G6362" i="1" s="1"/>
  <c r="E6361" i="1"/>
  <c r="G6361" i="1" s="1"/>
  <c r="E6360" i="1"/>
  <c r="G6360" i="1" s="1"/>
  <c r="E6359" i="1"/>
  <c r="G6359" i="1" s="1"/>
  <c r="E6358" i="1"/>
  <c r="G6358" i="1" s="1"/>
  <c r="E6357" i="1"/>
  <c r="G6357" i="1" s="1"/>
  <c r="E6356" i="1"/>
  <c r="G6356" i="1" s="1"/>
  <c r="E6355" i="1"/>
  <c r="G6355" i="1" s="1"/>
  <c r="E6354" i="1"/>
  <c r="G6354" i="1" s="1"/>
  <c r="E6353" i="1"/>
  <c r="G6353" i="1" s="1"/>
  <c r="E6352" i="1"/>
  <c r="G6352" i="1" s="1"/>
  <c r="E6351" i="1"/>
  <c r="G6351" i="1" s="1"/>
  <c r="E6350" i="1"/>
  <c r="G6350" i="1" s="1"/>
  <c r="E6349" i="1"/>
  <c r="G6349" i="1" s="1"/>
  <c r="E6348" i="1"/>
  <c r="G6348" i="1" s="1"/>
  <c r="E6347" i="1"/>
  <c r="G6347" i="1" s="1"/>
  <c r="E6346" i="1"/>
  <c r="G6346" i="1" s="1"/>
  <c r="E6345" i="1"/>
  <c r="G6345" i="1" s="1"/>
  <c r="E6344" i="1"/>
  <c r="G6344" i="1" s="1"/>
  <c r="E6343" i="1"/>
  <c r="G6343" i="1" s="1"/>
  <c r="E6342" i="1"/>
  <c r="G6342" i="1" s="1"/>
  <c r="E6341" i="1"/>
  <c r="G6341" i="1" s="1"/>
  <c r="E6340" i="1"/>
  <c r="G6340" i="1" s="1"/>
  <c r="E6339" i="1"/>
  <c r="G6339" i="1" s="1"/>
  <c r="E6338" i="1"/>
  <c r="G6338" i="1" s="1"/>
  <c r="E6337" i="1"/>
  <c r="G6337" i="1" s="1"/>
  <c r="E6336" i="1"/>
  <c r="G6336" i="1" s="1"/>
  <c r="E6335" i="1"/>
  <c r="G6335" i="1" s="1"/>
  <c r="E6334" i="1"/>
  <c r="G6334" i="1" s="1"/>
  <c r="E6333" i="1"/>
  <c r="G6333" i="1" s="1"/>
  <c r="E6332" i="1"/>
  <c r="G6332" i="1" s="1"/>
  <c r="E6331" i="1"/>
  <c r="G6331" i="1" s="1"/>
  <c r="E6330" i="1"/>
  <c r="G6330" i="1" s="1"/>
  <c r="E6329" i="1"/>
  <c r="G6329" i="1" s="1"/>
  <c r="E6328" i="1"/>
  <c r="G6328" i="1" s="1"/>
  <c r="E6327" i="1"/>
  <c r="G6327" i="1" s="1"/>
  <c r="E6326" i="1"/>
  <c r="G6326" i="1" s="1"/>
  <c r="E6325" i="1"/>
  <c r="G6325" i="1" s="1"/>
  <c r="E6324" i="1"/>
  <c r="G6324" i="1" s="1"/>
  <c r="E6323" i="1"/>
  <c r="G6323" i="1" s="1"/>
  <c r="E6322" i="1"/>
  <c r="G6322" i="1" s="1"/>
  <c r="E6321" i="1"/>
  <c r="G6321" i="1" s="1"/>
  <c r="E6320" i="1"/>
  <c r="G6320" i="1" s="1"/>
  <c r="E6319" i="1"/>
  <c r="G6319" i="1" s="1"/>
  <c r="E6318" i="1"/>
  <c r="G6318" i="1" s="1"/>
  <c r="E6317" i="1"/>
  <c r="G6317" i="1" s="1"/>
  <c r="E6316" i="1"/>
  <c r="G6316" i="1" s="1"/>
  <c r="E6315" i="1"/>
  <c r="G6315" i="1" s="1"/>
  <c r="E6314" i="1"/>
  <c r="G6314" i="1" s="1"/>
  <c r="E6313" i="1"/>
  <c r="G6313" i="1" s="1"/>
  <c r="E6312" i="1"/>
  <c r="G6312" i="1" s="1"/>
  <c r="E6311" i="1"/>
  <c r="G6311" i="1" s="1"/>
  <c r="E6310" i="1"/>
  <c r="G6310" i="1" s="1"/>
  <c r="E6309" i="1"/>
  <c r="G6309" i="1" s="1"/>
  <c r="E6308" i="1"/>
  <c r="G6308" i="1" s="1"/>
  <c r="E6307" i="1"/>
  <c r="G6307" i="1" s="1"/>
  <c r="E6306" i="1"/>
  <c r="G6306" i="1" s="1"/>
  <c r="E6305" i="1"/>
  <c r="G6305" i="1" s="1"/>
  <c r="E6304" i="1"/>
  <c r="G6304" i="1" s="1"/>
  <c r="E6303" i="1"/>
  <c r="G6303" i="1" s="1"/>
  <c r="E6302" i="1"/>
  <c r="G6302" i="1" s="1"/>
  <c r="E6301" i="1"/>
  <c r="G6301" i="1" s="1"/>
  <c r="E6300" i="1"/>
  <c r="G6300" i="1" s="1"/>
  <c r="E6299" i="1"/>
  <c r="G6299" i="1" s="1"/>
  <c r="E6298" i="1"/>
  <c r="G6298" i="1" s="1"/>
  <c r="E6297" i="1"/>
  <c r="G6297" i="1" s="1"/>
  <c r="E6296" i="1"/>
  <c r="G6296" i="1" s="1"/>
  <c r="E6295" i="1"/>
  <c r="G6295" i="1" s="1"/>
  <c r="E6294" i="1"/>
  <c r="G6294" i="1" s="1"/>
  <c r="E6293" i="1"/>
  <c r="G6293" i="1" s="1"/>
  <c r="E6292" i="1"/>
  <c r="G6292" i="1" s="1"/>
  <c r="E6291" i="1"/>
  <c r="G6291" i="1" s="1"/>
  <c r="E6290" i="1"/>
  <c r="G6290" i="1" s="1"/>
  <c r="E6289" i="1"/>
  <c r="G6289" i="1" s="1"/>
  <c r="E6288" i="1"/>
  <c r="G6288" i="1" s="1"/>
  <c r="E6287" i="1"/>
  <c r="G6287" i="1" s="1"/>
  <c r="E6286" i="1"/>
  <c r="G6286" i="1" s="1"/>
  <c r="E6285" i="1"/>
  <c r="G6285" i="1" s="1"/>
  <c r="E6284" i="1"/>
  <c r="G6284" i="1" s="1"/>
  <c r="E6283" i="1"/>
  <c r="G6283" i="1" s="1"/>
  <c r="E6282" i="1"/>
  <c r="G6282" i="1" s="1"/>
  <c r="E6281" i="1"/>
  <c r="G6281" i="1" s="1"/>
  <c r="E6280" i="1"/>
  <c r="G6280" i="1" s="1"/>
  <c r="E6279" i="1"/>
  <c r="G6279" i="1" s="1"/>
  <c r="E6278" i="1"/>
  <c r="G6278" i="1" s="1"/>
  <c r="E6277" i="1"/>
  <c r="G6277" i="1" s="1"/>
  <c r="E6276" i="1"/>
  <c r="G6276" i="1" s="1"/>
  <c r="E6275" i="1"/>
  <c r="G6275" i="1" s="1"/>
  <c r="E6274" i="1"/>
  <c r="G6274" i="1" s="1"/>
  <c r="E6273" i="1"/>
  <c r="G6273" i="1" s="1"/>
  <c r="E6272" i="1"/>
  <c r="G6272" i="1" s="1"/>
  <c r="E6271" i="1"/>
  <c r="G6271" i="1" s="1"/>
  <c r="E6270" i="1"/>
  <c r="G6270" i="1" s="1"/>
  <c r="E6269" i="1"/>
  <c r="G6269" i="1" s="1"/>
  <c r="E6268" i="1"/>
  <c r="G6268" i="1" s="1"/>
  <c r="E6267" i="1"/>
  <c r="G6267" i="1" s="1"/>
  <c r="E6266" i="1"/>
  <c r="G6266" i="1" s="1"/>
  <c r="E6265" i="1"/>
  <c r="G6265" i="1" s="1"/>
  <c r="E6264" i="1"/>
  <c r="G6264" i="1" s="1"/>
  <c r="E6263" i="1"/>
  <c r="G6263" i="1" s="1"/>
  <c r="E6262" i="1"/>
  <c r="G6262" i="1" s="1"/>
  <c r="E6261" i="1"/>
  <c r="G6261" i="1" s="1"/>
  <c r="E6260" i="1"/>
  <c r="G6260" i="1" s="1"/>
  <c r="E6259" i="1"/>
  <c r="G6259" i="1" s="1"/>
  <c r="E6258" i="1"/>
  <c r="G6258" i="1" s="1"/>
  <c r="E6257" i="1"/>
  <c r="G6257" i="1" s="1"/>
  <c r="E6256" i="1"/>
  <c r="G6256" i="1" s="1"/>
  <c r="E6255" i="1"/>
  <c r="G6255" i="1" s="1"/>
  <c r="E6254" i="1"/>
  <c r="G6254" i="1" s="1"/>
  <c r="E6253" i="1"/>
  <c r="G6253" i="1" s="1"/>
  <c r="E6252" i="1"/>
  <c r="G6252" i="1" s="1"/>
  <c r="E6251" i="1"/>
  <c r="G6251" i="1" s="1"/>
  <c r="E6250" i="1"/>
  <c r="G6250" i="1" s="1"/>
  <c r="E6249" i="1"/>
  <c r="G6249" i="1" s="1"/>
  <c r="E6248" i="1"/>
  <c r="G6248" i="1" s="1"/>
  <c r="E6247" i="1"/>
  <c r="G6247" i="1" s="1"/>
  <c r="E6246" i="1"/>
  <c r="G6246" i="1" s="1"/>
  <c r="E6245" i="1"/>
  <c r="G6245" i="1" s="1"/>
  <c r="E6244" i="1"/>
  <c r="G6244" i="1" s="1"/>
  <c r="E6243" i="1"/>
  <c r="G6243" i="1" s="1"/>
  <c r="E6242" i="1"/>
  <c r="G6242" i="1" s="1"/>
  <c r="E6241" i="1"/>
  <c r="G6241" i="1" s="1"/>
  <c r="E6240" i="1"/>
  <c r="G6240" i="1" s="1"/>
  <c r="E6239" i="1"/>
  <c r="G6239" i="1" s="1"/>
  <c r="E6238" i="1"/>
  <c r="G6238" i="1" s="1"/>
  <c r="E6237" i="1"/>
  <c r="G6237" i="1" s="1"/>
  <c r="E6236" i="1"/>
  <c r="G6236" i="1" s="1"/>
  <c r="E6235" i="1"/>
  <c r="G6235" i="1" s="1"/>
  <c r="E6234" i="1"/>
  <c r="G6234" i="1" s="1"/>
  <c r="E6233" i="1"/>
  <c r="G6233" i="1" s="1"/>
  <c r="E6232" i="1"/>
  <c r="G6232" i="1" s="1"/>
  <c r="E6231" i="1"/>
  <c r="G6231" i="1" s="1"/>
  <c r="E6230" i="1"/>
  <c r="G6230" i="1" s="1"/>
  <c r="E6229" i="1"/>
  <c r="G6229" i="1" s="1"/>
  <c r="E6228" i="1"/>
  <c r="G6228" i="1" s="1"/>
  <c r="E6227" i="1"/>
  <c r="G6227" i="1" s="1"/>
  <c r="E6226" i="1"/>
  <c r="G6226" i="1" s="1"/>
  <c r="E6225" i="1"/>
  <c r="G6225" i="1" s="1"/>
  <c r="E6224" i="1"/>
  <c r="G6224" i="1" s="1"/>
  <c r="E6223" i="1"/>
  <c r="G6223" i="1" s="1"/>
  <c r="E6222" i="1"/>
  <c r="G6222" i="1" s="1"/>
  <c r="E6221" i="1"/>
  <c r="G6221" i="1" s="1"/>
  <c r="E6220" i="1"/>
  <c r="G6220" i="1" s="1"/>
  <c r="E6219" i="1"/>
  <c r="G6219" i="1" s="1"/>
  <c r="E6218" i="1"/>
  <c r="G6218" i="1" s="1"/>
  <c r="E6217" i="1"/>
  <c r="G6217" i="1" s="1"/>
  <c r="E6216" i="1"/>
  <c r="G6216" i="1" s="1"/>
  <c r="E6215" i="1"/>
  <c r="G6215" i="1" s="1"/>
  <c r="E6214" i="1"/>
  <c r="G6214" i="1" s="1"/>
  <c r="E6213" i="1"/>
  <c r="G6213" i="1" s="1"/>
  <c r="E6212" i="1"/>
  <c r="G6212" i="1" s="1"/>
  <c r="E6211" i="1"/>
  <c r="G6211" i="1" s="1"/>
  <c r="E6210" i="1"/>
  <c r="G6210" i="1" s="1"/>
  <c r="E6209" i="1"/>
  <c r="G6209" i="1" s="1"/>
  <c r="E6208" i="1"/>
  <c r="G6208" i="1" s="1"/>
  <c r="E6207" i="1"/>
  <c r="G6207" i="1" s="1"/>
  <c r="E6206" i="1"/>
  <c r="G6206" i="1" s="1"/>
  <c r="E6205" i="1"/>
  <c r="G6205" i="1" s="1"/>
  <c r="E6204" i="1"/>
  <c r="G6204" i="1" s="1"/>
  <c r="E6203" i="1"/>
  <c r="G6203" i="1" s="1"/>
  <c r="E6202" i="1"/>
  <c r="G6202" i="1" s="1"/>
  <c r="E6201" i="1"/>
  <c r="G6201" i="1" s="1"/>
  <c r="E6200" i="1"/>
  <c r="G6200" i="1" s="1"/>
  <c r="E6199" i="1"/>
  <c r="G6199" i="1" s="1"/>
  <c r="E6198" i="1"/>
  <c r="G6198" i="1" s="1"/>
  <c r="E6197" i="1"/>
  <c r="G6197" i="1" s="1"/>
  <c r="E6196" i="1"/>
  <c r="G6196" i="1" s="1"/>
  <c r="E6195" i="1"/>
  <c r="G6195" i="1" s="1"/>
  <c r="E6194" i="1"/>
  <c r="G6194" i="1" s="1"/>
  <c r="E6193" i="1"/>
  <c r="G6193" i="1" s="1"/>
  <c r="E6192" i="1"/>
  <c r="G6192" i="1" s="1"/>
  <c r="E6191" i="1"/>
  <c r="G6191" i="1" s="1"/>
  <c r="E6190" i="1"/>
  <c r="G6190" i="1" s="1"/>
  <c r="E6189" i="1"/>
  <c r="G6189" i="1" s="1"/>
  <c r="E6188" i="1"/>
  <c r="G6188" i="1" s="1"/>
  <c r="E6187" i="1"/>
  <c r="G6187" i="1" s="1"/>
  <c r="E6186" i="1"/>
  <c r="G6186" i="1" s="1"/>
  <c r="E6185" i="1"/>
  <c r="G6185" i="1" s="1"/>
  <c r="E6184" i="1"/>
  <c r="G6184" i="1" s="1"/>
  <c r="E6183" i="1"/>
  <c r="G6183" i="1" s="1"/>
  <c r="E6182" i="1"/>
  <c r="G6182" i="1" s="1"/>
  <c r="E6181" i="1"/>
  <c r="G6181" i="1" s="1"/>
  <c r="E6180" i="1"/>
  <c r="G6180" i="1" s="1"/>
  <c r="E6179" i="1"/>
  <c r="G6179" i="1" s="1"/>
  <c r="E6178" i="1"/>
  <c r="G6178" i="1" s="1"/>
  <c r="E6177" i="1"/>
  <c r="G6177" i="1" s="1"/>
  <c r="E6176" i="1"/>
  <c r="G6176" i="1" s="1"/>
  <c r="E6175" i="1"/>
  <c r="G6175" i="1" s="1"/>
  <c r="E6174" i="1"/>
  <c r="G6174" i="1" s="1"/>
  <c r="E6173" i="1"/>
  <c r="G6173" i="1" s="1"/>
  <c r="E6172" i="1"/>
  <c r="G6172" i="1" s="1"/>
  <c r="E6171" i="1"/>
  <c r="G6171" i="1" s="1"/>
  <c r="E6170" i="1"/>
  <c r="G6170" i="1" s="1"/>
  <c r="E6169" i="1"/>
  <c r="G6169" i="1" s="1"/>
  <c r="E6168" i="1"/>
  <c r="G6168" i="1" s="1"/>
  <c r="E6167" i="1"/>
  <c r="G6167" i="1" s="1"/>
  <c r="E6166" i="1"/>
  <c r="G6166" i="1" s="1"/>
  <c r="E6165" i="1"/>
  <c r="G6165" i="1" s="1"/>
  <c r="E6164" i="1"/>
  <c r="G6164" i="1" s="1"/>
  <c r="E6163" i="1"/>
  <c r="G6163" i="1" s="1"/>
  <c r="E6162" i="1"/>
  <c r="G6162" i="1" s="1"/>
  <c r="E6161" i="1"/>
  <c r="G6161" i="1" s="1"/>
  <c r="E6160" i="1"/>
  <c r="G6160" i="1" s="1"/>
  <c r="E6159" i="1"/>
  <c r="G6159" i="1" s="1"/>
  <c r="E6158" i="1"/>
  <c r="G6158" i="1" s="1"/>
  <c r="E6157" i="1"/>
  <c r="G6157" i="1" s="1"/>
  <c r="E6156" i="1"/>
  <c r="G6156" i="1" s="1"/>
  <c r="E6155" i="1"/>
  <c r="G6155" i="1" s="1"/>
  <c r="E6154" i="1"/>
  <c r="G6154" i="1" s="1"/>
  <c r="E6153" i="1"/>
  <c r="G6153" i="1" s="1"/>
  <c r="E6152" i="1"/>
  <c r="G6152" i="1" s="1"/>
  <c r="E6151" i="1"/>
  <c r="G6151" i="1" s="1"/>
  <c r="E6150" i="1"/>
  <c r="G6150" i="1" s="1"/>
  <c r="E6149" i="1"/>
  <c r="G6149" i="1" s="1"/>
  <c r="E6148" i="1"/>
  <c r="G6148" i="1" s="1"/>
  <c r="E6147" i="1"/>
  <c r="G6147" i="1" s="1"/>
  <c r="E6146" i="1"/>
  <c r="G6146" i="1" s="1"/>
  <c r="E6145" i="1"/>
  <c r="G6145" i="1" s="1"/>
  <c r="E6144" i="1"/>
  <c r="G6144" i="1" s="1"/>
  <c r="E6143" i="1"/>
  <c r="G6143" i="1" s="1"/>
  <c r="E6142" i="1"/>
  <c r="G6142" i="1" s="1"/>
  <c r="E6141" i="1"/>
  <c r="G6141" i="1" s="1"/>
  <c r="E6140" i="1"/>
  <c r="G6140" i="1" s="1"/>
  <c r="E6139" i="1"/>
  <c r="G6139" i="1" s="1"/>
  <c r="E6138" i="1"/>
  <c r="G6138" i="1" s="1"/>
  <c r="E6137" i="1"/>
  <c r="G6137" i="1" s="1"/>
  <c r="E6136" i="1"/>
  <c r="G6136" i="1" s="1"/>
  <c r="E6135" i="1"/>
  <c r="G6135" i="1" s="1"/>
  <c r="E6134" i="1"/>
  <c r="G6134" i="1" s="1"/>
  <c r="E6133" i="1"/>
  <c r="G6133" i="1" s="1"/>
  <c r="E6132" i="1"/>
  <c r="G6132" i="1" s="1"/>
  <c r="E6131" i="1"/>
  <c r="G6131" i="1" s="1"/>
  <c r="E6130" i="1"/>
  <c r="G6130" i="1" s="1"/>
  <c r="E6129" i="1"/>
  <c r="G6129" i="1" s="1"/>
  <c r="E6128" i="1"/>
  <c r="G6128" i="1" s="1"/>
  <c r="E6127" i="1"/>
  <c r="G6127" i="1" s="1"/>
  <c r="E6126" i="1"/>
  <c r="G6126" i="1" s="1"/>
  <c r="E6125" i="1"/>
  <c r="G6125" i="1" s="1"/>
  <c r="E6124" i="1"/>
  <c r="G6124" i="1" s="1"/>
  <c r="E6123" i="1"/>
  <c r="G6123" i="1" s="1"/>
  <c r="E6122" i="1"/>
  <c r="G6122" i="1" s="1"/>
  <c r="E6121" i="1"/>
  <c r="G6121" i="1" s="1"/>
  <c r="E6120" i="1"/>
  <c r="G6120" i="1" s="1"/>
  <c r="E6119" i="1"/>
  <c r="G6119" i="1" s="1"/>
  <c r="E6118" i="1"/>
  <c r="G6118" i="1" s="1"/>
  <c r="E6117" i="1"/>
  <c r="G6117" i="1" s="1"/>
  <c r="E6116" i="1"/>
  <c r="G6116" i="1" s="1"/>
  <c r="E6115" i="1"/>
  <c r="G6115" i="1" s="1"/>
  <c r="E6114" i="1"/>
  <c r="G6114" i="1" s="1"/>
  <c r="E6113" i="1"/>
  <c r="G6113" i="1" s="1"/>
  <c r="E6112" i="1"/>
  <c r="G6112" i="1" s="1"/>
  <c r="E6111" i="1"/>
  <c r="G6111" i="1" s="1"/>
  <c r="E6110" i="1"/>
  <c r="G6110" i="1" s="1"/>
  <c r="E6109" i="1"/>
  <c r="G6109" i="1" s="1"/>
  <c r="E6108" i="1"/>
  <c r="G6108" i="1" s="1"/>
  <c r="E6107" i="1"/>
  <c r="G6107" i="1" s="1"/>
  <c r="E6106" i="1"/>
  <c r="G6106" i="1" s="1"/>
  <c r="E6105" i="1"/>
  <c r="G6105" i="1" s="1"/>
  <c r="E6104" i="1"/>
  <c r="G6104" i="1" s="1"/>
  <c r="E6103" i="1"/>
  <c r="G6103" i="1" s="1"/>
  <c r="E6102" i="1"/>
  <c r="G6102" i="1" s="1"/>
  <c r="E6101" i="1"/>
  <c r="G6101" i="1" s="1"/>
  <c r="E6100" i="1"/>
  <c r="G6100" i="1" s="1"/>
  <c r="E6099" i="1"/>
  <c r="G6099" i="1" s="1"/>
  <c r="E6098" i="1"/>
  <c r="G6098" i="1" s="1"/>
  <c r="E6097" i="1"/>
  <c r="G6097" i="1" s="1"/>
  <c r="E6096" i="1"/>
  <c r="G6096" i="1" s="1"/>
  <c r="E6095" i="1"/>
  <c r="G6095" i="1" s="1"/>
  <c r="E6094" i="1"/>
  <c r="G6094" i="1" s="1"/>
  <c r="E6093" i="1"/>
  <c r="G6093" i="1" s="1"/>
  <c r="E6092" i="1"/>
  <c r="G6092" i="1" s="1"/>
  <c r="E6091" i="1"/>
  <c r="G6091" i="1" s="1"/>
  <c r="E6090" i="1"/>
  <c r="G6090" i="1" s="1"/>
  <c r="E6089" i="1"/>
  <c r="G6089" i="1" s="1"/>
  <c r="E6088" i="1"/>
  <c r="G6088" i="1" s="1"/>
  <c r="E6087" i="1"/>
  <c r="G6087" i="1" s="1"/>
  <c r="E6086" i="1"/>
  <c r="G6086" i="1" s="1"/>
  <c r="E6085" i="1"/>
  <c r="G6085" i="1" s="1"/>
  <c r="E6084" i="1"/>
  <c r="G6084" i="1" s="1"/>
  <c r="E6083" i="1"/>
  <c r="G6083" i="1" s="1"/>
  <c r="E6082" i="1"/>
  <c r="G6082" i="1" s="1"/>
  <c r="E6081" i="1"/>
  <c r="G6081" i="1" s="1"/>
  <c r="E6080" i="1"/>
  <c r="G6080" i="1" s="1"/>
  <c r="E6079" i="1"/>
  <c r="G6079" i="1" s="1"/>
  <c r="E6078" i="1"/>
  <c r="G6078" i="1" s="1"/>
  <c r="E6077" i="1"/>
  <c r="G6077" i="1" s="1"/>
  <c r="E6076" i="1"/>
  <c r="G6076" i="1" s="1"/>
  <c r="E6075" i="1"/>
  <c r="G6075" i="1" s="1"/>
  <c r="E6074" i="1"/>
  <c r="G6074" i="1" s="1"/>
  <c r="E6073" i="1"/>
  <c r="G6073" i="1" s="1"/>
  <c r="E6072" i="1"/>
  <c r="G6072" i="1" s="1"/>
  <c r="E6071" i="1"/>
  <c r="G6071" i="1" s="1"/>
  <c r="E6070" i="1"/>
  <c r="G6070" i="1" s="1"/>
  <c r="E6069" i="1"/>
  <c r="G6069" i="1" s="1"/>
  <c r="E6068" i="1"/>
  <c r="G6068" i="1" s="1"/>
  <c r="E6067" i="1"/>
  <c r="G6067" i="1" s="1"/>
  <c r="E6066" i="1"/>
  <c r="G6066" i="1" s="1"/>
  <c r="E6065" i="1"/>
  <c r="G6065" i="1" s="1"/>
  <c r="E6064" i="1"/>
  <c r="G6064" i="1" s="1"/>
  <c r="E6063" i="1"/>
  <c r="G6063" i="1" s="1"/>
  <c r="E6062" i="1"/>
  <c r="G6062" i="1" s="1"/>
  <c r="E6061" i="1"/>
  <c r="G6061" i="1" s="1"/>
  <c r="E6060" i="1"/>
  <c r="G6060" i="1" s="1"/>
  <c r="E6059" i="1"/>
  <c r="G6059" i="1" s="1"/>
  <c r="E6058" i="1"/>
  <c r="G6058" i="1" s="1"/>
  <c r="E6057" i="1"/>
  <c r="G6057" i="1" s="1"/>
  <c r="E6056" i="1"/>
  <c r="G6056" i="1" s="1"/>
  <c r="E6055" i="1"/>
  <c r="G6055" i="1" s="1"/>
  <c r="E6054" i="1"/>
  <c r="G6054" i="1" s="1"/>
  <c r="E6053" i="1"/>
  <c r="G6053" i="1" s="1"/>
  <c r="E6052" i="1"/>
  <c r="G6052" i="1" s="1"/>
  <c r="E6051" i="1"/>
  <c r="G6051" i="1" s="1"/>
  <c r="E6050" i="1"/>
  <c r="G6050" i="1" s="1"/>
  <c r="E6049" i="1"/>
  <c r="G6049" i="1" s="1"/>
  <c r="E6048" i="1"/>
  <c r="G6048" i="1" s="1"/>
  <c r="E6047" i="1"/>
  <c r="G6047" i="1" s="1"/>
  <c r="E6046" i="1"/>
  <c r="G6046" i="1" s="1"/>
  <c r="E6045" i="1"/>
  <c r="G6045" i="1" s="1"/>
  <c r="E6044" i="1"/>
  <c r="G6044" i="1" s="1"/>
  <c r="E6043" i="1"/>
  <c r="G6043" i="1" s="1"/>
  <c r="E6042" i="1"/>
  <c r="G6042" i="1" s="1"/>
  <c r="E6041" i="1"/>
  <c r="G6041" i="1" s="1"/>
  <c r="E6040" i="1"/>
  <c r="G6040" i="1" s="1"/>
  <c r="E6039" i="1"/>
  <c r="G6039" i="1" s="1"/>
  <c r="E6038" i="1"/>
  <c r="G6038" i="1" s="1"/>
  <c r="E6037" i="1"/>
  <c r="G6037" i="1" s="1"/>
  <c r="E6036" i="1"/>
  <c r="G6036" i="1" s="1"/>
  <c r="E6035" i="1"/>
  <c r="G6035" i="1" s="1"/>
  <c r="E6034" i="1"/>
  <c r="G6034" i="1" s="1"/>
  <c r="E6033" i="1"/>
  <c r="G6033" i="1" s="1"/>
  <c r="E6032" i="1"/>
  <c r="G6032" i="1" s="1"/>
  <c r="E6031" i="1"/>
  <c r="G6031" i="1" s="1"/>
  <c r="E6030" i="1"/>
  <c r="G6030" i="1" s="1"/>
  <c r="E6029" i="1"/>
  <c r="G6029" i="1" s="1"/>
  <c r="E6028" i="1"/>
  <c r="G6028" i="1" s="1"/>
  <c r="E6027" i="1"/>
  <c r="G6027" i="1" s="1"/>
  <c r="E6026" i="1"/>
  <c r="G6026" i="1" s="1"/>
  <c r="E6025" i="1"/>
  <c r="G6025" i="1" s="1"/>
  <c r="E6024" i="1"/>
  <c r="G6024" i="1" s="1"/>
  <c r="E6023" i="1"/>
  <c r="G6023" i="1" s="1"/>
  <c r="E6022" i="1"/>
  <c r="G6022" i="1" s="1"/>
  <c r="E6021" i="1"/>
  <c r="G6021" i="1" s="1"/>
  <c r="E6020" i="1"/>
  <c r="G6020" i="1" s="1"/>
  <c r="E6019" i="1"/>
  <c r="G6019" i="1" s="1"/>
  <c r="E6018" i="1"/>
  <c r="G6018" i="1" s="1"/>
  <c r="E6017" i="1"/>
  <c r="G6017" i="1" s="1"/>
  <c r="E6016" i="1"/>
  <c r="G6016" i="1" s="1"/>
  <c r="E6015" i="1"/>
  <c r="G6015" i="1" s="1"/>
  <c r="E6014" i="1"/>
  <c r="G6014" i="1" s="1"/>
  <c r="E6013" i="1"/>
  <c r="G6013" i="1" s="1"/>
  <c r="E6012" i="1"/>
  <c r="G6012" i="1" s="1"/>
  <c r="E6011" i="1"/>
  <c r="G6011" i="1" s="1"/>
  <c r="E6010" i="1"/>
  <c r="G6010" i="1" s="1"/>
  <c r="E6009" i="1"/>
  <c r="G6009" i="1" s="1"/>
  <c r="E6008" i="1"/>
  <c r="G6008" i="1" s="1"/>
  <c r="E6007" i="1"/>
  <c r="G6007" i="1" s="1"/>
  <c r="E6006" i="1"/>
  <c r="G6006" i="1" s="1"/>
  <c r="E6005" i="1"/>
  <c r="G6005" i="1" s="1"/>
  <c r="E6004" i="1"/>
  <c r="G6004" i="1" s="1"/>
  <c r="E6003" i="1"/>
  <c r="G6003" i="1" s="1"/>
  <c r="E6002" i="1"/>
  <c r="G6002" i="1" s="1"/>
  <c r="E6001" i="1"/>
  <c r="G6001" i="1" s="1"/>
  <c r="E6000" i="1"/>
  <c r="G6000" i="1" s="1"/>
  <c r="E5999" i="1"/>
  <c r="G5999" i="1" s="1"/>
  <c r="E5998" i="1"/>
  <c r="G5998" i="1" s="1"/>
  <c r="E5997" i="1"/>
  <c r="G5997" i="1" s="1"/>
  <c r="E5996" i="1"/>
  <c r="G5996" i="1" s="1"/>
  <c r="E5995" i="1"/>
  <c r="G5995" i="1" s="1"/>
  <c r="E5994" i="1"/>
  <c r="G5994" i="1" s="1"/>
  <c r="E5993" i="1"/>
  <c r="G5993" i="1" s="1"/>
  <c r="E5992" i="1"/>
  <c r="G5992" i="1" s="1"/>
  <c r="E5991" i="1"/>
  <c r="G5991" i="1" s="1"/>
  <c r="E5990" i="1"/>
  <c r="G5990" i="1" s="1"/>
  <c r="E5989" i="1"/>
  <c r="G5989" i="1" s="1"/>
  <c r="E5988" i="1"/>
  <c r="G5988" i="1" s="1"/>
  <c r="E5987" i="1"/>
  <c r="G5987" i="1" s="1"/>
  <c r="E5986" i="1"/>
  <c r="G5986" i="1" s="1"/>
  <c r="E5985" i="1"/>
  <c r="G5985" i="1" s="1"/>
  <c r="E5984" i="1"/>
  <c r="G5984" i="1" s="1"/>
  <c r="E5983" i="1"/>
  <c r="G5983" i="1" s="1"/>
  <c r="E5982" i="1"/>
  <c r="G5982" i="1" s="1"/>
  <c r="E5981" i="1"/>
  <c r="G5981" i="1" s="1"/>
  <c r="E5980" i="1"/>
  <c r="G5980" i="1" s="1"/>
  <c r="E5979" i="1"/>
  <c r="G5979" i="1" s="1"/>
  <c r="E5978" i="1"/>
  <c r="G5978" i="1" s="1"/>
  <c r="E5977" i="1"/>
  <c r="G5977" i="1" s="1"/>
  <c r="E5976" i="1"/>
  <c r="G5976" i="1" s="1"/>
  <c r="E5975" i="1"/>
  <c r="G5975" i="1" s="1"/>
  <c r="E5974" i="1"/>
  <c r="G5974" i="1" s="1"/>
  <c r="E5973" i="1"/>
  <c r="G5973" i="1" s="1"/>
  <c r="E5972" i="1"/>
  <c r="G5972" i="1" s="1"/>
  <c r="E5971" i="1"/>
  <c r="G5971" i="1" s="1"/>
  <c r="E5970" i="1"/>
  <c r="G5970" i="1" s="1"/>
  <c r="E5969" i="1"/>
  <c r="G5969" i="1" s="1"/>
  <c r="E5968" i="1"/>
  <c r="G5968" i="1" s="1"/>
  <c r="E5967" i="1"/>
  <c r="G5967" i="1" s="1"/>
  <c r="E5966" i="1"/>
  <c r="G5966" i="1" s="1"/>
  <c r="E5965" i="1"/>
  <c r="G5965" i="1" s="1"/>
  <c r="E5964" i="1"/>
  <c r="G5964" i="1" s="1"/>
  <c r="E5963" i="1"/>
  <c r="G5963" i="1" s="1"/>
  <c r="E5962" i="1"/>
  <c r="G5962" i="1" s="1"/>
  <c r="E5961" i="1"/>
  <c r="G5961" i="1" s="1"/>
  <c r="E5960" i="1"/>
  <c r="G5960" i="1" s="1"/>
  <c r="E5959" i="1"/>
  <c r="G5959" i="1" s="1"/>
  <c r="E5958" i="1"/>
  <c r="G5958" i="1" s="1"/>
  <c r="E5957" i="1"/>
  <c r="G5957" i="1" s="1"/>
  <c r="E5956" i="1"/>
  <c r="G5956" i="1" s="1"/>
  <c r="E5955" i="1"/>
  <c r="G5955" i="1" s="1"/>
  <c r="E5954" i="1"/>
  <c r="G5954" i="1" s="1"/>
  <c r="E5953" i="1"/>
  <c r="G5953" i="1" s="1"/>
  <c r="E5952" i="1"/>
  <c r="G5952" i="1" s="1"/>
  <c r="E5951" i="1"/>
  <c r="G5951" i="1" s="1"/>
  <c r="E5950" i="1"/>
  <c r="G5950" i="1" s="1"/>
  <c r="E5949" i="1"/>
  <c r="G5949" i="1" s="1"/>
  <c r="E5948" i="1"/>
  <c r="G5948" i="1" s="1"/>
  <c r="E5947" i="1"/>
  <c r="G5947" i="1" s="1"/>
  <c r="E5946" i="1"/>
  <c r="G5946" i="1" s="1"/>
  <c r="E5945" i="1"/>
  <c r="G5945" i="1" s="1"/>
  <c r="E5944" i="1"/>
  <c r="G5944" i="1" s="1"/>
  <c r="E5943" i="1"/>
  <c r="G5943" i="1" s="1"/>
  <c r="E5942" i="1"/>
  <c r="G5942" i="1" s="1"/>
  <c r="E5941" i="1"/>
  <c r="G5941" i="1" s="1"/>
  <c r="E5940" i="1"/>
  <c r="G5940" i="1" s="1"/>
  <c r="E5939" i="1"/>
  <c r="G5939" i="1" s="1"/>
  <c r="E5938" i="1"/>
  <c r="G5938" i="1" s="1"/>
  <c r="E5937" i="1"/>
  <c r="G5937" i="1" s="1"/>
  <c r="E5936" i="1"/>
  <c r="G5936" i="1" s="1"/>
  <c r="E5935" i="1"/>
  <c r="G5935" i="1" s="1"/>
  <c r="E5934" i="1"/>
  <c r="G5934" i="1" s="1"/>
  <c r="E5933" i="1"/>
  <c r="G5933" i="1" s="1"/>
  <c r="E5932" i="1"/>
  <c r="G5932" i="1" s="1"/>
  <c r="E5931" i="1"/>
  <c r="G5931" i="1" s="1"/>
  <c r="E5930" i="1"/>
  <c r="G5930" i="1" s="1"/>
  <c r="E5929" i="1"/>
  <c r="G5929" i="1" s="1"/>
  <c r="E5928" i="1"/>
  <c r="G5928" i="1" s="1"/>
  <c r="E5927" i="1"/>
  <c r="G5927" i="1" s="1"/>
  <c r="E5926" i="1"/>
  <c r="G5926" i="1" s="1"/>
  <c r="E5925" i="1"/>
  <c r="G5925" i="1" s="1"/>
  <c r="E5924" i="1"/>
  <c r="G5924" i="1" s="1"/>
  <c r="E5923" i="1"/>
  <c r="G5923" i="1" s="1"/>
  <c r="E5922" i="1"/>
  <c r="G5922" i="1" s="1"/>
  <c r="E5921" i="1"/>
  <c r="G5921" i="1" s="1"/>
  <c r="E5920" i="1"/>
  <c r="G5920" i="1" s="1"/>
  <c r="E5919" i="1"/>
  <c r="G5919" i="1" s="1"/>
  <c r="E5918" i="1"/>
  <c r="G5918" i="1" s="1"/>
  <c r="E5917" i="1"/>
  <c r="G5917" i="1" s="1"/>
  <c r="E5916" i="1"/>
  <c r="G5916" i="1" s="1"/>
  <c r="E5915" i="1"/>
  <c r="G5915" i="1" s="1"/>
  <c r="E5914" i="1"/>
  <c r="G5914" i="1" s="1"/>
  <c r="E5913" i="1"/>
  <c r="G5913" i="1" s="1"/>
  <c r="E5912" i="1"/>
  <c r="G5912" i="1" s="1"/>
  <c r="E5911" i="1"/>
  <c r="G5911" i="1" s="1"/>
  <c r="E5910" i="1"/>
  <c r="G5910" i="1" s="1"/>
  <c r="E5909" i="1"/>
  <c r="G5909" i="1" s="1"/>
  <c r="E5908" i="1"/>
  <c r="G5908" i="1" s="1"/>
  <c r="E5907" i="1"/>
  <c r="G5907" i="1" s="1"/>
  <c r="E5906" i="1"/>
  <c r="G5906" i="1" s="1"/>
  <c r="E5905" i="1"/>
  <c r="G5905" i="1" s="1"/>
  <c r="E5904" i="1"/>
  <c r="G5904" i="1" s="1"/>
  <c r="E5903" i="1"/>
  <c r="G5903" i="1" s="1"/>
  <c r="E5902" i="1"/>
  <c r="G5902" i="1" s="1"/>
  <c r="E5901" i="1"/>
  <c r="G5901" i="1" s="1"/>
  <c r="E5900" i="1"/>
  <c r="G5900" i="1" s="1"/>
  <c r="E5899" i="1"/>
  <c r="G5899" i="1" s="1"/>
  <c r="E5898" i="1"/>
  <c r="G5898" i="1" s="1"/>
  <c r="E5897" i="1"/>
  <c r="G5897" i="1" s="1"/>
  <c r="E5896" i="1"/>
  <c r="G5896" i="1" s="1"/>
  <c r="E5895" i="1"/>
  <c r="G5895" i="1" s="1"/>
  <c r="E5894" i="1"/>
  <c r="G5894" i="1" s="1"/>
  <c r="E5893" i="1"/>
  <c r="G5893" i="1" s="1"/>
  <c r="E5892" i="1"/>
  <c r="G5892" i="1" s="1"/>
  <c r="E5891" i="1"/>
  <c r="G5891" i="1" s="1"/>
  <c r="E5890" i="1"/>
  <c r="G5890" i="1" s="1"/>
  <c r="E5889" i="1"/>
  <c r="G5889" i="1" s="1"/>
  <c r="E5888" i="1"/>
  <c r="G5888" i="1" s="1"/>
  <c r="E5887" i="1"/>
  <c r="G5887" i="1" s="1"/>
  <c r="E5886" i="1"/>
  <c r="G5886" i="1" s="1"/>
  <c r="E5885" i="1"/>
  <c r="G5885" i="1" s="1"/>
  <c r="E5884" i="1"/>
  <c r="G5884" i="1" s="1"/>
  <c r="E5883" i="1"/>
  <c r="G5883" i="1" s="1"/>
  <c r="E5882" i="1"/>
  <c r="G5882" i="1" s="1"/>
  <c r="E5881" i="1"/>
  <c r="G5881" i="1" s="1"/>
  <c r="E5880" i="1"/>
  <c r="G5880" i="1" s="1"/>
  <c r="E5879" i="1"/>
  <c r="G5879" i="1" s="1"/>
  <c r="E5878" i="1"/>
  <c r="G5878" i="1" s="1"/>
  <c r="E5877" i="1"/>
  <c r="G5877" i="1" s="1"/>
  <c r="E5876" i="1"/>
  <c r="G5876" i="1" s="1"/>
  <c r="E5875" i="1"/>
  <c r="G5875" i="1" s="1"/>
  <c r="E5874" i="1"/>
  <c r="G5874" i="1" s="1"/>
  <c r="E5873" i="1"/>
  <c r="G5873" i="1" s="1"/>
  <c r="E5872" i="1"/>
  <c r="G5872" i="1" s="1"/>
  <c r="E5871" i="1"/>
  <c r="G5871" i="1" s="1"/>
  <c r="E5870" i="1"/>
  <c r="G5870" i="1" s="1"/>
  <c r="E5869" i="1"/>
  <c r="G5869" i="1" s="1"/>
  <c r="E5868" i="1"/>
  <c r="G5868" i="1" s="1"/>
  <c r="E5867" i="1"/>
  <c r="G5867" i="1" s="1"/>
  <c r="E5866" i="1"/>
  <c r="G5866" i="1" s="1"/>
  <c r="E5865" i="1"/>
  <c r="G5865" i="1" s="1"/>
  <c r="E5864" i="1"/>
  <c r="G5864" i="1" s="1"/>
  <c r="E5863" i="1"/>
  <c r="G5863" i="1" s="1"/>
  <c r="E5862" i="1"/>
  <c r="G5862" i="1" s="1"/>
  <c r="E5861" i="1"/>
  <c r="G5861" i="1" s="1"/>
  <c r="E5860" i="1"/>
  <c r="G5860" i="1" s="1"/>
  <c r="E5859" i="1"/>
  <c r="G5859" i="1" s="1"/>
  <c r="E5858" i="1"/>
  <c r="G5858" i="1" s="1"/>
  <c r="E5857" i="1"/>
  <c r="G5857" i="1" s="1"/>
  <c r="E5856" i="1"/>
  <c r="G5856" i="1" s="1"/>
  <c r="E5855" i="1"/>
  <c r="G5855" i="1" s="1"/>
  <c r="E5854" i="1"/>
  <c r="G5854" i="1" s="1"/>
  <c r="E5853" i="1"/>
  <c r="G5853" i="1" s="1"/>
  <c r="E5852" i="1"/>
  <c r="G5852" i="1" s="1"/>
  <c r="E5851" i="1"/>
  <c r="G5851" i="1" s="1"/>
  <c r="E5850" i="1"/>
  <c r="G5850" i="1" s="1"/>
  <c r="E5849" i="1"/>
  <c r="G5849" i="1" s="1"/>
  <c r="E5848" i="1"/>
  <c r="G5848" i="1" s="1"/>
  <c r="E5847" i="1"/>
  <c r="G5847" i="1" s="1"/>
  <c r="E5846" i="1"/>
  <c r="G5846" i="1" s="1"/>
  <c r="E5845" i="1"/>
  <c r="G5845" i="1" s="1"/>
  <c r="E5844" i="1"/>
  <c r="G5844" i="1" s="1"/>
  <c r="E5843" i="1"/>
  <c r="G5843" i="1" s="1"/>
  <c r="E5842" i="1"/>
  <c r="G5842" i="1" s="1"/>
  <c r="E5841" i="1"/>
  <c r="G5841" i="1" s="1"/>
  <c r="E5840" i="1"/>
  <c r="G5840" i="1" s="1"/>
  <c r="E5839" i="1"/>
  <c r="G5839" i="1" s="1"/>
  <c r="E5838" i="1"/>
  <c r="G5838" i="1" s="1"/>
  <c r="E5837" i="1"/>
  <c r="G5837" i="1" s="1"/>
  <c r="E5836" i="1"/>
  <c r="G5836" i="1" s="1"/>
  <c r="E5835" i="1"/>
  <c r="G5835" i="1" s="1"/>
  <c r="E5834" i="1"/>
  <c r="G5834" i="1" s="1"/>
  <c r="E5833" i="1"/>
  <c r="G5833" i="1" s="1"/>
  <c r="E5832" i="1"/>
  <c r="G5832" i="1" s="1"/>
  <c r="E5831" i="1"/>
  <c r="G5831" i="1" s="1"/>
  <c r="E5830" i="1"/>
  <c r="G5830" i="1" s="1"/>
  <c r="E5829" i="1"/>
  <c r="G5829" i="1" s="1"/>
  <c r="E5828" i="1"/>
  <c r="G5828" i="1" s="1"/>
  <c r="E5827" i="1"/>
  <c r="G5827" i="1" s="1"/>
  <c r="E5826" i="1"/>
  <c r="G5826" i="1" s="1"/>
  <c r="E5825" i="1"/>
  <c r="G5825" i="1" s="1"/>
  <c r="E5824" i="1"/>
  <c r="G5824" i="1" s="1"/>
  <c r="E5823" i="1"/>
  <c r="G5823" i="1" s="1"/>
  <c r="E5822" i="1"/>
  <c r="G5822" i="1" s="1"/>
  <c r="E5821" i="1"/>
  <c r="G5821" i="1" s="1"/>
  <c r="E5820" i="1"/>
  <c r="G5820" i="1" s="1"/>
  <c r="E5819" i="1"/>
  <c r="G5819" i="1" s="1"/>
  <c r="E5818" i="1"/>
  <c r="G5818" i="1" s="1"/>
  <c r="E5817" i="1"/>
  <c r="G5817" i="1" s="1"/>
  <c r="E5816" i="1"/>
  <c r="G5816" i="1" s="1"/>
  <c r="E5815" i="1"/>
  <c r="G5815" i="1" s="1"/>
  <c r="E5814" i="1"/>
  <c r="G5814" i="1" s="1"/>
  <c r="E5813" i="1"/>
  <c r="G5813" i="1" s="1"/>
  <c r="E5812" i="1"/>
  <c r="G5812" i="1" s="1"/>
  <c r="E5811" i="1"/>
  <c r="G5811" i="1" s="1"/>
  <c r="E5810" i="1"/>
  <c r="G5810" i="1" s="1"/>
  <c r="E5809" i="1"/>
  <c r="G5809" i="1" s="1"/>
  <c r="E5808" i="1"/>
  <c r="G5808" i="1" s="1"/>
  <c r="E5807" i="1"/>
  <c r="G5807" i="1" s="1"/>
  <c r="E5806" i="1"/>
  <c r="G5806" i="1" s="1"/>
  <c r="E5805" i="1"/>
  <c r="G5805" i="1" s="1"/>
  <c r="E5804" i="1"/>
  <c r="G5804" i="1" s="1"/>
  <c r="E5803" i="1"/>
  <c r="G5803" i="1" s="1"/>
  <c r="E5802" i="1"/>
  <c r="G5802" i="1" s="1"/>
  <c r="E5801" i="1"/>
  <c r="G5801" i="1" s="1"/>
  <c r="E5800" i="1"/>
  <c r="G5800" i="1" s="1"/>
  <c r="E5799" i="1"/>
  <c r="G5799" i="1" s="1"/>
  <c r="E5798" i="1"/>
  <c r="G5798" i="1" s="1"/>
  <c r="E5797" i="1"/>
  <c r="G5797" i="1" s="1"/>
  <c r="E5796" i="1"/>
  <c r="G5796" i="1" s="1"/>
  <c r="E5795" i="1"/>
  <c r="G5795" i="1" s="1"/>
  <c r="E5794" i="1"/>
  <c r="G5794" i="1" s="1"/>
  <c r="E5793" i="1"/>
  <c r="G5793" i="1" s="1"/>
  <c r="E5792" i="1"/>
  <c r="G5792" i="1" s="1"/>
  <c r="E5791" i="1"/>
  <c r="G5791" i="1" s="1"/>
  <c r="E5790" i="1"/>
  <c r="G5790" i="1" s="1"/>
  <c r="E5789" i="1"/>
  <c r="G5789" i="1" s="1"/>
  <c r="E5788" i="1"/>
  <c r="G5788" i="1" s="1"/>
  <c r="E5787" i="1"/>
  <c r="G5787" i="1" s="1"/>
  <c r="E5786" i="1"/>
  <c r="G5786" i="1" s="1"/>
  <c r="E5785" i="1"/>
  <c r="G5785" i="1" s="1"/>
  <c r="E5784" i="1"/>
  <c r="G5784" i="1" s="1"/>
  <c r="E5783" i="1"/>
  <c r="G5783" i="1" s="1"/>
  <c r="E5782" i="1"/>
  <c r="G5782" i="1" s="1"/>
  <c r="E5781" i="1"/>
  <c r="G5781" i="1" s="1"/>
  <c r="E5780" i="1"/>
  <c r="G5780" i="1" s="1"/>
  <c r="E5779" i="1"/>
  <c r="G5779" i="1" s="1"/>
  <c r="E5778" i="1"/>
  <c r="G5778" i="1" s="1"/>
  <c r="E5777" i="1"/>
  <c r="G5777" i="1" s="1"/>
  <c r="E5776" i="1"/>
  <c r="G5776" i="1" s="1"/>
  <c r="E5775" i="1"/>
  <c r="G5775" i="1" s="1"/>
  <c r="E5774" i="1"/>
  <c r="G5774" i="1" s="1"/>
  <c r="E5773" i="1"/>
  <c r="G5773" i="1" s="1"/>
  <c r="E5772" i="1"/>
  <c r="G5772" i="1" s="1"/>
  <c r="E5771" i="1"/>
  <c r="G5771" i="1" s="1"/>
  <c r="E5770" i="1"/>
  <c r="G5770" i="1" s="1"/>
  <c r="E5769" i="1"/>
  <c r="G5769" i="1" s="1"/>
  <c r="E5768" i="1"/>
  <c r="G5768" i="1" s="1"/>
  <c r="E5767" i="1"/>
  <c r="G5767" i="1" s="1"/>
  <c r="E5766" i="1"/>
  <c r="G5766" i="1" s="1"/>
  <c r="E5765" i="1"/>
  <c r="G5765" i="1" s="1"/>
  <c r="E5764" i="1"/>
  <c r="G5764" i="1" s="1"/>
  <c r="E5763" i="1"/>
  <c r="G5763" i="1" s="1"/>
  <c r="E5762" i="1"/>
  <c r="G5762" i="1" s="1"/>
  <c r="E5761" i="1"/>
  <c r="G5761" i="1" s="1"/>
  <c r="E5760" i="1"/>
  <c r="G5760" i="1" s="1"/>
  <c r="E5759" i="1"/>
  <c r="G5759" i="1" s="1"/>
  <c r="E5758" i="1"/>
  <c r="G5758" i="1" s="1"/>
  <c r="E5757" i="1"/>
  <c r="G5757" i="1" s="1"/>
  <c r="E5756" i="1"/>
  <c r="G5756" i="1" s="1"/>
  <c r="E5755" i="1"/>
  <c r="G5755" i="1" s="1"/>
  <c r="E5754" i="1"/>
  <c r="G5754" i="1" s="1"/>
  <c r="E5753" i="1"/>
  <c r="G5753" i="1" s="1"/>
  <c r="E5752" i="1"/>
  <c r="G5752" i="1" s="1"/>
  <c r="E5751" i="1"/>
  <c r="G5751" i="1" s="1"/>
  <c r="E5750" i="1"/>
  <c r="G5750" i="1" s="1"/>
  <c r="E5749" i="1"/>
  <c r="G5749" i="1" s="1"/>
  <c r="E5748" i="1"/>
  <c r="G5748" i="1" s="1"/>
  <c r="E5747" i="1"/>
  <c r="G5747" i="1" s="1"/>
  <c r="E5746" i="1"/>
  <c r="G5746" i="1" s="1"/>
  <c r="E5745" i="1"/>
  <c r="G5745" i="1" s="1"/>
  <c r="E5744" i="1"/>
  <c r="G5744" i="1" s="1"/>
  <c r="E5743" i="1"/>
  <c r="G5743" i="1" s="1"/>
  <c r="E5742" i="1"/>
  <c r="G5742" i="1" s="1"/>
  <c r="E5741" i="1"/>
  <c r="G5741" i="1" s="1"/>
  <c r="E5740" i="1"/>
  <c r="G5740" i="1" s="1"/>
  <c r="E5739" i="1"/>
  <c r="G5739" i="1" s="1"/>
  <c r="E5738" i="1"/>
  <c r="G5738" i="1" s="1"/>
  <c r="E5737" i="1"/>
  <c r="G5737" i="1" s="1"/>
  <c r="E5736" i="1"/>
  <c r="G5736" i="1" s="1"/>
  <c r="E5735" i="1"/>
  <c r="G5735" i="1" s="1"/>
  <c r="E5734" i="1"/>
  <c r="G5734" i="1" s="1"/>
  <c r="E5733" i="1"/>
  <c r="G5733" i="1" s="1"/>
  <c r="E5732" i="1"/>
  <c r="G5732" i="1" s="1"/>
  <c r="E5731" i="1"/>
  <c r="G5731" i="1" s="1"/>
  <c r="E5730" i="1"/>
  <c r="G5730" i="1" s="1"/>
  <c r="E5729" i="1"/>
  <c r="G5729" i="1" s="1"/>
  <c r="E5728" i="1"/>
  <c r="G5728" i="1" s="1"/>
  <c r="E5727" i="1"/>
  <c r="G5727" i="1" s="1"/>
  <c r="E5726" i="1"/>
  <c r="G5726" i="1" s="1"/>
  <c r="E5725" i="1"/>
  <c r="G5725" i="1" s="1"/>
  <c r="E5724" i="1"/>
  <c r="G5724" i="1" s="1"/>
  <c r="E5723" i="1"/>
  <c r="G5723" i="1" s="1"/>
  <c r="E5722" i="1"/>
  <c r="G5722" i="1" s="1"/>
  <c r="E5721" i="1"/>
  <c r="G5721" i="1" s="1"/>
  <c r="E5720" i="1"/>
  <c r="G5720" i="1" s="1"/>
  <c r="E5719" i="1"/>
  <c r="G5719" i="1" s="1"/>
  <c r="E5718" i="1"/>
  <c r="G5718" i="1" s="1"/>
  <c r="E5717" i="1"/>
  <c r="G5717" i="1" s="1"/>
  <c r="E5716" i="1"/>
  <c r="G5716" i="1" s="1"/>
  <c r="E5715" i="1"/>
  <c r="G5715" i="1" s="1"/>
  <c r="E5714" i="1"/>
  <c r="G5714" i="1" s="1"/>
  <c r="E5713" i="1"/>
  <c r="G5713" i="1" s="1"/>
  <c r="E5712" i="1"/>
  <c r="G5712" i="1" s="1"/>
  <c r="E5711" i="1"/>
  <c r="G5711" i="1" s="1"/>
  <c r="E5710" i="1"/>
  <c r="G5710" i="1" s="1"/>
  <c r="E5709" i="1"/>
  <c r="G5709" i="1" s="1"/>
  <c r="E5708" i="1"/>
  <c r="G5708" i="1" s="1"/>
  <c r="E5707" i="1"/>
  <c r="G5707" i="1" s="1"/>
  <c r="E5706" i="1"/>
  <c r="G5706" i="1" s="1"/>
  <c r="E5705" i="1"/>
  <c r="G5705" i="1" s="1"/>
  <c r="E5704" i="1"/>
  <c r="G5704" i="1" s="1"/>
  <c r="E5703" i="1"/>
  <c r="G5703" i="1" s="1"/>
  <c r="E5702" i="1"/>
  <c r="G5702" i="1" s="1"/>
  <c r="E5701" i="1"/>
  <c r="G5701" i="1" s="1"/>
  <c r="E5700" i="1"/>
  <c r="G5700" i="1" s="1"/>
  <c r="E5699" i="1"/>
  <c r="G5699" i="1" s="1"/>
  <c r="E5698" i="1"/>
  <c r="G5698" i="1" s="1"/>
  <c r="E5697" i="1"/>
  <c r="G5697" i="1" s="1"/>
  <c r="E5696" i="1"/>
  <c r="G5696" i="1" s="1"/>
  <c r="E5695" i="1"/>
  <c r="G5695" i="1" s="1"/>
  <c r="E5694" i="1"/>
  <c r="G5694" i="1" s="1"/>
  <c r="E5693" i="1"/>
  <c r="G5693" i="1" s="1"/>
  <c r="E5692" i="1"/>
  <c r="G5692" i="1" s="1"/>
  <c r="E5691" i="1"/>
  <c r="G5691" i="1" s="1"/>
  <c r="E5690" i="1"/>
  <c r="G5690" i="1" s="1"/>
  <c r="E5689" i="1"/>
  <c r="G5689" i="1" s="1"/>
  <c r="E5688" i="1"/>
  <c r="G5688" i="1" s="1"/>
  <c r="E5687" i="1"/>
  <c r="G5687" i="1" s="1"/>
  <c r="E5686" i="1"/>
  <c r="G5686" i="1" s="1"/>
  <c r="E5685" i="1"/>
  <c r="G5685" i="1" s="1"/>
  <c r="E5684" i="1"/>
  <c r="G5684" i="1" s="1"/>
  <c r="E5683" i="1"/>
  <c r="G5683" i="1" s="1"/>
  <c r="E5682" i="1"/>
  <c r="G5682" i="1" s="1"/>
  <c r="E5681" i="1"/>
  <c r="G5681" i="1" s="1"/>
  <c r="E5680" i="1"/>
  <c r="G5680" i="1" s="1"/>
  <c r="E5679" i="1"/>
  <c r="G5679" i="1" s="1"/>
  <c r="E5678" i="1"/>
  <c r="G5678" i="1" s="1"/>
  <c r="E5677" i="1"/>
  <c r="G5677" i="1" s="1"/>
  <c r="E5676" i="1"/>
  <c r="G5676" i="1" s="1"/>
  <c r="E5675" i="1"/>
  <c r="G5675" i="1" s="1"/>
  <c r="E5674" i="1"/>
  <c r="G5674" i="1" s="1"/>
  <c r="E5673" i="1"/>
  <c r="G5673" i="1" s="1"/>
  <c r="E5672" i="1"/>
  <c r="G5672" i="1" s="1"/>
  <c r="E5671" i="1"/>
  <c r="G5671" i="1" s="1"/>
  <c r="E5670" i="1"/>
  <c r="G5670" i="1" s="1"/>
  <c r="E5669" i="1"/>
  <c r="G5669" i="1" s="1"/>
  <c r="E5668" i="1"/>
  <c r="G5668" i="1" s="1"/>
  <c r="E5667" i="1"/>
  <c r="G5667" i="1" s="1"/>
  <c r="E5666" i="1"/>
  <c r="G5666" i="1" s="1"/>
  <c r="E5665" i="1"/>
  <c r="G5665" i="1" s="1"/>
  <c r="E5664" i="1"/>
  <c r="G5664" i="1" s="1"/>
  <c r="E5663" i="1"/>
  <c r="G5663" i="1" s="1"/>
  <c r="E5662" i="1"/>
  <c r="G5662" i="1" s="1"/>
  <c r="E5661" i="1"/>
  <c r="G5661" i="1" s="1"/>
  <c r="E5660" i="1"/>
  <c r="G5660" i="1" s="1"/>
  <c r="E5659" i="1"/>
  <c r="G5659" i="1" s="1"/>
  <c r="E5658" i="1"/>
  <c r="G5658" i="1" s="1"/>
  <c r="E5657" i="1"/>
  <c r="G5657" i="1" s="1"/>
  <c r="E5656" i="1"/>
  <c r="G5656" i="1" s="1"/>
  <c r="E5655" i="1"/>
  <c r="G5655" i="1" s="1"/>
  <c r="E5654" i="1"/>
  <c r="G5654" i="1" s="1"/>
  <c r="E5653" i="1"/>
  <c r="G5653" i="1" s="1"/>
  <c r="E5652" i="1"/>
  <c r="G5652" i="1" s="1"/>
  <c r="E5651" i="1"/>
  <c r="G5651" i="1" s="1"/>
  <c r="E5650" i="1"/>
  <c r="G5650" i="1" s="1"/>
  <c r="E5649" i="1"/>
  <c r="G5649" i="1" s="1"/>
  <c r="E5648" i="1"/>
  <c r="G5648" i="1" s="1"/>
  <c r="E5647" i="1"/>
  <c r="G5647" i="1" s="1"/>
  <c r="E5646" i="1"/>
  <c r="G5646" i="1" s="1"/>
  <c r="E5645" i="1"/>
  <c r="G5645" i="1" s="1"/>
  <c r="E5644" i="1"/>
  <c r="G5644" i="1" s="1"/>
  <c r="E5643" i="1"/>
  <c r="G5643" i="1" s="1"/>
  <c r="E5642" i="1"/>
  <c r="G5642" i="1" s="1"/>
  <c r="E5641" i="1"/>
  <c r="G5641" i="1" s="1"/>
  <c r="E5640" i="1"/>
  <c r="G5640" i="1" s="1"/>
  <c r="E5639" i="1"/>
  <c r="G5639" i="1" s="1"/>
  <c r="E5638" i="1"/>
  <c r="G5638" i="1" s="1"/>
  <c r="E5637" i="1"/>
  <c r="G5637" i="1" s="1"/>
  <c r="E5636" i="1"/>
  <c r="G5636" i="1" s="1"/>
  <c r="E5635" i="1"/>
  <c r="G5635" i="1" s="1"/>
  <c r="E5634" i="1"/>
  <c r="G5634" i="1" s="1"/>
  <c r="E5633" i="1"/>
  <c r="G5633" i="1" s="1"/>
  <c r="E5632" i="1"/>
  <c r="G5632" i="1" s="1"/>
  <c r="E5631" i="1"/>
  <c r="G5631" i="1" s="1"/>
  <c r="E5630" i="1"/>
  <c r="G5630" i="1" s="1"/>
  <c r="E5629" i="1"/>
  <c r="G5629" i="1" s="1"/>
  <c r="E5628" i="1"/>
  <c r="G5628" i="1" s="1"/>
  <c r="E5627" i="1"/>
  <c r="G5627" i="1" s="1"/>
  <c r="E5626" i="1"/>
  <c r="G5626" i="1" s="1"/>
  <c r="E5625" i="1"/>
  <c r="G5625" i="1" s="1"/>
  <c r="E5624" i="1"/>
  <c r="G5624" i="1" s="1"/>
  <c r="E5623" i="1"/>
  <c r="G5623" i="1" s="1"/>
  <c r="E5622" i="1"/>
  <c r="G5622" i="1" s="1"/>
  <c r="E5621" i="1"/>
  <c r="G5621" i="1" s="1"/>
  <c r="E5620" i="1"/>
  <c r="G5620" i="1" s="1"/>
  <c r="E5619" i="1"/>
  <c r="G5619" i="1" s="1"/>
  <c r="E5618" i="1"/>
  <c r="G5618" i="1" s="1"/>
  <c r="E5617" i="1"/>
  <c r="G5617" i="1" s="1"/>
  <c r="E5616" i="1"/>
  <c r="G5616" i="1" s="1"/>
  <c r="E5615" i="1"/>
  <c r="G5615" i="1" s="1"/>
  <c r="E5614" i="1"/>
  <c r="G5614" i="1" s="1"/>
  <c r="E5613" i="1"/>
  <c r="G5613" i="1" s="1"/>
  <c r="E5612" i="1"/>
  <c r="G5612" i="1" s="1"/>
  <c r="E5611" i="1"/>
  <c r="G5611" i="1" s="1"/>
  <c r="E5610" i="1"/>
  <c r="G5610" i="1" s="1"/>
  <c r="E5609" i="1"/>
  <c r="G5609" i="1" s="1"/>
  <c r="E5608" i="1"/>
  <c r="G5608" i="1" s="1"/>
  <c r="E5607" i="1"/>
  <c r="G5607" i="1" s="1"/>
  <c r="E5606" i="1"/>
  <c r="G5606" i="1" s="1"/>
  <c r="E5605" i="1"/>
  <c r="G5605" i="1" s="1"/>
  <c r="E5604" i="1"/>
  <c r="G5604" i="1" s="1"/>
  <c r="E5603" i="1"/>
  <c r="G5603" i="1" s="1"/>
  <c r="E5602" i="1"/>
  <c r="G5602" i="1" s="1"/>
  <c r="E5601" i="1"/>
  <c r="G5601" i="1" s="1"/>
  <c r="E5600" i="1"/>
  <c r="G5600" i="1" s="1"/>
  <c r="E5599" i="1"/>
  <c r="G5599" i="1" s="1"/>
  <c r="E5598" i="1"/>
  <c r="G5598" i="1" s="1"/>
  <c r="E5597" i="1"/>
  <c r="G5597" i="1" s="1"/>
  <c r="E5596" i="1"/>
  <c r="G5596" i="1" s="1"/>
  <c r="E5595" i="1"/>
  <c r="G5595" i="1" s="1"/>
  <c r="E5594" i="1"/>
  <c r="G5594" i="1" s="1"/>
  <c r="E5593" i="1"/>
  <c r="G5593" i="1" s="1"/>
  <c r="E5592" i="1"/>
  <c r="G5592" i="1" s="1"/>
  <c r="E5591" i="1"/>
  <c r="G5591" i="1" s="1"/>
  <c r="E5590" i="1"/>
  <c r="G5590" i="1" s="1"/>
  <c r="E5589" i="1"/>
  <c r="G5589" i="1" s="1"/>
  <c r="E5588" i="1"/>
  <c r="G5588" i="1" s="1"/>
  <c r="E5587" i="1"/>
  <c r="G5587" i="1" s="1"/>
  <c r="E5586" i="1"/>
  <c r="G5586" i="1" s="1"/>
  <c r="E5585" i="1"/>
  <c r="G5585" i="1" s="1"/>
  <c r="E5584" i="1"/>
  <c r="G5584" i="1" s="1"/>
  <c r="E5583" i="1"/>
  <c r="G5583" i="1" s="1"/>
  <c r="E5582" i="1"/>
  <c r="G5582" i="1" s="1"/>
  <c r="E5581" i="1"/>
  <c r="G5581" i="1" s="1"/>
  <c r="E5580" i="1"/>
  <c r="G5580" i="1" s="1"/>
  <c r="E5579" i="1"/>
  <c r="G5579" i="1" s="1"/>
  <c r="E5578" i="1"/>
  <c r="G5578" i="1" s="1"/>
  <c r="E5577" i="1"/>
  <c r="G5577" i="1" s="1"/>
  <c r="E5576" i="1"/>
  <c r="G5576" i="1" s="1"/>
  <c r="E5575" i="1"/>
  <c r="G5575" i="1" s="1"/>
  <c r="E5574" i="1"/>
  <c r="G5574" i="1" s="1"/>
  <c r="E5573" i="1"/>
  <c r="G5573" i="1" s="1"/>
  <c r="E5572" i="1"/>
  <c r="G5572" i="1" s="1"/>
  <c r="E5571" i="1"/>
  <c r="G5571" i="1" s="1"/>
  <c r="E5570" i="1"/>
  <c r="G5570" i="1" s="1"/>
  <c r="E5569" i="1"/>
  <c r="G5569" i="1" s="1"/>
  <c r="E5568" i="1"/>
  <c r="G5568" i="1" s="1"/>
  <c r="E5567" i="1"/>
  <c r="G5567" i="1" s="1"/>
  <c r="E5566" i="1"/>
  <c r="G5566" i="1" s="1"/>
  <c r="E5565" i="1"/>
  <c r="G5565" i="1" s="1"/>
  <c r="E5564" i="1"/>
  <c r="G5564" i="1" s="1"/>
  <c r="E5563" i="1"/>
  <c r="G5563" i="1" s="1"/>
  <c r="E5562" i="1"/>
  <c r="G5562" i="1" s="1"/>
  <c r="E5561" i="1"/>
  <c r="G5561" i="1" s="1"/>
  <c r="E5560" i="1"/>
  <c r="G5560" i="1" s="1"/>
  <c r="E5559" i="1"/>
  <c r="G5559" i="1" s="1"/>
  <c r="E5558" i="1"/>
  <c r="G5558" i="1" s="1"/>
  <c r="E5557" i="1"/>
  <c r="G5557" i="1" s="1"/>
  <c r="E5556" i="1"/>
  <c r="G5556" i="1" s="1"/>
  <c r="E5555" i="1"/>
  <c r="G5555" i="1" s="1"/>
  <c r="E5554" i="1"/>
  <c r="G5554" i="1" s="1"/>
  <c r="E5553" i="1"/>
  <c r="G5553" i="1" s="1"/>
  <c r="E5552" i="1"/>
  <c r="G5552" i="1" s="1"/>
  <c r="E5551" i="1"/>
  <c r="G5551" i="1" s="1"/>
  <c r="E5550" i="1"/>
  <c r="G5550" i="1" s="1"/>
  <c r="E5549" i="1"/>
  <c r="G5549" i="1" s="1"/>
  <c r="E5548" i="1"/>
  <c r="G5548" i="1" s="1"/>
  <c r="E5547" i="1"/>
  <c r="G5547" i="1" s="1"/>
  <c r="E5546" i="1"/>
  <c r="G5546" i="1" s="1"/>
  <c r="E5545" i="1"/>
  <c r="G5545" i="1" s="1"/>
  <c r="E5544" i="1"/>
  <c r="G5544" i="1" s="1"/>
  <c r="E5543" i="1"/>
  <c r="G5543" i="1" s="1"/>
  <c r="E5542" i="1"/>
  <c r="G5542" i="1" s="1"/>
  <c r="E5541" i="1"/>
  <c r="G5541" i="1" s="1"/>
  <c r="E5540" i="1"/>
  <c r="G5540" i="1" s="1"/>
  <c r="E5539" i="1"/>
  <c r="G5539" i="1" s="1"/>
  <c r="E5538" i="1"/>
  <c r="G5538" i="1" s="1"/>
  <c r="E5537" i="1"/>
  <c r="G5537" i="1" s="1"/>
  <c r="E5536" i="1"/>
  <c r="G5536" i="1" s="1"/>
  <c r="E5535" i="1"/>
  <c r="G5535" i="1" s="1"/>
  <c r="E5534" i="1"/>
  <c r="G5534" i="1" s="1"/>
  <c r="E5533" i="1"/>
  <c r="G5533" i="1" s="1"/>
  <c r="E5532" i="1"/>
  <c r="G5532" i="1" s="1"/>
  <c r="E5531" i="1"/>
  <c r="G5531" i="1" s="1"/>
  <c r="E5530" i="1"/>
  <c r="G5530" i="1" s="1"/>
  <c r="E5529" i="1"/>
  <c r="G5529" i="1" s="1"/>
  <c r="E5528" i="1"/>
  <c r="G5528" i="1" s="1"/>
  <c r="E5527" i="1"/>
  <c r="G5527" i="1" s="1"/>
  <c r="E5526" i="1"/>
  <c r="G5526" i="1" s="1"/>
  <c r="E5525" i="1"/>
  <c r="G5525" i="1" s="1"/>
  <c r="E5524" i="1"/>
  <c r="G5524" i="1" s="1"/>
  <c r="E5523" i="1"/>
  <c r="G5523" i="1" s="1"/>
  <c r="E5522" i="1"/>
  <c r="G5522" i="1" s="1"/>
  <c r="E5521" i="1"/>
  <c r="G5521" i="1" s="1"/>
  <c r="E5520" i="1"/>
  <c r="G5520" i="1" s="1"/>
  <c r="E5519" i="1"/>
  <c r="G5519" i="1" s="1"/>
  <c r="E5518" i="1"/>
  <c r="G5518" i="1" s="1"/>
  <c r="E5517" i="1"/>
  <c r="G5517" i="1" s="1"/>
  <c r="E5516" i="1"/>
  <c r="G5516" i="1" s="1"/>
  <c r="E5515" i="1"/>
  <c r="G5515" i="1" s="1"/>
  <c r="E5514" i="1"/>
  <c r="G5514" i="1" s="1"/>
  <c r="E5513" i="1"/>
  <c r="G5513" i="1" s="1"/>
  <c r="E5512" i="1"/>
  <c r="G5512" i="1" s="1"/>
  <c r="E5511" i="1"/>
  <c r="G5511" i="1" s="1"/>
  <c r="E5510" i="1"/>
  <c r="G5510" i="1" s="1"/>
  <c r="E5509" i="1"/>
  <c r="G5509" i="1" s="1"/>
  <c r="E5508" i="1"/>
  <c r="G5508" i="1" s="1"/>
  <c r="E5507" i="1"/>
  <c r="G5507" i="1" s="1"/>
  <c r="E5506" i="1"/>
  <c r="G5506" i="1" s="1"/>
  <c r="E5505" i="1"/>
  <c r="G5505" i="1" s="1"/>
  <c r="E5504" i="1"/>
  <c r="G5504" i="1" s="1"/>
  <c r="E5503" i="1"/>
  <c r="G5503" i="1" s="1"/>
  <c r="E5502" i="1"/>
  <c r="G5502" i="1" s="1"/>
  <c r="E5501" i="1"/>
  <c r="G5501" i="1" s="1"/>
  <c r="E5500" i="1"/>
  <c r="G5500" i="1" s="1"/>
  <c r="E5499" i="1"/>
  <c r="G5499" i="1" s="1"/>
  <c r="E5498" i="1"/>
  <c r="G5498" i="1" s="1"/>
  <c r="E5497" i="1"/>
  <c r="G5497" i="1" s="1"/>
  <c r="E5496" i="1"/>
  <c r="G5496" i="1" s="1"/>
  <c r="E5495" i="1"/>
  <c r="G5495" i="1" s="1"/>
  <c r="E5494" i="1"/>
  <c r="G5494" i="1" s="1"/>
  <c r="E5493" i="1"/>
  <c r="G5493" i="1" s="1"/>
  <c r="E5492" i="1"/>
  <c r="G5492" i="1" s="1"/>
  <c r="E5491" i="1"/>
  <c r="G5491" i="1" s="1"/>
  <c r="E5490" i="1"/>
  <c r="G5490" i="1" s="1"/>
  <c r="E5489" i="1"/>
  <c r="G5489" i="1" s="1"/>
  <c r="E5488" i="1"/>
  <c r="G5488" i="1" s="1"/>
  <c r="E5487" i="1"/>
  <c r="G5487" i="1" s="1"/>
  <c r="E5486" i="1"/>
  <c r="G5486" i="1" s="1"/>
  <c r="E5485" i="1"/>
  <c r="G5485" i="1" s="1"/>
  <c r="E5484" i="1"/>
  <c r="G5484" i="1" s="1"/>
  <c r="E5483" i="1"/>
  <c r="G5483" i="1" s="1"/>
  <c r="E5482" i="1"/>
  <c r="G5482" i="1" s="1"/>
  <c r="E5481" i="1"/>
  <c r="G5481" i="1" s="1"/>
  <c r="E5480" i="1"/>
  <c r="G5480" i="1" s="1"/>
  <c r="E5479" i="1"/>
  <c r="G5479" i="1" s="1"/>
  <c r="E5478" i="1"/>
  <c r="G5478" i="1" s="1"/>
  <c r="E5477" i="1"/>
  <c r="G5477" i="1" s="1"/>
  <c r="E5476" i="1"/>
  <c r="G5476" i="1" s="1"/>
  <c r="E5475" i="1"/>
  <c r="G5475" i="1" s="1"/>
  <c r="E5474" i="1"/>
  <c r="G5474" i="1" s="1"/>
  <c r="E5473" i="1"/>
  <c r="G5473" i="1" s="1"/>
  <c r="E5472" i="1"/>
  <c r="G5472" i="1" s="1"/>
  <c r="E5471" i="1"/>
  <c r="G5471" i="1" s="1"/>
  <c r="E5470" i="1"/>
  <c r="G5470" i="1" s="1"/>
  <c r="E5469" i="1"/>
  <c r="G5469" i="1" s="1"/>
  <c r="E5468" i="1"/>
  <c r="G5468" i="1" s="1"/>
  <c r="E5467" i="1"/>
  <c r="G5467" i="1" s="1"/>
  <c r="E5466" i="1"/>
  <c r="G5466" i="1" s="1"/>
  <c r="E5465" i="1"/>
  <c r="G5465" i="1" s="1"/>
  <c r="E5464" i="1"/>
  <c r="G5464" i="1" s="1"/>
  <c r="E5463" i="1"/>
  <c r="G5463" i="1" s="1"/>
  <c r="E5462" i="1"/>
  <c r="G5462" i="1" s="1"/>
  <c r="E5461" i="1"/>
  <c r="G5461" i="1" s="1"/>
  <c r="E5460" i="1"/>
  <c r="G5460" i="1" s="1"/>
  <c r="E5459" i="1"/>
  <c r="G5459" i="1" s="1"/>
  <c r="E5458" i="1"/>
  <c r="G5458" i="1" s="1"/>
  <c r="E5457" i="1"/>
  <c r="G5457" i="1" s="1"/>
  <c r="E5456" i="1"/>
  <c r="G5456" i="1" s="1"/>
  <c r="E5455" i="1"/>
  <c r="G5455" i="1" s="1"/>
  <c r="E5454" i="1"/>
  <c r="G5454" i="1" s="1"/>
  <c r="E5453" i="1"/>
  <c r="G5453" i="1" s="1"/>
  <c r="E5452" i="1"/>
  <c r="G5452" i="1" s="1"/>
  <c r="E5451" i="1"/>
  <c r="G5451" i="1" s="1"/>
  <c r="E5450" i="1"/>
  <c r="G5450" i="1" s="1"/>
  <c r="E5449" i="1"/>
  <c r="G5449" i="1" s="1"/>
  <c r="E5448" i="1"/>
  <c r="G5448" i="1" s="1"/>
  <c r="E5447" i="1"/>
  <c r="G5447" i="1" s="1"/>
  <c r="E5446" i="1"/>
  <c r="G5446" i="1" s="1"/>
  <c r="E5445" i="1"/>
  <c r="G5445" i="1" s="1"/>
  <c r="E5444" i="1"/>
  <c r="G5444" i="1" s="1"/>
  <c r="E5443" i="1"/>
  <c r="G5443" i="1" s="1"/>
  <c r="E5442" i="1"/>
  <c r="G5442" i="1" s="1"/>
  <c r="E5441" i="1"/>
  <c r="G5441" i="1" s="1"/>
  <c r="E5440" i="1"/>
  <c r="G5440" i="1" s="1"/>
  <c r="E5439" i="1"/>
  <c r="G5439" i="1" s="1"/>
  <c r="E5438" i="1"/>
  <c r="G5438" i="1" s="1"/>
  <c r="E5437" i="1"/>
  <c r="G5437" i="1" s="1"/>
  <c r="E5436" i="1"/>
  <c r="G5436" i="1" s="1"/>
  <c r="E5435" i="1"/>
  <c r="G5435" i="1" s="1"/>
  <c r="E5434" i="1"/>
  <c r="G5434" i="1" s="1"/>
  <c r="E5433" i="1"/>
  <c r="G5433" i="1" s="1"/>
  <c r="E5432" i="1"/>
  <c r="G5432" i="1" s="1"/>
  <c r="E5431" i="1"/>
  <c r="G5431" i="1" s="1"/>
  <c r="E5430" i="1"/>
  <c r="G5430" i="1" s="1"/>
  <c r="E5429" i="1"/>
  <c r="G5429" i="1" s="1"/>
  <c r="E5428" i="1"/>
  <c r="G5428" i="1" s="1"/>
  <c r="E5427" i="1"/>
  <c r="G5427" i="1" s="1"/>
  <c r="E5426" i="1"/>
  <c r="G5426" i="1" s="1"/>
  <c r="E5425" i="1"/>
  <c r="G5425" i="1" s="1"/>
  <c r="E5424" i="1"/>
  <c r="G5424" i="1" s="1"/>
  <c r="E5423" i="1"/>
  <c r="G5423" i="1" s="1"/>
  <c r="E5422" i="1"/>
  <c r="G5422" i="1" s="1"/>
  <c r="E5421" i="1"/>
  <c r="G5421" i="1" s="1"/>
  <c r="E5420" i="1"/>
  <c r="G5420" i="1" s="1"/>
  <c r="E5419" i="1"/>
  <c r="G5419" i="1" s="1"/>
  <c r="E5418" i="1"/>
  <c r="G5418" i="1" s="1"/>
  <c r="E5417" i="1"/>
  <c r="G5417" i="1" s="1"/>
  <c r="E5416" i="1"/>
  <c r="G5416" i="1" s="1"/>
  <c r="E5415" i="1"/>
  <c r="G5415" i="1" s="1"/>
  <c r="E5414" i="1"/>
  <c r="G5414" i="1" s="1"/>
  <c r="E5413" i="1"/>
  <c r="G5413" i="1" s="1"/>
  <c r="E5412" i="1"/>
  <c r="G5412" i="1" s="1"/>
  <c r="E5411" i="1"/>
  <c r="G5411" i="1" s="1"/>
  <c r="E5410" i="1"/>
  <c r="G5410" i="1" s="1"/>
  <c r="E5409" i="1"/>
  <c r="G5409" i="1" s="1"/>
  <c r="E5408" i="1"/>
  <c r="G5408" i="1" s="1"/>
  <c r="E5407" i="1"/>
  <c r="G5407" i="1" s="1"/>
  <c r="E5406" i="1"/>
  <c r="G5406" i="1" s="1"/>
  <c r="E5405" i="1"/>
  <c r="G5405" i="1" s="1"/>
  <c r="E5404" i="1"/>
  <c r="G5404" i="1" s="1"/>
  <c r="E5403" i="1"/>
  <c r="G5403" i="1" s="1"/>
  <c r="E5402" i="1"/>
  <c r="G5402" i="1" s="1"/>
  <c r="E5401" i="1"/>
  <c r="G5401" i="1" s="1"/>
  <c r="E5400" i="1"/>
  <c r="G5400" i="1" s="1"/>
  <c r="E5399" i="1"/>
  <c r="G5399" i="1" s="1"/>
  <c r="E5398" i="1"/>
  <c r="G5398" i="1" s="1"/>
  <c r="E5397" i="1"/>
  <c r="G5397" i="1" s="1"/>
  <c r="E5396" i="1"/>
  <c r="G5396" i="1" s="1"/>
  <c r="E5395" i="1"/>
  <c r="G5395" i="1" s="1"/>
  <c r="E5394" i="1"/>
  <c r="G5394" i="1" s="1"/>
  <c r="E5393" i="1"/>
  <c r="G5393" i="1" s="1"/>
  <c r="E5392" i="1"/>
  <c r="G5392" i="1" s="1"/>
  <c r="E5391" i="1"/>
  <c r="G5391" i="1" s="1"/>
  <c r="E5390" i="1"/>
  <c r="G5390" i="1" s="1"/>
  <c r="E5389" i="1"/>
  <c r="G5389" i="1" s="1"/>
  <c r="E5388" i="1"/>
  <c r="G5388" i="1" s="1"/>
  <c r="E5387" i="1"/>
  <c r="G5387" i="1" s="1"/>
  <c r="E5386" i="1"/>
  <c r="G5386" i="1" s="1"/>
  <c r="E5385" i="1"/>
  <c r="G5385" i="1" s="1"/>
  <c r="E5384" i="1"/>
  <c r="G5384" i="1" s="1"/>
  <c r="E5383" i="1"/>
  <c r="G5383" i="1" s="1"/>
  <c r="E5382" i="1"/>
  <c r="G5382" i="1" s="1"/>
  <c r="E5381" i="1"/>
  <c r="G5381" i="1" s="1"/>
  <c r="E5380" i="1"/>
  <c r="G5380" i="1" s="1"/>
  <c r="E5379" i="1"/>
  <c r="G5379" i="1" s="1"/>
  <c r="E5378" i="1"/>
  <c r="G5378" i="1" s="1"/>
  <c r="E5377" i="1"/>
  <c r="G5377" i="1" s="1"/>
  <c r="E5376" i="1"/>
  <c r="G5376" i="1" s="1"/>
  <c r="E5375" i="1"/>
  <c r="G5375" i="1" s="1"/>
  <c r="E5374" i="1"/>
  <c r="G5374" i="1" s="1"/>
  <c r="E5373" i="1"/>
  <c r="G5373" i="1" s="1"/>
  <c r="E5372" i="1"/>
  <c r="G5372" i="1" s="1"/>
  <c r="E5371" i="1"/>
  <c r="G5371" i="1" s="1"/>
  <c r="E5370" i="1"/>
  <c r="G5370" i="1" s="1"/>
  <c r="E5369" i="1"/>
  <c r="G5369" i="1" s="1"/>
  <c r="E5368" i="1"/>
  <c r="G5368" i="1" s="1"/>
  <c r="E5367" i="1"/>
  <c r="G5367" i="1" s="1"/>
  <c r="E5366" i="1"/>
  <c r="G5366" i="1" s="1"/>
  <c r="E5365" i="1"/>
  <c r="G5365" i="1" s="1"/>
  <c r="E5364" i="1"/>
  <c r="G5364" i="1" s="1"/>
  <c r="E5363" i="1"/>
  <c r="G5363" i="1" s="1"/>
  <c r="E5362" i="1"/>
  <c r="G5362" i="1" s="1"/>
  <c r="E5361" i="1"/>
  <c r="G5361" i="1" s="1"/>
  <c r="E5360" i="1"/>
  <c r="G5360" i="1" s="1"/>
  <c r="E5359" i="1"/>
  <c r="G5359" i="1" s="1"/>
  <c r="E5358" i="1"/>
  <c r="G5358" i="1" s="1"/>
  <c r="E5357" i="1"/>
  <c r="G5357" i="1" s="1"/>
  <c r="E5356" i="1"/>
  <c r="G5356" i="1" s="1"/>
  <c r="E5355" i="1"/>
  <c r="G5355" i="1" s="1"/>
  <c r="E5354" i="1"/>
  <c r="G5354" i="1" s="1"/>
  <c r="E5353" i="1"/>
  <c r="G5353" i="1" s="1"/>
  <c r="E5352" i="1"/>
  <c r="G5352" i="1" s="1"/>
  <c r="E5351" i="1"/>
  <c r="G5351" i="1" s="1"/>
  <c r="E5350" i="1"/>
  <c r="G5350" i="1" s="1"/>
  <c r="E5349" i="1"/>
  <c r="G5349" i="1" s="1"/>
  <c r="E5348" i="1"/>
  <c r="G5348" i="1" s="1"/>
  <c r="E5347" i="1"/>
  <c r="G5347" i="1" s="1"/>
  <c r="E5346" i="1"/>
  <c r="G5346" i="1" s="1"/>
  <c r="E5345" i="1"/>
  <c r="G5345" i="1" s="1"/>
  <c r="E5344" i="1"/>
  <c r="G5344" i="1" s="1"/>
  <c r="E5343" i="1"/>
  <c r="G5343" i="1" s="1"/>
  <c r="E5342" i="1"/>
  <c r="G5342" i="1" s="1"/>
  <c r="E5341" i="1"/>
  <c r="G5341" i="1" s="1"/>
  <c r="E5340" i="1"/>
  <c r="G5340" i="1" s="1"/>
  <c r="E5339" i="1"/>
  <c r="G5339" i="1" s="1"/>
  <c r="E5338" i="1"/>
  <c r="G5338" i="1" s="1"/>
  <c r="E5337" i="1"/>
  <c r="G5337" i="1" s="1"/>
  <c r="E5336" i="1"/>
  <c r="G5336" i="1" s="1"/>
  <c r="E5335" i="1"/>
  <c r="G5335" i="1" s="1"/>
  <c r="E5334" i="1"/>
  <c r="G5334" i="1" s="1"/>
  <c r="E5333" i="1"/>
  <c r="G5333" i="1" s="1"/>
  <c r="E5332" i="1"/>
  <c r="G5332" i="1" s="1"/>
  <c r="E5331" i="1"/>
  <c r="G5331" i="1" s="1"/>
  <c r="E5330" i="1"/>
  <c r="G5330" i="1" s="1"/>
  <c r="E5329" i="1"/>
  <c r="G5329" i="1" s="1"/>
  <c r="E5328" i="1"/>
  <c r="G5328" i="1" s="1"/>
  <c r="E5327" i="1"/>
  <c r="G5327" i="1" s="1"/>
  <c r="E5326" i="1"/>
  <c r="G5326" i="1" s="1"/>
  <c r="E5325" i="1"/>
  <c r="G5325" i="1" s="1"/>
  <c r="E5324" i="1"/>
  <c r="G5324" i="1" s="1"/>
  <c r="E5323" i="1"/>
  <c r="G5323" i="1" s="1"/>
  <c r="E5322" i="1"/>
  <c r="G5322" i="1" s="1"/>
  <c r="E5321" i="1"/>
  <c r="G5321" i="1" s="1"/>
  <c r="E5320" i="1"/>
  <c r="G5320" i="1" s="1"/>
  <c r="E5319" i="1"/>
  <c r="G5319" i="1" s="1"/>
  <c r="E5318" i="1"/>
  <c r="G5318" i="1" s="1"/>
  <c r="E5317" i="1"/>
  <c r="G5317" i="1" s="1"/>
  <c r="E5316" i="1"/>
  <c r="G5316" i="1" s="1"/>
  <c r="E5315" i="1"/>
  <c r="G5315" i="1" s="1"/>
  <c r="E5314" i="1"/>
  <c r="G5314" i="1" s="1"/>
  <c r="E5313" i="1"/>
  <c r="G5313" i="1" s="1"/>
  <c r="E5312" i="1"/>
  <c r="G5312" i="1" s="1"/>
  <c r="E5311" i="1"/>
  <c r="G5311" i="1" s="1"/>
  <c r="E5310" i="1"/>
  <c r="G5310" i="1" s="1"/>
  <c r="E5309" i="1"/>
  <c r="G5309" i="1" s="1"/>
  <c r="E5308" i="1"/>
  <c r="G5308" i="1" s="1"/>
  <c r="E5307" i="1"/>
  <c r="G5307" i="1" s="1"/>
  <c r="E5306" i="1"/>
  <c r="G5306" i="1" s="1"/>
  <c r="E5305" i="1"/>
  <c r="G5305" i="1" s="1"/>
  <c r="E5304" i="1"/>
  <c r="G5304" i="1" s="1"/>
  <c r="E5303" i="1"/>
  <c r="G5303" i="1" s="1"/>
  <c r="E5302" i="1"/>
  <c r="G5302" i="1" s="1"/>
  <c r="E5301" i="1"/>
  <c r="G5301" i="1" s="1"/>
  <c r="E5300" i="1"/>
  <c r="G5300" i="1" s="1"/>
  <c r="E5299" i="1"/>
  <c r="G5299" i="1" s="1"/>
  <c r="E5298" i="1"/>
  <c r="G5298" i="1" s="1"/>
  <c r="E5297" i="1"/>
  <c r="G5297" i="1" s="1"/>
  <c r="E5296" i="1"/>
  <c r="G5296" i="1" s="1"/>
  <c r="E5295" i="1"/>
  <c r="G5295" i="1" s="1"/>
  <c r="E5294" i="1"/>
  <c r="G5294" i="1" s="1"/>
  <c r="E5293" i="1"/>
  <c r="G5293" i="1" s="1"/>
  <c r="E5292" i="1"/>
  <c r="G5292" i="1" s="1"/>
  <c r="E5291" i="1"/>
  <c r="G5291" i="1" s="1"/>
  <c r="E5290" i="1"/>
  <c r="G5290" i="1" s="1"/>
  <c r="E5289" i="1"/>
  <c r="G5289" i="1" s="1"/>
  <c r="E5288" i="1"/>
  <c r="G5288" i="1" s="1"/>
  <c r="E5287" i="1"/>
  <c r="G5287" i="1" s="1"/>
  <c r="E5286" i="1"/>
  <c r="G5286" i="1" s="1"/>
  <c r="E5285" i="1"/>
  <c r="G5285" i="1" s="1"/>
  <c r="E5284" i="1"/>
  <c r="G5284" i="1" s="1"/>
  <c r="E5283" i="1"/>
  <c r="G5283" i="1" s="1"/>
  <c r="E5282" i="1"/>
  <c r="G5282" i="1" s="1"/>
  <c r="E5281" i="1"/>
  <c r="G5281" i="1" s="1"/>
  <c r="E5280" i="1"/>
  <c r="G5280" i="1" s="1"/>
  <c r="E5279" i="1"/>
  <c r="G5279" i="1" s="1"/>
  <c r="E5278" i="1"/>
  <c r="G5278" i="1" s="1"/>
  <c r="E5277" i="1"/>
  <c r="G5277" i="1" s="1"/>
  <c r="E5276" i="1"/>
  <c r="G5276" i="1" s="1"/>
  <c r="E5275" i="1"/>
  <c r="G5275" i="1" s="1"/>
  <c r="E5274" i="1"/>
  <c r="G5274" i="1" s="1"/>
  <c r="E5273" i="1"/>
  <c r="G5273" i="1" s="1"/>
  <c r="E5272" i="1"/>
  <c r="G5272" i="1" s="1"/>
  <c r="E5271" i="1"/>
  <c r="G5271" i="1" s="1"/>
  <c r="E5270" i="1"/>
  <c r="G5270" i="1" s="1"/>
  <c r="E5269" i="1"/>
  <c r="G5269" i="1" s="1"/>
  <c r="E5268" i="1"/>
  <c r="G5268" i="1" s="1"/>
  <c r="E5267" i="1"/>
  <c r="G5267" i="1" s="1"/>
  <c r="E5266" i="1"/>
  <c r="G5266" i="1" s="1"/>
  <c r="E5265" i="1"/>
  <c r="G5265" i="1" s="1"/>
  <c r="E5264" i="1"/>
  <c r="G5264" i="1" s="1"/>
  <c r="E5263" i="1"/>
  <c r="G5263" i="1" s="1"/>
  <c r="E5262" i="1"/>
  <c r="G5262" i="1" s="1"/>
  <c r="E5261" i="1"/>
  <c r="G5261" i="1" s="1"/>
  <c r="E5260" i="1"/>
  <c r="G5260" i="1" s="1"/>
  <c r="E5259" i="1"/>
  <c r="G5259" i="1" s="1"/>
  <c r="E5258" i="1"/>
  <c r="G5258" i="1" s="1"/>
  <c r="E5257" i="1"/>
  <c r="G5257" i="1" s="1"/>
  <c r="E5256" i="1"/>
  <c r="G5256" i="1" s="1"/>
  <c r="E5255" i="1"/>
  <c r="G5255" i="1" s="1"/>
  <c r="E5254" i="1"/>
  <c r="G5254" i="1" s="1"/>
  <c r="E5253" i="1"/>
  <c r="G5253" i="1" s="1"/>
  <c r="E5252" i="1"/>
  <c r="G5252" i="1" s="1"/>
  <c r="E5251" i="1"/>
  <c r="G5251" i="1" s="1"/>
  <c r="E5250" i="1"/>
  <c r="G5250" i="1" s="1"/>
  <c r="E5249" i="1"/>
  <c r="G5249" i="1" s="1"/>
  <c r="E5248" i="1"/>
  <c r="G5248" i="1" s="1"/>
  <c r="E5247" i="1"/>
  <c r="G5247" i="1" s="1"/>
  <c r="E5246" i="1"/>
  <c r="G5246" i="1" s="1"/>
  <c r="E5245" i="1"/>
  <c r="G5245" i="1" s="1"/>
  <c r="E5244" i="1"/>
  <c r="G5244" i="1" s="1"/>
  <c r="E5243" i="1"/>
  <c r="G5243" i="1" s="1"/>
  <c r="E5242" i="1"/>
  <c r="G5242" i="1" s="1"/>
  <c r="E5241" i="1"/>
  <c r="G5241" i="1" s="1"/>
  <c r="E5240" i="1"/>
  <c r="G5240" i="1" s="1"/>
  <c r="E5239" i="1"/>
  <c r="G5239" i="1" s="1"/>
  <c r="E5238" i="1"/>
  <c r="G5238" i="1" s="1"/>
  <c r="E5237" i="1"/>
  <c r="G5237" i="1" s="1"/>
  <c r="E5236" i="1"/>
  <c r="G5236" i="1" s="1"/>
  <c r="E5235" i="1"/>
  <c r="G5235" i="1" s="1"/>
  <c r="E5234" i="1"/>
  <c r="G5234" i="1" s="1"/>
  <c r="E5233" i="1"/>
  <c r="G5233" i="1" s="1"/>
  <c r="E5232" i="1"/>
  <c r="G5232" i="1" s="1"/>
  <c r="E5231" i="1"/>
  <c r="G5231" i="1" s="1"/>
  <c r="E5230" i="1"/>
  <c r="G5230" i="1" s="1"/>
  <c r="E5229" i="1"/>
  <c r="G5229" i="1" s="1"/>
  <c r="E5228" i="1"/>
  <c r="G5228" i="1" s="1"/>
  <c r="E5227" i="1"/>
  <c r="G5227" i="1" s="1"/>
  <c r="E5226" i="1"/>
  <c r="G5226" i="1" s="1"/>
  <c r="E5225" i="1"/>
  <c r="G5225" i="1" s="1"/>
  <c r="E5224" i="1"/>
  <c r="G5224" i="1" s="1"/>
  <c r="E5223" i="1"/>
  <c r="G5223" i="1" s="1"/>
  <c r="E5222" i="1"/>
  <c r="G5222" i="1" s="1"/>
  <c r="E5221" i="1"/>
  <c r="G5221" i="1" s="1"/>
  <c r="E5220" i="1"/>
  <c r="G5220" i="1" s="1"/>
  <c r="E5219" i="1"/>
  <c r="G5219" i="1" s="1"/>
  <c r="E5218" i="1"/>
  <c r="G5218" i="1" s="1"/>
  <c r="E5217" i="1"/>
  <c r="G5217" i="1" s="1"/>
  <c r="E5216" i="1"/>
  <c r="G5216" i="1" s="1"/>
  <c r="E5215" i="1"/>
  <c r="G5215" i="1" s="1"/>
  <c r="E5214" i="1"/>
  <c r="G5214" i="1" s="1"/>
  <c r="E5213" i="1"/>
  <c r="G5213" i="1" s="1"/>
  <c r="E5212" i="1"/>
  <c r="G5212" i="1" s="1"/>
  <c r="E5211" i="1"/>
  <c r="G5211" i="1" s="1"/>
  <c r="E5210" i="1"/>
  <c r="G5210" i="1" s="1"/>
  <c r="E5209" i="1"/>
  <c r="G5209" i="1" s="1"/>
  <c r="E5208" i="1"/>
  <c r="G5208" i="1" s="1"/>
  <c r="E5207" i="1"/>
  <c r="G5207" i="1" s="1"/>
  <c r="E5206" i="1"/>
  <c r="G5206" i="1" s="1"/>
  <c r="E5205" i="1"/>
  <c r="G5205" i="1" s="1"/>
  <c r="E5204" i="1"/>
  <c r="G5204" i="1" s="1"/>
  <c r="E5203" i="1"/>
  <c r="G5203" i="1" s="1"/>
  <c r="E5202" i="1"/>
  <c r="G5202" i="1" s="1"/>
  <c r="E5201" i="1"/>
  <c r="G5201" i="1" s="1"/>
  <c r="E5200" i="1"/>
  <c r="G5200" i="1" s="1"/>
  <c r="E5199" i="1"/>
  <c r="G5199" i="1" s="1"/>
  <c r="E5198" i="1"/>
  <c r="G5198" i="1" s="1"/>
  <c r="E5197" i="1"/>
  <c r="G5197" i="1" s="1"/>
  <c r="E5196" i="1"/>
  <c r="G5196" i="1" s="1"/>
  <c r="E5195" i="1"/>
  <c r="G5195" i="1" s="1"/>
  <c r="E5194" i="1"/>
  <c r="G5194" i="1" s="1"/>
  <c r="E5193" i="1"/>
  <c r="G5193" i="1" s="1"/>
  <c r="E5192" i="1"/>
  <c r="G5192" i="1" s="1"/>
  <c r="E5191" i="1"/>
  <c r="G5191" i="1" s="1"/>
  <c r="E5190" i="1"/>
  <c r="G5190" i="1" s="1"/>
  <c r="E5189" i="1"/>
  <c r="G5189" i="1" s="1"/>
  <c r="E5188" i="1"/>
  <c r="G5188" i="1" s="1"/>
  <c r="E5187" i="1"/>
  <c r="G5187" i="1" s="1"/>
  <c r="E5186" i="1"/>
  <c r="G5186" i="1" s="1"/>
  <c r="E5185" i="1"/>
  <c r="G5185" i="1" s="1"/>
  <c r="E5184" i="1"/>
  <c r="G5184" i="1" s="1"/>
  <c r="E5183" i="1"/>
  <c r="G5183" i="1" s="1"/>
  <c r="E5182" i="1"/>
  <c r="G5182" i="1" s="1"/>
  <c r="E5181" i="1"/>
  <c r="G5181" i="1" s="1"/>
  <c r="E5180" i="1"/>
  <c r="G5180" i="1" s="1"/>
  <c r="E5179" i="1"/>
  <c r="G5179" i="1" s="1"/>
  <c r="E5178" i="1"/>
  <c r="G5178" i="1" s="1"/>
  <c r="E5177" i="1"/>
  <c r="G5177" i="1" s="1"/>
  <c r="E5176" i="1"/>
  <c r="G5176" i="1" s="1"/>
  <c r="E5175" i="1"/>
  <c r="G5175" i="1" s="1"/>
  <c r="E5174" i="1"/>
  <c r="G5174" i="1" s="1"/>
  <c r="E5173" i="1"/>
  <c r="G5173" i="1" s="1"/>
  <c r="E5172" i="1"/>
  <c r="G5172" i="1" s="1"/>
  <c r="E5171" i="1"/>
  <c r="G5171" i="1" s="1"/>
  <c r="E5170" i="1"/>
  <c r="G5170" i="1" s="1"/>
  <c r="E5169" i="1"/>
  <c r="G5169" i="1" s="1"/>
  <c r="E5168" i="1"/>
  <c r="G5168" i="1" s="1"/>
  <c r="E5167" i="1"/>
  <c r="G5167" i="1" s="1"/>
  <c r="E5166" i="1"/>
  <c r="G5166" i="1" s="1"/>
  <c r="E5165" i="1"/>
  <c r="G5165" i="1" s="1"/>
  <c r="E5164" i="1"/>
  <c r="G5164" i="1" s="1"/>
  <c r="E5163" i="1"/>
  <c r="G5163" i="1" s="1"/>
  <c r="E5162" i="1"/>
  <c r="G5162" i="1" s="1"/>
  <c r="E5161" i="1"/>
  <c r="G5161" i="1" s="1"/>
  <c r="E5160" i="1"/>
  <c r="G5160" i="1" s="1"/>
  <c r="E5159" i="1"/>
  <c r="G5159" i="1" s="1"/>
  <c r="E5158" i="1"/>
  <c r="G5158" i="1" s="1"/>
  <c r="E5157" i="1"/>
  <c r="G5157" i="1" s="1"/>
  <c r="E5156" i="1"/>
  <c r="G5156" i="1" s="1"/>
  <c r="E5155" i="1"/>
  <c r="G5155" i="1" s="1"/>
  <c r="E5154" i="1"/>
  <c r="G5154" i="1" s="1"/>
  <c r="E5153" i="1"/>
  <c r="G5153" i="1" s="1"/>
  <c r="E5152" i="1"/>
  <c r="G5152" i="1" s="1"/>
  <c r="E5151" i="1"/>
  <c r="G5151" i="1" s="1"/>
  <c r="E5150" i="1"/>
  <c r="G5150" i="1" s="1"/>
  <c r="E5149" i="1"/>
  <c r="G5149" i="1" s="1"/>
  <c r="E5148" i="1"/>
  <c r="G5148" i="1" s="1"/>
  <c r="E5147" i="1"/>
  <c r="G5147" i="1" s="1"/>
  <c r="E5146" i="1"/>
  <c r="G5146" i="1" s="1"/>
  <c r="E5145" i="1"/>
  <c r="G5145" i="1" s="1"/>
  <c r="E5144" i="1"/>
  <c r="G5144" i="1" s="1"/>
  <c r="E5143" i="1"/>
  <c r="G5143" i="1" s="1"/>
  <c r="E5142" i="1"/>
  <c r="G5142" i="1" s="1"/>
  <c r="E5141" i="1"/>
  <c r="G5141" i="1" s="1"/>
  <c r="E5140" i="1"/>
  <c r="G5140" i="1" s="1"/>
  <c r="E5139" i="1"/>
  <c r="G5139" i="1" s="1"/>
  <c r="E5138" i="1"/>
  <c r="G5138" i="1" s="1"/>
  <c r="E5137" i="1"/>
  <c r="G5137" i="1" s="1"/>
  <c r="E5136" i="1"/>
  <c r="G5136" i="1" s="1"/>
  <c r="E5135" i="1"/>
  <c r="G5135" i="1" s="1"/>
  <c r="E5134" i="1"/>
  <c r="G5134" i="1" s="1"/>
  <c r="E5133" i="1"/>
  <c r="G5133" i="1" s="1"/>
  <c r="E5132" i="1"/>
  <c r="G5132" i="1" s="1"/>
  <c r="E5131" i="1"/>
  <c r="G5131" i="1" s="1"/>
  <c r="E5130" i="1"/>
  <c r="G5130" i="1" s="1"/>
  <c r="E5129" i="1"/>
  <c r="G5129" i="1" s="1"/>
  <c r="E5128" i="1"/>
  <c r="G5128" i="1" s="1"/>
  <c r="E5127" i="1"/>
  <c r="G5127" i="1" s="1"/>
  <c r="E5126" i="1"/>
  <c r="G5126" i="1" s="1"/>
  <c r="E5125" i="1"/>
  <c r="G5125" i="1" s="1"/>
  <c r="E5124" i="1"/>
  <c r="G5124" i="1" s="1"/>
  <c r="E5123" i="1"/>
  <c r="G5123" i="1" s="1"/>
  <c r="E5122" i="1"/>
  <c r="G5122" i="1" s="1"/>
  <c r="E5121" i="1"/>
  <c r="G5121" i="1" s="1"/>
  <c r="E5120" i="1"/>
  <c r="G5120" i="1" s="1"/>
  <c r="E5119" i="1"/>
  <c r="G5119" i="1" s="1"/>
  <c r="E5118" i="1"/>
  <c r="G5118" i="1" s="1"/>
  <c r="E5117" i="1"/>
  <c r="G5117" i="1" s="1"/>
  <c r="E5116" i="1"/>
  <c r="G5116" i="1" s="1"/>
  <c r="E5115" i="1"/>
  <c r="G5115" i="1" s="1"/>
  <c r="E5114" i="1"/>
  <c r="G5114" i="1" s="1"/>
  <c r="E5113" i="1"/>
  <c r="G5113" i="1" s="1"/>
  <c r="E5112" i="1"/>
  <c r="G5112" i="1" s="1"/>
  <c r="E5111" i="1"/>
  <c r="G5111" i="1" s="1"/>
  <c r="E5110" i="1"/>
  <c r="G5110" i="1" s="1"/>
  <c r="E5109" i="1"/>
  <c r="G5109" i="1" s="1"/>
  <c r="E5108" i="1"/>
  <c r="G5108" i="1" s="1"/>
  <c r="E5107" i="1"/>
  <c r="G5107" i="1" s="1"/>
  <c r="E5106" i="1"/>
  <c r="G5106" i="1" s="1"/>
  <c r="E5105" i="1"/>
  <c r="G5105" i="1" s="1"/>
  <c r="E5104" i="1"/>
  <c r="G5104" i="1" s="1"/>
  <c r="E5103" i="1"/>
  <c r="G5103" i="1" s="1"/>
  <c r="E5102" i="1"/>
  <c r="G5102" i="1" s="1"/>
  <c r="E5101" i="1"/>
  <c r="G5101" i="1" s="1"/>
  <c r="E5100" i="1"/>
  <c r="G5100" i="1" s="1"/>
  <c r="E5099" i="1"/>
  <c r="G5099" i="1" s="1"/>
  <c r="E5098" i="1"/>
  <c r="G5098" i="1" s="1"/>
  <c r="E5097" i="1"/>
  <c r="G5097" i="1" s="1"/>
  <c r="E5096" i="1"/>
  <c r="G5096" i="1" s="1"/>
  <c r="E5095" i="1"/>
  <c r="G5095" i="1" s="1"/>
  <c r="E5094" i="1"/>
  <c r="G5094" i="1" s="1"/>
  <c r="E5093" i="1"/>
  <c r="G5093" i="1" s="1"/>
  <c r="E5092" i="1"/>
  <c r="G5092" i="1" s="1"/>
  <c r="E5091" i="1"/>
  <c r="G5091" i="1" s="1"/>
  <c r="E5090" i="1"/>
  <c r="G5090" i="1" s="1"/>
  <c r="E5089" i="1"/>
  <c r="G5089" i="1" s="1"/>
  <c r="E5088" i="1"/>
  <c r="G5088" i="1" s="1"/>
  <c r="E5087" i="1"/>
  <c r="G5087" i="1" s="1"/>
  <c r="E5086" i="1"/>
  <c r="G5086" i="1" s="1"/>
  <c r="E5085" i="1"/>
  <c r="G5085" i="1" s="1"/>
  <c r="E5084" i="1"/>
  <c r="G5084" i="1" s="1"/>
  <c r="E5083" i="1"/>
  <c r="G5083" i="1" s="1"/>
  <c r="E5082" i="1"/>
  <c r="G5082" i="1" s="1"/>
  <c r="E5081" i="1"/>
  <c r="G5081" i="1" s="1"/>
  <c r="E5080" i="1"/>
  <c r="G5080" i="1" s="1"/>
  <c r="E5079" i="1"/>
  <c r="G5079" i="1" s="1"/>
  <c r="E5078" i="1"/>
  <c r="G5078" i="1" s="1"/>
  <c r="E5077" i="1"/>
  <c r="G5077" i="1" s="1"/>
  <c r="E5076" i="1"/>
  <c r="G5076" i="1" s="1"/>
  <c r="E5075" i="1"/>
  <c r="G5075" i="1" s="1"/>
  <c r="E5074" i="1"/>
  <c r="G5074" i="1" s="1"/>
  <c r="E5073" i="1"/>
  <c r="G5073" i="1" s="1"/>
  <c r="E5072" i="1"/>
  <c r="G5072" i="1" s="1"/>
  <c r="E5071" i="1"/>
  <c r="G5071" i="1" s="1"/>
  <c r="E5070" i="1"/>
  <c r="G5070" i="1" s="1"/>
  <c r="E5069" i="1"/>
  <c r="G5069" i="1" s="1"/>
  <c r="E5068" i="1"/>
  <c r="G5068" i="1" s="1"/>
  <c r="E5067" i="1"/>
  <c r="G5067" i="1" s="1"/>
  <c r="E5066" i="1"/>
  <c r="G5066" i="1" s="1"/>
  <c r="E5065" i="1"/>
  <c r="G5065" i="1" s="1"/>
  <c r="E5064" i="1"/>
  <c r="G5064" i="1" s="1"/>
  <c r="E5063" i="1"/>
  <c r="G5063" i="1" s="1"/>
  <c r="E5062" i="1"/>
  <c r="G5062" i="1" s="1"/>
  <c r="E5061" i="1"/>
  <c r="G5061" i="1" s="1"/>
  <c r="E5060" i="1"/>
  <c r="G5060" i="1" s="1"/>
  <c r="E5059" i="1"/>
  <c r="G5059" i="1" s="1"/>
  <c r="E5058" i="1"/>
  <c r="G5058" i="1" s="1"/>
  <c r="E5057" i="1"/>
  <c r="G5057" i="1" s="1"/>
  <c r="E5056" i="1"/>
  <c r="G5056" i="1" s="1"/>
  <c r="E5055" i="1"/>
  <c r="G5055" i="1" s="1"/>
  <c r="E5054" i="1"/>
  <c r="G5054" i="1" s="1"/>
  <c r="E5053" i="1"/>
  <c r="G5053" i="1" s="1"/>
  <c r="E5052" i="1"/>
  <c r="G5052" i="1" s="1"/>
  <c r="E5051" i="1"/>
  <c r="G5051" i="1" s="1"/>
  <c r="E5050" i="1"/>
  <c r="G5050" i="1" s="1"/>
  <c r="E5049" i="1"/>
  <c r="G5049" i="1" s="1"/>
  <c r="E5048" i="1"/>
  <c r="G5048" i="1" s="1"/>
  <c r="E5047" i="1"/>
  <c r="G5047" i="1" s="1"/>
  <c r="E5046" i="1"/>
  <c r="G5046" i="1" s="1"/>
  <c r="E5045" i="1"/>
  <c r="G5045" i="1" s="1"/>
  <c r="E5044" i="1"/>
  <c r="G5044" i="1" s="1"/>
  <c r="E5043" i="1"/>
  <c r="G5043" i="1" s="1"/>
  <c r="E5042" i="1"/>
  <c r="G5042" i="1" s="1"/>
  <c r="E5041" i="1"/>
  <c r="G5041" i="1" s="1"/>
  <c r="E5040" i="1"/>
  <c r="G5040" i="1" s="1"/>
  <c r="E5039" i="1"/>
  <c r="G5039" i="1" s="1"/>
  <c r="E5038" i="1"/>
  <c r="G5038" i="1" s="1"/>
  <c r="E5037" i="1"/>
  <c r="G5037" i="1" s="1"/>
  <c r="E5036" i="1"/>
  <c r="G5036" i="1" s="1"/>
  <c r="E5035" i="1"/>
  <c r="G5035" i="1" s="1"/>
  <c r="E5034" i="1"/>
  <c r="G5034" i="1" s="1"/>
  <c r="E5033" i="1"/>
  <c r="G5033" i="1" s="1"/>
  <c r="E5032" i="1"/>
  <c r="G5032" i="1" s="1"/>
  <c r="E5031" i="1"/>
  <c r="G5031" i="1" s="1"/>
  <c r="E5030" i="1"/>
  <c r="G5030" i="1" s="1"/>
  <c r="E5029" i="1"/>
  <c r="G5029" i="1" s="1"/>
  <c r="E5028" i="1"/>
  <c r="G5028" i="1" s="1"/>
  <c r="E5027" i="1"/>
  <c r="G5027" i="1" s="1"/>
  <c r="E5026" i="1"/>
  <c r="G5026" i="1" s="1"/>
  <c r="E5025" i="1"/>
  <c r="G5025" i="1" s="1"/>
  <c r="E5024" i="1"/>
  <c r="G5024" i="1" s="1"/>
  <c r="E5023" i="1"/>
  <c r="G5023" i="1" s="1"/>
  <c r="E5022" i="1"/>
  <c r="G5022" i="1" s="1"/>
  <c r="E5021" i="1"/>
  <c r="G5021" i="1" s="1"/>
  <c r="E5020" i="1"/>
  <c r="G5020" i="1" s="1"/>
  <c r="E5019" i="1"/>
  <c r="G5019" i="1" s="1"/>
  <c r="E5018" i="1"/>
  <c r="G5018" i="1" s="1"/>
  <c r="E5017" i="1"/>
  <c r="G5017" i="1" s="1"/>
  <c r="E5016" i="1"/>
  <c r="G5016" i="1" s="1"/>
  <c r="E5015" i="1"/>
  <c r="G5015" i="1" s="1"/>
  <c r="E5014" i="1"/>
  <c r="G5014" i="1" s="1"/>
  <c r="E5013" i="1"/>
  <c r="G5013" i="1" s="1"/>
  <c r="E5012" i="1"/>
  <c r="G5012" i="1" s="1"/>
  <c r="E5011" i="1"/>
  <c r="G5011" i="1" s="1"/>
  <c r="E5010" i="1"/>
  <c r="G5010" i="1" s="1"/>
  <c r="E5009" i="1"/>
  <c r="G5009" i="1" s="1"/>
  <c r="E5008" i="1"/>
  <c r="G5008" i="1" s="1"/>
  <c r="E5007" i="1"/>
  <c r="G5007" i="1" s="1"/>
  <c r="E5006" i="1"/>
  <c r="G5006" i="1" s="1"/>
  <c r="E5005" i="1"/>
  <c r="G5005" i="1" s="1"/>
  <c r="E5004" i="1"/>
  <c r="G5004" i="1" s="1"/>
  <c r="E5003" i="1"/>
  <c r="G5003" i="1" s="1"/>
  <c r="E5002" i="1"/>
  <c r="G5002" i="1" s="1"/>
  <c r="E5001" i="1"/>
  <c r="G5001" i="1" s="1"/>
  <c r="E5000" i="1"/>
  <c r="G5000" i="1" s="1"/>
  <c r="E4999" i="1"/>
  <c r="G4999" i="1" s="1"/>
  <c r="E4998" i="1"/>
  <c r="G4998" i="1" s="1"/>
  <c r="E4997" i="1"/>
  <c r="G4997" i="1" s="1"/>
  <c r="E4996" i="1"/>
  <c r="G4996" i="1" s="1"/>
  <c r="E4995" i="1"/>
  <c r="G4995" i="1" s="1"/>
  <c r="E4994" i="1"/>
  <c r="G4994" i="1" s="1"/>
  <c r="E4993" i="1"/>
  <c r="G4993" i="1" s="1"/>
  <c r="E4992" i="1"/>
  <c r="G4992" i="1" s="1"/>
  <c r="E4991" i="1"/>
  <c r="G4991" i="1" s="1"/>
  <c r="E4990" i="1"/>
  <c r="G4990" i="1" s="1"/>
  <c r="E4989" i="1"/>
  <c r="G4989" i="1" s="1"/>
  <c r="E4988" i="1"/>
  <c r="G4988" i="1" s="1"/>
  <c r="E4987" i="1"/>
  <c r="G4987" i="1" s="1"/>
  <c r="E4986" i="1"/>
  <c r="G4986" i="1" s="1"/>
  <c r="E4985" i="1"/>
  <c r="G4985" i="1" s="1"/>
  <c r="E4984" i="1"/>
  <c r="G4984" i="1" s="1"/>
  <c r="E4983" i="1"/>
  <c r="G4983" i="1" s="1"/>
  <c r="E4982" i="1"/>
  <c r="G4982" i="1" s="1"/>
  <c r="E4981" i="1"/>
  <c r="G4981" i="1" s="1"/>
  <c r="E4980" i="1"/>
  <c r="G4980" i="1" s="1"/>
  <c r="E4979" i="1"/>
  <c r="G4979" i="1" s="1"/>
  <c r="E4978" i="1"/>
  <c r="G4978" i="1" s="1"/>
  <c r="E4977" i="1"/>
  <c r="G4977" i="1" s="1"/>
  <c r="E4976" i="1"/>
  <c r="G4976" i="1" s="1"/>
  <c r="E4975" i="1"/>
  <c r="G4975" i="1" s="1"/>
  <c r="E4974" i="1"/>
  <c r="G4974" i="1" s="1"/>
  <c r="E4973" i="1"/>
  <c r="G4973" i="1" s="1"/>
  <c r="E4972" i="1"/>
  <c r="G4972" i="1" s="1"/>
  <c r="E4971" i="1"/>
  <c r="G4971" i="1" s="1"/>
  <c r="E4970" i="1"/>
  <c r="G4970" i="1" s="1"/>
  <c r="E4969" i="1"/>
  <c r="G4969" i="1" s="1"/>
  <c r="E4968" i="1"/>
  <c r="G4968" i="1" s="1"/>
  <c r="E4967" i="1"/>
  <c r="G4967" i="1" s="1"/>
  <c r="E4966" i="1"/>
  <c r="G4966" i="1" s="1"/>
  <c r="E4965" i="1"/>
  <c r="G4965" i="1" s="1"/>
  <c r="E4964" i="1"/>
  <c r="G4964" i="1" s="1"/>
  <c r="E4963" i="1"/>
  <c r="G4963" i="1" s="1"/>
  <c r="E4962" i="1"/>
  <c r="G4962" i="1" s="1"/>
  <c r="E4961" i="1"/>
  <c r="G4961" i="1" s="1"/>
  <c r="E4960" i="1"/>
  <c r="G4960" i="1" s="1"/>
  <c r="E4959" i="1"/>
  <c r="G4959" i="1" s="1"/>
  <c r="E4958" i="1"/>
  <c r="G4958" i="1" s="1"/>
  <c r="E4957" i="1"/>
  <c r="G4957" i="1" s="1"/>
  <c r="E4956" i="1"/>
  <c r="G4956" i="1" s="1"/>
  <c r="E4955" i="1"/>
  <c r="G4955" i="1" s="1"/>
  <c r="E4954" i="1"/>
  <c r="G4954" i="1" s="1"/>
  <c r="E4953" i="1"/>
  <c r="G4953" i="1" s="1"/>
  <c r="E4952" i="1"/>
  <c r="G4952" i="1" s="1"/>
  <c r="E4951" i="1"/>
  <c r="G4951" i="1" s="1"/>
  <c r="E4950" i="1"/>
  <c r="G4950" i="1" s="1"/>
  <c r="E4949" i="1"/>
  <c r="G4949" i="1" s="1"/>
  <c r="E4948" i="1"/>
  <c r="G4948" i="1" s="1"/>
  <c r="E4947" i="1"/>
  <c r="G4947" i="1" s="1"/>
  <c r="E4946" i="1"/>
  <c r="G4946" i="1" s="1"/>
  <c r="E4945" i="1"/>
  <c r="G4945" i="1" s="1"/>
  <c r="E4944" i="1"/>
  <c r="G4944" i="1" s="1"/>
  <c r="E4943" i="1"/>
  <c r="G4943" i="1" s="1"/>
  <c r="E4942" i="1"/>
  <c r="G4942" i="1" s="1"/>
  <c r="E4941" i="1"/>
  <c r="G4941" i="1" s="1"/>
  <c r="E4940" i="1"/>
  <c r="G4940" i="1" s="1"/>
  <c r="E4939" i="1"/>
  <c r="G4939" i="1" s="1"/>
  <c r="E4938" i="1"/>
  <c r="G4938" i="1" s="1"/>
  <c r="E4937" i="1"/>
  <c r="G4937" i="1" s="1"/>
  <c r="E4936" i="1"/>
  <c r="G4936" i="1" s="1"/>
  <c r="E4935" i="1"/>
  <c r="G4935" i="1" s="1"/>
  <c r="E4934" i="1"/>
  <c r="G4934" i="1" s="1"/>
  <c r="E4933" i="1"/>
  <c r="G4933" i="1" s="1"/>
  <c r="E4932" i="1"/>
  <c r="G4932" i="1" s="1"/>
  <c r="E4931" i="1"/>
  <c r="G4931" i="1" s="1"/>
  <c r="E4930" i="1"/>
  <c r="G4930" i="1" s="1"/>
  <c r="E4929" i="1"/>
  <c r="G4929" i="1" s="1"/>
  <c r="E4928" i="1"/>
  <c r="G4928" i="1" s="1"/>
  <c r="E4927" i="1"/>
  <c r="G4927" i="1" s="1"/>
  <c r="E4926" i="1"/>
  <c r="G4926" i="1" s="1"/>
  <c r="E4925" i="1"/>
  <c r="G4925" i="1" s="1"/>
  <c r="E4924" i="1"/>
  <c r="G4924" i="1" s="1"/>
  <c r="E4923" i="1"/>
  <c r="G4923" i="1" s="1"/>
  <c r="E4922" i="1"/>
  <c r="G4922" i="1" s="1"/>
  <c r="E4921" i="1"/>
  <c r="G4921" i="1" s="1"/>
  <c r="E4920" i="1"/>
  <c r="G4920" i="1" s="1"/>
  <c r="E4919" i="1"/>
  <c r="G4919" i="1" s="1"/>
  <c r="E4918" i="1"/>
  <c r="G4918" i="1" s="1"/>
  <c r="E4917" i="1"/>
  <c r="G4917" i="1" s="1"/>
  <c r="E4916" i="1"/>
  <c r="G4916" i="1" s="1"/>
  <c r="E4915" i="1"/>
  <c r="G4915" i="1" s="1"/>
  <c r="E4914" i="1"/>
  <c r="G4914" i="1" s="1"/>
  <c r="E4913" i="1"/>
  <c r="G4913" i="1" s="1"/>
  <c r="E4912" i="1"/>
  <c r="G4912" i="1" s="1"/>
  <c r="E4911" i="1"/>
  <c r="G4911" i="1" s="1"/>
  <c r="E4910" i="1"/>
  <c r="G4910" i="1" s="1"/>
  <c r="E4909" i="1"/>
  <c r="G4909" i="1" s="1"/>
  <c r="E4908" i="1"/>
  <c r="G4908" i="1" s="1"/>
  <c r="E4907" i="1"/>
  <c r="G4907" i="1" s="1"/>
  <c r="E4906" i="1"/>
  <c r="G4906" i="1" s="1"/>
  <c r="E4905" i="1"/>
  <c r="G4905" i="1" s="1"/>
  <c r="E4904" i="1"/>
  <c r="G4904" i="1" s="1"/>
  <c r="E4903" i="1"/>
  <c r="G4903" i="1" s="1"/>
  <c r="E4902" i="1"/>
  <c r="G4902" i="1" s="1"/>
  <c r="E4901" i="1"/>
  <c r="G4901" i="1" s="1"/>
  <c r="E4900" i="1"/>
  <c r="G4900" i="1" s="1"/>
  <c r="E4899" i="1"/>
  <c r="G4899" i="1" s="1"/>
  <c r="E4898" i="1"/>
  <c r="G4898" i="1" s="1"/>
  <c r="E4897" i="1"/>
  <c r="G4897" i="1" s="1"/>
  <c r="E4896" i="1"/>
  <c r="G4896" i="1" s="1"/>
  <c r="E4895" i="1"/>
  <c r="G4895" i="1" s="1"/>
  <c r="E4894" i="1"/>
  <c r="G4894" i="1" s="1"/>
  <c r="E4893" i="1"/>
  <c r="G4893" i="1" s="1"/>
  <c r="E4892" i="1"/>
  <c r="G4892" i="1" s="1"/>
  <c r="E4891" i="1"/>
  <c r="G4891" i="1" s="1"/>
  <c r="E4890" i="1"/>
  <c r="G4890" i="1" s="1"/>
  <c r="E4889" i="1"/>
  <c r="G4889" i="1" s="1"/>
  <c r="E4888" i="1"/>
  <c r="G4888" i="1" s="1"/>
  <c r="E4887" i="1"/>
  <c r="G4887" i="1" s="1"/>
  <c r="E4886" i="1"/>
  <c r="G4886" i="1" s="1"/>
  <c r="E4885" i="1"/>
  <c r="G4885" i="1" s="1"/>
  <c r="E4884" i="1"/>
  <c r="G4884" i="1" s="1"/>
  <c r="E4883" i="1"/>
  <c r="G4883" i="1" s="1"/>
  <c r="E4882" i="1"/>
  <c r="G4882" i="1" s="1"/>
  <c r="E4881" i="1"/>
  <c r="G4881" i="1" s="1"/>
  <c r="E4880" i="1"/>
  <c r="G4880" i="1" s="1"/>
  <c r="E4879" i="1"/>
  <c r="G4879" i="1" s="1"/>
  <c r="E4878" i="1"/>
  <c r="G4878" i="1" s="1"/>
  <c r="E4877" i="1"/>
  <c r="G4877" i="1" s="1"/>
  <c r="E4876" i="1"/>
  <c r="G4876" i="1" s="1"/>
  <c r="E4875" i="1"/>
  <c r="G4875" i="1" s="1"/>
  <c r="E4874" i="1"/>
  <c r="G4874" i="1" s="1"/>
  <c r="E4873" i="1"/>
  <c r="G4873" i="1" s="1"/>
  <c r="E4872" i="1"/>
  <c r="G4872" i="1" s="1"/>
  <c r="E4871" i="1"/>
  <c r="G4871" i="1" s="1"/>
  <c r="E4870" i="1"/>
  <c r="G4870" i="1" s="1"/>
  <c r="E4869" i="1"/>
  <c r="G4869" i="1" s="1"/>
  <c r="E4868" i="1"/>
  <c r="G4868" i="1" s="1"/>
  <c r="E4867" i="1"/>
  <c r="G4867" i="1" s="1"/>
  <c r="E4866" i="1"/>
  <c r="G4866" i="1" s="1"/>
  <c r="E4865" i="1"/>
  <c r="G4865" i="1" s="1"/>
  <c r="E4864" i="1"/>
  <c r="G4864" i="1" s="1"/>
  <c r="E4863" i="1"/>
  <c r="G4863" i="1" s="1"/>
  <c r="E4862" i="1"/>
  <c r="G4862" i="1" s="1"/>
  <c r="E4861" i="1"/>
  <c r="G4861" i="1" s="1"/>
  <c r="E4860" i="1"/>
  <c r="G4860" i="1" s="1"/>
  <c r="E4859" i="1"/>
  <c r="G4859" i="1" s="1"/>
  <c r="E4858" i="1"/>
  <c r="G4858" i="1" s="1"/>
  <c r="E4857" i="1"/>
  <c r="G4857" i="1" s="1"/>
  <c r="E4856" i="1"/>
  <c r="G4856" i="1" s="1"/>
  <c r="E4855" i="1"/>
  <c r="G4855" i="1" s="1"/>
  <c r="E4854" i="1"/>
  <c r="G4854" i="1" s="1"/>
  <c r="E4853" i="1"/>
  <c r="G4853" i="1" s="1"/>
  <c r="E4852" i="1"/>
  <c r="G4852" i="1" s="1"/>
  <c r="E4851" i="1"/>
  <c r="G4851" i="1" s="1"/>
  <c r="E4850" i="1"/>
  <c r="G4850" i="1" s="1"/>
  <c r="E4849" i="1"/>
  <c r="G4849" i="1" s="1"/>
  <c r="E4848" i="1"/>
  <c r="G4848" i="1" s="1"/>
  <c r="E4847" i="1"/>
  <c r="G4847" i="1" s="1"/>
  <c r="E4846" i="1"/>
  <c r="G4846" i="1" s="1"/>
  <c r="E4845" i="1"/>
  <c r="G4845" i="1" s="1"/>
  <c r="E4844" i="1"/>
  <c r="G4844" i="1" s="1"/>
  <c r="E4843" i="1"/>
  <c r="G4843" i="1" s="1"/>
  <c r="E4842" i="1"/>
  <c r="G4842" i="1" s="1"/>
  <c r="E4841" i="1"/>
  <c r="G4841" i="1" s="1"/>
  <c r="E4840" i="1"/>
  <c r="G4840" i="1" s="1"/>
  <c r="E4839" i="1"/>
  <c r="G4839" i="1" s="1"/>
  <c r="E4838" i="1"/>
  <c r="G4838" i="1" s="1"/>
  <c r="E4837" i="1"/>
  <c r="G4837" i="1" s="1"/>
  <c r="E4836" i="1"/>
  <c r="G4836" i="1" s="1"/>
  <c r="E4835" i="1"/>
  <c r="G4835" i="1" s="1"/>
  <c r="E4834" i="1"/>
  <c r="G4834" i="1" s="1"/>
  <c r="E4833" i="1"/>
  <c r="G4833" i="1" s="1"/>
  <c r="E4832" i="1"/>
  <c r="G4832" i="1" s="1"/>
  <c r="E4831" i="1"/>
  <c r="G4831" i="1" s="1"/>
  <c r="E4830" i="1"/>
  <c r="G4830" i="1" s="1"/>
  <c r="E4829" i="1"/>
  <c r="G4829" i="1" s="1"/>
  <c r="E4828" i="1"/>
  <c r="G4828" i="1" s="1"/>
  <c r="E4827" i="1"/>
  <c r="G4827" i="1" s="1"/>
  <c r="E4826" i="1"/>
  <c r="G4826" i="1" s="1"/>
  <c r="E4825" i="1"/>
  <c r="G4825" i="1" s="1"/>
  <c r="E4824" i="1"/>
  <c r="G4824" i="1" s="1"/>
  <c r="E4823" i="1"/>
  <c r="G4823" i="1" s="1"/>
  <c r="E4822" i="1"/>
  <c r="G4822" i="1" s="1"/>
  <c r="E4821" i="1"/>
  <c r="G4821" i="1" s="1"/>
  <c r="E4820" i="1"/>
  <c r="G4820" i="1" s="1"/>
  <c r="E4819" i="1"/>
  <c r="G4819" i="1" s="1"/>
  <c r="E4818" i="1"/>
  <c r="G4818" i="1" s="1"/>
  <c r="E4817" i="1"/>
  <c r="G4817" i="1" s="1"/>
  <c r="E4816" i="1"/>
  <c r="G4816" i="1" s="1"/>
  <c r="E4815" i="1"/>
  <c r="G4815" i="1" s="1"/>
  <c r="E4814" i="1"/>
  <c r="G4814" i="1" s="1"/>
  <c r="E4813" i="1"/>
  <c r="G4813" i="1" s="1"/>
  <c r="E4812" i="1"/>
  <c r="G4812" i="1" s="1"/>
  <c r="E4811" i="1"/>
  <c r="G4811" i="1" s="1"/>
  <c r="E4810" i="1"/>
  <c r="G4810" i="1" s="1"/>
  <c r="E4809" i="1"/>
  <c r="G4809" i="1" s="1"/>
  <c r="E4808" i="1"/>
  <c r="G4808" i="1" s="1"/>
  <c r="E4807" i="1"/>
  <c r="G4807" i="1" s="1"/>
  <c r="E4806" i="1"/>
  <c r="G4806" i="1" s="1"/>
  <c r="E4805" i="1"/>
  <c r="G4805" i="1" s="1"/>
  <c r="E4804" i="1"/>
  <c r="G4804" i="1" s="1"/>
  <c r="E4803" i="1"/>
  <c r="G4803" i="1" s="1"/>
  <c r="E4802" i="1"/>
  <c r="G4802" i="1" s="1"/>
  <c r="E4801" i="1"/>
  <c r="G4801" i="1" s="1"/>
  <c r="E4800" i="1"/>
  <c r="G4800" i="1" s="1"/>
  <c r="E4799" i="1"/>
  <c r="G4799" i="1" s="1"/>
  <c r="E4798" i="1"/>
  <c r="G4798" i="1" s="1"/>
  <c r="E4797" i="1"/>
  <c r="G4797" i="1" s="1"/>
  <c r="E4796" i="1"/>
  <c r="G4796" i="1" s="1"/>
  <c r="E4795" i="1"/>
  <c r="G4795" i="1" s="1"/>
  <c r="E4794" i="1"/>
  <c r="G4794" i="1" s="1"/>
  <c r="E4793" i="1"/>
  <c r="G4793" i="1" s="1"/>
  <c r="E4792" i="1"/>
  <c r="G4792" i="1" s="1"/>
  <c r="E4791" i="1"/>
  <c r="G4791" i="1" s="1"/>
  <c r="E4790" i="1"/>
  <c r="G4790" i="1" s="1"/>
  <c r="E4789" i="1"/>
  <c r="G4789" i="1" s="1"/>
  <c r="E4788" i="1"/>
  <c r="G4788" i="1" s="1"/>
  <c r="E4787" i="1"/>
  <c r="G4787" i="1" s="1"/>
  <c r="E4786" i="1"/>
  <c r="G4786" i="1" s="1"/>
  <c r="E4785" i="1"/>
  <c r="G4785" i="1" s="1"/>
  <c r="E4784" i="1"/>
  <c r="G4784" i="1" s="1"/>
  <c r="E4783" i="1"/>
  <c r="G4783" i="1" s="1"/>
  <c r="E4782" i="1"/>
  <c r="G4782" i="1" s="1"/>
  <c r="E4781" i="1"/>
  <c r="G4781" i="1" s="1"/>
  <c r="E4780" i="1"/>
  <c r="G4780" i="1" s="1"/>
  <c r="E4779" i="1"/>
  <c r="G4779" i="1" s="1"/>
  <c r="E4778" i="1"/>
  <c r="G4778" i="1" s="1"/>
  <c r="E4777" i="1"/>
  <c r="G4777" i="1" s="1"/>
  <c r="E4776" i="1"/>
  <c r="G4776" i="1" s="1"/>
  <c r="E4775" i="1"/>
  <c r="G4775" i="1" s="1"/>
  <c r="E4774" i="1"/>
  <c r="G4774" i="1" s="1"/>
  <c r="E4773" i="1"/>
  <c r="G4773" i="1" s="1"/>
  <c r="E4772" i="1"/>
  <c r="G4772" i="1" s="1"/>
  <c r="E4771" i="1"/>
  <c r="G4771" i="1" s="1"/>
  <c r="E4770" i="1"/>
  <c r="G4770" i="1" s="1"/>
  <c r="E4769" i="1"/>
  <c r="G4769" i="1" s="1"/>
  <c r="E4768" i="1"/>
  <c r="G4768" i="1" s="1"/>
  <c r="E4767" i="1"/>
  <c r="G4767" i="1" s="1"/>
  <c r="E4766" i="1"/>
  <c r="G4766" i="1" s="1"/>
  <c r="E4765" i="1"/>
  <c r="G4765" i="1" s="1"/>
  <c r="E4764" i="1"/>
  <c r="G4764" i="1" s="1"/>
  <c r="E4763" i="1"/>
  <c r="G4763" i="1" s="1"/>
  <c r="E4762" i="1"/>
  <c r="G4762" i="1" s="1"/>
  <c r="E4761" i="1"/>
  <c r="G4761" i="1" s="1"/>
  <c r="E4760" i="1"/>
  <c r="G4760" i="1" s="1"/>
  <c r="E4759" i="1"/>
  <c r="G4759" i="1" s="1"/>
  <c r="E4758" i="1"/>
  <c r="G4758" i="1" s="1"/>
  <c r="E4757" i="1"/>
  <c r="G4757" i="1" s="1"/>
  <c r="E4756" i="1"/>
  <c r="G4756" i="1" s="1"/>
  <c r="E4755" i="1"/>
  <c r="G4755" i="1" s="1"/>
  <c r="E4754" i="1"/>
  <c r="G4754" i="1" s="1"/>
  <c r="E4753" i="1"/>
  <c r="G4753" i="1" s="1"/>
  <c r="E4752" i="1"/>
  <c r="G4752" i="1" s="1"/>
  <c r="E4751" i="1"/>
  <c r="G4751" i="1" s="1"/>
  <c r="E4750" i="1"/>
  <c r="G4750" i="1" s="1"/>
  <c r="E4749" i="1"/>
  <c r="G4749" i="1" s="1"/>
  <c r="E4748" i="1"/>
  <c r="G4748" i="1" s="1"/>
  <c r="E4747" i="1"/>
  <c r="G4747" i="1" s="1"/>
  <c r="E4746" i="1"/>
  <c r="G4746" i="1" s="1"/>
  <c r="E4745" i="1"/>
  <c r="G4745" i="1" s="1"/>
  <c r="E4744" i="1"/>
  <c r="G4744" i="1" s="1"/>
  <c r="E4743" i="1"/>
  <c r="G4743" i="1" s="1"/>
  <c r="E4742" i="1"/>
  <c r="G4742" i="1" s="1"/>
  <c r="E4741" i="1"/>
  <c r="G4741" i="1" s="1"/>
  <c r="E4740" i="1"/>
  <c r="G4740" i="1" s="1"/>
  <c r="E4739" i="1"/>
  <c r="G4739" i="1" s="1"/>
  <c r="E4738" i="1"/>
  <c r="G4738" i="1" s="1"/>
  <c r="E4737" i="1"/>
  <c r="G4737" i="1" s="1"/>
  <c r="E4736" i="1"/>
  <c r="G4736" i="1" s="1"/>
  <c r="E4735" i="1"/>
  <c r="G4735" i="1" s="1"/>
  <c r="E4734" i="1"/>
  <c r="G4734" i="1" s="1"/>
  <c r="E4733" i="1"/>
  <c r="G4733" i="1" s="1"/>
  <c r="E4732" i="1"/>
  <c r="G4732" i="1" s="1"/>
  <c r="E4731" i="1"/>
  <c r="G4731" i="1" s="1"/>
  <c r="E4730" i="1"/>
  <c r="G4730" i="1" s="1"/>
  <c r="E4729" i="1"/>
  <c r="G4729" i="1" s="1"/>
  <c r="E4728" i="1"/>
  <c r="G4728" i="1" s="1"/>
  <c r="E4727" i="1"/>
  <c r="G4727" i="1" s="1"/>
  <c r="E4726" i="1"/>
  <c r="G4726" i="1" s="1"/>
  <c r="E4725" i="1"/>
  <c r="G4725" i="1" s="1"/>
  <c r="E4724" i="1"/>
  <c r="G4724" i="1" s="1"/>
  <c r="E4723" i="1"/>
  <c r="G4723" i="1" s="1"/>
  <c r="E4722" i="1"/>
  <c r="G4722" i="1" s="1"/>
  <c r="E4721" i="1"/>
  <c r="G4721" i="1" s="1"/>
  <c r="E4720" i="1"/>
  <c r="G4720" i="1" s="1"/>
  <c r="E4719" i="1"/>
  <c r="G4719" i="1" s="1"/>
  <c r="E4718" i="1"/>
  <c r="G4718" i="1" s="1"/>
  <c r="E4717" i="1"/>
  <c r="G4717" i="1" s="1"/>
  <c r="E4716" i="1"/>
  <c r="G4716" i="1" s="1"/>
  <c r="E4715" i="1"/>
  <c r="G4715" i="1" s="1"/>
  <c r="E4714" i="1"/>
  <c r="G4714" i="1" s="1"/>
  <c r="E4713" i="1"/>
  <c r="G4713" i="1" s="1"/>
  <c r="E4712" i="1"/>
  <c r="G4712" i="1" s="1"/>
  <c r="E4711" i="1"/>
  <c r="G4711" i="1" s="1"/>
  <c r="E4710" i="1"/>
  <c r="G4710" i="1" s="1"/>
  <c r="E4709" i="1"/>
  <c r="G4709" i="1" s="1"/>
  <c r="E4708" i="1"/>
  <c r="G4708" i="1" s="1"/>
  <c r="E4707" i="1"/>
  <c r="G4707" i="1" s="1"/>
  <c r="E4706" i="1"/>
  <c r="G4706" i="1" s="1"/>
  <c r="E4705" i="1"/>
  <c r="G4705" i="1" s="1"/>
  <c r="E4704" i="1"/>
  <c r="G4704" i="1" s="1"/>
  <c r="E4703" i="1"/>
  <c r="G4703" i="1" s="1"/>
  <c r="E4702" i="1"/>
  <c r="G4702" i="1" s="1"/>
  <c r="E4701" i="1"/>
  <c r="G4701" i="1" s="1"/>
  <c r="E4700" i="1"/>
  <c r="G4700" i="1" s="1"/>
  <c r="E4699" i="1"/>
  <c r="G4699" i="1" s="1"/>
  <c r="E4698" i="1"/>
  <c r="G4698" i="1" s="1"/>
  <c r="E4697" i="1"/>
  <c r="G4697" i="1" s="1"/>
  <c r="E4696" i="1"/>
  <c r="G4696" i="1" s="1"/>
  <c r="E4695" i="1"/>
  <c r="G4695" i="1" s="1"/>
  <c r="E4694" i="1"/>
  <c r="G4694" i="1" s="1"/>
  <c r="E4693" i="1"/>
  <c r="G4693" i="1" s="1"/>
  <c r="E4692" i="1"/>
  <c r="G4692" i="1" s="1"/>
  <c r="E4691" i="1"/>
  <c r="G4691" i="1" s="1"/>
  <c r="E4690" i="1"/>
  <c r="G4690" i="1" s="1"/>
  <c r="E4689" i="1"/>
  <c r="G4689" i="1" s="1"/>
  <c r="E4688" i="1"/>
  <c r="G4688" i="1" s="1"/>
  <c r="E4687" i="1"/>
  <c r="G4687" i="1" s="1"/>
  <c r="E4686" i="1"/>
  <c r="G4686" i="1" s="1"/>
  <c r="E4685" i="1"/>
  <c r="G4685" i="1" s="1"/>
  <c r="E4684" i="1"/>
  <c r="G4684" i="1" s="1"/>
  <c r="E4683" i="1"/>
  <c r="G4683" i="1" s="1"/>
  <c r="E4682" i="1"/>
  <c r="G4682" i="1" s="1"/>
  <c r="E4681" i="1"/>
  <c r="G4681" i="1" s="1"/>
  <c r="E4680" i="1"/>
  <c r="G4680" i="1" s="1"/>
  <c r="E4679" i="1"/>
  <c r="G4679" i="1" s="1"/>
  <c r="E4678" i="1"/>
  <c r="G4678" i="1" s="1"/>
  <c r="E4677" i="1"/>
  <c r="G4677" i="1" s="1"/>
  <c r="E4676" i="1"/>
  <c r="G4676" i="1" s="1"/>
  <c r="E4675" i="1"/>
  <c r="G4675" i="1" s="1"/>
  <c r="E4674" i="1"/>
  <c r="G4674" i="1" s="1"/>
  <c r="E4673" i="1"/>
  <c r="G4673" i="1" s="1"/>
  <c r="E4672" i="1"/>
  <c r="G4672" i="1" s="1"/>
  <c r="E4671" i="1"/>
  <c r="G4671" i="1" s="1"/>
  <c r="E4670" i="1"/>
  <c r="G4670" i="1" s="1"/>
  <c r="E4669" i="1"/>
  <c r="G4669" i="1" s="1"/>
  <c r="E4668" i="1"/>
  <c r="G4668" i="1" s="1"/>
  <c r="E4667" i="1"/>
  <c r="G4667" i="1" s="1"/>
  <c r="E4666" i="1"/>
  <c r="G4666" i="1" s="1"/>
  <c r="E4665" i="1"/>
  <c r="G4665" i="1" s="1"/>
  <c r="E4664" i="1"/>
  <c r="G4664" i="1" s="1"/>
  <c r="E4663" i="1"/>
  <c r="G4663" i="1" s="1"/>
  <c r="E4662" i="1"/>
  <c r="G4662" i="1" s="1"/>
  <c r="E4661" i="1"/>
  <c r="G4661" i="1" s="1"/>
  <c r="E4660" i="1"/>
  <c r="G4660" i="1" s="1"/>
  <c r="E4659" i="1"/>
  <c r="G4659" i="1" s="1"/>
  <c r="E4658" i="1"/>
  <c r="G4658" i="1" s="1"/>
  <c r="E4657" i="1"/>
  <c r="G4657" i="1" s="1"/>
  <c r="E4656" i="1"/>
  <c r="G4656" i="1" s="1"/>
  <c r="E4655" i="1"/>
  <c r="G4655" i="1" s="1"/>
  <c r="E4654" i="1"/>
  <c r="G4654" i="1" s="1"/>
  <c r="E4653" i="1"/>
  <c r="G4653" i="1" s="1"/>
  <c r="E4652" i="1"/>
  <c r="G4652" i="1" s="1"/>
  <c r="E4651" i="1"/>
  <c r="G4651" i="1" s="1"/>
  <c r="E4650" i="1"/>
  <c r="G4650" i="1" s="1"/>
  <c r="E4649" i="1"/>
  <c r="G4649" i="1" s="1"/>
  <c r="E4648" i="1"/>
  <c r="G4648" i="1" s="1"/>
  <c r="E4647" i="1"/>
  <c r="G4647" i="1" s="1"/>
  <c r="E4646" i="1"/>
  <c r="G4646" i="1" s="1"/>
  <c r="E4645" i="1"/>
  <c r="G4645" i="1" s="1"/>
  <c r="E4644" i="1"/>
  <c r="G4644" i="1" s="1"/>
  <c r="E4643" i="1"/>
  <c r="G4643" i="1" s="1"/>
  <c r="E4642" i="1"/>
  <c r="G4642" i="1" s="1"/>
  <c r="E4641" i="1"/>
  <c r="G4641" i="1" s="1"/>
  <c r="E4640" i="1"/>
  <c r="G4640" i="1" s="1"/>
  <c r="E4639" i="1"/>
  <c r="G4639" i="1" s="1"/>
  <c r="E4638" i="1"/>
  <c r="G4638" i="1" s="1"/>
  <c r="E4637" i="1"/>
  <c r="G4637" i="1" s="1"/>
  <c r="E4636" i="1"/>
  <c r="G4636" i="1" s="1"/>
  <c r="E4635" i="1"/>
  <c r="G4635" i="1" s="1"/>
  <c r="E4634" i="1"/>
  <c r="G4634" i="1" s="1"/>
  <c r="E4633" i="1"/>
  <c r="G4633" i="1" s="1"/>
  <c r="E4632" i="1"/>
  <c r="G4632" i="1" s="1"/>
  <c r="E4631" i="1"/>
  <c r="G4631" i="1" s="1"/>
  <c r="E4630" i="1"/>
  <c r="G4630" i="1" s="1"/>
  <c r="E4629" i="1"/>
  <c r="G4629" i="1" s="1"/>
  <c r="E4628" i="1"/>
  <c r="G4628" i="1" s="1"/>
  <c r="E4627" i="1"/>
  <c r="G4627" i="1" s="1"/>
  <c r="E4626" i="1"/>
  <c r="G4626" i="1" s="1"/>
  <c r="E4625" i="1"/>
  <c r="G4625" i="1" s="1"/>
  <c r="E4624" i="1"/>
  <c r="G4624" i="1" s="1"/>
  <c r="E4623" i="1"/>
  <c r="G4623" i="1" s="1"/>
  <c r="E4622" i="1"/>
  <c r="G4622" i="1" s="1"/>
  <c r="E4621" i="1"/>
  <c r="G4621" i="1" s="1"/>
  <c r="E4620" i="1"/>
  <c r="G4620" i="1" s="1"/>
  <c r="E4619" i="1"/>
  <c r="G4619" i="1" s="1"/>
  <c r="E4618" i="1"/>
  <c r="G4618" i="1" s="1"/>
  <c r="E4617" i="1"/>
  <c r="G4617" i="1" s="1"/>
  <c r="E4616" i="1"/>
  <c r="G4616" i="1" s="1"/>
  <c r="E4615" i="1"/>
  <c r="G4615" i="1" s="1"/>
  <c r="E4614" i="1"/>
  <c r="G4614" i="1" s="1"/>
  <c r="E4613" i="1"/>
  <c r="G4613" i="1" s="1"/>
  <c r="E4612" i="1"/>
  <c r="G4612" i="1" s="1"/>
  <c r="E4611" i="1"/>
  <c r="G4611" i="1" s="1"/>
  <c r="E4610" i="1"/>
  <c r="G4610" i="1" s="1"/>
  <c r="E4609" i="1"/>
  <c r="G4609" i="1" s="1"/>
  <c r="E4608" i="1"/>
  <c r="G4608" i="1" s="1"/>
  <c r="E4607" i="1"/>
  <c r="G4607" i="1" s="1"/>
  <c r="E4606" i="1"/>
  <c r="G4606" i="1" s="1"/>
  <c r="E4605" i="1"/>
  <c r="G4605" i="1" s="1"/>
  <c r="E4604" i="1"/>
  <c r="G4604" i="1" s="1"/>
  <c r="E4603" i="1"/>
  <c r="G4603" i="1" s="1"/>
  <c r="E4602" i="1"/>
  <c r="G4602" i="1" s="1"/>
  <c r="E4601" i="1"/>
  <c r="G4601" i="1" s="1"/>
  <c r="E4600" i="1"/>
  <c r="G4600" i="1" s="1"/>
  <c r="E4599" i="1"/>
  <c r="G4599" i="1" s="1"/>
  <c r="E4598" i="1"/>
  <c r="G4598" i="1" s="1"/>
  <c r="E4597" i="1"/>
  <c r="G4597" i="1" s="1"/>
  <c r="E4596" i="1"/>
  <c r="G4596" i="1" s="1"/>
  <c r="E4595" i="1"/>
  <c r="G4595" i="1" s="1"/>
  <c r="E4594" i="1"/>
  <c r="G4594" i="1" s="1"/>
  <c r="E4593" i="1"/>
  <c r="G4593" i="1" s="1"/>
  <c r="E4592" i="1"/>
  <c r="G4592" i="1" s="1"/>
  <c r="E4591" i="1"/>
  <c r="G4591" i="1" s="1"/>
  <c r="E4590" i="1"/>
  <c r="G4590" i="1" s="1"/>
  <c r="E4589" i="1"/>
  <c r="G4589" i="1" s="1"/>
  <c r="E4588" i="1"/>
  <c r="G4588" i="1" s="1"/>
  <c r="E4587" i="1"/>
  <c r="G4587" i="1" s="1"/>
  <c r="E4586" i="1"/>
  <c r="G4586" i="1" s="1"/>
  <c r="E4585" i="1"/>
  <c r="G4585" i="1" s="1"/>
  <c r="E4584" i="1"/>
  <c r="G4584" i="1" s="1"/>
  <c r="E4583" i="1"/>
  <c r="G4583" i="1" s="1"/>
  <c r="E4582" i="1"/>
  <c r="G4582" i="1" s="1"/>
  <c r="E4581" i="1"/>
  <c r="G4581" i="1" s="1"/>
  <c r="E4580" i="1"/>
  <c r="G4580" i="1" s="1"/>
  <c r="E4579" i="1"/>
  <c r="G4579" i="1" s="1"/>
  <c r="E4578" i="1"/>
  <c r="G4578" i="1" s="1"/>
  <c r="E4577" i="1"/>
  <c r="G4577" i="1" s="1"/>
  <c r="E4576" i="1"/>
  <c r="G4576" i="1" s="1"/>
  <c r="E4575" i="1"/>
  <c r="G4575" i="1" s="1"/>
  <c r="E4574" i="1"/>
  <c r="G4574" i="1" s="1"/>
  <c r="E4573" i="1"/>
  <c r="G4573" i="1" s="1"/>
  <c r="E4572" i="1"/>
  <c r="G4572" i="1" s="1"/>
  <c r="E4571" i="1"/>
  <c r="G4571" i="1" s="1"/>
  <c r="E4570" i="1"/>
  <c r="G4570" i="1" s="1"/>
  <c r="E4569" i="1"/>
  <c r="G4569" i="1" s="1"/>
  <c r="E4568" i="1"/>
  <c r="G4568" i="1" s="1"/>
  <c r="E4567" i="1"/>
  <c r="G4567" i="1" s="1"/>
  <c r="E4566" i="1"/>
  <c r="G4566" i="1" s="1"/>
  <c r="E4565" i="1"/>
  <c r="G4565" i="1" s="1"/>
  <c r="E4564" i="1"/>
  <c r="G4564" i="1" s="1"/>
  <c r="E4563" i="1"/>
  <c r="G4563" i="1" s="1"/>
  <c r="E4562" i="1"/>
  <c r="G4562" i="1" s="1"/>
  <c r="E4561" i="1"/>
  <c r="G4561" i="1" s="1"/>
  <c r="E4560" i="1"/>
  <c r="G4560" i="1" s="1"/>
  <c r="E4559" i="1"/>
  <c r="G4559" i="1" s="1"/>
  <c r="E4558" i="1"/>
  <c r="G4558" i="1" s="1"/>
  <c r="E4557" i="1"/>
  <c r="G4557" i="1" s="1"/>
  <c r="E4556" i="1"/>
  <c r="G4556" i="1" s="1"/>
  <c r="E4555" i="1"/>
  <c r="G4555" i="1" s="1"/>
  <c r="E4554" i="1"/>
  <c r="G4554" i="1" s="1"/>
  <c r="E4553" i="1"/>
  <c r="G4553" i="1" s="1"/>
  <c r="E4552" i="1"/>
  <c r="G4552" i="1" s="1"/>
  <c r="E4551" i="1"/>
  <c r="G4551" i="1" s="1"/>
  <c r="E4550" i="1"/>
  <c r="G4550" i="1" s="1"/>
  <c r="E4549" i="1"/>
  <c r="G4549" i="1" s="1"/>
  <c r="E4548" i="1"/>
  <c r="G4548" i="1" s="1"/>
  <c r="E4547" i="1"/>
  <c r="G4547" i="1" s="1"/>
  <c r="E4546" i="1"/>
  <c r="G4546" i="1" s="1"/>
  <c r="E4545" i="1"/>
  <c r="G4545" i="1" s="1"/>
  <c r="E4544" i="1"/>
  <c r="G4544" i="1" s="1"/>
  <c r="E4543" i="1"/>
  <c r="G4543" i="1" s="1"/>
  <c r="E4542" i="1"/>
  <c r="G4542" i="1" s="1"/>
  <c r="E4541" i="1"/>
  <c r="G4541" i="1" s="1"/>
  <c r="E4540" i="1"/>
  <c r="G4540" i="1" s="1"/>
  <c r="E4539" i="1"/>
  <c r="G4539" i="1" s="1"/>
  <c r="E4538" i="1"/>
  <c r="G4538" i="1" s="1"/>
  <c r="E4537" i="1"/>
  <c r="G4537" i="1" s="1"/>
  <c r="E4536" i="1"/>
  <c r="G4536" i="1" s="1"/>
  <c r="E4535" i="1"/>
  <c r="G4535" i="1" s="1"/>
  <c r="E4534" i="1"/>
  <c r="G4534" i="1" s="1"/>
  <c r="E4533" i="1"/>
  <c r="G4533" i="1" s="1"/>
  <c r="E4532" i="1"/>
  <c r="G4532" i="1" s="1"/>
  <c r="E4531" i="1"/>
  <c r="G4531" i="1" s="1"/>
  <c r="E4530" i="1"/>
  <c r="G4530" i="1" s="1"/>
  <c r="E4529" i="1"/>
  <c r="G4529" i="1" s="1"/>
  <c r="E4528" i="1"/>
  <c r="G4528" i="1" s="1"/>
  <c r="E4527" i="1"/>
  <c r="G4527" i="1" s="1"/>
  <c r="E4526" i="1"/>
  <c r="G4526" i="1" s="1"/>
  <c r="E4525" i="1"/>
  <c r="G4525" i="1" s="1"/>
  <c r="E4524" i="1"/>
  <c r="G4524" i="1" s="1"/>
  <c r="E4523" i="1"/>
  <c r="G4523" i="1" s="1"/>
  <c r="E4522" i="1"/>
  <c r="G4522" i="1" s="1"/>
  <c r="E4521" i="1"/>
  <c r="G4521" i="1" s="1"/>
  <c r="E4520" i="1"/>
  <c r="G4520" i="1" s="1"/>
  <c r="E4519" i="1"/>
  <c r="G4519" i="1" s="1"/>
  <c r="E4518" i="1"/>
  <c r="G4518" i="1" s="1"/>
  <c r="E4517" i="1"/>
  <c r="G4517" i="1" s="1"/>
  <c r="E4516" i="1"/>
  <c r="G4516" i="1" s="1"/>
  <c r="E4515" i="1"/>
  <c r="G4515" i="1" s="1"/>
  <c r="E4514" i="1"/>
  <c r="G4514" i="1" s="1"/>
  <c r="E4513" i="1"/>
  <c r="G4513" i="1" s="1"/>
  <c r="E4512" i="1"/>
  <c r="G4512" i="1" s="1"/>
  <c r="E4511" i="1"/>
  <c r="G4511" i="1" s="1"/>
  <c r="E4510" i="1"/>
  <c r="G4510" i="1" s="1"/>
  <c r="E4509" i="1"/>
  <c r="G4509" i="1" s="1"/>
  <c r="E4508" i="1"/>
  <c r="G4508" i="1" s="1"/>
  <c r="E4507" i="1"/>
  <c r="G4507" i="1" s="1"/>
  <c r="E4506" i="1"/>
  <c r="G4506" i="1" s="1"/>
  <c r="E4505" i="1"/>
  <c r="G4505" i="1" s="1"/>
  <c r="E4504" i="1"/>
  <c r="G4504" i="1" s="1"/>
  <c r="E4503" i="1"/>
  <c r="G4503" i="1" s="1"/>
  <c r="E4502" i="1"/>
  <c r="G4502" i="1" s="1"/>
  <c r="E4501" i="1"/>
  <c r="G4501" i="1" s="1"/>
  <c r="E4500" i="1"/>
  <c r="G4500" i="1" s="1"/>
  <c r="E4499" i="1"/>
  <c r="G4499" i="1" s="1"/>
  <c r="E4498" i="1"/>
  <c r="G4498" i="1" s="1"/>
  <c r="E4497" i="1"/>
  <c r="G4497" i="1" s="1"/>
  <c r="E4496" i="1"/>
  <c r="G4496" i="1" s="1"/>
  <c r="E4495" i="1"/>
  <c r="G4495" i="1" s="1"/>
  <c r="E4494" i="1"/>
  <c r="G4494" i="1" s="1"/>
  <c r="E4493" i="1"/>
  <c r="G4493" i="1" s="1"/>
  <c r="E4492" i="1"/>
  <c r="G4492" i="1" s="1"/>
  <c r="E4491" i="1"/>
  <c r="G4491" i="1" s="1"/>
  <c r="E4490" i="1"/>
  <c r="G4490" i="1" s="1"/>
  <c r="E4489" i="1"/>
  <c r="G4489" i="1" s="1"/>
  <c r="E4488" i="1"/>
  <c r="G4488" i="1" s="1"/>
  <c r="E4487" i="1"/>
  <c r="G4487" i="1" s="1"/>
  <c r="E4486" i="1"/>
  <c r="G4486" i="1" s="1"/>
  <c r="E4485" i="1"/>
  <c r="G4485" i="1" s="1"/>
  <c r="E4484" i="1"/>
  <c r="G4484" i="1" s="1"/>
  <c r="E4483" i="1"/>
  <c r="G4483" i="1" s="1"/>
  <c r="E4482" i="1"/>
  <c r="G4482" i="1" s="1"/>
  <c r="E4481" i="1"/>
  <c r="G4481" i="1" s="1"/>
  <c r="E4480" i="1"/>
  <c r="G4480" i="1" s="1"/>
  <c r="E4479" i="1"/>
  <c r="G4479" i="1" s="1"/>
  <c r="E4478" i="1"/>
  <c r="G4478" i="1" s="1"/>
  <c r="E4477" i="1"/>
  <c r="G4477" i="1" s="1"/>
  <c r="E4476" i="1"/>
  <c r="G4476" i="1" s="1"/>
  <c r="E4475" i="1"/>
  <c r="G4475" i="1" s="1"/>
  <c r="E4474" i="1"/>
  <c r="G4474" i="1" s="1"/>
  <c r="E4473" i="1"/>
  <c r="G4473" i="1" s="1"/>
  <c r="E4472" i="1"/>
  <c r="G4472" i="1" s="1"/>
  <c r="E4471" i="1"/>
  <c r="G4471" i="1" s="1"/>
  <c r="E4470" i="1"/>
  <c r="G4470" i="1" s="1"/>
  <c r="E4469" i="1"/>
  <c r="G4469" i="1" s="1"/>
  <c r="E4468" i="1"/>
  <c r="G4468" i="1" s="1"/>
  <c r="E4467" i="1"/>
  <c r="G4467" i="1" s="1"/>
  <c r="E4466" i="1"/>
  <c r="G4466" i="1" s="1"/>
  <c r="E4465" i="1"/>
  <c r="G4465" i="1" s="1"/>
  <c r="E4464" i="1"/>
  <c r="G4464" i="1" s="1"/>
  <c r="E4463" i="1"/>
  <c r="G4463" i="1" s="1"/>
  <c r="E4462" i="1"/>
  <c r="G4462" i="1" s="1"/>
  <c r="E4461" i="1"/>
  <c r="G4461" i="1" s="1"/>
  <c r="E4460" i="1"/>
  <c r="G4460" i="1" s="1"/>
  <c r="E4459" i="1"/>
  <c r="G4459" i="1" s="1"/>
  <c r="E4458" i="1"/>
  <c r="G4458" i="1" s="1"/>
  <c r="E4457" i="1"/>
  <c r="G4457" i="1" s="1"/>
  <c r="E4456" i="1"/>
  <c r="G4456" i="1" s="1"/>
  <c r="E4455" i="1"/>
  <c r="G4455" i="1" s="1"/>
  <c r="E4454" i="1"/>
  <c r="G4454" i="1" s="1"/>
  <c r="E4453" i="1"/>
  <c r="G4453" i="1" s="1"/>
  <c r="E4452" i="1"/>
  <c r="G4452" i="1" s="1"/>
  <c r="E4451" i="1"/>
  <c r="G4451" i="1" s="1"/>
  <c r="E4450" i="1"/>
  <c r="G4450" i="1" s="1"/>
  <c r="E4449" i="1"/>
  <c r="G4449" i="1" s="1"/>
  <c r="E4448" i="1"/>
  <c r="G4448" i="1" s="1"/>
  <c r="E4447" i="1"/>
  <c r="G4447" i="1" s="1"/>
  <c r="E4446" i="1"/>
  <c r="G4446" i="1" s="1"/>
  <c r="E4445" i="1"/>
  <c r="G4445" i="1" s="1"/>
  <c r="E4444" i="1"/>
  <c r="G4444" i="1" s="1"/>
  <c r="E4443" i="1"/>
  <c r="G4443" i="1" s="1"/>
  <c r="E4442" i="1"/>
  <c r="G4442" i="1" s="1"/>
  <c r="E4441" i="1"/>
  <c r="G4441" i="1" s="1"/>
  <c r="E4440" i="1"/>
  <c r="G4440" i="1" s="1"/>
  <c r="E4439" i="1"/>
  <c r="G4439" i="1" s="1"/>
  <c r="E4438" i="1"/>
  <c r="G4438" i="1" s="1"/>
  <c r="E4437" i="1"/>
  <c r="G4437" i="1" s="1"/>
  <c r="E4436" i="1"/>
  <c r="G4436" i="1" s="1"/>
  <c r="E4435" i="1"/>
  <c r="G4435" i="1" s="1"/>
  <c r="E4434" i="1"/>
  <c r="G4434" i="1" s="1"/>
  <c r="E4433" i="1"/>
  <c r="G4433" i="1" s="1"/>
  <c r="E4432" i="1"/>
  <c r="G4432" i="1" s="1"/>
  <c r="E4431" i="1"/>
  <c r="G4431" i="1" s="1"/>
  <c r="E4430" i="1"/>
  <c r="G4430" i="1" s="1"/>
  <c r="E4429" i="1"/>
  <c r="G4429" i="1" s="1"/>
  <c r="E4428" i="1"/>
  <c r="G4428" i="1" s="1"/>
  <c r="E4427" i="1"/>
  <c r="G4427" i="1" s="1"/>
  <c r="E4426" i="1"/>
  <c r="G4426" i="1" s="1"/>
  <c r="E4425" i="1"/>
  <c r="G4425" i="1" s="1"/>
  <c r="E4424" i="1"/>
  <c r="G4424" i="1" s="1"/>
  <c r="E4423" i="1"/>
  <c r="G4423" i="1" s="1"/>
  <c r="E4422" i="1"/>
  <c r="G4422" i="1" s="1"/>
  <c r="E4421" i="1"/>
  <c r="G4421" i="1" s="1"/>
  <c r="E4420" i="1"/>
  <c r="G4420" i="1" s="1"/>
  <c r="E4419" i="1"/>
  <c r="G4419" i="1" s="1"/>
  <c r="E4418" i="1"/>
  <c r="G4418" i="1" s="1"/>
  <c r="E4417" i="1"/>
  <c r="G4417" i="1" s="1"/>
  <c r="E4416" i="1"/>
  <c r="G4416" i="1" s="1"/>
  <c r="E4415" i="1"/>
  <c r="G4415" i="1" s="1"/>
  <c r="E4414" i="1"/>
  <c r="G4414" i="1" s="1"/>
  <c r="E4413" i="1"/>
  <c r="G4413" i="1" s="1"/>
  <c r="E4412" i="1"/>
  <c r="G4412" i="1" s="1"/>
  <c r="E4411" i="1"/>
  <c r="G4411" i="1" s="1"/>
  <c r="E4410" i="1"/>
  <c r="G4410" i="1" s="1"/>
  <c r="E4409" i="1"/>
  <c r="G4409" i="1" s="1"/>
  <c r="E4408" i="1"/>
  <c r="G4408" i="1" s="1"/>
  <c r="E4407" i="1"/>
  <c r="G4407" i="1" s="1"/>
  <c r="E4406" i="1"/>
  <c r="G4406" i="1" s="1"/>
  <c r="E4405" i="1"/>
  <c r="G4405" i="1" s="1"/>
  <c r="E4404" i="1"/>
  <c r="G4404" i="1" s="1"/>
  <c r="E4403" i="1"/>
  <c r="G4403" i="1" s="1"/>
  <c r="E4402" i="1"/>
  <c r="G4402" i="1" s="1"/>
  <c r="E4401" i="1"/>
  <c r="G4401" i="1" s="1"/>
  <c r="E4400" i="1"/>
  <c r="G4400" i="1" s="1"/>
  <c r="E4399" i="1"/>
  <c r="G4399" i="1" s="1"/>
  <c r="E4398" i="1"/>
  <c r="G4398" i="1" s="1"/>
  <c r="E4397" i="1"/>
  <c r="G4397" i="1" s="1"/>
  <c r="E4396" i="1"/>
  <c r="G4396" i="1" s="1"/>
  <c r="E4395" i="1"/>
  <c r="G4395" i="1" s="1"/>
  <c r="E4394" i="1"/>
  <c r="G4394" i="1" s="1"/>
  <c r="E4393" i="1"/>
  <c r="G4393" i="1" s="1"/>
  <c r="E4392" i="1"/>
  <c r="G4392" i="1" s="1"/>
  <c r="E4391" i="1"/>
  <c r="G4391" i="1" s="1"/>
  <c r="E4390" i="1"/>
  <c r="G4390" i="1" s="1"/>
  <c r="E4389" i="1"/>
  <c r="G4389" i="1" s="1"/>
  <c r="E4388" i="1"/>
  <c r="G4388" i="1" s="1"/>
  <c r="E4387" i="1"/>
  <c r="G4387" i="1" s="1"/>
  <c r="E4386" i="1"/>
  <c r="G4386" i="1" s="1"/>
  <c r="E4385" i="1"/>
  <c r="G4385" i="1" s="1"/>
  <c r="E4384" i="1"/>
  <c r="G4384" i="1" s="1"/>
  <c r="E4383" i="1"/>
  <c r="G4383" i="1" s="1"/>
  <c r="E4382" i="1"/>
  <c r="G4382" i="1" s="1"/>
  <c r="E4381" i="1"/>
  <c r="G4381" i="1" s="1"/>
  <c r="E4380" i="1"/>
  <c r="G4380" i="1" s="1"/>
  <c r="E4379" i="1"/>
  <c r="G4379" i="1" s="1"/>
  <c r="E4378" i="1"/>
  <c r="G4378" i="1" s="1"/>
  <c r="E4377" i="1"/>
  <c r="G4377" i="1" s="1"/>
  <c r="E4376" i="1"/>
  <c r="G4376" i="1" s="1"/>
  <c r="E4375" i="1"/>
  <c r="G4375" i="1" s="1"/>
  <c r="E4374" i="1"/>
  <c r="G4374" i="1" s="1"/>
  <c r="E4373" i="1"/>
  <c r="G4373" i="1" s="1"/>
  <c r="E4372" i="1"/>
  <c r="G4372" i="1" s="1"/>
  <c r="E4371" i="1"/>
  <c r="G4371" i="1" s="1"/>
  <c r="E4370" i="1"/>
  <c r="G4370" i="1" s="1"/>
  <c r="E4369" i="1"/>
  <c r="G4369" i="1" s="1"/>
  <c r="E4368" i="1"/>
  <c r="G4368" i="1" s="1"/>
  <c r="E4367" i="1"/>
  <c r="G4367" i="1" s="1"/>
  <c r="E4366" i="1"/>
  <c r="G4366" i="1" s="1"/>
  <c r="E4365" i="1"/>
  <c r="G4365" i="1" s="1"/>
  <c r="E4364" i="1"/>
  <c r="G4364" i="1" s="1"/>
  <c r="E4363" i="1"/>
  <c r="G4363" i="1" s="1"/>
  <c r="E4362" i="1"/>
  <c r="G4362" i="1" s="1"/>
  <c r="E4361" i="1"/>
  <c r="G4361" i="1" s="1"/>
  <c r="E4360" i="1"/>
  <c r="G4360" i="1" s="1"/>
  <c r="E4359" i="1"/>
  <c r="G4359" i="1" s="1"/>
  <c r="E4358" i="1"/>
  <c r="G4358" i="1" s="1"/>
  <c r="E4357" i="1"/>
  <c r="G4357" i="1" s="1"/>
  <c r="E4356" i="1"/>
  <c r="G4356" i="1" s="1"/>
  <c r="E4355" i="1"/>
  <c r="G4355" i="1" s="1"/>
  <c r="E4354" i="1"/>
  <c r="G4354" i="1" s="1"/>
  <c r="E4353" i="1"/>
  <c r="G4353" i="1" s="1"/>
  <c r="E4352" i="1"/>
  <c r="G4352" i="1" s="1"/>
  <c r="E4351" i="1"/>
  <c r="G4351" i="1" s="1"/>
  <c r="E4350" i="1"/>
  <c r="G4350" i="1" s="1"/>
  <c r="E4349" i="1"/>
  <c r="G4349" i="1" s="1"/>
  <c r="E4348" i="1"/>
  <c r="G4348" i="1" s="1"/>
  <c r="E4347" i="1"/>
  <c r="G4347" i="1" s="1"/>
  <c r="E4346" i="1"/>
  <c r="G4346" i="1" s="1"/>
  <c r="E4345" i="1"/>
  <c r="G4345" i="1" s="1"/>
  <c r="E4344" i="1"/>
  <c r="G4344" i="1" s="1"/>
  <c r="E4343" i="1"/>
  <c r="G4343" i="1" s="1"/>
  <c r="E4342" i="1"/>
  <c r="G4342" i="1" s="1"/>
  <c r="E4341" i="1"/>
  <c r="G4341" i="1" s="1"/>
  <c r="E4340" i="1"/>
  <c r="G4340" i="1" s="1"/>
  <c r="E4339" i="1"/>
  <c r="G4339" i="1" s="1"/>
  <c r="E4338" i="1"/>
  <c r="G4338" i="1" s="1"/>
  <c r="E4337" i="1"/>
  <c r="G4337" i="1" s="1"/>
  <c r="E4336" i="1"/>
  <c r="G4336" i="1" s="1"/>
  <c r="E4335" i="1"/>
  <c r="G4335" i="1" s="1"/>
  <c r="E4334" i="1"/>
  <c r="G4334" i="1" s="1"/>
  <c r="E4333" i="1"/>
  <c r="G4333" i="1" s="1"/>
  <c r="E4332" i="1"/>
  <c r="G4332" i="1" s="1"/>
  <c r="E4331" i="1"/>
  <c r="G4331" i="1" s="1"/>
  <c r="E4330" i="1"/>
  <c r="G4330" i="1" s="1"/>
  <c r="E4329" i="1"/>
  <c r="G4329" i="1" s="1"/>
  <c r="E4328" i="1"/>
  <c r="G4328" i="1" s="1"/>
  <c r="E4327" i="1"/>
  <c r="G4327" i="1" s="1"/>
  <c r="E4326" i="1"/>
  <c r="G4326" i="1" s="1"/>
  <c r="E4325" i="1"/>
  <c r="G4325" i="1" s="1"/>
  <c r="E4324" i="1"/>
  <c r="G4324" i="1" s="1"/>
  <c r="E4323" i="1"/>
  <c r="G4323" i="1" s="1"/>
  <c r="E4322" i="1"/>
  <c r="G4322" i="1" s="1"/>
  <c r="E4321" i="1"/>
  <c r="G4321" i="1" s="1"/>
  <c r="E4320" i="1"/>
  <c r="G4320" i="1" s="1"/>
  <c r="E4319" i="1"/>
  <c r="G4319" i="1" s="1"/>
  <c r="E4318" i="1"/>
  <c r="G4318" i="1" s="1"/>
  <c r="E4317" i="1"/>
  <c r="G4317" i="1" s="1"/>
  <c r="E4316" i="1"/>
  <c r="G4316" i="1" s="1"/>
  <c r="E4315" i="1"/>
  <c r="G4315" i="1" s="1"/>
  <c r="E4314" i="1"/>
  <c r="G4314" i="1" s="1"/>
  <c r="E4313" i="1"/>
  <c r="G4313" i="1" s="1"/>
  <c r="E4312" i="1"/>
  <c r="G4312" i="1" s="1"/>
  <c r="E4311" i="1"/>
  <c r="G4311" i="1" s="1"/>
  <c r="E4310" i="1"/>
  <c r="G4310" i="1" s="1"/>
  <c r="E4309" i="1"/>
  <c r="G4309" i="1" s="1"/>
  <c r="E4308" i="1"/>
  <c r="G4308" i="1" s="1"/>
  <c r="E4307" i="1"/>
  <c r="G4307" i="1" s="1"/>
  <c r="E4306" i="1"/>
  <c r="G4306" i="1" s="1"/>
  <c r="E4305" i="1"/>
  <c r="G4305" i="1" s="1"/>
  <c r="E4304" i="1"/>
  <c r="G4304" i="1" s="1"/>
  <c r="E4303" i="1"/>
  <c r="G4303" i="1" s="1"/>
  <c r="E4302" i="1"/>
  <c r="G4302" i="1" s="1"/>
  <c r="E4301" i="1"/>
  <c r="G4301" i="1" s="1"/>
  <c r="E4300" i="1"/>
  <c r="G4300" i="1" s="1"/>
  <c r="E4299" i="1"/>
  <c r="G4299" i="1" s="1"/>
  <c r="E4298" i="1"/>
  <c r="G4298" i="1" s="1"/>
  <c r="E4297" i="1"/>
  <c r="G4297" i="1" s="1"/>
  <c r="E4296" i="1"/>
  <c r="G4296" i="1" s="1"/>
  <c r="E4295" i="1"/>
  <c r="G4295" i="1" s="1"/>
  <c r="E4294" i="1"/>
  <c r="G4294" i="1" s="1"/>
  <c r="E4293" i="1"/>
  <c r="G4293" i="1" s="1"/>
  <c r="E4292" i="1"/>
  <c r="G4292" i="1" s="1"/>
  <c r="E4291" i="1"/>
  <c r="G4291" i="1" s="1"/>
  <c r="E4290" i="1"/>
  <c r="G4290" i="1" s="1"/>
  <c r="E4289" i="1"/>
  <c r="G4289" i="1" s="1"/>
  <c r="E4288" i="1"/>
  <c r="G4288" i="1" s="1"/>
  <c r="E4287" i="1"/>
  <c r="G4287" i="1" s="1"/>
  <c r="E4286" i="1"/>
  <c r="G4286" i="1" s="1"/>
  <c r="E4285" i="1"/>
  <c r="G4285" i="1" s="1"/>
  <c r="E4284" i="1"/>
  <c r="G4284" i="1" s="1"/>
  <c r="E4283" i="1"/>
  <c r="G4283" i="1" s="1"/>
  <c r="E4282" i="1"/>
  <c r="G4282" i="1" s="1"/>
  <c r="E4281" i="1"/>
  <c r="G4281" i="1" s="1"/>
  <c r="E4280" i="1"/>
  <c r="G4280" i="1" s="1"/>
  <c r="E4279" i="1"/>
  <c r="G4279" i="1" s="1"/>
  <c r="E4278" i="1"/>
  <c r="G4278" i="1" s="1"/>
  <c r="E4277" i="1"/>
  <c r="G4277" i="1" s="1"/>
  <c r="E4276" i="1"/>
  <c r="G4276" i="1" s="1"/>
  <c r="E4275" i="1"/>
  <c r="G4275" i="1" s="1"/>
  <c r="E4274" i="1"/>
  <c r="G4274" i="1" s="1"/>
  <c r="E4273" i="1"/>
  <c r="G4273" i="1" s="1"/>
  <c r="E4272" i="1"/>
  <c r="G4272" i="1" s="1"/>
  <c r="E4271" i="1"/>
  <c r="G4271" i="1" s="1"/>
  <c r="E4270" i="1"/>
  <c r="G4270" i="1" s="1"/>
  <c r="E4269" i="1"/>
  <c r="G4269" i="1" s="1"/>
  <c r="E4268" i="1"/>
  <c r="G4268" i="1" s="1"/>
  <c r="E4267" i="1"/>
  <c r="G4267" i="1" s="1"/>
  <c r="E4266" i="1"/>
  <c r="G4266" i="1" s="1"/>
  <c r="E4265" i="1"/>
  <c r="G4265" i="1" s="1"/>
  <c r="E4264" i="1"/>
  <c r="G4264" i="1" s="1"/>
  <c r="E4263" i="1"/>
  <c r="G4263" i="1" s="1"/>
  <c r="E4262" i="1"/>
  <c r="G4262" i="1" s="1"/>
  <c r="E4261" i="1"/>
  <c r="G4261" i="1" s="1"/>
  <c r="E4260" i="1"/>
  <c r="G4260" i="1" s="1"/>
  <c r="E4259" i="1"/>
  <c r="G4259" i="1" s="1"/>
  <c r="E4258" i="1"/>
  <c r="G4258" i="1" s="1"/>
  <c r="E4257" i="1"/>
  <c r="G4257" i="1" s="1"/>
  <c r="E4256" i="1"/>
  <c r="G4256" i="1" s="1"/>
  <c r="E4255" i="1"/>
  <c r="G4255" i="1" s="1"/>
  <c r="E4254" i="1"/>
  <c r="G4254" i="1" s="1"/>
  <c r="E4253" i="1"/>
  <c r="G4253" i="1" s="1"/>
  <c r="E4252" i="1"/>
  <c r="G4252" i="1" s="1"/>
  <c r="E4251" i="1"/>
  <c r="G4251" i="1" s="1"/>
  <c r="E4250" i="1"/>
  <c r="G4250" i="1" s="1"/>
  <c r="E4249" i="1"/>
  <c r="G4249" i="1" s="1"/>
  <c r="E4248" i="1"/>
  <c r="G4248" i="1" s="1"/>
  <c r="E4247" i="1"/>
  <c r="G4247" i="1" s="1"/>
  <c r="E4246" i="1"/>
  <c r="G4246" i="1" s="1"/>
  <c r="E4245" i="1"/>
  <c r="G4245" i="1" s="1"/>
  <c r="E4244" i="1"/>
  <c r="G4244" i="1" s="1"/>
  <c r="E4243" i="1"/>
  <c r="G4243" i="1" s="1"/>
  <c r="E4242" i="1"/>
  <c r="G4242" i="1" s="1"/>
  <c r="E4241" i="1"/>
  <c r="G4241" i="1" s="1"/>
  <c r="E4240" i="1"/>
  <c r="G4240" i="1" s="1"/>
  <c r="E4239" i="1"/>
  <c r="G4239" i="1" s="1"/>
  <c r="E4238" i="1"/>
  <c r="G4238" i="1" s="1"/>
  <c r="E4237" i="1"/>
  <c r="G4237" i="1" s="1"/>
  <c r="E4236" i="1"/>
  <c r="G4236" i="1" s="1"/>
  <c r="E4235" i="1"/>
  <c r="G4235" i="1" s="1"/>
  <c r="E4234" i="1"/>
  <c r="G4234" i="1" s="1"/>
  <c r="E4233" i="1"/>
  <c r="G4233" i="1" s="1"/>
  <c r="E4232" i="1"/>
  <c r="G4232" i="1" s="1"/>
  <c r="E4231" i="1"/>
  <c r="G4231" i="1" s="1"/>
  <c r="E4230" i="1"/>
  <c r="G4230" i="1" s="1"/>
  <c r="E4229" i="1"/>
  <c r="G4229" i="1" s="1"/>
  <c r="E4228" i="1"/>
  <c r="G4228" i="1" s="1"/>
  <c r="E4227" i="1"/>
  <c r="G4227" i="1" s="1"/>
  <c r="E4226" i="1"/>
  <c r="G4226" i="1" s="1"/>
  <c r="E4225" i="1"/>
  <c r="G4225" i="1" s="1"/>
  <c r="E4224" i="1"/>
  <c r="G4224" i="1" s="1"/>
  <c r="E4223" i="1"/>
  <c r="G4223" i="1" s="1"/>
  <c r="E4222" i="1"/>
  <c r="G4222" i="1" s="1"/>
  <c r="E4221" i="1"/>
  <c r="G4221" i="1" s="1"/>
  <c r="E4220" i="1"/>
  <c r="G4220" i="1" s="1"/>
  <c r="E4219" i="1"/>
  <c r="G4219" i="1" s="1"/>
  <c r="E4218" i="1"/>
  <c r="G4218" i="1" s="1"/>
  <c r="E4217" i="1"/>
  <c r="G4217" i="1" s="1"/>
  <c r="E4216" i="1"/>
  <c r="G4216" i="1" s="1"/>
  <c r="E4215" i="1"/>
  <c r="G4215" i="1" s="1"/>
  <c r="E4214" i="1"/>
  <c r="G4214" i="1" s="1"/>
  <c r="E4213" i="1"/>
  <c r="G4213" i="1" s="1"/>
  <c r="E4212" i="1"/>
  <c r="G4212" i="1" s="1"/>
  <c r="E4211" i="1"/>
  <c r="G4211" i="1" s="1"/>
  <c r="E4210" i="1"/>
  <c r="G4210" i="1" s="1"/>
  <c r="E4209" i="1"/>
  <c r="G4209" i="1" s="1"/>
  <c r="E4208" i="1"/>
  <c r="G4208" i="1" s="1"/>
  <c r="E4207" i="1"/>
  <c r="G4207" i="1" s="1"/>
  <c r="E4206" i="1"/>
  <c r="G4206" i="1" s="1"/>
  <c r="E4205" i="1"/>
  <c r="G4205" i="1" s="1"/>
  <c r="E4204" i="1"/>
  <c r="G4204" i="1" s="1"/>
  <c r="E4203" i="1"/>
  <c r="G4203" i="1" s="1"/>
  <c r="E4202" i="1"/>
  <c r="G4202" i="1" s="1"/>
  <c r="E4201" i="1"/>
  <c r="G4201" i="1" s="1"/>
  <c r="E4200" i="1"/>
  <c r="G4200" i="1" s="1"/>
  <c r="E4199" i="1"/>
  <c r="G4199" i="1" s="1"/>
  <c r="E4198" i="1"/>
  <c r="G4198" i="1" s="1"/>
  <c r="E4197" i="1"/>
  <c r="G4197" i="1" s="1"/>
  <c r="E4196" i="1"/>
  <c r="G4196" i="1" s="1"/>
  <c r="E4195" i="1"/>
  <c r="G4195" i="1" s="1"/>
  <c r="E4194" i="1"/>
  <c r="G4194" i="1" s="1"/>
  <c r="E4193" i="1"/>
  <c r="G4193" i="1" s="1"/>
  <c r="E4192" i="1"/>
  <c r="G4192" i="1" s="1"/>
  <c r="E4191" i="1"/>
  <c r="G4191" i="1" s="1"/>
  <c r="E4190" i="1"/>
  <c r="G4190" i="1" s="1"/>
  <c r="E4189" i="1"/>
  <c r="G4189" i="1" s="1"/>
  <c r="E4188" i="1"/>
  <c r="G4188" i="1" s="1"/>
  <c r="E4187" i="1"/>
  <c r="G4187" i="1" s="1"/>
  <c r="E4186" i="1"/>
  <c r="G4186" i="1" s="1"/>
  <c r="E4185" i="1"/>
  <c r="G4185" i="1" s="1"/>
  <c r="E4184" i="1"/>
  <c r="G4184" i="1" s="1"/>
  <c r="E4183" i="1"/>
  <c r="G4183" i="1" s="1"/>
  <c r="E4182" i="1"/>
  <c r="G4182" i="1" s="1"/>
  <c r="E4181" i="1"/>
  <c r="G4181" i="1" s="1"/>
  <c r="E4180" i="1"/>
  <c r="G4180" i="1" s="1"/>
  <c r="E4179" i="1"/>
  <c r="G4179" i="1" s="1"/>
  <c r="E4178" i="1"/>
  <c r="G4178" i="1" s="1"/>
  <c r="E4177" i="1"/>
  <c r="G4177" i="1" s="1"/>
  <c r="E4176" i="1"/>
  <c r="G4176" i="1" s="1"/>
  <c r="E4175" i="1"/>
  <c r="G4175" i="1" s="1"/>
  <c r="E4174" i="1"/>
  <c r="G4174" i="1" s="1"/>
  <c r="E4173" i="1"/>
  <c r="G4173" i="1" s="1"/>
  <c r="E4172" i="1"/>
  <c r="G4172" i="1" s="1"/>
  <c r="E4171" i="1"/>
  <c r="G4171" i="1" s="1"/>
  <c r="E4170" i="1"/>
  <c r="G4170" i="1" s="1"/>
  <c r="E4169" i="1"/>
  <c r="G4169" i="1" s="1"/>
  <c r="E4168" i="1"/>
  <c r="G4168" i="1" s="1"/>
  <c r="E4167" i="1"/>
  <c r="G4167" i="1" s="1"/>
  <c r="E4166" i="1"/>
  <c r="G4166" i="1" s="1"/>
  <c r="E4165" i="1"/>
  <c r="G4165" i="1" s="1"/>
  <c r="E4164" i="1"/>
  <c r="G4164" i="1" s="1"/>
  <c r="E4163" i="1"/>
  <c r="G4163" i="1" s="1"/>
  <c r="E4162" i="1"/>
  <c r="G4162" i="1" s="1"/>
  <c r="E4161" i="1"/>
  <c r="G4161" i="1" s="1"/>
  <c r="E4160" i="1"/>
  <c r="G4160" i="1" s="1"/>
  <c r="E4159" i="1"/>
  <c r="G4159" i="1" s="1"/>
  <c r="E4158" i="1"/>
  <c r="G4158" i="1" s="1"/>
  <c r="E4157" i="1"/>
  <c r="G4157" i="1" s="1"/>
  <c r="E4156" i="1"/>
  <c r="G4156" i="1" s="1"/>
  <c r="E4155" i="1"/>
  <c r="G4155" i="1" s="1"/>
  <c r="E4154" i="1"/>
  <c r="G4154" i="1" s="1"/>
  <c r="E4153" i="1"/>
  <c r="G4153" i="1" s="1"/>
  <c r="E4152" i="1"/>
  <c r="G4152" i="1" s="1"/>
  <c r="E4151" i="1"/>
  <c r="G4151" i="1" s="1"/>
  <c r="E4150" i="1"/>
  <c r="G4150" i="1" s="1"/>
  <c r="E4149" i="1"/>
  <c r="G4149" i="1" s="1"/>
  <c r="E4148" i="1"/>
  <c r="G4148" i="1" s="1"/>
  <c r="E4147" i="1"/>
  <c r="G4147" i="1" s="1"/>
  <c r="E4146" i="1"/>
  <c r="G4146" i="1" s="1"/>
  <c r="E4145" i="1"/>
  <c r="G4145" i="1" s="1"/>
  <c r="E4144" i="1"/>
  <c r="G4144" i="1" s="1"/>
  <c r="E4143" i="1"/>
  <c r="G4143" i="1" s="1"/>
  <c r="E4142" i="1"/>
  <c r="G4142" i="1" s="1"/>
  <c r="E4141" i="1"/>
  <c r="G4141" i="1" s="1"/>
  <c r="E4140" i="1"/>
  <c r="G4140" i="1" s="1"/>
  <c r="E4139" i="1"/>
  <c r="G4139" i="1" s="1"/>
  <c r="E4138" i="1"/>
  <c r="G4138" i="1" s="1"/>
  <c r="E4137" i="1"/>
  <c r="G4137" i="1" s="1"/>
  <c r="E4136" i="1"/>
  <c r="G4136" i="1" s="1"/>
  <c r="E4135" i="1"/>
  <c r="G4135" i="1" s="1"/>
  <c r="E4134" i="1"/>
  <c r="G4134" i="1" s="1"/>
  <c r="E4133" i="1"/>
  <c r="G4133" i="1" s="1"/>
  <c r="E4132" i="1"/>
  <c r="G4132" i="1" s="1"/>
  <c r="E4131" i="1"/>
  <c r="G4131" i="1" s="1"/>
  <c r="E4130" i="1"/>
  <c r="G4130" i="1" s="1"/>
  <c r="E4129" i="1"/>
  <c r="G4129" i="1" s="1"/>
  <c r="E4128" i="1"/>
  <c r="G4128" i="1" s="1"/>
  <c r="E4127" i="1"/>
  <c r="G4127" i="1" s="1"/>
  <c r="E4126" i="1"/>
  <c r="G4126" i="1" s="1"/>
  <c r="E4125" i="1"/>
  <c r="G4125" i="1" s="1"/>
  <c r="E4124" i="1"/>
  <c r="G4124" i="1" s="1"/>
  <c r="E4123" i="1"/>
  <c r="G4123" i="1" s="1"/>
  <c r="E4122" i="1"/>
  <c r="G4122" i="1" s="1"/>
  <c r="E4121" i="1"/>
  <c r="G4121" i="1" s="1"/>
  <c r="E4120" i="1"/>
  <c r="G4120" i="1" s="1"/>
  <c r="E4119" i="1"/>
  <c r="G4119" i="1" s="1"/>
  <c r="E4118" i="1"/>
  <c r="G4118" i="1" s="1"/>
  <c r="E4117" i="1"/>
  <c r="G4117" i="1" s="1"/>
  <c r="E4116" i="1"/>
  <c r="G4116" i="1" s="1"/>
  <c r="E4115" i="1"/>
  <c r="G4115" i="1" s="1"/>
  <c r="E4114" i="1"/>
  <c r="G4114" i="1" s="1"/>
  <c r="E4113" i="1"/>
  <c r="G4113" i="1" s="1"/>
  <c r="E4112" i="1"/>
  <c r="G4112" i="1" s="1"/>
  <c r="E4111" i="1"/>
  <c r="G4111" i="1" s="1"/>
  <c r="E4110" i="1"/>
  <c r="G4110" i="1" s="1"/>
  <c r="E4109" i="1"/>
  <c r="G4109" i="1" s="1"/>
  <c r="E4108" i="1"/>
  <c r="G4108" i="1" s="1"/>
  <c r="E4107" i="1"/>
  <c r="G4107" i="1" s="1"/>
  <c r="E4106" i="1"/>
  <c r="G4106" i="1" s="1"/>
  <c r="E4105" i="1"/>
  <c r="G4105" i="1" s="1"/>
  <c r="E4104" i="1"/>
  <c r="G4104" i="1" s="1"/>
  <c r="E4103" i="1"/>
  <c r="G4103" i="1" s="1"/>
  <c r="E4102" i="1"/>
  <c r="G4102" i="1" s="1"/>
  <c r="E4101" i="1"/>
  <c r="G4101" i="1" s="1"/>
  <c r="E4100" i="1"/>
  <c r="G4100" i="1" s="1"/>
  <c r="E4099" i="1"/>
  <c r="G4099" i="1" s="1"/>
  <c r="E4098" i="1"/>
  <c r="G4098" i="1" s="1"/>
  <c r="E4097" i="1"/>
  <c r="G4097" i="1" s="1"/>
  <c r="E4096" i="1"/>
  <c r="G4096" i="1" s="1"/>
  <c r="E4095" i="1"/>
  <c r="G4095" i="1" s="1"/>
  <c r="E4094" i="1"/>
  <c r="G4094" i="1" s="1"/>
  <c r="E4093" i="1"/>
  <c r="G4093" i="1" s="1"/>
  <c r="E4092" i="1"/>
  <c r="G4092" i="1" s="1"/>
  <c r="E4091" i="1"/>
  <c r="G4091" i="1" s="1"/>
  <c r="E4090" i="1"/>
  <c r="G4090" i="1" s="1"/>
  <c r="E4089" i="1"/>
  <c r="G4089" i="1" s="1"/>
  <c r="E4088" i="1"/>
  <c r="G4088" i="1" s="1"/>
  <c r="E4087" i="1"/>
  <c r="G4087" i="1" s="1"/>
  <c r="E4086" i="1"/>
  <c r="G4086" i="1" s="1"/>
  <c r="E4085" i="1"/>
  <c r="G4085" i="1" s="1"/>
  <c r="E4084" i="1"/>
  <c r="G4084" i="1" s="1"/>
  <c r="E4083" i="1"/>
  <c r="G4083" i="1" s="1"/>
  <c r="E4082" i="1"/>
  <c r="G4082" i="1" s="1"/>
  <c r="E4081" i="1"/>
  <c r="G4081" i="1" s="1"/>
  <c r="E4080" i="1"/>
  <c r="G4080" i="1" s="1"/>
  <c r="E4079" i="1"/>
  <c r="G4079" i="1" s="1"/>
  <c r="E4078" i="1"/>
  <c r="G4078" i="1" s="1"/>
  <c r="E4077" i="1"/>
  <c r="G4077" i="1" s="1"/>
  <c r="E4076" i="1"/>
  <c r="G4076" i="1" s="1"/>
  <c r="E4075" i="1"/>
  <c r="G4075" i="1" s="1"/>
  <c r="E4074" i="1"/>
  <c r="G4074" i="1" s="1"/>
  <c r="E4073" i="1"/>
  <c r="G4073" i="1" s="1"/>
  <c r="E4072" i="1"/>
  <c r="G4072" i="1" s="1"/>
  <c r="E4071" i="1"/>
  <c r="G4071" i="1" s="1"/>
  <c r="E4070" i="1"/>
  <c r="G4070" i="1" s="1"/>
  <c r="E4069" i="1"/>
  <c r="G4069" i="1" s="1"/>
  <c r="E4068" i="1"/>
  <c r="G4068" i="1" s="1"/>
  <c r="E4067" i="1"/>
  <c r="G4067" i="1" s="1"/>
  <c r="E4066" i="1"/>
  <c r="G4066" i="1" s="1"/>
  <c r="E4065" i="1"/>
  <c r="G4065" i="1" s="1"/>
  <c r="E4064" i="1"/>
  <c r="G4064" i="1" s="1"/>
  <c r="E4063" i="1"/>
  <c r="G4063" i="1" s="1"/>
  <c r="E4062" i="1"/>
  <c r="G4062" i="1" s="1"/>
  <c r="E4061" i="1"/>
  <c r="G4061" i="1" s="1"/>
  <c r="E4060" i="1"/>
  <c r="G4060" i="1" s="1"/>
  <c r="E4059" i="1"/>
  <c r="G4059" i="1" s="1"/>
  <c r="E4058" i="1"/>
  <c r="G4058" i="1" s="1"/>
  <c r="E4057" i="1"/>
  <c r="G4057" i="1" s="1"/>
  <c r="E4056" i="1"/>
  <c r="G4056" i="1" s="1"/>
  <c r="E4055" i="1"/>
  <c r="G4055" i="1" s="1"/>
  <c r="E4054" i="1"/>
  <c r="G4054" i="1" s="1"/>
  <c r="E4053" i="1"/>
  <c r="G4053" i="1" s="1"/>
  <c r="E4052" i="1"/>
  <c r="G4052" i="1" s="1"/>
  <c r="E4051" i="1"/>
  <c r="G4051" i="1" s="1"/>
  <c r="E4050" i="1"/>
  <c r="G4050" i="1" s="1"/>
  <c r="E4049" i="1"/>
  <c r="G4049" i="1" s="1"/>
  <c r="E4048" i="1"/>
  <c r="G4048" i="1" s="1"/>
  <c r="E4047" i="1"/>
  <c r="G4047" i="1" s="1"/>
  <c r="E4046" i="1"/>
  <c r="G4046" i="1" s="1"/>
  <c r="E4045" i="1"/>
  <c r="G4045" i="1" s="1"/>
  <c r="E4044" i="1"/>
  <c r="G4044" i="1" s="1"/>
  <c r="E4043" i="1"/>
  <c r="G4043" i="1" s="1"/>
  <c r="E4042" i="1"/>
  <c r="G4042" i="1" s="1"/>
  <c r="E4041" i="1"/>
  <c r="G4041" i="1" s="1"/>
  <c r="E4040" i="1"/>
  <c r="G4040" i="1" s="1"/>
  <c r="E4039" i="1"/>
  <c r="G4039" i="1" s="1"/>
  <c r="E4038" i="1"/>
  <c r="G4038" i="1" s="1"/>
  <c r="E4037" i="1"/>
  <c r="G4037" i="1" s="1"/>
  <c r="E4036" i="1"/>
  <c r="G4036" i="1" s="1"/>
  <c r="E4035" i="1"/>
  <c r="G4035" i="1" s="1"/>
  <c r="E4034" i="1"/>
  <c r="G4034" i="1" s="1"/>
  <c r="E4033" i="1"/>
  <c r="G4033" i="1" s="1"/>
  <c r="E4032" i="1"/>
  <c r="G4032" i="1" s="1"/>
  <c r="E4031" i="1"/>
  <c r="G4031" i="1" s="1"/>
  <c r="E4030" i="1"/>
  <c r="G4030" i="1" s="1"/>
  <c r="E4029" i="1"/>
  <c r="G4029" i="1" s="1"/>
  <c r="E4028" i="1"/>
  <c r="G4028" i="1" s="1"/>
  <c r="E4027" i="1"/>
  <c r="G4027" i="1" s="1"/>
  <c r="E4026" i="1"/>
  <c r="G4026" i="1" s="1"/>
  <c r="E4025" i="1"/>
  <c r="G4025" i="1" s="1"/>
  <c r="E4024" i="1"/>
  <c r="G4024" i="1" s="1"/>
  <c r="E4023" i="1"/>
  <c r="G4023" i="1" s="1"/>
  <c r="E4022" i="1"/>
  <c r="G4022" i="1" s="1"/>
  <c r="E4021" i="1"/>
  <c r="G4021" i="1" s="1"/>
  <c r="E4020" i="1"/>
  <c r="G4020" i="1" s="1"/>
  <c r="E4019" i="1"/>
  <c r="G4019" i="1" s="1"/>
  <c r="E4018" i="1"/>
  <c r="G4018" i="1" s="1"/>
  <c r="E4017" i="1"/>
  <c r="G4017" i="1" s="1"/>
  <c r="E4016" i="1"/>
  <c r="G4016" i="1" s="1"/>
  <c r="E4015" i="1"/>
  <c r="G4015" i="1" s="1"/>
  <c r="E4014" i="1"/>
  <c r="G4014" i="1" s="1"/>
  <c r="E4013" i="1"/>
  <c r="G4013" i="1" s="1"/>
  <c r="E4012" i="1"/>
  <c r="G4012" i="1" s="1"/>
  <c r="E4011" i="1"/>
  <c r="G4011" i="1" s="1"/>
  <c r="E4010" i="1"/>
  <c r="G4010" i="1" s="1"/>
  <c r="E4009" i="1"/>
  <c r="G4009" i="1" s="1"/>
  <c r="E4008" i="1"/>
  <c r="G4008" i="1" s="1"/>
  <c r="E4007" i="1"/>
  <c r="G4007" i="1" s="1"/>
  <c r="E4006" i="1"/>
  <c r="G4006" i="1" s="1"/>
  <c r="E4005" i="1"/>
  <c r="G4005" i="1" s="1"/>
  <c r="E4004" i="1"/>
  <c r="G4004" i="1" s="1"/>
  <c r="E4003" i="1"/>
  <c r="G4003" i="1" s="1"/>
  <c r="E4002" i="1"/>
  <c r="G4002" i="1" s="1"/>
  <c r="E4001" i="1"/>
  <c r="G4001" i="1" s="1"/>
  <c r="E4000" i="1"/>
  <c r="G4000" i="1" s="1"/>
  <c r="E3999" i="1"/>
  <c r="G3999" i="1" s="1"/>
  <c r="E3998" i="1"/>
  <c r="G3998" i="1" s="1"/>
  <c r="E3997" i="1"/>
  <c r="G3997" i="1" s="1"/>
  <c r="E3996" i="1"/>
  <c r="G3996" i="1" s="1"/>
  <c r="E3995" i="1"/>
  <c r="G3995" i="1" s="1"/>
  <c r="E3994" i="1"/>
  <c r="G3994" i="1" s="1"/>
  <c r="E3993" i="1"/>
  <c r="G3993" i="1" s="1"/>
  <c r="E3992" i="1"/>
  <c r="G3992" i="1" s="1"/>
  <c r="E3991" i="1"/>
  <c r="G3991" i="1" s="1"/>
  <c r="E3990" i="1"/>
  <c r="G3990" i="1" s="1"/>
  <c r="E3989" i="1"/>
  <c r="G3989" i="1" s="1"/>
  <c r="E3988" i="1"/>
  <c r="G3988" i="1" s="1"/>
  <c r="E3987" i="1"/>
  <c r="G3987" i="1" s="1"/>
  <c r="E3986" i="1"/>
  <c r="G3986" i="1" s="1"/>
  <c r="E3985" i="1"/>
  <c r="G3985" i="1" s="1"/>
  <c r="E3984" i="1"/>
  <c r="G3984" i="1" s="1"/>
  <c r="E3983" i="1"/>
  <c r="G3983" i="1" s="1"/>
  <c r="E3982" i="1"/>
  <c r="G3982" i="1" s="1"/>
  <c r="E3981" i="1"/>
  <c r="G3981" i="1" s="1"/>
  <c r="E3980" i="1"/>
  <c r="G3980" i="1" s="1"/>
  <c r="E3979" i="1"/>
  <c r="G3979" i="1" s="1"/>
  <c r="E3978" i="1"/>
  <c r="G3978" i="1" s="1"/>
  <c r="E3977" i="1"/>
  <c r="G3977" i="1" s="1"/>
  <c r="E3976" i="1"/>
  <c r="G3976" i="1" s="1"/>
  <c r="E3975" i="1"/>
  <c r="G3975" i="1" s="1"/>
  <c r="E3974" i="1"/>
  <c r="G3974" i="1" s="1"/>
  <c r="E3973" i="1"/>
  <c r="G3973" i="1" s="1"/>
  <c r="E3972" i="1"/>
  <c r="G3972" i="1" s="1"/>
  <c r="E3971" i="1"/>
  <c r="G3971" i="1" s="1"/>
  <c r="E3970" i="1"/>
  <c r="G3970" i="1" s="1"/>
  <c r="E3969" i="1"/>
  <c r="G3969" i="1" s="1"/>
  <c r="E3968" i="1"/>
  <c r="G3968" i="1" s="1"/>
  <c r="E3967" i="1"/>
  <c r="G3967" i="1" s="1"/>
  <c r="E3966" i="1"/>
  <c r="G3966" i="1" s="1"/>
  <c r="E3965" i="1"/>
  <c r="G3965" i="1" s="1"/>
  <c r="E3964" i="1"/>
  <c r="G3964" i="1" s="1"/>
  <c r="E3963" i="1"/>
  <c r="G3963" i="1" s="1"/>
  <c r="E3962" i="1"/>
  <c r="G3962" i="1" s="1"/>
  <c r="E3961" i="1"/>
  <c r="G3961" i="1" s="1"/>
  <c r="E3960" i="1"/>
  <c r="G3960" i="1" s="1"/>
  <c r="E3959" i="1"/>
  <c r="G3959" i="1" s="1"/>
  <c r="E3958" i="1"/>
  <c r="G3958" i="1" s="1"/>
  <c r="E3957" i="1"/>
  <c r="G3957" i="1" s="1"/>
  <c r="E3956" i="1"/>
  <c r="G3956" i="1" s="1"/>
  <c r="E3955" i="1"/>
  <c r="G3955" i="1" s="1"/>
  <c r="E3954" i="1"/>
  <c r="G3954" i="1" s="1"/>
  <c r="E3953" i="1"/>
  <c r="G3953" i="1" s="1"/>
  <c r="E3952" i="1"/>
  <c r="G3952" i="1" s="1"/>
  <c r="E3951" i="1"/>
  <c r="G3951" i="1" s="1"/>
  <c r="E3950" i="1"/>
  <c r="G3950" i="1" s="1"/>
  <c r="E3949" i="1"/>
  <c r="G3949" i="1" s="1"/>
  <c r="E3948" i="1"/>
  <c r="G3948" i="1" s="1"/>
  <c r="E3947" i="1"/>
  <c r="G3947" i="1" s="1"/>
  <c r="E3946" i="1"/>
  <c r="G3946" i="1" s="1"/>
  <c r="E3945" i="1"/>
  <c r="G3945" i="1" s="1"/>
  <c r="E3944" i="1"/>
  <c r="G3944" i="1" s="1"/>
  <c r="E3943" i="1"/>
  <c r="G3943" i="1" s="1"/>
  <c r="E3942" i="1"/>
  <c r="G3942" i="1" s="1"/>
  <c r="E3941" i="1"/>
  <c r="G3941" i="1" s="1"/>
  <c r="E3940" i="1"/>
  <c r="G3940" i="1" s="1"/>
  <c r="E3939" i="1"/>
  <c r="G3939" i="1" s="1"/>
  <c r="E3938" i="1"/>
  <c r="G3938" i="1" s="1"/>
  <c r="E3937" i="1"/>
  <c r="G3937" i="1" s="1"/>
  <c r="E3936" i="1"/>
  <c r="G3936" i="1" s="1"/>
  <c r="E3935" i="1"/>
  <c r="G3935" i="1" s="1"/>
  <c r="E3934" i="1"/>
  <c r="G3934" i="1" s="1"/>
  <c r="E3933" i="1"/>
  <c r="G3933" i="1" s="1"/>
  <c r="E3932" i="1"/>
  <c r="G3932" i="1" s="1"/>
  <c r="E3931" i="1"/>
  <c r="G3931" i="1" s="1"/>
  <c r="E3930" i="1"/>
  <c r="G3930" i="1" s="1"/>
  <c r="E3929" i="1"/>
  <c r="G3929" i="1" s="1"/>
  <c r="E3928" i="1"/>
  <c r="G3928" i="1" s="1"/>
  <c r="E3927" i="1"/>
  <c r="G3927" i="1" s="1"/>
  <c r="E3926" i="1"/>
  <c r="G3926" i="1" s="1"/>
  <c r="E3925" i="1"/>
  <c r="G3925" i="1" s="1"/>
  <c r="E3924" i="1"/>
  <c r="G3924" i="1" s="1"/>
  <c r="E3923" i="1"/>
  <c r="G3923" i="1" s="1"/>
  <c r="E3922" i="1"/>
  <c r="G3922" i="1" s="1"/>
  <c r="E3921" i="1"/>
  <c r="G3921" i="1" s="1"/>
  <c r="E3920" i="1"/>
  <c r="G3920" i="1" s="1"/>
  <c r="E3919" i="1"/>
  <c r="G3919" i="1" s="1"/>
  <c r="E3918" i="1"/>
  <c r="G3918" i="1" s="1"/>
  <c r="E3917" i="1"/>
  <c r="G3917" i="1" s="1"/>
  <c r="E3916" i="1"/>
  <c r="G3916" i="1" s="1"/>
  <c r="E3915" i="1"/>
  <c r="G3915" i="1" s="1"/>
  <c r="E3914" i="1"/>
  <c r="G3914" i="1" s="1"/>
  <c r="E3913" i="1"/>
  <c r="G3913" i="1" s="1"/>
  <c r="E3912" i="1"/>
  <c r="G3912" i="1" s="1"/>
  <c r="E3911" i="1"/>
  <c r="G3911" i="1" s="1"/>
  <c r="E3910" i="1"/>
  <c r="G3910" i="1" s="1"/>
  <c r="E3909" i="1"/>
  <c r="G3909" i="1" s="1"/>
  <c r="E3908" i="1"/>
  <c r="G3908" i="1" s="1"/>
  <c r="E3907" i="1"/>
  <c r="G3907" i="1" s="1"/>
  <c r="E3906" i="1"/>
  <c r="G3906" i="1" s="1"/>
  <c r="E3905" i="1"/>
  <c r="G3905" i="1" s="1"/>
  <c r="E3904" i="1"/>
  <c r="G3904" i="1" s="1"/>
  <c r="E3903" i="1"/>
  <c r="G3903" i="1" s="1"/>
  <c r="E3902" i="1"/>
  <c r="G3902" i="1" s="1"/>
  <c r="E3901" i="1"/>
  <c r="G3901" i="1" s="1"/>
  <c r="E3900" i="1"/>
  <c r="G3900" i="1" s="1"/>
  <c r="E3899" i="1"/>
  <c r="G3899" i="1" s="1"/>
  <c r="E3898" i="1"/>
  <c r="G3898" i="1" s="1"/>
  <c r="E3897" i="1"/>
  <c r="G3897" i="1" s="1"/>
  <c r="E3896" i="1"/>
  <c r="G3896" i="1" s="1"/>
  <c r="E3895" i="1"/>
  <c r="G3895" i="1" s="1"/>
  <c r="E3894" i="1"/>
  <c r="G3894" i="1" s="1"/>
  <c r="E3893" i="1"/>
  <c r="G3893" i="1" s="1"/>
  <c r="E3892" i="1"/>
  <c r="G3892" i="1" s="1"/>
  <c r="E3891" i="1"/>
  <c r="G3891" i="1" s="1"/>
  <c r="E3890" i="1"/>
  <c r="G3890" i="1" s="1"/>
  <c r="E3889" i="1"/>
  <c r="G3889" i="1" s="1"/>
  <c r="E3888" i="1"/>
  <c r="G3888" i="1" s="1"/>
  <c r="E3887" i="1"/>
  <c r="G3887" i="1" s="1"/>
  <c r="E3886" i="1"/>
  <c r="G3886" i="1" s="1"/>
  <c r="E3885" i="1"/>
  <c r="G3885" i="1" s="1"/>
  <c r="E3884" i="1"/>
  <c r="G3884" i="1" s="1"/>
  <c r="E3883" i="1"/>
  <c r="G3883" i="1" s="1"/>
  <c r="E3882" i="1"/>
  <c r="G3882" i="1" s="1"/>
  <c r="E3881" i="1"/>
  <c r="G3881" i="1" s="1"/>
  <c r="E3880" i="1"/>
  <c r="G3880" i="1" s="1"/>
  <c r="E3879" i="1"/>
  <c r="G3879" i="1" s="1"/>
  <c r="E3878" i="1"/>
  <c r="G3878" i="1" s="1"/>
  <c r="E3877" i="1"/>
  <c r="G3877" i="1" s="1"/>
  <c r="E3876" i="1"/>
  <c r="G3876" i="1" s="1"/>
  <c r="E3875" i="1"/>
  <c r="G3875" i="1" s="1"/>
  <c r="E3874" i="1"/>
  <c r="G3874" i="1" s="1"/>
  <c r="E3873" i="1"/>
  <c r="G3873" i="1" s="1"/>
  <c r="E3872" i="1"/>
  <c r="G3872" i="1" s="1"/>
  <c r="E3871" i="1"/>
  <c r="G3871" i="1" s="1"/>
  <c r="E3870" i="1"/>
  <c r="G3870" i="1" s="1"/>
  <c r="E3869" i="1"/>
  <c r="G3869" i="1" s="1"/>
  <c r="E3868" i="1"/>
  <c r="G3868" i="1" s="1"/>
  <c r="E3867" i="1"/>
  <c r="G3867" i="1" s="1"/>
  <c r="E3866" i="1"/>
  <c r="G3866" i="1" s="1"/>
  <c r="E3865" i="1"/>
  <c r="G3865" i="1" s="1"/>
  <c r="E3864" i="1"/>
  <c r="G3864" i="1" s="1"/>
  <c r="E3863" i="1"/>
  <c r="G3863" i="1" s="1"/>
  <c r="E3862" i="1"/>
  <c r="G3862" i="1" s="1"/>
  <c r="E3861" i="1"/>
  <c r="G3861" i="1" s="1"/>
  <c r="E3860" i="1"/>
  <c r="G3860" i="1" s="1"/>
  <c r="E3859" i="1"/>
  <c r="G3859" i="1" s="1"/>
  <c r="E3858" i="1"/>
  <c r="G3858" i="1" s="1"/>
  <c r="E3857" i="1"/>
  <c r="G3857" i="1" s="1"/>
  <c r="E3856" i="1"/>
  <c r="G3856" i="1" s="1"/>
  <c r="E3855" i="1"/>
  <c r="G3855" i="1" s="1"/>
  <c r="E3854" i="1"/>
  <c r="G3854" i="1" s="1"/>
  <c r="E3853" i="1"/>
  <c r="G3853" i="1" s="1"/>
  <c r="E3852" i="1"/>
  <c r="G3852" i="1" s="1"/>
  <c r="E3851" i="1"/>
  <c r="G3851" i="1" s="1"/>
  <c r="E3850" i="1"/>
  <c r="G3850" i="1" s="1"/>
  <c r="E3849" i="1"/>
  <c r="G3849" i="1" s="1"/>
  <c r="E3848" i="1"/>
  <c r="G3848" i="1" s="1"/>
  <c r="E3847" i="1"/>
  <c r="G3847" i="1" s="1"/>
  <c r="E3846" i="1"/>
  <c r="G3846" i="1" s="1"/>
  <c r="E3845" i="1"/>
  <c r="G3845" i="1" s="1"/>
  <c r="E3844" i="1"/>
  <c r="G3844" i="1" s="1"/>
  <c r="E3843" i="1"/>
  <c r="G3843" i="1" s="1"/>
  <c r="E3842" i="1"/>
  <c r="G3842" i="1" s="1"/>
  <c r="E3841" i="1"/>
  <c r="G3841" i="1" s="1"/>
  <c r="E3840" i="1"/>
  <c r="G3840" i="1" s="1"/>
  <c r="E3839" i="1"/>
  <c r="G3839" i="1" s="1"/>
  <c r="E3838" i="1"/>
  <c r="G3838" i="1" s="1"/>
  <c r="E3837" i="1"/>
  <c r="G3837" i="1" s="1"/>
  <c r="E3836" i="1"/>
  <c r="G3836" i="1" s="1"/>
  <c r="E3835" i="1"/>
  <c r="G3835" i="1" s="1"/>
  <c r="E3834" i="1"/>
  <c r="G3834" i="1" s="1"/>
  <c r="E3833" i="1"/>
  <c r="G3833" i="1" s="1"/>
  <c r="E3832" i="1"/>
  <c r="G3832" i="1" s="1"/>
  <c r="E3831" i="1"/>
  <c r="G3831" i="1" s="1"/>
  <c r="E3830" i="1"/>
  <c r="G3830" i="1" s="1"/>
  <c r="E3829" i="1"/>
  <c r="G3829" i="1" s="1"/>
  <c r="E3828" i="1"/>
  <c r="G3828" i="1" s="1"/>
  <c r="E3827" i="1"/>
  <c r="G3827" i="1" s="1"/>
  <c r="E3826" i="1"/>
  <c r="G3826" i="1" s="1"/>
  <c r="E3825" i="1"/>
  <c r="G3825" i="1" s="1"/>
  <c r="E3824" i="1"/>
  <c r="G3824" i="1" s="1"/>
  <c r="E3823" i="1"/>
  <c r="G3823" i="1" s="1"/>
  <c r="E3822" i="1"/>
  <c r="G3822" i="1" s="1"/>
  <c r="E3821" i="1"/>
  <c r="G3821" i="1" s="1"/>
  <c r="E3820" i="1"/>
  <c r="G3820" i="1" s="1"/>
  <c r="E3819" i="1"/>
  <c r="G3819" i="1" s="1"/>
  <c r="E3818" i="1"/>
  <c r="G3818" i="1" s="1"/>
  <c r="E3817" i="1"/>
  <c r="G3817" i="1" s="1"/>
  <c r="E3816" i="1"/>
  <c r="G3816" i="1" s="1"/>
  <c r="E3815" i="1"/>
  <c r="G3815" i="1" s="1"/>
  <c r="E3814" i="1"/>
  <c r="G3814" i="1" s="1"/>
  <c r="E3813" i="1"/>
  <c r="G3813" i="1" s="1"/>
  <c r="E3812" i="1"/>
  <c r="G3812" i="1" s="1"/>
  <c r="E3811" i="1"/>
  <c r="G3811" i="1" s="1"/>
  <c r="E3810" i="1"/>
  <c r="G3810" i="1" s="1"/>
  <c r="E3809" i="1"/>
  <c r="G3809" i="1" s="1"/>
  <c r="E3808" i="1"/>
  <c r="G3808" i="1" s="1"/>
  <c r="E3807" i="1"/>
  <c r="G3807" i="1" s="1"/>
  <c r="E3806" i="1"/>
  <c r="G3806" i="1" s="1"/>
  <c r="E3805" i="1"/>
  <c r="G3805" i="1" s="1"/>
  <c r="E3804" i="1"/>
  <c r="G3804" i="1" s="1"/>
  <c r="E3803" i="1"/>
  <c r="G3803" i="1" s="1"/>
  <c r="E3802" i="1"/>
  <c r="G3802" i="1" s="1"/>
  <c r="E3801" i="1"/>
  <c r="G3801" i="1" s="1"/>
  <c r="E3800" i="1"/>
  <c r="G3800" i="1" s="1"/>
  <c r="E3799" i="1"/>
  <c r="G3799" i="1" s="1"/>
  <c r="E3798" i="1"/>
  <c r="G3798" i="1" s="1"/>
  <c r="E3797" i="1"/>
  <c r="G3797" i="1" s="1"/>
  <c r="E3796" i="1"/>
  <c r="G3796" i="1" s="1"/>
  <c r="E3795" i="1"/>
  <c r="G3795" i="1" s="1"/>
  <c r="E3794" i="1"/>
  <c r="G3794" i="1" s="1"/>
  <c r="E3793" i="1"/>
  <c r="G3793" i="1" s="1"/>
  <c r="E3792" i="1"/>
  <c r="G3792" i="1" s="1"/>
  <c r="E3791" i="1"/>
  <c r="G3791" i="1" s="1"/>
  <c r="E3790" i="1"/>
  <c r="G3790" i="1" s="1"/>
  <c r="E3789" i="1"/>
  <c r="G3789" i="1" s="1"/>
  <c r="E3788" i="1"/>
  <c r="G3788" i="1" s="1"/>
  <c r="E3787" i="1"/>
  <c r="G3787" i="1" s="1"/>
  <c r="E3786" i="1"/>
  <c r="G3786" i="1" s="1"/>
  <c r="E3785" i="1"/>
  <c r="G3785" i="1" s="1"/>
  <c r="E3784" i="1"/>
  <c r="G3784" i="1" s="1"/>
  <c r="E3783" i="1"/>
  <c r="G3783" i="1" s="1"/>
  <c r="E3782" i="1"/>
  <c r="G3782" i="1" s="1"/>
  <c r="E3781" i="1"/>
  <c r="G3781" i="1" s="1"/>
  <c r="E3780" i="1"/>
  <c r="G3780" i="1" s="1"/>
  <c r="E3779" i="1"/>
  <c r="G3779" i="1" s="1"/>
  <c r="E3778" i="1"/>
  <c r="G3778" i="1" s="1"/>
  <c r="E3777" i="1"/>
  <c r="G3777" i="1" s="1"/>
  <c r="E3776" i="1"/>
  <c r="G3776" i="1" s="1"/>
  <c r="E3775" i="1"/>
  <c r="G3775" i="1" s="1"/>
  <c r="E3774" i="1"/>
  <c r="G3774" i="1" s="1"/>
  <c r="E3773" i="1"/>
  <c r="G3773" i="1" s="1"/>
  <c r="E3772" i="1"/>
  <c r="G3772" i="1" s="1"/>
  <c r="E3771" i="1"/>
  <c r="G3771" i="1" s="1"/>
  <c r="E3770" i="1"/>
  <c r="G3770" i="1" s="1"/>
  <c r="E3769" i="1"/>
  <c r="G3769" i="1" s="1"/>
  <c r="E3768" i="1"/>
  <c r="G3768" i="1" s="1"/>
  <c r="E3767" i="1"/>
  <c r="G3767" i="1" s="1"/>
  <c r="E3766" i="1"/>
  <c r="G3766" i="1" s="1"/>
  <c r="E3765" i="1"/>
  <c r="G3765" i="1" s="1"/>
  <c r="E3764" i="1"/>
  <c r="G3764" i="1" s="1"/>
  <c r="E3763" i="1"/>
  <c r="G3763" i="1" s="1"/>
  <c r="E3762" i="1"/>
  <c r="G3762" i="1" s="1"/>
  <c r="E3761" i="1"/>
  <c r="G3761" i="1" s="1"/>
  <c r="E3760" i="1"/>
  <c r="G3760" i="1" s="1"/>
  <c r="E3759" i="1"/>
  <c r="G3759" i="1" s="1"/>
  <c r="E3758" i="1"/>
  <c r="G3758" i="1" s="1"/>
  <c r="E3757" i="1"/>
  <c r="G3757" i="1" s="1"/>
  <c r="E3756" i="1"/>
  <c r="G3756" i="1" s="1"/>
  <c r="E3755" i="1"/>
  <c r="G3755" i="1" s="1"/>
  <c r="E3754" i="1"/>
  <c r="G3754" i="1" s="1"/>
  <c r="E3753" i="1"/>
  <c r="G3753" i="1" s="1"/>
  <c r="E3752" i="1"/>
  <c r="G3752" i="1" s="1"/>
  <c r="E3751" i="1"/>
  <c r="G3751" i="1" s="1"/>
  <c r="E3750" i="1"/>
  <c r="G3750" i="1" s="1"/>
  <c r="E3749" i="1"/>
  <c r="G3749" i="1" s="1"/>
  <c r="E3748" i="1"/>
  <c r="G3748" i="1" s="1"/>
  <c r="E3747" i="1"/>
  <c r="G3747" i="1" s="1"/>
  <c r="E3746" i="1"/>
  <c r="G3746" i="1" s="1"/>
  <c r="E3745" i="1"/>
  <c r="G3745" i="1" s="1"/>
  <c r="E3744" i="1"/>
  <c r="G3744" i="1" s="1"/>
  <c r="E3743" i="1"/>
  <c r="G3743" i="1" s="1"/>
  <c r="E3742" i="1"/>
  <c r="G3742" i="1" s="1"/>
  <c r="E3741" i="1"/>
  <c r="G3741" i="1" s="1"/>
  <c r="E3740" i="1"/>
  <c r="G3740" i="1" s="1"/>
  <c r="E3739" i="1"/>
  <c r="G3739" i="1" s="1"/>
  <c r="E3738" i="1"/>
  <c r="G3738" i="1" s="1"/>
  <c r="E3737" i="1"/>
  <c r="G3737" i="1" s="1"/>
  <c r="E3736" i="1"/>
  <c r="G3736" i="1" s="1"/>
  <c r="E3735" i="1"/>
  <c r="G3735" i="1" s="1"/>
  <c r="E3734" i="1"/>
  <c r="G3734" i="1" s="1"/>
  <c r="E3733" i="1"/>
  <c r="G3733" i="1" s="1"/>
  <c r="E3732" i="1"/>
  <c r="G3732" i="1" s="1"/>
  <c r="E3731" i="1"/>
  <c r="G3731" i="1" s="1"/>
  <c r="E3730" i="1"/>
  <c r="G3730" i="1" s="1"/>
  <c r="E3729" i="1"/>
  <c r="G3729" i="1" s="1"/>
  <c r="E3728" i="1"/>
  <c r="G3728" i="1" s="1"/>
  <c r="E3727" i="1"/>
  <c r="G3727" i="1" s="1"/>
  <c r="E3726" i="1"/>
  <c r="G3726" i="1" s="1"/>
  <c r="E3725" i="1"/>
  <c r="G3725" i="1" s="1"/>
  <c r="E3724" i="1"/>
  <c r="G3724" i="1" s="1"/>
  <c r="E3723" i="1"/>
  <c r="G3723" i="1" s="1"/>
  <c r="E3722" i="1"/>
  <c r="G3722" i="1" s="1"/>
  <c r="E3721" i="1"/>
  <c r="G3721" i="1" s="1"/>
  <c r="E3720" i="1"/>
  <c r="G3720" i="1" s="1"/>
  <c r="E3719" i="1"/>
  <c r="G3719" i="1" s="1"/>
  <c r="E3718" i="1"/>
  <c r="G3718" i="1" s="1"/>
  <c r="E3717" i="1"/>
  <c r="G3717" i="1" s="1"/>
  <c r="E3716" i="1"/>
  <c r="G3716" i="1" s="1"/>
  <c r="E3715" i="1"/>
  <c r="G3715" i="1" s="1"/>
  <c r="E3714" i="1"/>
  <c r="G3714" i="1" s="1"/>
  <c r="E3713" i="1"/>
  <c r="G3713" i="1" s="1"/>
  <c r="E3712" i="1"/>
  <c r="G3712" i="1" s="1"/>
  <c r="E3711" i="1"/>
  <c r="G3711" i="1" s="1"/>
  <c r="E3710" i="1"/>
  <c r="G3710" i="1" s="1"/>
  <c r="E3709" i="1"/>
  <c r="G3709" i="1" s="1"/>
  <c r="E3708" i="1"/>
  <c r="G3708" i="1" s="1"/>
  <c r="E3707" i="1"/>
  <c r="G3707" i="1" s="1"/>
  <c r="E3706" i="1"/>
  <c r="G3706" i="1" s="1"/>
  <c r="E3705" i="1"/>
  <c r="G3705" i="1" s="1"/>
  <c r="E3704" i="1"/>
  <c r="G3704" i="1" s="1"/>
  <c r="E3703" i="1"/>
  <c r="G3703" i="1" s="1"/>
  <c r="E3702" i="1"/>
  <c r="G3702" i="1" s="1"/>
  <c r="E3701" i="1"/>
  <c r="G3701" i="1" s="1"/>
  <c r="E3700" i="1"/>
  <c r="G3700" i="1" s="1"/>
  <c r="E3699" i="1"/>
  <c r="G3699" i="1" s="1"/>
  <c r="E3698" i="1"/>
  <c r="G3698" i="1" s="1"/>
  <c r="E3697" i="1"/>
  <c r="G3697" i="1" s="1"/>
  <c r="E3696" i="1"/>
  <c r="G3696" i="1" s="1"/>
  <c r="E3695" i="1"/>
  <c r="G3695" i="1" s="1"/>
  <c r="E3694" i="1"/>
  <c r="G3694" i="1" s="1"/>
  <c r="E3693" i="1"/>
  <c r="G3693" i="1" s="1"/>
  <c r="E3692" i="1"/>
  <c r="G3692" i="1" s="1"/>
  <c r="E3691" i="1"/>
  <c r="G3691" i="1" s="1"/>
  <c r="E3690" i="1"/>
  <c r="G3690" i="1" s="1"/>
  <c r="E3689" i="1"/>
  <c r="G3689" i="1" s="1"/>
  <c r="E3688" i="1"/>
  <c r="G3688" i="1" s="1"/>
  <c r="E3687" i="1"/>
  <c r="G3687" i="1" s="1"/>
  <c r="E3686" i="1"/>
  <c r="G3686" i="1" s="1"/>
  <c r="E3685" i="1"/>
  <c r="G3685" i="1" s="1"/>
  <c r="E3684" i="1"/>
  <c r="G3684" i="1" s="1"/>
  <c r="E3683" i="1"/>
  <c r="G3683" i="1" s="1"/>
  <c r="E3682" i="1"/>
  <c r="G3682" i="1" s="1"/>
  <c r="E3681" i="1"/>
  <c r="G3681" i="1" s="1"/>
  <c r="E3680" i="1"/>
  <c r="G3680" i="1" s="1"/>
  <c r="E3679" i="1"/>
  <c r="G3679" i="1" s="1"/>
  <c r="E3678" i="1"/>
  <c r="G3678" i="1" s="1"/>
  <c r="E3677" i="1"/>
  <c r="G3677" i="1" s="1"/>
  <c r="E3676" i="1"/>
  <c r="G3676" i="1" s="1"/>
  <c r="E3675" i="1"/>
  <c r="G3675" i="1" s="1"/>
  <c r="E3674" i="1"/>
  <c r="G3674" i="1" s="1"/>
  <c r="E3673" i="1"/>
  <c r="G3673" i="1" s="1"/>
  <c r="E3672" i="1"/>
  <c r="G3672" i="1" s="1"/>
  <c r="E3671" i="1"/>
  <c r="G3671" i="1" s="1"/>
  <c r="E3670" i="1"/>
  <c r="G3670" i="1" s="1"/>
  <c r="E3669" i="1"/>
  <c r="G3669" i="1" s="1"/>
  <c r="E3668" i="1"/>
  <c r="G3668" i="1" s="1"/>
  <c r="E3667" i="1"/>
  <c r="G3667" i="1" s="1"/>
  <c r="E3666" i="1"/>
  <c r="G3666" i="1" s="1"/>
  <c r="E3665" i="1"/>
  <c r="G3665" i="1" s="1"/>
  <c r="E3664" i="1"/>
  <c r="G3664" i="1" s="1"/>
  <c r="E3663" i="1"/>
  <c r="G3663" i="1" s="1"/>
  <c r="E3662" i="1"/>
  <c r="G3662" i="1" s="1"/>
  <c r="E3661" i="1"/>
  <c r="G3661" i="1" s="1"/>
  <c r="E3660" i="1"/>
  <c r="G3660" i="1" s="1"/>
  <c r="E3659" i="1"/>
  <c r="G3659" i="1" s="1"/>
  <c r="E3658" i="1"/>
  <c r="G3658" i="1" s="1"/>
  <c r="E3657" i="1"/>
  <c r="G3657" i="1" s="1"/>
  <c r="E3656" i="1"/>
  <c r="G3656" i="1" s="1"/>
  <c r="E3655" i="1"/>
  <c r="G3655" i="1" s="1"/>
  <c r="E3654" i="1"/>
  <c r="G3654" i="1" s="1"/>
  <c r="E3653" i="1"/>
  <c r="G3653" i="1" s="1"/>
  <c r="E3652" i="1"/>
  <c r="G3652" i="1" s="1"/>
  <c r="E3651" i="1"/>
  <c r="G3651" i="1" s="1"/>
  <c r="E3650" i="1"/>
  <c r="G3650" i="1" s="1"/>
  <c r="E3649" i="1"/>
  <c r="G3649" i="1" s="1"/>
  <c r="E3648" i="1"/>
  <c r="G3648" i="1" s="1"/>
  <c r="E3647" i="1"/>
  <c r="G3647" i="1" s="1"/>
  <c r="E3646" i="1"/>
  <c r="G3646" i="1" s="1"/>
  <c r="E3645" i="1"/>
  <c r="G3645" i="1" s="1"/>
  <c r="E3644" i="1"/>
  <c r="G3644" i="1" s="1"/>
  <c r="E3643" i="1"/>
  <c r="G3643" i="1" s="1"/>
  <c r="E3642" i="1"/>
  <c r="G3642" i="1" s="1"/>
  <c r="E3641" i="1"/>
  <c r="G3641" i="1" s="1"/>
  <c r="E3640" i="1"/>
  <c r="G3640" i="1" s="1"/>
  <c r="E3639" i="1"/>
  <c r="G3639" i="1" s="1"/>
  <c r="E3638" i="1"/>
  <c r="G3638" i="1" s="1"/>
  <c r="E3637" i="1"/>
  <c r="G3637" i="1" s="1"/>
  <c r="E3636" i="1"/>
  <c r="G3636" i="1" s="1"/>
  <c r="E3635" i="1"/>
  <c r="G3635" i="1" s="1"/>
  <c r="E3634" i="1"/>
  <c r="G3634" i="1" s="1"/>
  <c r="E3633" i="1"/>
  <c r="G3633" i="1" s="1"/>
  <c r="E3632" i="1"/>
  <c r="G3632" i="1" s="1"/>
  <c r="E3631" i="1"/>
  <c r="G3631" i="1" s="1"/>
  <c r="E3630" i="1"/>
  <c r="G3630" i="1" s="1"/>
  <c r="E3629" i="1"/>
  <c r="G3629" i="1" s="1"/>
  <c r="E3628" i="1"/>
  <c r="G3628" i="1" s="1"/>
  <c r="E3627" i="1"/>
  <c r="G3627" i="1" s="1"/>
  <c r="E3626" i="1"/>
  <c r="G3626" i="1" s="1"/>
  <c r="E3625" i="1"/>
  <c r="G3625" i="1" s="1"/>
  <c r="E3624" i="1"/>
  <c r="G3624" i="1" s="1"/>
  <c r="E3623" i="1"/>
  <c r="G3623" i="1" s="1"/>
  <c r="E3622" i="1"/>
  <c r="G3622" i="1" s="1"/>
  <c r="E3621" i="1"/>
  <c r="G3621" i="1" s="1"/>
  <c r="E3620" i="1"/>
  <c r="G3620" i="1" s="1"/>
  <c r="E3619" i="1"/>
  <c r="G3619" i="1" s="1"/>
  <c r="E3618" i="1"/>
  <c r="G3618" i="1" s="1"/>
  <c r="E3617" i="1"/>
  <c r="G3617" i="1" s="1"/>
  <c r="E3616" i="1"/>
  <c r="G3616" i="1" s="1"/>
  <c r="E3615" i="1"/>
  <c r="G3615" i="1" s="1"/>
  <c r="E3614" i="1"/>
  <c r="G3614" i="1" s="1"/>
  <c r="E3613" i="1"/>
  <c r="G3613" i="1" s="1"/>
  <c r="E3612" i="1"/>
  <c r="G3612" i="1" s="1"/>
  <c r="E3611" i="1"/>
  <c r="G3611" i="1" s="1"/>
  <c r="E3610" i="1"/>
  <c r="G3610" i="1" s="1"/>
  <c r="E3609" i="1"/>
  <c r="G3609" i="1" s="1"/>
  <c r="E3608" i="1"/>
  <c r="G3608" i="1" s="1"/>
  <c r="E3607" i="1"/>
  <c r="G3607" i="1" s="1"/>
  <c r="E3606" i="1"/>
  <c r="G3606" i="1" s="1"/>
  <c r="E3605" i="1"/>
  <c r="G3605" i="1" s="1"/>
  <c r="E3604" i="1"/>
  <c r="G3604" i="1" s="1"/>
  <c r="E3603" i="1"/>
  <c r="G3603" i="1" s="1"/>
  <c r="E3602" i="1"/>
  <c r="G3602" i="1" s="1"/>
  <c r="E3601" i="1"/>
  <c r="G3601" i="1" s="1"/>
  <c r="E3600" i="1"/>
  <c r="G3600" i="1" s="1"/>
  <c r="E3599" i="1"/>
  <c r="G3599" i="1" s="1"/>
  <c r="E3598" i="1"/>
  <c r="G3598" i="1" s="1"/>
  <c r="E3597" i="1"/>
  <c r="G3597" i="1" s="1"/>
  <c r="E3596" i="1"/>
  <c r="G3596" i="1" s="1"/>
  <c r="E3595" i="1"/>
  <c r="G3595" i="1" s="1"/>
  <c r="E3594" i="1"/>
  <c r="G3594" i="1" s="1"/>
  <c r="E3593" i="1"/>
  <c r="G3593" i="1" s="1"/>
  <c r="E3592" i="1"/>
  <c r="G3592" i="1" s="1"/>
  <c r="E3591" i="1"/>
  <c r="G3591" i="1" s="1"/>
  <c r="E3590" i="1"/>
  <c r="G3590" i="1" s="1"/>
  <c r="E3589" i="1"/>
  <c r="G3589" i="1" s="1"/>
  <c r="E3588" i="1"/>
  <c r="G3588" i="1" s="1"/>
  <c r="E3587" i="1"/>
  <c r="G3587" i="1" s="1"/>
  <c r="E3586" i="1"/>
  <c r="G3586" i="1" s="1"/>
  <c r="E3585" i="1"/>
  <c r="G3585" i="1" s="1"/>
  <c r="E3584" i="1"/>
  <c r="G3584" i="1" s="1"/>
  <c r="E3583" i="1"/>
  <c r="G3583" i="1" s="1"/>
  <c r="E3582" i="1"/>
  <c r="G3582" i="1" s="1"/>
  <c r="E3581" i="1"/>
  <c r="G3581" i="1" s="1"/>
  <c r="E3580" i="1"/>
  <c r="G3580" i="1" s="1"/>
  <c r="E3579" i="1"/>
  <c r="G3579" i="1" s="1"/>
  <c r="E3578" i="1"/>
  <c r="G3578" i="1" s="1"/>
  <c r="E3577" i="1"/>
  <c r="G3577" i="1" s="1"/>
  <c r="E3576" i="1"/>
  <c r="G3576" i="1" s="1"/>
  <c r="E3575" i="1"/>
  <c r="G3575" i="1" s="1"/>
  <c r="E3574" i="1"/>
  <c r="G3574" i="1" s="1"/>
  <c r="E3573" i="1"/>
  <c r="G3573" i="1" s="1"/>
  <c r="E3572" i="1"/>
  <c r="G3572" i="1" s="1"/>
  <c r="E3571" i="1"/>
  <c r="G3571" i="1" s="1"/>
  <c r="E3570" i="1"/>
  <c r="G3570" i="1" s="1"/>
  <c r="E3569" i="1"/>
  <c r="G3569" i="1" s="1"/>
  <c r="E3568" i="1"/>
  <c r="G3568" i="1" s="1"/>
  <c r="E3567" i="1"/>
  <c r="G3567" i="1" s="1"/>
  <c r="E3566" i="1"/>
  <c r="G3566" i="1" s="1"/>
  <c r="E3565" i="1"/>
  <c r="G3565" i="1" s="1"/>
  <c r="E3564" i="1"/>
  <c r="G3564" i="1" s="1"/>
  <c r="E3563" i="1"/>
  <c r="G3563" i="1" s="1"/>
  <c r="E3562" i="1"/>
  <c r="G3562" i="1" s="1"/>
  <c r="E3561" i="1"/>
  <c r="G3561" i="1" s="1"/>
  <c r="E3560" i="1"/>
  <c r="G3560" i="1" s="1"/>
  <c r="E3559" i="1"/>
  <c r="G3559" i="1" s="1"/>
  <c r="E3558" i="1"/>
  <c r="G3558" i="1" s="1"/>
  <c r="E3557" i="1"/>
  <c r="G3557" i="1" s="1"/>
  <c r="E3556" i="1"/>
  <c r="G3556" i="1" s="1"/>
  <c r="E3555" i="1"/>
  <c r="G3555" i="1" s="1"/>
  <c r="E3554" i="1"/>
  <c r="G3554" i="1" s="1"/>
  <c r="E3553" i="1"/>
  <c r="G3553" i="1" s="1"/>
  <c r="E3552" i="1"/>
  <c r="G3552" i="1" s="1"/>
  <c r="E3551" i="1"/>
  <c r="G3551" i="1" s="1"/>
  <c r="E3550" i="1"/>
  <c r="G3550" i="1" s="1"/>
  <c r="E3549" i="1"/>
  <c r="G3549" i="1" s="1"/>
  <c r="E3548" i="1"/>
  <c r="G3548" i="1" s="1"/>
  <c r="E3547" i="1"/>
  <c r="G3547" i="1" s="1"/>
  <c r="E3546" i="1"/>
  <c r="G3546" i="1" s="1"/>
  <c r="E3545" i="1"/>
  <c r="G3545" i="1" s="1"/>
  <c r="E3544" i="1"/>
  <c r="G3544" i="1" s="1"/>
  <c r="E3543" i="1"/>
  <c r="G3543" i="1" s="1"/>
  <c r="E3542" i="1"/>
  <c r="G3542" i="1" s="1"/>
  <c r="E3541" i="1"/>
  <c r="G3541" i="1" s="1"/>
  <c r="E3540" i="1"/>
  <c r="G3540" i="1" s="1"/>
  <c r="E3539" i="1"/>
  <c r="G3539" i="1" s="1"/>
  <c r="E3538" i="1"/>
  <c r="G3538" i="1" s="1"/>
  <c r="E3537" i="1"/>
  <c r="G3537" i="1" s="1"/>
  <c r="E3536" i="1"/>
  <c r="G3536" i="1" s="1"/>
  <c r="E3535" i="1"/>
  <c r="G3535" i="1" s="1"/>
  <c r="E3534" i="1"/>
  <c r="G3534" i="1" s="1"/>
  <c r="E3533" i="1"/>
  <c r="G3533" i="1" s="1"/>
  <c r="E3532" i="1"/>
  <c r="G3532" i="1" s="1"/>
  <c r="E3531" i="1"/>
  <c r="G3531" i="1" s="1"/>
  <c r="E3530" i="1"/>
  <c r="G3530" i="1" s="1"/>
  <c r="E3529" i="1"/>
  <c r="G3529" i="1" s="1"/>
  <c r="E3528" i="1"/>
  <c r="G3528" i="1" s="1"/>
  <c r="E3527" i="1"/>
  <c r="G3527" i="1" s="1"/>
  <c r="E3526" i="1"/>
  <c r="G3526" i="1" s="1"/>
  <c r="E3525" i="1"/>
  <c r="G3525" i="1" s="1"/>
  <c r="E3524" i="1"/>
  <c r="G3524" i="1" s="1"/>
  <c r="E3523" i="1"/>
  <c r="G3523" i="1" s="1"/>
  <c r="E3522" i="1"/>
  <c r="G3522" i="1" s="1"/>
  <c r="E3521" i="1"/>
  <c r="G3521" i="1" s="1"/>
  <c r="E3520" i="1"/>
  <c r="G3520" i="1" s="1"/>
  <c r="E3519" i="1"/>
  <c r="G3519" i="1" s="1"/>
  <c r="E3518" i="1"/>
  <c r="G3518" i="1" s="1"/>
  <c r="E3517" i="1"/>
  <c r="G3517" i="1" s="1"/>
  <c r="E3516" i="1"/>
  <c r="G3516" i="1" s="1"/>
  <c r="E3515" i="1"/>
  <c r="G3515" i="1" s="1"/>
  <c r="E3514" i="1"/>
  <c r="G3514" i="1" s="1"/>
  <c r="E3513" i="1"/>
  <c r="G3513" i="1" s="1"/>
  <c r="E3512" i="1"/>
  <c r="G3512" i="1" s="1"/>
  <c r="E3511" i="1"/>
  <c r="G3511" i="1" s="1"/>
  <c r="E3510" i="1"/>
  <c r="G3510" i="1" s="1"/>
  <c r="E3509" i="1"/>
  <c r="G3509" i="1" s="1"/>
  <c r="E3508" i="1"/>
  <c r="G3508" i="1" s="1"/>
  <c r="E3507" i="1"/>
  <c r="G3507" i="1" s="1"/>
  <c r="E3506" i="1"/>
  <c r="G3506" i="1" s="1"/>
  <c r="E3505" i="1"/>
  <c r="G3505" i="1" s="1"/>
  <c r="E3504" i="1"/>
  <c r="G3504" i="1" s="1"/>
  <c r="E3503" i="1"/>
  <c r="G3503" i="1" s="1"/>
  <c r="E3502" i="1"/>
  <c r="G3502" i="1" s="1"/>
  <c r="E3501" i="1"/>
  <c r="G3501" i="1" s="1"/>
  <c r="E3500" i="1"/>
  <c r="G3500" i="1" s="1"/>
  <c r="E3499" i="1"/>
  <c r="G3499" i="1" s="1"/>
  <c r="E3498" i="1"/>
  <c r="G3498" i="1" s="1"/>
  <c r="E3497" i="1"/>
  <c r="G3497" i="1" s="1"/>
  <c r="E3496" i="1"/>
  <c r="G3496" i="1" s="1"/>
  <c r="E3495" i="1"/>
  <c r="G3495" i="1" s="1"/>
  <c r="E3494" i="1"/>
  <c r="G3494" i="1" s="1"/>
  <c r="E3493" i="1"/>
  <c r="G3493" i="1" s="1"/>
  <c r="E3492" i="1"/>
  <c r="G3492" i="1" s="1"/>
  <c r="E3491" i="1"/>
  <c r="G3491" i="1" s="1"/>
  <c r="E3490" i="1"/>
  <c r="G3490" i="1" s="1"/>
  <c r="E3489" i="1"/>
  <c r="G3489" i="1" s="1"/>
  <c r="E3488" i="1"/>
  <c r="G3488" i="1" s="1"/>
  <c r="E3487" i="1"/>
  <c r="G3487" i="1" s="1"/>
  <c r="E3486" i="1"/>
  <c r="G3486" i="1" s="1"/>
  <c r="E3485" i="1"/>
  <c r="G3485" i="1" s="1"/>
  <c r="E3484" i="1"/>
  <c r="G3484" i="1" s="1"/>
  <c r="E3483" i="1"/>
  <c r="G3483" i="1" s="1"/>
  <c r="E3482" i="1"/>
  <c r="G3482" i="1" s="1"/>
  <c r="E3481" i="1"/>
  <c r="G3481" i="1" s="1"/>
  <c r="E3480" i="1"/>
  <c r="G3480" i="1" s="1"/>
  <c r="E3479" i="1"/>
  <c r="G3479" i="1" s="1"/>
  <c r="E3478" i="1"/>
  <c r="G3478" i="1" s="1"/>
  <c r="E3477" i="1"/>
  <c r="G3477" i="1" s="1"/>
  <c r="E3476" i="1"/>
  <c r="G3476" i="1" s="1"/>
  <c r="E3475" i="1"/>
  <c r="G3475" i="1" s="1"/>
  <c r="E3474" i="1"/>
  <c r="G3474" i="1" s="1"/>
  <c r="E3473" i="1"/>
  <c r="G3473" i="1" s="1"/>
  <c r="E3472" i="1"/>
  <c r="G3472" i="1" s="1"/>
  <c r="E3471" i="1"/>
  <c r="G3471" i="1" s="1"/>
  <c r="E3470" i="1"/>
  <c r="G3470" i="1" s="1"/>
  <c r="E3469" i="1"/>
  <c r="G3469" i="1" s="1"/>
  <c r="E3468" i="1"/>
  <c r="G3468" i="1" s="1"/>
  <c r="E3467" i="1"/>
  <c r="G3467" i="1" s="1"/>
  <c r="E3466" i="1"/>
  <c r="G3466" i="1" s="1"/>
  <c r="E3465" i="1"/>
  <c r="G3465" i="1" s="1"/>
  <c r="E3464" i="1"/>
  <c r="G3464" i="1" s="1"/>
  <c r="E3463" i="1"/>
  <c r="G3463" i="1" s="1"/>
  <c r="E3462" i="1"/>
  <c r="G3462" i="1" s="1"/>
  <c r="E3461" i="1"/>
  <c r="G3461" i="1" s="1"/>
  <c r="E3460" i="1"/>
  <c r="G3460" i="1" s="1"/>
  <c r="E3459" i="1"/>
  <c r="G3459" i="1" s="1"/>
  <c r="E3458" i="1"/>
  <c r="G3458" i="1" s="1"/>
  <c r="E3457" i="1"/>
  <c r="G3457" i="1" s="1"/>
  <c r="E3456" i="1"/>
  <c r="G3456" i="1" s="1"/>
  <c r="E3455" i="1"/>
  <c r="G3455" i="1" s="1"/>
  <c r="E3454" i="1"/>
  <c r="G3454" i="1" s="1"/>
  <c r="E3453" i="1"/>
  <c r="G3453" i="1" s="1"/>
  <c r="E3452" i="1"/>
  <c r="G3452" i="1" s="1"/>
  <c r="E3451" i="1"/>
  <c r="G3451" i="1" s="1"/>
  <c r="E3450" i="1"/>
  <c r="G3450" i="1" s="1"/>
  <c r="E3449" i="1"/>
  <c r="G3449" i="1" s="1"/>
  <c r="E3448" i="1"/>
  <c r="G3448" i="1" s="1"/>
  <c r="E3447" i="1"/>
  <c r="G3447" i="1" s="1"/>
  <c r="E3446" i="1"/>
  <c r="G3446" i="1" s="1"/>
  <c r="E3445" i="1"/>
  <c r="G3445" i="1" s="1"/>
  <c r="E3444" i="1"/>
  <c r="G3444" i="1" s="1"/>
  <c r="E3443" i="1"/>
  <c r="G3443" i="1" s="1"/>
  <c r="E3442" i="1"/>
  <c r="G3442" i="1" s="1"/>
  <c r="E3441" i="1"/>
  <c r="G3441" i="1" s="1"/>
  <c r="E3440" i="1"/>
  <c r="G3440" i="1" s="1"/>
  <c r="E3439" i="1"/>
  <c r="G3439" i="1" s="1"/>
  <c r="E3438" i="1"/>
  <c r="G3438" i="1" s="1"/>
  <c r="E3437" i="1"/>
  <c r="G3437" i="1" s="1"/>
  <c r="E3436" i="1"/>
  <c r="G3436" i="1" s="1"/>
  <c r="E3435" i="1"/>
  <c r="G3435" i="1" s="1"/>
  <c r="E3434" i="1"/>
  <c r="G3434" i="1" s="1"/>
  <c r="E3433" i="1"/>
  <c r="G3433" i="1" s="1"/>
  <c r="E3432" i="1"/>
  <c r="G3432" i="1" s="1"/>
  <c r="E3431" i="1"/>
  <c r="G3431" i="1" s="1"/>
  <c r="E3430" i="1"/>
  <c r="G3430" i="1" s="1"/>
  <c r="E3429" i="1"/>
  <c r="G3429" i="1" s="1"/>
  <c r="E3428" i="1"/>
  <c r="G3428" i="1" s="1"/>
  <c r="E3427" i="1"/>
  <c r="G3427" i="1" s="1"/>
  <c r="E3426" i="1"/>
  <c r="G3426" i="1" s="1"/>
  <c r="E3425" i="1"/>
  <c r="G3425" i="1" s="1"/>
  <c r="E3424" i="1"/>
  <c r="G3424" i="1" s="1"/>
  <c r="E3423" i="1"/>
  <c r="G3423" i="1" s="1"/>
  <c r="E3422" i="1"/>
  <c r="G3422" i="1" s="1"/>
  <c r="E3421" i="1"/>
  <c r="G3421" i="1" s="1"/>
  <c r="E3420" i="1"/>
  <c r="G3420" i="1" s="1"/>
  <c r="E3419" i="1"/>
  <c r="G3419" i="1" s="1"/>
  <c r="E3418" i="1"/>
  <c r="G3418" i="1" s="1"/>
  <c r="E3417" i="1"/>
  <c r="G3417" i="1" s="1"/>
  <c r="E3416" i="1"/>
  <c r="G3416" i="1" s="1"/>
  <c r="E3415" i="1"/>
  <c r="G3415" i="1" s="1"/>
  <c r="E3414" i="1"/>
  <c r="G3414" i="1" s="1"/>
  <c r="E3413" i="1"/>
  <c r="G3413" i="1" s="1"/>
  <c r="E3412" i="1"/>
  <c r="G3412" i="1" s="1"/>
  <c r="E3411" i="1"/>
  <c r="G3411" i="1" s="1"/>
  <c r="E3410" i="1"/>
  <c r="G3410" i="1" s="1"/>
  <c r="E3409" i="1"/>
  <c r="G3409" i="1" s="1"/>
  <c r="E3408" i="1"/>
  <c r="G3408" i="1" s="1"/>
  <c r="E3407" i="1"/>
  <c r="G3407" i="1" s="1"/>
  <c r="E3406" i="1"/>
  <c r="G3406" i="1" s="1"/>
  <c r="E3405" i="1"/>
  <c r="G3405" i="1" s="1"/>
  <c r="E3404" i="1"/>
  <c r="G3404" i="1" s="1"/>
  <c r="E3403" i="1"/>
  <c r="G3403" i="1" s="1"/>
  <c r="E3402" i="1"/>
  <c r="G3402" i="1" s="1"/>
  <c r="E3401" i="1"/>
  <c r="G3401" i="1" s="1"/>
  <c r="E3400" i="1"/>
  <c r="G3400" i="1" s="1"/>
  <c r="E3399" i="1"/>
  <c r="G3399" i="1" s="1"/>
  <c r="E3398" i="1"/>
  <c r="G3398" i="1" s="1"/>
  <c r="E3397" i="1"/>
  <c r="G3397" i="1" s="1"/>
  <c r="E3396" i="1"/>
  <c r="G3396" i="1" s="1"/>
  <c r="E3395" i="1"/>
  <c r="G3395" i="1" s="1"/>
  <c r="E3394" i="1"/>
  <c r="G3394" i="1" s="1"/>
  <c r="E3393" i="1"/>
  <c r="G3393" i="1" s="1"/>
  <c r="E3392" i="1"/>
  <c r="G3392" i="1" s="1"/>
  <c r="E3391" i="1"/>
  <c r="G3391" i="1" s="1"/>
  <c r="E3390" i="1"/>
  <c r="G3390" i="1" s="1"/>
  <c r="E3389" i="1"/>
  <c r="G3389" i="1" s="1"/>
  <c r="E3388" i="1"/>
  <c r="G3388" i="1" s="1"/>
  <c r="E3387" i="1"/>
  <c r="G3387" i="1" s="1"/>
  <c r="E3386" i="1"/>
  <c r="G3386" i="1" s="1"/>
  <c r="E3385" i="1"/>
  <c r="G3385" i="1" s="1"/>
  <c r="E3384" i="1"/>
  <c r="G3384" i="1" s="1"/>
  <c r="E3383" i="1"/>
  <c r="G3383" i="1" s="1"/>
  <c r="E3382" i="1"/>
  <c r="G3382" i="1" s="1"/>
  <c r="E3381" i="1"/>
  <c r="G3381" i="1" s="1"/>
  <c r="E3380" i="1"/>
  <c r="G3380" i="1" s="1"/>
  <c r="E3379" i="1"/>
  <c r="G3379" i="1" s="1"/>
  <c r="E3378" i="1"/>
  <c r="G3378" i="1" s="1"/>
  <c r="E3377" i="1"/>
  <c r="G3377" i="1" s="1"/>
  <c r="E3376" i="1"/>
  <c r="G3376" i="1" s="1"/>
  <c r="E3375" i="1"/>
  <c r="G3375" i="1" s="1"/>
  <c r="E3374" i="1"/>
  <c r="G3374" i="1" s="1"/>
  <c r="E3373" i="1"/>
  <c r="G3373" i="1" s="1"/>
  <c r="E3372" i="1"/>
  <c r="G3372" i="1" s="1"/>
  <c r="E3371" i="1"/>
  <c r="G3371" i="1" s="1"/>
  <c r="E3370" i="1"/>
  <c r="G3370" i="1" s="1"/>
  <c r="E3369" i="1"/>
  <c r="G3369" i="1" s="1"/>
  <c r="E3368" i="1"/>
  <c r="G3368" i="1" s="1"/>
  <c r="E3367" i="1"/>
  <c r="G3367" i="1" s="1"/>
  <c r="E3366" i="1"/>
  <c r="G3366" i="1" s="1"/>
  <c r="E3365" i="1"/>
  <c r="G3365" i="1" s="1"/>
  <c r="E3364" i="1"/>
  <c r="G3364" i="1" s="1"/>
  <c r="E3363" i="1"/>
  <c r="G3363" i="1" s="1"/>
  <c r="E3362" i="1"/>
  <c r="G3362" i="1" s="1"/>
  <c r="E3361" i="1"/>
  <c r="G3361" i="1" s="1"/>
  <c r="E3360" i="1"/>
  <c r="G3360" i="1" s="1"/>
  <c r="E3359" i="1"/>
  <c r="G3359" i="1" s="1"/>
  <c r="E3358" i="1"/>
  <c r="G3358" i="1" s="1"/>
  <c r="E3357" i="1"/>
  <c r="G3357" i="1" s="1"/>
  <c r="E3356" i="1"/>
  <c r="G3356" i="1" s="1"/>
  <c r="E3355" i="1"/>
  <c r="G3355" i="1" s="1"/>
  <c r="E3354" i="1"/>
  <c r="G3354" i="1" s="1"/>
  <c r="E3353" i="1"/>
  <c r="G3353" i="1" s="1"/>
  <c r="E3352" i="1"/>
  <c r="G3352" i="1" s="1"/>
  <c r="E3351" i="1"/>
  <c r="G3351" i="1" s="1"/>
  <c r="E3350" i="1"/>
  <c r="G3350" i="1" s="1"/>
  <c r="E3349" i="1"/>
  <c r="G3349" i="1" s="1"/>
  <c r="E3348" i="1"/>
  <c r="G3348" i="1" s="1"/>
  <c r="E3347" i="1"/>
  <c r="G3347" i="1" s="1"/>
  <c r="E3346" i="1"/>
  <c r="G3346" i="1" s="1"/>
  <c r="E3345" i="1"/>
  <c r="G3345" i="1" s="1"/>
  <c r="E3344" i="1"/>
  <c r="G3344" i="1" s="1"/>
  <c r="E3343" i="1"/>
  <c r="G3343" i="1" s="1"/>
  <c r="E3342" i="1"/>
  <c r="G3342" i="1" s="1"/>
  <c r="E3341" i="1"/>
  <c r="G3341" i="1" s="1"/>
  <c r="E3340" i="1"/>
  <c r="G3340" i="1" s="1"/>
  <c r="E3339" i="1"/>
  <c r="G3339" i="1" s="1"/>
  <c r="E3338" i="1"/>
  <c r="G3338" i="1" s="1"/>
  <c r="E3337" i="1"/>
  <c r="G3337" i="1" s="1"/>
  <c r="E3336" i="1"/>
  <c r="G3336" i="1" s="1"/>
  <c r="E3335" i="1"/>
  <c r="G3335" i="1" s="1"/>
  <c r="E3334" i="1"/>
  <c r="G3334" i="1" s="1"/>
  <c r="E3333" i="1"/>
  <c r="G3333" i="1" s="1"/>
  <c r="E3332" i="1"/>
  <c r="G3332" i="1" s="1"/>
  <c r="E3331" i="1"/>
  <c r="G3331" i="1" s="1"/>
  <c r="E3330" i="1"/>
  <c r="G3330" i="1" s="1"/>
  <c r="E3329" i="1"/>
  <c r="G3329" i="1" s="1"/>
  <c r="E3328" i="1"/>
  <c r="G3328" i="1" s="1"/>
  <c r="E3327" i="1"/>
  <c r="G3327" i="1" s="1"/>
  <c r="E3326" i="1"/>
  <c r="G3326" i="1" s="1"/>
  <c r="E3325" i="1"/>
  <c r="G3325" i="1" s="1"/>
  <c r="E3324" i="1"/>
  <c r="G3324" i="1" s="1"/>
  <c r="E3323" i="1"/>
  <c r="G3323" i="1" s="1"/>
  <c r="E3322" i="1"/>
  <c r="G3322" i="1" s="1"/>
  <c r="E3321" i="1"/>
  <c r="G3321" i="1" s="1"/>
  <c r="E3320" i="1"/>
  <c r="G3320" i="1" s="1"/>
  <c r="E3319" i="1"/>
  <c r="G3319" i="1" s="1"/>
  <c r="E3318" i="1"/>
  <c r="G3318" i="1" s="1"/>
  <c r="E3317" i="1"/>
  <c r="G3317" i="1" s="1"/>
  <c r="E3316" i="1"/>
  <c r="G3316" i="1" s="1"/>
  <c r="E3315" i="1"/>
  <c r="G3315" i="1" s="1"/>
  <c r="E3314" i="1"/>
  <c r="G3314" i="1" s="1"/>
  <c r="E3313" i="1"/>
  <c r="G3313" i="1" s="1"/>
  <c r="E3312" i="1"/>
  <c r="G3312" i="1" s="1"/>
  <c r="E3311" i="1"/>
  <c r="G3311" i="1" s="1"/>
  <c r="E3310" i="1"/>
  <c r="G3310" i="1" s="1"/>
  <c r="E3309" i="1"/>
  <c r="G3309" i="1" s="1"/>
  <c r="E3308" i="1"/>
  <c r="G3308" i="1" s="1"/>
  <c r="E3307" i="1"/>
  <c r="G3307" i="1" s="1"/>
  <c r="E3306" i="1"/>
  <c r="G3306" i="1" s="1"/>
  <c r="E3305" i="1"/>
  <c r="G3305" i="1" s="1"/>
  <c r="E3304" i="1"/>
  <c r="G3304" i="1" s="1"/>
  <c r="E3303" i="1"/>
  <c r="G3303" i="1" s="1"/>
  <c r="E3302" i="1"/>
  <c r="G3302" i="1" s="1"/>
  <c r="E3301" i="1"/>
  <c r="G3301" i="1" s="1"/>
  <c r="E3300" i="1"/>
  <c r="G3300" i="1" s="1"/>
  <c r="E3299" i="1"/>
  <c r="G3299" i="1" s="1"/>
  <c r="E3298" i="1"/>
  <c r="G3298" i="1" s="1"/>
  <c r="E3297" i="1"/>
  <c r="G3297" i="1" s="1"/>
  <c r="E3296" i="1"/>
  <c r="G3296" i="1" s="1"/>
  <c r="E3295" i="1"/>
  <c r="G3295" i="1" s="1"/>
  <c r="E3294" i="1"/>
  <c r="G3294" i="1" s="1"/>
  <c r="E3293" i="1"/>
  <c r="G3293" i="1" s="1"/>
  <c r="E3292" i="1"/>
  <c r="G3292" i="1" s="1"/>
  <c r="E3291" i="1"/>
  <c r="G3291" i="1" s="1"/>
  <c r="E3290" i="1"/>
  <c r="G3290" i="1" s="1"/>
  <c r="E3289" i="1"/>
  <c r="G3289" i="1" s="1"/>
  <c r="E3288" i="1"/>
  <c r="G3288" i="1" s="1"/>
  <c r="E3287" i="1"/>
  <c r="G3287" i="1" s="1"/>
  <c r="E3286" i="1"/>
  <c r="G3286" i="1" s="1"/>
  <c r="E3285" i="1"/>
  <c r="G3285" i="1" s="1"/>
  <c r="E3284" i="1"/>
  <c r="G3284" i="1" s="1"/>
  <c r="E3283" i="1"/>
  <c r="G3283" i="1" s="1"/>
  <c r="E3282" i="1"/>
  <c r="G3282" i="1" s="1"/>
  <c r="E3281" i="1"/>
  <c r="G3281" i="1" s="1"/>
  <c r="E3280" i="1"/>
  <c r="G3280" i="1" s="1"/>
  <c r="E3279" i="1"/>
  <c r="G3279" i="1" s="1"/>
  <c r="E3278" i="1"/>
  <c r="G3278" i="1" s="1"/>
  <c r="E3277" i="1"/>
  <c r="G3277" i="1" s="1"/>
  <c r="E3276" i="1"/>
  <c r="G3276" i="1" s="1"/>
  <c r="E3275" i="1"/>
  <c r="G3275" i="1" s="1"/>
  <c r="E3274" i="1"/>
  <c r="G3274" i="1" s="1"/>
  <c r="E3273" i="1"/>
  <c r="G3273" i="1" s="1"/>
  <c r="E3272" i="1"/>
  <c r="G3272" i="1" s="1"/>
  <c r="E3271" i="1"/>
  <c r="G3271" i="1" s="1"/>
  <c r="E3270" i="1"/>
  <c r="G3270" i="1" s="1"/>
  <c r="E3269" i="1"/>
  <c r="G3269" i="1" s="1"/>
  <c r="E3268" i="1"/>
  <c r="G3268" i="1" s="1"/>
  <c r="E3267" i="1"/>
  <c r="G3267" i="1" s="1"/>
  <c r="E3266" i="1"/>
  <c r="G3266" i="1" s="1"/>
  <c r="E3265" i="1"/>
  <c r="G3265" i="1" s="1"/>
  <c r="E3264" i="1"/>
  <c r="G3264" i="1" s="1"/>
  <c r="E3263" i="1"/>
  <c r="G3263" i="1" s="1"/>
  <c r="E3262" i="1"/>
  <c r="G3262" i="1" s="1"/>
  <c r="E3261" i="1"/>
  <c r="G3261" i="1" s="1"/>
  <c r="E3260" i="1"/>
  <c r="G3260" i="1" s="1"/>
  <c r="E3259" i="1"/>
  <c r="G3259" i="1" s="1"/>
  <c r="E3258" i="1"/>
  <c r="G3258" i="1" s="1"/>
  <c r="E3257" i="1"/>
  <c r="G3257" i="1" s="1"/>
  <c r="E3256" i="1"/>
  <c r="G3256" i="1" s="1"/>
  <c r="E3255" i="1"/>
  <c r="G3255" i="1" s="1"/>
  <c r="E3254" i="1"/>
  <c r="G3254" i="1" s="1"/>
  <c r="E3253" i="1"/>
  <c r="G3253" i="1" s="1"/>
  <c r="E3252" i="1"/>
  <c r="G3252" i="1" s="1"/>
  <c r="E3251" i="1"/>
  <c r="G3251" i="1" s="1"/>
  <c r="E3250" i="1"/>
  <c r="G3250" i="1" s="1"/>
  <c r="E3249" i="1"/>
  <c r="G3249" i="1" s="1"/>
  <c r="E3248" i="1"/>
  <c r="G3248" i="1" s="1"/>
  <c r="E3247" i="1"/>
  <c r="G3247" i="1" s="1"/>
  <c r="E3246" i="1"/>
  <c r="G3246" i="1" s="1"/>
  <c r="E3245" i="1"/>
  <c r="G3245" i="1" s="1"/>
  <c r="E3244" i="1"/>
  <c r="G3244" i="1" s="1"/>
  <c r="E3243" i="1"/>
  <c r="G3243" i="1" s="1"/>
  <c r="E3242" i="1"/>
  <c r="G3242" i="1" s="1"/>
  <c r="E3241" i="1"/>
  <c r="G3241" i="1" s="1"/>
  <c r="E3240" i="1"/>
  <c r="G3240" i="1" s="1"/>
  <c r="E3239" i="1"/>
  <c r="G3239" i="1" s="1"/>
  <c r="E3238" i="1"/>
  <c r="G3238" i="1" s="1"/>
  <c r="E3237" i="1"/>
  <c r="G3237" i="1" s="1"/>
  <c r="E3236" i="1"/>
  <c r="G3236" i="1" s="1"/>
  <c r="E3235" i="1"/>
  <c r="G3235" i="1" s="1"/>
  <c r="E3234" i="1"/>
  <c r="G3234" i="1" s="1"/>
  <c r="E3233" i="1"/>
  <c r="G3233" i="1" s="1"/>
  <c r="E3232" i="1"/>
  <c r="G3232" i="1" s="1"/>
  <c r="E3231" i="1"/>
  <c r="G3231" i="1" s="1"/>
  <c r="E3230" i="1"/>
  <c r="G3230" i="1" s="1"/>
  <c r="E3229" i="1"/>
  <c r="G3229" i="1" s="1"/>
  <c r="E3228" i="1"/>
  <c r="G3228" i="1" s="1"/>
  <c r="E3227" i="1"/>
  <c r="G3227" i="1" s="1"/>
  <c r="E3226" i="1"/>
  <c r="G3226" i="1" s="1"/>
  <c r="E3225" i="1"/>
  <c r="G3225" i="1" s="1"/>
  <c r="E3224" i="1"/>
  <c r="G3224" i="1" s="1"/>
  <c r="E3223" i="1"/>
  <c r="G3223" i="1" s="1"/>
  <c r="E3222" i="1"/>
  <c r="G3222" i="1" s="1"/>
  <c r="E3221" i="1"/>
  <c r="G3221" i="1" s="1"/>
  <c r="E3220" i="1"/>
  <c r="G3220" i="1" s="1"/>
  <c r="E3219" i="1"/>
  <c r="G3219" i="1" s="1"/>
  <c r="E3218" i="1"/>
  <c r="G3218" i="1" s="1"/>
  <c r="E3217" i="1"/>
  <c r="G3217" i="1" s="1"/>
  <c r="E3216" i="1"/>
  <c r="G3216" i="1" s="1"/>
  <c r="E3215" i="1"/>
  <c r="G3215" i="1" s="1"/>
  <c r="E3214" i="1"/>
  <c r="G3214" i="1" s="1"/>
  <c r="E3213" i="1"/>
  <c r="G3213" i="1" s="1"/>
  <c r="E3212" i="1"/>
  <c r="G3212" i="1" s="1"/>
  <c r="E3211" i="1"/>
  <c r="G3211" i="1" s="1"/>
  <c r="E3210" i="1"/>
  <c r="G3210" i="1" s="1"/>
  <c r="E3209" i="1"/>
  <c r="G3209" i="1" s="1"/>
  <c r="E3208" i="1"/>
  <c r="G3208" i="1" s="1"/>
  <c r="E3207" i="1"/>
  <c r="G3207" i="1" s="1"/>
  <c r="E3206" i="1"/>
  <c r="G3206" i="1" s="1"/>
  <c r="E3205" i="1"/>
  <c r="G3205" i="1" s="1"/>
  <c r="E3204" i="1"/>
  <c r="G3204" i="1" s="1"/>
  <c r="E3203" i="1"/>
  <c r="G3203" i="1" s="1"/>
  <c r="E3202" i="1"/>
  <c r="G3202" i="1" s="1"/>
  <c r="E3201" i="1"/>
  <c r="G3201" i="1" s="1"/>
  <c r="E3200" i="1"/>
  <c r="G3200" i="1" s="1"/>
  <c r="E3199" i="1"/>
  <c r="G3199" i="1" s="1"/>
  <c r="E3198" i="1"/>
  <c r="G3198" i="1" s="1"/>
  <c r="E3197" i="1"/>
  <c r="G3197" i="1" s="1"/>
  <c r="E3196" i="1"/>
  <c r="G3196" i="1" s="1"/>
  <c r="E3195" i="1"/>
  <c r="G3195" i="1" s="1"/>
  <c r="E3194" i="1"/>
  <c r="G3194" i="1" s="1"/>
  <c r="E3193" i="1"/>
  <c r="G3193" i="1" s="1"/>
  <c r="E3192" i="1"/>
  <c r="G3192" i="1" s="1"/>
  <c r="E3191" i="1"/>
  <c r="G3191" i="1" s="1"/>
  <c r="E3190" i="1"/>
  <c r="G3190" i="1" s="1"/>
  <c r="E3189" i="1"/>
  <c r="G3189" i="1" s="1"/>
  <c r="E3188" i="1"/>
  <c r="G3188" i="1" s="1"/>
  <c r="E3187" i="1"/>
  <c r="G3187" i="1" s="1"/>
  <c r="E3186" i="1"/>
  <c r="G3186" i="1" s="1"/>
  <c r="E3185" i="1"/>
  <c r="G3185" i="1" s="1"/>
  <c r="E3184" i="1"/>
  <c r="G3184" i="1" s="1"/>
  <c r="E3183" i="1"/>
  <c r="G3183" i="1" s="1"/>
  <c r="E3182" i="1"/>
  <c r="G3182" i="1" s="1"/>
  <c r="E3181" i="1"/>
  <c r="G3181" i="1" s="1"/>
  <c r="E3180" i="1"/>
  <c r="G3180" i="1" s="1"/>
  <c r="E3179" i="1"/>
  <c r="G3179" i="1" s="1"/>
  <c r="E3178" i="1"/>
  <c r="G3178" i="1" s="1"/>
  <c r="E3177" i="1"/>
  <c r="G3177" i="1" s="1"/>
  <c r="E3176" i="1"/>
  <c r="G3176" i="1" s="1"/>
  <c r="E3175" i="1"/>
  <c r="G3175" i="1" s="1"/>
  <c r="E3174" i="1"/>
  <c r="G3174" i="1" s="1"/>
  <c r="E3173" i="1"/>
  <c r="G3173" i="1" s="1"/>
  <c r="E3172" i="1"/>
  <c r="G3172" i="1" s="1"/>
  <c r="E3171" i="1"/>
  <c r="G3171" i="1" s="1"/>
  <c r="E3170" i="1"/>
  <c r="G3170" i="1" s="1"/>
  <c r="E3169" i="1"/>
  <c r="G3169" i="1" s="1"/>
  <c r="E3168" i="1"/>
  <c r="G3168" i="1" s="1"/>
  <c r="E3167" i="1"/>
  <c r="G3167" i="1" s="1"/>
  <c r="E3166" i="1"/>
  <c r="G3166" i="1" s="1"/>
  <c r="E3165" i="1"/>
  <c r="G3165" i="1" s="1"/>
  <c r="E3164" i="1"/>
  <c r="G3164" i="1" s="1"/>
  <c r="E3163" i="1"/>
  <c r="G3163" i="1" s="1"/>
  <c r="E3162" i="1"/>
  <c r="G3162" i="1" s="1"/>
  <c r="E3161" i="1"/>
  <c r="G3161" i="1" s="1"/>
  <c r="E3160" i="1"/>
  <c r="G3160" i="1" s="1"/>
  <c r="E3159" i="1"/>
  <c r="G3159" i="1" s="1"/>
  <c r="E3158" i="1"/>
  <c r="G3158" i="1" s="1"/>
  <c r="E3157" i="1"/>
  <c r="G3157" i="1" s="1"/>
  <c r="E3156" i="1"/>
  <c r="G3156" i="1" s="1"/>
  <c r="E3155" i="1"/>
  <c r="G3155" i="1" s="1"/>
  <c r="E3154" i="1"/>
  <c r="G3154" i="1" s="1"/>
  <c r="E3153" i="1"/>
  <c r="G3153" i="1" s="1"/>
  <c r="E3152" i="1"/>
  <c r="G3152" i="1" s="1"/>
  <c r="E3151" i="1"/>
  <c r="G3151" i="1" s="1"/>
  <c r="E3150" i="1"/>
  <c r="G3150" i="1" s="1"/>
  <c r="E3149" i="1"/>
  <c r="G3149" i="1" s="1"/>
  <c r="E3148" i="1"/>
  <c r="G3148" i="1" s="1"/>
  <c r="E3147" i="1"/>
  <c r="G3147" i="1" s="1"/>
  <c r="E3146" i="1"/>
  <c r="G3146" i="1" s="1"/>
  <c r="E3145" i="1"/>
  <c r="G3145" i="1" s="1"/>
  <c r="E3144" i="1"/>
  <c r="G3144" i="1" s="1"/>
  <c r="E3143" i="1"/>
  <c r="G3143" i="1" s="1"/>
  <c r="E3142" i="1"/>
  <c r="G3142" i="1" s="1"/>
  <c r="E3141" i="1"/>
  <c r="G3141" i="1" s="1"/>
  <c r="E3140" i="1"/>
  <c r="G3140" i="1" s="1"/>
  <c r="E3139" i="1"/>
  <c r="G3139" i="1" s="1"/>
  <c r="E3138" i="1"/>
  <c r="G3138" i="1" s="1"/>
  <c r="E3137" i="1"/>
  <c r="G3137" i="1" s="1"/>
  <c r="E3136" i="1"/>
  <c r="G3136" i="1" s="1"/>
  <c r="E3135" i="1"/>
  <c r="G3135" i="1" s="1"/>
  <c r="E3134" i="1"/>
  <c r="G3134" i="1" s="1"/>
  <c r="E3133" i="1"/>
  <c r="G3133" i="1" s="1"/>
  <c r="E3132" i="1"/>
  <c r="G3132" i="1" s="1"/>
  <c r="E3131" i="1"/>
  <c r="G3131" i="1" s="1"/>
  <c r="E3130" i="1"/>
  <c r="G3130" i="1" s="1"/>
  <c r="E3129" i="1"/>
  <c r="G3129" i="1" s="1"/>
  <c r="E3128" i="1"/>
  <c r="G3128" i="1" s="1"/>
  <c r="E3127" i="1"/>
  <c r="G3127" i="1" s="1"/>
  <c r="E3126" i="1"/>
  <c r="G3126" i="1" s="1"/>
  <c r="E3125" i="1"/>
  <c r="G3125" i="1" s="1"/>
  <c r="E3124" i="1"/>
  <c r="G3124" i="1" s="1"/>
  <c r="E3123" i="1"/>
  <c r="G3123" i="1" s="1"/>
  <c r="E3122" i="1"/>
  <c r="G3122" i="1" s="1"/>
  <c r="E3121" i="1"/>
  <c r="G3121" i="1" s="1"/>
  <c r="E3120" i="1"/>
  <c r="G3120" i="1" s="1"/>
  <c r="E3119" i="1"/>
  <c r="G3119" i="1" s="1"/>
  <c r="E3118" i="1"/>
  <c r="G3118" i="1" s="1"/>
  <c r="E3117" i="1"/>
  <c r="G3117" i="1" s="1"/>
  <c r="E3116" i="1"/>
  <c r="G3116" i="1" s="1"/>
  <c r="E3115" i="1"/>
  <c r="G3115" i="1" s="1"/>
  <c r="E3114" i="1"/>
  <c r="G3114" i="1" s="1"/>
  <c r="E3113" i="1"/>
  <c r="G3113" i="1" s="1"/>
  <c r="E3112" i="1"/>
  <c r="G3112" i="1" s="1"/>
  <c r="E3111" i="1"/>
  <c r="G3111" i="1" s="1"/>
  <c r="E3110" i="1"/>
  <c r="G3110" i="1" s="1"/>
  <c r="E3109" i="1"/>
  <c r="G3109" i="1" s="1"/>
  <c r="E3108" i="1"/>
  <c r="G3108" i="1" s="1"/>
  <c r="E3107" i="1"/>
  <c r="G3107" i="1" s="1"/>
  <c r="E3106" i="1"/>
  <c r="G3106" i="1" s="1"/>
  <c r="E3105" i="1"/>
  <c r="G3105" i="1" s="1"/>
  <c r="E3104" i="1"/>
  <c r="G3104" i="1" s="1"/>
  <c r="E3103" i="1"/>
  <c r="G3103" i="1" s="1"/>
  <c r="E3102" i="1"/>
  <c r="G3102" i="1" s="1"/>
  <c r="E3101" i="1"/>
  <c r="G3101" i="1" s="1"/>
  <c r="E3100" i="1"/>
  <c r="G3100" i="1" s="1"/>
  <c r="E3099" i="1"/>
  <c r="G3099" i="1" s="1"/>
  <c r="E3098" i="1"/>
  <c r="G3098" i="1" s="1"/>
  <c r="E3097" i="1"/>
  <c r="G3097" i="1" s="1"/>
  <c r="E3096" i="1"/>
  <c r="G3096" i="1" s="1"/>
  <c r="E3095" i="1"/>
  <c r="G3095" i="1" s="1"/>
  <c r="E3094" i="1"/>
  <c r="G3094" i="1" s="1"/>
  <c r="E3093" i="1"/>
  <c r="G3093" i="1" s="1"/>
  <c r="E3092" i="1"/>
  <c r="G3092" i="1" s="1"/>
  <c r="E3091" i="1"/>
  <c r="G3091" i="1" s="1"/>
  <c r="E3090" i="1"/>
  <c r="G3090" i="1" s="1"/>
  <c r="E3089" i="1"/>
  <c r="G3089" i="1" s="1"/>
  <c r="E3088" i="1"/>
  <c r="G3088" i="1" s="1"/>
  <c r="E3087" i="1"/>
  <c r="G3087" i="1" s="1"/>
  <c r="E3086" i="1"/>
  <c r="G3086" i="1" s="1"/>
  <c r="E3085" i="1"/>
  <c r="G3085" i="1" s="1"/>
  <c r="E3084" i="1"/>
  <c r="G3084" i="1" s="1"/>
  <c r="E3083" i="1"/>
  <c r="G3083" i="1" s="1"/>
  <c r="E3082" i="1"/>
  <c r="G3082" i="1" s="1"/>
  <c r="E3081" i="1"/>
  <c r="G3081" i="1" s="1"/>
  <c r="E3080" i="1"/>
  <c r="G3080" i="1" s="1"/>
  <c r="E3079" i="1"/>
  <c r="G3079" i="1" s="1"/>
  <c r="E3078" i="1"/>
  <c r="G3078" i="1" s="1"/>
  <c r="E3077" i="1"/>
  <c r="G3077" i="1" s="1"/>
  <c r="E3076" i="1"/>
  <c r="G3076" i="1" s="1"/>
  <c r="E3075" i="1"/>
  <c r="G3075" i="1" s="1"/>
  <c r="E3074" i="1"/>
  <c r="G3074" i="1" s="1"/>
  <c r="E3073" i="1"/>
  <c r="G3073" i="1" s="1"/>
  <c r="E3072" i="1"/>
  <c r="G3072" i="1" s="1"/>
  <c r="E3071" i="1"/>
  <c r="G3071" i="1" s="1"/>
  <c r="E3070" i="1"/>
  <c r="G3070" i="1" s="1"/>
  <c r="E3069" i="1"/>
  <c r="G3069" i="1" s="1"/>
  <c r="E3068" i="1"/>
  <c r="G3068" i="1" s="1"/>
  <c r="E3067" i="1"/>
  <c r="G3067" i="1" s="1"/>
  <c r="E3066" i="1"/>
  <c r="G3066" i="1" s="1"/>
  <c r="E3065" i="1"/>
  <c r="G3065" i="1" s="1"/>
  <c r="E3064" i="1"/>
  <c r="G3064" i="1" s="1"/>
  <c r="E3063" i="1"/>
  <c r="G3063" i="1" s="1"/>
  <c r="E3062" i="1"/>
  <c r="G3062" i="1" s="1"/>
  <c r="E3061" i="1"/>
  <c r="G3061" i="1" s="1"/>
  <c r="E3060" i="1"/>
  <c r="G3060" i="1" s="1"/>
  <c r="E3059" i="1"/>
  <c r="G3059" i="1" s="1"/>
  <c r="E3058" i="1"/>
  <c r="G3058" i="1" s="1"/>
  <c r="E3057" i="1"/>
  <c r="G3057" i="1" s="1"/>
  <c r="E3056" i="1"/>
  <c r="G3056" i="1" s="1"/>
  <c r="E3055" i="1"/>
  <c r="G3055" i="1" s="1"/>
  <c r="E3054" i="1"/>
  <c r="G3054" i="1" s="1"/>
  <c r="E3053" i="1"/>
  <c r="G3053" i="1" s="1"/>
  <c r="E3052" i="1"/>
  <c r="G3052" i="1" s="1"/>
  <c r="E3051" i="1"/>
  <c r="G3051" i="1" s="1"/>
  <c r="E3050" i="1"/>
  <c r="G3050" i="1" s="1"/>
  <c r="E3049" i="1"/>
  <c r="G3049" i="1" s="1"/>
  <c r="E3048" i="1"/>
  <c r="G3048" i="1" s="1"/>
  <c r="E3047" i="1"/>
  <c r="G3047" i="1" s="1"/>
  <c r="E3046" i="1"/>
  <c r="G3046" i="1" s="1"/>
  <c r="E3045" i="1"/>
  <c r="G3045" i="1" s="1"/>
  <c r="E3044" i="1"/>
  <c r="G3044" i="1" s="1"/>
  <c r="E3043" i="1"/>
  <c r="G3043" i="1" s="1"/>
  <c r="E3042" i="1"/>
  <c r="G3042" i="1" s="1"/>
  <c r="E3041" i="1"/>
  <c r="G3041" i="1" s="1"/>
  <c r="E3040" i="1"/>
  <c r="G3040" i="1" s="1"/>
  <c r="E3039" i="1"/>
  <c r="G3039" i="1" s="1"/>
  <c r="E3038" i="1"/>
  <c r="G3038" i="1" s="1"/>
  <c r="E3037" i="1"/>
  <c r="G3037" i="1" s="1"/>
  <c r="E3036" i="1"/>
  <c r="G3036" i="1" s="1"/>
  <c r="E3035" i="1"/>
  <c r="G3035" i="1" s="1"/>
  <c r="E3034" i="1"/>
  <c r="G3034" i="1" s="1"/>
  <c r="E3033" i="1"/>
  <c r="G3033" i="1" s="1"/>
  <c r="E3032" i="1"/>
  <c r="G3032" i="1" s="1"/>
  <c r="E3031" i="1"/>
  <c r="G3031" i="1" s="1"/>
  <c r="E3030" i="1"/>
  <c r="G3030" i="1" s="1"/>
  <c r="E3029" i="1"/>
  <c r="G3029" i="1" s="1"/>
  <c r="E3028" i="1"/>
  <c r="G3028" i="1" s="1"/>
  <c r="E3027" i="1"/>
  <c r="G3027" i="1" s="1"/>
  <c r="E3026" i="1"/>
  <c r="G3026" i="1" s="1"/>
  <c r="E3025" i="1"/>
  <c r="G3025" i="1" s="1"/>
  <c r="E3024" i="1"/>
  <c r="G3024" i="1" s="1"/>
  <c r="E3023" i="1"/>
  <c r="G3023" i="1" s="1"/>
  <c r="E3022" i="1"/>
  <c r="G3022" i="1" s="1"/>
  <c r="E3021" i="1"/>
  <c r="G3021" i="1" s="1"/>
  <c r="E3020" i="1"/>
  <c r="G3020" i="1" s="1"/>
  <c r="E3019" i="1"/>
  <c r="G3019" i="1" s="1"/>
  <c r="E3018" i="1"/>
  <c r="G3018" i="1" s="1"/>
  <c r="E3017" i="1"/>
  <c r="G3017" i="1" s="1"/>
  <c r="E3016" i="1"/>
  <c r="G3016" i="1" s="1"/>
  <c r="E3015" i="1"/>
  <c r="G3015" i="1" s="1"/>
  <c r="E3014" i="1"/>
  <c r="G3014" i="1" s="1"/>
  <c r="E3013" i="1"/>
  <c r="G3013" i="1" s="1"/>
  <c r="E3012" i="1"/>
  <c r="G3012" i="1" s="1"/>
  <c r="E3011" i="1"/>
  <c r="G3011" i="1" s="1"/>
  <c r="E3010" i="1"/>
  <c r="G3010" i="1" s="1"/>
  <c r="E3009" i="1"/>
  <c r="G3009" i="1" s="1"/>
  <c r="E3008" i="1"/>
  <c r="G3008" i="1" s="1"/>
  <c r="E3007" i="1"/>
  <c r="G3007" i="1" s="1"/>
  <c r="E3006" i="1"/>
  <c r="G3006" i="1" s="1"/>
  <c r="E3005" i="1"/>
  <c r="G3005" i="1" s="1"/>
  <c r="E3004" i="1"/>
  <c r="G3004" i="1" s="1"/>
  <c r="E3003" i="1"/>
  <c r="G3003" i="1" s="1"/>
  <c r="E3002" i="1"/>
  <c r="G3002" i="1" s="1"/>
  <c r="E3001" i="1"/>
  <c r="G3001" i="1" s="1"/>
  <c r="E3000" i="1"/>
  <c r="G3000" i="1" s="1"/>
  <c r="E2999" i="1"/>
  <c r="G2999" i="1" s="1"/>
  <c r="E2998" i="1"/>
  <c r="G2998" i="1" s="1"/>
  <c r="E2997" i="1"/>
  <c r="G2997" i="1" s="1"/>
  <c r="E2996" i="1"/>
  <c r="G2996" i="1" s="1"/>
  <c r="E2995" i="1"/>
  <c r="G2995" i="1" s="1"/>
  <c r="E2994" i="1"/>
  <c r="G2994" i="1" s="1"/>
  <c r="E2993" i="1"/>
  <c r="G2993" i="1" s="1"/>
  <c r="E2992" i="1"/>
  <c r="G2992" i="1" s="1"/>
  <c r="E2991" i="1"/>
  <c r="G2991" i="1" s="1"/>
  <c r="E2990" i="1"/>
  <c r="G2990" i="1" s="1"/>
  <c r="E2989" i="1"/>
  <c r="G2989" i="1" s="1"/>
  <c r="E2988" i="1"/>
  <c r="G2988" i="1" s="1"/>
  <c r="E2987" i="1"/>
  <c r="G2987" i="1" s="1"/>
  <c r="E2986" i="1"/>
  <c r="G2986" i="1" s="1"/>
  <c r="E2985" i="1"/>
  <c r="G2985" i="1" s="1"/>
  <c r="E2984" i="1"/>
  <c r="G2984" i="1" s="1"/>
  <c r="E2983" i="1"/>
  <c r="G2983" i="1" s="1"/>
  <c r="E2982" i="1"/>
  <c r="G2982" i="1" s="1"/>
  <c r="E2981" i="1"/>
  <c r="G2981" i="1" s="1"/>
  <c r="E2980" i="1"/>
  <c r="G2980" i="1" s="1"/>
  <c r="E2979" i="1"/>
  <c r="G2979" i="1" s="1"/>
  <c r="E2978" i="1"/>
  <c r="G2978" i="1" s="1"/>
  <c r="E2977" i="1"/>
  <c r="G2977" i="1" s="1"/>
  <c r="E2976" i="1"/>
  <c r="G2976" i="1" s="1"/>
  <c r="E2975" i="1"/>
  <c r="G2975" i="1" s="1"/>
  <c r="E2974" i="1"/>
  <c r="G2974" i="1" s="1"/>
  <c r="E2973" i="1"/>
  <c r="G2973" i="1" s="1"/>
  <c r="E2972" i="1"/>
  <c r="G2972" i="1" s="1"/>
  <c r="E2971" i="1"/>
  <c r="G2971" i="1" s="1"/>
  <c r="E2970" i="1"/>
  <c r="G2970" i="1" s="1"/>
  <c r="E2969" i="1"/>
  <c r="G2969" i="1" s="1"/>
  <c r="E2968" i="1"/>
  <c r="G2968" i="1" s="1"/>
  <c r="E2967" i="1"/>
  <c r="G2967" i="1" s="1"/>
  <c r="E2966" i="1"/>
  <c r="G2966" i="1" s="1"/>
  <c r="E2965" i="1"/>
  <c r="G2965" i="1" s="1"/>
  <c r="E2964" i="1"/>
  <c r="G2964" i="1" s="1"/>
  <c r="E2963" i="1"/>
  <c r="G2963" i="1" s="1"/>
  <c r="E2962" i="1"/>
  <c r="G2962" i="1" s="1"/>
  <c r="E2961" i="1"/>
  <c r="G2961" i="1" s="1"/>
  <c r="E2960" i="1"/>
  <c r="G2960" i="1" s="1"/>
  <c r="E2959" i="1"/>
  <c r="G2959" i="1" s="1"/>
  <c r="E2958" i="1"/>
  <c r="G2958" i="1" s="1"/>
  <c r="E2957" i="1"/>
  <c r="G2957" i="1" s="1"/>
  <c r="E2956" i="1"/>
  <c r="G2956" i="1" s="1"/>
  <c r="E2955" i="1"/>
  <c r="G2955" i="1" s="1"/>
  <c r="E2954" i="1"/>
  <c r="G2954" i="1" s="1"/>
  <c r="E2953" i="1"/>
  <c r="G2953" i="1" s="1"/>
  <c r="E2952" i="1"/>
  <c r="G2952" i="1" s="1"/>
  <c r="E2951" i="1"/>
  <c r="G2951" i="1" s="1"/>
  <c r="E2950" i="1"/>
  <c r="G2950" i="1" s="1"/>
  <c r="E2949" i="1"/>
  <c r="G2949" i="1" s="1"/>
  <c r="E2948" i="1"/>
  <c r="G2948" i="1" s="1"/>
  <c r="E2947" i="1"/>
  <c r="G2947" i="1" s="1"/>
  <c r="E2946" i="1"/>
  <c r="G2946" i="1" s="1"/>
  <c r="E2945" i="1"/>
  <c r="G2945" i="1" s="1"/>
  <c r="E2944" i="1"/>
  <c r="G2944" i="1" s="1"/>
  <c r="E2943" i="1"/>
  <c r="G2943" i="1" s="1"/>
  <c r="E2942" i="1"/>
  <c r="G2942" i="1" s="1"/>
  <c r="E2941" i="1"/>
  <c r="G2941" i="1" s="1"/>
  <c r="E2940" i="1"/>
  <c r="G2940" i="1" s="1"/>
  <c r="E2939" i="1"/>
  <c r="G2939" i="1" s="1"/>
  <c r="E2938" i="1"/>
  <c r="G2938" i="1" s="1"/>
  <c r="E2937" i="1"/>
  <c r="G2937" i="1" s="1"/>
  <c r="E2936" i="1"/>
  <c r="G2936" i="1" s="1"/>
  <c r="E2935" i="1"/>
  <c r="G2935" i="1" s="1"/>
  <c r="E2934" i="1"/>
  <c r="G2934" i="1" s="1"/>
  <c r="E2933" i="1"/>
  <c r="G2933" i="1" s="1"/>
  <c r="E2932" i="1"/>
  <c r="G2932" i="1" s="1"/>
  <c r="E2931" i="1"/>
  <c r="G2931" i="1" s="1"/>
  <c r="E2930" i="1"/>
  <c r="G2930" i="1" s="1"/>
  <c r="E2929" i="1"/>
  <c r="G2929" i="1" s="1"/>
  <c r="E2928" i="1"/>
  <c r="G2928" i="1" s="1"/>
  <c r="E2927" i="1"/>
  <c r="G2927" i="1" s="1"/>
  <c r="E2926" i="1"/>
  <c r="G2926" i="1" s="1"/>
  <c r="E2925" i="1"/>
  <c r="G2925" i="1" s="1"/>
  <c r="E2924" i="1"/>
  <c r="G2924" i="1" s="1"/>
  <c r="E2923" i="1"/>
  <c r="G2923" i="1" s="1"/>
  <c r="E2922" i="1"/>
  <c r="G2922" i="1" s="1"/>
  <c r="E2921" i="1"/>
  <c r="G2921" i="1" s="1"/>
  <c r="E2920" i="1"/>
  <c r="G2920" i="1" s="1"/>
  <c r="E2919" i="1"/>
  <c r="G2919" i="1" s="1"/>
  <c r="E2918" i="1"/>
  <c r="G2918" i="1" s="1"/>
  <c r="E2917" i="1"/>
  <c r="G2917" i="1" s="1"/>
  <c r="E2916" i="1"/>
  <c r="G2916" i="1" s="1"/>
  <c r="E2915" i="1"/>
  <c r="G2915" i="1" s="1"/>
  <c r="E2914" i="1"/>
  <c r="G2914" i="1" s="1"/>
  <c r="E2913" i="1"/>
  <c r="G2913" i="1" s="1"/>
  <c r="E2912" i="1"/>
  <c r="G2912" i="1" s="1"/>
  <c r="E2911" i="1"/>
  <c r="G2911" i="1" s="1"/>
  <c r="E2910" i="1"/>
  <c r="G2910" i="1" s="1"/>
  <c r="E2909" i="1"/>
  <c r="G2909" i="1" s="1"/>
  <c r="E2908" i="1"/>
  <c r="G2908" i="1" s="1"/>
  <c r="E2907" i="1"/>
  <c r="G2907" i="1" s="1"/>
  <c r="E2906" i="1"/>
  <c r="G2906" i="1" s="1"/>
  <c r="E2905" i="1"/>
  <c r="G2905" i="1" s="1"/>
  <c r="E2904" i="1"/>
  <c r="G2904" i="1" s="1"/>
  <c r="E2903" i="1"/>
  <c r="G2903" i="1" s="1"/>
  <c r="E2902" i="1"/>
  <c r="G2902" i="1" s="1"/>
  <c r="E2901" i="1"/>
  <c r="G2901" i="1" s="1"/>
  <c r="E2900" i="1"/>
  <c r="G2900" i="1" s="1"/>
  <c r="E2899" i="1"/>
  <c r="G2899" i="1" s="1"/>
  <c r="E2898" i="1"/>
  <c r="G2898" i="1" s="1"/>
  <c r="E2897" i="1"/>
  <c r="G2897" i="1" s="1"/>
  <c r="E2896" i="1"/>
  <c r="G2896" i="1" s="1"/>
  <c r="E2895" i="1"/>
  <c r="G2895" i="1" s="1"/>
  <c r="E2894" i="1"/>
  <c r="G2894" i="1" s="1"/>
  <c r="E2893" i="1"/>
  <c r="G2893" i="1" s="1"/>
  <c r="E2892" i="1"/>
  <c r="G2892" i="1" s="1"/>
  <c r="E2891" i="1"/>
  <c r="G2891" i="1" s="1"/>
  <c r="E2890" i="1"/>
  <c r="G2890" i="1" s="1"/>
  <c r="E2889" i="1"/>
  <c r="G2889" i="1" s="1"/>
  <c r="E2888" i="1"/>
  <c r="G2888" i="1" s="1"/>
  <c r="E2887" i="1"/>
  <c r="G2887" i="1" s="1"/>
  <c r="E2886" i="1"/>
  <c r="G2886" i="1" s="1"/>
  <c r="E2885" i="1"/>
  <c r="G2885" i="1" s="1"/>
  <c r="E2884" i="1"/>
  <c r="G2884" i="1" s="1"/>
  <c r="E2883" i="1"/>
  <c r="G2883" i="1" s="1"/>
  <c r="E2882" i="1"/>
  <c r="G2882" i="1" s="1"/>
  <c r="E2881" i="1"/>
  <c r="G2881" i="1" s="1"/>
  <c r="E2880" i="1"/>
  <c r="G2880" i="1" s="1"/>
  <c r="E2879" i="1"/>
  <c r="G2879" i="1" s="1"/>
  <c r="E2878" i="1"/>
  <c r="G2878" i="1" s="1"/>
  <c r="E2877" i="1"/>
  <c r="G2877" i="1" s="1"/>
  <c r="E2876" i="1"/>
  <c r="G2876" i="1" s="1"/>
  <c r="E2875" i="1"/>
  <c r="G2875" i="1" s="1"/>
  <c r="E2874" i="1"/>
  <c r="G2874" i="1" s="1"/>
  <c r="E2873" i="1"/>
  <c r="G2873" i="1" s="1"/>
  <c r="E2872" i="1"/>
  <c r="G2872" i="1" s="1"/>
  <c r="E2871" i="1"/>
  <c r="G2871" i="1" s="1"/>
  <c r="E2870" i="1"/>
  <c r="G2870" i="1" s="1"/>
  <c r="E2869" i="1"/>
  <c r="G2869" i="1" s="1"/>
  <c r="E2868" i="1"/>
  <c r="G2868" i="1" s="1"/>
  <c r="E2867" i="1"/>
  <c r="G2867" i="1" s="1"/>
  <c r="E2866" i="1"/>
  <c r="G2866" i="1" s="1"/>
  <c r="E2865" i="1"/>
  <c r="G2865" i="1" s="1"/>
  <c r="E2864" i="1"/>
  <c r="G2864" i="1" s="1"/>
  <c r="E2863" i="1"/>
  <c r="G2863" i="1" s="1"/>
  <c r="E2862" i="1"/>
  <c r="G2862" i="1" s="1"/>
  <c r="E2861" i="1"/>
  <c r="G2861" i="1" s="1"/>
  <c r="E2860" i="1"/>
  <c r="G2860" i="1" s="1"/>
  <c r="E2859" i="1"/>
  <c r="G2859" i="1" s="1"/>
  <c r="E2858" i="1"/>
  <c r="G2858" i="1" s="1"/>
  <c r="E2857" i="1"/>
  <c r="G2857" i="1" s="1"/>
  <c r="E2856" i="1"/>
  <c r="G2856" i="1" s="1"/>
  <c r="E2855" i="1"/>
  <c r="G2855" i="1" s="1"/>
  <c r="E2854" i="1"/>
  <c r="G2854" i="1" s="1"/>
  <c r="E2853" i="1"/>
  <c r="G2853" i="1" s="1"/>
  <c r="E2852" i="1"/>
  <c r="G2852" i="1" s="1"/>
  <c r="E2851" i="1"/>
  <c r="G2851" i="1" s="1"/>
  <c r="E2850" i="1"/>
  <c r="G2850" i="1" s="1"/>
  <c r="E2849" i="1"/>
  <c r="G2849" i="1" s="1"/>
  <c r="E2848" i="1"/>
  <c r="G2848" i="1" s="1"/>
  <c r="E2847" i="1"/>
  <c r="G2847" i="1" s="1"/>
  <c r="E2846" i="1"/>
  <c r="G2846" i="1" s="1"/>
  <c r="E2845" i="1"/>
  <c r="G2845" i="1" s="1"/>
  <c r="E2844" i="1"/>
  <c r="G2844" i="1" s="1"/>
  <c r="E2843" i="1"/>
  <c r="G2843" i="1" s="1"/>
  <c r="E2842" i="1"/>
  <c r="G2842" i="1" s="1"/>
  <c r="E2841" i="1"/>
  <c r="G2841" i="1" s="1"/>
  <c r="E2840" i="1"/>
  <c r="G2840" i="1" s="1"/>
  <c r="E2839" i="1"/>
  <c r="G2839" i="1" s="1"/>
  <c r="E2838" i="1"/>
  <c r="G2838" i="1" s="1"/>
  <c r="E2837" i="1"/>
  <c r="G2837" i="1" s="1"/>
  <c r="E2836" i="1"/>
  <c r="G2836" i="1" s="1"/>
  <c r="E2835" i="1"/>
  <c r="G2835" i="1" s="1"/>
  <c r="E2834" i="1"/>
  <c r="G2834" i="1" s="1"/>
  <c r="E2833" i="1"/>
  <c r="G2833" i="1" s="1"/>
  <c r="E2832" i="1"/>
  <c r="G2832" i="1" s="1"/>
  <c r="E2831" i="1"/>
  <c r="G2831" i="1" s="1"/>
  <c r="E2830" i="1"/>
  <c r="G2830" i="1" s="1"/>
  <c r="E2829" i="1"/>
  <c r="G2829" i="1" s="1"/>
  <c r="E2828" i="1"/>
  <c r="G2828" i="1" s="1"/>
  <c r="E2827" i="1"/>
  <c r="G2827" i="1" s="1"/>
  <c r="E2826" i="1"/>
  <c r="G2826" i="1" s="1"/>
  <c r="E2825" i="1"/>
  <c r="G2825" i="1" s="1"/>
  <c r="E2824" i="1"/>
  <c r="G2824" i="1" s="1"/>
  <c r="E2823" i="1"/>
  <c r="G2823" i="1" s="1"/>
  <c r="E2822" i="1"/>
  <c r="G2822" i="1" s="1"/>
  <c r="E2821" i="1"/>
  <c r="G2821" i="1" s="1"/>
  <c r="E2820" i="1"/>
  <c r="G2820" i="1" s="1"/>
  <c r="E2819" i="1"/>
  <c r="G2819" i="1" s="1"/>
  <c r="E2818" i="1"/>
  <c r="G2818" i="1" s="1"/>
  <c r="E2817" i="1"/>
  <c r="G2817" i="1" s="1"/>
  <c r="E2816" i="1"/>
  <c r="G2816" i="1" s="1"/>
  <c r="E2815" i="1"/>
  <c r="G2815" i="1" s="1"/>
  <c r="E2814" i="1"/>
  <c r="G2814" i="1" s="1"/>
  <c r="E2813" i="1"/>
  <c r="G2813" i="1" s="1"/>
  <c r="E2812" i="1"/>
  <c r="G2812" i="1" s="1"/>
  <c r="E2811" i="1"/>
  <c r="G2811" i="1" s="1"/>
  <c r="E2810" i="1"/>
  <c r="G2810" i="1" s="1"/>
  <c r="E2809" i="1"/>
  <c r="G2809" i="1" s="1"/>
  <c r="E2808" i="1"/>
  <c r="G2808" i="1" s="1"/>
  <c r="E2807" i="1"/>
  <c r="G2807" i="1" s="1"/>
  <c r="E2806" i="1"/>
  <c r="G2806" i="1" s="1"/>
  <c r="E2805" i="1"/>
  <c r="G2805" i="1" s="1"/>
  <c r="E2804" i="1"/>
  <c r="G2804" i="1" s="1"/>
  <c r="E2803" i="1"/>
  <c r="G2803" i="1" s="1"/>
  <c r="E2802" i="1"/>
  <c r="G2802" i="1" s="1"/>
  <c r="E2801" i="1"/>
  <c r="G2801" i="1" s="1"/>
  <c r="E2800" i="1"/>
  <c r="G2800" i="1" s="1"/>
  <c r="E2799" i="1"/>
  <c r="G2799" i="1" s="1"/>
  <c r="E2798" i="1"/>
  <c r="G2798" i="1" s="1"/>
  <c r="E2797" i="1"/>
  <c r="G2797" i="1" s="1"/>
  <c r="E2796" i="1"/>
  <c r="G2796" i="1" s="1"/>
  <c r="E2795" i="1"/>
  <c r="G2795" i="1" s="1"/>
  <c r="E2794" i="1"/>
  <c r="G2794" i="1" s="1"/>
  <c r="E2793" i="1"/>
  <c r="G2793" i="1" s="1"/>
  <c r="E2792" i="1"/>
  <c r="G2792" i="1" s="1"/>
  <c r="E2791" i="1"/>
  <c r="G2791" i="1" s="1"/>
  <c r="E2790" i="1"/>
  <c r="G2790" i="1" s="1"/>
  <c r="E2789" i="1"/>
  <c r="G2789" i="1" s="1"/>
  <c r="E2788" i="1"/>
  <c r="G2788" i="1" s="1"/>
  <c r="E2787" i="1"/>
  <c r="G2787" i="1" s="1"/>
  <c r="E2786" i="1"/>
  <c r="G2786" i="1" s="1"/>
  <c r="E2785" i="1"/>
  <c r="G2785" i="1" s="1"/>
  <c r="E2784" i="1"/>
  <c r="G2784" i="1" s="1"/>
  <c r="E2783" i="1"/>
  <c r="G2783" i="1" s="1"/>
  <c r="E2782" i="1"/>
  <c r="G2782" i="1" s="1"/>
  <c r="E2781" i="1"/>
  <c r="G2781" i="1" s="1"/>
  <c r="E2780" i="1"/>
  <c r="G2780" i="1" s="1"/>
  <c r="E2779" i="1"/>
  <c r="G2779" i="1" s="1"/>
  <c r="E2778" i="1"/>
  <c r="G2778" i="1" s="1"/>
  <c r="E2777" i="1"/>
  <c r="G2777" i="1" s="1"/>
  <c r="E2776" i="1"/>
  <c r="G2776" i="1" s="1"/>
  <c r="E2775" i="1"/>
  <c r="G2775" i="1" s="1"/>
  <c r="E2774" i="1"/>
  <c r="G2774" i="1" s="1"/>
  <c r="E2773" i="1"/>
  <c r="G2773" i="1" s="1"/>
  <c r="E2772" i="1"/>
  <c r="G2772" i="1" s="1"/>
  <c r="E2771" i="1"/>
  <c r="G2771" i="1" s="1"/>
  <c r="E2770" i="1"/>
  <c r="G2770" i="1" s="1"/>
  <c r="E2769" i="1"/>
  <c r="G2769" i="1" s="1"/>
  <c r="E2768" i="1"/>
  <c r="G2768" i="1" s="1"/>
  <c r="E2767" i="1"/>
  <c r="G2767" i="1" s="1"/>
  <c r="E2766" i="1"/>
  <c r="G2766" i="1" s="1"/>
  <c r="E2765" i="1"/>
  <c r="G2765" i="1" s="1"/>
  <c r="E2764" i="1"/>
  <c r="G2764" i="1" s="1"/>
  <c r="E2763" i="1"/>
  <c r="G2763" i="1" s="1"/>
  <c r="E2762" i="1"/>
  <c r="G2762" i="1" s="1"/>
  <c r="E2761" i="1"/>
  <c r="G2761" i="1" s="1"/>
  <c r="E2760" i="1"/>
  <c r="G2760" i="1" s="1"/>
  <c r="E2759" i="1"/>
  <c r="G2759" i="1" s="1"/>
  <c r="E2758" i="1"/>
  <c r="G2758" i="1" s="1"/>
  <c r="E2757" i="1"/>
  <c r="G2757" i="1" s="1"/>
  <c r="E2756" i="1"/>
  <c r="G2756" i="1" s="1"/>
  <c r="E2755" i="1"/>
  <c r="G2755" i="1" s="1"/>
  <c r="E2754" i="1"/>
  <c r="G2754" i="1" s="1"/>
  <c r="E2753" i="1"/>
  <c r="G2753" i="1" s="1"/>
  <c r="E2752" i="1"/>
  <c r="G2752" i="1" s="1"/>
  <c r="E2751" i="1"/>
  <c r="G2751" i="1" s="1"/>
  <c r="E2750" i="1"/>
  <c r="G2750" i="1" s="1"/>
  <c r="E2749" i="1"/>
  <c r="G2749" i="1" s="1"/>
  <c r="E2748" i="1"/>
  <c r="G2748" i="1" s="1"/>
  <c r="E2747" i="1"/>
  <c r="G2747" i="1" s="1"/>
  <c r="E2746" i="1"/>
  <c r="G2746" i="1" s="1"/>
  <c r="E2745" i="1"/>
  <c r="G2745" i="1" s="1"/>
  <c r="E2744" i="1"/>
  <c r="G2744" i="1" s="1"/>
  <c r="E2743" i="1"/>
  <c r="G2743" i="1" s="1"/>
  <c r="E2742" i="1"/>
  <c r="G2742" i="1" s="1"/>
  <c r="E2741" i="1"/>
  <c r="G2741" i="1" s="1"/>
  <c r="E2740" i="1"/>
  <c r="G2740" i="1" s="1"/>
  <c r="E2739" i="1"/>
  <c r="G2739" i="1" s="1"/>
  <c r="E2738" i="1"/>
  <c r="G2738" i="1" s="1"/>
  <c r="E2737" i="1"/>
  <c r="G2737" i="1" s="1"/>
  <c r="E2736" i="1"/>
  <c r="G2736" i="1" s="1"/>
  <c r="E2735" i="1"/>
  <c r="G2735" i="1" s="1"/>
  <c r="E2734" i="1"/>
  <c r="G2734" i="1" s="1"/>
  <c r="E2733" i="1"/>
  <c r="G2733" i="1" s="1"/>
  <c r="E2732" i="1"/>
  <c r="G2732" i="1" s="1"/>
  <c r="E2731" i="1"/>
  <c r="G2731" i="1" s="1"/>
  <c r="E2730" i="1"/>
  <c r="G2730" i="1" s="1"/>
  <c r="E2729" i="1"/>
  <c r="G2729" i="1" s="1"/>
  <c r="E2728" i="1"/>
  <c r="G2728" i="1" s="1"/>
  <c r="E2727" i="1"/>
  <c r="G2727" i="1" s="1"/>
  <c r="E2726" i="1"/>
  <c r="G2726" i="1" s="1"/>
  <c r="E2725" i="1"/>
  <c r="G2725" i="1" s="1"/>
  <c r="E2724" i="1"/>
  <c r="G2724" i="1" s="1"/>
  <c r="E2723" i="1"/>
  <c r="G2723" i="1" s="1"/>
  <c r="E2722" i="1"/>
  <c r="G2722" i="1" s="1"/>
  <c r="E2721" i="1"/>
  <c r="G2721" i="1" s="1"/>
  <c r="E2720" i="1"/>
  <c r="G2720" i="1" s="1"/>
  <c r="E2719" i="1"/>
  <c r="G2719" i="1" s="1"/>
  <c r="E2718" i="1"/>
  <c r="G2718" i="1" s="1"/>
  <c r="E2717" i="1"/>
  <c r="G2717" i="1" s="1"/>
  <c r="E2716" i="1"/>
  <c r="G2716" i="1" s="1"/>
  <c r="E2715" i="1"/>
  <c r="G2715" i="1" s="1"/>
  <c r="E2714" i="1"/>
  <c r="G2714" i="1" s="1"/>
  <c r="E2713" i="1"/>
  <c r="G2713" i="1" s="1"/>
  <c r="E2712" i="1"/>
  <c r="G2712" i="1" s="1"/>
  <c r="E2711" i="1"/>
  <c r="G2711" i="1" s="1"/>
  <c r="E2710" i="1"/>
  <c r="G2710" i="1" s="1"/>
  <c r="E2709" i="1"/>
  <c r="G2709" i="1" s="1"/>
  <c r="E2708" i="1"/>
  <c r="G2708" i="1" s="1"/>
  <c r="E2707" i="1"/>
  <c r="G2707" i="1" s="1"/>
  <c r="E2706" i="1"/>
  <c r="G2706" i="1" s="1"/>
  <c r="E2705" i="1"/>
  <c r="G2705" i="1" s="1"/>
  <c r="E2704" i="1"/>
  <c r="G2704" i="1" s="1"/>
  <c r="E2703" i="1"/>
  <c r="G2703" i="1" s="1"/>
  <c r="E2702" i="1"/>
  <c r="G2702" i="1" s="1"/>
  <c r="E2701" i="1"/>
  <c r="G2701" i="1" s="1"/>
  <c r="E2700" i="1"/>
  <c r="G2700" i="1" s="1"/>
  <c r="E2699" i="1"/>
  <c r="G2699" i="1" s="1"/>
  <c r="E2698" i="1"/>
  <c r="G2698" i="1" s="1"/>
  <c r="E2697" i="1"/>
  <c r="G2697" i="1" s="1"/>
  <c r="E2696" i="1"/>
  <c r="G2696" i="1" s="1"/>
  <c r="E2695" i="1"/>
  <c r="G2695" i="1" s="1"/>
  <c r="E2694" i="1"/>
  <c r="G2694" i="1" s="1"/>
  <c r="E2693" i="1"/>
  <c r="G2693" i="1" s="1"/>
  <c r="E2692" i="1"/>
  <c r="G2692" i="1" s="1"/>
  <c r="E2691" i="1"/>
  <c r="G2691" i="1" s="1"/>
  <c r="E2690" i="1"/>
  <c r="G2690" i="1" s="1"/>
  <c r="E2689" i="1"/>
  <c r="G2689" i="1" s="1"/>
  <c r="E2688" i="1"/>
  <c r="G2688" i="1" s="1"/>
  <c r="E2687" i="1"/>
  <c r="G2687" i="1" s="1"/>
  <c r="E2686" i="1"/>
  <c r="G2686" i="1" s="1"/>
  <c r="E2685" i="1"/>
  <c r="G2685" i="1" s="1"/>
  <c r="E2684" i="1"/>
  <c r="G2684" i="1" s="1"/>
  <c r="E2683" i="1"/>
  <c r="G2683" i="1" s="1"/>
  <c r="E2682" i="1"/>
  <c r="G2682" i="1" s="1"/>
  <c r="E2681" i="1"/>
  <c r="G2681" i="1" s="1"/>
  <c r="E2680" i="1"/>
  <c r="G2680" i="1" s="1"/>
  <c r="E2679" i="1"/>
  <c r="G2679" i="1" s="1"/>
  <c r="E2678" i="1"/>
  <c r="G2678" i="1" s="1"/>
  <c r="E2677" i="1"/>
  <c r="G2677" i="1" s="1"/>
  <c r="E2676" i="1"/>
  <c r="G2676" i="1" s="1"/>
  <c r="E2675" i="1"/>
  <c r="G2675" i="1" s="1"/>
  <c r="E2674" i="1"/>
  <c r="G2674" i="1" s="1"/>
  <c r="E2673" i="1"/>
  <c r="G2673" i="1" s="1"/>
  <c r="E2672" i="1"/>
  <c r="G2672" i="1" s="1"/>
  <c r="E2671" i="1"/>
  <c r="G2671" i="1" s="1"/>
  <c r="E2670" i="1"/>
  <c r="G2670" i="1" s="1"/>
  <c r="E2669" i="1"/>
  <c r="G2669" i="1" s="1"/>
  <c r="E2668" i="1"/>
  <c r="G2668" i="1" s="1"/>
  <c r="E2667" i="1"/>
  <c r="G2667" i="1" s="1"/>
  <c r="E2666" i="1"/>
  <c r="G2666" i="1" s="1"/>
  <c r="E2665" i="1"/>
  <c r="G2665" i="1" s="1"/>
  <c r="E2664" i="1"/>
  <c r="G2664" i="1" s="1"/>
  <c r="E2663" i="1"/>
  <c r="G2663" i="1" s="1"/>
  <c r="E2662" i="1"/>
  <c r="G2662" i="1" s="1"/>
  <c r="E2661" i="1"/>
  <c r="G2661" i="1" s="1"/>
  <c r="E2660" i="1"/>
  <c r="G2660" i="1" s="1"/>
  <c r="E2659" i="1"/>
  <c r="G2659" i="1" s="1"/>
  <c r="E2658" i="1"/>
  <c r="G2658" i="1" s="1"/>
  <c r="E2657" i="1"/>
  <c r="G2657" i="1" s="1"/>
  <c r="E2656" i="1"/>
  <c r="G2656" i="1" s="1"/>
  <c r="E2655" i="1"/>
  <c r="G2655" i="1" s="1"/>
  <c r="E2654" i="1"/>
  <c r="G2654" i="1" s="1"/>
  <c r="E2653" i="1"/>
  <c r="G2653" i="1" s="1"/>
  <c r="E2652" i="1"/>
  <c r="G2652" i="1" s="1"/>
  <c r="E2651" i="1"/>
  <c r="G2651" i="1" s="1"/>
  <c r="E2650" i="1"/>
  <c r="G2650" i="1" s="1"/>
  <c r="E2649" i="1"/>
  <c r="G2649" i="1" s="1"/>
  <c r="E2648" i="1"/>
  <c r="G2648" i="1" s="1"/>
  <c r="E2647" i="1"/>
  <c r="G2647" i="1" s="1"/>
  <c r="E2646" i="1"/>
  <c r="G2646" i="1" s="1"/>
  <c r="E2645" i="1"/>
  <c r="G2645" i="1" s="1"/>
  <c r="E2644" i="1"/>
  <c r="G2644" i="1" s="1"/>
  <c r="E2643" i="1"/>
  <c r="G2643" i="1" s="1"/>
  <c r="E2642" i="1"/>
  <c r="G2642" i="1" s="1"/>
  <c r="E2641" i="1"/>
  <c r="G2641" i="1" s="1"/>
  <c r="E2640" i="1"/>
  <c r="G2640" i="1" s="1"/>
  <c r="E2639" i="1"/>
  <c r="G2639" i="1" s="1"/>
  <c r="E2638" i="1"/>
  <c r="G2638" i="1" s="1"/>
  <c r="E2637" i="1"/>
  <c r="G2637" i="1" s="1"/>
  <c r="E2636" i="1"/>
  <c r="G2636" i="1" s="1"/>
  <c r="E2635" i="1"/>
  <c r="G2635" i="1" s="1"/>
  <c r="E2634" i="1"/>
  <c r="G2634" i="1" s="1"/>
  <c r="E2633" i="1"/>
  <c r="G2633" i="1" s="1"/>
  <c r="E2632" i="1"/>
  <c r="G2632" i="1" s="1"/>
  <c r="E2631" i="1"/>
  <c r="G2631" i="1" s="1"/>
  <c r="E2630" i="1"/>
  <c r="G2630" i="1" s="1"/>
  <c r="E2629" i="1"/>
  <c r="G2629" i="1" s="1"/>
  <c r="E2628" i="1"/>
  <c r="G2628" i="1" s="1"/>
  <c r="E2627" i="1"/>
  <c r="G2627" i="1" s="1"/>
  <c r="E2626" i="1"/>
  <c r="G2626" i="1" s="1"/>
  <c r="E2625" i="1"/>
  <c r="G2625" i="1" s="1"/>
  <c r="E2624" i="1"/>
  <c r="G2624" i="1" s="1"/>
  <c r="E2623" i="1"/>
  <c r="G2623" i="1" s="1"/>
  <c r="E2622" i="1"/>
  <c r="G2622" i="1" s="1"/>
  <c r="E2621" i="1"/>
  <c r="G2621" i="1" s="1"/>
  <c r="E2620" i="1"/>
  <c r="G2620" i="1" s="1"/>
  <c r="E2619" i="1"/>
  <c r="G2619" i="1" s="1"/>
  <c r="E2618" i="1"/>
  <c r="G2618" i="1" s="1"/>
  <c r="E2617" i="1"/>
  <c r="G2617" i="1" s="1"/>
  <c r="E2616" i="1"/>
  <c r="G2616" i="1" s="1"/>
  <c r="E2615" i="1"/>
  <c r="G2615" i="1" s="1"/>
  <c r="E2614" i="1"/>
  <c r="G2614" i="1" s="1"/>
  <c r="E2613" i="1"/>
  <c r="G2613" i="1" s="1"/>
  <c r="E2612" i="1"/>
  <c r="G2612" i="1" s="1"/>
  <c r="E2611" i="1"/>
  <c r="G2611" i="1" s="1"/>
  <c r="E2610" i="1"/>
  <c r="G2610" i="1" s="1"/>
  <c r="E2609" i="1"/>
  <c r="G2609" i="1" s="1"/>
  <c r="E2608" i="1"/>
  <c r="G2608" i="1" s="1"/>
  <c r="E2607" i="1"/>
  <c r="G2607" i="1" s="1"/>
  <c r="E2606" i="1"/>
  <c r="G2606" i="1" s="1"/>
  <c r="E2605" i="1"/>
  <c r="G2605" i="1" s="1"/>
  <c r="E2604" i="1"/>
  <c r="G2604" i="1" s="1"/>
  <c r="E2603" i="1"/>
  <c r="G2603" i="1" s="1"/>
  <c r="E2602" i="1"/>
  <c r="G2602" i="1" s="1"/>
  <c r="E2601" i="1"/>
  <c r="G2601" i="1" s="1"/>
  <c r="E2600" i="1"/>
  <c r="G2600" i="1" s="1"/>
  <c r="E2599" i="1"/>
  <c r="G2599" i="1" s="1"/>
  <c r="E2598" i="1"/>
  <c r="G2598" i="1" s="1"/>
  <c r="E2597" i="1"/>
  <c r="G2597" i="1" s="1"/>
  <c r="E2596" i="1"/>
  <c r="G2596" i="1" s="1"/>
  <c r="E2595" i="1"/>
  <c r="G2595" i="1" s="1"/>
  <c r="E2594" i="1"/>
  <c r="G2594" i="1" s="1"/>
  <c r="E2593" i="1"/>
  <c r="G2593" i="1" s="1"/>
  <c r="E2592" i="1"/>
  <c r="G2592" i="1" s="1"/>
  <c r="E2591" i="1"/>
  <c r="G2591" i="1" s="1"/>
  <c r="E2590" i="1"/>
  <c r="G2590" i="1" s="1"/>
  <c r="E2589" i="1"/>
  <c r="G2589" i="1" s="1"/>
  <c r="E2588" i="1"/>
  <c r="G2588" i="1" s="1"/>
  <c r="E2587" i="1"/>
  <c r="G2587" i="1" s="1"/>
  <c r="E2586" i="1"/>
  <c r="G2586" i="1" s="1"/>
  <c r="E2585" i="1"/>
  <c r="G2585" i="1" s="1"/>
  <c r="E2584" i="1"/>
  <c r="G2584" i="1" s="1"/>
  <c r="E2583" i="1"/>
  <c r="G2583" i="1" s="1"/>
  <c r="E2582" i="1"/>
  <c r="G2582" i="1" s="1"/>
  <c r="E2581" i="1"/>
  <c r="G2581" i="1" s="1"/>
  <c r="E2580" i="1"/>
  <c r="G2580" i="1" s="1"/>
  <c r="E2579" i="1"/>
  <c r="G2579" i="1" s="1"/>
  <c r="E2578" i="1"/>
  <c r="G2578" i="1" s="1"/>
  <c r="E2577" i="1"/>
  <c r="G2577" i="1" s="1"/>
  <c r="E2576" i="1"/>
  <c r="G2576" i="1" s="1"/>
  <c r="E2575" i="1"/>
  <c r="G2575" i="1" s="1"/>
  <c r="E2574" i="1"/>
  <c r="G2574" i="1" s="1"/>
  <c r="E2573" i="1"/>
  <c r="G2573" i="1" s="1"/>
  <c r="E2572" i="1"/>
  <c r="G2572" i="1" s="1"/>
  <c r="E2571" i="1"/>
  <c r="G2571" i="1" s="1"/>
  <c r="E2570" i="1"/>
  <c r="G2570" i="1" s="1"/>
  <c r="E2569" i="1"/>
  <c r="G2569" i="1" s="1"/>
  <c r="E2568" i="1"/>
  <c r="G2568" i="1" s="1"/>
  <c r="E2567" i="1"/>
  <c r="G2567" i="1" s="1"/>
  <c r="E2566" i="1"/>
  <c r="G2566" i="1" s="1"/>
  <c r="E2565" i="1"/>
  <c r="G2565" i="1" s="1"/>
  <c r="E2564" i="1"/>
  <c r="G2564" i="1" s="1"/>
  <c r="E2563" i="1"/>
  <c r="G2563" i="1" s="1"/>
  <c r="E2562" i="1"/>
  <c r="G2562" i="1" s="1"/>
  <c r="E2561" i="1"/>
  <c r="G2561" i="1" s="1"/>
  <c r="E2560" i="1"/>
  <c r="G2560" i="1" s="1"/>
  <c r="E2559" i="1"/>
  <c r="G2559" i="1" s="1"/>
  <c r="E2558" i="1"/>
  <c r="G2558" i="1" s="1"/>
  <c r="E2557" i="1"/>
  <c r="G2557" i="1" s="1"/>
  <c r="E2556" i="1"/>
  <c r="G2556" i="1" s="1"/>
  <c r="E2555" i="1"/>
  <c r="G2555" i="1" s="1"/>
  <c r="E2554" i="1"/>
  <c r="G2554" i="1" s="1"/>
  <c r="E2553" i="1"/>
  <c r="G2553" i="1" s="1"/>
  <c r="E2552" i="1"/>
  <c r="G2552" i="1" s="1"/>
  <c r="E2551" i="1"/>
  <c r="G2551" i="1" s="1"/>
  <c r="E2550" i="1"/>
  <c r="G2550" i="1" s="1"/>
  <c r="E2549" i="1"/>
  <c r="G2549" i="1" s="1"/>
  <c r="E2548" i="1"/>
  <c r="G2548" i="1" s="1"/>
  <c r="E2547" i="1"/>
  <c r="G2547" i="1" s="1"/>
  <c r="E2546" i="1"/>
  <c r="G2546" i="1" s="1"/>
  <c r="E2545" i="1"/>
  <c r="G2545" i="1" s="1"/>
  <c r="E2544" i="1"/>
  <c r="G2544" i="1" s="1"/>
  <c r="E2543" i="1"/>
  <c r="G2543" i="1" s="1"/>
  <c r="E2542" i="1"/>
  <c r="G2542" i="1" s="1"/>
  <c r="E2541" i="1"/>
  <c r="G2541" i="1" s="1"/>
  <c r="E2540" i="1"/>
  <c r="G2540" i="1" s="1"/>
  <c r="E2539" i="1"/>
  <c r="G2539" i="1" s="1"/>
  <c r="E2538" i="1"/>
  <c r="G2538" i="1" s="1"/>
  <c r="E2537" i="1"/>
  <c r="G2537" i="1" s="1"/>
  <c r="E2536" i="1"/>
  <c r="G2536" i="1" s="1"/>
  <c r="E2535" i="1"/>
  <c r="G2535" i="1" s="1"/>
  <c r="E2534" i="1"/>
  <c r="G2534" i="1" s="1"/>
  <c r="E2533" i="1"/>
  <c r="G2533" i="1" s="1"/>
  <c r="E2532" i="1"/>
  <c r="G2532" i="1" s="1"/>
  <c r="E2531" i="1"/>
  <c r="G2531" i="1" s="1"/>
  <c r="E2530" i="1"/>
  <c r="G2530" i="1" s="1"/>
  <c r="E2529" i="1"/>
  <c r="G2529" i="1" s="1"/>
  <c r="E2528" i="1"/>
  <c r="G2528" i="1" s="1"/>
  <c r="E2527" i="1"/>
  <c r="G2527" i="1" s="1"/>
  <c r="E2526" i="1"/>
  <c r="G2526" i="1" s="1"/>
  <c r="E2525" i="1"/>
  <c r="G2525" i="1" s="1"/>
  <c r="E2524" i="1"/>
  <c r="G2524" i="1" s="1"/>
  <c r="E2523" i="1"/>
  <c r="G2523" i="1" s="1"/>
  <c r="E2522" i="1"/>
  <c r="G2522" i="1" s="1"/>
  <c r="E2521" i="1"/>
  <c r="G2521" i="1" s="1"/>
  <c r="E2520" i="1"/>
  <c r="G2520" i="1" s="1"/>
  <c r="E2519" i="1"/>
  <c r="G2519" i="1" s="1"/>
  <c r="E2518" i="1"/>
  <c r="G2518" i="1" s="1"/>
  <c r="E2517" i="1"/>
  <c r="G2517" i="1" s="1"/>
  <c r="E2516" i="1"/>
  <c r="G2516" i="1" s="1"/>
  <c r="E2515" i="1"/>
  <c r="G2515" i="1" s="1"/>
  <c r="E2514" i="1"/>
  <c r="G2514" i="1" s="1"/>
  <c r="E2513" i="1"/>
  <c r="G2513" i="1" s="1"/>
  <c r="E2512" i="1"/>
  <c r="G2512" i="1" s="1"/>
  <c r="E2511" i="1"/>
  <c r="G2511" i="1" s="1"/>
  <c r="E2510" i="1"/>
  <c r="G2510" i="1" s="1"/>
  <c r="E2509" i="1"/>
  <c r="G2509" i="1" s="1"/>
  <c r="E2508" i="1"/>
  <c r="G2508" i="1" s="1"/>
  <c r="E2507" i="1"/>
  <c r="G2507" i="1" s="1"/>
  <c r="E2506" i="1"/>
  <c r="G2506" i="1" s="1"/>
  <c r="E2505" i="1"/>
  <c r="G2505" i="1" s="1"/>
  <c r="E2504" i="1"/>
  <c r="G2504" i="1" s="1"/>
  <c r="E2503" i="1"/>
  <c r="G2503" i="1" s="1"/>
  <c r="E2502" i="1"/>
  <c r="G2502" i="1" s="1"/>
  <c r="E2501" i="1"/>
  <c r="G2501" i="1" s="1"/>
  <c r="E2500" i="1"/>
  <c r="G2500" i="1" s="1"/>
  <c r="E2499" i="1"/>
  <c r="G2499" i="1" s="1"/>
  <c r="E2498" i="1"/>
  <c r="G2498" i="1" s="1"/>
  <c r="E2497" i="1"/>
  <c r="G2497" i="1" s="1"/>
  <c r="E2496" i="1"/>
  <c r="G2496" i="1" s="1"/>
  <c r="E2495" i="1"/>
  <c r="G2495" i="1" s="1"/>
  <c r="E2494" i="1"/>
  <c r="G2494" i="1" s="1"/>
  <c r="E2493" i="1"/>
  <c r="G2493" i="1" s="1"/>
  <c r="E2492" i="1"/>
  <c r="G2492" i="1" s="1"/>
  <c r="E2491" i="1"/>
  <c r="G2491" i="1" s="1"/>
  <c r="E2490" i="1"/>
  <c r="G2490" i="1" s="1"/>
  <c r="E2489" i="1"/>
  <c r="G2489" i="1" s="1"/>
  <c r="E2488" i="1"/>
  <c r="G2488" i="1" s="1"/>
  <c r="E2487" i="1"/>
  <c r="G2487" i="1" s="1"/>
  <c r="E2486" i="1"/>
  <c r="G2486" i="1" s="1"/>
  <c r="E2485" i="1"/>
  <c r="G2485" i="1" s="1"/>
  <c r="E2484" i="1"/>
  <c r="G2484" i="1" s="1"/>
  <c r="E2483" i="1"/>
  <c r="G2483" i="1" s="1"/>
  <c r="E2482" i="1"/>
  <c r="G2482" i="1" s="1"/>
  <c r="E2481" i="1"/>
  <c r="G2481" i="1" s="1"/>
  <c r="E2480" i="1"/>
  <c r="G2480" i="1" s="1"/>
  <c r="E2479" i="1"/>
  <c r="G2479" i="1" s="1"/>
  <c r="E2478" i="1"/>
  <c r="G2478" i="1" s="1"/>
  <c r="E2477" i="1"/>
  <c r="G2477" i="1" s="1"/>
  <c r="E2476" i="1"/>
  <c r="G2476" i="1" s="1"/>
  <c r="E2475" i="1"/>
  <c r="G2475" i="1" s="1"/>
  <c r="E2474" i="1"/>
  <c r="G2474" i="1" s="1"/>
  <c r="E2473" i="1"/>
  <c r="G2473" i="1" s="1"/>
  <c r="E2472" i="1"/>
  <c r="G2472" i="1" s="1"/>
  <c r="E2471" i="1"/>
  <c r="G2471" i="1" s="1"/>
  <c r="E2470" i="1"/>
  <c r="G2470" i="1" s="1"/>
  <c r="E2469" i="1"/>
  <c r="G2469" i="1" s="1"/>
  <c r="E2468" i="1"/>
  <c r="G2468" i="1" s="1"/>
  <c r="E2467" i="1"/>
  <c r="G2467" i="1" s="1"/>
  <c r="E2466" i="1"/>
  <c r="G2466" i="1" s="1"/>
  <c r="E2465" i="1"/>
  <c r="G2465" i="1" s="1"/>
  <c r="E2464" i="1"/>
  <c r="G2464" i="1" s="1"/>
  <c r="E2463" i="1"/>
  <c r="G2463" i="1" s="1"/>
  <c r="E2462" i="1"/>
  <c r="G2462" i="1" s="1"/>
  <c r="E2461" i="1"/>
  <c r="G2461" i="1" s="1"/>
  <c r="E2460" i="1"/>
  <c r="G2460" i="1" s="1"/>
  <c r="E2459" i="1"/>
  <c r="G2459" i="1" s="1"/>
  <c r="E2458" i="1"/>
  <c r="G2458" i="1" s="1"/>
  <c r="E2457" i="1"/>
  <c r="G2457" i="1" s="1"/>
  <c r="E2456" i="1"/>
  <c r="G2456" i="1" s="1"/>
  <c r="E2455" i="1"/>
  <c r="G2455" i="1" s="1"/>
  <c r="E2454" i="1"/>
  <c r="G2454" i="1" s="1"/>
  <c r="E2453" i="1"/>
  <c r="G2453" i="1" s="1"/>
  <c r="E2452" i="1"/>
  <c r="G2452" i="1" s="1"/>
  <c r="E2451" i="1"/>
  <c r="G2451" i="1" s="1"/>
  <c r="E2450" i="1"/>
  <c r="G2450" i="1" s="1"/>
  <c r="E2449" i="1"/>
  <c r="G2449" i="1" s="1"/>
  <c r="E2448" i="1"/>
  <c r="G2448" i="1" s="1"/>
  <c r="E2447" i="1"/>
  <c r="G2447" i="1" s="1"/>
  <c r="E2446" i="1"/>
  <c r="G2446" i="1" s="1"/>
  <c r="E2445" i="1"/>
  <c r="G2445" i="1" s="1"/>
  <c r="E2444" i="1"/>
  <c r="G2444" i="1" s="1"/>
  <c r="E2443" i="1"/>
  <c r="G2443" i="1" s="1"/>
  <c r="E2442" i="1"/>
  <c r="G2442" i="1" s="1"/>
  <c r="E2441" i="1"/>
  <c r="G2441" i="1" s="1"/>
  <c r="E2440" i="1"/>
  <c r="G2440" i="1" s="1"/>
  <c r="E2439" i="1"/>
  <c r="G2439" i="1" s="1"/>
  <c r="E2438" i="1"/>
  <c r="G2438" i="1" s="1"/>
  <c r="E2437" i="1"/>
  <c r="G2437" i="1" s="1"/>
  <c r="E2436" i="1"/>
  <c r="G2436" i="1" s="1"/>
  <c r="E2435" i="1"/>
  <c r="G2435" i="1" s="1"/>
  <c r="E2434" i="1"/>
  <c r="G2434" i="1" s="1"/>
  <c r="E2433" i="1"/>
  <c r="G2433" i="1" s="1"/>
  <c r="E2432" i="1"/>
  <c r="G2432" i="1" s="1"/>
  <c r="E2431" i="1"/>
  <c r="G2431" i="1" s="1"/>
  <c r="E2430" i="1"/>
  <c r="G2430" i="1" s="1"/>
  <c r="E2429" i="1"/>
  <c r="G2429" i="1" s="1"/>
  <c r="E2428" i="1"/>
  <c r="G2428" i="1" s="1"/>
  <c r="E2427" i="1"/>
  <c r="G2427" i="1" s="1"/>
  <c r="E2426" i="1"/>
  <c r="G2426" i="1" s="1"/>
  <c r="E2425" i="1"/>
  <c r="G2425" i="1" s="1"/>
  <c r="E2424" i="1"/>
  <c r="G2424" i="1" s="1"/>
  <c r="E2423" i="1"/>
  <c r="G2423" i="1" s="1"/>
  <c r="E2422" i="1"/>
  <c r="G2422" i="1" s="1"/>
  <c r="E2421" i="1"/>
  <c r="G2421" i="1" s="1"/>
  <c r="E2420" i="1"/>
  <c r="G2420" i="1" s="1"/>
  <c r="E2419" i="1"/>
  <c r="G2419" i="1" s="1"/>
  <c r="E2418" i="1"/>
  <c r="G2418" i="1" s="1"/>
  <c r="E2417" i="1"/>
  <c r="G2417" i="1" s="1"/>
  <c r="E2416" i="1"/>
  <c r="G2416" i="1" s="1"/>
  <c r="E2415" i="1"/>
  <c r="G2415" i="1" s="1"/>
  <c r="E2414" i="1"/>
  <c r="G2414" i="1" s="1"/>
  <c r="E2413" i="1"/>
  <c r="G2413" i="1" s="1"/>
  <c r="E2412" i="1"/>
  <c r="G2412" i="1" s="1"/>
  <c r="E2411" i="1"/>
  <c r="G2411" i="1" s="1"/>
  <c r="E2410" i="1"/>
  <c r="G2410" i="1" s="1"/>
  <c r="E2409" i="1"/>
  <c r="G2409" i="1" s="1"/>
  <c r="E2408" i="1"/>
  <c r="G2408" i="1" s="1"/>
  <c r="E2407" i="1"/>
  <c r="G2407" i="1" s="1"/>
  <c r="E2406" i="1"/>
  <c r="G2406" i="1" s="1"/>
  <c r="E2405" i="1"/>
  <c r="G2405" i="1" s="1"/>
  <c r="E2404" i="1"/>
  <c r="G2404" i="1" s="1"/>
  <c r="E2403" i="1"/>
  <c r="G2403" i="1" s="1"/>
  <c r="E2402" i="1"/>
  <c r="G2402" i="1" s="1"/>
  <c r="E2401" i="1"/>
  <c r="G2401" i="1" s="1"/>
  <c r="E2400" i="1"/>
  <c r="G2400" i="1" s="1"/>
  <c r="E2399" i="1"/>
  <c r="G2399" i="1" s="1"/>
  <c r="E2398" i="1"/>
  <c r="G2398" i="1" s="1"/>
  <c r="E2397" i="1"/>
  <c r="G2397" i="1" s="1"/>
  <c r="E2396" i="1"/>
  <c r="G2396" i="1" s="1"/>
  <c r="E2395" i="1"/>
  <c r="G2395" i="1" s="1"/>
  <c r="E2394" i="1"/>
  <c r="G2394" i="1" s="1"/>
  <c r="E2393" i="1"/>
  <c r="G2393" i="1" s="1"/>
  <c r="E2392" i="1"/>
  <c r="G2392" i="1" s="1"/>
  <c r="E2391" i="1"/>
  <c r="G2391" i="1" s="1"/>
  <c r="E2390" i="1"/>
  <c r="G2390" i="1" s="1"/>
  <c r="E2389" i="1"/>
  <c r="G2389" i="1" s="1"/>
  <c r="E2388" i="1"/>
  <c r="G2388" i="1" s="1"/>
  <c r="E2387" i="1"/>
  <c r="G2387" i="1" s="1"/>
  <c r="E2386" i="1"/>
  <c r="G2386" i="1" s="1"/>
  <c r="E2385" i="1"/>
  <c r="G2385" i="1" s="1"/>
  <c r="E2384" i="1"/>
  <c r="G2384" i="1" s="1"/>
  <c r="E2383" i="1"/>
  <c r="G2383" i="1" s="1"/>
  <c r="E2382" i="1"/>
  <c r="G2382" i="1" s="1"/>
  <c r="E2381" i="1"/>
  <c r="G2381" i="1" s="1"/>
  <c r="E2380" i="1"/>
  <c r="G2380" i="1" s="1"/>
  <c r="E2379" i="1"/>
  <c r="G2379" i="1" s="1"/>
  <c r="E2378" i="1"/>
  <c r="G2378" i="1" s="1"/>
  <c r="E2377" i="1"/>
  <c r="G2377" i="1" s="1"/>
  <c r="E2376" i="1"/>
  <c r="G2376" i="1" s="1"/>
  <c r="E2375" i="1"/>
  <c r="G2375" i="1" s="1"/>
  <c r="E2374" i="1"/>
  <c r="G2374" i="1" s="1"/>
  <c r="E2373" i="1"/>
  <c r="G2373" i="1" s="1"/>
  <c r="E2372" i="1"/>
  <c r="G2372" i="1" s="1"/>
  <c r="E2371" i="1"/>
  <c r="G2371" i="1" s="1"/>
  <c r="E2370" i="1"/>
  <c r="G2370" i="1" s="1"/>
  <c r="E2369" i="1"/>
  <c r="G2369" i="1" s="1"/>
  <c r="E2368" i="1"/>
  <c r="G2368" i="1" s="1"/>
  <c r="E2367" i="1"/>
  <c r="G2367" i="1" s="1"/>
  <c r="E2366" i="1"/>
  <c r="G2366" i="1" s="1"/>
  <c r="E2365" i="1"/>
  <c r="G2365" i="1" s="1"/>
  <c r="E2364" i="1"/>
  <c r="G2364" i="1" s="1"/>
  <c r="E2363" i="1"/>
  <c r="G2363" i="1" s="1"/>
  <c r="E2362" i="1"/>
  <c r="G2362" i="1" s="1"/>
  <c r="E2361" i="1"/>
  <c r="G2361" i="1" s="1"/>
  <c r="E2360" i="1"/>
  <c r="G2360" i="1" s="1"/>
  <c r="E2359" i="1"/>
  <c r="G2359" i="1" s="1"/>
  <c r="E2358" i="1"/>
  <c r="G2358" i="1" s="1"/>
  <c r="E2357" i="1"/>
  <c r="G2357" i="1" s="1"/>
  <c r="E2356" i="1"/>
  <c r="G2356" i="1" s="1"/>
  <c r="E2355" i="1"/>
  <c r="G2355" i="1" s="1"/>
  <c r="E2354" i="1"/>
  <c r="G2354" i="1" s="1"/>
  <c r="E2353" i="1"/>
  <c r="G2353" i="1" s="1"/>
  <c r="E2352" i="1"/>
  <c r="G2352" i="1" s="1"/>
  <c r="E2351" i="1"/>
  <c r="G2351" i="1" s="1"/>
  <c r="E2350" i="1"/>
  <c r="G2350" i="1" s="1"/>
  <c r="E2349" i="1"/>
  <c r="G2349" i="1" s="1"/>
  <c r="E2348" i="1"/>
  <c r="G2348" i="1" s="1"/>
  <c r="E2347" i="1"/>
  <c r="G2347" i="1" s="1"/>
  <c r="E2346" i="1"/>
  <c r="G2346" i="1" s="1"/>
  <c r="E2345" i="1"/>
  <c r="G2345" i="1" s="1"/>
  <c r="E2344" i="1"/>
  <c r="G2344" i="1" s="1"/>
  <c r="E2343" i="1"/>
  <c r="G2343" i="1" s="1"/>
  <c r="E2342" i="1"/>
  <c r="G2342" i="1" s="1"/>
  <c r="E2341" i="1"/>
  <c r="G2341" i="1" s="1"/>
  <c r="E2340" i="1"/>
  <c r="G2340" i="1" s="1"/>
  <c r="E2339" i="1"/>
  <c r="G2339" i="1" s="1"/>
  <c r="E2338" i="1"/>
  <c r="G2338" i="1" s="1"/>
  <c r="E2337" i="1"/>
  <c r="G2337" i="1" s="1"/>
  <c r="E2336" i="1"/>
  <c r="G2336" i="1" s="1"/>
  <c r="E2335" i="1"/>
  <c r="G2335" i="1" s="1"/>
  <c r="E2334" i="1"/>
  <c r="G2334" i="1" s="1"/>
  <c r="E2333" i="1"/>
  <c r="G2333" i="1" s="1"/>
  <c r="E2332" i="1"/>
  <c r="G2332" i="1" s="1"/>
  <c r="E2331" i="1"/>
  <c r="G2331" i="1" s="1"/>
  <c r="E2330" i="1"/>
  <c r="G2330" i="1" s="1"/>
  <c r="E2329" i="1"/>
  <c r="G2329" i="1" s="1"/>
  <c r="E2328" i="1"/>
  <c r="G2328" i="1" s="1"/>
  <c r="E2327" i="1"/>
  <c r="G2327" i="1" s="1"/>
  <c r="E2326" i="1"/>
  <c r="G2326" i="1" s="1"/>
  <c r="E2325" i="1"/>
  <c r="G2325" i="1" s="1"/>
  <c r="E2324" i="1"/>
  <c r="G2324" i="1" s="1"/>
  <c r="E2323" i="1"/>
  <c r="G2323" i="1" s="1"/>
  <c r="E2322" i="1"/>
  <c r="G2322" i="1" s="1"/>
  <c r="E2321" i="1"/>
  <c r="G2321" i="1" s="1"/>
  <c r="E2320" i="1"/>
  <c r="G2320" i="1" s="1"/>
  <c r="E2319" i="1"/>
  <c r="G2319" i="1" s="1"/>
  <c r="E2318" i="1"/>
  <c r="G2318" i="1" s="1"/>
  <c r="E2317" i="1"/>
  <c r="G2317" i="1" s="1"/>
  <c r="E2316" i="1"/>
  <c r="G2316" i="1" s="1"/>
  <c r="E2315" i="1"/>
  <c r="G2315" i="1" s="1"/>
  <c r="E2314" i="1"/>
  <c r="G2314" i="1" s="1"/>
  <c r="E2313" i="1"/>
  <c r="G2313" i="1" s="1"/>
  <c r="E2312" i="1"/>
  <c r="G2312" i="1" s="1"/>
  <c r="E2311" i="1"/>
  <c r="G2311" i="1" s="1"/>
  <c r="E2310" i="1"/>
  <c r="G2310" i="1" s="1"/>
  <c r="E2309" i="1"/>
  <c r="G2309" i="1" s="1"/>
  <c r="E2308" i="1"/>
  <c r="G2308" i="1" s="1"/>
  <c r="E2307" i="1"/>
  <c r="G2307" i="1" s="1"/>
  <c r="E2306" i="1"/>
  <c r="G2306" i="1" s="1"/>
  <c r="E2305" i="1"/>
  <c r="G2305" i="1" s="1"/>
  <c r="E2304" i="1"/>
  <c r="G2304" i="1" s="1"/>
  <c r="E2303" i="1"/>
  <c r="G2303" i="1" s="1"/>
  <c r="E2302" i="1"/>
  <c r="G2302" i="1" s="1"/>
  <c r="E2301" i="1"/>
  <c r="G2301" i="1" s="1"/>
  <c r="E2300" i="1"/>
  <c r="G2300" i="1" s="1"/>
  <c r="E2299" i="1"/>
  <c r="G2299" i="1" s="1"/>
  <c r="E2298" i="1"/>
  <c r="G2298" i="1" s="1"/>
  <c r="E2297" i="1"/>
  <c r="G2297" i="1" s="1"/>
  <c r="E2296" i="1"/>
  <c r="G2296" i="1" s="1"/>
  <c r="E2295" i="1"/>
  <c r="G2295" i="1" s="1"/>
  <c r="E2294" i="1"/>
  <c r="G2294" i="1" s="1"/>
  <c r="E2293" i="1"/>
  <c r="G2293" i="1" s="1"/>
  <c r="E2292" i="1"/>
  <c r="G2292" i="1" s="1"/>
  <c r="E2291" i="1"/>
  <c r="G2291" i="1" s="1"/>
  <c r="E2290" i="1"/>
  <c r="G2290" i="1" s="1"/>
  <c r="E2289" i="1"/>
  <c r="G2289" i="1" s="1"/>
  <c r="E2288" i="1"/>
  <c r="G2288" i="1" s="1"/>
  <c r="E2287" i="1"/>
  <c r="G2287" i="1" s="1"/>
  <c r="E2286" i="1"/>
  <c r="G2286" i="1" s="1"/>
  <c r="E2285" i="1"/>
  <c r="G2285" i="1" s="1"/>
  <c r="E2284" i="1"/>
  <c r="G2284" i="1" s="1"/>
  <c r="E2283" i="1"/>
  <c r="G2283" i="1" s="1"/>
  <c r="E2282" i="1"/>
  <c r="G2282" i="1" s="1"/>
  <c r="E2281" i="1"/>
  <c r="G2281" i="1" s="1"/>
  <c r="E2280" i="1"/>
  <c r="G2280" i="1" s="1"/>
  <c r="E2279" i="1"/>
  <c r="G2279" i="1" s="1"/>
  <c r="E2278" i="1"/>
  <c r="G2278" i="1" s="1"/>
  <c r="E2277" i="1"/>
  <c r="G2277" i="1" s="1"/>
  <c r="E2276" i="1"/>
  <c r="G2276" i="1" s="1"/>
  <c r="E2275" i="1"/>
  <c r="G2275" i="1" s="1"/>
  <c r="E2274" i="1"/>
  <c r="G2274" i="1" s="1"/>
  <c r="E2273" i="1"/>
  <c r="G2273" i="1" s="1"/>
  <c r="E2272" i="1"/>
  <c r="G2272" i="1" s="1"/>
  <c r="E2271" i="1"/>
  <c r="G2271" i="1" s="1"/>
  <c r="E2270" i="1"/>
  <c r="G2270" i="1" s="1"/>
  <c r="E2269" i="1"/>
  <c r="G2269" i="1" s="1"/>
  <c r="E2268" i="1"/>
  <c r="G2268" i="1" s="1"/>
  <c r="E2267" i="1"/>
  <c r="G2267" i="1" s="1"/>
  <c r="E2266" i="1"/>
  <c r="G2266" i="1" s="1"/>
  <c r="E2265" i="1"/>
  <c r="G2265" i="1" s="1"/>
  <c r="E2264" i="1"/>
  <c r="G2264" i="1" s="1"/>
  <c r="E2263" i="1"/>
  <c r="G2263" i="1" s="1"/>
  <c r="E2262" i="1"/>
  <c r="G2262" i="1" s="1"/>
  <c r="E2261" i="1"/>
  <c r="G2261" i="1" s="1"/>
  <c r="E2260" i="1"/>
  <c r="G2260" i="1" s="1"/>
  <c r="E2259" i="1"/>
  <c r="G2259" i="1" s="1"/>
  <c r="E2258" i="1"/>
  <c r="G2258" i="1" s="1"/>
  <c r="E2257" i="1"/>
  <c r="G2257" i="1" s="1"/>
  <c r="E2256" i="1"/>
  <c r="G2256" i="1" s="1"/>
  <c r="E2255" i="1"/>
  <c r="G2255" i="1" s="1"/>
  <c r="E2254" i="1"/>
  <c r="G2254" i="1" s="1"/>
  <c r="E2253" i="1"/>
  <c r="G2253" i="1" s="1"/>
  <c r="E2252" i="1"/>
  <c r="G2252" i="1" s="1"/>
  <c r="E2251" i="1"/>
  <c r="G2251" i="1" s="1"/>
  <c r="E2250" i="1"/>
  <c r="G2250" i="1" s="1"/>
  <c r="E2249" i="1"/>
  <c r="G2249" i="1" s="1"/>
  <c r="E2248" i="1"/>
  <c r="G2248" i="1" s="1"/>
  <c r="E2247" i="1"/>
  <c r="G2247" i="1" s="1"/>
  <c r="E2246" i="1"/>
  <c r="G2246" i="1" s="1"/>
  <c r="E2245" i="1"/>
  <c r="G2245" i="1" s="1"/>
  <c r="E2244" i="1"/>
  <c r="G2244" i="1" s="1"/>
  <c r="E2243" i="1"/>
  <c r="G2243" i="1" s="1"/>
  <c r="E2242" i="1"/>
  <c r="G2242" i="1" s="1"/>
  <c r="E2241" i="1"/>
  <c r="G2241" i="1" s="1"/>
  <c r="E2240" i="1"/>
  <c r="G2240" i="1" s="1"/>
  <c r="E2239" i="1"/>
  <c r="G2239" i="1" s="1"/>
  <c r="E2238" i="1"/>
  <c r="G2238" i="1" s="1"/>
  <c r="E2237" i="1"/>
  <c r="G2237" i="1" s="1"/>
  <c r="E2236" i="1"/>
  <c r="G2236" i="1" s="1"/>
  <c r="E2235" i="1"/>
  <c r="G2235" i="1" s="1"/>
  <c r="E2234" i="1"/>
  <c r="G2234" i="1" s="1"/>
  <c r="E2233" i="1"/>
  <c r="G2233" i="1" s="1"/>
  <c r="E2232" i="1"/>
  <c r="G2232" i="1" s="1"/>
  <c r="E2231" i="1"/>
  <c r="G2231" i="1" s="1"/>
  <c r="E2230" i="1"/>
  <c r="G2230" i="1" s="1"/>
  <c r="E2229" i="1"/>
  <c r="G2229" i="1" s="1"/>
  <c r="E2228" i="1"/>
  <c r="G2228" i="1" s="1"/>
  <c r="E2227" i="1"/>
  <c r="G2227" i="1" s="1"/>
  <c r="E2226" i="1"/>
  <c r="G2226" i="1" s="1"/>
  <c r="E2225" i="1"/>
  <c r="G2225" i="1" s="1"/>
  <c r="E2224" i="1"/>
  <c r="G2224" i="1" s="1"/>
  <c r="E2223" i="1"/>
  <c r="G2223" i="1" s="1"/>
  <c r="E2222" i="1"/>
  <c r="G2222" i="1" s="1"/>
  <c r="E2221" i="1"/>
  <c r="G2221" i="1" s="1"/>
  <c r="E2220" i="1"/>
  <c r="G2220" i="1" s="1"/>
  <c r="E2219" i="1"/>
  <c r="G2219" i="1" s="1"/>
  <c r="E2218" i="1"/>
  <c r="G2218" i="1" s="1"/>
  <c r="E2217" i="1"/>
  <c r="G2217" i="1" s="1"/>
  <c r="E2216" i="1"/>
  <c r="G2216" i="1" s="1"/>
  <c r="E2215" i="1"/>
  <c r="G2215" i="1" s="1"/>
  <c r="E2214" i="1"/>
  <c r="G2214" i="1" s="1"/>
  <c r="E2213" i="1"/>
  <c r="G2213" i="1" s="1"/>
  <c r="E2212" i="1"/>
  <c r="G2212" i="1" s="1"/>
  <c r="E2211" i="1"/>
  <c r="G2211" i="1" s="1"/>
  <c r="E2210" i="1"/>
  <c r="G2210" i="1" s="1"/>
  <c r="E2209" i="1"/>
  <c r="G2209" i="1" s="1"/>
  <c r="E2208" i="1"/>
  <c r="G2208" i="1" s="1"/>
  <c r="E2207" i="1"/>
  <c r="G2207" i="1" s="1"/>
  <c r="E2206" i="1"/>
  <c r="G2206" i="1" s="1"/>
  <c r="E2205" i="1"/>
  <c r="G2205" i="1" s="1"/>
  <c r="E2204" i="1"/>
  <c r="G2204" i="1" s="1"/>
  <c r="E2203" i="1"/>
  <c r="G2203" i="1" s="1"/>
  <c r="E2202" i="1"/>
  <c r="G2202" i="1" s="1"/>
  <c r="E2201" i="1"/>
  <c r="G2201" i="1" s="1"/>
  <c r="E2200" i="1"/>
  <c r="G2200" i="1" s="1"/>
  <c r="E2199" i="1"/>
  <c r="G2199" i="1" s="1"/>
  <c r="E2198" i="1"/>
  <c r="G2198" i="1" s="1"/>
  <c r="E2197" i="1"/>
  <c r="G2197" i="1" s="1"/>
  <c r="E2196" i="1"/>
  <c r="G2196" i="1" s="1"/>
  <c r="E2195" i="1"/>
  <c r="G2195" i="1" s="1"/>
  <c r="E2194" i="1"/>
  <c r="G2194" i="1" s="1"/>
  <c r="E2193" i="1"/>
  <c r="G2193" i="1" s="1"/>
  <c r="E2192" i="1"/>
  <c r="G2192" i="1" s="1"/>
  <c r="E2191" i="1"/>
  <c r="G2191" i="1" s="1"/>
  <c r="E2190" i="1"/>
  <c r="G2190" i="1" s="1"/>
  <c r="E2189" i="1"/>
  <c r="G2189" i="1" s="1"/>
  <c r="E2188" i="1"/>
  <c r="G2188" i="1" s="1"/>
  <c r="E2187" i="1"/>
  <c r="G2187" i="1" s="1"/>
  <c r="E2186" i="1"/>
  <c r="G2186" i="1" s="1"/>
  <c r="E2185" i="1"/>
  <c r="G2185" i="1" s="1"/>
  <c r="E2184" i="1"/>
  <c r="G2184" i="1" s="1"/>
  <c r="E2183" i="1"/>
  <c r="G2183" i="1" s="1"/>
  <c r="E2182" i="1"/>
  <c r="G2182" i="1" s="1"/>
  <c r="E2181" i="1"/>
  <c r="G2181" i="1" s="1"/>
  <c r="E2180" i="1"/>
  <c r="G2180" i="1" s="1"/>
  <c r="E2179" i="1"/>
  <c r="G2179" i="1" s="1"/>
  <c r="E2178" i="1"/>
  <c r="G2178" i="1" s="1"/>
  <c r="E2177" i="1"/>
  <c r="G2177" i="1" s="1"/>
  <c r="E2176" i="1"/>
  <c r="G2176" i="1" s="1"/>
  <c r="E2175" i="1"/>
  <c r="G2175" i="1" s="1"/>
  <c r="E2174" i="1"/>
  <c r="G2174" i="1" s="1"/>
  <c r="E2173" i="1"/>
  <c r="G2173" i="1" s="1"/>
  <c r="E2172" i="1"/>
  <c r="G2172" i="1" s="1"/>
  <c r="E2171" i="1"/>
  <c r="G2171" i="1" s="1"/>
  <c r="E2170" i="1"/>
  <c r="G2170" i="1" s="1"/>
  <c r="E2169" i="1"/>
  <c r="G2169" i="1" s="1"/>
  <c r="E2168" i="1"/>
  <c r="G2168" i="1" s="1"/>
  <c r="E2167" i="1"/>
  <c r="G2167" i="1" s="1"/>
  <c r="E2166" i="1"/>
  <c r="G2166" i="1" s="1"/>
  <c r="E2165" i="1"/>
  <c r="G2165" i="1" s="1"/>
  <c r="E2164" i="1"/>
  <c r="G2164" i="1" s="1"/>
  <c r="E2163" i="1"/>
  <c r="G2163" i="1" s="1"/>
  <c r="E2162" i="1"/>
  <c r="G2162" i="1" s="1"/>
  <c r="E2161" i="1"/>
  <c r="G2161" i="1" s="1"/>
  <c r="E2160" i="1"/>
  <c r="G2160" i="1" s="1"/>
  <c r="E2159" i="1"/>
  <c r="G2159" i="1" s="1"/>
  <c r="E2158" i="1"/>
  <c r="G2158" i="1" s="1"/>
  <c r="E2157" i="1"/>
  <c r="G2157" i="1" s="1"/>
  <c r="E2156" i="1"/>
  <c r="G2156" i="1" s="1"/>
  <c r="E2155" i="1"/>
  <c r="G2155" i="1" s="1"/>
  <c r="E2154" i="1"/>
  <c r="G2154" i="1" s="1"/>
  <c r="E2153" i="1"/>
  <c r="G2153" i="1" s="1"/>
  <c r="E2152" i="1"/>
  <c r="G2152" i="1" s="1"/>
  <c r="E2151" i="1"/>
  <c r="G2151" i="1" s="1"/>
  <c r="E2150" i="1"/>
  <c r="G2150" i="1" s="1"/>
  <c r="E2149" i="1"/>
  <c r="G2149" i="1" s="1"/>
  <c r="E2148" i="1"/>
  <c r="G2148" i="1" s="1"/>
  <c r="E2147" i="1"/>
  <c r="G2147" i="1" s="1"/>
  <c r="E2146" i="1"/>
  <c r="G2146" i="1" s="1"/>
  <c r="E2145" i="1"/>
  <c r="G2145" i="1" s="1"/>
  <c r="E2144" i="1"/>
  <c r="G2144" i="1" s="1"/>
  <c r="E2143" i="1"/>
  <c r="G2143" i="1" s="1"/>
  <c r="E2142" i="1"/>
  <c r="G2142" i="1" s="1"/>
  <c r="E2141" i="1"/>
  <c r="G2141" i="1" s="1"/>
  <c r="E2140" i="1"/>
  <c r="G2140" i="1" s="1"/>
  <c r="E2139" i="1"/>
  <c r="G2139" i="1" s="1"/>
  <c r="E2138" i="1"/>
  <c r="G2138" i="1" s="1"/>
  <c r="E2137" i="1"/>
  <c r="G2137" i="1" s="1"/>
  <c r="E2136" i="1"/>
  <c r="G2136" i="1" s="1"/>
  <c r="E2135" i="1"/>
  <c r="G2135" i="1" s="1"/>
  <c r="E2134" i="1"/>
  <c r="G2134" i="1" s="1"/>
  <c r="E2133" i="1"/>
  <c r="G2133" i="1" s="1"/>
  <c r="E2132" i="1"/>
  <c r="G2132" i="1" s="1"/>
  <c r="E2131" i="1"/>
  <c r="G2131" i="1" s="1"/>
  <c r="E2130" i="1"/>
  <c r="G2130" i="1" s="1"/>
  <c r="E2129" i="1"/>
  <c r="G2129" i="1" s="1"/>
  <c r="E2128" i="1"/>
  <c r="G2128" i="1" s="1"/>
  <c r="E2127" i="1"/>
  <c r="G2127" i="1" s="1"/>
  <c r="E2126" i="1"/>
  <c r="G2126" i="1" s="1"/>
  <c r="E2125" i="1"/>
  <c r="G2125" i="1" s="1"/>
  <c r="E2124" i="1"/>
  <c r="G2124" i="1" s="1"/>
  <c r="E2123" i="1"/>
  <c r="G2123" i="1" s="1"/>
  <c r="E2122" i="1"/>
  <c r="G2122" i="1" s="1"/>
  <c r="E2121" i="1"/>
  <c r="G2121" i="1" s="1"/>
  <c r="E2120" i="1"/>
  <c r="G2120" i="1" s="1"/>
  <c r="E2119" i="1"/>
  <c r="G2119" i="1" s="1"/>
  <c r="E2118" i="1"/>
  <c r="G2118" i="1" s="1"/>
  <c r="E2117" i="1"/>
  <c r="G2117" i="1" s="1"/>
  <c r="E2116" i="1"/>
  <c r="G2116" i="1" s="1"/>
  <c r="E2115" i="1"/>
  <c r="G2115" i="1" s="1"/>
  <c r="E2114" i="1"/>
  <c r="G2114" i="1" s="1"/>
  <c r="E2113" i="1"/>
  <c r="G2113" i="1" s="1"/>
  <c r="E2112" i="1"/>
  <c r="G2112" i="1" s="1"/>
  <c r="E2111" i="1"/>
  <c r="G2111" i="1" s="1"/>
  <c r="E2110" i="1"/>
  <c r="G2110" i="1" s="1"/>
  <c r="E2109" i="1"/>
  <c r="G2109" i="1" s="1"/>
  <c r="E2108" i="1"/>
  <c r="G2108" i="1" s="1"/>
  <c r="E2107" i="1"/>
  <c r="G2107" i="1" s="1"/>
  <c r="E2106" i="1"/>
  <c r="G2106" i="1" s="1"/>
  <c r="E2105" i="1"/>
  <c r="G2105" i="1" s="1"/>
  <c r="E2104" i="1"/>
  <c r="G2104" i="1" s="1"/>
  <c r="E2103" i="1"/>
  <c r="G2103" i="1" s="1"/>
  <c r="E2102" i="1"/>
  <c r="G2102" i="1" s="1"/>
  <c r="E2101" i="1"/>
  <c r="G2101" i="1" s="1"/>
  <c r="E2100" i="1"/>
  <c r="G2100" i="1" s="1"/>
  <c r="E2099" i="1"/>
  <c r="G2099" i="1" s="1"/>
  <c r="E2098" i="1"/>
  <c r="G2098" i="1" s="1"/>
  <c r="E2097" i="1"/>
  <c r="G2097" i="1" s="1"/>
  <c r="E2096" i="1"/>
  <c r="G2096" i="1" s="1"/>
  <c r="E2095" i="1"/>
  <c r="G2095" i="1" s="1"/>
  <c r="E2094" i="1"/>
  <c r="G2094" i="1" s="1"/>
  <c r="E2093" i="1"/>
  <c r="G2093" i="1" s="1"/>
  <c r="E2092" i="1"/>
  <c r="G2092" i="1" s="1"/>
  <c r="E2091" i="1"/>
  <c r="G2091" i="1" s="1"/>
  <c r="E2090" i="1"/>
  <c r="G2090" i="1" s="1"/>
  <c r="E2089" i="1"/>
  <c r="G2089" i="1" s="1"/>
  <c r="E2088" i="1"/>
  <c r="G2088" i="1" s="1"/>
  <c r="E2087" i="1"/>
  <c r="G2087" i="1" s="1"/>
  <c r="E2086" i="1"/>
  <c r="G2086" i="1" s="1"/>
  <c r="E2085" i="1"/>
  <c r="G2085" i="1" s="1"/>
  <c r="E2084" i="1"/>
  <c r="G2084" i="1" s="1"/>
  <c r="E2083" i="1"/>
  <c r="G2083" i="1" s="1"/>
  <c r="E2082" i="1"/>
  <c r="G2082" i="1" s="1"/>
  <c r="E2081" i="1"/>
  <c r="G2081" i="1" s="1"/>
  <c r="E2080" i="1"/>
  <c r="G2080" i="1" s="1"/>
  <c r="E2079" i="1"/>
  <c r="G2079" i="1" s="1"/>
  <c r="E2078" i="1"/>
  <c r="G2078" i="1" s="1"/>
  <c r="E2077" i="1"/>
  <c r="G2077" i="1" s="1"/>
  <c r="E2076" i="1"/>
  <c r="G2076" i="1" s="1"/>
  <c r="E2075" i="1"/>
  <c r="G2075" i="1" s="1"/>
  <c r="E2074" i="1"/>
  <c r="G2074" i="1" s="1"/>
  <c r="E2073" i="1"/>
  <c r="G2073" i="1" s="1"/>
  <c r="E2072" i="1"/>
  <c r="G2072" i="1" s="1"/>
  <c r="E2071" i="1"/>
  <c r="G2071" i="1" s="1"/>
  <c r="E2070" i="1"/>
  <c r="G2070" i="1" s="1"/>
  <c r="E2069" i="1"/>
  <c r="G2069" i="1" s="1"/>
  <c r="E2068" i="1"/>
  <c r="G2068" i="1" s="1"/>
  <c r="E2067" i="1"/>
  <c r="G2067" i="1" s="1"/>
  <c r="E2066" i="1"/>
  <c r="G2066" i="1" s="1"/>
  <c r="E2065" i="1"/>
  <c r="G2065" i="1" s="1"/>
  <c r="E2064" i="1"/>
  <c r="G2064" i="1" s="1"/>
  <c r="E2063" i="1"/>
  <c r="G2063" i="1" s="1"/>
  <c r="E2062" i="1"/>
  <c r="G2062" i="1" s="1"/>
  <c r="E2061" i="1"/>
  <c r="G2061" i="1" s="1"/>
  <c r="E2060" i="1"/>
  <c r="G2060" i="1" s="1"/>
  <c r="E2059" i="1"/>
  <c r="G2059" i="1" s="1"/>
  <c r="E2058" i="1"/>
  <c r="G2058" i="1" s="1"/>
  <c r="E2057" i="1"/>
  <c r="G2057" i="1" s="1"/>
  <c r="E2056" i="1"/>
  <c r="G2056" i="1" s="1"/>
  <c r="E2055" i="1"/>
  <c r="G2055" i="1" s="1"/>
  <c r="E2054" i="1"/>
  <c r="G2054" i="1" s="1"/>
  <c r="E2053" i="1"/>
  <c r="G2053" i="1" s="1"/>
  <c r="E2052" i="1"/>
  <c r="G2052" i="1" s="1"/>
  <c r="E2051" i="1"/>
  <c r="G2051" i="1" s="1"/>
  <c r="E2050" i="1"/>
  <c r="G2050" i="1" s="1"/>
  <c r="E2049" i="1"/>
  <c r="G2049" i="1" s="1"/>
  <c r="E2048" i="1"/>
  <c r="G2048" i="1" s="1"/>
  <c r="E2047" i="1"/>
  <c r="G2047" i="1" s="1"/>
  <c r="E2046" i="1"/>
  <c r="G2046" i="1" s="1"/>
  <c r="E2045" i="1"/>
  <c r="G2045" i="1" s="1"/>
  <c r="E2044" i="1"/>
  <c r="G2044" i="1" s="1"/>
  <c r="E2043" i="1"/>
  <c r="G2043" i="1" s="1"/>
  <c r="E2042" i="1"/>
  <c r="G2042" i="1" s="1"/>
  <c r="E2041" i="1"/>
  <c r="G2041" i="1" s="1"/>
  <c r="E2040" i="1"/>
  <c r="G2040" i="1" s="1"/>
  <c r="E2039" i="1"/>
  <c r="G2039" i="1" s="1"/>
  <c r="E2038" i="1"/>
  <c r="G2038" i="1" s="1"/>
  <c r="E2037" i="1"/>
  <c r="G2037" i="1" s="1"/>
  <c r="E2036" i="1"/>
  <c r="G2036" i="1" s="1"/>
  <c r="E2035" i="1"/>
  <c r="G2035" i="1" s="1"/>
  <c r="E2034" i="1"/>
  <c r="G2034" i="1" s="1"/>
  <c r="E2033" i="1"/>
  <c r="G2033" i="1" s="1"/>
  <c r="E2032" i="1"/>
  <c r="G2032" i="1" s="1"/>
  <c r="E2031" i="1"/>
  <c r="G2031" i="1" s="1"/>
  <c r="E2030" i="1"/>
  <c r="G2030" i="1" s="1"/>
  <c r="E2029" i="1"/>
  <c r="G2029" i="1" s="1"/>
  <c r="E2028" i="1"/>
  <c r="G2028" i="1" s="1"/>
  <c r="E2027" i="1"/>
  <c r="G2027" i="1" s="1"/>
  <c r="E2026" i="1"/>
  <c r="G2026" i="1" s="1"/>
  <c r="E2025" i="1"/>
  <c r="G2025" i="1" s="1"/>
  <c r="E2024" i="1"/>
  <c r="G2024" i="1" s="1"/>
  <c r="E2023" i="1"/>
  <c r="G2023" i="1" s="1"/>
  <c r="E2022" i="1"/>
  <c r="G2022" i="1" s="1"/>
  <c r="E2021" i="1"/>
  <c r="G2021" i="1" s="1"/>
  <c r="E2020" i="1"/>
  <c r="G2020" i="1" s="1"/>
  <c r="E2019" i="1"/>
  <c r="G2019" i="1" s="1"/>
  <c r="E2018" i="1"/>
  <c r="G2018" i="1" s="1"/>
  <c r="E2017" i="1"/>
  <c r="G2017" i="1" s="1"/>
  <c r="E2016" i="1"/>
  <c r="G2016" i="1" s="1"/>
  <c r="E2015" i="1"/>
  <c r="G2015" i="1" s="1"/>
  <c r="E2014" i="1"/>
  <c r="G2014" i="1" s="1"/>
  <c r="E2013" i="1"/>
  <c r="G2013" i="1" s="1"/>
  <c r="E2012" i="1"/>
  <c r="G2012" i="1" s="1"/>
  <c r="E2011" i="1"/>
  <c r="G2011" i="1" s="1"/>
  <c r="E2010" i="1"/>
  <c r="G2010" i="1" s="1"/>
  <c r="E2009" i="1"/>
  <c r="G2009" i="1" s="1"/>
  <c r="E2008" i="1"/>
  <c r="G2008" i="1" s="1"/>
  <c r="E2007" i="1"/>
  <c r="G2007" i="1" s="1"/>
  <c r="E2006" i="1"/>
  <c r="G2006" i="1" s="1"/>
  <c r="E2005" i="1"/>
  <c r="G2005" i="1" s="1"/>
  <c r="E2004" i="1"/>
  <c r="G2004" i="1" s="1"/>
  <c r="E2003" i="1"/>
  <c r="G2003" i="1" s="1"/>
  <c r="E2002" i="1"/>
  <c r="G2002" i="1" s="1"/>
  <c r="E2001" i="1"/>
  <c r="G2001" i="1" s="1"/>
  <c r="E2000" i="1"/>
  <c r="G2000" i="1" s="1"/>
  <c r="E1999" i="1"/>
  <c r="G1999" i="1" s="1"/>
  <c r="E1998" i="1"/>
  <c r="G1998" i="1" s="1"/>
  <c r="E1997" i="1"/>
  <c r="G1997" i="1" s="1"/>
  <c r="E1996" i="1"/>
  <c r="G1996" i="1" s="1"/>
  <c r="E1995" i="1"/>
  <c r="G1995" i="1" s="1"/>
  <c r="E1994" i="1"/>
  <c r="G1994" i="1" s="1"/>
  <c r="E1993" i="1"/>
  <c r="G1993" i="1" s="1"/>
  <c r="E1992" i="1"/>
  <c r="G1992" i="1" s="1"/>
  <c r="E1991" i="1"/>
  <c r="G1991" i="1" s="1"/>
  <c r="E1990" i="1"/>
  <c r="G1990" i="1" s="1"/>
  <c r="E1989" i="1"/>
  <c r="G1989" i="1" s="1"/>
  <c r="E1988" i="1"/>
  <c r="G1988" i="1" s="1"/>
  <c r="E1987" i="1"/>
  <c r="G1987" i="1" s="1"/>
  <c r="E1986" i="1"/>
  <c r="G1986" i="1" s="1"/>
  <c r="E1985" i="1"/>
  <c r="G1985" i="1" s="1"/>
  <c r="E1984" i="1"/>
  <c r="G1984" i="1" s="1"/>
  <c r="E1983" i="1"/>
  <c r="G1983" i="1" s="1"/>
  <c r="E1982" i="1"/>
  <c r="G1982" i="1" s="1"/>
  <c r="E1981" i="1"/>
  <c r="G1981" i="1" s="1"/>
  <c r="E1980" i="1"/>
  <c r="G1980" i="1" s="1"/>
  <c r="E1979" i="1"/>
  <c r="G1979" i="1" s="1"/>
  <c r="E1978" i="1"/>
  <c r="G1978" i="1" s="1"/>
  <c r="E1977" i="1"/>
  <c r="G1977" i="1" s="1"/>
  <c r="E1976" i="1"/>
  <c r="G1976" i="1" s="1"/>
  <c r="E1975" i="1"/>
  <c r="G1975" i="1" s="1"/>
  <c r="E1974" i="1"/>
  <c r="G1974" i="1" s="1"/>
  <c r="E1973" i="1"/>
  <c r="G1973" i="1" s="1"/>
  <c r="E1972" i="1"/>
  <c r="G1972" i="1" s="1"/>
  <c r="E1971" i="1"/>
  <c r="G1971" i="1" s="1"/>
  <c r="E1970" i="1"/>
  <c r="G1970" i="1" s="1"/>
  <c r="E1969" i="1"/>
  <c r="G1969" i="1" s="1"/>
  <c r="E1968" i="1"/>
  <c r="G1968" i="1" s="1"/>
  <c r="E1967" i="1"/>
  <c r="G1967" i="1" s="1"/>
  <c r="E1966" i="1"/>
  <c r="G1966" i="1" s="1"/>
  <c r="E1965" i="1"/>
  <c r="G1965" i="1" s="1"/>
  <c r="E1964" i="1"/>
  <c r="G1964" i="1" s="1"/>
  <c r="E1963" i="1"/>
  <c r="G1963" i="1" s="1"/>
  <c r="E1962" i="1"/>
  <c r="G1962" i="1" s="1"/>
  <c r="E1961" i="1"/>
  <c r="G1961" i="1" s="1"/>
  <c r="E1960" i="1"/>
  <c r="G1960" i="1" s="1"/>
  <c r="E1959" i="1"/>
  <c r="G1959" i="1" s="1"/>
  <c r="E1958" i="1"/>
  <c r="G1958" i="1" s="1"/>
  <c r="E1957" i="1"/>
  <c r="G1957" i="1" s="1"/>
  <c r="E1956" i="1"/>
  <c r="G1956" i="1" s="1"/>
  <c r="E1955" i="1"/>
  <c r="G1955" i="1" s="1"/>
  <c r="E1954" i="1"/>
  <c r="G1954" i="1" s="1"/>
  <c r="E1953" i="1"/>
  <c r="G1953" i="1" s="1"/>
  <c r="E1952" i="1"/>
  <c r="G1952" i="1" s="1"/>
  <c r="E1951" i="1"/>
  <c r="G1951" i="1" s="1"/>
  <c r="E1950" i="1"/>
  <c r="G1950" i="1" s="1"/>
  <c r="E1949" i="1"/>
  <c r="G1949" i="1" s="1"/>
  <c r="E1948" i="1"/>
  <c r="G1948" i="1" s="1"/>
  <c r="E1947" i="1"/>
  <c r="G1947" i="1" s="1"/>
  <c r="E1946" i="1"/>
  <c r="G1946" i="1" s="1"/>
  <c r="E1945" i="1"/>
  <c r="G1945" i="1" s="1"/>
  <c r="E1944" i="1"/>
  <c r="G1944" i="1" s="1"/>
  <c r="E1943" i="1"/>
  <c r="G1943" i="1" s="1"/>
  <c r="E1942" i="1"/>
  <c r="G1942" i="1" s="1"/>
  <c r="E1941" i="1"/>
  <c r="G1941" i="1" s="1"/>
  <c r="E1940" i="1"/>
  <c r="G1940" i="1" s="1"/>
  <c r="E1939" i="1"/>
  <c r="G1939" i="1" s="1"/>
  <c r="E1938" i="1"/>
  <c r="G1938" i="1" s="1"/>
  <c r="E1937" i="1"/>
  <c r="G1937" i="1" s="1"/>
  <c r="E1936" i="1"/>
  <c r="G1936" i="1" s="1"/>
  <c r="E1935" i="1"/>
  <c r="G1935" i="1" s="1"/>
  <c r="E1934" i="1"/>
  <c r="G1934" i="1" s="1"/>
  <c r="E1933" i="1"/>
  <c r="G1933" i="1" s="1"/>
  <c r="E1932" i="1"/>
  <c r="G1932" i="1" s="1"/>
  <c r="E1931" i="1"/>
  <c r="G1931" i="1" s="1"/>
  <c r="E1930" i="1"/>
  <c r="G1930" i="1" s="1"/>
  <c r="E1929" i="1"/>
  <c r="G1929" i="1" s="1"/>
  <c r="E1928" i="1"/>
  <c r="G1928" i="1" s="1"/>
  <c r="E1927" i="1"/>
  <c r="G1927" i="1" s="1"/>
  <c r="E1926" i="1"/>
  <c r="G1926" i="1" s="1"/>
  <c r="E1925" i="1"/>
  <c r="G1925" i="1" s="1"/>
  <c r="E1924" i="1"/>
  <c r="G1924" i="1" s="1"/>
  <c r="E1923" i="1"/>
  <c r="G1923" i="1" s="1"/>
  <c r="E1922" i="1"/>
  <c r="G1922" i="1" s="1"/>
  <c r="E1921" i="1"/>
  <c r="G1921" i="1" s="1"/>
  <c r="E1920" i="1"/>
  <c r="G1920" i="1" s="1"/>
  <c r="E1919" i="1"/>
  <c r="G1919" i="1" s="1"/>
  <c r="E1918" i="1"/>
  <c r="G1918" i="1" s="1"/>
  <c r="E1917" i="1"/>
  <c r="G1917" i="1" s="1"/>
  <c r="E1916" i="1"/>
  <c r="G1916" i="1" s="1"/>
  <c r="E1915" i="1"/>
  <c r="G1915" i="1" s="1"/>
  <c r="E1914" i="1"/>
  <c r="G1914" i="1" s="1"/>
  <c r="E1913" i="1"/>
  <c r="G1913" i="1" s="1"/>
  <c r="E1912" i="1"/>
  <c r="G1912" i="1" s="1"/>
  <c r="E1911" i="1"/>
  <c r="G1911" i="1" s="1"/>
  <c r="E1910" i="1"/>
  <c r="G1910" i="1" s="1"/>
  <c r="E1909" i="1"/>
  <c r="G1909" i="1" s="1"/>
  <c r="E1908" i="1"/>
  <c r="G1908" i="1" s="1"/>
  <c r="E1907" i="1"/>
  <c r="G1907" i="1" s="1"/>
  <c r="E1906" i="1"/>
  <c r="G1906" i="1" s="1"/>
  <c r="E1905" i="1"/>
  <c r="G1905" i="1" s="1"/>
  <c r="E1904" i="1"/>
  <c r="G1904" i="1" s="1"/>
  <c r="E1903" i="1"/>
  <c r="G1903" i="1" s="1"/>
  <c r="E1902" i="1"/>
  <c r="G1902" i="1" s="1"/>
  <c r="E1901" i="1"/>
  <c r="G1901" i="1" s="1"/>
  <c r="E1900" i="1"/>
  <c r="G1900" i="1" s="1"/>
  <c r="E1899" i="1"/>
  <c r="G1899" i="1" s="1"/>
  <c r="E1898" i="1"/>
  <c r="G1898" i="1" s="1"/>
  <c r="E1897" i="1"/>
  <c r="G1897" i="1" s="1"/>
  <c r="E1896" i="1"/>
  <c r="G1896" i="1" s="1"/>
  <c r="E1895" i="1"/>
  <c r="G1895" i="1" s="1"/>
  <c r="E1894" i="1"/>
  <c r="G1894" i="1" s="1"/>
  <c r="E1893" i="1"/>
  <c r="G1893" i="1" s="1"/>
  <c r="E1892" i="1"/>
  <c r="G1892" i="1" s="1"/>
  <c r="E1891" i="1"/>
  <c r="G1891" i="1" s="1"/>
  <c r="E1890" i="1"/>
  <c r="G1890" i="1" s="1"/>
  <c r="E1889" i="1"/>
  <c r="G1889" i="1" s="1"/>
  <c r="E1888" i="1"/>
  <c r="G1888" i="1" s="1"/>
  <c r="E1887" i="1"/>
  <c r="G1887" i="1" s="1"/>
  <c r="E1886" i="1"/>
  <c r="G1886" i="1" s="1"/>
  <c r="E1885" i="1"/>
  <c r="G1885" i="1" s="1"/>
  <c r="E1884" i="1"/>
  <c r="G1884" i="1" s="1"/>
  <c r="E1883" i="1"/>
  <c r="G1883" i="1" s="1"/>
  <c r="E1882" i="1"/>
  <c r="G1882" i="1" s="1"/>
  <c r="E1881" i="1"/>
  <c r="G1881" i="1" s="1"/>
  <c r="E1880" i="1"/>
  <c r="G1880" i="1" s="1"/>
  <c r="E1879" i="1"/>
  <c r="G1879" i="1" s="1"/>
  <c r="E1878" i="1"/>
  <c r="G1878" i="1" s="1"/>
  <c r="E1877" i="1"/>
  <c r="G1877" i="1" s="1"/>
  <c r="E1876" i="1"/>
  <c r="G1876" i="1" s="1"/>
  <c r="E1875" i="1"/>
  <c r="G1875" i="1" s="1"/>
  <c r="E1874" i="1"/>
  <c r="G1874" i="1" s="1"/>
  <c r="E1873" i="1"/>
  <c r="G1873" i="1" s="1"/>
  <c r="E1872" i="1"/>
  <c r="G1872" i="1" s="1"/>
  <c r="E1871" i="1"/>
  <c r="G1871" i="1" s="1"/>
  <c r="E1870" i="1"/>
  <c r="G1870" i="1" s="1"/>
  <c r="E1869" i="1"/>
  <c r="G1869" i="1" s="1"/>
  <c r="E1868" i="1"/>
  <c r="G1868" i="1" s="1"/>
  <c r="E1867" i="1"/>
  <c r="G1867" i="1" s="1"/>
  <c r="E1866" i="1"/>
  <c r="G1866" i="1" s="1"/>
  <c r="E1865" i="1"/>
  <c r="G1865" i="1" s="1"/>
  <c r="E1864" i="1"/>
  <c r="G1864" i="1" s="1"/>
  <c r="E1863" i="1"/>
  <c r="G1863" i="1" s="1"/>
  <c r="E1862" i="1"/>
  <c r="G1862" i="1" s="1"/>
  <c r="E1861" i="1"/>
  <c r="G1861" i="1" s="1"/>
  <c r="E1860" i="1"/>
  <c r="G1860" i="1" s="1"/>
  <c r="E1859" i="1"/>
  <c r="G1859" i="1" s="1"/>
  <c r="E1858" i="1"/>
  <c r="G1858" i="1" s="1"/>
  <c r="E1857" i="1"/>
  <c r="G1857" i="1" s="1"/>
  <c r="E1856" i="1"/>
  <c r="G1856" i="1" s="1"/>
  <c r="E1855" i="1"/>
  <c r="G1855" i="1" s="1"/>
  <c r="E1854" i="1"/>
  <c r="G1854" i="1" s="1"/>
  <c r="E1853" i="1"/>
  <c r="G1853" i="1" s="1"/>
  <c r="E1852" i="1"/>
  <c r="G1852" i="1" s="1"/>
  <c r="E1851" i="1"/>
  <c r="G1851" i="1" s="1"/>
  <c r="E1850" i="1"/>
  <c r="G1850" i="1" s="1"/>
  <c r="E1849" i="1"/>
  <c r="G1849" i="1" s="1"/>
  <c r="E1848" i="1"/>
  <c r="G1848" i="1" s="1"/>
  <c r="E1847" i="1"/>
  <c r="G1847" i="1" s="1"/>
  <c r="E1846" i="1"/>
  <c r="G1846" i="1" s="1"/>
  <c r="E1845" i="1"/>
  <c r="G1845" i="1" s="1"/>
  <c r="E1844" i="1"/>
  <c r="G1844" i="1" s="1"/>
  <c r="E1843" i="1"/>
  <c r="G1843" i="1" s="1"/>
  <c r="E1842" i="1"/>
  <c r="G1842" i="1" s="1"/>
  <c r="E1841" i="1"/>
  <c r="G1841" i="1" s="1"/>
  <c r="E1840" i="1"/>
  <c r="G1840" i="1" s="1"/>
  <c r="E1839" i="1"/>
  <c r="G1839" i="1" s="1"/>
  <c r="E1838" i="1"/>
  <c r="G1838" i="1" s="1"/>
  <c r="E1837" i="1"/>
  <c r="G1837" i="1" s="1"/>
  <c r="E1836" i="1"/>
  <c r="G1836" i="1" s="1"/>
  <c r="E1835" i="1"/>
  <c r="G1835" i="1" s="1"/>
  <c r="E1834" i="1"/>
  <c r="G1834" i="1" s="1"/>
  <c r="E1833" i="1"/>
  <c r="G1833" i="1" s="1"/>
  <c r="E1832" i="1"/>
  <c r="G1832" i="1" s="1"/>
  <c r="E1831" i="1"/>
  <c r="G1831" i="1" s="1"/>
  <c r="E1830" i="1"/>
  <c r="G1830" i="1" s="1"/>
  <c r="E1829" i="1"/>
  <c r="G1829" i="1" s="1"/>
  <c r="E1828" i="1"/>
  <c r="G1828" i="1" s="1"/>
  <c r="E1827" i="1"/>
  <c r="G1827" i="1" s="1"/>
  <c r="E1826" i="1"/>
  <c r="G1826" i="1" s="1"/>
  <c r="E1825" i="1"/>
  <c r="G1825" i="1" s="1"/>
  <c r="E1824" i="1"/>
  <c r="G1824" i="1" s="1"/>
  <c r="E1823" i="1"/>
  <c r="G1823" i="1" s="1"/>
  <c r="E1822" i="1"/>
  <c r="G1822" i="1" s="1"/>
  <c r="E1821" i="1"/>
  <c r="G1821" i="1" s="1"/>
  <c r="E1820" i="1"/>
  <c r="G1820" i="1" s="1"/>
  <c r="E1819" i="1"/>
  <c r="G1819" i="1" s="1"/>
  <c r="E1818" i="1"/>
  <c r="G1818" i="1" s="1"/>
  <c r="E1817" i="1"/>
  <c r="G1817" i="1" s="1"/>
  <c r="E1816" i="1"/>
  <c r="G1816" i="1" s="1"/>
  <c r="E1815" i="1"/>
  <c r="G1815" i="1" s="1"/>
  <c r="E1814" i="1"/>
  <c r="G1814" i="1" s="1"/>
  <c r="E1813" i="1"/>
  <c r="G1813" i="1" s="1"/>
  <c r="E1812" i="1"/>
  <c r="G1812" i="1" s="1"/>
  <c r="E1811" i="1"/>
  <c r="G1811" i="1" s="1"/>
  <c r="E1810" i="1"/>
  <c r="G1810" i="1" s="1"/>
  <c r="E1809" i="1"/>
  <c r="G1809" i="1" s="1"/>
  <c r="E1808" i="1"/>
  <c r="G1808" i="1" s="1"/>
  <c r="E1807" i="1"/>
  <c r="G1807" i="1" s="1"/>
  <c r="E1806" i="1"/>
  <c r="G1806" i="1" s="1"/>
  <c r="E1805" i="1"/>
  <c r="G1805" i="1" s="1"/>
  <c r="E1804" i="1"/>
  <c r="G1804" i="1" s="1"/>
  <c r="E1803" i="1"/>
  <c r="G1803" i="1" s="1"/>
  <c r="E1802" i="1"/>
  <c r="G1802" i="1" s="1"/>
  <c r="E1801" i="1"/>
  <c r="G1801" i="1" s="1"/>
  <c r="E1800" i="1"/>
  <c r="G1800" i="1" s="1"/>
  <c r="E1799" i="1"/>
  <c r="G1799" i="1" s="1"/>
  <c r="E1798" i="1"/>
  <c r="G1798" i="1" s="1"/>
  <c r="E1797" i="1"/>
  <c r="G1797" i="1" s="1"/>
  <c r="E1796" i="1"/>
  <c r="G1796" i="1" s="1"/>
  <c r="E1795" i="1"/>
  <c r="G1795" i="1" s="1"/>
  <c r="E1794" i="1"/>
  <c r="G1794" i="1" s="1"/>
  <c r="E1793" i="1"/>
  <c r="G1793" i="1" s="1"/>
  <c r="E1792" i="1"/>
  <c r="G1792" i="1" s="1"/>
  <c r="E1791" i="1"/>
  <c r="G1791" i="1" s="1"/>
  <c r="E1790" i="1"/>
  <c r="G1790" i="1" s="1"/>
  <c r="E1789" i="1"/>
  <c r="G1789" i="1" s="1"/>
  <c r="E1788" i="1"/>
  <c r="G1788" i="1" s="1"/>
  <c r="E1787" i="1"/>
  <c r="G1787" i="1" s="1"/>
  <c r="E1786" i="1"/>
  <c r="G1786" i="1" s="1"/>
  <c r="E1785" i="1"/>
  <c r="G1785" i="1" s="1"/>
  <c r="E1784" i="1"/>
  <c r="G1784" i="1" s="1"/>
  <c r="E1783" i="1"/>
  <c r="G1783" i="1" s="1"/>
  <c r="E1782" i="1"/>
  <c r="G1782" i="1" s="1"/>
  <c r="E1781" i="1"/>
  <c r="G1781" i="1" s="1"/>
  <c r="E1780" i="1"/>
  <c r="G1780" i="1" s="1"/>
  <c r="E1779" i="1"/>
  <c r="G1779" i="1" s="1"/>
  <c r="E1778" i="1"/>
  <c r="G1778" i="1" s="1"/>
  <c r="E1777" i="1"/>
  <c r="G1777" i="1" s="1"/>
  <c r="E1776" i="1"/>
  <c r="G1776" i="1" s="1"/>
  <c r="E1775" i="1"/>
  <c r="G1775" i="1" s="1"/>
  <c r="E1774" i="1"/>
  <c r="G1774" i="1" s="1"/>
  <c r="E1773" i="1"/>
  <c r="G1773" i="1" s="1"/>
  <c r="E1772" i="1"/>
  <c r="G1772" i="1" s="1"/>
  <c r="E1771" i="1"/>
  <c r="G1771" i="1" s="1"/>
  <c r="E1770" i="1"/>
  <c r="G1770" i="1" s="1"/>
  <c r="E1769" i="1"/>
  <c r="G1769" i="1" s="1"/>
  <c r="E1768" i="1"/>
  <c r="G1768" i="1" s="1"/>
  <c r="E1767" i="1"/>
  <c r="G1767" i="1" s="1"/>
  <c r="E1766" i="1"/>
  <c r="G1766" i="1" s="1"/>
  <c r="E1765" i="1"/>
  <c r="G1765" i="1" s="1"/>
  <c r="E1764" i="1"/>
  <c r="G1764" i="1" s="1"/>
  <c r="E1763" i="1"/>
  <c r="G1763" i="1" s="1"/>
  <c r="E1762" i="1"/>
  <c r="G1762" i="1" s="1"/>
  <c r="E1761" i="1"/>
  <c r="G1761" i="1" s="1"/>
  <c r="E1760" i="1"/>
  <c r="G1760" i="1" s="1"/>
  <c r="E1759" i="1"/>
  <c r="G1759" i="1" s="1"/>
  <c r="E1758" i="1"/>
  <c r="G1758" i="1" s="1"/>
  <c r="E1757" i="1"/>
  <c r="G1757" i="1" s="1"/>
  <c r="E1756" i="1"/>
  <c r="G1756" i="1" s="1"/>
  <c r="E1755" i="1"/>
  <c r="G1755" i="1" s="1"/>
  <c r="E1754" i="1"/>
  <c r="G1754" i="1" s="1"/>
  <c r="E1753" i="1"/>
  <c r="G1753" i="1" s="1"/>
  <c r="E1752" i="1"/>
  <c r="G1752" i="1" s="1"/>
  <c r="E1751" i="1"/>
  <c r="G1751" i="1" s="1"/>
  <c r="E1750" i="1"/>
  <c r="G1750" i="1" s="1"/>
  <c r="E1749" i="1"/>
  <c r="G1749" i="1" s="1"/>
  <c r="E1748" i="1"/>
  <c r="G1748" i="1" s="1"/>
  <c r="E1747" i="1"/>
  <c r="G1747" i="1" s="1"/>
  <c r="E1746" i="1"/>
  <c r="G1746" i="1" s="1"/>
  <c r="E1745" i="1"/>
  <c r="G1745" i="1" s="1"/>
  <c r="E1744" i="1"/>
  <c r="G1744" i="1" s="1"/>
  <c r="E1743" i="1"/>
  <c r="G1743" i="1" s="1"/>
  <c r="E1742" i="1"/>
  <c r="G1742" i="1" s="1"/>
  <c r="E1741" i="1"/>
  <c r="G1741" i="1" s="1"/>
  <c r="E1740" i="1"/>
  <c r="G1740" i="1" s="1"/>
  <c r="E1739" i="1"/>
  <c r="G1739" i="1" s="1"/>
  <c r="E1738" i="1"/>
  <c r="G1738" i="1" s="1"/>
  <c r="E1737" i="1"/>
  <c r="G1737" i="1" s="1"/>
  <c r="E1736" i="1"/>
  <c r="G1736" i="1" s="1"/>
  <c r="E1735" i="1"/>
  <c r="G1735" i="1" s="1"/>
  <c r="E1734" i="1"/>
  <c r="G1734" i="1" s="1"/>
  <c r="E1733" i="1"/>
  <c r="G1733" i="1" s="1"/>
  <c r="E1732" i="1"/>
  <c r="G1732" i="1" s="1"/>
  <c r="E1731" i="1"/>
  <c r="G1731" i="1" s="1"/>
  <c r="E1730" i="1"/>
  <c r="G1730" i="1" s="1"/>
  <c r="E1729" i="1"/>
  <c r="G1729" i="1" s="1"/>
  <c r="E1728" i="1"/>
  <c r="G1728" i="1" s="1"/>
  <c r="E1727" i="1"/>
  <c r="G1727" i="1" s="1"/>
  <c r="E1726" i="1"/>
  <c r="G1726" i="1" s="1"/>
  <c r="E1725" i="1"/>
  <c r="G1725" i="1" s="1"/>
  <c r="E1724" i="1"/>
  <c r="G1724" i="1" s="1"/>
  <c r="E1723" i="1"/>
  <c r="G1723" i="1" s="1"/>
  <c r="E1722" i="1"/>
  <c r="G1722" i="1" s="1"/>
  <c r="E1721" i="1"/>
  <c r="G1721" i="1" s="1"/>
  <c r="E1720" i="1"/>
  <c r="G1720" i="1" s="1"/>
  <c r="E1719" i="1"/>
  <c r="G1719" i="1" s="1"/>
  <c r="E1718" i="1"/>
  <c r="G1718" i="1" s="1"/>
  <c r="E1717" i="1"/>
  <c r="G1717" i="1" s="1"/>
  <c r="E1716" i="1"/>
  <c r="G1716" i="1" s="1"/>
  <c r="E1715" i="1"/>
  <c r="G1715" i="1" s="1"/>
  <c r="E1714" i="1"/>
  <c r="G1714" i="1" s="1"/>
  <c r="E1713" i="1"/>
  <c r="G1713" i="1" s="1"/>
  <c r="E1712" i="1"/>
  <c r="G1712" i="1" s="1"/>
  <c r="E1711" i="1"/>
  <c r="G1711" i="1" s="1"/>
  <c r="E1710" i="1"/>
  <c r="G1710" i="1" s="1"/>
  <c r="E1709" i="1"/>
  <c r="G1709" i="1" s="1"/>
  <c r="E1708" i="1"/>
  <c r="G1708" i="1" s="1"/>
  <c r="E1707" i="1"/>
  <c r="G1707" i="1" s="1"/>
  <c r="E1706" i="1"/>
  <c r="G1706" i="1" s="1"/>
  <c r="E1705" i="1"/>
  <c r="G1705" i="1" s="1"/>
  <c r="E1704" i="1"/>
  <c r="G1704" i="1" s="1"/>
  <c r="E1703" i="1"/>
  <c r="G1703" i="1" s="1"/>
  <c r="E1702" i="1"/>
  <c r="G1702" i="1" s="1"/>
  <c r="E1701" i="1"/>
  <c r="G1701" i="1" s="1"/>
  <c r="E1700" i="1"/>
  <c r="G1700" i="1" s="1"/>
  <c r="E1699" i="1"/>
  <c r="G1699" i="1" s="1"/>
  <c r="E1698" i="1"/>
  <c r="G1698" i="1" s="1"/>
  <c r="E1697" i="1"/>
  <c r="G1697" i="1" s="1"/>
  <c r="E1696" i="1"/>
  <c r="G1696" i="1" s="1"/>
  <c r="E1695" i="1"/>
  <c r="G1695" i="1" s="1"/>
  <c r="E1694" i="1"/>
  <c r="G1694" i="1" s="1"/>
  <c r="E1693" i="1"/>
  <c r="G1693" i="1" s="1"/>
  <c r="E1692" i="1"/>
  <c r="G1692" i="1" s="1"/>
  <c r="E1691" i="1"/>
  <c r="G1691" i="1" s="1"/>
  <c r="E1690" i="1"/>
  <c r="G1690" i="1" s="1"/>
  <c r="E1689" i="1"/>
  <c r="G1689" i="1" s="1"/>
  <c r="E1688" i="1"/>
  <c r="G1688" i="1" s="1"/>
  <c r="E1687" i="1"/>
  <c r="G1687" i="1" s="1"/>
  <c r="E1686" i="1"/>
  <c r="G1686" i="1" s="1"/>
  <c r="E1685" i="1"/>
  <c r="G1685" i="1" s="1"/>
  <c r="E1684" i="1"/>
  <c r="G1684" i="1" s="1"/>
  <c r="E1683" i="1"/>
  <c r="G1683" i="1" s="1"/>
  <c r="E1682" i="1"/>
  <c r="G1682" i="1" s="1"/>
  <c r="E1681" i="1"/>
  <c r="G1681" i="1" s="1"/>
  <c r="E1680" i="1"/>
  <c r="G1680" i="1" s="1"/>
  <c r="E1679" i="1"/>
  <c r="G1679" i="1" s="1"/>
  <c r="E1678" i="1"/>
  <c r="G1678" i="1" s="1"/>
  <c r="E1677" i="1"/>
  <c r="G1677" i="1" s="1"/>
  <c r="E1676" i="1"/>
  <c r="G1676" i="1" s="1"/>
  <c r="E1675" i="1"/>
  <c r="G1675" i="1" s="1"/>
  <c r="E1674" i="1"/>
  <c r="G1674" i="1" s="1"/>
  <c r="E1673" i="1"/>
  <c r="G1673" i="1" s="1"/>
  <c r="E1672" i="1"/>
  <c r="G1672" i="1" s="1"/>
  <c r="E1671" i="1"/>
  <c r="G1671" i="1" s="1"/>
  <c r="E1670" i="1"/>
  <c r="G1670" i="1" s="1"/>
  <c r="E1669" i="1"/>
  <c r="G1669" i="1" s="1"/>
  <c r="E1668" i="1"/>
  <c r="G1668" i="1" s="1"/>
  <c r="E1667" i="1"/>
  <c r="G1667" i="1" s="1"/>
  <c r="E1666" i="1"/>
  <c r="G1666" i="1" s="1"/>
  <c r="E1665" i="1"/>
  <c r="G1665" i="1" s="1"/>
  <c r="E1664" i="1"/>
  <c r="G1664" i="1" s="1"/>
  <c r="E1663" i="1"/>
  <c r="G1663" i="1" s="1"/>
  <c r="E1662" i="1"/>
  <c r="G1662" i="1" s="1"/>
  <c r="E1661" i="1"/>
  <c r="G1661" i="1" s="1"/>
  <c r="E1660" i="1"/>
  <c r="G1660" i="1" s="1"/>
  <c r="E1659" i="1"/>
  <c r="G1659" i="1" s="1"/>
  <c r="E1658" i="1"/>
  <c r="G1658" i="1" s="1"/>
  <c r="E1657" i="1"/>
  <c r="G1657" i="1" s="1"/>
  <c r="E1656" i="1"/>
  <c r="G1656" i="1" s="1"/>
  <c r="E1655" i="1"/>
  <c r="G1655" i="1" s="1"/>
  <c r="E1654" i="1"/>
  <c r="G1654" i="1" s="1"/>
  <c r="E1653" i="1"/>
  <c r="G1653" i="1" s="1"/>
  <c r="E1652" i="1"/>
  <c r="G1652" i="1" s="1"/>
  <c r="E1651" i="1"/>
  <c r="G1651" i="1" s="1"/>
  <c r="E1650" i="1"/>
  <c r="G1650" i="1" s="1"/>
  <c r="E1649" i="1"/>
  <c r="G1649" i="1" s="1"/>
  <c r="E1648" i="1"/>
  <c r="G1648" i="1" s="1"/>
  <c r="E1647" i="1"/>
  <c r="G1647" i="1" s="1"/>
  <c r="E1646" i="1"/>
  <c r="G1646" i="1" s="1"/>
  <c r="E1645" i="1"/>
  <c r="G1645" i="1" s="1"/>
  <c r="E1644" i="1"/>
  <c r="G1644" i="1" s="1"/>
  <c r="E1643" i="1"/>
  <c r="G1643" i="1" s="1"/>
  <c r="E1642" i="1"/>
  <c r="G1642" i="1" s="1"/>
  <c r="E1641" i="1"/>
  <c r="G1641" i="1" s="1"/>
  <c r="E1640" i="1"/>
  <c r="G1640" i="1" s="1"/>
  <c r="E1639" i="1"/>
  <c r="G1639" i="1" s="1"/>
  <c r="E1638" i="1"/>
  <c r="G1638" i="1" s="1"/>
  <c r="E1637" i="1"/>
  <c r="G1637" i="1" s="1"/>
  <c r="E1636" i="1"/>
  <c r="G1636" i="1" s="1"/>
  <c r="E1635" i="1"/>
  <c r="G1635" i="1" s="1"/>
  <c r="E1634" i="1"/>
  <c r="G1634" i="1" s="1"/>
  <c r="E1633" i="1"/>
  <c r="G1633" i="1" s="1"/>
  <c r="E1632" i="1"/>
  <c r="G1632" i="1" s="1"/>
  <c r="E1631" i="1"/>
  <c r="G1631" i="1" s="1"/>
  <c r="E1630" i="1"/>
  <c r="G1630" i="1" s="1"/>
  <c r="E1629" i="1"/>
  <c r="G1629" i="1" s="1"/>
  <c r="E1628" i="1"/>
  <c r="G1628" i="1" s="1"/>
  <c r="E1627" i="1"/>
  <c r="G1627" i="1" s="1"/>
  <c r="E1626" i="1"/>
  <c r="G1626" i="1" s="1"/>
  <c r="E1625" i="1"/>
  <c r="G1625" i="1" s="1"/>
  <c r="E1624" i="1"/>
  <c r="G1624" i="1" s="1"/>
  <c r="E1623" i="1"/>
  <c r="G1623" i="1" s="1"/>
  <c r="E1622" i="1"/>
  <c r="G1622" i="1" s="1"/>
  <c r="E1621" i="1"/>
  <c r="G1621" i="1" s="1"/>
  <c r="E1620" i="1"/>
  <c r="G1620" i="1" s="1"/>
  <c r="E1619" i="1"/>
  <c r="G1619" i="1" s="1"/>
  <c r="E1618" i="1"/>
  <c r="G1618" i="1" s="1"/>
  <c r="E1617" i="1"/>
  <c r="G1617" i="1" s="1"/>
  <c r="E1616" i="1"/>
  <c r="G1616" i="1" s="1"/>
  <c r="E1615" i="1"/>
  <c r="G1615" i="1" s="1"/>
  <c r="E1614" i="1"/>
  <c r="G1614" i="1" s="1"/>
  <c r="E1613" i="1"/>
  <c r="G1613" i="1" s="1"/>
  <c r="E1612" i="1"/>
  <c r="G1612" i="1" s="1"/>
  <c r="E1611" i="1"/>
  <c r="G1611" i="1" s="1"/>
  <c r="E1610" i="1"/>
  <c r="G1610" i="1" s="1"/>
  <c r="E1609" i="1"/>
  <c r="G1609" i="1" s="1"/>
  <c r="E1608" i="1"/>
  <c r="G1608" i="1" s="1"/>
  <c r="E1607" i="1"/>
  <c r="G1607" i="1" s="1"/>
  <c r="E1606" i="1"/>
  <c r="G1606" i="1" s="1"/>
  <c r="E1605" i="1"/>
  <c r="G1605" i="1" s="1"/>
  <c r="E1604" i="1"/>
  <c r="G1604" i="1" s="1"/>
  <c r="E1603" i="1"/>
  <c r="G1603" i="1" s="1"/>
  <c r="E1602" i="1"/>
  <c r="G1602" i="1" s="1"/>
  <c r="E1601" i="1"/>
  <c r="G1601" i="1" s="1"/>
  <c r="E1600" i="1"/>
  <c r="G1600" i="1" s="1"/>
  <c r="E1599" i="1"/>
  <c r="G1599" i="1" s="1"/>
  <c r="E1598" i="1"/>
  <c r="G1598" i="1" s="1"/>
  <c r="E1597" i="1"/>
  <c r="G1597" i="1" s="1"/>
  <c r="E1596" i="1"/>
  <c r="G1596" i="1" s="1"/>
  <c r="E1595" i="1"/>
  <c r="G1595" i="1" s="1"/>
  <c r="E1594" i="1"/>
  <c r="G1594" i="1" s="1"/>
  <c r="E1593" i="1"/>
  <c r="G1593" i="1" s="1"/>
  <c r="E1592" i="1"/>
  <c r="G1592" i="1" s="1"/>
  <c r="E1591" i="1"/>
  <c r="G1591" i="1" s="1"/>
  <c r="E1590" i="1"/>
  <c r="G1590" i="1" s="1"/>
  <c r="E1589" i="1"/>
  <c r="G1589" i="1" s="1"/>
  <c r="E1588" i="1"/>
  <c r="G1588" i="1" s="1"/>
  <c r="E1587" i="1"/>
  <c r="G1587" i="1" s="1"/>
  <c r="E1586" i="1"/>
  <c r="G1586" i="1" s="1"/>
  <c r="E1585" i="1"/>
  <c r="G1585" i="1" s="1"/>
  <c r="E1584" i="1"/>
  <c r="G1584" i="1" s="1"/>
  <c r="E1583" i="1"/>
  <c r="G1583" i="1" s="1"/>
  <c r="E1582" i="1"/>
  <c r="G1582" i="1" s="1"/>
  <c r="E1581" i="1"/>
  <c r="G1581" i="1" s="1"/>
  <c r="E1580" i="1"/>
  <c r="G1580" i="1" s="1"/>
  <c r="E1579" i="1"/>
  <c r="G1579" i="1" s="1"/>
  <c r="E1578" i="1"/>
  <c r="G1578" i="1" s="1"/>
  <c r="E1577" i="1"/>
  <c r="G1577" i="1" s="1"/>
  <c r="E1576" i="1"/>
  <c r="G1576" i="1" s="1"/>
  <c r="E1575" i="1"/>
  <c r="G1575" i="1" s="1"/>
  <c r="E1574" i="1"/>
  <c r="G1574" i="1" s="1"/>
  <c r="E1573" i="1"/>
  <c r="G1573" i="1" s="1"/>
  <c r="E1572" i="1"/>
  <c r="G1572" i="1" s="1"/>
  <c r="E1571" i="1"/>
  <c r="G1571" i="1" s="1"/>
  <c r="E1570" i="1"/>
  <c r="G1570" i="1" s="1"/>
  <c r="E1569" i="1"/>
  <c r="G1569" i="1" s="1"/>
  <c r="E1568" i="1"/>
  <c r="G1568" i="1" s="1"/>
  <c r="E1567" i="1"/>
  <c r="G1567" i="1" s="1"/>
  <c r="E1566" i="1"/>
  <c r="G1566" i="1" s="1"/>
  <c r="E1565" i="1"/>
  <c r="G1565" i="1" s="1"/>
  <c r="E1564" i="1"/>
  <c r="G1564" i="1" s="1"/>
  <c r="E1563" i="1"/>
  <c r="G1563" i="1" s="1"/>
  <c r="E1562" i="1"/>
  <c r="G1562" i="1" s="1"/>
  <c r="E1561" i="1"/>
  <c r="G1561" i="1" s="1"/>
  <c r="E1560" i="1"/>
  <c r="G1560" i="1" s="1"/>
  <c r="E1559" i="1"/>
  <c r="G1559" i="1" s="1"/>
  <c r="E1558" i="1"/>
  <c r="G1558" i="1" s="1"/>
  <c r="E1557" i="1"/>
  <c r="G1557" i="1" s="1"/>
  <c r="E1556" i="1"/>
  <c r="G1556" i="1" s="1"/>
  <c r="E1555" i="1"/>
  <c r="G1555" i="1" s="1"/>
  <c r="E1554" i="1"/>
  <c r="G1554" i="1" s="1"/>
  <c r="E1553" i="1"/>
  <c r="G1553" i="1" s="1"/>
  <c r="E1552" i="1"/>
  <c r="G1552" i="1" s="1"/>
  <c r="E1551" i="1"/>
  <c r="G1551" i="1" s="1"/>
  <c r="E1550" i="1"/>
  <c r="G1550" i="1" s="1"/>
  <c r="E1549" i="1"/>
  <c r="G1549" i="1" s="1"/>
  <c r="E1548" i="1"/>
  <c r="G1548" i="1" s="1"/>
  <c r="E1547" i="1"/>
  <c r="G1547" i="1" s="1"/>
  <c r="E1546" i="1"/>
  <c r="G1546" i="1" s="1"/>
  <c r="E1545" i="1"/>
  <c r="G1545" i="1" s="1"/>
  <c r="E1544" i="1"/>
  <c r="G1544" i="1" s="1"/>
  <c r="E1543" i="1"/>
  <c r="G1543" i="1" s="1"/>
  <c r="E1542" i="1"/>
  <c r="G1542" i="1" s="1"/>
  <c r="E1541" i="1"/>
  <c r="G1541" i="1" s="1"/>
  <c r="E1540" i="1"/>
  <c r="G1540" i="1" s="1"/>
  <c r="E1539" i="1"/>
  <c r="G1539" i="1" s="1"/>
  <c r="E1538" i="1"/>
  <c r="G1538" i="1" s="1"/>
  <c r="E1537" i="1"/>
  <c r="G1537" i="1" s="1"/>
  <c r="E1536" i="1"/>
  <c r="G1536" i="1" s="1"/>
  <c r="E1535" i="1"/>
  <c r="G1535" i="1" s="1"/>
  <c r="E1534" i="1"/>
  <c r="G1534" i="1" s="1"/>
  <c r="E1533" i="1"/>
  <c r="G1533" i="1" s="1"/>
  <c r="E1532" i="1"/>
  <c r="G1532" i="1" s="1"/>
  <c r="E1531" i="1"/>
  <c r="G1531" i="1" s="1"/>
  <c r="E1530" i="1"/>
  <c r="G1530" i="1" s="1"/>
  <c r="E1529" i="1"/>
  <c r="G1529" i="1" s="1"/>
  <c r="E1528" i="1"/>
  <c r="G1528" i="1" s="1"/>
  <c r="E1527" i="1"/>
  <c r="G1527" i="1" s="1"/>
  <c r="E1526" i="1"/>
  <c r="G1526" i="1" s="1"/>
  <c r="E1525" i="1"/>
  <c r="G1525" i="1" s="1"/>
  <c r="E1524" i="1"/>
  <c r="G1524" i="1" s="1"/>
  <c r="E1523" i="1"/>
  <c r="G1523" i="1" s="1"/>
  <c r="E1522" i="1"/>
  <c r="G1522" i="1" s="1"/>
  <c r="E1521" i="1"/>
  <c r="G1521" i="1" s="1"/>
  <c r="E1520" i="1"/>
  <c r="G1520" i="1" s="1"/>
  <c r="E1519" i="1"/>
  <c r="G1519" i="1" s="1"/>
  <c r="E1518" i="1"/>
  <c r="G1518" i="1" s="1"/>
  <c r="E1517" i="1"/>
  <c r="G1517" i="1" s="1"/>
  <c r="E1516" i="1"/>
  <c r="G1516" i="1" s="1"/>
  <c r="E1515" i="1"/>
  <c r="G1515" i="1" s="1"/>
  <c r="E1514" i="1"/>
  <c r="G1514" i="1" s="1"/>
  <c r="E1513" i="1"/>
  <c r="G1513" i="1" s="1"/>
  <c r="E1512" i="1"/>
  <c r="G1512" i="1" s="1"/>
  <c r="E1511" i="1"/>
  <c r="G1511" i="1" s="1"/>
  <c r="E1510" i="1"/>
  <c r="G1510" i="1" s="1"/>
  <c r="E1509" i="1"/>
  <c r="G1509" i="1" s="1"/>
  <c r="E1508" i="1"/>
  <c r="G1508" i="1" s="1"/>
  <c r="E1507" i="1"/>
  <c r="G1507" i="1" s="1"/>
  <c r="E1506" i="1"/>
  <c r="G1506" i="1" s="1"/>
  <c r="E1505" i="1"/>
  <c r="G1505" i="1" s="1"/>
  <c r="E1504" i="1"/>
  <c r="G1504" i="1" s="1"/>
  <c r="E1503" i="1"/>
  <c r="G1503" i="1" s="1"/>
  <c r="E1502" i="1"/>
  <c r="G1502" i="1" s="1"/>
  <c r="E1501" i="1"/>
  <c r="G1501" i="1" s="1"/>
  <c r="E1500" i="1"/>
  <c r="G1500" i="1" s="1"/>
  <c r="E1499" i="1"/>
  <c r="G1499" i="1" s="1"/>
  <c r="E1498" i="1"/>
  <c r="G1498" i="1" s="1"/>
  <c r="E1497" i="1"/>
  <c r="G1497" i="1" s="1"/>
  <c r="E1496" i="1"/>
  <c r="G1496" i="1" s="1"/>
  <c r="E1495" i="1"/>
  <c r="G1495" i="1" s="1"/>
  <c r="E1494" i="1"/>
  <c r="G1494" i="1" s="1"/>
  <c r="E1493" i="1"/>
  <c r="G1493" i="1" s="1"/>
  <c r="E1492" i="1"/>
  <c r="G1492" i="1" s="1"/>
  <c r="E1491" i="1"/>
  <c r="G1491" i="1" s="1"/>
  <c r="E1490" i="1"/>
  <c r="G1490" i="1" s="1"/>
  <c r="E1489" i="1"/>
  <c r="G1489" i="1" s="1"/>
  <c r="E1488" i="1"/>
  <c r="G1488" i="1" s="1"/>
  <c r="E1487" i="1"/>
  <c r="G1487" i="1" s="1"/>
  <c r="E1486" i="1"/>
  <c r="G1486" i="1" s="1"/>
  <c r="E1485" i="1"/>
  <c r="G1485" i="1" s="1"/>
  <c r="E1484" i="1"/>
  <c r="G1484" i="1" s="1"/>
  <c r="E1483" i="1"/>
  <c r="G1483" i="1" s="1"/>
  <c r="E1482" i="1"/>
  <c r="G1482" i="1" s="1"/>
  <c r="E1481" i="1"/>
  <c r="G1481" i="1" s="1"/>
  <c r="E1480" i="1"/>
  <c r="G1480" i="1" s="1"/>
  <c r="E1479" i="1"/>
  <c r="G1479" i="1" s="1"/>
  <c r="E1478" i="1"/>
  <c r="G1478" i="1" s="1"/>
  <c r="E1477" i="1"/>
  <c r="G1477" i="1" s="1"/>
  <c r="E1476" i="1"/>
  <c r="G1476" i="1" s="1"/>
  <c r="E1475" i="1"/>
  <c r="G1475" i="1" s="1"/>
  <c r="E1474" i="1"/>
  <c r="G1474" i="1" s="1"/>
  <c r="E1473" i="1"/>
  <c r="G1473" i="1" s="1"/>
  <c r="E1472" i="1"/>
  <c r="G1472" i="1" s="1"/>
  <c r="E1471" i="1"/>
  <c r="G1471" i="1" s="1"/>
  <c r="E1470" i="1"/>
  <c r="G1470" i="1" s="1"/>
  <c r="E1469" i="1"/>
  <c r="G1469" i="1" s="1"/>
  <c r="E1468" i="1"/>
  <c r="G1468" i="1" s="1"/>
  <c r="E1467" i="1"/>
  <c r="G1467" i="1" s="1"/>
  <c r="E1466" i="1"/>
  <c r="G1466" i="1" s="1"/>
  <c r="E1465" i="1"/>
  <c r="G1465" i="1" s="1"/>
  <c r="E1464" i="1"/>
  <c r="G1464" i="1" s="1"/>
  <c r="E1463" i="1"/>
  <c r="G1463" i="1" s="1"/>
  <c r="E1462" i="1"/>
  <c r="G1462" i="1" s="1"/>
  <c r="E1461" i="1"/>
  <c r="G1461" i="1" s="1"/>
  <c r="E1460" i="1"/>
  <c r="G1460" i="1" s="1"/>
  <c r="E1459" i="1"/>
  <c r="G1459" i="1" s="1"/>
  <c r="E1458" i="1"/>
  <c r="G1458" i="1" s="1"/>
  <c r="E1457" i="1"/>
  <c r="G1457" i="1" s="1"/>
  <c r="E1456" i="1"/>
  <c r="G1456" i="1" s="1"/>
  <c r="E1455" i="1"/>
  <c r="G1455" i="1" s="1"/>
  <c r="E1454" i="1"/>
  <c r="G1454" i="1" s="1"/>
  <c r="E1453" i="1"/>
  <c r="G1453" i="1" s="1"/>
  <c r="E1452" i="1"/>
  <c r="G1452" i="1" s="1"/>
  <c r="E1451" i="1"/>
  <c r="G1451" i="1" s="1"/>
  <c r="E1450" i="1"/>
  <c r="G1450" i="1" s="1"/>
  <c r="E1449" i="1"/>
  <c r="G1449" i="1" s="1"/>
  <c r="E1448" i="1"/>
  <c r="G1448" i="1" s="1"/>
  <c r="E1447" i="1"/>
  <c r="G1447" i="1" s="1"/>
  <c r="E1446" i="1"/>
  <c r="G1446" i="1" s="1"/>
  <c r="E1445" i="1"/>
  <c r="G1445" i="1" s="1"/>
  <c r="E1444" i="1"/>
  <c r="G1444" i="1" s="1"/>
  <c r="E1443" i="1"/>
  <c r="G1443" i="1" s="1"/>
  <c r="E1442" i="1"/>
  <c r="G1442" i="1" s="1"/>
  <c r="E1441" i="1"/>
  <c r="G1441" i="1" s="1"/>
  <c r="E1440" i="1"/>
  <c r="G1440" i="1" s="1"/>
  <c r="E1439" i="1"/>
  <c r="G1439" i="1" s="1"/>
  <c r="E1438" i="1"/>
  <c r="G1438" i="1" s="1"/>
  <c r="E1437" i="1"/>
  <c r="G1437" i="1" s="1"/>
  <c r="E1436" i="1"/>
  <c r="G1436" i="1" s="1"/>
  <c r="E1435" i="1"/>
  <c r="G1435" i="1" s="1"/>
  <c r="E1434" i="1"/>
  <c r="G1434" i="1" s="1"/>
  <c r="E1433" i="1"/>
  <c r="G1433" i="1" s="1"/>
  <c r="E1432" i="1"/>
  <c r="G1432" i="1" s="1"/>
  <c r="E1431" i="1"/>
  <c r="G1431" i="1" s="1"/>
  <c r="E1430" i="1"/>
  <c r="G1430" i="1" s="1"/>
  <c r="E1429" i="1"/>
  <c r="G1429" i="1" s="1"/>
  <c r="E1428" i="1"/>
  <c r="G1428" i="1" s="1"/>
  <c r="E1427" i="1"/>
  <c r="G1427" i="1" s="1"/>
  <c r="E1426" i="1"/>
  <c r="G1426" i="1" s="1"/>
  <c r="E1425" i="1"/>
  <c r="G1425" i="1" s="1"/>
  <c r="E1424" i="1"/>
  <c r="G1424" i="1" s="1"/>
  <c r="E1423" i="1"/>
  <c r="G1423" i="1" s="1"/>
  <c r="E1422" i="1"/>
  <c r="G1422" i="1" s="1"/>
  <c r="E1421" i="1"/>
  <c r="G1421" i="1" s="1"/>
  <c r="E1420" i="1"/>
  <c r="G1420" i="1" s="1"/>
  <c r="E1419" i="1"/>
  <c r="G1419" i="1" s="1"/>
  <c r="E1418" i="1"/>
  <c r="G1418" i="1" s="1"/>
  <c r="E1417" i="1"/>
  <c r="G1417" i="1" s="1"/>
  <c r="E1416" i="1"/>
  <c r="G1416" i="1" s="1"/>
  <c r="E1415" i="1"/>
  <c r="G1415" i="1" s="1"/>
  <c r="E1414" i="1"/>
  <c r="G1414" i="1" s="1"/>
  <c r="E1413" i="1"/>
  <c r="G1413" i="1" s="1"/>
  <c r="E1412" i="1"/>
  <c r="G1412" i="1" s="1"/>
  <c r="E1411" i="1"/>
  <c r="G1411" i="1" s="1"/>
  <c r="E1410" i="1"/>
  <c r="G1410" i="1" s="1"/>
  <c r="E1409" i="1"/>
  <c r="G1409" i="1" s="1"/>
  <c r="E1408" i="1"/>
  <c r="G1408" i="1" s="1"/>
  <c r="E1407" i="1"/>
  <c r="G1407" i="1" s="1"/>
  <c r="E1406" i="1"/>
  <c r="G1406" i="1" s="1"/>
  <c r="E1405" i="1"/>
  <c r="G1405" i="1" s="1"/>
  <c r="E1404" i="1"/>
  <c r="G1404" i="1" s="1"/>
  <c r="E1403" i="1"/>
  <c r="G1403" i="1" s="1"/>
  <c r="E1402" i="1"/>
  <c r="G1402" i="1" s="1"/>
  <c r="E1401" i="1"/>
  <c r="G1401" i="1" s="1"/>
  <c r="E1400" i="1"/>
  <c r="G1400" i="1" s="1"/>
  <c r="E1399" i="1"/>
  <c r="G1399" i="1" s="1"/>
  <c r="E1398" i="1"/>
  <c r="G1398" i="1" s="1"/>
  <c r="E1397" i="1"/>
  <c r="G1397" i="1" s="1"/>
  <c r="E1396" i="1"/>
  <c r="G1396" i="1" s="1"/>
  <c r="E1395" i="1"/>
  <c r="G1395" i="1" s="1"/>
  <c r="E1394" i="1"/>
  <c r="G1394" i="1" s="1"/>
  <c r="E1393" i="1"/>
  <c r="G1393" i="1" s="1"/>
  <c r="E1392" i="1"/>
  <c r="G1392" i="1" s="1"/>
  <c r="E1391" i="1"/>
  <c r="G1391" i="1" s="1"/>
  <c r="E1390" i="1"/>
  <c r="G1390" i="1" s="1"/>
  <c r="E1389" i="1"/>
  <c r="G1389" i="1" s="1"/>
  <c r="E1388" i="1"/>
  <c r="G1388" i="1" s="1"/>
  <c r="E1387" i="1"/>
  <c r="G1387" i="1" s="1"/>
  <c r="E1386" i="1"/>
  <c r="G1386" i="1" s="1"/>
  <c r="E1385" i="1"/>
  <c r="G1385" i="1" s="1"/>
  <c r="E1384" i="1"/>
  <c r="G1384" i="1" s="1"/>
  <c r="E1383" i="1"/>
  <c r="G1383" i="1" s="1"/>
  <c r="E1382" i="1"/>
  <c r="G1382" i="1" s="1"/>
  <c r="E1381" i="1"/>
  <c r="G1381" i="1" s="1"/>
  <c r="E1380" i="1"/>
  <c r="G1380" i="1" s="1"/>
  <c r="E1379" i="1"/>
  <c r="G1379" i="1" s="1"/>
  <c r="E1378" i="1"/>
  <c r="G1378" i="1" s="1"/>
  <c r="E1377" i="1"/>
  <c r="G1377" i="1" s="1"/>
  <c r="E1376" i="1"/>
  <c r="G1376" i="1" s="1"/>
  <c r="E1375" i="1"/>
  <c r="G1375" i="1" s="1"/>
  <c r="E1374" i="1"/>
  <c r="G1374" i="1" s="1"/>
  <c r="E1373" i="1"/>
  <c r="G1373" i="1" s="1"/>
  <c r="E1372" i="1"/>
  <c r="G1372" i="1" s="1"/>
  <c r="E1371" i="1"/>
  <c r="G1371" i="1" s="1"/>
  <c r="E1370" i="1"/>
  <c r="G1370" i="1" s="1"/>
  <c r="E1369" i="1"/>
  <c r="G1369" i="1" s="1"/>
  <c r="E1368" i="1"/>
  <c r="G1368" i="1" s="1"/>
  <c r="E1367" i="1"/>
  <c r="G1367" i="1" s="1"/>
  <c r="E1366" i="1"/>
  <c r="G1366" i="1" s="1"/>
  <c r="E1365" i="1"/>
  <c r="G1365" i="1" s="1"/>
  <c r="E1364" i="1"/>
  <c r="G1364" i="1" s="1"/>
  <c r="E1363" i="1"/>
  <c r="G1363" i="1" s="1"/>
  <c r="E1362" i="1"/>
  <c r="G1362" i="1" s="1"/>
  <c r="E1361" i="1"/>
  <c r="G1361" i="1" s="1"/>
  <c r="E1360" i="1"/>
  <c r="G1360" i="1" s="1"/>
  <c r="E1359" i="1"/>
  <c r="G1359" i="1" s="1"/>
  <c r="E1358" i="1"/>
  <c r="G1358" i="1" s="1"/>
  <c r="E1357" i="1"/>
  <c r="G1357" i="1" s="1"/>
  <c r="E1356" i="1"/>
  <c r="G1356" i="1" s="1"/>
  <c r="E1355" i="1"/>
  <c r="G1355" i="1" s="1"/>
  <c r="E1354" i="1"/>
  <c r="G1354" i="1" s="1"/>
  <c r="E1353" i="1"/>
  <c r="G1353" i="1" s="1"/>
  <c r="E1352" i="1"/>
  <c r="G1352" i="1" s="1"/>
  <c r="E1351" i="1"/>
  <c r="G1351" i="1" s="1"/>
  <c r="E1350" i="1"/>
  <c r="G1350" i="1" s="1"/>
  <c r="E1349" i="1"/>
  <c r="G1349" i="1" s="1"/>
  <c r="E1348" i="1"/>
  <c r="G1348" i="1" s="1"/>
  <c r="E1347" i="1"/>
  <c r="G1347" i="1" s="1"/>
  <c r="E1346" i="1"/>
  <c r="G1346" i="1" s="1"/>
  <c r="E1345" i="1"/>
  <c r="G1345" i="1" s="1"/>
  <c r="E1344" i="1"/>
  <c r="G1344" i="1" s="1"/>
  <c r="E1343" i="1"/>
  <c r="G1343" i="1" s="1"/>
  <c r="E1342" i="1"/>
  <c r="G1342" i="1" s="1"/>
  <c r="E1341" i="1"/>
  <c r="G1341" i="1" s="1"/>
  <c r="E1340" i="1"/>
  <c r="G1340" i="1" s="1"/>
  <c r="E1339" i="1"/>
  <c r="G1339" i="1" s="1"/>
  <c r="E1338" i="1"/>
  <c r="G1338" i="1" s="1"/>
  <c r="E1337" i="1"/>
  <c r="G1337" i="1" s="1"/>
  <c r="E1336" i="1"/>
  <c r="G1336" i="1" s="1"/>
  <c r="E1335" i="1"/>
  <c r="G1335" i="1" s="1"/>
  <c r="E1334" i="1"/>
  <c r="G1334" i="1" s="1"/>
  <c r="E1333" i="1"/>
  <c r="G1333" i="1" s="1"/>
  <c r="E1332" i="1"/>
  <c r="G1332" i="1" s="1"/>
  <c r="E1331" i="1"/>
  <c r="G1331" i="1" s="1"/>
  <c r="E1330" i="1"/>
  <c r="G1330" i="1" s="1"/>
  <c r="E1329" i="1"/>
  <c r="G1329" i="1" s="1"/>
  <c r="E1328" i="1"/>
  <c r="G1328" i="1" s="1"/>
  <c r="E1327" i="1"/>
  <c r="G1327" i="1" s="1"/>
  <c r="E1326" i="1"/>
  <c r="G1326" i="1" s="1"/>
  <c r="E1325" i="1"/>
  <c r="G1325" i="1" s="1"/>
  <c r="E1324" i="1"/>
  <c r="G1324" i="1" s="1"/>
  <c r="E1323" i="1"/>
  <c r="G1323" i="1" s="1"/>
  <c r="E1322" i="1"/>
  <c r="G1322" i="1" s="1"/>
  <c r="E1321" i="1"/>
  <c r="G1321" i="1" s="1"/>
  <c r="E1320" i="1"/>
  <c r="G1320" i="1" s="1"/>
  <c r="E1319" i="1"/>
  <c r="G1319" i="1" s="1"/>
  <c r="E1318" i="1"/>
  <c r="G1318" i="1" s="1"/>
  <c r="E1317" i="1"/>
  <c r="G1317" i="1" s="1"/>
  <c r="E1316" i="1"/>
  <c r="G1316" i="1" s="1"/>
  <c r="E1315" i="1"/>
  <c r="G1315" i="1" s="1"/>
  <c r="E1314" i="1"/>
  <c r="G1314" i="1" s="1"/>
  <c r="E1313" i="1"/>
  <c r="G1313" i="1" s="1"/>
  <c r="E1312" i="1"/>
  <c r="G1312" i="1" s="1"/>
  <c r="E1311" i="1"/>
  <c r="G1311" i="1" s="1"/>
  <c r="E1310" i="1"/>
  <c r="G1310" i="1" s="1"/>
  <c r="E1309" i="1"/>
  <c r="G1309" i="1" s="1"/>
  <c r="E1308" i="1"/>
  <c r="G1308" i="1" s="1"/>
  <c r="E1307" i="1"/>
  <c r="G1307" i="1" s="1"/>
  <c r="E1306" i="1"/>
  <c r="G1306" i="1" s="1"/>
  <c r="E1305" i="1"/>
  <c r="G1305" i="1" s="1"/>
  <c r="E1304" i="1"/>
  <c r="G1304" i="1" s="1"/>
  <c r="E1303" i="1"/>
  <c r="G1303" i="1" s="1"/>
  <c r="E1302" i="1"/>
  <c r="G1302" i="1" s="1"/>
  <c r="E1301" i="1"/>
  <c r="G1301" i="1" s="1"/>
  <c r="E1300" i="1"/>
  <c r="G1300" i="1" s="1"/>
  <c r="E1299" i="1"/>
  <c r="G1299" i="1" s="1"/>
  <c r="E1298" i="1"/>
  <c r="G1298" i="1" s="1"/>
  <c r="E1297" i="1"/>
  <c r="G1297" i="1" s="1"/>
  <c r="E1296" i="1"/>
  <c r="G1296" i="1" s="1"/>
  <c r="E1295" i="1"/>
  <c r="G1295" i="1" s="1"/>
  <c r="E1294" i="1"/>
  <c r="G1294" i="1" s="1"/>
  <c r="E1293" i="1"/>
  <c r="G1293" i="1" s="1"/>
  <c r="E1292" i="1"/>
  <c r="G1292" i="1" s="1"/>
  <c r="E1291" i="1"/>
  <c r="G1291" i="1" s="1"/>
  <c r="E1290" i="1"/>
  <c r="G1290" i="1" s="1"/>
  <c r="E1289" i="1"/>
  <c r="G1289" i="1" s="1"/>
  <c r="E1288" i="1"/>
  <c r="G1288" i="1" s="1"/>
  <c r="E1287" i="1"/>
  <c r="G1287" i="1" s="1"/>
  <c r="E1286" i="1"/>
  <c r="G1286" i="1" s="1"/>
  <c r="E1285" i="1"/>
  <c r="G1285" i="1" s="1"/>
  <c r="E1284" i="1"/>
  <c r="G1284" i="1" s="1"/>
  <c r="E1283" i="1"/>
  <c r="G1283" i="1" s="1"/>
  <c r="E1282" i="1"/>
  <c r="G1282" i="1" s="1"/>
  <c r="E1281" i="1"/>
  <c r="G1281" i="1" s="1"/>
  <c r="E1280" i="1"/>
  <c r="G1280" i="1" s="1"/>
  <c r="E1279" i="1"/>
  <c r="G1279" i="1" s="1"/>
  <c r="E1278" i="1"/>
  <c r="G1278" i="1" s="1"/>
  <c r="E1277" i="1"/>
  <c r="G1277" i="1" s="1"/>
  <c r="E1276" i="1"/>
  <c r="G1276" i="1" s="1"/>
  <c r="E1275" i="1"/>
  <c r="G1275" i="1" s="1"/>
  <c r="E1274" i="1"/>
  <c r="G1274" i="1" s="1"/>
  <c r="E1273" i="1"/>
  <c r="G1273" i="1" s="1"/>
  <c r="E1272" i="1"/>
  <c r="G1272" i="1" s="1"/>
  <c r="E1271" i="1"/>
  <c r="G1271" i="1" s="1"/>
  <c r="E1270" i="1"/>
  <c r="G1270" i="1" s="1"/>
  <c r="E1269" i="1"/>
  <c r="G1269" i="1" s="1"/>
  <c r="E1268" i="1"/>
  <c r="G1268" i="1" s="1"/>
  <c r="E1267" i="1"/>
  <c r="G1267" i="1" s="1"/>
  <c r="E1266" i="1"/>
  <c r="G1266" i="1" s="1"/>
  <c r="E1265" i="1"/>
  <c r="G1265" i="1" s="1"/>
  <c r="E1264" i="1"/>
  <c r="G1264" i="1" s="1"/>
  <c r="E1263" i="1"/>
  <c r="G1263" i="1" s="1"/>
  <c r="E1262" i="1"/>
  <c r="G1262" i="1" s="1"/>
  <c r="E1261" i="1"/>
  <c r="G1261" i="1" s="1"/>
  <c r="E1260" i="1"/>
  <c r="G1260" i="1" s="1"/>
  <c r="E1259" i="1"/>
  <c r="G1259" i="1" s="1"/>
  <c r="E1258" i="1"/>
  <c r="G1258" i="1" s="1"/>
  <c r="E1257" i="1"/>
  <c r="G1257" i="1" s="1"/>
  <c r="E1256" i="1"/>
  <c r="G1256" i="1" s="1"/>
  <c r="E1255" i="1"/>
  <c r="G1255" i="1" s="1"/>
  <c r="E1254" i="1"/>
  <c r="G1254" i="1" s="1"/>
  <c r="E1253" i="1"/>
  <c r="G1253" i="1" s="1"/>
  <c r="E1252" i="1"/>
  <c r="G1252" i="1" s="1"/>
  <c r="E1251" i="1"/>
  <c r="G1251" i="1" s="1"/>
  <c r="E1250" i="1"/>
  <c r="G1250" i="1" s="1"/>
  <c r="E1249" i="1"/>
  <c r="G1249" i="1" s="1"/>
  <c r="E1248" i="1"/>
  <c r="G1248" i="1" s="1"/>
  <c r="E1247" i="1"/>
  <c r="G1247" i="1" s="1"/>
  <c r="E1246" i="1"/>
  <c r="G1246" i="1" s="1"/>
  <c r="E1245" i="1"/>
  <c r="G1245" i="1" s="1"/>
  <c r="E1244" i="1"/>
  <c r="G1244" i="1" s="1"/>
  <c r="E1243" i="1"/>
  <c r="G1243" i="1" s="1"/>
  <c r="E1242" i="1"/>
  <c r="G1242" i="1" s="1"/>
  <c r="E1241" i="1"/>
  <c r="G1241" i="1" s="1"/>
  <c r="E1240" i="1"/>
  <c r="G1240" i="1" s="1"/>
  <c r="E1239" i="1"/>
  <c r="G1239" i="1" s="1"/>
  <c r="E1238" i="1"/>
  <c r="G1238" i="1" s="1"/>
  <c r="E1237" i="1"/>
  <c r="G1237" i="1" s="1"/>
  <c r="E1236" i="1"/>
  <c r="G1236" i="1" s="1"/>
  <c r="E1235" i="1"/>
  <c r="G1235" i="1" s="1"/>
  <c r="E1234" i="1"/>
  <c r="G1234" i="1" s="1"/>
  <c r="E1233" i="1"/>
  <c r="G1233" i="1" s="1"/>
  <c r="E1232" i="1"/>
  <c r="G1232" i="1" s="1"/>
  <c r="E1231" i="1"/>
  <c r="G1231" i="1" s="1"/>
  <c r="E1230" i="1"/>
  <c r="G1230" i="1" s="1"/>
  <c r="E1229" i="1"/>
  <c r="G1229" i="1" s="1"/>
  <c r="E1228" i="1"/>
  <c r="G1228" i="1" s="1"/>
  <c r="E1227" i="1"/>
  <c r="G1227" i="1" s="1"/>
  <c r="E1226" i="1"/>
  <c r="G1226" i="1" s="1"/>
  <c r="E1225" i="1"/>
  <c r="G1225" i="1" s="1"/>
  <c r="E1224" i="1"/>
  <c r="G1224" i="1" s="1"/>
  <c r="E1223" i="1"/>
  <c r="G1223" i="1" s="1"/>
  <c r="E1222" i="1"/>
  <c r="G1222" i="1" s="1"/>
  <c r="E1221" i="1"/>
  <c r="G1221" i="1" s="1"/>
  <c r="E1220" i="1"/>
  <c r="G1220" i="1" s="1"/>
  <c r="E1219" i="1"/>
  <c r="G1219" i="1" s="1"/>
  <c r="E1218" i="1"/>
  <c r="G1218" i="1" s="1"/>
  <c r="E1217" i="1"/>
  <c r="G1217" i="1" s="1"/>
  <c r="E1216" i="1"/>
  <c r="G1216" i="1" s="1"/>
  <c r="E1215" i="1"/>
  <c r="G1215" i="1" s="1"/>
  <c r="E1214" i="1"/>
  <c r="G1214" i="1" s="1"/>
  <c r="E1213" i="1"/>
  <c r="G1213" i="1" s="1"/>
  <c r="E1212" i="1"/>
  <c r="G1212" i="1" s="1"/>
  <c r="E1211" i="1"/>
  <c r="G1211" i="1" s="1"/>
  <c r="E1210" i="1"/>
  <c r="G1210" i="1" s="1"/>
  <c r="E1209" i="1"/>
  <c r="G1209" i="1" s="1"/>
  <c r="E1208" i="1"/>
  <c r="G1208" i="1" s="1"/>
  <c r="E1207" i="1"/>
  <c r="G1207" i="1" s="1"/>
  <c r="E1206" i="1"/>
  <c r="G1206" i="1" s="1"/>
  <c r="E1205" i="1"/>
  <c r="G1205" i="1" s="1"/>
  <c r="E1204" i="1"/>
  <c r="G1204" i="1" s="1"/>
  <c r="E1203" i="1"/>
  <c r="G1203" i="1" s="1"/>
  <c r="E1202" i="1"/>
  <c r="G1202" i="1" s="1"/>
  <c r="E1201" i="1"/>
  <c r="G1201" i="1" s="1"/>
  <c r="E1200" i="1"/>
  <c r="G1200" i="1" s="1"/>
  <c r="E1199" i="1"/>
  <c r="G1199" i="1" s="1"/>
  <c r="E1198" i="1"/>
  <c r="G1198" i="1" s="1"/>
  <c r="E1197" i="1"/>
  <c r="G1197" i="1" s="1"/>
  <c r="E1196" i="1"/>
  <c r="G1196" i="1" s="1"/>
  <c r="E1195" i="1"/>
  <c r="G1195" i="1" s="1"/>
  <c r="E1194" i="1"/>
  <c r="G1194" i="1" s="1"/>
  <c r="E1193" i="1"/>
  <c r="G1193" i="1" s="1"/>
  <c r="E1192" i="1"/>
  <c r="G1192" i="1" s="1"/>
  <c r="E1191" i="1"/>
  <c r="G1191" i="1" s="1"/>
  <c r="E1190" i="1"/>
  <c r="G1190" i="1" s="1"/>
  <c r="E1189" i="1"/>
  <c r="G1189" i="1" s="1"/>
  <c r="E1188" i="1"/>
  <c r="G1188" i="1" s="1"/>
  <c r="E1187" i="1"/>
  <c r="G1187" i="1" s="1"/>
  <c r="E1186" i="1"/>
  <c r="G1186" i="1" s="1"/>
  <c r="E1185" i="1"/>
  <c r="G1185" i="1" s="1"/>
  <c r="E1184" i="1"/>
  <c r="G1184" i="1" s="1"/>
  <c r="E1183" i="1"/>
  <c r="G1183" i="1" s="1"/>
  <c r="E1182" i="1"/>
  <c r="G1182" i="1" s="1"/>
  <c r="E1181" i="1"/>
  <c r="G1181" i="1" s="1"/>
  <c r="E1180" i="1"/>
  <c r="G1180" i="1" s="1"/>
  <c r="E1179" i="1"/>
  <c r="G1179" i="1" s="1"/>
  <c r="E1178" i="1"/>
  <c r="G1178" i="1" s="1"/>
  <c r="E1177" i="1"/>
  <c r="G1177" i="1" s="1"/>
  <c r="E1176" i="1"/>
  <c r="G1176" i="1" s="1"/>
  <c r="E1175" i="1"/>
  <c r="G1175" i="1" s="1"/>
  <c r="E1174" i="1"/>
  <c r="G1174" i="1" s="1"/>
  <c r="E1173" i="1"/>
  <c r="G1173" i="1" s="1"/>
  <c r="E1172" i="1"/>
  <c r="G1172" i="1" s="1"/>
  <c r="E1171" i="1"/>
  <c r="G1171" i="1" s="1"/>
  <c r="E1170" i="1"/>
  <c r="G1170" i="1" s="1"/>
  <c r="E1169" i="1"/>
  <c r="G1169" i="1" s="1"/>
  <c r="E1168" i="1"/>
  <c r="G1168" i="1" s="1"/>
  <c r="E1167" i="1"/>
  <c r="G1167" i="1" s="1"/>
  <c r="E1166" i="1"/>
  <c r="G1166" i="1" s="1"/>
  <c r="E1165" i="1"/>
  <c r="G1165" i="1" s="1"/>
  <c r="E1164" i="1"/>
  <c r="G1164" i="1" s="1"/>
  <c r="E1163" i="1"/>
  <c r="G1163" i="1" s="1"/>
  <c r="E1162" i="1"/>
  <c r="G1162" i="1" s="1"/>
  <c r="E1161" i="1"/>
  <c r="G1161" i="1" s="1"/>
  <c r="E1160" i="1"/>
  <c r="G1160" i="1" s="1"/>
  <c r="E1159" i="1"/>
  <c r="G1159" i="1" s="1"/>
  <c r="E1158" i="1"/>
  <c r="G1158" i="1" s="1"/>
  <c r="E1157" i="1"/>
  <c r="G1157" i="1" s="1"/>
  <c r="E1156" i="1"/>
  <c r="G1156" i="1" s="1"/>
  <c r="E1155" i="1"/>
  <c r="G1155" i="1" s="1"/>
  <c r="E1154" i="1"/>
  <c r="G1154" i="1" s="1"/>
  <c r="E1153" i="1"/>
  <c r="G1153" i="1" s="1"/>
  <c r="E1152" i="1"/>
  <c r="G1152" i="1" s="1"/>
  <c r="E1151" i="1"/>
  <c r="G1151" i="1" s="1"/>
  <c r="E1150" i="1"/>
  <c r="G1150" i="1" s="1"/>
  <c r="E1149" i="1"/>
  <c r="G1149" i="1" s="1"/>
  <c r="E1148" i="1"/>
  <c r="G1148" i="1" s="1"/>
  <c r="E1147" i="1"/>
  <c r="G1147" i="1" s="1"/>
  <c r="E1146" i="1"/>
  <c r="G1146" i="1" s="1"/>
  <c r="E1145" i="1"/>
  <c r="G1145" i="1" s="1"/>
  <c r="E1144" i="1"/>
  <c r="G1144" i="1" s="1"/>
  <c r="E1143" i="1"/>
  <c r="G1143" i="1" s="1"/>
  <c r="E1142" i="1"/>
  <c r="G1142" i="1" s="1"/>
  <c r="E1141" i="1"/>
  <c r="G1141" i="1" s="1"/>
  <c r="E1140" i="1"/>
  <c r="G1140" i="1" s="1"/>
  <c r="E1139" i="1"/>
  <c r="G1139" i="1" s="1"/>
  <c r="E1138" i="1"/>
  <c r="G1138" i="1" s="1"/>
  <c r="E1137" i="1"/>
  <c r="G1137" i="1" s="1"/>
  <c r="E1136" i="1"/>
  <c r="G1136" i="1" s="1"/>
  <c r="E1135" i="1"/>
  <c r="G1135" i="1" s="1"/>
  <c r="E1134" i="1"/>
  <c r="G1134" i="1" s="1"/>
  <c r="E1133" i="1"/>
  <c r="G1133" i="1" s="1"/>
  <c r="E1132" i="1"/>
  <c r="G1132" i="1" s="1"/>
  <c r="E1131" i="1"/>
  <c r="G1131" i="1" s="1"/>
  <c r="E1130" i="1"/>
  <c r="G1130" i="1" s="1"/>
  <c r="E1129" i="1"/>
  <c r="G1129" i="1" s="1"/>
  <c r="E1128" i="1"/>
  <c r="G1128" i="1" s="1"/>
  <c r="E1127" i="1"/>
  <c r="G1127" i="1" s="1"/>
  <c r="E1126" i="1"/>
  <c r="G1126" i="1" s="1"/>
  <c r="E1125" i="1"/>
  <c r="G1125" i="1" s="1"/>
  <c r="E1124" i="1"/>
  <c r="G1124" i="1" s="1"/>
  <c r="E1123" i="1"/>
  <c r="G1123" i="1" s="1"/>
  <c r="E1122" i="1"/>
  <c r="G1122" i="1" s="1"/>
  <c r="E1121" i="1"/>
  <c r="G1121" i="1" s="1"/>
  <c r="E1120" i="1"/>
  <c r="G1120" i="1" s="1"/>
  <c r="E1119" i="1"/>
  <c r="G1119" i="1" s="1"/>
  <c r="E1118" i="1"/>
  <c r="G1118" i="1" s="1"/>
  <c r="E1117" i="1"/>
  <c r="G1117" i="1" s="1"/>
  <c r="E1116" i="1"/>
  <c r="G1116" i="1" s="1"/>
  <c r="E1115" i="1"/>
  <c r="G1115" i="1" s="1"/>
  <c r="E1114" i="1"/>
  <c r="G1114" i="1" s="1"/>
  <c r="E1113" i="1"/>
  <c r="G1113" i="1" s="1"/>
  <c r="E1112" i="1"/>
  <c r="G1112" i="1" s="1"/>
  <c r="E1111" i="1"/>
  <c r="G1111" i="1" s="1"/>
  <c r="E1110" i="1"/>
  <c r="G1110" i="1" s="1"/>
  <c r="E1109" i="1"/>
  <c r="G1109" i="1" s="1"/>
  <c r="E1108" i="1"/>
  <c r="G1108" i="1" s="1"/>
  <c r="E1107" i="1"/>
  <c r="G1107" i="1" s="1"/>
  <c r="E1106" i="1"/>
  <c r="G1106" i="1" s="1"/>
  <c r="E1105" i="1"/>
  <c r="G1105" i="1" s="1"/>
  <c r="E1104" i="1"/>
  <c r="G1104" i="1" s="1"/>
  <c r="E1103" i="1"/>
  <c r="G1103" i="1" s="1"/>
  <c r="E1102" i="1"/>
  <c r="G1102" i="1" s="1"/>
  <c r="E1101" i="1"/>
  <c r="G1101" i="1" s="1"/>
  <c r="E1100" i="1"/>
  <c r="G1100" i="1" s="1"/>
  <c r="E1099" i="1"/>
  <c r="G1099" i="1" s="1"/>
  <c r="E1098" i="1"/>
  <c r="G1098" i="1" s="1"/>
  <c r="E1097" i="1"/>
  <c r="G1097" i="1" s="1"/>
  <c r="E1096" i="1"/>
  <c r="G1096" i="1" s="1"/>
  <c r="E1095" i="1"/>
  <c r="G1095" i="1" s="1"/>
  <c r="E1094" i="1"/>
  <c r="G1094" i="1" s="1"/>
  <c r="E1093" i="1"/>
  <c r="G1093" i="1" s="1"/>
  <c r="E1092" i="1"/>
  <c r="G1092" i="1" s="1"/>
  <c r="E1091" i="1"/>
  <c r="G1091" i="1" s="1"/>
  <c r="E1090" i="1"/>
  <c r="G1090" i="1" s="1"/>
  <c r="E1089" i="1"/>
  <c r="G1089" i="1" s="1"/>
  <c r="E1088" i="1"/>
  <c r="G1088" i="1" s="1"/>
  <c r="E1087" i="1"/>
  <c r="G1087" i="1" s="1"/>
  <c r="E1086" i="1"/>
  <c r="G1086" i="1" s="1"/>
  <c r="E1085" i="1"/>
  <c r="G1085" i="1" s="1"/>
  <c r="E1084" i="1"/>
  <c r="G1084" i="1" s="1"/>
  <c r="E1083" i="1"/>
  <c r="G1083" i="1" s="1"/>
  <c r="E1082" i="1"/>
  <c r="G1082" i="1" s="1"/>
  <c r="E1081" i="1"/>
  <c r="G1081" i="1" s="1"/>
  <c r="E1080" i="1"/>
  <c r="G1080" i="1" s="1"/>
  <c r="E1079" i="1"/>
  <c r="G1079" i="1" s="1"/>
  <c r="E1078" i="1"/>
  <c r="G1078" i="1" s="1"/>
  <c r="E1077" i="1"/>
  <c r="G1077" i="1" s="1"/>
  <c r="E1076" i="1"/>
  <c r="G1076" i="1" s="1"/>
  <c r="E1075" i="1"/>
  <c r="G1075" i="1" s="1"/>
  <c r="E1074" i="1"/>
  <c r="G1074" i="1" s="1"/>
  <c r="E1073" i="1"/>
  <c r="G1073" i="1" s="1"/>
  <c r="E1072" i="1"/>
  <c r="G1072" i="1" s="1"/>
  <c r="E1071" i="1"/>
  <c r="G1071" i="1" s="1"/>
  <c r="E1070" i="1"/>
  <c r="G1070" i="1" s="1"/>
  <c r="E1069" i="1"/>
  <c r="G1069" i="1" s="1"/>
  <c r="E1068" i="1"/>
  <c r="G1068" i="1" s="1"/>
  <c r="E1067" i="1"/>
  <c r="G1067" i="1" s="1"/>
  <c r="E1066" i="1"/>
  <c r="G1066" i="1" s="1"/>
  <c r="E1065" i="1"/>
  <c r="G1065" i="1" s="1"/>
  <c r="E1064" i="1"/>
  <c r="G1064" i="1" s="1"/>
  <c r="E1063" i="1"/>
  <c r="G1063" i="1" s="1"/>
  <c r="E1062" i="1"/>
  <c r="G1062" i="1" s="1"/>
  <c r="E1061" i="1"/>
  <c r="G1061" i="1" s="1"/>
  <c r="E1060" i="1"/>
  <c r="G1060" i="1" s="1"/>
  <c r="E1059" i="1"/>
  <c r="G1059" i="1" s="1"/>
  <c r="E1058" i="1"/>
  <c r="G1058" i="1" s="1"/>
  <c r="E1057" i="1"/>
  <c r="G1057" i="1" s="1"/>
  <c r="E1056" i="1"/>
  <c r="G1056" i="1" s="1"/>
  <c r="E1055" i="1"/>
  <c r="G1055" i="1" s="1"/>
  <c r="E1054" i="1"/>
  <c r="G1054" i="1" s="1"/>
  <c r="E1053" i="1"/>
  <c r="G1053" i="1" s="1"/>
  <c r="E1052" i="1"/>
  <c r="G1052" i="1" s="1"/>
  <c r="E1051" i="1"/>
  <c r="G1051" i="1" s="1"/>
  <c r="E1050" i="1"/>
  <c r="G1050" i="1" s="1"/>
  <c r="E1049" i="1"/>
  <c r="G1049" i="1" s="1"/>
  <c r="E1048" i="1"/>
  <c r="G1048" i="1" s="1"/>
  <c r="E1047" i="1"/>
  <c r="G1047" i="1" s="1"/>
  <c r="E1046" i="1"/>
  <c r="G1046" i="1" s="1"/>
  <c r="E1045" i="1"/>
  <c r="G1045" i="1" s="1"/>
  <c r="E1044" i="1"/>
  <c r="G1044" i="1" s="1"/>
  <c r="E1043" i="1"/>
  <c r="G1043" i="1" s="1"/>
  <c r="E1042" i="1"/>
  <c r="G1042" i="1" s="1"/>
  <c r="E1041" i="1"/>
  <c r="G1041" i="1" s="1"/>
  <c r="E1040" i="1"/>
  <c r="G1040" i="1" s="1"/>
  <c r="E1039" i="1"/>
  <c r="G1039" i="1" s="1"/>
  <c r="E1038" i="1"/>
  <c r="G1038" i="1" s="1"/>
  <c r="E1037" i="1"/>
  <c r="G1037" i="1" s="1"/>
  <c r="E1036" i="1"/>
  <c r="G1036" i="1" s="1"/>
  <c r="E1035" i="1"/>
  <c r="G1035" i="1" s="1"/>
  <c r="E1034" i="1"/>
  <c r="G1034" i="1" s="1"/>
  <c r="E1033" i="1"/>
  <c r="G1033" i="1" s="1"/>
  <c r="E1032" i="1"/>
  <c r="G1032" i="1" s="1"/>
  <c r="E1031" i="1"/>
  <c r="G1031" i="1" s="1"/>
  <c r="E1030" i="1"/>
  <c r="G1030" i="1" s="1"/>
  <c r="E1029" i="1"/>
  <c r="G1029" i="1" s="1"/>
  <c r="E1028" i="1"/>
  <c r="G1028" i="1" s="1"/>
  <c r="E1027" i="1"/>
  <c r="G1027" i="1" s="1"/>
  <c r="E1026" i="1"/>
  <c r="G1026" i="1" s="1"/>
  <c r="E1025" i="1"/>
  <c r="G1025" i="1" s="1"/>
  <c r="E1024" i="1"/>
  <c r="G1024" i="1" s="1"/>
  <c r="E1023" i="1"/>
  <c r="G1023" i="1" s="1"/>
  <c r="E1022" i="1"/>
  <c r="G1022" i="1" s="1"/>
  <c r="E1021" i="1"/>
  <c r="G1021" i="1" s="1"/>
  <c r="E1020" i="1"/>
  <c r="G1020" i="1" s="1"/>
  <c r="E1019" i="1"/>
  <c r="G1019" i="1" s="1"/>
  <c r="E1018" i="1"/>
  <c r="G1018" i="1" s="1"/>
  <c r="E1017" i="1"/>
  <c r="G1017" i="1" s="1"/>
  <c r="E1016" i="1"/>
  <c r="G1016" i="1" s="1"/>
  <c r="E1015" i="1"/>
  <c r="G1015" i="1" s="1"/>
  <c r="E1014" i="1"/>
  <c r="G1014" i="1" s="1"/>
  <c r="E1013" i="1"/>
  <c r="G1013" i="1" s="1"/>
  <c r="E1012" i="1"/>
  <c r="G1012" i="1" s="1"/>
  <c r="E1011" i="1"/>
  <c r="G1011" i="1" s="1"/>
  <c r="E1010" i="1"/>
  <c r="G1010" i="1" s="1"/>
  <c r="E1009" i="1"/>
  <c r="G1009" i="1" s="1"/>
  <c r="E1008" i="1"/>
  <c r="G1008" i="1" s="1"/>
  <c r="E1007" i="1"/>
  <c r="G1007" i="1" s="1"/>
  <c r="E1006" i="1"/>
  <c r="G1006" i="1" s="1"/>
  <c r="E1005" i="1"/>
  <c r="G1005" i="1" s="1"/>
  <c r="E1004" i="1"/>
  <c r="G1004" i="1" s="1"/>
  <c r="E1003" i="1"/>
  <c r="G1003" i="1" s="1"/>
  <c r="E1002" i="1"/>
  <c r="G1002" i="1" s="1"/>
  <c r="E1001" i="1"/>
  <c r="G1001" i="1" s="1"/>
  <c r="E1000" i="1"/>
  <c r="G1000" i="1" s="1"/>
  <c r="E999" i="1"/>
  <c r="G999" i="1" s="1"/>
  <c r="E998" i="1"/>
  <c r="G998" i="1" s="1"/>
  <c r="E997" i="1"/>
  <c r="G997" i="1" s="1"/>
  <c r="E996" i="1"/>
  <c r="G996" i="1" s="1"/>
  <c r="E995" i="1"/>
  <c r="G995" i="1" s="1"/>
  <c r="E994" i="1"/>
  <c r="G994" i="1" s="1"/>
  <c r="E993" i="1"/>
  <c r="G993" i="1" s="1"/>
  <c r="E992" i="1"/>
  <c r="G992" i="1" s="1"/>
  <c r="E991" i="1"/>
  <c r="G991" i="1" s="1"/>
  <c r="E990" i="1"/>
  <c r="G990" i="1" s="1"/>
  <c r="E989" i="1"/>
  <c r="G989" i="1" s="1"/>
  <c r="E988" i="1"/>
  <c r="G988" i="1" s="1"/>
  <c r="E987" i="1"/>
  <c r="G987" i="1" s="1"/>
  <c r="E986" i="1"/>
  <c r="G986" i="1" s="1"/>
  <c r="E985" i="1"/>
  <c r="G985" i="1" s="1"/>
  <c r="E984" i="1"/>
  <c r="G984" i="1" s="1"/>
  <c r="E983" i="1"/>
  <c r="G983" i="1" s="1"/>
  <c r="E982" i="1"/>
  <c r="G982" i="1" s="1"/>
  <c r="E981" i="1"/>
  <c r="G981" i="1" s="1"/>
  <c r="E980" i="1"/>
  <c r="G980" i="1" s="1"/>
  <c r="E979" i="1"/>
  <c r="G979" i="1" s="1"/>
  <c r="E978" i="1"/>
  <c r="G978" i="1" s="1"/>
  <c r="E977" i="1"/>
  <c r="G977" i="1" s="1"/>
  <c r="E976" i="1"/>
  <c r="G976" i="1" s="1"/>
  <c r="E975" i="1"/>
  <c r="G975" i="1" s="1"/>
  <c r="E974" i="1"/>
  <c r="G974" i="1" s="1"/>
  <c r="E973" i="1"/>
  <c r="G973" i="1" s="1"/>
  <c r="E972" i="1"/>
  <c r="G972" i="1" s="1"/>
  <c r="E971" i="1"/>
  <c r="G971" i="1" s="1"/>
  <c r="E970" i="1"/>
  <c r="G970" i="1" s="1"/>
  <c r="E969" i="1"/>
  <c r="G969" i="1" s="1"/>
  <c r="E968" i="1"/>
  <c r="G968" i="1" s="1"/>
  <c r="E967" i="1"/>
  <c r="G967" i="1" s="1"/>
  <c r="E966" i="1"/>
  <c r="G966" i="1" s="1"/>
  <c r="E965" i="1"/>
  <c r="G965" i="1" s="1"/>
  <c r="E964" i="1"/>
  <c r="G964" i="1" s="1"/>
  <c r="E963" i="1"/>
  <c r="G963" i="1" s="1"/>
  <c r="E962" i="1"/>
  <c r="G962" i="1" s="1"/>
  <c r="E961" i="1"/>
  <c r="G961" i="1" s="1"/>
  <c r="E960" i="1"/>
  <c r="G960" i="1" s="1"/>
  <c r="E959" i="1"/>
  <c r="G959" i="1" s="1"/>
  <c r="E958" i="1"/>
  <c r="G958" i="1" s="1"/>
  <c r="E957" i="1"/>
  <c r="G957" i="1" s="1"/>
  <c r="E956" i="1"/>
  <c r="G956" i="1" s="1"/>
  <c r="E955" i="1"/>
  <c r="G955" i="1" s="1"/>
  <c r="E954" i="1"/>
  <c r="G954" i="1" s="1"/>
  <c r="E953" i="1"/>
  <c r="G953" i="1" s="1"/>
  <c r="E952" i="1"/>
  <c r="G952" i="1" s="1"/>
  <c r="E951" i="1"/>
  <c r="G951" i="1" s="1"/>
  <c r="E950" i="1"/>
  <c r="G950" i="1" s="1"/>
  <c r="E949" i="1"/>
  <c r="G949" i="1" s="1"/>
  <c r="E948" i="1"/>
  <c r="G948" i="1" s="1"/>
  <c r="E947" i="1"/>
  <c r="G947" i="1" s="1"/>
  <c r="E946" i="1"/>
  <c r="G946" i="1" s="1"/>
  <c r="E945" i="1"/>
  <c r="G945" i="1" s="1"/>
  <c r="E944" i="1"/>
  <c r="G944" i="1" s="1"/>
  <c r="E943" i="1"/>
  <c r="G943" i="1" s="1"/>
  <c r="E942" i="1"/>
  <c r="G942" i="1" s="1"/>
  <c r="E941" i="1"/>
  <c r="G941" i="1" s="1"/>
  <c r="E940" i="1"/>
  <c r="G940" i="1" s="1"/>
  <c r="E939" i="1"/>
  <c r="G939" i="1" s="1"/>
  <c r="E938" i="1"/>
  <c r="G938" i="1" s="1"/>
  <c r="E937" i="1"/>
  <c r="G937" i="1" s="1"/>
  <c r="E936" i="1"/>
  <c r="G936" i="1" s="1"/>
  <c r="E935" i="1"/>
  <c r="G935" i="1" s="1"/>
  <c r="E934" i="1"/>
  <c r="G934" i="1" s="1"/>
  <c r="E933" i="1"/>
  <c r="G933" i="1" s="1"/>
  <c r="E932" i="1"/>
  <c r="G932" i="1" s="1"/>
  <c r="E931" i="1"/>
  <c r="G931" i="1" s="1"/>
  <c r="E930" i="1"/>
  <c r="G930" i="1" s="1"/>
  <c r="E929" i="1"/>
  <c r="G929" i="1" s="1"/>
  <c r="E928" i="1"/>
  <c r="G928" i="1" s="1"/>
  <c r="E927" i="1"/>
  <c r="G927" i="1" s="1"/>
  <c r="E926" i="1"/>
  <c r="G926" i="1" s="1"/>
  <c r="E925" i="1"/>
  <c r="G925" i="1" s="1"/>
  <c r="E924" i="1"/>
  <c r="G924" i="1" s="1"/>
  <c r="E923" i="1"/>
  <c r="G923" i="1" s="1"/>
  <c r="E922" i="1"/>
  <c r="G922" i="1" s="1"/>
  <c r="E921" i="1"/>
  <c r="G921" i="1" s="1"/>
  <c r="E920" i="1"/>
  <c r="G920" i="1" s="1"/>
  <c r="E919" i="1"/>
  <c r="G919" i="1" s="1"/>
  <c r="E918" i="1"/>
  <c r="G918" i="1" s="1"/>
  <c r="E917" i="1"/>
  <c r="G917" i="1" s="1"/>
  <c r="E916" i="1"/>
  <c r="G916" i="1" s="1"/>
  <c r="E915" i="1"/>
  <c r="G915" i="1" s="1"/>
  <c r="E914" i="1"/>
  <c r="G914" i="1" s="1"/>
  <c r="E913" i="1"/>
  <c r="G913" i="1" s="1"/>
  <c r="E912" i="1"/>
  <c r="G912" i="1" s="1"/>
  <c r="E911" i="1"/>
  <c r="G911" i="1" s="1"/>
  <c r="E910" i="1"/>
  <c r="G910" i="1" s="1"/>
  <c r="E909" i="1"/>
  <c r="G909" i="1" s="1"/>
  <c r="E908" i="1"/>
  <c r="G908" i="1" s="1"/>
  <c r="E907" i="1"/>
  <c r="G907" i="1" s="1"/>
  <c r="E906" i="1"/>
  <c r="G906" i="1" s="1"/>
  <c r="E905" i="1"/>
  <c r="G905" i="1" s="1"/>
  <c r="E904" i="1"/>
  <c r="G904" i="1" s="1"/>
  <c r="E903" i="1"/>
  <c r="G903" i="1" s="1"/>
  <c r="E902" i="1"/>
  <c r="G902" i="1" s="1"/>
  <c r="E901" i="1"/>
  <c r="G901" i="1" s="1"/>
  <c r="E900" i="1"/>
  <c r="G900" i="1" s="1"/>
  <c r="E899" i="1"/>
  <c r="G899" i="1" s="1"/>
  <c r="E898" i="1"/>
  <c r="G898" i="1" s="1"/>
  <c r="E897" i="1"/>
  <c r="G897" i="1" s="1"/>
  <c r="E896" i="1"/>
  <c r="G896" i="1" s="1"/>
  <c r="E895" i="1"/>
  <c r="G895" i="1" s="1"/>
  <c r="E894" i="1"/>
  <c r="G894" i="1" s="1"/>
  <c r="E893" i="1"/>
  <c r="G893" i="1" s="1"/>
  <c r="E892" i="1"/>
  <c r="G892" i="1" s="1"/>
  <c r="E891" i="1"/>
  <c r="G891" i="1" s="1"/>
  <c r="E890" i="1"/>
  <c r="G890" i="1" s="1"/>
  <c r="E889" i="1"/>
  <c r="G889" i="1" s="1"/>
  <c r="E888" i="1"/>
  <c r="G888" i="1" s="1"/>
  <c r="E887" i="1"/>
  <c r="G887" i="1" s="1"/>
  <c r="E886" i="1"/>
  <c r="G886" i="1" s="1"/>
  <c r="E885" i="1"/>
  <c r="G885" i="1" s="1"/>
  <c r="E884" i="1"/>
  <c r="G884" i="1" s="1"/>
  <c r="E883" i="1"/>
  <c r="G883" i="1" s="1"/>
  <c r="E882" i="1"/>
  <c r="G882" i="1" s="1"/>
  <c r="E881" i="1"/>
  <c r="G881" i="1" s="1"/>
  <c r="E880" i="1"/>
  <c r="G880" i="1" s="1"/>
  <c r="E879" i="1"/>
  <c r="G879" i="1" s="1"/>
  <c r="E878" i="1"/>
  <c r="G878" i="1" s="1"/>
  <c r="E877" i="1"/>
  <c r="G877" i="1" s="1"/>
  <c r="E876" i="1"/>
  <c r="G876" i="1" s="1"/>
  <c r="E875" i="1"/>
  <c r="G875" i="1" s="1"/>
  <c r="E874" i="1"/>
  <c r="G874" i="1" s="1"/>
  <c r="E873" i="1"/>
  <c r="G873" i="1" s="1"/>
  <c r="E872" i="1"/>
  <c r="G872" i="1" s="1"/>
  <c r="E871" i="1"/>
  <c r="G871" i="1" s="1"/>
  <c r="E870" i="1"/>
  <c r="G870" i="1" s="1"/>
  <c r="E869" i="1"/>
  <c r="G869" i="1" s="1"/>
  <c r="E868" i="1"/>
  <c r="G868" i="1" s="1"/>
  <c r="E867" i="1"/>
  <c r="G867" i="1" s="1"/>
  <c r="E866" i="1"/>
  <c r="G866" i="1" s="1"/>
  <c r="E865" i="1"/>
  <c r="G865" i="1" s="1"/>
  <c r="E864" i="1"/>
  <c r="G864" i="1" s="1"/>
  <c r="E863" i="1"/>
  <c r="G863" i="1" s="1"/>
  <c r="E862" i="1"/>
  <c r="G862" i="1" s="1"/>
  <c r="E861" i="1"/>
  <c r="G861" i="1" s="1"/>
  <c r="E860" i="1"/>
  <c r="G860" i="1" s="1"/>
  <c r="E859" i="1"/>
  <c r="G859" i="1" s="1"/>
  <c r="E858" i="1"/>
  <c r="G858" i="1" s="1"/>
  <c r="E857" i="1"/>
  <c r="G857" i="1" s="1"/>
  <c r="E856" i="1"/>
  <c r="G856" i="1" s="1"/>
  <c r="E855" i="1"/>
  <c r="G855" i="1" s="1"/>
  <c r="E854" i="1"/>
  <c r="G854" i="1" s="1"/>
  <c r="E853" i="1"/>
  <c r="G853" i="1" s="1"/>
  <c r="E852" i="1"/>
  <c r="G852" i="1" s="1"/>
  <c r="E851" i="1"/>
  <c r="G851" i="1" s="1"/>
  <c r="E850" i="1"/>
  <c r="G850" i="1" s="1"/>
  <c r="E849" i="1"/>
  <c r="G849" i="1" s="1"/>
  <c r="E848" i="1"/>
  <c r="G848" i="1" s="1"/>
  <c r="E847" i="1"/>
  <c r="G847" i="1" s="1"/>
  <c r="E846" i="1"/>
  <c r="G846" i="1" s="1"/>
  <c r="E845" i="1"/>
  <c r="G845" i="1" s="1"/>
  <c r="E844" i="1"/>
  <c r="G844" i="1" s="1"/>
  <c r="E843" i="1"/>
  <c r="G843" i="1" s="1"/>
  <c r="E842" i="1"/>
  <c r="G842" i="1" s="1"/>
  <c r="E841" i="1"/>
  <c r="G841" i="1" s="1"/>
  <c r="E840" i="1"/>
  <c r="G840" i="1" s="1"/>
  <c r="E839" i="1"/>
  <c r="G839" i="1" s="1"/>
  <c r="E838" i="1"/>
  <c r="G838" i="1" s="1"/>
  <c r="E837" i="1"/>
  <c r="G837" i="1" s="1"/>
  <c r="E836" i="1"/>
  <c r="G836" i="1" s="1"/>
  <c r="E835" i="1"/>
  <c r="G835" i="1" s="1"/>
  <c r="E834" i="1"/>
  <c r="G834" i="1" s="1"/>
  <c r="E833" i="1"/>
  <c r="G833" i="1" s="1"/>
  <c r="E832" i="1"/>
  <c r="G832" i="1" s="1"/>
  <c r="E831" i="1"/>
  <c r="G831" i="1" s="1"/>
  <c r="E830" i="1"/>
  <c r="G830" i="1" s="1"/>
  <c r="E829" i="1"/>
  <c r="G829" i="1" s="1"/>
  <c r="E828" i="1"/>
  <c r="G828" i="1" s="1"/>
  <c r="E827" i="1"/>
  <c r="G827" i="1" s="1"/>
  <c r="E826" i="1"/>
  <c r="G826" i="1" s="1"/>
  <c r="E825" i="1"/>
  <c r="G825" i="1" s="1"/>
  <c r="E824" i="1"/>
  <c r="G824" i="1" s="1"/>
  <c r="E823" i="1"/>
  <c r="G823" i="1" s="1"/>
  <c r="E822" i="1"/>
  <c r="G822" i="1" s="1"/>
  <c r="E821" i="1"/>
  <c r="G821" i="1" s="1"/>
  <c r="E820" i="1"/>
  <c r="G820" i="1" s="1"/>
  <c r="E819" i="1"/>
  <c r="G819" i="1" s="1"/>
  <c r="E818" i="1"/>
  <c r="G818" i="1" s="1"/>
  <c r="E817" i="1"/>
  <c r="G817" i="1" s="1"/>
  <c r="E816" i="1"/>
  <c r="G816" i="1" s="1"/>
  <c r="E815" i="1"/>
  <c r="G815" i="1" s="1"/>
  <c r="E814" i="1"/>
  <c r="G814" i="1" s="1"/>
  <c r="E813" i="1"/>
  <c r="G813" i="1" s="1"/>
  <c r="E812" i="1"/>
  <c r="G812" i="1" s="1"/>
  <c r="E811" i="1"/>
  <c r="G811" i="1" s="1"/>
  <c r="E810" i="1"/>
  <c r="G810" i="1" s="1"/>
  <c r="E809" i="1"/>
  <c r="G809" i="1" s="1"/>
  <c r="E808" i="1"/>
  <c r="G808" i="1" s="1"/>
  <c r="E807" i="1"/>
  <c r="G807" i="1" s="1"/>
  <c r="E806" i="1"/>
  <c r="G806" i="1" s="1"/>
  <c r="E805" i="1"/>
  <c r="G805" i="1" s="1"/>
  <c r="E804" i="1"/>
  <c r="G804" i="1" s="1"/>
  <c r="E803" i="1"/>
  <c r="G803" i="1" s="1"/>
  <c r="E802" i="1"/>
  <c r="G802" i="1" s="1"/>
  <c r="E801" i="1"/>
  <c r="G801" i="1" s="1"/>
  <c r="E800" i="1"/>
  <c r="G800" i="1" s="1"/>
  <c r="E799" i="1"/>
  <c r="G799" i="1" s="1"/>
  <c r="E798" i="1"/>
  <c r="G798" i="1" s="1"/>
  <c r="E797" i="1"/>
  <c r="G797" i="1" s="1"/>
  <c r="E796" i="1"/>
  <c r="G796" i="1" s="1"/>
  <c r="E795" i="1"/>
  <c r="G795" i="1" s="1"/>
  <c r="E794" i="1"/>
  <c r="G794" i="1" s="1"/>
  <c r="E793" i="1"/>
  <c r="G793" i="1" s="1"/>
  <c r="E792" i="1"/>
  <c r="G792" i="1" s="1"/>
  <c r="E791" i="1"/>
  <c r="G791" i="1" s="1"/>
  <c r="E790" i="1"/>
  <c r="G790" i="1" s="1"/>
  <c r="E789" i="1"/>
  <c r="G789" i="1" s="1"/>
  <c r="E788" i="1"/>
  <c r="G788" i="1" s="1"/>
  <c r="E787" i="1"/>
  <c r="G787" i="1" s="1"/>
  <c r="E786" i="1"/>
  <c r="G786" i="1" s="1"/>
  <c r="E785" i="1"/>
  <c r="G785" i="1" s="1"/>
  <c r="E784" i="1"/>
  <c r="G784" i="1" s="1"/>
  <c r="E783" i="1"/>
  <c r="G783" i="1" s="1"/>
  <c r="E782" i="1"/>
  <c r="G782" i="1" s="1"/>
  <c r="E781" i="1"/>
  <c r="G781" i="1" s="1"/>
  <c r="E780" i="1"/>
  <c r="G780" i="1" s="1"/>
  <c r="E779" i="1"/>
  <c r="G779" i="1" s="1"/>
  <c r="E778" i="1"/>
  <c r="G778" i="1" s="1"/>
  <c r="E777" i="1"/>
  <c r="G777" i="1" s="1"/>
  <c r="E776" i="1"/>
  <c r="G776" i="1" s="1"/>
  <c r="E775" i="1"/>
  <c r="G775" i="1" s="1"/>
  <c r="E774" i="1"/>
  <c r="G774" i="1" s="1"/>
  <c r="E773" i="1"/>
  <c r="G773" i="1" s="1"/>
  <c r="E772" i="1"/>
  <c r="G772" i="1" s="1"/>
  <c r="E771" i="1"/>
  <c r="G771" i="1" s="1"/>
  <c r="E770" i="1"/>
  <c r="G770" i="1" s="1"/>
  <c r="E769" i="1"/>
  <c r="G769" i="1" s="1"/>
  <c r="E768" i="1"/>
  <c r="G768" i="1" s="1"/>
  <c r="E767" i="1"/>
  <c r="G767" i="1" s="1"/>
  <c r="E766" i="1"/>
  <c r="G766" i="1" s="1"/>
  <c r="E765" i="1"/>
  <c r="G765" i="1" s="1"/>
  <c r="E764" i="1"/>
  <c r="G764" i="1" s="1"/>
  <c r="E763" i="1"/>
  <c r="G763" i="1" s="1"/>
  <c r="E762" i="1"/>
  <c r="G762" i="1" s="1"/>
  <c r="E761" i="1"/>
  <c r="G761" i="1" s="1"/>
  <c r="E760" i="1"/>
  <c r="G760" i="1" s="1"/>
  <c r="E759" i="1"/>
  <c r="G759" i="1" s="1"/>
  <c r="E758" i="1"/>
  <c r="G758" i="1" s="1"/>
  <c r="E757" i="1"/>
  <c r="G757" i="1" s="1"/>
  <c r="E756" i="1"/>
  <c r="G756" i="1" s="1"/>
  <c r="E755" i="1"/>
  <c r="G755" i="1" s="1"/>
  <c r="E754" i="1"/>
  <c r="G754" i="1" s="1"/>
  <c r="E753" i="1"/>
  <c r="G753" i="1" s="1"/>
  <c r="E752" i="1"/>
  <c r="G752" i="1" s="1"/>
  <c r="E751" i="1"/>
  <c r="G751" i="1" s="1"/>
  <c r="E750" i="1"/>
  <c r="G750" i="1" s="1"/>
  <c r="E749" i="1"/>
  <c r="G749" i="1" s="1"/>
  <c r="E748" i="1"/>
  <c r="G748" i="1" s="1"/>
  <c r="E747" i="1"/>
  <c r="G747" i="1" s="1"/>
  <c r="E746" i="1"/>
  <c r="G746" i="1" s="1"/>
  <c r="E745" i="1"/>
  <c r="G745" i="1" s="1"/>
  <c r="E744" i="1"/>
  <c r="G744" i="1" s="1"/>
  <c r="E743" i="1"/>
  <c r="G743" i="1" s="1"/>
  <c r="E742" i="1"/>
  <c r="G742" i="1" s="1"/>
  <c r="E741" i="1"/>
  <c r="G741" i="1" s="1"/>
  <c r="E740" i="1"/>
  <c r="G740" i="1" s="1"/>
  <c r="E739" i="1"/>
  <c r="G739" i="1" s="1"/>
  <c r="E738" i="1"/>
  <c r="G738" i="1" s="1"/>
  <c r="E737" i="1"/>
  <c r="G737" i="1" s="1"/>
  <c r="E736" i="1"/>
  <c r="G736" i="1" s="1"/>
  <c r="E735" i="1"/>
  <c r="G735" i="1" s="1"/>
  <c r="E734" i="1"/>
  <c r="G734" i="1" s="1"/>
  <c r="E733" i="1"/>
  <c r="G733" i="1" s="1"/>
  <c r="E732" i="1"/>
  <c r="G732" i="1" s="1"/>
  <c r="E731" i="1"/>
  <c r="G731" i="1" s="1"/>
  <c r="E730" i="1"/>
  <c r="G730" i="1" s="1"/>
  <c r="E729" i="1"/>
  <c r="G729" i="1" s="1"/>
  <c r="E728" i="1"/>
  <c r="G728" i="1" s="1"/>
  <c r="E727" i="1"/>
  <c r="G727" i="1" s="1"/>
  <c r="E726" i="1"/>
  <c r="G726" i="1" s="1"/>
  <c r="E725" i="1"/>
  <c r="G725" i="1" s="1"/>
  <c r="E724" i="1"/>
  <c r="G724" i="1" s="1"/>
  <c r="E723" i="1"/>
  <c r="G723" i="1" s="1"/>
  <c r="E722" i="1"/>
  <c r="G722" i="1" s="1"/>
  <c r="E721" i="1"/>
  <c r="G721" i="1" s="1"/>
  <c r="E720" i="1"/>
  <c r="G720" i="1" s="1"/>
  <c r="E719" i="1"/>
  <c r="G719" i="1" s="1"/>
  <c r="E718" i="1"/>
  <c r="G718" i="1" s="1"/>
  <c r="E717" i="1"/>
  <c r="G717" i="1" s="1"/>
  <c r="E716" i="1"/>
  <c r="G716" i="1" s="1"/>
  <c r="E715" i="1"/>
  <c r="G715" i="1" s="1"/>
  <c r="E714" i="1"/>
  <c r="G714" i="1" s="1"/>
  <c r="E713" i="1"/>
  <c r="G713" i="1" s="1"/>
  <c r="E712" i="1"/>
  <c r="G712" i="1" s="1"/>
  <c r="E711" i="1"/>
  <c r="G711" i="1" s="1"/>
  <c r="E710" i="1"/>
  <c r="G710" i="1" s="1"/>
  <c r="E709" i="1"/>
  <c r="G709" i="1" s="1"/>
  <c r="E708" i="1"/>
  <c r="G708" i="1" s="1"/>
  <c r="E707" i="1"/>
  <c r="G707" i="1" s="1"/>
  <c r="E706" i="1"/>
  <c r="G706" i="1" s="1"/>
  <c r="E705" i="1"/>
  <c r="G705" i="1" s="1"/>
  <c r="E704" i="1"/>
  <c r="G704" i="1" s="1"/>
  <c r="E703" i="1"/>
  <c r="G703" i="1" s="1"/>
  <c r="E702" i="1"/>
  <c r="G702" i="1" s="1"/>
  <c r="E701" i="1"/>
  <c r="G701" i="1" s="1"/>
  <c r="E700" i="1"/>
  <c r="G700" i="1" s="1"/>
  <c r="E699" i="1"/>
  <c r="G699" i="1" s="1"/>
  <c r="E698" i="1"/>
  <c r="G698" i="1" s="1"/>
  <c r="E697" i="1"/>
  <c r="G697" i="1" s="1"/>
  <c r="E696" i="1"/>
  <c r="G696" i="1" s="1"/>
  <c r="E695" i="1"/>
  <c r="G695" i="1" s="1"/>
  <c r="E694" i="1"/>
  <c r="G694" i="1" s="1"/>
  <c r="E693" i="1"/>
  <c r="G693" i="1" s="1"/>
  <c r="E692" i="1"/>
  <c r="G692" i="1" s="1"/>
  <c r="E691" i="1"/>
  <c r="G691" i="1" s="1"/>
  <c r="E690" i="1"/>
  <c r="G690" i="1" s="1"/>
  <c r="E689" i="1"/>
  <c r="G689" i="1" s="1"/>
  <c r="E688" i="1"/>
  <c r="G688" i="1" s="1"/>
  <c r="E687" i="1"/>
  <c r="G687" i="1" s="1"/>
  <c r="E686" i="1"/>
  <c r="G686" i="1" s="1"/>
  <c r="E685" i="1"/>
  <c r="G685" i="1" s="1"/>
  <c r="E684" i="1"/>
  <c r="G684" i="1" s="1"/>
  <c r="E683" i="1"/>
  <c r="G683" i="1" s="1"/>
  <c r="E682" i="1"/>
  <c r="G682" i="1" s="1"/>
  <c r="E681" i="1"/>
  <c r="G681" i="1" s="1"/>
  <c r="E680" i="1"/>
  <c r="G680" i="1" s="1"/>
  <c r="E679" i="1"/>
  <c r="G679" i="1" s="1"/>
  <c r="E678" i="1"/>
  <c r="G678" i="1" s="1"/>
  <c r="E677" i="1"/>
  <c r="G677" i="1" s="1"/>
  <c r="E676" i="1"/>
  <c r="G676" i="1" s="1"/>
  <c r="E675" i="1"/>
  <c r="G675" i="1" s="1"/>
  <c r="E674" i="1"/>
  <c r="G674" i="1" s="1"/>
  <c r="E673" i="1"/>
  <c r="G673" i="1" s="1"/>
  <c r="E672" i="1"/>
  <c r="G672" i="1" s="1"/>
  <c r="E671" i="1"/>
  <c r="G671" i="1" s="1"/>
  <c r="E670" i="1"/>
  <c r="G670" i="1" s="1"/>
  <c r="E669" i="1"/>
  <c r="G669" i="1" s="1"/>
  <c r="E668" i="1"/>
  <c r="G668" i="1" s="1"/>
  <c r="E667" i="1"/>
  <c r="G667" i="1" s="1"/>
  <c r="E666" i="1"/>
  <c r="G666" i="1" s="1"/>
  <c r="E665" i="1"/>
  <c r="G665" i="1" s="1"/>
  <c r="E664" i="1"/>
  <c r="G664" i="1" s="1"/>
  <c r="E663" i="1"/>
  <c r="G663" i="1" s="1"/>
  <c r="E662" i="1"/>
  <c r="G662" i="1" s="1"/>
  <c r="E661" i="1"/>
  <c r="G661" i="1" s="1"/>
  <c r="E660" i="1"/>
  <c r="G660" i="1" s="1"/>
  <c r="E659" i="1"/>
  <c r="G659" i="1" s="1"/>
  <c r="E658" i="1"/>
  <c r="G658" i="1" s="1"/>
  <c r="E657" i="1"/>
  <c r="G657" i="1" s="1"/>
  <c r="E656" i="1"/>
  <c r="G656" i="1" s="1"/>
  <c r="E655" i="1"/>
  <c r="G655" i="1" s="1"/>
  <c r="E654" i="1"/>
  <c r="G654" i="1" s="1"/>
  <c r="E653" i="1"/>
  <c r="G653" i="1" s="1"/>
  <c r="E652" i="1"/>
  <c r="G652" i="1" s="1"/>
  <c r="E651" i="1"/>
  <c r="G651" i="1" s="1"/>
  <c r="E650" i="1"/>
  <c r="G650" i="1" s="1"/>
  <c r="E649" i="1"/>
  <c r="G649" i="1" s="1"/>
  <c r="E648" i="1"/>
  <c r="G648" i="1" s="1"/>
  <c r="E647" i="1"/>
  <c r="G647" i="1" s="1"/>
  <c r="E646" i="1"/>
  <c r="G646" i="1" s="1"/>
  <c r="E645" i="1"/>
  <c r="G645" i="1" s="1"/>
  <c r="E644" i="1"/>
  <c r="G644" i="1" s="1"/>
  <c r="E643" i="1"/>
  <c r="G643" i="1" s="1"/>
  <c r="E642" i="1"/>
  <c r="G642" i="1" s="1"/>
  <c r="E641" i="1"/>
  <c r="G641" i="1" s="1"/>
  <c r="E640" i="1"/>
  <c r="G640" i="1" s="1"/>
  <c r="E639" i="1"/>
  <c r="G639" i="1" s="1"/>
  <c r="E638" i="1"/>
  <c r="G638" i="1" s="1"/>
  <c r="E637" i="1"/>
  <c r="G637" i="1" s="1"/>
  <c r="E636" i="1"/>
  <c r="G636" i="1" s="1"/>
  <c r="E635" i="1"/>
  <c r="G635" i="1" s="1"/>
  <c r="E634" i="1"/>
  <c r="G634" i="1" s="1"/>
  <c r="E633" i="1"/>
  <c r="G633" i="1" s="1"/>
  <c r="E632" i="1"/>
  <c r="G632" i="1" s="1"/>
  <c r="E631" i="1"/>
  <c r="G631" i="1" s="1"/>
  <c r="E630" i="1"/>
  <c r="G630" i="1" s="1"/>
  <c r="E629" i="1"/>
  <c r="G629" i="1" s="1"/>
  <c r="E628" i="1"/>
  <c r="G628" i="1" s="1"/>
  <c r="E627" i="1"/>
  <c r="G627" i="1" s="1"/>
  <c r="E626" i="1"/>
  <c r="G626" i="1" s="1"/>
  <c r="E625" i="1"/>
  <c r="G625" i="1" s="1"/>
  <c r="E624" i="1"/>
  <c r="G624" i="1" s="1"/>
  <c r="E623" i="1"/>
  <c r="G623" i="1" s="1"/>
  <c r="E622" i="1"/>
  <c r="G622" i="1" s="1"/>
  <c r="E621" i="1"/>
  <c r="G621" i="1" s="1"/>
  <c r="E620" i="1"/>
  <c r="G620" i="1" s="1"/>
  <c r="E619" i="1"/>
  <c r="G619" i="1" s="1"/>
  <c r="E618" i="1"/>
  <c r="G618" i="1" s="1"/>
  <c r="E617" i="1"/>
  <c r="G617" i="1" s="1"/>
  <c r="E616" i="1"/>
  <c r="G616" i="1" s="1"/>
  <c r="E615" i="1"/>
  <c r="G615" i="1" s="1"/>
  <c r="E614" i="1"/>
  <c r="G614" i="1" s="1"/>
  <c r="E613" i="1"/>
  <c r="G613" i="1" s="1"/>
  <c r="E612" i="1"/>
  <c r="G612" i="1" s="1"/>
  <c r="E611" i="1"/>
  <c r="G611" i="1" s="1"/>
  <c r="E610" i="1"/>
  <c r="G610" i="1" s="1"/>
  <c r="E609" i="1"/>
  <c r="G609" i="1" s="1"/>
  <c r="E608" i="1"/>
  <c r="G608" i="1" s="1"/>
  <c r="E607" i="1"/>
  <c r="G607" i="1" s="1"/>
  <c r="E606" i="1"/>
  <c r="G606" i="1" s="1"/>
  <c r="E605" i="1"/>
  <c r="G605" i="1" s="1"/>
  <c r="E604" i="1"/>
  <c r="G604" i="1" s="1"/>
  <c r="E603" i="1"/>
  <c r="G603" i="1" s="1"/>
  <c r="E602" i="1"/>
  <c r="G602" i="1" s="1"/>
  <c r="E601" i="1"/>
  <c r="G601" i="1" s="1"/>
  <c r="E600" i="1"/>
  <c r="G600" i="1" s="1"/>
  <c r="E599" i="1"/>
  <c r="G599" i="1" s="1"/>
  <c r="E598" i="1"/>
  <c r="G598" i="1" s="1"/>
  <c r="E597" i="1"/>
  <c r="G597" i="1" s="1"/>
  <c r="E596" i="1"/>
  <c r="G596" i="1" s="1"/>
  <c r="E595" i="1"/>
  <c r="G595" i="1" s="1"/>
  <c r="E594" i="1"/>
  <c r="G594" i="1" s="1"/>
  <c r="E593" i="1"/>
  <c r="G593" i="1" s="1"/>
  <c r="E592" i="1"/>
  <c r="G592" i="1" s="1"/>
  <c r="E591" i="1"/>
  <c r="G591" i="1" s="1"/>
  <c r="E590" i="1"/>
  <c r="G590" i="1" s="1"/>
  <c r="E589" i="1"/>
  <c r="G589" i="1" s="1"/>
  <c r="E588" i="1"/>
  <c r="G588" i="1" s="1"/>
  <c r="E587" i="1"/>
  <c r="G587" i="1" s="1"/>
  <c r="E586" i="1"/>
  <c r="G586" i="1" s="1"/>
  <c r="E585" i="1"/>
  <c r="G585" i="1" s="1"/>
  <c r="E584" i="1"/>
  <c r="G584" i="1" s="1"/>
  <c r="E583" i="1"/>
  <c r="G583" i="1" s="1"/>
  <c r="E582" i="1"/>
  <c r="G582" i="1" s="1"/>
  <c r="E581" i="1"/>
  <c r="G581" i="1" s="1"/>
  <c r="E580" i="1"/>
  <c r="G580" i="1" s="1"/>
  <c r="E579" i="1"/>
  <c r="G579" i="1" s="1"/>
  <c r="E578" i="1"/>
  <c r="G578" i="1" s="1"/>
  <c r="E577" i="1"/>
  <c r="G577" i="1" s="1"/>
  <c r="E576" i="1"/>
  <c r="G576" i="1" s="1"/>
  <c r="E575" i="1"/>
  <c r="G575" i="1" s="1"/>
  <c r="E574" i="1"/>
  <c r="G574" i="1" s="1"/>
  <c r="E573" i="1"/>
  <c r="G573" i="1" s="1"/>
  <c r="E572" i="1"/>
  <c r="G572" i="1" s="1"/>
  <c r="E571" i="1"/>
  <c r="G571" i="1" s="1"/>
  <c r="E570" i="1"/>
  <c r="G570" i="1" s="1"/>
  <c r="E569" i="1"/>
  <c r="G569" i="1" s="1"/>
  <c r="E568" i="1"/>
  <c r="G568" i="1" s="1"/>
  <c r="E567" i="1"/>
  <c r="G567" i="1" s="1"/>
  <c r="E566" i="1"/>
  <c r="G566" i="1" s="1"/>
  <c r="E565" i="1"/>
  <c r="G565" i="1" s="1"/>
  <c r="E564" i="1"/>
  <c r="G564" i="1" s="1"/>
  <c r="E563" i="1"/>
  <c r="G563" i="1" s="1"/>
  <c r="E562" i="1"/>
  <c r="G562" i="1" s="1"/>
  <c r="E561" i="1"/>
  <c r="G561" i="1" s="1"/>
  <c r="E560" i="1"/>
  <c r="G560" i="1" s="1"/>
  <c r="E559" i="1"/>
  <c r="G559" i="1" s="1"/>
  <c r="E558" i="1"/>
  <c r="G558" i="1" s="1"/>
  <c r="E557" i="1"/>
  <c r="G557" i="1" s="1"/>
  <c r="E556" i="1"/>
  <c r="G556" i="1" s="1"/>
  <c r="E555" i="1"/>
  <c r="G555" i="1" s="1"/>
  <c r="E554" i="1"/>
  <c r="G554" i="1" s="1"/>
  <c r="E553" i="1"/>
  <c r="G553" i="1" s="1"/>
  <c r="E552" i="1"/>
  <c r="G552" i="1" s="1"/>
  <c r="E551" i="1"/>
  <c r="G551" i="1" s="1"/>
  <c r="E550" i="1"/>
  <c r="G550" i="1" s="1"/>
  <c r="E549" i="1"/>
  <c r="G549" i="1" s="1"/>
  <c r="E548" i="1"/>
  <c r="G548" i="1" s="1"/>
  <c r="E547" i="1"/>
  <c r="G547" i="1" s="1"/>
  <c r="E546" i="1"/>
  <c r="G546" i="1" s="1"/>
  <c r="E545" i="1"/>
  <c r="G545" i="1" s="1"/>
  <c r="E544" i="1"/>
  <c r="G544" i="1" s="1"/>
  <c r="E543" i="1"/>
  <c r="G543" i="1" s="1"/>
  <c r="E542" i="1"/>
  <c r="G542" i="1" s="1"/>
  <c r="E541" i="1"/>
  <c r="G541" i="1" s="1"/>
  <c r="E540" i="1"/>
  <c r="G540" i="1" s="1"/>
  <c r="E539" i="1"/>
  <c r="G539" i="1" s="1"/>
  <c r="E538" i="1"/>
  <c r="G538" i="1" s="1"/>
  <c r="E537" i="1"/>
  <c r="G537" i="1" s="1"/>
  <c r="E536" i="1"/>
  <c r="G536" i="1" s="1"/>
  <c r="E535" i="1"/>
  <c r="G535" i="1" s="1"/>
  <c r="E534" i="1"/>
  <c r="G534" i="1" s="1"/>
  <c r="E533" i="1"/>
  <c r="G533" i="1" s="1"/>
  <c r="E532" i="1"/>
  <c r="G532" i="1" s="1"/>
  <c r="E531" i="1"/>
  <c r="G531" i="1" s="1"/>
  <c r="E530" i="1"/>
  <c r="G530" i="1" s="1"/>
  <c r="E529" i="1"/>
  <c r="G529" i="1" s="1"/>
  <c r="E528" i="1"/>
  <c r="G528" i="1" s="1"/>
  <c r="E527" i="1"/>
  <c r="G527" i="1" s="1"/>
  <c r="E526" i="1"/>
  <c r="G526" i="1" s="1"/>
  <c r="E525" i="1"/>
  <c r="G525" i="1" s="1"/>
  <c r="E524" i="1"/>
  <c r="G524" i="1" s="1"/>
  <c r="E523" i="1"/>
  <c r="G523" i="1" s="1"/>
  <c r="E522" i="1"/>
  <c r="G522" i="1" s="1"/>
  <c r="E521" i="1"/>
  <c r="G521" i="1" s="1"/>
  <c r="E520" i="1"/>
  <c r="G520" i="1" s="1"/>
  <c r="E519" i="1"/>
  <c r="G519" i="1" s="1"/>
  <c r="E518" i="1"/>
  <c r="G518" i="1" s="1"/>
  <c r="E517" i="1"/>
  <c r="G517" i="1" s="1"/>
  <c r="E516" i="1"/>
  <c r="G516" i="1" s="1"/>
  <c r="E515" i="1"/>
  <c r="G515" i="1" s="1"/>
  <c r="E514" i="1"/>
  <c r="G514" i="1" s="1"/>
  <c r="E513" i="1"/>
  <c r="G513" i="1" s="1"/>
  <c r="E512" i="1"/>
  <c r="G512" i="1" s="1"/>
  <c r="E511" i="1"/>
  <c r="G511" i="1" s="1"/>
  <c r="E510" i="1"/>
  <c r="G510" i="1" s="1"/>
  <c r="E509" i="1"/>
  <c r="G509" i="1" s="1"/>
  <c r="E508" i="1"/>
  <c r="G508" i="1" s="1"/>
  <c r="E507" i="1"/>
  <c r="G507" i="1" s="1"/>
  <c r="E506" i="1"/>
  <c r="G506" i="1" s="1"/>
  <c r="E505" i="1"/>
  <c r="G505" i="1" s="1"/>
  <c r="E504" i="1"/>
  <c r="G504" i="1" s="1"/>
  <c r="E503" i="1"/>
  <c r="G503" i="1" s="1"/>
  <c r="E502" i="1"/>
  <c r="G502" i="1" s="1"/>
  <c r="E501" i="1"/>
  <c r="G501" i="1" s="1"/>
  <c r="E500" i="1"/>
  <c r="G500" i="1" s="1"/>
  <c r="E499" i="1"/>
  <c r="G499" i="1" s="1"/>
  <c r="E498" i="1"/>
  <c r="G498" i="1" s="1"/>
  <c r="E497" i="1"/>
  <c r="G497" i="1" s="1"/>
  <c r="E496" i="1"/>
  <c r="G496" i="1" s="1"/>
  <c r="E495" i="1"/>
  <c r="G495" i="1" s="1"/>
  <c r="E494" i="1"/>
  <c r="G494" i="1" s="1"/>
  <c r="E493" i="1"/>
  <c r="G493" i="1" s="1"/>
  <c r="E492" i="1"/>
  <c r="G492" i="1" s="1"/>
  <c r="E491" i="1"/>
  <c r="G491" i="1" s="1"/>
  <c r="E490" i="1"/>
  <c r="G490" i="1" s="1"/>
  <c r="E489" i="1"/>
  <c r="G489" i="1" s="1"/>
  <c r="E488" i="1"/>
  <c r="G488" i="1" s="1"/>
  <c r="E487" i="1"/>
  <c r="G487" i="1" s="1"/>
  <c r="E486" i="1"/>
  <c r="G486" i="1" s="1"/>
  <c r="E485" i="1"/>
  <c r="G485" i="1" s="1"/>
  <c r="E484" i="1"/>
  <c r="G484" i="1" s="1"/>
  <c r="E483" i="1"/>
  <c r="G483" i="1" s="1"/>
  <c r="E482" i="1"/>
  <c r="G482" i="1" s="1"/>
  <c r="E481" i="1"/>
  <c r="G481" i="1" s="1"/>
  <c r="E480" i="1"/>
  <c r="G480" i="1" s="1"/>
  <c r="E479" i="1"/>
  <c r="G479" i="1" s="1"/>
  <c r="E478" i="1"/>
  <c r="G478" i="1" s="1"/>
  <c r="E477" i="1"/>
  <c r="G477" i="1" s="1"/>
  <c r="E476" i="1"/>
  <c r="G476" i="1" s="1"/>
  <c r="E475" i="1"/>
  <c r="G475" i="1" s="1"/>
  <c r="E474" i="1"/>
  <c r="G474" i="1" s="1"/>
  <c r="E473" i="1"/>
  <c r="G473" i="1" s="1"/>
  <c r="E472" i="1"/>
  <c r="G472" i="1" s="1"/>
  <c r="E471" i="1"/>
  <c r="G471" i="1" s="1"/>
  <c r="E470" i="1"/>
  <c r="G470" i="1" s="1"/>
  <c r="E469" i="1"/>
  <c r="G469" i="1" s="1"/>
  <c r="E468" i="1"/>
  <c r="G468" i="1" s="1"/>
  <c r="E467" i="1"/>
  <c r="G467" i="1" s="1"/>
  <c r="E466" i="1"/>
  <c r="G466" i="1" s="1"/>
  <c r="E465" i="1"/>
  <c r="G465" i="1" s="1"/>
  <c r="E464" i="1"/>
  <c r="G464" i="1" s="1"/>
  <c r="E463" i="1"/>
  <c r="G463" i="1" s="1"/>
  <c r="E462" i="1"/>
  <c r="G462" i="1" s="1"/>
  <c r="E461" i="1"/>
  <c r="G461" i="1" s="1"/>
  <c r="E460" i="1"/>
  <c r="G460" i="1" s="1"/>
  <c r="E459" i="1"/>
  <c r="G459" i="1" s="1"/>
  <c r="E458" i="1"/>
  <c r="G458" i="1" s="1"/>
  <c r="E457" i="1"/>
  <c r="G457" i="1" s="1"/>
  <c r="E456" i="1"/>
  <c r="G456" i="1" s="1"/>
  <c r="E455" i="1"/>
  <c r="G455" i="1" s="1"/>
  <c r="E454" i="1"/>
  <c r="G454" i="1" s="1"/>
  <c r="E453" i="1"/>
  <c r="G453" i="1" s="1"/>
  <c r="E452" i="1"/>
  <c r="G452" i="1" s="1"/>
  <c r="E451" i="1"/>
  <c r="G451" i="1" s="1"/>
  <c r="E450" i="1"/>
  <c r="G450" i="1" s="1"/>
  <c r="E449" i="1"/>
  <c r="G449" i="1" s="1"/>
  <c r="E448" i="1"/>
  <c r="G448" i="1" s="1"/>
  <c r="E447" i="1"/>
  <c r="G447" i="1" s="1"/>
  <c r="E446" i="1"/>
  <c r="G446" i="1" s="1"/>
  <c r="E445" i="1"/>
  <c r="G445" i="1" s="1"/>
  <c r="E444" i="1"/>
  <c r="G444" i="1" s="1"/>
  <c r="E443" i="1"/>
  <c r="G443" i="1" s="1"/>
  <c r="E442" i="1"/>
  <c r="G442" i="1" s="1"/>
  <c r="E441" i="1"/>
  <c r="G441" i="1" s="1"/>
  <c r="E440" i="1"/>
  <c r="G440" i="1" s="1"/>
  <c r="E439" i="1"/>
  <c r="G439" i="1" s="1"/>
  <c r="E438" i="1"/>
  <c r="G438" i="1" s="1"/>
  <c r="E437" i="1"/>
  <c r="G437" i="1" s="1"/>
  <c r="E436" i="1"/>
  <c r="G436" i="1" s="1"/>
  <c r="E435" i="1"/>
  <c r="G435" i="1" s="1"/>
  <c r="E434" i="1"/>
  <c r="G434" i="1" s="1"/>
  <c r="E433" i="1"/>
  <c r="G433" i="1" s="1"/>
  <c r="E432" i="1"/>
  <c r="G432" i="1" s="1"/>
  <c r="E431" i="1"/>
  <c r="G431" i="1" s="1"/>
  <c r="E430" i="1"/>
  <c r="G430" i="1" s="1"/>
  <c r="E429" i="1"/>
  <c r="G429" i="1" s="1"/>
  <c r="E428" i="1"/>
  <c r="G428" i="1" s="1"/>
  <c r="E427" i="1"/>
  <c r="G427" i="1" s="1"/>
  <c r="E426" i="1"/>
  <c r="G426" i="1" s="1"/>
  <c r="E425" i="1"/>
  <c r="G425" i="1" s="1"/>
  <c r="E424" i="1"/>
  <c r="G424" i="1" s="1"/>
  <c r="E423" i="1"/>
  <c r="G423" i="1" s="1"/>
  <c r="E422" i="1"/>
  <c r="G422" i="1" s="1"/>
  <c r="E421" i="1"/>
  <c r="G421" i="1" s="1"/>
  <c r="E420" i="1"/>
  <c r="G420" i="1" s="1"/>
  <c r="E419" i="1"/>
  <c r="G419" i="1" s="1"/>
  <c r="E418" i="1"/>
  <c r="G418" i="1" s="1"/>
  <c r="E417" i="1"/>
  <c r="G417" i="1" s="1"/>
  <c r="E416" i="1"/>
  <c r="G416" i="1" s="1"/>
  <c r="E415" i="1"/>
  <c r="G415" i="1" s="1"/>
  <c r="E414" i="1"/>
  <c r="G414" i="1" s="1"/>
  <c r="E413" i="1"/>
  <c r="G413" i="1" s="1"/>
  <c r="E412" i="1"/>
  <c r="G412" i="1" s="1"/>
  <c r="E411" i="1"/>
  <c r="G411" i="1" s="1"/>
  <c r="E410" i="1"/>
  <c r="G410" i="1" s="1"/>
  <c r="E409" i="1"/>
  <c r="G409" i="1" s="1"/>
  <c r="E408" i="1"/>
  <c r="G408" i="1" s="1"/>
  <c r="E407" i="1"/>
  <c r="G407" i="1" s="1"/>
  <c r="E406" i="1"/>
  <c r="G406" i="1" s="1"/>
  <c r="E405" i="1"/>
  <c r="G405" i="1" s="1"/>
  <c r="E404" i="1"/>
  <c r="G404" i="1" s="1"/>
  <c r="E403" i="1"/>
  <c r="G403" i="1" s="1"/>
  <c r="E402" i="1"/>
  <c r="G402" i="1" s="1"/>
  <c r="E401" i="1"/>
  <c r="G401" i="1" s="1"/>
  <c r="E400" i="1"/>
  <c r="G400" i="1" s="1"/>
  <c r="E399" i="1"/>
  <c r="G399" i="1" s="1"/>
  <c r="E398" i="1"/>
  <c r="G398" i="1" s="1"/>
  <c r="E397" i="1"/>
  <c r="G397" i="1" s="1"/>
  <c r="E396" i="1"/>
  <c r="G396" i="1" s="1"/>
  <c r="E395" i="1"/>
  <c r="G395" i="1" s="1"/>
  <c r="E394" i="1"/>
  <c r="G394" i="1" s="1"/>
  <c r="E393" i="1"/>
  <c r="G393" i="1" s="1"/>
  <c r="E392" i="1"/>
  <c r="G392" i="1" s="1"/>
  <c r="E391" i="1"/>
  <c r="G391" i="1" s="1"/>
  <c r="E390" i="1"/>
  <c r="G390" i="1" s="1"/>
  <c r="E389" i="1"/>
  <c r="G389" i="1" s="1"/>
  <c r="E388" i="1"/>
  <c r="G388" i="1" s="1"/>
  <c r="E387" i="1"/>
  <c r="G387" i="1" s="1"/>
  <c r="E386" i="1"/>
  <c r="G386" i="1" s="1"/>
  <c r="E385" i="1"/>
  <c r="G385" i="1" s="1"/>
  <c r="E384" i="1"/>
  <c r="G384" i="1" s="1"/>
  <c r="E383" i="1"/>
  <c r="G383" i="1" s="1"/>
  <c r="E382" i="1"/>
  <c r="G382" i="1" s="1"/>
  <c r="E381" i="1"/>
  <c r="G381" i="1" s="1"/>
  <c r="E380" i="1"/>
  <c r="G380" i="1" s="1"/>
  <c r="E379" i="1"/>
  <c r="G379" i="1" s="1"/>
  <c r="E378" i="1"/>
  <c r="G378" i="1" s="1"/>
  <c r="E377" i="1"/>
  <c r="G377" i="1" s="1"/>
  <c r="E376" i="1"/>
  <c r="G376" i="1" s="1"/>
  <c r="E375" i="1"/>
  <c r="G375" i="1" s="1"/>
  <c r="E374" i="1"/>
  <c r="G374" i="1" s="1"/>
  <c r="E373" i="1"/>
  <c r="G373" i="1" s="1"/>
  <c r="E372" i="1"/>
  <c r="G372" i="1" s="1"/>
  <c r="E371" i="1"/>
  <c r="G371" i="1" s="1"/>
  <c r="E370" i="1"/>
  <c r="G370" i="1" s="1"/>
  <c r="E369" i="1"/>
  <c r="G369" i="1" s="1"/>
  <c r="E368" i="1"/>
  <c r="G368" i="1" s="1"/>
  <c r="E367" i="1"/>
  <c r="G367" i="1" s="1"/>
  <c r="E366" i="1"/>
  <c r="G366" i="1" s="1"/>
  <c r="E365" i="1"/>
  <c r="G365" i="1" s="1"/>
  <c r="E364" i="1"/>
  <c r="G364" i="1" s="1"/>
  <c r="E363" i="1"/>
  <c r="G363" i="1" s="1"/>
  <c r="E362" i="1"/>
  <c r="G362" i="1" s="1"/>
  <c r="E361" i="1"/>
  <c r="G361" i="1" s="1"/>
  <c r="E360" i="1"/>
  <c r="G360" i="1" s="1"/>
  <c r="E359" i="1"/>
  <c r="G359" i="1" s="1"/>
  <c r="E358" i="1"/>
  <c r="G358" i="1" s="1"/>
  <c r="E357" i="1"/>
  <c r="G357" i="1" s="1"/>
  <c r="E356" i="1"/>
  <c r="G356" i="1" s="1"/>
  <c r="E355" i="1"/>
  <c r="G355" i="1" s="1"/>
  <c r="E354" i="1"/>
  <c r="G354" i="1" s="1"/>
  <c r="E353" i="1"/>
  <c r="G353" i="1" s="1"/>
  <c r="E352" i="1"/>
  <c r="G352" i="1" s="1"/>
  <c r="E351" i="1"/>
  <c r="G351" i="1" s="1"/>
  <c r="E350" i="1"/>
  <c r="G350" i="1" s="1"/>
  <c r="E349" i="1"/>
  <c r="G349" i="1" s="1"/>
  <c r="E348" i="1"/>
  <c r="G348" i="1" s="1"/>
  <c r="E347" i="1"/>
  <c r="G347" i="1" s="1"/>
  <c r="E346" i="1"/>
  <c r="G346" i="1" s="1"/>
  <c r="E345" i="1"/>
  <c r="G345" i="1" s="1"/>
  <c r="E344" i="1"/>
  <c r="G344" i="1" s="1"/>
  <c r="E343" i="1"/>
  <c r="G343" i="1" s="1"/>
  <c r="E342" i="1"/>
  <c r="G342" i="1" s="1"/>
  <c r="E341" i="1"/>
  <c r="G341" i="1" s="1"/>
  <c r="E340" i="1"/>
  <c r="G340" i="1" s="1"/>
  <c r="E339" i="1"/>
  <c r="G339" i="1" s="1"/>
  <c r="E338" i="1"/>
  <c r="G338" i="1" s="1"/>
  <c r="E337" i="1"/>
  <c r="G337" i="1" s="1"/>
  <c r="E336" i="1"/>
  <c r="G336" i="1" s="1"/>
  <c r="E335" i="1"/>
  <c r="G335" i="1" s="1"/>
  <c r="E334" i="1"/>
  <c r="G334" i="1" s="1"/>
  <c r="E333" i="1"/>
  <c r="G333" i="1" s="1"/>
  <c r="E332" i="1"/>
  <c r="G332" i="1" s="1"/>
  <c r="E331" i="1"/>
  <c r="G331" i="1" s="1"/>
  <c r="E330" i="1"/>
  <c r="G330" i="1" s="1"/>
  <c r="E329" i="1"/>
  <c r="G329" i="1" s="1"/>
  <c r="E328" i="1"/>
  <c r="G328" i="1" s="1"/>
  <c r="E327" i="1"/>
  <c r="G327" i="1" s="1"/>
  <c r="E326" i="1"/>
  <c r="G326" i="1" s="1"/>
  <c r="E325" i="1"/>
  <c r="G325" i="1" s="1"/>
  <c r="E324" i="1"/>
  <c r="G324" i="1" s="1"/>
  <c r="E323" i="1"/>
  <c r="G323" i="1" s="1"/>
  <c r="E322" i="1"/>
  <c r="G322" i="1" s="1"/>
  <c r="E321" i="1"/>
  <c r="G321" i="1" s="1"/>
  <c r="E320" i="1"/>
  <c r="G320" i="1" s="1"/>
  <c r="E319" i="1"/>
  <c r="G319" i="1" s="1"/>
  <c r="E318" i="1"/>
  <c r="G318" i="1" s="1"/>
  <c r="E317" i="1"/>
  <c r="G317" i="1" s="1"/>
  <c r="E316" i="1"/>
  <c r="G316" i="1" s="1"/>
  <c r="E315" i="1"/>
  <c r="G315" i="1" s="1"/>
  <c r="E314" i="1"/>
  <c r="G314" i="1" s="1"/>
  <c r="E313" i="1"/>
  <c r="G313" i="1" s="1"/>
  <c r="E312" i="1"/>
  <c r="G312" i="1" s="1"/>
  <c r="E311" i="1"/>
  <c r="G311" i="1" s="1"/>
  <c r="E310" i="1"/>
  <c r="G310" i="1" s="1"/>
  <c r="E309" i="1"/>
  <c r="G309" i="1" s="1"/>
  <c r="E308" i="1"/>
  <c r="G308" i="1" s="1"/>
  <c r="E307" i="1"/>
  <c r="G307" i="1" s="1"/>
  <c r="E306" i="1"/>
  <c r="G306" i="1" s="1"/>
  <c r="E305" i="1"/>
  <c r="G305" i="1" s="1"/>
  <c r="E304" i="1"/>
  <c r="G304" i="1" s="1"/>
  <c r="E303" i="1"/>
  <c r="G303" i="1" s="1"/>
  <c r="E302" i="1"/>
  <c r="G302" i="1" s="1"/>
  <c r="E301" i="1"/>
  <c r="G301" i="1" s="1"/>
  <c r="E300" i="1"/>
  <c r="G300" i="1" s="1"/>
  <c r="E299" i="1"/>
  <c r="G299" i="1" s="1"/>
  <c r="E298" i="1"/>
  <c r="G298" i="1" s="1"/>
  <c r="E297" i="1"/>
  <c r="G297" i="1" s="1"/>
  <c r="E296" i="1"/>
  <c r="G296" i="1" s="1"/>
  <c r="E295" i="1"/>
  <c r="G295" i="1" s="1"/>
  <c r="E294" i="1"/>
  <c r="G294" i="1" s="1"/>
  <c r="E293" i="1"/>
  <c r="G293" i="1" s="1"/>
  <c r="E292" i="1"/>
  <c r="G292" i="1" s="1"/>
  <c r="E291" i="1"/>
  <c r="G291" i="1" s="1"/>
  <c r="E290" i="1"/>
  <c r="G290" i="1" s="1"/>
  <c r="E289" i="1"/>
  <c r="G289" i="1" s="1"/>
  <c r="E288" i="1"/>
  <c r="G288" i="1" s="1"/>
  <c r="E287" i="1"/>
  <c r="G287" i="1" s="1"/>
  <c r="E286" i="1"/>
  <c r="G286" i="1" s="1"/>
  <c r="E285" i="1"/>
  <c r="G285" i="1" s="1"/>
  <c r="E284" i="1"/>
  <c r="G284" i="1" s="1"/>
  <c r="E283" i="1"/>
  <c r="G283" i="1" s="1"/>
  <c r="E282" i="1"/>
  <c r="G282" i="1" s="1"/>
  <c r="E281" i="1"/>
  <c r="G281" i="1" s="1"/>
  <c r="E280" i="1"/>
  <c r="G280" i="1" s="1"/>
  <c r="E279" i="1"/>
  <c r="G279" i="1" s="1"/>
  <c r="E278" i="1"/>
  <c r="G278" i="1" s="1"/>
  <c r="E277" i="1"/>
  <c r="G277" i="1" s="1"/>
  <c r="E276" i="1"/>
  <c r="G276" i="1" s="1"/>
  <c r="E275" i="1"/>
  <c r="G275" i="1" s="1"/>
  <c r="E274" i="1"/>
  <c r="G274" i="1" s="1"/>
  <c r="E273" i="1"/>
  <c r="G273" i="1" s="1"/>
  <c r="E272" i="1"/>
  <c r="G272" i="1" s="1"/>
  <c r="E271" i="1"/>
  <c r="G271" i="1" s="1"/>
  <c r="E270" i="1"/>
  <c r="G270" i="1" s="1"/>
  <c r="E269" i="1"/>
  <c r="G269" i="1" s="1"/>
  <c r="E268" i="1"/>
  <c r="G268" i="1" s="1"/>
  <c r="E267" i="1"/>
  <c r="G267" i="1" s="1"/>
  <c r="E266" i="1"/>
  <c r="G266" i="1" s="1"/>
  <c r="E265" i="1"/>
  <c r="G265" i="1" s="1"/>
  <c r="E264" i="1"/>
  <c r="G264" i="1" s="1"/>
  <c r="E263" i="1"/>
  <c r="G263" i="1" s="1"/>
  <c r="E262" i="1"/>
  <c r="G262" i="1" s="1"/>
  <c r="E261" i="1"/>
  <c r="G261" i="1" s="1"/>
  <c r="E260" i="1"/>
  <c r="G260" i="1" s="1"/>
  <c r="E259" i="1"/>
  <c r="G259" i="1" s="1"/>
  <c r="E258" i="1"/>
  <c r="G258" i="1" s="1"/>
  <c r="E257" i="1"/>
  <c r="G257" i="1" s="1"/>
  <c r="E256" i="1"/>
  <c r="G256" i="1" s="1"/>
  <c r="E255" i="1"/>
  <c r="G255" i="1" s="1"/>
  <c r="E254" i="1"/>
  <c r="G254" i="1" s="1"/>
  <c r="E253" i="1"/>
  <c r="G253" i="1" s="1"/>
  <c r="E252" i="1"/>
  <c r="G252" i="1" s="1"/>
  <c r="E251" i="1"/>
  <c r="G251" i="1" s="1"/>
  <c r="E250" i="1"/>
  <c r="G250" i="1" s="1"/>
  <c r="E249" i="1"/>
  <c r="G249" i="1" s="1"/>
  <c r="E248" i="1"/>
  <c r="G248" i="1" s="1"/>
  <c r="E247" i="1"/>
  <c r="G247" i="1" s="1"/>
  <c r="E246" i="1"/>
  <c r="G246" i="1" s="1"/>
  <c r="E245" i="1"/>
  <c r="G245" i="1" s="1"/>
  <c r="E244" i="1"/>
  <c r="G244" i="1" s="1"/>
  <c r="E243" i="1"/>
  <c r="G243" i="1" s="1"/>
  <c r="E242" i="1"/>
  <c r="G242" i="1" s="1"/>
  <c r="E241" i="1"/>
  <c r="G241" i="1" s="1"/>
  <c r="E240" i="1"/>
  <c r="G240" i="1" s="1"/>
  <c r="E239" i="1"/>
  <c r="G239" i="1" s="1"/>
  <c r="E238" i="1"/>
  <c r="G238" i="1" s="1"/>
  <c r="E237" i="1"/>
  <c r="G237" i="1" s="1"/>
  <c r="E236" i="1"/>
  <c r="G236" i="1" s="1"/>
  <c r="E235" i="1"/>
  <c r="G235" i="1" s="1"/>
  <c r="E234" i="1"/>
  <c r="G234" i="1" s="1"/>
  <c r="E233" i="1"/>
  <c r="G233" i="1" s="1"/>
  <c r="E232" i="1"/>
  <c r="G232" i="1" s="1"/>
  <c r="E231" i="1"/>
  <c r="G231" i="1" s="1"/>
  <c r="E230" i="1"/>
  <c r="G230" i="1" s="1"/>
  <c r="E229" i="1"/>
  <c r="G229" i="1" s="1"/>
  <c r="E228" i="1"/>
  <c r="G228" i="1" s="1"/>
  <c r="E227" i="1"/>
  <c r="G227" i="1" s="1"/>
  <c r="E226" i="1"/>
  <c r="G226" i="1" s="1"/>
  <c r="E225" i="1"/>
  <c r="G225" i="1" s="1"/>
  <c r="E224" i="1"/>
  <c r="G224" i="1" s="1"/>
  <c r="E223" i="1"/>
  <c r="G223" i="1" s="1"/>
  <c r="E222" i="1"/>
  <c r="G222" i="1" s="1"/>
  <c r="E221" i="1"/>
  <c r="G221" i="1" s="1"/>
  <c r="E220" i="1"/>
  <c r="G220" i="1" s="1"/>
  <c r="E219" i="1"/>
  <c r="G219" i="1" s="1"/>
  <c r="E218" i="1"/>
  <c r="G218" i="1" s="1"/>
  <c r="E217" i="1"/>
  <c r="G217" i="1" s="1"/>
  <c r="E216" i="1"/>
  <c r="G216" i="1" s="1"/>
  <c r="E215" i="1"/>
  <c r="G215" i="1" s="1"/>
  <c r="E214" i="1"/>
  <c r="G214" i="1" s="1"/>
  <c r="E213" i="1"/>
  <c r="G213" i="1" s="1"/>
  <c r="E212" i="1"/>
  <c r="G212" i="1" s="1"/>
  <c r="E211" i="1"/>
  <c r="G211" i="1" s="1"/>
  <c r="E210" i="1"/>
  <c r="G210" i="1" s="1"/>
  <c r="E209" i="1"/>
  <c r="G209" i="1" s="1"/>
  <c r="E208" i="1"/>
  <c r="G208" i="1" s="1"/>
  <c r="E207" i="1"/>
  <c r="G207" i="1" s="1"/>
  <c r="E206" i="1"/>
  <c r="G206" i="1" s="1"/>
  <c r="E205" i="1"/>
  <c r="G205" i="1" s="1"/>
  <c r="E204" i="1"/>
  <c r="G204" i="1" s="1"/>
  <c r="E203" i="1"/>
  <c r="G203" i="1" s="1"/>
  <c r="E202" i="1"/>
  <c r="G202" i="1" s="1"/>
  <c r="E201" i="1"/>
  <c r="G201" i="1" s="1"/>
  <c r="E200" i="1"/>
  <c r="G200" i="1" s="1"/>
  <c r="E199" i="1"/>
  <c r="G199" i="1" s="1"/>
  <c r="E198" i="1"/>
  <c r="G198" i="1" s="1"/>
  <c r="E197" i="1"/>
  <c r="G197" i="1" s="1"/>
  <c r="E196" i="1"/>
  <c r="G196" i="1" s="1"/>
  <c r="E195" i="1"/>
  <c r="G195" i="1" s="1"/>
  <c r="E194" i="1"/>
  <c r="G194" i="1" s="1"/>
  <c r="E193" i="1"/>
  <c r="G193" i="1" s="1"/>
  <c r="E192" i="1"/>
  <c r="G192" i="1" s="1"/>
  <c r="E191" i="1"/>
  <c r="G191" i="1" s="1"/>
  <c r="E190" i="1"/>
  <c r="G190" i="1" s="1"/>
  <c r="E189" i="1"/>
  <c r="G189" i="1" s="1"/>
  <c r="E188" i="1"/>
  <c r="G188" i="1" s="1"/>
  <c r="E187" i="1"/>
  <c r="G187" i="1" s="1"/>
  <c r="E186" i="1"/>
  <c r="G186" i="1" s="1"/>
  <c r="E185" i="1"/>
  <c r="G185" i="1" s="1"/>
  <c r="E184" i="1"/>
  <c r="G184" i="1" s="1"/>
  <c r="E183" i="1"/>
  <c r="G183" i="1" s="1"/>
  <c r="E182" i="1"/>
  <c r="G182" i="1" s="1"/>
  <c r="E181" i="1"/>
  <c r="G181" i="1" s="1"/>
  <c r="E180" i="1"/>
  <c r="G180" i="1" s="1"/>
  <c r="E179" i="1"/>
  <c r="G179" i="1" s="1"/>
  <c r="E178" i="1"/>
  <c r="G178" i="1" s="1"/>
  <c r="E177" i="1"/>
  <c r="G177" i="1" s="1"/>
  <c r="E176" i="1"/>
  <c r="G176" i="1" s="1"/>
  <c r="E175" i="1"/>
  <c r="G175" i="1" s="1"/>
  <c r="E174" i="1"/>
  <c r="G174" i="1" s="1"/>
  <c r="E173" i="1"/>
  <c r="G173" i="1" s="1"/>
  <c r="E172" i="1"/>
  <c r="G172" i="1" s="1"/>
  <c r="E171" i="1"/>
  <c r="G171" i="1" s="1"/>
  <c r="E170" i="1"/>
  <c r="G170" i="1" s="1"/>
  <c r="E169" i="1"/>
  <c r="G169" i="1" s="1"/>
  <c r="E168" i="1"/>
  <c r="G168" i="1" s="1"/>
  <c r="E167" i="1"/>
  <c r="G167" i="1" s="1"/>
  <c r="E166" i="1"/>
  <c r="G166" i="1" s="1"/>
  <c r="E165" i="1"/>
  <c r="G165" i="1" s="1"/>
  <c r="E164" i="1"/>
  <c r="G164" i="1" s="1"/>
  <c r="E163" i="1"/>
  <c r="G163" i="1" s="1"/>
  <c r="E162" i="1"/>
  <c r="G162" i="1" s="1"/>
  <c r="E161" i="1"/>
  <c r="G161" i="1" s="1"/>
  <c r="E160" i="1"/>
  <c r="G160" i="1" s="1"/>
  <c r="E159" i="1"/>
  <c r="G159" i="1" s="1"/>
  <c r="E158" i="1"/>
  <c r="G158" i="1" s="1"/>
  <c r="E157" i="1"/>
  <c r="G157" i="1" s="1"/>
  <c r="E156" i="1"/>
  <c r="G156" i="1" s="1"/>
  <c r="E155" i="1"/>
  <c r="G155" i="1" s="1"/>
  <c r="E154" i="1"/>
  <c r="G154" i="1" s="1"/>
  <c r="E153" i="1"/>
  <c r="G153" i="1" s="1"/>
  <c r="E152" i="1"/>
  <c r="G152" i="1" s="1"/>
  <c r="E151" i="1"/>
  <c r="G151" i="1" s="1"/>
  <c r="E150" i="1"/>
  <c r="G150" i="1" s="1"/>
  <c r="E149" i="1"/>
  <c r="G149" i="1" s="1"/>
  <c r="E148" i="1"/>
  <c r="G148" i="1" s="1"/>
  <c r="E147" i="1"/>
  <c r="G147" i="1" s="1"/>
  <c r="E146" i="1"/>
  <c r="G146" i="1" s="1"/>
  <c r="E145" i="1"/>
  <c r="G145" i="1" s="1"/>
  <c r="E144" i="1"/>
  <c r="G144" i="1" s="1"/>
  <c r="E143" i="1"/>
  <c r="G143" i="1" s="1"/>
  <c r="E142" i="1"/>
  <c r="G142" i="1" s="1"/>
  <c r="E141" i="1"/>
  <c r="G141" i="1" s="1"/>
  <c r="E140" i="1"/>
  <c r="G140" i="1" s="1"/>
  <c r="E139" i="1"/>
  <c r="G139" i="1" s="1"/>
  <c r="E138" i="1"/>
  <c r="G138" i="1" s="1"/>
  <c r="E137" i="1"/>
  <c r="G137" i="1" s="1"/>
  <c r="E136" i="1"/>
  <c r="G136" i="1" s="1"/>
  <c r="E135" i="1"/>
  <c r="G135" i="1" s="1"/>
  <c r="E134" i="1"/>
  <c r="G134" i="1" s="1"/>
  <c r="E133" i="1"/>
  <c r="G133" i="1" s="1"/>
  <c r="E132" i="1"/>
  <c r="G132" i="1" s="1"/>
  <c r="E131" i="1"/>
  <c r="G131" i="1" s="1"/>
  <c r="E130" i="1"/>
  <c r="G130" i="1" s="1"/>
  <c r="E129" i="1"/>
  <c r="G129" i="1" s="1"/>
  <c r="E128" i="1"/>
  <c r="G128" i="1" s="1"/>
  <c r="E127" i="1"/>
  <c r="G127" i="1" s="1"/>
  <c r="E126" i="1"/>
  <c r="G126" i="1" s="1"/>
  <c r="E125" i="1"/>
  <c r="G125" i="1" s="1"/>
  <c r="E124" i="1"/>
  <c r="G124" i="1" s="1"/>
  <c r="E123" i="1"/>
  <c r="G123" i="1" s="1"/>
  <c r="E122" i="1"/>
  <c r="G122" i="1" s="1"/>
  <c r="E121" i="1"/>
  <c r="G121" i="1" s="1"/>
  <c r="E120" i="1"/>
  <c r="G120" i="1" s="1"/>
  <c r="E119" i="1"/>
  <c r="G119" i="1" s="1"/>
  <c r="E118" i="1"/>
  <c r="G118" i="1" s="1"/>
  <c r="E117" i="1"/>
  <c r="G117" i="1" s="1"/>
  <c r="E116" i="1"/>
  <c r="G116" i="1" s="1"/>
  <c r="E115" i="1"/>
  <c r="G115" i="1" s="1"/>
  <c r="E114" i="1"/>
  <c r="G114" i="1" s="1"/>
  <c r="E113" i="1"/>
  <c r="G113" i="1" s="1"/>
  <c r="E112" i="1"/>
  <c r="G112" i="1" s="1"/>
  <c r="E111" i="1"/>
  <c r="G111" i="1" s="1"/>
  <c r="E110" i="1"/>
  <c r="G110" i="1" s="1"/>
  <c r="E109" i="1"/>
  <c r="G109" i="1" s="1"/>
  <c r="E108" i="1"/>
  <c r="G108" i="1" s="1"/>
  <c r="E107" i="1"/>
  <c r="G107" i="1" s="1"/>
  <c r="E106" i="1"/>
  <c r="G106" i="1" s="1"/>
  <c r="E105" i="1"/>
  <c r="G105" i="1" s="1"/>
  <c r="E104" i="1"/>
  <c r="G104" i="1" s="1"/>
  <c r="E103" i="1"/>
  <c r="G103" i="1" s="1"/>
  <c r="E102" i="1"/>
  <c r="G102" i="1" s="1"/>
  <c r="E101" i="1"/>
  <c r="G101" i="1" s="1"/>
  <c r="E100" i="1"/>
  <c r="G100" i="1" s="1"/>
  <c r="E99" i="1"/>
  <c r="G99" i="1" s="1"/>
  <c r="E98" i="1"/>
  <c r="G98" i="1" s="1"/>
  <c r="E97" i="1"/>
  <c r="G97" i="1" s="1"/>
  <c r="E96" i="1"/>
  <c r="G96" i="1" s="1"/>
  <c r="E95" i="1"/>
  <c r="G95" i="1" s="1"/>
  <c r="E94" i="1"/>
  <c r="G94" i="1" s="1"/>
  <c r="E93" i="1"/>
  <c r="G93" i="1" s="1"/>
  <c r="E92" i="1"/>
  <c r="G92" i="1" s="1"/>
  <c r="E91" i="1"/>
  <c r="G91" i="1" s="1"/>
  <c r="E90" i="1"/>
  <c r="G90" i="1" s="1"/>
  <c r="E89" i="1"/>
  <c r="G89" i="1" s="1"/>
  <c r="E88" i="1"/>
  <c r="G88" i="1" s="1"/>
  <c r="E87" i="1"/>
  <c r="G87" i="1" s="1"/>
  <c r="E86" i="1"/>
  <c r="G86" i="1" s="1"/>
  <c r="E85" i="1"/>
  <c r="G85" i="1" s="1"/>
  <c r="E84" i="1"/>
  <c r="G84" i="1" s="1"/>
  <c r="E83" i="1"/>
  <c r="G83" i="1" s="1"/>
  <c r="E82" i="1"/>
  <c r="G82" i="1" s="1"/>
  <c r="E81" i="1"/>
  <c r="G81" i="1" s="1"/>
  <c r="E80" i="1"/>
  <c r="G80" i="1" s="1"/>
  <c r="E79" i="1"/>
  <c r="G79" i="1" s="1"/>
  <c r="E78" i="1"/>
  <c r="G78" i="1" s="1"/>
  <c r="E77" i="1"/>
  <c r="G77" i="1" s="1"/>
  <c r="E76" i="1"/>
  <c r="G76" i="1" s="1"/>
  <c r="E75" i="1"/>
  <c r="G75" i="1" s="1"/>
  <c r="E74" i="1"/>
  <c r="G74" i="1" s="1"/>
  <c r="E73" i="1"/>
  <c r="G73" i="1" s="1"/>
  <c r="E72" i="1"/>
  <c r="G72" i="1" s="1"/>
  <c r="E71" i="1"/>
  <c r="G71" i="1" s="1"/>
  <c r="E70" i="1"/>
  <c r="G70" i="1" s="1"/>
  <c r="E69" i="1"/>
  <c r="G69" i="1" s="1"/>
  <c r="E68" i="1"/>
  <c r="G68" i="1" s="1"/>
  <c r="E67" i="1"/>
  <c r="G67" i="1" s="1"/>
  <c r="E66" i="1"/>
  <c r="G66" i="1" s="1"/>
  <c r="E65" i="1"/>
  <c r="G65" i="1" s="1"/>
  <c r="E64" i="1"/>
  <c r="G64" i="1" s="1"/>
  <c r="E63" i="1"/>
  <c r="G63" i="1" s="1"/>
  <c r="E62" i="1"/>
  <c r="G62" i="1" s="1"/>
  <c r="E61" i="1"/>
  <c r="G61" i="1" s="1"/>
  <c r="E60" i="1"/>
  <c r="G60" i="1" s="1"/>
  <c r="E59" i="1"/>
  <c r="G59" i="1" s="1"/>
  <c r="E58" i="1"/>
  <c r="G58" i="1" s="1"/>
  <c r="E57" i="1"/>
  <c r="G57" i="1" s="1"/>
  <c r="E56" i="1"/>
  <c r="G56" i="1" s="1"/>
  <c r="E55" i="1"/>
  <c r="G55" i="1" s="1"/>
  <c r="E54" i="1"/>
  <c r="G54" i="1" s="1"/>
  <c r="E53" i="1"/>
  <c r="G53" i="1" s="1"/>
  <c r="E52" i="1"/>
  <c r="G52" i="1" s="1"/>
  <c r="E51" i="1"/>
  <c r="G51" i="1" s="1"/>
  <c r="E50" i="1"/>
  <c r="G50" i="1" s="1"/>
  <c r="E49" i="1"/>
  <c r="G49" i="1" s="1"/>
  <c r="E48" i="1"/>
  <c r="G48" i="1" s="1"/>
  <c r="E47" i="1"/>
  <c r="G47" i="1" s="1"/>
  <c r="E46" i="1"/>
  <c r="G46" i="1" s="1"/>
  <c r="E45" i="1"/>
  <c r="G45" i="1" s="1"/>
  <c r="E44" i="1"/>
  <c r="G44" i="1" s="1"/>
  <c r="E43" i="1"/>
  <c r="G43" i="1" s="1"/>
  <c r="E42" i="1"/>
  <c r="G42" i="1" s="1"/>
  <c r="E41" i="1"/>
  <c r="G41" i="1" s="1"/>
  <c r="E40" i="1"/>
  <c r="G40" i="1" s="1"/>
  <c r="E39" i="1"/>
  <c r="G39" i="1" s="1"/>
  <c r="E38" i="1"/>
  <c r="G38" i="1" s="1"/>
  <c r="E37" i="1"/>
  <c r="G37" i="1" s="1"/>
  <c r="E36" i="1"/>
  <c r="G36" i="1" s="1"/>
  <c r="E35" i="1"/>
  <c r="G35" i="1" s="1"/>
  <c r="E34" i="1"/>
  <c r="G34" i="1" s="1"/>
  <c r="E33" i="1"/>
  <c r="G33" i="1" s="1"/>
  <c r="E32" i="1"/>
  <c r="G32" i="1" s="1"/>
  <c r="E31" i="1"/>
  <c r="G31" i="1" s="1"/>
  <c r="E30" i="1"/>
  <c r="G30" i="1" s="1"/>
  <c r="E29" i="1"/>
  <c r="G29" i="1" s="1"/>
  <c r="E28" i="1"/>
  <c r="G28" i="1" s="1"/>
  <c r="E27" i="1"/>
  <c r="G27" i="1" s="1"/>
  <c r="E26" i="1"/>
  <c r="G26" i="1" s="1"/>
  <c r="E25" i="1"/>
  <c r="G25" i="1" s="1"/>
  <c r="E24" i="1"/>
  <c r="G24" i="1" s="1"/>
  <c r="E23" i="1"/>
  <c r="G23" i="1" s="1"/>
  <c r="E22" i="1"/>
  <c r="G22" i="1" s="1"/>
  <c r="E21" i="1"/>
  <c r="G21" i="1" s="1"/>
  <c r="E20" i="1"/>
  <c r="G20" i="1" s="1"/>
  <c r="E19" i="1"/>
  <c r="G19" i="1" s="1"/>
  <c r="E18" i="1"/>
  <c r="G18" i="1" s="1"/>
  <c r="E17" i="1"/>
  <c r="G17" i="1" s="1"/>
  <c r="E16" i="1"/>
  <c r="G16" i="1" s="1"/>
  <c r="E15" i="1"/>
  <c r="G15" i="1" s="1"/>
  <c r="E14" i="1"/>
  <c r="G14" i="1" s="1"/>
  <c r="E13" i="1"/>
  <c r="G13" i="1" s="1"/>
  <c r="E12" i="1"/>
  <c r="G12" i="1" s="1"/>
  <c r="E11" i="1"/>
  <c r="G11" i="1" s="1"/>
  <c r="E10" i="1"/>
  <c r="G10" i="1" s="1"/>
  <c r="E9" i="1"/>
  <c r="G9" i="1" s="1"/>
  <c r="E8" i="1"/>
  <c r="G8" i="1" s="1"/>
  <c r="E7" i="1"/>
  <c r="G7" i="1" s="1"/>
  <c r="E6" i="1"/>
  <c r="G6" i="1" s="1"/>
  <c r="E5" i="1"/>
  <c r="G5" i="1" s="1"/>
  <c r="E4" i="1"/>
  <c r="G4" i="1" s="1"/>
  <c r="E22612" i="1"/>
  <c r="G22612" i="1" s="1"/>
  <c r="E22613" i="1"/>
  <c r="G22613" i="1" s="1"/>
  <c r="E22614" i="1"/>
  <c r="G22614" i="1" s="1"/>
  <c r="E22615" i="1"/>
  <c r="G22615" i="1" s="1"/>
  <c r="E22616" i="1"/>
  <c r="G22616" i="1" s="1"/>
  <c r="E22617" i="1"/>
  <c r="G22617" i="1" s="1"/>
  <c r="E22618" i="1"/>
  <c r="G22618" i="1" s="1"/>
  <c r="E22619" i="1"/>
  <c r="G22619" i="1" s="1"/>
  <c r="E22620" i="1"/>
  <c r="G22620" i="1" s="1"/>
  <c r="E22621" i="1"/>
  <c r="G22621" i="1" s="1"/>
  <c r="E22622" i="1"/>
  <c r="G22622" i="1" s="1"/>
  <c r="E22623" i="1"/>
  <c r="G22623" i="1" s="1"/>
  <c r="E22624" i="1"/>
  <c r="G22624" i="1" s="1"/>
  <c r="E22625" i="1"/>
  <c r="G22625" i="1" s="1"/>
  <c r="E22626" i="1"/>
  <c r="G22626" i="1" s="1"/>
  <c r="E22627" i="1"/>
  <c r="G22627" i="1" s="1"/>
  <c r="E22628" i="1"/>
  <c r="G22628" i="1" s="1"/>
  <c r="E22629" i="1"/>
  <c r="G22629" i="1" s="1"/>
  <c r="E22630" i="1"/>
  <c r="G22630" i="1" s="1"/>
  <c r="E22631" i="1"/>
  <c r="G22631" i="1" s="1"/>
  <c r="E22632" i="1"/>
  <c r="G22632" i="1" s="1"/>
  <c r="E22633" i="1"/>
  <c r="G22633" i="1" s="1"/>
  <c r="E22634" i="1"/>
  <c r="G22634" i="1" s="1"/>
  <c r="E22635" i="1"/>
  <c r="G22635" i="1" s="1"/>
  <c r="E22636" i="1"/>
  <c r="G22636" i="1" s="1"/>
  <c r="E22637" i="1"/>
  <c r="G22637" i="1" s="1"/>
  <c r="E22638" i="1"/>
  <c r="G22638" i="1" s="1"/>
  <c r="E22639" i="1"/>
  <c r="G22639" i="1" s="1"/>
  <c r="E22640" i="1"/>
  <c r="G22640" i="1" s="1"/>
  <c r="E22641" i="1"/>
  <c r="G22641" i="1" s="1"/>
  <c r="E22642" i="1"/>
  <c r="G22642" i="1" s="1"/>
  <c r="E22643" i="1"/>
  <c r="G22643" i="1" s="1"/>
  <c r="E22644" i="1"/>
  <c r="G22644" i="1" s="1"/>
  <c r="E22645" i="1"/>
  <c r="G22645" i="1" s="1"/>
  <c r="E22646" i="1"/>
  <c r="G22646" i="1" s="1"/>
  <c r="E22647" i="1"/>
  <c r="G22647" i="1" s="1"/>
  <c r="E22648" i="1"/>
  <c r="G22648" i="1" s="1"/>
  <c r="E22649" i="1"/>
  <c r="G22649" i="1" s="1"/>
  <c r="E22650" i="1"/>
  <c r="G22650" i="1" s="1"/>
  <c r="E22651" i="1"/>
  <c r="G22651" i="1" s="1"/>
  <c r="E22652" i="1"/>
  <c r="G22652" i="1" s="1"/>
  <c r="E22653" i="1"/>
  <c r="G22653" i="1" s="1"/>
  <c r="E22654" i="1"/>
  <c r="G22654" i="1" s="1"/>
  <c r="E22655" i="1"/>
  <c r="G22655" i="1" s="1"/>
  <c r="E22656" i="1"/>
  <c r="G22656" i="1" s="1"/>
  <c r="E22657" i="1"/>
  <c r="G22657" i="1" s="1"/>
  <c r="E22658" i="1"/>
  <c r="G22658" i="1" s="1"/>
  <c r="E22659" i="1"/>
  <c r="G22659" i="1" s="1"/>
  <c r="E22660" i="1"/>
  <c r="G22660" i="1" s="1"/>
  <c r="E22661" i="1"/>
  <c r="G22661" i="1" s="1"/>
  <c r="E22662" i="1"/>
  <c r="G22662" i="1" s="1"/>
  <c r="E22663" i="1"/>
  <c r="G22663" i="1" s="1"/>
  <c r="E22664" i="1"/>
  <c r="G22664" i="1" s="1"/>
  <c r="E22665" i="1"/>
  <c r="G22665" i="1" s="1"/>
  <c r="E22666" i="1"/>
  <c r="G22666" i="1" s="1"/>
  <c r="E22667" i="1"/>
  <c r="G22667" i="1" s="1"/>
  <c r="E22668" i="1"/>
  <c r="G22668" i="1" s="1"/>
  <c r="E22669" i="1"/>
  <c r="G22669" i="1" s="1"/>
  <c r="E22670" i="1"/>
  <c r="G22670" i="1" s="1"/>
  <c r="E22671" i="1"/>
  <c r="G22671" i="1" s="1"/>
  <c r="E22672" i="1"/>
  <c r="G22672" i="1" s="1"/>
  <c r="E22673" i="1"/>
  <c r="G22673" i="1" s="1"/>
  <c r="E22674" i="1"/>
  <c r="G22674" i="1" s="1"/>
  <c r="E22675" i="1"/>
  <c r="G22675" i="1" s="1"/>
  <c r="E22676" i="1"/>
  <c r="G22676" i="1" s="1"/>
  <c r="E22677" i="1"/>
  <c r="G22677" i="1" s="1"/>
  <c r="E22678" i="1"/>
  <c r="G22678" i="1" s="1"/>
  <c r="E22679" i="1"/>
  <c r="G22679" i="1" s="1"/>
  <c r="E22680" i="1"/>
  <c r="G22680" i="1" s="1"/>
  <c r="E22681" i="1"/>
  <c r="G22681" i="1" s="1"/>
  <c r="E22682" i="1"/>
  <c r="G22682" i="1" s="1"/>
  <c r="E22683" i="1"/>
  <c r="G22683" i="1" s="1"/>
  <c r="E22684" i="1"/>
  <c r="G22684" i="1" s="1"/>
  <c r="E22685" i="1"/>
  <c r="G22685" i="1" s="1"/>
  <c r="E22686" i="1"/>
  <c r="G22686" i="1" s="1"/>
  <c r="E22687" i="1"/>
  <c r="G22687" i="1" s="1"/>
  <c r="E22688" i="1"/>
  <c r="G22688" i="1" s="1"/>
  <c r="E22689" i="1"/>
  <c r="G22689" i="1" s="1"/>
  <c r="E22690" i="1"/>
  <c r="G22690" i="1" s="1"/>
  <c r="E22691" i="1"/>
  <c r="G22691" i="1" s="1"/>
  <c r="E22692" i="1"/>
  <c r="G22692" i="1" s="1"/>
  <c r="E22693" i="1"/>
  <c r="G22693" i="1" s="1"/>
  <c r="E22694" i="1"/>
  <c r="G22694" i="1" s="1"/>
  <c r="E22695" i="1"/>
  <c r="G22695" i="1" s="1"/>
  <c r="E22696" i="1"/>
  <c r="G22696" i="1" s="1"/>
  <c r="E22697" i="1"/>
  <c r="G22697" i="1" s="1"/>
  <c r="E22698" i="1"/>
  <c r="G22698" i="1" s="1"/>
  <c r="E22699" i="1"/>
  <c r="G22699" i="1" s="1"/>
  <c r="E22700" i="1"/>
  <c r="G22700" i="1" s="1"/>
  <c r="E22701" i="1"/>
  <c r="G22701" i="1" s="1"/>
  <c r="E22702" i="1"/>
  <c r="G22702" i="1" s="1"/>
  <c r="E22703" i="1"/>
  <c r="G22703" i="1" s="1"/>
  <c r="E22704" i="1"/>
  <c r="G22704" i="1" s="1"/>
  <c r="E22705" i="1"/>
  <c r="G22705" i="1" s="1"/>
  <c r="E22706" i="1"/>
  <c r="G22706" i="1" s="1"/>
  <c r="E22707" i="1"/>
  <c r="G22707" i="1" s="1"/>
  <c r="E22708" i="1"/>
  <c r="G22708" i="1" s="1"/>
  <c r="E22709" i="1"/>
  <c r="G22709" i="1" s="1"/>
  <c r="E22710" i="1"/>
  <c r="G22710" i="1" s="1"/>
  <c r="E22711" i="1"/>
  <c r="G22711" i="1" s="1"/>
  <c r="E22712" i="1"/>
  <c r="G22712" i="1" s="1"/>
  <c r="E22713" i="1"/>
  <c r="G22713" i="1" s="1"/>
  <c r="E22714" i="1"/>
  <c r="G22714" i="1" s="1"/>
  <c r="E22715" i="1"/>
  <c r="G22715" i="1" s="1"/>
  <c r="E22716" i="1"/>
  <c r="G22716" i="1" s="1"/>
  <c r="E22717" i="1"/>
  <c r="G22717" i="1" s="1"/>
  <c r="E22718" i="1"/>
  <c r="G22718" i="1" s="1"/>
  <c r="E22719" i="1"/>
  <c r="G22719" i="1" s="1"/>
  <c r="E22720" i="1"/>
  <c r="G22720" i="1" s="1"/>
  <c r="E22721" i="1"/>
  <c r="G22721" i="1" s="1"/>
  <c r="E22722" i="1"/>
  <c r="G22722" i="1" s="1"/>
  <c r="E22723" i="1"/>
  <c r="G22723" i="1" s="1"/>
  <c r="E22724" i="1"/>
  <c r="G22724" i="1" s="1"/>
  <c r="E22725" i="1"/>
  <c r="G22725" i="1" s="1"/>
  <c r="E22726" i="1"/>
  <c r="G22726" i="1" s="1"/>
  <c r="E22727" i="1"/>
  <c r="G22727" i="1" s="1"/>
  <c r="E22728" i="1"/>
  <c r="G22728" i="1" s="1"/>
  <c r="E22729" i="1"/>
  <c r="G22729" i="1" s="1"/>
  <c r="E22730" i="1"/>
  <c r="G22730" i="1" s="1"/>
  <c r="E22731" i="1"/>
  <c r="G22731" i="1" s="1"/>
  <c r="E22732" i="1"/>
  <c r="G22732" i="1" s="1"/>
  <c r="E22733" i="1"/>
  <c r="G22733" i="1" s="1"/>
  <c r="E22734" i="1"/>
  <c r="G22734" i="1" s="1"/>
  <c r="E22735" i="1"/>
  <c r="G22735" i="1" s="1"/>
  <c r="E22736" i="1"/>
  <c r="G22736" i="1" s="1"/>
  <c r="E22737" i="1"/>
  <c r="G22737" i="1" s="1"/>
  <c r="E22738" i="1"/>
  <c r="G22738" i="1" s="1"/>
  <c r="E22739" i="1"/>
  <c r="G22739" i="1" s="1"/>
  <c r="E22740" i="1"/>
  <c r="G22740" i="1" s="1"/>
  <c r="E22741" i="1"/>
  <c r="G22741" i="1" s="1"/>
  <c r="E22742" i="1"/>
  <c r="G22742" i="1" s="1"/>
  <c r="E22743" i="1"/>
  <c r="G22743" i="1" s="1"/>
  <c r="E22744" i="1"/>
  <c r="G22744" i="1" s="1"/>
  <c r="E22745" i="1"/>
  <c r="G22745" i="1" s="1"/>
  <c r="E22746" i="1"/>
  <c r="G22746" i="1" s="1"/>
  <c r="E22747" i="1"/>
  <c r="G22747" i="1" s="1"/>
  <c r="E22748" i="1"/>
  <c r="G22748" i="1" s="1"/>
  <c r="E22749" i="1"/>
  <c r="G22749" i="1" s="1"/>
  <c r="E22750" i="1"/>
  <c r="G22750" i="1" s="1"/>
  <c r="E22751" i="1"/>
  <c r="G22751" i="1" s="1"/>
  <c r="E22752" i="1"/>
  <c r="G22752" i="1" s="1"/>
  <c r="E22753" i="1"/>
  <c r="G22753" i="1" s="1"/>
  <c r="E22754" i="1"/>
  <c r="G22754" i="1" s="1"/>
  <c r="E22755" i="1"/>
  <c r="G22755" i="1" s="1"/>
  <c r="E22756" i="1"/>
  <c r="G22756" i="1" s="1"/>
  <c r="E22757" i="1"/>
  <c r="G22757" i="1" s="1"/>
  <c r="E22758" i="1"/>
  <c r="G22758" i="1" s="1"/>
  <c r="E22759" i="1"/>
  <c r="G22759" i="1" s="1"/>
  <c r="E22760" i="1"/>
  <c r="G22760" i="1" s="1"/>
  <c r="E22761" i="1"/>
  <c r="G22761" i="1" s="1"/>
  <c r="E22762" i="1"/>
  <c r="G22762" i="1" s="1"/>
  <c r="E22763" i="1"/>
  <c r="G22763" i="1" s="1"/>
  <c r="E22764" i="1"/>
  <c r="G22764" i="1" s="1"/>
  <c r="E22765" i="1"/>
  <c r="G22765" i="1" s="1"/>
  <c r="E22766" i="1"/>
  <c r="G22766" i="1" s="1"/>
  <c r="E22767" i="1"/>
  <c r="G22767" i="1" s="1"/>
  <c r="E22768" i="1"/>
  <c r="G22768" i="1" s="1"/>
  <c r="E22769" i="1"/>
  <c r="G22769" i="1" s="1"/>
  <c r="E22770" i="1"/>
  <c r="G22770" i="1" s="1"/>
  <c r="E22771" i="1"/>
  <c r="G22771" i="1" s="1"/>
  <c r="E22772" i="1"/>
  <c r="G22772" i="1" s="1"/>
  <c r="E22773" i="1"/>
  <c r="G22773" i="1" s="1"/>
  <c r="E22774" i="1"/>
  <c r="G22774" i="1" s="1"/>
  <c r="E22775" i="1"/>
  <c r="G22775" i="1" s="1"/>
  <c r="E22776" i="1"/>
  <c r="G22776" i="1" s="1"/>
  <c r="E22777" i="1"/>
  <c r="G22777" i="1" s="1"/>
  <c r="E22778" i="1"/>
  <c r="G22778" i="1" s="1"/>
  <c r="E22779" i="1"/>
  <c r="G22779" i="1" s="1"/>
  <c r="E22780" i="1"/>
  <c r="G22780" i="1" s="1"/>
  <c r="E22781" i="1"/>
  <c r="G22781" i="1" s="1"/>
  <c r="E22782" i="1"/>
  <c r="G22782" i="1" s="1"/>
  <c r="E22783" i="1"/>
  <c r="G22783" i="1" s="1"/>
  <c r="E22784" i="1"/>
  <c r="G22784" i="1" s="1"/>
  <c r="E22785" i="1"/>
  <c r="G22785" i="1" s="1"/>
  <c r="E22786" i="1"/>
  <c r="G22786" i="1" s="1"/>
  <c r="E22787" i="1"/>
  <c r="G22787" i="1" s="1"/>
  <c r="E22788" i="1"/>
  <c r="G22788" i="1" s="1"/>
  <c r="E22789" i="1"/>
  <c r="G22789" i="1" s="1"/>
  <c r="E22790" i="1"/>
  <c r="G22790" i="1" s="1"/>
  <c r="E22791" i="1"/>
  <c r="G22791" i="1" s="1"/>
  <c r="E22792" i="1"/>
  <c r="G22792" i="1" s="1"/>
  <c r="E22793" i="1"/>
  <c r="G22793" i="1" s="1"/>
  <c r="E22794" i="1"/>
  <c r="G22794" i="1" s="1"/>
  <c r="E22795" i="1"/>
  <c r="G22795" i="1" s="1"/>
  <c r="E22796" i="1"/>
  <c r="G22796" i="1" s="1"/>
  <c r="E22797" i="1"/>
  <c r="G22797" i="1" s="1"/>
  <c r="E22798" i="1"/>
  <c r="G22798" i="1" s="1"/>
  <c r="E22799" i="1"/>
  <c r="G22799" i="1" s="1"/>
  <c r="E22800" i="1"/>
  <c r="G22800" i="1" s="1"/>
  <c r="E22801" i="1"/>
  <c r="G22801" i="1" s="1"/>
  <c r="E22802" i="1"/>
  <c r="G22802" i="1" s="1"/>
  <c r="E22803" i="1"/>
  <c r="G22803" i="1" s="1"/>
  <c r="E22804" i="1"/>
  <c r="G22804" i="1" s="1"/>
  <c r="E22805" i="1"/>
  <c r="G22805" i="1" s="1"/>
  <c r="E22806" i="1"/>
  <c r="G22806" i="1" s="1"/>
  <c r="E22807" i="1"/>
  <c r="G22807" i="1" s="1"/>
  <c r="E22808" i="1"/>
  <c r="G22808" i="1" s="1"/>
  <c r="E22809" i="1"/>
  <c r="G22809" i="1" s="1"/>
  <c r="E22810" i="1"/>
  <c r="G22810" i="1" s="1"/>
  <c r="E22811" i="1"/>
  <c r="G22811" i="1" s="1"/>
  <c r="E22812" i="1"/>
  <c r="G22812" i="1" s="1"/>
  <c r="E22813" i="1"/>
  <c r="G22813" i="1" s="1"/>
  <c r="E22814" i="1"/>
  <c r="G22814" i="1" s="1"/>
  <c r="E22815" i="1"/>
  <c r="G22815" i="1" s="1"/>
  <c r="E22816" i="1"/>
  <c r="G22816" i="1" s="1"/>
  <c r="E22817" i="1"/>
  <c r="G22817" i="1" s="1"/>
  <c r="E22818" i="1"/>
  <c r="G22818" i="1" s="1"/>
  <c r="E22819" i="1"/>
  <c r="G22819" i="1" s="1"/>
  <c r="E22820" i="1"/>
  <c r="G22820" i="1" s="1"/>
  <c r="E22821" i="1"/>
  <c r="G22821" i="1" s="1"/>
  <c r="E22822" i="1"/>
  <c r="G22822" i="1" s="1"/>
  <c r="E22823" i="1"/>
  <c r="G22823" i="1" s="1"/>
  <c r="E22824" i="1"/>
  <c r="G22824" i="1" s="1"/>
  <c r="E22825" i="1"/>
  <c r="G22825" i="1" s="1"/>
  <c r="E22826" i="1"/>
  <c r="G22826" i="1" s="1"/>
  <c r="E22827" i="1"/>
  <c r="G22827" i="1" s="1"/>
  <c r="E22828" i="1"/>
  <c r="G22828" i="1" s="1"/>
  <c r="E22829" i="1"/>
  <c r="G22829" i="1" s="1"/>
  <c r="E22830" i="1"/>
  <c r="G22830" i="1" s="1"/>
  <c r="E22831" i="1"/>
  <c r="G22831" i="1" s="1"/>
  <c r="E22832" i="1"/>
  <c r="G22832" i="1" s="1"/>
  <c r="E22833" i="1"/>
  <c r="G22833" i="1" s="1"/>
  <c r="E22834" i="1"/>
  <c r="G22834" i="1" s="1"/>
  <c r="E22835" i="1"/>
  <c r="G22835" i="1" s="1"/>
  <c r="E22836" i="1"/>
  <c r="G22836" i="1" s="1"/>
  <c r="E22837" i="1"/>
  <c r="G22837" i="1" s="1"/>
  <c r="E22838" i="1"/>
  <c r="G22838" i="1" s="1"/>
  <c r="E22839" i="1"/>
  <c r="G22839" i="1" s="1"/>
  <c r="E22840" i="1"/>
  <c r="G22840" i="1" s="1"/>
  <c r="E22841" i="1"/>
  <c r="G22841" i="1" s="1"/>
  <c r="E22842" i="1"/>
  <c r="G22842" i="1" s="1"/>
  <c r="E22843" i="1"/>
  <c r="G22843" i="1" s="1"/>
  <c r="E22844" i="1"/>
  <c r="G22844" i="1" s="1"/>
  <c r="E22845" i="1"/>
  <c r="G22845" i="1" s="1"/>
  <c r="E22846" i="1"/>
  <c r="G22846" i="1" s="1"/>
  <c r="E22847" i="1"/>
  <c r="G22847" i="1" s="1"/>
  <c r="E22848" i="1"/>
  <c r="G22848" i="1" s="1"/>
  <c r="E22849" i="1"/>
  <c r="G22849" i="1" s="1"/>
  <c r="E22850" i="1"/>
  <c r="G22850" i="1" s="1"/>
  <c r="E22851" i="1"/>
  <c r="G22851" i="1" s="1"/>
  <c r="E22852" i="1"/>
  <c r="G22852" i="1" s="1"/>
  <c r="E22853" i="1"/>
  <c r="G22853" i="1" s="1"/>
  <c r="E22854" i="1"/>
  <c r="G22854" i="1" s="1"/>
  <c r="E22855" i="1"/>
  <c r="G22855" i="1" s="1"/>
  <c r="E22856" i="1"/>
  <c r="G22856" i="1" s="1"/>
  <c r="E22857" i="1"/>
  <c r="G22857" i="1" s="1"/>
  <c r="E22858" i="1"/>
  <c r="G22858" i="1" s="1"/>
  <c r="E22859" i="1"/>
  <c r="G22859" i="1" s="1"/>
  <c r="E22860" i="1"/>
  <c r="G22860" i="1" s="1"/>
  <c r="E22861" i="1"/>
  <c r="G22861" i="1" s="1"/>
  <c r="E22862" i="1"/>
  <c r="G22862" i="1" s="1"/>
  <c r="E22863" i="1"/>
  <c r="G22863" i="1" s="1"/>
  <c r="E22864" i="1"/>
  <c r="G22864" i="1" s="1"/>
  <c r="E22865" i="1"/>
  <c r="G22865" i="1" s="1"/>
  <c r="E22866" i="1"/>
  <c r="G22866" i="1" s="1"/>
  <c r="E22867" i="1"/>
  <c r="G22867" i="1" s="1"/>
  <c r="E22868" i="1"/>
  <c r="G22868" i="1" s="1"/>
  <c r="E22869" i="1"/>
  <c r="G22869" i="1" s="1"/>
  <c r="E22870" i="1"/>
  <c r="G22870" i="1" s="1"/>
  <c r="E22871" i="1"/>
  <c r="G22871" i="1" s="1"/>
  <c r="E22872" i="1"/>
  <c r="G22872" i="1" s="1"/>
  <c r="E22873" i="1"/>
  <c r="G22873" i="1" s="1"/>
  <c r="E22874" i="1"/>
  <c r="G22874" i="1" s="1"/>
  <c r="E22875" i="1"/>
  <c r="G22875" i="1" s="1"/>
  <c r="E22876" i="1"/>
  <c r="G22876" i="1" s="1"/>
  <c r="E22877" i="1"/>
  <c r="G22877" i="1" s="1"/>
  <c r="E22878" i="1"/>
  <c r="G22878" i="1" s="1"/>
  <c r="E22879" i="1"/>
  <c r="G22879" i="1" s="1"/>
  <c r="E22880" i="1"/>
  <c r="G22880" i="1" s="1"/>
  <c r="E22881" i="1"/>
  <c r="G22881" i="1" s="1"/>
  <c r="E22882" i="1"/>
  <c r="G22882" i="1" s="1"/>
  <c r="E22883" i="1"/>
  <c r="G22883" i="1" s="1"/>
  <c r="E22884" i="1"/>
  <c r="G22884" i="1" s="1"/>
  <c r="E22885" i="1"/>
  <c r="G22885" i="1" s="1"/>
  <c r="E22886" i="1"/>
  <c r="G22886" i="1" s="1"/>
  <c r="E22887" i="1"/>
  <c r="G22887" i="1" s="1"/>
  <c r="E22888" i="1"/>
  <c r="G22888" i="1" s="1"/>
  <c r="E22889" i="1"/>
  <c r="G22889" i="1" s="1"/>
  <c r="E22890" i="1"/>
  <c r="G22890" i="1" s="1"/>
  <c r="E22891" i="1"/>
  <c r="G22891" i="1" s="1"/>
  <c r="E22892" i="1"/>
  <c r="G22892" i="1" s="1"/>
  <c r="E22893" i="1"/>
  <c r="G22893" i="1" s="1"/>
  <c r="E22894" i="1"/>
  <c r="G22894" i="1" s="1"/>
  <c r="E22895" i="1"/>
  <c r="G22895" i="1" s="1"/>
  <c r="E22896" i="1"/>
  <c r="G22896" i="1" s="1"/>
  <c r="E22897" i="1"/>
  <c r="G22897" i="1" s="1"/>
  <c r="E22898" i="1"/>
  <c r="G22898" i="1" s="1"/>
  <c r="E22899" i="1"/>
  <c r="G22899" i="1" s="1"/>
  <c r="E22900" i="1"/>
  <c r="G22900" i="1" s="1"/>
  <c r="E22901" i="1"/>
  <c r="G22901" i="1" s="1"/>
  <c r="E22902" i="1"/>
  <c r="G22902" i="1" s="1"/>
  <c r="E22903" i="1"/>
  <c r="G22903" i="1" s="1"/>
  <c r="E22904" i="1"/>
  <c r="G22904" i="1" s="1"/>
  <c r="E22905" i="1"/>
  <c r="G22905" i="1" s="1"/>
  <c r="E22906" i="1"/>
  <c r="G22906" i="1" s="1"/>
  <c r="E22907" i="1"/>
  <c r="G22907" i="1" s="1"/>
  <c r="E22908" i="1"/>
  <c r="G22908" i="1" s="1"/>
  <c r="E22909" i="1"/>
  <c r="G22909" i="1" s="1"/>
  <c r="E22910" i="1"/>
  <c r="G22910" i="1" s="1"/>
  <c r="E22911" i="1"/>
  <c r="G22911" i="1" s="1"/>
  <c r="E22912" i="1"/>
  <c r="G22912" i="1" s="1"/>
  <c r="E22913" i="1"/>
  <c r="G22913" i="1" s="1"/>
  <c r="E22914" i="1"/>
  <c r="G22914" i="1" s="1"/>
  <c r="E22915" i="1"/>
  <c r="G22915" i="1" s="1"/>
  <c r="E22916" i="1"/>
  <c r="G22916" i="1" s="1"/>
  <c r="E22917" i="1"/>
  <c r="G22917" i="1" s="1"/>
  <c r="E22918" i="1"/>
  <c r="G22918" i="1" s="1"/>
  <c r="E22919" i="1"/>
  <c r="G22919" i="1" s="1"/>
  <c r="E22920" i="1"/>
  <c r="G22920" i="1" s="1"/>
  <c r="E22921" i="1"/>
  <c r="G22921" i="1" s="1"/>
  <c r="E22922" i="1"/>
  <c r="G22922" i="1" s="1"/>
  <c r="E22923" i="1"/>
  <c r="G22923" i="1" s="1"/>
  <c r="E22924" i="1"/>
  <c r="G22924" i="1" s="1"/>
  <c r="E22925" i="1"/>
  <c r="G22925" i="1" s="1"/>
  <c r="E22926" i="1"/>
  <c r="G22926" i="1" s="1"/>
  <c r="E22927" i="1"/>
  <c r="G22927" i="1" s="1"/>
  <c r="E22928" i="1"/>
  <c r="G22928" i="1" s="1"/>
  <c r="E22929" i="1"/>
  <c r="G22929" i="1" s="1"/>
  <c r="E22930" i="1"/>
  <c r="G22930" i="1" s="1"/>
  <c r="E22931" i="1"/>
  <c r="G22931" i="1" s="1"/>
  <c r="E22932" i="1"/>
  <c r="G22932" i="1" s="1"/>
  <c r="E22933" i="1"/>
  <c r="G22933" i="1" s="1"/>
  <c r="E22934" i="1"/>
  <c r="G22934" i="1" s="1"/>
  <c r="E22935" i="1"/>
  <c r="G22935" i="1" s="1"/>
  <c r="E22936" i="1"/>
  <c r="G22936" i="1" s="1"/>
  <c r="E22937" i="1"/>
  <c r="G22937" i="1" s="1"/>
  <c r="E22938" i="1"/>
  <c r="G22938" i="1" s="1"/>
  <c r="E22939" i="1"/>
  <c r="G22939" i="1" s="1"/>
  <c r="E22940" i="1"/>
  <c r="G22940" i="1" s="1"/>
  <c r="E22941" i="1"/>
  <c r="G22941" i="1" s="1"/>
  <c r="E22942" i="1"/>
  <c r="G22942" i="1" s="1"/>
  <c r="E22943" i="1"/>
  <c r="G22943" i="1" s="1"/>
  <c r="E22944" i="1"/>
  <c r="G22944" i="1" s="1"/>
  <c r="E22945" i="1"/>
  <c r="G22945" i="1" s="1"/>
  <c r="E22946" i="1"/>
  <c r="G22946" i="1" s="1"/>
  <c r="E22947" i="1"/>
  <c r="G22947" i="1" s="1"/>
  <c r="E22948" i="1"/>
  <c r="G22948" i="1" s="1"/>
  <c r="E22949" i="1"/>
  <c r="G22949" i="1" s="1"/>
  <c r="E22950" i="1"/>
  <c r="G22950" i="1" s="1"/>
  <c r="E22951" i="1"/>
  <c r="G22951" i="1" s="1"/>
  <c r="E22952" i="1"/>
  <c r="G22952" i="1" s="1"/>
  <c r="E22953" i="1"/>
  <c r="G22953" i="1" s="1"/>
  <c r="E22954" i="1"/>
  <c r="G22954" i="1" s="1"/>
  <c r="E22955" i="1"/>
  <c r="G22955" i="1" s="1"/>
  <c r="E22956" i="1"/>
  <c r="G22956" i="1" s="1"/>
  <c r="E22957" i="1"/>
  <c r="G22957" i="1" s="1"/>
  <c r="E22958" i="1"/>
  <c r="G22958" i="1" s="1"/>
  <c r="E22959" i="1"/>
  <c r="G22959" i="1" s="1"/>
  <c r="E22960" i="1"/>
  <c r="G22960" i="1" s="1"/>
  <c r="E22961" i="1"/>
  <c r="G22961" i="1" s="1"/>
  <c r="E22962" i="1"/>
  <c r="G22962" i="1" s="1"/>
  <c r="E22963" i="1"/>
  <c r="G22963" i="1" s="1"/>
  <c r="E22964" i="1"/>
  <c r="G22964" i="1" s="1"/>
  <c r="E22965" i="1"/>
  <c r="G22965" i="1" s="1"/>
  <c r="E22966" i="1"/>
  <c r="G22966" i="1" s="1"/>
  <c r="E22967" i="1"/>
  <c r="G22967" i="1" s="1"/>
  <c r="E22968" i="1"/>
  <c r="G22968" i="1" s="1"/>
  <c r="E22969" i="1"/>
  <c r="G22969" i="1" s="1"/>
  <c r="E22970" i="1"/>
  <c r="G22970" i="1" s="1"/>
  <c r="E22971" i="1"/>
  <c r="G22971" i="1" s="1"/>
  <c r="E22972" i="1"/>
  <c r="G22972" i="1" s="1"/>
  <c r="E22973" i="1"/>
  <c r="G22973" i="1" s="1"/>
  <c r="E22974" i="1"/>
  <c r="G22974" i="1" s="1"/>
  <c r="E22975" i="1"/>
  <c r="G22975" i="1" s="1"/>
  <c r="E22976" i="1"/>
  <c r="G22976" i="1" s="1"/>
  <c r="E22977" i="1"/>
  <c r="G22977" i="1" s="1"/>
  <c r="E22978" i="1"/>
  <c r="G22978" i="1" s="1"/>
  <c r="E22979" i="1"/>
  <c r="G22979" i="1" s="1"/>
  <c r="E22980" i="1"/>
  <c r="G22980" i="1" s="1"/>
  <c r="E22981" i="1"/>
  <c r="G22981" i="1" s="1"/>
  <c r="E22982" i="1"/>
  <c r="G22982" i="1" s="1"/>
  <c r="E22983" i="1"/>
  <c r="G22983" i="1" s="1"/>
  <c r="E22984" i="1"/>
  <c r="G22984" i="1" s="1"/>
  <c r="E22985" i="1"/>
  <c r="G22985" i="1" s="1"/>
  <c r="E22986" i="1"/>
  <c r="G22986" i="1" s="1"/>
  <c r="E22987" i="1"/>
  <c r="G22987" i="1" s="1"/>
  <c r="E22988" i="1"/>
  <c r="G22988" i="1" s="1"/>
  <c r="E22989" i="1"/>
  <c r="G22989" i="1" s="1"/>
  <c r="E22990" i="1"/>
  <c r="G22990" i="1" s="1"/>
  <c r="E22991" i="1"/>
  <c r="G22991" i="1" s="1"/>
  <c r="E22992" i="1"/>
  <c r="G22992" i="1" s="1"/>
  <c r="E22993" i="1"/>
  <c r="G22993" i="1" s="1"/>
  <c r="E22994" i="1"/>
  <c r="G22994" i="1" s="1"/>
  <c r="E22995" i="1"/>
  <c r="G22995" i="1" s="1"/>
  <c r="E22996" i="1"/>
  <c r="G22996" i="1" s="1"/>
  <c r="E22997" i="1"/>
  <c r="G22997" i="1" s="1"/>
  <c r="E22998" i="1"/>
  <c r="G22998" i="1" s="1"/>
  <c r="E22999" i="1"/>
  <c r="G22999" i="1" s="1"/>
  <c r="E23000" i="1"/>
  <c r="G23000" i="1" s="1"/>
  <c r="E23001" i="1"/>
  <c r="G23001" i="1" s="1"/>
  <c r="E23002" i="1"/>
  <c r="G23002" i="1" s="1"/>
  <c r="E23003" i="1"/>
  <c r="G23003" i="1" s="1"/>
  <c r="E23004" i="1"/>
  <c r="G23004" i="1" s="1"/>
  <c r="E23005" i="1"/>
  <c r="G23005" i="1" s="1"/>
  <c r="E23006" i="1"/>
  <c r="G23006" i="1" s="1"/>
  <c r="E23007" i="1"/>
  <c r="G23007" i="1" s="1"/>
  <c r="E23008" i="1"/>
  <c r="G23008" i="1" s="1"/>
  <c r="E23009" i="1"/>
  <c r="G23009" i="1" s="1"/>
  <c r="E23010" i="1"/>
  <c r="G23010" i="1" s="1"/>
  <c r="E23011" i="1"/>
  <c r="G23011" i="1" s="1"/>
  <c r="E23012" i="1"/>
  <c r="G23012" i="1" s="1"/>
  <c r="E23013" i="1"/>
  <c r="G23013" i="1" s="1"/>
  <c r="E23014" i="1"/>
  <c r="G23014" i="1" s="1"/>
  <c r="E23015" i="1"/>
  <c r="G23015" i="1" s="1"/>
  <c r="E23016" i="1"/>
  <c r="G23016" i="1" s="1"/>
  <c r="E23017" i="1"/>
  <c r="G23017" i="1" s="1"/>
  <c r="E23018" i="1"/>
  <c r="G23018" i="1" s="1"/>
  <c r="E23019" i="1"/>
  <c r="G23019" i="1" s="1"/>
  <c r="E23020" i="1"/>
  <c r="G23020" i="1" s="1"/>
  <c r="E23021" i="1"/>
  <c r="G23021" i="1" s="1"/>
  <c r="E23022" i="1"/>
  <c r="G23022" i="1" s="1"/>
  <c r="E23023" i="1"/>
  <c r="G23023" i="1" s="1"/>
  <c r="E23024" i="1"/>
  <c r="G23024" i="1" s="1"/>
  <c r="E23025" i="1"/>
  <c r="G23025" i="1" s="1"/>
  <c r="E23026" i="1"/>
  <c r="G23026" i="1" s="1"/>
  <c r="E23027" i="1"/>
  <c r="G23027" i="1" s="1"/>
  <c r="E23028" i="1"/>
  <c r="G23028" i="1" s="1"/>
  <c r="E23029" i="1"/>
  <c r="G23029" i="1" s="1"/>
  <c r="E23030" i="1"/>
  <c r="G23030" i="1" s="1"/>
  <c r="E23031" i="1"/>
  <c r="G23031" i="1" s="1"/>
  <c r="E23032" i="1"/>
  <c r="G23032" i="1" s="1"/>
  <c r="E23033" i="1"/>
  <c r="G23033" i="1" s="1"/>
  <c r="E23034" i="1"/>
  <c r="G23034" i="1" s="1"/>
  <c r="E23035" i="1"/>
  <c r="G23035" i="1" s="1"/>
  <c r="E23036" i="1"/>
  <c r="G23036" i="1" s="1"/>
  <c r="E23037" i="1"/>
  <c r="G23037" i="1" s="1"/>
  <c r="E23038" i="1"/>
  <c r="G23038" i="1" s="1"/>
  <c r="E23039" i="1"/>
  <c r="G23039" i="1" s="1"/>
  <c r="E23040" i="1"/>
  <c r="G23040" i="1" s="1"/>
  <c r="E23041" i="1"/>
  <c r="G23041" i="1" s="1"/>
  <c r="E23042" i="1"/>
  <c r="G23042" i="1" s="1"/>
  <c r="E23043" i="1"/>
  <c r="G23043" i="1" s="1"/>
  <c r="E23044" i="1"/>
  <c r="G23044" i="1" s="1"/>
  <c r="E23045" i="1"/>
  <c r="G23045" i="1" s="1"/>
  <c r="E23046" i="1"/>
  <c r="G23046" i="1" s="1"/>
  <c r="E23047" i="1"/>
  <c r="G23047" i="1" s="1"/>
  <c r="E23048" i="1"/>
  <c r="G23048" i="1" s="1"/>
  <c r="E23049" i="1"/>
  <c r="G23049" i="1" s="1"/>
  <c r="E23050" i="1"/>
  <c r="G23050" i="1" s="1"/>
  <c r="E23051" i="1"/>
  <c r="G23051" i="1" s="1"/>
  <c r="E23052" i="1"/>
  <c r="G23052" i="1" s="1"/>
  <c r="E23053" i="1"/>
  <c r="G23053" i="1" s="1"/>
  <c r="E23054" i="1"/>
  <c r="G23054" i="1" s="1"/>
  <c r="E23055" i="1"/>
  <c r="G23055" i="1" s="1"/>
  <c r="E23056" i="1"/>
  <c r="G23056" i="1" s="1"/>
  <c r="E23057" i="1"/>
  <c r="G23057" i="1" s="1"/>
  <c r="E23058" i="1"/>
  <c r="G23058" i="1" s="1"/>
  <c r="E23059" i="1"/>
  <c r="G23059" i="1" s="1"/>
  <c r="E23060" i="1"/>
  <c r="G23060" i="1" s="1"/>
  <c r="E23061" i="1"/>
  <c r="G23061" i="1" s="1"/>
  <c r="E23062" i="1"/>
  <c r="G23062" i="1" s="1"/>
  <c r="E23063" i="1"/>
  <c r="G23063" i="1" s="1"/>
  <c r="E23064" i="1"/>
  <c r="G23064" i="1" s="1"/>
  <c r="E23065" i="1"/>
  <c r="G23065" i="1" s="1"/>
  <c r="E23066" i="1"/>
  <c r="G23066" i="1" s="1"/>
  <c r="E23067" i="1"/>
  <c r="G23067" i="1" s="1"/>
  <c r="E23068" i="1"/>
  <c r="G23068" i="1" s="1"/>
  <c r="E23069" i="1"/>
  <c r="G23069" i="1" s="1"/>
  <c r="E23070" i="1"/>
  <c r="G23070" i="1" s="1"/>
  <c r="E23071" i="1"/>
  <c r="G23071" i="1" s="1"/>
  <c r="E23072" i="1"/>
  <c r="G23072" i="1" s="1"/>
  <c r="E23073" i="1"/>
  <c r="G23073" i="1" s="1"/>
  <c r="E23074" i="1"/>
  <c r="G23074" i="1" s="1"/>
  <c r="E23075" i="1"/>
  <c r="G23075" i="1" s="1"/>
  <c r="E23076" i="1"/>
  <c r="G23076" i="1" s="1"/>
  <c r="E23077" i="1"/>
  <c r="G23077" i="1" s="1"/>
  <c r="E23078" i="1"/>
  <c r="G23078" i="1" s="1"/>
  <c r="E23079" i="1"/>
  <c r="G23079" i="1" s="1"/>
  <c r="E23080" i="1"/>
  <c r="G23080" i="1" s="1"/>
  <c r="E23081" i="1"/>
  <c r="G23081" i="1" s="1"/>
  <c r="E23082" i="1"/>
  <c r="G23082" i="1" s="1"/>
  <c r="E23083" i="1"/>
  <c r="G23083" i="1" s="1"/>
  <c r="E23084" i="1"/>
  <c r="G23084" i="1" s="1"/>
  <c r="E23085" i="1"/>
  <c r="G23085" i="1" s="1"/>
  <c r="E23086" i="1"/>
  <c r="G23086" i="1" s="1"/>
  <c r="E23087" i="1"/>
  <c r="G23087" i="1" s="1"/>
  <c r="E23088" i="1"/>
  <c r="G23088" i="1" s="1"/>
  <c r="E23089" i="1"/>
  <c r="G23089" i="1" s="1"/>
  <c r="E23090" i="1"/>
  <c r="G23090" i="1" s="1"/>
  <c r="E23091" i="1"/>
  <c r="G23091" i="1" s="1"/>
  <c r="E23092" i="1"/>
  <c r="G23092" i="1" s="1"/>
  <c r="E23093" i="1"/>
  <c r="G23093" i="1" s="1"/>
  <c r="E23094" i="1"/>
  <c r="G23094" i="1" s="1"/>
  <c r="E23095" i="1"/>
  <c r="G23095" i="1" s="1"/>
  <c r="E23096" i="1"/>
  <c r="G23096" i="1" s="1"/>
  <c r="E23097" i="1"/>
  <c r="G23097" i="1" s="1"/>
  <c r="E23098" i="1"/>
  <c r="G23098" i="1" s="1"/>
  <c r="E23099" i="1"/>
  <c r="G23099" i="1" s="1"/>
  <c r="E23100" i="1"/>
  <c r="G23100" i="1" s="1"/>
  <c r="E23101" i="1"/>
  <c r="G23101" i="1" s="1"/>
  <c r="E23102" i="1"/>
  <c r="G23102" i="1" s="1"/>
  <c r="E23103" i="1"/>
  <c r="G23103" i="1" s="1"/>
  <c r="E23104" i="1"/>
  <c r="G23104" i="1" s="1"/>
  <c r="E23105" i="1"/>
  <c r="G23105" i="1" s="1"/>
  <c r="E23106" i="1"/>
  <c r="G23106" i="1" s="1"/>
  <c r="E23107" i="1"/>
  <c r="G23107" i="1" s="1"/>
  <c r="E23108" i="1"/>
  <c r="G23108" i="1" s="1"/>
  <c r="E23109" i="1"/>
  <c r="G23109" i="1" s="1"/>
  <c r="E23110" i="1"/>
  <c r="G23110" i="1" s="1"/>
  <c r="E23111" i="1"/>
  <c r="G23111" i="1" s="1"/>
  <c r="E23112" i="1"/>
  <c r="G23112" i="1" s="1"/>
  <c r="E23113" i="1"/>
  <c r="G23113" i="1" s="1"/>
  <c r="E23114" i="1"/>
  <c r="G23114" i="1" s="1"/>
  <c r="E23115" i="1"/>
  <c r="G23115" i="1" s="1"/>
  <c r="E23116" i="1"/>
  <c r="G23116" i="1" s="1"/>
  <c r="E23117" i="1"/>
  <c r="G23117" i="1" s="1"/>
  <c r="E23118" i="1"/>
  <c r="G23118" i="1" s="1"/>
  <c r="E23119" i="1"/>
  <c r="G23119" i="1" s="1"/>
  <c r="E23120" i="1"/>
  <c r="G23120" i="1" s="1"/>
  <c r="E23121" i="1"/>
  <c r="G23121" i="1" s="1"/>
  <c r="E23122" i="1"/>
  <c r="G23122" i="1" s="1"/>
  <c r="E23123" i="1"/>
  <c r="G23123" i="1" s="1"/>
  <c r="E23124" i="1"/>
  <c r="G23124" i="1" s="1"/>
  <c r="E23125" i="1"/>
  <c r="G23125" i="1" s="1"/>
  <c r="E23126" i="1"/>
  <c r="G23126" i="1" s="1"/>
  <c r="E23127" i="1"/>
  <c r="G23127" i="1" s="1"/>
  <c r="E23128" i="1"/>
  <c r="G23128" i="1" s="1"/>
  <c r="E23129" i="1"/>
  <c r="G23129" i="1" s="1"/>
  <c r="E23130" i="1"/>
  <c r="G23130" i="1" s="1"/>
  <c r="E23131" i="1"/>
  <c r="G23131" i="1" s="1"/>
  <c r="E23132" i="1"/>
  <c r="G23132" i="1" s="1"/>
  <c r="E23133" i="1"/>
  <c r="G23133" i="1" s="1"/>
  <c r="E23134" i="1"/>
  <c r="G23134" i="1" s="1"/>
  <c r="E23135" i="1"/>
  <c r="G23135" i="1" s="1"/>
  <c r="E23136" i="1"/>
  <c r="G23136" i="1" s="1"/>
  <c r="E23137" i="1"/>
  <c r="G23137" i="1" s="1"/>
  <c r="E23138" i="1"/>
  <c r="G23138" i="1" s="1"/>
  <c r="E23139" i="1"/>
  <c r="G23139" i="1" s="1"/>
  <c r="E23140" i="1"/>
  <c r="G23140" i="1" s="1"/>
  <c r="E23141" i="1"/>
  <c r="G23141" i="1" s="1"/>
  <c r="E23142" i="1"/>
  <c r="G23142" i="1" s="1"/>
  <c r="E23143" i="1"/>
  <c r="G23143" i="1" s="1"/>
  <c r="E23144" i="1"/>
  <c r="G23144" i="1" s="1"/>
  <c r="E23145" i="1"/>
  <c r="G23145" i="1" s="1"/>
  <c r="E23146" i="1"/>
  <c r="G23146" i="1" s="1"/>
  <c r="E23147" i="1"/>
  <c r="G23147" i="1" s="1"/>
  <c r="E23148" i="1"/>
  <c r="G23148" i="1" s="1"/>
  <c r="E23149" i="1"/>
  <c r="G23149" i="1" s="1"/>
  <c r="E23150" i="1"/>
  <c r="G23150" i="1" s="1"/>
  <c r="E23151" i="1"/>
  <c r="G23151" i="1" s="1"/>
  <c r="E23152" i="1"/>
  <c r="G23152" i="1" s="1"/>
  <c r="E23153" i="1"/>
  <c r="G23153" i="1" s="1"/>
  <c r="E23154" i="1"/>
  <c r="G23154" i="1" s="1"/>
  <c r="E23155" i="1"/>
  <c r="G23155" i="1" s="1"/>
  <c r="E23156" i="1"/>
  <c r="G23156" i="1" s="1"/>
  <c r="E23157" i="1"/>
  <c r="G23157" i="1" s="1"/>
  <c r="E23158" i="1"/>
  <c r="G23158" i="1" s="1"/>
  <c r="E23159" i="1"/>
  <c r="G23159" i="1" s="1"/>
  <c r="E23160" i="1"/>
  <c r="G23160" i="1" s="1"/>
  <c r="E23161" i="1"/>
  <c r="G23161" i="1" s="1"/>
  <c r="E23162" i="1"/>
  <c r="G23162" i="1" s="1"/>
  <c r="E23163" i="1"/>
  <c r="G23163" i="1" s="1"/>
  <c r="E23164" i="1"/>
  <c r="G23164" i="1" s="1"/>
  <c r="E23165" i="1"/>
  <c r="G23165" i="1" s="1"/>
  <c r="E23166" i="1"/>
  <c r="G23166" i="1" s="1"/>
  <c r="E23167" i="1"/>
  <c r="G23167" i="1" s="1"/>
  <c r="E23168" i="1"/>
  <c r="G23168" i="1" s="1"/>
  <c r="E23169" i="1"/>
  <c r="G23169" i="1" s="1"/>
  <c r="E23170" i="1"/>
  <c r="G23170" i="1" s="1"/>
  <c r="E23171" i="1"/>
  <c r="G23171" i="1" s="1"/>
  <c r="E23172" i="1"/>
  <c r="G23172" i="1" s="1"/>
  <c r="E23173" i="1"/>
  <c r="G23173" i="1" s="1"/>
  <c r="E23174" i="1"/>
  <c r="G23174" i="1" s="1"/>
  <c r="E23175" i="1"/>
  <c r="G23175" i="1" s="1"/>
  <c r="E23176" i="1"/>
  <c r="G23176" i="1" s="1"/>
  <c r="E23177" i="1"/>
  <c r="G23177" i="1" s="1"/>
  <c r="E23178" i="1"/>
  <c r="G23178" i="1" s="1"/>
  <c r="E23179" i="1"/>
  <c r="G23179" i="1" s="1"/>
  <c r="E23180" i="1"/>
  <c r="G23180" i="1" s="1"/>
  <c r="E23181" i="1"/>
  <c r="G23181" i="1" s="1"/>
  <c r="E23182" i="1"/>
  <c r="G23182" i="1" s="1"/>
  <c r="E23183" i="1"/>
  <c r="G23183" i="1" s="1"/>
  <c r="E23184" i="1"/>
  <c r="G23184" i="1" s="1"/>
  <c r="E23185" i="1"/>
  <c r="G23185" i="1" s="1"/>
  <c r="E23186" i="1"/>
  <c r="G23186" i="1" s="1"/>
  <c r="E23187" i="1"/>
  <c r="G23187" i="1" s="1"/>
  <c r="E23188" i="1"/>
  <c r="G23188" i="1" s="1"/>
  <c r="E23189" i="1"/>
  <c r="G23189" i="1" s="1"/>
  <c r="E23190" i="1"/>
  <c r="G23190" i="1" s="1"/>
  <c r="E23191" i="1"/>
  <c r="G23191" i="1" s="1"/>
  <c r="E23192" i="1"/>
  <c r="G23192" i="1" s="1"/>
  <c r="E23193" i="1"/>
  <c r="G23193" i="1" s="1"/>
  <c r="E23194" i="1"/>
  <c r="G23194" i="1" s="1"/>
  <c r="E23195" i="1"/>
  <c r="G23195" i="1" s="1"/>
  <c r="E23196" i="1"/>
  <c r="G23196" i="1" s="1"/>
  <c r="E23197" i="1"/>
  <c r="G23197" i="1" s="1"/>
  <c r="E23198" i="1"/>
  <c r="G23198" i="1" s="1"/>
  <c r="E23199" i="1"/>
  <c r="G23199" i="1" s="1"/>
  <c r="E23200" i="1"/>
  <c r="G23200" i="1" s="1"/>
  <c r="E23201" i="1"/>
  <c r="G23201" i="1" s="1"/>
  <c r="E23202" i="1"/>
  <c r="G23202" i="1" s="1"/>
  <c r="E23203" i="1"/>
  <c r="G23203" i="1" s="1"/>
  <c r="E23204" i="1"/>
  <c r="G23204" i="1" s="1"/>
  <c r="E23205" i="1"/>
  <c r="G23205" i="1" s="1"/>
  <c r="E23206" i="1"/>
  <c r="G23206" i="1" s="1"/>
  <c r="E23207" i="1"/>
  <c r="G23207" i="1" s="1"/>
  <c r="E23208" i="1"/>
  <c r="G23208" i="1" s="1"/>
  <c r="E23209" i="1"/>
  <c r="G23209" i="1" s="1"/>
  <c r="E23210" i="1"/>
  <c r="G23210" i="1" s="1"/>
  <c r="E23211" i="1"/>
  <c r="G23211" i="1" s="1"/>
  <c r="E23212" i="1"/>
  <c r="G23212" i="1" s="1"/>
  <c r="E23213" i="1"/>
  <c r="G23213" i="1" s="1"/>
  <c r="E23214" i="1"/>
  <c r="G23214" i="1" s="1"/>
  <c r="E23215" i="1"/>
  <c r="G23215" i="1" s="1"/>
  <c r="E23216" i="1"/>
  <c r="G23216" i="1" s="1"/>
  <c r="E23217" i="1"/>
  <c r="G23217" i="1" s="1"/>
  <c r="E23218" i="1"/>
  <c r="G23218" i="1" s="1"/>
  <c r="E23219" i="1"/>
  <c r="G23219" i="1" s="1"/>
  <c r="E23220" i="1"/>
  <c r="G23220" i="1" s="1"/>
  <c r="E23221" i="1"/>
  <c r="G23221" i="1" s="1"/>
  <c r="E23222" i="1"/>
  <c r="G23222" i="1" s="1"/>
  <c r="E23223" i="1"/>
  <c r="G23223" i="1" s="1"/>
  <c r="E23224" i="1"/>
  <c r="G23224" i="1" s="1"/>
  <c r="E23225" i="1"/>
  <c r="G23225" i="1" s="1"/>
  <c r="E23226" i="1"/>
  <c r="G23226" i="1" s="1"/>
  <c r="E23227" i="1"/>
  <c r="G23227" i="1" s="1"/>
  <c r="E23228" i="1"/>
  <c r="G23228" i="1" s="1"/>
  <c r="E23229" i="1"/>
  <c r="G23229" i="1" s="1"/>
  <c r="E23230" i="1"/>
  <c r="G23230" i="1" s="1"/>
  <c r="E23231" i="1"/>
  <c r="G23231" i="1" s="1"/>
  <c r="E23232" i="1"/>
  <c r="G23232" i="1" s="1"/>
  <c r="E23233" i="1"/>
  <c r="G23233" i="1" s="1"/>
  <c r="E23234" i="1"/>
  <c r="G23234" i="1" s="1"/>
  <c r="E23235" i="1"/>
  <c r="G23235" i="1" s="1"/>
  <c r="E23236" i="1"/>
  <c r="G23236" i="1" s="1"/>
  <c r="E23237" i="1"/>
  <c r="G23237" i="1" s="1"/>
  <c r="E23238" i="1"/>
  <c r="G23238" i="1" s="1"/>
  <c r="E23239" i="1"/>
  <c r="G23239" i="1" s="1"/>
  <c r="E23240" i="1"/>
  <c r="G23240" i="1" s="1"/>
  <c r="E23241" i="1"/>
  <c r="G23241" i="1" s="1"/>
  <c r="E23242" i="1"/>
  <c r="G23242" i="1" s="1"/>
  <c r="E23243" i="1"/>
  <c r="G23243" i="1" s="1"/>
  <c r="E23244" i="1"/>
  <c r="G23244" i="1" s="1"/>
  <c r="E23245" i="1"/>
  <c r="G23245" i="1" s="1"/>
  <c r="E23246" i="1"/>
  <c r="G23246" i="1" s="1"/>
  <c r="E23247" i="1"/>
  <c r="G23247" i="1" s="1"/>
  <c r="E23248" i="1"/>
  <c r="G23248" i="1" s="1"/>
  <c r="E23249" i="1"/>
  <c r="G23249" i="1" s="1"/>
  <c r="E23250" i="1"/>
  <c r="G23250" i="1" s="1"/>
  <c r="E23251" i="1"/>
  <c r="G23251" i="1" s="1"/>
  <c r="E23252" i="1"/>
  <c r="G23252" i="1" s="1"/>
  <c r="E23253" i="1"/>
  <c r="G23253" i="1" s="1"/>
  <c r="E23254" i="1"/>
  <c r="G23254" i="1" s="1"/>
  <c r="E23255" i="1"/>
  <c r="G23255" i="1" s="1"/>
  <c r="E23256" i="1"/>
  <c r="G23256" i="1" s="1"/>
  <c r="E23257" i="1"/>
  <c r="G23257" i="1" s="1"/>
  <c r="E23258" i="1"/>
  <c r="G23258" i="1" s="1"/>
  <c r="E23259" i="1"/>
  <c r="G23259" i="1" s="1"/>
  <c r="E23260" i="1"/>
  <c r="G23260" i="1" s="1"/>
  <c r="E23261" i="1"/>
  <c r="G23261" i="1" s="1"/>
  <c r="E23262" i="1"/>
  <c r="G23262" i="1" s="1"/>
  <c r="E23263" i="1"/>
  <c r="G23263" i="1" s="1"/>
  <c r="E23264" i="1"/>
  <c r="G23264" i="1" s="1"/>
  <c r="E23265" i="1"/>
  <c r="G23265" i="1" s="1"/>
  <c r="E23266" i="1"/>
  <c r="G23266" i="1" s="1"/>
  <c r="E23267" i="1"/>
  <c r="G23267" i="1" s="1"/>
  <c r="E23268" i="1"/>
  <c r="G23268" i="1" s="1"/>
  <c r="E23269" i="1"/>
  <c r="G23269" i="1" s="1"/>
  <c r="E23270" i="1"/>
  <c r="G23270" i="1" s="1"/>
  <c r="E23271" i="1"/>
  <c r="G23271" i="1" s="1"/>
  <c r="E23272" i="1"/>
  <c r="G23272" i="1" s="1"/>
  <c r="E23273" i="1"/>
  <c r="G23273" i="1" s="1"/>
  <c r="E23274" i="1"/>
  <c r="G23274" i="1" s="1"/>
  <c r="E23275" i="1"/>
  <c r="G23275" i="1" s="1"/>
  <c r="E23276" i="1"/>
  <c r="G23276" i="1" s="1"/>
  <c r="E23277" i="1"/>
  <c r="G23277" i="1" s="1"/>
  <c r="E23278" i="1"/>
  <c r="G23278" i="1" s="1"/>
  <c r="E23279" i="1"/>
  <c r="G23279" i="1" s="1"/>
  <c r="E23280" i="1"/>
  <c r="G23280" i="1" s="1"/>
  <c r="E23281" i="1"/>
  <c r="G23281" i="1" s="1"/>
  <c r="E23282" i="1"/>
  <c r="G23282" i="1" s="1"/>
  <c r="E23283" i="1"/>
  <c r="G23283" i="1" s="1"/>
  <c r="E23284" i="1"/>
  <c r="G23284" i="1" s="1"/>
  <c r="E23285" i="1"/>
  <c r="G23285" i="1" s="1"/>
  <c r="E23286" i="1"/>
  <c r="G23286" i="1" s="1"/>
  <c r="E23287" i="1"/>
  <c r="G23287" i="1" s="1"/>
  <c r="E23288" i="1"/>
  <c r="G23288" i="1" s="1"/>
  <c r="E23289" i="1"/>
  <c r="G23289" i="1" s="1"/>
  <c r="E23290" i="1"/>
  <c r="G23290" i="1" s="1"/>
  <c r="E23291" i="1"/>
  <c r="G23291" i="1" s="1"/>
  <c r="E23292" i="1"/>
  <c r="G23292" i="1" s="1"/>
  <c r="E23293" i="1"/>
  <c r="G23293" i="1" s="1"/>
  <c r="E23294" i="1"/>
  <c r="G23294" i="1" s="1"/>
  <c r="E23295" i="1"/>
  <c r="G23295" i="1" s="1"/>
  <c r="E23296" i="1"/>
  <c r="G23296" i="1" s="1"/>
  <c r="E23297" i="1"/>
  <c r="G23297" i="1" s="1"/>
  <c r="E23298" i="1"/>
  <c r="G23298" i="1" s="1"/>
  <c r="E23299" i="1"/>
  <c r="G23299" i="1" s="1"/>
  <c r="E23300" i="1"/>
  <c r="G23300" i="1" s="1"/>
  <c r="E23301" i="1"/>
  <c r="G23301" i="1" s="1"/>
  <c r="E23302" i="1"/>
  <c r="G23302" i="1" s="1"/>
  <c r="E23303" i="1"/>
  <c r="G23303" i="1" s="1"/>
  <c r="E23304" i="1"/>
  <c r="G23304" i="1" s="1"/>
  <c r="E23305" i="1"/>
  <c r="G23305" i="1" s="1"/>
  <c r="E23306" i="1"/>
  <c r="G23306" i="1" s="1"/>
  <c r="E23307" i="1"/>
  <c r="G23307" i="1" s="1"/>
  <c r="E23308" i="1"/>
  <c r="G23308" i="1" s="1"/>
  <c r="E23309" i="1"/>
  <c r="G23309" i="1" s="1"/>
  <c r="E23310" i="1"/>
  <c r="G23310" i="1" s="1"/>
  <c r="E23311" i="1"/>
  <c r="G23311" i="1" s="1"/>
  <c r="E23312" i="1"/>
  <c r="G23312" i="1" s="1"/>
  <c r="E23313" i="1"/>
  <c r="G23313" i="1" s="1"/>
  <c r="E23314" i="1"/>
  <c r="G23314" i="1" s="1"/>
  <c r="E23315" i="1"/>
  <c r="G23315" i="1" s="1"/>
  <c r="E23316" i="1"/>
  <c r="G23316" i="1" s="1"/>
  <c r="E23317" i="1"/>
  <c r="G23317" i="1" s="1"/>
  <c r="E23318" i="1"/>
  <c r="G23318" i="1" s="1"/>
  <c r="E23319" i="1"/>
  <c r="G23319" i="1" s="1"/>
  <c r="E23320" i="1"/>
  <c r="G23320" i="1" s="1"/>
  <c r="E23321" i="1"/>
  <c r="G23321" i="1" s="1"/>
  <c r="E23322" i="1"/>
  <c r="G23322" i="1" s="1"/>
  <c r="E23323" i="1"/>
  <c r="G23323" i="1" s="1"/>
  <c r="E23324" i="1"/>
  <c r="G23324" i="1" s="1"/>
  <c r="E23325" i="1"/>
  <c r="G23325" i="1" s="1"/>
  <c r="E23326" i="1"/>
  <c r="G23326" i="1" s="1"/>
  <c r="E23327" i="1"/>
  <c r="G23327" i="1" s="1"/>
  <c r="E23328" i="1"/>
  <c r="G23328" i="1" s="1"/>
  <c r="E23329" i="1"/>
  <c r="G23329" i="1" s="1"/>
  <c r="E23330" i="1"/>
  <c r="G23330" i="1" s="1"/>
  <c r="E23331" i="1"/>
  <c r="G23331" i="1" s="1"/>
  <c r="E23332" i="1"/>
  <c r="G23332" i="1" s="1"/>
  <c r="E23333" i="1"/>
  <c r="G23333" i="1" s="1"/>
  <c r="E23334" i="1"/>
  <c r="G23334" i="1" s="1"/>
  <c r="E23335" i="1"/>
  <c r="G23335" i="1" s="1"/>
  <c r="E23336" i="1"/>
  <c r="G23336" i="1" s="1"/>
  <c r="E23337" i="1"/>
  <c r="G23337" i="1" s="1"/>
  <c r="E23338" i="1"/>
  <c r="G23338" i="1" s="1"/>
  <c r="E23339" i="1"/>
  <c r="G23339" i="1" s="1"/>
  <c r="E23340" i="1"/>
  <c r="G23340" i="1" s="1"/>
  <c r="E23341" i="1"/>
  <c r="G23341" i="1" s="1"/>
  <c r="E23342" i="1"/>
  <c r="G23342" i="1" s="1"/>
  <c r="E23343" i="1"/>
  <c r="G23343" i="1" s="1"/>
  <c r="E23344" i="1"/>
  <c r="G23344" i="1" s="1"/>
  <c r="E23345" i="1"/>
  <c r="G23345" i="1" s="1"/>
  <c r="E23346" i="1"/>
  <c r="G23346" i="1" s="1"/>
  <c r="E23347" i="1"/>
  <c r="G23347" i="1" s="1"/>
  <c r="E23348" i="1"/>
  <c r="G23348" i="1" s="1"/>
  <c r="E23349" i="1"/>
  <c r="G23349" i="1" s="1"/>
  <c r="E23350" i="1"/>
  <c r="G23350" i="1" s="1"/>
  <c r="E23351" i="1"/>
  <c r="G23351" i="1" s="1"/>
  <c r="E23352" i="1"/>
  <c r="G23352" i="1" s="1"/>
  <c r="E23353" i="1"/>
  <c r="G23353" i="1" s="1"/>
  <c r="E23354" i="1"/>
  <c r="G23354" i="1" s="1"/>
  <c r="E23355" i="1"/>
  <c r="G23355" i="1" s="1"/>
  <c r="E23356" i="1"/>
  <c r="G23356" i="1" s="1"/>
  <c r="E23357" i="1"/>
  <c r="G23357" i="1" s="1"/>
  <c r="E23358" i="1"/>
  <c r="G23358" i="1" s="1"/>
  <c r="E23359" i="1"/>
  <c r="G23359" i="1" s="1"/>
  <c r="E23360" i="1"/>
  <c r="G23360" i="1" s="1"/>
  <c r="E23361" i="1"/>
  <c r="G23361" i="1" s="1"/>
  <c r="E23362" i="1"/>
  <c r="G23362" i="1" s="1"/>
  <c r="E23363" i="1"/>
  <c r="G23363" i="1" s="1"/>
  <c r="E23364" i="1"/>
  <c r="G23364" i="1" s="1"/>
  <c r="E23365" i="1"/>
  <c r="G23365" i="1" s="1"/>
  <c r="E23366" i="1"/>
  <c r="G23366" i="1" s="1"/>
  <c r="E23367" i="1"/>
  <c r="G23367" i="1" s="1"/>
  <c r="E23368" i="1"/>
  <c r="G23368" i="1" s="1"/>
  <c r="E23369" i="1"/>
  <c r="G23369" i="1" s="1"/>
  <c r="E23370" i="1"/>
  <c r="G23370" i="1" s="1"/>
  <c r="E23371" i="1"/>
  <c r="G23371" i="1" s="1"/>
  <c r="E23372" i="1"/>
  <c r="G23372" i="1" s="1"/>
  <c r="E23373" i="1"/>
  <c r="G23373" i="1" s="1"/>
  <c r="E23374" i="1"/>
  <c r="G23374" i="1" s="1"/>
  <c r="E23375" i="1"/>
  <c r="G23375" i="1" s="1"/>
  <c r="E23376" i="1"/>
  <c r="G23376" i="1" s="1"/>
  <c r="E23377" i="1"/>
  <c r="G23377" i="1" s="1"/>
  <c r="E23378" i="1"/>
  <c r="G23378" i="1" s="1"/>
  <c r="E23379" i="1"/>
  <c r="G23379" i="1" s="1"/>
  <c r="E23380" i="1"/>
  <c r="G23380" i="1" s="1"/>
  <c r="E23381" i="1"/>
  <c r="G23381" i="1" s="1"/>
  <c r="E23382" i="1"/>
  <c r="G23382" i="1" s="1"/>
  <c r="E23383" i="1"/>
  <c r="G23383" i="1" s="1"/>
  <c r="E23384" i="1"/>
  <c r="G23384" i="1" s="1"/>
  <c r="E23385" i="1"/>
  <c r="G23385" i="1" s="1"/>
  <c r="E23386" i="1"/>
  <c r="G23386" i="1" s="1"/>
  <c r="E23387" i="1"/>
  <c r="G23387" i="1" s="1"/>
  <c r="E23388" i="1"/>
  <c r="G23388" i="1" s="1"/>
  <c r="E23389" i="1"/>
  <c r="G23389" i="1" s="1"/>
  <c r="E23390" i="1"/>
  <c r="G23390" i="1" s="1"/>
  <c r="E23391" i="1"/>
  <c r="G23391" i="1" s="1"/>
  <c r="E23392" i="1"/>
  <c r="G23392" i="1" s="1"/>
  <c r="E23393" i="1"/>
  <c r="G23393" i="1" s="1"/>
  <c r="E23394" i="1"/>
  <c r="G23394" i="1" s="1"/>
  <c r="E23395" i="1"/>
  <c r="G23395" i="1" s="1"/>
  <c r="E23396" i="1"/>
  <c r="G23396" i="1" s="1"/>
  <c r="E23397" i="1"/>
  <c r="G23397" i="1" s="1"/>
  <c r="E23398" i="1"/>
  <c r="G23398" i="1" s="1"/>
  <c r="E23399" i="1"/>
  <c r="G23399" i="1" s="1"/>
  <c r="E23400" i="1"/>
  <c r="G23400" i="1" s="1"/>
  <c r="E23401" i="1"/>
  <c r="G23401" i="1" s="1"/>
  <c r="E23402" i="1"/>
  <c r="G23402" i="1" s="1"/>
  <c r="E23403" i="1"/>
  <c r="G23403" i="1" s="1"/>
  <c r="E23404" i="1"/>
  <c r="G23404" i="1" s="1"/>
  <c r="E23405" i="1"/>
  <c r="G23405" i="1" s="1"/>
  <c r="E23406" i="1"/>
  <c r="G23406" i="1" s="1"/>
  <c r="E23407" i="1"/>
  <c r="G23407" i="1" s="1"/>
  <c r="E23408" i="1"/>
  <c r="G23408" i="1" s="1"/>
  <c r="E23409" i="1"/>
  <c r="G23409" i="1" s="1"/>
  <c r="E23410" i="1"/>
  <c r="G23410" i="1" s="1"/>
  <c r="E23411" i="1"/>
  <c r="G23411" i="1" s="1"/>
  <c r="E23412" i="1"/>
  <c r="G23412" i="1" s="1"/>
  <c r="E23413" i="1"/>
  <c r="G23413" i="1" s="1"/>
  <c r="E23414" i="1"/>
  <c r="G23414" i="1" s="1"/>
  <c r="E23415" i="1"/>
  <c r="G23415" i="1" s="1"/>
  <c r="E23416" i="1"/>
  <c r="G23416" i="1" s="1"/>
  <c r="E23417" i="1"/>
  <c r="G23417" i="1" s="1"/>
  <c r="E23418" i="1"/>
  <c r="G23418" i="1" s="1"/>
  <c r="E23419" i="1"/>
  <c r="G23419" i="1" s="1"/>
  <c r="E23420" i="1"/>
  <c r="G23420" i="1" s="1"/>
  <c r="E23421" i="1"/>
  <c r="G23421" i="1" s="1"/>
  <c r="E23422" i="1"/>
  <c r="G23422" i="1" s="1"/>
  <c r="E23423" i="1"/>
  <c r="G23423" i="1" s="1"/>
  <c r="E23424" i="1"/>
  <c r="G23424" i="1" s="1"/>
  <c r="E23425" i="1"/>
  <c r="G23425" i="1" s="1"/>
  <c r="E23426" i="1"/>
  <c r="G23426" i="1" s="1"/>
  <c r="E23427" i="1"/>
  <c r="G23427" i="1" s="1"/>
  <c r="E23428" i="1"/>
  <c r="G23428" i="1" s="1"/>
  <c r="E23429" i="1"/>
  <c r="G23429" i="1" s="1"/>
  <c r="E23430" i="1"/>
  <c r="G23430" i="1" s="1"/>
  <c r="E23431" i="1"/>
  <c r="G23431" i="1" s="1"/>
  <c r="E23432" i="1"/>
  <c r="G23432" i="1" s="1"/>
  <c r="E23433" i="1"/>
  <c r="G23433" i="1" s="1"/>
  <c r="E23434" i="1"/>
  <c r="G23434" i="1" s="1"/>
  <c r="E23435" i="1"/>
  <c r="G23435" i="1" s="1"/>
  <c r="E23436" i="1"/>
  <c r="G23436" i="1" s="1"/>
  <c r="E23437" i="1"/>
  <c r="G23437" i="1" s="1"/>
  <c r="E23438" i="1"/>
  <c r="G23438" i="1" s="1"/>
  <c r="E23439" i="1"/>
  <c r="G23439" i="1" s="1"/>
  <c r="E23440" i="1"/>
  <c r="G23440" i="1" s="1"/>
  <c r="E23441" i="1"/>
  <c r="G23441" i="1" s="1"/>
  <c r="E23442" i="1"/>
  <c r="G23442" i="1" s="1"/>
  <c r="E23443" i="1"/>
  <c r="G23443" i="1" s="1"/>
  <c r="E23444" i="1"/>
  <c r="G23444" i="1" s="1"/>
  <c r="E23445" i="1"/>
  <c r="G23445" i="1" s="1"/>
  <c r="E23446" i="1"/>
  <c r="G23446" i="1" s="1"/>
  <c r="E23447" i="1"/>
  <c r="G23447" i="1" s="1"/>
  <c r="E23448" i="1"/>
  <c r="G23448" i="1" s="1"/>
  <c r="E23449" i="1"/>
  <c r="G23449" i="1" s="1"/>
  <c r="E23450" i="1"/>
  <c r="G23450" i="1" s="1"/>
  <c r="E23451" i="1"/>
  <c r="G23451" i="1" s="1"/>
  <c r="E23452" i="1"/>
  <c r="G23452" i="1" s="1"/>
  <c r="E23453" i="1"/>
  <c r="G23453" i="1" s="1"/>
  <c r="E23454" i="1"/>
  <c r="G23454" i="1" s="1"/>
  <c r="E23455" i="1"/>
  <c r="G23455" i="1" s="1"/>
  <c r="E23456" i="1"/>
  <c r="G23456" i="1" s="1"/>
  <c r="E23457" i="1"/>
  <c r="G23457" i="1" s="1"/>
  <c r="E23458" i="1"/>
  <c r="G23458" i="1" s="1"/>
  <c r="E23459" i="1"/>
  <c r="G23459" i="1" s="1"/>
  <c r="E23460" i="1"/>
  <c r="G23460" i="1" s="1"/>
  <c r="E23461" i="1"/>
  <c r="G23461" i="1" s="1"/>
  <c r="E23462" i="1"/>
  <c r="G23462" i="1" s="1"/>
  <c r="E23463" i="1"/>
  <c r="G23463" i="1" s="1"/>
  <c r="E23464" i="1"/>
  <c r="G23464" i="1" s="1"/>
  <c r="E23465" i="1"/>
  <c r="G23465" i="1" s="1"/>
  <c r="E23466" i="1"/>
  <c r="G23466" i="1" s="1"/>
  <c r="E23467" i="1"/>
  <c r="G23467" i="1" s="1"/>
  <c r="E23468" i="1"/>
  <c r="G23468" i="1" s="1"/>
  <c r="E23469" i="1"/>
  <c r="G23469" i="1" s="1"/>
  <c r="E23470" i="1"/>
  <c r="G23470" i="1" s="1"/>
  <c r="E23471" i="1"/>
  <c r="G23471" i="1" s="1"/>
  <c r="E23472" i="1"/>
  <c r="G23472" i="1" s="1"/>
  <c r="E23473" i="1"/>
  <c r="G23473" i="1" s="1"/>
  <c r="E23474" i="1"/>
  <c r="G23474" i="1" s="1"/>
  <c r="E23475" i="1"/>
  <c r="G23475" i="1" s="1"/>
  <c r="E23476" i="1"/>
  <c r="G23476" i="1" s="1"/>
  <c r="E23477" i="1"/>
  <c r="G23477" i="1" s="1"/>
  <c r="E23478" i="1"/>
  <c r="G23478" i="1" s="1"/>
  <c r="E23479" i="1"/>
  <c r="G23479" i="1" s="1"/>
  <c r="E23480" i="1"/>
  <c r="G23480" i="1" s="1"/>
  <c r="E23481" i="1"/>
  <c r="G23481" i="1" s="1"/>
  <c r="E23482" i="1"/>
  <c r="G23482" i="1" s="1"/>
  <c r="E23483" i="1"/>
  <c r="G23483" i="1" s="1"/>
  <c r="E23484" i="1"/>
  <c r="G23484" i="1" s="1"/>
  <c r="E23485" i="1"/>
  <c r="G23485" i="1" s="1"/>
  <c r="E23486" i="1"/>
  <c r="G23486" i="1" s="1"/>
  <c r="E23487" i="1"/>
  <c r="G23487" i="1" s="1"/>
  <c r="E23488" i="1"/>
  <c r="G23488" i="1" s="1"/>
  <c r="E23489" i="1"/>
  <c r="G23489" i="1" s="1"/>
  <c r="E23490" i="1"/>
  <c r="G23490" i="1" s="1"/>
  <c r="E23491" i="1"/>
  <c r="G23491" i="1" s="1"/>
  <c r="E23492" i="1"/>
  <c r="G23492" i="1" s="1"/>
  <c r="E23493" i="1"/>
  <c r="G23493" i="1" s="1"/>
  <c r="E23494" i="1"/>
  <c r="G23494" i="1" s="1"/>
  <c r="E23495" i="1"/>
  <c r="G23495" i="1" s="1"/>
  <c r="E23496" i="1"/>
  <c r="G23496" i="1" s="1"/>
  <c r="E23497" i="1"/>
  <c r="G23497" i="1" s="1"/>
  <c r="E23498" i="1"/>
  <c r="G23498" i="1" s="1"/>
  <c r="E23499" i="1"/>
  <c r="G23499" i="1" s="1"/>
  <c r="E23500" i="1"/>
  <c r="G23500" i="1" s="1"/>
  <c r="E23501" i="1"/>
  <c r="G23501" i="1" s="1"/>
  <c r="E23502" i="1"/>
  <c r="G23502" i="1" s="1"/>
  <c r="E23503" i="1"/>
  <c r="G23503" i="1" s="1"/>
  <c r="E23504" i="1"/>
  <c r="G23504" i="1" s="1"/>
  <c r="E23505" i="1"/>
  <c r="G23505" i="1" s="1"/>
  <c r="E23506" i="1"/>
  <c r="G23506" i="1" s="1"/>
  <c r="E23507" i="1"/>
  <c r="G23507" i="1" s="1"/>
  <c r="E23508" i="1"/>
  <c r="G23508" i="1" s="1"/>
  <c r="E23509" i="1"/>
  <c r="G23509" i="1" s="1"/>
  <c r="E23510" i="1"/>
  <c r="G23510" i="1" s="1"/>
  <c r="E23511" i="1"/>
  <c r="G23511" i="1" s="1"/>
  <c r="E23512" i="1"/>
  <c r="G23512" i="1" s="1"/>
  <c r="E23513" i="1"/>
  <c r="G23513" i="1" s="1"/>
  <c r="E23514" i="1"/>
  <c r="G23514" i="1" s="1"/>
  <c r="E23515" i="1"/>
  <c r="G23515" i="1" s="1"/>
  <c r="E23516" i="1"/>
  <c r="G23516" i="1" s="1"/>
  <c r="E23517" i="1"/>
  <c r="G23517" i="1" s="1"/>
  <c r="E23518" i="1"/>
  <c r="G23518" i="1" s="1"/>
  <c r="E23519" i="1"/>
  <c r="G23519" i="1" s="1"/>
  <c r="E23520" i="1"/>
  <c r="G23520" i="1" s="1"/>
  <c r="E23521" i="1"/>
  <c r="G23521" i="1" s="1"/>
  <c r="E23522" i="1"/>
  <c r="G23522" i="1" s="1"/>
  <c r="E23523" i="1"/>
  <c r="G23523" i="1" s="1"/>
  <c r="E23524" i="1"/>
  <c r="G23524" i="1" s="1"/>
  <c r="E23525" i="1"/>
  <c r="G23525" i="1" s="1"/>
  <c r="E23526" i="1"/>
  <c r="G23526" i="1" s="1"/>
  <c r="E23527" i="1"/>
  <c r="G23527" i="1" s="1"/>
  <c r="E23528" i="1"/>
  <c r="G23528" i="1" s="1"/>
  <c r="E23529" i="1"/>
  <c r="G23529" i="1" s="1"/>
  <c r="E23530" i="1"/>
  <c r="G23530" i="1" s="1"/>
  <c r="E23531" i="1"/>
  <c r="G23531" i="1" s="1"/>
  <c r="E23532" i="1"/>
  <c r="G23532" i="1" s="1"/>
  <c r="E23533" i="1"/>
  <c r="G23533" i="1" s="1"/>
  <c r="E23534" i="1"/>
  <c r="G23534" i="1" s="1"/>
  <c r="E23535" i="1"/>
  <c r="G23535" i="1" s="1"/>
  <c r="E23536" i="1"/>
  <c r="G23536" i="1" s="1"/>
  <c r="E23537" i="1"/>
  <c r="G23537" i="1" s="1"/>
  <c r="E23538" i="1"/>
  <c r="G23538" i="1" s="1"/>
  <c r="E23539" i="1"/>
  <c r="G23539" i="1" s="1"/>
  <c r="E23540" i="1"/>
  <c r="G23540" i="1" s="1"/>
  <c r="E23541" i="1"/>
  <c r="G23541" i="1" s="1"/>
  <c r="E23542" i="1"/>
  <c r="G23542" i="1" s="1"/>
  <c r="E23543" i="1"/>
  <c r="G23543" i="1" s="1"/>
  <c r="E23544" i="1"/>
  <c r="G23544" i="1" s="1"/>
  <c r="E23545" i="1"/>
  <c r="G23545" i="1" s="1"/>
  <c r="E23546" i="1"/>
  <c r="G23546" i="1" s="1"/>
  <c r="E23547" i="1"/>
  <c r="G23547" i="1" s="1"/>
  <c r="E23548" i="1"/>
  <c r="G23548" i="1" s="1"/>
  <c r="E23549" i="1"/>
  <c r="G23549" i="1" s="1"/>
  <c r="E23550" i="1"/>
  <c r="G23550" i="1" s="1"/>
  <c r="E23551" i="1"/>
  <c r="G23551" i="1" s="1"/>
  <c r="E23552" i="1"/>
  <c r="G23552" i="1" s="1"/>
  <c r="E23553" i="1"/>
  <c r="G23553" i="1" s="1"/>
  <c r="E23554" i="1"/>
  <c r="G23554" i="1" s="1"/>
  <c r="E23555" i="1"/>
  <c r="G23555" i="1" s="1"/>
  <c r="E23556" i="1"/>
  <c r="G23556" i="1" s="1"/>
  <c r="E23557" i="1"/>
  <c r="G23557" i="1" s="1"/>
  <c r="E23558" i="1"/>
  <c r="G23558" i="1" s="1"/>
  <c r="E23559" i="1"/>
  <c r="G23559" i="1" s="1"/>
  <c r="E23560" i="1"/>
  <c r="G23560" i="1" s="1"/>
  <c r="E23561" i="1"/>
  <c r="G23561" i="1" s="1"/>
  <c r="E23562" i="1"/>
  <c r="G23562" i="1" s="1"/>
  <c r="E23563" i="1"/>
  <c r="G23563" i="1" s="1"/>
  <c r="E23564" i="1"/>
  <c r="G23564" i="1" s="1"/>
  <c r="E23565" i="1"/>
  <c r="G23565" i="1" s="1"/>
  <c r="E23566" i="1"/>
  <c r="G23566" i="1" s="1"/>
  <c r="E23567" i="1"/>
  <c r="G23567" i="1" s="1"/>
  <c r="E23568" i="1"/>
  <c r="G23568" i="1" s="1"/>
  <c r="E23569" i="1"/>
  <c r="G23569" i="1" s="1"/>
  <c r="E23570" i="1"/>
  <c r="G23570" i="1" s="1"/>
  <c r="E23571" i="1"/>
  <c r="G23571" i="1" s="1"/>
  <c r="E23572" i="1"/>
  <c r="G23572" i="1" s="1"/>
  <c r="E23573" i="1"/>
  <c r="G23573" i="1" s="1"/>
  <c r="E23574" i="1"/>
  <c r="G23574" i="1" s="1"/>
  <c r="E23575" i="1"/>
  <c r="G23575" i="1" s="1"/>
  <c r="E23576" i="1"/>
  <c r="G23576" i="1" s="1"/>
  <c r="E23577" i="1"/>
  <c r="G23577" i="1" s="1"/>
  <c r="E23578" i="1"/>
  <c r="G23578" i="1" s="1"/>
  <c r="E23579" i="1"/>
  <c r="G23579" i="1" s="1"/>
  <c r="E23580" i="1"/>
  <c r="G23580" i="1" s="1"/>
  <c r="E23581" i="1"/>
  <c r="G23581" i="1" s="1"/>
  <c r="E23582" i="1"/>
  <c r="G23582" i="1" s="1"/>
  <c r="E23583" i="1"/>
  <c r="G23583" i="1" s="1"/>
  <c r="E23584" i="1"/>
  <c r="G23584" i="1" s="1"/>
  <c r="E23585" i="1"/>
  <c r="G23585" i="1" s="1"/>
  <c r="E23586" i="1"/>
  <c r="G23586" i="1" s="1"/>
  <c r="E23587" i="1"/>
  <c r="G23587" i="1" s="1"/>
  <c r="E23588" i="1"/>
  <c r="G23588" i="1" s="1"/>
  <c r="E23589" i="1"/>
  <c r="G23589" i="1" s="1"/>
  <c r="E23590" i="1"/>
  <c r="G23590" i="1" s="1"/>
  <c r="E23591" i="1"/>
  <c r="G23591" i="1" s="1"/>
  <c r="E23592" i="1"/>
  <c r="G23592" i="1" s="1"/>
  <c r="E23593" i="1"/>
  <c r="G23593" i="1" s="1"/>
  <c r="E23594" i="1"/>
  <c r="G23594" i="1" s="1"/>
  <c r="E23595" i="1"/>
  <c r="G23595" i="1" s="1"/>
  <c r="E23596" i="1"/>
  <c r="G23596" i="1" s="1"/>
  <c r="E23597" i="1"/>
  <c r="G23597" i="1" s="1"/>
  <c r="E23598" i="1"/>
  <c r="G23598" i="1" s="1"/>
  <c r="E23599" i="1"/>
  <c r="G23599" i="1" s="1"/>
  <c r="E23600" i="1"/>
  <c r="G23600" i="1" s="1"/>
  <c r="E23601" i="1"/>
  <c r="G23601" i="1" s="1"/>
  <c r="E23602" i="1"/>
  <c r="G23602" i="1" s="1"/>
  <c r="E23603" i="1"/>
  <c r="G23603" i="1" s="1"/>
  <c r="E23604" i="1"/>
  <c r="G23604" i="1" s="1"/>
  <c r="E23605" i="1"/>
  <c r="G23605" i="1" s="1"/>
  <c r="E23606" i="1"/>
  <c r="G23606" i="1" s="1"/>
  <c r="E23607" i="1"/>
  <c r="G23607" i="1" s="1"/>
  <c r="E23608" i="1"/>
  <c r="G23608" i="1" s="1"/>
  <c r="E23609" i="1"/>
  <c r="G23609" i="1" s="1"/>
  <c r="E23610" i="1"/>
  <c r="G23610" i="1" s="1"/>
  <c r="E23611" i="1"/>
  <c r="G23611" i="1" s="1"/>
  <c r="E23612" i="1"/>
  <c r="G23612" i="1" s="1"/>
  <c r="E23613" i="1"/>
  <c r="G23613" i="1" s="1"/>
  <c r="E23614" i="1"/>
  <c r="G23614" i="1" s="1"/>
  <c r="E23615" i="1"/>
  <c r="G23615" i="1" s="1"/>
  <c r="E23616" i="1"/>
  <c r="G23616" i="1" s="1"/>
  <c r="E23617" i="1"/>
  <c r="G23617" i="1" s="1"/>
  <c r="E23618" i="1"/>
  <c r="G23618" i="1" s="1"/>
  <c r="E23619" i="1"/>
  <c r="G23619" i="1" s="1"/>
  <c r="E23620" i="1"/>
  <c r="G23620" i="1" s="1"/>
  <c r="E23621" i="1"/>
  <c r="G23621" i="1" s="1"/>
  <c r="E23622" i="1"/>
  <c r="G23622" i="1" s="1"/>
  <c r="E23623" i="1"/>
  <c r="G23623" i="1" s="1"/>
  <c r="E23624" i="1"/>
  <c r="G23624" i="1" s="1"/>
  <c r="E23625" i="1"/>
  <c r="G23625" i="1" s="1"/>
  <c r="E23626" i="1"/>
  <c r="G23626" i="1" s="1"/>
  <c r="E23627" i="1"/>
  <c r="G23627" i="1" s="1"/>
  <c r="E23628" i="1"/>
  <c r="G23628" i="1" s="1"/>
  <c r="E23629" i="1"/>
  <c r="G23629" i="1" s="1"/>
  <c r="E23630" i="1"/>
  <c r="G23630" i="1" s="1"/>
  <c r="E23631" i="1"/>
  <c r="G23631" i="1" s="1"/>
  <c r="E23632" i="1"/>
  <c r="G23632" i="1" s="1"/>
  <c r="E23633" i="1"/>
  <c r="G23633" i="1" s="1"/>
  <c r="E23634" i="1"/>
  <c r="G23634" i="1" s="1"/>
  <c r="E23635" i="1"/>
  <c r="G23635" i="1" s="1"/>
  <c r="E23636" i="1"/>
  <c r="G23636" i="1" s="1"/>
  <c r="E23637" i="1"/>
  <c r="G23637" i="1" s="1"/>
  <c r="E23638" i="1"/>
  <c r="G23638" i="1" s="1"/>
  <c r="E23639" i="1"/>
  <c r="G23639" i="1" s="1"/>
  <c r="E23640" i="1"/>
  <c r="G23640" i="1" s="1"/>
  <c r="E23641" i="1"/>
  <c r="G23641" i="1" s="1"/>
  <c r="E23642" i="1"/>
  <c r="G23642" i="1" s="1"/>
  <c r="E23643" i="1"/>
  <c r="G23643" i="1" s="1"/>
  <c r="E23644" i="1"/>
  <c r="G23644" i="1" s="1"/>
  <c r="E23645" i="1"/>
  <c r="G23645" i="1" s="1"/>
  <c r="E23646" i="1"/>
  <c r="G23646" i="1" s="1"/>
  <c r="E23647" i="1"/>
  <c r="G23647" i="1" s="1"/>
  <c r="E23648" i="1"/>
  <c r="G23648" i="1" s="1"/>
  <c r="E23649" i="1"/>
  <c r="G23649" i="1" s="1"/>
  <c r="E23650" i="1"/>
  <c r="G23650" i="1" s="1"/>
  <c r="E23651" i="1"/>
  <c r="G23651" i="1" s="1"/>
  <c r="E23652" i="1"/>
  <c r="G23652" i="1" s="1"/>
  <c r="E23653" i="1"/>
  <c r="G23653" i="1" s="1"/>
  <c r="E23654" i="1"/>
  <c r="G23654" i="1" s="1"/>
  <c r="E23655" i="1"/>
  <c r="G23655" i="1" s="1"/>
  <c r="E23656" i="1"/>
  <c r="G23656" i="1" s="1"/>
  <c r="E23657" i="1"/>
  <c r="G23657" i="1" s="1"/>
  <c r="E23658" i="1"/>
  <c r="G23658" i="1" s="1"/>
  <c r="E23659" i="1"/>
  <c r="G23659" i="1" s="1"/>
  <c r="E23660" i="1"/>
  <c r="G23660" i="1" s="1"/>
  <c r="E23661" i="1"/>
  <c r="G23661" i="1" s="1"/>
  <c r="E23662" i="1"/>
  <c r="G23662" i="1" s="1"/>
  <c r="E23663" i="1"/>
  <c r="G23663" i="1" s="1"/>
  <c r="E23664" i="1"/>
  <c r="G23664" i="1" s="1"/>
  <c r="E23665" i="1"/>
  <c r="G23665" i="1" s="1"/>
  <c r="E23666" i="1"/>
  <c r="G23666" i="1" s="1"/>
  <c r="E23667" i="1"/>
  <c r="G23667" i="1" s="1"/>
  <c r="E23668" i="1"/>
  <c r="G23668" i="1" s="1"/>
  <c r="E23669" i="1"/>
  <c r="G23669" i="1" s="1"/>
  <c r="E23670" i="1"/>
  <c r="G23670" i="1" s="1"/>
  <c r="E23671" i="1"/>
  <c r="G23671" i="1" s="1"/>
  <c r="E23672" i="1"/>
  <c r="G23672" i="1" s="1"/>
  <c r="E23673" i="1"/>
  <c r="G23673" i="1" s="1"/>
  <c r="E23674" i="1"/>
  <c r="G23674" i="1" s="1"/>
  <c r="E23675" i="1"/>
  <c r="G23675" i="1" s="1"/>
  <c r="E23676" i="1"/>
  <c r="G23676" i="1" s="1"/>
  <c r="E23677" i="1"/>
  <c r="G23677" i="1" s="1"/>
  <c r="E23678" i="1"/>
  <c r="G23678" i="1" s="1"/>
  <c r="E23679" i="1"/>
  <c r="G23679" i="1" s="1"/>
  <c r="E23680" i="1"/>
  <c r="G23680" i="1" s="1"/>
  <c r="E23681" i="1"/>
  <c r="G23681" i="1" s="1"/>
  <c r="E23682" i="1"/>
  <c r="G23682" i="1" s="1"/>
  <c r="E23683" i="1"/>
  <c r="G23683" i="1" s="1"/>
  <c r="E23684" i="1"/>
  <c r="G23684" i="1" s="1"/>
  <c r="E23685" i="1"/>
  <c r="G23685" i="1" s="1"/>
  <c r="E23686" i="1"/>
  <c r="G23686" i="1" s="1"/>
  <c r="E23687" i="1"/>
  <c r="G23687" i="1" s="1"/>
  <c r="E23688" i="1"/>
  <c r="G23688" i="1" s="1"/>
  <c r="E23689" i="1"/>
  <c r="G23689" i="1" s="1"/>
  <c r="E23690" i="1"/>
  <c r="G23690" i="1" s="1"/>
  <c r="E23691" i="1"/>
  <c r="G23691" i="1" s="1"/>
  <c r="E23692" i="1"/>
  <c r="G23692" i="1" s="1"/>
  <c r="E23693" i="1"/>
  <c r="G23693" i="1" s="1"/>
  <c r="E23694" i="1"/>
  <c r="G23694" i="1" s="1"/>
  <c r="E23695" i="1"/>
  <c r="G23695" i="1" s="1"/>
  <c r="E23696" i="1"/>
  <c r="G23696" i="1" s="1"/>
  <c r="E23697" i="1"/>
  <c r="G23697" i="1" s="1"/>
  <c r="E23698" i="1"/>
  <c r="G23698" i="1" s="1"/>
  <c r="E23699" i="1"/>
  <c r="G23699" i="1" s="1"/>
  <c r="E23700" i="1"/>
  <c r="G23700" i="1" s="1"/>
  <c r="E23701" i="1"/>
  <c r="G23701" i="1" s="1"/>
  <c r="E23702" i="1"/>
  <c r="G23702" i="1" s="1"/>
  <c r="E23703" i="1"/>
  <c r="G23703" i="1" s="1"/>
  <c r="E23704" i="1"/>
  <c r="G23704" i="1" s="1"/>
  <c r="E23705" i="1"/>
  <c r="G23705" i="1" s="1"/>
  <c r="E23706" i="1"/>
  <c r="G23706" i="1" s="1"/>
  <c r="E23707" i="1"/>
  <c r="G23707" i="1" s="1"/>
  <c r="E23708" i="1"/>
  <c r="G23708" i="1" s="1"/>
  <c r="E23709" i="1"/>
  <c r="G23709" i="1" s="1"/>
  <c r="E23710" i="1"/>
  <c r="G23710" i="1" s="1"/>
  <c r="E23711" i="1"/>
  <c r="G23711" i="1" s="1"/>
  <c r="E23712" i="1"/>
  <c r="G23712" i="1" s="1"/>
  <c r="E23713" i="1"/>
  <c r="G23713" i="1" s="1"/>
  <c r="E23714" i="1"/>
  <c r="G23714" i="1" s="1"/>
  <c r="E23715" i="1"/>
  <c r="G23715" i="1" s="1"/>
  <c r="E23716" i="1"/>
  <c r="G23716" i="1" s="1"/>
  <c r="E23717" i="1"/>
  <c r="G23717" i="1" s="1"/>
  <c r="E23718" i="1"/>
  <c r="G23718" i="1" s="1"/>
  <c r="E23719" i="1"/>
  <c r="G23719" i="1" s="1"/>
  <c r="E23720" i="1"/>
  <c r="G23720" i="1" s="1"/>
  <c r="E23721" i="1"/>
  <c r="G23721" i="1" s="1"/>
  <c r="E23722" i="1"/>
  <c r="G23722" i="1" s="1"/>
  <c r="E23723" i="1"/>
  <c r="G23723" i="1" s="1"/>
  <c r="E23724" i="1"/>
  <c r="G23724" i="1" s="1"/>
  <c r="E23725" i="1"/>
  <c r="G23725" i="1" s="1"/>
  <c r="E23726" i="1"/>
  <c r="G23726" i="1" s="1"/>
  <c r="E23727" i="1"/>
  <c r="G23727" i="1" s="1"/>
  <c r="E23728" i="1"/>
  <c r="G23728" i="1" s="1"/>
  <c r="E23729" i="1"/>
  <c r="G23729" i="1" s="1"/>
  <c r="E23730" i="1"/>
  <c r="G23730" i="1" s="1"/>
  <c r="E23731" i="1"/>
  <c r="G23731" i="1" s="1"/>
  <c r="E23732" i="1"/>
  <c r="G23732" i="1" s="1"/>
  <c r="E23733" i="1"/>
  <c r="G23733" i="1" s="1"/>
  <c r="E23734" i="1"/>
  <c r="G23734" i="1" s="1"/>
  <c r="E23735" i="1"/>
  <c r="G23735" i="1" s="1"/>
  <c r="E23736" i="1"/>
  <c r="G23736" i="1" s="1"/>
  <c r="E23737" i="1"/>
  <c r="G23737" i="1" s="1"/>
  <c r="E23738" i="1"/>
  <c r="G23738" i="1" s="1"/>
  <c r="E23739" i="1"/>
  <c r="G23739" i="1" s="1"/>
  <c r="E23740" i="1"/>
  <c r="G23740" i="1" s="1"/>
  <c r="E23741" i="1"/>
  <c r="G23741" i="1" s="1"/>
  <c r="E23742" i="1"/>
  <c r="G23742" i="1" s="1"/>
  <c r="E23743" i="1"/>
  <c r="G23743" i="1" s="1"/>
  <c r="E23744" i="1"/>
  <c r="G23744" i="1" s="1"/>
  <c r="E23745" i="1"/>
  <c r="G23745" i="1" s="1"/>
  <c r="E23746" i="1"/>
  <c r="G23746" i="1" s="1"/>
  <c r="E23747" i="1"/>
  <c r="G23747" i="1" s="1"/>
  <c r="E23748" i="1"/>
  <c r="G23748" i="1" s="1"/>
  <c r="E23749" i="1"/>
  <c r="G23749" i="1" s="1"/>
  <c r="E23750" i="1"/>
  <c r="G23750" i="1" s="1"/>
  <c r="E23751" i="1"/>
  <c r="G23751" i="1" s="1"/>
  <c r="E23752" i="1"/>
  <c r="G23752" i="1" s="1"/>
  <c r="E23753" i="1"/>
  <c r="G23753" i="1" s="1"/>
  <c r="E23754" i="1"/>
  <c r="G23754" i="1" s="1"/>
  <c r="E23755" i="1"/>
  <c r="G23755" i="1" s="1"/>
  <c r="E23756" i="1"/>
  <c r="G23756" i="1" s="1"/>
  <c r="E23757" i="1"/>
  <c r="G23757" i="1" s="1"/>
  <c r="E23758" i="1"/>
  <c r="G23758" i="1" s="1"/>
  <c r="E23759" i="1"/>
  <c r="G23759" i="1" s="1"/>
  <c r="E23760" i="1"/>
  <c r="G23760" i="1" s="1"/>
  <c r="E23761" i="1"/>
  <c r="G23761" i="1" s="1"/>
  <c r="E23762" i="1"/>
  <c r="G23762" i="1" s="1"/>
  <c r="E23763" i="1"/>
  <c r="G23763" i="1" s="1"/>
  <c r="E23764" i="1"/>
  <c r="G23764" i="1" s="1"/>
  <c r="E23765" i="1"/>
  <c r="G23765" i="1" s="1"/>
  <c r="E23766" i="1"/>
  <c r="G23766" i="1" s="1"/>
  <c r="E23767" i="1"/>
  <c r="G23767" i="1" s="1"/>
  <c r="E23768" i="1"/>
  <c r="G23768" i="1" s="1"/>
  <c r="E23769" i="1"/>
  <c r="G23769" i="1" s="1"/>
  <c r="E23770" i="1"/>
  <c r="G23770" i="1" s="1"/>
  <c r="E23771" i="1"/>
  <c r="G23771" i="1" s="1"/>
  <c r="E23772" i="1"/>
  <c r="G23772" i="1" s="1"/>
  <c r="E23773" i="1"/>
  <c r="G23773" i="1" s="1"/>
  <c r="E23774" i="1"/>
  <c r="G23774" i="1" s="1"/>
  <c r="E23775" i="1"/>
  <c r="G23775" i="1" s="1"/>
  <c r="E23776" i="1"/>
  <c r="G23776" i="1" s="1"/>
  <c r="E23777" i="1"/>
  <c r="G23777" i="1" s="1"/>
  <c r="E23778" i="1"/>
  <c r="G23778" i="1" s="1"/>
  <c r="E23779" i="1"/>
  <c r="G23779" i="1" s="1"/>
  <c r="E23780" i="1"/>
  <c r="G23780" i="1" s="1"/>
  <c r="E23781" i="1"/>
  <c r="G23781" i="1" s="1"/>
  <c r="E23782" i="1"/>
  <c r="G23782" i="1" s="1"/>
  <c r="E23783" i="1"/>
  <c r="G23783" i="1" s="1"/>
  <c r="E23784" i="1"/>
  <c r="G23784" i="1" s="1"/>
  <c r="E23785" i="1"/>
  <c r="G23785" i="1" s="1"/>
  <c r="E23786" i="1"/>
  <c r="G23786" i="1" s="1"/>
  <c r="E23787" i="1"/>
  <c r="G23787" i="1" s="1"/>
  <c r="E23788" i="1"/>
  <c r="G23788" i="1" s="1"/>
  <c r="E23789" i="1"/>
  <c r="G23789" i="1" s="1"/>
  <c r="E23790" i="1"/>
  <c r="G23790" i="1" s="1"/>
  <c r="E23791" i="1"/>
  <c r="G23791" i="1" s="1"/>
  <c r="E23792" i="1"/>
  <c r="G23792" i="1" s="1"/>
  <c r="E23793" i="1"/>
  <c r="G23793" i="1" s="1"/>
  <c r="E23794" i="1"/>
  <c r="G23794" i="1" s="1"/>
  <c r="E23795" i="1"/>
  <c r="G23795" i="1" s="1"/>
  <c r="E23796" i="1"/>
  <c r="G23796" i="1" s="1"/>
  <c r="E23797" i="1"/>
  <c r="G23797" i="1" s="1"/>
  <c r="E23798" i="1"/>
  <c r="G23798" i="1" s="1"/>
  <c r="E23799" i="1"/>
  <c r="G23799" i="1" s="1"/>
  <c r="E23800" i="1"/>
  <c r="G23800" i="1" s="1"/>
  <c r="E23801" i="1"/>
  <c r="G23801" i="1" s="1"/>
  <c r="E23802" i="1"/>
  <c r="G23802" i="1" s="1"/>
  <c r="E23803" i="1"/>
  <c r="G23803" i="1" s="1"/>
  <c r="E23804" i="1"/>
  <c r="G23804" i="1" s="1"/>
  <c r="E23805" i="1"/>
  <c r="G23805" i="1" s="1"/>
  <c r="E23806" i="1"/>
  <c r="G23806" i="1" s="1"/>
  <c r="E23807" i="1"/>
  <c r="G23807" i="1" s="1"/>
  <c r="E23808" i="1"/>
  <c r="G23808" i="1" s="1"/>
  <c r="E23809" i="1"/>
  <c r="G23809" i="1" s="1"/>
  <c r="E23810" i="1"/>
  <c r="G23810" i="1" s="1"/>
  <c r="E23811" i="1"/>
  <c r="G23811" i="1" s="1"/>
  <c r="E23812" i="1"/>
  <c r="G23812" i="1" s="1"/>
  <c r="E23813" i="1"/>
  <c r="G23813" i="1" s="1"/>
  <c r="E23814" i="1"/>
  <c r="G23814" i="1" s="1"/>
  <c r="E23815" i="1"/>
  <c r="G23815" i="1" s="1"/>
  <c r="E23816" i="1"/>
  <c r="G23816" i="1" s="1"/>
  <c r="E23817" i="1"/>
  <c r="G23817" i="1" s="1"/>
  <c r="E23818" i="1"/>
  <c r="G23818" i="1" s="1"/>
  <c r="E23819" i="1"/>
  <c r="G23819" i="1" s="1"/>
  <c r="E23820" i="1"/>
  <c r="G23820" i="1" s="1"/>
  <c r="E23821" i="1"/>
  <c r="G23821" i="1" s="1"/>
  <c r="E23822" i="1"/>
  <c r="G23822" i="1" s="1"/>
  <c r="E23823" i="1"/>
  <c r="G23823" i="1" s="1"/>
  <c r="E23824" i="1"/>
  <c r="G23824" i="1" s="1"/>
  <c r="E23825" i="1"/>
  <c r="G23825" i="1" s="1"/>
  <c r="E23826" i="1"/>
  <c r="G23826" i="1" s="1"/>
  <c r="E23827" i="1"/>
  <c r="G23827" i="1" s="1"/>
  <c r="E23828" i="1"/>
  <c r="G23828" i="1" s="1"/>
  <c r="E23829" i="1"/>
  <c r="G23829" i="1" s="1"/>
  <c r="E23830" i="1"/>
  <c r="G23830" i="1" s="1"/>
  <c r="E23831" i="1"/>
  <c r="G23831" i="1" s="1"/>
  <c r="E23832" i="1"/>
  <c r="G23832" i="1" s="1"/>
  <c r="E23833" i="1"/>
  <c r="G23833" i="1" s="1"/>
  <c r="E23834" i="1"/>
  <c r="G23834" i="1" s="1"/>
  <c r="E23835" i="1"/>
  <c r="G23835" i="1" s="1"/>
  <c r="E23836" i="1"/>
  <c r="G23836" i="1" s="1"/>
  <c r="E23837" i="1"/>
  <c r="G23837" i="1" s="1"/>
  <c r="E23838" i="1"/>
  <c r="G23838" i="1" s="1"/>
  <c r="E23839" i="1"/>
  <c r="G23839" i="1" s="1"/>
  <c r="E23840" i="1"/>
  <c r="G23840" i="1" s="1"/>
  <c r="E23841" i="1"/>
  <c r="G23841" i="1" s="1"/>
  <c r="E23842" i="1"/>
  <c r="G23842" i="1" s="1"/>
  <c r="E23843" i="1"/>
  <c r="G23843" i="1" s="1"/>
  <c r="E23844" i="1"/>
  <c r="G23844" i="1" s="1"/>
  <c r="E23845" i="1"/>
  <c r="G23845" i="1" s="1"/>
  <c r="E23846" i="1"/>
  <c r="G23846" i="1" s="1"/>
  <c r="E23847" i="1"/>
  <c r="G23847" i="1" s="1"/>
  <c r="E23848" i="1"/>
  <c r="G23848" i="1" s="1"/>
  <c r="E23849" i="1"/>
  <c r="G23849" i="1" s="1"/>
  <c r="E23850" i="1"/>
  <c r="G23850" i="1" s="1"/>
  <c r="E23851" i="1"/>
  <c r="G23851" i="1" s="1"/>
  <c r="E23852" i="1"/>
  <c r="G23852" i="1" s="1"/>
  <c r="E23853" i="1"/>
  <c r="G23853" i="1" s="1"/>
  <c r="E23854" i="1"/>
  <c r="G23854" i="1" s="1"/>
  <c r="E23855" i="1"/>
  <c r="G23855" i="1" s="1"/>
  <c r="E23856" i="1"/>
  <c r="G23856" i="1" s="1"/>
  <c r="E23857" i="1"/>
  <c r="G23857" i="1" s="1"/>
  <c r="E23858" i="1"/>
  <c r="G23858" i="1" s="1"/>
  <c r="E23859" i="1"/>
  <c r="G23859" i="1" s="1"/>
  <c r="E23860" i="1"/>
  <c r="G23860" i="1" s="1"/>
  <c r="E23861" i="1"/>
  <c r="G23861" i="1" s="1"/>
  <c r="E23862" i="1"/>
  <c r="G23862" i="1" s="1"/>
  <c r="E23863" i="1"/>
  <c r="G23863" i="1" s="1"/>
  <c r="E23864" i="1"/>
  <c r="G23864" i="1" s="1"/>
  <c r="E23865" i="1"/>
  <c r="G23865" i="1" s="1"/>
  <c r="E23866" i="1"/>
  <c r="G23866" i="1" s="1"/>
  <c r="E23867" i="1"/>
  <c r="G23867" i="1" s="1"/>
  <c r="E23868" i="1"/>
  <c r="G23868" i="1" s="1"/>
  <c r="E23869" i="1"/>
  <c r="G23869" i="1" s="1"/>
  <c r="E23870" i="1"/>
  <c r="G23870" i="1" s="1"/>
  <c r="E23871" i="1"/>
  <c r="G23871" i="1" s="1"/>
  <c r="E23872" i="1"/>
  <c r="G23872" i="1" s="1"/>
  <c r="E23873" i="1"/>
  <c r="G23873" i="1" s="1"/>
  <c r="E23874" i="1"/>
  <c r="G23874" i="1" s="1"/>
  <c r="E23875" i="1"/>
  <c r="G23875" i="1" s="1"/>
  <c r="E23876" i="1"/>
  <c r="G23876" i="1" s="1"/>
  <c r="E23877" i="1"/>
  <c r="G23877" i="1" s="1"/>
  <c r="E23878" i="1"/>
  <c r="G23878" i="1" s="1"/>
  <c r="E23879" i="1"/>
  <c r="G23879" i="1" s="1"/>
  <c r="E23880" i="1"/>
  <c r="G23880" i="1" s="1"/>
  <c r="E23881" i="1"/>
  <c r="G23881" i="1" s="1"/>
  <c r="E23882" i="1"/>
  <c r="G23882" i="1" s="1"/>
  <c r="E23883" i="1"/>
  <c r="G23883" i="1" s="1"/>
  <c r="E23884" i="1"/>
  <c r="G23884" i="1" s="1"/>
  <c r="E23885" i="1"/>
  <c r="G23885" i="1" s="1"/>
  <c r="E23886" i="1"/>
  <c r="G23886" i="1" s="1"/>
  <c r="E23887" i="1"/>
  <c r="G23887" i="1" s="1"/>
  <c r="E23888" i="1"/>
  <c r="G23888" i="1" s="1"/>
  <c r="E23889" i="1"/>
  <c r="G23889" i="1" s="1"/>
  <c r="E23890" i="1"/>
  <c r="G23890" i="1" s="1"/>
  <c r="E23891" i="1"/>
  <c r="G23891" i="1" s="1"/>
  <c r="E23892" i="1"/>
  <c r="G23892" i="1" s="1"/>
  <c r="E23893" i="1"/>
  <c r="G23893" i="1" s="1"/>
  <c r="E23894" i="1"/>
  <c r="G23894" i="1" s="1"/>
  <c r="E23895" i="1"/>
  <c r="G23895" i="1" s="1"/>
  <c r="E23896" i="1"/>
  <c r="G23896" i="1" s="1"/>
  <c r="E23897" i="1"/>
  <c r="G23897" i="1" s="1"/>
  <c r="E23898" i="1"/>
  <c r="G23898" i="1" s="1"/>
  <c r="E23899" i="1"/>
  <c r="G23899" i="1" s="1"/>
  <c r="E23900" i="1"/>
  <c r="G23900" i="1" s="1"/>
  <c r="E23901" i="1"/>
  <c r="G23901" i="1" s="1"/>
  <c r="E23902" i="1"/>
  <c r="G23902" i="1" s="1"/>
  <c r="E23903" i="1"/>
  <c r="G23903" i="1" s="1"/>
  <c r="E23904" i="1"/>
  <c r="G23904" i="1" s="1"/>
  <c r="E23905" i="1"/>
  <c r="G23905" i="1" s="1"/>
  <c r="E23906" i="1"/>
  <c r="G23906" i="1" s="1"/>
  <c r="E23907" i="1"/>
  <c r="G23907" i="1" s="1"/>
  <c r="E23908" i="1"/>
  <c r="G23908" i="1" s="1"/>
  <c r="E23909" i="1"/>
  <c r="G23909" i="1" s="1"/>
  <c r="E23910" i="1"/>
  <c r="G23910" i="1" s="1"/>
  <c r="E23911" i="1"/>
  <c r="G23911" i="1" s="1"/>
  <c r="E23912" i="1"/>
  <c r="G23912" i="1" s="1"/>
  <c r="E23913" i="1"/>
  <c r="G23913" i="1" s="1"/>
  <c r="E23914" i="1"/>
  <c r="G23914" i="1" s="1"/>
  <c r="E23915" i="1"/>
  <c r="G23915" i="1" s="1"/>
  <c r="E23916" i="1"/>
  <c r="G23916" i="1" s="1"/>
  <c r="E23917" i="1"/>
  <c r="G23917" i="1" s="1"/>
  <c r="E23918" i="1"/>
  <c r="G23918" i="1" s="1"/>
  <c r="E23919" i="1"/>
  <c r="G23919" i="1" s="1"/>
  <c r="E23920" i="1"/>
  <c r="G23920" i="1" s="1"/>
  <c r="E23921" i="1"/>
  <c r="G23921" i="1" s="1"/>
  <c r="E23922" i="1"/>
  <c r="G23922" i="1" s="1"/>
  <c r="E23923" i="1"/>
  <c r="G23923" i="1" s="1"/>
  <c r="E23924" i="1"/>
  <c r="G23924" i="1" s="1"/>
  <c r="E23925" i="1"/>
  <c r="G23925" i="1" s="1"/>
  <c r="E23926" i="1"/>
  <c r="G23926" i="1" s="1"/>
  <c r="E23927" i="1"/>
  <c r="G23927" i="1" s="1"/>
  <c r="E23928" i="1"/>
  <c r="G23928" i="1" s="1"/>
  <c r="E23929" i="1"/>
  <c r="G23929" i="1" s="1"/>
  <c r="E23930" i="1"/>
  <c r="G23930" i="1" s="1"/>
  <c r="E23931" i="1"/>
  <c r="G23931" i="1" s="1"/>
  <c r="E23932" i="1"/>
  <c r="G23932" i="1" s="1"/>
  <c r="E23933" i="1"/>
  <c r="G23933" i="1" s="1"/>
  <c r="E23934" i="1"/>
  <c r="G23934" i="1" s="1"/>
  <c r="E23935" i="1"/>
  <c r="G23935" i="1" s="1"/>
  <c r="E23936" i="1"/>
  <c r="G23936" i="1" s="1"/>
  <c r="E23937" i="1"/>
  <c r="G23937" i="1" s="1"/>
  <c r="E23938" i="1"/>
  <c r="G23938" i="1" s="1"/>
  <c r="E23939" i="1"/>
  <c r="G23939" i="1" s="1"/>
  <c r="E23940" i="1"/>
  <c r="G23940" i="1" s="1"/>
  <c r="E23941" i="1"/>
  <c r="G23941" i="1" s="1"/>
  <c r="E23942" i="1"/>
  <c r="G23942" i="1" s="1"/>
  <c r="E23943" i="1"/>
  <c r="G23943" i="1" s="1"/>
  <c r="E23944" i="1"/>
  <c r="G23944" i="1" s="1"/>
  <c r="E23945" i="1"/>
  <c r="G23945" i="1" s="1"/>
  <c r="E23946" i="1"/>
  <c r="G23946" i="1" s="1"/>
  <c r="E23947" i="1"/>
  <c r="G23947" i="1" s="1"/>
  <c r="E23948" i="1"/>
  <c r="G23948" i="1" s="1"/>
  <c r="E23949" i="1"/>
  <c r="G23949" i="1" s="1"/>
  <c r="E23950" i="1"/>
  <c r="G23950" i="1" s="1"/>
  <c r="E23951" i="1"/>
  <c r="G23951" i="1" s="1"/>
  <c r="E23952" i="1"/>
  <c r="G23952" i="1" s="1"/>
  <c r="E23953" i="1"/>
  <c r="G23953" i="1" s="1"/>
  <c r="E23954" i="1"/>
  <c r="G23954" i="1" s="1"/>
  <c r="E23955" i="1"/>
  <c r="G23955" i="1" s="1"/>
  <c r="E23956" i="1"/>
  <c r="G23956" i="1" s="1"/>
  <c r="E23957" i="1"/>
  <c r="G23957" i="1" s="1"/>
  <c r="E23958" i="1"/>
  <c r="G23958" i="1" s="1"/>
  <c r="E23959" i="1"/>
  <c r="G23959" i="1" s="1"/>
  <c r="E23960" i="1"/>
  <c r="G23960" i="1" s="1"/>
  <c r="E23961" i="1"/>
  <c r="G23961" i="1" s="1"/>
  <c r="E23962" i="1"/>
  <c r="G23962" i="1" s="1"/>
  <c r="E23963" i="1"/>
  <c r="G23963" i="1" s="1"/>
  <c r="E23964" i="1"/>
  <c r="G23964" i="1" s="1"/>
  <c r="E23965" i="1"/>
  <c r="G23965" i="1" s="1"/>
  <c r="E23966" i="1"/>
  <c r="G23966" i="1" s="1"/>
  <c r="E23967" i="1"/>
  <c r="G23967" i="1" s="1"/>
  <c r="E23968" i="1"/>
  <c r="G23968" i="1" s="1"/>
  <c r="E23969" i="1"/>
  <c r="G23969" i="1" s="1"/>
  <c r="E23970" i="1"/>
  <c r="G23970" i="1" s="1"/>
  <c r="E23971" i="1"/>
  <c r="G23971" i="1" s="1"/>
  <c r="E23972" i="1"/>
  <c r="G23972" i="1" s="1"/>
  <c r="E23973" i="1"/>
  <c r="G23973" i="1" s="1"/>
  <c r="E23974" i="1"/>
  <c r="G23974" i="1" s="1"/>
  <c r="E23975" i="1"/>
  <c r="G23975" i="1" s="1"/>
  <c r="E23976" i="1"/>
  <c r="G23976" i="1" s="1"/>
  <c r="E23977" i="1"/>
  <c r="G23977" i="1" s="1"/>
  <c r="E23978" i="1"/>
  <c r="G23978" i="1" s="1"/>
  <c r="E23979" i="1"/>
  <c r="G23979" i="1" s="1"/>
  <c r="E23980" i="1"/>
  <c r="G23980" i="1" s="1"/>
  <c r="E23981" i="1"/>
  <c r="G23981" i="1" s="1"/>
  <c r="E23982" i="1"/>
  <c r="G23982" i="1" s="1"/>
  <c r="E23983" i="1"/>
  <c r="G23983" i="1" s="1"/>
  <c r="E23984" i="1"/>
  <c r="G23984" i="1" s="1"/>
  <c r="E23985" i="1"/>
  <c r="G23985" i="1" s="1"/>
  <c r="E23986" i="1"/>
  <c r="G23986" i="1" s="1"/>
  <c r="E23987" i="1"/>
  <c r="G23987" i="1" s="1"/>
  <c r="E23988" i="1"/>
  <c r="G23988" i="1" s="1"/>
  <c r="E23989" i="1"/>
  <c r="G23989" i="1" s="1"/>
  <c r="E23990" i="1"/>
  <c r="G23990" i="1" s="1"/>
  <c r="E23991" i="1"/>
  <c r="G23991" i="1" s="1"/>
  <c r="E23992" i="1"/>
  <c r="G23992" i="1" s="1"/>
  <c r="E23993" i="1"/>
  <c r="G23993" i="1" s="1"/>
  <c r="E23994" i="1"/>
  <c r="G23994" i="1" s="1"/>
  <c r="E23995" i="1"/>
  <c r="G23995" i="1" s="1"/>
  <c r="E23996" i="1"/>
  <c r="G23996" i="1" s="1"/>
  <c r="E23997" i="1"/>
  <c r="G23997" i="1" s="1"/>
  <c r="E23998" i="1"/>
  <c r="G23998" i="1" s="1"/>
  <c r="E23999" i="1"/>
  <c r="G23999" i="1" s="1"/>
  <c r="E24000" i="1"/>
  <c r="G24000" i="1" s="1"/>
  <c r="E24001" i="1"/>
  <c r="G24001" i="1" s="1"/>
  <c r="E24002" i="1"/>
  <c r="G24002" i="1" s="1"/>
  <c r="E24003" i="1"/>
  <c r="G24003" i="1" s="1"/>
  <c r="E24004" i="1"/>
  <c r="G24004" i="1" s="1"/>
  <c r="E24005" i="1"/>
  <c r="G24005" i="1" s="1"/>
  <c r="E24006" i="1"/>
  <c r="G24006" i="1" s="1"/>
  <c r="E24007" i="1"/>
  <c r="G24007" i="1" s="1"/>
  <c r="E24008" i="1"/>
  <c r="G24008" i="1" s="1"/>
  <c r="E24009" i="1"/>
  <c r="G24009" i="1" s="1"/>
  <c r="E24010" i="1"/>
  <c r="G24010" i="1" s="1"/>
  <c r="E24011" i="1"/>
  <c r="G24011" i="1" s="1"/>
  <c r="E24012" i="1"/>
  <c r="G24012" i="1" s="1"/>
  <c r="E24013" i="1"/>
  <c r="G24013" i="1" s="1"/>
  <c r="E24014" i="1"/>
  <c r="G24014" i="1" s="1"/>
  <c r="E24015" i="1"/>
  <c r="G24015" i="1" s="1"/>
  <c r="E24016" i="1"/>
  <c r="G24016" i="1" s="1"/>
  <c r="E24017" i="1"/>
  <c r="G24017" i="1" s="1"/>
  <c r="E24018" i="1"/>
  <c r="G24018" i="1" s="1"/>
  <c r="E24019" i="1"/>
  <c r="G24019" i="1" s="1"/>
  <c r="E24020" i="1"/>
  <c r="G24020" i="1" s="1"/>
  <c r="E24021" i="1"/>
  <c r="G24021" i="1" s="1"/>
  <c r="E24022" i="1"/>
  <c r="G24022" i="1" s="1"/>
  <c r="E24023" i="1"/>
  <c r="G24023" i="1" s="1"/>
  <c r="E24024" i="1"/>
  <c r="G24024" i="1" s="1"/>
  <c r="E24025" i="1"/>
  <c r="G24025" i="1" s="1"/>
  <c r="E24026" i="1"/>
  <c r="G24026" i="1" s="1"/>
  <c r="E24027" i="1"/>
  <c r="G24027" i="1" s="1"/>
  <c r="E24028" i="1"/>
  <c r="G24028" i="1" s="1"/>
  <c r="E24029" i="1"/>
  <c r="G24029" i="1" s="1"/>
  <c r="E24030" i="1"/>
  <c r="G24030" i="1" s="1"/>
  <c r="E24031" i="1"/>
  <c r="G24031" i="1" s="1"/>
  <c r="E24032" i="1"/>
  <c r="G24032" i="1" s="1"/>
  <c r="E24033" i="1"/>
  <c r="G24033" i="1" s="1"/>
  <c r="E24034" i="1"/>
  <c r="G24034" i="1" s="1"/>
  <c r="E24035" i="1"/>
  <c r="G24035" i="1" s="1"/>
  <c r="E24036" i="1"/>
  <c r="G24036" i="1" s="1"/>
  <c r="E24037" i="1"/>
  <c r="G24037" i="1" s="1"/>
  <c r="E24038" i="1"/>
  <c r="G24038" i="1" s="1"/>
  <c r="E24039" i="1"/>
  <c r="G24039" i="1" s="1"/>
  <c r="E24040" i="1"/>
  <c r="G24040" i="1" s="1"/>
  <c r="E24041" i="1"/>
  <c r="G24041" i="1" s="1"/>
  <c r="E24042" i="1"/>
  <c r="G24042" i="1" s="1"/>
  <c r="E24043" i="1"/>
  <c r="G24043" i="1" s="1"/>
  <c r="E24044" i="1"/>
  <c r="G24044" i="1" s="1"/>
  <c r="E24045" i="1"/>
  <c r="G24045" i="1" s="1"/>
  <c r="E24046" i="1"/>
  <c r="G24046" i="1" s="1"/>
  <c r="E24047" i="1"/>
  <c r="G24047" i="1" s="1"/>
  <c r="E24048" i="1"/>
  <c r="G24048" i="1" s="1"/>
  <c r="E24049" i="1"/>
  <c r="G24049" i="1" s="1"/>
  <c r="E24050" i="1"/>
  <c r="G24050" i="1" s="1"/>
  <c r="E24051" i="1"/>
  <c r="G24051" i="1" s="1"/>
  <c r="E24052" i="1"/>
  <c r="G24052" i="1" s="1"/>
  <c r="E24053" i="1"/>
  <c r="G24053" i="1" s="1"/>
  <c r="E24054" i="1"/>
  <c r="G24054" i="1" s="1"/>
  <c r="E24055" i="1"/>
  <c r="G24055" i="1" s="1"/>
  <c r="E24056" i="1"/>
  <c r="G24056" i="1" s="1"/>
  <c r="E24057" i="1"/>
  <c r="G24057" i="1" s="1"/>
  <c r="E24058" i="1"/>
  <c r="G24058" i="1" s="1"/>
  <c r="E24059" i="1"/>
  <c r="G24059" i="1" s="1"/>
  <c r="E24060" i="1"/>
  <c r="G24060" i="1" s="1"/>
  <c r="E24061" i="1"/>
  <c r="G24061" i="1" s="1"/>
  <c r="E24062" i="1"/>
  <c r="G24062" i="1" s="1"/>
  <c r="E24063" i="1"/>
  <c r="G24063" i="1" s="1"/>
  <c r="E24064" i="1"/>
  <c r="G24064" i="1" s="1"/>
  <c r="E24065" i="1"/>
  <c r="G24065" i="1" s="1"/>
  <c r="E24066" i="1"/>
  <c r="G24066" i="1" s="1"/>
  <c r="E24067" i="1"/>
  <c r="G24067" i="1" s="1"/>
  <c r="E24068" i="1"/>
  <c r="G24068" i="1" s="1"/>
  <c r="E24069" i="1"/>
  <c r="G24069" i="1" s="1"/>
  <c r="E24070" i="1"/>
  <c r="G24070" i="1" s="1"/>
  <c r="E24071" i="1"/>
  <c r="G24071" i="1" s="1"/>
  <c r="E24072" i="1"/>
  <c r="G24072" i="1" s="1"/>
  <c r="E24073" i="1"/>
  <c r="G24073" i="1" s="1"/>
  <c r="E24074" i="1"/>
  <c r="G24074" i="1" s="1"/>
  <c r="E24075" i="1"/>
  <c r="G24075" i="1" s="1"/>
  <c r="E24076" i="1"/>
  <c r="G24076" i="1" s="1"/>
  <c r="E24077" i="1"/>
  <c r="G24077" i="1" s="1"/>
  <c r="E24078" i="1"/>
  <c r="G24078" i="1" s="1"/>
  <c r="E24079" i="1"/>
  <c r="G24079" i="1" s="1"/>
  <c r="E24080" i="1"/>
  <c r="G24080" i="1" s="1"/>
  <c r="E24081" i="1"/>
  <c r="G24081" i="1" s="1"/>
  <c r="E24082" i="1"/>
  <c r="G24082" i="1" s="1"/>
  <c r="E24083" i="1"/>
  <c r="G24083" i="1" s="1"/>
  <c r="E24084" i="1"/>
  <c r="G24084" i="1" s="1"/>
  <c r="E24085" i="1"/>
  <c r="G24085" i="1" s="1"/>
  <c r="E24086" i="1"/>
  <c r="G24086" i="1" s="1"/>
  <c r="E24087" i="1"/>
  <c r="G24087" i="1" s="1"/>
  <c r="E24088" i="1"/>
  <c r="G24088" i="1" s="1"/>
  <c r="E24089" i="1"/>
  <c r="G24089" i="1" s="1"/>
  <c r="E24090" i="1"/>
  <c r="G24090" i="1" s="1"/>
  <c r="E24091" i="1"/>
  <c r="G24091" i="1" s="1"/>
  <c r="E24092" i="1"/>
  <c r="G24092" i="1" s="1"/>
  <c r="E24093" i="1"/>
  <c r="G24093" i="1" s="1"/>
  <c r="E24094" i="1"/>
  <c r="G24094" i="1" s="1"/>
  <c r="E24095" i="1"/>
  <c r="G24095" i="1" s="1"/>
  <c r="E24096" i="1"/>
  <c r="G24096" i="1" s="1"/>
  <c r="E24097" i="1"/>
  <c r="G24097" i="1" s="1"/>
  <c r="E24098" i="1"/>
  <c r="G24098" i="1" s="1"/>
  <c r="E24099" i="1"/>
  <c r="G24099" i="1" s="1"/>
  <c r="E24100" i="1"/>
  <c r="G24100" i="1" s="1"/>
  <c r="E24101" i="1"/>
  <c r="G24101" i="1" s="1"/>
  <c r="E24102" i="1"/>
  <c r="G24102" i="1" s="1"/>
  <c r="E24103" i="1"/>
  <c r="G24103" i="1" s="1"/>
  <c r="E24104" i="1"/>
  <c r="G24104" i="1" s="1"/>
  <c r="E24105" i="1"/>
  <c r="G24105" i="1" s="1"/>
  <c r="E24106" i="1"/>
  <c r="G24106" i="1" s="1"/>
  <c r="E24107" i="1"/>
  <c r="G24107" i="1" s="1"/>
  <c r="E24108" i="1"/>
  <c r="G24108" i="1" s="1"/>
  <c r="E24109" i="1"/>
  <c r="G24109" i="1" s="1"/>
  <c r="E24110" i="1"/>
  <c r="G24110" i="1" s="1"/>
  <c r="E24111" i="1"/>
  <c r="G24111" i="1" s="1"/>
  <c r="E24112" i="1"/>
  <c r="G24112" i="1" s="1"/>
  <c r="E24113" i="1"/>
  <c r="G24113" i="1" s="1"/>
  <c r="E24114" i="1"/>
  <c r="G24114" i="1" s="1"/>
  <c r="E24115" i="1"/>
  <c r="G24115" i="1" s="1"/>
  <c r="E24116" i="1"/>
  <c r="G24116" i="1" s="1"/>
  <c r="E24117" i="1"/>
  <c r="G24117" i="1" s="1"/>
  <c r="E24118" i="1"/>
  <c r="G24118" i="1" s="1"/>
  <c r="E24119" i="1"/>
  <c r="G24119" i="1" s="1"/>
  <c r="E24120" i="1"/>
  <c r="G24120" i="1" s="1"/>
  <c r="E24121" i="1"/>
  <c r="G24121" i="1" s="1"/>
  <c r="E24122" i="1"/>
  <c r="G24122" i="1" s="1"/>
  <c r="E24123" i="1"/>
  <c r="G24123" i="1" s="1"/>
  <c r="E24124" i="1"/>
  <c r="G24124" i="1" s="1"/>
  <c r="E24125" i="1"/>
  <c r="G24125" i="1" s="1"/>
  <c r="E24126" i="1"/>
  <c r="G24126" i="1" s="1"/>
  <c r="E24127" i="1"/>
  <c r="G24127" i="1" s="1"/>
  <c r="E24128" i="1"/>
  <c r="G24128" i="1" s="1"/>
  <c r="E24129" i="1"/>
  <c r="G24129" i="1" s="1"/>
  <c r="E24130" i="1"/>
  <c r="G24130" i="1" s="1"/>
  <c r="E24131" i="1"/>
  <c r="G24131" i="1" s="1"/>
  <c r="E24132" i="1"/>
  <c r="G24132" i="1" s="1"/>
  <c r="E24133" i="1"/>
  <c r="G24133" i="1" s="1"/>
  <c r="E24134" i="1"/>
  <c r="G24134" i="1" s="1"/>
  <c r="E24135" i="1"/>
  <c r="G24135" i="1" s="1"/>
  <c r="E24136" i="1"/>
  <c r="G24136" i="1" s="1"/>
  <c r="E24137" i="1"/>
  <c r="G24137" i="1" s="1"/>
  <c r="E24138" i="1"/>
  <c r="G24138" i="1" s="1"/>
  <c r="E24139" i="1"/>
  <c r="G24139" i="1" s="1"/>
  <c r="E24140" i="1"/>
  <c r="G24140" i="1" s="1"/>
  <c r="E24141" i="1"/>
  <c r="G24141" i="1" s="1"/>
  <c r="E24142" i="1"/>
  <c r="G24142" i="1" s="1"/>
  <c r="E24143" i="1"/>
  <c r="G24143" i="1" s="1"/>
  <c r="E24144" i="1"/>
  <c r="G24144" i="1" s="1"/>
  <c r="E24145" i="1"/>
  <c r="G24145" i="1" s="1"/>
  <c r="E24146" i="1"/>
  <c r="G24146" i="1" s="1"/>
  <c r="E24147" i="1"/>
  <c r="G24147" i="1" s="1"/>
  <c r="E24148" i="1"/>
  <c r="G24148" i="1" s="1"/>
  <c r="E24149" i="1"/>
  <c r="G24149" i="1" s="1"/>
  <c r="E24150" i="1"/>
  <c r="G24150" i="1" s="1"/>
  <c r="E24151" i="1"/>
  <c r="G24151" i="1" s="1"/>
  <c r="E24152" i="1"/>
  <c r="G24152" i="1" s="1"/>
  <c r="E24153" i="1"/>
  <c r="G24153" i="1" s="1"/>
  <c r="E24154" i="1"/>
  <c r="G24154" i="1" s="1"/>
  <c r="E24155" i="1"/>
  <c r="G24155" i="1" s="1"/>
  <c r="E24156" i="1"/>
  <c r="G24156" i="1" s="1"/>
  <c r="E24157" i="1"/>
  <c r="G24157" i="1" s="1"/>
  <c r="E24158" i="1"/>
  <c r="G24158" i="1" s="1"/>
  <c r="E24159" i="1"/>
  <c r="G24159" i="1" s="1"/>
  <c r="E24160" i="1"/>
  <c r="G24160" i="1" s="1"/>
  <c r="E24161" i="1"/>
  <c r="G24161" i="1" s="1"/>
  <c r="E24162" i="1"/>
  <c r="G24162" i="1" s="1"/>
  <c r="E24163" i="1"/>
  <c r="G24163" i="1" s="1"/>
  <c r="E24164" i="1"/>
  <c r="G24164" i="1" s="1"/>
  <c r="E24165" i="1"/>
  <c r="G24165" i="1" s="1"/>
  <c r="E24166" i="1"/>
  <c r="G24166" i="1" s="1"/>
  <c r="E24167" i="1"/>
  <c r="G24167" i="1" s="1"/>
  <c r="E24168" i="1"/>
  <c r="G24168" i="1" s="1"/>
  <c r="E24169" i="1"/>
  <c r="G24169" i="1" s="1"/>
  <c r="E24170" i="1"/>
  <c r="G24170" i="1" s="1"/>
  <c r="E24171" i="1"/>
  <c r="G24171" i="1" s="1"/>
  <c r="E24172" i="1"/>
  <c r="G24172" i="1" s="1"/>
  <c r="E24173" i="1"/>
  <c r="G24173" i="1" s="1"/>
  <c r="E24174" i="1"/>
  <c r="G24174" i="1" s="1"/>
  <c r="E24175" i="1"/>
  <c r="G24175" i="1" s="1"/>
  <c r="E24176" i="1"/>
  <c r="G24176" i="1" s="1"/>
  <c r="E24177" i="1"/>
  <c r="G24177" i="1" s="1"/>
  <c r="E24178" i="1"/>
  <c r="G24178" i="1" s="1"/>
  <c r="E24179" i="1"/>
  <c r="G24179" i="1" s="1"/>
  <c r="E24180" i="1"/>
  <c r="G24180" i="1" s="1"/>
  <c r="E24181" i="1"/>
  <c r="G24181" i="1" s="1"/>
  <c r="E24182" i="1"/>
  <c r="G24182" i="1" s="1"/>
  <c r="E24183" i="1"/>
  <c r="G24183" i="1" s="1"/>
  <c r="E24184" i="1"/>
  <c r="G24184" i="1" s="1"/>
  <c r="E24185" i="1"/>
  <c r="G24185" i="1" s="1"/>
  <c r="E24186" i="1"/>
  <c r="G24186" i="1" s="1"/>
  <c r="E24187" i="1"/>
  <c r="G24187" i="1" s="1"/>
  <c r="E24188" i="1"/>
  <c r="G24188" i="1" s="1"/>
  <c r="E24189" i="1"/>
  <c r="G24189" i="1" s="1"/>
  <c r="E24190" i="1"/>
  <c r="G24190" i="1" s="1"/>
  <c r="E24191" i="1"/>
  <c r="G24191" i="1" s="1"/>
  <c r="E24192" i="1"/>
  <c r="G24192" i="1" s="1"/>
  <c r="E24193" i="1"/>
  <c r="G24193" i="1" s="1"/>
  <c r="E24194" i="1"/>
  <c r="G24194" i="1" s="1"/>
  <c r="E24195" i="1"/>
  <c r="G24195" i="1" s="1"/>
  <c r="E24196" i="1"/>
  <c r="G24196" i="1" s="1"/>
  <c r="E24197" i="1"/>
  <c r="G24197" i="1" s="1"/>
  <c r="E24198" i="1"/>
  <c r="G24198" i="1" s="1"/>
  <c r="E24199" i="1"/>
  <c r="G24199" i="1" s="1"/>
  <c r="E24200" i="1"/>
  <c r="G24200" i="1" s="1"/>
  <c r="E24201" i="1"/>
  <c r="G24201" i="1" s="1"/>
  <c r="E24202" i="1"/>
  <c r="G24202" i="1" s="1"/>
  <c r="E24203" i="1"/>
  <c r="G24203" i="1" s="1"/>
  <c r="E24204" i="1"/>
  <c r="G24204" i="1" s="1"/>
  <c r="E24205" i="1"/>
  <c r="G24205" i="1" s="1"/>
  <c r="E24206" i="1"/>
  <c r="G24206" i="1" s="1"/>
  <c r="E24207" i="1"/>
  <c r="G24207" i="1" s="1"/>
  <c r="E24208" i="1"/>
  <c r="G24208" i="1" s="1"/>
  <c r="E24209" i="1"/>
  <c r="G24209" i="1" s="1"/>
  <c r="E24210" i="1"/>
  <c r="G24210" i="1" s="1"/>
  <c r="E24211" i="1"/>
  <c r="G24211" i="1" s="1"/>
  <c r="E24212" i="1"/>
  <c r="G24212" i="1" s="1"/>
  <c r="E24213" i="1"/>
  <c r="G24213" i="1" s="1"/>
  <c r="E24214" i="1"/>
  <c r="G24214" i="1" s="1"/>
  <c r="E24215" i="1"/>
  <c r="G24215" i="1" s="1"/>
  <c r="E24216" i="1"/>
  <c r="G24216" i="1" s="1"/>
  <c r="E24217" i="1"/>
  <c r="G24217" i="1" s="1"/>
  <c r="E24218" i="1"/>
  <c r="G24218" i="1" s="1"/>
  <c r="E24219" i="1"/>
  <c r="G24219" i="1" s="1"/>
  <c r="E24220" i="1"/>
  <c r="G24220" i="1" s="1"/>
  <c r="E24221" i="1"/>
  <c r="G24221" i="1" s="1"/>
  <c r="E24222" i="1"/>
  <c r="G24222" i="1" s="1"/>
  <c r="E24223" i="1"/>
  <c r="G24223" i="1" s="1"/>
  <c r="E24224" i="1"/>
  <c r="G24224" i="1" s="1"/>
  <c r="E24225" i="1"/>
  <c r="G24225" i="1" s="1"/>
  <c r="E24226" i="1"/>
  <c r="G24226" i="1" s="1"/>
  <c r="E24227" i="1"/>
  <c r="G24227" i="1" s="1"/>
  <c r="E24228" i="1"/>
  <c r="G24228" i="1" s="1"/>
  <c r="E24229" i="1"/>
  <c r="G24229" i="1" s="1"/>
  <c r="E24230" i="1"/>
  <c r="G24230" i="1" s="1"/>
  <c r="E24231" i="1"/>
  <c r="G24231" i="1" s="1"/>
  <c r="E24232" i="1"/>
  <c r="G24232" i="1" s="1"/>
  <c r="E24233" i="1"/>
  <c r="G24233" i="1" s="1"/>
  <c r="E24234" i="1"/>
  <c r="G24234" i="1" s="1"/>
  <c r="E24235" i="1"/>
  <c r="G24235" i="1" s="1"/>
  <c r="E24236" i="1"/>
  <c r="G24236" i="1" s="1"/>
  <c r="E24237" i="1"/>
  <c r="G24237" i="1" s="1"/>
  <c r="E24238" i="1"/>
  <c r="G24238" i="1" s="1"/>
  <c r="E24239" i="1"/>
  <c r="G24239" i="1" s="1"/>
  <c r="E24240" i="1"/>
  <c r="G24240" i="1" s="1"/>
  <c r="E24241" i="1"/>
  <c r="G24241" i="1" s="1"/>
  <c r="E24242" i="1"/>
  <c r="G24242" i="1" s="1"/>
  <c r="E24243" i="1"/>
  <c r="G24243" i="1" s="1"/>
  <c r="E24244" i="1"/>
  <c r="G24244" i="1" s="1"/>
  <c r="E24245" i="1"/>
  <c r="G24245" i="1" s="1"/>
  <c r="E24246" i="1"/>
  <c r="G24246" i="1" s="1"/>
  <c r="E24247" i="1"/>
  <c r="G24247" i="1" s="1"/>
  <c r="E24248" i="1"/>
  <c r="G24248" i="1" s="1"/>
  <c r="E24249" i="1"/>
  <c r="G24249" i="1" s="1"/>
  <c r="E24250" i="1"/>
  <c r="G24250" i="1" s="1"/>
  <c r="E24251" i="1"/>
  <c r="G24251" i="1" s="1"/>
  <c r="E24252" i="1"/>
  <c r="G24252" i="1" s="1"/>
  <c r="E24253" i="1"/>
  <c r="G24253" i="1" s="1"/>
  <c r="E24254" i="1"/>
  <c r="G24254" i="1" s="1"/>
  <c r="E24255" i="1"/>
  <c r="G24255" i="1" s="1"/>
  <c r="E24256" i="1"/>
  <c r="G24256" i="1" s="1"/>
  <c r="E24257" i="1"/>
  <c r="G24257" i="1" s="1"/>
  <c r="E24258" i="1"/>
  <c r="G24258" i="1" s="1"/>
  <c r="E24259" i="1"/>
  <c r="G24259" i="1" s="1"/>
  <c r="E24260" i="1"/>
  <c r="G24260" i="1" s="1"/>
  <c r="E24261" i="1"/>
  <c r="G24261" i="1" s="1"/>
  <c r="E24262" i="1"/>
  <c r="G24262" i="1" s="1"/>
  <c r="E24263" i="1"/>
  <c r="G24263" i="1" s="1"/>
  <c r="E24264" i="1"/>
  <c r="G24264" i="1" s="1"/>
  <c r="E24265" i="1"/>
  <c r="G24265" i="1" s="1"/>
  <c r="E24266" i="1"/>
  <c r="G24266" i="1" s="1"/>
  <c r="E24267" i="1"/>
  <c r="G24267" i="1" s="1"/>
  <c r="E24268" i="1"/>
  <c r="G24268" i="1" s="1"/>
  <c r="E24269" i="1"/>
  <c r="G24269" i="1" s="1"/>
  <c r="E24270" i="1"/>
  <c r="G24270" i="1" s="1"/>
  <c r="E24271" i="1"/>
  <c r="G24271" i="1" s="1"/>
  <c r="E24272" i="1"/>
  <c r="G24272" i="1" s="1"/>
  <c r="E24273" i="1"/>
  <c r="G24273" i="1" s="1"/>
  <c r="E24274" i="1"/>
  <c r="G24274" i="1" s="1"/>
  <c r="E24275" i="1"/>
  <c r="G24275" i="1" s="1"/>
  <c r="E24276" i="1"/>
  <c r="G24276" i="1" s="1"/>
  <c r="E24277" i="1"/>
  <c r="G24277" i="1" s="1"/>
  <c r="E24278" i="1"/>
  <c r="G24278" i="1" s="1"/>
  <c r="E24279" i="1"/>
  <c r="G24279" i="1" s="1"/>
  <c r="E24280" i="1"/>
  <c r="G24280" i="1" s="1"/>
  <c r="E24281" i="1"/>
  <c r="G24281" i="1" s="1"/>
  <c r="E24282" i="1"/>
  <c r="G24282" i="1" s="1"/>
  <c r="E24283" i="1"/>
  <c r="G24283" i="1" s="1"/>
  <c r="E24284" i="1"/>
  <c r="G24284" i="1" s="1"/>
  <c r="E24285" i="1"/>
  <c r="G24285" i="1" s="1"/>
  <c r="E24286" i="1"/>
  <c r="G24286" i="1" s="1"/>
  <c r="E24287" i="1"/>
  <c r="G24287" i="1" s="1"/>
  <c r="E24288" i="1"/>
  <c r="G24288" i="1" s="1"/>
  <c r="E24289" i="1"/>
  <c r="G24289" i="1" s="1"/>
  <c r="E24290" i="1"/>
  <c r="G24290" i="1" s="1"/>
  <c r="E24291" i="1"/>
  <c r="G24291" i="1" s="1"/>
  <c r="E24292" i="1"/>
  <c r="G24292" i="1" s="1"/>
  <c r="E24293" i="1"/>
  <c r="G24293" i="1" s="1"/>
  <c r="E24294" i="1"/>
  <c r="G24294" i="1" s="1"/>
  <c r="E24295" i="1"/>
  <c r="G24295" i="1" s="1"/>
  <c r="E24296" i="1"/>
  <c r="G24296" i="1" s="1"/>
  <c r="E24297" i="1"/>
  <c r="G24297" i="1" s="1"/>
  <c r="E24298" i="1"/>
  <c r="G24298" i="1" s="1"/>
  <c r="E24299" i="1"/>
  <c r="G24299" i="1" s="1"/>
  <c r="E24300" i="1"/>
  <c r="G24300" i="1" s="1"/>
  <c r="E24301" i="1"/>
  <c r="G24301" i="1" s="1"/>
  <c r="E24302" i="1"/>
  <c r="G24302" i="1" s="1"/>
  <c r="E24303" i="1"/>
  <c r="G24303" i="1" s="1"/>
  <c r="E24304" i="1"/>
  <c r="G24304" i="1" s="1"/>
  <c r="E24305" i="1"/>
  <c r="G24305" i="1" s="1"/>
  <c r="E24306" i="1"/>
  <c r="G24306" i="1" s="1"/>
  <c r="E24307" i="1"/>
  <c r="G24307" i="1" s="1"/>
  <c r="E24308" i="1"/>
  <c r="G24308" i="1" s="1"/>
  <c r="E24309" i="1"/>
  <c r="G24309" i="1" s="1"/>
  <c r="E24310" i="1"/>
  <c r="G24310" i="1" s="1"/>
  <c r="E24311" i="1"/>
  <c r="G24311" i="1" s="1"/>
  <c r="E24312" i="1"/>
  <c r="G24312" i="1" s="1"/>
  <c r="E24313" i="1"/>
  <c r="G24313" i="1" s="1"/>
  <c r="E24314" i="1"/>
  <c r="G24314" i="1" s="1"/>
  <c r="E24315" i="1"/>
  <c r="G24315" i="1" s="1"/>
  <c r="E24316" i="1"/>
  <c r="G24316" i="1" s="1"/>
  <c r="E24317" i="1"/>
  <c r="G24317" i="1" s="1"/>
  <c r="E24318" i="1"/>
  <c r="G24318" i="1" s="1"/>
  <c r="E24319" i="1"/>
  <c r="G24319" i="1" s="1"/>
  <c r="E24320" i="1"/>
  <c r="G24320" i="1" s="1"/>
  <c r="E24321" i="1"/>
  <c r="G24321" i="1" s="1"/>
  <c r="E24322" i="1"/>
  <c r="G24322" i="1" s="1"/>
  <c r="E24323" i="1"/>
  <c r="G24323" i="1" s="1"/>
  <c r="E24324" i="1"/>
  <c r="G24324" i="1" s="1"/>
  <c r="E24325" i="1"/>
  <c r="G24325" i="1" s="1"/>
  <c r="E24326" i="1"/>
  <c r="G24326" i="1" s="1"/>
  <c r="E24327" i="1"/>
  <c r="G24327" i="1" s="1"/>
  <c r="E24328" i="1"/>
  <c r="G24328" i="1" s="1"/>
  <c r="E24329" i="1"/>
  <c r="G24329" i="1" s="1"/>
  <c r="E24330" i="1"/>
  <c r="G24330" i="1" s="1"/>
  <c r="E24331" i="1"/>
  <c r="G24331" i="1" s="1"/>
  <c r="E24332" i="1"/>
  <c r="G24332" i="1" s="1"/>
  <c r="E24333" i="1"/>
  <c r="G24333" i="1" s="1"/>
  <c r="E24334" i="1"/>
  <c r="G24334" i="1" s="1"/>
  <c r="E24335" i="1"/>
  <c r="G24335" i="1" s="1"/>
  <c r="E24336" i="1"/>
  <c r="G24336" i="1" s="1"/>
  <c r="E24337" i="1"/>
  <c r="G24337" i="1" s="1"/>
  <c r="E24338" i="1"/>
  <c r="G24338" i="1" s="1"/>
  <c r="E24339" i="1"/>
  <c r="G24339" i="1" s="1"/>
  <c r="E24340" i="1"/>
  <c r="G24340" i="1" s="1"/>
  <c r="E24341" i="1"/>
  <c r="G24341" i="1" s="1"/>
  <c r="E24342" i="1"/>
  <c r="G24342" i="1" s="1"/>
  <c r="E24343" i="1"/>
  <c r="G24343" i="1" s="1"/>
  <c r="E24344" i="1"/>
  <c r="G24344" i="1" s="1"/>
  <c r="E24345" i="1"/>
  <c r="G24345" i="1" s="1"/>
  <c r="E24346" i="1"/>
  <c r="G24346" i="1" s="1"/>
  <c r="E24347" i="1"/>
  <c r="G24347" i="1" s="1"/>
  <c r="E24348" i="1"/>
  <c r="G24348" i="1" s="1"/>
  <c r="E24349" i="1"/>
  <c r="G24349" i="1" s="1"/>
  <c r="E24350" i="1"/>
  <c r="G24350" i="1" s="1"/>
  <c r="E24351" i="1"/>
  <c r="G24351" i="1" s="1"/>
  <c r="E24352" i="1"/>
  <c r="G24352" i="1" s="1"/>
  <c r="E24353" i="1"/>
  <c r="G24353" i="1" s="1"/>
  <c r="E24354" i="1"/>
  <c r="G24354" i="1" s="1"/>
  <c r="E24355" i="1"/>
  <c r="G24355" i="1" s="1"/>
  <c r="E24356" i="1"/>
  <c r="G24356" i="1" s="1"/>
  <c r="E24357" i="1"/>
  <c r="G24357" i="1" s="1"/>
  <c r="E24358" i="1"/>
  <c r="G24358" i="1" s="1"/>
  <c r="E24359" i="1"/>
  <c r="G24359" i="1" s="1"/>
  <c r="E24360" i="1"/>
  <c r="G24360" i="1" s="1"/>
  <c r="E24361" i="1"/>
  <c r="G24361" i="1" s="1"/>
  <c r="E24362" i="1"/>
  <c r="G24362" i="1" s="1"/>
  <c r="E24363" i="1"/>
  <c r="G24363" i="1" s="1"/>
  <c r="E24364" i="1"/>
  <c r="G24364" i="1" s="1"/>
  <c r="E24365" i="1"/>
  <c r="G24365" i="1" s="1"/>
  <c r="E24366" i="1"/>
  <c r="G24366" i="1" s="1"/>
  <c r="E24367" i="1"/>
  <c r="G24367" i="1" s="1"/>
  <c r="E24368" i="1"/>
  <c r="G24368" i="1" s="1"/>
  <c r="E24369" i="1"/>
  <c r="G24369" i="1" s="1"/>
  <c r="E24370" i="1"/>
  <c r="G24370" i="1" s="1"/>
  <c r="E24371" i="1"/>
  <c r="G24371" i="1" s="1"/>
  <c r="E24372" i="1"/>
  <c r="G24372" i="1" s="1"/>
  <c r="E24373" i="1"/>
  <c r="G24373" i="1" s="1"/>
  <c r="E24374" i="1"/>
  <c r="G24374" i="1" s="1"/>
  <c r="E24375" i="1"/>
  <c r="G24375" i="1" s="1"/>
  <c r="E24376" i="1"/>
  <c r="G24376" i="1" s="1"/>
  <c r="E24377" i="1"/>
  <c r="G24377" i="1" s="1"/>
  <c r="E24378" i="1"/>
  <c r="G24378" i="1" s="1"/>
  <c r="E24379" i="1"/>
  <c r="G24379" i="1" s="1"/>
  <c r="E24380" i="1"/>
  <c r="G24380" i="1" s="1"/>
  <c r="E24381" i="1"/>
  <c r="G24381" i="1" s="1"/>
  <c r="E24382" i="1"/>
  <c r="G24382" i="1" s="1"/>
  <c r="E24383" i="1"/>
  <c r="G24383" i="1" s="1"/>
  <c r="E24384" i="1"/>
  <c r="G24384" i="1" s="1"/>
  <c r="E24385" i="1"/>
  <c r="G24385" i="1" s="1"/>
  <c r="E24386" i="1"/>
  <c r="G24386" i="1" s="1"/>
  <c r="E24387" i="1"/>
  <c r="G24387" i="1" s="1"/>
  <c r="E24388" i="1"/>
  <c r="G24388" i="1" s="1"/>
  <c r="E24389" i="1"/>
  <c r="G24389" i="1" s="1"/>
  <c r="E24390" i="1"/>
  <c r="G24390" i="1" s="1"/>
  <c r="E24391" i="1"/>
  <c r="G24391" i="1" s="1"/>
  <c r="E24392" i="1"/>
  <c r="G24392" i="1" s="1"/>
  <c r="E24393" i="1"/>
  <c r="G24393" i="1" s="1"/>
  <c r="E24394" i="1"/>
  <c r="G24394" i="1" s="1"/>
  <c r="E24395" i="1"/>
  <c r="G24395" i="1" s="1"/>
  <c r="E24396" i="1"/>
  <c r="G24396" i="1" s="1"/>
  <c r="E24397" i="1"/>
  <c r="G24397" i="1" s="1"/>
  <c r="E24398" i="1"/>
  <c r="G24398" i="1" s="1"/>
  <c r="E24399" i="1"/>
  <c r="G24399" i="1" s="1"/>
  <c r="E24400" i="1"/>
  <c r="G24400" i="1" s="1"/>
  <c r="E24401" i="1"/>
  <c r="G24401" i="1" s="1"/>
  <c r="E24402" i="1"/>
  <c r="G24402" i="1" s="1"/>
  <c r="E24403" i="1"/>
  <c r="G24403" i="1" s="1"/>
  <c r="E24404" i="1"/>
  <c r="G24404" i="1" s="1"/>
  <c r="E24405" i="1"/>
  <c r="G24405" i="1" s="1"/>
  <c r="E24406" i="1"/>
  <c r="G24406" i="1" s="1"/>
  <c r="E24407" i="1"/>
  <c r="G24407" i="1" s="1"/>
  <c r="E24408" i="1"/>
  <c r="G24408" i="1" s="1"/>
  <c r="E24409" i="1"/>
  <c r="G24409" i="1" s="1"/>
  <c r="E24410" i="1"/>
  <c r="G24410" i="1" s="1"/>
  <c r="E24411" i="1"/>
  <c r="G24411" i="1" s="1"/>
  <c r="E24412" i="1"/>
  <c r="G24412" i="1" s="1"/>
  <c r="E24413" i="1"/>
  <c r="G24413" i="1" s="1"/>
  <c r="E24414" i="1"/>
  <c r="G24414" i="1" s="1"/>
  <c r="E24415" i="1"/>
  <c r="G24415" i="1" s="1"/>
  <c r="E24416" i="1"/>
  <c r="G24416" i="1" s="1"/>
  <c r="E24417" i="1"/>
  <c r="G24417" i="1" s="1"/>
  <c r="E24418" i="1"/>
  <c r="G24418" i="1" s="1"/>
  <c r="E24419" i="1"/>
  <c r="G24419" i="1" s="1"/>
  <c r="E24420" i="1"/>
  <c r="G24420" i="1" s="1"/>
  <c r="E24421" i="1"/>
  <c r="G24421" i="1" s="1"/>
  <c r="E24422" i="1"/>
  <c r="G24422" i="1" s="1"/>
  <c r="E24423" i="1"/>
  <c r="G24423" i="1" s="1"/>
  <c r="E24424" i="1"/>
  <c r="G24424" i="1" s="1"/>
  <c r="E24425" i="1"/>
  <c r="G24425" i="1" s="1"/>
  <c r="E24426" i="1"/>
  <c r="G24426" i="1" s="1"/>
  <c r="E24427" i="1"/>
  <c r="G24427" i="1" s="1"/>
  <c r="E24428" i="1"/>
  <c r="G24428" i="1" s="1"/>
  <c r="E24429" i="1"/>
  <c r="G24429" i="1" s="1"/>
  <c r="E24430" i="1"/>
  <c r="G24430" i="1" s="1"/>
  <c r="E24431" i="1"/>
  <c r="G24431" i="1" s="1"/>
  <c r="E24432" i="1"/>
  <c r="G24432" i="1" s="1"/>
  <c r="E24433" i="1"/>
  <c r="G24433" i="1" s="1"/>
  <c r="E24434" i="1"/>
  <c r="G24434" i="1" s="1"/>
  <c r="E24435" i="1"/>
  <c r="G24435" i="1" s="1"/>
  <c r="E24436" i="1"/>
  <c r="G24436" i="1" s="1"/>
  <c r="E24437" i="1"/>
  <c r="G24437" i="1" s="1"/>
  <c r="E24438" i="1"/>
  <c r="G24438" i="1" s="1"/>
  <c r="E24439" i="1"/>
  <c r="G24439" i="1" s="1"/>
  <c r="E24440" i="1"/>
  <c r="G24440" i="1" s="1"/>
  <c r="E24441" i="1"/>
  <c r="G24441" i="1" s="1"/>
  <c r="E24442" i="1"/>
  <c r="G24442" i="1" s="1"/>
  <c r="E24443" i="1"/>
  <c r="G24443" i="1" s="1"/>
  <c r="E24444" i="1"/>
  <c r="G24444" i="1" s="1"/>
  <c r="E24445" i="1"/>
  <c r="G24445" i="1" s="1"/>
  <c r="E24446" i="1"/>
  <c r="G24446" i="1" s="1"/>
  <c r="E24447" i="1"/>
  <c r="G24447" i="1" s="1"/>
  <c r="E24448" i="1"/>
  <c r="G24448" i="1" s="1"/>
  <c r="E24449" i="1"/>
  <c r="G24449" i="1" s="1"/>
  <c r="E24450" i="1"/>
  <c r="G24450" i="1" s="1"/>
  <c r="E24451" i="1"/>
  <c r="G24451" i="1" s="1"/>
  <c r="E24452" i="1"/>
  <c r="G24452" i="1" s="1"/>
  <c r="E24453" i="1"/>
  <c r="G24453" i="1" s="1"/>
  <c r="E24454" i="1"/>
  <c r="G24454" i="1" s="1"/>
  <c r="E24455" i="1"/>
  <c r="G24455" i="1" s="1"/>
  <c r="E24456" i="1"/>
  <c r="G24456" i="1" s="1"/>
  <c r="E24457" i="1"/>
  <c r="G24457" i="1" s="1"/>
  <c r="E24458" i="1"/>
  <c r="G24458" i="1" s="1"/>
  <c r="E24459" i="1"/>
  <c r="G24459" i="1" s="1"/>
  <c r="E24460" i="1"/>
  <c r="G24460" i="1" s="1"/>
  <c r="E24461" i="1"/>
  <c r="G24461" i="1" s="1"/>
  <c r="E24462" i="1"/>
  <c r="G24462" i="1" s="1"/>
  <c r="E24463" i="1"/>
  <c r="G24463" i="1" s="1"/>
  <c r="E24464" i="1"/>
  <c r="G24464" i="1" s="1"/>
  <c r="E24465" i="1"/>
  <c r="G24465" i="1" s="1"/>
  <c r="E24466" i="1"/>
  <c r="G24466" i="1" s="1"/>
  <c r="E24467" i="1"/>
  <c r="G24467" i="1" s="1"/>
  <c r="E24468" i="1"/>
  <c r="G24468" i="1" s="1"/>
  <c r="E24469" i="1"/>
  <c r="G24469" i="1" s="1"/>
  <c r="E24470" i="1"/>
  <c r="G24470" i="1" s="1"/>
  <c r="E24471" i="1"/>
  <c r="G24471" i="1" s="1"/>
  <c r="E24472" i="1"/>
  <c r="G24472" i="1" s="1"/>
  <c r="E24473" i="1"/>
  <c r="G24473" i="1" s="1"/>
  <c r="E24474" i="1"/>
  <c r="G24474" i="1" s="1"/>
  <c r="E24475" i="1"/>
  <c r="G24475" i="1" s="1"/>
  <c r="E24476" i="1"/>
  <c r="G24476" i="1" s="1"/>
  <c r="E24477" i="1"/>
  <c r="G24477" i="1" s="1"/>
  <c r="E24478" i="1"/>
  <c r="G24478" i="1" s="1"/>
  <c r="E24479" i="1"/>
  <c r="G24479" i="1" s="1"/>
  <c r="E24480" i="1"/>
  <c r="G24480" i="1" s="1"/>
  <c r="E24481" i="1"/>
  <c r="G24481" i="1" s="1"/>
  <c r="E24482" i="1"/>
  <c r="G24482" i="1" s="1"/>
  <c r="E24483" i="1"/>
  <c r="G24483" i="1" s="1"/>
  <c r="E24484" i="1"/>
  <c r="G24484" i="1" s="1"/>
  <c r="E24485" i="1"/>
  <c r="G24485" i="1" s="1"/>
  <c r="E24486" i="1"/>
  <c r="G24486" i="1" s="1"/>
  <c r="E24487" i="1"/>
  <c r="G24487" i="1" s="1"/>
  <c r="E24488" i="1"/>
  <c r="G24488" i="1" s="1"/>
  <c r="E24489" i="1"/>
  <c r="G24489" i="1" s="1"/>
  <c r="E24490" i="1"/>
  <c r="G24490" i="1" s="1"/>
  <c r="E24491" i="1"/>
  <c r="G24491" i="1" s="1"/>
  <c r="E24492" i="1"/>
  <c r="G24492" i="1" s="1"/>
  <c r="E24493" i="1"/>
  <c r="G24493" i="1" s="1"/>
  <c r="E24494" i="1"/>
  <c r="G24494" i="1" s="1"/>
  <c r="E24495" i="1"/>
  <c r="G24495" i="1" s="1"/>
  <c r="E24496" i="1"/>
  <c r="G24496" i="1" s="1"/>
  <c r="E24497" i="1"/>
  <c r="G24497" i="1" s="1"/>
  <c r="E24498" i="1"/>
  <c r="G24498" i="1" s="1"/>
  <c r="E24499" i="1"/>
  <c r="G24499" i="1" s="1"/>
  <c r="E24500" i="1"/>
  <c r="G24500" i="1" s="1"/>
  <c r="E24501" i="1"/>
  <c r="G24501" i="1" s="1"/>
  <c r="E24502" i="1"/>
  <c r="G24502" i="1" s="1"/>
  <c r="E24503" i="1"/>
  <c r="G24503" i="1" s="1"/>
  <c r="E24504" i="1"/>
  <c r="G24504" i="1" s="1"/>
  <c r="E24505" i="1"/>
  <c r="G24505" i="1" s="1"/>
  <c r="E24506" i="1"/>
  <c r="G24506" i="1" s="1"/>
  <c r="E24507" i="1"/>
  <c r="G24507" i="1" s="1"/>
  <c r="E24508" i="1"/>
  <c r="G24508" i="1" s="1"/>
  <c r="E24509" i="1"/>
  <c r="G24509" i="1" s="1"/>
  <c r="E24510" i="1"/>
  <c r="G24510" i="1" s="1"/>
  <c r="E24511" i="1"/>
  <c r="G24511" i="1" s="1"/>
  <c r="E24512" i="1"/>
  <c r="G24512" i="1" s="1"/>
  <c r="E24513" i="1"/>
  <c r="G24513" i="1" s="1"/>
  <c r="E24514" i="1"/>
  <c r="G24514" i="1" s="1"/>
  <c r="E24515" i="1"/>
  <c r="G24515" i="1" s="1"/>
  <c r="E24516" i="1"/>
  <c r="G24516" i="1" s="1"/>
  <c r="E24517" i="1"/>
  <c r="G24517" i="1" s="1"/>
  <c r="E24518" i="1"/>
  <c r="G24518" i="1" s="1"/>
  <c r="E24519" i="1"/>
  <c r="G24519" i="1" s="1"/>
  <c r="E24520" i="1"/>
  <c r="G24520" i="1" s="1"/>
  <c r="E24521" i="1"/>
  <c r="G24521" i="1" s="1"/>
  <c r="E24522" i="1"/>
  <c r="G24522" i="1" s="1"/>
  <c r="E24523" i="1"/>
  <c r="G24523" i="1" s="1"/>
  <c r="E24524" i="1"/>
  <c r="G24524" i="1" s="1"/>
  <c r="E24525" i="1"/>
  <c r="G24525" i="1" s="1"/>
  <c r="E24526" i="1"/>
  <c r="G24526" i="1" s="1"/>
  <c r="E24527" i="1"/>
  <c r="G24527" i="1" s="1"/>
  <c r="E24528" i="1"/>
  <c r="G24528" i="1" s="1"/>
  <c r="E24529" i="1"/>
  <c r="G24529" i="1" s="1"/>
  <c r="E24530" i="1"/>
  <c r="G24530" i="1" s="1"/>
  <c r="E24531" i="1"/>
  <c r="G24531" i="1" s="1"/>
  <c r="E24532" i="1"/>
  <c r="G24532" i="1" s="1"/>
  <c r="E24533" i="1"/>
  <c r="G24533" i="1" s="1"/>
  <c r="E24534" i="1"/>
  <c r="G24534" i="1" s="1"/>
  <c r="E24535" i="1"/>
  <c r="G24535" i="1" s="1"/>
  <c r="E24536" i="1"/>
  <c r="G24536" i="1" s="1"/>
  <c r="E24537" i="1"/>
  <c r="G24537" i="1" s="1"/>
  <c r="E24538" i="1"/>
  <c r="G24538" i="1" s="1"/>
  <c r="E24539" i="1"/>
  <c r="G24539" i="1" s="1"/>
  <c r="E24540" i="1"/>
  <c r="G24540" i="1" s="1"/>
  <c r="E24541" i="1"/>
  <c r="G24541" i="1" s="1"/>
  <c r="E24542" i="1"/>
  <c r="G24542" i="1" s="1"/>
  <c r="E24543" i="1"/>
  <c r="G24543" i="1" s="1"/>
  <c r="E24544" i="1"/>
  <c r="G24544" i="1" s="1"/>
  <c r="E24545" i="1"/>
  <c r="G24545" i="1" s="1"/>
  <c r="E24546" i="1"/>
  <c r="G24546" i="1" s="1"/>
  <c r="E24547" i="1"/>
  <c r="G24547" i="1" s="1"/>
  <c r="E24548" i="1"/>
  <c r="G24548" i="1" s="1"/>
  <c r="E24549" i="1"/>
  <c r="G24549" i="1" s="1"/>
  <c r="E24550" i="1"/>
  <c r="G24550" i="1" s="1"/>
  <c r="E24551" i="1"/>
  <c r="G24551" i="1" s="1"/>
  <c r="E24552" i="1"/>
  <c r="G24552" i="1" s="1"/>
  <c r="E24553" i="1"/>
  <c r="G24553" i="1" s="1"/>
  <c r="E24554" i="1"/>
  <c r="G24554" i="1" s="1"/>
  <c r="E24555" i="1"/>
  <c r="G24555" i="1" s="1"/>
  <c r="E24556" i="1"/>
  <c r="G24556" i="1" s="1"/>
  <c r="E24557" i="1"/>
  <c r="G24557" i="1" s="1"/>
  <c r="E24558" i="1"/>
  <c r="G24558" i="1" s="1"/>
  <c r="E24559" i="1"/>
  <c r="G24559" i="1" s="1"/>
  <c r="E24560" i="1"/>
  <c r="G24560" i="1" s="1"/>
  <c r="E24561" i="1"/>
  <c r="G24561" i="1" s="1"/>
  <c r="E24562" i="1"/>
  <c r="G24562" i="1" s="1"/>
  <c r="E24563" i="1"/>
  <c r="G24563" i="1" s="1"/>
  <c r="E24564" i="1"/>
  <c r="G24564" i="1" s="1"/>
  <c r="E24565" i="1"/>
  <c r="G24565" i="1" s="1"/>
  <c r="E24566" i="1"/>
  <c r="G24566" i="1" s="1"/>
  <c r="E24567" i="1"/>
  <c r="G24567" i="1" s="1"/>
  <c r="E24568" i="1"/>
  <c r="G24568" i="1" s="1"/>
  <c r="E24569" i="1"/>
  <c r="G24569" i="1" s="1"/>
  <c r="E24570" i="1"/>
  <c r="G24570" i="1" s="1"/>
  <c r="E24571" i="1"/>
  <c r="G24571" i="1" s="1"/>
  <c r="E24572" i="1"/>
  <c r="G24572" i="1" s="1"/>
  <c r="E24573" i="1"/>
  <c r="G24573" i="1" s="1"/>
  <c r="E24574" i="1"/>
  <c r="G24574" i="1" s="1"/>
  <c r="E24575" i="1"/>
  <c r="G24575" i="1" s="1"/>
  <c r="E24576" i="1"/>
  <c r="G24576" i="1" s="1"/>
  <c r="E24577" i="1"/>
  <c r="G24577" i="1" s="1"/>
  <c r="E24578" i="1"/>
  <c r="G24578" i="1" s="1"/>
  <c r="E24579" i="1"/>
  <c r="G24579" i="1" s="1"/>
  <c r="E24580" i="1"/>
  <c r="G24580" i="1" s="1"/>
  <c r="E24581" i="1"/>
  <c r="G24581" i="1" s="1"/>
  <c r="E24582" i="1"/>
  <c r="G24582" i="1" s="1"/>
  <c r="E24583" i="1"/>
  <c r="G24583" i="1" s="1"/>
  <c r="E24584" i="1"/>
  <c r="G24584" i="1" s="1"/>
  <c r="E24585" i="1"/>
  <c r="G24585" i="1" s="1"/>
  <c r="E24586" i="1"/>
  <c r="G24586" i="1" s="1"/>
  <c r="E24587" i="1"/>
  <c r="G24587" i="1" s="1"/>
  <c r="E24588" i="1"/>
  <c r="G24588" i="1" s="1"/>
  <c r="E24589" i="1"/>
  <c r="G24589" i="1" s="1"/>
  <c r="E24590" i="1"/>
  <c r="G24590" i="1" s="1"/>
  <c r="E24591" i="1"/>
  <c r="G24591" i="1" s="1"/>
  <c r="E24592" i="1"/>
  <c r="G24592" i="1" s="1"/>
  <c r="E24593" i="1"/>
  <c r="G24593" i="1" s="1"/>
  <c r="E24594" i="1"/>
  <c r="G24594" i="1" s="1"/>
  <c r="E24595" i="1"/>
  <c r="G24595" i="1" s="1"/>
  <c r="E24596" i="1"/>
  <c r="G24596" i="1" s="1"/>
  <c r="E24597" i="1"/>
  <c r="G24597" i="1" s="1"/>
  <c r="E24598" i="1"/>
  <c r="G24598" i="1" s="1"/>
  <c r="E24599" i="1"/>
  <c r="G24599" i="1" s="1"/>
  <c r="E24600" i="1"/>
  <c r="G24600" i="1" s="1"/>
  <c r="E24601" i="1"/>
  <c r="G24601" i="1" s="1"/>
  <c r="E24602" i="1"/>
  <c r="G24602" i="1" s="1"/>
  <c r="E24603" i="1"/>
  <c r="G24603" i="1" s="1"/>
  <c r="E24604" i="1"/>
  <c r="G24604" i="1" s="1"/>
  <c r="E24605" i="1"/>
  <c r="G24605" i="1" s="1"/>
  <c r="E24606" i="1"/>
  <c r="G24606" i="1" s="1"/>
  <c r="E24607" i="1"/>
  <c r="G24607" i="1" s="1"/>
  <c r="E24608" i="1"/>
  <c r="G24608" i="1" s="1"/>
  <c r="E24609" i="1"/>
  <c r="G24609" i="1" s="1"/>
  <c r="E24610" i="1"/>
  <c r="G24610" i="1" s="1"/>
  <c r="E24611" i="1"/>
  <c r="G24611" i="1" s="1"/>
  <c r="E24612" i="1"/>
  <c r="G24612" i="1" s="1"/>
  <c r="E24613" i="1"/>
  <c r="G24613" i="1" s="1"/>
  <c r="E24614" i="1"/>
  <c r="G24614" i="1" s="1"/>
  <c r="E24615" i="1"/>
  <c r="G24615" i="1" s="1"/>
  <c r="E24616" i="1"/>
  <c r="G24616" i="1" s="1"/>
  <c r="E24617" i="1"/>
  <c r="G24617" i="1" s="1"/>
  <c r="E24618" i="1"/>
  <c r="G24618" i="1" s="1"/>
  <c r="E24619" i="1"/>
  <c r="G24619" i="1" s="1"/>
  <c r="E24620" i="1"/>
  <c r="G24620" i="1" s="1"/>
  <c r="E24621" i="1"/>
  <c r="G24621" i="1" s="1"/>
  <c r="E24622" i="1"/>
  <c r="G24622" i="1" s="1"/>
  <c r="E24623" i="1"/>
  <c r="G24623" i="1" s="1"/>
  <c r="E24624" i="1"/>
  <c r="G24624" i="1" s="1"/>
  <c r="E24625" i="1"/>
  <c r="G24625" i="1" s="1"/>
  <c r="E24626" i="1"/>
  <c r="G24626" i="1" s="1"/>
  <c r="E24627" i="1"/>
  <c r="G24627" i="1" s="1"/>
  <c r="E24628" i="1"/>
  <c r="G24628" i="1" s="1"/>
  <c r="E24629" i="1"/>
  <c r="G24629" i="1" s="1"/>
  <c r="E24630" i="1"/>
  <c r="G24630" i="1" s="1"/>
  <c r="E24631" i="1"/>
  <c r="G24631" i="1" s="1"/>
  <c r="E24632" i="1"/>
  <c r="G24632" i="1" s="1"/>
  <c r="E24633" i="1"/>
  <c r="G24633" i="1" s="1"/>
  <c r="E24634" i="1"/>
  <c r="G24634" i="1" s="1"/>
  <c r="E24635" i="1"/>
  <c r="G24635" i="1" s="1"/>
  <c r="E24636" i="1"/>
  <c r="G24636" i="1" s="1"/>
  <c r="E24637" i="1"/>
  <c r="G24637" i="1" s="1"/>
  <c r="E24638" i="1"/>
  <c r="G24638" i="1" s="1"/>
  <c r="E24639" i="1"/>
  <c r="G24639" i="1" s="1"/>
  <c r="E24640" i="1"/>
  <c r="G24640" i="1" s="1"/>
  <c r="E24641" i="1"/>
  <c r="G24641" i="1" s="1"/>
  <c r="E24642" i="1"/>
  <c r="G24642" i="1" s="1"/>
  <c r="E24643" i="1"/>
  <c r="G24643" i="1" s="1"/>
  <c r="E24644" i="1"/>
  <c r="G24644" i="1" s="1"/>
  <c r="E24645" i="1"/>
  <c r="G24645" i="1" s="1"/>
  <c r="E24646" i="1"/>
  <c r="G24646" i="1" s="1"/>
  <c r="E24647" i="1"/>
  <c r="G24647" i="1" s="1"/>
  <c r="E24648" i="1"/>
  <c r="G24648" i="1" s="1"/>
  <c r="E24649" i="1"/>
  <c r="G24649" i="1" s="1"/>
  <c r="E24650" i="1"/>
  <c r="G24650" i="1" s="1"/>
  <c r="E24651" i="1"/>
  <c r="G24651" i="1" s="1"/>
  <c r="E24652" i="1"/>
  <c r="G24652" i="1" s="1"/>
  <c r="E24653" i="1"/>
  <c r="G24653" i="1" s="1"/>
  <c r="E24654" i="1"/>
  <c r="G24654" i="1" s="1"/>
  <c r="E24655" i="1"/>
  <c r="G24655" i="1" s="1"/>
  <c r="E24656" i="1"/>
  <c r="G24656" i="1" s="1"/>
  <c r="E24657" i="1"/>
  <c r="G24657" i="1" s="1"/>
  <c r="E24658" i="1"/>
  <c r="G24658" i="1" s="1"/>
  <c r="E24659" i="1"/>
  <c r="G24659" i="1" s="1"/>
  <c r="E24660" i="1"/>
  <c r="G24660" i="1" s="1"/>
  <c r="E24661" i="1"/>
  <c r="G24661" i="1" s="1"/>
  <c r="E24662" i="1"/>
  <c r="G24662" i="1" s="1"/>
  <c r="E24663" i="1"/>
  <c r="G24663" i="1" s="1"/>
  <c r="E24664" i="1"/>
  <c r="G24664" i="1" s="1"/>
  <c r="E24665" i="1"/>
  <c r="G24665" i="1" s="1"/>
  <c r="E24666" i="1"/>
  <c r="G24666" i="1" s="1"/>
  <c r="E24667" i="1"/>
  <c r="G24667" i="1" s="1"/>
  <c r="E24668" i="1"/>
  <c r="G24668" i="1" s="1"/>
  <c r="E24669" i="1"/>
  <c r="G24669" i="1" s="1"/>
  <c r="E24670" i="1"/>
  <c r="G24670" i="1" s="1"/>
  <c r="E24671" i="1"/>
  <c r="G24671" i="1" s="1"/>
  <c r="E24672" i="1"/>
  <c r="G24672" i="1" s="1"/>
  <c r="E24673" i="1"/>
  <c r="G24673" i="1" s="1"/>
  <c r="E24674" i="1"/>
  <c r="G24674" i="1" s="1"/>
  <c r="E24675" i="1"/>
  <c r="G24675" i="1" s="1"/>
  <c r="E24676" i="1"/>
  <c r="G24676" i="1" s="1"/>
  <c r="E24677" i="1"/>
  <c r="G24677" i="1" s="1"/>
  <c r="E24678" i="1"/>
  <c r="G24678" i="1" s="1"/>
  <c r="E24679" i="1"/>
  <c r="G24679" i="1" s="1"/>
  <c r="E24680" i="1"/>
  <c r="G24680" i="1" s="1"/>
  <c r="E24681" i="1"/>
  <c r="G24681" i="1" s="1"/>
  <c r="E24682" i="1"/>
  <c r="G24682" i="1" s="1"/>
  <c r="E24683" i="1"/>
  <c r="G24683" i="1" s="1"/>
  <c r="E24684" i="1"/>
  <c r="G24684" i="1" s="1"/>
  <c r="E24685" i="1"/>
  <c r="G24685" i="1" s="1"/>
  <c r="E24686" i="1"/>
  <c r="G24686" i="1" s="1"/>
  <c r="E24687" i="1"/>
  <c r="G24687" i="1" s="1"/>
  <c r="E24688" i="1"/>
  <c r="G24688" i="1" s="1"/>
  <c r="E24689" i="1"/>
  <c r="G24689" i="1" s="1"/>
  <c r="E24690" i="1"/>
  <c r="G24690" i="1" s="1"/>
  <c r="E24691" i="1"/>
  <c r="G24691" i="1" s="1"/>
  <c r="E24692" i="1"/>
  <c r="G24692" i="1" s="1"/>
  <c r="E24693" i="1"/>
  <c r="G24693" i="1" s="1"/>
  <c r="E24694" i="1"/>
  <c r="G24694" i="1" s="1"/>
  <c r="E24695" i="1"/>
  <c r="G24695" i="1" s="1"/>
  <c r="E24696" i="1"/>
  <c r="G24696" i="1" s="1"/>
  <c r="E24697" i="1"/>
  <c r="G24697" i="1" s="1"/>
  <c r="E24698" i="1"/>
  <c r="G24698" i="1" s="1"/>
  <c r="E24699" i="1"/>
  <c r="G24699" i="1" s="1"/>
  <c r="E24700" i="1"/>
  <c r="G24700" i="1" s="1"/>
  <c r="E24701" i="1"/>
  <c r="G24701" i="1" s="1"/>
  <c r="E24702" i="1"/>
  <c r="G24702" i="1" s="1"/>
  <c r="E24703" i="1"/>
  <c r="G24703" i="1" s="1"/>
  <c r="E24704" i="1"/>
  <c r="G24704" i="1" s="1"/>
  <c r="E24705" i="1"/>
  <c r="G24705" i="1" s="1"/>
  <c r="E24706" i="1"/>
  <c r="G24706" i="1" s="1"/>
  <c r="E24707" i="1"/>
  <c r="G24707" i="1" s="1"/>
  <c r="E24708" i="1"/>
  <c r="G24708" i="1" s="1"/>
  <c r="E24709" i="1"/>
  <c r="G24709" i="1" s="1"/>
  <c r="E24710" i="1"/>
  <c r="G24710" i="1" s="1"/>
  <c r="E24711" i="1"/>
  <c r="G24711" i="1" s="1"/>
  <c r="E24712" i="1"/>
  <c r="G24712" i="1" s="1"/>
  <c r="E24713" i="1"/>
  <c r="G24713" i="1" s="1"/>
  <c r="E24714" i="1"/>
  <c r="G24714" i="1" s="1"/>
  <c r="E24715" i="1"/>
  <c r="G24715" i="1" s="1"/>
  <c r="E24716" i="1"/>
  <c r="G24716" i="1" s="1"/>
  <c r="E24717" i="1"/>
  <c r="G24717" i="1" s="1"/>
  <c r="E24718" i="1"/>
  <c r="G24718" i="1" s="1"/>
  <c r="E24719" i="1"/>
  <c r="G24719" i="1" s="1"/>
  <c r="E24720" i="1"/>
  <c r="G24720" i="1" s="1"/>
  <c r="E24721" i="1"/>
  <c r="G24721" i="1" s="1"/>
  <c r="E24722" i="1"/>
  <c r="G24722" i="1" s="1"/>
  <c r="E24723" i="1"/>
  <c r="G24723" i="1" s="1"/>
  <c r="E24724" i="1"/>
  <c r="G24724" i="1" s="1"/>
  <c r="E24725" i="1"/>
  <c r="G24725" i="1" s="1"/>
  <c r="E24726" i="1"/>
  <c r="G24726" i="1" s="1"/>
  <c r="E24727" i="1"/>
  <c r="G24727" i="1" s="1"/>
  <c r="E24728" i="1"/>
  <c r="G24728" i="1" s="1"/>
  <c r="E24729" i="1"/>
  <c r="G24729" i="1" s="1"/>
  <c r="E24730" i="1"/>
  <c r="G24730" i="1" s="1"/>
  <c r="E24731" i="1"/>
  <c r="G24731" i="1" s="1"/>
  <c r="E24732" i="1"/>
  <c r="G24732" i="1" s="1"/>
  <c r="E24733" i="1"/>
  <c r="G24733" i="1" s="1"/>
  <c r="E24734" i="1"/>
  <c r="G24734" i="1" s="1"/>
  <c r="E24735" i="1"/>
  <c r="G24735" i="1" s="1"/>
  <c r="E24736" i="1"/>
  <c r="G24736" i="1" s="1"/>
  <c r="E24737" i="1"/>
  <c r="G24737" i="1" s="1"/>
  <c r="E24738" i="1"/>
  <c r="G24738" i="1" s="1"/>
  <c r="E24739" i="1"/>
  <c r="G24739" i="1" s="1"/>
  <c r="E24740" i="1"/>
  <c r="G24740" i="1" s="1"/>
  <c r="E24741" i="1"/>
  <c r="G24741" i="1" s="1"/>
  <c r="E24742" i="1"/>
  <c r="G24742" i="1" s="1"/>
  <c r="E24743" i="1"/>
  <c r="G24743" i="1" s="1"/>
  <c r="E24744" i="1"/>
  <c r="G24744" i="1" s="1"/>
  <c r="E24745" i="1"/>
  <c r="G24745" i="1" s="1"/>
  <c r="E24746" i="1"/>
  <c r="G24746" i="1" s="1"/>
  <c r="E24747" i="1"/>
  <c r="G24747" i="1" s="1"/>
  <c r="E24748" i="1"/>
  <c r="G24748" i="1" s="1"/>
  <c r="E24749" i="1"/>
  <c r="G24749" i="1" s="1"/>
  <c r="E24750" i="1"/>
  <c r="G24750" i="1" s="1"/>
  <c r="E24751" i="1"/>
  <c r="G24751" i="1" s="1"/>
  <c r="E24752" i="1"/>
  <c r="G24752" i="1" s="1"/>
  <c r="E24753" i="1"/>
  <c r="G24753" i="1" s="1"/>
  <c r="E24754" i="1"/>
  <c r="G24754" i="1" s="1"/>
  <c r="E24755" i="1"/>
  <c r="G24755" i="1" s="1"/>
  <c r="E24756" i="1"/>
  <c r="G24756" i="1" s="1"/>
  <c r="E24757" i="1"/>
  <c r="G24757" i="1" s="1"/>
  <c r="E24758" i="1"/>
  <c r="G24758" i="1" s="1"/>
  <c r="E24759" i="1"/>
  <c r="G24759" i="1" s="1"/>
  <c r="E24760" i="1"/>
  <c r="G24760" i="1" s="1"/>
  <c r="E24761" i="1"/>
  <c r="G24761" i="1" s="1"/>
  <c r="E24762" i="1"/>
  <c r="G24762" i="1" s="1"/>
  <c r="E24763" i="1"/>
  <c r="G24763" i="1" s="1"/>
  <c r="E24764" i="1"/>
  <c r="G24764" i="1" s="1"/>
  <c r="E24765" i="1"/>
  <c r="G24765" i="1" s="1"/>
  <c r="E24766" i="1"/>
  <c r="G24766" i="1" s="1"/>
  <c r="E24767" i="1"/>
  <c r="G24767" i="1" s="1"/>
  <c r="E24768" i="1"/>
  <c r="G24768" i="1" s="1"/>
  <c r="E24769" i="1"/>
  <c r="G24769" i="1" s="1"/>
  <c r="E24770" i="1"/>
  <c r="G24770" i="1" s="1"/>
  <c r="E24771" i="1"/>
  <c r="G24771" i="1" s="1"/>
  <c r="E24772" i="1"/>
  <c r="G24772" i="1" s="1"/>
  <c r="E24773" i="1"/>
  <c r="G24773" i="1" s="1"/>
  <c r="E24774" i="1"/>
  <c r="G24774" i="1" s="1"/>
  <c r="E24775" i="1"/>
  <c r="G24775" i="1" s="1"/>
  <c r="E24776" i="1"/>
  <c r="G24776" i="1" s="1"/>
  <c r="E24777" i="1"/>
  <c r="G24777" i="1" s="1"/>
  <c r="E24778" i="1"/>
  <c r="G24778" i="1" s="1"/>
  <c r="E24779" i="1"/>
  <c r="G24779" i="1" s="1"/>
  <c r="E24780" i="1"/>
  <c r="G24780" i="1" s="1"/>
  <c r="E24781" i="1"/>
  <c r="G24781" i="1" s="1"/>
  <c r="E24782" i="1"/>
  <c r="G24782" i="1" s="1"/>
  <c r="E24783" i="1"/>
  <c r="G24783" i="1" s="1"/>
  <c r="E24784" i="1"/>
  <c r="G24784" i="1" s="1"/>
  <c r="E24785" i="1"/>
  <c r="G24785" i="1" s="1"/>
  <c r="E24786" i="1"/>
  <c r="G24786" i="1" s="1"/>
  <c r="E24787" i="1"/>
  <c r="G24787" i="1" s="1"/>
  <c r="E24788" i="1"/>
  <c r="G24788" i="1" s="1"/>
  <c r="E24789" i="1"/>
  <c r="G24789" i="1" s="1"/>
  <c r="E24790" i="1"/>
  <c r="G24790" i="1" s="1"/>
  <c r="E24791" i="1"/>
  <c r="G24791" i="1" s="1"/>
  <c r="E24792" i="1"/>
  <c r="G24792" i="1" s="1"/>
  <c r="E24793" i="1"/>
  <c r="G24793" i="1" s="1"/>
  <c r="E24794" i="1"/>
  <c r="G24794" i="1" s="1"/>
  <c r="E24795" i="1"/>
  <c r="G24795" i="1" s="1"/>
  <c r="E24796" i="1"/>
  <c r="G24796" i="1" s="1"/>
  <c r="E24797" i="1"/>
  <c r="G24797" i="1" s="1"/>
  <c r="E24798" i="1"/>
  <c r="G24798" i="1" s="1"/>
  <c r="E24799" i="1"/>
  <c r="G24799" i="1" s="1"/>
  <c r="E24800" i="1"/>
  <c r="G24800" i="1" s="1"/>
  <c r="E24801" i="1"/>
  <c r="G24801" i="1" s="1"/>
  <c r="E24802" i="1"/>
  <c r="G24802" i="1" s="1"/>
  <c r="E24803" i="1"/>
  <c r="G24803" i="1" s="1"/>
  <c r="E24804" i="1"/>
  <c r="G24804" i="1" s="1"/>
  <c r="E24805" i="1"/>
  <c r="G24805" i="1" s="1"/>
  <c r="E24806" i="1"/>
  <c r="G24806" i="1" s="1"/>
  <c r="E24807" i="1"/>
  <c r="G24807" i="1" s="1"/>
  <c r="E24808" i="1"/>
  <c r="G24808" i="1" s="1"/>
  <c r="E24809" i="1"/>
  <c r="G24809" i="1" s="1"/>
  <c r="E24810" i="1"/>
  <c r="G24810" i="1" s="1"/>
  <c r="E24811" i="1"/>
  <c r="G24811" i="1" s="1"/>
  <c r="E24812" i="1"/>
  <c r="G24812" i="1" s="1"/>
  <c r="E24813" i="1"/>
  <c r="G24813" i="1" s="1"/>
  <c r="E24814" i="1"/>
  <c r="G24814" i="1" s="1"/>
  <c r="E24815" i="1"/>
  <c r="G24815" i="1" s="1"/>
  <c r="E24816" i="1"/>
  <c r="G24816" i="1" s="1"/>
  <c r="E24817" i="1"/>
  <c r="G24817" i="1" s="1"/>
  <c r="E24818" i="1"/>
  <c r="G24818" i="1" s="1"/>
  <c r="E24819" i="1"/>
  <c r="G24819" i="1" s="1"/>
  <c r="E24820" i="1"/>
  <c r="G24820" i="1" s="1"/>
  <c r="E24821" i="1"/>
  <c r="G24821" i="1" s="1"/>
  <c r="E24822" i="1"/>
  <c r="G24822" i="1" s="1"/>
  <c r="E24823" i="1"/>
  <c r="G24823" i="1" s="1"/>
  <c r="E24824" i="1"/>
  <c r="G24824" i="1" s="1"/>
  <c r="E24825" i="1"/>
  <c r="G24825" i="1" s="1"/>
  <c r="E24826" i="1"/>
  <c r="G24826" i="1" s="1"/>
  <c r="E24827" i="1"/>
  <c r="G24827" i="1" s="1"/>
  <c r="E24828" i="1"/>
  <c r="G24828" i="1" s="1"/>
  <c r="E24829" i="1"/>
  <c r="G24829" i="1" s="1"/>
  <c r="E24830" i="1"/>
  <c r="G24830" i="1" s="1"/>
  <c r="E24831" i="1"/>
  <c r="G24831" i="1" s="1"/>
  <c r="E24832" i="1"/>
  <c r="G24832" i="1" s="1"/>
  <c r="E24833" i="1"/>
  <c r="G24833" i="1" s="1"/>
  <c r="E24834" i="1"/>
  <c r="G24834" i="1" s="1"/>
  <c r="E24835" i="1"/>
  <c r="G24835" i="1" s="1"/>
  <c r="E24836" i="1"/>
  <c r="G24836" i="1" s="1"/>
  <c r="E24837" i="1"/>
  <c r="G24837" i="1" s="1"/>
  <c r="E24838" i="1"/>
  <c r="G24838" i="1" s="1"/>
  <c r="E24839" i="1"/>
  <c r="G24839" i="1" s="1"/>
  <c r="E24840" i="1"/>
  <c r="G24840" i="1" s="1"/>
  <c r="E24841" i="1"/>
  <c r="G24841" i="1" s="1"/>
  <c r="E24842" i="1"/>
  <c r="G24842" i="1" s="1"/>
  <c r="E24843" i="1"/>
  <c r="G24843" i="1" s="1"/>
  <c r="E24844" i="1"/>
  <c r="G24844" i="1" s="1"/>
  <c r="E24845" i="1"/>
  <c r="G24845" i="1" s="1"/>
  <c r="E24846" i="1"/>
  <c r="G24846" i="1" s="1"/>
  <c r="E24847" i="1"/>
  <c r="G24847" i="1" s="1"/>
  <c r="E24848" i="1"/>
  <c r="G24848" i="1" s="1"/>
  <c r="E24849" i="1"/>
  <c r="G24849" i="1" s="1"/>
  <c r="E24850" i="1"/>
  <c r="G24850" i="1" s="1"/>
  <c r="E24851" i="1"/>
  <c r="G24851" i="1" s="1"/>
  <c r="E24852" i="1"/>
  <c r="G24852" i="1" s="1"/>
  <c r="E24853" i="1"/>
  <c r="G24853" i="1" s="1"/>
  <c r="E24854" i="1"/>
  <c r="G24854" i="1" s="1"/>
  <c r="E24855" i="1"/>
  <c r="G24855" i="1" s="1"/>
  <c r="E24856" i="1"/>
  <c r="G24856" i="1" s="1"/>
  <c r="E24857" i="1"/>
  <c r="G24857" i="1" s="1"/>
  <c r="E24858" i="1"/>
  <c r="G24858" i="1" s="1"/>
  <c r="E24859" i="1"/>
  <c r="G24859" i="1" s="1"/>
  <c r="E24860" i="1"/>
  <c r="G24860" i="1" s="1"/>
  <c r="E24861" i="1"/>
  <c r="G24861" i="1" s="1"/>
  <c r="E24862" i="1"/>
  <c r="G24862" i="1" s="1"/>
  <c r="E24863" i="1"/>
  <c r="G24863" i="1" s="1"/>
  <c r="E24864" i="1"/>
  <c r="G24864" i="1" s="1"/>
  <c r="E24865" i="1"/>
  <c r="G24865" i="1" s="1"/>
  <c r="E24866" i="1"/>
  <c r="G24866" i="1" s="1"/>
  <c r="E24867" i="1"/>
  <c r="G24867" i="1" s="1"/>
  <c r="E24868" i="1"/>
  <c r="G24868" i="1" s="1"/>
  <c r="E24869" i="1"/>
  <c r="G24869" i="1" s="1"/>
  <c r="E24870" i="1"/>
  <c r="G24870" i="1" s="1"/>
  <c r="E24871" i="1"/>
  <c r="G24871" i="1" s="1"/>
  <c r="E24872" i="1"/>
  <c r="G24872" i="1" s="1"/>
  <c r="E24873" i="1"/>
  <c r="G24873" i="1" s="1"/>
  <c r="E24874" i="1"/>
  <c r="G24874" i="1" s="1"/>
  <c r="E24875" i="1"/>
  <c r="G24875" i="1" s="1"/>
  <c r="E24876" i="1"/>
  <c r="G24876" i="1" s="1"/>
  <c r="E24877" i="1"/>
  <c r="G24877" i="1" s="1"/>
  <c r="E24878" i="1"/>
  <c r="G24878" i="1" s="1"/>
  <c r="E24879" i="1"/>
  <c r="G24879" i="1" s="1"/>
  <c r="E24880" i="1"/>
  <c r="G24880" i="1" s="1"/>
  <c r="E24881" i="1"/>
  <c r="G24881" i="1" s="1"/>
  <c r="E24882" i="1"/>
  <c r="G24882" i="1" s="1"/>
  <c r="E24883" i="1"/>
  <c r="G24883" i="1" s="1"/>
  <c r="E24884" i="1"/>
  <c r="G24884" i="1" s="1"/>
  <c r="E24885" i="1"/>
  <c r="G24885" i="1" s="1"/>
  <c r="E24886" i="1"/>
  <c r="G24886" i="1" s="1"/>
  <c r="E24887" i="1"/>
  <c r="G24887" i="1" s="1"/>
  <c r="E24888" i="1"/>
  <c r="G24888" i="1" s="1"/>
  <c r="E24889" i="1"/>
  <c r="G24889" i="1" s="1"/>
  <c r="E24890" i="1"/>
  <c r="G24890" i="1" s="1"/>
  <c r="E24891" i="1"/>
  <c r="G24891" i="1" s="1"/>
  <c r="E24892" i="1"/>
  <c r="G24892" i="1" s="1"/>
  <c r="E24893" i="1"/>
  <c r="G24893" i="1" s="1"/>
  <c r="E24894" i="1"/>
  <c r="G24894" i="1" s="1"/>
  <c r="E24895" i="1"/>
  <c r="G24895" i="1" s="1"/>
  <c r="E24896" i="1"/>
  <c r="G24896" i="1" s="1"/>
  <c r="E24897" i="1"/>
  <c r="G24897" i="1" s="1"/>
  <c r="E24898" i="1"/>
  <c r="G24898" i="1" s="1"/>
  <c r="E24899" i="1"/>
  <c r="G24899" i="1" s="1"/>
  <c r="E24900" i="1"/>
  <c r="G24900" i="1" s="1"/>
  <c r="E24901" i="1"/>
  <c r="G24901" i="1" s="1"/>
  <c r="E24902" i="1"/>
  <c r="G24902" i="1" s="1"/>
  <c r="E24903" i="1"/>
  <c r="G24903" i="1" s="1"/>
  <c r="E24904" i="1"/>
  <c r="G24904" i="1" s="1"/>
  <c r="E24905" i="1"/>
  <c r="G24905" i="1" s="1"/>
  <c r="E24906" i="1"/>
  <c r="G24906" i="1" s="1"/>
  <c r="E24907" i="1"/>
  <c r="G24907" i="1" s="1"/>
  <c r="E24908" i="1"/>
  <c r="G24908" i="1" s="1"/>
  <c r="E24909" i="1"/>
  <c r="G24909" i="1" s="1"/>
  <c r="E24910" i="1"/>
  <c r="G24910" i="1" s="1"/>
  <c r="E24911" i="1"/>
  <c r="G24911" i="1" s="1"/>
  <c r="E24912" i="1"/>
  <c r="G24912" i="1" s="1"/>
  <c r="E24913" i="1"/>
  <c r="G24913" i="1" s="1"/>
  <c r="E24914" i="1"/>
  <c r="G24914" i="1" s="1"/>
  <c r="E24915" i="1"/>
  <c r="G24915" i="1" s="1"/>
  <c r="E24916" i="1"/>
  <c r="G24916" i="1" s="1"/>
  <c r="E24917" i="1"/>
  <c r="G24917" i="1" s="1"/>
  <c r="E24918" i="1"/>
  <c r="G24918" i="1" s="1"/>
  <c r="E24919" i="1"/>
  <c r="G24919" i="1" s="1"/>
  <c r="E24920" i="1"/>
  <c r="G24920" i="1" s="1"/>
  <c r="E24921" i="1"/>
  <c r="G24921" i="1" s="1"/>
  <c r="E24922" i="1"/>
  <c r="G24922" i="1" s="1"/>
  <c r="E24923" i="1"/>
  <c r="G24923" i="1" s="1"/>
  <c r="E24924" i="1"/>
  <c r="G24924" i="1" s="1"/>
  <c r="E24925" i="1"/>
  <c r="G24925" i="1" s="1"/>
  <c r="E24926" i="1"/>
  <c r="G24926" i="1" s="1"/>
  <c r="E24927" i="1"/>
  <c r="G24927" i="1" s="1"/>
  <c r="E24928" i="1"/>
  <c r="G24928" i="1" s="1"/>
  <c r="E24929" i="1"/>
  <c r="G24929" i="1" s="1"/>
  <c r="E24930" i="1"/>
  <c r="G24930" i="1" s="1"/>
  <c r="E24931" i="1"/>
  <c r="G24931" i="1" s="1"/>
  <c r="E24932" i="1"/>
  <c r="G24932" i="1" s="1"/>
  <c r="E24933" i="1"/>
  <c r="G24933" i="1" s="1"/>
  <c r="E24934" i="1"/>
  <c r="G24934" i="1" s="1"/>
  <c r="E24935" i="1"/>
  <c r="G24935" i="1" s="1"/>
  <c r="E24936" i="1"/>
  <c r="G24936" i="1" s="1"/>
  <c r="E24937" i="1"/>
  <c r="G24937" i="1" s="1"/>
  <c r="E24938" i="1"/>
  <c r="G24938" i="1" s="1"/>
  <c r="E24939" i="1"/>
  <c r="G24939" i="1" s="1"/>
  <c r="E24940" i="1"/>
  <c r="G24940" i="1" s="1"/>
  <c r="E24941" i="1"/>
  <c r="G24941" i="1" s="1"/>
  <c r="E24942" i="1"/>
  <c r="G24942" i="1" s="1"/>
  <c r="E24943" i="1"/>
  <c r="G24943" i="1" s="1"/>
  <c r="E24944" i="1"/>
  <c r="G24944" i="1" s="1"/>
  <c r="E24945" i="1"/>
  <c r="G24945" i="1" s="1"/>
  <c r="E24946" i="1"/>
  <c r="G24946" i="1" s="1"/>
  <c r="E24947" i="1"/>
  <c r="G24947" i="1" s="1"/>
  <c r="E24948" i="1"/>
  <c r="G24948" i="1" s="1"/>
  <c r="E24949" i="1"/>
  <c r="G24949" i="1" s="1"/>
  <c r="E24950" i="1"/>
  <c r="G24950" i="1" s="1"/>
  <c r="E24951" i="1"/>
  <c r="G24951" i="1" s="1"/>
  <c r="E24952" i="1"/>
  <c r="G24952" i="1" s="1"/>
  <c r="E24953" i="1"/>
  <c r="G24953" i="1" s="1"/>
  <c r="E24954" i="1"/>
  <c r="G24954" i="1" s="1"/>
  <c r="E24955" i="1"/>
  <c r="G24955" i="1" s="1"/>
  <c r="E24956" i="1"/>
  <c r="G24956" i="1" s="1"/>
  <c r="E24957" i="1"/>
  <c r="G24957" i="1" s="1"/>
  <c r="E24958" i="1"/>
  <c r="G24958" i="1" s="1"/>
  <c r="E24959" i="1"/>
  <c r="G24959" i="1" s="1"/>
  <c r="E24960" i="1"/>
  <c r="G24960" i="1" s="1"/>
  <c r="E24961" i="1"/>
  <c r="G24961" i="1" s="1"/>
  <c r="E24962" i="1"/>
  <c r="G24962" i="1" s="1"/>
  <c r="E24963" i="1"/>
  <c r="G24963" i="1" s="1"/>
  <c r="E24964" i="1"/>
  <c r="G24964" i="1" s="1"/>
  <c r="E24965" i="1"/>
  <c r="G24965" i="1" s="1"/>
  <c r="E24966" i="1"/>
  <c r="G24966" i="1" s="1"/>
  <c r="E24967" i="1"/>
  <c r="G24967" i="1" s="1"/>
  <c r="E24968" i="1"/>
  <c r="G24968" i="1" s="1"/>
  <c r="E24969" i="1"/>
  <c r="G24969" i="1" s="1"/>
  <c r="E24970" i="1"/>
  <c r="G24970" i="1" s="1"/>
  <c r="E24971" i="1"/>
  <c r="G24971" i="1" s="1"/>
  <c r="E24972" i="1"/>
  <c r="G24972" i="1" s="1"/>
  <c r="E24973" i="1"/>
  <c r="G24973" i="1" s="1"/>
  <c r="E24974" i="1"/>
  <c r="G24974" i="1" s="1"/>
  <c r="E24975" i="1"/>
  <c r="G24975" i="1" s="1"/>
  <c r="E24976" i="1"/>
  <c r="G24976" i="1" s="1"/>
  <c r="E24977" i="1"/>
  <c r="G24977" i="1" s="1"/>
  <c r="E24978" i="1"/>
  <c r="G24978" i="1" s="1"/>
  <c r="E24979" i="1"/>
  <c r="G24979" i="1" s="1"/>
  <c r="E24980" i="1"/>
  <c r="G24980" i="1" s="1"/>
  <c r="E24981" i="1"/>
  <c r="G24981" i="1" s="1"/>
  <c r="E24982" i="1"/>
  <c r="G24982" i="1" s="1"/>
  <c r="E24983" i="1"/>
  <c r="G24983" i="1" s="1"/>
  <c r="E24984" i="1"/>
  <c r="G24984" i="1" s="1"/>
  <c r="E24985" i="1"/>
  <c r="G24985" i="1" s="1"/>
  <c r="E24986" i="1"/>
  <c r="G24986" i="1" s="1"/>
  <c r="E24987" i="1"/>
  <c r="G24987" i="1" s="1"/>
  <c r="E24988" i="1"/>
  <c r="G24988" i="1" s="1"/>
  <c r="E24989" i="1"/>
  <c r="G24989" i="1" s="1"/>
  <c r="E24990" i="1"/>
  <c r="G24990" i="1" s="1"/>
  <c r="E24991" i="1"/>
  <c r="G24991" i="1" s="1"/>
  <c r="E24992" i="1"/>
  <c r="G24992" i="1" s="1"/>
  <c r="E24993" i="1"/>
  <c r="G24993" i="1" s="1"/>
  <c r="E24994" i="1"/>
  <c r="G24994" i="1" s="1"/>
  <c r="E24995" i="1"/>
  <c r="G24995" i="1" s="1"/>
  <c r="E24996" i="1"/>
  <c r="G24996" i="1" s="1"/>
  <c r="E24997" i="1"/>
  <c r="G24997" i="1" s="1"/>
  <c r="E24998" i="1"/>
  <c r="G24998" i="1" s="1"/>
  <c r="E24999" i="1"/>
  <c r="G24999" i="1" s="1"/>
  <c r="E25000" i="1"/>
  <c r="G25000" i="1" s="1"/>
  <c r="E25001" i="1"/>
  <c r="G25001" i="1" s="1"/>
  <c r="E25002" i="1"/>
  <c r="G25002" i="1" s="1"/>
  <c r="E25003" i="1"/>
  <c r="G25003" i="1" s="1"/>
  <c r="E25004" i="1"/>
  <c r="G25004" i="1" s="1"/>
  <c r="E25005" i="1"/>
  <c r="G25005" i="1" s="1"/>
  <c r="E25006" i="1"/>
  <c r="G25006" i="1" s="1"/>
  <c r="E25007" i="1"/>
  <c r="G25007" i="1" s="1"/>
  <c r="E25008" i="1"/>
  <c r="G25008" i="1" s="1"/>
  <c r="E25009" i="1"/>
  <c r="G25009" i="1" s="1"/>
  <c r="E25010" i="1"/>
  <c r="G25010" i="1" s="1"/>
  <c r="E25011" i="1"/>
  <c r="G25011" i="1" s="1"/>
  <c r="E25012" i="1"/>
  <c r="G25012" i="1" s="1"/>
  <c r="E25013" i="1"/>
  <c r="G25013" i="1" s="1"/>
  <c r="E25014" i="1"/>
  <c r="G25014" i="1" s="1"/>
  <c r="E25015" i="1"/>
  <c r="G25015" i="1" s="1"/>
  <c r="E25016" i="1"/>
  <c r="G25016" i="1" s="1"/>
  <c r="E25017" i="1"/>
  <c r="G25017" i="1" s="1"/>
  <c r="E25018" i="1"/>
  <c r="G25018" i="1" s="1"/>
  <c r="E25019" i="1"/>
  <c r="G25019" i="1" s="1"/>
  <c r="E25020" i="1"/>
  <c r="G25020" i="1" s="1"/>
  <c r="E25021" i="1"/>
  <c r="G25021" i="1" s="1"/>
  <c r="E25022" i="1"/>
  <c r="G25022" i="1" s="1"/>
  <c r="E25023" i="1"/>
  <c r="G25023" i="1" s="1"/>
  <c r="E25024" i="1"/>
  <c r="G25024" i="1" s="1"/>
  <c r="E25025" i="1"/>
  <c r="G25025" i="1" s="1"/>
  <c r="E25026" i="1"/>
  <c r="G25026" i="1" s="1"/>
  <c r="E25027" i="1"/>
  <c r="G25027" i="1" s="1"/>
  <c r="E25028" i="1"/>
  <c r="G25028" i="1" s="1"/>
  <c r="E25029" i="1"/>
  <c r="G25029" i="1" s="1"/>
  <c r="E25030" i="1"/>
  <c r="G25030" i="1" s="1"/>
  <c r="E25031" i="1"/>
  <c r="G25031" i="1" s="1"/>
  <c r="E25032" i="1"/>
  <c r="G25032" i="1" s="1"/>
  <c r="E25033" i="1"/>
  <c r="G25033" i="1" s="1"/>
  <c r="E25034" i="1"/>
  <c r="G25034" i="1" s="1"/>
  <c r="E25035" i="1"/>
  <c r="G25035" i="1" s="1"/>
  <c r="E25036" i="1"/>
  <c r="G25036" i="1" s="1"/>
  <c r="E25037" i="1"/>
  <c r="G25037" i="1" s="1"/>
  <c r="E25038" i="1"/>
  <c r="G25038" i="1" s="1"/>
  <c r="E25039" i="1"/>
  <c r="G25039" i="1" s="1"/>
  <c r="E25040" i="1"/>
  <c r="G25040" i="1" s="1"/>
  <c r="E25041" i="1"/>
  <c r="G25041" i="1" s="1"/>
  <c r="E25042" i="1"/>
  <c r="G25042" i="1" s="1"/>
  <c r="E25043" i="1"/>
  <c r="G25043" i="1" s="1"/>
  <c r="E25044" i="1"/>
  <c r="G25044" i="1" s="1"/>
  <c r="E25045" i="1"/>
  <c r="G25045" i="1" s="1"/>
  <c r="E25046" i="1"/>
  <c r="G25046" i="1" s="1"/>
  <c r="E25047" i="1"/>
  <c r="G25047" i="1" s="1"/>
  <c r="E25048" i="1"/>
  <c r="G25048" i="1" s="1"/>
  <c r="E25049" i="1"/>
  <c r="G25049" i="1" s="1"/>
  <c r="E25050" i="1"/>
  <c r="G25050" i="1" s="1"/>
  <c r="E25051" i="1"/>
  <c r="G25051" i="1" s="1"/>
  <c r="E25052" i="1"/>
  <c r="G25052" i="1" s="1"/>
  <c r="E25053" i="1"/>
  <c r="G25053" i="1" s="1"/>
  <c r="E25054" i="1"/>
  <c r="G25054" i="1" s="1"/>
  <c r="E25055" i="1"/>
  <c r="G25055" i="1" s="1"/>
  <c r="E25056" i="1"/>
  <c r="G25056" i="1" s="1"/>
  <c r="E25057" i="1"/>
  <c r="G25057" i="1" s="1"/>
  <c r="E25058" i="1"/>
  <c r="G25058" i="1" s="1"/>
  <c r="E25059" i="1"/>
  <c r="G25059" i="1" s="1"/>
  <c r="E25060" i="1"/>
  <c r="G25060" i="1" s="1"/>
  <c r="E25061" i="1"/>
  <c r="G25061" i="1" s="1"/>
  <c r="E25062" i="1"/>
  <c r="G25062" i="1" s="1"/>
  <c r="E25063" i="1"/>
  <c r="G25063" i="1" s="1"/>
  <c r="E25064" i="1"/>
  <c r="G25064" i="1" s="1"/>
  <c r="E25065" i="1"/>
  <c r="G25065" i="1" s="1"/>
  <c r="E25066" i="1"/>
  <c r="G25066" i="1" s="1"/>
  <c r="E25067" i="1"/>
  <c r="G25067" i="1" s="1"/>
  <c r="E25068" i="1"/>
  <c r="G25068" i="1" s="1"/>
  <c r="E25069" i="1"/>
  <c r="G25069" i="1" s="1"/>
  <c r="E25070" i="1"/>
  <c r="G25070" i="1" s="1"/>
  <c r="E25071" i="1"/>
  <c r="G25071" i="1" s="1"/>
  <c r="E25072" i="1"/>
  <c r="G25072" i="1" s="1"/>
  <c r="E25073" i="1"/>
  <c r="G25073" i="1" s="1"/>
  <c r="E25074" i="1"/>
  <c r="G25074" i="1" s="1"/>
  <c r="E25075" i="1"/>
  <c r="G25075" i="1" s="1"/>
  <c r="E25076" i="1"/>
  <c r="G25076" i="1" s="1"/>
  <c r="E25077" i="1"/>
  <c r="G25077" i="1" s="1"/>
  <c r="E25078" i="1"/>
  <c r="G25078" i="1" s="1"/>
  <c r="E25079" i="1"/>
  <c r="G25079" i="1" s="1"/>
  <c r="E25080" i="1"/>
  <c r="G25080" i="1" s="1"/>
  <c r="E25081" i="1"/>
  <c r="G25081" i="1" s="1"/>
  <c r="E25082" i="1"/>
  <c r="G25082" i="1" s="1"/>
  <c r="E25083" i="1"/>
  <c r="G25083" i="1" s="1"/>
  <c r="E25084" i="1"/>
  <c r="G25084" i="1" s="1"/>
  <c r="E25085" i="1"/>
  <c r="G25085" i="1" s="1"/>
  <c r="E25086" i="1"/>
  <c r="G25086" i="1" s="1"/>
  <c r="E25087" i="1"/>
  <c r="G25087" i="1" s="1"/>
  <c r="E25088" i="1"/>
  <c r="G25088" i="1" s="1"/>
  <c r="E25089" i="1"/>
  <c r="G25089" i="1" s="1"/>
  <c r="E25090" i="1"/>
  <c r="G25090" i="1" s="1"/>
  <c r="E25091" i="1"/>
  <c r="G25091" i="1" s="1"/>
  <c r="E25092" i="1"/>
  <c r="G25092" i="1" s="1"/>
  <c r="E25093" i="1"/>
  <c r="G25093" i="1" s="1"/>
  <c r="E25094" i="1"/>
  <c r="G25094" i="1" s="1"/>
  <c r="E25095" i="1"/>
  <c r="G25095" i="1" s="1"/>
  <c r="E25096" i="1"/>
  <c r="G25096" i="1" s="1"/>
  <c r="E25097" i="1"/>
  <c r="G25097" i="1" s="1"/>
  <c r="E25098" i="1"/>
  <c r="G25098" i="1" s="1"/>
  <c r="E25099" i="1"/>
  <c r="G25099" i="1" s="1"/>
  <c r="E25100" i="1"/>
  <c r="G25100" i="1" s="1"/>
  <c r="E25101" i="1"/>
  <c r="G25101" i="1" s="1"/>
  <c r="E25102" i="1"/>
  <c r="G25102" i="1" s="1"/>
  <c r="E25103" i="1"/>
  <c r="G25103" i="1" s="1"/>
  <c r="E25104" i="1"/>
  <c r="G25104" i="1" s="1"/>
  <c r="E25105" i="1"/>
  <c r="G25105" i="1" s="1"/>
  <c r="E25106" i="1"/>
  <c r="G25106" i="1" s="1"/>
  <c r="E25107" i="1"/>
  <c r="G25107" i="1" s="1"/>
  <c r="E25108" i="1"/>
  <c r="G25108" i="1" s="1"/>
  <c r="E25109" i="1"/>
  <c r="G25109" i="1" s="1"/>
  <c r="E25110" i="1"/>
  <c r="G25110" i="1" s="1"/>
  <c r="E25111" i="1"/>
  <c r="G25111" i="1" s="1"/>
  <c r="E25112" i="1"/>
  <c r="G25112" i="1" s="1"/>
  <c r="E25113" i="1"/>
  <c r="G25113" i="1" s="1"/>
  <c r="E25114" i="1"/>
  <c r="G25114" i="1" s="1"/>
  <c r="E25115" i="1"/>
  <c r="G25115" i="1" s="1"/>
  <c r="E25116" i="1"/>
  <c r="G25116" i="1" s="1"/>
  <c r="E25117" i="1"/>
  <c r="G25117" i="1" s="1"/>
  <c r="E25118" i="1"/>
  <c r="G25118" i="1" s="1"/>
  <c r="E25119" i="1"/>
  <c r="G25119" i="1" s="1"/>
  <c r="E25120" i="1"/>
  <c r="G25120" i="1" s="1"/>
  <c r="E25121" i="1"/>
  <c r="G25121" i="1" s="1"/>
  <c r="E25122" i="1"/>
  <c r="G25122" i="1" s="1"/>
  <c r="E25123" i="1"/>
  <c r="G25123" i="1" s="1"/>
  <c r="E25124" i="1"/>
  <c r="G25124" i="1" s="1"/>
  <c r="E25125" i="1"/>
  <c r="G25125" i="1" s="1"/>
  <c r="E25126" i="1"/>
  <c r="G25126" i="1" s="1"/>
  <c r="E25127" i="1"/>
  <c r="G25127" i="1" s="1"/>
  <c r="E25128" i="1"/>
  <c r="G25128" i="1" s="1"/>
  <c r="E25129" i="1"/>
  <c r="G25129" i="1" s="1"/>
  <c r="E25130" i="1"/>
  <c r="G25130" i="1" s="1"/>
  <c r="E25131" i="1"/>
  <c r="G25131" i="1" s="1"/>
  <c r="E25132" i="1"/>
  <c r="G25132" i="1" s="1"/>
  <c r="E25133" i="1"/>
  <c r="G25133" i="1" s="1"/>
  <c r="E25134" i="1"/>
  <c r="G25134" i="1" s="1"/>
  <c r="E25135" i="1"/>
  <c r="G25135" i="1" s="1"/>
  <c r="E25136" i="1"/>
  <c r="G25136" i="1" s="1"/>
  <c r="E25137" i="1"/>
  <c r="G25137" i="1" s="1"/>
  <c r="E25138" i="1"/>
  <c r="G25138" i="1" s="1"/>
  <c r="E25139" i="1"/>
  <c r="G25139" i="1" s="1"/>
  <c r="E25140" i="1"/>
  <c r="G25140" i="1" s="1"/>
  <c r="E25141" i="1"/>
  <c r="G25141" i="1" s="1"/>
  <c r="E25142" i="1"/>
  <c r="G25142" i="1" s="1"/>
  <c r="E25143" i="1"/>
  <c r="G25143" i="1" s="1"/>
  <c r="E25144" i="1"/>
  <c r="G25144" i="1" s="1"/>
  <c r="E25145" i="1"/>
  <c r="G25145" i="1" s="1"/>
  <c r="E25146" i="1"/>
  <c r="G25146" i="1" s="1"/>
  <c r="E25147" i="1"/>
  <c r="G25147" i="1" s="1"/>
  <c r="E25148" i="1"/>
  <c r="G25148" i="1" s="1"/>
  <c r="E25149" i="1"/>
  <c r="G25149" i="1" s="1"/>
  <c r="E25150" i="1"/>
  <c r="G25150" i="1" s="1"/>
  <c r="E25151" i="1"/>
  <c r="G25151" i="1" s="1"/>
  <c r="E25152" i="1"/>
  <c r="G25152" i="1" s="1"/>
  <c r="E25153" i="1"/>
  <c r="G25153" i="1" s="1"/>
  <c r="E25154" i="1"/>
  <c r="G25154" i="1" s="1"/>
  <c r="E25155" i="1"/>
  <c r="G25155" i="1" s="1"/>
  <c r="E25156" i="1"/>
  <c r="G25156" i="1" s="1"/>
  <c r="E25157" i="1"/>
  <c r="G25157" i="1" s="1"/>
  <c r="E25158" i="1"/>
  <c r="G25158" i="1" s="1"/>
  <c r="E25159" i="1"/>
  <c r="G25159" i="1" s="1"/>
  <c r="E25160" i="1"/>
  <c r="G25160" i="1" s="1"/>
  <c r="E25161" i="1"/>
  <c r="G25161" i="1" s="1"/>
  <c r="E25162" i="1"/>
  <c r="G25162" i="1" s="1"/>
  <c r="E25163" i="1"/>
  <c r="G25163" i="1" s="1"/>
  <c r="E25164" i="1"/>
  <c r="G25164" i="1" s="1"/>
  <c r="E25165" i="1"/>
  <c r="G25165" i="1" s="1"/>
  <c r="E25166" i="1"/>
  <c r="G25166" i="1" s="1"/>
  <c r="E25167" i="1"/>
  <c r="G25167" i="1" s="1"/>
  <c r="E25168" i="1"/>
  <c r="G25168" i="1" s="1"/>
  <c r="E25169" i="1"/>
  <c r="G25169" i="1" s="1"/>
  <c r="E25170" i="1"/>
  <c r="G25170" i="1" s="1"/>
  <c r="E25171" i="1"/>
  <c r="G25171" i="1" s="1"/>
  <c r="E25172" i="1"/>
  <c r="G25172" i="1" s="1"/>
  <c r="E25173" i="1"/>
  <c r="G25173" i="1" s="1"/>
  <c r="E25174" i="1"/>
  <c r="G25174" i="1" s="1"/>
  <c r="E25175" i="1"/>
  <c r="G25175" i="1" s="1"/>
  <c r="E25176" i="1"/>
  <c r="G25176" i="1" s="1"/>
  <c r="E25177" i="1"/>
  <c r="G25177" i="1" s="1"/>
  <c r="E25178" i="1"/>
  <c r="G25178" i="1" s="1"/>
  <c r="E25179" i="1"/>
  <c r="G25179" i="1" s="1"/>
  <c r="E25180" i="1"/>
  <c r="G25180" i="1" s="1"/>
  <c r="E25181" i="1"/>
  <c r="G25181" i="1" s="1"/>
  <c r="E25182" i="1"/>
  <c r="G25182" i="1" s="1"/>
  <c r="E25183" i="1"/>
  <c r="G25183" i="1" s="1"/>
  <c r="E25184" i="1"/>
  <c r="G25184" i="1" s="1"/>
  <c r="E25185" i="1"/>
  <c r="G25185" i="1" s="1"/>
  <c r="E25186" i="1"/>
  <c r="G25186" i="1" s="1"/>
  <c r="E25187" i="1"/>
  <c r="G25187" i="1" s="1"/>
  <c r="E25188" i="1"/>
  <c r="G25188" i="1" s="1"/>
  <c r="E25189" i="1"/>
  <c r="G25189" i="1" s="1"/>
  <c r="E25190" i="1"/>
  <c r="G25190" i="1" s="1"/>
  <c r="E25191" i="1"/>
  <c r="G25191" i="1" s="1"/>
  <c r="E25192" i="1"/>
  <c r="G25192" i="1" s="1"/>
  <c r="E25193" i="1"/>
  <c r="G25193" i="1" s="1"/>
  <c r="E25194" i="1"/>
  <c r="G25194" i="1" s="1"/>
  <c r="E25195" i="1"/>
  <c r="G25195" i="1" s="1"/>
  <c r="E25196" i="1"/>
  <c r="G25196" i="1" s="1"/>
  <c r="E25197" i="1"/>
  <c r="G25197" i="1" s="1"/>
  <c r="E25198" i="1"/>
  <c r="G25198" i="1" s="1"/>
  <c r="E25199" i="1"/>
  <c r="G25199" i="1" s="1"/>
  <c r="E25200" i="1"/>
  <c r="G25200" i="1" s="1"/>
  <c r="E25201" i="1"/>
  <c r="G25201" i="1" s="1"/>
  <c r="E25202" i="1"/>
  <c r="G25202" i="1" s="1"/>
  <c r="E25203" i="1"/>
  <c r="G25203" i="1" s="1"/>
  <c r="E25204" i="1"/>
  <c r="G25204" i="1" s="1"/>
  <c r="E25205" i="1"/>
  <c r="G25205" i="1" s="1"/>
  <c r="E25206" i="1"/>
  <c r="G25206" i="1" s="1"/>
  <c r="E25207" i="1"/>
  <c r="G25207" i="1" s="1"/>
  <c r="E25208" i="1"/>
  <c r="G25208" i="1" s="1"/>
  <c r="E25209" i="1"/>
  <c r="G25209" i="1" s="1"/>
  <c r="E25210" i="1"/>
  <c r="G25210" i="1" s="1"/>
  <c r="E25211" i="1"/>
  <c r="G25211" i="1" s="1"/>
  <c r="E25212" i="1"/>
  <c r="G25212" i="1" s="1"/>
  <c r="E25213" i="1"/>
  <c r="G25213" i="1" s="1"/>
  <c r="E25214" i="1"/>
  <c r="G25214" i="1" s="1"/>
  <c r="E25215" i="1"/>
  <c r="G25215" i="1" s="1"/>
  <c r="E25216" i="1"/>
  <c r="G25216" i="1" s="1"/>
  <c r="E25217" i="1"/>
  <c r="G25217" i="1" s="1"/>
  <c r="E25218" i="1"/>
  <c r="G25218" i="1" s="1"/>
  <c r="E25219" i="1"/>
  <c r="G25219" i="1" s="1"/>
  <c r="E25220" i="1"/>
  <c r="G25220" i="1" s="1"/>
  <c r="E25221" i="1"/>
  <c r="G25221" i="1" s="1"/>
  <c r="E25222" i="1"/>
  <c r="G25222" i="1" s="1"/>
  <c r="E25223" i="1"/>
  <c r="G25223" i="1" s="1"/>
  <c r="E25224" i="1"/>
  <c r="G25224" i="1" s="1"/>
  <c r="E25225" i="1"/>
  <c r="G25225" i="1" s="1"/>
  <c r="E25226" i="1"/>
  <c r="G25226" i="1" s="1"/>
  <c r="E25227" i="1"/>
  <c r="G25227" i="1" s="1"/>
  <c r="E25228" i="1"/>
  <c r="G25228" i="1" s="1"/>
  <c r="E25229" i="1"/>
  <c r="G25229" i="1" s="1"/>
  <c r="E25230" i="1"/>
  <c r="G25230" i="1" s="1"/>
  <c r="E25231" i="1"/>
  <c r="G25231" i="1" s="1"/>
  <c r="E25232" i="1"/>
  <c r="G25232" i="1" s="1"/>
  <c r="E25233" i="1"/>
  <c r="G25233" i="1" s="1"/>
  <c r="E25234" i="1"/>
  <c r="G25234" i="1" s="1"/>
  <c r="E25235" i="1"/>
  <c r="G25235" i="1" s="1"/>
  <c r="E25236" i="1"/>
  <c r="G25236" i="1" s="1"/>
  <c r="E25237" i="1"/>
  <c r="G25237" i="1" s="1"/>
  <c r="E25238" i="1"/>
  <c r="G25238" i="1" s="1"/>
  <c r="E25239" i="1"/>
  <c r="G25239" i="1" s="1"/>
  <c r="E25240" i="1"/>
  <c r="G25240" i="1" s="1"/>
  <c r="E25241" i="1"/>
  <c r="G25241" i="1" s="1"/>
  <c r="E25242" i="1"/>
  <c r="G25242" i="1" s="1"/>
  <c r="E25243" i="1"/>
  <c r="G25243" i="1" s="1"/>
  <c r="E25244" i="1"/>
  <c r="G25244" i="1" s="1"/>
  <c r="E25245" i="1"/>
  <c r="G25245" i="1" s="1"/>
  <c r="E25246" i="1"/>
  <c r="G25246" i="1" s="1"/>
  <c r="E25247" i="1"/>
  <c r="G25247" i="1" s="1"/>
  <c r="E25248" i="1"/>
  <c r="G25248" i="1" s="1"/>
  <c r="E25249" i="1"/>
  <c r="G25249" i="1" s="1"/>
  <c r="E25250" i="1"/>
  <c r="G25250" i="1" s="1"/>
  <c r="E25251" i="1"/>
  <c r="G25251" i="1" s="1"/>
  <c r="E25252" i="1"/>
  <c r="G25252" i="1" s="1"/>
  <c r="E25253" i="1"/>
  <c r="G25253" i="1" s="1"/>
  <c r="E25254" i="1"/>
  <c r="G25254" i="1" s="1"/>
  <c r="E25255" i="1"/>
  <c r="G25255" i="1" s="1"/>
  <c r="E25256" i="1"/>
  <c r="G25256" i="1" s="1"/>
  <c r="E25257" i="1"/>
  <c r="G25257" i="1" s="1"/>
  <c r="E25258" i="1"/>
  <c r="G25258" i="1" s="1"/>
  <c r="E25259" i="1"/>
  <c r="G25259" i="1" s="1"/>
  <c r="E25260" i="1"/>
  <c r="G25260" i="1" s="1"/>
  <c r="E25261" i="1"/>
  <c r="G25261" i="1" s="1"/>
  <c r="E25262" i="1"/>
  <c r="G25262" i="1" s="1"/>
  <c r="E25263" i="1"/>
  <c r="G25263" i="1" s="1"/>
  <c r="E25264" i="1"/>
  <c r="G25264" i="1" s="1"/>
  <c r="E25265" i="1"/>
  <c r="G25265" i="1" s="1"/>
  <c r="E25266" i="1"/>
  <c r="G25266" i="1" s="1"/>
  <c r="E25267" i="1"/>
  <c r="G25267" i="1" s="1"/>
  <c r="E25268" i="1"/>
  <c r="G25268" i="1" s="1"/>
  <c r="E25269" i="1"/>
  <c r="G25269" i="1" s="1"/>
  <c r="E25270" i="1"/>
  <c r="G25270" i="1" s="1"/>
  <c r="E25271" i="1"/>
  <c r="G25271" i="1" s="1"/>
  <c r="E25272" i="1"/>
  <c r="G25272" i="1" s="1"/>
  <c r="E25273" i="1"/>
  <c r="G25273" i="1" s="1"/>
  <c r="E25274" i="1"/>
  <c r="G25274" i="1" s="1"/>
  <c r="E25275" i="1"/>
  <c r="G25275" i="1" s="1"/>
  <c r="E25276" i="1"/>
  <c r="G25276" i="1" s="1"/>
  <c r="E25277" i="1"/>
  <c r="G25277" i="1" s="1"/>
  <c r="E25278" i="1"/>
  <c r="G25278" i="1" s="1"/>
  <c r="E25279" i="1"/>
  <c r="G25279" i="1" s="1"/>
  <c r="E25280" i="1"/>
  <c r="G25280" i="1" s="1"/>
  <c r="E25281" i="1"/>
  <c r="G25281" i="1" s="1"/>
  <c r="E25282" i="1"/>
  <c r="G25282" i="1" s="1"/>
  <c r="E25283" i="1"/>
  <c r="G25283" i="1" s="1"/>
  <c r="E25284" i="1"/>
  <c r="G25284" i="1" s="1"/>
  <c r="E25285" i="1"/>
  <c r="G25285" i="1" s="1"/>
  <c r="E25286" i="1"/>
  <c r="G25286" i="1" s="1"/>
  <c r="E25287" i="1"/>
  <c r="G25287" i="1" s="1"/>
  <c r="E25288" i="1"/>
  <c r="G25288" i="1" s="1"/>
  <c r="E25289" i="1"/>
  <c r="G25289" i="1" s="1"/>
  <c r="E25290" i="1"/>
  <c r="G25290" i="1" s="1"/>
  <c r="E25291" i="1"/>
  <c r="G25291" i="1" s="1"/>
  <c r="E25292" i="1"/>
  <c r="G25292" i="1" s="1"/>
  <c r="E25293" i="1"/>
  <c r="G25293" i="1" s="1"/>
  <c r="E25294" i="1"/>
  <c r="G25294" i="1" s="1"/>
  <c r="E25295" i="1"/>
  <c r="G25295" i="1" s="1"/>
  <c r="E25296" i="1"/>
  <c r="G25296" i="1" s="1"/>
  <c r="E25297" i="1"/>
  <c r="G25297" i="1" s="1"/>
  <c r="E25298" i="1"/>
  <c r="G25298" i="1" s="1"/>
  <c r="E25299" i="1"/>
  <c r="G25299" i="1" s="1"/>
  <c r="E25300" i="1"/>
  <c r="G25300" i="1" s="1"/>
  <c r="E25301" i="1"/>
  <c r="G25301" i="1" s="1"/>
  <c r="E25302" i="1"/>
  <c r="G25302" i="1" s="1"/>
  <c r="E25303" i="1"/>
  <c r="G25303" i="1" s="1"/>
  <c r="E25304" i="1"/>
  <c r="G25304" i="1" s="1"/>
  <c r="E25305" i="1"/>
  <c r="G25305" i="1" s="1"/>
  <c r="E25306" i="1"/>
  <c r="G25306" i="1" s="1"/>
  <c r="E25307" i="1"/>
  <c r="G25307" i="1" s="1"/>
  <c r="E25308" i="1"/>
  <c r="G25308" i="1" s="1"/>
  <c r="E25309" i="1"/>
  <c r="G25309" i="1" s="1"/>
  <c r="E25310" i="1"/>
  <c r="G25310" i="1" s="1"/>
  <c r="E25311" i="1"/>
  <c r="G25311" i="1" s="1"/>
  <c r="E25312" i="1"/>
  <c r="G25312" i="1" s="1"/>
  <c r="E25313" i="1"/>
  <c r="G25313" i="1" s="1"/>
  <c r="E25314" i="1"/>
  <c r="G25314" i="1" s="1"/>
  <c r="E25315" i="1"/>
  <c r="G25315" i="1" s="1"/>
  <c r="E25316" i="1"/>
  <c r="G25316" i="1" s="1"/>
  <c r="E25317" i="1"/>
  <c r="G25317" i="1" s="1"/>
  <c r="E25318" i="1"/>
  <c r="G25318" i="1" s="1"/>
  <c r="E25319" i="1"/>
  <c r="G25319" i="1" s="1"/>
  <c r="E25320" i="1"/>
  <c r="G25320" i="1" s="1"/>
  <c r="E25321" i="1"/>
  <c r="G25321" i="1" s="1"/>
  <c r="E25322" i="1"/>
  <c r="G25322" i="1" s="1"/>
  <c r="E25323" i="1"/>
  <c r="G25323" i="1" s="1"/>
  <c r="E25324" i="1"/>
  <c r="G25324" i="1" s="1"/>
  <c r="E25325" i="1"/>
  <c r="G25325" i="1" s="1"/>
  <c r="E25326" i="1"/>
  <c r="G25326" i="1" s="1"/>
  <c r="E25327" i="1"/>
  <c r="G25327" i="1" s="1"/>
  <c r="E25328" i="1"/>
  <c r="G25328" i="1" s="1"/>
  <c r="E25329" i="1"/>
  <c r="G25329" i="1" s="1"/>
  <c r="E25330" i="1"/>
  <c r="G25330" i="1" s="1"/>
  <c r="E25331" i="1"/>
  <c r="G25331" i="1" s="1"/>
  <c r="E25332" i="1"/>
  <c r="G25332" i="1" s="1"/>
  <c r="E25333" i="1"/>
  <c r="G25333" i="1" s="1"/>
  <c r="E25334" i="1"/>
  <c r="G25334" i="1" s="1"/>
  <c r="E25335" i="1"/>
  <c r="G25335" i="1" s="1"/>
  <c r="E25336" i="1"/>
  <c r="G25336" i="1" s="1"/>
  <c r="E25337" i="1"/>
  <c r="G25337" i="1" s="1"/>
  <c r="E25338" i="1"/>
  <c r="G25338" i="1" s="1"/>
  <c r="E25339" i="1"/>
  <c r="G25339" i="1" s="1"/>
  <c r="E25340" i="1"/>
  <c r="G25340" i="1" s="1"/>
  <c r="E25341" i="1"/>
  <c r="G25341" i="1" s="1"/>
  <c r="E25342" i="1"/>
  <c r="G25342" i="1" s="1"/>
  <c r="E25343" i="1"/>
  <c r="G25343" i="1" s="1"/>
  <c r="E25344" i="1"/>
  <c r="G25344" i="1" s="1"/>
  <c r="E25345" i="1"/>
  <c r="G25345" i="1" s="1"/>
  <c r="E25346" i="1"/>
  <c r="G25346" i="1" s="1"/>
  <c r="E25347" i="1"/>
  <c r="G25347" i="1" s="1"/>
  <c r="E25348" i="1"/>
  <c r="G25348" i="1" s="1"/>
  <c r="E25349" i="1"/>
  <c r="G25349" i="1" s="1"/>
  <c r="E25350" i="1"/>
  <c r="G25350" i="1" s="1"/>
  <c r="E25351" i="1"/>
  <c r="G25351" i="1" s="1"/>
  <c r="E25352" i="1"/>
  <c r="G25352" i="1" s="1"/>
  <c r="E25353" i="1"/>
  <c r="G25353" i="1" s="1"/>
  <c r="E25354" i="1"/>
  <c r="G25354" i="1" s="1"/>
  <c r="E25355" i="1"/>
  <c r="G25355" i="1" s="1"/>
  <c r="E25356" i="1"/>
  <c r="G25356" i="1" s="1"/>
  <c r="E25357" i="1"/>
  <c r="G25357" i="1" s="1"/>
  <c r="E25358" i="1"/>
  <c r="G25358" i="1" s="1"/>
  <c r="E25359" i="1"/>
  <c r="G25359" i="1" s="1"/>
  <c r="E25360" i="1"/>
  <c r="G25360" i="1" s="1"/>
  <c r="E25361" i="1"/>
  <c r="G25361" i="1" s="1"/>
  <c r="E25362" i="1"/>
  <c r="G25362" i="1" s="1"/>
  <c r="E25363" i="1"/>
  <c r="G25363" i="1" s="1"/>
  <c r="E25364" i="1"/>
  <c r="G25364" i="1" s="1"/>
  <c r="E25365" i="1"/>
  <c r="G25365" i="1" s="1"/>
  <c r="E25366" i="1"/>
  <c r="G25366" i="1" s="1"/>
  <c r="E25367" i="1"/>
  <c r="G25367" i="1" s="1"/>
  <c r="E25368" i="1"/>
  <c r="G25368" i="1" s="1"/>
  <c r="E25369" i="1"/>
  <c r="G25369" i="1" s="1"/>
  <c r="E25370" i="1"/>
  <c r="G25370" i="1" s="1"/>
  <c r="E25371" i="1"/>
  <c r="G25371" i="1" s="1"/>
  <c r="E25372" i="1"/>
  <c r="G25372" i="1" s="1"/>
  <c r="E25373" i="1"/>
  <c r="G25373" i="1" s="1"/>
  <c r="E25374" i="1"/>
  <c r="G25374" i="1" s="1"/>
  <c r="E25375" i="1"/>
  <c r="G25375" i="1" s="1"/>
  <c r="E25376" i="1"/>
  <c r="G25376" i="1" s="1"/>
  <c r="E25377" i="1"/>
  <c r="G25377" i="1" s="1"/>
  <c r="E25378" i="1"/>
  <c r="G25378" i="1" s="1"/>
  <c r="E25379" i="1"/>
  <c r="G25379" i="1" s="1"/>
  <c r="E25380" i="1"/>
  <c r="G25380" i="1" s="1"/>
  <c r="E25381" i="1"/>
  <c r="G25381" i="1" s="1"/>
  <c r="E25382" i="1"/>
  <c r="G25382" i="1" s="1"/>
  <c r="E25383" i="1"/>
  <c r="G25383" i="1" s="1"/>
  <c r="E25384" i="1"/>
  <c r="G25384" i="1" s="1"/>
  <c r="E25385" i="1"/>
  <c r="G25385" i="1" s="1"/>
  <c r="E25386" i="1"/>
  <c r="G25386" i="1" s="1"/>
  <c r="E25387" i="1"/>
  <c r="G25387" i="1" s="1"/>
  <c r="E25388" i="1"/>
  <c r="G25388" i="1" s="1"/>
  <c r="E25389" i="1"/>
  <c r="G25389" i="1" s="1"/>
  <c r="E25390" i="1"/>
  <c r="G25390" i="1" s="1"/>
  <c r="E25391" i="1"/>
  <c r="G25391" i="1" s="1"/>
  <c r="E25392" i="1"/>
  <c r="G25392" i="1" s="1"/>
  <c r="E25393" i="1"/>
  <c r="G25393" i="1" s="1"/>
  <c r="E25394" i="1"/>
  <c r="G25394" i="1" s="1"/>
  <c r="E25395" i="1"/>
  <c r="G25395" i="1" s="1"/>
  <c r="E25396" i="1"/>
  <c r="G25396" i="1" s="1"/>
  <c r="E25397" i="1"/>
  <c r="G25397" i="1" s="1"/>
  <c r="E25398" i="1"/>
  <c r="G25398" i="1" s="1"/>
  <c r="E25399" i="1"/>
  <c r="G25399" i="1" s="1"/>
  <c r="E25400" i="1"/>
  <c r="G25400" i="1" s="1"/>
  <c r="E25401" i="1"/>
  <c r="G25401" i="1" s="1"/>
  <c r="E25402" i="1"/>
  <c r="G25402" i="1" s="1"/>
  <c r="E25403" i="1"/>
  <c r="G25403" i="1" s="1"/>
  <c r="E25404" i="1"/>
  <c r="G25404" i="1" s="1"/>
  <c r="E25405" i="1"/>
  <c r="G25405" i="1" s="1"/>
  <c r="E25406" i="1"/>
  <c r="G25406" i="1" s="1"/>
  <c r="E25407" i="1"/>
  <c r="G25407" i="1" s="1"/>
  <c r="E25408" i="1"/>
  <c r="G25408" i="1" s="1"/>
  <c r="E25409" i="1"/>
  <c r="G25409" i="1" s="1"/>
  <c r="E25410" i="1"/>
  <c r="G25410" i="1" s="1"/>
  <c r="E25411" i="1"/>
  <c r="G25411" i="1" s="1"/>
  <c r="E25412" i="1"/>
  <c r="G25412" i="1" s="1"/>
  <c r="E25413" i="1"/>
  <c r="G25413" i="1" s="1"/>
  <c r="E25414" i="1"/>
  <c r="G25414" i="1" s="1"/>
  <c r="E25415" i="1"/>
  <c r="G25415" i="1" s="1"/>
  <c r="E25416" i="1"/>
  <c r="G25416" i="1" s="1"/>
  <c r="E25417" i="1"/>
  <c r="G25417" i="1" s="1"/>
  <c r="E25418" i="1"/>
  <c r="G25418" i="1" s="1"/>
  <c r="E25419" i="1"/>
  <c r="G25419" i="1" s="1"/>
  <c r="E25420" i="1"/>
  <c r="G25420" i="1" s="1"/>
  <c r="E25421" i="1"/>
  <c r="G25421" i="1" s="1"/>
  <c r="E25422" i="1"/>
  <c r="G25422" i="1" s="1"/>
  <c r="E25423" i="1"/>
  <c r="G25423" i="1" s="1"/>
  <c r="E25424" i="1"/>
  <c r="G25424" i="1" s="1"/>
  <c r="E25425" i="1"/>
  <c r="G25425" i="1" s="1"/>
  <c r="E25426" i="1"/>
  <c r="G25426" i="1" s="1"/>
  <c r="E25427" i="1"/>
  <c r="G25427" i="1" s="1"/>
  <c r="E25428" i="1"/>
  <c r="G25428" i="1" s="1"/>
  <c r="E25429" i="1"/>
  <c r="G25429" i="1" s="1"/>
  <c r="E25430" i="1"/>
  <c r="G25430" i="1" s="1"/>
  <c r="E25431" i="1"/>
  <c r="G25431" i="1" s="1"/>
  <c r="E25432" i="1"/>
  <c r="G25432" i="1" s="1"/>
  <c r="E25433" i="1"/>
  <c r="G25433" i="1" s="1"/>
  <c r="E25434" i="1"/>
  <c r="G25434" i="1" s="1"/>
  <c r="E25435" i="1"/>
  <c r="G25435" i="1" s="1"/>
  <c r="E25436" i="1"/>
  <c r="G25436" i="1" s="1"/>
  <c r="E25437" i="1"/>
  <c r="G25437" i="1" s="1"/>
  <c r="E25438" i="1"/>
  <c r="G25438" i="1" s="1"/>
  <c r="E25439" i="1"/>
  <c r="G25439" i="1" s="1"/>
  <c r="E25440" i="1"/>
  <c r="G25440" i="1" s="1"/>
  <c r="E25441" i="1"/>
  <c r="G25441" i="1" s="1"/>
  <c r="E25442" i="1"/>
  <c r="G25442" i="1" s="1"/>
  <c r="E25443" i="1"/>
  <c r="G25443" i="1" s="1"/>
  <c r="E25444" i="1"/>
  <c r="G25444" i="1" s="1"/>
  <c r="E25445" i="1"/>
  <c r="G25445" i="1" s="1"/>
  <c r="E25446" i="1"/>
  <c r="G25446" i="1" s="1"/>
  <c r="E25447" i="1"/>
  <c r="G25447" i="1" s="1"/>
  <c r="E25448" i="1"/>
  <c r="G25448" i="1" s="1"/>
  <c r="E25449" i="1"/>
  <c r="G25449" i="1" s="1"/>
  <c r="E25450" i="1"/>
  <c r="G25450" i="1" s="1"/>
  <c r="E25451" i="1"/>
  <c r="G25451" i="1" s="1"/>
  <c r="E25452" i="1"/>
  <c r="G25452" i="1" s="1"/>
  <c r="E25453" i="1"/>
  <c r="G25453" i="1" s="1"/>
  <c r="E25454" i="1"/>
  <c r="G25454" i="1" s="1"/>
  <c r="E25455" i="1"/>
  <c r="G25455" i="1" s="1"/>
  <c r="E25456" i="1"/>
  <c r="G25456" i="1" s="1"/>
  <c r="E25457" i="1"/>
  <c r="G25457" i="1" s="1"/>
  <c r="E25458" i="1"/>
  <c r="G25458" i="1" s="1"/>
  <c r="E25459" i="1"/>
  <c r="G25459" i="1" s="1"/>
  <c r="E25460" i="1"/>
  <c r="G25460" i="1" s="1"/>
  <c r="E25461" i="1"/>
  <c r="G25461" i="1" s="1"/>
  <c r="E25462" i="1"/>
  <c r="G25462" i="1" s="1"/>
  <c r="E25463" i="1"/>
  <c r="G25463" i="1" s="1"/>
  <c r="E25464" i="1"/>
  <c r="G25464" i="1" s="1"/>
  <c r="E25465" i="1"/>
  <c r="G25465" i="1" s="1"/>
  <c r="E25466" i="1"/>
  <c r="G25466" i="1" s="1"/>
  <c r="E25467" i="1"/>
  <c r="G25467" i="1" s="1"/>
  <c r="E25468" i="1"/>
  <c r="G25468" i="1" s="1"/>
  <c r="E25469" i="1"/>
  <c r="G25469" i="1" s="1"/>
  <c r="E25470" i="1"/>
  <c r="G25470" i="1" s="1"/>
  <c r="E25471" i="1"/>
  <c r="G25471" i="1" s="1"/>
  <c r="E25472" i="1"/>
  <c r="G25472" i="1" s="1"/>
  <c r="E25473" i="1"/>
  <c r="G25473" i="1" s="1"/>
  <c r="E25474" i="1"/>
  <c r="G25474" i="1" s="1"/>
  <c r="E25475" i="1"/>
  <c r="G25475" i="1" s="1"/>
  <c r="E25476" i="1"/>
  <c r="G25476" i="1" s="1"/>
  <c r="E25477" i="1"/>
  <c r="G25477" i="1" s="1"/>
  <c r="E25478" i="1"/>
  <c r="G25478" i="1" s="1"/>
  <c r="E25479" i="1"/>
  <c r="G25479" i="1" s="1"/>
  <c r="E25480" i="1"/>
  <c r="G25480" i="1" s="1"/>
  <c r="E25481" i="1"/>
  <c r="G25481" i="1" s="1"/>
  <c r="E25482" i="1"/>
  <c r="G25482" i="1" s="1"/>
  <c r="E25483" i="1"/>
  <c r="G25483" i="1" s="1"/>
  <c r="E25484" i="1"/>
  <c r="G25484" i="1" s="1"/>
  <c r="E25485" i="1"/>
  <c r="G25485" i="1" s="1"/>
  <c r="E25486" i="1"/>
  <c r="G25486" i="1" s="1"/>
  <c r="E25487" i="1"/>
  <c r="G25487" i="1" s="1"/>
  <c r="E25488" i="1"/>
  <c r="G25488" i="1" s="1"/>
  <c r="E25489" i="1"/>
  <c r="G25489" i="1" s="1"/>
  <c r="E25490" i="1"/>
  <c r="G25490" i="1" s="1"/>
  <c r="E25491" i="1"/>
  <c r="G25491" i="1" s="1"/>
  <c r="E25492" i="1"/>
  <c r="G25492" i="1" s="1"/>
  <c r="E25493" i="1"/>
  <c r="G25493" i="1" s="1"/>
  <c r="E25494" i="1"/>
  <c r="G25494" i="1" s="1"/>
  <c r="E25495" i="1"/>
  <c r="G25495" i="1" s="1"/>
  <c r="E25496" i="1"/>
  <c r="G25496" i="1" s="1"/>
  <c r="E25497" i="1"/>
  <c r="G25497" i="1" s="1"/>
  <c r="E25498" i="1"/>
  <c r="G25498" i="1" s="1"/>
  <c r="E25499" i="1"/>
  <c r="G25499" i="1" s="1"/>
  <c r="E25500" i="1"/>
  <c r="G25500" i="1" s="1"/>
  <c r="E25501" i="1"/>
  <c r="G25501" i="1" s="1"/>
  <c r="E25502" i="1"/>
  <c r="G25502" i="1" s="1"/>
  <c r="E25503" i="1"/>
  <c r="G25503" i="1" s="1"/>
  <c r="E25504" i="1"/>
  <c r="G25504" i="1" s="1"/>
  <c r="E25505" i="1"/>
  <c r="G25505" i="1" s="1"/>
  <c r="E25506" i="1"/>
  <c r="G25506" i="1" s="1"/>
  <c r="E25507" i="1"/>
  <c r="G25507" i="1" s="1"/>
  <c r="E25508" i="1"/>
  <c r="G25508" i="1" s="1"/>
  <c r="E25509" i="1"/>
  <c r="G25509" i="1" s="1"/>
  <c r="E25510" i="1"/>
  <c r="G25510" i="1" s="1"/>
  <c r="E25511" i="1"/>
  <c r="G25511" i="1" s="1"/>
  <c r="E25512" i="1"/>
  <c r="G25512" i="1" s="1"/>
  <c r="E25513" i="1"/>
  <c r="G25513" i="1" s="1"/>
  <c r="E25514" i="1"/>
  <c r="G25514" i="1" s="1"/>
  <c r="E25515" i="1"/>
  <c r="G25515" i="1" s="1"/>
  <c r="E25516" i="1"/>
  <c r="G25516" i="1" s="1"/>
  <c r="E25517" i="1"/>
  <c r="G25517" i="1" s="1"/>
  <c r="E25518" i="1"/>
  <c r="G25518" i="1" s="1"/>
  <c r="E25519" i="1"/>
  <c r="G25519" i="1" s="1"/>
  <c r="E25520" i="1"/>
  <c r="G25520" i="1" s="1"/>
  <c r="E25521" i="1"/>
  <c r="G25521" i="1" s="1"/>
  <c r="E25522" i="1"/>
  <c r="G25522" i="1" s="1"/>
  <c r="E25523" i="1"/>
  <c r="G25523" i="1" s="1"/>
  <c r="E25524" i="1"/>
  <c r="G25524" i="1" s="1"/>
  <c r="E25525" i="1"/>
  <c r="G25525" i="1" s="1"/>
  <c r="E25526" i="1"/>
  <c r="G25526" i="1" s="1"/>
  <c r="E25527" i="1"/>
  <c r="G25527" i="1" s="1"/>
  <c r="E25528" i="1"/>
  <c r="G25528" i="1" s="1"/>
  <c r="E25529" i="1"/>
  <c r="G25529" i="1" s="1"/>
  <c r="E25530" i="1"/>
  <c r="G25530" i="1" s="1"/>
  <c r="E25531" i="1"/>
  <c r="G25531" i="1" s="1"/>
  <c r="E25532" i="1"/>
  <c r="G25532" i="1" s="1"/>
  <c r="E25533" i="1"/>
  <c r="G25533" i="1" s="1"/>
  <c r="E25534" i="1"/>
  <c r="G25534" i="1" s="1"/>
  <c r="E25535" i="1"/>
  <c r="G25535" i="1" s="1"/>
  <c r="E25536" i="1"/>
  <c r="G25536" i="1" s="1"/>
  <c r="E25537" i="1"/>
  <c r="G25537" i="1" s="1"/>
  <c r="E25538" i="1"/>
  <c r="G25538" i="1" s="1"/>
  <c r="E25539" i="1"/>
  <c r="G25539" i="1" s="1"/>
  <c r="E25540" i="1"/>
  <c r="G25540" i="1" s="1"/>
  <c r="E25541" i="1"/>
  <c r="G25541" i="1" s="1"/>
  <c r="E25542" i="1"/>
  <c r="G25542" i="1" s="1"/>
  <c r="E25543" i="1"/>
  <c r="G25543" i="1" s="1"/>
  <c r="E25544" i="1"/>
  <c r="G25544" i="1" s="1"/>
  <c r="E25545" i="1"/>
  <c r="G25545" i="1" s="1"/>
  <c r="E25546" i="1"/>
  <c r="G25546" i="1" s="1"/>
  <c r="E25547" i="1"/>
  <c r="G25547" i="1" s="1"/>
  <c r="E25548" i="1"/>
  <c r="G25548" i="1" s="1"/>
  <c r="E25549" i="1"/>
  <c r="G25549" i="1" s="1"/>
  <c r="E25550" i="1"/>
  <c r="G25550" i="1" s="1"/>
  <c r="E25551" i="1"/>
  <c r="G25551" i="1" s="1"/>
  <c r="E25552" i="1"/>
  <c r="G25552" i="1" s="1"/>
  <c r="E25553" i="1"/>
  <c r="G25553" i="1" s="1"/>
  <c r="E25554" i="1"/>
  <c r="G25554" i="1" s="1"/>
  <c r="E25555" i="1"/>
  <c r="G25555" i="1" s="1"/>
  <c r="E25556" i="1"/>
  <c r="G25556" i="1" s="1"/>
  <c r="E25557" i="1"/>
  <c r="G25557" i="1" s="1"/>
  <c r="E25558" i="1"/>
  <c r="G25558" i="1" s="1"/>
  <c r="E25559" i="1"/>
  <c r="G25559" i="1" s="1"/>
  <c r="E25560" i="1"/>
  <c r="G25560" i="1" s="1"/>
  <c r="E25561" i="1"/>
  <c r="G25561" i="1" s="1"/>
  <c r="E25562" i="1"/>
  <c r="G25562" i="1" s="1"/>
  <c r="E25563" i="1"/>
  <c r="G25563" i="1" s="1"/>
  <c r="E25564" i="1"/>
  <c r="G25564" i="1" s="1"/>
  <c r="E25565" i="1"/>
  <c r="G25565" i="1" s="1"/>
  <c r="E25566" i="1"/>
  <c r="G25566" i="1" s="1"/>
  <c r="E25567" i="1"/>
  <c r="G25567" i="1" s="1"/>
  <c r="E25568" i="1"/>
  <c r="G25568" i="1" s="1"/>
  <c r="E25569" i="1"/>
  <c r="G25569" i="1" s="1"/>
  <c r="E25570" i="1"/>
  <c r="G25570" i="1" s="1"/>
  <c r="E25571" i="1"/>
  <c r="G25571" i="1" s="1"/>
  <c r="E25572" i="1"/>
  <c r="G25572" i="1" s="1"/>
  <c r="E25573" i="1"/>
  <c r="G25573" i="1" s="1"/>
  <c r="E25574" i="1"/>
  <c r="G25574" i="1" s="1"/>
  <c r="E25575" i="1"/>
  <c r="G25575" i="1" s="1"/>
  <c r="E25576" i="1"/>
  <c r="G25576" i="1" s="1"/>
  <c r="E25577" i="1"/>
  <c r="G25577" i="1" s="1"/>
  <c r="E25578" i="1"/>
  <c r="G25578" i="1" s="1"/>
  <c r="E25579" i="1"/>
  <c r="G25579" i="1" s="1"/>
  <c r="E25580" i="1"/>
  <c r="G25580" i="1" s="1"/>
  <c r="E25581" i="1"/>
  <c r="G25581" i="1" s="1"/>
  <c r="E25582" i="1"/>
  <c r="G25582" i="1" s="1"/>
  <c r="E25583" i="1"/>
  <c r="G25583" i="1" s="1"/>
  <c r="E25584" i="1"/>
  <c r="G25584" i="1" s="1"/>
  <c r="E25585" i="1"/>
  <c r="G25585" i="1" s="1"/>
  <c r="E25586" i="1"/>
  <c r="G25586" i="1" s="1"/>
  <c r="E25587" i="1"/>
  <c r="G25587" i="1" s="1"/>
  <c r="E25588" i="1"/>
  <c r="G25588" i="1" s="1"/>
  <c r="E25589" i="1"/>
  <c r="G25589" i="1" s="1"/>
  <c r="E25590" i="1"/>
  <c r="G25590" i="1" s="1"/>
  <c r="E25591" i="1"/>
  <c r="G25591" i="1" s="1"/>
  <c r="E25592" i="1"/>
  <c r="G25592" i="1" s="1"/>
  <c r="E25593" i="1"/>
  <c r="G25593" i="1" s="1"/>
  <c r="E25594" i="1"/>
  <c r="G25594" i="1" s="1"/>
  <c r="E25595" i="1"/>
  <c r="G25595" i="1" s="1"/>
  <c r="E25596" i="1"/>
  <c r="G25596" i="1" s="1"/>
  <c r="E25597" i="1"/>
  <c r="G25597" i="1" s="1"/>
  <c r="E25598" i="1"/>
  <c r="G25598" i="1" s="1"/>
  <c r="E25599" i="1"/>
  <c r="G25599" i="1" s="1"/>
  <c r="E25600" i="1"/>
  <c r="G25600" i="1" s="1"/>
  <c r="E25601" i="1"/>
  <c r="G25601" i="1" s="1"/>
  <c r="E25602" i="1"/>
  <c r="G25602" i="1" s="1"/>
  <c r="E25603" i="1"/>
  <c r="G25603" i="1" s="1"/>
  <c r="E25604" i="1"/>
  <c r="G25604" i="1" s="1"/>
  <c r="E25605" i="1"/>
  <c r="G25605" i="1" s="1"/>
  <c r="E25606" i="1"/>
  <c r="G25606" i="1" s="1"/>
  <c r="E25607" i="1"/>
  <c r="G25607" i="1" s="1"/>
  <c r="E25608" i="1"/>
  <c r="G25608" i="1" s="1"/>
  <c r="E25609" i="1"/>
  <c r="G25609" i="1" s="1"/>
  <c r="E25610" i="1"/>
  <c r="G25610" i="1" s="1"/>
  <c r="E25611" i="1"/>
  <c r="G25611" i="1" s="1"/>
  <c r="E25612" i="1"/>
  <c r="G25612" i="1" s="1"/>
  <c r="E25613" i="1"/>
  <c r="G25613" i="1" s="1"/>
  <c r="E25614" i="1"/>
  <c r="G25614" i="1" s="1"/>
  <c r="E25615" i="1"/>
  <c r="G25615" i="1" s="1"/>
  <c r="E25616" i="1"/>
  <c r="G25616" i="1" s="1"/>
  <c r="E25617" i="1"/>
  <c r="G25617" i="1" s="1"/>
  <c r="E25618" i="1"/>
  <c r="G25618" i="1" s="1"/>
  <c r="E25619" i="1"/>
  <c r="G25619" i="1" s="1"/>
  <c r="E25620" i="1"/>
  <c r="G25620" i="1" s="1"/>
  <c r="E25621" i="1"/>
  <c r="G25621" i="1" s="1"/>
  <c r="E25622" i="1"/>
  <c r="G25622" i="1" s="1"/>
  <c r="E25623" i="1"/>
  <c r="G25623" i="1" s="1"/>
  <c r="E25624" i="1"/>
  <c r="G25624" i="1" s="1"/>
  <c r="E25625" i="1"/>
  <c r="G25625" i="1" s="1"/>
  <c r="E25626" i="1"/>
  <c r="G25626" i="1" s="1"/>
  <c r="E25627" i="1"/>
  <c r="G25627" i="1" s="1"/>
  <c r="E25628" i="1"/>
  <c r="G25628" i="1" s="1"/>
  <c r="E25629" i="1"/>
  <c r="G25629" i="1" s="1"/>
  <c r="E25630" i="1"/>
  <c r="G25630" i="1" s="1"/>
  <c r="E25631" i="1"/>
  <c r="G25631" i="1" s="1"/>
  <c r="E25632" i="1"/>
  <c r="G25632" i="1" s="1"/>
  <c r="E25633" i="1"/>
  <c r="G25633" i="1" s="1"/>
  <c r="E25634" i="1"/>
  <c r="G25634" i="1" s="1"/>
  <c r="E25635" i="1"/>
  <c r="G25635" i="1" s="1"/>
  <c r="E25636" i="1"/>
  <c r="G25636" i="1" s="1"/>
  <c r="E25637" i="1"/>
  <c r="G25637" i="1" s="1"/>
  <c r="E25638" i="1"/>
  <c r="G25638" i="1" s="1"/>
  <c r="E25639" i="1"/>
  <c r="G25639" i="1" s="1"/>
  <c r="E25640" i="1"/>
  <c r="G25640" i="1" s="1"/>
  <c r="E25641" i="1"/>
  <c r="G25641" i="1" s="1"/>
  <c r="E25642" i="1"/>
  <c r="G25642" i="1" s="1"/>
  <c r="E25643" i="1"/>
  <c r="G25643" i="1" s="1"/>
  <c r="E25644" i="1"/>
  <c r="G25644" i="1" s="1"/>
  <c r="E25645" i="1"/>
  <c r="G25645" i="1" s="1"/>
  <c r="E25646" i="1"/>
  <c r="G25646" i="1" s="1"/>
  <c r="E25647" i="1"/>
  <c r="G25647" i="1" s="1"/>
  <c r="E25648" i="1"/>
  <c r="G25648" i="1" s="1"/>
  <c r="E25649" i="1"/>
  <c r="G25649" i="1" s="1"/>
  <c r="E25650" i="1"/>
  <c r="G25650" i="1" s="1"/>
  <c r="E25651" i="1"/>
  <c r="G25651" i="1" s="1"/>
  <c r="E25652" i="1"/>
  <c r="G25652" i="1" s="1"/>
  <c r="E25653" i="1"/>
  <c r="G25653" i="1" s="1"/>
  <c r="E25654" i="1"/>
  <c r="G25654" i="1" s="1"/>
  <c r="E25655" i="1"/>
  <c r="G25655" i="1" s="1"/>
  <c r="E25656" i="1"/>
  <c r="G25656" i="1" s="1"/>
  <c r="E25657" i="1"/>
  <c r="G25657" i="1" s="1"/>
  <c r="E25658" i="1"/>
  <c r="G25658" i="1" s="1"/>
  <c r="E25659" i="1"/>
  <c r="G25659" i="1" s="1"/>
  <c r="E25660" i="1"/>
  <c r="G25660" i="1" s="1"/>
  <c r="E25661" i="1"/>
  <c r="G25661" i="1" s="1"/>
  <c r="E25662" i="1"/>
  <c r="G25662" i="1" s="1"/>
  <c r="E25663" i="1"/>
  <c r="G25663" i="1" s="1"/>
  <c r="E25664" i="1"/>
  <c r="G25664" i="1" s="1"/>
  <c r="E25665" i="1"/>
  <c r="G25665" i="1" s="1"/>
  <c r="E25666" i="1"/>
  <c r="G25666" i="1" s="1"/>
  <c r="E25667" i="1"/>
  <c r="G25667" i="1" s="1"/>
  <c r="E25668" i="1"/>
  <c r="G25668" i="1" s="1"/>
  <c r="E25669" i="1"/>
  <c r="G25669" i="1" s="1"/>
  <c r="E25670" i="1"/>
  <c r="G25670" i="1" s="1"/>
  <c r="E25671" i="1"/>
  <c r="G25671" i="1" s="1"/>
  <c r="E25672" i="1"/>
  <c r="G25672" i="1" s="1"/>
  <c r="E25673" i="1"/>
  <c r="G25673" i="1" s="1"/>
  <c r="E25674" i="1"/>
  <c r="G25674" i="1" s="1"/>
  <c r="E25675" i="1"/>
  <c r="G25675" i="1" s="1"/>
  <c r="E25676" i="1"/>
  <c r="G25676" i="1" s="1"/>
  <c r="E25677" i="1"/>
  <c r="G25677" i="1" s="1"/>
  <c r="E25678" i="1"/>
  <c r="G25678" i="1" s="1"/>
  <c r="E25679" i="1"/>
  <c r="G25679" i="1" s="1"/>
  <c r="E25680" i="1"/>
  <c r="G25680" i="1" s="1"/>
  <c r="E25681" i="1"/>
  <c r="G25681" i="1" s="1"/>
  <c r="E25682" i="1"/>
  <c r="G25682" i="1" s="1"/>
  <c r="E25683" i="1"/>
  <c r="G25683" i="1" s="1"/>
  <c r="E25684" i="1"/>
  <c r="G25684" i="1" s="1"/>
  <c r="E25685" i="1"/>
  <c r="G25685" i="1" s="1"/>
  <c r="E25686" i="1"/>
  <c r="G25686" i="1" s="1"/>
  <c r="E25687" i="1"/>
  <c r="G25687" i="1" s="1"/>
  <c r="E25688" i="1"/>
  <c r="G25688" i="1" s="1"/>
  <c r="E25689" i="1"/>
  <c r="G25689" i="1" s="1"/>
  <c r="E25690" i="1"/>
  <c r="G25690" i="1" s="1"/>
  <c r="E25691" i="1"/>
  <c r="G25691" i="1" s="1"/>
  <c r="E25692" i="1"/>
  <c r="G25692" i="1" s="1"/>
  <c r="E25693" i="1"/>
  <c r="G25693" i="1" s="1"/>
  <c r="E25694" i="1"/>
  <c r="G25694" i="1" s="1"/>
  <c r="E25695" i="1"/>
  <c r="G25695" i="1" s="1"/>
  <c r="E25696" i="1"/>
  <c r="G25696" i="1" s="1"/>
  <c r="E25697" i="1"/>
  <c r="G25697" i="1" s="1"/>
  <c r="E25698" i="1"/>
  <c r="G25698" i="1" s="1"/>
  <c r="E25699" i="1"/>
  <c r="G25699" i="1" s="1"/>
  <c r="E25700" i="1"/>
  <c r="G25700" i="1" s="1"/>
  <c r="E25701" i="1"/>
  <c r="G25701" i="1" s="1"/>
  <c r="E25702" i="1"/>
  <c r="G25702" i="1" s="1"/>
  <c r="E25703" i="1"/>
  <c r="G25703" i="1" s="1"/>
  <c r="E25704" i="1"/>
  <c r="G25704" i="1" s="1"/>
  <c r="E25705" i="1"/>
  <c r="G25705" i="1" s="1"/>
  <c r="E25706" i="1"/>
  <c r="G25706" i="1" s="1"/>
  <c r="E25707" i="1"/>
  <c r="G25707" i="1" s="1"/>
  <c r="E25708" i="1"/>
  <c r="G25708" i="1" s="1"/>
  <c r="E25709" i="1"/>
  <c r="G25709" i="1" s="1"/>
  <c r="E25710" i="1"/>
  <c r="G25710" i="1" s="1"/>
  <c r="E25711" i="1"/>
  <c r="G25711" i="1" s="1"/>
  <c r="E25712" i="1"/>
  <c r="G25712" i="1" s="1"/>
  <c r="E25713" i="1"/>
  <c r="G25713" i="1" s="1"/>
  <c r="E25714" i="1"/>
  <c r="G25714" i="1" s="1"/>
  <c r="E25715" i="1"/>
  <c r="G25715" i="1" s="1"/>
  <c r="E25716" i="1"/>
  <c r="G25716" i="1" s="1"/>
  <c r="E25717" i="1"/>
  <c r="G25717" i="1" s="1"/>
  <c r="E25718" i="1"/>
  <c r="G25718" i="1" s="1"/>
  <c r="E25719" i="1"/>
  <c r="G25719" i="1" s="1"/>
  <c r="E25720" i="1"/>
  <c r="G25720" i="1" s="1"/>
  <c r="E25721" i="1"/>
  <c r="G25721" i="1" s="1"/>
  <c r="E25722" i="1"/>
  <c r="G25722" i="1" s="1"/>
  <c r="E25723" i="1"/>
  <c r="G25723" i="1" s="1"/>
  <c r="E25724" i="1"/>
  <c r="G25724" i="1" s="1"/>
  <c r="E25725" i="1"/>
  <c r="G25725" i="1" s="1"/>
  <c r="E25726" i="1"/>
  <c r="G25726" i="1" s="1"/>
  <c r="E25727" i="1"/>
  <c r="G25727" i="1" s="1"/>
  <c r="E25728" i="1"/>
  <c r="G25728" i="1" s="1"/>
  <c r="E25729" i="1"/>
  <c r="G25729" i="1" s="1"/>
  <c r="E25730" i="1"/>
  <c r="G25730" i="1" s="1"/>
  <c r="E25731" i="1"/>
  <c r="G25731" i="1" s="1"/>
  <c r="E25732" i="1"/>
  <c r="G25732" i="1" s="1"/>
  <c r="E25733" i="1"/>
  <c r="G25733" i="1" s="1"/>
  <c r="E25734" i="1"/>
  <c r="G25734" i="1" s="1"/>
  <c r="E25735" i="1"/>
  <c r="G25735" i="1" s="1"/>
  <c r="E25736" i="1"/>
  <c r="G25736" i="1" s="1"/>
  <c r="E25737" i="1"/>
  <c r="G25737" i="1" s="1"/>
  <c r="E25738" i="1"/>
  <c r="G25738" i="1" s="1"/>
  <c r="E25739" i="1"/>
  <c r="G25739" i="1" s="1"/>
  <c r="E25740" i="1"/>
  <c r="G25740" i="1" s="1"/>
  <c r="E25741" i="1"/>
  <c r="G25741" i="1" s="1"/>
  <c r="E25742" i="1"/>
  <c r="G25742" i="1" s="1"/>
  <c r="E25743" i="1"/>
  <c r="G25743" i="1" s="1"/>
  <c r="E25744" i="1"/>
  <c r="G25744" i="1" s="1"/>
  <c r="E25745" i="1"/>
  <c r="G25745" i="1" s="1"/>
  <c r="E25746" i="1"/>
  <c r="G25746" i="1" s="1"/>
  <c r="E25747" i="1"/>
  <c r="G25747" i="1" s="1"/>
  <c r="E25748" i="1"/>
  <c r="G25748" i="1" s="1"/>
  <c r="E25749" i="1"/>
  <c r="G25749" i="1" s="1"/>
  <c r="E25750" i="1"/>
  <c r="G25750" i="1" s="1"/>
  <c r="E25751" i="1"/>
  <c r="G25751" i="1" s="1"/>
  <c r="E25752" i="1"/>
  <c r="G25752" i="1" s="1"/>
  <c r="E25753" i="1"/>
  <c r="G25753" i="1" s="1"/>
  <c r="E25754" i="1"/>
  <c r="G25754" i="1" s="1"/>
  <c r="E25755" i="1"/>
  <c r="G25755" i="1" s="1"/>
  <c r="E25756" i="1"/>
  <c r="G25756" i="1" s="1"/>
  <c r="E25757" i="1"/>
  <c r="G25757" i="1" s="1"/>
  <c r="E25758" i="1"/>
  <c r="G25758" i="1" s="1"/>
  <c r="E25759" i="1"/>
  <c r="G25759" i="1" s="1"/>
  <c r="E25760" i="1"/>
  <c r="G25760" i="1" s="1"/>
  <c r="E25761" i="1"/>
  <c r="G25761" i="1" s="1"/>
  <c r="E25762" i="1"/>
  <c r="G25762" i="1" s="1"/>
  <c r="E25763" i="1"/>
  <c r="G25763" i="1" s="1"/>
  <c r="E25764" i="1"/>
  <c r="G25764" i="1" s="1"/>
  <c r="E25765" i="1"/>
  <c r="G25765" i="1" s="1"/>
  <c r="E25766" i="1"/>
  <c r="G25766" i="1" s="1"/>
  <c r="E25767" i="1"/>
  <c r="G25767" i="1" s="1"/>
  <c r="E25768" i="1"/>
  <c r="G25768" i="1" s="1"/>
  <c r="E25769" i="1"/>
  <c r="G25769" i="1" s="1"/>
  <c r="E25770" i="1"/>
  <c r="G25770" i="1" s="1"/>
  <c r="E25771" i="1"/>
  <c r="G25771" i="1" s="1"/>
  <c r="E25772" i="1"/>
  <c r="G25772" i="1" s="1"/>
  <c r="E25773" i="1"/>
  <c r="G25773" i="1" s="1"/>
  <c r="E25774" i="1"/>
  <c r="G25774" i="1" s="1"/>
  <c r="E25775" i="1"/>
  <c r="G25775" i="1" s="1"/>
  <c r="E25776" i="1"/>
  <c r="G25776" i="1" s="1"/>
  <c r="E25777" i="1"/>
  <c r="G25777" i="1" s="1"/>
  <c r="E25778" i="1"/>
  <c r="G25778" i="1" s="1"/>
  <c r="E25779" i="1"/>
  <c r="G25779" i="1" s="1"/>
  <c r="E25780" i="1"/>
  <c r="G25780" i="1" s="1"/>
  <c r="E25781" i="1"/>
  <c r="G25781" i="1" s="1"/>
  <c r="E25782" i="1"/>
  <c r="G25782" i="1" s="1"/>
  <c r="E25783" i="1"/>
  <c r="G25783" i="1" s="1"/>
  <c r="E25784" i="1"/>
  <c r="G25784" i="1" s="1"/>
  <c r="E25785" i="1"/>
  <c r="G25785" i="1" s="1"/>
  <c r="E25786" i="1"/>
  <c r="G25786" i="1" s="1"/>
  <c r="E25787" i="1"/>
  <c r="G25787" i="1" s="1"/>
  <c r="E25788" i="1"/>
  <c r="G25788" i="1" s="1"/>
  <c r="E25789" i="1"/>
  <c r="G25789" i="1" s="1"/>
  <c r="E25790" i="1"/>
  <c r="G25790" i="1" s="1"/>
  <c r="E25791" i="1"/>
  <c r="G25791" i="1" s="1"/>
  <c r="E25792" i="1"/>
  <c r="G25792" i="1" s="1"/>
  <c r="E25793" i="1"/>
  <c r="G25793" i="1" s="1"/>
  <c r="E25794" i="1"/>
  <c r="G25794" i="1" s="1"/>
  <c r="E25795" i="1"/>
  <c r="G25795" i="1" s="1"/>
  <c r="E25796" i="1"/>
  <c r="G25796" i="1" s="1"/>
  <c r="E25797" i="1"/>
  <c r="G25797" i="1" s="1"/>
  <c r="E25798" i="1"/>
  <c r="G25798" i="1" s="1"/>
  <c r="E25799" i="1"/>
  <c r="G25799" i="1" s="1"/>
  <c r="E25800" i="1"/>
  <c r="G25800" i="1" s="1"/>
  <c r="E25801" i="1"/>
  <c r="G25801" i="1" s="1"/>
  <c r="E25802" i="1"/>
  <c r="G25802" i="1" s="1"/>
  <c r="E25803" i="1"/>
  <c r="G25803" i="1" s="1"/>
  <c r="E25804" i="1"/>
  <c r="G25804" i="1" s="1"/>
  <c r="E25805" i="1"/>
  <c r="G25805" i="1" s="1"/>
  <c r="E25806" i="1"/>
  <c r="G25806" i="1" s="1"/>
  <c r="E25807" i="1"/>
  <c r="G25807" i="1" s="1"/>
  <c r="E25808" i="1"/>
  <c r="G25808" i="1" s="1"/>
  <c r="E25809" i="1"/>
  <c r="G25809" i="1" s="1"/>
  <c r="E25810" i="1"/>
  <c r="G25810" i="1" s="1"/>
  <c r="E25811" i="1"/>
  <c r="G25811" i="1" s="1"/>
  <c r="E25812" i="1"/>
  <c r="G25812" i="1" s="1"/>
  <c r="E25813" i="1"/>
  <c r="G25813" i="1" s="1"/>
  <c r="E25814" i="1"/>
  <c r="G25814" i="1" s="1"/>
  <c r="E25815" i="1"/>
  <c r="G25815" i="1" s="1"/>
  <c r="E25816" i="1"/>
  <c r="G25816" i="1" s="1"/>
  <c r="E25817" i="1"/>
  <c r="G25817" i="1" s="1"/>
  <c r="E25818" i="1"/>
  <c r="G25818" i="1" s="1"/>
  <c r="E25819" i="1"/>
  <c r="G25819" i="1" s="1"/>
  <c r="E25820" i="1"/>
  <c r="G25820" i="1" s="1"/>
  <c r="E25821" i="1"/>
  <c r="G25821" i="1" s="1"/>
  <c r="E25822" i="1"/>
  <c r="G25822" i="1" s="1"/>
  <c r="E25823" i="1"/>
  <c r="G25823" i="1" s="1"/>
  <c r="E25824" i="1"/>
  <c r="G25824" i="1" s="1"/>
  <c r="E25825" i="1"/>
  <c r="G25825" i="1" s="1"/>
  <c r="E25826" i="1"/>
  <c r="G25826" i="1" s="1"/>
  <c r="E25827" i="1"/>
  <c r="G25827" i="1" s="1"/>
  <c r="E25828" i="1"/>
  <c r="G25828" i="1" s="1"/>
  <c r="E25829" i="1"/>
  <c r="G25829" i="1" s="1"/>
  <c r="E25830" i="1"/>
  <c r="G25830" i="1" s="1"/>
  <c r="E25831" i="1"/>
  <c r="G25831" i="1" s="1"/>
  <c r="E25832" i="1"/>
  <c r="G25832" i="1" s="1"/>
  <c r="E25833" i="1"/>
  <c r="G25833" i="1" s="1"/>
  <c r="E25834" i="1"/>
  <c r="G25834" i="1" s="1"/>
  <c r="E25835" i="1"/>
  <c r="G25835" i="1" s="1"/>
  <c r="E25836" i="1"/>
  <c r="G25836" i="1" s="1"/>
  <c r="E25837" i="1"/>
  <c r="G25837" i="1" s="1"/>
  <c r="E25838" i="1"/>
  <c r="G25838" i="1" s="1"/>
  <c r="E25839" i="1"/>
  <c r="G25839" i="1" s="1"/>
  <c r="E25840" i="1"/>
  <c r="G25840" i="1" s="1"/>
  <c r="E25841" i="1"/>
  <c r="G25841" i="1" s="1"/>
  <c r="E25842" i="1"/>
  <c r="G25842" i="1" s="1"/>
  <c r="E25843" i="1"/>
  <c r="G25843" i="1" s="1"/>
  <c r="E25844" i="1"/>
  <c r="G25844" i="1" s="1"/>
  <c r="E25845" i="1"/>
  <c r="G25845" i="1" s="1"/>
  <c r="E25846" i="1"/>
  <c r="G25846" i="1" s="1"/>
  <c r="E25847" i="1"/>
  <c r="G25847" i="1" s="1"/>
  <c r="E25848" i="1"/>
  <c r="G25848" i="1" s="1"/>
  <c r="E25849" i="1"/>
  <c r="G25849" i="1" s="1"/>
  <c r="E25850" i="1"/>
  <c r="G25850" i="1" s="1"/>
  <c r="E25851" i="1"/>
  <c r="G25851" i="1" s="1"/>
  <c r="E25852" i="1"/>
  <c r="G25852" i="1" s="1"/>
  <c r="E25853" i="1"/>
  <c r="G25853" i="1" s="1"/>
  <c r="E25854" i="1"/>
  <c r="G25854" i="1" s="1"/>
  <c r="E25855" i="1"/>
  <c r="G25855" i="1" s="1"/>
  <c r="E25856" i="1"/>
  <c r="G25856" i="1" s="1"/>
  <c r="E25857" i="1"/>
  <c r="G25857" i="1" s="1"/>
  <c r="E25858" i="1"/>
  <c r="G25858" i="1" s="1"/>
  <c r="E25859" i="1"/>
  <c r="G25859" i="1" s="1"/>
  <c r="E25860" i="1"/>
  <c r="G25860" i="1" s="1"/>
  <c r="E25861" i="1"/>
  <c r="G25861" i="1" s="1"/>
  <c r="E25862" i="1"/>
  <c r="G25862" i="1" s="1"/>
  <c r="E25863" i="1"/>
  <c r="G25863" i="1" s="1"/>
  <c r="E25864" i="1"/>
  <c r="G25864" i="1" s="1"/>
  <c r="E25865" i="1"/>
  <c r="G25865" i="1" s="1"/>
  <c r="E25866" i="1"/>
  <c r="G25866" i="1" s="1"/>
  <c r="E25867" i="1"/>
  <c r="G25867" i="1" s="1"/>
  <c r="E25868" i="1"/>
  <c r="G25868" i="1" s="1"/>
  <c r="E25869" i="1"/>
  <c r="G25869" i="1" s="1"/>
  <c r="E25870" i="1"/>
  <c r="G25870" i="1" s="1"/>
  <c r="E25871" i="1"/>
  <c r="G25871" i="1" s="1"/>
  <c r="E25872" i="1"/>
  <c r="G25872" i="1" s="1"/>
  <c r="E25873" i="1"/>
  <c r="G25873" i="1" s="1"/>
  <c r="E25874" i="1"/>
  <c r="G25874" i="1" s="1"/>
  <c r="E25875" i="1"/>
  <c r="G25875" i="1" s="1"/>
  <c r="E25876" i="1"/>
  <c r="G25876" i="1" s="1"/>
  <c r="E25877" i="1"/>
  <c r="G25877" i="1" s="1"/>
  <c r="E25878" i="1"/>
  <c r="G25878" i="1" s="1"/>
  <c r="E25879" i="1"/>
  <c r="G25879" i="1" s="1"/>
  <c r="E25880" i="1"/>
  <c r="G25880" i="1" s="1"/>
  <c r="E25881" i="1"/>
  <c r="G25881" i="1" s="1"/>
  <c r="E25882" i="1"/>
  <c r="G25882" i="1" s="1"/>
  <c r="E25883" i="1"/>
  <c r="G25883" i="1" s="1"/>
  <c r="E25884" i="1"/>
  <c r="G25884" i="1" s="1"/>
  <c r="E25885" i="1"/>
  <c r="G25885" i="1" s="1"/>
  <c r="E25886" i="1"/>
  <c r="G25886" i="1" s="1"/>
  <c r="E25887" i="1"/>
  <c r="G25887" i="1" s="1"/>
  <c r="E25888" i="1"/>
  <c r="G25888" i="1" s="1"/>
  <c r="E25889" i="1"/>
  <c r="G25889" i="1" s="1"/>
  <c r="E25890" i="1"/>
  <c r="G25890" i="1" s="1"/>
  <c r="E25891" i="1"/>
  <c r="G25891" i="1" s="1"/>
  <c r="E25892" i="1"/>
  <c r="G25892" i="1" s="1"/>
  <c r="E25893" i="1"/>
  <c r="G25893" i="1" s="1"/>
  <c r="E25894" i="1"/>
  <c r="G25894" i="1" s="1"/>
  <c r="E25895" i="1"/>
  <c r="G25895" i="1" s="1"/>
  <c r="E25896" i="1"/>
  <c r="G25896" i="1" s="1"/>
  <c r="E25897" i="1"/>
  <c r="G25897" i="1" s="1"/>
  <c r="E25898" i="1"/>
  <c r="G25898" i="1" s="1"/>
  <c r="E25899" i="1"/>
  <c r="G25899" i="1" s="1"/>
  <c r="E25900" i="1"/>
  <c r="G25900" i="1" s="1"/>
  <c r="E25901" i="1"/>
  <c r="G25901" i="1" s="1"/>
  <c r="E25902" i="1"/>
  <c r="G25902" i="1" s="1"/>
  <c r="E25903" i="1"/>
  <c r="G25903" i="1" s="1"/>
  <c r="E25904" i="1"/>
  <c r="G25904" i="1" s="1"/>
  <c r="E25905" i="1"/>
  <c r="G25905" i="1" s="1"/>
  <c r="E25906" i="1"/>
  <c r="G25906" i="1" s="1"/>
  <c r="E25907" i="1"/>
  <c r="G25907" i="1" s="1"/>
  <c r="E25908" i="1"/>
  <c r="G25908" i="1" s="1"/>
  <c r="E25909" i="1"/>
  <c r="G25909" i="1" s="1"/>
  <c r="E25910" i="1"/>
  <c r="G25910" i="1" s="1"/>
  <c r="E25911" i="1"/>
  <c r="G25911" i="1" s="1"/>
  <c r="E25912" i="1"/>
  <c r="G25912" i="1" s="1"/>
  <c r="E25913" i="1"/>
  <c r="G25913" i="1" s="1"/>
  <c r="E25914" i="1"/>
  <c r="G25914" i="1" s="1"/>
  <c r="E25915" i="1"/>
  <c r="G25915" i="1" s="1"/>
  <c r="E25916" i="1"/>
  <c r="G25916" i="1" s="1"/>
  <c r="E25917" i="1"/>
  <c r="G25917" i="1" s="1"/>
  <c r="E25918" i="1"/>
  <c r="G25918" i="1" s="1"/>
  <c r="E25919" i="1"/>
  <c r="G25919" i="1" s="1"/>
  <c r="E25920" i="1"/>
  <c r="G25920" i="1" s="1"/>
  <c r="E25921" i="1"/>
  <c r="G25921" i="1" s="1"/>
  <c r="E25922" i="1"/>
  <c r="G25922" i="1" s="1"/>
  <c r="E25923" i="1"/>
  <c r="G25923" i="1" s="1"/>
  <c r="E25924" i="1"/>
  <c r="G25924" i="1" s="1"/>
  <c r="E25925" i="1"/>
  <c r="G25925" i="1" s="1"/>
  <c r="E25926" i="1"/>
  <c r="G25926" i="1" s="1"/>
  <c r="E25927" i="1"/>
  <c r="G25927" i="1" s="1"/>
  <c r="E25928" i="1"/>
  <c r="G25928" i="1" s="1"/>
  <c r="E25929" i="1"/>
  <c r="G25929" i="1" s="1"/>
  <c r="E25930" i="1"/>
  <c r="G25930" i="1" s="1"/>
  <c r="E25931" i="1"/>
  <c r="G25931" i="1" s="1"/>
  <c r="E25932" i="1"/>
  <c r="G25932" i="1" s="1"/>
  <c r="E25933" i="1"/>
  <c r="G25933" i="1" s="1"/>
  <c r="E25934" i="1"/>
  <c r="G25934" i="1" s="1"/>
  <c r="E25935" i="1"/>
  <c r="G25935" i="1" s="1"/>
  <c r="E25936" i="1"/>
  <c r="G25936" i="1" s="1"/>
  <c r="E25937" i="1"/>
  <c r="G25937" i="1" s="1"/>
  <c r="E25938" i="1"/>
  <c r="G25938" i="1" s="1"/>
  <c r="E25939" i="1"/>
  <c r="G25939" i="1" s="1"/>
  <c r="E25940" i="1"/>
  <c r="G25940" i="1" s="1"/>
  <c r="E25941" i="1"/>
  <c r="G25941" i="1" s="1"/>
  <c r="E25942" i="1"/>
  <c r="G25942" i="1" s="1"/>
  <c r="E25943" i="1"/>
  <c r="G25943" i="1" s="1"/>
  <c r="E25944" i="1"/>
  <c r="G25944" i="1" s="1"/>
  <c r="E25945" i="1"/>
  <c r="G25945" i="1" s="1"/>
  <c r="E25946" i="1"/>
  <c r="G25946" i="1" s="1"/>
  <c r="E25947" i="1"/>
  <c r="G25947" i="1" s="1"/>
  <c r="E25948" i="1"/>
  <c r="G25948" i="1" s="1"/>
  <c r="E25949" i="1"/>
  <c r="G25949" i="1" s="1"/>
  <c r="E25950" i="1"/>
  <c r="G25950" i="1" s="1"/>
  <c r="E25951" i="1"/>
  <c r="G25951" i="1" s="1"/>
  <c r="E25952" i="1"/>
  <c r="G25952" i="1" s="1"/>
  <c r="E25953" i="1"/>
  <c r="G25953" i="1" s="1"/>
  <c r="E25954" i="1"/>
  <c r="G25954" i="1" s="1"/>
  <c r="E25955" i="1"/>
  <c r="G25955" i="1" s="1"/>
  <c r="E25956" i="1"/>
  <c r="G25956" i="1" s="1"/>
  <c r="E25957" i="1"/>
  <c r="G25957" i="1" s="1"/>
  <c r="E25958" i="1"/>
  <c r="G25958" i="1" s="1"/>
  <c r="E25959" i="1"/>
  <c r="G25959" i="1" s="1"/>
  <c r="E25960" i="1"/>
  <c r="G25960" i="1" s="1"/>
  <c r="E25961" i="1"/>
  <c r="G25961" i="1" s="1"/>
  <c r="E25962" i="1"/>
  <c r="G25962" i="1" s="1"/>
  <c r="E25963" i="1"/>
  <c r="G25963" i="1" s="1"/>
  <c r="E25964" i="1"/>
  <c r="G25964" i="1" s="1"/>
  <c r="E25965" i="1"/>
  <c r="G25965" i="1" s="1"/>
  <c r="E25966" i="1"/>
  <c r="G25966" i="1" s="1"/>
  <c r="E25967" i="1"/>
  <c r="G25967" i="1" s="1"/>
  <c r="E25968" i="1"/>
  <c r="G25968" i="1" s="1"/>
  <c r="E25969" i="1"/>
  <c r="G25969" i="1" s="1"/>
  <c r="E25970" i="1"/>
  <c r="G25970" i="1" s="1"/>
  <c r="E25971" i="1"/>
  <c r="G25971" i="1" s="1"/>
  <c r="E25972" i="1"/>
  <c r="G25972" i="1" s="1"/>
  <c r="E25973" i="1"/>
  <c r="G25973" i="1" s="1"/>
  <c r="E25974" i="1"/>
  <c r="G25974" i="1" s="1"/>
  <c r="E25975" i="1"/>
  <c r="G25975" i="1" s="1"/>
  <c r="E25976" i="1"/>
  <c r="G25976" i="1" s="1"/>
  <c r="E25977" i="1"/>
  <c r="G25977" i="1" s="1"/>
  <c r="E25978" i="1"/>
  <c r="G25978" i="1" s="1"/>
  <c r="E25979" i="1"/>
  <c r="G25979" i="1" s="1"/>
  <c r="E25980" i="1"/>
  <c r="G25980" i="1" s="1"/>
  <c r="E25981" i="1"/>
  <c r="G25981" i="1" s="1"/>
  <c r="E25982" i="1"/>
  <c r="G25982" i="1" s="1"/>
  <c r="E25983" i="1"/>
  <c r="G25983" i="1" s="1"/>
  <c r="E25984" i="1"/>
  <c r="G25984" i="1" s="1"/>
  <c r="E25985" i="1"/>
  <c r="G25985" i="1" s="1"/>
  <c r="E25986" i="1"/>
  <c r="G25986" i="1" s="1"/>
  <c r="E25987" i="1"/>
  <c r="G25987" i="1" s="1"/>
  <c r="E25988" i="1"/>
  <c r="G25988" i="1" s="1"/>
  <c r="E25989" i="1"/>
  <c r="G25989" i="1" s="1"/>
  <c r="E25990" i="1"/>
  <c r="G25990" i="1" s="1"/>
  <c r="E25991" i="1"/>
  <c r="G25991" i="1" s="1"/>
  <c r="E25992" i="1"/>
  <c r="G25992" i="1" s="1"/>
  <c r="E25993" i="1"/>
  <c r="G25993" i="1" s="1"/>
  <c r="E25994" i="1"/>
  <c r="G25994" i="1" s="1"/>
  <c r="E25995" i="1"/>
  <c r="G25995" i="1" s="1"/>
  <c r="E25996" i="1"/>
  <c r="G25996" i="1" s="1"/>
  <c r="E25997" i="1"/>
  <c r="G25997" i="1" s="1"/>
  <c r="E25998" i="1"/>
  <c r="G25998" i="1" s="1"/>
  <c r="E25999" i="1"/>
  <c r="G25999" i="1" s="1"/>
  <c r="E26000" i="1"/>
  <c r="G26000" i="1" s="1"/>
  <c r="E26001" i="1"/>
  <c r="G26001" i="1" s="1"/>
  <c r="E26002" i="1"/>
  <c r="G26002" i="1" s="1"/>
  <c r="E26003" i="1"/>
  <c r="G26003" i="1" s="1"/>
  <c r="E26004" i="1"/>
  <c r="G26004" i="1" s="1"/>
  <c r="E26005" i="1"/>
  <c r="G26005" i="1" s="1"/>
  <c r="E26006" i="1"/>
  <c r="G26006" i="1" s="1"/>
  <c r="E26007" i="1"/>
  <c r="G26007" i="1" s="1"/>
  <c r="E26008" i="1"/>
  <c r="G26008" i="1" s="1"/>
  <c r="E26009" i="1"/>
  <c r="G26009" i="1" s="1"/>
  <c r="E26010" i="1"/>
  <c r="G26010" i="1" s="1"/>
  <c r="E26011" i="1"/>
  <c r="G26011" i="1" s="1"/>
  <c r="E26012" i="1"/>
  <c r="G26012" i="1" s="1"/>
  <c r="E26013" i="1"/>
  <c r="G26013" i="1" s="1"/>
  <c r="E26014" i="1"/>
  <c r="G26014" i="1" s="1"/>
  <c r="E26015" i="1"/>
  <c r="G26015" i="1" s="1"/>
  <c r="E26016" i="1"/>
  <c r="G26016" i="1" s="1"/>
  <c r="E26017" i="1"/>
  <c r="G26017" i="1" s="1"/>
  <c r="E26018" i="1"/>
  <c r="G26018" i="1" s="1"/>
  <c r="E26019" i="1"/>
  <c r="G26019" i="1" s="1"/>
  <c r="E26020" i="1"/>
  <c r="G26020" i="1" s="1"/>
  <c r="E26021" i="1"/>
  <c r="G26021" i="1" s="1"/>
  <c r="E26022" i="1"/>
  <c r="G26022" i="1" s="1"/>
  <c r="E26023" i="1"/>
  <c r="G26023" i="1" s="1"/>
  <c r="E26024" i="1"/>
  <c r="G26024" i="1" s="1"/>
  <c r="E26025" i="1"/>
  <c r="G26025" i="1" s="1"/>
  <c r="E26026" i="1"/>
  <c r="G26026" i="1" s="1"/>
  <c r="E26027" i="1"/>
  <c r="G26027" i="1" s="1"/>
  <c r="E26028" i="1"/>
  <c r="G26028" i="1" s="1"/>
  <c r="E26029" i="1"/>
  <c r="G26029" i="1" s="1"/>
  <c r="E26030" i="1"/>
  <c r="G26030" i="1" s="1"/>
  <c r="E26031" i="1"/>
  <c r="G26031" i="1" s="1"/>
  <c r="E26032" i="1"/>
  <c r="G26032" i="1" s="1"/>
  <c r="E26033" i="1"/>
  <c r="G26033" i="1" s="1"/>
  <c r="E26034" i="1"/>
  <c r="G26034" i="1" s="1"/>
  <c r="E26035" i="1"/>
  <c r="G26035" i="1" s="1"/>
  <c r="E26036" i="1"/>
  <c r="G26036" i="1" s="1"/>
  <c r="E26037" i="1"/>
  <c r="G26037" i="1" s="1"/>
  <c r="E26038" i="1"/>
  <c r="G26038" i="1" s="1"/>
  <c r="E26039" i="1"/>
  <c r="G26039" i="1" s="1"/>
  <c r="E26040" i="1"/>
  <c r="G26040" i="1" s="1"/>
  <c r="E26041" i="1"/>
  <c r="G26041" i="1" s="1"/>
  <c r="E26042" i="1"/>
  <c r="G26042" i="1" s="1"/>
  <c r="E26043" i="1"/>
  <c r="G26043" i="1" s="1"/>
  <c r="E26044" i="1"/>
  <c r="G26044" i="1" s="1"/>
  <c r="E26045" i="1"/>
  <c r="G26045" i="1" s="1"/>
  <c r="E26046" i="1"/>
  <c r="G26046" i="1" s="1"/>
  <c r="E26047" i="1"/>
  <c r="G26047" i="1" s="1"/>
  <c r="E26048" i="1"/>
  <c r="G26048" i="1" s="1"/>
  <c r="E26049" i="1"/>
  <c r="G26049" i="1" s="1"/>
  <c r="E26050" i="1"/>
  <c r="G26050" i="1" s="1"/>
  <c r="E26051" i="1"/>
  <c r="G26051" i="1" s="1"/>
  <c r="E26052" i="1"/>
  <c r="G26052" i="1" s="1"/>
  <c r="E26053" i="1"/>
  <c r="G26053" i="1" s="1"/>
  <c r="E26054" i="1"/>
  <c r="G26054" i="1" s="1"/>
  <c r="E26055" i="1"/>
  <c r="G26055" i="1" s="1"/>
  <c r="E26056" i="1"/>
  <c r="G26056" i="1" s="1"/>
  <c r="E26057" i="1"/>
  <c r="G26057" i="1" s="1"/>
  <c r="E26058" i="1"/>
  <c r="G26058" i="1" s="1"/>
  <c r="E26059" i="1"/>
  <c r="G26059" i="1" s="1"/>
  <c r="E26060" i="1"/>
  <c r="G26060" i="1" s="1"/>
  <c r="E26061" i="1"/>
  <c r="G26061" i="1" s="1"/>
  <c r="E26062" i="1"/>
  <c r="G26062" i="1" s="1"/>
  <c r="E26063" i="1"/>
  <c r="G26063" i="1" s="1"/>
  <c r="E26064" i="1"/>
  <c r="G26064" i="1" s="1"/>
  <c r="E26065" i="1"/>
  <c r="G26065" i="1" s="1"/>
  <c r="E26066" i="1"/>
  <c r="G26066" i="1" s="1"/>
  <c r="E26067" i="1"/>
  <c r="G26067" i="1" s="1"/>
  <c r="E26068" i="1"/>
  <c r="G26068" i="1" s="1"/>
  <c r="E26069" i="1"/>
  <c r="G26069" i="1" s="1"/>
  <c r="E26070" i="1"/>
  <c r="G26070" i="1" s="1"/>
  <c r="E26071" i="1"/>
  <c r="G26071" i="1" s="1"/>
  <c r="E26072" i="1"/>
  <c r="G26072" i="1" s="1"/>
  <c r="E26073" i="1"/>
  <c r="G26073" i="1" s="1"/>
  <c r="E26074" i="1"/>
  <c r="G26074" i="1" s="1"/>
  <c r="E26075" i="1"/>
  <c r="G26075" i="1" s="1"/>
  <c r="E26076" i="1"/>
  <c r="G26076" i="1" s="1"/>
  <c r="E26077" i="1"/>
  <c r="G26077" i="1" s="1"/>
  <c r="E26078" i="1"/>
  <c r="G26078" i="1" s="1"/>
  <c r="E26079" i="1"/>
  <c r="G26079" i="1" s="1"/>
  <c r="E26080" i="1"/>
  <c r="G26080" i="1" s="1"/>
  <c r="E26081" i="1"/>
  <c r="G26081" i="1" s="1"/>
  <c r="E26082" i="1"/>
  <c r="G26082" i="1" s="1"/>
  <c r="E26083" i="1"/>
  <c r="G26083" i="1" s="1"/>
  <c r="E26084" i="1"/>
  <c r="G26084" i="1" s="1"/>
  <c r="E26085" i="1"/>
  <c r="G26085" i="1" s="1"/>
  <c r="E26086" i="1"/>
  <c r="G26086" i="1" s="1"/>
  <c r="E26087" i="1"/>
  <c r="G26087" i="1" s="1"/>
  <c r="E26088" i="1"/>
  <c r="G26088" i="1" s="1"/>
  <c r="E26089" i="1"/>
  <c r="G26089" i="1" s="1"/>
  <c r="E26090" i="1"/>
  <c r="G26090" i="1" s="1"/>
  <c r="E26091" i="1"/>
  <c r="G26091" i="1" s="1"/>
  <c r="E26092" i="1"/>
  <c r="G26092" i="1" s="1"/>
  <c r="E26093" i="1"/>
  <c r="G26093" i="1" s="1"/>
  <c r="E26094" i="1"/>
  <c r="G26094" i="1" s="1"/>
  <c r="E26095" i="1"/>
  <c r="G26095" i="1" s="1"/>
  <c r="E26096" i="1"/>
  <c r="G26096" i="1" s="1"/>
  <c r="E26097" i="1"/>
  <c r="G26097" i="1" s="1"/>
  <c r="E26098" i="1"/>
  <c r="G26098" i="1" s="1"/>
  <c r="E26099" i="1"/>
  <c r="G26099" i="1" s="1"/>
  <c r="E26100" i="1"/>
  <c r="G26100" i="1" s="1"/>
  <c r="E26101" i="1"/>
  <c r="G26101" i="1" s="1"/>
  <c r="E26102" i="1"/>
  <c r="G26102" i="1" s="1"/>
  <c r="E26103" i="1"/>
  <c r="G26103" i="1" s="1"/>
  <c r="E26104" i="1"/>
  <c r="G26104" i="1" s="1"/>
  <c r="E26105" i="1"/>
  <c r="G26105" i="1" s="1"/>
  <c r="E26106" i="1"/>
  <c r="G26106" i="1" s="1"/>
  <c r="E26107" i="1"/>
  <c r="G26107" i="1" s="1"/>
  <c r="E26108" i="1"/>
  <c r="G26108" i="1" s="1"/>
  <c r="E26109" i="1"/>
  <c r="G26109" i="1" s="1"/>
  <c r="E26110" i="1"/>
  <c r="G26110" i="1" s="1"/>
  <c r="E26111" i="1"/>
  <c r="G26111" i="1" s="1"/>
  <c r="E26112" i="1"/>
  <c r="G26112" i="1" s="1"/>
  <c r="E26113" i="1"/>
  <c r="G26113" i="1" s="1"/>
  <c r="E26114" i="1"/>
  <c r="G26114" i="1" s="1"/>
  <c r="E26115" i="1"/>
  <c r="G26115" i="1" s="1"/>
  <c r="E26116" i="1"/>
  <c r="G26116" i="1" s="1"/>
  <c r="E26117" i="1"/>
  <c r="G26117" i="1" s="1"/>
  <c r="E26118" i="1"/>
  <c r="G26118" i="1" s="1"/>
  <c r="E26119" i="1"/>
  <c r="G26119" i="1" s="1"/>
  <c r="E26120" i="1"/>
  <c r="G26120" i="1" s="1"/>
  <c r="E26121" i="1"/>
  <c r="G26121" i="1" s="1"/>
  <c r="E26122" i="1"/>
  <c r="G26122" i="1" s="1"/>
  <c r="E26123" i="1"/>
  <c r="G26123" i="1" s="1"/>
  <c r="E26124" i="1"/>
  <c r="G26124" i="1" s="1"/>
  <c r="E26125" i="1"/>
  <c r="G26125" i="1" s="1"/>
  <c r="E26126" i="1"/>
  <c r="G26126" i="1" s="1"/>
  <c r="E26127" i="1"/>
  <c r="G26127" i="1" s="1"/>
  <c r="E26128" i="1"/>
  <c r="G26128" i="1" s="1"/>
  <c r="E26129" i="1"/>
  <c r="G26129" i="1" s="1"/>
  <c r="E26130" i="1"/>
  <c r="G26130" i="1" s="1"/>
  <c r="E26131" i="1"/>
  <c r="G26131" i="1" s="1"/>
  <c r="E26132" i="1"/>
  <c r="G26132" i="1" s="1"/>
  <c r="E26133" i="1"/>
  <c r="G26133" i="1" s="1"/>
  <c r="E26134" i="1"/>
  <c r="G26134" i="1" s="1"/>
  <c r="E26135" i="1"/>
  <c r="G26135" i="1" s="1"/>
  <c r="E26136" i="1"/>
  <c r="G26136" i="1" s="1"/>
  <c r="E26137" i="1"/>
  <c r="G26137" i="1" s="1"/>
  <c r="E26138" i="1"/>
  <c r="G26138" i="1" s="1"/>
  <c r="E26139" i="1"/>
  <c r="G26139" i="1" s="1"/>
  <c r="E26140" i="1"/>
  <c r="G26140" i="1" s="1"/>
  <c r="E26141" i="1"/>
  <c r="G26141" i="1" s="1"/>
  <c r="E26142" i="1"/>
  <c r="G26142" i="1" s="1"/>
  <c r="E26143" i="1"/>
  <c r="G26143" i="1" s="1"/>
  <c r="E26144" i="1"/>
  <c r="G26144" i="1" s="1"/>
  <c r="E26145" i="1"/>
  <c r="G26145" i="1" s="1"/>
  <c r="E26146" i="1"/>
  <c r="G26146" i="1" s="1"/>
  <c r="E26147" i="1"/>
  <c r="G26147" i="1" s="1"/>
  <c r="E26148" i="1"/>
  <c r="G26148" i="1" s="1"/>
  <c r="E26149" i="1"/>
  <c r="G26149" i="1" s="1"/>
  <c r="E26150" i="1"/>
  <c r="G26150" i="1" s="1"/>
  <c r="E26151" i="1"/>
  <c r="G26151" i="1" s="1"/>
  <c r="E26152" i="1"/>
  <c r="G26152" i="1" s="1"/>
  <c r="E26153" i="1"/>
  <c r="G26153" i="1" s="1"/>
  <c r="E26154" i="1"/>
  <c r="G26154" i="1" s="1"/>
  <c r="E26155" i="1"/>
  <c r="G26155" i="1" s="1"/>
  <c r="E26156" i="1"/>
  <c r="G26156" i="1" s="1"/>
  <c r="E26157" i="1"/>
  <c r="G26157" i="1" s="1"/>
  <c r="E26158" i="1"/>
  <c r="G26158" i="1" s="1"/>
  <c r="E26159" i="1"/>
  <c r="G26159" i="1" s="1"/>
  <c r="E26160" i="1"/>
  <c r="G26160" i="1" s="1"/>
  <c r="E26161" i="1"/>
  <c r="G26161" i="1" s="1"/>
  <c r="E26162" i="1"/>
  <c r="G26162" i="1" s="1"/>
  <c r="E26163" i="1"/>
  <c r="G26163" i="1" s="1"/>
  <c r="E26164" i="1"/>
  <c r="G26164" i="1" s="1"/>
  <c r="E26165" i="1"/>
  <c r="G26165" i="1" s="1"/>
  <c r="E26166" i="1"/>
  <c r="G26166" i="1" s="1"/>
  <c r="E26167" i="1"/>
  <c r="G26167" i="1" s="1"/>
  <c r="E26168" i="1"/>
  <c r="G26168" i="1" s="1"/>
  <c r="E26169" i="1"/>
  <c r="G26169" i="1" s="1"/>
  <c r="E26170" i="1"/>
  <c r="G26170" i="1" s="1"/>
  <c r="E26171" i="1"/>
  <c r="G26171" i="1" s="1"/>
  <c r="E26172" i="1"/>
  <c r="G26172" i="1" s="1"/>
  <c r="E26173" i="1"/>
  <c r="G26173" i="1" s="1"/>
  <c r="E26174" i="1"/>
  <c r="G26174" i="1" s="1"/>
  <c r="E26175" i="1"/>
  <c r="G26175" i="1" s="1"/>
  <c r="E26176" i="1"/>
  <c r="G26176" i="1" s="1"/>
  <c r="E26177" i="1"/>
  <c r="G26177" i="1" s="1"/>
  <c r="E26178" i="1"/>
  <c r="G26178" i="1" s="1"/>
  <c r="E26179" i="1"/>
  <c r="G26179" i="1" s="1"/>
  <c r="E26180" i="1"/>
  <c r="G26180" i="1" s="1"/>
  <c r="E26181" i="1"/>
  <c r="G26181" i="1" s="1"/>
  <c r="E26182" i="1"/>
  <c r="G26182" i="1" s="1"/>
  <c r="E26183" i="1"/>
  <c r="G26183" i="1" s="1"/>
  <c r="E26184" i="1"/>
  <c r="G26184" i="1" s="1"/>
  <c r="E26185" i="1"/>
  <c r="G26185" i="1" s="1"/>
  <c r="E26186" i="1"/>
  <c r="G26186" i="1" s="1"/>
  <c r="E26187" i="1"/>
  <c r="G26187" i="1" s="1"/>
  <c r="E26188" i="1"/>
  <c r="G26188" i="1" s="1"/>
  <c r="E26189" i="1"/>
  <c r="G26189" i="1" s="1"/>
  <c r="E26190" i="1"/>
  <c r="G26190" i="1" s="1"/>
  <c r="E26191" i="1"/>
  <c r="G26191" i="1" s="1"/>
  <c r="E26192" i="1"/>
  <c r="G26192" i="1" s="1"/>
  <c r="E26193" i="1"/>
  <c r="G26193" i="1" s="1"/>
  <c r="E26194" i="1"/>
  <c r="G26194" i="1" s="1"/>
  <c r="E26195" i="1"/>
  <c r="G26195" i="1" s="1"/>
  <c r="E26196" i="1"/>
  <c r="G26196" i="1" s="1"/>
  <c r="E26197" i="1"/>
  <c r="G26197" i="1" s="1"/>
  <c r="E26198" i="1"/>
  <c r="G26198" i="1" s="1"/>
  <c r="E26199" i="1"/>
  <c r="G26199" i="1" s="1"/>
  <c r="E26200" i="1"/>
  <c r="G26200" i="1" s="1"/>
  <c r="E26201" i="1"/>
  <c r="G26201" i="1" s="1"/>
  <c r="E26202" i="1"/>
  <c r="G26202" i="1" s="1"/>
  <c r="E26203" i="1"/>
  <c r="G26203" i="1" s="1"/>
  <c r="E26204" i="1"/>
  <c r="G26204" i="1" s="1"/>
  <c r="E26205" i="1"/>
  <c r="G26205" i="1" s="1"/>
  <c r="E26206" i="1"/>
  <c r="G26206" i="1" s="1"/>
  <c r="E26207" i="1"/>
  <c r="G26207" i="1" s="1"/>
  <c r="E26208" i="1"/>
  <c r="G26208" i="1" s="1"/>
  <c r="E26209" i="1"/>
  <c r="G26209" i="1" s="1"/>
  <c r="E26210" i="1"/>
  <c r="G26210" i="1" s="1"/>
  <c r="E26211" i="1"/>
  <c r="G26211" i="1" s="1"/>
  <c r="E26212" i="1"/>
  <c r="G26212" i="1" s="1"/>
  <c r="E26213" i="1"/>
  <c r="G26213" i="1" s="1"/>
  <c r="E26214" i="1"/>
  <c r="G26214" i="1" s="1"/>
  <c r="E26215" i="1"/>
  <c r="G26215" i="1" s="1"/>
  <c r="E26216" i="1"/>
  <c r="G26216" i="1" s="1"/>
  <c r="E26217" i="1"/>
  <c r="G26217" i="1" s="1"/>
  <c r="E26218" i="1"/>
  <c r="G26218" i="1" s="1"/>
  <c r="E26219" i="1"/>
  <c r="G26219" i="1" s="1"/>
  <c r="E26220" i="1"/>
  <c r="G26220" i="1" s="1"/>
  <c r="E26221" i="1"/>
  <c r="G26221" i="1" s="1"/>
  <c r="E26222" i="1"/>
  <c r="G26222" i="1" s="1"/>
  <c r="E26223" i="1"/>
  <c r="G26223" i="1" s="1"/>
  <c r="E26224" i="1"/>
  <c r="G26224" i="1" s="1"/>
  <c r="E26225" i="1"/>
  <c r="G26225" i="1" s="1"/>
  <c r="E26226" i="1"/>
  <c r="G26226" i="1" s="1"/>
  <c r="E26227" i="1"/>
  <c r="G26227" i="1" s="1"/>
  <c r="E26228" i="1"/>
  <c r="G26228" i="1" s="1"/>
  <c r="E26229" i="1"/>
  <c r="G26229" i="1" s="1"/>
  <c r="E26230" i="1"/>
  <c r="G26230" i="1" s="1"/>
  <c r="E26231" i="1"/>
  <c r="G26231" i="1" s="1"/>
  <c r="E26232" i="1"/>
  <c r="G26232" i="1" s="1"/>
  <c r="E26233" i="1"/>
  <c r="G26233" i="1" s="1"/>
  <c r="E26234" i="1"/>
  <c r="G26234" i="1" s="1"/>
  <c r="E26235" i="1"/>
  <c r="G26235" i="1" s="1"/>
  <c r="E26236" i="1"/>
  <c r="G26236" i="1" s="1"/>
  <c r="E26237" i="1"/>
  <c r="G26237" i="1" s="1"/>
  <c r="E26238" i="1"/>
  <c r="G26238" i="1" s="1"/>
  <c r="E26239" i="1"/>
  <c r="G26239" i="1" s="1"/>
  <c r="E26240" i="1"/>
  <c r="G26240" i="1" s="1"/>
  <c r="E26241" i="1"/>
  <c r="G26241" i="1" s="1"/>
  <c r="E26242" i="1"/>
  <c r="G26242" i="1" s="1"/>
  <c r="E26243" i="1"/>
  <c r="G26243" i="1" s="1"/>
  <c r="E26244" i="1"/>
  <c r="G26244" i="1" s="1"/>
  <c r="E26245" i="1"/>
  <c r="G26245" i="1" s="1"/>
  <c r="E26246" i="1"/>
  <c r="G26246" i="1" s="1"/>
  <c r="E26247" i="1"/>
  <c r="G26247" i="1" s="1"/>
  <c r="E26248" i="1"/>
  <c r="G26248" i="1" s="1"/>
  <c r="E26249" i="1"/>
  <c r="G26249" i="1" s="1"/>
  <c r="E26250" i="1"/>
  <c r="G26250" i="1" s="1"/>
  <c r="E26251" i="1"/>
  <c r="G26251" i="1" s="1"/>
  <c r="E26252" i="1"/>
  <c r="G26252" i="1" s="1"/>
  <c r="E26253" i="1"/>
  <c r="G26253" i="1" s="1"/>
  <c r="E26254" i="1"/>
  <c r="G26254" i="1" s="1"/>
  <c r="E26255" i="1"/>
  <c r="G26255" i="1" s="1"/>
  <c r="E26256" i="1"/>
  <c r="G26256" i="1" s="1"/>
  <c r="E26257" i="1"/>
  <c r="G26257" i="1" s="1"/>
  <c r="E26258" i="1"/>
  <c r="G26258" i="1" s="1"/>
  <c r="E26259" i="1"/>
  <c r="G26259" i="1" s="1"/>
  <c r="E26260" i="1"/>
  <c r="G26260" i="1" s="1"/>
  <c r="E26261" i="1"/>
  <c r="G26261" i="1" s="1"/>
  <c r="E26262" i="1"/>
  <c r="G26262" i="1" s="1"/>
  <c r="E26263" i="1"/>
  <c r="G26263" i="1" s="1"/>
  <c r="E26264" i="1"/>
  <c r="G26264" i="1" s="1"/>
  <c r="E26265" i="1"/>
  <c r="G26265" i="1" s="1"/>
  <c r="E26266" i="1"/>
  <c r="G26266" i="1" s="1"/>
  <c r="E26267" i="1"/>
  <c r="G26267" i="1" s="1"/>
  <c r="E26268" i="1"/>
  <c r="G26268" i="1" s="1"/>
  <c r="E26269" i="1"/>
  <c r="G26269" i="1" s="1"/>
  <c r="E26270" i="1"/>
  <c r="G26270" i="1" s="1"/>
  <c r="E26271" i="1"/>
  <c r="G26271" i="1" s="1"/>
  <c r="E26272" i="1"/>
  <c r="G26272" i="1" s="1"/>
  <c r="E26273" i="1"/>
  <c r="G26273" i="1" s="1"/>
  <c r="E26274" i="1"/>
  <c r="G26274" i="1" s="1"/>
  <c r="E26275" i="1"/>
  <c r="G26275" i="1" s="1"/>
  <c r="E26276" i="1"/>
  <c r="G26276" i="1" s="1"/>
  <c r="E26277" i="1"/>
  <c r="G26277" i="1" s="1"/>
  <c r="E26278" i="1"/>
  <c r="G26278" i="1" s="1"/>
  <c r="E26279" i="1"/>
  <c r="G26279" i="1" s="1"/>
  <c r="E26280" i="1"/>
  <c r="G26280" i="1" s="1"/>
  <c r="E26281" i="1"/>
  <c r="G26281" i="1" s="1"/>
  <c r="E26282" i="1"/>
  <c r="G26282" i="1" s="1"/>
  <c r="E26283" i="1"/>
  <c r="G26283" i="1" s="1"/>
  <c r="K4" i="1" l="1"/>
  <c r="I4" i="1"/>
  <c r="H4" i="1"/>
  <c r="L4" i="1" s="1"/>
  <c r="J4" i="1" l="1"/>
  <c r="H28" i="1" l="1"/>
  <c r="L28" i="1" s="1"/>
  <c r="K28" i="1"/>
  <c r="I28" i="1"/>
  <c r="J28" i="1" l="1"/>
  <c r="H52" i="1" l="1"/>
  <c r="L52" i="1" s="1"/>
  <c r="I52" i="1"/>
  <c r="K52" i="1"/>
  <c r="J52" i="1" l="1"/>
  <c r="I76" i="1"/>
  <c r="H76" i="1"/>
  <c r="L76" i="1" s="1"/>
  <c r="K76" i="1"/>
  <c r="K100" i="1" l="1"/>
  <c r="J76" i="1"/>
  <c r="H100" i="1"/>
  <c r="L100" i="1" s="1"/>
  <c r="I100" i="1"/>
  <c r="K124" i="1" l="1"/>
  <c r="H124" i="1"/>
  <c r="L124" i="1" s="1"/>
  <c r="J100" i="1"/>
  <c r="I124" i="1"/>
  <c r="J124" i="1" l="1"/>
  <c r="K148" i="1"/>
  <c r="I148" i="1"/>
  <c r="H148" i="1"/>
  <c r="L148" i="1" s="1"/>
  <c r="I172" i="1" l="1"/>
  <c r="H172" i="1"/>
  <c r="L172" i="1" s="1"/>
  <c r="K172" i="1"/>
  <c r="J148" i="1"/>
  <c r="J172" i="1" l="1"/>
  <c r="I196" i="1"/>
  <c r="K196" i="1"/>
  <c r="H196" i="1"/>
  <c r="L196" i="1" s="1"/>
  <c r="H220" i="1" l="1"/>
  <c r="L220" i="1" s="1"/>
  <c r="I220" i="1"/>
  <c r="K220" i="1"/>
  <c r="J196" i="1"/>
  <c r="J220" i="1" l="1"/>
  <c r="K244" i="1"/>
  <c r="H244" i="1"/>
  <c r="L244" i="1" s="1"/>
  <c r="I244" i="1"/>
  <c r="J244" i="1" l="1"/>
  <c r="H268" i="1"/>
  <c r="L268" i="1" s="1"/>
  <c r="K268" i="1"/>
  <c r="I268" i="1"/>
  <c r="J268" i="1" l="1"/>
  <c r="I292" i="1"/>
  <c r="K292" i="1"/>
  <c r="H292" i="1"/>
  <c r="L292" i="1" s="1"/>
  <c r="K316" i="1" l="1"/>
  <c r="H316" i="1"/>
  <c r="L316" i="1" s="1"/>
  <c r="J292" i="1"/>
  <c r="I316" i="1"/>
  <c r="J316" i="1" l="1"/>
  <c r="H340" i="1"/>
  <c r="L340" i="1" s="1"/>
  <c r="K340" i="1"/>
  <c r="I340" i="1"/>
  <c r="K364" i="1" l="1"/>
  <c r="J340" i="1"/>
  <c r="H364" i="1"/>
  <c r="L364" i="1" s="1"/>
  <c r="I364" i="1"/>
  <c r="J364" i="1" l="1"/>
  <c r="I388" i="1"/>
  <c r="K388" i="1"/>
  <c r="H388" i="1"/>
  <c r="L388" i="1" s="1"/>
  <c r="I412" i="1" l="1"/>
  <c r="K412" i="1"/>
  <c r="H412" i="1"/>
  <c r="L412" i="1" s="1"/>
  <c r="J388" i="1"/>
  <c r="K436" i="1" l="1"/>
  <c r="J412" i="1"/>
  <c r="I436" i="1"/>
  <c r="H436" i="1"/>
  <c r="L436" i="1" s="1"/>
  <c r="J436" i="1" l="1"/>
  <c r="K460" i="1"/>
  <c r="H460" i="1"/>
  <c r="L460" i="1" s="1"/>
  <c r="I460" i="1"/>
  <c r="J460" i="1" l="1"/>
  <c r="I484" i="1"/>
  <c r="H484" i="1"/>
  <c r="L484" i="1" s="1"/>
  <c r="K484" i="1"/>
  <c r="J484" i="1" l="1"/>
  <c r="K508" i="1"/>
  <c r="I508" i="1"/>
  <c r="H508" i="1"/>
  <c r="L508" i="1" s="1"/>
  <c r="H532" i="1" l="1"/>
  <c r="L532" i="1" s="1"/>
  <c r="K532" i="1"/>
  <c r="J508" i="1"/>
  <c r="I532" i="1"/>
  <c r="K556" i="1" l="1"/>
  <c r="I556" i="1"/>
  <c r="J532" i="1"/>
  <c r="H556" i="1"/>
  <c r="L556" i="1" s="1"/>
  <c r="J556" i="1" l="1"/>
  <c r="I580" i="1"/>
  <c r="K580" i="1"/>
  <c r="H580" i="1"/>
  <c r="L580" i="1" s="1"/>
  <c r="I604" i="1" l="1"/>
  <c r="H604" i="1"/>
  <c r="L604" i="1" s="1"/>
  <c r="J580" i="1"/>
  <c r="K604" i="1"/>
  <c r="J604" i="1" l="1"/>
  <c r="K628" i="1"/>
  <c r="H628" i="1"/>
  <c r="L628" i="1" s="1"/>
  <c r="I628" i="1"/>
  <c r="J628" i="1" l="1"/>
  <c r="K652" i="1"/>
  <c r="H652" i="1"/>
  <c r="L652" i="1" s="1"/>
  <c r="I652" i="1"/>
  <c r="J652" i="1" l="1"/>
  <c r="I676" i="1"/>
  <c r="K676" i="1"/>
  <c r="H676" i="1"/>
  <c r="L676" i="1" s="1"/>
  <c r="K700" i="1" l="1"/>
  <c r="H700" i="1"/>
  <c r="L700" i="1" s="1"/>
  <c r="J676" i="1"/>
  <c r="I700" i="1"/>
  <c r="J700" i="1" l="1"/>
  <c r="M4" i="1"/>
  <c r="N4" i="1"/>
  <c r="H724" i="1"/>
  <c r="L724" i="1" s="1"/>
  <c r="R4" i="1" s="1"/>
  <c r="K724" i="1"/>
  <c r="S4" i="1" s="1"/>
  <c r="I724" i="1"/>
  <c r="Q4" i="1" l="1"/>
  <c r="J724" i="1"/>
  <c r="O4" i="1"/>
  <c r="P4" i="1" s="1"/>
  <c r="K748" i="1"/>
  <c r="H748" i="1" l="1"/>
  <c r="L748" i="1" s="1"/>
  <c r="I748" i="1"/>
  <c r="J748" i="1" l="1"/>
  <c r="H772" i="1" l="1"/>
  <c r="L772" i="1" s="1"/>
  <c r="I772" i="1" l="1"/>
  <c r="K772" i="1"/>
  <c r="J772" i="1" l="1"/>
  <c r="I796" i="1" l="1"/>
  <c r="H796" i="1"/>
  <c r="L796" i="1" s="1"/>
  <c r="K796" i="1"/>
  <c r="H820" i="1" l="1"/>
  <c r="L820" i="1" s="1"/>
  <c r="K820" i="1"/>
  <c r="I820" i="1"/>
  <c r="J796" i="1"/>
  <c r="J820" i="1" l="1"/>
  <c r="I844" i="1"/>
  <c r="H844" i="1"/>
  <c r="L844" i="1" s="1"/>
  <c r="K844" i="1"/>
  <c r="K868" i="1" l="1"/>
  <c r="H868" i="1"/>
  <c r="L868" i="1" s="1"/>
  <c r="I868" i="1"/>
  <c r="J844" i="1"/>
  <c r="J868" i="1" l="1"/>
  <c r="I892" i="1"/>
  <c r="K892" i="1"/>
  <c r="H892" i="1"/>
  <c r="L892" i="1" s="1"/>
  <c r="I916" i="1" l="1"/>
  <c r="H916" i="1"/>
  <c r="L916" i="1" s="1"/>
  <c r="J892" i="1"/>
  <c r="K916" i="1"/>
  <c r="J916" i="1" l="1"/>
  <c r="I940" i="1"/>
  <c r="K940" i="1"/>
  <c r="H940" i="1"/>
  <c r="L940" i="1" s="1"/>
  <c r="H964" i="1" l="1"/>
  <c r="L964" i="1" s="1"/>
  <c r="K964" i="1"/>
  <c r="I964" i="1"/>
  <c r="J940" i="1"/>
  <c r="J964" i="1" l="1"/>
  <c r="I988" i="1"/>
  <c r="K988" i="1"/>
  <c r="H988" i="1"/>
  <c r="L988" i="1" s="1"/>
  <c r="I1012" i="1" l="1"/>
  <c r="H1012" i="1"/>
  <c r="L1012" i="1" s="1"/>
  <c r="J988" i="1"/>
  <c r="K1012" i="1"/>
  <c r="K1036" i="1" l="1"/>
  <c r="I1036" i="1"/>
  <c r="H1036" i="1"/>
  <c r="L1036" i="1" s="1"/>
  <c r="J1012" i="1"/>
  <c r="I1060" i="1" l="1"/>
  <c r="K1060" i="1"/>
  <c r="H1060" i="1"/>
  <c r="L1060" i="1" s="1"/>
  <c r="J1036" i="1"/>
  <c r="J1060" i="1" l="1"/>
  <c r="H1084" i="1"/>
  <c r="L1084" i="1" s="1"/>
  <c r="I1084" i="1"/>
  <c r="K1084" i="1"/>
  <c r="H1108" i="1" l="1"/>
  <c r="L1108" i="1" s="1"/>
  <c r="J1084" i="1"/>
  <c r="I1108" i="1"/>
  <c r="J1108" i="1" s="1"/>
  <c r="K1108" i="1"/>
  <c r="I1132" i="1" l="1"/>
  <c r="K1132" i="1"/>
  <c r="H1132" i="1"/>
  <c r="L1132" i="1" s="1"/>
  <c r="I1156" i="1" l="1"/>
  <c r="K1156" i="1"/>
  <c r="H1156" i="1"/>
  <c r="L1156" i="1" s="1"/>
  <c r="J1132" i="1"/>
  <c r="I1180" i="1" l="1"/>
  <c r="K1180" i="1"/>
  <c r="H1180" i="1"/>
  <c r="L1180" i="1" s="1"/>
  <c r="J1156" i="1"/>
  <c r="I1204" i="1" l="1"/>
  <c r="H1204" i="1"/>
  <c r="L1204" i="1" s="1"/>
  <c r="J1180" i="1"/>
  <c r="K1204" i="1"/>
  <c r="H1228" i="1" l="1"/>
  <c r="L1228" i="1" s="1"/>
  <c r="K1228" i="1"/>
  <c r="I1228" i="1"/>
  <c r="J1204" i="1"/>
  <c r="J1228" i="1" l="1"/>
  <c r="H1252" i="1"/>
  <c r="L1252" i="1" s="1"/>
  <c r="K1252" i="1"/>
  <c r="I1252" i="1"/>
  <c r="J1252" i="1" l="1"/>
  <c r="I1276" i="1"/>
  <c r="K1276" i="1"/>
  <c r="H1276" i="1"/>
  <c r="L1276" i="1" s="1"/>
  <c r="K1300" i="1" l="1"/>
  <c r="I1300" i="1"/>
  <c r="J1276" i="1"/>
  <c r="H1300" i="1"/>
  <c r="L1300" i="1" s="1"/>
  <c r="J1300" i="1" l="1"/>
  <c r="K1324" i="1"/>
  <c r="H1324" i="1"/>
  <c r="L1324" i="1" s="1"/>
  <c r="I1324" i="1"/>
  <c r="J1324" i="1" l="1"/>
  <c r="K1348" i="1"/>
  <c r="H1348" i="1"/>
  <c r="L1348" i="1" s="1"/>
  <c r="I1348" i="1"/>
  <c r="J1348" i="1" l="1"/>
  <c r="I1372" i="1"/>
  <c r="K1372" i="1"/>
  <c r="H1372" i="1"/>
  <c r="L1372" i="1" s="1"/>
  <c r="H1396" i="1" l="1"/>
  <c r="L1396" i="1" s="1"/>
  <c r="R748" i="1" s="1"/>
  <c r="N748" i="1"/>
  <c r="M748" i="1"/>
  <c r="I1396" i="1"/>
  <c r="J1372" i="1"/>
  <c r="K1396" i="1"/>
  <c r="S748" i="1" s="1"/>
  <c r="Q748" i="1" l="1"/>
  <c r="J1396" i="1"/>
  <c r="O748" i="1"/>
  <c r="P748" i="1" s="1"/>
  <c r="I1420" i="1" l="1"/>
  <c r="H1420" i="1"/>
  <c r="L1420" i="1" s="1"/>
  <c r="K1420" i="1"/>
  <c r="J1420" i="1" l="1"/>
  <c r="H1444" i="1"/>
  <c r="L1444" i="1" s="1"/>
  <c r="K1444" i="1"/>
  <c r="I1444" i="1"/>
  <c r="K1468" i="1" l="1"/>
  <c r="H1468" i="1"/>
  <c r="L1468" i="1" s="1"/>
  <c r="J1444" i="1"/>
  <c r="I1468" i="1"/>
  <c r="J1468" i="1" l="1"/>
  <c r="I1492" i="1" l="1"/>
  <c r="K1492" i="1" l="1"/>
  <c r="H1492" i="1"/>
  <c r="L1492" i="1" s="1"/>
  <c r="J1492" i="1" l="1"/>
  <c r="I1516" i="1" l="1"/>
  <c r="K1516" i="1"/>
  <c r="H1516" i="1"/>
  <c r="L1516" i="1" s="1"/>
  <c r="H1540" i="1" l="1"/>
  <c r="L1540" i="1" s="1"/>
  <c r="K1540" i="1"/>
  <c r="I1540" i="1"/>
  <c r="J1516" i="1"/>
  <c r="J1540" i="1" l="1"/>
  <c r="K1564" i="1"/>
  <c r="H1564" i="1"/>
  <c r="L1564" i="1" s="1"/>
  <c r="I1564" i="1"/>
  <c r="J1564" i="1" l="1"/>
  <c r="I1588" i="1"/>
  <c r="H1588" i="1"/>
  <c r="L1588" i="1" s="1"/>
  <c r="K1588" i="1"/>
  <c r="H1612" i="1" l="1"/>
  <c r="L1612" i="1" s="1"/>
  <c r="J1588" i="1"/>
  <c r="I1612" i="1"/>
  <c r="K1612" i="1"/>
  <c r="J1612" i="1" l="1"/>
  <c r="I1636" i="1"/>
  <c r="K1636" i="1"/>
  <c r="H1636" i="1"/>
  <c r="L1636" i="1" s="1"/>
  <c r="I1660" i="1" l="1"/>
  <c r="K1660" i="1"/>
  <c r="H1660" i="1"/>
  <c r="L1660" i="1" s="1"/>
  <c r="J1636" i="1"/>
  <c r="I1684" i="1" l="1"/>
  <c r="K1684" i="1"/>
  <c r="J1660" i="1"/>
  <c r="H1684" i="1"/>
  <c r="L1684" i="1" s="1"/>
  <c r="J1684" i="1" l="1"/>
  <c r="I1708" i="1"/>
  <c r="H1708" i="1"/>
  <c r="L1708" i="1" s="1"/>
  <c r="K1708" i="1"/>
  <c r="K1732" i="1" l="1"/>
  <c r="I1732" i="1"/>
  <c r="H1732" i="1"/>
  <c r="L1732" i="1" s="1"/>
  <c r="J1708" i="1"/>
  <c r="I1756" i="1" l="1"/>
  <c r="K1756" i="1"/>
  <c r="H1756" i="1"/>
  <c r="L1756" i="1" s="1"/>
  <c r="J1732" i="1"/>
  <c r="K1780" i="1" l="1"/>
  <c r="I1780" i="1"/>
  <c r="H1780" i="1"/>
  <c r="L1780" i="1" s="1"/>
  <c r="J1756" i="1"/>
  <c r="I1804" i="1" l="1"/>
  <c r="H1804" i="1"/>
  <c r="L1804" i="1" s="1"/>
  <c r="K1804" i="1"/>
  <c r="J1780" i="1"/>
  <c r="J1804" i="1" l="1"/>
  <c r="K1828" i="1"/>
  <c r="H1828" i="1"/>
  <c r="L1828" i="1" s="1"/>
  <c r="I1828" i="1"/>
  <c r="J1828" i="1" l="1"/>
  <c r="K1852" i="1"/>
  <c r="H1852" i="1"/>
  <c r="L1852" i="1" s="1"/>
  <c r="I1852" i="1"/>
  <c r="J1852" i="1" l="1"/>
  <c r="I1876" i="1"/>
  <c r="K1876" i="1"/>
  <c r="H1876" i="1"/>
  <c r="L1876" i="1" s="1"/>
  <c r="I1900" i="1" l="1"/>
  <c r="K1900" i="1"/>
  <c r="H1900" i="1"/>
  <c r="L1900" i="1" s="1"/>
  <c r="J1876" i="1"/>
  <c r="H1924" i="1" l="1"/>
  <c r="L1924" i="1" s="1"/>
  <c r="J1900" i="1"/>
  <c r="K1924" i="1"/>
  <c r="I1924" i="1"/>
  <c r="J1924" i="1" l="1"/>
  <c r="I1948" i="1"/>
  <c r="K1948" i="1"/>
  <c r="H1948" i="1"/>
  <c r="L1948" i="1" s="1"/>
  <c r="I1972" i="1" l="1"/>
  <c r="K1972" i="1"/>
  <c r="H1972" i="1"/>
  <c r="L1972" i="1" s="1"/>
  <c r="J1948" i="1"/>
  <c r="I1996" i="1" l="1"/>
  <c r="K1996" i="1"/>
  <c r="H1996" i="1"/>
  <c r="L1996" i="1" s="1"/>
  <c r="J1972" i="1"/>
  <c r="H2020" i="1" l="1"/>
  <c r="L2020" i="1" s="1"/>
  <c r="K2020" i="1"/>
  <c r="I2020" i="1"/>
  <c r="J1996" i="1"/>
  <c r="J2020" i="1" l="1"/>
  <c r="K2044" i="1"/>
  <c r="H2044" i="1"/>
  <c r="L2044" i="1" s="1"/>
  <c r="I2044" i="1"/>
  <c r="J2044" i="1" l="1"/>
  <c r="I2068" i="1"/>
  <c r="K2068" i="1"/>
  <c r="H2068" i="1"/>
  <c r="L2068" i="1" s="1"/>
  <c r="I2092" i="1" l="1"/>
  <c r="K2092" i="1"/>
  <c r="H2092" i="1"/>
  <c r="L2092" i="1" s="1"/>
  <c r="J2068" i="1"/>
  <c r="K2116" i="1" l="1"/>
  <c r="H2116" i="1"/>
  <c r="L2116" i="1" s="1"/>
  <c r="I2116" i="1"/>
  <c r="J2092" i="1"/>
  <c r="J2116" i="1" l="1"/>
  <c r="K2140" i="1"/>
  <c r="S1420" i="1" s="1"/>
  <c r="M1420" i="1"/>
  <c r="N1420" i="1"/>
  <c r="H2140" i="1"/>
  <c r="L2140" i="1" s="1"/>
  <c r="R1420" i="1" s="1"/>
  <c r="I2140" i="1"/>
  <c r="Q1420" i="1" l="1"/>
  <c r="J2140" i="1"/>
  <c r="O1420" i="1"/>
  <c r="P1420" i="1" s="1"/>
  <c r="K2164" i="1" l="1"/>
  <c r="I2164" i="1"/>
  <c r="H2164" i="1"/>
  <c r="L2164" i="1" s="1"/>
  <c r="J2164" i="1" l="1"/>
  <c r="K2188" i="1" l="1"/>
  <c r="H2188" i="1" l="1"/>
  <c r="L2188" i="1" s="1"/>
  <c r="I2188" i="1"/>
  <c r="J2188" i="1" l="1"/>
  <c r="H2212" i="1" l="1"/>
  <c r="L2212" i="1" s="1"/>
  <c r="K2212" i="1"/>
  <c r="I2212" i="1"/>
  <c r="H2236" i="1" l="1"/>
  <c r="L2236" i="1" s="1"/>
  <c r="K2236" i="1"/>
  <c r="J2212" i="1"/>
  <c r="I2236" i="1"/>
  <c r="J2236" i="1" l="1"/>
  <c r="K2260" i="1"/>
  <c r="H2260" i="1"/>
  <c r="L2260" i="1" s="1"/>
  <c r="I2260" i="1"/>
  <c r="J2260" i="1" l="1"/>
  <c r="I2284" i="1"/>
  <c r="K2284" i="1"/>
  <c r="H2284" i="1"/>
  <c r="L2284" i="1" s="1"/>
  <c r="J2284" i="1" l="1"/>
  <c r="K2308" i="1"/>
  <c r="I2308" i="1"/>
  <c r="H2308" i="1"/>
  <c r="L2308" i="1" s="1"/>
  <c r="K2332" i="1" l="1"/>
  <c r="H2332" i="1"/>
  <c r="L2332" i="1" s="1"/>
  <c r="J2308" i="1"/>
  <c r="I2332" i="1"/>
  <c r="J2332" i="1" l="1"/>
  <c r="I2356" i="1"/>
  <c r="K2356" i="1"/>
  <c r="H2356" i="1"/>
  <c r="L2356" i="1" s="1"/>
  <c r="J2356" i="1" l="1"/>
  <c r="I2380" i="1"/>
  <c r="K2380" i="1"/>
  <c r="H2380" i="1"/>
  <c r="L2380" i="1" s="1"/>
  <c r="I2404" i="1" l="1"/>
  <c r="H2404" i="1"/>
  <c r="L2404" i="1" s="1"/>
  <c r="K2404" i="1"/>
  <c r="J2380" i="1"/>
  <c r="J2404" i="1" l="1"/>
  <c r="K2428" i="1"/>
  <c r="H2428" i="1"/>
  <c r="L2428" i="1" s="1"/>
  <c r="I2428" i="1"/>
  <c r="J2428" i="1" l="1"/>
  <c r="K2452" i="1"/>
  <c r="H2452" i="1"/>
  <c r="L2452" i="1" s="1"/>
  <c r="I2452" i="1"/>
  <c r="J2452" i="1" l="1"/>
  <c r="I2476" i="1"/>
  <c r="K2476" i="1"/>
  <c r="H2476" i="1"/>
  <c r="L2476" i="1" s="1"/>
  <c r="I2500" i="1" l="1"/>
  <c r="K2500" i="1"/>
  <c r="H2500" i="1"/>
  <c r="L2500" i="1" s="1"/>
  <c r="J2476" i="1"/>
  <c r="K2524" i="1" l="1"/>
  <c r="H2524" i="1"/>
  <c r="L2524" i="1" s="1"/>
  <c r="I2524" i="1"/>
  <c r="J2500" i="1"/>
  <c r="J2524" i="1" l="1"/>
  <c r="K2548" i="1"/>
  <c r="H2548" i="1"/>
  <c r="L2548" i="1" s="1"/>
  <c r="I2548" i="1"/>
  <c r="J2548" i="1" l="1"/>
  <c r="I2572" i="1"/>
  <c r="K2572" i="1"/>
  <c r="H2572" i="1"/>
  <c r="L2572" i="1" s="1"/>
  <c r="H2596" i="1" l="1"/>
  <c r="L2596" i="1" s="1"/>
  <c r="I2596" i="1"/>
  <c r="J2572" i="1"/>
  <c r="K2596" i="1"/>
  <c r="J2596" i="1" l="1"/>
  <c r="I2620" i="1"/>
  <c r="K2620" i="1"/>
  <c r="H2620" i="1"/>
  <c r="L2620" i="1" s="1"/>
  <c r="H2644" i="1" l="1"/>
  <c r="L2644" i="1" s="1"/>
  <c r="I2644" i="1"/>
  <c r="K2644" i="1"/>
  <c r="J2620" i="1"/>
  <c r="I2668" i="1" l="1"/>
  <c r="H2668" i="1"/>
  <c r="L2668" i="1" s="1"/>
  <c r="J2644" i="1"/>
  <c r="K2668" i="1"/>
  <c r="J2668" i="1" l="1"/>
  <c r="I2692" i="1"/>
  <c r="H2692" i="1"/>
  <c r="L2692" i="1" s="1"/>
  <c r="K2692" i="1"/>
  <c r="J2692" i="1" l="1"/>
  <c r="H2716" i="1"/>
  <c r="L2716" i="1" s="1"/>
  <c r="K2716" i="1"/>
  <c r="I2716" i="1"/>
  <c r="J2716" i="1" l="1"/>
  <c r="K2740" i="1"/>
  <c r="H2740" i="1"/>
  <c r="L2740" i="1" s="1"/>
  <c r="I2740" i="1"/>
  <c r="J2740" i="1" l="1"/>
  <c r="I2764" i="1"/>
  <c r="K2764" i="1"/>
  <c r="H2764" i="1"/>
  <c r="L2764" i="1" s="1"/>
  <c r="H2788" i="1" l="1"/>
  <c r="L2788" i="1" s="1"/>
  <c r="K2788" i="1"/>
  <c r="I2788" i="1"/>
  <c r="J2764" i="1"/>
  <c r="J2788" i="1" l="1"/>
  <c r="K2812" i="1"/>
  <c r="H2812" i="1"/>
  <c r="L2812" i="1" s="1"/>
  <c r="I2812" i="1"/>
  <c r="J2812" i="1" l="1"/>
  <c r="K2836" i="1"/>
  <c r="H2836" i="1"/>
  <c r="L2836" i="1" s="1"/>
  <c r="I2836" i="1"/>
  <c r="J2836" i="1" l="1"/>
  <c r="N2164" i="1"/>
  <c r="M2164" i="1"/>
  <c r="I2860" i="1"/>
  <c r="K2860" i="1"/>
  <c r="S2164" i="1" s="1"/>
  <c r="H2860" i="1"/>
  <c r="L2860" i="1" s="1"/>
  <c r="R2164" i="1" s="1"/>
  <c r="Q2164" i="1" l="1"/>
  <c r="J2860" i="1"/>
  <c r="O2164" i="1"/>
  <c r="P2164" i="1" s="1"/>
  <c r="K2884" i="1" l="1"/>
  <c r="I2884" i="1"/>
  <c r="H2884" i="1"/>
  <c r="L2884" i="1" s="1"/>
  <c r="H2908" i="1" l="1"/>
  <c r="L2908" i="1" s="1"/>
  <c r="I2908" i="1"/>
  <c r="J2884" i="1"/>
  <c r="K2908" i="1"/>
  <c r="J2908" i="1" l="1"/>
  <c r="K2932" i="1" l="1"/>
  <c r="I2932" i="1"/>
  <c r="H2932" i="1"/>
  <c r="L2932" i="1" s="1"/>
  <c r="K2956" i="1" l="1"/>
  <c r="H2956" i="1"/>
  <c r="L2956" i="1" s="1"/>
  <c r="I2956" i="1"/>
  <c r="J2932" i="1"/>
  <c r="J2956" i="1" l="1"/>
  <c r="I2980" i="1"/>
  <c r="K2980" i="1"/>
  <c r="H2980" i="1"/>
  <c r="L2980" i="1" s="1"/>
  <c r="H3004" i="1" l="1"/>
  <c r="L3004" i="1" s="1"/>
  <c r="K3004" i="1"/>
  <c r="J2980" i="1"/>
  <c r="I3004" i="1"/>
  <c r="J3004" i="1" l="1"/>
  <c r="H3028" i="1"/>
  <c r="L3028" i="1" s="1"/>
  <c r="K3028" i="1"/>
  <c r="I3028" i="1"/>
  <c r="J3028" i="1" s="1"/>
  <c r="H3052" i="1" l="1"/>
  <c r="L3052" i="1" s="1"/>
  <c r="K3052" i="1"/>
  <c r="I3052" i="1"/>
  <c r="J3052" i="1" l="1"/>
  <c r="K3076" i="1"/>
  <c r="I3076" i="1"/>
  <c r="H3076" i="1"/>
  <c r="L3076" i="1" s="1"/>
  <c r="I3100" i="1" l="1"/>
  <c r="H3100" i="1"/>
  <c r="L3100" i="1" s="1"/>
  <c r="J3076" i="1"/>
  <c r="K3100" i="1"/>
  <c r="J3100" i="1" l="1"/>
  <c r="K3124" i="1"/>
  <c r="H3124" i="1"/>
  <c r="L3124" i="1" s="1"/>
  <c r="I3124" i="1"/>
  <c r="J3124" i="1" l="1"/>
  <c r="H3148" i="1"/>
  <c r="L3148" i="1" s="1"/>
  <c r="K3148" i="1"/>
  <c r="I3148" i="1"/>
  <c r="J3148" i="1" l="1"/>
  <c r="I3172" i="1"/>
  <c r="K3172" i="1"/>
  <c r="H3172" i="1"/>
  <c r="L3172" i="1" s="1"/>
  <c r="I3196" i="1" l="1"/>
  <c r="H3196" i="1"/>
  <c r="L3196" i="1" s="1"/>
  <c r="J3172" i="1"/>
  <c r="K3196" i="1"/>
  <c r="J3196" i="1" l="1"/>
  <c r="I3220" i="1"/>
  <c r="K3220" i="1"/>
  <c r="H3220" i="1"/>
  <c r="L3220" i="1" s="1"/>
  <c r="I3244" i="1" l="1"/>
  <c r="H3244" i="1"/>
  <c r="L3244" i="1" s="1"/>
  <c r="K3244" i="1"/>
  <c r="J3220" i="1"/>
  <c r="J3244" i="1" l="1"/>
  <c r="I3268" i="1"/>
  <c r="K3268" i="1"/>
  <c r="H3268" i="1"/>
  <c r="L3268" i="1" s="1"/>
  <c r="I3292" i="1" l="1"/>
  <c r="K3292" i="1"/>
  <c r="H3292" i="1"/>
  <c r="L3292" i="1" s="1"/>
  <c r="J3268" i="1"/>
  <c r="K3316" i="1" l="1"/>
  <c r="H3316" i="1"/>
  <c r="L3316" i="1" s="1"/>
  <c r="I3316" i="1"/>
  <c r="J3292" i="1"/>
  <c r="J3316" i="1" l="1"/>
  <c r="K3340" i="1"/>
  <c r="H3340" i="1"/>
  <c r="L3340" i="1" s="1"/>
  <c r="I3340" i="1"/>
  <c r="J3340" i="1" l="1"/>
  <c r="K3364" i="1"/>
  <c r="I3364" i="1"/>
  <c r="H3364" i="1"/>
  <c r="L3364" i="1" s="1"/>
  <c r="I3388" i="1" l="1"/>
  <c r="J3364" i="1"/>
  <c r="H3388" i="1"/>
  <c r="L3388" i="1" s="1"/>
  <c r="K3388" i="1"/>
  <c r="J3388" i="1" l="1"/>
  <c r="I3412" i="1"/>
  <c r="K3412" i="1"/>
  <c r="H3412" i="1"/>
  <c r="L3412" i="1" s="1"/>
  <c r="K3436" i="1" l="1"/>
  <c r="H3436" i="1"/>
  <c r="L3436" i="1" s="1"/>
  <c r="I3436" i="1"/>
  <c r="J3412" i="1"/>
  <c r="J3436" i="1" l="1"/>
  <c r="I3460" i="1"/>
  <c r="K3460" i="1"/>
  <c r="H3460" i="1"/>
  <c r="L3460" i="1" s="1"/>
  <c r="J3460" i="1" l="1"/>
  <c r="H3484" i="1"/>
  <c r="L3484" i="1" s="1"/>
  <c r="I3484" i="1"/>
  <c r="K3484" i="1"/>
  <c r="J3484" i="1" l="1"/>
  <c r="K3508" i="1"/>
  <c r="H3508" i="1"/>
  <c r="L3508" i="1" s="1"/>
  <c r="I3508" i="1"/>
  <c r="J3508" i="1" l="1"/>
  <c r="K3532" i="1"/>
  <c r="H3532" i="1"/>
  <c r="L3532" i="1" s="1"/>
  <c r="I3532" i="1"/>
  <c r="J3532" i="1" l="1"/>
  <c r="I3556" i="1"/>
  <c r="K3556" i="1"/>
  <c r="H3556" i="1"/>
  <c r="L3556" i="1" s="1"/>
  <c r="I3580" i="1" l="1"/>
  <c r="K3580" i="1"/>
  <c r="H3580" i="1"/>
  <c r="L3580" i="1" s="1"/>
  <c r="J3556" i="1"/>
  <c r="M2884" i="1" l="1"/>
  <c r="N2884" i="1"/>
  <c r="H3604" i="1"/>
  <c r="L3604" i="1" s="1"/>
  <c r="R2884" i="1" s="1"/>
  <c r="K3604" i="1"/>
  <c r="S2884" i="1" s="1"/>
  <c r="I3604" i="1"/>
  <c r="J3580" i="1"/>
  <c r="J3604" i="1" l="1"/>
  <c r="O2884" i="1"/>
  <c r="P2884" i="1" s="1"/>
  <c r="Q2884" i="1"/>
  <c r="K3628" i="1" l="1"/>
  <c r="H3628" i="1"/>
  <c r="L3628" i="1" s="1"/>
  <c r="I3628" i="1"/>
  <c r="J3628" i="1" l="1"/>
  <c r="I3652" i="1" l="1"/>
  <c r="K3652" i="1"/>
  <c r="H3652" i="1"/>
  <c r="L3652" i="1" s="1"/>
  <c r="J3652" i="1" l="1"/>
  <c r="K3676" i="1" l="1"/>
  <c r="I3676" i="1" l="1"/>
  <c r="H3676" i="1"/>
  <c r="L3676" i="1" s="1"/>
  <c r="J3676" i="1" l="1"/>
  <c r="K3700" i="1" l="1"/>
  <c r="H3700" i="1"/>
  <c r="L3700" i="1" s="1"/>
  <c r="I3700" i="1"/>
  <c r="K3724" i="1" l="1"/>
  <c r="H3724" i="1"/>
  <c r="L3724" i="1" s="1"/>
  <c r="I3724" i="1"/>
  <c r="J3700" i="1"/>
  <c r="J3724" i="1" l="1"/>
  <c r="K3748" i="1"/>
  <c r="H3748" i="1"/>
  <c r="L3748" i="1" s="1"/>
  <c r="I3748" i="1"/>
  <c r="J3748" i="1" l="1"/>
  <c r="I3772" i="1"/>
  <c r="K3772" i="1"/>
  <c r="H3772" i="1"/>
  <c r="L3772" i="1" s="1"/>
  <c r="J3772" i="1" l="1"/>
  <c r="I3796" i="1"/>
  <c r="H3796" i="1"/>
  <c r="L3796" i="1" s="1"/>
  <c r="K3796" i="1"/>
  <c r="I3820" i="1" l="1"/>
  <c r="K3820" i="1"/>
  <c r="H3820" i="1"/>
  <c r="L3820" i="1" s="1"/>
  <c r="J3796" i="1"/>
  <c r="H3844" i="1" l="1"/>
  <c r="L3844" i="1" s="1"/>
  <c r="K3844" i="1"/>
  <c r="I3844" i="1"/>
  <c r="J3820" i="1"/>
  <c r="J3844" i="1" l="1"/>
  <c r="I3868" i="1"/>
  <c r="K3868" i="1"/>
  <c r="H3868" i="1"/>
  <c r="L3868" i="1" s="1"/>
  <c r="I3892" i="1" l="1"/>
  <c r="H3892" i="1"/>
  <c r="L3892" i="1" s="1"/>
  <c r="J3868" i="1"/>
  <c r="K3892" i="1"/>
  <c r="J3892" i="1" l="1"/>
  <c r="I3916" i="1"/>
  <c r="K3916" i="1"/>
  <c r="H3916" i="1"/>
  <c r="L3916" i="1" s="1"/>
  <c r="I3940" i="1" l="1"/>
  <c r="H3940" i="1"/>
  <c r="L3940" i="1" s="1"/>
  <c r="K3940" i="1"/>
  <c r="J3916" i="1"/>
  <c r="J3940" i="1" l="1"/>
  <c r="I3964" i="1"/>
  <c r="K3964" i="1"/>
  <c r="H3964" i="1"/>
  <c r="L3964" i="1" s="1"/>
  <c r="H3988" i="1" l="1"/>
  <c r="L3988" i="1" s="1"/>
  <c r="I3988" i="1"/>
  <c r="J3964" i="1"/>
  <c r="K3988" i="1"/>
  <c r="J3988" i="1" l="1"/>
  <c r="I4012" i="1"/>
  <c r="K4012" i="1"/>
  <c r="H4012" i="1"/>
  <c r="L4012" i="1" s="1"/>
  <c r="K4036" i="1" l="1"/>
  <c r="H4036" i="1"/>
  <c r="L4036" i="1" s="1"/>
  <c r="I4036" i="1"/>
  <c r="J4012" i="1"/>
  <c r="J4036" i="1" l="1"/>
  <c r="I4060" i="1"/>
  <c r="K4060" i="1"/>
  <c r="H4060" i="1"/>
  <c r="L4060" i="1" s="1"/>
  <c r="J4060" i="1" l="1"/>
  <c r="I4084" i="1"/>
  <c r="H4084" i="1"/>
  <c r="L4084" i="1" s="1"/>
  <c r="K4084" i="1"/>
  <c r="J4084" i="1" l="1"/>
  <c r="H4108" i="1"/>
  <c r="L4108" i="1" s="1"/>
  <c r="K4108" i="1"/>
  <c r="I4108" i="1"/>
  <c r="J4108" i="1" l="1"/>
  <c r="K4132" i="1"/>
  <c r="H4132" i="1"/>
  <c r="L4132" i="1" s="1"/>
  <c r="I4132" i="1"/>
  <c r="J4132" i="1" l="1"/>
  <c r="I4156" i="1"/>
  <c r="K4156" i="1"/>
  <c r="H4156" i="1"/>
  <c r="L4156" i="1" s="1"/>
  <c r="H4180" i="1" l="1"/>
  <c r="L4180" i="1" s="1"/>
  <c r="I4180" i="1"/>
  <c r="J4156" i="1"/>
  <c r="K4180" i="1"/>
  <c r="J4180" i="1" l="1"/>
  <c r="I4204" i="1"/>
  <c r="K4204" i="1"/>
  <c r="H4204" i="1"/>
  <c r="L4204" i="1" s="1"/>
  <c r="K4228" i="1" l="1"/>
  <c r="I4228" i="1"/>
  <c r="H4228" i="1"/>
  <c r="L4228" i="1" s="1"/>
  <c r="J4204" i="1"/>
  <c r="I4252" i="1" l="1"/>
  <c r="J4228" i="1"/>
  <c r="K4252" i="1"/>
  <c r="H4252" i="1"/>
  <c r="L4252" i="1" s="1"/>
  <c r="J4252" i="1" l="1"/>
  <c r="I4276" i="1"/>
  <c r="H4276" i="1"/>
  <c r="L4276" i="1" s="1"/>
  <c r="K4276" i="1"/>
  <c r="I4300" i="1" l="1"/>
  <c r="H4300" i="1"/>
  <c r="L4300" i="1" s="1"/>
  <c r="K4300" i="1"/>
  <c r="J4276" i="1"/>
  <c r="K4324" i="1" l="1"/>
  <c r="S3628" i="1" s="1"/>
  <c r="N3628" i="1"/>
  <c r="M3628" i="1"/>
  <c r="H4324" i="1"/>
  <c r="L4324" i="1" s="1"/>
  <c r="R3628" i="1" s="1"/>
  <c r="J4300" i="1"/>
  <c r="I4324" i="1"/>
  <c r="Q3628" i="1" l="1"/>
  <c r="J4324" i="1"/>
  <c r="O3628" i="1"/>
  <c r="P3628" i="1" s="1"/>
  <c r="H4348" i="1" l="1"/>
  <c r="L4348" i="1" s="1"/>
  <c r="I4348" i="1"/>
  <c r="K4348" i="1"/>
  <c r="J4348" i="1" l="1"/>
  <c r="K4372" i="1" l="1"/>
  <c r="H4372" i="1"/>
  <c r="L4372" i="1" s="1"/>
  <c r="I4372" i="1"/>
  <c r="H4396" i="1" l="1"/>
  <c r="L4396" i="1" s="1"/>
  <c r="I4396" i="1"/>
  <c r="K4396" i="1"/>
  <c r="J4372" i="1"/>
  <c r="J4396" i="1" l="1"/>
  <c r="K4420" i="1"/>
  <c r="I4420" i="1"/>
  <c r="H4420" i="1"/>
  <c r="L4420" i="1" s="1"/>
  <c r="J4420" i="1" l="1"/>
  <c r="H4444" i="1"/>
  <c r="L4444" i="1" s="1"/>
  <c r="I4444" i="1"/>
  <c r="K4444" i="1"/>
  <c r="K4468" i="1" l="1"/>
  <c r="H4468" i="1"/>
  <c r="L4468" i="1" s="1"/>
  <c r="I4468" i="1"/>
  <c r="J4444" i="1"/>
  <c r="J4468" i="1" l="1"/>
  <c r="H4492" i="1"/>
  <c r="L4492" i="1" s="1"/>
  <c r="I4492" i="1"/>
  <c r="K4492" i="1"/>
  <c r="H4516" i="1" l="1"/>
  <c r="L4516" i="1" s="1"/>
  <c r="J4492" i="1"/>
  <c r="K4516" i="1"/>
  <c r="I4516" i="1"/>
  <c r="J4516" i="1" l="1"/>
  <c r="K4540" i="1"/>
  <c r="H4540" i="1"/>
  <c r="L4540" i="1" s="1"/>
  <c r="I4540" i="1"/>
  <c r="J4540" i="1" l="1"/>
  <c r="I4564" i="1"/>
  <c r="K4564" i="1"/>
  <c r="H4564" i="1"/>
  <c r="L4564" i="1" s="1"/>
  <c r="H4588" i="1" l="1"/>
  <c r="L4588" i="1" s="1"/>
  <c r="I4588" i="1"/>
  <c r="K4588" i="1"/>
  <c r="J4564" i="1"/>
  <c r="J4588" i="1" l="1"/>
  <c r="H4612" i="1"/>
  <c r="L4612" i="1" s="1"/>
  <c r="K4612" i="1"/>
  <c r="I4612" i="1"/>
  <c r="J4612" i="1" l="1"/>
  <c r="K4636" i="1"/>
  <c r="H4636" i="1"/>
  <c r="L4636" i="1" s="1"/>
  <c r="I4636" i="1"/>
  <c r="J4636" i="1" l="1"/>
  <c r="I4660" i="1"/>
  <c r="K4660" i="1"/>
  <c r="H4660" i="1"/>
  <c r="L4660" i="1" s="1"/>
  <c r="I4684" i="1" l="1"/>
  <c r="K4684" i="1"/>
  <c r="H4684" i="1"/>
  <c r="L4684" i="1" s="1"/>
  <c r="J4660" i="1"/>
  <c r="H4708" i="1" l="1"/>
  <c r="L4708" i="1" s="1"/>
  <c r="J4684" i="1"/>
  <c r="K4708" i="1"/>
  <c r="I4708" i="1"/>
  <c r="J4708" i="1" l="1"/>
  <c r="K4732" i="1"/>
  <c r="I4732" i="1"/>
  <c r="H4732" i="1"/>
  <c r="L4732" i="1" s="1"/>
  <c r="H4756" i="1" l="1"/>
  <c r="L4756" i="1" s="1"/>
  <c r="I4756" i="1"/>
  <c r="K4756" i="1"/>
  <c r="J4732" i="1"/>
  <c r="J4756" i="1" l="1"/>
  <c r="I4780" i="1"/>
  <c r="H4780" i="1"/>
  <c r="L4780" i="1" s="1"/>
  <c r="K4780" i="1"/>
  <c r="J4780" i="1" l="1"/>
  <c r="K4804" i="1"/>
  <c r="H4804" i="1"/>
  <c r="L4804" i="1" s="1"/>
  <c r="I4804" i="1"/>
  <c r="J4804" i="1" l="1"/>
  <c r="K4828" i="1"/>
  <c r="H4828" i="1"/>
  <c r="L4828" i="1" s="1"/>
  <c r="I4828" i="1"/>
  <c r="J4828" i="1" l="1"/>
  <c r="I4852" i="1"/>
  <c r="K4852" i="1"/>
  <c r="H4852" i="1"/>
  <c r="L4852" i="1" s="1"/>
  <c r="I4876" i="1" l="1"/>
  <c r="H4876" i="1"/>
  <c r="L4876" i="1" s="1"/>
  <c r="J4852" i="1"/>
  <c r="K4876" i="1"/>
  <c r="I4900" i="1" l="1"/>
  <c r="J4876" i="1"/>
  <c r="K4900" i="1"/>
  <c r="H4900" i="1"/>
  <c r="L4900" i="1" s="1"/>
  <c r="I4924" i="1" l="1"/>
  <c r="J4900" i="1"/>
  <c r="K4924" i="1"/>
  <c r="H4924" i="1"/>
  <c r="L4924" i="1" s="1"/>
  <c r="J4924" i="1" l="1"/>
  <c r="I4948" i="1"/>
  <c r="K4948" i="1"/>
  <c r="H4948" i="1"/>
  <c r="L4948" i="1" s="1"/>
  <c r="J4948" i="1" l="1"/>
  <c r="I4972" i="1"/>
  <c r="H4972" i="1"/>
  <c r="L4972" i="1" s="1"/>
  <c r="K4972" i="1"/>
  <c r="J4972" i="1" l="1"/>
  <c r="H4996" i="1"/>
  <c r="L4996" i="1" s="1"/>
  <c r="K4996" i="1"/>
  <c r="I4996" i="1"/>
  <c r="J4996" i="1" l="1"/>
  <c r="K5020" i="1"/>
  <c r="H5020" i="1"/>
  <c r="L5020" i="1" s="1"/>
  <c r="I5020" i="1"/>
  <c r="J5020" i="1" l="1"/>
  <c r="I5044" i="1"/>
  <c r="K5044" i="1"/>
  <c r="H5044" i="1"/>
  <c r="L5044" i="1" s="1"/>
  <c r="H5068" i="1" l="1"/>
  <c r="L5068" i="1" s="1"/>
  <c r="R4348" i="1" s="1"/>
  <c r="K5068" i="1"/>
  <c r="S4348" i="1" s="1"/>
  <c r="N4348" i="1"/>
  <c r="M4348" i="1"/>
  <c r="I5068" i="1"/>
  <c r="J5044" i="1"/>
  <c r="J5068" i="1" l="1"/>
  <c r="O4348" i="1"/>
  <c r="P4348" i="1" s="1"/>
  <c r="Q4348" i="1"/>
  <c r="K5092" i="1" l="1"/>
  <c r="I5092" i="1"/>
  <c r="H5092" i="1"/>
  <c r="L5092" i="1" s="1"/>
  <c r="J5092" i="1" l="1"/>
  <c r="K5116" i="1" l="1"/>
  <c r="I5116" i="1"/>
  <c r="H5116" i="1"/>
  <c r="L5116" i="1" s="1"/>
  <c r="K5140" i="1" l="1"/>
  <c r="I5140" i="1"/>
  <c r="J5116" i="1"/>
  <c r="H5140" i="1"/>
  <c r="L5140" i="1" s="1"/>
  <c r="K5164" i="1" l="1"/>
  <c r="H5164" i="1"/>
  <c r="L5164" i="1" s="1"/>
  <c r="J5140" i="1"/>
  <c r="I5164" i="1"/>
  <c r="J5164" i="1" l="1"/>
  <c r="H5188" i="1"/>
  <c r="L5188" i="1" s="1"/>
  <c r="K5188" i="1"/>
  <c r="I5188" i="1"/>
  <c r="H5212" i="1" l="1"/>
  <c r="L5212" i="1" s="1"/>
  <c r="J5188" i="1"/>
  <c r="I5212" i="1"/>
  <c r="K5212" i="1"/>
  <c r="J5212" i="1" l="1"/>
  <c r="I5236" i="1"/>
  <c r="K5236" i="1"/>
  <c r="H5236" i="1"/>
  <c r="L5236" i="1" s="1"/>
  <c r="H5260" i="1" l="1"/>
  <c r="L5260" i="1" s="1"/>
  <c r="K5260" i="1"/>
  <c r="I5260" i="1"/>
  <c r="J5236" i="1"/>
  <c r="J5260" i="1" l="1"/>
  <c r="I5284" i="1"/>
  <c r="H5284" i="1"/>
  <c r="L5284" i="1" s="1"/>
  <c r="K5284" i="1"/>
  <c r="J5284" i="1" l="1"/>
  <c r="K5308" i="1"/>
  <c r="H5308" i="1"/>
  <c r="L5308" i="1" s="1"/>
  <c r="I5308" i="1"/>
  <c r="J5308" i="1" l="1"/>
  <c r="K5332" i="1"/>
  <c r="H5332" i="1"/>
  <c r="L5332" i="1" s="1"/>
  <c r="I5332" i="1"/>
  <c r="J5332" i="1" l="1"/>
  <c r="K5356" i="1"/>
  <c r="I5356" i="1"/>
  <c r="H5356" i="1"/>
  <c r="L5356" i="1" s="1"/>
  <c r="J5356" i="1" l="1"/>
  <c r="H5380" i="1"/>
  <c r="L5380" i="1" s="1"/>
  <c r="I5380" i="1"/>
  <c r="K5380" i="1"/>
  <c r="J5380" i="1" l="1"/>
  <c r="I5404" i="1"/>
  <c r="K5404" i="1"/>
  <c r="H5404" i="1"/>
  <c r="L5404" i="1" s="1"/>
  <c r="J5404" i="1" l="1"/>
  <c r="I5428" i="1"/>
  <c r="K5428" i="1"/>
  <c r="H5428" i="1"/>
  <c r="L5428" i="1" s="1"/>
  <c r="J5428" i="1" l="1"/>
  <c r="I5452" i="1"/>
  <c r="K5452" i="1"/>
  <c r="H5452" i="1"/>
  <c r="L5452" i="1" s="1"/>
  <c r="J5452" i="1" l="1"/>
  <c r="I5476" i="1"/>
  <c r="H5476" i="1"/>
  <c r="L5476" i="1" s="1"/>
  <c r="K5476" i="1"/>
  <c r="J5476" i="1" l="1"/>
  <c r="H5500" i="1"/>
  <c r="L5500" i="1" s="1"/>
  <c r="K5500" i="1"/>
  <c r="I5500" i="1"/>
  <c r="J5500" i="1" l="1"/>
  <c r="K5524" i="1"/>
  <c r="H5524" i="1"/>
  <c r="L5524" i="1" s="1"/>
  <c r="I5524" i="1"/>
  <c r="J5524" i="1" l="1"/>
  <c r="K5548" i="1"/>
  <c r="I5548" i="1"/>
  <c r="H5548" i="1"/>
  <c r="L5548" i="1" s="1"/>
  <c r="I5572" i="1" l="1"/>
  <c r="J5548" i="1"/>
  <c r="H5572" i="1"/>
  <c r="L5572" i="1" s="1"/>
  <c r="K5572" i="1"/>
  <c r="J5572" i="1" l="1"/>
  <c r="K5596" i="1"/>
  <c r="H5596" i="1"/>
  <c r="L5596" i="1" s="1"/>
  <c r="I5596" i="1"/>
  <c r="J5596" i="1" l="1"/>
  <c r="K5620" i="1"/>
  <c r="H5620" i="1"/>
  <c r="L5620" i="1" s="1"/>
  <c r="I5620" i="1"/>
  <c r="J5620" i="1" l="1"/>
  <c r="I5644" i="1"/>
  <c r="K5644" i="1"/>
  <c r="H5644" i="1"/>
  <c r="L5644" i="1" s="1"/>
  <c r="I5668" i="1" l="1"/>
  <c r="H5668" i="1"/>
  <c r="L5668" i="1" s="1"/>
  <c r="J5644" i="1"/>
  <c r="K5668" i="1"/>
  <c r="I5692" i="1" l="1"/>
  <c r="J5668" i="1"/>
  <c r="K5692" i="1"/>
  <c r="H5692" i="1"/>
  <c r="L5692" i="1" s="1"/>
  <c r="K5716" i="1" l="1"/>
  <c r="I5716" i="1"/>
  <c r="J5692" i="1"/>
  <c r="H5716" i="1"/>
  <c r="L5716" i="1" s="1"/>
  <c r="H5740" i="1" l="1"/>
  <c r="L5740" i="1" s="1"/>
  <c r="K5740" i="1"/>
  <c r="I5740" i="1"/>
  <c r="J5716" i="1"/>
  <c r="J5740" i="1" l="1"/>
  <c r="H5764" i="1"/>
  <c r="L5764" i="1" s="1"/>
  <c r="I5764" i="1"/>
  <c r="K5764" i="1"/>
  <c r="J5764" i="1" l="1"/>
  <c r="K5788" i="1"/>
  <c r="H5788" i="1"/>
  <c r="L5788" i="1" s="1"/>
  <c r="I5788" i="1"/>
  <c r="J5788" i="1" l="1"/>
  <c r="K5812" i="1"/>
  <c r="S5092" i="1" s="1"/>
  <c r="H5812" i="1"/>
  <c r="L5812" i="1" s="1"/>
  <c r="R5092" i="1" s="1"/>
  <c r="I5812" i="1"/>
  <c r="M5092" i="1"/>
  <c r="N5092" i="1"/>
  <c r="Q5092" i="1" l="1"/>
  <c r="J5812" i="1"/>
  <c r="O5092" i="1"/>
  <c r="P5092" i="1" s="1"/>
  <c r="I5836" i="1" l="1"/>
  <c r="H5836" i="1"/>
  <c r="L5836" i="1" s="1"/>
  <c r="K5836" i="1"/>
  <c r="J5836" i="1" l="1"/>
  <c r="I5860" i="1"/>
  <c r="H5860" i="1"/>
  <c r="L5860" i="1" s="1"/>
  <c r="K5860" i="1"/>
  <c r="H5884" i="1" l="1"/>
  <c r="L5884" i="1" s="1"/>
  <c r="I5884" i="1"/>
  <c r="K5884" i="1"/>
  <c r="J5860" i="1"/>
  <c r="J5884" i="1" l="1"/>
  <c r="K5908" i="1"/>
  <c r="I5908" i="1" l="1"/>
  <c r="H5908" i="1"/>
  <c r="L5908" i="1" s="1"/>
  <c r="J5908" i="1" l="1"/>
  <c r="I5932" i="1" l="1"/>
  <c r="K5932" i="1"/>
  <c r="H5932" i="1"/>
  <c r="L5932" i="1" s="1"/>
  <c r="I5956" i="1" l="1"/>
  <c r="K5956" i="1"/>
  <c r="J5932" i="1"/>
  <c r="H5956" i="1"/>
  <c r="L5956" i="1" s="1"/>
  <c r="I5980" i="1" l="1"/>
  <c r="H5980" i="1"/>
  <c r="L5980" i="1" s="1"/>
  <c r="J5956" i="1"/>
  <c r="K5980" i="1"/>
  <c r="J5980" i="1" l="1"/>
  <c r="H6004" i="1"/>
  <c r="L6004" i="1" s="1"/>
  <c r="K6004" i="1"/>
  <c r="I6004" i="1"/>
  <c r="J6004" i="1" l="1"/>
  <c r="H6028" i="1"/>
  <c r="L6028" i="1" s="1"/>
  <c r="I6028" i="1"/>
  <c r="K6028" i="1"/>
  <c r="J6028" i="1" l="1"/>
  <c r="K6052" i="1"/>
  <c r="I6052" i="1"/>
  <c r="H6052" i="1"/>
  <c r="L6052" i="1" s="1"/>
  <c r="H6076" i="1" l="1"/>
  <c r="L6076" i="1" s="1"/>
  <c r="J6052" i="1"/>
  <c r="I6076" i="1"/>
  <c r="J6076" i="1" s="1"/>
  <c r="K6076" i="1"/>
  <c r="K6100" i="1" l="1"/>
  <c r="I6100" i="1"/>
  <c r="H6100" i="1"/>
  <c r="L6100" i="1" s="1"/>
  <c r="K6124" i="1" l="1"/>
  <c r="J6100" i="1"/>
  <c r="H6124" i="1"/>
  <c r="L6124" i="1" s="1"/>
  <c r="I6124" i="1"/>
  <c r="J6124" i="1" l="1"/>
  <c r="I6148" i="1"/>
  <c r="K6148" i="1"/>
  <c r="H6148" i="1"/>
  <c r="L6148" i="1" s="1"/>
  <c r="I6172" i="1" l="1"/>
  <c r="H6172" i="1"/>
  <c r="L6172" i="1" s="1"/>
  <c r="J6148" i="1"/>
  <c r="K6172" i="1"/>
  <c r="I6196" i="1" l="1"/>
  <c r="K6196" i="1"/>
  <c r="H6196" i="1"/>
  <c r="L6196" i="1" s="1"/>
  <c r="J6172" i="1"/>
  <c r="K6220" i="1" l="1"/>
  <c r="H6220" i="1"/>
  <c r="L6220" i="1" s="1"/>
  <c r="I6220" i="1"/>
  <c r="J6196" i="1"/>
  <c r="J6220" i="1" l="1"/>
  <c r="I6244" i="1"/>
  <c r="K6244" i="1"/>
  <c r="H6244" i="1"/>
  <c r="L6244" i="1" s="1"/>
  <c r="J6244" i="1" l="1"/>
  <c r="I6268" i="1"/>
  <c r="H6268" i="1"/>
  <c r="L6268" i="1" s="1"/>
  <c r="K6268" i="1"/>
  <c r="J6268" i="1" l="1"/>
  <c r="K6292" i="1"/>
  <c r="H6292" i="1"/>
  <c r="L6292" i="1" s="1"/>
  <c r="I6292" i="1"/>
  <c r="J6292" i="1" l="1"/>
  <c r="H6316" i="1"/>
  <c r="L6316" i="1" s="1"/>
  <c r="K6316" i="1"/>
  <c r="I6316" i="1"/>
  <c r="J6316" i="1" l="1"/>
  <c r="I6340" i="1"/>
  <c r="K6340" i="1"/>
  <c r="H6340" i="1"/>
  <c r="L6340" i="1" s="1"/>
  <c r="H6364" i="1" l="1"/>
  <c r="L6364" i="1" s="1"/>
  <c r="I6364" i="1"/>
  <c r="J6340" i="1"/>
  <c r="K6364" i="1"/>
  <c r="I6388" i="1" l="1"/>
  <c r="J6364" i="1"/>
  <c r="H6388" i="1"/>
  <c r="L6388" i="1" s="1"/>
  <c r="K6388" i="1"/>
  <c r="I6412" i="1" l="1"/>
  <c r="K6412" i="1"/>
  <c r="H6412" i="1"/>
  <c r="L6412" i="1" s="1"/>
  <c r="J6388" i="1"/>
  <c r="I6436" i="1" l="1"/>
  <c r="K6436" i="1"/>
  <c r="H6436" i="1"/>
  <c r="L6436" i="1" s="1"/>
  <c r="J6412" i="1"/>
  <c r="H6460" i="1" l="1"/>
  <c r="L6460" i="1" s="1"/>
  <c r="I6460" i="1"/>
  <c r="K6460" i="1"/>
  <c r="J6436" i="1"/>
  <c r="J6460" i="1" l="1"/>
  <c r="K6484" i="1"/>
  <c r="H6484" i="1"/>
  <c r="L6484" i="1" s="1"/>
  <c r="I6484" i="1"/>
  <c r="J6484" i="1" l="1"/>
  <c r="K6508" i="1"/>
  <c r="H6508" i="1"/>
  <c r="L6508" i="1" s="1"/>
  <c r="I6508" i="1"/>
  <c r="J6508" i="1" l="1"/>
  <c r="I6532" i="1"/>
  <c r="O5836" i="1" s="1"/>
  <c r="N5836" i="1"/>
  <c r="M5836" i="1"/>
  <c r="K6532" i="1"/>
  <c r="S5836" i="1" s="1"/>
  <c r="H6532" i="1"/>
  <c r="L6532" i="1" s="1"/>
  <c r="R5836" i="1" s="1"/>
  <c r="J6532" i="1" l="1"/>
  <c r="P5836" i="1"/>
  <c r="Q5836" i="1"/>
  <c r="I6556" i="1" l="1"/>
  <c r="H6556" i="1"/>
  <c r="L6556" i="1" s="1"/>
  <c r="K6556" i="1"/>
  <c r="J6556" i="1" l="1"/>
  <c r="I6580" i="1" l="1"/>
  <c r="H6580" i="1"/>
  <c r="L6580" i="1" s="1"/>
  <c r="K6580" i="1"/>
  <c r="I6604" i="1" l="1"/>
  <c r="K6604" i="1"/>
  <c r="H6604" i="1"/>
  <c r="L6604" i="1" s="1"/>
  <c r="J6580" i="1"/>
  <c r="J6604" i="1" l="1"/>
  <c r="H6628" i="1"/>
  <c r="L6628" i="1" s="1"/>
  <c r="I6628" i="1"/>
  <c r="K6628" i="1"/>
  <c r="I6652" i="1" l="1"/>
  <c r="H6652" i="1"/>
  <c r="L6652" i="1" s="1"/>
  <c r="K6652" i="1"/>
  <c r="J6628" i="1"/>
  <c r="J6652" i="1" l="1"/>
  <c r="I6676" i="1"/>
  <c r="K6676" i="1"/>
  <c r="H6676" i="1"/>
  <c r="L6676" i="1" s="1"/>
  <c r="K6700" i="1" l="1"/>
  <c r="H6700" i="1"/>
  <c r="L6700" i="1" s="1"/>
  <c r="I6700" i="1"/>
  <c r="J6676" i="1"/>
  <c r="J6700" i="1" l="1"/>
  <c r="K6724" i="1"/>
  <c r="H6724" i="1"/>
  <c r="L6724" i="1" s="1"/>
  <c r="I6724" i="1"/>
  <c r="J6724" i="1" l="1"/>
  <c r="I6748" i="1"/>
  <c r="K6748" i="1"/>
  <c r="H6748" i="1"/>
  <c r="L6748" i="1" s="1"/>
  <c r="I6772" i="1" l="1"/>
  <c r="H6772" i="1"/>
  <c r="L6772" i="1" s="1"/>
  <c r="J6748" i="1"/>
  <c r="K6772" i="1"/>
  <c r="I6796" i="1" l="1"/>
  <c r="J6772" i="1"/>
  <c r="K6796" i="1"/>
  <c r="H6796" i="1"/>
  <c r="L6796" i="1" s="1"/>
  <c r="J6796" i="1" l="1"/>
  <c r="K6820" i="1"/>
  <c r="H6820" i="1"/>
  <c r="L6820" i="1" s="1"/>
  <c r="I6820" i="1"/>
  <c r="J6820" i="1" l="1"/>
  <c r="I6844" i="1"/>
  <c r="K6844" i="1"/>
  <c r="H6844" i="1"/>
  <c r="L6844" i="1" s="1"/>
  <c r="J6844" i="1" l="1"/>
  <c r="I6868" i="1"/>
  <c r="H6868" i="1"/>
  <c r="L6868" i="1" s="1"/>
  <c r="K6868" i="1"/>
  <c r="J6868" i="1" l="1"/>
  <c r="K6892" i="1"/>
  <c r="H6892" i="1"/>
  <c r="L6892" i="1" s="1"/>
  <c r="I6892" i="1"/>
  <c r="J6892" i="1" l="1"/>
  <c r="K6916" i="1"/>
  <c r="H6916" i="1"/>
  <c r="L6916" i="1" s="1"/>
  <c r="I6916" i="1"/>
  <c r="J6916" i="1" l="1"/>
  <c r="I6940" i="1"/>
  <c r="K6940" i="1"/>
  <c r="H6940" i="1"/>
  <c r="L6940" i="1" s="1"/>
  <c r="I6964" i="1" l="1"/>
  <c r="H6964" i="1"/>
  <c r="L6964" i="1" s="1"/>
  <c r="J6940" i="1"/>
  <c r="K6964" i="1"/>
  <c r="J6964" i="1" l="1"/>
  <c r="I6988" i="1"/>
  <c r="K6988" i="1"/>
  <c r="H6988" i="1"/>
  <c r="L6988" i="1" s="1"/>
  <c r="K7012" i="1" l="1"/>
  <c r="I7012" i="1"/>
  <c r="H7012" i="1"/>
  <c r="L7012" i="1" s="1"/>
  <c r="J6988" i="1"/>
  <c r="I7036" i="1" l="1"/>
  <c r="J7012" i="1"/>
  <c r="K7036" i="1"/>
  <c r="H7036" i="1"/>
  <c r="L7036" i="1" s="1"/>
  <c r="J7036" i="1" l="1"/>
  <c r="I7060" i="1"/>
  <c r="H7060" i="1"/>
  <c r="L7060" i="1" s="1"/>
  <c r="K7060" i="1"/>
  <c r="K7084" i="1" l="1"/>
  <c r="I7084" i="1"/>
  <c r="H7084" i="1"/>
  <c r="L7084" i="1" s="1"/>
  <c r="J7060" i="1"/>
  <c r="I7108" i="1" l="1"/>
  <c r="K7108" i="1"/>
  <c r="H7108" i="1"/>
  <c r="L7108" i="1" s="1"/>
  <c r="J7084" i="1"/>
  <c r="H7132" i="1" l="1"/>
  <c r="L7132" i="1" s="1"/>
  <c r="K7132" i="1"/>
  <c r="I7132" i="1"/>
  <c r="J7108" i="1"/>
  <c r="J7132" i="1" l="1"/>
  <c r="I7156" i="1"/>
  <c r="H7156" i="1"/>
  <c r="L7156" i="1" s="1"/>
  <c r="K7156" i="1"/>
  <c r="J7156" i="1" l="1"/>
  <c r="K7180" i="1"/>
  <c r="H7180" i="1"/>
  <c r="L7180" i="1" s="1"/>
  <c r="I7180" i="1"/>
  <c r="J7180" i="1" l="1"/>
  <c r="K7204" i="1"/>
  <c r="H7204" i="1"/>
  <c r="L7204" i="1" s="1"/>
  <c r="I7204" i="1"/>
  <c r="J7204" i="1" l="1"/>
  <c r="I7228" i="1"/>
  <c r="K7228" i="1"/>
  <c r="H7228" i="1"/>
  <c r="L7228" i="1" s="1"/>
  <c r="I7252" i="1" l="1"/>
  <c r="K7252" i="1"/>
  <c r="H7252" i="1"/>
  <c r="L7252" i="1" s="1"/>
  <c r="J7228" i="1"/>
  <c r="M6556" i="1" l="1"/>
  <c r="N6556" i="1"/>
  <c r="K7276" i="1"/>
  <c r="S6556" i="1" s="1"/>
  <c r="H7276" i="1"/>
  <c r="L7276" i="1" s="1"/>
  <c r="R6556" i="1" s="1"/>
  <c r="I7276" i="1"/>
  <c r="J7252" i="1"/>
  <c r="J7276" i="1" l="1"/>
  <c r="O6556" i="1"/>
  <c r="P6556" i="1" s="1"/>
  <c r="Q6556" i="1"/>
  <c r="K7300" i="1" l="1"/>
  <c r="H7300" i="1"/>
  <c r="L7300" i="1" s="1"/>
  <c r="I7300" i="1"/>
  <c r="J7300" i="1" l="1"/>
  <c r="K7324" i="1" l="1"/>
  <c r="H7324" i="1" l="1"/>
  <c r="L7324" i="1" s="1"/>
  <c r="I7324" i="1"/>
  <c r="J7324" i="1" l="1"/>
  <c r="I7348" i="1" l="1"/>
  <c r="H7348" i="1"/>
  <c r="L7348" i="1" s="1"/>
  <c r="K7348" i="1"/>
  <c r="K7372" i="1" l="1"/>
  <c r="H7372" i="1"/>
  <c r="L7372" i="1" s="1"/>
  <c r="I7372" i="1"/>
  <c r="J7348" i="1"/>
  <c r="J7372" i="1" l="1"/>
  <c r="H7396" i="1"/>
  <c r="L7396" i="1" s="1"/>
  <c r="K7396" i="1"/>
  <c r="I7396" i="1"/>
  <c r="I7420" i="1" l="1"/>
  <c r="K7420" i="1"/>
  <c r="H7420" i="1"/>
  <c r="L7420" i="1" s="1"/>
  <c r="J7396" i="1"/>
  <c r="K7444" i="1" l="1"/>
  <c r="H7444" i="1"/>
  <c r="L7444" i="1" s="1"/>
  <c r="I7444" i="1"/>
  <c r="J7420" i="1"/>
  <c r="J7444" i="1" l="1"/>
  <c r="H7468" i="1"/>
  <c r="L7468" i="1" s="1"/>
  <c r="I7468" i="1"/>
  <c r="K7468" i="1"/>
  <c r="K7492" i="1" l="1"/>
  <c r="H7492" i="1"/>
  <c r="L7492" i="1" s="1"/>
  <c r="J7468" i="1"/>
  <c r="I7492" i="1"/>
  <c r="J7492" i="1" l="1"/>
  <c r="H7516" i="1"/>
  <c r="L7516" i="1" s="1"/>
  <c r="I7516" i="1"/>
  <c r="K7516" i="1"/>
  <c r="J7516" i="1" l="1"/>
  <c r="I7540" i="1"/>
  <c r="K7540" i="1"/>
  <c r="H7540" i="1"/>
  <c r="L7540" i="1" s="1"/>
  <c r="I7564" i="1" l="1"/>
  <c r="K7564" i="1"/>
  <c r="H7564" i="1"/>
  <c r="L7564" i="1" s="1"/>
  <c r="J7540" i="1"/>
  <c r="H7588" i="1" l="1"/>
  <c r="L7588" i="1" s="1"/>
  <c r="J7564" i="1"/>
  <c r="K7588" i="1"/>
  <c r="I7588" i="1"/>
  <c r="J7588" i="1" l="1"/>
  <c r="I7612" i="1"/>
  <c r="K7612" i="1"/>
  <c r="H7612" i="1"/>
  <c r="L7612" i="1" s="1"/>
  <c r="H7636" i="1" l="1"/>
  <c r="L7636" i="1" s="1"/>
  <c r="I7636" i="1"/>
  <c r="K7636" i="1"/>
  <c r="J7612" i="1"/>
  <c r="J7636" i="1" l="1"/>
  <c r="H7660" i="1"/>
  <c r="L7660" i="1" s="1"/>
  <c r="I7660" i="1"/>
  <c r="K7660" i="1"/>
  <c r="J7660" i="1" l="1"/>
  <c r="H7684" i="1"/>
  <c r="L7684" i="1" s="1"/>
  <c r="K7684" i="1"/>
  <c r="I7684" i="1"/>
  <c r="J7684" i="1" l="1"/>
  <c r="K7708" i="1"/>
  <c r="H7708" i="1"/>
  <c r="L7708" i="1" s="1"/>
  <c r="I7708" i="1"/>
  <c r="J7708" i="1" l="1"/>
  <c r="I7732" i="1"/>
  <c r="K7732" i="1"/>
  <c r="H7732" i="1"/>
  <c r="L7732" i="1" s="1"/>
  <c r="I7756" i="1" l="1"/>
  <c r="K7756" i="1"/>
  <c r="H7756" i="1"/>
  <c r="L7756" i="1" s="1"/>
  <c r="J7732" i="1"/>
  <c r="H7780" i="1" l="1"/>
  <c r="L7780" i="1" s="1"/>
  <c r="J7756" i="1"/>
  <c r="K7780" i="1"/>
  <c r="I7780" i="1"/>
  <c r="J7780" i="1" l="1"/>
  <c r="K7804" i="1"/>
  <c r="I7804" i="1"/>
  <c r="H7804" i="1"/>
  <c r="L7804" i="1" s="1"/>
  <c r="J7804" i="1" l="1"/>
  <c r="I7828" i="1"/>
  <c r="K7828" i="1"/>
  <c r="H7828" i="1"/>
  <c r="L7828" i="1" s="1"/>
  <c r="H7852" i="1" l="1"/>
  <c r="L7852" i="1" s="1"/>
  <c r="I7852" i="1"/>
  <c r="J7828" i="1"/>
  <c r="K7852" i="1"/>
  <c r="J7852" i="1" l="1"/>
  <c r="H7876" i="1"/>
  <c r="L7876" i="1" s="1"/>
  <c r="K7876" i="1"/>
  <c r="I7876" i="1"/>
  <c r="J7876" i="1" l="1"/>
  <c r="H7900" i="1"/>
  <c r="L7900" i="1" s="1"/>
  <c r="K7900" i="1"/>
  <c r="I7900" i="1"/>
  <c r="J7900" i="1" l="1"/>
  <c r="I7924" i="1"/>
  <c r="K7924" i="1"/>
  <c r="H7924" i="1"/>
  <c r="L7924" i="1" s="1"/>
  <c r="I7948" i="1" l="1"/>
  <c r="K7948" i="1"/>
  <c r="H7948" i="1"/>
  <c r="L7948" i="1" s="1"/>
  <c r="J7924" i="1"/>
  <c r="K7972" i="1" l="1"/>
  <c r="H7972" i="1"/>
  <c r="L7972" i="1" s="1"/>
  <c r="I7972" i="1"/>
  <c r="H7996" i="1"/>
  <c r="L7996" i="1" s="1"/>
  <c r="R7300" i="1" s="1"/>
  <c r="J7948" i="1"/>
  <c r="J7972" i="1" l="1"/>
  <c r="K7996" i="1"/>
  <c r="S7300" i="1" s="1"/>
  <c r="I7996" i="1"/>
  <c r="M7300" i="1"/>
  <c r="N7300" i="1"/>
  <c r="Q7300" i="1" l="1"/>
  <c r="J7996" i="1"/>
  <c r="O7300" i="1"/>
  <c r="P7300" i="1" s="1"/>
  <c r="I8020" i="1" l="1"/>
  <c r="K8020" i="1"/>
  <c r="H8020" i="1"/>
  <c r="L8020" i="1" s="1"/>
  <c r="J8020" i="1" l="1"/>
  <c r="H8044" i="1" l="1"/>
  <c r="L8044" i="1" s="1"/>
  <c r="K8044" i="1"/>
  <c r="I8044" i="1"/>
  <c r="I8068" i="1" l="1"/>
  <c r="K8068" i="1"/>
  <c r="J8044" i="1"/>
  <c r="H8068" i="1"/>
  <c r="L8068" i="1" s="1"/>
  <c r="J8068" i="1" l="1"/>
  <c r="K8092" i="1" l="1"/>
  <c r="H8092" i="1"/>
  <c r="L8092" i="1" s="1"/>
  <c r="I8092" i="1"/>
  <c r="J8092" i="1" l="1"/>
  <c r="K8116" i="1" l="1"/>
  <c r="H8116" i="1"/>
  <c r="L8116" i="1" s="1"/>
  <c r="I8116" i="1"/>
  <c r="K8140" i="1" l="1"/>
  <c r="H8140" i="1"/>
  <c r="L8140" i="1" s="1"/>
  <c r="I8140" i="1"/>
  <c r="J8116" i="1"/>
  <c r="J8140" i="1" l="1"/>
  <c r="I8164" i="1"/>
  <c r="K8164" i="1"/>
  <c r="H8164" i="1"/>
  <c r="L8164" i="1" s="1"/>
  <c r="K8188" i="1" l="1"/>
  <c r="I8188" i="1"/>
  <c r="H8188" i="1"/>
  <c r="L8188" i="1" s="1"/>
  <c r="J8164" i="1"/>
  <c r="K8212" i="1" l="1"/>
  <c r="H8212" i="1"/>
  <c r="L8212" i="1" s="1"/>
  <c r="J8188" i="1"/>
  <c r="I8212" i="1"/>
  <c r="J8212" i="1" l="1"/>
  <c r="H8236" i="1"/>
  <c r="L8236" i="1" s="1"/>
  <c r="I8236" i="1"/>
  <c r="K8236" i="1"/>
  <c r="J8236" i="1" l="1"/>
  <c r="I8260" i="1"/>
  <c r="K8260" i="1"/>
  <c r="H8260" i="1"/>
  <c r="L8260" i="1" s="1"/>
  <c r="I8284" i="1" l="1"/>
  <c r="K8284" i="1"/>
  <c r="H8284" i="1"/>
  <c r="L8284" i="1" s="1"/>
  <c r="J8260" i="1"/>
  <c r="J8284" i="1" l="1"/>
  <c r="H8308" i="1"/>
  <c r="L8308" i="1" s="1"/>
  <c r="K8308" i="1"/>
  <c r="I8308" i="1"/>
  <c r="J8308" i="1" l="1"/>
  <c r="K8332" i="1"/>
  <c r="I8332" i="1"/>
  <c r="H8332" i="1"/>
  <c r="L8332" i="1" s="1"/>
  <c r="K8356" i="1" l="1"/>
  <c r="H8356" i="1"/>
  <c r="L8356" i="1" s="1"/>
  <c r="I8356" i="1"/>
  <c r="J8332" i="1"/>
  <c r="H8380" i="1" l="1"/>
  <c r="L8380" i="1" s="1"/>
  <c r="J8356" i="1"/>
  <c r="I8380" i="1"/>
  <c r="K8380" i="1"/>
  <c r="J8380" i="1" l="1"/>
  <c r="I8404" i="1"/>
  <c r="H8404" i="1"/>
  <c r="L8404" i="1" s="1"/>
  <c r="K8404" i="1"/>
  <c r="I8428" i="1" l="1"/>
  <c r="K8428" i="1"/>
  <c r="H8428" i="1"/>
  <c r="L8428" i="1" s="1"/>
  <c r="J8404" i="1"/>
  <c r="I8452" i="1" l="1"/>
  <c r="K8452" i="1"/>
  <c r="J8428" i="1"/>
  <c r="H8452" i="1"/>
  <c r="L8452" i="1" s="1"/>
  <c r="I8476" i="1" l="1"/>
  <c r="H8476" i="1"/>
  <c r="L8476" i="1" s="1"/>
  <c r="J8452" i="1"/>
  <c r="K8476" i="1"/>
  <c r="J8476" i="1" l="1"/>
  <c r="I8500" i="1"/>
  <c r="K8500" i="1"/>
  <c r="H8500" i="1"/>
  <c r="L8500" i="1" s="1"/>
  <c r="K8524" i="1" l="1"/>
  <c r="H8524" i="1"/>
  <c r="L8524" i="1" s="1"/>
  <c r="I8524" i="1"/>
  <c r="J8500" i="1"/>
  <c r="J8524" i="1" l="1"/>
  <c r="I8548" i="1"/>
  <c r="K8548" i="1"/>
  <c r="H8548" i="1"/>
  <c r="L8548" i="1" s="1"/>
  <c r="H8572" i="1" l="1"/>
  <c r="L8572" i="1" s="1"/>
  <c r="I8572" i="1"/>
  <c r="J8548" i="1"/>
  <c r="K8572" i="1"/>
  <c r="J8572" i="1" l="1"/>
  <c r="I8596" i="1"/>
  <c r="H8596" i="1"/>
  <c r="L8596" i="1" s="1"/>
  <c r="K8596" i="1"/>
  <c r="K8620" i="1" l="1"/>
  <c r="I8620" i="1"/>
  <c r="H8620" i="1"/>
  <c r="L8620" i="1" s="1"/>
  <c r="J8596" i="1"/>
  <c r="I8644" i="1" l="1"/>
  <c r="J8620" i="1"/>
  <c r="K8644" i="1"/>
  <c r="H8644" i="1"/>
  <c r="L8644" i="1" s="1"/>
  <c r="J8644" i="1" l="1"/>
  <c r="I8668" i="1"/>
  <c r="H8668" i="1"/>
  <c r="L8668" i="1" s="1"/>
  <c r="K8668" i="1"/>
  <c r="J8668" i="1" l="1"/>
  <c r="H8692" i="1"/>
  <c r="L8692" i="1" s="1"/>
  <c r="K8692" i="1"/>
  <c r="I8692" i="1"/>
  <c r="J8692" i="1" l="1"/>
  <c r="K8716" i="1"/>
  <c r="H8716" i="1"/>
  <c r="L8716" i="1" s="1"/>
  <c r="I8716" i="1"/>
  <c r="J8716" i="1" l="1"/>
  <c r="U4" i="1"/>
  <c r="T4" i="1"/>
  <c r="V4" i="1"/>
  <c r="M8020" i="1"/>
  <c r="N8020" i="1"/>
  <c r="I8740" i="1"/>
  <c r="K8740" i="1"/>
  <c r="S8020" i="1" s="1"/>
  <c r="H8740" i="1"/>
  <c r="L8740" i="1" s="1"/>
  <c r="Y4" i="1" l="1"/>
  <c r="H5" i="4" s="1"/>
  <c r="B38" i="4"/>
  <c r="C6" i="5" s="1"/>
  <c r="C10" i="5" s="1"/>
  <c r="AC4" i="1"/>
  <c r="J8740" i="1"/>
  <c r="W4" i="1"/>
  <c r="O8020" i="1"/>
  <c r="P8020" i="1" s="1"/>
  <c r="AA4" i="1"/>
  <c r="R8020" i="1"/>
  <c r="Q8020" i="1"/>
  <c r="AB4" i="1" s="1"/>
  <c r="H4" i="4" s="1"/>
  <c r="Z4" i="1"/>
  <c r="H3" i="4" s="1"/>
  <c r="X4" i="1" l="1"/>
  <c r="I8764" i="1"/>
  <c r="H8764" i="1"/>
  <c r="L8764" i="1" s="1"/>
  <c r="K8764" i="1"/>
  <c r="J8764" i="1" l="1"/>
  <c r="I8788" i="1" l="1"/>
  <c r="H8788" i="1"/>
  <c r="L8788" i="1" s="1"/>
  <c r="K8788" i="1"/>
  <c r="J8788" i="1" l="1"/>
  <c r="I8812" i="1" l="1"/>
  <c r="K8812" i="1"/>
  <c r="H8812" i="1"/>
  <c r="L8812" i="1" s="1"/>
  <c r="H8836" i="1" l="1"/>
  <c r="L8836" i="1" s="1"/>
  <c r="J8812" i="1"/>
  <c r="I8836" i="1"/>
  <c r="K8836" i="1"/>
  <c r="I8860" i="1" l="1"/>
  <c r="K8860" i="1"/>
  <c r="H8860" i="1"/>
  <c r="L8860" i="1" s="1"/>
  <c r="J8836" i="1"/>
  <c r="J8860" i="1" l="1"/>
  <c r="H8884" i="1"/>
  <c r="L8884" i="1" s="1"/>
  <c r="K8884" i="1"/>
  <c r="I8884" i="1"/>
  <c r="I8908" i="1" l="1"/>
  <c r="H8908" i="1"/>
  <c r="L8908" i="1" s="1"/>
  <c r="J8884" i="1"/>
  <c r="K8908" i="1"/>
  <c r="I8932" i="1" l="1"/>
  <c r="H8932" i="1"/>
  <c r="L8932" i="1" s="1"/>
  <c r="J8908" i="1"/>
  <c r="K8932" i="1"/>
  <c r="I8956" i="1" l="1"/>
  <c r="H8956" i="1"/>
  <c r="L8956" i="1" s="1"/>
  <c r="K8956" i="1"/>
  <c r="J8932" i="1"/>
  <c r="H8980" i="1" l="1"/>
  <c r="L8980" i="1" s="1"/>
  <c r="I8980" i="1"/>
  <c r="K8980" i="1"/>
  <c r="J8956" i="1"/>
  <c r="J8980" i="1" l="1"/>
  <c r="K9004" i="1"/>
  <c r="H9004" i="1"/>
  <c r="L9004" i="1" s="1"/>
  <c r="I9004" i="1"/>
  <c r="J9004" i="1" l="1"/>
  <c r="I9028" i="1"/>
  <c r="H9028" i="1"/>
  <c r="L9028" i="1" s="1"/>
  <c r="K9028" i="1"/>
  <c r="I9052" i="1" l="1"/>
  <c r="J9028" i="1"/>
  <c r="K9052" i="1"/>
  <c r="H9052" i="1"/>
  <c r="L9052" i="1" s="1"/>
  <c r="K9076" i="1" l="1"/>
  <c r="I9076" i="1"/>
  <c r="H9076" i="1"/>
  <c r="L9076" i="1" s="1"/>
  <c r="J9052" i="1"/>
  <c r="J9076" i="1" l="1"/>
  <c r="I9100" i="1"/>
  <c r="K9100" i="1"/>
  <c r="H9100" i="1"/>
  <c r="L9100" i="1" s="1"/>
  <c r="I9124" i="1" l="1"/>
  <c r="K9124" i="1"/>
  <c r="H9124" i="1"/>
  <c r="L9124" i="1" s="1"/>
  <c r="J9100" i="1"/>
  <c r="I9148" i="1" l="1"/>
  <c r="J9124" i="1"/>
  <c r="H9148" i="1"/>
  <c r="L9148" i="1" s="1"/>
  <c r="K9148" i="1"/>
  <c r="K9172" i="1" l="1"/>
  <c r="I9172" i="1"/>
  <c r="H9172" i="1"/>
  <c r="L9172" i="1" s="1"/>
  <c r="J9148" i="1"/>
  <c r="K9196" i="1" l="1"/>
  <c r="J9172" i="1"/>
  <c r="I9196" i="1"/>
  <c r="H9196" i="1"/>
  <c r="L9196" i="1" s="1"/>
  <c r="J9196" i="1" l="1"/>
  <c r="K9220" i="1"/>
  <c r="I9220" i="1"/>
  <c r="H9220" i="1"/>
  <c r="L9220" i="1" s="1"/>
  <c r="J9220" i="1" l="1"/>
  <c r="H9244" i="1"/>
  <c r="L9244" i="1" s="1"/>
  <c r="I9244" i="1"/>
  <c r="K9244" i="1"/>
  <c r="J9244" i="1" l="1"/>
  <c r="K9268" i="1"/>
  <c r="H9268" i="1"/>
  <c r="L9268" i="1" s="1"/>
  <c r="I9268" i="1"/>
  <c r="J9268" i="1" l="1"/>
  <c r="H9292" i="1"/>
  <c r="L9292" i="1" s="1"/>
  <c r="K9292" i="1"/>
  <c r="I9292" i="1"/>
  <c r="J9292" i="1" l="1"/>
  <c r="I9316" i="1"/>
  <c r="H9316" i="1"/>
  <c r="L9316" i="1" s="1"/>
  <c r="K9316" i="1"/>
  <c r="J9316" i="1" l="1"/>
  <c r="I9340" i="1"/>
  <c r="H9340" i="1"/>
  <c r="L9340" i="1" s="1"/>
  <c r="K9340" i="1"/>
  <c r="H9364" i="1" l="1"/>
  <c r="L9364" i="1" s="1"/>
  <c r="J9340" i="1"/>
  <c r="I9364" i="1"/>
  <c r="K9364" i="1"/>
  <c r="J9364" i="1" l="1"/>
  <c r="I9388" i="1"/>
  <c r="K9388" i="1"/>
  <c r="H9388" i="1"/>
  <c r="L9388" i="1" s="1"/>
  <c r="H9412" i="1" l="1"/>
  <c r="L9412" i="1" s="1"/>
  <c r="J9388" i="1"/>
  <c r="I9412" i="1"/>
  <c r="K9412" i="1"/>
  <c r="J9412" i="1" l="1"/>
  <c r="H9436" i="1"/>
  <c r="L9436" i="1" s="1"/>
  <c r="K9436" i="1"/>
  <c r="I9436" i="1"/>
  <c r="J9436" i="1" l="1"/>
  <c r="K9460" i="1"/>
  <c r="H9460" i="1"/>
  <c r="L9460" i="1" s="1"/>
  <c r="I9460" i="1"/>
  <c r="J9460" i="1" l="1"/>
  <c r="M8764" i="1"/>
  <c r="N8764" i="1"/>
  <c r="K9484" i="1"/>
  <c r="S8764" i="1" s="1"/>
  <c r="I9484" i="1"/>
  <c r="H9484" i="1"/>
  <c r="L9484" i="1" s="1"/>
  <c r="R8764" i="1" s="1"/>
  <c r="Q8764" i="1" l="1"/>
  <c r="J9484" i="1"/>
  <c r="O8764" i="1"/>
  <c r="P8764" i="1" s="1"/>
  <c r="H9508" i="1" l="1"/>
  <c r="L9508" i="1" s="1"/>
  <c r="K9508" i="1"/>
  <c r="I9508" i="1"/>
  <c r="H9532" i="1" l="1"/>
  <c r="L9532" i="1" s="1"/>
  <c r="J9508" i="1"/>
  <c r="K9532" i="1"/>
  <c r="I9532" i="1"/>
  <c r="J9532" i="1" l="1"/>
  <c r="K9556" i="1"/>
  <c r="H9556" i="1"/>
  <c r="L9556" i="1" s="1"/>
  <c r="I9556" i="1"/>
  <c r="J9556" i="1" l="1"/>
  <c r="K9580" i="1"/>
  <c r="I9580" i="1"/>
  <c r="H9580" i="1"/>
  <c r="L9580" i="1" s="1"/>
  <c r="J9580" i="1" l="1"/>
  <c r="I9604" i="1" l="1"/>
  <c r="K9604" i="1"/>
  <c r="H9604" i="1"/>
  <c r="L9604" i="1" s="1"/>
  <c r="J9604" i="1" l="1"/>
  <c r="I9628" i="1"/>
  <c r="K9628" i="1"/>
  <c r="H9628" i="1"/>
  <c r="L9628" i="1" s="1"/>
  <c r="K9652" i="1" l="1"/>
  <c r="J9628" i="1"/>
  <c r="H9652" i="1"/>
  <c r="L9652" i="1" s="1"/>
  <c r="I9652" i="1"/>
  <c r="J9652" i="1" l="1"/>
  <c r="I9676" i="1"/>
  <c r="H9676" i="1"/>
  <c r="L9676" i="1" s="1"/>
  <c r="K9676" i="1"/>
  <c r="J9676" i="1" l="1"/>
  <c r="I9700" i="1"/>
  <c r="K9700" i="1"/>
  <c r="H9700" i="1"/>
  <c r="L9700" i="1" s="1"/>
  <c r="J9700" i="1" l="1"/>
  <c r="I9724" i="1"/>
  <c r="H9724" i="1"/>
  <c r="L9724" i="1" s="1"/>
  <c r="K9724" i="1"/>
  <c r="J9724" i="1" l="1"/>
  <c r="I9748" i="1"/>
  <c r="K9748" i="1"/>
  <c r="H9748" i="1"/>
  <c r="L9748" i="1" s="1"/>
  <c r="K9772" i="1" l="1"/>
  <c r="J9748" i="1"/>
  <c r="H9772" i="1"/>
  <c r="L9772" i="1" s="1"/>
  <c r="I9772" i="1"/>
  <c r="K9796" i="1" l="1"/>
  <c r="J9772" i="1"/>
  <c r="H9796" i="1"/>
  <c r="L9796" i="1" s="1"/>
  <c r="I9796" i="1"/>
  <c r="I9820" i="1" l="1"/>
  <c r="J9796" i="1"/>
  <c r="H9820" i="1"/>
  <c r="L9820" i="1" s="1"/>
  <c r="K9820" i="1"/>
  <c r="I9844" i="1" l="1"/>
  <c r="K9844" i="1"/>
  <c r="H9844" i="1"/>
  <c r="L9844" i="1" s="1"/>
  <c r="J9820" i="1"/>
  <c r="J9844" i="1" l="1"/>
  <c r="K9868" i="1"/>
  <c r="H9868" i="1"/>
  <c r="L9868" i="1" s="1"/>
  <c r="I9868" i="1"/>
  <c r="J9868" i="1" l="1"/>
  <c r="K9892" i="1"/>
  <c r="I9892" i="1"/>
  <c r="H9892" i="1"/>
  <c r="L9892" i="1" s="1"/>
  <c r="J9892" i="1" l="1"/>
  <c r="I9916" i="1"/>
  <c r="H9916" i="1"/>
  <c r="L9916" i="1" s="1"/>
  <c r="K9916" i="1"/>
  <c r="H9940" i="1" l="1"/>
  <c r="L9940" i="1" s="1"/>
  <c r="K9940" i="1"/>
  <c r="I9940" i="1"/>
  <c r="J9940" i="1" s="1"/>
  <c r="J9916" i="1"/>
  <c r="K9964" i="1" l="1"/>
  <c r="I9964" i="1"/>
  <c r="H9964" i="1"/>
  <c r="L9964" i="1" s="1"/>
  <c r="I9988" i="1" l="1"/>
  <c r="J9964" i="1"/>
  <c r="K9988" i="1"/>
  <c r="H9988" i="1"/>
  <c r="L9988" i="1" s="1"/>
  <c r="J9988" i="1" l="1"/>
  <c r="K10012" i="1"/>
  <c r="H10012" i="1"/>
  <c r="L10012" i="1" s="1"/>
  <c r="I10012" i="1"/>
  <c r="J10012" i="1" l="1"/>
  <c r="I10036" i="1"/>
  <c r="K10036" i="1"/>
  <c r="H10036" i="1"/>
  <c r="L10036" i="1" s="1"/>
  <c r="I10060" i="1" l="1"/>
  <c r="K10060" i="1"/>
  <c r="H10060" i="1"/>
  <c r="L10060" i="1" s="1"/>
  <c r="J10036" i="1"/>
  <c r="J10060" i="1" l="1"/>
  <c r="H10084" i="1"/>
  <c r="L10084" i="1" s="1"/>
  <c r="I10084" i="1"/>
  <c r="J10084" i="1" s="1"/>
  <c r="K10084" i="1"/>
  <c r="I10108" i="1" l="1"/>
  <c r="H10108" i="1"/>
  <c r="L10108" i="1" s="1"/>
  <c r="K10108" i="1"/>
  <c r="J10108" i="1" l="1"/>
  <c r="I10132" i="1"/>
  <c r="H10132" i="1"/>
  <c r="L10132" i="1" s="1"/>
  <c r="K10132" i="1"/>
  <c r="K10156" i="1" l="1"/>
  <c r="S9508" i="1" s="1"/>
  <c r="J10132" i="1"/>
  <c r="I10156" i="1"/>
  <c r="M9508" i="1"/>
  <c r="N9508" i="1"/>
  <c r="H10156" i="1"/>
  <c r="L10156" i="1" s="1"/>
  <c r="R9508" i="1" s="1"/>
  <c r="J10156" i="1" l="1"/>
  <c r="O9508" i="1"/>
  <c r="P9508" i="1" s="1"/>
  <c r="Q9508" i="1"/>
  <c r="H10180" i="1" l="1"/>
  <c r="L10180" i="1" s="1"/>
  <c r="I10180" i="1"/>
  <c r="K10180" i="1"/>
  <c r="J10180" i="1" l="1"/>
  <c r="H10204" i="1" l="1"/>
  <c r="L10204" i="1" s="1"/>
  <c r="K10204" i="1"/>
  <c r="I10204" i="1"/>
  <c r="J10204" i="1" l="1"/>
  <c r="K10228" i="1" l="1"/>
  <c r="I10228" i="1"/>
  <c r="H10228" i="1"/>
  <c r="L10228" i="1" s="1"/>
  <c r="H10252" i="1" l="1"/>
  <c r="L10252" i="1" s="1"/>
  <c r="K10252" i="1"/>
  <c r="J10228" i="1"/>
  <c r="I10252" i="1"/>
  <c r="J10252" i="1" l="1"/>
  <c r="H10276" i="1"/>
  <c r="L10276" i="1" s="1"/>
  <c r="K10276" i="1"/>
  <c r="I10276" i="1"/>
  <c r="J10276" i="1" l="1"/>
  <c r="K10300" i="1"/>
  <c r="I10300" i="1"/>
  <c r="H10300" i="1"/>
  <c r="L10300" i="1" s="1"/>
  <c r="I10324" i="1" l="1"/>
  <c r="J10300" i="1"/>
  <c r="H10324" i="1"/>
  <c r="L10324" i="1" s="1"/>
  <c r="K10324" i="1"/>
  <c r="I10348" i="1" l="1"/>
  <c r="H10348" i="1"/>
  <c r="L10348" i="1" s="1"/>
  <c r="K10348" i="1"/>
  <c r="J10324" i="1"/>
  <c r="J10348" i="1" l="1"/>
  <c r="K10372" i="1"/>
  <c r="H10372" i="1"/>
  <c r="L10372" i="1" s="1"/>
  <c r="I10372" i="1"/>
  <c r="J10372" i="1" l="1"/>
  <c r="I10396" i="1"/>
  <c r="K10396" i="1"/>
  <c r="H10396" i="1"/>
  <c r="L10396" i="1" s="1"/>
  <c r="H10420" i="1" l="1"/>
  <c r="L10420" i="1" s="1"/>
  <c r="J10396" i="1"/>
  <c r="K10420" i="1"/>
  <c r="I10420" i="1"/>
  <c r="K10444" i="1" l="1"/>
  <c r="H10444" i="1"/>
  <c r="L10444" i="1" s="1"/>
  <c r="J10420" i="1"/>
  <c r="I10444" i="1"/>
  <c r="J10444" i="1" l="1"/>
  <c r="H10468" i="1"/>
  <c r="L10468" i="1" s="1"/>
  <c r="K10468" i="1"/>
  <c r="I10468" i="1"/>
  <c r="J10468" i="1" l="1"/>
  <c r="I10492" i="1"/>
  <c r="K10492" i="1"/>
  <c r="H10492" i="1"/>
  <c r="L10492" i="1" s="1"/>
  <c r="I10516" i="1" l="1"/>
  <c r="K10516" i="1"/>
  <c r="H10516" i="1"/>
  <c r="L10516" i="1" s="1"/>
  <c r="J10492" i="1"/>
  <c r="I10540" i="1" l="1"/>
  <c r="K10540" i="1"/>
  <c r="H10540" i="1"/>
  <c r="L10540" i="1" s="1"/>
  <c r="J10516" i="1"/>
  <c r="I10564" i="1" l="1"/>
  <c r="K10564" i="1"/>
  <c r="H10564" i="1"/>
  <c r="L10564" i="1" s="1"/>
  <c r="J10540" i="1"/>
  <c r="I10588" i="1" l="1"/>
  <c r="K10588" i="1"/>
  <c r="J10564" i="1"/>
  <c r="H10588" i="1"/>
  <c r="L10588" i="1" s="1"/>
  <c r="J10588" i="1" l="1"/>
  <c r="K10612" i="1"/>
  <c r="I10612" i="1"/>
  <c r="H10612" i="1"/>
  <c r="L10612" i="1" s="1"/>
  <c r="K10636" i="1" l="1"/>
  <c r="I10636" i="1"/>
  <c r="H10636" i="1"/>
  <c r="L10636" i="1" s="1"/>
  <c r="J10612" i="1"/>
  <c r="J10636" i="1" l="1"/>
  <c r="H10660" i="1"/>
  <c r="L10660" i="1" s="1"/>
  <c r="K10660" i="1"/>
  <c r="I10660" i="1"/>
  <c r="J10660" i="1" l="1"/>
  <c r="I10684" i="1"/>
  <c r="K10684" i="1"/>
  <c r="H10684" i="1"/>
  <c r="L10684" i="1" s="1"/>
  <c r="H10708" i="1" l="1"/>
  <c r="L10708" i="1" s="1"/>
  <c r="I10708" i="1"/>
  <c r="J10708" i="1" s="1"/>
  <c r="K10708" i="1"/>
  <c r="J10684" i="1"/>
  <c r="H10732" i="1" l="1"/>
  <c r="L10732" i="1" s="1"/>
  <c r="K10732" i="1"/>
  <c r="I10732" i="1"/>
  <c r="J10732" i="1" s="1"/>
  <c r="I10756" i="1" l="1"/>
  <c r="H10756" i="1"/>
  <c r="L10756" i="1" s="1"/>
  <c r="K10756" i="1"/>
  <c r="J10756" i="1" l="1"/>
  <c r="K10780" i="1"/>
  <c r="H10780" i="1"/>
  <c r="L10780" i="1" s="1"/>
  <c r="I10780" i="1"/>
  <c r="J10780" i="1" l="1"/>
  <c r="H10804" i="1"/>
  <c r="L10804" i="1" s="1"/>
  <c r="I10804" i="1"/>
  <c r="J10804" i="1" s="1"/>
  <c r="K10804" i="1"/>
  <c r="I10828" i="1" l="1"/>
  <c r="H10828" i="1"/>
  <c r="L10828" i="1" s="1"/>
  <c r="K10828" i="1"/>
  <c r="H10852" i="1" l="1"/>
  <c r="L10852" i="1" s="1"/>
  <c r="J10828" i="1"/>
  <c r="K10852" i="1"/>
  <c r="I10852" i="1"/>
  <c r="H10876" i="1" l="1"/>
  <c r="L10876" i="1" s="1"/>
  <c r="I10876" i="1"/>
  <c r="J10852" i="1"/>
  <c r="K10876" i="1"/>
  <c r="J10876" i="1" l="1"/>
  <c r="M10180" i="1"/>
  <c r="N10180" i="1"/>
  <c r="K10900" i="1"/>
  <c r="S10180" i="1" s="1"/>
  <c r="H10900" i="1"/>
  <c r="L10900" i="1" s="1"/>
  <c r="R10180" i="1" s="1"/>
  <c r="I10900" i="1"/>
  <c r="J10900" i="1" l="1"/>
  <c r="O10180" i="1"/>
  <c r="P10180" i="1" s="1"/>
  <c r="Q10180" i="1"/>
  <c r="K10924" i="1" l="1"/>
  <c r="I10924" i="1"/>
  <c r="H10924" i="1"/>
  <c r="L10924" i="1" s="1"/>
  <c r="J10924" i="1" l="1"/>
  <c r="I10948" i="1" l="1"/>
  <c r="H10948" i="1"/>
  <c r="L10948" i="1" s="1"/>
  <c r="K10948" i="1"/>
  <c r="J10948" i="1" l="1"/>
  <c r="K10972" i="1" l="1"/>
  <c r="H10972" i="1"/>
  <c r="L10972" i="1" s="1"/>
  <c r="I10972" i="1"/>
  <c r="I10996" i="1" l="1"/>
  <c r="J10972" i="1"/>
  <c r="K10996" i="1"/>
  <c r="H10996" i="1"/>
  <c r="L10996" i="1" s="1"/>
  <c r="H11020" i="1" l="1"/>
  <c r="L11020" i="1" s="1"/>
  <c r="J10996" i="1"/>
  <c r="K11020" i="1"/>
  <c r="I11020" i="1"/>
  <c r="H11044" i="1" l="1"/>
  <c r="L11044" i="1" s="1"/>
  <c r="J11020" i="1"/>
  <c r="I11044" i="1"/>
  <c r="K11044" i="1"/>
  <c r="J11044" i="1" l="1"/>
  <c r="K11068" i="1"/>
  <c r="H11068" i="1"/>
  <c r="L11068" i="1" s="1"/>
  <c r="I11068" i="1"/>
  <c r="H11092" i="1" l="1"/>
  <c r="L11092" i="1" s="1"/>
  <c r="I11092" i="1"/>
  <c r="J11092" i="1" s="1"/>
  <c r="J11068" i="1"/>
  <c r="K11092" i="1"/>
  <c r="H11116" i="1" l="1"/>
  <c r="L11116" i="1" s="1"/>
  <c r="I11116" i="1"/>
  <c r="J11116" i="1" s="1"/>
  <c r="K11116" i="1"/>
  <c r="H11140" i="1" l="1"/>
  <c r="L11140" i="1" s="1"/>
  <c r="K11140" i="1"/>
  <c r="I11140" i="1"/>
  <c r="J11140" i="1" s="1"/>
  <c r="I11164" i="1" l="1"/>
  <c r="K11164" i="1"/>
  <c r="H11164" i="1"/>
  <c r="L11164" i="1" s="1"/>
  <c r="I11188" i="1" l="1"/>
  <c r="K11188" i="1"/>
  <c r="J11164" i="1"/>
  <c r="H11188" i="1"/>
  <c r="L11188" i="1" s="1"/>
  <c r="I11212" i="1" l="1"/>
  <c r="K11212" i="1"/>
  <c r="H11212" i="1"/>
  <c r="L11212" i="1" s="1"/>
  <c r="J11188" i="1"/>
  <c r="J11212" i="1" l="1"/>
  <c r="I11236" i="1"/>
  <c r="K11236" i="1"/>
  <c r="H11236" i="1"/>
  <c r="L11236" i="1" s="1"/>
  <c r="J11236" i="1" l="1"/>
  <c r="I11260" i="1"/>
  <c r="K11260" i="1"/>
  <c r="H11260" i="1"/>
  <c r="L11260" i="1" s="1"/>
  <c r="K11284" i="1" l="1"/>
  <c r="J11260" i="1"/>
  <c r="H11284" i="1"/>
  <c r="L11284" i="1" s="1"/>
  <c r="I11284" i="1"/>
  <c r="K11308" i="1" l="1"/>
  <c r="I11308" i="1"/>
  <c r="J11284" i="1"/>
  <c r="H11308" i="1"/>
  <c r="L11308" i="1" s="1"/>
  <c r="J11308" i="1" l="1"/>
  <c r="H11332" i="1"/>
  <c r="L11332" i="1" s="1"/>
  <c r="K11332" i="1"/>
  <c r="I11332" i="1"/>
  <c r="J11332" i="1" l="1"/>
  <c r="K11356" i="1"/>
  <c r="H11356" i="1"/>
  <c r="L11356" i="1" s="1"/>
  <c r="I11356" i="1"/>
  <c r="J11356" i="1" l="1"/>
  <c r="K11380" i="1"/>
  <c r="I11380" i="1"/>
  <c r="H11380" i="1"/>
  <c r="L11380" i="1" s="1"/>
  <c r="J11380" i="1" l="1"/>
  <c r="H11404" i="1"/>
  <c r="L11404" i="1" s="1"/>
  <c r="I11404" i="1"/>
  <c r="K11404" i="1"/>
  <c r="J11404" i="1" l="1"/>
  <c r="I11428" i="1"/>
  <c r="K11428" i="1"/>
  <c r="H11428" i="1"/>
  <c r="L11428" i="1" s="1"/>
  <c r="K11452" i="1" l="1"/>
  <c r="I11452" i="1"/>
  <c r="H11452" i="1"/>
  <c r="L11452" i="1" s="1"/>
  <c r="J11428" i="1"/>
  <c r="I11476" i="1" l="1"/>
  <c r="J11452" i="1"/>
  <c r="K11476" i="1"/>
  <c r="H11476" i="1"/>
  <c r="L11476" i="1" s="1"/>
  <c r="I11500" i="1" l="1"/>
  <c r="J11476" i="1"/>
  <c r="K11500" i="1"/>
  <c r="H11500" i="1"/>
  <c r="L11500" i="1" s="1"/>
  <c r="K11524" i="1" l="1"/>
  <c r="I11524" i="1"/>
  <c r="J11500" i="1"/>
  <c r="H11524" i="1"/>
  <c r="L11524" i="1" s="1"/>
  <c r="K11548" i="1" l="1"/>
  <c r="I11548" i="1"/>
  <c r="J11524" i="1"/>
  <c r="H11548" i="1"/>
  <c r="L11548" i="1" s="1"/>
  <c r="J11548" i="1" l="1"/>
  <c r="I11572" i="1"/>
  <c r="K11572" i="1"/>
  <c r="H11572" i="1"/>
  <c r="L11572" i="1" s="1"/>
  <c r="K11596" i="1" l="1"/>
  <c r="H11596" i="1"/>
  <c r="L11596" i="1" s="1"/>
  <c r="I11596" i="1"/>
  <c r="J11572" i="1"/>
  <c r="J11596" i="1" l="1"/>
  <c r="N10924" i="1"/>
  <c r="M10924" i="1"/>
  <c r="I11620" i="1"/>
  <c r="K11620" i="1"/>
  <c r="S10924" i="1" s="1"/>
  <c r="H11620" i="1"/>
  <c r="L11620" i="1" s="1"/>
  <c r="R10924" i="1" s="1"/>
  <c r="Q10924" i="1" l="1"/>
  <c r="J11620" i="1"/>
  <c r="O10924" i="1"/>
  <c r="P10924" i="1" s="1"/>
  <c r="K11644" i="1"/>
  <c r="H11644" i="1" l="1"/>
  <c r="L11644" i="1" s="1"/>
  <c r="I11644" i="1"/>
  <c r="H11668" i="1" l="1"/>
  <c r="L11668" i="1" s="1"/>
  <c r="K11668" i="1"/>
  <c r="I11668" i="1"/>
  <c r="J11644" i="1"/>
  <c r="J11668" i="1" l="1"/>
  <c r="K11692" i="1" l="1"/>
  <c r="H11692" i="1"/>
  <c r="L11692" i="1" s="1"/>
  <c r="I11692" i="1"/>
  <c r="H11716" i="1" l="1"/>
  <c r="L11716" i="1" s="1"/>
  <c r="J11692" i="1"/>
  <c r="I11716" i="1"/>
  <c r="K11716" i="1"/>
  <c r="J11716" i="1" l="1"/>
  <c r="H11740" i="1"/>
  <c r="L11740" i="1" s="1"/>
  <c r="I11740" i="1"/>
  <c r="K11740" i="1"/>
  <c r="J11740" i="1" l="1"/>
  <c r="K11764" i="1"/>
  <c r="H11764" i="1"/>
  <c r="L11764" i="1" s="1"/>
  <c r="I11764" i="1"/>
  <c r="I11788" i="1" l="1"/>
  <c r="J11764" i="1"/>
  <c r="K11788" i="1"/>
  <c r="H11788" i="1"/>
  <c r="L11788" i="1" s="1"/>
  <c r="J11788" i="1" l="1"/>
  <c r="H11812" i="1"/>
  <c r="L11812" i="1" s="1"/>
  <c r="I11812" i="1"/>
  <c r="K11812" i="1"/>
  <c r="H11836" i="1" l="1"/>
  <c r="L11836" i="1" s="1"/>
  <c r="J11812" i="1"/>
  <c r="K11836" i="1"/>
  <c r="I11836" i="1"/>
  <c r="J11836" i="1" l="1"/>
  <c r="H11860" i="1"/>
  <c r="L11860" i="1" s="1"/>
  <c r="I11860" i="1"/>
  <c r="K11860" i="1"/>
  <c r="J11860" i="1" l="1"/>
  <c r="I11884" i="1"/>
  <c r="K11884" i="1"/>
  <c r="H11884" i="1"/>
  <c r="L11884" i="1" s="1"/>
  <c r="K11908" i="1" l="1"/>
  <c r="H11908" i="1"/>
  <c r="L11908" i="1" s="1"/>
  <c r="I11908" i="1"/>
  <c r="J11884" i="1"/>
  <c r="I11932" i="1" l="1"/>
  <c r="J11908" i="1"/>
  <c r="H11932" i="1"/>
  <c r="L11932" i="1" s="1"/>
  <c r="K11932" i="1"/>
  <c r="J11932" i="1" l="1"/>
  <c r="K11956" i="1"/>
  <c r="I11956" i="1"/>
  <c r="H11956" i="1"/>
  <c r="L11956" i="1" s="1"/>
  <c r="J11956" i="1" l="1"/>
  <c r="K11980" i="1"/>
  <c r="I11980" i="1"/>
  <c r="H11980" i="1"/>
  <c r="L11980" i="1" s="1"/>
  <c r="I12004" i="1" l="1"/>
  <c r="J11980" i="1"/>
  <c r="K12004" i="1"/>
  <c r="H12004" i="1"/>
  <c r="L12004" i="1" s="1"/>
  <c r="J12004" i="1" l="1"/>
  <c r="I12028" i="1"/>
  <c r="H12028" i="1"/>
  <c r="L12028" i="1" s="1"/>
  <c r="K12028" i="1"/>
  <c r="I12052" i="1" l="1"/>
  <c r="H12052" i="1"/>
  <c r="L12052" i="1" s="1"/>
  <c r="K12052" i="1"/>
  <c r="J12028" i="1"/>
  <c r="H12076" i="1" l="1"/>
  <c r="L12076" i="1" s="1"/>
  <c r="I12076" i="1"/>
  <c r="K12076" i="1"/>
  <c r="J12052" i="1"/>
  <c r="J12076" i="1" l="1"/>
  <c r="K12100" i="1"/>
  <c r="H12100" i="1"/>
  <c r="L12100" i="1" s="1"/>
  <c r="I12100" i="1"/>
  <c r="J12100" i="1" l="1"/>
  <c r="H12124" i="1"/>
  <c r="L12124" i="1" s="1"/>
  <c r="I12124" i="1"/>
  <c r="K12124" i="1"/>
  <c r="J12124" i="1" l="1"/>
  <c r="I12148" i="1"/>
  <c r="K12148" i="1"/>
  <c r="H12148" i="1"/>
  <c r="L12148" i="1" s="1"/>
  <c r="H12172" i="1" l="1"/>
  <c r="L12172" i="1" s="1"/>
  <c r="I12172" i="1"/>
  <c r="K12172" i="1"/>
  <c r="J12148" i="1"/>
  <c r="J12172" i="1" l="1"/>
  <c r="K12196" i="1"/>
  <c r="I12196" i="1"/>
  <c r="H12196" i="1"/>
  <c r="L12196" i="1" s="1"/>
  <c r="H12220" i="1" l="1"/>
  <c r="L12220" i="1" s="1"/>
  <c r="J12196" i="1"/>
  <c r="K12220" i="1"/>
  <c r="I12220" i="1"/>
  <c r="J12220" i="1" l="1"/>
  <c r="H12244" i="1"/>
  <c r="L12244" i="1" s="1"/>
  <c r="I12244" i="1"/>
  <c r="K12244" i="1"/>
  <c r="J12244" i="1" l="1"/>
  <c r="K12268" i="1"/>
  <c r="H12268" i="1"/>
  <c r="L12268" i="1" s="1"/>
  <c r="I12268" i="1"/>
  <c r="J12268" i="1" l="1"/>
  <c r="I12292" i="1"/>
  <c r="K12292" i="1"/>
  <c r="H12292" i="1"/>
  <c r="L12292" i="1" s="1"/>
  <c r="K12316" i="1" l="1"/>
  <c r="H12316" i="1"/>
  <c r="L12316" i="1" s="1"/>
  <c r="I12316" i="1"/>
  <c r="J12292" i="1"/>
  <c r="J12316" i="1" l="1"/>
  <c r="H12340" i="1"/>
  <c r="L12340" i="1" s="1"/>
  <c r="K12340" i="1"/>
  <c r="I12340" i="1"/>
  <c r="J12340" i="1" l="1"/>
  <c r="N11644" i="1"/>
  <c r="M11644" i="1"/>
  <c r="K12364" i="1"/>
  <c r="S11644" i="1" s="1"/>
  <c r="H12364" i="1"/>
  <c r="L12364" i="1" s="1"/>
  <c r="R11644" i="1" s="1"/>
  <c r="I12364" i="1"/>
  <c r="Q11644" i="1" l="1"/>
  <c r="J12364" i="1"/>
  <c r="O11644" i="1"/>
  <c r="P11644" i="1" s="1"/>
  <c r="I12388" i="1" l="1"/>
  <c r="H12388" i="1"/>
  <c r="L12388" i="1" s="1"/>
  <c r="K12388" i="1"/>
  <c r="J12388" i="1" l="1"/>
  <c r="I12412" i="1"/>
  <c r="K12412" i="1"/>
  <c r="H12412" i="1"/>
  <c r="L12412" i="1" s="1"/>
  <c r="H12436" i="1" l="1"/>
  <c r="L12436" i="1" s="1"/>
  <c r="I12436" i="1"/>
  <c r="K12436" i="1"/>
  <c r="J12412" i="1"/>
  <c r="J12436" i="1" l="1"/>
  <c r="K12460" i="1" l="1"/>
  <c r="I12460" i="1" l="1"/>
  <c r="H12460" i="1"/>
  <c r="L12460" i="1" s="1"/>
  <c r="J12460" i="1" l="1"/>
  <c r="K12484" i="1" l="1"/>
  <c r="H12484" i="1"/>
  <c r="L12484" i="1" s="1"/>
  <c r="I12484" i="1"/>
  <c r="I12508" i="1" l="1"/>
  <c r="J12484" i="1"/>
  <c r="K12508" i="1"/>
  <c r="H12508" i="1"/>
  <c r="L12508" i="1" s="1"/>
  <c r="H12532" i="1" l="1"/>
  <c r="L12532" i="1" s="1"/>
  <c r="K12532" i="1"/>
  <c r="I12532" i="1"/>
  <c r="J12508" i="1"/>
  <c r="J12532" i="1" l="1"/>
  <c r="I12556" i="1"/>
  <c r="K12556" i="1"/>
  <c r="H12556" i="1"/>
  <c r="L12556" i="1" s="1"/>
  <c r="J12556" i="1" l="1"/>
  <c r="H12580" i="1"/>
  <c r="L12580" i="1" s="1"/>
  <c r="I12580" i="1"/>
  <c r="J12580" i="1" s="1"/>
  <c r="K12580" i="1"/>
  <c r="H12604" i="1" l="1"/>
  <c r="L12604" i="1" s="1"/>
  <c r="I12604" i="1"/>
  <c r="K12604" i="1"/>
  <c r="J12604" i="1" l="1"/>
  <c r="H12628" i="1"/>
  <c r="L12628" i="1" s="1"/>
  <c r="I12628" i="1"/>
  <c r="J12628" i="1" s="1"/>
  <c r="K12628" i="1"/>
  <c r="H12652" i="1" l="1"/>
  <c r="L12652" i="1" s="1"/>
  <c r="K12652" i="1"/>
  <c r="I12652" i="1"/>
  <c r="J12652" i="1" s="1"/>
  <c r="H12676" i="1" l="1"/>
  <c r="L12676" i="1" s="1"/>
  <c r="I12676" i="1"/>
  <c r="K12676" i="1"/>
  <c r="J12676" i="1" l="1"/>
  <c r="K12700" i="1"/>
  <c r="I12700" i="1"/>
  <c r="H12700" i="1"/>
  <c r="L12700" i="1" s="1"/>
  <c r="J12700" i="1" l="1"/>
  <c r="H12724" i="1"/>
  <c r="L12724" i="1" s="1"/>
  <c r="I12724" i="1"/>
  <c r="J12724" i="1" s="1"/>
  <c r="K12724" i="1"/>
  <c r="I12748" i="1" l="1"/>
  <c r="K12748" i="1"/>
  <c r="H12748" i="1"/>
  <c r="L12748" i="1" s="1"/>
  <c r="K12772" i="1" l="1"/>
  <c r="H12772" i="1"/>
  <c r="L12772" i="1" s="1"/>
  <c r="J12748" i="1"/>
  <c r="I12772" i="1"/>
  <c r="J12772" i="1" l="1"/>
  <c r="H12796" i="1"/>
  <c r="L12796" i="1" s="1"/>
  <c r="I12796" i="1"/>
  <c r="K12796" i="1"/>
  <c r="J12796" i="1" l="1"/>
  <c r="H12820" i="1"/>
  <c r="L12820" i="1" s="1"/>
  <c r="I12820" i="1"/>
  <c r="J12820" i="1" s="1"/>
  <c r="K12820" i="1"/>
  <c r="I12844" i="1" l="1"/>
  <c r="H12844" i="1"/>
  <c r="L12844" i="1" s="1"/>
  <c r="K12844" i="1"/>
  <c r="K12868" i="1" l="1"/>
  <c r="J12844" i="1"/>
  <c r="I12868" i="1"/>
  <c r="H12868" i="1"/>
  <c r="L12868" i="1" s="1"/>
  <c r="J12868" i="1" l="1"/>
  <c r="K12892" i="1"/>
  <c r="H12892" i="1"/>
  <c r="L12892" i="1" s="1"/>
  <c r="I12892" i="1"/>
  <c r="H12916" i="1" l="1"/>
  <c r="L12916" i="1" s="1"/>
  <c r="J12892" i="1"/>
  <c r="K12916" i="1"/>
  <c r="I12916" i="1"/>
  <c r="J12916" i="1" l="1"/>
  <c r="I12940" i="1"/>
  <c r="K12940" i="1"/>
  <c r="H12940" i="1"/>
  <c r="L12940" i="1" s="1"/>
  <c r="H12964" i="1" l="1"/>
  <c r="L12964" i="1" s="1"/>
  <c r="J12940" i="1"/>
  <c r="K12964" i="1"/>
  <c r="I12964" i="1"/>
  <c r="J12964" i="1" l="1"/>
  <c r="I12988" i="1"/>
  <c r="K12988" i="1"/>
  <c r="H12988" i="1"/>
  <c r="L12988" i="1" s="1"/>
  <c r="H13012" i="1" l="1"/>
  <c r="L13012" i="1" s="1"/>
  <c r="I13012" i="1"/>
  <c r="J12988" i="1"/>
  <c r="K13012" i="1"/>
  <c r="I13036" i="1" l="1"/>
  <c r="J13012" i="1"/>
  <c r="K13036" i="1"/>
  <c r="H13036" i="1"/>
  <c r="L13036" i="1" s="1"/>
  <c r="I13060" i="1" l="1"/>
  <c r="K13060" i="1"/>
  <c r="J13036" i="1"/>
  <c r="H13060" i="1"/>
  <c r="L13060" i="1" s="1"/>
  <c r="K13084" i="1" l="1"/>
  <c r="S12388" i="1" s="1"/>
  <c r="H13084" i="1"/>
  <c r="L13084" i="1" s="1"/>
  <c r="R12388" i="1" s="1"/>
  <c r="J13060" i="1"/>
  <c r="I13084" i="1"/>
  <c r="O12388" i="1" s="1"/>
  <c r="M12388" i="1"/>
  <c r="N12388" i="1"/>
  <c r="J13084" i="1" l="1"/>
  <c r="Q12388" i="1"/>
  <c r="P12388" i="1"/>
  <c r="I13108" i="1" l="1"/>
  <c r="H13108" i="1"/>
  <c r="L13108" i="1" s="1"/>
  <c r="K13108" i="1"/>
  <c r="H13132" i="1" l="1"/>
  <c r="L13132" i="1" s="1"/>
  <c r="I13132" i="1"/>
  <c r="K13132" i="1"/>
  <c r="J13108" i="1"/>
  <c r="J13132" i="1" l="1"/>
  <c r="K13156" i="1"/>
  <c r="I13156" i="1"/>
  <c r="H13156" i="1"/>
  <c r="L13156" i="1" s="1"/>
  <c r="J13156" i="1" l="1"/>
  <c r="H13180" i="1" l="1"/>
  <c r="L13180" i="1" s="1"/>
  <c r="I13180" i="1"/>
  <c r="J13180" i="1" s="1"/>
  <c r="K13180" i="1"/>
  <c r="I13204" i="1" l="1"/>
  <c r="K13204" i="1"/>
  <c r="H13204" i="1"/>
  <c r="L13204" i="1" s="1"/>
  <c r="H13228" i="1" l="1"/>
  <c r="L13228" i="1" s="1"/>
  <c r="I13228" i="1"/>
  <c r="K13228" i="1"/>
  <c r="J13204" i="1"/>
  <c r="J13228" i="1" l="1"/>
  <c r="K13252" i="1"/>
  <c r="H13252" i="1"/>
  <c r="L13252" i="1" s="1"/>
  <c r="I13252" i="1"/>
  <c r="K13276" i="1" l="1"/>
  <c r="I13276" i="1"/>
  <c r="J13252" i="1"/>
  <c r="H13276" i="1"/>
  <c r="L13276" i="1" s="1"/>
  <c r="J13276" i="1" l="1"/>
  <c r="I13300" i="1"/>
  <c r="K13300" i="1"/>
  <c r="H13300" i="1"/>
  <c r="L13300" i="1" s="1"/>
  <c r="I13324" i="1" l="1"/>
  <c r="J13300" i="1"/>
  <c r="H13324" i="1"/>
  <c r="L13324" i="1" s="1"/>
  <c r="K13324" i="1"/>
  <c r="H13348" i="1" l="1"/>
  <c r="L13348" i="1" s="1"/>
  <c r="I13348" i="1"/>
  <c r="K13348" i="1"/>
  <c r="J13324" i="1"/>
  <c r="J13348" i="1" l="1"/>
  <c r="I13372" i="1"/>
  <c r="H13372" i="1"/>
  <c r="L13372" i="1" s="1"/>
  <c r="K13372" i="1"/>
  <c r="I13396" i="1" l="1"/>
  <c r="K13396" i="1"/>
  <c r="H13396" i="1"/>
  <c r="L13396" i="1" s="1"/>
  <c r="J13372" i="1"/>
  <c r="J13396" i="1" l="1"/>
  <c r="I13420" i="1"/>
  <c r="H13420" i="1"/>
  <c r="L13420" i="1" s="1"/>
  <c r="K13420" i="1"/>
  <c r="H13444" i="1" l="1"/>
  <c r="L13444" i="1" s="1"/>
  <c r="J13420" i="1"/>
  <c r="K13444" i="1"/>
  <c r="I13444" i="1"/>
  <c r="J13444" i="1" l="1"/>
  <c r="I13468" i="1"/>
  <c r="K13468" i="1"/>
  <c r="H13468" i="1"/>
  <c r="L13468" i="1" s="1"/>
  <c r="I13492" i="1" l="1"/>
  <c r="K13492" i="1"/>
  <c r="J13468" i="1"/>
  <c r="H13492" i="1"/>
  <c r="L13492" i="1" s="1"/>
  <c r="J13492" i="1" l="1"/>
  <c r="K13516" i="1"/>
  <c r="H13516" i="1"/>
  <c r="L13516" i="1" s="1"/>
  <c r="I13516" i="1"/>
  <c r="J13516" i="1" l="1"/>
  <c r="K13540" i="1"/>
  <c r="I13540" i="1"/>
  <c r="H13540" i="1"/>
  <c r="L13540" i="1" s="1"/>
  <c r="K13564" i="1" l="1"/>
  <c r="H13564" i="1"/>
  <c r="L13564" i="1" s="1"/>
  <c r="J13540" i="1"/>
  <c r="I13564" i="1"/>
  <c r="K13588" i="1" l="1"/>
  <c r="J13564" i="1"/>
  <c r="I13588" i="1"/>
  <c r="H13588" i="1"/>
  <c r="L13588" i="1" s="1"/>
  <c r="J13588" i="1" l="1"/>
  <c r="H13612" i="1"/>
  <c r="L13612" i="1" s="1"/>
  <c r="I13612" i="1"/>
  <c r="K13612" i="1"/>
  <c r="J13612" i="1" l="1"/>
  <c r="I13636" i="1"/>
  <c r="K13636" i="1"/>
  <c r="H13636" i="1"/>
  <c r="L13636" i="1" s="1"/>
  <c r="H13660" i="1" l="1"/>
  <c r="L13660" i="1" s="1"/>
  <c r="K13660" i="1"/>
  <c r="I13660" i="1"/>
  <c r="J13636" i="1"/>
  <c r="J13660" i="1" l="1"/>
  <c r="K13684" i="1"/>
  <c r="H13684" i="1"/>
  <c r="L13684" i="1" s="1"/>
  <c r="I13684" i="1"/>
  <c r="J13684" i="1" l="1"/>
  <c r="H13708" i="1"/>
  <c r="L13708" i="1" s="1"/>
  <c r="I13708" i="1"/>
  <c r="K13708" i="1"/>
  <c r="J13708" i="1" l="1"/>
  <c r="H13732" i="1"/>
  <c r="L13732" i="1" s="1"/>
  <c r="K13732" i="1"/>
  <c r="I13732" i="1"/>
  <c r="J13732" i="1" l="1"/>
  <c r="I13756" i="1"/>
  <c r="K13756" i="1"/>
  <c r="H13756" i="1"/>
  <c r="L13756" i="1" s="1"/>
  <c r="H13780" i="1" l="1"/>
  <c r="L13780" i="1" s="1"/>
  <c r="J13756" i="1"/>
  <c r="K13780" i="1"/>
  <c r="I13780" i="1"/>
  <c r="J13780" i="1" s="1"/>
  <c r="I13804" i="1" l="1"/>
  <c r="K13804" i="1"/>
  <c r="H13804" i="1"/>
  <c r="L13804" i="1" s="1"/>
  <c r="N13108" i="1" l="1"/>
  <c r="M13108" i="1"/>
  <c r="K13828" i="1"/>
  <c r="S13108" i="1" s="1"/>
  <c r="J13804" i="1"/>
  <c r="H13828" i="1"/>
  <c r="L13828" i="1" s="1"/>
  <c r="R13108" i="1" s="1"/>
  <c r="I13828" i="1"/>
  <c r="Q13108" i="1" l="1"/>
  <c r="J13828" i="1"/>
  <c r="O13108" i="1"/>
  <c r="P13108" i="1" s="1"/>
  <c r="K13852" i="1"/>
  <c r="H13852" i="1" l="1"/>
  <c r="L13852" i="1" s="1"/>
  <c r="I13852" i="1"/>
  <c r="I13876" i="1" l="1"/>
  <c r="K13876" i="1"/>
  <c r="H13876" i="1"/>
  <c r="L13876" i="1" s="1"/>
  <c r="J13852" i="1"/>
  <c r="J13876" i="1" l="1"/>
  <c r="H13900" i="1" l="1"/>
  <c r="L13900" i="1" s="1"/>
  <c r="K13900" i="1" l="1"/>
  <c r="I13900" i="1"/>
  <c r="J13900" i="1" l="1"/>
  <c r="H13924" i="1" l="1"/>
  <c r="L13924" i="1" s="1"/>
  <c r="K13924" i="1"/>
  <c r="I13924" i="1"/>
  <c r="H13948" i="1" l="1"/>
  <c r="L13948" i="1" s="1"/>
  <c r="K13948" i="1"/>
  <c r="J13924" i="1"/>
  <c r="I13948" i="1"/>
  <c r="J13948" i="1" l="1"/>
  <c r="K13972" i="1"/>
  <c r="H13972" i="1"/>
  <c r="L13972" i="1" s="1"/>
  <c r="I13972" i="1"/>
  <c r="J13972" i="1" l="1"/>
  <c r="I13996" i="1"/>
  <c r="K13996" i="1"/>
  <c r="H13996" i="1"/>
  <c r="L13996" i="1" s="1"/>
  <c r="H14020" i="1" l="1"/>
  <c r="L14020" i="1" s="1"/>
  <c r="J13996" i="1"/>
  <c r="I14020" i="1"/>
  <c r="K14020" i="1"/>
  <c r="J14020" i="1" l="1"/>
  <c r="H14044" i="1"/>
  <c r="L14044" i="1" s="1"/>
  <c r="K14044" i="1"/>
  <c r="I14044" i="1"/>
  <c r="J14044" i="1" l="1"/>
  <c r="I14068" i="1"/>
  <c r="K14068" i="1"/>
  <c r="H14068" i="1"/>
  <c r="L14068" i="1" s="1"/>
  <c r="J14068" i="1" l="1"/>
  <c r="H14092" i="1"/>
  <c r="L14092" i="1" s="1"/>
  <c r="I14092" i="1"/>
  <c r="K14092" i="1"/>
  <c r="J14092" i="1" l="1"/>
  <c r="H14116" i="1"/>
  <c r="L14116" i="1" s="1"/>
  <c r="I14116" i="1"/>
  <c r="J14116" i="1" s="1"/>
  <c r="K14116" i="1"/>
  <c r="K14140" i="1" l="1"/>
  <c r="H14140" i="1"/>
  <c r="L14140" i="1" s="1"/>
  <c r="I14140" i="1"/>
  <c r="J14140" i="1" l="1"/>
  <c r="K14164" i="1"/>
  <c r="H14164" i="1"/>
  <c r="L14164" i="1" s="1"/>
  <c r="I14164" i="1"/>
  <c r="J14164" i="1" l="1"/>
  <c r="I14188" i="1"/>
  <c r="K14188" i="1"/>
  <c r="H14188" i="1"/>
  <c r="L14188" i="1" s="1"/>
  <c r="H14212" i="1" l="1"/>
  <c r="L14212" i="1" s="1"/>
  <c r="I14212" i="1"/>
  <c r="K14212" i="1"/>
  <c r="J14188" i="1"/>
  <c r="J14212" i="1" l="1"/>
  <c r="K14236" i="1"/>
  <c r="H14236" i="1"/>
  <c r="L14236" i="1" s="1"/>
  <c r="I14236" i="1"/>
  <c r="J14236" i="1" l="1"/>
  <c r="I14260" i="1"/>
  <c r="K14260" i="1"/>
  <c r="H14260" i="1"/>
  <c r="L14260" i="1" s="1"/>
  <c r="H14284" i="1" l="1"/>
  <c r="L14284" i="1" s="1"/>
  <c r="J14260" i="1"/>
  <c r="K14284" i="1"/>
  <c r="I14284" i="1"/>
  <c r="H14308" i="1" l="1"/>
  <c r="L14308" i="1" s="1"/>
  <c r="J14284" i="1"/>
  <c r="K14308" i="1"/>
  <c r="I14308" i="1"/>
  <c r="K14332" i="1" l="1"/>
  <c r="J14308" i="1"/>
  <c r="H14332" i="1"/>
  <c r="L14332" i="1" s="1"/>
  <c r="I14332" i="1"/>
  <c r="J14332" i="1" l="1"/>
  <c r="K14356" i="1"/>
  <c r="H14356" i="1"/>
  <c r="L14356" i="1" s="1"/>
  <c r="I14356" i="1"/>
  <c r="J14356" i="1" l="1"/>
  <c r="I14380" i="1"/>
  <c r="H14380" i="1"/>
  <c r="L14380" i="1" s="1"/>
  <c r="K14380" i="1"/>
  <c r="K14404" i="1" l="1"/>
  <c r="H14404" i="1"/>
  <c r="L14404" i="1" s="1"/>
  <c r="J14380" i="1"/>
  <c r="I14404" i="1"/>
  <c r="K14428" i="1" l="1"/>
  <c r="I14428" i="1"/>
  <c r="H14428" i="1"/>
  <c r="L14428" i="1" s="1"/>
  <c r="J14404" i="1"/>
  <c r="J14428" i="1" l="1"/>
  <c r="I14452" i="1"/>
  <c r="K14452" i="1"/>
  <c r="H14452" i="1"/>
  <c r="L14452" i="1" s="1"/>
  <c r="H14476" i="1" l="1"/>
  <c r="L14476" i="1" s="1"/>
  <c r="J14452" i="1"/>
  <c r="K14476" i="1"/>
  <c r="I14476" i="1"/>
  <c r="I14500" i="1" l="1"/>
  <c r="J14476" i="1"/>
  <c r="K14500" i="1"/>
  <c r="H14500" i="1"/>
  <c r="L14500" i="1" s="1"/>
  <c r="H14524" i="1" l="1"/>
  <c r="L14524" i="1" s="1"/>
  <c r="I14524" i="1"/>
  <c r="K14524" i="1"/>
  <c r="J14500" i="1"/>
  <c r="J14524" i="1" l="1"/>
  <c r="I14548" i="1"/>
  <c r="H14548" i="1"/>
  <c r="L14548" i="1" s="1"/>
  <c r="K14548" i="1"/>
  <c r="H14572" i="1" l="1"/>
  <c r="L14572" i="1" s="1"/>
  <c r="R13852" i="1" s="1"/>
  <c r="I14572" i="1"/>
  <c r="O13852" i="1" s="1"/>
  <c r="J14548" i="1"/>
  <c r="M13852" i="1"/>
  <c r="N13852" i="1"/>
  <c r="K14572" i="1"/>
  <c r="S13852" i="1" s="1"/>
  <c r="J14572" i="1" l="1"/>
  <c r="P13852" i="1"/>
  <c r="Q13852" i="1"/>
  <c r="H14596" i="1" l="1"/>
  <c r="L14596" i="1" s="1"/>
  <c r="I14596" i="1"/>
  <c r="K14596" i="1"/>
  <c r="J14596" i="1" l="1"/>
  <c r="K14620" i="1"/>
  <c r="I14620" i="1"/>
  <c r="H14620" i="1"/>
  <c r="L14620" i="1" s="1"/>
  <c r="J14620" i="1" l="1"/>
  <c r="H14644" i="1" l="1"/>
  <c r="L14644" i="1" s="1"/>
  <c r="K14644" i="1"/>
  <c r="I14644" i="1"/>
  <c r="H14668" i="1" l="1"/>
  <c r="L14668" i="1" s="1"/>
  <c r="K14668" i="1"/>
  <c r="J14644" i="1"/>
  <c r="I14668" i="1"/>
  <c r="J14668" i="1" s="1"/>
  <c r="I14692" i="1" l="1"/>
  <c r="K14692" i="1"/>
  <c r="H14692" i="1"/>
  <c r="L14692" i="1" s="1"/>
  <c r="H14716" i="1" l="1"/>
  <c r="L14716" i="1" s="1"/>
  <c r="I14716" i="1"/>
  <c r="J14692" i="1"/>
  <c r="K14716" i="1"/>
  <c r="J14716" i="1" l="1"/>
  <c r="I14740" i="1"/>
  <c r="H14740" i="1"/>
  <c r="L14740" i="1" s="1"/>
  <c r="K14740" i="1"/>
  <c r="J14740" i="1" l="1"/>
  <c r="K14764" i="1"/>
  <c r="H14764" i="1"/>
  <c r="L14764" i="1" s="1"/>
  <c r="I14764" i="1"/>
  <c r="J14764" i="1" l="1"/>
  <c r="K14788" i="1"/>
  <c r="I14788" i="1"/>
  <c r="H14788" i="1"/>
  <c r="L14788" i="1" s="1"/>
  <c r="J14788" i="1" l="1"/>
  <c r="H14812" i="1"/>
  <c r="L14812" i="1" s="1"/>
  <c r="K14812" i="1"/>
  <c r="I14812" i="1"/>
  <c r="K14836" i="1"/>
  <c r="H14836" i="1" l="1"/>
  <c r="L14836" i="1" s="1"/>
  <c r="J14812" i="1"/>
  <c r="I14836" i="1"/>
  <c r="J14836" i="1" s="1"/>
  <c r="K14860" i="1" l="1"/>
  <c r="I14860" i="1"/>
  <c r="H14860" i="1"/>
  <c r="L14860" i="1" s="1"/>
  <c r="J14860" i="1" l="1"/>
  <c r="I14884" i="1"/>
  <c r="K14884" i="1"/>
  <c r="H14884" i="1"/>
  <c r="L14884" i="1" s="1"/>
  <c r="I14908" i="1" l="1"/>
  <c r="J14884" i="1"/>
  <c r="H14908" i="1"/>
  <c r="L14908" i="1" s="1"/>
  <c r="K14908" i="1"/>
  <c r="K14932" i="1" l="1"/>
  <c r="H14932" i="1"/>
  <c r="L14932" i="1" s="1"/>
  <c r="I14932" i="1"/>
  <c r="J14908" i="1"/>
  <c r="J14932" i="1" l="1"/>
  <c r="H14956" i="1"/>
  <c r="L14956" i="1" s="1"/>
  <c r="I14956" i="1"/>
  <c r="K14956" i="1"/>
  <c r="J14956" i="1" l="1"/>
  <c r="I14980" i="1"/>
  <c r="K14980" i="1"/>
  <c r="H14980" i="1"/>
  <c r="L14980" i="1" s="1"/>
  <c r="I15004" i="1" l="1"/>
  <c r="J14980" i="1"/>
  <c r="K15004" i="1"/>
  <c r="H15004" i="1"/>
  <c r="L15004" i="1" s="1"/>
  <c r="J15004" i="1" l="1"/>
  <c r="H15028" i="1"/>
  <c r="L15028" i="1" s="1"/>
  <c r="K15028" i="1"/>
  <c r="I15028" i="1"/>
  <c r="J15028" i="1" l="1"/>
  <c r="H15052" i="1"/>
  <c r="L15052" i="1" s="1"/>
  <c r="K15052" i="1"/>
  <c r="I15052" i="1"/>
  <c r="J15052" i="1" l="1"/>
  <c r="I15076" i="1"/>
  <c r="K15076" i="1"/>
  <c r="H15076" i="1"/>
  <c r="L15076" i="1" s="1"/>
  <c r="H15100" i="1" l="1"/>
  <c r="L15100" i="1" s="1"/>
  <c r="I15100" i="1"/>
  <c r="J15076" i="1"/>
  <c r="K15100" i="1"/>
  <c r="J15100" i="1" l="1"/>
  <c r="I15124" i="1"/>
  <c r="H15124" i="1"/>
  <c r="L15124" i="1" s="1"/>
  <c r="K15124" i="1"/>
  <c r="I15148" i="1" l="1"/>
  <c r="K15148" i="1"/>
  <c r="H15148" i="1"/>
  <c r="L15148" i="1" s="1"/>
  <c r="J15124" i="1"/>
  <c r="K15172" i="1" l="1"/>
  <c r="J15148" i="1"/>
  <c r="I15172" i="1"/>
  <c r="H15172" i="1"/>
  <c r="L15172" i="1" s="1"/>
  <c r="J15172" i="1" l="1"/>
  <c r="K15196" i="1"/>
  <c r="I15196" i="1"/>
  <c r="H15196" i="1"/>
  <c r="L15196" i="1" s="1"/>
  <c r="J15196" i="1" l="1"/>
  <c r="I15220" i="1"/>
  <c r="K15220" i="1"/>
  <c r="H15220" i="1"/>
  <c r="L15220" i="1" s="1"/>
  <c r="K15244" i="1" l="1"/>
  <c r="H15244" i="1"/>
  <c r="L15244" i="1" s="1"/>
  <c r="I15244" i="1"/>
  <c r="J15220" i="1"/>
  <c r="J15244" i="1" l="1"/>
  <c r="K15268" i="1"/>
  <c r="H15268" i="1"/>
  <c r="L15268" i="1" s="1"/>
  <c r="I15268" i="1"/>
  <c r="J15268" i="1" l="1"/>
  <c r="I15292" i="1"/>
  <c r="H15292" i="1"/>
  <c r="L15292" i="1" s="1"/>
  <c r="R14596" i="1" s="1"/>
  <c r="N14596" i="1"/>
  <c r="M14596" i="1"/>
  <c r="K15292" i="1"/>
  <c r="S14596" i="1" s="1"/>
  <c r="Q14596" i="1" l="1"/>
  <c r="J15292" i="1"/>
  <c r="O14596" i="1"/>
  <c r="P14596" i="1" s="1"/>
  <c r="H15316" i="1" l="1"/>
  <c r="L15316" i="1" s="1"/>
  <c r="K15316" i="1"/>
  <c r="I15316" i="1"/>
  <c r="J15316" i="1" l="1"/>
  <c r="K15340" i="1" l="1"/>
  <c r="I15340" i="1"/>
  <c r="H15340" i="1"/>
  <c r="L15340" i="1" s="1"/>
  <c r="J15340" i="1" l="1"/>
  <c r="K15364" i="1" l="1"/>
  <c r="I15364" i="1"/>
  <c r="H15364" i="1"/>
  <c r="L15364" i="1" s="1"/>
  <c r="I15388" i="1" l="1"/>
  <c r="J15364" i="1"/>
  <c r="H15388" i="1"/>
  <c r="L15388" i="1" s="1"/>
  <c r="K15388" i="1"/>
  <c r="H15412" i="1" l="1"/>
  <c r="L15412" i="1" s="1"/>
  <c r="I15412" i="1"/>
  <c r="J15388" i="1"/>
  <c r="K15412" i="1"/>
  <c r="J15412" i="1" l="1"/>
  <c r="H15436" i="1"/>
  <c r="L15436" i="1" s="1"/>
  <c r="K15436" i="1"/>
  <c r="I15436" i="1"/>
  <c r="J15436" i="1" l="1"/>
  <c r="K15460" i="1"/>
  <c r="H15460" i="1"/>
  <c r="L15460" i="1" s="1"/>
  <c r="I15460" i="1"/>
  <c r="J15460" i="1" l="1"/>
  <c r="I15484" i="1"/>
  <c r="K15484" i="1"/>
  <c r="H15484" i="1"/>
  <c r="L15484" i="1" s="1"/>
  <c r="K15508" i="1" l="1"/>
  <c r="I15508" i="1"/>
  <c r="J15484" i="1"/>
  <c r="H15508" i="1"/>
  <c r="L15508" i="1" s="1"/>
  <c r="J15508" i="1" l="1"/>
  <c r="H15532" i="1"/>
  <c r="L15532" i="1" s="1"/>
  <c r="K15532" i="1"/>
  <c r="I15532" i="1"/>
  <c r="J15532" i="1" l="1"/>
  <c r="K15556" i="1"/>
  <c r="H15556" i="1"/>
  <c r="L15556" i="1" s="1"/>
  <c r="I15556" i="1"/>
  <c r="I15580" i="1" l="1"/>
  <c r="J15556" i="1"/>
  <c r="H15580" i="1"/>
  <c r="L15580" i="1" s="1"/>
  <c r="K15580" i="1"/>
  <c r="K15604" i="1" l="1"/>
  <c r="H15604" i="1"/>
  <c r="L15604" i="1" s="1"/>
  <c r="J15580" i="1"/>
  <c r="I15604" i="1"/>
  <c r="K15628" i="1" l="1"/>
  <c r="I15628" i="1"/>
  <c r="H15628" i="1"/>
  <c r="L15628" i="1" s="1"/>
  <c r="J15604" i="1"/>
  <c r="J15628" i="1" l="1"/>
  <c r="I15652" i="1"/>
  <c r="K15652" i="1"/>
  <c r="H15652" i="1"/>
  <c r="L15652" i="1" s="1"/>
  <c r="H15676" i="1" l="1"/>
  <c r="L15676" i="1" s="1"/>
  <c r="J15652" i="1"/>
  <c r="K15676" i="1"/>
  <c r="I15676" i="1"/>
  <c r="J15676" i="1" s="1"/>
  <c r="K15700" i="1" l="1"/>
  <c r="H15700" i="1"/>
  <c r="L15700" i="1" s="1"/>
  <c r="I15700" i="1"/>
  <c r="J15700" i="1" l="1"/>
  <c r="H15724" i="1"/>
  <c r="L15724" i="1" s="1"/>
  <c r="I15724" i="1"/>
  <c r="K15724" i="1"/>
  <c r="J15724" i="1" l="1"/>
  <c r="K15748" i="1"/>
  <c r="H15748" i="1"/>
  <c r="L15748" i="1" s="1"/>
  <c r="I15748" i="1"/>
  <c r="J15748" i="1" l="1"/>
  <c r="H15772" i="1"/>
  <c r="L15772" i="1" s="1"/>
  <c r="I15772" i="1"/>
  <c r="K15772" i="1"/>
  <c r="J15772" i="1" l="1"/>
  <c r="I15796" i="1"/>
  <c r="K15796" i="1"/>
  <c r="H15796" i="1"/>
  <c r="L15796" i="1" s="1"/>
  <c r="I15820" i="1"/>
  <c r="K15820" i="1"/>
  <c r="H15820" i="1" l="1"/>
  <c r="L15820" i="1" s="1"/>
  <c r="J15796" i="1"/>
  <c r="J15820" i="1" l="1"/>
  <c r="H15844" i="1"/>
  <c r="L15844" i="1" s="1"/>
  <c r="K15844" i="1"/>
  <c r="I15844" i="1"/>
  <c r="J15844" i="1" l="1"/>
  <c r="K15868" i="1"/>
  <c r="H15868" i="1"/>
  <c r="L15868" i="1" s="1"/>
  <c r="I15868" i="1"/>
  <c r="J15868" i="1" l="1"/>
  <c r="K15892" i="1"/>
  <c r="I15892" i="1"/>
  <c r="H15892" i="1"/>
  <c r="L15892" i="1" s="1"/>
  <c r="J15892" i="1" l="1"/>
  <c r="I15916" i="1"/>
  <c r="H15916" i="1"/>
  <c r="L15916" i="1" s="1"/>
  <c r="K15916" i="1"/>
  <c r="J15916" i="1" l="1"/>
  <c r="I15940" i="1"/>
  <c r="K15940" i="1"/>
  <c r="H15940" i="1"/>
  <c r="L15940" i="1" s="1"/>
  <c r="J15940" i="1" l="1"/>
  <c r="H15964" i="1"/>
  <c r="L15964" i="1" s="1"/>
  <c r="I15964" i="1"/>
  <c r="K15964" i="1"/>
  <c r="J15964" i="1" l="1"/>
  <c r="I15988" i="1"/>
  <c r="K15988" i="1"/>
  <c r="H15988" i="1"/>
  <c r="L15988" i="1" s="1"/>
  <c r="K16012" i="1" l="1"/>
  <c r="H16012" i="1"/>
  <c r="L16012" i="1" s="1"/>
  <c r="I16012" i="1"/>
  <c r="J16012" i="1" s="1"/>
  <c r="J15988" i="1"/>
  <c r="N15316" i="1" l="1"/>
  <c r="M15316" i="1"/>
  <c r="H16036" i="1"/>
  <c r="L16036" i="1" s="1"/>
  <c r="R15316" i="1" s="1"/>
  <c r="K16036" i="1"/>
  <c r="S15316" i="1" s="1"/>
  <c r="I16036" i="1"/>
  <c r="Q15316" i="1" l="1"/>
  <c r="J16036" i="1"/>
  <c r="O15316" i="1"/>
  <c r="P15316" i="1" s="1"/>
  <c r="H16060" i="1" l="1"/>
  <c r="L16060" i="1" s="1"/>
  <c r="I16060" i="1"/>
  <c r="K16060" i="1"/>
  <c r="J16060" i="1" l="1"/>
  <c r="K16084" i="1" l="1"/>
  <c r="I16084" i="1"/>
  <c r="H16084" i="1"/>
  <c r="L16084" i="1" s="1"/>
  <c r="J16084" i="1" l="1"/>
  <c r="H16108" i="1" l="1"/>
  <c r="L16108" i="1" s="1"/>
  <c r="K16108" i="1"/>
  <c r="I16108" i="1"/>
  <c r="I16132" i="1" l="1"/>
  <c r="K16132" i="1"/>
  <c r="J16108" i="1"/>
  <c r="H16132" i="1"/>
  <c r="L16132" i="1" s="1"/>
  <c r="K16156" i="1" l="1"/>
  <c r="J16132" i="1"/>
  <c r="H16156" i="1"/>
  <c r="L16156" i="1" s="1"/>
  <c r="I16156" i="1"/>
  <c r="K16180" i="1" l="1"/>
  <c r="J16156" i="1"/>
  <c r="I16180" i="1"/>
  <c r="H16180" i="1"/>
  <c r="L16180" i="1" s="1"/>
  <c r="J16180" i="1" l="1"/>
  <c r="H16204" i="1"/>
  <c r="L16204" i="1" s="1"/>
  <c r="I16204" i="1"/>
  <c r="J16204" i="1" s="1"/>
  <c r="K16204" i="1"/>
  <c r="H16228" i="1" l="1"/>
  <c r="L16228" i="1" s="1"/>
  <c r="I16228" i="1"/>
  <c r="J16228" i="1" s="1"/>
  <c r="K16228" i="1"/>
  <c r="H16252" i="1" l="1"/>
  <c r="L16252" i="1" s="1"/>
  <c r="K16252" i="1"/>
  <c r="I16252" i="1"/>
  <c r="J16252" i="1" s="1"/>
  <c r="I16276" i="1" l="1"/>
  <c r="K16276" i="1"/>
  <c r="H16276" i="1"/>
  <c r="L16276" i="1" s="1"/>
  <c r="J16276" i="1" l="1"/>
  <c r="H16300" i="1"/>
  <c r="L16300" i="1" s="1"/>
  <c r="I16300" i="1"/>
  <c r="K16300" i="1"/>
  <c r="J16300" i="1" l="1"/>
  <c r="H16324" i="1"/>
  <c r="L16324" i="1" s="1"/>
  <c r="K16324" i="1"/>
  <c r="I16324" i="1"/>
  <c r="J16324" i="1" l="1"/>
  <c r="K16348" i="1"/>
  <c r="H16348" i="1"/>
  <c r="L16348" i="1" s="1"/>
  <c r="I16348" i="1"/>
  <c r="K16372" i="1" l="1"/>
  <c r="J16348" i="1"/>
  <c r="I16372" i="1"/>
  <c r="H16372" i="1"/>
  <c r="L16372" i="1" s="1"/>
  <c r="I16396" i="1" l="1"/>
  <c r="K16396" i="1"/>
  <c r="J16372" i="1"/>
  <c r="H16396" i="1"/>
  <c r="L16396" i="1" s="1"/>
  <c r="J16396" i="1" l="1"/>
  <c r="H16420" i="1"/>
  <c r="L16420" i="1" s="1"/>
  <c r="I16420" i="1"/>
  <c r="K16420" i="1"/>
  <c r="J16420" i="1" l="1"/>
  <c r="I16444" i="1"/>
  <c r="K16444" i="1"/>
  <c r="H16444" i="1"/>
  <c r="L16444" i="1" s="1"/>
  <c r="J16444" i="1" l="1"/>
  <c r="I16468" i="1"/>
  <c r="K16468" i="1"/>
  <c r="H16468" i="1"/>
  <c r="L16468" i="1" s="1"/>
  <c r="J16468" i="1" l="1"/>
  <c r="I16492" i="1"/>
  <c r="K16492" i="1"/>
  <c r="H16492" i="1"/>
  <c r="L16492" i="1" s="1"/>
  <c r="K16516" i="1" l="1"/>
  <c r="H16516" i="1"/>
  <c r="L16516" i="1" s="1"/>
  <c r="I16516" i="1"/>
  <c r="J16492" i="1"/>
  <c r="J16516" i="1" l="1"/>
  <c r="H16540" i="1"/>
  <c r="L16540" i="1" s="1"/>
  <c r="K16540" i="1"/>
  <c r="I16540" i="1"/>
  <c r="J16540" i="1" l="1"/>
  <c r="I16564" i="1"/>
  <c r="K16564" i="1"/>
  <c r="H16564" i="1"/>
  <c r="L16564" i="1" s="1"/>
  <c r="I16588" i="1" l="1"/>
  <c r="K16588" i="1"/>
  <c r="H16588" i="1"/>
  <c r="L16588" i="1" s="1"/>
  <c r="J16564" i="1"/>
  <c r="J16588" i="1" l="1"/>
  <c r="I16612" i="1"/>
  <c r="K16612" i="1"/>
  <c r="H16612" i="1"/>
  <c r="L16612" i="1" s="1"/>
  <c r="K16636" i="1" l="1"/>
  <c r="H16636" i="1"/>
  <c r="L16636" i="1" s="1"/>
  <c r="I16636" i="1"/>
  <c r="J16612" i="1"/>
  <c r="J16636" i="1" l="1"/>
  <c r="H16660" i="1"/>
  <c r="L16660" i="1" s="1"/>
  <c r="K16660" i="1"/>
  <c r="I16660" i="1"/>
  <c r="J16660" i="1" l="1"/>
  <c r="I16684" i="1"/>
  <c r="K16684" i="1"/>
  <c r="H16684" i="1"/>
  <c r="L16684" i="1" s="1"/>
  <c r="H16708" i="1" l="1"/>
  <c r="L16708" i="1" s="1"/>
  <c r="I16708" i="1"/>
  <c r="J16684" i="1"/>
  <c r="K16708" i="1"/>
  <c r="I16732" i="1" l="1"/>
  <c r="J16708" i="1"/>
  <c r="H16732" i="1"/>
  <c r="L16732" i="1" s="1"/>
  <c r="K16732" i="1"/>
  <c r="K16756" i="1" l="1"/>
  <c r="S16060" i="1" s="1"/>
  <c r="I16756" i="1"/>
  <c r="M16060" i="1"/>
  <c r="N16060" i="1"/>
  <c r="H16756" i="1"/>
  <c r="L16756" i="1" s="1"/>
  <c r="R16060" i="1" s="1"/>
  <c r="J16732" i="1"/>
  <c r="Q16060" i="1" l="1"/>
  <c r="J16756" i="1"/>
  <c r="O16060" i="1"/>
  <c r="P16060" i="1" s="1"/>
  <c r="I16780" i="1" l="1"/>
  <c r="K16780" i="1"/>
  <c r="H16780" i="1"/>
  <c r="L16780" i="1" s="1"/>
  <c r="I16804" i="1" l="1"/>
  <c r="J16780" i="1"/>
  <c r="K16804" i="1"/>
  <c r="H16804" i="1"/>
  <c r="L16804" i="1" s="1"/>
  <c r="J16804" i="1" l="1"/>
  <c r="I16828" i="1"/>
  <c r="H16828" i="1"/>
  <c r="L16828" i="1" s="1"/>
  <c r="K16828" i="1"/>
  <c r="K16852" i="1" l="1"/>
  <c r="H16852" i="1"/>
  <c r="L16852" i="1" s="1"/>
  <c r="I16852" i="1"/>
  <c r="J16828" i="1"/>
  <c r="J16852" i="1" l="1"/>
  <c r="I16876" i="1" l="1"/>
  <c r="H16876" i="1"/>
  <c r="L16876" i="1" s="1"/>
  <c r="K16876" i="1"/>
  <c r="J16876" i="1" l="1"/>
  <c r="H16900" i="1"/>
  <c r="L16900" i="1" s="1"/>
  <c r="I16900" i="1"/>
  <c r="K16900" i="1"/>
  <c r="J16900" i="1" l="1"/>
  <c r="H16924" i="1"/>
  <c r="L16924" i="1" s="1"/>
  <c r="I16924" i="1"/>
  <c r="K16924" i="1"/>
  <c r="J16924" i="1" l="1"/>
  <c r="I16948" i="1"/>
  <c r="K16948" i="1"/>
  <c r="H16948" i="1"/>
  <c r="L16948" i="1" s="1"/>
  <c r="K16972" i="1" l="1"/>
  <c r="H16972" i="1"/>
  <c r="L16972" i="1" s="1"/>
  <c r="I16972" i="1"/>
  <c r="J16972" i="1" s="1"/>
  <c r="J16948" i="1"/>
  <c r="I16996" i="1" l="1"/>
  <c r="H16996" i="1"/>
  <c r="L16996" i="1" s="1"/>
  <c r="K16996" i="1"/>
  <c r="H17020" i="1" l="1"/>
  <c r="L17020" i="1" s="1"/>
  <c r="K17020" i="1"/>
  <c r="I17020" i="1"/>
  <c r="J16996" i="1"/>
  <c r="J17020" i="1" l="1"/>
  <c r="H17044" i="1"/>
  <c r="L17044" i="1" s="1"/>
  <c r="K17044" i="1"/>
  <c r="I17044" i="1"/>
  <c r="J17044" i="1" l="1"/>
  <c r="K17068" i="1"/>
  <c r="H17068" i="1"/>
  <c r="L17068" i="1" s="1"/>
  <c r="I17068" i="1"/>
  <c r="J17068" i="1" l="1"/>
  <c r="I17092" i="1"/>
  <c r="K17092" i="1"/>
  <c r="H17092" i="1"/>
  <c r="L17092" i="1" s="1"/>
  <c r="K17116" i="1" l="1"/>
  <c r="I17116" i="1"/>
  <c r="J17092" i="1"/>
  <c r="H17116" i="1"/>
  <c r="L17116" i="1" s="1"/>
  <c r="J17116" i="1" l="1"/>
  <c r="H17140" i="1"/>
  <c r="L17140" i="1" s="1"/>
  <c r="I17140" i="1"/>
  <c r="K17140" i="1"/>
  <c r="J17140" i="1" l="1"/>
  <c r="K17164" i="1"/>
  <c r="H17164" i="1"/>
  <c r="L17164" i="1" s="1"/>
  <c r="I17164" i="1"/>
  <c r="J17164" i="1" l="1"/>
  <c r="H17188" i="1"/>
  <c r="L17188" i="1" s="1"/>
  <c r="I17188" i="1"/>
  <c r="J17188" i="1" s="1"/>
  <c r="K17188" i="1"/>
  <c r="K17212" i="1" l="1"/>
  <c r="H17212" i="1"/>
  <c r="L17212" i="1" s="1"/>
  <c r="I17212" i="1"/>
  <c r="J17212" i="1" l="1"/>
  <c r="K17236" i="1"/>
  <c r="H17236" i="1"/>
  <c r="L17236" i="1" s="1"/>
  <c r="I17236" i="1"/>
  <c r="J17236" i="1" l="1"/>
  <c r="H17260" i="1"/>
  <c r="L17260" i="1" s="1"/>
  <c r="I17260" i="1"/>
  <c r="K17260" i="1"/>
  <c r="J17260" i="1" l="1"/>
  <c r="I17284" i="1"/>
  <c r="K17284" i="1"/>
  <c r="H17284" i="1"/>
  <c r="L17284" i="1" s="1"/>
  <c r="J17284" i="1" l="1"/>
  <c r="K17308" i="1"/>
  <c r="H17308" i="1"/>
  <c r="L17308" i="1" s="1"/>
  <c r="I17308" i="1"/>
  <c r="J17308" i="1" l="1"/>
  <c r="K17332" i="1"/>
  <c r="H17332" i="1"/>
  <c r="L17332" i="1" s="1"/>
  <c r="I17332" i="1"/>
  <c r="J17332" i="1" l="1"/>
  <c r="I17356" i="1"/>
  <c r="K17356" i="1"/>
  <c r="H17356" i="1"/>
  <c r="L17356" i="1" s="1"/>
  <c r="J17356" i="1" l="1"/>
  <c r="I17380" i="1"/>
  <c r="K17380" i="1"/>
  <c r="H17380" i="1"/>
  <c r="L17380" i="1" s="1"/>
  <c r="H17404" i="1" l="1"/>
  <c r="L17404" i="1" s="1"/>
  <c r="J17380" i="1"/>
  <c r="K17404" i="1"/>
  <c r="I17404" i="1"/>
  <c r="K17428" i="1" l="1"/>
  <c r="H17428" i="1"/>
  <c r="L17428" i="1" s="1"/>
  <c r="J17404" i="1"/>
  <c r="I17428" i="1"/>
  <c r="J17428" i="1" l="1"/>
  <c r="K17452" i="1"/>
  <c r="H17452" i="1"/>
  <c r="L17452" i="1" s="1"/>
  <c r="I17452" i="1"/>
  <c r="J17452" i="1" l="1"/>
  <c r="K17476" i="1"/>
  <c r="I17476" i="1"/>
  <c r="H17476" i="1"/>
  <c r="L17476" i="1" s="1"/>
  <c r="J17476" i="1" l="1"/>
  <c r="I17500" i="1"/>
  <c r="H17500" i="1"/>
  <c r="L17500" i="1" s="1"/>
  <c r="V8764" i="1"/>
  <c r="U8764" i="1"/>
  <c r="T8764" i="1"/>
  <c r="N16780" i="1"/>
  <c r="M16780" i="1"/>
  <c r="K17500" i="1"/>
  <c r="S16780" i="1" s="1"/>
  <c r="Y8764" i="1" l="1"/>
  <c r="I5" i="4" s="1"/>
  <c r="C38" i="4"/>
  <c r="D6" i="5" s="1"/>
  <c r="D10" i="5" s="1"/>
  <c r="AC8764" i="1"/>
  <c r="Q16780" i="1"/>
  <c r="AB8764" i="1" s="1"/>
  <c r="I4" i="4" s="1"/>
  <c r="Z8764" i="1"/>
  <c r="I3" i="4" s="1"/>
  <c r="AA8764" i="1"/>
  <c r="R16780" i="1"/>
  <c r="J17500" i="1"/>
  <c r="W8764" i="1"/>
  <c r="O16780" i="1"/>
  <c r="P16780" i="1" s="1"/>
  <c r="X8764" i="1" l="1"/>
  <c r="K17524" i="1"/>
  <c r="H17524" i="1"/>
  <c r="L17524" i="1" s="1"/>
  <c r="I17524" i="1"/>
  <c r="J17524" i="1" l="1"/>
  <c r="I17548" i="1" l="1"/>
  <c r="K17548" i="1"/>
  <c r="H17548" i="1"/>
  <c r="L17548" i="1" s="1"/>
  <c r="J17548" i="1" l="1"/>
  <c r="H17572" i="1" l="1"/>
  <c r="L17572" i="1" s="1"/>
  <c r="I17572" i="1"/>
  <c r="K17572" i="1"/>
  <c r="H17596" i="1" l="1"/>
  <c r="L17596" i="1" s="1"/>
  <c r="J17572" i="1"/>
  <c r="I17596" i="1"/>
  <c r="K17596" i="1"/>
  <c r="J17596" i="1" l="1"/>
  <c r="H17620" i="1"/>
  <c r="L17620" i="1" s="1"/>
  <c r="K17620" i="1"/>
  <c r="I17620" i="1"/>
  <c r="K17644" i="1" l="1"/>
  <c r="J17620" i="1"/>
  <c r="I17644" i="1"/>
  <c r="H17644" i="1"/>
  <c r="L17644" i="1" s="1"/>
  <c r="I17668" i="1" l="1"/>
  <c r="H17668" i="1"/>
  <c r="L17668" i="1" s="1"/>
  <c r="J17644" i="1"/>
  <c r="K17668" i="1"/>
  <c r="I17692" i="1" l="1"/>
  <c r="H17692" i="1"/>
  <c r="L17692" i="1" s="1"/>
  <c r="K17692" i="1"/>
  <c r="J17668" i="1"/>
  <c r="J17692" i="1" l="1"/>
  <c r="K17716" i="1"/>
  <c r="H17716" i="1"/>
  <c r="L17716" i="1" s="1"/>
  <c r="I17716" i="1"/>
  <c r="J17716" i="1" l="1"/>
  <c r="I17740" i="1"/>
  <c r="K17740" i="1"/>
  <c r="H17740" i="1"/>
  <c r="L17740" i="1" s="1"/>
  <c r="I17764" i="1" l="1"/>
  <c r="J17740" i="1"/>
  <c r="K17764" i="1"/>
  <c r="H17764" i="1"/>
  <c r="L17764" i="1" s="1"/>
  <c r="K17788" i="1" l="1"/>
  <c r="I17788" i="1"/>
  <c r="H17788" i="1"/>
  <c r="L17788" i="1" s="1"/>
  <c r="J17764" i="1"/>
  <c r="I17812" i="1" l="1"/>
  <c r="H17812" i="1"/>
  <c r="L17812" i="1" s="1"/>
  <c r="K17812" i="1"/>
  <c r="J17788" i="1"/>
  <c r="J17812" i="1" l="1"/>
  <c r="K17836" i="1"/>
  <c r="H17836" i="1"/>
  <c r="L17836" i="1" s="1"/>
  <c r="I17836" i="1"/>
  <c r="J17836" i="1" l="1"/>
  <c r="K17860" i="1"/>
  <c r="I17860" i="1"/>
  <c r="H17860" i="1"/>
  <c r="L17860" i="1" s="1"/>
  <c r="H17884" i="1" l="1"/>
  <c r="L17884" i="1" s="1"/>
  <c r="K17884" i="1"/>
  <c r="J17860" i="1"/>
  <c r="I17884" i="1"/>
  <c r="J17884" i="1" l="1"/>
  <c r="H17908" i="1"/>
  <c r="L17908" i="1" s="1"/>
  <c r="I17908" i="1"/>
  <c r="K17908" i="1"/>
  <c r="J17908" i="1" l="1"/>
  <c r="I17932" i="1"/>
  <c r="K17932" i="1"/>
  <c r="H17932" i="1"/>
  <c r="L17932" i="1" s="1"/>
  <c r="H17956" i="1" l="1"/>
  <c r="L17956" i="1" s="1"/>
  <c r="I17956" i="1"/>
  <c r="J17932" i="1"/>
  <c r="K17956" i="1"/>
  <c r="J17956" i="1" l="1"/>
  <c r="H17980" i="1"/>
  <c r="L17980" i="1" s="1"/>
  <c r="K17980" i="1"/>
  <c r="I17980" i="1"/>
  <c r="J17980" i="1" l="1"/>
  <c r="H18004" i="1"/>
  <c r="L18004" i="1" s="1"/>
  <c r="I18004" i="1"/>
  <c r="K18004" i="1"/>
  <c r="J18004" i="1" l="1"/>
  <c r="H18028" i="1"/>
  <c r="L18028" i="1" s="1"/>
  <c r="I18028" i="1"/>
  <c r="K18028" i="1"/>
  <c r="I18052" i="1" l="1"/>
  <c r="H18052" i="1"/>
  <c r="L18052" i="1" s="1"/>
  <c r="J18028" i="1"/>
  <c r="K18052" i="1"/>
  <c r="J18052" i="1" l="1"/>
  <c r="H18076" i="1"/>
  <c r="L18076" i="1" s="1"/>
  <c r="K18076" i="1"/>
  <c r="I18076" i="1"/>
  <c r="J18076" i="1" l="1"/>
  <c r="I18100" i="1"/>
  <c r="K18100" i="1"/>
  <c r="H18100" i="1"/>
  <c r="L18100" i="1" s="1"/>
  <c r="K18124" i="1" l="1"/>
  <c r="H18124" i="1"/>
  <c r="L18124" i="1" s="1"/>
  <c r="I18124" i="1"/>
  <c r="J18100" i="1"/>
  <c r="J18124" i="1" l="1"/>
  <c r="I18148" i="1"/>
  <c r="H18148" i="1"/>
  <c r="L18148" i="1" s="1"/>
  <c r="K18148" i="1"/>
  <c r="J18148" i="1" l="1"/>
  <c r="H18172" i="1"/>
  <c r="L18172" i="1" s="1"/>
  <c r="K18172" i="1"/>
  <c r="I18172" i="1"/>
  <c r="J18172" i="1" l="1"/>
  <c r="K18196" i="1"/>
  <c r="H18196" i="1"/>
  <c r="L18196" i="1" s="1"/>
  <c r="I18196" i="1"/>
  <c r="J18196" i="1" l="1"/>
  <c r="I18220" i="1"/>
  <c r="K18220" i="1"/>
  <c r="H18220" i="1"/>
  <c r="L18220" i="1" s="1"/>
  <c r="K18244" i="1" l="1"/>
  <c r="S17524" i="1" s="1"/>
  <c r="I18244" i="1"/>
  <c r="M17524" i="1"/>
  <c r="N17524" i="1"/>
  <c r="H18244" i="1"/>
  <c r="L18244" i="1" s="1"/>
  <c r="R17524" i="1" s="1"/>
  <c r="J18220" i="1"/>
  <c r="D26" i="4" l="1"/>
  <c r="Q17524" i="1"/>
  <c r="J18244" i="1"/>
  <c r="O17524" i="1"/>
  <c r="P17524" i="1" s="1"/>
  <c r="H18268" i="1" l="1"/>
  <c r="I18268" i="1"/>
  <c r="K18268" i="1"/>
  <c r="J18268" i="1" l="1"/>
  <c r="L18268" i="1"/>
  <c r="E2" i="3"/>
  <c r="H18292" i="1" l="1"/>
  <c r="I18292" i="1"/>
  <c r="K18292" i="1"/>
  <c r="J18292" i="1" l="1"/>
  <c r="L18292" i="1"/>
  <c r="E3" i="3"/>
  <c r="K18316" i="1"/>
  <c r="H18316" i="1"/>
  <c r="I18316" i="1"/>
  <c r="L18316" i="1" l="1"/>
  <c r="E4" i="3"/>
  <c r="J18316" i="1"/>
  <c r="I18340" i="1"/>
  <c r="H18340" i="1"/>
  <c r="K18340" i="1"/>
  <c r="L18340" i="1" l="1"/>
  <c r="E5" i="3"/>
  <c r="J18340" i="1"/>
  <c r="I18364" i="1"/>
  <c r="K18364" i="1"/>
  <c r="H18364" i="1"/>
  <c r="K18388" i="1" l="1"/>
  <c r="L18364" i="1"/>
  <c r="E6" i="3"/>
  <c r="H18388" i="1"/>
  <c r="I18388" i="1"/>
  <c r="J18364" i="1"/>
  <c r="J18388" i="1" l="1"/>
  <c r="L18388" i="1"/>
  <c r="E7" i="3"/>
  <c r="K18412" i="1"/>
  <c r="H18412" i="1"/>
  <c r="I18412" i="1"/>
  <c r="L18412" i="1" l="1"/>
  <c r="E8" i="3"/>
  <c r="J18412" i="1"/>
  <c r="I18436" i="1"/>
  <c r="K18436" i="1"/>
  <c r="H18436" i="1"/>
  <c r="L18436" i="1" l="1"/>
  <c r="E9" i="3"/>
  <c r="H18460" i="1"/>
  <c r="K18460" i="1"/>
  <c r="I18460" i="1"/>
  <c r="J18436" i="1"/>
  <c r="J18460" i="1" l="1"/>
  <c r="L18460" i="1"/>
  <c r="E10" i="3"/>
  <c r="H18484" i="1"/>
  <c r="K18484" i="1"/>
  <c r="I18484" i="1"/>
  <c r="J18484" i="1" l="1"/>
  <c r="L18484" i="1"/>
  <c r="E11" i="3"/>
  <c r="K18508" i="1"/>
  <c r="H18508" i="1"/>
  <c r="I18508" i="1"/>
  <c r="J18508" i="1" s="1"/>
  <c r="L18508" i="1" l="1"/>
  <c r="E12" i="3"/>
  <c r="H18532" i="1"/>
  <c r="K18532" i="1"/>
  <c r="I18532" i="1"/>
  <c r="J18532" i="1" l="1"/>
  <c r="L18532" i="1"/>
  <c r="E13" i="3"/>
  <c r="H18556" i="1"/>
  <c r="K18556" i="1"/>
  <c r="I18556" i="1"/>
  <c r="J18556" i="1" l="1"/>
  <c r="L18556" i="1"/>
  <c r="E14" i="3"/>
  <c r="H18580" i="1"/>
  <c r="I18580" i="1"/>
  <c r="K18580" i="1"/>
  <c r="J18580" i="1" l="1"/>
  <c r="L18580" i="1"/>
  <c r="E15" i="3"/>
  <c r="K18604" i="1"/>
  <c r="I18604" i="1"/>
  <c r="H18604" i="1"/>
  <c r="L18604" i="1" l="1"/>
  <c r="E16" i="3"/>
  <c r="J18604" i="1"/>
  <c r="H18628" i="1" l="1"/>
  <c r="I18628" i="1"/>
  <c r="K18628" i="1"/>
  <c r="L18628" i="1" l="1"/>
  <c r="J18628" i="1"/>
  <c r="I18652" i="1" l="1"/>
  <c r="H18652" i="1"/>
  <c r="K18652" i="1"/>
  <c r="L18652" i="1" l="1"/>
  <c r="E18" i="3"/>
  <c r="K18676" i="1"/>
  <c r="H18676" i="1"/>
  <c r="I18676" i="1"/>
  <c r="J18652" i="1"/>
  <c r="L18676" i="1" l="1"/>
  <c r="E19" i="3"/>
  <c r="K18700" i="1"/>
  <c r="I18700" i="1"/>
  <c r="J18676" i="1"/>
  <c r="H18700" i="1"/>
  <c r="L18700" i="1" l="1"/>
  <c r="E20" i="3"/>
  <c r="K18724" i="1"/>
  <c r="H18724" i="1"/>
  <c r="I18724" i="1"/>
  <c r="J18700" i="1"/>
  <c r="L18724" i="1" l="1"/>
  <c r="E21" i="3"/>
  <c r="I18748" i="1"/>
  <c r="K18748" i="1"/>
  <c r="H18748" i="1"/>
  <c r="J18724" i="1"/>
  <c r="J18748" i="1" l="1"/>
  <c r="L18748" i="1"/>
  <c r="E22" i="3"/>
  <c r="I18772" i="1"/>
  <c r="H18772" i="1"/>
  <c r="K18772" i="1"/>
  <c r="L18772" i="1" l="1"/>
  <c r="E23" i="3"/>
  <c r="J18772" i="1"/>
  <c r="H18796" i="1"/>
  <c r="I18796" i="1"/>
  <c r="K18796" i="1"/>
  <c r="B2" i="2"/>
  <c r="L18796" i="1" l="1"/>
  <c r="E24" i="3"/>
  <c r="J18796" i="1"/>
  <c r="H18820" i="1"/>
  <c r="I18820" i="1"/>
  <c r="K18820" i="1"/>
  <c r="J18820" i="1" l="1"/>
  <c r="L18820" i="1"/>
  <c r="E25" i="3"/>
  <c r="B3" i="2"/>
  <c r="B4" i="2" l="1"/>
  <c r="B5" i="2" l="1"/>
  <c r="B6" i="2" l="1"/>
  <c r="B7" i="2" l="1"/>
  <c r="B8" i="2" l="1"/>
  <c r="B9" i="2" l="1"/>
  <c r="B10" i="2" l="1"/>
  <c r="B11" i="2" l="1"/>
  <c r="B12" i="2" l="1"/>
  <c r="B13" i="2" l="1"/>
  <c r="B14" i="2" l="1"/>
  <c r="B15" i="2" l="1"/>
  <c r="B17" i="2" l="1"/>
  <c r="B18" i="2" l="1"/>
  <c r="B19" i="2" l="1"/>
  <c r="B20" i="2" l="1"/>
  <c r="B21" i="2" l="1"/>
  <c r="B22" i="2" l="1"/>
  <c r="B23" i="2" l="1"/>
  <c r="B24" i="2" l="1"/>
  <c r="B25" i="2" l="1"/>
  <c r="H18844" i="1"/>
  <c r="K18844" i="1"/>
  <c r="I18844" i="1"/>
  <c r="L18844" i="1" l="1"/>
  <c r="E26" i="3"/>
  <c r="J18844" i="1"/>
  <c r="H18868" i="1" l="1"/>
  <c r="I18868" i="1"/>
  <c r="K18868" i="1"/>
  <c r="I18892" i="1" l="1"/>
  <c r="J18868" i="1"/>
  <c r="L18868" i="1"/>
  <c r="E27" i="3"/>
  <c r="K18892" i="1"/>
  <c r="H18892" i="1"/>
  <c r="L18892" i="1" l="1"/>
  <c r="E28" i="3"/>
  <c r="H18916" i="1"/>
  <c r="I18916" i="1"/>
  <c r="N18268" i="1"/>
  <c r="M18268" i="1"/>
  <c r="K18916" i="1"/>
  <c r="S18268" i="1" s="1"/>
  <c r="J18892" i="1"/>
  <c r="J18916" i="1" l="1"/>
  <c r="Q18268" i="1"/>
  <c r="D27" i="4"/>
  <c r="L18916" i="1"/>
  <c r="R18268" i="1" s="1"/>
  <c r="E29" i="3"/>
  <c r="O18268" i="1"/>
  <c r="P18268" i="1" s="1"/>
  <c r="I18940" i="1" l="1"/>
  <c r="H18940" i="1"/>
  <c r="L18940" i="1" s="1"/>
  <c r="K18940" i="1"/>
  <c r="I18964" i="1" l="1"/>
  <c r="K18964" i="1"/>
  <c r="J18940" i="1"/>
  <c r="H18964" i="1"/>
  <c r="L18964" i="1" s="1"/>
  <c r="I18988" i="1" l="1"/>
  <c r="K18988" i="1"/>
  <c r="H18988" i="1"/>
  <c r="L18988" i="1" s="1"/>
  <c r="J18964" i="1"/>
  <c r="K19012" i="1" l="1"/>
  <c r="I19012" i="1"/>
  <c r="H19012" i="1"/>
  <c r="L19012" i="1" s="1"/>
  <c r="J18988" i="1"/>
  <c r="I19036" i="1" l="1"/>
  <c r="H19036" i="1"/>
  <c r="L19036" i="1" s="1"/>
  <c r="K19036" i="1"/>
  <c r="J19012" i="1"/>
  <c r="J19036" i="1" l="1"/>
  <c r="I19060" i="1"/>
  <c r="H19060" i="1"/>
  <c r="L19060" i="1" s="1"/>
  <c r="K19060" i="1"/>
  <c r="K19084" i="1" l="1"/>
  <c r="J19060" i="1"/>
  <c r="I19084" i="1"/>
  <c r="H19084" i="1"/>
  <c r="L19084" i="1" s="1"/>
  <c r="K19108" i="1" l="1"/>
  <c r="I19108" i="1"/>
  <c r="H19108" i="1"/>
  <c r="L19108" i="1" s="1"/>
  <c r="J19084" i="1"/>
  <c r="H19132" i="1" l="1"/>
  <c r="L19132" i="1" s="1"/>
  <c r="K19132" i="1"/>
  <c r="I19132" i="1"/>
  <c r="J19108" i="1"/>
  <c r="J19132" i="1" l="1"/>
  <c r="K19156" i="1"/>
  <c r="H19156" i="1"/>
  <c r="L19156" i="1" s="1"/>
  <c r="I19156" i="1"/>
  <c r="I19180" i="1" l="1"/>
  <c r="H19180" i="1"/>
  <c r="L19180" i="1" s="1"/>
  <c r="J19156" i="1"/>
  <c r="K19180" i="1"/>
  <c r="J19180" i="1" l="1"/>
  <c r="H19204" i="1"/>
  <c r="L19204" i="1" s="1"/>
  <c r="I19204" i="1"/>
  <c r="K19204" i="1"/>
  <c r="I19228" i="1" l="1"/>
  <c r="H19228" i="1"/>
  <c r="L19228" i="1" s="1"/>
  <c r="J19204" i="1"/>
  <c r="K19228" i="1"/>
  <c r="J19228" i="1" l="1"/>
  <c r="K19252" i="1"/>
  <c r="I19252" i="1"/>
  <c r="H19252" i="1"/>
  <c r="L19252" i="1" s="1"/>
  <c r="H19276" i="1" l="1"/>
  <c r="L19276" i="1" s="1"/>
  <c r="J19252" i="1"/>
  <c r="I19276" i="1"/>
  <c r="K19276" i="1"/>
  <c r="J19276" i="1" l="1"/>
  <c r="H19300" i="1"/>
  <c r="L19300" i="1" s="1"/>
  <c r="K19300" i="1"/>
  <c r="I19300" i="1"/>
  <c r="J19300" i="1" l="1"/>
  <c r="H19324" i="1"/>
  <c r="L19324" i="1" s="1"/>
  <c r="K19324" i="1"/>
  <c r="I19324" i="1"/>
  <c r="J19324" i="1" l="1"/>
  <c r="I19348" i="1"/>
  <c r="K19348" i="1"/>
  <c r="H19348" i="1"/>
  <c r="L19348" i="1" s="1"/>
  <c r="H19372" i="1" l="1"/>
  <c r="L19372" i="1" s="1"/>
  <c r="I19396" i="1"/>
  <c r="K19372" i="1"/>
  <c r="J19348" i="1"/>
  <c r="I19372" i="1"/>
  <c r="J19372" i="1" l="1"/>
  <c r="K19396" i="1"/>
  <c r="H19396" i="1"/>
  <c r="L19396" i="1" s="1"/>
  <c r="I19420" i="1" l="1"/>
  <c r="H19420" i="1"/>
  <c r="L19420" i="1" s="1"/>
  <c r="K19420" i="1"/>
  <c r="J19396" i="1"/>
  <c r="J19420" i="1" l="1"/>
  <c r="I19444" i="1" l="1"/>
  <c r="K19444" i="1"/>
  <c r="H19444" i="1"/>
  <c r="L19444" i="1" s="1"/>
  <c r="J19444" i="1" l="1"/>
  <c r="I19468" i="1" l="1"/>
  <c r="H19468" i="1"/>
  <c r="L19468" i="1" s="1"/>
  <c r="K19468" i="1"/>
  <c r="I19492" i="1" l="1"/>
  <c r="H19492" i="1"/>
  <c r="L19492" i="1" s="1"/>
  <c r="K19492" i="1"/>
  <c r="J19468" i="1"/>
  <c r="J19492" i="1" l="1"/>
  <c r="I19516" i="1"/>
  <c r="K19516" i="1"/>
  <c r="H19516" i="1"/>
  <c r="L19516" i="1" s="1"/>
  <c r="K19540" i="1" l="1"/>
  <c r="I19540" i="1"/>
  <c r="H19540" i="1"/>
  <c r="L19540" i="1" s="1"/>
  <c r="J19516" i="1"/>
  <c r="H19564" i="1" l="1"/>
  <c r="L19564" i="1" s="1"/>
  <c r="I19564" i="1"/>
  <c r="J19540" i="1"/>
  <c r="K19564" i="1"/>
  <c r="J19564" i="1" l="1"/>
  <c r="I19588" i="1"/>
  <c r="K19588" i="1"/>
  <c r="H19588" i="1"/>
  <c r="L19588" i="1" s="1"/>
  <c r="K19612" i="1" l="1"/>
  <c r="H19612" i="1"/>
  <c r="L19612" i="1" s="1"/>
  <c r="I19612" i="1"/>
  <c r="J19588" i="1"/>
  <c r="J19612" i="1" l="1"/>
  <c r="H19636" i="1"/>
  <c r="L19636" i="1" s="1"/>
  <c r="K19636" i="1"/>
  <c r="I19636" i="1"/>
  <c r="J19636" i="1" l="1"/>
  <c r="H19660" i="1"/>
  <c r="L19660" i="1" s="1"/>
  <c r="R18940" i="1" s="1"/>
  <c r="K19660" i="1"/>
  <c r="S18940" i="1" s="1"/>
  <c r="M18940" i="1"/>
  <c r="N18940" i="1"/>
  <c r="I19660" i="1"/>
  <c r="Q18940" i="1" l="1"/>
  <c r="D28" i="4"/>
  <c r="J19660" i="1"/>
  <c r="O18940" i="1"/>
  <c r="P18940" i="1" s="1"/>
  <c r="K19684" i="1" l="1"/>
  <c r="H19684" i="1"/>
  <c r="I19684" i="1"/>
  <c r="L19684" i="1" l="1"/>
  <c r="B2" i="3"/>
  <c r="J2" i="2"/>
  <c r="K2" i="2" s="1"/>
  <c r="N2" i="2" s="1"/>
  <c r="J19684" i="1"/>
  <c r="K19708" i="1" l="1"/>
  <c r="I19708" i="1"/>
  <c r="L2" i="2"/>
  <c r="H19708" i="1"/>
  <c r="M2" i="2"/>
  <c r="L19708" i="1" l="1"/>
  <c r="B3" i="3"/>
  <c r="I19732" i="1"/>
  <c r="J19708" i="1"/>
  <c r="H19732" i="1"/>
  <c r="K19732" i="1"/>
  <c r="L19732" i="1" l="1"/>
  <c r="B4" i="3"/>
  <c r="K19756" i="1"/>
  <c r="I19756" i="1"/>
  <c r="J19732" i="1"/>
  <c r="H19756" i="1"/>
  <c r="L19756" i="1" l="1"/>
  <c r="B5" i="3"/>
  <c r="H19780" i="1"/>
  <c r="I19780" i="1"/>
  <c r="K19780" i="1"/>
  <c r="J19756" i="1"/>
  <c r="L19780" i="1" l="1"/>
  <c r="B6" i="3"/>
  <c r="I19804" i="1"/>
  <c r="K19804" i="1"/>
  <c r="H19804" i="1"/>
  <c r="J19780" i="1"/>
  <c r="L19804" i="1" l="1"/>
  <c r="B7" i="3"/>
  <c r="J19804" i="1"/>
  <c r="H19828" i="1"/>
  <c r="K19828" i="1"/>
  <c r="I19828" i="1"/>
  <c r="L19828" i="1" l="1"/>
  <c r="B8" i="3"/>
  <c r="J19828" i="1"/>
  <c r="I19852" i="1"/>
  <c r="K19852" i="1"/>
  <c r="H19852" i="1"/>
  <c r="I19876" i="1" l="1"/>
  <c r="L19852" i="1"/>
  <c r="B9" i="3"/>
  <c r="H19876" i="1"/>
  <c r="K19876" i="1"/>
  <c r="J19852" i="1"/>
  <c r="L19876" i="1" l="1"/>
  <c r="B10" i="3"/>
  <c r="K19900" i="1"/>
  <c r="I19900" i="1"/>
  <c r="H19900" i="1"/>
  <c r="J19876" i="1"/>
  <c r="L19900" i="1" l="1"/>
  <c r="B11" i="3"/>
  <c r="J19900" i="1"/>
  <c r="K19924" i="1"/>
  <c r="I19924" i="1"/>
  <c r="H19924" i="1"/>
  <c r="L19924" i="1" l="1"/>
  <c r="B12" i="3"/>
  <c r="K19948" i="1"/>
  <c r="H19948" i="1"/>
  <c r="I19948" i="1"/>
  <c r="J19924" i="1"/>
  <c r="L19948" i="1" l="1"/>
  <c r="B13" i="3"/>
  <c r="J19948" i="1"/>
  <c r="K19972" i="1"/>
  <c r="I19972" i="1"/>
  <c r="H19972" i="1"/>
  <c r="L19972" i="1" l="1"/>
  <c r="B14" i="3"/>
  <c r="H19996" i="1"/>
  <c r="K19996" i="1"/>
  <c r="I19996" i="1"/>
  <c r="J19972" i="1"/>
  <c r="L19996" i="1" l="1"/>
  <c r="B15" i="3"/>
  <c r="J19996" i="1"/>
  <c r="I20020" i="1"/>
  <c r="H20020" i="1"/>
  <c r="K20020" i="1"/>
  <c r="L20020" i="1" l="1"/>
  <c r="B16" i="3"/>
  <c r="K20044" i="1"/>
  <c r="I20044" i="1"/>
  <c r="J20020" i="1"/>
  <c r="H20044" i="1"/>
  <c r="L20044" i="1" l="1"/>
  <c r="B17" i="3"/>
  <c r="K20068" i="1"/>
  <c r="J20044" i="1"/>
  <c r="I20068" i="1"/>
  <c r="H20068" i="1"/>
  <c r="L20068" i="1" l="1"/>
  <c r="B18" i="3"/>
  <c r="K20092" i="1"/>
  <c r="H20092" i="1"/>
  <c r="I20092" i="1"/>
  <c r="J20068" i="1"/>
  <c r="L20092" i="1" l="1"/>
  <c r="B19" i="3"/>
  <c r="J20092" i="1"/>
  <c r="H20116" i="1"/>
  <c r="I20116" i="1"/>
  <c r="K20116" i="1"/>
  <c r="L20116" i="1" l="1"/>
  <c r="B20" i="3"/>
  <c r="J20116" i="1"/>
  <c r="H20140" i="1"/>
  <c r="K20140" i="1"/>
  <c r="I20140" i="1"/>
  <c r="L20140" i="1" l="1"/>
  <c r="B21" i="3"/>
  <c r="J20140" i="1"/>
  <c r="H20164" i="1"/>
  <c r="I20164" i="1"/>
  <c r="K20164" i="1"/>
  <c r="L20164" i="1" l="1"/>
  <c r="J20164" i="1"/>
  <c r="H20188" i="1"/>
  <c r="K20188" i="1"/>
  <c r="I20188" i="1"/>
  <c r="L20188" i="1" l="1"/>
  <c r="B23" i="3"/>
  <c r="J20188" i="1"/>
  <c r="K20212" i="1"/>
  <c r="I20212" i="1"/>
  <c r="H20212" i="1"/>
  <c r="L20212" i="1" l="1"/>
  <c r="B24" i="3"/>
  <c r="H20236" i="1"/>
  <c r="K20236" i="1"/>
  <c r="J20212" i="1"/>
  <c r="I20236" i="1"/>
  <c r="J20236" i="1" l="1"/>
  <c r="L20236" i="1"/>
  <c r="B25" i="3"/>
  <c r="K20260" i="1"/>
  <c r="I20260" i="1"/>
  <c r="H20260" i="1"/>
  <c r="L20260" i="1" l="1"/>
  <c r="B26" i="3"/>
  <c r="J20260" i="1"/>
  <c r="H20284" i="1"/>
  <c r="K20284" i="1"/>
  <c r="I20284" i="1"/>
  <c r="L20284" i="1" l="1"/>
  <c r="B27" i="3"/>
  <c r="J20284" i="1"/>
  <c r="H20308" i="1"/>
  <c r="K20308" i="1"/>
  <c r="I20308" i="1"/>
  <c r="L20308" i="1" l="1"/>
  <c r="B28" i="3"/>
  <c r="J20308" i="1"/>
  <c r="I20332" i="1"/>
  <c r="K20332" i="1"/>
  <c r="H20332" i="1"/>
  <c r="L20332" i="1" l="1"/>
  <c r="B29" i="3"/>
  <c r="I20356" i="1"/>
  <c r="H20356" i="1"/>
  <c r="J20332" i="1"/>
  <c r="K20356" i="1"/>
  <c r="L20356" i="1" l="1"/>
  <c r="B30" i="3"/>
  <c r="I20380" i="1"/>
  <c r="O19684" i="1" s="1"/>
  <c r="H20380" i="1"/>
  <c r="K20380" i="1"/>
  <c r="S19684" i="1" s="1"/>
  <c r="N19684" i="1"/>
  <c r="M19684" i="1"/>
  <c r="J20356" i="1"/>
  <c r="Q19684" i="1" l="1"/>
  <c r="D29" i="4"/>
  <c r="L20380" i="1"/>
  <c r="R19684" i="1" s="1"/>
  <c r="B31" i="3"/>
  <c r="J20380" i="1"/>
  <c r="P19684" i="1"/>
  <c r="K20404" i="1" l="1"/>
  <c r="H20404" i="1"/>
  <c r="L20404" i="1" s="1"/>
  <c r="I20404" i="1"/>
  <c r="J20404" i="1" l="1"/>
  <c r="I20428" i="1" l="1"/>
  <c r="K20428" i="1"/>
  <c r="H20428" i="1"/>
  <c r="L20428" i="1" s="1"/>
  <c r="J20428" i="1" l="1"/>
  <c r="K20452" i="1"/>
  <c r="I20452" i="1"/>
  <c r="H20452" i="1"/>
  <c r="L20452" i="1" s="1"/>
  <c r="K20476" i="1" l="1"/>
  <c r="H20476" i="1"/>
  <c r="L20476" i="1" s="1"/>
  <c r="I20476" i="1"/>
  <c r="J20452" i="1"/>
  <c r="J20476" i="1" l="1"/>
  <c r="K20500" i="1"/>
  <c r="I20500" i="1"/>
  <c r="H20500" i="1"/>
  <c r="L20500" i="1" s="1"/>
  <c r="I20524" i="1" l="1"/>
  <c r="K20524" i="1"/>
  <c r="H20524" i="1"/>
  <c r="L20524" i="1" s="1"/>
  <c r="J20500" i="1"/>
  <c r="H20548" i="1" l="1"/>
  <c r="L20548" i="1" s="1"/>
  <c r="K20548" i="1"/>
  <c r="I20548" i="1"/>
  <c r="J20524" i="1"/>
  <c r="J20548" i="1" l="1"/>
  <c r="K20572" i="1"/>
  <c r="H20572" i="1"/>
  <c r="L20572" i="1" s="1"/>
  <c r="I20572" i="1"/>
  <c r="J20572" i="1" l="1"/>
  <c r="K20596" i="1"/>
  <c r="I20596" i="1"/>
  <c r="H20596" i="1"/>
  <c r="L20596" i="1" s="1"/>
  <c r="J20596" i="1" l="1"/>
  <c r="K20620" i="1"/>
  <c r="I20620" i="1"/>
  <c r="H20620" i="1"/>
  <c r="L20620" i="1" s="1"/>
  <c r="J20620" i="1" l="1"/>
  <c r="K20644" i="1"/>
  <c r="H20644" i="1"/>
  <c r="L20644" i="1" s="1"/>
  <c r="I20644" i="1"/>
  <c r="J20644" i="1" l="1"/>
  <c r="H20668" i="1"/>
  <c r="L20668" i="1" s="1"/>
  <c r="K20668" i="1"/>
  <c r="I20668" i="1"/>
  <c r="J20668" i="1" l="1"/>
  <c r="H20692" i="1"/>
  <c r="L20692" i="1" s="1"/>
  <c r="I20692" i="1"/>
  <c r="K20692" i="1"/>
  <c r="K20716" i="1" l="1"/>
  <c r="H20716" i="1"/>
  <c r="L20716" i="1" s="1"/>
  <c r="J20692" i="1"/>
  <c r="I20716" i="1"/>
  <c r="J20716" i="1" l="1"/>
  <c r="K20740" i="1"/>
  <c r="H20740" i="1"/>
  <c r="L20740" i="1" s="1"/>
  <c r="I20740" i="1"/>
  <c r="J20740" i="1" l="1"/>
  <c r="K20764" i="1"/>
  <c r="H20764" i="1"/>
  <c r="L20764" i="1" s="1"/>
  <c r="I20764" i="1"/>
  <c r="J20764" i="1" l="1"/>
  <c r="H20788" i="1"/>
  <c r="L20788" i="1" s="1"/>
  <c r="I20788" i="1"/>
  <c r="K20788" i="1"/>
  <c r="J20788" i="1" l="1"/>
  <c r="H20812" i="1"/>
  <c r="L20812" i="1" s="1"/>
  <c r="I20812" i="1"/>
  <c r="K20812" i="1"/>
  <c r="J20812" i="1" l="1"/>
  <c r="I20836" i="1"/>
  <c r="K20836" i="1"/>
  <c r="H20836" i="1"/>
  <c r="L20836" i="1" s="1"/>
  <c r="I20860" i="1" l="1"/>
  <c r="K20860" i="1"/>
  <c r="H20860" i="1"/>
  <c r="L20860" i="1" s="1"/>
  <c r="J20836" i="1"/>
  <c r="H20884" i="1" l="1"/>
  <c r="L20884" i="1" s="1"/>
  <c r="I20884" i="1"/>
  <c r="J20860" i="1"/>
  <c r="K20884" i="1"/>
  <c r="J20884" i="1" l="1"/>
  <c r="I20908" i="1"/>
  <c r="K20908" i="1"/>
  <c r="H20908" i="1"/>
  <c r="L20908" i="1" s="1"/>
  <c r="J20908" i="1" l="1"/>
  <c r="K20932" i="1"/>
  <c r="H20932" i="1"/>
  <c r="L20932" i="1" s="1"/>
  <c r="I20932" i="1"/>
  <c r="J20932" i="1" l="1"/>
  <c r="K20956" i="1"/>
  <c r="H20956" i="1"/>
  <c r="L20956" i="1" s="1"/>
  <c r="I20956" i="1"/>
  <c r="J20956" i="1" l="1"/>
  <c r="I20980" i="1"/>
  <c r="H20980" i="1"/>
  <c r="L20980" i="1" s="1"/>
  <c r="K20980" i="1"/>
  <c r="H21004" i="1" l="1"/>
  <c r="L21004" i="1" s="1"/>
  <c r="J20980" i="1"/>
  <c r="K21004" i="1"/>
  <c r="I21004" i="1"/>
  <c r="J21004" i="1" s="1"/>
  <c r="I21028" i="1" l="1"/>
  <c r="H21028" i="1"/>
  <c r="L21028" i="1" s="1"/>
  <c r="K21028" i="1"/>
  <c r="J21028" i="1" l="1"/>
  <c r="I21052" i="1"/>
  <c r="K21052" i="1"/>
  <c r="H21052" i="1"/>
  <c r="L21052" i="1" s="1"/>
  <c r="K21076" i="1" l="1"/>
  <c r="I21076" i="1"/>
  <c r="J21052" i="1"/>
  <c r="H21076" i="1"/>
  <c r="L21076" i="1" s="1"/>
  <c r="H21100" i="1" l="1"/>
  <c r="L21100" i="1" s="1"/>
  <c r="I21100" i="1"/>
  <c r="K21100" i="1"/>
  <c r="J21076" i="1"/>
  <c r="J21100" i="1" l="1"/>
  <c r="K21124" i="1"/>
  <c r="S20404" i="1" s="1"/>
  <c r="M20404" i="1"/>
  <c r="N20404" i="1"/>
  <c r="I21124" i="1"/>
  <c r="H21124" i="1"/>
  <c r="L21124" i="1" s="1"/>
  <c r="R20404" i="1" s="1"/>
  <c r="Q20404" i="1" l="1"/>
  <c r="D30" i="4"/>
  <c r="O20404" i="1"/>
  <c r="P20404" i="1" s="1"/>
  <c r="J21124" i="1"/>
  <c r="I21148" i="1" l="1"/>
  <c r="K21148" i="1"/>
  <c r="H21148" i="1"/>
  <c r="L21148" i="1" s="1"/>
  <c r="J21148" i="1" l="1"/>
  <c r="K21172" i="1" l="1"/>
  <c r="H21172" i="1"/>
  <c r="L21172" i="1" s="1"/>
  <c r="I21172" i="1"/>
  <c r="J21172" i="1" l="1"/>
  <c r="H21196" i="1" l="1"/>
  <c r="L21196" i="1" s="1"/>
  <c r="I21196" i="1"/>
  <c r="K21196" i="1"/>
  <c r="J21196" i="1" l="1"/>
  <c r="I21220" i="1" l="1"/>
  <c r="H21220" i="1"/>
  <c r="L21220" i="1" s="1"/>
  <c r="K21220" i="1"/>
  <c r="J21220" i="1" l="1"/>
  <c r="K21244" i="1" l="1"/>
  <c r="I21244" i="1"/>
  <c r="H21244" i="1"/>
  <c r="L21244" i="1" s="1"/>
  <c r="J21244" i="1" l="1"/>
  <c r="K21268" i="1"/>
  <c r="I21268" i="1"/>
  <c r="H21268" i="1"/>
  <c r="L21268" i="1" s="1"/>
  <c r="H21292" i="1" l="1"/>
  <c r="L21292" i="1" s="1"/>
  <c r="K21292" i="1"/>
  <c r="I21292" i="1"/>
  <c r="J21268" i="1"/>
  <c r="J21292" i="1" l="1"/>
  <c r="I21316" i="1"/>
  <c r="K21316" i="1"/>
  <c r="H21316" i="1"/>
  <c r="L21316" i="1" s="1"/>
  <c r="K21340" i="1" l="1"/>
  <c r="I21340" i="1"/>
  <c r="J21316" i="1"/>
  <c r="H21340" i="1"/>
  <c r="L21340" i="1" s="1"/>
  <c r="H21364" i="1" l="1"/>
  <c r="L21364" i="1" s="1"/>
  <c r="I21364" i="1"/>
  <c r="K21364" i="1"/>
  <c r="J21340" i="1"/>
  <c r="J21364" i="1" l="1"/>
  <c r="I21388" i="1"/>
  <c r="H21388" i="1"/>
  <c r="L21388" i="1" s="1"/>
  <c r="K21388" i="1"/>
  <c r="J21388" i="1" l="1"/>
  <c r="I21412" i="1"/>
  <c r="H21412" i="1"/>
  <c r="L21412" i="1" s="1"/>
  <c r="K21412" i="1"/>
  <c r="H21436" i="1" l="1"/>
  <c r="L21436" i="1" s="1"/>
  <c r="K21436" i="1"/>
  <c r="J21412" i="1"/>
  <c r="I21436" i="1"/>
  <c r="J21436" i="1" l="1"/>
  <c r="I21460" i="1"/>
  <c r="H21460" i="1"/>
  <c r="L21460" i="1" s="1"/>
  <c r="K21460" i="1"/>
  <c r="J21460" i="1" l="1"/>
  <c r="I21484" i="1"/>
  <c r="K21484" i="1"/>
  <c r="H21484" i="1"/>
  <c r="L21484" i="1" s="1"/>
  <c r="I21508" i="1" l="1"/>
  <c r="J21484" i="1"/>
  <c r="H21508" i="1"/>
  <c r="L21508" i="1" s="1"/>
  <c r="K21508" i="1"/>
  <c r="K21532" i="1" l="1"/>
  <c r="I21532" i="1"/>
  <c r="H21532" i="1"/>
  <c r="L21532" i="1" s="1"/>
  <c r="J21508" i="1"/>
  <c r="I21556" i="1" l="1"/>
  <c r="H21556" i="1"/>
  <c r="L21556" i="1" s="1"/>
  <c r="K21556" i="1"/>
  <c r="J21532" i="1"/>
  <c r="K21580" i="1" l="1"/>
  <c r="H21580" i="1"/>
  <c r="L21580" i="1" s="1"/>
  <c r="I21580" i="1"/>
  <c r="J21556" i="1"/>
  <c r="J21580" i="1" l="1"/>
  <c r="K21604" i="1"/>
  <c r="I21604" i="1"/>
  <c r="H21604" i="1"/>
  <c r="L21604" i="1" s="1"/>
  <c r="H21628" i="1" l="1"/>
  <c r="L21628" i="1" s="1"/>
  <c r="K21628" i="1"/>
  <c r="I21628" i="1"/>
  <c r="J21604" i="1"/>
  <c r="J21628" i="1" l="1"/>
  <c r="I21652" i="1"/>
  <c r="H21652" i="1"/>
  <c r="L21652" i="1" s="1"/>
  <c r="K21652" i="1"/>
  <c r="K21676" i="1" l="1"/>
  <c r="J21652" i="1"/>
  <c r="I21676" i="1"/>
  <c r="H21676" i="1"/>
  <c r="L21676" i="1" s="1"/>
  <c r="H21700" i="1" l="1"/>
  <c r="L21700" i="1" s="1"/>
  <c r="K21700" i="1"/>
  <c r="I21700" i="1"/>
  <c r="J21676" i="1"/>
  <c r="J21700" i="1" l="1"/>
  <c r="I21724" i="1"/>
  <c r="H21724" i="1"/>
  <c r="L21724" i="1" s="1"/>
  <c r="K21724" i="1"/>
  <c r="J21724" i="1" l="1"/>
  <c r="I21748" i="1"/>
  <c r="K21748" i="1"/>
  <c r="H21748" i="1"/>
  <c r="L21748" i="1" s="1"/>
  <c r="K21772" i="1"/>
  <c r="I21772" i="1"/>
  <c r="H21772" i="1" l="1"/>
  <c r="L21772" i="1" s="1"/>
  <c r="J21748" i="1"/>
  <c r="J21772" i="1" l="1"/>
  <c r="H21796" i="1"/>
  <c r="L21796" i="1" s="1"/>
  <c r="K21796" i="1"/>
  <c r="I21796" i="1"/>
  <c r="J21796" i="1" s="1"/>
  <c r="I21820" i="1" l="1"/>
  <c r="K21820" i="1"/>
  <c r="H21820" i="1"/>
  <c r="L21820" i="1" s="1"/>
  <c r="J21820" i="1" l="1"/>
  <c r="H21844" i="1"/>
  <c r="L21844" i="1" s="1"/>
  <c r="R21148" i="1" s="1"/>
  <c r="K21844" i="1"/>
  <c r="S21148" i="1" s="1"/>
  <c r="I21844" i="1"/>
  <c r="N21148" i="1"/>
  <c r="M21148" i="1"/>
  <c r="J21844" i="1" l="1"/>
  <c r="Q21148" i="1"/>
  <c r="D31" i="4"/>
  <c r="O21148" i="1"/>
  <c r="P21148" i="1" s="1"/>
  <c r="K21868" i="1" l="1"/>
  <c r="I21868" i="1"/>
  <c r="H21868" i="1"/>
  <c r="L21868" i="1" l="1"/>
  <c r="C2" i="3"/>
  <c r="J3" i="2"/>
  <c r="K3" i="2" s="1"/>
  <c r="N3" i="2" s="1"/>
  <c r="J21868" i="1"/>
  <c r="M3" i="2" l="1"/>
  <c r="L3" i="2"/>
  <c r="H21892" i="1"/>
  <c r="I21892" i="1"/>
  <c r="K21892" i="1"/>
  <c r="L21892" i="1" l="1"/>
  <c r="C3" i="3"/>
  <c r="H21916" i="1"/>
  <c r="I21916" i="1"/>
  <c r="K21916" i="1"/>
  <c r="J21892" i="1"/>
  <c r="J21916" i="1" l="1"/>
  <c r="L21916" i="1"/>
  <c r="C4" i="3"/>
  <c r="H21940" i="1"/>
  <c r="I21940" i="1"/>
  <c r="K21940" i="1"/>
  <c r="L21940" i="1" l="1"/>
  <c r="H21964" i="1"/>
  <c r="K21964" i="1"/>
  <c r="I21964" i="1"/>
  <c r="J21940" i="1"/>
  <c r="J21964" i="1" l="1"/>
  <c r="L21964" i="1"/>
  <c r="C6" i="3"/>
  <c r="I21988" i="1"/>
  <c r="H21988" i="1"/>
  <c r="K21988" i="1"/>
  <c r="L21988" i="1" l="1"/>
  <c r="C7" i="3"/>
  <c r="H22012" i="1"/>
  <c r="I22012" i="1"/>
  <c r="K22012" i="1"/>
  <c r="J21988" i="1"/>
  <c r="J22012" i="1" l="1"/>
  <c r="L22012" i="1"/>
  <c r="C8" i="3"/>
  <c r="K22036" i="1"/>
  <c r="H22036" i="1"/>
  <c r="I22036" i="1"/>
  <c r="L22036" i="1" l="1"/>
  <c r="C9" i="3"/>
  <c r="I22060" i="1"/>
  <c r="J22036" i="1"/>
  <c r="K22060" i="1"/>
  <c r="H22060" i="1"/>
  <c r="L22060" i="1" l="1"/>
  <c r="I22084" i="1"/>
  <c r="K22084" i="1"/>
  <c r="J22060" i="1"/>
  <c r="H22084" i="1"/>
  <c r="L22084" i="1" l="1"/>
  <c r="C11" i="3"/>
  <c r="J22084" i="1"/>
  <c r="K22108" i="1"/>
  <c r="H22108" i="1"/>
  <c r="I22108" i="1"/>
  <c r="J22108" i="1" l="1"/>
  <c r="L22108" i="1"/>
  <c r="C12" i="3"/>
  <c r="I22132" i="1"/>
  <c r="K22132" i="1"/>
  <c r="H22132" i="1"/>
  <c r="L22132" i="1" l="1"/>
  <c r="H22156" i="1"/>
  <c r="I22156" i="1"/>
  <c r="J22132" i="1"/>
  <c r="K22156" i="1"/>
  <c r="J22156" i="1" l="1"/>
  <c r="L22156" i="1"/>
  <c r="C14" i="3"/>
  <c r="K22180" i="1"/>
  <c r="H22180" i="1"/>
  <c r="I22180" i="1"/>
  <c r="J22180" i="1" l="1"/>
  <c r="L22180" i="1"/>
  <c r="C15" i="3"/>
  <c r="I22204" i="1"/>
  <c r="H22204" i="1"/>
  <c r="K22204" i="1"/>
  <c r="L22204" i="1" l="1"/>
  <c r="C16" i="3"/>
  <c r="K22228" i="1"/>
  <c r="J22204" i="1"/>
  <c r="H22228" i="1"/>
  <c r="I22228" i="1"/>
  <c r="J22228" i="1" l="1"/>
  <c r="L22228" i="1"/>
  <c r="K22252" i="1"/>
  <c r="H22252" i="1"/>
  <c r="I22252" i="1"/>
  <c r="L22252" i="1" l="1"/>
  <c r="C18" i="3"/>
  <c r="J22252" i="1"/>
  <c r="I22276" i="1"/>
  <c r="K22276" i="1"/>
  <c r="H22276" i="1"/>
  <c r="J22276" i="1" l="1"/>
  <c r="L22276" i="1"/>
  <c r="C19" i="3"/>
  <c r="K22300" i="1"/>
  <c r="H22300" i="1"/>
  <c r="I22300" i="1"/>
  <c r="L22300" i="1" l="1"/>
  <c r="C20" i="3"/>
  <c r="J22300" i="1"/>
  <c r="I22324" i="1"/>
  <c r="H22324" i="1"/>
  <c r="K22324" i="1"/>
  <c r="L22324" i="1" l="1"/>
  <c r="C21" i="3"/>
  <c r="I22348" i="1"/>
  <c r="K22348" i="1"/>
  <c r="J22324" i="1"/>
  <c r="H22348" i="1"/>
  <c r="L22348" i="1" l="1"/>
  <c r="C22" i="3"/>
  <c r="I22372" i="1"/>
  <c r="K22372" i="1"/>
  <c r="H22372" i="1"/>
  <c r="J22348" i="1"/>
  <c r="L22372" i="1" l="1"/>
  <c r="C23" i="3"/>
  <c r="I22396" i="1"/>
  <c r="H22396" i="1"/>
  <c r="K22396" i="1"/>
  <c r="J22372" i="1"/>
  <c r="L22396" i="1" l="1"/>
  <c r="H22420" i="1"/>
  <c r="J22396" i="1"/>
  <c r="I22420" i="1"/>
  <c r="K22420" i="1"/>
  <c r="J22420" i="1" l="1"/>
  <c r="L22420" i="1"/>
  <c r="C25" i="3"/>
  <c r="I22444" i="1"/>
  <c r="H22444" i="1"/>
  <c r="K22444" i="1"/>
  <c r="J22444" i="1" l="1"/>
  <c r="L22444" i="1"/>
  <c r="C26" i="3"/>
  <c r="K22468" i="1"/>
  <c r="H22468" i="1"/>
  <c r="I22468" i="1"/>
  <c r="L22468" i="1" l="1"/>
  <c r="C27" i="3"/>
  <c r="J22468" i="1"/>
  <c r="H22492" i="1"/>
  <c r="I22492" i="1"/>
  <c r="K22492" i="1"/>
  <c r="L22492" i="1" l="1"/>
  <c r="C28" i="3"/>
  <c r="J22492" i="1"/>
  <c r="I22516" i="1"/>
  <c r="K22516" i="1"/>
  <c r="H22516" i="1"/>
  <c r="L22516" i="1" l="1"/>
  <c r="C29" i="3"/>
  <c r="I22540" i="1"/>
  <c r="K22540" i="1"/>
  <c r="J22516" i="1"/>
  <c r="H22540" i="1"/>
  <c r="L22540" i="1" l="1"/>
  <c r="C30" i="3"/>
  <c r="H22564" i="1"/>
  <c r="K22564" i="1"/>
  <c r="I22564" i="1"/>
  <c r="J22540" i="1"/>
  <c r="J22564" i="1" l="1"/>
  <c r="L22564" i="1"/>
  <c r="C31" i="3"/>
  <c r="I22588" i="1"/>
  <c r="O21868" i="1" s="1"/>
  <c r="H22588" i="1"/>
  <c r="N21868" i="1"/>
  <c r="M21868" i="1"/>
  <c r="K22588" i="1"/>
  <c r="S21868" i="1" s="1"/>
  <c r="Q21868" i="1" l="1"/>
  <c r="D32" i="4"/>
  <c r="L22588" i="1"/>
  <c r="R21868" i="1" s="1"/>
  <c r="C32" i="3"/>
  <c r="J22588" i="1"/>
  <c r="P21868" i="1"/>
  <c r="H22612" i="1" l="1"/>
  <c r="L22612" i="1" s="1"/>
  <c r="K22612" i="1"/>
  <c r="I22612" i="1"/>
  <c r="J22612" i="1" l="1"/>
  <c r="I22636" i="1"/>
  <c r="H22636" i="1"/>
  <c r="L22636" i="1" s="1"/>
  <c r="K22636" i="1"/>
  <c r="J22636" i="1" l="1"/>
  <c r="I22660" i="1" l="1"/>
  <c r="H22660" i="1"/>
  <c r="L22660" i="1" s="1"/>
  <c r="K22660" i="1"/>
  <c r="J22660" i="1" l="1"/>
  <c r="H22684" i="1"/>
  <c r="L22684" i="1" s="1"/>
  <c r="I22684" i="1"/>
  <c r="K22684" i="1"/>
  <c r="J22684" i="1" l="1"/>
  <c r="K22708" i="1"/>
  <c r="I22708" i="1"/>
  <c r="H22708" i="1"/>
  <c r="L22708" i="1" s="1"/>
  <c r="I22732" i="1" l="1"/>
  <c r="J22708" i="1"/>
  <c r="K22732" i="1"/>
  <c r="H22732" i="1"/>
  <c r="L22732" i="1" s="1"/>
  <c r="H22756" i="1" l="1"/>
  <c r="L22756" i="1" s="1"/>
  <c r="I22756" i="1"/>
  <c r="K22756" i="1"/>
  <c r="J22732" i="1"/>
  <c r="J22756" i="1" l="1"/>
  <c r="K22780" i="1"/>
  <c r="I22780" i="1"/>
  <c r="H22780" i="1"/>
  <c r="L22780" i="1" s="1"/>
  <c r="K22804" i="1" l="1"/>
  <c r="H22804" i="1"/>
  <c r="L22804" i="1" s="1"/>
  <c r="I22804" i="1"/>
  <c r="J22780" i="1"/>
  <c r="J22804" i="1" l="1"/>
  <c r="I22828" i="1"/>
  <c r="K22828" i="1"/>
  <c r="H22828" i="1"/>
  <c r="L22828" i="1" s="1"/>
  <c r="K22852" i="1" l="1"/>
  <c r="I22852" i="1"/>
  <c r="H22852" i="1"/>
  <c r="L22852" i="1" s="1"/>
  <c r="J22828" i="1"/>
  <c r="I22876" i="1" l="1"/>
  <c r="H22876" i="1"/>
  <c r="L22876" i="1" s="1"/>
  <c r="K22876" i="1"/>
  <c r="J22852" i="1"/>
  <c r="J22876" i="1" l="1"/>
  <c r="I22900" i="1"/>
  <c r="K22900" i="1"/>
  <c r="H22900" i="1"/>
  <c r="L22900" i="1" s="1"/>
  <c r="I22924" i="1" l="1"/>
  <c r="H22924" i="1"/>
  <c r="L22924" i="1" s="1"/>
  <c r="K22924" i="1"/>
  <c r="J22900" i="1"/>
  <c r="I22948" i="1" l="1"/>
  <c r="J22924" i="1"/>
  <c r="H22948" i="1"/>
  <c r="L22948" i="1" s="1"/>
  <c r="K22948" i="1"/>
  <c r="I22972" i="1" l="1"/>
  <c r="J22948" i="1"/>
  <c r="H22972" i="1"/>
  <c r="L22972" i="1" s="1"/>
  <c r="K22972" i="1"/>
  <c r="K22996" i="1" l="1"/>
  <c r="J22972" i="1"/>
  <c r="I22996" i="1"/>
  <c r="H22996" i="1"/>
  <c r="L22996" i="1" s="1"/>
  <c r="J22996" i="1" l="1"/>
  <c r="I23020" i="1"/>
  <c r="K23020" i="1"/>
  <c r="H23020" i="1"/>
  <c r="L23020" i="1" s="1"/>
  <c r="H23044" i="1" l="1"/>
  <c r="L23044" i="1" s="1"/>
  <c r="I23044" i="1"/>
  <c r="J23020" i="1"/>
  <c r="K23044" i="1"/>
  <c r="J23044" i="1" l="1"/>
  <c r="I23068" i="1"/>
  <c r="K23068" i="1"/>
  <c r="H23068" i="1"/>
  <c r="L23068" i="1" s="1"/>
  <c r="I23092" i="1" l="1"/>
  <c r="H23092" i="1"/>
  <c r="L23092" i="1" s="1"/>
  <c r="K23092" i="1"/>
  <c r="J23068" i="1"/>
  <c r="J23092" i="1" l="1"/>
  <c r="K23116" i="1"/>
  <c r="H23116" i="1"/>
  <c r="L23116" i="1" s="1"/>
  <c r="I23116" i="1"/>
  <c r="J23116" i="1" l="1"/>
  <c r="K23140" i="1"/>
  <c r="H23140" i="1"/>
  <c r="L23140" i="1" s="1"/>
  <c r="I23140" i="1"/>
  <c r="J23140" i="1" l="1"/>
  <c r="K23164" i="1"/>
  <c r="I23164" i="1"/>
  <c r="H23164" i="1"/>
  <c r="L23164" i="1" s="1"/>
  <c r="J23164" i="1" l="1"/>
  <c r="K23188" i="1"/>
  <c r="I23188" i="1"/>
  <c r="H23188" i="1"/>
  <c r="L23188" i="1" s="1"/>
  <c r="H23212" i="1" l="1"/>
  <c r="L23212" i="1" s="1"/>
  <c r="J23188" i="1"/>
  <c r="I23212" i="1"/>
  <c r="K23212" i="1"/>
  <c r="J23212" i="1" l="1"/>
  <c r="K23236" i="1"/>
  <c r="H23236" i="1"/>
  <c r="L23236" i="1" s="1"/>
  <c r="I23236" i="1"/>
  <c r="J23236" i="1" l="1"/>
  <c r="H23260" i="1"/>
  <c r="L23260" i="1" s="1"/>
  <c r="K23260" i="1"/>
  <c r="I23260" i="1"/>
  <c r="J23260" i="1" l="1"/>
  <c r="K23284" i="1"/>
  <c r="I23284" i="1"/>
  <c r="H23284" i="1"/>
  <c r="L23284" i="1" s="1"/>
  <c r="J23284" i="1" l="1"/>
  <c r="H23308" i="1"/>
  <c r="L23308" i="1" s="1"/>
  <c r="I23308" i="1"/>
  <c r="K23308" i="1"/>
  <c r="J23308" i="1" l="1"/>
  <c r="H23332" i="1"/>
  <c r="L23332" i="1" s="1"/>
  <c r="R22612" i="1" s="1"/>
  <c r="M22612" i="1"/>
  <c r="N22612" i="1"/>
  <c r="K23332" i="1"/>
  <c r="S22612" i="1" s="1"/>
  <c r="I23332" i="1"/>
  <c r="Q22612" i="1" l="1"/>
  <c r="D33" i="4"/>
  <c r="O22612" i="1"/>
  <c r="P22612" i="1" s="1"/>
  <c r="J23332" i="1"/>
  <c r="K23356" i="1" l="1"/>
  <c r="I23356" i="1"/>
  <c r="H23356" i="1"/>
  <c r="L23356" i="1" l="1"/>
  <c r="D2" i="3"/>
  <c r="J23356" i="1"/>
  <c r="J4" i="2"/>
  <c r="K4" i="2" s="1"/>
  <c r="N4" i="2" s="1"/>
  <c r="L4" i="2" l="1"/>
  <c r="I23380" i="1"/>
  <c r="H23380" i="1"/>
  <c r="K23380" i="1"/>
  <c r="M4" i="2"/>
  <c r="K23404" i="1" l="1"/>
  <c r="H23404" i="1"/>
  <c r="L23404" i="1" s="1"/>
  <c r="L23380" i="1"/>
  <c r="D3" i="3"/>
  <c r="J23380" i="1"/>
  <c r="I23404" i="1"/>
  <c r="D4" i="3" l="1"/>
  <c r="J23404" i="1"/>
  <c r="K23428" i="1"/>
  <c r="H23428" i="1"/>
  <c r="I23428" i="1"/>
  <c r="L23428" i="1" l="1"/>
  <c r="D5" i="3"/>
  <c r="J23428" i="1"/>
  <c r="I23452" i="1"/>
  <c r="K23452" i="1"/>
  <c r="H23452" i="1"/>
  <c r="L23452" i="1" l="1"/>
  <c r="D6" i="3"/>
  <c r="H23476" i="1"/>
  <c r="J23452" i="1"/>
  <c r="I23476" i="1"/>
  <c r="K23476" i="1"/>
  <c r="L23476" i="1" l="1"/>
  <c r="D7" i="3"/>
  <c r="J23476" i="1"/>
  <c r="I23500" i="1"/>
  <c r="K23500" i="1"/>
  <c r="H23500" i="1"/>
  <c r="I23524" i="1" l="1"/>
  <c r="L23500" i="1"/>
  <c r="D8" i="3"/>
  <c r="H23524" i="1"/>
  <c r="J23500" i="1"/>
  <c r="K23524" i="1"/>
  <c r="L23524" i="1" l="1"/>
  <c r="D9" i="3"/>
  <c r="J23524" i="1"/>
  <c r="I23548" i="1"/>
  <c r="K23548" i="1"/>
  <c r="H23548" i="1"/>
  <c r="L23548" i="1" l="1"/>
  <c r="D10" i="3"/>
  <c r="I23572" i="1"/>
  <c r="H23572" i="1"/>
  <c r="J23548" i="1"/>
  <c r="K23572" i="1"/>
  <c r="L23572" i="1" l="1"/>
  <c r="D11" i="3"/>
  <c r="J23572" i="1"/>
  <c r="K23596" i="1"/>
  <c r="H23596" i="1"/>
  <c r="I23596" i="1"/>
  <c r="J23596" i="1" l="1"/>
  <c r="L23596" i="1"/>
  <c r="D12" i="3"/>
  <c r="I23620" i="1"/>
  <c r="K23620" i="1"/>
  <c r="H23620" i="1"/>
  <c r="L23620" i="1" l="1"/>
  <c r="D13" i="3"/>
  <c r="K23644" i="1"/>
  <c r="I23644" i="1"/>
  <c r="H23644" i="1"/>
  <c r="J23620" i="1"/>
  <c r="L23644" i="1" l="1"/>
  <c r="D14" i="3"/>
  <c r="H23668" i="1"/>
  <c r="D15" i="3" s="1"/>
  <c r="I23668" i="1"/>
  <c r="K23668" i="1"/>
  <c r="J23644" i="1"/>
  <c r="J23668" i="1" l="1"/>
  <c r="L23668" i="1"/>
  <c r="H23692" i="1"/>
  <c r="K23692" i="1"/>
  <c r="I23692" i="1"/>
  <c r="L23692" i="1" l="1"/>
  <c r="D16" i="3"/>
  <c r="J23692" i="1"/>
  <c r="K23716" i="1"/>
  <c r="H23716" i="1"/>
  <c r="I23716" i="1"/>
  <c r="L23716" i="1" l="1"/>
  <c r="D17" i="3"/>
  <c r="J23716" i="1"/>
  <c r="I23740" i="1"/>
  <c r="H23740" i="1"/>
  <c r="K23740" i="1"/>
  <c r="L23740" i="1" l="1"/>
  <c r="D18" i="3"/>
  <c r="I23764" i="1"/>
  <c r="J23740" i="1"/>
  <c r="H23764" i="1"/>
  <c r="K23764" i="1"/>
  <c r="L23764" i="1" l="1"/>
  <c r="D19" i="3"/>
  <c r="I23788" i="1"/>
  <c r="K23788" i="1"/>
  <c r="H23788" i="1"/>
  <c r="J23764" i="1"/>
  <c r="L23788" i="1" l="1"/>
  <c r="D20" i="3"/>
  <c r="H23812" i="1"/>
  <c r="K23812" i="1"/>
  <c r="I23812" i="1"/>
  <c r="J23788" i="1"/>
  <c r="J23812" i="1" l="1"/>
  <c r="L23812" i="1"/>
  <c r="D21" i="3"/>
  <c r="H23836" i="1"/>
  <c r="I23836" i="1"/>
  <c r="K23836" i="1"/>
  <c r="J23836" i="1" l="1"/>
  <c r="L23836" i="1"/>
  <c r="D22" i="3"/>
  <c r="K23860" i="1"/>
  <c r="I23860" i="1"/>
  <c r="H23860" i="1"/>
  <c r="L23860" i="1" l="1"/>
  <c r="D23" i="3"/>
  <c r="J23860" i="1"/>
  <c r="J5" i="2"/>
  <c r="K5" i="2" s="1"/>
  <c r="N5" i="2" s="1"/>
  <c r="K23884" i="1"/>
  <c r="H23884" i="1"/>
  <c r="I23884" i="1"/>
  <c r="L23884" i="1" l="1"/>
  <c r="D24" i="3"/>
  <c r="J23884" i="1"/>
  <c r="L5" i="2"/>
  <c r="M5" i="2"/>
  <c r="H23908" i="1"/>
  <c r="I23908" i="1"/>
  <c r="K23908" i="1"/>
  <c r="J23908" i="1" l="1"/>
  <c r="L23908" i="1"/>
  <c r="D25" i="3"/>
  <c r="H23932" i="1"/>
  <c r="K23932" i="1"/>
  <c r="I23932" i="1"/>
  <c r="J23932" i="1" l="1"/>
  <c r="L23932" i="1"/>
  <c r="D26" i="3"/>
  <c r="I23956" i="1"/>
  <c r="K23956" i="1"/>
  <c r="H23956" i="1"/>
  <c r="L23956" i="1" l="1"/>
  <c r="D27" i="3"/>
  <c r="I23980" i="1"/>
  <c r="K23980" i="1"/>
  <c r="H23980" i="1"/>
  <c r="J23956" i="1"/>
  <c r="L23980" i="1" l="1"/>
  <c r="D28" i="3"/>
  <c r="K24004" i="1"/>
  <c r="I24004" i="1"/>
  <c r="J23980" i="1"/>
  <c r="H24004" i="1"/>
  <c r="L24004" i="1" l="1"/>
  <c r="D29" i="3"/>
  <c r="K24028" i="1"/>
  <c r="H24028" i="1"/>
  <c r="I24028" i="1"/>
  <c r="J24004" i="1"/>
  <c r="L24028" i="1" l="1"/>
  <c r="D30" i="3"/>
  <c r="J24028" i="1"/>
  <c r="H24052" i="1"/>
  <c r="K24052" i="1"/>
  <c r="S23356" i="1" s="1"/>
  <c r="N23356" i="1"/>
  <c r="M23356" i="1"/>
  <c r="I24052" i="1"/>
  <c r="Q23356" i="1" l="1"/>
  <c r="D34" i="4"/>
  <c r="L24052" i="1"/>
  <c r="R23356" i="1" s="1"/>
  <c r="D31" i="3"/>
  <c r="O23356" i="1"/>
  <c r="P23356" i="1" s="1"/>
  <c r="J24052" i="1"/>
  <c r="I24076" i="1" l="1"/>
  <c r="H24076" i="1"/>
  <c r="L24076" i="1" s="1"/>
  <c r="K24076" i="1"/>
  <c r="J24076" i="1" l="1"/>
  <c r="I24100" i="1" l="1"/>
  <c r="H24100" i="1"/>
  <c r="L24100" i="1" s="1"/>
  <c r="K24100" i="1"/>
  <c r="J24100" i="1" l="1"/>
  <c r="H24124" i="1" l="1"/>
  <c r="L24124" i="1" s="1"/>
  <c r="K24124" i="1"/>
  <c r="I24124" i="1"/>
  <c r="J24124" i="1" s="1"/>
  <c r="K24148" i="1" l="1"/>
  <c r="H24148" i="1"/>
  <c r="L24148" i="1" s="1"/>
  <c r="I24148" i="1"/>
  <c r="J24148" i="1" l="1"/>
  <c r="H24172" i="1"/>
  <c r="L24172" i="1" s="1"/>
  <c r="I24172" i="1"/>
  <c r="K24172" i="1"/>
  <c r="J24172" i="1" l="1"/>
  <c r="I24196" i="1"/>
  <c r="K24196" i="1"/>
  <c r="H24196" i="1"/>
  <c r="L24196" i="1" s="1"/>
  <c r="K24220" i="1" l="1"/>
  <c r="I24220" i="1"/>
  <c r="H24220" i="1"/>
  <c r="L24220" i="1" s="1"/>
  <c r="J24196" i="1"/>
  <c r="H24244" i="1" l="1"/>
  <c r="L24244" i="1" s="1"/>
  <c r="I24244" i="1"/>
  <c r="J24244" i="1" s="1"/>
  <c r="K24244" i="1"/>
  <c r="J24220" i="1"/>
  <c r="I24268" i="1" l="1"/>
  <c r="K24268" i="1"/>
  <c r="H24268" i="1"/>
  <c r="L24268" i="1" s="1"/>
  <c r="J24268" i="1" l="1"/>
  <c r="H24292" i="1"/>
  <c r="L24292" i="1" s="1"/>
  <c r="K24292" i="1"/>
  <c r="I24292" i="1"/>
  <c r="H24316" i="1" l="1"/>
  <c r="L24316" i="1" s="1"/>
  <c r="I24316" i="1"/>
  <c r="J24292" i="1"/>
  <c r="K24316" i="1"/>
  <c r="J24316" i="1" l="1"/>
  <c r="H24340" i="1"/>
  <c r="L24340" i="1" s="1"/>
  <c r="I24340" i="1"/>
  <c r="J24340" i="1" s="1"/>
  <c r="K24340" i="1"/>
  <c r="K24364" i="1" l="1"/>
  <c r="H24364" i="1"/>
  <c r="L24364" i="1" s="1"/>
  <c r="I24364" i="1"/>
  <c r="J24364" i="1" l="1"/>
  <c r="K24388" i="1"/>
  <c r="H24388" i="1"/>
  <c r="L24388" i="1" s="1"/>
  <c r="I24388" i="1"/>
  <c r="J24388" i="1" l="1"/>
  <c r="H24412" i="1"/>
  <c r="L24412" i="1" s="1"/>
  <c r="K24412" i="1"/>
  <c r="I24412" i="1"/>
  <c r="J24412" i="1" s="1"/>
  <c r="K24436" i="1" l="1"/>
  <c r="I24436" i="1"/>
  <c r="H24436" i="1"/>
  <c r="L24436" i="1" s="1"/>
  <c r="H24460" i="1" l="1"/>
  <c r="L24460" i="1" s="1"/>
  <c r="J24436" i="1"/>
  <c r="I24460" i="1"/>
  <c r="K24460" i="1"/>
  <c r="J24460" i="1" l="1"/>
  <c r="I24484" i="1"/>
  <c r="H24484" i="1"/>
  <c r="L24484" i="1" s="1"/>
  <c r="K24484" i="1"/>
  <c r="J24484" i="1" l="1"/>
  <c r="K24508" i="1"/>
  <c r="I24508" i="1"/>
  <c r="H24508" i="1"/>
  <c r="L24508" i="1" s="1"/>
  <c r="H24532" i="1" l="1"/>
  <c r="L24532" i="1" s="1"/>
  <c r="K24532" i="1"/>
  <c r="J24508" i="1"/>
  <c r="I24532" i="1"/>
  <c r="J24532" i="1" l="1"/>
  <c r="I24556" i="1"/>
  <c r="K24556" i="1"/>
  <c r="H24556" i="1"/>
  <c r="L24556" i="1" s="1"/>
  <c r="I24580" i="1" l="1"/>
  <c r="H24580" i="1"/>
  <c r="L24580" i="1" s="1"/>
  <c r="K24580" i="1"/>
  <c r="J24556" i="1"/>
  <c r="J24580" i="1" l="1"/>
  <c r="K24604" i="1"/>
  <c r="H24604" i="1"/>
  <c r="L24604" i="1" s="1"/>
  <c r="I24604" i="1"/>
  <c r="J24604" i="1" l="1"/>
  <c r="I24628" i="1"/>
  <c r="K24628" i="1"/>
  <c r="H24628" i="1"/>
  <c r="L24628" i="1" s="1"/>
  <c r="J24628" i="1" l="1"/>
  <c r="K24652" i="1"/>
  <c r="I24652" i="1"/>
  <c r="H24652" i="1"/>
  <c r="L24652" i="1" s="1"/>
  <c r="K24676" i="1" l="1"/>
  <c r="J24652" i="1"/>
  <c r="H24676" i="1"/>
  <c r="L24676" i="1" s="1"/>
  <c r="I24676" i="1"/>
  <c r="J24676" i="1" l="1"/>
  <c r="I24700" i="1"/>
  <c r="K24700" i="1"/>
  <c r="H24700" i="1"/>
  <c r="L24700" i="1" s="1"/>
  <c r="H24724" i="1" l="1"/>
  <c r="L24724" i="1" s="1"/>
  <c r="I24724" i="1"/>
  <c r="K24724" i="1"/>
  <c r="J24700" i="1"/>
  <c r="J24724" i="1" l="1"/>
  <c r="H24748" i="1"/>
  <c r="L24748" i="1" s="1"/>
  <c r="I24748" i="1"/>
  <c r="K24748" i="1"/>
  <c r="J24748" i="1" l="1"/>
  <c r="K24772" i="1"/>
  <c r="I24772" i="1"/>
  <c r="H24772" i="1"/>
  <c r="L24772" i="1" s="1"/>
  <c r="I24796" i="1" l="1"/>
  <c r="J24772" i="1"/>
  <c r="O24076" i="1"/>
  <c r="M24076" i="1"/>
  <c r="N24076" i="1"/>
  <c r="K24796" i="1"/>
  <c r="S24076" i="1" s="1"/>
  <c r="H24796" i="1"/>
  <c r="L24796" i="1" s="1"/>
  <c r="R24076" i="1" s="1"/>
  <c r="Q24076" i="1" l="1"/>
  <c r="D35" i="4"/>
  <c r="J24796" i="1"/>
  <c r="P24076" i="1"/>
  <c r="H24820" i="1" l="1"/>
  <c r="L24820" i="1" s="1"/>
  <c r="I24820" i="1"/>
  <c r="J24820" i="1" s="1"/>
  <c r="K24820" i="1"/>
  <c r="H24844" i="1" l="1"/>
  <c r="L24844" i="1" s="1"/>
  <c r="K24844" i="1"/>
  <c r="I24844" i="1"/>
  <c r="J24844" i="1" s="1"/>
  <c r="H24868" i="1" l="1"/>
  <c r="L24868" i="1" s="1"/>
  <c r="K24868" i="1"/>
  <c r="I24868" i="1"/>
  <c r="J24868" i="1" l="1"/>
  <c r="I24892" i="1" l="1"/>
  <c r="H24892" i="1"/>
  <c r="L24892" i="1" s="1"/>
  <c r="K24892" i="1"/>
  <c r="J24892" i="1" l="1"/>
  <c r="H24916" i="1" l="1"/>
  <c r="L24916" i="1" s="1"/>
  <c r="I24916" i="1"/>
  <c r="J24916" i="1" s="1"/>
  <c r="K24916" i="1"/>
  <c r="H24940" i="1" l="1"/>
  <c r="L24940" i="1" s="1"/>
  <c r="K24940" i="1"/>
  <c r="I24940" i="1"/>
  <c r="J24940" i="1" s="1"/>
  <c r="H24964" i="1" l="1"/>
  <c r="L24964" i="1" s="1"/>
  <c r="K24964" i="1"/>
  <c r="I24964" i="1"/>
  <c r="J24964" i="1" s="1"/>
  <c r="I24988" i="1" l="1"/>
  <c r="K24988" i="1"/>
  <c r="H24988" i="1"/>
  <c r="L24988" i="1" s="1"/>
  <c r="J24988" i="1" l="1"/>
  <c r="I25012" i="1"/>
  <c r="H25012" i="1"/>
  <c r="L25012" i="1" s="1"/>
  <c r="K25012" i="1"/>
  <c r="J25012" i="1" l="1"/>
  <c r="K25036" i="1"/>
  <c r="H25036" i="1"/>
  <c r="L25036" i="1" s="1"/>
  <c r="I25036" i="1"/>
  <c r="J25036" i="1" l="1"/>
  <c r="K25060" i="1"/>
  <c r="H25060" i="1"/>
  <c r="L25060" i="1" s="1"/>
  <c r="I25060" i="1"/>
  <c r="J25060" i="1" l="1"/>
  <c r="I25084" i="1"/>
  <c r="H25084" i="1"/>
  <c r="L25084" i="1" s="1"/>
  <c r="K25084" i="1"/>
  <c r="H25108" i="1" l="1"/>
  <c r="L25108" i="1" s="1"/>
  <c r="K25108" i="1"/>
  <c r="I25108" i="1"/>
  <c r="J25084" i="1"/>
  <c r="J25108" i="1" l="1"/>
  <c r="I25132" i="1"/>
  <c r="K25132" i="1"/>
  <c r="H25132" i="1"/>
  <c r="L25132" i="1" s="1"/>
  <c r="K25156" i="1" l="1"/>
  <c r="H25156" i="1"/>
  <c r="L25156" i="1" s="1"/>
  <c r="I25156" i="1"/>
  <c r="J25132" i="1"/>
  <c r="K25180" i="1" l="1"/>
  <c r="H25180" i="1"/>
  <c r="L25180" i="1" s="1"/>
  <c r="J25156" i="1"/>
  <c r="I25180" i="1"/>
  <c r="J25180" i="1" s="1"/>
  <c r="I25204" i="1" l="1"/>
  <c r="K25204" i="1"/>
  <c r="H25204" i="1"/>
  <c r="L25204" i="1" s="1"/>
  <c r="J25204" i="1" l="1"/>
  <c r="K25228" i="1"/>
  <c r="H25228" i="1"/>
  <c r="L25228" i="1" s="1"/>
  <c r="I25228" i="1"/>
  <c r="K25252" i="1" l="1"/>
  <c r="J25228" i="1"/>
  <c r="I25252" i="1"/>
  <c r="H25252" i="1"/>
  <c r="L25252" i="1" s="1"/>
  <c r="K25276" i="1" l="1"/>
  <c r="H25276" i="1"/>
  <c r="L25276" i="1" s="1"/>
  <c r="J25252" i="1"/>
  <c r="I25276" i="1"/>
  <c r="J25276" i="1" l="1"/>
  <c r="H25300" i="1"/>
  <c r="L25300" i="1" s="1"/>
  <c r="K25300" i="1"/>
  <c r="I25300" i="1"/>
  <c r="J25300" i="1" l="1"/>
  <c r="H25324" i="1"/>
  <c r="L25324" i="1" s="1"/>
  <c r="K25324" i="1"/>
  <c r="I25324" i="1"/>
  <c r="J25324" i="1" l="1"/>
  <c r="I25348" i="1"/>
  <c r="K25348" i="1"/>
  <c r="H25348" i="1"/>
  <c r="L25348" i="1" s="1"/>
  <c r="I25372" i="1" l="1"/>
  <c r="J25348" i="1"/>
  <c r="H25372" i="1"/>
  <c r="L25372" i="1" s="1"/>
  <c r="K25372" i="1"/>
  <c r="J25372" i="1" l="1"/>
  <c r="K25420" i="1"/>
  <c r="K25396" i="1"/>
  <c r="I25396" i="1"/>
  <c r="H25396" i="1"/>
  <c r="L25396" i="1" s="1"/>
  <c r="I25420" i="1" l="1"/>
  <c r="J25396" i="1"/>
  <c r="H25420" i="1"/>
  <c r="L25420" i="1" s="1"/>
  <c r="I25444" i="1" l="1"/>
  <c r="H25444" i="1"/>
  <c r="L25444" i="1" s="1"/>
  <c r="K25444" i="1"/>
  <c r="J25420" i="1"/>
  <c r="H25468" i="1" l="1"/>
  <c r="L25468" i="1" s="1"/>
  <c r="I25468" i="1"/>
  <c r="K25468" i="1"/>
  <c r="J25444" i="1"/>
  <c r="J25468" i="1" l="1"/>
  <c r="H25492" i="1"/>
  <c r="L25492" i="1" s="1"/>
  <c r="I25492" i="1"/>
  <c r="J25492" i="1" s="1"/>
  <c r="K25492" i="1"/>
  <c r="K25516" i="1" l="1"/>
  <c r="S24820" i="1" s="1"/>
  <c r="I25516" i="1"/>
  <c r="O24820" i="1" s="1"/>
  <c r="H25516" i="1"/>
  <c r="L25516" i="1" s="1"/>
  <c r="R24820" i="1" s="1"/>
  <c r="M24820" i="1"/>
  <c r="D36" i="4" s="1"/>
  <c r="D38" i="4" s="1"/>
  <c r="N24820" i="1"/>
  <c r="E6" i="5" l="1"/>
  <c r="E10" i="5" s="1"/>
  <c r="J25516" i="1"/>
  <c r="P24820" i="1"/>
  <c r="Q24820" i="1"/>
  <c r="I25540" i="1" l="1"/>
  <c r="H25540" i="1"/>
  <c r="L25540" i="1" s="1"/>
  <c r="K25540" i="1"/>
  <c r="J25540" i="1" l="1"/>
  <c r="I25564" i="1" l="1"/>
  <c r="H25564" i="1"/>
  <c r="L25564" i="1" s="1"/>
  <c r="K25564" i="1"/>
  <c r="J25564" i="1" l="1"/>
  <c r="K25588" i="1"/>
  <c r="H25588" i="1"/>
  <c r="L25588" i="1" s="1"/>
  <c r="I25588" i="1"/>
  <c r="J25588" i="1" l="1"/>
  <c r="I25612" i="1" l="1"/>
  <c r="H25612" i="1"/>
  <c r="L25612" i="1" s="1"/>
  <c r="K25612" i="1"/>
  <c r="K25636" i="1" l="1"/>
  <c r="I25636" i="1"/>
  <c r="H25636" i="1"/>
  <c r="L25636" i="1" s="1"/>
  <c r="J25612" i="1"/>
  <c r="K25660" i="1" l="1"/>
  <c r="J25636" i="1"/>
  <c r="I25660" i="1"/>
  <c r="H25660" i="1"/>
  <c r="L25660" i="1" s="1"/>
  <c r="K25684" i="1" l="1"/>
  <c r="J25660" i="1"/>
  <c r="I25684" i="1"/>
  <c r="H25684" i="1"/>
  <c r="L25684" i="1" s="1"/>
  <c r="H25708" i="1" l="1"/>
  <c r="L25708" i="1" s="1"/>
  <c r="I25708" i="1"/>
  <c r="K25708" i="1"/>
  <c r="J25684" i="1"/>
  <c r="J25708" i="1" l="1"/>
  <c r="H25732" i="1"/>
  <c r="L25732" i="1" s="1"/>
  <c r="K25732" i="1"/>
  <c r="I25732" i="1"/>
  <c r="J25732" i="1" l="1"/>
  <c r="K25756" i="1"/>
  <c r="I25756" i="1"/>
  <c r="H25756" i="1"/>
  <c r="L25756" i="1" s="1"/>
  <c r="K25780" i="1" l="1"/>
  <c r="J25756" i="1"/>
  <c r="I25780" i="1"/>
  <c r="H25780" i="1"/>
  <c r="L25780" i="1" s="1"/>
  <c r="H25804" i="1" l="1"/>
  <c r="L25804" i="1" s="1"/>
  <c r="K25804" i="1"/>
  <c r="J25780" i="1"/>
  <c r="I25804" i="1"/>
  <c r="J25804" i="1" l="1"/>
  <c r="K25828" i="1"/>
  <c r="H25828" i="1"/>
  <c r="L25828" i="1" s="1"/>
  <c r="I25828" i="1"/>
  <c r="J25828" i="1" l="1"/>
  <c r="H25852" i="1"/>
  <c r="L25852" i="1" s="1"/>
  <c r="K25852" i="1"/>
  <c r="I25852" i="1"/>
  <c r="J25852" i="1" l="1"/>
  <c r="I25876" i="1"/>
  <c r="K25876" i="1"/>
  <c r="H25876" i="1"/>
  <c r="L25876" i="1" s="1"/>
  <c r="K25900" i="1" l="1"/>
  <c r="I25900" i="1"/>
  <c r="H25900" i="1"/>
  <c r="L25900" i="1" s="1"/>
  <c r="J25876" i="1"/>
  <c r="J25900" i="1" l="1"/>
  <c r="K25924" i="1"/>
  <c r="I25924" i="1"/>
  <c r="H25924" i="1"/>
  <c r="L25924" i="1" s="1"/>
  <c r="H25948" i="1" l="1"/>
  <c r="L25948" i="1" s="1"/>
  <c r="K25948" i="1"/>
  <c r="J25924" i="1"/>
  <c r="I25948" i="1"/>
  <c r="J25948" i="1" l="1"/>
  <c r="H25972" i="1"/>
  <c r="L25972" i="1" s="1"/>
  <c r="K25972" i="1"/>
  <c r="I25972" i="1"/>
  <c r="J25972" i="1" s="1"/>
  <c r="H25996" i="1" l="1"/>
  <c r="L25996" i="1" s="1"/>
  <c r="I25996" i="1"/>
  <c r="K25996" i="1"/>
  <c r="J25996" i="1" l="1"/>
  <c r="K26020" i="1"/>
  <c r="I26020" i="1"/>
  <c r="H26020" i="1"/>
  <c r="L26020" i="1" s="1"/>
  <c r="K26044" i="1" l="1"/>
  <c r="I26044" i="1"/>
  <c r="H26044" i="1"/>
  <c r="L26044" i="1" s="1"/>
  <c r="J26020" i="1"/>
  <c r="J26044" i="1" l="1"/>
  <c r="I26068" i="1"/>
  <c r="K26068" i="1"/>
  <c r="H26068" i="1"/>
  <c r="L26068" i="1" s="1"/>
  <c r="I26092" i="1" l="1"/>
  <c r="H26092" i="1"/>
  <c r="L26092" i="1" s="1"/>
  <c r="K26092" i="1"/>
  <c r="J26068" i="1"/>
  <c r="J26092" i="1" l="1"/>
  <c r="I26116" i="1"/>
  <c r="K26116" i="1"/>
  <c r="H26116" i="1"/>
  <c r="L26116" i="1" s="1"/>
  <c r="H26140" i="1" l="1"/>
  <c r="L26140" i="1" s="1"/>
  <c r="K26140" i="1"/>
  <c r="I26140" i="1"/>
  <c r="J26116" i="1"/>
  <c r="J26140" i="1" l="1"/>
  <c r="K26164" i="1"/>
  <c r="I26164" i="1"/>
  <c r="H26164" i="1"/>
  <c r="L26164" i="1" s="1"/>
  <c r="H26188" i="1" l="1"/>
  <c r="L26188" i="1" s="1"/>
  <c r="K26188" i="1"/>
  <c r="J26164" i="1"/>
  <c r="I26188" i="1"/>
  <c r="J26188" i="1" l="1"/>
  <c r="K26212" i="1"/>
  <c r="H26212" i="1"/>
  <c r="L26212" i="1" s="1"/>
  <c r="I26212" i="1"/>
  <c r="J26212" i="1" l="1"/>
  <c r="H26236" i="1"/>
  <c r="L26236" i="1" s="1"/>
  <c r="I26236" i="1"/>
  <c r="K26236" i="1"/>
  <c r="J26236" i="1" l="1"/>
  <c r="V17524" i="1"/>
  <c r="U17524" i="1"/>
  <c r="T17524" i="1"/>
  <c r="N25540" i="1"/>
  <c r="M25540" i="1"/>
  <c r="H26260" i="1"/>
  <c r="L26260" i="1" s="1"/>
  <c r="I26260" i="1"/>
  <c r="K26260" i="1"/>
  <c r="S25540" i="1" s="1"/>
  <c r="AC17524" i="1" l="1"/>
  <c r="Y17524" i="1"/>
  <c r="J5" i="4" s="1"/>
  <c r="Q25540" i="1"/>
  <c r="AB17524" i="1" s="1"/>
  <c r="J4" i="4" s="1"/>
  <c r="Z17524" i="1"/>
  <c r="J3" i="4" s="1"/>
  <c r="O25540" i="1"/>
  <c r="P25540" i="1" s="1"/>
  <c r="J26260" i="1"/>
  <c r="X17524" i="1" s="1"/>
  <c r="W17524" i="1"/>
  <c r="AA17524" i="1"/>
  <c r="R25540" i="1"/>
</calcChain>
</file>

<file path=xl/sharedStrings.xml><?xml version="1.0" encoding="utf-8"?>
<sst xmlns="http://schemas.openxmlformats.org/spreadsheetml/2006/main" count="100" uniqueCount="78">
  <si>
    <t>年份</t>
  </si>
  <si>
    <t>月份</t>
  </si>
  <si>
    <t>日期</t>
  </si>
  <si>
    <t>小时</t>
  </si>
  <si>
    <t>负荷数据不能为0</t>
    <phoneticPr fontId="2" type="noConversion"/>
  </si>
  <si>
    <t>日负荷指标</t>
    <phoneticPr fontId="2" type="noConversion"/>
  </si>
  <si>
    <t>月负荷指标</t>
    <phoneticPr fontId="2" type="noConversion"/>
  </si>
  <si>
    <t>年负荷指标</t>
    <phoneticPr fontId="2" type="noConversion"/>
  </si>
  <si>
    <t>负荷数据</t>
    <phoneticPr fontId="2" type="noConversion"/>
  </si>
  <si>
    <t>辅助列</t>
    <phoneticPr fontId="2" type="noConversion"/>
  </si>
  <si>
    <t>日最大负荷</t>
    <phoneticPr fontId="2" type="noConversion"/>
  </si>
  <si>
    <t>日最大峰谷差</t>
    <phoneticPr fontId="2" type="noConversion"/>
  </si>
  <si>
    <t>日最大峰谷差率</t>
    <phoneticPr fontId="2" type="noConversion"/>
  </si>
  <si>
    <t>日负荷率</t>
    <phoneticPr fontId="2" type="noConversion"/>
  </si>
  <si>
    <t>日最小负荷率</t>
    <phoneticPr fontId="2" type="noConversion"/>
  </si>
  <si>
    <t>月最大负荷</t>
    <phoneticPr fontId="2" type="noConversion"/>
  </si>
  <si>
    <t>月平均负荷</t>
    <phoneticPr fontId="2" type="noConversion"/>
  </si>
  <si>
    <t>月最大峰谷差</t>
    <phoneticPr fontId="2" type="noConversion"/>
  </si>
  <si>
    <t>月最大峰谷差率</t>
    <phoneticPr fontId="2" type="noConversion"/>
  </si>
  <si>
    <t>月负荷率</t>
    <phoneticPr fontId="2" type="noConversion"/>
  </si>
  <si>
    <t>月最小负荷率</t>
    <phoneticPr fontId="2" type="noConversion"/>
  </si>
  <si>
    <t>月平均日负荷率</t>
    <phoneticPr fontId="2" type="noConversion"/>
  </si>
  <si>
    <t>年最大负荷</t>
    <phoneticPr fontId="2" type="noConversion"/>
  </si>
  <si>
    <t>年最小负荷</t>
    <phoneticPr fontId="2" type="noConversion"/>
  </si>
  <si>
    <t>年平均负荷</t>
    <phoneticPr fontId="2" type="noConversion"/>
  </si>
  <si>
    <t>年最大峰谷差</t>
    <phoneticPr fontId="2" type="noConversion"/>
  </si>
  <si>
    <t>年最大峰谷差率</t>
    <phoneticPr fontId="2" type="noConversion"/>
  </si>
  <si>
    <t>年负荷率</t>
    <phoneticPr fontId="2" type="noConversion"/>
  </si>
  <si>
    <t>年平均日负荷率</t>
    <phoneticPr fontId="2" type="noConversion"/>
  </si>
  <si>
    <t>年平均日最小负荷率</t>
    <phoneticPr fontId="2" type="noConversion"/>
  </si>
  <si>
    <t>年平均月负荷率</t>
    <phoneticPr fontId="2" type="noConversion"/>
  </si>
  <si>
    <t>季负荷率</t>
    <phoneticPr fontId="2" type="noConversion"/>
  </si>
  <si>
    <t>时间</t>
    <phoneticPr fontId="2" type="noConversion"/>
  </si>
  <si>
    <t>指标</t>
  </si>
  <si>
    <t>日最大负荷</t>
  </si>
  <si>
    <t>日峰谷差</t>
  </si>
  <si>
    <t>日负荷率</t>
  </si>
  <si>
    <t>日最小负荷率</t>
  </si>
  <si>
    <t>日峰谷差率</t>
    <phoneticPr fontId="2" type="noConversion"/>
  </si>
  <si>
    <t>春季</t>
  </si>
  <si>
    <t>夏季</t>
  </si>
  <si>
    <t>秋季</t>
  </si>
  <si>
    <t>冬季</t>
  </si>
  <si>
    <t>春季典型日负荷曲线</t>
    <phoneticPr fontId="2" type="noConversion"/>
  </si>
  <si>
    <t>夏季典型日负荷曲线</t>
    <phoneticPr fontId="2" type="noConversion"/>
  </si>
  <si>
    <t>秋季典型日负荷曲线</t>
    <phoneticPr fontId="2" type="noConversion"/>
  </si>
  <si>
    <t>冬季典型日负荷曲线</t>
    <phoneticPr fontId="2" type="noConversion"/>
  </si>
  <si>
    <t>春季典型月负荷曲线</t>
  </si>
  <si>
    <t>夏季典型月负荷曲线</t>
  </si>
  <si>
    <t>秋季典型月负荷曲线</t>
  </si>
  <si>
    <t>冬季典型月负荷曲线</t>
  </si>
  <si>
    <t>日期</t>
    <phoneticPr fontId="2" type="noConversion"/>
  </si>
  <si>
    <t>年最大负荷MW</t>
    <phoneticPr fontId="2" type="noConversion"/>
  </si>
  <si>
    <t>年最小负荷MW</t>
    <phoneticPr fontId="2" type="noConversion"/>
  </si>
  <si>
    <t>年最大峰谷差MW</t>
    <phoneticPr fontId="2" type="noConversion"/>
  </si>
  <si>
    <t>年最大峰谷差率</t>
  </si>
  <si>
    <t>指标/年份</t>
  </si>
  <si>
    <t>2013年</t>
    <phoneticPr fontId="2" type="noConversion"/>
  </si>
  <si>
    <t>2014年</t>
    <phoneticPr fontId="2" type="noConversion"/>
  </si>
  <si>
    <t>2015年</t>
  </si>
  <si>
    <t>年最大负荷利用小时数（h）</t>
  </si>
  <si>
    <t>年平均日负荷率</t>
  </si>
  <si>
    <t>年平均月负荷率</t>
  </si>
  <si>
    <t>年负荷率</t>
  </si>
  <si>
    <t>季不均衡系数</t>
    <phoneticPr fontId="2" type="noConversion"/>
  </si>
  <si>
    <t>2013年~2015年月最大负荷</t>
    <phoneticPr fontId="2" type="noConversion"/>
  </si>
  <si>
    <t>月份</t>
    <phoneticPr fontId="2" type="noConversion"/>
  </si>
  <si>
    <t>2013年</t>
  </si>
  <si>
    <t>2014年</t>
  </si>
  <si>
    <t>年最大负荷</t>
  </si>
  <si>
    <t>年电量和</t>
  </si>
  <si>
    <t>年份</t>
    <phoneticPr fontId="2" type="noConversion"/>
  </si>
  <si>
    <t>Tmax</t>
    <phoneticPr fontId="2" type="noConversion"/>
  </si>
  <si>
    <t>历史年电量</t>
    <phoneticPr fontId="2" type="noConversion"/>
  </si>
  <si>
    <t>年最大负荷</t>
    <phoneticPr fontId="2" type="noConversion"/>
  </si>
  <si>
    <t>用户名称</t>
    <phoneticPr fontId="2" type="noConversion"/>
  </si>
  <si>
    <t xml:space="preserve">c3.3-0162723494 </t>
  </si>
  <si>
    <t>c3.3-2052647804x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</si>
</sst>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h:mm;@"/>
    <numFmt numFmtId="177" formatCode="0.000"/>
  </numFmts>
  <fonts count="7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color rgb="FF000000"/>
      <name val="宋体"/>
      <family val="3"/>
      <charset val="134"/>
    </font>
    <font>
      <sz val="9"/>
      <color theme="1"/>
      <name val="宋体"/>
      <family val="3"/>
      <charset val="134"/>
    </font>
    <font>
      <sz val="9"/>
      <color rgb="FF000000"/>
      <name val="华文仿宋"/>
      <family val="3"/>
      <charset val="134"/>
    </font>
    <font>
      <sz val="12"/>
      <name val="宋体"/>
      <family val="3"/>
      <charset val="134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>
      <alignment vertical="center"/>
    </xf>
    <xf numFmtId="0" fontId="6" fillId="0" borderId="0">
      <alignment vertical="center"/>
    </xf>
  </cellStyleXfs>
  <cellXfs count="67">
    <xf numFmtId="0" fontId="0" fillId="0" borderId="0" xfId="0"/>
    <xf numFmtId="14" fontId="0" fillId="0" borderId="4" xfId="0" applyNumberFormat="1" applyBorder="1" applyAlignment="1"/>
    <xf numFmtId="14" fontId="0" fillId="0" borderId="5" xfId="0" applyNumberFormat="1" applyBorder="1" applyAlignment="1"/>
    <xf numFmtId="176" fontId="0" fillId="0" borderId="6" xfId="0" applyNumberFormat="1" applyBorder="1"/>
    <xf numFmtId="0" fontId="0" fillId="0" borderId="0" xfId="0" applyAlignment="1">
      <alignment horizontal="center"/>
    </xf>
    <xf numFmtId="0" fontId="0" fillId="0" borderId="0" xfId="0" applyNumberFormat="1"/>
    <xf numFmtId="176" fontId="0" fillId="0" borderId="0" xfId="0" applyNumberFormat="1"/>
    <xf numFmtId="177" fontId="0" fillId="0" borderId="0" xfId="0" applyNumberFormat="1"/>
    <xf numFmtId="0" fontId="3" fillId="0" borderId="13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/>
    </xf>
    <xf numFmtId="2" fontId="4" fillId="0" borderId="12" xfId="0" applyNumberFormat="1" applyFont="1" applyBorder="1" applyAlignment="1">
      <alignment horizontal="center" vertical="center"/>
    </xf>
    <xf numFmtId="177" fontId="4" fillId="0" borderId="12" xfId="0" applyNumberFormat="1" applyFont="1" applyBorder="1" applyAlignment="1">
      <alignment horizontal="center" vertical="center"/>
    </xf>
    <xf numFmtId="0" fontId="0" fillId="0" borderId="17" xfId="0" applyBorder="1"/>
    <xf numFmtId="0" fontId="0" fillId="0" borderId="17" xfId="0" applyBorder="1" applyAlignment="1">
      <alignment horizontal="center" vertical="center"/>
    </xf>
    <xf numFmtId="20" fontId="0" fillId="0" borderId="17" xfId="0" applyNumberFormat="1" applyBorder="1" applyAlignment="1">
      <alignment horizontal="center" vertical="center"/>
    </xf>
    <xf numFmtId="0" fontId="3" fillId="5" borderId="13" xfId="0" applyFont="1" applyFill="1" applyBorder="1" applyAlignment="1">
      <alignment horizontal="center" vertical="center"/>
    </xf>
    <xf numFmtId="177" fontId="5" fillId="0" borderId="12" xfId="0" applyNumberFormat="1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0" fontId="0" fillId="0" borderId="18" xfId="0" applyBorder="1"/>
    <xf numFmtId="0" fontId="0" fillId="0" borderId="19" xfId="0" applyBorder="1"/>
    <xf numFmtId="177" fontId="0" fillId="0" borderId="19" xfId="0" applyNumberFormat="1" applyBorder="1"/>
    <xf numFmtId="0" fontId="0" fillId="0" borderId="4" xfId="0" applyBorder="1"/>
    <xf numFmtId="177" fontId="0" fillId="0" borderId="6" xfId="0" applyNumberFormat="1" applyBorder="1"/>
    <xf numFmtId="0" fontId="0" fillId="2" borderId="17" xfId="0" applyFill="1" applyBorder="1"/>
    <xf numFmtId="57" fontId="0" fillId="0" borderId="17" xfId="0" applyNumberFormat="1" applyBorder="1"/>
    <xf numFmtId="0" fontId="0" fillId="6" borderId="17" xfId="0" applyFill="1" applyBorder="1"/>
    <xf numFmtId="0" fontId="0" fillId="7" borderId="17" xfId="0" applyFill="1" applyBorder="1"/>
    <xf numFmtId="0" fontId="0" fillId="8" borderId="17" xfId="0" applyFill="1" applyBorder="1"/>
    <xf numFmtId="0" fontId="0" fillId="6" borderId="20" xfId="0" applyFill="1" applyBorder="1"/>
    <xf numFmtId="0" fontId="0" fillId="0" borderId="21" xfId="0" applyBorder="1"/>
    <xf numFmtId="0" fontId="0" fillId="0" borderId="0" xfId="0" applyBorder="1"/>
    <xf numFmtId="43" fontId="5" fillId="0" borderId="12" xfId="1" applyFont="1" applyBorder="1" applyAlignment="1">
      <alignment horizontal="center" vertical="center"/>
    </xf>
    <xf numFmtId="0" fontId="0" fillId="0" borderId="13" xfId="0" applyBorder="1"/>
    <xf numFmtId="0" fontId="0" fillId="0" borderId="9" xfId="0" applyBorder="1"/>
    <xf numFmtId="0" fontId="0" fillId="0" borderId="17" xfId="0" applyNumberFormat="1" applyBorder="1"/>
    <xf numFmtId="176" fontId="0" fillId="0" borderId="17" xfId="0" applyNumberFormat="1" applyBorder="1"/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4" borderId="11" xfId="0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10" xfId="0" applyNumberFormat="1" applyFill="1" applyBorder="1" applyAlignment="1">
      <alignment horizontal="center" vertical="center"/>
    </xf>
    <xf numFmtId="0" fontId="0" fillId="3" borderId="11" xfId="0" applyNumberFormat="1" applyFill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7" xfId="0" applyBorder="1" applyAlignment="1">
      <alignment horizontal="center"/>
    </xf>
  </cellXfs>
  <cellStyles count="3">
    <cellStyle name="常规" xfId="0" builtinId="0"/>
    <cellStyle name="常规 3" xfId="2"/>
    <cellStyle name="千位分隔" xfId="1" builtinId="3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zh-CN" altLang="en-US" sz="1200"/>
              <a:t>典型日负荷曲线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日负荷!$B$1</c:f>
              <c:strCache>
                <c:ptCount val="1"/>
                <c:pt idx="0">
                  <c:v>春季典型日负荷曲线</c:v>
                </c:pt>
              </c:strCache>
            </c:strRef>
          </c:tx>
          <c:marker>
            <c:symbol val="diamond"/>
            <c:size val="4"/>
          </c:marker>
          <c:cat>
            <c:numRef>
              <c:f>日负荷!$A$2:$A$25</c:f>
              <c:numCache>
                <c:formatCode>h:mm</c:formatCode>
                <c:ptCount val="24"/>
                <c:pt idx="0">
                  <c:v>0</c:v>
                </c:pt>
                <c:pt idx="1">
                  <c:v>4.1666666666666699E-2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日负荷!$B$2:$B$25</c:f>
              <c:numCache>
                <c:formatCode>General</c:formatCode>
                <c:ptCount val="24"/>
                <c:pt idx="0">
                  <c:v>0.15950663480000002</c:v>
                </c:pt>
                <c:pt idx="1">
                  <c:v>0.12329952119999998</c:v>
                </c:pt>
                <c:pt idx="2">
                  <c:v>0.1057250904</c:v>
                </c:pt>
                <c:pt idx="3">
                  <c:v>9.0096042000000001E-2</c:v>
                </c:pt>
                <c:pt idx="4">
                  <c:v>9.0933463999999992E-2</c:v>
                </c:pt>
                <c:pt idx="5">
                  <c:v>8.0086294399999994E-2</c:v>
                </c:pt>
                <c:pt idx="6">
                  <c:v>8.3589957200000009E-2</c:v>
                </c:pt>
                <c:pt idx="7">
                  <c:v>7.8729445600000003E-2</c:v>
                </c:pt>
                <c:pt idx="8">
                  <c:v>9.8453288400000005E-2</c:v>
                </c:pt>
                <c:pt idx="9">
                  <c:v>0.1121984404</c:v>
                </c:pt>
                <c:pt idx="10">
                  <c:v>0.123505456</c:v>
                </c:pt>
                <c:pt idx="11">
                  <c:v>0.1396397288</c:v>
                </c:pt>
                <c:pt idx="12">
                  <c:v>0.1457926588</c:v>
                </c:pt>
                <c:pt idx="13">
                  <c:v>0.16582739560000001</c:v>
                </c:pt>
                <c:pt idx="14">
                  <c:v>0.16300000000000001</c:v>
                </c:pt>
                <c:pt idx="15">
                  <c:v>0.14516480879999999</c:v>
                </c:pt>
                <c:pt idx="16">
                  <c:v>0.16204453440000002</c:v>
                </c:pt>
                <c:pt idx="17">
                  <c:v>0.1433607576</c:v>
                </c:pt>
                <c:pt idx="18">
                  <c:v>0.14313351920000003</c:v>
                </c:pt>
                <c:pt idx="19">
                  <c:v>0.16650443440000001</c:v>
                </c:pt>
                <c:pt idx="20">
                  <c:v>0.24156169359999999</c:v>
                </c:pt>
                <c:pt idx="21">
                  <c:v>0.24234802160000002</c:v>
                </c:pt>
                <c:pt idx="22">
                  <c:v>0.21405372319999999</c:v>
                </c:pt>
                <c:pt idx="23">
                  <c:v>0.20454036680000001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日负荷!$C$1</c:f>
              <c:strCache>
                <c:ptCount val="1"/>
                <c:pt idx="0">
                  <c:v>夏季典型日负荷曲线</c:v>
                </c:pt>
              </c:strCache>
            </c:strRef>
          </c:tx>
          <c:marker>
            <c:symbol val="square"/>
            <c:size val="4"/>
          </c:marker>
          <c:cat>
            <c:numRef>
              <c:f>日负荷!$A$2:$A$25</c:f>
              <c:numCache>
                <c:formatCode>h:mm</c:formatCode>
                <c:ptCount val="24"/>
                <c:pt idx="0">
                  <c:v>0</c:v>
                </c:pt>
                <c:pt idx="1">
                  <c:v>4.1666666666666699E-2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日负荷!$C$2:$C$25</c:f>
              <c:numCache>
                <c:formatCode>General</c:formatCode>
                <c:ptCount val="24"/>
                <c:pt idx="0">
                  <c:v>0.17995999599999998</c:v>
                </c:pt>
                <c:pt idx="1">
                  <c:v>0.12808676919999998</c:v>
                </c:pt>
                <c:pt idx="2">
                  <c:v>0.10542684000000001</c:v>
                </c:pt>
                <c:pt idx="3">
                  <c:v>9.306971280000001E-2</c:v>
                </c:pt>
                <c:pt idx="4">
                  <c:v>9.2402026799999995E-2</c:v>
                </c:pt>
                <c:pt idx="5">
                  <c:v>0.10150316719999999</c:v>
                </c:pt>
                <c:pt idx="6">
                  <c:v>8.6488459199999992E-2</c:v>
                </c:pt>
                <c:pt idx="7">
                  <c:v>9.2918509200000013E-2</c:v>
                </c:pt>
                <c:pt idx="8">
                  <c:v>0.14915724200000002</c:v>
                </c:pt>
                <c:pt idx="9">
                  <c:v>0.12887327039999999</c:v>
                </c:pt>
                <c:pt idx="10">
                  <c:v>0.12083627080000001</c:v>
                </c:pt>
                <c:pt idx="11">
                  <c:v>0.13153466160000002</c:v>
                </c:pt>
                <c:pt idx="12">
                  <c:v>0.12624201599999998</c:v>
                </c:pt>
                <c:pt idx="13">
                  <c:v>0.12472790159999998</c:v>
                </c:pt>
                <c:pt idx="14">
                  <c:v>0.16062100360000003</c:v>
                </c:pt>
                <c:pt idx="15">
                  <c:v>0.12944950679999997</c:v>
                </c:pt>
                <c:pt idx="16">
                  <c:v>0.1216154976</c:v>
                </c:pt>
                <c:pt idx="17">
                  <c:v>0.11124635999999999</c:v>
                </c:pt>
                <c:pt idx="18">
                  <c:v>0.13027601720000001</c:v>
                </c:pt>
                <c:pt idx="19">
                  <c:v>0.12945123880000003</c:v>
                </c:pt>
                <c:pt idx="20">
                  <c:v>0.1582356932</c:v>
                </c:pt>
                <c:pt idx="21">
                  <c:v>0.22829526639999997</c:v>
                </c:pt>
                <c:pt idx="22">
                  <c:v>0.22014585999999997</c:v>
                </c:pt>
                <c:pt idx="23">
                  <c:v>0.21160675360000003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日负荷!$D$1</c:f>
              <c:strCache>
                <c:ptCount val="1"/>
                <c:pt idx="0">
                  <c:v>秋季典型日负荷曲线</c:v>
                </c:pt>
              </c:strCache>
            </c:strRef>
          </c:tx>
          <c:marker>
            <c:symbol val="triangle"/>
            <c:size val="4"/>
          </c:marker>
          <c:cat>
            <c:numRef>
              <c:f>日负荷!$A$2:$A$25</c:f>
              <c:numCache>
                <c:formatCode>h:mm</c:formatCode>
                <c:ptCount val="24"/>
                <c:pt idx="0">
                  <c:v>0</c:v>
                </c:pt>
                <c:pt idx="1">
                  <c:v>4.1666666666666699E-2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日负荷!$D$2:$D$25</c:f>
              <c:numCache>
                <c:formatCode>General</c:formatCode>
                <c:ptCount val="24"/>
                <c:pt idx="0">
                  <c:v>0.17503037759999998</c:v>
                </c:pt>
                <c:pt idx="1">
                  <c:v>0.12859961440000001</c:v>
                </c:pt>
                <c:pt idx="2">
                  <c:v>0.10658208399999998</c:v>
                </c:pt>
                <c:pt idx="3">
                  <c:v>9.8830518000000006E-2</c:v>
                </c:pt>
                <c:pt idx="4">
                  <c:v>8.856581999999999E-2</c:v>
                </c:pt>
                <c:pt idx="5">
                  <c:v>9.1562699599999992E-2</c:v>
                </c:pt>
                <c:pt idx="6">
                  <c:v>0.1</c:v>
                </c:pt>
                <c:pt idx="7">
                  <c:v>7.6671829600000005E-2</c:v>
                </c:pt>
                <c:pt idx="8">
                  <c:v>0.13483204319999997</c:v>
                </c:pt>
                <c:pt idx="9">
                  <c:v>0.1039137648</c:v>
                </c:pt>
                <c:pt idx="10">
                  <c:v>6.9143345199999998E-2</c:v>
                </c:pt>
                <c:pt idx="11">
                  <c:v>9.2673777600000007E-2</c:v>
                </c:pt>
                <c:pt idx="12">
                  <c:v>0.10388501359999999</c:v>
                </c:pt>
                <c:pt idx="13">
                  <c:v>0.10740720880000001</c:v>
                </c:pt>
                <c:pt idx="14">
                  <c:v>0.11726072999999999</c:v>
                </c:pt>
                <c:pt idx="15">
                  <c:v>9.5988825600000022E-2</c:v>
                </c:pt>
                <c:pt idx="16">
                  <c:v>0.10371060119999999</c:v>
                </c:pt>
                <c:pt idx="17">
                  <c:v>9.5624066400000027E-2</c:v>
                </c:pt>
                <c:pt idx="18">
                  <c:v>0.11212136640000001</c:v>
                </c:pt>
                <c:pt idx="19">
                  <c:v>0.10100400479999999</c:v>
                </c:pt>
                <c:pt idx="20">
                  <c:v>0.11195648</c:v>
                </c:pt>
                <c:pt idx="21">
                  <c:v>0.12928998960000002</c:v>
                </c:pt>
                <c:pt idx="22">
                  <c:v>0.15558123000000001</c:v>
                </c:pt>
                <c:pt idx="23">
                  <c:v>0.1634464152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日负荷!$E$1</c:f>
              <c:strCache>
                <c:ptCount val="1"/>
                <c:pt idx="0">
                  <c:v>冬季典型日负荷曲线</c:v>
                </c:pt>
              </c:strCache>
            </c:strRef>
          </c:tx>
          <c:marker>
            <c:symbol val="x"/>
            <c:size val="4"/>
          </c:marker>
          <c:cat>
            <c:numRef>
              <c:f>日负荷!$A$2:$A$25</c:f>
              <c:numCache>
                <c:formatCode>h:mm</c:formatCode>
                <c:ptCount val="24"/>
                <c:pt idx="0">
                  <c:v>0</c:v>
                </c:pt>
                <c:pt idx="1">
                  <c:v>4.1666666666666699E-2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日负荷!$E$2:$E$25</c:f>
              <c:numCache>
                <c:formatCode>General</c:formatCode>
                <c:ptCount val="24"/>
                <c:pt idx="0">
                  <c:v>6.7124006399999991E-2</c:v>
                </c:pt>
                <c:pt idx="1">
                  <c:v>5.0167899599999996E-2</c:v>
                </c:pt>
                <c:pt idx="2">
                  <c:v>0.11172092799999998</c:v>
                </c:pt>
                <c:pt idx="3">
                  <c:v>4.0168717199999995E-2</c:v>
                </c:pt>
                <c:pt idx="4">
                  <c:v>4.1542019999999999E-2</c:v>
                </c:pt>
                <c:pt idx="5">
                  <c:v>9.2886467199999989E-2</c:v>
                </c:pt>
                <c:pt idx="6">
                  <c:v>3.8111101199999997E-2</c:v>
                </c:pt>
                <c:pt idx="7">
                  <c:v>4.0060813599999995E-2</c:v>
                </c:pt>
                <c:pt idx="8">
                  <c:v>6.103914400000001E-2</c:v>
                </c:pt>
                <c:pt idx="9">
                  <c:v>0.1474151964</c:v>
                </c:pt>
                <c:pt idx="10">
                  <c:v>0.15371777119999999</c:v>
                </c:pt>
                <c:pt idx="11">
                  <c:v>5.0793497999999999E-2</c:v>
                </c:pt>
                <c:pt idx="12">
                  <c:v>5.0744135999999995E-2</c:v>
                </c:pt>
                <c:pt idx="13">
                  <c:v>5.3980204799999994E-2</c:v>
                </c:pt>
                <c:pt idx="14">
                  <c:v>5.5732295999999994E-2</c:v>
                </c:pt>
                <c:pt idx="15">
                  <c:v>5.5696616800000001E-2</c:v>
                </c:pt>
                <c:pt idx="16">
                  <c:v>5.6125113599999998E-2</c:v>
                </c:pt>
                <c:pt idx="17">
                  <c:v>0.06</c:v>
                </c:pt>
                <c:pt idx="18">
                  <c:v>5.0144864000000011E-2</c:v>
                </c:pt>
                <c:pt idx="19">
                  <c:v>7.5542219199999983E-2</c:v>
                </c:pt>
                <c:pt idx="20">
                  <c:v>8.2260647199999995E-2</c:v>
                </c:pt>
                <c:pt idx="21">
                  <c:v>9.9765971200000012E-2</c:v>
                </c:pt>
                <c:pt idx="22">
                  <c:v>0.107279214</c:v>
                </c:pt>
                <c:pt idx="23">
                  <c:v>9.7113240000000017E-2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245248"/>
        <c:axId val="485452800"/>
      </c:lineChart>
      <c:catAx>
        <c:axId val="482245248"/>
        <c:scaling>
          <c:orientation val="minMax"/>
        </c:scaling>
        <c:delete val="0"/>
        <c:axPos val="b"/>
        <c:numFmt formatCode="h:mm" sourceLinked="1"/>
        <c:majorTickMark val="out"/>
        <c:minorTickMark val="none"/>
        <c:tickLblPos val="nextTo"/>
        <c:crossAx val="485452800"/>
        <c:crosses val="autoZero"/>
        <c:auto val="1"/>
        <c:lblAlgn val="ctr"/>
        <c:lblOffset val="100"/>
        <c:noMultiLvlLbl val="0"/>
      </c:catAx>
      <c:valAx>
        <c:axId val="485452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82245248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zh-CN" altLang="en-US" sz="1200"/>
              <a:t>典型月负荷曲线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月负荷!$B$1</c:f>
              <c:strCache>
                <c:ptCount val="1"/>
                <c:pt idx="0">
                  <c:v>春季典型月负荷曲线</c:v>
                </c:pt>
              </c:strCache>
            </c:strRef>
          </c:tx>
          <c:marker>
            <c:symbol val="diamond"/>
            <c:size val="4"/>
          </c:marker>
          <c:val>
            <c:numRef>
              <c:f>月负荷!$B$2:$B$32</c:f>
              <c:numCache>
                <c:formatCode>General</c:formatCode>
                <c:ptCount val="31"/>
                <c:pt idx="0">
                  <c:v>0.24205912400000001</c:v>
                </c:pt>
                <c:pt idx="1">
                  <c:v>0.23694764560000003</c:v>
                </c:pt>
                <c:pt idx="2">
                  <c:v>0.22098155000000003</c:v>
                </c:pt>
                <c:pt idx="3">
                  <c:v>0.23896403999999996</c:v>
                </c:pt>
                <c:pt idx="4">
                  <c:v>0.22723840000000003</c:v>
                </c:pt>
                <c:pt idx="5">
                  <c:v>0.232320954</c:v>
                </c:pt>
                <c:pt idx="6">
                  <c:v>0.25063823959999998</c:v>
                </c:pt>
                <c:pt idx="7">
                  <c:v>0.24033422519999997</c:v>
                </c:pt>
                <c:pt idx="8">
                  <c:v>0.22316664119999999</c:v>
                </c:pt>
                <c:pt idx="9">
                  <c:v>0.22769443559999999</c:v>
                </c:pt>
                <c:pt idx="10">
                  <c:v>0.21837229199999997</c:v>
                </c:pt>
                <c:pt idx="11">
                  <c:v>0.24523457279999994</c:v>
                </c:pt>
                <c:pt idx="12">
                  <c:v>0.2316501504</c:v>
                </c:pt>
                <c:pt idx="13">
                  <c:v>0.2273766136</c:v>
                </c:pt>
                <c:pt idx="14">
                  <c:v>0.22829526639999997</c:v>
                </c:pt>
                <c:pt idx="15">
                  <c:v>0.24226072879999999</c:v>
                </c:pt>
                <c:pt idx="16">
                  <c:v>0.23830137679999999</c:v>
                </c:pt>
                <c:pt idx="17">
                  <c:v>0.23479286440000002</c:v>
                </c:pt>
                <c:pt idx="18">
                  <c:v>0.25114571560000004</c:v>
                </c:pt>
                <c:pt idx="19">
                  <c:v>0.23427274480000002</c:v>
                </c:pt>
                <c:pt idx="20">
                  <c:v>0.222</c:v>
                </c:pt>
                <c:pt idx="21">
                  <c:v>0.24175533119999998</c:v>
                </c:pt>
                <c:pt idx="22">
                  <c:v>0.22840680720000001</c:v>
                </c:pt>
                <c:pt idx="23">
                  <c:v>0.22579062120000004</c:v>
                </c:pt>
                <c:pt idx="24">
                  <c:v>0.21763272800000003</c:v>
                </c:pt>
                <c:pt idx="25">
                  <c:v>0.22347511040000001</c:v>
                </c:pt>
                <c:pt idx="26">
                  <c:v>0.2175393732</c:v>
                </c:pt>
                <c:pt idx="27">
                  <c:v>0.20975767040000001</c:v>
                </c:pt>
                <c:pt idx="28">
                  <c:v>0.25342156360000001</c:v>
                </c:pt>
                <c:pt idx="29">
                  <c:v>0.22842308799999997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月负荷!$C$1</c:f>
              <c:strCache>
                <c:ptCount val="1"/>
                <c:pt idx="0">
                  <c:v>夏季典型月负荷曲线</c:v>
                </c:pt>
              </c:strCache>
            </c:strRef>
          </c:tx>
          <c:marker>
            <c:symbol val="square"/>
            <c:size val="4"/>
          </c:marker>
          <c:val>
            <c:numRef>
              <c:f>月负荷!$C$2:$C$32</c:f>
              <c:numCache>
                <c:formatCode>General</c:formatCode>
                <c:ptCount val="31"/>
                <c:pt idx="0">
                  <c:v>0.23887189760000005</c:v>
                </c:pt>
                <c:pt idx="1">
                  <c:v>0.22078669999999995</c:v>
                </c:pt>
                <c:pt idx="2">
                  <c:v>0.16322714400000002</c:v>
                </c:pt>
                <c:pt idx="3">
                  <c:v>0.23400000000000001</c:v>
                </c:pt>
                <c:pt idx="4">
                  <c:v>0.17589239400000001</c:v>
                </c:pt>
                <c:pt idx="5">
                  <c:v>0.1686017132</c:v>
                </c:pt>
                <c:pt idx="6">
                  <c:v>0.17356025600000002</c:v>
                </c:pt>
                <c:pt idx="7">
                  <c:v>0.17874863519999998</c:v>
                </c:pt>
                <c:pt idx="8">
                  <c:v>0.15</c:v>
                </c:pt>
                <c:pt idx="9">
                  <c:v>0.21035191959999999</c:v>
                </c:pt>
                <c:pt idx="10">
                  <c:v>0.17037701319999995</c:v>
                </c:pt>
                <c:pt idx="11">
                  <c:v>0.17037701319999995</c:v>
                </c:pt>
                <c:pt idx="12">
                  <c:v>0.22180338399999999</c:v>
                </c:pt>
                <c:pt idx="13">
                  <c:v>0.157071616</c:v>
                </c:pt>
                <c:pt idx="14">
                  <c:v>0.18845753439999996</c:v>
                </c:pt>
                <c:pt idx="15">
                  <c:v>0.215</c:v>
                </c:pt>
                <c:pt idx="16">
                  <c:v>0.19762085360000001</c:v>
                </c:pt>
                <c:pt idx="17">
                  <c:v>0.19628981160000003</c:v>
                </c:pt>
                <c:pt idx="18">
                  <c:v>0.19789883959999999</c:v>
                </c:pt>
                <c:pt idx="19">
                  <c:v>0.1849860868</c:v>
                </c:pt>
                <c:pt idx="20">
                  <c:v>0.20861541639999998</c:v>
                </c:pt>
                <c:pt idx="21">
                  <c:v>0.17503037759999998</c:v>
                </c:pt>
                <c:pt idx="22">
                  <c:v>0.25</c:v>
                </c:pt>
                <c:pt idx="23">
                  <c:v>0.24512944039999998</c:v>
                </c:pt>
                <c:pt idx="24">
                  <c:v>0.20679820200000001</c:v>
                </c:pt>
                <c:pt idx="25">
                  <c:v>0.22043510399999999</c:v>
                </c:pt>
                <c:pt idx="26">
                  <c:v>0.15478225840000001</c:v>
                </c:pt>
                <c:pt idx="27">
                  <c:v>0.18480994240000001</c:v>
                </c:pt>
                <c:pt idx="28">
                  <c:v>0.2065508724</c:v>
                </c:pt>
                <c:pt idx="29">
                  <c:v>0.12806789040000002</c:v>
                </c:pt>
                <c:pt idx="30">
                  <c:v>0.16856759280000003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月负荷!$D$1</c:f>
              <c:strCache>
                <c:ptCount val="1"/>
                <c:pt idx="0">
                  <c:v>秋季典型月负荷曲线</c:v>
                </c:pt>
              </c:strCache>
            </c:strRef>
          </c:tx>
          <c:marker>
            <c:symbol val="triangle"/>
            <c:size val="4"/>
          </c:marker>
          <c:val>
            <c:numRef>
              <c:f>月负荷!$D$2:$D$32</c:f>
              <c:numCache>
                <c:formatCode>General</c:formatCode>
                <c:ptCount val="31"/>
                <c:pt idx="0">
                  <c:v>0.1598906192</c:v>
                </c:pt>
                <c:pt idx="1">
                  <c:v>0.1450113536</c:v>
                </c:pt>
                <c:pt idx="2">
                  <c:v>0.11185948800000001</c:v>
                </c:pt>
                <c:pt idx="3">
                  <c:v>0.1862087056</c:v>
                </c:pt>
                <c:pt idx="4">
                  <c:v>0.19851214079999999</c:v>
                </c:pt>
                <c:pt idx="5">
                  <c:v>0.17921627520000002</c:v>
                </c:pt>
                <c:pt idx="6">
                  <c:v>0.138872626</c:v>
                </c:pt>
                <c:pt idx="7">
                  <c:v>0.13334269639999999</c:v>
                </c:pt>
                <c:pt idx="8">
                  <c:v>0.11196756480000002</c:v>
                </c:pt>
                <c:pt idx="9">
                  <c:v>0.17441655680000004</c:v>
                </c:pt>
                <c:pt idx="10">
                  <c:v>0.11655286160000002</c:v>
                </c:pt>
                <c:pt idx="11">
                  <c:v>0.16122581799999999</c:v>
                </c:pt>
                <c:pt idx="12">
                  <c:v>0.161847606</c:v>
                </c:pt>
                <c:pt idx="13">
                  <c:v>0.14501273919999999</c:v>
                </c:pt>
                <c:pt idx="14">
                  <c:v>0.19159106880000004</c:v>
                </c:pt>
                <c:pt idx="15">
                  <c:v>0.15430942240000001</c:v>
                </c:pt>
                <c:pt idx="16">
                  <c:v>0.16327581320000001</c:v>
                </c:pt>
                <c:pt idx="17">
                  <c:v>0.14880512640000002</c:v>
                </c:pt>
                <c:pt idx="18">
                  <c:v>0.1514190608</c:v>
                </c:pt>
                <c:pt idx="19">
                  <c:v>0.15849099</c:v>
                </c:pt>
                <c:pt idx="20">
                  <c:v>0.17607356119999998</c:v>
                </c:pt>
                <c:pt idx="21">
                  <c:v>0.16655466240000003</c:v>
                </c:pt>
                <c:pt idx="22">
                  <c:v>0.15371777119999999</c:v>
                </c:pt>
                <c:pt idx="23">
                  <c:v>0.20066397759999999</c:v>
                </c:pt>
                <c:pt idx="24">
                  <c:v>0.1948117228</c:v>
                </c:pt>
                <c:pt idx="25">
                  <c:v>0.2015559576</c:v>
                </c:pt>
                <c:pt idx="26">
                  <c:v>0.16294309600000001</c:v>
                </c:pt>
                <c:pt idx="27">
                  <c:v>0.1901895344</c:v>
                </c:pt>
                <c:pt idx="28">
                  <c:v>0.19993948199999997</c:v>
                </c:pt>
                <c:pt idx="29">
                  <c:v>0.16914729319999999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月负荷!$E$1</c:f>
              <c:strCache>
                <c:ptCount val="1"/>
                <c:pt idx="0">
                  <c:v>冬季典型月负荷曲线</c:v>
                </c:pt>
              </c:strCache>
            </c:strRef>
          </c:tx>
          <c:marker>
            <c:symbol val="x"/>
            <c:size val="4"/>
          </c:marker>
          <c:val>
            <c:numRef>
              <c:f>月负荷!$E$2:$E$32</c:f>
              <c:numCache>
                <c:formatCode>General</c:formatCode>
                <c:ptCount val="31"/>
                <c:pt idx="0">
                  <c:v>0.22547210639999998</c:v>
                </c:pt>
                <c:pt idx="1">
                  <c:v>0.21288895319999998</c:v>
                </c:pt>
                <c:pt idx="2">
                  <c:v>0.2363961768</c:v>
                </c:pt>
                <c:pt idx="3">
                  <c:v>0.23583829959999997</c:v>
                </c:pt>
                <c:pt idx="4">
                  <c:v>0.23838572520000001</c:v>
                </c:pt>
                <c:pt idx="5">
                  <c:v>0.2370321672</c:v>
                </c:pt>
                <c:pt idx="6">
                  <c:v>0.2283491316</c:v>
                </c:pt>
                <c:pt idx="7">
                  <c:v>0.22484235120000001</c:v>
                </c:pt>
                <c:pt idx="8">
                  <c:v>0.21195055560000001</c:v>
                </c:pt>
                <c:pt idx="9">
                  <c:v>0.20568400639999992</c:v>
                </c:pt>
                <c:pt idx="10">
                  <c:v>0.21037564799999997</c:v>
                </c:pt>
                <c:pt idx="11">
                  <c:v>0.2012412532</c:v>
                </c:pt>
                <c:pt idx="12">
                  <c:v>0.2293526524</c:v>
                </c:pt>
                <c:pt idx="13">
                  <c:v>0.2056876436</c:v>
                </c:pt>
                <c:pt idx="14">
                  <c:v>0.21907825519999999</c:v>
                </c:pt>
                <c:pt idx="15">
                  <c:v>0.19</c:v>
                </c:pt>
                <c:pt idx="16">
                  <c:v>0.22211514399999999</c:v>
                </c:pt>
                <c:pt idx="17">
                  <c:v>0.21416110719999998</c:v>
                </c:pt>
                <c:pt idx="18">
                  <c:v>0.18595531399999998</c:v>
                </c:pt>
                <c:pt idx="19">
                  <c:v>0.22442719080000004</c:v>
                </c:pt>
                <c:pt idx="20">
                  <c:v>0.18421344159999997</c:v>
                </c:pt>
                <c:pt idx="21">
                  <c:v>0.19632150719999999</c:v>
                </c:pt>
                <c:pt idx="22">
                  <c:v>0.2171595456</c:v>
                </c:pt>
                <c:pt idx="23">
                  <c:v>0.2116039824</c:v>
                </c:pt>
                <c:pt idx="24">
                  <c:v>0.24234802160000002</c:v>
                </c:pt>
                <c:pt idx="25">
                  <c:v>0.22901941559999997</c:v>
                </c:pt>
                <c:pt idx="26">
                  <c:v>0.21638326320000004</c:v>
                </c:pt>
                <c:pt idx="27">
                  <c:v>0.23715028959999998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0733440"/>
        <c:axId val="480747520"/>
      </c:lineChart>
      <c:catAx>
        <c:axId val="480733440"/>
        <c:scaling>
          <c:orientation val="minMax"/>
        </c:scaling>
        <c:delete val="0"/>
        <c:axPos val="b"/>
        <c:majorTickMark val="out"/>
        <c:minorTickMark val="none"/>
        <c:tickLblPos val="nextTo"/>
        <c:crossAx val="480747520"/>
        <c:crosses val="autoZero"/>
        <c:auto val="1"/>
        <c:lblAlgn val="ctr"/>
        <c:lblOffset val="100"/>
        <c:noMultiLvlLbl val="0"/>
      </c:catAx>
      <c:valAx>
        <c:axId val="480747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80733440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zh-CN" altLang="en-US" sz="1200"/>
              <a:t>年最大负荷利用小时数（</a:t>
            </a:r>
            <a:r>
              <a:rPr lang="en-US" altLang="zh-CN" sz="1200"/>
              <a:t>h</a:t>
            </a:r>
            <a:r>
              <a:rPr lang="zh-CN" altLang="en-US" sz="1200"/>
              <a:t>）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年负荷!$H$2:$J$2</c:f>
              <c:numCache>
                <c:formatCode>0</c:formatCode>
                <c:ptCount val="3"/>
                <c:pt idx="0">
                  <c:v>2219</c:v>
                </c:pt>
                <c:pt idx="1">
                  <c:v>2270</c:v>
                </c:pt>
                <c:pt idx="2">
                  <c:v>2254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481377664"/>
        <c:axId val="480844032"/>
      </c:barChart>
      <c:catAx>
        <c:axId val="481377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80844032"/>
        <c:crosses val="autoZero"/>
        <c:auto val="1"/>
        <c:lblAlgn val="ctr"/>
        <c:lblOffset val="100"/>
        <c:noMultiLvlLbl val="0"/>
      </c:catAx>
      <c:valAx>
        <c:axId val="48084403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813776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zh-CN" altLang="en-US" sz="1600"/>
              <a:t>小型小区典型用户年负荷曲线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年负荷!$B$25</c:f>
              <c:strCache>
                <c:ptCount val="1"/>
                <c:pt idx="0">
                  <c:v>2013年</c:v>
                </c:pt>
              </c:strCache>
            </c:strRef>
          </c:tx>
          <c:marker>
            <c:symbol val="diamond"/>
            <c:size val="4"/>
          </c:marker>
          <c:val>
            <c:numRef>
              <c:f>年负荷!$B$26:$B$37</c:f>
              <c:numCache>
                <c:formatCode>0.000</c:formatCode>
                <c:ptCount val="12"/>
                <c:pt idx="0">
                  <c:v>0.20200000000000001</c:v>
                </c:pt>
                <c:pt idx="1">
                  <c:v>0.21</c:v>
                </c:pt>
                <c:pt idx="2">
                  <c:v>0.25700000000000001</c:v>
                </c:pt>
                <c:pt idx="3">
                  <c:v>0.23799999999999999</c:v>
                </c:pt>
                <c:pt idx="4">
                  <c:v>0.248</c:v>
                </c:pt>
                <c:pt idx="5">
                  <c:v>0.22900000000000001</c:v>
                </c:pt>
                <c:pt idx="6">
                  <c:v>0.26200000000000001</c:v>
                </c:pt>
                <c:pt idx="7">
                  <c:v>0.222</c:v>
                </c:pt>
                <c:pt idx="8">
                  <c:v>0.219</c:v>
                </c:pt>
                <c:pt idx="9">
                  <c:v>0.20200000000000001</c:v>
                </c:pt>
                <c:pt idx="10">
                  <c:v>0.22900000000000001</c:v>
                </c:pt>
                <c:pt idx="11">
                  <c:v>0.21299999999999999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年负荷!$C$25</c:f>
              <c:strCache>
                <c:ptCount val="1"/>
                <c:pt idx="0">
                  <c:v>2014年</c:v>
                </c:pt>
              </c:strCache>
            </c:strRef>
          </c:tx>
          <c:marker>
            <c:symbol val="square"/>
            <c:size val="4"/>
          </c:marker>
          <c:val>
            <c:numRef>
              <c:f>年负荷!$C$26:$C$37</c:f>
              <c:numCache>
                <c:formatCode>0.000</c:formatCode>
                <c:ptCount val="12"/>
                <c:pt idx="0">
                  <c:v>0.21229999999999999</c:v>
                </c:pt>
                <c:pt idx="1">
                  <c:v>0.22539999999999999</c:v>
                </c:pt>
                <c:pt idx="2">
                  <c:v>0.252</c:v>
                </c:pt>
                <c:pt idx="3">
                  <c:v>0.24099999999999999</c:v>
                </c:pt>
                <c:pt idx="4">
                  <c:v>0.25900000000000001</c:v>
                </c:pt>
                <c:pt idx="5">
                  <c:v>0.24</c:v>
                </c:pt>
                <c:pt idx="6">
                  <c:v>0.27700000000000002</c:v>
                </c:pt>
                <c:pt idx="7">
                  <c:v>0.25800000000000001</c:v>
                </c:pt>
                <c:pt idx="8">
                  <c:v>0.23400000000000001</c:v>
                </c:pt>
                <c:pt idx="9">
                  <c:v>0.20899999999999999</c:v>
                </c:pt>
                <c:pt idx="10">
                  <c:v>0.23899999999999999</c:v>
                </c:pt>
                <c:pt idx="11">
                  <c:v>0.23799999999999999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年负荷!$D$25</c:f>
              <c:strCache>
                <c:ptCount val="1"/>
                <c:pt idx="0">
                  <c:v>2015年</c:v>
                </c:pt>
              </c:strCache>
            </c:strRef>
          </c:tx>
          <c:marker>
            <c:symbol val="triangle"/>
            <c:size val="4"/>
          </c:marker>
          <c:val>
            <c:numRef>
              <c:f>年负荷!$D$26:$D$37</c:f>
              <c:numCache>
                <c:formatCode>0.000</c:formatCode>
                <c:ptCount val="12"/>
                <c:pt idx="0">
                  <c:v>0.24273010079999999</c:v>
                </c:pt>
                <c:pt idx="1">
                  <c:v>0.24234802160000002</c:v>
                </c:pt>
                <c:pt idx="2">
                  <c:v>0.26028270839999995</c:v>
                </c:pt>
                <c:pt idx="3">
                  <c:v>0.25342156360000001</c:v>
                </c:pt>
                <c:pt idx="4">
                  <c:v>0.26208208319999998</c:v>
                </c:pt>
                <c:pt idx="5">
                  <c:v>0.23711807440000002</c:v>
                </c:pt>
                <c:pt idx="6">
                  <c:v>0.28126381</c:v>
                </c:pt>
                <c:pt idx="7">
                  <c:v>0.23945817959999999</c:v>
                </c:pt>
                <c:pt idx="8">
                  <c:v>0.2015559576</c:v>
                </c:pt>
                <c:pt idx="9">
                  <c:v>0.21471257600000002</c:v>
                </c:pt>
                <c:pt idx="10">
                  <c:v>0.25516793919999997</c:v>
                </c:pt>
                <c:pt idx="11">
                  <c:v>0.23200000000000001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0869760"/>
        <c:axId val="480879744"/>
      </c:lineChart>
      <c:catAx>
        <c:axId val="480869760"/>
        <c:scaling>
          <c:orientation val="minMax"/>
        </c:scaling>
        <c:delete val="0"/>
        <c:axPos val="b"/>
        <c:majorTickMark val="out"/>
        <c:minorTickMark val="none"/>
        <c:tickLblPos val="nextTo"/>
        <c:crossAx val="480879744"/>
        <c:crosses val="autoZero"/>
        <c:auto val="1"/>
        <c:lblAlgn val="ctr"/>
        <c:lblOffset val="100"/>
        <c:noMultiLvlLbl val="0"/>
      </c:catAx>
      <c:valAx>
        <c:axId val="480879744"/>
        <c:scaling>
          <c:orientation val="minMax"/>
        </c:scaling>
        <c:delete val="0"/>
        <c:axPos val="l"/>
        <c:majorGridlines/>
        <c:numFmt formatCode="General" sourceLinked="0"/>
        <c:majorTickMark val="out"/>
        <c:minorTickMark val="none"/>
        <c:tickLblPos val="nextTo"/>
        <c:crossAx val="480869760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6</xdr:row>
      <xdr:rowOff>33337</xdr:rowOff>
    </xdr:from>
    <xdr:to>
      <xdr:col>13</xdr:col>
      <xdr:colOff>247650</xdr:colOff>
      <xdr:row>22</xdr:row>
      <xdr:rowOff>33337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419099</xdr:colOff>
      <xdr:row>4</xdr:row>
      <xdr:rowOff>166687</xdr:rowOff>
    </xdr:from>
    <xdr:to>
      <xdr:col>13</xdr:col>
      <xdr:colOff>142874</xdr:colOff>
      <xdr:row>22</xdr:row>
      <xdr:rowOff>9525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6</xdr:row>
      <xdr:rowOff>76200</xdr:rowOff>
    </xdr:from>
    <xdr:to>
      <xdr:col>10</xdr:col>
      <xdr:colOff>161925</xdr:colOff>
      <xdr:row>22</xdr:row>
      <xdr:rowOff>133350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28575</xdr:colOff>
      <xdr:row>5</xdr:row>
      <xdr:rowOff>71437</xdr:rowOff>
    </xdr:from>
    <xdr:to>
      <xdr:col>4</xdr:col>
      <xdr:colOff>438150</xdr:colOff>
      <xdr:row>21</xdr:row>
      <xdr:rowOff>100012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6283"/>
  <sheetViews>
    <sheetView topLeftCell="A19173" workbookViewId="0">
      <selection activeCell="F19187" sqref="F19187"/>
    </sheetView>
  </sheetViews>
  <sheetFormatPr defaultRowHeight="13.5" x14ac:dyDescent="0.15"/>
  <cols>
    <col min="5" max="5" width="0" hidden="1" customWidth="1"/>
    <col min="7" max="7" width="0" hidden="1" customWidth="1"/>
    <col min="8" max="8" width="11" customWidth="1"/>
    <col min="9" max="9" width="13" customWidth="1"/>
    <col min="10" max="10" width="15.125" customWidth="1"/>
    <col min="11" max="11" width="12.75" customWidth="1"/>
    <col min="12" max="12" width="13" customWidth="1"/>
    <col min="13" max="19" width="9" customWidth="1"/>
    <col min="27" max="27" width="19.25" bestFit="1" customWidth="1"/>
  </cols>
  <sheetData>
    <row r="1" spans="1:29" ht="14.25" thickBot="1" x14ac:dyDescent="0.2">
      <c r="F1" t="s">
        <v>4</v>
      </c>
      <c r="G1" s="4"/>
      <c r="H1" s="46" t="s">
        <v>5</v>
      </c>
      <c r="I1" s="47"/>
      <c r="J1" s="47"/>
      <c r="K1" s="47"/>
      <c r="L1" s="48"/>
      <c r="M1" s="49" t="s">
        <v>6</v>
      </c>
      <c r="N1" s="50"/>
      <c r="O1" s="50"/>
      <c r="P1" s="50"/>
      <c r="Q1" s="50"/>
      <c r="R1" s="50"/>
      <c r="S1" s="51"/>
      <c r="T1" s="52" t="s">
        <v>7</v>
      </c>
      <c r="U1" s="53"/>
      <c r="V1" s="53"/>
      <c r="W1" s="53"/>
      <c r="X1" s="53"/>
      <c r="Y1" s="53"/>
      <c r="Z1" s="53"/>
      <c r="AA1" s="53"/>
      <c r="AB1" s="53"/>
      <c r="AC1" s="54"/>
    </row>
    <row r="2" spans="1:29" x14ac:dyDescent="0.15">
      <c r="A2" s="43" t="s">
        <v>32</v>
      </c>
      <c r="B2" s="44"/>
      <c r="C2" s="44"/>
      <c r="D2" s="45"/>
      <c r="E2" s="39" t="s">
        <v>9</v>
      </c>
      <c r="F2" s="39" t="s">
        <v>8</v>
      </c>
      <c r="G2" s="39" t="s">
        <v>9</v>
      </c>
      <c r="H2" s="55" t="s">
        <v>10</v>
      </c>
      <c r="I2" s="55" t="s">
        <v>11</v>
      </c>
      <c r="J2" s="55" t="s">
        <v>12</v>
      </c>
      <c r="K2" s="55" t="s">
        <v>13</v>
      </c>
      <c r="L2" s="55" t="s">
        <v>14</v>
      </c>
      <c r="M2" s="57" t="s">
        <v>15</v>
      </c>
      <c r="N2" s="57" t="s">
        <v>16</v>
      </c>
      <c r="O2" s="57" t="s">
        <v>17</v>
      </c>
      <c r="P2" s="57" t="s">
        <v>18</v>
      </c>
      <c r="Q2" s="59" t="s">
        <v>19</v>
      </c>
      <c r="R2" s="57" t="s">
        <v>20</v>
      </c>
      <c r="S2" s="57" t="s">
        <v>21</v>
      </c>
      <c r="T2" s="41" t="s">
        <v>22</v>
      </c>
      <c r="U2" s="41" t="s">
        <v>23</v>
      </c>
      <c r="V2" s="41" t="s">
        <v>24</v>
      </c>
      <c r="W2" s="41" t="s">
        <v>25</v>
      </c>
      <c r="X2" s="41" t="s">
        <v>26</v>
      </c>
      <c r="Y2" s="41" t="s">
        <v>27</v>
      </c>
      <c r="Z2" s="41" t="s">
        <v>28</v>
      </c>
      <c r="AA2" s="41" t="s">
        <v>29</v>
      </c>
      <c r="AB2" s="41" t="s">
        <v>30</v>
      </c>
      <c r="AC2" s="41" t="s">
        <v>31</v>
      </c>
    </row>
    <row r="3" spans="1:29" ht="14.25" thickBot="1" x14ac:dyDescent="0.2">
      <c r="A3" s="1" t="s">
        <v>0</v>
      </c>
      <c r="B3" s="2" t="s">
        <v>1</v>
      </c>
      <c r="C3" s="2" t="s">
        <v>2</v>
      </c>
      <c r="D3" s="3" t="s">
        <v>3</v>
      </c>
      <c r="E3" s="40"/>
      <c r="F3" s="40"/>
      <c r="G3" s="40"/>
      <c r="H3" s="56"/>
      <c r="I3" s="56"/>
      <c r="J3" s="56"/>
      <c r="K3" s="56"/>
      <c r="L3" s="56"/>
      <c r="M3" s="58"/>
      <c r="N3" s="58"/>
      <c r="O3" s="58"/>
      <c r="P3" s="58"/>
      <c r="Q3" s="60"/>
      <c r="R3" s="58"/>
      <c r="S3" s="58"/>
      <c r="T3" s="42"/>
      <c r="U3" s="42"/>
      <c r="V3" s="42"/>
      <c r="W3" s="42"/>
      <c r="X3" s="42"/>
      <c r="Y3" s="42"/>
      <c r="Z3" s="42"/>
      <c r="AA3" s="42"/>
      <c r="AB3" s="42"/>
      <c r="AC3" s="42"/>
    </row>
    <row r="4" spans="1:29" x14ac:dyDescent="0.15">
      <c r="A4" s="5">
        <v>2013</v>
      </c>
      <c r="B4">
        <v>1</v>
      </c>
      <c r="C4">
        <v>1</v>
      </c>
      <c r="D4" s="6">
        <v>2192.0000000016698</v>
      </c>
      <c r="E4" t="str">
        <f t="shared" ref="E4:E67" si="0">A4&amp;B4&amp;C4</f>
        <v>201311</v>
      </c>
      <c r="G4" t="str">
        <f t="shared" ref="G4:G67" si="1">E4</f>
        <v>201311</v>
      </c>
      <c r="H4" t="str">
        <f>IF(IF(ISERROR(MAX(F4:F27)),"",MAX(F4:F27))=0,"",MAX(F4:F27))</f>
        <v/>
      </c>
      <c r="I4" t="str">
        <f>IF(IF(ISERROR(MAX(F4:F27)-MIN(F4:F27)),"",MAX(F4:F27)-MIN(F4:F27))=0,"",MAX(F4:F27)-MIN(F4:F27))</f>
        <v/>
      </c>
      <c r="J4" t="str">
        <f>IF(ISERROR(I4/H4),"",I4/H4)</f>
        <v/>
      </c>
      <c r="K4" t="str">
        <f>IF(ISERROR(AVERAGE(F4:F27)/MAX(F4:F27)),"",AVERAGE(F4:F27)/MAX(F4:F27))</f>
        <v/>
      </c>
      <c r="L4" t="str">
        <f>IF(ISERROR(MIN(F4:F27)/H4),"",MIN(F4:F27)/H4)</f>
        <v/>
      </c>
      <c r="M4" t="str">
        <f>IF(IF(ISERROR(MAX(F4:F747)),"",MAX(F4:F747))=0,"",MAX(F4:F747))</f>
        <v/>
      </c>
      <c r="N4" t="e">
        <f>IF(IF(ISERROR(AVERAGE(F4:F747)),"",AVERAGE(F4:F747))=0,"",AVERAGE(F4:F747))</f>
        <v>#DIV/0!</v>
      </c>
      <c r="O4" t="str">
        <f>IF(IF(ISERROR(MAX(I4:I747)),"",MAX(I4:I747))=0,"",MAX(I4:I747))</f>
        <v/>
      </c>
      <c r="P4" t="e">
        <f>IF(IF(ISERROR(O4/M4),"",O4/M4)=0,"",O4/M4)</f>
        <v>#VALUE!</v>
      </c>
      <c r="Q4" t="e">
        <f>IF(IF(ISERROR(AVERAGE(F4:F747)/AVERAGEIF(E4:E747,VLOOKUP(M4,F4:G747,2,0),F4:F747)),"",AVERAGE(F4:F747)/AVERAGEIF(E4:E747,VLOOKUP(M4,F4:G747,2,0),F4:F747))=0,"",AVERAGE(F4:F747)/AVERAGEIF(E4:E747,VLOOKUP(M4,F4:G747,2,0),F4:F747))</f>
        <v>#DIV/0!</v>
      </c>
      <c r="R4" t="str">
        <f>IF(IF(ISERROR(MIN(L4:L724)),"",MIN(L4:L724))=0,"",MIN(L4:L724))</f>
        <v/>
      </c>
      <c r="S4" t="e">
        <f>IF(IF(ISERROR(AVERAGE(K4:K724)),"",AVERAGE(K4:K724))=0,"",AVERAGE(K4:K724))</f>
        <v>#DIV/0!</v>
      </c>
      <c r="T4" t="str">
        <f>IF(IF(ISERROR(MAX(F4:F8763)),"",MAX(F4:F8763))=0,"",MAX(F4:F8763))</f>
        <v/>
      </c>
      <c r="U4" t="str">
        <f>IF(IF(ISERROR(MIN(F4:F8763)),"",MIN(F4:F8763))=0,"",MIN(F4:F8763))</f>
        <v/>
      </c>
      <c r="V4" t="e">
        <f>IF(IF(ISERROR(AVERAGE(F4:F8763)),"",AVERAGE(F4:F8763))=0,"",AVERAGE(F4:F8763))</f>
        <v>#DIV/0!</v>
      </c>
      <c r="W4" t="str">
        <f>IF(IF(ISERROR(MAX(I4:I8763)),"",MAX(I4:I8763))=0,"",MAX(I4:I8763))</f>
        <v/>
      </c>
      <c r="X4" t="e">
        <f>IF(IF(ISERROR(W4/T4),"",W4/T4)=0,"",W4/T4)</f>
        <v>#VALUE!</v>
      </c>
      <c r="Y4" t="e">
        <f>IF(IF(ISERROR(AVERAGE(F4:F8763)/T4),"",AVERAGE(F4:F8763)/T4)=0,"",AVERAGE(F4:F8763)/T4)</f>
        <v>#DIV/0!</v>
      </c>
      <c r="Z4" t="e">
        <f>AVERAGE(AVERAGEIF(E:E,VLOOKUP(M4,F:G,2,0),F:F),AVERAGEIF(E:E,VLOOKUP(M748,F:G,2,0),F:F),AVERAGEIF(E:E,VLOOKUP(M1420,F:G,2,0),F:F),AVERAGEIF(E:E,VLOOKUP(M2164,F:G,2,0),F:F),AVERAGEIF(E:E,VLOOKUP(M2884,F:G,2,0),F:F),AVERAGEIF(E:E,VLOOKUP(M3628,F:G,2,0),F:F),AVERAGEIF(E:E,VLOOKUP(M4348,F:G,2,0),F:F),AVERAGEIF(E:E,VLOOKUP(M5092,F:G,2,0),F:F),AVERAGEIF(E:E,VLOOKUP(M5836,F:G,2,0),F:F),AVERAGEIF(E:E,VLOOKUP(M6556,F:G,2,0),F:F),AVERAGEIF(E:E,VLOOKUP(M7300,F:G,2,0),F:F),AVERAGEIF(E:E,VLOOKUP(M8020,F:G,2,0),F:F))/AVERAGE(M4:M8020)</f>
        <v>#DIV/0!</v>
      </c>
      <c r="AA4" t="e">
        <f>IF(IF(ISERROR(AVERAGE(L4:L8763)),"",AVERAGE(L4:L8763))=0,"",AVERAGE(L4:L8763))</f>
        <v>#DIV/0!</v>
      </c>
      <c r="AB4" t="e">
        <f>IF(IF(ISERROR(AVERAGE(Q4:Q8763)),"",AVERAGE(Q4:Q8763))=0,"",AVERAGE(Q4:Q8763))</f>
        <v>#DIV/0!</v>
      </c>
      <c r="AC4" t="e">
        <f>IF(IF(ISERROR(AVERAGE(M4:M8763)/T4),"",AVERAGE(M4:M8763)/T4)=0,"",AVERAGE(M4:M8763)/T4)</f>
        <v>#DIV/0!</v>
      </c>
    </row>
    <row r="5" spans="1:29" x14ac:dyDescent="0.15">
      <c r="A5" s="5">
        <v>2013</v>
      </c>
      <c r="B5">
        <v>1</v>
      </c>
      <c r="C5">
        <v>1</v>
      </c>
      <c r="D5" s="6">
        <v>2192.04166666833</v>
      </c>
      <c r="E5" t="str">
        <f t="shared" si="0"/>
        <v>201311</v>
      </c>
      <c r="G5" t="str">
        <f t="shared" si="1"/>
        <v>201311</v>
      </c>
    </row>
    <row r="6" spans="1:29" x14ac:dyDescent="0.15">
      <c r="A6" s="5">
        <v>2013</v>
      </c>
      <c r="B6">
        <v>1</v>
      </c>
      <c r="C6">
        <v>1</v>
      </c>
      <c r="D6" s="6">
        <v>2192.0833333350001</v>
      </c>
      <c r="E6" t="str">
        <f t="shared" si="0"/>
        <v>201311</v>
      </c>
      <c r="G6" t="str">
        <f t="shared" si="1"/>
        <v>201311</v>
      </c>
    </row>
    <row r="7" spans="1:29" x14ac:dyDescent="0.15">
      <c r="A7" s="5">
        <v>2013</v>
      </c>
      <c r="B7">
        <v>1</v>
      </c>
      <c r="C7">
        <v>1</v>
      </c>
      <c r="D7" s="6">
        <v>2192.1250000016698</v>
      </c>
      <c r="E7" t="str">
        <f t="shared" si="0"/>
        <v>201311</v>
      </c>
      <c r="G7" t="str">
        <f t="shared" si="1"/>
        <v>201311</v>
      </c>
    </row>
    <row r="8" spans="1:29" x14ac:dyDescent="0.15">
      <c r="A8" s="5">
        <v>2013</v>
      </c>
      <c r="B8">
        <v>1</v>
      </c>
      <c r="C8">
        <v>1</v>
      </c>
      <c r="D8" s="6">
        <v>2192.16666666833</v>
      </c>
      <c r="E8" t="str">
        <f t="shared" si="0"/>
        <v>201311</v>
      </c>
      <c r="G8" t="str">
        <f t="shared" si="1"/>
        <v>201311</v>
      </c>
    </row>
    <row r="9" spans="1:29" x14ac:dyDescent="0.15">
      <c r="A9" s="5">
        <v>2013</v>
      </c>
      <c r="B9">
        <v>1</v>
      </c>
      <c r="C9">
        <v>1</v>
      </c>
      <c r="D9" s="6">
        <v>2192.2083333350001</v>
      </c>
      <c r="E9" t="str">
        <f t="shared" si="0"/>
        <v>201311</v>
      </c>
      <c r="G9" t="str">
        <f t="shared" si="1"/>
        <v>201311</v>
      </c>
    </row>
    <row r="10" spans="1:29" x14ac:dyDescent="0.15">
      <c r="A10" s="5">
        <v>2013</v>
      </c>
      <c r="B10">
        <v>1</v>
      </c>
      <c r="C10">
        <v>1</v>
      </c>
      <c r="D10" s="6">
        <v>2192.2500000016698</v>
      </c>
      <c r="E10" t="str">
        <f t="shared" si="0"/>
        <v>201311</v>
      </c>
      <c r="G10" t="str">
        <f t="shared" si="1"/>
        <v>201311</v>
      </c>
    </row>
    <row r="11" spans="1:29" x14ac:dyDescent="0.15">
      <c r="A11" s="5">
        <v>2013</v>
      </c>
      <c r="B11">
        <v>1</v>
      </c>
      <c r="C11">
        <v>1</v>
      </c>
      <c r="D11" s="6">
        <v>2192.29166666833</v>
      </c>
      <c r="E11" t="str">
        <f t="shared" si="0"/>
        <v>201311</v>
      </c>
      <c r="G11" t="str">
        <f t="shared" si="1"/>
        <v>201311</v>
      </c>
    </row>
    <row r="12" spans="1:29" x14ac:dyDescent="0.15">
      <c r="A12" s="5">
        <v>2013</v>
      </c>
      <c r="B12">
        <v>1</v>
      </c>
      <c r="C12">
        <v>1</v>
      </c>
      <c r="D12" s="6">
        <v>2192.3333333350001</v>
      </c>
      <c r="E12" t="str">
        <f t="shared" si="0"/>
        <v>201311</v>
      </c>
      <c r="G12" t="str">
        <f t="shared" si="1"/>
        <v>201311</v>
      </c>
    </row>
    <row r="13" spans="1:29" x14ac:dyDescent="0.15">
      <c r="A13" s="5">
        <v>2013</v>
      </c>
      <c r="B13">
        <v>1</v>
      </c>
      <c r="C13">
        <v>1</v>
      </c>
      <c r="D13" s="6">
        <v>2192.3750000016698</v>
      </c>
      <c r="E13" t="str">
        <f t="shared" si="0"/>
        <v>201311</v>
      </c>
      <c r="G13" t="str">
        <f t="shared" si="1"/>
        <v>201311</v>
      </c>
    </row>
    <row r="14" spans="1:29" x14ac:dyDescent="0.15">
      <c r="A14" s="5">
        <v>2013</v>
      </c>
      <c r="B14">
        <v>1</v>
      </c>
      <c r="C14">
        <v>1</v>
      </c>
      <c r="D14" s="6">
        <v>2192.41666666833</v>
      </c>
      <c r="E14" t="str">
        <f t="shared" si="0"/>
        <v>201311</v>
      </c>
      <c r="G14" t="str">
        <f t="shared" si="1"/>
        <v>201311</v>
      </c>
    </row>
    <row r="15" spans="1:29" x14ac:dyDescent="0.15">
      <c r="A15" s="5">
        <v>2013</v>
      </c>
      <c r="B15">
        <v>1</v>
      </c>
      <c r="C15">
        <v>1</v>
      </c>
      <c r="D15" s="6">
        <v>2192.4583333350001</v>
      </c>
      <c r="E15" t="str">
        <f t="shared" si="0"/>
        <v>201311</v>
      </c>
      <c r="G15" t="str">
        <f t="shared" si="1"/>
        <v>201311</v>
      </c>
    </row>
    <row r="16" spans="1:29" x14ac:dyDescent="0.15">
      <c r="A16" s="5">
        <v>2013</v>
      </c>
      <c r="B16">
        <v>1</v>
      </c>
      <c r="C16">
        <v>1</v>
      </c>
      <c r="D16" s="6">
        <v>2192.5000000016698</v>
      </c>
      <c r="E16" t="str">
        <f t="shared" si="0"/>
        <v>201311</v>
      </c>
      <c r="G16" t="str">
        <f t="shared" si="1"/>
        <v>201311</v>
      </c>
    </row>
    <row r="17" spans="1:12" x14ac:dyDescent="0.15">
      <c r="A17" s="5">
        <v>2013</v>
      </c>
      <c r="B17">
        <v>1</v>
      </c>
      <c r="C17">
        <v>1</v>
      </c>
      <c r="D17" s="6">
        <v>2192.54166666833</v>
      </c>
      <c r="E17" t="str">
        <f t="shared" si="0"/>
        <v>201311</v>
      </c>
      <c r="G17" t="str">
        <f t="shared" si="1"/>
        <v>201311</v>
      </c>
    </row>
    <row r="18" spans="1:12" x14ac:dyDescent="0.15">
      <c r="A18" s="5">
        <v>2013</v>
      </c>
      <c r="B18">
        <v>1</v>
      </c>
      <c r="C18">
        <v>1</v>
      </c>
      <c r="D18" s="6">
        <v>2192.5833333350001</v>
      </c>
      <c r="E18" t="str">
        <f t="shared" si="0"/>
        <v>201311</v>
      </c>
      <c r="G18" t="str">
        <f t="shared" si="1"/>
        <v>201311</v>
      </c>
    </row>
    <row r="19" spans="1:12" x14ac:dyDescent="0.15">
      <c r="A19" s="5">
        <v>2013</v>
      </c>
      <c r="B19">
        <v>1</v>
      </c>
      <c r="C19">
        <v>1</v>
      </c>
      <c r="D19" s="6">
        <v>2192.6250000016698</v>
      </c>
      <c r="E19" t="str">
        <f t="shared" si="0"/>
        <v>201311</v>
      </c>
      <c r="G19" t="str">
        <f t="shared" si="1"/>
        <v>201311</v>
      </c>
    </row>
    <row r="20" spans="1:12" x14ac:dyDescent="0.15">
      <c r="A20" s="5">
        <v>2013</v>
      </c>
      <c r="B20">
        <v>1</v>
      </c>
      <c r="C20">
        <v>1</v>
      </c>
      <c r="D20" s="6">
        <v>2192.66666666833</v>
      </c>
      <c r="E20" t="str">
        <f t="shared" si="0"/>
        <v>201311</v>
      </c>
      <c r="G20" t="str">
        <f t="shared" si="1"/>
        <v>201311</v>
      </c>
    </row>
    <row r="21" spans="1:12" x14ac:dyDescent="0.15">
      <c r="A21" s="5">
        <v>2013</v>
      </c>
      <c r="B21">
        <v>1</v>
      </c>
      <c r="C21">
        <v>1</v>
      </c>
      <c r="D21" s="6">
        <v>2192.7083333350001</v>
      </c>
      <c r="E21" t="str">
        <f t="shared" si="0"/>
        <v>201311</v>
      </c>
      <c r="G21" t="str">
        <f t="shared" si="1"/>
        <v>201311</v>
      </c>
    </row>
    <row r="22" spans="1:12" x14ac:dyDescent="0.15">
      <c r="A22" s="5">
        <v>2013</v>
      </c>
      <c r="B22">
        <v>1</v>
      </c>
      <c r="C22">
        <v>1</v>
      </c>
      <c r="D22" s="6">
        <v>2192.7500000016698</v>
      </c>
      <c r="E22" t="str">
        <f t="shared" si="0"/>
        <v>201311</v>
      </c>
      <c r="G22" t="str">
        <f t="shared" si="1"/>
        <v>201311</v>
      </c>
    </row>
    <row r="23" spans="1:12" x14ac:dyDescent="0.15">
      <c r="A23" s="5">
        <v>2013</v>
      </c>
      <c r="B23">
        <v>1</v>
      </c>
      <c r="C23">
        <v>1</v>
      </c>
      <c r="D23" s="6">
        <v>2192.79166666833</v>
      </c>
      <c r="E23" t="str">
        <f t="shared" si="0"/>
        <v>201311</v>
      </c>
      <c r="G23" t="str">
        <f t="shared" si="1"/>
        <v>201311</v>
      </c>
    </row>
    <row r="24" spans="1:12" x14ac:dyDescent="0.15">
      <c r="A24" s="5">
        <v>2013</v>
      </c>
      <c r="B24">
        <v>1</v>
      </c>
      <c r="C24">
        <v>1</v>
      </c>
      <c r="D24" s="6">
        <v>2192.8333333350001</v>
      </c>
      <c r="E24" t="str">
        <f t="shared" si="0"/>
        <v>201311</v>
      </c>
      <c r="G24" t="str">
        <f t="shared" si="1"/>
        <v>201311</v>
      </c>
    </row>
    <row r="25" spans="1:12" x14ac:dyDescent="0.15">
      <c r="A25" s="5">
        <v>2013</v>
      </c>
      <c r="B25">
        <v>1</v>
      </c>
      <c r="C25">
        <v>1</v>
      </c>
      <c r="D25" s="6">
        <v>2192.8750000016698</v>
      </c>
      <c r="E25" t="str">
        <f t="shared" si="0"/>
        <v>201311</v>
      </c>
      <c r="G25" t="str">
        <f t="shared" si="1"/>
        <v>201311</v>
      </c>
    </row>
    <row r="26" spans="1:12" x14ac:dyDescent="0.15">
      <c r="A26" s="5">
        <v>2013</v>
      </c>
      <c r="B26">
        <v>1</v>
      </c>
      <c r="C26">
        <v>1</v>
      </c>
      <c r="D26" s="6">
        <v>2192.91666666833</v>
      </c>
      <c r="E26" t="str">
        <f t="shared" si="0"/>
        <v>201311</v>
      </c>
      <c r="G26" t="str">
        <f t="shared" si="1"/>
        <v>201311</v>
      </c>
    </row>
    <row r="27" spans="1:12" x14ac:dyDescent="0.15">
      <c r="A27" s="5">
        <v>2013</v>
      </c>
      <c r="B27">
        <v>1</v>
      </c>
      <c r="C27">
        <v>1</v>
      </c>
      <c r="D27" s="6">
        <v>2192.9583333350001</v>
      </c>
      <c r="E27" t="str">
        <f t="shared" si="0"/>
        <v>201311</v>
      </c>
      <c r="G27" t="str">
        <f t="shared" si="1"/>
        <v>201311</v>
      </c>
    </row>
    <row r="28" spans="1:12" x14ac:dyDescent="0.15">
      <c r="A28" s="5">
        <v>2013</v>
      </c>
      <c r="B28">
        <v>1</v>
      </c>
      <c r="C28">
        <v>2</v>
      </c>
      <c r="D28" s="6">
        <v>2193.0000000016698</v>
      </c>
      <c r="E28" t="str">
        <f t="shared" si="0"/>
        <v>201312</v>
      </c>
      <c r="G28" t="str">
        <f t="shared" si="1"/>
        <v>201312</v>
      </c>
      <c r="H28" t="str">
        <f>IF(IF(ISERROR(MAX(F28:F51)),"",MAX(F28:F51))=0,"",MAX(F28:F51))</f>
        <v/>
      </c>
      <c r="I28" t="str">
        <f>IF(IF(ISERROR(MAX(F28:F51)-MIN(F28:F51)),"",MAX(F28:F51)-MIN(F28:F51))=0,"",MAX(F28:F51)-MIN(F28:F51))</f>
        <v/>
      </c>
      <c r="J28" t="str">
        <f>IF(ISERROR(I28/H28),"",I28/H28)</f>
        <v/>
      </c>
      <c r="K28" t="str">
        <f>IF(ISERROR(AVERAGE(F28:F51)/MAX(F28:F51)),"",AVERAGE(F28:F51)/MAX(F28:F51))</f>
        <v/>
      </c>
      <c r="L28" t="str">
        <f>IF(ISERROR(MIN(F28:F51)/H28),"",MIN(F28:F51)/H28)</f>
        <v/>
      </c>
    </row>
    <row r="29" spans="1:12" x14ac:dyDescent="0.15">
      <c r="A29" s="5">
        <v>2013</v>
      </c>
      <c r="B29">
        <v>1</v>
      </c>
      <c r="C29">
        <v>2</v>
      </c>
      <c r="D29" s="6">
        <v>2193.04166666833</v>
      </c>
      <c r="E29" t="str">
        <f t="shared" si="0"/>
        <v>201312</v>
      </c>
      <c r="G29" t="str">
        <f t="shared" si="1"/>
        <v>201312</v>
      </c>
    </row>
    <row r="30" spans="1:12" x14ac:dyDescent="0.15">
      <c r="A30" s="5">
        <v>2013</v>
      </c>
      <c r="B30">
        <v>1</v>
      </c>
      <c r="C30">
        <v>2</v>
      </c>
      <c r="D30" s="6">
        <v>2193.0833333350001</v>
      </c>
      <c r="E30" t="str">
        <f t="shared" si="0"/>
        <v>201312</v>
      </c>
      <c r="G30" t="str">
        <f t="shared" si="1"/>
        <v>201312</v>
      </c>
    </row>
    <row r="31" spans="1:12" x14ac:dyDescent="0.15">
      <c r="A31" s="5">
        <v>2013</v>
      </c>
      <c r="B31">
        <v>1</v>
      </c>
      <c r="C31">
        <v>2</v>
      </c>
      <c r="D31" s="6">
        <v>2193.1250000016698</v>
      </c>
      <c r="E31" t="str">
        <f t="shared" si="0"/>
        <v>201312</v>
      </c>
      <c r="G31" t="str">
        <f t="shared" si="1"/>
        <v>201312</v>
      </c>
    </row>
    <row r="32" spans="1:12" x14ac:dyDescent="0.15">
      <c r="A32" s="5">
        <v>2013</v>
      </c>
      <c r="B32">
        <v>1</v>
      </c>
      <c r="C32">
        <v>2</v>
      </c>
      <c r="D32" s="6">
        <v>2193.16666666833</v>
      </c>
      <c r="E32" t="str">
        <f t="shared" si="0"/>
        <v>201312</v>
      </c>
      <c r="G32" t="str">
        <f t="shared" si="1"/>
        <v>201312</v>
      </c>
    </row>
    <row r="33" spans="1:7" x14ac:dyDescent="0.15">
      <c r="A33" s="5">
        <v>2013</v>
      </c>
      <c r="B33">
        <v>1</v>
      </c>
      <c r="C33">
        <v>2</v>
      </c>
      <c r="D33" s="6">
        <v>2193.2083333350001</v>
      </c>
      <c r="E33" t="str">
        <f t="shared" si="0"/>
        <v>201312</v>
      </c>
      <c r="G33" t="str">
        <f t="shared" si="1"/>
        <v>201312</v>
      </c>
    </row>
    <row r="34" spans="1:7" x14ac:dyDescent="0.15">
      <c r="A34" s="5">
        <v>2013</v>
      </c>
      <c r="B34">
        <v>1</v>
      </c>
      <c r="C34">
        <v>2</v>
      </c>
      <c r="D34" s="6">
        <v>2193.2500000016698</v>
      </c>
      <c r="E34" t="str">
        <f t="shared" si="0"/>
        <v>201312</v>
      </c>
      <c r="G34" t="str">
        <f t="shared" si="1"/>
        <v>201312</v>
      </c>
    </row>
    <row r="35" spans="1:7" x14ac:dyDescent="0.15">
      <c r="A35" s="5">
        <v>2013</v>
      </c>
      <c r="B35">
        <v>1</v>
      </c>
      <c r="C35">
        <v>2</v>
      </c>
      <c r="D35" s="6">
        <v>2193.29166666833</v>
      </c>
      <c r="E35" t="str">
        <f t="shared" si="0"/>
        <v>201312</v>
      </c>
      <c r="G35" t="str">
        <f t="shared" si="1"/>
        <v>201312</v>
      </c>
    </row>
    <row r="36" spans="1:7" x14ac:dyDescent="0.15">
      <c r="A36" s="5">
        <v>2013</v>
      </c>
      <c r="B36">
        <v>1</v>
      </c>
      <c r="C36">
        <v>2</v>
      </c>
      <c r="D36" s="6">
        <v>2193.3333333350001</v>
      </c>
      <c r="E36" t="str">
        <f t="shared" si="0"/>
        <v>201312</v>
      </c>
      <c r="G36" t="str">
        <f t="shared" si="1"/>
        <v>201312</v>
      </c>
    </row>
    <row r="37" spans="1:7" x14ac:dyDescent="0.15">
      <c r="A37" s="5">
        <v>2013</v>
      </c>
      <c r="B37">
        <v>1</v>
      </c>
      <c r="C37">
        <v>2</v>
      </c>
      <c r="D37" s="6">
        <v>2193.3750000016698</v>
      </c>
      <c r="E37" t="str">
        <f t="shared" si="0"/>
        <v>201312</v>
      </c>
      <c r="G37" t="str">
        <f t="shared" si="1"/>
        <v>201312</v>
      </c>
    </row>
    <row r="38" spans="1:7" x14ac:dyDescent="0.15">
      <c r="A38" s="5">
        <v>2013</v>
      </c>
      <c r="B38">
        <v>1</v>
      </c>
      <c r="C38">
        <v>2</v>
      </c>
      <c r="D38" s="6">
        <v>2193.41666666833</v>
      </c>
      <c r="E38" t="str">
        <f t="shared" si="0"/>
        <v>201312</v>
      </c>
      <c r="G38" t="str">
        <f t="shared" si="1"/>
        <v>201312</v>
      </c>
    </row>
    <row r="39" spans="1:7" x14ac:dyDescent="0.15">
      <c r="A39" s="5">
        <v>2013</v>
      </c>
      <c r="B39">
        <v>1</v>
      </c>
      <c r="C39">
        <v>2</v>
      </c>
      <c r="D39" s="6">
        <v>2193.4583333350001</v>
      </c>
      <c r="E39" t="str">
        <f t="shared" si="0"/>
        <v>201312</v>
      </c>
      <c r="G39" t="str">
        <f t="shared" si="1"/>
        <v>201312</v>
      </c>
    </row>
    <row r="40" spans="1:7" x14ac:dyDescent="0.15">
      <c r="A40" s="5">
        <v>2013</v>
      </c>
      <c r="B40">
        <v>1</v>
      </c>
      <c r="C40">
        <v>2</v>
      </c>
      <c r="D40" s="6">
        <v>2193.5000000016698</v>
      </c>
      <c r="E40" t="str">
        <f t="shared" si="0"/>
        <v>201312</v>
      </c>
      <c r="G40" t="str">
        <f t="shared" si="1"/>
        <v>201312</v>
      </c>
    </row>
    <row r="41" spans="1:7" x14ac:dyDescent="0.15">
      <c r="A41" s="5">
        <v>2013</v>
      </c>
      <c r="B41">
        <v>1</v>
      </c>
      <c r="C41">
        <v>2</v>
      </c>
      <c r="D41" s="6">
        <v>2193.54166666833</v>
      </c>
      <c r="E41" t="str">
        <f t="shared" si="0"/>
        <v>201312</v>
      </c>
      <c r="G41" t="str">
        <f t="shared" si="1"/>
        <v>201312</v>
      </c>
    </row>
    <row r="42" spans="1:7" x14ac:dyDescent="0.15">
      <c r="A42" s="5">
        <v>2013</v>
      </c>
      <c r="B42">
        <v>1</v>
      </c>
      <c r="C42">
        <v>2</v>
      </c>
      <c r="D42" s="6">
        <v>2193.5833333350001</v>
      </c>
      <c r="E42" t="str">
        <f t="shared" si="0"/>
        <v>201312</v>
      </c>
      <c r="G42" t="str">
        <f t="shared" si="1"/>
        <v>201312</v>
      </c>
    </row>
    <row r="43" spans="1:7" x14ac:dyDescent="0.15">
      <c r="A43" s="5">
        <v>2013</v>
      </c>
      <c r="B43">
        <v>1</v>
      </c>
      <c r="C43">
        <v>2</v>
      </c>
      <c r="D43" s="6">
        <v>2193.6250000016698</v>
      </c>
      <c r="E43" t="str">
        <f t="shared" si="0"/>
        <v>201312</v>
      </c>
      <c r="G43" t="str">
        <f t="shared" si="1"/>
        <v>201312</v>
      </c>
    </row>
    <row r="44" spans="1:7" x14ac:dyDescent="0.15">
      <c r="A44" s="5">
        <v>2013</v>
      </c>
      <c r="B44">
        <v>1</v>
      </c>
      <c r="C44">
        <v>2</v>
      </c>
      <c r="D44" s="6">
        <v>2193.66666666833</v>
      </c>
      <c r="E44" t="str">
        <f t="shared" si="0"/>
        <v>201312</v>
      </c>
      <c r="G44" t="str">
        <f t="shared" si="1"/>
        <v>201312</v>
      </c>
    </row>
    <row r="45" spans="1:7" x14ac:dyDescent="0.15">
      <c r="A45" s="5">
        <v>2013</v>
      </c>
      <c r="B45">
        <v>1</v>
      </c>
      <c r="C45">
        <v>2</v>
      </c>
      <c r="D45" s="6">
        <v>2193.7083333350001</v>
      </c>
      <c r="E45" t="str">
        <f t="shared" si="0"/>
        <v>201312</v>
      </c>
      <c r="G45" t="str">
        <f t="shared" si="1"/>
        <v>201312</v>
      </c>
    </row>
    <row r="46" spans="1:7" x14ac:dyDescent="0.15">
      <c r="A46" s="5">
        <v>2013</v>
      </c>
      <c r="B46">
        <v>1</v>
      </c>
      <c r="C46">
        <v>2</v>
      </c>
      <c r="D46" s="6">
        <v>2193.7500000016698</v>
      </c>
      <c r="E46" t="str">
        <f t="shared" si="0"/>
        <v>201312</v>
      </c>
      <c r="G46" t="str">
        <f t="shared" si="1"/>
        <v>201312</v>
      </c>
    </row>
    <row r="47" spans="1:7" x14ac:dyDescent="0.15">
      <c r="A47" s="5">
        <v>2013</v>
      </c>
      <c r="B47">
        <v>1</v>
      </c>
      <c r="C47">
        <v>2</v>
      </c>
      <c r="D47" s="6">
        <v>2193.79166666833</v>
      </c>
      <c r="E47" t="str">
        <f t="shared" si="0"/>
        <v>201312</v>
      </c>
      <c r="G47" t="str">
        <f t="shared" si="1"/>
        <v>201312</v>
      </c>
    </row>
    <row r="48" spans="1:7" x14ac:dyDescent="0.15">
      <c r="A48" s="5">
        <v>2013</v>
      </c>
      <c r="B48">
        <v>1</v>
      </c>
      <c r="C48">
        <v>2</v>
      </c>
      <c r="D48" s="6">
        <v>2193.8333333350001</v>
      </c>
      <c r="E48" t="str">
        <f t="shared" si="0"/>
        <v>201312</v>
      </c>
      <c r="G48" t="str">
        <f t="shared" si="1"/>
        <v>201312</v>
      </c>
    </row>
    <row r="49" spans="1:12" x14ac:dyDescent="0.15">
      <c r="A49" s="5">
        <v>2013</v>
      </c>
      <c r="B49">
        <v>1</v>
      </c>
      <c r="C49">
        <v>2</v>
      </c>
      <c r="D49" s="6">
        <v>2193.8750000016698</v>
      </c>
      <c r="E49" t="str">
        <f t="shared" si="0"/>
        <v>201312</v>
      </c>
      <c r="G49" t="str">
        <f t="shared" si="1"/>
        <v>201312</v>
      </c>
    </row>
    <row r="50" spans="1:12" x14ac:dyDescent="0.15">
      <c r="A50" s="5">
        <v>2013</v>
      </c>
      <c r="B50">
        <v>1</v>
      </c>
      <c r="C50">
        <v>2</v>
      </c>
      <c r="D50" s="6">
        <v>2193.91666666833</v>
      </c>
      <c r="E50" t="str">
        <f t="shared" si="0"/>
        <v>201312</v>
      </c>
      <c r="G50" t="str">
        <f t="shared" si="1"/>
        <v>201312</v>
      </c>
    </row>
    <row r="51" spans="1:12" x14ac:dyDescent="0.15">
      <c r="A51" s="5">
        <v>2013</v>
      </c>
      <c r="B51">
        <v>1</v>
      </c>
      <c r="C51">
        <v>2</v>
      </c>
      <c r="D51" s="6">
        <v>2193.9583333350001</v>
      </c>
      <c r="E51" t="str">
        <f t="shared" si="0"/>
        <v>201312</v>
      </c>
      <c r="G51" t="str">
        <f t="shared" si="1"/>
        <v>201312</v>
      </c>
    </row>
    <row r="52" spans="1:12" x14ac:dyDescent="0.15">
      <c r="A52" s="5">
        <v>2013</v>
      </c>
      <c r="B52">
        <v>1</v>
      </c>
      <c r="C52">
        <v>3</v>
      </c>
      <c r="D52" s="6">
        <v>2194.0000000016698</v>
      </c>
      <c r="E52" t="str">
        <f t="shared" si="0"/>
        <v>201313</v>
      </c>
      <c r="G52" t="str">
        <f t="shared" si="1"/>
        <v>201313</v>
      </c>
      <c r="H52" t="str">
        <f>IF(IF(ISERROR(MAX(F52:F75)),"",MAX(F52:F75))=0,"",MAX(F52:F75))</f>
        <v/>
      </c>
      <c r="I52" t="str">
        <f>IF(IF(ISERROR(MAX(F52:F75)-MIN(F52:F75)),"",MAX(F52:F75)-MIN(F52:F75))=0,"",MAX(F52:F75)-MIN(F52:F75))</f>
        <v/>
      </c>
      <c r="J52" t="str">
        <f>IF(ISERROR(I52/H52),"",I52/H52)</f>
        <v/>
      </c>
      <c r="K52" t="str">
        <f>IF(ISERROR(AVERAGE(F52:F75)/MAX(F52:F75)),"",AVERAGE(F52:F75)/MAX(F52:F75))</f>
        <v/>
      </c>
      <c r="L52" t="str">
        <f>IF(ISERROR(MIN(F52:F75)/H52),"",MIN(F52:F75)/H52)</f>
        <v/>
      </c>
    </row>
    <row r="53" spans="1:12" x14ac:dyDescent="0.15">
      <c r="A53" s="5">
        <v>2013</v>
      </c>
      <c r="B53">
        <v>1</v>
      </c>
      <c r="C53">
        <v>3</v>
      </c>
      <c r="D53" s="6">
        <v>2194.04166666833</v>
      </c>
      <c r="E53" t="str">
        <f t="shared" si="0"/>
        <v>201313</v>
      </c>
      <c r="G53" t="str">
        <f t="shared" si="1"/>
        <v>201313</v>
      </c>
    </row>
    <row r="54" spans="1:12" x14ac:dyDescent="0.15">
      <c r="A54" s="5">
        <v>2013</v>
      </c>
      <c r="B54">
        <v>1</v>
      </c>
      <c r="C54">
        <v>3</v>
      </c>
      <c r="D54" s="6">
        <v>2194.0833333350001</v>
      </c>
      <c r="E54" t="str">
        <f t="shared" si="0"/>
        <v>201313</v>
      </c>
      <c r="G54" t="str">
        <f t="shared" si="1"/>
        <v>201313</v>
      </c>
    </row>
    <row r="55" spans="1:12" x14ac:dyDescent="0.15">
      <c r="A55" s="5">
        <v>2013</v>
      </c>
      <c r="B55">
        <v>1</v>
      </c>
      <c r="C55">
        <v>3</v>
      </c>
      <c r="D55" s="6">
        <v>2194.1250000016698</v>
      </c>
      <c r="E55" t="str">
        <f t="shared" si="0"/>
        <v>201313</v>
      </c>
      <c r="G55" t="str">
        <f t="shared" si="1"/>
        <v>201313</v>
      </c>
    </row>
    <row r="56" spans="1:12" x14ac:dyDescent="0.15">
      <c r="A56" s="5">
        <v>2013</v>
      </c>
      <c r="B56">
        <v>1</v>
      </c>
      <c r="C56">
        <v>3</v>
      </c>
      <c r="D56" s="6">
        <v>2194.16666666833</v>
      </c>
      <c r="E56" t="str">
        <f t="shared" si="0"/>
        <v>201313</v>
      </c>
      <c r="G56" t="str">
        <f t="shared" si="1"/>
        <v>201313</v>
      </c>
    </row>
    <row r="57" spans="1:12" x14ac:dyDescent="0.15">
      <c r="A57" s="5">
        <v>2013</v>
      </c>
      <c r="B57">
        <v>1</v>
      </c>
      <c r="C57">
        <v>3</v>
      </c>
      <c r="D57" s="6">
        <v>2194.2083333350001</v>
      </c>
      <c r="E57" t="str">
        <f t="shared" si="0"/>
        <v>201313</v>
      </c>
      <c r="G57" t="str">
        <f t="shared" si="1"/>
        <v>201313</v>
      </c>
    </row>
    <row r="58" spans="1:12" x14ac:dyDescent="0.15">
      <c r="A58" s="5">
        <v>2013</v>
      </c>
      <c r="B58">
        <v>1</v>
      </c>
      <c r="C58">
        <v>3</v>
      </c>
      <c r="D58" s="6">
        <v>2194.2500000016698</v>
      </c>
      <c r="E58" t="str">
        <f t="shared" si="0"/>
        <v>201313</v>
      </c>
      <c r="G58" t="str">
        <f t="shared" si="1"/>
        <v>201313</v>
      </c>
    </row>
    <row r="59" spans="1:12" x14ac:dyDescent="0.15">
      <c r="A59" s="5">
        <v>2013</v>
      </c>
      <c r="B59">
        <v>1</v>
      </c>
      <c r="C59">
        <v>3</v>
      </c>
      <c r="D59" s="6">
        <v>2194.29166666833</v>
      </c>
      <c r="E59" t="str">
        <f t="shared" si="0"/>
        <v>201313</v>
      </c>
      <c r="G59" t="str">
        <f t="shared" si="1"/>
        <v>201313</v>
      </c>
    </row>
    <row r="60" spans="1:12" x14ac:dyDescent="0.15">
      <c r="A60" s="5">
        <v>2013</v>
      </c>
      <c r="B60">
        <v>1</v>
      </c>
      <c r="C60">
        <v>3</v>
      </c>
      <c r="D60" s="6">
        <v>2194.3333333350001</v>
      </c>
      <c r="E60" t="str">
        <f t="shared" si="0"/>
        <v>201313</v>
      </c>
      <c r="G60" t="str">
        <f t="shared" si="1"/>
        <v>201313</v>
      </c>
    </row>
    <row r="61" spans="1:12" x14ac:dyDescent="0.15">
      <c r="A61" s="5">
        <v>2013</v>
      </c>
      <c r="B61">
        <v>1</v>
      </c>
      <c r="C61">
        <v>3</v>
      </c>
      <c r="D61" s="6">
        <v>2194.3750000016698</v>
      </c>
      <c r="E61" t="str">
        <f t="shared" si="0"/>
        <v>201313</v>
      </c>
      <c r="G61" t="str">
        <f t="shared" si="1"/>
        <v>201313</v>
      </c>
    </row>
    <row r="62" spans="1:12" x14ac:dyDescent="0.15">
      <c r="A62" s="5">
        <v>2013</v>
      </c>
      <c r="B62">
        <v>1</v>
      </c>
      <c r="C62">
        <v>3</v>
      </c>
      <c r="D62" s="6">
        <v>2194.41666666833</v>
      </c>
      <c r="E62" t="str">
        <f t="shared" si="0"/>
        <v>201313</v>
      </c>
      <c r="G62" t="str">
        <f t="shared" si="1"/>
        <v>201313</v>
      </c>
    </row>
    <row r="63" spans="1:12" x14ac:dyDescent="0.15">
      <c r="A63" s="5">
        <v>2013</v>
      </c>
      <c r="B63">
        <v>1</v>
      </c>
      <c r="C63">
        <v>3</v>
      </c>
      <c r="D63" s="6">
        <v>2194.4583333350001</v>
      </c>
      <c r="E63" t="str">
        <f t="shared" si="0"/>
        <v>201313</v>
      </c>
      <c r="G63" t="str">
        <f t="shared" si="1"/>
        <v>201313</v>
      </c>
    </row>
    <row r="64" spans="1:12" x14ac:dyDescent="0.15">
      <c r="A64" s="5">
        <v>2013</v>
      </c>
      <c r="B64">
        <v>1</v>
      </c>
      <c r="C64">
        <v>3</v>
      </c>
      <c r="D64" s="6">
        <v>2194.5000000016698</v>
      </c>
      <c r="E64" t="str">
        <f t="shared" si="0"/>
        <v>201313</v>
      </c>
      <c r="G64" t="str">
        <f t="shared" si="1"/>
        <v>201313</v>
      </c>
    </row>
    <row r="65" spans="1:12" x14ac:dyDescent="0.15">
      <c r="A65" s="5">
        <v>2013</v>
      </c>
      <c r="B65">
        <v>1</v>
      </c>
      <c r="C65">
        <v>3</v>
      </c>
      <c r="D65" s="6">
        <v>2194.54166666833</v>
      </c>
      <c r="E65" t="str">
        <f t="shared" si="0"/>
        <v>201313</v>
      </c>
      <c r="G65" t="str">
        <f t="shared" si="1"/>
        <v>201313</v>
      </c>
    </row>
    <row r="66" spans="1:12" x14ac:dyDescent="0.15">
      <c r="A66" s="5">
        <v>2013</v>
      </c>
      <c r="B66">
        <v>1</v>
      </c>
      <c r="C66">
        <v>3</v>
      </c>
      <c r="D66" s="6">
        <v>2194.5833333350001</v>
      </c>
      <c r="E66" t="str">
        <f t="shared" si="0"/>
        <v>201313</v>
      </c>
      <c r="G66" t="str">
        <f t="shared" si="1"/>
        <v>201313</v>
      </c>
    </row>
    <row r="67" spans="1:12" x14ac:dyDescent="0.15">
      <c r="A67" s="5">
        <v>2013</v>
      </c>
      <c r="B67">
        <v>1</v>
      </c>
      <c r="C67">
        <v>3</v>
      </c>
      <c r="D67" s="6">
        <v>2194.6250000016698</v>
      </c>
      <c r="E67" t="str">
        <f t="shared" si="0"/>
        <v>201313</v>
      </c>
      <c r="G67" t="str">
        <f t="shared" si="1"/>
        <v>201313</v>
      </c>
    </row>
    <row r="68" spans="1:12" x14ac:dyDescent="0.15">
      <c r="A68" s="5">
        <v>2013</v>
      </c>
      <c r="B68">
        <v>1</v>
      </c>
      <c r="C68">
        <v>3</v>
      </c>
      <c r="D68" s="6">
        <v>2194.66666666833</v>
      </c>
      <c r="E68" t="str">
        <f t="shared" ref="E68:E131" si="2">A68&amp;B68&amp;C68</f>
        <v>201313</v>
      </c>
      <c r="G68" t="str">
        <f t="shared" ref="G68:G131" si="3">E68</f>
        <v>201313</v>
      </c>
    </row>
    <row r="69" spans="1:12" x14ac:dyDescent="0.15">
      <c r="A69" s="5">
        <v>2013</v>
      </c>
      <c r="B69">
        <v>1</v>
      </c>
      <c r="C69">
        <v>3</v>
      </c>
      <c r="D69" s="6">
        <v>2194.7083333350001</v>
      </c>
      <c r="E69" t="str">
        <f t="shared" si="2"/>
        <v>201313</v>
      </c>
      <c r="G69" t="str">
        <f t="shared" si="3"/>
        <v>201313</v>
      </c>
    </row>
    <row r="70" spans="1:12" x14ac:dyDescent="0.15">
      <c r="A70" s="5">
        <v>2013</v>
      </c>
      <c r="B70">
        <v>1</v>
      </c>
      <c r="C70">
        <v>3</v>
      </c>
      <c r="D70" s="6">
        <v>2194.7500000016698</v>
      </c>
      <c r="E70" t="str">
        <f t="shared" si="2"/>
        <v>201313</v>
      </c>
      <c r="G70" t="str">
        <f t="shared" si="3"/>
        <v>201313</v>
      </c>
    </row>
    <row r="71" spans="1:12" x14ac:dyDescent="0.15">
      <c r="A71" s="5">
        <v>2013</v>
      </c>
      <c r="B71">
        <v>1</v>
      </c>
      <c r="C71">
        <v>3</v>
      </c>
      <c r="D71" s="6">
        <v>2194.79166666833</v>
      </c>
      <c r="E71" t="str">
        <f t="shared" si="2"/>
        <v>201313</v>
      </c>
      <c r="G71" t="str">
        <f t="shared" si="3"/>
        <v>201313</v>
      </c>
    </row>
    <row r="72" spans="1:12" x14ac:dyDescent="0.15">
      <c r="A72" s="5">
        <v>2013</v>
      </c>
      <c r="B72">
        <v>1</v>
      </c>
      <c r="C72">
        <v>3</v>
      </c>
      <c r="D72" s="6">
        <v>2194.8333333350001</v>
      </c>
      <c r="E72" t="str">
        <f t="shared" si="2"/>
        <v>201313</v>
      </c>
      <c r="G72" t="str">
        <f t="shared" si="3"/>
        <v>201313</v>
      </c>
    </row>
    <row r="73" spans="1:12" x14ac:dyDescent="0.15">
      <c r="A73" s="5">
        <v>2013</v>
      </c>
      <c r="B73">
        <v>1</v>
      </c>
      <c r="C73">
        <v>3</v>
      </c>
      <c r="D73" s="6">
        <v>2194.8750000016698</v>
      </c>
      <c r="E73" t="str">
        <f t="shared" si="2"/>
        <v>201313</v>
      </c>
      <c r="G73" t="str">
        <f t="shared" si="3"/>
        <v>201313</v>
      </c>
    </row>
    <row r="74" spans="1:12" x14ac:dyDescent="0.15">
      <c r="A74" s="5">
        <v>2013</v>
      </c>
      <c r="B74">
        <v>1</v>
      </c>
      <c r="C74">
        <v>3</v>
      </c>
      <c r="D74" s="6">
        <v>2194.91666666833</v>
      </c>
      <c r="E74" t="str">
        <f t="shared" si="2"/>
        <v>201313</v>
      </c>
      <c r="G74" t="str">
        <f t="shared" si="3"/>
        <v>201313</v>
      </c>
    </row>
    <row r="75" spans="1:12" x14ac:dyDescent="0.15">
      <c r="A75" s="5">
        <v>2013</v>
      </c>
      <c r="B75">
        <v>1</v>
      </c>
      <c r="C75">
        <v>3</v>
      </c>
      <c r="D75" s="6">
        <v>2194.9583333350001</v>
      </c>
      <c r="E75" t="str">
        <f t="shared" si="2"/>
        <v>201313</v>
      </c>
      <c r="G75" t="str">
        <f t="shared" si="3"/>
        <v>201313</v>
      </c>
    </row>
    <row r="76" spans="1:12" x14ac:dyDescent="0.15">
      <c r="A76" s="5">
        <v>2013</v>
      </c>
      <c r="B76">
        <v>1</v>
      </c>
      <c r="C76">
        <v>4</v>
      </c>
      <c r="D76" s="6">
        <v>2195.0000000016698</v>
      </c>
      <c r="E76" t="str">
        <f t="shared" si="2"/>
        <v>201314</v>
      </c>
      <c r="G76" t="str">
        <f t="shared" si="3"/>
        <v>201314</v>
      </c>
      <c r="H76" t="str">
        <f>IF(IF(ISERROR(MAX(F76:F99)),"",MAX(F76:F99))=0,"",MAX(F76:F99))</f>
        <v/>
      </c>
      <c r="I76" t="str">
        <f>IF(IF(ISERROR(MAX(F76:F99)-MIN(F76:F99)),"",MAX(F76:F99)-MIN(F76:F99))=0,"",MAX(F76:F99)-MIN(F76:F99))</f>
        <v/>
      </c>
      <c r="J76" t="str">
        <f>IF(ISERROR(I76/H76),"",I76/H76)</f>
        <v/>
      </c>
      <c r="K76" t="str">
        <f>IF(ISERROR(AVERAGE(F76:F99)/MAX(F76:F99)),"",AVERAGE(F76:F99)/MAX(F76:F99))</f>
        <v/>
      </c>
      <c r="L76" t="str">
        <f>IF(ISERROR(MIN(F76:F99)/H76),"",MIN(F76:F99)/H76)</f>
        <v/>
      </c>
    </row>
    <row r="77" spans="1:12" x14ac:dyDescent="0.15">
      <c r="A77" s="5">
        <v>2013</v>
      </c>
      <c r="B77">
        <v>1</v>
      </c>
      <c r="C77">
        <v>4</v>
      </c>
      <c r="D77" s="6">
        <v>2195.04166666833</v>
      </c>
      <c r="E77" t="str">
        <f t="shared" si="2"/>
        <v>201314</v>
      </c>
      <c r="G77" t="str">
        <f t="shared" si="3"/>
        <v>201314</v>
      </c>
    </row>
    <row r="78" spans="1:12" x14ac:dyDescent="0.15">
      <c r="A78" s="5">
        <v>2013</v>
      </c>
      <c r="B78">
        <v>1</v>
      </c>
      <c r="C78">
        <v>4</v>
      </c>
      <c r="D78" s="6">
        <v>2195.0833333350001</v>
      </c>
      <c r="E78" t="str">
        <f t="shared" si="2"/>
        <v>201314</v>
      </c>
      <c r="G78" t="str">
        <f t="shared" si="3"/>
        <v>201314</v>
      </c>
    </row>
    <row r="79" spans="1:12" x14ac:dyDescent="0.15">
      <c r="A79" s="5">
        <v>2013</v>
      </c>
      <c r="B79">
        <v>1</v>
      </c>
      <c r="C79">
        <v>4</v>
      </c>
      <c r="D79" s="6">
        <v>2195.1250000016698</v>
      </c>
      <c r="E79" t="str">
        <f t="shared" si="2"/>
        <v>201314</v>
      </c>
      <c r="G79" t="str">
        <f t="shared" si="3"/>
        <v>201314</v>
      </c>
    </row>
    <row r="80" spans="1:12" x14ac:dyDescent="0.15">
      <c r="A80" s="5">
        <v>2013</v>
      </c>
      <c r="B80">
        <v>1</v>
      </c>
      <c r="C80">
        <v>4</v>
      </c>
      <c r="D80" s="6">
        <v>2195.16666666833</v>
      </c>
      <c r="E80" t="str">
        <f t="shared" si="2"/>
        <v>201314</v>
      </c>
      <c r="G80" t="str">
        <f t="shared" si="3"/>
        <v>201314</v>
      </c>
    </row>
    <row r="81" spans="1:7" x14ac:dyDescent="0.15">
      <c r="A81" s="5">
        <v>2013</v>
      </c>
      <c r="B81">
        <v>1</v>
      </c>
      <c r="C81">
        <v>4</v>
      </c>
      <c r="D81" s="6">
        <v>2195.2083333350001</v>
      </c>
      <c r="E81" t="str">
        <f t="shared" si="2"/>
        <v>201314</v>
      </c>
      <c r="G81" t="str">
        <f t="shared" si="3"/>
        <v>201314</v>
      </c>
    </row>
    <row r="82" spans="1:7" x14ac:dyDescent="0.15">
      <c r="A82" s="5">
        <v>2013</v>
      </c>
      <c r="B82">
        <v>1</v>
      </c>
      <c r="C82">
        <v>4</v>
      </c>
      <c r="D82" s="6">
        <v>2195.2500000016698</v>
      </c>
      <c r="E82" t="str">
        <f t="shared" si="2"/>
        <v>201314</v>
      </c>
      <c r="G82" t="str">
        <f t="shared" si="3"/>
        <v>201314</v>
      </c>
    </row>
    <row r="83" spans="1:7" x14ac:dyDescent="0.15">
      <c r="A83" s="5">
        <v>2013</v>
      </c>
      <c r="B83">
        <v>1</v>
      </c>
      <c r="C83">
        <v>4</v>
      </c>
      <c r="D83" s="6">
        <v>2195.29166666833</v>
      </c>
      <c r="E83" t="str">
        <f t="shared" si="2"/>
        <v>201314</v>
      </c>
      <c r="G83" t="str">
        <f t="shared" si="3"/>
        <v>201314</v>
      </c>
    </row>
    <row r="84" spans="1:7" x14ac:dyDescent="0.15">
      <c r="A84" s="5">
        <v>2013</v>
      </c>
      <c r="B84">
        <v>1</v>
      </c>
      <c r="C84">
        <v>4</v>
      </c>
      <c r="D84" s="6">
        <v>2195.3333333350001</v>
      </c>
      <c r="E84" t="str">
        <f t="shared" si="2"/>
        <v>201314</v>
      </c>
      <c r="G84" t="str">
        <f t="shared" si="3"/>
        <v>201314</v>
      </c>
    </row>
    <row r="85" spans="1:7" x14ac:dyDescent="0.15">
      <c r="A85" s="5">
        <v>2013</v>
      </c>
      <c r="B85">
        <v>1</v>
      </c>
      <c r="C85">
        <v>4</v>
      </c>
      <c r="D85" s="6">
        <v>2195.3750000016698</v>
      </c>
      <c r="E85" t="str">
        <f t="shared" si="2"/>
        <v>201314</v>
      </c>
      <c r="G85" t="str">
        <f t="shared" si="3"/>
        <v>201314</v>
      </c>
    </row>
    <row r="86" spans="1:7" x14ac:dyDescent="0.15">
      <c r="A86" s="5">
        <v>2013</v>
      </c>
      <c r="B86">
        <v>1</v>
      </c>
      <c r="C86">
        <v>4</v>
      </c>
      <c r="D86" s="6">
        <v>2195.41666666833</v>
      </c>
      <c r="E86" t="str">
        <f t="shared" si="2"/>
        <v>201314</v>
      </c>
      <c r="G86" t="str">
        <f t="shared" si="3"/>
        <v>201314</v>
      </c>
    </row>
    <row r="87" spans="1:7" x14ac:dyDescent="0.15">
      <c r="A87" s="5">
        <v>2013</v>
      </c>
      <c r="B87">
        <v>1</v>
      </c>
      <c r="C87">
        <v>4</v>
      </c>
      <c r="D87" s="6">
        <v>2195.4583333350001</v>
      </c>
      <c r="E87" t="str">
        <f t="shared" si="2"/>
        <v>201314</v>
      </c>
      <c r="G87" t="str">
        <f t="shared" si="3"/>
        <v>201314</v>
      </c>
    </row>
    <row r="88" spans="1:7" x14ac:dyDescent="0.15">
      <c r="A88" s="5">
        <v>2013</v>
      </c>
      <c r="B88">
        <v>1</v>
      </c>
      <c r="C88">
        <v>4</v>
      </c>
      <c r="D88" s="6">
        <v>2195.5000000016698</v>
      </c>
      <c r="E88" t="str">
        <f t="shared" si="2"/>
        <v>201314</v>
      </c>
      <c r="G88" t="str">
        <f t="shared" si="3"/>
        <v>201314</v>
      </c>
    </row>
    <row r="89" spans="1:7" x14ac:dyDescent="0.15">
      <c r="A89" s="5">
        <v>2013</v>
      </c>
      <c r="B89">
        <v>1</v>
      </c>
      <c r="C89">
        <v>4</v>
      </c>
      <c r="D89" s="6">
        <v>2195.54166666833</v>
      </c>
      <c r="E89" t="str">
        <f t="shared" si="2"/>
        <v>201314</v>
      </c>
      <c r="G89" t="str">
        <f t="shared" si="3"/>
        <v>201314</v>
      </c>
    </row>
    <row r="90" spans="1:7" x14ac:dyDescent="0.15">
      <c r="A90" s="5">
        <v>2013</v>
      </c>
      <c r="B90">
        <v>1</v>
      </c>
      <c r="C90">
        <v>4</v>
      </c>
      <c r="D90" s="6">
        <v>2195.5833333350001</v>
      </c>
      <c r="E90" t="str">
        <f t="shared" si="2"/>
        <v>201314</v>
      </c>
      <c r="G90" t="str">
        <f t="shared" si="3"/>
        <v>201314</v>
      </c>
    </row>
    <row r="91" spans="1:7" x14ac:dyDescent="0.15">
      <c r="A91" s="5">
        <v>2013</v>
      </c>
      <c r="B91">
        <v>1</v>
      </c>
      <c r="C91">
        <v>4</v>
      </c>
      <c r="D91" s="6">
        <v>2195.6250000016698</v>
      </c>
      <c r="E91" t="str">
        <f t="shared" si="2"/>
        <v>201314</v>
      </c>
      <c r="G91" t="str">
        <f t="shared" si="3"/>
        <v>201314</v>
      </c>
    </row>
    <row r="92" spans="1:7" x14ac:dyDescent="0.15">
      <c r="A92" s="5">
        <v>2013</v>
      </c>
      <c r="B92">
        <v>1</v>
      </c>
      <c r="C92">
        <v>4</v>
      </c>
      <c r="D92" s="6">
        <v>2195.66666666833</v>
      </c>
      <c r="E92" t="str">
        <f t="shared" si="2"/>
        <v>201314</v>
      </c>
      <c r="G92" t="str">
        <f t="shared" si="3"/>
        <v>201314</v>
      </c>
    </row>
    <row r="93" spans="1:7" x14ac:dyDescent="0.15">
      <c r="A93" s="5">
        <v>2013</v>
      </c>
      <c r="B93">
        <v>1</v>
      </c>
      <c r="C93">
        <v>4</v>
      </c>
      <c r="D93" s="6">
        <v>2195.7083333350001</v>
      </c>
      <c r="E93" t="str">
        <f t="shared" si="2"/>
        <v>201314</v>
      </c>
      <c r="G93" t="str">
        <f t="shared" si="3"/>
        <v>201314</v>
      </c>
    </row>
    <row r="94" spans="1:7" x14ac:dyDescent="0.15">
      <c r="A94" s="5">
        <v>2013</v>
      </c>
      <c r="B94">
        <v>1</v>
      </c>
      <c r="C94">
        <v>4</v>
      </c>
      <c r="D94" s="6">
        <v>2195.7500000016698</v>
      </c>
      <c r="E94" t="str">
        <f t="shared" si="2"/>
        <v>201314</v>
      </c>
      <c r="G94" t="str">
        <f t="shared" si="3"/>
        <v>201314</v>
      </c>
    </row>
    <row r="95" spans="1:7" x14ac:dyDescent="0.15">
      <c r="A95" s="5">
        <v>2013</v>
      </c>
      <c r="B95">
        <v>1</v>
      </c>
      <c r="C95">
        <v>4</v>
      </c>
      <c r="D95" s="6">
        <v>2195.79166666833</v>
      </c>
      <c r="E95" t="str">
        <f t="shared" si="2"/>
        <v>201314</v>
      </c>
      <c r="G95" t="str">
        <f t="shared" si="3"/>
        <v>201314</v>
      </c>
    </row>
    <row r="96" spans="1:7" x14ac:dyDescent="0.15">
      <c r="A96" s="5">
        <v>2013</v>
      </c>
      <c r="B96">
        <v>1</v>
      </c>
      <c r="C96">
        <v>4</v>
      </c>
      <c r="D96" s="6">
        <v>2195.8333333350001</v>
      </c>
      <c r="E96" t="str">
        <f t="shared" si="2"/>
        <v>201314</v>
      </c>
      <c r="G96" t="str">
        <f t="shared" si="3"/>
        <v>201314</v>
      </c>
    </row>
    <row r="97" spans="1:12" x14ac:dyDescent="0.15">
      <c r="A97" s="5">
        <v>2013</v>
      </c>
      <c r="B97">
        <v>1</v>
      </c>
      <c r="C97">
        <v>4</v>
      </c>
      <c r="D97" s="6">
        <v>2195.8750000016698</v>
      </c>
      <c r="E97" t="str">
        <f t="shared" si="2"/>
        <v>201314</v>
      </c>
      <c r="G97" t="str">
        <f t="shared" si="3"/>
        <v>201314</v>
      </c>
    </row>
    <row r="98" spans="1:12" x14ac:dyDescent="0.15">
      <c r="A98" s="5">
        <v>2013</v>
      </c>
      <c r="B98">
        <v>1</v>
      </c>
      <c r="C98">
        <v>4</v>
      </c>
      <c r="D98" s="6">
        <v>2195.91666666833</v>
      </c>
      <c r="E98" t="str">
        <f t="shared" si="2"/>
        <v>201314</v>
      </c>
      <c r="G98" t="str">
        <f t="shared" si="3"/>
        <v>201314</v>
      </c>
    </row>
    <row r="99" spans="1:12" x14ac:dyDescent="0.15">
      <c r="A99" s="5">
        <v>2013</v>
      </c>
      <c r="B99">
        <v>1</v>
      </c>
      <c r="C99">
        <v>4</v>
      </c>
      <c r="D99" s="6">
        <v>2195.9583333350001</v>
      </c>
      <c r="E99" t="str">
        <f t="shared" si="2"/>
        <v>201314</v>
      </c>
      <c r="G99" t="str">
        <f t="shared" si="3"/>
        <v>201314</v>
      </c>
    </row>
    <row r="100" spans="1:12" x14ac:dyDescent="0.15">
      <c r="A100" s="5">
        <v>2013</v>
      </c>
      <c r="B100">
        <v>1</v>
      </c>
      <c r="C100">
        <v>5</v>
      </c>
      <c r="D100" s="6">
        <v>2196.0000000016698</v>
      </c>
      <c r="E100" t="str">
        <f t="shared" si="2"/>
        <v>201315</v>
      </c>
      <c r="G100" t="str">
        <f t="shared" si="3"/>
        <v>201315</v>
      </c>
      <c r="H100" t="str">
        <f>IF(IF(ISERROR(MAX(F100:F123)),"",MAX(F100:F123))=0,"",MAX(F100:F123))</f>
        <v/>
      </c>
      <c r="I100" t="str">
        <f>IF(IF(ISERROR(MAX(F100:F123)-MIN(F100:F123)),"",MAX(F100:F123)-MIN(F100:F123))=0,"",MAX(F100:F123)-MIN(F100:F123))</f>
        <v/>
      </c>
      <c r="J100" t="str">
        <f>IF(ISERROR(I100/H100),"",I100/H100)</f>
        <v/>
      </c>
      <c r="K100" t="str">
        <f>IF(ISERROR(AVERAGE(F100:F123)/MAX(F100:F123)),"",AVERAGE(F100:F123)/MAX(F100:F123))</f>
        <v/>
      </c>
      <c r="L100" t="str">
        <f>IF(ISERROR(MIN(F100:F123)/H100),"",MIN(F100:F123)/H100)</f>
        <v/>
      </c>
    </row>
    <row r="101" spans="1:12" x14ac:dyDescent="0.15">
      <c r="A101" s="5">
        <v>2013</v>
      </c>
      <c r="B101">
        <v>1</v>
      </c>
      <c r="C101">
        <v>5</v>
      </c>
      <c r="D101" s="6">
        <v>2196.04166666833</v>
      </c>
      <c r="E101" t="str">
        <f t="shared" si="2"/>
        <v>201315</v>
      </c>
      <c r="G101" t="str">
        <f t="shared" si="3"/>
        <v>201315</v>
      </c>
    </row>
    <row r="102" spans="1:12" x14ac:dyDescent="0.15">
      <c r="A102" s="5">
        <v>2013</v>
      </c>
      <c r="B102">
        <v>1</v>
      </c>
      <c r="C102">
        <v>5</v>
      </c>
      <c r="D102" s="6">
        <v>2196.0833333350001</v>
      </c>
      <c r="E102" t="str">
        <f t="shared" si="2"/>
        <v>201315</v>
      </c>
      <c r="G102" t="str">
        <f t="shared" si="3"/>
        <v>201315</v>
      </c>
    </row>
    <row r="103" spans="1:12" x14ac:dyDescent="0.15">
      <c r="A103" s="5">
        <v>2013</v>
      </c>
      <c r="B103">
        <v>1</v>
      </c>
      <c r="C103">
        <v>5</v>
      </c>
      <c r="D103" s="6">
        <v>2196.1250000016698</v>
      </c>
      <c r="E103" t="str">
        <f t="shared" si="2"/>
        <v>201315</v>
      </c>
      <c r="G103" t="str">
        <f t="shared" si="3"/>
        <v>201315</v>
      </c>
    </row>
    <row r="104" spans="1:12" x14ac:dyDescent="0.15">
      <c r="A104" s="5">
        <v>2013</v>
      </c>
      <c r="B104">
        <v>1</v>
      </c>
      <c r="C104">
        <v>5</v>
      </c>
      <c r="D104" s="6">
        <v>2196.16666666833</v>
      </c>
      <c r="E104" t="str">
        <f t="shared" si="2"/>
        <v>201315</v>
      </c>
      <c r="G104" t="str">
        <f t="shared" si="3"/>
        <v>201315</v>
      </c>
    </row>
    <row r="105" spans="1:12" x14ac:dyDescent="0.15">
      <c r="A105" s="5">
        <v>2013</v>
      </c>
      <c r="B105">
        <v>1</v>
      </c>
      <c r="C105">
        <v>5</v>
      </c>
      <c r="D105" s="6">
        <v>2196.2083333350001</v>
      </c>
      <c r="E105" t="str">
        <f t="shared" si="2"/>
        <v>201315</v>
      </c>
      <c r="G105" t="str">
        <f t="shared" si="3"/>
        <v>201315</v>
      </c>
    </row>
    <row r="106" spans="1:12" x14ac:dyDescent="0.15">
      <c r="A106" s="5">
        <v>2013</v>
      </c>
      <c r="B106">
        <v>1</v>
      </c>
      <c r="C106">
        <v>5</v>
      </c>
      <c r="D106" s="6">
        <v>2196.2500000016698</v>
      </c>
      <c r="E106" t="str">
        <f t="shared" si="2"/>
        <v>201315</v>
      </c>
      <c r="G106" t="str">
        <f t="shared" si="3"/>
        <v>201315</v>
      </c>
    </row>
    <row r="107" spans="1:12" x14ac:dyDescent="0.15">
      <c r="A107" s="5">
        <v>2013</v>
      </c>
      <c r="B107">
        <v>1</v>
      </c>
      <c r="C107">
        <v>5</v>
      </c>
      <c r="D107" s="6">
        <v>2196.29166666833</v>
      </c>
      <c r="E107" t="str">
        <f t="shared" si="2"/>
        <v>201315</v>
      </c>
      <c r="G107" t="str">
        <f t="shared" si="3"/>
        <v>201315</v>
      </c>
    </row>
    <row r="108" spans="1:12" x14ac:dyDescent="0.15">
      <c r="A108" s="5">
        <v>2013</v>
      </c>
      <c r="B108">
        <v>1</v>
      </c>
      <c r="C108">
        <v>5</v>
      </c>
      <c r="D108" s="6">
        <v>2196.3333333350001</v>
      </c>
      <c r="E108" t="str">
        <f t="shared" si="2"/>
        <v>201315</v>
      </c>
      <c r="G108" t="str">
        <f t="shared" si="3"/>
        <v>201315</v>
      </c>
    </row>
    <row r="109" spans="1:12" x14ac:dyDescent="0.15">
      <c r="A109" s="5">
        <v>2013</v>
      </c>
      <c r="B109">
        <v>1</v>
      </c>
      <c r="C109">
        <v>5</v>
      </c>
      <c r="D109" s="6">
        <v>2196.3750000016698</v>
      </c>
      <c r="E109" t="str">
        <f t="shared" si="2"/>
        <v>201315</v>
      </c>
      <c r="G109" t="str">
        <f t="shared" si="3"/>
        <v>201315</v>
      </c>
    </row>
    <row r="110" spans="1:12" x14ac:dyDescent="0.15">
      <c r="A110" s="5">
        <v>2013</v>
      </c>
      <c r="B110">
        <v>1</v>
      </c>
      <c r="C110">
        <v>5</v>
      </c>
      <c r="D110" s="6">
        <v>2196.41666666833</v>
      </c>
      <c r="E110" t="str">
        <f t="shared" si="2"/>
        <v>201315</v>
      </c>
      <c r="G110" t="str">
        <f t="shared" si="3"/>
        <v>201315</v>
      </c>
    </row>
    <row r="111" spans="1:12" x14ac:dyDescent="0.15">
      <c r="A111" s="5">
        <v>2013</v>
      </c>
      <c r="B111">
        <v>1</v>
      </c>
      <c r="C111">
        <v>5</v>
      </c>
      <c r="D111" s="6">
        <v>2196.4583333350001</v>
      </c>
      <c r="E111" t="str">
        <f t="shared" si="2"/>
        <v>201315</v>
      </c>
      <c r="G111" t="str">
        <f t="shared" si="3"/>
        <v>201315</v>
      </c>
    </row>
    <row r="112" spans="1:12" x14ac:dyDescent="0.15">
      <c r="A112" s="5">
        <v>2013</v>
      </c>
      <c r="B112">
        <v>1</v>
      </c>
      <c r="C112">
        <v>5</v>
      </c>
      <c r="D112" s="6">
        <v>2196.5000000016698</v>
      </c>
      <c r="E112" t="str">
        <f t="shared" si="2"/>
        <v>201315</v>
      </c>
      <c r="G112" t="str">
        <f t="shared" si="3"/>
        <v>201315</v>
      </c>
    </row>
    <row r="113" spans="1:12" x14ac:dyDescent="0.15">
      <c r="A113" s="5">
        <v>2013</v>
      </c>
      <c r="B113">
        <v>1</v>
      </c>
      <c r="C113">
        <v>5</v>
      </c>
      <c r="D113" s="6">
        <v>2196.54166666833</v>
      </c>
      <c r="E113" t="str">
        <f t="shared" si="2"/>
        <v>201315</v>
      </c>
      <c r="G113" t="str">
        <f t="shared" si="3"/>
        <v>201315</v>
      </c>
    </row>
    <row r="114" spans="1:12" x14ac:dyDescent="0.15">
      <c r="A114" s="5">
        <v>2013</v>
      </c>
      <c r="B114">
        <v>1</v>
      </c>
      <c r="C114">
        <v>5</v>
      </c>
      <c r="D114" s="6">
        <v>2196.5833333350001</v>
      </c>
      <c r="E114" t="str">
        <f t="shared" si="2"/>
        <v>201315</v>
      </c>
      <c r="G114" t="str">
        <f t="shared" si="3"/>
        <v>201315</v>
      </c>
    </row>
    <row r="115" spans="1:12" x14ac:dyDescent="0.15">
      <c r="A115" s="5">
        <v>2013</v>
      </c>
      <c r="B115">
        <v>1</v>
      </c>
      <c r="C115">
        <v>5</v>
      </c>
      <c r="D115" s="6">
        <v>2196.6250000016698</v>
      </c>
      <c r="E115" t="str">
        <f t="shared" si="2"/>
        <v>201315</v>
      </c>
      <c r="G115" t="str">
        <f t="shared" si="3"/>
        <v>201315</v>
      </c>
    </row>
    <row r="116" spans="1:12" x14ac:dyDescent="0.15">
      <c r="A116" s="5">
        <v>2013</v>
      </c>
      <c r="B116">
        <v>1</v>
      </c>
      <c r="C116">
        <v>5</v>
      </c>
      <c r="D116" s="6">
        <v>2196.66666666833</v>
      </c>
      <c r="E116" t="str">
        <f t="shared" si="2"/>
        <v>201315</v>
      </c>
      <c r="G116" t="str">
        <f t="shared" si="3"/>
        <v>201315</v>
      </c>
    </row>
    <row r="117" spans="1:12" x14ac:dyDescent="0.15">
      <c r="A117" s="5">
        <v>2013</v>
      </c>
      <c r="B117">
        <v>1</v>
      </c>
      <c r="C117">
        <v>5</v>
      </c>
      <c r="D117" s="6">
        <v>2196.7083333350001</v>
      </c>
      <c r="E117" t="str">
        <f t="shared" si="2"/>
        <v>201315</v>
      </c>
      <c r="G117" t="str">
        <f t="shared" si="3"/>
        <v>201315</v>
      </c>
    </row>
    <row r="118" spans="1:12" x14ac:dyDescent="0.15">
      <c r="A118" s="5">
        <v>2013</v>
      </c>
      <c r="B118">
        <v>1</v>
      </c>
      <c r="C118">
        <v>5</v>
      </c>
      <c r="D118" s="6">
        <v>2196.7500000016698</v>
      </c>
      <c r="E118" t="str">
        <f t="shared" si="2"/>
        <v>201315</v>
      </c>
      <c r="G118" t="str">
        <f t="shared" si="3"/>
        <v>201315</v>
      </c>
    </row>
    <row r="119" spans="1:12" x14ac:dyDescent="0.15">
      <c r="A119" s="5">
        <v>2013</v>
      </c>
      <c r="B119">
        <v>1</v>
      </c>
      <c r="C119">
        <v>5</v>
      </c>
      <c r="D119" s="6">
        <v>2196.79166666833</v>
      </c>
      <c r="E119" t="str">
        <f t="shared" si="2"/>
        <v>201315</v>
      </c>
      <c r="G119" t="str">
        <f t="shared" si="3"/>
        <v>201315</v>
      </c>
    </row>
    <row r="120" spans="1:12" x14ac:dyDescent="0.15">
      <c r="A120" s="5">
        <v>2013</v>
      </c>
      <c r="B120">
        <v>1</v>
      </c>
      <c r="C120">
        <v>5</v>
      </c>
      <c r="D120" s="6">
        <v>2196.8333333350001</v>
      </c>
      <c r="E120" t="str">
        <f t="shared" si="2"/>
        <v>201315</v>
      </c>
      <c r="G120" t="str">
        <f t="shared" si="3"/>
        <v>201315</v>
      </c>
    </row>
    <row r="121" spans="1:12" x14ac:dyDescent="0.15">
      <c r="A121" s="5">
        <v>2013</v>
      </c>
      <c r="B121">
        <v>1</v>
      </c>
      <c r="C121">
        <v>5</v>
      </c>
      <c r="D121" s="6">
        <v>2196.8750000016698</v>
      </c>
      <c r="E121" t="str">
        <f t="shared" si="2"/>
        <v>201315</v>
      </c>
      <c r="G121" t="str">
        <f t="shared" si="3"/>
        <v>201315</v>
      </c>
    </row>
    <row r="122" spans="1:12" x14ac:dyDescent="0.15">
      <c r="A122" s="5">
        <v>2013</v>
      </c>
      <c r="B122">
        <v>1</v>
      </c>
      <c r="C122">
        <v>5</v>
      </c>
      <c r="D122" s="6">
        <v>2196.91666666833</v>
      </c>
      <c r="E122" t="str">
        <f t="shared" si="2"/>
        <v>201315</v>
      </c>
      <c r="G122" t="str">
        <f t="shared" si="3"/>
        <v>201315</v>
      </c>
    </row>
    <row r="123" spans="1:12" x14ac:dyDescent="0.15">
      <c r="A123" s="5">
        <v>2013</v>
      </c>
      <c r="B123">
        <v>1</v>
      </c>
      <c r="C123">
        <v>5</v>
      </c>
      <c r="D123" s="6">
        <v>2196.9583333350001</v>
      </c>
      <c r="E123" t="str">
        <f t="shared" si="2"/>
        <v>201315</v>
      </c>
      <c r="G123" t="str">
        <f t="shared" si="3"/>
        <v>201315</v>
      </c>
    </row>
    <row r="124" spans="1:12" x14ac:dyDescent="0.15">
      <c r="A124" s="5">
        <v>2013</v>
      </c>
      <c r="B124">
        <v>1</v>
      </c>
      <c r="C124">
        <v>6</v>
      </c>
      <c r="D124" s="6">
        <v>2197.0000000016698</v>
      </c>
      <c r="E124" t="str">
        <f t="shared" si="2"/>
        <v>201316</v>
      </c>
      <c r="G124" t="str">
        <f t="shared" si="3"/>
        <v>201316</v>
      </c>
      <c r="H124" t="str">
        <f>IF(IF(ISERROR(MAX(F124:F147)),"",MAX(F124:F147))=0,"",MAX(F124:F147))</f>
        <v/>
      </c>
      <c r="I124" t="str">
        <f>IF(IF(ISERROR(MAX(F124:F147)-MIN(F124:F147)),"",MAX(F124:F147)-MIN(F124:F147))=0,"",MAX(F124:F147)-MIN(F124:F147))</f>
        <v/>
      </c>
      <c r="J124" t="str">
        <f>IF(ISERROR(I124/H124),"",I124/H124)</f>
        <v/>
      </c>
      <c r="K124" t="str">
        <f>IF(ISERROR(AVERAGE(F124:F147)/MAX(F124:F147)),"",AVERAGE(F124:F147)/MAX(F124:F147))</f>
        <v/>
      </c>
      <c r="L124" t="str">
        <f>IF(ISERROR(MIN(F124:F147)/H124),"",MIN(F124:F147)/H124)</f>
        <v/>
      </c>
    </row>
    <row r="125" spans="1:12" x14ac:dyDescent="0.15">
      <c r="A125" s="5">
        <v>2013</v>
      </c>
      <c r="B125">
        <v>1</v>
      </c>
      <c r="C125">
        <v>6</v>
      </c>
      <c r="D125" s="6">
        <v>2197.04166666833</v>
      </c>
      <c r="E125" t="str">
        <f t="shared" si="2"/>
        <v>201316</v>
      </c>
      <c r="G125" t="str">
        <f t="shared" si="3"/>
        <v>201316</v>
      </c>
    </row>
    <row r="126" spans="1:12" x14ac:dyDescent="0.15">
      <c r="A126" s="5">
        <v>2013</v>
      </c>
      <c r="B126">
        <v>1</v>
      </c>
      <c r="C126">
        <v>6</v>
      </c>
      <c r="D126" s="6">
        <v>2197.0833333350001</v>
      </c>
      <c r="E126" t="str">
        <f t="shared" si="2"/>
        <v>201316</v>
      </c>
      <c r="G126" t="str">
        <f t="shared" si="3"/>
        <v>201316</v>
      </c>
    </row>
    <row r="127" spans="1:12" x14ac:dyDescent="0.15">
      <c r="A127" s="5">
        <v>2013</v>
      </c>
      <c r="B127">
        <v>1</v>
      </c>
      <c r="C127">
        <v>6</v>
      </c>
      <c r="D127" s="6">
        <v>2197.1250000016698</v>
      </c>
      <c r="E127" t="str">
        <f t="shared" si="2"/>
        <v>201316</v>
      </c>
      <c r="G127" t="str">
        <f t="shared" si="3"/>
        <v>201316</v>
      </c>
    </row>
    <row r="128" spans="1:12" x14ac:dyDescent="0.15">
      <c r="A128" s="5">
        <v>2013</v>
      </c>
      <c r="B128">
        <v>1</v>
      </c>
      <c r="C128">
        <v>6</v>
      </c>
      <c r="D128" s="6">
        <v>2197.16666666833</v>
      </c>
      <c r="E128" t="str">
        <f t="shared" si="2"/>
        <v>201316</v>
      </c>
      <c r="G128" t="str">
        <f t="shared" si="3"/>
        <v>201316</v>
      </c>
    </row>
    <row r="129" spans="1:7" x14ac:dyDescent="0.15">
      <c r="A129" s="5">
        <v>2013</v>
      </c>
      <c r="B129">
        <v>1</v>
      </c>
      <c r="C129">
        <v>6</v>
      </c>
      <c r="D129" s="6">
        <v>2197.2083333350001</v>
      </c>
      <c r="E129" t="str">
        <f t="shared" si="2"/>
        <v>201316</v>
      </c>
      <c r="G129" t="str">
        <f t="shared" si="3"/>
        <v>201316</v>
      </c>
    </row>
    <row r="130" spans="1:7" x14ac:dyDescent="0.15">
      <c r="A130" s="5">
        <v>2013</v>
      </c>
      <c r="B130">
        <v>1</v>
      </c>
      <c r="C130">
        <v>6</v>
      </c>
      <c r="D130" s="6">
        <v>2197.2500000016698</v>
      </c>
      <c r="E130" t="str">
        <f t="shared" si="2"/>
        <v>201316</v>
      </c>
      <c r="G130" t="str">
        <f t="shared" si="3"/>
        <v>201316</v>
      </c>
    </row>
    <row r="131" spans="1:7" x14ac:dyDescent="0.15">
      <c r="A131" s="5">
        <v>2013</v>
      </c>
      <c r="B131">
        <v>1</v>
      </c>
      <c r="C131">
        <v>6</v>
      </c>
      <c r="D131" s="6">
        <v>2197.29166666833</v>
      </c>
      <c r="E131" t="str">
        <f t="shared" si="2"/>
        <v>201316</v>
      </c>
      <c r="G131" t="str">
        <f t="shared" si="3"/>
        <v>201316</v>
      </c>
    </row>
    <row r="132" spans="1:7" x14ac:dyDescent="0.15">
      <c r="A132" s="5">
        <v>2013</v>
      </c>
      <c r="B132">
        <v>1</v>
      </c>
      <c r="C132">
        <v>6</v>
      </c>
      <c r="D132" s="6">
        <v>2197.3333333350001</v>
      </c>
      <c r="E132" t="str">
        <f t="shared" ref="E132:E195" si="4">A132&amp;B132&amp;C132</f>
        <v>201316</v>
      </c>
      <c r="G132" t="str">
        <f t="shared" ref="G132:G195" si="5">E132</f>
        <v>201316</v>
      </c>
    </row>
    <row r="133" spans="1:7" x14ac:dyDescent="0.15">
      <c r="A133" s="5">
        <v>2013</v>
      </c>
      <c r="B133">
        <v>1</v>
      </c>
      <c r="C133">
        <v>6</v>
      </c>
      <c r="D133" s="6">
        <v>2197.3750000016698</v>
      </c>
      <c r="E133" t="str">
        <f t="shared" si="4"/>
        <v>201316</v>
      </c>
      <c r="G133" t="str">
        <f t="shared" si="5"/>
        <v>201316</v>
      </c>
    </row>
    <row r="134" spans="1:7" x14ac:dyDescent="0.15">
      <c r="A134" s="5">
        <v>2013</v>
      </c>
      <c r="B134">
        <v>1</v>
      </c>
      <c r="C134">
        <v>6</v>
      </c>
      <c r="D134" s="6">
        <v>2197.41666666833</v>
      </c>
      <c r="E134" t="str">
        <f t="shared" si="4"/>
        <v>201316</v>
      </c>
      <c r="G134" t="str">
        <f t="shared" si="5"/>
        <v>201316</v>
      </c>
    </row>
    <row r="135" spans="1:7" x14ac:dyDescent="0.15">
      <c r="A135" s="5">
        <v>2013</v>
      </c>
      <c r="B135">
        <v>1</v>
      </c>
      <c r="C135">
        <v>6</v>
      </c>
      <c r="D135" s="6">
        <v>2197.4583333350001</v>
      </c>
      <c r="E135" t="str">
        <f t="shared" si="4"/>
        <v>201316</v>
      </c>
      <c r="G135" t="str">
        <f t="shared" si="5"/>
        <v>201316</v>
      </c>
    </row>
    <row r="136" spans="1:7" x14ac:dyDescent="0.15">
      <c r="A136" s="5">
        <v>2013</v>
      </c>
      <c r="B136">
        <v>1</v>
      </c>
      <c r="C136">
        <v>6</v>
      </c>
      <c r="D136" s="6">
        <v>2197.5000000016698</v>
      </c>
      <c r="E136" t="str">
        <f t="shared" si="4"/>
        <v>201316</v>
      </c>
      <c r="G136" t="str">
        <f t="shared" si="5"/>
        <v>201316</v>
      </c>
    </row>
    <row r="137" spans="1:7" x14ac:dyDescent="0.15">
      <c r="A137" s="5">
        <v>2013</v>
      </c>
      <c r="B137">
        <v>1</v>
      </c>
      <c r="C137">
        <v>6</v>
      </c>
      <c r="D137" s="6">
        <v>2197.54166666833</v>
      </c>
      <c r="E137" t="str">
        <f t="shared" si="4"/>
        <v>201316</v>
      </c>
      <c r="G137" t="str">
        <f t="shared" si="5"/>
        <v>201316</v>
      </c>
    </row>
    <row r="138" spans="1:7" x14ac:dyDescent="0.15">
      <c r="A138" s="5">
        <v>2013</v>
      </c>
      <c r="B138">
        <v>1</v>
      </c>
      <c r="C138">
        <v>6</v>
      </c>
      <c r="D138" s="6">
        <v>2197.5833333350001</v>
      </c>
      <c r="E138" t="str">
        <f t="shared" si="4"/>
        <v>201316</v>
      </c>
      <c r="G138" t="str">
        <f t="shared" si="5"/>
        <v>201316</v>
      </c>
    </row>
    <row r="139" spans="1:7" x14ac:dyDescent="0.15">
      <c r="A139" s="5">
        <v>2013</v>
      </c>
      <c r="B139">
        <v>1</v>
      </c>
      <c r="C139">
        <v>6</v>
      </c>
      <c r="D139" s="6">
        <v>2197.6250000016698</v>
      </c>
      <c r="E139" t="str">
        <f t="shared" si="4"/>
        <v>201316</v>
      </c>
      <c r="G139" t="str">
        <f t="shared" si="5"/>
        <v>201316</v>
      </c>
    </row>
    <row r="140" spans="1:7" x14ac:dyDescent="0.15">
      <c r="A140" s="5">
        <v>2013</v>
      </c>
      <c r="B140">
        <v>1</v>
      </c>
      <c r="C140">
        <v>6</v>
      </c>
      <c r="D140" s="6">
        <v>2197.66666666833</v>
      </c>
      <c r="E140" t="str">
        <f t="shared" si="4"/>
        <v>201316</v>
      </c>
      <c r="G140" t="str">
        <f t="shared" si="5"/>
        <v>201316</v>
      </c>
    </row>
    <row r="141" spans="1:7" x14ac:dyDescent="0.15">
      <c r="A141" s="5">
        <v>2013</v>
      </c>
      <c r="B141">
        <v>1</v>
      </c>
      <c r="C141">
        <v>6</v>
      </c>
      <c r="D141" s="6">
        <v>2197.7083333350001</v>
      </c>
      <c r="E141" t="str">
        <f t="shared" si="4"/>
        <v>201316</v>
      </c>
      <c r="G141" t="str">
        <f t="shared" si="5"/>
        <v>201316</v>
      </c>
    </row>
    <row r="142" spans="1:7" x14ac:dyDescent="0.15">
      <c r="A142" s="5">
        <v>2013</v>
      </c>
      <c r="B142">
        <v>1</v>
      </c>
      <c r="C142">
        <v>6</v>
      </c>
      <c r="D142" s="6">
        <v>2197.7500000016698</v>
      </c>
      <c r="E142" t="str">
        <f t="shared" si="4"/>
        <v>201316</v>
      </c>
      <c r="G142" t="str">
        <f t="shared" si="5"/>
        <v>201316</v>
      </c>
    </row>
    <row r="143" spans="1:7" x14ac:dyDescent="0.15">
      <c r="A143" s="5">
        <v>2013</v>
      </c>
      <c r="B143">
        <v>1</v>
      </c>
      <c r="C143">
        <v>6</v>
      </c>
      <c r="D143" s="6">
        <v>2197.79166666833</v>
      </c>
      <c r="E143" t="str">
        <f t="shared" si="4"/>
        <v>201316</v>
      </c>
      <c r="G143" t="str">
        <f t="shared" si="5"/>
        <v>201316</v>
      </c>
    </row>
    <row r="144" spans="1:7" x14ac:dyDescent="0.15">
      <c r="A144" s="5">
        <v>2013</v>
      </c>
      <c r="B144">
        <v>1</v>
      </c>
      <c r="C144">
        <v>6</v>
      </c>
      <c r="D144" s="6">
        <v>2197.8333333350001</v>
      </c>
      <c r="E144" t="str">
        <f t="shared" si="4"/>
        <v>201316</v>
      </c>
      <c r="G144" t="str">
        <f t="shared" si="5"/>
        <v>201316</v>
      </c>
    </row>
    <row r="145" spans="1:12" x14ac:dyDescent="0.15">
      <c r="A145" s="5">
        <v>2013</v>
      </c>
      <c r="B145">
        <v>1</v>
      </c>
      <c r="C145">
        <v>6</v>
      </c>
      <c r="D145" s="6">
        <v>2197.8750000016698</v>
      </c>
      <c r="E145" t="str">
        <f t="shared" si="4"/>
        <v>201316</v>
      </c>
      <c r="G145" t="str">
        <f t="shared" si="5"/>
        <v>201316</v>
      </c>
    </row>
    <row r="146" spans="1:12" x14ac:dyDescent="0.15">
      <c r="A146" s="5">
        <v>2013</v>
      </c>
      <c r="B146">
        <v>1</v>
      </c>
      <c r="C146">
        <v>6</v>
      </c>
      <c r="D146" s="6">
        <v>2197.91666666833</v>
      </c>
      <c r="E146" t="str">
        <f t="shared" si="4"/>
        <v>201316</v>
      </c>
      <c r="G146" t="str">
        <f t="shared" si="5"/>
        <v>201316</v>
      </c>
    </row>
    <row r="147" spans="1:12" x14ac:dyDescent="0.15">
      <c r="A147" s="5">
        <v>2013</v>
      </c>
      <c r="B147">
        <v>1</v>
      </c>
      <c r="C147">
        <v>6</v>
      </c>
      <c r="D147" s="6">
        <v>2197.9583333350001</v>
      </c>
      <c r="E147" t="str">
        <f t="shared" si="4"/>
        <v>201316</v>
      </c>
      <c r="G147" t="str">
        <f t="shared" si="5"/>
        <v>201316</v>
      </c>
    </row>
    <row r="148" spans="1:12" x14ac:dyDescent="0.15">
      <c r="A148" s="5">
        <v>2013</v>
      </c>
      <c r="B148">
        <v>1</v>
      </c>
      <c r="C148">
        <v>7</v>
      </c>
      <c r="D148" s="6">
        <v>2198.0000000016698</v>
      </c>
      <c r="E148" t="str">
        <f t="shared" si="4"/>
        <v>201317</v>
      </c>
      <c r="G148" t="str">
        <f t="shared" si="5"/>
        <v>201317</v>
      </c>
      <c r="H148" t="str">
        <f>IF(IF(ISERROR(MAX(F148:F171)),"",MAX(F148:F171))=0,"",MAX(F148:F171))</f>
        <v/>
      </c>
      <c r="I148" t="str">
        <f>IF(IF(ISERROR(MAX(F148:F171)-MIN(F148:F171)),"",MAX(F148:F171)-MIN(F148:F171))=0,"",MAX(F148:F171)-MIN(F148:F171))</f>
        <v/>
      </c>
      <c r="J148" t="str">
        <f>IF(ISERROR(I148/H148),"",I148/H148)</f>
        <v/>
      </c>
      <c r="K148" t="str">
        <f>IF(ISERROR(AVERAGE(F148:F171)/MAX(F148:F171)),"",AVERAGE(F148:F171)/MAX(F148:F171))</f>
        <v/>
      </c>
      <c r="L148" t="str">
        <f>IF(ISERROR(MIN(F148:F171)/H148),"",MIN(F148:F171)/H148)</f>
        <v/>
      </c>
    </row>
    <row r="149" spans="1:12" x14ac:dyDescent="0.15">
      <c r="A149" s="5">
        <v>2013</v>
      </c>
      <c r="B149">
        <v>1</v>
      </c>
      <c r="C149">
        <v>7</v>
      </c>
      <c r="D149" s="6">
        <v>2198.04166666833</v>
      </c>
      <c r="E149" t="str">
        <f t="shared" si="4"/>
        <v>201317</v>
      </c>
      <c r="G149" t="str">
        <f t="shared" si="5"/>
        <v>201317</v>
      </c>
    </row>
    <row r="150" spans="1:12" x14ac:dyDescent="0.15">
      <c r="A150" s="5">
        <v>2013</v>
      </c>
      <c r="B150">
        <v>1</v>
      </c>
      <c r="C150">
        <v>7</v>
      </c>
      <c r="D150" s="6">
        <v>2198.0833333350001</v>
      </c>
      <c r="E150" t="str">
        <f t="shared" si="4"/>
        <v>201317</v>
      </c>
      <c r="G150" t="str">
        <f t="shared" si="5"/>
        <v>201317</v>
      </c>
    </row>
    <row r="151" spans="1:12" x14ac:dyDescent="0.15">
      <c r="A151" s="5">
        <v>2013</v>
      </c>
      <c r="B151">
        <v>1</v>
      </c>
      <c r="C151">
        <v>7</v>
      </c>
      <c r="D151" s="6">
        <v>2198.1250000016698</v>
      </c>
      <c r="E151" t="str">
        <f t="shared" si="4"/>
        <v>201317</v>
      </c>
      <c r="G151" t="str">
        <f t="shared" si="5"/>
        <v>201317</v>
      </c>
    </row>
    <row r="152" spans="1:12" x14ac:dyDescent="0.15">
      <c r="A152" s="5">
        <v>2013</v>
      </c>
      <c r="B152">
        <v>1</v>
      </c>
      <c r="C152">
        <v>7</v>
      </c>
      <c r="D152" s="6">
        <v>2198.16666666833</v>
      </c>
      <c r="E152" t="str">
        <f t="shared" si="4"/>
        <v>201317</v>
      </c>
      <c r="G152" t="str">
        <f t="shared" si="5"/>
        <v>201317</v>
      </c>
    </row>
    <row r="153" spans="1:12" x14ac:dyDescent="0.15">
      <c r="A153" s="5">
        <v>2013</v>
      </c>
      <c r="B153">
        <v>1</v>
      </c>
      <c r="C153">
        <v>7</v>
      </c>
      <c r="D153" s="6">
        <v>2198.2083333350001</v>
      </c>
      <c r="E153" t="str">
        <f t="shared" si="4"/>
        <v>201317</v>
      </c>
      <c r="G153" t="str">
        <f t="shared" si="5"/>
        <v>201317</v>
      </c>
    </row>
    <row r="154" spans="1:12" x14ac:dyDescent="0.15">
      <c r="A154" s="5">
        <v>2013</v>
      </c>
      <c r="B154">
        <v>1</v>
      </c>
      <c r="C154">
        <v>7</v>
      </c>
      <c r="D154" s="6">
        <v>2198.2500000016698</v>
      </c>
      <c r="E154" t="str">
        <f t="shared" si="4"/>
        <v>201317</v>
      </c>
      <c r="G154" t="str">
        <f t="shared" si="5"/>
        <v>201317</v>
      </c>
    </row>
    <row r="155" spans="1:12" x14ac:dyDescent="0.15">
      <c r="A155" s="5">
        <v>2013</v>
      </c>
      <c r="B155">
        <v>1</v>
      </c>
      <c r="C155">
        <v>7</v>
      </c>
      <c r="D155" s="6">
        <v>2198.29166666833</v>
      </c>
      <c r="E155" t="str">
        <f t="shared" si="4"/>
        <v>201317</v>
      </c>
      <c r="G155" t="str">
        <f t="shared" si="5"/>
        <v>201317</v>
      </c>
    </row>
    <row r="156" spans="1:12" x14ac:dyDescent="0.15">
      <c r="A156" s="5">
        <v>2013</v>
      </c>
      <c r="B156">
        <v>1</v>
      </c>
      <c r="C156">
        <v>7</v>
      </c>
      <c r="D156" s="6">
        <v>2198.3333333350001</v>
      </c>
      <c r="E156" t="str">
        <f t="shared" si="4"/>
        <v>201317</v>
      </c>
      <c r="G156" t="str">
        <f t="shared" si="5"/>
        <v>201317</v>
      </c>
    </row>
    <row r="157" spans="1:12" x14ac:dyDescent="0.15">
      <c r="A157" s="5">
        <v>2013</v>
      </c>
      <c r="B157">
        <v>1</v>
      </c>
      <c r="C157">
        <v>7</v>
      </c>
      <c r="D157" s="6">
        <v>2198.3750000016698</v>
      </c>
      <c r="E157" t="str">
        <f t="shared" si="4"/>
        <v>201317</v>
      </c>
      <c r="G157" t="str">
        <f t="shared" si="5"/>
        <v>201317</v>
      </c>
    </row>
    <row r="158" spans="1:12" x14ac:dyDescent="0.15">
      <c r="A158" s="5">
        <v>2013</v>
      </c>
      <c r="B158">
        <v>1</v>
      </c>
      <c r="C158">
        <v>7</v>
      </c>
      <c r="D158" s="6">
        <v>2198.41666666833</v>
      </c>
      <c r="E158" t="str">
        <f t="shared" si="4"/>
        <v>201317</v>
      </c>
      <c r="G158" t="str">
        <f t="shared" si="5"/>
        <v>201317</v>
      </c>
    </row>
    <row r="159" spans="1:12" x14ac:dyDescent="0.15">
      <c r="A159" s="5">
        <v>2013</v>
      </c>
      <c r="B159">
        <v>1</v>
      </c>
      <c r="C159">
        <v>7</v>
      </c>
      <c r="D159" s="6">
        <v>2198.4583333350001</v>
      </c>
      <c r="E159" t="str">
        <f t="shared" si="4"/>
        <v>201317</v>
      </c>
      <c r="G159" t="str">
        <f t="shared" si="5"/>
        <v>201317</v>
      </c>
    </row>
    <row r="160" spans="1:12" x14ac:dyDescent="0.15">
      <c r="A160" s="5">
        <v>2013</v>
      </c>
      <c r="B160">
        <v>1</v>
      </c>
      <c r="C160">
        <v>7</v>
      </c>
      <c r="D160" s="6">
        <v>2198.5000000016698</v>
      </c>
      <c r="E160" t="str">
        <f t="shared" si="4"/>
        <v>201317</v>
      </c>
      <c r="G160" t="str">
        <f t="shared" si="5"/>
        <v>201317</v>
      </c>
    </row>
    <row r="161" spans="1:12" x14ac:dyDescent="0.15">
      <c r="A161" s="5">
        <v>2013</v>
      </c>
      <c r="B161">
        <v>1</v>
      </c>
      <c r="C161">
        <v>7</v>
      </c>
      <c r="D161" s="6">
        <v>2198.54166666833</v>
      </c>
      <c r="E161" t="str">
        <f t="shared" si="4"/>
        <v>201317</v>
      </c>
      <c r="G161" t="str">
        <f t="shared" si="5"/>
        <v>201317</v>
      </c>
    </row>
    <row r="162" spans="1:12" x14ac:dyDescent="0.15">
      <c r="A162" s="5">
        <v>2013</v>
      </c>
      <c r="B162">
        <v>1</v>
      </c>
      <c r="C162">
        <v>7</v>
      </c>
      <c r="D162" s="6">
        <v>2198.5833333350001</v>
      </c>
      <c r="E162" t="str">
        <f t="shared" si="4"/>
        <v>201317</v>
      </c>
      <c r="G162" t="str">
        <f t="shared" si="5"/>
        <v>201317</v>
      </c>
    </row>
    <row r="163" spans="1:12" x14ac:dyDescent="0.15">
      <c r="A163" s="5">
        <v>2013</v>
      </c>
      <c r="B163">
        <v>1</v>
      </c>
      <c r="C163">
        <v>7</v>
      </c>
      <c r="D163" s="6">
        <v>2198.6250000016698</v>
      </c>
      <c r="E163" t="str">
        <f t="shared" si="4"/>
        <v>201317</v>
      </c>
      <c r="G163" t="str">
        <f t="shared" si="5"/>
        <v>201317</v>
      </c>
    </row>
    <row r="164" spans="1:12" x14ac:dyDescent="0.15">
      <c r="A164" s="5">
        <v>2013</v>
      </c>
      <c r="B164">
        <v>1</v>
      </c>
      <c r="C164">
        <v>7</v>
      </c>
      <c r="D164" s="6">
        <v>2198.66666666833</v>
      </c>
      <c r="E164" t="str">
        <f t="shared" si="4"/>
        <v>201317</v>
      </c>
      <c r="G164" t="str">
        <f t="shared" si="5"/>
        <v>201317</v>
      </c>
    </row>
    <row r="165" spans="1:12" x14ac:dyDescent="0.15">
      <c r="A165" s="5">
        <v>2013</v>
      </c>
      <c r="B165">
        <v>1</v>
      </c>
      <c r="C165">
        <v>7</v>
      </c>
      <c r="D165" s="6">
        <v>2198.7083333350001</v>
      </c>
      <c r="E165" t="str">
        <f t="shared" si="4"/>
        <v>201317</v>
      </c>
      <c r="G165" t="str">
        <f t="shared" si="5"/>
        <v>201317</v>
      </c>
    </row>
    <row r="166" spans="1:12" x14ac:dyDescent="0.15">
      <c r="A166" s="5">
        <v>2013</v>
      </c>
      <c r="B166">
        <v>1</v>
      </c>
      <c r="C166">
        <v>7</v>
      </c>
      <c r="D166" s="6">
        <v>2198.7500000016698</v>
      </c>
      <c r="E166" t="str">
        <f t="shared" si="4"/>
        <v>201317</v>
      </c>
      <c r="G166" t="str">
        <f t="shared" si="5"/>
        <v>201317</v>
      </c>
    </row>
    <row r="167" spans="1:12" x14ac:dyDescent="0.15">
      <c r="A167" s="5">
        <v>2013</v>
      </c>
      <c r="B167">
        <v>1</v>
      </c>
      <c r="C167">
        <v>7</v>
      </c>
      <c r="D167" s="6">
        <v>2198.79166666833</v>
      </c>
      <c r="E167" t="str">
        <f t="shared" si="4"/>
        <v>201317</v>
      </c>
      <c r="G167" t="str">
        <f t="shared" si="5"/>
        <v>201317</v>
      </c>
    </row>
    <row r="168" spans="1:12" x14ac:dyDescent="0.15">
      <c r="A168" s="5">
        <v>2013</v>
      </c>
      <c r="B168">
        <v>1</v>
      </c>
      <c r="C168">
        <v>7</v>
      </c>
      <c r="D168" s="6">
        <v>2198.8333333350001</v>
      </c>
      <c r="E168" t="str">
        <f t="shared" si="4"/>
        <v>201317</v>
      </c>
      <c r="G168" t="str">
        <f t="shared" si="5"/>
        <v>201317</v>
      </c>
    </row>
    <row r="169" spans="1:12" x14ac:dyDescent="0.15">
      <c r="A169" s="5">
        <v>2013</v>
      </c>
      <c r="B169">
        <v>1</v>
      </c>
      <c r="C169">
        <v>7</v>
      </c>
      <c r="D169" s="6">
        <v>2198.8750000016698</v>
      </c>
      <c r="E169" t="str">
        <f t="shared" si="4"/>
        <v>201317</v>
      </c>
      <c r="G169" t="str">
        <f t="shared" si="5"/>
        <v>201317</v>
      </c>
    </row>
    <row r="170" spans="1:12" x14ac:dyDescent="0.15">
      <c r="A170" s="5">
        <v>2013</v>
      </c>
      <c r="B170">
        <v>1</v>
      </c>
      <c r="C170">
        <v>7</v>
      </c>
      <c r="D170" s="6">
        <v>2198.91666666833</v>
      </c>
      <c r="E170" t="str">
        <f t="shared" si="4"/>
        <v>201317</v>
      </c>
      <c r="G170" t="str">
        <f t="shared" si="5"/>
        <v>201317</v>
      </c>
    </row>
    <row r="171" spans="1:12" x14ac:dyDescent="0.15">
      <c r="A171" s="5">
        <v>2013</v>
      </c>
      <c r="B171">
        <v>1</v>
      </c>
      <c r="C171">
        <v>7</v>
      </c>
      <c r="D171" s="6">
        <v>2198.9583333350001</v>
      </c>
      <c r="E171" t="str">
        <f t="shared" si="4"/>
        <v>201317</v>
      </c>
      <c r="G171" t="str">
        <f t="shared" si="5"/>
        <v>201317</v>
      </c>
    </row>
    <row r="172" spans="1:12" x14ac:dyDescent="0.15">
      <c r="A172" s="5">
        <v>2013</v>
      </c>
      <c r="B172">
        <v>1</v>
      </c>
      <c r="C172">
        <v>8</v>
      </c>
      <c r="D172" s="6">
        <v>2199.0000000016698</v>
      </c>
      <c r="E172" t="str">
        <f t="shared" si="4"/>
        <v>201318</v>
      </c>
      <c r="G172" t="str">
        <f t="shared" si="5"/>
        <v>201318</v>
      </c>
      <c r="H172" t="str">
        <f>IF(IF(ISERROR(MAX(F172:F195)),"",MAX(F172:F195))=0,"",MAX(F172:F195))</f>
        <v/>
      </c>
      <c r="I172" t="str">
        <f>IF(IF(ISERROR(MAX(F172:F195)-MIN(F172:F195)),"",MAX(F172:F195)-MIN(F172:F195))=0,"",MAX(F172:F195)-MIN(F172:F195))</f>
        <v/>
      </c>
      <c r="J172" t="str">
        <f>IF(ISERROR(I172/H172),"",I172/H172)</f>
        <v/>
      </c>
      <c r="K172" t="str">
        <f>IF(ISERROR(AVERAGE(F172:F195)/MAX(F172:F195)),"",AVERAGE(F172:F195)/MAX(F172:F195))</f>
        <v/>
      </c>
      <c r="L172" t="str">
        <f>IF(ISERROR(MIN(F172:F195)/H172),"",MIN(F172:F195)/H172)</f>
        <v/>
      </c>
    </row>
    <row r="173" spans="1:12" x14ac:dyDescent="0.15">
      <c r="A173" s="5">
        <v>2013</v>
      </c>
      <c r="B173">
        <v>1</v>
      </c>
      <c r="C173">
        <v>8</v>
      </c>
      <c r="D173" s="6">
        <v>2199.04166666833</v>
      </c>
      <c r="E173" t="str">
        <f t="shared" si="4"/>
        <v>201318</v>
      </c>
      <c r="G173" t="str">
        <f t="shared" si="5"/>
        <v>201318</v>
      </c>
    </row>
    <row r="174" spans="1:12" x14ac:dyDescent="0.15">
      <c r="A174" s="5">
        <v>2013</v>
      </c>
      <c r="B174">
        <v>1</v>
      </c>
      <c r="C174">
        <v>8</v>
      </c>
      <c r="D174" s="6">
        <v>2199.0833333350001</v>
      </c>
      <c r="E174" t="str">
        <f t="shared" si="4"/>
        <v>201318</v>
      </c>
      <c r="G174" t="str">
        <f t="shared" si="5"/>
        <v>201318</v>
      </c>
    </row>
    <row r="175" spans="1:12" x14ac:dyDescent="0.15">
      <c r="A175" s="5">
        <v>2013</v>
      </c>
      <c r="B175">
        <v>1</v>
      </c>
      <c r="C175">
        <v>8</v>
      </c>
      <c r="D175" s="6">
        <v>2199.1250000016698</v>
      </c>
      <c r="E175" t="str">
        <f t="shared" si="4"/>
        <v>201318</v>
      </c>
      <c r="G175" t="str">
        <f t="shared" si="5"/>
        <v>201318</v>
      </c>
    </row>
    <row r="176" spans="1:12" x14ac:dyDescent="0.15">
      <c r="A176" s="5">
        <v>2013</v>
      </c>
      <c r="B176">
        <v>1</v>
      </c>
      <c r="C176">
        <v>8</v>
      </c>
      <c r="D176" s="6">
        <v>2199.16666666833</v>
      </c>
      <c r="E176" t="str">
        <f t="shared" si="4"/>
        <v>201318</v>
      </c>
      <c r="G176" t="str">
        <f t="shared" si="5"/>
        <v>201318</v>
      </c>
    </row>
    <row r="177" spans="1:7" x14ac:dyDescent="0.15">
      <c r="A177" s="5">
        <v>2013</v>
      </c>
      <c r="B177">
        <v>1</v>
      </c>
      <c r="C177">
        <v>8</v>
      </c>
      <c r="D177" s="6">
        <v>2199.2083333350001</v>
      </c>
      <c r="E177" t="str">
        <f t="shared" si="4"/>
        <v>201318</v>
      </c>
      <c r="G177" t="str">
        <f t="shared" si="5"/>
        <v>201318</v>
      </c>
    </row>
    <row r="178" spans="1:7" x14ac:dyDescent="0.15">
      <c r="A178" s="5">
        <v>2013</v>
      </c>
      <c r="B178">
        <v>1</v>
      </c>
      <c r="C178">
        <v>8</v>
      </c>
      <c r="D178" s="6">
        <v>2199.2500000016698</v>
      </c>
      <c r="E178" t="str">
        <f t="shared" si="4"/>
        <v>201318</v>
      </c>
      <c r="G178" t="str">
        <f t="shared" si="5"/>
        <v>201318</v>
      </c>
    </row>
    <row r="179" spans="1:7" x14ac:dyDescent="0.15">
      <c r="A179" s="5">
        <v>2013</v>
      </c>
      <c r="B179">
        <v>1</v>
      </c>
      <c r="C179">
        <v>8</v>
      </c>
      <c r="D179" s="6">
        <v>2199.29166666833</v>
      </c>
      <c r="E179" t="str">
        <f t="shared" si="4"/>
        <v>201318</v>
      </c>
      <c r="G179" t="str">
        <f t="shared" si="5"/>
        <v>201318</v>
      </c>
    </row>
    <row r="180" spans="1:7" x14ac:dyDescent="0.15">
      <c r="A180" s="5">
        <v>2013</v>
      </c>
      <c r="B180">
        <v>1</v>
      </c>
      <c r="C180">
        <v>8</v>
      </c>
      <c r="D180" s="6">
        <v>2199.3333333350001</v>
      </c>
      <c r="E180" t="str">
        <f t="shared" si="4"/>
        <v>201318</v>
      </c>
      <c r="G180" t="str">
        <f t="shared" si="5"/>
        <v>201318</v>
      </c>
    </row>
    <row r="181" spans="1:7" x14ac:dyDescent="0.15">
      <c r="A181" s="5">
        <v>2013</v>
      </c>
      <c r="B181">
        <v>1</v>
      </c>
      <c r="C181">
        <v>8</v>
      </c>
      <c r="D181" s="6">
        <v>2199.3750000016698</v>
      </c>
      <c r="E181" t="str">
        <f t="shared" si="4"/>
        <v>201318</v>
      </c>
      <c r="G181" t="str">
        <f t="shared" si="5"/>
        <v>201318</v>
      </c>
    </row>
    <row r="182" spans="1:7" x14ac:dyDescent="0.15">
      <c r="A182" s="5">
        <v>2013</v>
      </c>
      <c r="B182">
        <v>1</v>
      </c>
      <c r="C182">
        <v>8</v>
      </c>
      <c r="D182" s="6">
        <v>2199.41666666833</v>
      </c>
      <c r="E182" t="str">
        <f t="shared" si="4"/>
        <v>201318</v>
      </c>
      <c r="G182" t="str">
        <f t="shared" si="5"/>
        <v>201318</v>
      </c>
    </row>
    <row r="183" spans="1:7" x14ac:dyDescent="0.15">
      <c r="A183" s="5">
        <v>2013</v>
      </c>
      <c r="B183">
        <v>1</v>
      </c>
      <c r="C183">
        <v>8</v>
      </c>
      <c r="D183" s="6">
        <v>2199.4583333350001</v>
      </c>
      <c r="E183" t="str">
        <f t="shared" si="4"/>
        <v>201318</v>
      </c>
      <c r="G183" t="str">
        <f t="shared" si="5"/>
        <v>201318</v>
      </c>
    </row>
    <row r="184" spans="1:7" x14ac:dyDescent="0.15">
      <c r="A184" s="5">
        <v>2013</v>
      </c>
      <c r="B184">
        <v>1</v>
      </c>
      <c r="C184">
        <v>8</v>
      </c>
      <c r="D184" s="6">
        <v>2199.5000000016698</v>
      </c>
      <c r="E184" t="str">
        <f t="shared" si="4"/>
        <v>201318</v>
      </c>
      <c r="G184" t="str">
        <f t="shared" si="5"/>
        <v>201318</v>
      </c>
    </row>
    <row r="185" spans="1:7" x14ac:dyDescent="0.15">
      <c r="A185" s="5">
        <v>2013</v>
      </c>
      <c r="B185">
        <v>1</v>
      </c>
      <c r="C185">
        <v>8</v>
      </c>
      <c r="D185" s="6">
        <v>2199.54166666833</v>
      </c>
      <c r="E185" t="str">
        <f t="shared" si="4"/>
        <v>201318</v>
      </c>
      <c r="G185" t="str">
        <f t="shared" si="5"/>
        <v>201318</v>
      </c>
    </row>
    <row r="186" spans="1:7" x14ac:dyDescent="0.15">
      <c r="A186" s="5">
        <v>2013</v>
      </c>
      <c r="B186">
        <v>1</v>
      </c>
      <c r="C186">
        <v>8</v>
      </c>
      <c r="D186" s="6">
        <v>2199.5833333350001</v>
      </c>
      <c r="E186" t="str">
        <f t="shared" si="4"/>
        <v>201318</v>
      </c>
      <c r="G186" t="str">
        <f t="shared" si="5"/>
        <v>201318</v>
      </c>
    </row>
    <row r="187" spans="1:7" x14ac:dyDescent="0.15">
      <c r="A187" s="5">
        <v>2013</v>
      </c>
      <c r="B187">
        <v>1</v>
      </c>
      <c r="C187">
        <v>8</v>
      </c>
      <c r="D187" s="6">
        <v>2199.6250000016698</v>
      </c>
      <c r="E187" t="str">
        <f t="shared" si="4"/>
        <v>201318</v>
      </c>
      <c r="G187" t="str">
        <f t="shared" si="5"/>
        <v>201318</v>
      </c>
    </row>
    <row r="188" spans="1:7" x14ac:dyDescent="0.15">
      <c r="A188" s="5">
        <v>2013</v>
      </c>
      <c r="B188">
        <v>1</v>
      </c>
      <c r="C188">
        <v>8</v>
      </c>
      <c r="D188" s="6">
        <v>2199.66666666833</v>
      </c>
      <c r="E188" t="str">
        <f t="shared" si="4"/>
        <v>201318</v>
      </c>
      <c r="G188" t="str">
        <f t="shared" si="5"/>
        <v>201318</v>
      </c>
    </row>
    <row r="189" spans="1:7" x14ac:dyDescent="0.15">
      <c r="A189" s="5">
        <v>2013</v>
      </c>
      <c r="B189">
        <v>1</v>
      </c>
      <c r="C189">
        <v>8</v>
      </c>
      <c r="D189" s="6">
        <v>2199.7083333350001</v>
      </c>
      <c r="E189" t="str">
        <f t="shared" si="4"/>
        <v>201318</v>
      </c>
      <c r="G189" t="str">
        <f t="shared" si="5"/>
        <v>201318</v>
      </c>
    </row>
    <row r="190" spans="1:7" x14ac:dyDescent="0.15">
      <c r="A190" s="5">
        <v>2013</v>
      </c>
      <c r="B190">
        <v>1</v>
      </c>
      <c r="C190">
        <v>8</v>
      </c>
      <c r="D190" s="6">
        <v>2199.7500000016698</v>
      </c>
      <c r="E190" t="str">
        <f t="shared" si="4"/>
        <v>201318</v>
      </c>
      <c r="G190" t="str">
        <f t="shared" si="5"/>
        <v>201318</v>
      </c>
    </row>
    <row r="191" spans="1:7" x14ac:dyDescent="0.15">
      <c r="A191" s="5">
        <v>2013</v>
      </c>
      <c r="B191">
        <v>1</v>
      </c>
      <c r="C191">
        <v>8</v>
      </c>
      <c r="D191" s="6">
        <v>2199.79166666833</v>
      </c>
      <c r="E191" t="str">
        <f t="shared" si="4"/>
        <v>201318</v>
      </c>
      <c r="G191" t="str">
        <f t="shared" si="5"/>
        <v>201318</v>
      </c>
    </row>
    <row r="192" spans="1:7" x14ac:dyDescent="0.15">
      <c r="A192" s="5">
        <v>2013</v>
      </c>
      <c r="B192">
        <v>1</v>
      </c>
      <c r="C192">
        <v>8</v>
      </c>
      <c r="D192" s="6">
        <v>2199.8333333350001</v>
      </c>
      <c r="E192" t="str">
        <f t="shared" si="4"/>
        <v>201318</v>
      </c>
      <c r="G192" t="str">
        <f t="shared" si="5"/>
        <v>201318</v>
      </c>
    </row>
    <row r="193" spans="1:12" x14ac:dyDescent="0.15">
      <c r="A193" s="5">
        <v>2013</v>
      </c>
      <c r="B193">
        <v>1</v>
      </c>
      <c r="C193">
        <v>8</v>
      </c>
      <c r="D193" s="6">
        <v>2199.8750000016698</v>
      </c>
      <c r="E193" t="str">
        <f t="shared" si="4"/>
        <v>201318</v>
      </c>
      <c r="G193" t="str">
        <f t="shared" si="5"/>
        <v>201318</v>
      </c>
    </row>
    <row r="194" spans="1:12" x14ac:dyDescent="0.15">
      <c r="A194" s="5">
        <v>2013</v>
      </c>
      <c r="B194">
        <v>1</v>
      </c>
      <c r="C194">
        <v>8</v>
      </c>
      <c r="D194" s="6">
        <v>2199.91666666833</v>
      </c>
      <c r="E194" t="str">
        <f t="shared" si="4"/>
        <v>201318</v>
      </c>
      <c r="G194" t="str">
        <f t="shared" si="5"/>
        <v>201318</v>
      </c>
    </row>
    <row r="195" spans="1:12" x14ac:dyDescent="0.15">
      <c r="A195" s="5">
        <v>2013</v>
      </c>
      <c r="B195">
        <v>1</v>
      </c>
      <c r="C195">
        <v>8</v>
      </c>
      <c r="D195" s="6">
        <v>2199.9583333350001</v>
      </c>
      <c r="E195" t="str">
        <f t="shared" si="4"/>
        <v>201318</v>
      </c>
      <c r="G195" t="str">
        <f t="shared" si="5"/>
        <v>201318</v>
      </c>
    </row>
    <row r="196" spans="1:12" x14ac:dyDescent="0.15">
      <c r="A196" s="5">
        <v>2013</v>
      </c>
      <c r="B196">
        <v>1</v>
      </c>
      <c r="C196">
        <v>9</v>
      </c>
      <c r="D196" s="6">
        <v>2200.0000000016698</v>
      </c>
      <c r="E196" t="str">
        <f t="shared" ref="E196:E259" si="6">A196&amp;B196&amp;C196</f>
        <v>201319</v>
      </c>
      <c r="G196" t="str">
        <f t="shared" ref="G196:G259" si="7">E196</f>
        <v>201319</v>
      </c>
      <c r="H196" t="str">
        <f>IF(IF(ISERROR(MAX(F196:F219)),"",MAX(F196:F219))=0,"",MAX(F196:F219))</f>
        <v/>
      </c>
      <c r="I196" t="str">
        <f>IF(IF(ISERROR(MAX(F196:F219)-MIN(F196:F219)),"",MAX(F196:F219)-MIN(F196:F219))=0,"",MAX(F196:F219)-MIN(F196:F219))</f>
        <v/>
      </c>
      <c r="J196" t="str">
        <f>IF(ISERROR(I196/H196),"",I196/H196)</f>
        <v/>
      </c>
      <c r="K196" t="str">
        <f>IF(ISERROR(AVERAGE(F196:F219)/MAX(F196:F219)),"",AVERAGE(F196:F219)/MAX(F196:F219))</f>
        <v/>
      </c>
      <c r="L196" t="str">
        <f>IF(ISERROR(MIN(F196:F219)/H196),"",MIN(F196:F219)/H196)</f>
        <v/>
      </c>
    </row>
    <row r="197" spans="1:12" x14ac:dyDescent="0.15">
      <c r="A197" s="5">
        <v>2013</v>
      </c>
      <c r="B197">
        <v>1</v>
      </c>
      <c r="C197">
        <v>9</v>
      </c>
      <c r="D197" s="6">
        <v>2200.04166666833</v>
      </c>
      <c r="E197" t="str">
        <f t="shared" si="6"/>
        <v>201319</v>
      </c>
      <c r="G197" t="str">
        <f t="shared" si="7"/>
        <v>201319</v>
      </c>
    </row>
    <row r="198" spans="1:12" x14ac:dyDescent="0.15">
      <c r="A198" s="5">
        <v>2013</v>
      </c>
      <c r="B198">
        <v>1</v>
      </c>
      <c r="C198">
        <v>9</v>
      </c>
      <c r="D198" s="6">
        <v>2200.0833333350001</v>
      </c>
      <c r="E198" t="str">
        <f t="shared" si="6"/>
        <v>201319</v>
      </c>
      <c r="G198" t="str">
        <f t="shared" si="7"/>
        <v>201319</v>
      </c>
    </row>
    <row r="199" spans="1:12" x14ac:dyDescent="0.15">
      <c r="A199" s="5">
        <v>2013</v>
      </c>
      <c r="B199">
        <v>1</v>
      </c>
      <c r="C199">
        <v>9</v>
      </c>
      <c r="D199" s="6">
        <v>2200.1250000016698</v>
      </c>
      <c r="E199" t="str">
        <f t="shared" si="6"/>
        <v>201319</v>
      </c>
      <c r="G199" t="str">
        <f t="shared" si="7"/>
        <v>201319</v>
      </c>
    </row>
    <row r="200" spans="1:12" x14ac:dyDescent="0.15">
      <c r="A200" s="5">
        <v>2013</v>
      </c>
      <c r="B200">
        <v>1</v>
      </c>
      <c r="C200">
        <v>9</v>
      </c>
      <c r="D200" s="6">
        <v>2200.16666666833</v>
      </c>
      <c r="E200" t="str">
        <f t="shared" si="6"/>
        <v>201319</v>
      </c>
      <c r="G200" t="str">
        <f t="shared" si="7"/>
        <v>201319</v>
      </c>
    </row>
    <row r="201" spans="1:12" x14ac:dyDescent="0.15">
      <c r="A201" s="5">
        <v>2013</v>
      </c>
      <c r="B201">
        <v>1</v>
      </c>
      <c r="C201">
        <v>9</v>
      </c>
      <c r="D201" s="6">
        <v>2200.2083333350001</v>
      </c>
      <c r="E201" t="str">
        <f t="shared" si="6"/>
        <v>201319</v>
      </c>
      <c r="G201" t="str">
        <f t="shared" si="7"/>
        <v>201319</v>
      </c>
    </row>
    <row r="202" spans="1:12" x14ac:dyDescent="0.15">
      <c r="A202" s="5">
        <v>2013</v>
      </c>
      <c r="B202">
        <v>1</v>
      </c>
      <c r="C202">
        <v>9</v>
      </c>
      <c r="D202" s="6">
        <v>2200.2500000016698</v>
      </c>
      <c r="E202" t="str">
        <f t="shared" si="6"/>
        <v>201319</v>
      </c>
      <c r="G202" t="str">
        <f t="shared" si="7"/>
        <v>201319</v>
      </c>
    </row>
    <row r="203" spans="1:12" x14ac:dyDescent="0.15">
      <c r="A203" s="5">
        <v>2013</v>
      </c>
      <c r="B203">
        <v>1</v>
      </c>
      <c r="C203">
        <v>9</v>
      </c>
      <c r="D203" s="6">
        <v>2200.29166666833</v>
      </c>
      <c r="E203" t="str">
        <f t="shared" si="6"/>
        <v>201319</v>
      </c>
      <c r="G203" t="str">
        <f t="shared" si="7"/>
        <v>201319</v>
      </c>
    </row>
    <row r="204" spans="1:12" x14ac:dyDescent="0.15">
      <c r="A204" s="5">
        <v>2013</v>
      </c>
      <c r="B204">
        <v>1</v>
      </c>
      <c r="C204">
        <v>9</v>
      </c>
      <c r="D204" s="6">
        <v>2200.3333333350001</v>
      </c>
      <c r="E204" t="str">
        <f t="shared" si="6"/>
        <v>201319</v>
      </c>
      <c r="G204" t="str">
        <f t="shared" si="7"/>
        <v>201319</v>
      </c>
    </row>
    <row r="205" spans="1:12" x14ac:dyDescent="0.15">
      <c r="A205" s="5">
        <v>2013</v>
      </c>
      <c r="B205">
        <v>1</v>
      </c>
      <c r="C205">
        <v>9</v>
      </c>
      <c r="D205" s="6">
        <v>2200.3750000016698</v>
      </c>
      <c r="E205" t="str">
        <f t="shared" si="6"/>
        <v>201319</v>
      </c>
      <c r="G205" t="str">
        <f t="shared" si="7"/>
        <v>201319</v>
      </c>
    </row>
    <row r="206" spans="1:12" x14ac:dyDescent="0.15">
      <c r="A206" s="5">
        <v>2013</v>
      </c>
      <c r="B206">
        <v>1</v>
      </c>
      <c r="C206">
        <v>9</v>
      </c>
      <c r="D206" s="6">
        <v>2200.41666666833</v>
      </c>
      <c r="E206" t="str">
        <f t="shared" si="6"/>
        <v>201319</v>
      </c>
      <c r="G206" t="str">
        <f t="shared" si="7"/>
        <v>201319</v>
      </c>
    </row>
    <row r="207" spans="1:12" x14ac:dyDescent="0.15">
      <c r="A207" s="5">
        <v>2013</v>
      </c>
      <c r="B207">
        <v>1</v>
      </c>
      <c r="C207">
        <v>9</v>
      </c>
      <c r="D207" s="6">
        <v>2200.4583333350001</v>
      </c>
      <c r="E207" t="str">
        <f t="shared" si="6"/>
        <v>201319</v>
      </c>
      <c r="G207" t="str">
        <f t="shared" si="7"/>
        <v>201319</v>
      </c>
    </row>
    <row r="208" spans="1:12" x14ac:dyDescent="0.15">
      <c r="A208" s="5">
        <v>2013</v>
      </c>
      <c r="B208">
        <v>1</v>
      </c>
      <c r="C208">
        <v>9</v>
      </c>
      <c r="D208" s="6">
        <v>2200.5000000016698</v>
      </c>
      <c r="E208" t="str">
        <f t="shared" si="6"/>
        <v>201319</v>
      </c>
      <c r="G208" t="str">
        <f t="shared" si="7"/>
        <v>201319</v>
      </c>
    </row>
    <row r="209" spans="1:12" x14ac:dyDescent="0.15">
      <c r="A209" s="5">
        <v>2013</v>
      </c>
      <c r="B209">
        <v>1</v>
      </c>
      <c r="C209">
        <v>9</v>
      </c>
      <c r="D209" s="6">
        <v>2200.54166666833</v>
      </c>
      <c r="E209" t="str">
        <f t="shared" si="6"/>
        <v>201319</v>
      </c>
      <c r="G209" t="str">
        <f t="shared" si="7"/>
        <v>201319</v>
      </c>
    </row>
    <row r="210" spans="1:12" x14ac:dyDescent="0.15">
      <c r="A210" s="5">
        <v>2013</v>
      </c>
      <c r="B210">
        <v>1</v>
      </c>
      <c r="C210">
        <v>9</v>
      </c>
      <c r="D210" s="6">
        <v>2200.5833333350001</v>
      </c>
      <c r="E210" t="str">
        <f t="shared" si="6"/>
        <v>201319</v>
      </c>
      <c r="G210" t="str">
        <f t="shared" si="7"/>
        <v>201319</v>
      </c>
    </row>
    <row r="211" spans="1:12" x14ac:dyDescent="0.15">
      <c r="A211" s="5">
        <v>2013</v>
      </c>
      <c r="B211">
        <v>1</v>
      </c>
      <c r="C211">
        <v>9</v>
      </c>
      <c r="D211" s="6">
        <v>2200.6250000016698</v>
      </c>
      <c r="E211" t="str">
        <f t="shared" si="6"/>
        <v>201319</v>
      </c>
      <c r="G211" t="str">
        <f t="shared" si="7"/>
        <v>201319</v>
      </c>
    </row>
    <row r="212" spans="1:12" x14ac:dyDescent="0.15">
      <c r="A212" s="5">
        <v>2013</v>
      </c>
      <c r="B212">
        <v>1</v>
      </c>
      <c r="C212">
        <v>9</v>
      </c>
      <c r="D212" s="6">
        <v>2200.66666666833</v>
      </c>
      <c r="E212" t="str">
        <f t="shared" si="6"/>
        <v>201319</v>
      </c>
      <c r="G212" t="str">
        <f t="shared" si="7"/>
        <v>201319</v>
      </c>
    </row>
    <row r="213" spans="1:12" x14ac:dyDescent="0.15">
      <c r="A213" s="5">
        <v>2013</v>
      </c>
      <c r="B213">
        <v>1</v>
      </c>
      <c r="C213">
        <v>9</v>
      </c>
      <c r="D213" s="6">
        <v>2200.7083333350001</v>
      </c>
      <c r="E213" t="str">
        <f t="shared" si="6"/>
        <v>201319</v>
      </c>
      <c r="G213" t="str">
        <f t="shared" si="7"/>
        <v>201319</v>
      </c>
    </row>
    <row r="214" spans="1:12" x14ac:dyDescent="0.15">
      <c r="A214" s="5">
        <v>2013</v>
      </c>
      <c r="B214">
        <v>1</v>
      </c>
      <c r="C214">
        <v>9</v>
      </c>
      <c r="D214" s="6">
        <v>2200.7500000016698</v>
      </c>
      <c r="E214" t="str">
        <f t="shared" si="6"/>
        <v>201319</v>
      </c>
      <c r="G214" t="str">
        <f t="shared" si="7"/>
        <v>201319</v>
      </c>
    </row>
    <row r="215" spans="1:12" x14ac:dyDescent="0.15">
      <c r="A215" s="5">
        <v>2013</v>
      </c>
      <c r="B215">
        <v>1</v>
      </c>
      <c r="C215">
        <v>9</v>
      </c>
      <c r="D215" s="6">
        <v>2200.79166666833</v>
      </c>
      <c r="E215" t="str">
        <f t="shared" si="6"/>
        <v>201319</v>
      </c>
      <c r="G215" t="str">
        <f t="shared" si="7"/>
        <v>201319</v>
      </c>
    </row>
    <row r="216" spans="1:12" x14ac:dyDescent="0.15">
      <c r="A216" s="5">
        <v>2013</v>
      </c>
      <c r="B216">
        <v>1</v>
      </c>
      <c r="C216">
        <v>9</v>
      </c>
      <c r="D216" s="6">
        <v>2200.8333333350001</v>
      </c>
      <c r="E216" t="str">
        <f t="shared" si="6"/>
        <v>201319</v>
      </c>
      <c r="G216" t="str">
        <f t="shared" si="7"/>
        <v>201319</v>
      </c>
    </row>
    <row r="217" spans="1:12" x14ac:dyDescent="0.15">
      <c r="A217" s="5">
        <v>2013</v>
      </c>
      <c r="B217">
        <v>1</v>
      </c>
      <c r="C217">
        <v>9</v>
      </c>
      <c r="D217" s="6">
        <v>2200.8750000016698</v>
      </c>
      <c r="E217" t="str">
        <f t="shared" si="6"/>
        <v>201319</v>
      </c>
      <c r="G217" t="str">
        <f t="shared" si="7"/>
        <v>201319</v>
      </c>
    </row>
    <row r="218" spans="1:12" x14ac:dyDescent="0.15">
      <c r="A218" s="5">
        <v>2013</v>
      </c>
      <c r="B218">
        <v>1</v>
      </c>
      <c r="C218">
        <v>9</v>
      </c>
      <c r="D218" s="6">
        <v>2200.91666666833</v>
      </c>
      <c r="E218" t="str">
        <f t="shared" si="6"/>
        <v>201319</v>
      </c>
      <c r="G218" t="str">
        <f t="shared" si="7"/>
        <v>201319</v>
      </c>
    </row>
    <row r="219" spans="1:12" x14ac:dyDescent="0.15">
      <c r="A219" s="5">
        <v>2013</v>
      </c>
      <c r="B219">
        <v>1</v>
      </c>
      <c r="C219">
        <v>9</v>
      </c>
      <c r="D219" s="6">
        <v>2200.9583333350001</v>
      </c>
      <c r="E219" t="str">
        <f t="shared" si="6"/>
        <v>201319</v>
      </c>
      <c r="G219" t="str">
        <f t="shared" si="7"/>
        <v>201319</v>
      </c>
    </row>
    <row r="220" spans="1:12" x14ac:dyDescent="0.15">
      <c r="A220" s="5">
        <v>2013</v>
      </c>
      <c r="B220">
        <v>1</v>
      </c>
      <c r="C220">
        <v>10</v>
      </c>
      <c r="D220" s="6">
        <v>2201.0000000016698</v>
      </c>
      <c r="E220" t="str">
        <f t="shared" si="6"/>
        <v>2013110</v>
      </c>
      <c r="G220" t="str">
        <f t="shared" si="7"/>
        <v>2013110</v>
      </c>
      <c r="H220" t="str">
        <f>IF(IF(ISERROR(MAX(F220:F243)),"",MAX(F220:F243))=0,"",MAX(F220:F243))</f>
        <v/>
      </c>
      <c r="I220" t="str">
        <f>IF(IF(ISERROR(MAX(F220:F243)-MIN(F220:F243)),"",MAX(F220:F243)-MIN(F220:F243))=0,"",MAX(F220:F243)-MIN(F220:F243))</f>
        <v/>
      </c>
      <c r="J220" t="str">
        <f>IF(ISERROR(I220/H220),"",I220/H220)</f>
        <v/>
      </c>
      <c r="K220" t="str">
        <f>IF(ISERROR(AVERAGE(F220:F243)/MAX(F220:F243)),"",AVERAGE(F220:F243)/MAX(F220:F243))</f>
        <v/>
      </c>
      <c r="L220" t="str">
        <f>IF(ISERROR(MIN(F220:F243)/H220),"",MIN(F220:F243)/H220)</f>
        <v/>
      </c>
    </row>
    <row r="221" spans="1:12" x14ac:dyDescent="0.15">
      <c r="A221" s="5">
        <v>2013</v>
      </c>
      <c r="B221">
        <v>1</v>
      </c>
      <c r="C221">
        <v>10</v>
      </c>
      <c r="D221" s="6">
        <v>2201.04166666833</v>
      </c>
      <c r="E221" t="str">
        <f t="shared" si="6"/>
        <v>2013110</v>
      </c>
      <c r="G221" t="str">
        <f t="shared" si="7"/>
        <v>2013110</v>
      </c>
    </row>
    <row r="222" spans="1:12" x14ac:dyDescent="0.15">
      <c r="A222" s="5">
        <v>2013</v>
      </c>
      <c r="B222">
        <v>1</v>
      </c>
      <c r="C222">
        <v>10</v>
      </c>
      <c r="D222" s="6">
        <v>2201.0833333350001</v>
      </c>
      <c r="E222" t="str">
        <f t="shared" si="6"/>
        <v>2013110</v>
      </c>
      <c r="G222" t="str">
        <f t="shared" si="7"/>
        <v>2013110</v>
      </c>
    </row>
    <row r="223" spans="1:12" x14ac:dyDescent="0.15">
      <c r="A223" s="5">
        <v>2013</v>
      </c>
      <c r="B223">
        <v>1</v>
      </c>
      <c r="C223">
        <v>10</v>
      </c>
      <c r="D223" s="6">
        <v>2201.1250000016698</v>
      </c>
      <c r="E223" t="str">
        <f t="shared" si="6"/>
        <v>2013110</v>
      </c>
      <c r="G223" t="str">
        <f t="shared" si="7"/>
        <v>2013110</v>
      </c>
    </row>
    <row r="224" spans="1:12" x14ac:dyDescent="0.15">
      <c r="A224" s="5">
        <v>2013</v>
      </c>
      <c r="B224">
        <v>1</v>
      </c>
      <c r="C224">
        <v>10</v>
      </c>
      <c r="D224" s="6">
        <v>2201.16666666833</v>
      </c>
      <c r="E224" t="str">
        <f t="shared" si="6"/>
        <v>2013110</v>
      </c>
      <c r="G224" t="str">
        <f t="shared" si="7"/>
        <v>2013110</v>
      </c>
    </row>
    <row r="225" spans="1:7" x14ac:dyDescent="0.15">
      <c r="A225" s="5">
        <v>2013</v>
      </c>
      <c r="B225">
        <v>1</v>
      </c>
      <c r="C225">
        <v>10</v>
      </c>
      <c r="D225" s="6">
        <v>2201.2083333350001</v>
      </c>
      <c r="E225" t="str">
        <f t="shared" si="6"/>
        <v>2013110</v>
      </c>
      <c r="G225" t="str">
        <f t="shared" si="7"/>
        <v>2013110</v>
      </c>
    </row>
    <row r="226" spans="1:7" x14ac:dyDescent="0.15">
      <c r="A226" s="5">
        <v>2013</v>
      </c>
      <c r="B226">
        <v>1</v>
      </c>
      <c r="C226">
        <v>10</v>
      </c>
      <c r="D226" s="6">
        <v>2201.2500000016698</v>
      </c>
      <c r="E226" t="str">
        <f t="shared" si="6"/>
        <v>2013110</v>
      </c>
      <c r="G226" t="str">
        <f t="shared" si="7"/>
        <v>2013110</v>
      </c>
    </row>
    <row r="227" spans="1:7" x14ac:dyDescent="0.15">
      <c r="A227" s="5">
        <v>2013</v>
      </c>
      <c r="B227">
        <v>1</v>
      </c>
      <c r="C227">
        <v>10</v>
      </c>
      <c r="D227" s="6">
        <v>2201.29166666833</v>
      </c>
      <c r="E227" t="str">
        <f t="shared" si="6"/>
        <v>2013110</v>
      </c>
      <c r="G227" t="str">
        <f t="shared" si="7"/>
        <v>2013110</v>
      </c>
    </row>
    <row r="228" spans="1:7" x14ac:dyDescent="0.15">
      <c r="A228" s="5">
        <v>2013</v>
      </c>
      <c r="B228">
        <v>1</v>
      </c>
      <c r="C228">
        <v>10</v>
      </c>
      <c r="D228" s="6">
        <v>2201.3333333350001</v>
      </c>
      <c r="E228" t="str">
        <f t="shared" si="6"/>
        <v>2013110</v>
      </c>
      <c r="G228" t="str">
        <f t="shared" si="7"/>
        <v>2013110</v>
      </c>
    </row>
    <row r="229" spans="1:7" x14ac:dyDescent="0.15">
      <c r="A229" s="5">
        <v>2013</v>
      </c>
      <c r="B229">
        <v>1</v>
      </c>
      <c r="C229">
        <v>10</v>
      </c>
      <c r="D229" s="6">
        <v>2201.3750000016698</v>
      </c>
      <c r="E229" t="str">
        <f t="shared" si="6"/>
        <v>2013110</v>
      </c>
      <c r="G229" t="str">
        <f t="shared" si="7"/>
        <v>2013110</v>
      </c>
    </row>
    <row r="230" spans="1:7" x14ac:dyDescent="0.15">
      <c r="A230" s="5">
        <v>2013</v>
      </c>
      <c r="B230">
        <v>1</v>
      </c>
      <c r="C230">
        <v>10</v>
      </c>
      <c r="D230" s="6">
        <v>2201.41666666833</v>
      </c>
      <c r="E230" t="str">
        <f t="shared" si="6"/>
        <v>2013110</v>
      </c>
      <c r="G230" t="str">
        <f t="shared" si="7"/>
        <v>2013110</v>
      </c>
    </row>
    <row r="231" spans="1:7" x14ac:dyDescent="0.15">
      <c r="A231" s="5">
        <v>2013</v>
      </c>
      <c r="B231">
        <v>1</v>
      </c>
      <c r="C231">
        <v>10</v>
      </c>
      <c r="D231" s="6">
        <v>2201.4583333350001</v>
      </c>
      <c r="E231" t="str">
        <f t="shared" si="6"/>
        <v>2013110</v>
      </c>
      <c r="G231" t="str">
        <f t="shared" si="7"/>
        <v>2013110</v>
      </c>
    </row>
    <row r="232" spans="1:7" x14ac:dyDescent="0.15">
      <c r="A232" s="5">
        <v>2013</v>
      </c>
      <c r="B232">
        <v>1</v>
      </c>
      <c r="C232">
        <v>10</v>
      </c>
      <c r="D232" s="6">
        <v>2201.5000000016698</v>
      </c>
      <c r="E232" t="str">
        <f t="shared" si="6"/>
        <v>2013110</v>
      </c>
      <c r="G232" t="str">
        <f t="shared" si="7"/>
        <v>2013110</v>
      </c>
    </row>
    <row r="233" spans="1:7" x14ac:dyDescent="0.15">
      <c r="A233" s="5">
        <v>2013</v>
      </c>
      <c r="B233">
        <v>1</v>
      </c>
      <c r="C233">
        <v>10</v>
      </c>
      <c r="D233" s="6">
        <v>2201.54166666833</v>
      </c>
      <c r="E233" t="str">
        <f t="shared" si="6"/>
        <v>2013110</v>
      </c>
      <c r="G233" t="str">
        <f t="shared" si="7"/>
        <v>2013110</v>
      </c>
    </row>
    <row r="234" spans="1:7" x14ac:dyDescent="0.15">
      <c r="A234" s="5">
        <v>2013</v>
      </c>
      <c r="B234">
        <v>1</v>
      </c>
      <c r="C234">
        <v>10</v>
      </c>
      <c r="D234" s="6">
        <v>2201.5833333350001</v>
      </c>
      <c r="E234" t="str">
        <f t="shared" si="6"/>
        <v>2013110</v>
      </c>
      <c r="G234" t="str">
        <f t="shared" si="7"/>
        <v>2013110</v>
      </c>
    </row>
    <row r="235" spans="1:7" x14ac:dyDescent="0.15">
      <c r="A235" s="5">
        <v>2013</v>
      </c>
      <c r="B235">
        <v>1</v>
      </c>
      <c r="C235">
        <v>10</v>
      </c>
      <c r="D235" s="6">
        <v>2201.6250000016698</v>
      </c>
      <c r="E235" t="str">
        <f t="shared" si="6"/>
        <v>2013110</v>
      </c>
      <c r="G235" t="str">
        <f t="shared" si="7"/>
        <v>2013110</v>
      </c>
    </row>
    <row r="236" spans="1:7" x14ac:dyDescent="0.15">
      <c r="A236" s="5">
        <v>2013</v>
      </c>
      <c r="B236">
        <v>1</v>
      </c>
      <c r="C236">
        <v>10</v>
      </c>
      <c r="D236" s="6">
        <v>2201.66666666833</v>
      </c>
      <c r="E236" t="str">
        <f t="shared" si="6"/>
        <v>2013110</v>
      </c>
      <c r="G236" t="str">
        <f t="shared" si="7"/>
        <v>2013110</v>
      </c>
    </row>
    <row r="237" spans="1:7" x14ac:dyDescent="0.15">
      <c r="A237" s="5">
        <v>2013</v>
      </c>
      <c r="B237">
        <v>1</v>
      </c>
      <c r="C237">
        <v>10</v>
      </c>
      <c r="D237" s="6">
        <v>2201.7083333350001</v>
      </c>
      <c r="E237" t="str">
        <f t="shared" si="6"/>
        <v>2013110</v>
      </c>
      <c r="G237" t="str">
        <f t="shared" si="7"/>
        <v>2013110</v>
      </c>
    </row>
    <row r="238" spans="1:7" x14ac:dyDescent="0.15">
      <c r="A238" s="5">
        <v>2013</v>
      </c>
      <c r="B238">
        <v>1</v>
      </c>
      <c r="C238">
        <v>10</v>
      </c>
      <c r="D238" s="6">
        <v>2201.7500000016698</v>
      </c>
      <c r="E238" t="str">
        <f t="shared" si="6"/>
        <v>2013110</v>
      </c>
      <c r="G238" t="str">
        <f t="shared" si="7"/>
        <v>2013110</v>
      </c>
    </row>
    <row r="239" spans="1:7" x14ac:dyDescent="0.15">
      <c r="A239" s="5">
        <v>2013</v>
      </c>
      <c r="B239">
        <v>1</v>
      </c>
      <c r="C239">
        <v>10</v>
      </c>
      <c r="D239" s="6">
        <v>2201.79166666833</v>
      </c>
      <c r="E239" t="str">
        <f t="shared" si="6"/>
        <v>2013110</v>
      </c>
      <c r="G239" t="str">
        <f t="shared" si="7"/>
        <v>2013110</v>
      </c>
    </row>
    <row r="240" spans="1:7" x14ac:dyDescent="0.15">
      <c r="A240" s="5">
        <v>2013</v>
      </c>
      <c r="B240">
        <v>1</v>
      </c>
      <c r="C240">
        <v>10</v>
      </c>
      <c r="D240" s="6">
        <v>2201.8333333350001</v>
      </c>
      <c r="E240" t="str">
        <f t="shared" si="6"/>
        <v>2013110</v>
      </c>
      <c r="G240" t="str">
        <f t="shared" si="7"/>
        <v>2013110</v>
      </c>
    </row>
    <row r="241" spans="1:12" x14ac:dyDescent="0.15">
      <c r="A241" s="5">
        <v>2013</v>
      </c>
      <c r="B241">
        <v>1</v>
      </c>
      <c r="C241">
        <v>10</v>
      </c>
      <c r="D241" s="6">
        <v>2201.8750000016698</v>
      </c>
      <c r="E241" t="str">
        <f t="shared" si="6"/>
        <v>2013110</v>
      </c>
      <c r="G241" t="str">
        <f t="shared" si="7"/>
        <v>2013110</v>
      </c>
    </row>
    <row r="242" spans="1:12" x14ac:dyDescent="0.15">
      <c r="A242" s="5">
        <v>2013</v>
      </c>
      <c r="B242">
        <v>1</v>
      </c>
      <c r="C242">
        <v>10</v>
      </c>
      <c r="D242" s="6">
        <v>2201.91666666833</v>
      </c>
      <c r="E242" t="str">
        <f t="shared" si="6"/>
        <v>2013110</v>
      </c>
      <c r="G242" t="str">
        <f t="shared" si="7"/>
        <v>2013110</v>
      </c>
    </row>
    <row r="243" spans="1:12" x14ac:dyDescent="0.15">
      <c r="A243" s="5">
        <v>2013</v>
      </c>
      <c r="B243">
        <v>1</v>
      </c>
      <c r="C243">
        <v>10</v>
      </c>
      <c r="D243" s="6">
        <v>2201.9583333350001</v>
      </c>
      <c r="E243" t="str">
        <f t="shared" si="6"/>
        <v>2013110</v>
      </c>
      <c r="G243" t="str">
        <f t="shared" si="7"/>
        <v>2013110</v>
      </c>
    </row>
    <row r="244" spans="1:12" x14ac:dyDescent="0.15">
      <c r="A244" s="5">
        <v>2013</v>
      </c>
      <c r="B244">
        <v>1</v>
      </c>
      <c r="C244">
        <v>11</v>
      </c>
      <c r="D244" s="6">
        <v>2202.0000000016698</v>
      </c>
      <c r="E244" t="str">
        <f t="shared" si="6"/>
        <v>2013111</v>
      </c>
      <c r="G244" t="str">
        <f t="shared" si="7"/>
        <v>2013111</v>
      </c>
      <c r="H244" t="str">
        <f>IF(IF(ISERROR(MAX(F244:F267)),"",MAX(F244:F267))=0,"",MAX(F244:F267))</f>
        <v/>
      </c>
      <c r="I244" t="str">
        <f>IF(IF(ISERROR(MAX(F244:F267)-MIN(F244:F267)),"",MAX(F244:F267)-MIN(F244:F267))=0,"",MAX(F244:F267)-MIN(F244:F267))</f>
        <v/>
      </c>
      <c r="J244" t="str">
        <f>IF(ISERROR(I244/H244),"",I244/H244)</f>
        <v/>
      </c>
      <c r="K244" t="str">
        <f>IF(ISERROR(AVERAGE(F244:F267)/MAX(F244:F267)),"",AVERAGE(F244:F267)/MAX(F244:F267))</f>
        <v/>
      </c>
      <c r="L244" t="str">
        <f>IF(ISERROR(MIN(F244:F267)/H244),"",MIN(F244:F267)/H244)</f>
        <v/>
      </c>
    </row>
    <row r="245" spans="1:12" x14ac:dyDescent="0.15">
      <c r="A245" s="5">
        <v>2013</v>
      </c>
      <c r="B245">
        <v>1</v>
      </c>
      <c r="C245">
        <v>11</v>
      </c>
      <c r="D245" s="6">
        <v>2202.04166666833</v>
      </c>
      <c r="E245" t="str">
        <f t="shared" si="6"/>
        <v>2013111</v>
      </c>
      <c r="G245" t="str">
        <f t="shared" si="7"/>
        <v>2013111</v>
      </c>
    </row>
    <row r="246" spans="1:12" x14ac:dyDescent="0.15">
      <c r="A246" s="5">
        <v>2013</v>
      </c>
      <c r="B246">
        <v>1</v>
      </c>
      <c r="C246">
        <v>11</v>
      </c>
      <c r="D246" s="6">
        <v>2202.0833333350001</v>
      </c>
      <c r="E246" t="str">
        <f t="shared" si="6"/>
        <v>2013111</v>
      </c>
      <c r="G246" t="str">
        <f t="shared" si="7"/>
        <v>2013111</v>
      </c>
    </row>
    <row r="247" spans="1:12" x14ac:dyDescent="0.15">
      <c r="A247" s="5">
        <v>2013</v>
      </c>
      <c r="B247">
        <v>1</v>
      </c>
      <c r="C247">
        <v>11</v>
      </c>
      <c r="D247" s="6">
        <v>2202.1250000016698</v>
      </c>
      <c r="E247" t="str">
        <f t="shared" si="6"/>
        <v>2013111</v>
      </c>
      <c r="G247" t="str">
        <f t="shared" si="7"/>
        <v>2013111</v>
      </c>
    </row>
    <row r="248" spans="1:12" x14ac:dyDescent="0.15">
      <c r="A248" s="5">
        <v>2013</v>
      </c>
      <c r="B248">
        <v>1</v>
      </c>
      <c r="C248">
        <v>11</v>
      </c>
      <c r="D248" s="6">
        <v>2202.16666666833</v>
      </c>
      <c r="E248" t="str">
        <f t="shared" si="6"/>
        <v>2013111</v>
      </c>
      <c r="G248" t="str">
        <f t="shared" si="7"/>
        <v>2013111</v>
      </c>
    </row>
    <row r="249" spans="1:12" x14ac:dyDescent="0.15">
      <c r="A249" s="5">
        <v>2013</v>
      </c>
      <c r="B249">
        <v>1</v>
      </c>
      <c r="C249">
        <v>11</v>
      </c>
      <c r="D249" s="6">
        <v>2202.2083333350001</v>
      </c>
      <c r="E249" t="str">
        <f t="shared" si="6"/>
        <v>2013111</v>
      </c>
      <c r="G249" t="str">
        <f t="shared" si="7"/>
        <v>2013111</v>
      </c>
    </row>
    <row r="250" spans="1:12" x14ac:dyDescent="0.15">
      <c r="A250" s="5">
        <v>2013</v>
      </c>
      <c r="B250">
        <v>1</v>
      </c>
      <c r="C250">
        <v>11</v>
      </c>
      <c r="D250" s="6">
        <v>2202.2500000016698</v>
      </c>
      <c r="E250" t="str">
        <f t="shared" si="6"/>
        <v>2013111</v>
      </c>
      <c r="G250" t="str">
        <f t="shared" si="7"/>
        <v>2013111</v>
      </c>
    </row>
    <row r="251" spans="1:12" x14ac:dyDescent="0.15">
      <c r="A251" s="5">
        <v>2013</v>
      </c>
      <c r="B251">
        <v>1</v>
      </c>
      <c r="C251">
        <v>11</v>
      </c>
      <c r="D251" s="6">
        <v>2202.29166666833</v>
      </c>
      <c r="E251" t="str">
        <f t="shared" si="6"/>
        <v>2013111</v>
      </c>
      <c r="G251" t="str">
        <f t="shared" si="7"/>
        <v>2013111</v>
      </c>
    </row>
    <row r="252" spans="1:12" x14ac:dyDescent="0.15">
      <c r="A252" s="5">
        <v>2013</v>
      </c>
      <c r="B252">
        <v>1</v>
      </c>
      <c r="C252">
        <v>11</v>
      </c>
      <c r="D252" s="6">
        <v>2202.3333333350001</v>
      </c>
      <c r="E252" t="str">
        <f t="shared" si="6"/>
        <v>2013111</v>
      </c>
      <c r="G252" t="str">
        <f t="shared" si="7"/>
        <v>2013111</v>
      </c>
    </row>
    <row r="253" spans="1:12" x14ac:dyDescent="0.15">
      <c r="A253" s="5">
        <v>2013</v>
      </c>
      <c r="B253">
        <v>1</v>
      </c>
      <c r="C253">
        <v>11</v>
      </c>
      <c r="D253" s="6">
        <v>2202.3750000016698</v>
      </c>
      <c r="E253" t="str">
        <f t="shared" si="6"/>
        <v>2013111</v>
      </c>
      <c r="G253" t="str">
        <f t="shared" si="7"/>
        <v>2013111</v>
      </c>
    </row>
    <row r="254" spans="1:12" x14ac:dyDescent="0.15">
      <c r="A254" s="5">
        <v>2013</v>
      </c>
      <c r="B254">
        <v>1</v>
      </c>
      <c r="C254">
        <v>11</v>
      </c>
      <c r="D254" s="6">
        <v>2202.41666666833</v>
      </c>
      <c r="E254" t="str">
        <f t="shared" si="6"/>
        <v>2013111</v>
      </c>
      <c r="G254" t="str">
        <f t="shared" si="7"/>
        <v>2013111</v>
      </c>
    </row>
    <row r="255" spans="1:12" x14ac:dyDescent="0.15">
      <c r="A255" s="5">
        <v>2013</v>
      </c>
      <c r="B255">
        <v>1</v>
      </c>
      <c r="C255">
        <v>11</v>
      </c>
      <c r="D255" s="6">
        <v>2202.4583333350001</v>
      </c>
      <c r="E255" t="str">
        <f t="shared" si="6"/>
        <v>2013111</v>
      </c>
      <c r="G255" t="str">
        <f t="shared" si="7"/>
        <v>2013111</v>
      </c>
    </row>
    <row r="256" spans="1:12" x14ac:dyDescent="0.15">
      <c r="A256" s="5">
        <v>2013</v>
      </c>
      <c r="B256">
        <v>1</v>
      </c>
      <c r="C256">
        <v>11</v>
      </c>
      <c r="D256" s="6">
        <v>2202.5000000016698</v>
      </c>
      <c r="E256" t="str">
        <f t="shared" si="6"/>
        <v>2013111</v>
      </c>
      <c r="G256" t="str">
        <f t="shared" si="7"/>
        <v>2013111</v>
      </c>
    </row>
    <row r="257" spans="1:12" x14ac:dyDescent="0.15">
      <c r="A257" s="5">
        <v>2013</v>
      </c>
      <c r="B257">
        <v>1</v>
      </c>
      <c r="C257">
        <v>11</v>
      </c>
      <c r="D257" s="6">
        <v>2202.54166666833</v>
      </c>
      <c r="E257" t="str">
        <f t="shared" si="6"/>
        <v>2013111</v>
      </c>
      <c r="G257" t="str">
        <f t="shared" si="7"/>
        <v>2013111</v>
      </c>
    </row>
    <row r="258" spans="1:12" x14ac:dyDescent="0.15">
      <c r="A258" s="5">
        <v>2013</v>
      </c>
      <c r="B258">
        <v>1</v>
      </c>
      <c r="C258">
        <v>11</v>
      </c>
      <c r="D258" s="6">
        <v>2202.5833333350001</v>
      </c>
      <c r="E258" t="str">
        <f t="shared" si="6"/>
        <v>2013111</v>
      </c>
      <c r="G258" t="str">
        <f t="shared" si="7"/>
        <v>2013111</v>
      </c>
    </row>
    <row r="259" spans="1:12" x14ac:dyDescent="0.15">
      <c r="A259" s="5">
        <v>2013</v>
      </c>
      <c r="B259">
        <v>1</v>
      </c>
      <c r="C259">
        <v>11</v>
      </c>
      <c r="D259" s="6">
        <v>2202.6250000016698</v>
      </c>
      <c r="E259" t="str">
        <f t="shared" si="6"/>
        <v>2013111</v>
      </c>
      <c r="G259" t="str">
        <f t="shared" si="7"/>
        <v>2013111</v>
      </c>
    </row>
    <row r="260" spans="1:12" x14ac:dyDescent="0.15">
      <c r="A260" s="5">
        <v>2013</v>
      </c>
      <c r="B260">
        <v>1</v>
      </c>
      <c r="C260">
        <v>11</v>
      </c>
      <c r="D260" s="6">
        <v>2202.66666666833</v>
      </c>
      <c r="E260" t="str">
        <f t="shared" ref="E260:E323" si="8">A260&amp;B260&amp;C260</f>
        <v>2013111</v>
      </c>
      <c r="G260" t="str">
        <f t="shared" ref="G260:G323" si="9">E260</f>
        <v>2013111</v>
      </c>
    </row>
    <row r="261" spans="1:12" x14ac:dyDescent="0.15">
      <c r="A261" s="5">
        <v>2013</v>
      </c>
      <c r="B261">
        <v>1</v>
      </c>
      <c r="C261">
        <v>11</v>
      </c>
      <c r="D261" s="6">
        <v>2202.7083333350001</v>
      </c>
      <c r="E261" t="str">
        <f t="shared" si="8"/>
        <v>2013111</v>
      </c>
      <c r="G261" t="str">
        <f t="shared" si="9"/>
        <v>2013111</v>
      </c>
    </row>
    <row r="262" spans="1:12" x14ac:dyDescent="0.15">
      <c r="A262" s="5">
        <v>2013</v>
      </c>
      <c r="B262">
        <v>1</v>
      </c>
      <c r="C262">
        <v>11</v>
      </c>
      <c r="D262" s="6">
        <v>2202.7500000016698</v>
      </c>
      <c r="E262" t="str">
        <f t="shared" si="8"/>
        <v>2013111</v>
      </c>
      <c r="G262" t="str">
        <f t="shared" si="9"/>
        <v>2013111</v>
      </c>
    </row>
    <row r="263" spans="1:12" x14ac:dyDescent="0.15">
      <c r="A263" s="5">
        <v>2013</v>
      </c>
      <c r="B263">
        <v>1</v>
      </c>
      <c r="C263">
        <v>11</v>
      </c>
      <c r="D263" s="6">
        <v>2202.79166666833</v>
      </c>
      <c r="E263" t="str">
        <f t="shared" si="8"/>
        <v>2013111</v>
      </c>
      <c r="G263" t="str">
        <f t="shared" si="9"/>
        <v>2013111</v>
      </c>
    </row>
    <row r="264" spans="1:12" x14ac:dyDescent="0.15">
      <c r="A264" s="5">
        <v>2013</v>
      </c>
      <c r="B264">
        <v>1</v>
      </c>
      <c r="C264">
        <v>11</v>
      </c>
      <c r="D264" s="6">
        <v>2202.8333333350001</v>
      </c>
      <c r="E264" t="str">
        <f t="shared" si="8"/>
        <v>2013111</v>
      </c>
      <c r="G264" t="str">
        <f t="shared" si="9"/>
        <v>2013111</v>
      </c>
    </row>
    <row r="265" spans="1:12" x14ac:dyDescent="0.15">
      <c r="A265" s="5">
        <v>2013</v>
      </c>
      <c r="B265">
        <v>1</v>
      </c>
      <c r="C265">
        <v>11</v>
      </c>
      <c r="D265" s="6">
        <v>2202.8750000016698</v>
      </c>
      <c r="E265" t="str">
        <f t="shared" si="8"/>
        <v>2013111</v>
      </c>
      <c r="G265" t="str">
        <f t="shared" si="9"/>
        <v>2013111</v>
      </c>
    </row>
    <row r="266" spans="1:12" x14ac:dyDescent="0.15">
      <c r="A266" s="5">
        <v>2013</v>
      </c>
      <c r="B266">
        <v>1</v>
      </c>
      <c r="C266">
        <v>11</v>
      </c>
      <c r="D266" s="6">
        <v>2202.91666666833</v>
      </c>
      <c r="E266" t="str">
        <f t="shared" si="8"/>
        <v>2013111</v>
      </c>
      <c r="G266" t="str">
        <f t="shared" si="9"/>
        <v>2013111</v>
      </c>
    </row>
    <row r="267" spans="1:12" x14ac:dyDescent="0.15">
      <c r="A267" s="5">
        <v>2013</v>
      </c>
      <c r="B267">
        <v>1</v>
      </c>
      <c r="C267">
        <v>11</v>
      </c>
      <c r="D267" s="6">
        <v>2202.9583333350001</v>
      </c>
      <c r="E267" t="str">
        <f t="shared" si="8"/>
        <v>2013111</v>
      </c>
      <c r="G267" t="str">
        <f t="shared" si="9"/>
        <v>2013111</v>
      </c>
    </row>
    <row r="268" spans="1:12" x14ac:dyDescent="0.15">
      <c r="A268" s="5">
        <v>2013</v>
      </c>
      <c r="B268">
        <v>1</v>
      </c>
      <c r="C268">
        <v>12</v>
      </c>
      <c r="D268" s="6">
        <v>2203.0000000016698</v>
      </c>
      <c r="E268" t="str">
        <f t="shared" si="8"/>
        <v>2013112</v>
      </c>
      <c r="G268" t="str">
        <f t="shared" si="9"/>
        <v>2013112</v>
      </c>
      <c r="H268" t="str">
        <f>IF(IF(ISERROR(MAX(F268:F291)),"",MAX(F268:F291))=0,"",MAX(F268:F291))</f>
        <v/>
      </c>
      <c r="I268" t="str">
        <f>IF(IF(ISERROR(MAX(F268:F291)-MIN(F268:F291)),"",MAX(F268:F291)-MIN(F268:F291))=0,"",MAX(F268:F291)-MIN(F268:F291))</f>
        <v/>
      </c>
      <c r="J268" t="str">
        <f>IF(ISERROR(I268/H268),"",I268/H268)</f>
        <v/>
      </c>
      <c r="K268" t="str">
        <f>IF(ISERROR(AVERAGE(F268:F291)/MAX(F268:F291)),"",AVERAGE(F268:F291)/MAX(F268:F291))</f>
        <v/>
      </c>
      <c r="L268" t="str">
        <f>IF(ISERROR(MIN(F268:F291)/H268),"",MIN(F268:F291)/H268)</f>
        <v/>
      </c>
    </row>
    <row r="269" spans="1:12" x14ac:dyDescent="0.15">
      <c r="A269" s="5">
        <v>2013</v>
      </c>
      <c r="B269">
        <v>1</v>
      </c>
      <c r="C269">
        <v>12</v>
      </c>
      <c r="D269" s="6">
        <v>2203.04166666833</v>
      </c>
      <c r="E269" t="str">
        <f t="shared" si="8"/>
        <v>2013112</v>
      </c>
      <c r="G269" t="str">
        <f t="shared" si="9"/>
        <v>2013112</v>
      </c>
    </row>
    <row r="270" spans="1:12" x14ac:dyDescent="0.15">
      <c r="A270" s="5">
        <v>2013</v>
      </c>
      <c r="B270">
        <v>1</v>
      </c>
      <c r="C270">
        <v>12</v>
      </c>
      <c r="D270" s="6">
        <v>2203.0833333350001</v>
      </c>
      <c r="E270" t="str">
        <f t="shared" si="8"/>
        <v>2013112</v>
      </c>
      <c r="G270" t="str">
        <f t="shared" si="9"/>
        <v>2013112</v>
      </c>
    </row>
    <row r="271" spans="1:12" x14ac:dyDescent="0.15">
      <c r="A271" s="5">
        <v>2013</v>
      </c>
      <c r="B271">
        <v>1</v>
      </c>
      <c r="C271">
        <v>12</v>
      </c>
      <c r="D271" s="6">
        <v>2203.1250000016698</v>
      </c>
      <c r="E271" t="str">
        <f t="shared" si="8"/>
        <v>2013112</v>
      </c>
      <c r="G271" t="str">
        <f t="shared" si="9"/>
        <v>2013112</v>
      </c>
    </row>
    <row r="272" spans="1:12" x14ac:dyDescent="0.15">
      <c r="A272" s="5">
        <v>2013</v>
      </c>
      <c r="B272">
        <v>1</v>
      </c>
      <c r="C272">
        <v>12</v>
      </c>
      <c r="D272" s="6">
        <v>2203.16666666833</v>
      </c>
      <c r="E272" t="str">
        <f t="shared" si="8"/>
        <v>2013112</v>
      </c>
      <c r="G272" t="str">
        <f t="shared" si="9"/>
        <v>2013112</v>
      </c>
    </row>
    <row r="273" spans="1:7" x14ac:dyDescent="0.15">
      <c r="A273" s="5">
        <v>2013</v>
      </c>
      <c r="B273">
        <v>1</v>
      </c>
      <c r="C273">
        <v>12</v>
      </c>
      <c r="D273" s="6">
        <v>2203.2083333350001</v>
      </c>
      <c r="E273" t="str">
        <f t="shared" si="8"/>
        <v>2013112</v>
      </c>
      <c r="G273" t="str">
        <f t="shared" si="9"/>
        <v>2013112</v>
      </c>
    </row>
    <row r="274" spans="1:7" x14ac:dyDescent="0.15">
      <c r="A274" s="5">
        <v>2013</v>
      </c>
      <c r="B274">
        <v>1</v>
      </c>
      <c r="C274">
        <v>12</v>
      </c>
      <c r="D274" s="6">
        <v>2203.2500000016698</v>
      </c>
      <c r="E274" t="str">
        <f t="shared" si="8"/>
        <v>2013112</v>
      </c>
      <c r="G274" t="str">
        <f t="shared" si="9"/>
        <v>2013112</v>
      </c>
    </row>
    <row r="275" spans="1:7" x14ac:dyDescent="0.15">
      <c r="A275" s="5">
        <v>2013</v>
      </c>
      <c r="B275">
        <v>1</v>
      </c>
      <c r="C275">
        <v>12</v>
      </c>
      <c r="D275" s="6">
        <v>2203.29166666833</v>
      </c>
      <c r="E275" t="str">
        <f t="shared" si="8"/>
        <v>2013112</v>
      </c>
      <c r="G275" t="str">
        <f t="shared" si="9"/>
        <v>2013112</v>
      </c>
    </row>
    <row r="276" spans="1:7" x14ac:dyDescent="0.15">
      <c r="A276" s="5">
        <v>2013</v>
      </c>
      <c r="B276">
        <v>1</v>
      </c>
      <c r="C276">
        <v>12</v>
      </c>
      <c r="D276" s="6">
        <v>2203.3333333350001</v>
      </c>
      <c r="E276" t="str">
        <f t="shared" si="8"/>
        <v>2013112</v>
      </c>
      <c r="G276" t="str">
        <f t="shared" si="9"/>
        <v>2013112</v>
      </c>
    </row>
    <row r="277" spans="1:7" x14ac:dyDescent="0.15">
      <c r="A277" s="5">
        <v>2013</v>
      </c>
      <c r="B277">
        <v>1</v>
      </c>
      <c r="C277">
        <v>12</v>
      </c>
      <c r="D277" s="6">
        <v>2203.3750000016698</v>
      </c>
      <c r="E277" t="str">
        <f t="shared" si="8"/>
        <v>2013112</v>
      </c>
      <c r="G277" t="str">
        <f t="shared" si="9"/>
        <v>2013112</v>
      </c>
    </row>
    <row r="278" spans="1:7" x14ac:dyDescent="0.15">
      <c r="A278" s="5">
        <v>2013</v>
      </c>
      <c r="B278">
        <v>1</v>
      </c>
      <c r="C278">
        <v>12</v>
      </c>
      <c r="D278" s="6">
        <v>2203.41666666833</v>
      </c>
      <c r="E278" t="str">
        <f t="shared" si="8"/>
        <v>2013112</v>
      </c>
      <c r="G278" t="str">
        <f t="shared" si="9"/>
        <v>2013112</v>
      </c>
    </row>
    <row r="279" spans="1:7" x14ac:dyDescent="0.15">
      <c r="A279" s="5">
        <v>2013</v>
      </c>
      <c r="B279">
        <v>1</v>
      </c>
      <c r="C279">
        <v>12</v>
      </c>
      <c r="D279" s="6">
        <v>2203.4583333350001</v>
      </c>
      <c r="E279" t="str">
        <f t="shared" si="8"/>
        <v>2013112</v>
      </c>
      <c r="G279" t="str">
        <f t="shared" si="9"/>
        <v>2013112</v>
      </c>
    </row>
    <row r="280" spans="1:7" x14ac:dyDescent="0.15">
      <c r="A280" s="5">
        <v>2013</v>
      </c>
      <c r="B280">
        <v>1</v>
      </c>
      <c r="C280">
        <v>12</v>
      </c>
      <c r="D280" s="6">
        <v>2203.5000000016698</v>
      </c>
      <c r="E280" t="str">
        <f t="shared" si="8"/>
        <v>2013112</v>
      </c>
      <c r="G280" t="str">
        <f t="shared" si="9"/>
        <v>2013112</v>
      </c>
    </row>
    <row r="281" spans="1:7" x14ac:dyDescent="0.15">
      <c r="A281" s="5">
        <v>2013</v>
      </c>
      <c r="B281">
        <v>1</v>
      </c>
      <c r="C281">
        <v>12</v>
      </c>
      <c r="D281" s="6">
        <v>2203.54166666833</v>
      </c>
      <c r="E281" t="str">
        <f t="shared" si="8"/>
        <v>2013112</v>
      </c>
      <c r="G281" t="str">
        <f t="shared" si="9"/>
        <v>2013112</v>
      </c>
    </row>
    <row r="282" spans="1:7" x14ac:dyDescent="0.15">
      <c r="A282" s="5">
        <v>2013</v>
      </c>
      <c r="B282">
        <v>1</v>
      </c>
      <c r="C282">
        <v>12</v>
      </c>
      <c r="D282" s="6">
        <v>2203.5833333350001</v>
      </c>
      <c r="E282" t="str">
        <f t="shared" si="8"/>
        <v>2013112</v>
      </c>
      <c r="G282" t="str">
        <f t="shared" si="9"/>
        <v>2013112</v>
      </c>
    </row>
    <row r="283" spans="1:7" x14ac:dyDescent="0.15">
      <c r="A283" s="5">
        <v>2013</v>
      </c>
      <c r="B283">
        <v>1</v>
      </c>
      <c r="C283">
        <v>12</v>
      </c>
      <c r="D283" s="6">
        <v>2203.6250000016698</v>
      </c>
      <c r="E283" t="str">
        <f t="shared" si="8"/>
        <v>2013112</v>
      </c>
      <c r="G283" t="str">
        <f t="shared" si="9"/>
        <v>2013112</v>
      </c>
    </row>
    <row r="284" spans="1:7" x14ac:dyDescent="0.15">
      <c r="A284" s="5">
        <v>2013</v>
      </c>
      <c r="B284">
        <v>1</v>
      </c>
      <c r="C284">
        <v>12</v>
      </c>
      <c r="D284" s="6">
        <v>2203.66666666833</v>
      </c>
      <c r="E284" t="str">
        <f t="shared" si="8"/>
        <v>2013112</v>
      </c>
      <c r="G284" t="str">
        <f t="shared" si="9"/>
        <v>2013112</v>
      </c>
    </row>
    <row r="285" spans="1:7" x14ac:dyDescent="0.15">
      <c r="A285" s="5">
        <v>2013</v>
      </c>
      <c r="B285">
        <v>1</v>
      </c>
      <c r="C285">
        <v>12</v>
      </c>
      <c r="D285" s="6">
        <v>2203.7083333350001</v>
      </c>
      <c r="E285" t="str">
        <f t="shared" si="8"/>
        <v>2013112</v>
      </c>
      <c r="G285" t="str">
        <f t="shared" si="9"/>
        <v>2013112</v>
      </c>
    </row>
    <row r="286" spans="1:7" x14ac:dyDescent="0.15">
      <c r="A286" s="5">
        <v>2013</v>
      </c>
      <c r="B286">
        <v>1</v>
      </c>
      <c r="C286">
        <v>12</v>
      </c>
      <c r="D286" s="6">
        <v>2203.7500000016698</v>
      </c>
      <c r="E286" t="str">
        <f t="shared" si="8"/>
        <v>2013112</v>
      </c>
      <c r="G286" t="str">
        <f t="shared" si="9"/>
        <v>2013112</v>
      </c>
    </row>
    <row r="287" spans="1:7" x14ac:dyDescent="0.15">
      <c r="A287" s="5">
        <v>2013</v>
      </c>
      <c r="B287">
        <v>1</v>
      </c>
      <c r="C287">
        <v>12</v>
      </c>
      <c r="D287" s="6">
        <v>2203.79166666833</v>
      </c>
      <c r="E287" t="str">
        <f t="shared" si="8"/>
        <v>2013112</v>
      </c>
      <c r="G287" t="str">
        <f t="shared" si="9"/>
        <v>2013112</v>
      </c>
    </row>
    <row r="288" spans="1:7" x14ac:dyDescent="0.15">
      <c r="A288" s="5">
        <v>2013</v>
      </c>
      <c r="B288">
        <v>1</v>
      </c>
      <c r="C288">
        <v>12</v>
      </c>
      <c r="D288" s="6">
        <v>2203.8333333350001</v>
      </c>
      <c r="E288" t="str">
        <f t="shared" si="8"/>
        <v>2013112</v>
      </c>
      <c r="G288" t="str">
        <f t="shared" si="9"/>
        <v>2013112</v>
      </c>
    </row>
    <row r="289" spans="1:12" x14ac:dyDescent="0.15">
      <c r="A289" s="5">
        <v>2013</v>
      </c>
      <c r="B289">
        <v>1</v>
      </c>
      <c r="C289">
        <v>12</v>
      </c>
      <c r="D289" s="6">
        <v>2203.8750000016698</v>
      </c>
      <c r="E289" t="str">
        <f t="shared" si="8"/>
        <v>2013112</v>
      </c>
      <c r="G289" t="str">
        <f t="shared" si="9"/>
        <v>2013112</v>
      </c>
    </row>
    <row r="290" spans="1:12" x14ac:dyDescent="0.15">
      <c r="A290" s="5">
        <v>2013</v>
      </c>
      <c r="B290">
        <v>1</v>
      </c>
      <c r="C290">
        <v>12</v>
      </c>
      <c r="D290" s="6">
        <v>2203.91666666833</v>
      </c>
      <c r="E290" t="str">
        <f t="shared" si="8"/>
        <v>2013112</v>
      </c>
      <c r="G290" t="str">
        <f t="shared" si="9"/>
        <v>2013112</v>
      </c>
    </row>
    <row r="291" spans="1:12" x14ac:dyDescent="0.15">
      <c r="A291" s="5">
        <v>2013</v>
      </c>
      <c r="B291">
        <v>1</v>
      </c>
      <c r="C291">
        <v>12</v>
      </c>
      <c r="D291" s="6">
        <v>2203.9583333350001</v>
      </c>
      <c r="E291" t="str">
        <f t="shared" si="8"/>
        <v>2013112</v>
      </c>
      <c r="G291" t="str">
        <f t="shared" si="9"/>
        <v>2013112</v>
      </c>
    </row>
    <row r="292" spans="1:12" x14ac:dyDescent="0.15">
      <c r="A292" s="5">
        <v>2013</v>
      </c>
      <c r="B292">
        <v>1</v>
      </c>
      <c r="C292">
        <v>13</v>
      </c>
      <c r="D292" s="6">
        <v>2204.0000000016698</v>
      </c>
      <c r="E292" t="str">
        <f t="shared" si="8"/>
        <v>2013113</v>
      </c>
      <c r="G292" t="str">
        <f t="shared" si="9"/>
        <v>2013113</v>
      </c>
      <c r="H292" t="str">
        <f>IF(IF(ISERROR(MAX(F292:F315)),"",MAX(F292:F315))=0,"",MAX(F292:F315))</f>
        <v/>
      </c>
      <c r="I292" t="str">
        <f>IF(IF(ISERROR(MAX(F292:F315)-MIN(F292:F315)),"",MAX(F292:F315)-MIN(F292:F315))=0,"",MAX(F292:F315)-MIN(F292:F315))</f>
        <v/>
      </c>
      <c r="J292" t="str">
        <f>IF(ISERROR(I292/H292),"",I292/H292)</f>
        <v/>
      </c>
      <c r="K292" t="str">
        <f>IF(ISERROR(AVERAGE(F292:F315)/MAX(F292:F315)),"",AVERAGE(F292:F315)/MAX(F292:F315))</f>
        <v/>
      </c>
      <c r="L292" t="str">
        <f>IF(ISERROR(MIN(F292:F315)/H292),"",MIN(F292:F315)/H292)</f>
        <v/>
      </c>
    </row>
    <row r="293" spans="1:12" x14ac:dyDescent="0.15">
      <c r="A293" s="5">
        <v>2013</v>
      </c>
      <c r="B293">
        <v>1</v>
      </c>
      <c r="C293">
        <v>13</v>
      </c>
      <c r="D293" s="6">
        <v>2204.04166666833</v>
      </c>
      <c r="E293" t="str">
        <f t="shared" si="8"/>
        <v>2013113</v>
      </c>
      <c r="G293" t="str">
        <f t="shared" si="9"/>
        <v>2013113</v>
      </c>
    </row>
    <row r="294" spans="1:12" x14ac:dyDescent="0.15">
      <c r="A294" s="5">
        <v>2013</v>
      </c>
      <c r="B294">
        <v>1</v>
      </c>
      <c r="C294">
        <v>13</v>
      </c>
      <c r="D294" s="6">
        <v>2204.0833333350001</v>
      </c>
      <c r="E294" t="str">
        <f t="shared" si="8"/>
        <v>2013113</v>
      </c>
      <c r="G294" t="str">
        <f t="shared" si="9"/>
        <v>2013113</v>
      </c>
    </row>
    <row r="295" spans="1:12" x14ac:dyDescent="0.15">
      <c r="A295" s="5">
        <v>2013</v>
      </c>
      <c r="B295">
        <v>1</v>
      </c>
      <c r="C295">
        <v>13</v>
      </c>
      <c r="D295" s="6">
        <v>2204.1250000016698</v>
      </c>
      <c r="E295" t="str">
        <f t="shared" si="8"/>
        <v>2013113</v>
      </c>
      <c r="G295" t="str">
        <f t="shared" si="9"/>
        <v>2013113</v>
      </c>
    </row>
    <row r="296" spans="1:12" x14ac:dyDescent="0.15">
      <c r="A296" s="5">
        <v>2013</v>
      </c>
      <c r="B296">
        <v>1</v>
      </c>
      <c r="C296">
        <v>13</v>
      </c>
      <c r="D296" s="6">
        <v>2204.16666666833</v>
      </c>
      <c r="E296" t="str">
        <f t="shared" si="8"/>
        <v>2013113</v>
      </c>
      <c r="G296" t="str">
        <f t="shared" si="9"/>
        <v>2013113</v>
      </c>
    </row>
    <row r="297" spans="1:12" x14ac:dyDescent="0.15">
      <c r="A297" s="5">
        <v>2013</v>
      </c>
      <c r="B297">
        <v>1</v>
      </c>
      <c r="C297">
        <v>13</v>
      </c>
      <c r="D297" s="6">
        <v>2204.2083333350001</v>
      </c>
      <c r="E297" t="str">
        <f t="shared" si="8"/>
        <v>2013113</v>
      </c>
      <c r="G297" t="str">
        <f t="shared" si="9"/>
        <v>2013113</v>
      </c>
    </row>
    <row r="298" spans="1:12" x14ac:dyDescent="0.15">
      <c r="A298" s="5">
        <v>2013</v>
      </c>
      <c r="B298">
        <v>1</v>
      </c>
      <c r="C298">
        <v>13</v>
      </c>
      <c r="D298" s="6">
        <v>2204.2500000016698</v>
      </c>
      <c r="E298" t="str">
        <f t="shared" si="8"/>
        <v>2013113</v>
      </c>
      <c r="G298" t="str">
        <f t="shared" si="9"/>
        <v>2013113</v>
      </c>
    </row>
    <row r="299" spans="1:12" x14ac:dyDescent="0.15">
      <c r="A299" s="5">
        <v>2013</v>
      </c>
      <c r="B299">
        <v>1</v>
      </c>
      <c r="C299">
        <v>13</v>
      </c>
      <c r="D299" s="6">
        <v>2204.29166666833</v>
      </c>
      <c r="E299" t="str">
        <f t="shared" si="8"/>
        <v>2013113</v>
      </c>
      <c r="G299" t="str">
        <f t="shared" si="9"/>
        <v>2013113</v>
      </c>
    </row>
    <row r="300" spans="1:12" x14ac:dyDescent="0.15">
      <c r="A300" s="5">
        <v>2013</v>
      </c>
      <c r="B300">
        <v>1</v>
      </c>
      <c r="C300">
        <v>13</v>
      </c>
      <c r="D300" s="6">
        <v>2204.3333333350001</v>
      </c>
      <c r="E300" t="str">
        <f t="shared" si="8"/>
        <v>2013113</v>
      </c>
      <c r="G300" t="str">
        <f t="shared" si="9"/>
        <v>2013113</v>
      </c>
    </row>
    <row r="301" spans="1:12" x14ac:dyDescent="0.15">
      <c r="A301" s="5">
        <v>2013</v>
      </c>
      <c r="B301">
        <v>1</v>
      </c>
      <c r="C301">
        <v>13</v>
      </c>
      <c r="D301" s="6">
        <v>2204.3750000016698</v>
      </c>
      <c r="E301" t="str">
        <f t="shared" si="8"/>
        <v>2013113</v>
      </c>
      <c r="G301" t="str">
        <f t="shared" si="9"/>
        <v>2013113</v>
      </c>
    </row>
    <row r="302" spans="1:12" x14ac:dyDescent="0.15">
      <c r="A302" s="5">
        <v>2013</v>
      </c>
      <c r="B302">
        <v>1</v>
      </c>
      <c r="C302">
        <v>13</v>
      </c>
      <c r="D302" s="6">
        <v>2204.41666666833</v>
      </c>
      <c r="E302" t="str">
        <f t="shared" si="8"/>
        <v>2013113</v>
      </c>
      <c r="G302" t="str">
        <f t="shared" si="9"/>
        <v>2013113</v>
      </c>
    </row>
    <row r="303" spans="1:12" x14ac:dyDescent="0.15">
      <c r="A303" s="5">
        <v>2013</v>
      </c>
      <c r="B303">
        <v>1</v>
      </c>
      <c r="C303">
        <v>13</v>
      </c>
      <c r="D303" s="6">
        <v>2204.4583333350001</v>
      </c>
      <c r="E303" t="str">
        <f t="shared" si="8"/>
        <v>2013113</v>
      </c>
      <c r="G303" t="str">
        <f t="shared" si="9"/>
        <v>2013113</v>
      </c>
    </row>
    <row r="304" spans="1:12" x14ac:dyDescent="0.15">
      <c r="A304" s="5">
        <v>2013</v>
      </c>
      <c r="B304">
        <v>1</v>
      </c>
      <c r="C304">
        <v>13</v>
      </c>
      <c r="D304" s="6">
        <v>2204.5000000016698</v>
      </c>
      <c r="E304" t="str">
        <f t="shared" si="8"/>
        <v>2013113</v>
      </c>
      <c r="G304" t="str">
        <f t="shared" si="9"/>
        <v>2013113</v>
      </c>
    </row>
    <row r="305" spans="1:12" x14ac:dyDescent="0.15">
      <c r="A305" s="5">
        <v>2013</v>
      </c>
      <c r="B305">
        <v>1</v>
      </c>
      <c r="C305">
        <v>13</v>
      </c>
      <c r="D305" s="6">
        <v>2204.54166666833</v>
      </c>
      <c r="E305" t="str">
        <f t="shared" si="8"/>
        <v>2013113</v>
      </c>
      <c r="G305" t="str">
        <f t="shared" si="9"/>
        <v>2013113</v>
      </c>
    </row>
    <row r="306" spans="1:12" x14ac:dyDescent="0.15">
      <c r="A306" s="5">
        <v>2013</v>
      </c>
      <c r="B306">
        <v>1</v>
      </c>
      <c r="C306">
        <v>13</v>
      </c>
      <c r="D306" s="6">
        <v>2204.5833333350001</v>
      </c>
      <c r="E306" t="str">
        <f t="shared" si="8"/>
        <v>2013113</v>
      </c>
      <c r="G306" t="str">
        <f t="shared" si="9"/>
        <v>2013113</v>
      </c>
    </row>
    <row r="307" spans="1:12" x14ac:dyDescent="0.15">
      <c r="A307" s="5">
        <v>2013</v>
      </c>
      <c r="B307">
        <v>1</v>
      </c>
      <c r="C307">
        <v>13</v>
      </c>
      <c r="D307" s="6">
        <v>2204.6250000016698</v>
      </c>
      <c r="E307" t="str">
        <f t="shared" si="8"/>
        <v>2013113</v>
      </c>
      <c r="G307" t="str">
        <f t="shared" si="9"/>
        <v>2013113</v>
      </c>
    </row>
    <row r="308" spans="1:12" x14ac:dyDescent="0.15">
      <c r="A308" s="5">
        <v>2013</v>
      </c>
      <c r="B308">
        <v>1</v>
      </c>
      <c r="C308">
        <v>13</v>
      </c>
      <c r="D308" s="6">
        <v>2204.66666666833</v>
      </c>
      <c r="E308" t="str">
        <f t="shared" si="8"/>
        <v>2013113</v>
      </c>
      <c r="G308" t="str">
        <f t="shared" si="9"/>
        <v>2013113</v>
      </c>
    </row>
    <row r="309" spans="1:12" x14ac:dyDescent="0.15">
      <c r="A309" s="5">
        <v>2013</v>
      </c>
      <c r="B309">
        <v>1</v>
      </c>
      <c r="C309">
        <v>13</v>
      </c>
      <c r="D309" s="6">
        <v>2204.7083333350001</v>
      </c>
      <c r="E309" t="str">
        <f t="shared" si="8"/>
        <v>2013113</v>
      </c>
      <c r="G309" t="str">
        <f t="shared" si="9"/>
        <v>2013113</v>
      </c>
    </row>
    <row r="310" spans="1:12" x14ac:dyDescent="0.15">
      <c r="A310" s="5">
        <v>2013</v>
      </c>
      <c r="B310">
        <v>1</v>
      </c>
      <c r="C310">
        <v>13</v>
      </c>
      <c r="D310" s="6">
        <v>2204.7500000016698</v>
      </c>
      <c r="E310" t="str">
        <f t="shared" si="8"/>
        <v>2013113</v>
      </c>
      <c r="G310" t="str">
        <f t="shared" si="9"/>
        <v>2013113</v>
      </c>
    </row>
    <row r="311" spans="1:12" x14ac:dyDescent="0.15">
      <c r="A311" s="5">
        <v>2013</v>
      </c>
      <c r="B311">
        <v>1</v>
      </c>
      <c r="C311">
        <v>13</v>
      </c>
      <c r="D311" s="6">
        <v>2204.79166666833</v>
      </c>
      <c r="E311" t="str">
        <f t="shared" si="8"/>
        <v>2013113</v>
      </c>
      <c r="G311" t="str">
        <f t="shared" si="9"/>
        <v>2013113</v>
      </c>
    </row>
    <row r="312" spans="1:12" x14ac:dyDescent="0.15">
      <c r="A312" s="5">
        <v>2013</v>
      </c>
      <c r="B312">
        <v>1</v>
      </c>
      <c r="C312">
        <v>13</v>
      </c>
      <c r="D312" s="6">
        <v>2204.8333333350001</v>
      </c>
      <c r="E312" t="str">
        <f t="shared" si="8"/>
        <v>2013113</v>
      </c>
      <c r="G312" t="str">
        <f t="shared" si="9"/>
        <v>2013113</v>
      </c>
    </row>
    <row r="313" spans="1:12" x14ac:dyDescent="0.15">
      <c r="A313" s="5">
        <v>2013</v>
      </c>
      <c r="B313">
        <v>1</v>
      </c>
      <c r="C313">
        <v>13</v>
      </c>
      <c r="D313" s="6">
        <v>2204.8750000016698</v>
      </c>
      <c r="E313" t="str">
        <f t="shared" si="8"/>
        <v>2013113</v>
      </c>
      <c r="G313" t="str">
        <f t="shared" si="9"/>
        <v>2013113</v>
      </c>
    </row>
    <row r="314" spans="1:12" x14ac:dyDescent="0.15">
      <c r="A314" s="5">
        <v>2013</v>
      </c>
      <c r="B314">
        <v>1</v>
      </c>
      <c r="C314">
        <v>13</v>
      </c>
      <c r="D314" s="6">
        <v>2204.91666666833</v>
      </c>
      <c r="E314" t="str">
        <f t="shared" si="8"/>
        <v>2013113</v>
      </c>
      <c r="G314" t="str">
        <f t="shared" si="9"/>
        <v>2013113</v>
      </c>
    </row>
    <row r="315" spans="1:12" x14ac:dyDescent="0.15">
      <c r="A315" s="5">
        <v>2013</v>
      </c>
      <c r="B315">
        <v>1</v>
      </c>
      <c r="C315">
        <v>13</v>
      </c>
      <c r="D315" s="6">
        <v>2204.9583333350001</v>
      </c>
      <c r="E315" t="str">
        <f t="shared" si="8"/>
        <v>2013113</v>
      </c>
      <c r="G315" t="str">
        <f t="shared" si="9"/>
        <v>2013113</v>
      </c>
    </row>
    <row r="316" spans="1:12" x14ac:dyDescent="0.15">
      <c r="A316" s="5">
        <v>2013</v>
      </c>
      <c r="B316">
        <v>1</v>
      </c>
      <c r="C316">
        <v>14</v>
      </c>
      <c r="D316" s="6">
        <v>2205.0000000016698</v>
      </c>
      <c r="E316" t="str">
        <f t="shared" si="8"/>
        <v>2013114</v>
      </c>
      <c r="G316" t="str">
        <f t="shared" si="9"/>
        <v>2013114</v>
      </c>
      <c r="H316" t="str">
        <f>IF(IF(ISERROR(MAX(F316:F339)),"",MAX(F316:F339))=0,"",MAX(F316:F339))</f>
        <v/>
      </c>
      <c r="I316" t="str">
        <f>IF(IF(ISERROR(MAX(F316:F339)-MIN(F316:F339)),"",MAX(F316:F339)-MIN(F316:F339))=0,"",MAX(F316:F339)-MIN(F316:F339))</f>
        <v/>
      </c>
      <c r="J316" t="str">
        <f>IF(ISERROR(I316/H316),"",I316/H316)</f>
        <v/>
      </c>
      <c r="K316" t="str">
        <f>IF(ISERROR(AVERAGE(F316:F339)/MAX(F316:F339)),"",AVERAGE(F316:F339)/MAX(F316:F339))</f>
        <v/>
      </c>
      <c r="L316" t="str">
        <f>IF(ISERROR(MIN(F316:F339)/H316),"",MIN(F316:F339)/H316)</f>
        <v/>
      </c>
    </row>
    <row r="317" spans="1:12" x14ac:dyDescent="0.15">
      <c r="A317" s="5">
        <v>2013</v>
      </c>
      <c r="B317">
        <v>1</v>
      </c>
      <c r="C317">
        <v>14</v>
      </c>
      <c r="D317" s="6">
        <v>2205.04166666833</v>
      </c>
      <c r="E317" t="str">
        <f t="shared" si="8"/>
        <v>2013114</v>
      </c>
      <c r="G317" t="str">
        <f t="shared" si="9"/>
        <v>2013114</v>
      </c>
    </row>
    <row r="318" spans="1:12" x14ac:dyDescent="0.15">
      <c r="A318" s="5">
        <v>2013</v>
      </c>
      <c r="B318">
        <v>1</v>
      </c>
      <c r="C318">
        <v>14</v>
      </c>
      <c r="D318" s="6">
        <v>2205.0833333350001</v>
      </c>
      <c r="E318" t="str">
        <f t="shared" si="8"/>
        <v>2013114</v>
      </c>
      <c r="G318" t="str">
        <f t="shared" si="9"/>
        <v>2013114</v>
      </c>
    </row>
    <row r="319" spans="1:12" x14ac:dyDescent="0.15">
      <c r="A319" s="5">
        <v>2013</v>
      </c>
      <c r="B319">
        <v>1</v>
      </c>
      <c r="C319">
        <v>14</v>
      </c>
      <c r="D319" s="6">
        <v>2205.1250000016698</v>
      </c>
      <c r="E319" t="str">
        <f t="shared" si="8"/>
        <v>2013114</v>
      </c>
      <c r="G319" t="str">
        <f t="shared" si="9"/>
        <v>2013114</v>
      </c>
    </row>
    <row r="320" spans="1:12" x14ac:dyDescent="0.15">
      <c r="A320" s="5">
        <v>2013</v>
      </c>
      <c r="B320">
        <v>1</v>
      </c>
      <c r="C320">
        <v>14</v>
      </c>
      <c r="D320" s="6">
        <v>2205.16666666833</v>
      </c>
      <c r="E320" t="str">
        <f t="shared" si="8"/>
        <v>2013114</v>
      </c>
      <c r="G320" t="str">
        <f t="shared" si="9"/>
        <v>2013114</v>
      </c>
    </row>
    <row r="321" spans="1:7" x14ac:dyDescent="0.15">
      <c r="A321" s="5">
        <v>2013</v>
      </c>
      <c r="B321">
        <v>1</v>
      </c>
      <c r="C321">
        <v>14</v>
      </c>
      <c r="D321" s="6">
        <v>2205.2083333350001</v>
      </c>
      <c r="E321" t="str">
        <f t="shared" si="8"/>
        <v>2013114</v>
      </c>
      <c r="G321" t="str">
        <f t="shared" si="9"/>
        <v>2013114</v>
      </c>
    </row>
    <row r="322" spans="1:7" x14ac:dyDescent="0.15">
      <c r="A322" s="5">
        <v>2013</v>
      </c>
      <c r="B322">
        <v>1</v>
      </c>
      <c r="C322">
        <v>14</v>
      </c>
      <c r="D322" s="6">
        <v>2205.2500000016698</v>
      </c>
      <c r="E322" t="str">
        <f t="shared" si="8"/>
        <v>2013114</v>
      </c>
      <c r="G322" t="str">
        <f t="shared" si="9"/>
        <v>2013114</v>
      </c>
    </row>
    <row r="323" spans="1:7" x14ac:dyDescent="0.15">
      <c r="A323" s="5">
        <v>2013</v>
      </c>
      <c r="B323">
        <v>1</v>
      </c>
      <c r="C323">
        <v>14</v>
      </c>
      <c r="D323" s="6">
        <v>2205.29166666833</v>
      </c>
      <c r="E323" t="str">
        <f t="shared" si="8"/>
        <v>2013114</v>
      </c>
      <c r="G323" t="str">
        <f t="shared" si="9"/>
        <v>2013114</v>
      </c>
    </row>
    <row r="324" spans="1:7" x14ac:dyDescent="0.15">
      <c r="A324" s="5">
        <v>2013</v>
      </c>
      <c r="B324">
        <v>1</v>
      </c>
      <c r="C324">
        <v>14</v>
      </c>
      <c r="D324" s="6">
        <v>2205.3333333350001</v>
      </c>
      <c r="E324" t="str">
        <f t="shared" ref="E324:E387" si="10">A324&amp;B324&amp;C324</f>
        <v>2013114</v>
      </c>
      <c r="G324" t="str">
        <f t="shared" ref="G324:G387" si="11">E324</f>
        <v>2013114</v>
      </c>
    </row>
    <row r="325" spans="1:7" x14ac:dyDescent="0.15">
      <c r="A325" s="5">
        <v>2013</v>
      </c>
      <c r="B325">
        <v>1</v>
      </c>
      <c r="C325">
        <v>14</v>
      </c>
      <c r="D325" s="6">
        <v>2205.3750000016698</v>
      </c>
      <c r="E325" t="str">
        <f t="shared" si="10"/>
        <v>2013114</v>
      </c>
      <c r="G325" t="str">
        <f t="shared" si="11"/>
        <v>2013114</v>
      </c>
    </row>
    <row r="326" spans="1:7" x14ac:dyDescent="0.15">
      <c r="A326" s="5">
        <v>2013</v>
      </c>
      <c r="B326">
        <v>1</v>
      </c>
      <c r="C326">
        <v>14</v>
      </c>
      <c r="D326" s="6">
        <v>2205.41666666833</v>
      </c>
      <c r="E326" t="str">
        <f t="shared" si="10"/>
        <v>2013114</v>
      </c>
      <c r="G326" t="str">
        <f t="shared" si="11"/>
        <v>2013114</v>
      </c>
    </row>
    <row r="327" spans="1:7" x14ac:dyDescent="0.15">
      <c r="A327" s="5">
        <v>2013</v>
      </c>
      <c r="B327">
        <v>1</v>
      </c>
      <c r="C327">
        <v>14</v>
      </c>
      <c r="D327" s="6">
        <v>2205.4583333350001</v>
      </c>
      <c r="E327" t="str">
        <f t="shared" si="10"/>
        <v>2013114</v>
      </c>
      <c r="G327" t="str">
        <f t="shared" si="11"/>
        <v>2013114</v>
      </c>
    </row>
    <row r="328" spans="1:7" x14ac:dyDescent="0.15">
      <c r="A328" s="5">
        <v>2013</v>
      </c>
      <c r="B328">
        <v>1</v>
      </c>
      <c r="C328">
        <v>14</v>
      </c>
      <c r="D328" s="6">
        <v>2205.5000000016698</v>
      </c>
      <c r="E328" t="str">
        <f t="shared" si="10"/>
        <v>2013114</v>
      </c>
      <c r="G328" t="str">
        <f t="shared" si="11"/>
        <v>2013114</v>
      </c>
    </row>
    <row r="329" spans="1:7" x14ac:dyDescent="0.15">
      <c r="A329" s="5">
        <v>2013</v>
      </c>
      <c r="B329">
        <v>1</v>
      </c>
      <c r="C329">
        <v>14</v>
      </c>
      <c r="D329" s="6">
        <v>2205.54166666833</v>
      </c>
      <c r="E329" t="str">
        <f t="shared" si="10"/>
        <v>2013114</v>
      </c>
      <c r="G329" t="str">
        <f t="shared" si="11"/>
        <v>2013114</v>
      </c>
    </row>
    <row r="330" spans="1:7" x14ac:dyDescent="0.15">
      <c r="A330" s="5">
        <v>2013</v>
      </c>
      <c r="B330">
        <v>1</v>
      </c>
      <c r="C330">
        <v>14</v>
      </c>
      <c r="D330" s="6">
        <v>2205.5833333350001</v>
      </c>
      <c r="E330" t="str">
        <f t="shared" si="10"/>
        <v>2013114</v>
      </c>
      <c r="G330" t="str">
        <f t="shared" si="11"/>
        <v>2013114</v>
      </c>
    </row>
    <row r="331" spans="1:7" x14ac:dyDescent="0.15">
      <c r="A331" s="5">
        <v>2013</v>
      </c>
      <c r="B331">
        <v>1</v>
      </c>
      <c r="C331">
        <v>14</v>
      </c>
      <c r="D331" s="6">
        <v>2205.6250000016698</v>
      </c>
      <c r="E331" t="str">
        <f t="shared" si="10"/>
        <v>2013114</v>
      </c>
      <c r="G331" t="str">
        <f t="shared" si="11"/>
        <v>2013114</v>
      </c>
    </row>
    <row r="332" spans="1:7" x14ac:dyDescent="0.15">
      <c r="A332" s="5">
        <v>2013</v>
      </c>
      <c r="B332">
        <v>1</v>
      </c>
      <c r="C332">
        <v>14</v>
      </c>
      <c r="D332" s="6">
        <v>2205.66666666833</v>
      </c>
      <c r="E332" t="str">
        <f t="shared" si="10"/>
        <v>2013114</v>
      </c>
      <c r="G332" t="str">
        <f t="shared" si="11"/>
        <v>2013114</v>
      </c>
    </row>
    <row r="333" spans="1:7" x14ac:dyDescent="0.15">
      <c r="A333" s="5">
        <v>2013</v>
      </c>
      <c r="B333">
        <v>1</v>
      </c>
      <c r="C333">
        <v>14</v>
      </c>
      <c r="D333" s="6">
        <v>2205.7083333350001</v>
      </c>
      <c r="E333" t="str">
        <f t="shared" si="10"/>
        <v>2013114</v>
      </c>
      <c r="G333" t="str">
        <f t="shared" si="11"/>
        <v>2013114</v>
      </c>
    </row>
    <row r="334" spans="1:7" x14ac:dyDescent="0.15">
      <c r="A334" s="5">
        <v>2013</v>
      </c>
      <c r="B334">
        <v>1</v>
      </c>
      <c r="C334">
        <v>14</v>
      </c>
      <c r="D334" s="6">
        <v>2205.7500000016698</v>
      </c>
      <c r="E334" t="str">
        <f t="shared" si="10"/>
        <v>2013114</v>
      </c>
      <c r="G334" t="str">
        <f t="shared" si="11"/>
        <v>2013114</v>
      </c>
    </row>
    <row r="335" spans="1:7" x14ac:dyDescent="0.15">
      <c r="A335" s="5">
        <v>2013</v>
      </c>
      <c r="B335">
        <v>1</v>
      </c>
      <c r="C335">
        <v>14</v>
      </c>
      <c r="D335" s="6">
        <v>2205.79166666833</v>
      </c>
      <c r="E335" t="str">
        <f t="shared" si="10"/>
        <v>2013114</v>
      </c>
      <c r="G335" t="str">
        <f t="shared" si="11"/>
        <v>2013114</v>
      </c>
    </row>
    <row r="336" spans="1:7" x14ac:dyDescent="0.15">
      <c r="A336" s="5">
        <v>2013</v>
      </c>
      <c r="B336">
        <v>1</v>
      </c>
      <c r="C336">
        <v>14</v>
      </c>
      <c r="D336" s="6">
        <v>2205.8333333350001</v>
      </c>
      <c r="E336" t="str">
        <f t="shared" si="10"/>
        <v>2013114</v>
      </c>
      <c r="G336" t="str">
        <f t="shared" si="11"/>
        <v>2013114</v>
      </c>
    </row>
    <row r="337" spans="1:12" x14ac:dyDescent="0.15">
      <c r="A337" s="5">
        <v>2013</v>
      </c>
      <c r="B337">
        <v>1</v>
      </c>
      <c r="C337">
        <v>14</v>
      </c>
      <c r="D337" s="6">
        <v>2205.8750000016698</v>
      </c>
      <c r="E337" t="str">
        <f t="shared" si="10"/>
        <v>2013114</v>
      </c>
      <c r="G337" t="str">
        <f t="shared" si="11"/>
        <v>2013114</v>
      </c>
    </row>
    <row r="338" spans="1:12" x14ac:dyDescent="0.15">
      <c r="A338" s="5">
        <v>2013</v>
      </c>
      <c r="B338">
        <v>1</v>
      </c>
      <c r="C338">
        <v>14</v>
      </c>
      <c r="D338" s="6">
        <v>2205.91666666833</v>
      </c>
      <c r="E338" t="str">
        <f t="shared" si="10"/>
        <v>2013114</v>
      </c>
      <c r="G338" t="str">
        <f t="shared" si="11"/>
        <v>2013114</v>
      </c>
    </row>
    <row r="339" spans="1:12" x14ac:dyDescent="0.15">
      <c r="A339" s="5">
        <v>2013</v>
      </c>
      <c r="B339">
        <v>1</v>
      </c>
      <c r="C339">
        <v>14</v>
      </c>
      <c r="D339" s="6">
        <v>2205.9583333350001</v>
      </c>
      <c r="E339" t="str">
        <f t="shared" si="10"/>
        <v>2013114</v>
      </c>
      <c r="G339" t="str">
        <f t="shared" si="11"/>
        <v>2013114</v>
      </c>
    </row>
    <row r="340" spans="1:12" x14ac:dyDescent="0.15">
      <c r="A340" s="5">
        <v>2013</v>
      </c>
      <c r="B340">
        <v>1</v>
      </c>
      <c r="C340">
        <v>15</v>
      </c>
      <c r="D340" s="6">
        <v>2206.0000000016698</v>
      </c>
      <c r="E340" t="str">
        <f t="shared" si="10"/>
        <v>2013115</v>
      </c>
      <c r="G340" t="str">
        <f t="shared" si="11"/>
        <v>2013115</v>
      </c>
      <c r="H340" t="str">
        <f>IF(IF(ISERROR(MAX(F340:F363)),"",MAX(F340:F363))=0,"",MAX(F340:F363))</f>
        <v/>
      </c>
      <c r="I340" t="str">
        <f>IF(IF(ISERROR(MAX(F340:F363)-MIN(F340:F363)),"",MAX(F340:F363)-MIN(F340:F363))=0,"",MAX(F340:F363)-MIN(F340:F363))</f>
        <v/>
      </c>
      <c r="J340" t="str">
        <f>IF(ISERROR(I340/H340),"",I340/H340)</f>
        <v/>
      </c>
      <c r="K340" t="str">
        <f>IF(ISERROR(AVERAGE(F340:F363)/MAX(F340:F363)),"",AVERAGE(F340:F363)/MAX(F340:F363))</f>
        <v/>
      </c>
      <c r="L340" t="str">
        <f>IF(ISERROR(MIN(F340:F363)/H340),"",MIN(F340:F363)/H340)</f>
        <v/>
      </c>
    </row>
    <row r="341" spans="1:12" x14ac:dyDescent="0.15">
      <c r="A341" s="5">
        <v>2013</v>
      </c>
      <c r="B341">
        <v>1</v>
      </c>
      <c r="C341">
        <v>15</v>
      </c>
      <c r="D341" s="6">
        <v>2206.04166666833</v>
      </c>
      <c r="E341" t="str">
        <f t="shared" si="10"/>
        <v>2013115</v>
      </c>
      <c r="G341" t="str">
        <f t="shared" si="11"/>
        <v>2013115</v>
      </c>
    </row>
    <row r="342" spans="1:12" x14ac:dyDescent="0.15">
      <c r="A342" s="5">
        <v>2013</v>
      </c>
      <c r="B342">
        <v>1</v>
      </c>
      <c r="C342">
        <v>15</v>
      </c>
      <c r="D342" s="6">
        <v>2206.0833333350001</v>
      </c>
      <c r="E342" t="str">
        <f t="shared" si="10"/>
        <v>2013115</v>
      </c>
      <c r="G342" t="str">
        <f t="shared" si="11"/>
        <v>2013115</v>
      </c>
    </row>
    <row r="343" spans="1:12" x14ac:dyDescent="0.15">
      <c r="A343" s="5">
        <v>2013</v>
      </c>
      <c r="B343">
        <v>1</v>
      </c>
      <c r="C343">
        <v>15</v>
      </c>
      <c r="D343" s="6">
        <v>2206.1250000016698</v>
      </c>
      <c r="E343" t="str">
        <f t="shared" si="10"/>
        <v>2013115</v>
      </c>
      <c r="G343" t="str">
        <f t="shared" si="11"/>
        <v>2013115</v>
      </c>
    </row>
    <row r="344" spans="1:12" x14ac:dyDescent="0.15">
      <c r="A344" s="5">
        <v>2013</v>
      </c>
      <c r="B344">
        <v>1</v>
      </c>
      <c r="C344">
        <v>15</v>
      </c>
      <c r="D344" s="6">
        <v>2206.16666666833</v>
      </c>
      <c r="E344" t="str">
        <f t="shared" si="10"/>
        <v>2013115</v>
      </c>
      <c r="G344" t="str">
        <f t="shared" si="11"/>
        <v>2013115</v>
      </c>
    </row>
    <row r="345" spans="1:12" x14ac:dyDescent="0.15">
      <c r="A345" s="5">
        <v>2013</v>
      </c>
      <c r="B345">
        <v>1</v>
      </c>
      <c r="C345">
        <v>15</v>
      </c>
      <c r="D345" s="6">
        <v>2206.2083333350001</v>
      </c>
      <c r="E345" t="str">
        <f t="shared" si="10"/>
        <v>2013115</v>
      </c>
      <c r="G345" t="str">
        <f t="shared" si="11"/>
        <v>2013115</v>
      </c>
    </row>
    <row r="346" spans="1:12" x14ac:dyDescent="0.15">
      <c r="A346" s="5">
        <v>2013</v>
      </c>
      <c r="B346">
        <v>1</v>
      </c>
      <c r="C346">
        <v>15</v>
      </c>
      <c r="D346" s="6">
        <v>2206.2500000016698</v>
      </c>
      <c r="E346" t="str">
        <f t="shared" si="10"/>
        <v>2013115</v>
      </c>
      <c r="G346" t="str">
        <f t="shared" si="11"/>
        <v>2013115</v>
      </c>
    </row>
    <row r="347" spans="1:12" x14ac:dyDescent="0.15">
      <c r="A347" s="5">
        <v>2013</v>
      </c>
      <c r="B347">
        <v>1</v>
      </c>
      <c r="C347">
        <v>15</v>
      </c>
      <c r="D347" s="6">
        <v>2206.29166666833</v>
      </c>
      <c r="E347" t="str">
        <f t="shared" si="10"/>
        <v>2013115</v>
      </c>
      <c r="G347" t="str">
        <f t="shared" si="11"/>
        <v>2013115</v>
      </c>
    </row>
    <row r="348" spans="1:12" x14ac:dyDescent="0.15">
      <c r="A348" s="5">
        <v>2013</v>
      </c>
      <c r="B348">
        <v>1</v>
      </c>
      <c r="C348">
        <v>15</v>
      </c>
      <c r="D348" s="6">
        <v>2206.3333333350001</v>
      </c>
      <c r="E348" t="str">
        <f t="shared" si="10"/>
        <v>2013115</v>
      </c>
      <c r="G348" t="str">
        <f t="shared" si="11"/>
        <v>2013115</v>
      </c>
    </row>
    <row r="349" spans="1:12" x14ac:dyDescent="0.15">
      <c r="A349" s="5">
        <v>2013</v>
      </c>
      <c r="B349">
        <v>1</v>
      </c>
      <c r="C349">
        <v>15</v>
      </c>
      <c r="D349" s="6">
        <v>2206.3750000016698</v>
      </c>
      <c r="E349" t="str">
        <f t="shared" si="10"/>
        <v>2013115</v>
      </c>
      <c r="G349" t="str">
        <f t="shared" si="11"/>
        <v>2013115</v>
      </c>
    </row>
    <row r="350" spans="1:12" x14ac:dyDescent="0.15">
      <c r="A350" s="5">
        <v>2013</v>
      </c>
      <c r="B350">
        <v>1</v>
      </c>
      <c r="C350">
        <v>15</v>
      </c>
      <c r="D350" s="6">
        <v>2206.41666666833</v>
      </c>
      <c r="E350" t="str">
        <f t="shared" si="10"/>
        <v>2013115</v>
      </c>
      <c r="G350" t="str">
        <f t="shared" si="11"/>
        <v>2013115</v>
      </c>
    </row>
    <row r="351" spans="1:12" x14ac:dyDescent="0.15">
      <c r="A351" s="5">
        <v>2013</v>
      </c>
      <c r="B351">
        <v>1</v>
      </c>
      <c r="C351">
        <v>15</v>
      </c>
      <c r="D351" s="6">
        <v>2206.4583333350001</v>
      </c>
      <c r="E351" t="str">
        <f t="shared" si="10"/>
        <v>2013115</v>
      </c>
      <c r="G351" t="str">
        <f t="shared" si="11"/>
        <v>2013115</v>
      </c>
    </row>
    <row r="352" spans="1:12" x14ac:dyDescent="0.15">
      <c r="A352" s="5">
        <v>2013</v>
      </c>
      <c r="B352">
        <v>1</v>
      </c>
      <c r="C352">
        <v>15</v>
      </c>
      <c r="D352" s="6">
        <v>2206.5000000016698</v>
      </c>
      <c r="E352" t="str">
        <f t="shared" si="10"/>
        <v>2013115</v>
      </c>
      <c r="G352" t="str">
        <f t="shared" si="11"/>
        <v>2013115</v>
      </c>
    </row>
    <row r="353" spans="1:12" x14ac:dyDescent="0.15">
      <c r="A353" s="5">
        <v>2013</v>
      </c>
      <c r="B353">
        <v>1</v>
      </c>
      <c r="C353">
        <v>15</v>
      </c>
      <c r="D353" s="6">
        <v>2206.54166666833</v>
      </c>
      <c r="E353" t="str">
        <f t="shared" si="10"/>
        <v>2013115</v>
      </c>
      <c r="G353" t="str">
        <f t="shared" si="11"/>
        <v>2013115</v>
      </c>
    </row>
    <row r="354" spans="1:12" x14ac:dyDescent="0.15">
      <c r="A354" s="5">
        <v>2013</v>
      </c>
      <c r="B354">
        <v>1</v>
      </c>
      <c r="C354">
        <v>15</v>
      </c>
      <c r="D354" s="6">
        <v>2206.5833333350001</v>
      </c>
      <c r="E354" t="str">
        <f t="shared" si="10"/>
        <v>2013115</v>
      </c>
      <c r="G354" t="str">
        <f t="shared" si="11"/>
        <v>2013115</v>
      </c>
    </row>
    <row r="355" spans="1:12" x14ac:dyDescent="0.15">
      <c r="A355" s="5">
        <v>2013</v>
      </c>
      <c r="B355">
        <v>1</v>
      </c>
      <c r="C355">
        <v>15</v>
      </c>
      <c r="D355" s="6">
        <v>2206.6250000016698</v>
      </c>
      <c r="E355" t="str">
        <f t="shared" si="10"/>
        <v>2013115</v>
      </c>
      <c r="G355" t="str">
        <f t="shared" si="11"/>
        <v>2013115</v>
      </c>
    </row>
    <row r="356" spans="1:12" x14ac:dyDescent="0.15">
      <c r="A356" s="5">
        <v>2013</v>
      </c>
      <c r="B356">
        <v>1</v>
      </c>
      <c r="C356">
        <v>15</v>
      </c>
      <c r="D356" s="6">
        <v>2206.66666666833</v>
      </c>
      <c r="E356" t="str">
        <f t="shared" si="10"/>
        <v>2013115</v>
      </c>
      <c r="G356" t="str">
        <f t="shared" si="11"/>
        <v>2013115</v>
      </c>
    </row>
    <row r="357" spans="1:12" x14ac:dyDescent="0.15">
      <c r="A357" s="5">
        <v>2013</v>
      </c>
      <c r="B357">
        <v>1</v>
      </c>
      <c r="C357">
        <v>15</v>
      </c>
      <c r="D357" s="6">
        <v>2206.7083333350001</v>
      </c>
      <c r="E357" t="str">
        <f t="shared" si="10"/>
        <v>2013115</v>
      </c>
      <c r="G357" t="str">
        <f t="shared" si="11"/>
        <v>2013115</v>
      </c>
    </row>
    <row r="358" spans="1:12" x14ac:dyDescent="0.15">
      <c r="A358" s="5">
        <v>2013</v>
      </c>
      <c r="B358">
        <v>1</v>
      </c>
      <c r="C358">
        <v>15</v>
      </c>
      <c r="D358" s="6">
        <v>2206.7500000016698</v>
      </c>
      <c r="E358" t="str">
        <f t="shared" si="10"/>
        <v>2013115</v>
      </c>
      <c r="G358" t="str">
        <f t="shared" si="11"/>
        <v>2013115</v>
      </c>
    </row>
    <row r="359" spans="1:12" x14ac:dyDescent="0.15">
      <c r="A359" s="5">
        <v>2013</v>
      </c>
      <c r="B359">
        <v>1</v>
      </c>
      <c r="C359">
        <v>15</v>
      </c>
      <c r="D359" s="6">
        <v>2206.79166666833</v>
      </c>
      <c r="E359" t="str">
        <f t="shared" si="10"/>
        <v>2013115</v>
      </c>
      <c r="G359" t="str">
        <f t="shared" si="11"/>
        <v>2013115</v>
      </c>
    </row>
    <row r="360" spans="1:12" x14ac:dyDescent="0.15">
      <c r="A360" s="5">
        <v>2013</v>
      </c>
      <c r="B360">
        <v>1</v>
      </c>
      <c r="C360">
        <v>15</v>
      </c>
      <c r="D360" s="6">
        <v>2206.8333333350001</v>
      </c>
      <c r="E360" t="str">
        <f t="shared" si="10"/>
        <v>2013115</v>
      </c>
      <c r="G360" t="str">
        <f t="shared" si="11"/>
        <v>2013115</v>
      </c>
    </row>
    <row r="361" spans="1:12" x14ac:dyDescent="0.15">
      <c r="A361" s="5">
        <v>2013</v>
      </c>
      <c r="B361">
        <v>1</v>
      </c>
      <c r="C361">
        <v>15</v>
      </c>
      <c r="D361" s="6">
        <v>2206.8750000016698</v>
      </c>
      <c r="E361" t="str">
        <f t="shared" si="10"/>
        <v>2013115</v>
      </c>
      <c r="G361" t="str">
        <f t="shared" si="11"/>
        <v>2013115</v>
      </c>
    </row>
    <row r="362" spans="1:12" x14ac:dyDescent="0.15">
      <c r="A362" s="5">
        <v>2013</v>
      </c>
      <c r="B362">
        <v>1</v>
      </c>
      <c r="C362">
        <v>15</v>
      </c>
      <c r="D362" s="6">
        <v>2206.91666666833</v>
      </c>
      <c r="E362" t="str">
        <f t="shared" si="10"/>
        <v>2013115</v>
      </c>
      <c r="G362" t="str">
        <f t="shared" si="11"/>
        <v>2013115</v>
      </c>
    </row>
    <row r="363" spans="1:12" x14ac:dyDescent="0.15">
      <c r="A363" s="5">
        <v>2013</v>
      </c>
      <c r="B363">
        <v>1</v>
      </c>
      <c r="C363">
        <v>15</v>
      </c>
      <c r="D363" s="6">
        <v>2206.9583333350001</v>
      </c>
      <c r="E363" t="str">
        <f t="shared" si="10"/>
        <v>2013115</v>
      </c>
      <c r="G363" t="str">
        <f t="shared" si="11"/>
        <v>2013115</v>
      </c>
    </row>
    <row r="364" spans="1:12" x14ac:dyDescent="0.15">
      <c r="A364" s="5">
        <v>2013</v>
      </c>
      <c r="B364">
        <v>1</v>
      </c>
      <c r="C364">
        <v>16</v>
      </c>
      <c r="D364" s="6">
        <v>2207.0000000016698</v>
      </c>
      <c r="E364" t="str">
        <f t="shared" si="10"/>
        <v>2013116</v>
      </c>
      <c r="G364" t="str">
        <f t="shared" si="11"/>
        <v>2013116</v>
      </c>
      <c r="H364" t="str">
        <f>IF(IF(ISERROR(MAX(F364:F387)),"",MAX(F364:F387))=0,"",MAX(F364:F387))</f>
        <v/>
      </c>
      <c r="I364" t="str">
        <f>IF(IF(ISERROR(MAX(F364:F387)-MIN(F364:F387)),"",MAX(F364:F387)-MIN(F364:F387))=0,"",MAX(F364:F387)-MIN(F364:F387))</f>
        <v/>
      </c>
      <c r="J364" t="str">
        <f>IF(ISERROR(I364/H364),"",I364/H364)</f>
        <v/>
      </c>
      <c r="K364" t="str">
        <f>IF(ISERROR(AVERAGE(F364:F387)/MAX(F364:F387)),"",AVERAGE(F364:F387)/MAX(F364:F387))</f>
        <v/>
      </c>
      <c r="L364" t="str">
        <f>IF(ISERROR(MIN(F364:F387)/H364),"",MIN(F364:F387)/H364)</f>
        <v/>
      </c>
    </row>
    <row r="365" spans="1:12" x14ac:dyDescent="0.15">
      <c r="A365" s="5">
        <v>2013</v>
      </c>
      <c r="B365">
        <v>1</v>
      </c>
      <c r="C365">
        <v>16</v>
      </c>
      <c r="D365" s="6">
        <v>2207.04166666833</v>
      </c>
      <c r="E365" t="str">
        <f t="shared" si="10"/>
        <v>2013116</v>
      </c>
      <c r="G365" t="str">
        <f t="shared" si="11"/>
        <v>2013116</v>
      </c>
    </row>
    <row r="366" spans="1:12" x14ac:dyDescent="0.15">
      <c r="A366" s="5">
        <v>2013</v>
      </c>
      <c r="B366">
        <v>1</v>
      </c>
      <c r="C366">
        <v>16</v>
      </c>
      <c r="D366" s="6">
        <v>2207.0833333350001</v>
      </c>
      <c r="E366" t="str">
        <f t="shared" si="10"/>
        <v>2013116</v>
      </c>
      <c r="G366" t="str">
        <f t="shared" si="11"/>
        <v>2013116</v>
      </c>
    </row>
    <row r="367" spans="1:12" x14ac:dyDescent="0.15">
      <c r="A367" s="5">
        <v>2013</v>
      </c>
      <c r="B367">
        <v>1</v>
      </c>
      <c r="C367">
        <v>16</v>
      </c>
      <c r="D367" s="6">
        <v>2207.1250000016698</v>
      </c>
      <c r="E367" t="str">
        <f t="shared" si="10"/>
        <v>2013116</v>
      </c>
      <c r="G367" t="str">
        <f t="shared" si="11"/>
        <v>2013116</v>
      </c>
    </row>
    <row r="368" spans="1:12" x14ac:dyDescent="0.15">
      <c r="A368" s="5">
        <v>2013</v>
      </c>
      <c r="B368">
        <v>1</v>
      </c>
      <c r="C368">
        <v>16</v>
      </c>
      <c r="D368" s="6">
        <v>2207.16666666833</v>
      </c>
      <c r="E368" t="str">
        <f t="shared" si="10"/>
        <v>2013116</v>
      </c>
      <c r="G368" t="str">
        <f t="shared" si="11"/>
        <v>2013116</v>
      </c>
    </row>
    <row r="369" spans="1:7" x14ac:dyDescent="0.15">
      <c r="A369" s="5">
        <v>2013</v>
      </c>
      <c r="B369">
        <v>1</v>
      </c>
      <c r="C369">
        <v>16</v>
      </c>
      <c r="D369" s="6">
        <v>2207.2083333350001</v>
      </c>
      <c r="E369" t="str">
        <f t="shared" si="10"/>
        <v>2013116</v>
      </c>
      <c r="G369" t="str">
        <f t="shared" si="11"/>
        <v>2013116</v>
      </c>
    </row>
    <row r="370" spans="1:7" x14ac:dyDescent="0.15">
      <c r="A370" s="5">
        <v>2013</v>
      </c>
      <c r="B370">
        <v>1</v>
      </c>
      <c r="C370">
        <v>16</v>
      </c>
      <c r="D370" s="6">
        <v>2207.2500000016698</v>
      </c>
      <c r="E370" t="str">
        <f t="shared" si="10"/>
        <v>2013116</v>
      </c>
      <c r="G370" t="str">
        <f t="shared" si="11"/>
        <v>2013116</v>
      </c>
    </row>
    <row r="371" spans="1:7" x14ac:dyDescent="0.15">
      <c r="A371" s="5">
        <v>2013</v>
      </c>
      <c r="B371">
        <v>1</v>
      </c>
      <c r="C371">
        <v>16</v>
      </c>
      <c r="D371" s="6">
        <v>2207.29166666833</v>
      </c>
      <c r="E371" t="str">
        <f t="shared" si="10"/>
        <v>2013116</v>
      </c>
      <c r="G371" t="str">
        <f t="shared" si="11"/>
        <v>2013116</v>
      </c>
    </row>
    <row r="372" spans="1:7" x14ac:dyDescent="0.15">
      <c r="A372" s="5">
        <v>2013</v>
      </c>
      <c r="B372">
        <v>1</v>
      </c>
      <c r="C372">
        <v>16</v>
      </c>
      <c r="D372" s="6">
        <v>2207.3333333350001</v>
      </c>
      <c r="E372" t="str">
        <f t="shared" si="10"/>
        <v>2013116</v>
      </c>
      <c r="G372" t="str">
        <f t="shared" si="11"/>
        <v>2013116</v>
      </c>
    </row>
    <row r="373" spans="1:7" x14ac:dyDescent="0.15">
      <c r="A373" s="5">
        <v>2013</v>
      </c>
      <c r="B373">
        <v>1</v>
      </c>
      <c r="C373">
        <v>16</v>
      </c>
      <c r="D373" s="6">
        <v>2207.3750000016698</v>
      </c>
      <c r="E373" t="str">
        <f t="shared" si="10"/>
        <v>2013116</v>
      </c>
      <c r="G373" t="str">
        <f t="shared" si="11"/>
        <v>2013116</v>
      </c>
    </row>
    <row r="374" spans="1:7" x14ac:dyDescent="0.15">
      <c r="A374" s="5">
        <v>2013</v>
      </c>
      <c r="B374">
        <v>1</v>
      </c>
      <c r="C374">
        <v>16</v>
      </c>
      <c r="D374" s="6">
        <v>2207.41666666833</v>
      </c>
      <c r="E374" t="str">
        <f t="shared" si="10"/>
        <v>2013116</v>
      </c>
      <c r="G374" t="str">
        <f t="shared" si="11"/>
        <v>2013116</v>
      </c>
    </row>
    <row r="375" spans="1:7" x14ac:dyDescent="0.15">
      <c r="A375" s="5">
        <v>2013</v>
      </c>
      <c r="B375">
        <v>1</v>
      </c>
      <c r="C375">
        <v>16</v>
      </c>
      <c r="D375" s="6">
        <v>2207.4583333350001</v>
      </c>
      <c r="E375" t="str">
        <f t="shared" si="10"/>
        <v>2013116</v>
      </c>
      <c r="G375" t="str">
        <f t="shared" si="11"/>
        <v>2013116</v>
      </c>
    </row>
    <row r="376" spans="1:7" x14ac:dyDescent="0.15">
      <c r="A376" s="5">
        <v>2013</v>
      </c>
      <c r="B376">
        <v>1</v>
      </c>
      <c r="C376">
        <v>16</v>
      </c>
      <c r="D376" s="6">
        <v>2207.5000000016698</v>
      </c>
      <c r="E376" t="str">
        <f t="shared" si="10"/>
        <v>2013116</v>
      </c>
      <c r="G376" t="str">
        <f t="shared" si="11"/>
        <v>2013116</v>
      </c>
    </row>
    <row r="377" spans="1:7" x14ac:dyDescent="0.15">
      <c r="A377" s="5">
        <v>2013</v>
      </c>
      <c r="B377">
        <v>1</v>
      </c>
      <c r="C377">
        <v>16</v>
      </c>
      <c r="D377" s="6">
        <v>2207.54166666833</v>
      </c>
      <c r="E377" t="str">
        <f t="shared" si="10"/>
        <v>2013116</v>
      </c>
      <c r="G377" t="str">
        <f t="shared" si="11"/>
        <v>2013116</v>
      </c>
    </row>
    <row r="378" spans="1:7" x14ac:dyDescent="0.15">
      <c r="A378" s="5">
        <v>2013</v>
      </c>
      <c r="B378">
        <v>1</v>
      </c>
      <c r="C378">
        <v>16</v>
      </c>
      <c r="D378" s="6">
        <v>2207.5833333350001</v>
      </c>
      <c r="E378" t="str">
        <f t="shared" si="10"/>
        <v>2013116</v>
      </c>
      <c r="G378" t="str">
        <f t="shared" si="11"/>
        <v>2013116</v>
      </c>
    </row>
    <row r="379" spans="1:7" x14ac:dyDescent="0.15">
      <c r="A379" s="5">
        <v>2013</v>
      </c>
      <c r="B379">
        <v>1</v>
      </c>
      <c r="C379">
        <v>16</v>
      </c>
      <c r="D379" s="6">
        <v>2207.6250000016698</v>
      </c>
      <c r="E379" t="str">
        <f t="shared" si="10"/>
        <v>2013116</v>
      </c>
      <c r="G379" t="str">
        <f t="shared" si="11"/>
        <v>2013116</v>
      </c>
    </row>
    <row r="380" spans="1:7" x14ac:dyDescent="0.15">
      <c r="A380" s="5">
        <v>2013</v>
      </c>
      <c r="B380">
        <v>1</v>
      </c>
      <c r="C380">
        <v>16</v>
      </c>
      <c r="D380" s="6">
        <v>2207.66666666833</v>
      </c>
      <c r="E380" t="str">
        <f t="shared" si="10"/>
        <v>2013116</v>
      </c>
      <c r="G380" t="str">
        <f t="shared" si="11"/>
        <v>2013116</v>
      </c>
    </row>
    <row r="381" spans="1:7" x14ac:dyDescent="0.15">
      <c r="A381" s="5">
        <v>2013</v>
      </c>
      <c r="B381">
        <v>1</v>
      </c>
      <c r="C381">
        <v>16</v>
      </c>
      <c r="D381" s="6">
        <v>2207.7083333350001</v>
      </c>
      <c r="E381" t="str">
        <f t="shared" si="10"/>
        <v>2013116</v>
      </c>
      <c r="G381" t="str">
        <f t="shared" si="11"/>
        <v>2013116</v>
      </c>
    </row>
    <row r="382" spans="1:7" x14ac:dyDescent="0.15">
      <c r="A382" s="5">
        <v>2013</v>
      </c>
      <c r="B382">
        <v>1</v>
      </c>
      <c r="C382">
        <v>16</v>
      </c>
      <c r="D382" s="6">
        <v>2207.7500000016698</v>
      </c>
      <c r="E382" t="str">
        <f t="shared" si="10"/>
        <v>2013116</v>
      </c>
      <c r="G382" t="str">
        <f t="shared" si="11"/>
        <v>2013116</v>
      </c>
    </row>
    <row r="383" spans="1:7" x14ac:dyDescent="0.15">
      <c r="A383" s="5">
        <v>2013</v>
      </c>
      <c r="B383">
        <v>1</v>
      </c>
      <c r="C383">
        <v>16</v>
      </c>
      <c r="D383" s="6">
        <v>2207.79166666833</v>
      </c>
      <c r="E383" t="str">
        <f t="shared" si="10"/>
        <v>2013116</v>
      </c>
      <c r="G383" t="str">
        <f t="shared" si="11"/>
        <v>2013116</v>
      </c>
    </row>
    <row r="384" spans="1:7" x14ac:dyDescent="0.15">
      <c r="A384" s="5">
        <v>2013</v>
      </c>
      <c r="B384">
        <v>1</v>
      </c>
      <c r="C384">
        <v>16</v>
      </c>
      <c r="D384" s="6">
        <v>2207.8333333350001</v>
      </c>
      <c r="E384" t="str">
        <f t="shared" si="10"/>
        <v>2013116</v>
      </c>
      <c r="G384" t="str">
        <f t="shared" si="11"/>
        <v>2013116</v>
      </c>
    </row>
    <row r="385" spans="1:12" x14ac:dyDescent="0.15">
      <c r="A385" s="5">
        <v>2013</v>
      </c>
      <c r="B385">
        <v>1</v>
      </c>
      <c r="C385">
        <v>16</v>
      </c>
      <c r="D385" s="6">
        <v>2207.8750000016698</v>
      </c>
      <c r="E385" t="str">
        <f t="shared" si="10"/>
        <v>2013116</v>
      </c>
      <c r="G385" t="str">
        <f t="shared" si="11"/>
        <v>2013116</v>
      </c>
    </row>
    <row r="386" spans="1:12" x14ac:dyDescent="0.15">
      <c r="A386" s="5">
        <v>2013</v>
      </c>
      <c r="B386">
        <v>1</v>
      </c>
      <c r="C386">
        <v>16</v>
      </c>
      <c r="D386" s="6">
        <v>2207.91666666833</v>
      </c>
      <c r="E386" t="str">
        <f t="shared" si="10"/>
        <v>2013116</v>
      </c>
      <c r="G386" t="str">
        <f t="shared" si="11"/>
        <v>2013116</v>
      </c>
    </row>
    <row r="387" spans="1:12" x14ac:dyDescent="0.15">
      <c r="A387" s="5">
        <v>2013</v>
      </c>
      <c r="B387">
        <v>1</v>
      </c>
      <c r="C387">
        <v>16</v>
      </c>
      <c r="D387" s="6">
        <v>2207.9583333350001</v>
      </c>
      <c r="E387" t="str">
        <f t="shared" si="10"/>
        <v>2013116</v>
      </c>
      <c r="G387" t="str">
        <f t="shared" si="11"/>
        <v>2013116</v>
      </c>
    </row>
    <row r="388" spans="1:12" x14ac:dyDescent="0.15">
      <c r="A388" s="5">
        <v>2013</v>
      </c>
      <c r="B388">
        <v>1</v>
      </c>
      <c r="C388">
        <v>17</v>
      </c>
      <c r="D388" s="6">
        <v>2208.0000000016698</v>
      </c>
      <c r="E388" t="str">
        <f t="shared" ref="E388:E451" si="12">A388&amp;B388&amp;C388</f>
        <v>2013117</v>
      </c>
      <c r="G388" t="str">
        <f t="shared" ref="G388:G451" si="13">E388</f>
        <v>2013117</v>
      </c>
      <c r="H388" t="str">
        <f>IF(IF(ISERROR(MAX(F388:F411)),"",MAX(F388:F411))=0,"",MAX(F388:F411))</f>
        <v/>
      </c>
      <c r="I388" t="str">
        <f>IF(IF(ISERROR(MAX(F388:F411)-MIN(F388:F411)),"",MAX(F388:F411)-MIN(F388:F411))=0,"",MAX(F388:F411)-MIN(F388:F411))</f>
        <v/>
      </c>
      <c r="J388" t="str">
        <f>IF(ISERROR(I388/H388),"",I388/H388)</f>
        <v/>
      </c>
      <c r="K388" t="str">
        <f>IF(ISERROR(AVERAGE(F388:F411)/MAX(F388:F411)),"",AVERAGE(F388:F411)/MAX(F388:F411))</f>
        <v/>
      </c>
      <c r="L388" t="str">
        <f>IF(ISERROR(MIN(F388:F411)/H388),"",MIN(F388:F411)/H388)</f>
        <v/>
      </c>
    </row>
    <row r="389" spans="1:12" x14ac:dyDescent="0.15">
      <c r="A389" s="5">
        <v>2013</v>
      </c>
      <c r="B389">
        <v>1</v>
      </c>
      <c r="C389">
        <v>17</v>
      </c>
      <c r="D389" s="6">
        <v>2208.04166666833</v>
      </c>
      <c r="E389" t="str">
        <f t="shared" si="12"/>
        <v>2013117</v>
      </c>
      <c r="G389" t="str">
        <f t="shared" si="13"/>
        <v>2013117</v>
      </c>
    </row>
    <row r="390" spans="1:12" x14ac:dyDescent="0.15">
      <c r="A390" s="5">
        <v>2013</v>
      </c>
      <c r="B390">
        <v>1</v>
      </c>
      <c r="C390">
        <v>17</v>
      </c>
      <c r="D390" s="6">
        <v>2208.0833333350001</v>
      </c>
      <c r="E390" t="str">
        <f t="shared" si="12"/>
        <v>2013117</v>
      </c>
      <c r="G390" t="str">
        <f t="shared" si="13"/>
        <v>2013117</v>
      </c>
    </row>
    <row r="391" spans="1:12" x14ac:dyDescent="0.15">
      <c r="A391" s="5">
        <v>2013</v>
      </c>
      <c r="B391">
        <v>1</v>
      </c>
      <c r="C391">
        <v>17</v>
      </c>
      <c r="D391" s="6">
        <v>2208.1250000016698</v>
      </c>
      <c r="E391" t="str">
        <f t="shared" si="12"/>
        <v>2013117</v>
      </c>
      <c r="G391" t="str">
        <f t="shared" si="13"/>
        <v>2013117</v>
      </c>
    </row>
    <row r="392" spans="1:12" x14ac:dyDescent="0.15">
      <c r="A392" s="5">
        <v>2013</v>
      </c>
      <c r="B392">
        <v>1</v>
      </c>
      <c r="C392">
        <v>17</v>
      </c>
      <c r="D392" s="6">
        <v>2208.16666666833</v>
      </c>
      <c r="E392" t="str">
        <f t="shared" si="12"/>
        <v>2013117</v>
      </c>
      <c r="G392" t="str">
        <f t="shared" si="13"/>
        <v>2013117</v>
      </c>
    </row>
    <row r="393" spans="1:12" x14ac:dyDescent="0.15">
      <c r="A393" s="5">
        <v>2013</v>
      </c>
      <c r="B393">
        <v>1</v>
      </c>
      <c r="C393">
        <v>17</v>
      </c>
      <c r="D393" s="6">
        <v>2208.2083333350001</v>
      </c>
      <c r="E393" t="str">
        <f t="shared" si="12"/>
        <v>2013117</v>
      </c>
      <c r="G393" t="str">
        <f t="shared" si="13"/>
        <v>2013117</v>
      </c>
    </row>
    <row r="394" spans="1:12" x14ac:dyDescent="0.15">
      <c r="A394" s="5">
        <v>2013</v>
      </c>
      <c r="B394">
        <v>1</v>
      </c>
      <c r="C394">
        <v>17</v>
      </c>
      <c r="D394" s="6">
        <v>2208.2500000016698</v>
      </c>
      <c r="E394" t="str">
        <f t="shared" si="12"/>
        <v>2013117</v>
      </c>
      <c r="G394" t="str">
        <f t="shared" si="13"/>
        <v>2013117</v>
      </c>
    </row>
    <row r="395" spans="1:12" x14ac:dyDescent="0.15">
      <c r="A395" s="5">
        <v>2013</v>
      </c>
      <c r="B395">
        <v>1</v>
      </c>
      <c r="C395">
        <v>17</v>
      </c>
      <c r="D395" s="6">
        <v>2208.29166666833</v>
      </c>
      <c r="E395" t="str">
        <f t="shared" si="12"/>
        <v>2013117</v>
      </c>
      <c r="G395" t="str">
        <f t="shared" si="13"/>
        <v>2013117</v>
      </c>
    </row>
    <row r="396" spans="1:12" x14ac:dyDescent="0.15">
      <c r="A396" s="5">
        <v>2013</v>
      </c>
      <c r="B396">
        <v>1</v>
      </c>
      <c r="C396">
        <v>17</v>
      </c>
      <c r="D396" s="6">
        <v>2208.3333333350001</v>
      </c>
      <c r="E396" t="str">
        <f t="shared" si="12"/>
        <v>2013117</v>
      </c>
      <c r="G396" t="str">
        <f t="shared" si="13"/>
        <v>2013117</v>
      </c>
    </row>
    <row r="397" spans="1:12" x14ac:dyDescent="0.15">
      <c r="A397" s="5">
        <v>2013</v>
      </c>
      <c r="B397">
        <v>1</v>
      </c>
      <c r="C397">
        <v>17</v>
      </c>
      <c r="D397" s="6">
        <v>2208.3750000016698</v>
      </c>
      <c r="E397" t="str">
        <f t="shared" si="12"/>
        <v>2013117</v>
      </c>
      <c r="G397" t="str">
        <f t="shared" si="13"/>
        <v>2013117</v>
      </c>
    </row>
    <row r="398" spans="1:12" x14ac:dyDescent="0.15">
      <c r="A398" s="5">
        <v>2013</v>
      </c>
      <c r="B398">
        <v>1</v>
      </c>
      <c r="C398">
        <v>17</v>
      </c>
      <c r="D398" s="6">
        <v>2208.41666666833</v>
      </c>
      <c r="E398" t="str">
        <f t="shared" si="12"/>
        <v>2013117</v>
      </c>
      <c r="G398" t="str">
        <f t="shared" si="13"/>
        <v>2013117</v>
      </c>
    </row>
    <row r="399" spans="1:12" x14ac:dyDescent="0.15">
      <c r="A399" s="5">
        <v>2013</v>
      </c>
      <c r="B399">
        <v>1</v>
      </c>
      <c r="C399">
        <v>17</v>
      </c>
      <c r="D399" s="6">
        <v>2208.4583333350001</v>
      </c>
      <c r="E399" t="str">
        <f t="shared" si="12"/>
        <v>2013117</v>
      </c>
      <c r="G399" t="str">
        <f t="shared" si="13"/>
        <v>2013117</v>
      </c>
    </row>
    <row r="400" spans="1:12" x14ac:dyDescent="0.15">
      <c r="A400" s="5">
        <v>2013</v>
      </c>
      <c r="B400">
        <v>1</v>
      </c>
      <c r="C400">
        <v>17</v>
      </c>
      <c r="D400" s="6">
        <v>2208.5000000016698</v>
      </c>
      <c r="E400" t="str">
        <f t="shared" si="12"/>
        <v>2013117</v>
      </c>
      <c r="G400" t="str">
        <f t="shared" si="13"/>
        <v>2013117</v>
      </c>
    </row>
    <row r="401" spans="1:12" x14ac:dyDescent="0.15">
      <c r="A401" s="5">
        <v>2013</v>
      </c>
      <c r="B401">
        <v>1</v>
      </c>
      <c r="C401">
        <v>17</v>
      </c>
      <c r="D401" s="6">
        <v>2208.54166666833</v>
      </c>
      <c r="E401" t="str">
        <f t="shared" si="12"/>
        <v>2013117</v>
      </c>
      <c r="G401" t="str">
        <f t="shared" si="13"/>
        <v>2013117</v>
      </c>
    </row>
    <row r="402" spans="1:12" x14ac:dyDescent="0.15">
      <c r="A402" s="5">
        <v>2013</v>
      </c>
      <c r="B402">
        <v>1</v>
      </c>
      <c r="C402">
        <v>17</v>
      </c>
      <c r="D402" s="6">
        <v>2208.5833333350001</v>
      </c>
      <c r="E402" t="str">
        <f t="shared" si="12"/>
        <v>2013117</v>
      </c>
      <c r="G402" t="str">
        <f t="shared" si="13"/>
        <v>2013117</v>
      </c>
    </row>
    <row r="403" spans="1:12" x14ac:dyDescent="0.15">
      <c r="A403" s="5">
        <v>2013</v>
      </c>
      <c r="B403">
        <v>1</v>
      </c>
      <c r="C403">
        <v>17</v>
      </c>
      <c r="D403" s="6">
        <v>2208.6250000016698</v>
      </c>
      <c r="E403" t="str">
        <f t="shared" si="12"/>
        <v>2013117</v>
      </c>
      <c r="G403" t="str">
        <f t="shared" si="13"/>
        <v>2013117</v>
      </c>
    </row>
    <row r="404" spans="1:12" x14ac:dyDescent="0.15">
      <c r="A404" s="5">
        <v>2013</v>
      </c>
      <c r="B404">
        <v>1</v>
      </c>
      <c r="C404">
        <v>17</v>
      </c>
      <c r="D404" s="6">
        <v>2208.66666666833</v>
      </c>
      <c r="E404" t="str">
        <f t="shared" si="12"/>
        <v>2013117</v>
      </c>
      <c r="G404" t="str">
        <f t="shared" si="13"/>
        <v>2013117</v>
      </c>
    </row>
    <row r="405" spans="1:12" x14ac:dyDescent="0.15">
      <c r="A405" s="5">
        <v>2013</v>
      </c>
      <c r="B405">
        <v>1</v>
      </c>
      <c r="C405">
        <v>17</v>
      </c>
      <c r="D405" s="6">
        <v>2208.7083333350001</v>
      </c>
      <c r="E405" t="str">
        <f t="shared" si="12"/>
        <v>2013117</v>
      </c>
      <c r="G405" t="str">
        <f t="shared" si="13"/>
        <v>2013117</v>
      </c>
    </row>
    <row r="406" spans="1:12" x14ac:dyDescent="0.15">
      <c r="A406" s="5">
        <v>2013</v>
      </c>
      <c r="B406">
        <v>1</v>
      </c>
      <c r="C406">
        <v>17</v>
      </c>
      <c r="D406" s="6">
        <v>2208.7500000016698</v>
      </c>
      <c r="E406" t="str">
        <f t="shared" si="12"/>
        <v>2013117</v>
      </c>
      <c r="G406" t="str">
        <f t="shared" si="13"/>
        <v>2013117</v>
      </c>
    </row>
    <row r="407" spans="1:12" x14ac:dyDescent="0.15">
      <c r="A407" s="5">
        <v>2013</v>
      </c>
      <c r="B407">
        <v>1</v>
      </c>
      <c r="C407">
        <v>17</v>
      </c>
      <c r="D407" s="6">
        <v>2208.79166666833</v>
      </c>
      <c r="E407" t="str">
        <f t="shared" si="12"/>
        <v>2013117</v>
      </c>
      <c r="G407" t="str">
        <f t="shared" si="13"/>
        <v>2013117</v>
      </c>
    </row>
    <row r="408" spans="1:12" x14ac:dyDescent="0.15">
      <c r="A408" s="5">
        <v>2013</v>
      </c>
      <c r="B408">
        <v>1</v>
      </c>
      <c r="C408">
        <v>17</v>
      </c>
      <c r="D408" s="6">
        <v>2208.8333333350001</v>
      </c>
      <c r="E408" t="str">
        <f t="shared" si="12"/>
        <v>2013117</v>
      </c>
      <c r="G408" t="str">
        <f t="shared" si="13"/>
        <v>2013117</v>
      </c>
    </row>
    <row r="409" spans="1:12" x14ac:dyDescent="0.15">
      <c r="A409" s="5">
        <v>2013</v>
      </c>
      <c r="B409">
        <v>1</v>
      </c>
      <c r="C409">
        <v>17</v>
      </c>
      <c r="D409" s="6">
        <v>2208.8750000016698</v>
      </c>
      <c r="E409" t="str">
        <f t="shared" si="12"/>
        <v>2013117</v>
      </c>
      <c r="G409" t="str">
        <f t="shared" si="13"/>
        <v>2013117</v>
      </c>
    </row>
    <row r="410" spans="1:12" x14ac:dyDescent="0.15">
      <c r="A410" s="5">
        <v>2013</v>
      </c>
      <c r="B410">
        <v>1</v>
      </c>
      <c r="C410">
        <v>17</v>
      </c>
      <c r="D410" s="6">
        <v>2208.91666666833</v>
      </c>
      <c r="E410" t="str">
        <f t="shared" si="12"/>
        <v>2013117</v>
      </c>
      <c r="G410" t="str">
        <f t="shared" si="13"/>
        <v>2013117</v>
      </c>
    </row>
    <row r="411" spans="1:12" x14ac:dyDescent="0.15">
      <c r="A411" s="5">
        <v>2013</v>
      </c>
      <c r="B411">
        <v>1</v>
      </c>
      <c r="C411">
        <v>17</v>
      </c>
      <c r="D411" s="6">
        <v>2208.9583333350001</v>
      </c>
      <c r="E411" t="str">
        <f t="shared" si="12"/>
        <v>2013117</v>
      </c>
      <c r="G411" t="str">
        <f t="shared" si="13"/>
        <v>2013117</v>
      </c>
    </row>
    <row r="412" spans="1:12" x14ac:dyDescent="0.15">
      <c r="A412" s="5">
        <v>2013</v>
      </c>
      <c r="B412">
        <v>1</v>
      </c>
      <c r="C412">
        <v>18</v>
      </c>
      <c r="D412" s="6">
        <v>2209.0000000016698</v>
      </c>
      <c r="E412" t="str">
        <f t="shared" si="12"/>
        <v>2013118</v>
      </c>
      <c r="G412" t="str">
        <f t="shared" si="13"/>
        <v>2013118</v>
      </c>
      <c r="H412" t="str">
        <f>IF(IF(ISERROR(MAX(F412:F435)),"",MAX(F412:F435))=0,"",MAX(F412:F435))</f>
        <v/>
      </c>
      <c r="I412" t="str">
        <f>IF(IF(ISERROR(MAX(F412:F435)-MIN(F412:F435)),"",MAX(F412:F435)-MIN(F412:F435))=0,"",MAX(F412:F435)-MIN(F412:F435))</f>
        <v/>
      </c>
      <c r="J412" t="str">
        <f>IF(ISERROR(I412/H412),"",I412/H412)</f>
        <v/>
      </c>
      <c r="K412" t="str">
        <f>IF(ISERROR(AVERAGE(F412:F435)/MAX(F412:F435)),"",AVERAGE(F412:F435)/MAX(F412:F435))</f>
        <v/>
      </c>
      <c r="L412" t="str">
        <f>IF(ISERROR(MIN(F412:F435)/H412),"",MIN(F412:F435)/H412)</f>
        <v/>
      </c>
    </row>
    <row r="413" spans="1:12" x14ac:dyDescent="0.15">
      <c r="A413" s="5">
        <v>2013</v>
      </c>
      <c r="B413">
        <v>1</v>
      </c>
      <c r="C413">
        <v>18</v>
      </c>
      <c r="D413" s="6">
        <v>2209.04166666833</v>
      </c>
      <c r="E413" t="str">
        <f t="shared" si="12"/>
        <v>2013118</v>
      </c>
      <c r="G413" t="str">
        <f t="shared" si="13"/>
        <v>2013118</v>
      </c>
    </row>
    <row r="414" spans="1:12" x14ac:dyDescent="0.15">
      <c r="A414" s="5">
        <v>2013</v>
      </c>
      <c r="B414">
        <v>1</v>
      </c>
      <c r="C414">
        <v>18</v>
      </c>
      <c r="D414" s="6">
        <v>2209.0833333350001</v>
      </c>
      <c r="E414" t="str">
        <f t="shared" si="12"/>
        <v>2013118</v>
      </c>
      <c r="G414" t="str">
        <f t="shared" si="13"/>
        <v>2013118</v>
      </c>
    </row>
    <row r="415" spans="1:12" x14ac:dyDescent="0.15">
      <c r="A415" s="5">
        <v>2013</v>
      </c>
      <c r="B415">
        <v>1</v>
      </c>
      <c r="C415">
        <v>18</v>
      </c>
      <c r="D415" s="6">
        <v>2209.1250000016698</v>
      </c>
      <c r="E415" t="str">
        <f t="shared" si="12"/>
        <v>2013118</v>
      </c>
      <c r="G415" t="str">
        <f t="shared" si="13"/>
        <v>2013118</v>
      </c>
    </row>
    <row r="416" spans="1:12" x14ac:dyDescent="0.15">
      <c r="A416" s="5">
        <v>2013</v>
      </c>
      <c r="B416">
        <v>1</v>
      </c>
      <c r="C416">
        <v>18</v>
      </c>
      <c r="D416" s="6">
        <v>2209.16666666833</v>
      </c>
      <c r="E416" t="str">
        <f t="shared" si="12"/>
        <v>2013118</v>
      </c>
      <c r="G416" t="str">
        <f t="shared" si="13"/>
        <v>2013118</v>
      </c>
    </row>
    <row r="417" spans="1:7" x14ac:dyDescent="0.15">
      <c r="A417" s="5">
        <v>2013</v>
      </c>
      <c r="B417">
        <v>1</v>
      </c>
      <c r="C417">
        <v>18</v>
      </c>
      <c r="D417" s="6">
        <v>2209.2083333350001</v>
      </c>
      <c r="E417" t="str">
        <f t="shared" si="12"/>
        <v>2013118</v>
      </c>
      <c r="G417" t="str">
        <f t="shared" si="13"/>
        <v>2013118</v>
      </c>
    </row>
    <row r="418" spans="1:7" x14ac:dyDescent="0.15">
      <c r="A418" s="5">
        <v>2013</v>
      </c>
      <c r="B418">
        <v>1</v>
      </c>
      <c r="C418">
        <v>18</v>
      </c>
      <c r="D418" s="6">
        <v>2209.2500000016698</v>
      </c>
      <c r="E418" t="str">
        <f t="shared" si="12"/>
        <v>2013118</v>
      </c>
      <c r="G418" t="str">
        <f t="shared" si="13"/>
        <v>2013118</v>
      </c>
    </row>
    <row r="419" spans="1:7" x14ac:dyDescent="0.15">
      <c r="A419" s="5">
        <v>2013</v>
      </c>
      <c r="B419">
        <v>1</v>
      </c>
      <c r="C419">
        <v>18</v>
      </c>
      <c r="D419" s="6">
        <v>2209.29166666833</v>
      </c>
      <c r="E419" t="str">
        <f t="shared" si="12"/>
        <v>2013118</v>
      </c>
      <c r="G419" t="str">
        <f t="shared" si="13"/>
        <v>2013118</v>
      </c>
    </row>
    <row r="420" spans="1:7" x14ac:dyDescent="0.15">
      <c r="A420" s="5">
        <v>2013</v>
      </c>
      <c r="B420">
        <v>1</v>
      </c>
      <c r="C420">
        <v>18</v>
      </c>
      <c r="D420" s="6">
        <v>2209.3333333350001</v>
      </c>
      <c r="E420" t="str">
        <f t="shared" si="12"/>
        <v>2013118</v>
      </c>
      <c r="G420" t="str">
        <f t="shared" si="13"/>
        <v>2013118</v>
      </c>
    </row>
    <row r="421" spans="1:7" x14ac:dyDescent="0.15">
      <c r="A421" s="5">
        <v>2013</v>
      </c>
      <c r="B421">
        <v>1</v>
      </c>
      <c r="C421">
        <v>18</v>
      </c>
      <c r="D421" s="6">
        <v>2209.3750000016698</v>
      </c>
      <c r="E421" t="str">
        <f t="shared" si="12"/>
        <v>2013118</v>
      </c>
      <c r="G421" t="str">
        <f t="shared" si="13"/>
        <v>2013118</v>
      </c>
    </row>
    <row r="422" spans="1:7" x14ac:dyDescent="0.15">
      <c r="A422" s="5">
        <v>2013</v>
      </c>
      <c r="B422">
        <v>1</v>
      </c>
      <c r="C422">
        <v>18</v>
      </c>
      <c r="D422" s="6">
        <v>2209.41666666833</v>
      </c>
      <c r="E422" t="str">
        <f t="shared" si="12"/>
        <v>2013118</v>
      </c>
      <c r="G422" t="str">
        <f t="shared" si="13"/>
        <v>2013118</v>
      </c>
    </row>
    <row r="423" spans="1:7" x14ac:dyDescent="0.15">
      <c r="A423" s="5">
        <v>2013</v>
      </c>
      <c r="B423">
        <v>1</v>
      </c>
      <c r="C423">
        <v>18</v>
      </c>
      <c r="D423" s="6">
        <v>2209.4583333350001</v>
      </c>
      <c r="E423" t="str">
        <f t="shared" si="12"/>
        <v>2013118</v>
      </c>
      <c r="G423" t="str">
        <f t="shared" si="13"/>
        <v>2013118</v>
      </c>
    </row>
    <row r="424" spans="1:7" x14ac:dyDescent="0.15">
      <c r="A424" s="5">
        <v>2013</v>
      </c>
      <c r="B424">
        <v>1</v>
      </c>
      <c r="C424">
        <v>18</v>
      </c>
      <c r="D424" s="6">
        <v>2209.5000000016698</v>
      </c>
      <c r="E424" t="str">
        <f t="shared" si="12"/>
        <v>2013118</v>
      </c>
      <c r="G424" t="str">
        <f t="shared" si="13"/>
        <v>2013118</v>
      </c>
    </row>
    <row r="425" spans="1:7" x14ac:dyDescent="0.15">
      <c r="A425" s="5">
        <v>2013</v>
      </c>
      <c r="B425">
        <v>1</v>
      </c>
      <c r="C425">
        <v>18</v>
      </c>
      <c r="D425" s="6">
        <v>2209.54166666833</v>
      </c>
      <c r="E425" t="str">
        <f t="shared" si="12"/>
        <v>2013118</v>
      </c>
      <c r="G425" t="str">
        <f t="shared" si="13"/>
        <v>2013118</v>
      </c>
    </row>
    <row r="426" spans="1:7" x14ac:dyDescent="0.15">
      <c r="A426" s="5">
        <v>2013</v>
      </c>
      <c r="B426">
        <v>1</v>
      </c>
      <c r="C426">
        <v>18</v>
      </c>
      <c r="D426" s="6">
        <v>2209.5833333350001</v>
      </c>
      <c r="E426" t="str">
        <f t="shared" si="12"/>
        <v>2013118</v>
      </c>
      <c r="G426" t="str">
        <f t="shared" si="13"/>
        <v>2013118</v>
      </c>
    </row>
    <row r="427" spans="1:7" x14ac:dyDescent="0.15">
      <c r="A427" s="5">
        <v>2013</v>
      </c>
      <c r="B427">
        <v>1</v>
      </c>
      <c r="C427">
        <v>18</v>
      </c>
      <c r="D427" s="6">
        <v>2209.6250000016698</v>
      </c>
      <c r="E427" t="str">
        <f t="shared" si="12"/>
        <v>2013118</v>
      </c>
      <c r="G427" t="str">
        <f t="shared" si="13"/>
        <v>2013118</v>
      </c>
    </row>
    <row r="428" spans="1:7" x14ac:dyDescent="0.15">
      <c r="A428" s="5">
        <v>2013</v>
      </c>
      <c r="B428">
        <v>1</v>
      </c>
      <c r="C428">
        <v>18</v>
      </c>
      <c r="D428" s="6">
        <v>2209.66666666833</v>
      </c>
      <c r="E428" t="str">
        <f t="shared" si="12"/>
        <v>2013118</v>
      </c>
      <c r="G428" t="str">
        <f t="shared" si="13"/>
        <v>2013118</v>
      </c>
    </row>
    <row r="429" spans="1:7" x14ac:dyDescent="0.15">
      <c r="A429" s="5">
        <v>2013</v>
      </c>
      <c r="B429">
        <v>1</v>
      </c>
      <c r="C429">
        <v>18</v>
      </c>
      <c r="D429" s="6">
        <v>2209.7083333350001</v>
      </c>
      <c r="E429" t="str">
        <f t="shared" si="12"/>
        <v>2013118</v>
      </c>
      <c r="G429" t="str">
        <f t="shared" si="13"/>
        <v>2013118</v>
      </c>
    </row>
    <row r="430" spans="1:7" x14ac:dyDescent="0.15">
      <c r="A430" s="5">
        <v>2013</v>
      </c>
      <c r="B430">
        <v>1</v>
      </c>
      <c r="C430">
        <v>18</v>
      </c>
      <c r="D430" s="6">
        <v>2209.7500000016698</v>
      </c>
      <c r="E430" t="str">
        <f t="shared" si="12"/>
        <v>2013118</v>
      </c>
      <c r="G430" t="str">
        <f t="shared" si="13"/>
        <v>2013118</v>
      </c>
    </row>
    <row r="431" spans="1:7" x14ac:dyDescent="0.15">
      <c r="A431" s="5">
        <v>2013</v>
      </c>
      <c r="B431">
        <v>1</v>
      </c>
      <c r="C431">
        <v>18</v>
      </c>
      <c r="D431" s="6">
        <v>2209.79166666833</v>
      </c>
      <c r="E431" t="str">
        <f t="shared" si="12"/>
        <v>2013118</v>
      </c>
      <c r="G431" t="str">
        <f t="shared" si="13"/>
        <v>2013118</v>
      </c>
    </row>
    <row r="432" spans="1:7" x14ac:dyDescent="0.15">
      <c r="A432" s="5">
        <v>2013</v>
      </c>
      <c r="B432">
        <v>1</v>
      </c>
      <c r="C432">
        <v>18</v>
      </c>
      <c r="D432" s="6">
        <v>2209.8333333350001</v>
      </c>
      <c r="E432" t="str">
        <f t="shared" si="12"/>
        <v>2013118</v>
      </c>
      <c r="G432" t="str">
        <f t="shared" si="13"/>
        <v>2013118</v>
      </c>
    </row>
    <row r="433" spans="1:12" x14ac:dyDescent="0.15">
      <c r="A433" s="5">
        <v>2013</v>
      </c>
      <c r="B433">
        <v>1</v>
      </c>
      <c r="C433">
        <v>18</v>
      </c>
      <c r="D433" s="6">
        <v>2209.8750000016698</v>
      </c>
      <c r="E433" t="str">
        <f t="shared" si="12"/>
        <v>2013118</v>
      </c>
      <c r="G433" t="str">
        <f t="shared" si="13"/>
        <v>2013118</v>
      </c>
    </row>
    <row r="434" spans="1:12" x14ac:dyDescent="0.15">
      <c r="A434" s="5">
        <v>2013</v>
      </c>
      <c r="B434">
        <v>1</v>
      </c>
      <c r="C434">
        <v>18</v>
      </c>
      <c r="D434" s="6">
        <v>2209.91666666833</v>
      </c>
      <c r="E434" t="str">
        <f t="shared" si="12"/>
        <v>2013118</v>
      </c>
      <c r="G434" t="str">
        <f t="shared" si="13"/>
        <v>2013118</v>
      </c>
    </row>
    <row r="435" spans="1:12" x14ac:dyDescent="0.15">
      <c r="A435" s="5">
        <v>2013</v>
      </c>
      <c r="B435">
        <v>1</v>
      </c>
      <c r="C435">
        <v>18</v>
      </c>
      <c r="D435" s="6">
        <v>2209.9583333350001</v>
      </c>
      <c r="E435" t="str">
        <f t="shared" si="12"/>
        <v>2013118</v>
      </c>
      <c r="G435" t="str">
        <f t="shared" si="13"/>
        <v>2013118</v>
      </c>
    </row>
    <row r="436" spans="1:12" x14ac:dyDescent="0.15">
      <c r="A436" s="5">
        <v>2013</v>
      </c>
      <c r="B436">
        <v>1</v>
      </c>
      <c r="C436">
        <v>19</v>
      </c>
      <c r="D436" s="6">
        <v>2210.0000000016698</v>
      </c>
      <c r="E436" t="str">
        <f t="shared" si="12"/>
        <v>2013119</v>
      </c>
      <c r="G436" t="str">
        <f t="shared" si="13"/>
        <v>2013119</v>
      </c>
      <c r="H436" t="str">
        <f>IF(IF(ISERROR(MAX(F436:F459)),"",MAX(F436:F459))=0,"",MAX(F436:F459))</f>
        <v/>
      </c>
      <c r="I436" t="str">
        <f>IF(IF(ISERROR(MAX(F436:F459)-MIN(F436:F459)),"",MAX(F436:F459)-MIN(F436:F459))=0,"",MAX(F436:F459)-MIN(F436:F459))</f>
        <v/>
      </c>
      <c r="J436" t="str">
        <f>IF(ISERROR(I436/H436),"",I436/H436)</f>
        <v/>
      </c>
      <c r="K436" t="str">
        <f>IF(ISERROR(AVERAGE(F436:F459)/MAX(F436:F459)),"",AVERAGE(F436:F459)/MAX(F436:F459))</f>
        <v/>
      </c>
      <c r="L436" t="str">
        <f>IF(ISERROR(MIN(F436:F459)/H436),"",MIN(F436:F459)/H436)</f>
        <v/>
      </c>
    </row>
    <row r="437" spans="1:12" x14ac:dyDescent="0.15">
      <c r="A437" s="5">
        <v>2013</v>
      </c>
      <c r="B437">
        <v>1</v>
      </c>
      <c r="C437">
        <v>19</v>
      </c>
      <c r="D437" s="6">
        <v>2210.04166666833</v>
      </c>
      <c r="E437" t="str">
        <f t="shared" si="12"/>
        <v>2013119</v>
      </c>
      <c r="G437" t="str">
        <f t="shared" si="13"/>
        <v>2013119</v>
      </c>
    </row>
    <row r="438" spans="1:12" x14ac:dyDescent="0.15">
      <c r="A438" s="5">
        <v>2013</v>
      </c>
      <c r="B438">
        <v>1</v>
      </c>
      <c r="C438">
        <v>19</v>
      </c>
      <c r="D438" s="6">
        <v>2210.0833333350001</v>
      </c>
      <c r="E438" t="str">
        <f t="shared" si="12"/>
        <v>2013119</v>
      </c>
      <c r="G438" t="str">
        <f t="shared" si="13"/>
        <v>2013119</v>
      </c>
    </row>
    <row r="439" spans="1:12" x14ac:dyDescent="0.15">
      <c r="A439" s="5">
        <v>2013</v>
      </c>
      <c r="B439">
        <v>1</v>
      </c>
      <c r="C439">
        <v>19</v>
      </c>
      <c r="D439" s="6">
        <v>2210.1250000016698</v>
      </c>
      <c r="E439" t="str">
        <f t="shared" si="12"/>
        <v>2013119</v>
      </c>
      <c r="G439" t="str">
        <f t="shared" si="13"/>
        <v>2013119</v>
      </c>
    </row>
    <row r="440" spans="1:12" x14ac:dyDescent="0.15">
      <c r="A440" s="5">
        <v>2013</v>
      </c>
      <c r="B440">
        <v>1</v>
      </c>
      <c r="C440">
        <v>19</v>
      </c>
      <c r="D440" s="6">
        <v>2210.16666666833</v>
      </c>
      <c r="E440" t="str">
        <f t="shared" si="12"/>
        <v>2013119</v>
      </c>
      <c r="G440" t="str">
        <f t="shared" si="13"/>
        <v>2013119</v>
      </c>
    </row>
    <row r="441" spans="1:12" x14ac:dyDescent="0.15">
      <c r="A441" s="5">
        <v>2013</v>
      </c>
      <c r="B441">
        <v>1</v>
      </c>
      <c r="C441">
        <v>19</v>
      </c>
      <c r="D441" s="6">
        <v>2210.2083333350001</v>
      </c>
      <c r="E441" t="str">
        <f t="shared" si="12"/>
        <v>2013119</v>
      </c>
      <c r="G441" t="str">
        <f t="shared" si="13"/>
        <v>2013119</v>
      </c>
    </row>
    <row r="442" spans="1:12" x14ac:dyDescent="0.15">
      <c r="A442" s="5">
        <v>2013</v>
      </c>
      <c r="B442">
        <v>1</v>
      </c>
      <c r="C442">
        <v>19</v>
      </c>
      <c r="D442" s="6">
        <v>2210.2500000016698</v>
      </c>
      <c r="E442" t="str">
        <f t="shared" si="12"/>
        <v>2013119</v>
      </c>
      <c r="G442" t="str">
        <f t="shared" si="13"/>
        <v>2013119</v>
      </c>
    </row>
    <row r="443" spans="1:12" x14ac:dyDescent="0.15">
      <c r="A443" s="5">
        <v>2013</v>
      </c>
      <c r="B443">
        <v>1</v>
      </c>
      <c r="C443">
        <v>19</v>
      </c>
      <c r="D443" s="6">
        <v>2210.29166666833</v>
      </c>
      <c r="E443" t="str">
        <f t="shared" si="12"/>
        <v>2013119</v>
      </c>
      <c r="G443" t="str">
        <f t="shared" si="13"/>
        <v>2013119</v>
      </c>
    </row>
    <row r="444" spans="1:12" x14ac:dyDescent="0.15">
      <c r="A444" s="5">
        <v>2013</v>
      </c>
      <c r="B444">
        <v>1</v>
      </c>
      <c r="C444">
        <v>19</v>
      </c>
      <c r="D444" s="6">
        <v>2210.3333333350001</v>
      </c>
      <c r="E444" t="str">
        <f t="shared" si="12"/>
        <v>2013119</v>
      </c>
      <c r="G444" t="str">
        <f t="shared" si="13"/>
        <v>2013119</v>
      </c>
    </row>
    <row r="445" spans="1:12" x14ac:dyDescent="0.15">
      <c r="A445" s="5">
        <v>2013</v>
      </c>
      <c r="B445">
        <v>1</v>
      </c>
      <c r="C445">
        <v>19</v>
      </c>
      <c r="D445" s="6">
        <v>2210.3750000016698</v>
      </c>
      <c r="E445" t="str">
        <f t="shared" si="12"/>
        <v>2013119</v>
      </c>
      <c r="G445" t="str">
        <f t="shared" si="13"/>
        <v>2013119</v>
      </c>
    </row>
    <row r="446" spans="1:12" x14ac:dyDescent="0.15">
      <c r="A446" s="5">
        <v>2013</v>
      </c>
      <c r="B446">
        <v>1</v>
      </c>
      <c r="C446">
        <v>19</v>
      </c>
      <c r="D446" s="6">
        <v>2210.41666666833</v>
      </c>
      <c r="E446" t="str">
        <f t="shared" si="12"/>
        <v>2013119</v>
      </c>
      <c r="G446" t="str">
        <f t="shared" si="13"/>
        <v>2013119</v>
      </c>
    </row>
    <row r="447" spans="1:12" x14ac:dyDescent="0.15">
      <c r="A447" s="5">
        <v>2013</v>
      </c>
      <c r="B447">
        <v>1</v>
      </c>
      <c r="C447">
        <v>19</v>
      </c>
      <c r="D447" s="6">
        <v>2210.4583333350001</v>
      </c>
      <c r="E447" t="str">
        <f t="shared" si="12"/>
        <v>2013119</v>
      </c>
      <c r="G447" t="str">
        <f t="shared" si="13"/>
        <v>2013119</v>
      </c>
    </row>
    <row r="448" spans="1:12" x14ac:dyDescent="0.15">
      <c r="A448" s="5">
        <v>2013</v>
      </c>
      <c r="B448">
        <v>1</v>
      </c>
      <c r="C448">
        <v>19</v>
      </c>
      <c r="D448" s="6">
        <v>2210.5000000016698</v>
      </c>
      <c r="E448" t="str">
        <f t="shared" si="12"/>
        <v>2013119</v>
      </c>
      <c r="G448" t="str">
        <f t="shared" si="13"/>
        <v>2013119</v>
      </c>
    </row>
    <row r="449" spans="1:12" x14ac:dyDescent="0.15">
      <c r="A449" s="5">
        <v>2013</v>
      </c>
      <c r="B449">
        <v>1</v>
      </c>
      <c r="C449">
        <v>19</v>
      </c>
      <c r="D449" s="6">
        <v>2210.54166666833</v>
      </c>
      <c r="E449" t="str">
        <f t="shared" si="12"/>
        <v>2013119</v>
      </c>
      <c r="G449" t="str">
        <f t="shared" si="13"/>
        <v>2013119</v>
      </c>
    </row>
    <row r="450" spans="1:12" x14ac:dyDescent="0.15">
      <c r="A450" s="5">
        <v>2013</v>
      </c>
      <c r="B450">
        <v>1</v>
      </c>
      <c r="C450">
        <v>19</v>
      </c>
      <c r="D450" s="6">
        <v>2210.5833333350001</v>
      </c>
      <c r="E450" t="str">
        <f t="shared" si="12"/>
        <v>2013119</v>
      </c>
      <c r="G450" t="str">
        <f t="shared" si="13"/>
        <v>2013119</v>
      </c>
    </row>
    <row r="451" spans="1:12" x14ac:dyDescent="0.15">
      <c r="A451" s="5">
        <v>2013</v>
      </c>
      <c r="B451">
        <v>1</v>
      </c>
      <c r="C451">
        <v>19</v>
      </c>
      <c r="D451" s="6">
        <v>2210.6250000016698</v>
      </c>
      <c r="E451" t="str">
        <f t="shared" si="12"/>
        <v>2013119</v>
      </c>
      <c r="G451" t="str">
        <f t="shared" si="13"/>
        <v>2013119</v>
      </c>
    </row>
    <row r="452" spans="1:12" x14ac:dyDescent="0.15">
      <c r="A452" s="5">
        <v>2013</v>
      </c>
      <c r="B452">
        <v>1</v>
      </c>
      <c r="C452">
        <v>19</v>
      </c>
      <c r="D452" s="6">
        <v>2210.66666666833</v>
      </c>
      <c r="E452" t="str">
        <f t="shared" ref="E452:E515" si="14">A452&amp;B452&amp;C452</f>
        <v>2013119</v>
      </c>
      <c r="G452" t="str">
        <f t="shared" ref="G452:G515" si="15">E452</f>
        <v>2013119</v>
      </c>
    </row>
    <row r="453" spans="1:12" x14ac:dyDescent="0.15">
      <c r="A453" s="5">
        <v>2013</v>
      </c>
      <c r="B453">
        <v>1</v>
      </c>
      <c r="C453">
        <v>19</v>
      </c>
      <c r="D453" s="6">
        <v>2210.7083333350001</v>
      </c>
      <c r="E453" t="str">
        <f t="shared" si="14"/>
        <v>2013119</v>
      </c>
      <c r="G453" t="str">
        <f t="shared" si="15"/>
        <v>2013119</v>
      </c>
    </row>
    <row r="454" spans="1:12" x14ac:dyDescent="0.15">
      <c r="A454" s="5">
        <v>2013</v>
      </c>
      <c r="B454">
        <v>1</v>
      </c>
      <c r="C454">
        <v>19</v>
      </c>
      <c r="D454" s="6">
        <v>2210.7500000016698</v>
      </c>
      <c r="E454" t="str">
        <f t="shared" si="14"/>
        <v>2013119</v>
      </c>
      <c r="G454" t="str">
        <f t="shared" si="15"/>
        <v>2013119</v>
      </c>
    </row>
    <row r="455" spans="1:12" x14ac:dyDescent="0.15">
      <c r="A455" s="5">
        <v>2013</v>
      </c>
      <c r="B455">
        <v>1</v>
      </c>
      <c r="C455">
        <v>19</v>
      </c>
      <c r="D455" s="6">
        <v>2210.79166666833</v>
      </c>
      <c r="E455" t="str">
        <f t="shared" si="14"/>
        <v>2013119</v>
      </c>
      <c r="G455" t="str">
        <f t="shared" si="15"/>
        <v>2013119</v>
      </c>
    </row>
    <row r="456" spans="1:12" x14ac:dyDescent="0.15">
      <c r="A456" s="5">
        <v>2013</v>
      </c>
      <c r="B456">
        <v>1</v>
      </c>
      <c r="C456">
        <v>19</v>
      </c>
      <c r="D456" s="6">
        <v>2210.8333333350001</v>
      </c>
      <c r="E456" t="str">
        <f t="shared" si="14"/>
        <v>2013119</v>
      </c>
      <c r="G456" t="str">
        <f t="shared" si="15"/>
        <v>2013119</v>
      </c>
    </row>
    <row r="457" spans="1:12" x14ac:dyDescent="0.15">
      <c r="A457" s="5">
        <v>2013</v>
      </c>
      <c r="B457">
        <v>1</v>
      </c>
      <c r="C457">
        <v>19</v>
      </c>
      <c r="D457" s="6">
        <v>2210.8750000016698</v>
      </c>
      <c r="E457" t="str">
        <f t="shared" si="14"/>
        <v>2013119</v>
      </c>
      <c r="G457" t="str">
        <f t="shared" si="15"/>
        <v>2013119</v>
      </c>
    </row>
    <row r="458" spans="1:12" x14ac:dyDescent="0.15">
      <c r="A458" s="5">
        <v>2013</v>
      </c>
      <c r="B458">
        <v>1</v>
      </c>
      <c r="C458">
        <v>19</v>
      </c>
      <c r="D458" s="6">
        <v>2210.91666666833</v>
      </c>
      <c r="E458" t="str">
        <f t="shared" si="14"/>
        <v>2013119</v>
      </c>
      <c r="G458" t="str">
        <f t="shared" si="15"/>
        <v>2013119</v>
      </c>
    </row>
    <row r="459" spans="1:12" x14ac:dyDescent="0.15">
      <c r="A459" s="5">
        <v>2013</v>
      </c>
      <c r="B459">
        <v>1</v>
      </c>
      <c r="C459">
        <v>19</v>
      </c>
      <c r="D459" s="6">
        <v>2210.9583333350001</v>
      </c>
      <c r="E459" t="str">
        <f t="shared" si="14"/>
        <v>2013119</v>
      </c>
      <c r="G459" t="str">
        <f t="shared" si="15"/>
        <v>2013119</v>
      </c>
    </row>
    <row r="460" spans="1:12" x14ac:dyDescent="0.15">
      <c r="A460" s="5">
        <v>2013</v>
      </c>
      <c r="B460">
        <v>1</v>
      </c>
      <c r="C460">
        <v>20</v>
      </c>
      <c r="D460" s="6">
        <v>2211.0000000016698</v>
      </c>
      <c r="E460" t="str">
        <f t="shared" si="14"/>
        <v>2013120</v>
      </c>
      <c r="G460" t="str">
        <f t="shared" si="15"/>
        <v>2013120</v>
      </c>
      <c r="H460" t="str">
        <f>IF(IF(ISERROR(MAX(F460:F483)),"",MAX(F460:F483))=0,"",MAX(F460:F483))</f>
        <v/>
      </c>
      <c r="I460" t="str">
        <f>IF(IF(ISERROR(MAX(F460:F483)-MIN(F460:F483)),"",MAX(F460:F483)-MIN(F460:F483))=0,"",MAX(F460:F483)-MIN(F460:F483))</f>
        <v/>
      </c>
      <c r="J460" t="str">
        <f>IF(ISERROR(I460/H460),"",I460/H460)</f>
        <v/>
      </c>
      <c r="K460" t="str">
        <f>IF(ISERROR(AVERAGE(F460:F483)/MAX(F460:F483)),"",AVERAGE(F460:F483)/MAX(F460:F483))</f>
        <v/>
      </c>
      <c r="L460" t="str">
        <f>IF(ISERROR(MIN(F460:F483)/H460),"",MIN(F460:F483)/H460)</f>
        <v/>
      </c>
    </row>
    <row r="461" spans="1:12" x14ac:dyDescent="0.15">
      <c r="A461" s="5">
        <v>2013</v>
      </c>
      <c r="B461">
        <v>1</v>
      </c>
      <c r="C461">
        <v>20</v>
      </c>
      <c r="D461" s="6">
        <v>2211.04166666833</v>
      </c>
      <c r="E461" t="str">
        <f t="shared" si="14"/>
        <v>2013120</v>
      </c>
      <c r="G461" t="str">
        <f t="shared" si="15"/>
        <v>2013120</v>
      </c>
    </row>
    <row r="462" spans="1:12" x14ac:dyDescent="0.15">
      <c r="A462" s="5">
        <v>2013</v>
      </c>
      <c r="B462">
        <v>1</v>
      </c>
      <c r="C462">
        <v>20</v>
      </c>
      <c r="D462" s="6">
        <v>2211.0833333350001</v>
      </c>
      <c r="E462" t="str">
        <f t="shared" si="14"/>
        <v>2013120</v>
      </c>
      <c r="G462" t="str">
        <f t="shared" si="15"/>
        <v>2013120</v>
      </c>
    </row>
    <row r="463" spans="1:12" x14ac:dyDescent="0.15">
      <c r="A463" s="5">
        <v>2013</v>
      </c>
      <c r="B463">
        <v>1</v>
      </c>
      <c r="C463">
        <v>20</v>
      </c>
      <c r="D463" s="6">
        <v>2211.1250000016698</v>
      </c>
      <c r="E463" t="str">
        <f t="shared" si="14"/>
        <v>2013120</v>
      </c>
      <c r="G463" t="str">
        <f t="shared" si="15"/>
        <v>2013120</v>
      </c>
    </row>
    <row r="464" spans="1:12" x14ac:dyDescent="0.15">
      <c r="A464" s="5">
        <v>2013</v>
      </c>
      <c r="B464">
        <v>1</v>
      </c>
      <c r="C464">
        <v>20</v>
      </c>
      <c r="D464" s="6">
        <v>2211.16666666833</v>
      </c>
      <c r="E464" t="str">
        <f t="shared" si="14"/>
        <v>2013120</v>
      </c>
      <c r="G464" t="str">
        <f t="shared" si="15"/>
        <v>2013120</v>
      </c>
    </row>
    <row r="465" spans="1:7" x14ac:dyDescent="0.15">
      <c r="A465" s="5">
        <v>2013</v>
      </c>
      <c r="B465">
        <v>1</v>
      </c>
      <c r="C465">
        <v>20</v>
      </c>
      <c r="D465" s="6">
        <v>2211.2083333350001</v>
      </c>
      <c r="E465" t="str">
        <f t="shared" si="14"/>
        <v>2013120</v>
      </c>
      <c r="G465" t="str">
        <f t="shared" si="15"/>
        <v>2013120</v>
      </c>
    </row>
    <row r="466" spans="1:7" x14ac:dyDescent="0.15">
      <c r="A466" s="5">
        <v>2013</v>
      </c>
      <c r="B466">
        <v>1</v>
      </c>
      <c r="C466">
        <v>20</v>
      </c>
      <c r="D466" s="6">
        <v>2211.2500000016698</v>
      </c>
      <c r="E466" t="str">
        <f t="shared" si="14"/>
        <v>2013120</v>
      </c>
      <c r="G466" t="str">
        <f t="shared" si="15"/>
        <v>2013120</v>
      </c>
    </row>
    <row r="467" spans="1:7" x14ac:dyDescent="0.15">
      <c r="A467" s="5">
        <v>2013</v>
      </c>
      <c r="B467">
        <v>1</v>
      </c>
      <c r="C467">
        <v>20</v>
      </c>
      <c r="D467" s="6">
        <v>2211.29166666833</v>
      </c>
      <c r="E467" t="str">
        <f t="shared" si="14"/>
        <v>2013120</v>
      </c>
      <c r="G467" t="str">
        <f t="shared" si="15"/>
        <v>2013120</v>
      </c>
    </row>
    <row r="468" spans="1:7" x14ac:dyDescent="0.15">
      <c r="A468" s="5">
        <v>2013</v>
      </c>
      <c r="B468">
        <v>1</v>
      </c>
      <c r="C468">
        <v>20</v>
      </c>
      <c r="D468" s="6">
        <v>2211.3333333350001</v>
      </c>
      <c r="E468" t="str">
        <f t="shared" si="14"/>
        <v>2013120</v>
      </c>
      <c r="G468" t="str">
        <f t="shared" si="15"/>
        <v>2013120</v>
      </c>
    </row>
    <row r="469" spans="1:7" x14ac:dyDescent="0.15">
      <c r="A469" s="5">
        <v>2013</v>
      </c>
      <c r="B469">
        <v>1</v>
      </c>
      <c r="C469">
        <v>20</v>
      </c>
      <c r="D469" s="6">
        <v>2211.3750000016698</v>
      </c>
      <c r="E469" t="str">
        <f t="shared" si="14"/>
        <v>2013120</v>
      </c>
      <c r="G469" t="str">
        <f t="shared" si="15"/>
        <v>2013120</v>
      </c>
    </row>
    <row r="470" spans="1:7" x14ac:dyDescent="0.15">
      <c r="A470" s="5">
        <v>2013</v>
      </c>
      <c r="B470">
        <v>1</v>
      </c>
      <c r="C470">
        <v>20</v>
      </c>
      <c r="D470" s="6">
        <v>2211.41666666833</v>
      </c>
      <c r="E470" t="str">
        <f t="shared" si="14"/>
        <v>2013120</v>
      </c>
      <c r="G470" t="str">
        <f t="shared" si="15"/>
        <v>2013120</v>
      </c>
    </row>
    <row r="471" spans="1:7" x14ac:dyDescent="0.15">
      <c r="A471" s="5">
        <v>2013</v>
      </c>
      <c r="B471">
        <v>1</v>
      </c>
      <c r="C471">
        <v>20</v>
      </c>
      <c r="D471" s="6">
        <v>2211.4583333350001</v>
      </c>
      <c r="E471" t="str">
        <f t="shared" si="14"/>
        <v>2013120</v>
      </c>
      <c r="G471" t="str">
        <f t="shared" si="15"/>
        <v>2013120</v>
      </c>
    </row>
    <row r="472" spans="1:7" x14ac:dyDescent="0.15">
      <c r="A472" s="5">
        <v>2013</v>
      </c>
      <c r="B472">
        <v>1</v>
      </c>
      <c r="C472">
        <v>20</v>
      </c>
      <c r="D472" s="6">
        <v>2211.5000000016698</v>
      </c>
      <c r="E472" t="str">
        <f t="shared" si="14"/>
        <v>2013120</v>
      </c>
      <c r="G472" t="str">
        <f t="shared" si="15"/>
        <v>2013120</v>
      </c>
    </row>
    <row r="473" spans="1:7" x14ac:dyDescent="0.15">
      <c r="A473" s="5">
        <v>2013</v>
      </c>
      <c r="B473">
        <v>1</v>
      </c>
      <c r="C473">
        <v>20</v>
      </c>
      <c r="D473" s="6">
        <v>2211.54166666833</v>
      </c>
      <c r="E473" t="str">
        <f t="shared" si="14"/>
        <v>2013120</v>
      </c>
      <c r="G473" t="str">
        <f t="shared" si="15"/>
        <v>2013120</v>
      </c>
    </row>
    <row r="474" spans="1:7" x14ac:dyDescent="0.15">
      <c r="A474" s="5">
        <v>2013</v>
      </c>
      <c r="B474">
        <v>1</v>
      </c>
      <c r="C474">
        <v>20</v>
      </c>
      <c r="D474" s="6">
        <v>2211.5833333350001</v>
      </c>
      <c r="E474" t="str">
        <f t="shared" si="14"/>
        <v>2013120</v>
      </c>
      <c r="G474" t="str">
        <f t="shared" si="15"/>
        <v>2013120</v>
      </c>
    </row>
    <row r="475" spans="1:7" x14ac:dyDescent="0.15">
      <c r="A475" s="5">
        <v>2013</v>
      </c>
      <c r="B475">
        <v>1</v>
      </c>
      <c r="C475">
        <v>20</v>
      </c>
      <c r="D475" s="6">
        <v>2211.6250000016698</v>
      </c>
      <c r="E475" t="str">
        <f t="shared" si="14"/>
        <v>2013120</v>
      </c>
      <c r="G475" t="str">
        <f t="shared" si="15"/>
        <v>2013120</v>
      </c>
    </row>
    <row r="476" spans="1:7" x14ac:dyDescent="0.15">
      <c r="A476" s="5">
        <v>2013</v>
      </c>
      <c r="B476">
        <v>1</v>
      </c>
      <c r="C476">
        <v>20</v>
      </c>
      <c r="D476" s="6">
        <v>2211.66666666833</v>
      </c>
      <c r="E476" t="str">
        <f t="shared" si="14"/>
        <v>2013120</v>
      </c>
      <c r="G476" t="str">
        <f t="shared" si="15"/>
        <v>2013120</v>
      </c>
    </row>
    <row r="477" spans="1:7" x14ac:dyDescent="0.15">
      <c r="A477" s="5">
        <v>2013</v>
      </c>
      <c r="B477">
        <v>1</v>
      </c>
      <c r="C477">
        <v>20</v>
      </c>
      <c r="D477" s="6">
        <v>2211.7083333350001</v>
      </c>
      <c r="E477" t="str">
        <f t="shared" si="14"/>
        <v>2013120</v>
      </c>
      <c r="G477" t="str">
        <f t="shared" si="15"/>
        <v>2013120</v>
      </c>
    </row>
    <row r="478" spans="1:7" x14ac:dyDescent="0.15">
      <c r="A478" s="5">
        <v>2013</v>
      </c>
      <c r="B478">
        <v>1</v>
      </c>
      <c r="C478">
        <v>20</v>
      </c>
      <c r="D478" s="6">
        <v>2211.7500000016698</v>
      </c>
      <c r="E478" t="str">
        <f t="shared" si="14"/>
        <v>2013120</v>
      </c>
      <c r="G478" t="str">
        <f t="shared" si="15"/>
        <v>2013120</v>
      </c>
    </row>
    <row r="479" spans="1:7" x14ac:dyDescent="0.15">
      <c r="A479" s="5">
        <v>2013</v>
      </c>
      <c r="B479">
        <v>1</v>
      </c>
      <c r="C479">
        <v>20</v>
      </c>
      <c r="D479" s="6">
        <v>2211.79166666833</v>
      </c>
      <c r="E479" t="str">
        <f t="shared" si="14"/>
        <v>2013120</v>
      </c>
      <c r="G479" t="str">
        <f t="shared" si="15"/>
        <v>2013120</v>
      </c>
    </row>
    <row r="480" spans="1:7" x14ac:dyDescent="0.15">
      <c r="A480" s="5">
        <v>2013</v>
      </c>
      <c r="B480">
        <v>1</v>
      </c>
      <c r="C480">
        <v>20</v>
      </c>
      <c r="D480" s="6">
        <v>2211.8333333350001</v>
      </c>
      <c r="E480" t="str">
        <f t="shared" si="14"/>
        <v>2013120</v>
      </c>
      <c r="G480" t="str">
        <f t="shared" si="15"/>
        <v>2013120</v>
      </c>
    </row>
    <row r="481" spans="1:12" x14ac:dyDescent="0.15">
      <c r="A481" s="5">
        <v>2013</v>
      </c>
      <c r="B481">
        <v>1</v>
      </c>
      <c r="C481">
        <v>20</v>
      </c>
      <c r="D481" s="6">
        <v>2211.8750000016698</v>
      </c>
      <c r="E481" t="str">
        <f t="shared" si="14"/>
        <v>2013120</v>
      </c>
      <c r="G481" t="str">
        <f t="shared" si="15"/>
        <v>2013120</v>
      </c>
    </row>
    <row r="482" spans="1:12" x14ac:dyDescent="0.15">
      <c r="A482" s="5">
        <v>2013</v>
      </c>
      <c r="B482">
        <v>1</v>
      </c>
      <c r="C482">
        <v>20</v>
      </c>
      <c r="D482" s="6">
        <v>2211.91666666833</v>
      </c>
      <c r="E482" t="str">
        <f t="shared" si="14"/>
        <v>2013120</v>
      </c>
      <c r="G482" t="str">
        <f t="shared" si="15"/>
        <v>2013120</v>
      </c>
    </row>
    <row r="483" spans="1:12" x14ac:dyDescent="0.15">
      <c r="A483" s="5">
        <v>2013</v>
      </c>
      <c r="B483">
        <v>1</v>
      </c>
      <c r="C483">
        <v>20</v>
      </c>
      <c r="D483" s="6">
        <v>2211.9583333350001</v>
      </c>
      <c r="E483" t="str">
        <f t="shared" si="14"/>
        <v>2013120</v>
      </c>
      <c r="G483" t="str">
        <f t="shared" si="15"/>
        <v>2013120</v>
      </c>
    </row>
    <row r="484" spans="1:12" x14ac:dyDescent="0.15">
      <c r="A484" s="5">
        <v>2013</v>
      </c>
      <c r="B484">
        <v>1</v>
      </c>
      <c r="C484">
        <v>21</v>
      </c>
      <c r="D484" s="6">
        <v>2212.0000000016698</v>
      </c>
      <c r="E484" t="str">
        <f t="shared" si="14"/>
        <v>2013121</v>
      </c>
      <c r="G484" t="str">
        <f t="shared" si="15"/>
        <v>2013121</v>
      </c>
      <c r="H484" t="str">
        <f>IF(IF(ISERROR(MAX(F484:F507)),"",MAX(F484:F507))=0,"",MAX(F484:F507))</f>
        <v/>
      </c>
      <c r="I484" t="str">
        <f>IF(IF(ISERROR(MAX(F484:F507)-MIN(F484:F507)),"",MAX(F484:F507)-MIN(F484:F507))=0,"",MAX(F484:F507)-MIN(F484:F507))</f>
        <v/>
      </c>
      <c r="J484" t="str">
        <f>IF(ISERROR(I484/H484),"",I484/H484)</f>
        <v/>
      </c>
      <c r="K484" t="str">
        <f>IF(ISERROR(AVERAGE(F484:F507)/MAX(F484:F507)),"",AVERAGE(F484:F507)/MAX(F484:F507))</f>
        <v/>
      </c>
      <c r="L484" t="str">
        <f>IF(ISERROR(MIN(F484:F507)/H484),"",MIN(F484:F507)/H484)</f>
        <v/>
      </c>
    </row>
    <row r="485" spans="1:12" x14ac:dyDescent="0.15">
      <c r="A485" s="5">
        <v>2013</v>
      </c>
      <c r="B485">
        <v>1</v>
      </c>
      <c r="C485">
        <v>21</v>
      </c>
      <c r="D485" s="6">
        <v>2212.04166666833</v>
      </c>
      <c r="E485" t="str">
        <f t="shared" si="14"/>
        <v>2013121</v>
      </c>
      <c r="G485" t="str">
        <f t="shared" si="15"/>
        <v>2013121</v>
      </c>
    </row>
    <row r="486" spans="1:12" x14ac:dyDescent="0.15">
      <c r="A486" s="5">
        <v>2013</v>
      </c>
      <c r="B486">
        <v>1</v>
      </c>
      <c r="C486">
        <v>21</v>
      </c>
      <c r="D486" s="6">
        <v>2212.0833333350001</v>
      </c>
      <c r="E486" t="str">
        <f t="shared" si="14"/>
        <v>2013121</v>
      </c>
      <c r="G486" t="str">
        <f t="shared" si="15"/>
        <v>2013121</v>
      </c>
    </row>
    <row r="487" spans="1:12" x14ac:dyDescent="0.15">
      <c r="A487" s="5">
        <v>2013</v>
      </c>
      <c r="B487">
        <v>1</v>
      </c>
      <c r="C487">
        <v>21</v>
      </c>
      <c r="D487" s="6">
        <v>2212.1250000016698</v>
      </c>
      <c r="E487" t="str">
        <f t="shared" si="14"/>
        <v>2013121</v>
      </c>
      <c r="G487" t="str">
        <f t="shared" si="15"/>
        <v>2013121</v>
      </c>
    </row>
    <row r="488" spans="1:12" x14ac:dyDescent="0.15">
      <c r="A488" s="5">
        <v>2013</v>
      </c>
      <c r="B488">
        <v>1</v>
      </c>
      <c r="C488">
        <v>21</v>
      </c>
      <c r="D488" s="6">
        <v>2212.16666666833</v>
      </c>
      <c r="E488" t="str">
        <f t="shared" si="14"/>
        <v>2013121</v>
      </c>
      <c r="G488" t="str">
        <f t="shared" si="15"/>
        <v>2013121</v>
      </c>
    </row>
    <row r="489" spans="1:12" x14ac:dyDescent="0.15">
      <c r="A489" s="5">
        <v>2013</v>
      </c>
      <c r="B489">
        <v>1</v>
      </c>
      <c r="C489">
        <v>21</v>
      </c>
      <c r="D489" s="6">
        <v>2212.2083333350001</v>
      </c>
      <c r="E489" t="str">
        <f t="shared" si="14"/>
        <v>2013121</v>
      </c>
      <c r="G489" t="str">
        <f t="shared" si="15"/>
        <v>2013121</v>
      </c>
    </row>
    <row r="490" spans="1:12" x14ac:dyDescent="0.15">
      <c r="A490" s="5">
        <v>2013</v>
      </c>
      <c r="B490">
        <v>1</v>
      </c>
      <c r="C490">
        <v>21</v>
      </c>
      <c r="D490" s="6">
        <v>2212.2500000016698</v>
      </c>
      <c r="E490" t="str">
        <f t="shared" si="14"/>
        <v>2013121</v>
      </c>
      <c r="G490" t="str">
        <f t="shared" si="15"/>
        <v>2013121</v>
      </c>
    </row>
    <row r="491" spans="1:12" x14ac:dyDescent="0.15">
      <c r="A491" s="5">
        <v>2013</v>
      </c>
      <c r="B491">
        <v>1</v>
      </c>
      <c r="C491">
        <v>21</v>
      </c>
      <c r="D491" s="6">
        <v>2212.29166666833</v>
      </c>
      <c r="E491" t="str">
        <f t="shared" si="14"/>
        <v>2013121</v>
      </c>
      <c r="G491" t="str">
        <f t="shared" si="15"/>
        <v>2013121</v>
      </c>
    </row>
    <row r="492" spans="1:12" x14ac:dyDescent="0.15">
      <c r="A492" s="5">
        <v>2013</v>
      </c>
      <c r="B492">
        <v>1</v>
      </c>
      <c r="C492">
        <v>21</v>
      </c>
      <c r="D492" s="6">
        <v>2212.3333333350001</v>
      </c>
      <c r="E492" t="str">
        <f t="shared" si="14"/>
        <v>2013121</v>
      </c>
      <c r="G492" t="str">
        <f t="shared" si="15"/>
        <v>2013121</v>
      </c>
    </row>
    <row r="493" spans="1:12" x14ac:dyDescent="0.15">
      <c r="A493" s="5">
        <v>2013</v>
      </c>
      <c r="B493">
        <v>1</v>
      </c>
      <c r="C493">
        <v>21</v>
      </c>
      <c r="D493" s="6">
        <v>2212.3750000016698</v>
      </c>
      <c r="E493" t="str">
        <f t="shared" si="14"/>
        <v>2013121</v>
      </c>
      <c r="G493" t="str">
        <f t="shared" si="15"/>
        <v>2013121</v>
      </c>
    </row>
    <row r="494" spans="1:12" x14ac:dyDescent="0.15">
      <c r="A494" s="5">
        <v>2013</v>
      </c>
      <c r="B494">
        <v>1</v>
      </c>
      <c r="C494">
        <v>21</v>
      </c>
      <c r="D494" s="6">
        <v>2212.41666666833</v>
      </c>
      <c r="E494" t="str">
        <f t="shared" si="14"/>
        <v>2013121</v>
      </c>
      <c r="G494" t="str">
        <f t="shared" si="15"/>
        <v>2013121</v>
      </c>
    </row>
    <row r="495" spans="1:12" x14ac:dyDescent="0.15">
      <c r="A495" s="5">
        <v>2013</v>
      </c>
      <c r="B495">
        <v>1</v>
      </c>
      <c r="C495">
        <v>21</v>
      </c>
      <c r="D495" s="6">
        <v>2212.4583333350001</v>
      </c>
      <c r="E495" t="str">
        <f t="shared" si="14"/>
        <v>2013121</v>
      </c>
      <c r="G495" t="str">
        <f t="shared" si="15"/>
        <v>2013121</v>
      </c>
    </row>
    <row r="496" spans="1:12" x14ac:dyDescent="0.15">
      <c r="A496" s="5">
        <v>2013</v>
      </c>
      <c r="B496">
        <v>1</v>
      </c>
      <c r="C496">
        <v>21</v>
      </c>
      <c r="D496" s="6">
        <v>2212.5000000016698</v>
      </c>
      <c r="E496" t="str">
        <f t="shared" si="14"/>
        <v>2013121</v>
      </c>
      <c r="G496" t="str">
        <f t="shared" si="15"/>
        <v>2013121</v>
      </c>
    </row>
    <row r="497" spans="1:12" x14ac:dyDescent="0.15">
      <c r="A497" s="5">
        <v>2013</v>
      </c>
      <c r="B497">
        <v>1</v>
      </c>
      <c r="C497">
        <v>21</v>
      </c>
      <c r="D497" s="6">
        <v>2212.54166666833</v>
      </c>
      <c r="E497" t="str">
        <f t="shared" si="14"/>
        <v>2013121</v>
      </c>
      <c r="G497" t="str">
        <f t="shared" si="15"/>
        <v>2013121</v>
      </c>
    </row>
    <row r="498" spans="1:12" x14ac:dyDescent="0.15">
      <c r="A498" s="5">
        <v>2013</v>
      </c>
      <c r="B498">
        <v>1</v>
      </c>
      <c r="C498">
        <v>21</v>
      </c>
      <c r="D498" s="6">
        <v>2212.5833333350001</v>
      </c>
      <c r="E498" t="str">
        <f t="shared" si="14"/>
        <v>2013121</v>
      </c>
      <c r="G498" t="str">
        <f t="shared" si="15"/>
        <v>2013121</v>
      </c>
    </row>
    <row r="499" spans="1:12" x14ac:dyDescent="0.15">
      <c r="A499" s="5">
        <v>2013</v>
      </c>
      <c r="B499">
        <v>1</v>
      </c>
      <c r="C499">
        <v>21</v>
      </c>
      <c r="D499" s="6">
        <v>2212.6250000016698</v>
      </c>
      <c r="E499" t="str">
        <f t="shared" si="14"/>
        <v>2013121</v>
      </c>
      <c r="G499" t="str">
        <f t="shared" si="15"/>
        <v>2013121</v>
      </c>
    </row>
    <row r="500" spans="1:12" x14ac:dyDescent="0.15">
      <c r="A500" s="5">
        <v>2013</v>
      </c>
      <c r="B500">
        <v>1</v>
      </c>
      <c r="C500">
        <v>21</v>
      </c>
      <c r="D500" s="6">
        <v>2212.66666666833</v>
      </c>
      <c r="E500" t="str">
        <f t="shared" si="14"/>
        <v>2013121</v>
      </c>
      <c r="G500" t="str">
        <f t="shared" si="15"/>
        <v>2013121</v>
      </c>
    </row>
    <row r="501" spans="1:12" x14ac:dyDescent="0.15">
      <c r="A501" s="5">
        <v>2013</v>
      </c>
      <c r="B501">
        <v>1</v>
      </c>
      <c r="C501">
        <v>21</v>
      </c>
      <c r="D501" s="6">
        <v>2212.7083333350001</v>
      </c>
      <c r="E501" t="str">
        <f t="shared" si="14"/>
        <v>2013121</v>
      </c>
      <c r="G501" t="str">
        <f t="shared" si="15"/>
        <v>2013121</v>
      </c>
    </row>
    <row r="502" spans="1:12" x14ac:dyDescent="0.15">
      <c r="A502" s="5">
        <v>2013</v>
      </c>
      <c r="B502">
        <v>1</v>
      </c>
      <c r="C502">
        <v>21</v>
      </c>
      <c r="D502" s="6">
        <v>2212.7500000016698</v>
      </c>
      <c r="E502" t="str">
        <f t="shared" si="14"/>
        <v>2013121</v>
      </c>
      <c r="G502" t="str">
        <f t="shared" si="15"/>
        <v>2013121</v>
      </c>
    </row>
    <row r="503" spans="1:12" x14ac:dyDescent="0.15">
      <c r="A503" s="5">
        <v>2013</v>
      </c>
      <c r="B503">
        <v>1</v>
      </c>
      <c r="C503">
        <v>21</v>
      </c>
      <c r="D503" s="6">
        <v>2212.79166666833</v>
      </c>
      <c r="E503" t="str">
        <f t="shared" si="14"/>
        <v>2013121</v>
      </c>
      <c r="G503" t="str">
        <f t="shared" si="15"/>
        <v>2013121</v>
      </c>
    </row>
    <row r="504" spans="1:12" x14ac:dyDescent="0.15">
      <c r="A504" s="5">
        <v>2013</v>
      </c>
      <c r="B504">
        <v>1</v>
      </c>
      <c r="C504">
        <v>21</v>
      </c>
      <c r="D504" s="6">
        <v>2212.8333333350001</v>
      </c>
      <c r="E504" t="str">
        <f t="shared" si="14"/>
        <v>2013121</v>
      </c>
      <c r="G504" t="str">
        <f t="shared" si="15"/>
        <v>2013121</v>
      </c>
    </row>
    <row r="505" spans="1:12" x14ac:dyDescent="0.15">
      <c r="A505" s="5">
        <v>2013</v>
      </c>
      <c r="B505">
        <v>1</v>
      </c>
      <c r="C505">
        <v>21</v>
      </c>
      <c r="D505" s="6">
        <v>2212.8750000016698</v>
      </c>
      <c r="E505" t="str">
        <f t="shared" si="14"/>
        <v>2013121</v>
      </c>
      <c r="G505" t="str">
        <f t="shared" si="15"/>
        <v>2013121</v>
      </c>
    </row>
    <row r="506" spans="1:12" x14ac:dyDescent="0.15">
      <c r="A506" s="5">
        <v>2013</v>
      </c>
      <c r="B506">
        <v>1</v>
      </c>
      <c r="C506">
        <v>21</v>
      </c>
      <c r="D506" s="6">
        <v>2212.91666666833</v>
      </c>
      <c r="E506" t="str">
        <f t="shared" si="14"/>
        <v>2013121</v>
      </c>
      <c r="G506" t="str">
        <f t="shared" si="15"/>
        <v>2013121</v>
      </c>
    </row>
    <row r="507" spans="1:12" x14ac:dyDescent="0.15">
      <c r="A507" s="5">
        <v>2013</v>
      </c>
      <c r="B507">
        <v>1</v>
      </c>
      <c r="C507">
        <v>21</v>
      </c>
      <c r="D507" s="6">
        <v>2212.9583333350001</v>
      </c>
      <c r="E507" t="str">
        <f t="shared" si="14"/>
        <v>2013121</v>
      </c>
      <c r="G507" t="str">
        <f t="shared" si="15"/>
        <v>2013121</v>
      </c>
    </row>
    <row r="508" spans="1:12" x14ac:dyDescent="0.15">
      <c r="A508" s="5">
        <v>2013</v>
      </c>
      <c r="B508">
        <v>1</v>
      </c>
      <c r="C508">
        <v>22</v>
      </c>
      <c r="D508" s="6">
        <v>2213.0000000016698</v>
      </c>
      <c r="E508" t="str">
        <f t="shared" si="14"/>
        <v>2013122</v>
      </c>
      <c r="G508" t="str">
        <f t="shared" si="15"/>
        <v>2013122</v>
      </c>
      <c r="H508" t="str">
        <f>IF(IF(ISERROR(MAX(F508:F531)),"",MAX(F508:F531))=0,"",MAX(F508:F531))</f>
        <v/>
      </c>
      <c r="I508" t="str">
        <f>IF(IF(ISERROR(MAX(F508:F531)-MIN(F508:F531)),"",MAX(F508:F531)-MIN(F508:F531))=0,"",MAX(F508:F531)-MIN(F508:F531))</f>
        <v/>
      </c>
      <c r="J508" t="str">
        <f>IF(ISERROR(I508/H508),"",I508/H508)</f>
        <v/>
      </c>
      <c r="K508" t="str">
        <f>IF(ISERROR(AVERAGE(F508:F531)/MAX(F508:F531)),"",AVERAGE(F508:F531)/MAX(F508:F531))</f>
        <v/>
      </c>
      <c r="L508" t="str">
        <f>IF(ISERROR(MIN(F508:F531)/H508),"",MIN(F508:F531)/H508)</f>
        <v/>
      </c>
    </row>
    <row r="509" spans="1:12" x14ac:dyDescent="0.15">
      <c r="A509" s="5">
        <v>2013</v>
      </c>
      <c r="B509">
        <v>1</v>
      </c>
      <c r="C509">
        <v>22</v>
      </c>
      <c r="D509" s="6">
        <v>2213.04166666833</v>
      </c>
      <c r="E509" t="str">
        <f t="shared" si="14"/>
        <v>2013122</v>
      </c>
      <c r="G509" t="str">
        <f t="shared" si="15"/>
        <v>2013122</v>
      </c>
    </row>
    <row r="510" spans="1:12" x14ac:dyDescent="0.15">
      <c r="A510" s="5">
        <v>2013</v>
      </c>
      <c r="B510">
        <v>1</v>
      </c>
      <c r="C510">
        <v>22</v>
      </c>
      <c r="D510" s="6">
        <v>2213.0833333350001</v>
      </c>
      <c r="E510" t="str">
        <f t="shared" si="14"/>
        <v>2013122</v>
      </c>
      <c r="G510" t="str">
        <f t="shared" si="15"/>
        <v>2013122</v>
      </c>
    </row>
    <row r="511" spans="1:12" x14ac:dyDescent="0.15">
      <c r="A511" s="5">
        <v>2013</v>
      </c>
      <c r="B511">
        <v>1</v>
      </c>
      <c r="C511">
        <v>22</v>
      </c>
      <c r="D511" s="6">
        <v>2213.1250000016698</v>
      </c>
      <c r="E511" t="str">
        <f t="shared" si="14"/>
        <v>2013122</v>
      </c>
      <c r="G511" t="str">
        <f t="shared" si="15"/>
        <v>2013122</v>
      </c>
    </row>
    <row r="512" spans="1:12" x14ac:dyDescent="0.15">
      <c r="A512" s="5">
        <v>2013</v>
      </c>
      <c r="B512">
        <v>1</v>
      </c>
      <c r="C512">
        <v>22</v>
      </c>
      <c r="D512" s="6">
        <v>2213.16666666833</v>
      </c>
      <c r="E512" t="str">
        <f t="shared" si="14"/>
        <v>2013122</v>
      </c>
      <c r="G512" t="str">
        <f t="shared" si="15"/>
        <v>2013122</v>
      </c>
    </row>
    <row r="513" spans="1:7" x14ac:dyDescent="0.15">
      <c r="A513" s="5">
        <v>2013</v>
      </c>
      <c r="B513">
        <v>1</v>
      </c>
      <c r="C513">
        <v>22</v>
      </c>
      <c r="D513" s="6">
        <v>2213.2083333350001</v>
      </c>
      <c r="E513" t="str">
        <f t="shared" si="14"/>
        <v>2013122</v>
      </c>
      <c r="G513" t="str">
        <f t="shared" si="15"/>
        <v>2013122</v>
      </c>
    </row>
    <row r="514" spans="1:7" x14ac:dyDescent="0.15">
      <c r="A514" s="5">
        <v>2013</v>
      </c>
      <c r="B514">
        <v>1</v>
      </c>
      <c r="C514">
        <v>22</v>
      </c>
      <c r="D514" s="6">
        <v>2213.2500000016698</v>
      </c>
      <c r="E514" t="str">
        <f t="shared" si="14"/>
        <v>2013122</v>
      </c>
      <c r="G514" t="str">
        <f t="shared" si="15"/>
        <v>2013122</v>
      </c>
    </row>
    <row r="515" spans="1:7" x14ac:dyDescent="0.15">
      <c r="A515" s="5">
        <v>2013</v>
      </c>
      <c r="B515">
        <v>1</v>
      </c>
      <c r="C515">
        <v>22</v>
      </c>
      <c r="D515" s="6">
        <v>2213.29166666833</v>
      </c>
      <c r="E515" t="str">
        <f t="shared" si="14"/>
        <v>2013122</v>
      </c>
      <c r="G515" t="str">
        <f t="shared" si="15"/>
        <v>2013122</v>
      </c>
    </row>
    <row r="516" spans="1:7" x14ac:dyDescent="0.15">
      <c r="A516" s="5">
        <v>2013</v>
      </c>
      <c r="B516">
        <v>1</v>
      </c>
      <c r="C516">
        <v>22</v>
      </c>
      <c r="D516" s="6">
        <v>2213.3333333350001</v>
      </c>
      <c r="E516" t="str">
        <f t="shared" ref="E516:E579" si="16">A516&amp;B516&amp;C516</f>
        <v>2013122</v>
      </c>
      <c r="G516" t="str">
        <f t="shared" ref="G516:G579" si="17">E516</f>
        <v>2013122</v>
      </c>
    </row>
    <row r="517" spans="1:7" x14ac:dyDescent="0.15">
      <c r="A517" s="5">
        <v>2013</v>
      </c>
      <c r="B517">
        <v>1</v>
      </c>
      <c r="C517">
        <v>22</v>
      </c>
      <c r="D517" s="6">
        <v>2213.3750000016698</v>
      </c>
      <c r="E517" t="str">
        <f t="shared" si="16"/>
        <v>2013122</v>
      </c>
      <c r="G517" t="str">
        <f t="shared" si="17"/>
        <v>2013122</v>
      </c>
    </row>
    <row r="518" spans="1:7" x14ac:dyDescent="0.15">
      <c r="A518" s="5">
        <v>2013</v>
      </c>
      <c r="B518">
        <v>1</v>
      </c>
      <c r="C518">
        <v>22</v>
      </c>
      <c r="D518" s="6">
        <v>2213.41666666833</v>
      </c>
      <c r="E518" t="str">
        <f t="shared" si="16"/>
        <v>2013122</v>
      </c>
      <c r="G518" t="str">
        <f t="shared" si="17"/>
        <v>2013122</v>
      </c>
    </row>
    <row r="519" spans="1:7" x14ac:dyDescent="0.15">
      <c r="A519" s="5">
        <v>2013</v>
      </c>
      <c r="B519">
        <v>1</v>
      </c>
      <c r="C519">
        <v>22</v>
      </c>
      <c r="D519" s="6">
        <v>2213.4583333350001</v>
      </c>
      <c r="E519" t="str">
        <f t="shared" si="16"/>
        <v>2013122</v>
      </c>
      <c r="G519" t="str">
        <f t="shared" si="17"/>
        <v>2013122</v>
      </c>
    </row>
    <row r="520" spans="1:7" x14ac:dyDescent="0.15">
      <c r="A520" s="5">
        <v>2013</v>
      </c>
      <c r="B520">
        <v>1</v>
      </c>
      <c r="C520">
        <v>22</v>
      </c>
      <c r="D520" s="6">
        <v>2213.5000000016698</v>
      </c>
      <c r="E520" t="str">
        <f t="shared" si="16"/>
        <v>2013122</v>
      </c>
      <c r="G520" t="str">
        <f t="shared" si="17"/>
        <v>2013122</v>
      </c>
    </row>
    <row r="521" spans="1:7" x14ac:dyDescent="0.15">
      <c r="A521" s="5">
        <v>2013</v>
      </c>
      <c r="B521">
        <v>1</v>
      </c>
      <c r="C521">
        <v>22</v>
      </c>
      <c r="D521" s="6">
        <v>2213.54166666833</v>
      </c>
      <c r="E521" t="str">
        <f t="shared" si="16"/>
        <v>2013122</v>
      </c>
      <c r="G521" t="str">
        <f t="shared" si="17"/>
        <v>2013122</v>
      </c>
    </row>
    <row r="522" spans="1:7" x14ac:dyDescent="0.15">
      <c r="A522" s="5">
        <v>2013</v>
      </c>
      <c r="B522">
        <v>1</v>
      </c>
      <c r="C522">
        <v>22</v>
      </c>
      <c r="D522" s="6">
        <v>2213.5833333350001</v>
      </c>
      <c r="E522" t="str">
        <f t="shared" si="16"/>
        <v>2013122</v>
      </c>
      <c r="G522" t="str">
        <f t="shared" si="17"/>
        <v>2013122</v>
      </c>
    </row>
    <row r="523" spans="1:7" x14ac:dyDescent="0.15">
      <c r="A523" s="5">
        <v>2013</v>
      </c>
      <c r="B523">
        <v>1</v>
      </c>
      <c r="C523">
        <v>22</v>
      </c>
      <c r="D523" s="6">
        <v>2213.6250000016698</v>
      </c>
      <c r="E523" t="str">
        <f t="shared" si="16"/>
        <v>2013122</v>
      </c>
      <c r="G523" t="str">
        <f t="shared" si="17"/>
        <v>2013122</v>
      </c>
    </row>
    <row r="524" spans="1:7" x14ac:dyDescent="0.15">
      <c r="A524" s="5">
        <v>2013</v>
      </c>
      <c r="B524">
        <v>1</v>
      </c>
      <c r="C524">
        <v>22</v>
      </c>
      <c r="D524" s="6">
        <v>2213.66666666833</v>
      </c>
      <c r="E524" t="str">
        <f t="shared" si="16"/>
        <v>2013122</v>
      </c>
      <c r="G524" t="str">
        <f t="shared" si="17"/>
        <v>2013122</v>
      </c>
    </row>
    <row r="525" spans="1:7" x14ac:dyDescent="0.15">
      <c r="A525" s="5">
        <v>2013</v>
      </c>
      <c r="B525">
        <v>1</v>
      </c>
      <c r="C525">
        <v>22</v>
      </c>
      <c r="D525" s="6">
        <v>2213.7083333350001</v>
      </c>
      <c r="E525" t="str">
        <f t="shared" si="16"/>
        <v>2013122</v>
      </c>
      <c r="G525" t="str">
        <f t="shared" si="17"/>
        <v>2013122</v>
      </c>
    </row>
    <row r="526" spans="1:7" x14ac:dyDescent="0.15">
      <c r="A526" s="5">
        <v>2013</v>
      </c>
      <c r="B526">
        <v>1</v>
      </c>
      <c r="C526">
        <v>22</v>
      </c>
      <c r="D526" s="6">
        <v>2213.7500000016698</v>
      </c>
      <c r="E526" t="str">
        <f t="shared" si="16"/>
        <v>2013122</v>
      </c>
      <c r="G526" t="str">
        <f t="shared" si="17"/>
        <v>2013122</v>
      </c>
    </row>
    <row r="527" spans="1:7" x14ac:dyDescent="0.15">
      <c r="A527" s="5">
        <v>2013</v>
      </c>
      <c r="B527">
        <v>1</v>
      </c>
      <c r="C527">
        <v>22</v>
      </c>
      <c r="D527" s="6">
        <v>2213.79166666833</v>
      </c>
      <c r="E527" t="str">
        <f t="shared" si="16"/>
        <v>2013122</v>
      </c>
      <c r="G527" t="str">
        <f t="shared" si="17"/>
        <v>2013122</v>
      </c>
    </row>
    <row r="528" spans="1:7" x14ac:dyDescent="0.15">
      <c r="A528" s="5">
        <v>2013</v>
      </c>
      <c r="B528">
        <v>1</v>
      </c>
      <c r="C528">
        <v>22</v>
      </c>
      <c r="D528" s="6">
        <v>2213.8333333350001</v>
      </c>
      <c r="E528" t="str">
        <f t="shared" si="16"/>
        <v>2013122</v>
      </c>
      <c r="G528" t="str">
        <f t="shared" si="17"/>
        <v>2013122</v>
      </c>
    </row>
    <row r="529" spans="1:12" x14ac:dyDescent="0.15">
      <c r="A529" s="5">
        <v>2013</v>
      </c>
      <c r="B529">
        <v>1</v>
      </c>
      <c r="C529">
        <v>22</v>
      </c>
      <c r="D529" s="6">
        <v>2213.8750000016698</v>
      </c>
      <c r="E529" t="str">
        <f t="shared" si="16"/>
        <v>2013122</v>
      </c>
      <c r="G529" t="str">
        <f t="shared" si="17"/>
        <v>2013122</v>
      </c>
    </row>
    <row r="530" spans="1:12" x14ac:dyDescent="0.15">
      <c r="A530" s="5">
        <v>2013</v>
      </c>
      <c r="B530">
        <v>1</v>
      </c>
      <c r="C530">
        <v>22</v>
      </c>
      <c r="D530" s="6">
        <v>2213.91666666833</v>
      </c>
      <c r="E530" t="str">
        <f t="shared" si="16"/>
        <v>2013122</v>
      </c>
      <c r="G530" t="str">
        <f t="shared" si="17"/>
        <v>2013122</v>
      </c>
    </row>
    <row r="531" spans="1:12" x14ac:dyDescent="0.15">
      <c r="A531" s="5">
        <v>2013</v>
      </c>
      <c r="B531">
        <v>1</v>
      </c>
      <c r="C531">
        <v>22</v>
      </c>
      <c r="D531" s="6">
        <v>2213.9583333350001</v>
      </c>
      <c r="E531" t="str">
        <f t="shared" si="16"/>
        <v>2013122</v>
      </c>
      <c r="G531" t="str">
        <f t="shared" si="17"/>
        <v>2013122</v>
      </c>
    </row>
    <row r="532" spans="1:12" x14ac:dyDescent="0.15">
      <c r="A532" s="5">
        <v>2013</v>
      </c>
      <c r="B532">
        <v>1</v>
      </c>
      <c r="C532">
        <v>23</v>
      </c>
      <c r="D532" s="6">
        <v>2214.0000000016698</v>
      </c>
      <c r="E532" t="str">
        <f t="shared" si="16"/>
        <v>2013123</v>
      </c>
      <c r="G532" t="str">
        <f t="shared" si="17"/>
        <v>2013123</v>
      </c>
      <c r="H532" t="str">
        <f>IF(IF(ISERROR(MAX(F532:F555)),"",MAX(F532:F555))=0,"",MAX(F532:F555))</f>
        <v/>
      </c>
      <c r="I532" t="str">
        <f>IF(IF(ISERROR(MAX(F532:F555)-MIN(F532:F555)),"",MAX(F532:F555)-MIN(F532:F555))=0,"",MAX(F532:F555)-MIN(F532:F555))</f>
        <v/>
      </c>
      <c r="J532" t="str">
        <f>IF(ISERROR(I532/H532),"",I532/H532)</f>
        <v/>
      </c>
      <c r="K532" t="str">
        <f>IF(ISERROR(AVERAGE(F532:F555)/MAX(F532:F555)),"",AVERAGE(F532:F555)/MAX(F532:F555))</f>
        <v/>
      </c>
      <c r="L532" t="str">
        <f>IF(ISERROR(MIN(F532:F555)/H532),"",MIN(F532:F555)/H532)</f>
        <v/>
      </c>
    </row>
    <row r="533" spans="1:12" x14ac:dyDescent="0.15">
      <c r="A533" s="5">
        <v>2013</v>
      </c>
      <c r="B533">
        <v>1</v>
      </c>
      <c r="C533">
        <v>23</v>
      </c>
      <c r="D533" s="6">
        <v>2214.04166666833</v>
      </c>
      <c r="E533" t="str">
        <f t="shared" si="16"/>
        <v>2013123</v>
      </c>
      <c r="G533" t="str">
        <f t="shared" si="17"/>
        <v>2013123</v>
      </c>
    </row>
    <row r="534" spans="1:12" x14ac:dyDescent="0.15">
      <c r="A534" s="5">
        <v>2013</v>
      </c>
      <c r="B534">
        <v>1</v>
      </c>
      <c r="C534">
        <v>23</v>
      </c>
      <c r="D534" s="6">
        <v>2214.0833333350001</v>
      </c>
      <c r="E534" t="str">
        <f t="shared" si="16"/>
        <v>2013123</v>
      </c>
      <c r="G534" t="str">
        <f t="shared" si="17"/>
        <v>2013123</v>
      </c>
    </row>
    <row r="535" spans="1:12" x14ac:dyDescent="0.15">
      <c r="A535" s="5">
        <v>2013</v>
      </c>
      <c r="B535">
        <v>1</v>
      </c>
      <c r="C535">
        <v>23</v>
      </c>
      <c r="D535" s="6">
        <v>2214.1250000016698</v>
      </c>
      <c r="E535" t="str">
        <f t="shared" si="16"/>
        <v>2013123</v>
      </c>
      <c r="G535" t="str">
        <f t="shared" si="17"/>
        <v>2013123</v>
      </c>
    </row>
    <row r="536" spans="1:12" x14ac:dyDescent="0.15">
      <c r="A536" s="5">
        <v>2013</v>
      </c>
      <c r="B536">
        <v>1</v>
      </c>
      <c r="C536">
        <v>23</v>
      </c>
      <c r="D536" s="6">
        <v>2214.16666666833</v>
      </c>
      <c r="E536" t="str">
        <f t="shared" si="16"/>
        <v>2013123</v>
      </c>
      <c r="G536" t="str">
        <f t="shared" si="17"/>
        <v>2013123</v>
      </c>
    </row>
    <row r="537" spans="1:12" x14ac:dyDescent="0.15">
      <c r="A537" s="5">
        <v>2013</v>
      </c>
      <c r="B537">
        <v>1</v>
      </c>
      <c r="C537">
        <v>23</v>
      </c>
      <c r="D537" s="6">
        <v>2214.2083333350001</v>
      </c>
      <c r="E537" t="str">
        <f t="shared" si="16"/>
        <v>2013123</v>
      </c>
      <c r="G537" t="str">
        <f t="shared" si="17"/>
        <v>2013123</v>
      </c>
    </row>
    <row r="538" spans="1:12" x14ac:dyDescent="0.15">
      <c r="A538" s="5">
        <v>2013</v>
      </c>
      <c r="B538">
        <v>1</v>
      </c>
      <c r="C538">
        <v>23</v>
      </c>
      <c r="D538" s="6">
        <v>2214.2500000016698</v>
      </c>
      <c r="E538" t="str">
        <f t="shared" si="16"/>
        <v>2013123</v>
      </c>
      <c r="G538" t="str">
        <f t="shared" si="17"/>
        <v>2013123</v>
      </c>
    </row>
    <row r="539" spans="1:12" x14ac:dyDescent="0.15">
      <c r="A539" s="5">
        <v>2013</v>
      </c>
      <c r="B539">
        <v>1</v>
      </c>
      <c r="C539">
        <v>23</v>
      </c>
      <c r="D539" s="6">
        <v>2214.29166666833</v>
      </c>
      <c r="E539" t="str">
        <f t="shared" si="16"/>
        <v>2013123</v>
      </c>
      <c r="G539" t="str">
        <f t="shared" si="17"/>
        <v>2013123</v>
      </c>
    </row>
    <row r="540" spans="1:12" x14ac:dyDescent="0.15">
      <c r="A540" s="5">
        <v>2013</v>
      </c>
      <c r="B540">
        <v>1</v>
      </c>
      <c r="C540">
        <v>23</v>
      </c>
      <c r="D540" s="6">
        <v>2214.3333333350001</v>
      </c>
      <c r="E540" t="str">
        <f t="shared" si="16"/>
        <v>2013123</v>
      </c>
      <c r="G540" t="str">
        <f t="shared" si="17"/>
        <v>2013123</v>
      </c>
    </row>
    <row r="541" spans="1:12" x14ac:dyDescent="0.15">
      <c r="A541" s="5">
        <v>2013</v>
      </c>
      <c r="B541">
        <v>1</v>
      </c>
      <c r="C541">
        <v>23</v>
      </c>
      <c r="D541" s="6">
        <v>2214.3750000016698</v>
      </c>
      <c r="E541" t="str">
        <f t="shared" si="16"/>
        <v>2013123</v>
      </c>
      <c r="G541" t="str">
        <f t="shared" si="17"/>
        <v>2013123</v>
      </c>
    </row>
    <row r="542" spans="1:12" x14ac:dyDescent="0.15">
      <c r="A542" s="5">
        <v>2013</v>
      </c>
      <c r="B542">
        <v>1</v>
      </c>
      <c r="C542">
        <v>23</v>
      </c>
      <c r="D542" s="6">
        <v>2214.41666666833</v>
      </c>
      <c r="E542" t="str">
        <f t="shared" si="16"/>
        <v>2013123</v>
      </c>
      <c r="G542" t="str">
        <f t="shared" si="17"/>
        <v>2013123</v>
      </c>
    </row>
    <row r="543" spans="1:12" x14ac:dyDescent="0.15">
      <c r="A543" s="5">
        <v>2013</v>
      </c>
      <c r="B543">
        <v>1</v>
      </c>
      <c r="C543">
        <v>23</v>
      </c>
      <c r="D543" s="6">
        <v>2214.4583333350001</v>
      </c>
      <c r="E543" t="str">
        <f t="shared" si="16"/>
        <v>2013123</v>
      </c>
      <c r="G543" t="str">
        <f t="shared" si="17"/>
        <v>2013123</v>
      </c>
    </row>
    <row r="544" spans="1:12" x14ac:dyDescent="0.15">
      <c r="A544" s="5">
        <v>2013</v>
      </c>
      <c r="B544">
        <v>1</v>
      </c>
      <c r="C544">
        <v>23</v>
      </c>
      <c r="D544" s="6">
        <v>2214.5000000016698</v>
      </c>
      <c r="E544" t="str">
        <f t="shared" si="16"/>
        <v>2013123</v>
      </c>
      <c r="G544" t="str">
        <f t="shared" si="17"/>
        <v>2013123</v>
      </c>
    </row>
    <row r="545" spans="1:12" x14ac:dyDescent="0.15">
      <c r="A545" s="5">
        <v>2013</v>
      </c>
      <c r="B545">
        <v>1</v>
      </c>
      <c r="C545">
        <v>23</v>
      </c>
      <c r="D545" s="6">
        <v>2214.54166666833</v>
      </c>
      <c r="E545" t="str">
        <f t="shared" si="16"/>
        <v>2013123</v>
      </c>
      <c r="G545" t="str">
        <f t="shared" si="17"/>
        <v>2013123</v>
      </c>
    </row>
    <row r="546" spans="1:12" x14ac:dyDescent="0.15">
      <c r="A546" s="5">
        <v>2013</v>
      </c>
      <c r="B546">
        <v>1</v>
      </c>
      <c r="C546">
        <v>23</v>
      </c>
      <c r="D546" s="6">
        <v>2214.5833333350001</v>
      </c>
      <c r="E546" t="str">
        <f t="shared" si="16"/>
        <v>2013123</v>
      </c>
      <c r="G546" t="str">
        <f t="shared" si="17"/>
        <v>2013123</v>
      </c>
    </row>
    <row r="547" spans="1:12" x14ac:dyDescent="0.15">
      <c r="A547" s="5">
        <v>2013</v>
      </c>
      <c r="B547">
        <v>1</v>
      </c>
      <c r="C547">
        <v>23</v>
      </c>
      <c r="D547" s="6">
        <v>2214.6250000016698</v>
      </c>
      <c r="E547" t="str">
        <f t="shared" si="16"/>
        <v>2013123</v>
      </c>
      <c r="G547" t="str">
        <f t="shared" si="17"/>
        <v>2013123</v>
      </c>
    </row>
    <row r="548" spans="1:12" x14ac:dyDescent="0.15">
      <c r="A548" s="5">
        <v>2013</v>
      </c>
      <c r="B548">
        <v>1</v>
      </c>
      <c r="C548">
        <v>23</v>
      </c>
      <c r="D548" s="6">
        <v>2214.66666666833</v>
      </c>
      <c r="E548" t="str">
        <f t="shared" si="16"/>
        <v>2013123</v>
      </c>
      <c r="G548" t="str">
        <f t="shared" si="17"/>
        <v>2013123</v>
      </c>
    </row>
    <row r="549" spans="1:12" x14ac:dyDescent="0.15">
      <c r="A549" s="5">
        <v>2013</v>
      </c>
      <c r="B549">
        <v>1</v>
      </c>
      <c r="C549">
        <v>23</v>
      </c>
      <c r="D549" s="6">
        <v>2214.7083333350001</v>
      </c>
      <c r="E549" t="str">
        <f t="shared" si="16"/>
        <v>2013123</v>
      </c>
      <c r="G549" t="str">
        <f t="shared" si="17"/>
        <v>2013123</v>
      </c>
    </row>
    <row r="550" spans="1:12" x14ac:dyDescent="0.15">
      <c r="A550" s="5">
        <v>2013</v>
      </c>
      <c r="B550">
        <v>1</v>
      </c>
      <c r="C550">
        <v>23</v>
      </c>
      <c r="D550" s="6">
        <v>2214.7500000016698</v>
      </c>
      <c r="E550" t="str">
        <f t="shared" si="16"/>
        <v>2013123</v>
      </c>
      <c r="G550" t="str">
        <f t="shared" si="17"/>
        <v>2013123</v>
      </c>
    </row>
    <row r="551" spans="1:12" x14ac:dyDescent="0.15">
      <c r="A551" s="5">
        <v>2013</v>
      </c>
      <c r="B551">
        <v>1</v>
      </c>
      <c r="C551">
        <v>23</v>
      </c>
      <c r="D551" s="6">
        <v>2214.79166666833</v>
      </c>
      <c r="E551" t="str">
        <f t="shared" si="16"/>
        <v>2013123</v>
      </c>
      <c r="G551" t="str">
        <f t="shared" si="17"/>
        <v>2013123</v>
      </c>
    </row>
    <row r="552" spans="1:12" x14ac:dyDescent="0.15">
      <c r="A552" s="5">
        <v>2013</v>
      </c>
      <c r="B552">
        <v>1</v>
      </c>
      <c r="C552">
        <v>23</v>
      </c>
      <c r="D552" s="6">
        <v>2214.8333333350001</v>
      </c>
      <c r="E552" t="str">
        <f t="shared" si="16"/>
        <v>2013123</v>
      </c>
      <c r="G552" t="str">
        <f t="shared" si="17"/>
        <v>2013123</v>
      </c>
    </row>
    <row r="553" spans="1:12" x14ac:dyDescent="0.15">
      <c r="A553" s="5">
        <v>2013</v>
      </c>
      <c r="B553">
        <v>1</v>
      </c>
      <c r="C553">
        <v>23</v>
      </c>
      <c r="D553" s="6">
        <v>2214.8750000016698</v>
      </c>
      <c r="E553" t="str">
        <f t="shared" si="16"/>
        <v>2013123</v>
      </c>
      <c r="G553" t="str">
        <f t="shared" si="17"/>
        <v>2013123</v>
      </c>
    </row>
    <row r="554" spans="1:12" x14ac:dyDescent="0.15">
      <c r="A554" s="5">
        <v>2013</v>
      </c>
      <c r="B554">
        <v>1</v>
      </c>
      <c r="C554">
        <v>23</v>
      </c>
      <c r="D554" s="6">
        <v>2214.91666666833</v>
      </c>
      <c r="E554" t="str">
        <f t="shared" si="16"/>
        <v>2013123</v>
      </c>
      <c r="G554" t="str">
        <f t="shared" si="17"/>
        <v>2013123</v>
      </c>
    </row>
    <row r="555" spans="1:12" x14ac:dyDescent="0.15">
      <c r="A555" s="5">
        <v>2013</v>
      </c>
      <c r="B555">
        <v>1</v>
      </c>
      <c r="C555">
        <v>23</v>
      </c>
      <c r="D555" s="6">
        <v>2214.9583333350001</v>
      </c>
      <c r="E555" t="str">
        <f t="shared" si="16"/>
        <v>2013123</v>
      </c>
      <c r="G555" t="str">
        <f t="shared" si="17"/>
        <v>2013123</v>
      </c>
    </row>
    <row r="556" spans="1:12" x14ac:dyDescent="0.15">
      <c r="A556" s="5">
        <v>2013</v>
      </c>
      <c r="B556">
        <v>1</v>
      </c>
      <c r="C556">
        <v>24</v>
      </c>
      <c r="D556" s="6">
        <v>2215.0000000016698</v>
      </c>
      <c r="E556" t="str">
        <f t="shared" si="16"/>
        <v>2013124</v>
      </c>
      <c r="G556" t="str">
        <f t="shared" si="17"/>
        <v>2013124</v>
      </c>
      <c r="H556" t="str">
        <f>IF(IF(ISERROR(MAX(F556:F579)),"",MAX(F556:F579))=0,"",MAX(F556:F579))</f>
        <v/>
      </c>
      <c r="I556" t="str">
        <f>IF(IF(ISERROR(MAX(F556:F579)-MIN(F556:F579)),"",MAX(F556:F579)-MIN(F556:F579))=0,"",MAX(F556:F579)-MIN(F556:F579))</f>
        <v/>
      </c>
      <c r="J556" t="str">
        <f>IF(ISERROR(I556/H556),"",I556/H556)</f>
        <v/>
      </c>
      <c r="K556" t="str">
        <f>IF(ISERROR(AVERAGE(F556:F579)/MAX(F556:F579)),"",AVERAGE(F556:F579)/MAX(F556:F579))</f>
        <v/>
      </c>
      <c r="L556" t="str">
        <f>IF(ISERROR(MIN(F556:F579)/H556),"",MIN(F556:F579)/H556)</f>
        <v/>
      </c>
    </row>
    <row r="557" spans="1:12" x14ac:dyDescent="0.15">
      <c r="A557" s="5">
        <v>2013</v>
      </c>
      <c r="B557">
        <v>1</v>
      </c>
      <c r="C557">
        <v>24</v>
      </c>
      <c r="D557" s="6">
        <v>2215.04166666833</v>
      </c>
      <c r="E557" t="str">
        <f t="shared" si="16"/>
        <v>2013124</v>
      </c>
      <c r="G557" t="str">
        <f t="shared" si="17"/>
        <v>2013124</v>
      </c>
    </row>
    <row r="558" spans="1:12" x14ac:dyDescent="0.15">
      <c r="A558" s="5">
        <v>2013</v>
      </c>
      <c r="B558">
        <v>1</v>
      </c>
      <c r="C558">
        <v>24</v>
      </c>
      <c r="D558" s="6">
        <v>2215.0833333350001</v>
      </c>
      <c r="E558" t="str">
        <f t="shared" si="16"/>
        <v>2013124</v>
      </c>
      <c r="G558" t="str">
        <f t="shared" si="17"/>
        <v>2013124</v>
      </c>
    </row>
    <row r="559" spans="1:12" x14ac:dyDescent="0.15">
      <c r="A559" s="5">
        <v>2013</v>
      </c>
      <c r="B559">
        <v>1</v>
      </c>
      <c r="C559">
        <v>24</v>
      </c>
      <c r="D559" s="6">
        <v>2215.1250000016698</v>
      </c>
      <c r="E559" t="str">
        <f t="shared" si="16"/>
        <v>2013124</v>
      </c>
      <c r="G559" t="str">
        <f t="shared" si="17"/>
        <v>2013124</v>
      </c>
    </row>
    <row r="560" spans="1:12" x14ac:dyDescent="0.15">
      <c r="A560" s="5">
        <v>2013</v>
      </c>
      <c r="B560">
        <v>1</v>
      </c>
      <c r="C560">
        <v>24</v>
      </c>
      <c r="D560" s="6">
        <v>2215.16666666833</v>
      </c>
      <c r="E560" t="str">
        <f t="shared" si="16"/>
        <v>2013124</v>
      </c>
      <c r="G560" t="str">
        <f t="shared" si="17"/>
        <v>2013124</v>
      </c>
    </row>
    <row r="561" spans="1:7" x14ac:dyDescent="0.15">
      <c r="A561" s="5">
        <v>2013</v>
      </c>
      <c r="B561">
        <v>1</v>
      </c>
      <c r="C561">
        <v>24</v>
      </c>
      <c r="D561" s="6">
        <v>2215.2083333350001</v>
      </c>
      <c r="E561" t="str">
        <f t="shared" si="16"/>
        <v>2013124</v>
      </c>
      <c r="G561" t="str">
        <f t="shared" si="17"/>
        <v>2013124</v>
      </c>
    </row>
    <row r="562" spans="1:7" x14ac:dyDescent="0.15">
      <c r="A562" s="5">
        <v>2013</v>
      </c>
      <c r="B562">
        <v>1</v>
      </c>
      <c r="C562">
        <v>24</v>
      </c>
      <c r="D562" s="6">
        <v>2215.2500000016698</v>
      </c>
      <c r="E562" t="str">
        <f t="shared" si="16"/>
        <v>2013124</v>
      </c>
      <c r="G562" t="str">
        <f t="shared" si="17"/>
        <v>2013124</v>
      </c>
    </row>
    <row r="563" spans="1:7" x14ac:dyDescent="0.15">
      <c r="A563" s="5">
        <v>2013</v>
      </c>
      <c r="B563">
        <v>1</v>
      </c>
      <c r="C563">
        <v>24</v>
      </c>
      <c r="D563" s="6">
        <v>2215.29166666833</v>
      </c>
      <c r="E563" t="str">
        <f t="shared" si="16"/>
        <v>2013124</v>
      </c>
      <c r="G563" t="str">
        <f t="shared" si="17"/>
        <v>2013124</v>
      </c>
    </row>
    <row r="564" spans="1:7" x14ac:dyDescent="0.15">
      <c r="A564" s="5">
        <v>2013</v>
      </c>
      <c r="B564">
        <v>1</v>
      </c>
      <c r="C564">
        <v>24</v>
      </c>
      <c r="D564" s="6">
        <v>2215.3333333350001</v>
      </c>
      <c r="E564" t="str">
        <f t="shared" si="16"/>
        <v>2013124</v>
      </c>
      <c r="G564" t="str">
        <f t="shared" si="17"/>
        <v>2013124</v>
      </c>
    </row>
    <row r="565" spans="1:7" x14ac:dyDescent="0.15">
      <c r="A565" s="5">
        <v>2013</v>
      </c>
      <c r="B565">
        <v>1</v>
      </c>
      <c r="C565">
        <v>24</v>
      </c>
      <c r="D565" s="6">
        <v>2215.3750000016698</v>
      </c>
      <c r="E565" t="str">
        <f t="shared" si="16"/>
        <v>2013124</v>
      </c>
      <c r="G565" t="str">
        <f t="shared" si="17"/>
        <v>2013124</v>
      </c>
    </row>
    <row r="566" spans="1:7" x14ac:dyDescent="0.15">
      <c r="A566" s="5">
        <v>2013</v>
      </c>
      <c r="B566">
        <v>1</v>
      </c>
      <c r="C566">
        <v>24</v>
      </c>
      <c r="D566" s="6">
        <v>2215.41666666833</v>
      </c>
      <c r="E566" t="str">
        <f t="shared" si="16"/>
        <v>2013124</v>
      </c>
      <c r="G566" t="str">
        <f t="shared" si="17"/>
        <v>2013124</v>
      </c>
    </row>
    <row r="567" spans="1:7" x14ac:dyDescent="0.15">
      <c r="A567" s="5">
        <v>2013</v>
      </c>
      <c r="B567">
        <v>1</v>
      </c>
      <c r="C567">
        <v>24</v>
      </c>
      <c r="D567" s="6">
        <v>2215.4583333350001</v>
      </c>
      <c r="E567" t="str">
        <f t="shared" si="16"/>
        <v>2013124</v>
      </c>
      <c r="G567" t="str">
        <f t="shared" si="17"/>
        <v>2013124</v>
      </c>
    </row>
    <row r="568" spans="1:7" x14ac:dyDescent="0.15">
      <c r="A568" s="5">
        <v>2013</v>
      </c>
      <c r="B568">
        <v>1</v>
      </c>
      <c r="C568">
        <v>24</v>
      </c>
      <c r="D568" s="6">
        <v>2215.5000000016698</v>
      </c>
      <c r="E568" t="str">
        <f t="shared" si="16"/>
        <v>2013124</v>
      </c>
      <c r="G568" t="str">
        <f t="shared" si="17"/>
        <v>2013124</v>
      </c>
    </row>
    <row r="569" spans="1:7" x14ac:dyDescent="0.15">
      <c r="A569" s="5">
        <v>2013</v>
      </c>
      <c r="B569">
        <v>1</v>
      </c>
      <c r="C569">
        <v>24</v>
      </c>
      <c r="D569" s="6">
        <v>2215.54166666833</v>
      </c>
      <c r="E569" t="str">
        <f t="shared" si="16"/>
        <v>2013124</v>
      </c>
      <c r="G569" t="str">
        <f t="shared" si="17"/>
        <v>2013124</v>
      </c>
    </row>
    <row r="570" spans="1:7" x14ac:dyDescent="0.15">
      <c r="A570" s="5">
        <v>2013</v>
      </c>
      <c r="B570">
        <v>1</v>
      </c>
      <c r="C570">
        <v>24</v>
      </c>
      <c r="D570" s="6">
        <v>2215.5833333350001</v>
      </c>
      <c r="E570" t="str">
        <f t="shared" si="16"/>
        <v>2013124</v>
      </c>
      <c r="G570" t="str">
        <f t="shared" si="17"/>
        <v>2013124</v>
      </c>
    </row>
    <row r="571" spans="1:7" x14ac:dyDescent="0.15">
      <c r="A571" s="5">
        <v>2013</v>
      </c>
      <c r="B571">
        <v>1</v>
      </c>
      <c r="C571">
        <v>24</v>
      </c>
      <c r="D571" s="6">
        <v>2215.6250000016698</v>
      </c>
      <c r="E571" t="str">
        <f t="shared" si="16"/>
        <v>2013124</v>
      </c>
      <c r="G571" t="str">
        <f t="shared" si="17"/>
        <v>2013124</v>
      </c>
    </row>
    <row r="572" spans="1:7" x14ac:dyDescent="0.15">
      <c r="A572" s="5">
        <v>2013</v>
      </c>
      <c r="B572">
        <v>1</v>
      </c>
      <c r="C572">
        <v>24</v>
      </c>
      <c r="D572" s="6">
        <v>2215.66666666833</v>
      </c>
      <c r="E572" t="str">
        <f t="shared" si="16"/>
        <v>2013124</v>
      </c>
      <c r="G572" t="str">
        <f t="shared" si="17"/>
        <v>2013124</v>
      </c>
    </row>
    <row r="573" spans="1:7" x14ac:dyDescent="0.15">
      <c r="A573" s="5">
        <v>2013</v>
      </c>
      <c r="B573">
        <v>1</v>
      </c>
      <c r="C573">
        <v>24</v>
      </c>
      <c r="D573" s="6">
        <v>2215.7083333350001</v>
      </c>
      <c r="E573" t="str">
        <f t="shared" si="16"/>
        <v>2013124</v>
      </c>
      <c r="G573" t="str">
        <f t="shared" si="17"/>
        <v>2013124</v>
      </c>
    </row>
    <row r="574" spans="1:7" x14ac:dyDescent="0.15">
      <c r="A574" s="5">
        <v>2013</v>
      </c>
      <c r="B574">
        <v>1</v>
      </c>
      <c r="C574">
        <v>24</v>
      </c>
      <c r="D574" s="6">
        <v>2215.7500000016698</v>
      </c>
      <c r="E574" t="str">
        <f t="shared" si="16"/>
        <v>2013124</v>
      </c>
      <c r="G574" t="str">
        <f t="shared" si="17"/>
        <v>2013124</v>
      </c>
    </row>
    <row r="575" spans="1:7" x14ac:dyDescent="0.15">
      <c r="A575" s="5">
        <v>2013</v>
      </c>
      <c r="B575">
        <v>1</v>
      </c>
      <c r="C575">
        <v>24</v>
      </c>
      <c r="D575" s="6">
        <v>2215.79166666833</v>
      </c>
      <c r="E575" t="str">
        <f t="shared" si="16"/>
        <v>2013124</v>
      </c>
      <c r="G575" t="str">
        <f t="shared" si="17"/>
        <v>2013124</v>
      </c>
    </row>
    <row r="576" spans="1:7" x14ac:dyDescent="0.15">
      <c r="A576" s="5">
        <v>2013</v>
      </c>
      <c r="B576">
        <v>1</v>
      </c>
      <c r="C576">
        <v>24</v>
      </c>
      <c r="D576" s="6">
        <v>2215.8333333350001</v>
      </c>
      <c r="E576" t="str">
        <f t="shared" si="16"/>
        <v>2013124</v>
      </c>
      <c r="G576" t="str">
        <f t="shared" si="17"/>
        <v>2013124</v>
      </c>
    </row>
    <row r="577" spans="1:12" x14ac:dyDescent="0.15">
      <c r="A577" s="5">
        <v>2013</v>
      </c>
      <c r="B577">
        <v>1</v>
      </c>
      <c r="C577">
        <v>24</v>
      </c>
      <c r="D577" s="6">
        <v>2215.8750000016698</v>
      </c>
      <c r="E577" t="str">
        <f t="shared" si="16"/>
        <v>2013124</v>
      </c>
      <c r="G577" t="str">
        <f t="shared" si="17"/>
        <v>2013124</v>
      </c>
    </row>
    <row r="578" spans="1:12" x14ac:dyDescent="0.15">
      <c r="A578" s="5">
        <v>2013</v>
      </c>
      <c r="B578">
        <v>1</v>
      </c>
      <c r="C578">
        <v>24</v>
      </c>
      <c r="D578" s="6">
        <v>2215.91666666833</v>
      </c>
      <c r="E578" t="str">
        <f t="shared" si="16"/>
        <v>2013124</v>
      </c>
      <c r="G578" t="str">
        <f t="shared" si="17"/>
        <v>2013124</v>
      </c>
    </row>
    <row r="579" spans="1:12" x14ac:dyDescent="0.15">
      <c r="A579" s="5">
        <v>2013</v>
      </c>
      <c r="B579">
        <v>1</v>
      </c>
      <c r="C579">
        <v>24</v>
      </c>
      <c r="D579" s="6">
        <v>2215.9583333350001</v>
      </c>
      <c r="E579" t="str">
        <f t="shared" si="16"/>
        <v>2013124</v>
      </c>
      <c r="G579" t="str">
        <f t="shared" si="17"/>
        <v>2013124</v>
      </c>
    </row>
    <row r="580" spans="1:12" x14ac:dyDescent="0.15">
      <c r="A580" s="5">
        <v>2013</v>
      </c>
      <c r="B580">
        <v>1</v>
      </c>
      <c r="C580">
        <v>25</v>
      </c>
      <c r="D580" s="6">
        <v>2216.0000000016698</v>
      </c>
      <c r="E580" t="str">
        <f t="shared" ref="E580:E643" si="18">A580&amp;B580&amp;C580</f>
        <v>2013125</v>
      </c>
      <c r="G580" t="str">
        <f t="shared" ref="G580:G643" si="19">E580</f>
        <v>2013125</v>
      </c>
      <c r="H580" t="str">
        <f>IF(IF(ISERROR(MAX(F580:F603)),"",MAX(F580:F603))=0,"",MAX(F580:F603))</f>
        <v/>
      </c>
      <c r="I580" t="str">
        <f>IF(IF(ISERROR(MAX(F580:F603)-MIN(F580:F603)),"",MAX(F580:F603)-MIN(F580:F603))=0,"",MAX(F580:F603)-MIN(F580:F603))</f>
        <v/>
      </c>
      <c r="J580" t="str">
        <f>IF(ISERROR(I580/H580),"",I580/H580)</f>
        <v/>
      </c>
      <c r="K580" t="str">
        <f>IF(ISERROR(AVERAGE(F580:F603)/MAX(F580:F603)),"",AVERAGE(F580:F603)/MAX(F580:F603))</f>
        <v/>
      </c>
      <c r="L580" t="str">
        <f>IF(ISERROR(MIN(F580:F603)/H580),"",MIN(F580:F603)/H580)</f>
        <v/>
      </c>
    </row>
    <row r="581" spans="1:12" x14ac:dyDescent="0.15">
      <c r="A581" s="5">
        <v>2013</v>
      </c>
      <c r="B581">
        <v>1</v>
      </c>
      <c r="C581">
        <v>25</v>
      </c>
      <c r="D581" s="6">
        <v>2216.04166666833</v>
      </c>
      <c r="E581" t="str">
        <f t="shared" si="18"/>
        <v>2013125</v>
      </c>
      <c r="G581" t="str">
        <f t="shared" si="19"/>
        <v>2013125</v>
      </c>
    </row>
    <row r="582" spans="1:12" x14ac:dyDescent="0.15">
      <c r="A582" s="5">
        <v>2013</v>
      </c>
      <c r="B582">
        <v>1</v>
      </c>
      <c r="C582">
        <v>25</v>
      </c>
      <c r="D582" s="6">
        <v>2216.0833333350001</v>
      </c>
      <c r="E582" t="str">
        <f t="shared" si="18"/>
        <v>2013125</v>
      </c>
      <c r="G582" t="str">
        <f t="shared" si="19"/>
        <v>2013125</v>
      </c>
    </row>
    <row r="583" spans="1:12" x14ac:dyDescent="0.15">
      <c r="A583" s="5">
        <v>2013</v>
      </c>
      <c r="B583">
        <v>1</v>
      </c>
      <c r="C583">
        <v>25</v>
      </c>
      <c r="D583" s="6">
        <v>2216.1250000016698</v>
      </c>
      <c r="E583" t="str">
        <f t="shared" si="18"/>
        <v>2013125</v>
      </c>
      <c r="G583" t="str">
        <f t="shared" si="19"/>
        <v>2013125</v>
      </c>
    </row>
    <row r="584" spans="1:12" x14ac:dyDescent="0.15">
      <c r="A584" s="5">
        <v>2013</v>
      </c>
      <c r="B584">
        <v>1</v>
      </c>
      <c r="C584">
        <v>25</v>
      </c>
      <c r="D584" s="6">
        <v>2216.16666666833</v>
      </c>
      <c r="E584" t="str">
        <f t="shared" si="18"/>
        <v>2013125</v>
      </c>
      <c r="G584" t="str">
        <f t="shared" si="19"/>
        <v>2013125</v>
      </c>
    </row>
    <row r="585" spans="1:12" x14ac:dyDescent="0.15">
      <c r="A585" s="5">
        <v>2013</v>
      </c>
      <c r="B585">
        <v>1</v>
      </c>
      <c r="C585">
        <v>25</v>
      </c>
      <c r="D585" s="6">
        <v>2216.2083333350001</v>
      </c>
      <c r="E585" t="str">
        <f t="shared" si="18"/>
        <v>2013125</v>
      </c>
      <c r="G585" t="str">
        <f t="shared" si="19"/>
        <v>2013125</v>
      </c>
    </row>
    <row r="586" spans="1:12" x14ac:dyDescent="0.15">
      <c r="A586" s="5">
        <v>2013</v>
      </c>
      <c r="B586">
        <v>1</v>
      </c>
      <c r="C586">
        <v>25</v>
      </c>
      <c r="D586" s="6">
        <v>2216.2500000016698</v>
      </c>
      <c r="E586" t="str">
        <f t="shared" si="18"/>
        <v>2013125</v>
      </c>
      <c r="G586" t="str">
        <f t="shared" si="19"/>
        <v>2013125</v>
      </c>
    </row>
    <row r="587" spans="1:12" x14ac:dyDescent="0.15">
      <c r="A587" s="5">
        <v>2013</v>
      </c>
      <c r="B587">
        <v>1</v>
      </c>
      <c r="C587">
        <v>25</v>
      </c>
      <c r="D587" s="6">
        <v>2216.29166666833</v>
      </c>
      <c r="E587" t="str">
        <f t="shared" si="18"/>
        <v>2013125</v>
      </c>
      <c r="G587" t="str">
        <f t="shared" si="19"/>
        <v>2013125</v>
      </c>
    </row>
    <row r="588" spans="1:12" x14ac:dyDescent="0.15">
      <c r="A588" s="5">
        <v>2013</v>
      </c>
      <c r="B588">
        <v>1</v>
      </c>
      <c r="C588">
        <v>25</v>
      </c>
      <c r="D588" s="6">
        <v>2216.3333333350001</v>
      </c>
      <c r="E588" t="str">
        <f t="shared" si="18"/>
        <v>2013125</v>
      </c>
      <c r="G588" t="str">
        <f t="shared" si="19"/>
        <v>2013125</v>
      </c>
    </row>
    <row r="589" spans="1:12" x14ac:dyDescent="0.15">
      <c r="A589" s="5">
        <v>2013</v>
      </c>
      <c r="B589">
        <v>1</v>
      </c>
      <c r="C589">
        <v>25</v>
      </c>
      <c r="D589" s="6">
        <v>2216.3750000016698</v>
      </c>
      <c r="E589" t="str">
        <f t="shared" si="18"/>
        <v>2013125</v>
      </c>
      <c r="G589" t="str">
        <f t="shared" si="19"/>
        <v>2013125</v>
      </c>
    </row>
    <row r="590" spans="1:12" x14ac:dyDescent="0.15">
      <c r="A590" s="5">
        <v>2013</v>
      </c>
      <c r="B590">
        <v>1</v>
      </c>
      <c r="C590">
        <v>25</v>
      </c>
      <c r="D590" s="6">
        <v>2216.41666666833</v>
      </c>
      <c r="E590" t="str">
        <f t="shared" si="18"/>
        <v>2013125</v>
      </c>
      <c r="G590" t="str">
        <f t="shared" si="19"/>
        <v>2013125</v>
      </c>
    </row>
    <row r="591" spans="1:12" x14ac:dyDescent="0.15">
      <c r="A591" s="5">
        <v>2013</v>
      </c>
      <c r="B591">
        <v>1</v>
      </c>
      <c r="C591">
        <v>25</v>
      </c>
      <c r="D591" s="6">
        <v>2216.4583333350001</v>
      </c>
      <c r="E591" t="str">
        <f t="shared" si="18"/>
        <v>2013125</v>
      </c>
      <c r="G591" t="str">
        <f t="shared" si="19"/>
        <v>2013125</v>
      </c>
    </row>
    <row r="592" spans="1:12" x14ac:dyDescent="0.15">
      <c r="A592" s="5">
        <v>2013</v>
      </c>
      <c r="B592">
        <v>1</v>
      </c>
      <c r="C592">
        <v>25</v>
      </c>
      <c r="D592" s="6">
        <v>2216.5000000016698</v>
      </c>
      <c r="E592" t="str">
        <f t="shared" si="18"/>
        <v>2013125</v>
      </c>
      <c r="G592" t="str">
        <f t="shared" si="19"/>
        <v>2013125</v>
      </c>
    </row>
    <row r="593" spans="1:12" x14ac:dyDescent="0.15">
      <c r="A593" s="5">
        <v>2013</v>
      </c>
      <c r="B593">
        <v>1</v>
      </c>
      <c r="C593">
        <v>25</v>
      </c>
      <c r="D593" s="6">
        <v>2216.54166666833</v>
      </c>
      <c r="E593" t="str">
        <f t="shared" si="18"/>
        <v>2013125</v>
      </c>
      <c r="G593" t="str">
        <f t="shared" si="19"/>
        <v>2013125</v>
      </c>
    </row>
    <row r="594" spans="1:12" x14ac:dyDescent="0.15">
      <c r="A594" s="5">
        <v>2013</v>
      </c>
      <c r="B594">
        <v>1</v>
      </c>
      <c r="C594">
        <v>25</v>
      </c>
      <c r="D594" s="6">
        <v>2216.5833333350001</v>
      </c>
      <c r="E594" t="str">
        <f t="shared" si="18"/>
        <v>2013125</v>
      </c>
      <c r="G594" t="str">
        <f t="shared" si="19"/>
        <v>2013125</v>
      </c>
    </row>
    <row r="595" spans="1:12" x14ac:dyDescent="0.15">
      <c r="A595" s="5">
        <v>2013</v>
      </c>
      <c r="B595">
        <v>1</v>
      </c>
      <c r="C595">
        <v>25</v>
      </c>
      <c r="D595" s="6">
        <v>2216.6250000016698</v>
      </c>
      <c r="E595" t="str">
        <f t="shared" si="18"/>
        <v>2013125</v>
      </c>
      <c r="G595" t="str">
        <f t="shared" si="19"/>
        <v>2013125</v>
      </c>
    </row>
    <row r="596" spans="1:12" x14ac:dyDescent="0.15">
      <c r="A596" s="5">
        <v>2013</v>
      </c>
      <c r="B596">
        <v>1</v>
      </c>
      <c r="C596">
        <v>25</v>
      </c>
      <c r="D596" s="6">
        <v>2216.66666666833</v>
      </c>
      <c r="E596" t="str">
        <f t="shared" si="18"/>
        <v>2013125</v>
      </c>
      <c r="G596" t="str">
        <f t="shared" si="19"/>
        <v>2013125</v>
      </c>
    </row>
    <row r="597" spans="1:12" x14ac:dyDescent="0.15">
      <c r="A597" s="5">
        <v>2013</v>
      </c>
      <c r="B597">
        <v>1</v>
      </c>
      <c r="C597">
        <v>25</v>
      </c>
      <c r="D597" s="6">
        <v>2216.7083333350001</v>
      </c>
      <c r="E597" t="str">
        <f t="shared" si="18"/>
        <v>2013125</v>
      </c>
      <c r="G597" t="str">
        <f t="shared" si="19"/>
        <v>2013125</v>
      </c>
    </row>
    <row r="598" spans="1:12" x14ac:dyDescent="0.15">
      <c r="A598" s="5">
        <v>2013</v>
      </c>
      <c r="B598">
        <v>1</v>
      </c>
      <c r="C598">
        <v>25</v>
      </c>
      <c r="D598" s="6">
        <v>2216.7500000016698</v>
      </c>
      <c r="E598" t="str">
        <f t="shared" si="18"/>
        <v>2013125</v>
      </c>
      <c r="G598" t="str">
        <f t="shared" si="19"/>
        <v>2013125</v>
      </c>
    </row>
    <row r="599" spans="1:12" x14ac:dyDescent="0.15">
      <c r="A599" s="5">
        <v>2013</v>
      </c>
      <c r="B599">
        <v>1</v>
      </c>
      <c r="C599">
        <v>25</v>
      </c>
      <c r="D599" s="6">
        <v>2216.79166666833</v>
      </c>
      <c r="E599" t="str">
        <f t="shared" si="18"/>
        <v>2013125</v>
      </c>
      <c r="G599" t="str">
        <f t="shared" si="19"/>
        <v>2013125</v>
      </c>
    </row>
    <row r="600" spans="1:12" x14ac:dyDescent="0.15">
      <c r="A600" s="5">
        <v>2013</v>
      </c>
      <c r="B600">
        <v>1</v>
      </c>
      <c r="C600">
        <v>25</v>
      </c>
      <c r="D600" s="6">
        <v>2216.8333333350001</v>
      </c>
      <c r="E600" t="str">
        <f t="shared" si="18"/>
        <v>2013125</v>
      </c>
      <c r="G600" t="str">
        <f t="shared" si="19"/>
        <v>2013125</v>
      </c>
    </row>
    <row r="601" spans="1:12" x14ac:dyDescent="0.15">
      <c r="A601" s="5">
        <v>2013</v>
      </c>
      <c r="B601">
        <v>1</v>
      </c>
      <c r="C601">
        <v>25</v>
      </c>
      <c r="D601" s="6">
        <v>2216.8750000016698</v>
      </c>
      <c r="E601" t="str">
        <f t="shared" si="18"/>
        <v>2013125</v>
      </c>
      <c r="G601" t="str">
        <f t="shared" si="19"/>
        <v>2013125</v>
      </c>
    </row>
    <row r="602" spans="1:12" x14ac:dyDescent="0.15">
      <c r="A602" s="5">
        <v>2013</v>
      </c>
      <c r="B602">
        <v>1</v>
      </c>
      <c r="C602">
        <v>25</v>
      </c>
      <c r="D602" s="6">
        <v>2216.91666666833</v>
      </c>
      <c r="E602" t="str">
        <f t="shared" si="18"/>
        <v>2013125</v>
      </c>
      <c r="G602" t="str">
        <f t="shared" si="19"/>
        <v>2013125</v>
      </c>
    </row>
    <row r="603" spans="1:12" x14ac:dyDescent="0.15">
      <c r="A603" s="5">
        <v>2013</v>
      </c>
      <c r="B603">
        <v>1</v>
      </c>
      <c r="C603">
        <v>25</v>
      </c>
      <c r="D603" s="6">
        <v>2216.9583333350001</v>
      </c>
      <c r="E603" t="str">
        <f t="shared" si="18"/>
        <v>2013125</v>
      </c>
      <c r="G603" t="str">
        <f t="shared" si="19"/>
        <v>2013125</v>
      </c>
    </row>
    <row r="604" spans="1:12" x14ac:dyDescent="0.15">
      <c r="A604" s="5">
        <v>2013</v>
      </c>
      <c r="B604">
        <v>1</v>
      </c>
      <c r="C604">
        <v>26</v>
      </c>
      <c r="D604" s="6">
        <v>2217.0000000016698</v>
      </c>
      <c r="E604" t="str">
        <f t="shared" si="18"/>
        <v>2013126</v>
      </c>
      <c r="G604" t="str">
        <f t="shared" si="19"/>
        <v>2013126</v>
      </c>
      <c r="H604" t="str">
        <f>IF(IF(ISERROR(MAX(F604:F627)),"",MAX(F604:F627))=0,"",MAX(F604:F627))</f>
        <v/>
      </c>
      <c r="I604" t="str">
        <f>IF(IF(ISERROR(MAX(F604:F627)-MIN(F604:F627)),"",MAX(F604:F627)-MIN(F604:F627))=0,"",MAX(F604:F627)-MIN(F604:F627))</f>
        <v/>
      </c>
      <c r="J604" t="str">
        <f>IF(ISERROR(I604/H604),"",I604/H604)</f>
        <v/>
      </c>
      <c r="K604" t="str">
        <f>IF(ISERROR(AVERAGE(F604:F627)/MAX(F604:F627)),"",AVERAGE(F604:F627)/MAX(F604:F627))</f>
        <v/>
      </c>
      <c r="L604" t="str">
        <f>IF(ISERROR(MIN(F604:F627)/H604),"",MIN(F604:F627)/H604)</f>
        <v/>
      </c>
    </row>
    <row r="605" spans="1:12" x14ac:dyDescent="0.15">
      <c r="A605" s="5">
        <v>2013</v>
      </c>
      <c r="B605">
        <v>1</v>
      </c>
      <c r="C605">
        <v>26</v>
      </c>
      <c r="D605" s="6">
        <v>2217.04166666833</v>
      </c>
      <c r="E605" t="str">
        <f t="shared" si="18"/>
        <v>2013126</v>
      </c>
      <c r="G605" t="str">
        <f t="shared" si="19"/>
        <v>2013126</v>
      </c>
    </row>
    <row r="606" spans="1:12" x14ac:dyDescent="0.15">
      <c r="A606" s="5">
        <v>2013</v>
      </c>
      <c r="B606">
        <v>1</v>
      </c>
      <c r="C606">
        <v>26</v>
      </c>
      <c r="D606" s="6">
        <v>2217.0833333350001</v>
      </c>
      <c r="E606" t="str">
        <f t="shared" si="18"/>
        <v>2013126</v>
      </c>
      <c r="G606" t="str">
        <f t="shared" si="19"/>
        <v>2013126</v>
      </c>
    </row>
    <row r="607" spans="1:12" x14ac:dyDescent="0.15">
      <c r="A607" s="5">
        <v>2013</v>
      </c>
      <c r="B607">
        <v>1</v>
      </c>
      <c r="C607">
        <v>26</v>
      </c>
      <c r="D607" s="6">
        <v>2217.1250000016698</v>
      </c>
      <c r="E607" t="str">
        <f t="shared" si="18"/>
        <v>2013126</v>
      </c>
      <c r="G607" t="str">
        <f t="shared" si="19"/>
        <v>2013126</v>
      </c>
    </row>
    <row r="608" spans="1:12" x14ac:dyDescent="0.15">
      <c r="A608" s="5">
        <v>2013</v>
      </c>
      <c r="B608">
        <v>1</v>
      </c>
      <c r="C608">
        <v>26</v>
      </c>
      <c r="D608" s="6">
        <v>2217.16666666833</v>
      </c>
      <c r="E608" t="str">
        <f t="shared" si="18"/>
        <v>2013126</v>
      </c>
      <c r="G608" t="str">
        <f t="shared" si="19"/>
        <v>2013126</v>
      </c>
    </row>
    <row r="609" spans="1:7" x14ac:dyDescent="0.15">
      <c r="A609" s="5">
        <v>2013</v>
      </c>
      <c r="B609">
        <v>1</v>
      </c>
      <c r="C609">
        <v>26</v>
      </c>
      <c r="D609" s="6">
        <v>2217.2083333350001</v>
      </c>
      <c r="E609" t="str">
        <f t="shared" si="18"/>
        <v>2013126</v>
      </c>
      <c r="G609" t="str">
        <f t="shared" si="19"/>
        <v>2013126</v>
      </c>
    </row>
    <row r="610" spans="1:7" x14ac:dyDescent="0.15">
      <c r="A610" s="5">
        <v>2013</v>
      </c>
      <c r="B610">
        <v>1</v>
      </c>
      <c r="C610">
        <v>26</v>
      </c>
      <c r="D610" s="6">
        <v>2217.2500000016698</v>
      </c>
      <c r="E610" t="str">
        <f t="shared" si="18"/>
        <v>2013126</v>
      </c>
      <c r="G610" t="str">
        <f t="shared" si="19"/>
        <v>2013126</v>
      </c>
    </row>
    <row r="611" spans="1:7" x14ac:dyDescent="0.15">
      <c r="A611" s="5">
        <v>2013</v>
      </c>
      <c r="B611">
        <v>1</v>
      </c>
      <c r="C611">
        <v>26</v>
      </c>
      <c r="D611" s="6">
        <v>2217.29166666833</v>
      </c>
      <c r="E611" t="str">
        <f t="shared" si="18"/>
        <v>2013126</v>
      </c>
      <c r="G611" t="str">
        <f t="shared" si="19"/>
        <v>2013126</v>
      </c>
    </row>
    <row r="612" spans="1:7" x14ac:dyDescent="0.15">
      <c r="A612" s="5">
        <v>2013</v>
      </c>
      <c r="B612">
        <v>1</v>
      </c>
      <c r="C612">
        <v>26</v>
      </c>
      <c r="D612" s="6">
        <v>2217.3333333350001</v>
      </c>
      <c r="E612" t="str">
        <f t="shared" si="18"/>
        <v>2013126</v>
      </c>
      <c r="G612" t="str">
        <f t="shared" si="19"/>
        <v>2013126</v>
      </c>
    </row>
    <row r="613" spans="1:7" x14ac:dyDescent="0.15">
      <c r="A613" s="5">
        <v>2013</v>
      </c>
      <c r="B613">
        <v>1</v>
      </c>
      <c r="C613">
        <v>26</v>
      </c>
      <c r="D613" s="6">
        <v>2217.3750000016698</v>
      </c>
      <c r="E613" t="str">
        <f t="shared" si="18"/>
        <v>2013126</v>
      </c>
      <c r="G613" t="str">
        <f t="shared" si="19"/>
        <v>2013126</v>
      </c>
    </row>
    <row r="614" spans="1:7" x14ac:dyDescent="0.15">
      <c r="A614" s="5">
        <v>2013</v>
      </c>
      <c r="B614">
        <v>1</v>
      </c>
      <c r="C614">
        <v>26</v>
      </c>
      <c r="D614" s="6">
        <v>2217.41666666833</v>
      </c>
      <c r="E614" t="str">
        <f t="shared" si="18"/>
        <v>2013126</v>
      </c>
      <c r="G614" t="str">
        <f t="shared" si="19"/>
        <v>2013126</v>
      </c>
    </row>
    <row r="615" spans="1:7" x14ac:dyDescent="0.15">
      <c r="A615" s="5">
        <v>2013</v>
      </c>
      <c r="B615">
        <v>1</v>
      </c>
      <c r="C615">
        <v>26</v>
      </c>
      <c r="D615" s="6">
        <v>2217.4583333350001</v>
      </c>
      <c r="E615" t="str">
        <f t="shared" si="18"/>
        <v>2013126</v>
      </c>
      <c r="G615" t="str">
        <f t="shared" si="19"/>
        <v>2013126</v>
      </c>
    </row>
    <row r="616" spans="1:7" x14ac:dyDescent="0.15">
      <c r="A616" s="5">
        <v>2013</v>
      </c>
      <c r="B616">
        <v>1</v>
      </c>
      <c r="C616">
        <v>26</v>
      </c>
      <c r="D616" s="6">
        <v>2217.5000000016698</v>
      </c>
      <c r="E616" t="str">
        <f t="shared" si="18"/>
        <v>2013126</v>
      </c>
      <c r="G616" t="str">
        <f t="shared" si="19"/>
        <v>2013126</v>
      </c>
    </row>
    <row r="617" spans="1:7" x14ac:dyDescent="0.15">
      <c r="A617" s="5">
        <v>2013</v>
      </c>
      <c r="B617">
        <v>1</v>
      </c>
      <c r="C617">
        <v>26</v>
      </c>
      <c r="D617" s="6">
        <v>2217.54166666833</v>
      </c>
      <c r="E617" t="str">
        <f t="shared" si="18"/>
        <v>2013126</v>
      </c>
      <c r="G617" t="str">
        <f t="shared" si="19"/>
        <v>2013126</v>
      </c>
    </row>
    <row r="618" spans="1:7" x14ac:dyDescent="0.15">
      <c r="A618" s="5">
        <v>2013</v>
      </c>
      <c r="B618">
        <v>1</v>
      </c>
      <c r="C618">
        <v>26</v>
      </c>
      <c r="D618" s="6">
        <v>2217.5833333350001</v>
      </c>
      <c r="E618" t="str">
        <f t="shared" si="18"/>
        <v>2013126</v>
      </c>
      <c r="G618" t="str">
        <f t="shared" si="19"/>
        <v>2013126</v>
      </c>
    </row>
    <row r="619" spans="1:7" x14ac:dyDescent="0.15">
      <c r="A619" s="5">
        <v>2013</v>
      </c>
      <c r="B619">
        <v>1</v>
      </c>
      <c r="C619">
        <v>26</v>
      </c>
      <c r="D619" s="6">
        <v>2217.6250000016698</v>
      </c>
      <c r="E619" t="str">
        <f t="shared" si="18"/>
        <v>2013126</v>
      </c>
      <c r="G619" t="str">
        <f t="shared" si="19"/>
        <v>2013126</v>
      </c>
    </row>
    <row r="620" spans="1:7" x14ac:dyDescent="0.15">
      <c r="A620" s="5">
        <v>2013</v>
      </c>
      <c r="B620">
        <v>1</v>
      </c>
      <c r="C620">
        <v>26</v>
      </c>
      <c r="D620" s="6">
        <v>2217.66666666833</v>
      </c>
      <c r="E620" t="str">
        <f t="shared" si="18"/>
        <v>2013126</v>
      </c>
      <c r="G620" t="str">
        <f t="shared" si="19"/>
        <v>2013126</v>
      </c>
    </row>
    <row r="621" spans="1:7" x14ac:dyDescent="0.15">
      <c r="A621" s="5">
        <v>2013</v>
      </c>
      <c r="B621">
        <v>1</v>
      </c>
      <c r="C621">
        <v>26</v>
      </c>
      <c r="D621" s="6">
        <v>2217.7083333350001</v>
      </c>
      <c r="E621" t="str">
        <f t="shared" si="18"/>
        <v>2013126</v>
      </c>
      <c r="G621" t="str">
        <f t="shared" si="19"/>
        <v>2013126</v>
      </c>
    </row>
    <row r="622" spans="1:7" x14ac:dyDescent="0.15">
      <c r="A622" s="5">
        <v>2013</v>
      </c>
      <c r="B622">
        <v>1</v>
      </c>
      <c r="C622">
        <v>26</v>
      </c>
      <c r="D622" s="6">
        <v>2217.7500000016698</v>
      </c>
      <c r="E622" t="str">
        <f t="shared" si="18"/>
        <v>2013126</v>
      </c>
      <c r="G622" t="str">
        <f t="shared" si="19"/>
        <v>2013126</v>
      </c>
    </row>
    <row r="623" spans="1:7" x14ac:dyDescent="0.15">
      <c r="A623" s="5">
        <v>2013</v>
      </c>
      <c r="B623">
        <v>1</v>
      </c>
      <c r="C623">
        <v>26</v>
      </c>
      <c r="D623" s="6">
        <v>2217.79166666833</v>
      </c>
      <c r="E623" t="str">
        <f t="shared" si="18"/>
        <v>2013126</v>
      </c>
      <c r="G623" t="str">
        <f t="shared" si="19"/>
        <v>2013126</v>
      </c>
    </row>
    <row r="624" spans="1:7" x14ac:dyDescent="0.15">
      <c r="A624" s="5">
        <v>2013</v>
      </c>
      <c r="B624">
        <v>1</v>
      </c>
      <c r="C624">
        <v>26</v>
      </c>
      <c r="D624" s="6">
        <v>2217.8333333350001</v>
      </c>
      <c r="E624" t="str">
        <f t="shared" si="18"/>
        <v>2013126</v>
      </c>
      <c r="G624" t="str">
        <f t="shared" si="19"/>
        <v>2013126</v>
      </c>
    </row>
    <row r="625" spans="1:12" x14ac:dyDescent="0.15">
      <c r="A625" s="5">
        <v>2013</v>
      </c>
      <c r="B625">
        <v>1</v>
      </c>
      <c r="C625">
        <v>26</v>
      </c>
      <c r="D625" s="6">
        <v>2217.8750000016698</v>
      </c>
      <c r="E625" t="str">
        <f t="shared" si="18"/>
        <v>2013126</v>
      </c>
      <c r="G625" t="str">
        <f t="shared" si="19"/>
        <v>2013126</v>
      </c>
    </row>
    <row r="626" spans="1:12" x14ac:dyDescent="0.15">
      <c r="A626" s="5">
        <v>2013</v>
      </c>
      <c r="B626">
        <v>1</v>
      </c>
      <c r="C626">
        <v>26</v>
      </c>
      <c r="D626" s="6">
        <v>2217.91666666833</v>
      </c>
      <c r="E626" t="str">
        <f t="shared" si="18"/>
        <v>2013126</v>
      </c>
      <c r="G626" t="str">
        <f t="shared" si="19"/>
        <v>2013126</v>
      </c>
    </row>
    <row r="627" spans="1:12" x14ac:dyDescent="0.15">
      <c r="A627" s="5">
        <v>2013</v>
      </c>
      <c r="B627">
        <v>1</v>
      </c>
      <c r="C627">
        <v>26</v>
      </c>
      <c r="D627" s="6">
        <v>2217.9583333350001</v>
      </c>
      <c r="E627" t="str">
        <f t="shared" si="18"/>
        <v>2013126</v>
      </c>
      <c r="G627" t="str">
        <f t="shared" si="19"/>
        <v>2013126</v>
      </c>
    </row>
    <row r="628" spans="1:12" x14ac:dyDescent="0.15">
      <c r="A628" s="5">
        <v>2013</v>
      </c>
      <c r="B628">
        <v>1</v>
      </c>
      <c r="C628">
        <v>27</v>
      </c>
      <c r="D628" s="6">
        <v>2218.0000000016698</v>
      </c>
      <c r="E628" t="str">
        <f t="shared" si="18"/>
        <v>2013127</v>
      </c>
      <c r="G628" t="str">
        <f t="shared" si="19"/>
        <v>2013127</v>
      </c>
      <c r="H628" t="str">
        <f>IF(IF(ISERROR(MAX(F628:F651)),"",MAX(F628:F651))=0,"",MAX(F628:F651))</f>
        <v/>
      </c>
      <c r="I628" t="str">
        <f>IF(IF(ISERROR(MAX(F628:F651)-MIN(F628:F651)),"",MAX(F628:F651)-MIN(F628:F651))=0,"",MAX(F628:F651)-MIN(F628:F651))</f>
        <v/>
      </c>
      <c r="J628" t="str">
        <f>IF(ISERROR(I628/H628),"",I628/H628)</f>
        <v/>
      </c>
      <c r="K628" t="str">
        <f>IF(ISERROR(AVERAGE(F628:F651)/MAX(F628:F651)),"",AVERAGE(F628:F651)/MAX(F628:F651))</f>
        <v/>
      </c>
      <c r="L628" t="str">
        <f>IF(ISERROR(MIN(F628:F651)/H628),"",MIN(F628:F651)/H628)</f>
        <v/>
      </c>
    </row>
    <row r="629" spans="1:12" x14ac:dyDescent="0.15">
      <c r="A629" s="5">
        <v>2013</v>
      </c>
      <c r="B629">
        <v>1</v>
      </c>
      <c r="C629">
        <v>27</v>
      </c>
      <c r="D629" s="6">
        <v>2218.04166666833</v>
      </c>
      <c r="E629" t="str">
        <f t="shared" si="18"/>
        <v>2013127</v>
      </c>
      <c r="G629" t="str">
        <f t="shared" si="19"/>
        <v>2013127</v>
      </c>
    </row>
    <row r="630" spans="1:12" x14ac:dyDescent="0.15">
      <c r="A630" s="5">
        <v>2013</v>
      </c>
      <c r="B630">
        <v>1</v>
      </c>
      <c r="C630">
        <v>27</v>
      </c>
      <c r="D630" s="6">
        <v>2218.0833333350001</v>
      </c>
      <c r="E630" t="str">
        <f t="shared" si="18"/>
        <v>2013127</v>
      </c>
      <c r="G630" t="str">
        <f t="shared" si="19"/>
        <v>2013127</v>
      </c>
    </row>
    <row r="631" spans="1:12" x14ac:dyDescent="0.15">
      <c r="A631" s="5">
        <v>2013</v>
      </c>
      <c r="B631">
        <v>1</v>
      </c>
      <c r="C631">
        <v>27</v>
      </c>
      <c r="D631" s="6">
        <v>2218.1250000016698</v>
      </c>
      <c r="E631" t="str">
        <f t="shared" si="18"/>
        <v>2013127</v>
      </c>
      <c r="G631" t="str">
        <f t="shared" si="19"/>
        <v>2013127</v>
      </c>
    </row>
    <row r="632" spans="1:12" x14ac:dyDescent="0.15">
      <c r="A632" s="5">
        <v>2013</v>
      </c>
      <c r="B632">
        <v>1</v>
      </c>
      <c r="C632">
        <v>27</v>
      </c>
      <c r="D632" s="6">
        <v>2218.16666666833</v>
      </c>
      <c r="E632" t="str">
        <f t="shared" si="18"/>
        <v>2013127</v>
      </c>
      <c r="G632" t="str">
        <f t="shared" si="19"/>
        <v>2013127</v>
      </c>
    </row>
    <row r="633" spans="1:12" x14ac:dyDescent="0.15">
      <c r="A633" s="5">
        <v>2013</v>
      </c>
      <c r="B633">
        <v>1</v>
      </c>
      <c r="C633">
        <v>27</v>
      </c>
      <c r="D633" s="6">
        <v>2218.2083333350001</v>
      </c>
      <c r="E633" t="str">
        <f t="shared" si="18"/>
        <v>2013127</v>
      </c>
      <c r="G633" t="str">
        <f t="shared" si="19"/>
        <v>2013127</v>
      </c>
    </row>
    <row r="634" spans="1:12" x14ac:dyDescent="0.15">
      <c r="A634" s="5">
        <v>2013</v>
      </c>
      <c r="B634">
        <v>1</v>
      </c>
      <c r="C634">
        <v>27</v>
      </c>
      <c r="D634" s="6">
        <v>2218.2500000016698</v>
      </c>
      <c r="E634" t="str">
        <f t="shared" si="18"/>
        <v>2013127</v>
      </c>
      <c r="G634" t="str">
        <f t="shared" si="19"/>
        <v>2013127</v>
      </c>
    </row>
    <row r="635" spans="1:12" x14ac:dyDescent="0.15">
      <c r="A635" s="5">
        <v>2013</v>
      </c>
      <c r="B635">
        <v>1</v>
      </c>
      <c r="C635">
        <v>27</v>
      </c>
      <c r="D635" s="6">
        <v>2218.29166666833</v>
      </c>
      <c r="E635" t="str">
        <f t="shared" si="18"/>
        <v>2013127</v>
      </c>
      <c r="G635" t="str">
        <f t="shared" si="19"/>
        <v>2013127</v>
      </c>
    </row>
    <row r="636" spans="1:12" x14ac:dyDescent="0.15">
      <c r="A636" s="5">
        <v>2013</v>
      </c>
      <c r="B636">
        <v>1</v>
      </c>
      <c r="C636">
        <v>27</v>
      </c>
      <c r="D636" s="6">
        <v>2218.3333333350001</v>
      </c>
      <c r="E636" t="str">
        <f t="shared" si="18"/>
        <v>2013127</v>
      </c>
      <c r="G636" t="str">
        <f t="shared" si="19"/>
        <v>2013127</v>
      </c>
    </row>
    <row r="637" spans="1:12" x14ac:dyDescent="0.15">
      <c r="A637" s="5">
        <v>2013</v>
      </c>
      <c r="B637">
        <v>1</v>
      </c>
      <c r="C637">
        <v>27</v>
      </c>
      <c r="D637" s="6">
        <v>2218.3750000016698</v>
      </c>
      <c r="E637" t="str">
        <f t="shared" si="18"/>
        <v>2013127</v>
      </c>
      <c r="G637" t="str">
        <f t="shared" si="19"/>
        <v>2013127</v>
      </c>
    </row>
    <row r="638" spans="1:12" x14ac:dyDescent="0.15">
      <c r="A638" s="5">
        <v>2013</v>
      </c>
      <c r="B638">
        <v>1</v>
      </c>
      <c r="C638">
        <v>27</v>
      </c>
      <c r="D638" s="6">
        <v>2218.41666666833</v>
      </c>
      <c r="E638" t="str">
        <f t="shared" si="18"/>
        <v>2013127</v>
      </c>
      <c r="G638" t="str">
        <f t="shared" si="19"/>
        <v>2013127</v>
      </c>
    </row>
    <row r="639" spans="1:12" x14ac:dyDescent="0.15">
      <c r="A639" s="5">
        <v>2013</v>
      </c>
      <c r="B639">
        <v>1</v>
      </c>
      <c r="C639">
        <v>27</v>
      </c>
      <c r="D639" s="6">
        <v>2218.4583333350001</v>
      </c>
      <c r="E639" t="str">
        <f t="shared" si="18"/>
        <v>2013127</v>
      </c>
      <c r="G639" t="str">
        <f t="shared" si="19"/>
        <v>2013127</v>
      </c>
    </row>
    <row r="640" spans="1:12" x14ac:dyDescent="0.15">
      <c r="A640" s="5">
        <v>2013</v>
      </c>
      <c r="B640">
        <v>1</v>
      </c>
      <c r="C640">
        <v>27</v>
      </c>
      <c r="D640" s="6">
        <v>2218.5000000016698</v>
      </c>
      <c r="E640" t="str">
        <f t="shared" si="18"/>
        <v>2013127</v>
      </c>
      <c r="G640" t="str">
        <f t="shared" si="19"/>
        <v>2013127</v>
      </c>
    </row>
    <row r="641" spans="1:12" x14ac:dyDescent="0.15">
      <c r="A641" s="5">
        <v>2013</v>
      </c>
      <c r="B641">
        <v>1</v>
      </c>
      <c r="C641">
        <v>27</v>
      </c>
      <c r="D641" s="6">
        <v>2218.54166666833</v>
      </c>
      <c r="E641" t="str">
        <f t="shared" si="18"/>
        <v>2013127</v>
      </c>
      <c r="G641" t="str">
        <f t="shared" si="19"/>
        <v>2013127</v>
      </c>
    </row>
    <row r="642" spans="1:12" x14ac:dyDescent="0.15">
      <c r="A642" s="5">
        <v>2013</v>
      </c>
      <c r="B642">
        <v>1</v>
      </c>
      <c r="C642">
        <v>27</v>
      </c>
      <c r="D642" s="6">
        <v>2218.5833333350001</v>
      </c>
      <c r="E642" t="str">
        <f t="shared" si="18"/>
        <v>2013127</v>
      </c>
      <c r="G642" t="str">
        <f t="shared" si="19"/>
        <v>2013127</v>
      </c>
    </row>
    <row r="643" spans="1:12" x14ac:dyDescent="0.15">
      <c r="A643" s="5">
        <v>2013</v>
      </c>
      <c r="B643">
        <v>1</v>
      </c>
      <c r="C643">
        <v>27</v>
      </c>
      <c r="D643" s="6">
        <v>2218.6250000016698</v>
      </c>
      <c r="E643" t="str">
        <f t="shared" si="18"/>
        <v>2013127</v>
      </c>
      <c r="G643" t="str">
        <f t="shared" si="19"/>
        <v>2013127</v>
      </c>
    </row>
    <row r="644" spans="1:12" x14ac:dyDescent="0.15">
      <c r="A644" s="5">
        <v>2013</v>
      </c>
      <c r="B644">
        <v>1</v>
      </c>
      <c r="C644">
        <v>27</v>
      </c>
      <c r="D644" s="6">
        <v>2218.66666666833</v>
      </c>
      <c r="E644" t="str">
        <f t="shared" ref="E644:E707" si="20">A644&amp;B644&amp;C644</f>
        <v>2013127</v>
      </c>
      <c r="G644" t="str">
        <f t="shared" ref="G644:G707" si="21">E644</f>
        <v>2013127</v>
      </c>
    </row>
    <row r="645" spans="1:12" x14ac:dyDescent="0.15">
      <c r="A645" s="5">
        <v>2013</v>
      </c>
      <c r="B645">
        <v>1</v>
      </c>
      <c r="C645">
        <v>27</v>
      </c>
      <c r="D645" s="6">
        <v>2218.7083333350001</v>
      </c>
      <c r="E645" t="str">
        <f t="shared" si="20"/>
        <v>2013127</v>
      </c>
      <c r="G645" t="str">
        <f t="shared" si="21"/>
        <v>2013127</v>
      </c>
    </row>
    <row r="646" spans="1:12" x14ac:dyDescent="0.15">
      <c r="A646" s="5">
        <v>2013</v>
      </c>
      <c r="B646">
        <v>1</v>
      </c>
      <c r="C646">
        <v>27</v>
      </c>
      <c r="D646" s="6">
        <v>2218.7500000016698</v>
      </c>
      <c r="E646" t="str">
        <f t="shared" si="20"/>
        <v>2013127</v>
      </c>
      <c r="G646" t="str">
        <f t="shared" si="21"/>
        <v>2013127</v>
      </c>
    </row>
    <row r="647" spans="1:12" x14ac:dyDescent="0.15">
      <c r="A647" s="5">
        <v>2013</v>
      </c>
      <c r="B647">
        <v>1</v>
      </c>
      <c r="C647">
        <v>27</v>
      </c>
      <c r="D647" s="6">
        <v>2218.79166666833</v>
      </c>
      <c r="E647" t="str">
        <f t="shared" si="20"/>
        <v>2013127</v>
      </c>
      <c r="G647" t="str">
        <f t="shared" si="21"/>
        <v>2013127</v>
      </c>
    </row>
    <row r="648" spans="1:12" x14ac:dyDescent="0.15">
      <c r="A648" s="5">
        <v>2013</v>
      </c>
      <c r="B648">
        <v>1</v>
      </c>
      <c r="C648">
        <v>27</v>
      </c>
      <c r="D648" s="6">
        <v>2218.8333333350001</v>
      </c>
      <c r="E648" t="str">
        <f t="shared" si="20"/>
        <v>2013127</v>
      </c>
      <c r="G648" t="str">
        <f t="shared" si="21"/>
        <v>2013127</v>
      </c>
    </row>
    <row r="649" spans="1:12" x14ac:dyDescent="0.15">
      <c r="A649" s="5">
        <v>2013</v>
      </c>
      <c r="B649">
        <v>1</v>
      </c>
      <c r="C649">
        <v>27</v>
      </c>
      <c r="D649" s="6">
        <v>2218.8750000016698</v>
      </c>
      <c r="E649" t="str">
        <f t="shared" si="20"/>
        <v>2013127</v>
      </c>
      <c r="G649" t="str">
        <f t="shared" si="21"/>
        <v>2013127</v>
      </c>
    </row>
    <row r="650" spans="1:12" x14ac:dyDescent="0.15">
      <c r="A650" s="5">
        <v>2013</v>
      </c>
      <c r="B650">
        <v>1</v>
      </c>
      <c r="C650">
        <v>27</v>
      </c>
      <c r="D650" s="6">
        <v>2218.91666666833</v>
      </c>
      <c r="E650" t="str">
        <f t="shared" si="20"/>
        <v>2013127</v>
      </c>
      <c r="G650" t="str">
        <f t="shared" si="21"/>
        <v>2013127</v>
      </c>
    </row>
    <row r="651" spans="1:12" x14ac:dyDescent="0.15">
      <c r="A651" s="5">
        <v>2013</v>
      </c>
      <c r="B651">
        <v>1</v>
      </c>
      <c r="C651">
        <v>27</v>
      </c>
      <c r="D651" s="6">
        <v>2218.9583333350001</v>
      </c>
      <c r="E651" t="str">
        <f t="shared" si="20"/>
        <v>2013127</v>
      </c>
      <c r="G651" t="str">
        <f t="shared" si="21"/>
        <v>2013127</v>
      </c>
    </row>
    <row r="652" spans="1:12" x14ac:dyDescent="0.15">
      <c r="A652" s="5">
        <v>2013</v>
      </c>
      <c r="B652">
        <v>1</v>
      </c>
      <c r="C652">
        <v>28</v>
      </c>
      <c r="D652" s="6">
        <v>2219.0000000016698</v>
      </c>
      <c r="E652" t="str">
        <f t="shared" si="20"/>
        <v>2013128</v>
      </c>
      <c r="G652" t="str">
        <f t="shared" si="21"/>
        <v>2013128</v>
      </c>
      <c r="H652" t="str">
        <f>IF(IF(ISERROR(MAX(F652:F675)),"",MAX(F652:F675))=0,"",MAX(F652:F675))</f>
        <v/>
      </c>
      <c r="I652" t="str">
        <f>IF(IF(ISERROR(MAX(F652:F675)-MIN(F652:F675)),"",MAX(F652:F675)-MIN(F652:F675))=0,"",MAX(F652:F675)-MIN(F652:F675))</f>
        <v/>
      </c>
      <c r="J652" t="str">
        <f>IF(ISERROR(I652/H652),"",I652/H652)</f>
        <v/>
      </c>
      <c r="K652" t="str">
        <f>IF(ISERROR(AVERAGE(F652:F675)/MAX(F652:F675)),"",AVERAGE(F652:F675)/MAX(F652:F675))</f>
        <v/>
      </c>
      <c r="L652" t="str">
        <f>IF(ISERROR(MIN(F652:F675)/H652),"",MIN(F652:F675)/H652)</f>
        <v/>
      </c>
    </row>
    <row r="653" spans="1:12" x14ac:dyDescent="0.15">
      <c r="A653" s="5">
        <v>2013</v>
      </c>
      <c r="B653">
        <v>1</v>
      </c>
      <c r="C653">
        <v>28</v>
      </c>
      <c r="D653" s="6">
        <v>2219.04166666833</v>
      </c>
      <c r="E653" t="str">
        <f t="shared" si="20"/>
        <v>2013128</v>
      </c>
      <c r="G653" t="str">
        <f t="shared" si="21"/>
        <v>2013128</v>
      </c>
    </row>
    <row r="654" spans="1:12" x14ac:dyDescent="0.15">
      <c r="A654" s="5">
        <v>2013</v>
      </c>
      <c r="B654">
        <v>1</v>
      </c>
      <c r="C654">
        <v>28</v>
      </c>
      <c r="D654" s="6">
        <v>2219.0833333350001</v>
      </c>
      <c r="E654" t="str">
        <f t="shared" si="20"/>
        <v>2013128</v>
      </c>
      <c r="G654" t="str">
        <f t="shared" si="21"/>
        <v>2013128</v>
      </c>
    </row>
    <row r="655" spans="1:12" x14ac:dyDescent="0.15">
      <c r="A655" s="5">
        <v>2013</v>
      </c>
      <c r="B655">
        <v>1</v>
      </c>
      <c r="C655">
        <v>28</v>
      </c>
      <c r="D655" s="6">
        <v>2219.1250000016698</v>
      </c>
      <c r="E655" t="str">
        <f t="shared" si="20"/>
        <v>2013128</v>
      </c>
      <c r="G655" t="str">
        <f t="shared" si="21"/>
        <v>2013128</v>
      </c>
    </row>
    <row r="656" spans="1:12" x14ac:dyDescent="0.15">
      <c r="A656" s="5">
        <v>2013</v>
      </c>
      <c r="B656">
        <v>1</v>
      </c>
      <c r="C656">
        <v>28</v>
      </c>
      <c r="D656" s="6">
        <v>2219.16666666833</v>
      </c>
      <c r="E656" t="str">
        <f t="shared" si="20"/>
        <v>2013128</v>
      </c>
      <c r="G656" t="str">
        <f t="shared" si="21"/>
        <v>2013128</v>
      </c>
    </row>
    <row r="657" spans="1:7" x14ac:dyDescent="0.15">
      <c r="A657" s="5">
        <v>2013</v>
      </c>
      <c r="B657">
        <v>1</v>
      </c>
      <c r="C657">
        <v>28</v>
      </c>
      <c r="D657" s="6">
        <v>2219.2083333350001</v>
      </c>
      <c r="E657" t="str">
        <f t="shared" si="20"/>
        <v>2013128</v>
      </c>
      <c r="G657" t="str">
        <f t="shared" si="21"/>
        <v>2013128</v>
      </c>
    </row>
    <row r="658" spans="1:7" x14ac:dyDescent="0.15">
      <c r="A658" s="5">
        <v>2013</v>
      </c>
      <c r="B658">
        <v>1</v>
      </c>
      <c r="C658">
        <v>28</v>
      </c>
      <c r="D658" s="6">
        <v>2219.2500000016698</v>
      </c>
      <c r="E658" t="str">
        <f t="shared" si="20"/>
        <v>2013128</v>
      </c>
      <c r="G658" t="str">
        <f t="shared" si="21"/>
        <v>2013128</v>
      </c>
    </row>
    <row r="659" spans="1:7" x14ac:dyDescent="0.15">
      <c r="A659" s="5">
        <v>2013</v>
      </c>
      <c r="B659">
        <v>1</v>
      </c>
      <c r="C659">
        <v>28</v>
      </c>
      <c r="D659" s="6">
        <v>2219.29166666833</v>
      </c>
      <c r="E659" t="str">
        <f t="shared" si="20"/>
        <v>2013128</v>
      </c>
      <c r="G659" t="str">
        <f t="shared" si="21"/>
        <v>2013128</v>
      </c>
    </row>
    <row r="660" spans="1:7" x14ac:dyDescent="0.15">
      <c r="A660" s="5">
        <v>2013</v>
      </c>
      <c r="B660">
        <v>1</v>
      </c>
      <c r="C660">
        <v>28</v>
      </c>
      <c r="D660" s="6">
        <v>2219.3333333350001</v>
      </c>
      <c r="E660" t="str">
        <f t="shared" si="20"/>
        <v>2013128</v>
      </c>
      <c r="G660" t="str">
        <f t="shared" si="21"/>
        <v>2013128</v>
      </c>
    </row>
    <row r="661" spans="1:7" x14ac:dyDescent="0.15">
      <c r="A661" s="5">
        <v>2013</v>
      </c>
      <c r="B661">
        <v>1</v>
      </c>
      <c r="C661">
        <v>28</v>
      </c>
      <c r="D661" s="6">
        <v>2219.3750000016698</v>
      </c>
      <c r="E661" t="str">
        <f t="shared" si="20"/>
        <v>2013128</v>
      </c>
      <c r="G661" t="str">
        <f t="shared" si="21"/>
        <v>2013128</v>
      </c>
    </row>
    <row r="662" spans="1:7" x14ac:dyDescent="0.15">
      <c r="A662" s="5">
        <v>2013</v>
      </c>
      <c r="B662">
        <v>1</v>
      </c>
      <c r="C662">
        <v>28</v>
      </c>
      <c r="D662" s="6">
        <v>2219.41666666833</v>
      </c>
      <c r="E662" t="str">
        <f t="shared" si="20"/>
        <v>2013128</v>
      </c>
      <c r="G662" t="str">
        <f t="shared" si="21"/>
        <v>2013128</v>
      </c>
    </row>
    <row r="663" spans="1:7" x14ac:dyDescent="0.15">
      <c r="A663" s="5">
        <v>2013</v>
      </c>
      <c r="B663">
        <v>1</v>
      </c>
      <c r="C663">
        <v>28</v>
      </c>
      <c r="D663" s="6">
        <v>2219.4583333350001</v>
      </c>
      <c r="E663" t="str">
        <f t="shared" si="20"/>
        <v>2013128</v>
      </c>
      <c r="G663" t="str">
        <f t="shared" si="21"/>
        <v>2013128</v>
      </c>
    </row>
    <row r="664" spans="1:7" x14ac:dyDescent="0.15">
      <c r="A664" s="5">
        <v>2013</v>
      </c>
      <c r="B664">
        <v>1</v>
      </c>
      <c r="C664">
        <v>28</v>
      </c>
      <c r="D664" s="6">
        <v>2219.5000000016698</v>
      </c>
      <c r="E664" t="str">
        <f t="shared" si="20"/>
        <v>2013128</v>
      </c>
      <c r="G664" t="str">
        <f t="shared" si="21"/>
        <v>2013128</v>
      </c>
    </row>
    <row r="665" spans="1:7" x14ac:dyDescent="0.15">
      <c r="A665" s="5">
        <v>2013</v>
      </c>
      <c r="B665">
        <v>1</v>
      </c>
      <c r="C665">
        <v>28</v>
      </c>
      <c r="D665" s="6">
        <v>2219.54166666833</v>
      </c>
      <c r="E665" t="str">
        <f t="shared" si="20"/>
        <v>2013128</v>
      </c>
      <c r="G665" t="str">
        <f t="shared" si="21"/>
        <v>2013128</v>
      </c>
    </row>
    <row r="666" spans="1:7" x14ac:dyDescent="0.15">
      <c r="A666" s="5">
        <v>2013</v>
      </c>
      <c r="B666">
        <v>1</v>
      </c>
      <c r="C666">
        <v>28</v>
      </c>
      <c r="D666" s="6">
        <v>2219.5833333350001</v>
      </c>
      <c r="E666" t="str">
        <f t="shared" si="20"/>
        <v>2013128</v>
      </c>
      <c r="G666" t="str">
        <f t="shared" si="21"/>
        <v>2013128</v>
      </c>
    </row>
    <row r="667" spans="1:7" x14ac:dyDescent="0.15">
      <c r="A667" s="5">
        <v>2013</v>
      </c>
      <c r="B667">
        <v>1</v>
      </c>
      <c r="C667">
        <v>28</v>
      </c>
      <c r="D667" s="6">
        <v>2219.6250000016698</v>
      </c>
      <c r="E667" t="str">
        <f t="shared" si="20"/>
        <v>2013128</v>
      </c>
      <c r="G667" t="str">
        <f t="shared" si="21"/>
        <v>2013128</v>
      </c>
    </row>
    <row r="668" spans="1:7" x14ac:dyDescent="0.15">
      <c r="A668" s="5">
        <v>2013</v>
      </c>
      <c r="B668">
        <v>1</v>
      </c>
      <c r="C668">
        <v>28</v>
      </c>
      <c r="D668" s="6">
        <v>2219.66666666833</v>
      </c>
      <c r="E668" t="str">
        <f t="shared" si="20"/>
        <v>2013128</v>
      </c>
      <c r="G668" t="str">
        <f t="shared" si="21"/>
        <v>2013128</v>
      </c>
    </row>
    <row r="669" spans="1:7" x14ac:dyDescent="0.15">
      <c r="A669" s="5">
        <v>2013</v>
      </c>
      <c r="B669">
        <v>1</v>
      </c>
      <c r="C669">
        <v>28</v>
      </c>
      <c r="D669" s="6">
        <v>2219.7083333350001</v>
      </c>
      <c r="E669" t="str">
        <f t="shared" si="20"/>
        <v>2013128</v>
      </c>
      <c r="G669" t="str">
        <f t="shared" si="21"/>
        <v>2013128</v>
      </c>
    </row>
    <row r="670" spans="1:7" x14ac:dyDescent="0.15">
      <c r="A670" s="5">
        <v>2013</v>
      </c>
      <c r="B670">
        <v>1</v>
      </c>
      <c r="C670">
        <v>28</v>
      </c>
      <c r="D670" s="6">
        <v>2219.7500000016698</v>
      </c>
      <c r="E670" t="str">
        <f t="shared" si="20"/>
        <v>2013128</v>
      </c>
      <c r="G670" t="str">
        <f t="shared" si="21"/>
        <v>2013128</v>
      </c>
    </row>
    <row r="671" spans="1:7" x14ac:dyDescent="0.15">
      <c r="A671" s="5">
        <v>2013</v>
      </c>
      <c r="B671">
        <v>1</v>
      </c>
      <c r="C671">
        <v>28</v>
      </c>
      <c r="D671" s="6">
        <v>2219.79166666833</v>
      </c>
      <c r="E671" t="str">
        <f t="shared" si="20"/>
        <v>2013128</v>
      </c>
      <c r="G671" t="str">
        <f t="shared" si="21"/>
        <v>2013128</v>
      </c>
    </row>
    <row r="672" spans="1:7" x14ac:dyDescent="0.15">
      <c r="A672" s="5">
        <v>2013</v>
      </c>
      <c r="B672">
        <v>1</v>
      </c>
      <c r="C672">
        <v>28</v>
      </c>
      <c r="D672" s="6">
        <v>2219.8333333350001</v>
      </c>
      <c r="E672" t="str">
        <f t="shared" si="20"/>
        <v>2013128</v>
      </c>
      <c r="G672" t="str">
        <f t="shared" si="21"/>
        <v>2013128</v>
      </c>
    </row>
    <row r="673" spans="1:12" x14ac:dyDescent="0.15">
      <c r="A673" s="5">
        <v>2013</v>
      </c>
      <c r="B673">
        <v>1</v>
      </c>
      <c r="C673">
        <v>28</v>
      </c>
      <c r="D673" s="6">
        <v>2219.8750000016698</v>
      </c>
      <c r="E673" t="str">
        <f t="shared" si="20"/>
        <v>2013128</v>
      </c>
      <c r="G673" t="str">
        <f t="shared" si="21"/>
        <v>2013128</v>
      </c>
    </row>
    <row r="674" spans="1:12" x14ac:dyDescent="0.15">
      <c r="A674" s="5">
        <v>2013</v>
      </c>
      <c r="B674">
        <v>1</v>
      </c>
      <c r="C674">
        <v>28</v>
      </c>
      <c r="D674" s="6">
        <v>2219.91666666833</v>
      </c>
      <c r="E674" t="str">
        <f t="shared" si="20"/>
        <v>2013128</v>
      </c>
      <c r="G674" t="str">
        <f t="shared" si="21"/>
        <v>2013128</v>
      </c>
    </row>
    <row r="675" spans="1:12" x14ac:dyDescent="0.15">
      <c r="A675" s="5">
        <v>2013</v>
      </c>
      <c r="B675">
        <v>1</v>
      </c>
      <c r="C675">
        <v>28</v>
      </c>
      <c r="D675" s="6">
        <v>2219.9583333350001</v>
      </c>
      <c r="E675" t="str">
        <f t="shared" si="20"/>
        <v>2013128</v>
      </c>
      <c r="G675" t="str">
        <f t="shared" si="21"/>
        <v>2013128</v>
      </c>
    </row>
    <row r="676" spans="1:12" x14ac:dyDescent="0.15">
      <c r="A676" s="5">
        <v>2013</v>
      </c>
      <c r="B676">
        <v>1</v>
      </c>
      <c r="C676">
        <v>29</v>
      </c>
      <c r="D676" s="6">
        <v>2220.0000000016698</v>
      </c>
      <c r="E676" t="str">
        <f t="shared" si="20"/>
        <v>2013129</v>
      </c>
      <c r="G676" t="str">
        <f t="shared" si="21"/>
        <v>2013129</v>
      </c>
      <c r="H676" t="str">
        <f>IF(IF(ISERROR(MAX(F676:F699)),"",MAX(F676:F699))=0,"",MAX(F676:F699))</f>
        <v/>
      </c>
      <c r="I676" t="str">
        <f>IF(IF(ISERROR(MAX(F676:F699)-MIN(F676:F699)),"",MAX(F676:F699)-MIN(F676:F699))=0,"",MAX(F676:F699)-MIN(F676:F699))</f>
        <v/>
      </c>
      <c r="J676" t="str">
        <f>IF(ISERROR(I676/H676),"",I676/H676)</f>
        <v/>
      </c>
      <c r="K676" t="str">
        <f>IF(ISERROR(AVERAGE(F676:F699)/MAX(F676:F699)),"",AVERAGE(F676:F699)/MAX(F676:F699))</f>
        <v/>
      </c>
      <c r="L676" t="str">
        <f>IF(ISERROR(MIN(F676:F699)/H676),"",MIN(F676:F699)/H676)</f>
        <v/>
      </c>
    </row>
    <row r="677" spans="1:12" x14ac:dyDescent="0.15">
      <c r="A677" s="5">
        <v>2013</v>
      </c>
      <c r="B677">
        <v>1</v>
      </c>
      <c r="C677">
        <v>29</v>
      </c>
      <c r="D677" s="6">
        <v>2220.04166666833</v>
      </c>
      <c r="E677" t="str">
        <f t="shared" si="20"/>
        <v>2013129</v>
      </c>
      <c r="G677" t="str">
        <f t="shared" si="21"/>
        <v>2013129</v>
      </c>
    </row>
    <row r="678" spans="1:12" x14ac:dyDescent="0.15">
      <c r="A678" s="5">
        <v>2013</v>
      </c>
      <c r="B678">
        <v>1</v>
      </c>
      <c r="C678">
        <v>29</v>
      </c>
      <c r="D678" s="6">
        <v>2220.0833333350001</v>
      </c>
      <c r="E678" t="str">
        <f t="shared" si="20"/>
        <v>2013129</v>
      </c>
      <c r="G678" t="str">
        <f t="shared" si="21"/>
        <v>2013129</v>
      </c>
    </row>
    <row r="679" spans="1:12" x14ac:dyDescent="0.15">
      <c r="A679" s="5">
        <v>2013</v>
      </c>
      <c r="B679">
        <v>1</v>
      </c>
      <c r="C679">
        <v>29</v>
      </c>
      <c r="D679" s="6">
        <v>2220.1250000016698</v>
      </c>
      <c r="E679" t="str">
        <f t="shared" si="20"/>
        <v>2013129</v>
      </c>
      <c r="G679" t="str">
        <f t="shared" si="21"/>
        <v>2013129</v>
      </c>
    </row>
    <row r="680" spans="1:12" x14ac:dyDescent="0.15">
      <c r="A680" s="5">
        <v>2013</v>
      </c>
      <c r="B680">
        <v>1</v>
      </c>
      <c r="C680">
        <v>29</v>
      </c>
      <c r="D680" s="6">
        <v>2220.16666666833</v>
      </c>
      <c r="E680" t="str">
        <f t="shared" si="20"/>
        <v>2013129</v>
      </c>
      <c r="G680" t="str">
        <f t="shared" si="21"/>
        <v>2013129</v>
      </c>
    </row>
    <row r="681" spans="1:12" x14ac:dyDescent="0.15">
      <c r="A681" s="5">
        <v>2013</v>
      </c>
      <c r="B681">
        <v>1</v>
      </c>
      <c r="C681">
        <v>29</v>
      </c>
      <c r="D681" s="6">
        <v>2220.2083333350001</v>
      </c>
      <c r="E681" t="str">
        <f t="shared" si="20"/>
        <v>2013129</v>
      </c>
      <c r="G681" t="str">
        <f t="shared" si="21"/>
        <v>2013129</v>
      </c>
    </row>
    <row r="682" spans="1:12" x14ac:dyDescent="0.15">
      <c r="A682" s="5">
        <v>2013</v>
      </c>
      <c r="B682">
        <v>1</v>
      </c>
      <c r="C682">
        <v>29</v>
      </c>
      <c r="D682" s="6">
        <v>2220.2500000016698</v>
      </c>
      <c r="E682" t="str">
        <f t="shared" si="20"/>
        <v>2013129</v>
      </c>
      <c r="G682" t="str">
        <f t="shared" si="21"/>
        <v>2013129</v>
      </c>
    </row>
    <row r="683" spans="1:12" x14ac:dyDescent="0.15">
      <c r="A683" s="5">
        <v>2013</v>
      </c>
      <c r="B683">
        <v>1</v>
      </c>
      <c r="C683">
        <v>29</v>
      </c>
      <c r="D683" s="6">
        <v>2220.29166666833</v>
      </c>
      <c r="E683" t="str">
        <f t="shared" si="20"/>
        <v>2013129</v>
      </c>
      <c r="G683" t="str">
        <f t="shared" si="21"/>
        <v>2013129</v>
      </c>
    </row>
    <row r="684" spans="1:12" x14ac:dyDescent="0.15">
      <c r="A684" s="5">
        <v>2013</v>
      </c>
      <c r="B684">
        <v>1</v>
      </c>
      <c r="C684">
        <v>29</v>
      </c>
      <c r="D684" s="6">
        <v>2220.3333333350001</v>
      </c>
      <c r="E684" t="str">
        <f t="shared" si="20"/>
        <v>2013129</v>
      </c>
      <c r="G684" t="str">
        <f t="shared" si="21"/>
        <v>2013129</v>
      </c>
    </row>
    <row r="685" spans="1:12" x14ac:dyDescent="0.15">
      <c r="A685" s="5">
        <v>2013</v>
      </c>
      <c r="B685">
        <v>1</v>
      </c>
      <c r="C685">
        <v>29</v>
      </c>
      <c r="D685" s="6">
        <v>2220.3750000016698</v>
      </c>
      <c r="E685" t="str">
        <f t="shared" si="20"/>
        <v>2013129</v>
      </c>
      <c r="G685" t="str">
        <f t="shared" si="21"/>
        <v>2013129</v>
      </c>
    </row>
    <row r="686" spans="1:12" x14ac:dyDescent="0.15">
      <c r="A686" s="5">
        <v>2013</v>
      </c>
      <c r="B686">
        <v>1</v>
      </c>
      <c r="C686">
        <v>29</v>
      </c>
      <c r="D686" s="6">
        <v>2220.41666666833</v>
      </c>
      <c r="E686" t="str">
        <f t="shared" si="20"/>
        <v>2013129</v>
      </c>
      <c r="G686" t="str">
        <f t="shared" si="21"/>
        <v>2013129</v>
      </c>
    </row>
    <row r="687" spans="1:12" x14ac:dyDescent="0.15">
      <c r="A687" s="5">
        <v>2013</v>
      </c>
      <c r="B687">
        <v>1</v>
      </c>
      <c r="C687">
        <v>29</v>
      </c>
      <c r="D687" s="6">
        <v>2220.4583333350001</v>
      </c>
      <c r="E687" t="str">
        <f t="shared" si="20"/>
        <v>2013129</v>
      </c>
      <c r="G687" t="str">
        <f t="shared" si="21"/>
        <v>2013129</v>
      </c>
    </row>
    <row r="688" spans="1:12" x14ac:dyDescent="0.15">
      <c r="A688" s="5">
        <v>2013</v>
      </c>
      <c r="B688">
        <v>1</v>
      </c>
      <c r="C688">
        <v>29</v>
      </c>
      <c r="D688" s="6">
        <v>2220.5000000016698</v>
      </c>
      <c r="E688" t="str">
        <f t="shared" si="20"/>
        <v>2013129</v>
      </c>
      <c r="G688" t="str">
        <f t="shared" si="21"/>
        <v>2013129</v>
      </c>
    </row>
    <row r="689" spans="1:12" x14ac:dyDescent="0.15">
      <c r="A689" s="5">
        <v>2013</v>
      </c>
      <c r="B689">
        <v>1</v>
      </c>
      <c r="C689">
        <v>29</v>
      </c>
      <c r="D689" s="6">
        <v>2220.54166666833</v>
      </c>
      <c r="E689" t="str">
        <f t="shared" si="20"/>
        <v>2013129</v>
      </c>
      <c r="G689" t="str">
        <f t="shared" si="21"/>
        <v>2013129</v>
      </c>
    </row>
    <row r="690" spans="1:12" x14ac:dyDescent="0.15">
      <c r="A690" s="5">
        <v>2013</v>
      </c>
      <c r="B690">
        <v>1</v>
      </c>
      <c r="C690">
        <v>29</v>
      </c>
      <c r="D690" s="6">
        <v>2220.5833333350001</v>
      </c>
      <c r="E690" t="str">
        <f t="shared" si="20"/>
        <v>2013129</v>
      </c>
      <c r="G690" t="str">
        <f t="shared" si="21"/>
        <v>2013129</v>
      </c>
    </row>
    <row r="691" spans="1:12" x14ac:dyDescent="0.15">
      <c r="A691" s="5">
        <v>2013</v>
      </c>
      <c r="B691">
        <v>1</v>
      </c>
      <c r="C691">
        <v>29</v>
      </c>
      <c r="D691" s="6">
        <v>2220.6250000016698</v>
      </c>
      <c r="E691" t="str">
        <f t="shared" si="20"/>
        <v>2013129</v>
      </c>
      <c r="G691" t="str">
        <f t="shared" si="21"/>
        <v>2013129</v>
      </c>
    </row>
    <row r="692" spans="1:12" x14ac:dyDescent="0.15">
      <c r="A692" s="5">
        <v>2013</v>
      </c>
      <c r="B692">
        <v>1</v>
      </c>
      <c r="C692">
        <v>29</v>
      </c>
      <c r="D692" s="6">
        <v>2220.66666666833</v>
      </c>
      <c r="E692" t="str">
        <f t="shared" si="20"/>
        <v>2013129</v>
      </c>
      <c r="G692" t="str">
        <f t="shared" si="21"/>
        <v>2013129</v>
      </c>
    </row>
    <row r="693" spans="1:12" x14ac:dyDescent="0.15">
      <c r="A693" s="5">
        <v>2013</v>
      </c>
      <c r="B693">
        <v>1</v>
      </c>
      <c r="C693">
        <v>29</v>
      </c>
      <c r="D693" s="6">
        <v>2220.7083333350001</v>
      </c>
      <c r="E693" t="str">
        <f t="shared" si="20"/>
        <v>2013129</v>
      </c>
      <c r="G693" t="str">
        <f t="shared" si="21"/>
        <v>2013129</v>
      </c>
    </row>
    <row r="694" spans="1:12" x14ac:dyDescent="0.15">
      <c r="A694" s="5">
        <v>2013</v>
      </c>
      <c r="B694">
        <v>1</v>
      </c>
      <c r="C694">
        <v>29</v>
      </c>
      <c r="D694" s="6">
        <v>2220.7500000016698</v>
      </c>
      <c r="E694" t="str">
        <f t="shared" si="20"/>
        <v>2013129</v>
      </c>
      <c r="G694" t="str">
        <f t="shared" si="21"/>
        <v>2013129</v>
      </c>
    </row>
    <row r="695" spans="1:12" x14ac:dyDescent="0.15">
      <c r="A695" s="5">
        <v>2013</v>
      </c>
      <c r="B695">
        <v>1</v>
      </c>
      <c r="C695">
        <v>29</v>
      </c>
      <c r="D695" s="6">
        <v>2220.79166666833</v>
      </c>
      <c r="E695" t="str">
        <f t="shared" si="20"/>
        <v>2013129</v>
      </c>
      <c r="G695" t="str">
        <f t="shared" si="21"/>
        <v>2013129</v>
      </c>
    </row>
    <row r="696" spans="1:12" x14ac:dyDescent="0.15">
      <c r="A696" s="5">
        <v>2013</v>
      </c>
      <c r="B696">
        <v>1</v>
      </c>
      <c r="C696">
        <v>29</v>
      </c>
      <c r="D696" s="6">
        <v>2220.8333333350001</v>
      </c>
      <c r="E696" t="str">
        <f t="shared" si="20"/>
        <v>2013129</v>
      </c>
      <c r="G696" t="str">
        <f t="shared" si="21"/>
        <v>2013129</v>
      </c>
    </row>
    <row r="697" spans="1:12" x14ac:dyDescent="0.15">
      <c r="A697" s="5">
        <v>2013</v>
      </c>
      <c r="B697">
        <v>1</v>
      </c>
      <c r="C697">
        <v>29</v>
      </c>
      <c r="D697" s="6">
        <v>2220.8750000016698</v>
      </c>
      <c r="E697" t="str">
        <f t="shared" si="20"/>
        <v>2013129</v>
      </c>
      <c r="G697" t="str">
        <f t="shared" si="21"/>
        <v>2013129</v>
      </c>
    </row>
    <row r="698" spans="1:12" x14ac:dyDescent="0.15">
      <c r="A698" s="5">
        <v>2013</v>
      </c>
      <c r="B698">
        <v>1</v>
      </c>
      <c r="C698">
        <v>29</v>
      </c>
      <c r="D698" s="6">
        <v>2220.91666666833</v>
      </c>
      <c r="E698" t="str">
        <f t="shared" si="20"/>
        <v>2013129</v>
      </c>
      <c r="G698" t="str">
        <f t="shared" si="21"/>
        <v>2013129</v>
      </c>
    </row>
    <row r="699" spans="1:12" x14ac:dyDescent="0.15">
      <c r="A699" s="5">
        <v>2013</v>
      </c>
      <c r="B699">
        <v>1</v>
      </c>
      <c r="C699">
        <v>29</v>
      </c>
      <c r="D699" s="6">
        <v>2220.9583333350001</v>
      </c>
      <c r="E699" t="str">
        <f t="shared" si="20"/>
        <v>2013129</v>
      </c>
      <c r="G699" t="str">
        <f t="shared" si="21"/>
        <v>2013129</v>
      </c>
    </row>
    <row r="700" spans="1:12" x14ac:dyDescent="0.15">
      <c r="A700" s="5">
        <v>2013</v>
      </c>
      <c r="B700">
        <v>1</v>
      </c>
      <c r="C700">
        <v>30</v>
      </c>
      <c r="D700" s="6">
        <v>2221.0000000016698</v>
      </c>
      <c r="E700" t="str">
        <f t="shared" si="20"/>
        <v>2013130</v>
      </c>
      <c r="G700" t="str">
        <f t="shared" si="21"/>
        <v>2013130</v>
      </c>
      <c r="H700" t="str">
        <f>IF(IF(ISERROR(MAX(F700:F723)),"",MAX(F700:F723))=0,"",MAX(F700:F723))</f>
        <v/>
      </c>
      <c r="I700" t="str">
        <f>IF(IF(ISERROR(MAX(F700:F723)-MIN(F700:F723)),"",MAX(F700:F723)-MIN(F700:F723))=0,"",MAX(F700:F723)-MIN(F700:F723))</f>
        <v/>
      </c>
      <c r="J700" t="str">
        <f>IF(ISERROR(I700/H700),"",I700/H700)</f>
        <v/>
      </c>
      <c r="K700" t="str">
        <f>IF(ISERROR(AVERAGE(F700:F723)/MAX(F700:F723)),"",AVERAGE(F700:F723)/MAX(F700:F723))</f>
        <v/>
      </c>
      <c r="L700" t="str">
        <f>IF(ISERROR(MIN(F700:F723)/H700),"",MIN(F700:F723)/H700)</f>
        <v/>
      </c>
    </row>
    <row r="701" spans="1:12" x14ac:dyDescent="0.15">
      <c r="A701" s="5">
        <v>2013</v>
      </c>
      <c r="B701">
        <v>1</v>
      </c>
      <c r="C701">
        <v>30</v>
      </c>
      <c r="D701" s="6">
        <v>2221.04166666833</v>
      </c>
      <c r="E701" t="str">
        <f t="shared" si="20"/>
        <v>2013130</v>
      </c>
      <c r="G701" t="str">
        <f t="shared" si="21"/>
        <v>2013130</v>
      </c>
    </row>
    <row r="702" spans="1:12" x14ac:dyDescent="0.15">
      <c r="A702" s="5">
        <v>2013</v>
      </c>
      <c r="B702">
        <v>1</v>
      </c>
      <c r="C702">
        <v>30</v>
      </c>
      <c r="D702" s="6">
        <v>2221.0833333350001</v>
      </c>
      <c r="E702" t="str">
        <f t="shared" si="20"/>
        <v>2013130</v>
      </c>
      <c r="G702" t="str">
        <f t="shared" si="21"/>
        <v>2013130</v>
      </c>
    </row>
    <row r="703" spans="1:12" x14ac:dyDescent="0.15">
      <c r="A703" s="5">
        <v>2013</v>
      </c>
      <c r="B703">
        <v>1</v>
      </c>
      <c r="C703">
        <v>30</v>
      </c>
      <c r="D703" s="6">
        <v>2221.1250000016698</v>
      </c>
      <c r="E703" t="str">
        <f t="shared" si="20"/>
        <v>2013130</v>
      </c>
      <c r="G703" t="str">
        <f t="shared" si="21"/>
        <v>2013130</v>
      </c>
    </row>
    <row r="704" spans="1:12" x14ac:dyDescent="0.15">
      <c r="A704" s="5">
        <v>2013</v>
      </c>
      <c r="B704">
        <v>1</v>
      </c>
      <c r="C704">
        <v>30</v>
      </c>
      <c r="D704" s="6">
        <v>2221.16666666833</v>
      </c>
      <c r="E704" t="str">
        <f t="shared" si="20"/>
        <v>2013130</v>
      </c>
      <c r="G704" t="str">
        <f t="shared" si="21"/>
        <v>2013130</v>
      </c>
    </row>
    <row r="705" spans="1:7" x14ac:dyDescent="0.15">
      <c r="A705" s="5">
        <v>2013</v>
      </c>
      <c r="B705">
        <v>1</v>
      </c>
      <c r="C705">
        <v>30</v>
      </c>
      <c r="D705" s="6">
        <v>2221.2083333350001</v>
      </c>
      <c r="E705" t="str">
        <f t="shared" si="20"/>
        <v>2013130</v>
      </c>
      <c r="G705" t="str">
        <f t="shared" si="21"/>
        <v>2013130</v>
      </c>
    </row>
    <row r="706" spans="1:7" x14ac:dyDescent="0.15">
      <c r="A706" s="5">
        <v>2013</v>
      </c>
      <c r="B706">
        <v>1</v>
      </c>
      <c r="C706">
        <v>30</v>
      </c>
      <c r="D706" s="6">
        <v>2221.2500000016698</v>
      </c>
      <c r="E706" t="str">
        <f t="shared" si="20"/>
        <v>2013130</v>
      </c>
      <c r="G706" t="str">
        <f t="shared" si="21"/>
        <v>2013130</v>
      </c>
    </row>
    <row r="707" spans="1:7" x14ac:dyDescent="0.15">
      <c r="A707" s="5">
        <v>2013</v>
      </c>
      <c r="B707">
        <v>1</v>
      </c>
      <c r="C707">
        <v>30</v>
      </c>
      <c r="D707" s="6">
        <v>2221.29166666833</v>
      </c>
      <c r="E707" t="str">
        <f t="shared" si="20"/>
        <v>2013130</v>
      </c>
      <c r="G707" t="str">
        <f t="shared" si="21"/>
        <v>2013130</v>
      </c>
    </row>
    <row r="708" spans="1:7" x14ac:dyDescent="0.15">
      <c r="A708" s="5">
        <v>2013</v>
      </c>
      <c r="B708">
        <v>1</v>
      </c>
      <c r="C708">
        <v>30</v>
      </c>
      <c r="D708" s="6">
        <v>2221.3333333350001</v>
      </c>
      <c r="E708" t="str">
        <f t="shared" ref="E708:E771" si="22">A708&amp;B708&amp;C708</f>
        <v>2013130</v>
      </c>
      <c r="G708" t="str">
        <f t="shared" ref="G708:G771" si="23">E708</f>
        <v>2013130</v>
      </c>
    </row>
    <row r="709" spans="1:7" x14ac:dyDescent="0.15">
      <c r="A709" s="5">
        <v>2013</v>
      </c>
      <c r="B709">
        <v>1</v>
      </c>
      <c r="C709">
        <v>30</v>
      </c>
      <c r="D709" s="6">
        <v>2221.3750000016698</v>
      </c>
      <c r="E709" t="str">
        <f t="shared" si="22"/>
        <v>2013130</v>
      </c>
      <c r="G709" t="str">
        <f t="shared" si="23"/>
        <v>2013130</v>
      </c>
    </row>
    <row r="710" spans="1:7" x14ac:dyDescent="0.15">
      <c r="A710" s="5">
        <v>2013</v>
      </c>
      <c r="B710">
        <v>1</v>
      </c>
      <c r="C710">
        <v>30</v>
      </c>
      <c r="D710" s="6">
        <v>2221.41666666833</v>
      </c>
      <c r="E710" t="str">
        <f t="shared" si="22"/>
        <v>2013130</v>
      </c>
      <c r="G710" t="str">
        <f t="shared" si="23"/>
        <v>2013130</v>
      </c>
    </row>
    <row r="711" spans="1:7" x14ac:dyDescent="0.15">
      <c r="A711" s="5">
        <v>2013</v>
      </c>
      <c r="B711">
        <v>1</v>
      </c>
      <c r="C711">
        <v>30</v>
      </c>
      <c r="D711" s="6">
        <v>2221.4583333350001</v>
      </c>
      <c r="E711" t="str">
        <f t="shared" si="22"/>
        <v>2013130</v>
      </c>
      <c r="G711" t="str">
        <f t="shared" si="23"/>
        <v>2013130</v>
      </c>
    </row>
    <row r="712" spans="1:7" x14ac:dyDescent="0.15">
      <c r="A712" s="5">
        <v>2013</v>
      </c>
      <c r="B712">
        <v>1</v>
      </c>
      <c r="C712">
        <v>30</v>
      </c>
      <c r="D712" s="6">
        <v>2221.5000000016698</v>
      </c>
      <c r="E712" t="str">
        <f t="shared" si="22"/>
        <v>2013130</v>
      </c>
      <c r="G712" t="str">
        <f t="shared" si="23"/>
        <v>2013130</v>
      </c>
    </row>
    <row r="713" spans="1:7" x14ac:dyDescent="0.15">
      <c r="A713" s="5">
        <v>2013</v>
      </c>
      <c r="B713">
        <v>1</v>
      </c>
      <c r="C713">
        <v>30</v>
      </c>
      <c r="D713" s="6">
        <v>2221.54166666833</v>
      </c>
      <c r="E713" t="str">
        <f t="shared" si="22"/>
        <v>2013130</v>
      </c>
      <c r="G713" t="str">
        <f t="shared" si="23"/>
        <v>2013130</v>
      </c>
    </row>
    <row r="714" spans="1:7" x14ac:dyDescent="0.15">
      <c r="A714" s="5">
        <v>2013</v>
      </c>
      <c r="B714">
        <v>1</v>
      </c>
      <c r="C714">
        <v>30</v>
      </c>
      <c r="D714" s="6">
        <v>2221.5833333350001</v>
      </c>
      <c r="E714" t="str">
        <f t="shared" si="22"/>
        <v>2013130</v>
      </c>
      <c r="G714" t="str">
        <f t="shared" si="23"/>
        <v>2013130</v>
      </c>
    </row>
    <row r="715" spans="1:7" x14ac:dyDescent="0.15">
      <c r="A715" s="5">
        <v>2013</v>
      </c>
      <c r="B715">
        <v>1</v>
      </c>
      <c r="C715">
        <v>30</v>
      </c>
      <c r="D715" s="6">
        <v>2221.6250000016698</v>
      </c>
      <c r="E715" t="str">
        <f t="shared" si="22"/>
        <v>2013130</v>
      </c>
      <c r="G715" t="str">
        <f t="shared" si="23"/>
        <v>2013130</v>
      </c>
    </row>
    <row r="716" spans="1:7" x14ac:dyDescent="0.15">
      <c r="A716" s="5">
        <v>2013</v>
      </c>
      <c r="B716">
        <v>1</v>
      </c>
      <c r="C716">
        <v>30</v>
      </c>
      <c r="D716" s="6">
        <v>2221.66666666833</v>
      </c>
      <c r="E716" t="str">
        <f t="shared" si="22"/>
        <v>2013130</v>
      </c>
      <c r="G716" t="str">
        <f t="shared" si="23"/>
        <v>2013130</v>
      </c>
    </row>
    <row r="717" spans="1:7" x14ac:dyDescent="0.15">
      <c r="A717" s="5">
        <v>2013</v>
      </c>
      <c r="B717">
        <v>1</v>
      </c>
      <c r="C717">
        <v>30</v>
      </c>
      <c r="D717" s="6">
        <v>2221.7083333350001</v>
      </c>
      <c r="E717" t="str">
        <f t="shared" si="22"/>
        <v>2013130</v>
      </c>
      <c r="G717" t="str">
        <f t="shared" si="23"/>
        <v>2013130</v>
      </c>
    </row>
    <row r="718" spans="1:7" x14ac:dyDescent="0.15">
      <c r="A718" s="5">
        <v>2013</v>
      </c>
      <c r="B718">
        <v>1</v>
      </c>
      <c r="C718">
        <v>30</v>
      </c>
      <c r="D718" s="6">
        <v>2221.7500000016698</v>
      </c>
      <c r="E718" t="str">
        <f t="shared" si="22"/>
        <v>2013130</v>
      </c>
      <c r="G718" t="str">
        <f t="shared" si="23"/>
        <v>2013130</v>
      </c>
    </row>
    <row r="719" spans="1:7" x14ac:dyDescent="0.15">
      <c r="A719" s="5">
        <v>2013</v>
      </c>
      <c r="B719">
        <v>1</v>
      </c>
      <c r="C719">
        <v>30</v>
      </c>
      <c r="D719" s="6">
        <v>2221.79166666833</v>
      </c>
      <c r="E719" t="str">
        <f t="shared" si="22"/>
        <v>2013130</v>
      </c>
      <c r="G719" t="str">
        <f t="shared" si="23"/>
        <v>2013130</v>
      </c>
    </row>
    <row r="720" spans="1:7" x14ac:dyDescent="0.15">
      <c r="A720" s="5">
        <v>2013</v>
      </c>
      <c r="B720">
        <v>1</v>
      </c>
      <c r="C720">
        <v>30</v>
      </c>
      <c r="D720" s="6">
        <v>2221.8333333350001</v>
      </c>
      <c r="E720" t="str">
        <f t="shared" si="22"/>
        <v>2013130</v>
      </c>
      <c r="G720" t="str">
        <f t="shared" si="23"/>
        <v>2013130</v>
      </c>
    </row>
    <row r="721" spans="1:12" x14ac:dyDescent="0.15">
      <c r="A721" s="5">
        <v>2013</v>
      </c>
      <c r="B721">
        <v>1</v>
      </c>
      <c r="C721">
        <v>30</v>
      </c>
      <c r="D721" s="6">
        <v>2221.8750000016698</v>
      </c>
      <c r="E721" t="str">
        <f t="shared" si="22"/>
        <v>2013130</v>
      </c>
      <c r="G721" t="str">
        <f t="shared" si="23"/>
        <v>2013130</v>
      </c>
    </row>
    <row r="722" spans="1:12" x14ac:dyDescent="0.15">
      <c r="A722" s="5">
        <v>2013</v>
      </c>
      <c r="B722">
        <v>1</v>
      </c>
      <c r="C722">
        <v>30</v>
      </c>
      <c r="D722" s="6">
        <v>2221.91666666833</v>
      </c>
      <c r="E722" t="str">
        <f t="shared" si="22"/>
        <v>2013130</v>
      </c>
      <c r="G722" t="str">
        <f t="shared" si="23"/>
        <v>2013130</v>
      </c>
    </row>
    <row r="723" spans="1:12" x14ac:dyDescent="0.15">
      <c r="A723" s="5">
        <v>2013</v>
      </c>
      <c r="B723">
        <v>1</v>
      </c>
      <c r="C723">
        <v>30</v>
      </c>
      <c r="D723" s="6">
        <v>2221.9583333350001</v>
      </c>
      <c r="E723" t="str">
        <f t="shared" si="22"/>
        <v>2013130</v>
      </c>
      <c r="G723" t="str">
        <f t="shared" si="23"/>
        <v>2013130</v>
      </c>
    </row>
    <row r="724" spans="1:12" x14ac:dyDescent="0.15">
      <c r="A724" s="5">
        <v>2013</v>
      </c>
      <c r="B724">
        <v>1</v>
      </c>
      <c r="C724">
        <v>31</v>
      </c>
      <c r="D724" s="6">
        <v>2222.0000000016698</v>
      </c>
      <c r="E724" t="str">
        <f t="shared" si="22"/>
        <v>2013131</v>
      </c>
      <c r="G724" t="str">
        <f t="shared" si="23"/>
        <v>2013131</v>
      </c>
      <c r="H724" t="str">
        <f>IF(IF(ISERROR(MAX(F724:F747)),"",MAX(F724:F747))=0,"",MAX(F724:F747))</f>
        <v/>
      </c>
      <c r="I724" t="str">
        <f>IF(IF(ISERROR(MAX(F724:F747)-MIN(F724:F747)),"",MAX(F724:F747)-MIN(F724:F747))=0,"",MAX(F724:F747)-MIN(F724:F747))</f>
        <v/>
      </c>
      <c r="J724" t="str">
        <f>IF(ISERROR(I724/H724),"",I724/H724)</f>
        <v/>
      </c>
      <c r="K724" t="str">
        <f>IF(ISERROR(AVERAGE(F724:F747)/MAX(F724:F747)),"",AVERAGE(F724:F747)/MAX(F724:F747))</f>
        <v/>
      </c>
      <c r="L724" t="str">
        <f>IF(ISERROR(MIN(F724:F747)/H724),"",MIN(F724:F747)/H724)</f>
        <v/>
      </c>
    </row>
    <row r="725" spans="1:12" x14ac:dyDescent="0.15">
      <c r="A725" s="5">
        <v>2013</v>
      </c>
      <c r="B725">
        <v>1</v>
      </c>
      <c r="C725">
        <v>31</v>
      </c>
      <c r="D725" s="6">
        <v>2222.04166666833</v>
      </c>
      <c r="E725" t="str">
        <f t="shared" si="22"/>
        <v>2013131</v>
      </c>
      <c r="G725" t="str">
        <f t="shared" si="23"/>
        <v>2013131</v>
      </c>
    </row>
    <row r="726" spans="1:12" x14ac:dyDescent="0.15">
      <c r="A726" s="5">
        <v>2013</v>
      </c>
      <c r="B726">
        <v>1</v>
      </c>
      <c r="C726">
        <v>31</v>
      </c>
      <c r="D726" s="6">
        <v>2222.0833333350001</v>
      </c>
      <c r="E726" t="str">
        <f t="shared" si="22"/>
        <v>2013131</v>
      </c>
      <c r="G726" t="str">
        <f t="shared" si="23"/>
        <v>2013131</v>
      </c>
    </row>
    <row r="727" spans="1:12" x14ac:dyDescent="0.15">
      <c r="A727" s="5">
        <v>2013</v>
      </c>
      <c r="B727">
        <v>1</v>
      </c>
      <c r="C727">
        <v>31</v>
      </c>
      <c r="D727" s="6">
        <v>2222.1250000016698</v>
      </c>
      <c r="E727" t="str">
        <f t="shared" si="22"/>
        <v>2013131</v>
      </c>
      <c r="G727" t="str">
        <f t="shared" si="23"/>
        <v>2013131</v>
      </c>
    </row>
    <row r="728" spans="1:12" x14ac:dyDescent="0.15">
      <c r="A728" s="5">
        <v>2013</v>
      </c>
      <c r="B728">
        <v>1</v>
      </c>
      <c r="C728">
        <v>31</v>
      </c>
      <c r="D728" s="6">
        <v>2222.16666666833</v>
      </c>
      <c r="E728" t="str">
        <f t="shared" si="22"/>
        <v>2013131</v>
      </c>
      <c r="G728" t="str">
        <f t="shared" si="23"/>
        <v>2013131</v>
      </c>
    </row>
    <row r="729" spans="1:12" x14ac:dyDescent="0.15">
      <c r="A729" s="5">
        <v>2013</v>
      </c>
      <c r="B729">
        <v>1</v>
      </c>
      <c r="C729">
        <v>31</v>
      </c>
      <c r="D729" s="6">
        <v>2222.2083333350001</v>
      </c>
      <c r="E729" t="str">
        <f t="shared" si="22"/>
        <v>2013131</v>
      </c>
      <c r="G729" t="str">
        <f t="shared" si="23"/>
        <v>2013131</v>
      </c>
    </row>
    <row r="730" spans="1:12" x14ac:dyDescent="0.15">
      <c r="A730" s="5">
        <v>2013</v>
      </c>
      <c r="B730">
        <v>1</v>
      </c>
      <c r="C730">
        <v>31</v>
      </c>
      <c r="D730" s="6">
        <v>2222.2500000016698</v>
      </c>
      <c r="E730" t="str">
        <f t="shared" si="22"/>
        <v>2013131</v>
      </c>
      <c r="G730" t="str">
        <f t="shared" si="23"/>
        <v>2013131</v>
      </c>
    </row>
    <row r="731" spans="1:12" x14ac:dyDescent="0.15">
      <c r="A731" s="5">
        <v>2013</v>
      </c>
      <c r="B731">
        <v>1</v>
      </c>
      <c r="C731">
        <v>31</v>
      </c>
      <c r="D731" s="6">
        <v>2222.29166666833</v>
      </c>
      <c r="E731" t="str">
        <f t="shared" si="22"/>
        <v>2013131</v>
      </c>
      <c r="G731" t="str">
        <f t="shared" si="23"/>
        <v>2013131</v>
      </c>
    </row>
    <row r="732" spans="1:12" x14ac:dyDescent="0.15">
      <c r="A732" s="5">
        <v>2013</v>
      </c>
      <c r="B732">
        <v>1</v>
      </c>
      <c r="C732">
        <v>31</v>
      </c>
      <c r="D732" s="6">
        <v>2222.3333333350001</v>
      </c>
      <c r="E732" t="str">
        <f t="shared" si="22"/>
        <v>2013131</v>
      </c>
      <c r="G732" t="str">
        <f t="shared" si="23"/>
        <v>2013131</v>
      </c>
    </row>
    <row r="733" spans="1:12" x14ac:dyDescent="0.15">
      <c r="A733" s="5">
        <v>2013</v>
      </c>
      <c r="B733">
        <v>1</v>
      </c>
      <c r="C733">
        <v>31</v>
      </c>
      <c r="D733" s="6">
        <v>2222.3750000016698</v>
      </c>
      <c r="E733" t="str">
        <f t="shared" si="22"/>
        <v>2013131</v>
      </c>
      <c r="G733" t="str">
        <f t="shared" si="23"/>
        <v>2013131</v>
      </c>
    </row>
    <row r="734" spans="1:12" x14ac:dyDescent="0.15">
      <c r="A734" s="5">
        <v>2013</v>
      </c>
      <c r="B734">
        <v>1</v>
      </c>
      <c r="C734">
        <v>31</v>
      </c>
      <c r="D734" s="6">
        <v>2222.41666666833</v>
      </c>
      <c r="E734" t="str">
        <f t="shared" si="22"/>
        <v>2013131</v>
      </c>
      <c r="G734" t="str">
        <f t="shared" si="23"/>
        <v>2013131</v>
      </c>
    </row>
    <row r="735" spans="1:12" x14ac:dyDescent="0.15">
      <c r="A735" s="5">
        <v>2013</v>
      </c>
      <c r="B735">
        <v>1</v>
      </c>
      <c r="C735">
        <v>31</v>
      </c>
      <c r="D735" s="6">
        <v>2222.4583333350001</v>
      </c>
      <c r="E735" t="str">
        <f t="shared" si="22"/>
        <v>2013131</v>
      </c>
      <c r="G735" t="str">
        <f t="shared" si="23"/>
        <v>2013131</v>
      </c>
    </row>
    <row r="736" spans="1:12" x14ac:dyDescent="0.15">
      <c r="A736" s="5">
        <v>2013</v>
      </c>
      <c r="B736">
        <v>1</v>
      </c>
      <c r="C736">
        <v>31</v>
      </c>
      <c r="D736" s="6">
        <v>2222.5000000016698</v>
      </c>
      <c r="E736" t="str">
        <f t="shared" si="22"/>
        <v>2013131</v>
      </c>
      <c r="G736" t="str">
        <f t="shared" si="23"/>
        <v>2013131</v>
      </c>
    </row>
    <row r="737" spans="1:19" x14ac:dyDescent="0.15">
      <c r="A737" s="5">
        <v>2013</v>
      </c>
      <c r="B737">
        <v>1</v>
      </c>
      <c r="C737">
        <v>31</v>
      </c>
      <c r="D737" s="6">
        <v>2222.54166666833</v>
      </c>
      <c r="E737" t="str">
        <f t="shared" si="22"/>
        <v>2013131</v>
      </c>
      <c r="G737" t="str">
        <f t="shared" si="23"/>
        <v>2013131</v>
      </c>
    </row>
    <row r="738" spans="1:19" x14ac:dyDescent="0.15">
      <c r="A738" s="5">
        <v>2013</v>
      </c>
      <c r="B738">
        <v>1</v>
      </c>
      <c r="C738">
        <v>31</v>
      </c>
      <c r="D738" s="6">
        <v>2222.5833333350001</v>
      </c>
      <c r="E738" t="str">
        <f t="shared" si="22"/>
        <v>2013131</v>
      </c>
      <c r="G738" t="str">
        <f t="shared" si="23"/>
        <v>2013131</v>
      </c>
    </row>
    <row r="739" spans="1:19" x14ac:dyDescent="0.15">
      <c r="A739" s="5">
        <v>2013</v>
      </c>
      <c r="B739">
        <v>1</v>
      </c>
      <c r="C739">
        <v>31</v>
      </c>
      <c r="D739" s="6">
        <v>2222.6250000016698</v>
      </c>
      <c r="E739" t="str">
        <f t="shared" si="22"/>
        <v>2013131</v>
      </c>
      <c r="G739" t="str">
        <f t="shared" si="23"/>
        <v>2013131</v>
      </c>
    </row>
    <row r="740" spans="1:19" x14ac:dyDescent="0.15">
      <c r="A740" s="5">
        <v>2013</v>
      </c>
      <c r="B740">
        <v>1</v>
      </c>
      <c r="C740">
        <v>31</v>
      </c>
      <c r="D740" s="6">
        <v>2222.66666666833</v>
      </c>
      <c r="E740" t="str">
        <f t="shared" si="22"/>
        <v>2013131</v>
      </c>
      <c r="G740" t="str">
        <f t="shared" si="23"/>
        <v>2013131</v>
      </c>
    </row>
    <row r="741" spans="1:19" x14ac:dyDescent="0.15">
      <c r="A741" s="5">
        <v>2013</v>
      </c>
      <c r="B741">
        <v>1</v>
      </c>
      <c r="C741">
        <v>31</v>
      </c>
      <c r="D741" s="6">
        <v>2222.7083333350001</v>
      </c>
      <c r="E741" t="str">
        <f t="shared" si="22"/>
        <v>2013131</v>
      </c>
      <c r="G741" t="str">
        <f t="shared" si="23"/>
        <v>2013131</v>
      </c>
    </row>
    <row r="742" spans="1:19" x14ac:dyDescent="0.15">
      <c r="A742" s="5">
        <v>2013</v>
      </c>
      <c r="B742">
        <v>1</v>
      </c>
      <c r="C742">
        <v>31</v>
      </c>
      <c r="D742" s="6">
        <v>2222.7500000016698</v>
      </c>
      <c r="E742" t="str">
        <f t="shared" si="22"/>
        <v>2013131</v>
      </c>
      <c r="G742" t="str">
        <f t="shared" si="23"/>
        <v>2013131</v>
      </c>
    </row>
    <row r="743" spans="1:19" x14ac:dyDescent="0.15">
      <c r="A743" s="5">
        <v>2013</v>
      </c>
      <c r="B743">
        <v>1</v>
      </c>
      <c r="C743">
        <v>31</v>
      </c>
      <c r="D743" s="6">
        <v>2222.79166666833</v>
      </c>
      <c r="E743" t="str">
        <f t="shared" si="22"/>
        <v>2013131</v>
      </c>
      <c r="G743" t="str">
        <f t="shared" si="23"/>
        <v>2013131</v>
      </c>
    </row>
    <row r="744" spans="1:19" x14ac:dyDescent="0.15">
      <c r="A744" s="5">
        <v>2013</v>
      </c>
      <c r="B744">
        <v>1</v>
      </c>
      <c r="C744">
        <v>31</v>
      </c>
      <c r="D744" s="6">
        <v>2222.8333333350001</v>
      </c>
      <c r="E744" t="str">
        <f t="shared" si="22"/>
        <v>2013131</v>
      </c>
      <c r="G744" t="str">
        <f t="shared" si="23"/>
        <v>2013131</v>
      </c>
    </row>
    <row r="745" spans="1:19" x14ac:dyDescent="0.15">
      <c r="A745" s="5">
        <v>2013</v>
      </c>
      <c r="B745">
        <v>1</v>
      </c>
      <c r="C745">
        <v>31</v>
      </c>
      <c r="D745" s="6">
        <v>2222.8750000016698</v>
      </c>
      <c r="E745" t="str">
        <f t="shared" si="22"/>
        <v>2013131</v>
      </c>
      <c r="G745" t="str">
        <f t="shared" si="23"/>
        <v>2013131</v>
      </c>
    </row>
    <row r="746" spans="1:19" x14ac:dyDescent="0.15">
      <c r="A746" s="5">
        <v>2013</v>
      </c>
      <c r="B746">
        <v>1</v>
      </c>
      <c r="C746">
        <v>31</v>
      </c>
      <c r="D746" s="6">
        <v>2222.91666666833</v>
      </c>
      <c r="E746" t="str">
        <f t="shared" si="22"/>
        <v>2013131</v>
      </c>
      <c r="G746" t="str">
        <f t="shared" si="23"/>
        <v>2013131</v>
      </c>
    </row>
    <row r="747" spans="1:19" x14ac:dyDescent="0.15">
      <c r="A747" s="5">
        <v>2013</v>
      </c>
      <c r="B747">
        <v>1</v>
      </c>
      <c r="C747">
        <v>31</v>
      </c>
      <c r="D747" s="6">
        <v>2222.9583333350001</v>
      </c>
      <c r="E747" t="str">
        <f t="shared" si="22"/>
        <v>2013131</v>
      </c>
      <c r="G747" t="str">
        <f t="shared" si="23"/>
        <v>2013131</v>
      </c>
    </row>
    <row r="748" spans="1:19" x14ac:dyDescent="0.15">
      <c r="A748" s="5">
        <v>2013</v>
      </c>
      <c r="B748">
        <v>2</v>
      </c>
      <c r="C748">
        <v>1</v>
      </c>
      <c r="D748" s="6">
        <v>2223.0000000016698</v>
      </c>
      <c r="E748" t="str">
        <f t="shared" si="22"/>
        <v>201321</v>
      </c>
      <c r="G748" t="str">
        <f t="shared" si="23"/>
        <v>201321</v>
      </c>
      <c r="H748" t="str">
        <f>IF(IF(ISERROR(MAX(F748:F771)),"",MAX(F748:F771))=0,"",MAX(F748:F771))</f>
        <v/>
      </c>
      <c r="I748" t="str">
        <f>IF(IF(ISERROR(MAX(F748:F771)-MIN(F748:F771)),"",MAX(F748:F771)-MIN(F748:F771))=0,"",MAX(F748:F771)-MIN(F748:F771))</f>
        <v/>
      </c>
      <c r="J748" t="str">
        <f>IF(ISERROR(I748/H748),"",I748/H748)</f>
        <v/>
      </c>
      <c r="K748" t="str">
        <f>IF(ISERROR(AVERAGE(F748:F771)/MAX(F748:F771)),"",AVERAGE(F748:F771)/MAX(F748:F771))</f>
        <v/>
      </c>
      <c r="L748" t="str">
        <f>IF(ISERROR(MIN(F748:F771)/H748),"",MIN(F748:F771)/H748)</f>
        <v/>
      </c>
      <c r="M748" t="str">
        <f>IF(IF(ISERROR(MAX(F748:F1419)),"",MAX(F748:F1419))=0,"",MAX(F748:F1419))</f>
        <v/>
      </c>
      <c r="N748" t="e">
        <f>IF(IF(ISERROR(AVERAGE(F748:F1419)),"",AVERAGE(F748:F1419))=0,"",AVERAGE(F748:F1419))</f>
        <v>#DIV/0!</v>
      </c>
      <c r="O748" t="str">
        <f>IF(IF(ISERROR(MAX(I748:I1419)),"",MAX(I748:I1419))=0,"",MAX(I748:I1419))</f>
        <v/>
      </c>
      <c r="P748" t="e">
        <f>IF(IF(ISERROR(O748/M748),"",O748/M748)=0,"",O748/M748)</f>
        <v>#VALUE!</v>
      </c>
      <c r="Q748" t="e">
        <f>IF(IF(ISERROR(AVERAGE(F748:F1419)/AVERAGEIF(E748:E1419,VLOOKUP(M748,F748:G1419,2,0),F748:F1419)),"",AVERAGE(F748:F1419)/AVERAGEIF(E748:E1419,VLOOKUP(M748,F748:G1419,2,0),F748:F1419))=0,"",AVERAGE(F748:F1419)/AVERAGEIF(E748:E1419,VLOOKUP(M748,F748:G1419,2,0),F748:F1419))</f>
        <v>#DIV/0!</v>
      </c>
      <c r="R748" t="str">
        <f>IF(IF(ISERROR(MIN(L748:L1419)),"",MIN(L748:L1419))=0,"",MIN(L748:L1419))</f>
        <v/>
      </c>
      <c r="S748" t="e">
        <f>IF(IF(ISERROR(AVERAGE(K748:K1419)),"",AVERAGE(K748:K1419))=0,"",AVERAGE(K748:K1419))</f>
        <v>#DIV/0!</v>
      </c>
    </row>
    <row r="749" spans="1:19" x14ac:dyDescent="0.15">
      <c r="A749" s="5">
        <v>2013</v>
      </c>
      <c r="B749">
        <v>2</v>
      </c>
      <c r="C749">
        <v>1</v>
      </c>
      <c r="D749" s="6">
        <v>2223.04166666833</v>
      </c>
      <c r="E749" t="str">
        <f t="shared" si="22"/>
        <v>201321</v>
      </c>
      <c r="G749" t="str">
        <f t="shared" si="23"/>
        <v>201321</v>
      </c>
    </row>
    <row r="750" spans="1:19" x14ac:dyDescent="0.15">
      <c r="A750" s="5">
        <v>2013</v>
      </c>
      <c r="B750">
        <v>2</v>
      </c>
      <c r="C750">
        <v>1</v>
      </c>
      <c r="D750" s="6">
        <v>2223.0833333350001</v>
      </c>
      <c r="E750" t="str">
        <f t="shared" si="22"/>
        <v>201321</v>
      </c>
      <c r="G750" t="str">
        <f t="shared" si="23"/>
        <v>201321</v>
      </c>
    </row>
    <row r="751" spans="1:19" x14ac:dyDescent="0.15">
      <c r="A751" s="5">
        <v>2013</v>
      </c>
      <c r="B751">
        <v>2</v>
      </c>
      <c r="C751">
        <v>1</v>
      </c>
      <c r="D751" s="6">
        <v>2223.1250000016698</v>
      </c>
      <c r="E751" t="str">
        <f t="shared" si="22"/>
        <v>201321</v>
      </c>
      <c r="G751" t="str">
        <f t="shared" si="23"/>
        <v>201321</v>
      </c>
    </row>
    <row r="752" spans="1:19" x14ac:dyDescent="0.15">
      <c r="A752" s="5">
        <v>2013</v>
      </c>
      <c r="B752">
        <v>2</v>
      </c>
      <c r="C752">
        <v>1</v>
      </c>
      <c r="D752" s="6">
        <v>2223.16666666833</v>
      </c>
      <c r="E752" t="str">
        <f t="shared" si="22"/>
        <v>201321</v>
      </c>
      <c r="G752" t="str">
        <f t="shared" si="23"/>
        <v>201321</v>
      </c>
    </row>
    <row r="753" spans="1:7" x14ac:dyDescent="0.15">
      <c r="A753" s="5">
        <v>2013</v>
      </c>
      <c r="B753">
        <v>2</v>
      </c>
      <c r="C753">
        <v>1</v>
      </c>
      <c r="D753" s="6">
        <v>2223.2083333350001</v>
      </c>
      <c r="E753" t="str">
        <f t="shared" si="22"/>
        <v>201321</v>
      </c>
      <c r="G753" t="str">
        <f t="shared" si="23"/>
        <v>201321</v>
      </c>
    </row>
    <row r="754" spans="1:7" x14ac:dyDescent="0.15">
      <c r="A754" s="5">
        <v>2013</v>
      </c>
      <c r="B754">
        <v>2</v>
      </c>
      <c r="C754">
        <v>1</v>
      </c>
      <c r="D754" s="6">
        <v>2223.2500000016698</v>
      </c>
      <c r="E754" t="str">
        <f t="shared" si="22"/>
        <v>201321</v>
      </c>
      <c r="G754" t="str">
        <f t="shared" si="23"/>
        <v>201321</v>
      </c>
    </row>
    <row r="755" spans="1:7" x14ac:dyDescent="0.15">
      <c r="A755" s="5">
        <v>2013</v>
      </c>
      <c r="B755">
        <v>2</v>
      </c>
      <c r="C755">
        <v>1</v>
      </c>
      <c r="D755" s="6">
        <v>2223.29166666833</v>
      </c>
      <c r="E755" t="str">
        <f t="shared" si="22"/>
        <v>201321</v>
      </c>
      <c r="G755" t="str">
        <f t="shared" si="23"/>
        <v>201321</v>
      </c>
    </row>
    <row r="756" spans="1:7" x14ac:dyDescent="0.15">
      <c r="A756" s="5">
        <v>2013</v>
      </c>
      <c r="B756">
        <v>2</v>
      </c>
      <c r="C756">
        <v>1</v>
      </c>
      <c r="D756" s="6">
        <v>2223.3333333350001</v>
      </c>
      <c r="E756" t="str">
        <f t="shared" si="22"/>
        <v>201321</v>
      </c>
      <c r="G756" t="str">
        <f t="shared" si="23"/>
        <v>201321</v>
      </c>
    </row>
    <row r="757" spans="1:7" x14ac:dyDescent="0.15">
      <c r="A757" s="5">
        <v>2013</v>
      </c>
      <c r="B757">
        <v>2</v>
      </c>
      <c r="C757">
        <v>1</v>
      </c>
      <c r="D757" s="6">
        <v>2223.3750000016698</v>
      </c>
      <c r="E757" t="str">
        <f t="shared" si="22"/>
        <v>201321</v>
      </c>
      <c r="G757" t="str">
        <f t="shared" si="23"/>
        <v>201321</v>
      </c>
    </row>
    <row r="758" spans="1:7" x14ac:dyDescent="0.15">
      <c r="A758" s="5">
        <v>2013</v>
      </c>
      <c r="B758">
        <v>2</v>
      </c>
      <c r="C758">
        <v>1</v>
      </c>
      <c r="D758" s="6">
        <v>2223.41666666833</v>
      </c>
      <c r="E758" t="str">
        <f t="shared" si="22"/>
        <v>201321</v>
      </c>
      <c r="G758" t="str">
        <f t="shared" si="23"/>
        <v>201321</v>
      </c>
    </row>
    <row r="759" spans="1:7" x14ac:dyDescent="0.15">
      <c r="A759" s="5">
        <v>2013</v>
      </c>
      <c r="B759">
        <v>2</v>
      </c>
      <c r="C759">
        <v>1</v>
      </c>
      <c r="D759" s="6">
        <v>2223.4583333350001</v>
      </c>
      <c r="E759" t="str">
        <f t="shared" si="22"/>
        <v>201321</v>
      </c>
      <c r="G759" t="str">
        <f t="shared" si="23"/>
        <v>201321</v>
      </c>
    </row>
    <row r="760" spans="1:7" x14ac:dyDescent="0.15">
      <c r="A760" s="5">
        <v>2013</v>
      </c>
      <c r="B760">
        <v>2</v>
      </c>
      <c r="C760">
        <v>1</v>
      </c>
      <c r="D760" s="6">
        <v>2223.5000000016698</v>
      </c>
      <c r="E760" t="str">
        <f t="shared" si="22"/>
        <v>201321</v>
      </c>
      <c r="G760" t="str">
        <f t="shared" si="23"/>
        <v>201321</v>
      </c>
    </row>
    <row r="761" spans="1:7" x14ac:dyDescent="0.15">
      <c r="A761" s="5">
        <v>2013</v>
      </c>
      <c r="B761">
        <v>2</v>
      </c>
      <c r="C761">
        <v>1</v>
      </c>
      <c r="D761" s="6">
        <v>2223.54166666833</v>
      </c>
      <c r="E761" t="str">
        <f t="shared" si="22"/>
        <v>201321</v>
      </c>
      <c r="G761" t="str">
        <f t="shared" si="23"/>
        <v>201321</v>
      </c>
    </row>
    <row r="762" spans="1:7" x14ac:dyDescent="0.15">
      <c r="A762" s="5">
        <v>2013</v>
      </c>
      <c r="B762">
        <v>2</v>
      </c>
      <c r="C762">
        <v>1</v>
      </c>
      <c r="D762" s="6">
        <v>2223.5833333350001</v>
      </c>
      <c r="E762" t="str">
        <f t="shared" si="22"/>
        <v>201321</v>
      </c>
      <c r="G762" t="str">
        <f t="shared" si="23"/>
        <v>201321</v>
      </c>
    </row>
    <row r="763" spans="1:7" x14ac:dyDescent="0.15">
      <c r="A763" s="5">
        <v>2013</v>
      </c>
      <c r="B763">
        <v>2</v>
      </c>
      <c r="C763">
        <v>1</v>
      </c>
      <c r="D763" s="6">
        <v>2223.6250000016698</v>
      </c>
      <c r="E763" t="str">
        <f t="shared" si="22"/>
        <v>201321</v>
      </c>
      <c r="G763" t="str">
        <f t="shared" si="23"/>
        <v>201321</v>
      </c>
    </row>
    <row r="764" spans="1:7" x14ac:dyDescent="0.15">
      <c r="A764" s="5">
        <v>2013</v>
      </c>
      <c r="B764">
        <v>2</v>
      </c>
      <c r="C764">
        <v>1</v>
      </c>
      <c r="D764" s="6">
        <v>2223.66666666833</v>
      </c>
      <c r="E764" t="str">
        <f t="shared" si="22"/>
        <v>201321</v>
      </c>
      <c r="G764" t="str">
        <f t="shared" si="23"/>
        <v>201321</v>
      </c>
    </row>
    <row r="765" spans="1:7" x14ac:dyDescent="0.15">
      <c r="A765" s="5">
        <v>2013</v>
      </c>
      <c r="B765">
        <v>2</v>
      </c>
      <c r="C765">
        <v>1</v>
      </c>
      <c r="D765" s="6">
        <v>2223.7083333350001</v>
      </c>
      <c r="E765" t="str">
        <f t="shared" si="22"/>
        <v>201321</v>
      </c>
      <c r="G765" t="str">
        <f t="shared" si="23"/>
        <v>201321</v>
      </c>
    </row>
    <row r="766" spans="1:7" x14ac:dyDescent="0.15">
      <c r="A766" s="5">
        <v>2013</v>
      </c>
      <c r="B766">
        <v>2</v>
      </c>
      <c r="C766">
        <v>1</v>
      </c>
      <c r="D766" s="6">
        <v>2223.7500000016698</v>
      </c>
      <c r="E766" t="str">
        <f t="shared" si="22"/>
        <v>201321</v>
      </c>
      <c r="G766" t="str">
        <f t="shared" si="23"/>
        <v>201321</v>
      </c>
    </row>
    <row r="767" spans="1:7" x14ac:dyDescent="0.15">
      <c r="A767" s="5">
        <v>2013</v>
      </c>
      <c r="B767">
        <v>2</v>
      </c>
      <c r="C767">
        <v>1</v>
      </c>
      <c r="D767" s="6">
        <v>2223.79166666833</v>
      </c>
      <c r="E767" t="str">
        <f t="shared" si="22"/>
        <v>201321</v>
      </c>
      <c r="G767" t="str">
        <f t="shared" si="23"/>
        <v>201321</v>
      </c>
    </row>
    <row r="768" spans="1:7" x14ac:dyDescent="0.15">
      <c r="A768" s="5">
        <v>2013</v>
      </c>
      <c r="B768">
        <v>2</v>
      </c>
      <c r="C768">
        <v>1</v>
      </c>
      <c r="D768" s="6">
        <v>2223.8333333350001</v>
      </c>
      <c r="E768" t="str">
        <f t="shared" si="22"/>
        <v>201321</v>
      </c>
      <c r="G768" t="str">
        <f t="shared" si="23"/>
        <v>201321</v>
      </c>
    </row>
    <row r="769" spans="1:12" x14ac:dyDescent="0.15">
      <c r="A769" s="5">
        <v>2013</v>
      </c>
      <c r="B769">
        <v>2</v>
      </c>
      <c r="C769">
        <v>1</v>
      </c>
      <c r="D769" s="6">
        <v>2223.8750000016698</v>
      </c>
      <c r="E769" t="str">
        <f t="shared" si="22"/>
        <v>201321</v>
      </c>
      <c r="G769" t="str">
        <f t="shared" si="23"/>
        <v>201321</v>
      </c>
    </row>
    <row r="770" spans="1:12" x14ac:dyDescent="0.15">
      <c r="A770" s="5">
        <v>2013</v>
      </c>
      <c r="B770">
        <v>2</v>
      </c>
      <c r="C770">
        <v>1</v>
      </c>
      <c r="D770" s="6">
        <v>2223.91666666833</v>
      </c>
      <c r="E770" t="str">
        <f t="shared" si="22"/>
        <v>201321</v>
      </c>
      <c r="G770" t="str">
        <f t="shared" si="23"/>
        <v>201321</v>
      </c>
    </row>
    <row r="771" spans="1:12" x14ac:dyDescent="0.15">
      <c r="A771" s="5">
        <v>2013</v>
      </c>
      <c r="B771">
        <v>2</v>
      </c>
      <c r="C771">
        <v>1</v>
      </c>
      <c r="D771" s="6">
        <v>2223.9583333350001</v>
      </c>
      <c r="E771" t="str">
        <f t="shared" si="22"/>
        <v>201321</v>
      </c>
      <c r="G771" t="str">
        <f t="shared" si="23"/>
        <v>201321</v>
      </c>
    </row>
    <row r="772" spans="1:12" x14ac:dyDescent="0.15">
      <c r="A772" s="5">
        <v>2013</v>
      </c>
      <c r="B772">
        <v>2</v>
      </c>
      <c r="C772">
        <v>2</v>
      </c>
      <c r="D772" s="6">
        <v>2224.0000000016698</v>
      </c>
      <c r="E772" t="str">
        <f t="shared" ref="E772:E835" si="24">A772&amp;B772&amp;C772</f>
        <v>201322</v>
      </c>
      <c r="G772" t="str">
        <f t="shared" ref="G772:G835" si="25">E772</f>
        <v>201322</v>
      </c>
      <c r="H772" t="str">
        <f>IF(IF(ISERROR(MAX(F772:F795)),"",MAX(F772:F795))=0,"",MAX(F772:F795))</f>
        <v/>
      </c>
      <c r="I772" t="str">
        <f>IF(IF(ISERROR(MAX(F772:F795)-MIN(F772:F795)),"",MAX(F772:F795)-MIN(F772:F795))=0,"",MAX(F772:F795)-MIN(F772:F795))</f>
        <v/>
      </c>
      <c r="J772" t="str">
        <f>IF(ISERROR(I772/H772),"",I772/H772)</f>
        <v/>
      </c>
      <c r="K772" t="str">
        <f>IF(ISERROR(AVERAGE(F772:F795)/MAX(F772:F795)),"",AVERAGE(F772:F795)/MAX(F772:F795))</f>
        <v/>
      </c>
      <c r="L772" t="str">
        <f>IF(ISERROR(MIN(F772:F795)/H772),"",MIN(F772:F795)/H772)</f>
        <v/>
      </c>
    </row>
    <row r="773" spans="1:12" x14ac:dyDescent="0.15">
      <c r="A773" s="5">
        <v>2013</v>
      </c>
      <c r="B773">
        <v>2</v>
      </c>
      <c r="C773">
        <v>2</v>
      </c>
      <c r="D773" s="6">
        <v>2224.04166666833</v>
      </c>
      <c r="E773" t="str">
        <f t="shared" si="24"/>
        <v>201322</v>
      </c>
      <c r="G773" t="str">
        <f t="shared" si="25"/>
        <v>201322</v>
      </c>
    </row>
    <row r="774" spans="1:12" x14ac:dyDescent="0.15">
      <c r="A774" s="5">
        <v>2013</v>
      </c>
      <c r="B774">
        <v>2</v>
      </c>
      <c r="C774">
        <v>2</v>
      </c>
      <c r="D774" s="6">
        <v>2224.0833333350001</v>
      </c>
      <c r="E774" t="str">
        <f t="shared" si="24"/>
        <v>201322</v>
      </c>
      <c r="G774" t="str">
        <f t="shared" si="25"/>
        <v>201322</v>
      </c>
    </row>
    <row r="775" spans="1:12" x14ac:dyDescent="0.15">
      <c r="A775" s="5">
        <v>2013</v>
      </c>
      <c r="B775">
        <v>2</v>
      </c>
      <c r="C775">
        <v>2</v>
      </c>
      <c r="D775" s="6">
        <v>2224.1250000016698</v>
      </c>
      <c r="E775" t="str">
        <f t="shared" si="24"/>
        <v>201322</v>
      </c>
      <c r="G775" t="str">
        <f t="shared" si="25"/>
        <v>201322</v>
      </c>
    </row>
    <row r="776" spans="1:12" x14ac:dyDescent="0.15">
      <c r="A776" s="5">
        <v>2013</v>
      </c>
      <c r="B776">
        <v>2</v>
      </c>
      <c r="C776">
        <v>2</v>
      </c>
      <c r="D776" s="6">
        <v>2224.16666666833</v>
      </c>
      <c r="E776" t="str">
        <f t="shared" si="24"/>
        <v>201322</v>
      </c>
      <c r="G776" t="str">
        <f t="shared" si="25"/>
        <v>201322</v>
      </c>
    </row>
    <row r="777" spans="1:12" x14ac:dyDescent="0.15">
      <c r="A777" s="5">
        <v>2013</v>
      </c>
      <c r="B777">
        <v>2</v>
      </c>
      <c r="C777">
        <v>2</v>
      </c>
      <c r="D777" s="6">
        <v>2224.2083333350001</v>
      </c>
      <c r="E777" t="str">
        <f t="shared" si="24"/>
        <v>201322</v>
      </c>
      <c r="G777" t="str">
        <f t="shared" si="25"/>
        <v>201322</v>
      </c>
    </row>
    <row r="778" spans="1:12" x14ac:dyDescent="0.15">
      <c r="A778" s="5">
        <v>2013</v>
      </c>
      <c r="B778">
        <v>2</v>
      </c>
      <c r="C778">
        <v>2</v>
      </c>
      <c r="D778" s="6">
        <v>2224.2500000016698</v>
      </c>
      <c r="E778" t="str">
        <f t="shared" si="24"/>
        <v>201322</v>
      </c>
      <c r="G778" t="str">
        <f t="shared" si="25"/>
        <v>201322</v>
      </c>
    </row>
    <row r="779" spans="1:12" x14ac:dyDescent="0.15">
      <c r="A779" s="5">
        <v>2013</v>
      </c>
      <c r="B779">
        <v>2</v>
      </c>
      <c r="C779">
        <v>2</v>
      </c>
      <c r="D779" s="6">
        <v>2224.29166666833</v>
      </c>
      <c r="E779" t="str">
        <f t="shared" si="24"/>
        <v>201322</v>
      </c>
      <c r="G779" t="str">
        <f t="shared" si="25"/>
        <v>201322</v>
      </c>
    </row>
    <row r="780" spans="1:12" x14ac:dyDescent="0.15">
      <c r="A780" s="5">
        <v>2013</v>
      </c>
      <c r="B780">
        <v>2</v>
      </c>
      <c r="C780">
        <v>2</v>
      </c>
      <c r="D780" s="6">
        <v>2224.3333333350001</v>
      </c>
      <c r="E780" t="str">
        <f t="shared" si="24"/>
        <v>201322</v>
      </c>
      <c r="G780" t="str">
        <f t="shared" si="25"/>
        <v>201322</v>
      </c>
    </row>
    <row r="781" spans="1:12" x14ac:dyDescent="0.15">
      <c r="A781" s="5">
        <v>2013</v>
      </c>
      <c r="B781">
        <v>2</v>
      </c>
      <c r="C781">
        <v>2</v>
      </c>
      <c r="D781" s="6">
        <v>2224.3750000016698</v>
      </c>
      <c r="E781" t="str">
        <f t="shared" si="24"/>
        <v>201322</v>
      </c>
      <c r="G781" t="str">
        <f t="shared" si="25"/>
        <v>201322</v>
      </c>
    </row>
    <row r="782" spans="1:12" x14ac:dyDescent="0.15">
      <c r="A782" s="5">
        <v>2013</v>
      </c>
      <c r="B782">
        <v>2</v>
      </c>
      <c r="C782">
        <v>2</v>
      </c>
      <c r="D782" s="6">
        <v>2224.41666666833</v>
      </c>
      <c r="E782" t="str">
        <f t="shared" si="24"/>
        <v>201322</v>
      </c>
      <c r="G782" t="str">
        <f t="shared" si="25"/>
        <v>201322</v>
      </c>
    </row>
    <row r="783" spans="1:12" x14ac:dyDescent="0.15">
      <c r="A783" s="5">
        <v>2013</v>
      </c>
      <c r="B783">
        <v>2</v>
      </c>
      <c r="C783">
        <v>2</v>
      </c>
      <c r="D783" s="6">
        <v>2224.4583333350001</v>
      </c>
      <c r="E783" t="str">
        <f t="shared" si="24"/>
        <v>201322</v>
      </c>
      <c r="G783" t="str">
        <f t="shared" si="25"/>
        <v>201322</v>
      </c>
    </row>
    <row r="784" spans="1:12" x14ac:dyDescent="0.15">
      <c r="A784" s="5">
        <v>2013</v>
      </c>
      <c r="B784">
        <v>2</v>
      </c>
      <c r="C784">
        <v>2</v>
      </c>
      <c r="D784" s="6">
        <v>2224.5000000016698</v>
      </c>
      <c r="E784" t="str">
        <f t="shared" si="24"/>
        <v>201322</v>
      </c>
      <c r="G784" t="str">
        <f t="shared" si="25"/>
        <v>201322</v>
      </c>
    </row>
    <row r="785" spans="1:12" x14ac:dyDescent="0.15">
      <c r="A785" s="5">
        <v>2013</v>
      </c>
      <c r="B785">
        <v>2</v>
      </c>
      <c r="C785">
        <v>2</v>
      </c>
      <c r="D785" s="6">
        <v>2224.54166666833</v>
      </c>
      <c r="E785" t="str">
        <f t="shared" si="24"/>
        <v>201322</v>
      </c>
      <c r="G785" t="str">
        <f t="shared" si="25"/>
        <v>201322</v>
      </c>
    </row>
    <row r="786" spans="1:12" x14ac:dyDescent="0.15">
      <c r="A786" s="5">
        <v>2013</v>
      </c>
      <c r="B786">
        <v>2</v>
      </c>
      <c r="C786">
        <v>2</v>
      </c>
      <c r="D786" s="6">
        <v>2224.5833333350001</v>
      </c>
      <c r="E786" t="str">
        <f t="shared" si="24"/>
        <v>201322</v>
      </c>
      <c r="G786" t="str">
        <f t="shared" si="25"/>
        <v>201322</v>
      </c>
    </row>
    <row r="787" spans="1:12" x14ac:dyDescent="0.15">
      <c r="A787" s="5">
        <v>2013</v>
      </c>
      <c r="B787">
        <v>2</v>
      </c>
      <c r="C787">
        <v>2</v>
      </c>
      <c r="D787" s="6">
        <v>2224.6250000016698</v>
      </c>
      <c r="E787" t="str">
        <f t="shared" si="24"/>
        <v>201322</v>
      </c>
      <c r="G787" t="str">
        <f t="shared" si="25"/>
        <v>201322</v>
      </c>
    </row>
    <row r="788" spans="1:12" x14ac:dyDescent="0.15">
      <c r="A788" s="5">
        <v>2013</v>
      </c>
      <c r="B788">
        <v>2</v>
      </c>
      <c r="C788">
        <v>2</v>
      </c>
      <c r="D788" s="6">
        <v>2224.66666666833</v>
      </c>
      <c r="E788" t="str">
        <f t="shared" si="24"/>
        <v>201322</v>
      </c>
      <c r="G788" t="str">
        <f t="shared" si="25"/>
        <v>201322</v>
      </c>
    </row>
    <row r="789" spans="1:12" x14ac:dyDescent="0.15">
      <c r="A789" s="5">
        <v>2013</v>
      </c>
      <c r="B789">
        <v>2</v>
      </c>
      <c r="C789">
        <v>2</v>
      </c>
      <c r="D789" s="6">
        <v>2224.7083333350001</v>
      </c>
      <c r="E789" t="str">
        <f t="shared" si="24"/>
        <v>201322</v>
      </c>
      <c r="G789" t="str">
        <f t="shared" si="25"/>
        <v>201322</v>
      </c>
    </row>
    <row r="790" spans="1:12" x14ac:dyDescent="0.15">
      <c r="A790" s="5">
        <v>2013</v>
      </c>
      <c r="B790">
        <v>2</v>
      </c>
      <c r="C790">
        <v>2</v>
      </c>
      <c r="D790" s="6">
        <v>2224.7500000016698</v>
      </c>
      <c r="E790" t="str">
        <f t="shared" si="24"/>
        <v>201322</v>
      </c>
      <c r="G790" t="str">
        <f t="shared" si="25"/>
        <v>201322</v>
      </c>
    </row>
    <row r="791" spans="1:12" x14ac:dyDescent="0.15">
      <c r="A791" s="5">
        <v>2013</v>
      </c>
      <c r="B791">
        <v>2</v>
      </c>
      <c r="C791">
        <v>2</v>
      </c>
      <c r="D791" s="6">
        <v>2224.79166666833</v>
      </c>
      <c r="E791" t="str">
        <f t="shared" si="24"/>
        <v>201322</v>
      </c>
      <c r="G791" t="str">
        <f t="shared" si="25"/>
        <v>201322</v>
      </c>
    </row>
    <row r="792" spans="1:12" x14ac:dyDescent="0.15">
      <c r="A792" s="5">
        <v>2013</v>
      </c>
      <c r="B792">
        <v>2</v>
      </c>
      <c r="C792">
        <v>2</v>
      </c>
      <c r="D792" s="6">
        <v>2224.8333333350001</v>
      </c>
      <c r="E792" t="str">
        <f t="shared" si="24"/>
        <v>201322</v>
      </c>
      <c r="G792" t="str">
        <f t="shared" si="25"/>
        <v>201322</v>
      </c>
    </row>
    <row r="793" spans="1:12" x14ac:dyDescent="0.15">
      <c r="A793" s="5">
        <v>2013</v>
      </c>
      <c r="B793">
        <v>2</v>
      </c>
      <c r="C793">
        <v>2</v>
      </c>
      <c r="D793" s="6">
        <v>2224.8750000016698</v>
      </c>
      <c r="E793" t="str">
        <f t="shared" si="24"/>
        <v>201322</v>
      </c>
      <c r="G793" t="str">
        <f t="shared" si="25"/>
        <v>201322</v>
      </c>
    </row>
    <row r="794" spans="1:12" x14ac:dyDescent="0.15">
      <c r="A794" s="5">
        <v>2013</v>
      </c>
      <c r="B794">
        <v>2</v>
      </c>
      <c r="C794">
        <v>2</v>
      </c>
      <c r="D794" s="6">
        <v>2224.91666666833</v>
      </c>
      <c r="E794" t="str">
        <f t="shared" si="24"/>
        <v>201322</v>
      </c>
      <c r="G794" t="str">
        <f t="shared" si="25"/>
        <v>201322</v>
      </c>
    </row>
    <row r="795" spans="1:12" x14ac:dyDescent="0.15">
      <c r="A795" s="5">
        <v>2013</v>
      </c>
      <c r="B795">
        <v>2</v>
      </c>
      <c r="C795">
        <v>2</v>
      </c>
      <c r="D795" s="6">
        <v>2224.9583333350001</v>
      </c>
      <c r="E795" t="str">
        <f t="shared" si="24"/>
        <v>201322</v>
      </c>
      <c r="G795" t="str">
        <f t="shared" si="25"/>
        <v>201322</v>
      </c>
    </row>
    <row r="796" spans="1:12" x14ac:dyDescent="0.15">
      <c r="A796" s="5">
        <v>2013</v>
      </c>
      <c r="B796">
        <v>2</v>
      </c>
      <c r="C796">
        <v>3</v>
      </c>
      <c r="D796" s="6">
        <v>2225.0000000016698</v>
      </c>
      <c r="E796" t="str">
        <f t="shared" si="24"/>
        <v>201323</v>
      </c>
      <c r="G796" t="str">
        <f t="shared" si="25"/>
        <v>201323</v>
      </c>
      <c r="H796" t="str">
        <f>IF(IF(ISERROR(MAX(F796:F819)),"",MAX(F796:F819))=0,"",MAX(F796:F819))</f>
        <v/>
      </c>
      <c r="I796" t="str">
        <f>IF(IF(ISERROR(MAX(F796:F819)-MIN(F796:F819)),"",MAX(F796:F819)-MIN(F796:F819))=0,"",MAX(F796:F819)-MIN(F796:F819))</f>
        <v/>
      </c>
      <c r="J796" t="str">
        <f>IF(ISERROR(I796/H796),"",I796/H796)</f>
        <v/>
      </c>
      <c r="K796" t="str">
        <f>IF(ISERROR(AVERAGE(F796:F819)/MAX(F796:F819)),"",AVERAGE(F796:F819)/MAX(F796:F819))</f>
        <v/>
      </c>
      <c r="L796" t="str">
        <f>IF(ISERROR(MIN(F796:F819)/H796),"",MIN(F796:F819)/H796)</f>
        <v/>
      </c>
    </row>
    <row r="797" spans="1:12" x14ac:dyDescent="0.15">
      <c r="A797" s="5">
        <v>2013</v>
      </c>
      <c r="B797">
        <v>2</v>
      </c>
      <c r="C797">
        <v>3</v>
      </c>
      <c r="D797" s="6">
        <v>2225.04166666833</v>
      </c>
      <c r="E797" t="str">
        <f t="shared" si="24"/>
        <v>201323</v>
      </c>
      <c r="G797" t="str">
        <f t="shared" si="25"/>
        <v>201323</v>
      </c>
    </row>
    <row r="798" spans="1:12" x14ac:dyDescent="0.15">
      <c r="A798" s="5">
        <v>2013</v>
      </c>
      <c r="B798">
        <v>2</v>
      </c>
      <c r="C798">
        <v>3</v>
      </c>
      <c r="D798" s="6">
        <v>2225.0833333350001</v>
      </c>
      <c r="E798" t="str">
        <f t="shared" si="24"/>
        <v>201323</v>
      </c>
      <c r="G798" t="str">
        <f t="shared" si="25"/>
        <v>201323</v>
      </c>
    </row>
    <row r="799" spans="1:12" x14ac:dyDescent="0.15">
      <c r="A799" s="5">
        <v>2013</v>
      </c>
      <c r="B799">
        <v>2</v>
      </c>
      <c r="C799">
        <v>3</v>
      </c>
      <c r="D799" s="6">
        <v>2225.1250000016698</v>
      </c>
      <c r="E799" t="str">
        <f t="shared" si="24"/>
        <v>201323</v>
      </c>
      <c r="G799" t="str">
        <f t="shared" si="25"/>
        <v>201323</v>
      </c>
    </row>
    <row r="800" spans="1:12" x14ac:dyDescent="0.15">
      <c r="A800" s="5">
        <v>2013</v>
      </c>
      <c r="B800">
        <v>2</v>
      </c>
      <c r="C800">
        <v>3</v>
      </c>
      <c r="D800" s="6">
        <v>2225.16666666833</v>
      </c>
      <c r="E800" t="str">
        <f t="shared" si="24"/>
        <v>201323</v>
      </c>
      <c r="G800" t="str">
        <f t="shared" si="25"/>
        <v>201323</v>
      </c>
    </row>
    <row r="801" spans="1:7" x14ac:dyDescent="0.15">
      <c r="A801" s="5">
        <v>2013</v>
      </c>
      <c r="B801">
        <v>2</v>
      </c>
      <c r="C801">
        <v>3</v>
      </c>
      <c r="D801" s="6">
        <v>2225.2083333350001</v>
      </c>
      <c r="E801" t="str">
        <f t="shared" si="24"/>
        <v>201323</v>
      </c>
      <c r="G801" t="str">
        <f t="shared" si="25"/>
        <v>201323</v>
      </c>
    </row>
    <row r="802" spans="1:7" x14ac:dyDescent="0.15">
      <c r="A802" s="5">
        <v>2013</v>
      </c>
      <c r="B802">
        <v>2</v>
      </c>
      <c r="C802">
        <v>3</v>
      </c>
      <c r="D802" s="6">
        <v>2225.2500000016698</v>
      </c>
      <c r="E802" t="str">
        <f t="shared" si="24"/>
        <v>201323</v>
      </c>
      <c r="G802" t="str">
        <f t="shared" si="25"/>
        <v>201323</v>
      </c>
    </row>
    <row r="803" spans="1:7" x14ac:dyDescent="0.15">
      <c r="A803" s="5">
        <v>2013</v>
      </c>
      <c r="B803">
        <v>2</v>
      </c>
      <c r="C803">
        <v>3</v>
      </c>
      <c r="D803" s="6">
        <v>2225.29166666833</v>
      </c>
      <c r="E803" t="str">
        <f t="shared" si="24"/>
        <v>201323</v>
      </c>
      <c r="G803" t="str">
        <f t="shared" si="25"/>
        <v>201323</v>
      </c>
    </row>
    <row r="804" spans="1:7" x14ac:dyDescent="0.15">
      <c r="A804" s="5">
        <v>2013</v>
      </c>
      <c r="B804">
        <v>2</v>
      </c>
      <c r="C804">
        <v>3</v>
      </c>
      <c r="D804" s="6">
        <v>2225.3333333350001</v>
      </c>
      <c r="E804" t="str">
        <f t="shared" si="24"/>
        <v>201323</v>
      </c>
      <c r="G804" t="str">
        <f t="shared" si="25"/>
        <v>201323</v>
      </c>
    </row>
    <row r="805" spans="1:7" x14ac:dyDescent="0.15">
      <c r="A805" s="5">
        <v>2013</v>
      </c>
      <c r="B805">
        <v>2</v>
      </c>
      <c r="C805">
        <v>3</v>
      </c>
      <c r="D805" s="6">
        <v>2225.3750000016698</v>
      </c>
      <c r="E805" t="str">
        <f t="shared" si="24"/>
        <v>201323</v>
      </c>
      <c r="G805" t="str">
        <f t="shared" si="25"/>
        <v>201323</v>
      </c>
    </row>
    <row r="806" spans="1:7" x14ac:dyDescent="0.15">
      <c r="A806" s="5">
        <v>2013</v>
      </c>
      <c r="B806">
        <v>2</v>
      </c>
      <c r="C806">
        <v>3</v>
      </c>
      <c r="D806" s="6">
        <v>2225.41666666833</v>
      </c>
      <c r="E806" t="str">
        <f t="shared" si="24"/>
        <v>201323</v>
      </c>
      <c r="G806" t="str">
        <f t="shared" si="25"/>
        <v>201323</v>
      </c>
    </row>
    <row r="807" spans="1:7" x14ac:dyDescent="0.15">
      <c r="A807" s="5">
        <v>2013</v>
      </c>
      <c r="B807">
        <v>2</v>
      </c>
      <c r="C807">
        <v>3</v>
      </c>
      <c r="D807" s="6">
        <v>2225.4583333350001</v>
      </c>
      <c r="E807" t="str">
        <f t="shared" si="24"/>
        <v>201323</v>
      </c>
      <c r="G807" t="str">
        <f t="shared" si="25"/>
        <v>201323</v>
      </c>
    </row>
    <row r="808" spans="1:7" x14ac:dyDescent="0.15">
      <c r="A808" s="5">
        <v>2013</v>
      </c>
      <c r="B808">
        <v>2</v>
      </c>
      <c r="C808">
        <v>3</v>
      </c>
      <c r="D808" s="6">
        <v>2225.5000000016698</v>
      </c>
      <c r="E808" t="str">
        <f t="shared" si="24"/>
        <v>201323</v>
      </c>
      <c r="G808" t="str">
        <f t="shared" si="25"/>
        <v>201323</v>
      </c>
    </row>
    <row r="809" spans="1:7" x14ac:dyDescent="0.15">
      <c r="A809" s="5">
        <v>2013</v>
      </c>
      <c r="B809">
        <v>2</v>
      </c>
      <c r="C809">
        <v>3</v>
      </c>
      <c r="D809" s="6">
        <v>2225.54166666833</v>
      </c>
      <c r="E809" t="str">
        <f t="shared" si="24"/>
        <v>201323</v>
      </c>
      <c r="G809" t="str">
        <f t="shared" si="25"/>
        <v>201323</v>
      </c>
    </row>
    <row r="810" spans="1:7" x14ac:dyDescent="0.15">
      <c r="A810" s="5">
        <v>2013</v>
      </c>
      <c r="B810">
        <v>2</v>
      </c>
      <c r="C810">
        <v>3</v>
      </c>
      <c r="D810" s="6">
        <v>2225.5833333350001</v>
      </c>
      <c r="E810" t="str">
        <f t="shared" si="24"/>
        <v>201323</v>
      </c>
      <c r="G810" t="str">
        <f t="shared" si="25"/>
        <v>201323</v>
      </c>
    </row>
    <row r="811" spans="1:7" x14ac:dyDescent="0.15">
      <c r="A811" s="5">
        <v>2013</v>
      </c>
      <c r="B811">
        <v>2</v>
      </c>
      <c r="C811">
        <v>3</v>
      </c>
      <c r="D811" s="6">
        <v>2225.6250000016698</v>
      </c>
      <c r="E811" t="str">
        <f t="shared" si="24"/>
        <v>201323</v>
      </c>
      <c r="G811" t="str">
        <f t="shared" si="25"/>
        <v>201323</v>
      </c>
    </row>
    <row r="812" spans="1:7" x14ac:dyDescent="0.15">
      <c r="A812" s="5">
        <v>2013</v>
      </c>
      <c r="B812">
        <v>2</v>
      </c>
      <c r="C812">
        <v>3</v>
      </c>
      <c r="D812" s="6">
        <v>2225.66666666833</v>
      </c>
      <c r="E812" t="str">
        <f t="shared" si="24"/>
        <v>201323</v>
      </c>
      <c r="G812" t="str">
        <f t="shared" si="25"/>
        <v>201323</v>
      </c>
    </row>
    <row r="813" spans="1:7" x14ac:dyDescent="0.15">
      <c r="A813" s="5">
        <v>2013</v>
      </c>
      <c r="B813">
        <v>2</v>
      </c>
      <c r="C813">
        <v>3</v>
      </c>
      <c r="D813" s="6">
        <v>2225.7083333350001</v>
      </c>
      <c r="E813" t="str">
        <f t="shared" si="24"/>
        <v>201323</v>
      </c>
      <c r="G813" t="str">
        <f t="shared" si="25"/>
        <v>201323</v>
      </c>
    </row>
    <row r="814" spans="1:7" x14ac:dyDescent="0.15">
      <c r="A814" s="5">
        <v>2013</v>
      </c>
      <c r="B814">
        <v>2</v>
      </c>
      <c r="C814">
        <v>3</v>
      </c>
      <c r="D814" s="6">
        <v>2225.7500000016698</v>
      </c>
      <c r="E814" t="str">
        <f t="shared" si="24"/>
        <v>201323</v>
      </c>
      <c r="G814" t="str">
        <f t="shared" si="25"/>
        <v>201323</v>
      </c>
    </row>
    <row r="815" spans="1:7" x14ac:dyDescent="0.15">
      <c r="A815" s="5">
        <v>2013</v>
      </c>
      <c r="B815">
        <v>2</v>
      </c>
      <c r="C815">
        <v>3</v>
      </c>
      <c r="D815" s="6">
        <v>2225.79166666833</v>
      </c>
      <c r="E815" t="str">
        <f t="shared" si="24"/>
        <v>201323</v>
      </c>
      <c r="G815" t="str">
        <f t="shared" si="25"/>
        <v>201323</v>
      </c>
    </row>
    <row r="816" spans="1:7" x14ac:dyDescent="0.15">
      <c r="A816" s="5">
        <v>2013</v>
      </c>
      <c r="B816">
        <v>2</v>
      </c>
      <c r="C816">
        <v>3</v>
      </c>
      <c r="D816" s="6">
        <v>2225.8333333350001</v>
      </c>
      <c r="E816" t="str">
        <f t="shared" si="24"/>
        <v>201323</v>
      </c>
      <c r="G816" t="str">
        <f t="shared" si="25"/>
        <v>201323</v>
      </c>
    </row>
    <row r="817" spans="1:12" x14ac:dyDescent="0.15">
      <c r="A817" s="5">
        <v>2013</v>
      </c>
      <c r="B817">
        <v>2</v>
      </c>
      <c r="C817">
        <v>3</v>
      </c>
      <c r="D817" s="6">
        <v>2225.8750000016698</v>
      </c>
      <c r="E817" t="str">
        <f t="shared" si="24"/>
        <v>201323</v>
      </c>
      <c r="G817" t="str">
        <f t="shared" si="25"/>
        <v>201323</v>
      </c>
    </row>
    <row r="818" spans="1:12" x14ac:dyDescent="0.15">
      <c r="A818" s="5">
        <v>2013</v>
      </c>
      <c r="B818">
        <v>2</v>
      </c>
      <c r="C818">
        <v>3</v>
      </c>
      <c r="D818" s="6">
        <v>2225.91666666833</v>
      </c>
      <c r="E818" t="str">
        <f t="shared" si="24"/>
        <v>201323</v>
      </c>
      <c r="G818" t="str">
        <f t="shared" si="25"/>
        <v>201323</v>
      </c>
    </row>
    <row r="819" spans="1:12" x14ac:dyDescent="0.15">
      <c r="A819" s="5">
        <v>2013</v>
      </c>
      <c r="B819">
        <v>2</v>
      </c>
      <c r="C819">
        <v>3</v>
      </c>
      <c r="D819" s="6">
        <v>2225.9583333350001</v>
      </c>
      <c r="E819" t="str">
        <f t="shared" si="24"/>
        <v>201323</v>
      </c>
      <c r="G819" t="str">
        <f t="shared" si="25"/>
        <v>201323</v>
      </c>
    </row>
    <row r="820" spans="1:12" x14ac:dyDescent="0.15">
      <c r="A820" s="5">
        <v>2013</v>
      </c>
      <c r="B820">
        <v>2</v>
      </c>
      <c r="C820">
        <v>4</v>
      </c>
      <c r="D820" s="6">
        <v>2226.0000000016698</v>
      </c>
      <c r="E820" t="str">
        <f t="shared" si="24"/>
        <v>201324</v>
      </c>
      <c r="G820" t="str">
        <f t="shared" si="25"/>
        <v>201324</v>
      </c>
      <c r="H820" t="str">
        <f>IF(IF(ISERROR(MAX(F820:F843)),"",MAX(F820:F843))=0,"",MAX(F820:F843))</f>
        <v/>
      </c>
      <c r="I820" t="str">
        <f>IF(IF(ISERROR(MAX(F820:F843)-MIN(F820:F843)),"",MAX(F820:F843)-MIN(F820:F843))=0,"",MAX(F820:F843)-MIN(F820:F843))</f>
        <v/>
      </c>
      <c r="J820" t="str">
        <f>IF(ISERROR(I820/H820),"",I820/H820)</f>
        <v/>
      </c>
      <c r="K820" t="str">
        <f>IF(ISERROR(AVERAGE(F820:F843)/MAX(F820:F843)),"",AVERAGE(F820:F843)/MAX(F820:F843))</f>
        <v/>
      </c>
      <c r="L820" t="str">
        <f>IF(ISERROR(MIN(F820:F843)/H820),"",MIN(F820:F843)/H820)</f>
        <v/>
      </c>
    </row>
    <row r="821" spans="1:12" x14ac:dyDescent="0.15">
      <c r="A821" s="5">
        <v>2013</v>
      </c>
      <c r="B821">
        <v>2</v>
      </c>
      <c r="C821">
        <v>4</v>
      </c>
      <c r="D821" s="6">
        <v>2226.04166666833</v>
      </c>
      <c r="E821" t="str">
        <f t="shared" si="24"/>
        <v>201324</v>
      </c>
      <c r="G821" t="str">
        <f t="shared" si="25"/>
        <v>201324</v>
      </c>
    </row>
    <row r="822" spans="1:12" x14ac:dyDescent="0.15">
      <c r="A822" s="5">
        <v>2013</v>
      </c>
      <c r="B822">
        <v>2</v>
      </c>
      <c r="C822">
        <v>4</v>
      </c>
      <c r="D822" s="6">
        <v>2226.0833333350001</v>
      </c>
      <c r="E822" t="str">
        <f t="shared" si="24"/>
        <v>201324</v>
      </c>
      <c r="G822" t="str">
        <f t="shared" si="25"/>
        <v>201324</v>
      </c>
    </row>
    <row r="823" spans="1:12" x14ac:dyDescent="0.15">
      <c r="A823" s="5">
        <v>2013</v>
      </c>
      <c r="B823">
        <v>2</v>
      </c>
      <c r="C823">
        <v>4</v>
      </c>
      <c r="D823" s="6">
        <v>2226.1250000016698</v>
      </c>
      <c r="E823" t="str">
        <f t="shared" si="24"/>
        <v>201324</v>
      </c>
      <c r="G823" t="str">
        <f t="shared" si="25"/>
        <v>201324</v>
      </c>
    </row>
    <row r="824" spans="1:12" x14ac:dyDescent="0.15">
      <c r="A824" s="5">
        <v>2013</v>
      </c>
      <c r="B824">
        <v>2</v>
      </c>
      <c r="C824">
        <v>4</v>
      </c>
      <c r="D824" s="6">
        <v>2226.16666666833</v>
      </c>
      <c r="E824" t="str">
        <f t="shared" si="24"/>
        <v>201324</v>
      </c>
      <c r="G824" t="str">
        <f t="shared" si="25"/>
        <v>201324</v>
      </c>
    </row>
    <row r="825" spans="1:12" x14ac:dyDescent="0.15">
      <c r="A825" s="5">
        <v>2013</v>
      </c>
      <c r="B825">
        <v>2</v>
      </c>
      <c r="C825">
        <v>4</v>
      </c>
      <c r="D825" s="6">
        <v>2226.2083333350001</v>
      </c>
      <c r="E825" t="str">
        <f t="shared" si="24"/>
        <v>201324</v>
      </c>
      <c r="G825" t="str">
        <f t="shared" si="25"/>
        <v>201324</v>
      </c>
    </row>
    <row r="826" spans="1:12" x14ac:dyDescent="0.15">
      <c r="A826" s="5">
        <v>2013</v>
      </c>
      <c r="B826">
        <v>2</v>
      </c>
      <c r="C826">
        <v>4</v>
      </c>
      <c r="D826" s="6">
        <v>2226.2500000016698</v>
      </c>
      <c r="E826" t="str">
        <f t="shared" si="24"/>
        <v>201324</v>
      </c>
      <c r="G826" t="str">
        <f t="shared" si="25"/>
        <v>201324</v>
      </c>
    </row>
    <row r="827" spans="1:12" x14ac:dyDescent="0.15">
      <c r="A827" s="5">
        <v>2013</v>
      </c>
      <c r="B827">
        <v>2</v>
      </c>
      <c r="C827">
        <v>4</v>
      </c>
      <c r="D827" s="6">
        <v>2226.29166666833</v>
      </c>
      <c r="E827" t="str">
        <f t="shared" si="24"/>
        <v>201324</v>
      </c>
      <c r="G827" t="str">
        <f t="shared" si="25"/>
        <v>201324</v>
      </c>
    </row>
    <row r="828" spans="1:12" x14ac:dyDescent="0.15">
      <c r="A828" s="5">
        <v>2013</v>
      </c>
      <c r="B828">
        <v>2</v>
      </c>
      <c r="C828">
        <v>4</v>
      </c>
      <c r="D828" s="6">
        <v>2226.3333333350001</v>
      </c>
      <c r="E828" t="str">
        <f t="shared" si="24"/>
        <v>201324</v>
      </c>
      <c r="G828" t="str">
        <f t="shared" si="25"/>
        <v>201324</v>
      </c>
    </row>
    <row r="829" spans="1:12" x14ac:dyDescent="0.15">
      <c r="A829" s="5">
        <v>2013</v>
      </c>
      <c r="B829">
        <v>2</v>
      </c>
      <c r="C829">
        <v>4</v>
      </c>
      <c r="D829" s="6">
        <v>2226.3750000016698</v>
      </c>
      <c r="E829" t="str">
        <f t="shared" si="24"/>
        <v>201324</v>
      </c>
      <c r="G829" t="str">
        <f t="shared" si="25"/>
        <v>201324</v>
      </c>
    </row>
    <row r="830" spans="1:12" x14ac:dyDescent="0.15">
      <c r="A830" s="5">
        <v>2013</v>
      </c>
      <c r="B830">
        <v>2</v>
      </c>
      <c r="C830">
        <v>4</v>
      </c>
      <c r="D830" s="6">
        <v>2226.41666666833</v>
      </c>
      <c r="E830" t="str">
        <f t="shared" si="24"/>
        <v>201324</v>
      </c>
      <c r="G830" t="str">
        <f t="shared" si="25"/>
        <v>201324</v>
      </c>
    </row>
    <row r="831" spans="1:12" x14ac:dyDescent="0.15">
      <c r="A831" s="5">
        <v>2013</v>
      </c>
      <c r="B831">
        <v>2</v>
      </c>
      <c r="C831">
        <v>4</v>
      </c>
      <c r="D831" s="6">
        <v>2226.4583333350001</v>
      </c>
      <c r="E831" t="str">
        <f t="shared" si="24"/>
        <v>201324</v>
      </c>
      <c r="G831" t="str">
        <f t="shared" si="25"/>
        <v>201324</v>
      </c>
    </row>
    <row r="832" spans="1:12" x14ac:dyDescent="0.15">
      <c r="A832" s="5">
        <v>2013</v>
      </c>
      <c r="B832">
        <v>2</v>
      </c>
      <c r="C832">
        <v>4</v>
      </c>
      <c r="D832" s="6">
        <v>2226.5000000016698</v>
      </c>
      <c r="E832" t="str">
        <f t="shared" si="24"/>
        <v>201324</v>
      </c>
      <c r="G832" t="str">
        <f t="shared" si="25"/>
        <v>201324</v>
      </c>
    </row>
    <row r="833" spans="1:12" x14ac:dyDescent="0.15">
      <c r="A833" s="5">
        <v>2013</v>
      </c>
      <c r="B833">
        <v>2</v>
      </c>
      <c r="C833">
        <v>4</v>
      </c>
      <c r="D833" s="6">
        <v>2226.54166666833</v>
      </c>
      <c r="E833" t="str">
        <f t="shared" si="24"/>
        <v>201324</v>
      </c>
      <c r="G833" t="str">
        <f t="shared" si="25"/>
        <v>201324</v>
      </c>
    </row>
    <row r="834" spans="1:12" x14ac:dyDescent="0.15">
      <c r="A834" s="5">
        <v>2013</v>
      </c>
      <c r="B834">
        <v>2</v>
      </c>
      <c r="C834">
        <v>4</v>
      </c>
      <c r="D834" s="6">
        <v>2226.5833333350001</v>
      </c>
      <c r="E834" t="str">
        <f t="shared" si="24"/>
        <v>201324</v>
      </c>
      <c r="G834" t="str">
        <f t="shared" si="25"/>
        <v>201324</v>
      </c>
    </row>
    <row r="835" spans="1:12" x14ac:dyDescent="0.15">
      <c r="A835" s="5">
        <v>2013</v>
      </c>
      <c r="B835">
        <v>2</v>
      </c>
      <c r="C835">
        <v>4</v>
      </c>
      <c r="D835" s="6">
        <v>2226.6250000016698</v>
      </c>
      <c r="E835" t="str">
        <f t="shared" si="24"/>
        <v>201324</v>
      </c>
      <c r="G835" t="str">
        <f t="shared" si="25"/>
        <v>201324</v>
      </c>
    </row>
    <row r="836" spans="1:12" x14ac:dyDescent="0.15">
      <c r="A836" s="5">
        <v>2013</v>
      </c>
      <c r="B836">
        <v>2</v>
      </c>
      <c r="C836">
        <v>4</v>
      </c>
      <c r="D836" s="6">
        <v>2226.66666666833</v>
      </c>
      <c r="E836" t="str">
        <f t="shared" ref="E836:E899" si="26">A836&amp;B836&amp;C836</f>
        <v>201324</v>
      </c>
      <c r="G836" t="str">
        <f t="shared" ref="G836:G899" si="27">E836</f>
        <v>201324</v>
      </c>
    </row>
    <row r="837" spans="1:12" x14ac:dyDescent="0.15">
      <c r="A837" s="5">
        <v>2013</v>
      </c>
      <c r="B837">
        <v>2</v>
      </c>
      <c r="C837">
        <v>4</v>
      </c>
      <c r="D837" s="6">
        <v>2226.7083333350001</v>
      </c>
      <c r="E837" t="str">
        <f t="shared" si="26"/>
        <v>201324</v>
      </c>
      <c r="G837" t="str">
        <f t="shared" si="27"/>
        <v>201324</v>
      </c>
    </row>
    <row r="838" spans="1:12" x14ac:dyDescent="0.15">
      <c r="A838" s="5">
        <v>2013</v>
      </c>
      <c r="B838">
        <v>2</v>
      </c>
      <c r="C838">
        <v>4</v>
      </c>
      <c r="D838" s="6">
        <v>2226.7500000016698</v>
      </c>
      <c r="E838" t="str">
        <f t="shared" si="26"/>
        <v>201324</v>
      </c>
      <c r="G838" t="str">
        <f t="shared" si="27"/>
        <v>201324</v>
      </c>
    </row>
    <row r="839" spans="1:12" x14ac:dyDescent="0.15">
      <c r="A839" s="5">
        <v>2013</v>
      </c>
      <c r="B839">
        <v>2</v>
      </c>
      <c r="C839">
        <v>4</v>
      </c>
      <c r="D839" s="6">
        <v>2226.79166666833</v>
      </c>
      <c r="E839" t="str">
        <f t="shared" si="26"/>
        <v>201324</v>
      </c>
      <c r="G839" t="str">
        <f t="shared" si="27"/>
        <v>201324</v>
      </c>
    </row>
    <row r="840" spans="1:12" x14ac:dyDescent="0.15">
      <c r="A840" s="5">
        <v>2013</v>
      </c>
      <c r="B840">
        <v>2</v>
      </c>
      <c r="C840">
        <v>4</v>
      </c>
      <c r="D840" s="6">
        <v>2226.8333333350001</v>
      </c>
      <c r="E840" t="str">
        <f t="shared" si="26"/>
        <v>201324</v>
      </c>
      <c r="G840" t="str">
        <f t="shared" si="27"/>
        <v>201324</v>
      </c>
    </row>
    <row r="841" spans="1:12" x14ac:dyDescent="0.15">
      <c r="A841" s="5">
        <v>2013</v>
      </c>
      <c r="B841">
        <v>2</v>
      </c>
      <c r="C841">
        <v>4</v>
      </c>
      <c r="D841" s="6">
        <v>2226.8750000016698</v>
      </c>
      <c r="E841" t="str">
        <f t="shared" si="26"/>
        <v>201324</v>
      </c>
      <c r="G841" t="str">
        <f t="shared" si="27"/>
        <v>201324</v>
      </c>
    </row>
    <row r="842" spans="1:12" x14ac:dyDescent="0.15">
      <c r="A842" s="5">
        <v>2013</v>
      </c>
      <c r="B842">
        <v>2</v>
      </c>
      <c r="C842">
        <v>4</v>
      </c>
      <c r="D842" s="6">
        <v>2226.91666666833</v>
      </c>
      <c r="E842" t="str">
        <f t="shared" si="26"/>
        <v>201324</v>
      </c>
      <c r="G842" t="str">
        <f t="shared" si="27"/>
        <v>201324</v>
      </c>
    </row>
    <row r="843" spans="1:12" x14ac:dyDescent="0.15">
      <c r="A843" s="5">
        <v>2013</v>
      </c>
      <c r="B843">
        <v>2</v>
      </c>
      <c r="C843">
        <v>4</v>
      </c>
      <c r="D843" s="6">
        <v>2226.9583333350001</v>
      </c>
      <c r="E843" t="str">
        <f t="shared" si="26"/>
        <v>201324</v>
      </c>
      <c r="G843" t="str">
        <f t="shared" si="27"/>
        <v>201324</v>
      </c>
    </row>
    <row r="844" spans="1:12" x14ac:dyDescent="0.15">
      <c r="A844" s="5">
        <v>2013</v>
      </c>
      <c r="B844">
        <v>2</v>
      </c>
      <c r="C844">
        <v>5</v>
      </c>
      <c r="D844" s="6">
        <v>2227.0000000016698</v>
      </c>
      <c r="E844" t="str">
        <f t="shared" si="26"/>
        <v>201325</v>
      </c>
      <c r="G844" t="str">
        <f t="shared" si="27"/>
        <v>201325</v>
      </c>
      <c r="H844" t="str">
        <f>IF(IF(ISERROR(MAX(F844:F867)),"",MAX(F844:F867))=0,"",MAX(F844:F867))</f>
        <v/>
      </c>
      <c r="I844" t="str">
        <f>IF(IF(ISERROR(MAX(F844:F867)-MIN(F844:F867)),"",MAX(F844:F867)-MIN(F844:F867))=0,"",MAX(F844:F867)-MIN(F844:F867))</f>
        <v/>
      </c>
      <c r="J844" t="str">
        <f>IF(ISERROR(I844/H844),"",I844/H844)</f>
        <v/>
      </c>
      <c r="K844" t="str">
        <f>IF(ISERROR(AVERAGE(F844:F867)/MAX(F844:F867)),"",AVERAGE(F844:F867)/MAX(F844:F867))</f>
        <v/>
      </c>
      <c r="L844" t="str">
        <f>IF(ISERROR(MIN(F844:F867)/H844),"",MIN(F844:F867)/H844)</f>
        <v/>
      </c>
    </row>
    <row r="845" spans="1:12" x14ac:dyDescent="0.15">
      <c r="A845" s="5">
        <v>2013</v>
      </c>
      <c r="B845">
        <v>2</v>
      </c>
      <c r="C845">
        <v>5</v>
      </c>
      <c r="D845" s="6">
        <v>2227.04166666833</v>
      </c>
      <c r="E845" t="str">
        <f t="shared" si="26"/>
        <v>201325</v>
      </c>
      <c r="G845" t="str">
        <f t="shared" si="27"/>
        <v>201325</v>
      </c>
    </row>
    <row r="846" spans="1:12" x14ac:dyDescent="0.15">
      <c r="A846" s="5">
        <v>2013</v>
      </c>
      <c r="B846">
        <v>2</v>
      </c>
      <c r="C846">
        <v>5</v>
      </c>
      <c r="D846" s="6">
        <v>2227.0833333350001</v>
      </c>
      <c r="E846" t="str">
        <f t="shared" si="26"/>
        <v>201325</v>
      </c>
      <c r="G846" t="str">
        <f t="shared" si="27"/>
        <v>201325</v>
      </c>
    </row>
    <row r="847" spans="1:12" x14ac:dyDescent="0.15">
      <c r="A847" s="5">
        <v>2013</v>
      </c>
      <c r="B847">
        <v>2</v>
      </c>
      <c r="C847">
        <v>5</v>
      </c>
      <c r="D847" s="6">
        <v>2227.1250000016698</v>
      </c>
      <c r="E847" t="str">
        <f t="shared" si="26"/>
        <v>201325</v>
      </c>
      <c r="G847" t="str">
        <f t="shared" si="27"/>
        <v>201325</v>
      </c>
    </row>
    <row r="848" spans="1:12" x14ac:dyDescent="0.15">
      <c r="A848" s="5">
        <v>2013</v>
      </c>
      <c r="B848">
        <v>2</v>
      </c>
      <c r="C848">
        <v>5</v>
      </c>
      <c r="D848" s="6">
        <v>2227.16666666833</v>
      </c>
      <c r="E848" t="str">
        <f t="shared" si="26"/>
        <v>201325</v>
      </c>
      <c r="G848" t="str">
        <f t="shared" si="27"/>
        <v>201325</v>
      </c>
    </row>
    <row r="849" spans="1:7" x14ac:dyDescent="0.15">
      <c r="A849" s="5">
        <v>2013</v>
      </c>
      <c r="B849">
        <v>2</v>
      </c>
      <c r="C849">
        <v>5</v>
      </c>
      <c r="D849" s="6">
        <v>2227.2083333350001</v>
      </c>
      <c r="E849" t="str">
        <f t="shared" si="26"/>
        <v>201325</v>
      </c>
      <c r="G849" t="str">
        <f t="shared" si="27"/>
        <v>201325</v>
      </c>
    </row>
    <row r="850" spans="1:7" x14ac:dyDescent="0.15">
      <c r="A850" s="5">
        <v>2013</v>
      </c>
      <c r="B850">
        <v>2</v>
      </c>
      <c r="C850">
        <v>5</v>
      </c>
      <c r="D850" s="6">
        <v>2227.2500000016698</v>
      </c>
      <c r="E850" t="str">
        <f t="shared" si="26"/>
        <v>201325</v>
      </c>
      <c r="G850" t="str">
        <f t="shared" si="27"/>
        <v>201325</v>
      </c>
    </row>
    <row r="851" spans="1:7" x14ac:dyDescent="0.15">
      <c r="A851" s="5">
        <v>2013</v>
      </c>
      <c r="B851">
        <v>2</v>
      </c>
      <c r="C851">
        <v>5</v>
      </c>
      <c r="D851" s="6">
        <v>2227.29166666833</v>
      </c>
      <c r="E851" t="str">
        <f t="shared" si="26"/>
        <v>201325</v>
      </c>
      <c r="G851" t="str">
        <f t="shared" si="27"/>
        <v>201325</v>
      </c>
    </row>
    <row r="852" spans="1:7" x14ac:dyDescent="0.15">
      <c r="A852" s="5">
        <v>2013</v>
      </c>
      <c r="B852">
        <v>2</v>
      </c>
      <c r="C852">
        <v>5</v>
      </c>
      <c r="D852" s="6">
        <v>2227.3333333350001</v>
      </c>
      <c r="E852" t="str">
        <f t="shared" si="26"/>
        <v>201325</v>
      </c>
      <c r="G852" t="str">
        <f t="shared" si="27"/>
        <v>201325</v>
      </c>
    </row>
    <row r="853" spans="1:7" x14ac:dyDescent="0.15">
      <c r="A853" s="5">
        <v>2013</v>
      </c>
      <c r="B853">
        <v>2</v>
      </c>
      <c r="C853">
        <v>5</v>
      </c>
      <c r="D853" s="6">
        <v>2227.3750000016698</v>
      </c>
      <c r="E853" t="str">
        <f t="shared" si="26"/>
        <v>201325</v>
      </c>
      <c r="G853" t="str">
        <f t="shared" si="27"/>
        <v>201325</v>
      </c>
    </row>
    <row r="854" spans="1:7" x14ac:dyDescent="0.15">
      <c r="A854" s="5">
        <v>2013</v>
      </c>
      <c r="B854">
        <v>2</v>
      </c>
      <c r="C854">
        <v>5</v>
      </c>
      <c r="D854" s="6">
        <v>2227.41666666833</v>
      </c>
      <c r="E854" t="str">
        <f t="shared" si="26"/>
        <v>201325</v>
      </c>
      <c r="G854" t="str">
        <f t="shared" si="27"/>
        <v>201325</v>
      </c>
    </row>
    <row r="855" spans="1:7" x14ac:dyDescent="0.15">
      <c r="A855" s="5">
        <v>2013</v>
      </c>
      <c r="B855">
        <v>2</v>
      </c>
      <c r="C855">
        <v>5</v>
      </c>
      <c r="D855" s="6">
        <v>2227.4583333350001</v>
      </c>
      <c r="E855" t="str">
        <f t="shared" si="26"/>
        <v>201325</v>
      </c>
      <c r="G855" t="str">
        <f t="shared" si="27"/>
        <v>201325</v>
      </c>
    </row>
    <row r="856" spans="1:7" x14ac:dyDescent="0.15">
      <c r="A856" s="5">
        <v>2013</v>
      </c>
      <c r="B856">
        <v>2</v>
      </c>
      <c r="C856">
        <v>5</v>
      </c>
      <c r="D856" s="6">
        <v>2227.5000000016698</v>
      </c>
      <c r="E856" t="str">
        <f t="shared" si="26"/>
        <v>201325</v>
      </c>
      <c r="G856" t="str">
        <f t="shared" si="27"/>
        <v>201325</v>
      </c>
    </row>
    <row r="857" spans="1:7" x14ac:dyDescent="0.15">
      <c r="A857" s="5">
        <v>2013</v>
      </c>
      <c r="B857">
        <v>2</v>
      </c>
      <c r="C857">
        <v>5</v>
      </c>
      <c r="D857" s="6">
        <v>2227.54166666833</v>
      </c>
      <c r="E857" t="str">
        <f t="shared" si="26"/>
        <v>201325</v>
      </c>
      <c r="G857" t="str">
        <f t="shared" si="27"/>
        <v>201325</v>
      </c>
    </row>
    <row r="858" spans="1:7" x14ac:dyDescent="0.15">
      <c r="A858" s="5">
        <v>2013</v>
      </c>
      <c r="B858">
        <v>2</v>
      </c>
      <c r="C858">
        <v>5</v>
      </c>
      <c r="D858" s="6">
        <v>2227.5833333350001</v>
      </c>
      <c r="E858" t="str">
        <f t="shared" si="26"/>
        <v>201325</v>
      </c>
      <c r="G858" t="str">
        <f t="shared" si="27"/>
        <v>201325</v>
      </c>
    </row>
    <row r="859" spans="1:7" x14ac:dyDescent="0.15">
      <c r="A859" s="5">
        <v>2013</v>
      </c>
      <c r="B859">
        <v>2</v>
      </c>
      <c r="C859">
        <v>5</v>
      </c>
      <c r="D859" s="6">
        <v>2227.6250000016698</v>
      </c>
      <c r="E859" t="str">
        <f t="shared" si="26"/>
        <v>201325</v>
      </c>
      <c r="G859" t="str">
        <f t="shared" si="27"/>
        <v>201325</v>
      </c>
    </row>
    <row r="860" spans="1:7" x14ac:dyDescent="0.15">
      <c r="A860" s="5">
        <v>2013</v>
      </c>
      <c r="B860">
        <v>2</v>
      </c>
      <c r="C860">
        <v>5</v>
      </c>
      <c r="D860" s="6">
        <v>2227.66666666833</v>
      </c>
      <c r="E860" t="str">
        <f t="shared" si="26"/>
        <v>201325</v>
      </c>
      <c r="G860" t="str">
        <f t="shared" si="27"/>
        <v>201325</v>
      </c>
    </row>
    <row r="861" spans="1:7" x14ac:dyDescent="0.15">
      <c r="A861" s="5">
        <v>2013</v>
      </c>
      <c r="B861">
        <v>2</v>
      </c>
      <c r="C861">
        <v>5</v>
      </c>
      <c r="D861" s="6">
        <v>2227.7083333350001</v>
      </c>
      <c r="E861" t="str">
        <f t="shared" si="26"/>
        <v>201325</v>
      </c>
      <c r="G861" t="str">
        <f t="shared" si="27"/>
        <v>201325</v>
      </c>
    </row>
    <row r="862" spans="1:7" x14ac:dyDescent="0.15">
      <c r="A862" s="5">
        <v>2013</v>
      </c>
      <c r="B862">
        <v>2</v>
      </c>
      <c r="C862">
        <v>5</v>
      </c>
      <c r="D862" s="6">
        <v>2227.7500000016698</v>
      </c>
      <c r="E862" t="str">
        <f t="shared" si="26"/>
        <v>201325</v>
      </c>
      <c r="G862" t="str">
        <f t="shared" si="27"/>
        <v>201325</v>
      </c>
    </row>
    <row r="863" spans="1:7" x14ac:dyDescent="0.15">
      <c r="A863" s="5">
        <v>2013</v>
      </c>
      <c r="B863">
        <v>2</v>
      </c>
      <c r="C863">
        <v>5</v>
      </c>
      <c r="D863" s="6">
        <v>2227.79166666833</v>
      </c>
      <c r="E863" t="str">
        <f t="shared" si="26"/>
        <v>201325</v>
      </c>
      <c r="G863" t="str">
        <f t="shared" si="27"/>
        <v>201325</v>
      </c>
    </row>
    <row r="864" spans="1:7" x14ac:dyDescent="0.15">
      <c r="A864" s="5">
        <v>2013</v>
      </c>
      <c r="B864">
        <v>2</v>
      </c>
      <c r="C864">
        <v>5</v>
      </c>
      <c r="D864" s="6">
        <v>2227.8333333350001</v>
      </c>
      <c r="E864" t="str">
        <f t="shared" si="26"/>
        <v>201325</v>
      </c>
      <c r="G864" t="str">
        <f t="shared" si="27"/>
        <v>201325</v>
      </c>
    </row>
    <row r="865" spans="1:12" x14ac:dyDescent="0.15">
      <c r="A865" s="5">
        <v>2013</v>
      </c>
      <c r="B865">
        <v>2</v>
      </c>
      <c r="C865">
        <v>5</v>
      </c>
      <c r="D865" s="6">
        <v>2227.8750000016698</v>
      </c>
      <c r="E865" t="str">
        <f t="shared" si="26"/>
        <v>201325</v>
      </c>
      <c r="G865" t="str">
        <f t="shared" si="27"/>
        <v>201325</v>
      </c>
    </row>
    <row r="866" spans="1:12" x14ac:dyDescent="0.15">
      <c r="A866" s="5">
        <v>2013</v>
      </c>
      <c r="B866">
        <v>2</v>
      </c>
      <c r="C866">
        <v>5</v>
      </c>
      <c r="D866" s="6">
        <v>2227.91666666833</v>
      </c>
      <c r="E866" t="str">
        <f t="shared" si="26"/>
        <v>201325</v>
      </c>
      <c r="G866" t="str">
        <f t="shared" si="27"/>
        <v>201325</v>
      </c>
    </row>
    <row r="867" spans="1:12" x14ac:dyDescent="0.15">
      <c r="A867" s="5">
        <v>2013</v>
      </c>
      <c r="B867">
        <v>2</v>
      </c>
      <c r="C867">
        <v>5</v>
      </c>
      <c r="D867" s="6">
        <v>2227.9583333350001</v>
      </c>
      <c r="E867" t="str">
        <f t="shared" si="26"/>
        <v>201325</v>
      </c>
      <c r="G867" t="str">
        <f t="shared" si="27"/>
        <v>201325</v>
      </c>
    </row>
    <row r="868" spans="1:12" x14ac:dyDescent="0.15">
      <c r="A868" s="5">
        <v>2013</v>
      </c>
      <c r="B868">
        <v>2</v>
      </c>
      <c r="C868">
        <v>6</v>
      </c>
      <c r="D868" s="6">
        <v>2228.0000000016698</v>
      </c>
      <c r="E868" t="str">
        <f t="shared" si="26"/>
        <v>201326</v>
      </c>
      <c r="G868" t="str">
        <f t="shared" si="27"/>
        <v>201326</v>
      </c>
      <c r="H868" t="str">
        <f>IF(IF(ISERROR(MAX(F868:F891)),"",MAX(F868:F891))=0,"",MAX(F868:F891))</f>
        <v/>
      </c>
      <c r="I868" t="str">
        <f>IF(IF(ISERROR(MAX(F868:F891)-MIN(F868:F891)),"",MAX(F868:F891)-MIN(F868:F891))=0,"",MAX(F868:F891)-MIN(F868:F891))</f>
        <v/>
      </c>
      <c r="J868" t="str">
        <f>IF(ISERROR(I868/H868),"",I868/H868)</f>
        <v/>
      </c>
      <c r="K868" t="str">
        <f>IF(ISERROR(AVERAGE(F868:F891)/MAX(F868:F891)),"",AVERAGE(F868:F891)/MAX(F868:F891))</f>
        <v/>
      </c>
      <c r="L868" t="str">
        <f>IF(ISERROR(MIN(F868:F891)/H868),"",MIN(F868:F891)/H868)</f>
        <v/>
      </c>
    </row>
    <row r="869" spans="1:12" x14ac:dyDescent="0.15">
      <c r="A869" s="5">
        <v>2013</v>
      </c>
      <c r="B869">
        <v>2</v>
      </c>
      <c r="C869">
        <v>6</v>
      </c>
      <c r="D869" s="6">
        <v>2228.04166666833</v>
      </c>
      <c r="E869" t="str">
        <f t="shared" si="26"/>
        <v>201326</v>
      </c>
      <c r="G869" t="str">
        <f t="shared" si="27"/>
        <v>201326</v>
      </c>
    </row>
    <row r="870" spans="1:12" x14ac:dyDescent="0.15">
      <c r="A870" s="5">
        <v>2013</v>
      </c>
      <c r="B870">
        <v>2</v>
      </c>
      <c r="C870">
        <v>6</v>
      </c>
      <c r="D870" s="6">
        <v>2228.0833333350001</v>
      </c>
      <c r="E870" t="str">
        <f t="shared" si="26"/>
        <v>201326</v>
      </c>
      <c r="G870" t="str">
        <f t="shared" si="27"/>
        <v>201326</v>
      </c>
    </row>
    <row r="871" spans="1:12" x14ac:dyDescent="0.15">
      <c r="A871" s="5">
        <v>2013</v>
      </c>
      <c r="B871">
        <v>2</v>
      </c>
      <c r="C871">
        <v>6</v>
      </c>
      <c r="D871" s="6">
        <v>2228.1250000016698</v>
      </c>
      <c r="E871" t="str">
        <f t="shared" si="26"/>
        <v>201326</v>
      </c>
      <c r="G871" t="str">
        <f t="shared" si="27"/>
        <v>201326</v>
      </c>
    </row>
    <row r="872" spans="1:12" x14ac:dyDescent="0.15">
      <c r="A872" s="5">
        <v>2013</v>
      </c>
      <c r="B872">
        <v>2</v>
      </c>
      <c r="C872">
        <v>6</v>
      </c>
      <c r="D872" s="6">
        <v>2228.16666666833</v>
      </c>
      <c r="E872" t="str">
        <f t="shared" si="26"/>
        <v>201326</v>
      </c>
      <c r="G872" t="str">
        <f t="shared" si="27"/>
        <v>201326</v>
      </c>
    </row>
    <row r="873" spans="1:12" x14ac:dyDescent="0.15">
      <c r="A873" s="5">
        <v>2013</v>
      </c>
      <c r="B873">
        <v>2</v>
      </c>
      <c r="C873">
        <v>6</v>
      </c>
      <c r="D873" s="6">
        <v>2228.2083333350001</v>
      </c>
      <c r="E873" t="str">
        <f t="shared" si="26"/>
        <v>201326</v>
      </c>
      <c r="G873" t="str">
        <f t="shared" si="27"/>
        <v>201326</v>
      </c>
    </row>
    <row r="874" spans="1:12" x14ac:dyDescent="0.15">
      <c r="A874" s="5">
        <v>2013</v>
      </c>
      <c r="B874">
        <v>2</v>
      </c>
      <c r="C874">
        <v>6</v>
      </c>
      <c r="D874" s="6">
        <v>2228.2500000016698</v>
      </c>
      <c r="E874" t="str">
        <f t="shared" si="26"/>
        <v>201326</v>
      </c>
      <c r="G874" t="str">
        <f t="shared" si="27"/>
        <v>201326</v>
      </c>
    </row>
    <row r="875" spans="1:12" x14ac:dyDescent="0.15">
      <c r="A875" s="5">
        <v>2013</v>
      </c>
      <c r="B875">
        <v>2</v>
      </c>
      <c r="C875">
        <v>6</v>
      </c>
      <c r="D875" s="6">
        <v>2228.29166666833</v>
      </c>
      <c r="E875" t="str">
        <f t="shared" si="26"/>
        <v>201326</v>
      </c>
      <c r="G875" t="str">
        <f t="shared" si="27"/>
        <v>201326</v>
      </c>
    </row>
    <row r="876" spans="1:12" x14ac:dyDescent="0.15">
      <c r="A876" s="5">
        <v>2013</v>
      </c>
      <c r="B876">
        <v>2</v>
      </c>
      <c r="C876">
        <v>6</v>
      </c>
      <c r="D876" s="6">
        <v>2228.3333333350001</v>
      </c>
      <c r="E876" t="str">
        <f t="shared" si="26"/>
        <v>201326</v>
      </c>
      <c r="G876" t="str">
        <f t="shared" si="27"/>
        <v>201326</v>
      </c>
    </row>
    <row r="877" spans="1:12" x14ac:dyDescent="0.15">
      <c r="A877" s="5">
        <v>2013</v>
      </c>
      <c r="B877">
        <v>2</v>
      </c>
      <c r="C877">
        <v>6</v>
      </c>
      <c r="D877" s="6">
        <v>2228.3750000016698</v>
      </c>
      <c r="E877" t="str">
        <f t="shared" si="26"/>
        <v>201326</v>
      </c>
      <c r="G877" t="str">
        <f t="shared" si="27"/>
        <v>201326</v>
      </c>
    </row>
    <row r="878" spans="1:12" x14ac:dyDescent="0.15">
      <c r="A878" s="5">
        <v>2013</v>
      </c>
      <c r="B878">
        <v>2</v>
      </c>
      <c r="C878">
        <v>6</v>
      </c>
      <c r="D878" s="6">
        <v>2228.41666666833</v>
      </c>
      <c r="E878" t="str">
        <f t="shared" si="26"/>
        <v>201326</v>
      </c>
      <c r="G878" t="str">
        <f t="shared" si="27"/>
        <v>201326</v>
      </c>
    </row>
    <row r="879" spans="1:12" x14ac:dyDescent="0.15">
      <c r="A879" s="5">
        <v>2013</v>
      </c>
      <c r="B879">
        <v>2</v>
      </c>
      <c r="C879">
        <v>6</v>
      </c>
      <c r="D879" s="6">
        <v>2228.4583333350001</v>
      </c>
      <c r="E879" t="str">
        <f t="shared" si="26"/>
        <v>201326</v>
      </c>
      <c r="G879" t="str">
        <f t="shared" si="27"/>
        <v>201326</v>
      </c>
    </row>
    <row r="880" spans="1:12" x14ac:dyDescent="0.15">
      <c r="A880" s="5">
        <v>2013</v>
      </c>
      <c r="B880">
        <v>2</v>
      </c>
      <c r="C880">
        <v>6</v>
      </c>
      <c r="D880" s="6">
        <v>2228.5000000016698</v>
      </c>
      <c r="E880" t="str">
        <f t="shared" si="26"/>
        <v>201326</v>
      </c>
      <c r="G880" t="str">
        <f t="shared" si="27"/>
        <v>201326</v>
      </c>
    </row>
    <row r="881" spans="1:12" x14ac:dyDescent="0.15">
      <c r="A881" s="5">
        <v>2013</v>
      </c>
      <c r="B881">
        <v>2</v>
      </c>
      <c r="C881">
        <v>6</v>
      </c>
      <c r="D881" s="6">
        <v>2228.54166666833</v>
      </c>
      <c r="E881" t="str">
        <f t="shared" si="26"/>
        <v>201326</v>
      </c>
      <c r="G881" t="str">
        <f t="shared" si="27"/>
        <v>201326</v>
      </c>
    </row>
    <row r="882" spans="1:12" x14ac:dyDescent="0.15">
      <c r="A882" s="5">
        <v>2013</v>
      </c>
      <c r="B882">
        <v>2</v>
      </c>
      <c r="C882">
        <v>6</v>
      </c>
      <c r="D882" s="6">
        <v>2228.5833333350001</v>
      </c>
      <c r="E882" t="str">
        <f t="shared" si="26"/>
        <v>201326</v>
      </c>
      <c r="G882" t="str">
        <f t="shared" si="27"/>
        <v>201326</v>
      </c>
    </row>
    <row r="883" spans="1:12" x14ac:dyDescent="0.15">
      <c r="A883" s="5">
        <v>2013</v>
      </c>
      <c r="B883">
        <v>2</v>
      </c>
      <c r="C883">
        <v>6</v>
      </c>
      <c r="D883" s="6">
        <v>2228.6250000016698</v>
      </c>
      <c r="E883" t="str">
        <f t="shared" si="26"/>
        <v>201326</v>
      </c>
      <c r="G883" t="str">
        <f t="shared" si="27"/>
        <v>201326</v>
      </c>
    </row>
    <row r="884" spans="1:12" x14ac:dyDescent="0.15">
      <c r="A884" s="5">
        <v>2013</v>
      </c>
      <c r="B884">
        <v>2</v>
      </c>
      <c r="C884">
        <v>6</v>
      </c>
      <c r="D884" s="6">
        <v>2228.66666666833</v>
      </c>
      <c r="E884" t="str">
        <f t="shared" si="26"/>
        <v>201326</v>
      </c>
      <c r="G884" t="str">
        <f t="shared" si="27"/>
        <v>201326</v>
      </c>
    </row>
    <row r="885" spans="1:12" x14ac:dyDescent="0.15">
      <c r="A885" s="5">
        <v>2013</v>
      </c>
      <c r="B885">
        <v>2</v>
      </c>
      <c r="C885">
        <v>6</v>
      </c>
      <c r="D885" s="6">
        <v>2228.7083333350001</v>
      </c>
      <c r="E885" t="str">
        <f t="shared" si="26"/>
        <v>201326</v>
      </c>
      <c r="G885" t="str">
        <f t="shared" si="27"/>
        <v>201326</v>
      </c>
    </row>
    <row r="886" spans="1:12" x14ac:dyDescent="0.15">
      <c r="A886" s="5">
        <v>2013</v>
      </c>
      <c r="B886">
        <v>2</v>
      </c>
      <c r="C886">
        <v>6</v>
      </c>
      <c r="D886" s="6">
        <v>2228.7500000016698</v>
      </c>
      <c r="E886" t="str">
        <f t="shared" si="26"/>
        <v>201326</v>
      </c>
      <c r="G886" t="str">
        <f t="shared" si="27"/>
        <v>201326</v>
      </c>
    </row>
    <row r="887" spans="1:12" x14ac:dyDescent="0.15">
      <c r="A887" s="5">
        <v>2013</v>
      </c>
      <c r="B887">
        <v>2</v>
      </c>
      <c r="C887">
        <v>6</v>
      </c>
      <c r="D887" s="6">
        <v>2228.79166666833</v>
      </c>
      <c r="E887" t="str">
        <f t="shared" si="26"/>
        <v>201326</v>
      </c>
      <c r="G887" t="str">
        <f t="shared" si="27"/>
        <v>201326</v>
      </c>
    </row>
    <row r="888" spans="1:12" x14ac:dyDescent="0.15">
      <c r="A888" s="5">
        <v>2013</v>
      </c>
      <c r="B888">
        <v>2</v>
      </c>
      <c r="C888">
        <v>6</v>
      </c>
      <c r="D888" s="6">
        <v>2228.8333333350001</v>
      </c>
      <c r="E888" t="str">
        <f t="shared" si="26"/>
        <v>201326</v>
      </c>
      <c r="G888" t="str">
        <f t="shared" si="27"/>
        <v>201326</v>
      </c>
    </row>
    <row r="889" spans="1:12" x14ac:dyDescent="0.15">
      <c r="A889" s="5">
        <v>2013</v>
      </c>
      <c r="B889">
        <v>2</v>
      </c>
      <c r="C889">
        <v>6</v>
      </c>
      <c r="D889" s="6">
        <v>2228.8750000016698</v>
      </c>
      <c r="E889" t="str">
        <f t="shared" si="26"/>
        <v>201326</v>
      </c>
      <c r="G889" t="str">
        <f t="shared" si="27"/>
        <v>201326</v>
      </c>
    </row>
    <row r="890" spans="1:12" x14ac:dyDescent="0.15">
      <c r="A890" s="5">
        <v>2013</v>
      </c>
      <c r="B890">
        <v>2</v>
      </c>
      <c r="C890">
        <v>6</v>
      </c>
      <c r="D890" s="6">
        <v>2228.91666666833</v>
      </c>
      <c r="E890" t="str">
        <f t="shared" si="26"/>
        <v>201326</v>
      </c>
      <c r="G890" t="str">
        <f t="shared" si="27"/>
        <v>201326</v>
      </c>
    </row>
    <row r="891" spans="1:12" x14ac:dyDescent="0.15">
      <c r="A891" s="5">
        <v>2013</v>
      </c>
      <c r="B891">
        <v>2</v>
      </c>
      <c r="C891">
        <v>6</v>
      </c>
      <c r="D891" s="6">
        <v>2228.9583333350001</v>
      </c>
      <c r="E891" t="str">
        <f t="shared" si="26"/>
        <v>201326</v>
      </c>
      <c r="G891" t="str">
        <f t="shared" si="27"/>
        <v>201326</v>
      </c>
    </row>
    <row r="892" spans="1:12" x14ac:dyDescent="0.15">
      <c r="A892" s="5">
        <v>2013</v>
      </c>
      <c r="B892">
        <v>2</v>
      </c>
      <c r="C892">
        <v>7</v>
      </c>
      <c r="D892" s="6">
        <v>2229.0000000016698</v>
      </c>
      <c r="E892" t="str">
        <f t="shared" si="26"/>
        <v>201327</v>
      </c>
      <c r="G892" t="str">
        <f t="shared" si="27"/>
        <v>201327</v>
      </c>
      <c r="H892" t="str">
        <f>IF(IF(ISERROR(MAX(F892:F915)),"",MAX(F892:F915))=0,"",MAX(F892:F915))</f>
        <v/>
      </c>
      <c r="I892" t="str">
        <f>IF(IF(ISERROR(MAX(F892:F915)-MIN(F892:F915)),"",MAX(F892:F915)-MIN(F892:F915))=0,"",MAX(F892:F915)-MIN(F892:F915))</f>
        <v/>
      </c>
      <c r="J892" t="str">
        <f>IF(ISERROR(I892/H892),"",I892/H892)</f>
        <v/>
      </c>
      <c r="K892" t="str">
        <f>IF(ISERROR(AVERAGE(F892:F915)/MAX(F892:F915)),"",AVERAGE(F892:F915)/MAX(F892:F915))</f>
        <v/>
      </c>
      <c r="L892" t="str">
        <f>IF(ISERROR(MIN(F892:F915)/H892),"",MIN(F892:F915)/H892)</f>
        <v/>
      </c>
    </row>
    <row r="893" spans="1:12" x14ac:dyDescent="0.15">
      <c r="A893" s="5">
        <v>2013</v>
      </c>
      <c r="B893">
        <v>2</v>
      </c>
      <c r="C893">
        <v>7</v>
      </c>
      <c r="D893" s="6">
        <v>2229.04166666833</v>
      </c>
      <c r="E893" t="str">
        <f t="shared" si="26"/>
        <v>201327</v>
      </c>
      <c r="G893" t="str">
        <f t="shared" si="27"/>
        <v>201327</v>
      </c>
    </row>
    <row r="894" spans="1:12" x14ac:dyDescent="0.15">
      <c r="A894" s="5">
        <v>2013</v>
      </c>
      <c r="B894">
        <v>2</v>
      </c>
      <c r="C894">
        <v>7</v>
      </c>
      <c r="D894" s="6">
        <v>2229.0833333350001</v>
      </c>
      <c r="E894" t="str">
        <f t="shared" si="26"/>
        <v>201327</v>
      </c>
      <c r="G894" t="str">
        <f t="shared" si="27"/>
        <v>201327</v>
      </c>
    </row>
    <row r="895" spans="1:12" x14ac:dyDescent="0.15">
      <c r="A895" s="5">
        <v>2013</v>
      </c>
      <c r="B895">
        <v>2</v>
      </c>
      <c r="C895">
        <v>7</v>
      </c>
      <c r="D895" s="6">
        <v>2229.1250000016698</v>
      </c>
      <c r="E895" t="str">
        <f t="shared" si="26"/>
        <v>201327</v>
      </c>
      <c r="G895" t="str">
        <f t="shared" si="27"/>
        <v>201327</v>
      </c>
    </row>
    <row r="896" spans="1:12" x14ac:dyDescent="0.15">
      <c r="A896" s="5">
        <v>2013</v>
      </c>
      <c r="B896">
        <v>2</v>
      </c>
      <c r="C896">
        <v>7</v>
      </c>
      <c r="D896" s="6">
        <v>2229.16666666833</v>
      </c>
      <c r="E896" t="str">
        <f t="shared" si="26"/>
        <v>201327</v>
      </c>
      <c r="G896" t="str">
        <f t="shared" si="27"/>
        <v>201327</v>
      </c>
    </row>
    <row r="897" spans="1:7" x14ac:dyDescent="0.15">
      <c r="A897" s="5">
        <v>2013</v>
      </c>
      <c r="B897">
        <v>2</v>
      </c>
      <c r="C897">
        <v>7</v>
      </c>
      <c r="D897" s="6">
        <v>2229.2083333350001</v>
      </c>
      <c r="E897" t="str">
        <f t="shared" si="26"/>
        <v>201327</v>
      </c>
      <c r="G897" t="str">
        <f t="shared" si="27"/>
        <v>201327</v>
      </c>
    </row>
    <row r="898" spans="1:7" x14ac:dyDescent="0.15">
      <c r="A898" s="5">
        <v>2013</v>
      </c>
      <c r="B898">
        <v>2</v>
      </c>
      <c r="C898">
        <v>7</v>
      </c>
      <c r="D898" s="6">
        <v>2229.2500000016698</v>
      </c>
      <c r="E898" t="str">
        <f t="shared" si="26"/>
        <v>201327</v>
      </c>
      <c r="G898" t="str">
        <f t="shared" si="27"/>
        <v>201327</v>
      </c>
    </row>
    <row r="899" spans="1:7" x14ac:dyDescent="0.15">
      <c r="A899" s="5">
        <v>2013</v>
      </c>
      <c r="B899">
        <v>2</v>
      </c>
      <c r="C899">
        <v>7</v>
      </c>
      <c r="D899" s="6">
        <v>2229.29166666833</v>
      </c>
      <c r="E899" t="str">
        <f t="shared" si="26"/>
        <v>201327</v>
      </c>
      <c r="G899" t="str">
        <f t="shared" si="27"/>
        <v>201327</v>
      </c>
    </row>
    <row r="900" spans="1:7" x14ac:dyDescent="0.15">
      <c r="A900" s="5">
        <v>2013</v>
      </c>
      <c r="B900">
        <v>2</v>
      </c>
      <c r="C900">
        <v>7</v>
      </c>
      <c r="D900" s="6">
        <v>2229.3333333350001</v>
      </c>
      <c r="E900" t="str">
        <f t="shared" ref="E900:E963" si="28">A900&amp;B900&amp;C900</f>
        <v>201327</v>
      </c>
      <c r="G900" t="str">
        <f t="shared" ref="G900:G963" si="29">E900</f>
        <v>201327</v>
      </c>
    </row>
    <row r="901" spans="1:7" x14ac:dyDescent="0.15">
      <c r="A901" s="5">
        <v>2013</v>
      </c>
      <c r="B901">
        <v>2</v>
      </c>
      <c r="C901">
        <v>7</v>
      </c>
      <c r="D901" s="6">
        <v>2229.3750000016698</v>
      </c>
      <c r="E901" t="str">
        <f t="shared" si="28"/>
        <v>201327</v>
      </c>
      <c r="G901" t="str">
        <f t="shared" si="29"/>
        <v>201327</v>
      </c>
    </row>
    <row r="902" spans="1:7" x14ac:dyDescent="0.15">
      <c r="A902" s="5">
        <v>2013</v>
      </c>
      <c r="B902">
        <v>2</v>
      </c>
      <c r="C902">
        <v>7</v>
      </c>
      <c r="D902" s="6">
        <v>2229.41666666833</v>
      </c>
      <c r="E902" t="str">
        <f t="shared" si="28"/>
        <v>201327</v>
      </c>
      <c r="G902" t="str">
        <f t="shared" si="29"/>
        <v>201327</v>
      </c>
    </row>
    <row r="903" spans="1:7" x14ac:dyDescent="0.15">
      <c r="A903" s="5">
        <v>2013</v>
      </c>
      <c r="B903">
        <v>2</v>
      </c>
      <c r="C903">
        <v>7</v>
      </c>
      <c r="D903" s="6">
        <v>2229.4583333350001</v>
      </c>
      <c r="E903" t="str">
        <f t="shared" si="28"/>
        <v>201327</v>
      </c>
      <c r="G903" t="str">
        <f t="shared" si="29"/>
        <v>201327</v>
      </c>
    </row>
    <row r="904" spans="1:7" x14ac:dyDescent="0.15">
      <c r="A904" s="5">
        <v>2013</v>
      </c>
      <c r="B904">
        <v>2</v>
      </c>
      <c r="C904">
        <v>7</v>
      </c>
      <c r="D904" s="6">
        <v>2229.5000000016698</v>
      </c>
      <c r="E904" t="str">
        <f t="shared" si="28"/>
        <v>201327</v>
      </c>
      <c r="G904" t="str">
        <f t="shared" si="29"/>
        <v>201327</v>
      </c>
    </row>
    <row r="905" spans="1:7" x14ac:dyDescent="0.15">
      <c r="A905" s="5">
        <v>2013</v>
      </c>
      <c r="B905">
        <v>2</v>
      </c>
      <c r="C905">
        <v>7</v>
      </c>
      <c r="D905" s="6">
        <v>2229.54166666833</v>
      </c>
      <c r="E905" t="str">
        <f t="shared" si="28"/>
        <v>201327</v>
      </c>
      <c r="G905" t="str">
        <f t="shared" si="29"/>
        <v>201327</v>
      </c>
    </row>
    <row r="906" spans="1:7" x14ac:dyDescent="0.15">
      <c r="A906" s="5">
        <v>2013</v>
      </c>
      <c r="B906">
        <v>2</v>
      </c>
      <c r="C906">
        <v>7</v>
      </c>
      <c r="D906" s="6">
        <v>2229.5833333350001</v>
      </c>
      <c r="E906" t="str">
        <f t="shared" si="28"/>
        <v>201327</v>
      </c>
      <c r="G906" t="str">
        <f t="shared" si="29"/>
        <v>201327</v>
      </c>
    </row>
    <row r="907" spans="1:7" x14ac:dyDescent="0.15">
      <c r="A907" s="5">
        <v>2013</v>
      </c>
      <c r="B907">
        <v>2</v>
      </c>
      <c r="C907">
        <v>7</v>
      </c>
      <c r="D907" s="6">
        <v>2229.6250000016698</v>
      </c>
      <c r="E907" t="str">
        <f t="shared" si="28"/>
        <v>201327</v>
      </c>
      <c r="G907" t="str">
        <f t="shared" si="29"/>
        <v>201327</v>
      </c>
    </row>
    <row r="908" spans="1:7" x14ac:dyDescent="0.15">
      <c r="A908" s="5">
        <v>2013</v>
      </c>
      <c r="B908">
        <v>2</v>
      </c>
      <c r="C908">
        <v>7</v>
      </c>
      <c r="D908" s="6">
        <v>2229.66666666833</v>
      </c>
      <c r="E908" t="str">
        <f t="shared" si="28"/>
        <v>201327</v>
      </c>
      <c r="G908" t="str">
        <f t="shared" si="29"/>
        <v>201327</v>
      </c>
    </row>
    <row r="909" spans="1:7" x14ac:dyDescent="0.15">
      <c r="A909" s="5">
        <v>2013</v>
      </c>
      <c r="B909">
        <v>2</v>
      </c>
      <c r="C909">
        <v>7</v>
      </c>
      <c r="D909" s="6">
        <v>2229.7083333350001</v>
      </c>
      <c r="E909" t="str">
        <f t="shared" si="28"/>
        <v>201327</v>
      </c>
      <c r="G909" t="str">
        <f t="shared" si="29"/>
        <v>201327</v>
      </c>
    </row>
    <row r="910" spans="1:7" x14ac:dyDescent="0.15">
      <c r="A910" s="5">
        <v>2013</v>
      </c>
      <c r="B910">
        <v>2</v>
      </c>
      <c r="C910">
        <v>7</v>
      </c>
      <c r="D910" s="6">
        <v>2229.7500000016698</v>
      </c>
      <c r="E910" t="str">
        <f t="shared" si="28"/>
        <v>201327</v>
      </c>
      <c r="G910" t="str">
        <f t="shared" si="29"/>
        <v>201327</v>
      </c>
    </row>
    <row r="911" spans="1:7" x14ac:dyDescent="0.15">
      <c r="A911" s="5">
        <v>2013</v>
      </c>
      <c r="B911">
        <v>2</v>
      </c>
      <c r="C911">
        <v>7</v>
      </c>
      <c r="D911" s="6">
        <v>2229.79166666833</v>
      </c>
      <c r="E911" t="str">
        <f t="shared" si="28"/>
        <v>201327</v>
      </c>
      <c r="G911" t="str">
        <f t="shared" si="29"/>
        <v>201327</v>
      </c>
    </row>
    <row r="912" spans="1:7" x14ac:dyDescent="0.15">
      <c r="A912" s="5">
        <v>2013</v>
      </c>
      <c r="B912">
        <v>2</v>
      </c>
      <c r="C912">
        <v>7</v>
      </c>
      <c r="D912" s="6">
        <v>2229.8333333350001</v>
      </c>
      <c r="E912" t="str">
        <f t="shared" si="28"/>
        <v>201327</v>
      </c>
      <c r="G912" t="str">
        <f t="shared" si="29"/>
        <v>201327</v>
      </c>
    </row>
    <row r="913" spans="1:12" x14ac:dyDescent="0.15">
      <c r="A913" s="5">
        <v>2013</v>
      </c>
      <c r="B913">
        <v>2</v>
      </c>
      <c r="C913">
        <v>7</v>
      </c>
      <c r="D913" s="6">
        <v>2229.8750000016698</v>
      </c>
      <c r="E913" t="str">
        <f t="shared" si="28"/>
        <v>201327</v>
      </c>
      <c r="G913" t="str">
        <f t="shared" si="29"/>
        <v>201327</v>
      </c>
    </row>
    <row r="914" spans="1:12" x14ac:dyDescent="0.15">
      <c r="A914" s="5">
        <v>2013</v>
      </c>
      <c r="B914">
        <v>2</v>
      </c>
      <c r="C914">
        <v>7</v>
      </c>
      <c r="D914" s="6">
        <v>2229.91666666833</v>
      </c>
      <c r="E914" t="str">
        <f t="shared" si="28"/>
        <v>201327</v>
      </c>
      <c r="G914" t="str">
        <f t="shared" si="29"/>
        <v>201327</v>
      </c>
    </row>
    <row r="915" spans="1:12" x14ac:dyDescent="0.15">
      <c r="A915" s="5">
        <v>2013</v>
      </c>
      <c r="B915">
        <v>2</v>
      </c>
      <c r="C915">
        <v>7</v>
      </c>
      <c r="D915" s="6">
        <v>2229.9583333350001</v>
      </c>
      <c r="E915" t="str">
        <f t="shared" si="28"/>
        <v>201327</v>
      </c>
      <c r="G915" t="str">
        <f t="shared" si="29"/>
        <v>201327</v>
      </c>
    </row>
    <row r="916" spans="1:12" x14ac:dyDescent="0.15">
      <c r="A916" s="5">
        <v>2013</v>
      </c>
      <c r="B916">
        <v>2</v>
      </c>
      <c r="C916">
        <v>8</v>
      </c>
      <c r="D916" s="6">
        <v>2230.0000000016698</v>
      </c>
      <c r="E916" t="str">
        <f t="shared" si="28"/>
        <v>201328</v>
      </c>
      <c r="G916" t="str">
        <f t="shared" si="29"/>
        <v>201328</v>
      </c>
      <c r="H916" t="str">
        <f>IF(IF(ISERROR(MAX(F916:F939)),"",MAX(F916:F939))=0,"",MAX(F916:F939))</f>
        <v/>
      </c>
      <c r="I916" t="str">
        <f>IF(IF(ISERROR(MAX(F916:F939)-MIN(F916:F939)),"",MAX(F916:F939)-MIN(F916:F939))=0,"",MAX(F916:F939)-MIN(F916:F939))</f>
        <v/>
      </c>
      <c r="J916" t="str">
        <f>IF(ISERROR(I916/H916),"",I916/H916)</f>
        <v/>
      </c>
      <c r="K916" t="str">
        <f>IF(ISERROR(AVERAGE(F916:F939)/MAX(F916:F939)),"",AVERAGE(F916:F939)/MAX(F916:F939))</f>
        <v/>
      </c>
      <c r="L916" t="str">
        <f>IF(ISERROR(MIN(F916:F939)/H916),"",MIN(F916:F939)/H916)</f>
        <v/>
      </c>
    </row>
    <row r="917" spans="1:12" x14ac:dyDescent="0.15">
      <c r="A917" s="5">
        <v>2013</v>
      </c>
      <c r="B917">
        <v>2</v>
      </c>
      <c r="C917">
        <v>8</v>
      </c>
      <c r="D917" s="6">
        <v>2230.04166666833</v>
      </c>
      <c r="E917" t="str">
        <f t="shared" si="28"/>
        <v>201328</v>
      </c>
      <c r="G917" t="str">
        <f t="shared" si="29"/>
        <v>201328</v>
      </c>
    </row>
    <row r="918" spans="1:12" x14ac:dyDescent="0.15">
      <c r="A918" s="5">
        <v>2013</v>
      </c>
      <c r="B918">
        <v>2</v>
      </c>
      <c r="C918">
        <v>8</v>
      </c>
      <c r="D918" s="6">
        <v>2230.0833333350001</v>
      </c>
      <c r="E918" t="str">
        <f t="shared" si="28"/>
        <v>201328</v>
      </c>
      <c r="G918" t="str">
        <f t="shared" si="29"/>
        <v>201328</v>
      </c>
    </row>
    <row r="919" spans="1:12" x14ac:dyDescent="0.15">
      <c r="A919" s="5">
        <v>2013</v>
      </c>
      <c r="B919">
        <v>2</v>
      </c>
      <c r="C919">
        <v>8</v>
      </c>
      <c r="D919" s="6">
        <v>2230.1250000016698</v>
      </c>
      <c r="E919" t="str">
        <f t="shared" si="28"/>
        <v>201328</v>
      </c>
      <c r="G919" t="str">
        <f t="shared" si="29"/>
        <v>201328</v>
      </c>
    </row>
    <row r="920" spans="1:12" x14ac:dyDescent="0.15">
      <c r="A920" s="5">
        <v>2013</v>
      </c>
      <c r="B920">
        <v>2</v>
      </c>
      <c r="C920">
        <v>8</v>
      </c>
      <c r="D920" s="6">
        <v>2230.16666666833</v>
      </c>
      <c r="E920" t="str">
        <f t="shared" si="28"/>
        <v>201328</v>
      </c>
      <c r="G920" t="str">
        <f t="shared" si="29"/>
        <v>201328</v>
      </c>
    </row>
    <row r="921" spans="1:12" x14ac:dyDescent="0.15">
      <c r="A921" s="5">
        <v>2013</v>
      </c>
      <c r="B921">
        <v>2</v>
      </c>
      <c r="C921">
        <v>8</v>
      </c>
      <c r="D921" s="6">
        <v>2230.2083333350001</v>
      </c>
      <c r="E921" t="str">
        <f t="shared" si="28"/>
        <v>201328</v>
      </c>
      <c r="G921" t="str">
        <f t="shared" si="29"/>
        <v>201328</v>
      </c>
    </row>
    <row r="922" spans="1:12" x14ac:dyDescent="0.15">
      <c r="A922" s="5">
        <v>2013</v>
      </c>
      <c r="B922">
        <v>2</v>
      </c>
      <c r="C922">
        <v>8</v>
      </c>
      <c r="D922" s="6">
        <v>2230.2500000016698</v>
      </c>
      <c r="E922" t="str">
        <f t="shared" si="28"/>
        <v>201328</v>
      </c>
      <c r="G922" t="str">
        <f t="shared" si="29"/>
        <v>201328</v>
      </c>
    </row>
    <row r="923" spans="1:12" x14ac:dyDescent="0.15">
      <c r="A923" s="5">
        <v>2013</v>
      </c>
      <c r="B923">
        <v>2</v>
      </c>
      <c r="C923">
        <v>8</v>
      </c>
      <c r="D923" s="6">
        <v>2230.29166666833</v>
      </c>
      <c r="E923" t="str">
        <f t="shared" si="28"/>
        <v>201328</v>
      </c>
      <c r="G923" t="str">
        <f t="shared" si="29"/>
        <v>201328</v>
      </c>
    </row>
    <row r="924" spans="1:12" x14ac:dyDescent="0.15">
      <c r="A924" s="5">
        <v>2013</v>
      </c>
      <c r="B924">
        <v>2</v>
      </c>
      <c r="C924">
        <v>8</v>
      </c>
      <c r="D924" s="6">
        <v>2230.3333333350001</v>
      </c>
      <c r="E924" t="str">
        <f t="shared" si="28"/>
        <v>201328</v>
      </c>
      <c r="G924" t="str">
        <f t="shared" si="29"/>
        <v>201328</v>
      </c>
    </row>
    <row r="925" spans="1:12" x14ac:dyDescent="0.15">
      <c r="A925" s="5">
        <v>2013</v>
      </c>
      <c r="B925">
        <v>2</v>
      </c>
      <c r="C925">
        <v>8</v>
      </c>
      <c r="D925" s="6">
        <v>2230.3750000016698</v>
      </c>
      <c r="E925" t="str">
        <f t="shared" si="28"/>
        <v>201328</v>
      </c>
      <c r="G925" t="str">
        <f t="shared" si="29"/>
        <v>201328</v>
      </c>
    </row>
    <row r="926" spans="1:12" x14ac:dyDescent="0.15">
      <c r="A926" s="5">
        <v>2013</v>
      </c>
      <c r="B926">
        <v>2</v>
      </c>
      <c r="C926">
        <v>8</v>
      </c>
      <c r="D926" s="6">
        <v>2230.41666666833</v>
      </c>
      <c r="E926" t="str">
        <f t="shared" si="28"/>
        <v>201328</v>
      </c>
      <c r="G926" t="str">
        <f t="shared" si="29"/>
        <v>201328</v>
      </c>
    </row>
    <row r="927" spans="1:12" x14ac:dyDescent="0.15">
      <c r="A927" s="5">
        <v>2013</v>
      </c>
      <c r="B927">
        <v>2</v>
      </c>
      <c r="C927">
        <v>8</v>
      </c>
      <c r="D927" s="6">
        <v>2230.4583333350001</v>
      </c>
      <c r="E927" t="str">
        <f t="shared" si="28"/>
        <v>201328</v>
      </c>
      <c r="G927" t="str">
        <f t="shared" si="29"/>
        <v>201328</v>
      </c>
    </row>
    <row r="928" spans="1:12" x14ac:dyDescent="0.15">
      <c r="A928" s="5">
        <v>2013</v>
      </c>
      <c r="B928">
        <v>2</v>
      </c>
      <c r="C928">
        <v>8</v>
      </c>
      <c r="D928" s="6">
        <v>2230.5000000016698</v>
      </c>
      <c r="E928" t="str">
        <f t="shared" si="28"/>
        <v>201328</v>
      </c>
      <c r="G928" t="str">
        <f t="shared" si="29"/>
        <v>201328</v>
      </c>
    </row>
    <row r="929" spans="1:12" x14ac:dyDescent="0.15">
      <c r="A929" s="5">
        <v>2013</v>
      </c>
      <c r="B929">
        <v>2</v>
      </c>
      <c r="C929">
        <v>8</v>
      </c>
      <c r="D929" s="6">
        <v>2230.54166666833</v>
      </c>
      <c r="E929" t="str">
        <f t="shared" si="28"/>
        <v>201328</v>
      </c>
      <c r="G929" t="str">
        <f t="shared" si="29"/>
        <v>201328</v>
      </c>
    </row>
    <row r="930" spans="1:12" x14ac:dyDescent="0.15">
      <c r="A930" s="5">
        <v>2013</v>
      </c>
      <c r="B930">
        <v>2</v>
      </c>
      <c r="C930">
        <v>8</v>
      </c>
      <c r="D930" s="6">
        <v>2230.5833333350001</v>
      </c>
      <c r="E930" t="str">
        <f t="shared" si="28"/>
        <v>201328</v>
      </c>
      <c r="G930" t="str">
        <f t="shared" si="29"/>
        <v>201328</v>
      </c>
    </row>
    <row r="931" spans="1:12" x14ac:dyDescent="0.15">
      <c r="A931" s="5">
        <v>2013</v>
      </c>
      <c r="B931">
        <v>2</v>
      </c>
      <c r="C931">
        <v>8</v>
      </c>
      <c r="D931" s="6">
        <v>2230.6250000016698</v>
      </c>
      <c r="E931" t="str">
        <f t="shared" si="28"/>
        <v>201328</v>
      </c>
      <c r="G931" t="str">
        <f t="shared" si="29"/>
        <v>201328</v>
      </c>
    </row>
    <row r="932" spans="1:12" x14ac:dyDescent="0.15">
      <c r="A932" s="5">
        <v>2013</v>
      </c>
      <c r="B932">
        <v>2</v>
      </c>
      <c r="C932">
        <v>8</v>
      </c>
      <c r="D932" s="6">
        <v>2230.66666666833</v>
      </c>
      <c r="E932" t="str">
        <f t="shared" si="28"/>
        <v>201328</v>
      </c>
      <c r="G932" t="str">
        <f t="shared" si="29"/>
        <v>201328</v>
      </c>
    </row>
    <row r="933" spans="1:12" x14ac:dyDescent="0.15">
      <c r="A933" s="5">
        <v>2013</v>
      </c>
      <c r="B933">
        <v>2</v>
      </c>
      <c r="C933">
        <v>8</v>
      </c>
      <c r="D933" s="6">
        <v>2230.7083333350001</v>
      </c>
      <c r="E933" t="str">
        <f t="shared" si="28"/>
        <v>201328</v>
      </c>
      <c r="G933" t="str">
        <f t="shared" si="29"/>
        <v>201328</v>
      </c>
    </row>
    <row r="934" spans="1:12" x14ac:dyDescent="0.15">
      <c r="A934" s="5">
        <v>2013</v>
      </c>
      <c r="B934">
        <v>2</v>
      </c>
      <c r="C934">
        <v>8</v>
      </c>
      <c r="D934" s="6">
        <v>2230.7500000016698</v>
      </c>
      <c r="E934" t="str">
        <f t="shared" si="28"/>
        <v>201328</v>
      </c>
      <c r="G934" t="str">
        <f t="shared" si="29"/>
        <v>201328</v>
      </c>
    </row>
    <row r="935" spans="1:12" x14ac:dyDescent="0.15">
      <c r="A935" s="5">
        <v>2013</v>
      </c>
      <c r="B935">
        <v>2</v>
      </c>
      <c r="C935">
        <v>8</v>
      </c>
      <c r="D935" s="6">
        <v>2230.79166666833</v>
      </c>
      <c r="E935" t="str">
        <f t="shared" si="28"/>
        <v>201328</v>
      </c>
      <c r="G935" t="str">
        <f t="shared" si="29"/>
        <v>201328</v>
      </c>
    </row>
    <row r="936" spans="1:12" x14ac:dyDescent="0.15">
      <c r="A936" s="5">
        <v>2013</v>
      </c>
      <c r="B936">
        <v>2</v>
      </c>
      <c r="C936">
        <v>8</v>
      </c>
      <c r="D936" s="6">
        <v>2230.8333333350001</v>
      </c>
      <c r="E936" t="str">
        <f t="shared" si="28"/>
        <v>201328</v>
      </c>
      <c r="G936" t="str">
        <f t="shared" si="29"/>
        <v>201328</v>
      </c>
    </row>
    <row r="937" spans="1:12" x14ac:dyDescent="0.15">
      <c r="A937" s="5">
        <v>2013</v>
      </c>
      <c r="B937">
        <v>2</v>
      </c>
      <c r="C937">
        <v>8</v>
      </c>
      <c r="D937" s="6">
        <v>2230.8750000016698</v>
      </c>
      <c r="E937" t="str">
        <f t="shared" si="28"/>
        <v>201328</v>
      </c>
      <c r="G937" t="str">
        <f t="shared" si="29"/>
        <v>201328</v>
      </c>
    </row>
    <row r="938" spans="1:12" x14ac:dyDescent="0.15">
      <c r="A938" s="5">
        <v>2013</v>
      </c>
      <c r="B938">
        <v>2</v>
      </c>
      <c r="C938">
        <v>8</v>
      </c>
      <c r="D938" s="6">
        <v>2230.91666666833</v>
      </c>
      <c r="E938" t="str">
        <f t="shared" si="28"/>
        <v>201328</v>
      </c>
      <c r="G938" t="str">
        <f t="shared" si="29"/>
        <v>201328</v>
      </c>
    </row>
    <row r="939" spans="1:12" x14ac:dyDescent="0.15">
      <c r="A939" s="5">
        <v>2013</v>
      </c>
      <c r="B939">
        <v>2</v>
      </c>
      <c r="C939">
        <v>8</v>
      </c>
      <c r="D939" s="6">
        <v>2230.9583333350001</v>
      </c>
      <c r="E939" t="str">
        <f t="shared" si="28"/>
        <v>201328</v>
      </c>
      <c r="G939" t="str">
        <f t="shared" si="29"/>
        <v>201328</v>
      </c>
    </row>
    <row r="940" spans="1:12" x14ac:dyDescent="0.15">
      <c r="A940" s="5">
        <v>2013</v>
      </c>
      <c r="B940">
        <v>2</v>
      </c>
      <c r="C940">
        <v>9</v>
      </c>
      <c r="D940" s="6">
        <v>2231.0000000016698</v>
      </c>
      <c r="E940" t="str">
        <f t="shared" si="28"/>
        <v>201329</v>
      </c>
      <c r="G940" t="str">
        <f t="shared" si="29"/>
        <v>201329</v>
      </c>
      <c r="H940" t="str">
        <f>IF(IF(ISERROR(MAX(F940:F963)),"",MAX(F940:F963))=0,"",MAX(F940:F963))</f>
        <v/>
      </c>
      <c r="I940" t="str">
        <f>IF(IF(ISERROR(MAX(F940:F963)-MIN(F940:F963)),"",MAX(F940:F963)-MIN(F940:F963))=0,"",MAX(F940:F963)-MIN(F940:F963))</f>
        <v/>
      </c>
      <c r="J940" t="str">
        <f>IF(ISERROR(I940/H940),"",I940/H940)</f>
        <v/>
      </c>
      <c r="K940" t="str">
        <f>IF(ISERROR(AVERAGE(F940:F963)/MAX(F940:F963)),"",AVERAGE(F940:F963)/MAX(F940:F963))</f>
        <v/>
      </c>
      <c r="L940" t="str">
        <f>IF(ISERROR(MIN(F940:F963)/H940),"",MIN(F940:F963)/H940)</f>
        <v/>
      </c>
    </row>
    <row r="941" spans="1:12" x14ac:dyDescent="0.15">
      <c r="A941" s="5">
        <v>2013</v>
      </c>
      <c r="B941">
        <v>2</v>
      </c>
      <c r="C941">
        <v>9</v>
      </c>
      <c r="D941" s="6">
        <v>2231.04166666833</v>
      </c>
      <c r="E941" t="str">
        <f t="shared" si="28"/>
        <v>201329</v>
      </c>
      <c r="G941" t="str">
        <f t="shared" si="29"/>
        <v>201329</v>
      </c>
    </row>
    <row r="942" spans="1:12" x14ac:dyDescent="0.15">
      <c r="A942" s="5">
        <v>2013</v>
      </c>
      <c r="B942">
        <v>2</v>
      </c>
      <c r="C942">
        <v>9</v>
      </c>
      <c r="D942" s="6">
        <v>2231.0833333350001</v>
      </c>
      <c r="E942" t="str">
        <f t="shared" si="28"/>
        <v>201329</v>
      </c>
      <c r="G942" t="str">
        <f t="shared" si="29"/>
        <v>201329</v>
      </c>
    </row>
    <row r="943" spans="1:12" x14ac:dyDescent="0.15">
      <c r="A943" s="5">
        <v>2013</v>
      </c>
      <c r="B943">
        <v>2</v>
      </c>
      <c r="C943">
        <v>9</v>
      </c>
      <c r="D943" s="6">
        <v>2231.1250000016698</v>
      </c>
      <c r="E943" t="str">
        <f t="shared" si="28"/>
        <v>201329</v>
      </c>
      <c r="G943" t="str">
        <f t="shared" si="29"/>
        <v>201329</v>
      </c>
    </row>
    <row r="944" spans="1:12" x14ac:dyDescent="0.15">
      <c r="A944" s="5">
        <v>2013</v>
      </c>
      <c r="B944">
        <v>2</v>
      </c>
      <c r="C944">
        <v>9</v>
      </c>
      <c r="D944" s="6">
        <v>2231.16666666833</v>
      </c>
      <c r="E944" t="str">
        <f t="shared" si="28"/>
        <v>201329</v>
      </c>
      <c r="G944" t="str">
        <f t="shared" si="29"/>
        <v>201329</v>
      </c>
    </row>
    <row r="945" spans="1:7" x14ac:dyDescent="0.15">
      <c r="A945" s="5">
        <v>2013</v>
      </c>
      <c r="B945">
        <v>2</v>
      </c>
      <c r="C945">
        <v>9</v>
      </c>
      <c r="D945" s="6">
        <v>2231.2083333350001</v>
      </c>
      <c r="E945" t="str">
        <f t="shared" si="28"/>
        <v>201329</v>
      </c>
      <c r="G945" t="str">
        <f t="shared" si="29"/>
        <v>201329</v>
      </c>
    </row>
    <row r="946" spans="1:7" x14ac:dyDescent="0.15">
      <c r="A946" s="5">
        <v>2013</v>
      </c>
      <c r="B946">
        <v>2</v>
      </c>
      <c r="C946">
        <v>9</v>
      </c>
      <c r="D946" s="6">
        <v>2231.2500000016698</v>
      </c>
      <c r="E946" t="str">
        <f t="shared" si="28"/>
        <v>201329</v>
      </c>
      <c r="G946" t="str">
        <f t="shared" si="29"/>
        <v>201329</v>
      </c>
    </row>
    <row r="947" spans="1:7" x14ac:dyDescent="0.15">
      <c r="A947" s="5">
        <v>2013</v>
      </c>
      <c r="B947">
        <v>2</v>
      </c>
      <c r="C947">
        <v>9</v>
      </c>
      <c r="D947" s="6">
        <v>2231.29166666833</v>
      </c>
      <c r="E947" t="str">
        <f t="shared" si="28"/>
        <v>201329</v>
      </c>
      <c r="G947" t="str">
        <f t="shared" si="29"/>
        <v>201329</v>
      </c>
    </row>
    <row r="948" spans="1:7" x14ac:dyDescent="0.15">
      <c r="A948" s="5">
        <v>2013</v>
      </c>
      <c r="B948">
        <v>2</v>
      </c>
      <c r="C948">
        <v>9</v>
      </c>
      <c r="D948" s="6">
        <v>2231.3333333350001</v>
      </c>
      <c r="E948" t="str">
        <f t="shared" si="28"/>
        <v>201329</v>
      </c>
      <c r="G948" t="str">
        <f t="shared" si="29"/>
        <v>201329</v>
      </c>
    </row>
    <row r="949" spans="1:7" x14ac:dyDescent="0.15">
      <c r="A949" s="5">
        <v>2013</v>
      </c>
      <c r="B949">
        <v>2</v>
      </c>
      <c r="C949">
        <v>9</v>
      </c>
      <c r="D949" s="6">
        <v>2231.3750000016698</v>
      </c>
      <c r="E949" t="str">
        <f t="shared" si="28"/>
        <v>201329</v>
      </c>
      <c r="G949" t="str">
        <f t="shared" si="29"/>
        <v>201329</v>
      </c>
    </row>
    <row r="950" spans="1:7" x14ac:dyDescent="0.15">
      <c r="A950" s="5">
        <v>2013</v>
      </c>
      <c r="B950">
        <v>2</v>
      </c>
      <c r="C950">
        <v>9</v>
      </c>
      <c r="D950" s="6">
        <v>2231.41666666833</v>
      </c>
      <c r="E950" t="str">
        <f t="shared" si="28"/>
        <v>201329</v>
      </c>
      <c r="G950" t="str">
        <f t="shared" si="29"/>
        <v>201329</v>
      </c>
    </row>
    <row r="951" spans="1:7" x14ac:dyDescent="0.15">
      <c r="A951" s="5">
        <v>2013</v>
      </c>
      <c r="B951">
        <v>2</v>
      </c>
      <c r="C951">
        <v>9</v>
      </c>
      <c r="D951" s="6">
        <v>2231.4583333350001</v>
      </c>
      <c r="E951" t="str">
        <f t="shared" si="28"/>
        <v>201329</v>
      </c>
      <c r="G951" t="str">
        <f t="shared" si="29"/>
        <v>201329</v>
      </c>
    </row>
    <row r="952" spans="1:7" x14ac:dyDescent="0.15">
      <c r="A952" s="5">
        <v>2013</v>
      </c>
      <c r="B952">
        <v>2</v>
      </c>
      <c r="C952">
        <v>9</v>
      </c>
      <c r="D952" s="6">
        <v>2231.5000000016698</v>
      </c>
      <c r="E952" t="str">
        <f t="shared" si="28"/>
        <v>201329</v>
      </c>
      <c r="G952" t="str">
        <f t="shared" si="29"/>
        <v>201329</v>
      </c>
    </row>
    <row r="953" spans="1:7" x14ac:dyDescent="0.15">
      <c r="A953" s="5">
        <v>2013</v>
      </c>
      <c r="B953">
        <v>2</v>
      </c>
      <c r="C953">
        <v>9</v>
      </c>
      <c r="D953" s="6">
        <v>2231.54166666833</v>
      </c>
      <c r="E953" t="str">
        <f t="shared" si="28"/>
        <v>201329</v>
      </c>
      <c r="G953" t="str">
        <f t="shared" si="29"/>
        <v>201329</v>
      </c>
    </row>
    <row r="954" spans="1:7" x14ac:dyDescent="0.15">
      <c r="A954" s="5">
        <v>2013</v>
      </c>
      <c r="B954">
        <v>2</v>
      </c>
      <c r="C954">
        <v>9</v>
      </c>
      <c r="D954" s="6">
        <v>2231.5833333350001</v>
      </c>
      <c r="E954" t="str">
        <f t="shared" si="28"/>
        <v>201329</v>
      </c>
      <c r="G954" t="str">
        <f t="shared" si="29"/>
        <v>201329</v>
      </c>
    </row>
    <row r="955" spans="1:7" x14ac:dyDescent="0.15">
      <c r="A955" s="5">
        <v>2013</v>
      </c>
      <c r="B955">
        <v>2</v>
      </c>
      <c r="C955">
        <v>9</v>
      </c>
      <c r="D955" s="6">
        <v>2231.6250000016698</v>
      </c>
      <c r="E955" t="str">
        <f t="shared" si="28"/>
        <v>201329</v>
      </c>
      <c r="G955" t="str">
        <f t="shared" si="29"/>
        <v>201329</v>
      </c>
    </row>
    <row r="956" spans="1:7" x14ac:dyDescent="0.15">
      <c r="A956" s="5">
        <v>2013</v>
      </c>
      <c r="B956">
        <v>2</v>
      </c>
      <c r="C956">
        <v>9</v>
      </c>
      <c r="D956" s="6">
        <v>2231.66666666833</v>
      </c>
      <c r="E956" t="str">
        <f t="shared" si="28"/>
        <v>201329</v>
      </c>
      <c r="G956" t="str">
        <f t="shared" si="29"/>
        <v>201329</v>
      </c>
    </row>
    <row r="957" spans="1:7" x14ac:dyDescent="0.15">
      <c r="A957" s="5">
        <v>2013</v>
      </c>
      <c r="B957">
        <v>2</v>
      </c>
      <c r="C957">
        <v>9</v>
      </c>
      <c r="D957" s="6">
        <v>2231.7083333350001</v>
      </c>
      <c r="E957" t="str">
        <f t="shared" si="28"/>
        <v>201329</v>
      </c>
      <c r="G957" t="str">
        <f t="shared" si="29"/>
        <v>201329</v>
      </c>
    </row>
    <row r="958" spans="1:7" x14ac:dyDescent="0.15">
      <c r="A958" s="5">
        <v>2013</v>
      </c>
      <c r="B958">
        <v>2</v>
      </c>
      <c r="C958">
        <v>9</v>
      </c>
      <c r="D958" s="6">
        <v>2231.7500000016698</v>
      </c>
      <c r="E958" t="str">
        <f t="shared" si="28"/>
        <v>201329</v>
      </c>
      <c r="G958" t="str">
        <f t="shared" si="29"/>
        <v>201329</v>
      </c>
    </row>
    <row r="959" spans="1:7" x14ac:dyDescent="0.15">
      <c r="A959" s="5">
        <v>2013</v>
      </c>
      <c r="B959">
        <v>2</v>
      </c>
      <c r="C959">
        <v>9</v>
      </c>
      <c r="D959" s="6">
        <v>2231.79166666833</v>
      </c>
      <c r="E959" t="str">
        <f t="shared" si="28"/>
        <v>201329</v>
      </c>
      <c r="G959" t="str">
        <f t="shared" si="29"/>
        <v>201329</v>
      </c>
    </row>
    <row r="960" spans="1:7" x14ac:dyDescent="0.15">
      <c r="A960" s="5">
        <v>2013</v>
      </c>
      <c r="B960">
        <v>2</v>
      </c>
      <c r="C960">
        <v>9</v>
      </c>
      <c r="D960" s="6">
        <v>2231.8333333350001</v>
      </c>
      <c r="E960" t="str">
        <f t="shared" si="28"/>
        <v>201329</v>
      </c>
      <c r="G960" t="str">
        <f t="shared" si="29"/>
        <v>201329</v>
      </c>
    </row>
    <row r="961" spans="1:12" x14ac:dyDescent="0.15">
      <c r="A961" s="5">
        <v>2013</v>
      </c>
      <c r="B961">
        <v>2</v>
      </c>
      <c r="C961">
        <v>9</v>
      </c>
      <c r="D961" s="6">
        <v>2231.8750000016698</v>
      </c>
      <c r="E961" t="str">
        <f t="shared" si="28"/>
        <v>201329</v>
      </c>
      <c r="G961" t="str">
        <f t="shared" si="29"/>
        <v>201329</v>
      </c>
    </row>
    <row r="962" spans="1:12" x14ac:dyDescent="0.15">
      <c r="A962" s="5">
        <v>2013</v>
      </c>
      <c r="B962">
        <v>2</v>
      </c>
      <c r="C962">
        <v>9</v>
      </c>
      <c r="D962" s="6">
        <v>2231.91666666833</v>
      </c>
      <c r="E962" t="str">
        <f t="shared" si="28"/>
        <v>201329</v>
      </c>
      <c r="G962" t="str">
        <f t="shared" si="29"/>
        <v>201329</v>
      </c>
    </row>
    <row r="963" spans="1:12" x14ac:dyDescent="0.15">
      <c r="A963" s="5">
        <v>2013</v>
      </c>
      <c r="B963">
        <v>2</v>
      </c>
      <c r="C963">
        <v>9</v>
      </c>
      <c r="D963" s="6">
        <v>2231.9583333350001</v>
      </c>
      <c r="E963" t="str">
        <f t="shared" si="28"/>
        <v>201329</v>
      </c>
      <c r="G963" t="str">
        <f t="shared" si="29"/>
        <v>201329</v>
      </c>
    </row>
    <row r="964" spans="1:12" x14ac:dyDescent="0.15">
      <c r="A964" s="5">
        <v>2013</v>
      </c>
      <c r="B964">
        <v>2</v>
      </c>
      <c r="C964">
        <v>10</v>
      </c>
      <c r="D964" s="6">
        <v>2232.0000000016698</v>
      </c>
      <c r="E964" t="str">
        <f t="shared" ref="E964:E1027" si="30">A964&amp;B964&amp;C964</f>
        <v>2013210</v>
      </c>
      <c r="G964" t="str">
        <f t="shared" ref="G964:G1027" si="31">E964</f>
        <v>2013210</v>
      </c>
      <c r="H964" t="str">
        <f>IF(IF(ISERROR(MAX(F964:F987)),"",MAX(F964:F987))=0,"",MAX(F964:F987))</f>
        <v/>
      </c>
      <c r="I964" t="str">
        <f>IF(IF(ISERROR(MAX(F964:F987)-MIN(F964:F987)),"",MAX(F964:F987)-MIN(F964:F987))=0,"",MAX(F964:F987)-MIN(F964:F987))</f>
        <v/>
      </c>
      <c r="J964" t="str">
        <f>IF(ISERROR(I964/H964),"",I964/H964)</f>
        <v/>
      </c>
      <c r="K964" t="str">
        <f>IF(ISERROR(AVERAGE(F964:F987)/MAX(F964:F987)),"",AVERAGE(F964:F987)/MAX(F964:F987))</f>
        <v/>
      </c>
      <c r="L964" t="str">
        <f>IF(ISERROR(MIN(F964:F987)/H964),"",MIN(F964:F987)/H964)</f>
        <v/>
      </c>
    </row>
    <row r="965" spans="1:12" x14ac:dyDescent="0.15">
      <c r="A965" s="5">
        <v>2013</v>
      </c>
      <c r="B965">
        <v>2</v>
      </c>
      <c r="C965">
        <v>10</v>
      </c>
      <c r="D965" s="6">
        <v>2232.04166666833</v>
      </c>
      <c r="E965" t="str">
        <f t="shared" si="30"/>
        <v>2013210</v>
      </c>
      <c r="G965" t="str">
        <f t="shared" si="31"/>
        <v>2013210</v>
      </c>
    </row>
    <row r="966" spans="1:12" x14ac:dyDescent="0.15">
      <c r="A966" s="5">
        <v>2013</v>
      </c>
      <c r="B966">
        <v>2</v>
      </c>
      <c r="C966">
        <v>10</v>
      </c>
      <c r="D966" s="6">
        <v>2232.0833333350001</v>
      </c>
      <c r="E966" t="str">
        <f t="shared" si="30"/>
        <v>2013210</v>
      </c>
      <c r="G966" t="str">
        <f t="shared" si="31"/>
        <v>2013210</v>
      </c>
    </row>
    <row r="967" spans="1:12" x14ac:dyDescent="0.15">
      <c r="A967" s="5">
        <v>2013</v>
      </c>
      <c r="B967">
        <v>2</v>
      </c>
      <c r="C967">
        <v>10</v>
      </c>
      <c r="D967" s="6">
        <v>2232.1250000016698</v>
      </c>
      <c r="E967" t="str">
        <f t="shared" si="30"/>
        <v>2013210</v>
      </c>
      <c r="G967" t="str">
        <f t="shared" si="31"/>
        <v>2013210</v>
      </c>
    </row>
    <row r="968" spans="1:12" x14ac:dyDescent="0.15">
      <c r="A968" s="5">
        <v>2013</v>
      </c>
      <c r="B968">
        <v>2</v>
      </c>
      <c r="C968">
        <v>10</v>
      </c>
      <c r="D968" s="6">
        <v>2232.16666666833</v>
      </c>
      <c r="E968" t="str">
        <f t="shared" si="30"/>
        <v>2013210</v>
      </c>
      <c r="G968" t="str">
        <f t="shared" si="31"/>
        <v>2013210</v>
      </c>
    </row>
    <row r="969" spans="1:12" x14ac:dyDescent="0.15">
      <c r="A969" s="5">
        <v>2013</v>
      </c>
      <c r="B969">
        <v>2</v>
      </c>
      <c r="C969">
        <v>10</v>
      </c>
      <c r="D969" s="6">
        <v>2232.2083333350001</v>
      </c>
      <c r="E969" t="str">
        <f t="shared" si="30"/>
        <v>2013210</v>
      </c>
      <c r="G969" t="str">
        <f t="shared" si="31"/>
        <v>2013210</v>
      </c>
    </row>
    <row r="970" spans="1:12" x14ac:dyDescent="0.15">
      <c r="A970" s="5">
        <v>2013</v>
      </c>
      <c r="B970">
        <v>2</v>
      </c>
      <c r="C970">
        <v>10</v>
      </c>
      <c r="D970" s="6">
        <v>2232.2500000016698</v>
      </c>
      <c r="E970" t="str">
        <f t="shared" si="30"/>
        <v>2013210</v>
      </c>
      <c r="G970" t="str">
        <f t="shared" si="31"/>
        <v>2013210</v>
      </c>
    </row>
    <row r="971" spans="1:12" x14ac:dyDescent="0.15">
      <c r="A971" s="5">
        <v>2013</v>
      </c>
      <c r="B971">
        <v>2</v>
      </c>
      <c r="C971">
        <v>10</v>
      </c>
      <c r="D971" s="6">
        <v>2232.29166666833</v>
      </c>
      <c r="E971" t="str">
        <f t="shared" si="30"/>
        <v>2013210</v>
      </c>
      <c r="G971" t="str">
        <f t="shared" si="31"/>
        <v>2013210</v>
      </c>
    </row>
    <row r="972" spans="1:12" x14ac:dyDescent="0.15">
      <c r="A972" s="5">
        <v>2013</v>
      </c>
      <c r="B972">
        <v>2</v>
      </c>
      <c r="C972">
        <v>10</v>
      </c>
      <c r="D972" s="6">
        <v>2232.3333333350001</v>
      </c>
      <c r="E972" t="str">
        <f t="shared" si="30"/>
        <v>2013210</v>
      </c>
      <c r="G972" t="str">
        <f t="shared" si="31"/>
        <v>2013210</v>
      </c>
    </row>
    <row r="973" spans="1:12" x14ac:dyDescent="0.15">
      <c r="A973" s="5">
        <v>2013</v>
      </c>
      <c r="B973">
        <v>2</v>
      </c>
      <c r="C973">
        <v>10</v>
      </c>
      <c r="D973" s="6">
        <v>2232.3750000016698</v>
      </c>
      <c r="E973" t="str">
        <f t="shared" si="30"/>
        <v>2013210</v>
      </c>
      <c r="G973" t="str">
        <f t="shared" si="31"/>
        <v>2013210</v>
      </c>
    </row>
    <row r="974" spans="1:12" x14ac:dyDescent="0.15">
      <c r="A974" s="5">
        <v>2013</v>
      </c>
      <c r="B974">
        <v>2</v>
      </c>
      <c r="C974">
        <v>10</v>
      </c>
      <c r="D974" s="6">
        <v>2232.41666666833</v>
      </c>
      <c r="E974" t="str">
        <f t="shared" si="30"/>
        <v>2013210</v>
      </c>
      <c r="G974" t="str">
        <f t="shared" si="31"/>
        <v>2013210</v>
      </c>
    </row>
    <row r="975" spans="1:12" x14ac:dyDescent="0.15">
      <c r="A975" s="5">
        <v>2013</v>
      </c>
      <c r="B975">
        <v>2</v>
      </c>
      <c r="C975">
        <v>10</v>
      </c>
      <c r="D975" s="6">
        <v>2232.4583333350001</v>
      </c>
      <c r="E975" t="str">
        <f t="shared" si="30"/>
        <v>2013210</v>
      </c>
      <c r="G975" t="str">
        <f t="shared" si="31"/>
        <v>2013210</v>
      </c>
    </row>
    <row r="976" spans="1:12" x14ac:dyDescent="0.15">
      <c r="A976" s="5">
        <v>2013</v>
      </c>
      <c r="B976">
        <v>2</v>
      </c>
      <c r="C976">
        <v>10</v>
      </c>
      <c r="D976" s="6">
        <v>2232.5000000016698</v>
      </c>
      <c r="E976" t="str">
        <f t="shared" si="30"/>
        <v>2013210</v>
      </c>
      <c r="G976" t="str">
        <f t="shared" si="31"/>
        <v>2013210</v>
      </c>
    </row>
    <row r="977" spans="1:12" x14ac:dyDescent="0.15">
      <c r="A977" s="5">
        <v>2013</v>
      </c>
      <c r="B977">
        <v>2</v>
      </c>
      <c r="C977">
        <v>10</v>
      </c>
      <c r="D977" s="6">
        <v>2232.54166666833</v>
      </c>
      <c r="E977" t="str">
        <f t="shared" si="30"/>
        <v>2013210</v>
      </c>
      <c r="G977" t="str">
        <f t="shared" si="31"/>
        <v>2013210</v>
      </c>
    </row>
    <row r="978" spans="1:12" x14ac:dyDescent="0.15">
      <c r="A978" s="5">
        <v>2013</v>
      </c>
      <c r="B978">
        <v>2</v>
      </c>
      <c r="C978">
        <v>10</v>
      </c>
      <c r="D978" s="6">
        <v>2232.5833333350001</v>
      </c>
      <c r="E978" t="str">
        <f t="shared" si="30"/>
        <v>2013210</v>
      </c>
      <c r="G978" t="str">
        <f t="shared" si="31"/>
        <v>2013210</v>
      </c>
    </row>
    <row r="979" spans="1:12" x14ac:dyDescent="0.15">
      <c r="A979" s="5">
        <v>2013</v>
      </c>
      <c r="B979">
        <v>2</v>
      </c>
      <c r="C979">
        <v>10</v>
      </c>
      <c r="D979" s="6">
        <v>2232.6250000016698</v>
      </c>
      <c r="E979" t="str">
        <f t="shared" si="30"/>
        <v>2013210</v>
      </c>
      <c r="G979" t="str">
        <f t="shared" si="31"/>
        <v>2013210</v>
      </c>
    </row>
    <row r="980" spans="1:12" x14ac:dyDescent="0.15">
      <c r="A980" s="5">
        <v>2013</v>
      </c>
      <c r="B980">
        <v>2</v>
      </c>
      <c r="C980">
        <v>10</v>
      </c>
      <c r="D980" s="6">
        <v>2232.66666666833</v>
      </c>
      <c r="E980" t="str">
        <f t="shared" si="30"/>
        <v>2013210</v>
      </c>
      <c r="G980" t="str">
        <f t="shared" si="31"/>
        <v>2013210</v>
      </c>
    </row>
    <row r="981" spans="1:12" x14ac:dyDescent="0.15">
      <c r="A981" s="5">
        <v>2013</v>
      </c>
      <c r="B981">
        <v>2</v>
      </c>
      <c r="C981">
        <v>10</v>
      </c>
      <c r="D981" s="6">
        <v>2232.7083333350001</v>
      </c>
      <c r="E981" t="str">
        <f t="shared" si="30"/>
        <v>2013210</v>
      </c>
      <c r="G981" t="str">
        <f t="shared" si="31"/>
        <v>2013210</v>
      </c>
    </row>
    <row r="982" spans="1:12" x14ac:dyDescent="0.15">
      <c r="A982" s="5">
        <v>2013</v>
      </c>
      <c r="B982">
        <v>2</v>
      </c>
      <c r="C982">
        <v>10</v>
      </c>
      <c r="D982" s="6">
        <v>2232.7500000016698</v>
      </c>
      <c r="E982" t="str">
        <f t="shared" si="30"/>
        <v>2013210</v>
      </c>
      <c r="G982" t="str">
        <f t="shared" si="31"/>
        <v>2013210</v>
      </c>
    </row>
    <row r="983" spans="1:12" x14ac:dyDescent="0.15">
      <c r="A983" s="5">
        <v>2013</v>
      </c>
      <c r="B983">
        <v>2</v>
      </c>
      <c r="C983">
        <v>10</v>
      </c>
      <c r="D983" s="6">
        <v>2232.79166666833</v>
      </c>
      <c r="E983" t="str">
        <f t="shared" si="30"/>
        <v>2013210</v>
      </c>
      <c r="G983" t="str">
        <f t="shared" si="31"/>
        <v>2013210</v>
      </c>
    </row>
    <row r="984" spans="1:12" x14ac:dyDescent="0.15">
      <c r="A984" s="5">
        <v>2013</v>
      </c>
      <c r="B984">
        <v>2</v>
      </c>
      <c r="C984">
        <v>10</v>
      </c>
      <c r="D984" s="6">
        <v>2232.8333333350001</v>
      </c>
      <c r="E984" t="str">
        <f t="shared" si="30"/>
        <v>2013210</v>
      </c>
      <c r="G984" t="str">
        <f t="shared" si="31"/>
        <v>2013210</v>
      </c>
    </row>
    <row r="985" spans="1:12" x14ac:dyDescent="0.15">
      <c r="A985" s="5">
        <v>2013</v>
      </c>
      <c r="B985">
        <v>2</v>
      </c>
      <c r="C985">
        <v>10</v>
      </c>
      <c r="D985" s="6">
        <v>2232.8750000016698</v>
      </c>
      <c r="E985" t="str">
        <f t="shared" si="30"/>
        <v>2013210</v>
      </c>
      <c r="G985" t="str">
        <f t="shared" si="31"/>
        <v>2013210</v>
      </c>
    </row>
    <row r="986" spans="1:12" x14ac:dyDescent="0.15">
      <c r="A986" s="5">
        <v>2013</v>
      </c>
      <c r="B986">
        <v>2</v>
      </c>
      <c r="C986">
        <v>10</v>
      </c>
      <c r="D986" s="6">
        <v>2232.91666666833</v>
      </c>
      <c r="E986" t="str">
        <f t="shared" si="30"/>
        <v>2013210</v>
      </c>
      <c r="G986" t="str">
        <f t="shared" si="31"/>
        <v>2013210</v>
      </c>
    </row>
    <row r="987" spans="1:12" x14ac:dyDescent="0.15">
      <c r="A987" s="5">
        <v>2013</v>
      </c>
      <c r="B987">
        <v>2</v>
      </c>
      <c r="C987">
        <v>10</v>
      </c>
      <c r="D987" s="6">
        <v>2232.9583333350001</v>
      </c>
      <c r="E987" t="str">
        <f t="shared" si="30"/>
        <v>2013210</v>
      </c>
      <c r="G987" t="str">
        <f t="shared" si="31"/>
        <v>2013210</v>
      </c>
    </row>
    <row r="988" spans="1:12" x14ac:dyDescent="0.15">
      <c r="A988" s="5">
        <v>2013</v>
      </c>
      <c r="B988">
        <v>2</v>
      </c>
      <c r="C988">
        <v>11</v>
      </c>
      <c r="D988" s="6">
        <v>2233.0000000016698</v>
      </c>
      <c r="E988" t="str">
        <f t="shared" si="30"/>
        <v>2013211</v>
      </c>
      <c r="G988" t="str">
        <f t="shared" si="31"/>
        <v>2013211</v>
      </c>
      <c r="H988" t="str">
        <f>IF(IF(ISERROR(MAX(F988:F1011)),"",MAX(F988:F1011))=0,"",MAX(F988:F1011))</f>
        <v/>
      </c>
      <c r="I988" t="str">
        <f>IF(IF(ISERROR(MAX(F988:F1011)-MIN(F988:F1011)),"",MAX(F988:F1011)-MIN(F988:F1011))=0,"",MAX(F988:F1011)-MIN(F988:F1011))</f>
        <v/>
      </c>
      <c r="J988" t="str">
        <f>IF(ISERROR(I988/H988),"",I988/H988)</f>
        <v/>
      </c>
      <c r="K988" t="str">
        <f>IF(ISERROR(AVERAGE(F988:F1011)/MAX(F988:F1011)),"",AVERAGE(F988:F1011)/MAX(F988:F1011))</f>
        <v/>
      </c>
      <c r="L988" t="str">
        <f>IF(ISERROR(MIN(F988:F1011)/H988),"",MIN(F988:F1011)/H988)</f>
        <v/>
      </c>
    </row>
    <row r="989" spans="1:12" x14ac:dyDescent="0.15">
      <c r="A989" s="5">
        <v>2013</v>
      </c>
      <c r="B989">
        <v>2</v>
      </c>
      <c r="C989">
        <v>11</v>
      </c>
      <c r="D989" s="6">
        <v>2233.04166666833</v>
      </c>
      <c r="E989" t="str">
        <f t="shared" si="30"/>
        <v>2013211</v>
      </c>
      <c r="G989" t="str">
        <f t="shared" si="31"/>
        <v>2013211</v>
      </c>
    </row>
    <row r="990" spans="1:12" x14ac:dyDescent="0.15">
      <c r="A990" s="5">
        <v>2013</v>
      </c>
      <c r="B990">
        <v>2</v>
      </c>
      <c r="C990">
        <v>11</v>
      </c>
      <c r="D990" s="6">
        <v>2233.0833333350001</v>
      </c>
      <c r="E990" t="str">
        <f t="shared" si="30"/>
        <v>2013211</v>
      </c>
      <c r="G990" t="str">
        <f t="shared" si="31"/>
        <v>2013211</v>
      </c>
    </row>
    <row r="991" spans="1:12" x14ac:dyDescent="0.15">
      <c r="A991" s="5">
        <v>2013</v>
      </c>
      <c r="B991">
        <v>2</v>
      </c>
      <c r="C991">
        <v>11</v>
      </c>
      <c r="D991" s="6">
        <v>2233.1250000016698</v>
      </c>
      <c r="E991" t="str">
        <f t="shared" si="30"/>
        <v>2013211</v>
      </c>
      <c r="G991" t="str">
        <f t="shared" si="31"/>
        <v>2013211</v>
      </c>
    </row>
    <row r="992" spans="1:12" x14ac:dyDescent="0.15">
      <c r="A992" s="5">
        <v>2013</v>
      </c>
      <c r="B992">
        <v>2</v>
      </c>
      <c r="C992">
        <v>11</v>
      </c>
      <c r="D992" s="6">
        <v>2233.16666666833</v>
      </c>
      <c r="E992" t="str">
        <f t="shared" si="30"/>
        <v>2013211</v>
      </c>
      <c r="G992" t="str">
        <f t="shared" si="31"/>
        <v>2013211</v>
      </c>
    </row>
    <row r="993" spans="1:7" x14ac:dyDescent="0.15">
      <c r="A993" s="5">
        <v>2013</v>
      </c>
      <c r="B993">
        <v>2</v>
      </c>
      <c r="C993">
        <v>11</v>
      </c>
      <c r="D993" s="6">
        <v>2233.2083333350001</v>
      </c>
      <c r="E993" t="str">
        <f t="shared" si="30"/>
        <v>2013211</v>
      </c>
      <c r="G993" t="str">
        <f t="shared" si="31"/>
        <v>2013211</v>
      </c>
    </row>
    <row r="994" spans="1:7" x14ac:dyDescent="0.15">
      <c r="A994" s="5">
        <v>2013</v>
      </c>
      <c r="B994">
        <v>2</v>
      </c>
      <c r="C994">
        <v>11</v>
      </c>
      <c r="D994" s="6">
        <v>2233.2500000016698</v>
      </c>
      <c r="E994" t="str">
        <f t="shared" si="30"/>
        <v>2013211</v>
      </c>
      <c r="G994" t="str">
        <f t="shared" si="31"/>
        <v>2013211</v>
      </c>
    </row>
    <row r="995" spans="1:7" x14ac:dyDescent="0.15">
      <c r="A995" s="5">
        <v>2013</v>
      </c>
      <c r="B995">
        <v>2</v>
      </c>
      <c r="C995">
        <v>11</v>
      </c>
      <c r="D995" s="6">
        <v>2233.29166666833</v>
      </c>
      <c r="E995" t="str">
        <f t="shared" si="30"/>
        <v>2013211</v>
      </c>
      <c r="G995" t="str">
        <f t="shared" si="31"/>
        <v>2013211</v>
      </c>
    </row>
    <row r="996" spans="1:7" x14ac:dyDescent="0.15">
      <c r="A996" s="5">
        <v>2013</v>
      </c>
      <c r="B996">
        <v>2</v>
      </c>
      <c r="C996">
        <v>11</v>
      </c>
      <c r="D996" s="6">
        <v>2233.3333333350001</v>
      </c>
      <c r="E996" t="str">
        <f t="shared" si="30"/>
        <v>2013211</v>
      </c>
      <c r="G996" t="str">
        <f t="shared" si="31"/>
        <v>2013211</v>
      </c>
    </row>
    <row r="997" spans="1:7" x14ac:dyDescent="0.15">
      <c r="A997" s="5">
        <v>2013</v>
      </c>
      <c r="B997">
        <v>2</v>
      </c>
      <c r="C997">
        <v>11</v>
      </c>
      <c r="D997" s="6">
        <v>2233.3750000016698</v>
      </c>
      <c r="E997" t="str">
        <f t="shared" si="30"/>
        <v>2013211</v>
      </c>
      <c r="G997" t="str">
        <f t="shared" si="31"/>
        <v>2013211</v>
      </c>
    </row>
    <row r="998" spans="1:7" x14ac:dyDescent="0.15">
      <c r="A998" s="5">
        <v>2013</v>
      </c>
      <c r="B998">
        <v>2</v>
      </c>
      <c r="C998">
        <v>11</v>
      </c>
      <c r="D998" s="6">
        <v>2233.41666666833</v>
      </c>
      <c r="E998" t="str">
        <f t="shared" si="30"/>
        <v>2013211</v>
      </c>
      <c r="G998" t="str">
        <f t="shared" si="31"/>
        <v>2013211</v>
      </c>
    </row>
    <row r="999" spans="1:7" x14ac:dyDescent="0.15">
      <c r="A999" s="5">
        <v>2013</v>
      </c>
      <c r="B999">
        <v>2</v>
      </c>
      <c r="C999">
        <v>11</v>
      </c>
      <c r="D999" s="6">
        <v>2233.4583333350001</v>
      </c>
      <c r="E999" t="str">
        <f t="shared" si="30"/>
        <v>2013211</v>
      </c>
      <c r="G999" t="str">
        <f t="shared" si="31"/>
        <v>2013211</v>
      </c>
    </row>
    <row r="1000" spans="1:7" x14ac:dyDescent="0.15">
      <c r="A1000" s="5">
        <v>2013</v>
      </c>
      <c r="B1000">
        <v>2</v>
      </c>
      <c r="C1000">
        <v>11</v>
      </c>
      <c r="D1000" s="6">
        <v>2233.5000000016698</v>
      </c>
      <c r="E1000" t="str">
        <f t="shared" si="30"/>
        <v>2013211</v>
      </c>
      <c r="G1000" t="str">
        <f t="shared" si="31"/>
        <v>2013211</v>
      </c>
    </row>
    <row r="1001" spans="1:7" x14ac:dyDescent="0.15">
      <c r="A1001" s="5">
        <v>2013</v>
      </c>
      <c r="B1001">
        <v>2</v>
      </c>
      <c r="C1001">
        <v>11</v>
      </c>
      <c r="D1001" s="6">
        <v>2233.54166666833</v>
      </c>
      <c r="E1001" t="str">
        <f t="shared" si="30"/>
        <v>2013211</v>
      </c>
      <c r="G1001" t="str">
        <f t="shared" si="31"/>
        <v>2013211</v>
      </c>
    </row>
    <row r="1002" spans="1:7" x14ac:dyDescent="0.15">
      <c r="A1002" s="5">
        <v>2013</v>
      </c>
      <c r="B1002">
        <v>2</v>
      </c>
      <c r="C1002">
        <v>11</v>
      </c>
      <c r="D1002" s="6">
        <v>2233.5833333350001</v>
      </c>
      <c r="E1002" t="str">
        <f t="shared" si="30"/>
        <v>2013211</v>
      </c>
      <c r="G1002" t="str">
        <f t="shared" si="31"/>
        <v>2013211</v>
      </c>
    </row>
    <row r="1003" spans="1:7" x14ac:dyDescent="0.15">
      <c r="A1003" s="5">
        <v>2013</v>
      </c>
      <c r="B1003">
        <v>2</v>
      </c>
      <c r="C1003">
        <v>11</v>
      </c>
      <c r="D1003" s="6">
        <v>2233.6250000016698</v>
      </c>
      <c r="E1003" t="str">
        <f t="shared" si="30"/>
        <v>2013211</v>
      </c>
      <c r="G1003" t="str">
        <f t="shared" si="31"/>
        <v>2013211</v>
      </c>
    </row>
    <row r="1004" spans="1:7" x14ac:dyDescent="0.15">
      <c r="A1004" s="5">
        <v>2013</v>
      </c>
      <c r="B1004">
        <v>2</v>
      </c>
      <c r="C1004">
        <v>11</v>
      </c>
      <c r="D1004" s="6">
        <v>2233.66666666833</v>
      </c>
      <c r="E1004" t="str">
        <f t="shared" si="30"/>
        <v>2013211</v>
      </c>
      <c r="G1004" t="str">
        <f t="shared" si="31"/>
        <v>2013211</v>
      </c>
    </row>
    <row r="1005" spans="1:7" x14ac:dyDescent="0.15">
      <c r="A1005" s="5">
        <v>2013</v>
      </c>
      <c r="B1005">
        <v>2</v>
      </c>
      <c r="C1005">
        <v>11</v>
      </c>
      <c r="D1005" s="6">
        <v>2233.7083333350001</v>
      </c>
      <c r="E1005" t="str">
        <f t="shared" si="30"/>
        <v>2013211</v>
      </c>
      <c r="G1005" t="str">
        <f t="shared" si="31"/>
        <v>2013211</v>
      </c>
    </row>
    <row r="1006" spans="1:7" x14ac:dyDescent="0.15">
      <c r="A1006" s="5">
        <v>2013</v>
      </c>
      <c r="B1006">
        <v>2</v>
      </c>
      <c r="C1006">
        <v>11</v>
      </c>
      <c r="D1006" s="6">
        <v>2233.7500000016698</v>
      </c>
      <c r="E1006" t="str">
        <f t="shared" si="30"/>
        <v>2013211</v>
      </c>
      <c r="G1006" t="str">
        <f t="shared" si="31"/>
        <v>2013211</v>
      </c>
    </row>
    <row r="1007" spans="1:7" x14ac:dyDescent="0.15">
      <c r="A1007" s="5">
        <v>2013</v>
      </c>
      <c r="B1007">
        <v>2</v>
      </c>
      <c r="C1007">
        <v>11</v>
      </c>
      <c r="D1007" s="6">
        <v>2233.79166666833</v>
      </c>
      <c r="E1007" t="str">
        <f t="shared" si="30"/>
        <v>2013211</v>
      </c>
      <c r="G1007" t="str">
        <f t="shared" si="31"/>
        <v>2013211</v>
      </c>
    </row>
    <row r="1008" spans="1:7" x14ac:dyDescent="0.15">
      <c r="A1008" s="5">
        <v>2013</v>
      </c>
      <c r="B1008">
        <v>2</v>
      </c>
      <c r="C1008">
        <v>11</v>
      </c>
      <c r="D1008" s="6">
        <v>2233.8333333350001</v>
      </c>
      <c r="E1008" t="str">
        <f t="shared" si="30"/>
        <v>2013211</v>
      </c>
      <c r="G1008" t="str">
        <f t="shared" si="31"/>
        <v>2013211</v>
      </c>
    </row>
    <row r="1009" spans="1:12" x14ac:dyDescent="0.15">
      <c r="A1009" s="5">
        <v>2013</v>
      </c>
      <c r="B1009">
        <v>2</v>
      </c>
      <c r="C1009">
        <v>11</v>
      </c>
      <c r="D1009" s="6">
        <v>2233.8750000016698</v>
      </c>
      <c r="E1009" t="str">
        <f t="shared" si="30"/>
        <v>2013211</v>
      </c>
      <c r="G1009" t="str">
        <f t="shared" si="31"/>
        <v>2013211</v>
      </c>
    </row>
    <row r="1010" spans="1:12" x14ac:dyDescent="0.15">
      <c r="A1010" s="5">
        <v>2013</v>
      </c>
      <c r="B1010">
        <v>2</v>
      </c>
      <c r="C1010">
        <v>11</v>
      </c>
      <c r="D1010" s="6">
        <v>2233.91666666833</v>
      </c>
      <c r="E1010" t="str">
        <f t="shared" si="30"/>
        <v>2013211</v>
      </c>
      <c r="G1010" t="str">
        <f t="shared" si="31"/>
        <v>2013211</v>
      </c>
    </row>
    <row r="1011" spans="1:12" x14ac:dyDescent="0.15">
      <c r="A1011" s="5">
        <v>2013</v>
      </c>
      <c r="B1011">
        <v>2</v>
      </c>
      <c r="C1011">
        <v>11</v>
      </c>
      <c r="D1011" s="6">
        <v>2233.9583333350001</v>
      </c>
      <c r="E1011" t="str">
        <f t="shared" si="30"/>
        <v>2013211</v>
      </c>
      <c r="G1011" t="str">
        <f t="shared" si="31"/>
        <v>2013211</v>
      </c>
    </row>
    <row r="1012" spans="1:12" x14ac:dyDescent="0.15">
      <c r="A1012" s="5">
        <v>2013</v>
      </c>
      <c r="B1012">
        <v>2</v>
      </c>
      <c r="C1012">
        <v>12</v>
      </c>
      <c r="D1012" s="6">
        <v>2234.0000000016698</v>
      </c>
      <c r="E1012" t="str">
        <f t="shared" si="30"/>
        <v>2013212</v>
      </c>
      <c r="G1012" t="str">
        <f t="shared" si="31"/>
        <v>2013212</v>
      </c>
      <c r="H1012" t="str">
        <f>IF(IF(ISERROR(MAX(F1012:F1035)),"",MAX(F1012:F1035))=0,"",MAX(F1012:F1035))</f>
        <v/>
      </c>
      <c r="I1012" t="str">
        <f>IF(IF(ISERROR(MAX(F1012:F1035)-MIN(F1012:F1035)),"",MAX(F1012:F1035)-MIN(F1012:F1035))=0,"",MAX(F1012:F1035)-MIN(F1012:F1035))</f>
        <v/>
      </c>
      <c r="J1012" t="str">
        <f>IF(ISERROR(I1012/H1012),"",I1012/H1012)</f>
        <v/>
      </c>
      <c r="K1012" t="str">
        <f>IF(ISERROR(AVERAGE(F1012:F1035)/MAX(F1012:F1035)),"",AVERAGE(F1012:F1035)/MAX(F1012:F1035))</f>
        <v/>
      </c>
      <c r="L1012" t="str">
        <f>IF(ISERROR(MIN(F1012:F1035)/H1012),"",MIN(F1012:F1035)/H1012)</f>
        <v/>
      </c>
    </row>
    <row r="1013" spans="1:12" x14ac:dyDescent="0.15">
      <c r="A1013" s="5">
        <v>2013</v>
      </c>
      <c r="B1013">
        <v>2</v>
      </c>
      <c r="C1013">
        <v>12</v>
      </c>
      <c r="D1013" s="6">
        <v>2234.04166666833</v>
      </c>
      <c r="E1013" t="str">
        <f t="shared" si="30"/>
        <v>2013212</v>
      </c>
      <c r="G1013" t="str">
        <f t="shared" si="31"/>
        <v>2013212</v>
      </c>
    </row>
    <row r="1014" spans="1:12" x14ac:dyDescent="0.15">
      <c r="A1014" s="5">
        <v>2013</v>
      </c>
      <c r="B1014">
        <v>2</v>
      </c>
      <c r="C1014">
        <v>12</v>
      </c>
      <c r="D1014" s="6">
        <v>2234.0833333350001</v>
      </c>
      <c r="E1014" t="str">
        <f t="shared" si="30"/>
        <v>2013212</v>
      </c>
      <c r="G1014" t="str">
        <f t="shared" si="31"/>
        <v>2013212</v>
      </c>
    </row>
    <row r="1015" spans="1:12" x14ac:dyDescent="0.15">
      <c r="A1015" s="5">
        <v>2013</v>
      </c>
      <c r="B1015">
        <v>2</v>
      </c>
      <c r="C1015">
        <v>12</v>
      </c>
      <c r="D1015" s="6">
        <v>2234.1250000016698</v>
      </c>
      <c r="E1015" t="str">
        <f t="shared" si="30"/>
        <v>2013212</v>
      </c>
      <c r="G1015" t="str">
        <f t="shared" si="31"/>
        <v>2013212</v>
      </c>
    </row>
    <row r="1016" spans="1:12" x14ac:dyDescent="0.15">
      <c r="A1016" s="5">
        <v>2013</v>
      </c>
      <c r="B1016">
        <v>2</v>
      </c>
      <c r="C1016">
        <v>12</v>
      </c>
      <c r="D1016" s="6">
        <v>2234.16666666833</v>
      </c>
      <c r="E1016" t="str">
        <f t="shared" si="30"/>
        <v>2013212</v>
      </c>
      <c r="G1016" t="str">
        <f t="shared" si="31"/>
        <v>2013212</v>
      </c>
    </row>
    <row r="1017" spans="1:12" x14ac:dyDescent="0.15">
      <c r="A1017" s="5">
        <v>2013</v>
      </c>
      <c r="B1017">
        <v>2</v>
      </c>
      <c r="C1017">
        <v>12</v>
      </c>
      <c r="D1017" s="6">
        <v>2234.2083333350001</v>
      </c>
      <c r="E1017" t="str">
        <f t="shared" si="30"/>
        <v>2013212</v>
      </c>
      <c r="G1017" t="str">
        <f t="shared" si="31"/>
        <v>2013212</v>
      </c>
    </row>
    <row r="1018" spans="1:12" x14ac:dyDescent="0.15">
      <c r="A1018" s="5">
        <v>2013</v>
      </c>
      <c r="B1018">
        <v>2</v>
      </c>
      <c r="C1018">
        <v>12</v>
      </c>
      <c r="D1018" s="6">
        <v>2234.2500000016698</v>
      </c>
      <c r="E1018" t="str">
        <f t="shared" si="30"/>
        <v>2013212</v>
      </c>
      <c r="G1018" t="str">
        <f t="shared" si="31"/>
        <v>2013212</v>
      </c>
    </row>
    <row r="1019" spans="1:12" x14ac:dyDescent="0.15">
      <c r="A1019" s="5">
        <v>2013</v>
      </c>
      <c r="B1019">
        <v>2</v>
      </c>
      <c r="C1019">
        <v>12</v>
      </c>
      <c r="D1019" s="6">
        <v>2234.29166666833</v>
      </c>
      <c r="E1019" t="str">
        <f t="shared" si="30"/>
        <v>2013212</v>
      </c>
      <c r="G1019" t="str">
        <f t="shared" si="31"/>
        <v>2013212</v>
      </c>
    </row>
    <row r="1020" spans="1:12" x14ac:dyDescent="0.15">
      <c r="A1020" s="5">
        <v>2013</v>
      </c>
      <c r="B1020">
        <v>2</v>
      </c>
      <c r="C1020">
        <v>12</v>
      </c>
      <c r="D1020" s="6">
        <v>2234.3333333350001</v>
      </c>
      <c r="E1020" t="str">
        <f t="shared" si="30"/>
        <v>2013212</v>
      </c>
      <c r="G1020" t="str">
        <f t="shared" si="31"/>
        <v>2013212</v>
      </c>
    </row>
    <row r="1021" spans="1:12" x14ac:dyDescent="0.15">
      <c r="A1021" s="5">
        <v>2013</v>
      </c>
      <c r="B1021">
        <v>2</v>
      </c>
      <c r="C1021">
        <v>12</v>
      </c>
      <c r="D1021" s="6">
        <v>2234.3750000016698</v>
      </c>
      <c r="E1021" t="str">
        <f t="shared" si="30"/>
        <v>2013212</v>
      </c>
      <c r="G1021" t="str">
        <f t="shared" si="31"/>
        <v>2013212</v>
      </c>
    </row>
    <row r="1022" spans="1:12" x14ac:dyDescent="0.15">
      <c r="A1022" s="5">
        <v>2013</v>
      </c>
      <c r="B1022">
        <v>2</v>
      </c>
      <c r="C1022">
        <v>12</v>
      </c>
      <c r="D1022" s="6">
        <v>2234.41666666833</v>
      </c>
      <c r="E1022" t="str">
        <f t="shared" si="30"/>
        <v>2013212</v>
      </c>
      <c r="G1022" t="str">
        <f t="shared" si="31"/>
        <v>2013212</v>
      </c>
    </row>
    <row r="1023" spans="1:12" x14ac:dyDescent="0.15">
      <c r="A1023" s="5">
        <v>2013</v>
      </c>
      <c r="B1023">
        <v>2</v>
      </c>
      <c r="C1023">
        <v>12</v>
      </c>
      <c r="D1023" s="6">
        <v>2234.4583333350001</v>
      </c>
      <c r="E1023" t="str">
        <f t="shared" si="30"/>
        <v>2013212</v>
      </c>
      <c r="G1023" t="str">
        <f t="shared" si="31"/>
        <v>2013212</v>
      </c>
    </row>
    <row r="1024" spans="1:12" x14ac:dyDescent="0.15">
      <c r="A1024" s="5">
        <v>2013</v>
      </c>
      <c r="B1024">
        <v>2</v>
      </c>
      <c r="C1024">
        <v>12</v>
      </c>
      <c r="D1024" s="6">
        <v>2234.5000000016698</v>
      </c>
      <c r="E1024" t="str">
        <f t="shared" si="30"/>
        <v>2013212</v>
      </c>
      <c r="G1024" t="str">
        <f t="shared" si="31"/>
        <v>2013212</v>
      </c>
    </row>
    <row r="1025" spans="1:12" x14ac:dyDescent="0.15">
      <c r="A1025" s="5">
        <v>2013</v>
      </c>
      <c r="B1025">
        <v>2</v>
      </c>
      <c r="C1025">
        <v>12</v>
      </c>
      <c r="D1025" s="6">
        <v>2234.54166666833</v>
      </c>
      <c r="E1025" t="str">
        <f t="shared" si="30"/>
        <v>2013212</v>
      </c>
      <c r="G1025" t="str">
        <f t="shared" si="31"/>
        <v>2013212</v>
      </c>
    </row>
    <row r="1026" spans="1:12" x14ac:dyDescent="0.15">
      <c r="A1026" s="5">
        <v>2013</v>
      </c>
      <c r="B1026">
        <v>2</v>
      </c>
      <c r="C1026">
        <v>12</v>
      </c>
      <c r="D1026" s="6">
        <v>2234.5833333350001</v>
      </c>
      <c r="E1026" t="str">
        <f t="shared" si="30"/>
        <v>2013212</v>
      </c>
      <c r="G1026" t="str">
        <f t="shared" si="31"/>
        <v>2013212</v>
      </c>
    </row>
    <row r="1027" spans="1:12" x14ac:dyDescent="0.15">
      <c r="A1027" s="5">
        <v>2013</v>
      </c>
      <c r="B1027">
        <v>2</v>
      </c>
      <c r="C1027">
        <v>12</v>
      </c>
      <c r="D1027" s="6">
        <v>2234.6250000016698</v>
      </c>
      <c r="E1027" t="str">
        <f t="shared" si="30"/>
        <v>2013212</v>
      </c>
      <c r="G1027" t="str">
        <f t="shared" si="31"/>
        <v>2013212</v>
      </c>
    </row>
    <row r="1028" spans="1:12" x14ac:dyDescent="0.15">
      <c r="A1028" s="5">
        <v>2013</v>
      </c>
      <c r="B1028">
        <v>2</v>
      </c>
      <c r="C1028">
        <v>12</v>
      </c>
      <c r="D1028" s="6">
        <v>2234.66666666833</v>
      </c>
      <c r="E1028" t="str">
        <f t="shared" ref="E1028:E1091" si="32">A1028&amp;B1028&amp;C1028</f>
        <v>2013212</v>
      </c>
      <c r="G1028" t="str">
        <f t="shared" ref="G1028:G1091" si="33">E1028</f>
        <v>2013212</v>
      </c>
    </row>
    <row r="1029" spans="1:12" x14ac:dyDescent="0.15">
      <c r="A1029" s="5">
        <v>2013</v>
      </c>
      <c r="B1029">
        <v>2</v>
      </c>
      <c r="C1029">
        <v>12</v>
      </c>
      <c r="D1029" s="6">
        <v>2234.7083333350001</v>
      </c>
      <c r="E1029" t="str">
        <f t="shared" si="32"/>
        <v>2013212</v>
      </c>
      <c r="G1029" t="str">
        <f t="shared" si="33"/>
        <v>2013212</v>
      </c>
    </row>
    <row r="1030" spans="1:12" x14ac:dyDescent="0.15">
      <c r="A1030" s="5">
        <v>2013</v>
      </c>
      <c r="B1030">
        <v>2</v>
      </c>
      <c r="C1030">
        <v>12</v>
      </c>
      <c r="D1030" s="6">
        <v>2234.7500000016698</v>
      </c>
      <c r="E1030" t="str">
        <f t="shared" si="32"/>
        <v>2013212</v>
      </c>
      <c r="G1030" t="str">
        <f t="shared" si="33"/>
        <v>2013212</v>
      </c>
    </row>
    <row r="1031" spans="1:12" x14ac:dyDescent="0.15">
      <c r="A1031" s="5">
        <v>2013</v>
      </c>
      <c r="B1031">
        <v>2</v>
      </c>
      <c r="C1031">
        <v>12</v>
      </c>
      <c r="D1031" s="6">
        <v>2234.79166666833</v>
      </c>
      <c r="E1031" t="str">
        <f t="shared" si="32"/>
        <v>2013212</v>
      </c>
      <c r="G1031" t="str">
        <f t="shared" si="33"/>
        <v>2013212</v>
      </c>
    </row>
    <row r="1032" spans="1:12" x14ac:dyDescent="0.15">
      <c r="A1032" s="5">
        <v>2013</v>
      </c>
      <c r="B1032">
        <v>2</v>
      </c>
      <c r="C1032">
        <v>12</v>
      </c>
      <c r="D1032" s="6">
        <v>2234.8333333350001</v>
      </c>
      <c r="E1032" t="str">
        <f t="shared" si="32"/>
        <v>2013212</v>
      </c>
      <c r="G1032" t="str">
        <f t="shared" si="33"/>
        <v>2013212</v>
      </c>
    </row>
    <row r="1033" spans="1:12" x14ac:dyDescent="0.15">
      <c r="A1033" s="5">
        <v>2013</v>
      </c>
      <c r="B1033">
        <v>2</v>
      </c>
      <c r="C1033">
        <v>12</v>
      </c>
      <c r="D1033" s="6">
        <v>2234.8750000016698</v>
      </c>
      <c r="E1033" t="str">
        <f t="shared" si="32"/>
        <v>2013212</v>
      </c>
      <c r="G1033" t="str">
        <f t="shared" si="33"/>
        <v>2013212</v>
      </c>
    </row>
    <row r="1034" spans="1:12" x14ac:dyDescent="0.15">
      <c r="A1034" s="5">
        <v>2013</v>
      </c>
      <c r="B1034">
        <v>2</v>
      </c>
      <c r="C1034">
        <v>12</v>
      </c>
      <c r="D1034" s="6">
        <v>2234.91666666833</v>
      </c>
      <c r="E1034" t="str">
        <f t="shared" si="32"/>
        <v>2013212</v>
      </c>
      <c r="G1034" t="str">
        <f t="shared" si="33"/>
        <v>2013212</v>
      </c>
    </row>
    <row r="1035" spans="1:12" x14ac:dyDescent="0.15">
      <c r="A1035" s="5">
        <v>2013</v>
      </c>
      <c r="B1035">
        <v>2</v>
      </c>
      <c r="C1035">
        <v>12</v>
      </c>
      <c r="D1035" s="6">
        <v>2234.9583333350001</v>
      </c>
      <c r="E1035" t="str">
        <f t="shared" si="32"/>
        <v>2013212</v>
      </c>
      <c r="G1035" t="str">
        <f t="shared" si="33"/>
        <v>2013212</v>
      </c>
    </row>
    <row r="1036" spans="1:12" x14ac:dyDescent="0.15">
      <c r="A1036" s="5">
        <v>2013</v>
      </c>
      <c r="B1036">
        <v>2</v>
      </c>
      <c r="C1036">
        <v>13</v>
      </c>
      <c r="D1036" s="6">
        <v>2235.0000000016698</v>
      </c>
      <c r="E1036" t="str">
        <f t="shared" si="32"/>
        <v>2013213</v>
      </c>
      <c r="G1036" t="str">
        <f t="shared" si="33"/>
        <v>2013213</v>
      </c>
      <c r="H1036" t="str">
        <f>IF(IF(ISERROR(MAX(F1036:F1059)),"",MAX(F1036:F1059))=0,"",MAX(F1036:F1059))</f>
        <v/>
      </c>
      <c r="I1036" t="str">
        <f>IF(IF(ISERROR(MAX(F1036:F1059)-MIN(F1036:F1059)),"",MAX(F1036:F1059)-MIN(F1036:F1059))=0,"",MAX(F1036:F1059)-MIN(F1036:F1059))</f>
        <v/>
      </c>
      <c r="J1036" t="str">
        <f>IF(ISERROR(I1036/H1036),"",I1036/H1036)</f>
        <v/>
      </c>
      <c r="K1036" t="str">
        <f>IF(ISERROR(AVERAGE(F1036:F1059)/MAX(F1036:F1059)),"",AVERAGE(F1036:F1059)/MAX(F1036:F1059))</f>
        <v/>
      </c>
      <c r="L1036" t="str">
        <f>IF(ISERROR(MIN(F1036:F1059)/H1036),"",MIN(F1036:F1059)/H1036)</f>
        <v/>
      </c>
    </row>
    <row r="1037" spans="1:12" x14ac:dyDescent="0.15">
      <c r="A1037" s="5">
        <v>2013</v>
      </c>
      <c r="B1037">
        <v>2</v>
      </c>
      <c r="C1037">
        <v>13</v>
      </c>
      <c r="D1037" s="6">
        <v>2235.04166666833</v>
      </c>
      <c r="E1037" t="str">
        <f t="shared" si="32"/>
        <v>2013213</v>
      </c>
      <c r="G1037" t="str">
        <f t="shared" si="33"/>
        <v>2013213</v>
      </c>
    </row>
    <row r="1038" spans="1:12" x14ac:dyDescent="0.15">
      <c r="A1038" s="5">
        <v>2013</v>
      </c>
      <c r="B1038">
        <v>2</v>
      </c>
      <c r="C1038">
        <v>13</v>
      </c>
      <c r="D1038" s="6">
        <v>2235.0833333350001</v>
      </c>
      <c r="E1038" t="str">
        <f t="shared" si="32"/>
        <v>2013213</v>
      </c>
      <c r="G1038" t="str">
        <f t="shared" si="33"/>
        <v>2013213</v>
      </c>
    </row>
    <row r="1039" spans="1:12" x14ac:dyDescent="0.15">
      <c r="A1039" s="5">
        <v>2013</v>
      </c>
      <c r="B1039">
        <v>2</v>
      </c>
      <c r="C1039">
        <v>13</v>
      </c>
      <c r="D1039" s="6">
        <v>2235.1250000016698</v>
      </c>
      <c r="E1039" t="str">
        <f t="shared" si="32"/>
        <v>2013213</v>
      </c>
      <c r="G1039" t="str">
        <f t="shared" si="33"/>
        <v>2013213</v>
      </c>
    </row>
    <row r="1040" spans="1:12" x14ac:dyDescent="0.15">
      <c r="A1040" s="5">
        <v>2013</v>
      </c>
      <c r="B1040">
        <v>2</v>
      </c>
      <c r="C1040">
        <v>13</v>
      </c>
      <c r="D1040" s="6">
        <v>2235.16666666833</v>
      </c>
      <c r="E1040" t="str">
        <f t="shared" si="32"/>
        <v>2013213</v>
      </c>
      <c r="G1040" t="str">
        <f t="shared" si="33"/>
        <v>2013213</v>
      </c>
    </row>
    <row r="1041" spans="1:7" x14ac:dyDescent="0.15">
      <c r="A1041" s="5">
        <v>2013</v>
      </c>
      <c r="B1041">
        <v>2</v>
      </c>
      <c r="C1041">
        <v>13</v>
      </c>
      <c r="D1041" s="6">
        <v>2235.2083333350001</v>
      </c>
      <c r="E1041" t="str">
        <f t="shared" si="32"/>
        <v>2013213</v>
      </c>
      <c r="G1041" t="str">
        <f t="shared" si="33"/>
        <v>2013213</v>
      </c>
    </row>
    <row r="1042" spans="1:7" x14ac:dyDescent="0.15">
      <c r="A1042" s="5">
        <v>2013</v>
      </c>
      <c r="B1042">
        <v>2</v>
      </c>
      <c r="C1042">
        <v>13</v>
      </c>
      <c r="D1042" s="6">
        <v>2235.2500000016698</v>
      </c>
      <c r="E1042" t="str">
        <f t="shared" si="32"/>
        <v>2013213</v>
      </c>
      <c r="G1042" t="str">
        <f t="shared" si="33"/>
        <v>2013213</v>
      </c>
    </row>
    <row r="1043" spans="1:7" x14ac:dyDescent="0.15">
      <c r="A1043" s="5">
        <v>2013</v>
      </c>
      <c r="B1043">
        <v>2</v>
      </c>
      <c r="C1043">
        <v>13</v>
      </c>
      <c r="D1043" s="6">
        <v>2235.29166666833</v>
      </c>
      <c r="E1043" t="str">
        <f t="shared" si="32"/>
        <v>2013213</v>
      </c>
      <c r="G1043" t="str">
        <f t="shared" si="33"/>
        <v>2013213</v>
      </c>
    </row>
    <row r="1044" spans="1:7" x14ac:dyDescent="0.15">
      <c r="A1044" s="5">
        <v>2013</v>
      </c>
      <c r="B1044">
        <v>2</v>
      </c>
      <c r="C1044">
        <v>13</v>
      </c>
      <c r="D1044" s="6">
        <v>2235.3333333350001</v>
      </c>
      <c r="E1044" t="str">
        <f t="shared" si="32"/>
        <v>2013213</v>
      </c>
      <c r="G1044" t="str">
        <f t="shared" si="33"/>
        <v>2013213</v>
      </c>
    </row>
    <row r="1045" spans="1:7" x14ac:dyDescent="0.15">
      <c r="A1045" s="5">
        <v>2013</v>
      </c>
      <c r="B1045">
        <v>2</v>
      </c>
      <c r="C1045">
        <v>13</v>
      </c>
      <c r="D1045" s="6">
        <v>2235.3750000016698</v>
      </c>
      <c r="E1045" t="str">
        <f t="shared" si="32"/>
        <v>2013213</v>
      </c>
      <c r="G1045" t="str">
        <f t="shared" si="33"/>
        <v>2013213</v>
      </c>
    </row>
    <row r="1046" spans="1:7" x14ac:dyDescent="0.15">
      <c r="A1046" s="5">
        <v>2013</v>
      </c>
      <c r="B1046">
        <v>2</v>
      </c>
      <c r="C1046">
        <v>13</v>
      </c>
      <c r="D1046" s="6">
        <v>2235.41666666833</v>
      </c>
      <c r="E1046" t="str">
        <f t="shared" si="32"/>
        <v>2013213</v>
      </c>
      <c r="G1046" t="str">
        <f t="shared" si="33"/>
        <v>2013213</v>
      </c>
    </row>
    <row r="1047" spans="1:7" x14ac:dyDescent="0.15">
      <c r="A1047" s="5">
        <v>2013</v>
      </c>
      <c r="B1047">
        <v>2</v>
      </c>
      <c r="C1047">
        <v>13</v>
      </c>
      <c r="D1047" s="6">
        <v>2235.4583333350001</v>
      </c>
      <c r="E1047" t="str">
        <f t="shared" si="32"/>
        <v>2013213</v>
      </c>
      <c r="G1047" t="str">
        <f t="shared" si="33"/>
        <v>2013213</v>
      </c>
    </row>
    <row r="1048" spans="1:7" x14ac:dyDescent="0.15">
      <c r="A1048" s="5">
        <v>2013</v>
      </c>
      <c r="B1048">
        <v>2</v>
      </c>
      <c r="C1048">
        <v>13</v>
      </c>
      <c r="D1048" s="6">
        <v>2235.5000000016698</v>
      </c>
      <c r="E1048" t="str">
        <f t="shared" si="32"/>
        <v>2013213</v>
      </c>
      <c r="G1048" t="str">
        <f t="shared" si="33"/>
        <v>2013213</v>
      </c>
    </row>
    <row r="1049" spans="1:7" x14ac:dyDescent="0.15">
      <c r="A1049" s="5">
        <v>2013</v>
      </c>
      <c r="B1049">
        <v>2</v>
      </c>
      <c r="C1049">
        <v>13</v>
      </c>
      <c r="D1049" s="6">
        <v>2235.54166666833</v>
      </c>
      <c r="E1049" t="str">
        <f t="shared" si="32"/>
        <v>2013213</v>
      </c>
      <c r="G1049" t="str">
        <f t="shared" si="33"/>
        <v>2013213</v>
      </c>
    </row>
    <row r="1050" spans="1:7" x14ac:dyDescent="0.15">
      <c r="A1050" s="5">
        <v>2013</v>
      </c>
      <c r="B1050">
        <v>2</v>
      </c>
      <c r="C1050">
        <v>13</v>
      </c>
      <c r="D1050" s="6">
        <v>2235.5833333350001</v>
      </c>
      <c r="E1050" t="str">
        <f t="shared" si="32"/>
        <v>2013213</v>
      </c>
      <c r="G1050" t="str">
        <f t="shared" si="33"/>
        <v>2013213</v>
      </c>
    </row>
    <row r="1051" spans="1:7" x14ac:dyDescent="0.15">
      <c r="A1051" s="5">
        <v>2013</v>
      </c>
      <c r="B1051">
        <v>2</v>
      </c>
      <c r="C1051">
        <v>13</v>
      </c>
      <c r="D1051" s="6">
        <v>2235.6250000016698</v>
      </c>
      <c r="E1051" t="str">
        <f t="shared" si="32"/>
        <v>2013213</v>
      </c>
      <c r="G1051" t="str">
        <f t="shared" si="33"/>
        <v>2013213</v>
      </c>
    </row>
    <row r="1052" spans="1:7" x14ac:dyDescent="0.15">
      <c r="A1052" s="5">
        <v>2013</v>
      </c>
      <c r="B1052">
        <v>2</v>
      </c>
      <c r="C1052">
        <v>13</v>
      </c>
      <c r="D1052" s="6">
        <v>2235.66666666833</v>
      </c>
      <c r="E1052" t="str">
        <f t="shared" si="32"/>
        <v>2013213</v>
      </c>
      <c r="G1052" t="str">
        <f t="shared" si="33"/>
        <v>2013213</v>
      </c>
    </row>
    <row r="1053" spans="1:7" x14ac:dyDescent="0.15">
      <c r="A1053" s="5">
        <v>2013</v>
      </c>
      <c r="B1053">
        <v>2</v>
      </c>
      <c r="C1053">
        <v>13</v>
      </c>
      <c r="D1053" s="6">
        <v>2235.7083333350001</v>
      </c>
      <c r="E1053" t="str">
        <f t="shared" si="32"/>
        <v>2013213</v>
      </c>
      <c r="G1053" t="str">
        <f t="shared" si="33"/>
        <v>2013213</v>
      </c>
    </row>
    <row r="1054" spans="1:7" x14ac:dyDescent="0.15">
      <c r="A1054" s="5">
        <v>2013</v>
      </c>
      <c r="B1054">
        <v>2</v>
      </c>
      <c r="C1054">
        <v>13</v>
      </c>
      <c r="D1054" s="6">
        <v>2235.7500000016698</v>
      </c>
      <c r="E1054" t="str">
        <f t="shared" si="32"/>
        <v>2013213</v>
      </c>
      <c r="G1054" t="str">
        <f t="shared" si="33"/>
        <v>2013213</v>
      </c>
    </row>
    <row r="1055" spans="1:7" x14ac:dyDescent="0.15">
      <c r="A1055" s="5">
        <v>2013</v>
      </c>
      <c r="B1055">
        <v>2</v>
      </c>
      <c r="C1055">
        <v>13</v>
      </c>
      <c r="D1055" s="6">
        <v>2235.79166666833</v>
      </c>
      <c r="E1055" t="str">
        <f t="shared" si="32"/>
        <v>2013213</v>
      </c>
      <c r="G1055" t="str">
        <f t="shared" si="33"/>
        <v>2013213</v>
      </c>
    </row>
    <row r="1056" spans="1:7" x14ac:dyDescent="0.15">
      <c r="A1056" s="5">
        <v>2013</v>
      </c>
      <c r="B1056">
        <v>2</v>
      </c>
      <c r="C1056">
        <v>13</v>
      </c>
      <c r="D1056" s="6">
        <v>2235.8333333350001</v>
      </c>
      <c r="E1056" t="str">
        <f t="shared" si="32"/>
        <v>2013213</v>
      </c>
      <c r="G1056" t="str">
        <f t="shared" si="33"/>
        <v>2013213</v>
      </c>
    </row>
    <row r="1057" spans="1:12" x14ac:dyDescent="0.15">
      <c r="A1057" s="5">
        <v>2013</v>
      </c>
      <c r="B1057">
        <v>2</v>
      </c>
      <c r="C1057">
        <v>13</v>
      </c>
      <c r="D1057" s="6">
        <v>2235.8750000016698</v>
      </c>
      <c r="E1057" t="str">
        <f t="shared" si="32"/>
        <v>2013213</v>
      </c>
      <c r="G1057" t="str">
        <f t="shared" si="33"/>
        <v>2013213</v>
      </c>
    </row>
    <row r="1058" spans="1:12" x14ac:dyDescent="0.15">
      <c r="A1058" s="5">
        <v>2013</v>
      </c>
      <c r="B1058">
        <v>2</v>
      </c>
      <c r="C1058">
        <v>13</v>
      </c>
      <c r="D1058" s="6">
        <v>2235.91666666833</v>
      </c>
      <c r="E1058" t="str">
        <f t="shared" si="32"/>
        <v>2013213</v>
      </c>
      <c r="G1058" t="str">
        <f t="shared" si="33"/>
        <v>2013213</v>
      </c>
    </row>
    <row r="1059" spans="1:12" x14ac:dyDescent="0.15">
      <c r="A1059" s="5">
        <v>2013</v>
      </c>
      <c r="B1059">
        <v>2</v>
      </c>
      <c r="C1059">
        <v>13</v>
      </c>
      <c r="D1059" s="6">
        <v>2235.9583333350001</v>
      </c>
      <c r="E1059" t="str">
        <f t="shared" si="32"/>
        <v>2013213</v>
      </c>
      <c r="G1059" t="str">
        <f t="shared" si="33"/>
        <v>2013213</v>
      </c>
    </row>
    <row r="1060" spans="1:12" x14ac:dyDescent="0.15">
      <c r="A1060" s="5">
        <v>2013</v>
      </c>
      <c r="B1060">
        <v>2</v>
      </c>
      <c r="C1060">
        <v>14</v>
      </c>
      <c r="D1060" s="6">
        <v>2236.0000000016698</v>
      </c>
      <c r="E1060" t="str">
        <f t="shared" si="32"/>
        <v>2013214</v>
      </c>
      <c r="G1060" t="str">
        <f t="shared" si="33"/>
        <v>2013214</v>
      </c>
      <c r="H1060" t="str">
        <f>IF(IF(ISERROR(MAX(F1060:F1083)),"",MAX(F1060:F1083))=0,"",MAX(F1060:F1083))</f>
        <v/>
      </c>
      <c r="I1060" t="str">
        <f>IF(IF(ISERROR(MAX(F1060:F1083)-MIN(F1060:F1083)),"",MAX(F1060:F1083)-MIN(F1060:F1083))=0,"",MAX(F1060:F1083)-MIN(F1060:F1083))</f>
        <v/>
      </c>
      <c r="J1060" t="str">
        <f>IF(ISERROR(I1060/H1060),"",I1060/H1060)</f>
        <v/>
      </c>
      <c r="K1060" t="str">
        <f>IF(ISERROR(AVERAGE(F1060:F1083)/MAX(F1060:F1083)),"",AVERAGE(F1060:F1083)/MAX(F1060:F1083))</f>
        <v/>
      </c>
      <c r="L1060" t="str">
        <f>IF(ISERROR(MIN(F1060:F1083)/H1060),"",MIN(F1060:F1083)/H1060)</f>
        <v/>
      </c>
    </row>
    <row r="1061" spans="1:12" x14ac:dyDescent="0.15">
      <c r="A1061" s="5">
        <v>2013</v>
      </c>
      <c r="B1061">
        <v>2</v>
      </c>
      <c r="C1061">
        <v>14</v>
      </c>
      <c r="D1061" s="6">
        <v>2236.04166666833</v>
      </c>
      <c r="E1061" t="str">
        <f t="shared" si="32"/>
        <v>2013214</v>
      </c>
      <c r="G1061" t="str">
        <f t="shared" si="33"/>
        <v>2013214</v>
      </c>
    </row>
    <row r="1062" spans="1:12" x14ac:dyDescent="0.15">
      <c r="A1062" s="5">
        <v>2013</v>
      </c>
      <c r="B1062">
        <v>2</v>
      </c>
      <c r="C1062">
        <v>14</v>
      </c>
      <c r="D1062" s="6">
        <v>2236.0833333350001</v>
      </c>
      <c r="E1062" t="str">
        <f t="shared" si="32"/>
        <v>2013214</v>
      </c>
      <c r="G1062" t="str">
        <f t="shared" si="33"/>
        <v>2013214</v>
      </c>
    </row>
    <row r="1063" spans="1:12" x14ac:dyDescent="0.15">
      <c r="A1063" s="5">
        <v>2013</v>
      </c>
      <c r="B1063">
        <v>2</v>
      </c>
      <c r="C1063">
        <v>14</v>
      </c>
      <c r="D1063" s="6">
        <v>2236.1250000016698</v>
      </c>
      <c r="E1063" t="str">
        <f t="shared" si="32"/>
        <v>2013214</v>
      </c>
      <c r="G1063" t="str">
        <f t="shared" si="33"/>
        <v>2013214</v>
      </c>
    </row>
    <row r="1064" spans="1:12" x14ac:dyDescent="0.15">
      <c r="A1064" s="5">
        <v>2013</v>
      </c>
      <c r="B1064">
        <v>2</v>
      </c>
      <c r="C1064">
        <v>14</v>
      </c>
      <c r="D1064" s="6">
        <v>2236.16666666833</v>
      </c>
      <c r="E1064" t="str">
        <f t="shared" si="32"/>
        <v>2013214</v>
      </c>
      <c r="G1064" t="str">
        <f t="shared" si="33"/>
        <v>2013214</v>
      </c>
    </row>
    <row r="1065" spans="1:12" x14ac:dyDescent="0.15">
      <c r="A1065" s="5">
        <v>2013</v>
      </c>
      <c r="B1065">
        <v>2</v>
      </c>
      <c r="C1065">
        <v>14</v>
      </c>
      <c r="D1065" s="6">
        <v>2236.2083333350001</v>
      </c>
      <c r="E1065" t="str">
        <f t="shared" si="32"/>
        <v>2013214</v>
      </c>
      <c r="G1065" t="str">
        <f t="shared" si="33"/>
        <v>2013214</v>
      </c>
    </row>
    <row r="1066" spans="1:12" x14ac:dyDescent="0.15">
      <c r="A1066" s="5">
        <v>2013</v>
      </c>
      <c r="B1066">
        <v>2</v>
      </c>
      <c r="C1066">
        <v>14</v>
      </c>
      <c r="D1066" s="6">
        <v>2236.2500000016698</v>
      </c>
      <c r="E1066" t="str">
        <f t="shared" si="32"/>
        <v>2013214</v>
      </c>
      <c r="G1066" t="str">
        <f t="shared" si="33"/>
        <v>2013214</v>
      </c>
    </row>
    <row r="1067" spans="1:12" x14ac:dyDescent="0.15">
      <c r="A1067" s="5">
        <v>2013</v>
      </c>
      <c r="B1067">
        <v>2</v>
      </c>
      <c r="C1067">
        <v>14</v>
      </c>
      <c r="D1067" s="6">
        <v>2236.29166666833</v>
      </c>
      <c r="E1067" t="str">
        <f t="shared" si="32"/>
        <v>2013214</v>
      </c>
      <c r="G1067" t="str">
        <f t="shared" si="33"/>
        <v>2013214</v>
      </c>
    </row>
    <row r="1068" spans="1:12" x14ac:dyDescent="0.15">
      <c r="A1068" s="5">
        <v>2013</v>
      </c>
      <c r="B1068">
        <v>2</v>
      </c>
      <c r="C1068">
        <v>14</v>
      </c>
      <c r="D1068" s="6">
        <v>2236.3333333350001</v>
      </c>
      <c r="E1068" t="str">
        <f t="shared" si="32"/>
        <v>2013214</v>
      </c>
      <c r="G1068" t="str">
        <f t="shared" si="33"/>
        <v>2013214</v>
      </c>
    </row>
    <row r="1069" spans="1:12" x14ac:dyDescent="0.15">
      <c r="A1069" s="5">
        <v>2013</v>
      </c>
      <c r="B1069">
        <v>2</v>
      </c>
      <c r="C1069">
        <v>14</v>
      </c>
      <c r="D1069" s="6">
        <v>2236.3750000016698</v>
      </c>
      <c r="E1069" t="str">
        <f t="shared" si="32"/>
        <v>2013214</v>
      </c>
      <c r="G1069" t="str">
        <f t="shared" si="33"/>
        <v>2013214</v>
      </c>
    </row>
    <row r="1070" spans="1:12" x14ac:dyDescent="0.15">
      <c r="A1070" s="5">
        <v>2013</v>
      </c>
      <c r="B1070">
        <v>2</v>
      </c>
      <c r="C1070">
        <v>14</v>
      </c>
      <c r="D1070" s="6">
        <v>2236.41666666833</v>
      </c>
      <c r="E1070" t="str">
        <f t="shared" si="32"/>
        <v>2013214</v>
      </c>
      <c r="G1070" t="str">
        <f t="shared" si="33"/>
        <v>2013214</v>
      </c>
    </row>
    <row r="1071" spans="1:12" x14ac:dyDescent="0.15">
      <c r="A1071" s="5">
        <v>2013</v>
      </c>
      <c r="B1071">
        <v>2</v>
      </c>
      <c r="C1071">
        <v>14</v>
      </c>
      <c r="D1071" s="6">
        <v>2236.4583333350001</v>
      </c>
      <c r="E1071" t="str">
        <f t="shared" si="32"/>
        <v>2013214</v>
      </c>
      <c r="G1071" t="str">
        <f t="shared" si="33"/>
        <v>2013214</v>
      </c>
    </row>
    <row r="1072" spans="1:12" x14ac:dyDescent="0.15">
      <c r="A1072" s="5">
        <v>2013</v>
      </c>
      <c r="B1072">
        <v>2</v>
      </c>
      <c r="C1072">
        <v>14</v>
      </c>
      <c r="D1072" s="6">
        <v>2236.5000000016698</v>
      </c>
      <c r="E1072" t="str">
        <f t="shared" si="32"/>
        <v>2013214</v>
      </c>
      <c r="G1072" t="str">
        <f t="shared" si="33"/>
        <v>2013214</v>
      </c>
    </row>
    <row r="1073" spans="1:12" x14ac:dyDescent="0.15">
      <c r="A1073" s="5">
        <v>2013</v>
      </c>
      <c r="B1073">
        <v>2</v>
      </c>
      <c r="C1073">
        <v>14</v>
      </c>
      <c r="D1073" s="6">
        <v>2236.54166666833</v>
      </c>
      <c r="E1073" t="str">
        <f t="shared" si="32"/>
        <v>2013214</v>
      </c>
      <c r="G1073" t="str">
        <f t="shared" si="33"/>
        <v>2013214</v>
      </c>
    </row>
    <row r="1074" spans="1:12" x14ac:dyDescent="0.15">
      <c r="A1074" s="5">
        <v>2013</v>
      </c>
      <c r="B1074">
        <v>2</v>
      </c>
      <c r="C1074">
        <v>14</v>
      </c>
      <c r="D1074" s="6">
        <v>2236.5833333350001</v>
      </c>
      <c r="E1074" t="str">
        <f t="shared" si="32"/>
        <v>2013214</v>
      </c>
      <c r="G1074" t="str">
        <f t="shared" si="33"/>
        <v>2013214</v>
      </c>
    </row>
    <row r="1075" spans="1:12" x14ac:dyDescent="0.15">
      <c r="A1075" s="5">
        <v>2013</v>
      </c>
      <c r="B1075">
        <v>2</v>
      </c>
      <c r="C1075">
        <v>14</v>
      </c>
      <c r="D1075" s="6">
        <v>2236.6250000016698</v>
      </c>
      <c r="E1075" t="str">
        <f t="shared" si="32"/>
        <v>2013214</v>
      </c>
      <c r="G1075" t="str">
        <f t="shared" si="33"/>
        <v>2013214</v>
      </c>
    </row>
    <row r="1076" spans="1:12" x14ac:dyDescent="0.15">
      <c r="A1076" s="5">
        <v>2013</v>
      </c>
      <c r="B1076">
        <v>2</v>
      </c>
      <c r="C1076">
        <v>14</v>
      </c>
      <c r="D1076" s="6">
        <v>2236.66666666833</v>
      </c>
      <c r="E1076" t="str">
        <f t="shared" si="32"/>
        <v>2013214</v>
      </c>
      <c r="G1076" t="str">
        <f t="shared" si="33"/>
        <v>2013214</v>
      </c>
    </row>
    <row r="1077" spans="1:12" x14ac:dyDescent="0.15">
      <c r="A1077" s="5">
        <v>2013</v>
      </c>
      <c r="B1077">
        <v>2</v>
      </c>
      <c r="C1077">
        <v>14</v>
      </c>
      <c r="D1077" s="6">
        <v>2236.7083333350001</v>
      </c>
      <c r="E1077" t="str">
        <f t="shared" si="32"/>
        <v>2013214</v>
      </c>
      <c r="G1077" t="str">
        <f t="shared" si="33"/>
        <v>2013214</v>
      </c>
    </row>
    <row r="1078" spans="1:12" x14ac:dyDescent="0.15">
      <c r="A1078" s="5">
        <v>2013</v>
      </c>
      <c r="B1078">
        <v>2</v>
      </c>
      <c r="C1078">
        <v>14</v>
      </c>
      <c r="D1078" s="6">
        <v>2236.7500000016698</v>
      </c>
      <c r="E1078" t="str">
        <f t="shared" si="32"/>
        <v>2013214</v>
      </c>
      <c r="G1078" t="str">
        <f t="shared" si="33"/>
        <v>2013214</v>
      </c>
    </row>
    <row r="1079" spans="1:12" x14ac:dyDescent="0.15">
      <c r="A1079" s="5">
        <v>2013</v>
      </c>
      <c r="B1079">
        <v>2</v>
      </c>
      <c r="C1079">
        <v>14</v>
      </c>
      <c r="D1079" s="6">
        <v>2236.79166666833</v>
      </c>
      <c r="E1079" t="str">
        <f t="shared" si="32"/>
        <v>2013214</v>
      </c>
      <c r="G1079" t="str">
        <f t="shared" si="33"/>
        <v>2013214</v>
      </c>
    </row>
    <row r="1080" spans="1:12" x14ac:dyDescent="0.15">
      <c r="A1080" s="5">
        <v>2013</v>
      </c>
      <c r="B1080">
        <v>2</v>
      </c>
      <c r="C1080">
        <v>14</v>
      </c>
      <c r="D1080" s="6">
        <v>2236.8333333350001</v>
      </c>
      <c r="E1080" t="str">
        <f t="shared" si="32"/>
        <v>2013214</v>
      </c>
      <c r="G1080" t="str">
        <f t="shared" si="33"/>
        <v>2013214</v>
      </c>
    </row>
    <row r="1081" spans="1:12" x14ac:dyDescent="0.15">
      <c r="A1081" s="5">
        <v>2013</v>
      </c>
      <c r="B1081">
        <v>2</v>
      </c>
      <c r="C1081">
        <v>14</v>
      </c>
      <c r="D1081" s="6">
        <v>2236.8750000016698</v>
      </c>
      <c r="E1081" t="str">
        <f t="shared" si="32"/>
        <v>2013214</v>
      </c>
      <c r="G1081" t="str">
        <f t="shared" si="33"/>
        <v>2013214</v>
      </c>
    </row>
    <row r="1082" spans="1:12" x14ac:dyDescent="0.15">
      <c r="A1082" s="5">
        <v>2013</v>
      </c>
      <c r="B1082">
        <v>2</v>
      </c>
      <c r="C1082">
        <v>14</v>
      </c>
      <c r="D1082" s="6">
        <v>2236.91666666833</v>
      </c>
      <c r="E1082" t="str">
        <f t="shared" si="32"/>
        <v>2013214</v>
      </c>
      <c r="G1082" t="str">
        <f t="shared" si="33"/>
        <v>2013214</v>
      </c>
    </row>
    <row r="1083" spans="1:12" x14ac:dyDescent="0.15">
      <c r="A1083" s="5">
        <v>2013</v>
      </c>
      <c r="B1083">
        <v>2</v>
      </c>
      <c r="C1083">
        <v>14</v>
      </c>
      <c r="D1083" s="6">
        <v>2236.9583333350001</v>
      </c>
      <c r="E1083" t="str">
        <f t="shared" si="32"/>
        <v>2013214</v>
      </c>
      <c r="G1083" t="str">
        <f t="shared" si="33"/>
        <v>2013214</v>
      </c>
    </row>
    <row r="1084" spans="1:12" x14ac:dyDescent="0.15">
      <c r="A1084" s="5">
        <v>2013</v>
      </c>
      <c r="B1084">
        <v>2</v>
      </c>
      <c r="C1084">
        <v>15</v>
      </c>
      <c r="D1084" s="6">
        <v>2237.0000000016698</v>
      </c>
      <c r="E1084" t="str">
        <f t="shared" si="32"/>
        <v>2013215</v>
      </c>
      <c r="G1084" t="str">
        <f t="shared" si="33"/>
        <v>2013215</v>
      </c>
      <c r="H1084" t="str">
        <f>IF(IF(ISERROR(MAX(F1084:F1107)),"",MAX(F1084:F1107))=0,"",MAX(F1084:F1107))</f>
        <v/>
      </c>
      <c r="I1084" t="str">
        <f>IF(IF(ISERROR(MAX(F1084:F1107)-MIN(F1084:F1107)),"",MAX(F1084:F1107)-MIN(F1084:F1107))=0,"",MAX(F1084:F1107)-MIN(F1084:F1107))</f>
        <v/>
      </c>
      <c r="J1084" t="str">
        <f>IF(ISERROR(I1084/H1084),"",I1084/H1084)</f>
        <v/>
      </c>
      <c r="K1084" t="str">
        <f>IF(ISERROR(AVERAGE(F1084:F1107)/MAX(F1084:F1107)),"",AVERAGE(F1084:F1107)/MAX(F1084:F1107))</f>
        <v/>
      </c>
      <c r="L1084" t="str">
        <f>IF(ISERROR(MIN(F1084:F1107)/H1084),"",MIN(F1084:F1107)/H1084)</f>
        <v/>
      </c>
    </row>
    <row r="1085" spans="1:12" x14ac:dyDescent="0.15">
      <c r="A1085" s="5">
        <v>2013</v>
      </c>
      <c r="B1085">
        <v>2</v>
      </c>
      <c r="C1085">
        <v>15</v>
      </c>
      <c r="D1085" s="6">
        <v>2237.04166666833</v>
      </c>
      <c r="E1085" t="str">
        <f t="shared" si="32"/>
        <v>2013215</v>
      </c>
      <c r="G1085" t="str">
        <f t="shared" si="33"/>
        <v>2013215</v>
      </c>
    </row>
    <row r="1086" spans="1:12" x14ac:dyDescent="0.15">
      <c r="A1086" s="5">
        <v>2013</v>
      </c>
      <c r="B1086">
        <v>2</v>
      </c>
      <c r="C1086">
        <v>15</v>
      </c>
      <c r="D1086" s="6">
        <v>2237.0833333350001</v>
      </c>
      <c r="E1086" t="str">
        <f t="shared" si="32"/>
        <v>2013215</v>
      </c>
      <c r="G1086" t="str">
        <f t="shared" si="33"/>
        <v>2013215</v>
      </c>
    </row>
    <row r="1087" spans="1:12" x14ac:dyDescent="0.15">
      <c r="A1087" s="5">
        <v>2013</v>
      </c>
      <c r="B1087">
        <v>2</v>
      </c>
      <c r="C1087">
        <v>15</v>
      </c>
      <c r="D1087" s="6">
        <v>2237.1250000016698</v>
      </c>
      <c r="E1087" t="str">
        <f t="shared" si="32"/>
        <v>2013215</v>
      </c>
      <c r="G1087" t="str">
        <f t="shared" si="33"/>
        <v>2013215</v>
      </c>
    </row>
    <row r="1088" spans="1:12" x14ac:dyDescent="0.15">
      <c r="A1088" s="5">
        <v>2013</v>
      </c>
      <c r="B1088">
        <v>2</v>
      </c>
      <c r="C1088">
        <v>15</v>
      </c>
      <c r="D1088" s="6">
        <v>2237.16666666833</v>
      </c>
      <c r="E1088" t="str">
        <f t="shared" si="32"/>
        <v>2013215</v>
      </c>
      <c r="G1088" t="str">
        <f t="shared" si="33"/>
        <v>2013215</v>
      </c>
    </row>
    <row r="1089" spans="1:7" x14ac:dyDescent="0.15">
      <c r="A1089" s="5">
        <v>2013</v>
      </c>
      <c r="B1089">
        <v>2</v>
      </c>
      <c r="C1089">
        <v>15</v>
      </c>
      <c r="D1089" s="6">
        <v>2237.2083333350001</v>
      </c>
      <c r="E1089" t="str">
        <f t="shared" si="32"/>
        <v>2013215</v>
      </c>
      <c r="G1089" t="str">
        <f t="shared" si="33"/>
        <v>2013215</v>
      </c>
    </row>
    <row r="1090" spans="1:7" x14ac:dyDescent="0.15">
      <c r="A1090" s="5">
        <v>2013</v>
      </c>
      <c r="B1090">
        <v>2</v>
      </c>
      <c r="C1090">
        <v>15</v>
      </c>
      <c r="D1090" s="6">
        <v>2237.2500000016698</v>
      </c>
      <c r="E1090" t="str">
        <f t="shared" si="32"/>
        <v>2013215</v>
      </c>
      <c r="G1090" t="str">
        <f t="shared" si="33"/>
        <v>2013215</v>
      </c>
    </row>
    <row r="1091" spans="1:7" x14ac:dyDescent="0.15">
      <c r="A1091" s="5">
        <v>2013</v>
      </c>
      <c r="B1091">
        <v>2</v>
      </c>
      <c r="C1091">
        <v>15</v>
      </c>
      <c r="D1091" s="6">
        <v>2237.29166666833</v>
      </c>
      <c r="E1091" t="str">
        <f t="shared" si="32"/>
        <v>2013215</v>
      </c>
      <c r="G1091" t="str">
        <f t="shared" si="33"/>
        <v>2013215</v>
      </c>
    </row>
    <row r="1092" spans="1:7" x14ac:dyDescent="0.15">
      <c r="A1092" s="5">
        <v>2013</v>
      </c>
      <c r="B1092">
        <v>2</v>
      </c>
      <c r="C1092">
        <v>15</v>
      </c>
      <c r="D1092" s="6">
        <v>2237.3333333350001</v>
      </c>
      <c r="E1092" t="str">
        <f t="shared" ref="E1092:E1155" si="34">A1092&amp;B1092&amp;C1092</f>
        <v>2013215</v>
      </c>
      <c r="G1092" t="str">
        <f t="shared" ref="G1092:G1155" si="35">E1092</f>
        <v>2013215</v>
      </c>
    </row>
    <row r="1093" spans="1:7" x14ac:dyDescent="0.15">
      <c r="A1093" s="5">
        <v>2013</v>
      </c>
      <c r="B1093">
        <v>2</v>
      </c>
      <c r="C1093">
        <v>15</v>
      </c>
      <c r="D1093" s="6">
        <v>2237.3750000016698</v>
      </c>
      <c r="E1093" t="str">
        <f t="shared" si="34"/>
        <v>2013215</v>
      </c>
      <c r="G1093" t="str">
        <f t="shared" si="35"/>
        <v>2013215</v>
      </c>
    </row>
    <row r="1094" spans="1:7" x14ac:dyDescent="0.15">
      <c r="A1094" s="5">
        <v>2013</v>
      </c>
      <c r="B1094">
        <v>2</v>
      </c>
      <c r="C1094">
        <v>15</v>
      </c>
      <c r="D1094" s="6">
        <v>2237.41666666833</v>
      </c>
      <c r="E1094" t="str">
        <f t="shared" si="34"/>
        <v>2013215</v>
      </c>
      <c r="G1094" t="str">
        <f t="shared" si="35"/>
        <v>2013215</v>
      </c>
    </row>
    <row r="1095" spans="1:7" x14ac:dyDescent="0.15">
      <c r="A1095" s="5">
        <v>2013</v>
      </c>
      <c r="B1095">
        <v>2</v>
      </c>
      <c r="C1095">
        <v>15</v>
      </c>
      <c r="D1095" s="6">
        <v>2237.4583333350001</v>
      </c>
      <c r="E1095" t="str">
        <f t="shared" si="34"/>
        <v>2013215</v>
      </c>
      <c r="G1095" t="str">
        <f t="shared" si="35"/>
        <v>2013215</v>
      </c>
    </row>
    <row r="1096" spans="1:7" x14ac:dyDescent="0.15">
      <c r="A1096" s="5">
        <v>2013</v>
      </c>
      <c r="B1096">
        <v>2</v>
      </c>
      <c r="C1096">
        <v>15</v>
      </c>
      <c r="D1096" s="6">
        <v>2237.5000000016698</v>
      </c>
      <c r="E1096" t="str">
        <f t="shared" si="34"/>
        <v>2013215</v>
      </c>
      <c r="G1096" t="str">
        <f t="shared" si="35"/>
        <v>2013215</v>
      </c>
    </row>
    <row r="1097" spans="1:7" x14ac:dyDescent="0.15">
      <c r="A1097" s="5">
        <v>2013</v>
      </c>
      <c r="B1097">
        <v>2</v>
      </c>
      <c r="C1097">
        <v>15</v>
      </c>
      <c r="D1097" s="6">
        <v>2237.54166666833</v>
      </c>
      <c r="E1097" t="str">
        <f t="shared" si="34"/>
        <v>2013215</v>
      </c>
      <c r="G1097" t="str">
        <f t="shared" si="35"/>
        <v>2013215</v>
      </c>
    </row>
    <row r="1098" spans="1:7" x14ac:dyDescent="0.15">
      <c r="A1098" s="5">
        <v>2013</v>
      </c>
      <c r="B1098">
        <v>2</v>
      </c>
      <c r="C1098">
        <v>15</v>
      </c>
      <c r="D1098" s="6">
        <v>2237.5833333350001</v>
      </c>
      <c r="E1098" t="str">
        <f t="shared" si="34"/>
        <v>2013215</v>
      </c>
      <c r="G1098" t="str">
        <f t="shared" si="35"/>
        <v>2013215</v>
      </c>
    </row>
    <row r="1099" spans="1:7" x14ac:dyDescent="0.15">
      <c r="A1099" s="5">
        <v>2013</v>
      </c>
      <c r="B1099">
        <v>2</v>
      </c>
      <c r="C1099">
        <v>15</v>
      </c>
      <c r="D1099" s="6">
        <v>2237.6250000016698</v>
      </c>
      <c r="E1099" t="str">
        <f t="shared" si="34"/>
        <v>2013215</v>
      </c>
      <c r="G1099" t="str">
        <f t="shared" si="35"/>
        <v>2013215</v>
      </c>
    </row>
    <row r="1100" spans="1:7" x14ac:dyDescent="0.15">
      <c r="A1100" s="5">
        <v>2013</v>
      </c>
      <c r="B1100">
        <v>2</v>
      </c>
      <c r="C1100">
        <v>15</v>
      </c>
      <c r="D1100" s="6">
        <v>2237.66666666833</v>
      </c>
      <c r="E1100" t="str">
        <f t="shared" si="34"/>
        <v>2013215</v>
      </c>
      <c r="G1100" t="str">
        <f t="shared" si="35"/>
        <v>2013215</v>
      </c>
    </row>
    <row r="1101" spans="1:7" x14ac:dyDescent="0.15">
      <c r="A1101" s="5">
        <v>2013</v>
      </c>
      <c r="B1101">
        <v>2</v>
      </c>
      <c r="C1101">
        <v>15</v>
      </c>
      <c r="D1101" s="6">
        <v>2237.7083333350001</v>
      </c>
      <c r="E1101" t="str">
        <f t="shared" si="34"/>
        <v>2013215</v>
      </c>
      <c r="G1101" t="str">
        <f t="shared" si="35"/>
        <v>2013215</v>
      </c>
    </row>
    <row r="1102" spans="1:7" x14ac:dyDescent="0.15">
      <c r="A1102" s="5">
        <v>2013</v>
      </c>
      <c r="B1102">
        <v>2</v>
      </c>
      <c r="C1102">
        <v>15</v>
      </c>
      <c r="D1102" s="6">
        <v>2237.7500000016698</v>
      </c>
      <c r="E1102" t="str">
        <f t="shared" si="34"/>
        <v>2013215</v>
      </c>
      <c r="G1102" t="str">
        <f t="shared" si="35"/>
        <v>2013215</v>
      </c>
    </row>
    <row r="1103" spans="1:7" x14ac:dyDescent="0.15">
      <c r="A1103" s="5">
        <v>2013</v>
      </c>
      <c r="B1103">
        <v>2</v>
      </c>
      <c r="C1103">
        <v>15</v>
      </c>
      <c r="D1103" s="6">
        <v>2237.79166666833</v>
      </c>
      <c r="E1103" t="str">
        <f t="shared" si="34"/>
        <v>2013215</v>
      </c>
      <c r="G1103" t="str">
        <f t="shared" si="35"/>
        <v>2013215</v>
      </c>
    </row>
    <row r="1104" spans="1:7" x14ac:dyDescent="0.15">
      <c r="A1104" s="5">
        <v>2013</v>
      </c>
      <c r="B1104">
        <v>2</v>
      </c>
      <c r="C1104">
        <v>15</v>
      </c>
      <c r="D1104" s="6">
        <v>2237.8333333350001</v>
      </c>
      <c r="E1104" t="str">
        <f t="shared" si="34"/>
        <v>2013215</v>
      </c>
      <c r="G1104" t="str">
        <f t="shared" si="35"/>
        <v>2013215</v>
      </c>
    </row>
    <row r="1105" spans="1:12" x14ac:dyDescent="0.15">
      <c r="A1105" s="5">
        <v>2013</v>
      </c>
      <c r="B1105">
        <v>2</v>
      </c>
      <c r="C1105">
        <v>15</v>
      </c>
      <c r="D1105" s="6">
        <v>2237.8750000016698</v>
      </c>
      <c r="E1105" t="str">
        <f t="shared" si="34"/>
        <v>2013215</v>
      </c>
      <c r="G1105" t="str">
        <f t="shared" si="35"/>
        <v>2013215</v>
      </c>
    </row>
    <row r="1106" spans="1:12" x14ac:dyDescent="0.15">
      <c r="A1106" s="5">
        <v>2013</v>
      </c>
      <c r="B1106">
        <v>2</v>
      </c>
      <c r="C1106">
        <v>15</v>
      </c>
      <c r="D1106" s="6">
        <v>2237.91666666833</v>
      </c>
      <c r="E1106" t="str">
        <f t="shared" si="34"/>
        <v>2013215</v>
      </c>
      <c r="G1106" t="str">
        <f t="shared" si="35"/>
        <v>2013215</v>
      </c>
    </row>
    <row r="1107" spans="1:12" x14ac:dyDescent="0.15">
      <c r="A1107" s="5">
        <v>2013</v>
      </c>
      <c r="B1107">
        <v>2</v>
      </c>
      <c r="C1107">
        <v>15</v>
      </c>
      <c r="D1107" s="6">
        <v>2237.9583333350001</v>
      </c>
      <c r="E1107" t="str">
        <f t="shared" si="34"/>
        <v>2013215</v>
      </c>
      <c r="G1107" t="str">
        <f t="shared" si="35"/>
        <v>2013215</v>
      </c>
    </row>
    <row r="1108" spans="1:12" x14ac:dyDescent="0.15">
      <c r="A1108" s="5">
        <v>2013</v>
      </c>
      <c r="B1108">
        <v>2</v>
      </c>
      <c r="C1108">
        <v>16</v>
      </c>
      <c r="D1108" s="6">
        <v>2238.0000000016698</v>
      </c>
      <c r="E1108" t="str">
        <f t="shared" si="34"/>
        <v>2013216</v>
      </c>
      <c r="G1108" t="str">
        <f t="shared" si="35"/>
        <v>2013216</v>
      </c>
      <c r="H1108" t="str">
        <f>IF(IF(ISERROR(MAX(F1108:F1131)),"",MAX(F1108:F1131))=0,"",MAX(F1108:F1131))</f>
        <v/>
      </c>
      <c r="I1108" t="str">
        <f>IF(IF(ISERROR(MAX(F1108:F1131)-MIN(F1108:F1131)),"",MAX(F1108:F1131)-MIN(F1108:F1131))=0,"",MAX(F1108:F1131)-MIN(F1108:F1131))</f>
        <v/>
      </c>
      <c r="J1108" t="str">
        <f>IF(ISERROR(I1108/H1108),"",I1108/H1108)</f>
        <v/>
      </c>
      <c r="K1108" t="str">
        <f>IF(ISERROR(AVERAGE(F1108:F1131)/MAX(F1108:F1131)),"",AVERAGE(F1108:F1131)/MAX(F1108:F1131))</f>
        <v/>
      </c>
      <c r="L1108" t="str">
        <f>IF(ISERROR(MIN(F1108:F1131)/H1108),"",MIN(F1108:F1131)/H1108)</f>
        <v/>
      </c>
    </row>
    <row r="1109" spans="1:12" x14ac:dyDescent="0.15">
      <c r="A1109" s="5">
        <v>2013</v>
      </c>
      <c r="B1109">
        <v>2</v>
      </c>
      <c r="C1109">
        <v>16</v>
      </c>
      <c r="D1109" s="6">
        <v>2238.04166666833</v>
      </c>
      <c r="E1109" t="str">
        <f t="shared" si="34"/>
        <v>2013216</v>
      </c>
      <c r="G1109" t="str">
        <f t="shared" si="35"/>
        <v>2013216</v>
      </c>
    </row>
    <row r="1110" spans="1:12" x14ac:dyDescent="0.15">
      <c r="A1110" s="5">
        <v>2013</v>
      </c>
      <c r="B1110">
        <v>2</v>
      </c>
      <c r="C1110">
        <v>16</v>
      </c>
      <c r="D1110" s="6">
        <v>2238.0833333350001</v>
      </c>
      <c r="E1110" t="str">
        <f t="shared" si="34"/>
        <v>2013216</v>
      </c>
      <c r="G1110" t="str">
        <f t="shared" si="35"/>
        <v>2013216</v>
      </c>
    </row>
    <row r="1111" spans="1:12" x14ac:dyDescent="0.15">
      <c r="A1111" s="5">
        <v>2013</v>
      </c>
      <c r="B1111">
        <v>2</v>
      </c>
      <c r="C1111">
        <v>16</v>
      </c>
      <c r="D1111" s="6">
        <v>2238.1250000016698</v>
      </c>
      <c r="E1111" t="str">
        <f t="shared" si="34"/>
        <v>2013216</v>
      </c>
      <c r="G1111" t="str">
        <f t="shared" si="35"/>
        <v>2013216</v>
      </c>
    </row>
    <row r="1112" spans="1:12" x14ac:dyDescent="0.15">
      <c r="A1112" s="5">
        <v>2013</v>
      </c>
      <c r="B1112">
        <v>2</v>
      </c>
      <c r="C1112">
        <v>16</v>
      </c>
      <c r="D1112" s="6">
        <v>2238.16666666833</v>
      </c>
      <c r="E1112" t="str">
        <f t="shared" si="34"/>
        <v>2013216</v>
      </c>
      <c r="G1112" t="str">
        <f t="shared" si="35"/>
        <v>2013216</v>
      </c>
    </row>
    <row r="1113" spans="1:12" x14ac:dyDescent="0.15">
      <c r="A1113" s="5">
        <v>2013</v>
      </c>
      <c r="B1113">
        <v>2</v>
      </c>
      <c r="C1113">
        <v>16</v>
      </c>
      <c r="D1113" s="6">
        <v>2238.2083333350001</v>
      </c>
      <c r="E1113" t="str">
        <f t="shared" si="34"/>
        <v>2013216</v>
      </c>
      <c r="G1113" t="str">
        <f t="shared" si="35"/>
        <v>2013216</v>
      </c>
    </row>
    <row r="1114" spans="1:12" x14ac:dyDescent="0.15">
      <c r="A1114" s="5">
        <v>2013</v>
      </c>
      <c r="B1114">
        <v>2</v>
      </c>
      <c r="C1114">
        <v>16</v>
      </c>
      <c r="D1114" s="6">
        <v>2238.2500000016698</v>
      </c>
      <c r="E1114" t="str">
        <f t="shared" si="34"/>
        <v>2013216</v>
      </c>
      <c r="G1114" t="str">
        <f t="shared" si="35"/>
        <v>2013216</v>
      </c>
    </row>
    <row r="1115" spans="1:12" x14ac:dyDescent="0.15">
      <c r="A1115" s="5">
        <v>2013</v>
      </c>
      <c r="B1115">
        <v>2</v>
      </c>
      <c r="C1115">
        <v>16</v>
      </c>
      <c r="D1115" s="6">
        <v>2238.29166666833</v>
      </c>
      <c r="E1115" t="str">
        <f t="shared" si="34"/>
        <v>2013216</v>
      </c>
      <c r="G1115" t="str">
        <f t="shared" si="35"/>
        <v>2013216</v>
      </c>
    </row>
    <row r="1116" spans="1:12" x14ac:dyDescent="0.15">
      <c r="A1116" s="5">
        <v>2013</v>
      </c>
      <c r="B1116">
        <v>2</v>
      </c>
      <c r="C1116">
        <v>16</v>
      </c>
      <c r="D1116" s="6">
        <v>2238.3333333350001</v>
      </c>
      <c r="E1116" t="str">
        <f t="shared" si="34"/>
        <v>2013216</v>
      </c>
      <c r="G1116" t="str">
        <f t="shared" si="35"/>
        <v>2013216</v>
      </c>
    </row>
    <row r="1117" spans="1:12" x14ac:dyDescent="0.15">
      <c r="A1117" s="5">
        <v>2013</v>
      </c>
      <c r="B1117">
        <v>2</v>
      </c>
      <c r="C1117">
        <v>16</v>
      </c>
      <c r="D1117" s="6">
        <v>2238.3750000016698</v>
      </c>
      <c r="E1117" t="str">
        <f t="shared" si="34"/>
        <v>2013216</v>
      </c>
      <c r="G1117" t="str">
        <f t="shared" si="35"/>
        <v>2013216</v>
      </c>
    </row>
    <row r="1118" spans="1:12" x14ac:dyDescent="0.15">
      <c r="A1118" s="5">
        <v>2013</v>
      </c>
      <c r="B1118">
        <v>2</v>
      </c>
      <c r="C1118">
        <v>16</v>
      </c>
      <c r="D1118" s="6">
        <v>2238.41666666833</v>
      </c>
      <c r="E1118" t="str">
        <f t="shared" si="34"/>
        <v>2013216</v>
      </c>
      <c r="G1118" t="str">
        <f t="shared" si="35"/>
        <v>2013216</v>
      </c>
    </row>
    <row r="1119" spans="1:12" x14ac:dyDescent="0.15">
      <c r="A1119" s="5">
        <v>2013</v>
      </c>
      <c r="B1119">
        <v>2</v>
      </c>
      <c r="C1119">
        <v>16</v>
      </c>
      <c r="D1119" s="6">
        <v>2238.4583333350001</v>
      </c>
      <c r="E1119" t="str">
        <f t="shared" si="34"/>
        <v>2013216</v>
      </c>
      <c r="G1119" t="str">
        <f t="shared" si="35"/>
        <v>2013216</v>
      </c>
    </row>
    <row r="1120" spans="1:12" x14ac:dyDescent="0.15">
      <c r="A1120" s="5">
        <v>2013</v>
      </c>
      <c r="B1120">
        <v>2</v>
      </c>
      <c r="C1120">
        <v>16</v>
      </c>
      <c r="D1120" s="6">
        <v>2238.5000000016698</v>
      </c>
      <c r="E1120" t="str">
        <f t="shared" si="34"/>
        <v>2013216</v>
      </c>
      <c r="G1120" t="str">
        <f t="shared" si="35"/>
        <v>2013216</v>
      </c>
    </row>
    <row r="1121" spans="1:12" x14ac:dyDescent="0.15">
      <c r="A1121" s="5">
        <v>2013</v>
      </c>
      <c r="B1121">
        <v>2</v>
      </c>
      <c r="C1121">
        <v>16</v>
      </c>
      <c r="D1121" s="6">
        <v>2238.54166666833</v>
      </c>
      <c r="E1121" t="str">
        <f t="shared" si="34"/>
        <v>2013216</v>
      </c>
      <c r="G1121" t="str">
        <f t="shared" si="35"/>
        <v>2013216</v>
      </c>
    </row>
    <row r="1122" spans="1:12" x14ac:dyDescent="0.15">
      <c r="A1122" s="5">
        <v>2013</v>
      </c>
      <c r="B1122">
        <v>2</v>
      </c>
      <c r="C1122">
        <v>16</v>
      </c>
      <c r="D1122" s="6">
        <v>2238.5833333350001</v>
      </c>
      <c r="E1122" t="str">
        <f t="shared" si="34"/>
        <v>2013216</v>
      </c>
      <c r="G1122" t="str">
        <f t="shared" si="35"/>
        <v>2013216</v>
      </c>
    </row>
    <row r="1123" spans="1:12" x14ac:dyDescent="0.15">
      <c r="A1123" s="5">
        <v>2013</v>
      </c>
      <c r="B1123">
        <v>2</v>
      </c>
      <c r="C1123">
        <v>16</v>
      </c>
      <c r="D1123" s="6">
        <v>2238.6250000016698</v>
      </c>
      <c r="E1123" t="str">
        <f t="shared" si="34"/>
        <v>2013216</v>
      </c>
      <c r="G1123" t="str">
        <f t="shared" si="35"/>
        <v>2013216</v>
      </c>
    </row>
    <row r="1124" spans="1:12" x14ac:dyDescent="0.15">
      <c r="A1124" s="5">
        <v>2013</v>
      </c>
      <c r="B1124">
        <v>2</v>
      </c>
      <c r="C1124">
        <v>16</v>
      </c>
      <c r="D1124" s="6">
        <v>2238.66666666833</v>
      </c>
      <c r="E1124" t="str">
        <f t="shared" si="34"/>
        <v>2013216</v>
      </c>
      <c r="G1124" t="str">
        <f t="shared" si="35"/>
        <v>2013216</v>
      </c>
    </row>
    <row r="1125" spans="1:12" x14ac:dyDescent="0.15">
      <c r="A1125" s="5">
        <v>2013</v>
      </c>
      <c r="B1125">
        <v>2</v>
      </c>
      <c r="C1125">
        <v>16</v>
      </c>
      <c r="D1125" s="6">
        <v>2238.7083333350001</v>
      </c>
      <c r="E1125" t="str">
        <f t="shared" si="34"/>
        <v>2013216</v>
      </c>
      <c r="G1125" t="str">
        <f t="shared" si="35"/>
        <v>2013216</v>
      </c>
    </row>
    <row r="1126" spans="1:12" x14ac:dyDescent="0.15">
      <c r="A1126" s="5">
        <v>2013</v>
      </c>
      <c r="B1126">
        <v>2</v>
      </c>
      <c r="C1126">
        <v>16</v>
      </c>
      <c r="D1126" s="6">
        <v>2238.7500000016698</v>
      </c>
      <c r="E1126" t="str">
        <f t="shared" si="34"/>
        <v>2013216</v>
      </c>
      <c r="G1126" t="str">
        <f t="shared" si="35"/>
        <v>2013216</v>
      </c>
    </row>
    <row r="1127" spans="1:12" x14ac:dyDescent="0.15">
      <c r="A1127" s="5">
        <v>2013</v>
      </c>
      <c r="B1127">
        <v>2</v>
      </c>
      <c r="C1127">
        <v>16</v>
      </c>
      <c r="D1127" s="6">
        <v>2238.79166666833</v>
      </c>
      <c r="E1127" t="str">
        <f t="shared" si="34"/>
        <v>2013216</v>
      </c>
      <c r="G1127" t="str">
        <f t="shared" si="35"/>
        <v>2013216</v>
      </c>
    </row>
    <row r="1128" spans="1:12" x14ac:dyDescent="0.15">
      <c r="A1128" s="5">
        <v>2013</v>
      </c>
      <c r="B1128">
        <v>2</v>
      </c>
      <c r="C1128">
        <v>16</v>
      </c>
      <c r="D1128" s="6">
        <v>2238.8333333350001</v>
      </c>
      <c r="E1128" t="str">
        <f t="shared" si="34"/>
        <v>2013216</v>
      </c>
      <c r="G1128" t="str">
        <f t="shared" si="35"/>
        <v>2013216</v>
      </c>
    </row>
    <row r="1129" spans="1:12" x14ac:dyDescent="0.15">
      <c r="A1129" s="5">
        <v>2013</v>
      </c>
      <c r="B1129">
        <v>2</v>
      </c>
      <c r="C1129">
        <v>16</v>
      </c>
      <c r="D1129" s="6">
        <v>2238.8750000016698</v>
      </c>
      <c r="E1129" t="str">
        <f t="shared" si="34"/>
        <v>2013216</v>
      </c>
      <c r="G1129" t="str">
        <f t="shared" si="35"/>
        <v>2013216</v>
      </c>
    </row>
    <row r="1130" spans="1:12" x14ac:dyDescent="0.15">
      <c r="A1130" s="5">
        <v>2013</v>
      </c>
      <c r="B1130">
        <v>2</v>
      </c>
      <c r="C1130">
        <v>16</v>
      </c>
      <c r="D1130" s="6">
        <v>2238.91666666833</v>
      </c>
      <c r="E1130" t="str">
        <f t="shared" si="34"/>
        <v>2013216</v>
      </c>
      <c r="G1130" t="str">
        <f t="shared" si="35"/>
        <v>2013216</v>
      </c>
    </row>
    <row r="1131" spans="1:12" x14ac:dyDescent="0.15">
      <c r="A1131" s="5">
        <v>2013</v>
      </c>
      <c r="B1131">
        <v>2</v>
      </c>
      <c r="C1131">
        <v>16</v>
      </c>
      <c r="D1131" s="6">
        <v>2238.9583333350001</v>
      </c>
      <c r="E1131" t="str">
        <f t="shared" si="34"/>
        <v>2013216</v>
      </c>
      <c r="G1131" t="str">
        <f t="shared" si="35"/>
        <v>2013216</v>
      </c>
    </row>
    <row r="1132" spans="1:12" x14ac:dyDescent="0.15">
      <c r="A1132" s="5">
        <v>2013</v>
      </c>
      <c r="B1132">
        <v>2</v>
      </c>
      <c r="C1132">
        <v>17</v>
      </c>
      <c r="D1132" s="6">
        <v>2239.0000000016698</v>
      </c>
      <c r="E1132" t="str">
        <f t="shared" si="34"/>
        <v>2013217</v>
      </c>
      <c r="G1132" t="str">
        <f t="shared" si="35"/>
        <v>2013217</v>
      </c>
      <c r="H1132" t="str">
        <f>IF(IF(ISERROR(MAX(F1132:F1155)),"",MAX(F1132:F1155))=0,"",MAX(F1132:F1155))</f>
        <v/>
      </c>
      <c r="I1132" t="str">
        <f>IF(IF(ISERROR(MAX(F1132:F1155)-MIN(F1132:F1155)),"",MAX(F1132:F1155)-MIN(F1132:F1155))=0,"",MAX(F1132:F1155)-MIN(F1132:F1155))</f>
        <v/>
      </c>
      <c r="J1132" t="str">
        <f>IF(ISERROR(I1132/H1132),"",I1132/H1132)</f>
        <v/>
      </c>
      <c r="K1132" t="str">
        <f>IF(ISERROR(AVERAGE(F1132:F1155)/MAX(F1132:F1155)),"",AVERAGE(F1132:F1155)/MAX(F1132:F1155))</f>
        <v/>
      </c>
      <c r="L1132" t="str">
        <f>IF(ISERROR(MIN(F1132:F1155)/H1132),"",MIN(F1132:F1155)/H1132)</f>
        <v/>
      </c>
    </row>
    <row r="1133" spans="1:12" x14ac:dyDescent="0.15">
      <c r="A1133" s="5">
        <v>2013</v>
      </c>
      <c r="B1133">
        <v>2</v>
      </c>
      <c r="C1133">
        <v>17</v>
      </c>
      <c r="D1133" s="6">
        <v>2239.04166666833</v>
      </c>
      <c r="E1133" t="str">
        <f t="shared" si="34"/>
        <v>2013217</v>
      </c>
      <c r="G1133" t="str">
        <f t="shared" si="35"/>
        <v>2013217</v>
      </c>
    </row>
    <row r="1134" spans="1:12" x14ac:dyDescent="0.15">
      <c r="A1134" s="5">
        <v>2013</v>
      </c>
      <c r="B1134">
        <v>2</v>
      </c>
      <c r="C1134">
        <v>17</v>
      </c>
      <c r="D1134" s="6">
        <v>2239.0833333350001</v>
      </c>
      <c r="E1134" t="str">
        <f t="shared" si="34"/>
        <v>2013217</v>
      </c>
      <c r="G1134" t="str">
        <f t="shared" si="35"/>
        <v>2013217</v>
      </c>
    </row>
    <row r="1135" spans="1:12" x14ac:dyDescent="0.15">
      <c r="A1135" s="5">
        <v>2013</v>
      </c>
      <c r="B1135">
        <v>2</v>
      </c>
      <c r="C1135">
        <v>17</v>
      </c>
      <c r="D1135" s="6">
        <v>2239.1250000016698</v>
      </c>
      <c r="E1135" t="str">
        <f t="shared" si="34"/>
        <v>2013217</v>
      </c>
      <c r="G1135" t="str">
        <f t="shared" si="35"/>
        <v>2013217</v>
      </c>
    </row>
    <row r="1136" spans="1:12" x14ac:dyDescent="0.15">
      <c r="A1136" s="5">
        <v>2013</v>
      </c>
      <c r="B1136">
        <v>2</v>
      </c>
      <c r="C1136">
        <v>17</v>
      </c>
      <c r="D1136" s="6">
        <v>2239.16666666833</v>
      </c>
      <c r="E1136" t="str">
        <f t="shared" si="34"/>
        <v>2013217</v>
      </c>
      <c r="G1136" t="str">
        <f t="shared" si="35"/>
        <v>2013217</v>
      </c>
    </row>
    <row r="1137" spans="1:7" x14ac:dyDescent="0.15">
      <c r="A1137" s="5">
        <v>2013</v>
      </c>
      <c r="B1137">
        <v>2</v>
      </c>
      <c r="C1137">
        <v>17</v>
      </c>
      <c r="D1137" s="6">
        <v>2239.2083333350001</v>
      </c>
      <c r="E1137" t="str">
        <f t="shared" si="34"/>
        <v>2013217</v>
      </c>
      <c r="G1137" t="str">
        <f t="shared" si="35"/>
        <v>2013217</v>
      </c>
    </row>
    <row r="1138" spans="1:7" x14ac:dyDescent="0.15">
      <c r="A1138" s="5">
        <v>2013</v>
      </c>
      <c r="B1138">
        <v>2</v>
      </c>
      <c r="C1138">
        <v>17</v>
      </c>
      <c r="D1138" s="6">
        <v>2239.2500000016698</v>
      </c>
      <c r="E1138" t="str">
        <f t="shared" si="34"/>
        <v>2013217</v>
      </c>
      <c r="G1138" t="str">
        <f t="shared" si="35"/>
        <v>2013217</v>
      </c>
    </row>
    <row r="1139" spans="1:7" x14ac:dyDescent="0.15">
      <c r="A1139" s="5">
        <v>2013</v>
      </c>
      <c r="B1139">
        <v>2</v>
      </c>
      <c r="C1139">
        <v>17</v>
      </c>
      <c r="D1139" s="6">
        <v>2239.29166666833</v>
      </c>
      <c r="E1139" t="str">
        <f t="shared" si="34"/>
        <v>2013217</v>
      </c>
      <c r="G1139" t="str">
        <f t="shared" si="35"/>
        <v>2013217</v>
      </c>
    </row>
    <row r="1140" spans="1:7" x14ac:dyDescent="0.15">
      <c r="A1140" s="5">
        <v>2013</v>
      </c>
      <c r="B1140">
        <v>2</v>
      </c>
      <c r="C1140">
        <v>17</v>
      </c>
      <c r="D1140" s="6">
        <v>2239.3333333350001</v>
      </c>
      <c r="E1140" t="str">
        <f t="shared" si="34"/>
        <v>2013217</v>
      </c>
      <c r="G1140" t="str">
        <f t="shared" si="35"/>
        <v>2013217</v>
      </c>
    </row>
    <row r="1141" spans="1:7" x14ac:dyDescent="0.15">
      <c r="A1141" s="5">
        <v>2013</v>
      </c>
      <c r="B1141">
        <v>2</v>
      </c>
      <c r="C1141">
        <v>17</v>
      </c>
      <c r="D1141" s="6">
        <v>2239.3750000016698</v>
      </c>
      <c r="E1141" t="str">
        <f t="shared" si="34"/>
        <v>2013217</v>
      </c>
      <c r="G1141" t="str">
        <f t="shared" si="35"/>
        <v>2013217</v>
      </c>
    </row>
    <row r="1142" spans="1:7" x14ac:dyDescent="0.15">
      <c r="A1142" s="5">
        <v>2013</v>
      </c>
      <c r="B1142">
        <v>2</v>
      </c>
      <c r="C1142">
        <v>17</v>
      </c>
      <c r="D1142" s="6">
        <v>2239.41666666833</v>
      </c>
      <c r="E1142" t="str">
        <f t="shared" si="34"/>
        <v>2013217</v>
      </c>
      <c r="G1142" t="str">
        <f t="shared" si="35"/>
        <v>2013217</v>
      </c>
    </row>
    <row r="1143" spans="1:7" x14ac:dyDescent="0.15">
      <c r="A1143" s="5">
        <v>2013</v>
      </c>
      <c r="B1143">
        <v>2</v>
      </c>
      <c r="C1143">
        <v>17</v>
      </c>
      <c r="D1143" s="6">
        <v>2239.4583333350001</v>
      </c>
      <c r="E1143" t="str">
        <f t="shared" si="34"/>
        <v>2013217</v>
      </c>
      <c r="G1143" t="str">
        <f t="shared" si="35"/>
        <v>2013217</v>
      </c>
    </row>
    <row r="1144" spans="1:7" x14ac:dyDescent="0.15">
      <c r="A1144" s="5">
        <v>2013</v>
      </c>
      <c r="B1144">
        <v>2</v>
      </c>
      <c r="C1144">
        <v>17</v>
      </c>
      <c r="D1144" s="6">
        <v>2239.5000000016698</v>
      </c>
      <c r="E1144" t="str">
        <f t="shared" si="34"/>
        <v>2013217</v>
      </c>
      <c r="G1144" t="str">
        <f t="shared" si="35"/>
        <v>2013217</v>
      </c>
    </row>
    <row r="1145" spans="1:7" x14ac:dyDescent="0.15">
      <c r="A1145" s="5">
        <v>2013</v>
      </c>
      <c r="B1145">
        <v>2</v>
      </c>
      <c r="C1145">
        <v>17</v>
      </c>
      <c r="D1145" s="6">
        <v>2239.54166666833</v>
      </c>
      <c r="E1145" t="str">
        <f t="shared" si="34"/>
        <v>2013217</v>
      </c>
      <c r="G1145" t="str">
        <f t="shared" si="35"/>
        <v>2013217</v>
      </c>
    </row>
    <row r="1146" spans="1:7" x14ac:dyDescent="0.15">
      <c r="A1146" s="5">
        <v>2013</v>
      </c>
      <c r="B1146">
        <v>2</v>
      </c>
      <c r="C1146">
        <v>17</v>
      </c>
      <c r="D1146" s="6">
        <v>2239.5833333350001</v>
      </c>
      <c r="E1146" t="str">
        <f t="shared" si="34"/>
        <v>2013217</v>
      </c>
      <c r="G1146" t="str">
        <f t="shared" si="35"/>
        <v>2013217</v>
      </c>
    </row>
    <row r="1147" spans="1:7" x14ac:dyDescent="0.15">
      <c r="A1147" s="5">
        <v>2013</v>
      </c>
      <c r="B1147">
        <v>2</v>
      </c>
      <c r="C1147">
        <v>17</v>
      </c>
      <c r="D1147" s="6">
        <v>2239.6250000016698</v>
      </c>
      <c r="E1147" t="str">
        <f t="shared" si="34"/>
        <v>2013217</v>
      </c>
      <c r="G1147" t="str">
        <f t="shared" si="35"/>
        <v>2013217</v>
      </c>
    </row>
    <row r="1148" spans="1:7" x14ac:dyDescent="0.15">
      <c r="A1148" s="5">
        <v>2013</v>
      </c>
      <c r="B1148">
        <v>2</v>
      </c>
      <c r="C1148">
        <v>17</v>
      </c>
      <c r="D1148" s="6">
        <v>2239.66666666833</v>
      </c>
      <c r="E1148" t="str">
        <f t="shared" si="34"/>
        <v>2013217</v>
      </c>
      <c r="G1148" t="str">
        <f t="shared" si="35"/>
        <v>2013217</v>
      </c>
    </row>
    <row r="1149" spans="1:7" x14ac:dyDescent="0.15">
      <c r="A1149" s="5">
        <v>2013</v>
      </c>
      <c r="B1149">
        <v>2</v>
      </c>
      <c r="C1149">
        <v>17</v>
      </c>
      <c r="D1149" s="6">
        <v>2239.7083333350001</v>
      </c>
      <c r="E1149" t="str">
        <f t="shared" si="34"/>
        <v>2013217</v>
      </c>
      <c r="G1149" t="str">
        <f t="shared" si="35"/>
        <v>2013217</v>
      </c>
    </row>
    <row r="1150" spans="1:7" x14ac:dyDescent="0.15">
      <c r="A1150" s="5">
        <v>2013</v>
      </c>
      <c r="B1150">
        <v>2</v>
      </c>
      <c r="C1150">
        <v>17</v>
      </c>
      <c r="D1150" s="6">
        <v>2239.7500000016698</v>
      </c>
      <c r="E1150" t="str">
        <f t="shared" si="34"/>
        <v>2013217</v>
      </c>
      <c r="G1150" t="str">
        <f t="shared" si="35"/>
        <v>2013217</v>
      </c>
    </row>
    <row r="1151" spans="1:7" x14ac:dyDescent="0.15">
      <c r="A1151" s="5">
        <v>2013</v>
      </c>
      <c r="B1151">
        <v>2</v>
      </c>
      <c r="C1151">
        <v>17</v>
      </c>
      <c r="D1151" s="6">
        <v>2239.79166666833</v>
      </c>
      <c r="E1151" t="str">
        <f t="shared" si="34"/>
        <v>2013217</v>
      </c>
      <c r="G1151" t="str">
        <f t="shared" si="35"/>
        <v>2013217</v>
      </c>
    </row>
    <row r="1152" spans="1:7" x14ac:dyDescent="0.15">
      <c r="A1152" s="5">
        <v>2013</v>
      </c>
      <c r="B1152">
        <v>2</v>
      </c>
      <c r="C1152">
        <v>17</v>
      </c>
      <c r="D1152" s="6">
        <v>2239.8333333350001</v>
      </c>
      <c r="E1152" t="str">
        <f t="shared" si="34"/>
        <v>2013217</v>
      </c>
      <c r="G1152" t="str">
        <f t="shared" si="35"/>
        <v>2013217</v>
      </c>
    </row>
    <row r="1153" spans="1:12" x14ac:dyDescent="0.15">
      <c r="A1153" s="5">
        <v>2013</v>
      </c>
      <c r="B1153">
        <v>2</v>
      </c>
      <c r="C1153">
        <v>17</v>
      </c>
      <c r="D1153" s="6">
        <v>2239.8750000016698</v>
      </c>
      <c r="E1153" t="str">
        <f t="shared" si="34"/>
        <v>2013217</v>
      </c>
      <c r="G1153" t="str">
        <f t="shared" si="35"/>
        <v>2013217</v>
      </c>
    </row>
    <row r="1154" spans="1:12" x14ac:dyDescent="0.15">
      <c r="A1154" s="5">
        <v>2013</v>
      </c>
      <c r="B1154">
        <v>2</v>
      </c>
      <c r="C1154">
        <v>17</v>
      </c>
      <c r="D1154" s="6">
        <v>2239.91666666833</v>
      </c>
      <c r="E1154" t="str">
        <f t="shared" si="34"/>
        <v>2013217</v>
      </c>
      <c r="G1154" t="str">
        <f t="shared" si="35"/>
        <v>2013217</v>
      </c>
    </row>
    <row r="1155" spans="1:12" x14ac:dyDescent="0.15">
      <c r="A1155" s="5">
        <v>2013</v>
      </c>
      <c r="B1155">
        <v>2</v>
      </c>
      <c r="C1155">
        <v>17</v>
      </c>
      <c r="D1155" s="6">
        <v>2239.9583333350001</v>
      </c>
      <c r="E1155" t="str">
        <f t="shared" si="34"/>
        <v>2013217</v>
      </c>
      <c r="G1155" t="str">
        <f t="shared" si="35"/>
        <v>2013217</v>
      </c>
    </row>
    <row r="1156" spans="1:12" x14ac:dyDescent="0.15">
      <c r="A1156" s="5">
        <v>2013</v>
      </c>
      <c r="B1156">
        <v>2</v>
      </c>
      <c r="C1156">
        <v>18</v>
      </c>
      <c r="D1156" s="6">
        <v>2240.0000000016698</v>
      </c>
      <c r="E1156" t="str">
        <f t="shared" ref="E1156:E1219" si="36">A1156&amp;B1156&amp;C1156</f>
        <v>2013218</v>
      </c>
      <c r="G1156" t="str">
        <f t="shared" ref="G1156:G1219" si="37">E1156</f>
        <v>2013218</v>
      </c>
      <c r="H1156" t="str">
        <f>IF(IF(ISERROR(MAX(F1156:F1179)),"",MAX(F1156:F1179))=0,"",MAX(F1156:F1179))</f>
        <v/>
      </c>
      <c r="I1156" t="str">
        <f>IF(IF(ISERROR(MAX(F1156:F1179)-MIN(F1156:F1179)),"",MAX(F1156:F1179)-MIN(F1156:F1179))=0,"",MAX(F1156:F1179)-MIN(F1156:F1179))</f>
        <v/>
      </c>
      <c r="J1156" t="str">
        <f>IF(ISERROR(I1156/H1156),"",I1156/H1156)</f>
        <v/>
      </c>
      <c r="K1156" t="str">
        <f>IF(ISERROR(AVERAGE(F1156:F1179)/MAX(F1156:F1179)),"",AVERAGE(F1156:F1179)/MAX(F1156:F1179))</f>
        <v/>
      </c>
      <c r="L1156" t="str">
        <f>IF(ISERROR(MIN(F1156:F1179)/H1156),"",MIN(F1156:F1179)/H1156)</f>
        <v/>
      </c>
    </row>
    <row r="1157" spans="1:12" x14ac:dyDescent="0.15">
      <c r="A1157" s="5">
        <v>2013</v>
      </c>
      <c r="B1157">
        <v>2</v>
      </c>
      <c r="C1157">
        <v>18</v>
      </c>
      <c r="D1157" s="6">
        <v>2240.04166666833</v>
      </c>
      <c r="E1157" t="str">
        <f t="shared" si="36"/>
        <v>2013218</v>
      </c>
      <c r="G1157" t="str">
        <f t="shared" si="37"/>
        <v>2013218</v>
      </c>
    </row>
    <row r="1158" spans="1:12" x14ac:dyDescent="0.15">
      <c r="A1158" s="5">
        <v>2013</v>
      </c>
      <c r="B1158">
        <v>2</v>
      </c>
      <c r="C1158">
        <v>18</v>
      </c>
      <c r="D1158" s="6">
        <v>2240.0833333350001</v>
      </c>
      <c r="E1158" t="str">
        <f t="shared" si="36"/>
        <v>2013218</v>
      </c>
      <c r="G1158" t="str">
        <f t="shared" si="37"/>
        <v>2013218</v>
      </c>
    </row>
    <row r="1159" spans="1:12" x14ac:dyDescent="0.15">
      <c r="A1159" s="5">
        <v>2013</v>
      </c>
      <c r="B1159">
        <v>2</v>
      </c>
      <c r="C1159">
        <v>18</v>
      </c>
      <c r="D1159" s="6">
        <v>2240.1250000016698</v>
      </c>
      <c r="E1159" t="str">
        <f t="shared" si="36"/>
        <v>2013218</v>
      </c>
      <c r="G1159" t="str">
        <f t="shared" si="37"/>
        <v>2013218</v>
      </c>
    </row>
    <row r="1160" spans="1:12" x14ac:dyDescent="0.15">
      <c r="A1160" s="5">
        <v>2013</v>
      </c>
      <c r="B1160">
        <v>2</v>
      </c>
      <c r="C1160">
        <v>18</v>
      </c>
      <c r="D1160" s="6">
        <v>2240.16666666833</v>
      </c>
      <c r="E1160" t="str">
        <f t="shared" si="36"/>
        <v>2013218</v>
      </c>
      <c r="G1160" t="str">
        <f t="shared" si="37"/>
        <v>2013218</v>
      </c>
    </row>
    <row r="1161" spans="1:12" x14ac:dyDescent="0.15">
      <c r="A1161" s="5">
        <v>2013</v>
      </c>
      <c r="B1161">
        <v>2</v>
      </c>
      <c r="C1161">
        <v>18</v>
      </c>
      <c r="D1161" s="6">
        <v>2240.2083333350001</v>
      </c>
      <c r="E1161" t="str">
        <f t="shared" si="36"/>
        <v>2013218</v>
      </c>
      <c r="G1161" t="str">
        <f t="shared" si="37"/>
        <v>2013218</v>
      </c>
    </row>
    <row r="1162" spans="1:12" x14ac:dyDescent="0.15">
      <c r="A1162" s="5">
        <v>2013</v>
      </c>
      <c r="B1162">
        <v>2</v>
      </c>
      <c r="C1162">
        <v>18</v>
      </c>
      <c r="D1162" s="6">
        <v>2240.2500000016698</v>
      </c>
      <c r="E1162" t="str">
        <f t="shared" si="36"/>
        <v>2013218</v>
      </c>
      <c r="G1162" t="str">
        <f t="shared" si="37"/>
        <v>2013218</v>
      </c>
    </row>
    <row r="1163" spans="1:12" x14ac:dyDescent="0.15">
      <c r="A1163" s="5">
        <v>2013</v>
      </c>
      <c r="B1163">
        <v>2</v>
      </c>
      <c r="C1163">
        <v>18</v>
      </c>
      <c r="D1163" s="6">
        <v>2240.29166666833</v>
      </c>
      <c r="E1163" t="str">
        <f t="shared" si="36"/>
        <v>2013218</v>
      </c>
      <c r="G1163" t="str">
        <f t="shared" si="37"/>
        <v>2013218</v>
      </c>
    </row>
    <row r="1164" spans="1:12" x14ac:dyDescent="0.15">
      <c r="A1164" s="5">
        <v>2013</v>
      </c>
      <c r="B1164">
        <v>2</v>
      </c>
      <c r="C1164">
        <v>18</v>
      </c>
      <c r="D1164" s="6">
        <v>2240.3333333350001</v>
      </c>
      <c r="E1164" t="str">
        <f t="shared" si="36"/>
        <v>2013218</v>
      </c>
      <c r="G1164" t="str">
        <f t="shared" si="37"/>
        <v>2013218</v>
      </c>
    </row>
    <row r="1165" spans="1:12" x14ac:dyDescent="0.15">
      <c r="A1165" s="5">
        <v>2013</v>
      </c>
      <c r="B1165">
        <v>2</v>
      </c>
      <c r="C1165">
        <v>18</v>
      </c>
      <c r="D1165" s="6">
        <v>2240.3750000016698</v>
      </c>
      <c r="E1165" t="str">
        <f t="shared" si="36"/>
        <v>2013218</v>
      </c>
      <c r="G1165" t="str">
        <f t="shared" si="37"/>
        <v>2013218</v>
      </c>
    </row>
    <row r="1166" spans="1:12" x14ac:dyDescent="0.15">
      <c r="A1166" s="5">
        <v>2013</v>
      </c>
      <c r="B1166">
        <v>2</v>
      </c>
      <c r="C1166">
        <v>18</v>
      </c>
      <c r="D1166" s="6">
        <v>2240.41666666833</v>
      </c>
      <c r="E1166" t="str">
        <f t="shared" si="36"/>
        <v>2013218</v>
      </c>
      <c r="G1166" t="str">
        <f t="shared" si="37"/>
        <v>2013218</v>
      </c>
    </row>
    <row r="1167" spans="1:12" x14ac:dyDescent="0.15">
      <c r="A1167" s="5">
        <v>2013</v>
      </c>
      <c r="B1167">
        <v>2</v>
      </c>
      <c r="C1167">
        <v>18</v>
      </c>
      <c r="D1167" s="6">
        <v>2240.4583333350001</v>
      </c>
      <c r="E1167" t="str">
        <f t="shared" si="36"/>
        <v>2013218</v>
      </c>
      <c r="G1167" t="str">
        <f t="shared" si="37"/>
        <v>2013218</v>
      </c>
    </row>
    <row r="1168" spans="1:12" x14ac:dyDescent="0.15">
      <c r="A1168" s="5">
        <v>2013</v>
      </c>
      <c r="B1168">
        <v>2</v>
      </c>
      <c r="C1168">
        <v>18</v>
      </c>
      <c r="D1168" s="6">
        <v>2240.5000000016698</v>
      </c>
      <c r="E1168" t="str">
        <f t="shared" si="36"/>
        <v>2013218</v>
      </c>
      <c r="G1168" t="str">
        <f t="shared" si="37"/>
        <v>2013218</v>
      </c>
    </row>
    <row r="1169" spans="1:12" x14ac:dyDescent="0.15">
      <c r="A1169" s="5">
        <v>2013</v>
      </c>
      <c r="B1169">
        <v>2</v>
      </c>
      <c r="C1169">
        <v>18</v>
      </c>
      <c r="D1169" s="6">
        <v>2240.54166666833</v>
      </c>
      <c r="E1169" t="str">
        <f t="shared" si="36"/>
        <v>2013218</v>
      </c>
      <c r="G1169" t="str">
        <f t="shared" si="37"/>
        <v>2013218</v>
      </c>
    </row>
    <row r="1170" spans="1:12" x14ac:dyDescent="0.15">
      <c r="A1170" s="5">
        <v>2013</v>
      </c>
      <c r="B1170">
        <v>2</v>
      </c>
      <c r="C1170">
        <v>18</v>
      </c>
      <c r="D1170" s="6">
        <v>2240.5833333350001</v>
      </c>
      <c r="E1170" t="str">
        <f t="shared" si="36"/>
        <v>2013218</v>
      </c>
      <c r="G1170" t="str">
        <f t="shared" si="37"/>
        <v>2013218</v>
      </c>
    </row>
    <row r="1171" spans="1:12" x14ac:dyDescent="0.15">
      <c r="A1171" s="5">
        <v>2013</v>
      </c>
      <c r="B1171">
        <v>2</v>
      </c>
      <c r="C1171">
        <v>18</v>
      </c>
      <c r="D1171" s="6">
        <v>2240.6250000016698</v>
      </c>
      <c r="E1171" t="str">
        <f t="shared" si="36"/>
        <v>2013218</v>
      </c>
      <c r="G1171" t="str">
        <f t="shared" si="37"/>
        <v>2013218</v>
      </c>
    </row>
    <row r="1172" spans="1:12" x14ac:dyDescent="0.15">
      <c r="A1172" s="5">
        <v>2013</v>
      </c>
      <c r="B1172">
        <v>2</v>
      </c>
      <c r="C1172">
        <v>18</v>
      </c>
      <c r="D1172" s="6">
        <v>2240.66666666833</v>
      </c>
      <c r="E1172" t="str">
        <f t="shared" si="36"/>
        <v>2013218</v>
      </c>
      <c r="G1172" t="str">
        <f t="shared" si="37"/>
        <v>2013218</v>
      </c>
    </row>
    <row r="1173" spans="1:12" x14ac:dyDescent="0.15">
      <c r="A1173" s="5">
        <v>2013</v>
      </c>
      <c r="B1173">
        <v>2</v>
      </c>
      <c r="C1173">
        <v>18</v>
      </c>
      <c r="D1173" s="6">
        <v>2240.7083333350001</v>
      </c>
      <c r="E1173" t="str">
        <f t="shared" si="36"/>
        <v>2013218</v>
      </c>
      <c r="G1173" t="str">
        <f t="shared" si="37"/>
        <v>2013218</v>
      </c>
    </row>
    <row r="1174" spans="1:12" x14ac:dyDescent="0.15">
      <c r="A1174" s="5">
        <v>2013</v>
      </c>
      <c r="B1174">
        <v>2</v>
      </c>
      <c r="C1174">
        <v>18</v>
      </c>
      <c r="D1174" s="6">
        <v>2240.7500000016698</v>
      </c>
      <c r="E1174" t="str">
        <f t="shared" si="36"/>
        <v>2013218</v>
      </c>
      <c r="G1174" t="str">
        <f t="shared" si="37"/>
        <v>2013218</v>
      </c>
    </row>
    <row r="1175" spans="1:12" x14ac:dyDescent="0.15">
      <c r="A1175" s="5">
        <v>2013</v>
      </c>
      <c r="B1175">
        <v>2</v>
      </c>
      <c r="C1175">
        <v>18</v>
      </c>
      <c r="D1175" s="6">
        <v>2240.79166666833</v>
      </c>
      <c r="E1175" t="str">
        <f t="shared" si="36"/>
        <v>2013218</v>
      </c>
      <c r="G1175" t="str">
        <f t="shared" si="37"/>
        <v>2013218</v>
      </c>
    </row>
    <row r="1176" spans="1:12" x14ac:dyDescent="0.15">
      <c r="A1176" s="5">
        <v>2013</v>
      </c>
      <c r="B1176">
        <v>2</v>
      </c>
      <c r="C1176">
        <v>18</v>
      </c>
      <c r="D1176" s="6">
        <v>2240.8333333350001</v>
      </c>
      <c r="E1176" t="str">
        <f t="shared" si="36"/>
        <v>2013218</v>
      </c>
      <c r="G1176" t="str">
        <f t="shared" si="37"/>
        <v>2013218</v>
      </c>
    </row>
    <row r="1177" spans="1:12" x14ac:dyDescent="0.15">
      <c r="A1177" s="5">
        <v>2013</v>
      </c>
      <c r="B1177">
        <v>2</v>
      </c>
      <c r="C1177">
        <v>18</v>
      </c>
      <c r="D1177" s="6">
        <v>2240.8750000016698</v>
      </c>
      <c r="E1177" t="str">
        <f t="shared" si="36"/>
        <v>2013218</v>
      </c>
      <c r="G1177" t="str">
        <f t="shared" si="37"/>
        <v>2013218</v>
      </c>
    </row>
    <row r="1178" spans="1:12" x14ac:dyDescent="0.15">
      <c r="A1178" s="5">
        <v>2013</v>
      </c>
      <c r="B1178">
        <v>2</v>
      </c>
      <c r="C1178">
        <v>18</v>
      </c>
      <c r="D1178" s="6">
        <v>2240.91666666833</v>
      </c>
      <c r="E1178" t="str">
        <f t="shared" si="36"/>
        <v>2013218</v>
      </c>
      <c r="G1178" t="str">
        <f t="shared" si="37"/>
        <v>2013218</v>
      </c>
    </row>
    <row r="1179" spans="1:12" x14ac:dyDescent="0.15">
      <c r="A1179" s="5">
        <v>2013</v>
      </c>
      <c r="B1179">
        <v>2</v>
      </c>
      <c r="C1179">
        <v>18</v>
      </c>
      <c r="D1179" s="6">
        <v>2240.9583333350001</v>
      </c>
      <c r="E1179" t="str">
        <f t="shared" si="36"/>
        <v>2013218</v>
      </c>
      <c r="G1179" t="str">
        <f t="shared" si="37"/>
        <v>2013218</v>
      </c>
    </row>
    <row r="1180" spans="1:12" x14ac:dyDescent="0.15">
      <c r="A1180" s="5">
        <v>2013</v>
      </c>
      <c r="B1180">
        <v>2</v>
      </c>
      <c r="C1180">
        <v>19</v>
      </c>
      <c r="D1180" s="6">
        <v>2241.0000000016698</v>
      </c>
      <c r="E1180" t="str">
        <f t="shared" si="36"/>
        <v>2013219</v>
      </c>
      <c r="G1180" t="str">
        <f t="shared" si="37"/>
        <v>2013219</v>
      </c>
      <c r="H1180" t="str">
        <f>IF(IF(ISERROR(MAX(F1180:F1203)),"",MAX(F1180:F1203))=0,"",MAX(F1180:F1203))</f>
        <v/>
      </c>
      <c r="I1180" t="str">
        <f>IF(IF(ISERROR(MAX(F1180:F1203)-MIN(F1180:F1203)),"",MAX(F1180:F1203)-MIN(F1180:F1203))=0,"",MAX(F1180:F1203)-MIN(F1180:F1203))</f>
        <v/>
      </c>
      <c r="J1180" t="str">
        <f>IF(ISERROR(I1180/H1180),"",I1180/H1180)</f>
        <v/>
      </c>
      <c r="K1180" t="str">
        <f>IF(ISERROR(AVERAGE(F1180:F1203)/MAX(F1180:F1203)),"",AVERAGE(F1180:F1203)/MAX(F1180:F1203))</f>
        <v/>
      </c>
      <c r="L1180" t="str">
        <f>IF(ISERROR(MIN(F1180:F1203)/H1180),"",MIN(F1180:F1203)/H1180)</f>
        <v/>
      </c>
    </row>
    <row r="1181" spans="1:12" x14ac:dyDescent="0.15">
      <c r="A1181" s="5">
        <v>2013</v>
      </c>
      <c r="B1181">
        <v>2</v>
      </c>
      <c r="C1181">
        <v>19</v>
      </c>
      <c r="D1181" s="6">
        <v>2241.04166666833</v>
      </c>
      <c r="E1181" t="str">
        <f t="shared" si="36"/>
        <v>2013219</v>
      </c>
      <c r="G1181" t="str">
        <f t="shared" si="37"/>
        <v>2013219</v>
      </c>
    </row>
    <row r="1182" spans="1:12" x14ac:dyDescent="0.15">
      <c r="A1182" s="5">
        <v>2013</v>
      </c>
      <c r="B1182">
        <v>2</v>
      </c>
      <c r="C1182">
        <v>19</v>
      </c>
      <c r="D1182" s="6">
        <v>2241.0833333350001</v>
      </c>
      <c r="E1182" t="str">
        <f t="shared" si="36"/>
        <v>2013219</v>
      </c>
      <c r="G1182" t="str">
        <f t="shared" si="37"/>
        <v>2013219</v>
      </c>
    </row>
    <row r="1183" spans="1:12" x14ac:dyDescent="0.15">
      <c r="A1183" s="5">
        <v>2013</v>
      </c>
      <c r="B1183">
        <v>2</v>
      </c>
      <c r="C1183">
        <v>19</v>
      </c>
      <c r="D1183" s="6">
        <v>2241.1250000016698</v>
      </c>
      <c r="E1183" t="str">
        <f t="shared" si="36"/>
        <v>2013219</v>
      </c>
      <c r="G1183" t="str">
        <f t="shared" si="37"/>
        <v>2013219</v>
      </c>
    </row>
    <row r="1184" spans="1:12" x14ac:dyDescent="0.15">
      <c r="A1184" s="5">
        <v>2013</v>
      </c>
      <c r="B1184">
        <v>2</v>
      </c>
      <c r="C1184">
        <v>19</v>
      </c>
      <c r="D1184" s="6">
        <v>2241.16666666833</v>
      </c>
      <c r="E1184" t="str">
        <f t="shared" si="36"/>
        <v>2013219</v>
      </c>
      <c r="G1184" t="str">
        <f t="shared" si="37"/>
        <v>2013219</v>
      </c>
    </row>
    <row r="1185" spans="1:7" x14ac:dyDescent="0.15">
      <c r="A1185" s="5">
        <v>2013</v>
      </c>
      <c r="B1185">
        <v>2</v>
      </c>
      <c r="C1185">
        <v>19</v>
      </c>
      <c r="D1185" s="6">
        <v>2241.2083333350001</v>
      </c>
      <c r="E1185" t="str">
        <f t="shared" si="36"/>
        <v>2013219</v>
      </c>
      <c r="G1185" t="str">
        <f t="shared" si="37"/>
        <v>2013219</v>
      </c>
    </row>
    <row r="1186" spans="1:7" x14ac:dyDescent="0.15">
      <c r="A1186" s="5">
        <v>2013</v>
      </c>
      <c r="B1186">
        <v>2</v>
      </c>
      <c r="C1186">
        <v>19</v>
      </c>
      <c r="D1186" s="6">
        <v>2241.2500000016698</v>
      </c>
      <c r="E1186" t="str">
        <f t="shared" si="36"/>
        <v>2013219</v>
      </c>
      <c r="G1186" t="str">
        <f t="shared" si="37"/>
        <v>2013219</v>
      </c>
    </row>
    <row r="1187" spans="1:7" x14ac:dyDescent="0.15">
      <c r="A1187" s="5">
        <v>2013</v>
      </c>
      <c r="B1187">
        <v>2</v>
      </c>
      <c r="C1187">
        <v>19</v>
      </c>
      <c r="D1187" s="6">
        <v>2241.29166666833</v>
      </c>
      <c r="E1187" t="str">
        <f t="shared" si="36"/>
        <v>2013219</v>
      </c>
      <c r="G1187" t="str">
        <f t="shared" si="37"/>
        <v>2013219</v>
      </c>
    </row>
    <row r="1188" spans="1:7" x14ac:dyDescent="0.15">
      <c r="A1188" s="5">
        <v>2013</v>
      </c>
      <c r="B1188">
        <v>2</v>
      </c>
      <c r="C1188">
        <v>19</v>
      </c>
      <c r="D1188" s="6">
        <v>2241.3333333350001</v>
      </c>
      <c r="E1188" t="str">
        <f t="shared" si="36"/>
        <v>2013219</v>
      </c>
      <c r="G1188" t="str">
        <f t="shared" si="37"/>
        <v>2013219</v>
      </c>
    </row>
    <row r="1189" spans="1:7" x14ac:dyDescent="0.15">
      <c r="A1189" s="5">
        <v>2013</v>
      </c>
      <c r="B1189">
        <v>2</v>
      </c>
      <c r="C1189">
        <v>19</v>
      </c>
      <c r="D1189" s="6">
        <v>2241.3750000016698</v>
      </c>
      <c r="E1189" t="str">
        <f t="shared" si="36"/>
        <v>2013219</v>
      </c>
      <c r="G1189" t="str">
        <f t="shared" si="37"/>
        <v>2013219</v>
      </c>
    </row>
    <row r="1190" spans="1:7" x14ac:dyDescent="0.15">
      <c r="A1190" s="5">
        <v>2013</v>
      </c>
      <c r="B1190">
        <v>2</v>
      </c>
      <c r="C1190">
        <v>19</v>
      </c>
      <c r="D1190" s="6">
        <v>2241.41666666833</v>
      </c>
      <c r="E1190" t="str">
        <f t="shared" si="36"/>
        <v>2013219</v>
      </c>
      <c r="G1190" t="str">
        <f t="shared" si="37"/>
        <v>2013219</v>
      </c>
    </row>
    <row r="1191" spans="1:7" x14ac:dyDescent="0.15">
      <c r="A1191" s="5">
        <v>2013</v>
      </c>
      <c r="B1191">
        <v>2</v>
      </c>
      <c r="C1191">
        <v>19</v>
      </c>
      <c r="D1191" s="6">
        <v>2241.4583333350001</v>
      </c>
      <c r="E1191" t="str">
        <f t="shared" si="36"/>
        <v>2013219</v>
      </c>
      <c r="G1191" t="str">
        <f t="shared" si="37"/>
        <v>2013219</v>
      </c>
    </row>
    <row r="1192" spans="1:7" x14ac:dyDescent="0.15">
      <c r="A1192" s="5">
        <v>2013</v>
      </c>
      <c r="B1192">
        <v>2</v>
      </c>
      <c r="C1192">
        <v>19</v>
      </c>
      <c r="D1192" s="6">
        <v>2241.5000000016698</v>
      </c>
      <c r="E1192" t="str">
        <f t="shared" si="36"/>
        <v>2013219</v>
      </c>
      <c r="G1192" t="str">
        <f t="shared" si="37"/>
        <v>2013219</v>
      </c>
    </row>
    <row r="1193" spans="1:7" x14ac:dyDescent="0.15">
      <c r="A1193" s="5">
        <v>2013</v>
      </c>
      <c r="B1193">
        <v>2</v>
      </c>
      <c r="C1193">
        <v>19</v>
      </c>
      <c r="D1193" s="6">
        <v>2241.54166666833</v>
      </c>
      <c r="E1193" t="str">
        <f t="shared" si="36"/>
        <v>2013219</v>
      </c>
      <c r="G1193" t="str">
        <f t="shared" si="37"/>
        <v>2013219</v>
      </c>
    </row>
    <row r="1194" spans="1:7" x14ac:dyDescent="0.15">
      <c r="A1194" s="5">
        <v>2013</v>
      </c>
      <c r="B1194">
        <v>2</v>
      </c>
      <c r="C1194">
        <v>19</v>
      </c>
      <c r="D1194" s="6">
        <v>2241.5833333350001</v>
      </c>
      <c r="E1194" t="str">
        <f t="shared" si="36"/>
        <v>2013219</v>
      </c>
      <c r="G1194" t="str">
        <f t="shared" si="37"/>
        <v>2013219</v>
      </c>
    </row>
    <row r="1195" spans="1:7" x14ac:dyDescent="0.15">
      <c r="A1195" s="5">
        <v>2013</v>
      </c>
      <c r="B1195">
        <v>2</v>
      </c>
      <c r="C1195">
        <v>19</v>
      </c>
      <c r="D1195" s="6">
        <v>2241.6250000016698</v>
      </c>
      <c r="E1195" t="str">
        <f t="shared" si="36"/>
        <v>2013219</v>
      </c>
      <c r="G1195" t="str">
        <f t="shared" si="37"/>
        <v>2013219</v>
      </c>
    </row>
    <row r="1196" spans="1:7" x14ac:dyDescent="0.15">
      <c r="A1196" s="5">
        <v>2013</v>
      </c>
      <c r="B1196">
        <v>2</v>
      </c>
      <c r="C1196">
        <v>19</v>
      </c>
      <c r="D1196" s="6">
        <v>2241.66666666833</v>
      </c>
      <c r="E1196" t="str">
        <f t="shared" si="36"/>
        <v>2013219</v>
      </c>
      <c r="G1196" t="str">
        <f t="shared" si="37"/>
        <v>2013219</v>
      </c>
    </row>
    <row r="1197" spans="1:7" x14ac:dyDescent="0.15">
      <c r="A1197" s="5">
        <v>2013</v>
      </c>
      <c r="B1197">
        <v>2</v>
      </c>
      <c r="C1197">
        <v>19</v>
      </c>
      <c r="D1197" s="6">
        <v>2241.7083333350001</v>
      </c>
      <c r="E1197" t="str">
        <f t="shared" si="36"/>
        <v>2013219</v>
      </c>
      <c r="G1197" t="str">
        <f t="shared" si="37"/>
        <v>2013219</v>
      </c>
    </row>
    <row r="1198" spans="1:7" x14ac:dyDescent="0.15">
      <c r="A1198" s="5">
        <v>2013</v>
      </c>
      <c r="B1198">
        <v>2</v>
      </c>
      <c r="C1198">
        <v>19</v>
      </c>
      <c r="D1198" s="6">
        <v>2241.7500000016698</v>
      </c>
      <c r="E1198" t="str">
        <f t="shared" si="36"/>
        <v>2013219</v>
      </c>
      <c r="G1198" t="str">
        <f t="shared" si="37"/>
        <v>2013219</v>
      </c>
    </row>
    <row r="1199" spans="1:7" x14ac:dyDescent="0.15">
      <c r="A1199" s="5">
        <v>2013</v>
      </c>
      <c r="B1199">
        <v>2</v>
      </c>
      <c r="C1199">
        <v>19</v>
      </c>
      <c r="D1199" s="6">
        <v>2241.79166666833</v>
      </c>
      <c r="E1199" t="str">
        <f t="shared" si="36"/>
        <v>2013219</v>
      </c>
      <c r="G1199" t="str">
        <f t="shared" si="37"/>
        <v>2013219</v>
      </c>
    </row>
    <row r="1200" spans="1:7" x14ac:dyDescent="0.15">
      <c r="A1200" s="5">
        <v>2013</v>
      </c>
      <c r="B1200">
        <v>2</v>
      </c>
      <c r="C1200">
        <v>19</v>
      </c>
      <c r="D1200" s="6">
        <v>2241.8333333350001</v>
      </c>
      <c r="E1200" t="str">
        <f t="shared" si="36"/>
        <v>2013219</v>
      </c>
      <c r="G1200" t="str">
        <f t="shared" si="37"/>
        <v>2013219</v>
      </c>
    </row>
    <row r="1201" spans="1:12" x14ac:dyDescent="0.15">
      <c r="A1201" s="5">
        <v>2013</v>
      </c>
      <c r="B1201">
        <v>2</v>
      </c>
      <c r="C1201">
        <v>19</v>
      </c>
      <c r="D1201" s="6">
        <v>2241.8750000016698</v>
      </c>
      <c r="E1201" t="str">
        <f t="shared" si="36"/>
        <v>2013219</v>
      </c>
      <c r="G1201" t="str">
        <f t="shared" si="37"/>
        <v>2013219</v>
      </c>
    </row>
    <row r="1202" spans="1:12" x14ac:dyDescent="0.15">
      <c r="A1202" s="5">
        <v>2013</v>
      </c>
      <c r="B1202">
        <v>2</v>
      </c>
      <c r="C1202">
        <v>19</v>
      </c>
      <c r="D1202" s="6">
        <v>2241.91666666833</v>
      </c>
      <c r="E1202" t="str">
        <f t="shared" si="36"/>
        <v>2013219</v>
      </c>
      <c r="G1202" t="str">
        <f t="shared" si="37"/>
        <v>2013219</v>
      </c>
    </row>
    <row r="1203" spans="1:12" x14ac:dyDescent="0.15">
      <c r="A1203" s="5">
        <v>2013</v>
      </c>
      <c r="B1203">
        <v>2</v>
      </c>
      <c r="C1203">
        <v>19</v>
      </c>
      <c r="D1203" s="6">
        <v>2241.9583333350001</v>
      </c>
      <c r="E1203" t="str">
        <f t="shared" si="36"/>
        <v>2013219</v>
      </c>
      <c r="G1203" t="str">
        <f t="shared" si="37"/>
        <v>2013219</v>
      </c>
    </row>
    <row r="1204" spans="1:12" x14ac:dyDescent="0.15">
      <c r="A1204" s="5">
        <v>2013</v>
      </c>
      <c r="B1204">
        <v>2</v>
      </c>
      <c r="C1204">
        <v>20</v>
      </c>
      <c r="D1204" s="6">
        <v>2242.0000000016698</v>
      </c>
      <c r="E1204" t="str">
        <f t="shared" si="36"/>
        <v>2013220</v>
      </c>
      <c r="G1204" t="str">
        <f t="shared" si="37"/>
        <v>2013220</v>
      </c>
      <c r="H1204" t="str">
        <f>IF(IF(ISERROR(MAX(F1204:F1227)),"",MAX(F1204:F1227))=0,"",MAX(F1204:F1227))</f>
        <v/>
      </c>
      <c r="I1204" t="str">
        <f>IF(IF(ISERROR(MAX(F1204:F1227)-MIN(F1204:F1227)),"",MAX(F1204:F1227)-MIN(F1204:F1227))=0,"",MAX(F1204:F1227)-MIN(F1204:F1227))</f>
        <v/>
      </c>
      <c r="J1204" t="str">
        <f>IF(ISERROR(I1204/H1204),"",I1204/H1204)</f>
        <v/>
      </c>
      <c r="K1204" t="str">
        <f>IF(ISERROR(AVERAGE(F1204:F1227)/MAX(F1204:F1227)),"",AVERAGE(F1204:F1227)/MAX(F1204:F1227))</f>
        <v/>
      </c>
      <c r="L1204" t="str">
        <f>IF(ISERROR(MIN(F1204:F1227)/H1204),"",MIN(F1204:F1227)/H1204)</f>
        <v/>
      </c>
    </row>
    <row r="1205" spans="1:12" x14ac:dyDescent="0.15">
      <c r="A1205" s="5">
        <v>2013</v>
      </c>
      <c r="B1205">
        <v>2</v>
      </c>
      <c r="C1205">
        <v>20</v>
      </c>
      <c r="D1205" s="6">
        <v>2242.04166666833</v>
      </c>
      <c r="E1205" t="str">
        <f t="shared" si="36"/>
        <v>2013220</v>
      </c>
      <c r="G1205" t="str">
        <f t="shared" si="37"/>
        <v>2013220</v>
      </c>
    </row>
    <row r="1206" spans="1:12" x14ac:dyDescent="0.15">
      <c r="A1206" s="5">
        <v>2013</v>
      </c>
      <c r="B1206">
        <v>2</v>
      </c>
      <c r="C1206">
        <v>20</v>
      </c>
      <c r="D1206" s="6">
        <v>2242.0833333350001</v>
      </c>
      <c r="E1206" t="str">
        <f t="shared" si="36"/>
        <v>2013220</v>
      </c>
      <c r="G1206" t="str">
        <f t="shared" si="37"/>
        <v>2013220</v>
      </c>
    </row>
    <row r="1207" spans="1:12" x14ac:dyDescent="0.15">
      <c r="A1207" s="5">
        <v>2013</v>
      </c>
      <c r="B1207">
        <v>2</v>
      </c>
      <c r="C1207">
        <v>20</v>
      </c>
      <c r="D1207" s="6">
        <v>2242.1250000016698</v>
      </c>
      <c r="E1207" t="str">
        <f t="shared" si="36"/>
        <v>2013220</v>
      </c>
      <c r="G1207" t="str">
        <f t="shared" si="37"/>
        <v>2013220</v>
      </c>
    </row>
    <row r="1208" spans="1:12" x14ac:dyDescent="0.15">
      <c r="A1208" s="5">
        <v>2013</v>
      </c>
      <c r="B1208">
        <v>2</v>
      </c>
      <c r="C1208">
        <v>20</v>
      </c>
      <c r="D1208" s="6">
        <v>2242.16666666833</v>
      </c>
      <c r="E1208" t="str">
        <f t="shared" si="36"/>
        <v>2013220</v>
      </c>
      <c r="G1208" t="str">
        <f t="shared" si="37"/>
        <v>2013220</v>
      </c>
    </row>
    <row r="1209" spans="1:12" x14ac:dyDescent="0.15">
      <c r="A1209" s="5">
        <v>2013</v>
      </c>
      <c r="B1209">
        <v>2</v>
      </c>
      <c r="C1209">
        <v>20</v>
      </c>
      <c r="D1209" s="6">
        <v>2242.2083333350001</v>
      </c>
      <c r="E1209" t="str">
        <f t="shared" si="36"/>
        <v>2013220</v>
      </c>
      <c r="G1209" t="str">
        <f t="shared" si="37"/>
        <v>2013220</v>
      </c>
    </row>
    <row r="1210" spans="1:12" x14ac:dyDescent="0.15">
      <c r="A1210" s="5">
        <v>2013</v>
      </c>
      <c r="B1210">
        <v>2</v>
      </c>
      <c r="C1210">
        <v>20</v>
      </c>
      <c r="D1210" s="6">
        <v>2242.2500000016698</v>
      </c>
      <c r="E1210" t="str">
        <f t="shared" si="36"/>
        <v>2013220</v>
      </c>
      <c r="G1210" t="str">
        <f t="shared" si="37"/>
        <v>2013220</v>
      </c>
    </row>
    <row r="1211" spans="1:12" x14ac:dyDescent="0.15">
      <c r="A1211" s="5">
        <v>2013</v>
      </c>
      <c r="B1211">
        <v>2</v>
      </c>
      <c r="C1211">
        <v>20</v>
      </c>
      <c r="D1211" s="6">
        <v>2242.29166666833</v>
      </c>
      <c r="E1211" t="str">
        <f t="shared" si="36"/>
        <v>2013220</v>
      </c>
      <c r="G1211" t="str">
        <f t="shared" si="37"/>
        <v>2013220</v>
      </c>
    </row>
    <row r="1212" spans="1:12" x14ac:dyDescent="0.15">
      <c r="A1212" s="5">
        <v>2013</v>
      </c>
      <c r="B1212">
        <v>2</v>
      </c>
      <c r="C1212">
        <v>20</v>
      </c>
      <c r="D1212" s="6">
        <v>2242.3333333350001</v>
      </c>
      <c r="E1212" t="str">
        <f t="shared" si="36"/>
        <v>2013220</v>
      </c>
      <c r="G1212" t="str">
        <f t="shared" si="37"/>
        <v>2013220</v>
      </c>
    </row>
    <row r="1213" spans="1:12" x14ac:dyDescent="0.15">
      <c r="A1213" s="5">
        <v>2013</v>
      </c>
      <c r="B1213">
        <v>2</v>
      </c>
      <c r="C1213">
        <v>20</v>
      </c>
      <c r="D1213" s="6">
        <v>2242.3750000016698</v>
      </c>
      <c r="E1213" t="str">
        <f t="shared" si="36"/>
        <v>2013220</v>
      </c>
      <c r="G1213" t="str">
        <f t="shared" si="37"/>
        <v>2013220</v>
      </c>
    </row>
    <row r="1214" spans="1:12" x14ac:dyDescent="0.15">
      <c r="A1214" s="5">
        <v>2013</v>
      </c>
      <c r="B1214">
        <v>2</v>
      </c>
      <c r="C1214">
        <v>20</v>
      </c>
      <c r="D1214" s="6">
        <v>2242.41666666833</v>
      </c>
      <c r="E1214" t="str">
        <f t="shared" si="36"/>
        <v>2013220</v>
      </c>
      <c r="G1214" t="str">
        <f t="shared" si="37"/>
        <v>2013220</v>
      </c>
    </row>
    <row r="1215" spans="1:12" x14ac:dyDescent="0.15">
      <c r="A1215" s="5">
        <v>2013</v>
      </c>
      <c r="B1215">
        <v>2</v>
      </c>
      <c r="C1215">
        <v>20</v>
      </c>
      <c r="D1215" s="6">
        <v>2242.4583333350001</v>
      </c>
      <c r="E1215" t="str">
        <f t="shared" si="36"/>
        <v>2013220</v>
      </c>
      <c r="G1215" t="str">
        <f t="shared" si="37"/>
        <v>2013220</v>
      </c>
    </row>
    <row r="1216" spans="1:12" x14ac:dyDescent="0.15">
      <c r="A1216" s="5">
        <v>2013</v>
      </c>
      <c r="B1216">
        <v>2</v>
      </c>
      <c r="C1216">
        <v>20</v>
      </c>
      <c r="D1216" s="6">
        <v>2242.5000000016698</v>
      </c>
      <c r="E1216" t="str">
        <f t="shared" si="36"/>
        <v>2013220</v>
      </c>
      <c r="G1216" t="str">
        <f t="shared" si="37"/>
        <v>2013220</v>
      </c>
    </row>
    <row r="1217" spans="1:12" x14ac:dyDescent="0.15">
      <c r="A1217" s="5">
        <v>2013</v>
      </c>
      <c r="B1217">
        <v>2</v>
      </c>
      <c r="C1217">
        <v>20</v>
      </c>
      <c r="D1217" s="6">
        <v>2242.54166666833</v>
      </c>
      <c r="E1217" t="str">
        <f t="shared" si="36"/>
        <v>2013220</v>
      </c>
      <c r="G1217" t="str">
        <f t="shared" si="37"/>
        <v>2013220</v>
      </c>
    </row>
    <row r="1218" spans="1:12" x14ac:dyDescent="0.15">
      <c r="A1218" s="5">
        <v>2013</v>
      </c>
      <c r="B1218">
        <v>2</v>
      </c>
      <c r="C1218">
        <v>20</v>
      </c>
      <c r="D1218" s="6">
        <v>2242.5833333350001</v>
      </c>
      <c r="E1218" t="str">
        <f t="shared" si="36"/>
        <v>2013220</v>
      </c>
      <c r="G1218" t="str">
        <f t="shared" si="37"/>
        <v>2013220</v>
      </c>
    </row>
    <row r="1219" spans="1:12" x14ac:dyDescent="0.15">
      <c r="A1219" s="5">
        <v>2013</v>
      </c>
      <c r="B1219">
        <v>2</v>
      </c>
      <c r="C1219">
        <v>20</v>
      </c>
      <c r="D1219" s="6">
        <v>2242.6250000016698</v>
      </c>
      <c r="E1219" t="str">
        <f t="shared" si="36"/>
        <v>2013220</v>
      </c>
      <c r="G1219" t="str">
        <f t="shared" si="37"/>
        <v>2013220</v>
      </c>
    </row>
    <row r="1220" spans="1:12" x14ac:dyDescent="0.15">
      <c r="A1220" s="5">
        <v>2013</v>
      </c>
      <c r="B1220">
        <v>2</v>
      </c>
      <c r="C1220">
        <v>20</v>
      </c>
      <c r="D1220" s="6">
        <v>2242.66666666833</v>
      </c>
      <c r="E1220" t="str">
        <f t="shared" ref="E1220:E1283" si="38">A1220&amp;B1220&amp;C1220</f>
        <v>2013220</v>
      </c>
      <c r="G1220" t="str">
        <f t="shared" ref="G1220:G1283" si="39">E1220</f>
        <v>2013220</v>
      </c>
    </row>
    <row r="1221" spans="1:12" x14ac:dyDescent="0.15">
      <c r="A1221" s="5">
        <v>2013</v>
      </c>
      <c r="B1221">
        <v>2</v>
      </c>
      <c r="C1221">
        <v>20</v>
      </c>
      <c r="D1221" s="6">
        <v>2242.7083333350001</v>
      </c>
      <c r="E1221" t="str">
        <f t="shared" si="38"/>
        <v>2013220</v>
      </c>
      <c r="G1221" t="str">
        <f t="shared" si="39"/>
        <v>2013220</v>
      </c>
    </row>
    <row r="1222" spans="1:12" x14ac:dyDescent="0.15">
      <c r="A1222" s="5">
        <v>2013</v>
      </c>
      <c r="B1222">
        <v>2</v>
      </c>
      <c r="C1222">
        <v>20</v>
      </c>
      <c r="D1222" s="6">
        <v>2242.7500000016698</v>
      </c>
      <c r="E1222" t="str">
        <f t="shared" si="38"/>
        <v>2013220</v>
      </c>
      <c r="G1222" t="str">
        <f t="shared" si="39"/>
        <v>2013220</v>
      </c>
    </row>
    <row r="1223" spans="1:12" x14ac:dyDescent="0.15">
      <c r="A1223" s="5">
        <v>2013</v>
      </c>
      <c r="B1223">
        <v>2</v>
      </c>
      <c r="C1223">
        <v>20</v>
      </c>
      <c r="D1223" s="6">
        <v>2242.79166666833</v>
      </c>
      <c r="E1223" t="str">
        <f t="shared" si="38"/>
        <v>2013220</v>
      </c>
      <c r="G1223" t="str">
        <f t="shared" si="39"/>
        <v>2013220</v>
      </c>
    </row>
    <row r="1224" spans="1:12" x14ac:dyDescent="0.15">
      <c r="A1224" s="5">
        <v>2013</v>
      </c>
      <c r="B1224">
        <v>2</v>
      </c>
      <c r="C1224">
        <v>20</v>
      </c>
      <c r="D1224" s="6">
        <v>2242.8333333350001</v>
      </c>
      <c r="E1224" t="str">
        <f t="shared" si="38"/>
        <v>2013220</v>
      </c>
      <c r="G1224" t="str">
        <f t="shared" si="39"/>
        <v>2013220</v>
      </c>
    </row>
    <row r="1225" spans="1:12" x14ac:dyDescent="0.15">
      <c r="A1225" s="5">
        <v>2013</v>
      </c>
      <c r="B1225">
        <v>2</v>
      </c>
      <c r="C1225">
        <v>20</v>
      </c>
      <c r="D1225" s="6">
        <v>2242.8750000016698</v>
      </c>
      <c r="E1225" t="str">
        <f t="shared" si="38"/>
        <v>2013220</v>
      </c>
      <c r="G1225" t="str">
        <f t="shared" si="39"/>
        <v>2013220</v>
      </c>
    </row>
    <row r="1226" spans="1:12" x14ac:dyDescent="0.15">
      <c r="A1226" s="5">
        <v>2013</v>
      </c>
      <c r="B1226">
        <v>2</v>
      </c>
      <c r="C1226">
        <v>20</v>
      </c>
      <c r="D1226" s="6">
        <v>2242.91666666833</v>
      </c>
      <c r="E1226" t="str">
        <f t="shared" si="38"/>
        <v>2013220</v>
      </c>
      <c r="G1226" t="str">
        <f t="shared" si="39"/>
        <v>2013220</v>
      </c>
    </row>
    <row r="1227" spans="1:12" x14ac:dyDescent="0.15">
      <c r="A1227" s="5">
        <v>2013</v>
      </c>
      <c r="B1227">
        <v>2</v>
      </c>
      <c r="C1227">
        <v>20</v>
      </c>
      <c r="D1227" s="6">
        <v>2242.9583333350001</v>
      </c>
      <c r="E1227" t="str">
        <f t="shared" si="38"/>
        <v>2013220</v>
      </c>
      <c r="G1227" t="str">
        <f t="shared" si="39"/>
        <v>2013220</v>
      </c>
    </row>
    <row r="1228" spans="1:12" x14ac:dyDescent="0.15">
      <c r="A1228" s="5">
        <v>2013</v>
      </c>
      <c r="B1228">
        <v>2</v>
      </c>
      <c r="C1228">
        <v>21</v>
      </c>
      <c r="D1228" s="6">
        <v>2243.0000000016698</v>
      </c>
      <c r="E1228" t="str">
        <f t="shared" si="38"/>
        <v>2013221</v>
      </c>
      <c r="G1228" t="str">
        <f t="shared" si="39"/>
        <v>2013221</v>
      </c>
      <c r="H1228" t="str">
        <f>IF(IF(ISERROR(MAX(F1228:F1251)),"",MAX(F1228:F1251))=0,"",MAX(F1228:F1251))</f>
        <v/>
      </c>
      <c r="I1228" t="str">
        <f>IF(IF(ISERROR(MAX(F1228:F1251)-MIN(F1228:F1251)),"",MAX(F1228:F1251)-MIN(F1228:F1251))=0,"",MAX(F1228:F1251)-MIN(F1228:F1251))</f>
        <v/>
      </c>
      <c r="J1228" t="str">
        <f>IF(ISERROR(I1228/H1228),"",I1228/H1228)</f>
        <v/>
      </c>
      <c r="K1228" t="str">
        <f>IF(ISERROR(AVERAGE(F1228:F1251)/MAX(F1228:F1251)),"",AVERAGE(F1228:F1251)/MAX(F1228:F1251))</f>
        <v/>
      </c>
      <c r="L1228" t="str">
        <f>IF(ISERROR(MIN(F1228:F1251)/H1228),"",MIN(F1228:F1251)/H1228)</f>
        <v/>
      </c>
    </row>
    <row r="1229" spans="1:12" x14ac:dyDescent="0.15">
      <c r="A1229" s="5">
        <v>2013</v>
      </c>
      <c r="B1229">
        <v>2</v>
      </c>
      <c r="C1229">
        <v>21</v>
      </c>
      <c r="D1229" s="6">
        <v>2243.04166666833</v>
      </c>
      <c r="E1229" t="str">
        <f t="shared" si="38"/>
        <v>2013221</v>
      </c>
      <c r="G1229" t="str">
        <f t="shared" si="39"/>
        <v>2013221</v>
      </c>
    </row>
    <row r="1230" spans="1:12" x14ac:dyDescent="0.15">
      <c r="A1230" s="5">
        <v>2013</v>
      </c>
      <c r="B1230">
        <v>2</v>
      </c>
      <c r="C1230">
        <v>21</v>
      </c>
      <c r="D1230" s="6">
        <v>2243.0833333350001</v>
      </c>
      <c r="E1230" t="str">
        <f t="shared" si="38"/>
        <v>2013221</v>
      </c>
      <c r="G1230" t="str">
        <f t="shared" si="39"/>
        <v>2013221</v>
      </c>
    </row>
    <row r="1231" spans="1:12" x14ac:dyDescent="0.15">
      <c r="A1231" s="5">
        <v>2013</v>
      </c>
      <c r="B1231">
        <v>2</v>
      </c>
      <c r="C1231">
        <v>21</v>
      </c>
      <c r="D1231" s="6">
        <v>2243.1250000016698</v>
      </c>
      <c r="E1231" t="str">
        <f t="shared" si="38"/>
        <v>2013221</v>
      </c>
      <c r="G1231" t="str">
        <f t="shared" si="39"/>
        <v>2013221</v>
      </c>
    </row>
    <row r="1232" spans="1:12" x14ac:dyDescent="0.15">
      <c r="A1232" s="5">
        <v>2013</v>
      </c>
      <c r="B1232">
        <v>2</v>
      </c>
      <c r="C1232">
        <v>21</v>
      </c>
      <c r="D1232" s="6">
        <v>2243.16666666833</v>
      </c>
      <c r="E1232" t="str">
        <f t="shared" si="38"/>
        <v>2013221</v>
      </c>
      <c r="G1232" t="str">
        <f t="shared" si="39"/>
        <v>2013221</v>
      </c>
    </row>
    <row r="1233" spans="1:7" x14ac:dyDescent="0.15">
      <c r="A1233" s="5">
        <v>2013</v>
      </c>
      <c r="B1233">
        <v>2</v>
      </c>
      <c r="C1233">
        <v>21</v>
      </c>
      <c r="D1233" s="6">
        <v>2243.2083333350001</v>
      </c>
      <c r="E1233" t="str">
        <f t="shared" si="38"/>
        <v>2013221</v>
      </c>
      <c r="G1233" t="str">
        <f t="shared" si="39"/>
        <v>2013221</v>
      </c>
    </row>
    <row r="1234" spans="1:7" x14ac:dyDescent="0.15">
      <c r="A1234" s="5">
        <v>2013</v>
      </c>
      <c r="B1234">
        <v>2</v>
      </c>
      <c r="C1234">
        <v>21</v>
      </c>
      <c r="D1234" s="6">
        <v>2243.2500000016698</v>
      </c>
      <c r="E1234" t="str">
        <f t="shared" si="38"/>
        <v>2013221</v>
      </c>
      <c r="G1234" t="str">
        <f t="shared" si="39"/>
        <v>2013221</v>
      </c>
    </row>
    <row r="1235" spans="1:7" x14ac:dyDescent="0.15">
      <c r="A1235" s="5">
        <v>2013</v>
      </c>
      <c r="B1235">
        <v>2</v>
      </c>
      <c r="C1235">
        <v>21</v>
      </c>
      <c r="D1235" s="6">
        <v>2243.29166666833</v>
      </c>
      <c r="E1235" t="str">
        <f t="shared" si="38"/>
        <v>2013221</v>
      </c>
      <c r="G1235" t="str">
        <f t="shared" si="39"/>
        <v>2013221</v>
      </c>
    </row>
    <row r="1236" spans="1:7" x14ac:dyDescent="0.15">
      <c r="A1236" s="5">
        <v>2013</v>
      </c>
      <c r="B1236">
        <v>2</v>
      </c>
      <c r="C1236">
        <v>21</v>
      </c>
      <c r="D1236" s="6">
        <v>2243.3333333350001</v>
      </c>
      <c r="E1236" t="str">
        <f t="shared" si="38"/>
        <v>2013221</v>
      </c>
      <c r="G1236" t="str">
        <f t="shared" si="39"/>
        <v>2013221</v>
      </c>
    </row>
    <row r="1237" spans="1:7" x14ac:dyDescent="0.15">
      <c r="A1237" s="5">
        <v>2013</v>
      </c>
      <c r="B1237">
        <v>2</v>
      </c>
      <c r="C1237">
        <v>21</v>
      </c>
      <c r="D1237" s="6">
        <v>2243.3750000016698</v>
      </c>
      <c r="E1237" t="str">
        <f t="shared" si="38"/>
        <v>2013221</v>
      </c>
      <c r="G1237" t="str">
        <f t="shared" si="39"/>
        <v>2013221</v>
      </c>
    </row>
    <row r="1238" spans="1:7" x14ac:dyDescent="0.15">
      <c r="A1238" s="5">
        <v>2013</v>
      </c>
      <c r="B1238">
        <v>2</v>
      </c>
      <c r="C1238">
        <v>21</v>
      </c>
      <c r="D1238" s="6">
        <v>2243.41666666833</v>
      </c>
      <c r="E1238" t="str">
        <f t="shared" si="38"/>
        <v>2013221</v>
      </c>
      <c r="G1238" t="str">
        <f t="shared" si="39"/>
        <v>2013221</v>
      </c>
    </row>
    <row r="1239" spans="1:7" x14ac:dyDescent="0.15">
      <c r="A1239" s="5">
        <v>2013</v>
      </c>
      <c r="B1239">
        <v>2</v>
      </c>
      <c r="C1239">
        <v>21</v>
      </c>
      <c r="D1239" s="6">
        <v>2243.4583333350001</v>
      </c>
      <c r="E1239" t="str">
        <f t="shared" si="38"/>
        <v>2013221</v>
      </c>
      <c r="G1239" t="str">
        <f t="shared" si="39"/>
        <v>2013221</v>
      </c>
    </row>
    <row r="1240" spans="1:7" x14ac:dyDescent="0.15">
      <c r="A1240" s="5">
        <v>2013</v>
      </c>
      <c r="B1240">
        <v>2</v>
      </c>
      <c r="C1240">
        <v>21</v>
      </c>
      <c r="D1240" s="6">
        <v>2243.5000000016698</v>
      </c>
      <c r="E1240" t="str">
        <f t="shared" si="38"/>
        <v>2013221</v>
      </c>
      <c r="G1240" t="str">
        <f t="shared" si="39"/>
        <v>2013221</v>
      </c>
    </row>
    <row r="1241" spans="1:7" x14ac:dyDescent="0.15">
      <c r="A1241" s="5">
        <v>2013</v>
      </c>
      <c r="B1241">
        <v>2</v>
      </c>
      <c r="C1241">
        <v>21</v>
      </c>
      <c r="D1241" s="6">
        <v>2243.54166666833</v>
      </c>
      <c r="E1241" t="str">
        <f t="shared" si="38"/>
        <v>2013221</v>
      </c>
      <c r="G1241" t="str">
        <f t="shared" si="39"/>
        <v>2013221</v>
      </c>
    </row>
    <row r="1242" spans="1:7" x14ac:dyDescent="0.15">
      <c r="A1242" s="5">
        <v>2013</v>
      </c>
      <c r="B1242">
        <v>2</v>
      </c>
      <c r="C1242">
        <v>21</v>
      </c>
      <c r="D1242" s="6">
        <v>2243.5833333350001</v>
      </c>
      <c r="E1242" t="str">
        <f t="shared" si="38"/>
        <v>2013221</v>
      </c>
      <c r="G1242" t="str">
        <f t="shared" si="39"/>
        <v>2013221</v>
      </c>
    </row>
    <row r="1243" spans="1:7" x14ac:dyDescent="0.15">
      <c r="A1243" s="5">
        <v>2013</v>
      </c>
      <c r="B1243">
        <v>2</v>
      </c>
      <c r="C1243">
        <v>21</v>
      </c>
      <c r="D1243" s="6">
        <v>2243.6250000016698</v>
      </c>
      <c r="E1243" t="str">
        <f t="shared" si="38"/>
        <v>2013221</v>
      </c>
      <c r="G1243" t="str">
        <f t="shared" si="39"/>
        <v>2013221</v>
      </c>
    </row>
    <row r="1244" spans="1:7" x14ac:dyDescent="0.15">
      <c r="A1244" s="5">
        <v>2013</v>
      </c>
      <c r="B1244">
        <v>2</v>
      </c>
      <c r="C1244">
        <v>21</v>
      </c>
      <c r="D1244" s="6">
        <v>2243.66666666833</v>
      </c>
      <c r="E1244" t="str">
        <f t="shared" si="38"/>
        <v>2013221</v>
      </c>
      <c r="G1244" t="str">
        <f t="shared" si="39"/>
        <v>2013221</v>
      </c>
    </row>
    <row r="1245" spans="1:7" x14ac:dyDescent="0.15">
      <c r="A1245" s="5">
        <v>2013</v>
      </c>
      <c r="B1245">
        <v>2</v>
      </c>
      <c r="C1245">
        <v>21</v>
      </c>
      <c r="D1245" s="6">
        <v>2243.7083333350001</v>
      </c>
      <c r="E1245" t="str">
        <f t="shared" si="38"/>
        <v>2013221</v>
      </c>
      <c r="G1245" t="str">
        <f t="shared" si="39"/>
        <v>2013221</v>
      </c>
    </row>
    <row r="1246" spans="1:7" x14ac:dyDescent="0.15">
      <c r="A1246" s="5">
        <v>2013</v>
      </c>
      <c r="B1246">
        <v>2</v>
      </c>
      <c r="C1246">
        <v>21</v>
      </c>
      <c r="D1246" s="6">
        <v>2243.7500000016698</v>
      </c>
      <c r="E1246" t="str">
        <f t="shared" si="38"/>
        <v>2013221</v>
      </c>
      <c r="G1246" t="str">
        <f t="shared" si="39"/>
        <v>2013221</v>
      </c>
    </row>
    <row r="1247" spans="1:7" x14ac:dyDescent="0.15">
      <c r="A1247" s="5">
        <v>2013</v>
      </c>
      <c r="B1247">
        <v>2</v>
      </c>
      <c r="C1247">
        <v>21</v>
      </c>
      <c r="D1247" s="6">
        <v>2243.79166666833</v>
      </c>
      <c r="E1247" t="str">
        <f t="shared" si="38"/>
        <v>2013221</v>
      </c>
      <c r="G1247" t="str">
        <f t="shared" si="39"/>
        <v>2013221</v>
      </c>
    </row>
    <row r="1248" spans="1:7" x14ac:dyDescent="0.15">
      <c r="A1248" s="5">
        <v>2013</v>
      </c>
      <c r="B1248">
        <v>2</v>
      </c>
      <c r="C1248">
        <v>21</v>
      </c>
      <c r="D1248" s="6">
        <v>2243.8333333350001</v>
      </c>
      <c r="E1248" t="str">
        <f t="shared" si="38"/>
        <v>2013221</v>
      </c>
      <c r="G1248" t="str">
        <f t="shared" si="39"/>
        <v>2013221</v>
      </c>
    </row>
    <row r="1249" spans="1:12" x14ac:dyDescent="0.15">
      <c r="A1249" s="5">
        <v>2013</v>
      </c>
      <c r="B1249">
        <v>2</v>
      </c>
      <c r="C1249">
        <v>21</v>
      </c>
      <c r="D1249" s="6">
        <v>2243.8750000016698</v>
      </c>
      <c r="E1249" t="str">
        <f t="shared" si="38"/>
        <v>2013221</v>
      </c>
      <c r="G1249" t="str">
        <f t="shared" si="39"/>
        <v>2013221</v>
      </c>
    </row>
    <row r="1250" spans="1:12" x14ac:dyDescent="0.15">
      <c r="A1250" s="5">
        <v>2013</v>
      </c>
      <c r="B1250">
        <v>2</v>
      </c>
      <c r="C1250">
        <v>21</v>
      </c>
      <c r="D1250" s="6">
        <v>2243.91666666833</v>
      </c>
      <c r="E1250" t="str">
        <f t="shared" si="38"/>
        <v>2013221</v>
      </c>
      <c r="G1250" t="str">
        <f t="shared" si="39"/>
        <v>2013221</v>
      </c>
    </row>
    <row r="1251" spans="1:12" x14ac:dyDescent="0.15">
      <c r="A1251" s="5">
        <v>2013</v>
      </c>
      <c r="B1251">
        <v>2</v>
      </c>
      <c r="C1251">
        <v>21</v>
      </c>
      <c r="D1251" s="6">
        <v>2243.9583333350001</v>
      </c>
      <c r="E1251" t="str">
        <f t="shared" si="38"/>
        <v>2013221</v>
      </c>
      <c r="G1251" t="str">
        <f t="shared" si="39"/>
        <v>2013221</v>
      </c>
    </row>
    <row r="1252" spans="1:12" x14ac:dyDescent="0.15">
      <c r="A1252" s="5">
        <v>2013</v>
      </c>
      <c r="B1252">
        <v>2</v>
      </c>
      <c r="C1252">
        <v>22</v>
      </c>
      <c r="D1252" s="6">
        <v>2244.0000000016698</v>
      </c>
      <c r="E1252" t="str">
        <f t="shared" si="38"/>
        <v>2013222</v>
      </c>
      <c r="G1252" t="str">
        <f t="shared" si="39"/>
        <v>2013222</v>
      </c>
      <c r="H1252" t="str">
        <f>IF(IF(ISERROR(MAX(F1252:F1275)),"",MAX(F1252:F1275))=0,"",MAX(F1252:F1275))</f>
        <v/>
      </c>
      <c r="I1252" t="str">
        <f>IF(IF(ISERROR(MAX(F1252:F1275)-MIN(F1252:F1275)),"",MAX(F1252:F1275)-MIN(F1252:F1275))=0,"",MAX(F1252:F1275)-MIN(F1252:F1275))</f>
        <v/>
      </c>
      <c r="J1252" t="str">
        <f>IF(ISERROR(I1252/H1252),"",I1252/H1252)</f>
        <v/>
      </c>
      <c r="K1252" t="str">
        <f>IF(ISERROR(AVERAGE(F1252:F1275)/MAX(F1252:F1275)),"",AVERAGE(F1252:F1275)/MAX(F1252:F1275))</f>
        <v/>
      </c>
      <c r="L1252" t="str">
        <f>IF(ISERROR(MIN(F1252:F1275)/H1252),"",MIN(F1252:F1275)/H1252)</f>
        <v/>
      </c>
    </row>
    <row r="1253" spans="1:12" x14ac:dyDescent="0.15">
      <c r="A1253" s="5">
        <v>2013</v>
      </c>
      <c r="B1253">
        <v>2</v>
      </c>
      <c r="C1253">
        <v>22</v>
      </c>
      <c r="D1253" s="6">
        <v>2244.04166666833</v>
      </c>
      <c r="E1253" t="str">
        <f t="shared" si="38"/>
        <v>2013222</v>
      </c>
      <c r="G1253" t="str">
        <f t="shared" si="39"/>
        <v>2013222</v>
      </c>
    </row>
    <row r="1254" spans="1:12" x14ac:dyDescent="0.15">
      <c r="A1254" s="5">
        <v>2013</v>
      </c>
      <c r="B1254">
        <v>2</v>
      </c>
      <c r="C1254">
        <v>22</v>
      </c>
      <c r="D1254" s="6">
        <v>2244.0833333350001</v>
      </c>
      <c r="E1254" t="str">
        <f t="shared" si="38"/>
        <v>2013222</v>
      </c>
      <c r="G1254" t="str">
        <f t="shared" si="39"/>
        <v>2013222</v>
      </c>
    </row>
    <row r="1255" spans="1:12" x14ac:dyDescent="0.15">
      <c r="A1255" s="5">
        <v>2013</v>
      </c>
      <c r="B1255">
        <v>2</v>
      </c>
      <c r="C1255">
        <v>22</v>
      </c>
      <c r="D1255" s="6">
        <v>2244.1250000016698</v>
      </c>
      <c r="E1255" t="str">
        <f t="shared" si="38"/>
        <v>2013222</v>
      </c>
      <c r="G1255" t="str">
        <f t="shared" si="39"/>
        <v>2013222</v>
      </c>
    </row>
    <row r="1256" spans="1:12" x14ac:dyDescent="0.15">
      <c r="A1256" s="5">
        <v>2013</v>
      </c>
      <c r="B1256">
        <v>2</v>
      </c>
      <c r="C1256">
        <v>22</v>
      </c>
      <c r="D1256" s="6">
        <v>2244.16666666833</v>
      </c>
      <c r="E1256" t="str">
        <f t="shared" si="38"/>
        <v>2013222</v>
      </c>
      <c r="G1256" t="str">
        <f t="shared" si="39"/>
        <v>2013222</v>
      </c>
    </row>
    <row r="1257" spans="1:12" x14ac:dyDescent="0.15">
      <c r="A1257" s="5">
        <v>2013</v>
      </c>
      <c r="B1257">
        <v>2</v>
      </c>
      <c r="C1257">
        <v>22</v>
      </c>
      <c r="D1257" s="6">
        <v>2244.2083333350001</v>
      </c>
      <c r="E1257" t="str">
        <f t="shared" si="38"/>
        <v>2013222</v>
      </c>
      <c r="G1257" t="str">
        <f t="shared" si="39"/>
        <v>2013222</v>
      </c>
    </row>
    <row r="1258" spans="1:12" x14ac:dyDescent="0.15">
      <c r="A1258" s="5">
        <v>2013</v>
      </c>
      <c r="B1258">
        <v>2</v>
      </c>
      <c r="C1258">
        <v>22</v>
      </c>
      <c r="D1258" s="6">
        <v>2244.2500000016698</v>
      </c>
      <c r="E1258" t="str">
        <f t="shared" si="38"/>
        <v>2013222</v>
      </c>
      <c r="G1258" t="str">
        <f t="shared" si="39"/>
        <v>2013222</v>
      </c>
    </row>
    <row r="1259" spans="1:12" x14ac:dyDescent="0.15">
      <c r="A1259" s="5">
        <v>2013</v>
      </c>
      <c r="B1259">
        <v>2</v>
      </c>
      <c r="C1259">
        <v>22</v>
      </c>
      <c r="D1259" s="6">
        <v>2244.29166666833</v>
      </c>
      <c r="E1259" t="str">
        <f t="shared" si="38"/>
        <v>2013222</v>
      </c>
      <c r="G1259" t="str">
        <f t="shared" si="39"/>
        <v>2013222</v>
      </c>
    </row>
    <row r="1260" spans="1:12" x14ac:dyDescent="0.15">
      <c r="A1260" s="5">
        <v>2013</v>
      </c>
      <c r="B1260">
        <v>2</v>
      </c>
      <c r="C1260">
        <v>22</v>
      </c>
      <c r="D1260" s="6">
        <v>2244.3333333350001</v>
      </c>
      <c r="E1260" t="str">
        <f t="shared" si="38"/>
        <v>2013222</v>
      </c>
      <c r="G1260" t="str">
        <f t="shared" si="39"/>
        <v>2013222</v>
      </c>
    </row>
    <row r="1261" spans="1:12" x14ac:dyDescent="0.15">
      <c r="A1261" s="5">
        <v>2013</v>
      </c>
      <c r="B1261">
        <v>2</v>
      </c>
      <c r="C1261">
        <v>22</v>
      </c>
      <c r="D1261" s="6">
        <v>2244.3750000016698</v>
      </c>
      <c r="E1261" t="str">
        <f t="shared" si="38"/>
        <v>2013222</v>
      </c>
      <c r="G1261" t="str">
        <f t="shared" si="39"/>
        <v>2013222</v>
      </c>
    </row>
    <row r="1262" spans="1:12" x14ac:dyDescent="0.15">
      <c r="A1262" s="5">
        <v>2013</v>
      </c>
      <c r="B1262">
        <v>2</v>
      </c>
      <c r="C1262">
        <v>22</v>
      </c>
      <c r="D1262" s="6">
        <v>2244.41666666833</v>
      </c>
      <c r="E1262" t="str">
        <f t="shared" si="38"/>
        <v>2013222</v>
      </c>
      <c r="G1262" t="str">
        <f t="shared" si="39"/>
        <v>2013222</v>
      </c>
    </row>
    <row r="1263" spans="1:12" x14ac:dyDescent="0.15">
      <c r="A1263" s="5">
        <v>2013</v>
      </c>
      <c r="B1263">
        <v>2</v>
      </c>
      <c r="C1263">
        <v>22</v>
      </c>
      <c r="D1263" s="6">
        <v>2244.4583333350001</v>
      </c>
      <c r="E1263" t="str">
        <f t="shared" si="38"/>
        <v>2013222</v>
      </c>
      <c r="G1263" t="str">
        <f t="shared" si="39"/>
        <v>2013222</v>
      </c>
    </row>
    <row r="1264" spans="1:12" x14ac:dyDescent="0.15">
      <c r="A1264" s="5">
        <v>2013</v>
      </c>
      <c r="B1264">
        <v>2</v>
      </c>
      <c r="C1264">
        <v>22</v>
      </c>
      <c r="D1264" s="6">
        <v>2244.5000000016698</v>
      </c>
      <c r="E1264" t="str">
        <f t="shared" si="38"/>
        <v>2013222</v>
      </c>
      <c r="G1264" t="str">
        <f t="shared" si="39"/>
        <v>2013222</v>
      </c>
    </row>
    <row r="1265" spans="1:12" x14ac:dyDescent="0.15">
      <c r="A1265" s="5">
        <v>2013</v>
      </c>
      <c r="B1265">
        <v>2</v>
      </c>
      <c r="C1265">
        <v>22</v>
      </c>
      <c r="D1265" s="6">
        <v>2244.54166666833</v>
      </c>
      <c r="E1265" t="str">
        <f t="shared" si="38"/>
        <v>2013222</v>
      </c>
      <c r="G1265" t="str">
        <f t="shared" si="39"/>
        <v>2013222</v>
      </c>
    </row>
    <row r="1266" spans="1:12" x14ac:dyDescent="0.15">
      <c r="A1266" s="5">
        <v>2013</v>
      </c>
      <c r="B1266">
        <v>2</v>
      </c>
      <c r="C1266">
        <v>22</v>
      </c>
      <c r="D1266" s="6">
        <v>2244.5833333350001</v>
      </c>
      <c r="E1266" t="str">
        <f t="shared" si="38"/>
        <v>2013222</v>
      </c>
      <c r="G1266" t="str">
        <f t="shared" si="39"/>
        <v>2013222</v>
      </c>
    </row>
    <row r="1267" spans="1:12" x14ac:dyDescent="0.15">
      <c r="A1267" s="5">
        <v>2013</v>
      </c>
      <c r="B1267">
        <v>2</v>
      </c>
      <c r="C1267">
        <v>22</v>
      </c>
      <c r="D1267" s="6">
        <v>2244.6250000016698</v>
      </c>
      <c r="E1267" t="str">
        <f t="shared" si="38"/>
        <v>2013222</v>
      </c>
      <c r="G1267" t="str">
        <f t="shared" si="39"/>
        <v>2013222</v>
      </c>
    </row>
    <row r="1268" spans="1:12" x14ac:dyDescent="0.15">
      <c r="A1268" s="5">
        <v>2013</v>
      </c>
      <c r="B1268">
        <v>2</v>
      </c>
      <c r="C1268">
        <v>22</v>
      </c>
      <c r="D1268" s="6">
        <v>2244.66666666833</v>
      </c>
      <c r="E1268" t="str">
        <f t="shared" si="38"/>
        <v>2013222</v>
      </c>
      <c r="G1268" t="str">
        <f t="shared" si="39"/>
        <v>2013222</v>
      </c>
    </row>
    <row r="1269" spans="1:12" x14ac:dyDescent="0.15">
      <c r="A1269" s="5">
        <v>2013</v>
      </c>
      <c r="B1269">
        <v>2</v>
      </c>
      <c r="C1269">
        <v>22</v>
      </c>
      <c r="D1269" s="6">
        <v>2244.7083333350001</v>
      </c>
      <c r="E1269" t="str">
        <f t="shared" si="38"/>
        <v>2013222</v>
      </c>
      <c r="G1269" t="str">
        <f t="shared" si="39"/>
        <v>2013222</v>
      </c>
    </row>
    <row r="1270" spans="1:12" x14ac:dyDescent="0.15">
      <c r="A1270" s="5">
        <v>2013</v>
      </c>
      <c r="B1270">
        <v>2</v>
      </c>
      <c r="C1270">
        <v>22</v>
      </c>
      <c r="D1270" s="6">
        <v>2244.7500000016698</v>
      </c>
      <c r="E1270" t="str">
        <f t="shared" si="38"/>
        <v>2013222</v>
      </c>
      <c r="G1270" t="str">
        <f t="shared" si="39"/>
        <v>2013222</v>
      </c>
    </row>
    <row r="1271" spans="1:12" x14ac:dyDescent="0.15">
      <c r="A1271" s="5">
        <v>2013</v>
      </c>
      <c r="B1271">
        <v>2</v>
      </c>
      <c r="C1271">
        <v>22</v>
      </c>
      <c r="D1271" s="6">
        <v>2244.79166666833</v>
      </c>
      <c r="E1271" t="str">
        <f t="shared" si="38"/>
        <v>2013222</v>
      </c>
      <c r="G1271" t="str">
        <f t="shared" si="39"/>
        <v>2013222</v>
      </c>
    </row>
    <row r="1272" spans="1:12" x14ac:dyDescent="0.15">
      <c r="A1272" s="5">
        <v>2013</v>
      </c>
      <c r="B1272">
        <v>2</v>
      </c>
      <c r="C1272">
        <v>22</v>
      </c>
      <c r="D1272" s="6">
        <v>2244.8333333350001</v>
      </c>
      <c r="E1272" t="str">
        <f t="shared" si="38"/>
        <v>2013222</v>
      </c>
      <c r="G1272" t="str">
        <f t="shared" si="39"/>
        <v>2013222</v>
      </c>
    </row>
    <row r="1273" spans="1:12" x14ac:dyDescent="0.15">
      <c r="A1273" s="5">
        <v>2013</v>
      </c>
      <c r="B1273">
        <v>2</v>
      </c>
      <c r="C1273">
        <v>22</v>
      </c>
      <c r="D1273" s="6">
        <v>2244.8750000016698</v>
      </c>
      <c r="E1273" t="str">
        <f t="shared" si="38"/>
        <v>2013222</v>
      </c>
      <c r="G1273" t="str">
        <f t="shared" si="39"/>
        <v>2013222</v>
      </c>
    </row>
    <row r="1274" spans="1:12" x14ac:dyDescent="0.15">
      <c r="A1274" s="5">
        <v>2013</v>
      </c>
      <c r="B1274">
        <v>2</v>
      </c>
      <c r="C1274">
        <v>22</v>
      </c>
      <c r="D1274" s="6">
        <v>2244.91666666833</v>
      </c>
      <c r="E1274" t="str">
        <f t="shared" si="38"/>
        <v>2013222</v>
      </c>
      <c r="G1274" t="str">
        <f t="shared" si="39"/>
        <v>2013222</v>
      </c>
    </row>
    <row r="1275" spans="1:12" x14ac:dyDescent="0.15">
      <c r="A1275" s="5">
        <v>2013</v>
      </c>
      <c r="B1275">
        <v>2</v>
      </c>
      <c r="C1275">
        <v>22</v>
      </c>
      <c r="D1275" s="6">
        <v>2244.9583333350001</v>
      </c>
      <c r="E1275" t="str">
        <f t="shared" si="38"/>
        <v>2013222</v>
      </c>
      <c r="G1275" t="str">
        <f t="shared" si="39"/>
        <v>2013222</v>
      </c>
    </row>
    <row r="1276" spans="1:12" x14ac:dyDescent="0.15">
      <c r="A1276" s="5">
        <v>2013</v>
      </c>
      <c r="B1276">
        <v>2</v>
      </c>
      <c r="C1276">
        <v>23</v>
      </c>
      <c r="D1276" s="6">
        <v>2245.0000000016698</v>
      </c>
      <c r="E1276" t="str">
        <f t="shared" si="38"/>
        <v>2013223</v>
      </c>
      <c r="G1276" t="str">
        <f t="shared" si="39"/>
        <v>2013223</v>
      </c>
      <c r="H1276" t="str">
        <f>IF(IF(ISERROR(MAX(F1276:F1299)),"",MAX(F1276:F1299))=0,"",MAX(F1276:F1299))</f>
        <v/>
      </c>
      <c r="I1276" t="str">
        <f>IF(IF(ISERROR(MAX(F1276:F1299)-MIN(F1276:F1299)),"",MAX(F1276:F1299)-MIN(F1276:F1299))=0,"",MAX(F1276:F1299)-MIN(F1276:F1299))</f>
        <v/>
      </c>
      <c r="J1276" t="str">
        <f>IF(ISERROR(I1276/H1276),"",I1276/H1276)</f>
        <v/>
      </c>
      <c r="K1276" t="str">
        <f>IF(ISERROR(AVERAGE(F1276:F1299)/MAX(F1276:F1299)),"",AVERAGE(F1276:F1299)/MAX(F1276:F1299))</f>
        <v/>
      </c>
      <c r="L1276" t="str">
        <f>IF(ISERROR(MIN(F1276:F1299)/H1276),"",MIN(F1276:F1299)/H1276)</f>
        <v/>
      </c>
    </row>
    <row r="1277" spans="1:12" x14ac:dyDescent="0.15">
      <c r="A1277" s="5">
        <v>2013</v>
      </c>
      <c r="B1277">
        <v>2</v>
      </c>
      <c r="C1277">
        <v>23</v>
      </c>
      <c r="D1277" s="6">
        <v>2245.04166666833</v>
      </c>
      <c r="E1277" t="str">
        <f t="shared" si="38"/>
        <v>2013223</v>
      </c>
      <c r="G1277" t="str">
        <f t="shared" si="39"/>
        <v>2013223</v>
      </c>
    </row>
    <row r="1278" spans="1:12" x14ac:dyDescent="0.15">
      <c r="A1278" s="5">
        <v>2013</v>
      </c>
      <c r="B1278">
        <v>2</v>
      </c>
      <c r="C1278">
        <v>23</v>
      </c>
      <c r="D1278" s="6">
        <v>2245.0833333350001</v>
      </c>
      <c r="E1278" t="str">
        <f t="shared" si="38"/>
        <v>2013223</v>
      </c>
      <c r="G1278" t="str">
        <f t="shared" si="39"/>
        <v>2013223</v>
      </c>
    </row>
    <row r="1279" spans="1:12" x14ac:dyDescent="0.15">
      <c r="A1279" s="5">
        <v>2013</v>
      </c>
      <c r="B1279">
        <v>2</v>
      </c>
      <c r="C1279">
        <v>23</v>
      </c>
      <c r="D1279" s="6">
        <v>2245.1250000016698</v>
      </c>
      <c r="E1279" t="str">
        <f t="shared" si="38"/>
        <v>2013223</v>
      </c>
      <c r="G1279" t="str">
        <f t="shared" si="39"/>
        <v>2013223</v>
      </c>
    </row>
    <row r="1280" spans="1:12" x14ac:dyDescent="0.15">
      <c r="A1280" s="5">
        <v>2013</v>
      </c>
      <c r="B1280">
        <v>2</v>
      </c>
      <c r="C1280">
        <v>23</v>
      </c>
      <c r="D1280" s="6">
        <v>2245.16666666833</v>
      </c>
      <c r="E1280" t="str">
        <f t="shared" si="38"/>
        <v>2013223</v>
      </c>
      <c r="G1280" t="str">
        <f t="shared" si="39"/>
        <v>2013223</v>
      </c>
    </row>
    <row r="1281" spans="1:7" x14ac:dyDescent="0.15">
      <c r="A1281" s="5">
        <v>2013</v>
      </c>
      <c r="B1281">
        <v>2</v>
      </c>
      <c r="C1281">
        <v>23</v>
      </c>
      <c r="D1281" s="6">
        <v>2245.2083333350001</v>
      </c>
      <c r="E1281" t="str">
        <f t="shared" si="38"/>
        <v>2013223</v>
      </c>
      <c r="G1281" t="str">
        <f t="shared" si="39"/>
        <v>2013223</v>
      </c>
    </row>
    <row r="1282" spans="1:7" x14ac:dyDescent="0.15">
      <c r="A1282" s="5">
        <v>2013</v>
      </c>
      <c r="B1282">
        <v>2</v>
      </c>
      <c r="C1282">
        <v>23</v>
      </c>
      <c r="D1282" s="6">
        <v>2245.2500000016698</v>
      </c>
      <c r="E1282" t="str">
        <f t="shared" si="38"/>
        <v>2013223</v>
      </c>
      <c r="G1282" t="str">
        <f t="shared" si="39"/>
        <v>2013223</v>
      </c>
    </row>
    <row r="1283" spans="1:7" x14ac:dyDescent="0.15">
      <c r="A1283" s="5">
        <v>2013</v>
      </c>
      <c r="B1283">
        <v>2</v>
      </c>
      <c r="C1283">
        <v>23</v>
      </c>
      <c r="D1283" s="6">
        <v>2245.29166666833</v>
      </c>
      <c r="E1283" t="str">
        <f t="shared" si="38"/>
        <v>2013223</v>
      </c>
      <c r="G1283" t="str">
        <f t="shared" si="39"/>
        <v>2013223</v>
      </c>
    </row>
    <row r="1284" spans="1:7" x14ac:dyDescent="0.15">
      <c r="A1284" s="5">
        <v>2013</v>
      </c>
      <c r="B1284">
        <v>2</v>
      </c>
      <c r="C1284">
        <v>23</v>
      </c>
      <c r="D1284" s="6">
        <v>2245.3333333350001</v>
      </c>
      <c r="E1284" t="str">
        <f t="shared" ref="E1284:E1347" si="40">A1284&amp;B1284&amp;C1284</f>
        <v>2013223</v>
      </c>
      <c r="G1284" t="str">
        <f t="shared" ref="G1284:G1347" si="41">E1284</f>
        <v>2013223</v>
      </c>
    </row>
    <row r="1285" spans="1:7" x14ac:dyDescent="0.15">
      <c r="A1285" s="5">
        <v>2013</v>
      </c>
      <c r="B1285">
        <v>2</v>
      </c>
      <c r="C1285">
        <v>23</v>
      </c>
      <c r="D1285" s="6">
        <v>2245.3750000016698</v>
      </c>
      <c r="E1285" t="str">
        <f t="shared" si="40"/>
        <v>2013223</v>
      </c>
      <c r="G1285" t="str">
        <f t="shared" si="41"/>
        <v>2013223</v>
      </c>
    </row>
    <row r="1286" spans="1:7" x14ac:dyDescent="0.15">
      <c r="A1286" s="5">
        <v>2013</v>
      </c>
      <c r="B1286">
        <v>2</v>
      </c>
      <c r="C1286">
        <v>23</v>
      </c>
      <c r="D1286" s="6">
        <v>2245.41666666833</v>
      </c>
      <c r="E1286" t="str">
        <f t="shared" si="40"/>
        <v>2013223</v>
      </c>
      <c r="G1286" t="str">
        <f t="shared" si="41"/>
        <v>2013223</v>
      </c>
    </row>
    <row r="1287" spans="1:7" x14ac:dyDescent="0.15">
      <c r="A1287" s="5">
        <v>2013</v>
      </c>
      <c r="B1287">
        <v>2</v>
      </c>
      <c r="C1287">
        <v>23</v>
      </c>
      <c r="D1287" s="6">
        <v>2245.4583333350001</v>
      </c>
      <c r="E1287" t="str">
        <f t="shared" si="40"/>
        <v>2013223</v>
      </c>
      <c r="G1287" t="str">
        <f t="shared" si="41"/>
        <v>2013223</v>
      </c>
    </row>
    <row r="1288" spans="1:7" x14ac:dyDescent="0.15">
      <c r="A1288" s="5">
        <v>2013</v>
      </c>
      <c r="B1288">
        <v>2</v>
      </c>
      <c r="C1288">
        <v>23</v>
      </c>
      <c r="D1288" s="6">
        <v>2245.5000000016698</v>
      </c>
      <c r="E1288" t="str">
        <f t="shared" si="40"/>
        <v>2013223</v>
      </c>
      <c r="G1288" t="str">
        <f t="shared" si="41"/>
        <v>2013223</v>
      </c>
    </row>
    <row r="1289" spans="1:7" x14ac:dyDescent="0.15">
      <c r="A1289" s="5">
        <v>2013</v>
      </c>
      <c r="B1289">
        <v>2</v>
      </c>
      <c r="C1289">
        <v>23</v>
      </c>
      <c r="D1289" s="6">
        <v>2245.54166666833</v>
      </c>
      <c r="E1289" t="str">
        <f t="shared" si="40"/>
        <v>2013223</v>
      </c>
      <c r="G1289" t="str">
        <f t="shared" si="41"/>
        <v>2013223</v>
      </c>
    </row>
    <row r="1290" spans="1:7" x14ac:dyDescent="0.15">
      <c r="A1290" s="5">
        <v>2013</v>
      </c>
      <c r="B1290">
        <v>2</v>
      </c>
      <c r="C1290">
        <v>23</v>
      </c>
      <c r="D1290" s="6">
        <v>2245.5833333350001</v>
      </c>
      <c r="E1290" t="str">
        <f t="shared" si="40"/>
        <v>2013223</v>
      </c>
      <c r="G1290" t="str">
        <f t="shared" si="41"/>
        <v>2013223</v>
      </c>
    </row>
    <row r="1291" spans="1:7" x14ac:dyDescent="0.15">
      <c r="A1291" s="5">
        <v>2013</v>
      </c>
      <c r="B1291">
        <v>2</v>
      </c>
      <c r="C1291">
        <v>23</v>
      </c>
      <c r="D1291" s="6">
        <v>2245.6250000016698</v>
      </c>
      <c r="E1291" t="str">
        <f t="shared" si="40"/>
        <v>2013223</v>
      </c>
      <c r="G1291" t="str">
        <f t="shared" si="41"/>
        <v>2013223</v>
      </c>
    </row>
    <row r="1292" spans="1:7" x14ac:dyDescent="0.15">
      <c r="A1292" s="5">
        <v>2013</v>
      </c>
      <c r="B1292">
        <v>2</v>
      </c>
      <c r="C1292">
        <v>23</v>
      </c>
      <c r="D1292" s="6">
        <v>2245.66666666833</v>
      </c>
      <c r="E1292" t="str">
        <f t="shared" si="40"/>
        <v>2013223</v>
      </c>
      <c r="G1292" t="str">
        <f t="shared" si="41"/>
        <v>2013223</v>
      </c>
    </row>
    <row r="1293" spans="1:7" x14ac:dyDescent="0.15">
      <c r="A1293" s="5">
        <v>2013</v>
      </c>
      <c r="B1293">
        <v>2</v>
      </c>
      <c r="C1293">
        <v>23</v>
      </c>
      <c r="D1293" s="6">
        <v>2245.7083333350001</v>
      </c>
      <c r="E1293" t="str">
        <f t="shared" si="40"/>
        <v>2013223</v>
      </c>
      <c r="G1293" t="str">
        <f t="shared" si="41"/>
        <v>2013223</v>
      </c>
    </row>
    <row r="1294" spans="1:7" x14ac:dyDescent="0.15">
      <c r="A1294" s="5">
        <v>2013</v>
      </c>
      <c r="B1294">
        <v>2</v>
      </c>
      <c r="C1294">
        <v>23</v>
      </c>
      <c r="D1294" s="6">
        <v>2245.7500000016698</v>
      </c>
      <c r="E1294" t="str">
        <f t="shared" si="40"/>
        <v>2013223</v>
      </c>
      <c r="G1294" t="str">
        <f t="shared" si="41"/>
        <v>2013223</v>
      </c>
    </row>
    <row r="1295" spans="1:7" x14ac:dyDescent="0.15">
      <c r="A1295" s="5">
        <v>2013</v>
      </c>
      <c r="B1295">
        <v>2</v>
      </c>
      <c r="C1295">
        <v>23</v>
      </c>
      <c r="D1295" s="6">
        <v>2245.79166666833</v>
      </c>
      <c r="E1295" t="str">
        <f t="shared" si="40"/>
        <v>2013223</v>
      </c>
      <c r="G1295" t="str">
        <f t="shared" si="41"/>
        <v>2013223</v>
      </c>
    </row>
    <row r="1296" spans="1:7" x14ac:dyDescent="0.15">
      <c r="A1296" s="5">
        <v>2013</v>
      </c>
      <c r="B1296">
        <v>2</v>
      </c>
      <c r="C1296">
        <v>23</v>
      </c>
      <c r="D1296" s="6">
        <v>2245.8333333350001</v>
      </c>
      <c r="E1296" t="str">
        <f t="shared" si="40"/>
        <v>2013223</v>
      </c>
      <c r="G1296" t="str">
        <f t="shared" si="41"/>
        <v>2013223</v>
      </c>
    </row>
    <row r="1297" spans="1:12" x14ac:dyDescent="0.15">
      <c r="A1297" s="5">
        <v>2013</v>
      </c>
      <c r="B1297">
        <v>2</v>
      </c>
      <c r="C1297">
        <v>23</v>
      </c>
      <c r="D1297" s="6">
        <v>2245.8750000016698</v>
      </c>
      <c r="E1297" t="str">
        <f t="shared" si="40"/>
        <v>2013223</v>
      </c>
      <c r="G1297" t="str">
        <f t="shared" si="41"/>
        <v>2013223</v>
      </c>
    </row>
    <row r="1298" spans="1:12" x14ac:dyDescent="0.15">
      <c r="A1298" s="5">
        <v>2013</v>
      </c>
      <c r="B1298">
        <v>2</v>
      </c>
      <c r="C1298">
        <v>23</v>
      </c>
      <c r="D1298" s="6">
        <v>2245.91666666833</v>
      </c>
      <c r="E1298" t="str">
        <f t="shared" si="40"/>
        <v>2013223</v>
      </c>
      <c r="G1298" t="str">
        <f t="shared" si="41"/>
        <v>2013223</v>
      </c>
    </row>
    <row r="1299" spans="1:12" x14ac:dyDescent="0.15">
      <c r="A1299" s="5">
        <v>2013</v>
      </c>
      <c r="B1299">
        <v>2</v>
      </c>
      <c r="C1299">
        <v>23</v>
      </c>
      <c r="D1299" s="6">
        <v>2245.9583333350001</v>
      </c>
      <c r="E1299" t="str">
        <f t="shared" si="40"/>
        <v>2013223</v>
      </c>
      <c r="G1299" t="str">
        <f t="shared" si="41"/>
        <v>2013223</v>
      </c>
    </row>
    <row r="1300" spans="1:12" x14ac:dyDescent="0.15">
      <c r="A1300" s="5">
        <v>2013</v>
      </c>
      <c r="B1300">
        <v>2</v>
      </c>
      <c r="C1300">
        <v>24</v>
      </c>
      <c r="D1300" s="6">
        <v>2246.0000000016698</v>
      </c>
      <c r="E1300" t="str">
        <f t="shared" si="40"/>
        <v>2013224</v>
      </c>
      <c r="G1300" t="str">
        <f t="shared" si="41"/>
        <v>2013224</v>
      </c>
      <c r="H1300" t="str">
        <f>IF(IF(ISERROR(MAX(F1300:F1323)),"",MAX(F1300:F1323))=0,"",MAX(F1300:F1323))</f>
        <v/>
      </c>
      <c r="I1300" t="str">
        <f>IF(IF(ISERROR(MAX(F1300:F1323)-MIN(F1300:F1323)),"",MAX(F1300:F1323)-MIN(F1300:F1323))=0,"",MAX(F1300:F1323)-MIN(F1300:F1323))</f>
        <v/>
      </c>
      <c r="J1300" t="str">
        <f>IF(ISERROR(I1300/H1300),"",I1300/H1300)</f>
        <v/>
      </c>
      <c r="K1300" t="str">
        <f>IF(ISERROR(AVERAGE(F1300:F1323)/MAX(F1300:F1323)),"",AVERAGE(F1300:F1323)/MAX(F1300:F1323))</f>
        <v/>
      </c>
      <c r="L1300" t="str">
        <f>IF(ISERROR(MIN(F1300:F1323)/H1300),"",MIN(F1300:F1323)/H1300)</f>
        <v/>
      </c>
    </row>
    <row r="1301" spans="1:12" x14ac:dyDescent="0.15">
      <c r="A1301" s="5">
        <v>2013</v>
      </c>
      <c r="B1301">
        <v>2</v>
      </c>
      <c r="C1301">
        <v>24</v>
      </c>
      <c r="D1301" s="6">
        <v>2246.04166666833</v>
      </c>
      <c r="E1301" t="str">
        <f t="shared" si="40"/>
        <v>2013224</v>
      </c>
      <c r="G1301" t="str">
        <f t="shared" si="41"/>
        <v>2013224</v>
      </c>
    </row>
    <row r="1302" spans="1:12" x14ac:dyDescent="0.15">
      <c r="A1302" s="5">
        <v>2013</v>
      </c>
      <c r="B1302">
        <v>2</v>
      </c>
      <c r="C1302">
        <v>24</v>
      </c>
      <c r="D1302" s="6">
        <v>2246.0833333350001</v>
      </c>
      <c r="E1302" t="str">
        <f t="shared" si="40"/>
        <v>2013224</v>
      </c>
      <c r="G1302" t="str">
        <f t="shared" si="41"/>
        <v>2013224</v>
      </c>
    </row>
    <row r="1303" spans="1:12" x14ac:dyDescent="0.15">
      <c r="A1303" s="5">
        <v>2013</v>
      </c>
      <c r="B1303">
        <v>2</v>
      </c>
      <c r="C1303">
        <v>24</v>
      </c>
      <c r="D1303" s="6">
        <v>2246.1250000016698</v>
      </c>
      <c r="E1303" t="str">
        <f t="shared" si="40"/>
        <v>2013224</v>
      </c>
      <c r="G1303" t="str">
        <f t="shared" si="41"/>
        <v>2013224</v>
      </c>
    </row>
    <row r="1304" spans="1:12" x14ac:dyDescent="0.15">
      <c r="A1304" s="5">
        <v>2013</v>
      </c>
      <c r="B1304">
        <v>2</v>
      </c>
      <c r="C1304">
        <v>24</v>
      </c>
      <c r="D1304" s="6">
        <v>2246.16666666833</v>
      </c>
      <c r="E1304" t="str">
        <f t="shared" si="40"/>
        <v>2013224</v>
      </c>
      <c r="G1304" t="str">
        <f t="shared" si="41"/>
        <v>2013224</v>
      </c>
    </row>
    <row r="1305" spans="1:12" x14ac:dyDescent="0.15">
      <c r="A1305" s="5">
        <v>2013</v>
      </c>
      <c r="B1305">
        <v>2</v>
      </c>
      <c r="C1305">
        <v>24</v>
      </c>
      <c r="D1305" s="6">
        <v>2246.2083333350001</v>
      </c>
      <c r="E1305" t="str">
        <f t="shared" si="40"/>
        <v>2013224</v>
      </c>
      <c r="G1305" t="str">
        <f t="shared" si="41"/>
        <v>2013224</v>
      </c>
    </row>
    <row r="1306" spans="1:12" x14ac:dyDescent="0.15">
      <c r="A1306" s="5">
        <v>2013</v>
      </c>
      <c r="B1306">
        <v>2</v>
      </c>
      <c r="C1306">
        <v>24</v>
      </c>
      <c r="D1306" s="6">
        <v>2246.2500000016698</v>
      </c>
      <c r="E1306" t="str">
        <f t="shared" si="40"/>
        <v>2013224</v>
      </c>
      <c r="G1306" t="str">
        <f t="shared" si="41"/>
        <v>2013224</v>
      </c>
    </row>
    <row r="1307" spans="1:12" x14ac:dyDescent="0.15">
      <c r="A1307" s="5">
        <v>2013</v>
      </c>
      <c r="B1307">
        <v>2</v>
      </c>
      <c r="C1307">
        <v>24</v>
      </c>
      <c r="D1307" s="6">
        <v>2246.29166666833</v>
      </c>
      <c r="E1307" t="str">
        <f t="shared" si="40"/>
        <v>2013224</v>
      </c>
      <c r="G1307" t="str">
        <f t="shared" si="41"/>
        <v>2013224</v>
      </c>
    </row>
    <row r="1308" spans="1:12" x14ac:dyDescent="0.15">
      <c r="A1308" s="5">
        <v>2013</v>
      </c>
      <c r="B1308">
        <v>2</v>
      </c>
      <c r="C1308">
        <v>24</v>
      </c>
      <c r="D1308" s="6">
        <v>2246.3333333350001</v>
      </c>
      <c r="E1308" t="str">
        <f t="shared" si="40"/>
        <v>2013224</v>
      </c>
      <c r="G1308" t="str">
        <f t="shared" si="41"/>
        <v>2013224</v>
      </c>
    </row>
    <row r="1309" spans="1:12" x14ac:dyDescent="0.15">
      <c r="A1309" s="5">
        <v>2013</v>
      </c>
      <c r="B1309">
        <v>2</v>
      </c>
      <c r="C1309">
        <v>24</v>
      </c>
      <c r="D1309" s="6">
        <v>2246.3750000016698</v>
      </c>
      <c r="E1309" t="str">
        <f t="shared" si="40"/>
        <v>2013224</v>
      </c>
      <c r="G1309" t="str">
        <f t="shared" si="41"/>
        <v>2013224</v>
      </c>
    </row>
    <row r="1310" spans="1:12" x14ac:dyDescent="0.15">
      <c r="A1310" s="5">
        <v>2013</v>
      </c>
      <c r="B1310">
        <v>2</v>
      </c>
      <c r="C1310">
        <v>24</v>
      </c>
      <c r="D1310" s="6">
        <v>2246.41666666833</v>
      </c>
      <c r="E1310" t="str">
        <f t="shared" si="40"/>
        <v>2013224</v>
      </c>
      <c r="G1310" t="str">
        <f t="shared" si="41"/>
        <v>2013224</v>
      </c>
    </row>
    <row r="1311" spans="1:12" x14ac:dyDescent="0.15">
      <c r="A1311" s="5">
        <v>2013</v>
      </c>
      <c r="B1311">
        <v>2</v>
      </c>
      <c r="C1311">
        <v>24</v>
      </c>
      <c r="D1311" s="6">
        <v>2246.4583333350001</v>
      </c>
      <c r="E1311" t="str">
        <f t="shared" si="40"/>
        <v>2013224</v>
      </c>
      <c r="G1311" t="str">
        <f t="shared" si="41"/>
        <v>2013224</v>
      </c>
    </row>
    <row r="1312" spans="1:12" x14ac:dyDescent="0.15">
      <c r="A1312" s="5">
        <v>2013</v>
      </c>
      <c r="B1312">
        <v>2</v>
      </c>
      <c r="C1312">
        <v>24</v>
      </c>
      <c r="D1312" s="6">
        <v>2246.5000000016698</v>
      </c>
      <c r="E1312" t="str">
        <f t="shared" si="40"/>
        <v>2013224</v>
      </c>
      <c r="G1312" t="str">
        <f t="shared" si="41"/>
        <v>2013224</v>
      </c>
    </row>
    <row r="1313" spans="1:12" x14ac:dyDescent="0.15">
      <c r="A1313" s="5">
        <v>2013</v>
      </c>
      <c r="B1313">
        <v>2</v>
      </c>
      <c r="C1313">
        <v>24</v>
      </c>
      <c r="D1313" s="6">
        <v>2246.54166666833</v>
      </c>
      <c r="E1313" t="str">
        <f t="shared" si="40"/>
        <v>2013224</v>
      </c>
      <c r="G1313" t="str">
        <f t="shared" si="41"/>
        <v>2013224</v>
      </c>
    </row>
    <row r="1314" spans="1:12" x14ac:dyDescent="0.15">
      <c r="A1314" s="5">
        <v>2013</v>
      </c>
      <c r="B1314">
        <v>2</v>
      </c>
      <c r="C1314">
        <v>24</v>
      </c>
      <c r="D1314" s="6">
        <v>2246.5833333350001</v>
      </c>
      <c r="E1314" t="str">
        <f t="shared" si="40"/>
        <v>2013224</v>
      </c>
      <c r="G1314" t="str">
        <f t="shared" si="41"/>
        <v>2013224</v>
      </c>
    </row>
    <row r="1315" spans="1:12" x14ac:dyDescent="0.15">
      <c r="A1315" s="5">
        <v>2013</v>
      </c>
      <c r="B1315">
        <v>2</v>
      </c>
      <c r="C1315">
        <v>24</v>
      </c>
      <c r="D1315" s="6">
        <v>2246.6250000016698</v>
      </c>
      <c r="E1315" t="str">
        <f t="shared" si="40"/>
        <v>2013224</v>
      </c>
      <c r="G1315" t="str">
        <f t="shared" si="41"/>
        <v>2013224</v>
      </c>
    </row>
    <row r="1316" spans="1:12" x14ac:dyDescent="0.15">
      <c r="A1316" s="5">
        <v>2013</v>
      </c>
      <c r="B1316">
        <v>2</v>
      </c>
      <c r="C1316">
        <v>24</v>
      </c>
      <c r="D1316" s="6">
        <v>2246.66666666833</v>
      </c>
      <c r="E1316" t="str">
        <f t="shared" si="40"/>
        <v>2013224</v>
      </c>
      <c r="G1316" t="str">
        <f t="shared" si="41"/>
        <v>2013224</v>
      </c>
    </row>
    <row r="1317" spans="1:12" x14ac:dyDescent="0.15">
      <c r="A1317" s="5">
        <v>2013</v>
      </c>
      <c r="B1317">
        <v>2</v>
      </c>
      <c r="C1317">
        <v>24</v>
      </c>
      <c r="D1317" s="6">
        <v>2246.7083333350001</v>
      </c>
      <c r="E1317" t="str">
        <f t="shared" si="40"/>
        <v>2013224</v>
      </c>
      <c r="G1317" t="str">
        <f t="shared" si="41"/>
        <v>2013224</v>
      </c>
    </row>
    <row r="1318" spans="1:12" x14ac:dyDescent="0.15">
      <c r="A1318" s="5">
        <v>2013</v>
      </c>
      <c r="B1318">
        <v>2</v>
      </c>
      <c r="C1318">
        <v>24</v>
      </c>
      <c r="D1318" s="6">
        <v>2246.7500000016698</v>
      </c>
      <c r="E1318" t="str">
        <f t="shared" si="40"/>
        <v>2013224</v>
      </c>
      <c r="G1318" t="str">
        <f t="shared" si="41"/>
        <v>2013224</v>
      </c>
    </row>
    <row r="1319" spans="1:12" x14ac:dyDescent="0.15">
      <c r="A1319" s="5">
        <v>2013</v>
      </c>
      <c r="B1319">
        <v>2</v>
      </c>
      <c r="C1319">
        <v>24</v>
      </c>
      <c r="D1319" s="6">
        <v>2246.79166666833</v>
      </c>
      <c r="E1319" t="str">
        <f t="shared" si="40"/>
        <v>2013224</v>
      </c>
      <c r="G1319" t="str">
        <f t="shared" si="41"/>
        <v>2013224</v>
      </c>
    </row>
    <row r="1320" spans="1:12" x14ac:dyDescent="0.15">
      <c r="A1320" s="5">
        <v>2013</v>
      </c>
      <c r="B1320">
        <v>2</v>
      </c>
      <c r="C1320">
        <v>24</v>
      </c>
      <c r="D1320" s="6">
        <v>2246.8333333350001</v>
      </c>
      <c r="E1320" t="str">
        <f t="shared" si="40"/>
        <v>2013224</v>
      </c>
      <c r="G1320" t="str">
        <f t="shared" si="41"/>
        <v>2013224</v>
      </c>
    </row>
    <row r="1321" spans="1:12" x14ac:dyDescent="0.15">
      <c r="A1321" s="5">
        <v>2013</v>
      </c>
      <c r="B1321">
        <v>2</v>
      </c>
      <c r="C1321">
        <v>24</v>
      </c>
      <c r="D1321" s="6">
        <v>2246.8750000016698</v>
      </c>
      <c r="E1321" t="str">
        <f t="shared" si="40"/>
        <v>2013224</v>
      </c>
      <c r="G1321" t="str">
        <f t="shared" si="41"/>
        <v>2013224</v>
      </c>
    </row>
    <row r="1322" spans="1:12" x14ac:dyDescent="0.15">
      <c r="A1322" s="5">
        <v>2013</v>
      </c>
      <c r="B1322">
        <v>2</v>
      </c>
      <c r="C1322">
        <v>24</v>
      </c>
      <c r="D1322" s="6">
        <v>2246.91666666833</v>
      </c>
      <c r="E1322" t="str">
        <f t="shared" si="40"/>
        <v>2013224</v>
      </c>
      <c r="G1322" t="str">
        <f t="shared" si="41"/>
        <v>2013224</v>
      </c>
    </row>
    <row r="1323" spans="1:12" x14ac:dyDescent="0.15">
      <c r="A1323" s="5">
        <v>2013</v>
      </c>
      <c r="B1323">
        <v>2</v>
      </c>
      <c r="C1323">
        <v>24</v>
      </c>
      <c r="D1323" s="6">
        <v>2246.9583333350001</v>
      </c>
      <c r="E1323" t="str">
        <f t="shared" si="40"/>
        <v>2013224</v>
      </c>
      <c r="G1323" t="str">
        <f t="shared" si="41"/>
        <v>2013224</v>
      </c>
    </row>
    <row r="1324" spans="1:12" x14ac:dyDescent="0.15">
      <c r="A1324" s="5">
        <v>2013</v>
      </c>
      <c r="B1324">
        <v>2</v>
      </c>
      <c r="C1324">
        <v>25</v>
      </c>
      <c r="D1324" s="6">
        <v>2247.0000000016698</v>
      </c>
      <c r="E1324" t="str">
        <f t="shared" si="40"/>
        <v>2013225</v>
      </c>
      <c r="G1324" t="str">
        <f t="shared" si="41"/>
        <v>2013225</v>
      </c>
      <c r="H1324" t="str">
        <f>IF(IF(ISERROR(MAX(F1324:F1347)),"",MAX(F1324:F1347))=0,"",MAX(F1324:F1347))</f>
        <v/>
      </c>
      <c r="I1324" t="str">
        <f>IF(IF(ISERROR(MAX(F1324:F1347)-MIN(F1324:F1347)),"",MAX(F1324:F1347)-MIN(F1324:F1347))=0,"",MAX(F1324:F1347)-MIN(F1324:F1347))</f>
        <v/>
      </c>
      <c r="J1324" t="str">
        <f>IF(ISERROR(I1324/H1324),"",I1324/H1324)</f>
        <v/>
      </c>
      <c r="K1324" t="str">
        <f>IF(ISERROR(AVERAGE(F1324:F1347)/MAX(F1324:F1347)),"",AVERAGE(F1324:F1347)/MAX(F1324:F1347))</f>
        <v/>
      </c>
      <c r="L1324" t="str">
        <f>IF(ISERROR(MIN(F1324:F1347)/H1324),"",MIN(F1324:F1347)/H1324)</f>
        <v/>
      </c>
    </row>
    <row r="1325" spans="1:12" x14ac:dyDescent="0.15">
      <c r="A1325" s="5">
        <v>2013</v>
      </c>
      <c r="B1325">
        <v>2</v>
      </c>
      <c r="C1325">
        <v>25</v>
      </c>
      <c r="D1325" s="6">
        <v>2247.04166666833</v>
      </c>
      <c r="E1325" t="str">
        <f t="shared" si="40"/>
        <v>2013225</v>
      </c>
      <c r="G1325" t="str">
        <f t="shared" si="41"/>
        <v>2013225</v>
      </c>
    </row>
    <row r="1326" spans="1:12" x14ac:dyDescent="0.15">
      <c r="A1326" s="5">
        <v>2013</v>
      </c>
      <c r="B1326">
        <v>2</v>
      </c>
      <c r="C1326">
        <v>25</v>
      </c>
      <c r="D1326" s="6">
        <v>2247.0833333350001</v>
      </c>
      <c r="E1326" t="str">
        <f t="shared" si="40"/>
        <v>2013225</v>
      </c>
      <c r="G1326" t="str">
        <f t="shared" si="41"/>
        <v>2013225</v>
      </c>
    </row>
    <row r="1327" spans="1:12" x14ac:dyDescent="0.15">
      <c r="A1327" s="5">
        <v>2013</v>
      </c>
      <c r="B1327">
        <v>2</v>
      </c>
      <c r="C1327">
        <v>25</v>
      </c>
      <c r="D1327" s="6">
        <v>2247.1250000016698</v>
      </c>
      <c r="E1327" t="str">
        <f t="shared" si="40"/>
        <v>2013225</v>
      </c>
      <c r="G1327" t="str">
        <f t="shared" si="41"/>
        <v>2013225</v>
      </c>
    </row>
    <row r="1328" spans="1:12" x14ac:dyDescent="0.15">
      <c r="A1328" s="5">
        <v>2013</v>
      </c>
      <c r="B1328">
        <v>2</v>
      </c>
      <c r="C1328">
        <v>25</v>
      </c>
      <c r="D1328" s="6">
        <v>2247.16666666833</v>
      </c>
      <c r="E1328" t="str">
        <f t="shared" si="40"/>
        <v>2013225</v>
      </c>
      <c r="G1328" t="str">
        <f t="shared" si="41"/>
        <v>2013225</v>
      </c>
    </row>
    <row r="1329" spans="1:7" x14ac:dyDescent="0.15">
      <c r="A1329" s="5">
        <v>2013</v>
      </c>
      <c r="B1329">
        <v>2</v>
      </c>
      <c r="C1329">
        <v>25</v>
      </c>
      <c r="D1329" s="6">
        <v>2247.2083333350001</v>
      </c>
      <c r="E1329" t="str">
        <f t="shared" si="40"/>
        <v>2013225</v>
      </c>
      <c r="G1329" t="str">
        <f t="shared" si="41"/>
        <v>2013225</v>
      </c>
    </row>
    <row r="1330" spans="1:7" x14ac:dyDescent="0.15">
      <c r="A1330" s="5">
        <v>2013</v>
      </c>
      <c r="B1330">
        <v>2</v>
      </c>
      <c r="C1330">
        <v>25</v>
      </c>
      <c r="D1330" s="6">
        <v>2247.2500000016698</v>
      </c>
      <c r="E1330" t="str">
        <f t="shared" si="40"/>
        <v>2013225</v>
      </c>
      <c r="G1330" t="str">
        <f t="shared" si="41"/>
        <v>2013225</v>
      </c>
    </row>
    <row r="1331" spans="1:7" x14ac:dyDescent="0.15">
      <c r="A1331" s="5">
        <v>2013</v>
      </c>
      <c r="B1331">
        <v>2</v>
      </c>
      <c r="C1331">
        <v>25</v>
      </c>
      <c r="D1331" s="6">
        <v>2247.29166666833</v>
      </c>
      <c r="E1331" t="str">
        <f t="shared" si="40"/>
        <v>2013225</v>
      </c>
      <c r="G1331" t="str">
        <f t="shared" si="41"/>
        <v>2013225</v>
      </c>
    </row>
    <row r="1332" spans="1:7" x14ac:dyDescent="0.15">
      <c r="A1332" s="5">
        <v>2013</v>
      </c>
      <c r="B1332">
        <v>2</v>
      </c>
      <c r="C1332">
        <v>25</v>
      </c>
      <c r="D1332" s="6">
        <v>2247.3333333350001</v>
      </c>
      <c r="E1332" t="str">
        <f t="shared" si="40"/>
        <v>2013225</v>
      </c>
      <c r="G1332" t="str">
        <f t="shared" si="41"/>
        <v>2013225</v>
      </c>
    </row>
    <row r="1333" spans="1:7" x14ac:dyDescent="0.15">
      <c r="A1333" s="5">
        <v>2013</v>
      </c>
      <c r="B1333">
        <v>2</v>
      </c>
      <c r="C1333">
        <v>25</v>
      </c>
      <c r="D1333" s="6">
        <v>2247.3750000016698</v>
      </c>
      <c r="E1333" t="str">
        <f t="shared" si="40"/>
        <v>2013225</v>
      </c>
      <c r="G1333" t="str">
        <f t="shared" si="41"/>
        <v>2013225</v>
      </c>
    </row>
    <row r="1334" spans="1:7" x14ac:dyDescent="0.15">
      <c r="A1334" s="5">
        <v>2013</v>
      </c>
      <c r="B1334">
        <v>2</v>
      </c>
      <c r="C1334">
        <v>25</v>
      </c>
      <c r="D1334" s="6">
        <v>2247.41666666833</v>
      </c>
      <c r="E1334" t="str">
        <f t="shared" si="40"/>
        <v>2013225</v>
      </c>
      <c r="G1334" t="str">
        <f t="shared" si="41"/>
        <v>2013225</v>
      </c>
    </row>
    <row r="1335" spans="1:7" x14ac:dyDescent="0.15">
      <c r="A1335" s="5">
        <v>2013</v>
      </c>
      <c r="B1335">
        <v>2</v>
      </c>
      <c r="C1335">
        <v>25</v>
      </c>
      <c r="D1335" s="6">
        <v>2247.4583333350001</v>
      </c>
      <c r="E1335" t="str">
        <f t="shared" si="40"/>
        <v>2013225</v>
      </c>
      <c r="G1335" t="str">
        <f t="shared" si="41"/>
        <v>2013225</v>
      </c>
    </row>
    <row r="1336" spans="1:7" x14ac:dyDescent="0.15">
      <c r="A1336" s="5">
        <v>2013</v>
      </c>
      <c r="B1336">
        <v>2</v>
      </c>
      <c r="C1336">
        <v>25</v>
      </c>
      <c r="D1336" s="6">
        <v>2247.5000000016698</v>
      </c>
      <c r="E1336" t="str">
        <f t="shared" si="40"/>
        <v>2013225</v>
      </c>
      <c r="G1336" t="str">
        <f t="shared" si="41"/>
        <v>2013225</v>
      </c>
    </row>
    <row r="1337" spans="1:7" x14ac:dyDescent="0.15">
      <c r="A1337" s="5">
        <v>2013</v>
      </c>
      <c r="B1337">
        <v>2</v>
      </c>
      <c r="C1337">
        <v>25</v>
      </c>
      <c r="D1337" s="6">
        <v>2247.54166666833</v>
      </c>
      <c r="E1337" t="str">
        <f t="shared" si="40"/>
        <v>2013225</v>
      </c>
      <c r="G1337" t="str">
        <f t="shared" si="41"/>
        <v>2013225</v>
      </c>
    </row>
    <row r="1338" spans="1:7" x14ac:dyDescent="0.15">
      <c r="A1338" s="5">
        <v>2013</v>
      </c>
      <c r="B1338">
        <v>2</v>
      </c>
      <c r="C1338">
        <v>25</v>
      </c>
      <c r="D1338" s="6">
        <v>2247.5833333350001</v>
      </c>
      <c r="E1338" t="str">
        <f t="shared" si="40"/>
        <v>2013225</v>
      </c>
      <c r="G1338" t="str">
        <f t="shared" si="41"/>
        <v>2013225</v>
      </c>
    </row>
    <row r="1339" spans="1:7" x14ac:dyDescent="0.15">
      <c r="A1339" s="5">
        <v>2013</v>
      </c>
      <c r="B1339">
        <v>2</v>
      </c>
      <c r="C1339">
        <v>25</v>
      </c>
      <c r="D1339" s="6">
        <v>2247.6250000016698</v>
      </c>
      <c r="E1339" t="str">
        <f t="shared" si="40"/>
        <v>2013225</v>
      </c>
      <c r="G1339" t="str">
        <f t="shared" si="41"/>
        <v>2013225</v>
      </c>
    </row>
    <row r="1340" spans="1:7" x14ac:dyDescent="0.15">
      <c r="A1340" s="5">
        <v>2013</v>
      </c>
      <c r="B1340">
        <v>2</v>
      </c>
      <c r="C1340">
        <v>25</v>
      </c>
      <c r="D1340" s="6">
        <v>2247.66666666833</v>
      </c>
      <c r="E1340" t="str">
        <f t="shared" si="40"/>
        <v>2013225</v>
      </c>
      <c r="G1340" t="str">
        <f t="shared" si="41"/>
        <v>2013225</v>
      </c>
    </row>
    <row r="1341" spans="1:7" x14ac:dyDescent="0.15">
      <c r="A1341" s="5">
        <v>2013</v>
      </c>
      <c r="B1341">
        <v>2</v>
      </c>
      <c r="C1341">
        <v>25</v>
      </c>
      <c r="D1341" s="6">
        <v>2247.7083333350001</v>
      </c>
      <c r="E1341" t="str">
        <f t="shared" si="40"/>
        <v>2013225</v>
      </c>
      <c r="G1341" t="str">
        <f t="shared" si="41"/>
        <v>2013225</v>
      </c>
    </row>
    <row r="1342" spans="1:7" x14ac:dyDescent="0.15">
      <c r="A1342" s="5">
        <v>2013</v>
      </c>
      <c r="B1342">
        <v>2</v>
      </c>
      <c r="C1342">
        <v>25</v>
      </c>
      <c r="D1342" s="6">
        <v>2247.7500000016698</v>
      </c>
      <c r="E1342" t="str">
        <f t="shared" si="40"/>
        <v>2013225</v>
      </c>
      <c r="G1342" t="str">
        <f t="shared" si="41"/>
        <v>2013225</v>
      </c>
    </row>
    <row r="1343" spans="1:7" x14ac:dyDescent="0.15">
      <c r="A1343" s="5">
        <v>2013</v>
      </c>
      <c r="B1343">
        <v>2</v>
      </c>
      <c r="C1343">
        <v>25</v>
      </c>
      <c r="D1343" s="6">
        <v>2247.79166666833</v>
      </c>
      <c r="E1343" t="str">
        <f t="shared" si="40"/>
        <v>2013225</v>
      </c>
      <c r="G1343" t="str">
        <f t="shared" si="41"/>
        <v>2013225</v>
      </c>
    </row>
    <row r="1344" spans="1:7" x14ac:dyDescent="0.15">
      <c r="A1344" s="5">
        <v>2013</v>
      </c>
      <c r="B1344">
        <v>2</v>
      </c>
      <c r="C1344">
        <v>25</v>
      </c>
      <c r="D1344" s="6">
        <v>2247.8333333350001</v>
      </c>
      <c r="E1344" t="str">
        <f t="shared" si="40"/>
        <v>2013225</v>
      </c>
      <c r="G1344" t="str">
        <f t="shared" si="41"/>
        <v>2013225</v>
      </c>
    </row>
    <row r="1345" spans="1:12" x14ac:dyDescent="0.15">
      <c r="A1345" s="5">
        <v>2013</v>
      </c>
      <c r="B1345">
        <v>2</v>
      </c>
      <c r="C1345">
        <v>25</v>
      </c>
      <c r="D1345" s="6">
        <v>2247.8750000016698</v>
      </c>
      <c r="E1345" t="str">
        <f t="shared" si="40"/>
        <v>2013225</v>
      </c>
      <c r="G1345" t="str">
        <f t="shared" si="41"/>
        <v>2013225</v>
      </c>
    </row>
    <row r="1346" spans="1:12" x14ac:dyDescent="0.15">
      <c r="A1346" s="5">
        <v>2013</v>
      </c>
      <c r="B1346">
        <v>2</v>
      </c>
      <c r="C1346">
        <v>25</v>
      </c>
      <c r="D1346" s="6">
        <v>2247.91666666833</v>
      </c>
      <c r="E1346" t="str">
        <f t="shared" si="40"/>
        <v>2013225</v>
      </c>
      <c r="G1346" t="str">
        <f t="shared" si="41"/>
        <v>2013225</v>
      </c>
    </row>
    <row r="1347" spans="1:12" x14ac:dyDescent="0.15">
      <c r="A1347" s="5">
        <v>2013</v>
      </c>
      <c r="B1347">
        <v>2</v>
      </c>
      <c r="C1347">
        <v>25</v>
      </c>
      <c r="D1347" s="6">
        <v>2247.9583333350001</v>
      </c>
      <c r="E1347" t="str">
        <f t="shared" si="40"/>
        <v>2013225</v>
      </c>
      <c r="G1347" t="str">
        <f t="shared" si="41"/>
        <v>2013225</v>
      </c>
    </row>
    <row r="1348" spans="1:12" x14ac:dyDescent="0.15">
      <c r="A1348" s="5">
        <v>2013</v>
      </c>
      <c r="B1348">
        <v>2</v>
      </c>
      <c r="C1348">
        <v>26</v>
      </c>
      <c r="D1348" s="6">
        <v>2248.0000000016698</v>
      </c>
      <c r="E1348" t="str">
        <f t="shared" ref="E1348:E1411" si="42">A1348&amp;B1348&amp;C1348</f>
        <v>2013226</v>
      </c>
      <c r="G1348" t="str">
        <f t="shared" ref="G1348:G1411" si="43">E1348</f>
        <v>2013226</v>
      </c>
      <c r="H1348" t="str">
        <f>IF(IF(ISERROR(MAX(F1348:F1371)),"",MAX(F1348:F1371))=0,"",MAX(F1348:F1371))</f>
        <v/>
      </c>
      <c r="I1348" t="str">
        <f>IF(IF(ISERROR(MAX(F1348:F1371)-MIN(F1348:F1371)),"",MAX(F1348:F1371)-MIN(F1348:F1371))=0,"",MAX(F1348:F1371)-MIN(F1348:F1371))</f>
        <v/>
      </c>
      <c r="J1348" t="str">
        <f>IF(ISERROR(I1348/H1348),"",I1348/H1348)</f>
        <v/>
      </c>
      <c r="K1348" t="str">
        <f>IF(ISERROR(AVERAGE(F1348:F1371)/MAX(F1348:F1371)),"",AVERAGE(F1348:F1371)/MAX(F1348:F1371))</f>
        <v/>
      </c>
      <c r="L1348" t="str">
        <f>IF(ISERROR(MIN(F1348:F1371)/H1348),"",MIN(F1348:F1371)/H1348)</f>
        <v/>
      </c>
    </row>
    <row r="1349" spans="1:12" x14ac:dyDescent="0.15">
      <c r="A1349" s="5">
        <v>2013</v>
      </c>
      <c r="B1349">
        <v>2</v>
      </c>
      <c r="C1349">
        <v>26</v>
      </c>
      <c r="D1349" s="6">
        <v>2248.04166666833</v>
      </c>
      <c r="E1349" t="str">
        <f t="shared" si="42"/>
        <v>2013226</v>
      </c>
      <c r="G1349" t="str">
        <f t="shared" si="43"/>
        <v>2013226</v>
      </c>
    </row>
    <row r="1350" spans="1:12" x14ac:dyDescent="0.15">
      <c r="A1350" s="5">
        <v>2013</v>
      </c>
      <c r="B1350">
        <v>2</v>
      </c>
      <c r="C1350">
        <v>26</v>
      </c>
      <c r="D1350" s="6">
        <v>2248.0833333350001</v>
      </c>
      <c r="E1350" t="str">
        <f t="shared" si="42"/>
        <v>2013226</v>
      </c>
      <c r="G1350" t="str">
        <f t="shared" si="43"/>
        <v>2013226</v>
      </c>
    </row>
    <row r="1351" spans="1:12" x14ac:dyDescent="0.15">
      <c r="A1351" s="5">
        <v>2013</v>
      </c>
      <c r="B1351">
        <v>2</v>
      </c>
      <c r="C1351">
        <v>26</v>
      </c>
      <c r="D1351" s="6">
        <v>2248.1250000016698</v>
      </c>
      <c r="E1351" t="str">
        <f t="shared" si="42"/>
        <v>2013226</v>
      </c>
      <c r="G1351" t="str">
        <f t="shared" si="43"/>
        <v>2013226</v>
      </c>
    </row>
    <row r="1352" spans="1:12" x14ac:dyDescent="0.15">
      <c r="A1352" s="5">
        <v>2013</v>
      </c>
      <c r="B1352">
        <v>2</v>
      </c>
      <c r="C1352">
        <v>26</v>
      </c>
      <c r="D1352" s="6">
        <v>2248.16666666833</v>
      </c>
      <c r="E1352" t="str">
        <f t="shared" si="42"/>
        <v>2013226</v>
      </c>
      <c r="G1352" t="str">
        <f t="shared" si="43"/>
        <v>2013226</v>
      </c>
    </row>
    <row r="1353" spans="1:12" x14ac:dyDescent="0.15">
      <c r="A1353" s="5">
        <v>2013</v>
      </c>
      <c r="B1353">
        <v>2</v>
      </c>
      <c r="C1353">
        <v>26</v>
      </c>
      <c r="D1353" s="6">
        <v>2248.2083333350001</v>
      </c>
      <c r="E1353" t="str">
        <f t="shared" si="42"/>
        <v>2013226</v>
      </c>
      <c r="G1353" t="str">
        <f t="shared" si="43"/>
        <v>2013226</v>
      </c>
    </row>
    <row r="1354" spans="1:12" x14ac:dyDescent="0.15">
      <c r="A1354" s="5">
        <v>2013</v>
      </c>
      <c r="B1354">
        <v>2</v>
      </c>
      <c r="C1354">
        <v>26</v>
      </c>
      <c r="D1354" s="6">
        <v>2248.2500000016698</v>
      </c>
      <c r="E1354" t="str">
        <f t="shared" si="42"/>
        <v>2013226</v>
      </c>
      <c r="G1354" t="str">
        <f t="shared" si="43"/>
        <v>2013226</v>
      </c>
    </row>
    <row r="1355" spans="1:12" x14ac:dyDescent="0.15">
      <c r="A1355" s="5">
        <v>2013</v>
      </c>
      <c r="B1355">
        <v>2</v>
      </c>
      <c r="C1355">
        <v>26</v>
      </c>
      <c r="D1355" s="6">
        <v>2248.29166666833</v>
      </c>
      <c r="E1355" t="str">
        <f t="shared" si="42"/>
        <v>2013226</v>
      </c>
      <c r="G1355" t="str">
        <f t="shared" si="43"/>
        <v>2013226</v>
      </c>
    </row>
    <row r="1356" spans="1:12" x14ac:dyDescent="0.15">
      <c r="A1356" s="5">
        <v>2013</v>
      </c>
      <c r="B1356">
        <v>2</v>
      </c>
      <c r="C1356">
        <v>26</v>
      </c>
      <c r="D1356" s="6">
        <v>2248.3333333350001</v>
      </c>
      <c r="E1356" t="str">
        <f t="shared" si="42"/>
        <v>2013226</v>
      </c>
      <c r="G1356" t="str">
        <f t="shared" si="43"/>
        <v>2013226</v>
      </c>
    </row>
    <row r="1357" spans="1:12" x14ac:dyDescent="0.15">
      <c r="A1357" s="5">
        <v>2013</v>
      </c>
      <c r="B1357">
        <v>2</v>
      </c>
      <c r="C1357">
        <v>26</v>
      </c>
      <c r="D1357" s="6">
        <v>2248.3750000016698</v>
      </c>
      <c r="E1357" t="str">
        <f t="shared" si="42"/>
        <v>2013226</v>
      </c>
      <c r="G1357" t="str">
        <f t="shared" si="43"/>
        <v>2013226</v>
      </c>
    </row>
    <row r="1358" spans="1:12" x14ac:dyDescent="0.15">
      <c r="A1358" s="5">
        <v>2013</v>
      </c>
      <c r="B1358">
        <v>2</v>
      </c>
      <c r="C1358">
        <v>26</v>
      </c>
      <c r="D1358" s="6">
        <v>2248.41666666833</v>
      </c>
      <c r="E1358" t="str">
        <f t="shared" si="42"/>
        <v>2013226</v>
      </c>
      <c r="G1358" t="str">
        <f t="shared" si="43"/>
        <v>2013226</v>
      </c>
    </row>
    <row r="1359" spans="1:12" x14ac:dyDescent="0.15">
      <c r="A1359" s="5">
        <v>2013</v>
      </c>
      <c r="B1359">
        <v>2</v>
      </c>
      <c r="C1359">
        <v>26</v>
      </c>
      <c r="D1359" s="6">
        <v>2248.4583333350001</v>
      </c>
      <c r="E1359" t="str">
        <f t="shared" si="42"/>
        <v>2013226</v>
      </c>
      <c r="G1359" t="str">
        <f t="shared" si="43"/>
        <v>2013226</v>
      </c>
    </row>
    <row r="1360" spans="1:12" x14ac:dyDescent="0.15">
      <c r="A1360" s="5">
        <v>2013</v>
      </c>
      <c r="B1360">
        <v>2</v>
      </c>
      <c r="C1360">
        <v>26</v>
      </c>
      <c r="D1360" s="6">
        <v>2248.5000000016698</v>
      </c>
      <c r="E1360" t="str">
        <f t="shared" si="42"/>
        <v>2013226</v>
      </c>
      <c r="G1360" t="str">
        <f t="shared" si="43"/>
        <v>2013226</v>
      </c>
    </row>
    <row r="1361" spans="1:12" x14ac:dyDescent="0.15">
      <c r="A1361" s="5">
        <v>2013</v>
      </c>
      <c r="B1361">
        <v>2</v>
      </c>
      <c r="C1361">
        <v>26</v>
      </c>
      <c r="D1361" s="6">
        <v>2248.54166666833</v>
      </c>
      <c r="E1361" t="str">
        <f t="shared" si="42"/>
        <v>2013226</v>
      </c>
      <c r="G1361" t="str">
        <f t="shared" si="43"/>
        <v>2013226</v>
      </c>
    </row>
    <row r="1362" spans="1:12" x14ac:dyDescent="0.15">
      <c r="A1362" s="5">
        <v>2013</v>
      </c>
      <c r="B1362">
        <v>2</v>
      </c>
      <c r="C1362">
        <v>26</v>
      </c>
      <c r="D1362" s="6">
        <v>2248.5833333350001</v>
      </c>
      <c r="E1362" t="str">
        <f t="shared" si="42"/>
        <v>2013226</v>
      </c>
      <c r="G1362" t="str">
        <f t="shared" si="43"/>
        <v>2013226</v>
      </c>
    </row>
    <row r="1363" spans="1:12" x14ac:dyDescent="0.15">
      <c r="A1363" s="5">
        <v>2013</v>
      </c>
      <c r="B1363">
        <v>2</v>
      </c>
      <c r="C1363">
        <v>26</v>
      </c>
      <c r="D1363" s="6">
        <v>2248.6250000016698</v>
      </c>
      <c r="E1363" t="str">
        <f t="shared" si="42"/>
        <v>2013226</v>
      </c>
      <c r="G1363" t="str">
        <f t="shared" si="43"/>
        <v>2013226</v>
      </c>
    </row>
    <row r="1364" spans="1:12" x14ac:dyDescent="0.15">
      <c r="A1364" s="5">
        <v>2013</v>
      </c>
      <c r="B1364">
        <v>2</v>
      </c>
      <c r="C1364">
        <v>26</v>
      </c>
      <c r="D1364" s="6">
        <v>2248.66666666833</v>
      </c>
      <c r="E1364" t="str">
        <f t="shared" si="42"/>
        <v>2013226</v>
      </c>
      <c r="G1364" t="str">
        <f t="shared" si="43"/>
        <v>2013226</v>
      </c>
    </row>
    <row r="1365" spans="1:12" x14ac:dyDescent="0.15">
      <c r="A1365" s="5">
        <v>2013</v>
      </c>
      <c r="B1365">
        <v>2</v>
      </c>
      <c r="C1365">
        <v>26</v>
      </c>
      <c r="D1365" s="6">
        <v>2248.7083333350001</v>
      </c>
      <c r="E1365" t="str">
        <f t="shared" si="42"/>
        <v>2013226</v>
      </c>
      <c r="G1365" t="str">
        <f t="shared" si="43"/>
        <v>2013226</v>
      </c>
    </row>
    <row r="1366" spans="1:12" x14ac:dyDescent="0.15">
      <c r="A1366" s="5">
        <v>2013</v>
      </c>
      <c r="B1366">
        <v>2</v>
      </c>
      <c r="C1366">
        <v>26</v>
      </c>
      <c r="D1366" s="6">
        <v>2248.7500000016698</v>
      </c>
      <c r="E1366" t="str">
        <f t="shared" si="42"/>
        <v>2013226</v>
      </c>
      <c r="G1366" t="str">
        <f t="shared" si="43"/>
        <v>2013226</v>
      </c>
    </row>
    <row r="1367" spans="1:12" x14ac:dyDescent="0.15">
      <c r="A1367" s="5">
        <v>2013</v>
      </c>
      <c r="B1367">
        <v>2</v>
      </c>
      <c r="C1367">
        <v>26</v>
      </c>
      <c r="D1367" s="6">
        <v>2248.79166666833</v>
      </c>
      <c r="E1367" t="str">
        <f t="shared" si="42"/>
        <v>2013226</v>
      </c>
      <c r="G1367" t="str">
        <f t="shared" si="43"/>
        <v>2013226</v>
      </c>
    </row>
    <row r="1368" spans="1:12" x14ac:dyDescent="0.15">
      <c r="A1368" s="5">
        <v>2013</v>
      </c>
      <c r="B1368">
        <v>2</v>
      </c>
      <c r="C1368">
        <v>26</v>
      </c>
      <c r="D1368" s="6">
        <v>2248.8333333350001</v>
      </c>
      <c r="E1368" t="str">
        <f t="shared" si="42"/>
        <v>2013226</v>
      </c>
      <c r="G1368" t="str">
        <f t="shared" si="43"/>
        <v>2013226</v>
      </c>
    </row>
    <row r="1369" spans="1:12" x14ac:dyDescent="0.15">
      <c r="A1369" s="5">
        <v>2013</v>
      </c>
      <c r="B1369">
        <v>2</v>
      </c>
      <c r="C1369">
        <v>26</v>
      </c>
      <c r="D1369" s="6">
        <v>2248.8750000016698</v>
      </c>
      <c r="E1369" t="str">
        <f t="shared" si="42"/>
        <v>2013226</v>
      </c>
      <c r="G1369" t="str">
        <f t="shared" si="43"/>
        <v>2013226</v>
      </c>
    </row>
    <row r="1370" spans="1:12" x14ac:dyDescent="0.15">
      <c r="A1370" s="5">
        <v>2013</v>
      </c>
      <c r="B1370">
        <v>2</v>
      </c>
      <c r="C1370">
        <v>26</v>
      </c>
      <c r="D1370" s="6">
        <v>2248.91666666833</v>
      </c>
      <c r="E1370" t="str">
        <f t="shared" si="42"/>
        <v>2013226</v>
      </c>
      <c r="G1370" t="str">
        <f t="shared" si="43"/>
        <v>2013226</v>
      </c>
    </row>
    <row r="1371" spans="1:12" x14ac:dyDescent="0.15">
      <c r="A1371" s="5">
        <v>2013</v>
      </c>
      <c r="B1371">
        <v>2</v>
      </c>
      <c r="C1371">
        <v>26</v>
      </c>
      <c r="D1371" s="6">
        <v>2248.9583333350001</v>
      </c>
      <c r="E1371" t="str">
        <f t="shared" si="42"/>
        <v>2013226</v>
      </c>
      <c r="G1371" t="str">
        <f t="shared" si="43"/>
        <v>2013226</v>
      </c>
    </row>
    <row r="1372" spans="1:12" x14ac:dyDescent="0.15">
      <c r="A1372" s="5">
        <v>2013</v>
      </c>
      <c r="B1372">
        <v>2</v>
      </c>
      <c r="C1372">
        <v>27</v>
      </c>
      <c r="D1372" s="6">
        <v>2249.0000000016698</v>
      </c>
      <c r="E1372" t="str">
        <f t="shared" si="42"/>
        <v>2013227</v>
      </c>
      <c r="G1372" t="str">
        <f t="shared" si="43"/>
        <v>2013227</v>
      </c>
      <c r="H1372" t="str">
        <f>IF(IF(ISERROR(MAX(F1372:F1395)),"",MAX(F1372:F1395))=0,"",MAX(F1372:F1395))</f>
        <v/>
      </c>
      <c r="I1372" t="str">
        <f>IF(IF(ISERROR(MAX(F1372:F1395)-MIN(F1372:F1395)),"",MAX(F1372:F1395)-MIN(F1372:F1395))=0,"",MAX(F1372:F1395)-MIN(F1372:F1395))</f>
        <v/>
      </c>
      <c r="J1372" t="str">
        <f>IF(ISERROR(I1372/H1372),"",I1372/H1372)</f>
        <v/>
      </c>
      <c r="K1372" t="str">
        <f>IF(ISERROR(AVERAGE(F1372:F1395)/MAX(F1372:F1395)),"",AVERAGE(F1372:F1395)/MAX(F1372:F1395))</f>
        <v/>
      </c>
      <c r="L1372" t="str">
        <f>IF(ISERROR(MIN(F1372:F1395)/H1372),"",MIN(F1372:F1395)/H1372)</f>
        <v/>
      </c>
    </row>
    <row r="1373" spans="1:12" x14ac:dyDescent="0.15">
      <c r="A1373" s="5">
        <v>2013</v>
      </c>
      <c r="B1373">
        <v>2</v>
      </c>
      <c r="C1373">
        <v>27</v>
      </c>
      <c r="D1373" s="6">
        <v>2249.04166666833</v>
      </c>
      <c r="E1373" t="str">
        <f t="shared" si="42"/>
        <v>2013227</v>
      </c>
      <c r="G1373" t="str">
        <f t="shared" si="43"/>
        <v>2013227</v>
      </c>
    </row>
    <row r="1374" spans="1:12" x14ac:dyDescent="0.15">
      <c r="A1374" s="5">
        <v>2013</v>
      </c>
      <c r="B1374">
        <v>2</v>
      </c>
      <c r="C1374">
        <v>27</v>
      </c>
      <c r="D1374" s="6">
        <v>2249.0833333350001</v>
      </c>
      <c r="E1374" t="str">
        <f t="shared" si="42"/>
        <v>2013227</v>
      </c>
      <c r="G1374" t="str">
        <f t="shared" si="43"/>
        <v>2013227</v>
      </c>
    </row>
    <row r="1375" spans="1:12" x14ac:dyDescent="0.15">
      <c r="A1375" s="5">
        <v>2013</v>
      </c>
      <c r="B1375">
        <v>2</v>
      </c>
      <c r="C1375">
        <v>27</v>
      </c>
      <c r="D1375" s="6">
        <v>2249.1250000016698</v>
      </c>
      <c r="E1375" t="str">
        <f t="shared" si="42"/>
        <v>2013227</v>
      </c>
      <c r="G1375" t="str">
        <f t="shared" si="43"/>
        <v>2013227</v>
      </c>
    </row>
    <row r="1376" spans="1:12" x14ac:dyDescent="0.15">
      <c r="A1376" s="5">
        <v>2013</v>
      </c>
      <c r="B1376">
        <v>2</v>
      </c>
      <c r="C1376">
        <v>27</v>
      </c>
      <c r="D1376" s="6">
        <v>2249.16666666833</v>
      </c>
      <c r="E1376" t="str">
        <f t="shared" si="42"/>
        <v>2013227</v>
      </c>
      <c r="G1376" t="str">
        <f t="shared" si="43"/>
        <v>2013227</v>
      </c>
    </row>
    <row r="1377" spans="1:7" x14ac:dyDescent="0.15">
      <c r="A1377" s="5">
        <v>2013</v>
      </c>
      <c r="B1377">
        <v>2</v>
      </c>
      <c r="C1377">
        <v>27</v>
      </c>
      <c r="D1377" s="6">
        <v>2249.2083333350001</v>
      </c>
      <c r="E1377" t="str">
        <f t="shared" si="42"/>
        <v>2013227</v>
      </c>
      <c r="G1377" t="str">
        <f t="shared" si="43"/>
        <v>2013227</v>
      </c>
    </row>
    <row r="1378" spans="1:7" x14ac:dyDescent="0.15">
      <c r="A1378" s="5">
        <v>2013</v>
      </c>
      <c r="B1378">
        <v>2</v>
      </c>
      <c r="C1378">
        <v>27</v>
      </c>
      <c r="D1378" s="6">
        <v>2249.2500000016698</v>
      </c>
      <c r="E1378" t="str">
        <f t="shared" si="42"/>
        <v>2013227</v>
      </c>
      <c r="G1378" t="str">
        <f t="shared" si="43"/>
        <v>2013227</v>
      </c>
    </row>
    <row r="1379" spans="1:7" x14ac:dyDescent="0.15">
      <c r="A1379" s="5">
        <v>2013</v>
      </c>
      <c r="B1379">
        <v>2</v>
      </c>
      <c r="C1379">
        <v>27</v>
      </c>
      <c r="D1379" s="6">
        <v>2249.29166666833</v>
      </c>
      <c r="E1379" t="str">
        <f t="shared" si="42"/>
        <v>2013227</v>
      </c>
      <c r="G1379" t="str">
        <f t="shared" si="43"/>
        <v>2013227</v>
      </c>
    </row>
    <row r="1380" spans="1:7" x14ac:dyDescent="0.15">
      <c r="A1380" s="5">
        <v>2013</v>
      </c>
      <c r="B1380">
        <v>2</v>
      </c>
      <c r="C1380">
        <v>27</v>
      </c>
      <c r="D1380" s="6">
        <v>2249.3333333350001</v>
      </c>
      <c r="E1380" t="str">
        <f t="shared" si="42"/>
        <v>2013227</v>
      </c>
      <c r="G1380" t="str">
        <f t="shared" si="43"/>
        <v>2013227</v>
      </c>
    </row>
    <row r="1381" spans="1:7" x14ac:dyDescent="0.15">
      <c r="A1381" s="5">
        <v>2013</v>
      </c>
      <c r="B1381">
        <v>2</v>
      </c>
      <c r="C1381">
        <v>27</v>
      </c>
      <c r="D1381" s="6">
        <v>2249.3750000016698</v>
      </c>
      <c r="E1381" t="str">
        <f t="shared" si="42"/>
        <v>2013227</v>
      </c>
      <c r="G1381" t="str">
        <f t="shared" si="43"/>
        <v>2013227</v>
      </c>
    </row>
    <row r="1382" spans="1:7" x14ac:dyDescent="0.15">
      <c r="A1382" s="5">
        <v>2013</v>
      </c>
      <c r="B1382">
        <v>2</v>
      </c>
      <c r="C1382">
        <v>27</v>
      </c>
      <c r="D1382" s="6">
        <v>2249.41666666833</v>
      </c>
      <c r="E1382" t="str">
        <f t="shared" si="42"/>
        <v>2013227</v>
      </c>
      <c r="G1382" t="str">
        <f t="shared" si="43"/>
        <v>2013227</v>
      </c>
    </row>
    <row r="1383" spans="1:7" x14ac:dyDescent="0.15">
      <c r="A1383" s="5">
        <v>2013</v>
      </c>
      <c r="B1383">
        <v>2</v>
      </c>
      <c r="C1383">
        <v>27</v>
      </c>
      <c r="D1383" s="6">
        <v>2249.4583333350001</v>
      </c>
      <c r="E1383" t="str">
        <f t="shared" si="42"/>
        <v>2013227</v>
      </c>
      <c r="G1383" t="str">
        <f t="shared" si="43"/>
        <v>2013227</v>
      </c>
    </row>
    <row r="1384" spans="1:7" x14ac:dyDescent="0.15">
      <c r="A1384" s="5">
        <v>2013</v>
      </c>
      <c r="B1384">
        <v>2</v>
      </c>
      <c r="C1384">
        <v>27</v>
      </c>
      <c r="D1384" s="6">
        <v>2249.5000000016698</v>
      </c>
      <c r="E1384" t="str">
        <f t="shared" si="42"/>
        <v>2013227</v>
      </c>
      <c r="G1384" t="str">
        <f t="shared" si="43"/>
        <v>2013227</v>
      </c>
    </row>
    <row r="1385" spans="1:7" x14ac:dyDescent="0.15">
      <c r="A1385" s="5">
        <v>2013</v>
      </c>
      <c r="B1385">
        <v>2</v>
      </c>
      <c r="C1385">
        <v>27</v>
      </c>
      <c r="D1385" s="6">
        <v>2249.54166666833</v>
      </c>
      <c r="E1385" t="str">
        <f t="shared" si="42"/>
        <v>2013227</v>
      </c>
      <c r="G1385" t="str">
        <f t="shared" si="43"/>
        <v>2013227</v>
      </c>
    </row>
    <row r="1386" spans="1:7" x14ac:dyDescent="0.15">
      <c r="A1386" s="5">
        <v>2013</v>
      </c>
      <c r="B1386">
        <v>2</v>
      </c>
      <c r="C1386">
        <v>27</v>
      </c>
      <c r="D1386" s="6">
        <v>2249.5833333350001</v>
      </c>
      <c r="E1386" t="str">
        <f t="shared" si="42"/>
        <v>2013227</v>
      </c>
      <c r="G1386" t="str">
        <f t="shared" si="43"/>
        <v>2013227</v>
      </c>
    </row>
    <row r="1387" spans="1:7" x14ac:dyDescent="0.15">
      <c r="A1387" s="5">
        <v>2013</v>
      </c>
      <c r="B1387">
        <v>2</v>
      </c>
      <c r="C1387">
        <v>27</v>
      </c>
      <c r="D1387" s="6">
        <v>2249.6250000016698</v>
      </c>
      <c r="E1387" t="str">
        <f t="shared" si="42"/>
        <v>2013227</v>
      </c>
      <c r="G1387" t="str">
        <f t="shared" si="43"/>
        <v>2013227</v>
      </c>
    </row>
    <row r="1388" spans="1:7" x14ac:dyDescent="0.15">
      <c r="A1388" s="5">
        <v>2013</v>
      </c>
      <c r="B1388">
        <v>2</v>
      </c>
      <c r="C1388">
        <v>27</v>
      </c>
      <c r="D1388" s="6">
        <v>2249.66666666833</v>
      </c>
      <c r="E1388" t="str">
        <f t="shared" si="42"/>
        <v>2013227</v>
      </c>
      <c r="G1388" t="str">
        <f t="shared" si="43"/>
        <v>2013227</v>
      </c>
    </row>
    <row r="1389" spans="1:7" x14ac:dyDescent="0.15">
      <c r="A1389" s="5">
        <v>2013</v>
      </c>
      <c r="B1389">
        <v>2</v>
      </c>
      <c r="C1389">
        <v>27</v>
      </c>
      <c r="D1389" s="6">
        <v>2249.7083333350001</v>
      </c>
      <c r="E1389" t="str">
        <f t="shared" si="42"/>
        <v>2013227</v>
      </c>
      <c r="G1389" t="str">
        <f t="shared" si="43"/>
        <v>2013227</v>
      </c>
    </row>
    <row r="1390" spans="1:7" x14ac:dyDescent="0.15">
      <c r="A1390" s="5">
        <v>2013</v>
      </c>
      <c r="B1390">
        <v>2</v>
      </c>
      <c r="C1390">
        <v>27</v>
      </c>
      <c r="D1390" s="6">
        <v>2249.7500000016698</v>
      </c>
      <c r="E1390" t="str">
        <f t="shared" si="42"/>
        <v>2013227</v>
      </c>
      <c r="G1390" t="str">
        <f t="shared" si="43"/>
        <v>2013227</v>
      </c>
    </row>
    <row r="1391" spans="1:7" x14ac:dyDescent="0.15">
      <c r="A1391" s="5">
        <v>2013</v>
      </c>
      <c r="B1391">
        <v>2</v>
      </c>
      <c r="C1391">
        <v>27</v>
      </c>
      <c r="D1391" s="6">
        <v>2249.79166666833</v>
      </c>
      <c r="E1391" t="str">
        <f t="shared" si="42"/>
        <v>2013227</v>
      </c>
      <c r="G1391" t="str">
        <f t="shared" si="43"/>
        <v>2013227</v>
      </c>
    </row>
    <row r="1392" spans="1:7" x14ac:dyDescent="0.15">
      <c r="A1392" s="5">
        <v>2013</v>
      </c>
      <c r="B1392">
        <v>2</v>
      </c>
      <c r="C1392">
        <v>27</v>
      </c>
      <c r="D1392" s="6">
        <v>2249.8333333350001</v>
      </c>
      <c r="E1392" t="str">
        <f t="shared" si="42"/>
        <v>2013227</v>
      </c>
      <c r="G1392" t="str">
        <f t="shared" si="43"/>
        <v>2013227</v>
      </c>
    </row>
    <row r="1393" spans="1:12" x14ac:dyDescent="0.15">
      <c r="A1393" s="5">
        <v>2013</v>
      </c>
      <c r="B1393">
        <v>2</v>
      </c>
      <c r="C1393">
        <v>27</v>
      </c>
      <c r="D1393" s="6">
        <v>2249.8750000016698</v>
      </c>
      <c r="E1393" t="str">
        <f t="shared" si="42"/>
        <v>2013227</v>
      </c>
      <c r="G1393" t="str">
        <f t="shared" si="43"/>
        <v>2013227</v>
      </c>
    </row>
    <row r="1394" spans="1:12" x14ac:dyDescent="0.15">
      <c r="A1394" s="5">
        <v>2013</v>
      </c>
      <c r="B1394">
        <v>2</v>
      </c>
      <c r="C1394">
        <v>27</v>
      </c>
      <c r="D1394" s="6">
        <v>2249.91666666833</v>
      </c>
      <c r="E1394" t="str">
        <f t="shared" si="42"/>
        <v>2013227</v>
      </c>
      <c r="G1394" t="str">
        <f t="shared" si="43"/>
        <v>2013227</v>
      </c>
    </row>
    <row r="1395" spans="1:12" x14ac:dyDescent="0.15">
      <c r="A1395" s="5">
        <v>2013</v>
      </c>
      <c r="B1395">
        <v>2</v>
      </c>
      <c r="C1395">
        <v>27</v>
      </c>
      <c r="D1395" s="6">
        <v>2249.9583333350001</v>
      </c>
      <c r="E1395" t="str">
        <f t="shared" si="42"/>
        <v>2013227</v>
      </c>
      <c r="G1395" t="str">
        <f t="shared" si="43"/>
        <v>2013227</v>
      </c>
    </row>
    <row r="1396" spans="1:12" x14ac:dyDescent="0.15">
      <c r="A1396" s="5">
        <v>2013</v>
      </c>
      <c r="B1396">
        <v>2</v>
      </c>
      <c r="C1396">
        <v>28</v>
      </c>
      <c r="D1396" s="6">
        <v>2250.0000000016698</v>
      </c>
      <c r="E1396" t="str">
        <f t="shared" si="42"/>
        <v>2013228</v>
      </c>
      <c r="G1396" t="str">
        <f t="shared" si="43"/>
        <v>2013228</v>
      </c>
      <c r="H1396" t="str">
        <f>IF(IF(ISERROR(MAX(F1396:F1419)),"",MAX(F1396:F1419))=0,"",MAX(F1396:F1419))</f>
        <v/>
      </c>
      <c r="I1396" t="str">
        <f>IF(IF(ISERROR(MAX(F1396:F1419)-MIN(F1396:F1419)),"",MAX(F1396:F1419)-MIN(F1396:F1419))=0,"",MAX(F1396:F1419)-MIN(F1396:F1419))</f>
        <v/>
      </c>
      <c r="J1396" t="str">
        <f>IF(ISERROR(I1396/H1396),"",I1396/H1396)</f>
        <v/>
      </c>
      <c r="K1396" t="str">
        <f>IF(ISERROR(AVERAGE(F1396:F1419)/MAX(F1396:F1419)),"",AVERAGE(F1396:F1419)/MAX(F1396:F1419))</f>
        <v/>
      </c>
      <c r="L1396" t="str">
        <f>IF(ISERROR(MIN(F1396:F1419)/H1396),"",MIN(F1396:F1419)/H1396)</f>
        <v/>
      </c>
    </row>
    <row r="1397" spans="1:12" x14ac:dyDescent="0.15">
      <c r="A1397" s="5">
        <v>2013</v>
      </c>
      <c r="B1397">
        <v>2</v>
      </c>
      <c r="C1397">
        <v>28</v>
      </c>
      <c r="D1397" s="6">
        <v>2250.04166666833</v>
      </c>
      <c r="E1397" t="str">
        <f t="shared" si="42"/>
        <v>2013228</v>
      </c>
      <c r="G1397" t="str">
        <f t="shared" si="43"/>
        <v>2013228</v>
      </c>
    </row>
    <row r="1398" spans="1:12" x14ac:dyDescent="0.15">
      <c r="A1398" s="5">
        <v>2013</v>
      </c>
      <c r="B1398">
        <v>2</v>
      </c>
      <c r="C1398">
        <v>28</v>
      </c>
      <c r="D1398" s="6">
        <v>2250.0833333350001</v>
      </c>
      <c r="E1398" t="str">
        <f t="shared" si="42"/>
        <v>2013228</v>
      </c>
      <c r="G1398" t="str">
        <f t="shared" si="43"/>
        <v>2013228</v>
      </c>
    </row>
    <row r="1399" spans="1:12" x14ac:dyDescent="0.15">
      <c r="A1399" s="5">
        <v>2013</v>
      </c>
      <c r="B1399">
        <v>2</v>
      </c>
      <c r="C1399">
        <v>28</v>
      </c>
      <c r="D1399" s="6">
        <v>2250.1250000016698</v>
      </c>
      <c r="E1399" t="str">
        <f t="shared" si="42"/>
        <v>2013228</v>
      </c>
      <c r="G1399" t="str">
        <f t="shared" si="43"/>
        <v>2013228</v>
      </c>
    </row>
    <row r="1400" spans="1:12" x14ac:dyDescent="0.15">
      <c r="A1400" s="5">
        <v>2013</v>
      </c>
      <c r="B1400">
        <v>2</v>
      </c>
      <c r="C1400">
        <v>28</v>
      </c>
      <c r="D1400" s="6">
        <v>2250.16666666833</v>
      </c>
      <c r="E1400" t="str">
        <f t="shared" si="42"/>
        <v>2013228</v>
      </c>
      <c r="G1400" t="str">
        <f t="shared" si="43"/>
        <v>2013228</v>
      </c>
    </row>
    <row r="1401" spans="1:12" x14ac:dyDescent="0.15">
      <c r="A1401" s="5">
        <v>2013</v>
      </c>
      <c r="B1401">
        <v>2</v>
      </c>
      <c r="C1401">
        <v>28</v>
      </c>
      <c r="D1401" s="6">
        <v>2250.2083333350001</v>
      </c>
      <c r="E1401" t="str">
        <f t="shared" si="42"/>
        <v>2013228</v>
      </c>
      <c r="G1401" t="str">
        <f t="shared" si="43"/>
        <v>2013228</v>
      </c>
    </row>
    <row r="1402" spans="1:12" x14ac:dyDescent="0.15">
      <c r="A1402" s="5">
        <v>2013</v>
      </c>
      <c r="B1402">
        <v>2</v>
      </c>
      <c r="C1402">
        <v>28</v>
      </c>
      <c r="D1402" s="6">
        <v>2250.2500000016698</v>
      </c>
      <c r="E1402" t="str">
        <f t="shared" si="42"/>
        <v>2013228</v>
      </c>
      <c r="G1402" t="str">
        <f t="shared" si="43"/>
        <v>2013228</v>
      </c>
    </row>
    <row r="1403" spans="1:12" x14ac:dyDescent="0.15">
      <c r="A1403" s="5">
        <v>2013</v>
      </c>
      <c r="B1403">
        <v>2</v>
      </c>
      <c r="C1403">
        <v>28</v>
      </c>
      <c r="D1403" s="6">
        <v>2250.29166666833</v>
      </c>
      <c r="E1403" t="str">
        <f t="shared" si="42"/>
        <v>2013228</v>
      </c>
      <c r="G1403" t="str">
        <f t="shared" si="43"/>
        <v>2013228</v>
      </c>
    </row>
    <row r="1404" spans="1:12" x14ac:dyDescent="0.15">
      <c r="A1404" s="5">
        <v>2013</v>
      </c>
      <c r="B1404">
        <v>2</v>
      </c>
      <c r="C1404">
        <v>28</v>
      </c>
      <c r="D1404" s="6">
        <v>2250.3333333350001</v>
      </c>
      <c r="E1404" t="str">
        <f t="shared" si="42"/>
        <v>2013228</v>
      </c>
      <c r="G1404" t="str">
        <f t="shared" si="43"/>
        <v>2013228</v>
      </c>
    </row>
    <row r="1405" spans="1:12" x14ac:dyDescent="0.15">
      <c r="A1405" s="5">
        <v>2013</v>
      </c>
      <c r="B1405">
        <v>2</v>
      </c>
      <c r="C1405">
        <v>28</v>
      </c>
      <c r="D1405" s="6">
        <v>2250.3750000016698</v>
      </c>
      <c r="E1405" t="str">
        <f t="shared" si="42"/>
        <v>2013228</v>
      </c>
      <c r="G1405" t="str">
        <f t="shared" si="43"/>
        <v>2013228</v>
      </c>
    </row>
    <row r="1406" spans="1:12" x14ac:dyDescent="0.15">
      <c r="A1406" s="5">
        <v>2013</v>
      </c>
      <c r="B1406">
        <v>2</v>
      </c>
      <c r="C1406">
        <v>28</v>
      </c>
      <c r="D1406" s="6">
        <v>2250.41666666833</v>
      </c>
      <c r="E1406" t="str">
        <f t="shared" si="42"/>
        <v>2013228</v>
      </c>
      <c r="G1406" t="str">
        <f t="shared" si="43"/>
        <v>2013228</v>
      </c>
    </row>
    <row r="1407" spans="1:12" x14ac:dyDescent="0.15">
      <c r="A1407" s="5">
        <v>2013</v>
      </c>
      <c r="B1407">
        <v>2</v>
      </c>
      <c r="C1407">
        <v>28</v>
      </c>
      <c r="D1407" s="6">
        <v>2250.4583333350001</v>
      </c>
      <c r="E1407" t="str">
        <f t="shared" si="42"/>
        <v>2013228</v>
      </c>
      <c r="G1407" t="str">
        <f t="shared" si="43"/>
        <v>2013228</v>
      </c>
    </row>
    <row r="1408" spans="1:12" x14ac:dyDescent="0.15">
      <c r="A1408" s="5">
        <v>2013</v>
      </c>
      <c r="B1408">
        <v>2</v>
      </c>
      <c r="C1408">
        <v>28</v>
      </c>
      <c r="D1408" s="6">
        <v>2250.5000000016698</v>
      </c>
      <c r="E1408" t="str">
        <f t="shared" si="42"/>
        <v>2013228</v>
      </c>
      <c r="G1408" t="str">
        <f t="shared" si="43"/>
        <v>2013228</v>
      </c>
    </row>
    <row r="1409" spans="1:19" x14ac:dyDescent="0.15">
      <c r="A1409" s="5">
        <v>2013</v>
      </c>
      <c r="B1409">
        <v>2</v>
      </c>
      <c r="C1409">
        <v>28</v>
      </c>
      <c r="D1409" s="6">
        <v>2250.54166666833</v>
      </c>
      <c r="E1409" t="str">
        <f t="shared" si="42"/>
        <v>2013228</v>
      </c>
      <c r="G1409" t="str">
        <f t="shared" si="43"/>
        <v>2013228</v>
      </c>
    </row>
    <row r="1410" spans="1:19" x14ac:dyDescent="0.15">
      <c r="A1410" s="5">
        <v>2013</v>
      </c>
      <c r="B1410">
        <v>2</v>
      </c>
      <c r="C1410">
        <v>28</v>
      </c>
      <c r="D1410" s="6">
        <v>2250.5833333350001</v>
      </c>
      <c r="E1410" t="str">
        <f t="shared" si="42"/>
        <v>2013228</v>
      </c>
      <c r="G1410" t="str">
        <f t="shared" si="43"/>
        <v>2013228</v>
      </c>
    </row>
    <row r="1411" spans="1:19" x14ac:dyDescent="0.15">
      <c r="A1411" s="5">
        <v>2013</v>
      </c>
      <c r="B1411">
        <v>2</v>
      </c>
      <c r="C1411">
        <v>28</v>
      </c>
      <c r="D1411" s="6">
        <v>2250.6250000016698</v>
      </c>
      <c r="E1411" t="str">
        <f t="shared" si="42"/>
        <v>2013228</v>
      </c>
      <c r="G1411" t="str">
        <f t="shared" si="43"/>
        <v>2013228</v>
      </c>
    </row>
    <row r="1412" spans="1:19" x14ac:dyDescent="0.15">
      <c r="A1412" s="5">
        <v>2013</v>
      </c>
      <c r="B1412">
        <v>2</v>
      </c>
      <c r="C1412">
        <v>28</v>
      </c>
      <c r="D1412" s="6">
        <v>2250.66666666833</v>
      </c>
      <c r="E1412" t="str">
        <f t="shared" ref="E1412:E1475" si="44">A1412&amp;B1412&amp;C1412</f>
        <v>2013228</v>
      </c>
      <c r="G1412" t="str">
        <f t="shared" ref="G1412:G1475" si="45">E1412</f>
        <v>2013228</v>
      </c>
    </row>
    <row r="1413" spans="1:19" x14ac:dyDescent="0.15">
      <c r="A1413" s="5">
        <v>2013</v>
      </c>
      <c r="B1413">
        <v>2</v>
      </c>
      <c r="C1413">
        <v>28</v>
      </c>
      <c r="D1413" s="6">
        <v>2250.7083333350001</v>
      </c>
      <c r="E1413" t="str">
        <f t="shared" si="44"/>
        <v>2013228</v>
      </c>
      <c r="G1413" t="str">
        <f t="shared" si="45"/>
        <v>2013228</v>
      </c>
    </row>
    <row r="1414" spans="1:19" x14ac:dyDescent="0.15">
      <c r="A1414" s="5">
        <v>2013</v>
      </c>
      <c r="B1414">
        <v>2</v>
      </c>
      <c r="C1414">
        <v>28</v>
      </c>
      <c r="D1414" s="6">
        <v>2250.7500000016698</v>
      </c>
      <c r="E1414" t="str">
        <f t="shared" si="44"/>
        <v>2013228</v>
      </c>
      <c r="G1414" t="str">
        <f t="shared" si="45"/>
        <v>2013228</v>
      </c>
    </row>
    <row r="1415" spans="1:19" x14ac:dyDescent="0.15">
      <c r="A1415" s="5">
        <v>2013</v>
      </c>
      <c r="B1415">
        <v>2</v>
      </c>
      <c r="C1415">
        <v>28</v>
      </c>
      <c r="D1415" s="6">
        <v>2250.79166666833</v>
      </c>
      <c r="E1415" t="str">
        <f t="shared" si="44"/>
        <v>2013228</v>
      </c>
      <c r="G1415" t="str">
        <f t="shared" si="45"/>
        <v>2013228</v>
      </c>
    </row>
    <row r="1416" spans="1:19" x14ac:dyDescent="0.15">
      <c r="A1416" s="5">
        <v>2013</v>
      </c>
      <c r="B1416">
        <v>2</v>
      </c>
      <c r="C1416">
        <v>28</v>
      </c>
      <c r="D1416" s="6">
        <v>2250.8333333350001</v>
      </c>
      <c r="E1416" t="str">
        <f t="shared" si="44"/>
        <v>2013228</v>
      </c>
      <c r="G1416" t="str">
        <f t="shared" si="45"/>
        <v>2013228</v>
      </c>
    </row>
    <row r="1417" spans="1:19" x14ac:dyDescent="0.15">
      <c r="A1417" s="5">
        <v>2013</v>
      </c>
      <c r="B1417">
        <v>2</v>
      </c>
      <c r="C1417">
        <v>28</v>
      </c>
      <c r="D1417" s="6">
        <v>2250.8750000016698</v>
      </c>
      <c r="E1417" t="str">
        <f t="shared" si="44"/>
        <v>2013228</v>
      </c>
      <c r="G1417" t="str">
        <f t="shared" si="45"/>
        <v>2013228</v>
      </c>
    </row>
    <row r="1418" spans="1:19" x14ac:dyDescent="0.15">
      <c r="A1418" s="5">
        <v>2013</v>
      </c>
      <c r="B1418">
        <v>2</v>
      </c>
      <c r="C1418">
        <v>28</v>
      </c>
      <c r="D1418" s="6">
        <v>2250.91666666833</v>
      </c>
      <c r="E1418" t="str">
        <f t="shared" si="44"/>
        <v>2013228</v>
      </c>
      <c r="G1418" t="str">
        <f t="shared" si="45"/>
        <v>2013228</v>
      </c>
    </row>
    <row r="1419" spans="1:19" x14ac:dyDescent="0.15">
      <c r="A1419" s="5">
        <v>2013</v>
      </c>
      <c r="B1419">
        <v>2</v>
      </c>
      <c r="C1419">
        <v>28</v>
      </c>
      <c r="D1419" s="6">
        <v>2250.9583333350001</v>
      </c>
      <c r="E1419" t="str">
        <f t="shared" si="44"/>
        <v>2013228</v>
      </c>
      <c r="G1419" t="str">
        <f t="shared" si="45"/>
        <v>2013228</v>
      </c>
    </row>
    <row r="1420" spans="1:19" x14ac:dyDescent="0.15">
      <c r="A1420" s="5">
        <v>2013</v>
      </c>
      <c r="B1420">
        <v>3</v>
      </c>
      <c r="C1420">
        <v>1</v>
      </c>
      <c r="D1420" s="6">
        <v>2251.0000000016698</v>
      </c>
      <c r="E1420" t="str">
        <f t="shared" si="44"/>
        <v>201331</v>
      </c>
      <c r="G1420" t="str">
        <f t="shared" si="45"/>
        <v>201331</v>
      </c>
      <c r="H1420" t="str">
        <f>IF(IF(ISERROR(MAX(F1420:F1443)),"",MAX(F1420:F1443))=0,"",MAX(F1420:F1443))</f>
        <v/>
      </c>
      <c r="I1420" t="str">
        <f>IF(IF(ISERROR(MAX(F1420:F1443)-MIN(F1420:F1443)),"",MAX(F1420:F1443)-MIN(F1420:F1443))=0,"",MAX(F1420:F1443)-MIN(F1420:F1443))</f>
        <v/>
      </c>
      <c r="J1420" t="str">
        <f>IF(ISERROR(I1420/H1420),"",I1420/H1420)</f>
        <v/>
      </c>
      <c r="K1420" t="str">
        <f>IF(ISERROR(AVERAGE(F1420:F1443)/MAX(F1420:F1443)),"",AVERAGE(F1420:F1443)/MAX(F1420:F1443))</f>
        <v/>
      </c>
      <c r="L1420" t="str">
        <f>IF(ISERROR(MIN(F1420:F1443)/H1420),"",MIN(F1420:F1443)/H1420)</f>
        <v/>
      </c>
      <c r="M1420" t="str">
        <f>IF(IF(ISERROR(MAX(F1420:F2163)),"",MAX(F1420:F2163))=0,"",MAX(F1420:F2163))</f>
        <v/>
      </c>
      <c r="N1420" t="e">
        <f>IF(IF(ISERROR(AVERAGE(F1420:F2163)),"",AVERAGE(F1420:F2163))=0,"",AVERAGE(F1420:F2163))</f>
        <v>#DIV/0!</v>
      </c>
      <c r="O1420" t="str">
        <f>IF(IF(ISERROR(MAX(I1420:I2163)),"",MAX(I1420:I2163))=0,"",MAX(I1420:I2163))</f>
        <v/>
      </c>
      <c r="P1420" t="e">
        <f>IF(IF(ISERROR(O1420/M1420),"",O1420/M1420)=0,"",O1420/M1420)</f>
        <v>#VALUE!</v>
      </c>
      <c r="Q1420" t="e">
        <f>IF(IF(ISERROR(AVERAGE(F1420:F2163)/AVERAGEIF(E1420:E2163,VLOOKUP(M1420,F1420:G2163,2,0),F1420:F2163)),"",AVERAGE(F1420:F2163)/AVERAGEIF(E1420:E2163,VLOOKUP(M1420,F1420:G2163,2,0),F1420:F2163))=0,"",AVERAGE(F1420:F2163)/AVERAGEIF(E1420:E2163,VLOOKUP(M1420,F1420:G2163,2,0),F1420:F2163))</f>
        <v>#DIV/0!</v>
      </c>
      <c r="R1420" t="str">
        <f>IF(IF(ISERROR(MIN(L1420:L2140)),"",MIN(L1420:L2140))=0,"",MIN(L1420:L2140))</f>
        <v/>
      </c>
      <c r="S1420" t="e">
        <f>IF(IF(ISERROR(AVERAGE(K1420:K2140)),"",AVERAGE(K1420:K2140))=0,"",AVERAGE(K1420:K2140))</f>
        <v>#DIV/0!</v>
      </c>
    </row>
    <row r="1421" spans="1:19" x14ac:dyDescent="0.15">
      <c r="A1421" s="5">
        <v>2013</v>
      </c>
      <c r="B1421">
        <v>3</v>
      </c>
      <c r="C1421">
        <v>1</v>
      </c>
      <c r="D1421" s="6">
        <v>2251.04166666833</v>
      </c>
      <c r="E1421" t="str">
        <f t="shared" si="44"/>
        <v>201331</v>
      </c>
      <c r="G1421" t="str">
        <f t="shared" si="45"/>
        <v>201331</v>
      </c>
    </row>
    <row r="1422" spans="1:19" x14ac:dyDescent="0.15">
      <c r="A1422" s="5">
        <v>2013</v>
      </c>
      <c r="B1422">
        <v>3</v>
      </c>
      <c r="C1422">
        <v>1</v>
      </c>
      <c r="D1422" s="6">
        <v>2251.0833333350001</v>
      </c>
      <c r="E1422" t="str">
        <f t="shared" si="44"/>
        <v>201331</v>
      </c>
      <c r="G1422" t="str">
        <f t="shared" si="45"/>
        <v>201331</v>
      </c>
    </row>
    <row r="1423" spans="1:19" x14ac:dyDescent="0.15">
      <c r="A1423" s="5">
        <v>2013</v>
      </c>
      <c r="B1423">
        <v>3</v>
      </c>
      <c r="C1423">
        <v>1</v>
      </c>
      <c r="D1423" s="6">
        <v>2251.1250000016698</v>
      </c>
      <c r="E1423" t="str">
        <f t="shared" si="44"/>
        <v>201331</v>
      </c>
      <c r="G1423" t="str">
        <f t="shared" si="45"/>
        <v>201331</v>
      </c>
    </row>
    <row r="1424" spans="1:19" x14ac:dyDescent="0.15">
      <c r="A1424" s="5">
        <v>2013</v>
      </c>
      <c r="B1424">
        <v>3</v>
      </c>
      <c r="C1424">
        <v>1</v>
      </c>
      <c r="D1424" s="6">
        <v>2251.16666666833</v>
      </c>
      <c r="E1424" t="str">
        <f t="shared" si="44"/>
        <v>201331</v>
      </c>
      <c r="G1424" t="str">
        <f t="shared" si="45"/>
        <v>201331</v>
      </c>
    </row>
    <row r="1425" spans="1:7" x14ac:dyDescent="0.15">
      <c r="A1425" s="5">
        <v>2013</v>
      </c>
      <c r="B1425">
        <v>3</v>
      </c>
      <c r="C1425">
        <v>1</v>
      </c>
      <c r="D1425" s="6">
        <v>2251.2083333350001</v>
      </c>
      <c r="E1425" t="str">
        <f t="shared" si="44"/>
        <v>201331</v>
      </c>
      <c r="G1425" t="str">
        <f t="shared" si="45"/>
        <v>201331</v>
      </c>
    </row>
    <row r="1426" spans="1:7" x14ac:dyDescent="0.15">
      <c r="A1426" s="5">
        <v>2013</v>
      </c>
      <c r="B1426">
        <v>3</v>
      </c>
      <c r="C1426">
        <v>1</v>
      </c>
      <c r="D1426" s="6">
        <v>2251.2500000016698</v>
      </c>
      <c r="E1426" t="str">
        <f t="shared" si="44"/>
        <v>201331</v>
      </c>
      <c r="G1426" t="str">
        <f t="shared" si="45"/>
        <v>201331</v>
      </c>
    </row>
    <row r="1427" spans="1:7" x14ac:dyDescent="0.15">
      <c r="A1427" s="5">
        <v>2013</v>
      </c>
      <c r="B1427">
        <v>3</v>
      </c>
      <c r="C1427">
        <v>1</v>
      </c>
      <c r="D1427" s="6">
        <v>2251.29166666833</v>
      </c>
      <c r="E1427" t="str">
        <f t="shared" si="44"/>
        <v>201331</v>
      </c>
      <c r="G1427" t="str">
        <f t="shared" si="45"/>
        <v>201331</v>
      </c>
    </row>
    <row r="1428" spans="1:7" x14ac:dyDescent="0.15">
      <c r="A1428" s="5">
        <v>2013</v>
      </c>
      <c r="B1428">
        <v>3</v>
      </c>
      <c r="C1428">
        <v>1</v>
      </c>
      <c r="D1428" s="6">
        <v>2251.3333333350001</v>
      </c>
      <c r="E1428" t="str">
        <f t="shared" si="44"/>
        <v>201331</v>
      </c>
      <c r="G1428" t="str">
        <f t="shared" si="45"/>
        <v>201331</v>
      </c>
    </row>
    <row r="1429" spans="1:7" x14ac:dyDescent="0.15">
      <c r="A1429" s="5">
        <v>2013</v>
      </c>
      <c r="B1429">
        <v>3</v>
      </c>
      <c r="C1429">
        <v>1</v>
      </c>
      <c r="D1429" s="6">
        <v>2251.3750000016698</v>
      </c>
      <c r="E1429" t="str">
        <f t="shared" si="44"/>
        <v>201331</v>
      </c>
      <c r="G1429" t="str">
        <f t="shared" si="45"/>
        <v>201331</v>
      </c>
    </row>
    <row r="1430" spans="1:7" x14ac:dyDescent="0.15">
      <c r="A1430" s="5">
        <v>2013</v>
      </c>
      <c r="B1430">
        <v>3</v>
      </c>
      <c r="C1430">
        <v>1</v>
      </c>
      <c r="D1430" s="6">
        <v>2251.41666666833</v>
      </c>
      <c r="E1430" t="str">
        <f t="shared" si="44"/>
        <v>201331</v>
      </c>
      <c r="G1430" t="str">
        <f t="shared" si="45"/>
        <v>201331</v>
      </c>
    </row>
    <row r="1431" spans="1:7" x14ac:dyDescent="0.15">
      <c r="A1431" s="5">
        <v>2013</v>
      </c>
      <c r="B1431">
        <v>3</v>
      </c>
      <c r="C1431">
        <v>1</v>
      </c>
      <c r="D1431" s="6">
        <v>2251.4583333350001</v>
      </c>
      <c r="E1431" t="str">
        <f t="shared" si="44"/>
        <v>201331</v>
      </c>
      <c r="G1431" t="str">
        <f t="shared" si="45"/>
        <v>201331</v>
      </c>
    </row>
    <row r="1432" spans="1:7" x14ac:dyDescent="0.15">
      <c r="A1432" s="5">
        <v>2013</v>
      </c>
      <c r="B1432">
        <v>3</v>
      </c>
      <c r="C1432">
        <v>1</v>
      </c>
      <c r="D1432" s="6">
        <v>2251.5000000016698</v>
      </c>
      <c r="E1432" t="str">
        <f t="shared" si="44"/>
        <v>201331</v>
      </c>
      <c r="G1432" t="str">
        <f t="shared" si="45"/>
        <v>201331</v>
      </c>
    </row>
    <row r="1433" spans="1:7" x14ac:dyDescent="0.15">
      <c r="A1433" s="5">
        <v>2013</v>
      </c>
      <c r="B1433">
        <v>3</v>
      </c>
      <c r="C1433">
        <v>1</v>
      </c>
      <c r="D1433" s="6">
        <v>2251.54166666833</v>
      </c>
      <c r="E1433" t="str">
        <f t="shared" si="44"/>
        <v>201331</v>
      </c>
      <c r="G1433" t="str">
        <f t="shared" si="45"/>
        <v>201331</v>
      </c>
    </row>
    <row r="1434" spans="1:7" x14ac:dyDescent="0.15">
      <c r="A1434" s="5">
        <v>2013</v>
      </c>
      <c r="B1434">
        <v>3</v>
      </c>
      <c r="C1434">
        <v>1</v>
      </c>
      <c r="D1434" s="6">
        <v>2251.5833333350001</v>
      </c>
      <c r="E1434" t="str">
        <f t="shared" si="44"/>
        <v>201331</v>
      </c>
      <c r="G1434" t="str">
        <f t="shared" si="45"/>
        <v>201331</v>
      </c>
    </row>
    <row r="1435" spans="1:7" x14ac:dyDescent="0.15">
      <c r="A1435" s="5">
        <v>2013</v>
      </c>
      <c r="B1435">
        <v>3</v>
      </c>
      <c r="C1435">
        <v>1</v>
      </c>
      <c r="D1435" s="6">
        <v>2251.6250000016698</v>
      </c>
      <c r="E1435" t="str">
        <f t="shared" si="44"/>
        <v>201331</v>
      </c>
      <c r="G1435" t="str">
        <f t="shared" si="45"/>
        <v>201331</v>
      </c>
    </row>
    <row r="1436" spans="1:7" x14ac:dyDescent="0.15">
      <c r="A1436" s="5">
        <v>2013</v>
      </c>
      <c r="B1436">
        <v>3</v>
      </c>
      <c r="C1436">
        <v>1</v>
      </c>
      <c r="D1436" s="6">
        <v>2251.66666666833</v>
      </c>
      <c r="E1436" t="str">
        <f t="shared" si="44"/>
        <v>201331</v>
      </c>
      <c r="G1436" t="str">
        <f t="shared" si="45"/>
        <v>201331</v>
      </c>
    </row>
    <row r="1437" spans="1:7" x14ac:dyDescent="0.15">
      <c r="A1437" s="5">
        <v>2013</v>
      </c>
      <c r="B1437">
        <v>3</v>
      </c>
      <c r="C1437">
        <v>1</v>
      </c>
      <c r="D1437" s="6">
        <v>2251.7083333350001</v>
      </c>
      <c r="E1437" t="str">
        <f t="shared" si="44"/>
        <v>201331</v>
      </c>
      <c r="G1437" t="str">
        <f t="shared" si="45"/>
        <v>201331</v>
      </c>
    </row>
    <row r="1438" spans="1:7" x14ac:dyDescent="0.15">
      <c r="A1438" s="5">
        <v>2013</v>
      </c>
      <c r="B1438">
        <v>3</v>
      </c>
      <c r="C1438">
        <v>1</v>
      </c>
      <c r="D1438" s="6">
        <v>2251.7500000016698</v>
      </c>
      <c r="E1438" t="str">
        <f t="shared" si="44"/>
        <v>201331</v>
      </c>
      <c r="G1438" t="str">
        <f t="shared" si="45"/>
        <v>201331</v>
      </c>
    </row>
    <row r="1439" spans="1:7" x14ac:dyDescent="0.15">
      <c r="A1439" s="5">
        <v>2013</v>
      </c>
      <c r="B1439">
        <v>3</v>
      </c>
      <c r="C1439">
        <v>1</v>
      </c>
      <c r="D1439" s="6">
        <v>2251.79166666833</v>
      </c>
      <c r="E1439" t="str">
        <f t="shared" si="44"/>
        <v>201331</v>
      </c>
      <c r="G1439" t="str">
        <f t="shared" si="45"/>
        <v>201331</v>
      </c>
    </row>
    <row r="1440" spans="1:7" x14ac:dyDescent="0.15">
      <c r="A1440" s="5">
        <v>2013</v>
      </c>
      <c r="B1440">
        <v>3</v>
      </c>
      <c r="C1440">
        <v>1</v>
      </c>
      <c r="D1440" s="6">
        <v>2251.8333333350001</v>
      </c>
      <c r="E1440" t="str">
        <f t="shared" si="44"/>
        <v>201331</v>
      </c>
      <c r="G1440" t="str">
        <f t="shared" si="45"/>
        <v>201331</v>
      </c>
    </row>
    <row r="1441" spans="1:12" x14ac:dyDescent="0.15">
      <c r="A1441" s="5">
        <v>2013</v>
      </c>
      <c r="B1441">
        <v>3</v>
      </c>
      <c r="C1441">
        <v>1</v>
      </c>
      <c r="D1441" s="6">
        <v>2251.8750000016698</v>
      </c>
      <c r="E1441" t="str">
        <f t="shared" si="44"/>
        <v>201331</v>
      </c>
      <c r="G1441" t="str">
        <f t="shared" si="45"/>
        <v>201331</v>
      </c>
    </row>
    <row r="1442" spans="1:12" x14ac:dyDescent="0.15">
      <c r="A1442" s="5">
        <v>2013</v>
      </c>
      <c r="B1442">
        <v>3</v>
      </c>
      <c r="C1442">
        <v>1</v>
      </c>
      <c r="D1442" s="6">
        <v>2251.91666666833</v>
      </c>
      <c r="E1442" t="str">
        <f t="shared" si="44"/>
        <v>201331</v>
      </c>
      <c r="G1442" t="str">
        <f t="shared" si="45"/>
        <v>201331</v>
      </c>
    </row>
    <row r="1443" spans="1:12" x14ac:dyDescent="0.15">
      <c r="A1443" s="5">
        <v>2013</v>
      </c>
      <c r="B1443">
        <v>3</v>
      </c>
      <c r="C1443">
        <v>1</v>
      </c>
      <c r="D1443" s="6">
        <v>2251.9583333350001</v>
      </c>
      <c r="E1443" t="str">
        <f t="shared" si="44"/>
        <v>201331</v>
      </c>
      <c r="G1443" t="str">
        <f t="shared" si="45"/>
        <v>201331</v>
      </c>
    </row>
    <row r="1444" spans="1:12" x14ac:dyDescent="0.15">
      <c r="A1444" s="5">
        <v>2013</v>
      </c>
      <c r="B1444">
        <v>3</v>
      </c>
      <c r="C1444">
        <v>2</v>
      </c>
      <c r="D1444" s="6">
        <v>2252.0000000016698</v>
      </c>
      <c r="E1444" t="str">
        <f t="shared" si="44"/>
        <v>201332</v>
      </c>
      <c r="G1444" t="str">
        <f t="shared" si="45"/>
        <v>201332</v>
      </c>
      <c r="H1444" t="str">
        <f>IF(IF(ISERROR(MAX(F1444:F1467)),"",MAX(F1444:F1467))=0,"",MAX(F1444:F1467))</f>
        <v/>
      </c>
      <c r="I1444" t="str">
        <f>IF(IF(ISERROR(MAX(F1444:F1467)-MIN(F1444:F1467)),"",MAX(F1444:F1467)-MIN(F1444:F1467))=0,"",MAX(F1444:F1467)-MIN(F1444:F1467))</f>
        <v/>
      </c>
      <c r="J1444" t="str">
        <f>IF(ISERROR(I1444/H1444),"",I1444/H1444)</f>
        <v/>
      </c>
      <c r="K1444" t="str">
        <f>IF(ISERROR(AVERAGE(F1444:F1467)/MAX(F1444:F1467)),"",AVERAGE(F1444:F1467)/MAX(F1444:F1467))</f>
        <v/>
      </c>
      <c r="L1444" t="str">
        <f>IF(ISERROR(MIN(F1444:F1467)/H1444),"",MIN(F1444:F1467)/H1444)</f>
        <v/>
      </c>
    </row>
    <row r="1445" spans="1:12" x14ac:dyDescent="0.15">
      <c r="A1445" s="5">
        <v>2013</v>
      </c>
      <c r="B1445">
        <v>3</v>
      </c>
      <c r="C1445">
        <v>2</v>
      </c>
      <c r="D1445" s="6">
        <v>2252.04166666833</v>
      </c>
      <c r="E1445" t="str">
        <f t="shared" si="44"/>
        <v>201332</v>
      </c>
      <c r="G1445" t="str">
        <f t="shared" si="45"/>
        <v>201332</v>
      </c>
    </row>
    <row r="1446" spans="1:12" x14ac:dyDescent="0.15">
      <c r="A1446" s="5">
        <v>2013</v>
      </c>
      <c r="B1446">
        <v>3</v>
      </c>
      <c r="C1446">
        <v>2</v>
      </c>
      <c r="D1446" s="6">
        <v>2252.0833333350001</v>
      </c>
      <c r="E1446" t="str">
        <f t="shared" si="44"/>
        <v>201332</v>
      </c>
      <c r="G1446" t="str">
        <f t="shared" si="45"/>
        <v>201332</v>
      </c>
    </row>
    <row r="1447" spans="1:12" x14ac:dyDescent="0.15">
      <c r="A1447" s="5">
        <v>2013</v>
      </c>
      <c r="B1447">
        <v>3</v>
      </c>
      <c r="C1447">
        <v>2</v>
      </c>
      <c r="D1447" s="6">
        <v>2252.1250000016698</v>
      </c>
      <c r="E1447" t="str">
        <f t="shared" si="44"/>
        <v>201332</v>
      </c>
      <c r="G1447" t="str">
        <f t="shared" si="45"/>
        <v>201332</v>
      </c>
    </row>
    <row r="1448" spans="1:12" x14ac:dyDescent="0.15">
      <c r="A1448" s="5">
        <v>2013</v>
      </c>
      <c r="B1448">
        <v>3</v>
      </c>
      <c r="C1448">
        <v>2</v>
      </c>
      <c r="D1448" s="6">
        <v>2252.16666666833</v>
      </c>
      <c r="E1448" t="str">
        <f t="shared" si="44"/>
        <v>201332</v>
      </c>
      <c r="G1448" t="str">
        <f t="shared" si="45"/>
        <v>201332</v>
      </c>
    </row>
    <row r="1449" spans="1:12" x14ac:dyDescent="0.15">
      <c r="A1449" s="5">
        <v>2013</v>
      </c>
      <c r="B1449">
        <v>3</v>
      </c>
      <c r="C1449">
        <v>2</v>
      </c>
      <c r="D1449" s="6">
        <v>2252.2083333350001</v>
      </c>
      <c r="E1449" t="str">
        <f t="shared" si="44"/>
        <v>201332</v>
      </c>
      <c r="G1449" t="str">
        <f t="shared" si="45"/>
        <v>201332</v>
      </c>
    </row>
    <row r="1450" spans="1:12" x14ac:dyDescent="0.15">
      <c r="A1450" s="5">
        <v>2013</v>
      </c>
      <c r="B1450">
        <v>3</v>
      </c>
      <c r="C1450">
        <v>2</v>
      </c>
      <c r="D1450" s="6">
        <v>2252.2500000016698</v>
      </c>
      <c r="E1450" t="str">
        <f t="shared" si="44"/>
        <v>201332</v>
      </c>
      <c r="G1450" t="str">
        <f t="shared" si="45"/>
        <v>201332</v>
      </c>
    </row>
    <row r="1451" spans="1:12" x14ac:dyDescent="0.15">
      <c r="A1451" s="5">
        <v>2013</v>
      </c>
      <c r="B1451">
        <v>3</v>
      </c>
      <c r="C1451">
        <v>2</v>
      </c>
      <c r="D1451" s="6">
        <v>2252.29166666833</v>
      </c>
      <c r="E1451" t="str">
        <f t="shared" si="44"/>
        <v>201332</v>
      </c>
      <c r="G1451" t="str">
        <f t="shared" si="45"/>
        <v>201332</v>
      </c>
    </row>
    <row r="1452" spans="1:12" x14ac:dyDescent="0.15">
      <c r="A1452" s="5">
        <v>2013</v>
      </c>
      <c r="B1452">
        <v>3</v>
      </c>
      <c r="C1452">
        <v>2</v>
      </c>
      <c r="D1452" s="6">
        <v>2252.3333333350001</v>
      </c>
      <c r="E1452" t="str">
        <f t="shared" si="44"/>
        <v>201332</v>
      </c>
      <c r="G1452" t="str">
        <f t="shared" si="45"/>
        <v>201332</v>
      </c>
    </row>
    <row r="1453" spans="1:12" x14ac:dyDescent="0.15">
      <c r="A1453" s="5">
        <v>2013</v>
      </c>
      <c r="B1453">
        <v>3</v>
      </c>
      <c r="C1453">
        <v>2</v>
      </c>
      <c r="D1453" s="6">
        <v>2252.3750000016698</v>
      </c>
      <c r="E1453" t="str">
        <f t="shared" si="44"/>
        <v>201332</v>
      </c>
      <c r="G1453" t="str">
        <f t="shared" si="45"/>
        <v>201332</v>
      </c>
    </row>
    <row r="1454" spans="1:12" x14ac:dyDescent="0.15">
      <c r="A1454" s="5">
        <v>2013</v>
      </c>
      <c r="B1454">
        <v>3</v>
      </c>
      <c r="C1454">
        <v>2</v>
      </c>
      <c r="D1454" s="6">
        <v>2252.41666666833</v>
      </c>
      <c r="E1454" t="str">
        <f t="shared" si="44"/>
        <v>201332</v>
      </c>
      <c r="G1454" t="str">
        <f t="shared" si="45"/>
        <v>201332</v>
      </c>
    </row>
    <row r="1455" spans="1:12" x14ac:dyDescent="0.15">
      <c r="A1455" s="5">
        <v>2013</v>
      </c>
      <c r="B1455">
        <v>3</v>
      </c>
      <c r="C1455">
        <v>2</v>
      </c>
      <c r="D1455" s="6">
        <v>2252.4583333350001</v>
      </c>
      <c r="E1455" t="str">
        <f t="shared" si="44"/>
        <v>201332</v>
      </c>
      <c r="G1455" t="str">
        <f t="shared" si="45"/>
        <v>201332</v>
      </c>
    </row>
    <row r="1456" spans="1:12" x14ac:dyDescent="0.15">
      <c r="A1456" s="5">
        <v>2013</v>
      </c>
      <c r="B1456">
        <v>3</v>
      </c>
      <c r="C1456">
        <v>2</v>
      </c>
      <c r="D1456" s="6">
        <v>2252.5000000016698</v>
      </c>
      <c r="E1456" t="str">
        <f t="shared" si="44"/>
        <v>201332</v>
      </c>
      <c r="G1456" t="str">
        <f t="shared" si="45"/>
        <v>201332</v>
      </c>
    </row>
    <row r="1457" spans="1:12" x14ac:dyDescent="0.15">
      <c r="A1457" s="5">
        <v>2013</v>
      </c>
      <c r="B1457">
        <v>3</v>
      </c>
      <c r="C1457">
        <v>2</v>
      </c>
      <c r="D1457" s="6">
        <v>2252.54166666833</v>
      </c>
      <c r="E1457" t="str">
        <f t="shared" si="44"/>
        <v>201332</v>
      </c>
      <c r="G1457" t="str">
        <f t="shared" si="45"/>
        <v>201332</v>
      </c>
    </row>
    <row r="1458" spans="1:12" x14ac:dyDescent="0.15">
      <c r="A1458" s="5">
        <v>2013</v>
      </c>
      <c r="B1458">
        <v>3</v>
      </c>
      <c r="C1458">
        <v>2</v>
      </c>
      <c r="D1458" s="6">
        <v>2252.5833333350001</v>
      </c>
      <c r="E1458" t="str">
        <f t="shared" si="44"/>
        <v>201332</v>
      </c>
      <c r="G1458" t="str">
        <f t="shared" si="45"/>
        <v>201332</v>
      </c>
    </row>
    <row r="1459" spans="1:12" x14ac:dyDescent="0.15">
      <c r="A1459" s="5">
        <v>2013</v>
      </c>
      <c r="B1459">
        <v>3</v>
      </c>
      <c r="C1459">
        <v>2</v>
      </c>
      <c r="D1459" s="6">
        <v>2252.6250000016698</v>
      </c>
      <c r="E1459" t="str">
        <f t="shared" si="44"/>
        <v>201332</v>
      </c>
      <c r="G1459" t="str">
        <f t="shared" si="45"/>
        <v>201332</v>
      </c>
    </row>
    <row r="1460" spans="1:12" x14ac:dyDescent="0.15">
      <c r="A1460" s="5">
        <v>2013</v>
      </c>
      <c r="B1460">
        <v>3</v>
      </c>
      <c r="C1460">
        <v>2</v>
      </c>
      <c r="D1460" s="6">
        <v>2252.66666666833</v>
      </c>
      <c r="E1460" t="str">
        <f t="shared" si="44"/>
        <v>201332</v>
      </c>
      <c r="G1460" t="str">
        <f t="shared" si="45"/>
        <v>201332</v>
      </c>
    </row>
    <row r="1461" spans="1:12" x14ac:dyDescent="0.15">
      <c r="A1461" s="5">
        <v>2013</v>
      </c>
      <c r="B1461">
        <v>3</v>
      </c>
      <c r="C1461">
        <v>2</v>
      </c>
      <c r="D1461" s="6">
        <v>2252.7083333350001</v>
      </c>
      <c r="E1461" t="str">
        <f t="shared" si="44"/>
        <v>201332</v>
      </c>
      <c r="G1461" t="str">
        <f t="shared" si="45"/>
        <v>201332</v>
      </c>
    </row>
    <row r="1462" spans="1:12" x14ac:dyDescent="0.15">
      <c r="A1462" s="5">
        <v>2013</v>
      </c>
      <c r="B1462">
        <v>3</v>
      </c>
      <c r="C1462">
        <v>2</v>
      </c>
      <c r="D1462" s="6">
        <v>2252.7500000016698</v>
      </c>
      <c r="E1462" t="str">
        <f t="shared" si="44"/>
        <v>201332</v>
      </c>
      <c r="G1462" t="str">
        <f t="shared" si="45"/>
        <v>201332</v>
      </c>
    </row>
    <row r="1463" spans="1:12" x14ac:dyDescent="0.15">
      <c r="A1463" s="5">
        <v>2013</v>
      </c>
      <c r="B1463">
        <v>3</v>
      </c>
      <c r="C1463">
        <v>2</v>
      </c>
      <c r="D1463" s="6">
        <v>2252.79166666833</v>
      </c>
      <c r="E1463" t="str">
        <f t="shared" si="44"/>
        <v>201332</v>
      </c>
      <c r="G1463" t="str">
        <f t="shared" si="45"/>
        <v>201332</v>
      </c>
    </row>
    <row r="1464" spans="1:12" x14ac:dyDescent="0.15">
      <c r="A1464" s="5">
        <v>2013</v>
      </c>
      <c r="B1464">
        <v>3</v>
      </c>
      <c r="C1464">
        <v>2</v>
      </c>
      <c r="D1464" s="6">
        <v>2252.8333333350001</v>
      </c>
      <c r="E1464" t="str">
        <f t="shared" si="44"/>
        <v>201332</v>
      </c>
      <c r="G1464" t="str">
        <f t="shared" si="45"/>
        <v>201332</v>
      </c>
    </row>
    <row r="1465" spans="1:12" x14ac:dyDescent="0.15">
      <c r="A1465" s="5">
        <v>2013</v>
      </c>
      <c r="B1465">
        <v>3</v>
      </c>
      <c r="C1465">
        <v>2</v>
      </c>
      <c r="D1465" s="6">
        <v>2252.8750000016698</v>
      </c>
      <c r="E1465" t="str">
        <f t="shared" si="44"/>
        <v>201332</v>
      </c>
      <c r="G1465" t="str">
        <f t="shared" si="45"/>
        <v>201332</v>
      </c>
    </row>
    <row r="1466" spans="1:12" x14ac:dyDescent="0.15">
      <c r="A1466" s="5">
        <v>2013</v>
      </c>
      <c r="B1466">
        <v>3</v>
      </c>
      <c r="C1466">
        <v>2</v>
      </c>
      <c r="D1466" s="6">
        <v>2252.91666666833</v>
      </c>
      <c r="E1466" t="str">
        <f t="shared" si="44"/>
        <v>201332</v>
      </c>
      <c r="G1466" t="str">
        <f t="shared" si="45"/>
        <v>201332</v>
      </c>
    </row>
    <row r="1467" spans="1:12" x14ac:dyDescent="0.15">
      <c r="A1467" s="5">
        <v>2013</v>
      </c>
      <c r="B1467">
        <v>3</v>
      </c>
      <c r="C1467">
        <v>2</v>
      </c>
      <c r="D1467" s="6">
        <v>2252.9583333350001</v>
      </c>
      <c r="E1467" t="str">
        <f t="shared" si="44"/>
        <v>201332</v>
      </c>
      <c r="G1467" t="str">
        <f t="shared" si="45"/>
        <v>201332</v>
      </c>
    </row>
    <row r="1468" spans="1:12" x14ac:dyDescent="0.15">
      <c r="A1468" s="5">
        <v>2013</v>
      </c>
      <c r="B1468">
        <v>3</v>
      </c>
      <c r="C1468">
        <v>3</v>
      </c>
      <c r="D1468" s="6">
        <v>2253.0000000016698</v>
      </c>
      <c r="E1468" t="str">
        <f t="shared" si="44"/>
        <v>201333</v>
      </c>
      <c r="G1468" t="str">
        <f t="shared" si="45"/>
        <v>201333</v>
      </c>
      <c r="H1468" t="str">
        <f>IF(IF(ISERROR(MAX(F1468:F1491)),"",MAX(F1468:F1491))=0,"",MAX(F1468:F1491))</f>
        <v/>
      </c>
      <c r="I1468" t="str">
        <f>IF(IF(ISERROR(MAX(F1468:F1491)-MIN(F1468:F1491)),"",MAX(F1468:F1491)-MIN(F1468:F1491))=0,"",MAX(F1468:F1491)-MIN(F1468:F1491))</f>
        <v/>
      </c>
      <c r="J1468" t="str">
        <f>IF(ISERROR(I1468/H1468),"",I1468/H1468)</f>
        <v/>
      </c>
      <c r="K1468" t="str">
        <f>IF(ISERROR(AVERAGE(F1468:F1491)/MAX(F1468:F1491)),"",AVERAGE(F1468:F1491)/MAX(F1468:F1491))</f>
        <v/>
      </c>
      <c r="L1468" t="str">
        <f>IF(ISERROR(MIN(F1468:F1491)/H1468),"",MIN(F1468:F1491)/H1468)</f>
        <v/>
      </c>
    </row>
    <row r="1469" spans="1:12" x14ac:dyDescent="0.15">
      <c r="A1469" s="5">
        <v>2013</v>
      </c>
      <c r="B1469">
        <v>3</v>
      </c>
      <c r="C1469">
        <v>3</v>
      </c>
      <c r="D1469" s="6">
        <v>2253.04166666833</v>
      </c>
      <c r="E1469" t="str">
        <f t="shared" si="44"/>
        <v>201333</v>
      </c>
      <c r="G1469" t="str">
        <f t="shared" si="45"/>
        <v>201333</v>
      </c>
    </row>
    <row r="1470" spans="1:12" x14ac:dyDescent="0.15">
      <c r="A1470" s="5">
        <v>2013</v>
      </c>
      <c r="B1470">
        <v>3</v>
      </c>
      <c r="C1470">
        <v>3</v>
      </c>
      <c r="D1470" s="6">
        <v>2253.0833333350001</v>
      </c>
      <c r="E1470" t="str">
        <f t="shared" si="44"/>
        <v>201333</v>
      </c>
      <c r="G1470" t="str">
        <f t="shared" si="45"/>
        <v>201333</v>
      </c>
    </row>
    <row r="1471" spans="1:12" x14ac:dyDescent="0.15">
      <c r="A1471" s="5">
        <v>2013</v>
      </c>
      <c r="B1471">
        <v>3</v>
      </c>
      <c r="C1471">
        <v>3</v>
      </c>
      <c r="D1471" s="6">
        <v>2253.1250000016698</v>
      </c>
      <c r="E1471" t="str">
        <f t="shared" si="44"/>
        <v>201333</v>
      </c>
      <c r="G1471" t="str">
        <f t="shared" si="45"/>
        <v>201333</v>
      </c>
    </row>
    <row r="1472" spans="1:12" x14ac:dyDescent="0.15">
      <c r="A1472" s="5">
        <v>2013</v>
      </c>
      <c r="B1472">
        <v>3</v>
      </c>
      <c r="C1472">
        <v>3</v>
      </c>
      <c r="D1472" s="6">
        <v>2253.16666666833</v>
      </c>
      <c r="E1472" t="str">
        <f t="shared" si="44"/>
        <v>201333</v>
      </c>
      <c r="G1472" t="str">
        <f t="shared" si="45"/>
        <v>201333</v>
      </c>
    </row>
    <row r="1473" spans="1:7" x14ac:dyDescent="0.15">
      <c r="A1473" s="5">
        <v>2013</v>
      </c>
      <c r="B1473">
        <v>3</v>
      </c>
      <c r="C1473">
        <v>3</v>
      </c>
      <c r="D1473" s="6">
        <v>2253.2083333350001</v>
      </c>
      <c r="E1473" t="str">
        <f t="shared" si="44"/>
        <v>201333</v>
      </c>
      <c r="G1473" t="str">
        <f t="shared" si="45"/>
        <v>201333</v>
      </c>
    </row>
    <row r="1474" spans="1:7" x14ac:dyDescent="0.15">
      <c r="A1474" s="5">
        <v>2013</v>
      </c>
      <c r="B1474">
        <v>3</v>
      </c>
      <c r="C1474">
        <v>3</v>
      </c>
      <c r="D1474" s="6">
        <v>2253.2500000016698</v>
      </c>
      <c r="E1474" t="str">
        <f t="shared" si="44"/>
        <v>201333</v>
      </c>
      <c r="G1474" t="str">
        <f t="shared" si="45"/>
        <v>201333</v>
      </c>
    </row>
    <row r="1475" spans="1:7" x14ac:dyDescent="0.15">
      <c r="A1475" s="5">
        <v>2013</v>
      </c>
      <c r="B1475">
        <v>3</v>
      </c>
      <c r="C1475">
        <v>3</v>
      </c>
      <c r="D1475" s="6">
        <v>2253.29166666833</v>
      </c>
      <c r="E1475" t="str">
        <f t="shared" si="44"/>
        <v>201333</v>
      </c>
      <c r="G1475" t="str">
        <f t="shared" si="45"/>
        <v>201333</v>
      </c>
    </row>
    <row r="1476" spans="1:7" x14ac:dyDescent="0.15">
      <c r="A1476" s="5">
        <v>2013</v>
      </c>
      <c r="B1476">
        <v>3</v>
      </c>
      <c r="C1476">
        <v>3</v>
      </c>
      <c r="D1476" s="6">
        <v>2253.3333333350001</v>
      </c>
      <c r="E1476" t="str">
        <f t="shared" ref="E1476:E1539" si="46">A1476&amp;B1476&amp;C1476</f>
        <v>201333</v>
      </c>
      <c r="G1476" t="str">
        <f t="shared" ref="G1476:G1539" si="47">E1476</f>
        <v>201333</v>
      </c>
    </row>
    <row r="1477" spans="1:7" x14ac:dyDescent="0.15">
      <c r="A1477" s="5">
        <v>2013</v>
      </c>
      <c r="B1477">
        <v>3</v>
      </c>
      <c r="C1477">
        <v>3</v>
      </c>
      <c r="D1477" s="6">
        <v>2253.3750000016698</v>
      </c>
      <c r="E1477" t="str">
        <f t="shared" si="46"/>
        <v>201333</v>
      </c>
      <c r="G1477" t="str">
        <f t="shared" si="47"/>
        <v>201333</v>
      </c>
    </row>
    <row r="1478" spans="1:7" x14ac:dyDescent="0.15">
      <c r="A1478" s="5">
        <v>2013</v>
      </c>
      <c r="B1478">
        <v>3</v>
      </c>
      <c r="C1478">
        <v>3</v>
      </c>
      <c r="D1478" s="6">
        <v>2253.41666666833</v>
      </c>
      <c r="E1478" t="str">
        <f t="shared" si="46"/>
        <v>201333</v>
      </c>
      <c r="G1478" t="str">
        <f t="shared" si="47"/>
        <v>201333</v>
      </c>
    </row>
    <row r="1479" spans="1:7" x14ac:dyDescent="0.15">
      <c r="A1479" s="5">
        <v>2013</v>
      </c>
      <c r="B1479">
        <v>3</v>
      </c>
      <c r="C1479">
        <v>3</v>
      </c>
      <c r="D1479" s="6">
        <v>2253.4583333350001</v>
      </c>
      <c r="E1479" t="str">
        <f t="shared" si="46"/>
        <v>201333</v>
      </c>
      <c r="G1479" t="str">
        <f t="shared" si="47"/>
        <v>201333</v>
      </c>
    </row>
    <row r="1480" spans="1:7" x14ac:dyDescent="0.15">
      <c r="A1480" s="5">
        <v>2013</v>
      </c>
      <c r="B1480">
        <v>3</v>
      </c>
      <c r="C1480">
        <v>3</v>
      </c>
      <c r="D1480" s="6">
        <v>2253.5000000016698</v>
      </c>
      <c r="E1480" t="str">
        <f t="shared" si="46"/>
        <v>201333</v>
      </c>
      <c r="G1480" t="str">
        <f t="shared" si="47"/>
        <v>201333</v>
      </c>
    </row>
    <row r="1481" spans="1:7" x14ac:dyDescent="0.15">
      <c r="A1481" s="5">
        <v>2013</v>
      </c>
      <c r="B1481">
        <v>3</v>
      </c>
      <c r="C1481">
        <v>3</v>
      </c>
      <c r="D1481" s="6">
        <v>2253.54166666833</v>
      </c>
      <c r="E1481" t="str">
        <f t="shared" si="46"/>
        <v>201333</v>
      </c>
      <c r="G1481" t="str">
        <f t="shared" si="47"/>
        <v>201333</v>
      </c>
    </row>
    <row r="1482" spans="1:7" x14ac:dyDescent="0.15">
      <c r="A1482" s="5">
        <v>2013</v>
      </c>
      <c r="B1482">
        <v>3</v>
      </c>
      <c r="C1482">
        <v>3</v>
      </c>
      <c r="D1482" s="6">
        <v>2253.5833333350001</v>
      </c>
      <c r="E1482" t="str">
        <f t="shared" si="46"/>
        <v>201333</v>
      </c>
      <c r="G1482" t="str">
        <f t="shared" si="47"/>
        <v>201333</v>
      </c>
    </row>
    <row r="1483" spans="1:7" x14ac:dyDescent="0.15">
      <c r="A1483" s="5">
        <v>2013</v>
      </c>
      <c r="B1483">
        <v>3</v>
      </c>
      <c r="C1483">
        <v>3</v>
      </c>
      <c r="D1483" s="6">
        <v>2253.6250000016698</v>
      </c>
      <c r="E1483" t="str">
        <f t="shared" si="46"/>
        <v>201333</v>
      </c>
      <c r="G1483" t="str">
        <f t="shared" si="47"/>
        <v>201333</v>
      </c>
    </row>
    <row r="1484" spans="1:7" x14ac:dyDescent="0.15">
      <c r="A1484" s="5">
        <v>2013</v>
      </c>
      <c r="B1484">
        <v>3</v>
      </c>
      <c r="C1484">
        <v>3</v>
      </c>
      <c r="D1484" s="6">
        <v>2253.66666666833</v>
      </c>
      <c r="E1484" t="str">
        <f t="shared" si="46"/>
        <v>201333</v>
      </c>
      <c r="G1484" t="str">
        <f t="shared" si="47"/>
        <v>201333</v>
      </c>
    </row>
    <row r="1485" spans="1:7" x14ac:dyDescent="0.15">
      <c r="A1485" s="5">
        <v>2013</v>
      </c>
      <c r="B1485">
        <v>3</v>
      </c>
      <c r="C1485">
        <v>3</v>
      </c>
      <c r="D1485" s="6">
        <v>2253.7083333350001</v>
      </c>
      <c r="E1485" t="str">
        <f t="shared" si="46"/>
        <v>201333</v>
      </c>
      <c r="G1485" t="str">
        <f t="shared" si="47"/>
        <v>201333</v>
      </c>
    </row>
    <row r="1486" spans="1:7" x14ac:dyDescent="0.15">
      <c r="A1486" s="5">
        <v>2013</v>
      </c>
      <c r="B1486">
        <v>3</v>
      </c>
      <c r="C1486">
        <v>3</v>
      </c>
      <c r="D1486" s="6">
        <v>2253.7500000016698</v>
      </c>
      <c r="E1486" t="str">
        <f t="shared" si="46"/>
        <v>201333</v>
      </c>
      <c r="G1486" t="str">
        <f t="shared" si="47"/>
        <v>201333</v>
      </c>
    </row>
    <row r="1487" spans="1:7" x14ac:dyDescent="0.15">
      <c r="A1487" s="5">
        <v>2013</v>
      </c>
      <c r="B1487">
        <v>3</v>
      </c>
      <c r="C1487">
        <v>3</v>
      </c>
      <c r="D1487" s="6">
        <v>2253.79166666833</v>
      </c>
      <c r="E1487" t="str">
        <f t="shared" si="46"/>
        <v>201333</v>
      </c>
      <c r="G1487" t="str">
        <f t="shared" si="47"/>
        <v>201333</v>
      </c>
    </row>
    <row r="1488" spans="1:7" x14ac:dyDescent="0.15">
      <c r="A1488" s="5">
        <v>2013</v>
      </c>
      <c r="B1488">
        <v>3</v>
      </c>
      <c r="C1488">
        <v>3</v>
      </c>
      <c r="D1488" s="6">
        <v>2253.8333333350001</v>
      </c>
      <c r="E1488" t="str">
        <f t="shared" si="46"/>
        <v>201333</v>
      </c>
      <c r="G1488" t="str">
        <f t="shared" si="47"/>
        <v>201333</v>
      </c>
    </row>
    <row r="1489" spans="1:12" x14ac:dyDescent="0.15">
      <c r="A1489" s="5">
        <v>2013</v>
      </c>
      <c r="B1489">
        <v>3</v>
      </c>
      <c r="C1489">
        <v>3</v>
      </c>
      <c r="D1489" s="6">
        <v>2253.8750000016698</v>
      </c>
      <c r="E1489" t="str">
        <f t="shared" si="46"/>
        <v>201333</v>
      </c>
      <c r="G1489" t="str">
        <f t="shared" si="47"/>
        <v>201333</v>
      </c>
    </row>
    <row r="1490" spans="1:12" x14ac:dyDescent="0.15">
      <c r="A1490" s="5">
        <v>2013</v>
      </c>
      <c r="B1490">
        <v>3</v>
      </c>
      <c r="C1490">
        <v>3</v>
      </c>
      <c r="D1490" s="6">
        <v>2253.91666666833</v>
      </c>
      <c r="E1490" t="str">
        <f t="shared" si="46"/>
        <v>201333</v>
      </c>
      <c r="G1490" t="str">
        <f t="shared" si="47"/>
        <v>201333</v>
      </c>
    </row>
    <row r="1491" spans="1:12" x14ac:dyDescent="0.15">
      <c r="A1491" s="5">
        <v>2013</v>
      </c>
      <c r="B1491">
        <v>3</v>
      </c>
      <c r="C1491">
        <v>3</v>
      </c>
      <c r="D1491" s="6">
        <v>2253.9583333350001</v>
      </c>
      <c r="E1491" t="str">
        <f t="shared" si="46"/>
        <v>201333</v>
      </c>
      <c r="G1491" t="str">
        <f t="shared" si="47"/>
        <v>201333</v>
      </c>
    </row>
    <row r="1492" spans="1:12" x14ac:dyDescent="0.15">
      <c r="A1492" s="5">
        <v>2013</v>
      </c>
      <c r="B1492">
        <v>3</v>
      </c>
      <c r="C1492">
        <v>4</v>
      </c>
      <c r="D1492" s="6">
        <v>2254.0000000016698</v>
      </c>
      <c r="E1492" t="str">
        <f t="shared" si="46"/>
        <v>201334</v>
      </c>
      <c r="G1492" t="str">
        <f t="shared" si="47"/>
        <v>201334</v>
      </c>
      <c r="H1492" t="str">
        <f>IF(IF(ISERROR(MAX(F1492:F1515)),"",MAX(F1492:F1515))=0,"",MAX(F1492:F1515))</f>
        <v/>
      </c>
      <c r="I1492" t="str">
        <f>IF(IF(ISERROR(MAX(F1492:F1515)-MIN(F1492:F1515)),"",MAX(F1492:F1515)-MIN(F1492:F1515))=0,"",MAX(F1492:F1515)-MIN(F1492:F1515))</f>
        <v/>
      </c>
      <c r="J1492" t="str">
        <f>IF(ISERROR(I1492/H1492),"",I1492/H1492)</f>
        <v/>
      </c>
      <c r="K1492" t="str">
        <f>IF(ISERROR(AVERAGE(F1492:F1515)/MAX(F1492:F1515)),"",AVERAGE(F1492:F1515)/MAX(F1492:F1515))</f>
        <v/>
      </c>
      <c r="L1492" t="str">
        <f>IF(ISERROR(MIN(F1492:F1515)/H1492),"",MIN(F1492:F1515)/H1492)</f>
        <v/>
      </c>
    </row>
    <row r="1493" spans="1:12" x14ac:dyDescent="0.15">
      <c r="A1493" s="5">
        <v>2013</v>
      </c>
      <c r="B1493">
        <v>3</v>
      </c>
      <c r="C1493">
        <v>4</v>
      </c>
      <c r="D1493" s="6">
        <v>2254.04166666833</v>
      </c>
      <c r="E1493" t="str">
        <f t="shared" si="46"/>
        <v>201334</v>
      </c>
      <c r="G1493" t="str">
        <f t="shared" si="47"/>
        <v>201334</v>
      </c>
    </row>
    <row r="1494" spans="1:12" x14ac:dyDescent="0.15">
      <c r="A1494" s="5">
        <v>2013</v>
      </c>
      <c r="B1494">
        <v>3</v>
      </c>
      <c r="C1494">
        <v>4</v>
      </c>
      <c r="D1494" s="6">
        <v>2254.0833333350001</v>
      </c>
      <c r="E1494" t="str">
        <f t="shared" si="46"/>
        <v>201334</v>
      </c>
      <c r="G1494" t="str">
        <f t="shared" si="47"/>
        <v>201334</v>
      </c>
    </row>
    <row r="1495" spans="1:12" x14ac:dyDescent="0.15">
      <c r="A1495" s="5">
        <v>2013</v>
      </c>
      <c r="B1495">
        <v>3</v>
      </c>
      <c r="C1495">
        <v>4</v>
      </c>
      <c r="D1495" s="6">
        <v>2254.1250000016698</v>
      </c>
      <c r="E1495" t="str">
        <f t="shared" si="46"/>
        <v>201334</v>
      </c>
      <c r="G1495" t="str">
        <f t="shared" si="47"/>
        <v>201334</v>
      </c>
    </row>
    <row r="1496" spans="1:12" x14ac:dyDescent="0.15">
      <c r="A1496" s="5">
        <v>2013</v>
      </c>
      <c r="B1496">
        <v>3</v>
      </c>
      <c r="C1496">
        <v>4</v>
      </c>
      <c r="D1496" s="6">
        <v>2254.16666666833</v>
      </c>
      <c r="E1496" t="str">
        <f t="shared" si="46"/>
        <v>201334</v>
      </c>
      <c r="G1496" t="str">
        <f t="shared" si="47"/>
        <v>201334</v>
      </c>
    </row>
    <row r="1497" spans="1:12" x14ac:dyDescent="0.15">
      <c r="A1497" s="5">
        <v>2013</v>
      </c>
      <c r="B1497">
        <v>3</v>
      </c>
      <c r="C1497">
        <v>4</v>
      </c>
      <c r="D1497" s="6">
        <v>2254.2083333350001</v>
      </c>
      <c r="E1497" t="str">
        <f t="shared" si="46"/>
        <v>201334</v>
      </c>
      <c r="G1497" t="str">
        <f t="shared" si="47"/>
        <v>201334</v>
      </c>
    </row>
    <row r="1498" spans="1:12" x14ac:dyDescent="0.15">
      <c r="A1498" s="5">
        <v>2013</v>
      </c>
      <c r="B1498">
        <v>3</v>
      </c>
      <c r="C1498">
        <v>4</v>
      </c>
      <c r="D1498" s="6">
        <v>2254.2500000016698</v>
      </c>
      <c r="E1498" t="str">
        <f t="shared" si="46"/>
        <v>201334</v>
      </c>
      <c r="G1498" t="str">
        <f t="shared" si="47"/>
        <v>201334</v>
      </c>
    </row>
    <row r="1499" spans="1:12" x14ac:dyDescent="0.15">
      <c r="A1499" s="5">
        <v>2013</v>
      </c>
      <c r="B1499">
        <v>3</v>
      </c>
      <c r="C1499">
        <v>4</v>
      </c>
      <c r="D1499" s="6">
        <v>2254.29166666833</v>
      </c>
      <c r="E1499" t="str">
        <f t="shared" si="46"/>
        <v>201334</v>
      </c>
      <c r="G1499" t="str">
        <f t="shared" si="47"/>
        <v>201334</v>
      </c>
    </row>
    <row r="1500" spans="1:12" x14ac:dyDescent="0.15">
      <c r="A1500" s="5">
        <v>2013</v>
      </c>
      <c r="B1500">
        <v>3</v>
      </c>
      <c r="C1500">
        <v>4</v>
      </c>
      <c r="D1500" s="6">
        <v>2254.3333333350001</v>
      </c>
      <c r="E1500" t="str">
        <f t="shared" si="46"/>
        <v>201334</v>
      </c>
      <c r="G1500" t="str">
        <f t="shared" si="47"/>
        <v>201334</v>
      </c>
    </row>
    <row r="1501" spans="1:12" x14ac:dyDescent="0.15">
      <c r="A1501" s="5">
        <v>2013</v>
      </c>
      <c r="B1501">
        <v>3</v>
      </c>
      <c r="C1501">
        <v>4</v>
      </c>
      <c r="D1501" s="6">
        <v>2254.3750000016698</v>
      </c>
      <c r="E1501" t="str">
        <f t="shared" si="46"/>
        <v>201334</v>
      </c>
      <c r="G1501" t="str">
        <f t="shared" si="47"/>
        <v>201334</v>
      </c>
    </row>
    <row r="1502" spans="1:12" x14ac:dyDescent="0.15">
      <c r="A1502" s="5">
        <v>2013</v>
      </c>
      <c r="B1502">
        <v>3</v>
      </c>
      <c r="C1502">
        <v>4</v>
      </c>
      <c r="D1502" s="6">
        <v>2254.41666666833</v>
      </c>
      <c r="E1502" t="str">
        <f t="shared" si="46"/>
        <v>201334</v>
      </c>
      <c r="G1502" t="str">
        <f t="shared" si="47"/>
        <v>201334</v>
      </c>
    </row>
    <row r="1503" spans="1:12" x14ac:dyDescent="0.15">
      <c r="A1503" s="5">
        <v>2013</v>
      </c>
      <c r="B1503">
        <v>3</v>
      </c>
      <c r="C1503">
        <v>4</v>
      </c>
      <c r="D1503" s="6">
        <v>2254.4583333350001</v>
      </c>
      <c r="E1503" t="str">
        <f t="shared" si="46"/>
        <v>201334</v>
      </c>
      <c r="G1503" t="str">
        <f t="shared" si="47"/>
        <v>201334</v>
      </c>
    </row>
    <row r="1504" spans="1:12" x14ac:dyDescent="0.15">
      <c r="A1504" s="5">
        <v>2013</v>
      </c>
      <c r="B1504">
        <v>3</v>
      </c>
      <c r="C1504">
        <v>4</v>
      </c>
      <c r="D1504" s="6">
        <v>2254.5000000016698</v>
      </c>
      <c r="E1504" t="str">
        <f t="shared" si="46"/>
        <v>201334</v>
      </c>
      <c r="G1504" t="str">
        <f t="shared" si="47"/>
        <v>201334</v>
      </c>
    </row>
    <row r="1505" spans="1:12" x14ac:dyDescent="0.15">
      <c r="A1505" s="5">
        <v>2013</v>
      </c>
      <c r="B1505">
        <v>3</v>
      </c>
      <c r="C1505">
        <v>4</v>
      </c>
      <c r="D1505" s="6">
        <v>2254.54166666833</v>
      </c>
      <c r="E1505" t="str">
        <f t="shared" si="46"/>
        <v>201334</v>
      </c>
      <c r="G1505" t="str">
        <f t="shared" si="47"/>
        <v>201334</v>
      </c>
    </row>
    <row r="1506" spans="1:12" x14ac:dyDescent="0.15">
      <c r="A1506" s="5">
        <v>2013</v>
      </c>
      <c r="B1506">
        <v>3</v>
      </c>
      <c r="C1506">
        <v>4</v>
      </c>
      <c r="D1506" s="6">
        <v>2254.5833333350001</v>
      </c>
      <c r="E1506" t="str">
        <f t="shared" si="46"/>
        <v>201334</v>
      </c>
      <c r="G1506" t="str">
        <f t="shared" si="47"/>
        <v>201334</v>
      </c>
    </row>
    <row r="1507" spans="1:12" x14ac:dyDescent="0.15">
      <c r="A1507" s="5">
        <v>2013</v>
      </c>
      <c r="B1507">
        <v>3</v>
      </c>
      <c r="C1507">
        <v>4</v>
      </c>
      <c r="D1507" s="6">
        <v>2254.6250000016698</v>
      </c>
      <c r="E1507" t="str">
        <f t="shared" si="46"/>
        <v>201334</v>
      </c>
      <c r="G1507" t="str">
        <f t="shared" si="47"/>
        <v>201334</v>
      </c>
    </row>
    <row r="1508" spans="1:12" x14ac:dyDescent="0.15">
      <c r="A1508" s="5">
        <v>2013</v>
      </c>
      <c r="B1508">
        <v>3</v>
      </c>
      <c r="C1508">
        <v>4</v>
      </c>
      <c r="D1508" s="6">
        <v>2254.66666666833</v>
      </c>
      <c r="E1508" t="str">
        <f t="shared" si="46"/>
        <v>201334</v>
      </c>
      <c r="G1508" t="str">
        <f t="shared" si="47"/>
        <v>201334</v>
      </c>
    </row>
    <row r="1509" spans="1:12" x14ac:dyDescent="0.15">
      <c r="A1509" s="5">
        <v>2013</v>
      </c>
      <c r="B1509">
        <v>3</v>
      </c>
      <c r="C1509">
        <v>4</v>
      </c>
      <c r="D1509" s="6">
        <v>2254.7083333350001</v>
      </c>
      <c r="E1509" t="str">
        <f t="shared" si="46"/>
        <v>201334</v>
      </c>
      <c r="G1509" t="str">
        <f t="shared" si="47"/>
        <v>201334</v>
      </c>
    </row>
    <row r="1510" spans="1:12" x14ac:dyDescent="0.15">
      <c r="A1510" s="5">
        <v>2013</v>
      </c>
      <c r="B1510">
        <v>3</v>
      </c>
      <c r="C1510">
        <v>4</v>
      </c>
      <c r="D1510" s="6">
        <v>2254.7500000016698</v>
      </c>
      <c r="E1510" t="str">
        <f t="shared" si="46"/>
        <v>201334</v>
      </c>
      <c r="G1510" t="str">
        <f t="shared" si="47"/>
        <v>201334</v>
      </c>
    </row>
    <row r="1511" spans="1:12" x14ac:dyDescent="0.15">
      <c r="A1511" s="5">
        <v>2013</v>
      </c>
      <c r="B1511">
        <v>3</v>
      </c>
      <c r="C1511">
        <v>4</v>
      </c>
      <c r="D1511" s="6">
        <v>2254.79166666833</v>
      </c>
      <c r="E1511" t="str">
        <f t="shared" si="46"/>
        <v>201334</v>
      </c>
      <c r="G1511" t="str">
        <f t="shared" si="47"/>
        <v>201334</v>
      </c>
    </row>
    <row r="1512" spans="1:12" x14ac:dyDescent="0.15">
      <c r="A1512" s="5">
        <v>2013</v>
      </c>
      <c r="B1512">
        <v>3</v>
      </c>
      <c r="C1512">
        <v>4</v>
      </c>
      <c r="D1512" s="6">
        <v>2254.8333333350001</v>
      </c>
      <c r="E1512" t="str">
        <f t="shared" si="46"/>
        <v>201334</v>
      </c>
      <c r="G1512" t="str">
        <f t="shared" si="47"/>
        <v>201334</v>
      </c>
    </row>
    <row r="1513" spans="1:12" x14ac:dyDescent="0.15">
      <c r="A1513" s="5">
        <v>2013</v>
      </c>
      <c r="B1513">
        <v>3</v>
      </c>
      <c r="C1513">
        <v>4</v>
      </c>
      <c r="D1513" s="6">
        <v>2254.8750000016698</v>
      </c>
      <c r="E1513" t="str">
        <f t="shared" si="46"/>
        <v>201334</v>
      </c>
      <c r="G1513" t="str">
        <f t="shared" si="47"/>
        <v>201334</v>
      </c>
    </row>
    <row r="1514" spans="1:12" x14ac:dyDescent="0.15">
      <c r="A1514" s="5">
        <v>2013</v>
      </c>
      <c r="B1514">
        <v>3</v>
      </c>
      <c r="C1514">
        <v>4</v>
      </c>
      <c r="D1514" s="6">
        <v>2254.91666666833</v>
      </c>
      <c r="E1514" t="str">
        <f t="shared" si="46"/>
        <v>201334</v>
      </c>
      <c r="G1514" t="str">
        <f t="shared" si="47"/>
        <v>201334</v>
      </c>
    </row>
    <row r="1515" spans="1:12" x14ac:dyDescent="0.15">
      <c r="A1515" s="5">
        <v>2013</v>
      </c>
      <c r="B1515">
        <v>3</v>
      </c>
      <c r="C1515">
        <v>4</v>
      </c>
      <c r="D1515" s="6">
        <v>2254.9583333350001</v>
      </c>
      <c r="E1515" t="str">
        <f t="shared" si="46"/>
        <v>201334</v>
      </c>
      <c r="G1515" t="str">
        <f t="shared" si="47"/>
        <v>201334</v>
      </c>
    </row>
    <row r="1516" spans="1:12" x14ac:dyDescent="0.15">
      <c r="A1516" s="5">
        <v>2013</v>
      </c>
      <c r="B1516">
        <v>3</v>
      </c>
      <c r="C1516">
        <v>5</v>
      </c>
      <c r="D1516" s="6">
        <v>2255.0000000016698</v>
      </c>
      <c r="E1516" t="str">
        <f t="shared" si="46"/>
        <v>201335</v>
      </c>
      <c r="G1516" t="str">
        <f t="shared" si="47"/>
        <v>201335</v>
      </c>
      <c r="H1516" t="str">
        <f>IF(IF(ISERROR(MAX(F1516:F1539)),"",MAX(F1516:F1539))=0,"",MAX(F1516:F1539))</f>
        <v/>
      </c>
      <c r="I1516" t="str">
        <f>IF(IF(ISERROR(MAX(F1516:F1539)-MIN(F1516:F1539)),"",MAX(F1516:F1539)-MIN(F1516:F1539))=0,"",MAX(F1516:F1539)-MIN(F1516:F1539))</f>
        <v/>
      </c>
      <c r="J1516" t="str">
        <f>IF(ISERROR(I1516/H1516),"",I1516/H1516)</f>
        <v/>
      </c>
      <c r="K1516" t="str">
        <f>IF(ISERROR(AVERAGE(F1516:F1539)/MAX(F1516:F1539)),"",AVERAGE(F1516:F1539)/MAX(F1516:F1539))</f>
        <v/>
      </c>
      <c r="L1516" t="str">
        <f>IF(ISERROR(MIN(F1516:F1539)/H1516),"",MIN(F1516:F1539)/H1516)</f>
        <v/>
      </c>
    </row>
    <row r="1517" spans="1:12" x14ac:dyDescent="0.15">
      <c r="A1517" s="5">
        <v>2013</v>
      </c>
      <c r="B1517">
        <v>3</v>
      </c>
      <c r="C1517">
        <v>5</v>
      </c>
      <c r="D1517" s="6">
        <v>2255.04166666833</v>
      </c>
      <c r="E1517" t="str">
        <f t="shared" si="46"/>
        <v>201335</v>
      </c>
      <c r="G1517" t="str">
        <f t="shared" si="47"/>
        <v>201335</v>
      </c>
    </row>
    <row r="1518" spans="1:12" x14ac:dyDescent="0.15">
      <c r="A1518" s="5">
        <v>2013</v>
      </c>
      <c r="B1518">
        <v>3</v>
      </c>
      <c r="C1518">
        <v>5</v>
      </c>
      <c r="D1518" s="6">
        <v>2255.0833333350001</v>
      </c>
      <c r="E1518" t="str">
        <f t="shared" si="46"/>
        <v>201335</v>
      </c>
      <c r="G1518" t="str">
        <f t="shared" si="47"/>
        <v>201335</v>
      </c>
    </row>
    <row r="1519" spans="1:12" x14ac:dyDescent="0.15">
      <c r="A1519" s="5">
        <v>2013</v>
      </c>
      <c r="B1519">
        <v>3</v>
      </c>
      <c r="C1519">
        <v>5</v>
      </c>
      <c r="D1519" s="6">
        <v>2255.1250000016698</v>
      </c>
      <c r="E1519" t="str">
        <f t="shared" si="46"/>
        <v>201335</v>
      </c>
      <c r="G1519" t="str">
        <f t="shared" si="47"/>
        <v>201335</v>
      </c>
    </row>
    <row r="1520" spans="1:12" x14ac:dyDescent="0.15">
      <c r="A1520" s="5">
        <v>2013</v>
      </c>
      <c r="B1520">
        <v>3</v>
      </c>
      <c r="C1520">
        <v>5</v>
      </c>
      <c r="D1520" s="6">
        <v>2255.16666666833</v>
      </c>
      <c r="E1520" t="str">
        <f t="shared" si="46"/>
        <v>201335</v>
      </c>
      <c r="G1520" t="str">
        <f t="shared" si="47"/>
        <v>201335</v>
      </c>
    </row>
    <row r="1521" spans="1:7" x14ac:dyDescent="0.15">
      <c r="A1521" s="5">
        <v>2013</v>
      </c>
      <c r="B1521">
        <v>3</v>
      </c>
      <c r="C1521">
        <v>5</v>
      </c>
      <c r="D1521" s="6">
        <v>2255.2083333350001</v>
      </c>
      <c r="E1521" t="str">
        <f t="shared" si="46"/>
        <v>201335</v>
      </c>
      <c r="G1521" t="str">
        <f t="shared" si="47"/>
        <v>201335</v>
      </c>
    </row>
    <row r="1522" spans="1:7" x14ac:dyDescent="0.15">
      <c r="A1522" s="5">
        <v>2013</v>
      </c>
      <c r="B1522">
        <v>3</v>
      </c>
      <c r="C1522">
        <v>5</v>
      </c>
      <c r="D1522" s="6">
        <v>2255.2500000016698</v>
      </c>
      <c r="E1522" t="str">
        <f t="shared" si="46"/>
        <v>201335</v>
      </c>
      <c r="G1522" t="str">
        <f t="shared" si="47"/>
        <v>201335</v>
      </c>
    </row>
    <row r="1523" spans="1:7" x14ac:dyDescent="0.15">
      <c r="A1523" s="5">
        <v>2013</v>
      </c>
      <c r="B1523">
        <v>3</v>
      </c>
      <c r="C1523">
        <v>5</v>
      </c>
      <c r="D1523" s="6">
        <v>2255.29166666833</v>
      </c>
      <c r="E1523" t="str">
        <f t="shared" si="46"/>
        <v>201335</v>
      </c>
      <c r="G1523" t="str">
        <f t="shared" si="47"/>
        <v>201335</v>
      </c>
    </row>
    <row r="1524" spans="1:7" x14ac:dyDescent="0.15">
      <c r="A1524" s="5">
        <v>2013</v>
      </c>
      <c r="B1524">
        <v>3</v>
      </c>
      <c r="C1524">
        <v>5</v>
      </c>
      <c r="D1524" s="6">
        <v>2255.3333333350001</v>
      </c>
      <c r="E1524" t="str">
        <f t="shared" si="46"/>
        <v>201335</v>
      </c>
      <c r="G1524" t="str">
        <f t="shared" si="47"/>
        <v>201335</v>
      </c>
    </row>
    <row r="1525" spans="1:7" x14ac:dyDescent="0.15">
      <c r="A1525" s="5">
        <v>2013</v>
      </c>
      <c r="B1525">
        <v>3</v>
      </c>
      <c r="C1525">
        <v>5</v>
      </c>
      <c r="D1525" s="6">
        <v>2255.3750000016698</v>
      </c>
      <c r="E1525" t="str">
        <f t="shared" si="46"/>
        <v>201335</v>
      </c>
      <c r="G1525" t="str">
        <f t="shared" si="47"/>
        <v>201335</v>
      </c>
    </row>
    <row r="1526" spans="1:7" x14ac:dyDescent="0.15">
      <c r="A1526" s="5">
        <v>2013</v>
      </c>
      <c r="B1526">
        <v>3</v>
      </c>
      <c r="C1526">
        <v>5</v>
      </c>
      <c r="D1526" s="6">
        <v>2255.41666666833</v>
      </c>
      <c r="E1526" t="str">
        <f t="shared" si="46"/>
        <v>201335</v>
      </c>
      <c r="G1526" t="str">
        <f t="shared" si="47"/>
        <v>201335</v>
      </c>
    </row>
    <row r="1527" spans="1:7" x14ac:dyDescent="0.15">
      <c r="A1527" s="5">
        <v>2013</v>
      </c>
      <c r="B1527">
        <v>3</v>
      </c>
      <c r="C1527">
        <v>5</v>
      </c>
      <c r="D1527" s="6">
        <v>2255.4583333350001</v>
      </c>
      <c r="E1527" t="str">
        <f t="shared" si="46"/>
        <v>201335</v>
      </c>
      <c r="G1527" t="str">
        <f t="shared" si="47"/>
        <v>201335</v>
      </c>
    </row>
    <row r="1528" spans="1:7" x14ac:dyDescent="0.15">
      <c r="A1528" s="5">
        <v>2013</v>
      </c>
      <c r="B1528">
        <v>3</v>
      </c>
      <c r="C1528">
        <v>5</v>
      </c>
      <c r="D1528" s="6">
        <v>2255.5000000016698</v>
      </c>
      <c r="E1528" t="str">
        <f t="shared" si="46"/>
        <v>201335</v>
      </c>
      <c r="G1528" t="str">
        <f t="shared" si="47"/>
        <v>201335</v>
      </c>
    </row>
    <row r="1529" spans="1:7" x14ac:dyDescent="0.15">
      <c r="A1529" s="5">
        <v>2013</v>
      </c>
      <c r="B1529">
        <v>3</v>
      </c>
      <c r="C1529">
        <v>5</v>
      </c>
      <c r="D1529" s="6">
        <v>2255.54166666833</v>
      </c>
      <c r="E1529" t="str">
        <f t="shared" si="46"/>
        <v>201335</v>
      </c>
      <c r="G1529" t="str">
        <f t="shared" si="47"/>
        <v>201335</v>
      </c>
    </row>
    <row r="1530" spans="1:7" x14ac:dyDescent="0.15">
      <c r="A1530" s="5">
        <v>2013</v>
      </c>
      <c r="B1530">
        <v>3</v>
      </c>
      <c r="C1530">
        <v>5</v>
      </c>
      <c r="D1530" s="6">
        <v>2255.5833333350001</v>
      </c>
      <c r="E1530" t="str">
        <f t="shared" si="46"/>
        <v>201335</v>
      </c>
      <c r="G1530" t="str">
        <f t="shared" si="47"/>
        <v>201335</v>
      </c>
    </row>
    <row r="1531" spans="1:7" x14ac:dyDescent="0.15">
      <c r="A1531" s="5">
        <v>2013</v>
      </c>
      <c r="B1531">
        <v>3</v>
      </c>
      <c r="C1531">
        <v>5</v>
      </c>
      <c r="D1531" s="6">
        <v>2255.6250000016698</v>
      </c>
      <c r="E1531" t="str">
        <f t="shared" si="46"/>
        <v>201335</v>
      </c>
      <c r="G1531" t="str">
        <f t="shared" si="47"/>
        <v>201335</v>
      </c>
    </row>
    <row r="1532" spans="1:7" x14ac:dyDescent="0.15">
      <c r="A1532" s="5">
        <v>2013</v>
      </c>
      <c r="B1532">
        <v>3</v>
      </c>
      <c r="C1532">
        <v>5</v>
      </c>
      <c r="D1532" s="6">
        <v>2255.66666666833</v>
      </c>
      <c r="E1532" t="str">
        <f t="shared" si="46"/>
        <v>201335</v>
      </c>
      <c r="G1532" t="str">
        <f t="shared" si="47"/>
        <v>201335</v>
      </c>
    </row>
    <row r="1533" spans="1:7" x14ac:dyDescent="0.15">
      <c r="A1533" s="5">
        <v>2013</v>
      </c>
      <c r="B1533">
        <v>3</v>
      </c>
      <c r="C1533">
        <v>5</v>
      </c>
      <c r="D1533" s="6">
        <v>2255.7083333350001</v>
      </c>
      <c r="E1533" t="str">
        <f t="shared" si="46"/>
        <v>201335</v>
      </c>
      <c r="G1533" t="str">
        <f t="shared" si="47"/>
        <v>201335</v>
      </c>
    </row>
    <row r="1534" spans="1:7" x14ac:dyDescent="0.15">
      <c r="A1534" s="5">
        <v>2013</v>
      </c>
      <c r="B1534">
        <v>3</v>
      </c>
      <c r="C1534">
        <v>5</v>
      </c>
      <c r="D1534" s="6">
        <v>2255.7500000016698</v>
      </c>
      <c r="E1534" t="str">
        <f t="shared" si="46"/>
        <v>201335</v>
      </c>
      <c r="G1534" t="str">
        <f t="shared" si="47"/>
        <v>201335</v>
      </c>
    </row>
    <row r="1535" spans="1:7" x14ac:dyDescent="0.15">
      <c r="A1535" s="5">
        <v>2013</v>
      </c>
      <c r="B1535">
        <v>3</v>
      </c>
      <c r="C1535">
        <v>5</v>
      </c>
      <c r="D1535" s="6">
        <v>2255.79166666833</v>
      </c>
      <c r="E1535" t="str">
        <f t="shared" si="46"/>
        <v>201335</v>
      </c>
      <c r="G1535" t="str">
        <f t="shared" si="47"/>
        <v>201335</v>
      </c>
    </row>
    <row r="1536" spans="1:7" x14ac:dyDescent="0.15">
      <c r="A1536" s="5">
        <v>2013</v>
      </c>
      <c r="B1536">
        <v>3</v>
      </c>
      <c r="C1536">
        <v>5</v>
      </c>
      <c r="D1536" s="6">
        <v>2255.8333333350001</v>
      </c>
      <c r="E1536" t="str">
        <f t="shared" si="46"/>
        <v>201335</v>
      </c>
      <c r="G1536" t="str">
        <f t="shared" si="47"/>
        <v>201335</v>
      </c>
    </row>
    <row r="1537" spans="1:12" x14ac:dyDescent="0.15">
      <c r="A1537" s="5">
        <v>2013</v>
      </c>
      <c r="B1537">
        <v>3</v>
      </c>
      <c r="C1537">
        <v>5</v>
      </c>
      <c r="D1537" s="6">
        <v>2255.8750000016698</v>
      </c>
      <c r="E1537" t="str">
        <f t="shared" si="46"/>
        <v>201335</v>
      </c>
      <c r="G1537" t="str">
        <f t="shared" si="47"/>
        <v>201335</v>
      </c>
    </row>
    <row r="1538" spans="1:12" x14ac:dyDescent="0.15">
      <c r="A1538" s="5">
        <v>2013</v>
      </c>
      <c r="B1538">
        <v>3</v>
      </c>
      <c r="C1538">
        <v>5</v>
      </c>
      <c r="D1538" s="6">
        <v>2255.91666666833</v>
      </c>
      <c r="E1538" t="str">
        <f t="shared" si="46"/>
        <v>201335</v>
      </c>
      <c r="G1538" t="str">
        <f t="shared" si="47"/>
        <v>201335</v>
      </c>
    </row>
    <row r="1539" spans="1:12" x14ac:dyDescent="0.15">
      <c r="A1539" s="5">
        <v>2013</v>
      </c>
      <c r="B1539">
        <v>3</v>
      </c>
      <c r="C1539">
        <v>5</v>
      </c>
      <c r="D1539" s="6">
        <v>2255.9583333350001</v>
      </c>
      <c r="E1539" t="str">
        <f t="shared" si="46"/>
        <v>201335</v>
      </c>
      <c r="G1539" t="str">
        <f t="shared" si="47"/>
        <v>201335</v>
      </c>
    </row>
    <row r="1540" spans="1:12" x14ac:dyDescent="0.15">
      <c r="A1540" s="5">
        <v>2013</v>
      </c>
      <c r="B1540">
        <v>3</v>
      </c>
      <c r="C1540">
        <v>6</v>
      </c>
      <c r="D1540" s="6">
        <v>2256.0000000016698</v>
      </c>
      <c r="E1540" t="str">
        <f t="shared" ref="E1540:E1603" si="48">A1540&amp;B1540&amp;C1540</f>
        <v>201336</v>
      </c>
      <c r="G1540" t="str">
        <f t="shared" ref="G1540:G1603" si="49">E1540</f>
        <v>201336</v>
      </c>
      <c r="H1540" t="str">
        <f>IF(IF(ISERROR(MAX(F1540:F1563)),"",MAX(F1540:F1563))=0,"",MAX(F1540:F1563))</f>
        <v/>
      </c>
      <c r="I1540" t="str">
        <f>IF(IF(ISERROR(MAX(F1540:F1563)-MIN(F1540:F1563)),"",MAX(F1540:F1563)-MIN(F1540:F1563))=0,"",MAX(F1540:F1563)-MIN(F1540:F1563))</f>
        <v/>
      </c>
      <c r="J1540" t="str">
        <f>IF(ISERROR(I1540/H1540),"",I1540/H1540)</f>
        <v/>
      </c>
      <c r="K1540" t="str">
        <f>IF(ISERROR(AVERAGE(F1540:F1563)/MAX(F1540:F1563)),"",AVERAGE(F1540:F1563)/MAX(F1540:F1563))</f>
        <v/>
      </c>
      <c r="L1540" t="str">
        <f>IF(ISERROR(MIN(F1540:F1563)/H1540),"",MIN(F1540:F1563)/H1540)</f>
        <v/>
      </c>
    </row>
    <row r="1541" spans="1:12" x14ac:dyDescent="0.15">
      <c r="A1541" s="5">
        <v>2013</v>
      </c>
      <c r="B1541">
        <v>3</v>
      </c>
      <c r="C1541">
        <v>6</v>
      </c>
      <c r="D1541" s="6">
        <v>2256.04166666833</v>
      </c>
      <c r="E1541" t="str">
        <f t="shared" si="48"/>
        <v>201336</v>
      </c>
      <c r="G1541" t="str">
        <f t="shared" si="49"/>
        <v>201336</v>
      </c>
    </row>
    <row r="1542" spans="1:12" x14ac:dyDescent="0.15">
      <c r="A1542" s="5">
        <v>2013</v>
      </c>
      <c r="B1542">
        <v>3</v>
      </c>
      <c r="C1542">
        <v>6</v>
      </c>
      <c r="D1542" s="6">
        <v>2256.0833333350001</v>
      </c>
      <c r="E1542" t="str">
        <f t="shared" si="48"/>
        <v>201336</v>
      </c>
      <c r="G1542" t="str">
        <f t="shared" si="49"/>
        <v>201336</v>
      </c>
    </row>
    <row r="1543" spans="1:12" x14ac:dyDescent="0.15">
      <c r="A1543" s="5">
        <v>2013</v>
      </c>
      <c r="B1543">
        <v>3</v>
      </c>
      <c r="C1543">
        <v>6</v>
      </c>
      <c r="D1543" s="6">
        <v>2256.1250000016698</v>
      </c>
      <c r="E1543" t="str">
        <f t="shared" si="48"/>
        <v>201336</v>
      </c>
      <c r="G1543" t="str">
        <f t="shared" si="49"/>
        <v>201336</v>
      </c>
    </row>
    <row r="1544" spans="1:12" x14ac:dyDescent="0.15">
      <c r="A1544" s="5">
        <v>2013</v>
      </c>
      <c r="B1544">
        <v>3</v>
      </c>
      <c r="C1544">
        <v>6</v>
      </c>
      <c r="D1544" s="6">
        <v>2256.16666666833</v>
      </c>
      <c r="E1544" t="str">
        <f t="shared" si="48"/>
        <v>201336</v>
      </c>
      <c r="G1544" t="str">
        <f t="shared" si="49"/>
        <v>201336</v>
      </c>
    </row>
    <row r="1545" spans="1:12" x14ac:dyDescent="0.15">
      <c r="A1545" s="5">
        <v>2013</v>
      </c>
      <c r="B1545">
        <v>3</v>
      </c>
      <c r="C1545">
        <v>6</v>
      </c>
      <c r="D1545" s="6">
        <v>2256.2083333350001</v>
      </c>
      <c r="E1545" t="str">
        <f t="shared" si="48"/>
        <v>201336</v>
      </c>
      <c r="G1545" t="str">
        <f t="shared" si="49"/>
        <v>201336</v>
      </c>
    </row>
    <row r="1546" spans="1:12" x14ac:dyDescent="0.15">
      <c r="A1546" s="5">
        <v>2013</v>
      </c>
      <c r="B1546">
        <v>3</v>
      </c>
      <c r="C1546">
        <v>6</v>
      </c>
      <c r="D1546" s="6">
        <v>2256.2500000016698</v>
      </c>
      <c r="E1546" t="str">
        <f t="shared" si="48"/>
        <v>201336</v>
      </c>
      <c r="G1546" t="str">
        <f t="shared" si="49"/>
        <v>201336</v>
      </c>
    </row>
    <row r="1547" spans="1:12" x14ac:dyDescent="0.15">
      <c r="A1547" s="5">
        <v>2013</v>
      </c>
      <c r="B1547">
        <v>3</v>
      </c>
      <c r="C1547">
        <v>6</v>
      </c>
      <c r="D1547" s="6">
        <v>2256.29166666833</v>
      </c>
      <c r="E1547" t="str">
        <f t="shared" si="48"/>
        <v>201336</v>
      </c>
      <c r="G1547" t="str">
        <f t="shared" si="49"/>
        <v>201336</v>
      </c>
    </row>
    <row r="1548" spans="1:12" x14ac:dyDescent="0.15">
      <c r="A1548" s="5">
        <v>2013</v>
      </c>
      <c r="B1548">
        <v>3</v>
      </c>
      <c r="C1548">
        <v>6</v>
      </c>
      <c r="D1548" s="6">
        <v>2256.3333333350001</v>
      </c>
      <c r="E1548" t="str">
        <f t="shared" si="48"/>
        <v>201336</v>
      </c>
      <c r="G1548" t="str">
        <f t="shared" si="49"/>
        <v>201336</v>
      </c>
    </row>
    <row r="1549" spans="1:12" x14ac:dyDescent="0.15">
      <c r="A1549" s="5">
        <v>2013</v>
      </c>
      <c r="B1549">
        <v>3</v>
      </c>
      <c r="C1549">
        <v>6</v>
      </c>
      <c r="D1549" s="6">
        <v>2256.3750000016698</v>
      </c>
      <c r="E1549" t="str">
        <f t="shared" si="48"/>
        <v>201336</v>
      </c>
      <c r="G1549" t="str">
        <f t="shared" si="49"/>
        <v>201336</v>
      </c>
    </row>
    <row r="1550" spans="1:12" x14ac:dyDescent="0.15">
      <c r="A1550" s="5">
        <v>2013</v>
      </c>
      <c r="B1550">
        <v>3</v>
      </c>
      <c r="C1550">
        <v>6</v>
      </c>
      <c r="D1550" s="6">
        <v>2256.41666666833</v>
      </c>
      <c r="E1550" t="str">
        <f t="shared" si="48"/>
        <v>201336</v>
      </c>
      <c r="G1550" t="str">
        <f t="shared" si="49"/>
        <v>201336</v>
      </c>
    </row>
    <row r="1551" spans="1:12" x14ac:dyDescent="0.15">
      <c r="A1551" s="5">
        <v>2013</v>
      </c>
      <c r="B1551">
        <v>3</v>
      </c>
      <c r="C1551">
        <v>6</v>
      </c>
      <c r="D1551" s="6">
        <v>2256.4583333350001</v>
      </c>
      <c r="E1551" t="str">
        <f t="shared" si="48"/>
        <v>201336</v>
      </c>
      <c r="G1551" t="str">
        <f t="shared" si="49"/>
        <v>201336</v>
      </c>
    </row>
    <row r="1552" spans="1:12" x14ac:dyDescent="0.15">
      <c r="A1552" s="5">
        <v>2013</v>
      </c>
      <c r="B1552">
        <v>3</v>
      </c>
      <c r="C1552">
        <v>6</v>
      </c>
      <c r="D1552" s="6">
        <v>2256.5000000016698</v>
      </c>
      <c r="E1552" t="str">
        <f t="shared" si="48"/>
        <v>201336</v>
      </c>
      <c r="G1552" t="str">
        <f t="shared" si="49"/>
        <v>201336</v>
      </c>
    </row>
    <row r="1553" spans="1:12" x14ac:dyDescent="0.15">
      <c r="A1553" s="5">
        <v>2013</v>
      </c>
      <c r="B1553">
        <v>3</v>
      </c>
      <c r="C1553">
        <v>6</v>
      </c>
      <c r="D1553" s="6">
        <v>2256.54166666833</v>
      </c>
      <c r="E1553" t="str">
        <f t="shared" si="48"/>
        <v>201336</v>
      </c>
      <c r="G1553" t="str">
        <f t="shared" si="49"/>
        <v>201336</v>
      </c>
    </row>
    <row r="1554" spans="1:12" x14ac:dyDescent="0.15">
      <c r="A1554" s="5">
        <v>2013</v>
      </c>
      <c r="B1554">
        <v>3</v>
      </c>
      <c r="C1554">
        <v>6</v>
      </c>
      <c r="D1554" s="6">
        <v>2256.5833333350001</v>
      </c>
      <c r="E1554" t="str">
        <f t="shared" si="48"/>
        <v>201336</v>
      </c>
      <c r="G1554" t="str">
        <f t="shared" si="49"/>
        <v>201336</v>
      </c>
    </row>
    <row r="1555" spans="1:12" x14ac:dyDescent="0.15">
      <c r="A1555" s="5">
        <v>2013</v>
      </c>
      <c r="B1555">
        <v>3</v>
      </c>
      <c r="C1555">
        <v>6</v>
      </c>
      <c r="D1555" s="6">
        <v>2256.6250000016698</v>
      </c>
      <c r="E1555" t="str">
        <f t="shared" si="48"/>
        <v>201336</v>
      </c>
      <c r="G1555" t="str">
        <f t="shared" si="49"/>
        <v>201336</v>
      </c>
    </row>
    <row r="1556" spans="1:12" x14ac:dyDescent="0.15">
      <c r="A1556" s="5">
        <v>2013</v>
      </c>
      <c r="B1556">
        <v>3</v>
      </c>
      <c r="C1556">
        <v>6</v>
      </c>
      <c r="D1556" s="6">
        <v>2256.66666666833</v>
      </c>
      <c r="E1556" t="str">
        <f t="shared" si="48"/>
        <v>201336</v>
      </c>
      <c r="G1556" t="str">
        <f t="shared" si="49"/>
        <v>201336</v>
      </c>
    </row>
    <row r="1557" spans="1:12" x14ac:dyDescent="0.15">
      <c r="A1557" s="5">
        <v>2013</v>
      </c>
      <c r="B1557">
        <v>3</v>
      </c>
      <c r="C1557">
        <v>6</v>
      </c>
      <c r="D1557" s="6">
        <v>2256.7083333350001</v>
      </c>
      <c r="E1557" t="str">
        <f t="shared" si="48"/>
        <v>201336</v>
      </c>
      <c r="G1557" t="str">
        <f t="shared" si="49"/>
        <v>201336</v>
      </c>
    </row>
    <row r="1558" spans="1:12" x14ac:dyDescent="0.15">
      <c r="A1558" s="5">
        <v>2013</v>
      </c>
      <c r="B1558">
        <v>3</v>
      </c>
      <c r="C1558">
        <v>6</v>
      </c>
      <c r="D1558" s="6">
        <v>2256.7500000016698</v>
      </c>
      <c r="E1558" t="str">
        <f t="shared" si="48"/>
        <v>201336</v>
      </c>
      <c r="G1558" t="str">
        <f t="shared" si="49"/>
        <v>201336</v>
      </c>
    </row>
    <row r="1559" spans="1:12" x14ac:dyDescent="0.15">
      <c r="A1559" s="5">
        <v>2013</v>
      </c>
      <c r="B1559">
        <v>3</v>
      </c>
      <c r="C1559">
        <v>6</v>
      </c>
      <c r="D1559" s="6">
        <v>2256.79166666833</v>
      </c>
      <c r="E1559" t="str">
        <f t="shared" si="48"/>
        <v>201336</v>
      </c>
      <c r="G1559" t="str">
        <f t="shared" si="49"/>
        <v>201336</v>
      </c>
    </row>
    <row r="1560" spans="1:12" x14ac:dyDescent="0.15">
      <c r="A1560" s="5">
        <v>2013</v>
      </c>
      <c r="B1560">
        <v>3</v>
      </c>
      <c r="C1560">
        <v>6</v>
      </c>
      <c r="D1560" s="6">
        <v>2256.8333333350001</v>
      </c>
      <c r="E1560" t="str">
        <f t="shared" si="48"/>
        <v>201336</v>
      </c>
      <c r="G1560" t="str">
        <f t="shared" si="49"/>
        <v>201336</v>
      </c>
    </row>
    <row r="1561" spans="1:12" x14ac:dyDescent="0.15">
      <c r="A1561" s="5">
        <v>2013</v>
      </c>
      <c r="B1561">
        <v>3</v>
      </c>
      <c r="C1561">
        <v>6</v>
      </c>
      <c r="D1561" s="6">
        <v>2256.8750000016698</v>
      </c>
      <c r="E1561" t="str">
        <f t="shared" si="48"/>
        <v>201336</v>
      </c>
      <c r="G1561" t="str">
        <f t="shared" si="49"/>
        <v>201336</v>
      </c>
    </row>
    <row r="1562" spans="1:12" x14ac:dyDescent="0.15">
      <c r="A1562" s="5">
        <v>2013</v>
      </c>
      <c r="B1562">
        <v>3</v>
      </c>
      <c r="C1562">
        <v>6</v>
      </c>
      <c r="D1562" s="6">
        <v>2256.91666666833</v>
      </c>
      <c r="E1562" t="str">
        <f t="shared" si="48"/>
        <v>201336</v>
      </c>
      <c r="G1562" t="str">
        <f t="shared" si="49"/>
        <v>201336</v>
      </c>
    </row>
    <row r="1563" spans="1:12" x14ac:dyDescent="0.15">
      <c r="A1563" s="5">
        <v>2013</v>
      </c>
      <c r="B1563">
        <v>3</v>
      </c>
      <c r="C1563">
        <v>6</v>
      </c>
      <c r="D1563" s="6">
        <v>2256.9583333350001</v>
      </c>
      <c r="E1563" t="str">
        <f t="shared" si="48"/>
        <v>201336</v>
      </c>
      <c r="G1563" t="str">
        <f t="shared" si="49"/>
        <v>201336</v>
      </c>
    </row>
    <row r="1564" spans="1:12" x14ac:dyDescent="0.15">
      <c r="A1564" s="5">
        <v>2013</v>
      </c>
      <c r="B1564">
        <v>3</v>
      </c>
      <c r="C1564">
        <v>7</v>
      </c>
      <c r="D1564" s="6">
        <v>2257.0000000016698</v>
      </c>
      <c r="E1564" t="str">
        <f t="shared" si="48"/>
        <v>201337</v>
      </c>
      <c r="G1564" t="str">
        <f t="shared" si="49"/>
        <v>201337</v>
      </c>
      <c r="H1564" t="str">
        <f>IF(IF(ISERROR(MAX(F1564:F1587)),"",MAX(F1564:F1587))=0,"",MAX(F1564:F1587))</f>
        <v/>
      </c>
      <c r="I1564" t="str">
        <f>IF(IF(ISERROR(MAX(F1564:F1587)-MIN(F1564:F1587)),"",MAX(F1564:F1587)-MIN(F1564:F1587))=0,"",MAX(F1564:F1587)-MIN(F1564:F1587))</f>
        <v/>
      </c>
      <c r="J1564" t="str">
        <f>IF(ISERROR(I1564/H1564),"",I1564/H1564)</f>
        <v/>
      </c>
      <c r="K1564" t="str">
        <f>IF(ISERROR(AVERAGE(F1564:F1587)/MAX(F1564:F1587)),"",AVERAGE(F1564:F1587)/MAX(F1564:F1587))</f>
        <v/>
      </c>
      <c r="L1564" t="str">
        <f>IF(ISERROR(MIN(F1564:F1587)/H1564),"",MIN(F1564:F1587)/H1564)</f>
        <v/>
      </c>
    </row>
    <row r="1565" spans="1:12" x14ac:dyDescent="0.15">
      <c r="A1565" s="5">
        <v>2013</v>
      </c>
      <c r="B1565">
        <v>3</v>
      </c>
      <c r="C1565">
        <v>7</v>
      </c>
      <c r="D1565" s="6">
        <v>2257.04166666833</v>
      </c>
      <c r="E1565" t="str">
        <f t="shared" si="48"/>
        <v>201337</v>
      </c>
      <c r="G1565" t="str">
        <f t="shared" si="49"/>
        <v>201337</v>
      </c>
    </row>
    <row r="1566" spans="1:12" x14ac:dyDescent="0.15">
      <c r="A1566" s="5">
        <v>2013</v>
      </c>
      <c r="B1566">
        <v>3</v>
      </c>
      <c r="C1566">
        <v>7</v>
      </c>
      <c r="D1566" s="6">
        <v>2257.0833333350001</v>
      </c>
      <c r="E1566" t="str">
        <f t="shared" si="48"/>
        <v>201337</v>
      </c>
      <c r="G1566" t="str">
        <f t="shared" si="49"/>
        <v>201337</v>
      </c>
    </row>
    <row r="1567" spans="1:12" x14ac:dyDescent="0.15">
      <c r="A1567" s="5">
        <v>2013</v>
      </c>
      <c r="B1567">
        <v>3</v>
      </c>
      <c r="C1567">
        <v>7</v>
      </c>
      <c r="D1567" s="6">
        <v>2257.1250000016698</v>
      </c>
      <c r="E1567" t="str">
        <f t="shared" si="48"/>
        <v>201337</v>
      </c>
      <c r="G1567" t="str">
        <f t="shared" si="49"/>
        <v>201337</v>
      </c>
    </row>
    <row r="1568" spans="1:12" x14ac:dyDescent="0.15">
      <c r="A1568" s="5">
        <v>2013</v>
      </c>
      <c r="B1568">
        <v>3</v>
      </c>
      <c r="C1568">
        <v>7</v>
      </c>
      <c r="D1568" s="6">
        <v>2257.16666666833</v>
      </c>
      <c r="E1568" t="str">
        <f t="shared" si="48"/>
        <v>201337</v>
      </c>
      <c r="G1568" t="str">
        <f t="shared" si="49"/>
        <v>201337</v>
      </c>
    </row>
    <row r="1569" spans="1:7" x14ac:dyDescent="0.15">
      <c r="A1569" s="5">
        <v>2013</v>
      </c>
      <c r="B1569">
        <v>3</v>
      </c>
      <c r="C1569">
        <v>7</v>
      </c>
      <c r="D1569" s="6">
        <v>2257.2083333350001</v>
      </c>
      <c r="E1569" t="str">
        <f t="shared" si="48"/>
        <v>201337</v>
      </c>
      <c r="G1569" t="str">
        <f t="shared" si="49"/>
        <v>201337</v>
      </c>
    </row>
    <row r="1570" spans="1:7" x14ac:dyDescent="0.15">
      <c r="A1570" s="5">
        <v>2013</v>
      </c>
      <c r="B1570">
        <v>3</v>
      </c>
      <c r="C1570">
        <v>7</v>
      </c>
      <c r="D1570" s="6">
        <v>2257.2500000016698</v>
      </c>
      <c r="E1570" t="str">
        <f t="shared" si="48"/>
        <v>201337</v>
      </c>
      <c r="G1570" t="str">
        <f t="shared" si="49"/>
        <v>201337</v>
      </c>
    </row>
    <row r="1571" spans="1:7" x14ac:dyDescent="0.15">
      <c r="A1571" s="5">
        <v>2013</v>
      </c>
      <c r="B1571">
        <v>3</v>
      </c>
      <c r="C1571">
        <v>7</v>
      </c>
      <c r="D1571" s="6">
        <v>2257.29166666833</v>
      </c>
      <c r="E1571" t="str">
        <f t="shared" si="48"/>
        <v>201337</v>
      </c>
      <c r="G1571" t="str">
        <f t="shared" si="49"/>
        <v>201337</v>
      </c>
    </row>
    <row r="1572" spans="1:7" x14ac:dyDescent="0.15">
      <c r="A1572" s="5">
        <v>2013</v>
      </c>
      <c r="B1572">
        <v>3</v>
      </c>
      <c r="C1572">
        <v>7</v>
      </c>
      <c r="D1572" s="6">
        <v>2257.3333333350001</v>
      </c>
      <c r="E1572" t="str">
        <f t="shared" si="48"/>
        <v>201337</v>
      </c>
      <c r="G1572" t="str">
        <f t="shared" si="49"/>
        <v>201337</v>
      </c>
    </row>
    <row r="1573" spans="1:7" x14ac:dyDescent="0.15">
      <c r="A1573" s="5">
        <v>2013</v>
      </c>
      <c r="B1573">
        <v>3</v>
      </c>
      <c r="C1573">
        <v>7</v>
      </c>
      <c r="D1573" s="6">
        <v>2257.3750000016698</v>
      </c>
      <c r="E1573" t="str">
        <f t="shared" si="48"/>
        <v>201337</v>
      </c>
      <c r="G1573" t="str">
        <f t="shared" si="49"/>
        <v>201337</v>
      </c>
    </row>
    <row r="1574" spans="1:7" x14ac:dyDescent="0.15">
      <c r="A1574" s="5">
        <v>2013</v>
      </c>
      <c r="B1574">
        <v>3</v>
      </c>
      <c r="C1574">
        <v>7</v>
      </c>
      <c r="D1574" s="6">
        <v>2257.41666666833</v>
      </c>
      <c r="E1574" t="str">
        <f t="shared" si="48"/>
        <v>201337</v>
      </c>
      <c r="G1574" t="str">
        <f t="shared" si="49"/>
        <v>201337</v>
      </c>
    </row>
    <row r="1575" spans="1:7" x14ac:dyDescent="0.15">
      <c r="A1575" s="5">
        <v>2013</v>
      </c>
      <c r="B1575">
        <v>3</v>
      </c>
      <c r="C1575">
        <v>7</v>
      </c>
      <c r="D1575" s="6">
        <v>2257.4583333350001</v>
      </c>
      <c r="E1575" t="str">
        <f t="shared" si="48"/>
        <v>201337</v>
      </c>
      <c r="G1575" t="str">
        <f t="shared" si="49"/>
        <v>201337</v>
      </c>
    </row>
    <row r="1576" spans="1:7" x14ac:dyDescent="0.15">
      <c r="A1576" s="5">
        <v>2013</v>
      </c>
      <c r="B1576">
        <v>3</v>
      </c>
      <c r="C1576">
        <v>7</v>
      </c>
      <c r="D1576" s="6">
        <v>2257.5000000016698</v>
      </c>
      <c r="E1576" t="str">
        <f t="shared" si="48"/>
        <v>201337</v>
      </c>
      <c r="G1576" t="str">
        <f t="shared" si="49"/>
        <v>201337</v>
      </c>
    </row>
    <row r="1577" spans="1:7" x14ac:dyDescent="0.15">
      <c r="A1577" s="5">
        <v>2013</v>
      </c>
      <c r="B1577">
        <v>3</v>
      </c>
      <c r="C1577">
        <v>7</v>
      </c>
      <c r="D1577" s="6">
        <v>2257.54166666833</v>
      </c>
      <c r="E1577" t="str">
        <f t="shared" si="48"/>
        <v>201337</v>
      </c>
      <c r="G1577" t="str">
        <f t="shared" si="49"/>
        <v>201337</v>
      </c>
    </row>
    <row r="1578" spans="1:7" x14ac:dyDescent="0.15">
      <c r="A1578" s="5">
        <v>2013</v>
      </c>
      <c r="B1578">
        <v>3</v>
      </c>
      <c r="C1578">
        <v>7</v>
      </c>
      <c r="D1578" s="6">
        <v>2257.5833333350001</v>
      </c>
      <c r="E1578" t="str">
        <f t="shared" si="48"/>
        <v>201337</v>
      </c>
      <c r="G1578" t="str">
        <f t="shared" si="49"/>
        <v>201337</v>
      </c>
    </row>
    <row r="1579" spans="1:7" x14ac:dyDescent="0.15">
      <c r="A1579" s="5">
        <v>2013</v>
      </c>
      <c r="B1579">
        <v>3</v>
      </c>
      <c r="C1579">
        <v>7</v>
      </c>
      <c r="D1579" s="6">
        <v>2257.6250000016698</v>
      </c>
      <c r="E1579" t="str">
        <f t="shared" si="48"/>
        <v>201337</v>
      </c>
      <c r="G1579" t="str">
        <f t="shared" si="49"/>
        <v>201337</v>
      </c>
    </row>
    <row r="1580" spans="1:7" x14ac:dyDescent="0.15">
      <c r="A1580" s="5">
        <v>2013</v>
      </c>
      <c r="B1580">
        <v>3</v>
      </c>
      <c r="C1580">
        <v>7</v>
      </c>
      <c r="D1580" s="6">
        <v>2257.66666666833</v>
      </c>
      <c r="E1580" t="str">
        <f t="shared" si="48"/>
        <v>201337</v>
      </c>
      <c r="G1580" t="str">
        <f t="shared" si="49"/>
        <v>201337</v>
      </c>
    </row>
    <row r="1581" spans="1:7" x14ac:dyDescent="0.15">
      <c r="A1581" s="5">
        <v>2013</v>
      </c>
      <c r="B1581">
        <v>3</v>
      </c>
      <c r="C1581">
        <v>7</v>
      </c>
      <c r="D1581" s="6">
        <v>2257.7083333350001</v>
      </c>
      <c r="E1581" t="str">
        <f t="shared" si="48"/>
        <v>201337</v>
      </c>
      <c r="G1581" t="str">
        <f t="shared" si="49"/>
        <v>201337</v>
      </c>
    </row>
    <row r="1582" spans="1:7" x14ac:dyDescent="0.15">
      <c r="A1582" s="5">
        <v>2013</v>
      </c>
      <c r="B1582">
        <v>3</v>
      </c>
      <c r="C1582">
        <v>7</v>
      </c>
      <c r="D1582" s="6">
        <v>2257.7500000016698</v>
      </c>
      <c r="E1582" t="str">
        <f t="shared" si="48"/>
        <v>201337</v>
      </c>
      <c r="G1582" t="str">
        <f t="shared" si="49"/>
        <v>201337</v>
      </c>
    </row>
    <row r="1583" spans="1:7" x14ac:dyDescent="0.15">
      <c r="A1583" s="5">
        <v>2013</v>
      </c>
      <c r="B1583">
        <v>3</v>
      </c>
      <c r="C1583">
        <v>7</v>
      </c>
      <c r="D1583" s="6">
        <v>2257.79166666833</v>
      </c>
      <c r="E1583" t="str">
        <f t="shared" si="48"/>
        <v>201337</v>
      </c>
      <c r="G1583" t="str">
        <f t="shared" si="49"/>
        <v>201337</v>
      </c>
    </row>
    <row r="1584" spans="1:7" x14ac:dyDescent="0.15">
      <c r="A1584" s="5">
        <v>2013</v>
      </c>
      <c r="B1584">
        <v>3</v>
      </c>
      <c r="C1584">
        <v>7</v>
      </c>
      <c r="D1584" s="6">
        <v>2257.8333333350001</v>
      </c>
      <c r="E1584" t="str">
        <f t="shared" si="48"/>
        <v>201337</v>
      </c>
      <c r="G1584" t="str">
        <f t="shared" si="49"/>
        <v>201337</v>
      </c>
    </row>
    <row r="1585" spans="1:12" x14ac:dyDescent="0.15">
      <c r="A1585" s="5">
        <v>2013</v>
      </c>
      <c r="B1585">
        <v>3</v>
      </c>
      <c r="C1585">
        <v>7</v>
      </c>
      <c r="D1585" s="6">
        <v>2257.8750000016698</v>
      </c>
      <c r="E1585" t="str">
        <f t="shared" si="48"/>
        <v>201337</v>
      </c>
      <c r="G1585" t="str">
        <f t="shared" si="49"/>
        <v>201337</v>
      </c>
    </row>
    <row r="1586" spans="1:12" x14ac:dyDescent="0.15">
      <c r="A1586" s="5">
        <v>2013</v>
      </c>
      <c r="B1586">
        <v>3</v>
      </c>
      <c r="C1586">
        <v>7</v>
      </c>
      <c r="D1586" s="6">
        <v>2257.91666666833</v>
      </c>
      <c r="E1586" t="str">
        <f t="shared" si="48"/>
        <v>201337</v>
      </c>
      <c r="G1586" t="str">
        <f t="shared" si="49"/>
        <v>201337</v>
      </c>
    </row>
    <row r="1587" spans="1:12" x14ac:dyDescent="0.15">
      <c r="A1587" s="5">
        <v>2013</v>
      </c>
      <c r="B1587">
        <v>3</v>
      </c>
      <c r="C1587">
        <v>7</v>
      </c>
      <c r="D1587" s="6">
        <v>2257.9583333350001</v>
      </c>
      <c r="E1587" t="str">
        <f t="shared" si="48"/>
        <v>201337</v>
      </c>
      <c r="G1587" t="str">
        <f t="shared" si="49"/>
        <v>201337</v>
      </c>
    </row>
    <row r="1588" spans="1:12" x14ac:dyDescent="0.15">
      <c r="A1588" s="5">
        <v>2013</v>
      </c>
      <c r="B1588">
        <v>3</v>
      </c>
      <c r="C1588">
        <v>8</v>
      </c>
      <c r="D1588" s="6">
        <v>2258.0000000016698</v>
      </c>
      <c r="E1588" t="str">
        <f t="shared" si="48"/>
        <v>201338</v>
      </c>
      <c r="G1588" t="str">
        <f t="shared" si="49"/>
        <v>201338</v>
      </c>
      <c r="H1588" t="str">
        <f>IF(IF(ISERROR(MAX(F1588:F1611)),"",MAX(F1588:F1611))=0,"",MAX(F1588:F1611))</f>
        <v/>
      </c>
      <c r="I1588" t="str">
        <f>IF(IF(ISERROR(MAX(F1588:F1611)-MIN(F1588:F1611)),"",MAX(F1588:F1611)-MIN(F1588:F1611))=0,"",MAX(F1588:F1611)-MIN(F1588:F1611))</f>
        <v/>
      </c>
      <c r="J1588" t="str">
        <f>IF(ISERROR(I1588/H1588),"",I1588/H1588)</f>
        <v/>
      </c>
      <c r="K1588" t="str">
        <f>IF(ISERROR(AVERAGE(F1588:F1611)/MAX(F1588:F1611)),"",AVERAGE(F1588:F1611)/MAX(F1588:F1611))</f>
        <v/>
      </c>
      <c r="L1588" t="str">
        <f>IF(ISERROR(MIN(F1588:F1611)/H1588),"",MIN(F1588:F1611)/H1588)</f>
        <v/>
      </c>
    </row>
    <row r="1589" spans="1:12" x14ac:dyDescent="0.15">
      <c r="A1589" s="5">
        <v>2013</v>
      </c>
      <c r="B1589">
        <v>3</v>
      </c>
      <c r="C1589">
        <v>8</v>
      </c>
      <c r="D1589" s="6">
        <v>2258.04166666833</v>
      </c>
      <c r="E1589" t="str">
        <f t="shared" si="48"/>
        <v>201338</v>
      </c>
      <c r="G1589" t="str">
        <f t="shared" si="49"/>
        <v>201338</v>
      </c>
    </row>
    <row r="1590" spans="1:12" x14ac:dyDescent="0.15">
      <c r="A1590" s="5">
        <v>2013</v>
      </c>
      <c r="B1590">
        <v>3</v>
      </c>
      <c r="C1590">
        <v>8</v>
      </c>
      <c r="D1590" s="6">
        <v>2258.0833333350001</v>
      </c>
      <c r="E1590" t="str">
        <f t="shared" si="48"/>
        <v>201338</v>
      </c>
      <c r="G1590" t="str">
        <f t="shared" si="49"/>
        <v>201338</v>
      </c>
    </row>
    <row r="1591" spans="1:12" x14ac:dyDescent="0.15">
      <c r="A1591" s="5">
        <v>2013</v>
      </c>
      <c r="B1591">
        <v>3</v>
      </c>
      <c r="C1591">
        <v>8</v>
      </c>
      <c r="D1591" s="6">
        <v>2258.1250000016698</v>
      </c>
      <c r="E1591" t="str">
        <f t="shared" si="48"/>
        <v>201338</v>
      </c>
      <c r="G1591" t="str">
        <f t="shared" si="49"/>
        <v>201338</v>
      </c>
    </row>
    <row r="1592" spans="1:12" x14ac:dyDescent="0.15">
      <c r="A1592" s="5">
        <v>2013</v>
      </c>
      <c r="B1592">
        <v>3</v>
      </c>
      <c r="C1592">
        <v>8</v>
      </c>
      <c r="D1592" s="6">
        <v>2258.16666666833</v>
      </c>
      <c r="E1592" t="str">
        <f t="shared" si="48"/>
        <v>201338</v>
      </c>
      <c r="G1592" t="str">
        <f t="shared" si="49"/>
        <v>201338</v>
      </c>
    </row>
    <row r="1593" spans="1:12" x14ac:dyDescent="0.15">
      <c r="A1593" s="5">
        <v>2013</v>
      </c>
      <c r="B1593">
        <v>3</v>
      </c>
      <c r="C1593">
        <v>8</v>
      </c>
      <c r="D1593" s="6">
        <v>2258.2083333350001</v>
      </c>
      <c r="E1593" t="str">
        <f t="shared" si="48"/>
        <v>201338</v>
      </c>
      <c r="G1593" t="str">
        <f t="shared" si="49"/>
        <v>201338</v>
      </c>
    </row>
    <row r="1594" spans="1:12" x14ac:dyDescent="0.15">
      <c r="A1594" s="5">
        <v>2013</v>
      </c>
      <c r="B1594">
        <v>3</v>
      </c>
      <c r="C1594">
        <v>8</v>
      </c>
      <c r="D1594" s="6">
        <v>2258.2500000016698</v>
      </c>
      <c r="E1594" t="str">
        <f t="shared" si="48"/>
        <v>201338</v>
      </c>
      <c r="G1594" t="str">
        <f t="shared" si="49"/>
        <v>201338</v>
      </c>
    </row>
    <row r="1595" spans="1:12" x14ac:dyDescent="0.15">
      <c r="A1595" s="5">
        <v>2013</v>
      </c>
      <c r="B1595">
        <v>3</v>
      </c>
      <c r="C1595">
        <v>8</v>
      </c>
      <c r="D1595" s="6">
        <v>2258.29166666833</v>
      </c>
      <c r="E1595" t="str">
        <f t="shared" si="48"/>
        <v>201338</v>
      </c>
      <c r="G1595" t="str">
        <f t="shared" si="49"/>
        <v>201338</v>
      </c>
    </row>
    <row r="1596" spans="1:12" x14ac:dyDescent="0.15">
      <c r="A1596" s="5">
        <v>2013</v>
      </c>
      <c r="B1596">
        <v>3</v>
      </c>
      <c r="C1596">
        <v>8</v>
      </c>
      <c r="D1596" s="6">
        <v>2258.3333333350001</v>
      </c>
      <c r="E1596" t="str">
        <f t="shared" si="48"/>
        <v>201338</v>
      </c>
      <c r="G1596" t="str">
        <f t="shared" si="49"/>
        <v>201338</v>
      </c>
    </row>
    <row r="1597" spans="1:12" x14ac:dyDescent="0.15">
      <c r="A1597" s="5">
        <v>2013</v>
      </c>
      <c r="B1597">
        <v>3</v>
      </c>
      <c r="C1597">
        <v>8</v>
      </c>
      <c r="D1597" s="6">
        <v>2258.3750000016698</v>
      </c>
      <c r="E1597" t="str">
        <f t="shared" si="48"/>
        <v>201338</v>
      </c>
      <c r="G1597" t="str">
        <f t="shared" si="49"/>
        <v>201338</v>
      </c>
    </row>
    <row r="1598" spans="1:12" x14ac:dyDescent="0.15">
      <c r="A1598" s="5">
        <v>2013</v>
      </c>
      <c r="B1598">
        <v>3</v>
      </c>
      <c r="C1598">
        <v>8</v>
      </c>
      <c r="D1598" s="6">
        <v>2258.41666666833</v>
      </c>
      <c r="E1598" t="str">
        <f t="shared" si="48"/>
        <v>201338</v>
      </c>
      <c r="G1598" t="str">
        <f t="shared" si="49"/>
        <v>201338</v>
      </c>
    </row>
    <row r="1599" spans="1:12" x14ac:dyDescent="0.15">
      <c r="A1599" s="5">
        <v>2013</v>
      </c>
      <c r="B1599">
        <v>3</v>
      </c>
      <c r="C1599">
        <v>8</v>
      </c>
      <c r="D1599" s="6">
        <v>2258.4583333350001</v>
      </c>
      <c r="E1599" t="str">
        <f t="shared" si="48"/>
        <v>201338</v>
      </c>
      <c r="G1599" t="str">
        <f t="shared" si="49"/>
        <v>201338</v>
      </c>
    </row>
    <row r="1600" spans="1:12" x14ac:dyDescent="0.15">
      <c r="A1600" s="5">
        <v>2013</v>
      </c>
      <c r="B1600">
        <v>3</v>
      </c>
      <c r="C1600">
        <v>8</v>
      </c>
      <c r="D1600" s="6">
        <v>2258.5000000016698</v>
      </c>
      <c r="E1600" t="str">
        <f t="shared" si="48"/>
        <v>201338</v>
      </c>
      <c r="G1600" t="str">
        <f t="shared" si="49"/>
        <v>201338</v>
      </c>
    </row>
    <row r="1601" spans="1:12" x14ac:dyDescent="0.15">
      <c r="A1601" s="5">
        <v>2013</v>
      </c>
      <c r="B1601">
        <v>3</v>
      </c>
      <c r="C1601">
        <v>8</v>
      </c>
      <c r="D1601" s="6">
        <v>2258.54166666833</v>
      </c>
      <c r="E1601" t="str">
        <f t="shared" si="48"/>
        <v>201338</v>
      </c>
      <c r="G1601" t="str">
        <f t="shared" si="49"/>
        <v>201338</v>
      </c>
    </row>
    <row r="1602" spans="1:12" x14ac:dyDescent="0.15">
      <c r="A1602" s="5">
        <v>2013</v>
      </c>
      <c r="B1602">
        <v>3</v>
      </c>
      <c r="C1602">
        <v>8</v>
      </c>
      <c r="D1602" s="6">
        <v>2258.5833333350001</v>
      </c>
      <c r="E1602" t="str">
        <f t="shared" si="48"/>
        <v>201338</v>
      </c>
      <c r="G1602" t="str">
        <f t="shared" si="49"/>
        <v>201338</v>
      </c>
    </row>
    <row r="1603" spans="1:12" x14ac:dyDescent="0.15">
      <c r="A1603" s="5">
        <v>2013</v>
      </c>
      <c r="B1603">
        <v>3</v>
      </c>
      <c r="C1603">
        <v>8</v>
      </c>
      <c r="D1603" s="6">
        <v>2258.6250000016698</v>
      </c>
      <c r="E1603" t="str">
        <f t="shared" si="48"/>
        <v>201338</v>
      </c>
      <c r="G1603" t="str">
        <f t="shared" si="49"/>
        <v>201338</v>
      </c>
    </row>
    <row r="1604" spans="1:12" x14ac:dyDescent="0.15">
      <c r="A1604" s="5">
        <v>2013</v>
      </c>
      <c r="B1604">
        <v>3</v>
      </c>
      <c r="C1604">
        <v>8</v>
      </c>
      <c r="D1604" s="6">
        <v>2258.66666666833</v>
      </c>
      <c r="E1604" t="str">
        <f t="shared" ref="E1604:E1667" si="50">A1604&amp;B1604&amp;C1604</f>
        <v>201338</v>
      </c>
      <c r="G1604" t="str">
        <f t="shared" ref="G1604:G1667" si="51">E1604</f>
        <v>201338</v>
      </c>
    </row>
    <row r="1605" spans="1:12" x14ac:dyDescent="0.15">
      <c r="A1605" s="5">
        <v>2013</v>
      </c>
      <c r="B1605">
        <v>3</v>
      </c>
      <c r="C1605">
        <v>8</v>
      </c>
      <c r="D1605" s="6">
        <v>2258.7083333350001</v>
      </c>
      <c r="E1605" t="str">
        <f t="shared" si="50"/>
        <v>201338</v>
      </c>
      <c r="G1605" t="str">
        <f t="shared" si="51"/>
        <v>201338</v>
      </c>
    </row>
    <row r="1606" spans="1:12" x14ac:dyDescent="0.15">
      <c r="A1606" s="5">
        <v>2013</v>
      </c>
      <c r="B1606">
        <v>3</v>
      </c>
      <c r="C1606">
        <v>8</v>
      </c>
      <c r="D1606" s="6">
        <v>2258.7500000016698</v>
      </c>
      <c r="E1606" t="str">
        <f t="shared" si="50"/>
        <v>201338</v>
      </c>
      <c r="G1606" t="str">
        <f t="shared" si="51"/>
        <v>201338</v>
      </c>
    </row>
    <row r="1607" spans="1:12" x14ac:dyDescent="0.15">
      <c r="A1607" s="5">
        <v>2013</v>
      </c>
      <c r="B1607">
        <v>3</v>
      </c>
      <c r="C1607">
        <v>8</v>
      </c>
      <c r="D1607" s="6">
        <v>2258.79166666833</v>
      </c>
      <c r="E1607" t="str">
        <f t="shared" si="50"/>
        <v>201338</v>
      </c>
      <c r="G1607" t="str">
        <f t="shared" si="51"/>
        <v>201338</v>
      </c>
    </row>
    <row r="1608" spans="1:12" x14ac:dyDescent="0.15">
      <c r="A1608" s="5">
        <v>2013</v>
      </c>
      <c r="B1608">
        <v>3</v>
      </c>
      <c r="C1608">
        <v>8</v>
      </c>
      <c r="D1608" s="6">
        <v>2258.8333333350001</v>
      </c>
      <c r="E1608" t="str">
        <f t="shared" si="50"/>
        <v>201338</v>
      </c>
      <c r="G1608" t="str">
        <f t="shared" si="51"/>
        <v>201338</v>
      </c>
    </row>
    <row r="1609" spans="1:12" x14ac:dyDescent="0.15">
      <c r="A1609" s="5">
        <v>2013</v>
      </c>
      <c r="B1609">
        <v>3</v>
      </c>
      <c r="C1609">
        <v>8</v>
      </c>
      <c r="D1609" s="6">
        <v>2258.8750000016698</v>
      </c>
      <c r="E1609" t="str">
        <f t="shared" si="50"/>
        <v>201338</v>
      </c>
      <c r="G1609" t="str">
        <f t="shared" si="51"/>
        <v>201338</v>
      </c>
    </row>
    <row r="1610" spans="1:12" x14ac:dyDescent="0.15">
      <c r="A1610" s="5">
        <v>2013</v>
      </c>
      <c r="B1610">
        <v>3</v>
      </c>
      <c r="C1610">
        <v>8</v>
      </c>
      <c r="D1610" s="6">
        <v>2258.91666666833</v>
      </c>
      <c r="E1610" t="str">
        <f t="shared" si="50"/>
        <v>201338</v>
      </c>
      <c r="G1610" t="str">
        <f t="shared" si="51"/>
        <v>201338</v>
      </c>
    </row>
    <row r="1611" spans="1:12" x14ac:dyDescent="0.15">
      <c r="A1611" s="5">
        <v>2013</v>
      </c>
      <c r="B1611">
        <v>3</v>
      </c>
      <c r="C1611">
        <v>8</v>
      </c>
      <c r="D1611" s="6">
        <v>2258.9583333350001</v>
      </c>
      <c r="E1611" t="str">
        <f t="shared" si="50"/>
        <v>201338</v>
      </c>
      <c r="G1611" t="str">
        <f t="shared" si="51"/>
        <v>201338</v>
      </c>
    </row>
    <row r="1612" spans="1:12" x14ac:dyDescent="0.15">
      <c r="A1612" s="5">
        <v>2013</v>
      </c>
      <c r="B1612">
        <v>3</v>
      </c>
      <c r="C1612">
        <v>9</v>
      </c>
      <c r="D1612" s="6">
        <v>2259.0000000016698</v>
      </c>
      <c r="E1612" t="str">
        <f t="shared" si="50"/>
        <v>201339</v>
      </c>
      <c r="G1612" t="str">
        <f t="shared" si="51"/>
        <v>201339</v>
      </c>
      <c r="H1612" t="str">
        <f>IF(IF(ISERROR(MAX(F1612:F1635)),"",MAX(F1612:F1635))=0,"",MAX(F1612:F1635))</f>
        <v/>
      </c>
      <c r="I1612" t="str">
        <f>IF(IF(ISERROR(MAX(F1612:F1635)-MIN(F1612:F1635)),"",MAX(F1612:F1635)-MIN(F1612:F1635))=0,"",MAX(F1612:F1635)-MIN(F1612:F1635))</f>
        <v/>
      </c>
      <c r="J1612" t="str">
        <f>IF(ISERROR(I1612/H1612),"",I1612/H1612)</f>
        <v/>
      </c>
      <c r="K1612" t="str">
        <f>IF(ISERROR(AVERAGE(F1612:F1635)/MAX(F1612:F1635)),"",AVERAGE(F1612:F1635)/MAX(F1612:F1635))</f>
        <v/>
      </c>
      <c r="L1612" t="str">
        <f>IF(ISERROR(MIN(F1612:F1635)/H1612),"",MIN(F1612:F1635)/H1612)</f>
        <v/>
      </c>
    </row>
    <row r="1613" spans="1:12" x14ac:dyDescent="0.15">
      <c r="A1613" s="5">
        <v>2013</v>
      </c>
      <c r="B1613">
        <v>3</v>
      </c>
      <c r="C1613">
        <v>9</v>
      </c>
      <c r="D1613" s="6">
        <v>2259.04166666833</v>
      </c>
      <c r="E1613" t="str">
        <f t="shared" si="50"/>
        <v>201339</v>
      </c>
      <c r="G1613" t="str">
        <f t="shared" si="51"/>
        <v>201339</v>
      </c>
    </row>
    <row r="1614" spans="1:12" x14ac:dyDescent="0.15">
      <c r="A1614" s="5">
        <v>2013</v>
      </c>
      <c r="B1614">
        <v>3</v>
      </c>
      <c r="C1614">
        <v>9</v>
      </c>
      <c r="D1614" s="6">
        <v>2259.0833333350001</v>
      </c>
      <c r="E1614" t="str">
        <f t="shared" si="50"/>
        <v>201339</v>
      </c>
      <c r="G1614" t="str">
        <f t="shared" si="51"/>
        <v>201339</v>
      </c>
    </row>
    <row r="1615" spans="1:12" x14ac:dyDescent="0.15">
      <c r="A1615" s="5">
        <v>2013</v>
      </c>
      <c r="B1615">
        <v>3</v>
      </c>
      <c r="C1615">
        <v>9</v>
      </c>
      <c r="D1615" s="6">
        <v>2259.1250000016698</v>
      </c>
      <c r="E1615" t="str">
        <f t="shared" si="50"/>
        <v>201339</v>
      </c>
      <c r="G1615" t="str">
        <f t="shared" si="51"/>
        <v>201339</v>
      </c>
    </row>
    <row r="1616" spans="1:12" x14ac:dyDescent="0.15">
      <c r="A1616" s="5">
        <v>2013</v>
      </c>
      <c r="B1616">
        <v>3</v>
      </c>
      <c r="C1616">
        <v>9</v>
      </c>
      <c r="D1616" s="6">
        <v>2259.16666666833</v>
      </c>
      <c r="E1616" t="str">
        <f t="shared" si="50"/>
        <v>201339</v>
      </c>
      <c r="G1616" t="str">
        <f t="shared" si="51"/>
        <v>201339</v>
      </c>
    </row>
    <row r="1617" spans="1:7" x14ac:dyDescent="0.15">
      <c r="A1617" s="5">
        <v>2013</v>
      </c>
      <c r="B1617">
        <v>3</v>
      </c>
      <c r="C1617">
        <v>9</v>
      </c>
      <c r="D1617" s="6">
        <v>2259.2083333350001</v>
      </c>
      <c r="E1617" t="str">
        <f t="shared" si="50"/>
        <v>201339</v>
      </c>
      <c r="G1617" t="str">
        <f t="shared" si="51"/>
        <v>201339</v>
      </c>
    </row>
    <row r="1618" spans="1:7" x14ac:dyDescent="0.15">
      <c r="A1618" s="5">
        <v>2013</v>
      </c>
      <c r="B1618">
        <v>3</v>
      </c>
      <c r="C1618">
        <v>9</v>
      </c>
      <c r="D1618" s="6">
        <v>2259.2500000016698</v>
      </c>
      <c r="E1618" t="str">
        <f t="shared" si="50"/>
        <v>201339</v>
      </c>
      <c r="G1618" t="str">
        <f t="shared" si="51"/>
        <v>201339</v>
      </c>
    </row>
    <row r="1619" spans="1:7" x14ac:dyDescent="0.15">
      <c r="A1619" s="5">
        <v>2013</v>
      </c>
      <c r="B1619">
        <v>3</v>
      </c>
      <c r="C1619">
        <v>9</v>
      </c>
      <c r="D1619" s="6">
        <v>2259.29166666833</v>
      </c>
      <c r="E1619" t="str">
        <f t="shared" si="50"/>
        <v>201339</v>
      </c>
      <c r="G1619" t="str">
        <f t="shared" si="51"/>
        <v>201339</v>
      </c>
    </row>
    <row r="1620" spans="1:7" x14ac:dyDescent="0.15">
      <c r="A1620" s="5">
        <v>2013</v>
      </c>
      <c r="B1620">
        <v>3</v>
      </c>
      <c r="C1620">
        <v>9</v>
      </c>
      <c r="D1620" s="6">
        <v>2259.3333333350001</v>
      </c>
      <c r="E1620" t="str">
        <f t="shared" si="50"/>
        <v>201339</v>
      </c>
      <c r="G1620" t="str">
        <f t="shared" si="51"/>
        <v>201339</v>
      </c>
    </row>
    <row r="1621" spans="1:7" x14ac:dyDescent="0.15">
      <c r="A1621" s="5">
        <v>2013</v>
      </c>
      <c r="B1621">
        <v>3</v>
      </c>
      <c r="C1621">
        <v>9</v>
      </c>
      <c r="D1621" s="6">
        <v>2259.3750000016698</v>
      </c>
      <c r="E1621" t="str">
        <f t="shared" si="50"/>
        <v>201339</v>
      </c>
      <c r="G1621" t="str">
        <f t="shared" si="51"/>
        <v>201339</v>
      </c>
    </row>
    <row r="1622" spans="1:7" x14ac:dyDescent="0.15">
      <c r="A1622" s="5">
        <v>2013</v>
      </c>
      <c r="B1622">
        <v>3</v>
      </c>
      <c r="C1622">
        <v>9</v>
      </c>
      <c r="D1622" s="6">
        <v>2259.41666666833</v>
      </c>
      <c r="E1622" t="str">
        <f t="shared" si="50"/>
        <v>201339</v>
      </c>
      <c r="G1622" t="str">
        <f t="shared" si="51"/>
        <v>201339</v>
      </c>
    </row>
    <row r="1623" spans="1:7" x14ac:dyDescent="0.15">
      <c r="A1623" s="5">
        <v>2013</v>
      </c>
      <c r="B1623">
        <v>3</v>
      </c>
      <c r="C1623">
        <v>9</v>
      </c>
      <c r="D1623" s="6">
        <v>2259.4583333350001</v>
      </c>
      <c r="E1623" t="str">
        <f t="shared" si="50"/>
        <v>201339</v>
      </c>
      <c r="G1623" t="str">
        <f t="shared" si="51"/>
        <v>201339</v>
      </c>
    </row>
    <row r="1624" spans="1:7" x14ac:dyDescent="0.15">
      <c r="A1624" s="5">
        <v>2013</v>
      </c>
      <c r="B1624">
        <v>3</v>
      </c>
      <c r="C1624">
        <v>9</v>
      </c>
      <c r="D1624" s="6">
        <v>2259.5000000016698</v>
      </c>
      <c r="E1624" t="str">
        <f t="shared" si="50"/>
        <v>201339</v>
      </c>
      <c r="G1624" t="str">
        <f t="shared" si="51"/>
        <v>201339</v>
      </c>
    </row>
    <row r="1625" spans="1:7" x14ac:dyDescent="0.15">
      <c r="A1625" s="5">
        <v>2013</v>
      </c>
      <c r="B1625">
        <v>3</v>
      </c>
      <c r="C1625">
        <v>9</v>
      </c>
      <c r="D1625" s="6">
        <v>2259.54166666833</v>
      </c>
      <c r="E1625" t="str">
        <f t="shared" si="50"/>
        <v>201339</v>
      </c>
      <c r="G1625" t="str">
        <f t="shared" si="51"/>
        <v>201339</v>
      </c>
    </row>
    <row r="1626" spans="1:7" x14ac:dyDescent="0.15">
      <c r="A1626" s="5">
        <v>2013</v>
      </c>
      <c r="B1626">
        <v>3</v>
      </c>
      <c r="C1626">
        <v>9</v>
      </c>
      <c r="D1626" s="6">
        <v>2259.5833333350001</v>
      </c>
      <c r="E1626" t="str">
        <f t="shared" si="50"/>
        <v>201339</v>
      </c>
      <c r="G1626" t="str">
        <f t="shared" si="51"/>
        <v>201339</v>
      </c>
    </row>
    <row r="1627" spans="1:7" x14ac:dyDescent="0.15">
      <c r="A1627" s="5">
        <v>2013</v>
      </c>
      <c r="B1627">
        <v>3</v>
      </c>
      <c r="C1627">
        <v>9</v>
      </c>
      <c r="D1627" s="6">
        <v>2259.6250000016698</v>
      </c>
      <c r="E1627" t="str">
        <f t="shared" si="50"/>
        <v>201339</v>
      </c>
      <c r="G1627" t="str">
        <f t="shared" si="51"/>
        <v>201339</v>
      </c>
    </row>
    <row r="1628" spans="1:7" x14ac:dyDescent="0.15">
      <c r="A1628" s="5">
        <v>2013</v>
      </c>
      <c r="B1628">
        <v>3</v>
      </c>
      <c r="C1628">
        <v>9</v>
      </c>
      <c r="D1628" s="6">
        <v>2259.66666666833</v>
      </c>
      <c r="E1628" t="str">
        <f t="shared" si="50"/>
        <v>201339</v>
      </c>
      <c r="G1628" t="str">
        <f t="shared" si="51"/>
        <v>201339</v>
      </c>
    </row>
    <row r="1629" spans="1:7" x14ac:dyDescent="0.15">
      <c r="A1629" s="5">
        <v>2013</v>
      </c>
      <c r="B1629">
        <v>3</v>
      </c>
      <c r="C1629">
        <v>9</v>
      </c>
      <c r="D1629" s="6">
        <v>2259.7083333350001</v>
      </c>
      <c r="E1629" t="str">
        <f t="shared" si="50"/>
        <v>201339</v>
      </c>
      <c r="G1629" t="str">
        <f t="shared" si="51"/>
        <v>201339</v>
      </c>
    </row>
    <row r="1630" spans="1:7" x14ac:dyDescent="0.15">
      <c r="A1630" s="5">
        <v>2013</v>
      </c>
      <c r="B1630">
        <v>3</v>
      </c>
      <c r="C1630">
        <v>9</v>
      </c>
      <c r="D1630" s="6">
        <v>2259.7500000016698</v>
      </c>
      <c r="E1630" t="str">
        <f t="shared" si="50"/>
        <v>201339</v>
      </c>
      <c r="G1630" t="str">
        <f t="shared" si="51"/>
        <v>201339</v>
      </c>
    </row>
    <row r="1631" spans="1:7" x14ac:dyDescent="0.15">
      <c r="A1631" s="5">
        <v>2013</v>
      </c>
      <c r="B1631">
        <v>3</v>
      </c>
      <c r="C1631">
        <v>9</v>
      </c>
      <c r="D1631" s="6">
        <v>2259.79166666833</v>
      </c>
      <c r="E1631" t="str">
        <f t="shared" si="50"/>
        <v>201339</v>
      </c>
      <c r="G1631" t="str">
        <f t="shared" si="51"/>
        <v>201339</v>
      </c>
    </row>
    <row r="1632" spans="1:7" x14ac:dyDescent="0.15">
      <c r="A1632" s="5">
        <v>2013</v>
      </c>
      <c r="B1632">
        <v>3</v>
      </c>
      <c r="C1632">
        <v>9</v>
      </c>
      <c r="D1632" s="6">
        <v>2259.8333333350001</v>
      </c>
      <c r="E1632" t="str">
        <f t="shared" si="50"/>
        <v>201339</v>
      </c>
      <c r="G1632" t="str">
        <f t="shared" si="51"/>
        <v>201339</v>
      </c>
    </row>
    <row r="1633" spans="1:12" x14ac:dyDescent="0.15">
      <c r="A1633" s="5">
        <v>2013</v>
      </c>
      <c r="B1633">
        <v>3</v>
      </c>
      <c r="C1633">
        <v>9</v>
      </c>
      <c r="D1633" s="6">
        <v>2259.8750000016698</v>
      </c>
      <c r="E1633" t="str">
        <f t="shared" si="50"/>
        <v>201339</v>
      </c>
      <c r="G1633" t="str">
        <f t="shared" si="51"/>
        <v>201339</v>
      </c>
    </row>
    <row r="1634" spans="1:12" x14ac:dyDescent="0.15">
      <c r="A1634" s="5">
        <v>2013</v>
      </c>
      <c r="B1634">
        <v>3</v>
      </c>
      <c r="C1634">
        <v>9</v>
      </c>
      <c r="D1634" s="6">
        <v>2259.91666666833</v>
      </c>
      <c r="E1634" t="str">
        <f t="shared" si="50"/>
        <v>201339</v>
      </c>
      <c r="G1634" t="str">
        <f t="shared" si="51"/>
        <v>201339</v>
      </c>
    </row>
    <row r="1635" spans="1:12" x14ac:dyDescent="0.15">
      <c r="A1635" s="5">
        <v>2013</v>
      </c>
      <c r="B1635">
        <v>3</v>
      </c>
      <c r="C1635">
        <v>9</v>
      </c>
      <c r="D1635" s="6">
        <v>2259.9583333350001</v>
      </c>
      <c r="E1635" t="str">
        <f t="shared" si="50"/>
        <v>201339</v>
      </c>
      <c r="G1635" t="str">
        <f t="shared" si="51"/>
        <v>201339</v>
      </c>
    </row>
    <row r="1636" spans="1:12" x14ac:dyDescent="0.15">
      <c r="A1636" s="5">
        <v>2013</v>
      </c>
      <c r="B1636">
        <v>3</v>
      </c>
      <c r="C1636">
        <v>10</v>
      </c>
      <c r="D1636" s="6">
        <v>2260.0000000016698</v>
      </c>
      <c r="E1636" t="str">
        <f t="shared" si="50"/>
        <v>2013310</v>
      </c>
      <c r="G1636" t="str">
        <f t="shared" si="51"/>
        <v>2013310</v>
      </c>
      <c r="H1636" t="str">
        <f>IF(IF(ISERROR(MAX(F1636:F1659)),"",MAX(F1636:F1659))=0,"",MAX(F1636:F1659))</f>
        <v/>
      </c>
      <c r="I1636" t="str">
        <f>IF(IF(ISERROR(MAX(F1636:F1659)-MIN(F1636:F1659)),"",MAX(F1636:F1659)-MIN(F1636:F1659))=0,"",MAX(F1636:F1659)-MIN(F1636:F1659))</f>
        <v/>
      </c>
      <c r="J1636" t="str">
        <f>IF(ISERROR(I1636/H1636),"",I1636/H1636)</f>
        <v/>
      </c>
      <c r="K1636" t="str">
        <f>IF(ISERROR(AVERAGE(F1636:F1659)/MAX(F1636:F1659)),"",AVERAGE(F1636:F1659)/MAX(F1636:F1659))</f>
        <v/>
      </c>
      <c r="L1636" t="str">
        <f>IF(ISERROR(MIN(F1636:F1659)/H1636),"",MIN(F1636:F1659)/H1636)</f>
        <v/>
      </c>
    </row>
    <row r="1637" spans="1:12" x14ac:dyDescent="0.15">
      <c r="A1637" s="5">
        <v>2013</v>
      </c>
      <c r="B1637">
        <v>3</v>
      </c>
      <c r="C1637">
        <v>10</v>
      </c>
      <c r="D1637" s="6">
        <v>2260.04166666833</v>
      </c>
      <c r="E1637" t="str">
        <f t="shared" si="50"/>
        <v>2013310</v>
      </c>
      <c r="G1637" t="str">
        <f t="shared" si="51"/>
        <v>2013310</v>
      </c>
    </row>
    <row r="1638" spans="1:12" x14ac:dyDescent="0.15">
      <c r="A1638" s="5">
        <v>2013</v>
      </c>
      <c r="B1638">
        <v>3</v>
      </c>
      <c r="C1638">
        <v>10</v>
      </c>
      <c r="D1638" s="6">
        <v>2260.0833333350001</v>
      </c>
      <c r="E1638" t="str">
        <f t="shared" si="50"/>
        <v>2013310</v>
      </c>
      <c r="G1638" t="str">
        <f t="shared" si="51"/>
        <v>2013310</v>
      </c>
    </row>
    <row r="1639" spans="1:12" x14ac:dyDescent="0.15">
      <c r="A1639" s="5">
        <v>2013</v>
      </c>
      <c r="B1639">
        <v>3</v>
      </c>
      <c r="C1639">
        <v>10</v>
      </c>
      <c r="D1639" s="6">
        <v>2260.1250000016698</v>
      </c>
      <c r="E1639" t="str">
        <f t="shared" si="50"/>
        <v>2013310</v>
      </c>
      <c r="G1639" t="str">
        <f t="shared" si="51"/>
        <v>2013310</v>
      </c>
    </row>
    <row r="1640" spans="1:12" x14ac:dyDescent="0.15">
      <c r="A1640" s="5">
        <v>2013</v>
      </c>
      <c r="B1640">
        <v>3</v>
      </c>
      <c r="C1640">
        <v>10</v>
      </c>
      <c r="D1640" s="6">
        <v>2260.16666666833</v>
      </c>
      <c r="E1640" t="str">
        <f t="shared" si="50"/>
        <v>2013310</v>
      </c>
      <c r="G1640" t="str">
        <f t="shared" si="51"/>
        <v>2013310</v>
      </c>
    </row>
    <row r="1641" spans="1:12" x14ac:dyDescent="0.15">
      <c r="A1641" s="5">
        <v>2013</v>
      </c>
      <c r="B1641">
        <v>3</v>
      </c>
      <c r="C1641">
        <v>10</v>
      </c>
      <c r="D1641" s="6">
        <v>2260.2083333350001</v>
      </c>
      <c r="E1641" t="str">
        <f t="shared" si="50"/>
        <v>2013310</v>
      </c>
      <c r="G1641" t="str">
        <f t="shared" si="51"/>
        <v>2013310</v>
      </c>
    </row>
    <row r="1642" spans="1:12" x14ac:dyDescent="0.15">
      <c r="A1642" s="5">
        <v>2013</v>
      </c>
      <c r="B1642">
        <v>3</v>
      </c>
      <c r="C1642">
        <v>10</v>
      </c>
      <c r="D1642" s="6">
        <v>2260.2500000016698</v>
      </c>
      <c r="E1642" t="str">
        <f t="shared" si="50"/>
        <v>2013310</v>
      </c>
      <c r="G1642" t="str">
        <f t="shared" si="51"/>
        <v>2013310</v>
      </c>
    </row>
    <row r="1643" spans="1:12" x14ac:dyDescent="0.15">
      <c r="A1643" s="5">
        <v>2013</v>
      </c>
      <c r="B1643">
        <v>3</v>
      </c>
      <c r="C1643">
        <v>10</v>
      </c>
      <c r="D1643" s="6">
        <v>2260.29166666833</v>
      </c>
      <c r="E1643" t="str">
        <f t="shared" si="50"/>
        <v>2013310</v>
      </c>
      <c r="G1643" t="str">
        <f t="shared" si="51"/>
        <v>2013310</v>
      </c>
    </row>
    <row r="1644" spans="1:12" x14ac:dyDescent="0.15">
      <c r="A1644" s="5">
        <v>2013</v>
      </c>
      <c r="B1644">
        <v>3</v>
      </c>
      <c r="C1644">
        <v>10</v>
      </c>
      <c r="D1644" s="6">
        <v>2260.3333333350001</v>
      </c>
      <c r="E1644" t="str">
        <f t="shared" si="50"/>
        <v>2013310</v>
      </c>
      <c r="G1644" t="str">
        <f t="shared" si="51"/>
        <v>2013310</v>
      </c>
    </row>
    <row r="1645" spans="1:12" x14ac:dyDescent="0.15">
      <c r="A1645" s="5">
        <v>2013</v>
      </c>
      <c r="B1645">
        <v>3</v>
      </c>
      <c r="C1645">
        <v>10</v>
      </c>
      <c r="D1645" s="6">
        <v>2260.3750000016698</v>
      </c>
      <c r="E1645" t="str">
        <f t="shared" si="50"/>
        <v>2013310</v>
      </c>
      <c r="G1645" t="str">
        <f t="shared" si="51"/>
        <v>2013310</v>
      </c>
    </row>
    <row r="1646" spans="1:12" x14ac:dyDescent="0.15">
      <c r="A1646" s="5">
        <v>2013</v>
      </c>
      <c r="B1646">
        <v>3</v>
      </c>
      <c r="C1646">
        <v>10</v>
      </c>
      <c r="D1646" s="6">
        <v>2260.41666666833</v>
      </c>
      <c r="E1646" t="str">
        <f t="shared" si="50"/>
        <v>2013310</v>
      </c>
      <c r="G1646" t="str">
        <f t="shared" si="51"/>
        <v>2013310</v>
      </c>
    </row>
    <row r="1647" spans="1:12" x14ac:dyDescent="0.15">
      <c r="A1647" s="5">
        <v>2013</v>
      </c>
      <c r="B1647">
        <v>3</v>
      </c>
      <c r="C1647">
        <v>10</v>
      </c>
      <c r="D1647" s="6">
        <v>2260.4583333350001</v>
      </c>
      <c r="E1647" t="str">
        <f t="shared" si="50"/>
        <v>2013310</v>
      </c>
      <c r="G1647" t="str">
        <f t="shared" si="51"/>
        <v>2013310</v>
      </c>
    </row>
    <row r="1648" spans="1:12" x14ac:dyDescent="0.15">
      <c r="A1648" s="5">
        <v>2013</v>
      </c>
      <c r="B1648">
        <v>3</v>
      </c>
      <c r="C1648">
        <v>10</v>
      </c>
      <c r="D1648" s="6">
        <v>2260.5000000016698</v>
      </c>
      <c r="E1648" t="str">
        <f t="shared" si="50"/>
        <v>2013310</v>
      </c>
      <c r="G1648" t="str">
        <f t="shared" si="51"/>
        <v>2013310</v>
      </c>
    </row>
    <row r="1649" spans="1:12" x14ac:dyDescent="0.15">
      <c r="A1649" s="5">
        <v>2013</v>
      </c>
      <c r="B1649">
        <v>3</v>
      </c>
      <c r="C1649">
        <v>10</v>
      </c>
      <c r="D1649" s="6">
        <v>2260.54166666833</v>
      </c>
      <c r="E1649" t="str">
        <f t="shared" si="50"/>
        <v>2013310</v>
      </c>
      <c r="G1649" t="str">
        <f t="shared" si="51"/>
        <v>2013310</v>
      </c>
    </row>
    <row r="1650" spans="1:12" x14ac:dyDescent="0.15">
      <c r="A1650" s="5">
        <v>2013</v>
      </c>
      <c r="B1650">
        <v>3</v>
      </c>
      <c r="C1650">
        <v>10</v>
      </c>
      <c r="D1650" s="6">
        <v>2260.5833333350001</v>
      </c>
      <c r="E1650" t="str">
        <f t="shared" si="50"/>
        <v>2013310</v>
      </c>
      <c r="G1650" t="str">
        <f t="shared" si="51"/>
        <v>2013310</v>
      </c>
    </row>
    <row r="1651" spans="1:12" x14ac:dyDescent="0.15">
      <c r="A1651" s="5">
        <v>2013</v>
      </c>
      <c r="B1651">
        <v>3</v>
      </c>
      <c r="C1651">
        <v>10</v>
      </c>
      <c r="D1651" s="6">
        <v>2260.6250000016698</v>
      </c>
      <c r="E1651" t="str">
        <f t="shared" si="50"/>
        <v>2013310</v>
      </c>
      <c r="G1651" t="str">
        <f t="shared" si="51"/>
        <v>2013310</v>
      </c>
    </row>
    <row r="1652" spans="1:12" x14ac:dyDescent="0.15">
      <c r="A1652" s="5">
        <v>2013</v>
      </c>
      <c r="B1652">
        <v>3</v>
      </c>
      <c r="C1652">
        <v>10</v>
      </c>
      <c r="D1652" s="6">
        <v>2260.66666666833</v>
      </c>
      <c r="E1652" t="str">
        <f t="shared" si="50"/>
        <v>2013310</v>
      </c>
      <c r="G1652" t="str">
        <f t="shared" si="51"/>
        <v>2013310</v>
      </c>
    </row>
    <row r="1653" spans="1:12" x14ac:dyDescent="0.15">
      <c r="A1653" s="5">
        <v>2013</v>
      </c>
      <c r="B1653">
        <v>3</v>
      </c>
      <c r="C1653">
        <v>10</v>
      </c>
      <c r="D1653" s="6">
        <v>2260.7083333350001</v>
      </c>
      <c r="E1653" t="str">
        <f t="shared" si="50"/>
        <v>2013310</v>
      </c>
      <c r="G1653" t="str">
        <f t="shared" si="51"/>
        <v>2013310</v>
      </c>
    </row>
    <row r="1654" spans="1:12" x14ac:dyDescent="0.15">
      <c r="A1654" s="5">
        <v>2013</v>
      </c>
      <c r="B1654">
        <v>3</v>
      </c>
      <c r="C1654">
        <v>10</v>
      </c>
      <c r="D1654" s="6">
        <v>2260.7500000016698</v>
      </c>
      <c r="E1654" t="str">
        <f t="shared" si="50"/>
        <v>2013310</v>
      </c>
      <c r="G1654" t="str">
        <f t="shared" si="51"/>
        <v>2013310</v>
      </c>
    </row>
    <row r="1655" spans="1:12" x14ac:dyDescent="0.15">
      <c r="A1655" s="5">
        <v>2013</v>
      </c>
      <c r="B1655">
        <v>3</v>
      </c>
      <c r="C1655">
        <v>10</v>
      </c>
      <c r="D1655" s="6">
        <v>2260.79166666833</v>
      </c>
      <c r="E1655" t="str">
        <f t="shared" si="50"/>
        <v>2013310</v>
      </c>
      <c r="G1655" t="str">
        <f t="shared" si="51"/>
        <v>2013310</v>
      </c>
    </row>
    <row r="1656" spans="1:12" x14ac:dyDescent="0.15">
      <c r="A1656" s="5">
        <v>2013</v>
      </c>
      <c r="B1656">
        <v>3</v>
      </c>
      <c r="C1656">
        <v>10</v>
      </c>
      <c r="D1656" s="6">
        <v>2260.8333333350001</v>
      </c>
      <c r="E1656" t="str">
        <f t="shared" si="50"/>
        <v>2013310</v>
      </c>
      <c r="G1656" t="str">
        <f t="shared" si="51"/>
        <v>2013310</v>
      </c>
    </row>
    <row r="1657" spans="1:12" x14ac:dyDescent="0.15">
      <c r="A1657" s="5">
        <v>2013</v>
      </c>
      <c r="B1657">
        <v>3</v>
      </c>
      <c r="C1657">
        <v>10</v>
      </c>
      <c r="D1657" s="6">
        <v>2260.8750000016698</v>
      </c>
      <c r="E1657" t="str">
        <f t="shared" si="50"/>
        <v>2013310</v>
      </c>
      <c r="G1657" t="str">
        <f t="shared" si="51"/>
        <v>2013310</v>
      </c>
    </row>
    <row r="1658" spans="1:12" x14ac:dyDescent="0.15">
      <c r="A1658" s="5">
        <v>2013</v>
      </c>
      <c r="B1658">
        <v>3</v>
      </c>
      <c r="C1658">
        <v>10</v>
      </c>
      <c r="D1658" s="6">
        <v>2260.91666666833</v>
      </c>
      <c r="E1658" t="str">
        <f t="shared" si="50"/>
        <v>2013310</v>
      </c>
      <c r="G1658" t="str">
        <f t="shared" si="51"/>
        <v>2013310</v>
      </c>
    </row>
    <row r="1659" spans="1:12" x14ac:dyDescent="0.15">
      <c r="A1659" s="5">
        <v>2013</v>
      </c>
      <c r="B1659">
        <v>3</v>
      </c>
      <c r="C1659">
        <v>10</v>
      </c>
      <c r="D1659" s="6">
        <v>2260.9583333350001</v>
      </c>
      <c r="E1659" t="str">
        <f t="shared" si="50"/>
        <v>2013310</v>
      </c>
      <c r="G1659" t="str">
        <f t="shared" si="51"/>
        <v>2013310</v>
      </c>
    </row>
    <row r="1660" spans="1:12" x14ac:dyDescent="0.15">
      <c r="A1660" s="5">
        <v>2013</v>
      </c>
      <c r="B1660">
        <v>3</v>
      </c>
      <c r="C1660">
        <v>11</v>
      </c>
      <c r="D1660" s="6">
        <v>2261.0000000016698</v>
      </c>
      <c r="E1660" t="str">
        <f t="shared" si="50"/>
        <v>2013311</v>
      </c>
      <c r="G1660" t="str">
        <f t="shared" si="51"/>
        <v>2013311</v>
      </c>
      <c r="H1660" t="str">
        <f>IF(IF(ISERROR(MAX(F1660:F1683)),"",MAX(F1660:F1683))=0,"",MAX(F1660:F1683))</f>
        <v/>
      </c>
      <c r="I1660" t="str">
        <f>IF(IF(ISERROR(MAX(F1660:F1683)-MIN(F1660:F1683)),"",MAX(F1660:F1683)-MIN(F1660:F1683))=0,"",MAX(F1660:F1683)-MIN(F1660:F1683))</f>
        <v/>
      </c>
      <c r="J1660" t="str">
        <f>IF(ISERROR(I1660/H1660),"",I1660/H1660)</f>
        <v/>
      </c>
      <c r="K1660" t="str">
        <f>IF(ISERROR(AVERAGE(F1660:F1683)/MAX(F1660:F1683)),"",AVERAGE(F1660:F1683)/MAX(F1660:F1683))</f>
        <v/>
      </c>
      <c r="L1660" t="str">
        <f>IF(ISERROR(MIN(F1660:F1683)/H1660),"",MIN(F1660:F1683)/H1660)</f>
        <v/>
      </c>
    </row>
    <row r="1661" spans="1:12" x14ac:dyDescent="0.15">
      <c r="A1661" s="5">
        <v>2013</v>
      </c>
      <c r="B1661">
        <v>3</v>
      </c>
      <c r="C1661">
        <v>11</v>
      </c>
      <c r="D1661" s="6">
        <v>2261.04166666833</v>
      </c>
      <c r="E1661" t="str">
        <f t="shared" si="50"/>
        <v>2013311</v>
      </c>
      <c r="G1661" t="str">
        <f t="shared" si="51"/>
        <v>2013311</v>
      </c>
    </row>
    <row r="1662" spans="1:12" x14ac:dyDescent="0.15">
      <c r="A1662" s="5">
        <v>2013</v>
      </c>
      <c r="B1662">
        <v>3</v>
      </c>
      <c r="C1662">
        <v>11</v>
      </c>
      <c r="D1662" s="6">
        <v>2261.0833333350001</v>
      </c>
      <c r="E1662" t="str">
        <f t="shared" si="50"/>
        <v>2013311</v>
      </c>
      <c r="G1662" t="str">
        <f t="shared" si="51"/>
        <v>2013311</v>
      </c>
    </row>
    <row r="1663" spans="1:12" x14ac:dyDescent="0.15">
      <c r="A1663" s="5">
        <v>2013</v>
      </c>
      <c r="B1663">
        <v>3</v>
      </c>
      <c r="C1663">
        <v>11</v>
      </c>
      <c r="D1663" s="6">
        <v>2261.1250000016698</v>
      </c>
      <c r="E1663" t="str">
        <f t="shared" si="50"/>
        <v>2013311</v>
      </c>
      <c r="G1663" t="str">
        <f t="shared" si="51"/>
        <v>2013311</v>
      </c>
    </row>
    <row r="1664" spans="1:12" x14ac:dyDescent="0.15">
      <c r="A1664" s="5">
        <v>2013</v>
      </c>
      <c r="B1664">
        <v>3</v>
      </c>
      <c r="C1664">
        <v>11</v>
      </c>
      <c r="D1664" s="6">
        <v>2261.16666666833</v>
      </c>
      <c r="E1664" t="str">
        <f t="shared" si="50"/>
        <v>2013311</v>
      </c>
      <c r="G1664" t="str">
        <f t="shared" si="51"/>
        <v>2013311</v>
      </c>
    </row>
    <row r="1665" spans="1:7" x14ac:dyDescent="0.15">
      <c r="A1665" s="5">
        <v>2013</v>
      </c>
      <c r="B1665">
        <v>3</v>
      </c>
      <c r="C1665">
        <v>11</v>
      </c>
      <c r="D1665" s="6">
        <v>2261.2083333350001</v>
      </c>
      <c r="E1665" t="str">
        <f t="shared" si="50"/>
        <v>2013311</v>
      </c>
      <c r="G1665" t="str">
        <f t="shared" si="51"/>
        <v>2013311</v>
      </c>
    </row>
    <row r="1666" spans="1:7" x14ac:dyDescent="0.15">
      <c r="A1666" s="5">
        <v>2013</v>
      </c>
      <c r="B1666">
        <v>3</v>
      </c>
      <c r="C1666">
        <v>11</v>
      </c>
      <c r="D1666" s="6">
        <v>2261.2500000016698</v>
      </c>
      <c r="E1666" t="str">
        <f t="shared" si="50"/>
        <v>2013311</v>
      </c>
      <c r="G1666" t="str">
        <f t="shared" si="51"/>
        <v>2013311</v>
      </c>
    </row>
    <row r="1667" spans="1:7" x14ac:dyDescent="0.15">
      <c r="A1667" s="5">
        <v>2013</v>
      </c>
      <c r="B1667">
        <v>3</v>
      </c>
      <c r="C1667">
        <v>11</v>
      </c>
      <c r="D1667" s="6">
        <v>2261.29166666833</v>
      </c>
      <c r="E1667" t="str">
        <f t="shared" si="50"/>
        <v>2013311</v>
      </c>
      <c r="G1667" t="str">
        <f t="shared" si="51"/>
        <v>2013311</v>
      </c>
    </row>
    <row r="1668" spans="1:7" x14ac:dyDescent="0.15">
      <c r="A1668" s="5">
        <v>2013</v>
      </c>
      <c r="B1668">
        <v>3</v>
      </c>
      <c r="C1668">
        <v>11</v>
      </c>
      <c r="D1668" s="6">
        <v>2261.3333333350001</v>
      </c>
      <c r="E1668" t="str">
        <f t="shared" ref="E1668:E1731" si="52">A1668&amp;B1668&amp;C1668</f>
        <v>2013311</v>
      </c>
      <c r="G1668" t="str">
        <f t="shared" ref="G1668:G1731" si="53">E1668</f>
        <v>2013311</v>
      </c>
    </row>
    <row r="1669" spans="1:7" x14ac:dyDescent="0.15">
      <c r="A1669" s="5">
        <v>2013</v>
      </c>
      <c r="B1669">
        <v>3</v>
      </c>
      <c r="C1669">
        <v>11</v>
      </c>
      <c r="D1669" s="6">
        <v>2261.3750000016698</v>
      </c>
      <c r="E1669" t="str">
        <f t="shared" si="52"/>
        <v>2013311</v>
      </c>
      <c r="G1669" t="str">
        <f t="shared" si="53"/>
        <v>2013311</v>
      </c>
    </row>
    <row r="1670" spans="1:7" x14ac:dyDescent="0.15">
      <c r="A1670" s="5">
        <v>2013</v>
      </c>
      <c r="B1670">
        <v>3</v>
      </c>
      <c r="C1670">
        <v>11</v>
      </c>
      <c r="D1670" s="6">
        <v>2261.41666666833</v>
      </c>
      <c r="E1670" t="str">
        <f t="shared" si="52"/>
        <v>2013311</v>
      </c>
      <c r="G1670" t="str">
        <f t="shared" si="53"/>
        <v>2013311</v>
      </c>
    </row>
    <row r="1671" spans="1:7" x14ac:dyDescent="0.15">
      <c r="A1671" s="5">
        <v>2013</v>
      </c>
      <c r="B1671">
        <v>3</v>
      </c>
      <c r="C1671">
        <v>11</v>
      </c>
      <c r="D1671" s="6">
        <v>2261.4583333350001</v>
      </c>
      <c r="E1671" t="str">
        <f t="shared" si="52"/>
        <v>2013311</v>
      </c>
      <c r="G1671" t="str">
        <f t="shared" si="53"/>
        <v>2013311</v>
      </c>
    </row>
    <row r="1672" spans="1:7" x14ac:dyDescent="0.15">
      <c r="A1672" s="5">
        <v>2013</v>
      </c>
      <c r="B1672">
        <v>3</v>
      </c>
      <c r="C1672">
        <v>11</v>
      </c>
      <c r="D1672" s="6">
        <v>2261.5000000016698</v>
      </c>
      <c r="E1672" t="str">
        <f t="shared" si="52"/>
        <v>2013311</v>
      </c>
      <c r="G1672" t="str">
        <f t="shared" si="53"/>
        <v>2013311</v>
      </c>
    </row>
    <row r="1673" spans="1:7" x14ac:dyDescent="0.15">
      <c r="A1673" s="5">
        <v>2013</v>
      </c>
      <c r="B1673">
        <v>3</v>
      </c>
      <c r="C1673">
        <v>11</v>
      </c>
      <c r="D1673" s="6">
        <v>2261.54166666833</v>
      </c>
      <c r="E1673" t="str">
        <f t="shared" si="52"/>
        <v>2013311</v>
      </c>
      <c r="G1673" t="str">
        <f t="shared" si="53"/>
        <v>2013311</v>
      </c>
    </row>
    <row r="1674" spans="1:7" x14ac:dyDescent="0.15">
      <c r="A1674" s="5">
        <v>2013</v>
      </c>
      <c r="B1674">
        <v>3</v>
      </c>
      <c r="C1674">
        <v>11</v>
      </c>
      <c r="D1674" s="6">
        <v>2261.5833333350001</v>
      </c>
      <c r="E1674" t="str">
        <f t="shared" si="52"/>
        <v>2013311</v>
      </c>
      <c r="G1674" t="str">
        <f t="shared" si="53"/>
        <v>2013311</v>
      </c>
    </row>
    <row r="1675" spans="1:7" x14ac:dyDescent="0.15">
      <c r="A1675" s="5">
        <v>2013</v>
      </c>
      <c r="B1675">
        <v>3</v>
      </c>
      <c r="C1675">
        <v>11</v>
      </c>
      <c r="D1675" s="6">
        <v>2261.6250000016698</v>
      </c>
      <c r="E1675" t="str">
        <f t="shared" si="52"/>
        <v>2013311</v>
      </c>
      <c r="G1675" t="str">
        <f t="shared" si="53"/>
        <v>2013311</v>
      </c>
    </row>
    <row r="1676" spans="1:7" x14ac:dyDescent="0.15">
      <c r="A1676" s="5">
        <v>2013</v>
      </c>
      <c r="B1676">
        <v>3</v>
      </c>
      <c r="C1676">
        <v>11</v>
      </c>
      <c r="D1676" s="6">
        <v>2261.66666666833</v>
      </c>
      <c r="E1676" t="str">
        <f t="shared" si="52"/>
        <v>2013311</v>
      </c>
      <c r="G1676" t="str">
        <f t="shared" si="53"/>
        <v>2013311</v>
      </c>
    </row>
    <row r="1677" spans="1:7" x14ac:dyDescent="0.15">
      <c r="A1677" s="5">
        <v>2013</v>
      </c>
      <c r="B1677">
        <v>3</v>
      </c>
      <c r="C1677">
        <v>11</v>
      </c>
      <c r="D1677" s="6">
        <v>2261.7083333350001</v>
      </c>
      <c r="E1677" t="str">
        <f t="shared" si="52"/>
        <v>2013311</v>
      </c>
      <c r="G1677" t="str">
        <f t="shared" si="53"/>
        <v>2013311</v>
      </c>
    </row>
    <row r="1678" spans="1:7" x14ac:dyDescent="0.15">
      <c r="A1678" s="5">
        <v>2013</v>
      </c>
      <c r="B1678">
        <v>3</v>
      </c>
      <c r="C1678">
        <v>11</v>
      </c>
      <c r="D1678" s="6">
        <v>2261.7500000016698</v>
      </c>
      <c r="E1678" t="str">
        <f t="shared" si="52"/>
        <v>2013311</v>
      </c>
      <c r="G1678" t="str">
        <f t="shared" si="53"/>
        <v>2013311</v>
      </c>
    </row>
    <row r="1679" spans="1:7" x14ac:dyDescent="0.15">
      <c r="A1679" s="5">
        <v>2013</v>
      </c>
      <c r="B1679">
        <v>3</v>
      </c>
      <c r="C1679">
        <v>11</v>
      </c>
      <c r="D1679" s="6">
        <v>2261.79166666833</v>
      </c>
      <c r="E1679" t="str">
        <f t="shared" si="52"/>
        <v>2013311</v>
      </c>
      <c r="G1679" t="str">
        <f t="shared" si="53"/>
        <v>2013311</v>
      </c>
    </row>
    <row r="1680" spans="1:7" x14ac:dyDescent="0.15">
      <c r="A1680" s="5">
        <v>2013</v>
      </c>
      <c r="B1680">
        <v>3</v>
      </c>
      <c r="C1680">
        <v>11</v>
      </c>
      <c r="D1680" s="6">
        <v>2261.8333333350001</v>
      </c>
      <c r="E1680" t="str">
        <f t="shared" si="52"/>
        <v>2013311</v>
      </c>
      <c r="G1680" t="str">
        <f t="shared" si="53"/>
        <v>2013311</v>
      </c>
    </row>
    <row r="1681" spans="1:12" x14ac:dyDescent="0.15">
      <c r="A1681" s="5">
        <v>2013</v>
      </c>
      <c r="B1681">
        <v>3</v>
      </c>
      <c r="C1681">
        <v>11</v>
      </c>
      <c r="D1681" s="6">
        <v>2261.8750000016698</v>
      </c>
      <c r="E1681" t="str">
        <f t="shared" si="52"/>
        <v>2013311</v>
      </c>
      <c r="G1681" t="str">
        <f t="shared" si="53"/>
        <v>2013311</v>
      </c>
    </row>
    <row r="1682" spans="1:12" x14ac:dyDescent="0.15">
      <c r="A1682" s="5">
        <v>2013</v>
      </c>
      <c r="B1682">
        <v>3</v>
      </c>
      <c r="C1682">
        <v>11</v>
      </c>
      <c r="D1682" s="6">
        <v>2261.91666666833</v>
      </c>
      <c r="E1682" t="str">
        <f t="shared" si="52"/>
        <v>2013311</v>
      </c>
      <c r="G1682" t="str">
        <f t="shared" si="53"/>
        <v>2013311</v>
      </c>
    </row>
    <row r="1683" spans="1:12" x14ac:dyDescent="0.15">
      <c r="A1683" s="5">
        <v>2013</v>
      </c>
      <c r="B1683">
        <v>3</v>
      </c>
      <c r="C1683">
        <v>11</v>
      </c>
      <c r="D1683" s="6">
        <v>2261.9583333350001</v>
      </c>
      <c r="E1683" t="str">
        <f t="shared" si="52"/>
        <v>2013311</v>
      </c>
      <c r="G1683" t="str">
        <f t="shared" si="53"/>
        <v>2013311</v>
      </c>
    </row>
    <row r="1684" spans="1:12" x14ac:dyDescent="0.15">
      <c r="A1684" s="5">
        <v>2013</v>
      </c>
      <c r="B1684">
        <v>3</v>
      </c>
      <c r="C1684">
        <v>12</v>
      </c>
      <c r="D1684" s="6">
        <v>2262.0000000016698</v>
      </c>
      <c r="E1684" t="str">
        <f t="shared" si="52"/>
        <v>2013312</v>
      </c>
      <c r="G1684" t="str">
        <f t="shared" si="53"/>
        <v>2013312</v>
      </c>
      <c r="H1684" t="str">
        <f>IF(IF(ISERROR(MAX(F1684:F1707)),"",MAX(F1684:F1707))=0,"",MAX(F1684:F1707))</f>
        <v/>
      </c>
      <c r="I1684" t="str">
        <f>IF(IF(ISERROR(MAX(F1684:F1707)-MIN(F1684:F1707)),"",MAX(F1684:F1707)-MIN(F1684:F1707))=0,"",MAX(F1684:F1707)-MIN(F1684:F1707))</f>
        <v/>
      </c>
      <c r="J1684" t="str">
        <f>IF(ISERROR(I1684/H1684),"",I1684/H1684)</f>
        <v/>
      </c>
      <c r="K1684" t="str">
        <f>IF(ISERROR(AVERAGE(F1684:F1707)/MAX(F1684:F1707)),"",AVERAGE(F1684:F1707)/MAX(F1684:F1707))</f>
        <v/>
      </c>
      <c r="L1684" t="str">
        <f>IF(ISERROR(MIN(F1684:F1707)/H1684),"",MIN(F1684:F1707)/H1684)</f>
        <v/>
      </c>
    </row>
    <row r="1685" spans="1:12" x14ac:dyDescent="0.15">
      <c r="A1685" s="5">
        <v>2013</v>
      </c>
      <c r="B1685">
        <v>3</v>
      </c>
      <c r="C1685">
        <v>12</v>
      </c>
      <c r="D1685" s="6">
        <v>2262.04166666833</v>
      </c>
      <c r="E1685" t="str">
        <f t="shared" si="52"/>
        <v>2013312</v>
      </c>
      <c r="G1685" t="str">
        <f t="shared" si="53"/>
        <v>2013312</v>
      </c>
    </row>
    <row r="1686" spans="1:12" x14ac:dyDescent="0.15">
      <c r="A1686" s="5">
        <v>2013</v>
      </c>
      <c r="B1686">
        <v>3</v>
      </c>
      <c r="C1686">
        <v>12</v>
      </c>
      <c r="D1686" s="6">
        <v>2262.0833333350001</v>
      </c>
      <c r="E1686" t="str">
        <f t="shared" si="52"/>
        <v>2013312</v>
      </c>
      <c r="G1686" t="str">
        <f t="shared" si="53"/>
        <v>2013312</v>
      </c>
    </row>
    <row r="1687" spans="1:12" x14ac:dyDescent="0.15">
      <c r="A1687" s="5">
        <v>2013</v>
      </c>
      <c r="B1687">
        <v>3</v>
      </c>
      <c r="C1687">
        <v>12</v>
      </c>
      <c r="D1687" s="6">
        <v>2262.1250000016698</v>
      </c>
      <c r="E1687" t="str">
        <f t="shared" si="52"/>
        <v>2013312</v>
      </c>
      <c r="G1687" t="str">
        <f t="shared" si="53"/>
        <v>2013312</v>
      </c>
    </row>
    <row r="1688" spans="1:12" x14ac:dyDescent="0.15">
      <c r="A1688" s="5">
        <v>2013</v>
      </c>
      <c r="B1688">
        <v>3</v>
      </c>
      <c r="C1688">
        <v>12</v>
      </c>
      <c r="D1688" s="6">
        <v>2262.16666666833</v>
      </c>
      <c r="E1688" t="str">
        <f t="shared" si="52"/>
        <v>2013312</v>
      </c>
      <c r="G1688" t="str">
        <f t="shared" si="53"/>
        <v>2013312</v>
      </c>
    </row>
    <row r="1689" spans="1:12" x14ac:dyDescent="0.15">
      <c r="A1689" s="5">
        <v>2013</v>
      </c>
      <c r="B1689">
        <v>3</v>
      </c>
      <c r="C1689">
        <v>12</v>
      </c>
      <c r="D1689" s="6">
        <v>2262.2083333350001</v>
      </c>
      <c r="E1689" t="str">
        <f t="shared" si="52"/>
        <v>2013312</v>
      </c>
      <c r="G1689" t="str">
        <f t="shared" si="53"/>
        <v>2013312</v>
      </c>
    </row>
    <row r="1690" spans="1:12" x14ac:dyDescent="0.15">
      <c r="A1690" s="5">
        <v>2013</v>
      </c>
      <c r="B1690">
        <v>3</v>
      </c>
      <c r="C1690">
        <v>12</v>
      </c>
      <c r="D1690" s="6">
        <v>2262.2500000016698</v>
      </c>
      <c r="E1690" t="str">
        <f t="shared" si="52"/>
        <v>2013312</v>
      </c>
      <c r="G1690" t="str">
        <f t="shared" si="53"/>
        <v>2013312</v>
      </c>
    </row>
    <row r="1691" spans="1:12" x14ac:dyDescent="0.15">
      <c r="A1691" s="5">
        <v>2013</v>
      </c>
      <c r="B1691">
        <v>3</v>
      </c>
      <c r="C1691">
        <v>12</v>
      </c>
      <c r="D1691" s="6">
        <v>2262.29166666833</v>
      </c>
      <c r="E1691" t="str">
        <f t="shared" si="52"/>
        <v>2013312</v>
      </c>
      <c r="G1691" t="str">
        <f t="shared" si="53"/>
        <v>2013312</v>
      </c>
    </row>
    <row r="1692" spans="1:12" x14ac:dyDescent="0.15">
      <c r="A1692" s="5">
        <v>2013</v>
      </c>
      <c r="B1692">
        <v>3</v>
      </c>
      <c r="C1692">
        <v>12</v>
      </c>
      <c r="D1692" s="6">
        <v>2262.3333333350001</v>
      </c>
      <c r="E1692" t="str">
        <f t="shared" si="52"/>
        <v>2013312</v>
      </c>
      <c r="G1692" t="str">
        <f t="shared" si="53"/>
        <v>2013312</v>
      </c>
    </row>
    <row r="1693" spans="1:12" x14ac:dyDescent="0.15">
      <c r="A1693" s="5">
        <v>2013</v>
      </c>
      <c r="B1693">
        <v>3</v>
      </c>
      <c r="C1693">
        <v>12</v>
      </c>
      <c r="D1693" s="6">
        <v>2262.3750000016698</v>
      </c>
      <c r="E1693" t="str">
        <f t="shared" si="52"/>
        <v>2013312</v>
      </c>
      <c r="G1693" t="str">
        <f t="shared" si="53"/>
        <v>2013312</v>
      </c>
    </row>
    <row r="1694" spans="1:12" x14ac:dyDescent="0.15">
      <c r="A1694" s="5">
        <v>2013</v>
      </c>
      <c r="B1694">
        <v>3</v>
      </c>
      <c r="C1694">
        <v>12</v>
      </c>
      <c r="D1694" s="6">
        <v>2262.41666666833</v>
      </c>
      <c r="E1694" t="str">
        <f t="shared" si="52"/>
        <v>2013312</v>
      </c>
      <c r="G1694" t="str">
        <f t="shared" si="53"/>
        <v>2013312</v>
      </c>
    </row>
    <row r="1695" spans="1:12" x14ac:dyDescent="0.15">
      <c r="A1695" s="5">
        <v>2013</v>
      </c>
      <c r="B1695">
        <v>3</v>
      </c>
      <c r="C1695">
        <v>12</v>
      </c>
      <c r="D1695" s="6">
        <v>2262.4583333350001</v>
      </c>
      <c r="E1695" t="str">
        <f t="shared" si="52"/>
        <v>2013312</v>
      </c>
      <c r="G1695" t="str">
        <f t="shared" si="53"/>
        <v>2013312</v>
      </c>
    </row>
    <row r="1696" spans="1:12" x14ac:dyDescent="0.15">
      <c r="A1696" s="5">
        <v>2013</v>
      </c>
      <c r="B1696">
        <v>3</v>
      </c>
      <c r="C1696">
        <v>12</v>
      </c>
      <c r="D1696" s="6">
        <v>2262.5000000016698</v>
      </c>
      <c r="E1696" t="str">
        <f t="shared" si="52"/>
        <v>2013312</v>
      </c>
      <c r="G1696" t="str">
        <f t="shared" si="53"/>
        <v>2013312</v>
      </c>
    </row>
    <row r="1697" spans="1:12" x14ac:dyDescent="0.15">
      <c r="A1697" s="5">
        <v>2013</v>
      </c>
      <c r="B1697">
        <v>3</v>
      </c>
      <c r="C1697">
        <v>12</v>
      </c>
      <c r="D1697" s="6">
        <v>2262.54166666833</v>
      </c>
      <c r="E1697" t="str">
        <f t="shared" si="52"/>
        <v>2013312</v>
      </c>
      <c r="G1697" t="str">
        <f t="shared" si="53"/>
        <v>2013312</v>
      </c>
    </row>
    <row r="1698" spans="1:12" x14ac:dyDescent="0.15">
      <c r="A1698" s="5">
        <v>2013</v>
      </c>
      <c r="B1698">
        <v>3</v>
      </c>
      <c r="C1698">
        <v>12</v>
      </c>
      <c r="D1698" s="6">
        <v>2262.5833333350001</v>
      </c>
      <c r="E1698" t="str">
        <f t="shared" si="52"/>
        <v>2013312</v>
      </c>
      <c r="G1698" t="str">
        <f t="shared" si="53"/>
        <v>2013312</v>
      </c>
    </row>
    <row r="1699" spans="1:12" x14ac:dyDescent="0.15">
      <c r="A1699" s="5">
        <v>2013</v>
      </c>
      <c r="B1699">
        <v>3</v>
      </c>
      <c r="C1699">
        <v>12</v>
      </c>
      <c r="D1699" s="6">
        <v>2262.6250000016698</v>
      </c>
      <c r="E1699" t="str">
        <f t="shared" si="52"/>
        <v>2013312</v>
      </c>
      <c r="G1699" t="str">
        <f t="shared" si="53"/>
        <v>2013312</v>
      </c>
    </row>
    <row r="1700" spans="1:12" x14ac:dyDescent="0.15">
      <c r="A1700" s="5">
        <v>2013</v>
      </c>
      <c r="B1700">
        <v>3</v>
      </c>
      <c r="C1700">
        <v>12</v>
      </c>
      <c r="D1700" s="6">
        <v>2262.66666666833</v>
      </c>
      <c r="E1700" t="str">
        <f t="shared" si="52"/>
        <v>2013312</v>
      </c>
      <c r="G1700" t="str">
        <f t="shared" si="53"/>
        <v>2013312</v>
      </c>
    </row>
    <row r="1701" spans="1:12" x14ac:dyDescent="0.15">
      <c r="A1701" s="5">
        <v>2013</v>
      </c>
      <c r="B1701">
        <v>3</v>
      </c>
      <c r="C1701">
        <v>12</v>
      </c>
      <c r="D1701" s="6">
        <v>2262.7083333350001</v>
      </c>
      <c r="E1701" t="str">
        <f t="shared" si="52"/>
        <v>2013312</v>
      </c>
      <c r="G1701" t="str">
        <f t="shared" si="53"/>
        <v>2013312</v>
      </c>
    </row>
    <row r="1702" spans="1:12" x14ac:dyDescent="0.15">
      <c r="A1702" s="5">
        <v>2013</v>
      </c>
      <c r="B1702">
        <v>3</v>
      </c>
      <c r="C1702">
        <v>12</v>
      </c>
      <c r="D1702" s="6">
        <v>2262.7500000016698</v>
      </c>
      <c r="E1702" t="str">
        <f t="shared" si="52"/>
        <v>2013312</v>
      </c>
      <c r="G1702" t="str">
        <f t="shared" si="53"/>
        <v>2013312</v>
      </c>
    </row>
    <row r="1703" spans="1:12" x14ac:dyDescent="0.15">
      <c r="A1703" s="5">
        <v>2013</v>
      </c>
      <c r="B1703">
        <v>3</v>
      </c>
      <c r="C1703">
        <v>12</v>
      </c>
      <c r="D1703" s="6">
        <v>2262.79166666833</v>
      </c>
      <c r="E1703" t="str">
        <f t="shared" si="52"/>
        <v>2013312</v>
      </c>
      <c r="G1703" t="str">
        <f t="shared" si="53"/>
        <v>2013312</v>
      </c>
    </row>
    <row r="1704" spans="1:12" x14ac:dyDescent="0.15">
      <c r="A1704" s="5">
        <v>2013</v>
      </c>
      <c r="B1704">
        <v>3</v>
      </c>
      <c r="C1704">
        <v>12</v>
      </c>
      <c r="D1704" s="6">
        <v>2262.8333333350001</v>
      </c>
      <c r="E1704" t="str">
        <f t="shared" si="52"/>
        <v>2013312</v>
      </c>
      <c r="G1704" t="str">
        <f t="shared" si="53"/>
        <v>2013312</v>
      </c>
    </row>
    <row r="1705" spans="1:12" x14ac:dyDescent="0.15">
      <c r="A1705" s="5">
        <v>2013</v>
      </c>
      <c r="B1705">
        <v>3</v>
      </c>
      <c r="C1705">
        <v>12</v>
      </c>
      <c r="D1705" s="6">
        <v>2262.8750000016698</v>
      </c>
      <c r="E1705" t="str">
        <f t="shared" si="52"/>
        <v>2013312</v>
      </c>
      <c r="G1705" t="str">
        <f t="shared" si="53"/>
        <v>2013312</v>
      </c>
    </row>
    <row r="1706" spans="1:12" x14ac:dyDescent="0.15">
      <c r="A1706" s="5">
        <v>2013</v>
      </c>
      <c r="B1706">
        <v>3</v>
      </c>
      <c r="C1706">
        <v>12</v>
      </c>
      <c r="D1706" s="6">
        <v>2262.91666666833</v>
      </c>
      <c r="E1706" t="str">
        <f t="shared" si="52"/>
        <v>2013312</v>
      </c>
      <c r="G1706" t="str">
        <f t="shared" si="53"/>
        <v>2013312</v>
      </c>
    </row>
    <row r="1707" spans="1:12" x14ac:dyDescent="0.15">
      <c r="A1707" s="5">
        <v>2013</v>
      </c>
      <c r="B1707">
        <v>3</v>
      </c>
      <c r="C1707">
        <v>12</v>
      </c>
      <c r="D1707" s="6">
        <v>2262.9583333350001</v>
      </c>
      <c r="E1707" t="str">
        <f t="shared" si="52"/>
        <v>2013312</v>
      </c>
      <c r="G1707" t="str">
        <f t="shared" si="53"/>
        <v>2013312</v>
      </c>
    </row>
    <row r="1708" spans="1:12" x14ac:dyDescent="0.15">
      <c r="A1708" s="5">
        <v>2013</v>
      </c>
      <c r="B1708">
        <v>3</v>
      </c>
      <c r="C1708">
        <v>13</v>
      </c>
      <c r="D1708" s="6">
        <v>2263.0000000016698</v>
      </c>
      <c r="E1708" t="str">
        <f t="shared" si="52"/>
        <v>2013313</v>
      </c>
      <c r="G1708" t="str">
        <f t="shared" si="53"/>
        <v>2013313</v>
      </c>
      <c r="H1708" t="str">
        <f>IF(IF(ISERROR(MAX(F1708:F1731)),"",MAX(F1708:F1731))=0,"",MAX(F1708:F1731))</f>
        <v/>
      </c>
      <c r="I1708" t="str">
        <f>IF(IF(ISERROR(MAX(F1708:F1731)-MIN(F1708:F1731)),"",MAX(F1708:F1731)-MIN(F1708:F1731))=0,"",MAX(F1708:F1731)-MIN(F1708:F1731))</f>
        <v/>
      </c>
      <c r="J1708" t="str">
        <f>IF(ISERROR(I1708/H1708),"",I1708/H1708)</f>
        <v/>
      </c>
      <c r="K1708" t="str">
        <f>IF(ISERROR(AVERAGE(F1708:F1731)/MAX(F1708:F1731)),"",AVERAGE(F1708:F1731)/MAX(F1708:F1731))</f>
        <v/>
      </c>
      <c r="L1708" t="str">
        <f>IF(ISERROR(MIN(F1708:F1731)/H1708),"",MIN(F1708:F1731)/H1708)</f>
        <v/>
      </c>
    </row>
    <row r="1709" spans="1:12" x14ac:dyDescent="0.15">
      <c r="A1709" s="5">
        <v>2013</v>
      </c>
      <c r="B1709">
        <v>3</v>
      </c>
      <c r="C1709">
        <v>13</v>
      </c>
      <c r="D1709" s="6">
        <v>2263.04166666833</v>
      </c>
      <c r="E1709" t="str">
        <f t="shared" si="52"/>
        <v>2013313</v>
      </c>
      <c r="G1709" t="str">
        <f t="shared" si="53"/>
        <v>2013313</v>
      </c>
    </row>
    <row r="1710" spans="1:12" x14ac:dyDescent="0.15">
      <c r="A1710" s="5">
        <v>2013</v>
      </c>
      <c r="B1710">
        <v>3</v>
      </c>
      <c r="C1710">
        <v>13</v>
      </c>
      <c r="D1710" s="6">
        <v>2263.0833333350001</v>
      </c>
      <c r="E1710" t="str">
        <f t="shared" si="52"/>
        <v>2013313</v>
      </c>
      <c r="G1710" t="str">
        <f t="shared" si="53"/>
        <v>2013313</v>
      </c>
    </row>
    <row r="1711" spans="1:12" x14ac:dyDescent="0.15">
      <c r="A1711" s="5">
        <v>2013</v>
      </c>
      <c r="B1711">
        <v>3</v>
      </c>
      <c r="C1711">
        <v>13</v>
      </c>
      <c r="D1711" s="6">
        <v>2263.1250000016698</v>
      </c>
      <c r="E1711" t="str">
        <f t="shared" si="52"/>
        <v>2013313</v>
      </c>
      <c r="G1711" t="str">
        <f t="shared" si="53"/>
        <v>2013313</v>
      </c>
    </row>
    <row r="1712" spans="1:12" x14ac:dyDescent="0.15">
      <c r="A1712" s="5">
        <v>2013</v>
      </c>
      <c r="B1712">
        <v>3</v>
      </c>
      <c r="C1712">
        <v>13</v>
      </c>
      <c r="D1712" s="6">
        <v>2263.16666666833</v>
      </c>
      <c r="E1712" t="str">
        <f t="shared" si="52"/>
        <v>2013313</v>
      </c>
      <c r="G1712" t="str">
        <f t="shared" si="53"/>
        <v>2013313</v>
      </c>
    </row>
    <row r="1713" spans="1:7" x14ac:dyDescent="0.15">
      <c r="A1713" s="5">
        <v>2013</v>
      </c>
      <c r="B1713">
        <v>3</v>
      </c>
      <c r="C1713">
        <v>13</v>
      </c>
      <c r="D1713" s="6">
        <v>2263.2083333350001</v>
      </c>
      <c r="E1713" t="str">
        <f t="shared" si="52"/>
        <v>2013313</v>
      </c>
      <c r="G1713" t="str">
        <f t="shared" si="53"/>
        <v>2013313</v>
      </c>
    </row>
    <row r="1714" spans="1:7" x14ac:dyDescent="0.15">
      <c r="A1714" s="5">
        <v>2013</v>
      </c>
      <c r="B1714">
        <v>3</v>
      </c>
      <c r="C1714">
        <v>13</v>
      </c>
      <c r="D1714" s="6">
        <v>2263.2500000016698</v>
      </c>
      <c r="E1714" t="str">
        <f t="shared" si="52"/>
        <v>2013313</v>
      </c>
      <c r="G1714" t="str">
        <f t="shared" si="53"/>
        <v>2013313</v>
      </c>
    </row>
    <row r="1715" spans="1:7" x14ac:dyDescent="0.15">
      <c r="A1715" s="5">
        <v>2013</v>
      </c>
      <c r="B1715">
        <v>3</v>
      </c>
      <c r="C1715">
        <v>13</v>
      </c>
      <c r="D1715" s="6">
        <v>2263.29166666833</v>
      </c>
      <c r="E1715" t="str">
        <f t="shared" si="52"/>
        <v>2013313</v>
      </c>
      <c r="G1715" t="str">
        <f t="shared" si="53"/>
        <v>2013313</v>
      </c>
    </row>
    <row r="1716" spans="1:7" x14ac:dyDescent="0.15">
      <c r="A1716" s="5">
        <v>2013</v>
      </c>
      <c r="B1716">
        <v>3</v>
      </c>
      <c r="C1716">
        <v>13</v>
      </c>
      <c r="D1716" s="6">
        <v>2263.3333333350001</v>
      </c>
      <c r="E1716" t="str">
        <f t="shared" si="52"/>
        <v>2013313</v>
      </c>
      <c r="G1716" t="str">
        <f t="shared" si="53"/>
        <v>2013313</v>
      </c>
    </row>
    <row r="1717" spans="1:7" x14ac:dyDescent="0.15">
      <c r="A1717" s="5">
        <v>2013</v>
      </c>
      <c r="B1717">
        <v>3</v>
      </c>
      <c r="C1717">
        <v>13</v>
      </c>
      <c r="D1717" s="6">
        <v>2263.3750000016698</v>
      </c>
      <c r="E1717" t="str">
        <f t="shared" si="52"/>
        <v>2013313</v>
      </c>
      <c r="G1717" t="str">
        <f t="shared" si="53"/>
        <v>2013313</v>
      </c>
    </row>
    <row r="1718" spans="1:7" x14ac:dyDescent="0.15">
      <c r="A1718" s="5">
        <v>2013</v>
      </c>
      <c r="B1718">
        <v>3</v>
      </c>
      <c r="C1718">
        <v>13</v>
      </c>
      <c r="D1718" s="6">
        <v>2263.41666666833</v>
      </c>
      <c r="E1718" t="str">
        <f t="shared" si="52"/>
        <v>2013313</v>
      </c>
      <c r="G1718" t="str">
        <f t="shared" si="53"/>
        <v>2013313</v>
      </c>
    </row>
    <row r="1719" spans="1:7" x14ac:dyDescent="0.15">
      <c r="A1719" s="5">
        <v>2013</v>
      </c>
      <c r="B1719">
        <v>3</v>
      </c>
      <c r="C1719">
        <v>13</v>
      </c>
      <c r="D1719" s="6">
        <v>2263.4583333350001</v>
      </c>
      <c r="E1719" t="str">
        <f t="shared" si="52"/>
        <v>2013313</v>
      </c>
      <c r="G1719" t="str">
        <f t="shared" si="53"/>
        <v>2013313</v>
      </c>
    </row>
    <row r="1720" spans="1:7" x14ac:dyDescent="0.15">
      <c r="A1720" s="5">
        <v>2013</v>
      </c>
      <c r="B1720">
        <v>3</v>
      </c>
      <c r="C1720">
        <v>13</v>
      </c>
      <c r="D1720" s="6">
        <v>2263.5000000016698</v>
      </c>
      <c r="E1720" t="str">
        <f t="shared" si="52"/>
        <v>2013313</v>
      </c>
      <c r="G1720" t="str">
        <f t="shared" si="53"/>
        <v>2013313</v>
      </c>
    </row>
    <row r="1721" spans="1:7" x14ac:dyDescent="0.15">
      <c r="A1721" s="5">
        <v>2013</v>
      </c>
      <c r="B1721">
        <v>3</v>
      </c>
      <c r="C1721">
        <v>13</v>
      </c>
      <c r="D1721" s="6">
        <v>2263.54166666833</v>
      </c>
      <c r="E1721" t="str">
        <f t="shared" si="52"/>
        <v>2013313</v>
      </c>
      <c r="G1721" t="str">
        <f t="shared" si="53"/>
        <v>2013313</v>
      </c>
    </row>
    <row r="1722" spans="1:7" x14ac:dyDescent="0.15">
      <c r="A1722" s="5">
        <v>2013</v>
      </c>
      <c r="B1722">
        <v>3</v>
      </c>
      <c r="C1722">
        <v>13</v>
      </c>
      <c r="D1722" s="6">
        <v>2263.5833333350001</v>
      </c>
      <c r="E1722" t="str">
        <f t="shared" si="52"/>
        <v>2013313</v>
      </c>
      <c r="G1722" t="str">
        <f t="shared" si="53"/>
        <v>2013313</v>
      </c>
    </row>
    <row r="1723" spans="1:7" x14ac:dyDescent="0.15">
      <c r="A1723" s="5">
        <v>2013</v>
      </c>
      <c r="B1723">
        <v>3</v>
      </c>
      <c r="C1723">
        <v>13</v>
      </c>
      <c r="D1723" s="6">
        <v>2263.6250000016698</v>
      </c>
      <c r="E1723" t="str">
        <f t="shared" si="52"/>
        <v>2013313</v>
      </c>
      <c r="G1723" t="str">
        <f t="shared" si="53"/>
        <v>2013313</v>
      </c>
    </row>
    <row r="1724" spans="1:7" x14ac:dyDescent="0.15">
      <c r="A1724" s="5">
        <v>2013</v>
      </c>
      <c r="B1724">
        <v>3</v>
      </c>
      <c r="C1724">
        <v>13</v>
      </c>
      <c r="D1724" s="6">
        <v>2263.66666666833</v>
      </c>
      <c r="E1724" t="str">
        <f t="shared" si="52"/>
        <v>2013313</v>
      </c>
      <c r="G1724" t="str">
        <f t="shared" si="53"/>
        <v>2013313</v>
      </c>
    </row>
    <row r="1725" spans="1:7" x14ac:dyDescent="0.15">
      <c r="A1725" s="5">
        <v>2013</v>
      </c>
      <c r="B1725">
        <v>3</v>
      </c>
      <c r="C1725">
        <v>13</v>
      </c>
      <c r="D1725" s="6">
        <v>2263.7083333350001</v>
      </c>
      <c r="E1725" t="str">
        <f t="shared" si="52"/>
        <v>2013313</v>
      </c>
      <c r="G1725" t="str">
        <f t="shared" si="53"/>
        <v>2013313</v>
      </c>
    </row>
    <row r="1726" spans="1:7" x14ac:dyDescent="0.15">
      <c r="A1726" s="5">
        <v>2013</v>
      </c>
      <c r="B1726">
        <v>3</v>
      </c>
      <c r="C1726">
        <v>13</v>
      </c>
      <c r="D1726" s="6">
        <v>2263.7500000016698</v>
      </c>
      <c r="E1726" t="str">
        <f t="shared" si="52"/>
        <v>2013313</v>
      </c>
      <c r="G1726" t="str">
        <f t="shared" si="53"/>
        <v>2013313</v>
      </c>
    </row>
    <row r="1727" spans="1:7" x14ac:dyDescent="0.15">
      <c r="A1727" s="5">
        <v>2013</v>
      </c>
      <c r="B1727">
        <v>3</v>
      </c>
      <c r="C1727">
        <v>13</v>
      </c>
      <c r="D1727" s="6">
        <v>2263.79166666833</v>
      </c>
      <c r="E1727" t="str">
        <f t="shared" si="52"/>
        <v>2013313</v>
      </c>
      <c r="G1727" t="str">
        <f t="shared" si="53"/>
        <v>2013313</v>
      </c>
    </row>
    <row r="1728" spans="1:7" x14ac:dyDescent="0.15">
      <c r="A1728" s="5">
        <v>2013</v>
      </c>
      <c r="B1728">
        <v>3</v>
      </c>
      <c r="C1728">
        <v>13</v>
      </c>
      <c r="D1728" s="6">
        <v>2263.8333333350001</v>
      </c>
      <c r="E1728" t="str">
        <f t="shared" si="52"/>
        <v>2013313</v>
      </c>
      <c r="G1728" t="str">
        <f t="shared" si="53"/>
        <v>2013313</v>
      </c>
    </row>
    <row r="1729" spans="1:12" x14ac:dyDescent="0.15">
      <c r="A1729" s="5">
        <v>2013</v>
      </c>
      <c r="B1729">
        <v>3</v>
      </c>
      <c r="C1729">
        <v>13</v>
      </c>
      <c r="D1729" s="6">
        <v>2263.8750000016698</v>
      </c>
      <c r="E1729" t="str">
        <f t="shared" si="52"/>
        <v>2013313</v>
      </c>
      <c r="G1729" t="str">
        <f t="shared" si="53"/>
        <v>2013313</v>
      </c>
    </row>
    <row r="1730" spans="1:12" x14ac:dyDescent="0.15">
      <c r="A1730" s="5">
        <v>2013</v>
      </c>
      <c r="B1730">
        <v>3</v>
      </c>
      <c r="C1730">
        <v>13</v>
      </c>
      <c r="D1730" s="6">
        <v>2263.91666666833</v>
      </c>
      <c r="E1730" t="str">
        <f t="shared" si="52"/>
        <v>2013313</v>
      </c>
      <c r="G1730" t="str">
        <f t="shared" si="53"/>
        <v>2013313</v>
      </c>
    </row>
    <row r="1731" spans="1:12" x14ac:dyDescent="0.15">
      <c r="A1731" s="5">
        <v>2013</v>
      </c>
      <c r="B1731">
        <v>3</v>
      </c>
      <c r="C1731">
        <v>13</v>
      </c>
      <c r="D1731" s="6">
        <v>2263.9583333350001</v>
      </c>
      <c r="E1731" t="str">
        <f t="shared" si="52"/>
        <v>2013313</v>
      </c>
      <c r="G1731" t="str">
        <f t="shared" si="53"/>
        <v>2013313</v>
      </c>
    </row>
    <row r="1732" spans="1:12" x14ac:dyDescent="0.15">
      <c r="A1732" s="5">
        <v>2013</v>
      </c>
      <c r="B1732">
        <v>3</v>
      </c>
      <c r="C1732">
        <v>14</v>
      </c>
      <c r="D1732" s="6">
        <v>2264.0000000016698</v>
      </c>
      <c r="E1732" t="str">
        <f t="shared" ref="E1732:E1795" si="54">A1732&amp;B1732&amp;C1732</f>
        <v>2013314</v>
      </c>
      <c r="G1732" t="str">
        <f t="shared" ref="G1732:G1795" si="55">E1732</f>
        <v>2013314</v>
      </c>
      <c r="H1732" t="str">
        <f>IF(IF(ISERROR(MAX(F1732:F1755)),"",MAX(F1732:F1755))=0,"",MAX(F1732:F1755))</f>
        <v/>
      </c>
      <c r="I1732" t="str">
        <f>IF(IF(ISERROR(MAX(F1732:F1755)-MIN(F1732:F1755)),"",MAX(F1732:F1755)-MIN(F1732:F1755))=0,"",MAX(F1732:F1755)-MIN(F1732:F1755))</f>
        <v/>
      </c>
      <c r="J1732" t="str">
        <f>IF(ISERROR(I1732/H1732),"",I1732/H1732)</f>
        <v/>
      </c>
      <c r="K1732" t="str">
        <f>IF(ISERROR(AVERAGE(F1732:F1755)/MAX(F1732:F1755)),"",AVERAGE(F1732:F1755)/MAX(F1732:F1755))</f>
        <v/>
      </c>
      <c r="L1732" t="str">
        <f>IF(ISERROR(MIN(F1732:F1755)/H1732),"",MIN(F1732:F1755)/H1732)</f>
        <v/>
      </c>
    </row>
    <row r="1733" spans="1:12" x14ac:dyDescent="0.15">
      <c r="A1733" s="5">
        <v>2013</v>
      </c>
      <c r="B1733">
        <v>3</v>
      </c>
      <c r="C1733">
        <v>14</v>
      </c>
      <c r="D1733" s="6">
        <v>2264.04166666833</v>
      </c>
      <c r="E1733" t="str">
        <f t="shared" si="54"/>
        <v>2013314</v>
      </c>
      <c r="G1733" t="str">
        <f t="shared" si="55"/>
        <v>2013314</v>
      </c>
    </row>
    <row r="1734" spans="1:12" x14ac:dyDescent="0.15">
      <c r="A1734" s="5">
        <v>2013</v>
      </c>
      <c r="B1734">
        <v>3</v>
      </c>
      <c r="C1734">
        <v>14</v>
      </c>
      <c r="D1734" s="6">
        <v>2264.0833333350001</v>
      </c>
      <c r="E1734" t="str">
        <f t="shared" si="54"/>
        <v>2013314</v>
      </c>
      <c r="G1734" t="str">
        <f t="shared" si="55"/>
        <v>2013314</v>
      </c>
    </row>
    <row r="1735" spans="1:12" x14ac:dyDescent="0.15">
      <c r="A1735" s="5">
        <v>2013</v>
      </c>
      <c r="B1735">
        <v>3</v>
      </c>
      <c r="C1735">
        <v>14</v>
      </c>
      <c r="D1735" s="6">
        <v>2264.1250000016698</v>
      </c>
      <c r="E1735" t="str">
        <f t="shared" si="54"/>
        <v>2013314</v>
      </c>
      <c r="G1735" t="str">
        <f t="shared" si="55"/>
        <v>2013314</v>
      </c>
    </row>
    <row r="1736" spans="1:12" x14ac:dyDescent="0.15">
      <c r="A1736" s="5">
        <v>2013</v>
      </c>
      <c r="B1736">
        <v>3</v>
      </c>
      <c r="C1736">
        <v>14</v>
      </c>
      <c r="D1736" s="6">
        <v>2264.16666666833</v>
      </c>
      <c r="E1736" t="str">
        <f t="shared" si="54"/>
        <v>2013314</v>
      </c>
      <c r="G1736" t="str">
        <f t="shared" si="55"/>
        <v>2013314</v>
      </c>
    </row>
    <row r="1737" spans="1:12" x14ac:dyDescent="0.15">
      <c r="A1737" s="5">
        <v>2013</v>
      </c>
      <c r="B1737">
        <v>3</v>
      </c>
      <c r="C1737">
        <v>14</v>
      </c>
      <c r="D1737" s="6">
        <v>2264.2083333350001</v>
      </c>
      <c r="E1737" t="str">
        <f t="shared" si="54"/>
        <v>2013314</v>
      </c>
      <c r="G1737" t="str">
        <f t="shared" si="55"/>
        <v>2013314</v>
      </c>
    </row>
    <row r="1738" spans="1:12" x14ac:dyDescent="0.15">
      <c r="A1738" s="5">
        <v>2013</v>
      </c>
      <c r="B1738">
        <v>3</v>
      </c>
      <c r="C1738">
        <v>14</v>
      </c>
      <c r="D1738" s="6">
        <v>2264.2500000016698</v>
      </c>
      <c r="E1738" t="str">
        <f t="shared" si="54"/>
        <v>2013314</v>
      </c>
      <c r="G1738" t="str">
        <f t="shared" si="55"/>
        <v>2013314</v>
      </c>
    </row>
    <row r="1739" spans="1:12" x14ac:dyDescent="0.15">
      <c r="A1739" s="5">
        <v>2013</v>
      </c>
      <c r="B1739">
        <v>3</v>
      </c>
      <c r="C1739">
        <v>14</v>
      </c>
      <c r="D1739" s="6">
        <v>2264.29166666833</v>
      </c>
      <c r="E1739" t="str">
        <f t="shared" si="54"/>
        <v>2013314</v>
      </c>
      <c r="G1739" t="str">
        <f t="shared" si="55"/>
        <v>2013314</v>
      </c>
    </row>
    <row r="1740" spans="1:12" x14ac:dyDescent="0.15">
      <c r="A1740" s="5">
        <v>2013</v>
      </c>
      <c r="B1740">
        <v>3</v>
      </c>
      <c r="C1740">
        <v>14</v>
      </c>
      <c r="D1740" s="6">
        <v>2264.3333333350001</v>
      </c>
      <c r="E1740" t="str">
        <f t="shared" si="54"/>
        <v>2013314</v>
      </c>
      <c r="G1740" t="str">
        <f t="shared" si="55"/>
        <v>2013314</v>
      </c>
    </row>
    <row r="1741" spans="1:12" x14ac:dyDescent="0.15">
      <c r="A1741" s="5">
        <v>2013</v>
      </c>
      <c r="B1741">
        <v>3</v>
      </c>
      <c r="C1741">
        <v>14</v>
      </c>
      <c r="D1741" s="6">
        <v>2264.3750000016698</v>
      </c>
      <c r="E1741" t="str">
        <f t="shared" si="54"/>
        <v>2013314</v>
      </c>
      <c r="G1741" t="str">
        <f t="shared" si="55"/>
        <v>2013314</v>
      </c>
    </row>
    <row r="1742" spans="1:12" x14ac:dyDescent="0.15">
      <c r="A1742" s="5">
        <v>2013</v>
      </c>
      <c r="B1742">
        <v>3</v>
      </c>
      <c r="C1742">
        <v>14</v>
      </c>
      <c r="D1742" s="6">
        <v>2264.41666666833</v>
      </c>
      <c r="E1742" t="str">
        <f t="shared" si="54"/>
        <v>2013314</v>
      </c>
      <c r="G1742" t="str">
        <f t="shared" si="55"/>
        <v>2013314</v>
      </c>
    </row>
    <row r="1743" spans="1:12" x14ac:dyDescent="0.15">
      <c r="A1743" s="5">
        <v>2013</v>
      </c>
      <c r="B1743">
        <v>3</v>
      </c>
      <c r="C1743">
        <v>14</v>
      </c>
      <c r="D1743" s="6">
        <v>2264.4583333350001</v>
      </c>
      <c r="E1743" t="str">
        <f t="shared" si="54"/>
        <v>2013314</v>
      </c>
      <c r="G1743" t="str">
        <f t="shared" si="55"/>
        <v>2013314</v>
      </c>
    </row>
    <row r="1744" spans="1:12" x14ac:dyDescent="0.15">
      <c r="A1744" s="5">
        <v>2013</v>
      </c>
      <c r="B1744">
        <v>3</v>
      </c>
      <c r="C1744">
        <v>14</v>
      </c>
      <c r="D1744" s="6">
        <v>2264.5000000016698</v>
      </c>
      <c r="E1744" t="str">
        <f t="shared" si="54"/>
        <v>2013314</v>
      </c>
      <c r="G1744" t="str">
        <f t="shared" si="55"/>
        <v>2013314</v>
      </c>
    </row>
    <row r="1745" spans="1:12" x14ac:dyDescent="0.15">
      <c r="A1745" s="5">
        <v>2013</v>
      </c>
      <c r="B1745">
        <v>3</v>
      </c>
      <c r="C1745">
        <v>14</v>
      </c>
      <c r="D1745" s="6">
        <v>2264.54166666833</v>
      </c>
      <c r="E1745" t="str">
        <f t="shared" si="54"/>
        <v>2013314</v>
      </c>
      <c r="G1745" t="str">
        <f t="shared" si="55"/>
        <v>2013314</v>
      </c>
    </row>
    <row r="1746" spans="1:12" x14ac:dyDescent="0.15">
      <c r="A1746" s="5">
        <v>2013</v>
      </c>
      <c r="B1746">
        <v>3</v>
      </c>
      <c r="C1746">
        <v>14</v>
      </c>
      <c r="D1746" s="6">
        <v>2264.5833333350001</v>
      </c>
      <c r="E1746" t="str">
        <f t="shared" si="54"/>
        <v>2013314</v>
      </c>
      <c r="G1746" t="str">
        <f t="shared" si="55"/>
        <v>2013314</v>
      </c>
    </row>
    <row r="1747" spans="1:12" x14ac:dyDescent="0.15">
      <c r="A1747" s="5">
        <v>2013</v>
      </c>
      <c r="B1747">
        <v>3</v>
      </c>
      <c r="C1747">
        <v>14</v>
      </c>
      <c r="D1747" s="6">
        <v>2264.6250000016698</v>
      </c>
      <c r="E1747" t="str">
        <f t="shared" si="54"/>
        <v>2013314</v>
      </c>
      <c r="G1747" t="str">
        <f t="shared" si="55"/>
        <v>2013314</v>
      </c>
    </row>
    <row r="1748" spans="1:12" x14ac:dyDescent="0.15">
      <c r="A1748" s="5">
        <v>2013</v>
      </c>
      <c r="B1748">
        <v>3</v>
      </c>
      <c r="C1748">
        <v>14</v>
      </c>
      <c r="D1748" s="6">
        <v>2264.66666666833</v>
      </c>
      <c r="E1748" t="str">
        <f t="shared" si="54"/>
        <v>2013314</v>
      </c>
      <c r="G1748" t="str">
        <f t="shared" si="55"/>
        <v>2013314</v>
      </c>
    </row>
    <row r="1749" spans="1:12" x14ac:dyDescent="0.15">
      <c r="A1749" s="5">
        <v>2013</v>
      </c>
      <c r="B1749">
        <v>3</v>
      </c>
      <c r="C1749">
        <v>14</v>
      </c>
      <c r="D1749" s="6">
        <v>2264.7083333350001</v>
      </c>
      <c r="E1749" t="str">
        <f t="shared" si="54"/>
        <v>2013314</v>
      </c>
      <c r="G1749" t="str">
        <f t="shared" si="55"/>
        <v>2013314</v>
      </c>
    </row>
    <row r="1750" spans="1:12" x14ac:dyDescent="0.15">
      <c r="A1750" s="5">
        <v>2013</v>
      </c>
      <c r="B1750">
        <v>3</v>
      </c>
      <c r="C1750">
        <v>14</v>
      </c>
      <c r="D1750" s="6">
        <v>2264.7500000016698</v>
      </c>
      <c r="E1750" t="str">
        <f t="shared" si="54"/>
        <v>2013314</v>
      </c>
      <c r="G1750" t="str">
        <f t="shared" si="55"/>
        <v>2013314</v>
      </c>
    </row>
    <row r="1751" spans="1:12" x14ac:dyDescent="0.15">
      <c r="A1751" s="5">
        <v>2013</v>
      </c>
      <c r="B1751">
        <v>3</v>
      </c>
      <c r="C1751">
        <v>14</v>
      </c>
      <c r="D1751" s="6">
        <v>2264.79166666833</v>
      </c>
      <c r="E1751" t="str">
        <f t="shared" si="54"/>
        <v>2013314</v>
      </c>
      <c r="G1751" t="str">
        <f t="shared" si="55"/>
        <v>2013314</v>
      </c>
    </row>
    <row r="1752" spans="1:12" x14ac:dyDescent="0.15">
      <c r="A1752" s="5">
        <v>2013</v>
      </c>
      <c r="B1752">
        <v>3</v>
      </c>
      <c r="C1752">
        <v>14</v>
      </c>
      <c r="D1752" s="6">
        <v>2264.8333333350001</v>
      </c>
      <c r="E1752" t="str">
        <f t="shared" si="54"/>
        <v>2013314</v>
      </c>
      <c r="G1752" t="str">
        <f t="shared" si="55"/>
        <v>2013314</v>
      </c>
    </row>
    <row r="1753" spans="1:12" x14ac:dyDescent="0.15">
      <c r="A1753" s="5">
        <v>2013</v>
      </c>
      <c r="B1753">
        <v>3</v>
      </c>
      <c r="C1753">
        <v>14</v>
      </c>
      <c r="D1753" s="6">
        <v>2264.8750000016698</v>
      </c>
      <c r="E1753" t="str">
        <f t="shared" si="54"/>
        <v>2013314</v>
      </c>
      <c r="G1753" t="str">
        <f t="shared" si="55"/>
        <v>2013314</v>
      </c>
    </row>
    <row r="1754" spans="1:12" x14ac:dyDescent="0.15">
      <c r="A1754" s="5">
        <v>2013</v>
      </c>
      <c r="B1754">
        <v>3</v>
      </c>
      <c r="C1754">
        <v>14</v>
      </c>
      <c r="D1754" s="6">
        <v>2264.91666666833</v>
      </c>
      <c r="E1754" t="str">
        <f t="shared" si="54"/>
        <v>2013314</v>
      </c>
      <c r="G1754" t="str">
        <f t="shared" si="55"/>
        <v>2013314</v>
      </c>
    </row>
    <row r="1755" spans="1:12" x14ac:dyDescent="0.15">
      <c r="A1755" s="5">
        <v>2013</v>
      </c>
      <c r="B1755">
        <v>3</v>
      </c>
      <c r="C1755">
        <v>14</v>
      </c>
      <c r="D1755" s="6">
        <v>2264.9583333350001</v>
      </c>
      <c r="E1755" t="str">
        <f t="shared" si="54"/>
        <v>2013314</v>
      </c>
      <c r="G1755" t="str">
        <f t="shared" si="55"/>
        <v>2013314</v>
      </c>
    </row>
    <row r="1756" spans="1:12" x14ac:dyDescent="0.15">
      <c r="A1756" s="5">
        <v>2013</v>
      </c>
      <c r="B1756">
        <v>3</v>
      </c>
      <c r="C1756">
        <v>15</v>
      </c>
      <c r="D1756" s="6">
        <v>2265.0000000016698</v>
      </c>
      <c r="E1756" t="str">
        <f t="shared" si="54"/>
        <v>2013315</v>
      </c>
      <c r="G1756" t="str">
        <f t="shared" si="55"/>
        <v>2013315</v>
      </c>
      <c r="H1756" t="str">
        <f>IF(IF(ISERROR(MAX(F1756:F1779)),"",MAX(F1756:F1779))=0,"",MAX(F1756:F1779))</f>
        <v/>
      </c>
      <c r="I1756" t="str">
        <f>IF(IF(ISERROR(MAX(F1756:F1779)-MIN(F1756:F1779)),"",MAX(F1756:F1779)-MIN(F1756:F1779))=0,"",MAX(F1756:F1779)-MIN(F1756:F1779))</f>
        <v/>
      </c>
      <c r="J1756" t="str">
        <f>IF(ISERROR(I1756/H1756),"",I1756/H1756)</f>
        <v/>
      </c>
      <c r="K1756" t="str">
        <f>IF(ISERROR(AVERAGE(F1756:F1779)/MAX(F1756:F1779)),"",AVERAGE(F1756:F1779)/MAX(F1756:F1779))</f>
        <v/>
      </c>
      <c r="L1756" t="str">
        <f>IF(ISERROR(MIN(F1756:F1779)/H1756),"",MIN(F1756:F1779)/H1756)</f>
        <v/>
      </c>
    </row>
    <row r="1757" spans="1:12" x14ac:dyDescent="0.15">
      <c r="A1757" s="5">
        <v>2013</v>
      </c>
      <c r="B1757">
        <v>3</v>
      </c>
      <c r="C1757">
        <v>15</v>
      </c>
      <c r="D1757" s="6">
        <v>2265.04166666833</v>
      </c>
      <c r="E1757" t="str">
        <f t="shared" si="54"/>
        <v>2013315</v>
      </c>
      <c r="G1757" t="str">
        <f t="shared" si="55"/>
        <v>2013315</v>
      </c>
    </row>
    <row r="1758" spans="1:12" x14ac:dyDescent="0.15">
      <c r="A1758" s="5">
        <v>2013</v>
      </c>
      <c r="B1758">
        <v>3</v>
      </c>
      <c r="C1758">
        <v>15</v>
      </c>
      <c r="D1758" s="6">
        <v>2265.0833333350001</v>
      </c>
      <c r="E1758" t="str">
        <f t="shared" si="54"/>
        <v>2013315</v>
      </c>
      <c r="G1758" t="str">
        <f t="shared" si="55"/>
        <v>2013315</v>
      </c>
    </row>
    <row r="1759" spans="1:12" x14ac:dyDescent="0.15">
      <c r="A1759" s="5">
        <v>2013</v>
      </c>
      <c r="B1759">
        <v>3</v>
      </c>
      <c r="C1759">
        <v>15</v>
      </c>
      <c r="D1759" s="6">
        <v>2265.1250000016698</v>
      </c>
      <c r="E1759" t="str">
        <f t="shared" si="54"/>
        <v>2013315</v>
      </c>
      <c r="G1759" t="str">
        <f t="shared" si="55"/>
        <v>2013315</v>
      </c>
    </row>
    <row r="1760" spans="1:12" x14ac:dyDescent="0.15">
      <c r="A1760" s="5">
        <v>2013</v>
      </c>
      <c r="B1760">
        <v>3</v>
      </c>
      <c r="C1760">
        <v>15</v>
      </c>
      <c r="D1760" s="6">
        <v>2265.16666666833</v>
      </c>
      <c r="E1760" t="str">
        <f t="shared" si="54"/>
        <v>2013315</v>
      </c>
      <c r="G1760" t="str">
        <f t="shared" si="55"/>
        <v>2013315</v>
      </c>
    </row>
    <row r="1761" spans="1:7" x14ac:dyDescent="0.15">
      <c r="A1761" s="5">
        <v>2013</v>
      </c>
      <c r="B1761">
        <v>3</v>
      </c>
      <c r="C1761">
        <v>15</v>
      </c>
      <c r="D1761" s="6">
        <v>2265.2083333350001</v>
      </c>
      <c r="E1761" t="str">
        <f t="shared" si="54"/>
        <v>2013315</v>
      </c>
      <c r="G1761" t="str">
        <f t="shared" si="55"/>
        <v>2013315</v>
      </c>
    </row>
    <row r="1762" spans="1:7" x14ac:dyDescent="0.15">
      <c r="A1762" s="5">
        <v>2013</v>
      </c>
      <c r="B1762">
        <v>3</v>
      </c>
      <c r="C1762">
        <v>15</v>
      </c>
      <c r="D1762" s="6">
        <v>2265.2500000016698</v>
      </c>
      <c r="E1762" t="str">
        <f t="shared" si="54"/>
        <v>2013315</v>
      </c>
      <c r="G1762" t="str">
        <f t="shared" si="55"/>
        <v>2013315</v>
      </c>
    </row>
    <row r="1763" spans="1:7" x14ac:dyDescent="0.15">
      <c r="A1763" s="5">
        <v>2013</v>
      </c>
      <c r="B1763">
        <v>3</v>
      </c>
      <c r="C1763">
        <v>15</v>
      </c>
      <c r="D1763" s="6">
        <v>2265.29166666833</v>
      </c>
      <c r="E1763" t="str">
        <f t="shared" si="54"/>
        <v>2013315</v>
      </c>
      <c r="G1763" t="str">
        <f t="shared" si="55"/>
        <v>2013315</v>
      </c>
    </row>
    <row r="1764" spans="1:7" x14ac:dyDescent="0.15">
      <c r="A1764" s="5">
        <v>2013</v>
      </c>
      <c r="B1764">
        <v>3</v>
      </c>
      <c r="C1764">
        <v>15</v>
      </c>
      <c r="D1764" s="6">
        <v>2265.3333333350001</v>
      </c>
      <c r="E1764" t="str">
        <f t="shared" si="54"/>
        <v>2013315</v>
      </c>
      <c r="G1764" t="str">
        <f t="shared" si="55"/>
        <v>2013315</v>
      </c>
    </row>
    <row r="1765" spans="1:7" x14ac:dyDescent="0.15">
      <c r="A1765" s="5">
        <v>2013</v>
      </c>
      <c r="B1765">
        <v>3</v>
      </c>
      <c r="C1765">
        <v>15</v>
      </c>
      <c r="D1765" s="6">
        <v>2265.3750000016698</v>
      </c>
      <c r="E1765" t="str">
        <f t="shared" si="54"/>
        <v>2013315</v>
      </c>
      <c r="G1765" t="str">
        <f t="shared" si="55"/>
        <v>2013315</v>
      </c>
    </row>
    <row r="1766" spans="1:7" x14ac:dyDescent="0.15">
      <c r="A1766" s="5">
        <v>2013</v>
      </c>
      <c r="B1766">
        <v>3</v>
      </c>
      <c r="C1766">
        <v>15</v>
      </c>
      <c r="D1766" s="6">
        <v>2265.41666666833</v>
      </c>
      <c r="E1766" t="str">
        <f t="shared" si="54"/>
        <v>2013315</v>
      </c>
      <c r="G1766" t="str">
        <f t="shared" si="55"/>
        <v>2013315</v>
      </c>
    </row>
    <row r="1767" spans="1:7" x14ac:dyDescent="0.15">
      <c r="A1767" s="5">
        <v>2013</v>
      </c>
      <c r="B1767">
        <v>3</v>
      </c>
      <c r="C1767">
        <v>15</v>
      </c>
      <c r="D1767" s="6">
        <v>2265.4583333350001</v>
      </c>
      <c r="E1767" t="str">
        <f t="shared" si="54"/>
        <v>2013315</v>
      </c>
      <c r="G1767" t="str">
        <f t="shared" si="55"/>
        <v>2013315</v>
      </c>
    </row>
    <row r="1768" spans="1:7" x14ac:dyDescent="0.15">
      <c r="A1768" s="5">
        <v>2013</v>
      </c>
      <c r="B1768">
        <v>3</v>
      </c>
      <c r="C1768">
        <v>15</v>
      </c>
      <c r="D1768" s="6">
        <v>2265.5000000016698</v>
      </c>
      <c r="E1768" t="str">
        <f t="shared" si="54"/>
        <v>2013315</v>
      </c>
      <c r="G1768" t="str">
        <f t="shared" si="55"/>
        <v>2013315</v>
      </c>
    </row>
    <row r="1769" spans="1:7" x14ac:dyDescent="0.15">
      <c r="A1769" s="5">
        <v>2013</v>
      </c>
      <c r="B1769">
        <v>3</v>
      </c>
      <c r="C1769">
        <v>15</v>
      </c>
      <c r="D1769" s="6">
        <v>2265.54166666833</v>
      </c>
      <c r="E1769" t="str">
        <f t="shared" si="54"/>
        <v>2013315</v>
      </c>
      <c r="G1769" t="str">
        <f t="shared" si="55"/>
        <v>2013315</v>
      </c>
    </row>
    <row r="1770" spans="1:7" x14ac:dyDescent="0.15">
      <c r="A1770" s="5">
        <v>2013</v>
      </c>
      <c r="B1770">
        <v>3</v>
      </c>
      <c r="C1770">
        <v>15</v>
      </c>
      <c r="D1770" s="6">
        <v>2265.5833333350001</v>
      </c>
      <c r="E1770" t="str">
        <f t="shared" si="54"/>
        <v>2013315</v>
      </c>
      <c r="G1770" t="str">
        <f t="shared" si="55"/>
        <v>2013315</v>
      </c>
    </row>
    <row r="1771" spans="1:7" x14ac:dyDescent="0.15">
      <c r="A1771" s="5">
        <v>2013</v>
      </c>
      <c r="B1771">
        <v>3</v>
      </c>
      <c r="C1771">
        <v>15</v>
      </c>
      <c r="D1771" s="6">
        <v>2265.6250000016698</v>
      </c>
      <c r="E1771" t="str">
        <f t="shared" si="54"/>
        <v>2013315</v>
      </c>
      <c r="G1771" t="str">
        <f t="shared" si="55"/>
        <v>2013315</v>
      </c>
    </row>
    <row r="1772" spans="1:7" x14ac:dyDescent="0.15">
      <c r="A1772" s="5">
        <v>2013</v>
      </c>
      <c r="B1772">
        <v>3</v>
      </c>
      <c r="C1772">
        <v>15</v>
      </c>
      <c r="D1772" s="6">
        <v>2265.66666666833</v>
      </c>
      <c r="E1772" t="str">
        <f t="shared" si="54"/>
        <v>2013315</v>
      </c>
      <c r="G1772" t="str">
        <f t="shared" si="55"/>
        <v>2013315</v>
      </c>
    </row>
    <row r="1773" spans="1:7" x14ac:dyDescent="0.15">
      <c r="A1773" s="5">
        <v>2013</v>
      </c>
      <c r="B1773">
        <v>3</v>
      </c>
      <c r="C1773">
        <v>15</v>
      </c>
      <c r="D1773" s="6">
        <v>2265.7083333350001</v>
      </c>
      <c r="E1773" t="str">
        <f t="shared" si="54"/>
        <v>2013315</v>
      </c>
      <c r="G1773" t="str">
        <f t="shared" si="55"/>
        <v>2013315</v>
      </c>
    </row>
    <row r="1774" spans="1:7" x14ac:dyDescent="0.15">
      <c r="A1774" s="5">
        <v>2013</v>
      </c>
      <c r="B1774">
        <v>3</v>
      </c>
      <c r="C1774">
        <v>15</v>
      </c>
      <c r="D1774" s="6">
        <v>2265.7500000016698</v>
      </c>
      <c r="E1774" t="str">
        <f t="shared" si="54"/>
        <v>2013315</v>
      </c>
      <c r="G1774" t="str">
        <f t="shared" si="55"/>
        <v>2013315</v>
      </c>
    </row>
    <row r="1775" spans="1:7" x14ac:dyDescent="0.15">
      <c r="A1775" s="5">
        <v>2013</v>
      </c>
      <c r="B1775">
        <v>3</v>
      </c>
      <c r="C1775">
        <v>15</v>
      </c>
      <c r="D1775" s="6">
        <v>2265.79166666833</v>
      </c>
      <c r="E1775" t="str">
        <f t="shared" si="54"/>
        <v>2013315</v>
      </c>
      <c r="G1775" t="str">
        <f t="shared" si="55"/>
        <v>2013315</v>
      </c>
    </row>
    <row r="1776" spans="1:7" x14ac:dyDescent="0.15">
      <c r="A1776" s="5">
        <v>2013</v>
      </c>
      <c r="B1776">
        <v>3</v>
      </c>
      <c r="C1776">
        <v>15</v>
      </c>
      <c r="D1776" s="6">
        <v>2265.8333333350001</v>
      </c>
      <c r="E1776" t="str">
        <f t="shared" si="54"/>
        <v>2013315</v>
      </c>
      <c r="G1776" t="str">
        <f t="shared" si="55"/>
        <v>2013315</v>
      </c>
    </row>
    <row r="1777" spans="1:12" x14ac:dyDescent="0.15">
      <c r="A1777" s="5">
        <v>2013</v>
      </c>
      <c r="B1777">
        <v>3</v>
      </c>
      <c r="C1777">
        <v>15</v>
      </c>
      <c r="D1777" s="6">
        <v>2265.8750000016698</v>
      </c>
      <c r="E1777" t="str">
        <f t="shared" si="54"/>
        <v>2013315</v>
      </c>
      <c r="G1777" t="str">
        <f t="shared" si="55"/>
        <v>2013315</v>
      </c>
    </row>
    <row r="1778" spans="1:12" x14ac:dyDescent="0.15">
      <c r="A1778" s="5">
        <v>2013</v>
      </c>
      <c r="B1778">
        <v>3</v>
      </c>
      <c r="C1778">
        <v>15</v>
      </c>
      <c r="D1778" s="6">
        <v>2265.91666666833</v>
      </c>
      <c r="E1778" t="str">
        <f t="shared" si="54"/>
        <v>2013315</v>
      </c>
      <c r="G1778" t="str">
        <f t="shared" si="55"/>
        <v>2013315</v>
      </c>
    </row>
    <row r="1779" spans="1:12" x14ac:dyDescent="0.15">
      <c r="A1779" s="5">
        <v>2013</v>
      </c>
      <c r="B1779">
        <v>3</v>
      </c>
      <c r="C1779">
        <v>15</v>
      </c>
      <c r="D1779" s="6">
        <v>2265.9583333350001</v>
      </c>
      <c r="E1779" t="str">
        <f t="shared" si="54"/>
        <v>2013315</v>
      </c>
      <c r="G1779" t="str">
        <f t="shared" si="55"/>
        <v>2013315</v>
      </c>
    </row>
    <row r="1780" spans="1:12" x14ac:dyDescent="0.15">
      <c r="A1780" s="5">
        <v>2013</v>
      </c>
      <c r="B1780">
        <v>3</v>
      </c>
      <c r="C1780">
        <v>16</v>
      </c>
      <c r="D1780" s="6">
        <v>2266.0000000016698</v>
      </c>
      <c r="E1780" t="str">
        <f t="shared" si="54"/>
        <v>2013316</v>
      </c>
      <c r="G1780" t="str">
        <f t="shared" si="55"/>
        <v>2013316</v>
      </c>
      <c r="H1780" t="str">
        <f>IF(IF(ISERROR(MAX(F1780:F1803)),"",MAX(F1780:F1803))=0,"",MAX(F1780:F1803))</f>
        <v/>
      </c>
      <c r="I1780" t="str">
        <f>IF(IF(ISERROR(MAX(F1780:F1803)-MIN(F1780:F1803)),"",MAX(F1780:F1803)-MIN(F1780:F1803))=0,"",MAX(F1780:F1803)-MIN(F1780:F1803))</f>
        <v/>
      </c>
      <c r="J1780" t="str">
        <f>IF(ISERROR(I1780/H1780),"",I1780/H1780)</f>
        <v/>
      </c>
      <c r="K1780" t="str">
        <f>IF(ISERROR(AVERAGE(F1780:F1803)/MAX(F1780:F1803)),"",AVERAGE(F1780:F1803)/MAX(F1780:F1803))</f>
        <v/>
      </c>
      <c r="L1780" t="str">
        <f>IF(ISERROR(MIN(F1780:F1803)/H1780),"",MIN(F1780:F1803)/H1780)</f>
        <v/>
      </c>
    </row>
    <row r="1781" spans="1:12" x14ac:dyDescent="0.15">
      <c r="A1781" s="5">
        <v>2013</v>
      </c>
      <c r="B1781">
        <v>3</v>
      </c>
      <c r="C1781">
        <v>16</v>
      </c>
      <c r="D1781" s="6">
        <v>2266.04166666833</v>
      </c>
      <c r="E1781" t="str">
        <f t="shared" si="54"/>
        <v>2013316</v>
      </c>
      <c r="G1781" t="str">
        <f t="shared" si="55"/>
        <v>2013316</v>
      </c>
    </row>
    <row r="1782" spans="1:12" x14ac:dyDescent="0.15">
      <c r="A1782" s="5">
        <v>2013</v>
      </c>
      <c r="B1782">
        <v>3</v>
      </c>
      <c r="C1782">
        <v>16</v>
      </c>
      <c r="D1782" s="6">
        <v>2266.0833333350001</v>
      </c>
      <c r="E1782" t="str">
        <f t="shared" si="54"/>
        <v>2013316</v>
      </c>
      <c r="G1782" t="str">
        <f t="shared" si="55"/>
        <v>2013316</v>
      </c>
    </row>
    <row r="1783" spans="1:12" x14ac:dyDescent="0.15">
      <c r="A1783" s="5">
        <v>2013</v>
      </c>
      <c r="B1783">
        <v>3</v>
      </c>
      <c r="C1783">
        <v>16</v>
      </c>
      <c r="D1783" s="6">
        <v>2266.1250000016698</v>
      </c>
      <c r="E1783" t="str">
        <f t="shared" si="54"/>
        <v>2013316</v>
      </c>
      <c r="G1783" t="str">
        <f t="shared" si="55"/>
        <v>2013316</v>
      </c>
    </row>
    <row r="1784" spans="1:12" x14ac:dyDescent="0.15">
      <c r="A1784" s="5">
        <v>2013</v>
      </c>
      <c r="B1784">
        <v>3</v>
      </c>
      <c r="C1784">
        <v>16</v>
      </c>
      <c r="D1784" s="6">
        <v>2266.16666666833</v>
      </c>
      <c r="E1784" t="str">
        <f t="shared" si="54"/>
        <v>2013316</v>
      </c>
      <c r="G1784" t="str">
        <f t="shared" si="55"/>
        <v>2013316</v>
      </c>
    </row>
    <row r="1785" spans="1:12" x14ac:dyDescent="0.15">
      <c r="A1785" s="5">
        <v>2013</v>
      </c>
      <c r="B1785">
        <v>3</v>
      </c>
      <c r="C1785">
        <v>16</v>
      </c>
      <c r="D1785" s="6">
        <v>2266.2083333350001</v>
      </c>
      <c r="E1785" t="str">
        <f t="shared" si="54"/>
        <v>2013316</v>
      </c>
      <c r="G1785" t="str">
        <f t="shared" si="55"/>
        <v>2013316</v>
      </c>
    </row>
    <row r="1786" spans="1:12" x14ac:dyDescent="0.15">
      <c r="A1786" s="5">
        <v>2013</v>
      </c>
      <c r="B1786">
        <v>3</v>
      </c>
      <c r="C1786">
        <v>16</v>
      </c>
      <c r="D1786" s="6">
        <v>2266.2500000016698</v>
      </c>
      <c r="E1786" t="str">
        <f t="shared" si="54"/>
        <v>2013316</v>
      </c>
      <c r="G1786" t="str">
        <f t="shared" si="55"/>
        <v>2013316</v>
      </c>
    </row>
    <row r="1787" spans="1:12" x14ac:dyDescent="0.15">
      <c r="A1787" s="5">
        <v>2013</v>
      </c>
      <c r="B1787">
        <v>3</v>
      </c>
      <c r="C1787">
        <v>16</v>
      </c>
      <c r="D1787" s="6">
        <v>2266.29166666833</v>
      </c>
      <c r="E1787" t="str">
        <f t="shared" si="54"/>
        <v>2013316</v>
      </c>
      <c r="G1787" t="str">
        <f t="shared" si="55"/>
        <v>2013316</v>
      </c>
    </row>
    <row r="1788" spans="1:12" x14ac:dyDescent="0.15">
      <c r="A1788" s="5">
        <v>2013</v>
      </c>
      <c r="B1788">
        <v>3</v>
      </c>
      <c r="C1788">
        <v>16</v>
      </c>
      <c r="D1788" s="6">
        <v>2266.3333333350001</v>
      </c>
      <c r="E1788" t="str">
        <f t="shared" si="54"/>
        <v>2013316</v>
      </c>
      <c r="G1788" t="str">
        <f t="shared" si="55"/>
        <v>2013316</v>
      </c>
    </row>
    <row r="1789" spans="1:12" x14ac:dyDescent="0.15">
      <c r="A1789" s="5">
        <v>2013</v>
      </c>
      <c r="B1789">
        <v>3</v>
      </c>
      <c r="C1789">
        <v>16</v>
      </c>
      <c r="D1789" s="6">
        <v>2266.3750000016698</v>
      </c>
      <c r="E1789" t="str">
        <f t="shared" si="54"/>
        <v>2013316</v>
      </c>
      <c r="G1789" t="str">
        <f t="shared" si="55"/>
        <v>2013316</v>
      </c>
    </row>
    <row r="1790" spans="1:12" x14ac:dyDescent="0.15">
      <c r="A1790" s="5">
        <v>2013</v>
      </c>
      <c r="B1790">
        <v>3</v>
      </c>
      <c r="C1790">
        <v>16</v>
      </c>
      <c r="D1790" s="6">
        <v>2266.41666666833</v>
      </c>
      <c r="E1790" t="str">
        <f t="shared" si="54"/>
        <v>2013316</v>
      </c>
      <c r="G1790" t="str">
        <f t="shared" si="55"/>
        <v>2013316</v>
      </c>
    </row>
    <row r="1791" spans="1:12" x14ac:dyDescent="0.15">
      <c r="A1791" s="5">
        <v>2013</v>
      </c>
      <c r="B1791">
        <v>3</v>
      </c>
      <c r="C1791">
        <v>16</v>
      </c>
      <c r="D1791" s="6">
        <v>2266.4583333350001</v>
      </c>
      <c r="E1791" t="str">
        <f t="shared" si="54"/>
        <v>2013316</v>
      </c>
      <c r="G1791" t="str">
        <f t="shared" si="55"/>
        <v>2013316</v>
      </c>
    </row>
    <row r="1792" spans="1:12" x14ac:dyDescent="0.15">
      <c r="A1792" s="5">
        <v>2013</v>
      </c>
      <c r="B1792">
        <v>3</v>
      </c>
      <c r="C1792">
        <v>16</v>
      </c>
      <c r="D1792" s="6">
        <v>2266.5000000016698</v>
      </c>
      <c r="E1792" t="str">
        <f t="shared" si="54"/>
        <v>2013316</v>
      </c>
      <c r="G1792" t="str">
        <f t="shared" si="55"/>
        <v>2013316</v>
      </c>
    </row>
    <row r="1793" spans="1:12" x14ac:dyDescent="0.15">
      <c r="A1793" s="5">
        <v>2013</v>
      </c>
      <c r="B1793">
        <v>3</v>
      </c>
      <c r="C1793">
        <v>16</v>
      </c>
      <c r="D1793" s="6">
        <v>2266.54166666833</v>
      </c>
      <c r="E1793" t="str">
        <f t="shared" si="54"/>
        <v>2013316</v>
      </c>
      <c r="G1793" t="str">
        <f t="shared" si="55"/>
        <v>2013316</v>
      </c>
    </row>
    <row r="1794" spans="1:12" x14ac:dyDescent="0.15">
      <c r="A1794" s="5">
        <v>2013</v>
      </c>
      <c r="B1794">
        <v>3</v>
      </c>
      <c r="C1794">
        <v>16</v>
      </c>
      <c r="D1794" s="6">
        <v>2266.5833333350001</v>
      </c>
      <c r="E1794" t="str">
        <f t="shared" si="54"/>
        <v>2013316</v>
      </c>
      <c r="G1794" t="str">
        <f t="shared" si="55"/>
        <v>2013316</v>
      </c>
    </row>
    <row r="1795" spans="1:12" x14ac:dyDescent="0.15">
      <c r="A1795" s="5">
        <v>2013</v>
      </c>
      <c r="B1795">
        <v>3</v>
      </c>
      <c r="C1795">
        <v>16</v>
      </c>
      <c r="D1795" s="6">
        <v>2266.6250000016698</v>
      </c>
      <c r="E1795" t="str">
        <f t="shared" si="54"/>
        <v>2013316</v>
      </c>
      <c r="G1795" t="str">
        <f t="shared" si="55"/>
        <v>2013316</v>
      </c>
    </row>
    <row r="1796" spans="1:12" x14ac:dyDescent="0.15">
      <c r="A1796" s="5">
        <v>2013</v>
      </c>
      <c r="B1796">
        <v>3</v>
      </c>
      <c r="C1796">
        <v>16</v>
      </c>
      <c r="D1796" s="6">
        <v>2266.66666666833</v>
      </c>
      <c r="E1796" t="str">
        <f t="shared" ref="E1796:E1859" si="56">A1796&amp;B1796&amp;C1796</f>
        <v>2013316</v>
      </c>
      <c r="G1796" t="str">
        <f t="shared" ref="G1796:G1859" si="57">E1796</f>
        <v>2013316</v>
      </c>
    </row>
    <row r="1797" spans="1:12" x14ac:dyDescent="0.15">
      <c r="A1797" s="5">
        <v>2013</v>
      </c>
      <c r="B1797">
        <v>3</v>
      </c>
      <c r="C1797">
        <v>16</v>
      </c>
      <c r="D1797" s="6">
        <v>2266.7083333350001</v>
      </c>
      <c r="E1797" t="str">
        <f t="shared" si="56"/>
        <v>2013316</v>
      </c>
      <c r="G1797" t="str">
        <f t="shared" si="57"/>
        <v>2013316</v>
      </c>
    </row>
    <row r="1798" spans="1:12" x14ac:dyDescent="0.15">
      <c r="A1798" s="5">
        <v>2013</v>
      </c>
      <c r="B1798">
        <v>3</v>
      </c>
      <c r="C1798">
        <v>16</v>
      </c>
      <c r="D1798" s="6">
        <v>2266.7500000016698</v>
      </c>
      <c r="E1798" t="str">
        <f t="shared" si="56"/>
        <v>2013316</v>
      </c>
      <c r="G1798" t="str">
        <f t="shared" si="57"/>
        <v>2013316</v>
      </c>
    </row>
    <row r="1799" spans="1:12" x14ac:dyDescent="0.15">
      <c r="A1799" s="5">
        <v>2013</v>
      </c>
      <c r="B1799">
        <v>3</v>
      </c>
      <c r="C1799">
        <v>16</v>
      </c>
      <c r="D1799" s="6">
        <v>2266.79166666833</v>
      </c>
      <c r="E1799" t="str">
        <f t="shared" si="56"/>
        <v>2013316</v>
      </c>
      <c r="G1799" t="str">
        <f t="shared" si="57"/>
        <v>2013316</v>
      </c>
    </row>
    <row r="1800" spans="1:12" x14ac:dyDescent="0.15">
      <c r="A1800" s="5">
        <v>2013</v>
      </c>
      <c r="B1800">
        <v>3</v>
      </c>
      <c r="C1800">
        <v>16</v>
      </c>
      <c r="D1800" s="6">
        <v>2266.8333333350001</v>
      </c>
      <c r="E1800" t="str">
        <f t="shared" si="56"/>
        <v>2013316</v>
      </c>
      <c r="G1800" t="str">
        <f t="shared" si="57"/>
        <v>2013316</v>
      </c>
    </row>
    <row r="1801" spans="1:12" x14ac:dyDescent="0.15">
      <c r="A1801" s="5">
        <v>2013</v>
      </c>
      <c r="B1801">
        <v>3</v>
      </c>
      <c r="C1801">
        <v>16</v>
      </c>
      <c r="D1801" s="6">
        <v>2266.8750000016698</v>
      </c>
      <c r="E1801" t="str">
        <f t="shared" si="56"/>
        <v>2013316</v>
      </c>
      <c r="G1801" t="str">
        <f t="shared" si="57"/>
        <v>2013316</v>
      </c>
    </row>
    <row r="1802" spans="1:12" x14ac:dyDescent="0.15">
      <c r="A1802" s="5">
        <v>2013</v>
      </c>
      <c r="B1802">
        <v>3</v>
      </c>
      <c r="C1802">
        <v>16</v>
      </c>
      <c r="D1802" s="6">
        <v>2266.91666666833</v>
      </c>
      <c r="E1802" t="str">
        <f t="shared" si="56"/>
        <v>2013316</v>
      </c>
      <c r="G1802" t="str">
        <f t="shared" si="57"/>
        <v>2013316</v>
      </c>
    </row>
    <row r="1803" spans="1:12" x14ac:dyDescent="0.15">
      <c r="A1803" s="5">
        <v>2013</v>
      </c>
      <c r="B1803">
        <v>3</v>
      </c>
      <c r="C1803">
        <v>16</v>
      </c>
      <c r="D1803" s="6">
        <v>2266.9583333350001</v>
      </c>
      <c r="E1803" t="str">
        <f t="shared" si="56"/>
        <v>2013316</v>
      </c>
      <c r="G1803" t="str">
        <f t="shared" si="57"/>
        <v>2013316</v>
      </c>
    </row>
    <row r="1804" spans="1:12" x14ac:dyDescent="0.15">
      <c r="A1804" s="5">
        <v>2013</v>
      </c>
      <c r="B1804">
        <v>3</v>
      </c>
      <c r="C1804">
        <v>17</v>
      </c>
      <c r="D1804" s="6">
        <v>2267.0000000016698</v>
      </c>
      <c r="E1804" t="str">
        <f t="shared" si="56"/>
        <v>2013317</v>
      </c>
      <c r="G1804" t="str">
        <f t="shared" si="57"/>
        <v>2013317</v>
      </c>
      <c r="H1804" t="str">
        <f>IF(IF(ISERROR(MAX(F1804:F1827)),"",MAX(F1804:F1827))=0,"",MAX(F1804:F1827))</f>
        <v/>
      </c>
      <c r="I1804" t="str">
        <f>IF(IF(ISERROR(MAX(F1804:F1827)-MIN(F1804:F1827)),"",MAX(F1804:F1827)-MIN(F1804:F1827))=0,"",MAX(F1804:F1827)-MIN(F1804:F1827))</f>
        <v/>
      </c>
      <c r="J1804" t="str">
        <f>IF(ISERROR(I1804/H1804),"",I1804/H1804)</f>
        <v/>
      </c>
      <c r="K1804" t="str">
        <f>IF(ISERROR(AVERAGE(F1804:F1827)/MAX(F1804:F1827)),"",AVERAGE(F1804:F1827)/MAX(F1804:F1827))</f>
        <v/>
      </c>
      <c r="L1804" t="str">
        <f>IF(ISERROR(MIN(F1804:F1827)/H1804),"",MIN(F1804:F1827)/H1804)</f>
        <v/>
      </c>
    </row>
    <row r="1805" spans="1:12" x14ac:dyDescent="0.15">
      <c r="A1805" s="5">
        <v>2013</v>
      </c>
      <c r="B1805">
        <v>3</v>
      </c>
      <c r="C1805">
        <v>17</v>
      </c>
      <c r="D1805" s="6">
        <v>2267.04166666833</v>
      </c>
      <c r="E1805" t="str">
        <f t="shared" si="56"/>
        <v>2013317</v>
      </c>
      <c r="G1805" t="str">
        <f t="shared" si="57"/>
        <v>2013317</v>
      </c>
    </row>
    <row r="1806" spans="1:12" x14ac:dyDescent="0.15">
      <c r="A1806" s="5">
        <v>2013</v>
      </c>
      <c r="B1806">
        <v>3</v>
      </c>
      <c r="C1806">
        <v>17</v>
      </c>
      <c r="D1806" s="6">
        <v>2267.0833333350001</v>
      </c>
      <c r="E1806" t="str">
        <f t="shared" si="56"/>
        <v>2013317</v>
      </c>
      <c r="G1806" t="str">
        <f t="shared" si="57"/>
        <v>2013317</v>
      </c>
    </row>
    <row r="1807" spans="1:12" x14ac:dyDescent="0.15">
      <c r="A1807" s="5">
        <v>2013</v>
      </c>
      <c r="B1807">
        <v>3</v>
      </c>
      <c r="C1807">
        <v>17</v>
      </c>
      <c r="D1807" s="6">
        <v>2267.1250000016698</v>
      </c>
      <c r="E1807" t="str">
        <f t="shared" si="56"/>
        <v>2013317</v>
      </c>
      <c r="G1807" t="str">
        <f t="shared" si="57"/>
        <v>2013317</v>
      </c>
    </row>
    <row r="1808" spans="1:12" x14ac:dyDescent="0.15">
      <c r="A1808" s="5">
        <v>2013</v>
      </c>
      <c r="B1808">
        <v>3</v>
      </c>
      <c r="C1808">
        <v>17</v>
      </c>
      <c r="D1808" s="6">
        <v>2267.16666666833</v>
      </c>
      <c r="E1808" t="str">
        <f t="shared" si="56"/>
        <v>2013317</v>
      </c>
      <c r="G1808" t="str">
        <f t="shared" si="57"/>
        <v>2013317</v>
      </c>
    </row>
    <row r="1809" spans="1:7" x14ac:dyDescent="0.15">
      <c r="A1809" s="5">
        <v>2013</v>
      </c>
      <c r="B1809">
        <v>3</v>
      </c>
      <c r="C1809">
        <v>17</v>
      </c>
      <c r="D1809" s="6">
        <v>2267.2083333350001</v>
      </c>
      <c r="E1809" t="str">
        <f t="shared" si="56"/>
        <v>2013317</v>
      </c>
      <c r="G1809" t="str">
        <f t="shared" si="57"/>
        <v>2013317</v>
      </c>
    </row>
    <row r="1810" spans="1:7" x14ac:dyDescent="0.15">
      <c r="A1810" s="5">
        <v>2013</v>
      </c>
      <c r="B1810">
        <v>3</v>
      </c>
      <c r="C1810">
        <v>17</v>
      </c>
      <c r="D1810" s="6">
        <v>2267.2500000016698</v>
      </c>
      <c r="E1810" t="str">
        <f t="shared" si="56"/>
        <v>2013317</v>
      </c>
      <c r="G1810" t="str">
        <f t="shared" si="57"/>
        <v>2013317</v>
      </c>
    </row>
    <row r="1811" spans="1:7" x14ac:dyDescent="0.15">
      <c r="A1811" s="5">
        <v>2013</v>
      </c>
      <c r="B1811">
        <v>3</v>
      </c>
      <c r="C1811">
        <v>17</v>
      </c>
      <c r="D1811" s="6">
        <v>2267.29166666833</v>
      </c>
      <c r="E1811" t="str">
        <f t="shared" si="56"/>
        <v>2013317</v>
      </c>
      <c r="G1811" t="str">
        <f t="shared" si="57"/>
        <v>2013317</v>
      </c>
    </row>
    <row r="1812" spans="1:7" x14ac:dyDescent="0.15">
      <c r="A1812" s="5">
        <v>2013</v>
      </c>
      <c r="B1812">
        <v>3</v>
      </c>
      <c r="C1812">
        <v>17</v>
      </c>
      <c r="D1812" s="6">
        <v>2267.3333333350001</v>
      </c>
      <c r="E1812" t="str">
        <f t="shared" si="56"/>
        <v>2013317</v>
      </c>
      <c r="G1812" t="str">
        <f t="shared" si="57"/>
        <v>2013317</v>
      </c>
    </row>
    <row r="1813" spans="1:7" x14ac:dyDescent="0.15">
      <c r="A1813" s="5">
        <v>2013</v>
      </c>
      <c r="B1813">
        <v>3</v>
      </c>
      <c r="C1813">
        <v>17</v>
      </c>
      <c r="D1813" s="6">
        <v>2267.3750000016698</v>
      </c>
      <c r="E1813" t="str">
        <f t="shared" si="56"/>
        <v>2013317</v>
      </c>
      <c r="G1813" t="str">
        <f t="shared" si="57"/>
        <v>2013317</v>
      </c>
    </row>
    <row r="1814" spans="1:7" x14ac:dyDescent="0.15">
      <c r="A1814" s="5">
        <v>2013</v>
      </c>
      <c r="B1814">
        <v>3</v>
      </c>
      <c r="C1814">
        <v>17</v>
      </c>
      <c r="D1814" s="6">
        <v>2267.41666666833</v>
      </c>
      <c r="E1814" t="str">
        <f t="shared" si="56"/>
        <v>2013317</v>
      </c>
      <c r="G1814" t="str">
        <f t="shared" si="57"/>
        <v>2013317</v>
      </c>
    </row>
    <row r="1815" spans="1:7" x14ac:dyDescent="0.15">
      <c r="A1815" s="5">
        <v>2013</v>
      </c>
      <c r="B1815">
        <v>3</v>
      </c>
      <c r="C1815">
        <v>17</v>
      </c>
      <c r="D1815" s="6">
        <v>2267.4583333350001</v>
      </c>
      <c r="E1815" t="str">
        <f t="shared" si="56"/>
        <v>2013317</v>
      </c>
      <c r="G1815" t="str">
        <f t="shared" si="57"/>
        <v>2013317</v>
      </c>
    </row>
    <row r="1816" spans="1:7" x14ac:dyDescent="0.15">
      <c r="A1816" s="5">
        <v>2013</v>
      </c>
      <c r="B1816">
        <v>3</v>
      </c>
      <c r="C1816">
        <v>17</v>
      </c>
      <c r="D1816" s="6">
        <v>2267.5000000016698</v>
      </c>
      <c r="E1816" t="str">
        <f t="shared" si="56"/>
        <v>2013317</v>
      </c>
      <c r="G1816" t="str">
        <f t="shared" si="57"/>
        <v>2013317</v>
      </c>
    </row>
    <row r="1817" spans="1:7" x14ac:dyDescent="0.15">
      <c r="A1817" s="5">
        <v>2013</v>
      </c>
      <c r="B1817">
        <v>3</v>
      </c>
      <c r="C1817">
        <v>17</v>
      </c>
      <c r="D1817" s="6">
        <v>2267.54166666833</v>
      </c>
      <c r="E1817" t="str">
        <f t="shared" si="56"/>
        <v>2013317</v>
      </c>
      <c r="G1817" t="str">
        <f t="shared" si="57"/>
        <v>2013317</v>
      </c>
    </row>
    <row r="1818" spans="1:7" x14ac:dyDescent="0.15">
      <c r="A1818" s="5">
        <v>2013</v>
      </c>
      <c r="B1818">
        <v>3</v>
      </c>
      <c r="C1818">
        <v>17</v>
      </c>
      <c r="D1818" s="6">
        <v>2267.5833333350001</v>
      </c>
      <c r="E1818" t="str">
        <f t="shared" si="56"/>
        <v>2013317</v>
      </c>
      <c r="G1818" t="str">
        <f t="shared" si="57"/>
        <v>2013317</v>
      </c>
    </row>
    <row r="1819" spans="1:7" x14ac:dyDescent="0.15">
      <c r="A1819" s="5">
        <v>2013</v>
      </c>
      <c r="B1819">
        <v>3</v>
      </c>
      <c r="C1819">
        <v>17</v>
      </c>
      <c r="D1819" s="6">
        <v>2267.6250000016698</v>
      </c>
      <c r="E1819" t="str">
        <f t="shared" si="56"/>
        <v>2013317</v>
      </c>
      <c r="G1819" t="str">
        <f t="shared" si="57"/>
        <v>2013317</v>
      </c>
    </row>
    <row r="1820" spans="1:7" x14ac:dyDescent="0.15">
      <c r="A1820" s="5">
        <v>2013</v>
      </c>
      <c r="B1820">
        <v>3</v>
      </c>
      <c r="C1820">
        <v>17</v>
      </c>
      <c r="D1820" s="6">
        <v>2267.66666666833</v>
      </c>
      <c r="E1820" t="str">
        <f t="shared" si="56"/>
        <v>2013317</v>
      </c>
      <c r="G1820" t="str">
        <f t="shared" si="57"/>
        <v>2013317</v>
      </c>
    </row>
    <row r="1821" spans="1:7" x14ac:dyDescent="0.15">
      <c r="A1821" s="5">
        <v>2013</v>
      </c>
      <c r="B1821">
        <v>3</v>
      </c>
      <c r="C1821">
        <v>17</v>
      </c>
      <c r="D1821" s="6">
        <v>2267.7083333350001</v>
      </c>
      <c r="E1821" t="str">
        <f t="shared" si="56"/>
        <v>2013317</v>
      </c>
      <c r="G1821" t="str">
        <f t="shared" si="57"/>
        <v>2013317</v>
      </c>
    </row>
    <row r="1822" spans="1:7" x14ac:dyDescent="0.15">
      <c r="A1822" s="5">
        <v>2013</v>
      </c>
      <c r="B1822">
        <v>3</v>
      </c>
      <c r="C1822">
        <v>17</v>
      </c>
      <c r="D1822" s="6">
        <v>2267.7500000016698</v>
      </c>
      <c r="E1822" t="str">
        <f t="shared" si="56"/>
        <v>2013317</v>
      </c>
      <c r="G1822" t="str">
        <f t="shared" si="57"/>
        <v>2013317</v>
      </c>
    </row>
    <row r="1823" spans="1:7" x14ac:dyDescent="0.15">
      <c r="A1823" s="5">
        <v>2013</v>
      </c>
      <c r="B1823">
        <v>3</v>
      </c>
      <c r="C1823">
        <v>17</v>
      </c>
      <c r="D1823" s="6">
        <v>2267.79166666833</v>
      </c>
      <c r="E1823" t="str">
        <f t="shared" si="56"/>
        <v>2013317</v>
      </c>
      <c r="G1823" t="str">
        <f t="shared" si="57"/>
        <v>2013317</v>
      </c>
    </row>
    <row r="1824" spans="1:7" x14ac:dyDescent="0.15">
      <c r="A1824" s="5">
        <v>2013</v>
      </c>
      <c r="B1824">
        <v>3</v>
      </c>
      <c r="C1824">
        <v>17</v>
      </c>
      <c r="D1824" s="6">
        <v>2267.8333333350001</v>
      </c>
      <c r="E1824" t="str">
        <f t="shared" si="56"/>
        <v>2013317</v>
      </c>
      <c r="G1824" t="str">
        <f t="shared" si="57"/>
        <v>2013317</v>
      </c>
    </row>
    <row r="1825" spans="1:12" x14ac:dyDescent="0.15">
      <c r="A1825" s="5">
        <v>2013</v>
      </c>
      <c r="B1825">
        <v>3</v>
      </c>
      <c r="C1825">
        <v>17</v>
      </c>
      <c r="D1825" s="6">
        <v>2267.8750000016698</v>
      </c>
      <c r="E1825" t="str">
        <f t="shared" si="56"/>
        <v>2013317</v>
      </c>
      <c r="G1825" t="str">
        <f t="shared" si="57"/>
        <v>2013317</v>
      </c>
    </row>
    <row r="1826" spans="1:12" x14ac:dyDescent="0.15">
      <c r="A1826" s="5">
        <v>2013</v>
      </c>
      <c r="B1826">
        <v>3</v>
      </c>
      <c r="C1826">
        <v>17</v>
      </c>
      <c r="D1826" s="6">
        <v>2267.91666666833</v>
      </c>
      <c r="E1826" t="str">
        <f t="shared" si="56"/>
        <v>2013317</v>
      </c>
      <c r="G1826" t="str">
        <f t="shared" si="57"/>
        <v>2013317</v>
      </c>
    </row>
    <row r="1827" spans="1:12" x14ac:dyDescent="0.15">
      <c r="A1827" s="5">
        <v>2013</v>
      </c>
      <c r="B1827">
        <v>3</v>
      </c>
      <c r="C1827">
        <v>17</v>
      </c>
      <c r="D1827" s="6">
        <v>2267.9583333350001</v>
      </c>
      <c r="E1827" t="str">
        <f t="shared" si="56"/>
        <v>2013317</v>
      </c>
      <c r="G1827" t="str">
        <f t="shared" si="57"/>
        <v>2013317</v>
      </c>
    </row>
    <row r="1828" spans="1:12" x14ac:dyDescent="0.15">
      <c r="A1828" s="5">
        <v>2013</v>
      </c>
      <c r="B1828">
        <v>3</v>
      </c>
      <c r="C1828">
        <v>18</v>
      </c>
      <c r="D1828" s="6">
        <v>2268.0000000016698</v>
      </c>
      <c r="E1828" t="str">
        <f t="shared" si="56"/>
        <v>2013318</v>
      </c>
      <c r="G1828" t="str">
        <f t="shared" si="57"/>
        <v>2013318</v>
      </c>
      <c r="H1828" t="str">
        <f>IF(IF(ISERROR(MAX(F1828:F1851)),"",MAX(F1828:F1851))=0,"",MAX(F1828:F1851))</f>
        <v/>
      </c>
      <c r="I1828" t="str">
        <f>IF(IF(ISERROR(MAX(F1828:F1851)-MIN(F1828:F1851)),"",MAX(F1828:F1851)-MIN(F1828:F1851))=0,"",MAX(F1828:F1851)-MIN(F1828:F1851))</f>
        <v/>
      </c>
      <c r="J1828" t="str">
        <f>IF(ISERROR(I1828/H1828),"",I1828/H1828)</f>
        <v/>
      </c>
      <c r="K1828" t="str">
        <f>IF(ISERROR(AVERAGE(F1828:F1851)/MAX(F1828:F1851)),"",AVERAGE(F1828:F1851)/MAX(F1828:F1851))</f>
        <v/>
      </c>
      <c r="L1828" t="str">
        <f>IF(ISERROR(MIN(F1828:F1851)/H1828),"",MIN(F1828:F1851)/H1828)</f>
        <v/>
      </c>
    </row>
    <row r="1829" spans="1:12" x14ac:dyDescent="0.15">
      <c r="A1829" s="5">
        <v>2013</v>
      </c>
      <c r="B1829">
        <v>3</v>
      </c>
      <c r="C1829">
        <v>18</v>
      </c>
      <c r="D1829" s="6">
        <v>2268.04166666833</v>
      </c>
      <c r="E1829" t="str">
        <f t="shared" si="56"/>
        <v>2013318</v>
      </c>
      <c r="G1829" t="str">
        <f t="shared" si="57"/>
        <v>2013318</v>
      </c>
    </row>
    <row r="1830" spans="1:12" x14ac:dyDescent="0.15">
      <c r="A1830" s="5">
        <v>2013</v>
      </c>
      <c r="B1830">
        <v>3</v>
      </c>
      <c r="C1830">
        <v>18</v>
      </c>
      <c r="D1830" s="6">
        <v>2268.0833333350001</v>
      </c>
      <c r="E1830" t="str">
        <f t="shared" si="56"/>
        <v>2013318</v>
      </c>
      <c r="G1830" t="str">
        <f t="shared" si="57"/>
        <v>2013318</v>
      </c>
    </row>
    <row r="1831" spans="1:12" x14ac:dyDescent="0.15">
      <c r="A1831" s="5">
        <v>2013</v>
      </c>
      <c r="B1831">
        <v>3</v>
      </c>
      <c r="C1831">
        <v>18</v>
      </c>
      <c r="D1831" s="6">
        <v>2268.1250000016698</v>
      </c>
      <c r="E1831" t="str">
        <f t="shared" si="56"/>
        <v>2013318</v>
      </c>
      <c r="G1831" t="str">
        <f t="shared" si="57"/>
        <v>2013318</v>
      </c>
    </row>
    <row r="1832" spans="1:12" x14ac:dyDescent="0.15">
      <c r="A1832" s="5">
        <v>2013</v>
      </c>
      <c r="B1832">
        <v>3</v>
      </c>
      <c r="C1832">
        <v>18</v>
      </c>
      <c r="D1832" s="6">
        <v>2268.16666666833</v>
      </c>
      <c r="E1832" t="str">
        <f t="shared" si="56"/>
        <v>2013318</v>
      </c>
      <c r="G1832" t="str">
        <f t="shared" si="57"/>
        <v>2013318</v>
      </c>
    </row>
    <row r="1833" spans="1:12" x14ac:dyDescent="0.15">
      <c r="A1833" s="5">
        <v>2013</v>
      </c>
      <c r="B1833">
        <v>3</v>
      </c>
      <c r="C1833">
        <v>18</v>
      </c>
      <c r="D1833" s="6">
        <v>2268.2083333350001</v>
      </c>
      <c r="E1833" t="str">
        <f t="shared" si="56"/>
        <v>2013318</v>
      </c>
      <c r="G1833" t="str">
        <f t="shared" si="57"/>
        <v>2013318</v>
      </c>
    </row>
    <row r="1834" spans="1:12" x14ac:dyDescent="0.15">
      <c r="A1834" s="5">
        <v>2013</v>
      </c>
      <c r="B1834">
        <v>3</v>
      </c>
      <c r="C1834">
        <v>18</v>
      </c>
      <c r="D1834" s="6">
        <v>2268.2500000016698</v>
      </c>
      <c r="E1834" t="str">
        <f t="shared" si="56"/>
        <v>2013318</v>
      </c>
      <c r="G1834" t="str">
        <f t="shared" si="57"/>
        <v>2013318</v>
      </c>
    </row>
    <row r="1835" spans="1:12" x14ac:dyDescent="0.15">
      <c r="A1835" s="5">
        <v>2013</v>
      </c>
      <c r="B1835">
        <v>3</v>
      </c>
      <c r="C1835">
        <v>18</v>
      </c>
      <c r="D1835" s="6">
        <v>2268.29166666833</v>
      </c>
      <c r="E1835" t="str">
        <f t="shared" si="56"/>
        <v>2013318</v>
      </c>
      <c r="G1835" t="str">
        <f t="shared" si="57"/>
        <v>2013318</v>
      </c>
    </row>
    <row r="1836" spans="1:12" x14ac:dyDescent="0.15">
      <c r="A1836" s="5">
        <v>2013</v>
      </c>
      <c r="B1836">
        <v>3</v>
      </c>
      <c r="C1836">
        <v>18</v>
      </c>
      <c r="D1836" s="6">
        <v>2268.3333333350001</v>
      </c>
      <c r="E1836" t="str">
        <f t="shared" si="56"/>
        <v>2013318</v>
      </c>
      <c r="G1836" t="str">
        <f t="shared" si="57"/>
        <v>2013318</v>
      </c>
    </row>
    <row r="1837" spans="1:12" x14ac:dyDescent="0.15">
      <c r="A1837" s="5">
        <v>2013</v>
      </c>
      <c r="B1837">
        <v>3</v>
      </c>
      <c r="C1837">
        <v>18</v>
      </c>
      <c r="D1837" s="6">
        <v>2268.3750000016698</v>
      </c>
      <c r="E1837" t="str">
        <f t="shared" si="56"/>
        <v>2013318</v>
      </c>
      <c r="G1837" t="str">
        <f t="shared" si="57"/>
        <v>2013318</v>
      </c>
    </row>
    <row r="1838" spans="1:12" x14ac:dyDescent="0.15">
      <c r="A1838" s="5">
        <v>2013</v>
      </c>
      <c r="B1838">
        <v>3</v>
      </c>
      <c r="C1838">
        <v>18</v>
      </c>
      <c r="D1838" s="6">
        <v>2268.41666666833</v>
      </c>
      <c r="E1838" t="str">
        <f t="shared" si="56"/>
        <v>2013318</v>
      </c>
      <c r="G1838" t="str">
        <f t="shared" si="57"/>
        <v>2013318</v>
      </c>
    </row>
    <row r="1839" spans="1:12" x14ac:dyDescent="0.15">
      <c r="A1839" s="5">
        <v>2013</v>
      </c>
      <c r="B1839">
        <v>3</v>
      </c>
      <c r="C1839">
        <v>18</v>
      </c>
      <c r="D1839" s="6">
        <v>2268.4583333350001</v>
      </c>
      <c r="E1839" t="str">
        <f t="shared" si="56"/>
        <v>2013318</v>
      </c>
      <c r="G1839" t="str">
        <f t="shared" si="57"/>
        <v>2013318</v>
      </c>
    </row>
    <row r="1840" spans="1:12" x14ac:dyDescent="0.15">
      <c r="A1840" s="5">
        <v>2013</v>
      </c>
      <c r="B1840">
        <v>3</v>
      </c>
      <c r="C1840">
        <v>18</v>
      </c>
      <c r="D1840" s="6">
        <v>2268.5000000016698</v>
      </c>
      <c r="E1840" t="str">
        <f t="shared" si="56"/>
        <v>2013318</v>
      </c>
      <c r="G1840" t="str">
        <f t="shared" si="57"/>
        <v>2013318</v>
      </c>
    </row>
    <row r="1841" spans="1:12" x14ac:dyDescent="0.15">
      <c r="A1841" s="5">
        <v>2013</v>
      </c>
      <c r="B1841">
        <v>3</v>
      </c>
      <c r="C1841">
        <v>18</v>
      </c>
      <c r="D1841" s="6">
        <v>2268.54166666833</v>
      </c>
      <c r="E1841" t="str">
        <f t="shared" si="56"/>
        <v>2013318</v>
      </c>
      <c r="G1841" t="str">
        <f t="shared" si="57"/>
        <v>2013318</v>
      </c>
    </row>
    <row r="1842" spans="1:12" x14ac:dyDescent="0.15">
      <c r="A1842" s="5">
        <v>2013</v>
      </c>
      <c r="B1842">
        <v>3</v>
      </c>
      <c r="C1842">
        <v>18</v>
      </c>
      <c r="D1842" s="6">
        <v>2268.5833333350001</v>
      </c>
      <c r="E1842" t="str">
        <f t="shared" si="56"/>
        <v>2013318</v>
      </c>
      <c r="G1842" t="str">
        <f t="shared" si="57"/>
        <v>2013318</v>
      </c>
    </row>
    <row r="1843" spans="1:12" x14ac:dyDescent="0.15">
      <c r="A1843" s="5">
        <v>2013</v>
      </c>
      <c r="B1843">
        <v>3</v>
      </c>
      <c r="C1843">
        <v>18</v>
      </c>
      <c r="D1843" s="6">
        <v>2268.6250000016698</v>
      </c>
      <c r="E1843" t="str">
        <f t="shared" si="56"/>
        <v>2013318</v>
      </c>
      <c r="G1843" t="str">
        <f t="shared" si="57"/>
        <v>2013318</v>
      </c>
    </row>
    <row r="1844" spans="1:12" x14ac:dyDescent="0.15">
      <c r="A1844" s="5">
        <v>2013</v>
      </c>
      <c r="B1844">
        <v>3</v>
      </c>
      <c r="C1844">
        <v>18</v>
      </c>
      <c r="D1844" s="6">
        <v>2268.66666666833</v>
      </c>
      <c r="E1844" t="str">
        <f t="shared" si="56"/>
        <v>2013318</v>
      </c>
      <c r="G1844" t="str">
        <f t="shared" si="57"/>
        <v>2013318</v>
      </c>
    </row>
    <row r="1845" spans="1:12" x14ac:dyDescent="0.15">
      <c r="A1845" s="5">
        <v>2013</v>
      </c>
      <c r="B1845">
        <v>3</v>
      </c>
      <c r="C1845">
        <v>18</v>
      </c>
      <c r="D1845" s="6">
        <v>2268.7083333350001</v>
      </c>
      <c r="E1845" t="str">
        <f t="shared" si="56"/>
        <v>2013318</v>
      </c>
      <c r="G1845" t="str">
        <f t="shared" si="57"/>
        <v>2013318</v>
      </c>
    </row>
    <row r="1846" spans="1:12" x14ac:dyDescent="0.15">
      <c r="A1846" s="5">
        <v>2013</v>
      </c>
      <c r="B1846">
        <v>3</v>
      </c>
      <c r="C1846">
        <v>18</v>
      </c>
      <c r="D1846" s="6">
        <v>2268.7500000016698</v>
      </c>
      <c r="E1846" t="str">
        <f t="shared" si="56"/>
        <v>2013318</v>
      </c>
      <c r="G1846" t="str">
        <f t="shared" si="57"/>
        <v>2013318</v>
      </c>
    </row>
    <row r="1847" spans="1:12" x14ac:dyDescent="0.15">
      <c r="A1847" s="5">
        <v>2013</v>
      </c>
      <c r="B1847">
        <v>3</v>
      </c>
      <c r="C1847">
        <v>18</v>
      </c>
      <c r="D1847" s="6">
        <v>2268.79166666833</v>
      </c>
      <c r="E1847" t="str">
        <f t="shared" si="56"/>
        <v>2013318</v>
      </c>
      <c r="G1847" t="str">
        <f t="shared" si="57"/>
        <v>2013318</v>
      </c>
    </row>
    <row r="1848" spans="1:12" x14ac:dyDescent="0.15">
      <c r="A1848" s="5">
        <v>2013</v>
      </c>
      <c r="B1848">
        <v>3</v>
      </c>
      <c r="C1848">
        <v>18</v>
      </c>
      <c r="D1848" s="6">
        <v>2268.8333333350001</v>
      </c>
      <c r="E1848" t="str">
        <f t="shared" si="56"/>
        <v>2013318</v>
      </c>
      <c r="G1848" t="str">
        <f t="shared" si="57"/>
        <v>2013318</v>
      </c>
    </row>
    <row r="1849" spans="1:12" x14ac:dyDescent="0.15">
      <c r="A1849" s="5">
        <v>2013</v>
      </c>
      <c r="B1849">
        <v>3</v>
      </c>
      <c r="C1849">
        <v>18</v>
      </c>
      <c r="D1849" s="6">
        <v>2268.8750000016698</v>
      </c>
      <c r="E1849" t="str">
        <f t="shared" si="56"/>
        <v>2013318</v>
      </c>
      <c r="G1849" t="str">
        <f t="shared" si="57"/>
        <v>2013318</v>
      </c>
    </row>
    <row r="1850" spans="1:12" x14ac:dyDescent="0.15">
      <c r="A1850" s="5">
        <v>2013</v>
      </c>
      <c r="B1850">
        <v>3</v>
      </c>
      <c r="C1850">
        <v>18</v>
      </c>
      <c r="D1850" s="6">
        <v>2268.91666666833</v>
      </c>
      <c r="E1850" t="str">
        <f t="shared" si="56"/>
        <v>2013318</v>
      </c>
      <c r="G1850" t="str">
        <f t="shared" si="57"/>
        <v>2013318</v>
      </c>
    </row>
    <row r="1851" spans="1:12" x14ac:dyDescent="0.15">
      <c r="A1851" s="5">
        <v>2013</v>
      </c>
      <c r="B1851">
        <v>3</v>
      </c>
      <c r="C1851">
        <v>18</v>
      </c>
      <c r="D1851" s="6">
        <v>2268.9583333350001</v>
      </c>
      <c r="E1851" t="str">
        <f t="shared" si="56"/>
        <v>2013318</v>
      </c>
      <c r="G1851" t="str">
        <f t="shared" si="57"/>
        <v>2013318</v>
      </c>
    </row>
    <row r="1852" spans="1:12" x14ac:dyDescent="0.15">
      <c r="A1852" s="5">
        <v>2013</v>
      </c>
      <c r="B1852">
        <v>3</v>
      </c>
      <c r="C1852">
        <v>19</v>
      </c>
      <c r="D1852" s="6">
        <v>2269.0000000016698</v>
      </c>
      <c r="E1852" t="str">
        <f t="shared" si="56"/>
        <v>2013319</v>
      </c>
      <c r="G1852" t="str">
        <f t="shared" si="57"/>
        <v>2013319</v>
      </c>
      <c r="H1852" t="str">
        <f>IF(IF(ISERROR(MAX(F1852:F1875)),"",MAX(F1852:F1875))=0,"",MAX(F1852:F1875))</f>
        <v/>
      </c>
      <c r="I1852" t="str">
        <f>IF(IF(ISERROR(MAX(F1852:F1875)-MIN(F1852:F1875)),"",MAX(F1852:F1875)-MIN(F1852:F1875))=0,"",MAX(F1852:F1875)-MIN(F1852:F1875))</f>
        <v/>
      </c>
      <c r="J1852" t="str">
        <f>IF(ISERROR(I1852/H1852),"",I1852/H1852)</f>
        <v/>
      </c>
      <c r="K1852" t="str">
        <f>IF(ISERROR(AVERAGE(F1852:F1875)/MAX(F1852:F1875)),"",AVERAGE(F1852:F1875)/MAX(F1852:F1875))</f>
        <v/>
      </c>
      <c r="L1852" t="str">
        <f>IF(ISERROR(MIN(F1852:F1875)/H1852),"",MIN(F1852:F1875)/H1852)</f>
        <v/>
      </c>
    </row>
    <row r="1853" spans="1:12" x14ac:dyDescent="0.15">
      <c r="A1853" s="5">
        <v>2013</v>
      </c>
      <c r="B1853">
        <v>3</v>
      </c>
      <c r="C1853">
        <v>19</v>
      </c>
      <c r="D1853" s="6">
        <v>2269.04166666833</v>
      </c>
      <c r="E1853" t="str">
        <f t="shared" si="56"/>
        <v>2013319</v>
      </c>
      <c r="G1853" t="str">
        <f t="shared" si="57"/>
        <v>2013319</v>
      </c>
    </row>
    <row r="1854" spans="1:12" x14ac:dyDescent="0.15">
      <c r="A1854" s="5">
        <v>2013</v>
      </c>
      <c r="B1854">
        <v>3</v>
      </c>
      <c r="C1854">
        <v>19</v>
      </c>
      <c r="D1854" s="6">
        <v>2269.0833333350001</v>
      </c>
      <c r="E1854" t="str">
        <f t="shared" si="56"/>
        <v>2013319</v>
      </c>
      <c r="G1854" t="str">
        <f t="shared" si="57"/>
        <v>2013319</v>
      </c>
    </row>
    <row r="1855" spans="1:12" x14ac:dyDescent="0.15">
      <c r="A1855" s="5">
        <v>2013</v>
      </c>
      <c r="B1855">
        <v>3</v>
      </c>
      <c r="C1855">
        <v>19</v>
      </c>
      <c r="D1855" s="6">
        <v>2269.1250000016698</v>
      </c>
      <c r="E1855" t="str">
        <f t="shared" si="56"/>
        <v>2013319</v>
      </c>
      <c r="G1855" t="str">
        <f t="shared" si="57"/>
        <v>2013319</v>
      </c>
    </row>
    <row r="1856" spans="1:12" x14ac:dyDescent="0.15">
      <c r="A1856" s="5">
        <v>2013</v>
      </c>
      <c r="B1856">
        <v>3</v>
      </c>
      <c r="C1856">
        <v>19</v>
      </c>
      <c r="D1856" s="6">
        <v>2269.16666666833</v>
      </c>
      <c r="E1856" t="str">
        <f t="shared" si="56"/>
        <v>2013319</v>
      </c>
      <c r="G1856" t="str">
        <f t="shared" si="57"/>
        <v>2013319</v>
      </c>
    </row>
    <row r="1857" spans="1:7" x14ac:dyDescent="0.15">
      <c r="A1857" s="5">
        <v>2013</v>
      </c>
      <c r="B1857">
        <v>3</v>
      </c>
      <c r="C1857">
        <v>19</v>
      </c>
      <c r="D1857" s="6">
        <v>2269.2083333350001</v>
      </c>
      <c r="E1857" t="str">
        <f t="shared" si="56"/>
        <v>2013319</v>
      </c>
      <c r="G1857" t="str">
        <f t="shared" si="57"/>
        <v>2013319</v>
      </c>
    </row>
    <row r="1858" spans="1:7" x14ac:dyDescent="0.15">
      <c r="A1858" s="5">
        <v>2013</v>
      </c>
      <c r="B1858">
        <v>3</v>
      </c>
      <c r="C1858">
        <v>19</v>
      </c>
      <c r="D1858" s="6">
        <v>2269.2500000016698</v>
      </c>
      <c r="E1858" t="str">
        <f t="shared" si="56"/>
        <v>2013319</v>
      </c>
      <c r="G1858" t="str">
        <f t="shared" si="57"/>
        <v>2013319</v>
      </c>
    </row>
    <row r="1859" spans="1:7" x14ac:dyDescent="0.15">
      <c r="A1859" s="5">
        <v>2013</v>
      </c>
      <c r="B1859">
        <v>3</v>
      </c>
      <c r="C1859">
        <v>19</v>
      </c>
      <c r="D1859" s="6">
        <v>2269.29166666833</v>
      </c>
      <c r="E1859" t="str">
        <f t="shared" si="56"/>
        <v>2013319</v>
      </c>
      <c r="G1859" t="str">
        <f t="shared" si="57"/>
        <v>2013319</v>
      </c>
    </row>
    <row r="1860" spans="1:7" x14ac:dyDescent="0.15">
      <c r="A1860" s="5">
        <v>2013</v>
      </c>
      <c r="B1860">
        <v>3</v>
      </c>
      <c r="C1860">
        <v>19</v>
      </c>
      <c r="D1860" s="6">
        <v>2269.3333333350001</v>
      </c>
      <c r="E1860" t="str">
        <f t="shared" ref="E1860:E1923" si="58">A1860&amp;B1860&amp;C1860</f>
        <v>2013319</v>
      </c>
      <c r="G1860" t="str">
        <f t="shared" ref="G1860:G1923" si="59">E1860</f>
        <v>2013319</v>
      </c>
    </row>
    <row r="1861" spans="1:7" x14ac:dyDescent="0.15">
      <c r="A1861" s="5">
        <v>2013</v>
      </c>
      <c r="B1861">
        <v>3</v>
      </c>
      <c r="C1861">
        <v>19</v>
      </c>
      <c r="D1861" s="6">
        <v>2269.3750000016698</v>
      </c>
      <c r="E1861" t="str">
        <f t="shared" si="58"/>
        <v>2013319</v>
      </c>
      <c r="G1861" t="str">
        <f t="shared" si="59"/>
        <v>2013319</v>
      </c>
    </row>
    <row r="1862" spans="1:7" x14ac:dyDescent="0.15">
      <c r="A1862" s="5">
        <v>2013</v>
      </c>
      <c r="B1862">
        <v>3</v>
      </c>
      <c r="C1862">
        <v>19</v>
      </c>
      <c r="D1862" s="6">
        <v>2269.41666666833</v>
      </c>
      <c r="E1862" t="str">
        <f t="shared" si="58"/>
        <v>2013319</v>
      </c>
      <c r="G1862" t="str">
        <f t="shared" si="59"/>
        <v>2013319</v>
      </c>
    </row>
    <row r="1863" spans="1:7" x14ac:dyDescent="0.15">
      <c r="A1863" s="5">
        <v>2013</v>
      </c>
      <c r="B1863">
        <v>3</v>
      </c>
      <c r="C1863">
        <v>19</v>
      </c>
      <c r="D1863" s="6">
        <v>2269.4583333350001</v>
      </c>
      <c r="E1863" t="str">
        <f t="shared" si="58"/>
        <v>2013319</v>
      </c>
      <c r="G1863" t="str">
        <f t="shared" si="59"/>
        <v>2013319</v>
      </c>
    </row>
    <row r="1864" spans="1:7" x14ac:dyDescent="0.15">
      <c r="A1864" s="5">
        <v>2013</v>
      </c>
      <c r="B1864">
        <v>3</v>
      </c>
      <c r="C1864">
        <v>19</v>
      </c>
      <c r="D1864" s="6">
        <v>2269.5000000016698</v>
      </c>
      <c r="E1864" t="str">
        <f t="shared" si="58"/>
        <v>2013319</v>
      </c>
      <c r="G1864" t="str">
        <f t="shared" si="59"/>
        <v>2013319</v>
      </c>
    </row>
    <row r="1865" spans="1:7" x14ac:dyDescent="0.15">
      <c r="A1865" s="5">
        <v>2013</v>
      </c>
      <c r="B1865">
        <v>3</v>
      </c>
      <c r="C1865">
        <v>19</v>
      </c>
      <c r="D1865" s="6">
        <v>2269.54166666833</v>
      </c>
      <c r="E1865" t="str">
        <f t="shared" si="58"/>
        <v>2013319</v>
      </c>
      <c r="G1865" t="str">
        <f t="shared" si="59"/>
        <v>2013319</v>
      </c>
    </row>
    <row r="1866" spans="1:7" x14ac:dyDescent="0.15">
      <c r="A1866" s="5">
        <v>2013</v>
      </c>
      <c r="B1866">
        <v>3</v>
      </c>
      <c r="C1866">
        <v>19</v>
      </c>
      <c r="D1866" s="6">
        <v>2269.5833333350001</v>
      </c>
      <c r="E1866" t="str">
        <f t="shared" si="58"/>
        <v>2013319</v>
      </c>
      <c r="G1866" t="str">
        <f t="shared" si="59"/>
        <v>2013319</v>
      </c>
    </row>
    <row r="1867" spans="1:7" x14ac:dyDescent="0.15">
      <c r="A1867" s="5">
        <v>2013</v>
      </c>
      <c r="B1867">
        <v>3</v>
      </c>
      <c r="C1867">
        <v>19</v>
      </c>
      <c r="D1867" s="6">
        <v>2269.6250000016698</v>
      </c>
      <c r="E1867" t="str">
        <f t="shared" si="58"/>
        <v>2013319</v>
      </c>
      <c r="G1867" t="str">
        <f t="shared" si="59"/>
        <v>2013319</v>
      </c>
    </row>
    <row r="1868" spans="1:7" x14ac:dyDescent="0.15">
      <c r="A1868" s="5">
        <v>2013</v>
      </c>
      <c r="B1868">
        <v>3</v>
      </c>
      <c r="C1868">
        <v>19</v>
      </c>
      <c r="D1868" s="6">
        <v>2269.66666666833</v>
      </c>
      <c r="E1868" t="str">
        <f t="shared" si="58"/>
        <v>2013319</v>
      </c>
      <c r="G1868" t="str">
        <f t="shared" si="59"/>
        <v>2013319</v>
      </c>
    </row>
    <row r="1869" spans="1:7" x14ac:dyDescent="0.15">
      <c r="A1869" s="5">
        <v>2013</v>
      </c>
      <c r="B1869">
        <v>3</v>
      </c>
      <c r="C1869">
        <v>19</v>
      </c>
      <c r="D1869" s="6">
        <v>2269.7083333350001</v>
      </c>
      <c r="E1869" t="str">
        <f t="shared" si="58"/>
        <v>2013319</v>
      </c>
      <c r="G1869" t="str">
        <f t="shared" si="59"/>
        <v>2013319</v>
      </c>
    </row>
    <row r="1870" spans="1:7" x14ac:dyDescent="0.15">
      <c r="A1870" s="5">
        <v>2013</v>
      </c>
      <c r="B1870">
        <v>3</v>
      </c>
      <c r="C1870">
        <v>19</v>
      </c>
      <c r="D1870" s="6">
        <v>2269.7500000016698</v>
      </c>
      <c r="E1870" t="str">
        <f t="shared" si="58"/>
        <v>2013319</v>
      </c>
      <c r="G1870" t="str">
        <f t="shared" si="59"/>
        <v>2013319</v>
      </c>
    </row>
    <row r="1871" spans="1:7" x14ac:dyDescent="0.15">
      <c r="A1871" s="5">
        <v>2013</v>
      </c>
      <c r="B1871">
        <v>3</v>
      </c>
      <c r="C1871">
        <v>19</v>
      </c>
      <c r="D1871" s="6">
        <v>2269.79166666833</v>
      </c>
      <c r="E1871" t="str">
        <f t="shared" si="58"/>
        <v>2013319</v>
      </c>
      <c r="G1871" t="str">
        <f t="shared" si="59"/>
        <v>2013319</v>
      </c>
    </row>
    <row r="1872" spans="1:7" x14ac:dyDescent="0.15">
      <c r="A1872" s="5">
        <v>2013</v>
      </c>
      <c r="B1872">
        <v>3</v>
      </c>
      <c r="C1872">
        <v>19</v>
      </c>
      <c r="D1872" s="6">
        <v>2269.8333333350001</v>
      </c>
      <c r="E1872" t="str">
        <f t="shared" si="58"/>
        <v>2013319</v>
      </c>
      <c r="G1872" t="str">
        <f t="shared" si="59"/>
        <v>2013319</v>
      </c>
    </row>
    <row r="1873" spans="1:12" x14ac:dyDescent="0.15">
      <c r="A1873" s="5">
        <v>2013</v>
      </c>
      <c r="B1873">
        <v>3</v>
      </c>
      <c r="C1873">
        <v>19</v>
      </c>
      <c r="D1873" s="6">
        <v>2269.8750000016698</v>
      </c>
      <c r="E1873" t="str">
        <f t="shared" si="58"/>
        <v>2013319</v>
      </c>
      <c r="G1873" t="str">
        <f t="shared" si="59"/>
        <v>2013319</v>
      </c>
    </row>
    <row r="1874" spans="1:12" x14ac:dyDescent="0.15">
      <c r="A1874" s="5">
        <v>2013</v>
      </c>
      <c r="B1874">
        <v>3</v>
      </c>
      <c r="C1874">
        <v>19</v>
      </c>
      <c r="D1874" s="6">
        <v>2269.91666666833</v>
      </c>
      <c r="E1874" t="str">
        <f t="shared" si="58"/>
        <v>2013319</v>
      </c>
      <c r="G1874" t="str">
        <f t="shared" si="59"/>
        <v>2013319</v>
      </c>
    </row>
    <row r="1875" spans="1:12" x14ac:dyDescent="0.15">
      <c r="A1875" s="5">
        <v>2013</v>
      </c>
      <c r="B1875">
        <v>3</v>
      </c>
      <c r="C1875">
        <v>19</v>
      </c>
      <c r="D1875" s="6">
        <v>2269.9583333350001</v>
      </c>
      <c r="E1875" t="str">
        <f t="shared" si="58"/>
        <v>2013319</v>
      </c>
      <c r="G1875" t="str">
        <f t="shared" si="59"/>
        <v>2013319</v>
      </c>
    </row>
    <row r="1876" spans="1:12" x14ac:dyDescent="0.15">
      <c r="A1876" s="5">
        <v>2013</v>
      </c>
      <c r="B1876">
        <v>3</v>
      </c>
      <c r="C1876">
        <v>20</v>
      </c>
      <c r="D1876" s="6">
        <v>2270.0000000016698</v>
      </c>
      <c r="E1876" t="str">
        <f t="shared" si="58"/>
        <v>2013320</v>
      </c>
      <c r="G1876" t="str">
        <f t="shared" si="59"/>
        <v>2013320</v>
      </c>
      <c r="H1876" t="str">
        <f>IF(IF(ISERROR(MAX(F1876:F1899)),"",MAX(F1876:F1899))=0,"",MAX(F1876:F1899))</f>
        <v/>
      </c>
      <c r="I1876" t="str">
        <f>IF(IF(ISERROR(MAX(F1876:F1899)-MIN(F1876:F1899)),"",MAX(F1876:F1899)-MIN(F1876:F1899))=0,"",MAX(F1876:F1899)-MIN(F1876:F1899))</f>
        <v/>
      </c>
      <c r="J1876" t="str">
        <f>IF(ISERROR(I1876/H1876),"",I1876/H1876)</f>
        <v/>
      </c>
      <c r="K1876" t="str">
        <f>IF(ISERROR(AVERAGE(F1876:F1899)/MAX(F1876:F1899)),"",AVERAGE(F1876:F1899)/MAX(F1876:F1899))</f>
        <v/>
      </c>
      <c r="L1876" t="str">
        <f>IF(ISERROR(MIN(F1876:F1899)/H1876),"",MIN(F1876:F1899)/H1876)</f>
        <v/>
      </c>
    </row>
    <row r="1877" spans="1:12" x14ac:dyDescent="0.15">
      <c r="A1877" s="5">
        <v>2013</v>
      </c>
      <c r="B1877">
        <v>3</v>
      </c>
      <c r="C1877">
        <v>20</v>
      </c>
      <c r="D1877" s="6">
        <v>2270.04166666833</v>
      </c>
      <c r="E1877" t="str">
        <f t="shared" si="58"/>
        <v>2013320</v>
      </c>
      <c r="G1877" t="str">
        <f t="shared" si="59"/>
        <v>2013320</v>
      </c>
    </row>
    <row r="1878" spans="1:12" x14ac:dyDescent="0.15">
      <c r="A1878" s="5">
        <v>2013</v>
      </c>
      <c r="B1878">
        <v>3</v>
      </c>
      <c r="C1878">
        <v>20</v>
      </c>
      <c r="D1878" s="6">
        <v>2270.0833333350001</v>
      </c>
      <c r="E1878" t="str">
        <f t="shared" si="58"/>
        <v>2013320</v>
      </c>
      <c r="G1878" t="str">
        <f t="shared" si="59"/>
        <v>2013320</v>
      </c>
    </row>
    <row r="1879" spans="1:12" x14ac:dyDescent="0.15">
      <c r="A1879" s="5">
        <v>2013</v>
      </c>
      <c r="B1879">
        <v>3</v>
      </c>
      <c r="C1879">
        <v>20</v>
      </c>
      <c r="D1879" s="6">
        <v>2270.1250000016698</v>
      </c>
      <c r="E1879" t="str">
        <f t="shared" si="58"/>
        <v>2013320</v>
      </c>
      <c r="G1879" t="str">
        <f t="shared" si="59"/>
        <v>2013320</v>
      </c>
    </row>
    <row r="1880" spans="1:12" x14ac:dyDescent="0.15">
      <c r="A1880" s="5">
        <v>2013</v>
      </c>
      <c r="B1880">
        <v>3</v>
      </c>
      <c r="C1880">
        <v>20</v>
      </c>
      <c r="D1880" s="6">
        <v>2270.16666666833</v>
      </c>
      <c r="E1880" t="str">
        <f t="shared" si="58"/>
        <v>2013320</v>
      </c>
      <c r="G1880" t="str">
        <f t="shared" si="59"/>
        <v>2013320</v>
      </c>
    </row>
    <row r="1881" spans="1:12" x14ac:dyDescent="0.15">
      <c r="A1881" s="5">
        <v>2013</v>
      </c>
      <c r="B1881">
        <v>3</v>
      </c>
      <c r="C1881">
        <v>20</v>
      </c>
      <c r="D1881" s="6">
        <v>2270.2083333350001</v>
      </c>
      <c r="E1881" t="str">
        <f t="shared" si="58"/>
        <v>2013320</v>
      </c>
      <c r="G1881" t="str">
        <f t="shared" si="59"/>
        <v>2013320</v>
      </c>
    </row>
    <row r="1882" spans="1:12" x14ac:dyDescent="0.15">
      <c r="A1882" s="5">
        <v>2013</v>
      </c>
      <c r="B1882">
        <v>3</v>
      </c>
      <c r="C1882">
        <v>20</v>
      </c>
      <c r="D1882" s="6">
        <v>2270.2500000016698</v>
      </c>
      <c r="E1882" t="str">
        <f t="shared" si="58"/>
        <v>2013320</v>
      </c>
      <c r="G1882" t="str">
        <f t="shared" si="59"/>
        <v>2013320</v>
      </c>
    </row>
    <row r="1883" spans="1:12" x14ac:dyDescent="0.15">
      <c r="A1883" s="5">
        <v>2013</v>
      </c>
      <c r="B1883">
        <v>3</v>
      </c>
      <c r="C1883">
        <v>20</v>
      </c>
      <c r="D1883" s="6">
        <v>2270.29166666833</v>
      </c>
      <c r="E1883" t="str">
        <f t="shared" si="58"/>
        <v>2013320</v>
      </c>
      <c r="G1883" t="str">
        <f t="shared" si="59"/>
        <v>2013320</v>
      </c>
    </row>
    <row r="1884" spans="1:12" x14ac:dyDescent="0.15">
      <c r="A1884" s="5">
        <v>2013</v>
      </c>
      <c r="B1884">
        <v>3</v>
      </c>
      <c r="C1884">
        <v>20</v>
      </c>
      <c r="D1884" s="6">
        <v>2270.3333333350001</v>
      </c>
      <c r="E1884" t="str">
        <f t="shared" si="58"/>
        <v>2013320</v>
      </c>
      <c r="G1884" t="str">
        <f t="shared" si="59"/>
        <v>2013320</v>
      </c>
    </row>
    <row r="1885" spans="1:12" x14ac:dyDescent="0.15">
      <c r="A1885" s="5">
        <v>2013</v>
      </c>
      <c r="B1885">
        <v>3</v>
      </c>
      <c r="C1885">
        <v>20</v>
      </c>
      <c r="D1885" s="6">
        <v>2270.3750000016698</v>
      </c>
      <c r="E1885" t="str">
        <f t="shared" si="58"/>
        <v>2013320</v>
      </c>
      <c r="G1885" t="str">
        <f t="shared" si="59"/>
        <v>2013320</v>
      </c>
    </row>
    <row r="1886" spans="1:12" x14ac:dyDescent="0.15">
      <c r="A1886" s="5">
        <v>2013</v>
      </c>
      <c r="B1886">
        <v>3</v>
      </c>
      <c r="C1886">
        <v>20</v>
      </c>
      <c r="D1886" s="6">
        <v>2270.41666666833</v>
      </c>
      <c r="E1886" t="str">
        <f t="shared" si="58"/>
        <v>2013320</v>
      </c>
      <c r="G1886" t="str">
        <f t="shared" si="59"/>
        <v>2013320</v>
      </c>
    </row>
    <row r="1887" spans="1:12" x14ac:dyDescent="0.15">
      <c r="A1887" s="5">
        <v>2013</v>
      </c>
      <c r="B1887">
        <v>3</v>
      </c>
      <c r="C1887">
        <v>20</v>
      </c>
      <c r="D1887" s="6">
        <v>2270.4583333350001</v>
      </c>
      <c r="E1887" t="str">
        <f t="shared" si="58"/>
        <v>2013320</v>
      </c>
      <c r="G1887" t="str">
        <f t="shared" si="59"/>
        <v>2013320</v>
      </c>
    </row>
    <row r="1888" spans="1:12" x14ac:dyDescent="0.15">
      <c r="A1888" s="5">
        <v>2013</v>
      </c>
      <c r="B1888">
        <v>3</v>
      </c>
      <c r="C1888">
        <v>20</v>
      </c>
      <c r="D1888" s="6">
        <v>2270.5000000016698</v>
      </c>
      <c r="E1888" t="str">
        <f t="shared" si="58"/>
        <v>2013320</v>
      </c>
      <c r="G1888" t="str">
        <f t="shared" si="59"/>
        <v>2013320</v>
      </c>
    </row>
    <row r="1889" spans="1:12" x14ac:dyDescent="0.15">
      <c r="A1889" s="5">
        <v>2013</v>
      </c>
      <c r="B1889">
        <v>3</v>
      </c>
      <c r="C1889">
        <v>20</v>
      </c>
      <c r="D1889" s="6">
        <v>2270.54166666833</v>
      </c>
      <c r="E1889" t="str">
        <f t="shared" si="58"/>
        <v>2013320</v>
      </c>
      <c r="G1889" t="str">
        <f t="shared" si="59"/>
        <v>2013320</v>
      </c>
    </row>
    <row r="1890" spans="1:12" x14ac:dyDescent="0.15">
      <c r="A1890" s="5">
        <v>2013</v>
      </c>
      <c r="B1890">
        <v>3</v>
      </c>
      <c r="C1890">
        <v>20</v>
      </c>
      <c r="D1890" s="6">
        <v>2270.5833333350001</v>
      </c>
      <c r="E1890" t="str">
        <f t="shared" si="58"/>
        <v>2013320</v>
      </c>
      <c r="G1890" t="str">
        <f t="shared" si="59"/>
        <v>2013320</v>
      </c>
    </row>
    <row r="1891" spans="1:12" x14ac:dyDescent="0.15">
      <c r="A1891" s="5">
        <v>2013</v>
      </c>
      <c r="B1891">
        <v>3</v>
      </c>
      <c r="C1891">
        <v>20</v>
      </c>
      <c r="D1891" s="6">
        <v>2270.6250000016698</v>
      </c>
      <c r="E1891" t="str">
        <f t="shared" si="58"/>
        <v>2013320</v>
      </c>
      <c r="G1891" t="str">
        <f t="shared" si="59"/>
        <v>2013320</v>
      </c>
    </row>
    <row r="1892" spans="1:12" x14ac:dyDescent="0.15">
      <c r="A1892" s="5">
        <v>2013</v>
      </c>
      <c r="B1892">
        <v>3</v>
      </c>
      <c r="C1892">
        <v>20</v>
      </c>
      <c r="D1892" s="6">
        <v>2270.66666666833</v>
      </c>
      <c r="E1892" t="str">
        <f t="shared" si="58"/>
        <v>2013320</v>
      </c>
      <c r="G1892" t="str">
        <f t="shared" si="59"/>
        <v>2013320</v>
      </c>
    </row>
    <row r="1893" spans="1:12" x14ac:dyDescent="0.15">
      <c r="A1893" s="5">
        <v>2013</v>
      </c>
      <c r="B1893">
        <v>3</v>
      </c>
      <c r="C1893">
        <v>20</v>
      </c>
      <c r="D1893" s="6">
        <v>2270.7083333350001</v>
      </c>
      <c r="E1893" t="str">
        <f t="shared" si="58"/>
        <v>2013320</v>
      </c>
      <c r="G1893" t="str">
        <f t="shared" si="59"/>
        <v>2013320</v>
      </c>
    </row>
    <row r="1894" spans="1:12" x14ac:dyDescent="0.15">
      <c r="A1894" s="5">
        <v>2013</v>
      </c>
      <c r="B1894">
        <v>3</v>
      </c>
      <c r="C1894">
        <v>20</v>
      </c>
      <c r="D1894" s="6">
        <v>2270.7500000016698</v>
      </c>
      <c r="E1894" t="str">
        <f t="shared" si="58"/>
        <v>2013320</v>
      </c>
      <c r="G1894" t="str">
        <f t="shared" si="59"/>
        <v>2013320</v>
      </c>
    </row>
    <row r="1895" spans="1:12" x14ac:dyDescent="0.15">
      <c r="A1895" s="5">
        <v>2013</v>
      </c>
      <c r="B1895">
        <v>3</v>
      </c>
      <c r="C1895">
        <v>20</v>
      </c>
      <c r="D1895" s="6">
        <v>2270.79166666833</v>
      </c>
      <c r="E1895" t="str">
        <f t="shared" si="58"/>
        <v>2013320</v>
      </c>
      <c r="G1895" t="str">
        <f t="shared" si="59"/>
        <v>2013320</v>
      </c>
    </row>
    <row r="1896" spans="1:12" x14ac:dyDescent="0.15">
      <c r="A1896" s="5">
        <v>2013</v>
      </c>
      <c r="B1896">
        <v>3</v>
      </c>
      <c r="C1896">
        <v>20</v>
      </c>
      <c r="D1896" s="6">
        <v>2270.8333333350001</v>
      </c>
      <c r="E1896" t="str">
        <f t="shared" si="58"/>
        <v>2013320</v>
      </c>
      <c r="G1896" t="str">
        <f t="shared" si="59"/>
        <v>2013320</v>
      </c>
    </row>
    <row r="1897" spans="1:12" x14ac:dyDescent="0.15">
      <c r="A1897" s="5">
        <v>2013</v>
      </c>
      <c r="B1897">
        <v>3</v>
      </c>
      <c r="C1897">
        <v>20</v>
      </c>
      <c r="D1897" s="6">
        <v>2270.8750000016698</v>
      </c>
      <c r="E1897" t="str">
        <f t="shared" si="58"/>
        <v>2013320</v>
      </c>
      <c r="G1897" t="str">
        <f t="shared" si="59"/>
        <v>2013320</v>
      </c>
    </row>
    <row r="1898" spans="1:12" x14ac:dyDescent="0.15">
      <c r="A1898" s="5">
        <v>2013</v>
      </c>
      <c r="B1898">
        <v>3</v>
      </c>
      <c r="C1898">
        <v>20</v>
      </c>
      <c r="D1898" s="6">
        <v>2270.91666666833</v>
      </c>
      <c r="E1898" t="str">
        <f t="shared" si="58"/>
        <v>2013320</v>
      </c>
      <c r="G1898" t="str">
        <f t="shared" si="59"/>
        <v>2013320</v>
      </c>
    </row>
    <row r="1899" spans="1:12" x14ac:dyDescent="0.15">
      <c r="A1899" s="5">
        <v>2013</v>
      </c>
      <c r="B1899">
        <v>3</v>
      </c>
      <c r="C1899">
        <v>20</v>
      </c>
      <c r="D1899" s="6">
        <v>2270.9583333350001</v>
      </c>
      <c r="E1899" t="str">
        <f t="shared" si="58"/>
        <v>2013320</v>
      </c>
      <c r="G1899" t="str">
        <f t="shared" si="59"/>
        <v>2013320</v>
      </c>
    </row>
    <row r="1900" spans="1:12" x14ac:dyDescent="0.15">
      <c r="A1900" s="5">
        <v>2013</v>
      </c>
      <c r="B1900">
        <v>3</v>
      </c>
      <c r="C1900">
        <v>21</v>
      </c>
      <c r="D1900" s="6">
        <v>2271.0000000016698</v>
      </c>
      <c r="E1900" t="str">
        <f t="shared" si="58"/>
        <v>2013321</v>
      </c>
      <c r="G1900" t="str">
        <f t="shared" si="59"/>
        <v>2013321</v>
      </c>
      <c r="H1900" t="str">
        <f>IF(IF(ISERROR(MAX(F1900:F1923)),"",MAX(F1900:F1923))=0,"",MAX(F1900:F1923))</f>
        <v/>
      </c>
      <c r="I1900" t="str">
        <f>IF(IF(ISERROR(MAX(F1900:F1923)-MIN(F1900:F1923)),"",MAX(F1900:F1923)-MIN(F1900:F1923))=0,"",MAX(F1900:F1923)-MIN(F1900:F1923))</f>
        <v/>
      </c>
      <c r="J1900" t="str">
        <f>IF(ISERROR(I1900/H1900),"",I1900/H1900)</f>
        <v/>
      </c>
      <c r="K1900" t="str">
        <f>IF(ISERROR(AVERAGE(F1900:F1923)/MAX(F1900:F1923)),"",AVERAGE(F1900:F1923)/MAX(F1900:F1923))</f>
        <v/>
      </c>
      <c r="L1900" t="str">
        <f>IF(ISERROR(MIN(F1900:F1923)/H1900),"",MIN(F1900:F1923)/H1900)</f>
        <v/>
      </c>
    </row>
    <row r="1901" spans="1:12" x14ac:dyDescent="0.15">
      <c r="A1901" s="5">
        <v>2013</v>
      </c>
      <c r="B1901">
        <v>3</v>
      </c>
      <c r="C1901">
        <v>21</v>
      </c>
      <c r="D1901" s="6">
        <v>2271.04166666833</v>
      </c>
      <c r="E1901" t="str">
        <f t="shared" si="58"/>
        <v>2013321</v>
      </c>
      <c r="G1901" t="str">
        <f t="shared" si="59"/>
        <v>2013321</v>
      </c>
    </row>
    <row r="1902" spans="1:12" x14ac:dyDescent="0.15">
      <c r="A1902" s="5">
        <v>2013</v>
      </c>
      <c r="B1902">
        <v>3</v>
      </c>
      <c r="C1902">
        <v>21</v>
      </c>
      <c r="D1902" s="6">
        <v>2271.0833333350001</v>
      </c>
      <c r="E1902" t="str">
        <f t="shared" si="58"/>
        <v>2013321</v>
      </c>
      <c r="G1902" t="str">
        <f t="shared" si="59"/>
        <v>2013321</v>
      </c>
    </row>
    <row r="1903" spans="1:12" x14ac:dyDescent="0.15">
      <c r="A1903" s="5">
        <v>2013</v>
      </c>
      <c r="B1903">
        <v>3</v>
      </c>
      <c r="C1903">
        <v>21</v>
      </c>
      <c r="D1903" s="6">
        <v>2271.1250000016698</v>
      </c>
      <c r="E1903" t="str">
        <f t="shared" si="58"/>
        <v>2013321</v>
      </c>
      <c r="G1903" t="str">
        <f t="shared" si="59"/>
        <v>2013321</v>
      </c>
    </row>
    <row r="1904" spans="1:12" x14ac:dyDescent="0.15">
      <c r="A1904" s="5">
        <v>2013</v>
      </c>
      <c r="B1904">
        <v>3</v>
      </c>
      <c r="C1904">
        <v>21</v>
      </c>
      <c r="D1904" s="6">
        <v>2271.16666666833</v>
      </c>
      <c r="E1904" t="str">
        <f t="shared" si="58"/>
        <v>2013321</v>
      </c>
      <c r="G1904" t="str">
        <f t="shared" si="59"/>
        <v>2013321</v>
      </c>
    </row>
    <row r="1905" spans="1:7" x14ac:dyDescent="0.15">
      <c r="A1905" s="5">
        <v>2013</v>
      </c>
      <c r="B1905">
        <v>3</v>
      </c>
      <c r="C1905">
        <v>21</v>
      </c>
      <c r="D1905" s="6">
        <v>2271.2083333350001</v>
      </c>
      <c r="E1905" t="str">
        <f t="shared" si="58"/>
        <v>2013321</v>
      </c>
      <c r="G1905" t="str">
        <f t="shared" si="59"/>
        <v>2013321</v>
      </c>
    </row>
    <row r="1906" spans="1:7" x14ac:dyDescent="0.15">
      <c r="A1906" s="5">
        <v>2013</v>
      </c>
      <c r="B1906">
        <v>3</v>
      </c>
      <c r="C1906">
        <v>21</v>
      </c>
      <c r="D1906" s="6">
        <v>2271.2500000016698</v>
      </c>
      <c r="E1906" t="str">
        <f t="shared" si="58"/>
        <v>2013321</v>
      </c>
      <c r="G1906" t="str">
        <f t="shared" si="59"/>
        <v>2013321</v>
      </c>
    </row>
    <row r="1907" spans="1:7" x14ac:dyDescent="0.15">
      <c r="A1907" s="5">
        <v>2013</v>
      </c>
      <c r="B1907">
        <v>3</v>
      </c>
      <c r="C1907">
        <v>21</v>
      </c>
      <c r="D1907" s="6">
        <v>2271.29166666833</v>
      </c>
      <c r="E1907" t="str">
        <f t="shared" si="58"/>
        <v>2013321</v>
      </c>
      <c r="G1907" t="str">
        <f t="shared" si="59"/>
        <v>2013321</v>
      </c>
    </row>
    <row r="1908" spans="1:7" x14ac:dyDescent="0.15">
      <c r="A1908" s="5">
        <v>2013</v>
      </c>
      <c r="B1908">
        <v>3</v>
      </c>
      <c r="C1908">
        <v>21</v>
      </c>
      <c r="D1908" s="6">
        <v>2271.3333333350001</v>
      </c>
      <c r="E1908" t="str">
        <f t="shared" si="58"/>
        <v>2013321</v>
      </c>
      <c r="G1908" t="str">
        <f t="shared" si="59"/>
        <v>2013321</v>
      </c>
    </row>
    <row r="1909" spans="1:7" x14ac:dyDescent="0.15">
      <c r="A1909" s="5">
        <v>2013</v>
      </c>
      <c r="B1909">
        <v>3</v>
      </c>
      <c r="C1909">
        <v>21</v>
      </c>
      <c r="D1909" s="6">
        <v>2271.3750000016698</v>
      </c>
      <c r="E1909" t="str">
        <f t="shared" si="58"/>
        <v>2013321</v>
      </c>
      <c r="G1909" t="str">
        <f t="shared" si="59"/>
        <v>2013321</v>
      </c>
    </row>
    <row r="1910" spans="1:7" x14ac:dyDescent="0.15">
      <c r="A1910" s="5">
        <v>2013</v>
      </c>
      <c r="B1910">
        <v>3</v>
      </c>
      <c r="C1910">
        <v>21</v>
      </c>
      <c r="D1910" s="6">
        <v>2271.41666666833</v>
      </c>
      <c r="E1910" t="str">
        <f t="shared" si="58"/>
        <v>2013321</v>
      </c>
      <c r="G1910" t="str">
        <f t="shared" si="59"/>
        <v>2013321</v>
      </c>
    </row>
    <row r="1911" spans="1:7" x14ac:dyDescent="0.15">
      <c r="A1911" s="5">
        <v>2013</v>
      </c>
      <c r="B1911">
        <v>3</v>
      </c>
      <c r="C1911">
        <v>21</v>
      </c>
      <c r="D1911" s="6">
        <v>2271.4583333350001</v>
      </c>
      <c r="E1911" t="str">
        <f t="shared" si="58"/>
        <v>2013321</v>
      </c>
      <c r="G1911" t="str">
        <f t="shared" si="59"/>
        <v>2013321</v>
      </c>
    </row>
    <row r="1912" spans="1:7" x14ac:dyDescent="0.15">
      <c r="A1912" s="5">
        <v>2013</v>
      </c>
      <c r="B1912">
        <v>3</v>
      </c>
      <c r="C1912">
        <v>21</v>
      </c>
      <c r="D1912" s="6">
        <v>2271.5000000016698</v>
      </c>
      <c r="E1912" t="str">
        <f t="shared" si="58"/>
        <v>2013321</v>
      </c>
      <c r="G1912" t="str">
        <f t="shared" si="59"/>
        <v>2013321</v>
      </c>
    </row>
    <row r="1913" spans="1:7" x14ac:dyDescent="0.15">
      <c r="A1913" s="5">
        <v>2013</v>
      </c>
      <c r="B1913">
        <v>3</v>
      </c>
      <c r="C1913">
        <v>21</v>
      </c>
      <c r="D1913" s="6">
        <v>2271.54166666833</v>
      </c>
      <c r="E1913" t="str">
        <f t="shared" si="58"/>
        <v>2013321</v>
      </c>
      <c r="G1913" t="str">
        <f t="shared" si="59"/>
        <v>2013321</v>
      </c>
    </row>
    <row r="1914" spans="1:7" x14ac:dyDescent="0.15">
      <c r="A1914" s="5">
        <v>2013</v>
      </c>
      <c r="B1914">
        <v>3</v>
      </c>
      <c r="C1914">
        <v>21</v>
      </c>
      <c r="D1914" s="6">
        <v>2271.5833333350001</v>
      </c>
      <c r="E1914" t="str">
        <f t="shared" si="58"/>
        <v>2013321</v>
      </c>
      <c r="G1914" t="str">
        <f t="shared" si="59"/>
        <v>2013321</v>
      </c>
    </row>
    <row r="1915" spans="1:7" x14ac:dyDescent="0.15">
      <c r="A1915" s="5">
        <v>2013</v>
      </c>
      <c r="B1915">
        <v>3</v>
      </c>
      <c r="C1915">
        <v>21</v>
      </c>
      <c r="D1915" s="6">
        <v>2271.6250000016698</v>
      </c>
      <c r="E1915" t="str">
        <f t="shared" si="58"/>
        <v>2013321</v>
      </c>
      <c r="G1915" t="str">
        <f t="shared" si="59"/>
        <v>2013321</v>
      </c>
    </row>
    <row r="1916" spans="1:7" x14ac:dyDescent="0.15">
      <c r="A1916" s="5">
        <v>2013</v>
      </c>
      <c r="B1916">
        <v>3</v>
      </c>
      <c r="C1916">
        <v>21</v>
      </c>
      <c r="D1916" s="6">
        <v>2271.66666666833</v>
      </c>
      <c r="E1916" t="str">
        <f t="shared" si="58"/>
        <v>2013321</v>
      </c>
      <c r="G1916" t="str">
        <f t="shared" si="59"/>
        <v>2013321</v>
      </c>
    </row>
    <row r="1917" spans="1:7" x14ac:dyDescent="0.15">
      <c r="A1917" s="5">
        <v>2013</v>
      </c>
      <c r="B1917">
        <v>3</v>
      </c>
      <c r="C1917">
        <v>21</v>
      </c>
      <c r="D1917" s="6">
        <v>2271.7083333350001</v>
      </c>
      <c r="E1917" t="str">
        <f t="shared" si="58"/>
        <v>2013321</v>
      </c>
      <c r="G1917" t="str">
        <f t="shared" si="59"/>
        <v>2013321</v>
      </c>
    </row>
    <row r="1918" spans="1:7" x14ac:dyDescent="0.15">
      <c r="A1918" s="5">
        <v>2013</v>
      </c>
      <c r="B1918">
        <v>3</v>
      </c>
      <c r="C1918">
        <v>21</v>
      </c>
      <c r="D1918" s="6">
        <v>2271.7500000016698</v>
      </c>
      <c r="E1918" t="str">
        <f t="shared" si="58"/>
        <v>2013321</v>
      </c>
      <c r="G1918" t="str">
        <f t="shared" si="59"/>
        <v>2013321</v>
      </c>
    </row>
    <row r="1919" spans="1:7" x14ac:dyDescent="0.15">
      <c r="A1919" s="5">
        <v>2013</v>
      </c>
      <c r="B1919">
        <v>3</v>
      </c>
      <c r="C1919">
        <v>21</v>
      </c>
      <c r="D1919" s="6">
        <v>2271.79166666833</v>
      </c>
      <c r="E1919" t="str">
        <f t="shared" si="58"/>
        <v>2013321</v>
      </c>
      <c r="G1919" t="str">
        <f t="shared" si="59"/>
        <v>2013321</v>
      </c>
    </row>
    <row r="1920" spans="1:7" x14ac:dyDescent="0.15">
      <c r="A1920" s="5">
        <v>2013</v>
      </c>
      <c r="B1920">
        <v>3</v>
      </c>
      <c r="C1920">
        <v>21</v>
      </c>
      <c r="D1920" s="6">
        <v>2271.8333333350001</v>
      </c>
      <c r="E1920" t="str">
        <f t="shared" si="58"/>
        <v>2013321</v>
      </c>
      <c r="G1920" t="str">
        <f t="shared" si="59"/>
        <v>2013321</v>
      </c>
    </row>
    <row r="1921" spans="1:12" x14ac:dyDescent="0.15">
      <c r="A1921" s="5">
        <v>2013</v>
      </c>
      <c r="B1921">
        <v>3</v>
      </c>
      <c r="C1921">
        <v>21</v>
      </c>
      <c r="D1921" s="6">
        <v>2271.8750000016698</v>
      </c>
      <c r="E1921" t="str">
        <f t="shared" si="58"/>
        <v>2013321</v>
      </c>
      <c r="G1921" t="str">
        <f t="shared" si="59"/>
        <v>2013321</v>
      </c>
    </row>
    <row r="1922" spans="1:12" x14ac:dyDescent="0.15">
      <c r="A1922" s="5">
        <v>2013</v>
      </c>
      <c r="B1922">
        <v>3</v>
      </c>
      <c r="C1922">
        <v>21</v>
      </c>
      <c r="D1922" s="6">
        <v>2271.91666666833</v>
      </c>
      <c r="E1922" t="str">
        <f t="shared" si="58"/>
        <v>2013321</v>
      </c>
      <c r="G1922" t="str">
        <f t="shared" si="59"/>
        <v>2013321</v>
      </c>
    </row>
    <row r="1923" spans="1:12" x14ac:dyDescent="0.15">
      <c r="A1923" s="5">
        <v>2013</v>
      </c>
      <c r="B1923">
        <v>3</v>
      </c>
      <c r="C1923">
        <v>21</v>
      </c>
      <c r="D1923" s="6">
        <v>2271.9583333350001</v>
      </c>
      <c r="E1923" t="str">
        <f t="shared" si="58"/>
        <v>2013321</v>
      </c>
      <c r="G1923" t="str">
        <f t="shared" si="59"/>
        <v>2013321</v>
      </c>
    </row>
    <row r="1924" spans="1:12" x14ac:dyDescent="0.15">
      <c r="A1924" s="5">
        <v>2013</v>
      </c>
      <c r="B1924">
        <v>3</v>
      </c>
      <c r="C1924">
        <v>22</v>
      </c>
      <c r="D1924" s="6">
        <v>2272.0000000016698</v>
      </c>
      <c r="E1924" t="str">
        <f t="shared" ref="E1924:E1987" si="60">A1924&amp;B1924&amp;C1924</f>
        <v>2013322</v>
      </c>
      <c r="G1924" t="str">
        <f t="shared" ref="G1924:G1987" si="61">E1924</f>
        <v>2013322</v>
      </c>
      <c r="H1924" t="str">
        <f>IF(IF(ISERROR(MAX(F1924:F1947)),"",MAX(F1924:F1947))=0,"",MAX(F1924:F1947))</f>
        <v/>
      </c>
      <c r="I1924" t="str">
        <f>IF(IF(ISERROR(MAX(F1924:F1947)-MIN(F1924:F1947)),"",MAX(F1924:F1947)-MIN(F1924:F1947))=0,"",MAX(F1924:F1947)-MIN(F1924:F1947))</f>
        <v/>
      </c>
      <c r="J1924" t="str">
        <f>IF(ISERROR(I1924/H1924),"",I1924/H1924)</f>
        <v/>
      </c>
      <c r="K1924" t="str">
        <f>IF(ISERROR(AVERAGE(F1924:F1947)/MAX(F1924:F1947)),"",AVERAGE(F1924:F1947)/MAX(F1924:F1947))</f>
        <v/>
      </c>
      <c r="L1924" t="str">
        <f>IF(ISERROR(MIN(F1924:F1947)/H1924),"",MIN(F1924:F1947)/H1924)</f>
        <v/>
      </c>
    </row>
    <row r="1925" spans="1:12" x14ac:dyDescent="0.15">
      <c r="A1925" s="5">
        <v>2013</v>
      </c>
      <c r="B1925">
        <v>3</v>
      </c>
      <c r="C1925">
        <v>22</v>
      </c>
      <c r="D1925" s="6">
        <v>2272.04166666833</v>
      </c>
      <c r="E1925" t="str">
        <f t="shared" si="60"/>
        <v>2013322</v>
      </c>
      <c r="G1925" t="str">
        <f t="shared" si="61"/>
        <v>2013322</v>
      </c>
    </row>
    <row r="1926" spans="1:12" x14ac:dyDescent="0.15">
      <c r="A1926" s="5">
        <v>2013</v>
      </c>
      <c r="B1926">
        <v>3</v>
      </c>
      <c r="C1926">
        <v>22</v>
      </c>
      <c r="D1926" s="6">
        <v>2272.0833333350001</v>
      </c>
      <c r="E1926" t="str">
        <f t="shared" si="60"/>
        <v>2013322</v>
      </c>
      <c r="G1926" t="str">
        <f t="shared" si="61"/>
        <v>2013322</v>
      </c>
    </row>
    <row r="1927" spans="1:12" x14ac:dyDescent="0.15">
      <c r="A1927" s="5">
        <v>2013</v>
      </c>
      <c r="B1927">
        <v>3</v>
      </c>
      <c r="C1927">
        <v>22</v>
      </c>
      <c r="D1927" s="6">
        <v>2272.1250000016698</v>
      </c>
      <c r="E1927" t="str">
        <f t="shared" si="60"/>
        <v>2013322</v>
      </c>
      <c r="G1927" t="str">
        <f t="shared" si="61"/>
        <v>2013322</v>
      </c>
    </row>
    <row r="1928" spans="1:12" x14ac:dyDescent="0.15">
      <c r="A1928" s="5">
        <v>2013</v>
      </c>
      <c r="B1928">
        <v>3</v>
      </c>
      <c r="C1928">
        <v>22</v>
      </c>
      <c r="D1928" s="6">
        <v>2272.16666666833</v>
      </c>
      <c r="E1928" t="str">
        <f t="shared" si="60"/>
        <v>2013322</v>
      </c>
      <c r="G1928" t="str">
        <f t="shared" si="61"/>
        <v>2013322</v>
      </c>
    </row>
    <row r="1929" spans="1:12" x14ac:dyDescent="0.15">
      <c r="A1929" s="5">
        <v>2013</v>
      </c>
      <c r="B1929">
        <v>3</v>
      </c>
      <c r="C1929">
        <v>22</v>
      </c>
      <c r="D1929" s="6">
        <v>2272.2083333350001</v>
      </c>
      <c r="E1929" t="str">
        <f t="shared" si="60"/>
        <v>2013322</v>
      </c>
      <c r="G1929" t="str">
        <f t="shared" si="61"/>
        <v>2013322</v>
      </c>
    </row>
    <row r="1930" spans="1:12" x14ac:dyDescent="0.15">
      <c r="A1930" s="5">
        <v>2013</v>
      </c>
      <c r="B1930">
        <v>3</v>
      </c>
      <c r="C1930">
        <v>22</v>
      </c>
      <c r="D1930" s="6">
        <v>2272.2500000016698</v>
      </c>
      <c r="E1930" t="str">
        <f t="shared" si="60"/>
        <v>2013322</v>
      </c>
      <c r="G1930" t="str">
        <f t="shared" si="61"/>
        <v>2013322</v>
      </c>
    </row>
    <row r="1931" spans="1:12" x14ac:dyDescent="0.15">
      <c r="A1931" s="5">
        <v>2013</v>
      </c>
      <c r="B1931">
        <v>3</v>
      </c>
      <c r="C1931">
        <v>22</v>
      </c>
      <c r="D1931" s="6">
        <v>2272.29166666833</v>
      </c>
      <c r="E1931" t="str">
        <f t="shared" si="60"/>
        <v>2013322</v>
      </c>
      <c r="G1931" t="str">
        <f t="shared" si="61"/>
        <v>2013322</v>
      </c>
    </row>
    <row r="1932" spans="1:12" x14ac:dyDescent="0.15">
      <c r="A1932" s="5">
        <v>2013</v>
      </c>
      <c r="B1932">
        <v>3</v>
      </c>
      <c r="C1932">
        <v>22</v>
      </c>
      <c r="D1932" s="6">
        <v>2272.3333333350001</v>
      </c>
      <c r="E1932" t="str">
        <f t="shared" si="60"/>
        <v>2013322</v>
      </c>
      <c r="G1932" t="str">
        <f t="shared" si="61"/>
        <v>2013322</v>
      </c>
    </row>
    <row r="1933" spans="1:12" x14ac:dyDescent="0.15">
      <c r="A1933" s="5">
        <v>2013</v>
      </c>
      <c r="B1933">
        <v>3</v>
      </c>
      <c r="C1933">
        <v>22</v>
      </c>
      <c r="D1933" s="6">
        <v>2272.3750000016698</v>
      </c>
      <c r="E1933" t="str">
        <f t="shared" si="60"/>
        <v>2013322</v>
      </c>
      <c r="G1933" t="str">
        <f t="shared" si="61"/>
        <v>2013322</v>
      </c>
    </row>
    <row r="1934" spans="1:12" x14ac:dyDescent="0.15">
      <c r="A1934" s="5">
        <v>2013</v>
      </c>
      <c r="B1934">
        <v>3</v>
      </c>
      <c r="C1934">
        <v>22</v>
      </c>
      <c r="D1934" s="6">
        <v>2272.41666666833</v>
      </c>
      <c r="E1934" t="str">
        <f t="shared" si="60"/>
        <v>2013322</v>
      </c>
      <c r="G1934" t="str">
        <f t="shared" si="61"/>
        <v>2013322</v>
      </c>
    </row>
    <row r="1935" spans="1:12" x14ac:dyDescent="0.15">
      <c r="A1935" s="5">
        <v>2013</v>
      </c>
      <c r="B1935">
        <v>3</v>
      </c>
      <c r="C1935">
        <v>22</v>
      </c>
      <c r="D1935" s="6">
        <v>2272.4583333350001</v>
      </c>
      <c r="E1935" t="str">
        <f t="shared" si="60"/>
        <v>2013322</v>
      </c>
      <c r="G1935" t="str">
        <f t="shared" si="61"/>
        <v>2013322</v>
      </c>
    </row>
    <row r="1936" spans="1:12" x14ac:dyDescent="0.15">
      <c r="A1936" s="5">
        <v>2013</v>
      </c>
      <c r="B1936">
        <v>3</v>
      </c>
      <c r="C1936">
        <v>22</v>
      </c>
      <c r="D1936" s="6">
        <v>2272.5000000016698</v>
      </c>
      <c r="E1936" t="str">
        <f t="shared" si="60"/>
        <v>2013322</v>
      </c>
      <c r="G1936" t="str">
        <f t="shared" si="61"/>
        <v>2013322</v>
      </c>
    </row>
    <row r="1937" spans="1:12" x14ac:dyDescent="0.15">
      <c r="A1937" s="5">
        <v>2013</v>
      </c>
      <c r="B1937">
        <v>3</v>
      </c>
      <c r="C1937">
        <v>22</v>
      </c>
      <c r="D1937" s="6">
        <v>2272.54166666833</v>
      </c>
      <c r="E1937" t="str">
        <f t="shared" si="60"/>
        <v>2013322</v>
      </c>
      <c r="G1937" t="str">
        <f t="shared" si="61"/>
        <v>2013322</v>
      </c>
    </row>
    <row r="1938" spans="1:12" x14ac:dyDescent="0.15">
      <c r="A1938" s="5">
        <v>2013</v>
      </c>
      <c r="B1938">
        <v>3</v>
      </c>
      <c r="C1938">
        <v>22</v>
      </c>
      <c r="D1938" s="6">
        <v>2272.5833333350001</v>
      </c>
      <c r="E1938" t="str">
        <f t="shared" si="60"/>
        <v>2013322</v>
      </c>
      <c r="G1938" t="str">
        <f t="shared" si="61"/>
        <v>2013322</v>
      </c>
    </row>
    <row r="1939" spans="1:12" x14ac:dyDescent="0.15">
      <c r="A1939" s="5">
        <v>2013</v>
      </c>
      <c r="B1939">
        <v>3</v>
      </c>
      <c r="C1939">
        <v>22</v>
      </c>
      <c r="D1939" s="6">
        <v>2272.6250000016698</v>
      </c>
      <c r="E1939" t="str">
        <f t="shared" si="60"/>
        <v>2013322</v>
      </c>
      <c r="G1939" t="str">
        <f t="shared" si="61"/>
        <v>2013322</v>
      </c>
    </row>
    <row r="1940" spans="1:12" x14ac:dyDescent="0.15">
      <c r="A1940" s="5">
        <v>2013</v>
      </c>
      <c r="B1940">
        <v>3</v>
      </c>
      <c r="C1940">
        <v>22</v>
      </c>
      <c r="D1940" s="6">
        <v>2272.66666666833</v>
      </c>
      <c r="E1940" t="str">
        <f t="shared" si="60"/>
        <v>2013322</v>
      </c>
      <c r="G1940" t="str">
        <f t="shared" si="61"/>
        <v>2013322</v>
      </c>
    </row>
    <row r="1941" spans="1:12" x14ac:dyDescent="0.15">
      <c r="A1941" s="5">
        <v>2013</v>
      </c>
      <c r="B1941">
        <v>3</v>
      </c>
      <c r="C1941">
        <v>22</v>
      </c>
      <c r="D1941" s="6">
        <v>2272.7083333350001</v>
      </c>
      <c r="E1941" t="str">
        <f t="shared" si="60"/>
        <v>2013322</v>
      </c>
      <c r="G1941" t="str">
        <f t="shared" si="61"/>
        <v>2013322</v>
      </c>
    </row>
    <row r="1942" spans="1:12" x14ac:dyDescent="0.15">
      <c r="A1942" s="5">
        <v>2013</v>
      </c>
      <c r="B1942">
        <v>3</v>
      </c>
      <c r="C1942">
        <v>22</v>
      </c>
      <c r="D1942" s="6">
        <v>2272.7500000016698</v>
      </c>
      <c r="E1942" t="str">
        <f t="shared" si="60"/>
        <v>2013322</v>
      </c>
      <c r="G1942" t="str">
        <f t="shared" si="61"/>
        <v>2013322</v>
      </c>
    </row>
    <row r="1943" spans="1:12" x14ac:dyDescent="0.15">
      <c r="A1943" s="5">
        <v>2013</v>
      </c>
      <c r="B1943">
        <v>3</v>
      </c>
      <c r="C1943">
        <v>22</v>
      </c>
      <c r="D1943" s="6">
        <v>2272.79166666833</v>
      </c>
      <c r="E1943" t="str">
        <f t="shared" si="60"/>
        <v>2013322</v>
      </c>
      <c r="G1943" t="str">
        <f t="shared" si="61"/>
        <v>2013322</v>
      </c>
    </row>
    <row r="1944" spans="1:12" x14ac:dyDescent="0.15">
      <c r="A1944" s="5">
        <v>2013</v>
      </c>
      <c r="B1944">
        <v>3</v>
      </c>
      <c r="C1944">
        <v>22</v>
      </c>
      <c r="D1944" s="6">
        <v>2272.8333333350001</v>
      </c>
      <c r="E1944" t="str">
        <f t="shared" si="60"/>
        <v>2013322</v>
      </c>
      <c r="G1944" t="str">
        <f t="shared" si="61"/>
        <v>2013322</v>
      </c>
    </row>
    <row r="1945" spans="1:12" x14ac:dyDescent="0.15">
      <c r="A1945" s="5">
        <v>2013</v>
      </c>
      <c r="B1945">
        <v>3</v>
      </c>
      <c r="C1945">
        <v>22</v>
      </c>
      <c r="D1945" s="6">
        <v>2272.8750000016698</v>
      </c>
      <c r="E1945" t="str">
        <f t="shared" si="60"/>
        <v>2013322</v>
      </c>
      <c r="G1945" t="str">
        <f t="shared" si="61"/>
        <v>2013322</v>
      </c>
    </row>
    <row r="1946" spans="1:12" x14ac:dyDescent="0.15">
      <c r="A1946" s="5">
        <v>2013</v>
      </c>
      <c r="B1946">
        <v>3</v>
      </c>
      <c r="C1946">
        <v>22</v>
      </c>
      <c r="D1946" s="6">
        <v>2272.91666666833</v>
      </c>
      <c r="E1946" t="str">
        <f t="shared" si="60"/>
        <v>2013322</v>
      </c>
      <c r="G1946" t="str">
        <f t="shared" si="61"/>
        <v>2013322</v>
      </c>
    </row>
    <row r="1947" spans="1:12" x14ac:dyDescent="0.15">
      <c r="A1947" s="5">
        <v>2013</v>
      </c>
      <c r="B1947">
        <v>3</v>
      </c>
      <c r="C1947">
        <v>22</v>
      </c>
      <c r="D1947" s="6">
        <v>2272.9583333350001</v>
      </c>
      <c r="E1947" t="str">
        <f t="shared" si="60"/>
        <v>2013322</v>
      </c>
      <c r="G1947" t="str">
        <f t="shared" si="61"/>
        <v>2013322</v>
      </c>
    </row>
    <row r="1948" spans="1:12" x14ac:dyDescent="0.15">
      <c r="A1948" s="5">
        <v>2013</v>
      </c>
      <c r="B1948">
        <v>3</v>
      </c>
      <c r="C1948">
        <v>23</v>
      </c>
      <c r="D1948" s="6">
        <v>2273.0000000016698</v>
      </c>
      <c r="E1948" t="str">
        <f t="shared" si="60"/>
        <v>2013323</v>
      </c>
      <c r="G1948" t="str">
        <f t="shared" si="61"/>
        <v>2013323</v>
      </c>
      <c r="H1948" t="str">
        <f>IF(IF(ISERROR(MAX(F1948:F1971)),"",MAX(F1948:F1971))=0,"",MAX(F1948:F1971))</f>
        <v/>
      </c>
      <c r="I1948" t="str">
        <f>IF(IF(ISERROR(MAX(F1948:F1971)-MIN(F1948:F1971)),"",MAX(F1948:F1971)-MIN(F1948:F1971))=0,"",MAX(F1948:F1971)-MIN(F1948:F1971))</f>
        <v/>
      </c>
      <c r="J1948" t="str">
        <f>IF(ISERROR(I1948/H1948),"",I1948/H1948)</f>
        <v/>
      </c>
      <c r="K1948" t="str">
        <f>IF(ISERROR(AVERAGE(F1948:F1971)/MAX(F1948:F1971)),"",AVERAGE(F1948:F1971)/MAX(F1948:F1971))</f>
        <v/>
      </c>
      <c r="L1948" t="str">
        <f>IF(ISERROR(MIN(F1948:F1971)/H1948),"",MIN(F1948:F1971)/H1948)</f>
        <v/>
      </c>
    </row>
    <row r="1949" spans="1:12" x14ac:dyDescent="0.15">
      <c r="A1949" s="5">
        <v>2013</v>
      </c>
      <c r="B1949">
        <v>3</v>
      </c>
      <c r="C1949">
        <v>23</v>
      </c>
      <c r="D1949" s="6">
        <v>2273.04166666833</v>
      </c>
      <c r="E1949" t="str">
        <f t="shared" si="60"/>
        <v>2013323</v>
      </c>
      <c r="G1949" t="str">
        <f t="shared" si="61"/>
        <v>2013323</v>
      </c>
    </row>
    <row r="1950" spans="1:12" x14ac:dyDescent="0.15">
      <c r="A1950" s="5">
        <v>2013</v>
      </c>
      <c r="B1950">
        <v>3</v>
      </c>
      <c r="C1950">
        <v>23</v>
      </c>
      <c r="D1950" s="6">
        <v>2273.0833333350001</v>
      </c>
      <c r="E1950" t="str">
        <f t="shared" si="60"/>
        <v>2013323</v>
      </c>
      <c r="G1950" t="str">
        <f t="shared" si="61"/>
        <v>2013323</v>
      </c>
    </row>
    <row r="1951" spans="1:12" x14ac:dyDescent="0.15">
      <c r="A1951" s="5">
        <v>2013</v>
      </c>
      <c r="B1951">
        <v>3</v>
      </c>
      <c r="C1951">
        <v>23</v>
      </c>
      <c r="D1951" s="6">
        <v>2273.1250000016698</v>
      </c>
      <c r="E1951" t="str">
        <f t="shared" si="60"/>
        <v>2013323</v>
      </c>
      <c r="G1951" t="str">
        <f t="shared" si="61"/>
        <v>2013323</v>
      </c>
    </row>
    <row r="1952" spans="1:12" x14ac:dyDescent="0.15">
      <c r="A1952" s="5">
        <v>2013</v>
      </c>
      <c r="B1952">
        <v>3</v>
      </c>
      <c r="C1952">
        <v>23</v>
      </c>
      <c r="D1952" s="6">
        <v>2273.16666666833</v>
      </c>
      <c r="E1952" t="str">
        <f t="shared" si="60"/>
        <v>2013323</v>
      </c>
      <c r="G1952" t="str">
        <f t="shared" si="61"/>
        <v>2013323</v>
      </c>
    </row>
    <row r="1953" spans="1:7" x14ac:dyDescent="0.15">
      <c r="A1953" s="5">
        <v>2013</v>
      </c>
      <c r="B1953">
        <v>3</v>
      </c>
      <c r="C1953">
        <v>23</v>
      </c>
      <c r="D1953" s="6">
        <v>2273.2083333350001</v>
      </c>
      <c r="E1953" t="str">
        <f t="shared" si="60"/>
        <v>2013323</v>
      </c>
      <c r="G1953" t="str">
        <f t="shared" si="61"/>
        <v>2013323</v>
      </c>
    </row>
    <row r="1954" spans="1:7" x14ac:dyDescent="0.15">
      <c r="A1954" s="5">
        <v>2013</v>
      </c>
      <c r="B1954">
        <v>3</v>
      </c>
      <c r="C1954">
        <v>23</v>
      </c>
      <c r="D1954" s="6">
        <v>2273.2500000016698</v>
      </c>
      <c r="E1954" t="str">
        <f t="shared" si="60"/>
        <v>2013323</v>
      </c>
      <c r="G1954" t="str">
        <f t="shared" si="61"/>
        <v>2013323</v>
      </c>
    </row>
    <row r="1955" spans="1:7" x14ac:dyDescent="0.15">
      <c r="A1955" s="5">
        <v>2013</v>
      </c>
      <c r="B1955">
        <v>3</v>
      </c>
      <c r="C1955">
        <v>23</v>
      </c>
      <c r="D1955" s="6">
        <v>2273.29166666833</v>
      </c>
      <c r="E1955" t="str">
        <f t="shared" si="60"/>
        <v>2013323</v>
      </c>
      <c r="G1955" t="str">
        <f t="shared" si="61"/>
        <v>2013323</v>
      </c>
    </row>
    <row r="1956" spans="1:7" x14ac:dyDescent="0.15">
      <c r="A1956" s="5">
        <v>2013</v>
      </c>
      <c r="B1956">
        <v>3</v>
      </c>
      <c r="C1956">
        <v>23</v>
      </c>
      <c r="D1956" s="6">
        <v>2273.3333333350001</v>
      </c>
      <c r="E1956" t="str">
        <f t="shared" si="60"/>
        <v>2013323</v>
      </c>
      <c r="G1956" t="str">
        <f t="shared" si="61"/>
        <v>2013323</v>
      </c>
    </row>
    <row r="1957" spans="1:7" x14ac:dyDescent="0.15">
      <c r="A1957" s="5">
        <v>2013</v>
      </c>
      <c r="B1957">
        <v>3</v>
      </c>
      <c r="C1957">
        <v>23</v>
      </c>
      <c r="D1957" s="6">
        <v>2273.3750000016698</v>
      </c>
      <c r="E1957" t="str">
        <f t="shared" si="60"/>
        <v>2013323</v>
      </c>
      <c r="G1957" t="str">
        <f t="shared" si="61"/>
        <v>2013323</v>
      </c>
    </row>
    <row r="1958" spans="1:7" x14ac:dyDescent="0.15">
      <c r="A1958" s="5">
        <v>2013</v>
      </c>
      <c r="B1958">
        <v>3</v>
      </c>
      <c r="C1958">
        <v>23</v>
      </c>
      <c r="D1958" s="6">
        <v>2273.41666666833</v>
      </c>
      <c r="E1958" t="str">
        <f t="shared" si="60"/>
        <v>2013323</v>
      </c>
      <c r="G1958" t="str">
        <f t="shared" si="61"/>
        <v>2013323</v>
      </c>
    </row>
    <row r="1959" spans="1:7" x14ac:dyDescent="0.15">
      <c r="A1959" s="5">
        <v>2013</v>
      </c>
      <c r="B1959">
        <v>3</v>
      </c>
      <c r="C1959">
        <v>23</v>
      </c>
      <c r="D1959" s="6">
        <v>2273.4583333350001</v>
      </c>
      <c r="E1959" t="str">
        <f t="shared" si="60"/>
        <v>2013323</v>
      </c>
      <c r="G1959" t="str">
        <f t="shared" si="61"/>
        <v>2013323</v>
      </c>
    </row>
    <row r="1960" spans="1:7" x14ac:dyDescent="0.15">
      <c r="A1960" s="5">
        <v>2013</v>
      </c>
      <c r="B1960">
        <v>3</v>
      </c>
      <c r="C1960">
        <v>23</v>
      </c>
      <c r="D1960" s="6">
        <v>2273.5000000016698</v>
      </c>
      <c r="E1960" t="str">
        <f t="shared" si="60"/>
        <v>2013323</v>
      </c>
      <c r="G1960" t="str">
        <f t="shared" si="61"/>
        <v>2013323</v>
      </c>
    </row>
    <row r="1961" spans="1:7" x14ac:dyDescent="0.15">
      <c r="A1961" s="5">
        <v>2013</v>
      </c>
      <c r="B1961">
        <v>3</v>
      </c>
      <c r="C1961">
        <v>23</v>
      </c>
      <c r="D1961" s="6">
        <v>2273.54166666833</v>
      </c>
      <c r="E1961" t="str">
        <f t="shared" si="60"/>
        <v>2013323</v>
      </c>
      <c r="G1961" t="str">
        <f t="shared" si="61"/>
        <v>2013323</v>
      </c>
    </row>
    <row r="1962" spans="1:7" x14ac:dyDescent="0.15">
      <c r="A1962" s="5">
        <v>2013</v>
      </c>
      <c r="B1962">
        <v>3</v>
      </c>
      <c r="C1962">
        <v>23</v>
      </c>
      <c r="D1962" s="6">
        <v>2273.5833333350001</v>
      </c>
      <c r="E1962" t="str">
        <f t="shared" si="60"/>
        <v>2013323</v>
      </c>
      <c r="G1962" t="str">
        <f t="shared" si="61"/>
        <v>2013323</v>
      </c>
    </row>
    <row r="1963" spans="1:7" x14ac:dyDescent="0.15">
      <c r="A1963" s="5">
        <v>2013</v>
      </c>
      <c r="B1963">
        <v>3</v>
      </c>
      <c r="C1963">
        <v>23</v>
      </c>
      <c r="D1963" s="6">
        <v>2273.6250000016698</v>
      </c>
      <c r="E1963" t="str">
        <f t="shared" si="60"/>
        <v>2013323</v>
      </c>
      <c r="G1963" t="str">
        <f t="shared" si="61"/>
        <v>2013323</v>
      </c>
    </row>
    <row r="1964" spans="1:7" x14ac:dyDescent="0.15">
      <c r="A1964" s="5">
        <v>2013</v>
      </c>
      <c r="B1964">
        <v>3</v>
      </c>
      <c r="C1964">
        <v>23</v>
      </c>
      <c r="D1964" s="6">
        <v>2273.66666666833</v>
      </c>
      <c r="E1964" t="str">
        <f t="shared" si="60"/>
        <v>2013323</v>
      </c>
      <c r="G1964" t="str">
        <f t="shared" si="61"/>
        <v>2013323</v>
      </c>
    </row>
    <row r="1965" spans="1:7" x14ac:dyDescent="0.15">
      <c r="A1965" s="5">
        <v>2013</v>
      </c>
      <c r="B1965">
        <v>3</v>
      </c>
      <c r="C1965">
        <v>23</v>
      </c>
      <c r="D1965" s="6">
        <v>2273.7083333350001</v>
      </c>
      <c r="E1965" t="str">
        <f t="shared" si="60"/>
        <v>2013323</v>
      </c>
      <c r="G1965" t="str">
        <f t="shared" si="61"/>
        <v>2013323</v>
      </c>
    </row>
    <row r="1966" spans="1:7" x14ac:dyDescent="0.15">
      <c r="A1966" s="5">
        <v>2013</v>
      </c>
      <c r="B1966">
        <v>3</v>
      </c>
      <c r="C1966">
        <v>23</v>
      </c>
      <c r="D1966" s="6">
        <v>2273.7500000016698</v>
      </c>
      <c r="E1966" t="str">
        <f t="shared" si="60"/>
        <v>2013323</v>
      </c>
      <c r="G1966" t="str">
        <f t="shared" si="61"/>
        <v>2013323</v>
      </c>
    </row>
    <row r="1967" spans="1:7" x14ac:dyDescent="0.15">
      <c r="A1967" s="5">
        <v>2013</v>
      </c>
      <c r="B1967">
        <v>3</v>
      </c>
      <c r="C1967">
        <v>23</v>
      </c>
      <c r="D1967" s="6">
        <v>2273.79166666833</v>
      </c>
      <c r="E1967" t="str">
        <f t="shared" si="60"/>
        <v>2013323</v>
      </c>
      <c r="G1967" t="str">
        <f t="shared" si="61"/>
        <v>2013323</v>
      </c>
    </row>
    <row r="1968" spans="1:7" x14ac:dyDescent="0.15">
      <c r="A1968" s="5">
        <v>2013</v>
      </c>
      <c r="B1968">
        <v>3</v>
      </c>
      <c r="C1968">
        <v>23</v>
      </c>
      <c r="D1968" s="6">
        <v>2273.8333333350001</v>
      </c>
      <c r="E1968" t="str">
        <f t="shared" si="60"/>
        <v>2013323</v>
      </c>
      <c r="G1968" t="str">
        <f t="shared" si="61"/>
        <v>2013323</v>
      </c>
    </row>
    <row r="1969" spans="1:12" x14ac:dyDescent="0.15">
      <c r="A1969" s="5">
        <v>2013</v>
      </c>
      <c r="B1969">
        <v>3</v>
      </c>
      <c r="C1969">
        <v>23</v>
      </c>
      <c r="D1969" s="6">
        <v>2273.8750000016698</v>
      </c>
      <c r="E1969" t="str">
        <f t="shared" si="60"/>
        <v>2013323</v>
      </c>
      <c r="G1969" t="str">
        <f t="shared" si="61"/>
        <v>2013323</v>
      </c>
    </row>
    <row r="1970" spans="1:12" x14ac:dyDescent="0.15">
      <c r="A1970" s="5">
        <v>2013</v>
      </c>
      <c r="B1970">
        <v>3</v>
      </c>
      <c r="C1970">
        <v>23</v>
      </c>
      <c r="D1970" s="6">
        <v>2273.91666666833</v>
      </c>
      <c r="E1970" t="str">
        <f t="shared" si="60"/>
        <v>2013323</v>
      </c>
      <c r="G1970" t="str">
        <f t="shared" si="61"/>
        <v>2013323</v>
      </c>
    </row>
    <row r="1971" spans="1:12" x14ac:dyDescent="0.15">
      <c r="A1971" s="5">
        <v>2013</v>
      </c>
      <c r="B1971">
        <v>3</v>
      </c>
      <c r="C1971">
        <v>23</v>
      </c>
      <c r="D1971" s="6">
        <v>2273.9583333350001</v>
      </c>
      <c r="E1971" t="str">
        <f t="shared" si="60"/>
        <v>2013323</v>
      </c>
      <c r="G1971" t="str">
        <f t="shared" si="61"/>
        <v>2013323</v>
      </c>
    </row>
    <row r="1972" spans="1:12" x14ac:dyDescent="0.15">
      <c r="A1972" s="5">
        <v>2013</v>
      </c>
      <c r="B1972">
        <v>3</v>
      </c>
      <c r="C1972">
        <v>24</v>
      </c>
      <c r="D1972" s="6">
        <v>2274.0000000016698</v>
      </c>
      <c r="E1972" t="str">
        <f t="shared" si="60"/>
        <v>2013324</v>
      </c>
      <c r="G1972" t="str">
        <f t="shared" si="61"/>
        <v>2013324</v>
      </c>
      <c r="H1972" t="str">
        <f>IF(IF(ISERROR(MAX(F1972:F1995)),"",MAX(F1972:F1995))=0,"",MAX(F1972:F1995))</f>
        <v/>
      </c>
      <c r="I1972" t="str">
        <f>IF(IF(ISERROR(MAX(F1972:F1995)-MIN(F1972:F1995)),"",MAX(F1972:F1995)-MIN(F1972:F1995))=0,"",MAX(F1972:F1995)-MIN(F1972:F1995))</f>
        <v/>
      </c>
      <c r="J1972" t="str">
        <f>IF(ISERROR(I1972/H1972),"",I1972/H1972)</f>
        <v/>
      </c>
      <c r="K1972" t="str">
        <f>IF(ISERROR(AVERAGE(F1972:F1995)/MAX(F1972:F1995)),"",AVERAGE(F1972:F1995)/MAX(F1972:F1995))</f>
        <v/>
      </c>
      <c r="L1972" t="str">
        <f>IF(ISERROR(MIN(F1972:F1995)/H1972),"",MIN(F1972:F1995)/H1972)</f>
        <v/>
      </c>
    </row>
    <row r="1973" spans="1:12" x14ac:dyDescent="0.15">
      <c r="A1973" s="5">
        <v>2013</v>
      </c>
      <c r="B1973">
        <v>3</v>
      </c>
      <c r="C1973">
        <v>24</v>
      </c>
      <c r="D1973" s="6">
        <v>2274.04166666833</v>
      </c>
      <c r="E1973" t="str">
        <f t="shared" si="60"/>
        <v>2013324</v>
      </c>
      <c r="G1973" t="str">
        <f t="shared" si="61"/>
        <v>2013324</v>
      </c>
    </row>
    <row r="1974" spans="1:12" x14ac:dyDescent="0.15">
      <c r="A1974" s="5">
        <v>2013</v>
      </c>
      <c r="B1974">
        <v>3</v>
      </c>
      <c r="C1974">
        <v>24</v>
      </c>
      <c r="D1974" s="6">
        <v>2274.0833333350001</v>
      </c>
      <c r="E1974" t="str">
        <f t="shared" si="60"/>
        <v>2013324</v>
      </c>
      <c r="G1974" t="str">
        <f t="shared" si="61"/>
        <v>2013324</v>
      </c>
    </row>
    <row r="1975" spans="1:12" x14ac:dyDescent="0.15">
      <c r="A1975" s="5">
        <v>2013</v>
      </c>
      <c r="B1975">
        <v>3</v>
      </c>
      <c r="C1975">
        <v>24</v>
      </c>
      <c r="D1975" s="6">
        <v>2274.1250000016698</v>
      </c>
      <c r="E1975" t="str">
        <f t="shared" si="60"/>
        <v>2013324</v>
      </c>
      <c r="G1975" t="str">
        <f t="shared" si="61"/>
        <v>2013324</v>
      </c>
    </row>
    <row r="1976" spans="1:12" x14ac:dyDescent="0.15">
      <c r="A1976" s="5">
        <v>2013</v>
      </c>
      <c r="B1976">
        <v>3</v>
      </c>
      <c r="C1976">
        <v>24</v>
      </c>
      <c r="D1976" s="6">
        <v>2274.16666666833</v>
      </c>
      <c r="E1976" t="str">
        <f t="shared" si="60"/>
        <v>2013324</v>
      </c>
      <c r="G1976" t="str">
        <f t="shared" si="61"/>
        <v>2013324</v>
      </c>
    </row>
    <row r="1977" spans="1:12" x14ac:dyDescent="0.15">
      <c r="A1977" s="5">
        <v>2013</v>
      </c>
      <c r="B1977">
        <v>3</v>
      </c>
      <c r="C1977">
        <v>24</v>
      </c>
      <c r="D1977" s="6">
        <v>2274.2083333350001</v>
      </c>
      <c r="E1977" t="str">
        <f t="shared" si="60"/>
        <v>2013324</v>
      </c>
      <c r="G1977" t="str">
        <f t="shared" si="61"/>
        <v>2013324</v>
      </c>
    </row>
    <row r="1978" spans="1:12" x14ac:dyDescent="0.15">
      <c r="A1978" s="5">
        <v>2013</v>
      </c>
      <c r="B1978">
        <v>3</v>
      </c>
      <c r="C1978">
        <v>24</v>
      </c>
      <c r="D1978" s="6">
        <v>2274.2500000016698</v>
      </c>
      <c r="E1978" t="str">
        <f t="shared" si="60"/>
        <v>2013324</v>
      </c>
      <c r="G1978" t="str">
        <f t="shared" si="61"/>
        <v>2013324</v>
      </c>
    </row>
    <row r="1979" spans="1:12" x14ac:dyDescent="0.15">
      <c r="A1979" s="5">
        <v>2013</v>
      </c>
      <c r="B1979">
        <v>3</v>
      </c>
      <c r="C1979">
        <v>24</v>
      </c>
      <c r="D1979" s="6">
        <v>2274.29166666833</v>
      </c>
      <c r="E1979" t="str">
        <f t="shared" si="60"/>
        <v>2013324</v>
      </c>
      <c r="G1979" t="str">
        <f t="shared" si="61"/>
        <v>2013324</v>
      </c>
    </row>
    <row r="1980" spans="1:12" x14ac:dyDescent="0.15">
      <c r="A1980" s="5">
        <v>2013</v>
      </c>
      <c r="B1980">
        <v>3</v>
      </c>
      <c r="C1980">
        <v>24</v>
      </c>
      <c r="D1980" s="6">
        <v>2274.3333333350001</v>
      </c>
      <c r="E1980" t="str">
        <f t="shared" si="60"/>
        <v>2013324</v>
      </c>
      <c r="G1980" t="str">
        <f t="shared" si="61"/>
        <v>2013324</v>
      </c>
    </row>
    <row r="1981" spans="1:12" x14ac:dyDescent="0.15">
      <c r="A1981" s="5">
        <v>2013</v>
      </c>
      <c r="B1981">
        <v>3</v>
      </c>
      <c r="C1981">
        <v>24</v>
      </c>
      <c r="D1981" s="6">
        <v>2274.3750000016698</v>
      </c>
      <c r="E1981" t="str">
        <f t="shared" si="60"/>
        <v>2013324</v>
      </c>
      <c r="G1981" t="str">
        <f t="shared" si="61"/>
        <v>2013324</v>
      </c>
    </row>
    <row r="1982" spans="1:12" x14ac:dyDescent="0.15">
      <c r="A1982" s="5">
        <v>2013</v>
      </c>
      <c r="B1982">
        <v>3</v>
      </c>
      <c r="C1982">
        <v>24</v>
      </c>
      <c r="D1982" s="6">
        <v>2274.41666666833</v>
      </c>
      <c r="E1982" t="str">
        <f t="shared" si="60"/>
        <v>2013324</v>
      </c>
      <c r="G1982" t="str">
        <f t="shared" si="61"/>
        <v>2013324</v>
      </c>
    </row>
    <row r="1983" spans="1:12" x14ac:dyDescent="0.15">
      <c r="A1983" s="5">
        <v>2013</v>
      </c>
      <c r="B1983">
        <v>3</v>
      </c>
      <c r="C1983">
        <v>24</v>
      </c>
      <c r="D1983" s="6">
        <v>2274.4583333350001</v>
      </c>
      <c r="E1983" t="str">
        <f t="shared" si="60"/>
        <v>2013324</v>
      </c>
      <c r="G1983" t="str">
        <f t="shared" si="61"/>
        <v>2013324</v>
      </c>
    </row>
    <row r="1984" spans="1:12" x14ac:dyDescent="0.15">
      <c r="A1984" s="5">
        <v>2013</v>
      </c>
      <c r="B1984">
        <v>3</v>
      </c>
      <c r="C1984">
        <v>24</v>
      </c>
      <c r="D1984" s="6">
        <v>2274.5000000016698</v>
      </c>
      <c r="E1984" t="str">
        <f t="shared" si="60"/>
        <v>2013324</v>
      </c>
      <c r="G1984" t="str">
        <f t="shared" si="61"/>
        <v>2013324</v>
      </c>
    </row>
    <row r="1985" spans="1:12" x14ac:dyDescent="0.15">
      <c r="A1985" s="5">
        <v>2013</v>
      </c>
      <c r="B1985">
        <v>3</v>
      </c>
      <c r="C1985">
        <v>24</v>
      </c>
      <c r="D1985" s="6">
        <v>2274.54166666833</v>
      </c>
      <c r="E1985" t="str">
        <f t="shared" si="60"/>
        <v>2013324</v>
      </c>
      <c r="G1985" t="str">
        <f t="shared" si="61"/>
        <v>2013324</v>
      </c>
    </row>
    <row r="1986" spans="1:12" x14ac:dyDescent="0.15">
      <c r="A1986" s="5">
        <v>2013</v>
      </c>
      <c r="B1986">
        <v>3</v>
      </c>
      <c r="C1986">
        <v>24</v>
      </c>
      <c r="D1986" s="6">
        <v>2274.5833333350001</v>
      </c>
      <c r="E1986" t="str">
        <f t="shared" si="60"/>
        <v>2013324</v>
      </c>
      <c r="G1986" t="str">
        <f t="shared" si="61"/>
        <v>2013324</v>
      </c>
    </row>
    <row r="1987" spans="1:12" x14ac:dyDescent="0.15">
      <c r="A1987" s="5">
        <v>2013</v>
      </c>
      <c r="B1987">
        <v>3</v>
      </c>
      <c r="C1987">
        <v>24</v>
      </c>
      <c r="D1987" s="6">
        <v>2274.6250000016698</v>
      </c>
      <c r="E1987" t="str">
        <f t="shared" si="60"/>
        <v>2013324</v>
      </c>
      <c r="G1987" t="str">
        <f t="shared" si="61"/>
        <v>2013324</v>
      </c>
    </row>
    <row r="1988" spans="1:12" x14ac:dyDescent="0.15">
      <c r="A1988" s="5">
        <v>2013</v>
      </c>
      <c r="B1988">
        <v>3</v>
      </c>
      <c r="C1988">
        <v>24</v>
      </c>
      <c r="D1988" s="6">
        <v>2274.66666666833</v>
      </c>
      <c r="E1988" t="str">
        <f t="shared" ref="E1988:E2051" si="62">A1988&amp;B1988&amp;C1988</f>
        <v>2013324</v>
      </c>
      <c r="G1988" t="str">
        <f t="shared" ref="G1988:G2051" si="63">E1988</f>
        <v>2013324</v>
      </c>
    </row>
    <row r="1989" spans="1:12" x14ac:dyDescent="0.15">
      <c r="A1989" s="5">
        <v>2013</v>
      </c>
      <c r="B1989">
        <v>3</v>
      </c>
      <c r="C1989">
        <v>24</v>
      </c>
      <c r="D1989" s="6">
        <v>2274.7083333350001</v>
      </c>
      <c r="E1989" t="str">
        <f t="shared" si="62"/>
        <v>2013324</v>
      </c>
      <c r="G1989" t="str">
        <f t="shared" si="63"/>
        <v>2013324</v>
      </c>
    </row>
    <row r="1990" spans="1:12" x14ac:dyDescent="0.15">
      <c r="A1990" s="5">
        <v>2013</v>
      </c>
      <c r="B1990">
        <v>3</v>
      </c>
      <c r="C1990">
        <v>24</v>
      </c>
      <c r="D1990" s="6">
        <v>2274.7500000016698</v>
      </c>
      <c r="E1990" t="str">
        <f t="shared" si="62"/>
        <v>2013324</v>
      </c>
      <c r="G1990" t="str">
        <f t="shared" si="63"/>
        <v>2013324</v>
      </c>
    </row>
    <row r="1991" spans="1:12" x14ac:dyDescent="0.15">
      <c r="A1991" s="5">
        <v>2013</v>
      </c>
      <c r="B1991">
        <v>3</v>
      </c>
      <c r="C1991">
        <v>24</v>
      </c>
      <c r="D1991" s="6">
        <v>2274.79166666833</v>
      </c>
      <c r="E1991" t="str">
        <f t="shared" si="62"/>
        <v>2013324</v>
      </c>
      <c r="G1991" t="str">
        <f t="shared" si="63"/>
        <v>2013324</v>
      </c>
    </row>
    <row r="1992" spans="1:12" x14ac:dyDescent="0.15">
      <c r="A1992" s="5">
        <v>2013</v>
      </c>
      <c r="B1992">
        <v>3</v>
      </c>
      <c r="C1992">
        <v>24</v>
      </c>
      <c r="D1992" s="6">
        <v>2274.8333333350001</v>
      </c>
      <c r="E1992" t="str">
        <f t="shared" si="62"/>
        <v>2013324</v>
      </c>
      <c r="G1992" t="str">
        <f t="shared" si="63"/>
        <v>2013324</v>
      </c>
    </row>
    <row r="1993" spans="1:12" x14ac:dyDescent="0.15">
      <c r="A1993" s="5">
        <v>2013</v>
      </c>
      <c r="B1993">
        <v>3</v>
      </c>
      <c r="C1993">
        <v>24</v>
      </c>
      <c r="D1993" s="6">
        <v>2274.8750000016698</v>
      </c>
      <c r="E1993" t="str">
        <f t="shared" si="62"/>
        <v>2013324</v>
      </c>
      <c r="G1993" t="str">
        <f t="shared" si="63"/>
        <v>2013324</v>
      </c>
    </row>
    <row r="1994" spans="1:12" x14ac:dyDescent="0.15">
      <c r="A1994" s="5">
        <v>2013</v>
      </c>
      <c r="B1994">
        <v>3</v>
      </c>
      <c r="C1994">
        <v>24</v>
      </c>
      <c r="D1994" s="6">
        <v>2274.91666666833</v>
      </c>
      <c r="E1994" t="str">
        <f t="shared" si="62"/>
        <v>2013324</v>
      </c>
      <c r="G1994" t="str">
        <f t="shared" si="63"/>
        <v>2013324</v>
      </c>
    </row>
    <row r="1995" spans="1:12" x14ac:dyDescent="0.15">
      <c r="A1995" s="5">
        <v>2013</v>
      </c>
      <c r="B1995">
        <v>3</v>
      </c>
      <c r="C1995">
        <v>24</v>
      </c>
      <c r="D1995" s="6">
        <v>2274.9583333350001</v>
      </c>
      <c r="E1995" t="str">
        <f t="shared" si="62"/>
        <v>2013324</v>
      </c>
      <c r="G1995" t="str">
        <f t="shared" si="63"/>
        <v>2013324</v>
      </c>
    </row>
    <row r="1996" spans="1:12" x14ac:dyDescent="0.15">
      <c r="A1996" s="5">
        <v>2013</v>
      </c>
      <c r="B1996">
        <v>3</v>
      </c>
      <c r="C1996">
        <v>25</v>
      </c>
      <c r="D1996" s="6">
        <v>2275.0000000016698</v>
      </c>
      <c r="E1996" t="str">
        <f t="shared" si="62"/>
        <v>2013325</v>
      </c>
      <c r="G1996" t="str">
        <f t="shared" si="63"/>
        <v>2013325</v>
      </c>
      <c r="H1996" t="str">
        <f>IF(IF(ISERROR(MAX(F1996:F2019)),"",MAX(F1996:F2019))=0,"",MAX(F1996:F2019))</f>
        <v/>
      </c>
      <c r="I1996" t="str">
        <f>IF(IF(ISERROR(MAX(F1996:F2019)-MIN(F1996:F2019)),"",MAX(F1996:F2019)-MIN(F1996:F2019))=0,"",MAX(F1996:F2019)-MIN(F1996:F2019))</f>
        <v/>
      </c>
      <c r="J1996" t="str">
        <f>IF(ISERROR(I1996/H1996),"",I1996/H1996)</f>
        <v/>
      </c>
      <c r="K1996" t="str">
        <f>IF(ISERROR(AVERAGE(F1996:F2019)/MAX(F1996:F2019)),"",AVERAGE(F1996:F2019)/MAX(F1996:F2019))</f>
        <v/>
      </c>
      <c r="L1996" t="str">
        <f>IF(ISERROR(MIN(F1996:F2019)/H1996),"",MIN(F1996:F2019)/H1996)</f>
        <v/>
      </c>
    </row>
    <row r="1997" spans="1:12" x14ac:dyDescent="0.15">
      <c r="A1997" s="5">
        <v>2013</v>
      </c>
      <c r="B1997">
        <v>3</v>
      </c>
      <c r="C1997">
        <v>25</v>
      </c>
      <c r="D1997" s="6">
        <v>2275.04166666833</v>
      </c>
      <c r="E1997" t="str">
        <f t="shared" si="62"/>
        <v>2013325</v>
      </c>
      <c r="G1997" t="str">
        <f t="shared" si="63"/>
        <v>2013325</v>
      </c>
    </row>
    <row r="1998" spans="1:12" x14ac:dyDescent="0.15">
      <c r="A1998" s="5">
        <v>2013</v>
      </c>
      <c r="B1998">
        <v>3</v>
      </c>
      <c r="C1998">
        <v>25</v>
      </c>
      <c r="D1998" s="6">
        <v>2275.0833333350001</v>
      </c>
      <c r="E1998" t="str">
        <f t="shared" si="62"/>
        <v>2013325</v>
      </c>
      <c r="G1998" t="str">
        <f t="shared" si="63"/>
        <v>2013325</v>
      </c>
    </row>
    <row r="1999" spans="1:12" x14ac:dyDescent="0.15">
      <c r="A1999" s="5">
        <v>2013</v>
      </c>
      <c r="B1999">
        <v>3</v>
      </c>
      <c r="C1999">
        <v>25</v>
      </c>
      <c r="D1999" s="6">
        <v>2275.1250000016698</v>
      </c>
      <c r="E1999" t="str">
        <f t="shared" si="62"/>
        <v>2013325</v>
      </c>
      <c r="G1999" t="str">
        <f t="shared" si="63"/>
        <v>2013325</v>
      </c>
    </row>
    <row r="2000" spans="1:12" x14ac:dyDescent="0.15">
      <c r="A2000" s="5">
        <v>2013</v>
      </c>
      <c r="B2000">
        <v>3</v>
      </c>
      <c r="C2000">
        <v>25</v>
      </c>
      <c r="D2000" s="6">
        <v>2275.16666666833</v>
      </c>
      <c r="E2000" t="str">
        <f t="shared" si="62"/>
        <v>2013325</v>
      </c>
      <c r="G2000" t="str">
        <f t="shared" si="63"/>
        <v>2013325</v>
      </c>
    </row>
    <row r="2001" spans="1:7" x14ac:dyDescent="0.15">
      <c r="A2001" s="5">
        <v>2013</v>
      </c>
      <c r="B2001">
        <v>3</v>
      </c>
      <c r="C2001">
        <v>25</v>
      </c>
      <c r="D2001" s="6">
        <v>2275.2083333350001</v>
      </c>
      <c r="E2001" t="str">
        <f t="shared" si="62"/>
        <v>2013325</v>
      </c>
      <c r="G2001" t="str">
        <f t="shared" si="63"/>
        <v>2013325</v>
      </c>
    </row>
    <row r="2002" spans="1:7" x14ac:dyDescent="0.15">
      <c r="A2002" s="5">
        <v>2013</v>
      </c>
      <c r="B2002">
        <v>3</v>
      </c>
      <c r="C2002">
        <v>25</v>
      </c>
      <c r="D2002" s="6">
        <v>2275.2500000016698</v>
      </c>
      <c r="E2002" t="str">
        <f t="shared" si="62"/>
        <v>2013325</v>
      </c>
      <c r="G2002" t="str">
        <f t="shared" si="63"/>
        <v>2013325</v>
      </c>
    </row>
    <row r="2003" spans="1:7" x14ac:dyDescent="0.15">
      <c r="A2003" s="5">
        <v>2013</v>
      </c>
      <c r="B2003">
        <v>3</v>
      </c>
      <c r="C2003">
        <v>25</v>
      </c>
      <c r="D2003" s="6">
        <v>2275.29166666833</v>
      </c>
      <c r="E2003" t="str">
        <f t="shared" si="62"/>
        <v>2013325</v>
      </c>
      <c r="G2003" t="str">
        <f t="shared" si="63"/>
        <v>2013325</v>
      </c>
    </row>
    <row r="2004" spans="1:7" x14ac:dyDescent="0.15">
      <c r="A2004" s="5">
        <v>2013</v>
      </c>
      <c r="B2004">
        <v>3</v>
      </c>
      <c r="C2004">
        <v>25</v>
      </c>
      <c r="D2004" s="6">
        <v>2275.3333333350001</v>
      </c>
      <c r="E2004" t="str">
        <f t="shared" si="62"/>
        <v>2013325</v>
      </c>
      <c r="G2004" t="str">
        <f t="shared" si="63"/>
        <v>2013325</v>
      </c>
    </row>
    <row r="2005" spans="1:7" x14ac:dyDescent="0.15">
      <c r="A2005" s="5">
        <v>2013</v>
      </c>
      <c r="B2005">
        <v>3</v>
      </c>
      <c r="C2005">
        <v>25</v>
      </c>
      <c r="D2005" s="6">
        <v>2275.3750000016698</v>
      </c>
      <c r="E2005" t="str">
        <f t="shared" si="62"/>
        <v>2013325</v>
      </c>
      <c r="G2005" t="str">
        <f t="shared" si="63"/>
        <v>2013325</v>
      </c>
    </row>
    <row r="2006" spans="1:7" x14ac:dyDescent="0.15">
      <c r="A2006" s="5">
        <v>2013</v>
      </c>
      <c r="B2006">
        <v>3</v>
      </c>
      <c r="C2006">
        <v>25</v>
      </c>
      <c r="D2006" s="6">
        <v>2275.41666666833</v>
      </c>
      <c r="E2006" t="str">
        <f t="shared" si="62"/>
        <v>2013325</v>
      </c>
      <c r="G2006" t="str">
        <f t="shared" si="63"/>
        <v>2013325</v>
      </c>
    </row>
    <row r="2007" spans="1:7" x14ac:dyDescent="0.15">
      <c r="A2007" s="5">
        <v>2013</v>
      </c>
      <c r="B2007">
        <v>3</v>
      </c>
      <c r="C2007">
        <v>25</v>
      </c>
      <c r="D2007" s="6">
        <v>2275.4583333350001</v>
      </c>
      <c r="E2007" t="str">
        <f t="shared" si="62"/>
        <v>2013325</v>
      </c>
      <c r="G2007" t="str">
        <f t="shared" si="63"/>
        <v>2013325</v>
      </c>
    </row>
    <row r="2008" spans="1:7" x14ac:dyDescent="0.15">
      <c r="A2008" s="5">
        <v>2013</v>
      </c>
      <c r="B2008">
        <v>3</v>
      </c>
      <c r="C2008">
        <v>25</v>
      </c>
      <c r="D2008" s="6">
        <v>2275.5000000016698</v>
      </c>
      <c r="E2008" t="str">
        <f t="shared" si="62"/>
        <v>2013325</v>
      </c>
      <c r="G2008" t="str">
        <f t="shared" si="63"/>
        <v>2013325</v>
      </c>
    </row>
    <row r="2009" spans="1:7" x14ac:dyDescent="0.15">
      <c r="A2009" s="5">
        <v>2013</v>
      </c>
      <c r="B2009">
        <v>3</v>
      </c>
      <c r="C2009">
        <v>25</v>
      </c>
      <c r="D2009" s="6">
        <v>2275.54166666833</v>
      </c>
      <c r="E2009" t="str">
        <f t="shared" si="62"/>
        <v>2013325</v>
      </c>
      <c r="G2009" t="str">
        <f t="shared" si="63"/>
        <v>2013325</v>
      </c>
    </row>
    <row r="2010" spans="1:7" x14ac:dyDescent="0.15">
      <c r="A2010" s="5">
        <v>2013</v>
      </c>
      <c r="B2010">
        <v>3</v>
      </c>
      <c r="C2010">
        <v>25</v>
      </c>
      <c r="D2010" s="6">
        <v>2275.5833333350001</v>
      </c>
      <c r="E2010" t="str">
        <f t="shared" si="62"/>
        <v>2013325</v>
      </c>
      <c r="G2010" t="str">
        <f t="shared" si="63"/>
        <v>2013325</v>
      </c>
    </row>
    <row r="2011" spans="1:7" x14ac:dyDescent="0.15">
      <c r="A2011" s="5">
        <v>2013</v>
      </c>
      <c r="B2011">
        <v>3</v>
      </c>
      <c r="C2011">
        <v>25</v>
      </c>
      <c r="D2011" s="6">
        <v>2275.6250000016698</v>
      </c>
      <c r="E2011" t="str">
        <f t="shared" si="62"/>
        <v>2013325</v>
      </c>
      <c r="G2011" t="str">
        <f t="shared" si="63"/>
        <v>2013325</v>
      </c>
    </row>
    <row r="2012" spans="1:7" x14ac:dyDescent="0.15">
      <c r="A2012" s="5">
        <v>2013</v>
      </c>
      <c r="B2012">
        <v>3</v>
      </c>
      <c r="C2012">
        <v>25</v>
      </c>
      <c r="D2012" s="6">
        <v>2275.66666666833</v>
      </c>
      <c r="E2012" t="str">
        <f t="shared" si="62"/>
        <v>2013325</v>
      </c>
      <c r="G2012" t="str">
        <f t="shared" si="63"/>
        <v>2013325</v>
      </c>
    </row>
    <row r="2013" spans="1:7" x14ac:dyDescent="0.15">
      <c r="A2013" s="5">
        <v>2013</v>
      </c>
      <c r="B2013">
        <v>3</v>
      </c>
      <c r="C2013">
        <v>25</v>
      </c>
      <c r="D2013" s="6">
        <v>2275.7083333350001</v>
      </c>
      <c r="E2013" t="str">
        <f t="shared" si="62"/>
        <v>2013325</v>
      </c>
      <c r="G2013" t="str">
        <f t="shared" si="63"/>
        <v>2013325</v>
      </c>
    </row>
    <row r="2014" spans="1:7" x14ac:dyDescent="0.15">
      <c r="A2014" s="5">
        <v>2013</v>
      </c>
      <c r="B2014">
        <v>3</v>
      </c>
      <c r="C2014">
        <v>25</v>
      </c>
      <c r="D2014" s="6">
        <v>2275.7500000016698</v>
      </c>
      <c r="E2014" t="str">
        <f t="shared" si="62"/>
        <v>2013325</v>
      </c>
      <c r="G2014" t="str">
        <f t="shared" si="63"/>
        <v>2013325</v>
      </c>
    </row>
    <row r="2015" spans="1:7" x14ac:dyDescent="0.15">
      <c r="A2015" s="5">
        <v>2013</v>
      </c>
      <c r="B2015">
        <v>3</v>
      </c>
      <c r="C2015">
        <v>25</v>
      </c>
      <c r="D2015" s="6">
        <v>2275.79166666833</v>
      </c>
      <c r="E2015" t="str">
        <f t="shared" si="62"/>
        <v>2013325</v>
      </c>
      <c r="G2015" t="str">
        <f t="shared" si="63"/>
        <v>2013325</v>
      </c>
    </row>
    <row r="2016" spans="1:7" x14ac:dyDescent="0.15">
      <c r="A2016" s="5">
        <v>2013</v>
      </c>
      <c r="B2016">
        <v>3</v>
      </c>
      <c r="C2016">
        <v>25</v>
      </c>
      <c r="D2016" s="6">
        <v>2275.8333333350001</v>
      </c>
      <c r="E2016" t="str">
        <f t="shared" si="62"/>
        <v>2013325</v>
      </c>
      <c r="G2016" t="str">
        <f t="shared" si="63"/>
        <v>2013325</v>
      </c>
    </row>
    <row r="2017" spans="1:12" x14ac:dyDescent="0.15">
      <c r="A2017" s="5">
        <v>2013</v>
      </c>
      <c r="B2017">
        <v>3</v>
      </c>
      <c r="C2017">
        <v>25</v>
      </c>
      <c r="D2017" s="6">
        <v>2275.8750000016698</v>
      </c>
      <c r="E2017" t="str">
        <f t="shared" si="62"/>
        <v>2013325</v>
      </c>
      <c r="G2017" t="str">
        <f t="shared" si="63"/>
        <v>2013325</v>
      </c>
    </row>
    <row r="2018" spans="1:12" x14ac:dyDescent="0.15">
      <c r="A2018" s="5">
        <v>2013</v>
      </c>
      <c r="B2018">
        <v>3</v>
      </c>
      <c r="C2018">
        <v>25</v>
      </c>
      <c r="D2018" s="6">
        <v>2275.91666666833</v>
      </c>
      <c r="E2018" t="str">
        <f t="shared" si="62"/>
        <v>2013325</v>
      </c>
      <c r="G2018" t="str">
        <f t="shared" si="63"/>
        <v>2013325</v>
      </c>
    </row>
    <row r="2019" spans="1:12" x14ac:dyDescent="0.15">
      <c r="A2019" s="5">
        <v>2013</v>
      </c>
      <c r="B2019">
        <v>3</v>
      </c>
      <c r="C2019">
        <v>25</v>
      </c>
      <c r="D2019" s="6">
        <v>2275.9583333350001</v>
      </c>
      <c r="E2019" t="str">
        <f t="shared" si="62"/>
        <v>2013325</v>
      </c>
      <c r="G2019" t="str">
        <f t="shared" si="63"/>
        <v>2013325</v>
      </c>
    </row>
    <row r="2020" spans="1:12" x14ac:dyDescent="0.15">
      <c r="A2020" s="5">
        <v>2013</v>
      </c>
      <c r="B2020">
        <v>3</v>
      </c>
      <c r="C2020">
        <v>26</v>
      </c>
      <c r="D2020" s="6">
        <v>2276.0000000016698</v>
      </c>
      <c r="E2020" t="str">
        <f t="shared" si="62"/>
        <v>2013326</v>
      </c>
      <c r="G2020" t="str">
        <f t="shared" si="63"/>
        <v>2013326</v>
      </c>
      <c r="H2020" t="str">
        <f>IF(IF(ISERROR(MAX(F2020:F2043)),"",MAX(F2020:F2043))=0,"",MAX(F2020:F2043))</f>
        <v/>
      </c>
      <c r="I2020" t="str">
        <f>IF(IF(ISERROR(MAX(F2020:F2043)-MIN(F2020:F2043)),"",MAX(F2020:F2043)-MIN(F2020:F2043))=0,"",MAX(F2020:F2043)-MIN(F2020:F2043))</f>
        <v/>
      </c>
      <c r="J2020" t="str">
        <f>IF(ISERROR(I2020/H2020),"",I2020/H2020)</f>
        <v/>
      </c>
      <c r="K2020" t="str">
        <f>IF(ISERROR(AVERAGE(F2020:F2043)/MAX(F2020:F2043)),"",AVERAGE(F2020:F2043)/MAX(F2020:F2043))</f>
        <v/>
      </c>
      <c r="L2020" t="str">
        <f>IF(ISERROR(MIN(F2020:F2043)/H2020),"",MIN(F2020:F2043)/H2020)</f>
        <v/>
      </c>
    </row>
    <row r="2021" spans="1:12" x14ac:dyDescent="0.15">
      <c r="A2021" s="5">
        <v>2013</v>
      </c>
      <c r="B2021">
        <v>3</v>
      </c>
      <c r="C2021">
        <v>26</v>
      </c>
      <c r="D2021" s="6">
        <v>2276.04166666833</v>
      </c>
      <c r="E2021" t="str">
        <f t="shared" si="62"/>
        <v>2013326</v>
      </c>
      <c r="G2021" t="str">
        <f t="shared" si="63"/>
        <v>2013326</v>
      </c>
    </row>
    <row r="2022" spans="1:12" x14ac:dyDescent="0.15">
      <c r="A2022" s="5">
        <v>2013</v>
      </c>
      <c r="B2022">
        <v>3</v>
      </c>
      <c r="C2022">
        <v>26</v>
      </c>
      <c r="D2022" s="6">
        <v>2276.0833333350001</v>
      </c>
      <c r="E2022" t="str">
        <f t="shared" si="62"/>
        <v>2013326</v>
      </c>
      <c r="G2022" t="str">
        <f t="shared" si="63"/>
        <v>2013326</v>
      </c>
    </row>
    <row r="2023" spans="1:12" x14ac:dyDescent="0.15">
      <c r="A2023" s="5">
        <v>2013</v>
      </c>
      <c r="B2023">
        <v>3</v>
      </c>
      <c r="C2023">
        <v>26</v>
      </c>
      <c r="D2023" s="6">
        <v>2276.1250000016698</v>
      </c>
      <c r="E2023" t="str">
        <f t="shared" si="62"/>
        <v>2013326</v>
      </c>
      <c r="G2023" t="str">
        <f t="shared" si="63"/>
        <v>2013326</v>
      </c>
    </row>
    <row r="2024" spans="1:12" x14ac:dyDescent="0.15">
      <c r="A2024" s="5">
        <v>2013</v>
      </c>
      <c r="B2024">
        <v>3</v>
      </c>
      <c r="C2024">
        <v>26</v>
      </c>
      <c r="D2024" s="6">
        <v>2276.16666666833</v>
      </c>
      <c r="E2024" t="str">
        <f t="shared" si="62"/>
        <v>2013326</v>
      </c>
      <c r="G2024" t="str">
        <f t="shared" si="63"/>
        <v>2013326</v>
      </c>
    </row>
    <row r="2025" spans="1:12" x14ac:dyDescent="0.15">
      <c r="A2025" s="5">
        <v>2013</v>
      </c>
      <c r="B2025">
        <v>3</v>
      </c>
      <c r="C2025">
        <v>26</v>
      </c>
      <c r="D2025" s="6">
        <v>2276.2083333350001</v>
      </c>
      <c r="E2025" t="str">
        <f t="shared" si="62"/>
        <v>2013326</v>
      </c>
      <c r="G2025" t="str">
        <f t="shared" si="63"/>
        <v>2013326</v>
      </c>
    </row>
    <row r="2026" spans="1:12" x14ac:dyDescent="0.15">
      <c r="A2026" s="5">
        <v>2013</v>
      </c>
      <c r="B2026">
        <v>3</v>
      </c>
      <c r="C2026">
        <v>26</v>
      </c>
      <c r="D2026" s="6">
        <v>2276.2500000016698</v>
      </c>
      <c r="E2026" t="str">
        <f t="shared" si="62"/>
        <v>2013326</v>
      </c>
      <c r="G2026" t="str">
        <f t="shared" si="63"/>
        <v>2013326</v>
      </c>
    </row>
    <row r="2027" spans="1:12" x14ac:dyDescent="0.15">
      <c r="A2027" s="5">
        <v>2013</v>
      </c>
      <c r="B2027">
        <v>3</v>
      </c>
      <c r="C2027">
        <v>26</v>
      </c>
      <c r="D2027" s="6">
        <v>2276.29166666833</v>
      </c>
      <c r="E2027" t="str">
        <f t="shared" si="62"/>
        <v>2013326</v>
      </c>
      <c r="G2027" t="str">
        <f t="shared" si="63"/>
        <v>2013326</v>
      </c>
    </row>
    <row r="2028" spans="1:12" x14ac:dyDescent="0.15">
      <c r="A2028" s="5">
        <v>2013</v>
      </c>
      <c r="B2028">
        <v>3</v>
      </c>
      <c r="C2028">
        <v>26</v>
      </c>
      <c r="D2028" s="6">
        <v>2276.3333333350001</v>
      </c>
      <c r="E2028" t="str">
        <f t="shared" si="62"/>
        <v>2013326</v>
      </c>
      <c r="G2028" t="str">
        <f t="shared" si="63"/>
        <v>2013326</v>
      </c>
    </row>
    <row r="2029" spans="1:12" x14ac:dyDescent="0.15">
      <c r="A2029" s="5">
        <v>2013</v>
      </c>
      <c r="B2029">
        <v>3</v>
      </c>
      <c r="C2029">
        <v>26</v>
      </c>
      <c r="D2029" s="6">
        <v>2276.3750000016698</v>
      </c>
      <c r="E2029" t="str">
        <f t="shared" si="62"/>
        <v>2013326</v>
      </c>
      <c r="G2029" t="str">
        <f t="shared" si="63"/>
        <v>2013326</v>
      </c>
    </row>
    <row r="2030" spans="1:12" x14ac:dyDescent="0.15">
      <c r="A2030" s="5">
        <v>2013</v>
      </c>
      <c r="B2030">
        <v>3</v>
      </c>
      <c r="C2030">
        <v>26</v>
      </c>
      <c r="D2030" s="6">
        <v>2276.41666666833</v>
      </c>
      <c r="E2030" t="str">
        <f t="shared" si="62"/>
        <v>2013326</v>
      </c>
      <c r="G2030" t="str">
        <f t="shared" si="63"/>
        <v>2013326</v>
      </c>
    </row>
    <row r="2031" spans="1:12" x14ac:dyDescent="0.15">
      <c r="A2031" s="5">
        <v>2013</v>
      </c>
      <c r="B2031">
        <v>3</v>
      </c>
      <c r="C2031">
        <v>26</v>
      </c>
      <c r="D2031" s="6">
        <v>2276.4583333350001</v>
      </c>
      <c r="E2031" t="str">
        <f t="shared" si="62"/>
        <v>2013326</v>
      </c>
      <c r="G2031" t="str">
        <f t="shared" si="63"/>
        <v>2013326</v>
      </c>
    </row>
    <row r="2032" spans="1:12" x14ac:dyDescent="0.15">
      <c r="A2032" s="5">
        <v>2013</v>
      </c>
      <c r="B2032">
        <v>3</v>
      </c>
      <c r="C2032">
        <v>26</v>
      </c>
      <c r="D2032" s="6">
        <v>2276.5000000016698</v>
      </c>
      <c r="E2032" t="str">
        <f t="shared" si="62"/>
        <v>2013326</v>
      </c>
      <c r="G2032" t="str">
        <f t="shared" si="63"/>
        <v>2013326</v>
      </c>
    </row>
    <row r="2033" spans="1:12" x14ac:dyDescent="0.15">
      <c r="A2033" s="5">
        <v>2013</v>
      </c>
      <c r="B2033">
        <v>3</v>
      </c>
      <c r="C2033">
        <v>26</v>
      </c>
      <c r="D2033" s="6">
        <v>2276.54166666833</v>
      </c>
      <c r="E2033" t="str">
        <f t="shared" si="62"/>
        <v>2013326</v>
      </c>
      <c r="G2033" t="str">
        <f t="shared" si="63"/>
        <v>2013326</v>
      </c>
    </row>
    <row r="2034" spans="1:12" x14ac:dyDescent="0.15">
      <c r="A2034" s="5">
        <v>2013</v>
      </c>
      <c r="B2034">
        <v>3</v>
      </c>
      <c r="C2034">
        <v>26</v>
      </c>
      <c r="D2034" s="6">
        <v>2276.5833333350001</v>
      </c>
      <c r="E2034" t="str">
        <f t="shared" si="62"/>
        <v>2013326</v>
      </c>
      <c r="G2034" t="str">
        <f t="shared" si="63"/>
        <v>2013326</v>
      </c>
    </row>
    <row r="2035" spans="1:12" x14ac:dyDescent="0.15">
      <c r="A2035" s="5">
        <v>2013</v>
      </c>
      <c r="B2035">
        <v>3</v>
      </c>
      <c r="C2035">
        <v>26</v>
      </c>
      <c r="D2035" s="6">
        <v>2276.6250000016698</v>
      </c>
      <c r="E2035" t="str">
        <f t="shared" si="62"/>
        <v>2013326</v>
      </c>
      <c r="G2035" t="str">
        <f t="shared" si="63"/>
        <v>2013326</v>
      </c>
    </row>
    <row r="2036" spans="1:12" x14ac:dyDescent="0.15">
      <c r="A2036" s="5">
        <v>2013</v>
      </c>
      <c r="B2036">
        <v>3</v>
      </c>
      <c r="C2036">
        <v>26</v>
      </c>
      <c r="D2036" s="6">
        <v>2276.66666666833</v>
      </c>
      <c r="E2036" t="str">
        <f t="shared" si="62"/>
        <v>2013326</v>
      </c>
      <c r="G2036" t="str">
        <f t="shared" si="63"/>
        <v>2013326</v>
      </c>
    </row>
    <row r="2037" spans="1:12" x14ac:dyDescent="0.15">
      <c r="A2037" s="5">
        <v>2013</v>
      </c>
      <c r="B2037">
        <v>3</v>
      </c>
      <c r="C2037">
        <v>26</v>
      </c>
      <c r="D2037" s="6">
        <v>2276.7083333350001</v>
      </c>
      <c r="E2037" t="str">
        <f t="shared" si="62"/>
        <v>2013326</v>
      </c>
      <c r="G2037" t="str">
        <f t="shared" si="63"/>
        <v>2013326</v>
      </c>
    </row>
    <row r="2038" spans="1:12" x14ac:dyDescent="0.15">
      <c r="A2038" s="5">
        <v>2013</v>
      </c>
      <c r="B2038">
        <v>3</v>
      </c>
      <c r="C2038">
        <v>26</v>
      </c>
      <c r="D2038" s="6">
        <v>2276.7500000016698</v>
      </c>
      <c r="E2038" t="str">
        <f t="shared" si="62"/>
        <v>2013326</v>
      </c>
      <c r="G2038" t="str">
        <f t="shared" si="63"/>
        <v>2013326</v>
      </c>
    </row>
    <row r="2039" spans="1:12" x14ac:dyDescent="0.15">
      <c r="A2039" s="5">
        <v>2013</v>
      </c>
      <c r="B2039">
        <v>3</v>
      </c>
      <c r="C2039">
        <v>26</v>
      </c>
      <c r="D2039" s="6">
        <v>2276.79166666833</v>
      </c>
      <c r="E2039" t="str">
        <f t="shared" si="62"/>
        <v>2013326</v>
      </c>
      <c r="G2039" t="str">
        <f t="shared" si="63"/>
        <v>2013326</v>
      </c>
    </row>
    <row r="2040" spans="1:12" x14ac:dyDescent="0.15">
      <c r="A2040" s="5">
        <v>2013</v>
      </c>
      <c r="B2040">
        <v>3</v>
      </c>
      <c r="C2040">
        <v>26</v>
      </c>
      <c r="D2040" s="6">
        <v>2276.8333333350001</v>
      </c>
      <c r="E2040" t="str">
        <f t="shared" si="62"/>
        <v>2013326</v>
      </c>
      <c r="G2040" t="str">
        <f t="shared" si="63"/>
        <v>2013326</v>
      </c>
    </row>
    <row r="2041" spans="1:12" x14ac:dyDescent="0.15">
      <c r="A2041" s="5">
        <v>2013</v>
      </c>
      <c r="B2041">
        <v>3</v>
      </c>
      <c r="C2041">
        <v>26</v>
      </c>
      <c r="D2041" s="6">
        <v>2276.8750000016698</v>
      </c>
      <c r="E2041" t="str">
        <f t="shared" si="62"/>
        <v>2013326</v>
      </c>
      <c r="G2041" t="str">
        <f t="shared" si="63"/>
        <v>2013326</v>
      </c>
    </row>
    <row r="2042" spans="1:12" x14ac:dyDescent="0.15">
      <c r="A2042" s="5">
        <v>2013</v>
      </c>
      <c r="B2042">
        <v>3</v>
      </c>
      <c r="C2042">
        <v>26</v>
      </c>
      <c r="D2042" s="6">
        <v>2276.91666666833</v>
      </c>
      <c r="E2042" t="str">
        <f t="shared" si="62"/>
        <v>2013326</v>
      </c>
      <c r="G2042" t="str">
        <f t="shared" si="63"/>
        <v>2013326</v>
      </c>
    </row>
    <row r="2043" spans="1:12" x14ac:dyDescent="0.15">
      <c r="A2043" s="5">
        <v>2013</v>
      </c>
      <c r="B2043">
        <v>3</v>
      </c>
      <c r="C2043">
        <v>26</v>
      </c>
      <c r="D2043" s="6">
        <v>2276.9583333350001</v>
      </c>
      <c r="E2043" t="str">
        <f t="shared" si="62"/>
        <v>2013326</v>
      </c>
      <c r="G2043" t="str">
        <f t="shared" si="63"/>
        <v>2013326</v>
      </c>
    </row>
    <row r="2044" spans="1:12" x14ac:dyDescent="0.15">
      <c r="A2044" s="5">
        <v>2013</v>
      </c>
      <c r="B2044">
        <v>3</v>
      </c>
      <c r="C2044">
        <v>27</v>
      </c>
      <c r="D2044" s="6">
        <v>2277.0000000016698</v>
      </c>
      <c r="E2044" t="str">
        <f t="shared" si="62"/>
        <v>2013327</v>
      </c>
      <c r="G2044" t="str">
        <f t="shared" si="63"/>
        <v>2013327</v>
      </c>
      <c r="H2044" t="str">
        <f>IF(IF(ISERROR(MAX(F2044:F2067)),"",MAX(F2044:F2067))=0,"",MAX(F2044:F2067))</f>
        <v/>
      </c>
      <c r="I2044" t="str">
        <f>IF(IF(ISERROR(MAX(F2044:F2067)-MIN(F2044:F2067)),"",MAX(F2044:F2067)-MIN(F2044:F2067))=0,"",MAX(F2044:F2067)-MIN(F2044:F2067))</f>
        <v/>
      </c>
      <c r="J2044" t="str">
        <f>IF(ISERROR(I2044/H2044),"",I2044/H2044)</f>
        <v/>
      </c>
      <c r="K2044" t="str">
        <f>IF(ISERROR(AVERAGE(F2044:F2067)/MAX(F2044:F2067)),"",AVERAGE(F2044:F2067)/MAX(F2044:F2067))</f>
        <v/>
      </c>
      <c r="L2044" t="str">
        <f>IF(ISERROR(MIN(F2044:F2067)/H2044),"",MIN(F2044:F2067)/H2044)</f>
        <v/>
      </c>
    </row>
    <row r="2045" spans="1:12" x14ac:dyDescent="0.15">
      <c r="A2045" s="5">
        <v>2013</v>
      </c>
      <c r="B2045">
        <v>3</v>
      </c>
      <c r="C2045">
        <v>27</v>
      </c>
      <c r="D2045" s="6">
        <v>2277.04166666833</v>
      </c>
      <c r="E2045" t="str">
        <f t="shared" si="62"/>
        <v>2013327</v>
      </c>
      <c r="G2045" t="str">
        <f t="shared" si="63"/>
        <v>2013327</v>
      </c>
    </row>
    <row r="2046" spans="1:12" x14ac:dyDescent="0.15">
      <c r="A2046" s="5">
        <v>2013</v>
      </c>
      <c r="B2046">
        <v>3</v>
      </c>
      <c r="C2046">
        <v>27</v>
      </c>
      <c r="D2046" s="6">
        <v>2277.0833333350001</v>
      </c>
      <c r="E2046" t="str">
        <f t="shared" si="62"/>
        <v>2013327</v>
      </c>
      <c r="G2046" t="str">
        <f t="shared" si="63"/>
        <v>2013327</v>
      </c>
    </row>
    <row r="2047" spans="1:12" x14ac:dyDescent="0.15">
      <c r="A2047" s="5">
        <v>2013</v>
      </c>
      <c r="B2047">
        <v>3</v>
      </c>
      <c r="C2047">
        <v>27</v>
      </c>
      <c r="D2047" s="6">
        <v>2277.1250000016698</v>
      </c>
      <c r="E2047" t="str">
        <f t="shared" si="62"/>
        <v>2013327</v>
      </c>
      <c r="G2047" t="str">
        <f t="shared" si="63"/>
        <v>2013327</v>
      </c>
    </row>
    <row r="2048" spans="1:12" x14ac:dyDescent="0.15">
      <c r="A2048" s="5">
        <v>2013</v>
      </c>
      <c r="B2048">
        <v>3</v>
      </c>
      <c r="C2048">
        <v>27</v>
      </c>
      <c r="D2048" s="6">
        <v>2277.16666666833</v>
      </c>
      <c r="E2048" t="str">
        <f t="shared" si="62"/>
        <v>2013327</v>
      </c>
      <c r="G2048" t="str">
        <f t="shared" si="63"/>
        <v>2013327</v>
      </c>
    </row>
    <row r="2049" spans="1:7" x14ac:dyDescent="0.15">
      <c r="A2049" s="5">
        <v>2013</v>
      </c>
      <c r="B2049">
        <v>3</v>
      </c>
      <c r="C2049">
        <v>27</v>
      </c>
      <c r="D2049" s="6">
        <v>2277.2083333350001</v>
      </c>
      <c r="E2049" t="str">
        <f t="shared" si="62"/>
        <v>2013327</v>
      </c>
      <c r="G2049" t="str">
        <f t="shared" si="63"/>
        <v>2013327</v>
      </c>
    </row>
    <row r="2050" spans="1:7" x14ac:dyDescent="0.15">
      <c r="A2050" s="5">
        <v>2013</v>
      </c>
      <c r="B2050">
        <v>3</v>
      </c>
      <c r="C2050">
        <v>27</v>
      </c>
      <c r="D2050" s="6">
        <v>2277.2500000016698</v>
      </c>
      <c r="E2050" t="str">
        <f t="shared" si="62"/>
        <v>2013327</v>
      </c>
      <c r="G2050" t="str">
        <f t="shared" si="63"/>
        <v>2013327</v>
      </c>
    </row>
    <row r="2051" spans="1:7" x14ac:dyDescent="0.15">
      <c r="A2051" s="5">
        <v>2013</v>
      </c>
      <c r="B2051">
        <v>3</v>
      </c>
      <c r="C2051">
        <v>27</v>
      </c>
      <c r="D2051" s="6">
        <v>2277.29166666833</v>
      </c>
      <c r="E2051" t="str">
        <f t="shared" si="62"/>
        <v>2013327</v>
      </c>
      <c r="G2051" t="str">
        <f t="shared" si="63"/>
        <v>2013327</v>
      </c>
    </row>
    <row r="2052" spans="1:7" x14ac:dyDescent="0.15">
      <c r="A2052" s="5">
        <v>2013</v>
      </c>
      <c r="B2052">
        <v>3</v>
      </c>
      <c r="C2052">
        <v>27</v>
      </c>
      <c r="D2052" s="6">
        <v>2277.3333333350001</v>
      </c>
      <c r="E2052" t="str">
        <f t="shared" ref="E2052:E2115" si="64">A2052&amp;B2052&amp;C2052</f>
        <v>2013327</v>
      </c>
      <c r="G2052" t="str">
        <f t="shared" ref="G2052:G2115" si="65">E2052</f>
        <v>2013327</v>
      </c>
    </row>
    <row r="2053" spans="1:7" x14ac:dyDescent="0.15">
      <c r="A2053" s="5">
        <v>2013</v>
      </c>
      <c r="B2053">
        <v>3</v>
      </c>
      <c r="C2053">
        <v>27</v>
      </c>
      <c r="D2053" s="6">
        <v>2277.3750000016698</v>
      </c>
      <c r="E2053" t="str">
        <f t="shared" si="64"/>
        <v>2013327</v>
      </c>
      <c r="G2053" t="str">
        <f t="shared" si="65"/>
        <v>2013327</v>
      </c>
    </row>
    <row r="2054" spans="1:7" x14ac:dyDescent="0.15">
      <c r="A2054" s="5">
        <v>2013</v>
      </c>
      <c r="B2054">
        <v>3</v>
      </c>
      <c r="C2054">
        <v>27</v>
      </c>
      <c r="D2054" s="6">
        <v>2277.41666666833</v>
      </c>
      <c r="E2054" t="str">
        <f t="shared" si="64"/>
        <v>2013327</v>
      </c>
      <c r="G2054" t="str">
        <f t="shared" si="65"/>
        <v>2013327</v>
      </c>
    </row>
    <row r="2055" spans="1:7" x14ac:dyDescent="0.15">
      <c r="A2055" s="5">
        <v>2013</v>
      </c>
      <c r="B2055">
        <v>3</v>
      </c>
      <c r="C2055">
        <v>27</v>
      </c>
      <c r="D2055" s="6">
        <v>2277.4583333350001</v>
      </c>
      <c r="E2055" t="str">
        <f t="shared" si="64"/>
        <v>2013327</v>
      </c>
      <c r="G2055" t="str">
        <f t="shared" si="65"/>
        <v>2013327</v>
      </c>
    </row>
    <row r="2056" spans="1:7" x14ac:dyDescent="0.15">
      <c r="A2056" s="5">
        <v>2013</v>
      </c>
      <c r="B2056">
        <v>3</v>
      </c>
      <c r="C2056">
        <v>27</v>
      </c>
      <c r="D2056" s="6">
        <v>2277.5000000016698</v>
      </c>
      <c r="E2056" t="str">
        <f t="shared" si="64"/>
        <v>2013327</v>
      </c>
      <c r="G2056" t="str">
        <f t="shared" si="65"/>
        <v>2013327</v>
      </c>
    </row>
    <row r="2057" spans="1:7" x14ac:dyDescent="0.15">
      <c r="A2057" s="5">
        <v>2013</v>
      </c>
      <c r="B2057">
        <v>3</v>
      </c>
      <c r="C2057">
        <v>27</v>
      </c>
      <c r="D2057" s="6">
        <v>2277.54166666833</v>
      </c>
      <c r="E2057" t="str">
        <f t="shared" si="64"/>
        <v>2013327</v>
      </c>
      <c r="G2057" t="str">
        <f t="shared" si="65"/>
        <v>2013327</v>
      </c>
    </row>
    <row r="2058" spans="1:7" x14ac:dyDescent="0.15">
      <c r="A2058" s="5">
        <v>2013</v>
      </c>
      <c r="B2058">
        <v>3</v>
      </c>
      <c r="C2058">
        <v>27</v>
      </c>
      <c r="D2058" s="6">
        <v>2277.5833333350001</v>
      </c>
      <c r="E2058" t="str">
        <f t="shared" si="64"/>
        <v>2013327</v>
      </c>
      <c r="G2058" t="str">
        <f t="shared" si="65"/>
        <v>2013327</v>
      </c>
    </row>
    <row r="2059" spans="1:7" x14ac:dyDescent="0.15">
      <c r="A2059" s="5">
        <v>2013</v>
      </c>
      <c r="B2059">
        <v>3</v>
      </c>
      <c r="C2059">
        <v>27</v>
      </c>
      <c r="D2059" s="6">
        <v>2277.6250000016698</v>
      </c>
      <c r="E2059" t="str">
        <f t="shared" si="64"/>
        <v>2013327</v>
      </c>
      <c r="G2059" t="str">
        <f t="shared" si="65"/>
        <v>2013327</v>
      </c>
    </row>
    <row r="2060" spans="1:7" x14ac:dyDescent="0.15">
      <c r="A2060" s="5">
        <v>2013</v>
      </c>
      <c r="B2060">
        <v>3</v>
      </c>
      <c r="C2060">
        <v>27</v>
      </c>
      <c r="D2060" s="6">
        <v>2277.66666666833</v>
      </c>
      <c r="E2060" t="str">
        <f t="shared" si="64"/>
        <v>2013327</v>
      </c>
      <c r="G2060" t="str">
        <f t="shared" si="65"/>
        <v>2013327</v>
      </c>
    </row>
    <row r="2061" spans="1:7" x14ac:dyDescent="0.15">
      <c r="A2061" s="5">
        <v>2013</v>
      </c>
      <c r="B2061">
        <v>3</v>
      </c>
      <c r="C2061">
        <v>27</v>
      </c>
      <c r="D2061" s="6">
        <v>2277.7083333350001</v>
      </c>
      <c r="E2061" t="str">
        <f t="shared" si="64"/>
        <v>2013327</v>
      </c>
      <c r="G2061" t="str">
        <f t="shared" si="65"/>
        <v>2013327</v>
      </c>
    </row>
    <row r="2062" spans="1:7" x14ac:dyDescent="0.15">
      <c r="A2062" s="5">
        <v>2013</v>
      </c>
      <c r="B2062">
        <v>3</v>
      </c>
      <c r="C2062">
        <v>27</v>
      </c>
      <c r="D2062" s="6">
        <v>2277.7500000016698</v>
      </c>
      <c r="E2062" t="str">
        <f t="shared" si="64"/>
        <v>2013327</v>
      </c>
      <c r="G2062" t="str">
        <f t="shared" si="65"/>
        <v>2013327</v>
      </c>
    </row>
    <row r="2063" spans="1:7" x14ac:dyDescent="0.15">
      <c r="A2063" s="5">
        <v>2013</v>
      </c>
      <c r="B2063">
        <v>3</v>
      </c>
      <c r="C2063">
        <v>27</v>
      </c>
      <c r="D2063" s="6">
        <v>2277.79166666833</v>
      </c>
      <c r="E2063" t="str">
        <f t="shared" si="64"/>
        <v>2013327</v>
      </c>
      <c r="G2063" t="str">
        <f t="shared" si="65"/>
        <v>2013327</v>
      </c>
    </row>
    <row r="2064" spans="1:7" x14ac:dyDescent="0.15">
      <c r="A2064" s="5">
        <v>2013</v>
      </c>
      <c r="B2064">
        <v>3</v>
      </c>
      <c r="C2064">
        <v>27</v>
      </c>
      <c r="D2064" s="6">
        <v>2277.8333333350001</v>
      </c>
      <c r="E2064" t="str">
        <f t="shared" si="64"/>
        <v>2013327</v>
      </c>
      <c r="G2064" t="str">
        <f t="shared" si="65"/>
        <v>2013327</v>
      </c>
    </row>
    <row r="2065" spans="1:12" x14ac:dyDescent="0.15">
      <c r="A2065" s="5">
        <v>2013</v>
      </c>
      <c r="B2065">
        <v>3</v>
      </c>
      <c r="C2065">
        <v>27</v>
      </c>
      <c r="D2065" s="6">
        <v>2277.8750000016698</v>
      </c>
      <c r="E2065" t="str">
        <f t="shared" si="64"/>
        <v>2013327</v>
      </c>
      <c r="G2065" t="str">
        <f t="shared" si="65"/>
        <v>2013327</v>
      </c>
    </row>
    <row r="2066" spans="1:12" x14ac:dyDescent="0.15">
      <c r="A2066" s="5">
        <v>2013</v>
      </c>
      <c r="B2066">
        <v>3</v>
      </c>
      <c r="C2066">
        <v>27</v>
      </c>
      <c r="D2066" s="6">
        <v>2277.91666666833</v>
      </c>
      <c r="E2066" t="str">
        <f t="shared" si="64"/>
        <v>2013327</v>
      </c>
      <c r="G2066" t="str">
        <f t="shared" si="65"/>
        <v>2013327</v>
      </c>
    </row>
    <row r="2067" spans="1:12" x14ac:dyDescent="0.15">
      <c r="A2067" s="5">
        <v>2013</v>
      </c>
      <c r="B2067">
        <v>3</v>
      </c>
      <c r="C2067">
        <v>27</v>
      </c>
      <c r="D2067" s="6">
        <v>2277.9583333350001</v>
      </c>
      <c r="E2067" t="str">
        <f t="shared" si="64"/>
        <v>2013327</v>
      </c>
      <c r="G2067" t="str">
        <f t="shared" si="65"/>
        <v>2013327</v>
      </c>
    </row>
    <row r="2068" spans="1:12" x14ac:dyDescent="0.15">
      <c r="A2068" s="5">
        <v>2013</v>
      </c>
      <c r="B2068">
        <v>3</v>
      </c>
      <c r="C2068">
        <v>28</v>
      </c>
      <c r="D2068" s="6">
        <v>2278.0000000016698</v>
      </c>
      <c r="E2068" t="str">
        <f t="shared" si="64"/>
        <v>2013328</v>
      </c>
      <c r="G2068" t="str">
        <f t="shared" si="65"/>
        <v>2013328</v>
      </c>
      <c r="H2068" t="str">
        <f>IF(IF(ISERROR(MAX(F2068:F2091)),"",MAX(F2068:F2091))=0,"",MAX(F2068:F2091))</f>
        <v/>
      </c>
      <c r="I2068" t="str">
        <f>IF(IF(ISERROR(MAX(F2068:F2091)-MIN(F2068:F2091)),"",MAX(F2068:F2091)-MIN(F2068:F2091))=0,"",MAX(F2068:F2091)-MIN(F2068:F2091))</f>
        <v/>
      </c>
      <c r="J2068" t="str">
        <f>IF(ISERROR(I2068/H2068),"",I2068/H2068)</f>
        <v/>
      </c>
      <c r="K2068" t="str">
        <f>IF(ISERROR(AVERAGE(F2068:F2091)/MAX(F2068:F2091)),"",AVERAGE(F2068:F2091)/MAX(F2068:F2091))</f>
        <v/>
      </c>
      <c r="L2068" t="str">
        <f>IF(ISERROR(MIN(F2068:F2091)/H2068),"",MIN(F2068:F2091)/H2068)</f>
        <v/>
      </c>
    </row>
    <row r="2069" spans="1:12" x14ac:dyDescent="0.15">
      <c r="A2069" s="5">
        <v>2013</v>
      </c>
      <c r="B2069">
        <v>3</v>
      </c>
      <c r="C2069">
        <v>28</v>
      </c>
      <c r="D2069" s="6">
        <v>2278.04166666833</v>
      </c>
      <c r="E2069" t="str">
        <f t="shared" si="64"/>
        <v>2013328</v>
      </c>
      <c r="G2069" t="str">
        <f t="shared" si="65"/>
        <v>2013328</v>
      </c>
    </row>
    <row r="2070" spans="1:12" x14ac:dyDescent="0.15">
      <c r="A2070" s="5">
        <v>2013</v>
      </c>
      <c r="B2070">
        <v>3</v>
      </c>
      <c r="C2070">
        <v>28</v>
      </c>
      <c r="D2070" s="6">
        <v>2278.0833333350001</v>
      </c>
      <c r="E2070" t="str">
        <f t="shared" si="64"/>
        <v>2013328</v>
      </c>
      <c r="G2070" t="str">
        <f t="shared" si="65"/>
        <v>2013328</v>
      </c>
    </row>
    <row r="2071" spans="1:12" x14ac:dyDescent="0.15">
      <c r="A2071" s="5">
        <v>2013</v>
      </c>
      <c r="B2071">
        <v>3</v>
      </c>
      <c r="C2071">
        <v>28</v>
      </c>
      <c r="D2071" s="6">
        <v>2278.1250000016698</v>
      </c>
      <c r="E2071" t="str">
        <f t="shared" si="64"/>
        <v>2013328</v>
      </c>
      <c r="G2071" t="str">
        <f t="shared" si="65"/>
        <v>2013328</v>
      </c>
    </row>
    <row r="2072" spans="1:12" x14ac:dyDescent="0.15">
      <c r="A2072" s="5">
        <v>2013</v>
      </c>
      <c r="B2072">
        <v>3</v>
      </c>
      <c r="C2072">
        <v>28</v>
      </c>
      <c r="D2072" s="6">
        <v>2278.16666666833</v>
      </c>
      <c r="E2072" t="str">
        <f t="shared" si="64"/>
        <v>2013328</v>
      </c>
      <c r="G2072" t="str">
        <f t="shared" si="65"/>
        <v>2013328</v>
      </c>
    </row>
    <row r="2073" spans="1:12" x14ac:dyDescent="0.15">
      <c r="A2073" s="5">
        <v>2013</v>
      </c>
      <c r="B2073">
        <v>3</v>
      </c>
      <c r="C2073">
        <v>28</v>
      </c>
      <c r="D2073" s="6">
        <v>2278.2083333350001</v>
      </c>
      <c r="E2073" t="str">
        <f t="shared" si="64"/>
        <v>2013328</v>
      </c>
      <c r="G2073" t="str">
        <f t="shared" si="65"/>
        <v>2013328</v>
      </c>
    </row>
    <row r="2074" spans="1:12" x14ac:dyDescent="0.15">
      <c r="A2074" s="5">
        <v>2013</v>
      </c>
      <c r="B2074">
        <v>3</v>
      </c>
      <c r="C2074">
        <v>28</v>
      </c>
      <c r="D2074" s="6">
        <v>2278.2500000016698</v>
      </c>
      <c r="E2074" t="str">
        <f t="shared" si="64"/>
        <v>2013328</v>
      </c>
      <c r="G2074" t="str">
        <f t="shared" si="65"/>
        <v>2013328</v>
      </c>
    </row>
    <row r="2075" spans="1:12" x14ac:dyDescent="0.15">
      <c r="A2075" s="5">
        <v>2013</v>
      </c>
      <c r="B2075">
        <v>3</v>
      </c>
      <c r="C2075">
        <v>28</v>
      </c>
      <c r="D2075" s="6">
        <v>2278.29166666833</v>
      </c>
      <c r="E2075" t="str">
        <f t="shared" si="64"/>
        <v>2013328</v>
      </c>
      <c r="G2075" t="str">
        <f t="shared" si="65"/>
        <v>2013328</v>
      </c>
    </row>
    <row r="2076" spans="1:12" x14ac:dyDescent="0.15">
      <c r="A2076" s="5">
        <v>2013</v>
      </c>
      <c r="B2076">
        <v>3</v>
      </c>
      <c r="C2076">
        <v>28</v>
      </c>
      <c r="D2076" s="6">
        <v>2278.3333333350001</v>
      </c>
      <c r="E2076" t="str">
        <f t="shared" si="64"/>
        <v>2013328</v>
      </c>
      <c r="G2076" t="str">
        <f t="shared" si="65"/>
        <v>2013328</v>
      </c>
    </row>
    <row r="2077" spans="1:12" x14ac:dyDescent="0.15">
      <c r="A2077" s="5">
        <v>2013</v>
      </c>
      <c r="B2077">
        <v>3</v>
      </c>
      <c r="C2077">
        <v>28</v>
      </c>
      <c r="D2077" s="6">
        <v>2278.3750000016698</v>
      </c>
      <c r="E2077" t="str">
        <f t="shared" si="64"/>
        <v>2013328</v>
      </c>
      <c r="G2077" t="str">
        <f t="shared" si="65"/>
        <v>2013328</v>
      </c>
    </row>
    <row r="2078" spans="1:12" x14ac:dyDescent="0.15">
      <c r="A2078" s="5">
        <v>2013</v>
      </c>
      <c r="B2078">
        <v>3</v>
      </c>
      <c r="C2078">
        <v>28</v>
      </c>
      <c r="D2078" s="6">
        <v>2278.41666666833</v>
      </c>
      <c r="E2078" t="str">
        <f t="shared" si="64"/>
        <v>2013328</v>
      </c>
      <c r="G2078" t="str">
        <f t="shared" si="65"/>
        <v>2013328</v>
      </c>
    </row>
    <row r="2079" spans="1:12" x14ac:dyDescent="0.15">
      <c r="A2079" s="5">
        <v>2013</v>
      </c>
      <c r="B2079">
        <v>3</v>
      </c>
      <c r="C2079">
        <v>28</v>
      </c>
      <c r="D2079" s="6">
        <v>2278.4583333350001</v>
      </c>
      <c r="E2079" t="str">
        <f t="shared" si="64"/>
        <v>2013328</v>
      </c>
      <c r="G2079" t="str">
        <f t="shared" si="65"/>
        <v>2013328</v>
      </c>
    </row>
    <row r="2080" spans="1:12" x14ac:dyDescent="0.15">
      <c r="A2080" s="5">
        <v>2013</v>
      </c>
      <c r="B2080">
        <v>3</v>
      </c>
      <c r="C2080">
        <v>28</v>
      </c>
      <c r="D2080" s="6">
        <v>2278.5000000016698</v>
      </c>
      <c r="E2080" t="str">
        <f t="shared" si="64"/>
        <v>2013328</v>
      </c>
      <c r="G2080" t="str">
        <f t="shared" si="65"/>
        <v>2013328</v>
      </c>
    </row>
    <row r="2081" spans="1:12" x14ac:dyDescent="0.15">
      <c r="A2081" s="5">
        <v>2013</v>
      </c>
      <c r="B2081">
        <v>3</v>
      </c>
      <c r="C2081">
        <v>28</v>
      </c>
      <c r="D2081" s="6">
        <v>2278.54166666833</v>
      </c>
      <c r="E2081" t="str">
        <f t="shared" si="64"/>
        <v>2013328</v>
      </c>
      <c r="G2081" t="str">
        <f t="shared" si="65"/>
        <v>2013328</v>
      </c>
    </row>
    <row r="2082" spans="1:12" x14ac:dyDescent="0.15">
      <c r="A2082" s="5">
        <v>2013</v>
      </c>
      <c r="B2082">
        <v>3</v>
      </c>
      <c r="C2082">
        <v>28</v>
      </c>
      <c r="D2082" s="6">
        <v>2278.5833333350001</v>
      </c>
      <c r="E2082" t="str">
        <f t="shared" si="64"/>
        <v>2013328</v>
      </c>
      <c r="G2082" t="str">
        <f t="shared" si="65"/>
        <v>2013328</v>
      </c>
    </row>
    <row r="2083" spans="1:12" x14ac:dyDescent="0.15">
      <c r="A2083" s="5">
        <v>2013</v>
      </c>
      <c r="B2083">
        <v>3</v>
      </c>
      <c r="C2083">
        <v>28</v>
      </c>
      <c r="D2083" s="6">
        <v>2278.6250000016698</v>
      </c>
      <c r="E2083" t="str">
        <f t="shared" si="64"/>
        <v>2013328</v>
      </c>
      <c r="G2083" t="str">
        <f t="shared" si="65"/>
        <v>2013328</v>
      </c>
    </row>
    <row r="2084" spans="1:12" x14ac:dyDescent="0.15">
      <c r="A2084" s="5">
        <v>2013</v>
      </c>
      <c r="B2084">
        <v>3</v>
      </c>
      <c r="C2084">
        <v>28</v>
      </c>
      <c r="D2084" s="6">
        <v>2278.66666666833</v>
      </c>
      <c r="E2084" t="str">
        <f t="shared" si="64"/>
        <v>2013328</v>
      </c>
      <c r="G2084" t="str">
        <f t="shared" si="65"/>
        <v>2013328</v>
      </c>
    </row>
    <row r="2085" spans="1:12" x14ac:dyDescent="0.15">
      <c r="A2085" s="5">
        <v>2013</v>
      </c>
      <c r="B2085">
        <v>3</v>
      </c>
      <c r="C2085">
        <v>28</v>
      </c>
      <c r="D2085" s="6">
        <v>2278.7083333350001</v>
      </c>
      <c r="E2085" t="str">
        <f t="shared" si="64"/>
        <v>2013328</v>
      </c>
      <c r="G2085" t="str">
        <f t="shared" si="65"/>
        <v>2013328</v>
      </c>
    </row>
    <row r="2086" spans="1:12" x14ac:dyDescent="0.15">
      <c r="A2086" s="5">
        <v>2013</v>
      </c>
      <c r="B2086">
        <v>3</v>
      </c>
      <c r="C2086">
        <v>28</v>
      </c>
      <c r="D2086" s="6">
        <v>2278.7500000016698</v>
      </c>
      <c r="E2086" t="str">
        <f t="shared" si="64"/>
        <v>2013328</v>
      </c>
      <c r="G2086" t="str">
        <f t="shared" si="65"/>
        <v>2013328</v>
      </c>
    </row>
    <row r="2087" spans="1:12" x14ac:dyDescent="0.15">
      <c r="A2087" s="5">
        <v>2013</v>
      </c>
      <c r="B2087">
        <v>3</v>
      </c>
      <c r="C2087">
        <v>28</v>
      </c>
      <c r="D2087" s="6">
        <v>2278.79166666833</v>
      </c>
      <c r="E2087" t="str">
        <f t="shared" si="64"/>
        <v>2013328</v>
      </c>
      <c r="G2087" t="str">
        <f t="shared" si="65"/>
        <v>2013328</v>
      </c>
    </row>
    <row r="2088" spans="1:12" x14ac:dyDescent="0.15">
      <c r="A2088" s="5">
        <v>2013</v>
      </c>
      <c r="B2088">
        <v>3</v>
      </c>
      <c r="C2088">
        <v>28</v>
      </c>
      <c r="D2088" s="6">
        <v>2278.8333333350001</v>
      </c>
      <c r="E2088" t="str">
        <f t="shared" si="64"/>
        <v>2013328</v>
      </c>
      <c r="G2088" t="str">
        <f t="shared" si="65"/>
        <v>2013328</v>
      </c>
    </row>
    <row r="2089" spans="1:12" x14ac:dyDescent="0.15">
      <c r="A2089" s="5">
        <v>2013</v>
      </c>
      <c r="B2089">
        <v>3</v>
      </c>
      <c r="C2089">
        <v>28</v>
      </c>
      <c r="D2089" s="6">
        <v>2278.8750000016698</v>
      </c>
      <c r="E2089" t="str">
        <f t="shared" si="64"/>
        <v>2013328</v>
      </c>
      <c r="G2089" t="str">
        <f t="shared" si="65"/>
        <v>2013328</v>
      </c>
    </row>
    <row r="2090" spans="1:12" x14ac:dyDescent="0.15">
      <c r="A2090" s="5">
        <v>2013</v>
      </c>
      <c r="B2090">
        <v>3</v>
      </c>
      <c r="C2090">
        <v>28</v>
      </c>
      <c r="D2090" s="6">
        <v>2278.91666666833</v>
      </c>
      <c r="E2090" t="str">
        <f t="shared" si="64"/>
        <v>2013328</v>
      </c>
      <c r="G2090" t="str">
        <f t="shared" si="65"/>
        <v>2013328</v>
      </c>
    </row>
    <row r="2091" spans="1:12" x14ac:dyDescent="0.15">
      <c r="A2091" s="5">
        <v>2013</v>
      </c>
      <c r="B2091">
        <v>3</v>
      </c>
      <c r="C2091">
        <v>28</v>
      </c>
      <c r="D2091" s="6">
        <v>2278.9583333350001</v>
      </c>
      <c r="E2091" t="str">
        <f t="shared" si="64"/>
        <v>2013328</v>
      </c>
      <c r="G2091" t="str">
        <f t="shared" si="65"/>
        <v>2013328</v>
      </c>
    </row>
    <row r="2092" spans="1:12" x14ac:dyDescent="0.15">
      <c r="A2092" s="5">
        <v>2013</v>
      </c>
      <c r="B2092">
        <v>3</v>
      </c>
      <c r="C2092">
        <v>29</v>
      </c>
      <c r="D2092" s="6">
        <v>2279.0000000016698</v>
      </c>
      <c r="E2092" t="str">
        <f t="shared" si="64"/>
        <v>2013329</v>
      </c>
      <c r="G2092" t="str">
        <f t="shared" si="65"/>
        <v>2013329</v>
      </c>
      <c r="H2092" t="str">
        <f>IF(IF(ISERROR(MAX(F2092:F2115)),"",MAX(F2092:F2115))=0,"",MAX(F2092:F2115))</f>
        <v/>
      </c>
      <c r="I2092" t="str">
        <f>IF(IF(ISERROR(MAX(F2092:F2115)-MIN(F2092:F2115)),"",MAX(F2092:F2115)-MIN(F2092:F2115))=0,"",MAX(F2092:F2115)-MIN(F2092:F2115))</f>
        <v/>
      </c>
      <c r="J2092" t="str">
        <f>IF(ISERROR(I2092/H2092),"",I2092/H2092)</f>
        <v/>
      </c>
      <c r="K2092" t="str">
        <f>IF(ISERROR(AVERAGE(F2092:F2115)/MAX(F2092:F2115)),"",AVERAGE(F2092:F2115)/MAX(F2092:F2115))</f>
        <v/>
      </c>
      <c r="L2092" t="str">
        <f>IF(ISERROR(MIN(F2092:F2115)/H2092),"",MIN(F2092:F2115)/H2092)</f>
        <v/>
      </c>
    </row>
    <row r="2093" spans="1:12" x14ac:dyDescent="0.15">
      <c r="A2093" s="5">
        <v>2013</v>
      </c>
      <c r="B2093">
        <v>3</v>
      </c>
      <c r="C2093">
        <v>29</v>
      </c>
      <c r="D2093" s="6">
        <v>2279.04166666833</v>
      </c>
      <c r="E2093" t="str">
        <f t="shared" si="64"/>
        <v>2013329</v>
      </c>
      <c r="G2093" t="str">
        <f t="shared" si="65"/>
        <v>2013329</v>
      </c>
    </row>
    <row r="2094" spans="1:12" x14ac:dyDescent="0.15">
      <c r="A2094" s="5">
        <v>2013</v>
      </c>
      <c r="B2094">
        <v>3</v>
      </c>
      <c r="C2094">
        <v>29</v>
      </c>
      <c r="D2094" s="6">
        <v>2279.0833333350001</v>
      </c>
      <c r="E2094" t="str">
        <f t="shared" si="64"/>
        <v>2013329</v>
      </c>
      <c r="G2094" t="str">
        <f t="shared" si="65"/>
        <v>2013329</v>
      </c>
    </row>
    <row r="2095" spans="1:12" x14ac:dyDescent="0.15">
      <c r="A2095" s="5">
        <v>2013</v>
      </c>
      <c r="B2095">
        <v>3</v>
      </c>
      <c r="C2095">
        <v>29</v>
      </c>
      <c r="D2095" s="6">
        <v>2279.1250000016698</v>
      </c>
      <c r="E2095" t="str">
        <f t="shared" si="64"/>
        <v>2013329</v>
      </c>
      <c r="G2095" t="str">
        <f t="shared" si="65"/>
        <v>2013329</v>
      </c>
    </row>
    <row r="2096" spans="1:12" x14ac:dyDescent="0.15">
      <c r="A2096" s="5">
        <v>2013</v>
      </c>
      <c r="B2096">
        <v>3</v>
      </c>
      <c r="C2096">
        <v>29</v>
      </c>
      <c r="D2096" s="6">
        <v>2279.16666666833</v>
      </c>
      <c r="E2096" t="str">
        <f t="shared" si="64"/>
        <v>2013329</v>
      </c>
      <c r="G2096" t="str">
        <f t="shared" si="65"/>
        <v>2013329</v>
      </c>
    </row>
    <row r="2097" spans="1:7" x14ac:dyDescent="0.15">
      <c r="A2097" s="5">
        <v>2013</v>
      </c>
      <c r="B2097">
        <v>3</v>
      </c>
      <c r="C2097">
        <v>29</v>
      </c>
      <c r="D2097" s="6">
        <v>2279.2083333350001</v>
      </c>
      <c r="E2097" t="str">
        <f t="shared" si="64"/>
        <v>2013329</v>
      </c>
      <c r="G2097" t="str">
        <f t="shared" si="65"/>
        <v>2013329</v>
      </c>
    </row>
    <row r="2098" spans="1:7" x14ac:dyDescent="0.15">
      <c r="A2098" s="5">
        <v>2013</v>
      </c>
      <c r="B2098">
        <v>3</v>
      </c>
      <c r="C2098">
        <v>29</v>
      </c>
      <c r="D2098" s="6">
        <v>2279.2500000016698</v>
      </c>
      <c r="E2098" t="str">
        <f t="shared" si="64"/>
        <v>2013329</v>
      </c>
      <c r="G2098" t="str">
        <f t="shared" si="65"/>
        <v>2013329</v>
      </c>
    </row>
    <row r="2099" spans="1:7" x14ac:dyDescent="0.15">
      <c r="A2099" s="5">
        <v>2013</v>
      </c>
      <c r="B2099">
        <v>3</v>
      </c>
      <c r="C2099">
        <v>29</v>
      </c>
      <c r="D2099" s="6">
        <v>2279.29166666833</v>
      </c>
      <c r="E2099" t="str">
        <f t="shared" si="64"/>
        <v>2013329</v>
      </c>
      <c r="G2099" t="str">
        <f t="shared" si="65"/>
        <v>2013329</v>
      </c>
    </row>
    <row r="2100" spans="1:7" x14ac:dyDescent="0.15">
      <c r="A2100" s="5">
        <v>2013</v>
      </c>
      <c r="B2100">
        <v>3</v>
      </c>
      <c r="C2100">
        <v>29</v>
      </c>
      <c r="D2100" s="6">
        <v>2279.3333333350001</v>
      </c>
      <c r="E2100" t="str">
        <f t="shared" si="64"/>
        <v>2013329</v>
      </c>
      <c r="G2100" t="str">
        <f t="shared" si="65"/>
        <v>2013329</v>
      </c>
    </row>
    <row r="2101" spans="1:7" x14ac:dyDescent="0.15">
      <c r="A2101" s="5">
        <v>2013</v>
      </c>
      <c r="B2101">
        <v>3</v>
      </c>
      <c r="C2101">
        <v>29</v>
      </c>
      <c r="D2101" s="6">
        <v>2279.3750000016698</v>
      </c>
      <c r="E2101" t="str">
        <f t="shared" si="64"/>
        <v>2013329</v>
      </c>
      <c r="G2101" t="str">
        <f t="shared" si="65"/>
        <v>2013329</v>
      </c>
    </row>
    <row r="2102" spans="1:7" x14ac:dyDescent="0.15">
      <c r="A2102" s="5">
        <v>2013</v>
      </c>
      <c r="B2102">
        <v>3</v>
      </c>
      <c r="C2102">
        <v>29</v>
      </c>
      <c r="D2102" s="6">
        <v>2279.41666666833</v>
      </c>
      <c r="E2102" t="str">
        <f t="shared" si="64"/>
        <v>2013329</v>
      </c>
      <c r="G2102" t="str">
        <f t="shared" si="65"/>
        <v>2013329</v>
      </c>
    </row>
    <row r="2103" spans="1:7" x14ac:dyDescent="0.15">
      <c r="A2103" s="5">
        <v>2013</v>
      </c>
      <c r="B2103">
        <v>3</v>
      </c>
      <c r="C2103">
        <v>29</v>
      </c>
      <c r="D2103" s="6">
        <v>2279.4583333350001</v>
      </c>
      <c r="E2103" t="str">
        <f t="shared" si="64"/>
        <v>2013329</v>
      </c>
      <c r="G2103" t="str">
        <f t="shared" si="65"/>
        <v>2013329</v>
      </c>
    </row>
    <row r="2104" spans="1:7" x14ac:dyDescent="0.15">
      <c r="A2104" s="5">
        <v>2013</v>
      </c>
      <c r="B2104">
        <v>3</v>
      </c>
      <c r="C2104">
        <v>29</v>
      </c>
      <c r="D2104" s="6">
        <v>2279.5000000016698</v>
      </c>
      <c r="E2104" t="str">
        <f t="shared" si="64"/>
        <v>2013329</v>
      </c>
      <c r="G2104" t="str">
        <f t="shared" si="65"/>
        <v>2013329</v>
      </c>
    </row>
    <row r="2105" spans="1:7" x14ac:dyDescent="0.15">
      <c r="A2105" s="5">
        <v>2013</v>
      </c>
      <c r="B2105">
        <v>3</v>
      </c>
      <c r="C2105">
        <v>29</v>
      </c>
      <c r="D2105" s="6">
        <v>2279.54166666833</v>
      </c>
      <c r="E2105" t="str">
        <f t="shared" si="64"/>
        <v>2013329</v>
      </c>
      <c r="G2105" t="str">
        <f t="shared" si="65"/>
        <v>2013329</v>
      </c>
    </row>
    <row r="2106" spans="1:7" x14ac:dyDescent="0.15">
      <c r="A2106" s="5">
        <v>2013</v>
      </c>
      <c r="B2106">
        <v>3</v>
      </c>
      <c r="C2106">
        <v>29</v>
      </c>
      <c r="D2106" s="6">
        <v>2279.5833333350001</v>
      </c>
      <c r="E2106" t="str">
        <f t="shared" si="64"/>
        <v>2013329</v>
      </c>
      <c r="G2106" t="str">
        <f t="shared" si="65"/>
        <v>2013329</v>
      </c>
    </row>
    <row r="2107" spans="1:7" x14ac:dyDescent="0.15">
      <c r="A2107" s="5">
        <v>2013</v>
      </c>
      <c r="B2107">
        <v>3</v>
      </c>
      <c r="C2107">
        <v>29</v>
      </c>
      <c r="D2107" s="6">
        <v>2279.6250000016698</v>
      </c>
      <c r="E2107" t="str">
        <f t="shared" si="64"/>
        <v>2013329</v>
      </c>
      <c r="G2107" t="str">
        <f t="shared" si="65"/>
        <v>2013329</v>
      </c>
    </row>
    <row r="2108" spans="1:7" x14ac:dyDescent="0.15">
      <c r="A2108" s="5">
        <v>2013</v>
      </c>
      <c r="B2108">
        <v>3</v>
      </c>
      <c r="C2108">
        <v>29</v>
      </c>
      <c r="D2108" s="6">
        <v>2279.66666666833</v>
      </c>
      <c r="E2108" t="str">
        <f t="shared" si="64"/>
        <v>2013329</v>
      </c>
      <c r="G2108" t="str">
        <f t="shared" si="65"/>
        <v>2013329</v>
      </c>
    </row>
    <row r="2109" spans="1:7" x14ac:dyDescent="0.15">
      <c r="A2109" s="5">
        <v>2013</v>
      </c>
      <c r="B2109">
        <v>3</v>
      </c>
      <c r="C2109">
        <v>29</v>
      </c>
      <c r="D2109" s="6">
        <v>2279.7083333350001</v>
      </c>
      <c r="E2109" t="str">
        <f t="shared" si="64"/>
        <v>2013329</v>
      </c>
      <c r="G2109" t="str">
        <f t="shared" si="65"/>
        <v>2013329</v>
      </c>
    </row>
    <row r="2110" spans="1:7" x14ac:dyDescent="0.15">
      <c r="A2110" s="5">
        <v>2013</v>
      </c>
      <c r="B2110">
        <v>3</v>
      </c>
      <c r="C2110">
        <v>29</v>
      </c>
      <c r="D2110" s="6">
        <v>2279.7500000016698</v>
      </c>
      <c r="E2110" t="str">
        <f t="shared" si="64"/>
        <v>2013329</v>
      </c>
      <c r="G2110" t="str">
        <f t="shared" si="65"/>
        <v>2013329</v>
      </c>
    </row>
    <row r="2111" spans="1:7" x14ac:dyDescent="0.15">
      <c r="A2111" s="5">
        <v>2013</v>
      </c>
      <c r="B2111">
        <v>3</v>
      </c>
      <c r="C2111">
        <v>29</v>
      </c>
      <c r="D2111" s="6">
        <v>2279.79166666833</v>
      </c>
      <c r="E2111" t="str">
        <f t="shared" si="64"/>
        <v>2013329</v>
      </c>
      <c r="G2111" t="str">
        <f t="shared" si="65"/>
        <v>2013329</v>
      </c>
    </row>
    <row r="2112" spans="1:7" x14ac:dyDescent="0.15">
      <c r="A2112" s="5">
        <v>2013</v>
      </c>
      <c r="B2112">
        <v>3</v>
      </c>
      <c r="C2112">
        <v>29</v>
      </c>
      <c r="D2112" s="6">
        <v>2279.8333333350001</v>
      </c>
      <c r="E2112" t="str">
        <f t="shared" si="64"/>
        <v>2013329</v>
      </c>
      <c r="G2112" t="str">
        <f t="shared" si="65"/>
        <v>2013329</v>
      </c>
    </row>
    <row r="2113" spans="1:12" x14ac:dyDescent="0.15">
      <c r="A2113" s="5">
        <v>2013</v>
      </c>
      <c r="B2113">
        <v>3</v>
      </c>
      <c r="C2113">
        <v>29</v>
      </c>
      <c r="D2113" s="6">
        <v>2279.8750000016698</v>
      </c>
      <c r="E2113" t="str">
        <f t="shared" si="64"/>
        <v>2013329</v>
      </c>
      <c r="G2113" t="str">
        <f t="shared" si="65"/>
        <v>2013329</v>
      </c>
    </row>
    <row r="2114" spans="1:12" x14ac:dyDescent="0.15">
      <c r="A2114" s="5">
        <v>2013</v>
      </c>
      <c r="B2114">
        <v>3</v>
      </c>
      <c r="C2114">
        <v>29</v>
      </c>
      <c r="D2114" s="6">
        <v>2279.91666666833</v>
      </c>
      <c r="E2114" t="str">
        <f t="shared" si="64"/>
        <v>2013329</v>
      </c>
      <c r="G2114" t="str">
        <f t="shared" si="65"/>
        <v>2013329</v>
      </c>
    </row>
    <row r="2115" spans="1:12" x14ac:dyDescent="0.15">
      <c r="A2115" s="5">
        <v>2013</v>
      </c>
      <c r="B2115">
        <v>3</v>
      </c>
      <c r="C2115">
        <v>29</v>
      </c>
      <c r="D2115" s="6">
        <v>2279.9583333350001</v>
      </c>
      <c r="E2115" t="str">
        <f t="shared" si="64"/>
        <v>2013329</v>
      </c>
      <c r="G2115" t="str">
        <f t="shared" si="65"/>
        <v>2013329</v>
      </c>
    </row>
    <row r="2116" spans="1:12" x14ac:dyDescent="0.15">
      <c r="A2116" s="5">
        <v>2013</v>
      </c>
      <c r="B2116">
        <v>3</v>
      </c>
      <c r="C2116">
        <v>30</v>
      </c>
      <c r="D2116" s="6">
        <v>2280.0000000016698</v>
      </c>
      <c r="E2116" t="str">
        <f t="shared" ref="E2116:E2179" si="66">A2116&amp;B2116&amp;C2116</f>
        <v>2013330</v>
      </c>
      <c r="G2116" t="str">
        <f t="shared" ref="G2116:G2179" si="67">E2116</f>
        <v>2013330</v>
      </c>
      <c r="H2116" t="str">
        <f>IF(IF(ISERROR(MAX(F2116:F2139)),"",MAX(F2116:F2139))=0,"",MAX(F2116:F2139))</f>
        <v/>
      </c>
      <c r="I2116" t="str">
        <f>IF(IF(ISERROR(MAX(F2116:F2139)-MIN(F2116:F2139)),"",MAX(F2116:F2139)-MIN(F2116:F2139))=0,"",MAX(F2116:F2139)-MIN(F2116:F2139))</f>
        <v/>
      </c>
      <c r="J2116" t="str">
        <f>IF(ISERROR(I2116/H2116),"",I2116/H2116)</f>
        <v/>
      </c>
      <c r="K2116" t="str">
        <f>IF(ISERROR(AVERAGE(F2116:F2139)/MAX(F2116:F2139)),"",AVERAGE(F2116:F2139)/MAX(F2116:F2139))</f>
        <v/>
      </c>
      <c r="L2116" t="str">
        <f>IF(ISERROR(MIN(F2116:F2139)/H2116),"",MIN(F2116:F2139)/H2116)</f>
        <v/>
      </c>
    </row>
    <row r="2117" spans="1:12" x14ac:dyDescent="0.15">
      <c r="A2117" s="5">
        <v>2013</v>
      </c>
      <c r="B2117">
        <v>3</v>
      </c>
      <c r="C2117">
        <v>30</v>
      </c>
      <c r="D2117" s="6">
        <v>2280.04166666833</v>
      </c>
      <c r="E2117" t="str">
        <f t="shared" si="66"/>
        <v>2013330</v>
      </c>
      <c r="G2117" t="str">
        <f t="shared" si="67"/>
        <v>2013330</v>
      </c>
    </row>
    <row r="2118" spans="1:12" x14ac:dyDescent="0.15">
      <c r="A2118" s="5">
        <v>2013</v>
      </c>
      <c r="B2118">
        <v>3</v>
      </c>
      <c r="C2118">
        <v>30</v>
      </c>
      <c r="D2118" s="6">
        <v>2280.0833333350001</v>
      </c>
      <c r="E2118" t="str">
        <f t="shared" si="66"/>
        <v>2013330</v>
      </c>
      <c r="G2118" t="str">
        <f t="shared" si="67"/>
        <v>2013330</v>
      </c>
    </row>
    <row r="2119" spans="1:12" x14ac:dyDescent="0.15">
      <c r="A2119" s="5">
        <v>2013</v>
      </c>
      <c r="B2119">
        <v>3</v>
      </c>
      <c r="C2119">
        <v>30</v>
      </c>
      <c r="D2119" s="6">
        <v>2280.1250000016698</v>
      </c>
      <c r="E2119" t="str">
        <f t="shared" si="66"/>
        <v>2013330</v>
      </c>
      <c r="G2119" t="str">
        <f t="shared" si="67"/>
        <v>2013330</v>
      </c>
    </row>
    <row r="2120" spans="1:12" x14ac:dyDescent="0.15">
      <c r="A2120" s="5">
        <v>2013</v>
      </c>
      <c r="B2120">
        <v>3</v>
      </c>
      <c r="C2120">
        <v>30</v>
      </c>
      <c r="D2120" s="6">
        <v>2280.16666666833</v>
      </c>
      <c r="E2120" t="str">
        <f t="shared" si="66"/>
        <v>2013330</v>
      </c>
      <c r="G2120" t="str">
        <f t="shared" si="67"/>
        <v>2013330</v>
      </c>
    </row>
    <row r="2121" spans="1:12" x14ac:dyDescent="0.15">
      <c r="A2121" s="5">
        <v>2013</v>
      </c>
      <c r="B2121">
        <v>3</v>
      </c>
      <c r="C2121">
        <v>30</v>
      </c>
      <c r="D2121" s="6">
        <v>2280.2083333350001</v>
      </c>
      <c r="E2121" t="str">
        <f t="shared" si="66"/>
        <v>2013330</v>
      </c>
      <c r="G2121" t="str">
        <f t="shared" si="67"/>
        <v>2013330</v>
      </c>
    </row>
    <row r="2122" spans="1:12" x14ac:dyDescent="0.15">
      <c r="A2122" s="5">
        <v>2013</v>
      </c>
      <c r="B2122">
        <v>3</v>
      </c>
      <c r="C2122">
        <v>30</v>
      </c>
      <c r="D2122" s="6">
        <v>2280.2500000016698</v>
      </c>
      <c r="E2122" t="str">
        <f t="shared" si="66"/>
        <v>2013330</v>
      </c>
      <c r="G2122" t="str">
        <f t="shared" si="67"/>
        <v>2013330</v>
      </c>
    </row>
    <row r="2123" spans="1:12" x14ac:dyDescent="0.15">
      <c r="A2123" s="5">
        <v>2013</v>
      </c>
      <c r="B2123">
        <v>3</v>
      </c>
      <c r="C2123">
        <v>30</v>
      </c>
      <c r="D2123" s="6">
        <v>2280.29166666833</v>
      </c>
      <c r="E2123" t="str">
        <f t="shared" si="66"/>
        <v>2013330</v>
      </c>
      <c r="G2123" t="str">
        <f t="shared" si="67"/>
        <v>2013330</v>
      </c>
    </row>
    <row r="2124" spans="1:12" x14ac:dyDescent="0.15">
      <c r="A2124" s="5">
        <v>2013</v>
      </c>
      <c r="B2124">
        <v>3</v>
      </c>
      <c r="C2124">
        <v>30</v>
      </c>
      <c r="D2124" s="6">
        <v>2280.3333333350001</v>
      </c>
      <c r="E2124" t="str">
        <f t="shared" si="66"/>
        <v>2013330</v>
      </c>
      <c r="G2124" t="str">
        <f t="shared" si="67"/>
        <v>2013330</v>
      </c>
    </row>
    <row r="2125" spans="1:12" x14ac:dyDescent="0.15">
      <c r="A2125" s="5">
        <v>2013</v>
      </c>
      <c r="B2125">
        <v>3</v>
      </c>
      <c r="C2125">
        <v>30</v>
      </c>
      <c r="D2125" s="6">
        <v>2280.3750000016698</v>
      </c>
      <c r="E2125" t="str">
        <f t="shared" si="66"/>
        <v>2013330</v>
      </c>
      <c r="G2125" t="str">
        <f t="shared" si="67"/>
        <v>2013330</v>
      </c>
    </row>
    <row r="2126" spans="1:12" x14ac:dyDescent="0.15">
      <c r="A2126" s="5">
        <v>2013</v>
      </c>
      <c r="B2126">
        <v>3</v>
      </c>
      <c r="C2126">
        <v>30</v>
      </c>
      <c r="D2126" s="6">
        <v>2280.41666666833</v>
      </c>
      <c r="E2126" t="str">
        <f t="shared" si="66"/>
        <v>2013330</v>
      </c>
      <c r="G2126" t="str">
        <f t="shared" si="67"/>
        <v>2013330</v>
      </c>
    </row>
    <row r="2127" spans="1:12" x14ac:dyDescent="0.15">
      <c r="A2127" s="5">
        <v>2013</v>
      </c>
      <c r="B2127">
        <v>3</v>
      </c>
      <c r="C2127">
        <v>30</v>
      </c>
      <c r="D2127" s="6">
        <v>2280.4583333350001</v>
      </c>
      <c r="E2127" t="str">
        <f t="shared" si="66"/>
        <v>2013330</v>
      </c>
      <c r="G2127" t="str">
        <f t="shared" si="67"/>
        <v>2013330</v>
      </c>
    </row>
    <row r="2128" spans="1:12" x14ac:dyDescent="0.15">
      <c r="A2128" s="5">
        <v>2013</v>
      </c>
      <c r="B2128">
        <v>3</v>
      </c>
      <c r="C2128">
        <v>30</v>
      </c>
      <c r="D2128" s="6">
        <v>2280.5000000016698</v>
      </c>
      <c r="E2128" t="str">
        <f t="shared" si="66"/>
        <v>2013330</v>
      </c>
      <c r="G2128" t="str">
        <f t="shared" si="67"/>
        <v>2013330</v>
      </c>
    </row>
    <row r="2129" spans="1:12" x14ac:dyDescent="0.15">
      <c r="A2129" s="5">
        <v>2013</v>
      </c>
      <c r="B2129">
        <v>3</v>
      </c>
      <c r="C2129">
        <v>30</v>
      </c>
      <c r="D2129" s="6">
        <v>2280.54166666833</v>
      </c>
      <c r="E2129" t="str">
        <f t="shared" si="66"/>
        <v>2013330</v>
      </c>
      <c r="G2129" t="str">
        <f t="shared" si="67"/>
        <v>2013330</v>
      </c>
    </row>
    <row r="2130" spans="1:12" x14ac:dyDescent="0.15">
      <c r="A2130" s="5">
        <v>2013</v>
      </c>
      <c r="B2130">
        <v>3</v>
      </c>
      <c r="C2130">
        <v>30</v>
      </c>
      <c r="D2130" s="6">
        <v>2280.5833333350001</v>
      </c>
      <c r="E2130" t="str">
        <f t="shared" si="66"/>
        <v>2013330</v>
      </c>
      <c r="G2130" t="str">
        <f t="shared" si="67"/>
        <v>2013330</v>
      </c>
    </row>
    <row r="2131" spans="1:12" x14ac:dyDescent="0.15">
      <c r="A2131" s="5">
        <v>2013</v>
      </c>
      <c r="B2131">
        <v>3</v>
      </c>
      <c r="C2131">
        <v>30</v>
      </c>
      <c r="D2131" s="6">
        <v>2280.6250000016698</v>
      </c>
      <c r="E2131" t="str">
        <f t="shared" si="66"/>
        <v>2013330</v>
      </c>
      <c r="G2131" t="str">
        <f t="shared" si="67"/>
        <v>2013330</v>
      </c>
    </row>
    <row r="2132" spans="1:12" x14ac:dyDescent="0.15">
      <c r="A2132" s="5">
        <v>2013</v>
      </c>
      <c r="B2132">
        <v>3</v>
      </c>
      <c r="C2132">
        <v>30</v>
      </c>
      <c r="D2132" s="6">
        <v>2280.66666666833</v>
      </c>
      <c r="E2132" t="str">
        <f t="shared" si="66"/>
        <v>2013330</v>
      </c>
      <c r="G2132" t="str">
        <f t="shared" si="67"/>
        <v>2013330</v>
      </c>
    </row>
    <row r="2133" spans="1:12" x14ac:dyDescent="0.15">
      <c r="A2133" s="5">
        <v>2013</v>
      </c>
      <c r="B2133">
        <v>3</v>
      </c>
      <c r="C2133">
        <v>30</v>
      </c>
      <c r="D2133" s="6">
        <v>2280.7083333350001</v>
      </c>
      <c r="E2133" t="str">
        <f t="shared" si="66"/>
        <v>2013330</v>
      </c>
      <c r="G2133" t="str">
        <f t="shared" si="67"/>
        <v>2013330</v>
      </c>
    </row>
    <row r="2134" spans="1:12" x14ac:dyDescent="0.15">
      <c r="A2134" s="5">
        <v>2013</v>
      </c>
      <c r="B2134">
        <v>3</v>
      </c>
      <c r="C2134">
        <v>30</v>
      </c>
      <c r="D2134" s="6">
        <v>2280.7500000016698</v>
      </c>
      <c r="E2134" t="str">
        <f t="shared" si="66"/>
        <v>2013330</v>
      </c>
      <c r="G2134" t="str">
        <f t="shared" si="67"/>
        <v>2013330</v>
      </c>
    </row>
    <row r="2135" spans="1:12" x14ac:dyDescent="0.15">
      <c r="A2135" s="5">
        <v>2013</v>
      </c>
      <c r="B2135">
        <v>3</v>
      </c>
      <c r="C2135">
        <v>30</v>
      </c>
      <c r="D2135" s="6">
        <v>2280.79166666833</v>
      </c>
      <c r="E2135" t="str">
        <f t="shared" si="66"/>
        <v>2013330</v>
      </c>
      <c r="G2135" t="str">
        <f t="shared" si="67"/>
        <v>2013330</v>
      </c>
    </row>
    <row r="2136" spans="1:12" x14ac:dyDescent="0.15">
      <c r="A2136" s="5">
        <v>2013</v>
      </c>
      <c r="B2136">
        <v>3</v>
      </c>
      <c r="C2136">
        <v>30</v>
      </c>
      <c r="D2136" s="6">
        <v>2280.8333333350001</v>
      </c>
      <c r="E2136" t="str">
        <f t="shared" si="66"/>
        <v>2013330</v>
      </c>
      <c r="G2136" t="str">
        <f t="shared" si="67"/>
        <v>2013330</v>
      </c>
    </row>
    <row r="2137" spans="1:12" x14ac:dyDescent="0.15">
      <c r="A2137" s="5">
        <v>2013</v>
      </c>
      <c r="B2137">
        <v>3</v>
      </c>
      <c r="C2137">
        <v>30</v>
      </c>
      <c r="D2137" s="6">
        <v>2280.8750000016698</v>
      </c>
      <c r="E2137" t="str">
        <f t="shared" si="66"/>
        <v>2013330</v>
      </c>
      <c r="G2137" t="str">
        <f t="shared" si="67"/>
        <v>2013330</v>
      </c>
    </row>
    <row r="2138" spans="1:12" x14ac:dyDescent="0.15">
      <c r="A2138" s="5">
        <v>2013</v>
      </c>
      <c r="B2138">
        <v>3</v>
      </c>
      <c r="C2138">
        <v>30</v>
      </c>
      <c r="D2138" s="6">
        <v>2280.91666666833</v>
      </c>
      <c r="E2138" t="str">
        <f t="shared" si="66"/>
        <v>2013330</v>
      </c>
      <c r="G2138" t="str">
        <f t="shared" si="67"/>
        <v>2013330</v>
      </c>
    </row>
    <row r="2139" spans="1:12" x14ac:dyDescent="0.15">
      <c r="A2139" s="5">
        <v>2013</v>
      </c>
      <c r="B2139">
        <v>3</v>
      </c>
      <c r="C2139">
        <v>30</v>
      </c>
      <c r="D2139" s="6">
        <v>2280.9583333350001</v>
      </c>
      <c r="E2139" t="str">
        <f t="shared" si="66"/>
        <v>2013330</v>
      </c>
      <c r="G2139" t="str">
        <f t="shared" si="67"/>
        <v>2013330</v>
      </c>
    </row>
    <row r="2140" spans="1:12" x14ac:dyDescent="0.15">
      <c r="A2140" s="5">
        <v>2013</v>
      </c>
      <c r="B2140">
        <v>3</v>
      </c>
      <c r="C2140">
        <v>31</v>
      </c>
      <c r="D2140" s="6">
        <v>2281.0000000016698</v>
      </c>
      <c r="E2140" t="str">
        <f t="shared" si="66"/>
        <v>2013331</v>
      </c>
      <c r="G2140" t="str">
        <f t="shared" si="67"/>
        <v>2013331</v>
      </c>
      <c r="H2140" t="str">
        <f>IF(IF(ISERROR(MAX(F2140:F2163)),"",MAX(F2140:F2163))=0,"",MAX(F2140:F2163))</f>
        <v/>
      </c>
      <c r="I2140" t="str">
        <f>IF(IF(ISERROR(MAX(F2140:F2163)-MIN(F2140:F2163)),"",MAX(F2140:F2163)-MIN(F2140:F2163))=0,"",MAX(F2140:F2163)-MIN(F2140:F2163))</f>
        <v/>
      </c>
      <c r="J2140" t="str">
        <f>IF(ISERROR(I2140/H2140),"",I2140/H2140)</f>
        <v/>
      </c>
      <c r="K2140" t="str">
        <f>IF(ISERROR(AVERAGE(F2140:F2163)/MAX(F2140:F2163)),"",AVERAGE(F2140:F2163)/MAX(F2140:F2163))</f>
        <v/>
      </c>
      <c r="L2140" t="str">
        <f>IF(ISERROR(MIN(F2140:F2163)/H2140),"",MIN(F2140:F2163)/H2140)</f>
        <v/>
      </c>
    </row>
    <row r="2141" spans="1:12" x14ac:dyDescent="0.15">
      <c r="A2141" s="5">
        <v>2013</v>
      </c>
      <c r="B2141">
        <v>3</v>
      </c>
      <c r="C2141">
        <v>31</v>
      </c>
      <c r="D2141" s="6">
        <v>2281.04166666833</v>
      </c>
      <c r="E2141" t="str">
        <f t="shared" si="66"/>
        <v>2013331</v>
      </c>
      <c r="G2141" t="str">
        <f t="shared" si="67"/>
        <v>2013331</v>
      </c>
    </row>
    <row r="2142" spans="1:12" x14ac:dyDescent="0.15">
      <c r="A2142" s="5">
        <v>2013</v>
      </c>
      <c r="B2142">
        <v>3</v>
      </c>
      <c r="C2142">
        <v>31</v>
      </c>
      <c r="D2142" s="6">
        <v>2281.0833333350001</v>
      </c>
      <c r="E2142" t="str">
        <f t="shared" si="66"/>
        <v>2013331</v>
      </c>
      <c r="G2142" t="str">
        <f t="shared" si="67"/>
        <v>2013331</v>
      </c>
    </row>
    <row r="2143" spans="1:12" x14ac:dyDescent="0.15">
      <c r="A2143" s="5">
        <v>2013</v>
      </c>
      <c r="B2143">
        <v>3</v>
      </c>
      <c r="C2143">
        <v>31</v>
      </c>
      <c r="D2143" s="6">
        <v>2281.1250000016698</v>
      </c>
      <c r="E2143" t="str">
        <f t="shared" si="66"/>
        <v>2013331</v>
      </c>
      <c r="G2143" t="str">
        <f t="shared" si="67"/>
        <v>2013331</v>
      </c>
    </row>
    <row r="2144" spans="1:12" x14ac:dyDescent="0.15">
      <c r="A2144" s="5">
        <v>2013</v>
      </c>
      <c r="B2144">
        <v>3</v>
      </c>
      <c r="C2144">
        <v>31</v>
      </c>
      <c r="D2144" s="6">
        <v>2281.16666666833</v>
      </c>
      <c r="E2144" t="str">
        <f t="shared" si="66"/>
        <v>2013331</v>
      </c>
      <c r="G2144" t="str">
        <f t="shared" si="67"/>
        <v>2013331</v>
      </c>
    </row>
    <row r="2145" spans="1:7" x14ac:dyDescent="0.15">
      <c r="A2145" s="5">
        <v>2013</v>
      </c>
      <c r="B2145">
        <v>3</v>
      </c>
      <c r="C2145">
        <v>31</v>
      </c>
      <c r="D2145" s="6">
        <v>2281.2083333350001</v>
      </c>
      <c r="E2145" t="str">
        <f t="shared" si="66"/>
        <v>2013331</v>
      </c>
      <c r="G2145" t="str">
        <f t="shared" si="67"/>
        <v>2013331</v>
      </c>
    </row>
    <row r="2146" spans="1:7" x14ac:dyDescent="0.15">
      <c r="A2146" s="5">
        <v>2013</v>
      </c>
      <c r="B2146">
        <v>3</v>
      </c>
      <c r="C2146">
        <v>31</v>
      </c>
      <c r="D2146" s="6">
        <v>2281.2500000016698</v>
      </c>
      <c r="E2146" t="str">
        <f t="shared" si="66"/>
        <v>2013331</v>
      </c>
      <c r="G2146" t="str">
        <f t="shared" si="67"/>
        <v>2013331</v>
      </c>
    </row>
    <row r="2147" spans="1:7" x14ac:dyDescent="0.15">
      <c r="A2147" s="5">
        <v>2013</v>
      </c>
      <c r="B2147">
        <v>3</v>
      </c>
      <c r="C2147">
        <v>31</v>
      </c>
      <c r="D2147" s="6">
        <v>2281.29166666833</v>
      </c>
      <c r="E2147" t="str">
        <f t="shared" si="66"/>
        <v>2013331</v>
      </c>
      <c r="G2147" t="str">
        <f t="shared" si="67"/>
        <v>2013331</v>
      </c>
    </row>
    <row r="2148" spans="1:7" x14ac:dyDescent="0.15">
      <c r="A2148" s="5">
        <v>2013</v>
      </c>
      <c r="B2148">
        <v>3</v>
      </c>
      <c r="C2148">
        <v>31</v>
      </c>
      <c r="D2148" s="6">
        <v>2281.3333333350001</v>
      </c>
      <c r="E2148" t="str">
        <f t="shared" si="66"/>
        <v>2013331</v>
      </c>
      <c r="G2148" t="str">
        <f t="shared" si="67"/>
        <v>2013331</v>
      </c>
    </row>
    <row r="2149" spans="1:7" x14ac:dyDescent="0.15">
      <c r="A2149" s="5">
        <v>2013</v>
      </c>
      <c r="B2149">
        <v>3</v>
      </c>
      <c r="C2149">
        <v>31</v>
      </c>
      <c r="D2149" s="6">
        <v>2281.3750000016698</v>
      </c>
      <c r="E2149" t="str">
        <f t="shared" si="66"/>
        <v>2013331</v>
      </c>
      <c r="G2149" t="str">
        <f t="shared" si="67"/>
        <v>2013331</v>
      </c>
    </row>
    <row r="2150" spans="1:7" x14ac:dyDescent="0.15">
      <c r="A2150" s="5">
        <v>2013</v>
      </c>
      <c r="B2150">
        <v>3</v>
      </c>
      <c r="C2150">
        <v>31</v>
      </c>
      <c r="D2150" s="6">
        <v>2281.41666666833</v>
      </c>
      <c r="E2150" t="str">
        <f t="shared" si="66"/>
        <v>2013331</v>
      </c>
      <c r="G2150" t="str">
        <f t="shared" si="67"/>
        <v>2013331</v>
      </c>
    </row>
    <row r="2151" spans="1:7" x14ac:dyDescent="0.15">
      <c r="A2151" s="5">
        <v>2013</v>
      </c>
      <c r="B2151">
        <v>3</v>
      </c>
      <c r="C2151">
        <v>31</v>
      </c>
      <c r="D2151" s="6">
        <v>2281.4583333350001</v>
      </c>
      <c r="E2151" t="str">
        <f t="shared" si="66"/>
        <v>2013331</v>
      </c>
      <c r="G2151" t="str">
        <f t="shared" si="67"/>
        <v>2013331</v>
      </c>
    </row>
    <row r="2152" spans="1:7" x14ac:dyDescent="0.15">
      <c r="A2152" s="5">
        <v>2013</v>
      </c>
      <c r="B2152">
        <v>3</v>
      </c>
      <c r="C2152">
        <v>31</v>
      </c>
      <c r="D2152" s="6">
        <v>2281.5000000016698</v>
      </c>
      <c r="E2152" t="str">
        <f t="shared" si="66"/>
        <v>2013331</v>
      </c>
      <c r="G2152" t="str">
        <f t="shared" si="67"/>
        <v>2013331</v>
      </c>
    </row>
    <row r="2153" spans="1:7" x14ac:dyDescent="0.15">
      <c r="A2153" s="5">
        <v>2013</v>
      </c>
      <c r="B2153">
        <v>3</v>
      </c>
      <c r="C2153">
        <v>31</v>
      </c>
      <c r="D2153" s="6">
        <v>2281.54166666833</v>
      </c>
      <c r="E2153" t="str">
        <f t="shared" si="66"/>
        <v>2013331</v>
      </c>
      <c r="G2153" t="str">
        <f t="shared" si="67"/>
        <v>2013331</v>
      </c>
    </row>
    <row r="2154" spans="1:7" x14ac:dyDescent="0.15">
      <c r="A2154" s="5">
        <v>2013</v>
      </c>
      <c r="B2154">
        <v>3</v>
      </c>
      <c r="C2154">
        <v>31</v>
      </c>
      <c r="D2154" s="6">
        <v>2281.5833333350001</v>
      </c>
      <c r="E2154" t="str">
        <f t="shared" si="66"/>
        <v>2013331</v>
      </c>
      <c r="G2154" t="str">
        <f t="shared" si="67"/>
        <v>2013331</v>
      </c>
    </row>
    <row r="2155" spans="1:7" x14ac:dyDescent="0.15">
      <c r="A2155" s="5">
        <v>2013</v>
      </c>
      <c r="B2155">
        <v>3</v>
      </c>
      <c r="C2155">
        <v>31</v>
      </c>
      <c r="D2155" s="6">
        <v>2281.6250000016698</v>
      </c>
      <c r="E2155" t="str">
        <f t="shared" si="66"/>
        <v>2013331</v>
      </c>
      <c r="G2155" t="str">
        <f t="shared" si="67"/>
        <v>2013331</v>
      </c>
    </row>
    <row r="2156" spans="1:7" x14ac:dyDescent="0.15">
      <c r="A2156" s="5">
        <v>2013</v>
      </c>
      <c r="B2156">
        <v>3</v>
      </c>
      <c r="C2156">
        <v>31</v>
      </c>
      <c r="D2156" s="6">
        <v>2281.66666666833</v>
      </c>
      <c r="E2156" t="str">
        <f t="shared" si="66"/>
        <v>2013331</v>
      </c>
      <c r="G2156" t="str">
        <f t="shared" si="67"/>
        <v>2013331</v>
      </c>
    </row>
    <row r="2157" spans="1:7" x14ac:dyDescent="0.15">
      <c r="A2157" s="5">
        <v>2013</v>
      </c>
      <c r="B2157">
        <v>3</v>
      </c>
      <c r="C2157">
        <v>31</v>
      </c>
      <c r="D2157" s="6">
        <v>2281.7083333350001</v>
      </c>
      <c r="E2157" t="str">
        <f t="shared" si="66"/>
        <v>2013331</v>
      </c>
      <c r="G2157" t="str">
        <f t="shared" si="67"/>
        <v>2013331</v>
      </c>
    </row>
    <row r="2158" spans="1:7" x14ac:dyDescent="0.15">
      <c r="A2158" s="5">
        <v>2013</v>
      </c>
      <c r="B2158">
        <v>3</v>
      </c>
      <c r="C2158">
        <v>31</v>
      </c>
      <c r="D2158" s="6">
        <v>2281.7500000016698</v>
      </c>
      <c r="E2158" t="str">
        <f t="shared" si="66"/>
        <v>2013331</v>
      </c>
      <c r="G2158" t="str">
        <f t="shared" si="67"/>
        <v>2013331</v>
      </c>
    </row>
    <row r="2159" spans="1:7" x14ac:dyDescent="0.15">
      <c r="A2159" s="5">
        <v>2013</v>
      </c>
      <c r="B2159">
        <v>3</v>
      </c>
      <c r="C2159">
        <v>31</v>
      </c>
      <c r="D2159" s="6">
        <v>2281.79166666833</v>
      </c>
      <c r="E2159" t="str">
        <f t="shared" si="66"/>
        <v>2013331</v>
      </c>
      <c r="G2159" t="str">
        <f t="shared" si="67"/>
        <v>2013331</v>
      </c>
    </row>
    <row r="2160" spans="1:7" x14ac:dyDescent="0.15">
      <c r="A2160" s="5">
        <v>2013</v>
      </c>
      <c r="B2160">
        <v>3</v>
      </c>
      <c r="C2160">
        <v>31</v>
      </c>
      <c r="D2160" s="6">
        <v>2281.8333333350001</v>
      </c>
      <c r="E2160" t="str">
        <f t="shared" si="66"/>
        <v>2013331</v>
      </c>
      <c r="G2160" t="str">
        <f t="shared" si="67"/>
        <v>2013331</v>
      </c>
    </row>
    <row r="2161" spans="1:19" x14ac:dyDescent="0.15">
      <c r="A2161" s="5">
        <v>2013</v>
      </c>
      <c r="B2161">
        <v>3</v>
      </c>
      <c r="C2161">
        <v>31</v>
      </c>
      <c r="D2161" s="6">
        <v>2281.8750000016698</v>
      </c>
      <c r="E2161" t="str">
        <f t="shared" si="66"/>
        <v>2013331</v>
      </c>
      <c r="G2161" t="str">
        <f t="shared" si="67"/>
        <v>2013331</v>
      </c>
    </row>
    <row r="2162" spans="1:19" x14ac:dyDescent="0.15">
      <c r="A2162" s="5">
        <v>2013</v>
      </c>
      <c r="B2162">
        <v>3</v>
      </c>
      <c r="C2162">
        <v>31</v>
      </c>
      <c r="D2162" s="6">
        <v>2281.91666666833</v>
      </c>
      <c r="E2162" t="str">
        <f t="shared" si="66"/>
        <v>2013331</v>
      </c>
      <c r="G2162" t="str">
        <f t="shared" si="67"/>
        <v>2013331</v>
      </c>
    </row>
    <row r="2163" spans="1:19" x14ac:dyDescent="0.15">
      <c r="A2163" s="5">
        <v>2013</v>
      </c>
      <c r="B2163">
        <v>3</v>
      </c>
      <c r="C2163">
        <v>31</v>
      </c>
      <c r="D2163" s="6">
        <v>2281.9583333350001</v>
      </c>
      <c r="E2163" t="str">
        <f t="shared" si="66"/>
        <v>2013331</v>
      </c>
      <c r="G2163" t="str">
        <f t="shared" si="67"/>
        <v>2013331</v>
      </c>
    </row>
    <row r="2164" spans="1:19" x14ac:dyDescent="0.15">
      <c r="A2164" s="5">
        <v>2013</v>
      </c>
      <c r="B2164">
        <v>4</v>
      </c>
      <c r="C2164">
        <v>1</v>
      </c>
      <c r="D2164" s="6">
        <v>2282.0000000016698</v>
      </c>
      <c r="E2164" t="str">
        <f t="shared" si="66"/>
        <v>201341</v>
      </c>
      <c r="G2164" t="str">
        <f t="shared" si="67"/>
        <v>201341</v>
      </c>
      <c r="H2164" t="str">
        <f>IF(IF(ISERROR(MAX(F2164:F2187)),"",MAX(F2164:F2187))=0,"",MAX(F2164:F2187))</f>
        <v/>
      </c>
      <c r="I2164" t="str">
        <f>IF(IF(ISERROR(MAX(F2164:F2187)-MIN(F2164:F2187)),"",MAX(F2164:F2187)-MIN(F2164:F2187))=0,"",MAX(F2164:F2187)-MIN(F2164:F2187))</f>
        <v/>
      </c>
      <c r="J2164" t="str">
        <f>IF(ISERROR(I2164/H2164),"",I2164/H2164)</f>
        <v/>
      </c>
      <c r="K2164" t="str">
        <f>IF(ISERROR(AVERAGE(F2164:F2187)/MAX(F2164:F2187)),"",AVERAGE(F2164:F2187)/MAX(F2164:F2187))</f>
        <v/>
      </c>
      <c r="L2164" t="str">
        <f>IF(ISERROR(MIN(F2164:F2187)/H2164),"",MIN(F2164:F2187)/H2164)</f>
        <v/>
      </c>
      <c r="M2164" t="str">
        <f>IF(IF(ISERROR(MAX(F2164:F2883)),"",MAX(F2164:F2883))=0,"",MAX(F2164:F2883))</f>
        <v/>
      </c>
      <c r="N2164" t="e">
        <f>IF(IF(ISERROR(AVERAGE(F2164:F2883)),"",AVERAGE(F2164:F2883))=0,"",AVERAGE(F2164:F2883))</f>
        <v>#DIV/0!</v>
      </c>
      <c r="O2164" t="str">
        <f>IF(IF(ISERROR(MAX(I2164:I2883)),"",MAX(I2164:I2883))=0,"",MAX(I2164:I2883))</f>
        <v/>
      </c>
      <c r="P2164" t="e">
        <f>IF(IF(ISERROR(O2164/M2164),"",O2164/M2164)=0,"",O2164/M2164)</f>
        <v>#VALUE!</v>
      </c>
      <c r="Q2164" t="e">
        <f>IF(IF(ISERROR(AVERAGE(F2164:F2883)/AVERAGEIF(E2164:E2883,VLOOKUP(M2164,F2164:G2883,2,0),F2164:F2883)),"",AVERAGE(F2164:F2883)/AVERAGEIF(E2164:E2883,VLOOKUP(M2164,F2164:G2883,2,0),F2164:F2883))=0,"",AVERAGE(F2164:F2883)/AVERAGEIF(E2164:E2883,VLOOKUP(M2164,F2164:G2883,2,0),F2164:F2883))</f>
        <v>#DIV/0!</v>
      </c>
      <c r="R2164" t="str">
        <f>IF(IF(ISERROR(MIN(L2164:L2883)),"",MIN(L2164:L2883))=0,"",MIN(L2164:L2883))</f>
        <v/>
      </c>
      <c r="S2164" t="e">
        <f>IF(IF(ISERROR(AVERAGE(K2164:K2883)),"",AVERAGE(K2164:K2883))=0,"",AVERAGE(K2164:K2883))</f>
        <v>#DIV/0!</v>
      </c>
    </row>
    <row r="2165" spans="1:19" x14ac:dyDescent="0.15">
      <c r="A2165" s="5">
        <v>2013</v>
      </c>
      <c r="B2165">
        <v>4</v>
      </c>
      <c r="C2165">
        <v>1</v>
      </c>
      <c r="D2165" s="6">
        <v>2282.04166666833</v>
      </c>
      <c r="E2165" t="str">
        <f t="shared" si="66"/>
        <v>201341</v>
      </c>
      <c r="G2165" t="str">
        <f t="shared" si="67"/>
        <v>201341</v>
      </c>
    </row>
    <row r="2166" spans="1:19" x14ac:dyDescent="0.15">
      <c r="A2166" s="5">
        <v>2013</v>
      </c>
      <c r="B2166">
        <v>4</v>
      </c>
      <c r="C2166">
        <v>1</v>
      </c>
      <c r="D2166" s="6">
        <v>2282.0833333350001</v>
      </c>
      <c r="E2166" t="str">
        <f t="shared" si="66"/>
        <v>201341</v>
      </c>
      <c r="G2166" t="str">
        <f t="shared" si="67"/>
        <v>201341</v>
      </c>
    </row>
    <row r="2167" spans="1:19" x14ac:dyDescent="0.15">
      <c r="A2167" s="5">
        <v>2013</v>
      </c>
      <c r="B2167">
        <v>4</v>
      </c>
      <c r="C2167">
        <v>1</v>
      </c>
      <c r="D2167" s="6">
        <v>2282.1250000016698</v>
      </c>
      <c r="E2167" t="str">
        <f t="shared" si="66"/>
        <v>201341</v>
      </c>
      <c r="G2167" t="str">
        <f t="shared" si="67"/>
        <v>201341</v>
      </c>
    </row>
    <row r="2168" spans="1:19" x14ac:dyDescent="0.15">
      <c r="A2168" s="5">
        <v>2013</v>
      </c>
      <c r="B2168">
        <v>4</v>
      </c>
      <c r="C2168">
        <v>1</v>
      </c>
      <c r="D2168" s="6">
        <v>2282.16666666833</v>
      </c>
      <c r="E2168" t="str">
        <f t="shared" si="66"/>
        <v>201341</v>
      </c>
      <c r="G2168" t="str">
        <f t="shared" si="67"/>
        <v>201341</v>
      </c>
    </row>
    <row r="2169" spans="1:19" x14ac:dyDescent="0.15">
      <c r="A2169" s="5">
        <v>2013</v>
      </c>
      <c r="B2169">
        <v>4</v>
      </c>
      <c r="C2169">
        <v>1</v>
      </c>
      <c r="D2169" s="6">
        <v>2282.2083333350001</v>
      </c>
      <c r="E2169" t="str">
        <f t="shared" si="66"/>
        <v>201341</v>
      </c>
      <c r="G2169" t="str">
        <f t="shared" si="67"/>
        <v>201341</v>
      </c>
    </row>
    <row r="2170" spans="1:19" x14ac:dyDescent="0.15">
      <c r="A2170" s="5">
        <v>2013</v>
      </c>
      <c r="B2170">
        <v>4</v>
      </c>
      <c r="C2170">
        <v>1</v>
      </c>
      <c r="D2170" s="6">
        <v>2282.2500000016698</v>
      </c>
      <c r="E2170" t="str">
        <f t="shared" si="66"/>
        <v>201341</v>
      </c>
      <c r="G2170" t="str">
        <f t="shared" si="67"/>
        <v>201341</v>
      </c>
    </row>
    <row r="2171" spans="1:19" x14ac:dyDescent="0.15">
      <c r="A2171" s="5">
        <v>2013</v>
      </c>
      <c r="B2171">
        <v>4</v>
      </c>
      <c r="C2171">
        <v>1</v>
      </c>
      <c r="D2171" s="6">
        <v>2282.29166666833</v>
      </c>
      <c r="E2171" t="str">
        <f t="shared" si="66"/>
        <v>201341</v>
      </c>
      <c r="G2171" t="str">
        <f t="shared" si="67"/>
        <v>201341</v>
      </c>
    </row>
    <row r="2172" spans="1:19" x14ac:dyDescent="0.15">
      <c r="A2172" s="5">
        <v>2013</v>
      </c>
      <c r="B2172">
        <v>4</v>
      </c>
      <c r="C2172">
        <v>1</v>
      </c>
      <c r="D2172" s="6">
        <v>2282.3333333350001</v>
      </c>
      <c r="E2172" t="str">
        <f t="shared" si="66"/>
        <v>201341</v>
      </c>
      <c r="G2172" t="str">
        <f t="shared" si="67"/>
        <v>201341</v>
      </c>
    </row>
    <row r="2173" spans="1:19" x14ac:dyDescent="0.15">
      <c r="A2173" s="5">
        <v>2013</v>
      </c>
      <c r="B2173">
        <v>4</v>
      </c>
      <c r="C2173">
        <v>1</v>
      </c>
      <c r="D2173" s="6">
        <v>2282.3750000016698</v>
      </c>
      <c r="E2173" t="str">
        <f t="shared" si="66"/>
        <v>201341</v>
      </c>
      <c r="G2173" t="str">
        <f t="shared" si="67"/>
        <v>201341</v>
      </c>
    </row>
    <row r="2174" spans="1:19" x14ac:dyDescent="0.15">
      <c r="A2174" s="5">
        <v>2013</v>
      </c>
      <c r="B2174">
        <v>4</v>
      </c>
      <c r="C2174">
        <v>1</v>
      </c>
      <c r="D2174" s="6">
        <v>2282.41666666833</v>
      </c>
      <c r="E2174" t="str">
        <f t="shared" si="66"/>
        <v>201341</v>
      </c>
      <c r="G2174" t="str">
        <f t="shared" si="67"/>
        <v>201341</v>
      </c>
    </row>
    <row r="2175" spans="1:19" x14ac:dyDescent="0.15">
      <c r="A2175" s="5">
        <v>2013</v>
      </c>
      <c r="B2175">
        <v>4</v>
      </c>
      <c r="C2175">
        <v>1</v>
      </c>
      <c r="D2175" s="6">
        <v>2282.4583333350001</v>
      </c>
      <c r="E2175" t="str">
        <f t="shared" si="66"/>
        <v>201341</v>
      </c>
      <c r="G2175" t="str">
        <f t="shared" si="67"/>
        <v>201341</v>
      </c>
    </row>
    <row r="2176" spans="1:19" x14ac:dyDescent="0.15">
      <c r="A2176" s="5">
        <v>2013</v>
      </c>
      <c r="B2176">
        <v>4</v>
      </c>
      <c r="C2176">
        <v>1</v>
      </c>
      <c r="D2176" s="6">
        <v>2282.5000000016698</v>
      </c>
      <c r="E2176" t="str">
        <f t="shared" si="66"/>
        <v>201341</v>
      </c>
      <c r="G2176" t="str">
        <f t="shared" si="67"/>
        <v>201341</v>
      </c>
    </row>
    <row r="2177" spans="1:12" x14ac:dyDescent="0.15">
      <c r="A2177" s="5">
        <v>2013</v>
      </c>
      <c r="B2177">
        <v>4</v>
      </c>
      <c r="C2177">
        <v>1</v>
      </c>
      <c r="D2177" s="6">
        <v>2282.54166666833</v>
      </c>
      <c r="E2177" t="str">
        <f t="shared" si="66"/>
        <v>201341</v>
      </c>
      <c r="G2177" t="str">
        <f t="shared" si="67"/>
        <v>201341</v>
      </c>
    </row>
    <row r="2178" spans="1:12" x14ac:dyDescent="0.15">
      <c r="A2178" s="5">
        <v>2013</v>
      </c>
      <c r="B2178">
        <v>4</v>
      </c>
      <c r="C2178">
        <v>1</v>
      </c>
      <c r="D2178" s="6">
        <v>2282.5833333350001</v>
      </c>
      <c r="E2178" t="str">
        <f t="shared" si="66"/>
        <v>201341</v>
      </c>
      <c r="G2178" t="str">
        <f t="shared" si="67"/>
        <v>201341</v>
      </c>
    </row>
    <row r="2179" spans="1:12" x14ac:dyDescent="0.15">
      <c r="A2179" s="5">
        <v>2013</v>
      </c>
      <c r="B2179">
        <v>4</v>
      </c>
      <c r="C2179">
        <v>1</v>
      </c>
      <c r="D2179" s="6">
        <v>2282.6250000016698</v>
      </c>
      <c r="E2179" t="str">
        <f t="shared" si="66"/>
        <v>201341</v>
      </c>
      <c r="G2179" t="str">
        <f t="shared" si="67"/>
        <v>201341</v>
      </c>
    </row>
    <row r="2180" spans="1:12" x14ac:dyDescent="0.15">
      <c r="A2180" s="5">
        <v>2013</v>
      </c>
      <c r="B2180">
        <v>4</v>
      </c>
      <c r="C2180">
        <v>1</v>
      </c>
      <c r="D2180" s="6">
        <v>2282.66666666833</v>
      </c>
      <c r="E2180" t="str">
        <f t="shared" ref="E2180:E2243" si="68">A2180&amp;B2180&amp;C2180</f>
        <v>201341</v>
      </c>
      <c r="G2180" t="str">
        <f t="shared" ref="G2180:G2243" si="69">E2180</f>
        <v>201341</v>
      </c>
    </row>
    <row r="2181" spans="1:12" x14ac:dyDescent="0.15">
      <c r="A2181" s="5">
        <v>2013</v>
      </c>
      <c r="B2181">
        <v>4</v>
      </c>
      <c r="C2181">
        <v>1</v>
      </c>
      <c r="D2181" s="6">
        <v>2282.7083333350001</v>
      </c>
      <c r="E2181" t="str">
        <f t="shared" si="68"/>
        <v>201341</v>
      </c>
      <c r="G2181" t="str">
        <f t="shared" si="69"/>
        <v>201341</v>
      </c>
    </row>
    <row r="2182" spans="1:12" x14ac:dyDescent="0.15">
      <c r="A2182" s="5">
        <v>2013</v>
      </c>
      <c r="B2182">
        <v>4</v>
      </c>
      <c r="C2182">
        <v>1</v>
      </c>
      <c r="D2182" s="6">
        <v>2282.7500000016698</v>
      </c>
      <c r="E2182" t="str">
        <f t="shared" si="68"/>
        <v>201341</v>
      </c>
      <c r="G2182" t="str">
        <f t="shared" si="69"/>
        <v>201341</v>
      </c>
    </row>
    <row r="2183" spans="1:12" x14ac:dyDescent="0.15">
      <c r="A2183" s="5">
        <v>2013</v>
      </c>
      <c r="B2183">
        <v>4</v>
      </c>
      <c r="C2183">
        <v>1</v>
      </c>
      <c r="D2183" s="6">
        <v>2282.79166666833</v>
      </c>
      <c r="E2183" t="str">
        <f t="shared" si="68"/>
        <v>201341</v>
      </c>
      <c r="G2183" t="str">
        <f t="shared" si="69"/>
        <v>201341</v>
      </c>
    </row>
    <row r="2184" spans="1:12" x14ac:dyDescent="0.15">
      <c r="A2184" s="5">
        <v>2013</v>
      </c>
      <c r="B2184">
        <v>4</v>
      </c>
      <c r="C2184">
        <v>1</v>
      </c>
      <c r="D2184" s="6">
        <v>2282.8333333350001</v>
      </c>
      <c r="E2184" t="str">
        <f t="shared" si="68"/>
        <v>201341</v>
      </c>
      <c r="G2184" t="str">
        <f t="shared" si="69"/>
        <v>201341</v>
      </c>
    </row>
    <row r="2185" spans="1:12" x14ac:dyDescent="0.15">
      <c r="A2185" s="5">
        <v>2013</v>
      </c>
      <c r="B2185">
        <v>4</v>
      </c>
      <c r="C2185">
        <v>1</v>
      </c>
      <c r="D2185" s="6">
        <v>2282.8750000016698</v>
      </c>
      <c r="E2185" t="str">
        <f t="shared" si="68"/>
        <v>201341</v>
      </c>
      <c r="G2185" t="str">
        <f t="shared" si="69"/>
        <v>201341</v>
      </c>
    </row>
    <row r="2186" spans="1:12" x14ac:dyDescent="0.15">
      <c r="A2186" s="5">
        <v>2013</v>
      </c>
      <c r="B2186">
        <v>4</v>
      </c>
      <c r="C2186">
        <v>1</v>
      </c>
      <c r="D2186" s="6">
        <v>2282.91666666833</v>
      </c>
      <c r="E2186" t="str">
        <f t="shared" si="68"/>
        <v>201341</v>
      </c>
      <c r="G2186" t="str">
        <f t="shared" si="69"/>
        <v>201341</v>
      </c>
    </row>
    <row r="2187" spans="1:12" x14ac:dyDescent="0.15">
      <c r="A2187" s="5">
        <v>2013</v>
      </c>
      <c r="B2187">
        <v>4</v>
      </c>
      <c r="C2187">
        <v>1</v>
      </c>
      <c r="D2187" s="6">
        <v>2282.9583333350001</v>
      </c>
      <c r="E2187" t="str">
        <f t="shared" si="68"/>
        <v>201341</v>
      </c>
      <c r="G2187" t="str">
        <f t="shared" si="69"/>
        <v>201341</v>
      </c>
    </row>
    <row r="2188" spans="1:12" x14ac:dyDescent="0.15">
      <c r="A2188" s="5">
        <v>2013</v>
      </c>
      <c r="B2188">
        <v>4</v>
      </c>
      <c r="C2188">
        <v>2</v>
      </c>
      <c r="D2188" s="6">
        <v>2283.0000000016698</v>
      </c>
      <c r="E2188" t="str">
        <f t="shared" si="68"/>
        <v>201342</v>
      </c>
      <c r="G2188" t="str">
        <f t="shared" si="69"/>
        <v>201342</v>
      </c>
      <c r="H2188" t="str">
        <f>IF(IF(ISERROR(MAX(F2188:F2211)),"",MAX(F2188:F2211))=0,"",MAX(F2188:F2211))</f>
        <v/>
      </c>
      <c r="I2188" t="str">
        <f>IF(IF(ISERROR(MAX(F2188:F2211)-MIN(F2188:F2211)),"",MAX(F2188:F2211)-MIN(F2188:F2211))=0,"",MAX(F2188:F2211)-MIN(F2188:F2211))</f>
        <v/>
      </c>
      <c r="J2188" t="str">
        <f>IF(ISERROR(I2188/H2188),"",I2188/H2188)</f>
        <v/>
      </c>
      <c r="K2188" t="str">
        <f>IF(ISERROR(AVERAGE(F2188:F2211)/MAX(F2188:F2211)),"",AVERAGE(F2188:F2211)/MAX(F2188:F2211))</f>
        <v/>
      </c>
      <c r="L2188" t="str">
        <f>IF(ISERROR(MIN(F2188:F2211)/H2188),"",MIN(F2188:F2211)/H2188)</f>
        <v/>
      </c>
    </row>
    <row r="2189" spans="1:12" x14ac:dyDescent="0.15">
      <c r="A2189" s="5">
        <v>2013</v>
      </c>
      <c r="B2189">
        <v>4</v>
      </c>
      <c r="C2189">
        <v>2</v>
      </c>
      <c r="D2189" s="6">
        <v>2283.04166666833</v>
      </c>
      <c r="E2189" t="str">
        <f t="shared" si="68"/>
        <v>201342</v>
      </c>
      <c r="G2189" t="str">
        <f t="shared" si="69"/>
        <v>201342</v>
      </c>
    </row>
    <row r="2190" spans="1:12" x14ac:dyDescent="0.15">
      <c r="A2190" s="5">
        <v>2013</v>
      </c>
      <c r="B2190">
        <v>4</v>
      </c>
      <c r="C2190">
        <v>2</v>
      </c>
      <c r="D2190" s="6">
        <v>2283.0833333350001</v>
      </c>
      <c r="E2190" t="str">
        <f t="shared" si="68"/>
        <v>201342</v>
      </c>
      <c r="G2190" t="str">
        <f t="shared" si="69"/>
        <v>201342</v>
      </c>
    </row>
    <row r="2191" spans="1:12" x14ac:dyDescent="0.15">
      <c r="A2191" s="5">
        <v>2013</v>
      </c>
      <c r="B2191">
        <v>4</v>
      </c>
      <c r="C2191">
        <v>2</v>
      </c>
      <c r="D2191" s="6">
        <v>2283.1250000016698</v>
      </c>
      <c r="E2191" t="str">
        <f t="shared" si="68"/>
        <v>201342</v>
      </c>
      <c r="G2191" t="str">
        <f t="shared" si="69"/>
        <v>201342</v>
      </c>
    </row>
    <row r="2192" spans="1:12" x14ac:dyDescent="0.15">
      <c r="A2192" s="5">
        <v>2013</v>
      </c>
      <c r="B2192">
        <v>4</v>
      </c>
      <c r="C2192">
        <v>2</v>
      </c>
      <c r="D2192" s="6">
        <v>2283.16666666833</v>
      </c>
      <c r="E2192" t="str">
        <f t="shared" si="68"/>
        <v>201342</v>
      </c>
      <c r="G2192" t="str">
        <f t="shared" si="69"/>
        <v>201342</v>
      </c>
    </row>
    <row r="2193" spans="1:7" x14ac:dyDescent="0.15">
      <c r="A2193" s="5">
        <v>2013</v>
      </c>
      <c r="B2193">
        <v>4</v>
      </c>
      <c r="C2193">
        <v>2</v>
      </c>
      <c r="D2193" s="6">
        <v>2283.2083333350001</v>
      </c>
      <c r="E2193" t="str">
        <f t="shared" si="68"/>
        <v>201342</v>
      </c>
      <c r="G2193" t="str">
        <f t="shared" si="69"/>
        <v>201342</v>
      </c>
    </row>
    <row r="2194" spans="1:7" x14ac:dyDescent="0.15">
      <c r="A2194" s="5">
        <v>2013</v>
      </c>
      <c r="B2194">
        <v>4</v>
      </c>
      <c r="C2194">
        <v>2</v>
      </c>
      <c r="D2194" s="6">
        <v>2283.2500000016698</v>
      </c>
      <c r="E2194" t="str">
        <f t="shared" si="68"/>
        <v>201342</v>
      </c>
      <c r="G2194" t="str">
        <f t="shared" si="69"/>
        <v>201342</v>
      </c>
    </row>
    <row r="2195" spans="1:7" x14ac:dyDescent="0.15">
      <c r="A2195" s="5">
        <v>2013</v>
      </c>
      <c r="B2195">
        <v>4</v>
      </c>
      <c r="C2195">
        <v>2</v>
      </c>
      <c r="D2195" s="6">
        <v>2283.29166666833</v>
      </c>
      <c r="E2195" t="str">
        <f t="shared" si="68"/>
        <v>201342</v>
      </c>
      <c r="G2195" t="str">
        <f t="shared" si="69"/>
        <v>201342</v>
      </c>
    </row>
    <row r="2196" spans="1:7" x14ac:dyDescent="0.15">
      <c r="A2196" s="5">
        <v>2013</v>
      </c>
      <c r="B2196">
        <v>4</v>
      </c>
      <c r="C2196">
        <v>2</v>
      </c>
      <c r="D2196" s="6">
        <v>2283.3333333350001</v>
      </c>
      <c r="E2196" t="str">
        <f t="shared" si="68"/>
        <v>201342</v>
      </c>
      <c r="G2196" t="str">
        <f t="shared" si="69"/>
        <v>201342</v>
      </c>
    </row>
    <row r="2197" spans="1:7" x14ac:dyDescent="0.15">
      <c r="A2197" s="5">
        <v>2013</v>
      </c>
      <c r="B2197">
        <v>4</v>
      </c>
      <c r="C2197">
        <v>2</v>
      </c>
      <c r="D2197" s="6">
        <v>2283.3750000016698</v>
      </c>
      <c r="E2197" t="str">
        <f t="shared" si="68"/>
        <v>201342</v>
      </c>
      <c r="G2197" t="str">
        <f t="shared" si="69"/>
        <v>201342</v>
      </c>
    </row>
    <row r="2198" spans="1:7" x14ac:dyDescent="0.15">
      <c r="A2198" s="5">
        <v>2013</v>
      </c>
      <c r="B2198">
        <v>4</v>
      </c>
      <c r="C2198">
        <v>2</v>
      </c>
      <c r="D2198" s="6">
        <v>2283.41666666833</v>
      </c>
      <c r="E2198" t="str">
        <f t="shared" si="68"/>
        <v>201342</v>
      </c>
      <c r="G2198" t="str">
        <f t="shared" si="69"/>
        <v>201342</v>
      </c>
    </row>
    <row r="2199" spans="1:7" x14ac:dyDescent="0.15">
      <c r="A2199" s="5">
        <v>2013</v>
      </c>
      <c r="B2199">
        <v>4</v>
      </c>
      <c r="C2199">
        <v>2</v>
      </c>
      <c r="D2199" s="6">
        <v>2283.4583333350001</v>
      </c>
      <c r="E2199" t="str">
        <f t="shared" si="68"/>
        <v>201342</v>
      </c>
      <c r="G2199" t="str">
        <f t="shared" si="69"/>
        <v>201342</v>
      </c>
    </row>
    <row r="2200" spans="1:7" x14ac:dyDescent="0.15">
      <c r="A2200" s="5">
        <v>2013</v>
      </c>
      <c r="B2200">
        <v>4</v>
      </c>
      <c r="C2200">
        <v>2</v>
      </c>
      <c r="D2200" s="6">
        <v>2283.5000000016698</v>
      </c>
      <c r="E2200" t="str">
        <f t="shared" si="68"/>
        <v>201342</v>
      </c>
      <c r="G2200" t="str">
        <f t="shared" si="69"/>
        <v>201342</v>
      </c>
    </row>
    <row r="2201" spans="1:7" x14ac:dyDescent="0.15">
      <c r="A2201" s="5">
        <v>2013</v>
      </c>
      <c r="B2201">
        <v>4</v>
      </c>
      <c r="C2201">
        <v>2</v>
      </c>
      <c r="D2201" s="6">
        <v>2283.54166666833</v>
      </c>
      <c r="E2201" t="str">
        <f t="shared" si="68"/>
        <v>201342</v>
      </c>
      <c r="G2201" t="str">
        <f t="shared" si="69"/>
        <v>201342</v>
      </c>
    </row>
    <row r="2202" spans="1:7" x14ac:dyDescent="0.15">
      <c r="A2202" s="5">
        <v>2013</v>
      </c>
      <c r="B2202">
        <v>4</v>
      </c>
      <c r="C2202">
        <v>2</v>
      </c>
      <c r="D2202" s="6">
        <v>2283.5833333350001</v>
      </c>
      <c r="E2202" t="str">
        <f t="shared" si="68"/>
        <v>201342</v>
      </c>
      <c r="G2202" t="str">
        <f t="shared" si="69"/>
        <v>201342</v>
      </c>
    </row>
    <row r="2203" spans="1:7" x14ac:dyDescent="0.15">
      <c r="A2203" s="5">
        <v>2013</v>
      </c>
      <c r="B2203">
        <v>4</v>
      </c>
      <c r="C2203">
        <v>2</v>
      </c>
      <c r="D2203" s="6">
        <v>2283.6250000016698</v>
      </c>
      <c r="E2203" t="str">
        <f t="shared" si="68"/>
        <v>201342</v>
      </c>
      <c r="G2203" t="str">
        <f t="shared" si="69"/>
        <v>201342</v>
      </c>
    </row>
    <row r="2204" spans="1:7" x14ac:dyDescent="0.15">
      <c r="A2204" s="5">
        <v>2013</v>
      </c>
      <c r="B2204">
        <v>4</v>
      </c>
      <c r="C2204">
        <v>2</v>
      </c>
      <c r="D2204" s="6">
        <v>2283.66666666833</v>
      </c>
      <c r="E2204" t="str">
        <f t="shared" si="68"/>
        <v>201342</v>
      </c>
      <c r="G2204" t="str">
        <f t="shared" si="69"/>
        <v>201342</v>
      </c>
    </row>
    <row r="2205" spans="1:7" x14ac:dyDescent="0.15">
      <c r="A2205" s="5">
        <v>2013</v>
      </c>
      <c r="B2205">
        <v>4</v>
      </c>
      <c r="C2205">
        <v>2</v>
      </c>
      <c r="D2205" s="6">
        <v>2283.7083333350001</v>
      </c>
      <c r="E2205" t="str">
        <f t="shared" si="68"/>
        <v>201342</v>
      </c>
      <c r="G2205" t="str">
        <f t="shared" si="69"/>
        <v>201342</v>
      </c>
    </row>
    <row r="2206" spans="1:7" x14ac:dyDescent="0.15">
      <c r="A2206" s="5">
        <v>2013</v>
      </c>
      <c r="B2206">
        <v>4</v>
      </c>
      <c r="C2206">
        <v>2</v>
      </c>
      <c r="D2206" s="6">
        <v>2283.7500000016698</v>
      </c>
      <c r="E2206" t="str">
        <f t="shared" si="68"/>
        <v>201342</v>
      </c>
      <c r="G2206" t="str">
        <f t="shared" si="69"/>
        <v>201342</v>
      </c>
    </row>
    <row r="2207" spans="1:7" x14ac:dyDescent="0.15">
      <c r="A2207" s="5">
        <v>2013</v>
      </c>
      <c r="B2207">
        <v>4</v>
      </c>
      <c r="C2207">
        <v>2</v>
      </c>
      <c r="D2207" s="6">
        <v>2283.79166666833</v>
      </c>
      <c r="E2207" t="str">
        <f t="shared" si="68"/>
        <v>201342</v>
      </c>
      <c r="G2207" t="str">
        <f t="shared" si="69"/>
        <v>201342</v>
      </c>
    </row>
    <row r="2208" spans="1:7" x14ac:dyDescent="0.15">
      <c r="A2208" s="5">
        <v>2013</v>
      </c>
      <c r="B2208">
        <v>4</v>
      </c>
      <c r="C2208">
        <v>2</v>
      </c>
      <c r="D2208" s="6">
        <v>2283.8333333350001</v>
      </c>
      <c r="E2208" t="str">
        <f t="shared" si="68"/>
        <v>201342</v>
      </c>
      <c r="G2208" t="str">
        <f t="shared" si="69"/>
        <v>201342</v>
      </c>
    </row>
    <row r="2209" spans="1:12" x14ac:dyDescent="0.15">
      <c r="A2209" s="5">
        <v>2013</v>
      </c>
      <c r="B2209">
        <v>4</v>
      </c>
      <c r="C2209">
        <v>2</v>
      </c>
      <c r="D2209" s="6">
        <v>2283.8750000016698</v>
      </c>
      <c r="E2209" t="str">
        <f t="shared" si="68"/>
        <v>201342</v>
      </c>
      <c r="G2209" t="str">
        <f t="shared" si="69"/>
        <v>201342</v>
      </c>
    </row>
    <row r="2210" spans="1:12" x14ac:dyDescent="0.15">
      <c r="A2210" s="5">
        <v>2013</v>
      </c>
      <c r="B2210">
        <v>4</v>
      </c>
      <c r="C2210">
        <v>2</v>
      </c>
      <c r="D2210" s="6">
        <v>2283.91666666833</v>
      </c>
      <c r="E2210" t="str">
        <f t="shared" si="68"/>
        <v>201342</v>
      </c>
      <c r="G2210" t="str">
        <f t="shared" si="69"/>
        <v>201342</v>
      </c>
    </row>
    <row r="2211" spans="1:12" x14ac:dyDescent="0.15">
      <c r="A2211" s="5">
        <v>2013</v>
      </c>
      <c r="B2211">
        <v>4</v>
      </c>
      <c r="C2211">
        <v>2</v>
      </c>
      <c r="D2211" s="6">
        <v>2283.9583333350001</v>
      </c>
      <c r="E2211" t="str">
        <f t="shared" si="68"/>
        <v>201342</v>
      </c>
      <c r="G2211" t="str">
        <f t="shared" si="69"/>
        <v>201342</v>
      </c>
    </row>
    <row r="2212" spans="1:12" x14ac:dyDescent="0.15">
      <c r="A2212" s="5">
        <v>2013</v>
      </c>
      <c r="B2212">
        <v>4</v>
      </c>
      <c r="C2212">
        <v>3</v>
      </c>
      <c r="D2212" s="6">
        <v>2284.0000000016698</v>
      </c>
      <c r="E2212" t="str">
        <f t="shared" si="68"/>
        <v>201343</v>
      </c>
      <c r="G2212" t="str">
        <f t="shared" si="69"/>
        <v>201343</v>
      </c>
      <c r="H2212" t="str">
        <f>IF(IF(ISERROR(MAX(F2212:F2235)),"",MAX(F2212:F2235))=0,"",MAX(F2212:F2235))</f>
        <v/>
      </c>
      <c r="I2212" t="str">
        <f>IF(IF(ISERROR(MAX(F2212:F2235)-MIN(F2212:F2235)),"",MAX(F2212:F2235)-MIN(F2212:F2235))=0,"",MAX(F2212:F2235)-MIN(F2212:F2235))</f>
        <v/>
      </c>
      <c r="J2212" t="str">
        <f>IF(ISERROR(I2212/H2212),"",I2212/H2212)</f>
        <v/>
      </c>
      <c r="K2212" t="str">
        <f>IF(ISERROR(AVERAGE(F2212:F2235)/MAX(F2212:F2235)),"",AVERAGE(F2212:F2235)/MAX(F2212:F2235))</f>
        <v/>
      </c>
      <c r="L2212" t="str">
        <f>IF(ISERROR(MIN(F2212:F2235)/H2212),"",MIN(F2212:F2235)/H2212)</f>
        <v/>
      </c>
    </row>
    <row r="2213" spans="1:12" x14ac:dyDescent="0.15">
      <c r="A2213" s="5">
        <v>2013</v>
      </c>
      <c r="B2213">
        <v>4</v>
      </c>
      <c r="C2213">
        <v>3</v>
      </c>
      <c r="D2213" s="6">
        <v>2284.04166666833</v>
      </c>
      <c r="E2213" t="str">
        <f t="shared" si="68"/>
        <v>201343</v>
      </c>
      <c r="G2213" t="str">
        <f t="shared" si="69"/>
        <v>201343</v>
      </c>
    </row>
    <row r="2214" spans="1:12" x14ac:dyDescent="0.15">
      <c r="A2214" s="5">
        <v>2013</v>
      </c>
      <c r="B2214">
        <v>4</v>
      </c>
      <c r="C2214">
        <v>3</v>
      </c>
      <c r="D2214" s="6">
        <v>2284.0833333350001</v>
      </c>
      <c r="E2214" t="str">
        <f t="shared" si="68"/>
        <v>201343</v>
      </c>
      <c r="G2214" t="str">
        <f t="shared" si="69"/>
        <v>201343</v>
      </c>
    </row>
    <row r="2215" spans="1:12" x14ac:dyDescent="0.15">
      <c r="A2215" s="5">
        <v>2013</v>
      </c>
      <c r="B2215">
        <v>4</v>
      </c>
      <c r="C2215">
        <v>3</v>
      </c>
      <c r="D2215" s="6">
        <v>2284.1250000016698</v>
      </c>
      <c r="E2215" t="str">
        <f t="shared" si="68"/>
        <v>201343</v>
      </c>
      <c r="G2215" t="str">
        <f t="shared" si="69"/>
        <v>201343</v>
      </c>
    </row>
    <row r="2216" spans="1:12" x14ac:dyDescent="0.15">
      <c r="A2216" s="5">
        <v>2013</v>
      </c>
      <c r="B2216">
        <v>4</v>
      </c>
      <c r="C2216">
        <v>3</v>
      </c>
      <c r="D2216" s="6">
        <v>2284.16666666833</v>
      </c>
      <c r="E2216" t="str">
        <f t="shared" si="68"/>
        <v>201343</v>
      </c>
      <c r="G2216" t="str">
        <f t="shared" si="69"/>
        <v>201343</v>
      </c>
    </row>
    <row r="2217" spans="1:12" x14ac:dyDescent="0.15">
      <c r="A2217" s="5">
        <v>2013</v>
      </c>
      <c r="B2217">
        <v>4</v>
      </c>
      <c r="C2217">
        <v>3</v>
      </c>
      <c r="D2217" s="6">
        <v>2284.2083333350001</v>
      </c>
      <c r="E2217" t="str">
        <f t="shared" si="68"/>
        <v>201343</v>
      </c>
      <c r="G2217" t="str">
        <f t="shared" si="69"/>
        <v>201343</v>
      </c>
    </row>
    <row r="2218" spans="1:12" x14ac:dyDescent="0.15">
      <c r="A2218" s="5">
        <v>2013</v>
      </c>
      <c r="B2218">
        <v>4</v>
      </c>
      <c r="C2218">
        <v>3</v>
      </c>
      <c r="D2218" s="6">
        <v>2284.2500000016698</v>
      </c>
      <c r="E2218" t="str">
        <f t="shared" si="68"/>
        <v>201343</v>
      </c>
      <c r="G2218" t="str">
        <f t="shared" si="69"/>
        <v>201343</v>
      </c>
    </row>
    <row r="2219" spans="1:12" x14ac:dyDescent="0.15">
      <c r="A2219" s="5">
        <v>2013</v>
      </c>
      <c r="B2219">
        <v>4</v>
      </c>
      <c r="C2219">
        <v>3</v>
      </c>
      <c r="D2219" s="6">
        <v>2284.29166666833</v>
      </c>
      <c r="E2219" t="str">
        <f t="shared" si="68"/>
        <v>201343</v>
      </c>
      <c r="G2219" t="str">
        <f t="shared" si="69"/>
        <v>201343</v>
      </c>
    </row>
    <row r="2220" spans="1:12" x14ac:dyDescent="0.15">
      <c r="A2220" s="5">
        <v>2013</v>
      </c>
      <c r="B2220">
        <v>4</v>
      </c>
      <c r="C2220">
        <v>3</v>
      </c>
      <c r="D2220" s="6">
        <v>2284.3333333350001</v>
      </c>
      <c r="E2220" t="str">
        <f t="shared" si="68"/>
        <v>201343</v>
      </c>
      <c r="G2220" t="str">
        <f t="shared" si="69"/>
        <v>201343</v>
      </c>
    </row>
    <row r="2221" spans="1:12" x14ac:dyDescent="0.15">
      <c r="A2221" s="5">
        <v>2013</v>
      </c>
      <c r="B2221">
        <v>4</v>
      </c>
      <c r="C2221">
        <v>3</v>
      </c>
      <c r="D2221" s="6">
        <v>2284.3750000016698</v>
      </c>
      <c r="E2221" t="str">
        <f t="shared" si="68"/>
        <v>201343</v>
      </c>
      <c r="G2221" t="str">
        <f t="shared" si="69"/>
        <v>201343</v>
      </c>
    </row>
    <row r="2222" spans="1:12" x14ac:dyDescent="0.15">
      <c r="A2222" s="5">
        <v>2013</v>
      </c>
      <c r="B2222">
        <v>4</v>
      </c>
      <c r="C2222">
        <v>3</v>
      </c>
      <c r="D2222" s="6">
        <v>2284.41666666833</v>
      </c>
      <c r="E2222" t="str">
        <f t="shared" si="68"/>
        <v>201343</v>
      </c>
      <c r="G2222" t="str">
        <f t="shared" si="69"/>
        <v>201343</v>
      </c>
    </row>
    <row r="2223" spans="1:12" x14ac:dyDescent="0.15">
      <c r="A2223" s="5">
        <v>2013</v>
      </c>
      <c r="B2223">
        <v>4</v>
      </c>
      <c r="C2223">
        <v>3</v>
      </c>
      <c r="D2223" s="6">
        <v>2284.4583333350001</v>
      </c>
      <c r="E2223" t="str">
        <f t="shared" si="68"/>
        <v>201343</v>
      </c>
      <c r="G2223" t="str">
        <f t="shared" si="69"/>
        <v>201343</v>
      </c>
    </row>
    <row r="2224" spans="1:12" x14ac:dyDescent="0.15">
      <c r="A2224" s="5">
        <v>2013</v>
      </c>
      <c r="B2224">
        <v>4</v>
      </c>
      <c r="C2224">
        <v>3</v>
      </c>
      <c r="D2224" s="6">
        <v>2284.5000000016698</v>
      </c>
      <c r="E2224" t="str">
        <f t="shared" si="68"/>
        <v>201343</v>
      </c>
      <c r="G2224" t="str">
        <f t="shared" si="69"/>
        <v>201343</v>
      </c>
    </row>
    <row r="2225" spans="1:12" x14ac:dyDescent="0.15">
      <c r="A2225" s="5">
        <v>2013</v>
      </c>
      <c r="B2225">
        <v>4</v>
      </c>
      <c r="C2225">
        <v>3</v>
      </c>
      <c r="D2225" s="6">
        <v>2284.54166666833</v>
      </c>
      <c r="E2225" t="str">
        <f t="shared" si="68"/>
        <v>201343</v>
      </c>
      <c r="G2225" t="str">
        <f t="shared" si="69"/>
        <v>201343</v>
      </c>
    </row>
    <row r="2226" spans="1:12" x14ac:dyDescent="0.15">
      <c r="A2226" s="5">
        <v>2013</v>
      </c>
      <c r="B2226">
        <v>4</v>
      </c>
      <c r="C2226">
        <v>3</v>
      </c>
      <c r="D2226" s="6">
        <v>2284.5833333350001</v>
      </c>
      <c r="E2226" t="str">
        <f t="shared" si="68"/>
        <v>201343</v>
      </c>
      <c r="G2226" t="str">
        <f t="shared" si="69"/>
        <v>201343</v>
      </c>
    </row>
    <row r="2227" spans="1:12" x14ac:dyDescent="0.15">
      <c r="A2227" s="5">
        <v>2013</v>
      </c>
      <c r="B2227">
        <v>4</v>
      </c>
      <c r="C2227">
        <v>3</v>
      </c>
      <c r="D2227" s="6">
        <v>2284.6250000016698</v>
      </c>
      <c r="E2227" t="str">
        <f t="shared" si="68"/>
        <v>201343</v>
      </c>
      <c r="G2227" t="str">
        <f t="shared" si="69"/>
        <v>201343</v>
      </c>
    </row>
    <row r="2228" spans="1:12" x14ac:dyDescent="0.15">
      <c r="A2228" s="5">
        <v>2013</v>
      </c>
      <c r="B2228">
        <v>4</v>
      </c>
      <c r="C2228">
        <v>3</v>
      </c>
      <c r="D2228" s="6">
        <v>2284.66666666833</v>
      </c>
      <c r="E2228" t="str">
        <f t="shared" si="68"/>
        <v>201343</v>
      </c>
      <c r="G2228" t="str">
        <f t="shared" si="69"/>
        <v>201343</v>
      </c>
    </row>
    <row r="2229" spans="1:12" x14ac:dyDescent="0.15">
      <c r="A2229" s="5">
        <v>2013</v>
      </c>
      <c r="B2229">
        <v>4</v>
      </c>
      <c r="C2229">
        <v>3</v>
      </c>
      <c r="D2229" s="6">
        <v>2284.7083333350001</v>
      </c>
      <c r="E2229" t="str">
        <f t="shared" si="68"/>
        <v>201343</v>
      </c>
      <c r="G2229" t="str">
        <f t="shared" si="69"/>
        <v>201343</v>
      </c>
    </row>
    <row r="2230" spans="1:12" x14ac:dyDescent="0.15">
      <c r="A2230" s="5">
        <v>2013</v>
      </c>
      <c r="B2230">
        <v>4</v>
      </c>
      <c r="C2230">
        <v>3</v>
      </c>
      <c r="D2230" s="6">
        <v>2284.7500000016698</v>
      </c>
      <c r="E2230" t="str">
        <f t="shared" si="68"/>
        <v>201343</v>
      </c>
      <c r="G2230" t="str">
        <f t="shared" si="69"/>
        <v>201343</v>
      </c>
    </row>
    <row r="2231" spans="1:12" x14ac:dyDescent="0.15">
      <c r="A2231" s="5">
        <v>2013</v>
      </c>
      <c r="B2231">
        <v>4</v>
      </c>
      <c r="C2231">
        <v>3</v>
      </c>
      <c r="D2231" s="6">
        <v>2284.79166666833</v>
      </c>
      <c r="E2231" t="str">
        <f t="shared" si="68"/>
        <v>201343</v>
      </c>
      <c r="G2231" t="str">
        <f t="shared" si="69"/>
        <v>201343</v>
      </c>
    </row>
    <row r="2232" spans="1:12" x14ac:dyDescent="0.15">
      <c r="A2232" s="5">
        <v>2013</v>
      </c>
      <c r="B2232">
        <v>4</v>
      </c>
      <c r="C2232">
        <v>3</v>
      </c>
      <c r="D2232" s="6">
        <v>2284.8333333350001</v>
      </c>
      <c r="E2232" t="str">
        <f t="shared" si="68"/>
        <v>201343</v>
      </c>
      <c r="G2232" t="str">
        <f t="shared" si="69"/>
        <v>201343</v>
      </c>
    </row>
    <row r="2233" spans="1:12" x14ac:dyDescent="0.15">
      <c r="A2233" s="5">
        <v>2013</v>
      </c>
      <c r="B2233">
        <v>4</v>
      </c>
      <c r="C2233">
        <v>3</v>
      </c>
      <c r="D2233" s="6">
        <v>2284.8750000016698</v>
      </c>
      <c r="E2233" t="str">
        <f t="shared" si="68"/>
        <v>201343</v>
      </c>
      <c r="G2233" t="str">
        <f t="shared" si="69"/>
        <v>201343</v>
      </c>
    </row>
    <row r="2234" spans="1:12" x14ac:dyDescent="0.15">
      <c r="A2234" s="5">
        <v>2013</v>
      </c>
      <c r="B2234">
        <v>4</v>
      </c>
      <c r="C2234">
        <v>3</v>
      </c>
      <c r="D2234" s="6">
        <v>2284.91666666833</v>
      </c>
      <c r="E2234" t="str">
        <f t="shared" si="68"/>
        <v>201343</v>
      </c>
      <c r="G2234" t="str">
        <f t="shared" si="69"/>
        <v>201343</v>
      </c>
    </row>
    <row r="2235" spans="1:12" x14ac:dyDescent="0.15">
      <c r="A2235" s="5">
        <v>2013</v>
      </c>
      <c r="B2235">
        <v>4</v>
      </c>
      <c r="C2235">
        <v>3</v>
      </c>
      <c r="D2235" s="6">
        <v>2284.9583333350001</v>
      </c>
      <c r="E2235" t="str">
        <f t="shared" si="68"/>
        <v>201343</v>
      </c>
      <c r="G2235" t="str">
        <f t="shared" si="69"/>
        <v>201343</v>
      </c>
    </row>
    <row r="2236" spans="1:12" x14ac:dyDescent="0.15">
      <c r="A2236" s="5">
        <v>2013</v>
      </c>
      <c r="B2236">
        <v>4</v>
      </c>
      <c r="C2236">
        <v>4</v>
      </c>
      <c r="D2236" s="6">
        <v>2285.0000000016698</v>
      </c>
      <c r="E2236" t="str">
        <f t="shared" si="68"/>
        <v>201344</v>
      </c>
      <c r="G2236" t="str">
        <f t="shared" si="69"/>
        <v>201344</v>
      </c>
      <c r="H2236" t="str">
        <f>IF(IF(ISERROR(MAX(F2236:F2259)),"",MAX(F2236:F2259))=0,"",MAX(F2236:F2259))</f>
        <v/>
      </c>
      <c r="I2236" t="str">
        <f>IF(IF(ISERROR(MAX(F2236:F2259)-MIN(F2236:F2259)),"",MAX(F2236:F2259)-MIN(F2236:F2259))=0,"",MAX(F2236:F2259)-MIN(F2236:F2259))</f>
        <v/>
      </c>
      <c r="J2236" t="str">
        <f>IF(ISERROR(I2236/H2236),"",I2236/H2236)</f>
        <v/>
      </c>
      <c r="K2236" t="str">
        <f>IF(ISERROR(AVERAGE(F2236:F2259)/MAX(F2236:F2259)),"",AVERAGE(F2236:F2259)/MAX(F2236:F2259))</f>
        <v/>
      </c>
      <c r="L2236" t="str">
        <f>IF(ISERROR(MIN(F2236:F2259)/H2236),"",MIN(F2236:F2259)/H2236)</f>
        <v/>
      </c>
    </row>
    <row r="2237" spans="1:12" x14ac:dyDescent="0.15">
      <c r="A2237" s="5">
        <v>2013</v>
      </c>
      <c r="B2237">
        <v>4</v>
      </c>
      <c r="C2237">
        <v>4</v>
      </c>
      <c r="D2237" s="6">
        <v>2285.04166666833</v>
      </c>
      <c r="E2237" t="str">
        <f t="shared" si="68"/>
        <v>201344</v>
      </c>
      <c r="G2237" t="str">
        <f t="shared" si="69"/>
        <v>201344</v>
      </c>
    </row>
    <row r="2238" spans="1:12" x14ac:dyDescent="0.15">
      <c r="A2238" s="5">
        <v>2013</v>
      </c>
      <c r="B2238">
        <v>4</v>
      </c>
      <c r="C2238">
        <v>4</v>
      </c>
      <c r="D2238" s="6">
        <v>2285.0833333350001</v>
      </c>
      <c r="E2238" t="str">
        <f t="shared" si="68"/>
        <v>201344</v>
      </c>
      <c r="G2238" t="str">
        <f t="shared" si="69"/>
        <v>201344</v>
      </c>
    </row>
    <row r="2239" spans="1:12" x14ac:dyDescent="0.15">
      <c r="A2239" s="5">
        <v>2013</v>
      </c>
      <c r="B2239">
        <v>4</v>
      </c>
      <c r="C2239">
        <v>4</v>
      </c>
      <c r="D2239" s="6">
        <v>2285.1250000016698</v>
      </c>
      <c r="E2239" t="str">
        <f t="shared" si="68"/>
        <v>201344</v>
      </c>
      <c r="G2239" t="str">
        <f t="shared" si="69"/>
        <v>201344</v>
      </c>
    </row>
    <row r="2240" spans="1:12" x14ac:dyDescent="0.15">
      <c r="A2240" s="5">
        <v>2013</v>
      </c>
      <c r="B2240">
        <v>4</v>
      </c>
      <c r="C2240">
        <v>4</v>
      </c>
      <c r="D2240" s="6">
        <v>2285.16666666833</v>
      </c>
      <c r="E2240" t="str">
        <f t="shared" si="68"/>
        <v>201344</v>
      </c>
      <c r="G2240" t="str">
        <f t="shared" si="69"/>
        <v>201344</v>
      </c>
    </row>
    <row r="2241" spans="1:7" x14ac:dyDescent="0.15">
      <c r="A2241" s="5">
        <v>2013</v>
      </c>
      <c r="B2241">
        <v>4</v>
      </c>
      <c r="C2241">
        <v>4</v>
      </c>
      <c r="D2241" s="6">
        <v>2285.2083333350001</v>
      </c>
      <c r="E2241" t="str">
        <f t="shared" si="68"/>
        <v>201344</v>
      </c>
      <c r="G2241" t="str">
        <f t="shared" si="69"/>
        <v>201344</v>
      </c>
    </row>
    <row r="2242" spans="1:7" x14ac:dyDescent="0.15">
      <c r="A2242" s="5">
        <v>2013</v>
      </c>
      <c r="B2242">
        <v>4</v>
      </c>
      <c r="C2242">
        <v>4</v>
      </c>
      <c r="D2242" s="6">
        <v>2285.2500000016698</v>
      </c>
      <c r="E2242" t="str">
        <f t="shared" si="68"/>
        <v>201344</v>
      </c>
      <c r="G2242" t="str">
        <f t="shared" si="69"/>
        <v>201344</v>
      </c>
    </row>
    <row r="2243" spans="1:7" x14ac:dyDescent="0.15">
      <c r="A2243" s="5">
        <v>2013</v>
      </c>
      <c r="B2243">
        <v>4</v>
      </c>
      <c r="C2243">
        <v>4</v>
      </c>
      <c r="D2243" s="6">
        <v>2285.29166666833</v>
      </c>
      <c r="E2243" t="str">
        <f t="shared" si="68"/>
        <v>201344</v>
      </c>
      <c r="G2243" t="str">
        <f t="shared" si="69"/>
        <v>201344</v>
      </c>
    </row>
    <row r="2244" spans="1:7" x14ac:dyDescent="0.15">
      <c r="A2244" s="5">
        <v>2013</v>
      </c>
      <c r="B2244">
        <v>4</v>
      </c>
      <c r="C2244">
        <v>4</v>
      </c>
      <c r="D2244" s="6">
        <v>2285.3333333350001</v>
      </c>
      <c r="E2244" t="str">
        <f t="shared" ref="E2244:E2307" si="70">A2244&amp;B2244&amp;C2244</f>
        <v>201344</v>
      </c>
      <c r="G2244" t="str">
        <f t="shared" ref="G2244:G2307" si="71">E2244</f>
        <v>201344</v>
      </c>
    </row>
    <row r="2245" spans="1:7" x14ac:dyDescent="0.15">
      <c r="A2245" s="5">
        <v>2013</v>
      </c>
      <c r="B2245">
        <v>4</v>
      </c>
      <c r="C2245">
        <v>4</v>
      </c>
      <c r="D2245" s="6">
        <v>2285.3750000016698</v>
      </c>
      <c r="E2245" t="str">
        <f t="shared" si="70"/>
        <v>201344</v>
      </c>
      <c r="G2245" t="str">
        <f t="shared" si="71"/>
        <v>201344</v>
      </c>
    </row>
    <row r="2246" spans="1:7" x14ac:dyDescent="0.15">
      <c r="A2246" s="5">
        <v>2013</v>
      </c>
      <c r="B2246">
        <v>4</v>
      </c>
      <c r="C2246">
        <v>4</v>
      </c>
      <c r="D2246" s="6">
        <v>2285.41666666833</v>
      </c>
      <c r="E2246" t="str">
        <f t="shared" si="70"/>
        <v>201344</v>
      </c>
      <c r="G2246" t="str">
        <f t="shared" si="71"/>
        <v>201344</v>
      </c>
    </row>
    <row r="2247" spans="1:7" x14ac:dyDescent="0.15">
      <c r="A2247" s="5">
        <v>2013</v>
      </c>
      <c r="B2247">
        <v>4</v>
      </c>
      <c r="C2247">
        <v>4</v>
      </c>
      <c r="D2247" s="6">
        <v>2285.4583333350001</v>
      </c>
      <c r="E2247" t="str">
        <f t="shared" si="70"/>
        <v>201344</v>
      </c>
      <c r="G2247" t="str">
        <f t="shared" si="71"/>
        <v>201344</v>
      </c>
    </row>
    <row r="2248" spans="1:7" x14ac:dyDescent="0.15">
      <c r="A2248" s="5">
        <v>2013</v>
      </c>
      <c r="B2248">
        <v>4</v>
      </c>
      <c r="C2248">
        <v>4</v>
      </c>
      <c r="D2248" s="6">
        <v>2285.5000000016698</v>
      </c>
      <c r="E2248" t="str">
        <f t="shared" si="70"/>
        <v>201344</v>
      </c>
      <c r="G2248" t="str">
        <f t="shared" si="71"/>
        <v>201344</v>
      </c>
    </row>
    <row r="2249" spans="1:7" x14ac:dyDescent="0.15">
      <c r="A2249" s="5">
        <v>2013</v>
      </c>
      <c r="B2249">
        <v>4</v>
      </c>
      <c r="C2249">
        <v>4</v>
      </c>
      <c r="D2249" s="6">
        <v>2285.54166666833</v>
      </c>
      <c r="E2249" t="str">
        <f t="shared" si="70"/>
        <v>201344</v>
      </c>
      <c r="G2249" t="str">
        <f t="shared" si="71"/>
        <v>201344</v>
      </c>
    </row>
    <row r="2250" spans="1:7" x14ac:dyDescent="0.15">
      <c r="A2250" s="5">
        <v>2013</v>
      </c>
      <c r="B2250">
        <v>4</v>
      </c>
      <c r="C2250">
        <v>4</v>
      </c>
      <c r="D2250" s="6">
        <v>2285.5833333350001</v>
      </c>
      <c r="E2250" t="str">
        <f t="shared" si="70"/>
        <v>201344</v>
      </c>
      <c r="G2250" t="str">
        <f t="shared" si="71"/>
        <v>201344</v>
      </c>
    </row>
    <row r="2251" spans="1:7" x14ac:dyDescent="0.15">
      <c r="A2251" s="5">
        <v>2013</v>
      </c>
      <c r="B2251">
        <v>4</v>
      </c>
      <c r="C2251">
        <v>4</v>
      </c>
      <c r="D2251" s="6">
        <v>2285.6250000016698</v>
      </c>
      <c r="E2251" t="str">
        <f t="shared" si="70"/>
        <v>201344</v>
      </c>
      <c r="G2251" t="str">
        <f t="shared" si="71"/>
        <v>201344</v>
      </c>
    </row>
    <row r="2252" spans="1:7" x14ac:dyDescent="0.15">
      <c r="A2252" s="5">
        <v>2013</v>
      </c>
      <c r="B2252">
        <v>4</v>
      </c>
      <c r="C2252">
        <v>4</v>
      </c>
      <c r="D2252" s="6">
        <v>2285.66666666833</v>
      </c>
      <c r="E2252" t="str">
        <f t="shared" si="70"/>
        <v>201344</v>
      </c>
      <c r="G2252" t="str">
        <f t="shared" si="71"/>
        <v>201344</v>
      </c>
    </row>
    <row r="2253" spans="1:7" x14ac:dyDescent="0.15">
      <c r="A2253" s="5">
        <v>2013</v>
      </c>
      <c r="B2253">
        <v>4</v>
      </c>
      <c r="C2253">
        <v>4</v>
      </c>
      <c r="D2253" s="6">
        <v>2285.7083333350001</v>
      </c>
      <c r="E2253" t="str">
        <f t="shared" si="70"/>
        <v>201344</v>
      </c>
      <c r="G2253" t="str">
        <f t="shared" si="71"/>
        <v>201344</v>
      </c>
    </row>
    <row r="2254" spans="1:7" x14ac:dyDescent="0.15">
      <c r="A2254" s="5">
        <v>2013</v>
      </c>
      <c r="B2254">
        <v>4</v>
      </c>
      <c r="C2254">
        <v>4</v>
      </c>
      <c r="D2254" s="6">
        <v>2285.7500000016698</v>
      </c>
      <c r="E2254" t="str">
        <f t="shared" si="70"/>
        <v>201344</v>
      </c>
      <c r="G2254" t="str">
        <f t="shared" si="71"/>
        <v>201344</v>
      </c>
    </row>
    <row r="2255" spans="1:7" x14ac:dyDescent="0.15">
      <c r="A2255" s="5">
        <v>2013</v>
      </c>
      <c r="B2255">
        <v>4</v>
      </c>
      <c r="C2255">
        <v>4</v>
      </c>
      <c r="D2255" s="6">
        <v>2285.79166666833</v>
      </c>
      <c r="E2255" t="str">
        <f t="shared" si="70"/>
        <v>201344</v>
      </c>
      <c r="G2255" t="str">
        <f t="shared" si="71"/>
        <v>201344</v>
      </c>
    </row>
    <row r="2256" spans="1:7" x14ac:dyDescent="0.15">
      <c r="A2256" s="5">
        <v>2013</v>
      </c>
      <c r="B2256">
        <v>4</v>
      </c>
      <c r="C2256">
        <v>4</v>
      </c>
      <c r="D2256" s="6">
        <v>2285.8333333350001</v>
      </c>
      <c r="E2256" t="str">
        <f t="shared" si="70"/>
        <v>201344</v>
      </c>
      <c r="G2256" t="str">
        <f t="shared" si="71"/>
        <v>201344</v>
      </c>
    </row>
    <row r="2257" spans="1:12" x14ac:dyDescent="0.15">
      <c r="A2257" s="5">
        <v>2013</v>
      </c>
      <c r="B2257">
        <v>4</v>
      </c>
      <c r="C2257">
        <v>4</v>
      </c>
      <c r="D2257" s="6">
        <v>2285.8750000016698</v>
      </c>
      <c r="E2257" t="str">
        <f t="shared" si="70"/>
        <v>201344</v>
      </c>
      <c r="G2257" t="str">
        <f t="shared" si="71"/>
        <v>201344</v>
      </c>
    </row>
    <row r="2258" spans="1:12" x14ac:dyDescent="0.15">
      <c r="A2258" s="5">
        <v>2013</v>
      </c>
      <c r="B2258">
        <v>4</v>
      </c>
      <c r="C2258">
        <v>4</v>
      </c>
      <c r="D2258" s="6">
        <v>2285.91666666833</v>
      </c>
      <c r="E2258" t="str">
        <f t="shared" si="70"/>
        <v>201344</v>
      </c>
      <c r="G2258" t="str">
        <f t="shared" si="71"/>
        <v>201344</v>
      </c>
    </row>
    <row r="2259" spans="1:12" x14ac:dyDescent="0.15">
      <c r="A2259" s="5">
        <v>2013</v>
      </c>
      <c r="B2259">
        <v>4</v>
      </c>
      <c r="C2259">
        <v>4</v>
      </c>
      <c r="D2259" s="6">
        <v>2285.9583333350001</v>
      </c>
      <c r="E2259" t="str">
        <f t="shared" si="70"/>
        <v>201344</v>
      </c>
      <c r="G2259" t="str">
        <f t="shared" si="71"/>
        <v>201344</v>
      </c>
    </row>
    <row r="2260" spans="1:12" x14ac:dyDescent="0.15">
      <c r="A2260" s="5">
        <v>2013</v>
      </c>
      <c r="B2260">
        <v>4</v>
      </c>
      <c r="C2260">
        <v>5</v>
      </c>
      <c r="D2260" s="6">
        <v>2286.0000000016698</v>
      </c>
      <c r="E2260" t="str">
        <f t="shared" si="70"/>
        <v>201345</v>
      </c>
      <c r="G2260" t="str">
        <f t="shared" si="71"/>
        <v>201345</v>
      </c>
      <c r="H2260" t="str">
        <f>IF(IF(ISERROR(MAX(F2260:F2283)),"",MAX(F2260:F2283))=0,"",MAX(F2260:F2283))</f>
        <v/>
      </c>
      <c r="I2260" t="str">
        <f>IF(IF(ISERROR(MAX(F2260:F2283)-MIN(F2260:F2283)),"",MAX(F2260:F2283)-MIN(F2260:F2283))=0,"",MAX(F2260:F2283)-MIN(F2260:F2283))</f>
        <v/>
      </c>
      <c r="J2260" t="str">
        <f>IF(ISERROR(I2260/H2260),"",I2260/H2260)</f>
        <v/>
      </c>
      <c r="K2260" t="str">
        <f>IF(ISERROR(AVERAGE(F2260:F2283)/MAX(F2260:F2283)),"",AVERAGE(F2260:F2283)/MAX(F2260:F2283))</f>
        <v/>
      </c>
      <c r="L2260" t="str">
        <f>IF(ISERROR(MIN(F2260:F2283)/H2260),"",MIN(F2260:F2283)/H2260)</f>
        <v/>
      </c>
    </row>
    <row r="2261" spans="1:12" x14ac:dyDescent="0.15">
      <c r="A2261" s="5">
        <v>2013</v>
      </c>
      <c r="B2261">
        <v>4</v>
      </c>
      <c r="C2261">
        <v>5</v>
      </c>
      <c r="D2261" s="6">
        <v>2286.04166666833</v>
      </c>
      <c r="E2261" t="str">
        <f t="shared" si="70"/>
        <v>201345</v>
      </c>
      <c r="G2261" t="str">
        <f t="shared" si="71"/>
        <v>201345</v>
      </c>
    </row>
    <row r="2262" spans="1:12" x14ac:dyDescent="0.15">
      <c r="A2262" s="5">
        <v>2013</v>
      </c>
      <c r="B2262">
        <v>4</v>
      </c>
      <c r="C2262">
        <v>5</v>
      </c>
      <c r="D2262" s="6">
        <v>2286.0833333350001</v>
      </c>
      <c r="E2262" t="str">
        <f t="shared" si="70"/>
        <v>201345</v>
      </c>
      <c r="G2262" t="str">
        <f t="shared" si="71"/>
        <v>201345</v>
      </c>
    </row>
    <row r="2263" spans="1:12" x14ac:dyDescent="0.15">
      <c r="A2263" s="5">
        <v>2013</v>
      </c>
      <c r="B2263">
        <v>4</v>
      </c>
      <c r="C2263">
        <v>5</v>
      </c>
      <c r="D2263" s="6">
        <v>2286.1250000016698</v>
      </c>
      <c r="E2263" t="str">
        <f t="shared" si="70"/>
        <v>201345</v>
      </c>
      <c r="G2263" t="str">
        <f t="shared" si="71"/>
        <v>201345</v>
      </c>
    </row>
    <row r="2264" spans="1:12" x14ac:dyDescent="0.15">
      <c r="A2264" s="5">
        <v>2013</v>
      </c>
      <c r="B2264">
        <v>4</v>
      </c>
      <c r="C2264">
        <v>5</v>
      </c>
      <c r="D2264" s="6">
        <v>2286.16666666833</v>
      </c>
      <c r="E2264" t="str">
        <f t="shared" si="70"/>
        <v>201345</v>
      </c>
      <c r="G2264" t="str">
        <f t="shared" si="71"/>
        <v>201345</v>
      </c>
    </row>
    <row r="2265" spans="1:12" x14ac:dyDescent="0.15">
      <c r="A2265" s="5">
        <v>2013</v>
      </c>
      <c r="B2265">
        <v>4</v>
      </c>
      <c r="C2265">
        <v>5</v>
      </c>
      <c r="D2265" s="6">
        <v>2286.2083333350001</v>
      </c>
      <c r="E2265" t="str">
        <f t="shared" si="70"/>
        <v>201345</v>
      </c>
      <c r="G2265" t="str">
        <f t="shared" si="71"/>
        <v>201345</v>
      </c>
    </row>
    <row r="2266" spans="1:12" x14ac:dyDescent="0.15">
      <c r="A2266" s="5">
        <v>2013</v>
      </c>
      <c r="B2266">
        <v>4</v>
      </c>
      <c r="C2266">
        <v>5</v>
      </c>
      <c r="D2266" s="6">
        <v>2286.2500000016698</v>
      </c>
      <c r="E2266" t="str">
        <f t="shared" si="70"/>
        <v>201345</v>
      </c>
      <c r="G2266" t="str">
        <f t="shared" si="71"/>
        <v>201345</v>
      </c>
    </row>
    <row r="2267" spans="1:12" x14ac:dyDescent="0.15">
      <c r="A2267" s="5">
        <v>2013</v>
      </c>
      <c r="B2267">
        <v>4</v>
      </c>
      <c r="C2267">
        <v>5</v>
      </c>
      <c r="D2267" s="6">
        <v>2286.29166666833</v>
      </c>
      <c r="E2267" t="str">
        <f t="shared" si="70"/>
        <v>201345</v>
      </c>
      <c r="G2267" t="str">
        <f t="shared" si="71"/>
        <v>201345</v>
      </c>
    </row>
    <row r="2268" spans="1:12" x14ac:dyDescent="0.15">
      <c r="A2268" s="5">
        <v>2013</v>
      </c>
      <c r="B2268">
        <v>4</v>
      </c>
      <c r="C2268">
        <v>5</v>
      </c>
      <c r="D2268" s="6">
        <v>2286.3333333350001</v>
      </c>
      <c r="E2268" t="str">
        <f t="shared" si="70"/>
        <v>201345</v>
      </c>
      <c r="G2268" t="str">
        <f t="shared" si="71"/>
        <v>201345</v>
      </c>
    </row>
    <row r="2269" spans="1:12" x14ac:dyDescent="0.15">
      <c r="A2269" s="5">
        <v>2013</v>
      </c>
      <c r="B2269">
        <v>4</v>
      </c>
      <c r="C2269">
        <v>5</v>
      </c>
      <c r="D2269" s="6">
        <v>2286.3750000016698</v>
      </c>
      <c r="E2269" t="str">
        <f t="shared" si="70"/>
        <v>201345</v>
      </c>
      <c r="G2269" t="str">
        <f t="shared" si="71"/>
        <v>201345</v>
      </c>
    </row>
    <row r="2270" spans="1:12" x14ac:dyDescent="0.15">
      <c r="A2270" s="5">
        <v>2013</v>
      </c>
      <c r="B2270">
        <v>4</v>
      </c>
      <c r="C2270">
        <v>5</v>
      </c>
      <c r="D2270" s="6">
        <v>2286.41666666833</v>
      </c>
      <c r="E2270" t="str">
        <f t="shared" si="70"/>
        <v>201345</v>
      </c>
      <c r="G2270" t="str">
        <f t="shared" si="71"/>
        <v>201345</v>
      </c>
    </row>
    <row r="2271" spans="1:12" x14ac:dyDescent="0.15">
      <c r="A2271" s="5">
        <v>2013</v>
      </c>
      <c r="B2271">
        <v>4</v>
      </c>
      <c r="C2271">
        <v>5</v>
      </c>
      <c r="D2271" s="6">
        <v>2286.4583333350001</v>
      </c>
      <c r="E2271" t="str">
        <f t="shared" si="70"/>
        <v>201345</v>
      </c>
      <c r="G2271" t="str">
        <f t="shared" si="71"/>
        <v>201345</v>
      </c>
    </row>
    <row r="2272" spans="1:12" x14ac:dyDescent="0.15">
      <c r="A2272" s="5">
        <v>2013</v>
      </c>
      <c r="B2272">
        <v>4</v>
      </c>
      <c r="C2272">
        <v>5</v>
      </c>
      <c r="D2272" s="6">
        <v>2286.5000000016698</v>
      </c>
      <c r="E2272" t="str">
        <f t="shared" si="70"/>
        <v>201345</v>
      </c>
      <c r="G2272" t="str">
        <f t="shared" si="71"/>
        <v>201345</v>
      </c>
    </row>
    <row r="2273" spans="1:12" x14ac:dyDescent="0.15">
      <c r="A2273" s="5">
        <v>2013</v>
      </c>
      <c r="B2273">
        <v>4</v>
      </c>
      <c r="C2273">
        <v>5</v>
      </c>
      <c r="D2273" s="6">
        <v>2286.54166666833</v>
      </c>
      <c r="E2273" t="str">
        <f t="shared" si="70"/>
        <v>201345</v>
      </c>
      <c r="G2273" t="str">
        <f t="shared" si="71"/>
        <v>201345</v>
      </c>
    </row>
    <row r="2274" spans="1:12" x14ac:dyDescent="0.15">
      <c r="A2274" s="5">
        <v>2013</v>
      </c>
      <c r="B2274">
        <v>4</v>
      </c>
      <c r="C2274">
        <v>5</v>
      </c>
      <c r="D2274" s="6">
        <v>2286.5833333350001</v>
      </c>
      <c r="E2274" t="str">
        <f t="shared" si="70"/>
        <v>201345</v>
      </c>
      <c r="G2274" t="str">
        <f t="shared" si="71"/>
        <v>201345</v>
      </c>
    </row>
    <row r="2275" spans="1:12" x14ac:dyDescent="0.15">
      <c r="A2275" s="5">
        <v>2013</v>
      </c>
      <c r="B2275">
        <v>4</v>
      </c>
      <c r="C2275">
        <v>5</v>
      </c>
      <c r="D2275" s="6">
        <v>2286.6250000016698</v>
      </c>
      <c r="E2275" t="str">
        <f t="shared" si="70"/>
        <v>201345</v>
      </c>
      <c r="G2275" t="str">
        <f t="shared" si="71"/>
        <v>201345</v>
      </c>
    </row>
    <row r="2276" spans="1:12" x14ac:dyDescent="0.15">
      <c r="A2276" s="5">
        <v>2013</v>
      </c>
      <c r="B2276">
        <v>4</v>
      </c>
      <c r="C2276">
        <v>5</v>
      </c>
      <c r="D2276" s="6">
        <v>2286.66666666833</v>
      </c>
      <c r="E2276" t="str">
        <f t="shared" si="70"/>
        <v>201345</v>
      </c>
      <c r="G2276" t="str">
        <f t="shared" si="71"/>
        <v>201345</v>
      </c>
    </row>
    <row r="2277" spans="1:12" x14ac:dyDescent="0.15">
      <c r="A2277" s="5">
        <v>2013</v>
      </c>
      <c r="B2277">
        <v>4</v>
      </c>
      <c r="C2277">
        <v>5</v>
      </c>
      <c r="D2277" s="6">
        <v>2286.7083333350001</v>
      </c>
      <c r="E2277" t="str">
        <f t="shared" si="70"/>
        <v>201345</v>
      </c>
      <c r="G2277" t="str">
        <f t="shared" si="71"/>
        <v>201345</v>
      </c>
    </row>
    <row r="2278" spans="1:12" x14ac:dyDescent="0.15">
      <c r="A2278" s="5">
        <v>2013</v>
      </c>
      <c r="B2278">
        <v>4</v>
      </c>
      <c r="C2278">
        <v>5</v>
      </c>
      <c r="D2278" s="6">
        <v>2286.7500000016698</v>
      </c>
      <c r="E2278" t="str">
        <f t="shared" si="70"/>
        <v>201345</v>
      </c>
      <c r="G2278" t="str">
        <f t="shared" si="71"/>
        <v>201345</v>
      </c>
    </row>
    <row r="2279" spans="1:12" x14ac:dyDescent="0.15">
      <c r="A2279" s="5">
        <v>2013</v>
      </c>
      <c r="B2279">
        <v>4</v>
      </c>
      <c r="C2279">
        <v>5</v>
      </c>
      <c r="D2279" s="6">
        <v>2286.79166666833</v>
      </c>
      <c r="E2279" t="str">
        <f t="shared" si="70"/>
        <v>201345</v>
      </c>
      <c r="G2279" t="str">
        <f t="shared" si="71"/>
        <v>201345</v>
      </c>
    </row>
    <row r="2280" spans="1:12" x14ac:dyDescent="0.15">
      <c r="A2280" s="5">
        <v>2013</v>
      </c>
      <c r="B2280">
        <v>4</v>
      </c>
      <c r="C2280">
        <v>5</v>
      </c>
      <c r="D2280" s="6">
        <v>2286.8333333350001</v>
      </c>
      <c r="E2280" t="str">
        <f t="shared" si="70"/>
        <v>201345</v>
      </c>
      <c r="G2280" t="str">
        <f t="shared" si="71"/>
        <v>201345</v>
      </c>
    </row>
    <row r="2281" spans="1:12" x14ac:dyDescent="0.15">
      <c r="A2281" s="5">
        <v>2013</v>
      </c>
      <c r="B2281">
        <v>4</v>
      </c>
      <c r="C2281">
        <v>5</v>
      </c>
      <c r="D2281" s="6">
        <v>2286.8750000016698</v>
      </c>
      <c r="E2281" t="str">
        <f t="shared" si="70"/>
        <v>201345</v>
      </c>
      <c r="G2281" t="str">
        <f t="shared" si="71"/>
        <v>201345</v>
      </c>
    </row>
    <row r="2282" spans="1:12" x14ac:dyDescent="0.15">
      <c r="A2282" s="5">
        <v>2013</v>
      </c>
      <c r="B2282">
        <v>4</v>
      </c>
      <c r="C2282">
        <v>5</v>
      </c>
      <c r="D2282" s="6">
        <v>2286.91666666833</v>
      </c>
      <c r="E2282" t="str">
        <f t="shared" si="70"/>
        <v>201345</v>
      </c>
      <c r="G2282" t="str">
        <f t="shared" si="71"/>
        <v>201345</v>
      </c>
    </row>
    <row r="2283" spans="1:12" x14ac:dyDescent="0.15">
      <c r="A2283" s="5">
        <v>2013</v>
      </c>
      <c r="B2283">
        <v>4</v>
      </c>
      <c r="C2283">
        <v>5</v>
      </c>
      <c r="D2283" s="6">
        <v>2286.9583333350001</v>
      </c>
      <c r="E2283" t="str">
        <f t="shared" si="70"/>
        <v>201345</v>
      </c>
      <c r="G2283" t="str">
        <f t="shared" si="71"/>
        <v>201345</v>
      </c>
    </row>
    <row r="2284" spans="1:12" x14ac:dyDescent="0.15">
      <c r="A2284" s="5">
        <v>2013</v>
      </c>
      <c r="B2284">
        <v>4</v>
      </c>
      <c r="C2284">
        <v>6</v>
      </c>
      <c r="D2284" s="6">
        <v>2287.0000000016698</v>
      </c>
      <c r="E2284" t="str">
        <f t="shared" si="70"/>
        <v>201346</v>
      </c>
      <c r="G2284" t="str">
        <f t="shared" si="71"/>
        <v>201346</v>
      </c>
      <c r="H2284" t="str">
        <f>IF(IF(ISERROR(MAX(F2284:F2307)),"",MAX(F2284:F2307))=0,"",MAX(F2284:F2307))</f>
        <v/>
      </c>
      <c r="I2284" t="str">
        <f>IF(IF(ISERROR(MAX(F2284:F2307)-MIN(F2284:F2307)),"",MAX(F2284:F2307)-MIN(F2284:F2307))=0,"",MAX(F2284:F2307)-MIN(F2284:F2307))</f>
        <v/>
      </c>
      <c r="J2284" t="str">
        <f>IF(ISERROR(I2284/H2284),"",I2284/H2284)</f>
        <v/>
      </c>
      <c r="K2284" t="str">
        <f>IF(ISERROR(AVERAGE(F2284:F2307)/MAX(F2284:F2307)),"",AVERAGE(F2284:F2307)/MAX(F2284:F2307))</f>
        <v/>
      </c>
      <c r="L2284" t="str">
        <f>IF(ISERROR(MIN(F2284:F2307)/H2284),"",MIN(F2284:F2307)/H2284)</f>
        <v/>
      </c>
    </row>
    <row r="2285" spans="1:12" x14ac:dyDescent="0.15">
      <c r="A2285" s="5">
        <v>2013</v>
      </c>
      <c r="B2285">
        <v>4</v>
      </c>
      <c r="C2285">
        <v>6</v>
      </c>
      <c r="D2285" s="6">
        <v>2287.04166666833</v>
      </c>
      <c r="E2285" t="str">
        <f t="shared" si="70"/>
        <v>201346</v>
      </c>
      <c r="G2285" t="str">
        <f t="shared" si="71"/>
        <v>201346</v>
      </c>
    </row>
    <row r="2286" spans="1:12" x14ac:dyDescent="0.15">
      <c r="A2286" s="5">
        <v>2013</v>
      </c>
      <c r="B2286">
        <v>4</v>
      </c>
      <c r="C2286">
        <v>6</v>
      </c>
      <c r="D2286" s="6">
        <v>2287.0833333350001</v>
      </c>
      <c r="E2286" t="str">
        <f t="shared" si="70"/>
        <v>201346</v>
      </c>
      <c r="G2286" t="str">
        <f t="shared" si="71"/>
        <v>201346</v>
      </c>
    </row>
    <row r="2287" spans="1:12" x14ac:dyDescent="0.15">
      <c r="A2287" s="5">
        <v>2013</v>
      </c>
      <c r="B2287">
        <v>4</v>
      </c>
      <c r="C2287">
        <v>6</v>
      </c>
      <c r="D2287" s="6">
        <v>2287.1250000016698</v>
      </c>
      <c r="E2287" t="str">
        <f t="shared" si="70"/>
        <v>201346</v>
      </c>
      <c r="G2287" t="str">
        <f t="shared" si="71"/>
        <v>201346</v>
      </c>
    </row>
    <row r="2288" spans="1:12" x14ac:dyDescent="0.15">
      <c r="A2288" s="5">
        <v>2013</v>
      </c>
      <c r="B2288">
        <v>4</v>
      </c>
      <c r="C2288">
        <v>6</v>
      </c>
      <c r="D2288" s="6">
        <v>2287.16666666833</v>
      </c>
      <c r="E2288" t="str">
        <f t="shared" si="70"/>
        <v>201346</v>
      </c>
      <c r="G2288" t="str">
        <f t="shared" si="71"/>
        <v>201346</v>
      </c>
    </row>
    <row r="2289" spans="1:7" x14ac:dyDescent="0.15">
      <c r="A2289" s="5">
        <v>2013</v>
      </c>
      <c r="B2289">
        <v>4</v>
      </c>
      <c r="C2289">
        <v>6</v>
      </c>
      <c r="D2289" s="6">
        <v>2287.2083333350001</v>
      </c>
      <c r="E2289" t="str">
        <f t="shared" si="70"/>
        <v>201346</v>
      </c>
      <c r="G2289" t="str">
        <f t="shared" si="71"/>
        <v>201346</v>
      </c>
    </row>
    <row r="2290" spans="1:7" x14ac:dyDescent="0.15">
      <c r="A2290" s="5">
        <v>2013</v>
      </c>
      <c r="B2290">
        <v>4</v>
      </c>
      <c r="C2290">
        <v>6</v>
      </c>
      <c r="D2290" s="6">
        <v>2287.2500000016698</v>
      </c>
      <c r="E2290" t="str">
        <f t="shared" si="70"/>
        <v>201346</v>
      </c>
      <c r="G2290" t="str">
        <f t="shared" si="71"/>
        <v>201346</v>
      </c>
    </row>
    <row r="2291" spans="1:7" x14ac:dyDescent="0.15">
      <c r="A2291" s="5">
        <v>2013</v>
      </c>
      <c r="B2291">
        <v>4</v>
      </c>
      <c r="C2291">
        <v>6</v>
      </c>
      <c r="D2291" s="6">
        <v>2287.29166666833</v>
      </c>
      <c r="E2291" t="str">
        <f t="shared" si="70"/>
        <v>201346</v>
      </c>
      <c r="G2291" t="str">
        <f t="shared" si="71"/>
        <v>201346</v>
      </c>
    </row>
    <row r="2292" spans="1:7" x14ac:dyDescent="0.15">
      <c r="A2292" s="5">
        <v>2013</v>
      </c>
      <c r="B2292">
        <v>4</v>
      </c>
      <c r="C2292">
        <v>6</v>
      </c>
      <c r="D2292" s="6">
        <v>2287.3333333350001</v>
      </c>
      <c r="E2292" t="str">
        <f t="shared" si="70"/>
        <v>201346</v>
      </c>
      <c r="G2292" t="str">
        <f t="shared" si="71"/>
        <v>201346</v>
      </c>
    </row>
    <row r="2293" spans="1:7" x14ac:dyDescent="0.15">
      <c r="A2293" s="5">
        <v>2013</v>
      </c>
      <c r="B2293">
        <v>4</v>
      </c>
      <c r="C2293">
        <v>6</v>
      </c>
      <c r="D2293" s="6">
        <v>2287.3750000016698</v>
      </c>
      <c r="E2293" t="str">
        <f t="shared" si="70"/>
        <v>201346</v>
      </c>
      <c r="G2293" t="str">
        <f t="shared" si="71"/>
        <v>201346</v>
      </c>
    </row>
    <row r="2294" spans="1:7" x14ac:dyDescent="0.15">
      <c r="A2294" s="5">
        <v>2013</v>
      </c>
      <c r="B2294">
        <v>4</v>
      </c>
      <c r="C2294">
        <v>6</v>
      </c>
      <c r="D2294" s="6">
        <v>2287.41666666833</v>
      </c>
      <c r="E2294" t="str">
        <f t="shared" si="70"/>
        <v>201346</v>
      </c>
      <c r="G2294" t="str">
        <f t="shared" si="71"/>
        <v>201346</v>
      </c>
    </row>
    <row r="2295" spans="1:7" x14ac:dyDescent="0.15">
      <c r="A2295" s="5">
        <v>2013</v>
      </c>
      <c r="B2295">
        <v>4</v>
      </c>
      <c r="C2295">
        <v>6</v>
      </c>
      <c r="D2295" s="6">
        <v>2287.4583333350001</v>
      </c>
      <c r="E2295" t="str">
        <f t="shared" si="70"/>
        <v>201346</v>
      </c>
      <c r="G2295" t="str">
        <f t="shared" si="71"/>
        <v>201346</v>
      </c>
    </row>
    <row r="2296" spans="1:7" x14ac:dyDescent="0.15">
      <c r="A2296" s="5">
        <v>2013</v>
      </c>
      <c r="B2296">
        <v>4</v>
      </c>
      <c r="C2296">
        <v>6</v>
      </c>
      <c r="D2296" s="6">
        <v>2287.5000000016698</v>
      </c>
      <c r="E2296" t="str">
        <f t="shared" si="70"/>
        <v>201346</v>
      </c>
      <c r="G2296" t="str">
        <f t="shared" si="71"/>
        <v>201346</v>
      </c>
    </row>
    <row r="2297" spans="1:7" x14ac:dyDescent="0.15">
      <c r="A2297" s="5">
        <v>2013</v>
      </c>
      <c r="B2297">
        <v>4</v>
      </c>
      <c r="C2297">
        <v>6</v>
      </c>
      <c r="D2297" s="6">
        <v>2287.54166666833</v>
      </c>
      <c r="E2297" t="str">
        <f t="shared" si="70"/>
        <v>201346</v>
      </c>
      <c r="G2297" t="str">
        <f t="shared" si="71"/>
        <v>201346</v>
      </c>
    </row>
    <row r="2298" spans="1:7" x14ac:dyDescent="0.15">
      <c r="A2298" s="5">
        <v>2013</v>
      </c>
      <c r="B2298">
        <v>4</v>
      </c>
      <c r="C2298">
        <v>6</v>
      </c>
      <c r="D2298" s="6">
        <v>2287.5833333350001</v>
      </c>
      <c r="E2298" t="str">
        <f t="shared" si="70"/>
        <v>201346</v>
      </c>
      <c r="G2298" t="str">
        <f t="shared" si="71"/>
        <v>201346</v>
      </c>
    </row>
    <row r="2299" spans="1:7" x14ac:dyDescent="0.15">
      <c r="A2299" s="5">
        <v>2013</v>
      </c>
      <c r="B2299">
        <v>4</v>
      </c>
      <c r="C2299">
        <v>6</v>
      </c>
      <c r="D2299" s="6">
        <v>2287.6250000016698</v>
      </c>
      <c r="E2299" t="str">
        <f t="shared" si="70"/>
        <v>201346</v>
      </c>
      <c r="G2299" t="str">
        <f t="shared" si="71"/>
        <v>201346</v>
      </c>
    </row>
    <row r="2300" spans="1:7" x14ac:dyDescent="0.15">
      <c r="A2300" s="5">
        <v>2013</v>
      </c>
      <c r="B2300">
        <v>4</v>
      </c>
      <c r="C2300">
        <v>6</v>
      </c>
      <c r="D2300" s="6">
        <v>2287.66666666833</v>
      </c>
      <c r="E2300" t="str">
        <f t="shared" si="70"/>
        <v>201346</v>
      </c>
      <c r="G2300" t="str">
        <f t="shared" si="71"/>
        <v>201346</v>
      </c>
    </row>
    <row r="2301" spans="1:7" x14ac:dyDescent="0.15">
      <c r="A2301" s="5">
        <v>2013</v>
      </c>
      <c r="B2301">
        <v>4</v>
      </c>
      <c r="C2301">
        <v>6</v>
      </c>
      <c r="D2301" s="6">
        <v>2287.7083333350001</v>
      </c>
      <c r="E2301" t="str">
        <f t="shared" si="70"/>
        <v>201346</v>
      </c>
      <c r="G2301" t="str">
        <f t="shared" si="71"/>
        <v>201346</v>
      </c>
    </row>
    <row r="2302" spans="1:7" x14ac:dyDescent="0.15">
      <c r="A2302" s="5">
        <v>2013</v>
      </c>
      <c r="B2302">
        <v>4</v>
      </c>
      <c r="C2302">
        <v>6</v>
      </c>
      <c r="D2302" s="6">
        <v>2287.7500000016698</v>
      </c>
      <c r="E2302" t="str">
        <f t="shared" si="70"/>
        <v>201346</v>
      </c>
      <c r="G2302" t="str">
        <f t="shared" si="71"/>
        <v>201346</v>
      </c>
    </row>
    <row r="2303" spans="1:7" x14ac:dyDescent="0.15">
      <c r="A2303" s="5">
        <v>2013</v>
      </c>
      <c r="B2303">
        <v>4</v>
      </c>
      <c r="C2303">
        <v>6</v>
      </c>
      <c r="D2303" s="6">
        <v>2287.79166666833</v>
      </c>
      <c r="E2303" t="str">
        <f t="shared" si="70"/>
        <v>201346</v>
      </c>
      <c r="G2303" t="str">
        <f t="shared" si="71"/>
        <v>201346</v>
      </c>
    </row>
    <row r="2304" spans="1:7" x14ac:dyDescent="0.15">
      <c r="A2304" s="5">
        <v>2013</v>
      </c>
      <c r="B2304">
        <v>4</v>
      </c>
      <c r="C2304">
        <v>6</v>
      </c>
      <c r="D2304" s="6">
        <v>2287.8333333350001</v>
      </c>
      <c r="E2304" t="str">
        <f t="shared" si="70"/>
        <v>201346</v>
      </c>
      <c r="G2304" t="str">
        <f t="shared" si="71"/>
        <v>201346</v>
      </c>
    </row>
    <row r="2305" spans="1:12" x14ac:dyDescent="0.15">
      <c r="A2305" s="5">
        <v>2013</v>
      </c>
      <c r="B2305">
        <v>4</v>
      </c>
      <c r="C2305">
        <v>6</v>
      </c>
      <c r="D2305" s="6">
        <v>2287.8750000016698</v>
      </c>
      <c r="E2305" t="str">
        <f t="shared" si="70"/>
        <v>201346</v>
      </c>
      <c r="G2305" t="str">
        <f t="shared" si="71"/>
        <v>201346</v>
      </c>
    </row>
    <row r="2306" spans="1:12" x14ac:dyDescent="0.15">
      <c r="A2306" s="5">
        <v>2013</v>
      </c>
      <c r="B2306">
        <v>4</v>
      </c>
      <c r="C2306">
        <v>6</v>
      </c>
      <c r="D2306" s="6">
        <v>2287.91666666833</v>
      </c>
      <c r="E2306" t="str">
        <f t="shared" si="70"/>
        <v>201346</v>
      </c>
      <c r="G2306" t="str">
        <f t="shared" si="71"/>
        <v>201346</v>
      </c>
    </row>
    <row r="2307" spans="1:12" x14ac:dyDescent="0.15">
      <c r="A2307" s="5">
        <v>2013</v>
      </c>
      <c r="B2307">
        <v>4</v>
      </c>
      <c r="C2307">
        <v>6</v>
      </c>
      <c r="D2307" s="6">
        <v>2287.9583333350001</v>
      </c>
      <c r="E2307" t="str">
        <f t="shared" si="70"/>
        <v>201346</v>
      </c>
      <c r="G2307" t="str">
        <f t="shared" si="71"/>
        <v>201346</v>
      </c>
    </row>
    <row r="2308" spans="1:12" x14ac:dyDescent="0.15">
      <c r="A2308" s="5">
        <v>2013</v>
      </c>
      <c r="B2308">
        <v>4</v>
      </c>
      <c r="C2308">
        <v>7</v>
      </c>
      <c r="D2308" s="6">
        <v>2288.0000000016698</v>
      </c>
      <c r="E2308" t="str">
        <f t="shared" ref="E2308:E2371" si="72">A2308&amp;B2308&amp;C2308</f>
        <v>201347</v>
      </c>
      <c r="G2308" t="str">
        <f t="shared" ref="G2308:G2371" si="73">E2308</f>
        <v>201347</v>
      </c>
      <c r="H2308" t="str">
        <f>IF(IF(ISERROR(MAX(F2308:F2331)),"",MAX(F2308:F2331))=0,"",MAX(F2308:F2331))</f>
        <v/>
      </c>
      <c r="I2308" t="str">
        <f>IF(IF(ISERROR(MAX(F2308:F2331)-MIN(F2308:F2331)),"",MAX(F2308:F2331)-MIN(F2308:F2331))=0,"",MAX(F2308:F2331)-MIN(F2308:F2331))</f>
        <v/>
      </c>
      <c r="J2308" t="str">
        <f>IF(ISERROR(I2308/H2308),"",I2308/H2308)</f>
        <v/>
      </c>
      <c r="K2308" t="str">
        <f>IF(ISERROR(AVERAGE(F2308:F2331)/MAX(F2308:F2331)),"",AVERAGE(F2308:F2331)/MAX(F2308:F2331))</f>
        <v/>
      </c>
      <c r="L2308" t="str">
        <f>IF(ISERROR(MIN(F2308:F2331)/H2308),"",MIN(F2308:F2331)/H2308)</f>
        <v/>
      </c>
    </row>
    <row r="2309" spans="1:12" x14ac:dyDescent="0.15">
      <c r="A2309" s="5">
        <v>2013</v>
      </c>
      <c r="B2309">
        <v>4</v>
      </c>
      <c r="C2309">
        <v>7</v>
      </c>
      <c r="D2309" s="6">
        <v>2288.04166666833</v>
      </c>
      <c r="E2309" t="str">
        <f t="shared" si="72"/>
        <v>201347</v>
      </c>
      <c r="G2309" t="str">
        <f t="shared" si="73"/>
        <v>201347</v>
      </c>
    </row>
    <row r="2310" spans="1:12" x14ac:dyDescent="0.15">
      <c r="A2310" s="5">
        <v>2013</v>
      </c>
      <c r="B2310">
        <v>4</v>
      </c>
      <c r="C2310">
        <v>7</v>
      </c>
      <c r="D2310" s="6">
        <v>2288.0833333350001</v>
      </c>
      <c r="E2310" t="str">
        <f t="shared" si="72"/>
        <v>201347</v>
      </c>
      <c r="G2310" t="str">
        <f t="shared" si="73"/>
        <v>201347</v>
      </c>
    </row>
    <row r="2311" spans="1:12" x14ac:dyDescent="0.15">
      <c r="A2311" s="5">
        <v>2013</v>
      </c>
      <c r="B2311">
        <v>4</v>
      </c>
      <c r="C2311">
        <v>7</v>
      </c>
      <c r="D2311" s="6">
        <v>2288.1250000016698</v>
      </c>
      <c r="E2311" t="str">
        <f t="shared" si="72"/>
        <v>201347</v>
      </c>
      <c r="G2311" t="str">
        <f t="shared" si="73"/>
        <v>201347</v>
      </c>
    </row>
    <row r="2312" spans="1:12" x14ac:dyDescent="0.15">
      <c r="A2312" s="5">
        <v>2013</v>
      </c>
      <c r="B2312">
        <v>4</v>
      </c>
      <c r="C2312">
        <v>7</v>
      </c>
      <c r="D2312" s="6">
        <v>2288.16666666833</v>
      </c>
      <c r="E2312" t="str">
        <f t="shared" si="72"/>
        <v>201347</v>
      </c>
      <c r="G2312" t="str">
        <f t="shared" si="73"/>
        <v>201347</v>
      </c>
    </row>
    <row r="2313" spans="1:12" x14ac:dyDescent="0.15">
      <c r="A2313" s="5">
        <v>2013</v>
      </c>
      <c r="B2313">
        <v>4</v>
      </c>
      <c r="C2313">
        <v>7</v>
      </c>
      <c r="D2313" s="6">
        <v>2288.2083333350001</v>
      </c>
      <c r="E2313" t="str">
        <f t="shared" si="72"/>
        <v>201347</v>
      </c>
      <c r="G2313" t="str">
        <f t="shared" si="73"/>
        <v>201347</v>
      </c>
    </row>
    <row r="2314" spans="1:12" x14ac:dyDescent="0.15">
      <c r="A2314" s="5">
        <v>2013</v>
      </c>
      <c r="B2314">
        <v>4</v>
      </c>
      <c r="C2314">
        <v>7</v>
      </c>
      <c r="D2314" s="6">
        <v>2288.2500000016698</v>
      </c>
      <c r="E2314" t="str">
        <f t="shared" si="72"/>
        <v>201347</v>
      </c>
      <c r="G2314" t="str">
        <f t="shared" si="73"/>
        <v>201347</v>
      </c>
    </row>
    <row r="2315" spans="1:12" x14ac:dyDescent="0.15">
      <c r="A2315" s="5">
        <v>2013</v>
      </c>
      <c r="B2315">
        <v>4</v>
      </c>
      <c r="C2315">
        <v>7</v>
      </c>
      <c r="D2315" s="6">
        <v>2288.29166666833</v>
      </c>
      <c r="E2315" t="str">
        <f t="shared" si="72"/>
        <v>201347</v>
      </c>
      <c r="G2315" t="str">
        <f t="shared" si="73"/>
        <v>201347</v>
      </c>
    </row>
    <row r="2316" spans="1:12" x14ac:dyDescent="0.15">
      <c r="A2316" s="5">
        <v>2013</v>
      </c>
      <c r="B2316">
        <v>4</v>
      </c>
      <c r="C2316">
        <v>7</v>
      </c>
      <c r="D2316" s="6">
        <v>2288.3333333350001</v>
      </c>
      <c r="E2316" t="str">
        <f t="shared" si="72"/>
        <v>201347</v>
      </c>
      <c r="G2316" t="str">
        <f t="shared" si="73"/>
        <v>201347</v>
      </c>
    </row>
    <row r="2317" spans="1:12" x14ac:dyDescent="0.15">
      <c r="A2317" s="5">
        <v>2013</v>
      </c>
      <c r="B2317">
        <v>4</v>
      </c>
      <c r="C2317">
        <v>7</v>
      </c>
      <c r="D2317" s="6">
        <v>2288.3750000016698</v>
      </c>
      <c r="E2317" t="str">
        <f t="shared" si="72"/>
        <v>201347</v>
      </c>
      <c r="G2317" t="str">
        <f t="shared" si="73"/>
        <v>201347</v>
      </c>
    </row>
    <row r="2318" spans="1:12" x14ac:dyDescent="0.15">
      <c r="A2318" s="5">
        <v>2013</v>
      </c>
      <c r="B2318">
        <v>4</v>
      </c>
      <c r="C2318">
        <v>7</v>
      </c>
      <c r="D2318" s="6">
        <v>2288.41666666833</v>
      </c>
      <c r="E2318" t="str">
        <f t="shared" si="72"/>
        <v>201347</v>
      </c>
      <c r="G2318" t="str">
        <f t="shared" si="73"/>
        <v>201347</v>
      </c>
    </row>
    <row r="2319" spans="1:12" x14ac:dyDescent="0.15">
      <c r="A2319" s="5">
        <v>2013</v>
      </c>
      <c r="B2319">
        <v>4</v>
      </c>
      <c r="C2319">
        <v>7</v>
      </c>
      <c r="D2319" s="6">
        <v>2288.4583333350001</v>
      </c>
      <c r="E2319" t="str">
        <f t="shared" si="72"/>
        <v>201347</v>
      </c>
      <c r="G2319" t="str">
        <f t="shared" si="73"/>
        <v>201347</v>
      </c>
    </row>
    <row r="2320" spans="1:12" x14ac:dyDescent="0.15">
      <c r="A2320" s="5">
        <v>2013</v>
      </c>
      <c r="B2320">
        <v>4</v>
      </c>
      <c r="C2320">
        <v>7</v>
      </c>
      <c r="D2320" s="6">
        <v>2288.5000000016698</v>
      </c>
      <c r="E2320" t="str">
        <f t="shared" si="72"/>
        <v>201347</v>
      </c>
      <c r="G2320" t="str">
        <f t="shared" si="73"/>
        <v>201347</v>
      </c>
    </row>
    <row r="2321" spans="1:12" x14ac:dyDescent="0.15">
      <c r="A2321" s="5">
        <v>2013</v>
      </c>
      <c r="B2321">
        <v>4</v>
      </c>
      <c r="C2321">
        <v>7</v>
      </c>
      <c r="D2321" s="6">
        <v>2288.54166666833</v>
      </c>
      <c r="E2321" t="str">
        <f t="shared" si="72"/>
        <v>201347</v>
      </c>
      <c r="G2321" t="str">
        <f t="shared" si="73"/>
        <v>201347</v>
      </c>
    </row>
    <row r="2322" spans="1:12" x14ac:dyDescent="0.15">
      <c r="A2322" s="5">
        <v>2013</v>
      </c>
      <c r="B2322">
        <v>4</v>
      </c>
      <c r="C2322">
        <v>7</v>
      </c>
      <c r="D2322" s="6">
        <v>2288.5833333350001</v>
      </c>
      <c r="E2322" t="str">
        <f t="shared" si="72"/>
        <v>201347</v>
      </c>
      <c r="G2322" t="str">
        <f t="shared" si="73"/>
        <v>201347</v>
      </c>
    </row>
    <row r="2323" spans="1:12" x14ac:dyDescent="0.15">
      <c r="A2323" s="5">
        <v>2013</v>
      </c>
      <c r="B2323">
        <v>4</v>
      </c>
      <c r="C2323">
        <v>7</v>
      </c>
      <c r="D2323" s="6">
        <v>2288.6250000016698</v>
      </c>
      <c r="E2323" t="str">
        <f t="shared" si="72"/>
        <v>201347</v>
      </c>
      <c r="G2323" t="str">
        <f t="shared" si="73"/>
        <v>201347</v>
      </c>
    </row>
    <row r="2324" spans="1:12" x14ac:dyDescent="0.15">
      <c r="A2324" s="5">
        <v>2013</v>
      </c>
      <c r="B2324">
        <v>4</v>
      </c>
      <c r="C2324">
        <v>7</v>
      </c>
      <c r="D2324" s="6">
        <v>2288.66666666833</v>
      </c>
      <c r="E2324" t="str">
        <f t="shared" si="72"/>
        <v>201347</v>
      </c>
      <c r="G2324" t="str">
        <f t="shared" si="73"/>
        <v>201347</v>
      </c>
    </row>
    <row r="2325" spans="1:12" x14ac:dyDescent="0.15">
      <c r="A2325" s="5">
        <v>2013</v>
      </c>
      <c r="B2325">
        <v>4</v>
      </c>
      <c r="C2325">
        <v>7</v>
      </c>
      <c r="D2325" s="6">
        <v>2288.7083333350001</v>
      </c>
      <c r="E2325" t="str">
        <f t="shared" si="72"/>
        <v>201347</v>
      </c>
      <c r="G2325" t="str">
        <f t="shared" si="73"/>
        <v>201347</v>
      </c>
    </row>
    <row r="2326" spans="1:12" x14ac:dyDescent="0.15">
      <c r="A2326" s="5">
        <v>2013</v>
      </c>
      <c r="B2326">
        <v>4</v>
      </c>
      <c r="C2326">
        <v>7</v>
      </c>
      <c r="D2326" s="6">
        <v>2288.7500000016698</v>
      </c>
      <c r="E2326" t="str">
        <f t="shared" si="72"/>
        <v>201347</v>
      </c>
      <c r="G2326" t="str">
        <f t="shared" si="73"/>
        <v>201347</v>
      </c>
    </row>
    <row r="2327" spans="1:12" x14ac:dyDescent="0.15">
      <c r="A2327" s="5">
        <v>2013</v>
      </c>
      <c r="B2327">
        <v>4</v>
      </c>
      <c r="C2327">
        <v>7</v>
      </c>
      <c r="D2327" s="6">
        <v>2288.79166666833</v>
      </c>
      <c r="E2327" t="str">
        <f t="shared" si="72"/>
        <v>201347</v>
      </c>
      <c r="G2327" t="str">
        <f t="shared" si="73"/>
        <v>201347</v>
      </c>
    </row>
    <row r="2328" spans="1:12" x14ac:dyDescent="0.15">
      <c r="A2328" s="5">
        <v>2013</v>
      </c>
      <c r="B2328">
        <v>4</v>
      </c>
      <c r="C2328">
        <v>7</v>
      </c>
      <c r="D2328" s="6">
        <v>2288.8333333350001</v>
      </c>
      <c r="E2328" t="str">
        <f t="shared" si="72"/>
        <v>201347</v>
      </c>
      <c r="G2328" t="str">
        <f t="shared" si="73"/>
        <v>201347</v>
      </c>
    </row>
    <row r="2329" spans="1:12" x14ac:dyDescent="0.15">
      <c r="A2329" s="5">
        <v>2013</v>
      </c>
      <c r="B2329">
        <v>4</v>
      </c>
      <c r="C2329">
        <v>7</v>
      </c>
      <c r="D2329" s="6">
        <v>2288.8750000016698</v>
      </c>
      <c r="E2329" t="str">
        <f t="shared" si="72"/>
        <v>201347</v>
      </c>
      <c r="G2329" t="str">
        <f t="shared" si="73"/>
        <v>201347</v>
      </c>
    </row>
    <row r="2330" spans="1:12" x14ac:dyDescent="0.15">
      <c r="A2330" s="5">
        <v>2013</v>
      </c>
      <c r="B2330">
        <v>4</v>
      </c>
      <c r="C2330">
        <v>7</v>
      </c>
      <c r="D2330" s="6">
        <v>2288.91666666833</v>
      </c>
      <c r="E2330" t="str">
        <f t="shared" si="72"/>
        <v>201347</v>
      </c>
      <c r="G2330" t="str">
        <f t="shared" si="73"/>
        <v>201347</v>
      </c>
    </row>
    <row r="2331" spans="1:12" x14ac:dyDescent="0.15">
      <c r="A2331" s="5">
        <v>2013</v>
      </c>
      <c r="B2331">
        <v>4</v>
      </c>
      <c r="C2331">
        <v>7</v>
      </c>
      <c r="D2331" s="6">
        <v>2288.9583333350001</v>
      </c>
      <c r="E2331" t="str">
        <f t="shared" si="72"/>
        <v>201347</v>
      </c>
      <c r="G2331" t="str">
        <f t="shared" si="73"/>
        <v>201347</v>
      </c>
    </row>
    <row r="2332" spans="1:12" x14ac:dyDescent="0.15">
      <c r="A2332" s="5">
        <v>2013</v>
      </c>
      <c r="B2332">
        <v>4</v>
      </c>
      <c r="C2332">
        <v>8</v>
      </c>
      <c r="D2332" s="6">
        <v>2289.0000000016698</v>
      </c>
      <c r="E2332" t="str">
        <f t="shared" si="72"/>
        <v>201348</v>
      </c>
      <c r="G2332" t="str">
        <f t="shared" si="73"/>
        <v>201348</v>
      </c>
      <c r="H2332" t="str">
        <f>IF(IF(ISERROR(MAX(F2332:F2355)),"",MAX(F2332:F2355))=0,"",MAX(F2332:F2355))</f>
        <v/>
      </c>
      <c r="I2332" t="str">
        <f>IF(IF(ISERROR(MAX(F2332:F2355)-MIN(F2332:F2355)),"",MAX(F2332:F2355)-MIN(F2332:F2355))=0,"",MAX(F2332:F2355)-MIN(F2332:F2355))</f>
        <v/>
      </c>
      <c r="J2332" t="str">
        <f>IF(ISERROR(I2332/H2332),"",I2332/H2332)</f>
        <v/>
      </c>
      <c r="K2332" t="str">
        <f>IF(ISERROR(AVERAGE(F2332:F2355)/MAX(F2332:F2355)),"",AVERAGE(F2332:F2355)/MAX(F2332:F2355))</f>
        <v/>
      </c>
      <c r="L2332" t="str">
        <f>IF(ISERROR(MIN(F2332:F2355)/H2332),"",MIN(F2332:F2355)/H2332)</f>
        <v/>
      </c>
    </row>
    <row r="2333" spans="1:12" x14ac:dyDescent="0.15">
      <c r="A2333" s="5">
        <v>2013</v>
      </c>
      <c r="B2333">
        <v>4</v>
      </c>
      <c r="C2333">
        <v>8</v>
      </c>
      <c r="D2333" s="6">
        <v>2289.04166666833</v>
      </c>
      <c r="E2333" t="str">
        <f t="shared" si="72"/>
        <v>201348</v>
      </c>
      <c r="G2333" t="str">
        <f t="shared" si="73"/>
        <v>201348</v>
      </c>
    </row>
    <row r="2334" spans="1:12" x14ac:dyDescent="0.15">
      <c r="A2334" s="5">
        <v>2013</v>
      </c>
      <c r="B2334">
        <v>4</v>
      </c>
      <c r="C2334">
        <v>8</v>
      </c>
      <c r="D2334" s="6">
        <v>2289.0833333350001</v>
      </c>
      <c r="E2334" t="str">
        <f t="shared" si="72"/>
        <v>201348</v>
      </c>
      <c r="G2334" t="str">
        <f t="shared" si="73"/>
        <v>201348</v>
      </c>
    </row>
    <row r="2335" spans="1:12" x14ac:dyDescent="0.15">
      <c r="A2335" s="5">
        <v>2013</v>
      </c>
      <c r="B2335">
        <v>4</v>
      </c>
      <c r="C2335">
        <v>8</v>
      </c>
      <c r="D2335" s="6">
        <v>2289.1250000016698</v>
      </c>
      <c r="E2335" t="str">
        <f t="shared" si="72"/>
        <v>201348</v>
      </c>
      <c r="G2335" t="str">
        <f t="shared" si="73"/>
        <v>201348</v>
      </c>
    </row>
    <row r="2336" spans="1:12" x14ac:dyDescent="0.15">
      <c r="A2336" s="5">
        <v>2013</v>
      </c>
      <c r="B2336">
        <v>4</v>
      </c>
      <c r="C2336">
        <v>8</v>
      </c>
      <c r="D2336" s="6">
        <v>2289.16666666833</v>
      </c>
      <c r="E2336" t="str">
        <f t="shared" si="72"/>
        <v>201348</v>
      </c>
      <c r="G2336" t="str">
        <f t="shared" si="73"/>
        <v>201348</v>
      </c>
    </row>
    <row r="2337" spans="1:7" x14ac:dyDescent="0.15">
      <c r="A2337" s="5">
        <v>2013</v>
      </c>
      <c r="B2337">
        <v>4</v>
      </c>
      <c r="C2337">
        <v>8</v>
      </c>
      <c r="D2337" s="6">
        <v>2289.2083333350001</v>
      </c>
      <c r="E2337" t="str">
        <f t="shared" si="72"/>
        <v>201348</v>
      </c>
      <c r="G2337" t="str">
        <f t="shared" si="73"/>
        <v>201348</v>
      </c>
    </row>
    <row r="2338" spans="1:7" x14ac:dyDescent="0.15">
      <c r="A2338" s="5">
        <v>2013</v>
      </c>
      <c r="B2338">
        <v>4</v>
      </c>
      <c r="C2338">
        <v>8</v>
      </c>
      <c r="D2338" s="6">
        <v>2289.2500000016698</v>
      </c>
      <c r="E2338" t="str">
        <f t="shared" si="72"/>
        <v>201348</v>
      </c>
      <c r="G2338" t="str">
        <f t="shared" si="73"/>
        <v>201348</v>
      </c>
    </row>
    <row r="2339" spans="1:7" x14ac:dyDescent="0.15">
      <c r="A2339" s="5">
        <v>2013</v>
      </c>
      <c r="B2339">
        <v>4</v>
      </c>
      <c r="C2339">
        <v>8</v>
      </c>
      <c r="D2339" s="6">
        <v>2289.29166666833</v>
      </c>
      <c r="E2339" t="str">
        <f t="shared" si="72"/>
        <v>201348</v>
      </c>
      <c r="G2339" t="str">
        <f t="shared" si="73"/>
        <v>201348</v>
      </c>
    </row>
    <row r="2340" spans="1:7" x14ac:dyDescent="0.15">
      <c r="A2340" s="5">
        <v>2013</v>
      </c>
      <c r="B2340">
        <v>4</v>
      </c>
      <c r="C2340">
        <v>8</v>
      </c>
      <c r="D2340" s="6">
        <v>2289.3333333350001</v>
      </c>
      <c r="E2340" t="str">
        <f t="shared" si="72"/>
        <v>201348</v>
      </c>
      <c r="G2340" t="str">
        <f t="shared" si="73"/>
        <v>201348</v>
      </c>
    </row>
    <row r="2341" spans="1:7" x14ac:dyDescent="0.15">
      <c r="A2341" s="5">
        <v>2013</v>
      </c>
      <c r="B2341">
        <v>4</v>
      </c>
      <c r="C2341">
        <v>8</v>
      </c>
      <c r="D2341" s="6">
        <v>2289.3750000016698</v>
      </c>
      <c r="E2341" t="str">
        <f t="shared" si="72"/>
        <v>201348</v>
      </c>
      <c r="G2341" t="str">
        <f t="shared" si="73"/>
        <v>201348</v>
      </c>
    </row>
    <row r="2342" spans="1:7" x14ac:dyDescent="0.15">
      <c r="A2342" s="5">
        <v>2013</v>
      </c>
      <c r="B2342">
        <v>4</v>
      </c>
      <c r="C2342">
        <v>8</v>
      </c>
      <c r="D2342" s="6">
        <v>2289.41666666833</v>
      </c>
      <c r="E2342" t="str">
        <f t="shared" si="72"/>
        <v>201348</v>
      </c>
      <c r="G2342" t="str">
        <f t="shared" si="73"/>
        <v>201348</v>
      </c>
    </row>
    <row r="2343" spans="1:7" x14ac:dyDescent="0.15">
      <c r="A2343" s="5">
        <v>2013</v>
      </c>
      <c r="B2343">
        <v>4</v>
      </c>
      <c r="C2343">
        <v>8</v>
      </c>
      <c r="D2343" s="6">
        <v>2289.4583333350001</v>
      </c>
      <c r="E2343" t="str">
        <f t="shared" si="72"/>
        <v>201348</v>
      </c>
      <c r="G2343" t="str">
        <f t="shared" si="73"/>
        <v>201348</v>
      </c>
    </row>
    <row r="2344" spans="1:7" x14ac:dyDescent="0.15">
      <c r="A2344" s="5">
        <v>2013</v>
      </c>
      <c r="B2344">
        <v>4</v>
      </c>
      <c r="C2344">
        <v>8</v>
      </c>
      <c r="D2344" s="6">
        <v>2289.5000000016698</v>
      </c>
      <c r="E2344" t="str">
        <f t="shared" si="72"/>
        <v>201348</v>
      </c>
      <c r="G2344" t="str">
        <f t="shared" si="73"/>
        <v>201348</v>
      </c>
    </row>
    <row r="2345" spans="1:7" x14ac:dyDescent="0.15">
      <c r="A2345" s="5">
        <v>2013</v>
      </c>
      <c r="B2345">
        <v>4</v>
      </c>
      <c r="C2345">
        <v>8</v>
      </c>
      <c r="D2345" s="6">
        <v>2289.54166666833</v>
      </c>
      <c r="E2345" t="str">
        <f t="shared" si="72"/>
        <v>201348</v>
      </c>
      <c r="G2345" t="str">
        <f t="shared" si="73"/>
        <v>201348</v>
      </c>
    </row>
    <row r="2346" spans="1:7" x14ac:dyDescent="0.15">
      <c r="A2346" s="5">
        <v>2013</v>
      </c>
      <c r="B2346">
        <v>4</v>
      </c>
      <c r="C2346">
        <v>8</v>
      </c>
      <c r="D2346" s="6">
        <v>2289.5833333350001</v>
      </c>
      <c r="E2346" t="str">
        <f t="shared" si="72"/>
        <v>201348</v>
      </c>
      <c r="G2346" t="str">
        <f t="shared" si="73"/>
        <v>201348</v>
      </c>
    </row>
    <row r="2347" spans="1:7" x14ac:dyDescent="0.15">
      <c r="A2347" s="5">
        <v>2013</v>
      </c>
      <c r="B2347">
        <v>4</v>
      </c>
      <c r="C2347">
        <v>8</v>
      </c>
      <c r="D2347" s="6">
        <v>2289.6250000016698</v>
      </c>
      <c r="E2347" t="str">
        <f t="shared" si="72"/>
        <v>201348</v>
      </c>
      <c r="G2347" t="str">
        <f t="shared" si="73"/>
        <v>201348</v>
      </c>
    </row>
    <row r="2348" spans="1:7" x14ac:dyDescent="0.15">
      <c r="A2348" s="5">
        <v>2013</v>
      </c>
      <c r="B2348">
        <v>4</v>
      </c>
      <c r="C2348">
        <v>8</v>
      </c>
      <c r="D2348" s="6">
        <v>2289.66666666833</v>
      </c>
      <c r="E2348" t="str">
        <f t="shared" si="72"/>
        <v>201348</v>
      </c>
      <c r="G2348" t="str">
        <f t="shared" si="73"/>
        <v>201348</v>
      </c>
    </row>
    <row r="2349" spans="1:7" x14ac:dyDescent="0.15">
      <c r="A2349" s="5">
        <v>2013</v>
      </c>
      <c r="B2349">
        <v>4</v>
      </c>
      <c r="C2349">
        <v>8</v>
      </c>
      <c r="D2349" s="6">
        <v>2289.7083333350001</v>
      </c>
      <c r="E2349" t="str">
        <f t="shared" si="72"/>
        <v>201348</v>
      </c>
      <c r="G2349" t="str">
        <f t="shared" si="73"/>
        <v>201348</v>
      </c>
    </row>
    <row r="2350" spans="1:7" x14ac:dyDescent="0.15">
      <c r="A2350" s="5">
        <v>2013</v>
      </c>
      <c r="B2350">
        <v>4</v>
      </c>
      <c r="C2350">
        <v>8</v>
      </c>
      <c r="D2350" s="6">
        <v>2289.7500000016698</v>
      </c>
      <c r="E2350" t="str">
        <f t="shared" si="72"/>
        <v>201348</v>
      </c>
      <c r="G2350" t="str">
        <f t="shared" si="73"/>
        <v>201348</v>
      </c>
    </row>
    <row r="2351" spans="1:7" x14ac:dyDescent="0.15">
      <c r="A2351" s="5">
        <v>2013</v>
      </c>
      <c r="B2351">
        <v>4</v>
      </c>
      <c r="C2351">
        <v>8</v>
      </c>
      <c r="D2351" s="6">
        <v>2289.79166666833</v>
      </c>
      <c r="E2351" t="str">
        <f t="shared" si="72"/>
        <v>201348</v>
      </c>
      <c r="G2351" t="str">
        <f t="shared" si="73"/>
        <v>201348</v>
      </c>
    </row>
    <row r="2352" spans="1:7" x14ac:dyDescent="0.15">
      <c r="A2352" s="5">
        <v>2013</v>
      </c>
      <c r="B2352">
        <v>4</v>
      </c>
      <c r="C2352">
        <v>8</v>
      </c>
      <c r="D2352" s="6">
        <v>2289.8333333350001</v>
      </c>
      <c r="E2352" t="str">
        <f t="shared" si="72"/>
        <v>201348</v>
      </c>
      <c r="G2352" t="str">
        <f t="shared" si="73"/>
        <v>201348</v>
      </c>
    </row>
    <row r="2353" spans="1:12" x14ac:dyDescent="0.15">
      <c r="A2353" s="5">
        <v>2013</v>
      </c>
      <c r="B2353">
        <v>4</v>
      </c>
      <c r="C2353">
        <v>8</v>
      </c>
      <c r="D2353" s="6">
        <v>2289.8750000016698</v>
      </c>
      <c r="E2353" t="str">
        <f t="shared" si="72"/>
        <v>201348</v>
      </c>
      <c r="G2353" t="str">
        <f t="shared" si="73"/>
        <v>201348</v>
      </c>
    </row>
    <row r="2354" spans="1:12" x14ac:dyDescent="0.15">
      <c r="A2354" s="5">
        <v>2013</v>
      </c>
      <c r="B2354">
        <v>4</v>
      </c>
      <c r="C2354">
        <v>8</v>
      </c>
      <c r="D2354" s="6">
        <v>2289.91666666833</v>
      </c>
      <c r="E2354" t="str">
        <f t="shared" si="72"/>
        <v>201348</v>
      </c>
      <c r="G2354" t="str">
        <f t="shared" si="73"/>
        <v>201348</v>
      </c>
    </row>
    <row r="2355" spans="1:12" x14ac:dyDescent="0.15">
      <c r="A2355" s="5">
        <v>2013</v>
      </c>
      <c r="B2355">
        <v>4</v>
      </c>
      <c r="C2355">
        <v>8</v>
      </c>
      <c r="D2355" s="6">
        <v>2289.9583333350001</v>
      </c>
      <c r="E2355" t="str">
        <f t="shared" si="72"/>
        <v>201348</v>
      </c>
      <c r="G2355" t="str">
        <f t="shared" si="73"/>
        <v>201348</v>
      </c>
    </row>
    <row r="2356" spans="1:12" x14ac:dyDescent="0.15">
      <c r="A2356" s="5">
        <v>2013</v>
      </c>
      <c r="B2356">
        <v>4</v>
      </c>
      <c r="C2356">
        <v>9</v>
      </c>
      <c r="D2356" s="6">
        <v>2290.0000000016698</v>
      </c>
      <c r="E2356" t="str">
        <f t="shared" si="72"/>
        <v>201349</v>
      </c>
      <c r="G2356" t="str">
        <f t="shared" si="73"/>
        <v>201349</v>
      </c>
      <c r="H2356" t="str">
        <f>IF(IF(ISERROR(MAX(F2356:F2379)),"",MAX(F2356:F2379))=0,"",MAX(F2356:F2379))</f>
        <v/>
      </c>
      <c r="I2356" t="str">
        <f>IF(IF(ISERROR(MAX(F2356:F2379)-MIN(F2356:F2379)),"",MAX(F2356:F2379)-MIN(F2356:F2379))=0,"",MAX(F2356:F2379)-MIN(F2356:F2379))</f>
        <v/>
      </c>
      <c r="J2356" t="str">
        <f>IF(ISERROR(I2356/H2356),"",I2356/H2356)</f>
        <v/>
      </c>
      <c r="K2356" t="str">
        <f>IF(ISERROR(AVERAGE(F2356:F2379)/MAX(F2356:F2379)),"",AVERAGE(F2356:F2379)/MAX(F2356:F2379))</f>
        <v/>
      </c>
      <c r="L2356" t="str">
        <f>IF(ISERROR(MIN(F2356:F2379)/H2356),"",MIN(F2356:F2379)/H2356)</f>
        <v/>
      </c>
    </row>
    <row r="2357" spans="1:12" x14ac:dyDescent="0.15">
      <c r="A2357" s="5">
        <v>2013</v>
      </c>
      <c r="B2357">
        <v>4</v>
      </c>
      <c r="C2357">
        <v>9</v>
      </c>
      <c r="D2357" s="6">
        <v>2290.04166666833</v>
      </c>
      <c r="E2357" t="str">
        <f t="shared" si="72"/>
        <v>201349</v>
      </c>
      <c r="G2357" t="str">
        <f t="shared" si="73"/>
        <v>201349</v>
      </c>
    </row>
    <row r="2358" spans="1:12" x14ac:dyDescent="0.15">
      <c r="A2358" s="5">
        <v>2013</v>
      </c>
      <c r="B2358">
        <v>4</v>
      </c>
      <c r="C2358">
        <v>9</v>
      </c>
      <c r="D2358" s="6">
        <v>2290.0833333350001</v>
      </c>
      <c r="E2358" t="str">
        <f t="shared" si="72"/>
        <v>201349</v>
      </c>
      <c r="G2358" t="str">
        <f t="shared" si="73"/>
        <v>201349</v>
      </c>
    </row>
    <row r="2359" spans="1:12" x14ac:dyDescent="0.15">
      <c r="A2359" s="5">
        <v>2013</v>
      </c>
      <c r="B2359">
        <v>4</v>
      </c>
      <c r="C2359">
        <v>9</v>
      </c>
      <c r="D2359" s="6">
        <v>2290.1250000016698</v>
      </c>
      <c r="E2359" t="str">
        <f t="shared" si="72"/>
        <v>201349</v>
      </c>
      <c r="G2359" t="str">
        <f t="shared" si="73"/>
        <v>201349</v>
      </c>
    </row>
    <row r="2360" spans="1:12" x14ac:dyDescent="0.15">
      <c r="A2360" s="5">
        <v>2013</v>
      </c>
      <c r="B2360">
        <v>4</v>
      </c>
      <c r="C2360">
        <v>9</v>
      </c>
      <c r="D2360" s="6">
        <v>2290.16666666833</v>
      </c>
      <c r="E2360" t="str">
        <f t="shared" si="72"/>
        <v>201349</v>
      </c>
      <c r="G2360" t="str">
        <f t="shared" si="73"/>
        <v>201349</v>
      </c>
    </row>
    <row r="2361" spans="1:12" x14ac:dyDescent="0.15">
      <c r="A2361" s="5">
        <v>2013</v>
      </c>
      <c r="B2361">
        <v>4</v>
      </c>
      <c r="C2361">
        <v>9</v>
      </c>
      <c r="D2361" s="6">
        <v>2290.2083333350001</v>
      </c>
      <c r="E2361" t="str">
        <f t="shared" si="72"/>
        <v>201349</v>
      </c>
      <c r="G2361" t="str">
        <f t="shared" si="73"/>
        <v>201349</v>
      </c>
    </row>
    <row r="2362" spans="1:12" x14ac:dyDescent="0.15">
      <c r="A2362" s="5">
        <v>2013</v>
      </c>
      <c r="B2362">
        <v>4</v>
      </c>
      <c r="C2362">
        <v>9</v>
      </c>
      <c r="D2362" s="6">
        <v>2290.2500000016698</v>
      </c>
      <c r="E2362" t="str">
        <f t="shared" si="72"/>
        <v>201349</v>
      </c>
      <c r="G2362" t="str">
        <f t="shared" si="73"/>
        <v>201349</v>
      </c>
    </row>
    <row r="2363" spans="1:12" x14ac:dyDescent="0.15">
      <c r="A2363" s="5">
        <v>2013</v>
      </c>
      <c r="B2363">
        <v>4</v>
      </c>
      <c r="C2363">
        <v>9</v>
      </c>
      <c r="D2363" s="6">
        <v>2290.29166666833</v>
      </c>
      <c r="E2363" t="str">
        <f t="shared" si="72"/>
        <v>201349</v>
      </c>
      <c r="G2363" t="str">
        <f t="shared" si="73"/>
        <v>201349</v>
      </c>
    </row>
    <row r="2364" spans="1:12" x14ac:dyDescent="0.15">
      <c r="A2364" s="5">
        <v>2013</v>
      </c>
      <c r="B2364">
        <v>4</v>
      </c>
      <c r="C2364">
        <v>9</v>
      </c>
      <c r="D2364" s="6">
        <v>2290.3333333350001</v>
      </c>
      <c r="E2364" t="str">
        <f t="shared" si="72"/>
        <v>201349</v>
      </c>
      <c r="G2364" t="str">
        <f t="shared" si="73"/>
        <v>201349</v>
      </c>
    </row>
    <row r="2365" spans="1:12" x14ac:dyDescent="0.15">
      <c r="A2365" s="5">
        <v>2013</v>
      </c>
      <c r="B2365">
        <v>4</v>
      </c>
      <c r="C2365">
        <v>9</v>
      </c>
      <c r="D2365" s="6">
        <v>2290.3750000016698</v>
      </c>
      <c r="E2365" t="str">
        <f t="shared" si="72"/>
        <v>201349</v>
      </c>
      <c r="G2365" t="str">
        <f t="shared" si="73"/>
        <v>201349</v>
      </c>
    </row>
    <row r="2366" spans="1:12" x14ac:dyDescent="0.15">
      <c r="A2366" s="5">
        <v>2013</v>
      </c>
      <c r="B2366">
        <v>4</v>
      </c>
      <c r="C2366">
        <v>9</v>
      </c>
      <c r="D2366" s="6">
        <v>2290.41666666833</v>
      </c>
      <c r="E2366" t="str">
        <f t="shared" si="72"/>
        <v>201349</v>
      </c>
      <c r="G2366" t="str">
        <f t="shared" si="73"/>
        <v>201349</v>
      </c>
    </row>
    <row r="2367" spans="1:12" x14ac:dyDescent="0.15">
      <c r="A2367" s="5">
        <v>2013</v>
      </c>
      <c r="B2367">
        <v>4</v>
      </c>
      <c r="C2367">
        <v>9</v>
      </c>
      <c r="D2367" s="6">
        <v>2290.4583333350001</v>
      </c>
      <c r="E2367" t="str">
        <f t="shared" si="72"/>
        <v>201349</v>
      </c>
      <c r="G2367" t="str">
        <f t="shared" si="73"/>
        <v>201349</v>
      </c>
    </row>
    <row r="2368" spans="1:12" x14ac:dyDescent="0.15">
      <c r="A2368" s="5">
        <v>2013</v>
      </c>
      <c r="B2368">
        <v>4</v>
      </c>
      <c r="C2368">
        <v>9</v>
      </c>
      <c r="D2368" s="6">
        <v>2290.5000000016698</v>
      </c>
      <c r="E2368" t="str">
        <f t="shared" si="72"/>
        <v>201349</v>
      </c>
      <c r="G2368" t="str">
        <f t="shared" si="73"/>
        <v>201349</v>
      </c>
    </row>
    <row r="2369" spans="1:12" x14ac:dyDescent="0.15">
      <c r="A2369" s="5">
        <v>2013</v>
      </c>
      <c r="B2369">
        <v>4</v>
      </c>
      <c r="C2369">
        <v>9</v>
      </c>
      <c r="D2369" s="6">
        <v>2290.54166666833</v>
      </c>
      <c r="E2369" t="str">
        <f t="shared" si="72"/>
        <v>201349</v>
      </c>
      <c r="G2369" t="str">
        <f t="shared" si="73"/>
        <v>201349</v>
      </c>
    </row>
    <row r="2370" spans="1:12" x14ac:dyDescent="0.15">
      <c r="A2370" s="5">
        <v>2013</v>
      </c>
      <c r="B2370">
        <v>4</v>
      </c>
      <c r="C2370">
        <v>9</v>
      </c>
      <c r="D2370" s="6">
        <v>2290.5833333350001</v>
      </c>
      <c r="E2370" t="str">
        <f t="shared" si="72"/>
        <v>201349</v>
      </c>
      <c r="G2370" t="str">
        <f t="shared" si="73"/>
        <v>201349</v>
      </c>
    </row>
    <row r="2371" spans="1:12" x14ac:dyDescent="0.15">
      <c r="A2371" s="5">
        <v>2013</v>
      </c>
      <c r="B2371">
        <v>4</v>
      </c>
      <c r="C2371">
        <v>9</v>
      </c>
      <c r="D2371" s="6">
        <v>2290.6250000016698</v>
      </c>
      <c r="E2371" t="str">
        <f t="shared" si="72"/>
        <v>201349</v>
      </c>
      <c r="G2371" t="str">
        <f t="shared" si="73"/>
        <v>201349</v>
      </c>
    </row>
    <row r="2372" spans="1:12" x14ac:dyDescent="0.15">
      <c r="A2372" s="5">
        <v>2013</v>
      </c>
      <c r="B2372">
        <v>4</v>
      </c>
      <c r="C2372">
        <v>9</v>
      </c>
      <c r="D2372" s="6">
        <v>2290.66666666833</v>
      </c>
      <c r="E2372" t="str">
        <f t="shared" ref="E2372:E2435" si="74">A2372&amp;B2372&amp;C2372</f>
        <v>201349</v>
      </c>
      <c r="G2372" t="str">
        <f t="shared" ref="G2372:G2435" si="75">E2372</f>
        <v>201349</v>
      </c>
    </row>
    <row r="2373" spans="1:12" x14ac:dyDescent="0.15">
      <c r="A2373" s="5">
        <v>2013</v>
      </c>
      <c r="B2373">
        <v>4</v>
      </c>
      <c r="C2373">
        <v>9</v>
      </c>
      <c r="D2373" s="6">
        <v>2290.7083333350001</v>
      </c>
      <c r="E2373" t="str">
        <f t="shared" si="74"/>
        <v>201349</v>
      </c>
      <c r="G2373" t="str">
        <f t="shared" si="75"/>
        <v>201349</v>
      </c>
    </row>
    <row r="2374" spans="1:12" x14ac:dyDescent="0.15">
      <c r="A2374" s="5">
        <v>2013</v>
      </c>
      <c r="B2374">
        <v>4</v>
      </c>
      <c r="C2374">
        <v>9</v>
      </c>
      <c r="D2374" s="6">
        <v>2290.7500000016698</v>
      </c>
      <c r="E2374" t="str">
        <f t="shared" si="74"/>
        <v>201349</v>
      </c>
      <c r="G2374" t="str">
        <f t="shared" si="75"/>
        <v>201349</v>
      </c>
    </row>
    <row r="2375" spans="1:12" x14ac:dyDescent="0.15">
      <c r="A2375" s="5">
        <v>2013</v>
      </c>
      <c r="B2375">
        <v>4</v>
      </c>
      <c r="C2375">
        <v>9</v>
      </c>
      <c r="D2375" s="6">
        <v>2290.79166666833</v>
      </c>
      <c r="E2375" t="str">
        <f t="shared" si="74"/>
        <v>201349</v>
      </c>
      <c r="G2375" t="str">
        <f t="shared" si="75"/>
        <v>201349</v>
      </c>
    </row>
    <row r="2376" spans="1:12" x14ac:dyDescent="0.15">
      <c r="A2376" s="5">
        <v>2013</v>
      </c>
      <c r="B2376">
        <v>4</v>
      </c>
      <c r="C2376">
        <v>9</v>
      </c>
      <c r="D2376" s="6">
        <v>2290.8333333350001</v>
      </c>
      <c r="E2376" t="str">
        <f t="shared" si="74"/>
        <v>201349</v>
      </c>
      <c r="G2376" t="str">
        <f t="shared" si="75"/>
        <v>201349</v>
      </c>
    </row>
    <row r="2377" spans="1:12" x14ac:dyDescent="0.15">
      <c r="A2377" s="5">
        <v>2013</v>
      </c>
      <c r="B2377">
        <v>4</v>
      </c>
      <c r="C2377">
        <v>9</v>
      </c>
      <c r="D2377" s="6">
        <v>2290.8750000016698</v>
      </c>
      <c r="E2377" t="str">
        <f t="shared" si="74"/>
        <v>201349</v>
      </c>
      <c r="G2377" t="str">
        <f t="shared" si="75"/>
        <v>201349</v>
      </c>
    </row>
    <row r="2378" spans="1:12" x14ac:dyDescent="0.15">
      <c r="A2378" s="5">
        <v>2013</v>
      </c>
      <c r="B2378">
        <v>4</v>
      </c>
      <c r="C2378">
        <v>9</v>
      </c>
      <c r="D2378" s="6">
        <v>2290.91666666833</v>
      </c>
      <c r="E2378" t="str">
        <f t="shared" si="74"/>
        <v>201349</v>
      </c>
      <c r="G2378" t="str">
        <f t="shared" si="75"/>
        <v>201349</v>
      </c>
    </row>
    <row r="2379" spans="1:12" x14ac:dyDescent="0.15">
      <c r="A2379" s="5">
        <v>2013</v>
      </c>
      <c r="B2379">
        <v>4</v>
      </c>
      <c r="C2379">
        <v>9</v>
      </c>
      <c r="D2379" s="6">
        <v>2290.9583333350001</v>
      </c>
      <c r="E2379" t="str">
        <f t="shared" si="74"/>
        <v>201349</v>
      </c>
      <c r="G2379" t="str">
        <f t="shared" si="75"/>
        <v>201349</v>
      </c>
    </row>
    <row r="2380" spans="1:12" x14ac:dyDescent="0.15">
      <c r="A2380" s="5">
        <v>2013</v>
      </c>
      <c r="B2380">
        <v>4</v>
      </c>
      <c r="C2380">
        <v>10</v>
      </c>
      <c r="D2380" s="6">
        <v>2291.0000000016698</v>
      </c>
      <c r="E2380" t="str">
        <f t="shared" si="74"/>
        <v>2013410</v>
      </c>
      <c r="G2380" t="str">
        <f t="shared" si="75"/>
        <v>2013410</v>
      </c>
      <c r="H2380" t="str">
        <f>IF(IF(ISERROR(MAX(F2380:F2403)),"",MAX(F2380:F2403))=0,"",MAX(F2380:F2403))</f>
        <v/>
      </c>
      <c r="I2380" t="str">
        <f>IF(IF(ISERROR(MAX(F2380:F2403)-MIN(F2380:F2403)),"",MAX(F2380:F2403)-MIN(F2380:F2403))=0,"",MAX(F2380:F2403)-MIN(F2380:F2403))</f>
        <v/>
      </c>
      <c r="J2380" t="str">
        <f>IF(ISERROR(I2380/H2380),"",I2380/H2380)</f>
        <v/>
      </c>
      <c r="K2380" t="str">
        <f>IF(ISERROR(AVERAGE(F2380:F2403)/MAX(F2380:F2403)),"",AVERAGE(F2380:F2403)/MAX(F2380:F2403))</f>
        <v/>
      </c>
      <c r="L2380" t="str">
        <f>IF(ISERROR(MIN(F2380:F2403)/H2380),"",MIN(F2380:F2403)/H2380)</f>
        <v/>
      </c>
    </row>
    <row r="2381" spans="1:12" x14ac:dyDescent="0.15">
      <c r="A2381" s="5">
        <v>2013</v>
      </c>
      <c r="B2381">
        <v>4</v>
      </c>
      <c r="C2381">
        <v>10</v>
      </c>
      <c r="D2381" s="6">
        <v>2291.04166666833</v>
      </c>
      <c r="E2381" t="str">
        <f t="shared" si="74"/>
        <v>2013410</v>
      </c>
      <c r="G2381" t="str">
        <f t="shared" si="75"/>
        <v>2013410</v>
      </c>
    </row>
    <row r="2382" spans="1:12" x14ac:dyDescent="0.15">
      <c r="A2382" s="5">
        <v>2013</v>
      </c>
      <c r="B2382">
        <v>4</v>
      </c>
      <c r="C2382">
        <v>10</v>
      </c>
      <c r="D2382" s="6">
        <v>2291.0833333350001</v>
      </c>
      <c r="E2382" t="str">
        <f t="shared" si="74"/>
        <v>2013410</v>
      </c>
      <c r="G2382" t="str">
        <f t="shared" si="75"/>
        <v>2013410</v>
      </c>
    </row>
    <row r="2383" spans="1:12" x14ac:dyDescent="0.15">
      <c r="A2383" s="5">
        <v>2013</v>
      </c>
      <c r="B2383">
        <v>4</v>
      </c>
      <c r="C2383">
        <v>10</v>
      </c>
      <c r="D2383" s="6">
        <v>2291.1250000016698</v>
      </c>
      <c r="E2383" t="str">
        <f t="shared" si="74"/>
        <v>2013410</v>
      </c>
      <c r="G2383" t="str">
        <f t="shared" si="75"/>
        <v>2013410</v>
      </c>
    </row>
    <row r="2384" spans="1:12" x14ac:dyDescent="0.15">
      <c r="A2384" s="5">
        <v>2013</v>
      </c>
      <c r="B2384">
        <v>4</v>
      </c>
      <c r="C2384">
        <v>10</v>
      </c>
      <c r="D2384" s="6">
        <v>2291.16666666833</v>
      </c>
      <c r="E2384" t="str">
        <f t="shared" si="74"/>
        <v>2013410</v>
      </c>
      <c r="G2384" t="str">
        <f t="shared" si="75"/>
        <v>2013410</v>
      </c>
    </row>
    <row r="2385" spans="1:7" x14ac:dyDescent="0.15">
      <c r="A2385" s="5">
        <v>2013</v>
      </c>
      <c r="B2385">
        <v>4</v>
      </c>
      <c r="C2385">
        <v>10</v>
      </c>
      <c r="D2385" s="6">
        <v>2291.2083333350001</v>
      </c>
      <c r="E2385" t="str">
        <f t="shared" si="74"/>
        <v>2013410</v>
      </c>
      <c r="G2385" t="str">
        <f t="shared" si="75"/>
        <v>2013410</v>
      </c>
    </row>
    <row r="2386" spans="1:7" x14ac:dyDescent="0.15">
      <c r="A2386" s="5">
        <v>2013</v>
      </c>
      <c r="B2386">
        <v>4</v>
      </c>
      <c r="C2386">
        <v>10</v>
      </c>
      <c r="D2386" s="6">
        <v>2291.2500000016698</v>
      </c>
      <c r="E2386" t="str">
        <f t="shared" si="74"/>
        <v>2013410</v>
      </c>
      <c r="G2386" t="str">
        <f t="shared" si="75"/>
        <v>2013410</v>
      </c>
    </row>
    <row r="2387" spans="1:7" x14ac:dyDescent="0.15">
      <c r="A2387" s="5">
        <v>2013</v>
      </c>
      <c r="B2387">
        <v>4</v>
      </c>
      <c r="C2387">
        <v>10</v>
      </c>
      <c r="D2387" s="6">
        <v>2291.29166666833</v>
      </c>
      <c r="E2387" t="str">
        <f t="shared" si="74"/>
        <v>2013410</v>
      </c>
      <c r="G2387" t="str">
        <f t="shared" si="75"/>
        <v>2013410</v>
      </c>
    </row>
    <row r="2388" spans="1:7" x14ac:dyDescent="0.15">
      <c r="A2388" s="5">
        <v>2013</v>
      </c>
      <c r="B2388">
        <v>4</v>
      </c>
      <c r="C2388">
        <v>10</v>
      </c>
      <c r="D2388" s="6">
        <v>2291.3333333350001</v>
      </c>
      <c r="E2388" t="str">
        <f t="shared" si="74"/>
        <v>2013410</v>
      </c>
      <c r="G2388" t="str">
        <f t="shared" si="75"/>
        <v>2013410</v>
      </c>
    </row>
    <row r="2389" spans="1:7" x14ac:dyDescent="0.15">
      <c r="A2389" s="5">
        <v>2013</v>
      </c>
      <c r="B2389">
        <v>4</v>
      </c>
      <c r="C2389">
        <v>10</v>
      </c>
      <c r="D2389" s="6">
        <v>2291.3750000016698</v>
      </c>
      <c r="E2389" t="str">
        <f t="shared" si="74"/>
        <v>2013410</v>
      </c>
      <c r="G2389" t="str">
        <f t="shared" si="75"/>
        <v>2013410</v>
      </c>
    </row>
    <row r="2390" spans="1:7" x14ac:dyDescent="0.15">
      <c r="A2390" s="5">
        <v>2013</v>
      </c>
      <c r="B2390">
        <v>4</v>
      </c>
      <c r="C2390">
        <v>10</v>
      </c>
      <c r="D2390" s="6">
        <v>2291.41666666833</v>
      </c>
      <c r="E2390" t="str">
        <f t="shared" si="74"/>
        <v>2013410</v>
      </c>
      <c r="G2390" t="str">
        <f t="shared" si="75"/>
        <v>2013410</v>
      </c>
    </row>
    <row r="2391" spans="1:7" x14ac:dyDescent="0.15">
      <c r="A2391" s="5">
        <v>2013</v>
      </c>
      <c r="B2391">
        <v>4</v>
      </c>
      <c r="C2391">
        <v>10</v>
      </c>
      <c r="D2391" s="6">
        <v>2291.4583333350001</v>
      </c>
      <c r="E2391" t="str">
        <f t="shared" si="74"/>
        <v>2013410</v>
      </c>
      <c r="G2391" t="str">
        <f t="shared" si="75"/>
        <v>2013410</v>
      </c>
    </row>
    <row r="2392" spans="1:7" x14ac:dyDescent="0.15">
      <c r="A2392" s="5">
        <v>2013</v>
      </c>
      <c r="B2392">
        <v>4</v>
      </c>
      <c r="C2392">
        <v>10</v>
      </c>
      <c r="D2392" s="6">
        <v>2291.5000000016698</v>
      </c>
      <c r="E2392" t="str">
        <f t="shared" si="74"/>
        <v>2013410</v>
      </c>
      <c r="G2392" t="str">
        <f t="shared" si="75"/>
        <v>2013410</v>
      </c>
    </row>
    <row r="2393" spans="1:7" x14ac:dyDescent="0.15">
      <c r="A2393" s="5">
        <v>2013</v>
      </c>
      <c r="B2393">
        <v>4</v>
      </c>
      <c r="C2393">
        <v>10</v>
      </c>
      <c r="D2393" s="6">
        <v>2291.54166666833</v>
      </c>
      <c r="E2393" t="str">
        <f t="shared" si="74"/>
        <v>2013410</v>
      </c>
      <c r="G2393" t="str">
        <f t="shared" si="75"/>
        <v>2013410</v>
      </c>
    </row>
    <row r="2394" spans="1:7" x14ac:dyDescent="0.15">
      <c r="A2394" s="5">
        <v>2013</v>
      </c>
      <c r="B2394">
        <v>4</v>
      </c>
      <c r="C2394">
        <v>10</v>
      </c>
      <c r="D2394" s="6">
        <v>2291.5833333350001</v>
      </c>
      <c r="E2394" t="str">
        <f t="shared" si="74"/>
        <v>2013410</v>
      </c>
      <c r="G2394" t="str">
        <f t="shared" si="75"/>
        <v>2013410</v>
      </c>
    </row>
    <row r="2395" spans="1:7" x14ac:dyDescent="0.15">
      <c r="A2395" s="5">
        <v>2013</v>
      </c>
      <c r="B2395">
        <v>4</v>
      </c>
      <c r="C2395">
        <v>10</v>
      </c>
      <c r="D2395" s="6">
        <v>2291.6250000016698</v>
      </c>
      <c r="E2395" t="str">
        <f t="shared" si="74"/>
        <v>2013410</v>
      </c>
      <c r="G2395" t="str">
        <f t="shared" si="75"/>
        <v>2013410</v>
      </c>
    </row>
    <row r="2396" spans="1:7" x14ac:dyDescent="0.15">
      <c r="A2396" s="5">
        <v>2013</v>
      </c>
      <c r="B2396">
        <v>4</v>
      </c>
      <c r="C2396">
        <v>10</v>
      </c>
      <c r="D2396" s="6">
        <v>2291.66666666833</v>
      </c>
      <c r="E2396" t="str">
        <f t="shared" si="74"/>
        <v>2013410</v>
      </c>
      <c r="G2396" t="str">
        <f t="shared" si="75"/>
        <v>2013410</v>
      </c>
    </row>
    <row r="2397" spans="1:7" x14ac:dyDescent="0.15">
      <c r="A2397" s="5">
        <v>2013</v>
      </c>
      <c r="B2397">
        <v>4</v>
      </c>
      <c r="C2397">
        <v>10</v>
      </c>
      <c r="D2397" s="6">
        <v>2291.7083333350001</v>
      </c>
      <c r="E2397" t="str">
        <f t="shared" si="74"/>
        <v>2013410</v>
      </c>
      <c r="G2397" t="str">
        <f t="shared" si="75"/>
        <v>2013410</v>
      </c>
    </row>
    <row r="2398" spans="1:7" x14ac:dyDescent="0.15">
      <c r="A2398" s="5">
        <v>2013</v>
      </c>
      <c r="B2398">
        <v>4</v>
      </c>
      <c r="C2398">
        <v>10</v>
      </c>
      <c r="D2398" s="6">
        <v>2291.7500000016698</v>
      </c>
      <c r="E2398" t="str">
        <f t="shared" si="74"/>
        <v>2013410</v>
      </c>
      <c r="G2398" t="str">
        <f t="shared" si="75"/>
        <v>2013410</v>
      </c>
    </row>
    <row r="2399" spans="1:7" x14ac:dyDescent="0.15">
      <c r="A2399" s="5">
        <v>2013</v>
      </c>
      <c r="B2399">
        <v>4</v>
      </c>
      <c r="C2399">
        <v>10</v>
      </c>
      <c r="D2399" s="6">
        <v>2291.79166666833</v>
      </c>
      <c r="E2399" t="str">
        <f t="shared" si="74"/>
        <v>2013410</v>
      </c>
      <c r="G2399" t="str">
        <f t="shared" si="75"/>
        <v>2013410</v>
      </c>
    </row>
    <row r="2400" spans="1:7" x14ac:dyDescent="0.15">
      <c r="A2400" s="5">
        <v>2013</v>
      </c>
      <c r="B2400">
        <v>4</v>
      </c>
      <c r="C2400">
        <v>10</v>
      </c>
      <c r="D2400" s="6">
        <v>2291.8333333350001</v>
      </c>
      <c r="E2400" t="str">
        <f t="shared" si="74"/>
        <v>2013410</v>
      </c>
      <c r="G2400" t="str">
        <f t="shared" si="75"/>
        <v>2013410</v>
      </c>
    </row>
    <row r="2401" spans="1:12" x14ac:dyDescent="0.15">
      <c r="A2401" s="5">
        <v>2013</v>
      </c>
      <c r="B2401">
        <v>4</v>
      </c>
      <c r="C2401">
        <v>10</v>
      </c>
      <c r="D2401" s="6">
        <v>2291.8750000016698</v>
      </c>
      <c r="E2401" t="str">
        <f t="shared" si="74"/>
        <v>2013410</v>
      </c>
      <c r="G2401" t="str">
        <f t="shared" si="75"/>
        <v>2013410</v>
      </c>
    </row>
    <row r="2402" spans="1:12" x14ac:dyDescent="0.15">
      <c r="A2402" s="5">
        <v>2013</v>
      </c>
      <c r="B2402">
        <v>4</v>
      </c>
      <c r="C2402">
        <v>10</v>
      </c>
      <c r="D2402" s="6">
        <v>2291.91666666833</v>
      </c>
      <c r="E2402" t="str">
        <f t="shared" si="74"/>
        <v>2013410</v>
      </c>
      <c r="G2402" t="str">
        <f t="shared" si="75"/>
        <v>2013410</v>
      </c>
    </row>
    <row r="2403" spans="1:12" x14ac:dyDescent="0.15">
      <c r="A2403" s="5">
        <v>2013</v>
      </c>
      <c r="B2403">
        <v>4</v>
      </c>
      <c r="C2403">
        <v>10</v>
      </c>
      <c r="D2403" s="6">
        <v>2291.9583333350001</v>
      </c>
      <c r="E2403" t="str">
        <f t="shared" si="74"/>
        <v>2013410</v>
      </c>
      <c r="G2403" t="str">
        <f t="shared" si="75"/>
        <v>2013410</v>
      </c>
    </row>
    <row r="2404" spans="1:12" x14ac:dyDescent="0.15">
      <c r="A2404" s="5">
        <v>2013</v>
      </c>
      <c r="B2404">
        <v>4</v>
      </c>
      <c r="C2404">
        <v>11</v>
      </c>
      <c r="D2404" s="6">
        <v>2292.0000000016698</v>
      </c>
      <c r="E2404" t="str">
        <f t="shared" si="74"/>
        <v>2013411</v>
      </c>
      <c r="G2404" t="str">
        <f t="shared" si="75"/>
        <v>2013411</v>
      </c>
      <c r="H2404" t="str">
        <f>IF(IF(ISERROR(MAX(F2404:F2427)),"",MAX(F2404:F2427))=0,"",MAX(F2404:F2427))</f>
        <v/>
      </c>
      <c r="I2404" t="str">
        <f>IF(IF(ISERROR(MAX(F2404:F2427)-MIN(F2404:F2427)),"",MAX(F2404:F2427)-MIN(F2404:F2427))=0,"",MAX(F2404:F2427)-MIN(F2404:F2427))</f>
        <v/>
      </c>
      <c r="J2404" t="str">
        <f>IF(ISERROR(I2404/H2404),"",I2404/H2404)</f>
        <v/>
      </c>
      <c r="K2404" t="str">
        <f>IF(ISERROR(AVERAGE(F2404:F2427)/MAX(F2404:F2427)),"",AVERAGE(F2404:F2427)/MAX(F2404:F2427))</f>
        <v/>
      </c>
      <c r="L2404" t="str">
        <f>IF(ISERROR(MIN(F2404:F2427)/H2404),"",MIN(F2404:F2427)/H2404)</f>
        <v/>
      </c>
    </row>
    <row r="2405" spans="1:12" x14ac:dyDescent="0.15">
      <c r="A2405" s="5">
        <v>2013</v>
      </c>
      <c r="B2405">
        <v>4</v>
      </c>
      <c r="C2405">
        <v>11</v>
      </c>
      <c r="D2405" s="6">
        <v>2292.04166666833</v>
      </c>
      <c r="E2405" t="str">
        <f t="shared" si="74"/>
        <v>2013411</v>
      </c>
      <c r="G2405" t="str">
        <f t="shared" si="75"/>
        <v>2013411</v>
      </c>
    </row>
    <row r="2406" spans="1:12" x14ac:dyDescent="0.15">
      <c r="A2406" s="5">
        <v>2013</v>
      </c>
      <c r="B2406">
        <v>4</v>
      </c>
      <c r="C2406">
        <v>11</v>
      </c>
      <c r="D2406" s="6">
        <v>2292.0833333350001</v>
      </c>
      <c r="E2406" t="str">
        <f t="shared" si="74"/>
        <v>2013411</v>
      </c>
      <c r="G2406" t="str">
        <f t="shared" si="75"/>
        <v>2013411</v>
      </c>
    </row>
    <row r="2407" spans="1:12" x14ac:dyDescent="0.15">
      <c r="A2407" s="5">
        <v>2013</v>
      </c>
      <c r="B2407">
        <v>4</v>
      </c>
      <c r="C2407">
        <v>11</v>
      </c>
      <c r="D2407" s="6">
        <v>2292.1250000016698</v>
      </c>
      <c r="E2407" t="str">
        <f t="shared" si="74"/>
        <v>2013411</v>
      </c>
      <c r="G2407" t="str">
        <f t="shared" si="75"/>
        <v>2013411</v>
      </c>
    </row>
    <row r="2408" spans="1:12" x14ac:dyDescent="0.15">
      <c r="A2408" s="5">
        <v>2013</v>
      </c>
      <c r="B2408">
        <v>4</v>
      </c>
      <c r="C2408">
        <v>11</v>
      </c>
      <c r="D2408" s="6">
        <v>2292.16666666833</v>
      </c>
      <c r="E2408" t="str">
        <f t="shared" si="74"/>
        <v>2013411</v>
      </c>
      <c r="G2408" t="str">
        <f t="shared" si="75"/>
        <v>2013411</v>
      </c>
    </row>
    <row r="2409" spans="1:12" x14ac:dyDescent="0.15">
      <c r="A2409" s="5">
        <v>2013</v>
      </c>
      <c r="B2409">
        <v>4</v>
      </c>
      <c r="C2409">
        <v>11</v>
      </c>
      <c r="D2409" s="6">
        <v>2292.2083333350001</v>
      </c>
      <c r="E2409" t="str">
        <f t="shared" si="74"/>
        <v>2013411</v>
      </c>
      <c r="G2409" t="str">
        <f t="shared" si="75"/>
        <v>2013411</v>
      </c>
    </row>
    <row r="2410" spans="1:12" x14ac:dyDescent="0.15">
      <c r="A2410" s="5">
        <v>2013</v>
      </c>
      <c r="B2410">
        <v>4</v>
      </c>
      <c r="C2410">
        <v>11</v>
      </c>
      <c r="D2410" s="6">
        <v>2292.2500000016698</v>
      </c>
      <c r="E2410" t="str">
        <f t="shared" si="74"/>
        <v>2013411</v>
      </c>
      <c r="G2410" t="str">
        <f t="shared" si="75"/>
        <v>2013411</v>
      </c>
    </row>
    <row r="2411" spans="1:12" x14ac:dyDescent="0.15">
      <c r="A2411" s="5">
        <v>2013</v>
      </c>
      <c r="B2411">
        <v>4</v>
      </c>
      <c r="C2411">
        <v>11</v>
      </c>
      <c r="D2411" s="6">
        <v>2292.29166666833</v>
      </c>
      <c r="E2411" t="str">
        <f t="shared" si="74"/>
        <v>2013411</v>
      </c>
      <c r="G2411" t="str">
        <f t="shared" si="75"/>
        <v>2013411</v>
      </c>
    </row>
    <row r="2412" spans="1:12" x14ac:dyDescent="0.15">
      <c r="A2412" s="5">
        <v>2013</v>
      </c>
      <c r="B2412">
        <v>4</v>
      </c>
      <c r="C2412">
        <v>11</v>
      </c>
      <c r="D2412" s="6">
        <v>2292.3333333350001</v>
      </c>
      <c r="E2412" t="str">
        <f t="shared" si="74"/>
        <v>2013411</v>
      </c>
      <c r="G2412" t="str">
        <f t="shared" si="75"/>
        <v>2013411</v>
      </c>
    </row>
    <row r="2413" spans="1:12" x14ac:dyDescent="0.15">
      <c r="A2413" s="5">
        <v>2013</v>
      </c>
      <c r="B2413">
        <v>4</v>
      </c>
      <c r="C2413">
        <v>11</v>
      </c>
      <c r="D2413" s="6">
        <v>2292.3750000016698</v>
      </c>
      <c r="E2413" t="str">
        <f t="shared" si="74"/>
        <v>2013411</v>
      </c>
      <c r="G2413" t="str">
        <f t="shared" si="75"/>
        <v>2013411</v>
      </c>
    </row>
    <row r="2414" spans="1:12" x14ac:dyDescent="0.15">
      <c r="A2414" s="5">
        <v>2013</v>
      </c>
      <c r="B2414">
        <v>4</v>
      </c>
      <c r="C2414">
        <v>11</v>
      </c>
      <c r="D2414" s="6">
        <v>2292.41666666833</v>
      </c>
      <c r="E2414" t="str">
        <f t="shared" si="74"/>
        <v>2013411</v>
      </c>
      <c r="G2414" t="str">
        <f t="shared" si="75"/>
        <v>2013411</v>
      </c>
    </row>
    <row r="2415" spans="1:12" x14ac:dyDescent="0.15">
      <c r="A2415" s="5">
        <v>2013</v>
      </c>
      <c r="B2415">
        <v>4</v>
      </c>
      <c r="C2415">
        <v>11</v>
      </c>
      <c r="D2415" s="6">
        <v>2292.4583333350001</v>
      </c>
      <c r="E2415" t="str">
        <f t="shared" si="74"/>
        <v>2013411</v>
      </c>
      <c r="G2415" t="str">
        <f t="shared" si="75"/>
        <v>2013411</v>
      </c>
    </row>
    <row r="2416" spans="1:12" x14ac:dyDescent="0.15">
      <c r="A2416" s="5">
        <v>2013</v>
      </c>
      <c r="B2416">
        <v>4</v>
      </c>
      <c r="C2416">
        <v>11</v>
      </c>
      <c r="D2416" s="6">
        <v>2292.5000000016698</v>
      </c>
      <c r="E2416" t="str">
        <f t="shared" si="74"/>
        <v>2013411</v>
      </c>
      <c r="G2416" t="str">
        <f t="shared" si="75"/>
        <v>2013411</v>
      </c>
    </row>
    <row r="2417" spans="1:12" x14ac:dyDescent="0.15">
      <c r="A2417" s="5">
        <v>2013</v>
      </c>
      <c r="B2417">
        <v>4</v>
      </c>
      <c r="C2417">
        <v>11</v>
      </c>
      <c r="D2417" s="6">
        <v>2292.54166666833</v>
      </c>
      <c r="E2417" t="str">
        <f t="shared" si="74"/>
        <v>2013411</v>
      </c>
      <c r="G2417" t="str">
        <f t="shared" si="75"/>
        <v>2013411</v>
      </c>
    </row>
    <row r="2418" spans="1:12" x14ac:dyDescent="0.15">
      <c r="A2418" s="5">
        <v>2013</v>
      </c>
      <c r="B2418">
        <v>4</v>
      </c>
      <c r="C2418">
        <v>11</v>
      </c>
      <c r="D2418" s="6">
        <v>2292.5833333350001</v>
      </c>
      <c r="E2418" t="str">
        <f t="shared" si="74"/>
        <v>2013411</v>
      </c>
      <c r="G2418" t="str">
        <f t="shared" si="75"/>
        <v>2013411</v>
      </c>
    </row>
    <row r="2419" spans="1:12" x14ac:dyDescent="0.15">
      <c r="A2419" s="5">
        <v>2013</v>
      </c>
      <c r="B2419">
        <v>4</v>
      </c>
      <c r="C2419">
        <v>11</v>
      </c>
      <c r="D2419" s="6">
        <v>2292.6250000016698</v>
      </c>
      <c r="E2419" t="str">
        <f t="shared" si="74"/>
        <v>2013411</v>
      </c>
      <c r="G2419" t="str">
        <f t="shared" si="75"/>
        <v>2013411</v>
      </c>
    </row>
    <row r="2420" spans="1:12" x14ac:dyDescent="0.15">
      <c r="A2420" s="5">
        <v>2013</v>
      </c>
      <c r="B2420">
        <v>4</v>
      </c>
      <c r="C2420">
        <v>11</v>
      </c>
      <c r="D2420" s="6">
        <v>2292.66666666833</v>
      </c>
      <c r="E2420" t="str">
        <f t="shared" si="74"/>
        <v>2013411</v>
      </c>
      <c r="G2420" t="str">
        <f t="shared" si="75"/>
        <v>2013411</v>
      </c>
    </row>
    <row r="2421" spans="1:12" x14ac:dyDescent="0.15">
      <c r="A2421" s="5">
        <v>2013</v>
      </c>
      <c r="B2421">
        <v>4</v>
      </c>
      <c r="C2421">
        <v>11</v>
      </c>
      <c r="D2421" s="6">
        <v>2292.7083333350001</v>
      </c>
      <c r="E2421" t="str">
        <f t="shared" si="74"/>
        <v>2013411</v>
      </c>
      <c r="G2421" t="str">
        <f t="shared" si="75"/>
        <v>2013411</v>
      </c>
    </row>
    <row r="2422" spans="1:12" x14ac:dyDescent="0.15">
      <c r="A2422" s="5">
        <v>2013</v>
      </c>
      <c r="B2422">
        <v>4</v>
      </c>
      <c r="C2422">
        <v>11</v>
      </c>
      <c r="D2422" s="6">
        <v>2292.7500000016698</v>
      </c>
      <c r="E2422" t="str">
        <f t="shared" si="74"/>
        <v>2013411</v>
      </c>
      <c r="G2422" t="str">
        <f t="shared" si="75"/>
        <v>2013411</v>
      </c>
    </row>
    <row r="2423" spans="1:12" x14ac:dyDescent="0.15">
      <c r="A2423" s="5">
        <v>2013</v>
      </c>
      <c r="B2423">
        <v>4</v>
      </c>
      <c r="C2423">
        <v>11</v>
      </c>
      <c r="D2423" s="6">
        <v>2292.79166666833</v>
      </c>
      <c r="E2423" t="str">
        <f t="shared" si="74"/>
        <v>2013411</v>
      </c>
      <c r="G2423" t="str">
        <f t="shared" si="75"/>
        <v>2013411</v>
      </c>
    </row>
    <row r="2424" spans="1:12" x14ac:dyDescent="0.15">
      <c r="A2424" s="5">
        <v>2013</v>
      </c>
      <c r="B2424">
        <v>4</v>
      </c>
      <c r="C2424">
        <v>11</v>
      </c>
      <c r="D2424" s="6">
        <v>2292.8333333350001</v>
      </c>
      <c r="E2424" t="str">
        <f t="shared" si="74"/>
        <v>2013411</v>
      </c>
      <c r="G2424" t="str">
        <f t="shared" si="75"/>
        <v>2013411</v>
      </c>
    </row>
    <row r="2425" spans="1:12" x14ac:dyDescent="0.15">
      <c r="A2425" s="5">
        <v>2013</v>
      </c>
      <c r="B2425">
        <v>4</v>
      </c>
      <c r="C2425">
        <v>11</v>
      </c>
      <c r="D2425" s="6">
        <v>2292.8750000016698</v>
      </c>
      <c r="E2425" t="str">
        <f t="shared" si="74"/>
        <v>2013411</v>
      </c>
      <c r="G2425" t="str">
        <f t="shared" si="75"/>
        <v>2013411</v>
      </c>
    </row>
    <row r="2426" spans="1:12" x14ac:dyDescent="0.15">
      <c r="A2426" s="5">
        <v>2013</v>
      </c>
      <c r="B2426">
        <v>4</v>
      </c>
      <c r="C2426">
        <v>11</v>
      </c>
      <c r="D2426" s="6">
        <v>2292.91666666833</v>
      </c>
      <c r="E2426" t="str">
        <f t="shared" si="74"/>
        <v>2013411</v>
      </c>
      <c r="G2426" t="str">
        <f t="shared" si="75"/>
        <v>2013411</v>
      </c>
    </row>
    <row r="2427" spans="1:12" x14ac:dyDescent="0.15">
      <c r="A2427" s="5">
        <v>2013</v>
      </c>
      <c r="B2427">
        <v>4</v>
      </c>
      <c r="C2427">
        <v>11</v>
      </c>
      <c r="D2427" s="6">
        <v>2292.9583333350001</v>
      </c>
      <c r="E2427" t="str">
        <f t="shared" si="74"/>
        <v>2013411</v>
      </c>
      <c r="G2427" t="str">
        <f t="shared" si="75"/>
        <v>2013411</v>
      </c>
    </row>
    <row r="2428" spans="1:12" x14ac:dyDescent="0.15">
      <c r="A2428" s="5">
        <v>2013</v>
      </c>
      <c r="B2428">
        <v>4</v>
      </c>
      <c r="C2428">
        <v>12</v>
      </c>
      <c r="D2428" s="6">
        <v>2293.0000000016698</v>
      </c>
      <c r="E2428" t="str">
        <f t="shared" si="74"/>
        <v>2013412</v>
      </c>
      <c r="G2428" t="str">
        <f t="shared" si="75"/>
        <v>2013412</v>
      </c>
      <c r="H2428" t="str">
        <f>IF(IF(ISERROR(MAX(F2428:F2451)),"",MAX(F2428:F2451))=0,"",MAX(F2428:F2451))</f>
        <v/>
      </c>
      <c r="I2428" t="str">
        <f>IF(IF(ISERROR(MAX(F2428:F2451)-MIN(F2428:F2451)),"",MAX(F2428:F2451)-MIN(F2428:F2451))=0,"",MAX(F2428:F2451)-MIN(F2428:F2451))</f>
        <v/>
      </c>
      <c r="J2428" t="str">
        <f>IF(ISERROR(I2428/H2428),"",I2428/H2428)</f>
        <v/>
      </c>
      <c r="K2428" t="str">
        <f>IF(ISERROR(AVERAGE(F2428:F2451)/MAX(F2428:F2451)),"",AVERAGE(F2428:F2451)/MAX(F2428:F2451))</f>
        <v/>
      </c>
      <c r="L2428" t="str">
        <f>IF(ISERROR(MIN(F2428:F2451)/H2428),"",MIN(F2428:F2451)/H2428)</f>
        <v/>
      </c>
    </row>
    <row r="2429" spans="1:12" x14ac:dyDescent="0.15">
      <c r="A2429" s="5">
        <v>2013</v>
      </c>
      <c r="B2429">
        <v>4</v>
      </c>
      <c r="C2429">
        <v>12</v>
      </c>
      <c r="D2429" s="6">
        <v>2293.04166666833</v>
      </c>
      <c r="E2429" t="str">
        <f t="shared" si="74"/>
        <v>2013412</v>
      </c>
      <c r="G2429" t="str">
        <f t="shared" si="75"/>
        <v>2013412</v>
      </c>
    </row>
    <row r="2430" spans="1:12" x14ac:dyDescent="0.15">
      <c r="A2430" s="5">
        <v>2013</v>
      </c>
      <c r="B2430">
        <v>4</v>
      </c>
      <c r="C2430">
        <v>12</v>
      </c>
      <c r="D2430" s="6">
        <v>2293.0833333350001</v>
      </c>
      <c r="E2430" t="str">
        <f t="shared" si="74"/>
        <v>2013412</v>
      </c>
      <c r="G2430" t="str">
        <f t="shared" si="75"/>
        <v>2013412</v>
      </c>
    </row>
    <row r="2431" spans="1:12" x14ac:dyDescent="0.15">
      <c r="A2431" s="5">
        <v>2013</v>
      </c>
      <c r="B2431">
        <v>4</v>
      </c>
      <c r="C2431">
        <v>12</v>
      </c>
      <c r="D2431" s="6">
        <v>2293.1250000016698</v>
      </c>
      <c r="E2431" t="str">
        <f t="shared" si="74"/>
        <v>2013412</v>
      </c>
      <c r="G2431" t="str">
        <f t="shared" si="75"/>
        <v>2013412</v>
      </c>
    </row>
    <row r="2432" spans="1:12" x14ac:dyDescent="0.15">
      <c r="A2432" s="5">
        <v>2013</v>
      </c>
      <c r="B2432">
        <v>4</v>
      </c>
      <c r="C2432">
        <v>12</v>
      </c>
      <c r="D2432" s="6">
        <v>2293.16666666833</v>
      </c>
      <c r="E2432" t="str">
        <f t="shared" si="74"/>
        <v>2013412</v>
      </c>
      <c r="G2432" t="str">
        <f t="shared" si="75"/>
        <v>2013412</v>
      </c>
    </row>
    <row r="2433" spans="1:7" x14ac:dyDescent="0.15">
      <c r="A2433" s="5">
        <v>2013</v>
      </c>
      <c r="B2433">
        <v>4</v>
      </c>
      <c r="C2433">
        <v>12</v>
      </c>
      <c r="D2433" s="6">
        <v>2293.2083333350001</v>
      </c>
      <c r="E2433" t="str">
        <f t="shared" si="74"/>
        <v>2013412</v>
      </c>
      <c r="G2433" t="str">
        <f t="shared" si="75"/>
        <v>2013412</v>
      </c>
    </row>
    <row r="2434" spans="1:7" x14ac:dyDescent="0.15">
      <c r="A2434" s="5">
        <v>2013</v>
      </c>
      <c r="B2434">
        <v>4</v>
      </c>
      <c r="C2434">
        <v>12</v>
      </c>
      <c r="D2434" s="6">
        <v>2293.2500000016698</v>
      </c>
      <c r="E2434" t="str">
        <f t="shared" si="74"/>
        <v>2013412</v>
      </c>
      <c r="G2434" t="str">
        <f t="shared" si="75"/>
        <v>2013412</v>
      </c>
    </row>
    <row r="2435" spans="1:7" x14ac:dyDescent="0.15">
      <c r="A2435" s="5">
        <v>2013</v>
      </c>
      <c r="B2435">
        <v>4</v>
      </c>
      <c r="C2435">
        <v>12</v>
      </c>
      <c r="D2435" s="6">
        <v>2293.29166666833</v>
      </c>
      <c r="E2435" t="str">
        <f t="shared" si="74"/>
        <v>2013412</v>
      </c>
      <c r="G2435" t="str">
        <f t="shared" si="75"/>
        <v>2013412</v>
      </c>
    </row>
    <row r="2436" spans="1:7" x14ac:dyDescent="0.15">
      <c r="A2436" s="5">
        <v>2013</v>
      </c>
      <c r="B2436">
        <v>4</v>
      </c>
      <c r="C2436">
        <v>12</v>
      </c>
      <c r="D2436" s="6">
        <v>2293.3333333350001</v>
      </c>
      <c r="E2436" t="str">
        <f t="shared" ref="E2436:E2499" si="76">A2436&amp;B2436&amp;C2436</f>
        <v>2013412</v>
      </c>
      <c r="G2436" t="str">
        <f t="shared" ref="G2436:G2499" si="77">E2436</f>
        <v>2013412</v>
      </c>
    </row>
    <row r="2437" spans="1:7" x14ac:dyDescent="0.15">
      <c r="A2437" s="5">
        <v>2013</v>
      </c>
      <c r="B2437">
        <v>4</v>
      </c>
      <c r="C2437">
        <v>12</v>
      </c>
      <c r="D2437" s="6">
        <v>2293.3750000016698</v>
      </c>
      <c r="E2437" t="str">
        <f t="shared" si="76"/>
        <v>2013412</v>
      </c>
      <c r="G2437" t="str">
        <f t="shared" si="77"/>
        <v>2013412</v>
      </c>
    </row>
    <row r="2438" spans="1:7" x14ac:dyDescent="0.15">
      <c r="A2438" s="5">
        <v>2013</v>
      </c>
      <c r="B2438">
        <v>4</v>
      </c>
      <c r="C2438">
        <v>12</v>
      </c>
      <c r="D2438" s="6">
        <v>2293.41666666833</v>
      </c>
      <c r="E2438" t="str">
        <f t="shared" si="76"/>
        <v>2013412</v>
      </c>
      <c r="G2438" t="str">
        <f t="shared" si="77"/>
        <v>2013412</v>
      </c>
    </row>
    <row r="2439" spans="1:7" x14ac:dyDescent="0.15">
      <c r="A2439" s="5">
        <v>2013</v>
      </c>
      <c r="B2439">
        <v>4</v>
      </c>
      <c r="C2439">
        <v>12</v>
      </c>
      <c r="D2439" s="6">
        <v>2293.4583333350001</v>
      </c>
      <c r="E2439" t="str">
        <f t="shared" si="76"/>
        <v>2013412</v>
      </c>
      <c r="G2439" t="str">
        <f t="shared" si="77"/>
        <v>2013412</v>
      </c>
    </row>
    <row r="2440" spans="1:7" x14ac:dyDescent="0.15">
      <c r="A2440" s="5">
        <v>2013</v>
      </c>
      <c r="B2440">
        <v>4</v>
      </c>
      <c r="C2440">
        <v>12</v>
      </c>
      <c r="D2440" s="6">
        <v>2293.5000000016698</v>
      </c>
      <c r="E2440" t="str">
        <f t="shared" si="76"/>
        <v>2013412</v>
      </c>
      <c r="G2440" t="str">
        <f t="shared" si="77"/>
        <v>2013412</v>
      </c>
    </row>
    <row r="2441" spans="1:7" x14ac:dyDescent="0.15">
      <c r="A2441" s="5">
        <v>2013</v>
      </c>
      <c r="B2441">
        <v>4</v>
      </c>
      <c r="C2441">
        <v>12</v>
      </c>
      <c r="D2441" s="6">
        <v>2293.54166666833</v>
      </c>
      <c r="E2441" t="str">
        <f t="shared" si="76"/>
        <v>2013412</v>
      </c>
      <c r="G2441" t="str">
        <f t="shared" si="77"/>
        <v>2013412</v>
      </c>
    </row>
    <row r="2442" spans="1:7" x14ac:dyDescent="0.15">
      <c r="A2442" s="5">
        <v>2013</v>
      </c>
      <c r="B2442">
        <v>4</v>
      </c>
      <c r="C2442">
        <v>12</v>
      </c>
      <c r="D2442" s="6">
        <v>2293.5833333350001</v>
      </c>
      <c r="E2442" t="str">
        <f t="shared" si="76"/>
        <v>2013412</v>
      </c>
      <c r="G2442" t="str">
        <f t="shared" si="77"/>
        <v>2013412</v>
      </c>
    </row>
    <row r="2443" spans="1:7" x14ac:dyDescent="0.15">
      <c r="A2443" s="5">
        <v>2013</v>
      </c>
      <c r="B2443">
        <v>4</v>
      </c>
      <c r="C2443">
        <v>12</v>
      </c>
      <c r="D2443" s="6">
        <v>2293.6250000016698</v>
      </c>
      <c r="E2443" t="str">
        <f t="shared" si="76"/>
        <v>2013412</v>
      </c>
      <c r="G2443" t="str">
        <f t="shared" si="77"/>
        <v>2013412</v>
      </c>
    </row>
    <row r="2444" spans="1:7" x14ac:dyDescent="0.15">
      <c r="A2444" s="5">
        <v>2013</v>
      </c>
      <c r="B2444">
        <v>4</v>
      </c>
      <c r="C2444">
        <v>12</v>
      </c>
      <c r="D2444" s="6">
        <v>2293.66666666833</v>
      </c>
      <c r="E2444" t="str">
        <f t="shared" si="76"/>
        <v>2013412</v>
      </c>
      <c r="G2444" t="str">
        <f t="shared" si="77"/>
        <v>2013412</v>
      </c>
    </row>
    <row r="2445" spans="1:7" x14ac:dyDescent="0.15">
      <c r="A2445" s="5">
        <v>2013</v>
      </c>
      <c r="B2445">
        <v>4</v>
      </c>
      <c r="C2445">
        <v>12</v>
      </c>
      <c r="D2445" s="6">
        <v>2293.7083333350001</v>
      </c>
      <c r="E2445" t="str">
        <f t="shared" si="76"/>
        <v>2013412</v>
      </c>
      <c r="G2445" t="str">
        <f t="shared" si="77"/>
        <v>2013412</v>
      </c>
    </row>
    <row r="2446" spans="1:7" x14ac:dyDescent="0.15">
      <c r="A2446" s="5">
        <v>2013</v>
      </c>
      <c r="B2446">
        <v>4</v>
      </c>
      <c r="C2446">
        <v>12</v>
      </c>
      <c r="D2446" s="6">
        <v>2293.7500000016698</v>
      </c>
      <c r="E2446" t="str">
        <f t="shared" si="76"/>
        <v>2013412</v>
      </c>
      <c r="G2446" t="str">
        <f t="shared" si="77"/>
        <v>2013412</v>
      </c>
    </row>
    <row r="2447" spans="1:7" x14ac:dyDescent="0.15">
      <c r="A2447" s="5">
        <v>2013</v>
      </c>
      <c r="B2447">
        <v>4</v>
      </c>
      <c r="C2447">
        <v>12</v>
      </c>
      <c r="D2447" s="6">
        <v>2293.79166666833</v>
      </c>
      <c r="E2447" t="str">
        <f t="shared" si="76"/>
        <v>2013412</v>
      </c>
      <c r="G2447" t="str">
        <f t="shared" si="77"/>
        <v>2013412</v>
      </c>
    </row>
    <row r="2448" spans="1:7" x14ac:dyDescent="0.15">
      <c r="A2448" s="5">
        <v>2013</v>
      </c>
      <c r="B2448">
        <v>4</v>
      </c>
      <c r="C2448">
        <v>12</v>
      </c>
      <c r="D2448" s="6">
        <v>2293.8333333350001</v>
      </c>
      <c r="E2448" t="str">
        <f t="shared" si="76"/>
        <v>2013412</v>
      </c>
      <c r="G2448" t="str">
        <f t="shared" si="77"/>
        <v>2013412</v>
      </c>
    </row>
    <row r="2449" spans="1:12" x14ac:dyDescent="0.15">
      <c r="A2449" s="5">
        <v>2013</v>
      </c>
      <c r="B2449">
        <v>4</v>
      </c>
      <c r="C2449">
        <v>12</v>
      </c>
      <c r="D2449" s="6">
        <v>2293.8750000016698</v>
      </c>
      <c r="E2449" t="str">
        <f t="shared" si="76"/>
        <v>2013412</v>
      </c>
      <c r="G2449" t="str">
        <f t="shared" si="77"/>
        <v>2013412</v>
      </c>
    </row>
    <row r="2450" spans="1:12" x14ac:dyDescent="0.15">
      <c r="A2450" s="5">
        <v>2013</v>
      </c>
      <c r="B2450">
        <v>4</v>
      </c>
      <c r="C2450">
        <v>12</v>
      </c>
      <c r="D2450" s="6">
        <v>2293.91666666833</v>
      </c>
      <c r="E2450" t="str">
        <f t="shared" si="76"/>
        <v>2013412</v>
      </c>
      <c r="G2450" t="str">
        <f t="shared" si="77"/>
        <v>2013412</v>
      </c>
    </row>
    <row r="2451" spans="1:12" x14ac:dyDescent="0.15">
      <c r="A2451" s="5">
        <v>2013</v>
      </c>
      <c r="B2451">
        <v>4</v>
      </c>
      <c r="C2451">
        <v>12</v>
      </c>
      <c r="D2451" s="6">
        <v>2293.9583333350001</v>
      </c>
      <c r="E2451" t="str">
        <f t="shared" si="76"/>
        <v>2013412</v>
      </c>
      <c r="G2451" t="str">
        <f t="shared" si="77"/>
        <v>2013412</v>
      </c>
    </row>
    <row r="2452" spans="1:12" x14ac:dyDescent="0.15">
      <c r="A2452" s="5">
        <v>2013</v>
      </c>
      <c r="B2452">
        <v>4</v>
      </c>
      <c r="C2452">
        <v>13</v>
      </c>
      <c r="D2452" s="6">
        <v>2294.0000000016698</v>
      </c>
      <c r="E2452" t="str">
        <f t="shared" si="76"/>
        <v>2013413</v>
      </c>
      <c r="G2452" t="str">
        <f t="shared" si="77"/>
        <v>2013413</v>
      </c>
      <c r="H2452" t="str">
        <f>IF(IF(ISERROR(MAX(F2452:F2475)),"",MAX(F2452:F2475))=0,"",MAX(F2452:F2475))</f>
        <v/>
      </c>
      <c r="I2452" t="str">
        <f>IF(IF(ISERROR(MAX(F2452:F2475)-MIN(F2452:F2475)),"",MAX(F2452:F2475)-MIN(F2452:F2475))=0,"",MAX(F2452:F2475)-MIN(F2452:F2475))</f>
        <v/>
      </c>
      <c r="J2452" t="str">
        <f>IF(ISERROR(I2452/H2452),"",I2452/H2452)</f>
        <v/>
      </c>
      <c r="K2452" t="str">
        <f>IF(ISERROR(AVERAGE(F2452:F2475)/MAX(F2452:F2475)),"",AVERAGE(F2452:F2475)/MAX(F2452:F2475))</f>
        <v/>
      </c>
      <c r="L2452" t="str">
        <f>IF(ISERROR(MIN(F2452:F2475)/H2452),"",MIN(F2452:F2475)/H2452)</f>
        <v/>
      </c>
    </row>
    <row r="2453" spans="1:12" x14ac:dyDescent="0.15">
      <c r="A2453" s="5">
        <v>2013</v>
      </c>
      <c r="B2453">
        <v>4</v>
      </c>
      <c r="C2453">
        <v>13</v>
      </c>
      <c r="D2453" s="6">
        <v>2294.04166666833</v>
      </c>
      <c r="E2453" t="str">
        <f t="shared" si="76"/>
        <v>2013413</v>
      </c>
      <c r="G2453" t="str">
        <f t="shared" si="77"/>
        <v>2013413</v>
      </c>
    </row>
    <row r="2454" spans="1:12" x14ac:dyDescent="0.15">
      <c r="A2454" s="5">
        <v>2013</v>
      </c>
      <c r="B2454">
        <v>4</v>
      </c>
      <c r="C2454">
        <v>13</v>
      </c>
      <c r="D2454" s="6">
        <v>2294.0833333350001</v>
      </c>
      <c r="E2454" t="str">
        <f t="shared" si="76"/>
        <v>2013413</v>
      </c>
      <c r="G2454" t="str">
        <f t="shared" si="77"/>
        <v>2013413</v>
      </c>
    </row>
    <row r="2455" spans="1:12" x14ac:dyDescent="0.15">
      <c r="A2455" s="5">
        <v>2013</v>
      </c>
      <c r="B2455">
        <v>4</v>
      </c>
      <c r="C2455">
        <v>13</v>
      </c>
      <c r="D2455" s="6">
        <v>2294.1250000016698</v>
      </c>
      <c r="E2455" t="str">
        <f t="shared" si="76"/>
        <v>2013413</v>
      </c>
      <c r="G2455" t="str">
        <f t="shared" si="77"/>
        <v>2013413</v>
      </c>
    </row>
    <row r="2456" spans="1:12" x14ac:dyDescent="0.15">
      <c r="A2456" s="5">
        <v>2013</v>
      </c>
      <c r="B2456">
        <v>4</v>
      </c>
      <c r="C2456">
        <v>13</v>
      </c>
      <c r="D2456" s="6">
        <v>2294.16666666833</v>
      </c>
      <c r="E2456" t="str">
        <f t="shared" si="76"/>
        <v>2013413</v>
      </c>
      <c r="G2456" t="str">
        <f t="shared" si="77"/>
        <v>2013413</v>
      </c>
    </row>
    <row r="2457" spans="1:12" x14ac:dyDescent="0.15">
      <c r="A2457" s="5">
        <v>2013</v>
      </c>
      <c r="B2457">
        <v>4</v>
      </c>
      <c r="C2457">
        <v>13</v>
      </c>
      <c r="D2457" s="6">
        <v>2294.2083333350001</v>
      </c>
      <c r="E2457" t="str">
        <f t="shared" si="76"/>
        <v>2013413</v>
      </c>
      <c r="G2457" t="str">
        <f t="shared" si="77"/>
        <v>2013413</v>
      </c>
    </row>
    <row r="2458" spans="1:12" x14ac:dyDescent="0.15">
      <c r="A2458" s="5">
        <v>2013</v>
      </c>
      <c r="B2458">
        <v>4</v>
      </c>
      <c r="C2458">
        <v>13</v>
      </c>
      <c r="D2458" s="6">
        <v>2294.2500000016698</v>
      </c>
      <c r="E2458" t="str">
        <f t="shared" si="76"/>
        <v>2013413</v>
      </c>
      <c r="G2458" t="str">
        <f t="shared" si="77"/>
        <v>2013413</v>
      </c>
    </row>
    <row r="2459" spans="1:12" x14ac:dyDescent="0.15">
      <c r="A2459" s="5">
        <v>2013</v>
      </c>
      <c r="B2459">
        <v>4</v>
      </c>
      <c r="C2459">
        <v>13</v>
      </c>
      <c r="D2459" s="6">
        <v>2294.29166666833</v>
      </c>
      <c r="E2459" t="str">
        <f t="shared" si="76"/>
        <v>2013413</v>
      </c>
      <c r="G2459" t="str">
        <f t="shared" si="77"/>
        <v>2013413</v>
      </c>
    </row>
    <row r="2460" spans="1:12" x14ac:dyDescent="0.15">
      <c r="A2460" s="5">
        <v>2013</v>
      </c>
      <c r="B2460">
        <v>4</v>
      </c>
      <c r="C2460">
        <v>13</v>
      </c>
      <c r="D2460" s="6">
        <v>2294.3333333350001</v>
      </c>
      <c r="E2460" t="str">
        <f t="shared" si="76"/>
        <v>2013413</v>
      </c>
      <c r="G2460" t="str">
        <f t="shared" si="77"/>
        <v>2013413</v>
      </c>
    </row>
    <row r="2461" spans="1:12" x14ac:dyDescent="0.15">
      <c r="A2461" s="5">
        <v>2013</v>
      </c>
      <c r="B2461">
        <v>4</v>
      </c>
      <c r="C2461">
        <v>13</v>
      </c>
      <c r="D2461" s="6">
        <v>2294.3750000016698</v>
      </c>
      <c r="E2461" t="str">
        <f t="shared" si="76"/>
        <v>2013413</v>
      </c>
      <c r="G2461" t="str">
        <f t="shared" si="77"/>
        <v>2013413</v>
      </c>
    </row>
    <row r="2462" spans="1:12" x14ac:dyDescent="0.15">
      <c r="A2462" s="5">
        <v>2013</v>
      </c>
      <c r="B2462">
        <v>4</v>
      </c>
      <c r="C2462">
        <v>13</v>
      </c>
      <c r="D2462" s="6">
        <v>2294.41666666833</v>
      </c>
      <c r="E2462" t="str">
        <f t="shared" si="76"/>
        <v>2013413</v>
      </c>
      <c r="G2462" t="str">
        <f t="shared" si="77"/>
        <v>2013413</v>
      </c>
    </row>
    <row r="2463" spans="1:12" x14ac:dyDescent="0.15">
      <c r="A2463" s="5">
        <v>2013</v>
      </c>
      <c r="B2463">
        <v>4</v>
      </c>
      <c r="C2463">
        <v>13</v>
      </c>
      <c r="D2463" s="6">
        <v>2294.4583333350001</v>
      </c>
      <c r="E2463" t="str">
        <f t="shared" si="76"/>
        <v>2013413</v>
      </c>
      <c r="G2463" t="str">
        <f t="shared" si="77"/>
        <v>2013413</v>
      </c>
    </row>
    <row r="2464" spans="1:12" x14ac:dyDescent="0.15">
      <c r="A2464" s="5">
        <v>2013</v>
      </c>
      <c r="B2464">
        <v>4</v>
      </c>
      <c r="C2464">
        <v>13</v>
      </c>
      <c r="D2464" s="6">
        <v>2294.5000000016698</v>
      </c>
      <c r="E2464" t="str">
        <f t="shared" si="76"/>
        <v>2013413</v>
      </c>
      <c r="G2464" t="str">
        <f t="shared" si="77"/>
        <v>2013413</v>
      </c>
    </row>
    <row r="2465" spans="1:12" x14ac:dyDescent="0.15">
      <c r="A2465" s="5">
        <v>2013</v>
      </c>
      <c r="B2465">
        <v>4</v>
      </c>
      <c r="C2465">
        <v>13</v>
      </c>
      <c r="D2465" s="6">
        <v>2294.54166666833</v>
      </c>
      <c r="E2465" t="str">
        <f t="shared" si="76"/>
        <v>2013413</v>
      </c>
      <c r="G2465" t="str">
        <f t="shared" si="77"/>
        <v>2013413</v>
      </c>
    </row>
    <row r="2466" spans="1:12" x14ac:dyDescent="0.15">
      <c r="A2466" s="5">
        <v>2013</v>
      </c>
      <c r="B2466">
        <v>4</v>
      </c>
      <c r="C2466">
        <v>13</v>
      </c>
      <c r="D2466" s="6">
        <v>2294.5833333350001</v>
      </c>
      <c r="E2466" t="str">
        <f t="shared" si="76"/>
        <v>2013413</v>
      </c>
      <c r="G2466" t="str">
        <f t="shared" si="77"/>
        <v>2013413</v>
      </c>
    </row>
    <row r="2467" spans="1:12" x14ac:dyDescent="0.15">
      <c r="A2467" s="5">
        <v>2013</v>
      </c>
      <c r="B2467">
        <v>4</v>
      </c>
      <c r="C2467">
        <v>13</v>
      </c>
      <c r="D2467" s="6">
        <v>2294.6250000016698</v>
      </c>
      <c r="E2467" t="str">
        <f t="shared" si="76"/>
        <v>2013413</v>
      </c>
      <c r="G2467" t="str">
        <f t="shared" si="77"/>
        <v>2013413</v>
      </c>
    </row>
    <row r="2468" spans="1:12" x14ac:dyDescent="0.15">
      <c r="A2468" s="5">
        <v>2013</v>
      </c>
      <c r="B2468">
        <v>4</v>
      </c>
      <c r="C2468">
        <v>13</v>
      </c>
      <c r="D2468" s="6">
        <v>2294.66666666833</v>
      </c>
      <c r="E2468" t="str">
        <f t="shared" si="76"/>
        <v>2013413</v>
      </c>
      <c r="G2468" t="str">
        <f t="shared" si="77"/>
        <v>2013413</v>
      </c>
    </row>
    <row r="2469" spans="1:12" x14ac:dyDescent="0.15">
      <c r="A2469" s="5">
        <v>2013</v>
      </c>
      <c r="B2469">
        <v>4</v>
      </c>
      <c r="C2469">
        <v>13</v>
      </c>
      <c r="D2469" s="6">
        <v>2294.7083333350001</v>
      </c>
      <c r="E2469" t="str">
        <f t="shared" si="76"/>
        <v>2013413</v>
      </c>
      <c r="G2469" t="str">
        <f t="shared" si="77"/>
        <v>2013413</v>
      </c>
    </row>
    <row r="2470" spans="1:12" x14ac:dyDescent="0.15">
      <c r="A2470" s="5">
        <v>2013</v>
      </c>
      <c r="B2470">
        <v>4</v>
      </c>
      <c r="C2470">
        <v>13</v>
      </c>
      <c r="D2470" s="6">
        <v>2294.7500000016698</v>
      </c>
      <c r="E2470" t="str">
        <f t="shared" si="76"/>
        <v>2013413</v>
      </c>
      <c r="G2470" t="str">
        <f t="shared" si="77"/>
        <v>2013413</v>
      </c>
    </row>
    <row r="2471" spans="1:12" x14ac:dyDescent="0.15">
      <c r="A2471" s="5">
        <v>2013</v>
      </c>
      <c r="B2471">
        <v>4</v>
      </c>
      <c r="C2471">
        <v>13</v>
      </c>
      <c r="D2471" s="6">
        <v>2294.79166666833</v>
      </c>
      <c r="E2471" t="str">
        <f t="shared" si="76"/>
        <v>2013413</v>
      </c>
      <c r="G2471" t="str">
        <f t="shared" si="77"/>
        <v>2013413</v>
      </c>
    </row>
    <row r="2472" spans="1:12" x14ac:dyDescent="0.15">
      <c r="A2472" s="5">
        <v>2013</v>
      </c>
      <c r="B2472">
        <v>4</v>
      </c>
      <c r="C2472">
        <v>13</v>
      </c>
      <c r="D2472" s="6">
        <v>2294.8333333350001</v>
      </c>
      <c r="E2472" t="str">
        <f t="shared" si="76"/>
        <v>2013413</v>
      </c>
      <c r="G2472" t="str">
        <f t="shared" si="77"/>
        <v>2013413</v>
      </c>
    </row>
    <row r="2473" spans="1:12" x14ac:dyDescent="0.15">
      <c r="A2473" s="5">
        <v>2013</v>
      </c>
      <c r="B2473">
        <v>4</v>
      </c>
      <c r="C2473">
        <v>13</v>
      </c>
      <c r="D2473" s="6">
        <v>2294.8750000016698</v>
      </c>
      <c r="E2473" t="str">
        <f t="shared" si="76"/>
        <v>2013413</v>
      </c>
      <c r="G2473" t="str">
        <f t="shared" si="77"/>
        <v>2013413</v>
      </c>
    </row>
    <row r="2474" spans="1:12" x14ac:dyDescent="0.15">
      <c r="A2474" s="5">
        <v>2013</v>
      </c>
      <c r="B2474">
        <v>4</v>
      </c>
      <c r="C2474">
        <v>13</v>
      </c>
      <c r="D2474" s="6">
        <v>2294.91666666833</v>
      </c>
      <c r="E2474" t="str">
        <f t="shared" si="76"/>
        <v>2013413</v>
      </c>
      <c r="G2474" t="str">
        <f t="shared" si="77"/>
        <v>2013413</v>
      </c>
    </row>
    <row r="2475" spans="1:12" x14ac:dyDescent="0.15">
      <c r="A2475" s="5">
        <v>2013</v>
      </c>
      <c r="B2475">
        <v>4</v>
      </c>
      <c r="C2475">
        <v>13</v>
      </c>
      <c r="D2475" s="6">
        <v>2294.9583333350001</v>
      </c>
      <c r="E2475" t="str">
        <f t="shared" si="76"/>
        <v>2013413</v>
      </c>
      <c r="G2475" t="str">
        <f t="shared" si="77"/>
        <v>2013413</v>
      </c>
    </row>
    <row r="2476" spans="1:12" x14ac:dyDescent="0.15">
      <c r="A2476" s="5">
        <v>2013</v>
      </c>
      <c r="B2476">
        <v>4</v>
      </c>
      <c r="C2476">
        <v>14</v>
      </c>
      <c r="D2476" s="6">
        <v>2295.0000000016698</v>
      </c>
      <c r="E2476" t="str">
        <f t="shared" si="76"/>
        <v>2013414</v>
      </c>
      <c r="G2476" t="str">
        <f t="shared" si="77"/>
        <v>2013414</v>
      </c>
      <c r="H2476" t="str">
        <f>IF(IF(ISERROR(MAX(F2476:F2499)),"",MAX(F2476:F2499))=0,"",MAX(F2476:F2499))</f>
        <v/>
      </c>
      <c r="I2476" t="str">
        <f>IF(IF(ISERROR(MAX(F2476:F2499)-MIN(F2476:F2499)),"",MAX(F2476:F2499)-MIN(F2476:F2499))=0,"",MAX(F2476:F2499)-MIN(F2476:F2499))</f>
        <v/>
      </c>
      <c r="J2476" t="str">
        <f>IF(ISERROR(I2476/H2476),"",I2476/H2476)</f>
        <v/>
      </c>
      <c r="K2476" t="str">
        <f>IF(ISERROR(AVERAGE(F2476:F2499)/MAX(F2476:F2499)),"",AVERAGE(F2476:F2499)/MAX(F2476:F2499))</f>
        <v/>
      </c>
      <c r="L2476" t="str">
        <f>IF(ISERROR(MIN(F2476:F2499)/H2476),"",MIN(F2476:F2499)/H2476)</f>
        <v/>
      </c>
    </row>
    <row r="2477" spans="1:12" x14ac:dyDescent="0.15">
      <c r="A2477" s="5">
        <v>2013</v>
      </c>
      <c r="B2477">
        <v>4</v>
      </c>
      <c r="C2477">
        <v>14</v>
      </c>
      <c r="D2477" s="6">
        <v>2295.04166666833</v>
      </c>
      <c r="E2477" t="str">
        <f t="shared" si="76"/>
        <v>2013414</v>
      </c>
      <c r="G2477" t="str">
        <f t="shared" si="77"/>
        <v>2013414</v>
      </c>
    </row>
    <row r="2478" spans="1:12" x14ac:dyDescent="0.15">
      <c r="A2478" s="5">
        <v>2013</v>
      </c>
      <c r="B2478">
        <v>4</v>
      </c>
      <c r="C2478">
        <v>14</v>
      </c>
      <c r="D2478" s="6">
        <v>2295.0833333350001</v>
      </c>
      <c r="E2478" t="str">
        <f t="shared" si="76"/>
        <v>2013414</v>
      </c>
      <c r="G2478" t="str">
        <f t="shared" si="77"/>
        <v>2013414</v>
      </c>
    </row>
    <row r="2479" spans="1:12" x14ac:dyDescent="0.15">
      <c r="A2479" s="5">
        <v>2013</v>
      </c>
      <c r="B2479">
        <v>4</v>
      </c>
      <c r="C2479">
        <v>14</v>
      </c>
      <c r="D2479" s="6">
        <v>2295.1250000016698</v>
      </c>
      <c r="E2479" t="str">
        <f t="shared" si="76"/>
        <v>2013414</v>
      </c>
      <c r="G2479" t="str">
        <f t="shared" si="77"/>
        <v>2013414</v>
      </c>
    </row>
    <row r="2480" spans="1:12" x14ac:dyDescent="0.15">
      <c r="A2480" s="5">
        <v>2013</v>
      </c>
      <c r="B2480">
        <v>4</v>
      </c>
      <c r="C2480">
        <v>14</v>
      </c>
      <c r="D2480" s="6">
        <v>2295.16666666833</v>
      </c>
      <c r="E2480" t="str">
        <f t="shared" si="76"/>
        <v>2013414</v>
      </c>
      <c r="G2480" t="str">
        <f t="shared" si="77"/>
        <v>2013414</v>
      </c>
    </row>
    <row r="2481" spans="1:7" x14ac:dyDescent="0.15">
      <c r="A2481" s="5">
        <v>2013</v>
      </c>
      <c r="B2481">
        <v>4</v>
      </c>
      <c r="C2481">
        <v>14</v>
      </c>
      <c r="D2481" s="6">
        <v>2295.2083333350001</v>
      </c>
      <c r="E2481" t="str">
        <f t="shared" si="76"/>
        <v>2013414</v>
      </c>
      <c r="G2481" t="str">
        <f t="shared" si="77"/>
        <v>2013414</v>
      </c>
    </row>
    <row r="2482" spans="1:7" x14ac:dyDescent="0.15">
      <c r="A2482" s="5">
        <v>2013</v>
      </c>
      <c r="B2482">
        <v>4</v>
      </c>
      <c r="C2482">
        <v>14</v>
      </c>
      <c r="D2482" s="6">
        <v>2295.2500000016698</v>
      </c>
      <c r="E2482" t="str">
        <f t="shared" si="76"/>
        <v>2013414</v>
      </c>
      <c r="G2482" t="str">
        <f t="shared" si="77"/>
        <v>2013414</v>
      </c>
    </row>
    <row r="2483" spans="1:7" x14ac:dyDescent="0.15">
      <c r="A2483" s="5">
        <v>2013</v>
      </c>
      <c r="B2483">
        <v>4</v>
      </c>
      <c r="C2483">
        <v>14</v>
      </c>
      <c r="D2483" s="6">
        <v>2295.29166666833</v>
      </c>
      <c r="E2483" t="str">
        <f t="shared" si="76"/>
        <v>2013414</v>
      </c>
      <c r="G2483" t="str">
        <f t="shared" si="77"/>
        <v>2013414</v>
      </c>
    </row>
    <row r="2484" spans="1:7" x14ac:dyDescent="0.15">
      <c r="A2484" s="5">
        <v>2013</v>
      </c>
      <c r="B2484">
        <v>4</v>
      </c>
      <c r="C2484">
        <v>14</v>
      </c>
      <c r="D2484" s="6">
        <v>2295.3333333350001</v>
      </c>
      <c r="E2484" t="str">
        <f t="shared" si="76"/>
        <v>2013414</v>
      </c>
      <c r="G2484" t="str">
        <f t="shared" si="77"/>
        <v>2013414</v>
      </c>
    </row>
    <row r="2485" spans="1:7" x14ac:dyDescent="0.15">
      <c r="A2485" s="5">
        <v>2013</v>
      </c>
      <c r="B2485">
        <v>4</v>
      </c>
      <c r="C2485">
        <v>14</v>
      </c>
      <c r="D2485" s="6">
        <v>2295.3750000016698</v>
      </c>
      <c r="E2485" t="str">
        <f t="shared" si="76"/>
        <v>2013414</v>
      </c>
      <c r="G2485" t="str">
        <f t="shared" si="77"/>
        <v>2013414</v>
      </c>
    </row>
    <row r="2486" spans="1:7" x14ac:dyDescent="0.15">
      <c r="A2486" s="5">
        <v>2013</v>
      </c>
      <c r="B2486">
        <v>4</v>
      </c>
      <c r="C2486">
        <v>14</v>
      </c>
      <c r="D2486" s="6">
        <v>2295.41666666833</v>
      </c>
      <c r="E2486" t="str">
        <f t="shared" si="76"/>
        <v>2013414</v>
      </c>
      <c r="G2486" t="str">
        <f t="shared" si="77"/>
        <v>2013414</v>
      </c>
    </row>
    <row r="2487" spans="1:7" x14ac:dyDescent="0.15">
      <c r="A2487" s="5">
        <v>2013</v>
      </c>
      <c r="B2487">
        <v>4</v>
      </c>
      <c r="C2487">
        <v>14</v>
      </c>
      <c r="D2487" s="6">
        <v>2295.4583333350001</v>
      </c>
      <c r="E2487" t="str">
        <f t="shared" si="76"/>
        <v>2013414</v>
      </c>
      <c r="G2487" t="str">
        <f t="shared" si="77"/>
        <v>2013414</v>
      </c>
    </row>
    <row r="2488" spans="1:7" x14ac:dyDescent="0.15">
      <c r="A2488" s="5">
        <v>2013</v>
      </c>
      <c r="B2488">
        <v>4</v>
      </c>
      <c r="C2488">
        <v>14</v>
      </c>
      <c r="D2488" s="6">
        <v>2295.5000000016698</v>
      </c>
      <c r="E2488" t="str">
        <f t="shared" si="76"/>
        <v>2013414</v>
      </c>
      <c r="G2488" t="str">
        <f t="shared" si="77"/>
        <v>2013414</v>
      </c>
    </row>
    <row r="2489" spans="1:7" x14ac:dyDescent="0.15">
      <c r="A2489" s="5">
        <v>2013</v>
      </c>
      <c r="B2489">
        <v>4</v>
      </c>
      <c r="C2489">
        <v>14</v>
      </c>
      <c r="D2489" s="6">
        <v>2295.54166666833</v>
      </c>
      <c r="E2489" t="str">
        <f t="shared" si="76"/>
        <v>2013414</v>
      </c>
      <c r="G2489" t="str">
        <f t="shared" si="77"/>
        <v>2013414</v>
      </c>
    </row>
    <row r="2490" spans="1:7" x14ac:dyDescent="0.15">
      <c r="A2490" s="5">
        <v>2013</v>
      </c>
      <c r="B2490">
        <v>4</v>
      </c>
      <c r="C2490">
        <v>14</v>
      </c>
      <c r="D2490" s="6">
        <v>2295.5833333350001</v>
      </c>
      <c r="E2490" t="str">
        <f t="shared" si="76"/>
        <v>2013414</v>
      </c>
      <c r="G2490" t="str">
        <f t="shared" si="77"/>
        <v>2013414</v>
      </c>
    </row>
    <row r="2491" spans="1:7" x14ac:dyDescent="0.15">
      <c r="A2491" s="5">
        <v>2013</v>
      </c>
      <c r="B2491">
        <v>4</v>
      </c>
      <c r="C2491">
        <v>14</v>
      </c>
      <c r="D2491" s="6">
        <v>2295.6250000016698</v>
      </c>
      <c r="E2491" t="str">
        <f t="shared" si="76"/>
        <v>2013414</v>
      </c>
      <c r="G2491" t="str">
        <f t="shared" si="77"/>
        <v>2013414</v>
      </c>
    </row>
    <row r="2492" spans="1:7" x14ac:dyDescent="0.15">
      <c r="A2492" s="5">
        <v>2013</v>
      </c>
      <c r="B2492">
        <v>4</v>
      </c>
      <c r="C2492">
        <v>14</v>
      </c>
      <c r="D2492" s="6">
        <v>2295.66666666833</v>
      </c>
      <c r="E2492" t="str">
        <f t="shared" si="76"/>
        <v>2013414</v>
      </c>
      <c r="G2492" t="str">
        <f t="shared" si="77"/>
        <v>2013414</v>
      </c>
    </row>
    <row r="2493" spans="1:7" x14ac:dyDescent="0.15">
      <c r="A2493" s="5">
        <v>2013</v>
      </c>
      <c r="B2493">
        <v>4</v>
      </c>
      <c r="C2493">
        <v>14</v>
      </c>
      <c r="D2493" s="6">
        <v>2295.7083333350001</v>
      </c>
      <c r="E2493" t="str">
        <f t="shared" si="76"/>
        <v>2013414</v>
      </c>
      <c r="G2493" t="str">
        <f t="shared" si="77"/>
        <v>2013414</v>
      </c>
    </row>
    <row r="2494" spans="1:7" x14ac:dyDescent="0.15">
      <c r="A2494" s="5">
        <v>2013</v>
      </c>
      <c r="B2494">
        <v>4</v>
      </c>
      <c r="C2494">
        <v>14</v>
      </c>
      <c r="D2494" s="6">
        <v>2295.7500000016698</v>
      </c>
      <c r="E2494" t="str">
        <f t="shared" si="76"/>
        <v>2013414</v>
      </c>
      <c r="G2494" t="str">
        <f t="shared" si="77"/>
        <v>2013414</v>
      </c>
    </row>
    <row r="2495" spans="1:7" x14ac:dyDescent="0.15">
      <c r="A2495" s="5">
        <v>2013</v>
      </c>
      <c r="B2495">
        <v>4</v>
      </c>
      <c r="C2495">
        <v>14</v>
      </c>
      <c r="D2495" s="6">
        <v>2295.79166666833</v>
      </c>
      <c r="E2495" t="str">
        <f t="shared" si="76"/>
        <v>2013414</v>
      </c>
      <c r="G2495" t="str">
        <f t="shared" si="77"/>
        <v>2013414</v>
      </c>
    </row>
    <row r="2496" spans="1:7" x14ac:dyDescent="0.15">
      <c r="A2496" s="5">
        <v>2013</v>
      </c>
      <c r="B2496">
        <v>4</v>
      </c>
      <c r="C2496">
        <v>14</v>
      </c>
      <c r="D2496" s="6">
        <v>2295.8333333350001</v>
      </c>
      <c r="E2496" t="str">
        <f t="shared" si="76"/>
        <v>2013414</v>
      </c>
      <c r="G2496" t="str">
        <f t="shared" si="77"/>
        <v>2013414</v>
      </c>
    </row>
    <row r="2497" spans="1:12" x14ac:dyDescent="0.15">
      <c r="A2497" s="5">
        <v>2013</v>
      </c>
      <c r="B2497">
        <v>4</v>
      </c>
      <c r="C2497">
        <v>14</v>
      </c>
      <c r="D2497" s="6">
        <v>2295.8750000016698</v>
      </c>
      <c r="E2497" t="str">
        <f t="shared" si="76"/>
        <v>2013414</v>
      </c>
      <c r="G2497" t="str">
        <f t="shared" si="77"/>
        <v>2013414</v>
      </c>
    </row>
    <row r="2498" spans="1:12" x14ac:dyDescent="0.15">
      <c r="A2498" s="5">
        <v>2013</v>
      </c>
      <c r="B2498">
        <v>4</v>
      </c>
      <c r="C2498">
        <v>14</v>
      </c>
      <c r="D2498" s="6">
        <v>2295.91666666833</v>
      </c>
      <c r="E2498" t="str">
        <f t="shared" si="76"/>
        <v>2013414</v>
      </c>
      <c r="G2498" t="str">
        <f t="shared" si="77"/>
        <v>2013414</v>
      </c>
    </row>
    <row r="2499" spans="1:12" x14ac:dyDescent="0.15">
      <c r="A2499" s="5">
        <v>2013</v>
      </c>
      <c r="B2499">
        <v>4</v>
      </c>
      <c r="C2499">
        <v>14</v>
      </c>
      <c r="D2499" s="6">
        <v>2295.9583333350001</v>
      </c>
      <c r="E2499" t="str">
        <f t="shared" si="76"/>
        <v>2013414</v>
      </c>
      <c r="G2499" t="str">
        <f t="shared" si="77"/>
        <v>2013414</v>
      </c>
    </row>
    <row r="2500" spans="1:12" x14ac:dyDescent="0.15">
      <c r="A2500" s="5">
        <v>2013</v>
      </c>
      <c r="B2500">
        <v>4</v>
      </c>
      <c r="C2500">
        <v>15</v>
      </c>
      <c r="D2500" s="6">
        <v>2296.0000000016698</v>
      </c>
      <c r="E2500" t="str">
        <f t="shared" ref="E2500:E2563" si="78">A2500&amp;B2500&amp;C2500</f>
        <v>2013415</v>
      </c>
      <c r="G2500" t="str">
        <f t="shared" ref="G2500:G2563" si="79">E2500</f>
        <v>2013415</v>
      </c>
      <c r="H2500" t="str">
        <f>IF(IF(ISERROR(MAX(F2500:F2523)),"",MAX(F2500:F2523))=0,"",MAX(F2500:F2523))</f>
        <v/>
      </c>
      <c r="I2500" t="str">
        <f>IF(IF(ISERROR(MAX(F2500:F2523)-MIN(F2500:F2523)),"",MAX(F2500:F2523)-MIN(F2500:F2523))=0,"",MAX(F2500:F2523)-MIN(F2500:F2523))</f>
        <v/>
      </c>
      <c r="J2500" t="str">
        <f>IF(ISERROR(I2500/H2500),"",I2500/H2500)</f>
        <v/>
      </c>
      <c r="K2500" t="str">
        <f>IF(ISERROR(AVERAGE(F2500:F2523)/MAX(F2500:F2523)),"",AVERAGE(F2500:F2523)/MAX(F2500:F2523))</f>
        <v/>
      </c>
      <c r="L2500" t="str">
        <f>IF(ISERROR(MIN(F2500:F2523)/H2500),"",MIN(F2500:F2523)/H2500)</f>
        <v/>
      </c>
    </row>
    <row r="2501" spans="1:12" x14ac:dyDescent="0.15">
      <c r="A2501" s="5">
        <v>2013</v>
      </c>
      <c r="B2501">
        <v>4</v>
      </c>
      <c r="C2501">
        <v>15</v>
      </c>
      <c r="D2501" s="6">
        <v>2296.04166666833</v>
      </c>
      <c r="E2501" t="str">
        <f t="shared" si="78"/>
        <v>2013415</v>
      </c>
      <c r="G2501" t="str">
        <f t="shared" si="79"/>
        <v>2013415</v>
      </c>
    </row>
    <row r="2502" spans="1:12" x14ac:dyDescent="0.15">
      <c r="A2502" s="5">
        <v>2013</v>
      </c>
      <c r="B2502">
        <v>4</v>
      </c>
      <c r="C2502">
        <v>15</v>
      </c>
      <c r="D2502" s="6">
        <v>2296.0833333350001</v>
      </c>
      <c r="E2502" t="str">
        <f t="shared" si="78"/>
        <v>2013415</v>
      </c>
      <c r="G2502" t="str">
        <f t="shared" si="79"/>
        <v>2013415</v>
      </c>
    </row>
    <row r="2503" spans="1:12" x14ac:dyDescent="0.15">
      <c r="A2503" s="5">
        <v>2013</v>
      </c>
      <c r="B2503">
        <v>4</v>
      </c>
      <c r="C2503">
        <v>15</v>
      </c>
      <c r="D2503" s="6">
        <v>2296.1250000016698</v>
      </c>
      <c r="E2503" t="str">
        <f t="shared" si="78"/>
        <v>2013415</v>
      </c>
      <c r="G2503" t="str">
        <f t="shared" si="79"/>
        <v>2013415</v>
      </c>
    </row>
    <row r="2504" spans="1:12" x14ac:dyDescent="0.15">
      <c r="A2504" s="5">
        <v>2013</v>
      </c>
      <c r="B2504">
        <v>4</v>
      </c>
      <c r="C2504">
        <v>15</v>
      </c>
      <c r="D2504" s="6">
        <v>2296.16666666833</v>
      </c>
      <c r="E2504" t="str">
        <f t="shared" si="78"/>
        <v>2013415</v>
      </c>
      <c r="G2504" t="str">
        <f t="shared" si="79"/>
        <v>2013415</v>
      </c>
    </row>
    <row r="2505" spans="1:12" x14ac:dyDescent="0.15">
      <c r="A2505" s="5">
        <v>2013</v>
      </c>
      <c r="B2505">
        <v>4</v>
      </c>
      <c r="C2505">
        <v>15</v>
      </c>
      <c r="D2505" s="6">
        <v>2296.2083333350001</v>
      </c>
      <c r="E2505" t="str">
        <f t="shared" si="78"/>
        <v>2013415</v>
      </c>
      <c r="G2505" t="str">
        <f t="shared" si="79"/>
        <v>2013415</v>
      </c>
    </row>
    <row r="2506" spans="1:12" x14ac:dyDescent="0.15">
      <c r="A2506" s="5">
        <v>2013</v>
      </c>
      <c r="B2506">
        <v>4</v>
      </c>
      <c r="C2506">
        <v>15</v>
      </c>
      <c r="D2506" s="6">
        <v>2296.2500000016698</v>
      </c>
      <c r="E2506" t="str">
        <f t="shared" si="78"/>
        <v>2013415</v>
      </c>
      <c r="G2506" t="str">
        <f t="shared" si="79"/>
        <v>2013415</v>
      </c>
    </row>
    <row r="2507" spans="1:12" x14ac:dyDescent="0.15">
      <c r="A2507" s="5">
        <v>2013</v>
      </c>
      <c r="B2507">
        <v>4</v>
      </c>
      <c r="C2507">
        <v>15</v>
      </c>
      <c r="D2507" s="6">
        <v>2296.29166666833</v>
      </c>
      <c r="E2507" t="str">
        <f t="shared" si="78"/>
        <v>2013415</v>
      </c>
      <c r="G2507" t="str">
        <f t="shared" si="79"/>
        <v>2013415</v>
      </c>
    </row>
    <row r="2508" spans="1:12" x14ac:dyDescent="0.15">
      <c r="A2508" s="5">
        <v>2013</v>
      </c>
      <c r="B2508">
        <v>4</v>
      </c>
      <c r="C2508">
        <v>15</v>
      </c>
      <c r="D2508" s="6">
        <v>2296.3333333350001</v>
      </c>
      <c r="E2508" t="str">
        <f t="shared" si="78"/>
        <v>2013415</v>
      </c>
      <c r="G2508" t="str">
        <f t="shared" si="79"/>
        <v>2013415</v>
      </c>
    </row>
    <row r="2509" spans="1:12" x14ac:dyDescent="0.15">
      <c r="A2509" s="5">
        <v>2013</v>
      </c>
      <c r="B2509">
        <v>4</v>
      </c>
      <c r="C2509">
        <v>15</v>
      </c>
      <c r="D2509" s="6">
        <v>2296.3750000016698</v>
      </c>
      <c r="E2509" t="str">
        <f t="shared" si="78"/>
        <v>2013415</v>
      </c>
      <c r="G2509" t="str">
        <f t="shared" si="79"/>
        <v>2013415</v>
      </c>
    </row>
    <row r="2510" spans="1:12" x14ac:dyDescent="0.15">
      <c r="A2510" s="5">
        <v>2013</v>
      </c>
      <c r="B2510">
        <v>4</v>
      </c>
      <c r="C2510">
        <v>15</v>
      </c>
      <c r="D2510" s="6">
        <v>2296.41666666833</v>
      </c>
      <c r="E2510" t="str">
        <f t="shared" si="78"/>
        <v>2013415</v>
      </c>
      <c r="G2510" t="str">
        <f t="shared" si="79"/>
        <v>2013415</v>
      </c>
    </row>
    <row r="2511" spans="1:12" x14ac:dyDescent="0.15">
      <c r="A2511" s="5">
        <v>2013</v>
      </c>
      <c r="B2511">
        <v>4</v>
      </c>
      <c r="C2511">
        <v>15</v>
      </c>
      <c r="D2511" s="6">
        <v>2296.4583333350001</v>
      </c>
      <c r="E2511" t="str">
        <f t="shared" si="78"/>
        <v>2013415</v>
      </c>
      <c r="G2511" t="str">
        <f t="shared" si="79"/>
        <v>2013415</v>
      </c>
    </row>
    <row r="2512" spans="1:12" x14ac:dyDescent="0.15">
      <c r="A2512" s="5">
        <v>2013</v>
      </c>
      <c r="B2512">
        <v>4</v>
      </c>
      <c r="C2512">
        <v>15</v>
      </c>
      <c r="D2512" s="6">
        <v>2296.5000000016698</v>
      </c>
      <c r="E2512" t="str">
        <f t="shared" si="78"/>
        <v>2013415</v>
      </c>
      <c r="G2512" t="str">
        <f t="shared" si="79"/>
        <v>2013415</v>
      </c>
    </row>
    <row r="2513" spans="1:12" x14ac:dyDescent="0.15">
      <c r="A2513" s="5">
        <v>2013</v>
      </c>
      <c r="B2513">
        <v>4</v>
      </c>
      <c r="C2513">
        <v>15</v>
      </c>
      <c r="D2513" s="6">
        <v>2296.54166666833</v>
      </c>
      <c r="E2513" t="str">
        <f t="shared" si="78"/>
        <v>2013415</v>
      </c>
      <c r="G2513" t="str">
        <f t="shared" si="79"/>
        <v>2013415</v>
      </c>
    </row>
    <row r="2514" spans="1:12" x14ac:dyDescent="0.15">
      <c r="A2514" s="5">
        <v>2013</v>
      </c>
      <c r="B2514">
        <v>4</v>
      </c>
      <c r="C2514">
        <v>15</v>
      </c>
      <c r="D2514" s="6">
        <v>2296.5833333350001</v>
      </c>
      <c r="E2514" t="str">
        <f t="shared" si="78"/>
        <v>2013415</v>
      </c>
      <c r="G2514" t="str">
        <f t="shared" si="79"/>
        <v>2013415</v>
      </c>
    </row>
    <row r="2515" spans="1:12" x14ac:dyDescent="0.15">
      <c r="A2515" s="5">
        <v>2013</v>
      </c>
      <c r="B2515">
        <v>4</v>
      </c>
      <c r="C2515">
        <v>15</v>
      </c>
      <c r="D2515" s="6">
        <v>2296.6250000016698</v>
      </c>
      <c r="E2515" t="str">
        <f t="shared" si="78"/>
        <v>2013415</v>
      </c>
      <c r="G2515" t="str">
        <f t="shared" si="79"/>
        <v>2013415</v>
      </c>
    </row>
    <row r="2516" spans="1:12" x14ac:dyDescent="0.15">
      <c r="A2516" s="5">
        <v>2013</v>
      </c>
      <c r="B2516">
        <v>4</v>
      </c>
      <c r="C2516">
        <v>15</v>
      </c>
      <c r="D2516" s="6">
        <v>2296.66666666833</v>
      </c>
      <c r="E2516" t="str">
        <f t="shared" si="78"/>
        <v>2013415</v>
      </c>
      <c r="G2516" t="str">
        <f t="shared" si="79"/>
        <v>2013415</v>
      </c>
    </row>
    <row r="2517" spans="1:12" x14ac:dyDescent="0.15">
      <c r="A2517" s="5">
        <v>2013</v>
      </c>
      <c r="B2517">
        <v>4</v>
      </c>
      <c r="C2517">
        <v>15</v>
      </c>
      <c r="D2517" s="6">
        <v>2296.7083333350001</v>
      </c>
      <c r="E2517" t="str">
        <f t="shared" si="78"/>
        <v>2013415</v>
      </c>
      <c r="G2517" t="str">
        <f t="shared" si="79"/>
        <v>2013415</v>
      </c>
    </row>
    <row r="2518" spans="1:12" x14ac:dyDescent="0.15">
      <c r="A2518" s="5">
        <v>2013</v>
      </c>
      <c r="B2518">
        <v>4</v>
      </c>
      <c r="C2518">
        <v>15</v>
      </c>
      <c r="D2518" s="6">
        <v>2296.7500000016698</v>
      </c>
      <c r="E2518" t="str">
        <f t="shared" si="78"/>
        <v>2013415</v>
      </c>
      <c r="G2518" t="str">
        <f t="shared" si="79"/>
        <v>2013415</v>
      </c>
    </row>
    <row r="2519" spans="1:12" x14ac:dyDescent="0.15">
      <c r="A2519" s="5">
        <v>2013</v>
      </c>
      <c r="B2519">
        <v>4</v>
      </c>
      <c r="C2519">
        <v>15</v>
      </c>
      <c r="D2519" s="6">
        <v>2296.79166666833</v>
      </c>
      <c r="E2519" t="str">
        <f t="shared" si="78"/>
        <v>2013415</v>
      </c>
      <c r="G2519" t="str">
        <f t="shared" si="79"/>
        <v>2013415</v>
      </c>
    </row>
    <row r="2520" spans="1:12" x14ac:dyDescent="0.15">
      <c r="A2520" s="5">
        <v>2013</v>
      </c>
      <c r="B2520">
        <v>4</v>
      </c>
      <c r="C2520">
        <v>15</v>
      </c>
      <c r="D2520" s="6">
        <v>2296.8333333350001</v>
      </c>
      <c r="E2520" t="str">
        <f t="shared" si="78"/>
        <v>2013415</v>
      </c>
      <c r="G2520" t="str">
        <f t="shared" si="79"/>
        <v>2013415</v>
      </c>
    </row>
    <row r="2521" spans="1:12" x14ac:dyDescent="0.15">
      <c r="A2521" s="5">
        <v>2013</v>
      </c>
      <c r="B2521">
        <v>4</v>
      </c>
      <c r="C2521">
        <v>15</v>
      </c>
      <c r="D2521" s="6">
        <v>2296.8750000016698</v>
      </c>
      <c r="E2521" t="str">
        <f t="shared" si="78"/>
        <v>2013415</v>
      </c>
      <c r="G2521" t="str">
        <f t="shared" si="79"/>
        <v>2013415</v>
      </c>
    </row>
    <row r="2522" spans="1:12" x14ac:dyDescent="0.15">
      <c r="A2522" s="5">
        <v>2013</v>
      </c>
      <c r="B2522">
        <v>4</v>
      </c>
      <c r="C2522">
        <v>15</v>
      </c>
      <c r="D2522" s="6">
        <v>2296.91666666833</v>
      </c>
      <c r="E2522" t="str">
        <f t="shared" si="78"/>
        <v>2013415</v>
      </c>
      <c r="G2522" t="str">
        <f t="shared" si="79"/>
        <v>2013415</v>
      </c>
    </row>
    <row r="2523" spans="1:12" x14ac:dyDescent="0.15">
      <c r="A2523" s="5">
        <v>2013</v>
      </c>
      <c r="B2523">
        <v>4</v>
      </c>
      <c r="C2523">
        <v>15</v>
      </c>
      <c r="D2523" s="6">
        <v>2296.9583333350001</v>
      </c>
      <c r="E2523" t="str">
        <f t="shared" si="78"/>
        <v>2013415</v>
      </c>
      <c r="G2523" t="str">
        <f t="shared" si="79"/>
        <v>2013415</v>
      </c>
    </row>
    <row r="2524" spans="1:12" x14ac:dyDescent="0.15">
      <c r="A2524" s="5">
        <v>2013</v>
      </c>
      <c r="B2524">
        <v>4</v>
      </c>
      <c r="C2524">
        <v>16</v>
      </c>
      <c r="D2524" s="6">
        <v>2297.0000000016698</v>
      </c>
      <c r="E2524" t="str">
        <f t="shared" si="78"/>
        <v>2013416</v>
      </c>
      <c r="G2524" t="str">
        <f t="shared" si="79"/>
        <v>2013416</v>
      </c>
      <c r="H2524" t="str">
        <f>IF(IF(ISERROR(MAX(F2524:F2547)),"",MAX(F2524:F2547))=0,"",MAX(F2524:F2547))</f>
        <v/>
      </c>
      <c r="I2524" t="str">
        <f>IF(IF(ISERROR(MAX(F2524:F2547)-MIN(F2524:F2547)),"",MAX(F2524:F2547)-MIN(F2524:F2547))=0,"",MAX(F2524:F2547)-MIN(F2524:F2547))</f>
        <v/>
      </c>
      <c r="J2524" t="str">
        <f>IF(ISERROR(I2524/H2524),"",I2524/H2524)</f>
        <v/>
      </c>
      <c r="K2524" t="str">
        <f>IF(ISERROR(AVERAGE(F2524:F2547)/MAX(F2524:F2547)),"",AVERAGE(F2524:F2547)/MAX(F2524:F2547))</f>
        <v/>
      </c>
      <c r="L2524" t="str">
        <f>IF(ISERROR(MIN(F2524:F2547)/H2524),"",MIN(F2524:F2547)/H2524)</f>
        <v/>
      </c>
    </row>
    <row r="2525" spans="1:12" x14ac:dyDescent="0.15">
      <c r="A2525" s="5">
        <v>2013</v>
      </c>
      <c r="B2525">
        <v>4</v>
      </c>
      <c r="C2525">
        <v>16</v>
      </c>
      <c r="D2525" s="6">
        <v>2297.04166666833</v>
      </c>
      <c r="E2525" t="str">
        <f t="shared" si="78"/>
        <v>2013416</v>
      </c>
      <c r="G2525" t="str">
        <f t="shared" si="79"/>
        <v>2013416</v>
      </c>
    </row>
    <row r="2526" spans="1:12" x14ac:dyDescent="0.15">
      <c r="A2526" s="5">
        <v>2013</v>
      </c>
      <c r="B2526">
        <v>4</v>
      </c>
      <c r="C2526">
        <v>16</v>
      </c>
      <c r="D2526" s="6">
        <v>2297.0833333350001</v>
      </c>
      <c r="E2526" t="str">
        <f t="shared" si="78"/>
        <v>2013416</v>
      </c>
      <c r="G2526" t="str">
        <f t="shared" si="79"/>
        <v>2013416</v>
      </c>
    </row>
    <row r="2527" spans="1:12" x14ac:dyDescent="0.15">
      <c r="A2527" s="5">
        <v>2013</v>
      </c>
      <c r="B2527">
        <v>4</v>
      </c>
      <c r="C2527">
        <v>16</v>
      </c>
      <c r="D2527" s="6">
        <v>2297.1250000016698</v>
      </c>
      <c r="E2527" t="str">
        <f t="shared" si="78"/>
        <v>2013416</v>
      </c>
      <c r="G2527" t="str">
        <f t="shared" si="79"/>
        <v>2013416</v>
      </c>
    </row>
    <row r="2528" spans="1:12" x14ac:dyDescent="0.15">
      <c r="A2528" s="5">
        <v>2013</v>
      </c>
      <c r="B2528">
        <v>4</v>
      </c>
      <c r="C2528">
        <v>16</v>
      </c>
      <c r="D2528" s="6">
        <v>2297.16666666833</v>
      </c>
      <c r="E2528" t="str">
        <f t="shared" si="78"/>
        <v>2013416</v>
      </c>
      <c r="G2528" t="str">
        <f t="shared" si="79"/>
        <v>2013416</v>
      </c>
    </row>
    <row r="2529" spans="1:7" x14ac:dyDescent="0.15">
      <c r="A2529" s="5">
        <v>2013</v>
      </c>
      <c r="B2529">
        <v>4</v>
      </c>
      <c r="C2529">
        <v>16</v>
      </c>
      <c r="D2529" s="6">
        <v>2297.2083333350001</v>
      </c>
      <c r="E2529" t="str">
        <f t="shared" si="78"/>
        <v>2013416</v>
      </c>
      <c r="G2529" t="str">
        <f t="shared" si="79"/>
        <v>2013416</v>
      </c>
    </row>
    <row r="2530" spans="1:7" x14ac:dyDescent="0.15">
      <c r="A2530" s="5">
        <v>2013</v>
      </c>
      <c r="B2530">
        <v>4</v>
      </c>
      <c r="C2530">
        <v>16</v>
      </c>
      <c r="D2530" s="6">
        <v>2297.2500000016698</v>
      </c>
      <c r="E2530" t="str">
        <f t="shared" si="78"/>
        <v>2013416</v>
      </c>
      <c r="G2530" t="str">
        <f t="shared" si="79"/>
        <v>2013416</v>
      </c>
    </row>
    <row r="2531" spans="1:7" x14ac:dyDescent="0.15">
      <c r="A2531" s="5">
        <v>2013</v>
      </c>
      <c r="B2531">
        <v>4</v>
      </c>
      <c r="C2531">
        <v>16</v>
      </c>
      <c r="D2531" s="6">
        <v>2297.29166666833</v>
      </c>
      <c r="E2531" t="str">
        <f t="shared" si="78"/>
        <v>2013416</v>
      </c>
      <c r="G2531" t="str">
        <f t="shared" si="79"/>
        <v>2013416</v>
      </c>
    </row>
    <row r="2532" spans="1:7" x14ac:dyDescent="0.15">
      <c r="A2532" s="5">
        <v>2013</v>
      </c>
      <c r="B2532">
        <v>4</v>
      </c>
      <c r="C2532">
        <v>16</v>
      </c>
      <c r="D2532" s="6">
        <v>2297.3333333350001</v>
      </c>
      <c r="E2532" t="str">
        <f t="shared" si="78"/>
        <v>2013416</v>
      </c>
      <c r="G2532" t="str">
        <f t="shared" si="79"/>
        <v>2013416</v>
      </c>
    </row>
    <row r="2533" spans="1:7" x14ac:dyDescent="0.15">
      <c r="A2533" s="5">
        <v>2013</v>
      </c>
      <c r="B2533">
        <v>4</v>
      </c>
      <c r="C2533">
        <v>16</v>
      </c>
      <c r="D2533" s="6">
        <v>2297.3750000016698</v>
      </c>
      <c r="E2533" t="str">
        <f t="shared" si="78"/>
        <v>2013416</v>
      </c>
      <c r="G2533" t="str">
        <f t="shared" si="79"/>
        <v>2013416</v>
      </c>
    </row>
    <row r="2534" spans="1:7" x14ac:dyDescent="0.15">
      <c r="A2534" s="5">
        <v>2013</v>
      </c>
      <c r="B2534">
        <v>4</v>
      </c>
      <c r="C2534">
        <v>16</v>
      </c>
      <c r="D2534" s="6">
        <v>2297.41666666833</v>
      </c>
      <c r="E2534" t="str">
        <f t="shared" si="78"/>
        <v>2013416</v>
      </c>
      <c r="G2534" t="str">
        <f t="shared" si="79"/>
        <v>2013416</v>
      </c>
    </row>
    <row r="2535" spans="1:7" x14ac:dyDescent="0.15">
      <c r="A2535" s="5">
        <v>2013</v>
      </c>
      <c r="B2535">
        <v>4</v>
      </c>
      <c r="C2535">
        <v>16</v>
      </c>
      <c r="D2535" s="6">
        <v>2297.4583333350001</v>
      </c>
      <c r="E2535" t="str">
        <f t="shared" si="78"/>
        <v>2013416</v>
      </c>
      <c r="G2535" t="str">
        <f t="shared" si="79"/>
        <v>2013416</v>
      </c>
    </row>
    <row r="2536" spans="1:7" x14ac:dyDescent="0.15">
      <c r="A2536" s="5">
        <v>2013</v>
      </c>
      <c r="B2536">
        <v>4</v>
      </c>
      <c r="C2536">
        <v>16</v>
      </c>
      <c r="D2536" s="6">
        <v>2297.5000000016698</v>
      </c>
      <c r="E2536" t="str">
        <f t="shared" si="78"/>
        <v>2013416</v>
      </c>
      <c r="G2536" t="str">
        <f t="shared" si="79"/>
        <v>2013416</v>
      </c>
    </row>
    <row r="2537" spans="1:7" x14ac:dyDescent="0.15">
      <c r="A2537" s="5">
        <v>2013</v>
      </c>
      <c r="B2537">
        <v>4</v>
      </c>
      <c r="C2537">
        <v>16</v>
      </c>
      <c r="D2537" s="6">
        <v>2297.54166666833</v>
      </c>
      <c r="E2537" t="str">
        <f t="shared" si="78"/>
        <v>2013416</v>
      </c>
      <c r="G2537" t="str">
        <f t="shared" si="79"/>
        <v>2013416</v>
      </c>
    </row>
    <row r="2538" spans="1:7" x14ac:dyDescent="0.15">
      <c r="A2538" s="5">
        <v>2013</v>
      </c>
      <c r="B2538">
        <v>4</v>
      </c>
      <c r="C2538">
        <v>16</v>
      </c>
      <c r="D2538" s="6">
        <v>2297.5833333350001</v>
      </c>
      <c r="E2538" t="str">
        <f t="shared" si="78"/>
        <v>2013416</v>
      </c>
      <c r="G2538" t="str">
        <f t="shared" si="79"/>
        <v>2013416</v>
      </c>
    </row>
    <row r="2539" spans="1:7" x14ac:dyDescent="0.15">
      <c r="A2539" s="5">
        <v>2013</v>
      </c>
      <c r="B2539">
        <v>4</v>
      </c>
      <c r="C2539">
        <v>16</v>
      </c>
      <c r="D2539" s="6">
        <v>2297.6250000016698</v>
      </c>
      <c r="E2539" t="str">
        <f t="shared" si="78"/>
        <v>2013416</v>
      </c>
      <c r="G2539" t="str">
        <f t="shared" si="79"/>
        <v>2013416</v>
      </c>
    </row>
    <row r="2540" spans="1:7" x14ac:dyDescent="0.15">
      <c r="A2540" s="5">
        <v>2013</v>
      </c>
      <c r="B2540">
        <v>4</v>
      </c>
      <c r="C2540">
        <v>16</v>
      </c>
      <c r="D2540" s="6">
        <v>2297.66666666833</v>
      </c>
      <c r="E2540" t="str">
        <f t="shared" si="78"/>
        <v>2013416</v>
      </c>
      <c r="G2540" t="str">
        <f t="shared" si="79"/>
        <v>2013416</v>
      </c>
    </row>
    <row r="2541" spans="1:7" x14ac:dyDescent="0.15">
      <c r="A2541" s="5">
        <v>2013</v>
      </c>
      <c r="B2541">
        <v>4</v>
      </c>
      <c r="C2541">
        <v>16</v>
      </c>
      <c r="D2541" s="6">
        <v>2297.7083333350001</v>
      </c>
      <c r="E2541" t="str">
        <f t="shared" si="78"/>
        <v>2013416</v>
      </c>
      <c r="G2541" t="str">
        <f t="shared" si="79"/>
        <v>2013416</v>
      </c>
    </row>
    <row r="2542" spans="1:7" x14ac:dyDescent="0.15">
      <c r="A2542" s="5">
        <v>2013</v>
      </c>
      <c r="B2542">
        <v>4</v>
      </c>
      <c r="C2542">
        <v>16</v>
      </c>
      <c r="D2542" s="6">
        <v>2297.7500000016698</v>
      </c>
      <c r="E2542" t="str">
        <f t="shared" si="78"/>
        <v>2013416</v>
      </c>
      <c r="G2542" t="str">
        <f t="shared" si="79"/>
        <v>2013416</v>
      </c>
    </row>
    <row r="2543" spans="1:7" x14ac:dyDescent="0.15">
      <c r="A2543" s="5">
        <v>2013</v>
      </c>
      <c r="B2543">
        <v>4</v>
      </c>
      <c r="C2543">
        <v>16</v>
      </c>
      <c r="D2543" s="6">
        <v>2297.79166666833</v>
      </c>
      <c r="E2543" t="str">
        <f t="shared" si="78"/>
        <v>2013416</v>
      </c>
      <c r="G2543" t="str">
        <f t="shared" si="79"/>
        <v>2013416</v>
      </c>
    </row>
    <row r="2544" spans="1:7" x14ac:dyDescent="0.15">
      <c r="A2544" s="5">
        <v>2013</v>
      </c>
      <c r="B2544">
        <v>4</v>
      </c>
      <c r="C2544">
        <v>16</v>
      </c>
      <c r="D2544" s="6">
        <v>2297.8333333350001</v>
      </c>
      <c r="E2544" t="str">
        <f t="shared" si="78"/>
        <v>2013416</v>
      </c>
      <c r="G2544" t="str">
        <f t="shared" si="79"/>
        <v>2013416</v>
      </c>
    </row>
    <row r="2545" spans="1:12" x14ac:dyDescent="0.15">
      <c r="A2545" s="5">
        <v>2013</v>
      </c>
      <c r="B2545">
        <v>4</v>
      </c>
      <c r="C2545">
        <v>16</v>
      </c>
      <c r="D2545" s="6">
        <v>2297.8750000016698</v>
      </c>
      <c r="E2545" t="str">
        <f t="shared" si="78"/>
        <v>2013416</v>
      </c>
      <c r="G2545" t="str">
        <f t="shared" si="79"/>
        <v>2013416</v>
      </c>
    </row>
    <row r="2546" spans="1:12" x14ac:dyDescent="0.15">
      <c r="A2546" s="5">
        <v>2013</v>
      </c>
      <c r="B2546">
        <v>4</v>
      </c>
      <c r="C2546">
        <v>16</v>
      </c>
      <c r="D2546" s="6">
        <v>2297.91666666833</v>
      </c>
      <c r="E2546" t="str">
        <f t="shared" si="78"/>
        <v>2013416</v>
      </c>
      <c r="G2546" t="str">
        <f t="shared" si="79"/>
        <v>2013416</v>
      </c>
    </row>
    <row r="2547" spans="1:12" x14ac:dyDescent="0.15">
      <c r="A2547" s="5">
        <v>2013</v>
      </c>
      <c r="B2547">
        <v>4</v>
      </c>
      <c r="C2547">
        <v>16</v>
      </c>
      <c r="D2547" s="6">
        <v>2297.9583333350001</v>
      </c>
      <c r="E2547" t="str">
        <f t="shared" si="78"/>
        <v>2013416</v>
      </c>
      <c r="G2547" t="str">
        <f t="shared" si="79"/>
        <v>2013416</v>
      </c>
    </row>
    <row r="2548" spans="1:12" x14ac:dyDescent="0.15">
      <c r="A2548" s="5">
        <v>2013</v>
      </c>
      <c r="B2548">
        <v>4</v>
      </c>
      <c r="C2548">
        <v>17</v>
      </c>
      <c r="D2548" s="6">
        <v>2298.0000000016698</v>
      </c>
      <c r="E2548" t="str">
        <f t="shared" si="78"/>
        <v>2013417</v>
      </c>
      <c r="G2548" t="str">
        <f t="shared" si="79"/>
        <v>2013417</v>
      </c>
      <c r="H2548" t="str">
        <f>IF(IF(ISERROR(MAX(F2548:F2571)),"",MAX(F2548:F2571))=0,"",MAX(F2548:F2571))</f>
        <v/>
      </c>
      <c r="I2548" t="str">
        <f>IF(IF(ISERROR(MAX(F2548:F2571)-MIN(F2548:F2571)),"",MAX(F2548:F2571)-MIN(F2548:F2571))=0,"",MAX(F2548:F2571)-MIN(F2548:F2571))</f>
        <v/>
      </c>
      <c r="J2548" t="str">
        <f>IF(ISERROR(I2548/H2548),"",I2548/H2548)</f>
        <v/>
      </c>
      <c r="K2548" t="str">
        <f>IF(ISERROR(AVERAGE(F2548:F2571)/MAX(F2548:F2571)),"",AVERAGE(F2548:F2571)/MAX(F2548:F2571))</f>
        <v/>
      </c>
      <c r="L2548" t="str">
        <f>IF(ISERROR(MIN(F2548:F2571)/H2548),"",MIN(F2548:F2571)/H2548)</f>
        <v/>
      </c>
    </row>
    <row r="2549" spans="1:12" x14ac:dyDescent="0.15">
      <c r="A2549" s="5">
        <v>2013</v>
      </c>
      <c r="B2549">
        <v>4</v>
      </c>
      <c r="C2549">
        <v>17</v>
      </c>
      <c r="D2549" s="6">
        <v>2298.04166666833</v>
      </c>
      <c r="E2549" t="str">
        <f t="shared" si="78"/>
        <v>2013417</v>
      </c>
      <c r="G2549" t="str">
        <f t="shared" si="79"/>
        <v>2013417</v>
      </c>
    </row>
    <row r="2550" spans="1:12" x14ac:dyDescent="0.15">
      <c r="A2550" s="5">
        <v>2013</v>
      </c>
      <c r="B2550">
        <v>4</v>
      </c>
      <c r="C2550">
        <v>17</v>
      </c>
      <c r="D2550" s="6">
        <v>2298.0833333350001</v>
      </c>
      <c r="E2550" t="str">
        <f t="shared" si="78"/>
        <v>2013417</v>
      </c>
      <c r="G2550" t="str">
        <f t="shared" si="79"/>
        <v>2013417</v>
      </c>
    </row>
    <row r="2551" spans="1:12" x14ac:dyDescent="0.15">
      <c r="A2551" s="5">
        <v>2013</v>
      </c>
      <c r="B2551">
        <v>4</v>
      </c>
      <c r="C2551">
        <v>17</v>
      </c>
      <c r="D2551" s="6">
        <v>2298.1250000016698</v>
      </c>
      <c r="E2551" t="str">
        <f t="shared" si="78"/>
        <v>2013417</v>
      </c>
      <c r="G2551" t="str">
        <f t="shared" si="79"/>
        <v>2013417</v>
      </c>
    </row>
    <row r="2552" spans="1:12" x14ac:dyDescent="0.15">
      <c r="A2552" s="5">
        <v>2013</v>
      </c>
      <c r="B2552">
        <v>4</v>
      </c>
      <c r="C2552">
        <v>17</v>
      </c>
      <c r="D2552" s="6">
        <v>2298.16666666833</v>
      </c>
      <c r="E2552" t="str">
        <f t="shared" si="78"/>
        <v>2013417</v>
      </c>
      <c r="G2552" t="str">
        <f t="shared" si="79"/>
        <v>2013417</v>
      </c>
    </row>
    <row r="2553" spans="1:12" x14ac:dyDescent="0.15">
      <c r="A2553" s="5">
        <v>2013</v>
      </c>
      <c r="B2553">
        <v>4</v>
      </c>
      <c r="C2553">
        <v>17</v>
      </c>
      <c r="D2553" s="6">
        <v>2298.2083333350001</v>
      </c>
      <c r="E2553" t="str">
        <f t="shared" si="78"/>
        <v>2013417</v>
      </c>
      <c r="G2553" t="str">
        <f t="shared" si="79"/>
        <v>2013417</v>
      </c>
    </row>
    <row r="2554" spans="1:12" x14ac:dyDescent="0.15">
      <c r="A2554" s="5">
        <v>2013</v>
      </c>
      <c r="B2554">
        <v>4</v>
      </c>
      <c r="C2554">
        <v>17</v>
      </c>
      <c r="D2554" s="6">
        <v>2298.2500000016698</v>
      </c>
      <c r="E2554" t="str">
        <f t="shared" si="78"/>
        <v>2013417</v>
      </c>
      <c r="G2554" t="str">
        <f t="shared" si="79"/>
        <v>2013417</v>
      </c>
    </row>
    <row r="2555" spans="1:12" x14ac:dyDescent="0.15">
      <c r="A2555" s="5">
        <v>2013</v>
      </c>
      <c r="B2555">
        <v>4</v>
      </c>
      <c r="C2555">
        <v>17</v>
      </c>
      <c r="D2555" s="6">
        <v>2298.29166666833</v>
      </c>
      <c r="E2555" t="str">
        <f t="shared" si="78"/>
        <v>2013417</v>
      </c>
      <c r="G2555" t="str">
        <f t="shared" si="79"/>
        <v>2013417</v>
      </c>
    </row>
    <row r="2556" spans="1:12" x14ac:dyDescent="0.15">
      <c r="A2556" s="5">
        <v>2013</v>
      </c>
      <c r="B2556">
        <v>4</v>
      </c>
      <c r="C2556">
        <v>17</v>
      </c>
      <c r="D2556" s="6">
        <v>2298.3333333350001</v>
      </c>
      <c r="E2556" t="str">
        <f t="shared" si="78"/>
        <v>2013417</v>
      </c>
      <c r="G2556" t="str">
        <f t="shared" si="79"/>
        <v>2013417</v>
      </c>
    </row>
    <row r="2557" spans="1:12" x14ac:dyDescent="0.15">
      <c r="A2557" s="5">
        <v>2013</v>
      </c>
      <c r="B2557">
        <v>4</v>
      </c>
      <c r="C2557">
        <v>17</v>
      </c>
      <c r="D2557" s="6">
        <v>2298.3750000016698</v>
      </c>
      <c r="E2557" t="str">
        <f t="shared" si="78"/>
        <v>2013417</v>
      </c>
      <c r="G2557" t="str">
        <f t="shared" si="79"/>
        <v>2013417</v>
      </c>
    </row>
    <row r="2558" spans="1:12" x14ac:dyDescent="0.15">
      <c r="A2558" s="5">
        <v>2013</v>
      </c>
      <c r="B2558">
        <v>4</v>
      </c>
      <c r="C2558">
        <v>17</v>
      </c>
      <c r="D2558" s="6">
        <v>2298.41666666833</v>
      </c>
      <c r="E2558" t="str">
        <f t="shared" si="78"/>
        <v>2013417</v>
      </c>
      <c r="G2558" t="str">
        <f t="shared" si="79"/>
        <v>2013417</v>
      </c>
    </row>
    <row r="2559" spans="1:12" x14ac:dyDescent="0.15">
      <c r="A2559" s="5">
        <v>2013</v>
      </c>
      <c r="B2559">
        <v>4</v>
      </c>
      <c r="C2559">
        <v>17</v>
      </c>
      <c r="D2559" s="6">
        <v>2298.4583333350001</v>
      </c>
      <c r="E2559" t="str">
        <f t="shared" si="78"/>
        <v>2013417</v>
      </c>
      <c r="G2559" t="str">
        <f t="shared" si="79"/>
        <v>2013417</v>
      </c>
    </row>
    <row r="2560" spans="1:12" x14ac:dyDescent="0.15">
      <c r="A2560" s="5">
        <v>2013</v>
      </c>
      <c r="B2560">
        <v>4</v>
      </c>
      <c r="C2560">
        <v>17</v>
      </c>
      <c r="D2560" s="6">
        <v>2298.5000000016698</v>
      </c>
      <c r="E2560" t="str">
        <f t="shared" si="78"/>
        <v>2013417</v>
      </c>
      <c r="G2560" t="str">
        <f t="shared" si="79"/>
        <v>2013417</v>
      </c>
    </row>
    <row r="2561" spans="1:12" x14ac:dyDescent="0.15">
      <c r="A2561" s="5">
        <v>2013</v>
      </c>
      <c r="B2561">
        <v>4</v>
      </c>
      <c r="C2561">
        <v>17</v>
      </c>
      <c r="D2561" s="6">
        <v>2298.54166666833</v>
      </c>
      <c r="E2561" t="str">
        <f t="shared" si="78"/>
        <v>2013417</v>
      </c>
      <c r="G2561" t="str">
        <f t="shared" si="79"/>
        <v>2013417</v>
      </c>
    </row>
    <row r="2562" spans="1:12" x14ac:dyDescent="0.15">
      <c r="A2562" s="5">
        <v>2013</v>
      </c>
      <c r="B2562">
        <v>4</v>
      </c>
      <c r="C2562">
        <v>17</v>
      </c>
      <c r="D2562" s="6">
        <v>2298.5833333350001</v>
      </c>
      <c r="E2562" t="str">
        <f t="shared" si="78"/>
        <v>2013417</v>
      </c>
      <c r="G2562" t="str">
        <f t="shared" si="79"/>
        <v>2013417</v>
      </c>
    </row>
    <row r="2563" spans="1:12" x14ac:dyDescent="0.15">
      <c r="A2563" s="5">
        <v>2013</v>
      </c>
      <c r="B2563">
        <v>4</v>
      </c>
      <c r="C2563">
        <v>17</v>
      </c>
      <c r="D2563" s="6">
        <v>2298.6250000016698</v>
      </c>
      <c r="E2563" t="str">
        <f t="shared" si="78"/>
        <v>2013417</v>
      </c>
      <c r="G2563" t="str">
        <f t="shared" si="79"/>
        <v>2013417</v>
      </c>
    </row>
    <row r="2564" spans="1:12" x14ac:dyDescent="0.15">
      <c r="A2564" s="5">
        <v>2013</v>
      </c>
      <c r="B2564">
        <v>4</v>
      </c>
      <c r="C2564">
        <v>17</v>
      </c>
      <c r="D2564" s="6">
        <v>2298.66666666833</v>
      </c>
      <c r="E2564" t="str">
        <f t="shared" ref="E2564:E2627" si="80">A2564&amp;B2564&amp;C2564</f>
        <v>2013417</v>
      </c>
      <c r="G2564" t="str">
        <f t="shared" ref="G2564:G2627" si="81">E2564</f>
        <v>2013417</v>
      </c>
    </row>
    <row r="2565" spans="1:12" x14ac:dyDescent="0.15">
      <c r="A2565" s="5">
        <v>2013</v>
      </c>
      <c r="B2565">
        <v>4</v>
      </c>
      <c r="C2565">
        <v>17</v>
      </c>
      <c r="D2565" s="6">
        <v>2298.7083333350001</v>
      </c>
      <c r="E2565" t="str">
        <f t="shared" si="80"/>
        <v>2013417</v>
      </c>
      <c r="G2565" t="str">
        <f t="shared" si="81"/>
        <v>2013417</v>
      </c>
    </row>
    <row r="2566" spans="1:12" x14ac:dyDescent="0.15">
      <c r="A2566" s="5">
        <v>2013</v>
      </c>
      <c r="B2566">
        <v>4</v>
      </c>
      <c r="C2566">
        <v>17</v>
      </c>
      <c r="D2566" s="6">
        <v>2298.7500000016698</v>
      </c>
      <c r="E2566" t="str">
        <f t="shared" si="80"/>
        <v>2013417</v>
      </c>
      <c r="G2566" t="str">
        <f t="shared" si="81"/>
        <v>2013417</v>
      </c>
    </row>
    <row r="2567" spans="1:12" x14ac:dyDescent="0.15">
      <c r="A2567" s="5">
        <v>2013</v>
      </c>
      <c r="B2567">
        <v>4</v>
      </c>
      <c r="C2567">
        <v>17</v>
      </c>
      <c r="D2567" s="6">
        <v>2298.79166666833</v>
      </c>
      <c r="E2567" t="str">
        <f t="shared" si="80"/>
        <v>2013417</v>
      </c>
      <c r="G2567" t="str">
        <f t="shared" si="81"/>
        <v>2013417</v>
      </c>
    </row>
    <row r="2568" spans="1:12" x14ac:dyDescent="0.15">
      <c r="A2568" s="5">
        <v>2013</v>
      </c>
      <c r="B2568">
        <v>4</v>
      </c>
      <c r="C2568">
        <v>17</v>
      </c>
      <c r="D2568" s="6">
        <v>2298.8333333350001</v>
      </c>
      <c r="E2568" t="str">
        <f t="shared" si="80"/>
        <v>2013417</v>
      </c>
      <c r="G2568" t="str">
        <f t="shared" si="81"/>
        <v>2013417</v>
      </c>
    </row>
    <row r="2569" spans="1:12" x14ac:dyDescent="0.15">
      <c r="A2569" s="5">
        <v>2013</v>
      </c>
      <c r="B2569">
        <v>4</v>
      </c>
      <c r="C2569">
        <v>17</v>
      </c>
      <c r="D2569" s="6">
        <v>2298.8750000016698</v>
      </c>
      <c r="E2569" t="str">
        <f t="shared" si="80"/>
        <v>2013417</v>
      </c>
      <c r="G2569" t="str">
        <f t="shared" si="81"/>
        <v>2013417</v>
      </c>
    </row>
    <row r="2570" spans="1:12" x14ac:dyDescent="0.15">
      <c r="A2570" s="5">
        <v>2013</v>
      </c>
      <c r="B2570">
        <v>4</v>
      </c>
      <c r="C2570">
        <v>17</v>
      </c>
      <c r="D2570" s="6">
        <v>2298.91666666833</v>
      </c>
      <c r="E2570" t="str">
        <f t="shared" si="80"/>
        <v>2013417</v>
      </c>
      <c r="G2570" t="str">
        <f t="shared" si="81"/>
        <v>2013417</v>
      </c>
    </row>
    <row r="2571" spans="1:12" x14ac:dyDescent="0.15">
      <c r="A2571" s="5">
        <v>2013</v>
      </c>
      <c r="B2571">
        <v>4</v>
      </c>
      <c r="C2571">
        <v>17</v>
      </c>
      <c r="D2571" s="6">
        <v>2298.9583333350001</v>
      </c>
      <c r="E2571" t="str">
        <f t="shared" si="80"/>
        <v>2013417</v>
      </c>
      <c r="G2571" t="str">
        <f t="shared" si="81"/>
        <v>2013417</v>
      </c>
    </row>
    <row r="2572" spans="1:12" x14ac:dyDescent="0.15">
      <c r="A2572" s="5">
        <v>2013</v>
      </c>
      <c r="B2572">
        <v>4</v>
      </c>
      <c r="C2572">
        <v>18</v>
      </c>
      <c r="D2572" s="6">
        <v>2299.0000000016698</v>
      </c>
      <c r="E2572" t="str">
        <f t="shared" si="80"/>
        <v>2013418</v>
      </c>
      <c r="G2572" t="str">
        <f t="shared" si="81"/>
        <v>2013418</v>
      </c>
      <c r="H2572" t="str">
        <f>IF(IF(ISERROR(MAX(F2572:F2595)),"",MAX(F2572:F2595))=0,"",MAX(F2572:F2595))</f>
        <v/>
      </c>
      <c r="I2572" t="str">
        <f>IF(IF(ISERROR(MAX(F2572:F2595)-MIN(F2572:F2595)),"",MAX(F2572:F2595)-MIN(F2572:F2595))=0,"",MAX(F2572:F2595)-MIN(F2572:F2595))</f>
        <v/>
      </c>
      <c r="J2572" t="str">
        <f>IF(ISERROR(I2572/H2572),"",I2572/H2572)</f>
        <v/>
      </c>
      <c r="K2572" t="str">
        <f>IF(ISERROR(AVERAGE(F2572:F2595)/MAX(F2572:F2595)),"",AVERAGE(F2572:F2595)/MAX(F2572:F2595))</f>
        <v/>
      </c>
      <c r="L2572" t="str">
        <f>IF(ISERROR(MIN(F2572:F2595)/H2572),"",MIN(F2572:F2595)/H2572)</f>
        <v/>
      </c>
    </row>
    <row r="2573" spans="1:12" x14ac:dyDescent="0.15">
      <c r="A2573" s="5">
        <v>2013</v>
      </c>
      <c r="B2573">
        <v>4</v>
      </c>
      <c r="C2573">
        <v>18</v>
      </c>
      <c r="D2573" s="6">
        <v>2299.04166666833</v>
      </c>
      <c r="E2573" t="str">
        <f t="shared" si="80"/>
        <v>2013418</v>
      </c>
      <c r="G2573" t="str">
        <f t="shared" si="81"/>
        <v>2013418</v>
      </c>
    </row>
    <row r="2574" spans="1:12" x14ac:dyDescent="0.15">
      <c r="A2574" s="5">
        <v>2013</v>
      </c>
      <c r="B2574">
        <v>4</v>
      </c>
      <c r="C2574">
        <v>18</v>
      </c>
      <c r="D2574" s="6">
        <v>2299.0833333350001</v>
      </c>
      <c r="E2574" t="str">
        <f t="shared" si="80"/>
        <v>2013418</v>
      </c>
      <c r="G2574" t="str">
        <f t="shared" si="81"/>
        <v>2013418</v>
      </c>
    </row>
    <row r="2575" spans="1:12" x14ac:dyDescent="0.15">
      <c r="A2575" s="5">
        <v>2013</v>
      </c>
      <c r="B2575">
        <v>4</v>
      </c>
      <c r="C2575">
        <v>18</v>
      </c>
      <c r="D2575" s="6">
        <v>2299.1250000016698</v>
      </c>
      <c r="E2575" t="str">
        <f t="shared" si="80"/>
        <v>2013418</v>
      </c>
      <c r="G2575" t="str">
        <f t="shared" si="81"/>
        <v>2013418</v>
      </c>
    </row>
    <row r="2576" spans="1:12" x14ac:dyDescent="0.15">
      <c r="A2576" s="5">
        <v>2013</v>
      </c>
      <c r="B2576">
        <v>4</v>
      </c>
      <c r="C2576">
        <v>18</v>
      </c>
      <c r="D2576" s="6">
        <v>2299.16666666833</v>
      </c>
      <c r="E2576" t="str">
        <f t="shared" si="80"/>
        <v>2013418</v>
      </c>
      <c r="G2576" t="str">
        <f t="shared" si="81"/>
        <v>2013418</v>
      </c>
    </row>
    <row r="2577" spans="1:7" x14ac:dyDescent="0.15">
      <c r="A2577" s="5">
        <v>2013</v>
      </c>
      <c r="B2577">
        <v>4</v>
      </c>
      <c r="C2577">
        <v>18</v>
      </c>
      <c r="D2577" s="6">
        <v>2299.2083333350001</v>
      </c>
      <c r="E2577" t="str">
        <f t="shared" si="80"/>
        <v>2013418</v>
      </c>
      <c r="G2577" t="str">
        <f t="shared" si="81"/>
        <v>2013418</v>
      </c>
    </row>
    <row r="2578" spans="1:7" x14ac:dyDescent="0.15">
      <c r="A2578" s="5">
        <v>2013</v>
      </c>
      <c r="B2578">
        <v>4</v>
      </c>
      <c r="C2578">
        <v>18</v>
      </c>
      <c r="D2578" s="6">
        <v>2299.2500000016698</v>
      </c>
      <c r="E2578" t="str">
        <f t="shared" si="80"/>
        <v>2013418</v>
      </c>
      <c r="G2578" t="str">
        <f t="shared" si="81"/>
        <v>2013418</v>
      </c>
    </row>
    <row r="2579" spans="1:7" x14ac:dyDescent="0.15">
      <c r="A2579" s="5">
        <v>2013</v>
      </c>
      <c r="B2579">
        <v>4</v>
      </c>
      <c r="C2579">
        <v>18</v>
      </c>
      <c r="D2579" s="6">
        <v>2299.29166666833</v>
      </c>
      <c r="E2579" t="str">
        <f t="shared" si="80"/>
        <v>2013418</v>
      </c>
      <c r="G2579" t="str">
        <f t="shared" si="81"/>
        <v>2013418</v>
      </c>
    </row>
    <row r="2580" spans="1:7" x14ac:dyDescent="0.15">
      <c r="A2580" s="5">
        <v>2013</v>
      </c>
      <c r="B2580">
        <v>4</v>
      </c>
      <c r="C2580">
        <v>18</v>
      </c>
      <c r="D2580" s="6">
        <v>2299.3333333350001</v>
      </c>
      <c r="E2580" t="str">
        <f t="shared" si="80"/>
        <v>2013418</v>
      </c>
      <c r="G2580" t="str">
        <f t="shared" si="81"/>
        <v>2013418</v>
      </c>
    </row>
    <row r="2581" spans="1:7" x14ac:dyDescent="0.15">
      <c r="A2581" s="5">
        <v>2013</v>
      </c>
      <c r="B2581">
        <v>4</v>
      </c>
      <c r="C2581">
        <v>18</v>
      </c>
      <c r="D2581" s="6">
        <v>2299.3750000016698</v>
      </c>
      <c r="E2581" t="str">
        <f t="shared" si="80"/>
        <v>2013418</v>
      </c>
      <c r="G2581" t="str">
        <f t="shared" si="81"/>
        <v>2013418</v>
      </c>
    </row>
    <row r="2582" spans="1:7" x14ac:dyDescent="0.15">
      <c r="A2582" s="5">
        <v>2013</v>
      </c>
      <c r="B2582">
        <v>4</v>
      </c>
      <c r="C2582">
        <v>18</v>
      </c>
      <c r="D2582" s="6">
        <v>2299.41666666833</v>
      </c>
      <c r="E2582" t="str">
        <f t="shared" si="80"/>
        <v>2013418</v>
      </c>
      <c r="G2582" t="str">
        <f t="shared" si="81"/>
        <v>2013418</v>
      </c>
    </row>
    <row r="2583" spans="1:7" x14ac:dyDescent="0.15">
      <c r="A2583" s="5">
        <v>2013</v>
      </c>
      <c r="B2583">
        <v>4</v>
      </c>
      <c r="C2583">
        <v>18</v>
      </c>
      <c r="D2583" s="6">
        <v>2299.4583333350001</v>
      </c>
      <c r="E2583" t="str">
        <f t="shared" si="80"/>
        <v>2013418</v>
      </c>
      <c r="G2583" t="str">
        <f t="shared" si="81"/>
        <v>2013418</v>
      </c>
    </row>
    <row r="2584" spans="1:7" x14ac:dyDescent="0.15">
      <c r="A2584" s="5">
        <v>2013</v>
      </c>
      <c r="B2584">
        <v>4</v>
      </c>
      <c r="C2584">
        <v>18</v>
      </c>
      <c r="D2584" s="6">
        <v>2299.5000000016698</v>
      </c>
      <c r="E2584" t="str">
        <f t="shared" si="80"/>
        <v>2013418</v>
      </c>
      <c r="G2584" t="str">
        <f t="shared" si="81"/>
        <v>2013418</v>
      </c>
    </row>
    <row r="2585" spans="1:7" x14ac:dyDescent="0.15">
      <c r="A2585" s="5">
        <v>2013</v>
      </c>
      <c r="B2585">
        <v>4</v>
      </c>
      <c r="C2585">
        <v>18</v>
      </c>
      <c r="D2585" s="6">
        <v>2299.54166666833</v>
      </c>
      <c r="E2585" t="str">
        <f t="shared" si="80"/>
        <v>2013418</v>
      </c>
      <c r="G2585" t="str">
        <f t="shared" si="81"/>
        <v>2013418</v>
      </c>
    </row>
    <row r="2586" spans="1:7" x14ac:dyDescent="0.15">
      <c r="A2586" s="5">
        <v>2013</v>
      </c>
      <c r="B2586">
        <v>4</v>
      </c>
      <c r="C2586">
        <v>18</v>
      </c>
      <c r="D2586" s="6">
        <v>2299.5833333350001</v>
      </c>
      <c r="E2586" t="str">
        <f t="shared" si="80"/>
        <v>2013418</v>
      </c>
      <c r="G2586" t="str">
        <f t="shared" si="81"/>
        <v>2013418</v>
      </c>
    </row>
    <row r="2587" spans="1:7" x14ac:dyDescent="0.15">
      <c r="A2587" s="5">
        <v>2013</v>
      </c>
      <c r="B2587">
        <v>4</v>
      </c>
      <c r="C2587">
        <v>18</v>
      </c>
      <c r="D2587" s="6">
        <v>2299.6250000016698</v>
      </c>
      <c r="E2587" t="str">
        <f t="shared" si="80"/>
        <v>2013418</v>
      </c>
      <c r="G2587" t="str">
        <f t="shared" si="81"/>
        <v>2013418</v>
      </c>
    </row>
    <row r="2588" spans="1:7" x14ac:dyDescent="0.15">
      <c r="A2588" s="5">
        <v>2013</v>
      </c>
      <c r="B2588">
        <v>4</v>
      </c>
      <c r="C2588">
        <v>18</v>
      </c>
      <c r="D2588" s="6">
        <v>2299.66666666833</v>
      </c>
      <c r="E2588" t="str">
        <f t="shared" si="80"/>
        <v>2013418</v>
      </c>
      <c r="G2588" t="str">
        <f t="shared" si="81"/>
        <v>2013418</v>
      </c>
    </row>
    <row r="2589" spans="1:7" x14ac:dyDescent="0.15">
      <c r="A2589" s="5">
        <v>2013</v>
      </c>
      <c r="B2589">
        <v>4</v>
      </c>
      <c r="C2589">
        <v>18</v>
      </c>
      <c r="D2589" s="6">
        <v>2299.7083333350001</v>
      </c>
      <c r="E2589" t="str">
        <f t="shared" si="80"/>
        <v>2013418</v>
      </c>
      <c r="G2589" t="str">
        <f t="shared" si="81"/>
        <v>2013418</v>
      </c>
    </row>
    <row r="2590" spans="1:7" x14ac:dyDescent="0.15">
      <c r="A2590" s="5">
        <v>2013</v>
      </c>
      <c r="B2590">
        <v>4</v>
      </c>
      <c r="C2590">
        <v>18</v>
      </c>
      <c r="D2590" s="6">
        <v>2299.7500000016698</v>
      </c>
      <c r="E2590" t="str">
        <f t="shared" si="80"/>
        <v>2013418</v>
      </c>
      <c r="G2590" t="str">
        <f t="shared" si="81"/>
        <v>2013418</v>
      </c>
    </row>
    <row r="2591" spans="1:7" x14ac:dyDescent="0.15">
      <c r="A2591" s="5">
        <v>2013</v>
      </c>
      <c r="B2591">
        <v>4</v>
      </c>
      <c r="C2591">
        <v>18</v>
      </c>
      <c r="D2591" s="6">
        <v>2299.79166666833</v>
      </c>
      <c r="E2591" t="str">
        <f t="shared" si="80"/>
        <v>2013418</v>
      </c>
      <c r="G2591" t="str">
        <f t="shared" si="81"/>
        <v>2013418</v>
      </c>
    </row>
    <row r="2592" spans="1:7" x14ac:dyDescent="0.15">
      <c r="A2592" s="5">
        <v>2013</v>
      </c>
      <c r="B2592">
        <v>4</v>
      </c>
      <c r="C2592">
        <v>18</v>
      </c>
      <c r="D2592" s="6">
        <v>2299.8333333350001</v>
      </c>
      <c r="E2592" t="str">
        <f t="shared" si="80"/>
        <v>2013418</v>
      </c>
      <c r="G2592" t="str">
        <f t="shared" si="81"/>
        <v>2013418</v>
      </c>
    </row>
    <row r="2593" spans="1:12" x14ac:dyDescent="0.15">
      <c r="A2593" s="5">
        <v>2013</v>
      </c>
      <c r="B2593">
        <v>4</v>
      </c>
      <c r="C2593">
        <v>18</v>
      </c>
      <c r="D2593" s="6">
        <v>2299.8750000016698</v>
      </c>
      <c r="E2593" t="str">
        <f t="shared" si="80"/>
        <v>2013418</v>
      </c>
      <c r="G2593" t="str">
        <f t="shared" si="81"/>
        <v>2013418</v>
      </c>
    </row>
    <row r="2594" spans="1:12" x14ac:dyDescent="0.15">
      <c r="A2594" s="5">
        <v>2013</v>
      </c>
      <c r="B2594">
        <v>4</v>
      </c>
      <c r="C2594">
        <v>18</v>
      </c>
      <c r="D2594" s="6">
        <v>2299.91666666833</v>
      </c>
      <c r="E2594" t="str">
        <f t="shared" si="80"/>
        <v>2013418</v>
      </c>
      <c r="G2594" t="str">
        <f t="shared" si="81"/>
        <v>2013418</v>
      </c>
    </row>
    <row r="2595" spans="1:12" x14ac:dyDescent="0.15">
      <c r="A2595" s="5">
        <v>2013</v>
      </c>
      <c r="B2595">
        <v>4</v>
      </c>
      <c r="C2595">
        <v>18</v>
      </c>
      <c r="D2595" s="6">
        <v>2299.9583333350001</v>
      </c>
      <c r="E2595" t="str">
        <f t="shared" si="80"/>
        <v>2013418</v>
      </c>
      <c r="G2595" t="str">
        <f t="shared" si="81"/>
        <v>2013418</v>
      </c>
    </row>
    <row r="2596" spans="1:12" x14ac:dyDescent="0.15">
      <c r="A2596" s="5">
        <v>2013</v>
      </c>
      <c r="B2596">
        <v>4</v>
      </c>
      <c r="C2596">
        <v>19</v>
      </c>
      <c r="D2596" s="6">
        <v>2300.0000000016698</v>
      </c>
      <c r="E2596" t="str">
        <f t="shared" si="80"/>
        <v>2013419</v>
      </c>
      <c r="G2596" t="str">
        <f t="shared" si="81"/>
        <v>2013419</v>
      </c>
      <c r="H2596" t="str">
        <f>IF(IF(ISERROR(MAX(F2596:F2619)),"",MAX(F2596:F2619))=0,"",MAX(F2596:F2619))</f>
        <v/>
      </c>
      <c r="I2596" t="str">
        <f>IF(IF(ISERROR(MAX(F2596:F2619)-MIN(F2596:F2619)),"",MAX(F2596:F2619)-MIN(F2596:F2619))=0,"",MAX(F2596:F2619)-MIN(F2596:F2619))</f>
        <v/>
      </c>
      <c r="J2596" t="str">
        <f>IF(ISERROR(I2596/H2596),"",I2596/H2596)</f>
        <v/>
      </c>
      <c r="K2596" t="str">
        <f>IF(ISERROR(AVERAGE(F2596:F2619)/MAX(F2596:F2619)),"",AVERAGE(F2596:F2619)/MAX(F2596:F2619))</f>
        <v/>
      </c>
      <c r="L2596" t="str">
        <f>IF(ISERROR(MIN(F2596:F2619)/H2596),"",MIN(F2596:F2619)/H2596)</f>
        <v/>
      </c>
    </row>
    <row r="2597" spans="1:12" x14ac:dyDescent="0.15">
      <c r="A2597" s="5">
        <v>2013</v>
      </c>
      <c r="B2597">
        <v>4</v>
      </c>
      <c r="C2597">
        <v>19</v>
      </c>
      <c r="D2597" s="6">
        <v>2300.04166666833</v>
      </c>
      <c r="E2597" t="str">
        <f t="shared" si="80"/>
        <v>2013419</v>
      </c>
      <c r="G2597" t="str">
        <f t="shared" si="81"/>
        <v>2013419</v>
      </c>
    </row>
    <row r="2598" spans="1:12" x14ac:dyDescent="0.15">
      <c r="A2598" s="5">
        <v>2013</v>
      </c>
      <c r="B2598">
        <v>4</v>
      </c>
      <c r="C2598">
        <v>19</v>
      </c>
      <c r="D2598" s="6">
        <v>2300.0833333350001</v>
      </c>
      <c r="E2598" t="str">
        <f t="shared" si="80"/>
        <v>2013419</v>
      </c>
      <c r="G2598" t="str">
        <f t="shared" si="81"/>
        <v>2013419</v>
      </c>
    </row>
    <row r="2599" spans="1:12" x14ac:dyDescent="0.15">
      <c r="A2599" s="5">
        <v>2013</v>
      </c>
      <c r="B2599">
        <v>4</v>
      </c>
      <c r="C2599">
        <v>19</v>
      </c>
      <c r="D2599" s="6">
        <v>2300.1250000016698</v>
      </c>
      <c r="E2599" t="str">
        <f t="shared" si="80"/>
        <v>2013419</v>
      </c>
      <c r="G2599" t="str">
        <f t="shared" si="81"/>
        <v>2013419</v>
      </c>
    </row>
    <row r="2600" spans="1:12" x14ac:dyDescent="0.15">
      <c r="A2600" s="5">
        <v>2013</v>
      </c>
      <c r="B2600">
        <v>4</v>
      </c>
      <c r="C2600">
        <v>19</v>
      </c>
      <c r="D2600" s="6">
        <v>2300.16666666833</v>
      </c>
      <c r="E2600" t="str">
        <f t="shared" si="80"/>
        <v>2013419</v>
      </c>
      <c r="G2600" t="str">
        <f t="shared" si="81"/>
        <v>2013419</v>
      </c>
    </row>
    <row r="2601" spans="1:12" x14ac:dyDescent="0.15">
      <c r="A2601" s="5">
        <v>2013</v>
      </c>
      <c r="B2601">
        <v>4</v>
      </c>
      <c r="C2601">
        <v>19</v>
      </c>
      <c r="D2601" s="6">
        <v>2300.2083333350001</v>
      </c>
      <c r="E2601" t="str">
        <f t="shared" si="80"/>
        <v>2013419</v>
      </c>
      <c r="G2601" t="str">
        <f t="shared" si="81"/>
        <v>2013419</v>
      </c>
    </row>
    <row r="2602" spans="1:12" x14ac:dyDescent="0.15">
      <c r="A2602" s="5">
        <v>2013</v>
      </c>
      <c r="B2602">
        <v>4</v>
      </c>
      <c r="C2602">
        <v>19</v>
      </c>
      <c r="D2602" s="6">
        <v>2300.2500000016698</v>
      </c>
      <c r="E2602" t="str">
        <f t="shared" si="80"/>
        <v>2013419</v>
      </c>
      <c r="G2602" t="str">
        <f t="shared" si="81"/>
        <v>2013419</v>
      </c>
    </row>
    <row r="2603" spans="1:12" x14ac:dyDescent="0.15">
      <c r="A2603" s="5">
        <v>2013</v>
      </c>
      <c r="B2603">
        <v>4</v>
      </c>
      <c r="C2603">
        <v>19</v>
      </c>
      <c r="D2603" s="6">
        <v>2300.29166666833</v>
      </c>
      <c r="E2603" t="str">
        <f t="shared" si="80"/>
        <v>2013419</v>
      </c>
      <c r="G2603" t="str">
        <f t="shared" si="81"/>
        <v>2013419</v>
      </c>
    </row>
    <row r="2604" spans="1:12" x14ac:dyDescent="0.15">
      <c r="A2604" s="5">
        <v>2013</v>
      </c>
      <c r="B2604">
        <v>4</v>
      </c>
      <c r="C2604">
        <v>19</v>
      </c>
      <c r="D2604" s="6">
        <v>2300.3333333350001</v>
      </c>
      <c r="E2604" t="str">
        <f t="shared" si="80"/>
        <v>2013419</v>
      </c>
      <c r="G2604" t="str">
        <f t="shared" si="81"/>
        <v>2013419</v>
      </c>
    </row>
    <row r="2605" spans="1:12" x14ac:dyDescent="0.15">
      <c r="A2605" s="5">
        <v>2013</v>
      </c>
      <c r="B2605">
        <v>4</v>
      </c>
      <c r="C2605">
        <v>19</v>
      </c>
      <c r="D2605" s="6">
        <v>2300.3750000016698</v>
      </c>
      <c r="E2605" t="str">
        <f t="shared" si="80"/>
        <v>2013419</v>
      </c>
      <c r="G2605" t="str">
        <f t="shared" si="81"/>
        <v>2013419</v>
      </c>
    </row>
    <row r="2606" spans="1:12" x14ac:dyDescent="0.15">
      <c r="A2606" s="5">
        <v>2013</v>
      </c>
      <c r="B2606">
        <v>4</v>
      </c>
      <c r="C2606">
        <v>19</v>
      </c>
      <c r="D2606" s="6">
        <v>2300.41666666833</v>
      </c>
      <c r="E2606" t="str">
        <f t="shared" si="80"/>
        <v>2013419</v>
      </c>
      <c r="G2606" t="str">
        <f t="shared" si="81"/>
        <v>2013419</v>
      </c>
    </row>
    <row r="2607" spans="1:12" x14ac:dyDescent="0.15">
      <c r="A2607" s="5">
        <v>2013</v>
      </c>
      <c r="B2607">
        <v>4</v>
      </c>
      <c r="C2607">
        <v>19</v>
      </c>
      <c r="D2607" s="6">
        <v>2300.4583333350001</v>
      </c>
      <c r="E2607" t="str">
        <f t="shared" si="80"/>
        <v>2013419</v>
      </c>
      <c r="G2607" t="str">
        <f t="shared" si="81"/>
        <v>2013419</v>
      </c>
    </row>
    <row r="2608" spans="1:12" x14ac:dyDescent="0.15">
      <c r="A2608" s="5">
        <v>2013</v>
      </c>
      <c r="B2608">
        <v>4</v>
      </c>
      <c r="C2608">
        <v>19</v>
      </c>
      <c r="D2608" s="6">
        <v>2300.5000000016698</v>
      </c>
      <c r="E2608" t="str">
        <f t="shared" si="80"/>
        <v>2013419</v>
      </c>
      <c r="G2608" t="str">
        <f t="shared" si="81"/>
        <v>2013419</v>
      </c>
    </row>
    <row r="2609" spans="1:12" x14ac:dyDescent="0.15">
      <c r="A2609" s="5">
        <v>2013</v>
      </c>
      <c r="B2609">
        <v>4</v>
      </c>
      <c r="C2609">
        <v>19</v>
      </c>
      <c r="D2609" s="6">
        <v>2300.54166666833</v>
      </c>
      <c r="E2609" t="str">
        <f t="shared" si="80"/>
        <v>2013419</v>
      </c>
      <c r="G2609" t="str">
        <f t="shared" si="81"/>
        <v>2013419</v>
      </c>
    </row>
    <row r="2610" spans="1:12" x14ac:dyDescent="0.15">
      <c r="A2610" s="5">
        <v>2013</v>
      </c>
      <c r="B2610">
        <v>4</v>
      </c>
      <c r="C2610">
        <v>19</v>
      </c>
      <c r="D2610" s="6">
        <v>2300.5833333350001</v>
      </c>
      <c r="E2610" t="str">
        <f t="shared" si="80"/>
        <v>2013419</v>
      </c>
      <c r="G2610" t="str">
        <f t="shared" si="81"/>
        <v>2013419</v>
      </c>
    </row>
    <row r="2611" spans="1:12" x14ac:dyDescent="0.15">
      <c r="A2611" s="5">
        <v>2013</v>
      </c>
      <c r="B2611">
        <v>4</v>
      </c>
      <c r="C2611">
        <v>19</v>
      </c>
      <c r="D2611" s="6">
        <v>2300.6250000016698</v>
      </c>
      <c r="E2611" t="str">
        <f t="shared" si="80"/>
        <v>2013419</v>
      </c>
      <c r="G2611" t="str">
        <f t="shared" si="81"/>
        <v>2013419</v>
      </c>
    </row>
    <row r="2612" spans="1:12" x14ac:dyDescent="0.15">
      <c r="A2612" s="5">
        <v>2013</v>
      </c>
      <c r="B2612">
        <v>4</v>
      </c>
      <c r="C2612">
        <v>19</v>
      </c>
      <c r="D2612" s="6">
        <v>2300.66666666833</v>
      </c>
      <c r="E2612" t="str">
        <f t="shared" si="80"/>
        <v>2013419</v>
      </c>
      <c r="G2612" t="str">
        <f t="shared" si="81"/>
        <v>2013419</v>
      </c>
    </row>
    <row r="2613" spans="1:12" x14ac:dyDescent="0.15">
      <c r="A2613" s="5">
        <v>2013</v>
      </c>
      <c r="B2613">
        <v>4</v>
      </c>
      <c r="C2613">
        <v>19</v>
      </c>
      <c r="D2613" s="6">
        <v>2300.7083333350001</v>
      </c>
      <c r="E2613" t="str">
        <f t="shared" si="80"/>
        <v>2013419</v>
      </c>
      <c r="G2613" t="str">
        <f t="shared" si="81"/>
        <v>2013419</v>
      </c>
    </row>
    <row r="2614" spans="1:12" x14ac:dyDescent="0.15">
      <c r="A2614" s="5">
        <v>2013</v>
      </c>
      <c r="B2614">
        <v>4</v>
      </c>
      <c r="C2614">
        <v>19</v>
      </c>
      <c r="D2614" s="6">
        <v>2300.7500000016698</v>
      </c>
      <c r="E2614" t="str">
        <f t="shared" si="80"/>
        <v>2013419</v>
      </c>
      <c r="G2614" t="str">
        <f t="shared" si="81"/>
        <v>2013419</v>
      </c>
    </row>
    <row r="2615" spans="1:12" x14ac:dyDescent="0.15">
      <c r="A2615" s="5">
        <v>2013</v>
      </c>
      <c r="B2615">
        <v>4</v>
      </c>
      <c r="C2615">
        <v>19</v>
      </c>
      <c r="D2615" s="6">
        <v>2300.79166666833</v>
      </c>
      <c r="E2615" t="str">
        <f t="shared" si="80"/>
        <v>2013419</v>
      </c>
      <c r="G2615" t="str">
        <f t="shared" si="81"/>
        <v>2013419</v>
      </c>
    </row>
    <row r="2616" spans="1:12" x14ac:dyDescent="0.15">
      <c r="A2616" s="5">
        <v>2013</v>
      </c>
      <c r="B2616">
        <v>4</v>
      </c>
      <c r="C2616">
        <v>19</v>
      </c>
      <c r="D2616" s="6">
        <v>2300.8333333350001</v>
      </c>
      <c r="E2616" t="str">
        <f t="shared" si="80"/>
        <v>2013419</v>
      </c>
      <c r="G2616" t="str">
        <f t="shared" si="81"/>
        <v>2013419</v>
      </c>
    </row>
    <row r="2617" spans="1:12" x14ac:dyDescent="0.15">
      <c r="A2617" s="5">
        <v>2013</v>
      </c>
      <c r="B2617">
        <v>4</v>
      </c>
      <c r="C2617">
        <v>19</v>
      </c>
      <c r="D2617" s="6">
        <v>2300.8750000016698</v>
      </c>
      <c r="E2617" t="str">
        <f t="shared" si="80"/>
        <v>2013419</v>
      </c>
      <c r="G2617" t="str">
        <f t="shared" si="81"/>
        <v>2013419</v>
      </c>
    </row>
    <row r="2618" spans="1:12" x14ac:dyDescent="0.15">
      <c r="A2618" s="5">
        <v>2013</v>
      </c>
      <c r="B2618">
        <v>4</v>
      </c>
      <c r="C2618">
        <v>19</v>
      </c>
      <c r="D2618" s="6">
        <v>2300.91666666833</v>
      </c>
      <c r="E2618" t="str">
        <f t="shared" si="80"/>
        <v>2013419</v>
      </c>
      <c r="G2618" t="str">
        <f t="shared" si="81"/>
        <v>2013419</v>
      </c>
    </row>
    <row r="2619" spans="1:12" x14ac:dyDescent="0.15">
      <c r="A2619" s="5">
        <v>2013</v>
      </c>
      <c r="B2619">
        <v>4</v>
      </c>
      <c r="C2619">
        <v>19</v>
      </c>
      <c r="D2619" s="6">
        <v>2300.9583333350001</v>
      </c>
      <c r="E2619" t="str">
        <f t="shared" si="80"/>
        <v>2013419</v>
      </c>
      <c r="G2619" t="str">
        <f t="shared" si="81"/>
        <v>2013419</v>
      </c>
    </row>
    <row r="2620" spans="1:12" x14ac:dyDescent="0.15">
      <c r="A2620" s="5">
        <v>2013</v>
      </c>
      <c r="B2620">
        <v>4</v>
      </c>
      <c r="C2620">
        <v>20</v>
      </c>
      <c r="D2620" s="6">
        <v>2301.0000000016698</v>
      </c>
      <c r="E2620" t="str">
        <f t="shared" si="80"/>
        <v>2013420</v>
      </c>
      <c r="G2620" t="str">
        <f t="shared" si="81"/>
        <v>2013420</v>
      </c>
      <c r="H2620" t="str">
        <f>IF(IF(ISERROR(MAX(F2620:F2643)),"",MAX(F2620:F2643))=0,"",MAX(F2620:F2643))</f>
        <v/>
      </c>
      <c r="I2620" t="str">
        <f>IF(IF(ISERROR(MAX(F2620:F2643)-MIN(F2620:F2643)),"",MAX(F2620:F2643)-MIN(F2620:F2643))=0,"",MAX(F2620:F2643)-MIN(F2620:F2643))</f>
        <v/>
      </c>
      <c r="J2620" t="str">
        <f>IF(ISERROR(I2620/H2620),"",I2620/H2620)</f>
        <v/>
      </c>
      <c r="K2620" t="str">
        <f>IF(ISERROR(AVERAGE(F2620:F2643)/MAX(F2620:F2643)),"",AVERAGE(F2620:F2643)/MAX(F2620:F2643))</f>
        <v/>
      </c>
      <c r="L2620" t="str">
        <f>IF(ISERROR(MIN(F2620:F2643)/H2620),"",MIN(F2620:F2643)/H2620)</f>
        <v/>
      </c>
    </row>
    <row r="2621" spans="1:12" x14ac:dyDescent="0.15">
      <c r="A2621" s="5">
        <v>2013</v>
      </c>
      <c r="B2621">
        <v>4</v>
      </c>
      <c r="C2621">
        <v>20</v>
      </c>
      <c r="D2621" s="6">
        <v>2301.04166666833</v>
      </c>
      <c r="E2621" t="str">
        <f t="shared" si="80"/>
        <v>2013420</v>
      </c>
      <c r="G2621" t="str">
        <f t="shared" si="81"/>
        <v>2013420</v>
      </c>
    </row>
    <row r="2622" spans="1:12" x14ac:dyDescent="0.15">
      <c r="A2622" s="5">
        <v>2013</v>
      </c>
      <c r="B2622">
        <v>4</v>
      </c>
      <c r="C2622">
        <v>20</v>
      </c>
      <c r="D2622" s="6">
        <v>2301.0833333350001</v>
      </c>
      <c r="E2622" t="str">
        <f t="shared" si="80"/>
        <v>2013420</v>
      </c>
      <c r="G2622" t="str">
        <f t="shared" si="81"/>
        <v>2013420</v>
      </c>
    </row>
    <row r="2623" spans="1:12" x14ac:dyDescent="0.15">
      <c r="A2623" s="5">
        <v>2013</v>
      </c>
      <c r="B2623">
        <v>4</v>
      </c>
      <c r="C2623">
        <v>20</v>
      </c>
      <c r="D2623" s="6">
        <v>2301.1250000016698</v>
      </c>
      <c r="E2623" t="str">
        <f t="shared" si="80"/>
        <v>2013420</v>
      </c>
      <c r="G2623" t="str">
        <f t="shared" si="81"/>
        <v>2013420</v>
      </c>
    </row>
    <row r="2624" spans="1:12" x14ac:dyDescent="0.15">
      <c r="A2624" s="5">
        <v>2013</v>
      </c>
      <c r="B2624">
        <v>4</v>
      </c>
      <c r="C2624">
        <v>20</v>
      </c>
      <c r="D2624" s="6">
        <v>2301.16666666833</v>
      </c>
      <c r="E2624" t="str">
        <f t="shared" si="80"/>
        <v>2013420</v>
      </c>
      <c r="G2624" t="str">
        <f t="shared" si="81"/>
        <v>2013420</v>
      </c>
    </row>
    <row r="2625" spans="1:7" x14ac:dyDescent="0.15">
      <c r="A2625" s="5">
        <v>2013</v>
      </c>
      <c r="B2625">
        <v>4</v>
      </c>
      <c r="C2625">
        <v>20</v>
      </c>
      <c r="D2625" s="6">
        <v>2301.2083333350001</v>
      </c>
      <c r="E2625" t="str">
        <f t="shared" si="80"/>
        <v>2013420</v>
      </c>
      <c r="G2625" t="str">
        <f t="shared" si="81"/>
        <v>2013420</v>
      </c>
    </row>
    <row r="2626" spans="1:7" x14ac:dyDescent="0.15">
      <c r="A2626" s="5">
        <v>2013</v>
      </c>
      <c r="B2626">
        <v>4</v>
      </c>
      <c r="C2626">
        <v>20</v>
      </c>
      <c r="D2626" s="6">
        <v>2301.2500000016698</v>
      </c>
      <c r="E2626" t="str">
        <f t="shared" si="80"/>
        <v>2013420</v>
      </c>
      <c r="G2626" t="str">
        <f t="shared" si="81"/>
        <v>2013420</v>
      </c>
    </row>
    <row r="2627" spans="1:7" x14ac:dyDescent="0.15">
      <c r="A2627" s="5">
        <v>2013</v>
      </c>
      <c r="B2627">
        <v>4</v>
      </c>
      <c r="C2627">
        <v>20</v>
      </c>
      <c r="D2627" s="6">
        <v>2301.29166666833</v>
      </c>
      <c r="E2627" t="str">
        <f t="shared" si="80"/>
        <v>2013420</v>
      </c>
      <c r="G2627" t="str">
        <f t="shared" si="81"/>
        <v>2013420</v>
      </c>
    </row>
    <row r="2628" spans="1:7" x14ac:dyDescent="0.15">
      <c r="A2628" s="5">
        <v>2013</v>
      </c>
      <c r="B2628">
        <v>4</v>
      </c>
      <c r="C2628">
        <v>20</v>
      </c>
      <c r="D2628" s="6">
        <v>2301.3333333350001</v>
      </c>
      <c r="E2628" t="str">
        <f t="shared" ref="E2628:E2691" si="82">A2628&amp;B2628&amp;C2628</f>
        <v>2013420</v>
      </c>
      <c r="G2628" t="str">
        <f t="shared" ref="G2628:G2691" si="83">E2628</f>
        <v>2013420</v>
      </c>
    </row>
    <row r="2629" spans="1:7" x14ac:dyDescent="0.15">
      <c r="A2629" s="5">
        <v>2013</v>
      </c>
      <c r="B2629">
        <v>4</v>
      </c>
      <c r="C2629">
        <v>20</v>
      </c>
      <c r="D2629" s="6">
        <v>2301.3750000016698</v>
      </c>
      <c r="E2629" t="str">
        <f t="shared" si="82"/>
        <v>2013420</v>
      </c>
      <c r="G2629" t="str">
        <f t="shared" si="83"/>
        <v>2013420</v>
      </c>
    </row>
    <row r="2630" spans="1:7" x14ac:dyDescent="0.15">
      <c r="A2630" s="5">
        <v>2013</v>
      </c>
      <c r="B2630">
        <v>4</v>
      </c>
      <c r="C2630">
        <v>20</v>
      </c>
      <c r="D2630" s="6">
        <v>2301.41666666833</v>
      </c>
      <c r="E2630" t="str">
        <f t="shared" si="82"/>
        <v>2013420</v>
      </c>
      <c r="G2630" t="str">
        <f t="shared" si="83"/>
        <v>2013420</v>
      </c>
    </row>
    <row r="2631" spans="1:7" x14ac:dyDescent="0.15">
      <c r="A2631" s="5">
        <v>2013</v>
      </c>
      <c r="B2631">
        <v>4</v>
      </c>
      <c r="C2631">
        <v>20</v>
      </c>
      <c r="D2631" s="6">
        <v>2301.4583333350001</v>
      </c>
      <c r="E2631" t="str">
        <f t="shared" si="82"/>
        <v>2013420</v>
      </c>
      <c r="G2631" t="str">
        <f t="shared" si="83"/>
        <v>2013420</v>
      </c>
    </row>
    <row r="2632" spans="1:7" x14ac:dyDescent="0.15">
      <c r="A2632" s="5">
        <v>2013</v>
      </c>
      <c r="B2632">
        <v>4</v>
      </c>
      <c r="C2632">
        <v>20</v>
      </c>
      <c r="D2632" s="6">
        <v>2301.5000000016698</v>
      </c>
      <c r="E2632" t="str">
        <f t="shared" si="82"/>
        <v>2013420</v>
      </c>
      <c r="G2632" t="str">
        <f t="shared" si="83"/>
        <v>2013420</v>
      </c>
    </row>
    <row r="2633" spans="1:7" x14ac:dyDescent="0.15">
      <c r="A2633" s="5">
        <v>2013</v>
      </c>
      <c r="B2633">
        <v>4</v>
      </c>
      <c r="C2633">
        <v>20</v>
      </c>
      <c r="D2633" s="6">
        <v>2301.54166666833</v>
      </c>
      <c r="E2633" t="str">
        <f t="shared" si="82"/>
        <v>2013420</v>
      </c>
      <c r="G2633" t="str">
        <f t="shared" si="83"/>
        <v>2013420</v>
      </c>
    </row>
    <row r="2634" spans="1:7" x14ac:dyDescent="0.15">
      <c r="A2634" s="5">
        <v>2013</v>
      </c>
      <c r="B2634">
        <v>4</v>
      </c>
      <c r="C2634">
        <v>20</v>
      </c>
      <c r="D2634" s="6">
        <v>2301.5833333350001</v>
      </c>
      <c r="E2634" t="str">
        <f t="shared" si="82"/>
        <v>2013420</v>
      </c>
      <c r="G2634" t="str">
        <f t="shared" si="83"/>
        <v>2013420</v>
      </c>
    </row>
    <row r="2635" spans="1:7" x14ac:dyDescent="0.15">
      <c r="A2635" s="5">
        <v>2013</v>
      </c>
      <c r="B2635">
        <v>4</v>
      </c>
      <c r="C2635">
        <v>20</v>
      </c>
      <c r="D2635" s="6">
        <v>2301.6250000016698</v>
      </c>
      <c r="E2635" t="str">
        <f t="shared" si="82"/>
        <v>2013420</v>
      </c>
      <c r="G2635" t="str">
        <f t="shared" si="83"/>
        <v>2013420</v>
      </c>
    </row>
    <row r="2636" spans="1:7" x14ac:dyDescent="0.15">
      <c r="A2636" s="5">
        <v>2013</v>
      </c>
      <c r="B2636">
        <v>4</v>
      </c>
      <c r="C2636">
        <v>20</v>
      </c>
      <c r="D2636" s="6">
        <v>2301.66666666833</v>
      </c>
      <c r="E2636" t="str">
        <f t="shared" si="82"/>
        <v>2013420</v>
      </c>
      <c r="G2636" t="str">
        <f t="shared" si="83"/>
        <v>2013420</v>
      </c>
    </row>
    <row r="2637" spans="1:7" x14ac:dyDescent="0.15">
      <c r="A2637" s="5">
        <v>2013</v>
      </c>
      <c r="B2637">
        <v>4</v>
      </c>
      <c r="C2637">
        <v>20</v>
      </c>
      <c r="D2637" s="6">
        <v>2301.7083333350001</v>
      </c>
      <c r="E2637" t="str">
        <f t="shared" si="82"/>
        <v>2013420</v>
      </c>
      <c r="G2637" t="str">
        <f t="shared" si="83"/>
        <v>2013420</v>
      </c>
    </row>
    <row r="2638" spans="1:7" x14ac:dyDescent="0.15">
      <c r="A2638" s="5">
        <v>2013</v>
      </c>
      <c r="B2638">
        <v>4</v>
      </c>
      <c r="C2638">
        <v>20</v>
      </c>
      <c r="D2638" s="6">
        <v>2301.7500000016698</v>
      </c>
      <c r="E2638" t="str">
        <f t="shared" si="82"/>
        <v>2013420</v>
      </c>
      <c r="G2638" t="str">
        <f t="shared" si="83"/>
        <v>2013420</v>
      </c>
    </row>
    <row r="2639" spans="1:7" x14ac:dyDescent="0.15">
      <c r="A2639" s="5">
        <v>2013</v>
      </c>
      <c r="B2639">
        <v>4</v>
      </c>
      <c r="C2639">
        <v>20</v>
      </c>
      <c r="D2639" s="6">
        <v>2301.79166666833</v>
      </c>
      <c r="E2639" t="str">
        <f t="shared" si="82"/>
        <v>2013420</v>
      </c>
      <c r="G2639" t="str">
        <f t="shared" si="83"/>
        <v>2013420</v>
      </c>
    </row>
    <row r="2640" spans="1:7" x14ac:dyDescent="0.15">
      <c r="A2640" s="5">
        <v>2013</v>
      </c>
      <c r="B2640">
        <v>4</v>
      </c>
      <c r="C2640">
        <v>20</v>
      </c>
      <c r="D2640" s="6">
        <v>2301.8333333350001</v>
      </c>
      <c r="E2640" t="str">
        <f t="shared" si="82"/>
        <v>2013420</v>
      </c>
      <c r="G2640" t="str">
        <f t="shared" si="83"/>
        <v>2013420</v>
      </c>
    </row>
    <row r="2641" spans="1:12" x14ac:dyDescent="0.15">
      <c r="A2641" s="5">
        <v>2013</v>
      </c>
      <c r="B2641">
        <v>4</v>
      </c>
      <c r="C2641">
        <v>20</v>
      </c>
      <c r="D2641" s="6">
        <v>2301.8750000016698</v>
      </c>
      <c r="E2641" t="str">
        <f t="shared" si="82"/>
        <v>2013420</v>
      </c>
      <c r="G2641" t="str">
        <f t="shared" si="83"/>
        <v>2013420</v>
      </c>
    </row>
    <row r="2642" spans="1:12" x14ac:dyDescent="0.15">
      <c r="A2642" s="5">
        <v>2013</v>
      </c>
      <c r="B2642">
        <v>4</v>
      </c>
      <c r="C2642">
        <v>20</v>
      </c>
      <c r="D2642" s="6">
        <v>2301.91666666833</v>
      </c>
      <c r="E2642" t="str">
        <f t="shared" si="82"/>
        <v>2013420</v>
      </c>
      <c r="G2642" t="str">
        <f t="shared" si="83"/>
        <v>2013420</v>
      </c>
    </row>
    <row r="2643" spans="1:12" x14ac:dyDescent="0.15">
      <c r="A2643" s="5">
        <v>2013</v>
      </c>
      <c r="B2643">
        <v>4</v>
      </c>
      <c r="C2643">
        <v>20</v>
      </c>
      <c r="D2643" s="6">
        <v>2301.9583333350001</v>
      </c>
      <c r="E2643" t="str">
        <f t="shared" si="82"/>
        <v>2013420</v>
      </c>
      <c r="G2643" t="str">
        <f t="shared" si="83"/>
        <v>2013420</v>
      </c>
    </row>
    <row r="2644" spans="1:12" x14ac:dyDescent="0.15">
      <c r="A2644" s="5">
        <v>2013</v>
      </c>
      <c r="B2644">
        <v>4</v>
      </c>
      <c r="C2644">
        <v>21</v>
      </c>
      <c r="D2644" s="6">
        <v>2302.0000000016698</v>
      </c>
      <c r="E2644" t="str">
        <f t="shared" si="82"/>
        <v>2013421</v>
      </c>
      <c r="G2644" t="str">
        <f t="shared" si="83"/>
        <v>2013421</v>
      </c>
      <c r="H2644" t="str">
        <f>IF(IF(ISERROR(MAX(F2644:F2667)),"",MAX(F2644:F2667))=0,"",MAX(F2644:F2667))</f>
        <v/>
      </c>
      <c r="I2644" t="str">
        <f>IF(IF(ISERROR(MAX(F2644:F2667)-MIN(F2644:F2667)),"",MAX(F2644:F2667)-MIN(F2644:F2667))=0,"",MAX(F2644:F2667)-MIN(F2644:F2667))</f>
        <v/>
      </c>
      <c r="J2644" t="str">
        <f>IF(ISERROR(I2644/H2644),"",I2644/H2644)</f>
        <v/>
      </c>
      <c r="K2644" t="str">
        <f>IF(ISERROR(AVERAGE(F2644:F2667)/MAX(F2644:F2667)),"",AVERAGE(F2644:F2667)/MAX(F2644:F2667))</f>
        <v/>
      </c>
      <c r="L2644" t="str">
        <f>IF(ISERROR(MIN(F2644:F2667)/H2644),"",MIN(F2644:F2667)/H2644)</f>
        <v/>
      </c>
    </row>
    <row r="2645" spans="1:12" x14ac:dyDescent="0.15">
      <c r="A2645" s="5">
        <v>2013</v>
      </c>
      <c r="B2645">
        <v>4</v>
      </c>
      <c r="C2645">
        <v>21</v>
      </c>
      <c r="D2645" s="6">
        <v>2302.04166666833</v>
      </c>
      <c r="E2645" t="str">
        <f t="shared" si="82"/>
        <v>2013421</v>
      </c>
      <c r="G2645" t="str">
        <f t="shared" si="83"/>
        <v>2013421</v>
      </c>
    </row>
    <row r="2646" spans="1:12" x14ac:dyDescent="0.15">
      <c r="A2646" s="5">
        <v>2013</v>
      </c>
      <c r="B2646">
        <v>4</v>
      </c>
      <c r="C2646">
        <v>21</v>
      </c>
      <c r="D2646" s="6">
        <v>2302.0833333350001</v>
      </c>
      <c r="E2646" t="str">
        <f t="shared" si="82"/>
        <v>2013421</v>
      </c>
      <c r="G2646" t="str">
        <f t="shared" si="83"/>
        <v>2013421</v>
      </c>
    </row>
    <row r="2647" spans="1:12" x14ac:dyDescent="0.15">
      <c r="A2647" s="5">
        <v>2013</v>
      </c>
      <c r="B2647">
        <v>4</v>
      </c>
      <c r="C2647">
        <v>21</v>
      </c>
      <c r="D2647" s="6">
        <v>2302.1250000016698</v>
      </c>
      <c r="E2647" t="str">
        <f t="shared" si="82"/>
        <v>2013421</v>
      </c>
      <c r="G2647" t="str">
        <f t="shared" si="83"/>
        <v>2013421</v>
      </c>
    </row>
    <row r="2648" spans="1:12" x14ac:dyDescent="0.15">
      <c r="A2648" s="5">
        <v>2013</v>
      </c>
      <c r="B2648">
        <v>4</v>
      </c>
      <c r="C2648">
        <v>21</v>
      </c>
      <c r="D2648" s="6">
        <v>2302.16666666833</v>
      </c>
      <c r="E2648" t="str">
        <f t="shared" si="82"/>
        <v>2013421</v>
      </c>
      <c r="G2648" t="str">
        <f t="shared" si="83"/>
        <v>2013421</v>
      </c>
    </row>
    <row r="2649" spans="1:12" x14ac:dyDescent="0.15">
      <c r="A2649" s="5">
        <v>2013</v>
      </c>
      <c r="B2649">
        <v>4</v>
      </c>
      <c r="C2649">
        <v>21</v>
      </c>
      <c r="D2649" s="6">
        <v>2302.2083333350001</v>
      </c>
      <c r="E2649" t="str">
        <f t="shared" si="82"/>
        <v>2013421</v>
      </c>
      <c r="G2649" t="str">
        <f t="shared" si="83"/>
        <v>2013421</v>
      </c>
    </row>
    <row r="2650" spans="1:12" x14ac:dyDescent="0.15">
      <c r="A2650" s="5">
        <v>2013</v>
      </c>
      <c r="B2650">
        <v>4</v>
      </c>
      <c r="C2650">
        <v>21</v>
      </c>
      <c r="D2650" s="6">
        <v>2302.2500000016698</v>
      </c>
      <c r="E2650" t="str">
        <f t="shared" si="82"/>
        <v>2013421</v>
      </c>
      <c r="G2650" t="str">
        <f t="shared" si="83"/>
        <v>2013421</v>
      </c>
    </row>
    <row r="2651" spans="1:12" x14ac:dyDescent="0.15">
      <c r="A2651" s="5">
        <v>2013</v>
      </c>
      <c r="B2651">
        <v>4</v>
      </c>
      <c r="C2651">
        <v>21</v>
      </c>
      <c r="D2651" s="6">
        <v>2302.29166666833</v>
      </c>
      <c r="E2651" t="str">
        <f t="shared" si="82"/>
        <v>2013421</v>
      </c>
      <c r="G2651" t="str">
        <f t="shared" si="83"/>
        <v>2013421</v>
      </c>
    </row>
    <row r="2652" spans="1:12" x14ac:dyDescent="0.15">
      <c r="A2652" s="5">
        <v>2013</v>
      </c>
      <c r="B2652">
        <v>4</v>
      </c>
      <c r="C2652">
        <v>21</v>
      </c>
      <c r="D2652" s="6">
        <v>2302.3333333350001</v>
      </c>
      <c r="E2652" t="str">
        <f t="shared" si="82"/>
        <v>2013421</v>
      </c>
      <c r="G2652" t="str">
        <f t="shared" si="83"/>
        <v>2013421</v>
      </c>
    </row>
    <row r="2653" spans="1:12" x14ac:dyDescent="0.15">
      <c r="A2653" s="5">
        <v>2013</v>
      </c>
      <c r="B2653">
        <v>4</v>
      </c>
      <c r="C2653">
        <v>21</v>
      </c>
      <c r="D2653" s="6">
        <v>2302.3750000016698</v>
      </c>
      <c r="E2653" t="str">
        <f t="shared" si="82"/>
        <v>2013421</v>
      </c>
      <c r="G2653" t="str">
        <f t="shared" si="83"/>
        <v>2013421</v>
      </c>
    </row>
    <row r="2654" spans="1:12" x14ac:dyDescent="0.15">
      <c r="A2654" s="5">
        <v>2013</v>
      </c>
      <c r="B2654">
        <v>4</v>
      </c>
      <c r="C2654">
        <v>21</v>
      </c>
      <c r="D2654" s="6">
        <v>2302.41666666833</v>
      </c>
      <c r="E2654" t="str">
        <f t="shared" si="82"/>
        <v>2013421</v>
      </c>
      <c r="G2654" t="str">
        <f t="shared" si="83"/>
        <v>2013421</v>
      </c>
    </row>
    <row r="2655" spans="1:12" x14ac:dyDescent="0.15">
      <c r="A2655" s="5">
        <v>2013</v>
      </c>
      <c r="B2655">
        <v>4</v>
      </c>
      <c r="C2655">
        <v>21</v>
      </c>
      <c r="D2655" s="6">
        <v>2302.4583333350001</v>
      </c>
      <c r="E2655" t="str">
        <f t="shared" si="82"/>
        <v>2013421</v>
      </c>
      <c r="G2655" t="str">
        <f t="shared" si="83"/>
        <v>2013421</v>
      </c>
    </row>
    <row r="2656" spans="1:12" x14ac:dyDescent="0.15">
      <c r="A2656" s="5">
        <v>2013</v>
      </c>
      <c r="B2656">
        <v>4</v>
      </c>
      <c r="C2656">
        <v>21</v>
      </c>
      <c r="D2656" s="6">
        <v>2302.5000000016698</v>
      </c>
      <c r="E2656" t="str">
        <f t="shared" si="82"/>
        <v>2013421</v>
      </c>
      <c r="G2656" t="str">
        <f t="shared" si="83"/>
        <v>2013421</v>
      </c>
    </row>
    <row r="2657" spans="1:12" x14ac:dyDescent="0.15">
      <c r="A2657" s="5">
        <v>2013</v>
      </c>
      <c r="B2657">
        <v>4</v>
      </c>
      <c r="C2657">
        <v>21</v>
      </c>
      <c r="D2657" s="6">
        <v>2302.54166666833</v>
      </c>
      <c r="E2657" t="str">
        <f t="shared" si="82"/>
        <v>2013421</v>
      </c>
      <c r="G2657" t="str">
        <f t="shared" si="83"/>
        <v>2013421</v>
      </c>
    </row>
    <row r="2658" spans="1:12" x14ac:dyDescent="0.15">
      <c r="A2658" s="5">
        <v>2013</v>
      </c>
      <c r="B2658">
        <v>4</v>
      </c>
      <c r="C2658">
        <v>21</v>
      </c>
      <c r="D2658" s="6">
        <v>2302.5833333350001</v>
      </c>
      <c r="E2658" t="str">
        <f t="shared" si="82"/>
        <v>2013421</v>
      </c>
      <c r="G2658" t="str">
        <f t="shared" si="83"/>
        <v>2013421</v>
      </c>
    </row>
    <row r="2659" spans="1:12" x14ac:dyDescent="0.15">
      <c r="A2659" s="5">
        <v>2013</v>
      </c>
      <c r="B2659">
        <v>4</v>
      </c>
      <c r="C2659">
        <v>21</v>
      </c>
      <c r="D2659" s="6">
        <v>2302.6250000016698</v>
      </c>
      <c r="E2659" t="str">
        <f t="shared" si="82"/>
        <v>2013421</v>
      </c>
      <c r="G2659" t="str">
        <f t="shared" si="83"/>
        <v>2013421</v>
      </c>
    </row>
    <row r="2660" spans="1:12" x14ac:dyDescent="0.15">
      <c r="A2660" s="5">
        <v>2013</v>
      </c>
      <c r="B2660">
        <v>4</v>
      </c>
      <c r="C2660">
        <v>21</v>
      </c>
      <c r="D2660" s="6">
        <v>2302.66666666833</v>
      </c>
      <c r="E2660" t="str">
        <f t="shared" si="82"/>
        <v>2013421</v>
      </c>
      <c r="G2660" t="str">
        <f t="shared" si="83"/>
        <v>2013421</v>
      </c>
    </row>
    <row r="2661" spans="1:12" x14ac:dyDescent="0.15">
      <c r="A2661" s="5">
        <v>2013</v>
      </c>
      <c r="B2661">
        <v>4</v>
      </c>
      <c r="C2661">
        <v>21</v>
      </c>
      <c r="D2661" s="6">
        <v>2302.7083333350001</v>
      </c>
      <c r="E2661" t="str">
        <f t="shared" si="82"/>
        <v>2013421</v>
      </c>
      <c r="G2661" t="str">
        <f t="shared" si="83"/>
        <v>2013421</v>
      </c>
    </row>
    <row r="2662" spans="1:12" x14ac:dyDescent="0.15">
      <c r="A2662" s="5">
        <v>2013</v>
      </c>
      <c r="B2662">
        <v>4</v>
      </c>
      <c r="C2662">
        <v>21</v>
      </c>
      <c r="D2662" s="6">
        <v>2302.7500000016698</v>
      </c>
      <c r="E2662" t="str">
        <f t="shared" si="82"/>
        <v>2013421</v>
      </c>
      <c r="G2662" t="str">
        <f t="shared" si="83"/>
        <v>2013421</v>
      </c>
    </row>
    <row r="2663" spans="1:12" x14ac:dyDescent="0.15">
      <c r="A2663" s="5">
        <v>2013</v>
      </c>
      <c r="B2663">
        <v>4</v>
      </c>
      <c r="C2663">
        <v>21</v>
      </c>
      <c r="D2663" s="6">
        <v>2302.79166666833</v>
      </c>
      <c r="E2663" t="str">
        <f t="shared" si="82"/>
        <v>2013421</v>
      </c>
      <c r="G2663" t="str">
        <f t="shared" si="83"/>
        <v>2013421</v>
      </c>
    </row>
    <row r="2664" spans="1:12" x14ac:dyDescent="0.15">
      <c r="A2664" s="5">
        <v>2013</v>
      </c>
      <c r="B2664">
        <v>4</v>
      </c>
      <c r="C2664">
        <v>21</v>
      </c>
      <c r="D2664" s="6">
        <v>2302.8333333350001</v>
      </c>
      <c r="E2664" t="str">
        <f t="shared" si="82"/>
        <v>2013421</v>
      </c>
      <c r="G2664" t="str">
        <f t="shared" si="83"/>
        <v>2013421</v>
      </c>
    </row>
    <row r="2665" spans="1:12" x14ac:dyDescent="0.15">
      <c r="A2665" s="5">
        <v>2013</v>
      </c>
      <c r="B2665">
        <v>4</v>
      </c>
      <c r="C2665">
        <v>21</v>
      </c>
      <c r="D2665" s="6">
        <v>2302.8750000016698</v>
      </c>
      <c r="E2665" t="str">
        <f t="shared" si="82"/>
        <v>2013421</v>
      </c>
      <c r="G2665" t="str">
        <f t="shared" si="83"/>
        <v>2013421</v>
      </c>
    </row>
    <row r="2666" spans="1:12" x14ac:dyDescent="0.15">
      <c r="A2666" s="5">
        <v>2013</v>
      </c>
      <c r="B2666">
        <v>4</v>
      </c>
      <c r="C2666">
        <v>21</v>
      </c>
      <c r="D2666" s="6">
        <v>2302.91666666833</v>
      </c>
      <c r="E2666" t="str">
        <f t="shared" si="82"/>
        <v>2013421</v>
      </c>
      <c r="G2666" t="str">
        <f t="shared" si="83"/>
        <v>2013421</v>
      </c>
    </row>
    <row r="2667" spans="1:12" x14ac:dyDescent="0.15">
      <c r="A2667" s="5">
        <v>2013</v>
      </c>
      <c r="B2667">
        <v>4</v>
      </c>
      <c r="C2667">
        <v>21</v>
      </c>
      <c r="D2667" s="6">
        <v>2302.9583333350001</v>
      </c>
      <c r="E2667" t="str">
        <f t="shared" si="82"/>
        <v>2013421</v>
      </c>
      <c r="G2667" t="str">
        <f t="shared" si="83"/>
        <v>2013421</v>
      </c>
    </row>
    <row r="2668" spans="1:12" x14ac:dyDescent="0.15">
      <c r="A2668" s="5">
        <v>2013</v>
      </c>
      <c r="B2668">
        <v>4</v>
      </c>
      <c r="C2668">
        <v>22</v>
      </c>
      <c r="D2668" s="6">
        <v>2303.0000000016698</v>
      </c>
      <c r="E2668" t="str">
        <f t="shared" si="82"/>
        <v>2013422</v>
      </c>
      <c r="G2668" t="str">
        <f t="shared" si="83"/>
        <v>2013422</v>
      </c>
      <c r="H2668" t="str">
        <f>IF(IF(ISERROR(MAX(F2668:F2691)),"",MAX(F2668:F2691))=0,"",MAX(F2668:F2691))</f>
        <v/>
      </c>
      <c r="I2668" t="str">
        <f>IF(IF(ISERROR(MAX(F2668:F2691)-MIN(F2668:F2691)),"",MAX(F2668:F2691)-MIN(F2668:F2691))=0,"",MAX(F2668:F2691)-MIN(F2668:F2691))</f>
        <v/>
      </c>
      <c r="J2668" t="str">
        <f>IF(ISERROR(I2668/H2668),"",I2668/H2668)</f>
        <v/>
      </c>
      <c r="K2668" t="str">
        <f>IF(ISERROR(AVERAGE(F2668:F2691)/MAX(F2668:F2691)),"",AVERAGE(F2668:F2691)/MAX(F2668:F2691))</f>
        <v/>
      </c>
      <c r="L2668" t="str">
        <f>IF(ISERROR(MIN(F2668:F2691)/H2668),"",MIN(F2668:F2691)/H2668)</f>
        <v/>
      </c>
    </row>
    <row r="2669" spans="1:12" x14ac:dyDescent="0.15">
      <c r="A2669" s="5">
        <v>2013</v>
      </c>
      <c r="B2669">
        <v>4</v>
      </c>
      <c r="C2669">
        <v>22</v>
      </c>
      <c r="D2669" s="6">
        <v>2303.04166666833</v>
      </c>
      <c r="E2669" t="str">
        <f t="shared" si="82"/>
        <v>2013422</v>
      </c>
      <c r="G2669" t="str">
        <f t="shared" si="83"/>
        <v>2013422</v>
      </c>
    </row>
    <row r="2670" spans="1:12" x14ac:dyDescent="0.15">
      <c r="A2670" s="5">
        <v>2013</v>
      </c>
      <c r="B2670">
        <v>4</v>
      </c>
      <c r="C2670">
        <v>22</v>
      </c>
      <c r="D2670" s="6">
        <v>2303.0833333350001</v>
      </c>
      <c r="E2670" t="str">
        <f t="shared" si="82"/>
        <v>2013422</v>
      </c>
      <c r="G2670" t="str">
        <f t="shared" si="83"/>
        <v>2013422</v>
      </c>
    </row>
    <row r="2671" spans="1:12" x14ac:dyDescent="0.15">
      <c r="A2671" s="5">
        <v>2013</v>
      </c>
      <c r="B2671">
        <v>4</v>
      </c>
      <c r="C2671">
        <v>22</v>
      </c>
      <c r="D2671" s="6">
        <v>2303.1250000016698</v>
      </c>
      <c r="E2671" t="str">
        <f t="shared" si="82"/>
        <v>2013422</v>
      </c>
      <c r="G2671" t="str">
        <f t="shared" si="83"/>
        <v>2013422</v>
      </c>
    </row>
    <row r="2672" spans="1:12" x14ac:dyDescent="0.15">
      <c r="A2672" s="5">
        <v>2013</v>
      </c>
      <c r="B2672">
        <v>4</v>
      </c>
      <c r="C2672">
        <v>22</v>
      </c>
      <c r="D2672" s="6">
        <v>2303.16666666833</v>
      </c>
      <c r="E2672" t="str">
        <f t="shared" si="82"/>
        <v>2013422</v>
      </c>
      <c r="G2672" t="str">
        <f t="shared" si="83"/>
        <v>2013422</v>
      </c>
    </row>
    <row r="2673" spans="1:7" x14ac:dyDescent="0.15">
      <c r="A2673" s="5">
        <v>2013</v>
      </c>
      <c r="B2673">
        <v>4</v>
      </c>
      <c r="C2673">
        <v>22</v>
      </c>
      <c r="D2673" s="6">
        <v>2303.2083333350001</v>
      </c>
      <c r="E2673" t="str">
        <f t="shared" si="82"/>
        <v>2013422</v>
      </c>
      <c r="G2673" t="str">
        <f t="shared" si="83"/>
        <v>2013422</v>
      </c>
    </row>
    <row r="2674" spans="1:7" x14ac:dyDescent="0.15">
      <c r="A2674" s="5">
        <v>2013</v>
      </c>
      <c r="B2674">
        <v>4</v>
      </c>
      <c r="C2674">
        <v>22</v>
      </c>
      <c r="D2674" s="6">
        <v>2303.2500000016698</v>
      </c>
      <c r="E2674" t="str">
        <f t="shared" si="82"/>
        <v>2013422</v>
      </c>
      <c r="G2674" t="str">
        <f t="shared" si="83"/>
        <v>2013422</v>
      </c>
    </row>
    <row r="2675" spans="1:7" x14ac:dyDescent="0.15">
      <c r="A2675" s="5">
        <v>2013</v>
      </c>
      <c r="B2675">
        <v>4</v>
      </c>
      <c r="C2675">
        <v>22</v>
      </c>
      <c r="D2675" s="6">
        <v>2303.29166666833</v>
      </c>
      <c r="E2675" t="str">
        <f t="shared" si="82"/>
        <v>2013422</v>
      </c>
      <c r="G2675" t="str">
        <f t="shared" si="83"/>
        <v>2013422</v>
      </c>
    </row>
    <row r="2676" spans="1:7" x14ac:dyDescent="0.15">
      <c r="A2676" s="5">
        <v>2013</v>
      </c>
      <c r="B2676">
        <v>4</v>
      </c>
      <c r="C2676">
        <v>22</v>
      </c>
      <c r="D2676" s="6">
        <v>2303.3333333350001</v>
      </c>
      <c r="E2676" t="str">
        <f t="shared" si="82"/>
        <v>2013422</v>
      </c>
      <c r="G2676" t="str">
        <f t="shared" si="83"/>
        <v>2013422</v>
      </c>
    </row>
    <row r="2677" spans="1:7" x14ac:dyDescent="0.15">
      <c r="A2677" s="5">
        <v>2013</v>
      </c>
      <c r="B2677">
        <v>4</v>
      </c>
      <c r="C2677">
        <v>22</v>
      </c>
      <c r="D2677" s="6">
        <v>2303.3750000016698</v>
      </c>
      <c r="E2677" t="str">
        <f t="shared" si="82"/>
        <v>2013422</v>
      </c>
      <c r="G2677" t="str">
        <f t="shared" si="83"/>
        <v>2013422</v>
      </c>
    </row>
    <row r="2678" spans="1:7" x14ac:dyDescent="0.15">
      <c r="A2678" s="5">
        <v>2013</v>
      </c>
      <c r="B2678">
        <v>4</v>
      </c>
      <c r="C2678">
        <v>22</v>
      </c>
      <c r="D2678" s="6">
        <v>2303.41666666833</v>
      </c>
      <c r="E2678" t="str">
        <f t="shared" si="82"/>
        <v>2013422</v>
      </c>
      <c r="G2678" t="str">
        <f t="shared" si="83"/>
        <v>2013422</v>
      </c>
    </row>
    <row r="2679" spans="1:7" x14ac:dyDescent="0.15">
      <c r="A2679" s="5">
        <v>2013</v>
      </c>
      <c r="B2679">
        <v>4</v>
      </c>
      <c r="C2679">
        <v>22</v>
      </c>
      <c r="D2679" s="6">
        <v>2303.4583333350001</v>
      </c>
      <c r="E2679" t="str">
        <f t="shared" si="82"/>
        <v>2013422</v>
      </c>
      <c r="G2679" t="str">
        <f t="shared" si="83"/>
        <v>2013422</v>
      </c>
    </row>
    <row r="2680" spans="1:7" x14ac:dyDescent="0.15">
      <c r="A2680" s="5">
        <v>2013</v>
      </c>
      <c r="B2680">
        <v>4</v>
      </c>
      <c r="C2680">
        <v>22</v>
      </c>
      <c r="D2680" s="6">
        <v>2303.5000000016698</v>
      </c>
      <c r="E2680" t="str">
        <f t="shared" si="82"/>
        <v>2013422</v>
      </c>
      <c r="G2680" t="str">
        <f t="shared" si="83"/>
        <v>2013422</v>
      </c>
    </row>
    <row r="2681" spans="1:7" x14ac:dyDescent="0.15">
      <c r="A2681" s="5">
        <v>2013</v>
      </c>
      <c r="B2681">
        <v>4</v>
      </c>
      <c r="C2681">
        <v>22</v>
      </c>
      <c r="D2681" s="6">
        <v>2303.54166666833</v>
      </c>
      <c r="E2681" t="str">
        <f t="shared" si="82"/>
        <v>2013422</v>
      </c>
      <c r="G2681" t="str">
        <f t="shared" si="83"/>
        <v>2013422</v>
      </c>
    </row>
    <row r="2682" spans="1:7" x14ac:dyDescent="0.15">
      <c r="A2682" s="5">
        <v>2013</v>
      </c>
      <c r="B2682">
        <v>4</v>
      </c>
      <c r="C2682">
        <v>22</v>
      </c>
      <c r="D2682" s="6">
        <v>2303.5833333350001</v>
      </c>
      <c r="E2682" t="str">
        <f t="shared" si="82"/>
        <v>2013422</v>
      </c>
      <c r="G2682" t="str">
        <f t="shared" si="83"/>
        <v>2013422</v>
      </c>
    </row>
    <row r="2683" spans="1:7" x14ac:dyDescent="0.15">
      <c r="A2683" s="5">
        <v>2013</v>
      </c>
      <c r="B2683">
        <v>4</v>
      </c>
      <c r="C2683">
        <v>22</v>
      </c>
      <c r="D2683" s="6">
        <v>2303.6250000016698</v>
      </c>
      <c r="E2683" t="str">
        <f t="shared" si="82"/>
        <v>2013422</v>
      </c>
      <c r="G2683" t="str">
        <f t="shared" si="83"/>
        <v>2013422</v>
      </c>
    </row>
    <row r="2684" spans="1:7" x14ac:dyDescent="0.15">
      <c r="A2684" s="5">
        <v>2013</v>
      </c>
      <c r="B2684">
        <v>4</v>
      </c>
      <c r="C2684">
        <v>22</v>
      </c>
      <c r="D2684" s="6">
        <v>2303.66666666833</v>
      </c>
      <c r="E2684" t="str">
        <f t="shared" si="82"/>
        <v>2013422</v>
      </c>
      <c r="G2684" t="str">
        <f t="shared" si="83"/>
        <v>2013422</v>
      </c>
    </row>
    <row r="2685" spans="1:7" x14ac:dyDescent="0.15">
      <c r="A2685" s="5">
        <v>2013</v>
      </c>
      <c r="B2685">
        <v>4</v>
      </c>
      <c r="C2685">
        <v>22</v>
      </c>
      <c r="D2685" s="6">
        <v>2303.7083333350001</v>
      </c>
      <c r="E2685" t="str">
        <f t="shared" si="82"/>
        <v>2013422</v>
      </c>
      <c r="G2685" t="str">
        <f t="shared" si="83"/>
        <v>2013422</v>
      </c>
    </row>
    <row r="2686" spans="1:7" x14ac:dyDescent="0.15">
      <c r="A2686" s="5">
        <v>2013</v>
      </c>
      <c r="B2686">
        <v>4</v>
      </c>
      <c r="C2686">
        <v>22</v>
      </c>
      <c r="D2686" s="6">
        <v>2303.7500000016698</v>
      </c>
      <c r="E2686" t="str">
        <f t="shared" si="82"/>
        <v>2013422</v>
      </c>
      <c r="G2686" t="str">
        <f t="shared" si="83"/>
        <v>2013422</v>
      </c>
    </row>
    <row r="2687" spans="1:7" x14ac:dyDescent="0.15">
      <c r="A2687" s="5">
        <v>2013</v>
      </c>
      <c r="B2687">
        <v>4</v>
      </c>
      <c r="C2687">
        <v>22</v>
      </c>
      <c r="D2687" s="6">
        <v>2303.79166666833</v>
      </c>
      <c r="E2687" t="str">
        <f t="shared" si="82"/>
        <v>2013422</v>
      </c>
      <c r="G2687" t="str">
        <f t="shared" si="83"/>
        <v>2013422</v>
      </c>
    </row>
    <row r="2688" spans="1:7" x14ac:dyDescent="0.15">
      <c r="A2688" s="5">
        <v>2013</v>
      </c>
      <c r="B2688">
        <v>4</v>
      </c>
      <c r="C2688">
        <v>22</v>
      </c>
      <c r="D2688" s="6">
        <v>2303.8333333350001</v>
      </c>
      <c r="E2688" t="str">
        <f t="shared" si="82"/>
        <v>2013422</v>
      </c>
      <c r="G2688" t="str">
        <f t="shared" si="83"/>
        <v>2013422</v>
      </c>
    </row>
    <row r="2689" spans="1:12" x14ac:dyDescent="0.15">
      <c r="A2689" s="5">
        <v>2013</v>
      </c>
      <c r="B2689">
        <v>4</v>
      </c>
      <c r="C2689">
        <v>22</v>
      </c>
      <c r="D2689" s="6">
        <v>2303.8750000016698</v>
      </c>
      <c r="E2689" t="str">
        <f t="shared" si="82"/>
        <v>2013422</v>
      </c>
      <c r="G2689" t="str">
        <f t="shared" si="83"/>
        <v>2013422</v>
      </c>
    </row>
    <row r="2690" spans="1:12" x14ac:dyDescent="0.15">
      <c r="A2690" s="5">
        <v>2013</v>
      </c>
      <c r="B2690">
        <v>4</v>
      </c>
      <c r="C2690">
        <v>22</v>
      </c>
      <c r="D2690" s="6">
        <v>2303.91666666833</v>
      </c>
      <c r="E2690" t="str">
        <f t="shared" si="82"/>
        <v>2013422</v>
      </c>
      <c r="G2690" t="str">
        <f t="shared" si="83"/>
        <v>2013422</v>
      </c>
    </row>
    <row r="2691" spans="1:12" x14ac:dyDescent="0.15">
      <c r="A2691" s="5">
        <v>2013</v>
      </c>
      <c r="B2691">
        <v>4</v>
      </c>
      <c r="C2691">
        <v>22</v>
      </c>
      <c r="D2691" s="6">
        <v>2303.9583333350001</v>
      </c>
      <c r="E2691" t="str">
        <f t="shared" si="82"/>
        <v>2013422</v>
      </c>
      <c r="G2691" t="str">
        <f t="shared" si="83"/>
        <v>2013422</v>
      </c>
    </row>
    <row r="2692" spans="1:12" x14ac:dyDescent="0.15">
      <c r="A2692" s="5">
        <v>2013</v>
      </c>
      <c r="B2692">
        <v>4</v>
      </c>
      <c r="C2692">
        <v>23</v>
      </c>
      <c r="D2692" s="6">
        <v>2304.0000000016698</v>
      </c>
      <c r="E2692" t="str">
        <f t="shared" ref="E2692:E2755" si="84">A2692&amp;B2692&amp;C2692</f>
        <v>2013423</v>
      </c>
      <c r="G2692" t="str">
        <f t="shared" ref="G2692:G2755" si="85">E2692</f>
        <v>2013423</v>
      </c>
      <c r="H2692" t="str">
        <f>IF(IF(ISERROR(MAX(F2692:F2715)),"",MAX(F2692:F2715))=0,"",MAX(F2692:F2715))</f>
        <v/>
      </c>
      <c r="I2692" t="str">
        <f>IF(IF(ISERROR(MAX(F2692:F2715)-MIN(F2692:F2715)),"",MAX(F2692:F2715)-MIN(F2692:F2715))=0,"",MAX(F2692:F2715)-MIN(F2692:F2715))</f>
        <v/>
      </c>
      <c r="J2692" t="str">
        <f>IF(ISERROR(I2692/H2692),"",I2692/H2692)</f>
        <v/>
      </c>
      <c r="K2692" t="str">
        <f>IF(ISERROR(AVERAGE(F2692:F2715)/MAX(F2692:F2715)),"",AVERAGE(F2692:F2715)/MAX(F2692:F2715))</f>
        <v/>
      </c>
      <c r="L2692" t="str">
        <f>IF(ISERROR(MIN(F2692:F2715)/H2692),"",MIN(F2692:F2715)/H2692)</f>
        <v/>
      </c>
    </row>
    <row r="2693" spans="1:12" x14ac:dyDescent="0.15">
      <c r="A2693" s="5">
        <v>2013</v>
      </c>
      <c r="B2693">
        <v>4</v>
      </c>
      <c r="C2693">
        <v>23</v>
      </c>
      <c r="D2693" s="6">
        <v>2304.04166666833</v>
      </c>
      <c r="E2693" t="str">
        <f t="shared" si="84"/>
        <v>2013423</v>
      </c>
      <c r="G2693" t="str">
        <f t="shared" si="85"/>
        <v>2013423</v>
      </c>
    </row>
    <row r="2694" spans="1:12" x14ac:dyDescent="0.15">
      <c r="A2694" s="5">
        <v>2013</v>
      </c>
      <c r="B2694">
        <v>4</v>
      </c>
      <c r="C2694">
        <v>23</v>
      </c>
      <c r="D2694" s="6">
        <v>2304.0833333350001</v>
      </c>
      <c r="E2694" t="str">
        <f t="shared" si="84"/>
        <v>2013423</v>
      </c>
      <c r="G2694" t="str">
        <f t="shared" si="85"/>
        <v>2013423</v>
      </c>
    </row>
    <row r="2695" spans="1:12" x14ac:dyDescent="0.15">
      <c r="A2695" s="5">
        <v>2013</v>
      </c>
      <c r="B2695">
        <v>4</v>
      </c>
      <c r="C2695">
        <v>23</v>
      </c>
      <c r="D2695" s="6">
        <v>2304.1250000016698</v>
      </c>
      <c r="E2695" t="str">
        <f t="shared" si="84"/>
        <v>2013423</v>
      </c>
      <c r="G2695" t="str">
        <f t="shared" si="85"/>
        <v>2013423</v>
      </c>
    </row>
    <row r="2696" spans="1:12" x14ac:dyDescent="0.15">
      <c r="A2696" s="5">
        <v>2013</v>
      </c>
      <c r="B2696">
        <v>4</v>
      </c>
      <c r="C2696">
        <v>23</v>
      </c>
      <c r="D2696" s="6">
        <v>2304.16666666833</v>
      </c>
      <c r="E2696" t="str">
        <f t="shared" si="84"/>
        <v>2013423</v>
      </c>
      <c r="G2696" t="str">
        <f t="shared" si="85"/>
        <v>2013423</v>
      </c>
    </row>
    <row r="2697" spans="1:12" x14ac:dyDescent="0.15">
      <c r="A2697" s="5">
        <v>2013</v>
      </c>
      <c r="B2697">
        <v>4</v>
      </c>
      <c r="C2697">
        <v>23</v>
      </c>
      <c r="D2697" s="6">
        <v>2304.2083333350001</v>
      </c>
      <c r="E2697" t="str">
        <f t="shared" si="84"/>
        <v>2013423</v>
      </c>
      <c r="G2697" t="str">
        <f t="shared" si="85"/>
        <v>2013423</v>
      </c>
    </row>
    <row r="2698" spans="1:12" x14ac:dyDescent="0.15">
      <c r="A2698" s="5">
        <v>2013</v>
      </c>
      <c r="B2698">
        <v>4</v>
      </c>
      <c r="C2698">
        <v>23</v>
      </c>
      <c r="D2698" s="6">
        <v>2304.2500000016698</v>
      </c>
      <c r="E2698" t="str">
        <f t="shared" si="84"/>
        <v>2013423</v>
      </c>
      <c r="G2698" t="str">
        <f t="shared" si="85"/>
        <v>2013423</v>
      </c>
    </row>
    <row r="2699" spans="1:12" x14ac:dyDescent="0.15">
      <c r="A2699" s="5">
        <v>2013</v>
      </c>
      <c r="B2699">
        <v>4</v>
      </c>
      <c r="C2699">
        <v>23</v>
      </c>
      <c r="D2699" s="6">
        <v>2304.29166666833</v>
      </c>
      <c r="E2699" t="str">
        <f t="shared" si="84"/>
        <v>2013423</v>
      </c>
      <c r="G2699" t="str">
        <f t="shared" si="85"/>
        <v>2013423</v>
      </c>
    </row>
    <row r="2700" spans="1:12" x14ac:dyDescent="0.15">
      <c r="A2700" s="5">
        <v>2013</v>
      </c>
      <c r="B2700">
        <v>4</v>
      </c>
      <c r="C2700">
        <v>23</v>
      </c>
      <c r="D2700" s="6">
        <v>2304.3333333350001</v>
      </c>
      <c r="E2700" t="str">
        <f t="shared" si="84"/>
        <v>2013423</v>
      </c>
      <c r="G2700" t="str">
        <f t="shared" si="85"/>
        <v>2013423</v>
      </c>
    </row>
    <row r="2701" spans="1:12" x14ac:dyDescent="0.15">
      <c r="A2701" s="5">
        <v>2013</v>
      </c>
      <c r="B2701">
        <v>4</v>
      </c>
      <c r="C2701">
        <v>23</v>
      </c>
      <c r="D2701" s="6">
        <v>2304.3750000016698</v>
      </c>
      <c r="E2701" t="str">
        <f t="shared" si="84"/>
        <v>2013423</v>
      </c>
      <c r="G2701" t="str">
        <f t="shared" si="85"/>
        <v>2013423</v>
      </c>
    </row>
    <row r="2702" spans="1:12" x14ac:dyDescent="0.15">
      <c r="A2702" s="5">
        <v>2013</v>
      </c>
      <c r="B2702">
        <v>4</v>
      </c>
      <c r="C2702">
        <v>23</v>
      </c>
      <c r="D2702" s="6">
        <v>2304.41666666833</v>
      </c>
      <c r="E2702" t="str">
        <f t="shared" si="84"/>
        <v>2013423</v>
      </c>
      <c r="G2702" t="str">
        <f t="shared" si="85"/>
        <v>2013423</v>
      </c>
    </row>
    <row r="2703" spans="1:12" x14ac:dyDescent="0.15">
      <c r="A2703" s="5">
        <v>2013</v>
      </c>
      <c r="B2703">
        <v>4</v>
      </c>
      <c r="C2703">
        <v>23</v>
      </c>
      <c r="D2703" s="6">
        <v>2304.4583333350001</v>
      </c>
      <c r="E2703" t="str">
        <f t="shared" si="84"/>
        <v>2013423</v>
      </c>
      <c r="G2703" t="str">
        <f t="shared" si="85"/>
        <v>2013423</v>
      </c>
    </row>
    <row r="2704" spans="1:12" x14ac:dyDescent="0.15">
      <c r="A2704" s="5">
        <v>2013</v>
      </c>
      <c r="B2704">
        <v>4</v>
      </c>
      <c r="C2704">
        <v>23</v>
      </c>
      <c r="D2704" s="6">
        <v>2304.5000000016698</v>
      </c>
      <c r="E2704" t="str">
        <f t="shared" si="84"/>
        <v>2013423</v>
      </c>
      <c r="G2704" t="str">
        <f t="shared" si="85"/>
        <v>2013423</v>
      </c>
    </row>
    <row r="2705" spans="1:12" x14ac:dyDescent="0.15">
      <c r="A2705" s="5">
        <v>2013</v>
      </c>
      <c r="B2705">
        <v>4</v>
      </c>
      <c r="C2705">
        <v>23</v>
      </c>
      <c r="D2705" s="6">
        <v>2304.54166666833</v>
      </c>
      <c r="E2705" t="str">
        <f t="shared" si="84"/>
        <v>2013423</v>
      </c>
      <c r="G2705" t="str">
        <f t="shared" si="85"/>
        <v>2013423</v>
      </c>
    </row>
    <row r="2706" spans="1:12" x14ac:dyDescent="0.15">
      <c r="A2706" s="5">
        <v>2013</v>
      </c>
      <c r="B2706">
        <v>4</v>
      </c>
      <c r="C2706">
        <v>23</v>
      </c>
      <c r="D2706" s="6">
        <v>2304.5833333350001</v>
      </c>
      <c r="E2706" t="str">
        <f t="shared" si="84"/>
        <v>2013423</v>
      </c>
      <c r="G2706" t="str">
        <f t="shared" si="85"/>
        <v>2013423</v>
      </c>
    </row>
    <row r="2707" spans="1:12" x14ac:dyDescent="0.15">
      <c r="A2707" s="5">
        <v>2013</v>
      </c>
      <c r="B2707">
        <v>4</v>
      </c>
      <c r="C2707">
        <v>23</v>
      </c>
      <c r="D2707" s="6">
        <v>2304.6250000016698</v>
      </c>
      <c r="E2707" t="str">
        <f t="shared" si="84"/>
        <v>2013423</v>
      </c>
      <c r="G2707" t="str">
        <f t="shared" si="85"/>
        <v>2013423</v>
      </c>
    </row>
    <row r="2708" spans="1:12" x14ac:dyDescent="0.15">
      <c r="A2708" s="5">
        <v>2013</v>
      </c>
      <c r="B2708">
        <v>4</v>
      </c>
      <c r="C2708">
        <v>23</v>
      </c>
      <c r="D2708" s="6">
        <v>2304.66666666833</v>
      </c>
      <c r="E2708" t="str">
        <f t="shared" si="84"/>
        <v>2013423</v>
      </c>
      <c r="G2708" t="str">
        <f t="shared" si="85"/>
        <v>2013423</v>
      </c>
    </row>
    <row r="2709" spans="1:12" x14ac:dyDescent="0.15">
      <c r="A2709" s="5">
        <v>2013</v>
      </c>
      <c r="B2709">
        <v>4</v>
      </c>
      <c r="C2709">
        <v>23</v>
      </c>
      <c r="D2709" s="6">
        <v>2304.7083333350001</v>
      </c>
      <c r="E2709" t="str">
        <f t="shared" si="84"/>
        <v>2013423</v>
      </c>
      <c r="G2709" t="str">
        <f t="shared" si="85"/>
        <v>2013423</v>
      </c>
    </row>
    <row r="2710" spans="1:12" x14ac:dyDescent="0.15">
      <c r="A2710" s="5">
        <v>2013</v>
      </c>
      <c r="B2710">
        <v>4</v>
      </c>
      <c r="C2710">
        <v>23</v>
      </c>
      <c r="D2710" s="6">
        <v>2304.7500000016698</v>
      </c>
      <c r="E2710" t="str">
        <f t="shared" si="84"/>
        <v>2013423</v>
      </c>
      <c r="G2710" t="str">
        <f t="shared" si="85"/>
        <v>2013423</v>
      </c>
    </row>
    <row r="2711" spans="1:12" x14ac:dyDescent="0.15">
      <c r="A2711" s="5">
        <v>2013</v>
      </c>
      <c r="B2711">
        <v>4</v>
      </c>
      <c r="C2711">
        <v>23</v>
      </c>
      <c r="D2711" s="6">
        <v>2304.79166666833</v>
      </c>
      <c r="E2711" t="str">
        <f t="shared" si="84"/>
        <v>2013423</v>
      </c>
      <c r="G2711" t="str">
        <f t="shared" si="85"/>
        <v>2013423</v>
      </c>
    </row>
    <row r="2712" spans="1:12" x14ac:dyDescent="0.15">
      <c r="A2712" s="5">
        <v>2013</v>
      </c>
      <c r="B2712">
        <v>4</v>
      </c>
      <c r="C2712">
        <v>23</v>
      </c>
      <c r="D2712" s="6">
        <v>2304.8333333350001</v>
      </c>
      <c r="E2712" t="str">
        <f t="shared" si="84"/>
        <v>2013423</v>
      </c>
      <c r="G2712" t="str">
        <f t="shared" si="85"/>
        <v>2013423</v>
      </c>
    </row>
    <row r="2713" spans="1:12" x14ac:dyDescent="0.15">
      <c r="A2713" s="5">
        <v>2013</v>
      </c>
      <c r="B2713">
        <v>4</v>
      </c>
      <c r="C2713">
        <v>23</v>
      </c>
      <c r="D2713" s="6">
        <v>2304.8750000016698</v>
      </c>
      <c r="E2713" t="str">
        <f t="shared" si="84"/>
        <v>2013423</v>
      </c>
      <c r="G2713" t="str">
        <f t="shared" si="85"/>
        <v>2013423</v>
      </c>
    </row>
    <row r="2714" spans="1:12" x14ac:dyDescent="0.15">
      <c r="A2714" s="5">
        <v>2013</v>
      </c>
      <c r="B2714">
        <v>4</v>
      </c>
      <c r="C2714">
        <v>23</v>
      </c>
      <c r="D2714" s="6">
        <v>2304.91666666833</v>
      </c>
      <c r="E2714" t="str">
        <f t="shared" si="84"/>
        <v>2013423</v>
      </c>
      <c r="G2714" t="str">
        <f t="shared" si="85"/>
        <v>2013423</v>
      </c>
    </row>
    <row r="2715" spans="1:12" x14ac:dyDescent="0.15">
      <c r="A2715" s="5">
        <v>2013</v>
      </c>
      <c r="B2715">
        <v>4</v>
      </c>
      <c r="C2715">
        <v>23</v>
      </c>
      <c r="D2715" s="6">
        <v>2304.9583333350001</v>
      </c>
      <c r="E2715" t="str">
        <f t="shared" si="84"/>
        <v>2013423</v>
      </c>
      <c r="G2715" t="str">
        <f t="shared" si="85"/>
        <v>2013423</v>
      </c>
    </row>
    <row r="2716" spans="1:12" x14ac:dyDescent="0.15">
      <c r="A2716" s="5">
        <v>2013</v>
      </c>
      <c r="B2716">
        <v>4</v>
      </c>
      <c r="C2716">
        <v>24</v>
      </c>
      <c r="D2716" s="6">
        <v>2305.0000000016698</v>
      </c>
      <c r="E2716" t="str">
        <f t="shared" si="84"/>
        <v>2013424</v>
      </c>
      <c r="G2716" t="str">
        <f t="shared" si="85"/>
        <v>2013424</v>
      </c>
      <c r="H2716" t="str">
        <f>IF(IF(ISERROR(MAX(F2716:F2739)),"",MAX(F2716:F2739))=0,"",MAX(F2716:F2739))</f>
        <v/>
      </c>
      <c r="I2716" t="str">
        <f>IF(IF(ISERROR(MAX(F2716:F2739)-MIN(F2716:F2739)),"",MAX(F2716:F2739)-MIN(F2716:F2739))=0,"",MAX(F2716:F2739)-MIN(F2716:F2739))</f>
        <v/>
      </c>
      <c r="J2716" t="str">
        <f>IF(ISERROR(I2716/H2716),"",I2716/H2716)</f>
        <v/>
      </c>
      <c r="K2716" t="str">
        <f>IF(ISERROR(AVERAGE(F2716:F2739)/MAX(F2716:F2739)),"",AVERAGE(F2716:F2739)/MAX(F2716:F2739))</f>
        <v/>
      </c>
      <c r="L2716" t="str">
        <f>IF(ISERROR(MIN(F2716:F2739)/H2716),"",MIN(F2716:F2739)/H2716)</f>
        <v/>
      </c>
    </row>
    <row r="2717" spans="1:12" x14ac:dyDescent="0.15">
      <c r="A2717" s="5">
        <v>2013</v>
      </c>
      <c r="B2717">
        <v>4</v>
      </c>
      <c r="C2717">
        <v>24</v>
      </c>
      <c r="D2717" s="6">
        <v>2305.04166666833</v>
      </c>
      <c r="E2717" t="str">
        <f t="shared" si="84"/>
        <v>2013424</v>
      </c>
      <c r="G2717" t="str">
        <f t="shared" si="85"/>
        <v>2013424</v>
      </c>
    </row>
    <row r="2718" spans="1:12" x14ac:dyDescent="0.15">
      <c r="A2718" s="5">
        <v>2013</v>
      </c>
      <c r="B2718">
        <v>4</v>
      </c>
      <c r="C2718">
        <v>24</v>
      </c>
      <c r="D2718" s="6">
        <v>2305.0833333350001</v>
      </c>
      <c r="E2718" t="str">
        <f t="shared" si="84"/>
        <v>2013424</v>
      </c>
      <c r="G2718" t="str">
        <f t="shared" si="85"/>
        <v>2013424</v>
      </c>
    </row>
    <row r="2719" spans="1:12" x14ac:dyDescent="0.15">
      <c r="A2719" s="5">
        <v>2013</v>
      </c>
      <c r="B2719">
        <v>4</v>
      </c>
      <c r="C2719">
        <v>24</v>
      </c>
      <c r="D2719" s="6">
        <v>2305.1250000016698</v>
      </c>
      <c r="E2719" t="str">
        <f t="shared" si="84"/>
        <v>2013424</v>
      </c>
      <c r="G2719" t="str">
        <f t="shared" si="85"/>
        <v>2013424</v>
      </c>
    </row>
    <row r="2720" spans="1:12" x14ac:dyDescent="0.15">
      <c r="A2720" s="5">
        <v>2013</v>
      </c>
      <c r="B2720">
        <v>4</v>
      </c>
      <c r="C2720">
        <v>24</v>
      </c>
      <c r="D2720" s="6">
        <v>2305.16666666833</v>
      </c>
      <c r="E2720" t="str">
        <f t="shared" si="84"/>
        <v>2013424</v>
      </c>
      <c r="G2720" t="str">
        <f t="shared" si="85"/>
        <v>2013424</v>
      </c>
    </row>
    <row r="2721" spans="1:7" x14ac:dyDescent="0.15">
      <c r="A2721" s="5">
        <v>2013</v>
      </c>
      <c r="B2721">
        <v>4</v>
      </c>
      <c r="C2721">
        <v>24</v>
      </c>
      <c r="D2721" s="6">
        <v>2305.2083333350001</v>
      </c>
      <c r="E2721" t="str">
        <f t="shared" si="84"/>
        <v>2013424</v>
      </c>
      <c r="G2721" t="str">
        <f t="shared" si="85"/>
        <v>2013424</v>
      </c>
    </row>
    <row r="2722" spans="1:7" x14ac:dyDescent="0.15">
      <c r="A2722" s="5">
        <v>2013</v>
      </c>
      <c r="B2722">
        <v>4</v>
      </c>
      <c r="C2722">
        <v>24</v>
      </c>
      <c r="D2722" s="6">
        <v>2305.2500000016698</v>
      </c>
      <c r="E2722" t="str">
        <f t="shared" si="84"/>
        <v>2013424</v>
      </c>
      <c r="G2722" t="str">
        <f t="shared" si="85"/>
        <v>2013424</v>
      </c>
    </row>
    <row r="2723" spans="1:7" x14ac:dyDescent="0.15">
      <c r="A2723" s="5">
        <v>2013</v>
      </c>
      <c r="B2723">
        <v>4</v>
      </c>
      <c r="C2723">
        <v>24</v>
      </c>
      <c r="D2723" s="6">
        <v>2305.29166666833</v>
      </c>
      <c r="E2723" t="str">
        <f t="shared" si="84"/>
        <v>2013424</v>
      </c>
      <c r="G2723" t="str">
        <f t="shared" si="85"/>
        <v>2013424</v>
      </c>
    </row>
    <row r="2724" spans="1:7" x14ac:dyDescent="0.15">
      <c r="A2724" s="5">
        <v>2013</v>
      </c>
      <c r="B2724">
        <v>4</v>
      </c>
      <c r="C2724">
        <v>24</v>
      </c>
      <c r="D2724" s="6">
        <v>2305.3333333350001</v>
      </c>
      <c r="E2724" t="str">
        <f t="shared" si="84"/>
        <v>2013424</v>
      </c>
      <c r="G2724" t="str">
        <f t="shared" si="85"/>
        <v>2013424</v>
      </c>
    </row>
    <row r="2725" spans="1:7" x14ac:dyDescent="0.15">
      <c r="A2725" s="5">
        <v>2013</v>
      </c>
      <c r="B2725">
        <v>4</v>
      </c>
      <c r="C2725">
        <v>24</v>
      </c>
      <c r="D2725" s="6">
        <v>2305.3750000016698</v>
      </c>
      <c r="E2725" t="str">
        <f t="shared" si="84"/>
        <v>2013424</v>
      </c>
      <c r="G2725" t="str">
        <f t="shared" si="85"/>
        <v>2013424</v>
      </c>
    </row>
    <row r="2726" spans="1:7" x14ac:dyDescent="0.15">
      <c r="A2726" s="5">
        <v>2013</v>
      </c>
      <c r="B2726">
        <v>4</v>
      </c>
      <c r="C2726">
        <v>24</v>
      </c>
      <c r="D2726" s="6">
        <v>2305.41666666833</v>
      </c>
      <c r="E2726" t="str">
        <f t="shared" si="84"/>
        <v>2013424</v>
      </c>
      <c r="G2726" t="str">
        <f t="shared" si="85"/>
        <v>2013424</v>
      </c>
    </row>
    <row r="2727" spans="1:7" x14ac:dyDescent="0.15">
      <c r="A2727" s="5">
        <v>2013</v>
      </c>
      <c r="B2727">
        <v>4</v>
      </c>
      <c r="C2727">
        <v>24</v>
      </c>
      <c r="D2727" s="6">
        <v>2305.4583333350001</v>
      </c>
      <c r="E2727" t="str">
        <f t="shared" si="84"/>
        <v>2013424</v>
      </c>
      <c r="G2727" t="str">
        <f t="shared" si="85"/>
        <v>2013424</v>
      </c>
    </row>
    <row r="2728" spans="1:7" x14ac:dyDescent="0.15">
      <c r="A2728" s="5">
        <v>2013</v>
      </c>
      <c r="B2728">
        <v>4</v>
      </c>
      <c r="C2728">
        <v>24</v>
      </c>
      <c r="D2728" s="6">
        <v>2305.5000000016698</v>
      </c>
      <c r="E2728" t="str">
        <f t="shared" si="84"/>
        <v>2013424</v>
      </c>
      <c r="G2728" t="str">
        <f t="shared" si="85"/>
        <v>2013424</v>
      </c>
    </row>
    <row r="2729" spans="1:7" x14ac:dyDescent="0.15">
      <c r="A2729" s="5">
        <v>2013</v>
      </c>
      <c r="B2729">
        <v>4</v>
      </c>
      <c r="C2729">
        <v>24</v>
      </c>
      <c r="D2729" s="6">
        <v>2305.54166666833</v>
      </c>
      <c r="E2729" t="str">
        <f t="shared" si="84"/>
        <v>2013424</v>
      </c>
      <c r="G2729" t="str">
        <f t="shared" si="85"/>
        <v>2013424</v>
      </c>
    </row>
    <row r="2730" spans="1:7" x14ac:dyDescent="0.15">
      <c r="A2730" s="5">
        <v>2013</v>
      </c>
      <c r="B2730">
        <v>4</v>
      </c>
      <c r="C2730">
        <v>24</v>
      </c>
      <c r="D2730" s="6">
        <v>2305.5833333350001</v>
      </c>
      <c r="E2730" t="str">
        <f t="shared" si="84"/>
        <v>2013424</v>
      </c>
      <c r="G2730" t="str">
        <f t="shared" si="85"/>
        <v>2013424</v>
      </c>
    </row>
    <row r="2731" spans="1:7" x14ac:dyDescent="0.15">
      <c r="A2731" s="5">
        <v>2013</v>
      </c>
      <c r="B2731">
        <v>4</v>
      </c>
      <c r="C2731">
        <v>24</v>
      </c>
      <c r="D2731" s="6">
        <v>2305.6250000016698</v>
      </c>
      <c r="E2731" t="str">
        <f t="shared" si="84"/>
        <v>2013424</v>
      </c>
      <c r="G2731" t="str">
        <f t="shared" si="85"/>
        <v>2013424</v>
      </c>
    </row>
    <row r="2732" spans="1:7" x14ac:dyDescent="0.15">
      <c r="A2732" s="5">
        <v>2013</v>
      </c>
      <c r="B2732">
        <v>4</v>
      </c>
      <c r="C2732">
        <v>24</v>
      </c>
      <c r="D2732" s="6">
        <v>2305.66666666833</v>
      </c>
      <c r="E2732" t="str">
        <f t="shared" si="84"/>
        <v>2013424</v>
      </c>
      <c r="G2732" t="str">
        <f t="shared" si="85"/>
        <v>2013424</v>
      </c>
    </row>
    <row r="2733" spans="1:7" x14ac:dyDescent="0.15">
      <c r="A2733" s="5">
        <v>2013</v>
      </c>
      <c r="B2733">
        <v>4</v>
      </c>
      <c r="C2733">
        <v>24</v>
      </c>
      <c r="D2733" s="6">
        <v>2305.7083333350001</v>
      </c>
      <c r="E2733" t="str">
        <f t="shared" si="84"/>
        <v>2013424</v>
      </c>
      <c r="G2733" t="str">
        <f t="shared" si="85"/>
        <v>2013424</v>
      </c>
    </row>
    <row r="2734" spans="1:7" x14ac:dyDescent="0.15">
      <c r="A2734" s="5">
        <v>2013</v>
      </c>
      <c r="B2734">
        <v>4</v>
      </c>
      <c r="C2734">
        <v>24</v>
      </c>
      <c r="D2734" s="6">
        <v>2305.7500000016698</v>
      </c>
      <c r="E2734" t="str">
        <f t="shared" si="84"/>
        <v>2013424</v>
      </c>
      <c r="G2734" t="str">
        <f t="shared" si="85"/>
        <v>2013424</v>
      </c>
    </row>
    <row r="2735" spans="1:7" x14ac:dyDescent="0.15">
      <c r="A2735" s="5">
        <v>2013</v>
      </c>
      <c r="B2735">
        <v>4</v>
      </c>
      <c r="C2735">
        <v>24</v>
      </c>
      <c r="D2735" s="6">
        <v>2305.79166666833</v>
      </c>
      <c r="E2735" t="str">
        <f t="shared" si="84"/>
        <v>2013424</v>
      </c>
      <c r="G2735" t="str">
        <f t="shared" si="85"/>
        <v>2013424</v>
      </c>
    </row>
    <row r="2736" spans="1:7" x14ac:dyDescent="0.15">
      <c r="A2736" s="5">
        <v>2013</v>
      </c>
      <c r="B2736">
        <v>4</v>
      </c>
      <c r="C2736">
        <v>24</v>
      </c>
      <c r="D2736" s="6">
        <v>2305.8333333350001</v>
      </c>
      <c r="E2736" t="str">
        <f t="shared" si="84"/>
        <v>2013424</v>
      </c>
      <c r="G2736" t="str">
        <f t="shared" si="85"/>
        <v>2013424</v>
      </c>
    </row>
    <row r="2737" spans="1:12" x14ac:dyDescent="0.15">
      <c r="A2737" s="5">
        <v>2013</v>
      </c>
      <c r="B2737">
        <v>4</v>
      </c>
      <c r="C2737">
        <v>24</v>
      </c>
      <c r="D2737" s="6">
        <v>2305.8750000016698</v>
      </c>
      <c r="E2737" t="str">
        <f t="shared" si="84"/>
        <v>2013424</v>
      </c>
      <c r="G2737" t="str">
        <f t="shared" si="85"/>
        <v>2013424</v>
      </c>
    </row>
    <row r="2738" spans="1:12" x14ac:dyDescent="0.15">
      <c r="A2738" s="5">
        <v>2013</v>
      </c>
      <c r="B2738">
        <v>4</v>
      </c>
      <c r="C2738">
        <v>24</v>
      </c>
      <c r="D2738" s="6">
        <v>2305.91666666833</v>
      </c>
      <c r="E2738" t="str">
        <f t="shared" si="84"/>
        <v>2013424</v>
      </c>
      <c r="G2738" t="str">
        <f t="shared" si="85"/>
        <v>2013424</v>
      </c>
    </row>
    <row r="2739" spans="1:12" x14ac:dyDescent="0.15">
      <c r="A2739" s="5">
        <v>2013</v>
      </c>
      <c r="B2739">
        <v>4</v>
      </c>
      <c r="C2739">
        <v>24</v>
      </c>
      <c r="D2739" s="6">
        <v>2305.9583333350001</v>
      </c>
      <c r="E2739" t="str">
        <f t="shared" si="84"/>
        <v>2013424</v>
      </c>
      <c r="G2739" t="str">
        <f t="shared" si="85"/>
        <v>2013424</v>
      </c>
    </row>
    <row r="2740" spans="1:12" x14ac:dyDescent="0.15">
      <c r="A2740" s="5">
        <v>2013</v>
      </c>
      <c r="B2740">
        <v>4</v>
      </c>
      <c r="C2740">
        <v>25</v>
      </c>
      <c r="D2740" s="6">
        <v>2306.0000000016698</v>
      </c>
      <c r="E2740" t="str">
        <f t="shared" si="84"/>
        <v>2013425</v>
      </c>
      <c r="G2740" t="str">
        <f t="shared" si="85"/>
        <v>2013425</v>
      </c>
      <c r="H2740" t="str">
        <f>IF(IF(ISERROR(MAX(F2740:F2763)),"",MAX(F2740:F2763))=0,"",MAX(F2740:F2763))</f>
        <v/>
      </c>
      <c r="I2740" t="str">
        <f>IF(IF(ISERROR(MAX(F2740:F2763)-MIN(F2740:F2763)),"",MAX(F2740:F2763)-MIN(F2740:F2763))=0,"",MAX(F2740:F2763)-MIN(F2740:F2763))</f>
        <v/>
      </c>
      <c r="J2740" t="str">
        <f>IF(ISERROR(I2740/H2740),"",I2740/H2740)</f>
        <v/>
      </c>
      <c r="K2740" t="str">
        <f>IF(ISERROR(AVERAGE(F2740:F2763)/MAX(F2740:F2763)),"",AVERAGE(F2740:F2763)/MAX(F2740:F2763))</f>
        <v/>
      </c>
      <c r="L2740" t="str">
        <f>IF(ISERROR(MIN(F2740:F2763)/H2740),"",MIN(F2740:F2763)/H2740)</f>
        <v/>
      </c>
    </row>
    <row r="2741" spans="1:12" x14ac:dyDescent="0.15">
      <c r="A2741" s="5">
        <v>2013</v>
      </c>
      <c r="B2741">
        <v>4</v>
      </c>
      <c r="C2741">
        <v>25</v>
      </c>
      <c r="D2741" s="6">
        <v>2306.04166666833</v>
      </c>
      <c r="E2741" t="str">
        <f t="shared" si="84"/>
        <v>2013425</v>
      </c>
      <c r="G2741" t="str">
        <f t="shared" si="85"/>
        <v>2013425</v>
      </c>
    </row>
    <row r="2742" spans="1:12" x14ac:dyDescent="0.15">
      <c r="A2742" s="5">
        <v>2013</v>
      </c>
      <c r="B2742">
        <v>4</v>
      </c>
      <c r="C2742">
        <v>25</v>
      </c>
      <c r="D2742" s="6">
        <v>2306.0833333350001</v>
      </c>
      <c r="E2742" t="str">
        <f t="shared" si="84"/>
        <v>2013425</v>
      </c>
      <c r="G2742" t="str">
        <f t="shared" si="85"/>
        <v>2013425</v>
      </c>
    </row>
    <row r="2743" spans="1:12" x14ac:dyDescent="0.15">
      <c r="A2743" s="5">
        <v>2013</v>
      </c>
      <c r="B2743">
        <v>4</v>
      </c>
      <c r="C2743">
        <v>25</v>
      </c>
      <c r="D2743" s="6">
        <v>2306.1250000016698</v>
      </c>
      <c r="E2743" t="str">
        <f t="shared" si="84"/>
        <v>2013425</v>
      </c>
      <c r="G2743" t="str">
        <f t="shared" si="85"/>
        <v>2013425</v>
      </c>
    </row>
    <row r="2744" spans="1:12" x14ac:dyDescent="0.15">
      <c r="A2744" s="5">
        <v>2013</v>
      </c>
      <c r="B2744">
        <v>4</v>
      </c>
      <c r="C2744">
        <v>25</v>
      </c>
      <c r="D2744" s="6">
        <v>2306.16666666833</v>
      </c>
      <c r="E2744" t="str">
        <f t="shared" si="84"/>
        <v>2013425</v>
      </c>
      <c r="G2744" t="str">
        <f t="shared" si="85"/>
        <v>2013425</v>
      </c>
    </row>
    <row r="2745" spans="1:12" x14ac:dyDescent="0.15">
      <c r="A2745" s="5">
        <v>2013</v>
      </c>
      <c r="B2745">
        <v>4</v>
      </c>
      <c r="C2745">
        <v>25</v>
      </c>
      <c r="D2745" s="6">
        <v>2306.2083333350001</v>
      </c>
      <c r="E2745" t="str">
        <f t="shared" si="84"/>
        <v>2013425</v>
      </c>
      <c r="G2745" t="str">
        <f t="shared" si="85"/>
        <v>2013425</v>
      </c>
    </row>
    <row r="2746" spans="1:12" x14ac:dyDescent="0.15">
      <c r="A2746" s="5">
        <v>2013</v>
      </c>
      <c r="B2746">
        <v>4</v>
      </c>
      <c r="C2746">
        <v>25</v>
      </c>
      <c r="D2746" s="6">
        <v>2306.2500000016698</v>
      </c>
      <c r="E2746" t="str">
        <f t="shared" si="84"/>
        <v>2013425</v>
      </c>
      <c r="G2746" t="str">
        <f t="shared" si="85"/>
        <v>2013425</v>
      </c>
    </row>
    <row r="2747" spans="1:12" x14ac:dyDescent="0.15">
      <c r="A2747" s="5">
        <v>2013</v>
      </c>
      <c r="B2747">
        <v>4</v>
      </c>
      <c r="C2747">
        <v>25</v>
      </c>
      <c r="D2747" s="6">
        <v>2306.29166666833</v>
      </c>
      <c r="E2747" t="str">
        <f t="shared" si="84"/>
        <v>2013425</v>
      </c>
      <c r="G2747" t="str">
        <f t="shared" si="85"/>
        <v>2013425</v>
      </c>
    </row>
    <row r="2748" spans="1:12" x14ac:dyDescent="0.15">
      <c r="A2748" s="5">
        <v>2013</v>
      </c>
      <c r="B2748">
        <v>4</v>
      </c>
      <c r="C2748">
        <v>25</v>
      </c>
      <c r="D2748" s="6">
        <v>2306.3333333350001</v>
      </c>
      <c r="E2748" t="str">
        <f t="shared" si="84"/>
        <v>2013425</v>
      </c>
      <c r="G2748" t="str">
        <f t="shared" si="85"/>
        <v>2013425</v>
      </c>
    </row>
    <row r="2749" spans="1:12" x14ac:dyDescent="0.15">
      <c r="A2749" s="5">
        <v>2013</v>
      </c>
      <c r="B2749">
        <v>4</v>
      </c>
      <c r="C2749">
        <v>25</v>
      </c>
      <c r="D2749" s="6">
        <v>2306.3750000016698</v>
      </c>
      <c r="E2749" t="str">
        <f t="shared" si="84"/>
        <v>2013425</v>
      </c>
      <c r="G2749" t="str">
        <f t="shared" si="85"/>
        <v>2013425</v>
      </c>
    </row>
    <row r="2750" spans="1:12" x14ac:dyDescent="0.15">
      <c r="A2750" s="5">
        <v>2013</v>
      </c>
      <c r="B2750">
        <v>4</v>
      </c>
      <c r="C2750">
        <v>25</v>
      </c>
      <c r="D2750" s="6">
        <v>2306.41666666833</v>
      </c>
      <c r="E2750" t="str">
        <f t="shared" si="84"/>
        <v>2013425</v>
      </c>
      <c r="G2750" t="str">
        <f t="shared" si="85"/>
        <v>2013425</v>
      </c>
    </row>
    <row r="2751" spans="1:12" x14ac:dyDescent="0.15">
      <c r="A2751" s="5">
        <v>2013</v>
      </c>
      <c r="B2751">
        <v>4</v>
      </c>
      <c r="C2751">
        <v>25</v>
      </c>
      <c r="D2751" s="6">
        <v>2306.4583333350001</v>
      </c>
      <c r="E2751" t="str">
        <f t="shared" si="84"/>
        <v>2013425</v>
      </c>
      <c r="G2751" t="str">
        <f t="shared" si="85"/>
        <v>2013425</v>
      </c>
    </row>
    <row r="2752" spans="1:12" x14ac:dyDescent="0.15">
      <c r="A2752" s="5">
        <v>2013</v>
      </c>
      <c r="B2752">
        <v>4</v>
      </c>
      <c r="C2752">
        <v>25</v>
      </c>
      <c r="D2752" s="6">
        <v>2306.5000000016698</v>
      </c>
      <c r="E2752" t="str">
        <f t="shared" si="84"/>
        <v>2013425</v>
      </c>
      <c r="G2752" t="str">
        <f t="shared" si="85"/>
        <v>2013425</v>
      </c>
    </row>
    <row r="2753" spans="1:12" x14ac:dyDescent="0.15">
      <c r="A2753" s="5">
        <v>2013</v>
      </c>
      <c r="B2753">
        <v>4</v>
      </c>
      <c r="C2753">
        <v>25</v>
      </c>
      <c r="D2753" s="6">
        <v>2306.54166666833</v>
      </c>
      <c r="E2753" t="str">
        <f t="shared" si="84"/>
        <v>2013425</v>
      </c>
      <c r="G2753" t="str">
        <f t="shared" si="85"/>
        <v>2013425</v>
      </c>
    </row>
    <row r="2754" spans="1:12" x14ac:dyDescent="0.15">
      <c r="A2754" s="5">
        <v>2013</v>
      </c>
      <c r="B2754">
        <v>4</v>
      </c>
      <c r="C2754">
        <v>25</v>
      </c>
      <c r="D2754" s="6">
        <v>2306.5833333350001</v>
      </c>
      <c r="E2754" t="str">
        <f t="shared" si="84"/>
        <v>2013425</v>
      </c>
      <c r="G2754" t="str">
        <f t="shared" si="85"/>
        <v>2013425</v>
      </c>
    </row>
    <row r="2755" spans="1:12" x14ac:dyDescent="0.15">
      <c r="A2755" s="5">
        <v>2013</v>
      </c>
      <c r="B2755">
        <v>4</v>
      </c>
      <c r="C2755">
        <v>25</v>
      </c>
      <c r="D2755" s="6">
        <v>2306.6250000016698</v>
      </c>
      <c r="E2755" t="str">
        <f t="shared" si="84"/>
        <v>2013425</v>
      </c>
      <c r="G2755" t="str">
        <f t="shared" si="85"/>
        <v>2013425</v>
      </c>
    </row>
    <row r="2756" spans="1:12" x14ac:dyDescent="0.15">
      <c r="A2756" s="5">
        <v>2013</v>
      </c>
      <c r="B2756">
        <v>4</v>
      </c>
      <c r="C2756">
        <v>25</v>
      </c>
      <c r="D2756" s="6">
        <v>2306.66666666833</v>
      </c>
      <c r="E2756" t="str">
        <f t="shared" ref="E2756:E2819" si="86">A2756&amp;B2756&amp;C2756</f>
        <v>2013425</v>
      </c>
      <c r="G2756" t="str">
        <f t="shared" ref="G2756:G2819" si="87">E2756</f>
        <v>2013425</v>
      </c>
    </row>
    <row r="2757" spans="1:12" x14ac:dyDescent="0.15">
      <c r="A2757" s="5">
        <v>2013</v>
      </c>
      <c r="B2757">
        <v>4</v>
      </c>
      <c r="C2757">
        <v>25</v>
      </c>
      <c r="D2757" s="6">
        <v>2306.7083333350001</v>
      </c>
      <c r="E2757" t="str">
        <f t="shared" si="86"/>
        <v>2013425</v>
      </c>
      <c r="G2757" t="str">
        <f t="shared" si="87"/>
        <v>2013425</v>
      </c>
    </row>
    <row r="2758" spans="1:12" x14ac:dyDescent="0.15">
      <c r="A2758" s="5">
        <v>2013</v>
      </c>
      <c r="B2758">
        <v>4</v>
      </c>
      <c r="C2758">
        <v>25</v>
      </c>
      <c r="D2758" s="6">
        <v>2306.7500000016698</v>
      </c>
      <c r="E2758" t="str">
        <f t="shared" si="86"/>
        <v>2013425</v>
      </c>
      <c r="G2758" t="str">
        <f t="shared" si="87"/>
        <v>2013425</v>
      </c>
    </row>
    <row r="2759" spans="1:12" x14ac:dyDescent="0.15">
      <c r="A2759" s="5">
        <v>2013</v>
      </c>
      <c r="B2759">
        <v>4</v>
      </c>
      <c r="C2759">
        <v>25</v>
      </c>
      <c r="D2759" s="6">
        <v>2306.79166666833</v>
      </c>
      <c r="E2759" t="str">
        <f t="shared" si="86"/>
        <v>2013425</v>
      </c>
      <c r="G2759" t="str">
        <f t="shared" si="87"/>
        <v>2013425</v>
      </c>
    </row>
    <row r="2760" spans="1:12" x14ac:dyDescent="0.15">
      <c r="A2760" s="5">
        <v>2013</v>
      </c>
      <c r="B2760">
        <v>4</v>
      </c>
      <c r="C2760">
        <v>25</v>
      </c>
      <c r="D2760" s="6">
        <v>2306.8333333350001</v>
      </c>
      <c r="E2760" t="str">
        <f t="shared" si="86"/>
        <v>2013425</v>
      </c>
      <c r="G2760" t="str">
        <f t="shared" si="87"/>
        <v>2013425</v>
      </c>
    </row>
    <row r="2761" spans="1:12" x14ac:dyDescent="0.15">
      <c r="A2761" s="5">
        <v>2013</v>
      </c>
      <c r="B2761">
        <v>4</v>
      </c>
      <c r="C2761">
        <v>25</v>
      </c>
      <c r="D2761" s="6">
        <v>2306.8750000016698</v>
      </c>
      <c r="E2761" t="str">
        <f t="shared" si="86"/>
        <v>2013425</v>
      </c>
      <c r="G2761" t="str">
        <f t="shared" si="87"/>
        <v>2013425</v>
      </c>
    </row>
    <row r="2762" spans="1:12" x14ac:dyDescent="0.15">
      <c r="A2762" s="5">
        <v>2013</v>
      </c>
      <c r="B2762">
        <v>4</v>
      </c>
      <c r="C2762">
        <v>25</v>
      </c>
      <c r="D2762" s="6">
        <v>2306.91666666833</v>
      </c>
      <c r="E2762" t="str">
        <f t="shared" si="86"/>
        <v>2013425</v>
      </c>
      <c r="G2762" t="str">
        <f t="shared" si="87"/>
        <v>2013425</v>
      </c>
    </row>
    <row r="2763" spans="1:12" x14ac:dyDescent="0.15">
      <c r="A2763" s="5">
        <v>2013</v>
      </c>
      <c r="B2763">
        <v>4</v>
      </c>
      <c r="C2763">
        <v>25</v>
      </c>
      <c r="D2763" s="6">
        <v>2306.9583333350001</v>
      </c>
      <c r="E2763" t="str">
        <f t="shared" si="86"/>
        <v>2013425</v>
      </c>
      <c r="G2763" t="str">
        <f t="shared" si="87"/>
        <v>2013425</v>
      </c>
    </row>
    <row r="2764" spans="1:12" x14ac:dyDescent="0.15">
      <c r="A2764" s="5">
        <v>2013</v>
      </c>
      <c r="B2764">
        <v>4</v>
      </c>
      <c r="C2764">
        <v>26</v>
      </c>
      <c r="D2764" s="6">
        <v>2307.0000000016698</v>
      </c>
      <c r="E2764" t="str">
        <f t="shared" si="86"/>
        <v>2013426</v>
      </c>
      <c r="G2764" t="str">
        <f t="shared" si="87"/>
        <v>2013426</v>
      </c>
      <c r="H2764" t="str">
        <f>IF(IF(ISERROR(MAX(F2764:F2787)),"",MAX(F2764:F2787))=0,"",MAX(F2764:F2787))</f>
        <v/>
      </c>
      <c r="I2764" t="str">
        <f>IF(IF(ISERROR(MAX(F2764:F2787)-MIN(F2764:F2787)),"",MAX(F2764:F2787)-MIN(F2764:F2787))=0,"",MAX(F2764:F2787)-MIN(F2764:F2787))</f>
        <v/>
      </c>
      <c r="J2764" t="str">
        <f>IF(ISERROR(I2764/H2764),"",I2764/H2764)</f>
        <v/>
      </c>
      <c r="K2764" t="str">
        <f>IF(ISERROR(AVERAGE(F2764:F2787)/MAX(F2764:F2787)),"",AVERAGE(F2764:F2787)/MAX(F2764:F2787))</f>
        <v/>
      </c>
      <c r="L2764" t="str">
        <f>IF(ISERROR(MIN(F2764:F2787)/H2764),"",MIN(F2764:F2787)/H2764)</f>
        <v/>
      </c>
    </row>
    <row r="2765" spans="1:12" x14ac:dyDescent="0.15">
      <c r="A2765" s="5">
        <v>2013</v>
      </c>
      <c r="B2765">
        <v>4</v>
      </c>
      <c r="C2765">
        <v>26</v>
      </c>
      <c r="D2765" s="6">
        <v>2307.04166666833</v>
      </c>
      <c r="E2765" t="str">
        <f t="shared" si="86"/>
        <v>2013426</v>
      </c>
      <c r="G2765" t="str">
        <f t="shared" si="87"/>
        <v>2013426</v>
      </c>
    </row>
    <row r="2766" spans="1:12" x14ac:dyDescent="0.15">
      <c r="A2766" s="5">
        <v>2013</v>
      </c>
      <c r="B2766">
        <v>4</v>
      </c>
      <c r="C2766">
        <v>26</v>
      </c>
      <c r="D2766" s="6">
        <v>2307.0833333350001</v>
      </c>
      <c r="E2766" t="str">
        <f t="shared" si="86"/>
        <v>2013426</v>
      </c>
      <c r="G2766" t="str">
        <f t="shared" si="87"/>
        <v>2013426</v>
      </c>
    </row>
    <row r="2767" spans="1:12" x14ac:dyDescent="0.15">
      <c r="A2767" s="5">
        <v>2013</v>
      </c>
      <c r="B2767">
        <v>4</v>
      </c>
      <c r="C2767">
        <v>26</v>
      </c>
      <c r="D2767" s="6">
        <v>2307.1250000016698</v>
      </c>
      <c r="E2767" t="str">
        <f t="shared" si="86"/>
        <v>2013426</v>
      </c>
      <c r="G2767" t="str">
        <f t="shared" si="87"/>
        <v>2013426</v>
      </c>
    </row>
    <row r="2768" spans="1:12" x14ac:dyDescent="0.15">
      <c r="A2768" s="5">
        <v>2013</v>
      </c>
      <c r="B2768">
        <v>4</v>
      </c>
      <c r="C2768">
        <v>26</v>
      </c>
      <c r="D2768" s="6">
        <v>2307.16666666833</v>
      </c>
      <c r="E2768" t="str">
        <f t="shared" si="86"/>
        <v>2013426</v>
      </c>
      <c r="G2768" t="str">
        <f t="shared" si="87"/>
        <v>2013426</v>
      </c>
    </row>
    <row r="2769" spans="1:7" x14ac:dyDescent="0.15">
      <c r="A2769" s="5">
        <v>2013</v>
      </c>
      <c r="B2769">
        <v>4</v>
      </c>
      <c r="C2769">
        <v>26</v>
      </c>
      <c r="D2769" s="6">
        <v>2307.2083333350001</v>
      </c>
      <c r="E2769" t="str">
        <f t="shared" si="86"/>
        <v>2013426</v>
      </c>
      <c r="G2769" t="str">
        <f t="shared" si="87"/>
        <v>2013426</v>
      </c>
    </row>
    <row r="2770" spans="1:7" x14ac:dyDescent="0.15">
      <c r="A2770" s="5">
        <v>2013</v>
      </c>
      <c r="B2770">
        <v>4</v>
      </c>
      <c r="C2770">
        <v>26</v>
      </c>
      <c r="D2770" s="6">
        <v>2307.2500000016698</v>
      </c>
      <c r="E2770" t="str">
        <f t="shared" si="86"/>
        <v>2013426</v>
      </c>
      <c r="G2770" t="str">
        <f t="shared" si="87"/>
        <v>2013426</v>
      </c>
    </row>
    <row r="2771" spans="1:7" x14ac:dyDescent="0.15">
      <c r="A2771" s="5">
        <v>2013</v>
      </c>
      <c r="B2771">
        <v>4</v>
      </c>
      <c r="C2771">
        <v>26</v>
      </c>
      <c r="D2771" s="6">
        <v>2307.29166666833</v>
      </c>
      <c r="E2771" t="str">
        <f t="shared" si="86"/>
        <v>2013426</v>
      </c>
      <c r="G2771" t="str">
        <f t="shared" si="87"/>
        <v>2013426</v>
      </c>
    </row>
    <row r="2772" spans="1:7" x14ac:dyDescent="0.15">
      <c r="A2772" s="5">
        <v>2013</v>
      </c>
      <c r="B2772">
        <v>4</v>
      </c>
      <c r="C2772">
        <v>26</v>
      </c>
      <c r="D2772" s="6">
        <v>2307.3333333350001</v>
      </c>
      <c r="E2772" t="str">
        <f t="shared" si="86"/>
        <v>2013426</v>
      </c>
      <c r="G2772" t="str">
        <f t="shared" si="87"/>
        <v>2013426</v>
      </c>
    </row>
    <row r="2773" spans="1:7" x14ac:dyDescent="0.15">
      <c r="A2773" s="5">
        <v>2013</v>
      </c>
      <c r="B2773">
        <v>4</v>
      </c>
      <c r="C2773">
        <v>26</v>
      </c>
      <c r="D2773" s="6">
        <v>2307.3750000016698</v>
      </c>
      <c r="E2773" t="str">
        <f t="shared" si="86"/>
        <v>2013426</v>
      </c>
      <c r="G2773" t="str">
        <f t="shared" si="87"/>
        <v>2013426</v>
      </c>
    </row>
    <row r="2774" spans="1:7" x14ac:dyDescent="0.15">
      <c r="A2774" s="5">
        <v>2013</v>
      </c>
      <c r="B2774">
        <v>4</v>
      </c>
      <c r="C2774">
        <v>26</v>
      </c>
      <c r="D2774" s="6">
        <v>2307.41666666833</v>
      </c>
      <c r="E2774" t="str">
        <f t="shared" si="86"/>
        <v>2013426</v>
      </c>
      <c r="G2774" t="str">
        <f t="shared" si="87"/>
        <v>2013426</v>
      </c>
    </row>
    <row r="2775" spans="1:7" x14ac:dyDescent="0.15">
      <c r="A2775" s="5">
        <v>2013</v>
      </c>
      <c r="B2775">
        <v>4</v>
      </c>
      <c r="C2775">
        <v>26</v>
      </c>
      <c r="D2775" s="6">
        <v>2307.4583333350001</v>
      </c>
      <c r="E2775" t="str">
        <f t="shared" si="86"/>
        <v>2013426</v>
      </c>
      <c r="G2775" t="str">
        <f t="shared" si="87"/>
        <v>2013426</v>
      </c>
    </row>
    <row r="2776" spans="1:7" x14ac:dyDescent="0.15">
      <c r="A2776" s="5">
        <v>2013</v>
      </c>
      <c r="B2776">
        <v>4</v>
      </c>
      <c r="C2776">
        <v>26</v>
      </c>
      <c r="D2776" s="6">
        <v>2307.5000000016698</v>
      </c>
      <c r="E2776" t="str">
        <f t="shared" si="86"/>
        <v>2013426</v>
      </c>
      <c r="G2776" t="str">
        <f t="shared" si="87"/>
        <v>2013426</v>
      </c>
    </row>
    <row r="2777" spans="1:7" x14ac:dyDescent="0.15">
      <c r="A2777" s="5">
        <v>2013</v>
      </c>
      <c r="B2777">
        <v>4</v>
      </c>
      <c r="C2777">
        <v>26</v>
      </c>
      <c r="D2777" s="6">
        <v>2307.54166666833</v>
      </c>
      <c r="E2777" t="str">
        <f t="shared" si="86"/>
        <v>2013426</v>
      </c>
      <c r="G2777" t="str">
        <f t="shared" si="87"/>
        <v>2013426</v>
      </c>
    </row>
    <row r="2778" spans="1:7" x14ac:dyDescent="0.15">
      <c r="A2778" s="5">
        <v>2013</v>
      </c>
      <c r="B2778">
        <v>4</v>
      </c>
      <c r="C2778">
        <v>26</v>
      </c>
      <c r="D2778" s="6">
        <v>2307.5833333350001</v>
      </c>
      <c r="E2778" t="str">
        <f t="shared" si="86"/>
        <v>2013426</v>
      </c>
      <c r="G2778" t="str">
        <f t="shared" si="87"/>
        <v>2013426</v>
      </c>
    </row>
    <row r="2779" spans="1:7" x14ac:dyDescent="0.15">
      <c r="A2779" s="5">
        <v>2013</v>
      </c>
      <c r="B2779">
        <v>4</v>
      </c>
      <c r="C2779">
        <v>26</v>
      </c>
      <c r="D2779" s="6">
        <v>2307.6250000016698</v>
      </c>
      <c r="E2779" t="str">
        <f t="shared" si="86"/>
        <v>2013426</v>
      </c>
      <c r="G2779" t="str">
        <f t="shared" si="87"/>
        <v>2013426</v>
      </c>
    </row>
    <row r="2780" spans="1:7" x14ac:dyDescent="0.15">
      <c r="A2780" s="5">
        <v>2013</v>
      </c>
      <c r="B2780">
        <v>4</v>
      </c>
      <c r="C2780">
        <v>26</v>
      </c>
      <c r="D2780" s="6">
        <v>2307.66666666833</v>
      </c>
      <c r="E2780" t="str">
        <f t="shared" si="86"/>
        <v>2013426</v>
      </c>
      <c r="G2780" t="str">
        <f t="shared" si="87"/>
        <v>2013426</v>
      </c>
    </row>
    <row r="2781" spans="1:7" x14ac:dyDescent="0.15">
      <c r="A2781" s="5">
        <v>2013</v>
      </c>
      <c r="B2781">
        <v>4</v>
      </c>
      <c r="C2781">
        <v>26</v>
      </c>
      <c r="D2781" s="6">
        <v>2307.7083333350001</v>
      </c>
      <c r="E2781" t="str">
        <f t="shared" si="86"/>
        <v>2013426</v>
      </c>
      <c r="G2781" t="str">
        <f t="shared" si="87"/>
        <v>2013426</v>
      </c>
    </row>
    <row r="2782" spans="1:7" x14ac:dyDescent="0.15">
      <c r="A2782" s="5">
        <v>2013</v>
      </c>
      <c r="B2782">
        <v>4</v>
      </c>
      <c r="C2782">
        <v>26</v>
      </c>
      <c r="D2782" s="6">
        <v>2307.7500000016698</v>
      </c>
      <c r="E2782" t="str">
        <f t="shared" si="86"/>
        <v>2013426</v>
      </c>
      <c r="G2782" t="str">
        <f t="shared" si="87"/>
        <v>2013426</v>
      </c>
    </row>
    <row r="2783" spans="1:7" x14ac:dyDescent="0.15">
      <c r="A2783" s="5">
        <v>2013</v>
      </c>
      <c r="B2783">
        <v>4</v>
      </c>
      <c r="C2783">
        <v>26</v>
      </c>
      <c r="D2783" s="6">
        <v>2307.79166666833</v>
      </c>
      <c r="E2783" t="str">
        <f t="shared" si="86"/>
        <v>2013426</v>
      </c>
      <c r="G2783" t="str">
        <f t="shared" si="87"/>
        <v>2013426</v>
      </c>
    </row>
    <row r="2784" spans="1:7" x14ac:dyDescent="0.15">
      <c r="A2784" s="5">
        <v>2013</v>
      </c>
      <c r="B2784">
        <v>4</v>
      </c>
      <c r="C2784">
        <v>26</v>
      </c>
      <c r="D2784" s="6">
        <v>2307.8333333350001</v>
      </c>
      <c r="E2784" t="str">
        <f t="shared" si="86"/>
        <v>2013426</v>
      </c>
      <c r="G2784" t="str">
        <f t="shared" si="87"/>
        <v>2013426</v>
      </c>
    </row>
    <row r="2785" spans="1:12" x14ac:dyDescent="0.15">
      <c r="A2785" s="5">
        <v>2013</v>
      </c>
      <c r="B2785">
        <v>4</v>
      </c>
      <c r="C2785">
        <v>26</v>
      </c>
      <c r="D2785" s="6">
        <v>2307.8750000016698</v>
      </c>
      <c r="E2785" t="str">
        <f t="shared" si="86"/>
        <v>2013426</v>
      </c>
      <c r="G2785" t="str">
        <f t="shared" si="87"/>
        <v>2013426</v>
      </c>
    </row>
    <row r="2786" spans="1:12" x14ac:dyDescent="0.15">
      <c r="A2786" s="5">
        <v>2013</v>
      </c>
      <c r="B2786">
        <v>4</v>
      </c>
      <c r="C2786">
        <v>26</v>
      </c>
      <c r="D2786" s="6">
        <v>2307.91666666833</v>
      </c>
      <c r="E2786" t="str">
        <f t="shared" si="86"/>
        <v>2013426</v>
      </c>
      <c r="G2786" t="str">
        <f t="shared" si="87"/>
        <v>2013426</v>
      </c>
    </row>
    <row r="2787" spans="1:12" x14ac:dyDescent="0.15">
      <c r="A2787" s="5">
        <v>2013</v>
      </c>
      <c r="B2787">
        <v>4</v>
      </c>
      <c r="C2787">
        <v>26</v>
      </c>
      <c r="D2787" s="6">
        <v>2307.9583333350001</v>
      </c>
      <c r="E2787" t="str">
        <f t="shared" si="86"/>
        <v>2013426</v>
      </c>
      <c r="G2787" t="str">
        <f t="shared" si="87"/>
        <v>2013426</v>
      </c>
    </row>
    <row r="2788" spans="1:12" x14ac:dyDescent="0.15">
      <c r="A2788" s="5">
        <v>2013</v>
      </c>
      <c r="B2788">
        <v>4</v>
      </c>
      <c r="C2788">
        <v>27</v>
      </c>
      <c r="D2788" s="6">
        <v>2308.0000000016698</v>
      </c>
      <c r="E2788" t="str">
        <f t="shared" si="86"/>
        <v>2013427</v>
      </c>
      <c r="G2788" t="str">
        <f t="shared" si="87"/>
        <v>2013427</v>
      </c>
      <c r="H2788" t="str">
        <f>IF(IF(ISERROR(MAX(F2788:F2811)),"",MAX(F2788:F2811))=0,"",MAX(F2788:F2811))</f>
        <v/>
      </c>
      <c r="I2788" t="str">
        <f>IF(IF(ISERROR(MAX(F2788:F2811)-MIN(F2788:F2811)),"",MAX(F2788:F2811)-MIN(F2788:F2811))=0,"",MAX(F2788:F2811)-MIN(F2788:F2811))</f>
        <v/>
      </c>
      <c r="J2788" t="str">
        <f>IF(ISERROR(I2788/H2788),"",I2788/H2788)</f>
        <v/>
      </c>
      <c r="K2788" t="str">
        <f>IF(ISERROR(AVERAGE(F2788:F2811)/MAX(F2788:F2811)),"",AVERAGE(F2788:F2811)/MAX(F2788:F2811))</f>
        <v/>
      </c>
      <c r="L2788" t="str">
        <f>IF(ISERROR(MIN(F2788:F2811)/H2788),"",MIN(F2788:F2811)/H2788)</f>
        <v/>
      </c>
    </row>
    <row r="2789" spans="1:12" x14ac:dyDescent="0.15">
      <c r="A2789" s="5">
        <v>2013</v>
      </c>
      <c r="B2789">
        <v>4</v>
      </c>
      <c r="C2789">
        <v>27</v>
      </c>
      <c r="D2789" s="6">
        <v>2308.04166666833</v>
      </c>
      <c r="E2789" t="str">
        <f t="shared" si="86"/>
        <v>2013427</v>
      </c>
      <c r="G2789" t="str">
        <f t="shared" si="87"/>
        <v>2013427</v>
      </c>
    </row>
    <row r="2790" spans="1:12" x14ac:dyDescent="0.15">
      <c r="A2790" s="5">
        <v>2013</v>
      </c>
      <c r="B2790">
        <v>4</v>
      </c>
      <c r="C2790">
        <v>27</v>
      </c>
      <c r="D2790" s="6">
        <v>2308.0833333350001</v>
      </c>
      <c r="E2790" t="str">
        <f t="shared" si="86"/>
        <v>2013427</v>
      </c>
      <c r="G2790" t="str">
        <f t="shared" si="87"/>
        <v>2013427</v>
      </c>
    </row>
    <row r="2791" spans="1:12" x14ac:dyDescent="0.15">
      <c r="A2791" s="5">
        <v>2013</v>
      </c>
      <c r="B2791">
        <v>4</v>
      </c>
      <c r="C2791">
        <v>27</v>
      </c>
      <c r="D2791" s="6">
        <v>2308.1250000016698</v>
      </c>
      <c r="E2791" t="str">
        <f t="shared" si="86"/>
        <v>2013427</v>
      </c>
      <c r="G2791" t="str">
        <f t="shared" si="87"/>
        <v>2013427</v>
      </c>
    </row>
    <row r="2792" spans="1:12" x14ac:dyDescent="0.15">
      <c r="A2792" s="5">
        <v>2013</v>
      </c>
      <c r="B2792">
        <v>4</v>
      </c>
      <c r="C2792">
        <v>27</v>
      </c>
      <c r="D2792" s="6">
        <v>2308.16666666833</v>
      </c>
      <c r="E2792" t="str">
        <f t="shared" si="86"/>
        <v>2013427</v>
      </c>
      <c r="G2792" t="str">
        <f t="shared" si="87"/>
        <v>2013427</v>
      </c>
    </row>
    <row r="2793" spans="1:12" x14ac:dyDescent="0.15">
      <c r="A2793" s="5">
        <v>2013</v>
      </c>
      <c r="B2793">
        <v>4</v>
      </c>
      <c r="C2793">
        <v>27</v>
      </c>
      <c r="D2793" s="6">
        <v>2308.2083333350001</v>
      </c>
      <c r="E2793" t="str">
        <f t="shared" si="86"/>
        <v>2013427</v>
      </c>
      <c r="G2793" t="str">
        <f t="shared" si="87"/>
        <v>2013427</v>
      </c>
    </row>
    <row r="2794" spans="1:12" x14ac:dyDescent="0.15">
      <c r="A2794" s="5">
        <v>2013</v>
      </c>
      <c r="B2794">
        <v>4</v>
      </c>
      <c r="C2794">
        <v>27</v>
      </c>
      <c r="D2794" s="6">
        <v>2308.2500000016698</v>
      </c>
      <c r="E2794" t="str">
        <f t="shared" si="86"/>
        <v>2013427</v>
      </c>
      <c r="G2794" t="str">
        <f t="shared" si="87"/>
        <v>2013427</v>
      </c>
    </row>
    <row r="2795" spans="1:12" x14ac:dyDescent="0.15">
      <c r="A2795" s="5">
        <v>2013</v>
      </c>
      <c r="B2795">
        <v>4</v>
      </c>
      <c r="C2795">
        <v>27</v>
      </c>
      <c r="D2795" s="6">
        <v>2308.29166666833</v>
      </c>
      <c r="E2795" t="str">
        <f t="shared" si="86"/>
        <v>2013427</v>
      </c>
      <c r="G2795" t="str">
        <f t="shared" si="87"/>
        <v>2013427</v>
      </c>
    </row>
    <row r="2796" spans="1:12" x14ac:dyDescent="0.15">
      <c r="A2796" s="5">
        <v>2013</v>
      </c>
      <c r="B2796">
        <v>4</v>
      </c>
      <c r="C2796">
        <v>27</v>
      </c>
      <c r="D2796" s="6">
        <v>2308.3333333350001</v>
      </c>
      <c r="E2796" t="str">
        <f t="shared" si="86"/>
        <v>2013427</v>
      </c>
      <c r="G2796" t="str">
        <f t="shared" si="87"/>
        <v>2013427</v>
      </c>
    </row>
    <row r="2797" spans="1:12" x14ac:dyDescent="0.15">
      <c r="A2797" s="5">
        <v>2013</v>
      </c>
      <c r="B2797">
        <v>4</v>
      </c>
      <c r="C2797">
        <v>27</v>
      </c>
      <c r="D2797" s="6">
        <v>2308.3750000016698</v>
      </c>
      <c r="E2797" t="str">
        <f t="shared" si="86"/>
        <v>2013427</v>
      </c>
      <c r="G2797" t="str">
        <f t="shared" si="87"/>
        <v>2013427</v>
      </c>
    </row>
    <row r="2798" spans="1:12" x14ac:dyDescent="0.15">
      <c r="A2798" s="5">
        <v>2013</v>
      </c>
      <c r="B2798">
        <v>4</v>
      </c>
      <c r="C2798">
        <v>27</v>
      </c>
      <c r="D2798" s="6">
        <v>2308.41666666833</v>
      </c>
      <c r="E2798" t="str">
        <f t="shared" si="86"/>
        <v>2013427</v>
      </c>
      <c r="G2798" t="str">
        <f t="shared" si="87"/>
        <v>2013427</v>
      </c>
    </row>
    <row r="2799" spans="1:12" x14ac:dyDescent="0.15">
      <c r="A2799" s="5">
        <v>2013</v>
      </c>
      <c r="B2799">
        <v>4</v>
      </c>
      <c r="C2799">
        <v>27</v>
      </c>
      <c r="D2799" s="6">
        <v>2308.4583333350001</v>
      </c>
      <c r="E2799" t="str">
        <f t="shared" si="86"/>
        <v>2013427</v>
      </c>
      <c r="G2799" t="str">
        <f t="shared" si="87"/>
        <v>2013427</v>
      </c>
    </row>
    <row r="2800" spans="1:12" x14ac:dyDescent="0.15">
      <c r="A2800" s="5">
        <v>2013</v>
      </c>
      <c r="B2800">
        <v>4</v>
      </c>
      <c r="C2800">
        <v>27</v>
      </c>
      <c r="D2800" s="6">
        <v>2308.5000000016698</v>
      </c>
      <c r="E2800" t="str">
        <f t="shared" si="86"/>
        <v>2013427</v>
      </c>
      <c r="G2800" t="str">
        <f t="shared" si="87"/>
        <v>2013427</v>
      </c>
    </row>
    <row r="2801" spans="1:12" x14ac:dyDescent="0.15">
      <c r="A2801" s="5">
        <v>2013</v>
      </c>
      <c r="B2801">
        <v>4</v>
      </c>
      <c r="C2801">
        <v>27</v>
      </c>
      <c r="D2801" s="6">
        <v>2308.54166666833</v>
      </c>
      <c r="E2801" t="str">
        <f t="shared" si="86"/>
        <v>2013427</v>
      </c>
      <c r="G2801" t="str">
        <f t="shared" si="87"/>
        <v>2013427</v>
      </c>
    </row>
    <row r="2802" spans="1:12" x14ac:dyDescent="0.15">
      <c r="A2802" s="5">
        <v>2013</v>
      </c>
      <c r="B2802">
        <v>4</v>
      </c>
      <c r="C2802">
        <v>27</v>
      </c>
      <c r="D2802" s="6">
        <v>2308.5833333350001</v>
      </c>
      <c r="E2802" t="str">
        <f t="shared" si="86"/>
        <v>2013427</v>
      </c>
      <c r="G2802" t="str">
        <f t="shared" si="87"/>
        <v>2013427</v>
      </c>
    </row>
    <row r="2803" spans="1:12" x14ac:dyDescent="0.15">
      <c r="A2803" s="5">
        <v>2013</v>
      </c>
      <c r="B2803">
        <v>4</v>
      </c>
      <c r="C2803">
        <v>27</v>
      </c>
      <c r="D2803" s="6">
        <v>2308.6250000016698</v>
      </c>
      <c r="E2803" t="str">
        <f t="shared" si="86"/>
        <v>2013427</v>
      </c>
      <c r="G2803" t="str">
        <f t="shared" si="87"/>
        <v>2013427</v>
      </c>
    </row>
    <row r="2804" spans="1:12" x14ac:dyDescent="0.15">
      <c r="A2804" s="5">
        <v>2013</v>
      </c>
      <c r="B2804">
        <v>4</v>
      </c>
      <c r="C2804">
        <v>27</v>
      </c>
      <c r="D2804" s="6">
        <v>2308.66666666833</v>
      </c>
      <c r="E2804" t="str">
        <f t="shared" si="86"/>
        <v>2013427</v>
      </c>
      <c r="G2804" t="str">
        <f t="shared" si="87"/>
        <v>2013427</v>
      </c>
    </row>
    <row r="2805" spans="1:12" x14ac:dyDescent="0.15">
      <c r="A2805" s="5">
        <v>2013</v>
      </c>
      <c r="B2805">
        <v>4</v>
      </c>
      <c r="C2805">
        <v>27</v>
      </c>
      <c r="D2805" s="6">
        <v>2308.7083333350001</v>
      </c>
      <c r="E2805" t="str">
        <f t="shared" si="86"/>
        <v>2013427</v>
      </c>
      <c r="G2805" t="str">
        <f t="shared" si="87"/>
        <v>2013427</v>
      </c>
    </row>
    <row r="2806" spans="1:12" x14ac:dyDescent="0.15">
      <c r="A2806" s="5">
        <v>2013</v>
      </c>
      <c r="B2806">
        <v>4</v>
      </c>
      <c r="C2806">
        <v>27</v>
      </c>
      <c r="D2806" s="6">
        <v>2308.7500000016698</v>
      </c>
      <c r="E2806" t="str">
        <f t="shared" si="86"/>
        <v>2013427</v>
      </c>
      <c r="G2806" t="str">
        <f t="shared" si="87"/>
        <v>2013427</v>
      </c>
    </row>
    <row r="2807" spans="1:12" x14ac:dyDescent="0.15">
      <c r="A2807" s="5">
        <v>2013</v>
      </c>
      <c r="B2807">
        <v>4</v>
      </c>
      <c r="C2807">
        <v>27</v>
      </c>
      <c r="D2807" s="6">
        <v>2308.79166666833</v>
      </c>
      <c r="E2807" t="str">
        <f t="shared" si="86"/>
        <v>2013427</v>
      </c>
      <c r="G2807" t="str">
        <f t="shared" si="87"/>
        <v>2013427</v>
      </c>
    </row>
    <row r="2808" spans="1:12" x14ac:dyDescent="0.15">
      <c r="A2808" s="5">
        <v>2013</v>
      </c>
      <c r="B2808">
        <v>4</v>
      </c>
      <c r="C2808">
        <v>27</v>
      </c>
      <c r="D2808" s="6">
        <v>2308.8333333350001</v>
      </c>
      <c r="E2808" t="str">
        <f t="shared" si="86"/>
        <v>2013427</v>
      </c>
      <c r="G2808" t="str">
        <f t="shared" si="87"/>
        <v>2013427</v>
      </c>
    </row>
    <row r="2809" spans="1:12" x14ac:dyDescent="0.15">
      <c r="A2809" s="5">
        <v>2013</v>
      </c>
      <c r="B2809">
        <v>4</v>
      </c>
      <c r="C2809">
        <v>27</v>
      </c>
      <c r="D2809" s="6">
        <v>2308.8750000016698</v>
      </c>
      <c r="E2809" t="str">
        <f t="shared" si="86"/>
        <v>2013427</v>
      </c>
      <c r="G2809" t="str">
        <f t="shared" si="87"/>
        <v>2013427</v>
      </c>
    </row>
    <row r="2810" spans="1:12" x14ac:dyDescent="0.15">
      <c r="A2810" s="5">
        <v>2013</v>
      </c>
      <c r="B2810">
        <v>4</v>
      </c>
      <c r="C2810">
        <v>27</v>
      </c>
      <c r="D2810" s="6">
        <v>2308.91666666833</v>
      </c>
      <c r="E2810" t="str">
        <f t="shared" si="86"/>
        <v>2013427</v>
      </c>
      <c r="G2810" t="str">
        <f t="shared" si="87"/>
        <v>2013427</v>
      </c>
    </row>
    <row r="2811" spans="1:12" x14ac:dyDescent="0.15">
      <c r="A2811" s="5">
        <v>2013</v>
      </c>
      <c r="B2811">
        <v>4</v>
      </c>
      <c r="C2811">
        <v>27</v>
      </c>
      <c r="D2811" s="6">
        <v>2308.9583333350001</v>
      </c>
      <c r="E2811" t="str">
        <f t="shared" si="86"/>
        <v>2013427</v>
      </c>
      <c r="G2811" t="str">
        <f t="shared" si="87"/>
        <v>2013427</v>
      </c>
    </row>
    <row r="2812" spans="1:12" x14ac:dyDescent="0.15">
      <c r="A2812" s="5">
        <v>2013</v>
      </c>
      <c r="B2812">
        <v>4</v>
      </c>
      <c r="C2812">
        <v>28</v>
      </c>
      <c r="D2812" s="6">
        <v>2309.0000000016698</v>
      </c>
      <c r="E2812" t="str">
        <f t="shared" si="86"/>
        <v>2013428</v>
      </c>
      <c r="G2812" t="str">
        <f t="shared" si="87"/>
        <v>2013428</v>
      </c>
      <c r="H2812" t="str">
        <f>IF(IF(ISERROR(MAX(F2812:F2835)),"",MAX(F2812:F2835))=0,"",MAX(F2812:F2835))</f>
        <v/>
      </c>
      <c r="I2812" t="str">
        <f>IF(IF(ISERROR(MAX(F2812:F2835)-MIN(F2812:F2835)),"",MAX(F2812:F2835)-MIN(F2812:F2835))=0,"",MAX(F2812:F2835)-MIN(F2812:F2835))</f>
        <v/>
      </c>
      <c r="J2812" t="str">
        <f>IF(ISERROR(I2812/H2812),"",I2812/H2812)</f>
        <v/>
      </c>
      <c r="K2812" t="str">
        <f>IF(ISERROR(AVERAGE(F2812:F2835)/MAX(F2812:F2835)),"",AVERAGE(F2812:F2835)/MAX(F2812:F2835))</f>
        <v/>
      </c>
      <c r="L2812" t="str">
        <f>IF(ISERROR(MIN(F2812:F2835)/H2812),"",MIN(F2812:F2835)/H2812)</f>
        <v/>
      </c>
    </row>
    <row r="2813" spans="1:12" x14ac:dyDescent="0.15">
      <c r="A2813" s="5">
        <v>2013</v>
      </c>
      <c r="B2813">
        <v>4</v>
      </c>
      <c r="C2813">
        <v>28</v>
      </c>
      <c r="D2813" s="6">
        <v>2309.04166666833</v>
      </c>
      <c r="E2813" t="str">
        <f t="shared" si="86"/>
        <v>2013428</v>
      </c>
      <c r="G2813" t="str">
        <f t="shared" si="87"/>
        <v>2013428</v>
      </c>
    </row>
    <row r="2814" spans="1:12" x14ac:dyDescent="0.15">
      <c r="A2814" s="5">
        <v>2013</v>
      </c>
      <c r="B2814">
        <v>4</v>
      </c>
      <c r="C2814">
        <v>28</v>
      </c>
      <c r="D2814" s="6">
        <v>2309.0833333350001</v>
      </c>
      <c r="E2814" t="str">
        <f t="shared" si="86"/>
        <v>2013428</v>
      </c>
      <c r="G2814" t="str">
        <f t="shared" si="87"/>
        <v>2013428</v>
      </c>
    </row>
    <row r="2815" spans="1:12" x14ac:dyDescent="0.15">
      <c r="A2815" s="5">
        <v>2013</v>
      </c>
      <c r="B2815">
        <v>4</v>
      </c>
      <c r="C2815">
        <v>28</v>
      </c>
      <c r="D2815" s="6">
        <v>2309.1250000016698</v>
      </c>
      <c r="E2815" t="str">
        <f t="shared" si="86"/>
        <v>2013428</v>
      </c>
      <c r="G2815" t="str">
        <f t="shared" si="87"/>
        <v>2013428</v>
      </c>
    </row>
    <row r="2816" spans="1:12" x14ac:dyDescent="0.15">
      <c r="A2816" s="5">
        <v>2013</v>
      </c>
      <c r="B2816">
        <v>4</v>
      </c>
      <c r="C2816">
        <v>28</v>
      </c>
      <c r="D2816" s="6">
        <v>2309.16666666833</v>
      </c>
      <c r="E2816" t="str">
        <f t="shared" si="86"/>
        <v>2013428</v>
      </c>
      <c r="G2816" t="str">
        <f t="shared" si="87"/>
        <v>2013428</v>
      </c>
    </row>
    <row r="2817" spans="1:7" x14ac:dyDescent="0.15">
      <c r="A2817" s="5">
        <v>2013</v>
      </c>
      <c r="B2817">
        <v>4</v>
      </c>
      <c r="C2817">
        <v>28</v>
      </c>
      <c r="D2817" s="6">
        <v>2309.2083333350001</v>
      </c>
      <c r="E2817" t="str">
        <f t="shared" si="86"/>
        <v>2013428</v>
      </c>
      <c r="G2817" t="str">
        <f t="shared" si="87"/>
        <v>2013428</v>
      </c>
    </row>
    <row r="2818" spans="1:7" x14ac:dyDescent="0.15">
      <c r="A2818" s="5">
        <v>2013</v>
      </c>
      <c r="B2818">
        <v>4</v>
      </c>
      <c r="C2818">
        <v>28</v>
      </c>
      <c r="D2818" s="6">
        <v>2309.2500000016698</v>
      </c>
      <c r="E2818" t="str">
        <f t="shared" si="86"/>
        <v>2013428</v>
      </c>
      <c r="G2818" t="str">
        <f t="shared" si="87"/>
        <v>2013428</v>
      </c>
    </row>
    <row r="2819" spans="1:7" x14ac:dyDescent="0.15">
      <c r="A2819" s="5">
        <v>2013</v>
      </c>
      <c r="B2819">
        <v>4</v>
      </c>
      <c r="C2819">
        <v>28</v>
      </c>
      <c r="D2819" s="6">
        <v>2309.29166666833</v>
      </c>
      <c r="E2819" t="str">
        <f t="shared" si="86"/>
        <v>2013428</v>
      </c>
      <c r="G2819" t="str">
        <f t="shared" si="87"/>
        <v>2013428</v>
      </c>
    </row>
    <row r="2820" spans="1:7" x14ac:dyDescent="0.15">
      <c r="A2820" s="5">
        <v>2013</v>
      </c>
      <c r="B2820">
        <v>4</v>
      </c>
      <c r="C2820">
        <v>28</v>
      </c>
      <c r="D2820" s="6">
        <v>2309.3333333350001</v>
      </c>
      <c r="E2820" t="str">
        <f t="shared" ref="E2820:E2883" si="88">A2820&amp;B2820&amp;C2820</f>
        <v>2013428</v>
      </c>
      <c r="G2820" t="str">
        <f t="shared" ref="G2820:G2883" si="89">E2820</f>
        <v>2013428</v>
      </c>
    </row>
    <row r="2821" spans="1:7" x14ac:dyDescent="0.15">
      <c r="A2821" s="5">
        <v>2013</v>
      </c>
      <c r="B2821">
        <v>4</v>
      </c>
      <c r="C2821">
        <v>28</v>
      </c>
      <c r="D2821" s="6">
        <v>2309.3750000016698</v>
      </c>
      <c r="E2821" t="str">
        <f t="shared" si="88"/>
        <v>2013428</v>
      </c>
      <c r="G2821" t="str">
        <f t="shared" si="89"/>
        <v>2013428</v>
      </c>
    </row>
    <row r="2822" spans="1:7" x14ac:dyDescent="0.15">
      <c r="A2822" s="5">
        <v>2013</v>
      </c>
      <c r="B2822">
        <v>4</v>
      </c>
      <c r="C2822">
        <v>28</v>
      </c>
      <c r="D2822" s="6">
        <v>2309.41666666833</v>
      </c>
      <c r="E2822" t="str">
        <f t="shared" si="88"/>
        <v>2013428</v>
      </c>
      <c r="G2822" t="str">
        <f t="shared" si="89"/>
        <v>2013428</v>
      </c>
    </row>
    <row r="2823" spans="1:7" x14ac:dyDescent="0.15">
      <c r="A2823" s="5">
        <v>2013</v>
      </c>
      <c r="B2823">
        <v>4</v>
      </c>
      <c r="C2823">
        <v>28</v>
      </c>
      <c r="D2823" s="6">
        <v>2309.4583333350001</v>
      </c>
      <c r="E2823" t="str">
        <f t="shared" si="88"/>
        <v>2013428</v>
      </c>
      <c r="G2823" t="str">
        <f t="shared" si="89"/>
        <v>2013428</v>
      </c>
    </row>
    <row r="2824" spans="1:7" x14ac:dyDescent="0.15">
      <c r="A2824" s="5">
        <v>2013</v>
      </c>
      <c r="B2824">
        <v>4</v>
      </c>
      <c r="C2824">
        <v>28</v>
      </c>
      <c r="D2824" s="6">
        <v>2309.5000000016698</v>
      </c>
      <c r="E2824" t="str">
        <f t="shared" si="88"/>
        <v>2013428</v>
      </c>
      <c r="G2824" t="str">
        <f t="shared" si="89"/>
        <v>2013428</v>
      </c>
    </row>
    <row r="2825" spans="1:7" x14ac:dyDescent="0.15">
      <c r="A2825" s="5">
        <v>2013</v>
      </c>
      <c r="B2825">
        <v>4</v>
      </c>
      <c r="C2825">
        <v>28</v>
      </c>
      <c r="D2825" s="6">
        <v>2309.54166666833</v>
      </c>
      <c r="E2825" t="str">
        <f t="shared" si="88"/>
        <v>2013428</v>
      </c>
      <c r="G2825" t="str">
        <f t="shared" si="89"/>
        <v>2013428</v>
      </c>
    </row>
    <row r="2826" spans="1:7" x14ac:dyDescent="0.15">
      <c r="A2826" s="5">
        <v>2013</v>
      </c>
      <c r="B2826">
        <v>4</v>
      </c>
      <c r="C2826">
        <v>28</v>
      </c>
      <c r="D2826" s="6">
        <v>2309.5833333350001</v>
      </c>
      <c r="E2826" t="str">
        <f t="shared" si="88"/>
        <v>2013428</v>
      </c>
      <c r="G2826" t="str">
        <f t="shared" si="89"/>
        <v>2013428</v>
      </c>
    </row>
    <row r="2827" spans="1:7" x14ac:dyDescent="0.15">
      <c r="A2827" s="5">
        <v>2013</v>
      </c>
      <c r="B2827">
        <v>4</v>
      </c>
      <c r="C2827">
        <v>28</v>
      </c>
      <c r="D2827" s="6">
        <v>2309.6250000016698</v>
      </c>
      <c r="E2827" t="str">
        <f t="shared" si="88"/>
        <v>2013428</v>
      </c>
      <c r="G2827" t="str">
        <f t="shared" si="89"/>
        <v>2013428</v>
      </c>
    </row>
    <row r="2828" spans="1:7" x14ac:dyDescent="0.15">
      <c r="A2828" s="5">
        <v>2013</v>
      </c>
      <c r="B2828">
        <v>4</v>
      </c>
      <c r="C2828">
        <v>28</v>
      </c>
      <c r="D2828" s="6">
        <v>2309.66666666833</v>
      </c>
      <c r="E2828" t="str">
        <f t="shared" si="88"/>
        <v>2013428</v>
      </c>
      <c r="G2828" t="str">
        <f t="shared" si="89"/>
        <v>2013428</v>
      </c>
    </row>
    <row r="2829" spans="1:7" x14ac:dyDescent="0.15">
      <c r="A2829" s="5">
        <v>2013</v>
      </c>
      <c r="B2829">
        <v>4</v>
      </c>
      <c r="C2829">
        <v>28</v>
      </c>
      <c r="D2829" s="6">
        <v>2309.7083333350001</v>
      </c>
      <c r="E2829" t="str">
        <f t="shared" si="88"/>
        <v>2013428</v>
      </c>
      <c r="G2829" t="str">
        <f t="shared" si="89"/>
        <v>2013428</v>
      </c>
    </row>
    <row r="2830" spans="1:7" x14ac:dyDescent="0.15">
      <c r="A2830" s="5">
        <v>2013</v>
      </c>
      <c r="B2830">
        <v>4</v>
      </c>
      <c r="C2830">
        <v>28</v>
      </c>
      <c r="D2830" s="6">
        <v>2309.7500000016698</v>
      </c>
      <c r="E2830" t="str">
        <f t="shared" si="88"/>
        <v>2013428</v>
      </c>
      <c r="G2830" t="str">
        <f t="shared" si="89"/>
        <v>2013428</v>
      </c>
    </row>
    <row r="2831" spans="1:7" x14ac:dyDescent="0.15">
      <c r="A2831" s="5">
        <v>2013</v>
      </c>
      <c r="B2831">
        <v>4</v>
      </c>
      <c r="C2831">
        <v>28</v>
      </c>
      <c r="D2831" s="6">
        <v>2309.79166666833</v>
      </c>
      <c r="E2831" t="str">
        <f t="shared" si="88"/>
        <v>2013428</v>
      </c>
      <c r="G2831" t="str">
        <f t="shared" si="89"/>
        <v>2013428</v>
      </c>
    </row>
    <row r="2832" spans="1:7" x14ac:dyDescent="0.15">
      <c r="A2832" s="5">
        <v>2013</v>
      </c>
      <c r="B2832">
        <v>4</v>
      </c>
      <c r="C2832">
        <v>28</v>
      </c>
      <c r="D2832" s="6">
        <v>2309.8333333350001</v>
      </c>
      <c r="E2832" t="str">
        <f t="shared" si="88"/>
        <v>2013428</v>
      </c>
      <c r="G2832" t="str">
        <f t="shared" si="89"/>
        <v>2013428</v>
      </c>
    </row>
    <row r="2833" spans="1:12" x14ac:dyDescent="0.15">
      <c r="A2833" s="5">
        <v>2013</v>
      </c>
      <c r="B2833">
        <v>4</v>
      </c>
      <c r="C2833">
        <v>28</v>
      </c>
      <c r="D2833" s="6">
        <v>2309.8750000016698</v>
      </c>
      <c r="E2833" t="str">
        <f t="shared" si="88"/>
        <v>2013428</v>
      </c>
      <c r="G2833" t="str">
        <f t="shared" si="89"/>
        <v>2013428</v>
      </c>
    </row>
    <row r="2834" spans="1:12" x14ac:dyDescent="0.15">
      <c r="A2834" s="5">
        <v>2013</v>
      </c>
      <c r="B2834">
        <v>4</v>
      </c>
      <c r="C2834">
        <v>28</v>
      </c>
      <c r="D2834" s="6">
        <v>2309.91666666833</v>
      </c>
      <c r="E2834" t="str">
        <f t="shared" si="88"/>
        <v>2013428</v>
      </c>
      <c r="G2834" t="str">
        <f t="shared" si="89"/>
        <v>2013428</v>
      </c>
    </row>
    <row r="2835" spans="1:12" x14ac:dyDescent="0.15">
      <c r="A2835" s="5">
        <v>2013</v>
      </c>
      <c r="B2835">
        <v>4</v>
      </c>
      <c r="C2835">
        <v>28</v>
      </c>
      <c r="D2835" s="6">
        <v>2309.9583333350001</v>
      </c>
      <c r="E2835" t="str">
        <f t="shared" si="88"/>
        <v>2013428</v>
      </c>
      <c r="G2835" t="str">
        <f t="shared" si="89"/>
        <v>2013428</v>
      </c>
    </row>
    <row r="2836" spans="1:12" x14ac:dyDescent="0.15">
      <c r="A2836" s="5">
        <v>2013</v>
      </c>
      <c r="B2836">
        <v>4</v>
      </c>
      <c r="C2836">
        <v>29</v>
      </c>
      <c r="D2836" s="6">
        <v>2310.0000000016698</v>
      </c>
      <c r="E2836" t="str">
        <f t="shared" si="88"/>
        <v>2013429</v>
      </c>
      <c r="G2836" t="str">
        <f t="shared" si="89"/>
        <v>2013429</v>
      </c>
      <c r="H2836" t="str">
        <f>IF(IF(ISERROR(MAX(F2836:F2859)),"",MAX(F2836:F2859))=0,"",MAX(F2836:F2859))</f>
        <v/>
      </c>
      <c r="I2836" t="str">
        <f>IF(IF(ISERROR(MAX(F2836:F2859)-MIN(F2836:F2859)),"",MAX(F2836:F2859)-MIN(F2836:F2859))=0,"",MAX(F2836:F2859)-MIN(F2836:F2859))</f>
        <v/>
      </c>
      <c r="J2836" t="str">
        <f>IF(ISERROR(I2836/H2836),"",I2836/H2836)</f>
        <v/>
      </c>
      <c r="K2836" t="str">
        <f>IF(ISERROR(AVERAGE(F2836:F2859)/MAX(F2836:F2859)),"",AVERAGE(F2836:F2859)/MAX(F2836:F2859))</f>
        <v/>
      </c>
      <c r="L2836" t="str">
        <f>IF(ISERROR(MIN(F2836:F2859)/H2836),"",MIN(F2836:F2859)/H2836)</f>
        <v/>
      </c>
    </row>
    <row r="2837" spans="1:12" x14ac:dyDescent="0.15">
      <c r="A2837" s="5">
        <v>2013</v>
      </c>
      <c r="B2837">
        <v>4</v>
      </c>
      <c r="C2837">
        <v>29</v>
      </c>
      <c r="D2837" s="6">
        <v>2310.04166666833</v>
      </c>
      <c r="E2837" t="str">
        <f t="shared" si="88"/>
        <v>2013429</v>
      </c>
      <c r="G2837" t="str">
        <f t="shared" si="89"/>
        <v>2013429</v>
      </c>
    </row>
    <row r="2838" spans="1:12" x14ac:dyDescent="0.15">
      <c r="A2838" s="5">
        <v>2013</v>
      </c>
      <c r="B2838">
        <v>4</v>
      </c>
      <c r="C2838">
        <v>29</v>
      </c>
      <c r="D2838" s="6">
        <v>2310.0833333350001</v>
      </c>
      <c r="E2838" t="str">
        <f t="shared" si="88"/>
        <v>2013429</v>
      </c>
      <c r="G2838" t="str">
        <f t="shared" si="89"/>
        <v>2013429</v>
      </c>
    </row>
    <row r="2839" spans="1:12" x14ac:dyDescent="0.15">
      <c r="A2839" s="5">
        <v>2013</v>
      </c>
      <c r="B2839">
        <v>4</v>
      </c>
      <c r="C2839">
        <v>29</v>
      </c>
      <c r="D2839" s="6">
        <v>2310.1250000016698</v>
      </c>
      <c r="E2839" t="str">
        <f t="shared" si="88"/>
        <v>2013429</v>
      </c>
      <c r="G2839" t="str">
        <f t="shared" si="89"/>
        <v>2013429</v>
      </c>
    </row>
    <row r="2840" spans="1:12" x14ac:dyDescent="0.15">
      <c r="A2840" s="5">
        <v>2013</v>
      </c>
      <c r="B2840">
        <v>4</v>
      </c>
      <c r="C2840">
        <v>29</v>
      </c>
      <c r="D2840" s="6">
        <v>2310.16666666833</v>
      </c>
      <c r="E2840" t="str">
        <f t="shared" si="88"/>
        <v>2013429</v>
      </c>
      <c r="G2840" t="str">
        <f t="shared" si="89"/>
        <v>2013429</v>
      </c>
    </row>
    <row r="2841" spans="1:12" x14ac:dyDescent="0.15">
      <c r="A2841" s="5">
        <v>2013</v>
      </c>
      <c r="B2841">
        <v>4</v>
      </c>
      <c r="C2841">
        <v>29</v>
      </c>
      <c r="D2841" s="6">
        <v>2310.2083333350001</v>
      </c>
      <c r="E2841" t="str">
        <f t="shared" si="88"/>
        <v>2013429</v>
      </c>
      <c r="G2841" t="str">
        <f t="shared" si="89"/>
        <v>2013429</v>
      </c>
    </row>
    <row r="2842" spans="1:12" x14ac:dyDescent="0.15">
      <c r="A2842" s="5">
        <v>2013</v>
      </c>
      <c r="B2842">
        <v>4</v>
      </c>
      <c r="C2842">
        <v>29</v>
      </c>
      <c r="D2842" s="6">
        <v>2310.2500000016698</v>
      </c>
      <c r="E2842" t="str">
        <f t="shared" si="88"/>
        <v>2013429</v>
      </c>
      <c r="G2842" t="str">
        <f t="shared" si="89"/>
        <v>2013429</v>
      </c>
    </row>
    <row r="2843" spans="1:12" x14ac:dyDescent="0.15">
      <c r="A2843" s="5">
        <v>2013</v>
      </c>
      <c r="B2843">
        <v>4</v>
      </c>
      <c r="C2843">
        <v>29</v>
      </c>
      <c r="D2843" s="6">
        <v>2310.29166666833</v>
      </c>
      <c r="E2843" t="str">
        <f t="shared" si="88"/>
        <v>2013429</v>
      </c>
      <c r="G2843" t="str">
        <f t="shared" si="89"/>
        <v>2013429</v>
      </c>
    </row>
    <row r="2844" spans="1:12" x14ac:dyDescent="0.15">
      <c r="A2844" s="5">
        <v>2013</v>
      </c>
      <c r="B2844">
        <v>4</v>
      </c>
      <c r="C2844">
        <v>29</v>
      </c>
      <c r="D2844" s="6">
        <v>2310.3333333350001</v>
      </c>
      <c r="E2844" t="str">
        <f t="shared" si="88"/>
        <v>2013429</v>
      </c>
      <c r="G2844" t="str">
        <f t="shared" si="89"/>
        <v>2013429</v>
      </c>
    </row>
    <row r="2845" spans="1:12" x14ac:dyDescent="0.15">
      <c r="A2845" s="5">
        <v>2013</v>
      </c>
      <c r="B2845">
        <v>4</v>
      </c>
      <c r="C2845">
        <v>29</v>
      </c>
      <c r="D2845" s="6">
        <v>2310.3750000016698</v>
      </c>
      <c r="E2845" t="str">
        <f t="shared" si="88"/>
        <v>2013429</v>
      </c>
      <c r="G2845" t="str">
        <f t="shared" si="89"/>
        <v>2013429</v>
      </c>
    </row>
    <row r="2846" spans="1:12" x14ac:dyDescent="0.15">
      <c r="A2846" s="5">
        <v>2013</v>
      </c>
      <c r="B2846">
        <v>4</v>
      </c>
      <c r="C2846">
        <v>29</v>
      </c>
      <c r="D2846" s="6">
        <v>2310.41666666833</v>
      </c>
      <c r="E2846" t="str">
        <f t="shared" si="88"/>
        <v>2013429</v>
      </c>
      <c r="G2846" t="str">
        <f t="shared" si="89"/>
        <v>2013429</v>
      </c>
    </row>
    <row r="2847" spans="1:12" x14ac:dyDescent="0.15">
      <c r="A2847" s="5">
        <v>2013</v>
      </c>
      <c r="B2847">
        <v>4</v>
      </c>
      <c r="C2847">
        <v>29</v>
      </c>
      <c r="D2847" s="6">
        <v>2310.4583333350001</v>
      </c>
      <c r="E2847" t="str">
        <f t="shared" si="88"/>
        <v>2013429</v>
      </c>
      <c r="G2847" t="str">
        <f t="shared" si="89"/>
        <v>2013429</v>
      </c>
    </row>
    <row r="2848" spans="1:12" x14ac:dyDescent="0.15">
      <c r="A2848" s="5">
        <v>2013</v>
      </c>
      <c r="B2848">
        <v>4</v>
      </c>
      <c r="C2848">
        <v>29</v>
      </c>
      <c r="D2848" s="6">
        <v>2310.5000000016698</v>
      </c>
      <c r="E2848" t="str">
        <f t="shared" si="88"/>
        <v>2013429</v>
      </c>
      <c r="G2848" t="str">
        <f t="shared" si="89"/>
        <v>2013429</v>
      </c>
    </row>
    <row r="2849" spans="1:12" x14ac:dyDescent="0.15">
      <c r="A2849" s="5">
        <v>2013</v>
      </c>
      <c r="B2849">
        <v>4</v>
      </c>
      <c r="C2849">
        <v>29</v>
      </c>
      <c r="D2849" s="6">
        <v>2310.54166666833</v>
      </c>
      <c r="E2849" t="str">
        <f t="shared" si="88"/>
        <v>2013429</v>
      </c>
      <c r="G2849" t="str">
        <f t="shared" si="89"/>
        <v>2013429</v>
      </c>
    </row>
    <row r="2850" spans="1:12" x14ac:dyDescent="0.15">
      <c r="A2850" s="5">
        <v>2013</v>
      </c>
      <c r="B2850">
        <v>4</v>
      </c>
      <c r="C2850">
        <v>29</v>
      </c>
      <c r="D2850" s="6">
        <v>2310.5833333350001</v>
      </c>
      <c r="E2850" t="str">
        <f t="shared" si="88"/>
        <v>2013429</v>
      </c>
      <c r="G2850" t="str">
        <f t="shared" si="89"/>
        <v>2013429</v>
      </c>
    </row>
    <row r="2851" spans="1:12" x14ac:dyDescent="0.15">
      <c r="A2851" s="5">
        <v>2013</v>
      </c>
      <c r="B2851">
        <v>4</v>
      </c>
      <c r="C2851">
        <v>29</v>
      </c>
      <c r="D2851" s="6">
        <v>2310.6250000016698</v>
      </c>
      <c r="E2851" t="str">
        <f t="shared" si="88"/>
        <v>2013429</v>
      </c>
      <c r="G2851" t="str">
        <f t="shared" si="89"/>
        <v>2013429</v>
      </c>
    </row>
    <row r="2852" spans="1:12" x14ac:dyDescent="0.15">
      <c r="A2852" s="5">
        <v>2013</v>
      </c>
      <c r="B2852">
        <v>4</v>
      </c>
      <c r="C2852">
        <v>29</v>
      </c>
      <c r="D2852" s="6">
        <v>2310.66666666833</v>
      </c>
      <c r="E2852" t="str">
        <f t="shared" si="88"/>
        <v>2013429</v>
      </c>
      <c r="G2852" t="str">
        <f t="shared" si="89"/>
        <v>2013429</v>
      </c>
    </row>
    <row r="2853" spans="1:12" x14ac:dyDescent="0.15">
      <c r="A2853" s="5">
        <v>2013</v>
      </c>
      <c r="B2853">
        <v>4</v>
      </c>
      <c r="C2853">
        <v>29</v>
      </c>
      <c r="D2853" s="6">
        <v>2310.7083333350001</v>
      </c>
      <c r="E2853" t="str">
        <f t="shared" si="88"/>
        <v>2013429</v>
      </c>
      <c r="G2853" t="str">
        <f t="shared" si="89"/>
        <v>2013429</v>
      </c>
    </row>
    <row r="2854" spans="1:12" x14ac:dyDescent="0.15">
      <c r="A2854" s="5">
        <v>2013</v>
      </c>
      <c r="B2854">
        <v>4</v>
      </c>
      <c r="C2854">
        <v>29</v>
      </c>
      <c r="D2854" s="6">
        <v>2310.7500000016698</v>
      </c>
      <c r="E2854" t="str">
        <f t="shared" si="88"/>
        <v>2013429</v>
      </c>
      <c r="G2854" t="str">
        <f t="shared" si="89"/>
        <v>2013429</v>
      </c>
    </row>
    <row r="2855" spans="1:12" x14ac:dyDescent="0.15">
      <c r="A2855" s="5">
        <v>2013</v>
      </c>
      <c r="B2855">
        <v>4</v>
      </c>
      <c r="C2855">
        <v>29</v>
      </c>
      <c r="D2855" s="6">
        <v>2310.79166666833</v>
      </c>
      <c r="E2855" t="str">
        <f t="shared" si="88"/>
        <v>2013429</v>
      </c>
      <c r="G2855" t="str">
        <f t="shared" si="89"/>
        <v>2013429</v>
      </c>
    </row>
    <row r="2856" spans="1:12" x14ac:dyDescent="0.15">
      <c r="A2856" s="5">
        <v>2013</v>
      </c>
      <c r="B2856">
        <v>4</v>
      </c>
      <c r="C2856">
        <v>29</v>
      </c>
      <c r="D2856" s="6">
        <v>2310.8333333350001</v>
      </c>
      <c r="E2856" t="str">
        <f t="shared" si="88"/>
        <v>2013429</v>
      </c>
      <c r="G2856" t="str">
        <f t="shared" si="89"/>
        <v>2013429</v>
      </c>
    </row>
    <row r="2857" spans="1:12" x14ac:dyDescent="0.15">
      <c r="A2857" s="5">
        <v>2013</v>
      </c>
      <c r="B2857">
        <v>4</v>
      </c>
      <c r="C2857">
        <v>29</v>
      </c>
      <c r="D2857" s="6">
        <v>2310.8750000016698</v>
      </c>
      <c r="E2857" t="str">
        <f t="shared" si="88"/>
        <v>2013429</v>
      </c>
      <c r="G2857" t="str">
        <f t="shared" si="89"/>
        <v>2013429</v>
      </c>
    </row>
    <row r="2858" spans="1:12" x14ac:dyDescent="0.15">
      <c r="A2858" s="5">
        <v>2013</v>
      </c>
      <c r="B2858">
        <v>4</v>
      </c>
      <c r="C2858">
        <v>29</v>
      </c>
      <c r="D2858" s="6">
        <v>2310.91666666833</v>
      </c>
      <c r="E2858" t="str">
        <f t="shared" si="88"/>
        <v>2013429</v>
      </c>
      <c r="G2858" t="str">
        <f t="shared" si="89"/>
        <v>2013429</v>
      </c>
    </row>
    <row r="2859" spans="1:12" x14ac:dyDescent="0.15">
      <c r="A2859" s="5">
        <v>2013</v>
      </c>
      <c r="B2859">
        <v>4</v>
      </c>
      <c r="C2859">
        <v>29</v>
      </c>
      <c r="D2859" s="6">
        <v>2310.9583333350001</v>
      </c>
      <c r="E2859" t="str">
        <f t="shared" si="88"/>
        <v>2013429</v>
      </c>
      <c r="G2859" t="str">
        <f t="shared" si="89"/>
        <v>2013429</v>
      </c>
    </row>
    <row r="2860" spans="1:12" x14ac:dyDescent="0.15">
      <c r="A2860" s="5">
        <v>2013</v>
      </c>
      <c r="B2860">
        <v>4</v>
      </c>
      <c r="C2860">
        <v>30</v>
      </c>
      <c r="D2860" s="6">
        <v>2311.0000000016698</v>
      </c>
      <c r="E2860" t="str">
        <f t="shared" si="88"/>
        <v>2013430</v>
      </c>
      <c r="G2860" t="str">
        <f t="shared" si="89"/>
        <v>2013430</v>
      </c>
      <c r="H2860" t="str">
        <f>IF(IF(ISERROR(MAX(F2860:F2883)),"",MAX(F2860:F2883))=0,"",MAX(F2860:F2883))</f>
        <v/>
      </c>
      <c r="I2860" t="str">
        <f>IF(IF(ISERROR(MAX(F2860:F2883)-MIN(F2860:F2883)),"",MAX(F2860:F2883)-MIN(F2860:F2883))=0,"",MAX(F2860:F2883)-MIN(F2860:F2883))</f>
        <v/>
      </c>
      <c r="J2860" t="str">
        <f>IF(ISERROR(I2860/H2860),"",I2860/H2860)</f>
        <v/>
      </c>
      <c r="K2860" t="str">
        <f>IF(ISERROR(AVERAGE(F2860:F2883)/MAX(F2860:F2883)),"",AVERAGE(F2860:F2883)/MAX(F2860:F2883))</f>
        <v/>
      </c>
      <c r="L2860" t="str">
        <f>IF(ISERROR(MIN(F2860:F2883)/H2860),"",MIN(F2860:F2883)/H2860)</f>
        <v/>
      </c>
    </row>
    <row r="2861" spans="1:12" x14ac:dyDescent="0.15">
      <c r="A2861" s="5">
        <v>2013</v>
      </c>
      <c r="B2861">
        <v>4</v>
      </c>
      <c r="C2861">
        <v>30</v>
      </c>
      <c r="D2861" s="6">
        <v>2311.04166666833</v>
      </c>
      <c r="E2861" t="str">
        <f t="shared" si="88"/>
        <v>2013430</v>
      </c>
      <c r="G2861" t="str">
        <f t="shared" si="89"/>
        <v>2013430</v>
      </c>
    </row>
    <row r="2862" spans="1:12" x14ac:dyDescent="0.15">
      <c r="A2862" s="5">
        <v>2013</v>
      </c>
      <c r="B2862">
        <v>4</v>
      </c>
      <c r="C2862">
        <v>30</v>
      </c>
      <c r="D2862" s="6">
        <v>2311.0833333350001</v>
      </c>
      <c r="E2862" t="str">
        <f t="shared" si="88"/>
        <v>2013430</v>
      </c>
      <c r="G2862" t="str">
        <f t="shared" si="89"/>
        <v>2013430</v>
      </c>
    </row>
    <row r="2863" spans="1:12" x14ac:dyDescent="0.15">
      <c r="A2863" s="5">
        <v>2013</v>
      </c>
      <c r="B2863">
        <v>4</v>
      </c>
      <c r="C2863">
        <v>30</v>
      </c>
      <c r="D2863" s="6">
        <v>2311.1250000016698</v>
      </c>
      <c r="E2863" t="str">
        <f t="shared" si="88"/>
        <v>2013430</v>
      </c>
      <c r="G2863" t="str">
        <f t="shared" si="89"/>
        <v>2013430</v>
      </c>
    </row>
    <row r="2864" spans="1:12" x14ac:dyDescent="0.15">
      <c r="A2864" s="5">
        <v>2013</v>
      </c>
      <c r="B2864">
        <v>4</v>
      </c>
      <c r="C2864">
        <v>30</v>
      </c>
      <c r="D2864" s="6">
        <v>2311.16666666833</v>
      </c>
      <c r="E2864" t="str">
        <f t="shared" si="88"/>
        <v>2013430</v>
      </c>
      <c r="G2864" t="str">
        <f t="shared" si="89"/>
        <v>2013430</v>
      </c>
    </row>
    <row r="2865" spans="1:7" x14ac:dyDescent="0.15">
      <c r="A2865" s="5">
        <v>2013</v>
      </c>
      <c r="B2865">
        <v>4</v>
      </c>
      <c r="C2865">
        <v>30</v>
      </c>
      <c r="D2865" s="6">
        <v>2311.2083333350001</v>
      </c>
      <c r="E2865" t="str">
        <f t="shared" si="88"/>
        <v>2013430</v>
      </c>
      <c r="G2865" t="str">
        <f t="shared" si="89"/>
        <v>2013430</v>
      </c>
    </row>
    <row r="2866" spans="1:7" x14ac:dyDescent="0.15">
      <c r="A2866" s="5">
        <v>2013</v>
      </c>
      <c r="B2866">
        <v>4</v>
      </c>
      <c r="C2866">
        <v>30</v>
      </c>
      <c r="D2866" s="6">
        <v>2311.2500000016698</v>
      </c>
      <c r="E2866" t="str">
        <f t="shared" si="88"/>
        <v>2013430</v>
      </c>
      <c r="G2866" t="str">
        <f t="shared" si="89"/>
        <v>2013430</v>
      </c>
    </row>
    <row r="2867" spans="1:7" x14ac:dyDescent="0.15">
      <c r="A2867" s="5">
        <v>2013</v>
      </c>
      <c r="B2867">
        <v>4</v>
      </c>
      <c r="C2867">
        <v>30</v>
      </c>
      <c r="D2867" s="6">
        <v>2311.29166666833</v>
      </c>
      <c r="E2867" t="str">
        <f t="shared" si="88"/>
        <v>2013430</v>
      </c>
      <c r="G2867" t="str">
        <f t="shared" si="89"/>
        <v>2013430</v>
      </c>
    </row>
    <row r="2868" spans="1:7" x14ac:dyDescent="0.15">
      <c r="A2868" s="5">
        <v>2013</v>
      </c>
      <c r="B2868">
        <v>4</v>
      </c>
      <c r="C2868">
        <v>30</v>
      </c>
      <c r="D2868" s="6">
        <v>2311.3333333350001</v>
      </c>
      <c r="E2868" t="str">
        <f t="shared" si="88"/>
        <v>2013430</v>
      </c>
      <c r="G2868" t="str">
        <f t="shared" si="89"/>
        <v>2013430</v>
      </c>
    </row>
    <row r="2869" spans="1:7" x14ac:dyDescent="0.15">
      <c r="A2869" s="5">
        <v>2013</v>
      </c>
      <c r="B2869">
        <v>4</v>
      </c>
      <c r="C2869">
        <v>30</v>
      </c>
      <c r="D2869" s="6">
        <v>2311.3750000016698</v>
      </c>
      <c r="E2869" t="str">
        <f t="shared" si="88"/>
        <v>2013430</v>
      </c>
      <c r="G2869" t="str">
        <f t="shared" si="89"/>
        <v>2013430</v>
      </c>
    </row>
    <row r="2870" spans="1:7" x14ac:dyDescent="0.15">
      <c r="A2870" s="5">
        <v>2013</v>
      </c>
      <c r="B2870">
        <v>4</v>
      </c>
      <c r="C2870">
        <v>30</v>
      </c>
      <c r="D2870" s="6">
        <v>2311.41666666833</v>
      </c>
      <c r="E2870" t="str">
        <f t="shared" si="88"/>
        <v>2013430</v>
      </c>
      <c r="G2870" t="str">
        <f t="shared" si="89"/>
        <v>2013430</v>
      </c>
    </row>
    <row r="2871" spans="1:7" x14ac:dyDescent="0.15">
      <c r="A2871" s="5">
        <v>2013</v>
      </c>
      <c r="B2871">
        <v>4</v>
      </c>
      <c r="C2871">
        <v>30</v>
      </c>
      <c r="D2871" s="6">
        <v>2311.4583333350001</v>
      </c>
      <c r="E2871" t="str">
        <f t="shared" si="88"/>
        <v>2013430</v>
      </c>
      <c r="G2871" t="str">
        <f t="shared" si="89"/>
        <v>2013430</v>
      </c>
    </row>
    <row r="2872" spans="1:7" x14ac:dyDescent="0.15">
      <c r="A2872" s="5">
        <v>2013</v>
      </c>
      <c r="B2872">
        <v>4</v>
      </c>
      <c r="C2872">
        <v>30</v>
      </c>
      <c r="D2872" s="6">
        <v>2311.5000000016698</v>
      </c>
      <c r="E2872" t="str">
        <f t="shared" si="88"/>
        <v>2013430</v>
      </c>
      <c r="G2872" t="str">
        <f t="shared" si="89"/>
        <v>2013430</v>
      </c>
    </row>
    <row r="2873" spans="1:7" x14ac:dyDescent="0.15">
      <c r="A2873" s="5">
        <v>2013</v>
      </c>
      <c r="B2873">
        <v>4</v>
      </c>
      <c r="C2873">
        <v>30</v>
      </c>
      <c r="D2873" s="6">
        <v>2311.54166666833</v>
      </c>
      <c r="E2873" t="str">
        <f t="shared" si="88"/>
        <v>2013430</v>
      </c>
      <c r="G2873" t="str">
        <f t="shared" si="89"/>
        <v>2013430</v>
      </c>
    </row>
    <row r="2874" spans="1:7" x14ac:dyDescent="0.15">
      <c r="A2874" s="5">
        <v>2013</v>
      </c>
      <c r="B2874">
        <v>4</v>
      </c>
      <c r="C2874">
        <v>30</v>
      </c>
      <c r="D2874" s="6">
        <v>2311.5833333350001</v>
      </c>
      <c r="E2874" t="str">
        <f t="shared" si="88"/>
        <v>2013430</v>
      </c>
      <c r="G2874" t="str">
        <f t="shared" si="89"/>
        <v>2013430</v>
      </c>
    </row>
    <row r="2875" spans="1:7" x14ac:dyDescent="0.15">
      <c r="A2875" s="5">
        <v>2013</v>
      </c>
      <c r="B2875">
        <v>4</v>
      </c>
      <c r="C2875">
        <v>30</v>
      </c>
      <c r="D2875" s="6">
        <v>2311.6250000016698</v>
      </c>
      <c r="E2875" t="str">
        <f t="shared" si="88"/>
        <v>2013430</v>
      </c>
      <c r="G2875" t="str">
        <f t="shared" si="89"/>
        <v>2013430</v>
      </c>
    </row>
    <row r="2876" spans="1:7" x14ac:dyDescent="0.15">
      <c r="A2876" s="5">
        <v>2013</v>
      </c>
      <c r="B2876">
        <v>4</v>
      </c>
      <c r="C2876">
        <v>30</v>
      </c>
      <c r="D2876" s="6">
        <v>2311.66666666833</v>
      </c>
      <c r="E2876" t="str">
        <f t="shared" si="88"/>
        <v>2013430</v>
      </c>
      <c r="G2876" t="str">
        <f t="shared" si="89"/>
        <v>2013430</v>
      </c>
    </row>
    <row r="2877" spans="1:7" x14ac:dyDescent="0.15">
      <c r="A2877" s="5">
        <v>2013</v>
      </c>
      <c r="B2877">
        <v>4</v>
      </c>
      <c r="C2877">
        <v>30</v>
      </c>
      <c r="D2877" s="6">
        <v>2311.7083333350001</v>
      </c>
      <c r="E2877" t="str">
        <f t="shared" si="88"/>
        <v>2013430</v>
      </c>
      <c r="G2877" t="str">
        <f t="shared" si="89"/>
        <v>2013430</v>
      </c>
    </row>
    <row r="2878" spans="1:7" x14ac:dyDescent="0.15">
      <c r="A2878" s="5">
        <v>2013</v>
      </c>
      <c r="B2878">
        <v>4</v>
      </c>
      <c r="C2878">
        <v>30</v>
      </c>
      <c r="D2878" s="6">
        <v>2311.7500000016698</v>
      </c>
      <c r="E2878" t="str">
        <f t="shared" si="88"/>
        <v>2013430</v>
      </c>
      <c r="G2878" t="str">
        <f t="shared" si="89"/>
        <v>2013430</v>
      </c>
    </row>
    <row r="2879" spans="1:7" x14ac:dyDescent="0.15">
      <c r="A2879" s="5">
        <v>2013</v>
      </c>
      <c r="B2879">
        <v>4</v>
      </c>
      <c r="C2879">
        <v>30</v>
      </c>
      <c r="D2879" s="6">
        <v>2311.79166666833</v>
      </c>
      <c r="E2879" t="str">
        <f t="shared" si="88"/>
        <v>2013430</v>
      </c>
      <c r="G2879" t="str">
        <f t="shared" si="89"/>
        <v>2013430</v>
      </c>
    </row>
    <row r="2880" spans="1:7" x14ac:dyDescent="0.15">
      <c r="A2880" s="5">
        <v>2013</v>
      </c>
      <c r="B2880">
        <v>4</v>
      </c>
      <c r="C2880">
        <v>30</v>
      </c>
      <c r="D2880" s="6">
        <v>2311.8333333350001</v>
      </c>
      <c r="E2880" t="str">
        <f t="shared" si="88"/>
        <v>2013430</v>
      </c>
      <c r="G2880" t="str">
        <f t="shared" si="89"/>
        <v>2013430</v>
      </c>
    </row>
    <row r="2881" spans="1:19" x14ac:dyDescent="0.15">
      <c r="A2881" s="5">
        <v>2013</v>
      </c>
      <c r="B2881">
        <v>4</v>
      </c>
      <c r="C2881">
        <v>30</v>
      </c>
      <c r="D2881" s="6">
        <v>2311.8750000016698</v>
      </c>
      <c r="E2881" t="str">
        <f t="shared" si="88"/>
        <v>2013430</v>
      </c>
      <c r="G2881" t="str">
        <f t="shared" si="89"/>
        <v>2013430</v>
      </c>
    </row>
    <row r="2882" spans="1:19" x14ac:dyDescent="0.15">
      <c r="A2882" s="5">
        <v>2013</v>
      </c>
      <c r="B2882">
        <v>4</v>
      </c>
      <c r="C2882">
        <v>30</v>
      </c>
      <c r="D2882" s="6">
        <v>2311.91666666833</v>
      </c>
      <c r="E2882" t="str">
        <f t="shared" si="88"/>
        <v>2013430</v>
      </c>
      <c r="G2882" t="str">
        <f t="shared" si="89"/>
        <v>2013430</v>
      </c>
    </row>
    <row r="2883" spans="1:19" x14ac:dyDescent="0.15">
      <c r="A2883" s="5">
        <v>2013</v>
      </c>
      <c r="B2883">
        <v>4</v>
      </c>
      <c r="C2883">
        <v>30</v>
      </c>
      <c r="D2883" s="6">
        <v>2311.9583333350001</v>
      </c>
      <c r="E2883" t="str">
        <f t="shared" si="88"/>
        <v>2013430</v>
      </c>
      <c r="G2883" t="str">
        <f t="shared" si="89"/>
        <v>2013430</v>
      </c>
    </row>
    <row r="2884" spans="1:19" x14ac:dyDescent="0.15">
      <c r="A2884" s="5">
        <v>2013</v>
      </c>
      <c r="B2884">
        <v>5</v>
      </c>
      <c r="C2884">
        <v>1</v>
      </c>
      <c r="D2884" s="6">
        <v>2312.0000000016698</v>
      </c>
      <c r="E2884" t="str">
        <f t="shared" ref="E2884:E2947" si="90">A2884&amp;B2884&amp;C2884</f>
        <v>201351</v>
      </c>
      <c r="G2884" t="str">
        <f t="shared" ref="G2884:G2947" si="91">E2884</f>
        <v>201351</v>
      </c>
      <c r="H2884" t="str">
        <f>IF(IF(ISERROR(MAX(F2884:F2907)),"",MAX(F2884:F2907))=0,"",MAX(F2884:F2907))</f>
        <v/>
      </c>
      <c r="I2884" t="str">
        <f>IF(IF(ISERROR(MAX(F2884:F2907)-MIN(F2884:F2907)),"",MAX(F2884:F2907)-MIN(F2884:F2907))=0,"",MAX(F2884:F2907)-MIN(F2884:F2907))</f>
        <v/>
      </c>
      <c r="J2884" t="str">
        <f>IF(ISERROR(I2884/H2884),"",I2884/H2884)</f>
        <v/>
      </c>
      <c r="K2884" t="str">
        <f>IF(ISERROR(AVERAGE(F2884:F2907)/MAX(F2884:F2907)),"",AVERAGE(F2884:F2907)/MAX(F2884:F2907))</f>
        <v/>
      </c>
      <c r="L2884" t="str">
        <f>IF(ISERROR(MIN(F2884:F2907)/H2884),"",MIN(F2884:F2907)/H2884)</f>
        <v/>
      </c>
      <c r="M2884" t="str">
        <f>IF(IF(ISERROR(MAX(F2884:F3627)),"",MAX(F2884:F3627))=0,"",MAX(F2884:F3627))</f>
        <v/>
      </c>
      <c r="N2884" t="e">
        <f>IF(IF(ISERROR(AVERAGE(F2884:F3627)),"",AVERAGE(F2884:F3627))=0,"",AVERAGE(F2884:F3627))</f>
        <v>#DIV/0!</v>
      </c>
      <c r="O2884" t="str">
        <f>IF(IF(ISERROR(MAX(I2884:I3627)),"",MAX(I2884:I3627))=0,"",MAX(I2884:I3627))</f>
        <v/>
      </c>
      <c r="P2884" t="e">
        <f>IF(IF(ISERROR(O2884/M2884),"",O2884/M2884)=0,"",O2884/M2884)</f>
        <v>#VALUE!</v>
      </c>
      <c r="Q2884" t="e">
        <f>IF(IF(ISERROR(AVERAGE(F2884:F3627)/AVERAGEIF(E2884:E3627,VLOOKUP(M2884,F2884:G3627,2,0),F2884:F3627)),"",AVERAGE(F2884:F3627)/AVERAGEIF(E2884:E3627,VLOOKUP(M2884,F2884:G3627,2,0),F2884:F3627))=0,"",AVERAGE(F2884:F3627)/AVERAGEIF(E2884:E3627,VLOOKUP(M2884,F2884:G3627,2,0),F2884:F3627))</f>
        <v>#DIV/0!</v>
      </c>
      <c r="R2884" t="str">
        <f>IF(IF(ISERROR(MIN(L2884:L3604)),"",MIN(L2884:L3604))=0,"",MIN(L2884:L3604))</f>
        <v/>
      </c>
      <c r="S2884" t="e">
        <f>IF(IF(ISERROR(AVERAGE(K2884:K3604)),"",AVERAGE(K2884:K3604))=0,"",AVERAGE(K2884:K3604))</f>
        <v>#DIV/0!</v>
      </c>
    </row>
    <row r="2885" spans="1:19" x14ac:dyDescent="0.15">
      <c r="A2885" s="5">
        <v>2013</v>
      </c>
      <c r="B2885">
        <v>5</v>
      </c>
      <c r="C2885">
        <v>1</v>
      </c>
      <c r="D2885" s="6">
        <v>2312.04166666833</v>
      </c>
      <c r="E2885" t="str">
        <f t="shared" si="90"/>
        <v>201351</v>
      </c>
      <c r="G2885" t="str">
        <f t="shared" si="91"/>
        <v>201351</v>
      </c>
    </row>
    <row r="2886" spans="1:19" x14ac:dyDescent="0.15">
      <c r="A2886" s="5">
        <v>2013</v>
      </c>
      <c r="B2886">
        <v>5</v>
      </c>
      <c r="C2886">
        <v>1</v>
      </c>
      <c r="D2886" s="6">
        <v>2312.0833333350001</v>
      </c>
      <c r="E2886" t="str">
        <f t="shared" si="90"/>
        <v>201351</v>
      </c>
      <c r="G2886" t="str">
        <f t="shared" si="91"/>
        <v>201351</v>
      </c>
    </row>
    <row r="2887" spans="1:19" x14ac:dyDescent="0.15">
      <c r="A2887" s="5">
        <v>2013</v>
      </c>
      <c r="B2887">
        <v>5</v>
      </c>
      <c r="C2887">
        <v>1</v>
      </c>
      <c r="D2887" s="6">
        <v>2312.1250000016698</v>
      </c>
      <c r="E2887" t="str">
        <f t="shared" si="90"/>
        <v>201351</v>
      </c>
      <c r="G2887" t="str">
        <f t="shared" si="91"/>
        <v>201351</v>
      </c>
    </row>
    <row r="2888" spans="1:19" x14ac:dyDescent="0.15">
      <c r="A2888" s="5">
        <v>2013</v>
      </c>
      <c r="B2888">
        <v>5</v>
      </c>
      <c r="C2888">
        <v>1</v>
      </c>
      <c r="D2888" s="6">
        <v>2312.16666666833</v>
      </c>
      <c r="E2888" t="str">
        <f t="shared" si="90"/>
        <v>201351</v>
      </c>
      <c r="G2888" t="str">
        <f t="shared" si="91"/>
        <v>201351</v>
      </c>
    </row>
    <row r="2889" spans="1:19" x14ac:dyDescent="0.15">
      <c r="A2889" s="5">
        <v>2013</v>
      </c>
      <c r="B2889">
        <v>5</v>
      </c>
      <c r="C2889">
        <v>1</v>
      </c>
      <c r="D2889" s="6">
        <v>2312.2083333350001</v>
      </c>
      <c r="E2889" t="str">
        <f t="shared" si="90"/>
        <v>201351</v>
      </c>
      <c r="G2889" t="str">
        <f t="shared" si="91"/>
        <v>201351</v>
      </c>
    </row>
    <row r="2890" spans="1:19" x14ac:dyDescent="0.15">
      <c r="A2890" s="5">
        <v>2013</v>
      </c>
      <c r="B2890">
        <v>5</v>
      </c>
      <c r="C2890">
        <v>1</v>
      </c>
      <c r="D2890" s="6">
        <v>2312.2500000016698</v>
      </c>
      <c r="E2890" t="str">
        <f t="shared" si="90"/>
        <v>201351</v>
      </c>
      <c r="G2890" t="str">
        <f t="shared" si="91"/>
        <v>201351</v>
      </c>
    </row>
    <row r="2891" spans="1:19" x14ac:dyDescent="0.15">
      <c r="A2891" s="5">
        <v>2013</v>
      </c>
      <c r="B2891">
        <v>5</v>
      </c>
      <c r="C2891">
        <v>1</v>
      </c>
      <c r="D2891" s="6">
        <v>2312.29166666833</v>
      </c>
      <c r="E2891" t="str">
        <f t="shared" si="90"/>
        <v>201351</v>
      </c>
      <c r="G2891" t="str">
        <f t="shared" si="91"/>
        <v>201351</v>
      </c>
    </row>
    <row r="2892" spans="1:19" x14ac:dyDescent="0.15">
      <c r="A2892" s="5">
        <v>2013</v>
      </c>
      <c r="B2892">
        <v>5</v>
      </c>
      <c r="C2892">
        <v>1</v>
      </c>
      <c r="D2892" s="6">
        <v>2312.3333333350001</v>
      </c>
      <c r="E2892" t="str">
        <f t="shared" si="90"/>
        <v>201351</v>
      </c>
      <c r="G2892" t="str">
        <f t="shared" si="91"/>
        <v>201351</v>
      </c>
    </row>
    <row r="2893" spans="1:19" x14ac:dyDescent="0.15">
      <c r="A2893" s="5">
        <v>2013</v>
      </c>
      <c r="B2893">
        <v>5</v>
      </c>
      <c r="C2893">
        <v>1</v>
      </c>
      <c r="D2893" s="6">
        <v>2312.3750000016698</v>
      </c>
      <c r="E2893" t="str">
        <f t="shared" si="90"/>
        <v>201351</v>
      </c>
      <c r="G2893" t="str">
        <f t="shared" si="91"/>
        <v>201351</v>
      </c>
    </row>
    <row r="2894" spans="1:19" x14ac:dyDescent="0.15">
      <c r="A2894" s="5">
        <v>2013</v>
      </c>
      <c r="B2894">
        <v>5</v>
      </c>
      <c r="C2894">
        <v>1</v>
      </c>
      <c r="D2894" s="6">
        <v>2312.41666666833</v>
      </c>
      <c r="E2894" t="str">
        <f t="shared" si="90"/>
        <v>201351</v>
      </c>
      <c r="G2894" t="str">
        <f t="shared" si="91"/>
        <v>201351</v>
      </c>
    </row>
    <row r="2895" spans="1:19" x14ac:dyDescent="0.15">
      <c r="A2895" s="5">
        <v>2013</v>
      </c>
      <c r="B2895">
        <v>5</v>
      </c>
      <c r="C2895">
        <v>1</v>
      </c>
      <c r="D2895" s="6">
        <v>2312.4583333350001</v>
      </c>
      <c r="E2895" t="str">
        <f t="shared" si="90"/>
        <v>201351</v>
      </c>
      <c r="G2895" t="str">
        <f t="shared" si="91"/>
        <v>201351</v>
      </c>
    </row>
    <row r="2896" spans="1:19" x14ac:dyDescent="0.15">
      <c r="A2896" s="5">
        <v>2013</v>
      </c>
      <c r="B2896">
        <v>5</v>
      </c>
      <c r="C2896">
        <v>1</v>
      </c>
      <c r="D2896" s="6">
        <v>2312.5000000016698</v>
      </c>
      <c r="E2896" t="str">
        <f t="shared" si="90"/>
        <v>201351</v>
      </c>
      <c r="G2896" t="str">
        <f t="shared" si="91"/>
        <v>201351</v>
      </c>
    </row>
    <row r="2897" spans="1:12" x14ac:dyDescent="0.15">
      <c r="A2897" s="5">
        <v>2013</v>
      </c>
      <c r="B2897">
        <v>5</v>
      </c>
      <c r="C2897">
        <v>1</v>
      </c>
      <c r="D2897" s="6">
        <v>2312.54166666833</v>
      </c>
      <c r="E2897" t="str">
        <f t="shared" si="90"/>
        <v>201351</v>
      </c>
      <c r="G2897" t="str">
        <f t="shared" si="91"/>
        <v>201351</v>
      </c>
    </row>
    <row r="2898" spans="1:12" x14ac:dyDescent="0.15">
      <c r="A2898" s="5">
        <v>2013</v>
      </c>
      <c r="B2898">
        <v>5</v>
      </c>
      <c r="C2898">
        <v>1</v>
      </c>
      <c r="D2898" s="6">
        <v>2312.5833333350001</v>
      </c>
      <c r="E2898" t="str">
        <f t="shared" si="90"/>
        <v>201351</v>
      </c>
      <c r="G2898" t="str">
        <f t="shared" si="91"/>
        <v>201351</v>
      </c>
    </row>
    <row r="2899" spans="1:12" x14ac:dyDescent="0.15">
      <c r="A2899" s="5">
        <v>2013</v>
      </c>
      <c r="B2899">
        <v>5</v>
      </c>
      <c r="C2899">
        <v>1</v>
      </c>
      <c r="D2899" s="6">
        <v>2312.6250000016698</v>
      </c>
      <c r="E2899" t="str">
        <f t="shared" si="90"/>
        <v>201351</v>
      </c>
      <c r="G2899" t="str">
        <f t="shared" si="91"/>
        <v>201351</v>
      </c>
    </row>
    <row r="2900" spans="1:12" x14ac:dyDescent="0.15">
      <c r="A2900" s="5">
        <v>2013</v>
      </c>
      <c r="B2900">
        <v>5</v>
      </c>
      <c r="C2900">
        <v>1</v>
      </c>
      <c r="D2900" s="6">
        <v>2312.66666666833</v>
      </c>
      <c r="E2900" t="str">
        <f t="shared" si="90"/>
        <v>201351</v>
      </c>
      <c r="G2900" t="str">
        <f t="shared" si="91"/>
        <v>201351</v>
      </c>
    </row>
    <row r="2901" spans="1:12" x14ac:dyDescent="0.15">
      <c r="A2901" s="5">
        <v>2013</v>
      </c>
      <c r="B2901">
        <v>5</v>
      </c>
      <c r="C2901">
        <v>1</v>
      </c>
      <c r="D2901" s="6">
        <v>2312.7083333350001</v>
      </c>
      <c r="E2901" t="str">
        <f t="shared" si="90"/>
        <v>201351</v>
      </c>
      <c r="G2901" t="str">
        <f t="shared" si="91"/>
        <v>201351</v>
      </c>
    </row>
    <row r="2902" spans="1:12" x14ac:dyDescent="0.15">
      <c r="A2902" s="5">
        <v>2013</v>
      </c>
      <c r="B2902">
        <v>5</v>
      </c>
      <c r="C2902">
        <v>1</v>
      </c>
      <c r="D2902" s="6">
        <v>2312.7500000016698</v>
      </c>
      <c r="E2902" t="str">
        <f t="shared" si="90"/>
        <v>201351</v>
      </c>
      <c r="G2902" t="str">
        <f t="shared" si="91"/>
        <v>201351</v>
      </c>
    </row>
    <row r="2903" spans="1:12" x14ac:dyDescent="0.15">
      <c r="A2903" s="5">
        <v>2013</v>
      </c>
      <c r="B2903">
        <v>5</v>
      </c>
      <c r="C2903">
        <v>1</v>
      </c>
      <c r="D2903" s="6">
        <v>2312.79166666833</v>
      </c>
      <c r="E2903" t="str">
        <f t="shared" si="90"/>
        <v>201351</v>
      </c>
      <c r="G2903" t="str">
        <f t="shared" si="91"/>
        <v>201351</v>
      </c>
    </row>
    <row r="2904" spans="1:12" x14ac:dyDescent="0.15">
      <c r="A2904" s="5">
        <v>2013</v>
      </c>
      <c r="B2904">
        <v>5</v>
      </c>
      <c r="C2904">
        <v>1</v>
      </c>
      <c r="D2904" s="6">
        <v>2312.8333333350001</v>
      </c>
      <c r="E2904" t="str">
        <f t="shared" si="90"/>
        <v>201351</v>
      </c>
      <c r="G2904" t="str">
        <f t="shared" si="91"/>
        <v>201351</v>
      </c>
    </row>
    <row r="2905" spans="1:12" x14ac:dyDescent="0.15">
      <c r="A2905" s="5">
        <v>2013</v>
      </c>
      <c r="B2905">
        <v>5</v>
      </c>
      <c r="C2905">
        <v>1</v>
      </c>
      <c r="D2905" s="6">
        <v>2312.8750000016698</v>
      </c>
      <c r="E2905" t="str">
        <f t="shared" si="90"/>
        <v>201351</v>
      </c>
      <c r="G2905" t="str">
        <f t="shared" si="91"/>
        <v>201351</v>
      </c>
    </row>
    <row r="2906" spans="1:12" x14ac:dyDescent="0.15">
      <c r="A2906" s="5">
        <v>2013</v>
      </c>
      <c r="B2906">
        <v>5</v>
      </c>
      <c r="C2906">
        <v>1</v>
      </c>
      <c r="D2906" s="6">
        <v>2312.91666666833</v>
      </c>
      <c r="E2906" t="str">
        <f t="shared" si="90"/>
        <v>201351</v>
      </c>
      <c r="G2906" t="str">
        <f t="shared" si="91"/>
        <v>201351</v>
      </c>
    </row>
    <row r="2907" spans="1:12" x14ac:dyDescent="0.15">
      <c r="A2907" s="5">
        <v>2013</v>
      </c>
      <c r="B2907">
        <v>5</v>
      </c>
      <c r="C2907">
        <v>1</v>
      </c>
      <c r="D2907" s="6">
        <v>2312.9583333350001</v>
      </c>
      <c r="E2907" t="str">
        <f t="shared" si="90"/>
        <v>201351</v>
      </c>
      <c r="G2907" t="str">
        <f t="shared" si="91"/>
        <v>201351</v>
      </c>
    </row>
    <row r="2908" spans="1:12" x14ac:dyDescent="0.15">
      <c r="A2908" s="5">
        <v>2013</v>
      </c>
      <c r="B2908">
        <v>5</v>
      </c>
      <c r="C2908">
        <v>2</v>
      </c>
      <c r="D2908" s="6">
        <v>2313.0000000016698</v>
      </c>
      <c r="E2908" t="str">
        <f t="shared" si="90"/>
        <v>201352</v>
      </c>
      <c r="G2908" t="str">
        <f t="shared" si="91"/>
        <v>201352</v>
      </c>
      <c r="H2908" t="str">
        <f>IF(IF(ISERROR(MAX(F2908:F2931)),"",MAX(F2908:F2931))=0,"",MAX(F2908:F2931))</f>
        <v/>
      </c>
      <c r="I2908" t="str">
        <f>IF(IF(ISERROR(MAX(F2908:F2931)-MIN(F2908:F2931)),"",MAX(F2908:F2931)-MIN(F2908:F2931))=0,"",MAX(F2908:F2931)-MIN(F2908:F2931))</f>
        <v/>
      </c>
      <c r="J2908" t="str">
        <f>IF(ISERROR(I2908/H2908),"",I2908/H2908)</f>
        <v/>
      </c>
      <c r="K2908" t="str">
        <f>IF(ISERROR(AVERAGE(F2908:F2931)/MAX(F2908:F2931)),"",AVERAGE(F2908:F2931)/MAX(F2908:F2931))</f>
        <v/>
      </c>
      <c r="L2908" t="str">
        <f>IF(ISERROR(MIN(F2908:F2931)/H2908),"",MIN(F2908:F2931)/H2908)</f>
        <v/>
      </c>
    </row>
    <row r="2909" spans="1:12" x14ac:dyDescent="0.15">
      <c r="A2909" s="5">
        <v>2013</v>
      </c>
      <c r="B2909">
        <v>5</v>
      </c>
      <c r="C2909">
        <v>2</v>
      </c>
      <c r="D2909" s="6">
        <v>2313.04166666833</v>
      </c>
      <c r="E2909" t="str">
        <f t="shared" si="90"/>
        <v>201352</v>
      </c>
      <c r="G2909" t="str">
        <f t="shared" si="91"/>
        <v>201352</v>
      </c>
    </row>
    <row r="2910" spans="1:12" x14ac:dyDescent="0.15">
      <c r="A2910" s="5">
        <v>2013</v>
      </c>
      <c r="B2910">
        <v>5</v>
      </c>
      <c r="C2910">
        <v>2</v>
      </c>
      <c r="D2910" s="6">
        <v>2313.0833333350001</v>
      </c>
      <c r="E2910" t="str">
        <f t="shared" si="90"/>
        <v>201352</v>
      </c>
      <c r="G2910" t="str">
        <f t="shared" si="91"/>
        <v>201352</v>
      </c>
    </row>
    <row r="2911" spans="1:12" x14ac:dyDescent="0.15">
      <c r="A2911" s="5">
        <v>2013</v>
      </c>
      <c r="B2911">
        <v>5</v>
      </c>
      <c r="C2911">
        <v>2</v>
      </c>
      <c r="D2911" s="6">
        <v>2313.1250000016698</v>
      </c>
      <c r="E2911" t="str">
        <f t="shared" si="90"/>
        <v>201352</v>
      </c>
      <c r="G2911" t="str">
        <f t="shared" si="91"/>
        <v>201352</v>
      </c>
    </row>
    <row r="2912" spans="1:12" x14ac:dyDescent="0.15">
      <c r="A2912" s="5">
        <v>2013</v>
      </c>
      <c r="B2912">
        <v>5</v>
      </c>
      <c r="C2912">
        <v>2</v>
      </c>
      <c r="D2912" s="6">
        <v>2313.16666666833</v>
      </c>
      <c r="E2912" t="str">
        <f t="shared" si="90"/>
        <v>201352</v>
      </c>
      <c r="G2912" t="str">
        <f t="shared" si="91"/>
        <v>201352</v>
      </c>
    </row>
    <row r="2913" spans="1:7" x14ac:dyDescent="0.15">
      <c r="A2913" s="5">
        <v>2013</v>
      </c>
      <c r="B2913">
        <v>5</v>
      </c>
      <c r="C2913">
        <v>2</v>
      </c>
      <c r="D2913" s="6">
        <v>2313.2083333350001</v>
      </c>
      <c r="E2913" t="str">
        <f t="shared" si="90"/>
        <v>201352</v>
      </c>
      <c r="G2913" t="str">
        <f t="shared" si="91"/>
        <v>201352</v>
      </c>
    </row>
    <row r="2914" spans="1:7" x14ac:dyDescent="0.15">
      <c r="A2914" s="5">
        <v>2013</v>
      </c>
      <c r="B2914">
        <v>5</v>
      </c>
      <c r="C2914">
        <v>2</v>
      </c>
      <c r="D2914" s="6">
        <v>2313.2500000016698</v>
      </c>
      <c r="E2914" t="str">
        <f t="shared" si="90"/>
        <v>201352</v>
      </c>
      <c r="G2914" t="str">
        <f t="shared" si="91"/>
        <v>201352</v>
      </c>
    </row>
    <row r="2915" spans="1:7" x14ac:dyDescent="0.15">
      <c r="A2915" s="5">
        <v>2013</v>
      </c>
      <c r="B2915">
        <v>5</v>
      </c>
      <c r="C2915">
        <v>2</v>
      </c>
      <c r="D2915" s="6">
        <v>2313.29166666833</v>
      </c>
      <c r="E2915" t="str">
        <f t="shared" si="90"/>
        <v>201352</v>
      </c>
      <c r="G2915" t="str">
        <f t="shared" si="91"/>
        <v>201352</v>
      </c>
    </row>
    <row r="2916" spans="1:7" x14ac:dyDescent="0.15">
      <c r="A2916" s="5">
        <v>2013</v>
      </c>
      <c r="B2916">
        <v>5</v>
      </c>
      <c r="C2916">
        <v>2</v>
      </c>
      <c r="D2916" s="6">
        <v>2313.3333333350001</v>
      </c>
      <c r="E2916" t="str">
        <f t="shared" si="90"/>
        <v>201352</v>
      </c>
      <c r="G2916" t="str">
        <f t="shared" si="91"/>
        <v>201352</v>
      </c>
    </row>
    <row r="2917" spans="1:7" x14ac:dyDescent="0.15">
      <c r="A2917" s="5">
        <v>2013</v>
      </c>
      <c r="B2917">
        <v>5</v>
      </c>
      <c r="C2917">
        <v>2</v>
      </c>
      <c r="D2917" s="6">
        <v>2313.3750000016698</v>
      </c>
      <c r="E2917" t="str">
        <f t="shared" si="90"/>
        <v>201352</v>
      </c>
      <c r="G2917" t="str">
        <f t="shared" si="91"/>
        <v>201352</v>
      </c>
    </row>
    <row r="2918" spans="1:7" x14ac:dyDescent="0.15">
      <c r="A2918" s="5">
        <v>2013</v>
      </c>
      <c r="B2918">
        <v>5</v>
      </c>
      <c r="C2918">
        <v>2</v>
      </c>
      <c r="D2918" s="6">
        <v>2313.41666666833</v>
      </c>
      <c r="E2918" t="str">
        <f t="shared" si="90"/>
        <v>201352</v>
      </c>
      <c r="G2918" t="str">
        <f t="shared" si="91"/>
        <v>201352</v>
      </c>
    </row>
    <row r="2919" spans="1:7" x14ac:dyDescent="0.15">
      <c r="A2919" s="5">
        <v>2013</v>
      </c>
      <c r="B2919">
        <v>5</v>
      </c>
      <c r="C2919">
        <v>2</v>
      </c>
      <c r="D2919" s="6">
        <v>2313.4583333350001</v>
      </c>
      <c r="E2919" t="str">
        <f t="shared" si="90"/>
        <v>201352</v>
      </c>
      <c r="G2919" t="str">
        <f t="shared" si="91"/>
        <v>201352</v>
      </c>
    </row>
    <row r="2920" spans="1:7" x14ac:dyDescent="0.15">
      <c r="A2920" s="5">
        <v>2013</v>
      </c>
      <c r="B2920">
        <v>5</v>
      </c>
      <c r="C2920">
        <v>2</v>
      </c>
      <c r="D2920" s="6">
        <v>2313.5000000016698</v>
      </c>
      <c r="E2920" t="str">
        <f t="shared" si="90"/>
        <v>201352</v>
      </c>
      <c r="G2920" t="str">
        <f t="shared" si="91"/>
        <v>201352</v>
      </c>
    </row>
    <row r="2921" spans="1:7" x14ac:dyDescent="0.15">
      <c r="A2921" s="5">
        <v>2013</v>
      </c>
      <c r="B2921">
        <v>5</v>
      </c>
      <c r="C2921">
        <v>2</v>
      </c>
      <c r="D2921" s="6">
        <v>2313.54166666833</v>
      </c>
      <c r="E2921" t="str">
        <f t="shared" si="90"/>
        <v>201352</v>
      </c>
      <c r="G2921" t="str">
        <f t="shared" si="91"/>
        <v>201352</v>
      </c>
    </row>
    <row r="2922" spans="1:7" x14ac:dyDescent="0.15">
      <c r="A2922" s="5">
        <v>2013</v>
      </c>
      <c r="B2922">
        <v>5</v>
      </c>
      <c r="C2922">
        <v>2</v>
      </c>
      <c r="D2922" s="6">
        <v>2313.5833333350001</v>
      </c>
      <c r="E2922" t="str">
        <f t="shared" si="90"/>
        <v>201352</v>
      </c>
      <c r="G2922" t="str">
        <f t="shared" si="91"/>
        <v>201352</v>
      </c>
    </row>
    <row r="2923" spans="1:7" x14ac:dyDescent="0.15">
      <c r="A2923" s="5">
        <v>2013</v>
      </c>
      <c r="B2923">
        <v>5</v>
      </c>
      <c r="C2923">
        <v>2</v>
      </c>
      <c r="D2923" s="6">
        <v>2313.6250000016698</v>
      </c>
      <c r="E2923" t="str">
        <f t="shared" si="90"/>
        <v>201352</v>
      </c>
      <c r="G2923" t="str">
        <f t="shared" si="91"/>
        <v>201352</v>
      </c>
    </row>
    <row r="2924" spans="1:7" x14ac:dyDescent="0.15">
      <c r="A2924" s="5">
        <v>2013</v>
      </c>
      <c r="B2924">
        <v>5</v>
      </c>
      <c r="C2924">
        <v>2</v>
      </c>
      <c r="D2924" s="6">
        <v>2313.66666666833</v>
      </c>
      <c r="E2924" t="str">
        <f t="shared" si="90"/>
        <v>201352</v>
      </c>
      <c r="G2924" t="str">
        <f t="shared" si="91"/>
        <v>201352</v>
      </c>
    </row>
    <row r="2925" spans="1:7" x14ac:dyDescent="0.15">
      <c r="A2925" s="5">
        <v>2013</v>
      </c>
      <c r="B2925">
        <v>5</v>
      </c>
      <c r="C2925">
        <v>2</v>
      </c>
      <c r="D2925" s="6">
        <v>2313.7083333350001</v>
      </c>
      <c r="E2925" t="str">
        <f t="shared" si="90"/>
        <v>201352</v>
      </c>
      <c r="G2925" t="str">
        <f t="shared" si="91"/>
        <v>201352</v>
      </c>
    </row>
    <row r="2926" spans="1:7" x14ac:dyDescent="0.15">
      <c r="A2926" s="5">
        <v>2013</v>
      </c>
      <c r="B2926">
        <v>5</v>
      </c>
      <c r="C2926">
        <v>2</v>
      </c>
      <c r="D2926" s="6">
        <v>2313.7500000016698</v>
      </c>
      <c r="E2926" t="str">
        <f t="shared" si="90"/>
        <v>201352</v>
      </c>
      <c r="G2926" t="str">
        <f t="shared" si="91"/>
        <v>201352</v>
      </c>
    </row>
    <row r="2927" spans="1:7" x14ac:dyDescent="0.15">
      <c r="A2927" s="5">
        <v>2013</v>
      </c>
      <c r="B2927">
        <v>5</v>
      </c>
      <c r="C2927">
        <v>2</v>
      </c>
      <c r="D2927" s="6">
        <v>2313.79166666833</v>
      </c>
      <c r="E2927" t="str">
        <f t="shared" si="90"/>
        <v>201352</v>
      </c>
      <c r="G2927" t="str">
        <f t="shared" si="91"/>
        <v>201352</v>
      </c>
    </row>
    <row r="2928" spans="1:7" x14ac:dyDescent="0.15">
      <c r="A2928" s="5">
        <v>2013</v>
      </c>
      <c r="B2928">
        <v>5</v>
      </c>
      <c r="C2928">
        <v>2</v>
      </c>
      <c r="D2928" s="6">
        <v>2313.8333333350001</v>
      </c>
      <c r="E2928" t="str">
        <f t="shared" si="90"/>
        <v>201352</v>
      </c>
      <c r="G2928" t="str">
        <f t="shared" si="91"/>
        <v>201352</v>
      </c>
    </row>
    <row r="2929" spans="1:12" x14ac:dyDescent="0.15">
      <c r="A2929" s="5">
        <v>2013</v>
      </c>
      <c r="B2929">
        <v>5</v>
      </c>
      <c r="C2929">
        <v>2</v>
      </c>
      <c r="D2929" s="6">
        <v>2313.8750000016698</v>
      </c>
      <c r="E2929" t="str">
        <f t="shared" si="90"/>
        <v>201352</v>
      </c>
      <c r="G2929" t="str">
        <f t="shared" si="91"/>
        <v>201352</v>
      </c>
    </row>
    <row r="2930" spans="1:12" x14ac:dyDescent="0.15">
      <c r="A2930" s="5">
        <v>2013</v>
      </c>
      <c r="B2930">
        <v>5</v>
      </c>
      <c r="C2930">
        <v>2</v>
      </c>
      <c r="D2930" s="6">
        <v>2313.91666666833</v>
      </c>
      <c r="E2930" t="str">
        <f t="shared" si="90"/>
        <v>201352</v>
      </c>
      <c r="G2930" t="str">
        <f t="shared" si="91"/>
        <v>201352</v>
      </c>
    </row>
    <row r="2931" spans="1:12" x14ac:dyDescent="0.15">
      <c r="A2931" s="5">
        <v>2013</v>
      </c>
      <c r="B2931">
        <v>5</v>
      </c>
      <c r="C2931">
        <v>2</v>
      </c>
      <c r="D2931" s="6">
        <v>2313.9583333350001</v>
      </c>
      <c r="E2931" t="str">
        <f t="shared" si="90"/>
        <v>201352</v>
      </c>
      <c r="G2931" t="str">
        <f t="shared" si="91"/>
        <v>201352</v>
      </c>
    </row>
    <row r="2932" spans="1:12" x14ac:dyDescent="0.15">
      <c r="A2932" s="5">
        <v>2013</v>
      </c>
      <c r="B2932">
        <v>5</v>
      </c>
      <c r="C2932">
        <v>3</v>
      </c>
      <c r="D2932" s="6">
        <v>2314.0000000016698</v>
      </c>
      <c r="E2932" t="str">
        <f t="shared" si="90"/>
        <v>201353</v>
      </c>
      <c r="G2932" t="str">
        <f t="shared" si="91"/>
        <v>201353</v>
      </c>
      <c r="H2932" t="str">
        <f>IF(IF(ISERROR(MAX(F2932:F2955)),"",MAX(F2932:F2955))=0,"",MAX(F2932:F2955))</f>
        <v/>
      </c>
      <c r="I2932" t="str">
        <f>IF(IF(ISERROR(MAX(F2932:F2955)-MIN(F2932:F2955)),"",MAX(F2932:F2955)-MIN(F2932:F2955))=0,"",MAX(F2932:F2955)-MIN(F2932:F2955))</f>
        <v/>
      </c>
      <c r="J2932" t="str">
        <f>IF(ISERROR(I2932/H2932),"",I2932/H2932)</f>
        <v/>
      </c>
      <c r="K2932" t="str">
        <f>IF(ISERROR(AVERAGE(F2932:F2955)/MAX(F2932:F2955)),"",AVERAGE(F2932:F2955)/MAX(F2932:F2955))</f>
        <v/>
      </c>
      <c r="L2932" t="str">
        <f>IF(ISERROR(MIN(F2932:F2955)/H2932),"",MIN(F2932:F2955)/H2932)</f>
        <v/>
      </c>
    </row>
    <row r="2933" spans="1:12" x14ac:dyDescent="0.15">
      <c r="A2933" s="5">
        <v>2013</v>
      </c>
      <c r="B2933">
        <v>5</v>
      </c>
      <c r="C2933">
        <v>3</v>
      </c>
      <c r="D2933" s="6">
        <v>2314.04166666833</v>
      </c>
      <c r="E2933" t="str">
        <f t="shared" si="90"/>
        <v>201353</v>
      </c>
      <c r="G2933" t="str">
        <f t="shared" si="91"/>
        <v>201353</v>
      </c>
    </row>
    <row r="2934" spans="1:12" x14ac:dyDescent="0.15">
      <c r="A2934" s="5">
        <v>2013</v>
      </c>
      <c r="B2934">
        <v>5</v>
      </c>
      <c r="C2934">
        <v>3</v>
      </c>
      <c r="D2934" s="6">
        <v>2314.0833333350001</v>
      </c>
      <c r="E2934" t="str">
        <f t="shared" si="90"/>
        <v>201353</v>
      </c>
      <c r="G2934" t="str">
        <f t="shared" si="91"/>
        <v>201353</v>
      </c>
    </row>
    <row r="2935" spans="1:12" x14ac:dyDescent="0.15">
      <c r="A2935" s="5">
        <v>2013</v>
      </c>
      <c r="B2935">
        <v>5</v>
      </c>
      <c r="C2935">
        <v>3</v>
      </c>
      <c r="D2935" s="6">
        <v>2314.1250000016698</v>
      </c>
      <c r="E2935" t="str">
        <f t="shared" si="90"/>
        <v>201353</v>
      </c>
      <c r="G2935" t="str">
        <f t="shared" si="91"/>
        <v>201353</v>
      </c>
    </row>
    <row r="2936" spans="1:12" x14ac:dyDescent="0.15">
      <c r="A2936" s="5">
        <v>2013</v>
      </c>
      <c r="B2936">
        <v>5</v>
      </c>
      <c r="C2936">
        <v>3</v>
      </c>
      <c r="D2936" s="6">
        <v>2314.16666666833</v>
      </c>
      <c r="E2936" t="str">
        <f t="shared" si="90"/>
        <v>201353</v>
      </c>
      <c r="G2936" t="str">
        <f t="shared" si="91"/>
        <v>201353</v>
      </c>
    </row>
    <row r="2937" spans="1:12" x14ac:dyDescent="0.15">
      <c r="A2937" s="5">
        <v>2013</v>
      </c>
      <c r="B2937">
        <v>5</v>
      </c>
      <c r="C2937">
        <v>3</v>
      </c>
      <c r="D2937" s="6">
        <v>2314.2083333350001</v>
      </c>
      <c r="E2937" t="str">
        <f t="shared" si="90"/>
        <v>201353</v>
      </c>
      <c r="G2937" t="str">
        <f t="shared" si="91"/>
        <v>201353</v>
      </c>
    </row>
    <row r="2938" spans="1:12" x14ac:dyDescent="0.15">
      <c r="A2938" s="5">
        <v>2013</v>
      </c>
      <c r="B2938">
        <v>5</v>
      </c>
      <c r="C2938">
        <v>3</v>
      </c>
      <c r="D2938" s="6">
        <v>2314.2500000016698</v>
      </c>
      <c r="E2938" t="str">
        <f t="shared" si="90"/>
        <v>201353</v>
      </c>
      <c r="G2938" t="str">
        <f t="shared" si="91"/>
        <v>201353</v>
      </c>
    </row>
    <row r="2939" spans="1:12" x14ac:dyDescent="0.15">
      <c r="A2939" s="5">
        <v>2013</v>
      </c>
      <c r="B2939">
        <v>5</v>
      </c>
      <c r="C2939">
        <v>3</v>
      </c>
      <c r="D2939" s="6">
        <v>2314.29166666833</v>
      </c>
      <c r="E2939" t="str">
        <f t="shared" si="90"/>
        <v>201353</v>
      </c>
      <c r="G2939" t="str">
        <f t="shared" si="91"/>
        <v>201353</v>
      </c>
    </row>
    <row r="2940" spans="1:12" x14ac:dyDescent="0.15">
      <c r="A2940" s="5">
        <v>2013</v>
      </c>
      <c r="B2940">
        <v>5</v>
      </c>
      <c r="C2940">
        <v>3</v>
      </c>
      <c r="D2940" s="6">
        <v>2314.3333333350001</v>
      </c>
      <c r="E2940" t="str">
        <f t="shared" si="90"/>
        <v>201353</v>
      </c>
      <c r="G2940" t="str">
        <f t="shared" si="91"/>
        <v>201353</v>
      </c>
    </row>
    <row r="2941" spans="1:12" x14ac:dyDescent="0.15">
      <c r="A2941" s="5">
        <v>2013</v>
      </c>
      <c r="B2941">
        <v>5</v>
      </c>
      <c r="C2941">
        <v>3</v>
      </c>
      <c r="D2941" s="6">
        <v>2314.3750000016698</v>
      </c>
      <c r="E2941" t="str">
        <f t="shared" si="90"/>
        <v>201353</v>
      </c>
      <c r="G2941" t="str">
        <f t="shared" si="91"/>
        <v>201353</v>
      </c>
    </row>
    <row r="2942" spans="1:12" x14ac:dyDescent="0.15">
      <c r="A2942" s="5">
        <v>2013</v>
      </c>
      <c r="B2942">
        <v>5</v>
      </c>
      <c r="C2942">
        <v>3</v>
      </c>
      <c r="D2942" s="6">
        <v>2314.41666666833</v>
      </c>
      <c r="E2942" t="str">
        <f t="shared" si="90"/>
        <v>201353</v>
      </c>
      <c r="G2942" t="str">
        <f t="shared" si="91"/>
        <v>201353</v>
      </c>
    </row>
    <row r="2943" spans="1:12" x14ac:dyDescent="0.15">
      <c r="A2943" s="5">
        <v>2013</v>
      </c>
      <c r="B2943">
        <v>5</v>
      </c>
      <c r="C2943">
        <v>3</v>
      </c>
      <c r="D2943" s="6">
        <v>2314.4583333350001</v>
      </c>
      <c r="E2943" t="str">
        <f t="shared" si="90"/>
        <v>201353</v>
      </c>
      <c r="G2943" t="str">
        <f t="shared" si="91"/>
        <v>201353</v>
      </c>
    </row>
    <row r="2944" spans="1:12" x14ac:dyDescent="0.15">
      <c r="A2944" s="5">
        <v>2013</v>
      </c>
      <c r="B2944">
        <v>5</v>
      </c>
      <c r="C2944">
        <v>3</v>
      </c>
      <c r="D2944" s="6">
        <v>2314.5000000016698</v>
      </c>
      <c r="E2944" t="str">
        <f t="shared" si="90"/>
        <v>201353</v>
      </c>
      <c r="G2944" t="str">
        <f t="shared" si="91"/>
        <v>201353</v>
      </c>
    </row>
    <row r="2945" spans="1:12" x14ac:dyDescent="0.15">
      <c r="A2945" s="5">
        <v>2013</v>
      </c>
      <c r="B2945">
        <v>5</v>
      </c>
      <c r="C2945">
        <v>3</v>
      </c>
      <c r="D2945" s="6">
        <v>2314.54166666833</v>
      </c>
      <c r="E2945" t="str">
        <f t="shared" si="90"/>
        <v>201353</v>
      </c>
      <c r="G2945" t="str">
        <f t="shared" si="91"/>
        <v>201353</v>
      </c>
    </row>
    <row r="2946" spans="1:12" x14ac:dyDescent="0.15">
      <c r="A2946" s="5">
        <v>2013</v>
      </c>
      <c r="B2946">
        <v>5</v>
      </c>
      <c r="C2946">
        <v>3</v>
      </c>
      <c r="D2946" s="6">
        <v>2314.5833333350001</v>
      </c>
      <c r="E2946" t="str">
        <f t="shared" si="90"/>
        <v>201353</v>
      </c>
      <c r="G2946" t="str">
        <f t="shared" si="91"/>
        <v>201353</v>
      </c>
    </row>
    <row r="2947" spans="1:12" x14ac:dyDescent="0.15">
      <c r="A2947" s="5">
        <v>2013</v>
      </c>
      <c r="B2947">
        <v>5</v>
      </c>
      <c r="C2947">
        <v>3</v>
      </c>
      <c r="D2947" s="6">
        <v>2314.6250000016698</v>
      </c>
      <c r="E2947" t="str">
        <f t="shared" si="90"/>
        <v>201353</v>
      </c>
      <c r="G2947" t="str">
        <f t="shared" si="91"/>
        <v>201353</v>
      </c>
    </row>
    <row r="2948" spans="1:12" x14ac:dyDescent="0.15">
      <c r="A2948" s="5">
        <v>2013</v>
      </c>
      <c r="B2948">
        <v>5</v>
      </c>
      <c r="C2948">
        <v>3</v>
      </c>
      <c r="D2948" s="6">
        <v>2314.66666666833</v>
      </c>
      <c r="E2948" t="str">
        <f t="shared" ref="E2948:E3011" si="92">A2948&amp;B2948&amp;C2948</f>
        <v>201353</v>
      </c>
      <c r="G2948" t="str">
        <f t="shared" ref="G2948:G3011" si="93">E2948</f>
        <v>201353</v>
      </c>
    </row>
    <row r="2949" spans="1:12" x14ac:dyDescent="0.15">
      <c r="A2949" s="5">
        <v>2013</v>
      </c>
      <c r="B2949">
        <v>5</v>
      </c>
      <c r="C2949">
        <v>3</v>
      </c>
      <c r="D2949" s="6">
        <v>2314.7083333350001</v>
      </c>
      <c r="E2949" t="str">
        <f t="shared" si="92"/>
        <v>201353</v>
      </c>
      <c r="G2949" t="str">
        <f t="shared" si="93"/>
        <v>201353</v>
      </c>
    </row>
    <row r="2950" spans="1:12" x14ac:dyDescent="0.15">
      <c r="A2950" s="5">
        <v>2013</v>
      </c>
      <c r="B2950">
        <v>5</v>
      </c>
      <c r="C2950">
        <v>3</v>
      </c>
      <c r="D2950" s="6">
        <v>2314.7500000016698</v>
      </c>
      <c r="E2950" t="str">
        <f t="shared" si="92"/>
        <v>201353</v>
      </c>
      <c r="G2950" t="str">
        <f t="shared" si="93"/>
        <v>201353</v>
      </c>
    </row>
    <row r="2951" spans="1:12" x14ac:dyDescent="0.15">
      <c r="A2951" s="5">
        <v>2013</v>
      </c>
      <c r="B2951">
        <v>5</v>
      </c>
      <c r="C2951">
        <v>3</v>
      </c>
      <c r="D2951" s="6">
        <v>2314.79166666833</v>
      </c>
      <c r="E2951" t="str">
        <f t="shared" si="92"/>
        <v>201353</v>
      </c>
      <c r="G2951" t="str">
        <f t="shared" si="93"/>
        <v>201353</v>
      </c>
    </row>
    <row r="2952" spans="1:12" x14ac:dyDescent="0.15">
      <c r="A2952" s="5">
        <v>2013</v>
      </c>
      <c r="B2952">
        <v>5</v>
      </c>
      <c r="C2952">
        <v>3</v>
      </c>
      <c r="D2952" s="6">
        <v>2314.8333333350001</v>
      </c>
      <c r="E2952" t="str">
        <f t="shared" si="92"/>
        <v>201353</v>
      </c>
      <c r="G2952" t="str">
        <f t="shared" si="93"/>
        <v>201353</v>
      </c>
    </row>
    <row r="2953" spans="1:12" x14ac:dyDescent="0.15">
      <c r="A2953" s="5">
        <v>2013</v>
      </c>
      <c r="B2953">
        <v>5</v>
      </c>
      <c r="C2953">
        <v>3</v>
      </c>
      <c r="D2953" s="6">
        <v>2314.8750000016698</v>
      </c>
      <c r="E2953" t="str">
        <f t="shared" si="92"/>
        <v>201353</v>
      </c>
      <c r="G2953" t="str">
        <f t="shared" si="93"/>
        <v>201353</v>
      </c>
    </row>
    <row r="2954" spans="1:12" x14ac:dyDescent="0.15">
      <c r="A2954" s="5">
        <v>2013</v>
      </c>
      <c r="B2954">
        <v>5</v>
      </c>
      <c r="C2954">
        <v>3</v>
      </c>
      <c r="D2954" s="6">
        <v>2314.91666666833</v>
      </c>
      <c r="E2954" t="str">
        <f t="shared" si="92"/>
        <v>201353</v>
      </c>
      <c r="G2954" t="str">
        <f t="shared" si="93"/>
        <v>201353</v>
      </c>
    </row>
    <row r="2955" spans="1:12" x14ac:dyDescent="0.15">
      <c r="A2955" s="5">
        <v>2013</v>
      </c>
      <c r="B2955">
        <v>5</v>
      </c>
      <c r="C2955">
        <v>3</v>
      </c>
      <c r="D2955" s="6">
        <v>2314.9583333350001</v>
      </c>
      <c r="E2955" t="str">
        <f t="shared" si="92"/>
        <v>201353</v>
      </c>
      <c r="G2955" t="str">
        <f t="shared" si="93"/>
        <v>201353</v>
      </c>
    </row>
    <row r="2956" spans="1:12" x14ac:dyDescent="0.15">
      <c r="A2956" s="5">
        <v>2013</v>
      </c>
      <c r="B2956">
        <v>5</v>
      </c>
      <c r="C2956">
        <v>4</v>
      </c>
      <c r="D2956" s="6">
        <v>2315.0000000016698</v>
      </c>
      <c r="E2956" t="str">
        <f t="shared" si="92"/>
        <v>201354</v>
      </c>
      <c r="G2956" t="str">
        <f t="shared" si="93"/>
        <v>201354</v>
      </c>
      <c r="H2956" t="str">
        <f>IF(IF(ISERROR(MAX(F2956:F2979)),"",MAX(F2956:F2979))=0,"",MAX(F2956:F2979))</f>
        <v/>
      </c>
      <c r="I2956" t="str">
        <f>IF(IF(ISERROR(MAX(F2956:F2979)-MIN(F2956:F2979)),"",MAX(F2956:F2979)-MIN(F2956:F2979))=0,"",MAX(F2956:F2979)-MIN(F2956:F2979))</f>
        <v/>
      </c>
      <c r="J2956" t="str">
        <f>IF(ISERROR(I2956/H2956),"",I2956/H2956)</f>
        <v/>
      </c>
      <c r="K2956" t="str">
        <f>IF(ISERROR(AVERAGE(F2956:F2979)/MAX(F2956:F2979)),"",AVERAGE(F2956:F2979)/MAX(F2956:F2979))</f>
        <v/>
      </c>
      <c r="L2956" t="str">
        <f>IF(ISERROR(MIN(F2956:F2979)/H2956),"",MIN(F2956:F2979)/H2956)</f>
        <v/>
      </c>
    </row>
    <row r="2957" spans="1:12" x14ac:dyDescent="0.15">
      <c r="A2957" s="5">
        <v>2013</v>
      </c>
      <c r="B2957">
        <v>5</v>
      </c>
      <c r="C2957">
        <v>4</v>
      </c>
      <c r="D2957" s="6">
        <v>2315.04166666833</v>
      </c>
      <c r="E2957" t="str">
        <f t="shared" si="92"/>
        <v>201354</v>
      </c>
      <c r="G2957" t="str">
        <f t="shared" si="93"/>
        <v>201354</v>
      </c>
    </row>
    <row r="2958" spans="1:12" x14ac:dyDescent="0.15">
      <c r="A2958" s="5">
        <v>2013</v>
      </c>
      <c r="B2958">
        <v>5</v>
      </c>
      <c r="C2958">
        <v>4</v>
      </c>
      <c r="D2958" s="6">
        <v>2315.0833333350001</v>
      </c>
      <c r="E2958" t="str">
        <f t="shared" si="92"/>
        <v>201354</v>
      </c>
      <c r="G2958" t="str">
        <f t="shared" si="93"/>
        <v>201354</v>
      </c>
    </row>
    <row r="2959" spans="1:12" x14ac:dyDescent="0.15">
      <c r="A2959" s="5">
        <v>2013</v>
      </c>
      <c r="B2959">
        <v>5</v>
      </c>
      <c r="C2959">
        <v>4</v>
      </c>
      <c r="D2959" s="6">
        <v>2315.1250000016698</v>
      </c>
      <c r="E2959" t="str">
        <f t="shared" si="92"/>
        <v>201354</v>
      </c>
      <c r="G2959" t="str">
        <f t="shared" si="93"/>
        <v>201354</v>
      </c>
    </row>
    <row r="2960" spans="1:12" x14ac:dyDescent="0.15">
      <c r="A2960" s="5">
        <v>2013</v>
      </c>
      <c r="B2960">
        <v>5</v>
      </c>
      <c r="C2960">
        <v>4</v>
      </c>
      <c r="D2960" s="6">
        <v>2315.16666666833</v>
      </c>
      <c r="E2960" t="str">
        <f t="shared" si="92"/>
        <v>201354</v>
      </c>
      <c r="G2960" t="str">
        <f t="shared" si="93"/>
        <v>201354</v>
      </c>
    </row>
    <row r="2961" spans="1:7" x14ac:dyDescent="0.15">
      <c r="A2961" s="5">
        <v>2013</v>
      </c>
      <c r="B2961">
        <v>5</v>
      </c>
      <c r="C2961">
        <v>4</v>
      </c>
      <c r="D2961" s="6">
        <v>2315.2083333350001</v>
      </c>
      <c r="E2961" t="str">
        <f t="shared" si="92"/>
        <v>201354</v>
      </c>
      <c r="G2961" t="str">
        <f t="shared" si="93"/>
        <v>201354</v>
      </c>
    </row>
    <row r="2962" spans="1:7" x14ac:dyDescent="0.15">
      <c r="A2962" s="5">
        <v>2013</v>
      </c>
      <c r="B2962">
        <v>5</v>
      </c>
      <c r="C2962">
        <v>4</v>
      </c>
      <c r="D2962" s="6">
        <v>2315.2500000016698</v>
      </c>
      <c r="E2962" t="str">
        <f t="shared" si="92"/>
        <v>201354</v>
      </c>
      <c r="G2962" t="str">
        <f t="shared" si="93"/>
        <v>201354</v>
      </c>
    </row>
    <row r="2963" spans="1:7" x14ac:dyDescent="0.15">
      <c r="A2963" s="5">
        <v>2013</v>
      </c>
      <c r="B2963">
        <v>5</v>
      </c>
      <c r="C2963">
        <v>4</v>
      </c>
      <c r="D2963" s="6">
        <v>2315.29166666833</v>
      </c>
      <c r="E2963" t="str">
        <f t="shared" si="92"/>
        <v>201354</v>
      </c>
      <c r="G2963" t="str">
        <f t="shared" si="93"/>
        <v>201354</v>
      </c>
    </row>
    <row r="2964" spans="1:7" x14ac:dyDescent="0.15">
      <c r="A2964" s="5">
        <v>2013</v>
      </c>
      <c r="B2964">
        <v>5</v>
      </c>
      <c r="C2964">
        <v>4</v>
      </c>
      <c r="D2964" s="6">
        <v>2315.3333333350001</v>
      </c>
      <c r="E2964" t="str">
        <f t="shared" si="92"/>
        <v>201354</v>
      </c>
      <c r="G2964" t="str">
        <f t="shared" si="93"/>
        <v>201354</v>
      </c>
    </row>
    <row r="2965" spans="1:7" x14ac:dyDescent="0.15">
      <c r="A2965" s="5">
        <v>2013</v>
      </c>
      <c r="B2965">
        <v>5</v>
      </c>
      <c r="C2965">
        <v>4</v>
      </c>
      <c r="D2965" s="6">
        <v>2315.3750000016698</v>
      </c>
      <c r="E2965" t="str">
        <f t="shared" si="92"/>
        <v>201354</v>
      </c>
      <c r="G2965" t="str">
        <f t="shared" si="93"/>
        <v>201354</v>
      </c>
    </row>
    <row r="2966" spans="1:7" x14ac:dyDescent="0.15">
      <c r="A2966" s="5">
        <v>2013</v>
      </c>
      <c r="B2966">
        <v>5</v>
      </c>
      <c r="C2966">
        <v>4</v>
      </c>
      <c r="D2966" s="6">
        <v>2315.41666666833</v>
      </c>
      <c r="E2966" t="str">
        <f t="shared" si="92"/>
        <v>201354</v>
      </c>
      <c r="G2966" t="str">
        <f t="shared" si="93"/>
        <v>201354</v>
      </c>
    </row>
    <row r="2967" spans="1:7" x14ac:dyDescent="0.15">
      <c r="A2967" s="5">
        <v>2013</v>
      </c>
      <c r="B2967">
        <v>5</v>
      </c>
      <c r="C2967">
        <v>4</v>
      </c>
      <c r="D2967" s="6">
        <v>2315.4583333350001</v>
      </c>
      <c r="E2967" t="str">
        <f t="shared" si="92"/>
        <v>201354</v>
      </c>
      <c r="G2967" t="str">
        <f t="shared" si="93"/>
        <v>201354</v>
      </c>
    </row>
    <row r="2968" spans="1:7" x14ac:dyDescent="0.15">
      <c r="A2968" s="5">
        <v>2013</v>
      </c>
      <c r="B2968">
        <v>5</v>
      </c>
      <c r="C2968">
        <v>4</v>
      </c>
      <c r="D2968" s="6">
        <v>2315.5000000016698</v>
      </c>
      <c r="E2968" t="str">
        <f t="shared" si="92"/>
        <v>201354</v>
      </c>
      <c r="G2968" t="str">
        <f t="shared" si="93"/>
        <v>201354</v>
      </c>
    </row>
    <row r="2969" spans="1:7" x14ac:dyDescent="0.15">
      <c r="A2969" s="5">
        <v>2013</v>
      </c>
      <c r="B2969">
        <v>5</v>
      </c>
      <c r="C2969">
        <v>4</v>
      </c>
      <c r="D2969" s="6">
        <v>2315.54166666833</v>
      </c>
      <c r="E2969" t="str">
        <f t="shared" si="92"/>
        <v>201354</v>
      </c>
      <c r="G2969" t="str">
        <f t="shared" si="93"/>
        <v>201354</v>
      </c>
    </row>
    <row r="2970" spans="1:7" x14ac:dyDescent="0.15">
      <c r="A2970" s="5">
        <v>2013</v>
      </c>
      <c r="B2970">
        <v>5</v>
      </c>
      <c r="C2970">
        <v>4</v>
      </c>
      <c r="D2970" s="6">
        <v>2315.5833333350001</v>
      </c>
      <c r="E2970" t="str">
        <f t="shared" si="92"/>
        <v>201354</v>
      </c>
      <c r="G2970" t="str">
        <f t="shared" si="93"/>
        <v>201354</v>
      </c>
    </row>
    <row r="2971" spans="1:7" x14ac:dyDescent="0.15">
      <c r="A2971" s="5">
        <v>2013</v>
      </c>
      <c r="B2971">
        <v>5</v>
      </c>
      <c r="C2971">
        <v>4</v>
      </c>
      <c r="D2971" s="6">
        <v>2315.6250000016698</v>
      </c>
      <c r="E2971" t="str">
        <f t="shared" si="92"/>
        <v>201354</v>
      </c>
      <c r="G2971" t="str">
        <f t="shared" si="93"/>
        <v>201354</v>
      </c>
    </row>
    <row r="2972" spans="1:7" x14ac:dyDescent="0.15">
      <c r="A2972" s="5">
        <v>2013</v>
      </c>
      <c r="B2972">
        <v>5</v>
      </c>
      <c r="C2972">
        <v>4</v>
      </c>
      <c r="D2972" s="6">
        <v>2315.66666666833</v>
      </c>
      <c r="E2972" t="str">
        <f t="shared" si="92"/>
        <v>201354</v>
      </c>
      <c r="G2972" t="str">
        <f t="shared" si="93"/>
        <v>201354</v>
      </c>
    </row>
    <row r="2973" spans="1:7" x14ac:dyDescent="0.15">
      <c r="A2973" s="5">
        <v>2013</v>
      </c>
      <c r="B2973">
        <v>5</v>
      </c>
      <c r="C2973">
        <v>4</v>
      </c>
      <c r="D2973" s="6">
        <v>2315.7083333350001</v>
      </c>
      <c r="E2973" t="str">
        <f t="shared" si="92"/>
        <v>201354</v>
      </c>
      <c r="G2973" t="str">
        <f t="shared" si="93"/>
        <v>201354</v>
      </c>
    </row>
    <row r="2974" spans="1:7" x14ac:dyDescent="0.15">
      <c r="A2974" s="5">
        <v>2013</v>
      </c>
      <c r="B2974">
        <v>5</v>
      </c>
      <c r="C2974">
        <v>4</v>
      </c>
      <c r="D2974" s="6">
        <v>2315.7500000016698</v>
      </c>
      <c r="E2974" t="str">
        <f t="shared" si="92"/>
        <v>201354</v>
      </c>
      <c r="G2974" t="str">
        <f t="shared" si="93"/>
        <v>201354</v>
      </c>
    </row>
    <row r="2975" spans="1:7" x14ac:dyDescent="0.15">
      <c r="A2975" s="5">
        <v>2013</v>
      </c>
      <c r="B2975">
        <v>5</v>
      </c>
      <c r="C2975">
        <v>4</v>
      </c>
      <c r="D2975" s="6">
        <v>2315.79166666833</v>
      </c>
      <c r="E2975" t="str">
        <f t="shared" si="92"/>
        <v>201354</v>
      </c>
      <c r="G2975" t="str">
        <f t="shared" si="93"/>
        <v>201354</v>
      </c>
    </row>
    <row r="2976" spans="1:7" x14ac:dyDescent="0.15">
      <c r="A2976" s="5">
        <v>2013</v>
      </c>
      <c r="B2976">
        <v>5</v>
      </c>
      <c r="C2976">
        <v>4</v>
      </c>
      <c r="D2976" s="6">
        <v>2315.8333333350001</v>
      </c>
      <c r="E2976" t="str">
        <f t="shared" si="92"/>
        <v>201354</v>
      </c>
      <c r="G2976" t="str">
        <f t="shared" si="93"/>
        <v>201354</v>
      </c>
    </row>
    <row r="2977" spans="1:12" x14ac:dyDescent="0.15">
      <c r="A2977" s="5">
        <v>2013</v>
      </c>
      <c r="B2977">
        <v>5</v>
      </c>
      <c r="C2977">
        <v>4</v>
      </c>
      <c r="D2977" s="6">
        <v>2315.8750000016698</v>
      </c>
      <c r="E2977" t="str">
        <f t="shared" si="92"/>
        <v>201354</v>
      </c>
      <c r="G2977" t="str">
        <f t="shared" si="93"/>
        <v>201354</v>
      </c>
    </row>
    <row r="2978" spans="1:12" x14ac:dyDescent="0.15">
      <c r="A2978" s="5">
        <v>2013</v>
      </c>
      <c r="B2978">
        <v>5</v>
      </c>
      <c r="C2978">
        <v>4</v>
      </c>
      <c r="D2978" s="6">
        <v>2315.91666666833</v>
      </c>
      <c r="E2978" t="str">
        <f t="shared" si="92"/>
        <v>201354</v>
      </c>
      <c r="G2978" t="str">
        <f t="shared" si="93"/>
        <v>201354</v>
      </c>
    </row>
    <row r="2979" spans="1:12" x14ac:dyDescent="0.15">
      <c r="A2979" s="5">
        <v>2013</v>
      </c>
      <c r="B2979">
        <v>5</v>
      </c>
      <c r="C2979">
        <v>4</v>
      </c>
      <c r="D2979" s="6">
        <v>2315.9583333350001</v>
      </c>
      <c r="E2979" t="str">
        <f t="shared" si="92"/>
        <v>201354</v>
      </c>
      <c r="G2979" t="str">
        <f t="shared" si="93"/>
        <v>201354</v>
      </c>
    </row>
    <row r="2980" spans="1:12" x14ac:dyDescent="0.15">
      <c r="A2980" s="5">
        <v>2013</v>
      </c>
      <c r="B2980">
        <v>5</v>
      </c>
      <c r="C2980">
        <v>5</v>
      </c>
      <c r="D2980" s="6">
        <v>2316.0000000016698</v>
      </c>
      <c r="E2980" t="str">
        <f t="shared" si="92"/>
        <v>201355</v>
      </c>
      <c r="G2980" t="str">
        <f t="shared" si="93"/>
        <v>201355</v>
      </c>
      <c r="H2980" t="str">
        <f>IF(IF(ISERROR(MAX(F2980:F3003)),"",MAX(F2980:F3003))=0,"",MAX(F2980:F3003))</f>
        <v/>
      </c>
      <c r="I2980" t="str">
        <f>IF(IF(ISERROR(MAX(F2980:F3003)-MIN(F2980:F3003)),"",MAX(F2980:F3003)-MIN(F2980:F3003))=0,"",MAX(F2980:F3003)-MIN(F2980:F3003))</f>
        <v/>
      </c>
      <c r="J2980" t="str">
        <f>IF(ISERROR(I2980/H2980),"",I2980/H2980)</f>
        <v/>
      </c>
      <c r="K2980" t="str">
        <f>IF(ISERROR(AVERAGE(F2980:F3003)/MAX(F2980:F3003)),"",AVERAGE(F2980:F3003)/MAX(F2980:F3003))</f>
        <v/>
      </c>
      <c r="L2980" t="str">
        <f>IF(ISERROR(MIN(F2980:F3003)/H2980),"",MIN(F2980:F3003)/H2980)</f>
        <v/>
      </c>
    </row>
    <row r="2981" spans="1:12" x14ac:dyDescent="0.15">
      <c r="A2981" s="5">
        <v>2013</v>
      </c>
      <c r="B2981">
        <v>5</v>
      </c>
      <c r="C2981">
        <v>5</v>
      </c>
      <c r="D2981" s="6">
        <v>2316.04166666833</v>
      </c>
      <c r="E2981" t="str">
        <f t="shared" si="92"/>
        <v>201355</v>
      </c>
      <c r="G2981" t="str">
        <f t="shared" si="93"/>
        <v>201355</v>
      </c>
    </row>
    <row r="2982" spans="1:12" x14ac:dyDescent="0.15">
      <c r="A2982" s="5">
        <v>2013</v>
      </c>
      <c r="B2982">
        <v>5</v>
      </c>
      <c r="C2982">
        <v>5</v>
      </c>
      <c r="D2982" s="6">
        <v>2316.0833333350001</v>
      </c>
      <c r="E2982" t="str">
        <f t="shared" si="92"/>
        <v>201355</v>
      </c>
      <c r="G2982" t="str">
        <f t="shared" si="93"/>
        <v>201355</v>
      </c>
    </row>
    <row r="2983" spans="1:12" x14ac:dyDescent="0.15">
      <c r="A2983" s="5">
        <v>2013</v>
      </c>
      <c r="B2983">
        <v>5</v>
      </c>
      <c r="C2983">
        <v>5</v>
      </c>
      <c r="D2983" s="6">
        <v>2316.1250000016698</v>
      </c>
      <c r="E2983" t="str">
        <f t="shared" si="92"/>
        <v>201355</v>
      </c>
      <c r="G2983" t="str">
        <f t="shared" si="93"/>
        <v>201355</v>
      </c>
    </row>
    <row r="2984" spans="1:12" x14ac:dyDescent="0.15">
      <c r="A2984" s="5">
        <v>2013</v>
      </c>
      <c r="B2984">
        <v>5</v>
      </c>
      <c r="C2984">
        <v>5</v>
      </c>
      <c r="D2984" s="6">
        <v>2316.16666666833</v>
      </c>
      <c r="E2984" t="str">
        <f t="shared" si="92"/>
        <v>201355</v>
      </c>
      <c r="G2984" t="str">
        <f t="shared" si="93"/>
        <v>201355</v>
      </c>
    </row>
    <row r="2985" spans="1:12" x14ac:dyDescent="0.15">
      <c r="A2985" s="5">
        <v>2013</v>
      </c>
      <c r="B2985">
        <v>5</v>
      </c>
      <c r="C2985">
        <v>5</v>
      </c>
      <c r="D2985" s="6">
        <v>2316.2083333350001</v>
      </c>
      <c r="E2985" t="str">
        <f t="shared" si="92"/>
        <v>201355</v>
      </c>
      <c r="G2985" t="str">
        <f t="shared" si="93"/>
        <v>201355</v>
      </c>
    </row>
    <row r="2986" spans="1:12" x14ac:dyDescent="0.15">
      <c r="A2986" s="5">
        <v>2013</v>
      </c>
      <c r="B2986">
        <v>5</v>
      </c>
      <c r="C2986">
        <v>5</v>
      </c>
      <c r="D2986" s="6">
        <v>2316.2500000016698</v>
      </c>
      <c r="E2986" t="str">
        <f t="shared" si="92"/>
        <v>201355</v>
      </c>
      <c r="G2986" t="str">
        <f t="shared" si="93"/>
        <v>201355</v>
      </c>
    </row>
    <row r="2987" spans="1:12" x14ac:dyDescent="0.15">
      <c r="A2987" s="5">
        <v>2013</v>
      </c>
      <c r="B2987">
        <v>5</v>
      </c>
      <c r="C2987">
        <v>5</v>
      </c>
      <c r="D2987" s="6">
        <v>2316.29166666833</v>
      </c>
      <c r="E2987" t="str">
        <f t="shared" si="92"/>
        <v>201355</v>
      </c>
      <c r="G2987" t="str">
        <f t="shared" si="93"/>
        <v>201355</v>
      </c>
    </row>
    <row r="2988" spans="1:12" x14ac:dyDescent="0.15">
      <c r="A2988" s="5">
        <v>2013</v>
      </c>
      <c r="B2988">
        <v>5</v>
      </c>
      <c r="C2988">
        <v>5</v>
      </c>
      <c r="D2988" s="6">
        <v>2316.3333333350001</v>
      </c>
      <c r="E2988" t="str">
        <f t="shared" si="92"/>
        <v>201355</v>
      </c>
      <c r="G2988" t="str">
        <f t="shared" si="93"/>
        <v>201355</v>
      </c>
    </row>
    <row r="2989" spans="1:12" x14ac:dyDescent="0.15">
      <c r="A2989" s="5">
        <v>2013</v>
      </c>
      <c r="B2989">
        <v>5</v>
      </c>
      <c r="C2989">
        <v>5</v>
      </c>
      <c r="D2989" s="6">
        <v>2316.3750000016698</v>
      </c>
      <c r="E2989" t="str">
        <f t="shared" si="92"/>
        <v>201355</v>
      </c>
      <c r="G2989" t="str">
        <f t="shared" si="93"/>
        <v>201355</v>
      </c>
    </row>
    <row r="2990" spans="1:12" x14ac:dyDescent="0.15">
      <c r="A2990" s="5">
        <v>2013</v>
      </c>
      <c r="B2990">
        <v>5</v>
      </c>
      <c r="C2990">
        <v>5</v>
      </c>
      <c r="D2990" s="6">
        <v>2316.41666666833</v>
      </c>
      <c r="E2990" t="str">
        <f t="shared" si="92"/>
        <v>201355</v>
      </c>
      <c r="G2990" t="str">
        <f t="shared" si="93"/>
        <v>201355</v>
      </c>
    </row>
    <row r="2991" spans="1:12" x14ac:dyDescent="0.15">
      <c r="A2991" s="5">
        <v>2013</v>
      </c>
      <c r="B2991">
        <v>5</v>
      </c>
      <c r="C2991">
        <v>5</v>
      </c>
      <c r="D2991" s="6">
        <v>2316.4583333350001</v>
      </c>
      <c r="E2991" t="str">
        <f t="shared" si="92"/>
        <v>201355</v>
      </c>
      <c r="G2991" t="str">
        <f t="shared" si="93"/>
        <v>201355</v>
      </c>
    </row>
    <row r="2992" spans="1:12" x14ac:dyDescent="0.15">
      <c r="A2992" s="5">
        <v>2013</v>
      </c>
      <c r="B2992">
        <v>5</v>
      </c>
      <c r="C2992">
        <v>5</v>
      </c>
      <c r="D2992" s="6">
        <v>2316.5000000016698</v>
      </c>
      <c r="E2992" t="str">
        <f t="shared" si="92"/>
        <v>201355</v>
      </c>
      <c r="G2992" t="str">
        <f t="shared" si="93"/>
        <v>201355</v>
      </c>
    </row>
    <row r="2993" spans="1:12" x14ac:dyDescent="0.15">
      <c r="A2993" s="5">
        <v>2013</v>
      </c>
      <c r="B2993">
        <v>5</v>
      </c>
      <c r="C2993">
        <v>5</v>
      </c>
      <c r="D2993" s="6">
        <v>2316.54166666833</v>
      </c>
      <c r="E2993" t="str">
        <f t="shared" si="92"/>
        <v>201355</v>
      </c>
      <c r="G2993" t="str">
        <f t="shared" si="93"/>
        <v>201355</v>
      </c>
    </row>
    <row r="2994" spans="1:12" x14ac:dyDescent="0.15">
      <c r="A2994" s="5">
        <v>2013</v>
      </c>
      <c r="B2994">
        <v>5</v>
      </c>
      <c r="C2994">
        <v>5</v>
      </c>
      <c r="D2994" s="6">
        <v>2316.5833333350001</v>
      </c>
      <c r="E2994" t="str">
        <f t="shared" si="92"/>
        <v>201355</v>
      </c>
      <c r="G2994" t="str">
        <f t="shared" si="93"/>
        <v>201355</v>
      </c>
    </row>
    <row r="2995" spans="1:12" x14ac:dyDescent="0.15">
      <c r="A2995" s="5">
        <v>2013</v>
      </c>
      <c r="B2995">
        <v>5</v>
      </c>
      <c r="C2995">
        <v>5</v>
      </c>
      <c r="D2995" s="6">
        <v>2316.6250000016698</v>
      </c>
      <c r="E2995" t="str">
        <f t="shared" si="92"/>
        <v>201355</v>
      </c>
      <c r="G2995" t="str">
        <f t="shared" si="93"/>
        <v>201355</v>
      </c>
    </row>
    <row r="2996" spans="1:12" x14ac:dyDescent="0.15">
      <c r="A2996" s="5">
        <v>2013</v>
      </c>
      <c r="B2996">
        <v>5</v>
      </c>
      <c r="C2996">
        <v>5</v>
      </c>
      <c r="D2996" s="6">
        <v>2316.66666666833</v>
      </c>
      <c r="E2996" t="str">
        <f t="shared" si="92"/>
        <v>201355</v>
      </c>
      <c r="G2996" t="str">
        <f t="shared" si="93"/>
        <v>201355</v>
      </c>
    </row>
    <row r="2997" spans="1:12" x14ac:dyDescent="0.15">
      <c r="A2997" s="5">
        <v>2013</v>
      </c>
      <c r="B2997">
        <v>5</v>
      </c>
      <c r="C2997">
        <v>5</v>
      </c>
      <c r="D2997" s="6">
        <v>2316.7083333350001</v>
      </c>
      <c r="E2997" t="str">
        <f t="shared" si="92"/>
        <v>201355</v>
      </c>
      <c r="G2997" t="str">
        <f t="shared" si="93"/>
        <v>201355</v>
      </c>
    </row>
    <row r="2998" spans="1:12" x14ac:dyDescent="0.15">
      <c r="A2998" s="5">
        <v>2013</v>
      </c>
      <c r="B2998">
        <v>5</v>
      </c>
      <c r="C2998">
        <v>5</v>
      </c>
      <c r="D2998" s="6">
        <v>2316.7500000016698</v>
      </c>
      <c r="E2998" t="str">
        <f t="shared" si="92"/>
        <v>201355</v>
      </c>
      <c r="G2998" t="str">
        <f t="shared" si="93"/>
        <v>201355</v>
      </c>
    </row>
    <row r="2999" spans="1:12" x14ac:dyDescent="0.15">
      <c r="A2999" s="5">
        <v>2013</v>
      </c>
      <c r="B2999">
        <v>5</v>
      </c>
      <c r="C2999">
        <v>5</v>
      </c>
      <c r="D2999" s="6">
        <v>2316.79166666833</v>
      </c>
      <c r="E2999" t="str">
        <f t="shared" si="92"/>
        <v>201355</v>
      </c>
      <c r="G2999" t="str">
        <f t="shared" si="93"/>
        <v>201355</v>
      </c>
    </row>
    <row r="3000" spans="1:12" x14ac:dyDescent="0.15">
      <c r="A3000" s="5">
        <v>2013</v>
      </c>
      <c r="B3000">
        <v>5</v>
      </c>
      <c r="C3000">
        <v>5</v>
      </c>
      <c r="D3000" s="6">
        <v>2316.8333333350001</v>
      </c>
      <c r="E3000" t="str">
        <f t="shared" si="92"/>
        <v>201355</v>
      </c>
      <c r="G3000" t="str">
        <f t="shared" si="93"/>
        <v>201355</v>
      </c>
    </row>
    <row r="3001" spans="1:12" x14ac:dyDescent="0.15">
      <c r="A3001" s="5">
        <v>2013</v>
      </c>
      <c r="B3001">
        <v>5</v>
      </c>
      <c r="C3001">
        <v>5</v>
      </c>
      <c r="D3001" s="6">
        <v>2316.8750000016698</v>
      </c>
      <c r="E3001" t="str">
        <f t="shared" si="92"/>
        <v>201355</v>
      </c>
      <c r="G3001" t="str">
        <f t="shared" si="93"/>
        <v>201355</v>
      </c>
    </row>
    <row r="3002" spans="1:12" x14ac:dyDescent="0.15">
      <c r="A3002" s="5">
        <v>2013</v>
      </c>
      <c r="B3002">
        <v>5</v>
      </c>
      <c r="C3002">
        <v>5</v>
      </c>
      <c r="D3002" s="6">
        <v>2316.91666666833</v>
      </c>
      <c r="E3002" t="str">
        <f t="shared" si="92"/>
        <v>201355</v>
      </c>
      <c r="G3002" t="str">
        <f t="shared" si="93"/>
        <v>201355</v>
      </c>
    </row>
    <row r="3003" spans="1:12" x14ac:dyDescent="0.15">
      <c r="A3003" s="5">
        <v>2013</v>
      </c>
      <c r="B3003">
        <v>5</v>
      </c>
      <c r="C3003">
        <v>5</v>
      </c>
      <c r="D3003" s="6">
        <v>2316.9583333350001</v>
      </c>
      <c r="E3003" t="str">
        <f t="shared" si="92"/>
        <v>201355</v>
      </c>
      <c r="G3003" t="str">
        <f t="shared" si="93"/>
        <v>201355</v>
      </c>
    </row>
    <row r="3004" spans="1:12" x14ac:dyDescent="0.15">
      <c r="A3004" s="5">
        <v>2013</v>
      </c>
      <c r="B3004">
        <v>5</v>
      </c>
      <c r="C3004">
        <v>6</v>
      </c>
      <c r="D3004" s="6">
        <v>2317.0000000016698</v>
      </c>
      <c r="E3004" t="str">
        <f t="shared" si="92"/>
        <v>201356</v>
      </c>
      <c r="G3004" t="str">
        <f t="shared" si="93"/>
        <v>201356</v>
      </c>
      <c r="H3004" t="str">
        <f>IF(IF(ISERROR(MAX(F3004:F3027)),"",MAX(F3004:F3027))=0,"",MAX(F3004:F3027))</f>
        <v/>
      </c>
      <c r="I3004" t="str">
        <f>IF(IF(ISERROR(MAX(F3004:F3027)-MIN(F3004:F3027)),"",MAX(F3004:F3027)-MIN(F3004:F3027))=0,"",MAX(F3004:F3027)-MIN(F3004:F3027))</f>
        <v/>
      </c>
      <c r="J3004" t="str">
        <f>IF(ISERROR(I3004/H3004),"",I3004/H3004)</f>
        <v/>
      </c>
      <c r="K3004" t="str">
        <f>IF(ISERROR(AVERAGE(F3004:F3027)/MAX(F3004:F3027)),"",AVERAGE(F3004:F3027)/MAX(F3004:F3027))</f>
        <v/>
      </c>
      <c r="L3004" t="str">
        <f>IF(ISERROR(MIN(F3004:F3027)/H3004),"",MIN(F3004:F3027)/H3004)</f>
        <v/>
      </c>
    </row>
    <row r="3005" spans="1:12" x14ac:dyDescent="0.15">
      <c r="A3005" s="5">
        <v>2013</v>
      </c>
      <c r="B3005">
        <v>5</v>
      </c>
      <c r="C3005">
        <v>6</v>
      </c>
      <c r="D3005" s="6">
        <v>2317.04166666833</v>
      </c>
      <c r="E3005" t="str">
        <f t="shared" si="92"/>
        <v>201356</v>
      </c>
      <c r="G3005" t="str">
        <f t="shared" si="93"/>
        <v>201356</v>
      </c>
    </row>
    <row r="3006" spans="1:12" x14ac:dyDescent="0.15">
      <c r="A3006" s="5">
        <v>2013</v>
      </c>
      <c r="B3006">
        <v>5</v>
      </c>
      <c r="C3006">
        <v>6</v>
      </c>
      <c r="D3006" s="6">
        <v>2317.0833333350001</v>
      </c>
      <c r="E3006" t="str">
        <f t="shared" si="92"/>
        <v>201356</v>
      </c>
      <c r="G3006" t="str">
        <f t="shared" si="93"/>
        <v>201356</v>
      </c>
    </row>
    <row r="3007" spans="1:12" x14ac:dyDescent="0.15">
      <c r="A3007" s="5">
        <v>2013</v>
      </c>
      <c r="B3007">
        <v>5</v>
      </c>
      <c r="C3007">
        <v>6</v>
      </c>
      <c r="D3007" s="6">
        <v>2317.1250000016698</v>
      </c>
      <c r="E3007" t="str">
        <f t="shared" si="92"/>
        <v>201356</v>
      </c>
      <c r="G3007" t="str">
        <f t="shared" si="93"/>
        <v>201356</v>
      </c>
    </row>
    <row r="3008" spans="1:12" x14ac:dyDescent="0.15">
      <c r="A3008" s="5">
        <v>2013</v>
      </c>
      <c r="B3008">
        <v>5</v>
      </c>
      <c r="C3008">
        <v>6</v>
      </c>
      <c r="D3008" s="6">
        <v>2317.16666666833</v>
      </c>
      <c r="E3008" t="str">
        <f t="shared" si="92"/>
        <v>201356</v>
      </c>
      <c r="G3008" t="str">
        <f t="shared" si="93"/>
        <v>201356</v>
      </c>
    </row>
    <row r="3009" spans="1:7" x14ac:dyDescent="0.15">
      <c r="A3009" s="5">
        <v>2013</v>
      </c>
      <c r="B3009">
        <v>5</v>
      </c>
      <c r="C3009">
        <v>6</v>
      </c>
      <c r="D3009" s="6">
        <v>2317.2083333350001</v>
      </c>
      <c r="E3009" t="str">
        <f t="shared" si="92"/>
        <v>201356</v>
      </c>
      <c r="G3009" t="str">
        <f t="shared" si="93"/>
        <v>201356</v>
      </c>
    </row>
    <row r="3010" spans="1:7" x14ac:dyDescent="0.15">
      <c r="A3010" s="5">
        <v>2013</v>
      </c>
      <c r="B3010">
        <v>5</v>
      </c>
      <c r="C3010">
        <v>6</v>
      </c>
      <c r="D3010" s="6">
        <v>2317.2500000016698</v>
      </c>
      <c r="E3010" t="str">
        <f t="shared" si="92"/>
        <v>201356</v>
      </c>
      <c r="G3010" t="str">
        <f t="shared" si="93"/>
        <v>201356</v>
      </c>
    </row>
    <row r="3011" spans="1:7" x14ac:dyDescent="0.15">
      <c r="A3011" s="5">
        <v>2013</v>
      </c>
      <c r="B3011">
        <v>5</v>
      </c>
      <c r="C3011">
        <v>6</v>
      </c>
      <c r="D3011" s="6">
        <v>2317.29166666833</v>
      </c>
      <c r="E3011" t="str">
        <f t="shared" si="92"/>
        <v>201356</v>
      </c>
      <c r="G3011" t="str">
        <f t="shared" si="93"/>
        <v>201356</v>
      </c>
    </row>
    <row r="3012" spans="1:7" x14ac:dyDescent="0.15">
      <c r="A3012" s="5">
        <v>2013</v>
      </c>
      <c r="B3012">
        <v>5</v>
      </c>
      <c r="C3012">
        <v>6</v>
      </c>
      <c r="D3012" s="6">
        <v>2317.3333333350001</v>
      </c>
      <c r="E3012" t="str">
        <f t="shared" ref="E3012:E3075" si="94">A3012&amp;B3012&amp;C3012</f>
        <v>201356</v>
      </c>
      <c r="G3012" t="str">
        <f t="shared" ref="G3012:G3075" si="95">E3012</f>
        <v>201356</v>
      </c>
    </row>
    <row r="3013" spans="1:7" x14ac:dyDescent="0.15">
      <c r="A3013" s="5">
        <v>2013</v>
      </c>
      <c r="B3013">
        <v>5</v>
      </c>
      <c r="C3013">
        <v>6</v>
      </c>
      <c r="D3013" s="6">
        <v>2317.3750000016698</v>
      </c>
      <c r="E3013" t="str">
        <f t="shared" si="94"/>
        <v>201356</v>
      </c>
      <c r="G3013" t="str">
        <f t="shared" si="95"/>
        <v>201356</v>
      </c>
    </row>
    <row r="3014" spans="1:7" x14ac:dyDescent="0.15">
      <c r="A3014" s="5">
        <v>2013</v>
      </c>
      <c r="B3014">
        <v>5</v>
      </c>
      <c r="C3014">
        <v>6</v>
      </c>
      <c r="D3014" s="6">
        <v>2317.41666666833</v>
      </c>
      <c r="E3014" t="str">
        <f t="shared" si="94"/>
        <v>201356</v>
      </c>
      <c r="G3014" t="str">
        <f t="shared" si="95"/>
        <v>201356</v>
      </c>
    </row>
    <row r="3015" spans="1:7" x14ac:dyDescent="0.15">
      <c r="A3015" s="5">
        <v>2013</v>
      </c>
      <c r="B3015">
        <v>5</v>
      </c>
      <c r="C3015">
        <v>6</v>
      </c>
      <c r="D3015" s="6">
        <v>2317.4583333350001</v>
      </c>
      <c r="E3015" t="str">
        <f t="shared" si="94"/>
        <v>201356</v>
      </c>
      <c r="G3015" t="str">
        <f t="shared" si="95"/>
        <v>201356</v>
      </c>
    </row>
    <row r="3016" spans="1:7" x14ac:dyDescent="0.15">
      <c r="A3016" s="5">
        <v>2013</v>
      </c>
      <c r="B3016">
        <v>5</v>
      </c>
      <c r="C3016">
        <v>6</v>
      </c>
      <c r="D3016" s="6">
        <v>2317.5000000016698</v>
      </c>
      <c r="E3016" t="str">
        <f t="shared" si="94"/>
        <v>201356</v>
      </c>
      <c r="G3016" t="str">
        <f t="shared" si="95"/>
        <v>201356</v>
      </c>
    </row>
    <row r="3017" spans="1:7" x14ac:dyDescent="0.15">
      <c r="A3017" s="5">
        <v>2013</v>
      </c>
      <c r="B3017">
        <v>5</v>
      </c>
      <c r="C3017">
        <v>6</v>
      </c>
      <c r="D3017" s="6">
        <v>2317.54166666833</v>
      </c>
      <c r="E3017" t="str">
        <f t="shared" si="94"/>
        <v>201356</v>
      </c>
      <c r="G3017" t="str">
        <f t="shared" si="95"/>
        <v>201356</v>
      </c>
    </row>
    <row r="3018" spans="1:7" x14ac:dyDescent="0.15">
      <c r="A3018" s="5">
        <v>2013</v>
      </c>
      <c r="B3018">
        <v>5</v>
      </c>
      <c r="C3018">
        <v>6</v>
      </c>
      <c r="D3018" s="6">
        <v>2317.5833333350001</v>
      </c>
      <c r="E3018" t="str">
        <f t="shared" si="94"/>
        <v>201356</v>
      </c>
      <c r="G3018" t="str">
        <f t="shared" si="95"/>
        <v>201356</v>
      </c>
    </row>
    <row r="3019" spans="1:7" x14ac:dyDescent="0.15">
      <c r="A3019" s="5">
        <v>2013</v>
      </c>
      <c r="B3019">
        <v>5</v>
      </c>
      <c r="C3019">
        <v>6</v>
      </c>
      <c r="D3019" s="6">
        <v>2317.6250000016698</v>
      </c>
      <c r="E3019" t="str">
        <f t="shared" si="94"/>
        <v>201356</v>
      </c>
      <c r="G3019" t="str">
        <f t="shared" si="95"/>
        <v>201356</v>
      </c>
    </row>
    <row r="3020" spans="1:7" x14ac:dyDescent="0.15">
      <c r="A3020" s="5">
        <v>2013</v>
      </c>
      <c r="B3020">
        <v>5</v>
      </c>
      <c r="C3020">
        <v>6</v>
      </c>
      <c r="D3020" s="6">
        <v>2317.66666666833</v>
      </c>
      <c r="E3020" t="str">
        <f t="shared" si="94"/>
        <v>201356</v>
      </c>
      <c r="G3020" t="str">
        <f t="shared" si="95"/>
        <v>201356</v>
      </c>
    </row>
    <row r="3021" spans="1:7" x14ac:dyDescent="0.15">
      <c r="A3021" s="5">
        <v>2013</v>
      </c>
      <c r="B3021">
        <v>5</v>
      </c>
      <c r="C3021">
        <v>6</v>
      </c>
      <c r="D3021" s="6">
        <v>2317.7083333350001</v>
      </c>
      <c r="E3021" t="str">
        <f t="shared" si="94"/>
        <v>201356</v>
      </c>
      <c r="G3021" t="str">
        <f t="shared" si="95"/>
        <v>201356</v>
      </c>
    </row>
    <row r="3022" spans="1:7" x14ac:dyDescent="0.15">
      <c r="A3022" s="5">
        <v>2013</v>
      </c>
      <c r="B3022">
        <v>5</v>
      </c>
      <c r="C3022">
        <v>6</v>
      </c>
      <c r="D3022" s="6">
        <v>2317.7500000016698</v>
      </c>
      <c r="E3022" t="str">
        <f t="shared" si="94"/>
        <v>201356</v>
      </c>
      <c r="G3022" t="str">
        <f t="shared" si="95"/>
        <v>201356</v>
      </c>
    </row>
    <row r="3023" spans="1:7" x14ac:dyDescent="0.15">
      <c r="A3023" s="5">
        <v>2013</v>
      </c>
      <c r="B3023">
        <v>5</v>
      </c>
      <c r="C3023">
        <v>6</v>
      </c>
      <c r="D3023" s="6">
        <v>2317.79166666833</v>
      </c>
      <c r="E3023" t="str">
        <f t="shared" si="94"/>
        <v>201356</v>
      </c>
      <c r="G3023" t="str">
        <f t="shared" si="95"/>
        <v>201356</v>
      </c>
    </row>
    <row r="3024" spans="1:7" x14ac:dyDescent="0.15">
      <c r="A3024" s="5">
        <v>2013</v>
      </c>
      <c r="B3024">
        <v>5</v>
      </c>
      <c r="C3024">
        <v>6</v>
      </c>
      <c r="D3024" s="6">
        <v>2317.8333333350001</v>
      </c>
      <c r="E3024" t="str">
        <f t="shared" si="94"/>
        <v>201356</v>
      </c>
      <c r="G3024" t="str">
        <f t="shared" si="95"/>
        <v>201356</v>
      </c>
    </row>
    <row r="3025" spans="1:12" x14ac:dyDescent="0.15">
      <c r="A3025" s="5">
        <v>2013</v>
      </c>
      <c r="B3025">
        <v>5</v>
      </c>
      <c r="C3025">
        <v>6</v>
      </c>
      <c r="D3025" s="6">
        <v>2317.8750000016698</v>
      </c>
      <c r="E3025" t="str">
        <f t="shared" si="94"/>
        <v>201356</v>
      </c>
      <c r="G3025" t="str">
        <f t="shared" si="95"/>
        <v>201356</v>
      </c>
    </row>
    <row r="3026" spans="1:12" x14ac:dyDescent="0.15">
      <c r="A3026" s="5">
        <v>2013</v>
      </c>
      <c r="B3026">
        <v>5</v>
      </c>
      <c r="C3026">
        <v>6</v>
      </c>
      <c r="D3026" s="6">
        <v>2317.91666666833</v>
      </c>
      <c r="E3026" t="str">
        <f t="shared" si="94"/>
        <v>201356</v>
      </c>
      <c r="G3026" t="str">
        <f t="shared" si="95"/>
        <v>201356</v>
      </c>
    </row>
    <row r="3027" spans="1:12" x14ac:dyDescent="0.15">
      <c r="A3027" s="5">
        <v>2013</v>
      </c>
      <c r="B3027">
        <v>5</v>
      </c>
      <c r="C3027">
        <v>6</v>
      </c>
      <c r="D3027" s="6">
        <v>2317.9583333350001</v>
      </c>
      <c r="E3027" t="str">
        <f t="shared" si="94"/>
        <v>201356</v>
      </c>
      <c r="G3027" t="str">
        <f t="shared" si="95"/>
        <v>201356</v>
      </c>
    </row>
    <row r="3028" spans="1:12" x14ac:dyDescent="0.15">
      <c r="A3028" s="5">
        <v>2013</v>
      </c>
      <c r="B3028">
        <v>5</v>
      </c>
      <c r="C3028">
        <v>7</v>
      </c>
      <c r="D3028" s="6">
        <v>2318.0000000016698</v>
      </c>
      <c r="E3028" t="str">
        <f t="shared" si="94"/>
        <v>201357</v>
      </c>
      <c r="G3028" t="str">
        <f t="shared" si="95"/>
        <v>201357</v>
      </c>
      <c r="H3028" t="str">
        <f>IF(IF(ISERROR(MAX(F3028:F3051)),"",MAX(F3028:F3051))=0,"",MAX(F3028:F3051))</f>
        <v/>
      </c>
      <c r="I3028" t="str">
        <f>IF(IF(ISERROR(MAX(F3028:F3051)-MIN(F3028:F3051)),"",MAX(F3028:F3051)-MIN(F3028:F3051))=0,"",MAX(F3028:F3051)-MIN(F3028:F3051))</f>
        <v/>
      </c>
      <c r="J3028" t="str">
        <f>IF(ISERROR(I3028/H3028),"",I3028/H3028)</f>
        <v/>
      </c>
      <c r="K3028" t="str">
        <f>IF(ISERROR(AVERAGE(F3028:F3051)/MAX(F3028:F3051)),"",AVERAGE(F3028:F3051)/MAX(F3028:F3051))</f>
        <v/>
      </c>
      <c r="L3028" t="str">
        <f>IF(ISERROR(MIN(F3028:F3051)/H3028),"",MIN(F3028:F3051)/H3028)</f>
        <v/>
      </c>
    </row>
    <row r="3029" spans="1:12" x14ac:dyDescent="0.15">
      <c r="A3029" s="5">
        <v>2013</v>
      </c>
      <c r="B3029">
        <v>5</v>
      </c>
      <c r="C3029">
        <v>7</v>
      </c>
      <c r="D3029" s="6">
        <v>2318.04166666833</v>
      </c>
      <c r="E3029" t="str">
        <f t="shared" si="94"/>
        <v>201357</v>
      </c>
      <c r="G3029" t="str">
        <f t="shared" si="95"/>
        <v>201357</v>
      </c>
    </row>
    <row r="3030" spans="1:12" x14ac:dyDescent="0.15">
      <c r="A3030" s="5">
        <v>2013</v>
      </c>
      <c r="B3030">
        <v>5</v>
      </c>
      <c r="C3030">
        <v>7</v>
      </c>
      <c r="D3030" s="6">
        <v>2318.0833333350001</v>
      </c>
      <c r="E3030" t="str">
        <f t="shared" si="94"/>
        <v>201357</v>
      </c>
      <c r="G3030" t="str">
        <f t="shared" si="95"/>
        <v>201357</v>
      </c>
    </row>
    <row r="3031" spans="1:12" x14ac:dyDescent="0.15">
      <c r="A3031" s="5">
        <v>2013</v>
      </c>
      <c r="B3031">
        <v>5</v>
      </c>
      <c r="C3031">
        <v>7</v>
      </c>
      <c r="D3031" s="6">
        <v>2318.1250000016698</v>
      </c>
      <c r="E3031" t="str">
        <f t="shared" si="94"/>
        <v>201357</v>
      </c>
      <c r="G3031" t="str">
        <f t="shared" si="95"/>
        <v>201357</v>
      </c>
    </row>
    <row r="3032" spans="1:12" x14ac:dyDescent="0.15">
      <c r="A3032" s="5">
        <v>2013</v>
      </c>
      <c r="B3032">
        <v>5</v>
      </c>
      <c r="C3032">
        <v>7</v>
      </c>
      <c r="D3032" s="6">
        <v>2318.16666666833</v>
      </c>
      <c r="E3032" t="str">
        <f t="shared" si="94"/>
        <v>201357</v>
      </c>
      <c r="G3032" t="str">
        <f t="shared" si="95"/>
        <v>201357</v>
      </c>
    </row>
    <row r="3033" spans="1:12" x14ac:dyDescent="0.15">
      <c r="A3033" s="5">
        <v>2013</v>
      </c>
      <c r="B3033">
        <v>5</v>
      </c>
      <c r="C3033">
        <v>7</v>
      </c>
      <c r="D3033" s="6">
        <v>2318.2083333350001</v>
      </c>
      <c r="E3033" t="str">
        <f t="shared" si="94"/>
        <v>201357</v>
      </c>
      <c r="G3033" t="str">
        <f t="shared" si="95"/>
        <v>201357</v>
      </c>
    </row>
    <row r="3034" spans="1:12" x14ac:dyDescent="0.15">
      <c r="A3034" s="5">
        <v>2013</v>
      </c>
      <c r="B3034">
        <v>5</v>
      </c>
      <c r="C3034">
        <v>7</v>
      </c>
      <c r="D3034" s="6">
        <v>2318.2500000016698</v>
      </c>
      <c r="E3034" t="str">
        <f t="shared" si="94"/>
        <v>201357</v>
      </c>
      <c r="G3034" t="str">
        <f t="shared" si="95"/>
        <v>201357</v>
      </c>
    </row>
    <row r="3035" spans="1:12" x14ac:dyDescent="0.15">
      <c r="A3035" s="5">
        <v>2013</v>
      </c>
      <c r="B3035">
        <v>5</v>
      </c>
      <c r="C3035">
        <v>7</v>
      </c>
      <c r="D3035" s="6">
        <v>2318.29166666833</v>
      </c>
      <c r="E3035" t="str">
        <f t="shared" si="94"/>
        <v>201357</v>
      </c>
      <c r="G3035" t="str">
        <f t="shared" si="95"/>
        <v>201357</v>
      </c>
    </row>
    <row r="3036" spans="1:12" x14ac:dyDescent="0.15">
      <c r="A3036" s="5">
        <v>2013</v>
      </c>
      <c r="B3036">
        <v>5</v>
      </c>
      <c r="C3036">
        <v>7</v>
      </c>
      <c r="D3036" s="6">
        <v>2318.3333333350001</v>
      </c>
      <c r="E3036" t="str">
        <f t="shared" si="94"/>
        <v>201357</v>
      </c>
      <c r="G3036" t="str">
        <f t="shared" si="95"/>
        <v>201357</v>
      </c>
    </row>
    <row r="3037" spans="1:12" x14ac:dyDescent="0.15">
      <c r="A3037" s="5">
        <v>2013</v>
      </c>
      <c r="B3037">
        <v>5</v>
      </c>
      <c r="C3037">
        <v>7</v>
      </c>
      <c r="D3037" s="6">
        <v>2318.3750000016698</v>
      </c>
      <c r="E3037" t="str">
        <f t="shared" si="94"/>
        <v>201357</v>
      </c>
      <c r="G3037" t="str">
        <f t="shared" si="95"/>
        <v>201357</v>
      </c>
    </row>
    <row r="3038" spans="1:12" x14ac:dyDescent="0.15">
      <c r="A3038" s="5">
        <v>2013</v>
      </c>
      <c r="B3038">
        <v>5</v>
      </c>
      <c r="C3038">
        <v>7</v>
      </c>
      <c r="D3038" s="6">
        <v>2318.41666666833</v>
      </c>
      <c r="E3038" t="str">
        <f t="shared" si="94"/>
        <v>201357</v>
      </c>
      <c r="G3038" t="str">
        <f t="shared" si="95"/>
        <v>201357</v>
      </c>
    </row>
    <row r="3039" spans="1:12" x14ac:dyDescent="0.15">
      <c r="A3039" s="5">
        <v>2013</v>
      </c>
      <c r="B3039">
        <v>5</v>
      </c>
      <c r="C3039">
        <v>7</v>
      </c>
      <c r="D3039" s="6">
        <v>2318.4583333350001</v>
      </c>
      <c r="E3039" t="str">
        <f t="shared" si="94"/>
        <v>201357</v>
      </c>
      <c r="G3039" t="str">
        <f t="shared" si="95"/>
        <v>201357</v>
      </c>
    </row>
    <row r="3040" spans="1:12" x14ac:dyDescent="0.15">
      <c r="A3040" s="5">
        <v>2013</v>
      </c>
      <c r="B3040">
        <v>5</v>
      </c>
      <c r="C3040">
        <v>7</v>
      </c>
      <c r="D3040" s="6">
        <v>2318.5000000016698</v>
      </c>
      <c r="E3040" t="str">
        <f t="shared" si="94"/>
        <v>201357</v>
      </c>
      <c r="G3040" t="str">
        <f t="shared" si="95"/>
        <v>201357</v>
      </c>
    </row>
    <row r="3041" spans="1:12" x14ac:dyDescent="0.15">
      <c r="A3041" s="5">
        <v>2013</v>
      </c>
      <c r="B3041">
        <v>5</v>
      </c>
      <c r="C3041">
        <v>7</v>
      </c>
      <c r="D3041" s="6">
        <v>2318.54166666833</v>
      </c>
      <c r="E3041" t="str">
        <f t="shared" si="94"/>
        <v>201357</v>
      </c>
      <c r="G3041" t="str">
        <f t="shared" si="95"/>
        <v>201357</v>
      </c>
    </row>
    <row r="3042" spans="1:12" x14ac:dyDescent="0.15">
      <c r="A3042" s="5">
        <v>2013</v>
      </c>
      <c r="B3042">
        <v>5</v>
      </c>
      <c r="C3042">
        <v>7</v>
      </c>
      <c r="D3042" s="6">
        <v>2318.5833333350001</v>
      </c>
      <c r="E3042" t="str">
        <f t="shared" si="94"/>
        <v>201357</v>
      </c>
      <c r="G3042" t="str">
        <f t="shared" si="95"/>
        <v>201357</v>
      </c>
    </row>
    <row r="3043" spans="1:12" x14ac:dyDescent="0.15">
      <c r="A3043" s="5">
        <v>2013</v>
      </c>
      <c r="B3043">
        <v>5</v>
      </c>
      <c r="C3043">
        <v>7</v>
      </c>
      <c r="D3043" s="6">
        <v>2318.6250000016698</v>
      </c>
      <c r="E3043" t="str">
        <f t="shared" si="94"/>
        <v>201357</v>
      </c>
      <c r="G3043" t="str">
        <f t="shared" si="95"/>
        <v>201357</v>
      </c>
    </row>
    <row r="3044" spans="1:12" x14ac:dyDescent="0.15">
      <c r="A3044" s="5">
        <v>2013</v>
      </c>
      <c r="B3044">
        <v>5</v>
      </c>
      <c r="C3044">
        <v>7</v>
      </c>
      <c r="D3044" s="6">
        <v>2318.66666666833</v>
      </c>
      <c r="E3044" t="str">
        <f t="shared" si="94"/>
        <v>201357</v>
      </c>
      <c r="G3044" t="str">
        <f t="shared" si="95"/>
        <v>201357</v>
      </c>
    </row>
    <row r="3045" spans="1:12" x14ac:dyDescent="0.15">
      <c r="A3045" s="5">
        <v>2013</v>
      </c>
      <c r="B3045">
        <v>5</v>
      </c>
      <c r="C3045">
        <v>7</v>
      </c>
      <c r="D3045" s="6">
        <v>2318.7083333350001</v>
      </c>
      <c r="E3045" t="str">
        <f t="shared" si="94"/>
        <v>201357</v>
      </c>
      <c r="G3045" t="str">
        <f t="shared" si="95"/>
        <v>201357</v>
      </c>
    </row>
    <row r="3046" spans="1:12" x14ac:dyDescent="0.15">
      <c r="A3046" s="5">
        <v>2013</v>
      </c>
      <c r="B3046">
        <v>5</v>
      </c>
      <c r="C3046">
        <v>7</v>
      </c>
      <c r="D3046" s="6">
        <v>2318.7500000016698</v>
      </c>
      <c r="E3046" t="str">
        <f t="shared" si="94"/>
        <v>201357</v>
      </c>
      <c r="G3046" t="str">
        <f t="shared" si="95"/>
        <v>201357</v>
      </c>
    </row>
    <row r="3047" spans="1:12" x14ac:dyDescent="0.15">
      <c r="A3047" s="5">
        <v>2013</v>
      </c>
      <c r="B3047">
        <v>5</v>
      </c>
      <c r="C3047">
        <v>7</v>
      </c>
      <c r="D3047" s="6">
        <v>2318.79166666833</v>
      </c>
      <c r="E3047" t="str">
        <f t="shared" si="94"/>
        <v>201357</v>
      </c>
      <c r="G3047" t="str">
        <f t="shared" si="95"/>
        <v>201357</v>
      </c>
    </row>
    <row r="3048" spans="1:12" x14ac:dyDescent="0.15">
      <c r="A3048" s="5">
        <v>2013</v>
      </c>
      <c r="B3048">
        <v>5</v>
      </c>
      <c r="C3048">
        <v>7</v>
      </c>
      <c r="D3048" s="6">
        <v>2318.8333333350001</v>
      </c>
      <c r="E3048" t="str">
        <f t="shared" si="94"/>
        <v>201357</v>
      </c>
      <c r="G3048" t="str">
        <f t="shared" si="95"/>
        <v>201357</v>
      </c>
    </row>
    <row r="3049" spans="1:12" x14ac:dyDescent="0.15">
      <c r="A3049" s="5">
        <v>2013</v>
      </c>
      <c r="B3049">
        <v>5</v>
      </c>
      <c r="C3049">
        <v>7</v>
      </c>
      <c r="D3049" s="6">
        <v>2318.8750000016698</v>
      </c>
      <c r="E3049" t="str">
        <f t="shared" si="94"/>
        <v>201357</v>
      </c>
      <c r="G3049" t="str">
        <f t="shared" si="95"/>
        <v>201357</v>
      </c>
    </row>
    <row r="3050" spans="1:12" x14ac:dyDescent="0.15">
      <c r="A3050" s="5">
        <v>2013</v>
      </c>
      <c r="B3050">
        <v>5</v>
      </c>
      <c r="C3050">
        <v>7</v>
      </c>
      <c r="D3050" s="6">
        <v>2318.91666666833</v>
      </c>
      <c r="E3050" t="str">
        <f t="shared" si="94"/>
        <v>201357</v>
      </c>
      <c r="G3050" t="str">
        <f t="shared" si="95"/>
        <v>201357</v>
      </c>
    </row>
    <row r="3051" spans="1:12" x14ac:dyDescent="0.15">
      <c r="A3051" s="5">
        <v>2013</v>
      </c>
      <c r="B3051">
        <v>5</v>
      </c>
      <c r="C3051">
        <v>7</v>
      </c>
      <c r="D3051" s="6">
        <v>2318.9583333350001</v>
      </c>
      <c r="E3051" t="str">
        <f t="shared" si="94"/>
        <v>201357</v>
      </c>
      <c r="G3051" t="str">
        <f t="shared" si="95"/>
        <v>201357</v>
      </c>
    </row>
    <row r="3052" spans="1:12" x14ac:dyDescent="0.15">
      <c r="A3052" s="5">
        <v>2013</v>
      </c>
      <c r="B3052">
        <v>5</v>
      </c>
      <c r="C3052">
        <v>8</v>
      </c>
      <c r="D3052" s="6">
        <v>2319.0000000016698</v>
      </c>
      <c r="E3052" t="str">
        <f t="shared" si="94"/>
        <v>201358</v>
      </c>
      <c r="G3052" t="str">
        <f t="shared" si="95"/>
        <v>201358</v>
      </c>
      <c r="H3052" t="str">
        <f>IF(IF(ISERROR(MAX(F3052:F3075)),"",MAX(F3052:F3075))=0,"",MAX(F3052:F3075))</f>
        <v/>
      </c>
      <c r="I3052" t="str">
        <f>IF(IF(ISERROR(MAX(F3052:F3075)-MIN(F3052:F3075)),"",MAX(F3052:F3075)-MIN(F3052:F3075))=0,"",MAX(F3052:F3075)-MIN(F3052:F3075))</f>
        <v/>
      </c>
      <c r="J3052" t="str">
        <f>IF(ISERROR(I3052/H3052),"",I3052/H3052)</f>
        <v/>
      </c>
      <c r="K3052" t="str">
        <f>IF(ISERROR(AVERAGE(F3052:F3075)/MAX(F3052:F3075)),"",AVERAGE(F3052:F3075)/MAX(F3052:F3075))</f>
        <v/>
      </c>
      <c r="L3052" t="str">
        <f>IF(ISERROR(MIN(F3052:F3075)/H3052),"",MIN(F3052:F3075)/H3052)</f>
        <v/>
      </c>
    </row>
    <row r="3053" spans="1:12" x14ac:dyDescent="0.15">
      <c r="A3053" s="5">
        <v>2013</v>
      </c>
      <c r="B3053">
        <v>5</v>
      </c>
      <c r="C3053">
        <v>8</v>
      </c>
      <c r="D3053" s="6">
        <v>2319.04166666833</v>
      </c>
      <c r="E3053" t="str">
        <f t="shared" si="94"/>
        <v>201358</v>
      </c>
      <c r="G3053" t="str">
        <f t="shared" si="95"/>
        <v>201358</v>
      </c>
    </row>
    <row r="3054" spans="1:12" x14ac:dyDescent="0.15">
      <c r="A3054" s="5">
        <v>2013</v>
      </c>
      <c r="B3054">
        <v>5</v>
      </c>
      <c r="C3054">
        <v>8</v>
      </c>
      <c r="D3054" s="6">
        <v>2319.0833333350001</v>
      </c>
      <c r="E3054" t="str">
        <f t="shared" si="94"/>
        <v>201358</v>
      </c>
      <c r="G3054" t="str">
        <f t="shared" si="95"/>
        <v>201358</v>
      </c>
    </row>
    <row r="3055" spans="1:12" x14ac:dyDescent="0.15">
      <c r="A3055" s="5">
        <v>2013</v>
      </c>
      <c r="B3055">
        <v>5</v>
      </c>
      <c r="C3055">
        <v>8</v>
      </c>
      <c r="D3055" s="6">
        <v>2319.1250000016698</v>
      </c>
      <c r="E3055" t="str">
        <f t="shared" si="94"/>
        <v>201358</v>
      </c>
      <c r="G3055" t="str">
        <f t="shared" si="95"/>
        <v>201358</v>
      </c>
    </row>
    <row r="3056" spans="1:12" x14ac:dyDescent="0.15">
      <c r="A3056" s="5">
        <v>2013</v>
      </c>
      <c r="B3056">
        <v>5</v>
      </c>
      <c r="C3056">
        <v>8</v>
      </c>
      <c r="D3056" s="6">
        <v>2319.16666666833</v>
      </c>
      <c r="E3056" t="str">
        <f t="shared" si="94"/>
        <v>201358</v>
      </c>
      <c r="G3056" t="str">
        <f t="shared" si="95"/>
        <v>201358</v>
      </c>
    </row>
    <row r="3057" spans="1:7" x14ac:dyDescent="0.15">
      <c r="A3057" s="5">
        <v>2013</v>
      </c>
      <c r="B3057">
        <v>5</v>
      </c>
      <c r="C3057">
        <v>8</v>
      </c>
      <c r="D3057" s="6">
        <v>2319.2083333350001</v>
      </c>
      <c r="E3057" t="str">
        <f t="shared" si="94"/>
        <v>201358</v>
      </c>
      <c r="G3057" t="str">
        <f t="shared" si="95"/>
        <v>201358</v>
      </c>
    </row>
    <row r="3058" spans="1:7" x14ac:dyDescent="0.15">
      <c r="A3058" s="5">
        <v>2013</v>
      </c>
      <c r="B3058">
        <v>5</v>
      </c>
      <c r="C3058">
        <v>8</v>
      </c>
      <c r="D3058" s="6">
        <v>2319.2500000016698</v>
      </c>
      <c r="E3058" t="str">
        <f t="shared" si="94"/>
        <v>201358</v>
      </c>
      <c r="G3058" t="str">
        <f t="shared" si="95"/>
        <v>201358</v>
      </c>
    </row>
    <row r="3059" spans="1:7" x14ac:dyDescent="0.15">
      <c r="A3059" s="5">
        <v>2013</v>
      </c>
      <c r="B3059">
        <v>5</v>
      </c>
      <c r="C3059">
        <v>8</v>
      </c>
      <c r="D3059" s="6">
        <v>2319.29166666833</v>
      </c>
      <c r="E3059" t="str">
        <f t="shared" si="94"/>
        <v>201358</v>
      </c>
      <c r="G3059" t="str">
        <f t="shared" si="95"/>
        <v>201358</v>
      </c>
    </row>
    <row r="3060" spans="1:7" x14ac:dyDescent="0.15">
      <c r="A3060" s="5">
        <v>2013</v>
      </c>
      <c r="B3060">
        <v>5</v>
      </c>
      <c r="C3060">
        <v>8</v>
      </c>
      <c r="D3060" s="6">
        <v>2319.3333333350001</v>
      </c>
      <c r="E3060" t="str">
        <f t="shared" si="94"/>
        <v>201358</v>
      </c>
      <c r="G3060" t="str">
        <f t="shared" si="95"/>
        <v>201358</v>
      </c>
    </row>
    <row r="3061" spans="1:7" x14ac:dyDescent="0.15">
      <c r="A3061" s="5">
        <v>2013</v>
      </c>
      <c r="B3061">
        <v>5</v>
      </c>
      <c r="C3061">
        <v>8</v>
      </c>
      <c r="D3061" s="6">
        <v>2319.3750000016698</v>
      </c>
      <c r="E3061" t="str">
        <f t="shared" si="94"/>
        <v>201358</v>
      </c>
      <c r="G3061" t="str">
        <f t="shared" si="95"/>
        <v>201358</v>
      </c>
    </row>
    <row r="3062" spans="1:7" x14ac:dyDescent="0.15">
      <c r="A3062" s="5">
        <v>2013</v>
      </c>
      <c r="B3062">
        <v>5</v>
      </c>
      <c r="C3062">
        <v>8</v>
      </c>
      <c r="D3062" s="6">
        <v>2319.41666666833</v>
      </c>
      <c r="E3062" t="str">
        <f t="shared" si="94"/>
        <v>201358</v>
      </c>
      <c r="G3062" t="str">
        <f t="shared" si="95"/>
        <v>201358</v>
      </c>
    </row>
    <row r="3063" spans="1:7" x14ac:dyDescent="0.15">
      <c r="A3063" s="5">
        <v>2013</v>
      </c>
      <c r="B3063">
        <v>5</v>
      </c>
      <c r="C3063">
        <v>8</v>
      </c>
      <c r="D3063" s="6">
        <v>2319.4583333350001</v>
      </c>
      <c r="E3063" t="str">
        <f t="shared" si="94"/>
        <v>201358</v>
      </c>
      <c r="G3063" t="str">
        <f t="shared" si="95"/>
        <v>201358</v>
      </c>
    </row>
    <row r="3064" spans="1:7" x14ac:dyDescent="0.15">
      <c r="A3064" s="5">
        <v>2013</v>
      </c>
      <c r="B3064">
        <v>5</v>
      </c>
      <c r="C3064">
        <v>8</v>
      </c>
      <c r="D3064" s="6">
        <v>2319.5000000016698</v>
      </c>
      <c r="E3064" t="str">
        <f t="shared" si="94"/>
        <v>201358</v>
      </c>
      <c r="G3064" t="str">
        <f t="shared" si="95"/>
        <v>201358</v>
      </c>
    </row>
    <row r="3065" spans="1:7" x14ac:dyDescent="0.15">
      <c r="A3065" s="5">
        <v>2013</v>
      </c>
      <c r="B3065">
        <v>5</v>
      </c>
      <c r="C3065">
        <v>8</v>
      </c>
      <c r="D3065" s="6">
        <v>2319.54166666833</v>
      </c>
      <c r="E3065" t="str">
        <f t="shared" si="94"/>
        <v>201358</v>
      </c>
      <c r="G3065" t="str">
        <f t="shared" si="95"/>
        <v>201358</v>
      </c>
    </row>
    <row r="3066" spans="1:7" x14ac:dyDescent="0.15">
      <c r="A3066" s="5">
        <v>2013</v>
      </c>
      <c r="B3066">
        <v>5</v>
      </c>
      <c r="C3066">
        <v>8</v>
      </c>
      <c r="D3066" s="6">
        <v>2319.5833333350001</v>
      </c>
      <c r="E3066" t="str">
        <f t="shared" si="94"/>
        <v>201358</v>
      </c>
      <c r="G3066" t="str">
        <f t="shared" si="95"/>
        <v>201358</v>
      </c>
    </row>
    <row r="3067" spans="1:7" x14ac:dyDescent="0.15">
      <c r="A3067" s="5">
        <v>2013</v>
      </c>
      <c r="B3067">
        <v>5</v>
      </c>
      <c r="C3067">
        <v>8</v>
      </c>
      <c r="D3067" s="6">
        <v>2319.6250000016698</v>
      </c>
      <c r="E3067" t="str">
        <f t="shared" si="94"/>
        <v>201358</v>
      </c>
      <c r="G3067" t="str">
        <f t="shared" si="95"/>
        <v>201358</v>
      </c>
    </row>
    <row r="3068" spans="1:7" x14ac:dyDescent="0.15">
      <c r="A3068" s="5">
        <v>2013</v>
      </c>
      <c r="B3068">
        <v>5</v>
      </c>
      <c r="C3068">
        <v>8</v>
      </c>
      <c r="D3068" s="6">
        <v>2319.66666666833</v>
      </c>
      <c r="E3068" t="str">
        <f t="shared" si="94"/>
        <v>201358</v>
      </c>
      <c r="G3068" t="str">
        <f t="shared" si="95"/>
        <v>201358</v>
      </c>
    </row>
    <row r="3069" spans="1:7" x14ac:dyDescent="0.15">
      <c r="A3069" s="5">
        <v>2013</v>
      </c>
      <c r="B3069">
        <v>5</v>
      </c>
      <c r="C3069">
        <v>8</v>
      </c>
      <c r="D3069" s="6">
        <v>2319.7083333350001</v>
      </c>
      <c r="E3069" t="str">
        <f t="shared" si="94"/>
        <v>201358</v>
      </c>
      <c r="G3069" t="str">
        <f t="shared" si="95"/>
        <v>201358</v>
      </c>
    </row>
    <row r="3070" spans="1:7" x14ac:dyDescent="0.15">
      <c r="A3070" s="5">
        <v>2013</v>
      </c>
      <c r="B3070">
        <v>5</v>
      </c>
      <c r="C3070">
        <v>8</v>
      </c>
      <c r="D3070" s="6">
        <v>2319.7500000016698</v>
      </c>
      <c r="E3070" t="str">
        <f t="shared" si="94"/>
        <v>201358</v>
      </c>
      <c r="G3070" t="str">
        <f t="shared" si="95"/>
        <v>201358</v>
      </c>
    </row>
    <row r="3071" spans="1:7" x14ac:dyDescent="0.15">
      <c r="A3071" s="5">
        <v>2013</v>
      </c>
      <c r="B3071">
        <v>5</v>
      </c>
      <c r="C3071">
        <v>8</v>
      </c>
      <c r="D3071" s="6">
        <v>2319.79166666833</v>
      </c>
      <c r="E3071" t="str">
        <f t="shared" si="94"/>
        <v>201358</v>
      </c>
      <c r="G3071" t="str">
        <f t="shared" si="95"/>
        <v>201358</v>
      </c>
    </row>
    <row r="3072" spans="1:7" x14ac:dyDescent="0.15">
      <c r="A3072" s="5">
        <v>2013</v>
      </c>
      <c r="B3072">
        <v>5</v>
      </c>
      <c r="C3072">
        <v>8</v>
      </c>
      <c r="D3072" s="6">
        <v>2319.8333333350001</v>
      </c>
      <c r="E3072" t="str">
        <f t="shared" si="94"/>
        <v>201358</v>
      </c>
      <c r="G3072" t="str">
        <f t="shared" si="95"/>
        <v>201358</v>
      </c>
    </row>
    <row r="3073" spans="1:12" x14ac:dyDescent="0.15">
      <c r="A3073" s="5">
        <v>2013</v>
      </c>
      <c r="B3073">
        <v>5</v>
      </c>
      <c r="C3073">
        <v>8</v>
      </c>
      <c r="D3073" s="6">
        <v>2319.8750000016698</v>
      </c>
      <c r="E3073" t="str">
        <f t="shared" si="94"/>
        <v>201358</v>
      </c>
      <c r="G3073" t="str">
        <f t="shared" si="95"/>
        <v>201358</v>
      </c>
    </row>
    <row r="3074" spans="1:12" x14ac:dyDescent="0.15">
      <c r="A3074" s="5">
        <v>2013</v>
      </c>
      <c r="B3074">
        <v>5</v>
      </c>
      <c r="C3074">
        <v>8</v>
      </c>
      <c r="D3074" s="6">
        <v>2319.91666666833</v>
      </c>
      <c r="E3074" t="str">
        <f t="shared" si="94"/>
        <v>201358</v>
      </c>
      <c r="G3074" t="str">
        <f t="shared" si="95"/>
        <v>201358</v>
      </c>
    </row>
    <row r="3075" spans="1:12" x14ac:dyDescent="0.15">
      <c r="A3075" s="5">
        <v>2013</v>
      </c>
      <c r="B3075">
        <v>5</v>
      </c>
      <c r="C3075">
        <v>8</v>
      </c>
      <c r="D3075" s="6">
        <v>2319.9583333350001</v>
      </c>
      <c r="E3075" t="str">
        <f t="shared" si="94"/>
        <v>201358</v>
      </c>
      <c r="G3075" t="str">
        <f t="shared" si="95"/>
        <v>201358</v>
      </c>
    </row>
    <row r="3076" spans="1:12" x14ac:dyDescent="0.15">
      <c r="A3076" s="5">
        <v>2013</v>
      </c>
      <c r="B3076">
        <v>5</v>
      </c>
      <c r="C3076">
        <v>9</v>
      </c>
      <c r="D3076" s="6">
        <v>2320.0000000016698</v>
      </c>
      <c r="E3076" t="str">
        <f t="shared" ref="E3076:E3139" si="96">A3076&amp;B3076&amp;C3076</f>
        <v>201359</v>
      </c>
      <c r="G3076" t="str">
        <f t="shared" ref="G3076:G3139" si="97">E3076</f>
        <v>201359</v>
      </c>
      <c r="H3076" t="str">
        <f>IF(IF(ISERROR(MAX(F3076:F3099)),"",MAX(F3076:F3099))=0,"",MAX(F3076:F3099))</f>
        <v/>
      </c>
      <c r="I3076" t="str">
        <f>IF(IF(ISERROR(MAX(F3076:F3099)-MIN(F3076:F3099)),"",MAX(F3076:F3099)-MIN(F3076:F3099))=0,"",MAX(F3076:F3099)-MIN(F3076:F3099))</f>
        <v/>
      </c>
      <c r="J3076" t="str">
        <f>IF(ISERROR(I3076/H3076),"",I3076/H3076)</f>
        <v/>
      </c>
      <c r="K3076" t="str">
        <f>IF(ISERROR(AVERAGE(F3076:F3099)/MAX(F3076:F3099)),"",AVERAGE(F3076:F3099)/MAX(F3076:F3099))</f>
        <v/>
      </c>
      <c r="L3076" t="str">
        <f>IF(ISERROR(MIN(F3076:F3099)/H3076),"",MIN(F3076:F3099)/H3076)</f>
        <v/>
      </c>
    </row>
    <row r="3077" spans="1:12" x14ac:dyDescent="0.15">
      <c r="A3077" s="5">
        <v>2013</v>
      </c>
      <c r="B3077">
        <v>5</v>
      </c>
      <c r="C3077">
        <v>9</v>
      </c>
      <c r="D3077" s="6">
        <v>2320.04166666833</v>
      </c>
      <c r="E3077" t="str">
        <f t="shared" si="96"/>
        <v>201359</v>
      </c>
      <c r="G3077" t="str">
        <f t="shared" si="97"/>
        <v>201359</v>
      </c>
    </row>
    <row r="3078" spans="1:12" x14ac:dyDescent="0.15">
      <c r="A3078" s="5">
        <v>2013</v>
      </c>
      <c r="B3078">
        <v>5</v>
      </c>
      <c r="C3078">
        <v>9</v>
      </c>
      <c r="D3078" s="6">
        <v>2320.0833333350001</v>
      </c>
      <c r="E3078" t="str">
        <f t="shared" si="96"/>
        <v>201359</v>
      </c>
      <c r="G3078" t="str">
        <f t="shared" si="97"/>
        <v>201359</v>
      </c>
    </row>
    <row r="3079" spans="1:12" x14ac:dyDescent="0.15">
      <c r="A3079" s="5">
        <v>2013</v>
      </c>
      <c r="B3079">
        <v>5</v>
      </c>
      <c r="C3079">
        <v>9</v>
      </c>
      <c r="D3079" s="6">
        <v>2320.1250000016698</v>
      </c>
      <c r="E3079" t="str">
        <f t="shared" si="96"/>
        <v>201359</v>
      </c>
      <c r="G3079" t="str">
        <f t="shared" si="97"/>
        <v>201359</v>
      </c>
    </row>
    <row r="3080" spans="1:12" x14ac:dyDescent="0.15">
      <c r="A3080" s="5">
        <v>2013</v>
      </c>
      <c r="B3080">
        <v>5</v>
      </c>
      <c r="C3080">
        <v>9</v>
      </c>
      <c r="D3080" s="6">
        <v>2320.16666666833</v>
      </c>
      <c r="E3080" t="str">
        <f t="shared" si="96"/>
        <v>201359</v>
      </c>
      <c r="G3080" t="str">
        <f t="shared" si="97"/>
        <v>201359</v>
      </c>
    </row>
    <row r="3081" spans="1:12" x14ac:dyDescent="0.15">
      <c r="A3081" s="5">
        <v>2013</v>
      </c>
      <c r="B3081">
        <v>5</v>
      </c>
      <c r="C3081">
        <v>9</v>
      </c>
      <c r="D3081" s="6">
        <v>2320.2083333350001</v>
      </c>
      <c r="E3081" t="str">
        <f t="shared" si="96"/>
        <v>201359</v>
      </c>
      <c r="G3081" t="str">
        <f t="shared" si="97"/>
        <v>201359</v>
      </c>
    </row>
    <row r="3082" spans="1:12" x14ac:dyDescent="0.15">
      <c r="A3082" s="5">
        <v>2013</v>
      </c>
      <c r="B3082">
        <v>5</v>
      </c>
      <c r="C3082">
        <v>9</v>
      </c>
      <c r="D3082" s="6">
        <v>2320.2500000016698</v>
      </c>
      <c r="E3082" t="str">
        <f t="shared" si="96"/>
        <v>201359</v>
      </c>
      <c r="G3082" t="str">
        <f t="shared" si="97"/>
        <v>201359</v>
      </c>
    </row>
    <row r="3083" spans="1:12" x14ac:dyDescent="0.15">
      <c r="A3083" s="5">
        <v>2013</v>
      </c>
      <c r="B3083">
        <v>5</v>
      </c>
      <c r="C3083">
        <v>9</v>
      </c>
      <c r="D3083" s="6">
        <v>2320.29166666833</v>
      </c>
      <c r="E3083" t="str">
        <f t="shared" si="96"/>
        <v>201359</v>
      </c>
      <c r="G3083" t="str">
        <f t="shared" si="97"/>
        <v>201359</v>
      </c>
    </row>
    <row r="3084" spans="1:12" x14ac:dyDescent="0.15">
      <c r="A3084" s="5">
        <v>2013</v>
      </c>
      <c r="B3084">
        <v>5</v>
      </c>
      <c r="C3084">
        <v>9</v>
      </c>
      <c r="D3084" s="6">
        <v>2320.3333333350001</v>
      </c>
      <c r="E3084" t="str">
        <f t="shared" si="96"/>
        <v>201359</v>
      </c>
      <c r="G3084" t="str">
        <f t="shared" si="97"/>
        <v>201359</v>
      </c>
    </row>
    <row r="3085" spans="1:12" x14ac:dyDescent="0.15">
      <c r="A3085" s="5">
        <v>2013</v>
      </c>
      <c r="B3085">
        <v>5</v>
      </c>
      <c r="C3085">
        <v>9</v>
      </c>
      <c r="D3085" s="6">
        <v>2320.3750000016698</v>
      </c>
      <c r="E3085" t="str">
        <f t="shared" si="96"/>
        <v>201359</v>
      </c>
      <c r="G3085" t="str">
        <f t="shared" si="97"/>
        <v>201359</v>
      </c>
    </row>
    <row r="3086" spans="1:12" x14ac:dyDescent="0.15">
      <c r="A3086" s="5">
        <v>2013</v>
      </c>
      <c r="B3086">
        <v>5</v>
      </c>
      <c r="C3086">
        <v>9</v>
      </c>
      <c r="D3086" s="6">
        <v>2320.41666666833</v>
      </c>
      <c r="E3086" t="str">
        <f t="shared" si="96"/>
        <v>201359</v>
      </c>
      <c r="G3086" t="str">
        <f t="shared" si="97"/>
        <v>201359</v>
      </c>
    </row>
    <row r="3087" spans="1:12" x14ac:dyDescent="0.15">
      <c r="A3087" s="5">
        <v>2013</v>
      </c>
      <c r="B3087">
        <v>5</v>
      </c>
      <c r="C3087">
        <v>9</v>
      </c>
      <c r="D3087" s="6">
        <v>2320.4583333350001</v>
      </c>
      <c r="E3087" t="str">
        <f t="shared" si="96"/>
        <v>201359</v>
      </c>
      <c r="G3087" t="str">
        <f t="shared" si="97"/>
        <v>201359</v>
      </c>
    </row>
    <row r="3088" spans="1:12" x14ac:dyDescent="0.15">
      <c r="A3088" s="5">
        <v>2013</v>
      </c>
      <c r="B3088">
        <v>5</v>
      </c>
      <c r="C3088">
        <v>9</v>
      </c>
      <c r="D3088" s="6">
        <v>2320.5000000016698</v>
      </c>
      <c r="E3088" t="str">
        <f t="shared" si="96"/>
        <v>201359</v>
      </c>
      <c r="G3088" t="str">
        <f t="shared" si="97"/>
        <v>201359</v>
      </c>
    </row>
    <row r="3089" spans="1:12" x14ac:dyDescent="0.15">
      <c r="A3089" s="5">
        <v>2013</v>
      </c>
      <c r="B3089">
        <v>5</v>
      </c>
      <c r="C3089">
        <v>9</v>
      </c>
      <c r="D3089" s="6">
        <v>2320.54166666833</v>
      </c>
      <c r="E3089" t="str">
        <f t="shared" si="96"/>
        <v>201359</v>
      </c>
      <c r="G3089" t="str">
        <f t="shared" si="97"/>
        <v>201359</v>
      </c>
    </row>
    <row r="3090" spans="1:12" x14ac:dyDescent="0.15">
      <c r="A3090" s="5">
        <v>2013</v>
      </c>
      <c r="B3090">
        <v>5</v>
      </c>
      <c r="C3090">
        <v>9</v>
      </c>
      <c r="D3090" s="6">
        <v>2320.5833333350001</v>
      </c>
      <c r="E3090" t="str">
        <f t="shared" si="96"/>
        <v>201359</v>
      </c>
      <c r="G3090" t="str">
        <f t="shared" si="97"/>
        <v>201359</v>
      </c>
    </row>
    <row r="3091" spans="1:12" x14ac:dyDescent="0.15">
      <c r="A3091" s="5">
        <v>2013</v>
      </c>
      <c r="B3091">
        <v>5</v>
      </c>
      <c r="C3091">
        <v>9</v>
      </c>
      <c r="D3091" s="6">
        <v>2320.6250000016698</v>
      </c>
      <c r="E3091" t="str">
        <f t="shared" si="96"/>
        <v>201359</v>
      </c>
      <c r="G3091" t="str">
        <f t="shared" si="97"/>
        <v>201359</v>
      </c>
    </row>
    <row r="3092" spans="1:12" x14ac:dyDescent="0.15">
      <c r="A3092" s="5">
        <v>2013</v>
      </c>
      <c r="B3092">
        <v>5</v>
      </c>
      <c r="C3092">
        <v>9</v>
      </c>
      <c r="D3092" s="6">
        <v>2320.66666666833</v>
      </c>
      <c r="E3092" t="str">
        <f t="shared" si="96"/>
        <v>201359</v>
      </c>
      <c r="G3092" t="str">
        <f t="shared" si="97"/>
        <v>201359</v>
      </c>
    </row>
    <row r="3093" spans="1:12" x14ac:dyDescent="0.15">
      <c r="A3093" s="5">
        <v>2013</v>
      </c>
      <c r="B3093">
        <v>5</v>
      </c>
      <c r="C3093">
        <v>9</v>
      </c>
      <c r="D3093" s="6">
        <v>2320.7083333350001</v>
      </c>
      <c r="E3093" t="str">
        <f t="shared" si="96"/>
        <v>201359</v>
      </c>
      <c r="G3093" t="str">
        <f t="shared" si="97"/>
        <v>201359</v>
      </c>
    </row>
    <row r="3094" spans="1:12" x14ac:dyDescent="0.15">
      <c r="A3094" s="5">
        <v>2013</v>
      </c>
      <c r="B3094">
        <v>5</v>
      </c>
      <c r="C3094">
        <v>9</v>
      </c>
      <c r="D3094" s="6">
        <v>2320.7500000016698</v>
      </c>
      <c r="E3094" t="str">
        <f t="shared" si="96"/>
        <v>201359</v>
      </c>
      <c r="G3094" t="str">
        <f t="shared" si="97"/>
        <v>201359</v>
      </c>
    </row>
    <row r="3095" spans="1:12" x14ac:dyDescent="0.15">
      <c r="A3095" s="5">
        <v>2013</v>
      </c>
      <c r="B3095">
        <v>5</v>
      </c>
      <c r="C3095">
        <v>9</v>
      </c>
      <c r="D3095" s="6">
        <v>2320.79166666833</v>
      </c>
      <c r="E3095" t="str">
        <f t="shared" si="96"/>
        <v>201359</v>
      </c>
      <c r="G3095" t="str">
        <f t="shared" si="97"/>
        <v>201359</v>
      </c>
    </row>
    <row r="3096" spans="1:12" x14ac:dyDescent="0.15">
      <c r="A3096" s="5">
        <v>2013</v>
      </c>
      <c r="B3096">
        <v>5</v>
      </c>
      <c r="C3096">
        <v>9</v>
      </c>
      <c r="D3096" s="6">
        <v>2320.8333333350001</v>
      </c>
      <c r="E3096" t="str">
        <f t="shared" si="96"/>
        <v>201359</v>
      </c>
      <c r="G3096" t="str">
        <f t="shared" si="97"/>
        <v>201359</v>
      </c>
    </row>
    <row r="3097" spans="1:12" x14ac:dyDescent="0.15">
      <c r="A3097" s="5">
        <v>2013</v>
      </c>
      <c r="B3097">
        <v>5</v>
      </c>
      <c r="C3097">
        <v>9</v>
      </c>
      <c r="D3097" s="6">
        <v>2320.8750000016698</v>
      </c>
      <c r="E3097" t="str">
        <f t="shared" si="96"/>
        <v>201359</v>
      </c>
      <c r="G3097" t="str">
        <f t="shared" si="97"/>
        <v>201359</v>
      </c>
    </row>
    <row r="3098" spans="1:12" x14ac:dyDescent="0.15">
      <c r="A3098" s="5">
        <v>2013</v>
      </c>
      <c r="B3098">
        <v>5</v>
      </c>
      <c r="C3098">
        <v>9</v>
      </c>
      <c r="D3098" s="6">
        <v>2320.91666666833</v>
      </c>
      <c r="E3098" t="str">
        <f t="shared" si="96"/>
        <v>201359</v>
      </c>
      <c r="G3098" t="str">
        <f t="shared" si="97"/>
        <v>201359</v>
      </c>
    </row>
    <row r="3099" spans="1:12" x14ac:dyDescent="0.15">
      <c r="A3099" s="5">
        <v>2013</v>
      </c>
      <c r="B3099">
        <v>5</v>
      </c>
      <c r="C3099">
        <v>9</v>
      </c>
      <c r="D3099" s="6">
        <v>2320.9583333350001</v>
      </c>
      <c r="E3099" t="str">
        <f t="shared" si="96"/>
        <v>201359</v>
      </c>
      <c r="G3099" t="str">
        <f t="shared" si="97"/>
        <v>201359</v>
      </c>
    </row>
    <row r="3100" spans="1:12" x14ac:dyDescent="0.15">
      <c r="A3100" s="5">
        <v>2013</v>
      </c>
      <c r="B3100">
        <v>5</v>
      </c>
      <c r="C3100">
        <v>10</v>
      </c>
      <c r="D3100" s="6">
        <v>2321.0000000016698</v>
      </c>
      <c r="E3100" t="str">
        <f t="shared" si="96"/>
        <v>2013510</v>
      </c>
      <c r="G3100" t="str">
        <f t="shared" si="97"/>
        <v>2013510</v>
      </c>
      <c r="H3100" t="str">
        <f>IF(IF(ISERROR(MAX(F3100:F3123)),"",MAX(F3100:F3123))=0,"",MAX(F3100:F3123))</f>
        <v/>
      </c>
      <c r="I3100" t="str">
        <f>IF(IF(ISERROR(MAX(F3100:F3123)-MIN(F3100:F3123)),"",MAX(F3100:F3123)-MIN(F3100:F3123))=0,"",MAX(F3100:F3123)-MIN(F3100:F3123))</f>
        <v/>
      </c>
      <c r="J3100" t="str">
        <f>IF(ISERROR(I3100/H3100),"",I3100/H3100)</f>
        <v/>
      </c>
      <c r="K3100" t="str">
        <f>IF(ISERROR(AVERAGE(F3100:F3123)/MAX(F3100:F3123)),"",AVERAGE(F3100:F3123)/MAX(F3100:F3123))</f>
        <v/>
      </c>
      <c r="L3100" t="str">
        <f>IF(ISERROR(MIN(F3100:F3123)/H3100),"",MIN(F3100:F3123)/H3100)</f>
        <v/>
      </c>
    </row>
    <row r="3101" spans="1:12" x14ac:dyDescent="0.15">
      <c r="A3101" s="5">
        <v>2013</v>
      </c>
      <c r="B3101">
        <v>5</v>
      </c>
      <c r="C3101">
        <v>10</v>
      </c>
      <c r="D3101" s="6">
        <v>2321.04166666833</v>
      </c>
      <c r="E3101" t="str">
        <f t="shared" si="96"/>
        <v>2013510</v>
      </c>
      <c r="G3101" t="str">
        <f t="shared" si="97"/>
        <v>2013510</v>
      </c>
    </row>
    <row r="3102" spans="1:12" x14ac:dyDescent="0.15">
      <c r="A3102" s="5">
        <v>2013</v>
      </c>
      <c r="B3102">
        <v>5</v>
      </c>
      <c r="C3102">
        <v>10</v>
      </c>
      <c r="D3102" s="6">
        <v>2321.0833333350001</v>
      </c>
      <c r="E3102" t="str">
        <f t="shared" si="96"/>
        <v>2013510</v>
      </c>
      <c r="G3102" t="str">
        <f t="shared" si="97"/>
        <v>2013510</v>
      </c>
    </row>
    <row r="3103" spans="1:12" x14ac:dyDescent="0.15">
      <c r="A3103" s="5">
        <v>2013</v>
      </c>
      <c r="B3103">
        <v>5</v>
      </c>
      <c r="C3103">
        <v>10</v>
      </c>
      <c r="D3103" s="6">
        <v>2321.1250000016698</v>
      </c>
      <c r="E3103" t="str">
        <f t="shared" si="96"/>
        <v>2013510</v>
      </c>
      <c r="G3103" t="str">
        <f t="shared" si="97"/>
        <v>2013510</v>
      </c>
    </row>
    <row r="3104" spans="1:12" x14ac:dyDescent="0.15">
      <c r="A3104" s="5">
        <v>2013</v>
      </c>
      <c r="B3104">
        <v>5</v>
      </c>
      <c r="C3104">
        <v>10</v>
      </c>
      <c r="D3104" s="6">
        <v>2321.16666666833</v>
      </c>
      <c r="E3104" t="str">
        <f t="shared" si="96"/>
        <v>2013510</v>
      </c>
      <c r="G3104" t="str">
        <f t="shared" si="97"/>
        <v>2013510</v>
      </c>
    </row>
    <row r="3105" spans="1:7" x14ac:dyDescent="0.15">
      <c r="A3105" s="5">
        <v>2013</v>
      </c>
      <c r="B3105">
        <v>5</v>
      </c>
      <c r="C3105">
        <v>10</v>
      </c>
      <c r="D3105" s="6">
        <v>2321.2083333350001</v>
      </c>
      <c r="E3105" t="str">
        <f t="shared" si="96"/>
        <v>2013510</v>
      </c>
      <c r="G3105" t="str">
        <f t="shared" si="97"/>
        <v>2013510</v>
      </c>
    </row>
    <row r="3106" spans="1:7" x14ac:dyDescent="0.15">
      <c r="A3106" s="5">
        <v>2013</v>
      </c>
      <c r="B3106">
        <v>5</v>
      </c>
      <c r="C3106">
        <v>10</v>
      </c>
      <c r="D3106" s="6">
        <v>2321.2500000016698</v>
      </c>
      <c r="E3106" t="str">
        <f t="shared" si="96"/>
        <v>2013510</v>
      </c>
      <c r="G3106" t="str">
        <f t="shared" si="97"/>
        <v>2013510</v>
      </c>
    </row>
    <row r="3107" spans="1:7" x14ac:dyDescent="0.15">
      <c r="A3107" s="5">
        <v>2013</v>
      </c>
      <c r="B3107">
        <v>5</v>
      </c>
      <c r="C3107">
        <v>10</v>
      </c>
      <c r="D3107" s="6">
        <v>2321.29166666833</v>
      </c>
      <c r="E3107" t="str">
        <f t="shared" si="96"/>
        <v>2013510</v>
      </c>
      <c r="G3107" t="str">
        <f t="shared" si="97"/>
        <v>2013510</v>
      </c>
    </row>
    <row r="3108" spans="1:7" x14ac:dyDescent="0.15">
      <c r="A3108" s="5">
        <v>2013</v>
      </c>
      <c r="B3108">
        <v>5</v>
      </c>
      <c r="C3108">
        <v>10</v>
      </c>
      <c r="D3108" s="6">
        <v>2321.3333333350001</v>
      </c>
      <c r="E3108" t="str">
        <f t="shared" si="96"/>
        <v>2013510</v>
      </c>
      <c r="G3108" t="str">
        <f t="shared" si="97"/>
        <v>2013510</v>
      </c>
    </row>
    <row r="3109" spans="1:7" x14ac:dyDescent="0.15">
      <c r="A3109" s="5">
        <v>2013</v>
      </c>
      <c r="B3109">
        <v>5</v>
      </c>
      <c r="C3109">
        <v>10</v>
      </c>
      <c r="D3109" s="6">
        <v>2321.3750000016698</v>
      </c>
      <c r="E3109" t="str">
        <f t="shared" si="96"/>
        <v>2013510</v>
      </c>
      <c r="G3109" t="str">
        <f t="shared" si="97"/>
        <v>2013510</v>
      </c>
    </row>
    <row r="3110" spans="1:7" x14ac:dyDescent="0.15">
      <c r="A3110" s="5">
        <v>2013</v>
      </c>
      <c r="B3110">
        <v>5</v>
      </c>
      <c r="C3110">
        <v>10</v>
      </c>
      <c r="D3110" s="6">
        <v>2321.41666666833</v>
      </c>
      <c r="E3110" t="str">
        <f t="shared" si="96"/>
        <v>2013510</v>
      </c>
      <c r="G3110" t="str">
        <f t="shared" si="97"/>
        <v>2013510</v>
      </c>
    </row>
    <row r="3111" spans="1:7" x14ac:dyDescent="0.15">
      <c r="A3111" s="5">
        <v>2013</v>
      </c>
      <c r="B3111">
        <v>5</v>
      </c>
      <c r="C3111">
        <v>10</v>
      </c>
      <c r="D3111" s="6">
        <v>2321.4583333350001</v>
      </c>
      <c r="E3111" t="str">
        <f t="shared" si="96"/>
        <v>2013510</v>
      </c>
      <c r="G3111" t="str">
        <f t="shared" si="97"/>
        <v>2013510</v>
      </c>
    </row>
    <row r="3112" spans="1:7" x14ac:dyDescent="0.15">
      <c r="A3112" s="5">
        <v>2013</v>
      </c>
      <c r="B3112">
        <v>5</v>
      </c>
      <c r="C3112">
        <v>10</v>
      </c>
      <c r="D3112" s="6">
        <v>2321.5000000016698</v>
      </c>
      <c r="E3112" t="str">
        <f t="shared" si="96"/>
        <v>2013510</v>
      </c>
      <c r="G3112" t="str">
        <f t="shared" si="97"/>
        <v>2013510</v>
      </c>
    </row>
    <row r="3113" spans="1:7" x14ac:dyDescent="0.15">
      <c r="A3113" s="5">
        <v>2013</v>
      </c>
      <c r="B3113">
        <v>5</v>
      </c>
      <c r="C3113">
        <v>10</v>
      </c>
      <c r="D3113" s="6">
        <v>2321.54166666833</v>
      </c>
      <c r="E3113" t="str">
        <f t="shared" si="96"/>
        <v>2013510</v>
      </c>
      <c r="G3113" t="str">
        <f t="shared" si="97"/>
        <v>2013510</v>
      </c>
    </row>
    <row r="3114" spans="1:7" x14ac:dyDescent="0.15">
      <c r="A3114" s="5">
        <v>2013</v>
      </c>
      <c r="B3114">
        <v>5</v>
      </c>
      <c r="C3114">
        <v>10</v>
      </c>
      <c r="D3114" s="6">
        <v>2321.5833333350001</v>
      </c>
      <c r="E3114" t="str">
        <f t="shared" si="96"/>
        <v>2013510</v>
      </c>
      <c r="G3114" t="str">
        <f t="shared" si="97"/>
        <v>2013510</v>
      </c>
    </row>
    <row r="3115" spans="1:7" x14ac:dyDescent="0.15">
      <c r="A3115" s="5">
        <v>2013</v>
      </c>
      <c r="B3115">
        <v>5</v>
      </c>
      <c r="C3115">
        <v>10</v>
      </c>
      <c r="D3115" s="6">
        <v>2321.6250000016698</v>
      </c>
      <c r="E3115" t="str">
        <f t="shared" si="96"/>
        <v>2013510</v>
      </c>
      <c r="G3115" t="str">
        <f t="shared" si="97"/>
        <v>2013510</v>
      </c>
    </row>
    <row r="3116" spans="1:7" x14ac:dyDescent="0.15">
      <c r="A3116" s="5">
        <v>2013</v>
      </c>
      <c r="B3116">
        <v>5</v>
      </c>
      <c r="C3116">
        <v>10</v>
      </c>
      <c r="D3116" s="6">
        <v>2321.66666666833</v>
      </c>
      <c r="E3116" t="str">
        <f t="shared" si="96"/>
        <v>2013510</v>
      </c>
      <c r="G3116" t="str">
        <f t="shared" si="97"/>
        <v>2013510</v>
      </c>
    </row>
    <row r="3117" spans="1:7" x14ac:dyDescent="0.15">
      <c r="A3117" s="5">
        <v>2013</v>
      </c>
      <c r="B3117">
        <v>5</v>
      </c>
      <c r="C3117">
        <v>10</v>
      </c>
      <c r="D3117" s="6">
        <v>2321.7083333350001</v>
      </c>
      <c r="E3117" t="str">
        <f t="shared" si="96"/>
        <v>2013510</v>
      </c>
      <c r="G3117" t="str">
        <f t="shared" si="97"/>
        <v>2013510</v>
      </c>
    </row>
    <row r="3118" spans="1:7" x14ac:dyDescent="0.15">
      <c r="A3118" s="5">
        <v>2013</v>
      </c>
      <c r="B3118">
        <v>5</v>
      </c>
      <c r="C3118">
        <v>10</v>
      </c>
      <c r="D3118" s="6">
        <v>2321.7500000016698</v>
      </c>
      <c r="E3118" t="str">
        <f t="shared" si="96"/>
        <v>2013510</v>
      </c>
      <c r="G3118" t="str">
        <f t="shared" si="97"/>
        <v>2013510</v>
      </c>
    </row>
    <row r="3119" spans="1:7" x14ac:dyDescent="0.15">
      <c r="A3119" s="5">
        <v>2013</v>
      </c>
      <c r="B3119">
        <v>5</v>
      </c>
      <c r="C3119">
        <v>10</v>
      </c>
      <c r="D3119" s="6">
        <v>2321.79166666833</v>
      </c>
      <c r="E3119" t="str">
        <f t="shared" si="96"/>
        <v>2013510</v>
      </c>
      <c r="G3119" t="str">
        <f t="shared" si="97"/>
        <v>2013510</v>
      </c>
    </row>
    <row r="3120" spans="1:7" x14ac:dyDescent="0.15">
      <c r="A3120" s="5">
        <v>2013</v>
      </c>
      <c r="B3120">
        <v>5</v>
      </c>
      <c r="C3120">
        <v>10</v>
      </c>
      <c r="D3120" s="6">
        <v>2321.8333333350001</v>
      </c>
      <c r="E3120" t="str">
        <f t="shared" si="96"/>
        <v>2013510</v>
      </c>
      <c r="G3120" t="str">
        <f t="shared" si="97"/>
        <v>2013510</v>
      </c>
    </row>
    <row r="3121" spans="1:12" x14ac:dyDescent="0.15">
      <c r="A3121" s="5">
        <v>2013</v>
      </c>
      <c r="B3121">
        <v>5</v>
      </c>
      <c r="C3121">
        <v>10</v>
      </c>
      <c r="D3121" s="6">
        <v>2321.8750000016698</v>
      </c>
      <c r="E3121" t="str">
        <f t="shared" si="96"/>
        <v>2013510</v>
      </c>
      <c r="G3121" t="str">
        <f t="shared" si="97"/>
        <v>2013510</v>
      </c>
    </row>
    <row r="3122" spans="1:12" x14ac:dyDescent="0.15">
      <c r="A3122" s="5">
        <v>2013</v>
      </c>
      <c r="B3122">
        <v>5</v>
      </c>
      <c r="C3122">
        <v>10</v>
      </c>
      <c r="D3122" s="6">
        <v>2321.91666666833</v>
      </c>
      <c r="E3122" t="str">
        <f t="shared" si="96"/>
        <v>2013510</v>
      </c>
      <c r="G3122" t="str">
        <f t="shared" si="97"/>
        <v>2013510</v>
      </c>
    </row>
    <row r="3123" spans="1:12" x14ac:dyDescent="0.15">
      <c r="A3123" s="5">
        <v>2013</v>
      </c>
      <c r="B3123">
        <v>5</v>
      </c>
      <c r="C3123">
        <v>10</v>
      </c>
      <c r="D3123" s="6">
        <v>2321.9583333350001</v>
      </c>
      <c r="E3123" t="str">
        <f t="shared" si="96"/>
        <v>2013510</v>
      </c>
      <c r="G3123" t="str">
        <f t="shared" si="97"/>
        <v>2013510</v>
      </c>
    </row>
    <row r="3124" spans="1:12" x14ac:dyDescent="0.15">
      <c r="A3124" s="5">
        <v>2013</v>
      </c>
      <c r="B3124">
        <v>5</v>
      </c>
      <c r="C3124">
        <v>11</v>
      </c>
      <c r="D3124" s="6">
        <v>2322.0000000016698</v>
      </c>
      <c r="E3124" t="str">
        <f t="shared" si="96"/>
        <v>2013511</v>
      </c>
      <c r="G3124" t="str">
        <f t="shared" si="97"/>
        <v>2013511</v>
      </c>
      <c r="H3124" t="str">
        <f>IF(IF(ISERROR(MAX(F3124:F3147)),"",MAX(F3124:F3147))=0,"",MAX(F3124:F3147))</f>
        <v/>
      </c>
      <c r="I3124" t="str">
        <f>IF(IF(ISERROR(MAX(F3124:F3147)-MIN(F3124:F3147)),"",MAX(F3124:F3147)-MIN(F3124:F3147))=0,"",MAX(F3124:F3147)-MIN(F3124:F3147))</f>
        <v/>
      </c>
      <c r="J3124" t="str">
        <f>IF(ISERROR(I3124/H3124),"",I3124/H3124)</f>
        <v/>
      </c>
      <c r="K3124" t="str">
        <f>IF(ISERROR(AVERAGE(F3124:F3147)/MAX(F3124:F3147)),"",AVERAGE(F3124:F3147)/MAX(F3124:F3147))</f>
        <v/>
      </c>
      <c r="L3124" t="str">
        <f>IF(ISERROR(MIN(F3124:F3147)/H3124),"",MIN(F3124:F3147)/H3124)</f>
        <v/>
      </c>
    </row>
    <row r="3125" spans="1:12" x14ac:dyDescent="0.15">
      <c r="A3125" s="5">
        <v>2013</v>
      </c>
      <c r="B3125">
        <v>5</v>
      </c>
      <c r="C3125">
        <v>11</v>
      </c>
      <c r="D3125" s="6">
        <v>2322.04166666833</v>
      </c>
      <c r="E3125" t="str">
        <f t="shared" si="96"/>
        <v>2013511</v>
      </c>
      <c r="G3125" t="str">
        <f t="shared" si="97"/>
        <v>2013511</v>
      </c>
    </row>
    <row r="3126" spans="1:12" x14ac:dyDescent="0.15">
      <c r="A3126" s="5">
        <v>2013</v>
      </c>
      <c r="B3126">
        <v>5</v>
      </c>
      <c r="C3126">
        <v>11</v>
      </c>
      <c r="D3126" s="6">
        <v>2322.0833333350001</v>
      </c>
      <c r="E3126" t="str">
        <f t="shared" si="96"/>
        <v>2013511</v>
      </c>
      <c r="G3126" t="str">
        <f t="shared" si="97"/>
        <v>2013511</v>
      </c>
    </row>
    <row r="3127" spans="1:12" x14ac:dyDescent="0.15">
      <c r="A3127" s="5">
        <v>2013</v>
      </c>
      <c r="B3127">
        <v>5</v>
      </c>
      <c r="C3127">
        <v>11</v>
      </c>
      <c r="D3127" s="6">
        <v>2322.1250000016698</v>
      </c>
      <c r="E3127" t="str">
        <f t="shared" si="96"/>
        <v>2013511</v>
      </c>
      <c r="G3127" t="str">
        <f t="shared" si="97"/>
        <v>2013511</v>
      </c>
    </row>
    <row r="3128" spans="1:12" x14ac:dyDescent="0.15">
      <c r="A3128" s="5">
        <v>2013</v>
      </c>
      <c r="B3128">
        <v>5</v>
      </c>
      <c r="C3128">
        <v>11</v>
      </c>
      <c r="D3128" s="6">
        <v>2322.16666666833</v>
      </c>
      <c r="E3128" t="str">
        <f t="shared" si="96"/>
        <v>2013511</v>
      </c>
      <c r="G3128" t="str">
        <f t="shared" si="97"/>
        <v>2013511</v>
      </c>
    </row>
    <row r="3129" spans="1:12" x14ac:dyDescent="0.15">
      <c r="A3129" s="5">
        <v>2013</v>
      </c>
      <c r="B3129">
        <v>5</v>
      </c>
      <c r="C3129">
        <v>11</v>
      </c>
      <c r="D3129" s="6">
        <v>2322.2083333350001</v>
      </c>
      <c r="E3129" t="str">
        <f t="shared" si="96"/>
        <v>2013511</v>
      </c>
      <c r="G3129" t="str">
        <f t="shared" si="97"/>
        <v>2013511</v>
      </c>
    </row>
    <row r="3130" spans="1:12" x14ac:dyDescent="0.15">
      <c r="A3130" s="5">
        <v>2013</v>
      </c>
      <c r="B3130">
        <v>5</v>
      </c>
      <c r="C3130">
        <v>11</v>
      </c>
      <c r="D3130" s="6">
        <v>2322.2500000016698</v>
      </c>
      <c r="E3130" t="str">
        <f t="shared" si="96"/>
        <v>2013511</v>
      </c>
      <c r="G3130" t="str">
        <f t="shared" si="97"/>
        <v>2013511</v>
      </c>
    </row>
    <row r="3131" spans="1:12" x14ac:dyDescent="0.15">
      <c r="A3131" s="5">
        <v>2013</v>
      </c>
      <c r="B3131">
        <v>5</v>
      </c>
      <c r="C3131">
        <v>11</v>
      </c>
      <c r="D3131" s="6">
        <v>2322.29166666833</v>
      </c>
      <c r="E3131" t="str">
        <f t="shared" si="96"/>
        <v>2013511</v>
      </c>
      <c r="G3131" t="str">
        <f t="shared" si="97"/>
        <v>2013511</v>
      </c>
    </row>
    <row r="3132" spans="1:12" x14ac:dyDescent="0.15">
      <c r="A3132" s="5">
        <v>2013</v>
      </c>
      <c r="B3132">
        <v>5</v>
      </c>
      <c r="C3132">
        <v>11</v>
      </c>
      <c r="D3132" s="6">
        <v>2322.3333333350001</v>
      </c>
      <c r="E3132" t="str">
        <f t="shared" si="96"/>
        <v>2013511</v>
      </c>
      <c r="G3132" t="str">
        <f t="shared" si="97"/>
        <v>2013511</v>
      </c>
    </row>
    <row r="3133" spans="1:12" x14ac:dyDescent="0.15">
      <c r="A3133" s="5">
        <v>2013</v>
      </c>
      <c r="B3133">
        <v>5</v>
      </c>
      <c r="C3133">
        <v>11</v>
      </c>
      <c r="D3133" s="6">
        <v>2322.3750000016698</v>
      </c>
      <c r="E3133" t="str">
        <f t="shared" si="96"/>
        <v>2013511</v>
      </c>
      <c r="G3133" t="str">
        <f t="shared" si="97"/>
        <v>2013511</v>
      </c>
    </row>
    <row r="3134" spans="1:12" x14ac:dyDescent="0.15">
      <c r="A3134" s="5">
        <v>2013</v>
      </c>
      <c r="B3134">
        <v>5</v>
      </c>
      <c r="C3134">
        <v>11</v>
      </c>
      <c r="D3134" s="6">
        <v>2322.41666666833</v>
      </c>
      <c r="E3134" t="str">
        <f t="shared" si="96"/>
        <v>2013511</v>
      </c>
      <c r="G3134" t="str">
        <f t="shared" si="97"/>
        <v>2013511</v>
      </c>
    </row>
    <row r="3135" spans="1:12" x14ac:dyDescent="0.15">
      <c r="A3135" s="5">
        <v>2013</v>
      </c>
      <c r="B3135">
        <v>5</v>
      </c>
      <c r="C3135">
        <v>11</v>
      </c>
      <c r="D3135" s="6">
        <v>2322.4583333350001</v>
      </c>
      <c r="E3135" t="str">
        <f t="shared" si="96"/>
        <v>2013511</v>
      </c>
      <c r="G3135" t="str">
        <f t="shared" si="97"/>
        <v>2013511</v>
      </c>
    </row>
    <row r="3136" spans="1:12" x14ac:dyDescent="0.15">
      <c r="A3136" s="5">
        <v>2013</v>
      </c>
      <c r="B3136">
        <v>5</v>
      </c>
      <c r="C3136">
        <v>11</v>
      </c>
      <c r="D3136" s="6">
        <v>2322.5000000016698</v>
      </c>
      <c r="E3136" t="str">
        <f t="shared" si="96"/>
        <v>2013511</v>
      </c>
      <c r="G3136" t="str">
        <f t="shared" si="97"/>
        <v>2013511</v>
      </c>
    </row>
    <row r="3137" spans="1:12" x14ac:dyDescent="0.15">
      <c r="A3137" s="5">
        <v>2013</v>
      </c>
      <c r="B3137">
        <v>5</v>
      </c>
      <c r="C3137">
        <v>11</v>
      </c>
      <c r="D3137" s="6">
        <v>2322.54166666833</v>
      </c>
      <c r="E3137" t="str">
        <f t="shared" si="96"/>
        <v>2013511</v>
      </c>
      <c r="G3137" t="str">
        <f t="shared" si="97"/>
        <v>2013511</v>
      </c>
    </row>
    <row r="3138" spans="1:12" x14ac:dyDescent="0.15">
      <c r="A3138" s="5">
        <v>2013</v>
      </c>
      <c r="B3138">
        <v>5</v>
      </c>
      <c r="C3138">
        <v>11</v>
      </c>
      <c r="D3138" s="6">
        <v>2322.5833333350001</v>
      </c>
      <c r="E3138" t="str">
        <f t="shared" si="96"/>
        <v>2013511</v>
      </c>
      <c r="G3138" t="str">
        <f t="shared" si="97"/>
        <v>2013511</v>
      </c>
    </row>
    <row r="3139" spans="1:12" x14ac:dyDescent="0.15">
      <c r="A3139" s="5">
        <v>2013</v>
      </c>
      <c r="B3139">
        <v>5</v>
      </c>
      <c r="C3139">
        <v>11</v>
      </c>
      <c r="D3139" s="6">
        <v>2322.6250000016698</v>
      </c>
      <c r="E3139" t="str">
        <f t="shared" si="96"/>
        <v>2013511</v>
      </c>
      <c r="G3139" t="str">
        <f t="shared" si="97"/>
        <v>2013511</v>
      </c>
    </row>
    <row r="3140" spans="1:12" x14ac:dyDescent="0.15">
      <c r="A3140" s="5">
        <v>2013</v>
      </c>
      <c r="B3140">
        <v>5</v>
      </c>
      <c r="C3140">
        <v>11</v>
      </c>
      <c r="D3140" s="6">
        <v>2322.66666666833</v>
      </c>
      <c r="E3140" t="str">
        <f t="shared" ref="E3140:E3203" si="98">A3140&amp;B3140&amp;C3140</f>
        <v>2013511</v>
      </c>
      <c r="G3140" t="str">
        <f t="shared" ref="G3140:G3203" si="99">E3140</f>
        <v>2013511</v>
      </c>
    </row>
    <row r="3141" spans="1:12" x14ac:dyDescent="0.15">
      <c r="A3141" s="5">
        <v>2013</v>
      </c>
      <c r="B3141">
        <v>5</v>
      </c>
      <c r="C3141">
        <v>11</v>
      </c>
      <c r="D3141" s="6">
        <v>2322.7083333350001</v>
      </c>
      <c r="E3141" t="str">
        <f t="shared" si="98"/>
        <v>2013511</v>
      </c>
      <c r="G3141" t="str">
        <f t="shared" si="99"/>
        <v>2013511</v>
      </c>
    </row>
    <row r="3142" spans="1:12" x14ac:dyDescent="0.15">
      <c r="A3142" s="5">
        <v>2013</v>
      </c>
      <c r="B3142">
        <v>5</v>
      </c>
      <c r="C3142">
        <v>11</v>
      </c>
      <c r="D3142" s="6">
        <v>2322.7500000016698</v>
      </c>
      <c r="E3142" t="str">
        <f t="shared" si="98"/>
        <v>2013511</v>
      </c>
      <c r="G3142" t="str">
        <f t="shared" si="99"/>
        <v>2013511</v>
      </c>
    </row>
    <row r="3143" spans="1:12" x14ac:dyDescent="0.15">
      <c r="A3143" s="5">
        <v>2013</v>
      </c>
      <c r="B3143">
        <v>5</v>
      </c>
      <c r="C3143">
        <v>11</v>
      </c>
      <c r="D3143" s="6">
        <v>2322.79166666833</v>
      </c>
      <c r="E3143" t="str">
        <f t="shared" si="98"/>
        <v>2013511</v>
      </c>
      <c r="G3143" t="str">
        <f t="shared" si="99"/>
        <v>2013511</v>
      </c>
    </row>
    <row r="3144" spans="1:12" x14ac:dyDescent="0.15">
      <c r="A3144" s="5">
        <v>2013</v>
      </c>
      <c r="B3144">
        <v>5</v>
      </c>
      <c r="C3144">
        <v>11</v>
      </c>
      <c r="D3144" s="6">
        <v>2322.8333333350001</v>
      </c>
      <c r="E3144" t="str">
        <f t="shared" si="98"/>
        <v>2013511</v>
      </c>
      <c r="G3144" t="str">
        <f t="shared" si="99"/>
        <v>2013511</v>
      </c>
    </row>
    <row r="3145" spans="1:12" x14ac:dyDescent="0.15">
      <c r="A3145" s="5">
        <v>2013</v>
      </c>
      <c r="B3145">
        <v>5</v>
      </c>
      <c r="C3145">
        <v>11</v>
      </c>
      <c r="D3145" s="6">
        <v>2322.8750000016698</v>
      </c>
      <c r="E3145" t="str">
        <f t="shared" si="98"/>
        <v>2013511</v>
      </c>
      <c r="G3145" t="str">
        <f t="shared" si="99"/>
        <v>2013511</v>
      </c>
    </row>
    <row r="3146" spans="1:12" x14ac:dyDescent="0.15">
      <c r="A3146" s="5">
        <v>2013</v>
      </c>
      <c r="B3146">
        <v>5</v>
      </c>
      <c r="C3146">
        <v>11</v>
      </c>
      <c r="D3146" s="6">
        <v>2322.91666666833</v>
      </c>
      <c r="E3146" t="str">
        <f t="shared" si="98"/>
        <v>2013511</v>
      </c>
      <c r="G3146" t="str">
        <f t="shared" si="99"/>
        <v>2013511</v>
      </c>
    </row>
    <row r="3147" spans="1:12" x14ac:dyDescent="0.15">
      <c r="A3147" s="5">
        <v>2013</v>
      </c>
      <c r="B3147">
        <v>5</v>
      </c>
      <c r="C3147">
        <v>11</v>
      </c>
      <c r="D3147" s="6">
        <v>2322.9583333350001</v>
      </c>
      <c r="E3147" t="str">
        <f t="shared" si="98"/>
        <v>2013511</v>
      </c>
      <c r="G3147" t="str">
        <f t="shared" si="99"/>
        <v>2013511</v>
      </c>
    </row>
    <row r="3148" spans="1:12" x14ac:dyDescent="0.15">
      <c r="A3148" s="5">
        <v>2013</v>
      </c>
      <c r="B3148">
        <v>5</v>
      </c>
      <c r="C3148">
        <v>12</v>
      </c>
      <c r="D3148" s="6">
        <v>2323.0000000016698</v>
      </c>
      <c r="E3148" t="str">
        <f t="shared" si="98"/>
        <v>2013512</v>
      </c>
      <c r="G3148" t="str">
        <f t="shared" si="99"/>
        <v>2013512</v>
      </c>
      <c r="H3148" t="str">
        <f>IF(IF(ISERROR(MAX(F3148:F3171)),"",MAX(F3148:F3171))=0,"",MAX(F3148:F3171))</f>
        <v/>
      </c>
      <c r="I3148" t="str">
        <f>IF(IF(ISERROR(MAX(F3148:F3171)-MIN(F3148:F3171)),"",MAX(F3148:F3171)-MIN(F3148:F3171))=0,"",MAX(F3148:F3171)-MIN(F3148:F3171))</f>
        <v/>
      </c>
      <c r="J3148" t="str">
        <f>IF(ISERROR(I3148/H3148),"",I3148/H3148)</f>
        <v/>
      </c>
      <c r="K3148" t="str">
        <f>IF(ISERROR(AVERAGE(F3148:F3171)/MAX(F3148:F3171)),"",AVERAGE(F3148:F3171)/MAX(F3148:F3171))</f>
        <v/>
      </c>
      <c r="L3148" t="str">
        <f>IF(ISERROR(MIN(F3148:F3171)/H3148),"",MIN(F3148:F3171)/H3148)</f>
        <v/>
      </c>
    </row>
    <row r="3149" spans="1:12" x14ac:dyDescent="0.15">
      <c r="A3149" s="5">
        <v>2013</v>
      </c>
      <c r="B3149">
        <v>5</v>
      </c>
      <c r="C3149">
        <v>12</v>
      </c>
      <c r="D3149" s="6">
        <v>2323.04166666833</v>
      </c>
      <c r="E3149" t="str">
        <f t="shared" si="98"/>
        <v>2013512</v>
      </c>
      <c r="G3149" t="str">
        <f t="shared" si="99"/>
        <v>2013512</v>
      </c>
    </row>
    <row r="3150" spans="1:12" x14ac:dyDescent="0.15">
      <c r="A3150" s="5">
        <v>2013</v>
      </c>
      <c r="B3150">
        <v>5</v>
      </c>
      <c r="C3150">
        <v>12</v>
      </c>
      <c r="D3150" s="6">
        <v>2323.0833333350001</v>
      </c>
      <c r="E3150" t="str">
        <f t="shared" si="98"/>
        <v>2013512</v>
      </c>
      <c r="G3150" t="str">
        <f t="shared" si="99"/>
        <v>2013512</v>
      </c>
    </row>
    <row r="3151" spans="1:12" x14ac:dyDescent="0.15">
      <c r="A3151" s="5">
        <v>2013</v>
      </c>
      <c r="B3151">
        <v>5</v>
      </c>
      <c r="C3151">
        <v>12</v>
      </c>
      <c r="D3151" s="6">
        <v>2323.1250000016698</v>
      </c>
      <c r="E3151" t="str">
        <f t="shared" si="98"/>
        <v>2013512</v>
      </c>
      <c r="G3151" t="str">
        <f t="shared" si="99"/>
        <v>2013512</v>
      </c>
    </row>
    <row r="3152" spans="1:12" x14ac:dyDescent="0.15">
      <c r="A3152" s="5">
        <v>2013</v>
      </c>
      <c r="B3152">
        <v>5</v>
      </c>
      <c r="C3152">
        <v>12</v>
      </c>
      <c r="D3152" s="6">
        <v>2323.16666666833</v>
      </c>
      <c r="E3152" t="str">
        <f t="shared" si="98"/>
        <v>2013512</v>
      </c>
      <c r="G3152" t="str">
        <f t="shared" si="99"/>
        <v>2013512</v>
      </c>
    </row>
    <row r="3153" spans="1:7" x14ac:dyDescent="0.15">
      <c r="A3153" s="5">
        <v>2013</v>
      </c>
      <c r="B3153">
        <v>5</v>
      </c>
      <c r="C3153">
        <v>12</v>
      </c>
      <c r="D3153" s="6">
        <v>2323.2083333350001</v>
      </c>
      <c r="E3153" t="str">
        <f t="shared" si="98"/>
        <v>2013512</v>
      </c>
      <c r="G3153" t="str">
        <f t="shared" si="99"/>
        <v>2013512</v>
      </c>
    </row>
    <row r="3154" spans="1:7" x14ac:dyDescent="0.15">
      <c r="A3154" s="5">
        <v>2013</v>
      </c>
      <c r="B3154">
        <v>5</v>
      </c>
      <c r="C3154">
        <v>12</v>
      </c>
      <c r="D3154" s="6">
        <v>2323.2500000016698</v>
      </c>
      <c r="E3154" t="str">
        <f t="shared" si="98"/>
        <v>2013512</v>
      </c>
      <c r="G3154" t="str">
        <f t="shared" si="99"/>
        <v>2013512</v>
      </c>
    </row>
    <row r="3155" spans="1:7" x14ac:dyDescent="0.15">
      <c r="A3155" s="5">
        <v>2013</v>
      </c>
      <c r="B3155">
        <v>5</v>
      </c>
      <c r="C3155">
        <v>12</v>
      </c>
      <c r="D3155" s="6">
        <v>2323.29166666833</v>
      </c>
      <c r="E3155" t="str">
        <f t="shared" si="98"/>
        <v>2013512</v>
      </c>
      <c r="G3155" t="str">
        <f t="shared" si="99"/>
        <v>2013512</v>
      </c>
    </row>
    <row r="3156" spans="1:7" x14ac:dyDescent="0.15">
      <c r="A3156" s="5">
        <v>2013</v>
      </c>
      <c r="B3156">
        <v>5</v>
      </c>
      <c r="C3156">
        <v>12</v>
      </c>
      <c r="D3156" s="6">
        <v>2323.3333333350001</v>
      </c>
      <c r="E3156" t="str">
        <f t="shared" si="98"/>
        <v>2013512</v>
      </c>
      <c r="G3156" t="str">
        <f t="shared" si="99"/>
        <v>2013512</v>
      </c>
    </row>
    <row r="3157" spans="1:7" x14ac:dyDescent="0.15">
      <c r="A3157" s="5">
        <v>2013</v>
      </c>
      <c r="B3157">
        <v>5</v>
      </c>
      <c r="C3157">
        <v>12</v>
      </c>
      <c r="D3157" s="6">
        <v>2323.3750000016698</v>
      </c>
      <c r="E3157" t="str">
        <f t="shared" si="98"/>
        <v>2013512</v>
      </c>
      <c r="G3157" t="str">
        <f t="shared" si="99"/>
        <v>2013512</v>
      </c>
    </row>
    <row r="3158" spans="1:7" x14ac:dyDescent="0.15">
      <c r="A3158" s="5">
        <v>2013</v>
      </c>
      <c r="B3158">
        <v>5</v>
      </c>
      <c r="C3158">
        <v>12</v>
      </c>
      <c r="D3158" s="6">
        <v>2323.41666666833</v>
      </c>
      <c r="E3158" t="str">
        <f t="shared" si="98"/>
        <v>2013512</v>
      </c>
      <c r="G3158" t="str">
        <f t="shared" si="99"/>
        <v>2013512</v>
      </c>
    </row>
    <row r="3159" spans="1:7" x14ac:dyDescent="0.15">
      <c r="A3159" s="5">
        <v>2013</v>
      </c>
      <c r="B3159">
        <v>5</v>
      </c>
      <c r="C3159">
        <v>12</v>
      </c>
      <c r="D3159" s="6">
        <v>2323.4583333350001</v>
      </c>
      <c r="E3159" t="str">
        <f t="shared" si="98"/>
        <v>2013512</v>
      </c>
      <c r="G3159" t="str">
        <f t="shared" si="99"/>
        <v>2013512</v>
      </c>
    </row>
    <row r="3160" spans="1:7" x14ac:dyDescent="0.15">
      <c r="A3160" s="5">
        <v>2013</v>
      </c>
      <c r="B3160">
        <v>5</v>
      </c>
      <c r="C3160">
        <v>12</v>
      </c>
      <c r="D3160" s="6">
        <v>2323.5000000016698</v>
      </c>
      <c r="E3160" t="str">
        <f t="shared" si="98"/>
        <v>2013512</v>
      </c>
      <c r="G3160" t="str">
        <f t="shared" si="99"/>
        <v>2013512</v>
      </c>
    </row>
    <row r="3161" spans="1:7" x14ac:dyDescent="0.15">
      <c r="A3161" s="5">
        <v>2013</v>
      </c>
      <c r="B3161">
        <v>5</v>
      </c>
      <c r="C3161">
        <v>12</v>
      </c>
      <c r="D3161" s="6">
        <v>2323.54166666833</v>
      </c>
      <c r="E3161" t="str">
        <f t="shared" si="98"/>
        <v>2013512</v>
      </c>
      <c r="G3161" t="str">
        <f t="shared" si="99"/>
        <v>2013512</v>
      </c>
    </row>
    <row r="3162" spans="1:7" x14ac:dyDescent="0.15">
      <c r="A3162" s="5">
        <v>2013</v>
      </c>
      <c r="B3162">
        <v>5</v>
      </c>
      <c r="C3162">
        <v>12</v>
      </c>
      <c r="D3162" s="6">
        <v>2323.5833333350001</v>
      </c>
      <c r="E3162" t="str">
        <f t="shared" si="98"/>
        <v>2013512</v>
      </c>
      <c r="G3162" t="str">
        <f t="shared" si="99"/>
        <v>2013512</v>
      </c>
    </row>
    <row r="3163" spans="1:7" x14ac:dyDescent="0.15">
      <c r="A3163" s="5">
        <v>2013</v>
      </c>
      <c r="B3163">
        <v>5</v>
      </c>
      <c r="C3163">
        <v>12</v>
      </c>
      <c r="D3163" s="6">
        <v>2323.6250000016698</v>
      </c>
      <c r="E3163" t="str">
        <f t="shared" si="98"/>
        <v>2013512</v>
      </c>
      <c r="G3163" t="str">
        <f t="shared" si="99"/>
        <v>2013512</v>
      </c>
    </row>
    <row r="3164" spans="1:7" x14ac:dyDescent="0.15">
      <c r="A3164" s="5">
        <v>2013</v>
      </c>
      <c r="B3164">
        <v>5</v>
      </c>
      <c r="C3164">
        <v>12</v>
      </c>
      <c r="D3164" s="6">
        <v>2323.66666666833</v>
      </c>
      <c r="E3164" t="str">
        <f t="shared" si="98"/>
        <v>2013512</v>
      </c>
      <c r="G3164" t="str">
        <f t="shared" si="99"/>
        <v>2013512</v>
      </c>
    </row>
    <row r="3165" spans="1:7" x14ac:dyDescent="0.15">
      <c r="A3165" s="5">
        <v>2013</v>
      </c>
      <c r="B3165">
        <v>5</v>
      </c>
      <c r="C3165">
        <v>12</v>
      </c>
      <c r="D3165" s="6">
        <v>2323.7083333350001</v>
      </c>
      <c r="E3165" t="str">
        <f t="shared" si="98"/>
        <v>2013512</v>
      </c>
      <c r="G3165" t="str">
        <f t="shared" si="99"/>
        <v>2013512</v>
      </c>
    </row>
    <row r="3166" spans="1:7" x14ac:dyDescent="0.15">
      <c r="A3166" s="5">
        <v>2013</v>
      </c>
      <c r="B3166">
        <v>5</v>
      </c>
      <c r="C3166">
        <v>12</v>
      </c>
      <c r="D3166" s="6">
        <v>2323.7500000016698</v>
      </c>
      <c r="E3166" t="str">
        <f t="shared" si="98"/>
        <v>2013512</v>
      </c>
      <c r="G3166" t="str">
        <f t="shared" si="99"/>
        <v>2013512</v>
      </c>
    </row>
    <row r="3167" spans="1:7" x14ac:dyDescent="0.15">
      <c r="A3167" s="5">
        <v>2013</v>
      </c>
      <c r="B3167">
        <v>5</v>
      </c>
      <c r="C3167">
        <v>12</v>
      </c>
      <c r="D3167" s="6">
        <v>2323.79166666833</v>
      </c>
      <c r="E3167" t="str">
        <f t="shared" si="98"/>
        <v>2013512</v>
      </c>
      <c r="G3167" t="str">
        <f t="shared" si="99"/>
        <v>2013512</v>
      </c>
    </row>
    <row r="3168" spans="1:7" x14ac:dyDescent="0.15">
      <c r="A3168" s="5">
        <v>2013</v>
      </c>
      <c r="B3168">
        <v>5</v>
      </c>
      <c r="C3168">
        <v>12</v>
      </c>
      <c r="D3168" s="6">
        <v>2323.8333333350001</v>
      </c>
      <c r="E3168" t="str">
        <f t="shared" si="98"/>
        <v>2013512</v>
      </c>
      <c r="G3168" t="str">
        <f t="shared" si="99"/>
        <v>2013512</v>
      </c>
    </row>
    <row r="3169" spans="1:12" x14ac:dyDescent="0.15">
      <c r="A3169" s="5">
        <v>2013</v>
      </c>
      <c r="B3169">
        <v>5</v>
      </c>
      <c r="C3169">
        <v>12</v>
      </c>
      <c r="D3169" s="6">
        <v>2323.8750000016698</v>
      </c>
      <c r="E3169" t="str">
        <f t="shared" si="98"/>
        <v>2013512</v>
      </c>
      <c r="G3169" t="str">
        <f t="shared" si="99"/>
        <v>2013512</v>
      </c>
    </row>
    <row r="3170" spans="1:12" x14ac:dyDescent="0.15">
      <c r="A3170" s="5">
        <v>2013</v>
      </c>
      <c r="B3170">
        <v>5</v>
      </c>
      <c r="C3170">
        <v>12</v>
      </c>
      <c r="D3170" s="6">
        <v>2323.91666666833</v>
      </c>
      <c r="E3170" t="str">
        <f t="shared" si="98"/>
        <v>2013512</v>
      </c>
      <c r="G3170" t="str">
        <f t="shared" si="99"/>
        <v>2013512</v>
      </c>
    </row>
    <row r="3171" spans="1:12" x14ac:dyDescent="0.15">
      <c r="A3171" s="5">
        <v>2013</v>
      </c>
      <c r="B3171">
        <v>5</v>
      </c>
      <c r="C3171">
        <v>12</v>
      </c>
      <c r="D3171" s="6">
        <v>2323.9583333350001</v>
      </c>
      <c r="E3171" t="str">
        <f t="shared" si="98"/>
        <v>2013512</v>
      </c>
      <c r="G3171" t="str">
        <f t="shared" si="99"/>
        <v>2013512</v>
      </c>
    </row>
    <row r="3172" spans="1:12" x14ac:dyDescent="0.15">
      <c r="A3172" s="5">
        <v>2013</v>
      </c>
      <c r="B3172">
        <v>5</v>
      </c>
      <c r="C3172">
        <v>13</v>
      </c>
      <c r="D3172" s="6">
        <v>2324.0000000016698</v>
      </c>
      <c r="E3172" t="str">
        <f t="shared" si="98"/>
        <v>2013513</v>
      </c>
      <c r="G3172" t="str">
        <f t="shared" si="99"/>
        <v>2013513</v>
      </c>
      <c r="H3172" t="str">
        <f>IF(IF(ISERROR(MAX(F3172:F3195)),"",MAX(F3172:F3195))=0,"",MAX(F3172:F3195))</f>
        <v/>
      </c>
      <c r="I3172" t="str">
        <f>IF(IF(ISERROR(MAX(F3172:F3195)-MIN(F3172:F3195)),"",MAX(F3172:F3195)-MIN(F3172:F3195))=0,"",MAX(F3172:F3195)-MIN(F3172:F3195))</f>
        <v/>
      </c>
      <c r="J3172" t="str">
        <f>IF(ISERROR(I3172/H3172),"",I3172/H3172)</f>
        <v/>
      </c>
      <c r="K3172" t="str">
        <f>IF(ISERROR(AVERAGE(F3172:F3195)/MAX(F3172:F3195)),"",AVERAGE(F3172:F3195)/MAX(F3172:F3195))</f>
        <v/>
      </c>
      <c r="L3172" t="str">
        <f>IF(ISERROR(MIN(F3172:F3195)/H3172),"",MIN(F3172:F3195)/H3172)</f>
        <v/>
      </c>
    </row>
    <row r="3173" spans="1:12" x14ac:dyDescent="0.15">
      <c r="A3173" s="5">
        <v>2013</v>
      </c>
      <c r="B3173">
        <v>5</v>
      </c>
      <c r="C3173">
        <v>13</v>
      </c>
      <c r="D3173" s="6">
        <v>2324.04166666833</v>
      </c>
      <c r="E3173" t="str">
        <f t="shared" si="98"/>
        <v>2013513</v>
      </c>
      <c r="G3173" t="str">
        <f t="shared" si="99"/>
        <v>2013513</v>
      </c>
    </row>
    <row r="3174" spans="1:12" x14ac:dyDescent="0.15">
      <c r="A3174" s="5">
        <v>2013</v>
      </c>
      <c r="B3174">
        <v>5</v>
      </c>
      <c r="C3174">
        <v>13</v>
      </c>
      <c r="D3174" s="6">
        <v>2324.0833333350001</v>
      </c>
      <c r="E3174" t="str">
        <f t="shared" si="98"/>
        <v>2013513</v>
      </c>
      <c r="G3174" t="str">
        <f t="shared" si="99"/>
        <v>2013513</v>
      </c>
    </row>
    <row r="3175" spans="1:12" x14ac:dyDescent="0.15">
      <c r="A3175" s="5">
        <v>2013</v>
      </c>
      <c r="B3175">
        <v>5</v>
      </c>
      <c r="C3175">
        <v>13</v>
      </c>
      <c r="D3175" s="6">
        <v>2324.1250000016698</v>
      </c>
      <c r="E3175" t="str">
        <f t="shared" si="98"/>
        <v>2013513</v>
      </c>
      <c r="G3175" t="str">
        <f t="shared" si="99"/>
        <v>2013513</v>
      </c>
    </row>
    <row r="3176" spans="1:12" x14ac:dyDescent="0.15">
      <c r="A3176" s="5">
        <v>2013</v>
      </c>
      <c r="B3176">
        <v>5</v>
      </c>
      <c r="C3176">
        <v>13</v>
      </c>
      <c r="D3176" s="6">
        <v>2324.16666666833</v>
      </c>
      <c r="E3176" t="str">
        <f t="shared" si="98"/>
        <v>2013513</v>
      </c>
      <c r="G3176" t="str">
        <f t="shared" si="99"/>
        <v>2013513</v>
      </c>
    </row>
    <row r="3177" spans="1:12" x14ac:dyDescent="0.15">
      <c r="A3177" s="5">
        <v>2013</v>
      </c>
      <c r="B3177">
        <v>5</v>
      </c>
      <c r="C3177">
        <v>13</v>
      </c>
      <c r="D3177" s="6">
        <v>2324.2083333350001</v>
      </c>
      <c r="E3177" t="str">
        <f t="shared" si="98"/>
        <v>2013513</v>
      </c>
      <c r="G3177" t="str">
        <f t="shared" si="99"/>
        <v>2013513</v>
      </c>
    </row>
    <row r="3178" spans="1:12" x14ac:dyDescent="0.15">
      <c r="A3178" s="5">
        <v>2013</v>
      </c>
      <c r="B3178">
        <v>5</v>
      </c>
      <c r="C3178">
        <v>13</v>
      </c>
      <c r="D3178" s="6">
        <v>2324.2500000016698</v>
      </c>
      <c r="E3178" t="str">
        <f t="shared" si="98"/>
        <v>2013513</v>
      </c>
      <c r="G3178" t="str">
        <f t="shared" si="99"/>
        <v>2013513</v>
      </c>
    </row>
    <row r="3179" spans="1:12" x14ac:dyDescent="0.15">
      <c r="A3179" s="5">
        <v>2013</v>
      </c>
      <c r="B3179">
        <v>5</v>
      </c>
      <c r="C3179">
        <v>13</v>
      </c>
      <c r="D3179" s="6">
        <v>2324.29166666833</v>
      </c>
      <c r="E3179" t="str">
        <f t="shared" si="98"/>
        <v>2013513</v>
      </c>
      <c r="G3179" t="str">
        <f t="shared" si="99"/>
        <v>2013513</v>
      </c>
    </row>
    <row r="3180" spans="1:12" x14ac:dyDescent="0.15">
      <c r="A3180" s="5">
        <v>2013</v>
      </c>
      <c r="B3180">
        <v>5</v>
      </c>
      <c r="C3180">
        <v>13</v>
      </c>
      <c r="D3180" s="6">
        <v>2324.3333333350001</v>
      </c>
      <c r="E3180" t="str">
        <f t="shared" si="98"/>
        <v>2013513</v>
      </c>
      <c r="G3180" t="str">
        <f t="shared" si="99"/>
        <v>2013513</v>
      </c>
    </row>
    <row r="3181" spans="1:12" x14ac:dyDescent="0.15">
      <c r="A3181" s="5">
        <v>2013</v>
      </c>
      <c r="B3181">
        <v>5</v>
      </c>
      <c r="C3181">
        <v>13</v>
      </c>
      <c r="D3181" s="6">
        <v>2324.3750000016698</v>
      </c>
      <c r="E3181" t="str">
        <f t="shared" si="98"/>
        <v>2013513</v>
      </c>
      <c r="G3181" t="str">
        <f t="shared" si="99"/>
        <v>2013513</v>
      </c>
    </row>
    <row r="3182" spans="1:12" x14ac:dyDescent="0.15">
      <c r="A3182" s="5">
        <v>2013</v>
      </c>
      <c r="B3182">
        <v>5</v>
      </c>
      <c r="C3182">
        <v>13</v>
      </c>
      <c r="D3182" s="6">
        <v>2324.41666666833</v>
      </c>
      <c r="E3182" t="str">
        <f t="shared" si="98"/>
        <v>2013513</v>
      </c>
      <c r="G3182" t="str">
        <f t="shared" si="99"/>
        <v>2013513</v>
      </c>
    </row>
    <row r="3183" spans="1:12" x14ac:dyDescent="0.15">
      <c r="A3183" s="5">
        <v>2013</v>
      </c>
      <c r="B3183">
        <v>5</v>
      </c>
      <c r="C3183">
        <v>13</v>
      </c>
      <c r="D3183" s="6">
        <v>2324.4583333350001</v>
      </c>
      <c r="E3183" t="str">
        <f t="shared" si="98"/>
        <v>2013513</v>
      </c>
      <c r="G3183" t="str">
        <f t="shared" si="99"/>
        <v>2013513</v>
      </c>
    </row>
    <row r="3184" spans="1:12" x14ac:dyDescent="0.15">
      <c r="A3184" s="5">
        <v>2013</v>
      </c>
      <c r="B3184">
        <v>5</v>
      </c>
      <c r="C3184">
        <v>13</v>
      </c>
      <c r="D3184" s="6">
        <v>2324.5000000016698</v>
      </c>
      <c r="E3184" t="str">
        <f t="shared" si="98"/>
        <v>2013513</v>
      </c>
      <c r="G3184" t="str">
        <f t="shared" si="99"/>
        <v>2013513</v>
      </c>
    </row>
    <row r="3185" spans="1:12" x14ac:dyDescent="0.15">
      <c r="A3185" s="5">
        <v>2013</v>
      </c>
      <c r="B3185">
        <v>5</v>
      </c>
      <c r="C3185">
        <v>13</v>
      </c>
      <c r="D3185" s="6">
        <v>2324.54166666833</v>
      </c>
      <c r="E3185" t="str">
        <f t="shared" si="98"/>
        <v>2013513</v>
      </c>
      <c r="G3185" t="str">
        <f t="shared" si="99"/>
        <v>2013513</v>
      </c>
    </row>
    <row r="3186" spans="1:12" x14ac:dyDescent="0.15">
      <c r="A3186" s="5">
        <v>2013</v>
      </c>
      <c r="B3186">
        <v>5</v>
      </c>
      <c r="C3186">
        <v>13</v>
      </c>
      <c r="D3186" s="6">
        <v>2324.5833333350001</v>
      </c>
      <c r="E3186" t="str">
        <f t="shared" si="98"/>
        <v>2013513</v>
      </c>
      <c r="G3186" t="str">
        <f t="shared" si="99"/>
        <v>2013513</v>
      </c>
    </row>
    <row r="3187" spans="1:12" x14ac:dyDescent="0.15">
      <c r="A3187" s="5">
        <v>2013</v>
      </c>
      <c r="B3187">
        <v>5</v>
      </c>
      <c r="C3187">
        <v>13</v>
      </c>
      <c r="D3187" s="6">
        <v>2324.6250000016698</v>
      </c>
      <c r="E3187" t="str">
        <f t="shared" si="98"/>
        <v>2013513</v>
      </c>
      <c r="G3187" t="str">
        <f t="shared" si="99"/>
        <v>2013513</v>
      </c>
    </row>
    <row r="3188" spans="1:12" x14ac:dyDescent="0.15">
      <c r="A3188" s="5">
        <v>2013</v>
      </c>
      <c r="B3188">
        <v>5</v>
      </c>
      <c r="C3188">
        <v>13</v>
      </c>
      <c r="D3188" s="6">
        <v>2324.66666666833</v>
      </c>
      <c r="E3188" t="str">
        <f t="shared" si="98"/>
        <v>2013513</v>
      </c>
      <c r="G3188" t="str">
        <f t="shared" si="99"/>
        <v>2013513</v>
      </c>
    </row>
    <row r="3189" spans="1:12" x14ac:dyDescent="0.15">
      <c r="A3189" s="5">
        <v>2013</v>
      </c>
      <c r="B3189">
        <v>5</v>
      </c>
      <c r="C3189">
        <v>13</v>
      </c>
      <c r="D3189" s="6">
        <v>2324.7083333350001</v>
      </c>
      <c r="E3189" t="str">
        <f t="shared" si="98"/>
        <v>2013513</v>
      </c>
      <c r="G3189" t="str">
        <f t="shared" si="99"/>
        <v>2013513</v>
      </c>
    </row>
    <row r="3190" spans="1:12" x14ac:dyDescent="0.15">
      <c r="A3190" s="5">
        <v>2013</v>
      </c>
      <c r="B3190">
        <v>5</v>
      </c>
      <c r="C3190">
        <v>13</v>
      </c>
      <c r="D3190" s="6">
        <v>2324.7500000016698</v>
      </c>
      <c r="E3190" t="str">
        <f t="shared" si="98"/>
        <v>2013513</v>
      </c>
      <c r="G3190" t="str">
        <f t="shared" si="99"/>
        <v>2013513</v>
      </c>
    </row>
    <row r="3191" spans="1:12" x14ac:dyDescent="0.15">
      <c r="A3191" s="5">
        <v>2013</v>
      </c>
      <c r="B3191">
        <v>5</v>
      </c>
      <c r="C3191">
        <v>13</v>
      </c>
      <c r="D3191" s="6">
        <v>2324.79166666833</v>
      </c>
      <c r="E3191" t="str">
        <f t="shared" si="98"/>
        <v>2013513</v>
      </c>
      <c r="G3191" t="str">
        <f t="shared" si="99"/>
        <v>2013513</v>
      </c>
    </row>
    <row r="3192" spans="1:12" x14ac:dyDescent="0.15">
      <c r="A3192" s="5">
        <v>2013</v>
      </c>
      <c r="B3192">
        <v>5</v>
      </c>
      <c r="C3192">
        <v>13</v>
      </c>
      <c r="D3192" s="6">
        <v>2324.8333333350001</v>
      </c>
      <c r="E3192" t="str">
        <f t="shared" si="98"/>
        <v>2013513</v>
      </c>
      <c r="G3192" t="str">
        <f t="shared" si="99"/>
        <v>2013513</v>
      </c>
    </row>
    <row r="3193" spans="1:12" x14ac:dyDescent="0.15">
      <c r="A3193" s="5">
        <v>2013</v>
      </c>
      <c r="B3193">
        <v>5</v>
      </c>
      <c r="C3193">
        <v>13</v>
      </c>
      <c r="D3193" s="6">
        <v>2324.8750000016698</v>
      </c>
      <c r="E3193" t="str">
        <f t="shared" si="98"/>
        <v>2013513</v>
      </c>
      <c r="G3193" t="str">
        <f t="shared" si="99"/>
        <v>2013513</v>
      </c>
    </row>
    <row r="3194" spans="1:12" x14ac:dyDescent="0.15">
      <c r="A3194" s="5">
        <v>2013</v>
      </c>
      <c r="B3194">
        <v>5</v>
      </c>
      <c r="C3194">
        <v>13</v>
      </c>
      <c r="D3194" s="6">
        <v>2324.91666666833</v>
      </c>
      <c r="E3194" t="str">
        <f t="shared" si="98"/>
        <v>2013513</v>
      </c>
      <c r="G3194" t="str">
        <f t="shared" si="99"/>
        <v>2013513</v>
      </c>
    </row>
    <row r="3195" spans="1:12" x14ac:dyDescent="0.15">
      <c r="A3195" s="5">
        <v>2013</v>
      </c>
      <c r="B3195">
        <v>5</v>
      </c>
      <c r="C3195">
        <v>13</v>
      </c>
      <c r="D3195" s="6">
        <v>2324.9583333350001</v>
      </c>
      <c r="E3195" t="str">
        <f t="shared" si="98"/>
        <v>2013513</v>
      </c>
      <c r="G3195" t="str">
        <f t="shared" si="99"/>
        <v>2013513</v>
      </c>
    </row>
    <row r="3196" spans="1:12" x14ac:dyDescent="0.15">
      <c r="A3196" s="5">
        <v>2013</v>
      </c>
      <c r="B3196">
        <v>5</v>
      </c>
      <c r="C3196">
        <v>14</v>
      </c>
      <c r="D3196" s="6">
        <v>2325.0000000016698</v>
      </c>
      <c r="E3196" t="str">
        <f t="shared" si="98"/>
        <v>2013514</v>
      </c>
      <c r="G3196" t="str">
        <f t="shared" si="99"/>
        <v>2013514</v>
      </c>
      <c r="H3196" t="str">
        <f>IF(IF(ISERROR(MAX(F3196:F3219)),"",MAX(F3196:F3219))=0,"",MAX(F3196:F3219))</f>
        <v/>
      </c>
      <c r="I3196" t="str">
        <f>IF(IF(ISERROR(MAX(F3196:F3219)-MIN(F3196:F3219)),"",MAX(F3196:F3219)-MIN(F3196:F3219))=0,"",MAX(F3196:F3219)-MIN(F3196:F3219))</f>
        <v/>
      </c>
      <c r="J3196" t="str">
        <f>IF(ISERROR(I3196/H3196),"",I3196/H3196)</f>
        <v/>
      </c>
      <c r="K3196" t="str">
        <f>IF(ISERROR(AVERAGE(F3196:F3219)/MAX(F3196:F3219)),"",AVERAGE(F3196:F3219)/MAX(F3196:F3219))</f>
        <v/>
      </c>
      <c r="L3196" t="str">
        <f>IF(ISERROR(MIN(F3196:F3219)/H3196),"",MIN(F3196:F3219)/H3196)</f>
        <v/>
      </c>
    </row>
    <row r="3197" spans="1:12" x14ac:dyDescent="0.15">
      <c r="A3197" s="5">
        <v>2013</v>
      </c>
      <c r="B3197">
        <v>5</v>
      </c>
      <c r="C3197">
        <v>14</v>
      </c>
      <c r="D3197" s="6">
        <v>2325.04166666833</v>
      </c>
      <c r="E3197" t="str">
        <f t="shared" si="98"/>
        <v>2013514</v>
      </c>
      <c r="G3197" t="str">
        <f t="shared" si="99"/>
        <v>2013514</v>
      </c>
    </row>
    <row r="3198" spans="1:12" x14ac:dyDescent="0.15">
      <c r="A3198" s="5">
        <v>2013</v>
      </c>
      <c r="B3198">
        <v>5</v>
      </c>
      <c r="C3198">
        <v>14</v>
      </c>
      <c r="D3198" s="6">
        <v>2325.0833333350001</v>
      </c>
      <c r="E3198" t="str">
        <f t="shared" si="98"/>
        <v>2013514</v>
      </c>
      <c r="G3198" t="str">
        <f t="shared" si="99"/>
        <v>2013514</v>
      </c>
    </row>
    <row r="3199" spans="1:12" x14ac:dyDescent="0.15">
      <c r="A3199" s="5">
        <v>2013</v>
      </c>
      <c r="B3199">
        <v>5</v>
      </c>
      <c r="C3199">
        <v>14</v>
      </c>
      <c r="D3199" s="6">
        <v>2325.1250000016698</v>
      </c>
      <c r="E3199" t="str">
        <f t="shared" si="98"/>
        <v>2013514</v>
      </c>
      <c r="G3199" t="str">
        <f t="shared" si="99"/>
        <v>2013514</v>
      </c>
    </row>
    <row r="3200" spans="1:12" x14ac:dyDescent="0.15">
      <c r="A3200" s="5">
        <v>2013</v>
      </c>
      <c r="B3200">
        <v>5</v>
      </c>
      <c r="C3200">
        <v>14</v>
      </c>
      <c r="D3200" s="6">
        <v>2325.16666666833</v>
      </c>
      <c r="E3200" t="str">
        <f t="shared" si="98"/>
        <v>2013514</v>
      </c>
      <c r="G3200" t="str">
        <f t="shared" si="99"/>
        <v>2013514</v>
      </c>
    </row>
    <row r="3201" spans="1:7" x14ac:dyDescent="0.15">
      <c r="A3201" s="5">
        <v>2013</v>
      </c>
      <c r="B3201">
        <v>5</v>
      </c>
      <c r="C3201">
        <v>14</v>
      </c>
      <c r="D3201" s="6">
        <v>2325.2083333350001</v>
      </c>
      <c r="E3201" t="str">
        <f t="shared" si="98"/>
        <v>2013514</v>
      </c>
      <c r="G3201" t="str">
        <f t="shared" si="99"/>
        <v>2013514</v>
      </c>
    </row>
    <row r="3202" spans="1:7" x14ac:dyDescent="0.15">
      <c r="A3202" s="5">
        <v>2013</v>
      </c>
      <c r="B3202">
        <v>5</v>
      </c>
      <c r="C3202">
        <v>14</v>
      </c>
      <c r="D3202" s="6">
        <v>2325.2500000016698</v>
      </c>
      <c r="E3202" t="str">
        <f t="shared" si="98"/>
        <v>2013514</v>
      </c>
      <c r="G3202" t="str">
        <f t="shared" si="99"/>
        <v>2013514</v>
      </c>
    </row>
    <row r="3203" spans="1:7" x14ac:dyDescent="0.15">
      <c r="A3203" s="5">
        <v>2013</v>
      </c>
      <c r="B3203">
        <v>5</v>
      </c>
      <c r="C3203">
        <v>14</v>
      </c>
      <c r="D3203" s="6">
        <v>2325.29166666833</v>
      </c>
      <c r="E3203" t="str">
        <f t="shared" si="98"/>
        <v>2013514</v>
      </c>
      <c r="G3203" t="str">
        <f t="shared" si="99"/>
        <v>2013514</v>
      </c>
    </row>
    <row r="3204" spans="1:7" x14ac:dyDescent="0.15">
      <c r="A3204" s="5">
        <v>2013</v>
      </c>
      <c r="B3204">
        <v>5</v>
      </c>
      <c r="C3204">
        <v>14</v>
      </c>
      <c r="D3204" s="6">
        <v>2325.3333333350001</v>
      </c>
      <c r="E3204" t="str">
        <f t="shared" ref="E3204:E3267" si="100">A3204&amp;B3204&amp;C3204</f>
        <v>2013514</v>
      </c>
      <c r="G3204" t="str">
        <f t="shared" ref="G3204:G3267" si="101">E3204</f>
        <v>2013514</v>
      </c>
    </row>
    <row r="3205" spans="1:7" x14ac:dyDescent="0.15">
      <c r="A3205" s="5">
        <v>2013</v>
      </c>
      <c r="B3205">
        <v>5</v>
      </c>
      <c r="C3205">
        <v>14</v>
      </c>
      <c r="D3205" s="6">
        <v>2325.3750000016698</v>
      </c>
      <c r="E3205" t="str">
        <f t="shared" si="100"/>
        <v>2013514</v>
      </c>
      <c r="G3205" t="str">
        <f t="shared" si="101"/>
        <v>2013514</v>
      </c>
    </row>
    <row r="3206" spans="1:7" x14ac:dyDescent="0.15">
      <c r="A3206" s="5">
        <v>2013</v>
      </c>
      <c r="B3206">
        <v>5</v>
      </c>
      <c r="C3206">
        <v>14</v>
      </c>
      <c r="D3206" s="6">
        <v>2325.41666666833</v>
      </c>
      <c r="E3206" t="str">
        <f t="shared" si="100"/>
        <v>2013514</v>
      </c>
      <c r="G3206" t="str">
        <f t="shared" si="101"/>
        <v>2013514</v>
      </c>
    </row>
    <row r="3207" spans="1:7" x14ac:dyDescent="0.15">
      <c r="A3207" s="5">
        <v>2013</v>
      </c>
      <c r="B3207">
        <v>5</v>
      </c>
      <c r="C3207">
        <v>14</v>
      </c>
      <c r="D3207" s="6">
        <v>2325.4583333350001</v>
      </c>
      <c r="E3207" t="str">
        <f t="shared" si="100"/>
        <v>2013514</v>
      </c>
      <c r="G3207" t="str">
        <f t="shared" si="101"/>
        <v>2013514</v>
      </c>
    </row>
    <row r="3208" spans="1:7" x14ac:dyDescent="0.15">
      <c r="A3208" s="5">
        <v>2013</v>
      </c>
      <c r="B3208">
        <v>5</v>
      </c>
      <c r="C3208">
        <v>14</v>
      </c>
      <c r="D3208" s="6">
        <v>2325.5000000016698</v>
      </c>
      <c r="E3208" t="str">
        <f t="shared" si="100"/>
        <v>2013514</v>
      </c>
      <c r="G3208" t="str">
        <f t="shared" si="101"/>
        <v>2013514</v>
      </c>
    </row>
    <row r="3209" spans="1:7" x14ac:dyDescent="0.15">
      <c r="A3209" s="5">
        <v>2013</v>
      </c>
      <c r="B3209">
        <v>5</v>
      </c>
      <c r="C3209">
        <v>14</v>
      </c>
      <c r="D3209" s="6">
        <v>2325.54166666833</v>
      </c>
      <c r="E3209" t="str">
        <f t="shared" si="100"/>
        <v>2013514</v>
      </c>
      <c r="G3209" t="str">
        <f t="shared" si="101"/>
        <v>2013514</v>
      </c>
    </row>
    <row r="3210" spans="1:7" x14ac:dyDescent="0.15">
      <c r="A3210" s="5">
        <v>2013</v>
      </c>
      <c r="B3210">
        <v>5</v>
      </c>
      <c r="C3210">
        <v>14</v>
      </c>
      <c r="D3210" s="6">
        <v>2325.5833333350001</v>
      </c>
      <c r="E3210" t="str">
        <f t="shared" si="100"/>
        <v>2013514</v>
      </c>
      <c r="G3210" t="str">
        <f t="shared" si="101"/>
        <v>2013514</v>
      </c>
    </row>
    <row r="3211" spans="1:7" x14ac:dyDescent="0.15">
      <c r="A3211" s="5">
        <v>2013</v>
      </c>
      <c r="B3211">
        <v>5</v>
      </c>
      <c r="C3211">
        <v>14</v>
      </c>
      <c r="D3211" s="6">
        <v>2325.6250000016698</v>
      </c>
      <c r="E3211" t="str">
        <f t="shared" si="100"/>
        <v>2013514</v>
      </c>
      <c r="G3211" t="str">
        <f t="shared" si="101"/>
        <v>2013514</v>
      </c>
    </row>
    <row r="3212" spans="1:7" x14ac:dyDescent="0.15">
      <c r="A3212" s="5">
        <v>2013</v>
      </c>
      <c r="B3212">
        <v>5</v>
      </c>
      <c r="C3212">
        <v>14</v>
      </c>
      <c r="D3212" s="6">
        <v>2325.66666666833</v>
      </c>
      <c r="E3212" t="str">
        <f t="shared" si="100"/>
        <v>2013514</v>
      </c>
      <c r="G3212" t="str">
        <f t="shared" si="101"/>
        <v>2013514</v>
      </c>
    </row>
    <row r="3213" spans="1:7" x14ac:dyDescent="0.15">
      <c r="A3213" s="5">
        <v>2013</v>
      </c>
      <c r="B3213">
        <v>5</v>
      </c>
      <c r="C3213">
        <v>14</v>
      </c>
      <c r="D3213" s="6">
        <v>2325.7083333350001</v>
      </c>
      <c r="E3213" t="str">
        <f t="shared" si="100"/>
        <v>2013514</v>
      </c>
      <c r="G3213" t="str">
        <f t="shared" si="101"/>
        <v>2013514</v>
      </c>
    </row>
    <row r="3214" spans="1:7" x14ac:dyDescent="0.15">
      <c r="A3214" s="5">
        <v>2013</v>
      </c>
      <c r="B3214">
        <v>5</v>
      </c>
      <c r="C3214">
        <v>14</v>
      </c>
      <c r="D3214" s="6">
        <v>2325.7500000016698</v>
      </c>
      <c r="E3214" t="str">
        <f t="shared" si="100"/>
        <v>2013514</v>
      </c>
      <c r="G3214" t="str">
        <f t="shared" si="101"/>
        <v>2013514</v>
      </c>
    </row>
    <row r="3215" spans="1:7" x14ac:dyDescent="0.15">
      <c r="A3215" s="5">
        <v>2013</v>
      </c>
      <c r="B3215">
        <v>5</v>
      </c>
      <c r="C3215">
        <v>14</v>
      </c>
      <c r="D3215" s="6">
        <v>2325.79166666833</v>
      </c>
      <c r="E3215" t="str">
        <f t="shared" si="100"/>
        <v>2013514</v>
      </c>
      <c r="G3215" t="str">
        <f t="shared" si="101"/>
        <v>2013514</v>
      </c>
    </row>
    <row r="3216" spans="1:7" x14ac:dyDescent="0.15">
      <c r="A3216" s="5">
        <v>2013</v>
      </c>
      <c r="B3216">
        <v>5</v>
      </c>
      <c r="C3216">
        <v>14</v>
      </c>
      <c r="D3216" s="6">
        <v>2325.8333333350001</v>
      </c>
      <c r="E3216" t="str">
        <f t="shared" si="100"/>
        <v>2013514</v>
      </c>
      <c r="G3216" t="str">
        <f t="shared" si="101"/>
        <v>2013514</v>
      </c>
    </row>
    <row r="3217" spans="1:12" x14ac:dyDescent="0.15">
      <c r="A3217" s="5">
        <v>2013</v>
      </c>
      <c r="B3217">
        <v>5</v>
      </c>
      <c r="C3217">
        <v>14</v>
      </c>
      <c r="D3217" s="6">
        <v>2325.8750000016698</v>
      </c>
      <c r="E3217" t="str">
        <f t="shared" si="100"/>
        <v>2013514</v>
      </c>
      <c r="G3217" t="str">
        <f t="shared" si="101"/>
        <v>2013514</v>
      </c>
    </row>
    <row r="3218" spans="1:12" x14ac:dyDescent="0.15">
      <c r="A3218" s="5">
        <v>2013</v>
      </c>
      <c r="B3218">
        <v>5</v>
      </c>
      <c r="C3218">
        <v>14</v>
      </c>
      <c r="D3218" s="6">
        <v>2325.91666666833</v>
      </c>
      <c r="E3218" t="str">
        <f t="shared" si="100"/>
        <v>2013514</v>
      </c>
      <c r="G3218" t="str">
        <f t="shared" si="101"/>
        <v>2013514</v>
      </c>
    </row>
    <row r="3219" spans="1:12" x14ac:dyDescent="0.15">
      <c r="A3219" s="5">
        <v>2013</v>
      </c>
      <c r="B3219">
        <v>5</v>
      </c>
      <c r="C3219">
        <v>14</v>
      </c>
      <c r="D3219" s="6">
        <v>2325.9583333350001</v>
      </c>
      <c r="E3219" t="str">
        <f t="shared" si="100"/>
        <v>2013514</v>
      </c>
      <c r="G3219" t="str">
        <f t="shared" si="101"/>
        <v>2013514</v>
      </c>
    </row>
    <row r="3220" spans="1:12" x14ac:dyDescent="0.15">
      <c r="A3220" s="5">
        <v>2013</v>
      </c>
      <c r="B3220">
        <v>5</v>
      </c>
      <c r="C3220">
        <v>15</v>
      </c>
      <c r="D3220" s="6">
        <v>2326.0000000016698</v>
      </c>
      <c r="E3220" t="str">
        <f t="shared" si="100"/>
        <v>2013515</v>
      </c>
      <c r="G3220" t="str">
        <f t="shared" si="101"/>
        <v>2013515</v>
      </c>
      <c r="H3220" t="str">
        <f>IF(IF(ISERROR(MAX(F3220:F3243)),"",MAX(F3220:F3243))=0,"",MAX(F3220:F3243))</f>
        <v/>
      </c>
      <c r="I3220" t="str">
        <f>IF(IF(ISERROR(MAX(F3220:F3243)-MIN(F3220:F3243)),"",MAX(F3220:F3243)-MIN(F3220:F3243))=0,"",MAX(F3220:F3243)-MIN(F3220:F3243))</f>
        <v/>
      </c>
      <c r="J3220" t="str">
        <f>IF(ISERROR(I3220/H3220),"",I3220/H3220)</f>
        <v/>
      </c>
      <c r="K3220" t="str">
        <f>IF(ISERROR(AVERAGE(F3220:F3243)/MAX(F3220:F3243)),"",AVERAGE(F3220:F3243)/MAX(F3220:F3243))</f>
        <v/>
      </c>
      <c r="L3220" t="str">
        <f>IF(ISERROR(MIN(F3220:F3243)/H3220),"",MIN(F3220:F3243)/H3220)</f>
        <v/>
      </c>
    </row>
    <row r="3221" spans="1:12" x14ac:dyDescent="0.15">
      <c r="A3221" s="5">
        <v>2013</v>
      </c>
      <c r="B3221">
        <v>5</v>
      </c>
      <c r="C3221">
        <v>15</v>
      </c>
      <c r="D3221" s="6">
        <v>2326.04166666833</v>
      </c>
      <c r="E3221" t="str">
        <f t="shared" si="100"/>
        <v>2013515</v>
      </c>
      <c r="G3221" t="str">
        <f t="shared" si="101"/>
        <v>2013515</v>
      </c>
    </row>
    <row r="3222" spans="1:12" x14ac:dyDescent="0.15">
      <c r="A3222" s="5">
        <v>2013</v>
      </c>
      <c r="B3222">
        <v>5</v>
      </c>
      <c r="C3222">
        <v>15</v>
      </c>
      <c r="D3222" s="6">
        <v>2326.0833333350001</v>
      </c>
      <c r="E3222" t="str">
        <f t="shared" si="100"/>
        <v>2013515</v>
      </c>
      <c r="G3222" t="str">
        <f t="shared" si="101"/>
        <v>2013515</v>
      </c>
    </row>
    <row r="3223" spans="1:12" x14ac:dyDescent="0.15">
      <c r="A3223" s="5">
        <v>2013</v>
      </c>
      <c r="B3223">
        <v>5</v>
      </c>
      <c r="C3223">
        <v>15</v>
      </c>
      <c r="D3223" s="6">
        <v>2326.1250000016698</v>
      </c>
      <c r="E3223" t="str">
        <f t="shared" si="100"/>
        <v>2013515</v>
      </c>
      <c r="G3223" t="str">
        <f t="shared" si="101"/>
        <v>2013515</v>
      </c>
    </row>
    <row r="3224" spans="1:12" x14ac:dyDescent="0.15">
      <c r="A3224" s="5">
        <v>2013</v>
      </c>
      <c r="B3224">
        <v>5</v>
      </c>
      <c r="C3224">
        <v>15</v>
      </c>
      <c r="D3224" s="6">
        <v>2326.16666666833</v>
      </c>
      <c r="E3224" t="str">
        <f t="shared" si="100"/>
        <v>2013515</v>
      </c>
      <c r="G3224" t="str">
        <f t="shared" si="101"/>
        <v>2013515</v>
      </c>
    </row>
    <row r="3225" spans="1:12" x14ac:dyDescent="0.15">
      <c r="A3225" s="5">
        <v>2013</v>
      </c>
      <c r="B3225">
        <v>5</v>
      </c>
      <c r="C3225">
        <v>15</v>
      </c>
      <c r="D3225" s="6">
        <v>2326.2083333350001</v>
      </c>
      <c r="E3225" t="str">
        <f t="shared" si="100"/>
        <v>2013515</v>
      </c>
      <c r="G3225" t="str">
        <f t="shared" si="101"/>
        <v>2013515</v>
      </c>
    </row>
    <row r="3226" spans="1:12" x14ac:dyDescent="0.15">
      <c r="A3226" s="5">
        <v>2013</v>
      </c>
      <c r="B3226">
        <v>5</v>
      </c>
      <c r="C3226">
        <v>15</v>
      </c>
      <c r="D3226" s="6">
        <v>2326.2500000016698</v>
      </c>
      <c r="E3226" t="str">
        <f t="shared" si="100"/>
        <v>2013515</v>
      </c>
      <c r="G3226" t="str">
        <f t="shared" si="101"/>
        <v>2013515</v>
      </c>
    </row>
    <row r="3227" spans="1:12" x14ac:dyDescent="0.15">
      <c r="A3227" s="5">
        <v>2013</v>
      </c>
      <c r="B3227">
        <v>5</v>
      </c>
      <c r="C3227">
        <v>15</v>
      </c>
      <c r="D3227" s="6">
        <v>2326.29166666833</v>
      </c>
      <c r="E3227" t="str">
        <f t="shared" si="100"/>
        <v>2013515</v>
      </c>
      <c r="G3227" t="str">
        <f t="shared" si="101"/>
        <v>2013515</v>
      </c>
    </row>
    <row r="3228" spans="1:12" x14ac:dyDescent="0.15">
      <c r="A3228" s="5">
        <v>2013</v>
      </c>
      <c r="B3228">
        <v>5</v>
      </c>
      <c r="C3228">
        <v>15</v>
      </c>
      <c r="D3228" s="6">
        <v>2326.3333333350001</v>
      </c>
      <c r="E3228" t="str">
        <f t="shared" si="100"/>
        <v>2013515</v>
      </c>
      <c r="G3228" t="str">
        <f t="shared" si="101"/>
        <v>2013515</v>
      </c>
    </row>
    <row r="3229" spans="1:12" x14ac:dyDescent="0.15">
      <c r="A3229" s="5">
        <v>2013</v>
      </c>
      <c r="B3229">
        <v>5</v>
      </c>
      <c r="C3229">
        <v>15</v>
      </c>
      <c r="D3229" s="6">
        <v>2326.3750000016698</v>
      </c>
      <c r="E3229" t="str">
        <f t="shared" si="100"/>
        <v>2013515</v>
      </c>
      <c r="G3229" t="str">
        <f t="shared" si="101"/>
        <v>2013515</v>
      </c>
    </row>
    <row r="3230" spans="1:12" x14ac:dyDescent="0.15">
      <c r="A3230" s="5">
        <v>2013</v>
      </c>
      <c r="B3230">
        <v>5</v>
      </c>
      <c r="C3230">
        <v>15</v>
      </c>
      <c r="D3230" s="6">
        <v>2326.41666666833</v>
      </c>
      <c r="E3230" t="str">
        <f t="shared" si="100"/>
        <v>2013515</v>
      </c>
      <c r="G3230" t="str">
        <f t="shared" si="101"/>
        <v>2013515</v>
      </c>
    </row>
    <row r="3231" spans="1:12" x14ac:dyDescent="0.15">
      <c r="A3231" s="5">
        <v>2013</v>
      </c>
      <c r="B3231">
        <v>5</v>
      </c>
      <c r="C3231">
        <v>15</v>
      </c>
      <c r="D3231" s="6">
        <v>2326.4583333350001</v>
      </c>
      <c r="E3231" t="str">
        <f t="shared" si="100"/>
        <v>2013515</v>
      </c>
      <c r="G3231" t="str">
        <f t="shared" si="101"/>
        <v>2013515</v>
      </c>
    </row>
    <row r="3232" spans="1:12" x14ac:dyDescent="0.15">
      <c r="A3232" s="5">
        <v>2013</v>
      </c>
      <c r="B3232">
        <v>5</v>
      </c>
      <c r="C3232">
        <v>15</v>
      </c>
      <c r="D3232" s="6">
        <v>2326.5000000016698</v>
      </c>
      <c r="E3232" t="str">
        <f t="shared" si="100"/>
        <v>2013515</v>
      </c>
      <c r="G3232" t="str">
        <f t="shared" si="101"/>
        <v>2013515</v>
      </c>
    </row>
    <row r="3233" spans="1:12" x14ac:dyDescent="0.15">
      <c r="A3233" s="5">
        <v>2013</v>
      </c>
      <c r="B3233">
        <v>5</v>
      </c>
      <c r="C3233">
        <v>15</v>
      </c>
      <c r="D3233" s="6">
        <v>2326.54166666833</v>
      </c>
      <c r="E3233" t="str">
        <f t="shared" si="100"/>
        <v>2013515</v>
      </c>
      <c r="G3233" t="str">
        <f t="shared" si="101"/>
        <v>2013515</v>
      </c>
    </row>
    <row r="3234" spans="1:12" x14ac:dyDescent="0.15">
      <c r="A3234" s="5">
        <v>2013</v>
      </c>
      <c r="B3234">
        <v>5</v>
      </c>
      <c r="C3234">
        <v>15</v>
      </c>
      <c r="D3234" s="6">
        <v>2326.5833333350001</v>
      </c>
      <c r="E3234" t="str">
        <f t="shared" si="100"/>
        <v>2013515</v>
      </c>
      <c r="G3234" t="str">
        <f t="shared" si="101"/>
        <v>2013515</v>
      </c>
    </row>
    <row r="3235" spans="1:12" x14ac:dyDescent="0.15">
      <c r="A3235" s="5">
        <v>2013</v>
      </c>
      <c r="B3235">
        <v>5</v>
      </c>
      <c r="C3235">
        <v>15</v>
      </c>
      <c r="D3235" s="6">
        <v>2326.6250000016698</v>
      </c>
      <c r="E3235" t="str">
        <f t="shared" si="100"/>
        <v>2013515</v>
      </c>
      <c r="G3235" t="str">
        <f t="shared" si="101"/>
        <v>2013515</v>
      </c>
    </row>
    <row r="3236" spans="1:12" x14ac:dyDescent="0.15">
      <c r="A3236" s="5">
        <v>2013</v>
      </c>
      <c r="B3236">
        <v>5</v>
      </c>
      <c r="C3236">
        <v>15</v>
      </c>
      <c r="D3236" s="6">
        <v>2326.66666666833</v>
      </c>
      <c r="E3236" t="str">
        <f t="shared" si="100"/>
        <v>2013515</v>
      </c>
      <c r="G3236" t="str">
        <f t="shared" si="101"/>
        <v>2013515</v>
      </c>
    </row>
    <row r="3237" spans="1:12" x14ac:dyDescent="0.15">
      <c r="A3237" s="5">
        <v>2013</v>
      </c>
      <c r="B3237">
        <v>5</v>
      </c>
      <c r="C3237">
        <v>15</v>
      </c>
      <c r="D3237" s="6">
        <v>2326.7083333350001</v>
      </c>
      <c r="E3237" t="str">
        <f t="shared" si="100"/>
        <v>2013515</v>
      </c>
      <c r="G3237" t="str">
        <f t="shared" si="101"/>
        <v>2013515</v>
      </c>
    </row>
    <row r="3238" spans="1:12" x14ac:dyDescent="0.15">
      <c r="A3238" s="5">
        <v>2013</v>
      </c>
      <c r="B3238">
        <v>5</v>
      </c>
      <c r="C3238">
        <v>15</v>
      </c>
      <c r="D3238" s="6">
        <v>2326.7500000016698</v>
      </c>
      <c r="E3238" t="str">
        <f t="shared" si="100"/>
        <v>2013515</v>
      </c>
      <c r="G3238" t="str">
        <f t="shared" si="101"/>
        <v>2013515</v>
      </c>
    </row>
    <row r="3239" spans="1:12" x14ac:dyDescent="0.15">
      <c r="A3239" s="5">
        <v>2013</v>
      </c>
      <c r="B3239">
        <v>5</v>
      </c>
      <c r="C3239">
        <v>15</v>
      </c>
      <c r="D3239" s="6">
        <v>2326.79166666833</v>
      </c>
      <c r="E3239" t="str">
        <f t="shared" si="100"/>
        <v>2013515</v>
      </c>
      <c r="G3239" t="str">
        <f t="shared" si="101"/>
        <v>2013515</v>
      </c>
    </row>
    <row r="3240" spans="1:12" x14ac:dyDescent="0.15">
      <c r="A3240" s="5">
        <v>2013</v>
      </c>
      <c r="B3240">
        <v>5</v>
      </c>
      <c r="C3240">
        <v>15</v>
      </c>
      <c r="D3240" s="6">
        <v>2326.8333333350001</v>
      </c>
      <c r="E3240" t="str">
        <f t="shared" si="100"/>
        <v>2013515</v>
      </c>
      <c r="G3240" t="str">
        <f t="shared" si="101"/>
        <v>2013515</v>
      </c>
    </row>
    <row r="3241" spans="1:12" x14ac:dyDescent="0.15">
      <c r="A3241" s="5">
        <v>2013</v>
      </c>
      <c r="B3241">
        <v>5</v>
      </c>
      <c r="C3241">
        <v>15</v>
      </c>
      <c r="D3241" s="6">
        <v>2326.8750000016698</v>
      </c>
      <c r="E3241" t="str">
        <f t="shared" si="100"/>
        <v>2013515</v>
      </c>
      <c r="G3241" t="str">
        <f t="shared" si="101"/>
        <v>2013515</v>
      </c>
    </row>
    <row r="3242" spans="1:12" x14ac:dyDescent="0.15">
      <c r="A3242" s="5">
        <v>2013</v>
      </c>
      <c r="B3242">
        <v>5</v>
      </c>
      <c r="C3242">
        <v>15</v>
      </c>
      <c r="D3242" s="6">
        <v>2326.91666666833</v>
      </c>
      <c r="E3242" t="str">
        <f t="shared" si="100"/>
        <v>2013515</v>
      </c>
      <c r="G3242" t="str">
        <f t="shared" si="101"/>
        <v>2013515</v>
      </c>
    </row>
    <row r="3243" spans="1:12" x14ac:dyDescent="0.15">
      <c r="A3243" s="5">
        <v>2013</v>
      </c>
      <c r="B3243">
        <v>5</v>
      </c>
      <c r="C3243">
        <v>15</v>
      </c>
      <c r="D3243" s="6">
        <v>2326.9583333350001</v>
      </c>
      <c r="E3243" t="str">
        <f t="shared" si="100"/>
        <v>2013515</v>
      </c>
      <c r="G3243" t="str">
        <f t="shared" si="101"/>
        <v>2013515</v>
      </c>
    </row>
    <row r="3244" spans="1:12" x14ac:dyDescent="0.15">
      <c r="A3244" s="5">
        <v>2013</v>
      </c>
      <c r="B3244">
        <v>5</v>
      </c>
      <c r="C3244">
        <v>16</v>
      </c>
      <c r="D3244" s="6">
        <v>2327.0000000016698</v>
      </c>
      <c r="E3244" t="str">
        <f t="shared" si="100"/>
        <v>2013516</v>
      </c>
      <c r="G3244" t="str">
        <f t="shared" si="101"/>
        <v>2013516</v>
      </c>
      <c r="H3244" t="str">
        <f>IF(IF(ISERROR(MAX(F3244:F3267)),"",MAX(F3244:F3267))=0,"",MAX(F3244:F3267))</f>
        <v/>
      </c>
      <c r="I3244" t="str">
        <f>IF(IF(ISERROR(MAX(F3244:F3267)-MIN(F3244:F3267)),"",MAX(F3244:F3267)-MIN(F3244:F3267))=0,"",MAX(F3244:F3267)-MIN(F3244:F3267))</f>
        <v/>
      </c>
      <c r="J3244" t="str">
        <f>IF(ISERROR(I3244/H3244),"",I3244/H3244)</f>
        <v/>
      </c>
      <c r="K3244" t="str">
        <f>IF(ISERROR(AVERAGE(F3244:F3267)/MAX(F3244:F3267)),"",AVERAGE(F3244:F3267)/MAX(F3244:F3267))</f>
        <v/>
      </c>
      <c r="L3244" t="str">
        <f>IF(ISERROR(MIN(F3244:F3267)/H3244),"",MIN(F3244:F3267)/H3244)</f>
        <v/>
      </c>
    </row>
    <row r="3245" spans="1:12" x14ac:dyDescent="0.15">
      <c r="A3245" s="5">
        <v>2013</v>
      </c>
      <c r="B3245">
        <v>5</v>
      </c>
      <c r="C3245">
        <v>16</v>
      </c>
      <c r="D3245" s="6">
        <v>2327.04166666833</v>
      </c>
      <c r="E3245" t="str">
        <f t="shared" si="100"/>
        <v>2013516</v>
      </c>
      <c r="G3245" t="str">
        <f t="shared" si="101"/>
        <v>2013516</v>
      </c>
    </row>
    <row r="3246" spans="1:12" x14ac:dyDescent="0.15">
      <c r="A3246" s="5">
        <v>2013</v>
      </c>
      <c r="B3246">
        <v>5</v>
      </c>
      <c r="C3246">
        <v>16</v>
      </c>
      <c r="D3246" s="6">
        <v>2327.0833333350001</v>
      </c>
      <c r="E3246" t="str">
        <f t="shared" si="100"/>
        <v>2013516</v>
      </c>
      <c r="G3246" t="str">
        <f t="shared" si="101"/>
        <v>2013516</v>
      </c>
    </row>
    <row r="3247" spans="1:12" x14ac:dyDescent="0.15">
      <c r="A3247" s="5">
        <v>2013</v>
      </c>
      <c r="B3247">
        <v>5</v>
      </c>
      <c r="C3247">
        <v>16</v>
      </c>
      <c r="D3247" s="6">
        <v>2327.1250000016698</v>
      </c>
      <c r="E3247" t="str">
        <f t="shared" si="100"/>
        <v>2013516</v>
      </c>
      <c r="G3247" t="str">
        <f t="shared" si="101"/>
        <v>2013516</v>
      </c>
    </row>
    <row r="3248" spans="1:12" x14ac:dyDescent="0.15">
      <c r="A3248" s="5">
        <v>2013</v>
      </c>
      <c r="B3248">
        <v>5</v>
      </c>
      <c r="C3248">
        <v>16</v>
      </c>
      <c r="D3248" s="6">
        <v>2327.16666666833</v>
      </c>
      <c r="E3248" t="str">
        <f t="shared" si="100"/>
        <v>2013516</v>
      </c>
      <c r="G3248" t="str">
        <f t="shared" si="101"/>
        <v>2013516</v>
      </c>
    </row>
    <row r="3249" spans="1:7" x14ac:dyDescent="0.15">
      <c r="A3249" s="5">
        <v>2013</v>
      </c>
      <c r="B3249">
        <v>5</v>
      </c>
      <c r="C3249">
        <v>16</v>
      </c>
      <c r="D3249" s="6">
        <v>2327.2083333350001</v>
      </c>
      <c r="E3249" t="str">
        <f t="shared" si="100"/>
        <v>2013516</v>
      </c>
      <c r="G3249" t="str">
        <f t="shared" si="101"/>
        <v>2013516</v>
      </c>
    </row>
    <row r="3250" spans="1:7" x14ac:dyDescent="0.15">
      <c r="A3250" s="5">
        <v>2013</v>
      </c>
      <c r="B3250">
        <v>5</v>
      </c>
      <c r="C3250">
        <v>16</v>
      </c>
      <c r="D3250" s="6">
        <v>2327.2500000016698</v>
      </c>
      <c r="E3250" t="str">
        <f t="shared" si="100"/>
        <v>2013516</v>
      </c>
      <c r="G3250" t="str">
        <f t="shared" si="101"/>
        <v>2013516</v>
      </c>
    </row>
    <row r="3251" spans="1:7" x14ac:dyDescent="0.15">
      <c r="A3251" s="5">
        <v>2013</v>
      </c>
      <c r="B3251">
        <v>5</v>
      </c>
      <c r="C3251">
        <v>16</v>
      </c>
      <c r="D3251" s="6">
        <v>2327.29166666833</v>
      </c>
      <c r="E3251" t="str">
        <f t="shared" si="100"/>
        <v>2013516</v>
      </c>
      <c r="G3251" t="str">
        <f t="shared" si="101"/>
        <v>2013516</v>
      </c>
    </row>
    <row r="3252" spans="1:7" x14ac:dyDescent="0.15">
      <c r="A3252" s="5">
        <v>2013</v>
      </c>
      <c r="B3252">
        <v>5</v>
      </c>
      <c r="C3252">
        <v>16</v>
      </c>
      <c r="D3252" s="6">
        <v>2327.3333333350001</v>
      </c>
      <c r="E3252" t="str">
        <f t="shared" si="100"/>
        <v>2013516</v>
      </c>
      <c r="G3252" t="str">
        <f t="shared" si="101"/>
        <v>2013516</v>
      </c>
    </row>
    <row r="3253" spans="1:7" x14ac:dyDescent="0.15">
      <c r="A3253" s="5">
        <v>2013</v>
      </c>
      <c r="B3253">
        <v>5</v>
      </c>
      <c r="C3253">
        <v>16</v>
      </c>
      <c r="D3253" s="6">
        <v>2327.3750000016698</v>
      </c>
      <c r="E3253" t="str">
        <f t="shared" si="100"/>
        <v>2013516</v>
      </c>
      <c r="G3253" t="str">
        <f t="shared" si="101"/>
        <v>2013516</v>
      </c>
    </row>
    <row r="3254" spans="1:7" x14ac:dyDescent="0.15">
      <c r="A3254" s="5">
        <v>2013</v>
      </c>
      <c r="B3254">
        <v>5</v>
      </c>
      <c r="C3254">
        <v>16</v>
      </c>
      <c r="D3254" s="6">
        <v>2327.41666666833</v>
      </c>
      <c r="E3254" t="str">
        <f t="shared" si="100"/>
        <v>2013516</v>
      </c>
      <c r="G3254" t="str">
        <f t="shared" si="101"/>
        <v>2013516</v>
      </c>
    </row>
    <row r="3255" spans="1:7" x14ac:dyDescent="0.15">
      <c r="A3255" s="5">
        <v>2013</v>
      </c>
      <c r="B3255">
        <v>5</v>
      </c>
      <c r="C3255">
        <v>16</v>
      </c>
      <c r="D3255" s="6">
        <v>2327.4583333350001</v>
      </c>
      <c r="E3255" t="str">
        <f t="shared" si="100"/>
        <v>2013516</v>
      </c>
      <c r="G3255" t="str">
        <f t="shared" si="101"/>
        <v>2013516</v>
      </c>
    </row>
    <row r="3256" spans="1:7" x14ac:dyDescent="0.15">
      <c r="A3256" s="5">
        <v>2013</v>
      </c>
      <c r="B3256">
        <v>5</v>
      </c>
      <c r="C3256">
        <v>16</v>
      </c>
      <c r="D3256" s="6">
        <v>2327.5000000016698</v>
      </c>
      <c r="E3256" t="str">
        <f t="shared" si="100"/>
        <v>2013516</v>
      </c>
      <c r="G3256" t="str">
        <f t="shared" si="101"/>
        <v>2013516</v>
      </c>
    </row>
    <row r="3257" spans="1:7" x14ac:dyDescent="0.15">
      <c r="A3257" s="5">
        <v>2013</v>
      </c>
      <c r="B3257">
        <v>5</v>
      </c>
      <c r="C3257">
        <v>16</v>
      </c>
      <c r="D3257" s="6">
        <v>2327.54166666833</v>
      </c>
      <c r="E3257" t="str">
        <f t="shared" si="100"/>
        <v>2013516</v>
      </c>
      <c r="G3257" t="str">
        <f t="shared" si="101"/>
        <v>2013516</v>
      </c>
    </row>
    <row r="3258" spans="1:7" x14ac:dyDescent="0.15">
      <c r="A3258" s="5">
        <v>2013</v>
      </c>
      <c r="B3258">
        <v>5</v>
      </c>
      <c r="C3258">
        <v>16</v>
      </c>
      <c r="D3258" s="6">
        <v>2327.5833333350001</v>
      </c>
      <c r="E3258" t="str">
        <f t="shared" si="100"/>
        <v>2013516</v>
      </c>
      <c r="G3258" t="str">
        <f t="shared" si="101"/>
        <v>2013516</v>
      </c>
    </row>
    <row r="3259" spans="1:7" x14ac:dyDescent="0.15">
      <c r="A3259" s="5">
        <v>2013</v>
      </c>
      <c r="B3259">
        <v>5</v>
      </c>
      <c r="C3259">
        <v>16</v>
      </c>
      <c r="D3259" s="6">
        <v>2327.6250000016698</v>
      </c>
      <c r="E3259" t="str">
        <f t="shared" si="100"/>
        <v>2013516</v>
      </c>
      <c r="G3259" t="str">
        <f t="shared" si="101"/>
        <v>2013516</v>
      </c>
    </row>
    <row r="3260" spans="1:7" x14ac:dyDescent="0.15">
      <c r="A3260" s="5">
        <v>2013</v>
      </c>
      <c r="B3260">
        <v>5</v>
      </c>
      <c r="C3260">
        <v>16</v>
      </c>
      <c r="D3260" s="6">
        <v>2327.66666666833</v>
      </c>
      <c r="E3260" t="str">
        <f t="shared" si="100"/>
        <v>2013516</v>
      </c>
      <c r="G3260" t="str">
        <f t="shared" si="101"/>
        <v>2013516</v>
      </c>
    </row>
    <row r="3261" spans="1:7" x14ac:dyDescent="0.15">
      <c r="A3261" s="5">
        <v>2013</v>
      </c>
      <c r="B3261">
        <v>5</v>
      </c>
      <c r="C3261">
        <v>16</v>
      </c>
      <c r="D3261" s="6">
        <v>2327.7083333350001</v>
      </c>
      <c r="E3261" t="str">
        <f t="shared" si="100"/>
        <v>2013516</v>
      </c>
      <c r="G3261" t="str">
        <f t="shared" si="101"/>
        <v>2013516</v>
      </c>
    </row>
    <row r="3262" spans="1:7" x14ac:dyDescent="0.15">
      <c r="A3262" s="5">
        <v>2013</v>
      </c>
      <c r="B3262">
        <v>5</v>
      </c>
      <c r="C3262">
        <v>16</v>
      </c>
      <c r="D3262" s="6">
        <v>2327.7500000016698</v>
      </c>
      <c r="E3262" t="str">
        <f t="shared" si="100"/>
        <v>2013516</v>
      </c>
      <c r="G3262" t="str">
        <f t="shared" si="101"/>
        <v>2013516</v>
      </c>
    </row>
    <row r="3263" spans="1:7" x14ac:dyDescent="0.15">
      <c r="A3263" s="5">
        <v>2013</v>
      </c>
      <c r="B3263">
        <v>5</v>
      </c>
      <c r="C3263">
        <v>16</v>
      </c>
      <c r="D3263" s="6">
        <v>2327.79166666833</v>
      </c>
      <c r="E3263" t="str">
        <f t="shared" si="100"/>
        <v>2013516</v>
      </c>
      <c r="G3263" t="str">
        <f t="shared" si="101"/>
        <v>2013516</v>
      </c>
    </row>
    <row r="3264" spans="1:7" x14ac:dyDescent="0.15">
      <c r="A3264" s="5">
        <v>2013</v>
      </c>
      <c r="B3264">
        <v>5</v>
      </c>
      <c r="C3264">
        <v>16</v>
      </c>
      <c r="D3264" s="6">
        <v>2327.8333333350001</v>
      </c>
      <c r="E3264" t="str">
        <f t="shared" si="100"/>
        <v>2013516</v>
      </c>
      <c r="G3264" t="str">
        <f t="shared" si="101"/>
        <v>2013516</v>
      </c>
    </row>
    <row r="3265" spans="1:12" x14ac:dyDescent="0.15">
      <c r="A3265" s="5">
        <v>2013</v>
      </c>
      <c r="B3265">
        <v>5</v>
      </c>
      <c r="C3265">
        <v>16</v>
      </c>
      <c r="D3265" s="6">
        <v>2327.8750000016698</v>
      </c>
      <c r="E3265" t="str">
        <f t="shared" si="100"/>
        <v>2013516</v>
      </c>
      <c r="G3265" t="str">
        <f t="shared" si="101"/>
        <v>2013516</v>
      </c>
    </row>
    <row r="3266" spans="1:12" x14ac:dyDescent="0.15">
      <c r="A3266" s="5">
        <v>2013</v>
      </c>
      <c r="B3266">
        <v>5</v>
      </c>
      <c r="C3266">
        <v>16</v>
      </c>
      <c r="D3266" s="6">
        <v>2327.91666666833</v>
      </c>
      <c r="E3266" t="str">
        <f t="shared" si="100"/>
        <v>2013516</v>
      </c>
      <c r="G3266" t="str">
        <f t="shared" si="101"/>
        <v>2013516</v>
      </c>
    </row>
    <row r="3267" spans="1:12" x14ac:dyDescent="0.15">
      <c r="A3267" s="5">
        <v>2013</v>
      </c>
      <c r="B3267">
        <v>5</v>
      </c>
      <c r="C3267">
        <v>16</v>
      </c>
      <c r="D3267" s="6">
        <v>2327.9583333350001</v>
      </c>
      <c r="E3267" t="str">
        <f t="shared" si="100"/>
        <v>2013516</v>
      </c>
      <c r="G3267" t="str">
        <f t="shared" si="101"/>
        <v>2013516</v>
      </c>
    </row>
    <row r="3268" spans="1:12" x14ac:dyDescent="0.15">
      <c r="A3268" s="5">
        <v>2013</v>
      </c>
      <c r="B3268">
        <v>5</v>
      </c>
      <c r="C3268">
        <v>17</v>
      </c>
      <c r="D3268" s="6">
        <v>2328.0000000016698</v>
      </c>
      <c r="E3268" t="str">
        <f t="shared" ref="E3268:E3331" si="102">A3268&amp;B3268&amp;C3268</f>
        <v>2013517</v>
      </c>
      <c r="G3268" t="str">
        <f t="shared" ref="G3268:G3331" si="103">E3268</f>
        <v>2013517</v>
      </c>
      <c r="H3268" t="str">
        <f>IF(IF(ISERROR(MAX(F3268:F3291)),"",MAX(F3268:F3291))=0,"",MAX(F3268:F3291))</f>
        <v/>
      </c>
      <c r="I3268" t="str">
        <f>IF(IF(ISERROR(MAX(F3268:F3291)-MIN(F3268:F3291)),"",MAX(F3268:F3291)-MIN(F3268:F3291))=0,"",MAX(F3268:F3291)-MIN(F3268:F3291))</f>
        <v/>
      </c>
      <c r="J3268" t="str">
        <f>IF(ISERROR(I3268/H3268),"",I3268/H3268)</f>
        <v/>
      </c>
      <c r="K3268" t="str">
        <f>IF(ISERROR(AVERAGE(F3268:F3291)/MAX(F3268:F3291)),"",AVERAGE(F3268:F3291)/MAX(F3268:F3291))</f>
        <v/>
      </c>
      <c r="L3268" t="str">
        <f>IF(ISERROR(MIN(F3268:F3291)/H3268),"",MIN(F3268:F3291)/H3268)</f>
        <v/>
      </c>
    </row>
    <row r="3269" spans="1:12" x14ac:dyDescent="0.15">
      <c r="A3269" s="5">
        <v>2013</v>
      </c>
      <c r="B3269">
        <v>5</v>
      </c>
      <c r="C3269">
        <v>17</v>
      </c>
      <c r="D3269" s="6">
        <v>2328.04166666833</v>
      </c>
      <c r="E3269" t="str">
        <f t="shared" si="102"/>
        <v>2013517</v>
      </c>
      <c r="G3269" t="str">
        <f t="shared" si="103"/>
        <v>2013517</v>
      </c>
    </row>
    <row r="3270" spans="1:12" x14ac:dyDescent="0.15">
      <c r="A3270" s="5">
        <v>2013</v>
      </c>
      <c r="B3270">
        <v>5</v>
      </c>
      <c r="C3270">
        <v>17</v>
      </c>
      <c r="D3270" s="6">
        <v>2328.0833333350001</v>
      </c>
      <c r="E3270" t="str">
        <f t="shared" si="102"/>
        <v>2013517</v>
      </c>
      <c r="G3270" t="str">
        <f t="shared" si="103"/>
        <v>2013517</v>
      </c>
    </row>
    <row r="3271" spans="1:12" x14ac:dyDescent="0.15">
      <c r="A3271" s="5">
        <v>2013</v>
      </c>
      <c r="B3271">
        <v>5</v>
      </c>
      <c r="C3271">
        <v>17</v>
      </c>
      <c r="D3271" s="6">
        <v>2328.1250000016698</v>
      </c>
      <c r="E3271" t="str">
        <f t="shared" si="102"/>
        <v>2013517</v>
      </c>
      <c r="G3271" t="str">
        <f t="shared" si="103"/>
        <v>2013517</v>
      </c>
    </row>
    <row r="3272" spans="1:12" x14ac:dyDescent="0.15">
      <c r="A3272" s="5">
        <v>2013</v>
      </c>
      <c r="B3272">
        <v>5</v>
      </c>
      <c r="C3272">
        <v>17</v>
      </c>
      <c r="D3272" s="6">
        <v>2328.16666666833</v>
      </c>
      <c r="E3272" t="str">
        <f t="shared" si="102"/>
        <v>2013517</v>
      </c>
      <c r="G3272" t="str">
        <f t="shared" si="103"/>
        <v>2013517</v>
      </c>
    </row>
    <row r="3273" spans="1:12" x14ac:dyDescent="0.15">
      <c r="A3273" s="5">
        <v>2013</v>
      </c>
      <c r="B3273">
        <v>5</v>
      </c>
      <c r="C3273">
        <v>17</v>
      </c>
      <c r="D3273" s="6">
        <v>2328.2083333350001</v>
      </c>
      <c r="E3273" t="str">
        <f t="shared" si="102"/>
        <v>2013517</v>
      </c>
      <c r="G3273" t="str">
        <f t="shared" si="103"/>
        <v>2013517</v>
      </c>
    </row>
    <row r="3274" spans="1:12" x14ac:dyDescent="0.15">
      <c r="A3274" s="5">
        <v>2013</v>
      </c>
      <c r="B3274">
        <v>5</v>
      </c>
      <c r="C3274">
        <v>17</v>
      </c>
      <c r="D3274" s="6">
        <v>2328.2500000016698</v>
      </c>
      <c r="E3274" t="str">
        <f t="shared" si="102"/>
        <v>2013517</v>
      </c>
      <c r="G3274" t="str">
        <f t="shared" si="103"/>
        <v>2013517</v>
      </c>
    </row>
    <row r="3275" spans="1:12" x14ac:dyDescent="0.15">
      <c r="A3275" s="5">
        <v>2013</v>
      </c>
      <c r="B3275">
        <v>5</v>
      </c>
      <c r="C3275">
        <v>17</v>
      </c>
      <c r="D3275" s="6">
        <v>2328.29166666833</v>
      </c>
      <c r="E3275" t="str">
        <f t="shared" si="102"/>
        <v>2013517</v>
      </c>
      <c r="G3275" t="str">
        <f t="shared" si="103"/>
        <v>2013517</v>
      </c>
    </row>
    <row r="3276" spans="1:12" x14ac:dyDescent="0.15">
      <c r="A3276" s="5">
        <v>2013</v>
      </c>
      <c r="B3276">
        <v>5</v>
      </c>
      <c r="C3276">
        <v>17</v>
      </c>
      <c r="D3276" s="6">
        <v>2328.3333333350001</v>
      </c>
      <c r="E3276" t="str">
        <f t="shared" si="102"/>
        <v>2013517</v>
      </c>
      <c r="G3276" t="str">
        <f t="shared" si="103"/>
        <v>2013517</v>
      </c>
    </row>
    <row r="3277" spans="1:12" x14ac:dyDescent="0.15">
      <c r="A3277" s="5">
        <v>2013</v>
      </c>
      <c r="B3277">
        <v>5</v>
      </c>
      <c r="C3277">
        <v>17</v>
      </c>
      <c r="D3277" s="6">
        <v>2328.3750000016698</v>
      </c>
      <c r="E3277" t="str">
        <f t="shared" si="102"/>
        <v>2013517</v>
      </c>
      <c r="G3277" t="str">
        <f t="shared" si="103"/>
        <v>2013517</v>
      </c>
    </row>
    <row r="3278" spans="1:12" x14ac:dyDescent="0.15">
      <c r="A3278" s="5">
        <v>2013</v>
      </c>
      <c r="B3278">
        <v>5</v>
      </c>
      <c r="C3278">
        <v>17</v>
      </c>
      <c r="D3278" s="6">
        <v>2328.41666666833</v>
      </c>
      <c r="E3278" t="str">
        <f t="shared" si="102"/>
        <v>2013517</v>
      </c>
      <c r="G3278" t="str">
        <f t="shared" si="103"/>
        <v>2013517</v>
      </c>
    </row>
    <row r="3279" spans="1:12" x14ac:dyDescent="0.15">
      <c r="A3279" s="5">
        <v>2013</v>
      </c>
      <c r="B3279">
        <v>5</v>
      </c>
      <c r="C3279">
        <v>17</v>
      </c>
      <c r="D3279" s="6">
        <v>2328.4583333350001</v>
      </c>
      <c r="E3279" t="str">
        <f t="shared" si="102"/>
        <v>2013517</v>
      </c>
      <c r="G3279" t="str">
        <f t="shared" si="103"/>
        <v>2013517</v>
      </c>
    </row>
    <row r="3280" spans="1:12" x14ac:dyDescent="0.15">
      <c r="A3280" s="5">
        <v>2013</v>
      </c>
      <c r="B3280">
        <v>5</v>
      </c>
      <c r="C3280">
        <v>17</v>
      </c>
      <c r="D3280" s="6">
        <v>2328.5000000016698</v>
      </c>
      <c r="E3280" t="str">
        <f t="shared" si="102"/>
        <v>2013517</v>
      </c>
      <c r="G3280" t="str">
        <f t="shared" si="103"/>
        <v>2013517</v>
      </c>
    </row>
    <row r="3281" spans="1:12" x14ac:dyDescent="0.15">
      <c r="A3281" s="5">
        <v>2013</v>
      </c>
      <c r="B3281">
        <v>5</v>
      </c>
      <c r="C3281">
        <v>17</v>
      </c>
      <c r="D3281" s="6">
        <v>2328.54166666833</v>
      </c>
      <c r="E3281" t="str">
        <f t="shared" si="102"/>
        <v>2013517</v>
      </c>
      <c r="G3281" t="str">
        <f t="shared" si="103"/>
        <v>2013517</v>
      </c>
    </row>
    <row r="3282" spans="1:12" x14ac:dyDescent="0.15">
      <c r="A3282" s="5">
        <v>2013</v>
      </c>
      <c r="B3282">
        <v>5</v>
      </c>
      <c r="C3282">
        <v>17</v>
      </c>
      <c r="D3282" s="6">
        <v>2328.5833333350001</v>
      </c>
      <c r="E3282" t="str">
        <f t="shared" si="102"/>
        <v>2013517</v>
      </c>
      <c r="G3282" t="str">
        <f t="shared" si="103"/>
        <v>2013517</v>
      </c>
    </row>
    <row r="3283" spans="1:12" x14ac:dyDescent="0.15">
      <c r="A3283" s="5">
        <v>2013</v>
      </c>
      <c r="B3283">
        <v>5</v>
      </c>
      <c r="C3283">
        <v>17</v>
      </c>
      <c r="D3283" s="6">
        <v>2328.6250000016698</v>
      </c>
      <c r="E3283" t="str">
        <f t="shared" si="102"/>
        <v>2013517</v>
      </c>
      <c r="G3283" t="str">
        <f t="shared" si="103"/>
        <v>2013517</v>
      </c>
    </row>
    <row r="3284" spans="1:12" x14ac:dyDescent="0.15">
      <c r="A3284" s="5">
        <v>2013</v>
      </c>
      <c r="B3284">
        <v>5</v>
      </c>
      <c r="C3284">
        <v>17</v>
      </c>
      <c r="D3284" s="6">
        <v>2328.66666666833</v>
      </c>
      <c r="E3284" t="str">
        <f t="shared" si="102"/>
        <v>2013517</v>
      </c>
      <c r="G3284" t="str">
        <f t="shared" si="103"/>
        <v>2013517</v>
      </c>
    </row>
    <row r="3285" spans="1:12" x14ac:dyDescent="0.15">
      <c r="A3285" s="5">
        <v>2013</v>
      </c>
      <c r="B3285">
        <v>5</v>
      </c>
      <c r="C3285">
        <v>17</v>
      </c>
      <c r="D3285" s="6">
        <v>2328.7083333350001</v>
      </c>
      <c r="E3285" t="str">
        <f t="shared" si="102"/>
        <v>2013517</v>
      </c>
      <c r="G3285" t="str">
        <f t="shared" si="103"/>
        <v>2013517</v>
      </c>
    </row>
    <row r="3286" spans="1:12" x14ac:dyDescent="0.15">
      <c r="A3286" s="5">
        <v>2013</v>
      </c>
      <c r="B3286">
        <v>5</v>
      </c>
      <c r="C3286">
        <v>17</v>
      </c>
      <c r="D3286" s="6">
        <v>2328.7500000016698</v>
      </c>
      <c r="E3286" t="str">
        <f t="shared" si="102"/>
        <v>2013517</v>
      </c>
      <c r="G3286" t="str">
        <f t="shared" si="103"/>
        <v>2013517</v>
      </c>
    </row>
    <row r="3287" spans="1:12" x14ac:dyDescent="0.15">
      <c r="A3287" s="5">
        <v>2013</v>
      </c>
      <c r="B3287">
        <v>5</v>
      </c>
      <c r="C3287">
        <v>17</v>
      </c>
      <c r="D3287" s="6">
        <v>2328.79166666833</v>
      </c>
      <c r="E3287" t="str">
        <f t="shared" si="102"/>
        <v>2013517</v>
      </c>
      <c r="G3287" t="str">
        <f t="shared" si="103"/>
        <v>2013517</v>
      </c>
    </row>
    <row r="3288" spans="1:12" x14ac:dyDescent="0.15">
      <c r="A3288" s="5">
        <v>2013</v>
      </c>
      <c r="B3288">
        <v>5</v>
      </c>
      <c r="C3288">
        <v>17</v>
      </c>
      <c r="D3288" s="6">
        <v>2328.8333333350001</v>
      </c>
      <c r="E3288" t="str">
        <f t="shared" si="102"/>
        <v>2013517</v>
      </c>
      <c r="G3288" t="str">
        <f t="shared" si="103"/>
        <v>2013517</v>
      </c>
    </row>
    <row r="3289" spans="1:12" x14ac:dyDescent="0.15">
      <c r="A3289" s="5">
        <v>2013</v>
      </c>
      <c r="B3289">
        <v>5</v>
      </c>
      <c r="C3289">
        <v>17</v>
      </c>
      <c r="D3289" s="6">
        <v>2328.8750000016698</v>
      </c>
      <c r="E3289" t="str">
        <f t="shared" si="102"/>
        <v>2013517</v>
      </c>
      <c r="G3289" t="str">
        <f t="shared" si="103"/>
        <v>2013517</v>
      </c>
    </row>
    <row r="3290" spans="1:12" x14ac:dyDescent="0.15">
      <c r="A3290" s="5">
        <v>2013</v>
      </c>
      <c r="B3290">
        <v>5</v>
      </c>
      <c r="C3290">
        <v>17</v>
      </c>
      <c r="D3290" s="6">
        <v>2328.91666666833</v>
      </c>
      <c r="E3290" t="str">
        <f t="shared" si="102"/>
        <v>2013517</v>
      </c>
      <c r="G3290" t="str">
        <f t="shared" si="103"/>
        <v>2013517</v>
      </c>
    </row>
    <row r="3291" spans="1:12" x14ac:dyDescent="0.15">
      <c r="A3291" s="5">
        <v>2013</v>
      </c>
      <c r="B3291">
        <v>5</v>
      </c>
      <c r="C3291">
        <v>17</v>
      </c>
      <c r="D3291" s="6">
        <v>2328.9583333350001</v>
      </c>
      <c r="E3291" t="str">
        <f t="shared" si="102"/>
        <v>2013517</v>
      </c>
      <c r="G3291" t="str">
        <f t="shared" si="103"/>
        <v>2013517</v>
      </c>
    </row>
    <row r="3292" spans="1:12" x14ac:dyDescent="0.15">
      <c r="A3292" s="5">
        <v>2013</v>
      </c>
      <c r="B3292">
        <v>5</v>
      </c>
      <c r="C3292">
        <v>18</v>
      </c>
      <c r="D3292" s="6">
        <v>2329.0000000016698</v>
      </c>
      <c r="E3292" t="str">
        <f t="shared" si="102"/>
        <v>2013518</v>
      </c>
      <c r="G3292" t="str">
        <f t="shared" si="103"/>
        <v>2013518</v>
      </c>
      <c r="H3292" t="str">
        <f>IF(IF(ISERROR(MAX(F3292:F3315)),"",MAX(F3292:F3315))=0,"",MAX(F3292:F3315))</f>
        <v/>
      </c>
      <c r="I3292" t="str">
        <f>IF(IF(ISERROR(MAX(F3292:F3315)-MIN(F3292:F3315)),"",MAX(F3292:F3315)-MIN(F3292:F3315))=0,"",MAX(F3292:F3315)-MIN(F3292:F3315))</f>
        <v/>
      </c>
      <c r="J3292" t="str">
        <f>IF(ISERROR(I3292/H3292),"",I3292/H3292)</f>
        <v/>
      </c>
      <c r="K3292" t="str">
        <f>IF(ISERROR(AVERAGE(F3292:F3315)/MAX(F3292:F3315)),"",AVERAGE(F3292:F3315)/MAX(F3292:F3315))</f>
        <v/>
      </c>
      <c r="L3292" t="str">
        <f>IF(ISERROR(MIN(F3292:F3315)/H3292),"",MIN(F3292:F3315)/H3292)</f>
        <v/>
      </c>
    </row>
    <row r="3293" spans="1:12" x14ac:dyDescent="0.15">
      <c r="A3293" s="5">
        <v>2013</v>
      </c>
      <c r="B3293">
        <v>5</v>
      </c>
      <c r="C3293">
        <v>18</v>
      </c>
      <c r="D3293" s="6">
        <v>2329.04166666833</v>
      </c>
      <c r="E3293" t="str">
        <f t="shared" si="102"/>
        <v>2013518</v>
      </c>
      <c r="G3293" t="str">
        <f t="shared" si="103"/>
        <v>2013518</v>
      </c>
    </row>
    <row r="3294" spans="1:12" x14ac:dyDescent="0.15">
      <c r="A3294" s="5">
        <v>2013</v>
      </c>
      <c r="B3294">
        <v>5</v>
      </c>
      <c r="C3294">
        <v>18</v>
      </c>
      <c r="D3294" s="6">
        <v>2329.0833333350001</v>
      </c>
      <c r="E3294" t="str">
        <f t="shared" si="102"/>
        <v>2013518</v>
      </c>
      <c r="G3294" t="str">
        <f t="shared" si="103"/>
        <v>2013518</v>
      </c>
    </row>
    <row r="3295" spans="1:12" x14ac:dyDescent="0.15">
      <c r="A3295" s="5">
        <v>2013</v>
      </c>
      <c r="B3295">
        <v>5</v>
      </c>
      <c r="C3295">
        <v>18</v>
      </c>
      <c r="D3295" s="6">
        <v>2329.1250000016698</v>
      </c>
      <c r="E3295" t="str">
        <f t="shared" si="102"/>
        <v>2013518</v>
      </c>
      <c r="G3295" t="str">
        <f t="shared" si="103"/>
        <v>2013518</v>
      </c>
    </row>
    <row r="3296" spans="1:12" x14ac:dyDescent="0.15">
      <c r="A3296" s="5">
        <v>2013</v>
      </c>
      <c r="B3296">
        <v>5</v>
      </c>
      <c r="C3296">
        <v>18</v>
      </c>
      <c r="D3296" s="6">
        <v>2329.16666666833</v>
      </c>
      <c r="E3296" t="str">
        <f t="shared" si="102"/>
        <v>2013518</v>
      </c>
      <c r="G3296" t="str">
        <f t="shared" si="103"/>
        <v>2013518</v>
      </c>
    </row>
    <row r="3297" spans="1:7" x14ac:dyDescent="0.15">
      <c r="A3297" s="5">
        <v>2013</v>
      </c>
      <c r="B3297">
        <v>5</v>
      </c>
      <c r="C3297">
        <v>18</v>
      </c>
      <c r="D3297" s="6">
        <v>2329.2083333350001</v>
      </c>
      <c r="E3297" t="str">
        <f t="shared" si="102"/>
        <v>2013518</v>
      </c>
      <c r="G3297" t="str">
        <f t="shared" si="103"/>
        <v>2013518</v>
      </c>
    </row>
    <row r="3298" spans="1:7" x14ac:dyDescent="0.15">
      <c r="A3298" s="5">
        <v>2013</v>
      </c>
      <c r="B3298">
        <v>5</v>
      </c>
      <c r="C3298">
        <v>18</v>
      </c>
      <c r="D3298" s="6">
        <v>2329.2500000016698</v>
      </c>
      <c r="E3298" t="str">
        <f t="shared" si="102"/>
        <v>2013518</v>
      </c>
      <c r="G3298" t="str">
        <f t="shared" si="103"/>
        <v>2013518</v>
      </c>
    </row>
    <row r="3299" spans="1:7" x14ac:dyDescent="0.15">
      <c r="A3299" s="5">
        <v>2013</v>
      </c>
      <c r="B3299">
        <v>5</v>
      </c>
      <c r="C3299">
        <v>18</v>
      </c>
      <c r="D3299" s="6">
        <v>2329.29166666833</v>
      </c>
      <c r="E3299" t="str">
        <f t="shared" si="102"/>
        <v>2013518</v>
      </c>
      <c r="G3299" t="str">
        <f t="shared" si="103"/>
        <v>2013518</v>
      </c>
    </row>
    <row r="3300" spans="1:7" x14ac:dyDescent="0.15">
      <c r="A3300" s="5">
        <v>2013</v>
      </c>
      <c r="B3300">
        <v>5</v>
      </c>
      <c r="C3300">
        <v>18</v>
      </c>
      <c r="D3300" s="6">
        <v>2329.3333333350001</v>
      </c>
      <c r="E3300" t="str">
        <f t="shared" si="102"/>
        <v>2013518</v>
      </c>
      <c r="G3300" t="str">
        <f t="shared" si="103"/>
        <v>2013518</v>
      </c>
    </row>
    <row r="3301" spans="1:7" x14ac:dyDescent="0.15">
      <c r="A3301" s="5">
        <v>2013</v>
      </c>
      <c r="B3301">
        <v>5</v>
      </c>
      <c r="C3301">
        <v>18</v>
      </c>
      <c r="D3301" s="6">
        <v>2329.3750000016698</v>
      </c>
      <c r="E3301" t="str">
        <f t="shared" si="102"/>
        <v>2013518</v>
      </c>
      <c r="G3301" t="str">
        <f t="shared" si="103"/>
        <v>2013518</v>
      </c>
    </row>
    <row r="3302" spans="1:7" x14ac:dyDescent="0.15">
      <c r="A3302" s="5">
        <v>2013</v>
      </c>
      <c r="B3302">
        <v>5</v>
      </c>
      <c r="C3302">
        <v>18</v>
      </c>
      <c r="D3302" s="6">
        <v>2329.41666666833</v>
      </c>
      <c r="E3302" t="str">
        <f t="shared" si="102"/>
        <v>2013518</v>
      </c>
      <c r="G3302" t="str">
        <f t="shared" si="103"/>
        <v>2013518</v>
      </c>
    </row>
    <row r="3303" spans="1:7" x14ac:dyDescent="0.15">
      <c r="A3303" s="5">
        <v>2013</v>
      </c>
      <c r="B3303">
        <v>5</v>
      </c>
      <c r="C3303">
        <v>18</v>
      </c>
      <c r="D3303" s="6">
        <v>2329.4583333350001</v>
      </c>
      <c r="E3303" t="str">
        <f t="shared" si="102"/>
        <v>2013518</v>
      </c>
      <c r="G3303" t="str">
        <f t="shared" si="103"/>
        <v>2013518</v>
      </c>
    </row>
    <row r="3304" spans="1:7" x14ac:dyDescent="0.15">
      <c r="A3304" s="5">
        <v>2013</v>
      </c>
      <c r="B3304">
        <v>5</v>
      </c>
      <c r="C3304">
        <v>18</v>
      </c>
      <c r="D3304" s="6">
        <v>2329.5000000016698</v>
      </c>
      <c r="E3304" t="str">
        <f t="shared" si="102"/>
        <v>2013518</v>
      </c>
      <c r="G3304" t="str">
        <f t="shared" si="103"/>
        <v>2013518</v>
      </c>
    </row>
    <row r="3305" spans="1:7" x14ac:dyDescent="0.15">
      <c r="A3305" s="5">
        <v>2013</v>
      </c>
      <c r="B3305">
        <v>5</v>
      </c>
      <c r="C3305">
        <v>18</v>
      </c>
      <c r="D3305" s="6">
        <v>2329.54166666833</v>
      </c>
      <c r="E3305" t="str">
        <f t="shared" si="102"/>
        <v>2013518</v>
      </c>
      <c r="G3305" t="str">
        <f t="shared" si="103"/>
        <v>2013518</v>
      </c>
    </row>
    <row r="3306" spans="1:7" x14ac:dyDescent="0.15">
      <c r="A3306" s="5">
        <v>2013</v>
      </c>
      <c r="B3306">
        <v>5</v>
      </c>
      <c r="C3306">
        <v>18</v>
      </c>
      <c r="D3306" s="6">
        <v>2329.5833333350001</v>
      </c>
      <c r="E3306" t="str">
        <f t="shared" si="102"/>
        <v>2013518</v>
      </c>
      <c r="G3306" t="str">
        <f t="shared" si="103"/>
        <v>2013518</v>
      </c>
    </row>
    <row r="3307" spans="1:7" x14ac:dyDescent="0.15">
      <c r="A3307" s="5">
        <v>2013</v>
      </c>
      <c r="B3307">
        <v>5</v>
      </c>
      <c r="C3307">
        <v>18</v>
      </c>
      <c r="D3307" s="6">
        <v>2329.6250000016698</v>
      </c>
      <c r="E3307" t="str">
        <f t="shared" si="102"/>
        <v>2013518</v>
      </c>
      <c r="G3307" t="str">
        <f t="shared" si="103"/>
        <v>2013518</v>
      </c>
    </row>
    <row r="3308" spans="1:7" x14ac:dyDescent="0.15">
      <c r="A3308" s="5">
        <v>2013</v>
      </c>
      <c r="B3308">
        <v>5</v>
      </c>
      <c r="C3308">
        <v>18</v>
      </c>
      <c r="D3308" s="6">
        <v>2329.66666666833</v>
      </c>
      <c r="E3308" t="str">
        <f t="shared" si="102"/>
        <v>2013518</v>
      </c>
      <c r="G3308" t="str">
        <f t="shared" si="103"/>
        <v>2013518</v>
      </c>
    </row>
    <row r="3309" spans="1:7" x14ac:dyDescent="0.15">
      <c r="A3309" s="5">
        <v>2013</v>
      </c>
      <c r="B3309">
        <v>5</v>
      </c>
      <c r="C3309">
        <v>18</v>
      </c>
      <c r="D3309" s="6">
        <v>2329.7083333350001</v>
      </c>
      <c r="E3309" t="str">
        <f t="shared" si="102"/>
        <v>2013518</v>
      </c>
      <c r="G3309" t="str">
        <f t="shared" si="103"/>
        <v>2013518</v>
      </c>
    </row>
    <row r="3310" spans="1:7" x14ac:dyDescent="0.15">
      <c r="A3310" s="5">
        <v>2013</v>
      </c>
      <c r="B3310">
        <v>5</v>
      </c>
      <c r="C3310">
        <v>18</v>
      </c>
      <c r="D3310" s="6">
        <v>2329.7500000016698</v>
      </c>
      <c r="E3310" t="str">
        <f t="shared" si="102"/>
        <v>2013518</v>
      </c>
      <c r="G3310" t="str">
        <f t="shared" si="103"/>
        <v>2013518</v>
      </c>
    </row>
    <row r="3311" spans="1:7" x14ac:dyDescent="0.15">
      <c r="A3311" s="5">
        <v>2013</v>
      </c>
      <c r="B3311">
        <v>5</v>
      </c>
      <c r="C3311">
        <v>18</v>
      </c>
      <c r="D3311" s="6">
        <v>2329.79166666833</v>
      </c>
      <c r="E3311" t="str">
        <f t="shared" si="102"/>
        <v>2013518</v>
      </c>
      <c r="G3311" t="str">
        <f t="shared" si="103"/>
        <v>2013518</v>
      </c>
    </row>
    <row r="3312" spans="1:7" x14ac:dyDescent="0.15">
      <c r="A3312" s="5">
        <v>2013</v>
      </c>
      <c r="B3312">
        <v>5</v>
      </c>
      <c r="C3312">
        <v>18</v>
      </c>
      <c r="D3312" s="6">
        <v>2329.8333333350001</v>
      </c>
      <c r="E3312" t="str">
        <f t="shared" si="102"/>
        <v>2013518</v>
      </c>
      <c r="G3312" t="str">
        <f t="shared" si="103"/>
        <v>2013518</v>
      </c>
    </row>
    <row r="3313" spans="1:12" x14ac:dyDescent="0.15">
      <c r="A3313" s="5">
        <v>2013</v>
      </c>
      <c r="B3313">
        <v>5</v>
      </c>
      <c r="C3313">
        <v>18</v>
      </c>
      <c r="D3313" s="6">
        <v>2329.8750000016698</v>
      </c>
      <c r="E3313" t="str">
        <f t="shared" si="102"/>
        <v>2013518</v>
      </c>
      <c r="G3313" t="str">
        <f t="shared" si="103"/>
        <v>2013518</v>
      </c>
    </row>
    <row r="3314" spans="1:12" x14ac:dyDescent="0.15">
      <c r="A3314" s="5">
        <v>2013</v>
      </c>
      <c r="B3314">
        <v>5</v>
      </c>
      <c r="C3314">
        <v>18</v>
      </c>
      <c r="D3314" s="6">
        <v>2329.91666666833</v>
      </c>
      <c r="E3314" t="str">
        <f t="shared" si="102"/>
        <v>2013518</v>
      </c>
      <c r="G3314" t="str">
        <f t="shared" si="103"/>
        <v>2013518</v>
      </c>
    </row>
    <row r="3315" spans="1:12" x14ac:dyDescent="0.15">
      <c r="A3315" s="5">
        <v>2013</v>
      </c>
      <c r="B3315">
        <v>5</v>
      </c>
      <c r="C3315">
        <v>18</v>
      </c>
      <c r="D3315" s="6">
        <v>2329.9583333350001</v>
      </c>
      <c r="E3315" t="str">
        <f t="shared" si="102"/>
        <v>2013518</v>
      </c>
      <c r="G3315" t="str">
        <f t="shared" si="103"/>
        <v>2013518</v>
      </c>
    </row>
    <row r="3316" spans="1:12" x14ac:dyDescent="0.15">
      <c r="A3316" s="5">
        <v>2013</v>
      </c>
      <c r="B3316">
        <v>5</v>
      </c>
      <c r="C3316">
        <v>19</v>
      </c>
      <c r="D3316" s="6">
        <v>2330.0000000016698</v>
      </c>
      <c r="E3316" t="str">
        <f t="shared" si="102"/>
        <v>2013519</v>
      </c>
      <c r="G3316" t="str">
        <f t="shared" si="103"/>
        <v>2013519</v>
      </c>
      <c r="H3316" t="str">
        <f>IF(IF(ISERROR(MAX(F3316:F3339)),"",MAX(F3316:F3339))=0,"",MAX(F3316:F3339))</f>
        <v/>
      </c>
      <c r="I3316" t="str">
        <f>IF(IF(ISERROR(MAX(F3316:F3339)-MIN(F3316:F3339)),"",MAX(F3316:F3339)-MIN(F3316:F3339))=0,"",MAX(F3316:F3339)-MIN(F3316:F3339))</f>
        <v/>
      </c>
      <c r="J3316" t="str">
        <f>IF(ISERROR(I3316/H3316),"",I3316/H3316)</f>
        <v/>
      </c>
      <c r="K3316" t="str">
        <f>IF(ISERROR(AVERAGE(F3316:F3339)/MAX(F3316:F3339)),"",AVERAGE(F3316:F3339)/MAX(F3316:F3339))</f>
        <v/>
      </c>
      <c r="L3316" t="str">
        <f>IF(ISERROR(MIN(F3316:F3339)/H3316),"",MIN(F3316:F3339)/H3316)</f>
        <v/>
      </c>
    </row>
    <row r="3317" spans="1:12" x14ac:dyDescent="0.15">
      <c r="A3317" s="5">
        <v>2013</v>
      </c>
      <c r="B3317">
        <v>5</v>
      </c>
      <c r="C3317">
        <v>19</v>
      </c>
      <c r="D3317" s="6">
        <v>2330.04166666833</v>
      </c>
      <c r="E3317" t="str">
        <f t="shared" si="102"/>
        <v>2013519</v>
      </c>
      <c r="G3317" t="str">
        <f t="shared" si="103"/>
        <v>2013519</v>
      </c>
    </row>
    <row r="3318" spans="1:12" x14ac:dyDescent="0.15">
      <c r="A3318" s="5">
        <v>2013</v>
      </c>
      <c r="B3318">
        <v>5</v>
      </c>
      <c r="C3318">
        <v>19</v>
      </c>
      <c r="D3318" s="6">
        <v>2330.0833333350001</v>
      </c>
      <c r="E3318" t="str">
        <f t="shared" si="102"/>
        <v>2013519</v>
      </c>
      <c r="G3318" t="str">
        <f t="shared" si="103"/>
        <v>2013519</v>
      </c>
    </row>
    <row r="3319" spans="1:12" x14ac:dyDescent="0.15">
      <c r="A3319" s="5">
        <v>2013</v>
      </c>
      <c r="B3319">
        <v>5</v>
      </c>
      <c r="C3319">
        <v>19</v>
      </c>
      <c r="D3319" s="6">
        <v>2330.1250000016698</v>
      </c>
      <c r="E3319" t="str">
        <f t="shared" si="102"/>
        <v>2013519</v>
      </c>
      <c r="G3319" t="str">
        <f t="shared" si="103"/>
        <v>2013519</v>
      </c>
    </row>
    <row r="3320" spans="1:12" x14ac:dyDescent="0.15">
      <c r="A3320" s="5">
        <v>2013</v>
      </c>
      <c r="B3320">
        <v>5</v>
      </c>
      <c r="C3320">
        <v>19</v>
      </c>
      <c r="D3320" s="6">
        <v>2330.16666666833</v>
      </c>
      <c r="E3320" t="str">
        <f t="shared" si="102"/>
        <v>2013519</v>
      </c>
      <c r="G3320" t="str">
        <f t="shared" si="103"/>
        <v>2013519</v>
      </c>
    </row>
    <row r="3321" spans="1:12" x14ac:dyDescent="0.15">
      <c r="A3321" s="5">
        <v>2013</v>
      </c>
      <c r="B3321">
        <v>5</v>
      </c>
      <c r="C3321">
        <v>19</v>
      </c>
      <c r="D3321" s="6">
        <v>2330.2083333350001</v>
      </c>
      <c r="E3321" t="str">
        <f t="shared" si="102"/>
        <v>2013519</v>
      </c>
      <c r="G3321" t="str">
        <f t="shared" si="103"/>
        <v>2013519</v>
      </c>
    </row>
    <row r="3322" spans="1:12" x14ac:dyDescent="0.15">
      <c r="A3322" s="5">
        <v>2013</v>
      </c>
      <c r="B3322">
        <v>5</v>
      </c>
      <c r="C3322">
        <v>19</v>
      </c>
      <c r="D3322" s="6">
        <v>2330.2500000016698</v>
      </c>
      <c r="E3322" t="str">
        <f t="shared" si="102"/>
        <v>2013519</v>
      </c>
      <c r="G3322" t="str">
        <f t="shared" si="103"/>
        <v>2013519</v>
      </c>
    </row>
    <row r="3323" spans="1:12" x14ac:dyDescent="0.15">
      <c r="A3323" s="5">
        <v>2013</v>
      </c>
      <c r="B3323">
        <v>5</v>
      </c>
      <c r="C3323">
        <v>19</v>
      </c>
      <c r="D3323" s="6">
        <v>2330.29166666833</v>
      </c>
      <c r="E3323" t="str">
        <f t="shared" si="102"/>
        <v>2013519</v>
      </c>
      <c r="G3323" t="str">
        <f t="shared" si="103"/>
        <v>2013519</v>
      </c>
    </row>
    <row r="3324" spans="1:12" x14ac:dyDescent="0.15">
      <c r="A3324" s="5">
        <v>2013</v>
      </c>
      <c r="B3324">
        <v>5</v>
      </c>
      <c r="C3324">
        <v>19</v>
      </c>
      <c r="D3324" s="6">
        <v>2330.3333333350001</v>
      </c>
      <c r="E3324" t="str">
        <f t="shared" si="102"/>
        <v>2013519</v>
      </c>
      <c r="G3324" t="str">
        <f t="shared" si="103"/>
        <v>2013519</v>
      </c>
    </row>
    <row r="3325" spans="1:12" x14ac:dyDescent="0.15">
      <c r="A3325" s="5">
        <v>2013</v>
      </c>
      <c r="B3325">
        <v>5</v>
      </c>
      <c r="C3325">
        <v>19</v>
      </c>
      <c r="D3325" s="6">
        <v>2330.3750000016698</v>
      </c>
      <c r="E3325" t="str">
        <f t="shared" si="102"/>
        <v>2013519</v>
      </c>
      <c r="G3325" t="str">
        <f t="shared" si="103"/>
        <v>2013519</v>
      </c>
    </row>
    <row r="3326" spans="1:12" x14ac:dyDescent="0.15">
      <c r="A3326" s="5">
        <v>2013</v>
      </c>
      <c r="B3326">
        <v>5</v>
      </c>
      <c r="C3326">
        <v>19</v>
      </c>
      <c r="D3326" s="6">
        <v>2330.41666666833</v>
      </c>
      <c r="E3326" t="str">
        <f t="shared" si="102"/>
        <v>2013519</v>
      </c>
      <c r="G3326" t="str">
        <f t="shared" si="103"/>
        <v>2013519</v>
      </c>
    </row>
    <row r="3327" spans="1:12" x14ac:dyDescent="0.15">
      <c r="A3327" s="5">
        <v>2013</v>
      </c>
      <c r="B3327">
        <v>5</v>
      </c>
      <c r="C3327">
        <v>19</v>
      </c>
      <c r="D3327" s="6">
        <v>2330.4583333350001</v>
      </c>
      <c r="E3327" t="str">
        <f t="shared" si="102"/>
        <v>2013519</v>
      </c>
      <c r="G3327" t="str">
        <f t="shared" si="103"/>
        <v>2013519</v>
      </c>
    </row>
    <row r="3328" spans="1:12" x14ac:dyDescent="0.15">
      <c r="A3328" s="5">
        <v>2013</v>
      </c>
      <c r="B3328">
        <v>5</v>
      </c>
      <c r="C3328">
        <v>19</v>
      </c>
      <c r="D3328" s="6">
        <v>2330.5000000016698</v>
      </c>
      <c r="E3328" t="str">
        <f t="shared" si="102"/>
        <v>2013519</v>
      </c>
      <c r="G3328" t="str">
        <f t="shared" si="103"/>
        <v>2013519</v>
      </c>
    </row>
    <row r="3329" spans="1:12" x14ac:dyDescent="0.15">
      <c r="A3329" s="5">
        <v>2013</v>
      </c>
      <c r="B3329">
        <v>5</v>
      </c>
      <c r="C3329">
        <v>19</v>
      </c>
      <c r="D3329" s="6">
        <v>2330.54166666833</v>
      </c>
      <c r="E3329" t="str">
        <f t="shared" si="102"/>
        <v>2013519</v>
      </c>
      <c r="G3329" t="str">
        <f t="shared" si="103"/>
        <v>2013519</v>
      </c>
    </row>
    <row r="3330" spans="1:12" x14ac:dyDescent="0.15">
      <c r="A3330" s="5">
        <v>2013</v>
      </c>
      <c r="B3330">
        <v>5</v>
      </c>
      <c r="C3330">
        <v>19</v>
      </c>
      <c r="D3330" s="6">
        <v>2330.5833333350001</v>
      </c>
      <c r="E3330" t="str">
        <f t="shared" si="102"/>
        <v>2013519</v>
      </c>
      <c r="G3330" t="str">
        <f t="shared" si="103"/>
        <v>2013519</v>
      </c>
    </row>
    <row r="3331" spans="1:12" x14ac:dyDescent="0.15">
      <c r="A3331" s="5">
        <v>2013</v>
      </c>
      <c r="B3331">
        <v>5</v>
      </c>
      <c r="C3331">
        <v>19</v>
      </c>
      <c r="D3331" s="6">
        <v>2330.6250000016698</v>
      </c>
      <c r="E3331" t="str">
        <f t="shared" si="102"/>
        <v>2013519</v>
      </c>
      <c r="G3331" t="str">
        <f t="shared" si="103"/>
        <v>2013519</v>
      </c>
    </row>
    <row r="3332" spans="1:12" x14ac:dyDescent="0.15">
      <c r="A3332" s="5">
        <v>2013</v>
      </c>
      <c r="B3332">
        <v>5</v>
      </c>
      <c r="C3332">
        <v>19</v>
      </c>
      <c r="D3332" s="6">
        <v>2330.66666666833</v>
      </c>
      <c r="E3332" t="str">
        <f t="shared" ref="E3332:E3395" si="104">A3332&amp;B3332&amp;C3332</f>
        <v>2013519</v>
      </c>
      <c r="G3332" t="str">
        <f t="shared" ref="G3332:G3395" si="105">E3332</f>
        <v>2013519</v>
      </c>
    </row>
    <row r="3333" spans="1:12" x14ac:dyDescent="0.15">
      <c r="A3333" s="5">
        <v>2013</v>
      </c>
      <c r="B3333">
        <v>5</v>
      </c>
      <c r="C3333">
        <v>19</v>
      </c>
      <c r="D3333" s="6">
        <v>2330.7083333350001</v>
      </c>
      <c r="E3333" t="str">
        <f t="shared" si="104"/>
        <v>2013519</v>
      </c>
      <c r="G3333" t="str">
        <f t="shared" si="105"/>
        <v>2013519</v>
      </c>
    </row>
    <row r="3334" spans="1:12" x14ac:dyDescent="0.15">
      <c r="A3334" s="5">
        <v>2013</v>
      </c>
      <c r="B3334">
        <v>5</v>
      </c>
      <c r="C3334">
        <v>19</v>
      </c>
      <c r="D3334" s="6">
        <v>2330.7500000016698</v>
      </c>
      <c r="E3334" t="str">
        <f t="shared" si="104"/>
        <v>2013519</v>
      </c>
      <c r="G3334" t="str">
        <f t="shared" si="105"/>
        <v>2013519</v>
      </c>
    </row>
    <row r="3335" spans="1:12" x14ac:dyDescent="0.15">
      <c r="A3335" s="5">
        <v>2013</v>
      </c>
      <c r="B3335">
        <v>5</v>
      </c>
      <c r="C3335">
        <v>19</v>
      </c>
      <c r="D3335" s="6">
        <v>2330.79166666833</v>
      </c>
      <c r="E3335" t="str">
        <f t="shared" si="104"/>
        <v>2013519</v>
      </c>
      <c r="G3335" t="str">
        <f t="shared" si="105"/>
        <v>2013519</v>
      </c>
    </row>
    <row r="3336" spans="1:12" x14ac:dyDescent="0.15">
      <c r="A3336" s="5">
        <v>2013</v>
      </c>
      <c r="B3336">
        <v>5</v>
      </c>
      <c r="C3336">
        <v>19</v>
      </c>
      <c r="D3336" s="6">
        <v>2330.8333333350001</v>
      </c>
      <c r="E3336" t="str">
        <f t="shared" si="104"/>
        <v>2013519</v>
      </c>
      <c r="G3336" t="str">
        <f t="shared" si="105"/>
        <v>2013519</v>
      </c>
    </row>
    <row r="3337" spans="1:12" x14ac:dyDescent="0.15">
      <c r="A3337" s="5">
        <v>2013</v>
      </c>
      <c r="B3337">
        <v>5</v>
      </c>
      <c r="C3337">
        <v>19</v>
      </c>
      <c r="D3337" s="6">
        <v>2330.8750000016698</v>
      </c>
      <c r="E3337" t="str">
        <f t="shared" si="104"/>
        <v>2013519</v>
      </c>
      <c r="G3337" t="str">
        <f t="shared" si="105"/>
        <v>2013519</v>
      </c>
    </row>
    <row r="3338" spans="1:12" x14ac:dyDescent="0.15">
      <c r="A3338" s="5">
        <v>2013</v>
      </c>
      <c r="B3338">
        <v>5</v>
      </c>
      <c r="C3338">
        <v>19</v>
      </c>
      <c r="D3338" s="6">
        <v>2330.91666666833</v>
      </c>
      <c r="E3338" t="str">
        <f t="shared" si="104"/>
        <v>2013519</v>
      </c>
      <c r="G3338" t="str">
        <f t="shared" si="105"/>
        <v>2013519</v>
      </c>
    </row>
    <row r="3339" spans="1:12" x14ac:dyDescent="0.15">
      <c r="A3339" s="5">
        <v>2013</v>
      </c>
      <c r="B3339">
        <v>5</v>
      </c>
      <c r="C3339">
        <v>19</v>
      </c>
      <c r="D3339" s="6">
        <v>2330.9583333350001</v>
      </c>
      <c r="E3339" t="str">
        <f t="shared" si="104"/>
        <v>2013519</v>
      </c>
      <c r="G3339" t="str">
        <f t="shared" si="105"/>
        <v>2013519</v>
      </c>
    </row>
    <row r="3340" spans="1:12" x14ac:dyDescent="0.15">
      <c r="A3340" s="5">
        <v>2013</v>
      </c>
      <c r="B3340">
        <v>5</v>
      </c>
      <c r="C3340">
        <v>20</v>
      </c>
      <c r="D3340" s="6">
        <v>2331.0000000016698</v>
      </c>
      <c r="E3340" t="str">
        <f t="shared" si="104"/>
        <v>2013520</v>
      </c>
      <c r="G3340" t="str">
        <f t="shared" si="105"/>
        <v>2013520</v>
      </c>
      <c r="H3340" t="str">
        <f>IF(IF(ISERROR(MAX(F3340:F3363)),"",MAX(F3340:F3363))=0,"",MAX(F3340:F3363))</f>
        <v/>
      </c>
      <c r="I3340" t="str">
        <f>IF(IF(ISERROR(MAX(F3340:F3363)-MIN(F3340:F3363)),"",MAX(F3340:F3363)-MIN(F3340:F3363))=0,"",MAX(F3340:F3363)-MIN(F3340:F3363))</f>
        <v/>
      </c>
      <c r="J3340" t="str">
        <f>IF(ISERROR(I3340/H3340),"",I3340/H3340)</f>
        <v/>
      </c>
      <c r="K3340" t="str">
        <f>IF(ISERROR(AVERAGE(F3340:F3363)/MAX(F3340:F3363)),"",AVERAGE(F3340:F3363)/MAX(F3340:F3363))</f>
        <v/>
      </c>
      <c r="L3340" t="str">
        <f>IF(ISERROR(MIN(F3340:F3363)/H3340),"",MIN(F3340:F3363)/H3340)</f>
        <v/>
      </c>
    </row>
    <row r="3341" spans="1:12" x14ac:dyDescent="0.15">
      <c r="A3341" s="5">
        <v>2013</v>
      </c>
      <c r="B3341">
        <v>5</v>
      </c>
      <c r="C3341">
        <v>20</v>
      </c>
      <c r="D3341" s="6">
        <v>2331.04166666833</v>
      </c>
      <c r="E3341" t="str">
        <f t="shared" si="104"/>
        <v>2013520</v>
      </c>
      <c r="G3341" t="str">
        <f t="shared" si="105"/>
        <v>2013520</v>
      </c>
    </row>
    <row r="3342" spans="1:12" x14ac:dyDescent="0.15">
      <c r="A3342" s="5">
        <v>2013</v>
      </c>
      <c r="B3342">
        <v>5</v>
      </c>
      <c r="C3342">
        <v>20</v>
      </c>
      <c r="D3342" s="6">
        <v>2331.0833333350001</v>
      </c>
      <c r="E3342" t="str">
        <f t="shared" si="104"/>
        <v>2013520</v>
      </c>
      <c r="G3342" t="str">
        <f t="shared" si="105"/>
        <v>2013520</v>
      </c>
    </row>
    <row r="3343" spans="1:12" x14ac:dyDescent="0.15">
      <c r="A3343" s="5">
        <v>2013</v>
      </c>
      <c r="B3343">
        <v>5</v>
      </c>
      <c r="C3343">
        <v>20</v>
      </c>
      <c r="D3343" s="6">
        <v>2331.1250000016698</v>
      </c>
      <c r="E3343" t="str">
        <f t="shared" si="104"/>
        <v>2013520</v>
      </c>
      <c r="G3343" t="str">
        <f t="shared" si="105"/>
        <v>2013520</v>
      </c>
    </row>
    <row r="3344" spans="1:12" x14ac:dyDescent="0.15">
      <c r="A3344" s="5">
        <v>2013</v>
      </c>
      <c r="B3344">
        <v>5</v>
      </c>
      <c r="C3344">
        <v>20</v>
      </c>
      <c r="D3344" s="6">
        <v>2331.16666666833</v>
      </c>
      <c r="E3344" t="str">
        <f t="shared" si="104"/>
        <v>2013520</v>
      </c>
      <c r="G3344" t="str">
        <f t="shared" si="105"/>
        <v>2013520</v>
      </c>
    </row>
    <row r="3345" spans="1:7" x14ac:dyDescent="0.15">
      <c r="A3345" s="5">
        <v>2013</v>
      </c>
      <c r="B3345">
        <v>5</v>
      </c>
      <c r="C3345">
        <v>20</v>
      </c>
      <c r="D3345" s="6">
        <v>2331.2083333350001</v>
      </c>
      <c r="E3345" t="str">
        <f t="shared" si="104"/>
        <v>2013520</v>
      </c>
      <c r="G3345" t="str">
        <f t="shared" si="105"/>
        <v>2013520</v>
      </c>
    </row>
    <row r="3346" spans="1:7" x14ac:dyDescent="0.15">
      <c r="A3346" s="5">
        <v>2013</v>
      </c>
      <c r="B3346">
        <v>5</v>
      </c>
      <c r="C3346">
        <v>20</v>
      </c>
      <c r="D3346" s="6">
        <v>2331.2500000016698</v>
      </c>
      <c r="E3346" t="str">
        <f t="shared" si="104"/>
        <v>2013520</v>
      </c>
      <c r="G3346" t="str">
        <f t="shared" si="105"/>
        <v>2013520</v>
      </c>
    </row>
    <row r="3347" spans="1:7" x14ac:dyDescent="0.15">
      <c r="A3347" s="5">
        <v>2013</v>
      </c>
      <c r="B3347">
        <v>5</v>
      </c>
      <c r="C3347">
        <v>20</v>
      </c>
      <c r="D3347" s="6">
        <v>2331.29166666833</v>
      </c>
      <c r="E3347" t="str">
        <f t="shared" si="104"/>
        <v>2013520</v>
      </c>
      <c r="G3347" t="str">
        <f t="shared" si="105"/>
        <v>2013520</v>
      </c>
    </row>
    <row r="3348" spans="1:7" x14ac:dyDescent="0.15">
      <c r="A3348" s="5">
        <v>2013</v>
      </c>
      <c r="B3348">
        <v>5</v>
      </c>
      <c r="C3348">
        <v>20</v>
      </c>
      <c r="D3348" s="6">
        <v>2331.3333333350001</v>
      </c>
      <c r="E3348" t="str">
        <f t="shared" si="104"/>
        <v>2013520</v>
      </c>
      <c r="G3348" t="str">
        <f t="shared" si="105"/>
        <v>2013520</v>
      </c>
    </row>
    <row r="3349" spans="1:7" x14ac:dyDescent="0.15">
      <c r="A3349" s="5">
        <v>2013</v>
      </c>
      <c r="B3349">
        <v>5</v>
      </c>
      <c r="C3349">
        <v>20</v>
      </c>
      <c r="D3349" s="6">
        <v>2331.3750000016698</v>
      </c>
      <c r="E3349" t="str">
        <f t="shared" si="104"/>
        <v>2013520</v>
      </c>
      <c r="G3349" t="str">
        <f t="shared" si="105"/>
        <v>2013520</v>
      </c>
    </row>
    <row r="3350" spans="1:7" x14ac:dyDescent="0.15">
      <c r="A3350" s="5">
        <v>2013</v>
      </c>
      <c r="B3350">
        <v>5</v>
      </c>
      <c r="C3350">
        <v>20</v>
      </c>
      <c r="D3350" s="6">
        <v>2331.41666666833</v>
      </c>
      <c r="E3350" t="str">
        <f t="shared" si="104"/>
        <v>2013520</v>
      </c>
      <c r="G3350" t="str">
        <f t="shared" si="105"/>
        <v>2013520</v>
      </c>
    </row>
    <row r="3351" spans="1:7" x14ac:dyDescent="0.15">
      <c r="A3351" s="5">
        <v>2013</v>
      </c>
      <c r="B3351">
        <v>5</v>
      </c>
      <c r="C3351">
        <v>20</v>
      </c>
      <c r="D3351" s="6">
        <v>2331.4583333350001</v>
      </c>
      <c r="E3351" t="str">
        <f t="shared" si="104"/>
        <v>2013520</v>
      </c>
      <c r="G3351" t="str">
        <f t="shared" si="105"/>
        <v>2013520</v>
      </c>
    </row>
    <row r="3352" spans="1:7" x14ac:dyDescent="0.15">
      <c r="A3352" s="5">
        <v>2013</v>
      </c>
      <c r="B3352">
        <v>5</v>
      </c>
      <c r="C3352">
        <v>20</v>
      </c>
      <c r="D3352" s="6">
        <v>2331.5000000016698</v>
      </c>
      <c r="E3352" t="str">
        <f t="shared" si="104"/>
        <v>2013520</v>
      </c>
      <c r="G3352" t="str">
        <f t="shared" si="105"/>
        <v>2013520</v>
      </c>
    </row>
    <row r="3353" spans="1:7" x14ac:dyDescent="0.15">
      <c r="A3353" s="5">
        <v>2013</v>
      </c>
      <c r="B3353">
        <v>5</v>
      </c>
      <c r="C3353">
        <v>20</v>
      </c>
      <c r="D3353" s="6">
        <v>2331.54166666833</v>
      </c>
      <c r="E3353" t="str">
        <f t="shared" si="104"/>
        <v>2013520</v>
      </c>
      <c r="G3353" t="str">
        <f t="shared" si="105"/>
        <v>2013520</v>
      </c>
    </row>
    <row r="3354" spans="1:7" x14ac:dyDescent="0.15">
      <c r="A3354" s="5">
        <v>2013</v>
      </c>
      <c r="B3354">
        <v>5</v>
      </c>
      <c r="C3354">
        <v>20</v>
      </c>
      <c r="D3354" s="6">
        <v>2331.5833333350001</v>
      </c>
      <c r="E3354" t="str">
        <f t="shared" si="104"/>
        <v>2013520</v>
      </c>
      <c r="G3354" t="str">
        <f t="shared" si="105"/>
        <v>2013520</v>
      </c>
    </row>
    <row r="3355" spans="1:7" x14ac:dyDescent="0.15">
      <c r="A3355" s="5">
        <v>2013</v>
      </c>
      <c r="B3355">
        <v>5</v>
      </c>
      <c r="C3355">
        <v>20</v>
      </c>
      <c r="D3355" s="6">
        <v>2331.6250000016698</v>
      </c>
      <c r="E3355" t="str">
        <f t="shared" si="104"/>
        <v>2013520</v>
      </c>
      <c r="G3355" t="str">
        <f t="shared" si="105"/>
        <v>2013520</v>
      </c>
    </row>
    <row r="3356" spans="1:7" x14ac:dyDescent="0.15">
      <c r="A3356" s="5">
        <v>2013</v>
      </c>
      <c r="B3356">
        <v>5</v>
      </c>
      <c r="C3356">
        <v>20</v>
      </c>
      <c r="D3356" s="6">
        <v>2331.66666666833</v>
      </c>
      <c r="E3356" t="str">
        <f t="shared" si="104"/>
        <v>2013520</v>
      </c>
      <c r="G3356" t="str">
        <f t="shared" si="105"/>
        <v>2013520</v>
      </c>
    </row>
    <row r="3357" spans="1:7" x14ac:dyDescent="0.15">
      <c r="A3357" s="5">
        <v>2013</v>
      </c>
      <c r="B3357">
        <v>5</v>
      </c>
      <c r="C3357">
        <v>20</v>
      </c>
      <c r="D3357" s="6">
        <v>2331.7083333350001</v>
      </c>
      <c r="E3357" t="str">
        <f t="shared" si="104"/>
        <v>2013520</v>
      </c>
      <c r="G3357" t="str">
        <f t="shared" si="105"/>
        <v>2013520</v>
      </c>
    </row>
    <row r="3358" spans="1:7" x14ac:dyDescent="0.15">
      <c r="A3358" s="5">
        <v>2013</v>
      </c>
      <c r="B3358">
        <v>5</v>
      </c>
      <c r="C3358">
        <v>20</v>
      </c>
      <c r="D3358" s="6">
        <v>2331.7500000016698</v>
      </c>
      <c r="E3358" t="str">
        <f t="shared" si="104"/>
        <v>2013520</v>
      </c>
      <c r="G3358" t="str">
        <f t="shared" si="105"/>
        <v>2013520</v>
      </c>
    </row>
    <row r="3359" spans="1:7" x14ac:dyDescent="0.15">
      <c r="A3359" s="5">
        <v>2013</v>
      </c>
      <c r="B3359">
        <v>5</v>
      </c>
      <c r="C3359">
        <v>20</v>
      </c>
      <c r="D3359" s="6">
        <v>2331.79166666833</v>
      </c>
      <c r="E3359" t="str">
        <f t="shared" si="104"/>
        <v>2013520</v>
      </c>
      <c r="G3359" t="str">
        <f t="shared" si="105"/>
        <v>2013520</v>
      </c>
    </row>
    <row r="3360" spans="1:7" x14ac:dyDescent="0.15">
      <c r="A3360" s="5">
        <v>2013</v>
      </c>
      <c r="B3360">
        <v>5</v>
      </c>
      <c r="C3360">
        <v>20</v>
      </c>
      <c r="D3360" s="6">
        <v>2331.8333333350001</v>
      </c>
      <c r="E3360" t="str">
        <f t="shared" si="104"/>
        <v>2013520</v>
      </c>
      <c r="G3360" t="str">
        <f t="shared" si="105"/>
        <v>2013520</v>
      </c>
    </row>
    <row r="3361" spans="1:12" x14ac:dyDescent="0.15">
      <c r="A3361" s="5">
        <v>2013</v>
      </c>
      <c r="B3361">
        <v>5</v>
      </c>
      <c r="C3361">
        <v>20</v>
      </c>
      <c r="D3361" s="6">
        <v>2331.8750000016698</v>
      </c>
      <c r="E3361" t="str">
        <f t="shared" si="104"/>
        <v>2013520</v>
      </c>
      <c r="G3361" t="str">
        <f t="shared" si="105"/>
        <v>2013520</v>
      </c>
    </row>
    <row r="3362" spans="1:12" x14ac:dyDescent="0.15">
      <c r="A3362" s="5">
        <v>2013</v>
      </c>
      <c r="B3362">
        <v>5</v>
      </c>
      <c r="C3362">
        <v>20</v>
      </c>
      <c r="D3362" s="6">
        <v>2331.91666666833</v>
      </c>
      <c r="E3362" t="str">
        <f t="shared" si="104"/>
        <v>2013520</v>
      </c>
      <c r="G3362" t="str">
        <f t="shared" si="105"/>
        <v>2013520</v>
      </c>
    </row>
    <row r="3363" spans="1:12" x14ac:dyDescent="0.15">
      <c r="A3363" s="5">
        <v>2013</v>
      </c>
      <c r="B3363">
        <v>5</v>
      </c>
      <c r="C3363">
        <v>20</v>
      </c>
      <c r="D3363" s="6">
        <v>2331.9583333350001</v>
      </c>
      <c r="E3363" t="str">
        <f t="shared" si="104"/>
        <v>2013520</v>
      </c>
      <c r="G3363" t="str">
        <f t="shared" si="105"/>
        <v>2013520</v>
      </c>
    </row>
    <row r="3364" spans="1:12" x14ac:dyDescent="0.15">
      <c r="A3364" s="5">
        <v>2013</v>
      </c>
      <c r="B3364">
        <v>5</v>
      </c>
      <c r="C3364">
        <v>21</v>
      </c>
      <c r="D3364" s="6">
        <v>2332.0000000016698</v>
      </c>
      <c r="E3364" t="str">
        <f t="shared" si="104"/>
        <v>2013521</v>
      </c>
      <c r="G3364" t="str">
        <f t="shared" si="105"/>
        <v>2013521</v>
      </c>
      <c r="H3364" t="str">
        <f>IF(IF(ISERROR(MAX(F3364:F3387)),"",MAX(F3364:F3387))=0,"",MAX(F3364:F3387))</f>
        <v/>
      </c>
      <c r="I3364" t="str">
        <f>IF(IF(ISERROR(MAX(F3364:F3387)-MIN(F3364:F3387)),"",MAX(F3364:F3387)-MIN(F3364:F3387))=0,"",MAX(F3364:F3387)-MIN(F3364:F3387))</f>
        <v/>
      </c>
      <c r="J3364" t="str">
        <f>IF(ISERROR(I3364/H3364),"",I3364/H3364)</f>
        <v/>
      </c>
      <c r="K3364" t="str">
        <f>IF(ISERROR(AVERAGE(F3364:F3387)/MAX(F3364:F3387)),"",AVERAGE(F3364:F3387)/MAX(F3364:F3387))</f>
        <v/>
      </c>
      <c r="L3364" t="str">
        <f>IF(ISERROR(MIN(F3364:F3387)/H3364),"",MIN(F3364:F3387)/H3364)</f>
        <v/>
      </c>
    </row>
    <row r="3365" spans="1:12" x14ac:dyDescent="0.15">
      <c r="A3365" s="5">
        <v>2013</v>
      </c>
      <c r="B3365">
        <v>5</v>
      </c>
      <c r="C3365">
        <v>21</v>
      </c>
      <c r="D3365" s="6">
        <v>2332.04166666833</v>
      </c>
      <c r="E3365" t="str">
        <f t="shared" si="104"/>
        <v>2013521</v>
      </c>
      <c r="G3365" t="str">
        <f t="shared" si="105"/>
        <v>2013521</v>
      </c>
    </row>
    <row r="3366" spans="1:12" x14ac:dyDescent="0.15">
      <c r="A3366" s="5">
        <v>2013</v>
      </c>
      <c r="B3366">
        <v>5</v>
      </c>
      <c r="C3366">
        <v>21</v>
      </c>
      <c r="D3366" s="6">
        <v>2332.0833333350001</v>
      </c>
      <c r="E3366" t="str">
        <f t="shared" si="104"/>
        <v>2013521</v>
      </c>
      <c r="G3366" t="str">
        <f t="shared" si="105"/>
        <v>2013521</v>
      </c>
    </row>
    <row r="3367" spans="1:12" x14ac:dyDescent="0.15">
      <c r="A3367" s="5">
        <v>2013</v>
      </c>
      <c r="B3367">
        <v>5</v>
      </c>
      <c r="C3367">
        <v>21</v>
      </c>
      <c r="D3367" s="6">
        <v>2332.1250000016698</v>
      </c>
      <c r="E3367" t="str">
        <f t="shared" si="104"/>
        <v>2013521</v>
      </c>
      <c r="G3367" t="str">
        <f t="shared" si="105"/>
        <v>2013521</v>
      </c>
    </row>
    <row r="3368" spans="1:12" x14ac:dyDescent="0.15">
      <c r="A3368" s="5">
        <v>2013</v>
      </c>
      <c r="B3368">
        <v>5</v>
      </c>
      <c r="C3368">
        <v>21</v>
      </c>
      <c r="D3368" s="6">
        <v>2332.16666666833</v>
      </c>
      <c r="E3368" t="str">
        <f t="shared" si="104"/>
        <v>2013521</v>
      </c>
      <c r="G3368" t="str">
        <f t="shared" si="105"/>
        <v>2013521</v>
      </c>
    </row>
    <row r="3369" spans="1:12" x14ac:dyDescent="0.15">
      <c r="A3369" s="5">
        <v>2013</v>
      </c>
      <c r="B3369">
        <v>5</v>
      </c>
      <c r="C3369">
        <v>21</v>
      </c>
      <c r="D3369" s="6">
        <v>2332.2083333350001</v>
      </c>
      <c r="E3369" t="str">
        <f t="shared" si="104"/>
        <v>2013521</v>
      </c>
      <c r="G3369" t="str">
        <f t="shared" si="105"/>
        <v>2013521</v>
      </c>
    </row>
    <row r="3370" spans="1:12" x14ac:dyDescent="0.15">
      <c r="A3370" s="5">
        <v>2013</v>
      </c>
      <c r="B3370">
        <v>5</v>
      </c>
      <c r="C3370">
        <v>21</v>
      </c>
      <c r="D3370" s="6">
        <v>2332.2500000016698</v>
      </c>
      <c r="E3370" t="str">
        <f t="shared" si="104"/>
        <v>2013521</v>
      </c>
      <c r="G3370" t="str">
        <f t="shared" si="105"/>
        <v>2013521</v>
      </c>
    </row>
    <row r="3371" spans="1:12" x14ac:dyDescent="0.15">
      <c r="A3371" s="5">
        <v>2013</v>
      </c>
      <c r="B3371">
        <v>5</v>
      </c>
      <c r="C3371">
        <v>21</v>
      </c>
      <c r="D3371" s="6">
        <v>2332.29166666833</v>
      </c>
      <c r="E3371" t="str">
        <f t="shared" si="104"/>
        <v>2013521</v>
      </c>
      <c r="G3371" t="str">
        <f t="shared" si="105"/>
        <v>2013521</v>
      </c>
    </row>
    <row r="3372" spans="1:12" x14ac:dyDescent="0.15">
      <c r="A3372" s="5">
        <v>2013</v>
      </c>
      <c r="B3372">
        <v>5</v>
      </c>
      <c r="C3372">
        <v>21</v>
      </c>
      <c r="D3372" s="6">
        <v>2332.3333333350001</v>
      </c>
      <c r="E3372" t="str">
        <f t="shared" si="104"/>
        <v>2013521</v>
      </c>
      <c r="G3372" t="str">
        <f t="shared" si="105"/>
        <v>2013521</v>
      </c>
    </row>
    <row r="3373" spans="1:12" x14ac:dyDescent="0.15">
      <c r="A3373" s="5">
        <v>2013</v>
      </c>
      <c r="B3373">
        <v>5</v>
      </c>
      <c r="C3373">
        <v>21</v>
      </c>
      <c r="D3373" s="6">
        <v>2332.3750000016698</v>
      </c>
      <c r="E3373" t="str">
        <f t="shared" si="104"/>
        <v>2013521</v>
      </c>
      <c r="G3373" t="str">
        <f t="shared" si="105"/>
        <v>2013521</v>
      </c>
    </row>
    <row r="3374" spans="1:12" x14ac:dyDescent="0.15">
      <c r="A3374" s="5">
        <v>2013</v>
      </c>
      <c r="B3374">
        <v>5</v>
      </c>
      <c r="C3374">
        <v>21</v>
      </c>
      <c r="D3374" s="6">
        <v>2332.41666666833</v>
      </c>
      <c r="E3374" t="str">
        <f t="shared" si="104"/>
        <v>2013521</v>
      </c>
      <c r="G3374" t="str">
        <f t="shared" si="105"/>
        <v>2013521</v>
      </c>
    </row>
    <row r="3375" spans="1:12" x14ac:dyDescent="0.15">
      <c r="A3375" s="5">
        <v>2013</v>
      </c>
      <c r="B3375">
        <v>5</v>
      </c>
      <c r="C3375">
        <v>21</v>
      </c>
      <c r="D3375" s="6">
        <v>2332.4583333350001</v>
      </c>
      <c r="E3375" t="str">
        <f t="shared" si="104"/>
        <v>2013521</v>
      </c>
      <c r="G3375" t="str">
        <f t="shared" si="105"/>
        <v>2013521</v>
      </c>
    </row>
    <row r="3376" spans="1:12" x14ac:dyDescent="0.15">
      <c r="A3376" s="5">
        <v>2013</v>
      </c>
      <c r="B3376">
        <v>5</v>
      </c>
      <c r="C3376">
        <v>21</v>
      </c>
      <c r="D3376" s="6">
        <v>2332.5000000016698</v>
      </c>
      <c r="E3376" t="str">
        <f t="shared" si="104"/>
        <v>2013521</v>
      </c>
      <c r="G3376" t="str">
        <f t="shared" si="105"/>
        <v>2013521</v>
      </c>
    </row>
    <row r="3377" spans="1:12" x14ac:dyDescent="0.15">
      <c r="A3377" s="5">
        <v>2013</v>
      </c>
      <c r="B3377">
        <v>5</v>
      </c>
      <c r="C3377">
        <v>21</v>
      </c>
      <c r="D3377" s="6">
        <v>2332.54166666833</v>
      </c>
      <c r="E3377" t="str">
        <f t="shared" si="104"/>
        <v>2013521</v>
      </c>
      <c r="G3377" t="str">
        <f t="shared" si="105"/>
        <v>2013521</v>
      </c>
    </row>
    <row r="3378" spans="1:12" x14ac:dyDescent="0.15">
      <c r="A3378" s="5">
        <v>2013</v>
      </c>
      <c r="B3378">
        <v>5</v>
      </c>
      <c r="C3378">
        <v>21</v>
      </c>
      <c r="D3378" s="6">
        <v>2332.5833333350001</v>
      </c>
      <c r="E3378" t="str">
        <f t="shared" si="104"/>
        <v>2013521</v>
      </c>
      <c r="G3378" t="str">
        <f t="shared" si="105"/>
        <v>2013521</v>
      </c>
    </row>
    <row r="3379" spans="1:12" x14ac:dyDescent="0.15">
      <c r="A3379" s="5">
        <v>2013</v>
      </c>
      <c r="B3379">
        <v>5</v>
      </c>
      <c r="C3379">
        <v>21</v>
      </c>
      <c r="D3379" s="6">
        <v>2332.6250000016698</v>
      </c>
      <c r="E3379" t="str">
        <f t="shared" si="104"/>
        <v>2013521</v>
      </c>
      <c r="G3379" t="str">
        <f t="shared" si="105"/>
        <v>2013521</v>
      </c>
    </row>
    <row r="3380" spans="1:12" x14ac:dyDescent="0.15">
      <c r="A3380" s="5">
        <v>2013</v>
      </c>
      <c r="B3380">
        <v>5</v>
      </c>
      <c r="C3380">
        <v>21</v>
      </c>
      <c r="D3380" s="6">
        <v>2332.66666666833</v>
      </c>
      <c r="E3380" t="str">
        <f t="shared" si="104"/>
        <v>2013521</v>
      </c>
      <c r="G3380" t="str">
        <f t="shared" si="105"/>
        <v>2013521</v>
      </c>
    </row>
    <row r="3381" spans="1:12" x14ac:dyDescent="0.15">
      <c r="A3381" s="5">
        <v>2013</v>
      </c>
      <c r="B3381">
        <v>5</v>
      </c>
      <c r="C3381">
        <v>21</v>
      </c>
      <c r="D3381" s="6">
        <v>2332.7083333350001</v>
      </c>
      <c r="E3381" t="str">
        <f t="shared" si="104"/>
        <v>2013521</v>
      </c>
      <c r="G3381" t="str">
        <f t="shared" si="105"/>
        <v>2013521</v>
      </c>
    </row>
    <row r="3382" spans="1:12" x14ac:dyDescent="0.15">
      <c r="A3382" s="5">
        <v>2013</v>
      </c>
      <c r="B3382">
        <v>5</v>
      </c>
      <c r="C3382">
        <v>21</v>
      </c>
      <c r="D3382" s="6">
        <v>2332.7500000016698</v>
      </c>
      <c r="E3382" t="str">
        <f t="shared" si="104"/>
        <v>2013521</v>
      </c>
      <c r="G3382" t="str">
        <f t="shared" si="105"/>
        <v>2013521</v>
      </c>
    </row>
    <row r="3383" spans="1:12" x14ac:dyDescent="0.15">
      <c r="A3383" s="5">
        <v>2013</v>
      </c>
      <c r="B3383">
        <v>5</v>
      </c>
      <c r="C3383">
        <v>21</v>
      </c>
      <c r="D3383" s="6">
        <v>2332.79166666833</v>
      </c>
      <c r="E3383" t="str">
        <f t="shared" si="104"/>
        <v>2013521</v>
      </c>
      <c r="G3383" t="str">
        <f t="shared" si="105"/>
        <v>2013521</v>
      </c>
    </row>
    <row r="3384" spans="1:12" x14ac:dyDescent="0.15">
      <c r="A3384" s="5">
        <v>2013</v>
      </c>
      <c r="B3384">
        <v>5</v>
      </c>
      <c r="C3384">
        <v>21</v>
      </c>
      <c r="D3384" s="6">
        <v>2332.8333333350001</v>
      </c>
      <c r="E3384" t="str">
        <f t="shared" si="104"/>
        <v>2013521</v>
      </c>
      <c r="G3384" t="str">
        <f t="shared" si="105"/>
        <v>2013521</v>
      </c>
    </row>
    <row r="3385" spans="1:12" x14ac:dyDescent="0.15">
      <c r="A3385" s="5">
        <v>2013</v>
      </c>
      <c r="B3385">
        <v>5</v>
      </c>
      <c r="C3385">
        <v>21</v>
      </c>
      <c r="D3385" s="6">
        <v>2332.8750000016698</v>
      </c>
      <c r="E3385" t="str">
        <f t="shared" si="104"/>
        <v>2013521</v>
      </c>
      <c r="G3385" t="str">
        <f t="shared" si="105"/>
        <v>2013521</v>
      </c>
    </row>
    <row r="3386" spans="1:12" x14ac:dyDescent="0.15">
      <c r="A3386" s="5">
        <v>2013</v>
      </c>
      <c r="B3386">
        <v>5</v>
      </c>
      <c r="C3386">
        <v>21</v>
      </c>
      <c r="D3386" s="6">
        <v>2332.91666666833</v>
      </c>
      <c r="E3386" t="str">
        <f t="shared" si="104"/>
        <v>2013521</v>
      </c>
      <c r="G3386" t="str">
        <f t="shared" si="105"/>
        <v>2013521</v>
      </c>
    </row>
    <row r="3387" spans="1:12" x14ac:dyDescent="0.15">
      <c r="A3387" s="5">
        <v>2013</v>
      </c>
      <c r="B3387">
        <v>5</v>
      </c>
      <c r="C3387">
        <v>21</v>
      </c>
      <c r="D3387" s="6">
        <v>2332.9583333350001</v>
      </c>
      <c r="E3387" t="str">
        <f t="shared" si="104"/>
        <v>2013521</v>
      </c>
      <c r="G3387" t="str">
        <f t="shared" si="105"/>
        <v>2013521</v>
      </c>
    </row>
    <row r="3388" spans="1:12" x14ac:dyDescent="0.15">
      <c r="A3388" s="5">
        <v>2013</v>
      </c>
      <c r="B3388">
        <v>5</v>
      </c>
      <c r="C3388">
        <v>22</v>
      </c>
      <c r="D3388" s="6">
        <v>2333.0000000016698</v>
      </c>
      <c r="E3388" t="str">
        <f t="shared" si="104"/>
        <v>2013522</v>
      </c>
      <c r="G3388" t="str">
        <f t="shared" si="105"/>
        <v>2013522</v>
      </c>
      <c r="H3388" t="str">
        <f>IF(IF(ISERROR(MAX(F3388:F3411)),"",MAX(F3388:F3411))=0,"",MAX(F3388:F3411))</f>
        <v/>
      </c>
      <c r="I3388" t="str">
        <f>IF(IF(ISERROR(MAX(F3388:F3411)-MIN(F3388:F3411)),"",MAX(F3388:F3411)-MIN(F3388:F3411))=0,"",MAX(F3388:F3411)-MIN(F3388:F3411))</f>
        <v/>
      </c>
      <c r="J3388" t="str">
        <f>IF(ISERROR(I3388/H3388),"",I3388/H3388)</f>
        <v/>
      </c>
      <c r="K3388" t="str">
        <f>IF(ISERROR(AVERAGE(F3388:F3411)/MAX(F3388:F3411)),"",AVERAGE(F3388:F3411)/MAX(F3388:F3411))</f>
        <v/>
      </c>
      <c r="L3388" t="str">
        <f>IF(ISERROR(MIN(F3388:F3411)/H3388),"",MIN(F3388:F3411)/H3388)</f>
        <v/>
      </c>
    </row>
    <row r="3389" spans="1:12" x14ac:dyDescent="0.15">
      <c r="A3389" s="5">
        <v>2013</v>
      </c>
      <c r="B3389">
        <v>5</v>
      </c>
      <c r="C3389">
        <v>22</v>
      </c>
      <c r="D3389" s="6">
        <v>2333.04166666833</v>
      </c>
      <c r="E3389" t="str">
        <f t="shared" si="104"/>
        <v>2013522</v>
      </c>
      <c r="G3389" t="str">
        <f t="shared" si="105"/>
        <v>2013522</v>
      </c>
    </row>
    <row r="3390" spans="1:12" x14ac:dyDescent="0.15">
      <c r="A3390" s="5">
        <v>2013</v>
      </c>
      <c r="B3390">
        <v>5</v>
      </c>
      <c r="C3390">
        <v>22</v>
      </c>
      <c r="D3390" s="6">
        <v>2333.0833333350001</v>
      </c>
      <c r="E3390" t="str">
        <f t="shared" si="104"/>
        <v>2013522</v>
      </c>
      <c r="G3390" t="str">
        <f t="shared" si="105"/>
        <v>2013522</v>
      </c>
    </row>
    <row r="3391" spans="1:12" x14ac:dyDescent="0.15">
      <c r="A3391" s="5">
        <v>2013</v>
      </c>
      <c r="B3391">
        <v>5</v>
      </c>
      <c r="C3391">
        <v>22</v>
      </c>
      <c r="D3391" s="6">
        <v>2333.1250000016698</v>
      </c>
      <c r="E3391" t="str">
        <f t="shared" si="104"/>
        <v>2013522</v>
      </c>
      <c r="G3391" t="str">
        <f t="shared" si="105"/>
        <v>2013522</v>
      </c>
    </row>
    <row r="3392" spans="1:12" x14ac:dyDescent="0.15">
      <c r="A3392" s="5">
        <v>2013</v>
      </c>
      <c r="B3392">
        <v>5</v>
      </c>
      <c r="C3392">
        <v>22</v>
      </c>
      <c r="D3392" s="6">
        <v>2333.16666666833</v>
      </c>
      <c r="E3392" t="str">
        <f t="shared" si="104"/>
        <v>2013522</v>
      </c>
      <c r="G3392" t="str">
        <f t="shared" si="105"/>
        <v>2013522</v>
      </c>
    </row>
    <row r="3393" spans="1:7" x14ac:dyDescent="0.15">
      <c r="A3393" s="5">
        <v>2013</v>
      </c>
      <c r="B3393">
        <v>5</v>
      </c>
      <c r="C3393">
        <v>22</v>
      </c>
      <c r="D3393" s="6">
        <v>2333.2083333350001</v>
      </c>
      <c r="E3393" t="str">
        <f t="shared" si="104"/>
        <v>2013522</v>
      </c>
      <c r="G3393" t="str">
        <f t="shared" si="105"/>
        <v>2013522</v>
      </c>
    </row>
    <row r="3394" spans="1:7" x14ac:dyDescent="0.15">
      <c r="A3394" s="5">
        <v>2013</v>
      </c>
      <c r="B3394">
        <v>5</v>
      </c>
      <c r="C3394">
        <v>22</v>
      </c>
      <c r="D3394" s="6">
        <v>2333.2500000016698</v>
      </c>
      <c r="E3394" t="str">
        <f t="shared" si="104"/>
        <v>2013522</v>
      </c>
      <c r="G3394" t="str">
        <f t="shared" si="105"/>
        <v>2013522</v>
      </c>
    </row>
    <row r="3395" spans="1:7" x14ac:dyDescent="0.15">
      <c r="A3395" s="5">
        <v>2013</v>
      </c>
      <c r="B3395">
        <v>5</v>
      </c>
      <c r="C3395">
        <v>22</v>
      </c>
      <c r="D3395" s="6">
        <v>2333.29166666833</v>
      </c>
      <c r="E3395" t="str">
        <f t="shared" si="104"/>
        <v>2013522</v>
      </c>
      <c r="G3395" t="str">
        <f t="shared" si="105"/>
        <v>2013522</v>
      </c>
    </row>
    <row r="3396" spans="1:7" x14ac:dyDescent="0.15">
      <c r="A3396" s="5">
        <v>2013</v>
      </c>
      <c r="B3396">
        <v>5</v>
      </c>
      <c r="C3396">
        <v>22</v>
      </c>
      <c r="D3396" s="6">
        <v>2333.3333333350001</v>
      </c>
      <c r="E3396" t="str">
        <f t="shared" ref="E3396:E3459" si="106">A3396&amp;B3396&amp;C3396</f>
        <v>2013522</v>
      </c>
      <c r="G3396" t="str">
        <f t="shared" ref="G3396:G3459" si="107">E3396</f>
        <v>2013522</v>
      </c>
    </row>
    <row r="3397" spans="1:7" x14ac:dyDescent="0.15">
      <c r="A3397" s="5">
        <v>2013</v>
      </c>
      <c r="B3397">
        <v>5</v>
      </c>
      <c r="C3397">
        <v>22</v>
      </c>
      <c r="D3397" s="6">
        <v>2333.3750000016698</v>
      </c>
      <c r="E3397" t="str">
        <f t="shared" si="106"/>
        <v>2013522</v>
      </c>
      <c r="G3397" t="str">
        <f t="shared" si="107"/>
        <v>2013522</v>
      </c>
    </row>
    <row r="3398" spans="1:7" x14ac:dyDescent="0.15">
      <c r="A3398" s="5">
        <v>2013</v>
      </c>
      <c r="B3398">
        <v>5</v>
      </c>
      <c r="C3398">
        <v>22</v>
      </c>
      <c r="D3398" s="6">
        <v>2333.41666666833</v>
      </c>
      <c r="E3398" t="str">
        <f t="shared" si="106"/>
        <v>2013522</v>
      </c>
      <c r="G3398" t="str">
        <f t="shared" si="107"/>
        <v>2013522</v>
      </c>
    </row>
    <row r="3399" spans="1:7" x14ac:dyDescent="0.15">
      <c r="A3399" s="5">
        <v>2013</v>
      </c>
      <c r="B3399">
        <v>5</v>
      </c>
      <c r="C3399">
        <v>22</v>
      </c>
      <c r="D3399" s="6">
        <v>2333.4583333350001</v>
      </c>
      <c r="E3399" t="str">
        <f t="shared" si="106"/>
        <v>2013522</v>
      </c>
      <c r="G3399" t="str">
        <f t="shared" si="107"/>
        <v>2013522</v>
      </c>
    </row>
    <row r="3400" spans="1:7" x14ac:dyDescent="0.15">
      <c r="A3400" s="5">
        <v>2013</v>
      </c>
      <c r="B3400">
        <v>5</v>
      </c>
      <c r="C3400">
        <v>22</v>
      </c>
      <c r="D3400" s="6">
        <v>2333.5000000016698</v>
      </c>
      <c r="E3400" t="str">
        <f t="shared" si="106"/>
        <v>2013522</v>
      </c>
      <c r="G3400" t="str">
        <f t="shared" si="107"/>
        <v>2013522</v>
      </c>
    </row>
    <row r="3401" spans="1:7" x14ac:dyDescent="0.15">
      <c r="A3401" s="5">
        <v>2013</v>
      </c>
      <c r="B3401">
        <v>5</v>
      </c>
      <c r="C3401">
        <v>22</v>
      </c>
      <c r="D3401" s="6">
        <v>2333.54166666833</v>
      </c>
      <c r="E3401" t="str">
        <f t="shared" si="106"/>
        <v>2013522</v>
      </c>
      <c r="G3401" t="str">
        <f t="shared" si="107"/>
        <v>2013522</v>
      </c>
    </row>
    <row r="3402" spans="1:7" x14ac:dyDescent="0.15">
      <c r="A3402" s="5">
        <v>2013</v>
      </c>
      <c r="B3402">
        <v>5</v>
      </c>
      <c r="C3402">
        <v>22</v>
      </c>
      <c r="D3402" s="6">
        <v>2333.5833333350001</v>
      </c>
      <c r="E3402" t="str">
        <f t="shared" si="106"/>
        <v>2013522</v>
      </c>
      <c r="G3402" t="str">
        <f t="shared" si="107"/>
        <v>2013522</v>
      </c>
    </row>
    <row r="3403" spans="1:7" x14ac:dyDescent="0.15">
      <c r="A3403" s="5">
        <v>2013</v>
      </c>
      <c r="B3403">
        <v>5</v>
      </c>
      <c r="C3403">
        <v>22</v>
      </c>
      <c r="D3403" s="6">
        <v>2333.6250000016698</v>
      </c>
      <c r="E3403" t="str">
        <f t="shared" si="106"/>
        <v>2013522</v>
      </c>
      <c r="G3403" t="str">
        <f t="shared" si="107"/>
        <v>2013522</v>
      </c>
    </row>
    <row r="3404" spans="1:7" x14ac:dyDescent="0.15">
      <c r="A3404" s="5">
        <v>2013</v>
      </c>
      <c r="B3404">
        <v>5</v>
      </c>
      <c r="C3404">
        <v>22</v>
      </c>
      <c r="D3404" s="6">
        <v>2333.66666666833</v>
      </c>
      <c r="E3404" t="str">
        <f t="shared" si="106"/>
        <v>2013522</v>
      </c>
      <c r="G3404" t="str">
        <f t="shared" si="107"/>
        <v>2013522</v>
      </c>
    </row>
    <row r="3405" spans="1:7" x14ac:dyDescent="0.15">
      <c r="A3405" s="5">
        <v>2013</v>
      </c>
      <c r="B3405">
        <v>5</v>
      </c>
      <c r="C3405">
        <v>22</v>
      </c>
      <c r="D3405" s="6">
        <v>2333.7083333350001</v>
      </c>
      <c r="E3405" t="str">
        <f t="shared" si="106"/>
        <v>2013522</v>
      </c>
      <c r="G3405" t="str">
        <f t="shared" si="107"/>
        <v>2013522</v>
      </c>
    </row>
    <row r="3406" spans="1:7" x14ac:dyDescent="0.15">
      <c r="A3406" s="5">
        <v>2013</v>
      </c>
      <c r="B3406">
        <v>5</v>
      </c>
      <c r="C3406">
        <v>22</v>
      </c>
      <c r="D3406" s="6">
        <v>2333.7500000016698</v>
      </c>
      <c r="E3406" t="str">
        <f t="shared" si="106"/>
        <v>2013522</v>
      </c>
      <c r="G3406" t="str">
        <f t="shared" si="107"/>
        <v>2013522</v>
      </c>
    </row>
    <row r="3407" spans="1:7" x14ac:dyDescent="0.15">
      <c r="A3407" s="5">
        <v>2013</v>
      </c>
      <c r="B3407">
        <v>5</v>
      </c>
      <c r="C3407">
        <v>22</v>
      </c>
      <c r="D3407" s="6">
        <v>2333.79166666833</v>
      </c>
      <c r="E3407" t="str">
        <f t="shared" si="106"/>
        <v>2013522</v>
      </c>
      <c r="G3407" t="str">
        <f t="shared" si="107"/>
        <v>2013522</v>
      </c>
    </row>
    <row r="3408" spans="1:7" x14ac:dyDescent="0.15">
      <c r="A3408" s="5">
        <v>2013</v>
      </c>
      <c r="B3408">
        <v>5</v>
      </c>
      <c r="C3408">
        <v>22</v>
      </c>
      <c r="D3408" s="6">
        <v>2333.8333333350001</v>
      </c>
      <c r="E3408" t="str">
        <f t="shared" si="106"/>
        <v>2013522</v>
      </c>
      <c r="G3408" t="str">
        <f t="shared" si="107"/>
        <v>2013522</v>
      </c>
    </row>
    <row r="3409" spans="1:12" x14ac:dyDescent="0.15">
      <c r="A3409" s="5">
        <v>2013</v>
      </c>
      <c r="B3409">
        <v>5</v>
      </c>
      <c r="C3409">
        <v>22</v>
      </c>
      <c r="D3409" s="6">
        <v>2333.8750000016698</v>
      </c>
      <c r="E3409" t="str">
        <f t="shared" si="106"/>
        <v>2013522</v>
      </c>
      <c r="G3409" t="str">
        <f t="shared" si="107"/>
        <v>2013522</v>
      </c>
    </row>
    <row r="3410" spans="1:12" x14ac:dyDescent="0.15">
      <c r="A3410" s="5">
        <v>2013</v>
      </c>
      <c r="B3410">
        <v>5</v>
      </c>
      <c r="C3410">
        <v>22</v>
      </c>
      <c r="D3410" s="6">
        <v>2333.91666666833</v>
      </c>
      <c r="E3410" t="str">
        <f t="shared" si="106"/>
        <v>2013522</v>
      </c>
      <c r="G3410" t="str">
        <f t="shared" si="107"/>
        <v>2013522</v>
      </c>
    </row>
    <row r="3411" spans="1:12" x14ac:dyDescent="0.15">
      <c r="A3411" s="5">
        <v>2013</v>
      </c>
      <c r="B3411">
        <v>5</v>
      </c>
      <c r="C3411">
        <v>22</v>
      </c>
      <c r="D3411" s="6">
        <v>2333.9583333350001</v>
      </c>
      <c r="E3411" t="str">
        <f t="shared" si="106"/>
        <v>2013522</v>
      </c>
      <c r="G3411" t="str">
        <f t="shared" si="107"/>
        <v>2013522</v>
      </c>
    </row>
    <row r="3412" spans="1:12" x14ac:dyDescent="0.15">
      <c r="A3412" s="5">
        <v>2013</v>
      </c>
      <c r="B3412">
        <v>5</v>
      </c>
      <c r="C3412">
        <v>23</v>
      </c>
      <c r="D3412" s="6">
        <v>2334.0000000016698</v>
      </c>
      <c r="E3412" t="str">
        <f t="shared" si="106"/>
        <v>2013523</v>
      </c>
      <c r="G3412" t="str">
        <f t="shared" si="107"/>
        <v>2013523</v>
      </c>
      <c r="H3412" t="str">
        <f>IF(IF(ISERROR(MAX(F3412:F3435)),"",MAX(F3412:F3435))=0,"",MAX(F3412:F3435))</f>
        <v/>
      </c>
      <c r="I3412" t="str">
        <f>IF(IF(ISERROR(MAX(F3412:F3435)-MIN(F3412:F3435)),"",MAX(F3412:F3435)-MIN(F3412:F3435))=0,"",MAX(F3412:F3435)-MIN(F3412:F3435))</f>
        <v/>
      </c>
      <c r="J3412" t="str">
        <f>IF(ISERROR(I3412/H3412),"",I3412/H3412)</f>
        <v/>
      </c>
      <c r="K3412" t="str">
        <f>IF(ISERROR(AVERAGE(F3412:F3435)/MAX(F3412:F3435)),"",AVERAGE(F3412:F3435)/MAX(F3412:F3435))</f>
        <v/>
      </c>
      <c r="L3412" t="str">
        <f>IF(ISERROR(MIN(F3412:F3435)/H3412),"",MIN(F3412:F3435)/H3412)</f>
        <v/>
      </c>
    </row>
    <row r="3413" spans="1:12" x14ac:dyDescent="0.15">
      <c r="A3413" s="5">
        <v>2013</v>
      </c>
      <c r="B3413">
        <v>5</v>
      </c>
      <c r="C3413">
        <v>23</v>
      </c>
      <c r="D3413" s="6">
        <v>2334.04166666833</v>
      </c>
      <c r="E3413" t="str">
        <f t="shared" si="106"/>
        <v>2013523</v>
      </c>
      <c r="G3413" t="str">
        <f t="shared" si="107"/>
        <v>2013523</v>
      </c>
    </row>
    <row r="3414" spans="1:12" x14ac:dyDescent="0.15">
      <c r="A3414" s="5">
        <v>2013</v>
      </c>
      <c r="B3414">
        <v>5</v>
      </c>
      <c r="C3414">
        <v>23</v>
      </c>
      <c r="D3414" s="6">
        <v>2334.0833333350001</v>
      </c>
      <c r="E3414" t="str">
        <f t="shared" si="106"/>
        <v>2013523</v>
      </c>
      <c r="G3414" t="str">
        <f t="shared" si="107"/>
        <v>2013523</v>
      </c>
    </row>
    <row r="3415" spans="1:12" x14ac:dyDescent="0.15">
      <c r="A3415" s="5">
        <v>2013</v>
      </c>
      <c r="B3415">
        <v>5</v>
      </c>
      <c r="C3415">
        <v>23</v>
      </c>
      <c r="D3415" s="6">
        <v>2334.1250000016698</v>
      </c>
      <c r="E3415" t="str">
        <f t="shared" si="106"/>
        <v>2013523</v>
      </c>
      <c r="G3415" t="str">
        <f t="shared" si="107"/>
        <v>2013523</v>
      </c>
    </row>
    <row r="3416" spans="1:12" x14ac:dyDescent="0.15">
      <c r="A3416" s="5">
        <v>2013</v>
      </c>
      <c r="B3416">
        <v>5</v>
      </c>
      <c r="C3416">
        <v>23</v>
      </c>
      <c r="D3416" s="6">
        <v>2334.16666666833</v>
      </c>
      <c r="E3416" t="str">
        <f t="shared" si="106"/>
        <v>2013523</v>
      </c>
      <c r="G3416" t="str">
        <f t="shared" si="107"/>
        <v>2013523</v>
      </c>
    </row>
    <row r="3417" spans="1:12" x14ac:dyDescent="0.15">
      <c r="A3417" s="5">
        <v>2013</v>
      </c>
      <c r="B3417">
        <v>5</v>
      </c>
      <c r="C3417">
        <v>23</v>
      </c>
      <c r="D3417" s="6">
        <v>2334.2083333350001</v>
      </c>
      <c r="E3417" t="str">
        <f t="shared" si="106"/>
        <v>2013523</v>
      </c>
      <c r="G3417" t="str">
        <f t="shared" si="107"/>
        <v>2013523</v>
      </c>
    </row>
    <row r="3418" spans="1:12" x14ac:dyDescent="0.15">
      <c r="A3418" s="5">
        <v>2013</v>
      </c>
      <c r="B3418">
        <v>5</v>
      </c>
      <c r="C3418">
        <v>23</v>
      </c>
      <c r="D3418" s="6">
        <v>2334.2500000016698</v>
      </c>
      <c r="E3418" t="str">
        <f t="shared" si="106"/>
        <v>2013523</v>
      </c>
      <c r="G3418" t="str">
        <f t="shared" si="107"/>
        <v>2013523</v>
      </c>
    </row>
    <row r="3419" spans="1:12" x14ac:dyDescent="0.15">
      <c r="A3419" s="5">
        <v>2013</v>
      </c>
      <c r="B3419">
        <v>5</v>
      </c>
      <c r="C3419">
        <v>23</v>
      </c>
      <c r="D3419" s="6">
        <v>2334.29166666833</v>
      </c>
      <c r="E3419" t="str">
        <f t="shared" si="106"/>
        <v>2013523</v>
      </c>
      <c r="G3419" t="str">
        <f t="shared" si="107"/>
        <v>2013523</v>
      </c>
    </row>
    <row r="3420" spans="1:12" x14ac:dyDescent="0.15">
      <c r="A3420" s="5">
        <v>2013</v>
      </c>
      <c r="B3420">
        <v>5</v>
      </c>
      <c r="C3420">
        <v>23</v>
      </c>
      <c r="D3420" s="6">
        <v>2334.3333333350001</v>
      </c>
      <c r="E3420" t="str">
        <f t="shared" si="106"/>
        <v>2013523</v>
      </c>
      <c r="G3420" t="str">
        <f t="shared" si="107"/>
        <v>2013523</v>
      </c>
    </row>
    <row r="3421" spans="1:12" x14ac:dyDescent="0.15">
      <c r="A3421" s="5">
        <v>2013</v>
      </c>
      <c r="B3421">
        <v>5</v>
      </c>
      <c r="C3421">
        <v>23</v>
      </c>
      <c r="D3421" s="6">
        <v>2334.3750000016698</v>
      </c>
      <c r="E3421" t="str">
        <f t="shared" si="106"/>
        <v>2013523</v>
      </c>
      <c r="G3421" t="str">
        <f t="shared" si="107"/>
        <v>2013523</v>
      </c>
    </row>
    <row r="3422" spans="1:12" x14ac:dyDescent="0.15">
      <c r="A3422" s="5">
        <v>2013</v>
      </c>
      <c r="B3422">
        <v>5</v>
      </c>
      <c r="C3422">
        <v>23</v>
      </c>
      <c r="D3422" s="6">
        <v>2334.41666666833</v>
      </c>
      <c r="E3422" t="str">
        <f t="shared" si="106"/>
        <v>2013523</v>
      </c>
      <c r="G3422" t="str">
        <f t="shared" si="107"/>
        <v>2013523</v>
      </c>
    </row>
    <row r="3423" spans="1:12" x14ac:dyDescent="0.15">
      <c r="A3423" s="5">
        <v>2013</v>
      </c>
      <c r="B3423">
        <v>5</v>
      </c>
      <c r="C3423">
        <v>23</v>
      </c>
      <c r="D3423" s="6">
        <v>2334.4583333350001</v>
      </c>
      <c r="E3423" t="str">
        <f t="shared" si="106"/>
        <v>2013523</v>
      </c>
      <c r="G3423" t="str">
        <f t="shared" si="107"/>
        <v>2013523</v>
      </c>
    </row>
    <row r="3424" spans="1:12" x14ac:dyDescent="0.15">
      <c r="A3424" s="5">
        <v>2013</v>
      </c>
      <c r="B3424">
        <v>5</v>
      </c>
      <c r="C3424">
        <v>23</v>
      </c>
      <c r="D3424" s="6">
        <v>2334.5000000016698</v>
      </c>
      <c r="E3424" t="str">
        <f t="shared" si="106"/>
        <v>2013523</v>
      </c>
      <c r="G3424" t="str">
        <f t="shared" si="107"/>
        <v>2013523</v>
      </c>
    </row>
    <row r="3425" spans="1:12" x14ac:dyDescent="0.15">
      <c r="A3425" s="5">
        <v>2013</v>
      </c>
      <c r="B3425">
        <v>5</v>
      </c>
      <c r="C3425">
        <v>23</v>
      </c>
      <c r="D3425" s="6">
        <v>2334.54166666833</v>
      </c>
      <c r="E3425" t="str">
        <f t="shared" si="106"/>
        <v>2013523</v>
      </c>
      <c r="G3425" t="str">
        <f t="shared" si="107"/>
        <v>2013523</v>
      </c>
    </row>
    <row r="3426" spans="1:12" x14ac:dyDescent="0.15">
      <c r="A3426" s="5">
        <v>2013</v>
      </c>
      <c r="B3426">
        <v>5</v>
      </c>
      <c r="C3426">
        <v>23</v>
      </c>
      <c r="D3426" s="6">
        <v>2334.5833333350001</v>
      </c>
      <c r="E3426" t="str">
        <f t="shared" si="106"/>
        <v>2013523</v>
      </c>
      <c r="G3426" t="str">
        <f t="shared" si="107"/>
        <v>2013523</v>
      </c>
    </row>
    <row r="3427" spans="1:12" x14ac:dyDescent="0.15">
      <c r="A3427" s="5">
        <v>2013</v>
      </c>
      <c r="B3427">
        <v>5</v>
      </c>
      <c r="C3427">
        <v>23</v>
      </c>
      <c r="D3427" s="6">
        <v>2334.6250000016698</v>
      </c>
      <c r="E3427" t="str">
        <f t="shared" si="106"/>
        <v>2013523</v>
      </c>
      <c r="G3427" t="str">
        <f t="shared" si="107"/>
        <v>2013523</v>
      </c>
    </row>
    <row r="3428" spans="1:12" x14ac:dyDescent="0.15">
      <c r="A3428" s="5">
        <v>2013</v>
      </c>
      <c r="B3428">
        <v>5</v>
      </c>
      <c r="C3428">
        <v>23</v>
      </c>
      <c r="D3428" s="6">
        <v>2334.66666666833</v>
      </c>
      <c r="E3428" t="str">
        <f t="shared" si="106"/>
        <v>2013523</v>
      </c>
      <c r="G3428" t="str">
        <f t="shared" si="107"/>
        <v>2013523</v>
      </c>
    </row>
    <row r="3429" spans="1:12" x14ac:dyDescent="0.15">
      <c r="A3429" s="5">
        <v>2013</v>
      </c>
      <c r="B3429">
        <v>5</v>
      </c>
      <c r="C3429">
        <v>23</v>
      </c>
      <c r="D3429" s="6">
        <v>2334.7083333350001</v>
      </c>
      <c r="E3429" t="str">
        <f t="shared" si="106"/>
        <v>2013523</v>
      </c>
      <c r="G3429" t="str">
        <f t="shared" si="107"/>
        <v>2013523</v>
      </c>
    </row>
    <row r="3430" spans="1:12" x14ac:dyDescent="0.15">
      <c r="A3430" s="5">
        <v>2013</v>
      </c>
      <c r="B3430">
        <v>5</v>
      </c>
      <c r="C3430">
        <v>23</v>
      </c>
      <c r="D3430" s="6">
        <v>2334.7500000016698</v>
      </c>
      <c r="E3430" t="str">
        <f t="shared" si="106"/>
        <v>2013523</v>
      </c>
      <c r="G3430" t="str">
        <f t="shared" si="107"/>
        <v>2013523</v>
      </c>
    </row>
    <row r="3431" spans="1:12" x14ac:dyDescent="0.15">
      <c r="A3431" s="5">
        <v>2013</v>
      </c>
      <c r="B3431">
        <v>5</v>
      </c>
      <c r="C3431">
        <v>23</v>
      </c>
      <c r="D3431" s="6">
        <v>2334.79166666833</v>
      </c>
      <c r="E3431" t="str">
        <f t="shared" si="106"/>
        <v>2013523</v>
      </c>
      <c r="G3431" t="str">
        <f t="shared" si="107"/>
        <v>2013523</v>
      </c>
    </row>
    <row r="3432" spans="1:12" x14ac:dyDescent="0.15">
      <c r="A3432" s="5">
        <v>2013</v>
      </c>
      <c r="B3432">
        <v>5</v>
      </c>
      <c r="C3432">
        <v>23</v>
      </c>
      <c r="D3432" s="6">
        <v>2334.8333333350001</v>
      </c>
      <c r="E3432" t="str">
        <f t="shared" si="106"/>
        <v>2013523</v>
      </c>
      <c r="G3432" t="str">
        <f t="shared" si="107"/>
        <v>2013523</v>
      </c>
    </row>
    <row r="3433" spans="1:12" x14ac:dyDescent="0.15">
      <c r="A3433" s="5">
        <v>2013</v>
      </c>
      <c r="B3433">
        <v>5</v>
      </c>
      <c r="C3433">
        <v>23</v>
      </c>
      <c r="D3433" s="6">
        <v>2334.8750000016698</v>
      </c>
      <c r="E3433" t="str">
        <f t="shared" si="106"/>
        <v>2013523</v>
      </c>
      <c r="G3433" t="str">
        <f t="shared" si="107"/>
        <v>2013523</v>
      </c>
    </row>
    <row r="3434" spans="1:12" x14ac:dyDescent="0.15">
      <c r="A3434" s="5">
        <v>2013</v>
      </c>
      <c r="B3434">
        <v>5</v>
      </c>
      <c r="C3434">
        <v>23</v>
      </c>
      <c r="D3434" s="6">
        <v>2334.91666666833</v>
      </c>
      <c r="E3434" t="str">
        <f t="shared" si="106"/>
        <v>2013523</v>
      </c>
      <c r="G3434" t="str">
        <f t="shared" si="107"/>
        <v>2013523</v>
      </c>
    </row>
    <row r="3435" spans="1:12" x14ac:dyDescent="0.15">
      <c r="A3435" s="5">
        <v>2013</v>
      </c>
      <c r="B3435">
        <v>5</v>
      </c>
      <c r="C3435">
        <v>23</v>
      </c>
      <c r="D3435" s="6">
        <v>2334.9583333350001</v>
      </c>
      <c r="E3435" t="str">
        <f t="shared" si="106"/>
        <v>2013523</v>
      </c>
      <c r="G3435" t="str">
        <f t="shared" si="107"/>
        <v>2013523</v>
      </c>
    </row>
    <row r="3436" spans="1:12" x14ac:dyDescent="0.15">
      <c r="A3436" s="5">
        <v>2013</v>
      </c>
      <c r="B3436">
        <v>5</v>
      </c>
      <c r="C3436">
        <v>24</v>
      </c>
      <c r="D3436" s="6">
        <v>2335.0000000016698</v>
      </c>
      <c r="E3436" t="str">
        <f t="shared" si="106"/>
        <v>2013524</v>
      </c>
      <c r="G3436" t="str">
        <f t="shared" si="107"/>
        <v>2013524</v>
      </c>
      <c r="H3436" t="str">
        <f>IF(IF(ISERROR(MAX(F3436:F3459)),"",MAX(F3436:F3459))=0,"",MAX(F3436:F3459))</f>
        <v/>
      </c>
      <c r="I3436" t="str">
        <f>IF(IF(ISERROR(MAX(F3436:F3459)-MIN(F3436:F3459)),"",MAX(F3436:F3459)-MIN(F3436:F3459))=0,"",MAX(F3436:F3459)-MIN(F3436:F3459))</f>
        <v/>
      </c>
      <c r="J3436" t="str">
        <f>IF(ISERROR(I3436/H3436),"",I3436/H3436)</f>
        <v/>
      </c>
      <c r="K3436" t="str">
        <f>IF(ISERROR(AVERAGE(F3436:F3459)/MAX(F3436:F3459)),"",AVERAGE(F3436:F3459)/MAX(F3436:F3459))</f>
        <v/>
      </c>
      <c r="L3436" t="str">
        <f>IF(ISERROR(MIN(F3436:F3459)/H3436),"",MIN(F3436:F3459)/H3436)</f>
        <v/>
      </c>
    </row>
    <row r="3437" spans="1:12" x14ac:dyDescent="0.15">
      <c r="A3437" s="5">
        <v>2013</v>
      </c>
      <c r="B3437">
        <v>5</v>
      </c>
      <c r="C3437">
        <v>24</v>
      </c>
      <c r="D3437" s="6">
        <v>2335.04166666833</v>
      </c>
      <c r="E3437" t="str">
        <f t="shared" si="106"/>
        <v>2013524</v>
      </c>
      <c r="G3437" t="str">
        <f t="shared" si="107"/>
        <v>2013524</v>
      </c>
    </row>
    <row r="3438" spans="1:12" x14ac:dyDescent="0.15">
      <c r="A3438" s="5">
        <v>2013</v>
      </c>
      <c r="B3438">
        <v>5</v>
      </c>
      <c r="C3438">
        <v>24</v>
      </c>
      <c r="D3438" s="6">
        <v>2335.0833333350001</v>
      </c>
      <c r="E3438" t="str">
        <f t="shared" si="106"/>
        <v>2013524</v>
      </c>
      <c r="G3438" t="str">
        <f t="shared" si="107"/>
        <v>2013524</v>
      </c>
    </row>
    <row r="3439" spans="1:12" x14ac:dyDescent="0.15">
      <c r="A3439" s="5">
        <v>2013</v>
      </c>
      <c r="B3439">
        <v>5</v>
      </c>
      <c r="C3439">
        <v>24</v>
      </c>
      <c r="D3439" s="6">
        <v>2335.1250000016698</v>
      </c>
      <c r="E3439" t="str">
        <f t="shared" si="106"/>
        <v>2013524</v>
      </c>
      <c r="G3439" t="str">
        <f t="shared" si="107"/>
        <v>2013524</v>
      </c>
    </row>
    <row r="3440" spans="1:12" x14ac:dyDescent="0.15">
      <c r="A3440" s="5">
        <v>2013</v>
      </c>
      <c r="B3440">
        <v>5</v>
      </c>
      <c r="C3440">
        <v>24</v>
      </c>
      <c r="D3440" s="6">
        <v>2335.16666666833</v>
      </c>
      <c r="E3440" t="str">
        <f t="shared" si="106"/>
        <v>2013524</v>
      </c>
      <c r="G3440" t="str">
        <f t="shared" si="107"/>
        <v>2013524</v>
      </c>
    </row>
    <row r="3441" spans="1:7" x14ac:dyDescent="0.15">
      <c r="A3441" s="5">
        <v>2013</v>
      </c>
      <c r="B3441">
        <v>5</v>
      </c>
      <c r="C3441">
        <v>24</v>
      </c>
      <c r="D3441" s="6">
        <v>2335.2083333350001</v>
      </c>
      <c r="E3441" t="str">
        <f t="shared" si="106"/>
        <v>2013524</v>
      </c>
      <c r="G3441" t="str">
        <f t="shared" si="107"/>
        <v>2013524</v>
      </c>
    </row>
    <row r="3442" spans="1:7" x14ac:dyDescent="0.15">
      <c r="A3442" s="5">
        <v>2013</v>
      </c>
      <c r="B3442">
        <v>5</v>
      </c>
      <c r="C3442">
        <v>24</v>
      </c>
      <c r="D3442" s="6">
        <v>2335.2500000016698</v>
      </c>
      <c r="E3442" t="str">
        <f t="shared" si="106"/>
        <v>2013524</v>
      </c>
      <c r="G3442" t="str">
        <f t="shared" si="107"/>
        <v>2013524</v>
      </c>
    </row>
    <row r="3443" spans="1:7" x14ac:dyDescent="0.15">
      <c r="A3443" s="5">
        <v>2013</v>
      </c>
      <c r="B3443">
        <v>5</v>
      </c>
      <c r="C3443">
        <v>24</v>
      </c>
      <c r="D3443" s="6">
        <v>2335.29166666833</v>
      </c>
      <c r="E3443" t="str">
        <f t="shared" si="106"/>
        <v>2013524</v>
      </c>
      <c r="G3443" t="str">
        <f t="shared" si="107"/>
        <v>2013524</v>
      </c>
    </row>
    <row r="3444" spans="1:7" x14ac:dyDescent="0.15">
      <c r="A3444" s="5">
        <v>2013</v>
      </c>
      <c r="B3444">
        <v>5</v>
      </c>
      <c r="C3444">
        <v>24</v>
      </c>
      <c r="D3444" s="6">
        <v>2335.3333333350001</v>
      </c>
      <c r="E3444" t="str">
        <f t="shared" si="106"/>
        <v>2013524</v>
      </c>
      <c r="G3444" t="str">
        <f t="shared" si="107"/>
        <v>2013524</v>
      </c>
    </row>
    <row r="3445" spans="1:7" x14ac:dyDescent="0.15">
      <c r="A3445" s="5">
        <v>2013</v>
      </c>
      <c r="B3445">
        <v>5</v>
      </c>
      <c r="C3445">
        <v>24</v>
      </c>
      <c r="D3445" s="6">
        <v>2335.3750000016698</v>
      </c>
      <c r="E3445" t="str">
        <f t="shared" si="106"/>
        <v>2013524</v>
      </c>
      <c r="G3445" t="str">
        <f t="shared" si="107"/>
        <v>2013524</v>
      </c>
    </row>
    <row r="3446" spans="1:7" x14ac:dyDescent="0.15">
      <c r="A3446" s="5">
        <v>2013</v>
      </c>
      <c r="B3446">
        <v>5</v>
      </c>
      <c r="C3446">
        <v>24</v>
      </c>
      <c r="D3446" s="6">
        <v>2335.41666666833</v>
      </c>
      <c r="E3446" t="str">
        <f t="shared" si="106"/>
        <v>2013524</v>
      </c>
      <c r="G3446" t="str">
        <f t="shared" si="107"/>
        <v>2013524</v>
      </c>
    </row>
    <row r="3447" spans="1:7" x14ac:dyDescent="0.15">
      <c r="A3447" s="5">
        <v>2013</v>
      </c>
      <c r="B3447">
        <v>5</v>
      </c>
      <c r="C3447">
        <v>24</v>
      </c>
      <c r="D3447" s="6">
        <v>2335.4583333350001</v>
      </c>
      <c r="E3447" t="str">
        <f t="shared" si="106"/>
        <v>2013524</v>
      </c>
      <c r="G3447" t="str">
        <f t="shared" si="107"/>
        <v>2013524</v>
      </c>
    </row>
    <row r="3448" spans="1:7" x14ac:dyDescent="0.15">
      <c r="A3448" s="5">
        <v>2013</v>
      </c>
      <c r="B3448">
        <v>5</v>
      </c>
      <c r="C3448">
        <v>24</v>
      </c>
      <c r="D3448" s="6">
        <v>2335.5000000016698</v>
      </c>
      <c r="E3448" t="str">
        <f t="shared" si="106"/>
        <v>2013524</v>
      </c>
      <c r="G3448" t="str">
        <f t="shared" si="107"/>
        <v>2013524</v>
      </c>
    </row>
    <row r="3449" spans="1:7" x14ac:dyDescent="0.15">
      <c r="A3449" s="5">
        <v>2013</v>
      </c>
      <c r="B3449">
        <v>5</v>
      </c>
      <c r="C3449">
        <v>24</v>
      </c>
      <c r="D3449" s="6">
        <v>2335.54166666833</v>
      </c>
      <c r="E3449" t="str">
        <f t="shared" si="106"/>
        <v>2013524</v>
      </c>
      <c r="G3449" t="str">
        <f t="shared" si="107"/>
        <v>2013524</v>
      </c>
    </row>
    <row r="3450" spans="1:7" x14ac:dyDescent="0.15">
      <c r="A3450" s="5">
        <v>2013</v>
      </c>
      <c r="B3450">
        <v>5</v>
      </c>
      <c r="C3450">
        <v>24</v>
      </c>
      <c r="D3450" s="6">
        <v>2335.5833333350001</v>
      </c>
      <c r="E3450" t="str">
        <f t="shared" si="106"/>
        <v>2013524</v>
      </c>
      <c r="G3450" t="str">
        <f t="shared" si="107"/>
        <v>2013524</v>
      </c>
    </row>
    <row r="3451" spans="1:7" x14ac:dyDescent="0.15">
      <c r="A3451" s="5">
        <v>2013</v>
      </c>
      <c r="B3451">
        <v>5</v>
      </c>
      <c r="C3451">
        <v>24</v>
      </c>
      <c r="D3451" s="6">
        <v>2335.6250000016698</v>
      </c>
      <c r="E3451" t="str">
        <f t="shared" si="106"/>
        <v>2013524</v>
      </c>
      <c r="G3451" t="str">
        <f t="shared" si="107"/>
        <v>2013524</v>
      </c>
    </row>
    <row r="3452" spans="1:7" x14ac:dyDescent="0.15">
      <c r="A3452" s="5">
        <v>2013</v>
      </c>
      <c r="B3452">
        <v>5</v>
      </c>
      <c r="C3452">
        <v>24</v>
      </c>
      <c r="D3452" s="6">
        <v>2335.66666666833</v>
      </c>
      <c r="E3452" t="str">
        <f t="shared" si="106"/>
        <v>2013524</v>
      </c>
      <c r="G3452" t="str">
        <f t="shared" si="107"/>
        <v>2013524</v>
      </c>
    </row>
    <row r="3453" spans="1:7" x14ac:dyDescent="0.15">
      <c r="A3453" s="5">
        <v>2013</v>
      </c>
      <c r="B3453">
        <v>5</v>
      </c>
      <c r="C3453">
        <v>24</v>
      </c>
      <c r="D3453" s="6">
        <v>2335.7083333350001</v>
      </c>
      <c r="E3453" t="str">
        <f t="shared" si="106"/>
        <v>2013524</v>
      </c>
      <c r="G3453" t="str">
        <f t="shared" si="107"/>
        <v>2013524</v>
      </c>
    </row>
    <row r="3454" spans="1:7" x14ac:dyDescent="0.15">
      <c r="A3454" s="5">
        <v>2013</v>
      </c>
      <c r="B3454">
        <v>5</v>
      </c>
      <c r="C3454">
        <v>24</v>
      </c>
      <c r="D3454" s="6">
        <v>2335.7500000016698</v>
      </c>
      <c r="E3454" t="str">
        <f t="shared" si="106"/>
        <v>2013524</v>
      </c>
      <c r="G3454" t="str">
        <f t="shared" si="107"/>
        <v>2013524</v>
      </c>
    </row>
    <row r="3455" spans="1:7" x14ac:dyDescent="0.15">
      <c r="A3455" s="5">
        <v>2013</v>
      </c>
      <c r="B3455">
        <v>5</v>
      </c>
      <c r="C3455">
        <v>24</v>
      </c>
      <c r="D3455" s="6">
        <v>2335.79166666833</v>
      </c>
      <c r="E3455" t="str">
        <f t="shared" si="106"/>
        <v>2013524</v>
      </c>
      <c r="G3455" t="str">
        <f t="shared" si="107"/>
        <v>2013524</v>
      </c>
    </row>
    <row r="3456" spans="1:7" x14ac:dyDescent="0.15">
      <c r="A3456" s="5">
        <v>2013</v>
      </c>
      <c r="B3456">
        <v>5</v>
      </c>
      <c r="C3456">
        <v>24</v>
      </c>
      <c r="D3456" s="6">
        <v>2335.8333333350001</v>
      </c>
      <c r="E3456" t="str">
        <f t="shared" si="106"/>
        <v>2013524</v>
      </c>
      <c r="G3456" t="str">
        <f t="shared" si="107"/>
        <v>2013524</v>
      </c>
    </row>
    <row r="3457" spans="1:12" x14ac:dyDescent="0.15">
      <c r="A3457" s="5">
        <v>2013</v>
      </c>
      <c r="B3457">
        <v>5</v>
      </c>
      <c r="C3457">
        <v>24</v>
      </c>
      <c r="D3457" s="6">
        <v>2335.8750000016698</v>
      </c>
      <c r="E3457" t="str">
        <f t="shared" si="106"/>
        <v>2013524</v>
      </c>
      <c r="G3457" t="str">
        <f t="shared" si="107"/>
        <v>2013524</v>
      </c>
    </row>
    <row r="3458" spans="1:12" x14ac:dyDescent="0.15">
      <c r="A3458" s="5">
        <v>2013</v>
      </c>
      <c r="B3458">
        <v>5</v>
      </c>
      <c r="C3458">
        <v>24</v>
      </c>
      <c r="D3458" s="6">
        <v>2335.91666666833</v>
      </c>
      <c r="E3458" t="str">
        <f t="shared" si="106"/>
        <v>2013524</v>
      </c>
      <c r="G3458" t="str">
        <f t="shared" si="107"/>
        <v>2013524</v>
      </c>
    </row>
    <row r="3459" spans="1:12" x14ac:dyDescent="0.15">
      <c r="A3459" s="5">
        <v>2013</v>
      </c>
      <c r="B3459">
        <v>5</v>
      </c>
      <c r="C3459">
        <v>24</v>
      </c>
      <c r="D3459" s="6">
        <v>2335.9583333350001</v>
      </c>
      <c r="E3459" t="str">
        <f t="shared" si="106"/>
        <v>2013524</v>
      </c>
      <c r="G3459" t="str">
        <f t="shared" si="107"/>
        <v>2013524</v>
      </c>
    </row>
    <row r="3460" spans="1:12" x14ac:dyDescent="0.15">
      <c r="A3460" s="5">
        <v>2013</v>
      </c>
      <c r="B3460">
        <v>5</v>
      </c>
      <c r="C3460">
        <v>25</v>
      </c>
      <c r="D3460" s="6">
        <v>2336.0000000016698</v>
      </c>
      <c r="E3460" t="str">
        <f t="shared" ref="E3460:E3523" si="108">A3460&amp;B3460&amp;C3460</f>
        <v>2013525</v>
      </c>
      <c r="G3460" t="str">
        <f t="shared" ref="G3460:G3523" si="109">E3460</f>
        <v>2013525</v>
      </c>
      <c r="H3460" t="str">
        <f>IF(IF(ISERROR(MAX(F3460:F3483)),"",MAX(F3460:F3483))=0,"",MAX(F3460:F3483))</f>
        <v/>
      </c>
      <c r="I3460" t="str">
        <f>IF(IF(ISERROR(MAX(F3460:F3483)-MIN(F3460:F3483)),"",MAX(F3460:F3483)-MIN(F3460:F3483))=0,"",MAX(F3460:F3483)-MIN(F3460:F3483))</f>
        <v/>
      </c>
      <c r="J3460" t="str">
        <f>IF(ISERROR(I3460/H3460),"",I3460/H3460)</f>
        <v/>
      </c>
      <c r="K3460" t="str">
        <f>IF(ISERROR(AVERAGE(F3460:F3483)/MAX(F3460:F3483)),"",AVERAGE(F3460:F3483)/MAX(F3460:F3483))</f>
        <v/>
      </c>
      <c r="L3460" t="str">
        <f>IF(ISERROR(MIN(F3460:F3483)/H3460),"",MIN(F3460:F3483)/H3460)</f>
        <v/>
      </c>
    </row>
    <row r="3461" spans="1:12" x14ac:dyDescent="0.15">
      <c r="A3461" s="5">
        <v>2013</v>
      </c>
      <c r="B3461">
        <v>5</v>
      </c>
      <c r="C3461">
        <v>25</v>
      </c>
      <c r="D3461" s="6">
        <v>2336.04166666833</v>
      </c>
      <c r="E3461" t="str">
        <f t="shared" si="108"/>
        <v>2013525</v>
      </c>
      <c r="G3461" t="str">
        <f t="shared" si="109"/>
        <v>2013525</v>
      </c>
    </row>
    <row r="3462" spans="1:12" x14ac:dyDescent="0.15">
      <c r="A3462" s="5">
        <v>2013</v>
      </c>
      <c r="B3462">
        <v>5</v>
      </c>
      <c r="C3462">
        <v>25</v>
      </c>
      <c r="D3462" s="6">
        <v>2336.0833333350001</v>
      </c>
      <c r="E3462" t="str">
        <f t="shared" si="108"/>
        <v>2013525</v>
      </c>
      <c r="G3462" t="str">
        <f t="shared" si="109"/>
        <v>2013525</v>
      </c>
    </row>
    <row r="3463" spans="1:12" x14ac:dyDescent="0.15">
      <c r="A3463" s="5">
        <v>2013</v>
      </c>
      <c r="B3463">
        <v>5</v>
      </c>
      <c r="C3463">
        <v>25</v>
      </c>
      <c r="D3463" s="6">
        <v>2336.1250000016698</v>
      </c>
      <c r="E3463" t="str">
        <f t="shared" si="108"/>
        <v>2013525</v>
      </c>
      <c r="G3463" t="str">
        <f t="shared" si="109"/>
        <v>2013525</v>
      </c>
    </row>
    <row r="3464" spans="1:12" x14ac:dyDescent="0.15">
      <c r="A3464" s="5">
        <v>2013</v>
      </c>
      <c r="B3464">
        <v>5</v>
      </c>
      <c r="C3464">
        <v>25</v>
      </c>
      <c r="D3464" s="6">
        <v>2336.16666666833</v>
      </c>
      <c r="E3464" t="str">
        <f t="shared" si="108"/>
        <v>2013525</v>
      </c>
      <c r="G3464" t="str">
        <f t="shared" si="109"/>
        <v>2013525</v>
      </c>
    </row>
    <row r="3465" spans="1:12" x14ac:dyDescent="0.15">
      <c r="A3465" s="5">
        <v>2013</v>
      </c>
      <c r="B3465">
        <v>5</v>
      </c>
      <c r="C3465">
        <v>25</v>
      </c>
      <c r="D3465" s="6">
        <v>2336.2083333350001</v>
      </c>
      <c r="E3465" t="str">
        <f t="shared" si="108"/>
        <v>2013525</v>
      </c>
      <c r="G3465" t="str">
        <f t="shared" si="109"/>
        <v>2013525</v>
      </c>
    </row>
    <row r="3466" spans="1:12" x14ac:dyDescent="0.15">
      <c r="A3466" s="5">
        <v>2013</v>
      </c>
      <c r="B3466">
        <v>5</v>
      </c>
      <c r="C3466">
        <v>25</v>
      </c>
      <c r="D3466" s="6">
        <v>2336.2500000016698</v>
      </c>
      <c r="E3466" t="str">
        <f t="shared" si="108"/>
        <v>2013525</v>
      </c>
      <c r="G3466" t="str">
        <f t="shared" si="109"/>
        <v>2013525</v>
      </c>
    </row>
    <row r="3467" spans="1:12" x14ac:dyDescent="0.15">
      <c r="A3467" s="5">
        <v>2013</v>
      </c>
      <c r="B3467">
        <v>5</v>
      </c>
      <c r="C3467">
        <v>25</v>
      </c>
      <c r="D3467" s="6">
        <v>2336.29166666833</v>
      </c>
      <c r="E3467" t="str">
        <f t="shared" si="108"/>
        <v>2013525</v>
      </c>
      <c r="G3467" t="str">
        <f t="shared" si="109"/>
        <v>2013525</v>
      </c>
    </row>
    <row r="3468" spans="1:12" x14ac:dyDescent="0.15">
      <c r="A3468" s="5">
        <v>2013</v>
      </c>
      <c r="B3468">
        <v>5</v>
      </c>
      <c r="C3468">
        <v>25</v>
      </c>
      <c r="D3468" s="6">
        <v>2336.3333333350001</v>
      </c>
      <c r="E3468" t="str">
        <f t="shared" si="108"/>
        <v>2013525</v>
      </c>
      <c r="G3468" t="str">
        <f t="shared" si="109"/>
        <v>2013525</v>
      </c>
    </row>
    <row r="3469" spans="1:12" x14ac:dyDescent="0.15">
      <c r="A3469" s="5">
        <v>2013</v>
      </c>
      <c r="B3469">
        <v>5</v>
      </c>
      <c r="C3469">
        <v>25</v>
      </c>
      <c r="D3469" s="6">
        <v>2336.3750000016698</v>
      </c>
      <c r="E3469" t="str">
        <f t="shared" si="108"/>
        <v>2013525</v>
      </c>
      <c r="G3469" t="str">
        <f t="shared" si="109"/>
        <v>2013525</v>
      </c>
    </row>
    <row r="3470" spans="1:12" x14ac:dyDescent="0.15">
      <c r="A3470" s="5">
        <v>2013</v>
      </c>
      <c r="B3470">
        <v>5</v>
      </c>
      <c r="C3470">
        <v>25</v>
      </c>
      <c r="D3470" s="6">
        <v>2336.41666666833</v>
      </c>
      <c r="E3470" t="str">
        <f t="shared" si="108"/>
        <v>2013525</v>
      </c>
      <c r="G3470" t="str">
        <f t="shared" si="109"/>
        <v>2013525</v>
      </c>
    </row>
    <row r="3471" spans="1:12" x14ac:dyDescent="0.15">
      <c r="A3471" s="5">
        <v>2013</v>
      </c>
      <c r="B3471">
        <v>5</v>
      </c>
      <c r="C3471">
        <v>25</v>
      </c>
      <c r="D3471" s="6">
        <v>2336.4583333350001</v>
      </c>
      <c r="E3471" t="str">
        <f t="shared" si="108"/>
        <v>2013525</v>
      </c>
      <c r="G3471" t="str">
        <f t="shared" si="109"/>
        <v>2013525</v>
      </c>
    </row>
    <row r="3472" spans="1:12" x14ac:dyDescent="0.15">
      <c r="A3472" s="5">
        <v>2013</v>
      </c>
      <c r="B3472">
        <v>5</v>
      </c>
      <c r="C3472">
        <v>25</v>
      </c>
      <c r="D3472" s="6">
        <v>2336.5000000016698</v>
      </c>
      <c r="E3472" t="str">
        <f t="shared" si="108"/>
        <v>2013525</v>
      </c>
      <c r="G3472" t="str">
        <f t="shared" si="109"/>
        <v>2013525</v>
      </c>
    </row>
    <row r="3473" spans="1:12" x14ac:dyDescent="0.15">
      <c r="A3473" s="5">
        <v>2013</v>
      </c>
      <c r="B3473">
        <v>5</v>
      </c>
      <c r="C3473">
        <v>25</v>
      </c>
      <c r="D3473" s="6">
        <v>2336.54166666833</v>
      </c>
      <c r="E3473" t="str">
        <f t="shared" si="108"/>
        <v>2013525</v>
      </c>
      <c r="G3473" t="str">
        <f t="shared" si="109"/>
        <v>2013525</v>
      </c>
    </row>
    <row r="3474" spans="1:12" x14ac:dyDescent="0.15">
      <c r="A3474" s="5">
        <v>2013</v>
      </c>
      <c r="B3474">
        <v>5</v>
      </c>
      <c r="C3474">
        <v>25</v>
      </c>
      <c r="D3474" s="6">
        <v>2336.5833333350001</v>
      </c>
      <c r="E3474" t="str">
        <f t="shared" si="108"/>
        <v>2013525</v>
      </c>
      <c r="G3474" t="str">
        <f t="shared" si="109"/>
        <v>2013525</v>
      </c>
    </row>
    <row r="3475" spans="1:12" x14ac:dyDescent="0.15">
      <c r="A3475" s="5">
        <v>2013</v>
      </c>
      <c r="B3475">
        <v>5</v>
      </c>
      <c r="C3475">
        <v>25</v>
      </c>
      <c r="D3475" s="6">
        <v>2336.6250000016698</v>
      </c>
      <c r="E3475" t="str">
        <f t="shared" si="108"/>
        <v>2013525</v>
      </c>
      <c r="G3475" t="str">
        <f t="shared" si="109"/>
        <v>2013525</v>
      </c>
    </row>
    <row r="3476" spans="1:12" x14ac:dyDescent="0.15">
      <c r="A3476" s="5">
        <v>2013</v>
      </c>
      <c r="B3476">
        <v>5</v>
      </c>
      <c r="C3476">
        <v>25</v>
      </c>
      <c r="D3476" s="6">
        <v>2336.66666666833</v>
      </c>
      <c r="E3476" t="str">
        <f t="shared" si="108"/>
        <v>2013525</v>
      </c>
      <c r="G3476" t="str">
        <f t="shared" si="109"/>
        <v>2013525</v>
      </c>
    </row>
    <row r="3477" spans="1:12" x14ac:dyDescent="0.15">
      <c r="A3477" s="5">
        <v>2013</v>
      </c>
      <c r="B3477">
        <v>5</v>
      </c>
      <c r="C3477">
        <v>25</v>
      </c>
      <c r="D3477" s="6">
        <v>2336.7083333350001</v>
      </c>
      <c r="E3477" t="str">
        <f t="shared" si="108"/>
        <v>2013525</v>
      </c>
      <c r="G3477" t="str">
        <f t="shared" si="109"/>
        <v>2013525</v>
      </c>
    </row>
    <row r="3478" spans="1:12" x14ac:dyDescent="0.15">
      <c r="A3478" s="5">
        <v>2013</v>
      </c>
      <c r="B3478">
        <v>5</v>
      </c>
      <c r="C3478">
        <v>25</v>
      </c>
      <c r="D3478" s="6">
        <v>2336.7500000016698</v>
      </c>
      <c r="E3478" t="str">
        <f t="shared" si="108"/>
        <v>2013525</v>
      </c>
      <c r="G3478" t="str">
        <f t="shared" si="109"/>
        <v>2013525</v>
      </c>
    </row>
    <row r="3479" spans="1:12" x14ac:dyDescent="0.15">
      <c r="A3479" s="5">
        <v>2013</v>
      </c>
      <c r="B3479">
        <v>5</v>
      </c>
      <c r="C3479">
        <v>25</v>
      </c>
      <c r="D3479" s="6">
        <v>2336.79166666833</v>
      </c>
      <c r="E3479" t="str">
        <f t="shared" si="108"/>
        <v>2013525</v>
      </c>
      <c r="G3479" t="str">
        <f t="shared" si="109"/>
        <v>2013525</v>
      </c>
    </row>
    <row r="3480" spans="1:12" x14ac:dyDescent="0.15">
      <c r="A3480" s="5">
        <v>2013</v>
      </c>
      <c r="B3480">
        <v>5</v>
      </c>
      <c r="C3480">
        <v>25</v>
      </c>
      <c r="D3480" s="6">
        <v>2336.8333333350001</v>
      </c>
      <c r="E3480" t="str">
        <f t="shared" si="108"/>
        <v>2013525</v>
      </c>
      <c r="G3480" t="str">
        <f t="shared" si="109"/>
        <v>2013525</v>
      </c>
    </row>
    <row r="3481" spans="1:12" x14ac:dyDescent="0.15">
      <c r="A3481" s="5">
        <v>2013</v>
      </c>
      <c r="B3481">
        <v>5</v>
      </c>
      <c r="C3481">
        <v>25</v>
      </c>
      <c r="D3481" s="6">
        <v>2336.8750000016698</v>
      </c>
      <c r="E3481" t="str">
        <f t="shared" si="108"/>
        <v>2013525</v>
      </c>
      <c r="G3481" t="str">
        <f t="shared" si="109"/>
        <v>2013525</v>
      </c>
    </row>
    <row r="3482" spans="1:12" x14ac:dyDescent="0.15">
      <c r="A3482" s="5">
        <v>2013</v>
      </c>
      <c r="B3482">
        <v>5</v>
      </c>
      <c r="C3482">
        <v>25</v>
      </c>
      <c r="D3482" s="6">
        <v>2336.91666666833</v>
      </c>
      <c r="E3482" t="str">
        <f t="shared" si="108"/>
        <v>2013525</v>
      </c>
      <c r="G3482" t="str">
        <f t="shared" si="109"/>
        <v>2013525</v>
      </c>
    </row>
    <row r="3483" spans="1:12" x14ac:dyDescent="0.15">
      <c r="A3483" s="5">
        <v>2013</v>
      </c>
      <c r="B3483">
        <v>5</v>
      </c>
      <c r="C3483">
        <v>25</v>
      </c>
      <c r="D3483" s="6">
        <v>2336.9583333350001</v>
      </c>
      <c r="E3483" t="str">
        <f t="shared" si="108"/>
        <v>2013525</v>
      </c>
      <c r="G3483" t="str">
        <f t="shared" si="109"/>
        <v>2013525</v>
      </c>
    </row>
    <row r="3484" spans="1:12" x14ac:dyDescent="0.15">
      <c r="A3484" s="5">
        <v>2013</v>
      </c>
      <c r="B3484">
        <v>5</v>
      </c>
      <c r="C3484">
        <v>26</v>
      </c>
      <c r="D3484" s="6">
        <v>2337.0000000016698</v>
      </c>
      <c r="E3484" t="str">
        <f t="shared" si="108"/>
        <v>2013526</v>
      </c>
      <c r="G3484" t="str">
        <f t="shared" si="109"/>
        <v>2013526</v>
      </c>
      <c r="H3484" t="str">
        <f>IF(IF(ISERROR(MAX(F3484:F3507)),"",MAX(F3484:F3507))=0,"",MAX(F3484:F3507))</f>
        <v/>
      </c>
      <c r="I3484" t="str">
        <f>IF(IF(ISERROR(MAX(F3484:F3507)-MIN(F3484:F3507)),"",MAX(F3484:F3507)-MIN(F3484:F3507))=0,"",MAX(F3484:F3507)-MIN(F3484:F3507))</f>
        <v/>
      </c>
      <c r="J3484" t="str">
        <f>IF(ISERROR(I3484/H3484),"",I3484/H3484)</f>
        <v/>
      </c>
      <c r="K3484" t="str">
        <f>IF(ISERROR(AVERAGE(F3484:F3507)/MAX(F3484:F3507)),"",AVERAGE(F3484:F3507)/MAX(F3484:F3507))</f>
        <v/>
      </c>
      <c r="L3484" t="str">
        <f>IF(ISERROR(MIN(F3484:F3507)/H3484),"",MIN(F3484:F3507)/H3484)</f>
        <v/>
      </c>
    </row>
    <row r="3485" spans="1:12" x14ac:dyDescent="0.15">
      <c r="A3485" s="5">
        <v>2013</v>
      </c>
      <c r="B3485">
        <v>5</v>
      </c>
      <c r="C3485">
        <v>26</v>
      </c>
      <c r="D3485" s="6">
        <v>2337.04166666833</v>
      </c>
      <c r="E3485" t="str">
        <f t="shared" si="108"/>
        <v>2013526</v>
      </c>
      <c r="G3485" t="str">
        <f t="shared" si="109"/>
        <v>2013526</v>
      </c>
    </row>
    <row r="3486" spans="1:12" x14ac:dyDescent="0.15">
      <c r="A3486" s="5">
        <v>2013</v>
      </c>
      <c r="B3486">
        <v>5</v>
      </c>
      <c r="C3486">
        <v>26</v>
      </c>
      <c r="D3486" s="6">
        <v>2337.0833333350001</v>
      </c>
      <c r="E3486" t="str">
        <f t="shared" si="108"/>
        <v>2013526</v>
      </c>
      <c r="G3486" t="str">
        <f t="shared" si="109"/>
        <v>2013526</v>
      </c>
    </row>
    <row r="3487" spans="1:12" x14ac:dyDescent="0.15">
      <c r="A3487" s="5">
        <v>2013</v>
      </c>
      <c r="B3487">
        <v>5</v>
      </c>
      <c r="C3487">
        <v>26</v>
      </c>
      <c r="D3487" s="6">
        <v>2337.1250000016698</v>
      </c>
      <c r="E3487" t="str">
        <f t="shared" si="108"/>
        <v>2013526</v>
      </c>
      <c r="G3487" t="str">
        <f t="shared" si="109"/>
        <v>2013526</v>
      </c>
    </row>
    <row r="3488" spans="1:12" x14ac:dyDescent="0.15">
      <c r="A3488" s="5">
        <v>2013</v>
      </c>
      <c r="B3488">
        <v>5</v>
      </c>
      <c r="C3488">
        <v>26</v>
      </c>
      <c r="D3488" s="6">
        <v>2337.16666666833</v>
      </c>
      <c r="E3488" t="str">
        <f t="shared" si="108"/>
        <v>2013526</v>
      </c>
      <c r="G3488" t="str">
        <f t="shared" si="109"/>
        <v>2013526</v>
      </c>
    </row>
    <row r="3489" spans="1:7" x14ac:dyDescent="0.15">
      <c r="A3489" s="5">
        <v>2013</v>
      </c>
      <c r="B3489">
        <v>5</v>
      </c>
      <c r="C3489">
        <v>26</v>
      </c>
      <c r="D3489" s="6">
        <v>2337.2083333350001</v>
      </c>
      <c r="E3489" t="str">
        <f t="shared" si="108"/>
        <v>2013526</v>
      </c>
      <c r="G3489" t="str">
        <f t="shared" si="109"/>
        <v>2013526</v>
      </c>
    </row>
    <row r="3490" spans="1:7" x14ac:dyDescent="0.15">
      <c r="A3490" s="5">
        <v>2013</v>
      </c>
      <c r="B3490">
        <v>5</v>
      </c>
      <c r="C3490">
        <v>26</v>
      </c>
      <c r="D3490" s="6">
        <v>2337.2500000016698</v>
      </c>
      <c r="E3490" t="str">
        <f t="shared" si="108"/>
        <v>2013526</v>
      </c>
      <c r="G3490" t="str">
        <f t="shared" si="109"/>
        <v>2013526</v>
      </c>
    </row>
    <row r="3491" spans="1:7" x14ac:dyDescent="0.15">
      <c r="A3491" s="5">
        <v>2013</v>
      </c>
      <c r="B3491">
        <v>5</v>
      </c>
      <c r="C3491">
        <v>26</v>
      </c>
      <c r="D3491" s="6">
        <v>2337.29166666833</v>
      </c>
      <c r="E3491" t="str">
        <f t="shared" si="108"/>
        <v>2013526</v>
      </c>
      <c r="G3491" t="str">
        <f t="shared" si="109"/>
        <v>2013526</v>
      </c>
    </row>
    <row r="3492" spans="1:7" x14ac:dyDescent="0.15">
      <c r="A3492" s="5">
        <v>2013</v>
      </c>
      <c r="B3492">
        <v>5</v>
      </c>
      <c r="C3492">
        <v>26</v>
      </c>
      <c r="D3492" s="6">
        <v>2337.3333333350001</v>
      </c>
      <c r="E3492" t="str">
        <f t="shared" si="108"/>
        <v>2013526</v>
      </c>
      <c r="G3492" t="str">
        <f t="shared" si="109"/>
        <v>2013526</v>
      </c>
    </row>
    <row r="3493" spans="1:7" x14ac:dyDescent="0.15">
      <c r="A3493" s="5">
        <v>2013</v>
      </c>
      <c r="B3493">
        <v>5</v>
      </c>
      <c r="C3493">
        <v>26</v>
      </c>
      <c r="D3493" s="6">
        <v>2337.3750000016698</v>
      </c>
      <c r="E3493" t="str">
        <f t="shared" si="108"/>
        <v>2013526</v>
      </c>
      <c r="G3493" t="str">
        <f t="shared" si="109"/>
        <v>2013526</v>
      </c>
    </row>
    <row r="3494" spans="1:7" x14ac:dyDescent="0.15">
      <c r="A3494" s="5">
        <v>2013</v>
      </c>
      <c r="B3494">
        <v>5</v>
      </c>
      <c r="C3494">
        <v>26</v>
      </c>
      <c r="D3494" s="6">
        <v>2337.41666666833</v>
      </c>
      <c r="E3494" t="str">
        <f t="shared" si="108"/>
        <v>2013526</v>
      </c>
      <c r="G3494" t="str">
        <f t="shared" si="109"/>
        <v>2013526</v>
      </c>
    </row>
    <row r="3495" spans="1:7" x14ac:dyDescent="0.15">
      <c r="A3495" s="5">
        <v>2013</v>
      </c>
      <c r="B3495">
        <v>5</v>
      </c>
      <c r="C3495">
        <v>26</v>
      </c>
      <c r="D3495" s="6">
        <v>2337.4583333350001</v>
      </c>
      <c r="E3495" t="str">
        <f t="shared" si="108"/>
        <v>2013526</v>
      </c>
      <c r="G3495" t="str">
        <f t="shared" si="109"/>
        <v>2013526</v>
      </c>
    </row>
    <row r="3496" spans="1:7" x14ac:dyDescent="0.15">
      <c r="A3496" s="5">
        <v>2013</v>
      </c>
      <c r="B3496">
        <v>5</v>
      </c>
      <c r="C3496">
        <v>26</v>
      </c>
      <c r="D3496" s="6">
        <v>2337.5000000016698</v>
      </c>
      <c r="E3496" t="str">
        <f t="shared" si="108"/>
        <v>2013526</v>
      </c>
      <c r="G3496" t="str">
        <f t="shared" si="109"/>
        <v>2013526</v>
      </c>
    </row>
    <row r="3497" spans="1:7" x14ac:dyDescent="0.15">
      <c r="A3497" s="5">
        <v>2013</v>
      </c>
      <c r="B3497">
        <v>5</v>
      </c>
      <c r="C3497">
        <v>26</v>
      </c>
      <c r="D3497" s="6">
        <v>2337.54166666833</v>
      </c>
      <c r="E3497" t="str">
        <f t="shared" si="108"/>
        <v>2013526</v>
      </c>
      <c r="G3497" t="str">
        <f t="shared" si="109"/>
        <v>2013526</v>
      </c>
    </row>
    <row r="3498" spans="1:7" x14ac:dyDescent="0.15">
      <c r="A3498" s="5">
        <v>2013</v>
      </c>
      <c r="B3498">
        <v>5</v>
      </c>
      <c r="C3498">
        <v>26</v>
      </c>
      <c r="D3498" s="6">
        <v>2337.5833333350001</v>
      </c>
      <c r="E3498" t="str">
        <f t="shared" si="108"/>
        <v>2013526</v>
      </c>
      <c r="G3498" t="str">
        <f t="shared" si="109"/>
        <v>2013526</v>
      </c>
    </row>
    <row r="3499" spans="1:7" x14ac:dyDescent="0.15">
      <c r="A3499" s="5">
        <v>2013</v>
      </c>
      <c r="B3499">
        <v>5</v>
      </c>
      <c r="C3499">
        <v>26</v>
      </c>
      <c r="D3499" s="6">
        <v>2337.6250000016698</v>
      </c>
      <c r="E3499" t="str">
        <f t="shared" si="108"/>
        <v>2013526</v>
      </c>
      <c r="G3499" t="str">
        <f t="shared" si="109"/>
        <v>2013526</v>
      </c>
    </row>
    <row r="3500" spans="1:7" x14ac:dyDescent="0.15">
      <c r="A3500" s="5">
        <v>2013</v>
      </c>
      <c r="B3500">
        <v>5</v>
      </c>
      <c r="C3500">
        <v>26</v>
      </c>
      <c r="D3500" s="6">
        <v>2337.66666666833</v>
      </c>
      <c r="E3500" t="str">
        <f t="shared" si="108"/>
        <v>2013526</v>
      </c>
      <c r="G3500" t="str">
        <f t="shared" si="109"/>
        <v>2013526</v>
      </c>
    </row>
    <row r="3501" spans="1:7" x14ac:dyDescent="0.15">
      <c r="A3501" s="5">
        <v>2013</v>
      </c>
      <c r="B3501">
        <v>5</v>
      </c>
      <c r="C3501">
        <v>26</v>
      </c>
      <c r="D3501" s="6">
        <v>2337.7083333350001</v>
      </c>
      <c r="E3501" t="str">
        <f t="shared" si="108"/>
        <v>2013526</v>
      </c>
      <c r="G3501" t="str">
        <f t="shared" si="109"/>
        <v>2013526</v>
      </c>
    </row>
    <row r="3502" spans="1:7" x14ac:dyDescent="0.15">
      <c r="A3502" s="5">
        <v>2013</v>
      </c>
      <c r="B3502">
        <v>5</v>
      </c>
      <c r="C3502">
        <v>26</v>
      </c>
      <c r="D3502" s="6">
        <v>2337.7500000016698</v>
      </c>
      <c r="E3502" t="str">
        <f t="shared" si="108"/>
        <v>2013526</v>
      </c>
      <c r="G3502" t="str">
        <f t="shared" si="109"/>
        <v>2013526</v>
      </c>
    </row>
    <row r="3503" spans="1:7" x14ac:dyDescent="0.15">
      <c r="A3503" s="5">
        <v>2013</v>
      </c>
      <c r="B3503">
        <v>5</v>
      </c>
      <c r="C3503">
        <v>26</v>
      </c>
      <c r="D3503" s="6">
        <v>2337.79166666833</v>
      </c>
      <c r="E3503" t="str">
        <f t="shared" si="108"/>
        <v>2013526</v>
      </c>
      <c r="G3503" t="str">
        <f t="shared" si="109"/>
        <v>2013526</v>
      </c>
    </row>
    <row r="3504" spans="1:7" x14ac:dyDescent="0.15">
      <c r="A3504" s="5">
        <v>2013</v>
      </c>
      <c r="B3504">
        <v>5</v>
      </c>
      <c r="C3504">
        <v>26</v>
      </c>
      <c r="D3504" s="6">
        <v>2337.8333333350001</v>
      </c>
      <c r="E3504" t="str">
        <f t="shared" si="108"/>
        <v>2013526</v>
      </c>
      <c r="G3504" t="str">
        <f t="shared" si="109"/>
        <v>2013526</v>
      </c>
    </row>
    <row r="3505" spans="1:12" x14ac:dyDescent="0.15">
      <c r="A3505" s="5">
        <v>2013</v>
      </c>
      <c r="B3505">
        <v>5</v>
      </c>
      <c r="C3505">
        <v>26</v>
      </c>
      <c r="D3505" s="6">
        <v>2337.8750000016698</v>
      </c>
      <c r="E3505" t="str">
        <f t="shared" si="108"/>
        <v>2013526</v>
      </c>
      <c r="G3505" t="str">
        <f t="shared" si="109"/>
        <v>2013526</v>
      </c>
    </row>
    <row r="3506" spans="1:12" x14ac:dyDescent="0.15">
      <c r="A3506" s="5">
        <v>2013</v>
      </c>
      <c r="B3506">
        <v>5</v>
      </c>
      <c r="C3506">
        <v>26</v>
      </c>
      <c r="D3506" s="6">
        <v>2337.91666666833</v>
      </c>
      <c r="E3506" t="str">
        <f t="shared" si="108"/>
        <v>2013526</v>
      </c>
      <c r="G3506" t="str">
        <f t="shared" si="109"/>
        <v>2013526</v>
      </c>
    </row>
    <row r="3507" spans="1:12" x14ac:dyDescent="0.15">
      <c r="A3507" s="5">
        <v>2013</v>
      </c>
      <c r="B3507">
        <v>5</v>
      </c>
      <c r="C3507">
        <v>26</v>
      </c>
      <c r="D3507" s="6">
        <v>2337.9583333350001</v>
      </c>
      <c r="E3507" t="str">
        <f t="shared" si="108"/>
        <v>2013526</v>
      </c>
      <c r="G3507" t="str">
        <f t="shared" si="109"/>
        <v>2013526</v>
      </c>
    </row>
    <row r="3508" spans="1:12" x14ac:dyDescent="0.15">
      <c r="A3508" s="5">
        <v>2013</v>
      </c>
      <c r="B3508">
        <v>5</v>
      </c>
      <c r="C3508">
        <v>27</v>
      </c>
      <c r="D3508" s="6">
        <v>2338.0000000016698</v>
      </c>
      <c r="E3508" t="str">
        <f t="shared" si="108"/>
        <v>2013527</v>
      </c>
      <c r="G3508" t="str">
        <f t="shared" si="109"/>
        <v>2013527</v>
      </c>
      <c r="H3508" t="str">
        <f>IF(IF(ISERROR(MAX(F3508:F3531)),"",MAX(F3508:F3531))=0,"",MAX(F3508:F3531))</f>
        <v/>
      </c>
      <c r="I3508" t="str">
        <f>IF(IF(ISERROR(MAX(F3508:F3531)-MIN(F3508:F3531)),"",MAX(F3508:F3531)-MIN(F3508:F3531))=0,"",MAX(F3508:F3531)-MIN(F3508:F3531))</f>
        <v/>
      </c>
      <c r="J3508" t="str">
        <f>IF(ISERROR(I3508/H3508),"",I3508/H3508)</f>
        <v/>
      </c>
      <c r="K3508" t="str">
        <f>IF(ISERROR(AVERAGE(F3508:F3531)/MAX(F3508:F3531)),"",AVERAGE(F3508:F3531)/MAX(F3508:F3531))</f>
        <v/>
      </c>
      <c r="L3508" t="str">
        <f>IF(ISERROR(MIN(F3508:F3531)/H3508),"",MIN(F3508:F3531)/H3508)</f>
        <v/>
      </c>
    </row>
    <row r="3509" spans="1:12" x14ac:dyDescent="0.15">
      <c r="A3509" s="5">
        <v>2013</v>
      </c>
      <c r="B3509">
        <v>5</v>
      </c>
      <c r="C3509">
        <v>27</v>
      </c>
      <c r="D3509" s="6">
        <v>2338.04166666833</v>
      </c>
      <c r="E3509" t="str">
        <f t="shared" si="108"/>
        <v>2013527</v>
      </c>
      <c r="G3509" t="str">
        <f t="shared" si="109"/>
        <v>2013527</v>
      </c>
    </row>
    <row r="3510" spans="1:12" x14ac:dyDescent="0.15">
      <c r="A3510" s="5">
        <v>2013</v>
      </c>
      <c r="B3510">
        <v>5</v>
      </c>
      <c r="C3510">
        <v>27</v>
      </c>
      <c r="D3510" s="6">
        <v>2338.0833333350001</v>
      </c>
      <c r="E3510" t="str">
        <f t="shared" si="108"/>
        <v>2013527</v>
      </c>
      <c r="G3510" t="str">
        <f t="shared" si="109"/>
        <v>2013527</v>
      </c>
    </row>
    <row r="3511" spans="1:12" x14ac:dyDescent="0.15">
      <c r="A3511" s="5">
        <v>2013</v>
      </c>
      <c r="B3511">
        <v>5</v>
      </c>
      <c r="C3511">
        <v>27</v>
      </c>
      <c r="D3511" s="6">
        <v>2338.1250000016698</v>
      </c>
      <c r="E3511" t="str">
        <f t="shared" si="108"/>
        <v>2013527</v>
      </c>
      <c r="G3511" t="str">
        <f t="shared" si="109"/>
        <v>2013527</v>
      </c>
    </row>
    <row r="3512" spans="1:12" x14ac:dyDescent="0.15">
      <c r="A3512" s="5">
        <v>2013</v>
      </c>
      <c r="B3512">
        <v>5</v>
      </c>
      <c r="C3512">
        <v>27</v>
      </c>
      <c r="D3512" s="6">
        <v>2338.16666666833</v>
      </c>
      <c r="E3512" t="str">
        <f t="shared" si="108"/>
        <v>2013527</v>
      </c>
      <c r="G3512" t="str">
        <f t="shared" si="109"/>
        <v>2013527</v>
      </c>
    </row>
    <row r="3513" spans="1:12" x14ac:dyDescent="0.15">
      <c r="A3513" s="5">
        <v>2013</v>
      </c>
      <c r="B3513">
        <v>5</v>
      </c>
      <c r="C3513">
        <v>27</v>
      </c>
      <c r="D3513" s="6">
        <v>2338.2083333350001</v>
      </c>
      <c r="E3513" t="str">
        <f t="shared" si="108"/>
        <v>2013527</v>
      </c>
      <c r="G3513" t="str">
        <f t="shared" si="109"/>
        <v>2013527</v>
      </c>
    </row>
    <row r="3514" spans="1:12" x14ac:dyDescent="0.15">
      <c r="A3514" s="5">
        <v>2013</v>
      </c>
      <c r="B3514">
        <v>5</v>
      </c>
      <c r="C3514">
        <v>27</v>
      </c>
      <c r="D3514" s="6">
        <v>2338.2500000016698</v>
      </c>
      <c r="E3514" t="str">
        <f t="shared" si="108"/>
        <v>2013527</v>
      </c>
      <c r="G3514" t="str">
        <f t="shared" si="109"/>
        <v>2013527</v>
      </c>
    </row>
    <row r="3515" spans="1:12" x14ac:dyDescent="0.15">
      <c r="A3515" s="5">
        <v>2013</v>
      </c>
      <c r="B3515">
        <v>5</v>
      </c>
      <c r="C3515">
        <v>27</v>
      </c>
      <c r="D3515" s="6">
        <v>2338.29166666833</v>
      </c>
      <c r="E3515" t="str">
        <f t="shared" si="108"/>
        <v>2013527</v>
      </c>
      <c r="G3515" t="str">
        <f t="shared" si="109"/>
        <v>2013527</v>
      </c>
    </row>
    <row r="3516" spans="1:12" x14ac:dyDescent="0.15">
      <c r="A3516" s="5">
        <v>2013</v>
      </c>
      <c r="B3516">
        <v>5</v>
      </c>
      <c r="C3516">
        <v>27</v>
      </c>
      <c r="D3516" s="6">
        <v>2338.3333333350001</v>
      </c>
      <c r="E3516" t="str">
        <f t="shared" si="108"/>
        <v>2013527</v>
      </c>
      <c r="G3516" t="str">
        <f t="shared" si="109"/>
        <v>2013527</v>
      </c>
    </row>
    <row r="3517" spans="1:12" x14ac:dyDescent="0.15">
      <c r="A3517" s="5">
        <v>2013</v>
      </c>
      <c r="B3517">
        <v>5</v>
      </c>
      <c r="C3517">
        <v>27</v>
      </c>
      <c r="D3517" s="6">
        <v>2338.3750000016698</v>
      </c>
      <c r="E3517" t="str">
        <f t="shared" si="108"/>
        <v>2013527</v>
      </c>
      <c r="G3517" t="str">
        <f t="shared" si="109"/>
        <v>2013527</v>
      </c>
    </row>
    <row r="3518" spans="1:12" x14ac:dyDescent="0.15">
      <c r="A3518" s="5">
        <v>2013</v>
      </c>
      <c r="B3518">
        <v>5</v>
      </c>
      <c r="C3518">
        <v>27</v>
      </c>
      <c r="D3518" s="6">
        <v>2338.41666666833</v>
      </c>
      <c r="E3518" t="str">
        <f t="shared" si="108"/>
        <v>2013527</v>
      </c>
      <c r="G3518" t="str">
        <f t="shared" si="109"/>
        <v>2013527</v>
      </c>
    </row>
    <row r="3519" spans="1:12" x14ac:dyDescent="0.15">
      <c r="A3519" s="5">
        <v>2013</v>
      </c>
      <c r="B3519">
        <v>5</v>
      </c>
      <c r="C3519">
        <v>27</v>
      </c>
      <c r="D3519" s="6">
        <v>2338.4583333350001</v>
      </c>
      <c r="E3519" t="str">
        <f t="shared" si="108"/>
        <v>2013527</v>
      </c>
      <c r="G3519" t="str">
        <f t="shared" si="109"/>
        <v>2013527</v>
      </c>
    </row>
    <row r="3520" spans="1:12" x14ac:dyDescent="0.15">
      <c r="A3520" s="5">
        <v>2013</v>
      </c>
      <c r="B3520">
        <v>5</v>
      </c>
      <c r="C3520">
        <v>27</v>
      </c>
      <c r="D3520" s="6">
        <v>2338.5000000016698</v>
      </c>
      <c r="E3520" t="str">
        <f t="shared" si="108"/>
        <v>2013527</v>
      </c>
      <c r="G3520" t="str">
        <f t="shared" si="109"/>
        <v>2013527</v>
      </c>
    </row>
    <row r="3521" spans="1:12" x14ac:dyDescent="0.15">
      <c r="A3521" s="5">
        <v>2013</v>
      </c>
      <c r="B3521">
        <v>5</v>
      </c>
      <c r="C3521">
        <v>27</v>
      </c>
      <c r="D3521" s="6">
        <v>2338.54166666833</v>
      </c>
      <c r="E3521" t="str">
        <f t="shared" si="108"/>
        <v>2013527</v>
      </c>
      <c r="G3521" t="str">
        <f t="shared" si="109"/>
        <v>2013527</v>
      </c>
    </row>
    <row r="3522" spans="1:12" x14ac:dyDescent="0.15">
      <c r="A3522" s="5">
        <v>2013</v>
      </c>
      <c r="B3522">
        <v>5</v>
      </c>
      <c r="C3522">
        <v>27</v>
      </c>
      <c r="D3522" s="6">
        <v>2338.5833333350001</v>
      </c>
      <c r="E3522" t="str">
        <f t="shared" si="108"/>
        <v>2013527</v>
      </c>
      <c r="G3522" t="str">
        <f t="shared" si="109"/>
        <v>2013527</v>
      </c>
    </row>
    <row r="3523" spans="1:12" x14ac:dyDescent="0.15">
      <c r="A3523" s="5">
        <v>2013</v>
      </c>
      <c r="B3523">
        <v>5</v>
      </c>
      <c r="C3523">
        <v>27</v>
      </c>
      <c r="D3523" s="6">
        <v>2338.6250000016698</v>
      </c>
      <c r="E3523" t="str">
        <f t="shared" si="108"/>
        <v>2013527</v>
      </c>
      <c r="G3523" t="str">
        <f t="shared" si="109"/>
        <v>2013527</v>
      </c>
    </row>
    <row r="3524" spans="1:12" x14ac:dyDescent="0.15">
      <c r="A3524" s="5">
        <v>2013</v>
      </c>
      <c r="B3524">
        <v>5</v>
      </c>
      <c r="C3524">
        <v>27</v>
      </c>
      <c r="D3524" s="6">
        <v>2338.66666666833</v>
      </c>
      <c r="E3524" t="str">
        <f t="shared" ref="E3524:E3587" si="110">A3524&amp;B3524&amp;C3524</f>
        <v>2013527</v>
      </c>
      <c r="G3524" t="str">
        <f t="shared" ref="G3524:G3587" si="111">E3524</f>
        <v>2013527</v>
      </c>
    </row>
    <row r="3525" spans="1:12" x14ac:dyDescent="0.15">
      <c r="A3525" s="5">
        <v>2013</v>
      </c>
      <c r="B3525">
        <v>5</v>
      </c>
      <c r="C3525">
        <v>27</v>
      </c>
      <c r="D3525" s="6">
        <v>2338.7083333350001</v>
      </c>
      <c r="E3525" t="str">
        <f t="shared" si="110"/>
        <v>2013527</v>
      </c>
      <c r="G3525" t="str">
        <f t="shared" si="111"/>
        <v>2013527</v>
      </c>
    </row>
    <row r="3526" spans="1:12" x14ac:dyDescent="0.15">
      <c r="A3526" s="5">
        <v>2013</v>
      </c>
      <c r="B3526">
        <v>5</v>
      </c>
      <c r="C3526">
        <v>27</v>
      </c>
      <c r="D3526" s="6">
        <v>2338.7500000016698</v>
      </c>
      <c r="E3526" t="str">
        <f t="shared" si="110"/>
        <v>2013527</v>
      </c>
      <c r="G3526" t="str">
        <f t="shared" si="111"/>
        <v>2013527</v>
      </c>
    </row>
    <row r="3527" spans="1:12" x14ac:dyDescent="0.15">
      <c r="A3527" s="5">
        <v>2013</v>
      </c>
      <c r="B3527">
        <v>5</v>
      </c>
      <c r="C3527">
        <v>27</v>
      </c>
      <c r="D3527" s="6">
        <v>2338.79166666833</v>
      </c>
      <c r="E3527" t="str">
        <f t="shared" si="110"/>
        <v>2013527</v>
      </c>
      <c r="G3527" t="str">
        <f t="shared" si="111"/>
        <v>2013527</v>
      </c>
    </row>
    <row r="3528" spans="1:12" x14ac:dyDescent="0.15">
      <c r="A3528" s="5">
        <v>2013</v>
      </c>
      <c r="B3528">
        <v>5</v>
      </c>
      <c r="C3528">
        <v>27</v>
      </c>
      <c r="D3528" s="6">
        <v>2338.8333333350001</v>
      </c>
      <c r="E3528" t="str">
        <f t="shared" si="110"/>
        <v>2013527</v>
      </c>
      <c r="G3528" t="str">
        <f t="shared" si="111"/>
        <v>2013527</v>
      </c>
    </row>
    <row r="3529" spans="1:12" x14ac:dyDescent="0.15">
      <c r="A3529" s="5">
        <v>2013</v>
      </c>
      <c r="B3529">
        <v>5</v>
      </c>
      <c r="C3529">
        <v>27</v>
      </c>
      <c r="D3529" s="6">
        <v>2338.8750000016698</v>
      </c>
      <c r="E3529" t="str">
        <f t="shared" si="110"/>
        <v>2013527</v>
      </c>
      <c r="G3529" t="str">
        <f t="shared" si="111"/>
        <v>2013527</v>
      </c>
    </row>
    <row r="3530" spans="1:12" x14ac:dyDescent="0.15">
      <c r="A3530" s="5">
        <v>2013</v>
      </c>
      <c r="B3530">
        <v>5</v>
      </c>
      <c r="C3530">
        <v>27</v>
      </c>
      <c r="D3530" s="6">
        <v>2338.91666666833</v>
      </c>
      <c r="E3530" t="str">
        <f t="shared" si="110"/>
        <v>2013527</v>
      </c>
      <c r="G3530" t="str">
        <f t="shared" si="111"/>
        <v>2013527</v>
      </c>
    </row>
    <row r="3531" spans="1:12" x14ac:dyDescent="0.15">
      <c r="A3531" s="5">
        <v>2013</v>
      </c>
      <c r="B3531">
        <v>5</v>
      </c>
      <c r="C3531">
        <v>27</v>
      </c>
      <c r="D3531" s="6">
        <v>2338.9583333350001</v>
      </c>
      <c r="E3531" t="str">
        <f t="shared" si="110"/>
        <v>2013527</v>
      </c>
      <c r="G3531" t="str">
        <f t="shared" si="111"/>
        <v>2013527</v>
      </c>
    </row>
    <row r="3532" spans="1:12" x14ac:dyDescent="0.15">
      <c r="A3532" s="5">
        <v>2013</v>
      </c>
      <c r="B3532">
        <v>5</v>
      </c>
      <c r="C3532">
        <v>28</v>
      </c>
      <c r="D3532" s="6">
        <v>2339.0000000016698</v>
      </c>
      <c r="E3532" t="str">
        <f t="shared" si="110"/>
        <v>2013528</v>
      </c>
      <c r="G3532" t="str">
        <f t="shared" si="111"/>
        <v>2013528</v>
      </c>
      <c r="H3532" t="str">
        <f>IF(IF(ISERROR(MAX(F3532:F3555)),"",MAX(F3532:F3555))=0,"",MAX(F3532:F3555))</f>
        <v/>
      </c>
      <c r="I3532" t="str">
        <f>IF(IF(ISERROR(MAX(F3532:F3555)-MIN(F3532:F3555)),"",MAX(F3532:F3555)-MIN(F3532:F3555))=0,"",MAX(F3532:F3555)-MIN(F3532:F3555))</f>
        <v/>
      </c>
      <c r="J3532" t="str">
        <f>IF(ISERROR(I3532/H3532),"",I3532/H3532)</f>
        <v/>
      </c>
      <c r="K3532" t="str">
        <f>IF(ISERROR(AVERAGE(F3532:F3555)/MAX(F3532:F3555)),"",AVERAGE(F3532:F3555)/MAX(F3532:F3555))</f>
        <v/>
      </c>
      <c r="L3532" t="str">
        <f>IF(ISERROR(MIN(F3532:F3555)/H3532),"",MIN(F3532:F3555)/H3532)</f>
        <v/>
      </c>
    </row>
    <row r="3533" spans="1:12" x14ac:dyDescent="0.15">
      <c r="A3533" s="5">
        <v>2013</v>
      </c>
      <c r="B3533">
        <v>5</v>
      </c>
      <c r="C3533">
        <v>28</v>
      </c>
      <c r="D3533" s="6">
        <v>2339.04166666833</v>
      </c>
      <c r="E3533" t="str">
        <f t="shared" si="110"/>
        <v>2013528</v>
      </c>
      <c r="G3533" t="str">
        <f t="shared" si="111"/>
        <v>2013528</v>
      </c>
    </row>
    <row r="3534" spans="1:12" x14ac:dyDescent="0.15">
      <c r="A3534" s="5">
        <v>2013</v>
      </c>
      <c r="B3534">
        <v>5</v>
      </c>
      <c r="C3534">
        <v>28</v>
      </c>
      <c r="D3534" s="6">
        <v>2339.0833333350001</v>
      </c>
      <c r="E3534" t="str">
        <f t="shared" si="110"/>
        <v>2013528</v>
      </c>
      <c r="G3534" t="str">
        <f t="shared" si="111"/>
        <v>2013528</v>
      </c>
    </row>
    <row r="3535" spans="1:12" x14ac:dyDescent="0.15">
      <c r="A3535" s="5">
        <v>2013</v>
      </c>
      <c r="B3535">
        <v>5</v>
      </c>
      <c r="C3535">
        <v>28</v>
      </c>
      <c r="D3535" s="6">
        <v>2339.1250000016698</v>
      </c>
      <c r="E3535" t="str">
        <f t="shared" si="110"/>
        <v>2013528</v>
      </c>
      <c r="G3535" t="str">
        <f t="shared" si="111"/>
        <v>2013528</v>
      </c>
    </row>
    <row r="3536" spans="1:12" x14ac:dyDescent="0.15">
      <c r="A3536" s="5">
        <v>2013</v>
      </c>
      <c r="B3536">
        <v>5</v>
      </c>
      <c r="C3536">
        <v>28</v>
      </c>
      <c r="D3536" s="6">
        <v>2339.16666666833</v>
      </c>
      <c r="E3536" t="str">
        <f t="shared" si="110"/>
        <v>2013528</v>
      </c>
      <c r="G3536" t="str">
        <f t="shared" si="111"/>
        <v>2013528</v>
      </c>
    </row>
    <row r="3537" spans="1:7" x14ac:dyDescent="0.15">
      <c r="A3537" s="5">
        <v>2013</v>
      </c>
      <c r="B3537">
        <v>5</v>
      </c>
      <c r="C3537">
        <v>28</v>
      </c>
      <c r="D3537" s="6">
        <v>2339.2083333350001</v>
      </c>
      <c r="E3537" t="str">
        <f t="shared" si="110"/>
        <v>2013528</v>
      </c>
      <c r="G3537" t="str">
        <f t="shared" si="111"/>
        <v>2013528</v>
      </c>
    </row>
    <row r="3538" spans="1:7" x14ac:dyDescent="0.15">
      <c r="A3538" s="5">
        <v>2013</v>
      </c>
      <c r="B3538">
        <v>5</v>
      </c>
      <c r="C3538">
        <v>28</v>
      </c>
      <c r="D3538" s="6">
        <v>2339.2500000016698</v>
      </c>
      <c r="E3538" t="str">
        <f t="shared" si="110"/>
        <v>2013528</v>
      </c>
      <c r="G3538" t="str">
        <f t="shared" si="111"/>
        <v>2013528</v>
      </c>
    </row>
    <row r="3539" spans="1:7" x14ac:dyDescent="0.15">
      <c r="A3539" s="5">
        <v>2013</v>
      </c>
      <c r="B3539">
        <v>5</v>
      </c>
      <c r="C3539">
        <v>28</v>
      </c>
      <c r="D3539" s="6">
        <v>2339.29166666833</v>
      </c>
      <c r="E3539" t="str">
        <f t="shared" si="110"/>
        <v>2013528</v>
      </c>
      <c r="G3539" t="str">
        <f t="shared" si="111"/>
        <v>2013528</v>
      </c>
    </row>
    <row r="3540" spans="1:7" x14ac:dyDescent="0.15">
      <c r="A3540" s="5">
        <v>2013</v>
      </c>
      <c r="B3540">
        <v>5</v>
      </c>
      <c r="C3540">
        <v>28</v>
      </c>
      <c r="D3540" s="6">
        <v>2339.3333333350001</v>
      </c>
      <c r="E3540" t="str">
        <f t="shared" si="110"/>
        <v>2013528</v>
      </c>
      <c r="G3540" t="str">
        <f t="shared" si="111"/>
        <v>2013528</v>
      </c>
    </row>
    <row r="3541" spans="1:7" x14ac:dyDescent="0.15">
      <c r="A3541" s="5">
        <v>2013</v>
      </c>
      <c r="B3541">
        <v>5</v>
      </c>
      <c r="C3541">
        <v>28</v>
      </c>
      <c r="D3541" s="6">
        <v>2339.3750000016698</v>
      </c>
      <c r="E3541" t="str">
        <f t="shared" si="110"/>
        <v>2013528</v>
      </c>
      <c r="G3541" t="str">
        <f t="shared" si="111"/>
        <v>2013528</v>
      </c>
    </row>
    <row r="3542" spans="1:7" x14ac:dyDescent="0.15">
      <c r="A3542" s="5">
        <v>2013</v>
      </c>
      <c r="B3542">
        <v>5</v>
      </c>
      <c r="C3542">
        <v>28</v>
      </c>
      <c r="D3542" s="6">
        <v>2339.41666666833</v>
      </c>
      <c r="E3542" t="str">
        <f t="shared" si="110"/>
        <v>2013528</v>
      </c>
      <c r="G3542" t="str">
        <f t="shared" si="111"/>
        <v>2013528</v>
      </c>
    </row>
    <row r="3543" spans="1:7" x14ac:dyDescent="0.15">
      <c r="A3543" s="5">
        <v>2013</v>
      </c>
      <c r="B3543">
        <v>5</v>
      </c>
      <c r="C3543">
        <v>28</v>
      </c>
      <c r="D3543" s="6">
        <v>2339.4583333350001</v>
      </c>
      <c r="E3543" t="str">
        <f t="shared" si="110"/>
        <v>2013528</v>
      </c>
      <c r="G3543" t="str">
        <f t="shared" si="111"/>
        <v>2013528</v>
      </c>
    </row>
    <row r="3544" spans="1:7" x14ac:dyDescent="0.15">
      <c r="A3544" s="5">
        <v>2013</v>
      </c>
      <c r="B3544">
        <v>5</v>
      </c>
      <c r="C3544">
        <v>28</v>
      </c>
      <c r="D3544" s="6">
        <v>2339.5000000016698</v>
      </c>
      <c r="E3544" t="str">
        <f t="shared" si="110"/>
        <v>2013528</v>
      </c>
      <c r="G3544" t="str">
        <f t="shared" si="111"/>
        <v>2013528</v>
      </c>
    </row>
    <row r="3545" spans="1:7" x14ac:dyDescent="0.15">
      <c r="A3545" s="5">
        <v>2013</v>
      </c>
      <c r="B3545">
        <v>5</v>
      </c>
      <c r="C3545">
        <v>28</v>
      </c>
      <c r="D3545" s="6">
        <v>2339.54166666833</v>
      </c>
      <c r="E3545" t="str">
        <f t="shared" si="110"/>
        <v>2013528</v>
      </c>
      <c r="G3545" t="str">
        <f t="shared" si="111"/>
        <v>2013528</v>
      </c>
    </row>
    <row r="3546" spans="1:7" x14ac:dyDescent="0.15">
      <c r="A3546" s="5">
        <v>2013</v>
      </c>
      <c r="B3546">
        <v>5</v>
      </c>
      <c r="C3546">
        <v>28</v>
      </c>
      <c r="D3546" s="6">
        <v>2339.5833333350001</v>
      </c>
      <c r="E3546" t="str">
        <f t="shared" si="110"/>
        <v>2013528</v>
      </c>
      <c r="G3546" t="str">
        <f t="shared" si="111"/>
        <v>2013528</v>
      </c>
    </row>
    <row r="3547" spans="1:7" x14ac:dyDescent="0.15">
      <c r="A3547" s="5">
        <v>2013</v>
      </c>
      <c r="B3547">
        <v>5</v>
      </c>
      <c r="C3547">
        <v>28</v>
      </c>
      <c r="D3547" s="6">
        <v>2339.6250000016698</v>
      </c>
      <c r="E3547" t="str">
        <f t="shared" si="110"/>
        <v>2013528</v>
      </c>
      <c r="G3547" t="str">
        <f t="shared" si="111"/>
        <v>2013528</v>
      </c>
    </row>
    <row r="3548" spans="1:7" x14ac:dyDescent="0.15">
      <c r="A3548" s="5">
        <v>2013</v>
      </c>
      <c r="B3548">
        <v>5</v>
      </c>
      <c r="C3548">
        <v>28</v>
      </c>
      <c r="D3548" s="6">
        <v>2339.66666666833</v>
      </c>
      <c r="E3548" t="str">
        <f t="shared" si="110"/>
        <v>2013528</v>
      </c>
      <c r="G3548" t="str">
        <f t="shared" si="111"/>
        <v>2013528</v>
      </c>
    </row>
    <row r="3549" spans="1:7" x14ac:dyDescent="0.15">
      <c r="A3549" s="5">
        <v>2013</v>
      </c>
      <c r="B3549">
        <v>5</v>
      </c>
      <c r="C3549">
        <v>28</v>
      </c>
      <c r="D3549" s="6">
        <v>2339.7083333350001</v>
      </c>
      <c r="E3549" t="str">
        <f t="shared" si="110"/>
        <v>2013528</v>
      </c>
      <c r="G3549" t="str">
        <f t="shared" si="111"/>
        <v>2013528</v>
      </c>
    </row>
    <row r="3550" spans="1:7" x14ac:dyDescent="0.15">
      <c r="A3550" s="5">
        <v>2013</v>
      </c>
      <c r="B3550">
        <v>5</v>
      </c>
      <c r="C3550">
        <v>28</v>
      </c>
      <c r="D3550" s="6">
        <v>2339.7500000016698</v>
      </c>
      <c r="E3550" t="str">
        <f t="shared" si="110"/>
        <v>2013528</v>
      </c>
      <c r="G3550" t="str">
        <f t="shared" si="111"/>
        <v>2013528</v>
      </c>
    </row>
    <row r="3551" spans="1:7" x14ac:dyDescent="0.15">
      <c r="A3551" s="5">
        <v>2013</v>
      </c>
      <c r="B3551">
        <v>5</v>
      </c>
      <c r="C3551">
        <v>28</v>
      </c>
      <c r="D3551" s="6">
        <v>2339.79166666833</v>
      </c>
      <c r="E3551" t="str">
        <f t="shared" si="110"/>
        <v>2013528</v>
      </c>
      <c r="G3551" t="str">
        <f t="shared" si="111"/>
        <v>2013528</v>
      </c>
    </row>
    <row r="3552" spans="1:7" x14ac:dyDescent="0.15">
      <c r="A3552" s="5">
        <v>2013</v>
      </c>
      <c r="B3552">
        <v>5</v>
      </c>
      <c r="C3552">
        <v>28</v>
      </c>
      <c r="D3552" s="6">
        <v>2339.8333333350001</v>
      </c>
      <c r="E3552" t="str">
        <f t="shared" si="110"/>
        <v>2013528</v>
      </c>
      <c r="G3552" t="str">
        <f t="shared" si="111"/>
        <v>2013528</v>
      </c>
    </row>
    <row r="3553" spans="1:12" x14ac:dyDescent="0.15">
      <c r="A3553" s="5">
        <v>2013</v>
      </c>
      <c r="B3553">
        <v>5</v>
      </c>
      <c r="C3553">
        <v>28</v>
      </c>
      <c r="D3553" s="6">
        <v>2339.8750000016698</v>
      </c>
      <c r="E3553" t="str">
        <f t="shared" si="110"/>
        <v>2013528</v>
      </c>
      <c r="G3553" t="str">
        <f t="shared" si="111"/>
        <v>2013528</v>
      </c>
    </row>
    <row r="3554" spans="1:12" x14ac:dyDescent="0.15">
      <c r="A3554" s="5">
        <v>2013</v>
      </c>
      <c r="B3554">
        <v>5</v>
      </c>
      <c r="C3554">
        <v>28</v>
      </c>
      <c r="D3554" s="6">
        <v>2339.91666666833</v>
      </c>
      <c r="E3554" t="str">
        <f t="shared" si="110"/>
        <v>2013528</v>
      </c>
      <c r="G3554" t="str">
        <f t="shared" si="111"/>
        <v>2013528</v>
      </c>
    </row>
    <row r="3555" spans="1:12" x14ac:dyDescent="0.15">
      <c r="A3555" s="5">
        <v>2013</v>
      </c>
      <c r="B3555">
        <v>5</v>
      </c>
      <c r="C3555">
        <v>28</v>
      </c>
      <c r="D3555" s="6">
        <v>2339.9583333350001</v>
      </c>
      <c r="E3555" t="str">
        <f t="shared" si="110"/>
        <v>2013528</v>
      </c>
      <c r="G3555" t="str">
        <f t="shared" si="111"/>
        <v>2013528</v>
      </c>
    </row>
    <row r="3556" spans="1:12" x14ac:dyDescent="0.15">
      <c r="A3556" s="5">
        <v>2013</v>
      </c>
      <c r="B3556">
        <v>5</v>
      </c>
      <c r="C3556">
        <v>29</v>
      </c>
      <c r="D3556" s="6">
        <v>2340.0000000016698</v>
      </c>
      <c r="E3556" t="str">
        <f t="shared" si="110"/>
        <v>2013529</v>
      </c>
      <c r="G3556" t="str">
        <f t="shared" si="111"/>
        <v>2013529</v>
      </c>
      <c r="H3556" t="str">
        <f>IF(IF(ISERROR(MAX(F3556:F3579)),"",MAX(F3556:F3579))=0,"",MAX(F3556:F3579))</f>
        <v/>
      </c>
      <c r="I3556" t="str">
        <f>IF(IF(ISERROR(MAX(F3556:F3579)-MIN(F3556:F3579)),"",MAX(F3556:F3579)-MIN(F3556:F3579))=0,"",MAX(F3556:F3579)-MIN(F3556:F3579))</f>
        <v/>
      </c>
      <c r="J3556" t="str">
        <f>IF(ISERROR(I3556/H3556),"",I3556/H3556)</f>
        <v/>
      </c>
      <c r="K3556" t="str">
        <f>IF(ISERROR(AVERAGE(F3556:F3579)/MAX(F3556:F3579)),"",AVERAGE(F3556:F3579)/MAX(F3556:F3579))</f>
        <v/>
      </c>
      <c r="L3556" t="str">
        <f>IF(ISERROR(MIN(F3556:F3579)/H3556),"",MIN(F3556:F3579)/H3556)</f>
        <v/>
      </c>
    </row>
    <row r="3557" spans="1:12" x14ac:dyDescent="0.15">
      <c r="A3557" s="5">
        <v>2013</v>
      </c>
      <c r="B3557">
        <v>5</v>
      </c>
      <c r="C3557">
        <v>29</v>
      </c>
      <c r="D3557" s="6">
        <v>2340.04166666833</v>
      </c>
      <c r="E3557" t="str">
        <f t="shared" si="110"/>
        <v>2013529</v>
      </c>
      <c r="G3557" t="str">
        <f t="shared" si="111"/>
        <v>2013529</v>
      </c>
    </row>
    <row r="3558" spans="1:12" x14ac:dyDescent="0.15">
      <c r="A3558" s="5">
        <v>2013</v>
      </c>
      <c r="B3558">
        <v>5</v>
      </c>
      <c r="C3558">
        <v>29</v>
      </c>
      <c r="D3558" s="6">
        <v>2340.0833333350001</v>
      </c>
      <c r="E3558" t="str">
        <f t="shared" si="110"/>
        <v>2013529</v>
      </c>
      <c r="G3558" t="str">
        <f t="shared" si="111"/>
        <v>2013529</v>
      </c>
    </row>
    <row r="3559" spans="1:12" x14ac:dyDescent="0.15">
      <c r="A3559" s="5">
        <v>2013</v>
      </c>
      <c r="B3559">
        <v>5</v>
      </c>
      <c r="C3559">
        <v>29</v>
      </c>
      <c r="D3559" s="6">
        <v>2340.1250000016698</v>
      </c>
      <c r="E3559" t="str">
        <f t="shared" si="110"/>
        <v>2013529</v>
      </c>
      <c r="G3559" t="str">
        <f t="shared" si="111"/>
        <v>2013529</v>
      </c>
    </row>
    <row r="3560" spans="1:12" x14ac:dyDescent="0.15">
      <c r="A3560" s="5">
        <v>2013</v>
      </c>
      <c r="B3560">
        <v>5</v>
      </c>
      <c r="C3560">
        <v>29</v>
      </c>
      <c r="D3560" s="6">
        <v>2340.16666666833</v>
      </c>
      <c r="E3560" t="str">
        <f t="shared" si="110"/>
        <v>2013529</v>
      </c>
      <c r="G3560" t="str">
        <f t="shared" si="111"/>
        <v>2013529</v>
      </c>
    </row>
    <row r="3561" spans="1:12" x14ac:dyDescent="0.15">
      <c r="A3561" s="5">
        <v>2013</v>
      </c>
      <c r="B3561">
        <v>5</v>
      </c>
      <c r="C3561">
        <v>29</v>
      </c>
      <c r="D3561" s="6">
        <v>2340.2083333350001</v>
      </c>
      <c r="E3561" t="str">
        <f t="shared" si="110"/>
        <v>2013529</v>
      </c>
      <c r="G3561" t="str">
        <f t="shared" si="111"/>
        <v>2013529</v>
      </c>
    </row>
    <row r="3562" spans="1:12" x14ac:dyDescent="0.15">
      <c r="A3562" s="5">
        <v>2013</v>
      </c>
      <c r="B3562">
        <v>5</v>
      </c>
      <c r="C3562">
        <v>29</v>
      </c>
      <c r="D3562" s="6">
        <v>2340.2500000016698</v>
      </c>
      <c r="E3562" t="str">
        <f t="shared" si="110"/>
        <v>2013529</v>
      </c>
      <c r="G3562" t="str">
        <f t="shared" si="111"/>
        <v>2013529</v>
      </c>
    </row>
    <row r="3563" spans="1:12" x14ac:dyDescent="0.15">
      <c r="A3563" s="5">
        <v>2013</v>
      </c>
      <c r="B3563">
        <v>5</v>
      </c>
      <c r="C3563">
        <v>29</v>
      </c>
      <c r="D3563" s="6">
        <v>2340.29166666833</v>
      </c>
      <c r="E3563" t="str">
        <f t="shared" si="110"/>
        <v>2013529</v>
      </c>
      <c r="G3563" t="str">
        <f t="shared" si="111"/>
        <v>2013529</v>
      </c>
    </row>
    <row r="3564" spans="1:12" x14ac:dyDescent="0.15">
      <c r="A3564" s="5">
        <v>2013</v>
      </c>
      <c r="B3564">
        <v>5</v>
      </c>
      <c r="C3564">
        <v>29</v>
      </c>
      <c r="D3564" s="6">
        <v>2340.3333333350001</v>
      </c>
      <c r="E3564" t="str">
        <f t="shared" si="110"/>
        <v>2013529</v>
      </c>
      <c r="G3564" t="str">
        <f t="shared" si="111"/>
        <v>2013529</v>
      </c>
    </row>
    <row r="3565" spans="1:12" x14ac:dyDescent="0.15">
      <c r="A3565" s="5">
        <v>2013</v>
      </c>
      <c r="B3565">
        <v>5</v>
      </c>
      <c r="C3565">
        <v>29</v>
      </c>
      <c r="D3565" s="6">
        <v>2340.3750000016698</v>
      </c>
      <c r="E3565" t="str">
        <f t="shared" si="110"/>
        <v>2013529</v>
      </c>
      <c r="G3565" t="str">
        <f t="shared" si="111"/>
        <v>2013529</v>
      </c>
    </row>
    <row r="3566" spans="1:12" x14ac:dyDescent="0.15">
      <c r="A3566" s="5">
        <v>2013</v>
      </c>
      <c r="B3566">
        <v>5</v>
      </c>
      <c r="C3566">
        <v>29</v>
      </c>
      <c r="D3566" s="6">
        <v>2340.41666666833</v>
      </c>
      <c r="E3566" t="str">
        <f t="shared" si="110"/>
        <v>2013529</v>
      </c>
      <c r="G3566" t="str">
        <f t="shared" si="111"/>
        <v>2013529</v>
      </c>
    </row>
    <row r="3567" spans="1:12" x14ac:dyDescent="0.15">
      <c r="A3567" s="5">
        <v>2013</v>
      </c>
      <c r="B3567">
        <v>5</v>
      </c>
      <c r="C3567">
        <v>29</v>
      </c>
      <c r="D3567" s="6">
        <v>2340.4583333350001</v>
      </c>
      <c r="E3567" t="str">
        <f t="shared" si="110"/>
        <v>2013529</v>
      </c>
      <c r="G3567" t="str">
        <f t="shared" si="111"/>
        <v>2013529</v>
      </c>
    </row>
    <row r="3568" spans="1:12" x14ac:dyDescent="0.15">
      <c r="A3568" s="5">
        <v>2013</v>
      </c>
      <c r="B3568">
        <v>5</v>
      </c>
      <c r="C3568">
        <v>29</v>
      </c>
      <c r="D3568" s="6">
        <v>2340.5000000016698</v>
      </c>
      <c r="E3568" t="str">
        <f t="shared" si="110"/>
        <v>2013529</v>
      </c>
      <c r="G3568" t="str">
        <f t="shared" si="111"/>
        <v>2013529</v>
      </c>
    </row>
    <row r="3569" spans="1:12" x14ac:dyDescent="0.15">
      <c r="A3569" s="5">
        <v>2013</v>
      </c>
      <c r="B3569">
        <v>5</v>
      </c>
      <c r="C3569">
        <v>29</v>
      </c>
      <c r="D3569" s="6">
        <v>2340.54166666833</v>
      </c>
      <c r="E3569" t="str">
        <f t="shared" si="110"/>
        <v>2013529</v>
      </c>
      <c r="G3569" t="str">
        <f t="shared" si="111"/>
        <v>2013529</v>
      </c>
    </row>
    <row r="3570" spans="1:12" x14ac:dyDescent="0.15">
      <c r="A3570" s="5">
        <v>2013</v>
      </c>
      <c r="B3570">
        <v>5</v>
      </c>
      <c r="C3570">
        <v>29</v>
      </c>
      <c r="D3570" s="6">
        <v>2340.5833333350001</v>
      </c>
      <c r="E3570" t="str">
        <f t="shared" si="110"/>
        <v>2013529</v>
      </c>
      <c r="G3570" t="str">
        <f t="shared" si="111"/>
        <v>2013529</v>
      </c>
    </row>
    <row r="3571" spans="1:12" x14ac:dyDescent="0.15">
      <c r="A3571" s="5">
        <v>2013</v>
      </c>
      <c r="B3571">
        <v>5</v>
      </c>
      <c r="C3571">
        <v>29</v>
      </c>
      <c r="D3571" s="6">
        <v>2340.6250000016698</v>
      </c>
      <c r="E3571" t="str">
        <f t="shared" si="110"/>
        <v>2013529</v>
      </c>
      <c r="G3571" t="str">
        <f t="shared" si="111"/>
        <v>2013529</v>
      </c>
    </row>
    <row r="3572" spans="1:12" x14ac:dyDescent="0.15">
      <c r="A3572" s="5">
        <v>2013</v>
      </c>
      <c r="B3572">
        <v>5</v>
      </c>
      <c r="C3572">
        <v>29</v>
      </c>
      <c r="D3572" s="6">
        <v>2340.66666666833</v>
      </c>
      <c r="E3572" t="str">
        <f t="shared" si="110"/>
        <v>2013529</v>
      </c>
      <c r="G3572" t="str">
        <f t="shared" si="111"/>
        <v>2013529</v>
      </c>
    </row>
    <row r="3573" spans="1:12" x14ac:dyDescent="0.15">
      <c r="A3573" s="5">
        <v>2013</v>
      </c>
      <c r="B3573">
        <v>5</v>
      </c>
      <c r="C3573">
        <v>29</v>
      </c>
      <c r="D3573" s="6">
        <v>2340.7083333350001</v>
      </c>
      <c r="E3573" t="str">
        <f t="shared" si="110"/>
        <v>2013529</v>
      </c>
      <c r="G3573" t="str">
        <f t="shared" si="111"/>
        <v>2013529</v>
      </c>
    </row>
    <row r="3574" spans="1:12" x14ac:dyDescent="0.15">
      <c r="A3574" s="5">
        <v>2013</v>
      </c>
      <c r="B3574">
        <v>5</v>
      </c>
      <c r="C3574">
        <v>29</v>
      </c>
      <c r="D3574" s="6">
        <v>2340.7500000016698</v>
      </c>
      <c r="E3574" t="str">
        <f t="shared" si="110"/>
        <v>2013529</v>
      </c>
      <c r="G3574" t="str">
        <f t="shared" si="111"/>
        <v>2013529</v>
      </c>
    </row>
    <row r="3575" spans="1:12" x14ac:dyDescent="0.15">
      <c r="A3575" s="5">
        <v>2013</v>
      </c>
      <c r="B3575">
        <v>5</v>
      </c>
      <c r="C3575">
        <v>29</v>
      </c>
      <c r="D3575" s="6">
        <v>2340.79166666833</v>
      </c>
      <c r="E3575" t="str">
        <f t="shared" si="110"/>
        <v>2013529</v>
      </c>
      <c r="G3575" t="str">
        <f t="shared" si="111"/>
        <v>2013529</v>
      </c>
    </row>
    <row r="3576" spans="1:12" x14ac:dyDescent="0.15">
      <c r="A3576" s="5">
        <v>2013</v>
      </c>
      <c r="B3576">
        <v>5</v>
      </c>
      <c r="C3576">
        <v>29</v>
      </c>
      <c r="D3576" s="6">
        <v>2340.8333333350001</v>
      </c>
      <c r="E3576" t="str">
        <f t="shared" si="110"/>
        <v>2013529</v>
      </c>
      <c r="G3576" t="str">
        <f t="shared" si="111"/>
        <v>2013529</v>
      </c>
    </row>
    <row r="3577" spans="1:12" x14ac:dyDescent="0.15">
      <c r="A3577" s="5">
        <v>2013</v>
      </c>
      <c r="B3577">
        <v>5</v>
      </c>
      <c r="C3577">
        <v>29</v>
      </c>
      <c r="D3577" s="6">
        <v>2340.8750000016698</v>
      </c>
      <c r="E3577" t="str">
        <f t="shared" si="110"/>
        <v>2013529</v>
      </c>
      <c r="G3577" t="str">
        <f t="shared" si="111"/>
        <v>2013529</v>
      </c>
    </row>
    <row r="3578" spans="1:12" x14ac:dyDescent="0.15">
      <c r="A3578" s="5">
        <v>2013</v>
      </c>
      <c r="B3578">
        <v>5</v>
      </c>
      <c r="C3578">
        <v>29</v>
      </c>
      <c r="D3578" s="6">
        <v>2340.91666666833</v>
      </c>
      <c r="E3578" t="str">
        <f t="shared" si="110"/>
        <v>2013529</v>
      </c>
      <c r="G3578" t="str">
        <f t="shared" si="111"/>
        <v>2013529</v>
      </c>
    </row>
    <row r="3579" spans="1:12" x14ac:dyDescent="0.15">
      <c r="A3579" s="5">
        <v>2013</v>
      </c>
      <c r="B3579">
        <v>5</v>
      </c>
      <c r="C3579">
        <v>29</v>
      </c>
      <c r="D3579" s="6">
        <v>2340.9583333350001</v>
      </c>
      <c r="E3579" t="str">
        <f t="shared" si="110"/>
        <v>2013529</v>
      </c>
      <c r="G3579" t="str">
        <f t="shared" si="111"/>
        <v>2013529</v>
      </c>
    </row>
    <row r="3580" spans="1:12" x14ac:dyDescent="0.15">
      <c r="A3580" s="5">
        <v>2013</v>
      </c>
      <c r="B3580">
        <v>5</v>
      </c>
      <c r="C3580">
        <v>30</v>
      </c>
      <c r="D3580" s="6">
        <v>2341.0000000016698</v>
      </c>
      <c r="E3580" t="str">
        <f t="shared" si="110"/>
        <v>2013530</v>
      </c>
      <c r="G3580" t="str">
        <f t="shared" si="111"/>
        <v>2013530</v>
      </c>
      <c r="H3580" t="str">
        <f>IF(IF(ISERROR(MAX(F3580:F3603)),"",MAX(F3580:F3603))=0,"",MAX(F3580:F3603))</f>
        <v/>
      </c>
      <c r="I3580" t="str">
        <f>IF(IF(ISERROR(MAX(F3580:F3603)-MIN(F3580:F3603)),"",MAX(F3580:F3603)-MIN(F3580:F3603))=0,"",MAX(F3580:F3603)-MIN(F3580:F3603))</f>
        <v/>
      </c>
      <c r="J3580" t="str">
        <f>IF(ISERROR(I3580/H3580),"",I3580/H3580)</f>
        <v/>
      </c>
      <c r="K3580" t="str">
        <f>IF(ISERROR(AVERAGE(F3580:F3603)/MAX(F3580:F3603)),"",AVERAGE(F3580:F3603)/MAX(F3580:F3603))</f>
        <v/>
      </c>
      <c r="L3580" t="str">
        <f>IF(ISERROR(MIN(F3580:F3603)/H3580),"",MIN(F3580:F3603)/H3580)</f>
        <v/>
      </c>
    </row>
    <row r="3581" spans="1:12" x14ac:dyDescent="0.15">
      <c r="A3581" s="5">
        <v>2013</v>
      </c>
      <c r="B3581">
        <v>5</v>
      </c>
      <c r="C3581">
        <v>30</v>
      </c>
      <c r="D3581" s="6">
        <v>2341.04166666833</v>
      </c>
      <c r="E3581" t="str">
        <f t="shared" si="110"/>
        <v>2013530</v>
      </c>
      <c r="G3581" t="str">
        <f t="shared" si="111"/>
        <v>2013530</v>
      </c>
    </row>
    <row r="3582" spans="1:12" x14ac:dyDescent="0.15">
      <c r="A3582" s="5">
        <v>2013</v>
      </c>
      <c r="B3582">
        <v>5</v>
      </c>
      <c r="C3582">
        <v>30</v>
      </c>
      <c r="D3582" s="6">
        <v>2341.0833333350001</v>
      </c>
      <c r="E3582" t="str">
        <f t="shared" si="110"/>
        <v>2013530</v>
      </c>
      <c r="G3582" t="str">
        <f t="shared" si="111"/>
        <v>2013530</v>
      </c>
    </row>
    <row r="3583" spans="1:12" x14ac:dyDescent="0.15">
      <c r="A3583" s="5">
        <v>2013</v>
      </c>
      <c r="B3583">
        <v>5</v>
      </c>
      <c r="C3583">
        <v>30</v>
      </c>
      <c r="D3583" s="6">
        <v>2341.1250000016698</v>
      </c>
      <c r="E3583" t="str">
        <f t="shared" si="110"/>
        <v>2013530</v>
      </c>
      <c r="G3583" t="str">
        <f t="shared" si="111"/>
        <v>2013530</v>
      </c>
    </row>
    <row r="3584" spans="1:12" x14ac:dyDescent="0.15">
      <c r="A3584" s="5">
        <v>2013</v>
      </c>
      <c r="B3584">
        <v>5</v>
      </c>
      <c r="C3584">
        <v>30</v>
      </c>
      <c r="D3584" s="6">
        <v>2341.16666666833</v>
      </c>
      <c r="E3584" t="str">
        <f t="shared" si="110"/>
        <v>2013530</v>
      </c>
      <c r="G3584" t="str">
        <f t="shared" si="111"/>
        <v>2013530</v>
      </c>
    </row>
    <row r="3585" spans="1:7" x14ac:dyDescent="0.15">
      <c r="A3585" s="5">
        <v>2013</v>
      </c>
      <c r="B3585">
        <v>5</v>
      </c>
      <c r="C3585">
        <v>30</v>
      </c>
      <c r="D3585" s="6">
        <v>2341.2083333350001</v>
      </c>
      <c r="E3585" t="str">
        <f t="shared" si="110"/>
        <v>2013530</v>
      </c>
      <c r="G3585" t="str">
        <f t="shared" si="111"/>
        <v>2013530</v>
      </c>
    </row>
    <row r="3586" spans="1:7" x14ac:dyDescent="0.15">
      <c r="A3586" s="5">
        <v>2013</v>
      </c>
      <c r="B3586">
        <v>5</v>
      </c>
      <c r="C3586">
        <v>30</v>
      </c>
      <c r="D3586" s="6">
        <v>2341.2500000016698</v>
      </c>
      <c r="E3586" t="str">
        <f t="shared" si="110"/>
        <v>2013530</v>
      </c>
      <c r="G3586" t="str">
        <f t="shared" si="111"/>
        <v>2013530</v>
      </c>
    </row>
    <row r="3587" spans="1:7" x14ac:dyDescent="0.15">
      <c r="A3587" s="5">
        <v>2013</v>
      </c>
      <c r="B3587">
        <v>5</v>
      </c>
      <c r="C3587">
        <v>30</v>
      </c>
      <c r="D3587" s="6">
        <v>2341.29166666833</v>
      </c>
      <c r="E3587" t="str">
        <f t="shared" si="110"/>
        <v>2013530</v>
      </c>
      <c r="G3587" t="str">
        <f t="shared" si="111"/>
        <v>2013530</v>
      </c>
    </row>
    <row r="3588" spans="1:7" x14ac:dyDescent="0.15">
      <c r="A3588" s="5">
        <v>2013</v>
      </c>
      <c r="B3588">
        <v>5</v>
      </c>
      <c r="C3588">
        <v>30</v>
      </c>
      <c r="D3588" s="6">
        <v>2341.3333333350001</v>
      </c>
      <c r="E3588" t="str">
        <f t="shared" ref="E3588:E3651" si="112">A3588&amp;B3588&amp;C3588</f>
        <v>2013530</v>
      </c>
      <c r="G3588" t="str">
        <f t="shared" ref="G3588:G3651" si="113">E3588</f>
        <v>2013530</v>
      </c>
    </row>
    <row r="3589" spans="1:7" x14ac:dyDescent="0.15">
      <c r="A3589" s="5">
        <v>2013</v>
      </c>
      <c r="B3589">
        <v>5</v>
      </c>
      <c r="C3589">
        <v>30</v>
      </c>
      <c r="D3589" s="6">
        <v>2341.3750000016698</v>
      </c>
      <c r="E3589" t="str">
        <f t="shared" si="112"/>
        <v>2013530</v>
      </c>
      <c r="G3589" t="str">
        <f t="shared" si="113"/>
        <v>2013530</v>
      </c>
    </row>
    <row r="3590" spans="1:7" x14ac:dyDescent="0.15">
      <c r="A3590" s="5">
        <v>2013</v>
      </c>
      <c r="B3590">
        <v>5</v>
      </c>
      <c r="C3590">
        <v>30</v>
      </c>
      <c r="D3590" s="6">
        <v>2341.41666666833</v>
      </c>
      <c r="E3590" t="str">
        <f t="shared" si="112"/>
        <v>2013530</v>
      </c>
      <c r="G3590" t="str">
        <f t="shared" si="113"/>
        <v>2013530</v>
      </c>
    </row>
    <row r="3591" spans="1:7" x14ac:dyDescent="0.15">
      <c r="A3591" s="5">
        <v>2013</v>
      </c>
      <c r="B3591">
        <v>5</v>
      </c>
      <c r="C3591">
        <v>30</v>
      </c>
      <c r="D3591" s="6">
        <v>2341.4583333350001</v>
      </c>
      <c r="E3591" t="str">
        <f t="shared" si="112"/>
        <v>2013530</v>
      </c>
      <c r="G3591" t="str">
        <f t="shared" si="113"/>
        <v>2013530</v>
      </c>
    </row>
    <row r="3592" spans="1:7" x14ac:dyDescent="0.15">
      <c r="A3592" s="5">
        <v>2013</v>
      </c>
      <c r="B3592">
        <v>5</v>
      </c>
      <c r="C3592">
        <v>30</v>
      </c>
      <c r="D3592" s="6">
        <v>2341.5000000016698</v>
      </c>
      <c r="E3592" t="str">
        <f t="shared" si="112"/>
        <v>2013530</v>
      </c>
      <c r="G3592" t="str">
        <f t="shared" si="113"/>
        <v>2013530</v>
      </c>
    </row>
    <row r="3593" spans="1:7" x14ac:dyDescent="0.15">
      <c r="A3593" s="5">
        <v>2013</v>
      </c>
      <c r="B3593">
        <v>5</v>
      </c>
      <c r="C3593">
        <v>30</v>
      </c>
      <c r="D3593" s="6">
        <v>2341.54166666833</v>
      </c>
      <c r="E3593" t="str">
        <f t="shared" si="112"/>
        <v>2013530</v>
      </c>
      <c r="G3593" t="str">
        <f t="shared" si="113"/>
        <v>2013530</v>
      </c>
    </row>
    <row r="3594" spans="1:7" x14ac:dyDescent="0.15">
      <c r="A3594" s="5">
        <v>2013</v>
      </c>
      <c r="B3594">
        <v>5</v>
      </c>
      <c r="C3594">
        <v>30</v>
      </c>
      <c r="D3594" s="6">
        <v>2341.5833333350001</v>
      </c>
      <c r="E3594" t="str">
        <f t="shared" si="112"/>
        <v>2013530</v>
      </c>
      <c r="G3594" t="str">
        <f t="shared" si="113"/>
        <v>2013530</v>
      </c>
    </row>
    <row r="3595" spans="1:7" x14ac:dyDescent="0.15">
      <c r="A3595" s="5">
        <v>2013</v>
      </c>
      <c r="B3595">
        <v>5</v>
      </c>
      <c r="C3595">
        <v>30</v>
      </c>
      <c r="D3595" s="6">
        <v>2341.6250000016698</v>
      </c>
      <c r="E3595" t="str">
        <f t="shared" si="112"/>
        <v>2013530</v>
      </c>
      <c r="G3595" t="str">
        <f t="shared" si="113"/>
        <v>2013530</v>
      </c>
    </row>
    <row r="3596" spans="1:7" x14ac:dyDescent="0.15">
      <c r="A3596" s="5">
        <v>2013</v>
      </c>
      <c r="B3596">
        <v>5</v>
      </c>
      <c r="C3596">
        <v>30</v>
      </c>
      <c r="D3596" s="6">
        <v>2341.66666666833</v>
      </c>
      <c r="E3596" t="str">
        <f t="shared" si="112"/>
        <v>2013530</v>
      </c>
      <c r="G3596" t="str">
        <f t="shared" si="113"/>
        <v>2013530</v>
      </c>
    </row>
    <row r="3597" spans="1:7" x14ac:dyDescent="0.15">
      <c r="A3597" s="5">
        <v>2013</v>
      </c>
      <c r="B3597">
        <v>5</v>
      </c>
      <c r="C3597">
        <v>30</v>
      </c>
      <c r="D3597" s="6">
        <v>2341.7083333350001</v>
      </c>
      <c r="E3597" t="str">
        <f t="shared" si="112"/>
        <v>2013530</v>
      </c>
      <c r="G3597" t="str">
        <f t="shared" si="113"/>
        <v>2013530</v>
      </c>
    </row>
    <row r="3598" spans="1:7" x14ac:dyDescent="0.15">
      <c r="A3598" s="5">
        <v>2013</v>
      </c>
      <c r="B3598">
        <v>5</v>
      </c>
      <c r="C3598">
        <v>30</v>
      </c>
      <c r="D3598" s="6">
        <v>2341.7500000016698</v>
      </c>
      <c r="E3598" t="str">
        <f t="shared" si="112"/>
        <v>2013530</v>
      </c>
      <c r="G3598" t="str">
        <f t="shared" si="113"/>
        <v>2013530</v>
      </c>
    </row>
    <row r="3599" spans="1:7" x14ac:dyDescent="0.15">
      <c r="A3599" s="5">
        <v>2013</v>
      </c>
      <c r="B3599">
        <v>5</v>
      </c>
      <c r="C3599">
        <v>30</v>
      </c>
      <c r="D3599" s="6">
        <v>2341.79166666833</v>
      </c>
      <c r="E3599" t="str">
        <f t="shared" si="112"/>
        <v>2013530</v>
      </c>
      <c r="G3599" t="str">
        <f t="shared" si="113"/>
        <v>2013530</v>
      </c>
    </row>
    <row r="3600" spans="1:7" x14ac:dyDescent="0.15">
      <c r="A3600" s="5">
        <v>2013</v>
      </c>
      <c r="B3600">
        <v>5</v>
      </c>
      <c r="C3600">
        <v>30</v>
      </c>
      <c r="D3600" s="6">
        <v>2341.8333333350001</v>
      </c>
      <c r="E3600" t="str">
        <f t="shared" si="112"/>
        <v>2013530</v>
      </c>
      <c r="G3600" t="str">
        <f t="shared" si="113"/>
        <v>2013530</v>
      </c>
    </row>
    <row r="3601" spans="1:12" x14ac:dyDescent="0.15">
      <c r="A3601" s="5">
        <v>2013</v>
      </c>
      <c r="B3601">
        <v>5</v>
      </c>
      <c r="C3601">
        <v>30</v>
      </c>
      <c r="D3601" s="6">
        <v>2341.8750000016698</v>
      </c>
      <c r="E3601" t="str">
        <f t="shared" si="112"/>
        <v>2013530</v>
      </c>
      <c r="G3601" t="str">
        <f t="shared" si="113"/>
        <v>2013530</v>
      </c>
    </row>
    <row r="3602" spans="1:12" x14ac:dyDescent="0.15">
      <c r="A3602" s="5">
        <v>2013</v>
      </c>
      <c r="B3602">
        <v>5</v>
      </c>
      <c r="C3602">
        <v>30</v>
      </c>
      <c r="D3602" s="6">
        <v>2341.91666666833</v>
      </c>
      <c r="E3602" t="str">
        <f t="shared" si="112"/>
        <v>2013530</v>
      </c>
      <c r="G3602" t="str">
        <f t="shared" si="113"/>
        <v>2013530</v>
      </c>
    </row>
    <row r="3603" spans="1:12" x14ac:dyDescent="0.15">
      <c r="A3603" s="5">
        <v>2013</v>
      </c>
      <c r="B3603">
        <v>5</v>
      </c>
      <c r="C3603">
        <v>30</v>
      </c>
      <c r="D3603" s="6">
        <v>2341.9583333350001</v>
      </c>
      <c r="E3603" t="str">
        <f t="shared" si="112"/>
        <v>2013530</v>
      </c>
      <c r="G3603" t="str">
        <f t="shared" si="113"/>
        <v>2013530</v>
      </c>
    </row>
    <row r="3604" spans="1:12" x14ac:dyDescent="0.15">
      <c r="A3604" s="5">
        <v>2013</v>
      </c>
      <c r="B3604">
        <v>5</v>
      </c>
      <c r="C3604">
        <v>31</v>
      </c>
      <c r="D3604" s="6">
        <v>2342.0000000016698</v>
      </c>
      <c r="E3604" t="str">
        <f t="shared" si="112"/>
        <v>2013531</v>
      </c>
      <c r="G3604" t="str">
        <f t="shared" si="113"/>
        <v>2013531</v>
      </c>
      <c r="H3604" t="str">
        <f>IF(IF(ISERROR(MAX(F3604:F3627)),"",MAX(F3604:F3627))=0,"",MAX(F3604:F3627))</f>
        <v/>
      </c>
      <c r="I3604" t="str">
        <f>IF(IF(ISERROR(MAX(F3604:F3627)-MIN(F3604:F3627)),"",MAX(F3604:F3627)-MIN(F3604:F3627))=0,"",MAX(F3604:F3627)-MIN(F3604:F3627))</f>
        <v/>
      </c>
      <c r="J3604" t="str">
        <f>IF(ISERROR(I3604/H3604),"",I3604/H3604)</f>
        <v/>
      </c>
      <c r="K3604" t="str">
        <f>IF(ISERROR(AVERAGE(F3604:F3627)/MAX(F3604:F3627)),"",AVERAGE(F3604:F3627)/MAX(F3604:F3627))</f>
        <v/>
      </c>
      <c r="L3604" t="str">
        <f>IF(ISERROR(MIN(F3604:F3627)/H3604),"",MIN(F3604:F3627)/H3604)</f>
        <v/>
      </c>
    </row>
    <row r="3605" spans="1:12" x14ac:dyDescent="0.15">
      <c r="A3605" s="5">
        <v>2013</v>
      </c>
      <c r="B3605">
        <v>5</v>
      </c>
      <c r="C3605">
        <v>31</v>
      </c>
      <c r="D3605" s="6">
        <v>2342.04166666833</v>
      </c>
      <c r="E3605" t="str">
        <f t="shared" si="112"/>
        <v>2013531</v>
      </c>
      <c r="G3605" t="str">
        <f t="shared" si="113"/>
        <v>2013531</v>
      </c>
    </row>
    <row r="3606" spans="1:12" x14ac:dyDescent="0.15">
      <c r="A3606" s="5">
        <v>2013</v>
      </c>
      <c r="B3606">
        <v>5</v>
      </c>
      <c r="C3606">
        <v>31</v>
      </c>
      <c r="D3606" s="6">
        <v>2342.0833333350001</v>
      </c>
      <c r="E3606" t="str">
        <f t="shared" si="112"/>
        <v>2013531</v>
      </c>
      <c r="G3606" t="str">
        <f t="shared" si="113"/>
        <v>2013531</v>
      </c>
    </row>
    <row r="3607" spans="1:12" x14ac:dyDescent="0.15">
      <c r="A3607" s="5">
        <v>2013</v>
      </c>
      <c r="B3607">
        <v>5</v>
      </c>
      <c r="C3607">
        <v>31</v>
      </c>
      <c r="D3607" s="6">
        <v>2342.1250000016698</v>
      </c>
      <c r="E3607" t="str">
        <f t="shared" si="112"/>
        <v>2013531</v>
      </c>
      <c r="G3607" t="str">
        <f t="shared" si="113"/>
        <v>2013531</v>
      </c>
    </row>
    <row r="3608" spans="1:12" x14ac:dyDescent="0.15">
      <c r="A3608" s="5">
        <v>2013</v>
      </c>
      <c r="B3608">
        <v>5</v>
      </c>
      <c r="C3608">
        <v>31</v>
      </c>
      <c r="D3608" s="6">
        <v>2342.16666666833</v>
      </c>
      <c r="E3608" t="str">
        <f t="shared" si="112"/>
        <v>2013531</v>
      </c>
      <c r="G3608" t="str">
        <f t="shared" si="113"/>
        <v>2013531</v>
      </c>
    </row>
    <row r="3609" spans="1:12" x14ac:dyDescent="0.15">
      <c r="A3609" s="5">
        <v>2013</v>
      </c>
      <c r="B3609">
        <v>5</v>
      </c>
      <c r="C3609">
        <v>31</v>
      </c>
      <c r="D3609" s="6">
        <v>2342.2083333350001</v>
      </c>
      <c r="E3609" t="str">
        <f t="shared" si="112"/>
        <v>2013531</v>
      </c>
      <c r="G3609" t="str">
        <f t="shared" si="113"/>
        <v>2013531</v>
      </c>
    </row>
    <row r="3610" spans="1:12" x14ac:dyDescent="0.15">
      <c r="A3610" s="5">
        <v>2013</v>
      </c>
      <c r="B3610">
        <v>5</v>
      </c>
      <c r="C3610">
        <v>31</v>
      </c>
      <c r="D3610" s="6">
        <v>2342.2500000016698</v>
      </c>
      <c r="E3610" t="str">
        <f t="shared" si="112"/>
        <v>2013531</v>
      </c>
      <c r="G3610" t="str">
        <f t="shared" si="113"/>
        <v>2013531</v>
      </c>
    </row>
    <row r="3611" spans="1:12" x14ac:dyDescent="0.15">
      <c r="A3611" s="5">
        <v>2013</v>
      </c>
      <c r="B3611">
        <v>5</v>
      </c>
      <c r="C3611">
        <v>31</v>
      </c>
      <c r="D3611" s="6">
        <v>2342.29166666833</v>
      </c>
      <c r="E3611" t="str">
        <f t="shared" si="112"/>
        <v>2013531</v>
      </c>
      <c r="G3611" t="str">
        <f t="shared" si="113"/>
        <v>2013531</v>
      </c>
    </row>
    <row r="3612" spans="1:12" x14ac:dyDescent="0.15">
      <c r="A3612" s="5">
        <v>2013</v>
      </c>
      <c r="B3612">
        <v>5</v>
      </c>
      <c r="C3612">
        <v>31</v>
      </c>
      <c r="D3612" s="6">
        <v>2342.3333333350001</v>
      </c>
      <c r="E3612" t="str">
        <f t="shared" si="112"/>
        <v>2013531</v>
      </c>
      <c r="G3612" t="str">
        <f t="shared" si="113"/>
        <v>2013531</v>
      </c>
    </row>
    <row r="3613" spans="1:12" x14ac:dyDescent="0.15">
      <c r="A3613" s="5">
        <v>2013</v>
      </c>
      <c r="B3613">
        <v>5</v>
      </c>
      <c r="C3613">
        <v>31</v>
      </c>
      <c r="D3613" s="6">
        <v>2342.3750000016698</v>
      </c>
      <c r="E3613" t="str">
        <f t="shared" si="112"/>
        <v>2013531</v>
      </c>
      <c r="G3613" t="str">
        <f t="shared" si="113"/>
        <v>2013531</v>
      </c>
    </row>
    <row r="3614" spans="1:12" x14ac:dyDescent="0.15">
      <c r="A3614" s="5">
        <v>2013</v>
      </c>
      <c r="B3614">
        <v>5</v>
      </c>
      <c r="C3614">
        <v>31</v>
      </c>
      <c r="D3614" s="6">
        <v>2342.41666666833</v>
      </c>
      <c r="E3614" t="str">
        <f t="shared" si="112"/>
        <v>2013531</v>
      </c>
      <c r="G3614" t="str">
        <f t="shared" si="113"/>
        <v>2013531</v>
      </c>
    </row>
    <row r="3615" spans="1:12" x14ac:dyDescent="0.15">
      <c r="A3615" s="5">
        <v>2013</v>
      </c>
      <c r="B3615">
        <v>5</v>
      </c>
      <c r="C3615">
        <v>31</v>
      </c>
      <c r="D3615" s="6">
        <v>2342.4583333350001</v>
      </c>
      <c r="E3615" t="str">
        <f t="shared" si="112"/>
        <v>2013531</v>
      </c>
      <c r="G3615" t="str">
        <f t="shared" si="113"/>
        <v>2013531</v>
      </c>
    </row>
    <row r="3616" spans="1:12" x14ac:dyDescent="0.15">
      <c r="A3616" s="5">
        <v>2013</v>
      </c>
      <c r="B3616">
        <v>5</v>
      </c>
      <c r="C3616">
        <v>31</v>
      </c>
      <c r="D3616" s="6">
        <v>2342.5000000016698</v>
      </c>
      <c r="E3616" t="str">
        <f t="shared" si="112"/>
        <v>2013531</v>
      </c>
      <c r="G3616" t="str">
        <f t="shared" si="113"/>
        <v>2013531</v>
      </c>
    </row>
    <row r="3617" spans="1:19" x14ac:dyDescent="0.15">
      <c r="A3617" s="5">
        <v>2013</v>
      </c>
      <c r="B3617">
        <v>5</v>
      </c>
      <c r="C3617">
        <v>31</v>
      </c>
      <c r="D3617" s="6">
        <v>2342.54166666833</v>
      </c>
      <c r="E3617" t="str">
        <f t="shared" si="112"/>
        <v>2013531</v>
      </c>
      <c r="G3617" t="str">
        <f t="shared" si="113"/>
        <v>2013531</v>
      </c>
    </row>
    <row r="3618" spans="1:19" x14ac:dyDescent="0.15">
      <c r="A3618" s="5">
        <v>2013</v>
      </c>
      <c r="B3618">
        <v>5</v>
      </c>
      <c r="C3618">
        <v>31</v>
      </c>
      <c r="D3618" s="6">
        <v>2342.5833333350001</v>
      </c>
      <c r="E3618" t="str">
        <f t="shared" si="112"/>
        <v>2013531</v>
      </c>
      <c r="G3618" t="str">
        <f t="shared" si="113"/>
        <v>2013531</v>
      </c>
    </row>
    <row r="3619" spans="1:19" x14ac:dyDescent="0.15">
      <c r="A3619" s="5">
        <v>2013</v>
      </c>
      <c r="B3619">
        <v>5</v>
      </c>
      <c r="C3619">
        <v>31</v>
      </c>
      <c r="D3619" s="6">
        <v>2342.6250000016698</v>
      </c>
      <c r="E3619" t="str">
        <f t="shared" si="112"/>
        <v>2013531</v>
      </c>
      <c r="G3619" t="str">
        <f t="shared" si="113"/>
        <v>2013531</v>
      </c>
    </row>
    <row r="3620" spans="1:19" x14ac:dyDescent="0.15">
      <c r="A3620" s="5">
        <v>2013</v>
      </c>
      <c r="B3620">
        <v>5</v>
      </c>
      <c r="C3620">
        <v>31</v>
      </c>
      <c r="D3620" s="6">
        <v>2342.66666666833</v>
      </c>
      <c r="E3620" t="str">
        <f t="shared" si="112"/>
        <v>2013531</v>
      </c>
      <c r="G3620" t="str">
        <f t="shared" si="113"/>
        <v>2013531</v>
      </c>
    </row>
    <row r="3621" spans="1:19" x14ac:dyDescent="0.15">
      <c r="A3621" s="5">
        <v>2013</v>
      </c>
      <c r="B3621">
        <v>5</v>
      </c>
      <c r="C3621">
        <v>31</v>
      </c>
      <c r="D3621" s="6">
        <v>2342.7083333350001</v>
      </c>
      <c r="E3621" t="str">
        <f t="shared" si="112"/>
        <v>2013531</v>
      </c>
      <c r="G3621" t="str">
        <f t="shared" si="113"/>
        <v>2013531</v>
      </c>
    </row>
    <row r="3622" spans="1:19" x14ac:dyDescent="0.15">
      <c r="A3622" s="5">
        <v>2013</v>
      </c>
      <c r="B3622">
        <v>5</v>
      </c>
      <c r="C3622">
        <v>31</v>
      </c>
      <c r="D3622" s="6">
        <v>2342.7500000016698</v>
      </c>
      <c r="E3622" t="str">
        <f t="shared" si="112"/>
        <v>2013531</v>
      </c>
      <c r="G3622" t="str">
        <f t="shared" si="113"/>
        <v>2013531</v>
      </c>
    </row>
    <row r="3623" spans="1:19" x14ac:dyDescent="0.15">
      <c r="A3623" s="5">
        <v>2013</v>
      </c>
      <c r="B3623">
        <v>5</v>
      </c>
      <c r="C3623">
        <v>31</v>
      </c>
      <c r="D3623" s="6">
        <v>2342.79166666833</v>
      </c>
      <c r="E3623" t="str">
        <f t="shared" si="112"/>
        <v>2013531</v>
      </c>
      <c r="G3623" t="str">
        <f t="shared" si="113"/>
        <v>2013531</v>
      </c>
    </row>
    <row r="3624" spans="1:19" x14ac:dyDescent="0.15">
      <c r="A3624" s="5">
        <v>2013</v>
      </c>
      <c r="B3624">
        <v>5</v>
      </c>
      <c r="C3624">
        <v>31</v>
      </c>
      <c r="D3624" s="6">
        <v>2342.8333333350001</v>
      </c>
      <c r="E3624" t="str">
        <f t="shared" si="112"/>
        <v>2013531</v>
      </c>
      <c r="G3624" t="str">
        <f t="shared" si="113"/>
        <v>2013531</v>
      </c>
    </row>
    <row r="3625" spans="1:19" x14ac:dyDescent="0.15">
      <c r="A3625" s="5">
        <v>2013</v>
      </c>
      <c r="B3625">
        <v>5</v>
      </c>
      <c r="C3625">
        <v>31</v>
      </c>
      <c r="D3625" s="6">
        <v>2342.8750000016698</v>
      </c>
      <c r="E3625" t="str">
        <f t="shared" si="112"/>
        <v>2013531</v>
      </c>
      <c r="G3625" t="str">
        <f t="shared" si="113"/>
        <v>2013531</v>
      </c>
    </row>
    <row r="3626" spans="1:19" x14ac:dyDescent="0.15">
      <c r="A3626" s="5">
        <v>2013</v>
      </c>
      <c r="B3626">
        <v>5</v>
      </c>
      <c r="C3626">
        <v>31</v>
      </c>
      <c r="D3626" s="6">
        <v>2342.91666666833</v>
      </c>
      <c r="E3626" t="str">
        <f t="shared" si="112"/>
        <v>2013531</v>
      </c>
      <c r="G3626" t="str">
        <f t="shared" si="113"/>
        <v>2013531</v>
      </c>
    </row>
    <row r="3627" spans="1:19" x14ac:dyDescent="0.15">
      <c r="A3627" s="5">
        <v>2013</v>
      </c>
      <c r="B3627">
        <v>5</v>
      </c>
      <c r="C3627">
        <v>31</v>
      </c>
      <c r="D3627" s="6">
        <v>2342.9583333350001</v>
      </c>
      <c r="E3627" t="str">
        <f t="shared" si="112"/>
        <v>2013531</v>
      </c>
      <c r="G3627" t="str">
        <f t="shared" si="113"/>
        <v>2013531</v>
      </c>
    </row>
    <row r="3628" spans="1:19" x14ac:dyDescent="0.15">
      <c r="A3628" s="5">
        <v>2013</v>
      </c>
      <c r="B3628">
        <v>6</v>
      </c>
      <c r="C3628">
        <v>1</v>
      </c>
      <c r="D3628" s="6">
        <v>2343.0000000016698</v>
      </c>
      <c r="E3628" t="str">
        <f t="shared" si="112"/>
        <v>201361</v>
      </c>
      <c r="G3628" t="str">
        <f t="shared" si="113"/>
        <v>201361</v>
      </c>
      <c r="H3628" t="str">
        <f>IF(IF(ISERROR(MAX(F3628:F3651)),"",MAX(F3628:F3651))=0,"",MAX(F3628:F3651))</f>
        <v/>
      </c>
      <c r="I3628" t="str">
        <f>IF(IF(ISERROR(MAX(F3628:F3651)-MIN(F3628:F3651)),"",MAX(F3628:F3651)-MIN(F3628:F3651))=0,"",MAX(F3628:F3651)-MIN(F3628:F3651))</f>
        <v/>
      </c>
      <c r="J3628" t="str">
        <f>IF(ISERROR(I3628/H3628),"",I3628/H3628)</f>
        <v/>
      </c>
      <c r="K3628" t="str">
        <f>IF(ISERROR(AVERAGE(F3628:F3651)/MAX(F3628:F3651)),"",AVERAGE(F3628:F3651)/MAX(F3628:F3651))</f>
        <v/>
      </c>
      <c r="L3628" t="str">
        <f>IF(ISERROR(MIN(F3628:F3651)/H3628),"",MIN(F3628:F3651)/H3628)</f>
        <v/>
      </c>
      <c r="M3628" t="str">
        <f>IF(IF(ISERROR(MAX(F3628:F4347)),"",MAX(F3628:F4347))=0,"",MAX(F3628:F4347))</f>
        <v/>
      </c>
      <c r="N3628" t="e">
        <f>IF(IF(ISERROR(AVERAGE(F3628:F4347)),"",AVERAGE(F3628:F4347))=0,"",AVERAGE(F3628:F4347))</f>
        <v>#DIV/0!</v>
      </c>
      <c r="O3628" t="str">
        <f>IF(IF(ISERROR(MAX(I3628:I4347)),"",MAX(I3628:I4347))=0,"",MAX(I3628:I4347))</f>
        <v/>
      </c>
      <c r="P3628" t="e">
        <f>IF(IF(ISERROR(O3628/M3628),"",O3628/M3628)=0,"",O3628/M3628)</f>
        <v>#VALUE!</v>
      </c>
      <c r="Q3628" t="e">
        <f>IF(IF(ISERROR(AVERAGE(F3628:F4347)/AVERAGEIF(E3628:E4347,VLOOKUP(M3628,F3628:G4347,2,0),F3628:F4347)),"",AVERAGE(F3628:F4347)/AVERAGEIF(E3628:E4347,VLOOKUP(M3628,F3628:G4347,2,0),F3628:F4347))=0,"",AVERAGE(F3628:F4347)/AVERAGEIF(E3628:E4347,VLOOKUP(M3628,F3628:G4347,2,0),F3628:F4347))</f>
        <v>#DIV/0!</v>
      </c>
      <c r="R3628" t="str">
        <f>IF(IF(ISERROR(MIN(L3628:L4347)),"",MIN(L3628:L4347))=0,"",MIN(L3628:L4347))</f>
        <v/>
      </c>
      <c r="S3628" t="e">
        <f>IF(IF(ISERROR(AVERAGE(K3628:K4347)),"",AVERAGE(K3628:K4347))=0,"",AVERAGE(K3628:K4347))</f>
        <v>#DIV/0!</v>
      </c>
    </row>
    <row r="3629" spans="1:19" x14ac:dyDescent="0.15">
      <c r="A3629" s="5">
        <v>2013</v>
      </c>
      <c r="B3629">
        <v>6</v>
      </c>
      <c r="C3629">
        <v>1</v>
      </c>
      <c r="D3629" s="6">
        <v>2343.04166666833</v>
      </c>
      <c r="E3629" t="str">
        <f t="shared" si="112"/>
        <v>201361</v>
      </c>
      <c r="G3629" t="str">
        <f t="shared" si="113"/>
        <v>201361</v>
      </c>
    </row>
    <row r="3630" spans="1:19" x14ac:dyDescent="0.15">
      <c r="A3630" s="5">
        <v>2013</v>
      </c>
      <c r="B3630">
        <v>6</v>
      </c>
      <c r="C3630">
        <v>1</v>
      </c>
      <c r="D3630" s="6">
        <v>2343.0833333350001</v>
      </c>
      <c r="E3630" t="str">
        <f t="shared" si="112"/>
        <v>201361</v>
      </c>
      <c r="G3630" t="str">
        <f t="shared" si="113"/>
        <v>201361</v>
      </c>
    </row>
    <row r="3631" spans="1:19" x14ac:dyDescent="0.15">
      <c r="A3631" s="5">
        <v>2013</v>
      </c>
      <c r="B3631">
        <v>6</v>
      </c>
      <c r="C3631">
        <v>1</v>
      </c>
      <c r="D3631" s="6">
        <v>2343.1250000016698</v>
      </c>
      <c r="E3631" t="str">
        <f t="shared" si="112"/>
        <v>201361</v>
      </c>
      <c r="G3631" t="str">
        <f t="shared" si="113"/>
        <v>201361</v>
      </c>
    </row>
    <row r="3632" spans="1:19" x14ac:dyDescent="0.15">
      <c r="A3632" s="5">
        <v>2013</v>
      </c>
      <c r="B3632">
        <v>6</v>
      </c>
      <c r="C3632">
        <v>1</v>
      </c>
      <c r="D3632" s="6">
        <v>2343.16666666833</v>
      </c>
      <c r="E3632" t="str">
        <f t="shared" si="112"/>
        <v>201361</v>
      </c>
      <c r="G3632" t="str">
        <f t="shared" si="113"/>
        <v>201361</v>
      </c>
    </row>
    <row r="3633" spans="1:7" x14ac:dyDescent="0.15">
      <c r="A3633" s="5">
        <v>2013</v>
      </c>
      <c r="B3633">
        <v>6</v>
      </c>
      <c r="C3633">
        <v>1</v>
      </c>
      <c r="D3633" s="6">
        <v>2343.2083333350001</v>
      </c>
      <c r="E3633" t="str">
        <f t="shared" si="112"/>
        <v>201361</v>
      </c>
      <c r="G3633" t="str">
        <f t="shared" si="113"/>
        <v>201361</v>
      </c>
    </row>
    <row r="3634" spans="1:7" x14ac:dyDescent="0.15">
      <c r="A3634" s="5">
        <v>2013</v>
      </c>
      <c r="B3634">
        <v>6</v>
      </c>
      <c r="C3634">
        <v>1</v>
      </c>
      <c r="D3634" s="6">
        <v>2343.2500000016698</v>
      </c>
      <c r="E3634" t="str">
        <f t="shared" si="112"/>
        <v>201361</v>
      </c>
      <c r="G3634" t="str">
        <f t="shared" si="113"/>
        <v>201361</v>
      </c>
    </row>
    <row r="3635" spans="1:7" x14ac:dyDescent="0.15">
      <c r="A3635" s="5">
        <v>2013</v>
      </c>
      <c r="B3635">
        <v>6</v>
      </c>
      <c r="C3635">
        <v>1</v>
      </c>
      <c r="D3635" s="6">
        <v>2343.29166666833</v>
      </c>
      <c r="E3635" t="str">
        <f t="shared" si="112"/>
        <v>201361</v>
      </c>
      <c r="G3635" t="str">
        <f t="shared" si="113"/>
        <v>201361</v>
      </c>
    </row>
    <row r="3636" spans="1:7" x14ac:dyDescent="0.15">
      <c r="A3636" s="5">
        <v>2013</v>
      </c>
      <c r="B3636">
        <v>6</v>
      </c>
      <c r="C3636">
        <v>1</v>
      </c>
      <c r="D3636" s="6">
        <v>2343.3333333350001</v>
      </c>
      <c r="E3636" t="str">
        <f t="shared" si="112"/>
        <v>201361</v>
      </c>
      <c r="G3636" t="str">
        <f t="shared" si="113"/>
        <v>201361</v>
      </c>
    </row>
    <row r="3637" spans="1:7" x14ac:dyDescent="0.15">
      <c r="A3637" s="5">
        <v>2013</v>
      </c>
      <c r="B3637">
        <v>6</v>
      </c>
      <c r="C3637">
        <v>1</v>
      </c>
      <c r="D3637" s="6">
        <v>2343.3750000016698</v>
      </c>
      <c r="E3637" t="str">
        <f t="shared" si="112"/>
        <v>201361</v>
      </c>
      <c r="G3637" t="str">
        <f t="shared" si="113"/>
        <v>201361</v>
      </c>
    </row>
    <row r="3638" spans="1:7" x14ac:dyDescent="0.15">
      <c r="A3638" s="5">
        <v>2013</v>
      </c>
      <c r="B3638">
        <v>6</v>
      </c>
      <c r="C3638">
        <v>1</v>
      </c>
      <c r="D3638" s="6">
        <v>2343.41666666833</v>
      </c>
      <c r="E3638" t="str">
        <f t="shared" si="112"/>
        <v>201361</v>
      </c>
      <c r="G3638" t="str">
        <f t="shared" si="113"/>
        <v>201361</v>
      </c>
    </row>
    <row r="3639" spans="1:7" x14ac:dyDescent="0.15">
      <c r="A3639" s="5">
        <v>2013</v>
      </c>
      <c r="B3639">
        <v>6</v>
      </c>
      <c r="C3639">
        <v>1</v>
      </c>
      <c r="D3639" s="6">
        <v>2343.4583333350001</v>
      </c>
      <c r="E3639" t="str">
        <f t="shared" si="112"/>
        <v>201361</v>
      </c>
      <c r="G3639" t="str">
        <f t="shared" si="113"/>
        <v>201361</v>
      </c>
    </row>
    <row r="3640" spans="1:7" x14ac:dyDescent="0.15">
      <c r="A3640" s="5">
        <v>2013</v>
      </c>
      <c r="B3640">
        <v>6</v>
      </c>
      <c r="C3640">
        <v>1</v>
      </c>
      <c r="D3640" s="6">
        <v>2343.5000000016698</v>
      </c>
      <c r="E3640" t="str">
        <f t="shared" si="112"/>
        <v>201361</v>
      </c>
      <c r="G3640" t="str">
        <f t="shared" si="113"/>
        <v>201361</v>
      </c>
    </row>
    <row r="3641" spans="1:7" x14ac:dyDescent="0.15">
      <c r="A3641" s="5">
        <v>2013</v>
      </c>
      <c r="B3641">
        <v>6</v>
      </c>
      <c r="C3641">
        <v>1</v>
      </c>
      <c r="D3641" s="6">
        <v>2343.54166666833</v>
      </c>
      <c r="E3641" t="str">
        <f t="shared" si="112"/>
        <v>201361</v>
      </c>
      <c r="G3641" t="str">
        <f t="shared" si="113"/>
        <v>201361</v>
      </c>
    </row>
    <row r="3642" spans="1:7" x14ac:dyDescent="0.15">
      <c r="A3642" s="5">
        <v>2013</v>
      </c>
      <c r="B3642">
        <v>6</v>
      </c>
      <c r="C3642">
        <v>1</v>
      </c>
      <c r="D3642" s="6">
        <v>2343.5833333350001</v>
      </c>
      <c r="E3642" t="str">
        <f t="shared" si="112"/>
        <v>201361</v>
      </c>
      <c r="G3642" t="str">
        <f t="shared" si="113"/>
        <v>201361</v>
      </c>
    </row>
    <row r="3643" spans="1:7" x14ac:dyDescent="0.15">
      <c r="A3643" s="5">
        <v>2013</v>
      </c>
      <c r="B3643">
        <v>6</v>
      </c>
      <c r="C3643">
        <v>1</v>
      </c>
      <c r="D3643" s="6">
        <v>2343.6250000016698</v>
      </c>
      <c r="E3643" t="str">
        <f t="shared" si="112"/>
        <v>201361</v>
      </c>
      <c r="G3643" t="str">
        <f t="shared" si="113"/>
        <v>201361</v>
      </c>
    </row>
    <row r="3644" spans="1:7" x14ac:dyDescent="0.15">
      <c r="A3644" s="5">
        <v>2013</v>
      </c>
      <c r="B3644">
        <v>6</v>
      </c>
      <c r="C3644">
        <v>1</v>
      </c>
      <c r="D3644" s="6">
        <v>2343.66666666833</v>
      </c>
      <c r="E3644" t="str">
        <f t="shared" si="112"/>
        <v>201361</v>
      </c>
      <c r="G3644" t="str">
        <f t="shared" si="113"/>
        <v>201361</v>
      </c>
    </row>
    <row r="3645" spans="1:7" x14ac:dyDescent="0.15">
      <c r="A3645" s="5">
        <v>2013</v>
      </c>
      <c r="B3645">
        <v>6</v>
      </c>
      <c r="C3645">
        <v>1</v>
      </c>
      <c r="D3645" s="6">
        <v>2343.7083333350001</v>
      </c>
      <c r="E3645" t="str">
        <f t="shared" si="112"/>
        <v>201361</v>
      </c>
      <c r="G3645" t="str">
        <f t="shared" si="113"/>
        <v>201361</v>
      </c>
    </row>
    <row r="3646" spans="1:7" x14ac:dyDescent="0.15">
      <c r="A3646" s="5">
        <v>2013</v>
      </c>
      <c r="B3646">
        <v>6</v>
      </c>
      <c r="C3646">
        <v>1</v>
      </c>
      <c r="D3646" s="6">
        <v>2343.7500000016698</v>
      </c>
      <c r="E3646" t="str">
        <f t="shared" si="112"/>
        <v>201361</v>
      </c>
      <c r="G3646" t="str">
        <f t="shared" si="113"/>
        <v>201361</v>
      </c>
    </row>
    <row r="3647" spans="1:7" x14ac:dyDescent="0.15">
      <c r="A3647" s="5">
        <v>2013</v>
      </c>
      <c r="B3647">
        <v>6</v>
      </c>
      <c r="C3647">
        <v>1</v>
      </c>
      <c r="D3647" s="6">
        <v>2343.79166666833</v>
      </c>
      <c r="E3647" t="str">
        <f t="shared" si="112"/>
        <v>201361</v>
      </c>
      <c r="G3647" t="str">
        <f t="shared" si="113"/>
        <v>201361</v>
      </c>
    </row>
    <row r="3648" spans="1:7" x14ac:dyDescent="0.15">
      <c r="A3648" s="5">
        <v>2013</v>
      </c>
      <c r="B3648">
        <v>6</v>
      </c>
      <c r="C3648">
        <v>1</v>
      </c>
      <c r="D3648" s="6">
        <v>2343.8333333350001</v>
      </c>
      <c r="E3648" t="str">
        <f t="shared" si="112"/>
        <v>201361</v>
      </c>
      <c r="G3648" t="str">
        <f t="shared" si="113"/>
        <v>201361</v>
      </c>
    </row>
    <row r="3649" spans="1:12" x14ac:dyDescent="0.15">
      <c r="A3649" s="5">
        <v>2013</v>
      </c>
      <c r="B3649">
        <v>6</v>
      </c>
      <c r="C3649">
        <v>1</v>
      </c>
      <c r="D3649" s="6">
        <v>2343.8750000016698</v>
      </c>
      <c r="E3649" t="str">
        <f t="shared" si="112"/>
        <v>201361</v>
      </c>
      <c r="G3649" t="str">
        <f t="shared" si="113"/>
        <v>201361</v>
      </c>
    </row>
    <row r="3650" spans="1:12" x14ac:dyDescent="0.15">
      <c r="A3650" s="5">
        <v>2013</v>
      </c>
      <c r="B3650">
        <v>6</v>
      </c>
      <c r="C3650">
        <v>1</v>
      </c>
      <c r="D3650" s="6">
        <v>2343.91666666833</v>
      </c>
      <c r="E3650" t="str">
        <f t="shared" si="112"/>
        <v>201361</v>
      </c>
      <c r="G3650" t="str">
        <f t="shared" si="113"/>
        <v>201361</v>
      </c>
    </row>
    <row r="3651" spans="1:12" x14ac:dyDescent="0.15">
      <c r="A3651" s="5">
        <v>2013</v>
      </c>
      <c r="B3651">
        <v>6</v>
      </c>
      <c r="C3651">
        <v>1</v>
      </c>
      <c r="D3651" s="6">
        <v>2343.9583333350001</v>
      </c>
      <c r="E3651" t="str">
        <f t="shared" si="112"/>
        <v>201361</v>
      </c>
      <c r="G3651" t="str">
        <f t="shared" si="113"/>
        <v>201361</v>
      </c>
    </row>
    <row r="3652" spans="1:12" x14ac:dyDescent="0.15">
      <c r="A3652" s="5">
        <v>2013</v>
      </c>
      <c r="B3652">
        <v>6</v>
      </c>
      <c r="C3652">
        <v>2</v>
      </c>
      <c r="D3652" s="6">
        <v>2344.0000000016698</v>
      </c>
      <c r="E3652" t="str">
        <f t="shared" ref="E3652:E3715" si="114">A3652&amp;B3652&amp;C3652</f>
        <v>201362</v>
      </c>
      <c r="G3652" t="str">
        <f t="shared" ref="G3652:G3715" si="115">E3652</f>
        <v>201362</v>
      </c>
      <c r="H3652" t="str">
        <f>IF(IF(ISERROR(MAX(F3652:F3675)),"",MAX(F3652:F3675))=0,"",MAX(F3652:F3675))</f>
        <v/>
      </c>
      <c r="I3652" t="str">
        <f>IF(IF(ISERROR(MAX(F3652:F3675)-MIN(F3652:F3675)),"",MAX(F3652:F3675)-MIN(F3652:F3675))=0,"",MAX(F3652:F3675)-MIN(F3652:F3675))</f>
        <v/>
      </c>
      <c r="J3652" t="str">
        <f>IF(ISERROR(I3652/H3652),"",I3652/H3652)</f>
        <v/>
      </c>
      <c r="K3652" t="str">
        <f>IF(ISERROR(AVERAGE(F3652:F3675)/MAX(F3652:F3675)),"",AVERAGE(F3652:F3675)/MAX(F3652:F3675))</f>
        <v/>
      </c>
      <c r="L3652" t="str">
        <f>IF(ISERROR(MIN(F3652:F3675)/H3652),"",MIN(F3652:F3675)/H3652)</f>
        <v/>
      </c>
    </row>
    <row r="3653" spans="1:12" x14ac:dyDescent="0.15">
      <c r="A3653" s="5">
        <v>2013</v>
      </c>
      <c r="B3653">
        <v>6</v>
      </c>
      <c r="C3653">
        <v>2</v>
      </c>
      <c r="D3653" s="6">
        <v>2344.04166666833</v>
      </c>
      <c r="E3653" t="str">
        <f t="shared" si="114"/>
        <v>201362</v>
      </c>
      <c r="G3653" t="str">
        <f t="shared" si="115"/>
        <v>201362</v>
      </c>
    </row>
    <row r="3654" spans="1:12" x14ac:dyDescent="0.15">
      <c r="A3654" s="5">
        <v>2013</v>
      </c>
      <c r="B3654">
        <v>6</v>
      </c>
      <c r="C3654">
        <v>2</v>
      </c>
      <c r="D3654" s="6">
        <v>2344.0833333350001</v>
      </c>
      <c r="E3654" t="str">
        <f t="shared" si="114"/>
        <v>201362</v>
      </c>
      <c r="G3654" t="str">
        <f t="shared" si="115"/>
        <v>201362</v>
      </c>
    </row>
    <row r="3655" spans="1:12" x14ac:dyDescent="0.15">
      <c r="A3655" s="5">
        <v>2013</v>
      </c>
      <c r="B3655">
        <v>6</v>
      </c>
      <c r="C3655">
        <v>2</v>
      </c>
      <c r="D3655" s="6">
        <v>2344.1250000016698</v>
      </c>
      <c r="E3655" t="str">
        <f t="shared" si="114"/>
        <v>201362</v>
      </c>
      <c r="G3655" t="str">
        <f t="shared" si="115"/>
        <v>201362</v>
      </c>
    </row>
    <row r="3656" spans="1:12" x14ac:dyDescent="0.15">
      <c r="A3656" s="5">
        <v>2013</v>
      </c>
      <c r="B3656">
        <v>6</v>
      </c>
      <c r="C3656">
        <v>2</v>
      </c>
      <c r="D3656" s="6">
        <v>2344.16666666833</v>
      </c>
      <c r="E3656" t="str">
        <f t="shared" si="114"/>
        <v>201362</v>
      </c>
      <c r="G3656" t="str">
        <f t="shared" si="115"/>
        <v>201362</v>
      </c>
    </row>
    <row r="3657" spans="1:12" x14ac:dyDescent="0.15">
      <c r="A3657" s="5">
        <v>2013</v>
      </c>
      <c r="B3657">
        <v>6</v>
      </c>
      <c r="C3657">
        <v>2</v>
      </c>
      <c r="D3657" s="6">
        <v>2344.2083333350001</v>
      </c>
      <c r="E3657" t="str">
        <f t="shared" si="114"/>
        <v>201362</v>
      </c>
      <c r="G3657" t="str">
        <f t="shared" si="115"/>
        <v>201362</v>
      </c>
    </row>
    <row r="3658" spans="1:12" x14ac:dyDescent="0.15">
      <c r="A3658" s="5">
        <v>2013</v>
      </c>
      <c r="B3658">
        <v>6</v>
      </c>
      <c r="C3658">
        <v>2</v>
      </c>
      <c r="D3658" s="6">
        <v>2344.2500000016698</v>
      </c>
      <c r="E3658" t="str">
        <f t="shared" si="114"/>
        <v>201362</v>
      </c>
      <c r="G3658" t="str">
        <f t="shared" si="115"/>
        <v>201362</v>
      </c>
    </row>
    <row r="3659" spans="1:12" x14ac:dyDescent="0.15">
      <c r="A3659" s="5">
        <v>2013</v>
      </c>
      <c r="B3659">
        <v>6</v>
      </c>
      <c r="C3659">
        <v>2</v>
      </c>
      <c r="D3659" s="6">
        <v>2344.29166666833</v>
      </c>
      <c r="E3659" t="str">
        <f t="shared" si="114"/>
        <v>201362</v>
      </c>
      <c r="G3659" t="str">
        <f t="shared" si="115"/>
        <v>201362</v>
      </c>
    </row>
    <row r="3660" spans="1:12" x14ac:dyDescent="0.15">
      <c r="A3660" s="5">
        <v>2013</v>
      </c>
      <c r="B3660">
        <v>6</v>
      </c>
      <c r="C3660">
        <v>2</v>
      </c>
      <c r="D3660" s="6">
        <v>2344.3333333350001</v>
      </c>
      <c r="E3660" t="str">
        <f t="shared" si="114"/>
        <v>201362</v>
      </c>
      <c r="G3660" t="str">
        <f t="shared" si="115"/>
        <v>201362</v>
      </c>
    </row>
    <row r="3661" spans="1:12" x14ac:dyDescent="0.15">
      <c r="A3661" s="5">
        <v>2013</v>
      </c>
      <c r="B3661">
        <v>6</v>
      </c>
      <c r="C3661">
        <v>2</v>
      </c>
      <c r="D3661" s="6">
        <v>2344.3750000016698</v>
      </c>
      <c r="E3661" t="str">
        <f t="shared" si="114"/>
        <v>201362</v>
      </c>
      <c r="G3661" t="str">
        <f t="shared" si="115"/>
        <v>201362</v>
      </c>
    </row>
    <row r="3662" spans="1:12" x14ac:dyDescent="0.15">
      <c r="A3662" s="5">
        <v>2013</v>
      </c>
      <c r="B3662">
        <v>6</v>
      </c>
      <c r="C3662">
        <v>2</v>
      </c>
      <c r="D3662" s="6">
        <v>2344.41666666833</v>
      </c>
      <c r="E3662" t="str">
        <f t="shared" si="114"/>
        <v>201362</v>
      </c>
      <c r="G3662" t="str">
        <f t="shared" si="115"/>
        <v>201362</v>
      </c>
    </row>
    <row r="3663" spans="1:12" x14ac:dyDescent="0.15">
      <c r="A3663" s="5">
        <v>2013</v>
      </c>
      <c r="B3663">
        <v>6</v>
      </c>
      <c r="C3663">
        <v>2</v>
      </c>
      <c r="D3663" s="6">
        <v>2344.4583333350001</v>
      </c>
      <c r="E3663" t="str">
        <f t="shared" si="114"/>
        <v>201362</v>
      </c>
      <c r="G3663" t="str">
        <f t="shared" si="115"/>
        <v>201362</v>
      </c>
    </row>
    <row r="3664" spans="1:12" x14ac:dyDescent="0.15">
      <c r="A3664" s="5">
        <v>2013</v>
      </c>
      <c r="B3664">
        <v>6</v>
      </c>
      <c r="C3664">
        <v>2</v>
      </c>
      <c r="D3664" s="6">
        <v>2344.5000000016698</v>
      </c>
      <c r="E3664" t="str">
        <f t="shared" si="114"/>
        <v>201362</v>
      </c>
      <c r="G3664" t="str">
        <f t="shared" si="115"/>
        <v>201362</v>
      </c>
    </row>
    <row r="3665" spans="1:12" x14ac:dyDescent="0.15">
      <c r="A3665" s="5">
        <v>2013</v>
      </c>
      <c r="B3665">
        <v>6</v>
      </c>
      <c r="C3665">
        <v>2</v>
      </c>
      <c r="D3665" s="6">
        <v>2344.54166666833</v>
      </c>
      <c r="E3665" t="str">
        <f t="shared" si="114"/>
        <v>201362</v>
      </c>
      <c r="G3665" t="str">
        <f t="shared" si="115"/>
        <v>201362</v>
      </c>
    </row>
    <row r="3666" spans="1:12" x14ac:dyDescent="0.15">
      <c r="A3666" s="5">
        <v>2013</v>
      </c>
      <c r="B3666">
        <v>6</v>
      </c>
      <c r="C3666">
        <v>2</v>
      </c>
      <c r="D3666" s="6">
        <v>2344.5833333350001</v>
      </c>
      <c r="E3666" t="str">
        <f t="shared" si="114"/>
        <v>201362</v>
      </c>
      <c r="G3666" t="str">
        <f t="shared" si="115"/>
        <v>201362</v>
      </c>
    </row>
    <row r="3667" spans="1:12" x14ac:dyDescent="0.15">
      <c r="A3667" s="5">
        <v>2013</v>
      </c>
      <c r="B3667">
        <v>6</v>
      </c>
      <c r="C3667">
        <v>2</v>
      </c>
      <c r="D3667" s="6">
        <v>2344.6250000016698</v>
      </c>
      <c r="E3667" t="str">
        <f t="shared" si="114"/>
        <v>201362</v>
      </c>
      <c r="G3667" t="str">
        <f t="shared" si="115"/>
        <v>201362</v>
      </c>
    </row>
    <row r="3668" spans="1:12" x14ac:dyDescent="0.15">
      <c r="A3668" s="5">
        <v>2013</v>
      </c>
      <c r="B3668">
        <v>6</v>
      </c>
      <c r="C3668">
        <v>2</v>
      </c>
      <c r="D3668" s="6">
        <v>2344.66666666833</v>
      </c>
      <c r="E3668" t="str">
        <f t="shared" si="114"/>
        <v>201362</v>
      </c>
      <c r="G3668" t="str">
        <f t="shared" si="115"/>
        <v>201362</v>
      </c>
    </row>
    <row r="3669" spans="1:12" x14ac:dyDescent="0.15">
      <c r="A3669" s="5">
        <v>2013</v>
      </c>
      <c r="B3669">
        <v>6</v>
      </c>
      <c r="C3669">
        <v>2</v>
      </c>
      <c r="D3669" s="6">
        <v>2344.7083333350001</v>
      </c>
      <c r="E3669" t="str">
        <f t="shared" si="114"/>
        <v>201362</v>
      </c>
      <c r="G3669" t="str">
        <f t="shared" si="115"/>
        <v>201362</v>
      </c>
    </row>
    <row r="3670" spans="1:12" x14ac:dyDescent="0.15">
      <c r="A3670" s="5">
        <v>2013</v>
      </c>
      <c r="B3670">
        <v>6</v>
      </c>
      <c r="C3670">
        <v>2</v>
      </c>
      <c r="D3670" s="6">
        <v>2344.7500000016698</v>
      </c>
      <c r="E3670" t="str">
        <f t="shared" si="114"/>
        <v>201362</v>
      </c>
      <c r="G3670" t="str">
        <f t="shared" si="115"/>
        <v>201362</v>
      </c>
    </row>
    <row r="3671" spans="1:12" x14ac:dyDescent="0.15">
      <c r="A3671" s="5">
        <v>2013</v>
      </c>
      <c r="B3671">
        <v>6</v>
      </c>
      <c r="C3671">
        <v>2</v>
      </c>
      <c r="D3671" s="6">
        <v>2344.79166666833</v>
      </c>
      <c r="E3671" t="str">
        <f t="shared" si="114"/>
        <v>201362</v>
      </c>
      <c r="G3671" t="str">
        <f t="shared" si="115"/>
        <v>201362</v>
      </c>
    </row>
    <row r="3672" spans="1:12" x14ac:dyDescent="0.15">
      <c r="A3672" s="5">
        <v>2013</v>
      </c>
      <c r="B3672">
        <v>6</v>
      </c>
      <c r="C3672">
        <v>2</v>
      </c>
      <c r="D3672" s="6">
        <v>2344.8333333350001</v>
      </c>
      <c r="E3672" t="str">
        <f t="shared" si="114"/>
        <v>201362</v>
      </c>
      <c r="G3672" t="str">
        <f t="shared" si="115"/>
        <v>201362</v>
      </c>
    </row>
    <row r="3673" spans="1:12" x14ac:dyDescent="0.15">
      <c r="A3673" s="5">
        <v>2013</v>
      </c>
      <c r="B3673">
        <v>6</v>
      </c>
      <c r="C3673">
        <v>2</v>
      </c>
      <c r="D3673" s="6">
        <v>2344.8750000016698</v>
      </c>
      <c r="E3673" t="str">
        <f t="shared" si="114"/>
        <v>201362</v>
      </c>
      <c r="G3673" t="str">
        <f t="shared" si="115"/>
        <v>201362</v>
      </c>
    </row>
    <row r="3674" spans="1:12" x14ac:dyDescent="0.15">
      <c r="A3674" s="5">
        <v>2013</v>
      </c>
      <c r="B3674">
        <v>6</v>
      </c>
      <c r="C3674">
        <v>2</v>
      </c>
      <c r="D3674" s="6">
        <v>2344.91666666833</v>
      </c>
      <c r="E3674" t="str">
        <f t="shared" si="114"/>
        <v>201362</v>
      </c>
      <c r="G3674" t="str">
        <f t="shared" si="115"/>
        <v>201362</v>
      </c>
    </row>
    <row r="3675" spans="1:12" x14ac:dyDescent="0.15">
      <c r="A3675" s="5">
        <v>2013</v>
      </c>
      <c r="B3675">
        <v>6</v>
      </c>
      <c r="C3675">
        <v>2</v>
      </c>
      <c r="D3675" s="6">
        <v>2344.9583333350001</v>
      </c>
      <c r="E3675" t="str">
        <f t="shared" si="114"/>
        <v>201362</v>
      </c>
      <c r="G3675" t="str">
        <f t="shared" si="115"/>
        <v>201362</v>
      </c>
    </row>
    <row r="3676" spans="1:12" x14ac:dyDescent="0.15">
      <c r="A3676" s="5">
        <v>2013</v>
      </c>
      <c r="B3676">
        <v>6</v>
      </c>
      <c r="C3676">
        <v>3</v>
      </c>
      <c r="D3676" s="6">
        <v>2345.0000000016698</v>
      </c>
      <c r="E3676" t="str">
        <f t="shared" si="114"/>
        <v>201363</v>
      </c>
      <c r="G3676" t="str">
        <f t="shared" si="115"/>
        <v>201363</v>
      </c>
      <c r="H3676" t="str">
        <f>IF(IF(ISERROR(MAX(F3676:F3699)),"",MAX(F3676:F3699))=0,"",MAX(F3676:F3699))</f>
        <v/>
      </c>
      <c r="I3676" t="str">
        <f>IF(IF(ISERROR(MAX(F3676:F3699)-MIN(F3676:F3699)),"",MAX(F3676:F3699)-MIN(F3676:F3699))=0,"",MAX(F3676:F3699)-MIN(F3676:F3699))</f>
        <v/>
      </c>
      <c r="J3676" t="str">
        <f>IF(ISERROR(I3676/H3676),"",I3676/H3676)</f>
        <v/>
      </c>
      <c r="K3676" t="str">
        <f>IF(ISERROR(AVERAGE(F3676:F3699)/MAX(F3676:F3699)),"",AVERAGE(F3676:F3699)/MAX(F3676:F3699))</f>
        <v/>
      </c>
      <c r="L3676" t="str">
        <f>IF(ISERROR(MIN(F3676:F3699)/H3676),"",MIN(F3676:F3699)/H3676)</f>
        <v/>
      </c>
    </row>
    <row r="3677" spans="1:12" x14ac:dyDescent="0.15">
      <c r="A3677" s="5">
        <v>2013</v>
      </c>
      <c r="B3677">
        <v>6</v>
      </c>
      <c r="C3677">
        <v>3</v>
      </c>
      <c r="D3677" s="6">
        <v>2345.04166666833</v>
      </c>
      <c r="E3677" t="str">
        <f t="shared" si="114"/>
        <v>201363</v>
      </c>
      <c r="G3677" t="str">
        <f t="shared" si="115"/>
        <v>201363</v>
      </c>
    </row>
    <row r="3678" spans="1:12" x14ac:dyDescent="0.15">
      <c r="A3678" s="5">
        <v>2013</v>
      </c>
      <c r="B3678">
        <v>6</v>
      </c>
      <c r="C3678">
        <v>3</v>
      </c>
      <c r="D3678" s="6">
        <v>2345.0833333350001</v>
      </c>
      <c r="E3678" t="str">
        <f t="shared" si="114"/>
        <v>201363</v>
      </c>
      <c r="G3678" t="str">
        <f t="shared" si="115"/>
        <v>201363</v>
      </c>
    </row>
    <row r="3679" spans="1:12" x14ac:dyDescent="0.15">
      <c r="A3679" s="5">
        <v>2013</v>
      </c>
      <c r="B3679">
        <v>6</v>
      </c>
      <c r="C3679">
        <v>3</v>
      </c>
      <c r="D3679" s="6">
        <v>2345.1250000016698</v>
      </c>
      <c r="E3679" t="str">
        <f t="shared" si="114"/>
        <v>201363</v>
      </c>
      <c r="G3679" t="str">
        <f t="shared" si="115"/>
        <v>201363</v>
      </c>
    </row>
    <row r="3680" spans="1:12" x14ac:dyDescent="0.15">
      <c r="A3680" s="5">
        <v>2013</v>
      </c>
      <c r="B3680">
        <v>6</v>
      </c>
      <c r="C3680">
        <v>3</v>
      </c>
      <c r="D3680" s="6">
        <v>2345.16666666833</v>
      </c>
      <c r="E3680" t="str">
        <f t="shared" si="114"/>
        <v>201363</v>
      </c>
      <c r="G3680" t="str">
        <f t="shared" si="115"/>
        <v>201363</v>
      </c>
    </row>
    <row r="3681" spans="1:7" x14ac:dyDescent="0.15">
      <c r="A3681" s="5">
        <v>2013</v>
      </c>
      <c r="B3681">
        <v>6</v>
      </c>
      <c r="C3681">
        <v>3</v>
      </c>
      <c r="D3681" s="6">
        <v>2345.2083333350001</v>
      </c>
      <c r="E3681" t="str">
        <f t="shared" si="114"/>
        <v>201363</v>
      </c>
      <c r="G3681" t="str">
        <f t="shared" si="115"/>
        <v>201363</v>
      </c>
    </row>
    <row r="3682" spans="1:7" x14ac:dyDescent="0.15">
      <c r="A3682" s="5">
        <v>2013</v>
      </c>
      <c r="B3682">
        <v>6</v>
      </c>
      <c r="C3682">
        <v>3</v>
      </c>
      <c r="D3682" s="6">
        <v>2345.2500000016698</v>
      </c>
      <c r="E3682" t="str">
        <f t="shared" si="114"/>
        <v>201363</v>
      </c>
      <c r="G3682" t="str">
        <f t="shared" si="115"/>
        <v>201363</v>
      </c>
    </row>
    <row r="3683" spans="1:7" x14ac:dyDescent="0.15">
      <c r="A3683" s="5">
        <v>2013</v>
      </c>
      <c r="B3683">
        <v>6</v>
      </c>
      <c r="C3683">
        <v>3</v>
      </c>
      <c r="D3683" s="6">
        <v>2345.29166666833</v>
      </c>
      <c r="E3683" t="str">
        <f t="shared" si="114"/>
        <v>201363</v>
      </c>
      <c r="G3683" t="str">
        <f t="shared" si="115"/>
        <v>201363</v>
      </c>
    </row>
    <row r="3684" spans="1:7" x14ac:dyDescent="0.15">
      <c r="A3684" s="5">
        <v>2013</v>
      </c>
      <c r="B3684">
        <v>6</v>
      </c>
      <c r="C3684">
        <v>3</v>
      </c>
      <c r="D3684" s="6">
        <v>2345.3333333350001</v>
      </c>
      <c r="E3684" t="str">
        <f t="shared" si="114"/>
        <v>201363</v>
      </c>
      <c r="G3684" t="str">
        <f t="shared" si="115"/>
        <v>201363</v>
      </c>
    </row>
    <row r="3685" spans="1:7" x14ac:dyDescent="0.15">
      <c r="A3685" s="5">
        <v>2013</v>
      </c>
      <c r="B3685">
        <v>6</v>
      </c>
      <c r="C3685">
        <v>3</v>
      </c>
      <c r="D3685" s="6">
        <v>2345.3750000016698</v>
      </c>
      <c r="E3685" t="str">
        <f t="shared" si="114"/>
        <v>201363</v>
      </c>
      <c r="G3685" t="str">
        <f t="shared" si="115"/>
        <v>201363</v>
      </c>
    </row>
    <row r="3686" spans="1:7" x14ac:dyDescent="0.15">
      <c r="A3686" s="5">
        <v>2013</v>
      </c>
      <c r="B3686">
        <v>6</v>
      </c>
      <c r="C3686">
        <v>3</v>
      </c>
      <c r="D3686" s="6">
        <v>2345.41666666833</v>
      </c>
      <c r="E3686" t="str">
        <f t="shared" si="114"/>
        <v>201363</v>
      </c>
      <c r="G3686" t="str">
        <f t="shared" si="115"/>
        <v>201363</v>
      </c>
    </row>
    <row r="3687" spans="1:7" x14ac:dyDescent="0.15">
      <c r="A3687" s="5">
        <v>2013</v>
      </c>
      <c r="B3687">
        <v>6</v>
      </c>
      <c r="C3687">
        <v>3</v>
      </c>
      <c r="D3687" s="6">
        <v>2345.4583333350001</v>
      </c>
      <c r="E3687" t="str">
        <f t="shared" si="114"/>
        <v>201363</v>
      </c>
      <c r="G3687" t="str">
        <f t="shared" si="115"/>
        <v>201363</v>
      </c>
    </row>
    <row r="3688" spans="1:7" x14ac:dyDescent="0.15">
      <c r="A3688" s="5">
        <v>2013</v>
      </c>
      <c r="B3688">
        <v>6</v>
      </c>
      <c r="C3688">
        <v>3</v>
      </c>
      <c r="D3688" s="6">
        <v>2345.5000000016698</v>
      </c>
      <c r="E3688" t="str">
        <f t="shared" si="114"/>
        <v>201363</v>
      </c>
      <c r="G3688" t="str">
        <f t="shared" si="115"/>
        <v>201363</v>
      </c>
    </row>
    <row r="3689" spans="1:7" x14ac:dyDescent="0.15">
      <c r="A3689" s="5">
        <v>2013</v>
      </c>
      <c r="B3689">
        <v>6</v>
      </c>
      <c r="C3689">
        <v>3</v>
      </c>
      <c r="D3689" s="6">
        <v>2345.54166666833</v>
      </c>
      <c r="E3689" t="str">
        <f t="shared" si="114"/>
        <v>201363</v>
      </c>
      <c r="G3689" t="str">
        <f t="shared" si="115"/>
        <v>201363</v>
      </c>
    </row>
    <row r="3690" spans="1:7" x14ac:dyDescent="0.15">
      <c r="A3690" s="5">
        <v>2013</v>
      </c>
      <c r="B3690">
        <v>6</v>
      </c>
      <c r="C3690">
        <v>3</v>
      </c>
      <c r="D3690" s="6">
        <v>2345.5833333350001</v>
      </c>
      <c r="E3690" t="str">
        <f t="shared" si="114"/>
        <v>201363</v>
      </c>
      <c r="G3690" t="str">
        <f t="shared" si="115"/>
        <v>201363</v>
      </c>
    </row>
    <row r="3691" spans="1:7" x14ac:dyDescent="0.15">
      <c r="A3691" s="5">
        <v>2013</v>
      </c>
      <c r="B3691">
        <v>6</v>
      </c>
      <c r="C3691">
        <v>3</v>
      </c>
      <c r="D3691" s="6">
        <v>2345.6250000016698</v>
      </c>
      <c r="E3691" t="str">
        <f t="shared" si="114"/>
        <v>201363</v>
      </c>
      <c r="G3691" t="str">
        <f t="shared" si="115"/>
        <v>201363</v>
      </c>
    </row>
    <row r="3692" spans="1:7" x14ac:dyDescent="0.15">
      <c r="A3692" s="5">
        <v>2013</v>
      </c>
      <c r="B3692">
        <v>6</v>
      </c>
      <c r="C3692">
        <v>3</v>
      </c>
      <c r="D3692" s="6">
        <v>2345.66666666833</v>
      </c>
      <c r="E3692" t="str">
        <f t="shared" si="114"/>
        <v>201363</v>
      </c>
      <c r="G3692" t="str">
        <f t="shared" si="115"/>
        <v>201363</v>
      </c>
    </row>
    <row r="3693" spans="1:7" x14ac:dyDescent="0.15">
      <c r="A3693" s="5">
        <v>2013</v>
      </c>
      <c r="B3693">
        <v>6</v>
      </c>
      <c r="C3693">
        <v>3</v>
      </c>
      <c r="D3693" s="6">
        <v>2345.7083333350001</v>
      </c>
      <c r="E3693" t="str">
        <f t="shared" si="114"/>
        <v>201363</v>
      </c>
      <c r="G3693" t="str">
        <f t="shared" si="115"/>
        <v>201363</v>
      </c>
    </row>
    <row r="3694" spans="1:7" x14ac:dyDescent="0.15">
      <c r="A3694" s="5">
        <v>2013</v>
      </c>
      <c r="B3694">
        <v>6</v>
      </c>
      <c r="C3694">
        <v>3</v>
      </c>
      <c r="D3694" s="6">
        <v>2345.7500000016698</v>
      </c>
      <c r="E3694" t="str">
        <f t="shared" si="114"/>
        <v>201363</v>
      </c>
      <c r="G3694" t="str">
        <f t="shared" si="115"/>
        <v>201363</v>
      </c>
    </row>
    <row r="3695" spans="1:7" x14ac:dyDescent="0.15">
      <c r="A3695" s="5">
        <v>2013</v>
      </c>
      <c r="B3695">
        <v>6</v>
      </c>
      <c r="C3695">
        <v>3</v>
      </c>
      <c r="D3695" s="6">
        <v>2345.79166666833</v>
      </c>
      <c r="E3695" t="str">
        <f t="shared" si="114"/>
        <v>201363</v>
      </c>
      <c r="G3695" t="str">
        <f t="shared" si="115"/>
        <v>201363</v>
      </c>
    </row>
    <row r="3696" spans="1:7" x14ac:dyDescent="0.15">
      <c r="A3696" s="5">
        <v>2013</v>
      </c>
      <c r="B3696">
        <v>6</v>
      </c>
      <c r="C3696">
        <v>3</v>
      </c>
      <c r="D3696" s="6">
        <v>2345.8333333350001</v>
      </c>
      <c r="E3696" t="str">
        <f t="shared" si="114"/>
        <v>201363</v>
      </c>
      <c r="G3696" t="str">
        <f t="shared" si="115"/>
        <v>201363</v>
      </c>
    </row>
    <row r="3697" spans="1:12" x14ac:dyDescent="0.15">
      <c r="A3697" s="5">
        <v>2013</v>
      </c>
      <c r="B3697">
        <v>6</v>
      </c>
      <c r="C3697">
        <v>3</v>
      </c>
      <c r="D3697" s="6">
        <v>2345.8750000016698</v>
      </c>
      <c r="E3697" t="str">
        <f t="shared" si="114"/>
        <v>201363</v>
      </c>
      <c r="G3697" t="str">
        <f t="shared" si="115"/>
        <v>201363</v>
      </c>
    </row>
    <row r="3698" spans="1:12" x14ac:dyDescent="0.15">
      <c r="A3698" s="5">
        <v>2013</v>
      </c>
      <c r="B3698">
        <v>6</v>
      </c>
      <c r="C3698">
        <v>3</v>
      </c>
      <c r="D3698" s="6">
        <v>2345.91666666833</v>
      </c>
      <c r="E3698" t="str">
        <f t="shared" si="114"/>
        <v>201363</v>
      </c>
      <c r="G3698" t="str">
        <f t="shared" si="115"/>
        <v>201363</v>
      </c>
    </row>
    <row r="3699" spans="1:12" x14ac:dyDescent="0.15">
      <c r="A3699" s="5">
        <v>2013</v>
      </c>
      <c r="B3699">
        <v>6</v>
      </c>
      <c r="C3699">
        <v>3</v>
      </c>
      <c r="D3699" s="6">
        <v>2345.9583333350001</v>
      </c>
      <c r="E3699" t="str">
        <f t="shared" si="114"/>
        <v>201363</v>
      </c>
      <c r="G3699" t="str">
        <f t="shared" si="115"/>
        <v>201363</v>
      </c>
    </row>
    <row r="3700" spans="1:12" x14ac:dyDescent="0.15">
      <c r="A3700" s="5">
        <v>2013</v>
      </c>
      <c r="B3700">
        <v>6</v>
      </c>
      <c r="C3700">
        <v>4</v>
      </c>
      <c r="D3700" s="6">
        <v>2346.0000000016698</v>
      </c>
      <c r="E3700" t="str">
        <f t="shared" si="114"/>
        <v>201364</v>
      </c>
      <c r="G3700" t="str">
        <f t="shared" si="115"/>
        <v>201364</v>
      </c>
      <c r="H3700" t="str">
        <f>IF(IF(ISERROR(MAX(F3700:F3723)),"",MAX(F3700:F3723))=0,"",MAX(F3700:F3723))</f>
        <v/>
      </c>
      <c r="I3700" t="str">
        <f>IF(IF(ISERROR(MAX(F3700:F3723)-MIN(F3700:F3723)),"",MAX(F3700:F3723)-MIN(F3700:F3723))=0,"",MAX(F3700:F3723)-MIN(F3700:F3723))</f>
        <v/>
      </c>
      <c r="J3700" t="str">
        <f>IF(ISERROR(I3700/H3700),"",I3700/H3700)</f>
        <v/>
      </c>
      <c r="K3700" t="str">
        <f>IF(ISERROR(AVERAGE(F3700:F3723)/MAX(F3700:F3723)),"",AVERAGE(F3700:F3723)/MAX(F3700:F3723))</f>
        <v/>
      </c>
      <c r="L3700" t="str">
        <f>IF(ISERROR(MIN(F3700:F3723)/H3700),"",MIN(F3700:F3723)/H3700)</f>
        <v/>
      </c>
    </row>
    <row r="3701" spans="1:12" x14ac:dyDescent="0.15">
      <c r="A3701" s="5">
        <v>2013</v>
      </c>
      <c r="B3701">
        <v>6</v>
      </c>
      <c r="C3701">
        <v>4</v>
      </c>
      <c r="D3701" s="6">
        <v>2346.04166666833</v>
      </c>
      <c r="E3701" t="str">
        <f t="shared" si="114"/>
        <v>201364</v>
      </c>
      <c r="G3701" t="str">
        <f t="shared" si="115"/>
        <v>201364</v>
      </c>
    </row>
    <row r="3702" spans="1:12" x14ac:dyDescent="0.15">
      <c r="A3702" s="5">
        <v>2013</v>
      </c>
      <c r="B3702">
        <v>6</v>
      </c>
      <c r="C3702">
        <v>4</v>
      </c>
      <c r="D3702" s="6">
        <v>2346.0833333350001</v>
      </c>
      <c r="E3702" t="str">
        <f t="shared" si="114"/>
        <v>201364</v>
      </c>
      <c r="G3702" t="str">
        <f t="shared" si="115"/>
        <v>201364</v>
      </c>
    </row>
    <row r="3703" spans="1:12" x14ac:dyDescent="0.15">
      <c r="A3703" s="5">
        <v>2013</v>
      </c>
      <c r="B3703">
        <v>6</v>
      </c>
      <c r="C3703">
        <v>4</v>
      </c>
      <c r="D3703" s="6">
        <v>2346.1250000016698</v>
      </c>
      <c r="E3703" t="str">
        <f t="shared" si="114"/>
        <v>201364</v>
      </c>
      <c r="G3703" t="str">
        <f t="shared" si="115"/>
        <v>201364</v>
      </c>
    </row>
    <row r="3704" spans="1:12" x14ac:dyDescent="0.15">
      <c r="A3704" s="5">
        <v>2013</v>
      </c>
      <c r="B3704">
        <v>6</v>
      </c>
      <c r="C3704">
        <v>4</v>
      </c>
      <c r="D3704" s="6">
        <v>2346.16666666833</v>
      </c>
      <c r="E3704" t="str">
        <f t="shared" si="114"/>
        <v>201364</v>
      </c>
      <c r="G3704" t="str">
        <f t="shared" si="115"/>
        <v>201364</v>
      </c>
    </row>
    <row r="3705" spans="1:12" x14ac:dyDescent="0.15">
      <c r="A3705" s="5">
        <v>2013</v>
      </c>
      <c r="B3705">
        <v>6</v>
      </c>
      <c r="C3705">
        <v>4</v>
      </c>
      <c r="D3705" s="6">
        <v>2346.2083333350001</v>
      </c>
      <c r="E3705" t="str">
        <f t="shared" si="114"/>
        <v>201364</v>
      </c>
      <c r="G3705" t="str">
        <f t="shared" si="115"/>
        <v>201364</v>
      </c>
    </row>
    <row r="3706" spans="1:12" x14ac:dyDescent="0.15">
      <c r="A3706" s="5">
        <v>2013</v>
      </c>
      <c r="B3706">
        <v>6</v>
      </c>
      <c r="C3706">
        <v>4</v>
      </c>
      <c r="D3706" s="6">
        <v>2346.2500000016698</v>
      </c>
      <c r="E3706" t="str">
        <f t="shared" si="114"/>
        <v>201364</v>
      </c>
      <c r="G3706" t="str">
        <f t="shared" si="115"/>
        <v>201364</v>
      </c>
    </row>
    <row r="3707" spans="1:12" x14ac:dyDescent="0.15">
      <c r="A3707" s="5">
        <v>2013</v>
      </c>
      <c r="B3707">
        <v>6</v>
      </c>
      <c r="C3707">
        <v>4</v>
      </c>
      <c r="D3707" s="6">
        <v>2346.29166666833</v>
      </c>
      <c r="E3707" t="str">
        <f t="shared" si="114"/>
        <v>201364</v>
      </c>
      <c r="G3707" t="str">
        <f t="shared" si="115"/>
        <v>201364</v>
      </c>
    </row>
    <row r="3708" spans="1:12" x14ac:dyDescent="0.15">
      <c r="A3708" s="5">
        <v>2013</v>
      </c>
      <c r="B3708">
        <v>6</v>
      </c>
      <c r="C3708">
        <v>4</v>
      </c>
      <c r="D3708" s="6">
        <v>2346.3333333350001</v>
      </c>
      <c r="E3708" t="str">
        <f t="shared" si="114"/>
        <v>201364</v>
      </c>
      <c r="G3708" t="str">
        <f t="shared" si="115"/>
        <v>201364</v>
      </c>
    </row>
    <row r="3709" spans="1:12" x14ac:dyDescent="0.15">
      <c r="A3709" s="5">
        <v>2013</v>
      </c>
      <c r="B3709">
        <v>6</v>
      </c>
      <c r="C3709">
        <v>4</v>
      </c>
      <c r="D3709" s="6">
        <v>2346.3750000016698</v>
      </c>
      <c r="E3709" t="str">
        <f t="shared" si="114"/>
        <v>201364</v>
      </c>
      <c r="G3709" t="str">
        <f t="shared" si="115"/>
        <v>201364</v>
      </c>
    </row>
    <row r="3710" spans="1:12" x14ac:dyDescent="0.15">
      <c r="A3710" s="5">
        <v>2013</v>
      </c>
      <c r="B3710">
        <v>6</v>
      </c>
      <c r="C3710">
        <v>4</v>
      </c>
      <c r="D3710" s="6">
        <v>2346.41666666833</v>
      </c>
      <c r="E3710" t="str">
        <f t="shared" si="114"/>
        <v>201364</v>
      </c>
      <c r="G3710" t="str">
        <f t="shared" si="115"/>
        <v>201364</v>
      </c>
    </row>
    <row r="3711" spans="1:12" x14ac:dyDescent="0.15">
      <c r="A3711" s="5">
        <v>2013</v>
      </c>
      <c r="B3711">
        <v>6</v>
      </c>
      <c r="C3711">
        <v>4</v>
      </c>
      <c r="D3711" s="6">
        <v>2346.4583333350001</v>
      </c>
      <c r="E3711" t="str">
        <f t="shared" si="114"/>
        <v>201364</v>
      </c>
      <c r="G3711" t="str">
        <f t="shared" si="115"/>
        <v>201364</v>
      </c>
    </row>
    <row r="3712" spans="1:12" x14ac:dyDescent="0.15">
      <c r="A3712" s="5">
        <v>2013</v>
      </c>
      <c r="B3712">
        <v>6</v>
      </c>
      <c r="C3712">
        <v>4</v>
      </c>
      <c r="D3712" s="6">
        <v>2346.5000000016698</v>
      </c>
      <c r="E3712" t="str">
        <f t="shared" si="114"/>
        <v>201364</v>
      </c>
      <c r="G3712" t="str">
        <f t="shared" si="115"/>
        <v>201364</v>
      </c>
    </row>
    <row r="3713" spans="1:12" x14ac:dyDescent="0.15">
      <c r="A3713" s="5">
        <v>2013</v>
      </c>
      <c r="B3713">
        <v>6</v>
      </c>
      <c r="C3713">
        <v>4</v>
      </c>
      <c r="D3713" s="6">
        <v>2346.54166666833</v>
      </c>
      <c r="E3713" t="str">
        <f t="shared" si="114"/>
        <v>201364</v>
      </c>
      <c r="G3713" t="str">
        <f t="shared" si="115"/>
        <v>201364</v>
      </c>
    </row>
    <row r="3714" spans="1:12" x14ac:dyDescent="0.15">
      <c r="A3714" s="5">
        <v>2013</v>
      </c>
      <c r="B3714">
        <v>6</v>
      </c>
      <c r="C3714">
        <v>4</v>
      </c>
      <c r="D3714" s="6">
        <v>2346.5833333350001</v>
      </c>
      <c r="E3714" t="str">
        <f t="shared" si="114"/>
        <v>201364</v>
      </c>
      <c r="G3714" t="str">
        <f t="shared" si="115"/>
        <v>201364</v>
      </c>
    </row>
    <row r="3715" spans="1:12" x14ac:dyDescent="0.15">
      <c r="A3715" s="5">
        <v>2013</v>
      </c>
      <c r="B3715">
        <v>6</v>
      </c>
      <c r="C3715">
        <v>4</v>
      </c>
      <c r="D3715" s="6">
        <v>2346.6250000016698</v>
      </c>
      <c r="E3715" t="str">
        <f t="shared" si="114"/>
        <v>201364</v>
      </c>
      <c r="G3715" t="str">
        <f t="shared" si="115"/>
        <v>201364</v>
      </c>
    </row>
    <row r="3716" spans="1:12" x14ac:dyDescent="0.15">
      <c r="A3716" s="5">
        <v>2013</v>
      </c>
      <c r="B3716">
        <v>6</v>
      </c>
      <c r="C3716">
        <v>4</v>
      </c>
      <c r="D3716" s="6">
        <v>2346.66666666833</v>
      </c>
      <c r="E3716" t="str">
        <f t="shared" ref="E3716:E3779" si="116">A3716&amp;B3716&amp;C3716</f>
        <v>201364</v>
      </c>
      <c r="G3716" t="str">
        <f t="shared" ref="G3716:G3779" si="117">E3716</f>
        <v>201364</v>
      </c>
    </row>
    <row r="3717" spans="1:12" x14ac:dyDescent="0.15">
      <c r="A3717" s="5">
        <v>2013</v>
      </c>
      <c r="B3717">
        <v>6</v>
      </c>
      <c r="C3717">
        <v>4</v>
      </c>
      <c r="D3717" s="6">
        <v>2346.7083333350001</v>
      </c>
      <c r="E3717" t="str">
        <f t="shared" si="116"/>
        <v>201364</v>
      </c>
      <c r="G3717" t="str">
        <f t="shared" si="117"/>
        <v>201364</v>
      </c>
    </row>
    <row r="3718" spans="1:12" x14ac:dyDescent="0.15">
      <c r="A3718" s="5">
        <v>2013</v>
      </c>
      <c r="B3718">
        <v>6</v>
      </c>
      <c r="C3718">
        <v>4</v>
      </c>
      <c r="D3718" s="6">
        <v>2346.7500000016698</v>
      </c>
      <c r="E3718" t="str">
        <f t="shared" si="116"/>
        <v>201364</v>
      </c>
      <c r="G3718" t="str">
        <f t="shared" si="117"/>
        <v>201364</v>
      </c>
    </row>
    <row r="3719" spans="1:12" x14ac:dyDescent="0.15">
      <c r="A3719" s="5">
        <v>2013</v>
      </c>
      <c r="B3719">
        <v>6</v>
      </c>
      <c r="C3719">
        <v>4</v>
      </c>
      <c r="D3719" s="6">
        <v>2346.79166666833</v>
      </c>
      <c r="E3719" t="str">
        <f t="shared" si="116"/>
        <v>201364</v>
      </c>
      <c r="G3719" t="str">
        <f t="shared" si="117"/>
        <v>201364</v>
      </c>
    </row>
    <row r="3720" spans="1:12" x14ac:dyDescent="0.15">
      <c r="A3720" s="5">
        <v>2013</v>
      </c>
      <c r="B3720">
        <v>6</v>
      </c>
      <c r="C3720">
        <v>4</v>
      </c>
      <c r="D3720" s="6">
        <v>2346.8333333350001</v>
      </c>
      <c r="E3720" t="str">
        <f t="shared" si="116"/>
        <v>201364</v>
      </c>
      <c r="G3720" t="str">
        <f t="shared" si="117"/>
        <v>201364</v>
      </c>
    </row>
    <row r="3721" spans="1:12" x14ac:dyDescent="0.15">
      <c r="A3721" s="5">
        <v>2013</v>
      </c>
      <c r="B3721">
        <v>6</v>
      </c>
      <c r="C3721">
        <v>4</v>
      </c>
      <c r="D3721" s="6">
        <v>2346.8750000016698</v>
      </c>
      <c r="E3721" t="str">
        <f t="shared" si="116"/>
        <v>201364</v>
      </c>
      <c r="G3721" t="str">
        <f t="shared" si="117"/>
        <v>201364</v>
      </c>
    </row>
    <row r="3722" spans="1:12" x14ac:dyDescent="0.15">
      <c r="A3722" s="5">
        <v>2013</v>
      </c>
      <c r="B3722">
        <v>6</v>
      </c>
      <c r="C3722">
        <v>4</v>
      </c>
      <c r="D3722" s="6">
        <v>2346.91666666833</v>
      </c>
      <c r="E3722" t="str">
        <f t="shared" si="116"/>
        <v>201364</v>
      </c>
      <c r="G3722" t="str">
        <f t="shared" si="117"/>
        <v>201364</v>
      </c>
    </row>
    <row r="3723" spans="1:12" x14ac:dyDescent="0.15">
      <c r="A3723" s="5">
        <v>2013</v>
      </c>
      <c r="B3723">
        <v>6</v>
      </c>
      <c r="C3723">
        <v>4</v>
      </c>
      <c r="D3723" s="6">
        <v>2346.9583333350001</v>
      </c>
      <c r="E3723" t="str">
        <f t="shared" si="116"/>
        <v>201364</v>
      </c>
      <c r="G3723" t="str">
        <f t="shared" si="117"/>
        <v>201364</v>
      </c>
    </row>
    <row r="3724" spans="1:12" x14ac:dyDescent="0.15">
      <c r="A3724" s="5">
        <v>2013</v>
      </c>
      <c r="B3724">
        <v>6</v>
      </c>
      <c r="C3724">
        <v>5</v>
      </c>
      <c r="D3724" s="6">
        <v>2347.0000000016698</v>
      </c>
      <c r="E3724" t="str">
        <f t="shared" si="116"/>
        <v>201365</v>
      </c>
      <c r="G3724" t="str">
        <f t="shared" si="117"/>
        <v>201365</v>
      </c>
      <c r="H3724" t="str">
        <f>IF(IF(ISERROR(MAX(F3724:F3747)),"",MAX(F3724:F3747))=0,"",MAX(F3724:F3747))</f>
        <v/>
      </c>
      <c r="I3724" t="str">
        <f>IF(IF(ISERROR(MAX(F3724:F3747)-MIN(F3724:F3747)),"",MAX(F3724:F3747)-MIN(F3724:F3747))=0,"",MAX(F3724:F3747)-MIN(F3724:F3747))</f>
        <v/>
      </c>
      <c r="J3724" t="str">
        <f>IF(ISERROR(I3724/H3724),"",I3724/H3724)</f>
        <v/>
      </c>
      <c r="K3724" t="str">
        <f>IF(ISERROR(AVERAGE(F3724:F3747)/MAX(F3724:F3747)),"",AVERAGE(F3724:F3747)/MAX(F3724:F3747))</f>
        <v/>
      </c>
      <c r="L3724" t="str">
        <f>IF(ISERROR(MIN(F3724:F3747)/H3724),"",MIN(F3724:F3747)/H3724)</f>
        <v/>
      </c>
    </row>
    <row r="3725" spans="1:12" x14ac:dyDescent="0.15">
      <c r="A3725" s="5">
        <v>2013</v>
      </c>
      <c r="B3725">
        <v>6</v>
      </c>
      <c r="C3725">
        <v>5</v>
      </c>
      <c r="D3725" s="6">
        <v>2347.04166666833</v>
      </c>
      <c r="E3725" t="str">
        <f t="shared" si="116"/>
        <v>201365</v>
      </c>
      <c r="G3725" t="str">
        <f t="shared" si="117"/>
        <v>201365</v>
      </c>
    </row>
    <row r="3726" spans="1:12" x14ac:dyDescent="0.15">
      <c r="A3726" s="5">
        <v>2013</v>
      </c>
      <c r="B3726">
        <v>6</v>
      </c>
      <c r="C3726">
        <v>5</v>
      </c>
      <c r="D3726" s="6">
        <v>2347.0833333350001</v>
      </c>
      <c r="E3726" t="str">
        <f t="shared" si="116"/>
        <v>201365</v>
      </c>
      <c r="G3726" t="str">
        <f t="shared" si="117"/>
        <v>201365</v>
      </c>
    </row>
    <row r="3727" spans="1:12" x14ac:dyDescent="0.15">
      <c r="A3727" s="5">
        <v>2013</v>
      </c>
      <c r="B3727">
        <v>6</v>
      </c>
      <c r="C3727">
        <v>5</v>
      </c>
      <c r="D3727" s="6">
        <v>2347.1250000016698</v>
      </c>
      <c r="E3727" t="str">
        <f t="shared" si="116"/>
        <v>201365</v>
      </c>
      <c r="G3727" t="str">
        <f t="shared" si="117"/>
        <v>201365</v>
      </c>
    </row>
    <row r="3728" spans="1:12" x14ac:dyDescent="0.15">
      <c r="A3728" s="5">
        <v>2013</v>
      </c>
      <c r="B3728">
        <v>6</v>
      </c>
      <c r="C3728">
        <v>5</v>
      </c>
      <c r="D3728" s="6">
        <v>2347.16666666833</v>
      </c>
      <c r="E3728" t="str">
        <f t="shared" si="116"/>
        <v>201365</v>
      </c>
      <c r="G3728" t="str">
        <f t="shared" si="117"/>
        <v>201365</v>
      </c>
    </row>
    <row r="3729" spans="1:7" x14ac:dyDescent="0.15">
      <c r="A3729" s="5">
        <v>2013</v>
      </c>
      <c r="B3729">
        <v>6</v>
      </c>
      <c r="C3729">
        <v>5</v>
      </c>
      <c r="D3729" s="6">
        <v>2347.2083333350001</v>
      </c>
      <c r="E3729" t="str">
        <f t="shared" si="116"/>
        <v>201365</v>
      </c>
      <c r="G3729" t="str">
        <f t="shared" si="117"/>
        <v>201365</v>
      </c>
    </row>
    <row r="3730" spans="1:7" x14ac:dyDescent="0.15">
      <c r="A3730" s="5">
        <v>2013</v>
      </c>
      <c r="B3730">
        <v>6</v>
      </c>
      <c r="C3730">
        <v>5</v>
      </c>
      <c r="D3730" s="6">
        <v>2347.2500000016698</v>
      </c>
      <c r="E3730" t="str">
        <f t="shared" si="116"/>
        <v>201365</v>
      </c>
      <c r="G3730" t="str">
        <f t="shared" si="117"/>
        <v>201365</v>
      </c>
    </row>
    <row r="3731" spans="1:7" x14ac:dyDescent="0.15">
      <c r="A3731" s="5">
        <v>2013</v>
      </c>
      <c r="B3731">
        <v>6</v>
      </c>
      <c r="C3731">
        <v>5</v>
      </c>
      <c r="D3731" s="6">
        <v>2347.29166666833</v>
      </c>
      <c r="E3731" t="str">
        <f t="shared" si="116"/>
        <v>201365</v>
      </c>
      <c r="G3731" t="str">
        <f t="shared" si="117"/>
        <v>201365</v>
      </c>
    </row>
    <row r="3732" spans="1:7" x14ac:dyDescent="0.15">
      <c r="A3732" s="5">
        <v>2013</v>
      </c>
      <c r="B3732">
        <v>6</v>
      </c>
      <c r="C3732">
        <v>5</v>
      </c>
      <c r="D3732" s="6">
        <v>2347.3333333350001</v>
      </c>
      <c r="E3732" t="str">
        <f t="shared" si="116"/>
        <v>201365</v>
      </c>
      <c r="G3732" t="str">
        <f t="shared" si="117"/>
        <v>201365</v>
      </c>
    </row>
    <row r="3733" spans="1:7" x14ac:dyDescent="0.15">
      <c r="A3733" s="5">
        <v>2013</v>
      </c>
      <c r="B3733">
        <v>6</v>
      </c>
      <c r="C3733">
        <v>5</v>
      </c>
      <c r="D3733" s="6">
        <v>2347.3750000016698</v>
      </c>
      <c r="E3733" t="str">
        <f t="shared" si="116"/>
        <v>201365</v>
      </c>
      <c r="G3733" t="str">
        <f t="shared" si="117"/>
        <v>201365</v>
      </c>
    </row>
    <row r="3734" spans="1:7" x14ac:dyDescent="0.15">
      <c r="A3734" s="5">
        <v>2013</v>
      </c>
      <c r="B3734">
        <v>6</v>
      </c>
      <c r="C3734">
        <v>5</v>
      </c>
      <c r="D3734" s="6">
        <v>2347.41666666833</v>
      </c>
      <c r="E3734" t="str">
        <f t="shared" si="116"/>
        <v>201365</v>
      </c>
      <c r="G3734" t="str">
        <f t="shared" si="117"/>
        <v>201365</v>
      </c>
    </row>
    <row r="3735" spans="1:7" x14ac:dyDescent="0.15">
      <c r="A3735" s="5">
        <v>2013</v>
      </c>
      <c r="B3735">
        <v>6</v>
      </c>
      <c r="C3735">
        <v>5</v>
      </c>
      <c r="D3735" s="6">
        <v>2347.4583333350001</v>
      </c>
      <c r="E3735" t="str">
        <f t="shared" si="116"/>
        <v>201365</v>
      </c>
      <c r="G3735" t="str">
        <f t="shared" si="117"/>
        <v>201365</v>
      </c>
    </row>
    <row r="3736" spans="1:7" x14ac:dyDescent="0.15">
      <c r="A3736" s="5">
        <v>2013</v>
      </c>
      <c r="B3736">
        <v>6</v>
      </c>
      <c r="C3736">
        <v>5</v>
      </c>
      <c r="D3736" s="6">
        <v>2347.5000000016698</v>
      </c>
      <c r="E3736" t="str">
        <f t="shared" si="116"/>
        <v>201365</v>
      </c>
      <c r="G3736" t="str">
        <f t="shared" si="117"/>
        <v>201365</v>
      </c>
    </row>
    <row r="3737" spans="1:7" x14ac:dyDescent="0.15">
      <c r="A3737" s="5">
        <v>2013</v>
      </c>
      <c r="B3737">
        <v>6</v>
      </c>
      <c r="C3737">
        <v>5</v>
      </c>
      <c r="D3737" s="6">
        <v>2347.54166666833</v>
      </c>
      <c r="E3737" t="str">
        <f t="shared" si="116"/>
        <v>201365</v>
      </c>
      <c r="G3737" t="str">
        <f t="shared" si="117"/>
        <v>201365</v>
      </c>
    </row>
    <row r="3738" spans="1:7" x14ac:dyDescent="0.15">
      <c r="A3738" s="5">
        <v>2013</v>
      </c>
      <c r="B3738">
        <v>6</v>
      </c>
      <c r="C3738">
        <v>5</v>
      </c>
      <c r="D3738" s="6">
        <v>2347.5833333350001</v>
      </c>
      <c r="E3738" t="str">
        <f t="shared" si="116"/>
        <v>201365</v>
      </c>
      <c r="G3738" t="str">
        <f t="shared" si="117"/>
        <v>201365</v>
      </c>
    </row>
    <row r="3739" spans="1:7" x14ac:dyDescent="0.15">
      <c r="A3739" s="5">
        <v>2013</v>
      </c>
      <c r="B3739">
        <v>6</v>
      </c>
      <c r="C3739">
        <v>5</v>
      </c>
      <c r="D3739" s="6">
        <v>2347.6250000016698</v>
      </c>
      <c r="E3739" t="str">
        <f t="shared" si="116"/>
        <v>201365</v>
      </c>
      <c r="G3739" t="str">
        <f t="shared" si="117"/>
        <v>201365</v>
      </c>
    </row>
    <row r="3740" spans="1:7" x14ac:dyDescent="0.15">
      <c r="A3740" s="5">
        <v>2013</v>
      </c>
      <c r="B3740">
        <v>6</v>
      </c>
      <c r="C3740">
        <v>5</v>
      </c>
      <c r="D3740" s="6">
        <v>2347.66666666833</v>
      </c>
      <c r="E3740" t="str">
        <f t="shared" si="116"/>
        <v>201365</v>
      </c>
      <c r="G3740" t="str">
        <f t="shared" si="117"/>
        <v>201365</v>
      </c>
    </row>
    <row r="3741" spans="1:7" x14ac:dyDescent="0.15">
      <c r="A3741" s="5">
        <v>2013</v>
      </c>
      <c r="B3741">
        <v>6</v>
      </c>
      <c r="C3741">
        <v>5</v>
      </c>
      <c r="D3741" s="6">
        <v>2347.7083333350001</v>
      </c>
      <c r="E3741" t="str">
        <f t="shared" si="116"/>
        <v>201365</v>
      </c>
      <c r="G3741" t="str">
        <f t="shared" si="117"/>
        <v>201365</v>
      </c>
    </row>
    <row r="3742" spans="1:7" x14ac:dyDescent="0.15">
      <c r="A3742" s="5">
        <v>2013</v>
      </c>
      <c r="B3742">
        <v>6</v>
      </c>
      <c r="C3742">
        <v>5</v>
      </c>
      <c r="D3742" s="6">
        <v>2347.7500000016698</v>
      </c>
      <c r="E3742" t="str">
        <f t="shared" si="116"/>
        <v>201365</v>
      </c>
      <c r="G3742" t="str">
        <f t="shared" si="117"/>
        <v>201365</v>
      </c>
    </row>
    <row r="3743" spans="1:7" x14ac:dyDescent="0.15">
      <c r="A3743" s="5">
        <v>2013</v>
      </c>
      <c r="B3743">
        <v>6</v>
      </c>
      <c r="C3743">
        <v>5</v>
      </c>
      <c r="D3743" s="6">
        <v>2347.79166666833</v>
      </c>
      <c r="E3743" t="str">
        <f t="shared" si="116"/>
        <v>201365</v>
      </c>
      <c r="G3743" t="str">
        <f t="shared" si="117"/>
        <v>201365</v>
      </c>
    </row>
    <row r="3744" spans="1:7" x14ac:dyDescent="0.15">
      <c r="A3744" s="5">
        <v>2013</v>
      </c>
      <c r="B3744">
        <v>6</v>
      </c>
      <c r="C3744">
        <v>5</v>
      </c>
      <c r="D3744" s="6">
        <v>2347.8333333350001</v>
      </c>
      <c r="E3744" t="str">
        <f t="shared" si="116"/>
        <v>201365</v>
      </c>
      <c r="G3744" t="str">
        <f t="shared" si="117"/>
        <v>201365</v>
      </c>
    </row>
    <row r="3745" spans="1:12" x14ac:dyDescent="0.15">
      <c r="A3745" s="5">
        <v>2013</v>
      </c>
      <c r="B3745">
        <v>6</v>
      </c>
      <c r="C3745">
        <v>5</v>
      </c>
      <c r="D3745" s="6">
        <v>2347.8750000016698</v>
      </c>
      <c r="E3745" t="str">
        <f t="shared" si="116"/>
        <v>201365</v>
      </c>
      <c r="G3745" t="str">
        <f t="shared" si="117"/>
        <v>201365</v>
      </c>
    </row>
    <row r="3746" spans="1:12" x14ac:dyDescent="0.15">
      <c r="A3746" s="5">
        <v>2013</v>
      </c>
      <c r="B3746">
        <v>6</v>
      </c>
      <c r="C3746">
        <v>5</v>
      </c>
      <c r="D3746" s="6">
        <v>2347.91666666833</v>
      </c>
      <c r="E3746" t="str">
        <f t="shared" si="116"/>
        <v>201365</v>
      </c>
      <c r="G3746" t="str">
        <f t="shared" si="117"/>
        <v>201365</v>
      </c>
    </row>
    <row r="3747" spans="1:12" x14ac:dyDescent="0.15">
      <c r="A3747" s="5">
        <v>2013</v>
      </c>
      <c r="B3747">
        <v>6</v>
      </c>
      <c r="C3747">
        <v>5</v>
      </c>
      <c r="D3747" s="6">
        <v>2347.9583333350001</v>
      </c>
      <c r="E3747" t="str">
        <f t="shared" si="116"/>
        <v>201365</v>
      </c>
      <c r="G3747" t="str">
        <f t="shared" si="117"/>
        <v>201365</v>
      </c>
    </row>
    <row r="3748" spans="1:12" x14ac:dyDescent="0.15">
      <c r="A3748" s="5">
        <v>2013</v>
      </c>
      <c r="B3748">
        <v>6</v>
      </c>
      <c r="C3748">
        <v>6</v>
      </c>
      <c r="D3748" s="6">
        <v>2348.0000000016698</v>
      </c>
      <c r="E3748" t="str">
        <f t="shared" si="116"/>
        <v>201366</v>
      </c>
      <c r="G3748" t="str">
        <f t="shared" si="117"/>
        <v>201366</v>
      </c>
      <c r="H3748" t="str">
        <f>IF(IF(ISERROR(MAX(F3748:F3771)),"",MAX(F3748:F3771))=0,"",MAX(F3748:F3771))</f>
        <v/>
      </c>
      <c r="I3748" t="str">
        <f>IF(IF(ISERROR(MAX(F3748:F3771)-MIN(F3748:F3771)),"",MAX(F3748:F3771)-MIN(F3748:F3771))=0,"",MAX(F3748:F3771)-MIN(F3748:F3771))</f>
        <v/>
      </c>
      <c r="J3748" t="str">
        <f>IF(ISERROR(I3748/H3748),"",I3748/H3748)</f>
        <v/>
      </c>
      <c r="K3748" t="str">
        <f>IF(ISERROR(AVERAGE(F3748:F3771)/MAX(F3748:F3771)),"",AVERAGE(F3748:F3771)/MAX(F3748:F3771))</f>
        <v/>
      </c>
      <c r="L3748" t="str">
        <f>IF(ISERROR(MIN(F3748:F3771)/H3748),"",MIN(F3748:F3771)/H3748)</f>
        <v/>
      </c>
    </row>
    <row r="3749" spans="1:12" x14ac:dyDescent="0.15">
      <c r="A3749" s="5">
        <v>2013</v>
      </c>
      <c r="B3749">
        <v>6</v>
      </c>
      <c r="C3749">
        <v>6</v>
      </c>
      <c r="D3749" s="6">
        <v>2348.04166666833</v>
      </c>
      <c r="E3749" t="str">
        <f t="shared" si="116"/>
        <v>201366</v>
      </c>
      <c r="G3749" t="str">
        <f t="shared" si="117"/>
        <v>201366</v>
      </c>
    </row>
    <row r="3750" spans="1:12" x14ac:dyDescent="0.15">
      <c r="A3750" s="5">
        <v>2013</v>
      </c>
      <c r="B3750">
        <v>6</v>
      </c>
      <c r="C3750">
        <v>6</v>
      </c>
      <c r="D3750" s="6">
        <v>2348.0833333350001</v>
      </c>
      <c r="E3750" t="str">
        <f t="shared" si="116"/>
        <v>201366</v>
      </c>
      <c r="G3750" t="str">
        <f t="shared" si="117"/>
        <v>201366</v>
      </c>
    </row>
    <row r="3751" spans="1:12" x14ac:dyDescent="0.15">
      <c r="A3751" s="5">
        <v>2013</v>
      </c>
      <c r="B3751">
        <v>6</v>
      </c>
      <c r="C3751">
        <v>6</v>
      </c>
      <c r="D3751" s="6">
        <v>2348.1250000016698</v>
      </c>
      <c r="E3751" t="str">
        <f t="shared" si="116"/>
        <v>201366</v>
      </c>
      <c r="G3751" t="str">
        <f t="shared" si="117"/>
        <v>201366</v>
      </c>
    </row>
    <row r="3752" spans="1:12" x14ac:dyDescent="0.15">
      <c r="A3752" s="5">
        <v>2013</v>
      </c>
      <c r="B3752">
        <v>6</v>
      </c>
      <c r="C3752">
        <v>6</v>
      </c>
      <c r="D3752" s="6">
        <v>2348.16666666833</v>
      </c>
      <c r="E3752" t="str">
        <f t="shared" si="116"/>
        <v>201366</v>
      </c>
      <c r="G3752" t="str">
        <f t="shared" si="117"/>
        <v>201366</v>
      </c>
    </row>
    <row r="3753" spans="1:12" x14ac:dyDescent="0.15">
      <c r="A3753" s="5">
        <v>2013</v>
      </c>
      <c r="B3753">
        <v>6</v>
      </c>
      <c r="C3753">
        <v>6</v>
      </c>
      <c r="D3753" s="6">
        <v>2348.2083333350001</v>
      </c>
      <c r="E3753" t="str">
        <f t="shared" si="116"/>
        <v>201366</v>
      </c>
      <c r="G3753" t="str">
        <f t="shared" si="117"/>
        <v>201366</v>
      </c>
    </row>
    <row r="3754" spans="1:12" x14ac:dyDescent="0.15">
      <c r="A3754" s="5">
        <v>2013</v>
      </c>
      <c r="B3754">
        <v>6</v>
      </c>
      <c r="C3754">
        <v>6</v>
      </c>
      <c r="D3754" s="6">
        <v>2348.2500000016698</v>
      </c>
      <c r="E3754" t="str">
        <f t="shared" si="116"/>
        <v>201366</v>
      </c>
      <c r="G3754" t="str">
        <f t="shared" si="117"/>
        <v>201366</v>
      </c>
    </row>
    <row r="3755" spans="1:12" x14ac:dyDescent="0.15">
      <c r="A3755" s="5">
        <v>2013</v>
      </c>
      <c r="B3755">
        <v>6</v>
      </c>
      <c r="C3755">
        <v>6</v>
      </c>
      <c r="D3755" s="6">
        <v>2348.29166666833</v>
      </c>
      <c r="E3755" t="str">
        <f t="shared" si="116"/>
        <v>201366</v>
      </c>
      <c r="G3755" t="str">
        <f t="shared" si="117"/>
        <v>201366</v>
      </c>
    </row>
    <row r="3756" spans="1:12" x14ac:dyDescent="0.15">
      <c r="A3756" s="5">
        <v>2013</v>
      </c>
      <c r="B3756">
        <v>6</v>
      </c>
      <c r="C3756">
        <v>6</v>
      </c>
      <c r="D3756" s="6">
        <v>2348.3333333350001</v>
      </c>
      <c r="E3756" t="str">
        <f t="shared" si="116"/>
        <v>201366</v>
      </c>
      <c r="G3756" t="str">
        <f t="shared" si="117"/>
        <v>201366</v>
      </c>
    </row>
    <row r="3757" spans="1:12" x14ac:dyDescent="0.15">
      <c r="A3757" s="5">
        <v>2013</v>
      </c>
      <c r="B3757">
        <v>6</v>
      </c>
      <c r="C3757">
        <v>6</v>
      </c>
      <c r="D3757" s="6">
        <v>2348.3750000016698</v>
      </c>
      <c r="E3757" t="str">
        <f t="shared" si="116"/>
        <v>201366</v>
      </c>
      <c r="G3757" t="str">
        <f t="shared" si="117"/>
        <v>201366</v>
      </c>
    </row>
    <row r="3758" spans="1:12" x14ac:dyDescent="0.15">
      <c r="A3758" s="5">
        <v>2013</v>
      </c>
      <c r="B3758">
        <v>6</v>
      </c>
      <c r="C3758">
        <v>6</v>
      </c>
      <c r="D3758" s="6">
        <v>2348.41666666833</v>
      </c>
      <c r="E3758" t="str">
        <f t="shared" si="116"/>
        <v>201366</v>
      </c>
      <c r="G3758" t="str">
        <f t="shared" si="117"/>
        <v>201366</v>
      </c>
    </row>
    <row r="3759" spans="1:12" x14ac:dyDescent="0.15">
      <c r="A3759" s="5">
        <v>2013</v>
      </c>
      <c r="B3759">
        <v>6</v>
      </c>
      <c r="C3759">
        <v>6</v>
      </c>
      <c r="D3759" s="6">
        <v>2348.4583333350001</v>
      </c>
      <c r="E3759" t="str">
        <f t="shared" si="116"/>
        <v>201366</v>
      </c>
      <c r="G3759" t="str">
        <f t="shared" si="117"/>
        <v>201366</v>
      </c>
    </row>
    <row r="3760" spans="1:12" x14ac:dyDescent="0.15">
      <c r="A3760" s="5">
        <v>2013</v>
      </c>
      <c r="B3760">
        <v>6</v>
      </c>
      <c r="C3760">
        <v>6</v>
      </c>
      <c r="D3760" s="6">
        <v>2348.5000000016698</v>
      </c>
      <c r="E3760" t="str">
        <f t="shared" si="116"/>
        <v>201366</v>
      </c>
      <c r="G3760" t="str">
        <f t="shared" si="117"/>
        <v>201366</v>
      </c>
    </row>
    <row r="3761" spans="1:12" x14ac:dyDescent="0.15">
      <c r="A3761" s="5">
        <v>2013</v>
      </c>
      <c r="B3761">
        <v>6</v>
      </c>
      <c r="C3761">
        <v>6</v>
      </c>
      <c r="D3761" s="6">
        <v>2348.54166666833</v>
      </c>
      <c r="E3761" t="str">
        <f t="shared" si="116"/>
        <v>201366</v>
      </c>
      <c r="G3761" t="str">
        <f t="shared" si="117"/>
        <v>201366</v>
      </c>
    </row>
    <row r="3762" spans="1:12" x14ac:dyDescent="0.15">
      <c r="A3762" s="5">
        <v>2013</v>
      </c>
      <c r="B3762">
        <v>6</v>
      </c>
      <c r="C3762">
        <v>6</v>
      </c>
      <c r="D3762" s="6">
        <v>2348.5833333350001</v>
      </c>
      <c r="E3762" t="str">
        <f t="shared" si="116"/>
        <v>201366</v>
      </c>
      <c r="G3762" t="str">
        <f t="shared" si="117"/>
        <v>201366</v>
      </c>
    </row>
    <row r="3763" spans="1:12" x14ac:dyDescent="0.15">
      <c r="A3763" s="5">
        <v>2013</v>
      </c>
      <c r="B3763">
        <v>6</v>
      </c>
      <c r="C3763">
        <v>6</v>
      </c>
      <c r="D3763" s="6">
        <v>2348.6250000016698</v>
      </c>
      <c r="E3763" t="str">
        <f t="shared" si="116"/>
        <v>201366</v>
      </c>
      <c r="G3763" t="str">
        <f t="shared" si="117"/>
        <v>201366</v>
      </c>
    </row>
    <row r="3764" spans="1:12" x14ac:dyDescent="0.15">
      <c r="A3764" s="5">
        <v>2013</v>
      </c>
      <c r="B3764">
        <v>6</v>
      </c>
      <c r="C3764">
        <v>6</v>
      </c>
      <c r="D3764" s="6">
        <v>2348.66666666833</v>
      </c>
      <c r="E3764" t="str">
        <f t="shared" si="116"/>
        <v>201366</v>
      </c>
      <c r="G3764" t="str">
        <f t="shared" si="117"/>
        <v>201366</v>
      </c>
    </row>
    <row r="3765" spans="1:12" x14ac:dyDescent="0.15">
      <c r="A3765" s="5">
        <v>2013</v>
      </c>
      <c r="B3765">
        <v>6</v>
      </c>
      <c r="C3765">
        <v>6</v>
      </c>
      <c r="D3765" s="6">
        <v>2348.7083333350001</v>
      </c>
      <c r="E3765" t="str">
        <f t="shared" si="116"/>
        <v>201366</v>
      </c>
      <c r="G3765" t="str">
        <f t="shared" si="117"/>
        <v>201366</v>
      </c>
    </row>
    <row r="3766" spans="1:12" x14ac:dyDescent="0.15">
      <c r="A3766" s="5">
        <v>2013</v>
      </c>
      <c r="B3766">
        <v>6</v>
      </c>
      <c r="C3766">
        <v>6</v>
      </c>
      <c r="D3766" s="6">
        <v>2348.7500000016698</v>
      </c>
      <c r="E3766" t="str">
        <f t="shared" si="116"/>
        <v>201366</v>
      </c>
      <c r="G3766" t="str">
        <f t="shared" si="117"/>
        <v>201366</v>
      </c>
    </row>
    <row r="3767" spans="1:12" x14ac:dyDescent="0.15">
      <c r="A3767" s="5">
        <v>2013</v>
      </c>
      <c r="B3767">
        <v>6</v>
      </c>
      <c r="C3767">
        <v>6</v>
      </c>
      <c r="D3767" s="6">
        <v>2348.79166666833</v>
      </c>
      <c r="E3767" t="str">
        <f t="shared" si="116"/>
        <v>201366</v>
      </c>
      <c r="G3767" t="str">
        <f t="shared" si="117"/>
        <v>201366</v>
      </c>
    </row>
    <row r="3768" spans="1:12" x14ac:dyDescent="0.15">
      <c r="A3768" s="5">
        <v>2013</v>
      </c>
      <c r="B3768">
        <v>6</v>
      </c>
      <c r="C3768">
        <v>6</v>
      </c>
      <c r="D3768" s="6">
        <v>2348.8333333350001</v>
      </c>
      <c r="E3768" t="str">
        <f t="shared" si="116"/>
        <v>201366</v>
      </c>
      <c r="G3768" t="str">
        <f t="shared" si="117"/>
        <v>201366</v>
      </c>
    </row>
    <row r="3769" spans="1:12" x14ac:dyDescent="0.15">
      <c r="A3769" s="5">
        <v>2013</v>
      </c>
      <c r="B3769">
        <v>6</v>
      </c>
      <c r="C3769">
        <v>6</v>
      </c>
      <c r="D3769" s="6">
        <v>2348.8750000016698</v>
      </c>
      <c r="E3769" t="str">
        <f t="shared" si="116"/>
        <v>201366</v>
      </c>
      <c r="G3769" t="str">
        <f t="shared" si="117"/>
        <v>201366</v>
      </c>
    </row>
    <row r="3770" spans="1:12" x14ac:dyDescent="0.15">
      <c r="A3770" s="5">
        <v>2013</v>
      </c>
      <c r="B3770">
        <v>6</v>
      </c>
      <c r="C3770">
        <v>6</v>
      </c>
      <c r="D3770" s="6">
        <v>2348.91666666833</v>
      </c>
      <c r="E3770" t="str">
        <f t="shared" si="116"/>
        <v>201366</v>
      </c>
      <c r="G3770" t="str">
        <f t="shared" si="117"/>
        <v>201366</v>
      </c>
    </row>
    <row r="3771" spans="1:12" x14ac:dyDescent="0.15">
      <c r="A3771" s="5">
        <v>2013</v>
      </c>
      <c r="B3771">
        <v>6</v>
      </c>
      <c r="C3771">
        <v>6</v>
      </c>
      <c r="D3771" s="6">
        <v>2348.9583333350001</v>
      </c>
      <c r="E3771" t="str">
        <f t="shared" si="116"/>
        <v>201366</v>
      </c>
      <c r="G3771" t="str">
        <f t="shared" si="117"/>
        <v>201366</v>
      </c>
    </row>
    <row r="3772" spans="1:12" x14ac:dyDescent="0.15">
      <c r="A3772" s="5">
        <v>2013</v>
      </c>
      <c r="B3772">
        <v>6</v>
      </c>
      <c r="C3772">
        <v>7</v>
      </c>
      <c r="D3772" s="6">
        <v>2349.0000000016698</v>
      </c>
      <c r="E3772" t="str">
        <f t="shared" si="116"/>
        <v>201367</v>
      </c>
      <c r="G3772" t="str">
        <f t="shared" si="117"/>
        <v>201367</v>
      </c>
      <c r="H3772" t="str">
        <f>IF(IF(ISERROR(MAX(F3772:F3795)),"",MAX(F3772:F3795))=0,"",MAX(F3772:F3795))</f>
        <v/>
      </c>
      <c r="I3772" t="str">
        <f>IF(IF(ISERROR(MAX(F3772:F3795)-MIN(F3772:F3795)),"",MAX(F3772:F3795)-MIN(F3772:F3795))=0,"",MAX(F3772:F3795)-MIN(F3772:F3795))</f>
        <v/>
      </c>
      <c r="J3772" t="str">
        <f>IF(ISERROR(I3772/H3772),"",I3772/H3772)</f>
        <v/>
      </c>
      <c r="K3772" t="str">
        <f>IF(ISERROR(AVERAGE(F3772:F3795)/MAX(F3772:F3795)),"",AVERAGE(F3772:F3795)/MAX(F3772:F3795))</f>
        <v/>
      </c>
      <c r="L3772" t="str">
        <f>IF(ISERROR(MIN(F3772:F3795)/H3772),"",MIN(F3772:F3795)/H3772)</f>
        <v/>
      </c>
    </row>
    <row r="3773" spans="1:12" x14ac:dyDescent="0.15">
      <c r="A3773" s="5">
        <v>2013</v>
      </c>
      <c r="B3773">
        <v>6</v>
      </c>
      <c r="C3773">
        <v>7</v>
      </c>
      <c r="D3773" s="6">
        <v>2349.04166666833</v>
      </c>
      <c r="E3773" t="str">
        <f t="shared" si="116"/>
        <v>201367</v>
      </c>
      <c r="G3773" t="str">
        <f t="shared" si="117"/>
        <v>201367</v>
      </c>
    </row>
    <row r="3774" spans="1:12" x14ac:dyDescent="0.15">
      <c r="A3774" s="5">
        <v>2013</v>
      </c>
      <c r="B3774">
        <v>6</v>
      </c>
      <c r="C3774">
        <v>7</v>
      </c>
      <c r="D3774" s="6">
        <v>2349.0833333350001</v>
      </c>
      <c r="E3774" t="str">
        <f t="shared" si="116"/>
        <v>201367</v>
      </c>
      <c r="G3774" t="str">
        <f t="shared" si="117"/>
        <v>201367</v>
      </c>
    </row>
    <row r="3775" spans="1:12" x14ac:dyDescent="0.15">
      <c r="A3775" s="5">
        <v>2013</v>
      </c>
      <c r="B3775">
        <v>6</v>
      </c>
      <c r="C3775">
        <v>7</v>
      </c>
      <c r="D3775" s="6">
        <v>2349.1250000016698</v>
      </c>
      <c r="E3775" t="str">
        <f t="shared" si="116"/>
        <v>201367</v>
      </c>
      <c r="G3775" t="str">
        <f t="shared" si="117"/>
        <v>201367</v>
      </c>
    </row>
    <row r="3776" spans="1:12" x14ac:dyDescent="0.15">
      <c r="A3776" s="5">
        <v>2013</v>
      </c>
      <c r="B3776">
        <v>6</v>
      </c>
      <c r="C3776">
        <v>7</v>
      </c>
      <c r="D3776" s="6">
        <v>2349.16666666833</v>
      </c>
      <c r="E3776" t="str">
        <f t="shared" si="116"/>
        <v>201367</v>
      </c>
      <c r="G3776" t="str">
        <f t="shared" si="117"/>
        <v>201367</v>
      </c>
    </row>
    <row r="3777" spans="1:7" x14ac:dyDescent="0.15">
      <c r="A3777" s="5">
        <v>2013</v>
      </c>
      <c r="B3777">
        <v>6</v>
      </c>
      <c r="C3777">
        <v>7</v>
      </c>
      <c r="D3777" s="6">
        <v>2349.2083333350001</v>
      </c>
      <c r="E3777" t="str">
        <f t="shared" si="116"/>
        <v>201367</v>
      </c>
      <c r="G3777" t="str">
        <f t="shared" si="117"/>
        <v>201367</v>
      </c>
    </row>
    <row r="3778" spans="1:7" x14ac:dyDescent="0.15">
      <c r="A3778" s="5">
        <v>2013</v>
      </c>
      <c r="B3778">
        <v>6</v>
      </c>
      <c r="C3778">
        <v>7</v>
      </c>
      <c r="D3778" s="6">
        <v>2349.2500000016698</v>
      </c>
      <c r="E3778" t="str">
        <f t="shared" si="116"/>
        <v>201367</v>
      </c>
      <c r="G3778" t="str">
        <f t="shared" si="117"/>
        <v>201367</v>
      </c>
    </row>
    <row r="3779" spans="1:7" x14ac:dyDescent="0.15">
      <c r="A3779" s="5">
        <v>2013</v>
      </c>
      <c r="B3779">
        <v>6</v>
      </c>
      <c r="C3779">
        <v>7</v>
      </c>
      <c r="D3779" s="6">
        <v>2349.29166666833</v>
      </c>
      <c r="E3779" t="str">
        <f t="shared" si="116"/>
        <v>201367</v>
      </c>
      <c r="G3779" t="str">
        <f t="shared" si="117"/>
        <v>201367</v>
      </c>
    </row>
    <row r="3780" spans="1:7" x14ac:dyDescent="0.15">
      <c r="A3780" s="5">
        <v>2013</v>
      </c>
      <c r="B3780">
        <v>6</v>
      </c>
      <c r="C3780">
        <v>7</v>
      </c>
      <c r="D3780" s="6">
        <v>2349.3333333350001</v>
      </c>
      <c r="E3780" t="str">
        <f t="shared" ref="E3780:E3843" si="118">A3780&amp;B3780&amp;C3780</f>
        <v>201367</v>
      </c>
      <c r="G3780" t="str">
        <f t="shared" ref="G3780:G3843" si="119">E3780</f>
        <v>201367</v>
      </c>
    </row>
    <row r="3781" spans="1:7" x14ac:dyDescent="0.15">
      <c r="A3781" s="5">
        <v>2013</v>
      </c>
      <c r="B3781">
        <v>6</v>
      </c>
      <c r="C3781">
        <v>7</v>
      </c>
      <c r="D3781" s="6">
        <v>2349.3750000016698</v>
      </c>
      <c r="E3781" t="str">
        <f t="shared" si="118"/>
        <v>201367</v>
      </c>
      <c r="G3781" t="str">
        <f t="shared" si="119"/>
        <v>201367</v>
      </c>
    </row>
    <row r="3782" spans="1:7" x14ac:dyDescent="0.15">
      <c r="A3782" s="5">
        <v>2013</v>
      </c>
      <c r="B3782">
        <v>6</v>
      </c>
      <c r="C3782">
        <v>7</v>
      </c>
      <c r="D3782" s="6">
        <v>2349.41666666833</v>
      </c>
      <c r="E3782" t="str">
        <f t="shared" si="118"/>
        <v>201367</v>
      </c>
      <c r="G3782" t="str">
        <f t="shared" si="119"/>
        <v>201367</v>
      </c>
    </row>
    <row r="3783" spans="1:7" x14ac:dyDescent="0.15">
      <c r="A3783" s="5">
        <v>2013</v>
      </c>
      <c r="B3783">
        <v>6</v>
      </c>
      <c r="C3783">
        <v>7</v>
      </c>
      <c r="D3783" s="6">
        <v>2349.4583333350001</v>
      </c>
      <c r="E3783" t="str">
        <f t="shared" si="118"/>
        <v>201367</v>
      </c>
      <c r="G3783" t="str">
        <f t="shared" si="119"/>
        <v>201367</v>
      </c>
    </row>
    <row r="3784" spans="1:7" x14ac:dyDescent="0.15">
      <c r="A3784" s="5">
        <v>2013</v>
      </c>
      <c r="B3784">
        <v>6</v>
      </c>
      <c r="C3784">
        <v>7</v>
      </c>
      <c r="D3784" s="6">
        <v>2349.5000000016698</v>
      </c>
      <c r="E3784" t="str">
        <f t="shared" si="118"/>
        <v>201367</v>
      </c>
      <c r="G3784" t="str">
        <f t="shared" si="119"/>
        <v>201367</v>
      </c>
    </row>
    <row r="3785" spans="1:7" x14ac:dyDescent="0.15">
      <c r="A3785" s="5">
        <v>2013</v>
      </c>
      <c r="B3785">
        <v>6</v>
      </c>
      <c r="C3785">
        <v>7</v>
      </c>
      <c r="D3785" s="6">
        <v>2349.54166666833</v>
      </c>
      <c r="E3785" t="str">
        <f t="shared" si="118"/>
        <v>201367</v>
      </c>
      <c r="G3785" t="str">
        <f t="shared" si="119"/>
        <v>201367</v>
      </c>
    </row>
    <row r="3786" spans="1:7" x14ac:dyDescent="0.15">
      <c r="A3786" s="5">
        <v>2013</v>
      </c>
      <c r="B3786">
        <v>6</v>
      </c>
      <c r="C3786">
        <v>7</v>
      </c>
      <c r="D3786" s="6">
        <v>2349.5833333350001</v>
      </c>
      <c r="E3786" t="str">
        <f t="shared" si="118"/>
        <v>201367</v>
      </c>
      <c r="G3786" t="str">
        <f t="shared" si="119"/>
        <v>201367</v>
      </c>
    </row>
    <row r="3787" spans="1:7" x14ac:dyDescent="0.15">
      <c r="A3787" s="5">
        <v>2013</v>
      </c>
      <c r="B3787">
        <v>6</v>
      </c>
      <c r="C3787">
        <v>7</v>
      </c>
      <c r="D3787" s="6">
        <v>2349.6250000016698</v>
      </c>
      <c r="E3787" t="str">
        <f t="shared" si="118"/>
        <v>201367</v>
      </c>
      <c r="G3787" t="str">
        <f t="shared" si="119"/>
        <v>201367</v>
      </c>
    </row>
    <row r="3788" spans="1:7" x14ac:dyDescent="0.15">
      <c r="A3788" s="5">
        <v>2013</v>
      </c>
      <c r="B3788">
        <v>6</v>
      </c>
      <c r="C3788">
        <v>7</v>
      </c>
      <c r="D3788" s="6">
        <v>2349.66666666833</v>
      </c>
      <c r="E3788" t="str">
        <f t="shared" si="118"/>
        <v>201367</v>
      </c>
      <c r="G3788" t="str">
        <f t="shared" si="119"/>
        <v>201367</v>
      </c>
    </row>
    <row r="3789" spans="1:7" x14ac:dyDescent="0.15">
      <c r="A3789" s="5">
        <v>2013</v>
      </c>
      <c r="B3789">
        <v>6</v>
      </c>
      <c r="C3789">
        <v>7</v>
      </c>
      <c r="D3789" s="6">
        <v>2349.7083333350001</v>
      </c>
      <c r="E3789" t="str">
        <f t="shared" si="118"/>
        <v>201367</v>
      </c>
      <c r="G3789" t="str">
        <f t="shared" si="119"/>
        <v>201367</v>
      </c>
    </row>
    <row r="3790" spans="1:7" x14ac:dyDescent="0.15">
      <c r="A3790" s="5">
        <v>2013</v>
      </c>
      <c r="B3790">
        <v>6</v>
      </c>
      <c r="C3790">
        <v>7</v>
      </c>
      <c r="D3790" s="6">
        <v>2349.7500000016698</v>
      </c>
      <c r="E3790" t="str">
        <f t="shared" si="118"/>
        <v>201367</v>
      </c>
      <c r="G3790" t="str">
        <f t="shared" si="119"/>
        <v>201367</v>
      </c>
    </row>
    <row r="3791" spans="1:7" x14ac:dyDescent="0.15">
      <c r="A3791" s="5">
        <v>2013</v>
      </c>
      <c r="B3791">
        <v>6</v>
      </c>
      <c r="C3791">
        <v>7</v>
      </c>
      <c r="D3791" s="6">
        <v>2349.79166666833</v>
      </c>
      <c r="E3791" t="str">
        <f t="shared" si="118"/>
        <v>201367</v>
      </c>
      <c r="G3791" t="str">
        <f t="shared" si="119"/>
        <v>201367</v>
      </c>
    </row>
    <row r="3792" spans="1:7" x14ac:dyDescent="0.15">
      <c r="A3792" s="5">
        <v>2013</v>
      </c>
      <c r="B3792">
        <v>6</v>
      </c>
      <c r="C3792">
        <v>7</v>
      </c>
      <c r="D3792" s="6">
        <v>2349.8333333350001</v>
      </c>
      <c r="E3792" t="str">
        <f t="shared" si="118"/>
        <v>201367</v>
      </c>
      <c r="G3792" t="str">
        <f t="shared" si="119"/>
        <v>201367</v>
      </c>
    </row>
    <row r="3793" spans="1:12" x14ac:dyDescent="0.15">
      <c r="A3793" s="5">
        <v>2013</v>
      </c>
      <c r="B3793">
        <v>6</v>
      </c>
      <c r="C3793">
        <v>7</v>
      </c>
      <c r="D3793" s="6">
        <v>2349.8750000016698</v>
      </c>
      <c r="E3793" t="str">
        <f t="shared" si="118"/>
        <v>201367</v>
      </c>
      <c r="G3793" t="str">
        <f t="shared" si="119"/>
        <v>201367</v>
      </c>
    </row>
    <row r="3794" spans="1:12" x14ac:dyDescent="0.15">
      <c r="A3794" s="5">
        <v>2013</v>
      </c>
      <c r="B3794">
        <v>6</v>
      </c>
      <c r="C3794">
        <v>7</v>
      </c>
      <c r="D3794" s="6">
        <v>2349.91666666833</v>
      </c>
      <c r="E3794" t="str">
        <f t="shared" si="118"/>
        <v>201367</v>
      </c>
      <c r="G3794" t="str">
        <f t="shared" si="119"/>
        <v>201367</v>
      </c>
    </row>
    <row r="3795" spans="1:12" x14ac:dyDescent="0.15">
      <c r="A3795" s="5">
        <v>2013</v>
      </c>
      <c r="B3795">
        <v>6</v>
      </c>
      <c r="C3795">
        <v>7</v>
      </c>
      <c r="D3795" s="6">
        <v>2349.9583333350001</v>
      </c>
      <c r="E3795" t="str">
        <f t="shared" si="118"/>
        <v>201367</v>
      </c>
      <c r="G3795" t="str">
        <f t="shared" si="119"/>
        <v>201367</v>
      </c>
    </row>
    <row r="3796" spans="1:12" x14ac:dyDescent="0.15">
      <c r="A3796" s="5">
        <v>2013</v>
      </c>
      <c r="B3796">
        <v>6</v>
      </c>
      <c r="C3796">
        <v>8</v>
      </c>
      <c r="D3796" s="6">
        <v>2350.0000000016698</v>
      </c>
      <c r="E3796" t="str">
        <f t="shared" si="118"/>
        <v>201368</v>
      </c>
      <c r="G3796" t="str">
        <f t="shared" si="119"/>
        <v>201368</v>
      </c>
      <c r="H3796" t="str">
        <f>IF(IF(ISERROR(MAX(F3796:F3819)),"",MAX(F3796:F3819))=0,"",MAX(F3796:F3819))</f>
        <v/>
      </c>
      <c r="I3796" t="str">
        <f>IF(IF(ISERROR(MAX(F3796:F3819)-MIN(F3796:F3819)),"",MAX(F3796:F3819)-MIN(F3796:F3819))=0,"",MAX(F3796:F3819)-MIN(F3796:F3819))</f>
        <v/>
      </c>
      <c r="J3796" t="str">
        <f>IF(ISERROR(I3796/H3796),"",I3796/H3796)</f>
        <v/>
      </c>
      <c r="K3796" t="str">
        <f>IF(ISERROR(AVERAGE(F3796:F3819)/MAX(F3796:F3819)),"",AVERAGE(F3796:F3819)/MAX(F3796:F3819))</f>
        <v/>
      </c>
      <c r="L3796" t="str">
        <f>IF(ISERROR(MIN(F3796:F3819)/H3796),"",MIN(F3796:F3819)/H3796)</f>
        <v/>
      </c>
    </row>
    <row r="3797" spans="1:12" x14ac:dyDescent="0.15">
      <c r="A3797" s="5">
        <v>2013</v>
      </c>
      <c r="B3797">
        <v>6</v>
      </c>
      <c r="C3797">
        <v>8</v>
      </c>
      <c r="D3797" s="6">
        <v>2350.04166666833</v>
      </c>
      <c r="E3797" t="str">
        <f t="shared" si="118"/>
        <v>201368</v>
      </c>
      <c r="G3797" t="str">
        <f t="shared" si="119"/>
        <v>201368</v>
      </c>
    </row>
    <row r="3798" spans="1:12" x14ac:dyDescent="0.15">
      <c r="A3798" s="5">
        <v>2013</v>
      </c>
      <c r="B3798">
        <v>6</v>
      </c>
      <c r="C3798">
        <v>8</v>
      </c>
      <c r="D3798" s="6">
        <v>2350.0833333350001</v>
      </c>
      <c r="E3798" t="str">
        <f t="shared" si="118"/>
        <v>201368</v>
      </c>
      <c r="G3798" t="str">
        <f t="shared" si="119"/>
        <v>201368</v>
      </c>
    </row>
    <row r="3799" spans="1:12" x14ac:dyDescent="0.15">
      <c r="A3799" s="5">
        <v>2013</v>
      </c>
      <c r="B3799">
        <v>6</v>
      </c>
      <c r="C3799">
        <v>8</v>
      </c>
      <c r="D3799" s="6">
        <v>2350.1250000016698</v>
      </c>
      <c r="E3799" t="str">
        <f t="shared" si="118"/>
        <v>201368</v>
      </c>
      <c r="G3799" t="str">
        <f t="shared" si="119"/>
        <v>201368</v>
      </c>
    </row>
    <row r="3800" spans="1:12" x14ac:dyDescent="0.15">
      <c r="A3800" s="5">
        <v>2013</v>
      </c>
      <c r="B3800">
        <v>6</v>
      </c>
      <c r="C3800">
        <v>8</v>
      </c>
      <c r="D3800" s="6">
        <v>2350.16666666833</v>
      </c>
      <c r="E3800" t="str">
        <f t="shared" si="118"/>
        <v>201368</v>
      </c>
      <c r="G3800" t="str">
        <f t="shared" si="119"/>
        <v>201368</v>
      </c>
    </row>
    <row r="3801" spans="1:12" x14ac:dyDescent="0.15">
      <c r="A3801" s="5">
        <v>2013</v>
      </c>
      <c r="B3801">
        <v>6</v>
      </c>
      <c r="C3801">
        <v>8</v>
      </c>
      <c r="D3801" s="6">
        <v>2350.2083333350001</v>
      </c>
      <c r="E3801" t="str">
        <f t="shared" si="118"/>
        <v>201368</v>
      </c>
      <c r="G3801" t="str">
        <f t="shared" si="119"/>
        <v>201368</v>
      </c>
    </row>
    <row r="3802" spans="1:12" x14ac:dyDescent="0.15">
      <c r="A3802" s="5">
        <v>2013</v>
      </c>
      <c r="B3802">
        <v>6</v>
      </c>
      <c r="C3802">
        <v>8</v>
      </c>
      <c r="D3802" s="6">
        <v>2350.2500000016698</v>
      </c>
      <c r="E3802" t="str">
        <f t="shared" si="118"/>
        <v>201368</v>
      </c>
      <c r="G3802" t="str">
        <f t="shared" si="119"/>
        <v>201368</v>
      </c>
    </row>
    <row r="3803" spans="1:12" x14ac:dyDescent="0.15">
      <c r="A3803" s="5">
        <v>2013</v>
      </c>
      <c r="B3803">
        <v>6</v>
      </c>
      <c r="C3803">
        <v>8</v>
      </c>
      <c r="D3803" s="6">
        <v>2350.29166666833</v>
      </c>
      <c r="E3803" t="str">
        <f t="shared" si="118"/>
        <v>201368</v>
      </c>
      <c r="G3803" t="str">
        <f t="shared" si="119"/>
        <v>201368</v>
      </c>
    </row>
    <row r="3804" spans="1:12" x14ac:dyDescent="0.15">
      <c r="A3804" s="5">
        <v>2013</v>
      </c>
      <c r="B3804">
        <v>6</v>
      </c>
      <c r="C3804">
        <v>8</v>
      </c>
      <c r="D3804" s="6">
        <v>2350.3333333350001</v>
      </c>
      <c r="E3804" t="str">
        <f t="shared" si="118"/>
        <v>201368</v>
      </c>
      <c r="G3804" t="str">
        <f t="shared" si="119"/>
        <v>201368</v>
      </c>
    </row>
    <row r="3805" spans="1:12" x14ac:dyDescent="0.15">
      <c r="A3805" s="5">
        <v>2013</v>
      </c>
      <c r="B3805">
        <v>6</v>
      </c>
      <c r="C3805">
        <v>8</v>
      </c>
      <c r="D3805" s="6">
        <v>2350.3750000016698</v>
      </c>
      <c r="E3805" t="str">
        <f t="shared" si="118"/>
        <v>201368</v>
      </c>
      <c r="G3805" t="str">
        <f t="shared" si="119"/>
        <v>201368</v>
      </c>
    </row>
    <row r="3806" spans="1:12" x14ac:dyDescent="0.15">
      <c r="A3806" s="5">
        <v>2013</v>
      </c>
      <c r="B3806">
        <v>6</v>
      </c>
      <c r="C3806">
        <v>8</v>
      </c>
      <c r="D3806" s="6">
        <v>2350.41666666833</v>
      </c>
      <c r="E3806" t="str">
        <f t="shared" si="118"/>
        <v>201368</v>
      </c>
      <c r="G3806" t="str">
        <f t="shared" si="119"/>
        <v>201368</v>
      </c>
    </row>
    <row r="3807" spans="1:12" x14ac:dyDescent="0.15">
      <c r="A3807" s="5">
        <v>2013</v>
      </c>
      <c r="B3807">
        <v>6</v>
      </c>
      <c r="C3807">
        <v>8</v>
      </c>
      <c r="D3807" s="6">
        <v>2350.4583333350001</v>
      </c>
      <c r="E3807" t="str">
        <f t="shared" si="118"/>
        <v>201368</v>
      </c>
      <c r="G3807" t="str">
        <f t="shared" si="119"/>
        <v>201368</v>
      </c>
    </row>
    <row r="3808" spans="1:12" x14ac:dyDescent="0.15">
      <c r="A3808" s="5">
        <v>2013</v>
      </c>
      <c r="B3808">
        <v>6</v>
      </c>
      <c r="C3808">
        <v>8</v>
      </c>
      <c r="D3808" s="6">
        <v>2350.5000000016698</v>
      </c>
      <c r="E3808" t="str">
        <f t="shared" si="118"/>
        <v>201368</v>
      </c>
      <c r="G3808" t="str">
        <f t="shared" si="119"/>
        <v>201368</v>
      </c>
    </row>
    <row r="3809" spans="1:12" x14ac:dyDescent="0.15">
      <c r="A3809" s="5">
        <v>2013</v>
      </c>
      <c r="B3809">
        <v>6</v>
      </c>
      <c r="C3809">
        <v>8</v>
      </c>
      <c r="D3809" s="6">
        <v>2350.54166666833</v>
      </c>
      <c r="E3809" t="str">
        <f t="shared" si="118"/>
        <v>201368</v>
      </c>
      <c r="G3809" t="str">
        <f t="shared" si="119"/>
        <v>201368</v>
      </c>
    </row>
    <row r="3810" spans="1:12" x14ac:dyDescent="0.15">
      <c r="A3810" s="5">
        <v>2013</v>
      </c>
      <c r="B3810">
        <v>6</v>
      </c>
      <c r="C3810">
        <v>8</v>
      </c>
      <c r="D3810" s="6">
        <v>2350.5833333350001</v>
      </c>
      <c r="E3810" t="str">
        <f t="shared" si="118"/>
        <v>201368</v>
      </c>
      <c r="G3810" t="str">
        <f t="shared" si="119"/>
        <v>201368</v>
      </c>
    </row>
    <row r="3811" spans="1:12" x14ac:dyDescent="0.15">
      <c r="A3811" s="5">
        <v>2013</v>
      </c>
      <c r="B3811">
        <v>6</v>
      </c>
      <c r="C3811">
        <v>8</v>
      </c>
      <c r="D3811" s="6">
        <v>2350.6250000016698</v>
      </c>
      <c r="E3811" t="str">
        <f t="shared" si="118"/>
        <v>201368</v>
      </c>
      <c r="G3811" t="str">
        <f t="shared" si="119"/>
        <v>201368</v>
      </c>
    </row>
    <row r="3812" spans="1:12" x14ac:dyDescent="0.15">
      <c r="A3812" s="5">
        <v>2013</v>
      </c>
      <c r="B3812">
        <v>6</v>
      </c>
      <c r="C3812">
        <v>8</v>
      </c>
      <c r="D3812" s="6">
        <v>2350.66666666833</v>
      </c>
      <c r="E3812" t="str">
        <f t="shared" si="118"/>
        <v>201368</v>
      </c>
      <c r="G3812" t="str">
        <f t="shared" si="119"/>
        <v>201368</v>
      </c>
    </row>
    <row r="3813" spans="1:12" x14ac:dyDescent="0.15">
      <c r="A3813" s="5">
        <v>2013</v>
      </c>
      <c r="B3813">
        <v>6</v>
      </c>
      <c r="C3813">
        <v>8</v>
      </c>
      <c r="D3813" s="6">
        <v>2350.7083333350001</v>
      </c>
      <c r="E3813" t="str">
        <f t="shared" si="118"/>
        <v>201368</v>
      </c>
      <c r="G3813" t="str">
        <f t="shared" si="119"/>
        <v>201368</v>
      </c>
    </row>
    <row r="3814" spans="1:12" x14ac:dyDescent="0.15">
      <c r="A3814" s="5">
        <v>2013</v>
      </c>
      <c r="B3814">
        <v>6</v>
      </c>
      <c r="C3814">
        <v>8</v>
      </c>
      <c r="D3814" s="6">
        <v>2350.7500000016698</v>
      </c>
      <c r="E3814" t="str">
        <f t="shared" si="118"/>
        <v>201368</v>
      </c>
      <c r="G3814" t="str">
        <f t="shared" si="119"/>
        <v>201368</v>
      </c>
    </row>
    <row r="3815" spans="1:12" x14ac:dyDescent="0.15">
      <c r="A3815" s="5">
        <v>2013</v>
      </c>
      <c r="B3815">
        <v>6</v>
      </c>
      <c r="C3815">
        <v>8</v>
      </c>
      <c r="D3815" s="6">
        <v>2350.79166666833</v>
      </c>
      <c r="E3815" t="str">
        <f t="shared" si="118"/>
        <v>201368</v>
      </c>
      <c r="G3815" t="str">
        <f t="shared" si="119"/>
        <v>201368</v>
      </c>
    </row>
    <row r="3816" spans="1:12" x14ac:dyDescent="0.15">
      <c r="A3816" s="5">
        <v>2013</v>
      </c>
      <c r="B3816">
        <v>6</v>
      </c>
      <c r="C3816">
        <v>8</v>
      </c>
      <c r="D3816" s="6">
        <v>2350.8333333350001</v>
      </c>
      <c r="E3816" t="str">
        <f t="shared" si="118"/>
        <v>201368</v>
      </c>
      <c r="G3816" t="str">
        <f t="shared" si="119"/>
        <v>201368</v>
      </c>
    </row>
    <row r="3817" spans="1:12" x14ac:dyDescent="0.15">
      <c r="A3817" s="5">
        <v>2013</v>
      </c>
      <c r="B3817">
        <v>6</v>
      </c>
      <c r="C3817">
        <v>8</v>
      </c>
      <c r="D3817" s="6">
        <v>2350.8750000016698</v>
      </c>
      <c r="E3817" t="str">
        <f t="shared" si="118"/>
        <v>201368</v>
      </c>
      <c r="G3817" t="str">
        <f t="shared" si="119"/>
        <v>201368</v>
      </c>
    </row>
    <row r="3818" spans="1:12" x14ac:dyDescent="0.15">
      <c r="A3818" s="5">
        <v>2013</v>
      </c>
      <c r="B3818">
        <v>6</v>
      </c>
      <c r="C3818">
        <v>8</v>
      </c>
      <c r="D3818" s="6">
        <v>2350.91666666833</v>
      </c>
      <c r="E3818" t="str">
        <f t="shared" si="118"/>
        <v>201368</v>
      </c>
      <c r="G3818" t="str">
        <f t="shared" si="119"/>
        <v>201368</v>
      </c>
    </row>
    <row r="3819" spans="1:12" x14ac:dyDescent="0.15">
      <c r="A3819" s="5">
        <v>2013</v>
      </c>
      <c r="B3819">
        <v>6</v>
      </c>
      <c r="C3819">
        <v>8</v>
      </c>
      <c r="D3819" s="6">
        <v>2350.9583333350001</v>
      </c>
      <c r="E3819" t="str">
        <f t="shared" si="118"/>
        <v>201368</v>
      </c>
      <c r="G3819" t="str">
        <f t="shared" si="119"/>
        <v>201368</v>
      </c>
    </row>
    <row r="3820" spans="1:12" x14ac:dyDescent="0.15">
      <c r="A3820" s="5">
        <v>2013</v>
      </c>
      <c r="B3820">
        <v>6</v>
      </c>
      <c r="C3820">
        <v>9</v>
      </c>
      <c r="D3820" s="6">
        <v>2351.0000000016698</v>
      </c>
      <c r="E3820" t="str">
        <f t="shared" si="118"/>
        <v>201369</v>
      </c>
      <c r="G3820" t="str">
        <f t="shared" si="119"/>
        <v>201369</v>
      </c>
      <c r="H3820" t="str">
        <f>IF(IF(ISERROR(MAX(F3820:F3843)),"",MAX(F3820:F3843))=0,"",MAX(F3820:F3843))</f>
        <v/>
      </c>
      <c r="I3820" t="str">
        <f>IF(IF(ISERROR(MAX(F3820:F3843)-MIN(F3820:F3843)),"",MAX(F3820:F3843)-MIN(F3820:F3843))=0,"",MAX(F3820:F3843)-MIN(F3820:F3843))</f>
        <v/>
      </c>
      <c r="J3820" t="str">
        <f>IF(ISERROR(I3820/H3820),"",I3820/H3820)</f>
        <v/>
      </c>
      <c r="K3820" t="str">
        <f>IF(ISERROR(AVERAGE(F3820:F3843)/MAX(F3820:F3843)),"",AVERAGE(F3820:F3843)/MAX(F3820:F3843))</f>
        <v/>
      </c>
      <c r="L3820" t="str">
        <f>IF(ISERROR(MIN(F3820:F3843)/H3820),"",MIN(F3820:F3843)/H3820)</f>
        <v/>
      </c>
    </row>
    <row r="3821" spans="1:12" x14ac:dyDescent="0.15">
      <c r="A3821" s="5">
        <v>2013</v>
      </c>
      <c r="B3821">
        <v>6</v>
      </c>
      <c r="C3821">
        <v>9</v>
      </c>
      <c r="D3821" s="6">
        <v>2351.04166666833</v>
      </c>
      <c r="E3821" t="str">
        <f t="shared" si="118"/>
        <v>201369</v>
      </c>
      <c r="G3821" t="str">
        <f t="shared" si="119"/>
        <v>201369</v>
      </c>
    </row>
    <row r="3822" spans="1:12" x14ac:dyDescent="0.15">
      <c r="A3822" s="5">
        <v>2013</v>
      </c>
      <c r="B3822">
        <v>6</v>
      </c>
      <c r="C3822">
        <v>9</v>
      </c>
      <c r="D3822" s="6">
        <v>2351.0833333350001</v>
      </c>
      <c r="E3822" t="str">
        <f t="shared" si="118"/>
        <v>201369</v>
      </c>
      <c r="G3822" t="str">
        <f t="shared" si="119"/>
        <v>201369</v>
      </c>
    </row>
    <row r="3823" spans="1:12" x14ac:dyDescent="0.15">
      <c r="A3823" s="5">
        <v>2013</v>
      </c>
      <c r="B3823">
        <v>6</v>
      </c>
      <c r="C3823">
        <v>9</v>
      </c>
      <c r="D3823" s="6">
        <v>2351.1250000016698</v>
      </c>
      <c r="E3823" t="str">
        <f t="shared" si="118"/>
        <v>201369</v>
      </c>
      <c r="G3823" t="str">
        <f t="shared" si="119"/>
        <v>201369</v>
      </c>
    </row>
    <row r="3824" spans="1:12" x14ac:dyDescent="0.15">
      <c r="A3824" s="5">
        <v>2013</v>
      </c>
      <c r="B3824">
        <v>6</v>
      </c>
      <c r="C3824">
        <v>9</v>
      </c>
      <c r="D3824" s="6">
        <v>2351.16666666833</v>
      </c>
      <c r="E3824" t="str">
        <f t="shared" si="118"/>
        <v>201369</v>
      </c>
      <c r="G3824" t="str">
        <f t="shared" si="119"/>
        <v>201369</v>
      </c>
    </row>
    <row r="3825" spans="1:7" x14ac:dyDescent="0.15">
      <c r="A3825" s="5">
        <v>2013</v>
      </c>
      <c r="B3825">
        <v>6</v>
      </c>
      <c r="C3825">
        <v>9</v>
      </c>
      <c r="D3825" s="6">
        <v>2351.2083333350001</v>
      </c>
      <c r="E3825" t="str">
        <f t="shared" si="118"/>
        <v>201369</v>
      </c>
      <c r="G3825" t="str">
        <f t="shared" si="119"/>
        <v>201369</v>
      </c>
    </row>
    <row r="3826" spans="1:7" x14ac:dyDescent="0.15">
      <c r="A3826" s="5">
        <v>2013</v>
      </c>
      <c r="B3826">
        <v>6</v>
      </c>
      <c r="C3826">
        <v>9</v>
      </c>
      <c r="D3826" s="6">
        <v>2351.2500000016698</v>
      </c>
      <c r="E3826" t="str">
        <f t="shared" si="118"/>
        <v>201369</v>
      </c>
      <c r="G3826" t="str">
        <f t="shared" si="119"/>
        <v>201369</v>
      </c>
    </row>
    <row r="3827" spans="1:7" x14ac:dyDescent="0.15">
      <c r="A3827" s="5">
        <v>2013</v>
      </c>
      <c r="B3827">
        <v>6</v>
      </c>
      <c r="C3827">
        <v>9</v>
      </c>
      <c r="D3827" s="6">
        <v>2351.29166666833</v>
      </c>
      <c r="E3827" t="str">
        <f t="shared" si="118"/>
        <v>201369</v>
      </c>
      <c r="G3827" t="str">
        <f t="shared" si="119"/>
        <v>201369</v>
      </c>
    </row>
    <row r="3828" spans="1:7" x14ac:dyDescent="0.15">
      <c r="A3828" s="5">
        <v>2013</v>
      </c>
      <c r="B3828">
        <v>6</v>
      </c>
      <c r="C3828">
        <v>9</v>
      </c>
      <c r="D3828" s="6">
        <v>2351.3333333350001</v>
      </c>
      <c r="E3828" t="str">
        <f t="shared" si="118"/>
        <v>201369</v>
      </c>
      <c r="G3828" t="str">
        <f t="shared" si="119"/>
        <v>201369</v>
      </c>
    </row>
    <row r="3829" spans="1:7" x14ac:dyDescent="0.15">
      <c r="A3829" s="5">
        <v>2013</v>
      </c>
      <c r="B3829">
        <v>6</v>
      </c>
      <c r="C3829">
        <v>9</v>
      </c>
      <c r="D3829" s="6">
        <v>2351.3750000016698</v>
      </c>
      <c r="E3829" t="str">
        <f t="shared" si="118"/>
        <v>201369</v>
      </c>
      <c r="G3829" t="str">
        <f t="shared" si="119"/>
        <v>201369</v>
      </c>
    </row>
    <row r="3830" spans="1:7" x14ac:dyDescent="0.15">
      <c r="A3830" s="5">
        <v>2013</v>
      </c>
      <c r="B3830">
        <v>6</v>
      </c>
      <c r="C3830">
        <v>9</v>
      </c>
      <c r="D3830" s="6">
        <v>2351.41666666833</v>
      </c>
      <c r="E3830" t="str">
        <f t="shared" si="118"/>
        <v>201369</v>
      </c>
      <c r="G3830" t="str">
        <f t="shared" si="119"/>
        <v>201369</v>
      </c>
    </row>
    <row r="3831" spans="1:7" x14ac:dyDescent="0.15">
      <c r="A3831" s="5">
        <v>2013</v>
      </c>
      <c r="B3831">
        <v>6</v>
      </c>
      <c r="C3831">
        <v>9</v>
      </c>
      <c r="D3831" s="6">
        <v>2351.4583333350001</v>
      </c>
      <c r="E3831" t="str">
        <f t="shared" si="118"/>
        <v>201369</v>
      </c>
      <c r="G3831" t="str">
        <f t="shared" si="119"/>
        <v>201369</v>
      </c>
    </row>
    <row r="3832" spans="1:7" x14ac:dyDescent="0.15">
      <c r="A3832" s="5">
        <v>2013</v>
      </c>
      <c r="B3832">
        <v>6</v>
      </c>
      <c r="C3832">
        <v>9</v>
      </c>
      <c r="D3832" s="6">
        <v>2351.5000000016698</v>
      </c>
      <c r="E3832" t="str">
        <f t="shared" si="118"/>
        <v>201369</v>
      </c>
      <c r="G3832" t="str">
        <f t="shared" si="119"/>
        <v>201369</v>
      </c>
    </row>
    <row r="3833" spans="1:7" x14ac:dyDescent="0.15">
      <c r="A3833" s="5">
        <v>2013</v>
      </c>
      <c r="B3833">
        <v>6</v>
      </c>
      <c r="C3833">
        <v>9</v>
      </c>
      <c r="D3833" s="6">
        <v>2351.54166666833</v>
      </c>
      <c r="E3833" t="str">
        <f t="shared" si="118"/>
        <v>201369</v>
      </c>
      <c r="G3833" t="str">
        <f t="shared" si="119"/>
        <v>201369</v>
      </c>
    </row>
    <row r="3834" spans="1:7" x14ac:dyDescent="0.15">
      <c r="A3834" s="5">
        <v>2013</v>
      </c>
      <c r="B3834">
        <v>6</v>
      </c>
      <c r="C3834">
        <v>9</v>
      </c>
      <c r="D3834" s="6">
        <v>2351.5833333350001</v>
      </c>
      <c r="E3834" t="str">
        <f t="shared" si="118"/>
        <v>201369</v>
      </c>
      <c r="G3834" t="str">
        <f t="shared" si="119"/>
        <v>201369</v>
      </c>
    </row>
    <row r="3835" spans="1:7" x14ac:dyDescent="0.15">
      <c r="A3835" s="5">
        <v>2013</v>
      </c>
      <c r="B3835">
        <v>6</v>
      </c>
      <c r="C3835">
        <v>9</v>
      </c>
      <c r="D3835" s="6">
        <v>2351.6250000016698</v>
      </c>
      <c r="E3835" t="str">
        <f t="shared" si="118"/>
        <v>201369</v>
      </c>
      <c r="G3835" t="str">
        <f t="shared" si="119"/>
        <v>201369</v>
      </c>
    </row>
    <row r="3836" spans="1:7" x14ac:dyDescent="0.15">
      <c r="A3836" s="5">
        <v>2013</v>
      </c>
      <c r="B3836">
        <v>6</v>
      </c>
      <c r="C3836">
        <v>9</v>
      </c>
      <c r="D3836" s="6">
        <v>2351.66666666833</v>
      </c>
      <c r="E3836" t="str">
        <f t="shared" si="118"/>
        <v>201369</v>
      </c>
      <c r="G3836" t="str">
        <f t="shared" si="119"/>
        <v>201369</v>
      </c>
    </row>
    <row r="3837" spans="1:7" x14ac:dyDescent="0.15">
      <c r="A3837" s="5">
        <v>2013</v>
      </c>
      <c r="B3837">
        <v>6</v>
      </c>
      <c r="C3837">
        <v>9</v>
      </c>
      <c r="D3837" s="6">
        <v>2351.7083333350001</v>
      </c>
      <c r="E3837" t="str">
        <f t="shared" si="118"/>
        <v>201369</v>
      </c>
      <c r="G3837" t="str">
        <f t="shared" si="119"/>
        <v>201369</v>
      </c>
    </row>
    <row r="3838" spans="1:7" x14ac:dyDescent="0.15">
      <c r="A3838" s="5">
        <v>2013</v>
      </c>
      <c r="B3838">
        <v>6</v>
      </c>
      <c r="C3838">
        <v>9</v>
      </c>
      <c r="D3838" s="6">
        <v>2351.7500000016698</v>
      </c>
      <c r="E3838" t="str">
        <f t="shared" si="118"/>
        <v>201369</v>
      </c>
      <c r="G3838" t="str">
        <f t="shared" si="119"/>
        <v>201369</v>
      </c>
    </row>
    <row r="3839" spans="1:7" x14ac:dyDescent="0.15">
      <c r="A3839" s="5">
        <v>2013</v>
      </c>
      <c r="B3839">
        <v>6</v>
      </c>
      <c r="C3839">
        <v>9</v>
      </c>
      <c r="D3839" s="6">
        <v>2351.79166666833</v>
      </c>
      <c r="E3839" t="str">
        <f t="shared" si="118"/>
        <v>201369</v>
      </c>
      <c r="G3839" t="str">
        <f t="shared" si="119"/>
        <v>201369</v>
      </c>
    </row>
    <row r="3840" spans="1:7" x14ac:dyDescent="0.15">
      <c r="A3840" s="5">
        <v>2013</v>
      </c>
      <c r="B3840">
        <v>6</v>
      </c>
      <c r="C3840">
        <v>9</v>
      </c>
      <c r="D3840" s="6">
        <v>2351.8333333350001</v>
      </c>
      <c r="E3840" t="str">
        <f t="shared" si="118"/>
        <v>201369</v>
      </c>
      <c r="G3840" t="str">
        <f t="shared" si="119"/>
        <v>201369</v>
      </c>
    </row>
    <row r="3841" spans="1:12" x14ac:dyDescent="0.15">
      <c r="A3841" s="5">
        <v>2013</v>
      </c>
      <c r="B3841">
        <v>6</v>
      </c>
      <c r="C3841">
        <v>9</v>
      </c>
      <c r="D3841" s="6">
        <v>2351.8750000016698</v>
      </c>
      <c r="E3841" t="str">
        <f t="shared" si="118"/>
        <v>201369</v>
      </c>
      <c r="G3841" t="str">
        <f t="shared" si="119"/>
        <v>201369</v>
      </c>
    </row>
    <row r="3842" spans="1:12" x14ac:dyDescent="0.15">
      <c r="A3842" s="5">
        <v>2013</v>
      </c>
      <c r="B3842">
        <v>6</v>
      </c>
      <c r="C3842">
        <v>9</v>
      </c>
      <c r="D3842" s="6">
        <v>2351.91666666833</v>
      </c>
      <c r="E3842" t="str">
        <f t="shared" si="118"/>
        <v>201369</v>
      </c>
      <c r="G3842" t="str">
        <f t="shared" si="119"/>
        <v>201369</v>
      </c>
    </row>
    <row r="3843" spans="1:12" x14ac:dyDescent="0.15">
      <c r="A3843" s="5">
        <v>2013</v>
      </c>
      <c r="B3843">
        <v>6</v>
      </c>
      <c r="C3843">
        <v>9</v>
      </c>
      <c r="D3843" s="6">
        <v>2351.9583333350001</v>
      </c>
      <c r="E3843" t="str">
        <f t="shared" si="118"/>
        <v>201369</v>
      </c>
      <c r="G3843" t="str">
        <f t="shared" si="119"/>
        <v>201369</v>
      </c>
    </row>
    <row r="3844" spans="1:12" x14ac:dyDescent="0.15">
      <c r="A3844" s="5">
        <v>2013</v>
      </c>
      <c r="B3844">
        <v>6</v>
      </c>
      <c r="C3844">
        <v>10</v>
      </c>
      <c r="D3844" s="6">
        <v>2352.0000000016698</v>
      </c>
      <c r="E3844" t="str">
        <f t="shared" ref="E3844:E3907" si="120">A3844&amp;B3844&amp;C3844</f>
        <v>2013610</v>
      </c>
      <c r="G3844" t="str">
        <f t="shared" ref="G3844:G3907" si="121">E3844</f>
        <v>2013610</v>
      </c>
      <c r="H3844" t="str">
        <f>IF(IF(ISERROR(MAX(F3844:F3867)),"",MAX(F3844:F3867))=0,"",MAX(F3844:F3867))</f>
        <v/>
      </c>
      <c r="I3844" t="str">
        <f>IF(IF(ISERROR(MAX(F3844:F3867)-MIN(F3844:F3867)),"",MAX(F3844:F3867)-MIN(F3844:F3867))=0,"",MAX(F3844:F3867)-MIN(F3844:F3867))</f>
        <v/>
      </c>
      <c r="J3844" t="str">
        <f>IF(ISERROR(I3844/H3844),"",I3844/H3844)</f>
        <v/>
      </c>
      <c r="K3844" t="str">
        <f>IF(ISERROR(AVERAGE(F3844:F3867)/MAX(F3844:F3867)),"",AVERAGE(F3844:F3867)/MAX(F3844:F3867))</f>
        <v/>
      </c>
      <c r="L3844" t="str">
        <f>IF(ISERROR(MIN(F3844:F3867)/H3844),"",MIN(F3844:F3867)/H3844)</f>
        <v/>
      </c>
    </row>
    <row r="3845" spans="1:12" x14ac:dyDescent="0.15">
      <c r="A3845" s="5">
        <v>2013</v>
      </c>
      <c r="B3845">
        <v>6</v>
      </c>
      <c r="C3845">
        <v>10</v>
      </c>
      <c r="D3845" s="6">
        <v>2352.04166666833</v>
      </c>
      <c r="E3845" t="str">
        <f t="shared" si="120"/>
        <v>2013610</v>
      </c>
      <c r="G3845" t="str">
        <f t="shared" si="121"/>
        <v>2013610</v>
      </c>
    </row>
    <row r="3846" spans="1:12" x14ac:dyDescent="0.15">
      <c r="A3846" s="5">
        <v>2013</v>
      </c>
      <c r="B3846">
        <v>6</v>
      </c>
      <c r="C3846">
        <v>10</v>
      </c>
      <c r="D3846" s="6">
        <v>2352.0833333350001</v>
      </c>
      <c r="E3846" t="str">
        <f t="shared" si="120"/>
        <v>2013610</v>
      </c>
      <c r="G3846" t="str">
        <f t="shared" si="121"/>
        <v>2013610</v>
      </c>
    </row>
    <row r="3847" spans="1:12" x14ac:dyDescent="0.15">
      <c r="A3847" s="5">
        <v>2013</v>
      </c>
      <c r="B3847">
        <v>6</v>
      </c>
      <c r="C3847">
        <v>10</v>
      </c>
      <c r="D3847" s="6">
        <v>2352.1250000016698</v>
      </c>
      <c r="E3847" t="str">
        <f t="shared" si="120"/>
        <v>2013610</v>
      </c>
      <c r="G3847" t="str">
        <f t="shared" si="121"/>
        <v>2013610</v>
      </c>
    </row>
    <row r="3848" spans="1:12" x14ac:dyDescent="0.15">
      <c r="A3848" s="5">
        <v>2013</v>
      </c>
      <c r="B3848">
        <v>6</v>
      </c>
      <c r="C3848">
        <v>10</v>
      </c>
      <c r="D3848" s="6">
        <v>2352.16666666833</v>
      </c>
      <c r="E3848" t="str">
        <f t="shared" si="120"/>
        <v>2013610</v>
      </c>
      <c r="G3848" t="str">
        <f t="shared" si="121"/>
        <v>2013610</v>
      </c>
    </row>
    <row r="3849" spans="1:12" x14ac:dyDescent="0.15">
      <c r="A3849" s="5">
        <v>2013</v>
      </c>
      <c r="B3849">
        <v>6</v>
      </c>
      <c r="C3849">
        <v>10</v>
      </c>
      <c r="D3849" s="6">
        <v>2352.2083333350001</v>
      </c>
      <c r="E3849" t="str">
        <f t="shared" si="120"/>
        <v>2013610</v>
      </c>
      <c r="G3849" t="str">
        <f t="shared" si="121"/>
        <v>2013610</v>
      </c>
    </row>
    <row r="3850" spans="1:12" x14ac:dyDescent="0.15">
      <c r="A3850" s="5">
        <v>2013</v>
      </c>
      <c r="B3850">
        <v>6</v>
      </c>
      <c r="C3850">
        <v>10</v>
      </c>
      <c r="D3850" s="6">
        <v>2352.2500000016698</v>
      </c>
      <c r="E3850" t="str">
        <f t="shared" si="120"/>
        <v>2013610</v>
      </c>
      <c r="G3850" t="str">
        <f t="shared" si="121"/>
        <v>2013610</v>
      </c>
    </row>
    <row r="3851" spans="1:12" x14ac:dyDescent="0.15">
      <c r="A3851" s="5">
        <v>2013</v>
      </c>
      <c r="B3851">
        <v>6</v>
      </c>
      <c r="C3851">
        <v>10</v>
      </c>
      <c r="D3851" s="6">
        <v>2352.29166666833</v>
      </c>
      <c r="E3851" t="str">
        <f t="shared" si="120"/>
        <v>2013610</v>
      </c>
      <c r="G3851" t="str">
        <f t="shared" si="121"/>
        <v>2013610</v>
      </c>
    </row>
    <row r="3852" spans="1:12" x14ac:dyDescent="0.15">
      <c r="A3852" s="5">
        <v>2013</v>
      </c>
      <c r="B3852">
        <v>6</v>
      </c>
      <c r="C3852">
        <v>10</v>
      </c>
      <c r="D3852" s="6">
        <v>2352.3333333350001</v>
      </c>
      <c r="E3852" t="str">
        <f t="shared" si="120"/>
        <v>2013610</v>
      </c>
      <c r="G3852" t="str">
        <f t="shared" si="121"/>
        <v>2013610</v>
      </c>
    </row>
    <row r="3853" spans="1:12" x14ac:dyDescent="0.15">
      <c r="A3853" s="5">
        <v>2013</v>
      </c>
      <c r="B3853">
        <v>6</v>
      </c>
      <c r="C3853">
        <v>10</v>
      </c>
      <c r="D3853" s="6">
        <v>2352.3750000016698</v>
      </c>
      <c r="E3853" t="str">
        <f t="shared" si="120"/>
        <v>2013610</v>
      </c>
      <c r="G3853" t="str">
        <f t="shared" si="121"/>
        <v>2013610</v>
      </c>
    </row>
    <row r="3854" spans="1:12" x14ac:dyDescent="0.15">
      <c r="A3854" s="5">
        <v>2013</v>
      </c>
      <c r="B3854">
        <v>6</v>
      </c>
      <c r="C3854">
        <v>10</v>
      </c>
      <c r="D3854" s="6">
        <v>2352.41666666833</v>
      </c>
      <c r="E3854" t="str">
        <f t="shared" si="120"/>
        <v>2013610</v>
      </c>
      <c r="G3854" t="str">
        <f t="shared" si="121"/>
        <v>2013610</v>
      </c>
    </row>
    <row r="3855" spans="1:12" x14ac:dyDescent="0.15">
      <c r="A3855" s="5">
        <v>2013</v>
      </c>
      <c r="B3855">
        <v>6</v>
      </c>
      <c r="C3855">
        <v>10</v>
      </c>
      <c r="D3855" s="6">
        <v>2352.4583333350001</v>
      </c>
      <c r="E3855" t="str">
        <f t="shared" si="120"/>
        <v>2013610</v>
      </c>
      <c r="G3855" t="str">
        <f t="shared" si="121"/>
        <v>2013610</v>
      </c>
    </row>
    <row r="3856" spans="1:12" x14ac:dyDescent="0.15">
      <c r="A3856" s="5">
        <v>2013</v>
      </c>
      <c r="B3856">
        <v>6</v>
      </c>
      <c r="C3856">
        <v>10</v>
      </c>
      <c r="D3856" s="6">
        <v>2352.5000000016698</v>
      </c>
      <c r="E3856" t="str">
        <f t="shared" si="120"/>
        <v>2013610</v>
      </c>
      <c r="G3856" t="str">
        <f t="shared" si="121"/>
        <v>2013610</v>
      </c>
    </row>
    <row r="3857" spans="1:12" x14ac:dyDescent="0.15">
      <c r="A3857" s="5">
        <v>2013</v>
      </c>
      <c r="B3857">
        <v>6</v>
      </c>
      <c r="C3857">
        <v>10</v>
      </c>
      <c r="D3857" s="6">
        <v>2352.54166666833</v>
      </c>
      <c r="E3857" t="str">
        <f t="shared" si="120"/>
        <v>2013610</v>
      </c>
      <c r="G3857" t="str">
        <f t="shared" si="121"/>
        <v>2013610</v>
      </c>
    </row>
    <row r="3858" spans="1:12" x14ac:dyDescent="0.15">
      <c r="A3858" s="5">
        <v>2013</v>
      </c>
      <c r="B3858">
        <v>6</v>
      </c>
      <c r="C3858">
        <v>10</v>
      </c>
      <c r="D3858" s="6">
        <v>2352.5833333350001</v>
      </c>
      <c r="E3858" t="str">
        <f t="shared" si="120"/>
        <v>2013610</v>
      </c>
      <c r="G3858" t="str">
        <f t="shared" si="121"/>
        <v>2013610</v>
      </c>
    </row>
    <row r="3859" spans="1:12" x14ac:dyDescent="0.15">
      <c r="A3859" s="5">
        <v>2013</v>
      </c>
      <c r="B3859">
        <v>6</v>
      </c>
      <c r="C3859">
        <v>10</v>
      </c>
      <c r="D3859" s="6">
        <v>2352.6250000016698</v>
      </c>
      <c r="E3859" t="str">
        <f t="shared" si="120"/>
        <v>2013610</v>
      </c>
      <c r="G3859" t="str">
        <f t="shared" si="121"/>
        <v>2013610</v>
      </c>
    </row>
    <row r="3860" spans="1:12" x14ac:dyDescent="0.15">
      <c r="A3860" s="5">
        <v>2013</v>
      </c>
      <c r="B3860">
        <v>6</v>
      </c>
      <c r="C3860">
        <v>10</v>
      </c>
      <c r="D3860" s="6">
        <v>2352.66666666833</v>
      </c>
      <c r="E3860" t="str">
        <f t="shared" si="120"/>
        <v>2013610</v>
      </c>
      <c r="G3860" t="str">
        <f t="shared" si="121"/>
        <v>2013610</v>
      </c>
    </row>
    <row r="3861" spans="1:12" x14ac:dyDescent="0.15">
      <c r="A3861" s="5">
        <v>2013</v>
      </c>
      <c r="B3861">
        <v>6</v>
      </c>
      <c r="C3861">
        <v>10</v>
      </c>
      <c r="D3861" s="6">
        <v>2352.7083333350001</v>
      </c>
      <c r="E3861" t="str">
        <f t="shared" si="120"/>
        <v>2013610</v>
      </c>
      <c r="G3861" t="str">
        <f t="shared" si="121"/>
        <v>2013610</v>
      </c>
    </row>
    <row r="3862" spans="1:12" x14ac:dyDescent="0.15">
      <c r="A3862" s="5">
        <v>2013</v>
      </c>
      <c r="B3862">
        <v>6</v>
      </c>
      <c r="C3862">
        <v>10</v>
      </c>
      <c r="D3862" s="6">
        <v>2352.7500000016698</v>
      </c>
      <c r="E3862" t="str">
        <f t="shared" si="120"/>
        <v>2013610</v>
      </c>
      <c r="G3862" t="str">
        <f t="shared" si="121"/>
        <v>2013610</v>
      </c>
    </row>
    <row r="3863" spans="1:12" x14ac:dyDescent="0.15">
      <c r="A3863" s="5">
        <v>2013</v>
      </c>
      <c r="B3863">
        <v>6</v>
      </c>
      <c r="C3863">
        <v>10</v>
      </c>
      <c r="D3863" s="6">
        <v>2352.79166666833</v>
      </c>
      <c r="E3863" t="str">
        <f t="shared" si="120"/>
        <v>2013610</v>
      </c>
      <c r="G3863" t="str">
        <f t="shared" si="121"/>
        <v>2013610</v>
      </c>
    </row>
    <row r="3864" spans="1:12" x14ac:dyDescent="0.15">
      <c r="A3864" s="5">
        <v>2013</v>
      </c>
      <c r="B3864">
        <v>6</v>
      </c>
      <c r="C3864">
        <v>10</v>
      </c>
      <c r="D3864" s="6">
        <v>2352.8333333350001</v>
      </c>
      <c r="E3864" t="str">
        <f t="shared" si="120"/>
        <v>2013610</v>
      </c>
      <c r="G3864" t="str">
        <f t="shared" si="121"/>
        <v>2013610</v>
      </c>
    </row>
    <row r="3865" spans="1:12" x14ac:dyDescent="0.15">
      <c r="A3865" s="5">
        <v>2013</v>
      </c>
      <c r="B3865">
        <v>6</v>
      </c>
      <c r="C3865">
        <v>10</v>
      </c>
      <c r="D3865" s="6">
        <v>2352.8750000016698</v>
      </c>
      <c r="E3865" t="str">
        <f t="shared" si="120"/>
        <v>2013610</v>
      </c>
      <c r="G3865" t="str">
        <f t="shared" si="121"/>
        <v>2013610</v>
      </c>
    </row>
    <row r="3866" spans="1:12" x14ac:dyDescent="0.15">
      <c r="A3866" s="5">
        <v>2013</v>
      </c>
      <c r="B3866">
        <v>6</v>
      </c>
      <c r="C3866">
        <v>10</v>
      </c>
      <c r="D3866" s="6">
        <v>2352.91666666833</v>
      </c>
      <c r="E3866" t="str">
        <f t="shared" si="120"/>
        <v>2013610</v>
      </c>
      <c r="G3866" t="str">
        <f t="shared" si="121"/>
        <v>2013610</v>
      </c>
    </row>
    <row r="3867" spans="1:12" x14ac:dyDescent="0.15">
      <c r="A3867" s="5">
        <v>2013</v>
      </c>
      <c r="B3867">
        <v>6</v>
      </c>
      <c r="C3867">
        <v>10</v>
      </c>
      <c r="D3867" s="6">
        <v>2352.9583333350001</v>
      </c>
      <c r="E3867" t="str">
        <f t="shared" si="120"/>
        <v>2013610</v>
      </c>
      <c r="G3867" t="str">
        <f t="shared" si="121"/>
        <v>2013610</v>
      </c>
    </row>
    <row r="3868" spans="1:12" x14ac:dyDescent="0.15">
      <c r="A3868" s="5">
        <v>2013</v>
      </c>
      <c r="B3868">
        <v>6</v>
      </c>
      <c r="C3868">
        <v>11</v>
      </c>
      <c r="D3868" s="6">
        <v>2353.0000000016698</v>
      </c>
      <c r="E3868" t="str">
        <f t="shared" si="120"/>
        <v>2013611</v>
      </c>
      <c r="G3868" t="str">
        <f t="shared" si="121"/>
        <v>2013611</v>
      </c>
      <c r="H3868" t="str">
        <f>IF(IF(ISERROR(MAX(F3868:F3891)),"",MAX(F3868:F3891))=0,"",MAX(F3868:F3891))</f>
        <v/>
      </c>
      <c r="I3868" t="str">
        <f>IF(IF(ISERROR(MAX(F3868:F3891)-MIN(F3868:F3891)),"",MAX(F3868:F3891)-MIN(F3868:F3891))=0,"",MAX(F3868:F3891)-MIN(F3868:F3891))</f>
        <v/>
      </c>
      <c r="J3868" t="str">
        <f>IF(ISERROR(I3868/H3868),"",I3868/H3868)</f>
        <v/>
      </c>
      <c r="K3868" t="str">
        <f>IF(ISERROR(AVERAGE(F3868:F3891)/MAX(F3868:F3891)),"",AVERAGE(F3868:F3891)/MAX(F3868:F3891))</f>
        <v/>
      </c>
      <c r="L3868" t="str">
        <f>IF(ISERROR(MIN(F3868:F3891)/H3868),"",MIN(F3868:F3891)/H3868)</f>
        <v/>
      </c>
    </row>
    <row r="3869" spans="1:12" x14ac:dyDescent="0.15">
      <c r="A3869" s="5">
        <v>2013</v>
      </c>
      <c r="B3869">
        <v>6</v>
      </c>
      <c r="C3869">
        <v>11</v>
      </c>
      <c r="D3869" s="6">
        <v>2353.04166666833</v>
      </c>
      <c r="E3869" t="str">
        <f t="shared" si="120"/>
        <v>2013611</v>
      </c>
      <c r="G3869" t="str">
        <f t="shared" si="121"/>
        <v>2013611</v>
      </c>
    </row>
    <row r="3870" spans="1:12" x14ac:dyDescent="0.15">
      <c r="A3870" s="5">
        <v>2013</v>
      </c>
      <c r="B3870">
        <v>6</v>
      </c>
      <c r="C3870">
        <v>11</v>
      </c>
      <c r="D3870" s="6">
        <v>2353.0833333350001</v>
      </c>
      <c r="E3870" t="str">
        <f t="shared" si="120"/>
        <v>2013611</v>
      </c>
      <c r="G3870" t="str">
        <f t="shared" si="121"/>
        <v>2013611</v>
      </c>
    </row>
    <row r="3871" spans="1:12" x14ac:dyDescent="0.15">
      <c r="A3871" s="5">
        <v>2013</v>
      </c>
      <c r="B3871">
        <v>6</v>
      </c>
      <c r="C3871">
        <v>11</v>
      </c>
      <c r="D3871" s="6">
        <v>2353.1250000016698</v>
      </c>
      <c r="E3871" t="str">
        <f t="shared" si="120"/>
        <v>2013611</v>
      </c>
      <c r="G3871" t="str">
        <f t="shared" si="121"/>
        <v>2013611</v>
      </c>
    </row>
    <row r="3872" spans="1:12" x14ac:dyDescent="0.15">
      <c r="A3872" s="5">
        <v>2013</v>
      </c>
      <c r="B3872">
        <v>6</v>
      </c>
      <c r="C3872">
        <v>11</v>
      </c>
      <c r="D3872" s="6">
        <v>2353.16666666833</v>
      </c>
      <c r="E3872" t="str">
        <f t="shared" si="120"/>
        <v>2013611</v>
      </c>
      <c r="G3872" t="str">
        <f t="shared" si="121"/>
        <v>2013611</v>
      </c>
    </row>
    <row r="3873" spans="1:7" x14ac:dyDescent="0.15">
      <c r="A3873" s="5">
        <v>2013</v>
      </c>
      <c r="B3873">
        <v>6</v>
      </c>
      <c r="C3873">
        <v>11</v>
      </c>
      <c r="D3873" s="6">
        <v>2353.2083333350001</v>
      </c>
      <c r="E3873" t="str">
        <f t="shared" si="120"/>
        <v>2013611</v>
      </c>
      <c r="G3873" t="str">
        <f t="shared" si="121"/>
        <v>2013611</v>
      </c>
    </row>
    <row r="3874" spans="1:7" x14ac:dyDescent="0.15">
      <c r="A3874" s="5">
        <v>2013</v>
      </c>
      <c r="B3874">
        <v>6</v>
      </c>
      <c r="C3874">
        <v>11</v>
      </c>
      <c r="D3874" s="6">
        <v>2353.2500000016698</v>
      </c>
      <c r="E3874" t="str">
        <f t="shared" si="120"/>
        <v>2013611</v>
      </c>
      <c r="G3874" t="str">
        <f t="shared" si="121"/>
        <v>2013611</v>
      </c>
    </row>
    <row r="3875" spans="1:7" x14ac:dyDescent="0.15">
      <c r="A3875" s="5">
        <v>2013</v>
      </c>
      <c r="B3875">
        <v>6</v>
      </c>
      <c r="C3875">
        <v>11</v>
      </c>
      <c r="D3875" s="6">
        <v>2353.29166666833</v>
      </c>
      <c r="E3875" t="str">
        <f t="shared" si="120"/>
        <v>2013611</v>
      </c>
      <c r="G3875" t="str">
        <f t="shared" si="121"/>
        <v>2013611</v>
      </c>
    </row>
    <row r="3876" spans="1:7" x14ac:dyDescent="0.15">
      <c r="A3876" s="5">
        <v>2013</v>
      </c>
      <c r="B3876">
        <v>6</v>
      </c>
      <c r="C3876">
        <v>11</v>
      </c>
      <c r="D3876" s="6">
        <v>2353.3333333350001</v>
      </c>
      <c r="E3876" t="str">
        <f t="shared" si="120"/>
        <v>2013611</v>
      </c>
      <c r="G3876" t="str">
        <f t="shared" si="121"/>
        <v>2013611</v>
      </c>
    </row>
    <row r="3877" spans="1:7" x14ac:dyDescent="0.15">
      <c r="A3877" s="5">
        <v>2013</v>
      </c>
      <c r="B3877">
        <v>6</v>
      </c>
      <c r="C3877">
        <v>11</v>
      </c>
      <c r="D3877" s="6">
        <v>2353.3750000016698</v>
      </c>
      <c r="E3877" t="str">
        <f t="shared" si="120"/>
        <v>2013611</v>
      </c>
      <c r="G3877" t="str">
        <f t="shared" si="121"/>
        <v>2013611</v>
      </c>
    </row>
    <row r="3878" spans="1:7" x14ac:dyDescent="0.15">
      <c r="A3878" s="5">
        <v>2013</v>
      </c>
      <c r="B3878">
        <v>6</v>
      </c>
      <c r="C3878">
        <v>11</v>
      </c>
      <c r="D3878" s="6">
        <v>2353.41666666833</v>
      </c>
      <c r="E3878" t="str">
        <f t="shared" si="120"/>
        <v>2013611</v>
      </c>
      <c r="G3878" t="str">
        <f t="shared" si="121"/>
        <v>2013611</v>
      </c>
    </row>
    <row r="3879" spans="1:7" x14ac:dyDescent="0.15">
      <c r="A3879" s="5">
        <v>2013</v>
      </c>
      <c r="B3879">
        <v>6</v>
      </c>
      <c r="C3879">
        <v>11</v>
      </c>
      <c r="D3879" s="6">
        <v>2353.4583333350001</v>
      </c>
      <c r="E3879" t="str">
        <f t="shared" si="120"/>
        <v>2013611</v>
      </c>
      <c r="G3879" t="str">
        <f t="shared" si="121"/>
        <v>2013611</v>
      </c>
    </row>
    <row r="3880" spans="1:7" x14ac:dyDescent="0.15">
      <c r="A3880" s="5">
        <v>2013</v>
      </c>
      <c r="B3880">
        <v>6</v>
      </c>
      <c r="C3880">
        <v>11</v>
      </c>
      <c r="D3880" s="6">
        <v>2353.5000000016698</v>
      </c>
      <c r="E3880" t="str">
        <f t="shared" si="120"/>
        <v>2013611</v>
      </c>
      <c r="G3880" t="str">
        <f t="shared" si="121"/>
        <v>2013611</v>
      </c>
    </row>
    <row r="3881" spans="1:7" x14ac:dyDescent="0.15">
      <c r="A3881" s="5">
        <v>2013</v>
      </c>
      <c r="B3881">
        <v>6</v>
      </c>
      <c r="C3881">
        <v>11</v>
      </c>
      <c r="D3881" s="6">
        <v>2353.54166666833</v>
      </c>
      <c r="E3881" t="str">
        <f t="shared" si="120"/>
        <v>2013611</v>
      </c>
      <c r="G3881" t="str">
        <f t="shared" si="121"/>
        <v>2013611</v>
      </c>
    </row>
    <row r="3882" spans="1:7" x14ac:dyDescent="0.15">
      <c r="A3882" s="5">
        <v>2013</v>
      </c>
      <c r="B3882">
        <v>6</v>
      </c>
      <c r="C3882">
        <v>11</v>
      </c>
      <c r="D3882" s="6">
        <v>2353.5833333350001</v>
      </c>
      <c r="E3882" t="str">
        <f t="shared" si="120"/>
        <v>2013611</v>
      </c>
      <c r="G3882" t="str">
        <f t="shared" si="121"/>
        <v>2013611</v>
      </c>
    </row>
    <row r="3883" spans="1:7" x14ac:dyDescent="0.15">
      <c r="A3883" s="5">
        <v>2013</v>
      </c>
      <c r="B3883">
        <v>6</v>
      </c>
      <c r="C3883">
        <v>11</v>
      </c>
      <c r="D3883" s="6">
        <v>2353.6250000016698</v>
      </c>
      <c r="E3883" t="str">
        <f t="shared" si="120"/>
        <v>2013611</v>
      </c>
      <c r="G3883" t="str">
        <f t="shared" si="121"/>
        <v>2013611</v>
      </c>
    </row>
    <row r="3884" spans="1:7" x14ac:dyDescent="0.15">
      <c r="A3884" s="5">
        <v>2013</v>
      </c>
      <c r="B3884">
        <v>6</v>
      </c>
      <c r="C3884">
        <v>11</v>
      </c>
      <c r="D3884" s="6">
        <v>2353.66666666833</v>
      </c>
      <c r="E3884" t="str">
        <f t="shared" si="120"/>
        <v>2013611</v>
      </c>
      <c r="G3884" t="str">
        <f t="shared" si="121"/>
        <v>2013611</v>
      </c>
    </row>
    <row r="3885" spans="1:7" x14ac:dyDescent="0.15">
      <c r="A3885" s="5">
        <v>2013</v>
      </c>
      <c r="B3885">
        <v>6</v>
      </c>
      <c r="C3885">
        <v>11</v>
      </c>
      <c r="D3885" s="6">
        <v>2353.7083333350001</v>
      </c>
      <c r="E3885" t="str">
        <f t="shared" si="120"/>
        <v>2013611</v>
      </c>
      <c r="G3885" t="str">
        <f t="shared" si="121"/>
        <v>2013611</v>
      </c>
    </row>
    <row r="3886" spans="1:7" x14ac:dyDescent="0.15">
      <c r="A3886" s="5">
        <v>2013</v>
      </c>
      <c r="B3886">
        <v>6</v>
      </c>
      <c r="C3886">
        <v>11</v>
      </c>
      <c r="D3886" s="6">
        <v>2353.7500000016698</v>
      </c>
      <c r="E3886" t="str">
        <f t="shared" si="120"/>
        <v>2013611</v>
      </c>
      <c r="G3886" t="str">
        <f t="shared" si="121"/>
        <v>2013611</v>
      </c>
    </row>
    <row r="3887" spans="1:7" x14ac:dyDescent="0.15">
      <c r="A3887" s="5">
        <v>2013</v>
      </c>
      <c r="B3887">
        <v>6</v>
      </c>
      <c r="C3887">
        <v>11</v>
      </c>
      <c r="D3887" s="6">
        <v>2353.79166666833</v>
      </c>
      <c r="E3887" t="str">
        <f t="shared" si="120"/>
        <v>2013611</v>
      </c>
      <c r="G3887" t="str">
        <f t="shared" si="121"/>
        <v>2013611</v>
      </c>
    </row>
    <row r="3888" spans="1:7" x14ac:dyDescent="0.15">
      <c r="A3888" s="5">
        <v>2013</v>
      </c>
      <c r="B3888">
        <v>6</v>
      </c>
      <c r="C3888">
        <v>11</v>
      </c>
      <c r="D3888" s="6">
        <v>2353.8333333350001</v>
      </c>
      <c r="E3888" t="str">
        <f t="shared" si="120"/>
        <v>2013611</v>
      </c>
      <c r="G3888" t="str">
        <f t="shared" si="121"/>
        <v>2013611</v>
      </c>
    </row>
    <row r="3889" spans="1:12" x14ac:dyDescent="0.15">
      <c r="A3889" s="5">
        <v>2013</v>
      </c>
      <c r="B3889">
        <v>6</v>
      </c>
      <c r="C3889">
        <v>11</v>
      </c>
      <c r="D3889" s="6">
        <v>2353.8750000016698</v>
      </c>
      <c r="E3889" t="str">
        <f t="shared" si="120"/>
        <v>2013611</v>
      </c>
      <c r="G3889" t="str">
        <f t="shared" si="121"/>
        <v>2013611</v>
      </c>
    </row>
    <row r="3890" spans="1:12" x14ac:dyDescent="0.15">
      <c r="A3890" s="5">
        <v>2013</v>
      </c>
      <c r="B3890">
        <v>6</v>
      </c>
      <c r="C3890">
        <v>11</v>
      </c>
      <c r="D3890" s="6">
        <v>2353.91666666833</v>
      </c>
      <c r="E3890" t="str">
        <f t="shared" si="120"/>
        <v>2013611</v>
      </c>
      <c r="G3890" t="str">
        <f t="shared" si="121"/>
        <v>2013611</v>
      </c>
    </row>
    <row r="3891" spans="1:12" x14ac:dyDescent="0.15">
      <c r="A3891" s="5">
        <v>2013</v>
      </c>
      <c r="B3891">
        <v>6</v>
      </c>
      <c r="C3891">
        <v>11</v>
      </c>
      <c r="D3891" s="6">
        <v>2353.9583333350001</v>
      </c>
      <c r="E3891" t="str">
        <f t="shared" si="120"/>
        <v>2013611</v>
      </c>
      <c r="G3891" t="str">
        <f t="shared" si="121"/>
        <v>2013611</v>
      </c>
    </row>
    <row r="3892" spans="1:12" x14ac:dyDescent="0.15">
      <c r="A3892" s="5">
        <v>2013</v>
      </c>
      <c r="B3892">
        <v>6</v>
      </c>
      <c r="C3892">
        <v>12</v>
      </c>
      <c r="D3892" s="6">
        <v>2354.0000000016698</v>
      </c>
      <c r="E3892" t="str">
        <f t="shared" si="120"/>
        <v>2013612</v>
      </c>
      <c r="G3892" t="str">
        <f t="shared" si="121"/>
        <v>2013612</v>
      </c>
      <c r="H3892" t="str">
        <f>IF(IF(ISERROR(MAX(F3892:F3915)),"",MAX(F3892:F3915))=0,"",MAX(F3892:F3915))</f>
        <v/>
      </c>
      <c r="I3892" t="str">
        <f>IF(IF(ISERROR(MAX(F3892:F3915)-MIN(F3892:F3915)),"",MAX(F3892:F3915)-MIN(F3892:F3915))=0,"",MAX(F3892:F3915)-MIN(F3892:F3915))</f>
        <v/>
      </c>
      <c r="J3892" t="str">
        <f>IF(ISERROR(I3892/H3892),"",I3892/H3892)</f>
        <v/>
      </c>
      <c r="K3892" t="str">
        <f>IF(ISERROR(AVERAGE(F3892:F3915)/MAX(F3892:F3915)),"",AVERAGE(F3892:F3915)/MAX(F3892:F3915))</f>
        <v/>
      </c>
      <c r="L3892" t="str">
        <f>IF(ISERROR(MIN(F3892:F3915)/H3892),"",MIN(F3892:F3915)/H3892)</f>
        <v/>
      </c>
    </row>
    <row r="3893" spans="1:12" x14ac:dyDescent="0.15">
      <c r="A3893" s="5">
        <v>2013</v>
      </c>
      <c r="B3893">
        <v>6</v>
      </c>
      <c r="C3893">
        <v>12</v>
      </c>
      <c r="D3893" s="6">
        <v>2354.04166666833</v>
      </c>
      <c r="E3893" t="str">
        <f t="shared" si="120"/>
        <v>2013612</v>
      </c>
      <c r="G3893" t="str">
        <f t="shared" si="121"/>
        <v>2013612</v>
      </c>
    </row>
    <row r="3894" spans="1:12" x14ac:dyDescent="0.15">
      <c r="A3894" s="5">
        <v>2013</v>
      </c>
      <c r="B3894">
        <v>6</v>
      </c>
      <c r="C3894">
        <v>12</v>
      </c>
      <c r="D3894" s="6">
        <v>2354.0833333350001</v>
      </c>
      <c r="E3894" t="str">
        <f t="shared" si="120"/>
        <v>2013612</v>
      </c>
      <c r="G3894" t="str">
        <f t="shared" si="121"/>
        <v>2013612</v>
      </c>
    </row>
    <row r="3895" spans="1:12" x14ac:dyDescent="0.15">
      <c r="A3895" s="5">
        <v>2013</v>
      </c>
      <c r="B3895">
        <v>6</v>
      </c>
      <c r="C3895">
        <v>12</v>
      </c>
      <c r="D3895" s="6">
        <v>2354.1250000016698</v>
      </c>
      <c r="E3895" t="str">
        <f t="shared" si="120"/>
        <v>2013612</v>
      </c>
      <c r="G3895" t="str">
        <f t="shared" si="121"/>
        <v>2013612</v>
      </c>
    </row>
    <row r="3896" spans="1:12" x14ac:dyDescent="0.15">
      <c r="A3896" s="5">
        <v>2013</v>
      </c>
      <c r="B3896">
        <v>6</v>
      </c>
      <c r="C3896">
        <v>12</v>
      </c>
      <c r="D3896" s="6">
        <v>2354.16666666833</v>
      </c>
      <c r="E3896" t="str">
        <f t="shared" si="120"/>
        <v>2013612</v>
      </c>
      <c r="G3896" t="str">
        <f t="shared" si="121"/>
        <v>2013612</v>
      </c>
    </row>
    <row r="3897" spans="1:12" x14ac:dyDescent="0.15">
      <c r="A3897" s="5">
        <v>2013</v>
      </c>
      <c r="B3897">
        <v>6</v>
      </c>
      <c r="C3897">
        <v>12</v>
      </c>
      <c r="D3897" s="6">
        <v>2354.2083333350001</v>
      </c>
      <c r="E3897" t="str">
        <f t="shared" si="120"/>
        <v>2013612</v>
      </c>
      <c r="G3897" t="str">
        <f t="shared" si="121"/>
        <v>2013612</v>
      </c>
    </row>
    <row r="3898" spans="1:12" x14ac:dyDescent="0.15">
      <c r="A3898" s="5">
        <v>2013</v>
      </c>
      <c r="B3898">
        <v>6</v>
      </c>
      <c r="C3898">
        <v>12</v>
      </c>
      <c r="D3898" s="6">
        <v>2354.2500000016698</v>
      </c>
      <c r="E3898" t="str">
        <f t="shared" si="120"/>
        <v>2013612</v>
      </c>
      <c r="G3898" t="str">
        <f t="shared" si="121"/>
        <v>2013612</v>
      </c>
    </row>
    <row r="3899" spans="1:12" x14ac:dyDescent="0.15">
      <c r="A3899" s="5">
        <v>2013</v>
      </c>
      <c r="B3899">
        <v>6</v>
      </c>
      <c r="C3899">
        <v>12</v>
      </c>
      <c r="D3899" s="6">
        <v>2354.29166666833</v>
      </c>
      <c r="E3899" t="str">
        <f t="shared" si="120"/>
        <v>2013612</v>
      </c>
      <c r="G3899" t="str">
        <f t="shared" si="121"/>
        <v>2013612</v>
      </c>
    </row>
    <row r="3900" spans="1:12" x14ac:dyDescent="0.15">
      <c r="A3900" s="5">
        <v>2013</v>
      </c>
      <c r="B3900">
        <v>6</v>
      </c>
      <c r="C3900">
        <v>12</v>
      </c>
      <c r="D3900" s="6">
        <v>2354.3333333350001</v>
      </c>
      <c r="E3900" t="str">
        <f t="shared" si="120"/>
        <v>2013612</v>
      </c>
      <c r="G3900" t="str">
        <f t="shared" si="121"/>
        <v>2013612</v>
      </c>
    </row>
    <row r="3901" spans="1:12" x14ac:dyDescent="0.15">
      <c r="A3901" s="5">
        <v>2013</v>
      </c>
      <c r="B3901">
        <v>6</v>
      </c>
      <c r="C3901">
        <v>12</v>
      </c>
      <c r="D3901" s="6">
        <v>2354.3750000016698</v>
      </c>
      <c r="E3901" t="str">
        <f t="shared" si="120"/>
        <v>2013612</v>
      </c>
      <c r="G3901" t="str">
        <f t="shared" si="121"/>
        <v>2013612</v>
      </c>
    </row>
    <row r="3902" spans="1:12" x14ac:dyDescent="0.15">
      <c r="A3902" s="5">
        <v>2013</v>
      </c>
      <c r="B3902">
        <v>6</v>
      </c>
      <c r="C3902">
        <v>12</v>
      </c>
      <c r="D3902" s="6">
        <v>2354.41666666833</v>
      </c>
      <c r="E3902" t="str">
        <f t="shared" si="120"/>
        <v>2013612</v>
      </c>
      <c r="G3902" t="str">
        <f t="shared" si="121"/>
        <v>2013612</v>
      </c>
    </row>
    <row r="3903" spans="1:12" x14ac:dyDescent="0.15">
      <c r="A3903" s="5">
        <v>2013</v>
      </c>
      <c r="B3903">
        <v>6</v>
      </c>
      <c r="C3903">
        <v>12</v>
      </c>
      <c r="D3903" s="6">
        <v>2354.4583333350001</v>
      </c>
      <c r="E3903" t="str">
        <f t="shared" si="120"/>
        <v>2013612</v>
      </c>
      <c r="G3903" t="str">
        <f t="shared" si="121"/>
        <v>2013612</v>
      </c>
    </row>
    <row r="3904" spans="1:12" x14ac:dyDescent="0.15">
      <c r="A3904" s="5">
        <v>2013</v>
      </c>
      <c r="B3904">
        <v>6</v>
      </c>
      <c r="C3904">
        <v>12</v>
      </c>
      <c r="D3904" s="6">
        <v>2354.5000000016698</v>
      </c>
      <c r="E3904" t="str">
        <f t="shared" si="120"/>
        <v>2013612</v>
      </c>
      <c r="G3904" t="str">
        <f t="shared" si="121"/>
        <v>2013612</v>
      </c>
    </row>
    <row r="3905" spans="1:12" x14ac:dyDescent="0.15">
      <c r="A3905" s="5">
        <v>2013</v>
      </c>
      <c r="B3905">
        <v>6</v>
      </c>
      <c r="C3905">
        <v>12</v>
      </c>
      <c r="D3905" s="6">
        <v>2354.54166666833</v>
      </c>
      <c r="E3905" t="str">
        <f t="shared" si="120"/>
        <v>2013612</v>
      </c>
      <c r="G3905" t="str">
        <f t="shared" si="121"/>
        <v>2013612</v>
      </c>
    </row>
    <row r="3906" spans="1:12" x14ac:dyDescent="0.15">
      <c r="A3906" s="5">
        <v>2013</v>
      </c>
      <c r="B3906">
        <v>6</v>
      </c>
      <c r="C3906">
        <v>12</v>
      </c>
      <c r="D3906" s="6">
        <v>2354.5833333350001</v>
      </c>
      <c r="E3906" t="str">
        <f t="shared" si="120"/>
        <v>2013612</v>
      </c>
      <c r="G3906" t="str">
        <f t="shared" si="121"/>
        <v>2013612</v>
      </c>
    </row>
    <row r="3907" spans="1:12" x14ac:dyDescent="0.15">
      <c r="A3907" s="5">
        <v>2013</v>
      </c>
      <c r="B3907">
        <v>6</v>
      </c>
      <c r="C3907">
        <v>12</v>
      </c>
      <c r="D3907" s="6">
        <v>2354.6250000016698</v>
      </c>
      <c r="E3907" t="str">
        <f t="shared" si="120"/>
        <v>2013612</v>
      </c>
      <c r="G3907" t="str">
        <f t="shared" si="121"/>
        <v>2013612</v>
      </c>
    </row>
    <row r="3908" spans="1:12" x14ac:dyDescent="0.15">
      <c r="A3908" s="5">
        <v>2013</v>
      </c>
      <c r="B3908">
        <v>6</v>
      </c>
      <c r="C3908">
        <v>12</v>
      </c>
      <c r="D3908" s="6">
        <v>2354.66666666833</v>
      </c>
      <c r="E3908" t="str">
        <f t="shared" ref="E3908:E3971" si="122">A3908&amp;B3908&amp;C3908</f>
        <v>2013612</v>
      </c>
      <c r="G3908" t="str">
        <f t="shared" ref="G3908:G3971" si="123">E3908</f>
        <v>2013612</v>
      </c>
    </row>
    <row r="3909" spans="1:12" x14ac:dyDescent="0.15">
      <c r="A3909" s="5">
        <v>2013</v>
      </c>
      <c r="B3909">
        <v>6</v>
      </c>
      <c r="C3909">
        <v>12</v>
      </c>
      <c r="D3909" s="6">
        <v>2354.7083333350001</v>
      </c>
      <c r="E3909" t="str">
        <f t="shared" si="122"/>
        <v>2013612</v>
      </c>
      <c r="G3909" t="str">
        <f t="shared" si="123"/>
        <v>2013612</v>
      </c>
    </row>
    <row r="3910" spans="1:12" x14ac:dyDescent="0.15">
      <c r="A3910" s="5">
        <v>2013</v>
      </c>
      <c r="B3910">
        <v>6</v>
      </c>
      <c r="C3910">
        <v>12</v>
      </c>
      <c r="D3910" s="6">
        <v>2354.7500000016698</v>
      </c>
      <c r="E3910" t="str">
        <f t="shared" si="122"/>
        <v>2013612</v>
      </c>
      <c r="G3910" t="str">
        <f t="shared" si="123"/>
        <v>2013612</v>
      </c>
    </row>
    <row r="3911" spans="1:12" x14ac:dyDescent="0.15">
      <c r="A3911" s="5">
        <v>2013</v>
      </c>
      <c r="B3911">
        <v>6</v>
      </c>
      <c r="C3911">
        <v>12</v>
      </c>
      <c r="D3911" s="6">
        <v>2354.79166666833</v>
      </c>
      <c r="E3911" t="str">
        <f t="shared" si="122"/>
        <v>2013612</v>
      </c>
      <c r="G3911" t="str">
        <f t="shared" si="123"/>
        <v>2013612</v>
      </c>
    </row>
    <row r="3912" spans="1:12" x14ac:dyDescent="0.15">
      <c r="A3912" s="5">
        <v>2013</v>
      </c>
      <c r="B3912">
        <v>6</v>
      </c>
      <c r="C3912">
        <v>12</v>
      </c>
      <c r="D3912" s="6">
        <v>2354.8333333350001</v>
      </c>
      <c r="E3912" t="str">
        <f t="shared" si="122"/>
        <v>2013612</v>
      </c>
      <c r="G3912" t="str">
        <f t="shared" si="123"/>
        <v>2013612</v>
      </c>
    </row>
    <row r="3913" spans="1:12" x14ac:dyDescent="0.15">
      <c r="A3913" s="5">
        <v>2013</v>
      </c>
      <c r="B3913">
        <v>6</v>
      </c>
      <c r="C3913">
        <v>12</v>
      </c>
      <c r="D3913" s="6">
        <v>2354.8750000016698</v>
      </c>
      <c r="E3913" t="str">
        <f t="shared" si="122"/>
        <v>2013612</v>
      </c>
      <c r="G3913" t="str">
        <f t="shared" si="123"/>
        <v>2013612</v>
      </c>
    </row>
    <row r="3914" spans="1:12" x14ac:dyDescent="0.15">
      <c r="A3914" s="5">
        <v>2013</v>
      </c>
      <c r="B3914">
        <v>6</v>
      </c>
      <c r="C3914">
        <v>12</v>
      </c>
      <c r="D3914" s="6">
        <v>2354.91666666833</v>
      </c>
      <c r="E3914" t="str">
        <f t="shared" si="122"/>
        <v>2013612</v>
      </c>
      <c r="G3914" t="str">
        <f t="shared" si="123"/>
        <v>2013612</v>
      </c>
    </row>
    <row r="3915" spans="1:12" x14ac:dyDescent="0.15">
      <c r="A3915" s="5">
        <v>2013</v>
      </c>
      <c r="B3915">
        <v>6</v>
      </c>
      <c r="C3915">
        <v>12</v>
      </c>
      <c r="D3915" s="6">
        <v>2354.9583333350001</v>
      </c>
      <c r="E3915" t="str">
        <f t="shared" si="122"/>
        <v>2013612</v>
      </c>
      <c r="G3915" t="str">
        <f t="shared" si="123"/>
        <v>2013612</v>
      </c>
    </row>
    <row r="3916" spans="1:12" x14ac:dyDescent="0.15">
      <c r="A3916" s="5">
        <v>2013</v>
      </c>
      <c r="B3916">
        <v>6</v>
      </c>
      <c r="C3916">
        <v>13</v>
      </c>
      <c r="D3916" s="6">
        <v>2355.0000000016698</v>
      </c>
      <c r="E3916" t="str">
        <f t="shared" si="122"/>
        <v>2013613</v>
      </c>
      <c r="G3916" t="str">
        <f t="shared" si="123"/>
        <v>2013613</v>
      </c>
      <c r="H3916" t="str">
        <f>IF(IF(ISERROR(MAX(F3916:F3939)),"",MAX(F3916:F3939))=0,"",MAX(F3916:F3939))</f>
        <v/>
      </c>
      <c r="I3916" t="str">
        <f>IF(IF(ISERROR(MAX(F3916:F3939)-MIN(F3916:F3939)),"",MAX(F3916:F3939)-MIN(F3916:F3939))=0,"",MAX(F3916:F3939)-MIN(F3916:F3939))</f>
        <v/>
      </c>
      <c r="J3916" t="str">
        <f>IF(ISERROR(I3916/H3916),"",I3916/H3916)</f>
        <v/>
      </c>
      <c r="K3916" t="str">
        <f>IF(ISERROR(AVERAGE(F3916:F3939)/MAX(F3916:F3939)),"",AVERAGE(F3916:F3939)/MAX(F3916:F3939))</f>
        <v/>
      </c>
      <c r="L3916" t="str">
        <f>IF(ISERROR(MIN(F3916:F3939)/H3916),"",MIN(F3916:F3939)/H3916)</f>
        <v/>
      </c>
    </row>
    <row r="3917" spans="1:12" x14ac:dyDescent="0.15">
      <c r="A3917" s="5">
        <v>2013</v>
      </c>
      <c r="B3917">
        <v>6</v>
      </c>
      <c r="C3917">
        <v>13</v>
      </c>
      <c r="D3917" s="6">
        <v>2355.04166666833</v>
      </c>
      <c r="E3917" t="str">
        <f t="shared" si="122"/>
        <v>2013613</v>
      </c>
      <c r="G3917" t="str">
        <f t="shared" si="123"/>
        <v>2013613</v>
      </c>
    </row>
    <row r="3918" spans="1:12" x14ac:dyDescent="0.15">
      <c r="A3918" s="5">
        <v>2013</v>
      </c>
      <c r="B3918">
        <v>6</v>
      </c>
      <c r="C3918">
        <v>13</v>
      </c>
      <c r="D3918" s="6">
        <v>2355.0833333350001</v>
      </c>
      <c r="E3918" t="str">
        <f t="shared" si="122"/>
        <v>2013613</v>
      </c>
      <c r="G3918" t="str">
        <f t="shared" si="123"/>
        <v>2013613</v>
      </c>
    </row>
    <row r="3919" spans="1:12" x14ac:dyDescent="0.15">
      <c r="A3919" s="5">
        <v>2013</v>
      </c>
      <c r="B3919">
        <v>6</v>
      </c>
      <c r="C3919">
        <v>13</v>
      </c>
      <c r="D3919" s="6">
        <v>2355.1250000016698</v>
      </c>
      <c r="E3919" t="str">
        <f t="shared" si="122"/>
        <v>2013613</v>
      </c>
      <c r="G3919" t="str">
        <f t="shared" si="123"/>
        <v>2013613</v>
      </c>
    </row>
    <row r="3920" spans="1:12" x14ac:dyDescent="0.15">
      <c r="A3920" s="5">
        <v>2013</v>
      </c>
      <c r="B3920">
        <v>6</v>
      </c>
      <c r="C3920">
        <v>13</v>
      </c>
      <c r="D3920" s="6">
        <v>2355.16666666833</v>
      </c>
      <c r="E3920" t="str">
        <f t="shared" si="122"/>
        <v>2013613</v>
      </c>
      <c r="G3920" t="str">
        <f t="shared" si="123"/>
        <v>2013613</v>
      </c>
    </row>
    <row r="3921" spans="1:7" x14ac:dyDescent="0.15">
      <c r="A3921" s="5">
        <v>2013</v>
      </c>
      <c r="B3921">
        <v>6</v>
      </c>
      <c r="C3921">
        <v>13</v>
      </c>
      <c r="D3921" s="6">
        <v>2355.2083333350001</v>
      </c>
      <c r="E3921" t="str">
        <f t="shared" si="122"/>
        <v>2013613</v>
      </c>
      <c r="G3921" t="str">
        <f t="shared" si="123"/>
        <v>2013613</v>
      </c>
    </row>
    <row r="3922" spans="1:7" x14ac:dyDescent="0.15">
      <c r="A3922" s="5">
        <v>2013</v>
      </c>
      <c r="B3922">
        <v>6</v>
      </c>
      <c r="C3922">
        <v>13</v>
      </c>
      <c r="D3922" s="6">
        <v>2355.2500000016698</v>
      </c>
      <c r="E3922" t="str">
        <f t="shared" si="122"/>
        <v>2013613</v>
      </c>
      <c r="G3922" t="str">
        <f t="shared" si="123"/>
        <v>2013613</v>
      </c>
    </row>
    <row r="3923" spans="1:7" x14ac:dyDescent="0.15">
      <c r="A3923" s="5">
        <v>2013</v>
      </c>
      <c r="B3923">
        <v>6</v>
      </c>
      <c r="C3923">
        <v>13</v>
      </c>
      <c r="D3923" s="6">
        <v>2355.29166666833</v>
      </c>
      <c r="E3923" t="str">
        <f t="shared" si="122"/>
        <v>2013613</v>
      </c>
      <c r="G3923" t="str">
        <f t="shared" si="123"/>
        <v>2013613</v>
      </c>
    </row>
    <row r="3924" spans="1:7" x14ac:dyDescent="0.15">
      <c r="A3924" s="5">
        <v>2013</v>
      </c>
      <c r="B3924">
        <v>6</v>
      </c>
      <c r="C3924">
        <v>13</v>
      </c>
      <c r="D3924" s="6">
        <v>2355.3333333350001</v>
      </c>
      <c r="E3924" t="str">
        <f t="shared" si="122"/>
        <v>2013613</v>
      </c>
      <c r="G3924" t="str">
        <f t="shared" si="123"/>
        <v>2013613</v>
      </c>
    </row>
    <row r="3925" spans="1:7" x14ac:dyDescent="0.15">
      <c r="A3925" s="5">
        <v>2013</v>
      </c>
      <c r="B3925">
        <v>6</v>
      </c>
      <c r="C3925">
        <v>13</v>
      </c>
      <c r="D3925" s="6">
        <v>2355.3750000016698</v>
      </c>
      <c r="E3925" t="str">
        <f t="shared" si="122"/>
        <v>2013613</v>
      </c>
      <c r="G3925" t="str">
        <f t="shared" si="123"/>
        <v>2013613</v>
      </c>
    </row>
    <row r="3926" spans="1:7" x14ac:dyDescent="0.15">
      <c r="A3926" s="5">
        <v>2013</v>
      </c>
      <c r="B3926">
        <v>6</v>
      </c>
      <c r="C3926">
        <v>13</v>
      </c>
      <c r="D3926" s="6">
        <v>2355.41666666833</v>
      </c>
      <c r="E3926" t="str">
        <f t="shared" si="122"/>
        <v>2013613</v>
      </c>
      <c r="G3926" t="str">
        <f t="shared" si="123"/>
        <v>2013613</v>
      </c>
    </row>
    <row r="3927" spans="1:7" x14ac:dyDescent="0.15">
      <c r="A3927" s="5">
        <v>2013</v>
      </c>
      <c r="B3927">
        <v>6</v>
      </c>
      <c r="C3927">
        <v>13</v>
      </c>
      <c r="D3927" s="6">
        <v>2355.4583333350001</v>
      </c>
      <c r="E3927" t="str">
        <f t="shared" si="122"/>
        <v>2013613</v>
      </c>
      <c r="G3927" t="str">
        <f t="shared" si="123"/>
        <v>2013613</v>
      </c>
    </row>
    <row r="3928" spans="1:7" x14ac:dyDescent="0.15">
      <c r="A3928" s="5">
        <v>2013</v>
      </c>
      <c r="B3928">
        <v>6</v>
      </c>
      <c r="C3928">
        <v>13</v>
      </c>
      <c r="D3928" s="6">
        <v>2355.5000000016698</v>
      </c>
      <c r="E3928" t="str">
        <f t="shared" si="122"/>
        <v>2013613</v>
      </c>
      <c r="G3928" t="str">
        <f t="shared" si="123"/>
        <v>2013613</v>
      </c>
    </row>
    <row r="3929" spans="1:7" x14ac:dyDescent="0.15">
      <c r="A3929" s="5">
        <v>2013</v>
      </c>
      <c r="B3929">
        <v>6</v>
      </c>
      <c r="C3929">
        <v>13</v>
      </c>
      <c r="D3929" s="6">
        <v>2355.54166666833</v>
      </c>
      <c r="E3929" t="str">
        <f t="shared" si="122"/>
        <v>2013613</v>
      </c>
      <c r="G3929" t="str">
        <f t="shared" si="123"/>
        <v>2013613</v>
      </c>
    </row>
    <row r="3930" spans="1:7" x14ac:dyDescent="0.15">
      <c r="A3930" s="5">
        <v>2013</v>
      </c>
      <c r="B3930">
        <v>6</v>
      </c>
      <c r="C3930">
        <v>13</v>
      </c>
      <c r="D3930" s="6">
        <v>2355.5833333350001</v>
      </c>
      <c r="E3930" t="str">
        <f t="shared" si="122"/>
        <v>2013613</v>
      </c>
      <c r="G3930" t="str">
        <f t="shared" si="123"/>
        <v>2013613</v>
      </c>
    </row>
    <row r="3931" spans="1:7" x14ac:dyDescent="0.15">
      <c r="A3931" s="5">
        <v>2013</v>
      </c>
      <c r="B3931">
        <v>6</v>
      </c>
      <c r="C3931">
        <v>13</v>
      </c>
      <c r="D3931" s="6">
        <v>2355.6250000016698</v>
      </c>
      <c r="E3931" t="str">
        <f t="shared" si="122"/>
        <v>2013613</v>
      </c>
      <c r="G3931" t="str">
        <f t="shared" si="123"/>
        <v>2013613</v>
      </c>
    </row>
    <row r="3932" spans="1:7" x14ac:dyDescent="0.15">
      <c r="A3932" s="5">
        <v>2013</v>
      </c>
      <c r="B3932">
        <v>6</v>
      </c>
      <c r="C3932">
        <v>13</v>
      </c>
      <c r="D3932" s="6">
        <v>2355.66666666833</v>
      </c>
      <c r="E3932" t="str">
        <f t="shared" si="122"/>
        <v>2013613</v>
      </c>
      <c r="G3932" t="str">
        <f t="shared" si="123"/>
        <v>2013613</v>
      </c>
    </row>
    <row r="3933" spans="1:7" x14ac:dyDescent="0.15">
      <c r="A3933" s="5">
        <v>2013</v>
      </c>
      <c r="B3933">
        <v>6</v>
      </c>
      <c r="C3933">
        <v>13</v>
      </c>
      <c r="D3933" s="6">
        <v>2355.7083333350001</v>
      </c>
      <c r="E3933" t="str">
        <f t="shared" si="122"/>
        <v>2013613</v>
      </c>
      <c r="G3933" t="str">
        <f t="shared" si="123"/>
        <v>2013613</v>
      </c>
    </row>
    <row r="3934" spans="1:7" x14ac:dyDescent="0.15">
      <c r="A3934" s="5">
        <v>2013</v>
      </c>
      <c r="B3934">
        <v>6</v>
      </c>
      <c r="C3934">
        <v>13</v>
      </c>
      <c r="D3934" s="6">
        <v>2355.7500000016698</v>
      </c>
      <c r="E3934" t="str">
        <f t="shared" si="122"/>
        <v>2013613</v>
      </c>
      <c r="G3934" t="str">
        <f t="shared" si="123"/>
        <v>2013613</v>
      </c>
    </row>
    <row r="3935" spans="1:7" x14ac:dyDescent="0.15">
      <c r="A3935" s="5">
        <v>2013</v>
      </c>
      <c r="B3935">
        <v>6</v>
      </c>
      <c r="C3935">
        <v>13</v>
      </c>
      <c r="D3935" s="6">
        <v>2355.79166666833</v>
      </c>
      <c r="E3935" t="str">
        <f t="shared" si="122"/>
        <v>2013613</v>
      </c>
      <c r="G3935" t="str">
        <f t="shared" si="123"/>
        <v>2013613</v>
      </c>
    </row>
    <row r="3936" spans="1:7" x14ac:dyDescent="0.15">
      <c r="A3936" s="5">
        <v>2013</v>
      </c>
      <c r="B3936">
        <v>6</v>
      </c>
      <c r="C3936">
        <v>13</v>
      </c>
      <c r="D3936" s="6">
        <v>2355.8333333350001</v>
      </c>
      <c r="E3936" t="str">
        <f t="shared" si="122"/>
        <v>2013613</v>
      </c>
      <c r="G3936" t="str">
        <f t="shared" si="123"/>
        <v>2013613</v>
      </c>
    </row>
    <row r="3937" spans="1:12" x14ac:dyDescent="0.15">
      <c r="A3937" s="5">
        <v>2013</v>
      </c>
      <c r="B3937">
        <v>6</v>
      </c>
      <c r="C3937">
        <v>13</v>
      </c>
      <c r="D3937" s="6">
        <v>2355.8750000016698</v>
      </c>
      <c r="E3937" t="str">
        <f t="shared" si="122"/>
        <v>2013613</v>
      </c>
      <c r="G3937" t="str">
        <f t="shared" si="123"/>
        <v>2013613</v>
      </c>
    </row>
    <row r="3938" spans="1:12" x14ac:dyDescent="0.15">
      <c r="A3938" s="5">
        <v>2013</v>
      </c>
      <c r="B3938">
        <v>6</v>
      </c>
      <c r="C3938">
        <v>13</v>
      </c>
      <c r="D3938" s="6">
        <v>2355.91666666833</v>
      </c>
      <c r="E3938" t="str">
        <f t="shared" si="122"/>
        <v>2013613</v>
      </c>
      <c r="G3938" t="str">
        <f t="shared" si="123"/>
        <v>2013613</v>
      </c>
    </row>
    <row r="3939" spans="1:12" x14ac:dyDescent="0.15">
      <c r="A3939" s="5">
        <v>2013</v>
      </c>
      <c r="B3939">
        <v>6</v>
      </c>
      <c r="C3939">
        <v>13</v>
      </c>
      <c r="D3939" s="6">
        <v>2355.9583333350001</v>
      </c>
      <c r="E3939" t="str">
        <f t="shared" si="122"/>
        <v>2013613</v>
      </c>
      <c r="G3939" t="str">
        <f t="shared" si="123"/>
        <v>2013613</v>
      </c>
    </row>
    <row r="3940" spans="1:12" x14ac:dyDescent="0.15">
      <c r="A3940" s="5">
        <v>2013</v>
      </c>
      <c r="B3940">
        <v>6</v>
      </c>
      <c r="C3940">
        <v>14</v>
      </c>
      <c r="D3940" s="6">
        <v>2356.0000000016698</v>
      </c>
      <c r="E3940" t="str">
        <f t="shared" si="122"/>
        <v>2013614</v>
      </c>
      <c r="G3940" t="str">
        <f t="shared" si="123"/>
        <v>2013614</v>
      </c>
      <c r="H3940" t="str">
        <f>IF(IF(ISERROR(MAX(F3940:F3963)),"",MAX(F3940:F3963))=0,"",MAX(F3940:F3963))</f>
        <v/>
      </c>
      <c r="I3940" t="str">
        <f>IF(IF(ISERROR(MAX(F3940:F3963)-MIN(F3940:F3963)),"",MAX(F3940:F3963)-MIN(F3940:F3963))=0,"",MAX(F3940:F3963)-MIN(F3940:F3963))</f>
        <v/>
      </c>
      <c r="J3940" t="str">
        <f>IF(ISERROR(I3940/H3940),"",I3940/H3940)</f>
        <v/>
      </c>
      <c r="K3940" t="str">
        <f>IF(ISERROR(AVERAGE(F3940:F3963)/MAX(F3940:F3963)),"",AVERAGE(F3940:F3963)/MAX(F3940:F3963))</f>
        <v/>
      </c>
      <c r="L3940" t="str">
        <f>IF(ISERROR(MIN(F3940:F3963)/H3940),"",MIN(F3940:F3963)/H3940)</f>
        <v/>
      </c>
    </row>
    <row r="3941" spans="1:12" x14ac:dyDescent="0.15">
      <c r="A3941" s="5">
        <v>2013</v>
      </c>
      <c r="B3941">
        <v>6</v>
      </c>
      <c r="C3941">
        <v>14</v>
      </c>
      <c r="D3941" s="6">
        <v>2356.04166666833</v>
      </c>
      <c r="E3941" t="str">
        <f t="shared" si="122"/>
        <v>2013614</v>
      </c>
      <c r="G3941" t="str">
        <f t="shared" si="123"/>
        <v>2013614</v>
      </c>
    </row>
    <row r="3942" spans="1:12" x14ac:dyDescent="0.15">
      <c r="A3942" s="5">
        <v>2013</v>
      </c>
      <c r="B3942">
        <v>6</v>
      </c>
      <c r="C3942">
        <v>14</v>
      </c>
      <c r="D3942" s="6">
        <v>2356.0833333350001</v>
      </c>
      <c r="E3942" t="str">
        <f t="shared" si="122"/>
        <v>2013614</v>
      </c>
      <c r="G3942" t="str">
        <f t="shared" si="123"/>
        <v>2013614</v>
      </c>
    </row>
    <row r="3943" spans="1:12" x14ac:dyDescent="0.15">
      <c r="A3943" s="5">
        <v>2013</v>
      </c>
      <c r="B3943">
        <v>6</v>
      </c>
      <c r="C3943">
        <v>14</v>
      </c>
      <c r="D3943" s="6">
        <v>2356.1250000016698</v>
      </c>
      <c r="E3943" t="str">
        <f t="shared" si="122"/>
        <v>2013614</v>
      </c>
      <c r="G3943" t="str">
        <f t="shared" si="123"/>
        <v>2013614</v>
      </c>
    </row>
    <row r="3944" spans="1:12" x14ac:dyDescent="0.15">
      <c r="A3944" s="5">
        <v>2013</v>
      </c>
      <c r="B3944">
        <v>6</v>
      </c>
      <c r="C3944">
        <v>14</v>
      </c>
      <c r="D3944" s="6">
        <v>2356.16666666833</v>
      </c>
      <c r="E3944" t="str">
        <f t="shared" si="122"/>
        <v>2013614</v>
      </c>
      <c r="G3944" t="str">
        <f t="shared" si="123"/>
        <v>2013614</v>
      </c>
    </row>
    <row r="3945" spans="1:12" x14ac:dyDescent="0.15">
      <c r="A3945" s="5">
        <v>2013</v>
      </c>
      <c r="B3945">
        <v>6</v>
      </c>
      <c r="C3945">
        <v>14</v>
      </c>
      <c r="D3945" s="6">
        <v>2356.2083333350001</v>
      </c>
      <c r="E3945" t="str">
        <f t="shared" si="122"/>
        <v>2013614</v>
      </c>
      <c r="G3945" t="str">
        <f t="shared" si="123"/>
        <v>2013614</v>
      </c>
    </row>
    <row r="3946" spans="1:12" x14ac:dyDescent="0.15">
      <c r="A3946" s="5">
        <v>2013</v>
      </c>
      <c r="B3946">
        <v>6</v>
      </c>
      <c r="C3946">
        <v>14</v>
      </c>
      <c r="D3946" s="6">
        <v>2356.2500000016698</v>
      </c>
      <c r="E3946" t="str">
        <f t="shared" si="122"/>
        <v>2013614</v>
      </c>
      <c r="G3946" t="str">
        <f t="shared" si="123"/>
        <v>2013614</v>
      </c>
    </row>
    <row r="3947" spans="1:12" x14ac:dyDescent="0.15">
      <c r="A3947" s="5">
        <v>2013</v>
      </c>
      <c r="B3947">
        <v>6</v>
      </c>
      <c r="C3947">
        <v>14</v>
      </c>
      <c r="D3947" s="6">
        <v>2356.29166666833</v>
      </c>
      <c r="E3947" t="str">
        <f t="shared" si="122"/>
        <v>2013614</v>
      </c>
      <c r="G3947" t="str">
        <f t="shared" si="123"/>
        <v>2013614</v>
      </c>
    </row>
    <row r="3948" spans="1:12" x14ac:dyDescent="0.15">
      <c r="A3948" s="5">
        <v>2013</v>
      </c>
      <c r="B3948">
        <v>6</v>
      </c>
      <c r="C3948">
        <v>14</v>
      </c>
      <c r="D3948" s="6">
        <v>2356.3333333350001</v>
      </c>
      <c r="E3948" t="str">
        <f t="shared" si="122"/>
        <v>2013614</v>
      </c>
      <c r="G3948" t="str">
        <f t="shared" si="123"/>
        <v>2013614</v>
      </c>
    </row>
    <row r="3949" spans="1:12" x14ac:dyDescent="0.15">
      <c r="A3949" s="5">
        <v>2013</v>
      </c>
      <c r="B3949">
        <v>6</v>
      </c>
      <c r="C3949">
        <v>14</v>
      </c>
      <c r="D3949" s="6">
        <v>2356.3750000016698</v>
      </c>
      <c r="E3949" t="str">
        <f t="shared" si="122"/>
        <v>2013614</v>
      </c>
      <c r="G3949" t="str">
        <f t="shared" si="123"/>
        <v>2013614</v>
      </c>
    </row>
    <row r="3950" spans="1:12" x14ac:dyDescent="0.15">
      <c r="A3950" s="5">
        <v>2013</v>
      </c>
      <c r="B3950">
        <v>6</v>
      </c>
      <c r="C3950">
        <v>14</v>
      </c>
      <c r="D3950" s="6">
        <v>2356.41666666833</v>
      </c>
      <c r="E3950" t="str">
        <f t="shared" si="122"/>
        <v>2013614</v>
      </c>
      <c r="G3950" t="str">
        <f t="shared" si="123"/>
        <v>2013614</v>
      </c>
    </row>
    <row r="3951" spans="1:12" x14ac:dyDescent="0.15">
      <c r="A3951" s="5">
        <v>2013</v>
      </c>
      <c r="B3951">
        <v>6</v>
      </c>
      <c r="C3951">
        <v>14</v>
      </c>
      <c r="D3951" s="6">
        <v>2356.4583333350001</v>
      </c>
      <c r="E3951" t="str">
        <f t="shared" si="122"/>
        <v>2013614</v>
      </c>
      <c r="G3951" t="str">
        <f t="shared" si="123"/>
        <v>2013614</v>
      </c>
    </row>
    <row r="3952" spans="1:12" x14ac:dyDescent="0.15">
      <c r="A3952" s="5">
        <v>2013</v>
      </c>
      <c r="B3952">
        <v>6</v>
      </c>
      <c r="C3952">
        <v>14</v>
      </c>
      <c r="D3952" s="6">
        <v>2356.5000000016698</v>
      </c>
      <c r="E3952" t="str">
        <f t="shared" si="122"/>
        <v>2013614</v>
      </c>
      <c r="G3952" t="str">
        <f t="shared" si="123"/>
        <v>2013614</v>
      </c>
    </row>
    <row r="3953" spans="1:12" x14ac:dyDescent="0.15">
      <c r="A3953" s="5">
        <v>2013</v>
      </c>
      <c r="B3953">
        <v>6</v>
      </c>
      <c r="C3953">
        <v>14</v>
      </c>
      <c r="D3953" s="6">
        <v>2356.54166666833</v>
      </c>
      <c r="E3953" t="str">
        <f t="shared" si="122"/>
        <v>2013614</v>
      </c>
      <c r="G3953" t="str">
        <f t="shared" si="123"/>
        <v>2013614</v>
      </c>
    </row>
    <row r="3954" spans="1:12" x14ac:dyDescent="0.15">
      <c r="A3954" s="5">
        <v>2013</v>
      </c>
      <c r="B3954">
        <v>6</v>
      </c>
      <c r="C3954">
        <v>14</v>
      </c>
      <c r="D3954" s="6">
        <v>2356.5833333350001</v>
      </c>
      <c r="E3954" t="str">
        <f t="shared" si="122"/>
        <v>2013614</v>
      </c>
      <c r="G3954" t="str">
        <f t="shared" si="123"/>
        <v>2013614</v>
      </c>
    </row>
    <row r="3955" spans="1:12" x14ac:dyDescent="0.15">
      <c r="A3955" s="5">
        <v>2013</v>
      </c>
      <c r="B3955">
        <v>6</v>
      </c>
      <c r="C3955">
        <v>14</v>
      </c>
      <c r="D3955" s="6">
        <v>2356.6250000016698</v>
      </c>
      <c r="E3955" t="str">
        <f t="shared" si="122"/>
        <v>2013614</v>
      </c>
      <c r="G3955" t="str">
        <f t="shared" si="123"/>
        <v>2013614</v>
      </c>
    </row>
    <row r="3956" spans="1:12" x14ac:dyDescent="0.15">
      <c r="A3956" s="5">
        <v>2013</v>
      </c>
      <c r="B3956">
        <v>6</v>
      </c>
      <c r="C3956">
        <v>14</v>
      </c>
      <c r="D3956" s="6">
        <v>2356.66666666833</v>
      </c>
      <c r="E3956" t="str">
        <f t="shared" si="122"/>
        <v>2013614</v>
      </c>
      <c r="G3956" t="str">
        <f t="shared" si="123"/>
        <v>2013614</v>
      </c>
    </row>
    <row r="3957" spans="1:12" x14ac:dyDescent="0.15">
      <c r="A3957" s="5">
        <v>2013</v>
      </c>
      <c r="B3957">
        <v>6</v>
      </c>
      <c r="C3957">
        <v>14</v>
      </c>
      <c r="D3957" s="6">
        <v>2356.7083333350001</v>
      </c>
      <c r="E3957" t="str">
        <f t="shared" si="122"/>
        <v>2013614</v>
      </c>
      <c r="G3957" t="str">
        <f t="shared" si="123"/>
        <v>2013614</v>
      </c>
    </row>
    <row r="3958" spans="1:12" x14ac:dyDescent="0.15">
      <c r="A3958" s="5">
        <v>2013</v>
      </c>
      <c r="B3958">
        <v>6</v>
      </c>
      <c r="C3958">
        <v>14</v>
      </c>
      <c r="D3958" s="6">
        <v>2356.7500000016698</v>
      </c>
      <c r="E3958" t="str">
        <f t="shared" si="122"/>
        <v>2013614</v>
      </c>
      <c r="G3958" t="str">
        <f t="shared" si="123"/>
        <v>2013614</v>
      </c>
    </row>
    <row r="3959" spans="1:12" x14ac:dyDescent="0.15">
      <c r="A3959" s="5">
        <v>2013</v>
      </c>
      <c r="B3959">
        <v>6</v>
      </c>
      <c r="C3959">
        <v>14</v>
      </c>
      <c r="D3959" s="6">
        <v>2356.79166666833</v>
      </c>
      <c r="E3959" t="str">
        <f t="shared" si="122"/>
        <v>2013614</v>
      </c>
      <c r="G3959" t="str">
        <f t="shared" si="123"/>
        <v>2013614</v>
      </c>
    </row>
    <row r="3960" spans="1:12" x14ac:dyDescent="0.15">
      <c r="A3960" s="5">
        <v>2013</v>
      </c>
      <c r="B3960">
        <v>6</v>
      </c>
      <c r="C3960">
        <v>14</v>
      </c>
      <c r="D3960" s="6">
        <v>2356.8333333350001</v>
      </c>
      <c r="E3960" t="str">
        <f t="shared" si="122"/>
        <v>2013614</v>
      </c>
      <c r="G3960" t="str">
        <f t="shared" si="123"/>
        <v>2013614</v>
      </c>
    </row>
    <row r="3961" spans="1:12" x14ac:dyDescent="0.15">
      <c r="A3961" s="5">
        <v>2013</v>
      </c>
      <c r="B3961">
        <v>6</v>
      </c>
      <c r="C3961">
        <v>14</v>
      </c>
      <c r="D3961" s="6">
        <v>2356.8750000016698</v>
      </c>
      <c r="E3961" t="str">
        <f t="shared" si="122"/>
        <v>2013614</v>
      </c>
      <c r="G3961" t="str">
        <f t="shared" si="123"/>
        <v>2013614</v>
      </c>
    </row>
    <row r="3962" spans="1:12" x14ac:dyDescent="0.15">
      <c r="A3962" s="5">
        <v>2013</v>
      </c>
      <c r="B3962">
        <v>6</v>
      </c>
      <c r="C3962">
        <v>14</v>
      </c>
      <c r="D3962" s="6">
        <v>2356.91666666833</v>
      </c>
      <c r="E3962" t="str">
        <f t="shared" si="122"/>
        <v>2013614</v>
      </c>
      <c r="G3962" t="str">
        <f t="shared" si="123"/>
        <v>2013614</v>
      </c>
    </row>
    <row r="3963" spans="1:12" x14ac:dyDescent="0.15">
      <c r="A3963" s="5">
        <v>2013</v>
      </c>
      <c r="B3963">
        <v>6</v>
      </c>
      <c r="C3963">
        <v>14</v>
      </c>
      <c r="D3963" s="6">
        <v>2356.9583333350001</v>
      </c>
      <c r="E3963" t="str">
        <f t="shared" si="122"/>
        <v>2013614</v>
      </c>
      <c r="G3963" t="str">
        <f t="shared" si="123"/>
        <v>2013614</v>
      </c>
    </row>
    <row r="3964" spans="1:12" x14ac:dyDescent="0.15">
      <c r="A3964" s="5">
        <v>2013</v>
      </c>
      <c r="B3964">
        <v>6</v>
      </c>
      <c r="C3964">
        <v>15</v>
      </c>
      <c r="D3964" s="6">
        <v>2357.0000000016698</v>
      </c>
      <c r="E3964" t="str">
        <f t="shared" si="122"/>
        <v>2013615</v>
      </c>
      <c r="G3964" t="str">
        <f t="shared" si="123"/>
        <v>2013615</v>
      </c>
      <c r="H3964" t="str">
        <f>IF(IF(ISERROR(MAX(F3964:F3987)),"",MAX(F3964:F3987))=0,"",MAX(F3964:F3987))</f>
        <v/>
      </c>
      <c r="I3964" t="str">
        <f>IF(IF(ISERROR(MAX(F3964:F3987)-MIN(F3964:F3987)),"",MAX(F3964:F3987)-MIN(F3964:F3987))=0,"",MAX(F3964:F3987)-MIN(F3964:F3987))</f>
        <v/>
      </c>
      <c r="J3964" t="str">
        <f>IF(ISERROR(I3964/H3964),"",I3964/H3964)</f>
        <v/>
      </c>
      <c r="K3964" t="str">
        <f>IF(ISERROR(AVERAGE(F3964:F3987)/MAX(F3964:F3987)),"",AVERAGE(F3964:F3987)/MAX(F3964:F3987))</f>
        <v/>
      </c>
      <c r="L3964" t="str">
        <f>IF(ISERROR(MIN(F3964:F3987)/H3964),"",MIN(F3964:F3987)/H3964)</f>
        <v/>
      </c>
    </row>
    <row r="3965" spans="1:12" x14ac:dyDescent="0.15">
      <c r="A3965" s="5">
        <v>2013</v>
      </c>
      <c r="B3965">
        <v>6</v>
      </c>
      <c r="C3965">
        <v>15</v>
      </c>
      <c r="D3965" s="6">
        <v>2357.04166666833</v>
      </c>
      <c r="E3965" t="str">
        <f t="shared" si="122"/>
        <v>2013615</v>
      </c>
      <c r="G3965" t="str">
        <f t="shared" si="123"/>
        <v>2013615</v>
      </c>
    </row>
    <row r="3966" spans="1:12" x14ac:dyDescent="0.15">
      <c r="A3966" s="5">
        <v>2013</v>
      </c>
      <c r="B3966">
        <v>6</v>
      </c>
      <c r="C3966">
        <v>15</v>
      </c>
      <c r="D3966" s="6">
        <v>2357.0833333350001</v>
      </c>
      <c r="E3966" t="str">
        <f t="shared" si="122"/>
        <v>2013615</v>
      </c>
      <c r="G3966" t="str">
        <f t="shared" si="123"/>
        <v>2013615</v>
      </c>
    </row>
    <row r="3967" spans="1:12" x14ac:dyDescent="0.15">
      <c r="A3967" s="5">
        <v>2013</v>
      </c>
      <c r="B3967">
        <v>6</v>
      </c>
      <c r="C3967">
        <v>15</v>
      </c>
      <c r="D3967" s="6">
        <v>2357.1250000016698</v>
      </c>
      <c r="E3967" t="str">
        <f t="shared" si="122"/>
        <v>2013615</v>
      </c>
      <c r="G3967" t="str">
        <f t="shared" si="123"/>
        <v>2013615</v>
      </c>
    </row>
    <row r="3968" spans="1:12" x14ac:dyDescent="0.15">
      <c r="A3968" s="5">
        <v>2013</v>
      </c>
      <c r="B3968">
        <v>6</v>
      </c>
      <c r="C3968">
        <v>15</v>
      </c>
      <c r="D3968" s="6">
        <v>2357.16666666833</v>
      </c>
      <c r="E3968" t="str">
        <f t="shared" si="122"/>
        <v>2013615</v>
      </c>
      <c r="G3968" t="str">
        <f t="shared" si="123"/>
        <v>2013615</v>
      </c>
    </row>
    <row r="3969" spans="1:7" x14ac:dyDescent="0.15">
      <c r="A3969" s="5">
        <v>2013</v>
      </c>
      <c r="B3969">
        <v>6</v>
      </c>
      <c r="C3969">
        <v>15</v>
      </c>
      <c r="D3969" s="6">
        <v>2357.2083333350001</v>
      </c>
      <c r="E3969" t="str">
        <f t="shared" si="122"/>
        <v>2013615</v>
      </c>
      <c r="G3969" t="str">
        <f t="shared" si="123"/>
        <v>2013615</v>
      </c>
    </row>
    <row r="3970" spans="1:7" x14ac:dyDescent="0.15">
      <c r="A3970" s="5">
        <v>2013</v>
      </c>
      <c r="B3970">
        <v>6</v>
      </c>
      <c r="C3970">
        <v>15</v>
      </c>
      <c r="D3970" s="6">
        <v>2357.2500000016698</v>
      </c>
      <c r="E3970" t="str">
        <f t="shared" si="122"/>
        <v>2013615</v>
      </c>
      <c r="G3970" t="str">
        <f t="shared" si="123"/>
        <v>2013615</v>
      </c>
    </row>
    <row r="3971" spans="1:7" x14ac:dyDescent="0.15">
      <c r="A3971" s="5">
        <v>2013</v>
      </c>
      <c r="B3971">
        <v>6</v>
      </c>
      <c r="C3971">
        <v>15</v>
      </c>
      <c r="D3971" s="6">
        <v>2357.29166666833</v>
      </c>
      <c r="E3971" t="str">
        <f t="shared" si="122"/>
        <v>2013615</v>
      </c>
      <c r="G3971" t="str">
        <f t="shared" si="123"/>
        <v>2013615</v>
      </c>
    </row>
    <row r="3972" spans="1:7" x14ac:dyDescent="0.15">
      <c r="A3972" s="5">
        <v>2013</v>
      </c>
      <c r="B3972">
        <v>6</v>
      </c>
      <c r="C3972">
        <v>15</v>
      </c>
      <c r="D3972" s="6">
        <v>2357.3333333350001</v>
      </c>
      <c r="E3972" t="str">
        <f t="shared" ref="E3972:E4035" si="124">A3972&amp;B3972&amp;C3972</f>
        <v>2013615</v>
      </c>
      <c r="G3972" t="str">
        <f t="shared" ref="G3972:G4035" si="125">E3972</f>
        <v>2013615</v>
      </c>
    </row>
    <row r="3973" spans="1:7" x14ac:dyDescent="0.15">
      <c r="A3973" s="5">
        <v>2013</v>
      </c>
      <c r="B3973">
        <v>6</v>
      </c>
      <c r="C3973">
        <v>15</v>
      </c>
      <c r="D3973" s="6">
        <v>2357.3750000016698</v>
      </c>
      <c r="E3973" t="str">
        <f t="shared" si="124"/>
        <v>2013615</v>
      </c>
      <c r="G3973" t="str">
        <f t="shared" si="125"/>
        <v>2013615</v>
      </c>
    </row>
    <row r="3974" spans="1:7" x14ac:dyDescent="0.15">
      <c r="A3974" s="5">
        <v>2013</v>
      </c>
      <c r="B3974">
        <v>6</v>
      </c>
      <c r="C3974">
        <v>15</v>
      </c>
      <c r="D3974" s="6">
        <v>2357.41666666833</v>
      </c>
      <c r="E3974" t="str">
        <f t="shared" si="124"/>
        <v>2013615</v>
      </c>
      <c r="G3974" t="str">
        <f t="shared" si="125"/>
        <v>2013615</v>
      </c>
    </row>
    <row r="3975" spans="1:7" x14ac:dyDescent="0.15">
      <c r="A3975" s="5">
        <v>2013</v>
      </c>
      <c r="B3975">
        <v>6</v>
      </c>
      <c r="C3975">
        <v>15</v>
      </c>
      <c r="D3975" s="6">
        <v>2357.4583333350001</v>
      </c>
      <c r="E3975" t="str">
        <f t="shared" si="124"/>
        <v>2013615</v>
      </c>
      <c r="G3975" t="str">
        <f t="shared" si="125"/>
        <v>2013615</v>
      </c>
    </row>
    <row r="3976" spans="1:7" x14ac:dyDescent="0.15">
      <c r="A3976" s="5">
        <v>2013</v>
      </c>
      <c r="B3976">
        <v>6</v>
      </c>
      <c r="C3976">
        <v>15</v>
      </c>
      <c r="D3976" s="6">
        <v>2357.5000000016698</v>
      </c>
      <c r="E3976" t="str">
        <f t="shared" si="124"/>
        <v>2013615</v>
      </c>
      <c r="G3976" t="str">
        <f t="shared" si="125"/>
        <v>2013615</v>
      </c>
    </row>
    <row r="3977" spans="1:7" x14ac:dyDescent="0.15">
      <c r="A3977" s="5">
        <v>2013</v>
      </c>
      <c r="B3977">
        <v>6</v>
      </c>
      <c r="C3977">
        <v>15</v>
      </c>
      <c r="D3977" s="6">
        <v>2357.54166666833</v>
      </c>
      <c r="E3977" t="str">
        <f t="shared" si="124"/>
        <v>2013615</v>
      </c>
      <c r="G3977" t="str">
        <f t="shared" si="125"/>
        <v>2013615</v>
      </c>
    </row>
    <row r="3978" spans="1:7" x14ac:dyDescent="0.15">
      <c r="A3978" s="5">
        <v>2013</v>
      </c>
      <c r="B3978">
        <v>6</v>
      </c>
      <c r="C3978">
        <v>15</v>
      </c>
      <c r="D3978" s="6">
        <v>2357.5833333350001</v>
      </c>
      <c r="E3978" t="str">
        <f t="shared" si="124"/>
        <v>2013615</v>
      </c>
      <c r="G3978" t="str">
        <f t="shared" si="125"/>
        <v>2013615</v>
      </c>
    </row>
    <row r="3979" spans="1:7" x14ac:dyDescent="0.15">
      <c r="A3979" s="5">
        <v>2013</v>
      </c>
      <c r="B3979">
        <v>6</v>
      </c>
      <c r="C3979">
        <v>15</v>
      </c>
      <c r="D3979" s="6">
        <v>2357.6250000016698</v>
      </c>
      <c r="E3979" t="str">
        <f t="shared" si="124"/>
        <v>2013615</v>
      </c>
      <c r="G3979" t="str">
        <f t="shared" si="125"/>
        <v>2013615</v>
      </c>
    </row>
    <row r="3980" spans="1:7" x14ac:dyDescent="0.15">
      <c r="A3980" s="5">
        <v>2013</v>
      </c>
      <c r="B3980">
        <v>6</v>
      </c>
      <c r="C3980">
        <v>15</v>
      </c>
      <c r="D3980" s="6">
        <v>2357.66666666833</v>
      </c>
      <c r="E3980" t="str">
        <f t="shared" si="124"/>
        <v>2013615</v>
      </c>
      <c r="G3980" t="str">
        <f t="shared" si="125"/>
        <v>2013615</v>
      </c>
    </row>
    <row r="3981" spans="1:7" x14ac:dyDescent="0.15">
      <c r="A3981" s="5">
        <v>2013</v>
      </c>
      <c r="B3981">
        <v>6</v>
      </c>
      <c r="C3981">
        <v>15</v>
      </c>
      <c r="D3981" s="6">
        <v>2357.7083333350001</v>
      </c>
      <c r="E3981" t="str">
        <f t="shared" si="124"/>
        <v>2013615</v>
      </c>
      <c r="G3981" t="str">
        <f t="shared" si="125"/>
        <v>2013615</v>
      </c>
    </row>
    <row r="3982" spans="1:7" x14ac:dyDescent="0.15">
      <c r="A3982" s="5">
        <v>2013</v>
      </c>
      <c r="B3982">
        <v>6</v>
      </c>
      <c r="C3982">
        <v>15</v>
      </c>
      <c r="D3982" s="6">
        <v>2357.7500000016698</v>
      </c>
      <c r="E3982" t="str">
        <f t="shared" si="124"/>
        <v>2013615</v>
      </c>
      <c r="G3982" t="str">
        <f t="shared" si="125"/>
        <v>2013615</v>
      </c>
    </row>
    <row r="3983" spans="1:7" x14ac:dyDescent="0.15">
      <c r="A3983" s="5">
        <v>2013</v>
      </c>
      <c r="B3983">
        <v>6</v>
      </c>
      <c r="C3983">
        <v>15</v>
      </c>
      <c r="D3983" s="6">
        <v>2357.79166666833</v>
      </c>
      <c r="E3983" t="str">
        <f t="shared" si="124"/>
        <v>2013615</v>
      </c>
      <c r="G3983" t="str">
        <f t="shared" si="125"/>
        <v>2013615</v>
      </c>
    </row>
    <row r="3984" spans="1:7" x14ac:dyDescent="0.15">
      <c r="A3984" s="5">
        <v>2013</v>
      </c>
      <c r="B3984">
        <v>6</v>
      </c>
      <c r="C3984">
        <v>15</v>
      </c>
      <c r="D3984" s="6">
        <v>2357.8333333350001</v>
      </c>
      <c r="E3984" t="str">
        <f t="shared" si="124"/>
        <v>2013615</v>
      </c>
      <c r="G3984" t="str">
        <f t="shared" si="125"/>
        <v>2013615</v>
      </c>
    </row>
    <row r="3985" spans="1:12" x14ac:dyDescent="0.15">
      <c r="A3985" s="5">
        <v>2013</v>
      </c>
      <c r="B3985">
        <v>6</v>
      </c>
      <c r="C3985">
        <v>15</v>
      </c>
      <c r="D3985" s="6">
        <v>2357.8750000016698</v>
      </c>
      <c r="E3985" t="str">
        <f t="shared" si="124"/>
        <v>2013615</v>
      </c>
      <c r="G3985" t="str">
        <f t="shared" si="125"/>
        <v>2013615</v>
      </c>
    </row>
    <row r="3986" spans="1:12" x14ac:dyDescent="0.15">
      <c r="A3986" s="5">
        <v>2013</v>
      </c>
      <c r="B3986">
        <v>6</v>
      </c>
      <c r="C3986">
        <v>15</v>
      </c>
      <c r="D3986" s="6">
        <v>2357.91666666833</v>
      </c>
      <c r="E3986" t="str">
        <f t="shared" si="124"/>
        <v>2013615</v>
      </c>
      <c r="G3986" t="str">
        <f t="shared" si="125"/>
        <v>2013615</v>
      </c>
    </row>
    <row r="3987" spans="1:12" x14ac:dyDescent="0.15">
      <c r="A3987" s="5">
        <v>2013</v>
      </c>
      <c r="B3987">
        <v>6</v>
      </c>
      <c r="C3987">
        <v>15</v>
      </c>
      <c r="D3987" s="6">
        <v>2357.9583333350001</v>
      </c>
      <c r="E3987" t="str">
        <f t="shared" si="124"/>
        <v>2013615</v>
      </c>
      <c r="G3987" t="str">
        <f t="shared" si="125"/>
        <v>2013615</v>
      </c>
    </row>
    <row r="3988" spans="1:12" x14ac:dyDescent="0.15">
      <c r="A3988" s="5">
        <v>2013</v>
      </c>
      <c r="B3988">
        <v>6</v>
      </c>
      <c r="C3988">
        <v>16</v>
      </c>
      <c r="D3988" s="6">
        <v>2358.0000000016698</v>
      </c>
      <c r="E3988" t="str">
        <f t="shared" si="124"/>
        <v>2013616</v>
      </c>
      <c r="G3988" t="str">
        <f t="shared" si="125"/>
        <v>2013616</v>
      </c>
      <c r="H3988" t="str">
        <f>IF(IF(ISERROR(MAX(F3988:F4011)),"",MAX(F3988:F4011))=0,"",MAX(F3988:F4011))</f>
        <v/>
      </c>
      <c r="I3988" t="str">
        <f>IF(IF(ISERROR(MAX(F3988:F4011)-MIN(F3988:F4011)),"",MAX(F3988:F4011)-MIN(F3988:F4011))=0,"",MAX(F3988:F4011)-MIN(F3988:F4011))</f>
        <v/>
      </c>
      <c r="J3988" t="str">
        <f>IF(ISERROR(I3988/H3988),"",I3988/H3988)</f>
        <v/>
      </c>
      <c r="K3988" t="str">
        <f>IF(ISERROR(AVERAGE(F3988:F4011)/MAX(F3988:F4011)),"",AVERAGE(F3988:F4011)/MAX(F3988:F4011))</f>
        <v/>
      </c>
      <c r="L3988" t="str">
        <f>IF(ISERROR(MIN(F3988:F4011)/H3988),"",MIN(F3988:F4011)/H3988)</f>
        <v/>
      </c>
    </row>
    <row r="3989" spans="1:12" x14ac:dyDescent="0.15">
      <c r="A3989" s="5">
        <v>2013</v>
      </c>
      <c r="B3989">
        <v>6</v>
      </c>
      <c r="C3989">
        <v>16</v>
      </c>
      <c r="D3989" s="6">
        <v>2358.04166666833</v>
      </c>
      <c r="E3989" t="str">
        <f t="shared" si="124"/>
        <v>2013616</v>
      </c>
      <c r="G3989" t="str">
        <f t="shared" si="125"/>
        <v>2013616</v>
      </c>
    </row>
    <row r="3990" spans="1:12" x14ac:dyDescent="0.15">
      <c r="A3990" s="5">
        <v>2013</v>
      </c>
      <c r="B3990">
        <v>6</v>
      </c>
      <c r="C3990">
        <v>16</v>
      </c>
      <c r="D3990" s="6">
        <v>2358.0833333350001</v>
      </c>
      <c r="E3990" t="str">
        <f t="shared" si="124"/>
        <v>2013616</v>
      </c>
      <c r="G3990" t="str">
        <f t="shared" si="125"/>
        <v>2013616</v>
      </c>
    </row>
    <row r="3991" spans="1:12" x14ac:dyDescent="0.15">
      <c r="A3991" s="5">
        <v>2013</v>
      </c>
      <c r="B3991">
        <v>6</v>
      </c>
      <c r="C3991">
        <v>16</v>
      </c>
      <c r="D3991" s="6">
        <v>2358.1250000016698</v>
      </c>
      <c r="E3991" t="str">
        <f t="shared" si="124"/>
        <v>2013616</v>
      </c>
      <c r="G3991" t="str">
        <f t="shared" si="125"/>
        <v>2013616</v>
      </c>
    </row>
    <row r="3992" spans="1:12" x14ac:dyDescent="0.15">
      <c r="A3992" s="5">
        <v>2013</v>
      </c>
      <c r="B3992">
        <v>6</v>
      </c>
      <c r="C3992">
        <v>16</v>
      </c>
      <c r="D3992" s="6">
        <v>2358.16666666833</v>
      </c>
      <c r="E3992" t="str">
        <f t="shared" si="124"/>
        <v>2013616</v>
      </c>
      <c r="G3992" t="str">
        <f t="shared" si="125"/>
        <v>2013616</v>
      </c>
    </row>
    <row r="3993" spans="1:12" x14ac:dyDescent="0.15">
      <c r="A3993" s="5">
        <v>2013</v>
      </c>
      <c r="B3993">
        <v>6</v>
      </c>
      <c r="C3993">
        <v>16</v>
      </c>
      <c r="D3993" s="6">
        <v>2358.2083333350001</v>
      </c>
      <c r="E3993" t="str">
        <f t="shared" si="124"/>
        <v>2013616</v>
      </c>
      <c r="G3993" t="str">
        <f t="shared" si="125"/>
        <v>2013616</v>
      </c>
    </row>
    <row r="3994" spans="1:12" x14ac:dyDescent="0.15">
      <c r="A3994" s="5">
        <v>2013</v>
      </c>
      <c r="B3994">
        <v>6</v>
      </c>
      <c r="C3994">
        <v>16</v>
      </c>
      <c r="D3994" s="6">
        <v>2358.2500000016698</v>
      </c>
      <c r="E3994" t="str">
        <f t="shared" si="124"/>
        <v>2013616</v>
      </c>
      <c r="G3994" t="str">
        <f t="shared" si="125"/>
        <v>2013616</v>
      </c>
    </row>
    <row r="3995" spans="1:12" x14ac:dyDescent="0.15">
      <c r="A3995" s="5">
        <v>2013</v>
      </c>
      <c r="B3995">
        <v>6</v>
      </c>
      <c r="C3995">
        <v>16</v>
      </c>
      <c r="D3995" s="6">
        <v>2358.29166666833</v>
      </c>
      <c r="E3995" t="str">
        <f t="shared" si="124"/>
        <v>2013616</v>
      </c>
      <c r="G3995" t="str">
        <f t="shared" si="125"/>
        <v>2013616</v>
      </c>
    </row>
    <row r="3996" spans="1:12" x14ac:dyDescent="0.15">
      <c r="A3996" s="5">
        <v>2013</v>
      </c>
      <c r="B3996">
        <v>6</v>
      </c>
      <c r="C3996">
        <v>16</v>
      </c>
      <c r="D3996" s="6">
        <v>2358.3333333350001</v>
      </c>
      <c r="E3996" t="str">
        <f t="shared" si="124"/>
        <v>2013616</v>
      </c>
      <c r="G3996" t="str">
        <f t="shared" si="125"/>
        <v>2013616</v>
      </c>
    </row>
    <row r="3997" spans="1:12" x14ac:dyDescent="0.15">
      <c r="A3997" s="5">
        <v>2013</v>
      </c>
      <c r="B3997">
        <v>6</v>
      </c>
      <c r="C3997">
        <v>16</v>
      </c>
      <c r="D3997" s="6">
        <v>2358.3750000016698</v>
      </c>
      <c r="E3997" t="str">
        <f t="shared" si="124"/>
        <v>2013616</v>
      </c>
      <c r="G3997" t="str">
        <f t="shared" si="125"/>
        <v>2013616</v>
      </c>
    </row>
    <row r="3998" spans="1:12" x14ac:dyDescent="0.15">
      <c r="A3998" s="5">
        <v>2013</v>
      </c>
      <c r="B3998">
        <v>6</v>
      </c>
      <c r="C3998">
        <v>16</v>
      </c>
      <c r="D3998" s="6">
        <v>2358.41666666833</v>
      </c>
      <c r="E3998" t="str">
        <f t="shared" si="124"/>
        <v>2013616</v>
      </c>
      <c r="G3998" t="str">
        <f t="shared" si="125"/>
        <v>2013616</v>
      </c>
    </row>
    <row r="3999" spans="1:12" x14ac:dyDescent="0.15">
      <c r="A3999" s="5">
        <v>2013</v>
      </c>
      <c r="B3999">
        <v>6</v>
      </c>
      <c r="C3999">
        <v>16</v>
      </c>
      <c r="D3999" s="6">
        <v>2358.4583333350001</v>
      </c>
      <c r="E3999" t="str">
        <f t="shared" si="124"/>
        <v>2013616</v>
      </c>
      <c r="G3999" t="str">
        <f t="shared" si="125"/>
        <v>2013616</v>
      </c>
    </row>
    <row r="4000" spans="1:12" x14ac:dyDescent="0.15">
      <c r="A4000" s="5">
        <v>2013</v>
      </c>
      <c r="B4000">
        <v>6</v>
      </c>
      <c r="C4000">
        <v>16</v>
      </c>
      <c r="D4000" s="6">
        <v>2358.5000000016698</v>
      </c>
      <c r="E4000" t="str">
        <f t="shared" si="124"/>
        <v>2013616</v>
      </c>
      <c r="G4000" t="str">
        <f t="shared" si="125"/>
        <v>2013616</v>
      </c>
    </row>
    <row r="4001" spans="1:12" x14ac:dyDescent="0.15">
      <c r="A4001" s="5">
        <v>2013</v>
      </c>
      <c r="B4001">
        <v>6</v>
      </c>
      <c r="C4001">
        <v>16</v>
      </c>
      <c r="D4001" s="6">
        <v>2358.54166666833</v>
      </c>
      <c r="E4001" t="str">
        <f t="shared" si="124"/>
        <v>2013616</v>
      </c>
      <c r="G4001" t="str">
        <f t="shared" si="125"/>
        <v>2013616</v>
      </c>
    </row>
    <row r="4002" spans="1:12" x14ac:dyDescent="0.15">
      <c r="A4002" s="5">
        <v>2013</v>
      </c>
      <c r="B4002">
        <v>6</v>
      </c>
      <c r="C4002">
        <v>16</v>
      </c>
      <c r="D4002" s="6">
        <v>2358.5833333350001</v>
      </c>
      <c r="E4002" t="str">
        <f t="shared" si="124"/>
        <v>2013616</v>
      </c>
      <c r="G4002" t="str">
        <f t="shared" si="125"/>
        <v>2013616</v>
      </c>
    </row>
    <row r="4003" spans="1:12" x14ac:dyDescent="0.15">
      <c r="A4003" s="5">
        <v>2013</v>
      </c>
      <c r="B4003">
        <v>6</v>
      </c>
      <c r="C4003">
        <v>16</v>
      </c>
      <c r="D4003" s="6">
        <v>2358.6250000016698</v>
      </c>
      <c r="E4003" t="str">
        <f t="shared" si="124"/>
        <v>2013616</v>
      </c>
      <c r="G4003" t="str">
        <f t="shared" si="125"/>
        <v>2013616</v>
      </c>
    </row>
    <row r="4004" spans="1:12" x14ac:dyDescent="0.15">
      <c r="A4004" s="5">
        <v>2013</v>
      </c>
      <c r="B4004">
        <v>6</v>
      </c>
      <c r="C4004">
        <v>16</v>
      </c>
      <c r="D4004" s="6">
        <v>2358.66666666833</v>
      </c>
      <c r="E4004" t="str">
        <f t="shared" si="124"/>
        <v>2013616</v>
      </c>
      <c r="G4004" t="str">
        <f t="shared" si="125"/>
        <v>2013616</v>
      </c>
    </row>
    <row r="4005" spans="1:12" x14ac:dyDescent="0.15">
      <c r="A4005" s="5">
        <v>2013</v>
      </c>
      <c r="B4005">
        <v>6</v>
      </c>
      <c r="C4005">
        <v>16</v>
      </c>
      <c r="D4005" s="6">
        <v>2358.7083333350001</v>
      </c>
      <c r="E4005" t="str">
        <f t="shared" si="124"/>
        <v>2013616</v>
      </c>
      <c r="G4005" t="str">
        <f t="shared" si="125"/>
        <v>2013616</v>
      </c>
    </row>
    <row r="4006" spans="1:12" x14ac:dyDescent="0.15">
      <c r="A4006" s="5">
        <v>2013</v>
      </c>
      <c r="B4006">
        <v>6</v>
      </c>
      <c r="C4006">
        <v>16</v>
      </c>
      <c r="D4006" s="6">
        <v>2358.7500000016698</v>
      </c>
      <c r="E4006" t="str">
        <f t="shared" si="124"/>
        <v>2013616</v>
      </c>
      <c r="G4006" t="str">
        <f t="shared" si="125"/>
        <v>2013616</v>
      </c>
    </row>
    <row r="4007" spans="1:12" x14ac:dyDescent="0.15">
      <c r="A4007" s="5">
        <v>2013</v>
      </c>
      <c r="B4007">
        <v>6</v>
      </c>
      <c r="C4007">
        <v>16</v>
      </c>
      <c r="D4007" s="6">
        <v>2358.79166666833</v>
      </c>
      <c r="E4007" t="str">
        <f t="shared" si="124"/>
        <v>2013616</v>
      </c>
      <c r="G4007" t="str">
        <f t="shared" si="125"/>
        <v>2013616</v>
      </c>
    </row>
    <row r="4008" spans="1:12" x14ac:dyDescent="0.15">
      <c r="A4008" s="5">
        <v>2013</v>
      </c>
      <c r="B4008">
        <v>6</v>
      </c>
      <c r="C4008">
        <v>16</v>
      </c>
      <c r="D4008" s="6">
        <v>2358.8333333350001</v>
      </c>
      <c r="E4008" t="str">
        <f t="shared" si="124"/>
        <v>2013616</v>
      </c>
      <c r="G4008" t="str">
        <f t="shared" si="125"/>
        <v>2013616</v>
      </c>
    </row>
    <row r="4009" spans="1:12" x14ac:dyDescent="0.15">
      <c r="A4009" s="5">
        <v>2013</v>
      </c>
      <c r="B4009">
        <v>6</v>
      </c>
      <c r="C4009">
        <v>16</v>
      </c>
      <c r="D4009" s="6">
        <v>2358.8750000016698</v>
      </c>
      <c r="E4009" t="str">
        <f t="shared" si="124"/>
        <v>2013616</v>
      </c>
      <c r="G4009" t="str">
        <f t="shared" si="125"/>
        <v>2013616</v>
      </c>
    </row>
    <row r="4010" spans="1:12" x14ac:dyDescent="0.15">
      <c r="A4010" s="5">
        <v>2013</v>
      </c>
      <c r="B4010">
        <v>6</v>
      </c>
      <c r="C4010">
        <v>16</v>
      </c>
      <c r="D4010" s="6">
        <v>2358.91666666833</v>
      </c>
      <c r="E4010" t="str">
        <f t="shared" si="124"/>
        <v>2013616</v>
      </c>
      <c r="G4010" t="str">
        <f t="shared" si="125"/>
        <v>2013616</v>
      </c>
    </row>
    <row r="4011" spans="1:12" x14ac:dyDescent="0.15">
      <c r="A4011" s="5">
        <v>2013</v>
      </c>
      <c r="B4011">
        <v>6</v>
      </c>
      <c r="C4011">
        <v>16</v>
      </c>
      <c r="D4011" s="6">
        <v>2358.9583333350001</v>
      </c>
      <c r="E4011" t="str">
        <f t="shared" si="124"/>
        <v>2013616</v>
      </c>
      <c r="G4011" t="str">
        <f t="shared" si="125"/>
        <v>2013616</v>
      </c>
    </row>
    <row r="4012" spans="1:12" x14ac:dyDescent="0.15">
      <c r="A4012" s="5">
        <v>2013</v>
      </c>
      <c r="B4012">
        <v>6</v>
      </c>
      <c r="C4012">
        <v>17</v>
      </c>
      <c r="D4012" s="6">
        <v>2359.0000000016698</v>
      </c>
      <c r="E4012" t="str">
        <f t="shared" si="124"/>
        <v>2013617</v>
      </c>
      <c r="G4012" t="str">
        <f t="shared" si="125"/>
        <v>2013617</v>
      </c>
      <c r="H4012" t="str">
        <f>IF(IF(ISERROR(MAX(F4012:F4035)),"",MAX(F4012:F4035))=0,"",MAX(F4012:F4035))</f>
        <v/>
      </c>
      <c r="I4012" t="str">
        <f>IF(IF(ISERROR(MAX(F4012:F4035)-MIN(F4012:F4035)),"",MAX(F4012:F4035)-MIN(F4012:F4035))=0,"",MAX(F4012:F4035)-MIN(F4012:F4035))</f>
        <v/>
      </c>
      <c r="J4012" t="str">
        <f>IF(ISERROR(I4012/H4012),"",I4012/H4012)</f>
        <v/>
      </c>
      <c r="K4012" t="str">
        <f>IF(ISERROR(AVERAGE(F4012:F4035)/MAX(F4012:F4035)),"",AVERAGE(F4012:F4035)/MAX(F4012:F4035))</f>
        <v/>
      </c>
      <c r="L4012" t="str">
        <f>IF(ISERROR(MIN(F4012:F4035)/H4012),"",MIN(F4012:F4035)/H4012)</f>
        <v/>
      </c>
    </row>
    <row r="4013" spans="1:12" x14ac:dyDescent="0.15">
      <c r="A4013" s="5">
        <v>2013</v>
      </c>
      <c r="B4013">
        <v>6</v>
      </c>
      <c r="C4013">
        <v>17</v>
      </c>
      <c r="D4013" s="6">
        <v>2359.04166666833</v>
      </c>
      <c r="E4013" t="str">
        <f t="shared" si="124"/>
        <v>2013617</v>
      </c>
      <c r="G4013" t="str">
        <f t="shared" si="125"/>
        <v>2013617</v>
      </c>
    </row>
    <row r="4014" spans="1:12" x14ac:dyDescent="0.15">
      <c r="A4014" s="5">
        <v>2013</v>
      </c>
      <c r="B4014">
        <v>6</v>
      </c>
      <c r="C4014">
        <v>17</v>
      </c>
      <c r="D4014" s="6">
        <v>2359.0833333350001</v>
      </c>
      <c r="E4014" t="str">
        <f t="shared" si="124"/>
        <v>2013617</v>
      </c>
      <c r="G4014" t="str">
        <f t="shared" si="125"/>
        <v>2013617</v>
      </c>
    </row>
    <row r="4015" spans="1:12" x14ac:dyDescent="0.15">
      <c r="A4015" s="5">
        <v>2013</v>
      </c>
      <c r="B4015">
        <v>6</v>
      </c>
      <c r="C4015">
        <v>17</v>
      </c>
      <c r="D4015" s="6">
        <v>2359.1250000016698</v>
      </c>
      <c r="E4015" t="str">
        <f t="shared" si="124"/>
        <v>2013617</v>
      </c>
      <c r="G4015" t="str">
        <f t="shared" si="125"/>
        <v>2013617</v>
      </c>
    </row>
    <row r="4016" spans="1:12" x14ac:dyDescent="0.15">
      <c r="A4016" s="5">
        <v>2013</v>
      </c>
      <c r="B4016">
        <v>6</v>
      </c>
      <c r="C4016">
        <v>17</v>
      </c>
      <c r="D4016" s="6">
        <v>2359.16666666833</v>
      </c>
      <c r="E4016" t="str">
        <f t="shared" si="124"/>
        <v>2013617</v>
      </c>
      <c r="G4016" t="str">
        <f t="shared" si="125"/>
        <v>2013617</v>
      </c>
    </row>
    <row r="4017" spans="1:7" x14ac:dyDescent="0.15">
      <c r="A4017" s="5">
        <v>2013</v>
      </c>
      <c r="B4017">
        <v>6</v>
      </c>
      <c r="C4017">
        <v>17</v>
      </c>
      <c r="D4017" s="6">
        <v>2359.2083333350001</v>
      </c>
      <c r="E4017" t="str">
        <f t="shared" si="124"/>
        <v>2013617</v>
      </c>
      <c r="G4017" t="str">
        <f t="shared" si="125"/>
        <v>2013617</v>
      </c>
    </row>
    <row r="4018" spans="1:7" x14ac:dyDescent="0.15">
      <c r="A4018" s="5">
        <v>2013</v>
      </c>
      <c r="B4018">
        <v>6</v>
      </c>
      <c r="C4018">
        <v>17</v>
      </c>
      <c r="D4018" s="6">
        <v>2359.2500000016698</v>
      </c>
      <c r="E4018" t="str">
        <f t="shared" si="124"/>
        <v>2013617</v>
      </c>
      <c r="G4018" t="str">
        <f t="shared" si="125"/>
        <v>2013617</v>
      </c>
    </row>
    <row r="4019" spans="1:7" x14ac:dyDescent="0.15">
      <c r="A4019" s="5">
        <v>2013</v>
      </c>
      <c r="B4019">
        <v>6</v>
      </c>
      <c r="C4019">
        <v>17</v>
      </c>
      <c r="D4019" s="6">
        <v>2359.29166666833</v>
      </c>
      <c r="E4019" t="str">
        <f t="shared" si="124"/>
        <v>2013617</v>
      </c>
      <c r="G4019" t="str">
        <f t="shared" si="125"/>
        <v>2013617</v>
      </c>
    </row>
    <row r="4020" spans="1:7" x14ac:dyDescent="0.15">
      <c r="A4020" s="5">
        <v>2013</v>
      </c>
      <c r="B4020">
        <v>6</v>
      </c>
      <c r="C4020">
        <v>17</v>
      </c>
      <c r="D4020" s="6">
        <v>2359.3333333350001</v>
      </c>
      <c r="E4020" t="str">
        <f t="shared" si="124"/>
        <v>2013617</v>
      </c>
      <c r="G4020" t="str">
        <f t="shared" si="125"/>
        <v>2013617</v>
      </c>
    </row>
    <row r="4021" spans="1:7" x14ac:dyDescent="0.15">
      <c r="A4021" s="5">
        <v>2013</v>
      </c>
      <c r="B4021">
        <v>6</v>
      </c>
      <c r="C4021">
        <v>17</v>
      </c>
      <c r="D4021" s="6">
        <v>2359.3750000016698</v>
      </c>
      <c r="E4021" t="str">
        <f t="shared" si="124"/>
        <v>2013617</v>
      </c>
      <c r="G4021" t="str">
        <f t="shared" si="125"/>
        <v>2013617</v>
      </c>
    </row>
    <row r="4022" spans="1:7" x14ac:dyDescent="0.15">
      <c r="A4022" s="5">
        <v>2013</v>
      </c>
      <c r="B4022">
        <v>6</v>
      </c>
      <c r="C4022">
        <v>17</v>
      </c>
      <c r="D4022" s="6">
        <v>2359.41666666833</v>
      </c>
      <c r="E4022" t="str">
        <f t="shared" si="124"/>
        <v>2013617</v>
      </c>
      <c r="G4022" t="str">
        <f t="shared" si="125"/>
        <v>2013617</v>
      </c>
    </row>
    <row r="4023" spans="1:7" x14ac:dyDescent="0.15">
      <c r="A4023" s="5">
        <v>2013</v>
      </c>
      <c r="B4023">
        <v>6</v>
      </c>
      <c r="C4023">
        <v>17</v>
      </c>
      <c r="D4023" s="6">
        <v>2359.4583333350001</v>
      </c>
      <c r="E4023" t="str">
        <f t="shared" si="124"/>
        <v>2013617</v>
      </c>
      <c r="G4023" t="str">
        <f t="shared" si="125"/>
        <v>2013617</v>
      </c>
    </row>
    <row r="4024" spans="1:7" x14ac:dyDescent="0.15">
      <c r="A4024" s="5">
        <v>2013</v>
      </c>
      <c r="B4024">
        <v>6</v>
      </c>
      <c r="C4024">
        <v>17</v>
      </c>
      <c r="D4024" s="6">
        <v>2359.5000000016698</v>
      </c>
      <c r="E4024" t="str">
        <f t="shared" si="124"/>
        <v>2013617</v>
      </c>
      <c r="G4024" t="str">
        <f t="shared" si="125"/>
        <v>2013617</v>
      </c>
    </row>
    <row r="4025" spans="1:7" x14ac:dyDescent="0.15">
      <c r="A4025" s="5">
        <v>2013</v>
      </c>
      <c r="B4025">
        <v>6</v>
      </c>
      <c r="C4025">
        <v>17</v>
      </c>
      <c r="D4025" s="6">
        <v>2359.54166666833</v>
      </c>
      <c r="E4025" t="str">
        <f t="shared" si="124"/>
        <v>2013617</v>
      </c>
      <c r="G4025" t="str">
        <f t="shared" si="125"/>
        <v>2013617</v>
      </c>
    </row>
    <row r="4026" spans="1:7" x14ac:dyDescent="0.15">
      <c r="A4026" s="5">
        <v>2013</v>
      </c>
      <c r="B4026">
        <v>6</v>
      </c>
      <c r="C4026">
        <v>17</v>
      </c>
      <c r="D4026" s="6">
        <v>2359.5833333350001</v>
      </c>
      <c r="E4026" t="str">
        <f t="shared" si="124"/>
        <v>2013617</v>
      </c>
      <c r="G4026" t="str">
        <f t="shared" si="125"/>
        <v>2013617</v>
      </c>
    </row>
    <row r="4027" spans="1:7" x14ac:dyDescent="0.15">
      <c r="A4027" s="5">
        <v>2013</v>
      </c>
      <c r="B4027">
        <v>6</v>
      </c>
      <c r="C4027">
        <v>17</v>
      </c>
      <c r="D4027" s="6">
        <v>2359.6250000016698</v>
      </c>
      <c r="E4027" t="str">
        <f t="shared" si="124"/>
        <v>2013617</v>
      </c>
      <c r="G4027" t="str">
        <f t="shared" si="125"/>
        <v>2013617</v>
      </c>
    </row>
    <row r="4028" spans="1:7" x14ac:dyDescent="0.15">
      <c r="A4028" s="5">
        <v>2013</v>
      </c>
      <c r="B4028">
        <v>6</v>
      </c>
      <c r="C4028">
        <v>17</v>
      </c>
      <c r="D4028" s="6">
        <v>2359.66666666833</v>
      </c>
      <c r="E4028" t="str">
        <f t="shared" si="124"/>
        <v>2013617</v>
      </c>
      <c r="G4028" t="str">
        <f t="shared" si="125"/>
        <v>2013617</v>
      </c>
    </row>
    <row r="4029" spans="1:7" x14ac:dyDescent="0.15">
      <c r="A4029" s="5">
        <v>2013</v>
      </c>
      <c r="B4029">
        <v>6</v>
      </c>
      <c r="C4029">
        <v>17</v>
      </c>
      <c r="D4029" s="6">
        <v>2359.7083333350001</v>
      </c>
      <c r="E4029" t="str">
        <f t="shared" si="124"/>
        <v>2013617</v>
      </c>
      <c r="G4029" t="str">
        <f t="shared" si="125"/>
        <v>2013617</v>
      </c>
    </row>
    <row r="4030" spans="1:7" x14ac:dyDescent="0.15">
      <c r="A4030" s="5">
        <v>2013</v>
      </c>
      <c r="B4030">
        <v>6</v>
      </c>
      <c r="C4030">
        <v>17</v>
      </c>
      <c r="D4030" s="6">
        <v>2359.7500000016698</v>
      </c>
      <c r="E4030" t="str">
        <f t="shared" si="124"/>
        <v>2013617</v>
      </c>
      <c r="G4030" t="str">
        <f t="shared" si="125"/>
        <v>2013617</v>
      </c>
    </row>
    <row r="4031" spans="1:7" x14ac:dyDescent="0.15">
      <c r="A4031" s="5">
        <v>2013</v>
      </c>
      <c r="B4031">
        <v>6</v>
      </c>
      <c r="C4031">
        <v>17</v>
      </c>
      <c r="D4031" s="6">
        <v>2359.79166666833</v>
      </c>
      <c r="E4031" t="str">
        <f t="shared" si="124"/>
        <v>2013617</v>
      </c>
      <c r="G4031" t="str">
        <f t="shared" si="125"/>
        <v>2013617</v>
      </c>
    </row>
    <row r="4032" spans="1:7" x14ac:dyDescent="0.15">
      <c r="A4032" s="5">
        <v>2013</v>
      </c>
      <c r="B4032">
        <v>6</v>
      </c>
      <c r="C4032">
        <v>17</v>
      </c>
      <c r="D4032" s="6">
        <v>2359.8333333350001</v>
      </c>
      <c r="E4032" t="str">
        <f t="shared" si="124"/>
        <v>2013617</v>
      </c>
      <c r="G4032" t="str">
        <f t="shared" si="125"/>
        <v>2013617</v>
      </c>
    </row>
    <row r="4033" spans="1:12" x14ac:dyDescent="0.15">
      <c r="A4033" s="5">
        <v>2013</v>
      </c>
      <c r="B4033">
        <v>6</v>
      </c>
      <c r="C4033">
        <v>17</v>
      </c>
      <c r="D4033" s="6">
        <v>2359.8750000016698</v>
      </c>
      <c r="E4033" t="str">
        <f t="shared" si="124"/>
        <v>2013617</v>
      </c>
      <c r="G4033" t="str">
        <f t="shared" si="125"/>
        <v>2013617</v>
      </c>
    </row>
    <row r="4034" spans="1:12" x14ac:dyDescent="0.15">
      <c r="A4034" s="5">
        <v>2013</v>
      </c>
      <c r="B4034">
        <v>6</v>
      </c>
      <c r="C4034">
        <v>17</v>
      </c>
      <c r="D4034" s="6">
        <v>2359.91666666833</v>
      </c>
      <c r="E4034" t="str">
        <f t="shared" si="124"/>
        <v>2013617</v>
      </c>
      <c r="G4034" t="str">
        <f t="shared" si="125"/>
        <v>2013617</v>
      </c>
    </row>
    <row r="4035" spans="1:12" x14ac:dyDescent="0.15">
      <c r="A4035" s="5">
        <v>2013</v>
      </c>
      <c r="B4035">
        <v>6</v>
      </c>
      <c r="C4035">
        <v>17</v>
      </c>
      <c r="D4035" s="6">
        <v>2359.9583333350001</v>
      </c>
      <c r="E4035" t="str">
        <f t="shared" si="124"/>
        <v>2013617</v>
      </c>
      <c r="G4035" t="str">
        <f t="shared" si="125"/>
        <v>2013617</v>
      </c>
    </row>
    <row r="4036" spans="1:12" x14ac:dyDescent="0.15">
      <c r="A4036" s="5">
        <v>2013</v>
      </c>
      <c r="B4036">
        <v>6</v>
      </c>
      <c r="C4036">
        <v>18</v>
      </c>
      <c r="D4036" s="6">
        <v>2360.0000000016698</v>
      </c>
      <c r="E4036" t="str">
        <f t="shared" ref="E4036:E4099" si="126">A4036&amp;B4036&amp;C4036</f>
        <v>2013618</v>
      </c>
      <c r="G4036" t="str">
        <f t="shared" ref="G4036:G4099" si="127">E4036</f>
        <v>2013618</v>
      </c>
      <c r="H4036" t="str">
        <f>IF(IF(ISERROR(MAX(F4036:F4059)),"",MAX(F4036:F4059))=0,"",MAX(F4036:F4059))</f>
        <v/>
      </c>
      <c r="I4036" t="str">
        <f>IF(IF(ISERROR(MAX(F4036:F4059)-MIN(F4036:F4059)),"",MAX(F4036:F4059)-MIN(F4036:F4059))=0,"",MAX(F4036:F4059)-MIN(F4036:F4059))</f>
        <v/>
      </c>
      <c r="J4036" t="str">
        <f>IF(ISERROR(I4036/H4036),"",I4036/H4036)</f>
        <v/>
      </c>
      <c r="K4036" t="str">
        <f>IF(ISERROR(AVERAGE(F4036:F4059)/MAX(F4036:F4059)),"",AVERAGE(F4036:F4059)/MAX(F4036:F4059))</f>
        <v/>
      </c>
      <c r="L4036" t="str">
        <f>IF(ISERROR(MIN(F4036:F4059)/H4036),"",MIN(F4036:F4059)/H4036)</f>
        <v/>
      </c>
    </row>
    <row r="4037" spans="1:12" x14ac:dyDescent="0.15">
      <c r="A4037" s="5">
        <v>2013</v>
      </c>
      <c r="B4037">
        <v>6</v>
      </c>
      <c r="C4037">
        <v>18</v>
      </c>
      <c r="D4037" s="6">
        <v>2360.04166666833</v>
      </c>
      <c r="E4037" t="str">
        <f t="shared" si="126"/>
        <v>2013618</v>
      </c>
      <c r="G4037" t="str">
        <f t="shared" si="127"/>
        <v>2013618</v>
      </c>
    </row>
    <row r="4038" spans="1:12" x14ac:dyDescent="0.15">
      <c r="A4038" s="5">
        <v>2013</v>
      </c>
      <c r="B4038">
        <v>6</v>
      </c>
      <c r="C4038">
        <v>18</v>
      </c>
      <c r="D4038" s="6">
        <v>2360.0833333350001</v>
      </c>
      <c r="E4038" t="str">
        <f t="shared" si="126"/>
        <v>2013618</v>
      </c>
      <c r="G4038" t="str">
        <f t="shared" si="127"/>
        <v>2013618</v>
      </c>
    </row>
    <row r="4039" spans="1:12" x14ac:dyDescent="0.15">
      <c r="A4039" s="5">
        <v>2013</v>
      </c>
      <c r="B4039">
        <v>6</v>
      </c>
      <c r="C4039">
        <v>18</v>
      </c>
      <c r="D4039" s="6">
        <v>2360.1250000016698</v>
      </c>
      <c r="E4039" t="str">
        <f t="shared" si="126"/>
        <v>2013618</v>
      </c>
      <c r="G4039" t="str">
        <f t="shared" si="127"/>
        <v>2013618</v>
      </c>
    </row>
    <row r="4040" spans="1:12" x14ac:dyDescent="0.15">
      <c r="A4040" s="5">
        <v>2013</v>
      </c>
      <c r="B4040">
        <v>6</v>
      </c>
      <c r="C4040">
        <v>18</v>
      </c>
      <c r="D4040" s="6">
        <v>2360.16666666833</v>
      </c>
      <c r="E4040" t="str">
        <f t="shared" si="126"/>
        <v>2013618</v>
      </c>
      <c r="G4040" t="str">
        <f t="shared" si="127"/>
        <v>2013618</v>
      </c>
    </row>
    <row r="4041" spans="1:12" x14ac:dyDescent="0.15">
      <c r="A4041" s="5">
        <v>2013</v>
      </c>
      <c r="B4041">
        <v>6</v>
      </c>
      <c r="C4041">
        <v>18</v>
      </c>
      <c r="D4041" s="6">
        <v>2360.2083333350001</v>
      </c>
      <c r="E4041" t="str">
        <f t="shared" si="126"/>
        <v>2013618</v>
      </c>
      <c r="G4041" t="str">
        <f t="shared" si="127"/>
        <v>2013618</v>
      </c>
    </row>
    <row r="4042" spans="1:12" x14ac:dyDescent="0.15">
      <c r="A4042" s="5">
        <v>2013</v>
      </c>
      <c r="B4042">
        <v>6</v>
      </c>
      <c r="C4042">
        <v>18</v>
      </c>
      <c r="D4042" s="6">
        <v>2360.2500000016698</v>
      </c>
      <c r="E4042" t="str">
        <f t="shared" si="126"/>
        <v>2013618</v>
      </c>
      <c r="G4042" t="str">
        <f t="shared" si="127"/>
        <v>2013618</v>
      </c>
    </row>
    <row r="4043" spans="1:12" x14ac:dyDescent="0.15">
      <c r="A4043" s="5">
        <v>2013</v>
      </c>
      <c r="B4043">
        <v>6</v>
      </c>
      <c r="C4043">
        <v>18</v>
      </c>
      <c r="D4043" s="6">
        <v>2360.29166666833</v>
      </c>
      <c r="E4043" t="str">
        <f t="shared" si="126"/>
        <v>2013618</v>
      </c>
      <c r="G4043" t="str">
        <f t="shared" si="127"/>
        <v>2013618</v>
      </c>
    </row>
    <row r="4044" spans="1:12" x14ac:dyDescent="0.15">
      <c r="A4044" s="5">
        <v>2013</v>
      </c>
      <c r="B4044">
        <v>6</v>
      </c>
      <c r="C4044">
        <v>18</v>
      </c>
      <c r="D4044" s="6">
        <v>2360.3333333350001</v>
      </c>
      <c r="E4044" t="str">
        <f t="shared" si="126"/>
        <v>2013618</v>
      </c>
      <c r="G4044" t="str">
        <f t="shared" si="127"/>
        <v>2013618</v>
      </c>
    </row>
    <row r="4045" spans="1:12" x14ac:dyDescent="0.15">
      <c r="A4045" s="5">
        <v>2013</v>
      </c>
      <c r="B4045">
        <v>6</v>
      </c>
      <c r="C4045">
        <v>18</v>
      </c>
      <c r="D4045" s="6">
        <v>2360.3750000016698</v>
      </c>
      <c r="E4045" t="str">
        <f t="shared" si="126"/>
        <v>2013618</v>
      </c>
      <c r="G4045" t="str">
        <f t="shared" si="127"/>
        <v>2013618</v>
      </c>
    </row>
    <row r="4046" spans="1:12" x14ac:dyDescent="0.15">
      <c r="A4046" s="5">
        <v>2013</v>
      </c>
      <c r="B4046">
        <v>6</v>
      </c>
      <c r="C4046">
        <v>18</v>
      </c>
      <c r="D4046" s="6">
        <v>2360.41666666833</v>
      </c>
      <c r="E4046" t="str">
        <f t="shared" si="126"/>
        <v>2013618</v>
      </c>
      <c r="G4046" t="str">
        <f t="shared" si="127"/>
        <v>2013618</v>
      </c>
    </row>
    <row r="4047" spans="1:12" x14ac:dyDescent="0.15">
      <c r="A4047" s="5">
        <v>2013</v>
      </c>
      <c r="B4047">
        <v>6</v>
      </c>
      <c r="C4047">
        <v>18</v>
      </c>
      <c r="D4047" s="6">
        <v>2360.4583333350001</v>
      </c>
      <c r="E4047" t="str">
        <f t="shared" si="126"/>
        <v>2013618</v>
      </c>
      <c r="G4047" t="str">
        <f t="shared" si="127"/>
        <v>2013618</v>
      </c>
    </row>
    <row r="4048" spans="1:12" x14ac:dyDescent="0.15">
      <c r="A4048" s="5">
        <v>2013</v>
      </c>
      <c r="B4048">
        <v>6</v>
      </c>
      <c r="C4048">
        <v>18</v>
      </c>
      <c r="D4048" s="6">
        <v>2360.5000000016698</v>
      </c>
      <c r="E4048" t="str">
        <f t="shared" si="126"/>
        <v>2013618</v>
      </c>
      <c r="G4048" t="str">
        <f t="shared" si="127"/>
        <v>2013618</v>
      </c>
    </row>
    <row r="4049" spans="1:12" x14ac:dyDescent="0.15">
      <c r="A4049" s="5">
        <v>2013</v>
      </c>
      <c r="B4049">
        <v>6</v>
      </c>
      <c r="C4049">
        <v>18</v>
      </c>
      <c r="D4049" s="6">
        <v>2360.54166666833</v>
      </c>
      <c r="E4049" t="str">
        <f t="shared" si="126"/>
        <v>2013618</v>
      </c>
      <c r="G4049" t="str">
        <f t="shared" si="127"/>
        <v>2013618</v>
      </c>
    </row>
    <row r="4050" spans="1:12" x14ac:dyDescent="0.15">
      <c r="A4050" s="5">
        <v>2013</v>
      </c>
      <c r="B4050">
        <v>6</v>
      </c>
      <c r="C4050">
        <v>18</v>
      </c>
      <c r="D4050" s="6">
        <v>2360.5833333350001</v>
      </c>
      <c r="E4050" t="str">
        <f t="shared" si="126"/>
        <v>2013618</v>
      </c>
      <c r="G4050" t="str">
        <f t="shared" si="127"/>
        <v>2013618</v>
      </c>
    </row>
    <row r="4051" spans="1:12" x14ac:dyDescent="0.15">
      <c r="A4051" s="5">
        <v>2013</v>
      </c>
      <c r="B4051">
        <v>6</v>
      </c>
      <c r="C4051">
        <v>18</v>
      </c>
      <c r="D4051" s="6">
        <v>2360.6250000016698</v>
      </c>
      <c r="E4051" t="str">
        <f t="shared" si="126"/>
        <v>2013618</v>
      </c>
      <c r="G4051" t="str">
        <f t="shared" si="127"/>
        <v>2013618</v>
      </c>
    </row>
    <row r="4052" spans="1:12" x14ac:dyDescent="0.15">
      <c r="A4052" s="5">
        <v>2013</v>
      </c>
      <c r="B4052">
        <v>6</v>
      </c>
      <c r="C4052">
        <v>18</v>
      </c>
      <c r="D4052" s="6">
        <v>2360.66666666833</v>
      </c>
      <c r="E4052" t="str">
        <f t="shared" si="126"/>
        <v>2013618</v>
      </c>
      <c r="G4052" t="str">
        <f t="shared" si="127"/>
        <v>2013618</v>
      </c>
    </row>
    <row r="4053" spans="1:12" x14ac:dyDescent="0.15">
      <c r="A4053" s="5">
        <v>2013</v>
      </c>
      <c r="B4053">
        <v>6</v>
      </c>
      <c r="C4053">
        <v>18</v>
      </c>
      <c r="D4053" s="6">
        <v>2360.7083333350001</v>
      </c>
      <c r="E4053" t="str">
        <f t="shared" si="126"/>
        <v>2013618</v>
      </c>
      <c r="G4053" t="str">
        <f t="shared" si="127"/>
        <v>2013618</v>
      </c>
    </row>
    <row r="4054" spans="1:12" x14ac:dyDescent="0.15">
      <c r="A4054" s="5">
        <v>2013</v>
      </c>
      <c r="B4054">
        <v>6</v>
      </c>
      <c r="C4054">
        <v>18</v>
      </c>
      <c r="D4054" s="6">
        <v>2360.7500000016698</v>
      </c>
      <c r="E4054" t="str">
        <f t="shared" si="126"/>
        <v>2013618</v>
      </c>
      <c r="G4054" t="str">
        <f t="shared" si="127"/>
        <v>2013618</v>
      </c>
    </row>
    <row r="4055" spans="1:12" x14ac:dyDescent="0.15">
      <c r="A4055" s="5">
        <v>2013</v>
      </c>
      <c r="B4055">
        <v>6</v>
      </c>
      <c r="C4055">
        <v>18</v>
      </c>
      <c r="D4055" s="6">
        <v>2360.79166666833</v>
      </c>
      <c r="E4055" t="str">
        <f t="shared" si="126"/>
        <v>2013618</v>
      </c>
      <c r="G4055" t="str">
        <f t="shared" si="127"/>
        <v>2013618</v>
      </c>
    </row>
    <row r="4056" spans="1:12" x14ac:dyDescent="0.15">
      <c r="A4056" s="5">
        <v>2013</v>
      </c>
      <c r="B4056">
        <v>6</v>
      </c>
      <c r="C4056">
        <v>18</v>
      </c>
      <c r="D4056" s="6">
        <v>2360.8333333350001</v>
      </c>
      <c r="E4056" t="str">
        <f t="shared" si="126"/>
        <v>2013618</v>
      </c>
      <c r="G4056" t="str">
        <f t="shared" si="127"/>
        <v>2013618</v>
      </c>
    </row>
    <row r="4057" spans="1:12" x14ac:dyDescent="0.15">
      <c r="A4057" s="5">
        <v>2013</v>
      </c>
      <c r="B4057">
        <v>6</v>
      </c>
      <c r="C4057">
        <v>18</v>
      </c>
      <c r="D4057" s="6">
        <v>2360.8750000016698</v>
      </c>
      <c r="E4057" t="str">
        <f t="shared" si="126"/>
        <v>2013618</v>
      </c>
      <c r="G4057" t="str">
        <f t="shared" si="127"/>
        <v>2013618</v>
      </c>
    </row>
    <row r="4058" spans="1:12" x14ac:dyDescent="0.15">
      <c r="A4058" s="5">
        <v>2013</v>
      </c>
      <c r="B4058">
        <v>6</v>
      </c>
      <c r="C4058">
        <v>18</v>
      </c>
      <c r="D4058" s="6">
        <v>2360.91666666833</v>
      </c>
      <c r="E4058" t="str">
        <f t="shared" si="126"/>
        <v>2013618</v>
      </c>
      <c r="G4058" t="str">
        <f t="shared" si="127"/>
        <v>2013618</v>
      </c>
    </row>
    <row r="4059" spans="1:12" x14ac:dyDescent="0.15">
      <c r="A4059" s="5">
        <v>2013</v>
      </c>
      <c r="B4059">
        <v>6</v>
      </c>
      <c r="C4059">
        <v>18</v>
      </c>
      <c r="D4059" s="6">
        <v>2360.9583333350001</v>
      </c>
      <c r="E4059" t="str">
        <f t="shared" si="126"/>
        <v>2013618</v>
      </c>
      <c r="G4059" t="str">
        <f t="shared" si="127"/>
        <v>2013618</v>
      </c>
    </row>
    <row r="4060" spans="1:12" x14ac:dyDescent="0.15">
      <c r="A4060" s="5">
        <v>2013</v>
      </c>
      <c r="B4060">
        <v>6</v>
      </c>
      <c r="C4060">
        <v>19</v>
      </c>
      <c r="D4060" s="6">
        <v>2361.0000000016698</v>
      </c>
      <c r="E4060" t="str">
        <f t="shared" si="126"/>
        <v>2013619</v>
      </c>
      <c r="G4060" t="str">
        <f t="shared" si="127"/>
        <v>2013619</v>
      </c>
      <c r="H4060" t="str">
        <f>IF(IF(ISERROR(MAX(F4060:F4083)),"",MAX(F4060:F4083))=0,"",MAX(F4060:F4083))</f>
        <v/>
      </c>
      <c r="I4060" t="str">
        <f>IF(IF(ISERROR(MAX(F4060:F4083)-MIN(F4060:F4083)),"",MAX(F4060:F4083)-MIN(F4060:F4083))=0,"",MAX(F4060:F4083)-MIN(F4060:F4083))</f>
        <v/>
      </c>
      <c r="J4060" t="str">
        <f>IF(ISERROR(I4060/H4060),"",I4060/H4060)</f>
        <v/>
      </c>
      <c r="K4060" t="str">
        <f>IF(ISERROR(AVERAGE(F4060:F4083)/MAX(F4060:F4083)),"",AVERAGE(F4060:F4083)/MAX(F4060:F4083))</f>
        <v/>
      </c>
      <c r="L4060" t="str">
        <f>IF(ISERROR(MIN(F4060:F4083)/H4060),"",MIN(F4060:F4083)/H4060)</f>
        <v/>
      </c>
    </row>
    <row r="4061" spans="1:12" x14ac:dyDescent="0.15">
      <c r="A4061" s="5">
        <v>2013</v>
      </c>
      <c r="B4061">
        <v>6</v>
      </c>
      <c r="C4061">
        <v>19</v>
      </c>
      <c r="D4061" s="6">
        <v>2361.04166666833</v>
      </c>
      <c r="E4061" t="str">
        <f t="shared" si="126"/>
        <v>2013619</v>
      </c>
      <c r="G4061" t="str">
        <f t="shared" si="127"/>
        <v>2013619</v>
      </c>
    </row>
    <row r="4062" spans="1:12" x14ac:dyDescent="0.15">
      <c r="A4062" s="5">
        <v>2013</v>
      </c>
      <c r="B4062">
        <v>6</v>
      </c>
      <c r="C4062">
        <v>19</v>
      </c>
      <c r="D4062" s="6">
        <v>2361.0833333350001</v>
      </c>
      <c r="E4062" t="str">
        <f t="shared" si="126"/>
        <v>2013619</v>
      </c>
      <c r="G4062" t="str">
        <f t="shared" si="127"/>
        <v>2013619</v>
      </c>
    </row>
    <row r="4063" spans="1:12" x14ac:dyDescent="0.15">
      <c r="A4063" s="5">
        <v>2013</v>
      </c>
      <c r="B4063">
        <v>6</v>
      </c>
      <c r="C4063">
        <v>19</v>
      </c>
      <c r="D4063" s="6">
        <v>2361.1250000016698</v>
      </c>
      <c r="E4063" t="str">
        <f t="shared" si="126"/>
        <v>2013619</v>
      </c>
      <c r="G4063" t="str">
        <f t="shared" si="127"/>
        <v>2013619</v>
      </c>
    </row>
    <row r="4064" spans="1:12" x14ac:dyDescent="0.15">
      <c r="A4064" s="5">
        <v>2013</v>
      </c>
      <c r="B4064">
        <v>6</v>
      </c>
      <c r="C4064">
        <v>19</v>
      </c>
      <c r="D4064" s="6">
        <v>2361.16666666833</v>
      </c>
      <c r="E4064" t="str">
        <f t="shared" si="126"/>
        <v>2013619</v>
      </c>
      <c r="G4064" t="str">
        <f t="shared" si="127"/>
        <v>2013619</v>
      </c>
    </row>
    <row r="4065" spans="1:7" x14ac:dyDescent="0.15">
      <c r="A4065" s="5">
        <v>2013</v>
      </c>
      <c r="B4065">
        <v>6</v>
      </c>
      <c r="C4065">
        <v>19</v>
      </c>
      <c r="D4065" s="6">
        <v>2361.2083333350001</v>
      </c>
      <c r="E4065" t="str">
        <f t="shared" si="126"/>
        <v>2013619</v>
      </c>
      <c r="G4065" t="str">
        <f t="shared" si="127"/>
        <v>2013619</v>
      </c>
    </row>
    <row r="4066" spans="1:7" x14ac:dyDescent="0.15">
      <c r="A4066" s="5">
        <v>2013</v>
      </c>
      <c r="B4066">
        <v>6</v>
      </c>
      <c r="C4066">
        <v>19</v>
      </c>
      <c r="D4066" s="6">
        <v>2361.2500000016698</v>
      </c>
      <c r="E4066" t="str">
        <f t="shared" si="126"/>
        <v>2013619</v>
      </c>
      <c r="G4066" t="str">
        <f t="shared" si="127"/>
        <v>2013619</v>
      </c>
    </row>
    <row r="4067" spans="1:7" x14ac:dyDescent="0.15">
      <c r="A4067" s="5">
        <v>2013</v>
      </c>
      <c r="B4067">
        <v>6</v>
      </c>
      <c r="C4067">
        <v>19</v>
      </c>
      <c r="D4067" s="6">
        <v>2361.29166666833</v>
      </c>
      <c r="E4067" t="str">
        <f t="shared" si="126"/>
        <v>2013619</v>
      </c>
      <c r="G4067" t="str">
        <f t="shared" si="127"/>
        <v>2013619</v>
      </c>
    </row>
    <row r="4068" spans="1:7" x14ac:dyDescent="0.15">
      <c r="A4068" s="5">
        <v>2013</v>
      </c>
      <c r="B4068">
        <v>6</v>
      </c>
      <c r="C4068">
        <v>19</v>
      </c>
      <c r="D4068" s="6">
        <v>2361.3333333350001</v>
      </c>
      <c r="E4068" t="str">
        <f t="shared" si="126"/>
        <v>2013619</v>
      </c>
      <c r="G4068" t="str">
        <f t="shared" si="127"/>
        <v>2013619</v>
      </c>
    </row>
    <row r="4069" spans="1:7" x14ac:dyDescent="0.15">
      <c r="A4069" s="5">
        <v>2013</v>
      </c>
      <c r="B4069">
        <v>6</v>
      </c>
      <c r="C4069">
        <v>19</v>
      </c>
      <c r="D4069" s="6">
        <v>2361.3750000016698</v>
      </c>
      <c r="E4069" t="str">
        <f t="shared" si="126"/>
        <v>2013619</v>
      </c>
      <c r="G4069" t="str">
        <f t="shared" si="127"/>
        <v>2013619</v>
      </c>
    </row>
    <row r="4070" spans="1:7" x14ac:dyDescent="0.15">
      <c r="A4070" s="5">
        <v>2013</v>
      </c>
      <c r="B4070">
        <v>6</v>
      </c>
      <c r="C4070">
        <v>19</v>
      </c>
      <c r="D4070" s="6">
        <v>2361.41666666833</v>
      </c>
      <c r="E4070" t="str">
        <f t="shared" si="126"/>
        <v>2013619</v>
      </c>
      <c r="G4070" t="str">
        <f t="shared" si="127"/>
        <v>2013619</v>
      </c>
    </row>
    <row r="4071" spans="1:7" x14ac:dyDescent="0.15">
      <c r="A4071" s="5">
        <v>2013</v>
      </c>
      <c r="B4071">
        <v>6</v>
      </c>
      <c r="C4071">
        <v>19</v>
      </c>
      <c r="D4071" s="6">
        <v>2361.4583333350001</v>
      </c>
      <c r="E4071" t="str">
        <f t="shared" si="126"/>
        <v>2013619</v>
      </c>
      <c r="G4071" t="str">
        <f t="shared" si="127"/>
        <v>2013619</v>
      </c>
    </row>
    <row r="4072" spans="1:7" x14ac:dyDescent="0.15">
      <c r="A4072" s="5">
        <v>2013</v>
      </c>
      <c r="B4072">
        <v>6</v>
      </c>
      <c r="C4072">
        <v>19</v>
      </c>
      <c r="D4072" s="6">
        <v>2361.5000000016698</v>
      </c>
      <c r="E4072" t="str">
        <f t="shared" si="126"/>
        <v>2013619</v>
      </c>
      <c r="G4072" t="str">
        <f t="shared" si="127"/>
        <v>2013619</v>
      </c>
    </row>
    <row r="4073" spans="1:7" x14ac:dyDescent="0.15">
      <c r="A4073" s="5">
        <v>2013</v>
      </c>
      <c r="B4073">
        <v>6</v>
      </c>
      <c r="C4073">
        <v>19</v>
      </c>
      <c r="D4073" s="6">
        <v>2361.54166666833</v>
      </c>
      <c r="E4073" t="str">
        <f t="shared" si="126"/>
        <v>2013619</v>
      </c>
      <c r="G4073" t="str">
        <f t="shared" si="127"/>
        <v>2013619</v>
      </c>
    </row>
    <row r="4074" spans="1:7" x14ac:dyDescent="0.15">
      <c r="A4074" s="5">
        <v>2013</v>
      </c>
      <c r="B4074">
        <v>6</v>
      </c>
      <c r="C4074">
        <v>19</v>
      </c>
      <c r="D4074" s="6">
        <v>2361.5833333350001</v>
      </c>
      <c r="E4074" t="str">
        <f t="shared" si="126"/>
        <v>2013619</v>
      </c>
      <c r="G4074" t="str">
        <f t="shared" si="127"/>
        <v>2013619</v>
      </c>
    </row>
    <row r="4075" spans="1:7" x14ac:dyDescent="0.15">
      <c r="A4075" s="5">
        <v>2013</v>
      </c>
      <c r="B4075">
        <v>6</v>
      </c>
      <c r="C4075">
        <v>19</v>
      </c>
      <c r="D4075" s="6">
        <v>2361.6250000016698</v>
      </c>
      <c r="E4075" t="str">
        <f t="shared" si="126"/>
        <v>2013619</v>
      </c>
      <c r="G4075" t="str">
        <f t="shared" si="127"/>
        <v>2013619</v>
      </c>
    </row>
    <row r="4076" spans="1:7" x14ac:dyDescent="0.15">
      <c r="A4076" s="5">
        <v>2013</v>
      </c>
      <c r="B4076">
        <v>6</v>
      </c>
      <c r="C4076">
        <v>19</v>
      </c>
      <c r="D4076" s="6">
        <v>2361.66666666833</v>
      </c>
      <c r="E4076" t="str">
        <f t="shared" si="126"/>
        <v>2013619</v>
      </c>
      <c r="G4076" t="str">
        <f t="shared" si="127"/>
        <v>2013619</v>
      </c>
    </row>
    <row r="4077" spans="1:7" x14ac:dyDescent="0.15">
      <c r="A4077" s="5">
        <v>2013</v>
      </c>
      <c r="B4077">
        <v>6</v>
      </c>
      <c r="C4077">
        <v>19</v>
      </c>
      <c r="D4077" s="6">
        <v>2361.7083333350001</v>
      </c>
      <c r="E4077" t="str">
        <f t="shared" si="126"/>
        <v>2013619</v>
      </c>
      <c r="G4077" t="str">
        <f t="shared" si="127"/>
        <v>2013619</v>
      </c>
    </row>
    <row r="4078" spans="1:7" x14ac:dyDescent="0.15">
      <c r="A4078" s="5">
        <v>2013</v>
      </c>
      <c r="B4078">
        <v>6</v>
      </c>
      <c r="C4078">
        <v>19</v>
      </c>
      <c r="D4078" s="6">
        <v>2361.7500000016698</v>
      </c>
      <c r="E4078" t="str">
        <f t="shared" si="126"/>
        <v>2013619</v>
      </c>
      <c r="G4078" t="str">
        <f t="shared" si="127"/>
        <v>2013619</v>
      </c>
    </row>
    <row r="4079" spans="1:7" x14ac:dyDescent="0.15">
      <c r="A4079" s="5">
        <v>2013</v>
      </c>
      <c r="B4079">
        <v>6</v>
      </c>
      <c r="C4079">
        <v>19</v>
      </c>
      <c r="D4079" s="6">
        <v>2361.79166666833</v>
      </c>
      <c r="E4079" t="str">
        <f t="shared" si="126"/>
        <v>2013619</v>
      </c>
      <c r="G4079" t="str">
        <f t="shared" si="127"/>
        <v>2013619</v>
      </c>
    </row>
    <row r="4080" spans="1:7" x14ac:dyDescent="0.15">
      <c r="A4080" s="5">
        <v>2013</v>
      </c>
      <c r="B4080">
        <v>6</v>
      </c>
      <c r="C4080">
        <v>19</v>
      </c>
      <c r="D4080" s="6">
        <v>2361.8333333350001</v>
      </c>
      <c r="E4080" t="str">
        <f t="shared" si="126"/>
        <v>2013619</v>
      </c>
      <c r="G4080" t="str">
        <f t="shared" si="127"/>
        <v>2013619</v>
      </c>
    </row>
    <row r="4081" spans="1:12" x14ac:dyDescent="0.15">
      <c r="A4081" s="5">
        <v>2013</v>
      </c>
      <c r="B4081">
        <v>6</v>
      </c>
      <c r="C4081">
        <v>19</v>
      </c>
      <c r="D4081" s="6">
        <v>2361.8750000016698</v>
      </c>
      <c r="E4081" t="str">
        <f t="shared" si="126"/>
        <v>2013619</v>
      </c>
      <c r="G4081" t="str">
        <f t="shared" si="127"/>
        <v>2013619</v>
      </c>
    </row>
    <row r="4082" spans="1:12" x14ac:dyDescent="0.15">
      <c r="A4082" s="5">
        <v>2013</v>
      </c>
      <c r="B4082">
        <v>6</v>
      </c>
      <c r="C4082">
        <v>19</v>
      </c>
      <c r="D4082" s="6">
        <v>2361.91666666833</v>
      </c>
      <c r="E4082" t="str">
        <f t="shared" si="126"/>
        <v>2013619</v>
      </c>
      <c r="G4082" t="str">
        <f t="shared" si="127"/>
        <v>2013619</v>
      </c>
    </row>
    <row r="4083" spans="1:12" x14ac:dyDescent="0.15">
      <c r="A4083" s="5">
        <v>2013</v>
      </c>
      <c r="B4083">
        <v>6</v>
      </c>
      <c r="C4083">
        <v>19</v>
      </c>
      <c r="D4083" s="6">
        <v>2361.9583333350001</v>
      </c>
      <c r="E4083" t="str">
        <f t="shared" si="126"/>
        <v>2013619</v>
      </c>
      <c r="G4083" t="str">
        <f t="shared" si="127"/>
        <v>2013619</v>
      </c>
    </row>
    <row r="4084" spans="1:12" x14ac:dyDescent="0.15">
      <c r="A4084" s="5">
        <v>2013</v>
      </c>
      <c r="B4084">
        <v>6</v>
      </c>
      <c r="C4084">
        <v>20</v>
      </c>
      <c r="D4084" s="6">
        <v>2362.0000000016698</v>
      </c>
      <c r="E4084" t="str">
        <f t="shared" si="126"/>
        <v>2013620</v>
      </c>
      <c r="G4084" t="str">
        <f t="shared" si="127"/>
        <v>2013620</v>
      </c>
      <c r="H4084" t="str">
        <f>IF(IF(ISERROR(MAX(F4084:F4107)),"",MAX(F4084:F4107))=0,"",MAX(F4084:F4107))</f>
        <v/>
      </c>
      <c r="I4084" t="str">
        <f>IF(IF(ISERROR(MAX(F4084:F4107)-MIN(F4084:F4107)),"",MAX(F4084:F4107)-MIN(F4084:F4107))=0,"",MAX(F4084:F4107)-MIN(F4084:F4107))</f>
        <v/>
      </c>
      <c r="J4084" t="str">
        <f>IF(ISERROR(I4084/H4084),"",I4084/H4084)</f>
        <v/>
      </c>
      <c r="K4084" t="str">
        <f>IF(ISERROR(AVERAGE(F4084:F4107)/MAX(F4084:F4107)),"",AVERAGE(F4084:F4107)/MAX(F4084:F4107))</f>
        <v/>
      </c>
      <c r="L4084" t="str">
        <f>IF(ISERROR(MIN(F4084:F4107)/H4084),"",MIN(F4084:F4107)/H4084)</f>
        <v/>
      </c>
    </row>
    <row r="4085" spans="1:12" x14ac:dyDescent="0.15">
      <c r="A4085" s="5">
        <v>2013</v>
      </c>
      <c r="B4085">
        <v>6</v>
      </c>
      <c r="C4085">
        <v>20</v>
      </c>
      <c r="D4085" s="6">
        <v>2362.04166666833</v>
      </c>
      <c r="E4085" t="str">
        <f t="shared" si="126"/>
        <v>2013620</v>
      </c>
      <c r="G4085" t="str">
        <f t="shared" si="127"/>
        <v>2013620</v>
      </c>
    </row>
    <row r="4086" spans="1:12" x14ac:dyDescent="0.15">
      <c r="A4086" s="5">
        <v>2013</v>
      </c>
      <c r="B4086">
        <v>6</v>
      </c>
      <c r="C4086">
        <v>20</v>
      </c>
      <c r="D4086" s="6">
        <v>2362.0833333350001</v>
      </c>
      <c r="E4086" t="str">
        <f t="shared" si="126"/>
        <v>2013620</v>
      </c>
      <c r="G4086" t="str">
        <f t="shared" si="127"/>
        <v>2013620</v>
      </c>
    </row>
    <row r="4087" spans="1:12" x14ac:dyDescent="0.15">
      <c r="A4087" s="5">
        <v>2013</v>
      </c>
      <c r="B4087">
        <v>6</v>
      </c>
      <c r="C4087">
        <v>20</v>
      </c>
      <c r="D4087" s="6">
        <v>2362.1250000016698</v>
      </c>
      <c r="E4087" t="str">
        <f t="shared" si="126"/>
        <v>2013620</v>
      </c>
      <c r="G4087" t="str">
        <f t="shared" si="127"/>
        <v>2013620</v>
      </c>
    </row>
    <row r="4088" spans="1:12" x14ac:dyDescent="0.15">
      <c r="A4088" s="5">
        <v>2013</v>
      </c>
      <c r="B4088">
        <v>6</v>
      </c>
      <c r="C4088">
        <v>20</v>
      </c>
      <c r="D4088" s="6">
        <v>2362.16666666833</v>
      </c>
      <c r="E4088" t="str">
        <f t="shared" si="126"/>
        <v>2013620</v>
      </c>
      <c r="G4088" t="str">
        <f t="shared" si="127"/>
        <v>2013620</v>
      </c>
    </row>
    <row r="4089" spans="1:12" x14ac:dyDescent="0.15">
      <c r="A4089" s="5">
        <v>2013</v>
      </c>
      <c r="B4089">
        <v>6</v>
      </c>
      <c r="C4089">
        <v>20</v>
      </c>
      <c r="D4089" s="6">
        <v>2362.2083333350001</v>
      </c>
      <c r="E4089" t="str">
        <f t="shared" si="126"/>
        <v>2013620</v>
      </c>
      <c r="G4089" t="str">
        <f t="shared" si="127"/>
        <v>2013620</v>
      </c>
    </row>
    <row r="4090" spans="1:12" x14ac:dyDescent="0.15">
      <c r="A4090" s="5">
        <v>2013</v>
      </c>
      <c r="B4090">
        <v>6</v>
      </c>
      <c r="C4090">
        <v>20</v>
      </c>
      <c r="D4090" s="6">
        <v>2362.2500000016698</v>
      </c>
      <c r="E4090" t="str">
        <f t="shared" si="126"/>
        <v>2013620</v>
      </c>
      <c r="G4090" t="str">
        <f t="shared" si="127"/>
        <v>2013620</v>
      </c>
    </row>
    <row r="4091" spans="1:12" x14ac:dyDescent="0.15">
      <c r="A4091" s="5">
        <v>2013</v>
      </c>
      <c r="B4091">
        <v>6</v>
      </c>
      <c r="C4091">
        <v>20</v>
      </c>
      <c r="D4091" s="6">
        <v>2362.29166666833</v>
      </c>
      <c r="E4091" t="str">
        <f t="shared" si="126"/>
        <v>2013620</v>
      </c>
      <c r="G4091" t="str">
        <f t="shared" si="127"/>
        <v>2013620</v>
      </c>
    </row>
    <row r="4092" spans="1:12" x14ac:dyDescent="0.15">
      <c r="A4092" s="5">
        <v>2013</v>
      </c>
      <c r="B4092">
        <v>6</v>
      </c>
      <c r="C4092">
        <v>20</v>
      </c>
      <c r="D4092" s="6">
        <v>2362.3333333350001</v>
      </c>
      <c r="E4092" t="str">
        <f t="shared" si="126"/>
        <v>2013620</v>
      </c>
      <c r="G4092" t="str">
        <f t="shared" si="127"/>
        <v>2013620</v>
      </c>
    </row>
    <row r="4093" spans="1:12" x14ac:dyDescent="0.15">
      <c r="A4093" s="5">
        <v>2013</v>
      </c>
      <c r="B4093">
        <v>6</v>
      </c>
      <c r="C4093">
        <v>20</v>
      </c>
      <c r="D4093" s="6">
        <v>2362.3750000016698</v>
      </c>
      <c r="E4093" t="str">
        <f t="shared" si="126"/>
        <v>2013620</v>
      </c>
      <c r="G4093" t="str">
        <f t="shared" si="127"/>
        <v>2013620</v>
      </c>
    </row>
    <row r="4094" spans="1:12" x14ac:dyDescent="0.15">
      <c r="A4094" s="5">
        <v>2013</v>
      </c>
      <c r="B4094">
        <v>6</v>
      </c>
      <c r="C4094">
        <v>20</v>
      </c>
      <c r="D4094" s="6">
        <v>2362.41666666833</v>
      </c>
      <c r="E4094" t="str">
        <f t="shared" si="126"/>
        <v>2013620</v>
      </c>
      <c r="G4094" t="str">
        <f t="shared" si="127"/>
        <v>2013620</v>
      </c>
    </row>
    <row r="4095" spans="1:12" x14ac:dyDescent="0.15">
      <c r="A4095" s="5">
        <v>2013</v>
      </c>
      <c r="B4095">
        <v>6</v>
      </c>
      <c r="C4095">
        <v>20</v>
      </c>
      <c r="D4095" s="6">
        <v>2362.4583333350001</v>
      </c>
      <c r="E4095" t="str">
        <f t="shared" si="126"/>
        <v>2013620</v>
      </c>
      <c r="G4095" t="str">
        <f t="shared" si="127"/>
        <v>2013620</v>
      </c>
    </row>
    <row r="4096" spans="1:12" x14ac:dyDescent="0.15">
      <c r="A4096" s="5">
        <v>2013</v>
      </c>
      <c r="B4096">
        <v>6</v>
      </c>
      <c r="C4096">
        <v>20</v>
      </c>
      <c r="D4096" s="6">
        <v>2362.5000000016698</v>
      </c>
      <c r="E4096" t="str">
        <f t="shared" si="126"/>
        <v>2013620</v>
      </c>
      <c r="G4096" t="str">
        <f t="shared" si="127"/>
        <v>2013620</v>
      </c>
    </row>
    <row r="4097" spans="1:12" x14ac:dyDescent="0.15">
      <c r="A4097" s="5">
        <v>2013</v>
      </c>
      <c r="B4097">
        <v>6</v>
      </c>
      <c r="C4097">
        <v>20</v>
      </c>
      <c r="D4097" s="6">
        <v>2362.54166666833</v>
      </c>
      <c r="E4097" t="str">
        <f t="shared" si="126"/>
        <v>2013620</v>
      </c>
      <c r="G4097" t="str">
        <f t="shared" si="127"/>
        <v>2013620</v>
      </c>
    </row>
    <row r="4098" spans="1:12" x14ac:dyDescent="0.15">
      <c r="A4098" s="5">
        <v>2013</v>
      </c>
      <c r="B4098">
        <v>6</v>
      </c>
      <c r="C4098">
        <v>20</v>
      </c>
      <c r="D4098" s="6">
        <v>2362.5833333350001</v>
      </c>
      <c r="E4098" t="str">
        <f t="shared" si="126"/>
        <v>2013620</v>
      </c>
      <c r="G4098" t="str">
        <f t="shared" si="127"/>
        <v>2013620</v>
      </c>
    </row>
    <row r="4099" spans="1:12" x14ac:dyDescent="0.15">
      <c r="A4099" s="5">
        <v>2013</v>
      </c>
      <c r="B4099">
        <v>6</v>
      </c>
      <c r="C4099">
        <v>20</v>
      </c>
      <c r="D4099" s="6">
        <v>2362.6250000016698</v>
      </c>
      <c r="E4099" t="str">
        <f t="shared" si="126"/>
        <v>2013620</v>
      </c>
      <c r="G4099" t="str">
        <f t="shared" si="127"/>
        <v>2013620</v>
      </c>
    </row>
    <row r="4100" spans="1:12" x14ac:dyDescent="0.15">
      <c r="A4100" s="5">
        <v>2013</v>
      </c>
      <c r="B4100">
        <v>6</v>
      </c>
      <c r="C4100">
        <v>20</v>
      </c>
      <c r="D4100" s="6">
        <v>2362.66666666833</v>
      </c>
      <c r="E4100" t="str">
        <f t="shared" ref="E4100:E4163" si="128">A4100&amp;B4100&amp;C4100</f>
        <v>2013620</v>
      </c>
      <c r="G4100" t="str">
        <f t="shared" ref="G4100:G4163" si="129">E4100</f>
        <v>2013620</v>
      </c>
    </row>
    <row r="4101" spans="1:12" x14ac:dyDescent="0.15">
      <c r="A4101" s="5">
        <v>2013</v>
      </c>
      <c r="B4101">
        <v>6</v>
      </c>
      <c r="C4101">
        <v>20</v>
      </c>
      <c r="D4101" s="6">
        <v>2362.7083333350001</v>
      </c>
      <c r="E4101" t="str">
        <f t="shared" si="128"/>
        <v>2013620</v>
      </c>
      <c r="G4101" t="str">
        <f t="shared" si="129"/>
        <v>2013620</v>
      </c>
    </row>
    <row r="4102" spans="1:12" x14ac:dyDescent="0.15">
      <c r="A4102" s="5">
        <v>2013</v>
      </c>
      <c r="B4102">
        <v>6</v>
      </c>
      <c r="C4102">
        <v>20</v>
      </c>
      <c r="D4102" s="6">
        <v>2362.7500000016698</v>
      </c>
      <c r="E4102" t="str">
        <f t="shared" si="128"/>
        <v>2013620</v>
      </c>
      <c r="G4102" t="str">
        <f t="shared" si="129"/>
        <v>2013620</v>
      </c>
    </row>
    <row r="4103" spans="1:12" x14ac:dyDescent="0.15">
      <c r="A4103" s="5">
        <v>2013</v>
      </c>
      <c r="B4103">
        <v>6</v>
      </c>
      <c r="C4103">
        <v>20</v>
      </c>
      <c r="D4103" s="6">
        <v>2362.79166666833</v>
      </c>
      <c r="E4103" t="str">
        <f t="shared" si="128"/>
        <v>2013620</v>
      </c>
      <c r="G4103" t="str">
        <f t="shared" si="129"/>
        <v>2013620</v>
      </c>
    </row>
    <row r="4104" spans="1:12" x14ac:dyDescent="0.15">
      <c r="A4104" s="5">
        <v>2013</v>
      </c>
      <c r="B4104">
        <v>6</v>
      </c>
      <c r="C4104">
        <v>20</v>
      </c>
      <c r="D4104" s="6">
        <v>2362.8333333350001</v>
      </c>
      <c r="E4104" t="str">
        <f t="shared" si="128"/>
        <v>2013620</v>
      </c>
      <c r="G4104" t="str">
        <f t="shared" si="129"/>
        <v>2013620</v>
      </c>
    </row>
    <row r="4105" spans="1:12" x14ac:dyDescent="0.15">
      <c r="A4105" s="5">
        <v>2013</v>
      </c>
      <c r="B4105">
        <v>6</v>
      </c>
      <c r="C4105">
        <v>20</v>
      </c>
      <c r="D4105" s="6">
        <v>2362.8750000016698</v>
      </c>
      <c r="E4105" t="str">
        <f t="shared" si="128"/>
        <v>2013620</v>
      </c>
      <c r="G4105" t="str">
        <f t="shared" si="129"/>
        <v>2013620</v>
      </c>
    </row>
    <row r="4106" spans="1:12" x14ac:dyDescent="0.15">
      <c r="A4106" s="5">
        <v>2013</v>
      </c>
      <c r="B4106">
        <v>6</v>
      </c>
      <c r="C4106">
        <v>20</v>
      </c>
      <c r="D4106" s="6">
        <v>2362.91666666833</v>
      </c>
      <c r="E4106" t="str">
        <f t="shared" si="128"/>
        <v>2013620</v>
      </c>
      <c r="G4106" t="str">
        <f t="shared" si="129"/>
        <v>2013620</v>
      </c>
    </row>
    <row r="4107" spans="1:12" x14ac:dyDescent="0.15">
      <c r="A4107" s="5">
        <v>2013</v>
      </c>
      <c r="B4107">
        <v>6</v>
      </c>
      <c r="C4107">
        <v>20</v>
      </c>
      <c r="D4107" s="6">
        <v>2362.9583333350001</v>
      </c>
      <c r="E4107" t="str">
        <f t="shared" si="128"/>
        <v>2013620</v>
      </c>
      <c r="G4107" t="str">
        <f t="shared" si="129"/>
        <v>2013620</v>
      </c>
    </row>
    <row r="4108" spans="1:12" x14ac:dyDescent="0.15">
      <c r="A4108" s="5">
        <v>2013</v>
      </c>
      <c r="B4108">
        <v>6</v>
      </c>
      <c r="C4108">
        <v>21</v>
      </c>
      <c r="D4108" s="6">
        <v>2363.0000000016698</v>
      </c>
      <c r="E4108" t="str">
        <f t="shared" si="128"/>
        <v>2013621</v>
      </c>
      <c r="G4108" t="str">
        <f t="shared" si="129"/>
        <v>2013621</v>
      </c>
      <c r="H4108" t="str">
        <f>IF(IF(ISERROR(MAX(F4108:F4131)),"",MAX(F4108:F4131))=0,"",MAX(F4108:F4131))</f>
        <v/>
      </c>
      <c r="I4108" t="str">
        <f>IF(IF(ISERROR(MAX(F4108:F4131)-MIN(F4108:F4131)),"",MAX(F4108:F4131)-MIN(F4108:F4131))=0,"",MAX(F4108:F4131)-MIN(F4108:F4131))</f>
        <v/>
      </c>
      <c r="J4108" t="str">
        <f>IF(ISERROR(I4108/H4108),"",I4108/H4108)</f>
        <v/>
      </c>
      <c r="K4108" t="str">
        <f>IF(ISERROR(AVERAGE(F4108:F4131)/MAX(F4108:F4131)),"",AVERAGE(F4108:F4131)/MAX(F4108:F4131))</f>
        <v/>
      </c>
      <c r="L4108" t="str">
        <f>IF(ISERROR(MIN(F4108:F4131)/H4108),"",MIN(F4108:F4131)/H4108)</f>
        <v/>
      </c>
    </row>
    <row r="4109" spans="1:12" x14ac:dyDescent="0.15">
      <c r="A4109" s="5">
        <v>2013</v>
      </c>
      <c r="B4109">
        <v>6</v>
      </c>
      <c r="C4109">
        <v>21</v>
      </c>
      <c r="D4109" s="6">
        <v>2363.04166666833</v>
      </c>
      <c r="E4109" t="str">
        <f t="shared" si="128"/>
        <v>2013621</v>
      </c>
      <c r="G4109" t="str">
        <f t="shared" si="129"/>
        <v>2013621</v>
      </c>
    </row>
    <row r="4110" spans="1:12" x14ac:dyDescent="0.15">
      <c r="A4110" s="5">
        <v>2013</v>
      </c>
      <c r="B4110">
        <v>6</v>
      </c>
      <c r="C4110">
        <v>21</v>
      </c>
      <c r="D4110" s="6">
        <v>2363.0833333350001</v>
      </c>
      <c r="E4110" t="str">
        <f t="shared" si="128"/>
        <v>2013621</v>
      </c>
      <c r="G4110" t="str">
        <f t="shared" si="129"/>
        <v>2013621</v>
      </c>
    </row>
    <row r="4111" spans="1:12" x14ac:dyDescent="0.15">
      <c r="A4111" s="5">
        <v>2013</v>
      </c>
      <c r="B4111">
        <v>6</v>
      </c>
      <c r="C4111">
        <v>21</v>
      </c>
      <c r="D4111" s="6">
        <v>2363.1250000016698</v>
      </c>
      <c r="E4111" t="str">
        <f t="shared" si="128"/>
        <v>2013621</v>
      </c>
      <c r="G4111" t="str">
        <f t="shared" si="129"/>
        <v>2013621</v>
      </c>
    </row>
    <row r="4112" spans="1:12" x14ac:dyDescent="0.15">
      <c r="A4112" s="5">
        <v>2013</v>
      </c>
      <c r="B4112">
        <v>6</v>
      </c>
      <c r="C4112">
        <v>21</v>
      </c>
      <c r="D4112" s="6">
        <v>2363.16666666833</v>
      </c>
      <c r="E4112" t="str">
        <f t="shared" si="128"/>
        <v>2013621</v>
      </c>
      <c r="G4112" t="str">
        <f t="shared" si="129"/>
        <v>2013621</v>
      </c>
    </row>
    <row r="4113" spans="1:7" x14ac:dyDescent="0.15">
      <c r="A4113" s="5">
        <v>2013</v>
      </c>
      <c r="B4113">
        <v>6</v>
      </c>
      <c r="C4113">
        <v>21</v>
      </c>
      <c r="D4113" s="6">
        <v>2363.2083333350001</v>
      </c>
      <c r="E4113" t="str">
        <f t="shared" si="128"/>
        <v>2013621</v>
      </c>
      <c r="G4113" t="str">
        <f t="shared" si="129"/>
        <v>2013621</v>
      </c>
    </row>
    <row r="4114" spans="1:7" x14ac:dyDescent="0.15">
      <c r="A4114" s="5">
        <v>2013</v>
      </c>
      <c r="B4114">
        <v>6</v>
      </c>
      <c r="C4114">
        <v>21</v>
      </c>
      <c r="D4114" s="6">
        <v>2363.2500000016698</v>
      </c>
      <c r="E4114" t="str">
        <f t="shared" si="128"/>
        <v>2013621</v>
      </c>
      <c r="G4114" t="str">
        <f t="shared" si="129"/>
        <v>2013621</v>
      </c>
    </row>
    <row r="4115" spans="1:7" x14ac:dyDescent="0.15">
      <c r="A4115" s="5">
        <v>2013</v>
      </c>
      <c r="B4115">
        <v>6</v>
      </c>
      <c r="C4115">
        <v>21</v>
      </c>
      <c r="D4115" s="6">
        <v>2363.29166666833</v>
      </c>
      <c r="E4115" t="str">
        <f t="shared" si="128"/>
        <v>2013621</v>
      </c>
      <c r="G4115" t="str">
        <f t="shared" si="129"/>
        <v>2013621</v>
      </c>
    </row>
    <row r="4116" spans="1:7" x14ac:dyDescent="0.15">
      <c r="A4116" s="5">
        <v>2013</v>
      </c>
      <c r="B4116">
        <v>6</v>
      </c>
      <c r="C4116">
        <v>21</v>
      </c>
      <c r="D4116" s="6">
        <v>2363.3333333350001</v>
      </c>
      <c r="E4116" t="str">
        <f t="shared" si="128"/>
        <v>2013621</v>
      </c>
      <c r="G4116" t="str">
        <f t="shared" si="129"/>
        <v>2013621</v>
      </c>
    </row>
    <row r="4117" spans="1:7" x14ac:dyDescent="0.15">
      <c r="A4117" s="5">
        <v>2013</v>
      </c>
      <c r="B4117">
        <v>6</v>
      </c>
      <c r="C4117">
        <v>21</v>
      </c>
      <c r="D4117" s="6">
        <v>2363.3750000016698</v>
      </c>
      <c r="E4117" t="str">
        <f t="shared" si="128"/>
        <v>2013621</v>
      </c>
      <c r="G4117" t="str">
        <f t="shared" si="129"/>
        <v>2013621</v>
      </c>
    </row>
    <row r="4118" spans="1:7" x14ac:dyDescent="0.15">
      <c r="A4118" s="5">
        <v>2013</v>
      </c>
      <c r="B4118">
        <v>6</v>
      </c>
      <c r="C4118">
        <v>21</v>
      </c>
      <c r="D4118" s="6">
        <v>2363.41666666833</v>
      </c>
      <c r="E4118" t="str">
        <f t="shared" si="128"/>
        <v>2013621</v>
      </c>
      <c r="G4118" t="str">
        <f t="shared" si="129"/>
        <v>2013621</v>
      </c>
    </row>
    <row r="4119" spans="1:7" x14ac:dyDescent="0.15">
      <c r="A4119" s="5">
        <v>2013</v>
      </c>
      <c r="B4119">
        <v>6</v>
      </c>
      <c r="C4119">
        <v>21</v>
      </c>
      <c r="D4119" s="6">
        <v>2363.4583333350001</v>
      </c>
      <c r="E4119" t="str">
        <f t="shared" si="128"/>
        <v>2013621</v>
      </c>
      <c r="G4119" t="str">
        <f t="shared" si="129"/>
        <v>2013621</v>
      </c>
    </row>
    <row r="4120" spans="1:7" x14ac:dyDescent="0.15">
      <c r="A4120" s="5">
        <v>2013</v>
      </c>
      <c r="B4120">
        <v>6</v>
      </c>
      <c r="C4120">
        <v>21</v>
      </c>
      <c r="D4120" s="6">
        <v>2363.5000000016698</v>
      </c>
      <c r="E4120" t="str">
        <f t="shared" si="128"/>
        <v>2013621</v>
      </c>
      <c r="G4120" t="str">
        <f t="shared" si="129"/>
        <v>2013621</v>
      </c>
    </row>
    <row r="4121" spans="1:7" x14ac:dyDescent="0.15">
      <c r="A4121" s="5">
        <v>2013</v>
      </c>
      <c r="B4121">
        <v>6</v>
      </c>
      <c r="C4121">
        <v>21</v>
      </c>
      <c r="D4121" s="6">
        <v>2363.54166666833</v>
      </c>
      <c r="E4121" t="str">
        <f t="shared" si="128"/>
        <v>2013621</v>
      </c>
      <c r="G4121" t="str">
        <f t="shared" si="129"/>
        <v>2013621</v>
      </c>
    </row>
    <row r="4122" spans="1:7" x14ac:dyDescent="0.15">
      <c r="A4122" s="5">
        <v>2013</v>
      </c>
      <c r="B4122">
        <v>6</v>
      </c>
      <c r="C4122">
        <v>21</v>
      </c>
      <c r="D4122" s="6">
        <v>2363.5833333350001</v>
      </c>
      <c r="E4122" t="str">
        <f t="shared" si="128"/>
        <v>2013621</v>
      </c>
      <c r="G4122" t="str">
        <f t="shared" si="129"/>
        <v>2013621</v>
      </c>
    </row>
    <row r="4123" spans="1:7" x14ac:dyDescent="0.15">
      <c r="A4123" s="5">
        <v>2013</v>
      </c>
      <c r="B4123">
        <v>6</v>
      </c>
      <c r="C4123">
        <v>21</v>
      </c>
      <c r="D4123" s="6">
        <v>2363.6250000016698</v>
      </c>
      <c r="E4123" t="str">
        <f t="shared" si="128"/>
        <v>2013621</v>
      </c>
      <c r="G4123" t="str">
        <f t="shared" si="129"/>
        <v>2013621</v>
      </c>
    </row>
    <row r="4124" spans="1:7" x14ac:dyDescent="0.15">
      <c r="A4124" s="5">
        <v>2013</v>
      </c>
      <c r="B4124">
        <v>6</v>
      </c>
      <c r="C4124">
        <v>21</v>
      </c>
      <c r="D4124" s="6">
        <v>2363.66666666833</v>
      </c>
      <c r="E4124" t="str">
        <f t="shared" si="128"/>
        <v>2013621</v>
      </c>
      <c r="G4124" t="str">
        <f t="shared" si="129"/>
        <v>2013621</v>
      </c>
    </row>
    <row r="4125" spans="1:7" x14ac:dyDescent="0.15">
      <c r="A4125" s="5">
        <v>2013</v>
      </c>
      <c r="B4125">
        <v>6</v>
      </c>
      <c r="C4125">
        <v>21</v>
      </c>
      <c r="D4125" s="6">
        <v>2363.7083333350001</v>
      </c>
      <c r="E4125" t="str">
        <f t="shared" si="128"/>
        <v>2013621</v>
      </c>
      <c r="G4125" t="str">
        <f t="shared" si="129"/>
        <v>2013621</v>
      </c>
    </row>
    <row r="4126" spans="1:7" x14ac:dyDescent="0.15">
      <c r="A4126" s="5">
        <v>2013</v>
      </c>
      <c r="B4126">
        <v>6</v>
      </c>
      <c r="C4126">
        <v>21</v>
      </c>
      <c r="D4126" s="6">
        <v>2363.7500000016698</v>
      </c>
      <c r="E4126" t="str">
        <f t="shared" si="128"/>
        <v>2013621</v>
      </c>
      <c r="G4126" t="str">
        <f t="shared" si="129"/>
        <v>2013621</v>
      </c>
    </row>
    <row r="4127" spans="1:7" x14ac:dyDescent="0.15">
      <c r="A4127" s="5">
        <v>2013</v>
      </c>
      <c r="B4127">
        <v>6</v>
      </c>
      <c r="C4127">
        <v>21</v>
      </c>
      <c r="D4127" s="6">
        <v>2363.79166666833</v>
      </c>
      <c r="E4127" t="str">
        <f t="shared" si="128"/>
        <v>2013621</v>
      </c>
      <c r="G4127" t="str">
        <f t="shared" si="129"/>
        <v>2013621</v>
      </c>
    </row>
    <row r="4128" spans="1:7" x14ac:dyDescent="0.15">
      <c r="A4128" s="5">
        <v>2013</v>
      </c>
      <c r="B4128">
        <v>6</v>
      </c>
      <c r="C4128">
        <v>21</v>
      </c>
      <c r="D4128" s="6">
        <v>2363.8333333350001</v>
      </c>
      <c r="E4128" t="str">
        <f t="shared" si="128"/>
        <v>2013621</v>
      </c>
      <c r="G4128" t="str">
        <f t="shared" si="129"/>
        <v>2013621</v>
      </c>
    </row>
    <row r="4129" spans="1:12" x14ac:dyDescent="0.15">
      <c r="A4129" s="5">
        <v>2013</v>
      </c>
      <c r="B4129">
        <v>6</v>
      </c>
      <c r="C4129">
        <v>21</v>
      </c>
      <c r="D4129" s="6">
        <v>2363.8750000016698</v>
      </c>
      <c r="E4129" t="str">
        <f t="shared" si="128"/>
        <v>2013621</v>
      </c>
      <c r="G4129" t="str">
        <f t="shared" si="129"/>
        <v>2013621</v>
      </c>
    </row>
    <row r="4130" spans="1:12" x14ac:dyDescent="0.15">
      <c r="A4130" s="5">
        <v>2013</v>
      </c>
      <c r="B4130">
        <v>6</v>
      </c>
      <c r="C4130">
        <v>21</v>
      </c>
      <c r="D4130" s="6">
        <v>2363.91666666833</v>
      </c>
      <c r="E4130" t="str">
        <f t="shared" si="128"/>
        <v>2013621</v>
      </c>
      <c r="G4130" t="str">
        <f t="shared" si="129"/>
        <v>2013621</v>
      </c>
    </row>
    <row r="4131" spans="1:12" x14ac:dyDescent="0.15">
      <c r="A4131" s="5">
        <v>2013</v>
      </c>
      <c r="B4131">
        <v>6</v>
      </c>
      <c r="C4131">
        <v>21</v>
      </c>
      <c r="D4131" s="6">
        <v>2363.9583333350001</v>
      </c>
      <c r="E4131" t="str">
        <f t="shared" si="128"/>
        <v>2013621</v>
      </c>
      <c r="G4131" t="str">
        <f t="shared" si="129"/>
        <v>2013621</v>
      </c>
    </row>
    <row r="4132" spans="1:12" x14ac:dyDescent="0.15">
      <c r="A4132" s="5">
        <v>2013</v>
      </c>
      <c r="B4132">
        <v>6</v>
      </c>
      <c r="C4132">
        <v>22</v>
      </c>
      <c r="D4132" s="6">
        <v>2364.0000000016698</v>
      </c>
      <c r="E4132" t="str">
        <f t="shared" si="128"/>
        <v>2013622</v>
      </c>
      <c r="G4132" t="str">
        <f t="shared" si="129"/>
        <v>2013622</v>
      </c>
      <c r="H4132" t="str">
        <f>IF(IF(ISERROR(MAX(F4132:F4155)),"",MAX(F4132:F4155))=0,"",MAX(F4132:F4155))</f>
        <v/>
      </c>
      <c r="I4132" t="str">
        <f>IF(IF(ISERROR(MAX(F4132:F4155)-MIN(F4132:F4155)),"",MAX(F4132:F4155)-MIN(F4132:F4155))=0,"",MAX(F4132:F4155)-MIN(F4132:F4155))</f>
        <v/>
      </c>
      <c r="J4132" t="str">
        <f>IF(ISERROR(I4132/H4132),"",I4132/H4132)</f>
        <v/>
      </c>
      <c r="K4132" t="str">
        <f>IF(ISERROR(AVERAGE(F4132:F4155)/MAX(F4132:F4155)),"",AVERAGE(F4132:F4155)/MAX(F4132:F4155))</f>
        <v/>
      </c>
      <c r="L4132" t="str">
        <f>IF(ISERROR(MIN(F4132:F4155)/H4132),"",MIN(F4132:F4155)/H4132)</f>
        <v/>
      </c>
    </row>
    <row r="4133" spans="1:12" x14ac:dyDescent="0.15">
      <c r="A4133" s="5">
        <v>2013</v>
      </c>
      <c r="B4133">
        <v>6</v>
      </c>
      <c r="C4133">
        <v>22</v>
      </c>
      <c r="D4133" s="6">
        <v>2364.04166666833</v>
      </c>
      <c r="E4133" t="str">
        <f t="shared" si="128"/>
        <v>2013622</v>
      </c>
      <c r="G4133" t="str">
        <f t="shared" si="129"/>
        <v>2013622</v>
      </c>
    </row>
    <row r="4134" spans="1:12" x14ac:dyDescent="0.15">
      <c r="A4134" s="5">
        <v>2013</v>
      </c>
      <c r="B4134">
        <v>6</v>
      </c>
      <c r="C4134">
        <v>22</v>
      </c>
      <c r="D4134" s="6">
        <v>2364.0833333350001</v>
      </c>
      <c r="E4134" t="str">
        <f t="shared" si="128"/>
        <v>2013622</v>
      </c>
      <c r="G4134" t="str">
        <f t="shared" si="129"/>
        <v>2013622</v>
      </c>
    </row>
    <row r="4135" spans="1:12" x14ac:dyDescent="0.15">
      <c r="A4135" s="5">
        <v>2013</v>
      </c>
      <c r="B4135">
        <v>6</v>
      </c>
      <c r="C4135">
        <v>22</v>
      </c>
      <c r="D4135" s="6">
        <v>2364.1250000016698</v>
      </c>
      <c r="E4135" t="str">
        <f t="shared" si="128"/>
        <v>2013622</v>
      </c>
      <c r="G4135" t="str">
        <f t="shared" si="129"/>
        <v>2013622</v>
      </c>
    </row>
    <row r="4136" spans="1:12" x14ac:dyDescent="0.15">
      <c r="A4136" s="5">
        <v>2013</v>
      </c>
      <c r="B4136">
        <v>6</v>
      </c>
      <c r="C4136">
        <v>22</v>
      </c>
      <c r="D4136" s="6">
        <v>2364.16666666833</v>
      </c>
      <c r="E4136" t="str">
        <f t="shared" si="128"/>
        <v>2013622</v>
      </c>
      <c r="G4136" t="str">
        <f t="shared" si="129"/>
        <v>2013622</v>
      </c>
    </row>
    <row r="4137" spans="1:12" x14ac:dyDescent="0.15">
      <c r="A4137" s="5">
        <v>2013</v>
      </c>
      <c r="B4137">
        <v>6</v>
      </c>
      <c r="C4137">
        <v>22</v>
      </c>
      <c r="D4137" s="6">
        <v>2364.2083333350001</v>
      </c>
      <c r="E4137" t="str">
        <f t="shared" si="128"/>
        <v>2013622</v>
      </c>
      <c r="G4137" t="str">
        <f t="shared" si="129"/>
        <v>2013622</v>
      </c>
    </row>
    <row r="4138" spans="1:12" x14ac:dyDescent="0.15">
      <c r="A4138" s="5">
        <v>2013</v>
      </c>
      <c r="B4138">
        <v>6</v>
      </c>
      <c r="C4138">
        <v>22</v>
      </c>
      <c r="D4138" s="6">
        <v>2364.2500000016698</v>
      </c>
      <c r="E4138" t="str">
        <f t="shared" si="128"/>
        <v>2013622</v>
      </c>
      <c r="G4138" t="str">
        <f t="shared" si="129"/>
        <v>2013622</v>
      </c>
    </row>
    <row r="4139" spans="1:12" x14ac:dyDescent="0.15">
      <c r="A4139" s="5">
        <v>2013</v>
      </c>
      <c r="B4139">
        <v>6</v>
      </c>
      <c r="C4139">
        <v>22</v>
      </c>
      <c r="D4139" s="6">
        <v>2364.29166666833</v>
      </c>
      <c r="E4139" t="str">
        <f t="shared" si="128"/>
        <v>2013622</v>
      </c>
      <c r="G4139" t="str">
        <f t="shared" si="129"/>
        <v>2013622</v>
      </c>
    </row>
    <row r="4140" spans="1:12" x14ac:dyDescent="0.15">
      <c r="A4140" s="5">
        <v>2013</v>
      </c>
      <c r="B4140">
        <v>6</v>
      </c>
      <c r="C4140">
        <v>22</v>
      </c>
      <c r="D4140" s="6">
        <v>2364.3333333350001</v>
      </c>
      <c r="E4140" t="str">
        <f t="shared" si="128"/>
        <v>2013622</v>
      </c>
      <c r="G4140" t="str">
        <f t="shared" si="129"/>
        <v>2013622</v>
      </c>
    </row>
    <row r="4141" spans="1:12" x14ac:dyDescent="0.15">
      <c r="A4141" s="5">
        <v>2013</v>
      </c>
      <c r="B4141">
        <v>6</v>
      </c>
      <c r="C4141">
        <v>22</v>
      </c>
      <c r="D4141" s="6">
        <v>2364.3750000016698</v>
      </c>
      <c r="E4141" t="str">
        <f t="shared" si="128"/>
        <v>2013622</v>
      </c>
      <c r="G4141" t="str">
        <f t="shared" si="129"/>
        <v>2013622</v>
      </c>
    </row>
    <row r="4142" spans="1:12" x14ac:dyDescent="0.15">
      <c r="A4142" s="5">
        <v>2013</v>
      </c>
      <c r="B4142">
        <v>6</v>
      </c>
      <c r="C4142">
        <v>22</v>
      </c>
      <c r="D4142" s="6">
        <v>2364.41666666833</v>
      </c>
      <c r="E4142" t="str">
        <f t="shared" si="128"/>
        <v>2013622</v>
      </c>
      <c r="G4142" t="str">
        <f t="shared" si="129"/>
        <v>2013622</v>
      </c>
    </row>
    <row r="4143" spans="1:12" x14ac:dyDescent="0.15">
      <c r="A4143" s="5">
        <v>2013</v>
      </c>
      <c r="B4143">
        <v>6</v>
      </c>
      <c r="C4143">
        <v>22</v>
      </c>
      <c r="D4143" s="6">
        <v>2364.4583333350001</v>
      </c>
      <c r="E4143" t="str">
        <f t="shared" si="128"/>
        <v>2013622</v>
      </c>
      <c r="G4143" t="str">
        <f t="shared" si="129"/>
        <v>2013622</v>
      </c>
    </row>
    <row r="4144" spans="1:12" x14ac:dyDescent="0.15">
      <c r="A4144" s="5">
        <v>2013</v>
      </c>
      <c r="B4144">
        <v>6</v>
      </c>
      <c r="C4144">
        <v>22</v>
      </c>
      <c r="D4144" s="6">
        <v>2364.5000000016698</v>
      </c>
      <c r="E4144" t="str">
        <f t="shared" si="128"/>
        <v>2013622</v>
      </c>
      <c r="G4144" t="str">
        <f t="shared" si="129"/>
        <v>2013622</v>
      </c>
    </row>
    <row r="4145" spans="1:12" x14ac:dyDescent="0.15">
      <c r="A4145" s="5">
        <v>2013</v>
      </c>
      <c r="B4145">
        <v>6</v>
      </c>
      <c r="C4145">
        <v>22</v>
      </c>
      <c r="D4145" s="6">
        <v>2364.54166666833</v>
      </c>
      <c r="E4145" t="str">
        <f t="shared" si="128"/>
        <v>2013622</v>
      </c>
      <c r="G4145" t="str">
        <f t="shared" si="129"/>
        <v>2013622</v>
      </c>
    </row>
    <row r="4146" spans="1:12" x14ac:dyDescent="0.15">
      <c r="A4146" s="5">
        <v>2013</v>
      </c>
      <c r="B4146">
        <v>6</v>
      </c>
      <c r="C4146">
        <v>22</v>
      </c>
      <c r="D4146" s="6">
        <v>2364.5833333350001</v>
      </c>
      <c r="E4146" t="str">
        <f t="shared" si="128"/>
        <v>2013622</v>
      </c>
      <c r="G4146" t="str">
        <f t="shared" si="129"/>
        <v>2013622</v>
      </c>
    </row>
    <row r="4147" spans="1:12" x14ac:dyDescent="0.15">
      <c r="A4147" s="5">
        <v>2013</v>
      </c>
      <c r="B4147">
        <v>6</v>
      </c>
      <c r="C4147">
        <v>22</v>
      </c>
      <c r="D4147" s="6">
        <v>2364.6250000016698</v>
      </c>
      <c r="E4147" t="str">
        <f t="shared" si="128"/>
        <v>2013622</v>
      </c>
      <c r="G4147" t="str">
        <f t="shared" si="129"/>
        <v>2013622</v>
      </c>
    </row>
    <row r="4148" spans="1:12" x14ac:dyDescent="0.15">
      <c r="A4148" s="5">
        <v>2013</v>
      </c>
      <c r="B4148">
        <v>6</v>
      </c>
      <c r="C4148">
        <v>22</v>
      </c>
      <c r="D4148" s="6">
        <v>2364.66666666833</v>
      </c>
      <c r="E4148" t="str">
        <f t="shared" si="128"/>
        <v>2013622</v>
      </c>
      <c r="G4148" t="str">
        <f t="shared" si="129"/>
        <v>2013622</v>
      </c>
    </row>
    <row r="4149" spans="1:12" x14ac:dyDescent="0.15">
      <c r="A4149" s="5">
        <v>2013</v>
      </c>
      <c r="B4149">
        <v>6</v>
      </c>
      <c r="C4149">
        <v>22</v>
      </c>
      <c r="D4149" s="6">
        <v>2364.7083333350001</v>
      </c>
      <c r="E4149" t="str">
        <f t="shared" si="128"/>
        <v>2013622</v>
      </c>
      <c r="G4149" t="str">
        <f t="shared" si="129"/>
        <v>2013622</v>
      </c>
    </row>
    <row r="4150" spans="1:12" x14ac:dyDescent="0.15">
      <c r="A4150" s="5">
        <v>2013</v>
      </c>
      <c r="B4150">
        <v>6</v>
      </c>
      <c r="C4150">
        <v>22</v>
      </c>
      <c r="D4150" s="6">
        <v>2364.7500000016698</v>
      </c>
      <c r="E4150" t="str">
        <f t="shared" si="128"/>
        <v>2013622</v>
      </c>
      <c r="G4150" t="str">
        <f t="shared" si="129"/>
        <v>2013622</v>
      </c>
    </row>
    <row r="4151" spans="1:12" x14ac:dyDescent="0.15">
      <c r="A4151" s="5">
        <v>2013</v>
      </c>
      <c r="B4151">
        <v>6</v>
      </c>
      <c r="C4151">
        <v>22</v>
      </c>
      <c r="D4151" s="6">
        <v>2364.79166666833</v>
      </c>
      <c r="E4151" t="str">
        <f t="shared" si="128"/>
        <v>2013622</v>
      </c>
      <c r="G4151" t="str">
        <f t="shared" si="129"/>
        <v>2013622</v>
      </c>
    </row>
    <row r="4152" spans="1:12" x14ac:dyDescent="0.15">
      <c r="A4152" s="5">
        <v>2013</v>
      </c>
      <c r="B4152">
        <v>6</v>
      </c>
      <c r="C4152">
        <v>22</v>
      </c>
      <c r="D4152" s="6">
        <v>2364.8333333350001</v>
      </c>
      <c r="E4152" t="str">
        <f t="shared" si="128"/>
        <v>2013622</v>
      </c>
      <c r="G4152" t="str">
        <f t="shared" si="129"/>
        <v>2013622</v>
      </c>
    </row>
    <row r="4153" spans="1:12" x14ac:dyDescent="0.15">
      <c r="A4153" s="5">
        <v>2013</v>
      </c>
      <c r="B4153">
        <v>6</v>
      </c>
      <c r="C4153">
        <v>22</v>
      </c>
      <c r="D4153" s="6">
        <v>2364.8750000016698</v>
      </c>
      <c r="E4153" t="str">
        <f t="shared" si="128"/>
        <v>2013622</v>
      </c>
      <c r="G4153" t="str">
        <f t="shared" si="129"/>
        <v>2013622</v>
      </c>
    </row>
    <row r="4154" spans="1:12" x14ac:dyDescent="0.15">
      <c r="A4154" s="5">
        <v>2013</v>
      </c>
      <c r="B4154">
        <v>6</v>
      </c>
      <c r="C4154">
        <v>22</v>
      </c>
      <c r="D4154" s="6">
        <v>2364.91666666833</v>
      </c>
      <c r="E4154" t="str">
        <f t="shared" si="128"/>
        <v>2013622</v>
      </c>
      <c r="G4154" t="str">
        <f t="shared" si="129"/>
        <v>2013622</v>
      </c>
    </row>
    <row r="4155" spans="1:12" x14ac:dyDescent="0.15">
      <c r="A4155" s="5">
        <v>2013</v>
      </c>
      <c r="B4155">
        <v>6</v>
      </c>
      <c r="C4155">
        <v>22</v>
      </c>
      <c r="D4155" s="6">
        <v>2364.9583333350001</v>
      </c>
      <c r="E4155" t="str">
        <f t="shared" si="128"/>
        <v>2013622</v>
      </c>
      <c r="G4155" t="str">
        <f t="shared" si="129"/>
        <v>2013622</v>
      </c>
    </row>
    <row r="4156" spans="1:12" x14ac:dyDescent="0.15">
      <c r="A4156" s="5">
        <v>2013</v>
      </c>
      <c r="B4156">
        <v>6</v>
      </c>
      <c r="C4156">
        <v>23</v>
      </c>
      <c r="D4156" s="6">
        <v>2365.0000000016698</v>
      </c>
      <c r="E4156" t="str">
        <f t="shared" si="128"/>
        <v>2013623</v>
      </c>
      <c r="G4156" t="str">
        <f t="shared" si="129"/>
        <v>2013623</v>
      </c>
      <c r="H4156" t="str">
        <f>IF(IF(ISERROR(MAX(F4156:F4179)),"",MAX(F4156:F4179))=0,"",MAX(F4156:F4179))</f>
        <v/>
      </c>
      <c r="I4156" t="str">
        <f>IF(IF(ISERROR(MAX(F4156:F4179)-MIN(F4156:F4179)),"",MAX(F4156:F4179)-MIN(F4156:F4179))=0,"",MAX(F4156:F4179)-MIN(F4156:F4179))</f>
        <v/>
      </c>
      <c r="J4156" t="str">
        <f>IF(ISERROR(I4156/H4156),"",I4156/H4156)</f>
        <v/>
      </c>
      <c r="K4156" t="str">
        <f>IF(ISERROR(AVERAGE(F4156:F4179)/MAX(F4156:F4179)),"",AVERAGE(F4156:F4179)/MAX(F4156:F4179))</f>
        <v/>
      </c>
      <c r="L4156" t="str">
        <f>IF(ISERROR(MIN(F4156:F4179)/H4156),"",MIN(F4156:F4179)/H4156)</f>
        <v/>
      </c>
    </row>
    <row r="4157" spans="1:12" x14ac:dyDescent="0.15">
      <c r="A4157" s="5">
        <v>2013</v>
      </c>
      <c r="B4157">
        <v>6</v>
      </c>
      <c r="C4157">
        <v>23</v>
      </c>
      <c r="D4157" s="6">
        <v>2365.04166666833</v>
      </c>
      <c r="E4157" t="str">
        <f t="shared" si="128"/>
        <v>2013623</v>
      </c>
      <c r="G4157" t="str">
        <f t="shared" si="129"/>
        <v>2013623</v>
      </c>
    </row>
    <row r="4158" spans="1:12" x14ac:dyDescent="0.15">
      <c r="A4158" s="5">
        <v>2013</v>
      </c>
      <c r="B4158">
        <v>6</v>
      </c>
      <c r="C4158">
        <v>23</v>
      </c>
      <c r="D4158" s="6">
        <v>2365.0833333350001</v>
      </c>
      <c r="E4158" t="str">
        <f t="shared" si="128"/>
        <v>2013623</v>
      </c>
      <c r="G4158" t="str">
        <f t="shared" si="129"/>
        <v>2013623</v>
      </c>
    </row>
    <row r="4159" spans="1:12" x14ac:dyDescent="0.15">
      <c r="A4159" s="5">
        <v>2013</v>
      </c>
      <c r="B4159">
        <v>6</v>
      </c>
      <c r="C4159">
        <v>23</v>
      </c>
      <c r="D4159" s="6">
        <v>2365.1250000016698</v>
      </c>
      <c r="E4159" t="str">
        <f t="shared" si="128"/>
        <v>2013623</v>
      </c>
      <c r="G4159" t="str">
        <f t="shared" si="129"/>
        <v>2013623</v>
      </c>
    </row>
    <row r="4160" spans="1:12" x14ac:dyDescent="0.15">
      <c r="A4160" s="5">
        <v>2013</v>
      </c>
      <c r="B4160">
        <v>6</v>
      </c>
      <c r="C4160">
        <v>23</v>
      </c>
      <c r="D4160" s="6">
        <v>2365.16666666833</v>
      </c>
      <c r="E4160" t="str">
        <f t="shared" si="128"/>
        <v>2013623</v>
      </c>
      <c r="G4160" t="str">
        <f t="shared" si="129"/>
        <v>2013623</v>
      </c>
    </row>
    <row r="4161" spans="1:7" x14ac:dyDescent="0.15">
      <c r="A4161" s="5">
        <v>2013</v>
      </c>
      <c r="B4161">
        <v>6</v>
      </c>
      <c r="C4161">
        <v>23</v>
      </c>
      <c r="D4161" s="6">
        <v>2365.2083333350001</v>
      </c>
      <c r="E4161" t="str">
        <f t="shared" si="128"/>
        <v>2013623</v>
      </c>
      <c r="G4161" t="str">
        <f t="shared" si="129"/>
        <v>2013623</v>
      </c>
    </row>
    <row r="4162" spans="1:7" x14ac:dyDescent="0.15">
      <c r="A4162" s="5">
        <v>2013</v>
      </c>
      <c r="B4162">
        <v>6</v>
      </c>
      <c r="C4162">
        <v>23</v>
      </c>
      <c r="D4162" s="6">
        <v>2365.2500000016698</v>
      </c>
      <c r="E4162" t="str">
        <f t="shared" si="128"/>
        <v>2013623</v>
      </c>
      <c r="G4162" t="str">
        <f t="shared" si="129"/>
        <v>2013623</v>
      </c>
    </row>
    <row r="4163" spans="1:7" x14ac:dyDescent="0.15">
      <c r="A4163" s="5">
        <v>2013</v>
      </c>
      <c r="B4163">
        <v>6</v>
      </c>
      <c r="C4163">
        <v>23</v>
      </c>
      <c r="D4163" s="6">
        <v>2365.29166666833</v>
      </c>
      <c r="E4163" t="str">
        <f t="shared" si="128"/>
        <v>2013623</v>
      </c>
      <c r="G4163" t="str">
        <f t="shared" si="129"/>
        <v>2013623</v>
      </c>
    </row>
    <row r="4164" spans="1:7" x14ac:dyDescent="0.15">
      <c r="A4164" s="5">
        <v>2013</v>
      </c>
      <c r="B4164">
        <v>6</v>
      </c>
      <c r="C4164">
        <v>23</v>
      </c>
      <c r="D4164" s="6">
        <v>2365.3333333350001</v>
      </c>
      <c r="E4164" t="str">
        <f t="shared" ref="E4164:E4227" si="130">A4164&amp;B4164&amp;C4164</f>
        <v>2013623</v>
      </c>
      <c r="G4164" t="str">
        <f t="shared" ref="G4164:G4227" si="131">E4164</f>
        <v>2013623</v>
      </c>
    </row>
    <row r="4165" spans="1:7" x14ac:dyDescent="0.15">
      <c r="A4165" s="5">
        <v>2013</v>
      </c>
      <c r="B4165">
        <v>6</v>
      </c>
      <c r="C4165">
        <v>23</v>
      </c>
      <c r="D4165" s="6">
        <v>2365.3750000016698</v>
      </c>
      <c r="E4165" t="str">
        <f t="shared" si="130"/>
        <v>2013623</v>
      </c>
      <c r="G4165" t="str">
        <f t="shared" si="131"/>
        <v>2013623</v>
      </c>
    </row>
    <row r="4166" spans="1:7" x14ac:dyDescent="0.15">
      <c r="A4166" s="5">
        <v>2013</v>
      </c>
      <c r="B4166">
        <v>6</v>
      </c>
      <c r="C4166">
        <v>23</v>
      </c>
      <c r="D4166" s="6">
        <v>2365.41666666833</v>
      </c>
      <c r="E4166" t="str">
        <f t="shared" si="130"/>
        <v>2013623</v>
      </c>
      <c r="G4166" t="str">
        <f t="shared" si="131"/>
        <v>2013623</v>
      </c>
    </row>
    <row r="4167" spans="1:7" x14ac:dyDescent="0.15">
      <c r="A4167" s="5">
        <v>2013</v>
      </c>
      <c r="B4167">
        <v>6</v>
      </c>
      <c r="C4167">
        <v>23</v>
      </c>
      <c r="D4167" s="6">
        <v>2365.4583333350001</v>
      </c>
      <c r="E4167" t="str">
        <f t="shared" si="130"/>
        <v>2013623</v>
      </c>
      <c r="G4167" t="str">
        <f t="shared" si="131"/>
        <v>2013623</v>
      </c>
    </row>
    <row r="4168" spans="1:7" x14ac:dyDescent="0.15">
      <c r="A4168" s="5">
        <v>2013</v>
      </c>
      <c r="B4168">
        <v>6</v>
      </c>
      <c r="C4168">
        <v>23</v>
      </c>
      <c r="D4168" s="6">
        <v>2365.5000000016698</v>
      </c>
      <c r="E4168" t="str">
        <f t="shared" si="130"/>
        <v>2013623</v>
      </c>
      <c r="G4168" t="str">
        <f t="shared" si="131"/>
        <v>2013623</v>
      </c>
    </row>
    <row r="4169" spans="1:7" x14ac:dyDescent="0.15">
      <c r="A4169" s="5">
        <v>2013</v>
      </c>
      <c r="B4169">
        <v>6</v>
      </c>
      <c r="C4169">
        <v>23</v>
      </c>
      <c r="D4169" s="6">
        <v>2365.54166666833</v>
      </c>
      <c r="E4169" t="str">
        <f t="shared" si="130"/>
        <v>2013623</v>
      </c>
      <c r="G4169" t="str">
        <f t="shared" si="131"/>
        <v>2013623</v>
      </c>
    </row>
    <row r="4170" spans="1:7" x14ac:dyDescent="0.15">
      <c r="A4170" s="5">
        <v>2013</v>
      </c>
      <c r="B4170">
        <v>6</v>
      </c>
      <c r="C4170">
        <v>23</v>
      </c>
      <c r="D4170" s="6">
        <v>2365.5833333350001</v>
      </c>
      <c r="E4170" t="str">
        <f t="shared" si="130"/>
        <v>2013623</v>
      </c>
      <c r="G4170" t="str">
        <f t="shared" si="131"/>
        <v>2013623</v>
      </c>
    </row>
    <row r="4171" spans="1:7" x14ac:dyDescent="0.15">
      <c r="A4171" s="5">
        <v>2013</v>
      </c>
      <c r="B4171">
        <v>6</v>
      </c>
      <c r="C4171">
        <v>23</v>
      </c>
      <c r="D4171" s="6">
        <v>2365.6250000016698</v>
      </c>
      <c r="E4171" t="str">
        <f t="shared" si="130"/>
        <v>2013623</v>
      </c>
      <c r="G4171" t="str">
        <f t="shared" si="131"/>
        <v>2013623</v>
      </c>
    </row>
    <row r="4172" spans="1:7" x14ac:dyDescent="0.15">
      <c r="A4172" s="5">
        <v>2013</v>
      </c>
      <c r="B4172">
        <v>6</v>
      </c>
      <c r="C4172">
        <v>23</v>
      </c>
      <c r="D4172" s="6">
        <v>2365.66666666833</v>
      </c>
      <c r="E4172" t="str">
        <f t="shared" si="130"/>
        <v>2013623</v>
      </c>
      <c r="G4172" t="str">
        <f t="shared" si="131"/>
        <v>2013623</v>
      </c>
    </row>
    <row r="4173" spans="1:7" x14ac:dyDescent="0.15">
      <c r="A4173" s="5">
        <v>2013</v>
      </c>
      <c r="B4173">
        <v>6</v>
      </c>
      <c r="C4173">
        <v>23</v>
      </c>
      <c r="D4173" s="6">
        <v>2365.7083333350001</v>
      </c>
      <c r="E4173" t="str">
        <f t="shared" si="130"/>
        <v>2013623</v>
      </c>
      <c r="G4173" t="str">
        <f t="shared" si="131"/>
        <v>2013623</v>
      </c>
    </row>
    <row r="4174" spans="1:7" x14ac:dyDescent="0.15">
      <c r="A4174" s="5">
        <v>2013</v>
      </c>
      <c r="B4174">
        <v>6</v>
      </c>
      <c r="C4174">
        <v>23</v>
      </c>
      <c r="D4174" s="6">
        <v>2365.7500000016698</v>
      </c>
      <c r="E4174" t="str">
        <f t="shared" si="130"/>
        <v>2013623</v>
      </c>
      <c r="G4174" t="str">
        <f t="shared" si="131"/>
        <v>2013623</v>
      </c>
    </row>
    <row r="4175" spans="1:7" x14ac:dyDescent="0.15">
      <c r="A4175" s="5">
        <v>2013</v>
      </c>
      <c r="B4175">
        <v>6</v>
      </c>
      <c r="C4175">
        <v>23</v>
      </c>
      <c r="D4175" s="6">
        <v>2365.79166666833</v>
      </c>
      <c r="E4175" t="str">
        <f t="shared" si="130"/>
        <v>2013623</v>
      </c>
      <c r="G4175" t="str">
        <f t="shared" si="131"/>
        <v>2013623</v>
      </c>
    </row>
    <row r="4176" spans="1:7" x14ac:dyDescent="0.15">
      <c r="A4176" s="5">
        <v>2013</v>
      </c>
      <c r="B4176">
        <v>6</v>
      </c>
      <c r="C4176">
        <v>23</v>
      </c>
      <c r="D4176" s="6">
        <v>2365.8333333350001</v>
      </c>
      <c r="E4176" t="str">
        <f t="shared" si="130"/>
        <v>2013623</v>
      </c>
      <c r="G4176" t="str">
        <f t="shared" si="131"/>
        <v>2013623</v>
      </c>
    </row>
    <row r="4177" spans="1:12" x14ac:dyDescent="0.15">
      <c r="A4177" s="5">
        <v>2013</v>
      </c>
      <c r="B4177">
        <v>6</v>
      </c>
      <c r="C4177">
        <v>23</v>
      </c>
      <c r="D4177" s="6">
        <v>2365.8750000016698</v>
      </c>
      <c r="E4177" t="str">
        <f t="shared" si="130"/>
        <v>2013623</v>
      </c>
      <c r="G4177" t="str">
        <f t="shared" si="131"/>
        <v>2013623</v>
      </c>
    </row>
    <row r="4178" spans="1:12" x14ac:dyDescent="0.15">
      <c r="A4178" s="5">
        <v>2013</v>
      </c>
      <c r="B4178">
        <v>6</v>
      </c>
      <c r="C4178">
        <v>23</v>
      </c>
      <c r="D4178" s="6">
        <v>2365.91666666833</v>
      </c>
      <c r="E4178" t="str">
        <f t="shared" si="130"/>
        <v>2013623</v>
      </c>
      <c r="G4178" t="str">
        <f t="shared" si="131"/>
        <v>2013623</v>
      </c>
    </row>
    <row r="4179" spans="1:12" x14ac:dyDescent="0.15">
      <c r="A4179" s="5">
        <v>2013</v>
      </c>
      <c r="B4179">
        <v>6</v>
      </c>
      <c r="C4179">
        <v>23</v>
      </c>
      <c r="D4179" s="6">
        <v>2365.9583333350001</v>
      </c>
      <c r="E4179" t="str">
        <f t="shared" si="130"/>
        <v>2013623</v>
      </c>
      <c r="G4179" t="str">
        <f t="shared" si="131"/>
        <v>2013623</v>
      </c>
    </row>
    <row r="4180" spans="1:12" x14ac:dyDescent="0.15">
      <c r="A4180" s="5">
        <v>2013</v>
      </c>
      <c r="B4180">
        <v>6</v>
      </c>
      <c r="C4180">
        <v>24</v>
      </c>
      <c r="D4180" s="6">
        <v>2366.0000000016698</v>
      </c>
      <c r="E4180" t="str">
        <f t="shared" si="130"/>
        <v>2013624</v>
      </c>
      <c r="G4180" t="str">
        <f t="shared" si="131"/>
        <v>2013624</v>
      </c>
      <c r="H4180" t="str">
        <f>IF(IF(ISERROR(MAX(F4180:F4203)),"",MAX(F4180:F4203))=0,"",MAX(F4180:F4203))</f>
        <v/>
      </c>
      <c r="I4180" t="str">
        <f>IF(IF(ISERROR(MAX(F4180:F4203)-MIN(F4180:F4203)),"",MAX(F4180:F4203)-MIN(F4180:F4203))=0,"",MAX(F4180:F4203)-MIN(F4180:F4203))</f>
        <v/>
      </c>
      <c r="J4180" t="str">
        <f>IF(ISERROR(I4180/H4180),"",I4180/H4180)</f>
        <v/>
      </c>
      <c r="K4180" t="str">
        <f>IF(ISERROR(AVERAGE(F4180:F4203)/MAX(F4180:F4203)),"",AVERAGE(F4180:F4203)/MAX(F4180:F4203))</f>
        <v/>
      </c>
      <c r="L4180" t="str">
        <f>IF(ISERROR(MIN(F4180:F4203)/H4180),"",MIN(F4180:F4203)/H4180)</f>
        <v/>
      </c>
    </row>
    <row r="4181" spans="1:12" x14ac:dyDescent="0.15">
      <c r="A4181" s="5">
        <v>2013</v>
      </c>
      <c r="B4181">
        <v>6</v>
      </c>
      <c r="C4181">
        <v>24</v>
      </c>
      <c r="D4181" s="6">
        <v>2366.04166666833</v>
      </c>
      <c r="E4181" t="str">
        <f t="shared" si="130"/>
        <v>2013624</v>
      </c>
      <c r="G4181" t="str">
        <f t="shared" si="131"/>
        <v>2013624</v>
      </c>
    </row>
    <row r="4182" spans="1:12" x14ac:dyDescent="0.15">
      <c r="A4182" s="5">
        <v>2013</v>
      </c>
      <c r="B4182">
        <v>6</v>
      </c>
      <c r="C4182">
        <v>24</v>
      </c>
      <c r="D4182" s="6">
        <v>2366.0833333350001</v>
      </c>
      <c r="E4182" t="str">
        <f t="shared" si="130"/>
        <v>2013624</v>
      </c>
      <c r="G4182" t="str">
        <f t="shared" si="131"/>
        <v>2013624</v>
      </c>
    </row>
    <row r="4183" spans="1:12" x14ac:dyDescent="0.15">
      <c r="A4183" s="5">
        <v>2013</v>
      </c>
      <c r="B4183">
        <v>6</v>
      </c>
      <c r="C4183">
        <v>24</v>
      </c>
      <c r="D4183" s="6">
        <v>2366.1250000016698</v>
      </c>
      <c r="E4183" t="str">
        <f t="shared" si="130"/>
        <v>2013624</v>
      </c>
      <c r="G4183" t="str">
        <f t="shared" si="131"/>
        <v>2013624</v>
      </c>
    </row>
    <row r="4184" spans="1:12" x14ac:dyDescent="0.15">
      <c r="A4184" s="5">
        <v>2013</v>
      </c>
      <c r="B4184">
        <v>6</v>
      </c>
      <c r="C4184">
        <v>24</v>
      </c>
      <c r="D4184" s="6">
        <v>2366.16666666833</v>
      </c>
      <c r="E4184" t="str">
        <f t="shared" si="130"/>
        <v>2013624</v>
      </c>
      <c r="G4184" t="str">
        <f t="shared" si="131"/>
        <v>2013624</v>
      </c>
    </row>
    <row r="4185" spans="1:12" x14ac:dyDescent="0.15">
      <c r="A4185" s="5">
        <v>2013</v>
      </c>
      <c r="B4185">
        <v>6</v>
      </c>
      <c r="C4185">
        <v>24</v>
      </c>
      <c r="D4185" s="6">
        <v>2366.2083333350001</v>
      </c>
      <c r="E4185" t="str">
        <f t="shared" si="130"/>
        <v>2013624</v>
      </c>
      <c r="G4185" t="str">
        <f t="shared" si="131"/>
        <v>2013624</v>
      </c>
    </row>
    <row r="4186" spans="1:12" x14ac:dyDescent="0.15">
      <c r="A4186" s="5">
        <v>2013</v>
      </c>
      <c r="B4186">
        <v>6</v>
      </c>
      <c r="C4186">
        <v>24</v>
      </c>
      <c r="D4186" s="6">
        <v>2366.2500000016698</v>
      </c>
      <c r="E4186" t="str">
        <f t="shared" si="130"/>
        <v>2013624</v>
      </c>
      <c r="G4186" t="str">
        <f t="shared" si="131"/>
        <v>2013624</v>
      </c>
    </row>
    <row r="4187" spans="1:12" x14ac:dyDescent="0.15">
      <c r="A4187" s="5">
        <v>2013</v>
      </c>
      <c r="B4187">
        <v>6</v>
      </c>
      <c r="C4187">
        <v>24</v>
      </c>
      <c r="D4187" s="6">
        <v>2366.29166666833</v>
      </c>
      <c r="E4187" t="str">
        <f t="shared" si="130"/>
        <v>2013624</v>
      </c>
      <c r="G4187" t="str">
        <f t="shared" si="131"/>
        <v>2013624</v>
      </c>
    </row>
    <row r="4188" spans="1:12" x14ac:dyDescent="0.15">
      <c r="A4188" s="5">
        <v>2013</v>
      </c>
      <c r="B4188">
        <v>6</v>
      </c>
      <c r="C4188">
        <v>24</v>
      </c>
      <c r="D4188" s="6">
        <v>2366.3333333350001</v>
      </c>
      <c r="E4188" t="str">
        <f t="shared" si="130"/>
        <v>2013624</v>
      </c>
      <c r="G4188" t="str">
        <f t="shared" si="131"/>
        <v>2013624</v>
      </c>
    </row>
    <row r="4189" spans="1:12" x14ac:dyDescent="0.15">
      <c r="A4189" s="5">
        <v>2013</v>
      </c>
      <c r="B4189">
        <v>6</v>
      </c>
      <c r="C4189">
        <v>24</v>
      </c>
      <c r="D4189" s="6">
        <v>2366.3750000016698</v>
      </c>
      <c r="E4189" t="str">
        <f t="shared" si="130"/>
        <v>2013624</v>
      </c>
      <c r="G4189" t="str">
        <f t="shared" si="131"/>
        <v>2013624</v>
      </c>
    </row>
    <row r="4190" spans="1:12" x14ac:dyDescent="0.15">
      <c r="A4190" s="5">
        <v>2013</v>
      </c>
      <c r="B4190">
        <v>6</v>
      </c>
      <c r="C4190">
        <v>24</v>
      </c>
      <c r="D4190" s="6">
        <v>2366.41666666833</v>
      </c>
      <c r="E4190" t="str">
        <f t="shared" si="130"/>
        <v>2013624</v>
      </c>
      <c r="G4190" t="str">
        <f t="shared" si="131"/>
        <v>2013624</v>
      </c>
    </row>
    <row r="4191" spans="1:12" x14ac:dyDescent="0.15">
      <c r="A4191" s="5">
        <v>2013</v>
      </c>
      <c r="B4191">
        <v>6</v>
      </c>
      <c r="C4191">
        <v>24</v>
      </c>
      <c r="D4191" s="6">
        <v>2366.4583333350001</v>
      </c>
      <c r="E4191" t="str">
        <f t="shared" si="130"/>
        <v>2013624</v>
      </c>
      <c r="G4191" t="str">
        <f t="shared" si="131"/>
        <v>2013624</v>
      </c>
    </row>
    <row r="4192" spans="1:12" x14ac:dyDescent="0.15">
      <c r="A4192" s="5">
        <v>2013</v>
      </c>
      <c r="B4192">
        <v>6</v>
      </c>
      <c r="C4192">
        <v>24</v>
      </c>
      <c r="D4192" s="6">
        <v>2366.5000000016698</v>
      </c>
      <c r="E4192" t="str">
        <f t="shared" si="130"/>
        <v>2013624</v>
      </c>
      <c r="G4192" t="str">
        <f t="shared" si="131"/>
        <v>2013624</v>
      </c>
    </row>
    <row r="4193" spans="1:12" x14ac:dyDescent="0.15">
      <c r="A4193" s="5">
        <v>2013</v>
      </c>
      <c r="B4193">
        <v>6</v>
      </c>
      <c r="C4193">
        <v>24</v>
      </c>
      <c r="D4193" s="6">
        <v>2366.54166666833</v>
      </c>
      <c r="E4193" t="str">
        <f t="shared" si="130"/>
        <v>2013624</v>
      </c>
      <c r="G4193" t="str">
        <f t="shared" si="131"/>
        <v>2013624</v>
      </c>
    </row>
    <row r="4194" spans="1:12" x14ac:dyDescent="0.15">
      <c r="A4194" s="5">
        <v>2013</v>
      </c>
      <c r="B4194">
        <v>6</v>
      </c>
      <c r="C4194">
        <v>24</v>
      </c>
      <c r="D4194" s="6">
        <v>2366.5833333350001</v>
      </c>
      <c r="E4194" t="str">
        <f t="shared" si="130"/>
        <v>2013624</v>
      </c>
      <c r="G4194" t="str">
        <f t="shared" si="131"/>
        <v>2013624</v>
      </c>
    </row>
    <row r="4195" spans="1:12" x14ac:dyDescent="0.15">
      <c r="A4195" s="5">
        <v>2013</v>
      </c>
      <c r="B4195">
        <v>6</v>
      </c>
      <c r="C4195">
        <v>24</v>
      </c>
      <c r="D4195" s="6">
        <v>2366.6250000016698</v>
      </c>
      <c r="E4195" t="str">
        <f t="shared" si="130"/>
        <v>2013624</v>
      </c>
      <c r="G4195" t="str">
        <f t="shared" si="131"/>
        <v>2013624</v>
      </c>
    </row>
    <row r="4196" spans="1:12" x14ac:dyDescent="0.15">
      <c r="A4196" s="5">
        <v>2013</v>
      </c>
      <c r="B4196">
        <v>6</v>
      </c>
      <c r="C4196">
        <v>24</v>
      </c>
      <c r="D4196" s="6">
        <v>2366.66666666833</v>
      </c>
      <c r="E4196" t="str">
        <f t="shared" si="130"/>
        <v>2013624</v>
      </c>
      <c r="G4196" t="str">
        <f t="shared" si="131"/>
        <v>2013624</v>
      </c>
    </row>
    <row r="4197" spans="1:12" x14ac:dyDescent="0.15">
      <c r="A4197" s="5">
        <v>2013</v>
      </c>
      <c r="B4197">
        <v>6</v>
      </c>
      <c r="C4197">
        <v>24</v>
      </c>
      <c r="D4197" s="6">
        <v>2366.7083333350001</v>
      </c>
      <c r="E4197" t="str">
        <f t="shared" si="130"/>
        <v>2013624</v>
      </c>
      <c r="G4197" t="str">
        <f t="shared" si="131"/>
        <v>2013624</v>
      </c>
    </row>
    <row r="4198" spans="1:12" x14ac:dyDescent="0.15">
      <c r="A4198" s="5">
        <v>2013</v>
      </c>
      <c r="B4198">
        <v>6</v>
      </c>
      <c r="C4198">
        <v>24</v>
      </c>
      <c r="D4198" s="6">
        <v>2366.7500000016698</v>
      </c>
      <c r="E4198" t="str">
        <f t="shared" si="130"/>
        <v>2013624</v>
      </c>
      <c r="G4198" t="str">
        <f t="shared" si="131"/>
        <v>2013624</v>
      </c>
    </row>
    <row r="4199" spans="1:12" x14ac:dyDescent="0.15">
      <c r="A4199" s="5">
        <v>2013</v>
      </c>
      <c r="B4199">
        <v>6</v>
      </c>
      <c r="C4199">
        <v>24</v>
      </c>
      <c r="D4199" s="6">
        <v>2366.79166666833</v>
      </c>
      <c r="E4199" t="str">
        <f t="shared" si="130"/>
        <v>2013624</v>
      </c>
      <c r="G4199" t="str">
        <f t="shared" si="131"/>
        <v>2013624</v>
      </c>
    </row>
    <row r="4200" spans="1:12" x14ac:dyDescent="0.15">
      <c r="A4200" s="5">
        <v>2013</v>
      </c>
      <c r="B4200">
        <v>6</v>
      </c>
      <c r="C4200">
        <v>24</v>
      </c>
      <c r="D4200" s="6">
        <v>2366.8333333350001</v>
      </c>
      <c r="E4200" t="str">
        <f t="shared" si="130"/>
        <v>2013624</v>
      </c>
      <c r="G4200" t="str">
        <f t="shared" si="131"/>
        <v>2013624</v>
      </c>
    </row>
    <row r="4201" spans="1:12" x14ac:dyDescent="0.15">
      <c r="A4201" s="5">
        <v>2013</v>
      </c>
      <c r="B4201">
        <v>6</v>
      </c>
      <c r="C4201">
        <v>24</v>
      </c>
      <c r="D4201" s="6">
        <v>2366.8750000016698</v>
      </c>
      <c r="E4201" t="str">
        <f t="shared" si="130"/>
        <v>2013624</v>
      </c>
      <c r="G4201" t="str">
        <f t="shared" si="131"/>
        <v>2013624</v>
      </c>
    </row>
    <row r="4202" spans="1:12" x14ac:dyDescent="0.15">
      <c r="A4202" s="5">
        <v>2013</v>
      </c>
      <c r="B4202">
        <v>6</v>
      </c>
      <c r="C4202">
        <v>24</v>
      </c>
      <c r="D4202" s="6">
        <v>2366.91666666833</v>
      </c>
      <c r="E4202" t="str">
        <f t="shared" si="130"/>
        <v>2013624</v>
      </c>
      <c r="G4202" t="str">
        <f t="shared" si="131"/>
        <v>2013624</v>
      </c>
    </row>
    <row r="4203" spans="1:12" x14ac:dyDescent="0.15">
      <c r="A4203" s="5">
        <v>2013</v>
      </c>
      <c r="B4203">
        <v>6</v>
      </c>
      <c r="C4203">
        <v>24</v>
      </c>
      <c r="D4203" s="6">
        <v>2366.9583333350001</v>
      </c>
      <c r="E4203" t="str">
        <f t="shared" si="130"/>
        <v>2013624</v>
      </c>
      <c r="G4203" t="str">
        <f t="shared" si="131"/>
        <v>2013624</v>
      </c>
    </row>
    <row r="4204" spans="1:12" x14ac:dyDescent="0.15">
      <c r="A4204" s="5">
        <v>2013</v>
      </c>
      <c r="B4204">
        <v>6</v>
      </c>
      <c r="C4204">
        <v>25</v>
      </c>
      <c r="D4204" s="6">
        <v>2367.0000000016698</v>
      </c>
      <c r="E4204" t="str">
        <f t="shared" si="130"/>
        <v>2013625</v>
      </c>
      <c r="G4204" t="str">
        <f t="shared" si="131"/>
        <v>2013625</v>
      </c>
      <c r="H4204" t="str">
        <f>IF(IF(ISERROR(MAX(F4204:F4227)),"",MAX(F4204:F4227))=0,"",MAX(F4204:F4227))</f>
        <v/>
      </c>
      <c r="I4204" t="str">
        <f>IF(IF(ISERROR(MAX(F4204:F4227)-MIN(F4204:F4227)),"",MAX(F4204:F4227)-MIN(F4204:F4227))=0,"",MAX(F4204:F4227)-MIN(F4204:F4227))</f>
        <v/>
      </c>
      <c r="J4204" t="str">
        <f>IF(ISERROR(I4204/H4204),"",I4204/H4204)</f>
        <v/>
      </c>
      <c r="K4204" t="str">
        <f>IF(ISERROR(AVERAGE(F4204:F4227)/MAX(F4204:F4227)),"",AVERAGE(F4204:F4227)/MAX(F4204:F4227))</f>
        <v/>
      </c>
      <c r="L4204" t="str">
        <f>IF(ISERROR(MIN(F4204:F4227)/H4204),"",MIN(F4204:F4227)/H4204)</f>
        <v/>
      </c>
    </row>
    <row r="4205" spans="1:12" x14ac:dyDescent="0.15">
      <c r="A4205" s="5">
        <v>2013</v>
      </c>
      <c r="B4205">
        <v>6</v>
      </c>
      <c r="C4205">
        <v>25</v>
      </c>
      <c r="D4205" s="6">
        <v>2367.04166666833</v>
      </c>
      <c r="E4205" t="str">
        <f t="shared" si="130"/>
        <v>2013625</v>
      </c>
      <c r="G4205" t="str">
        <f t="shared" si="131"/>
        <v>2013625</v>
      </c>
    </row>
    <row r="4206" spans="1:12" x14ac:dyDescent="0.15">
      <c r="A4206" s="5">
        <v>2013</v>
      </c>
      <c r="B4206">
        <v>6</v>
      </c>
      <c r="C4206">
        <v>25</v>
      </c>
      <c r="D4206" s="6">
        <v>2367.0833333350001</v>
      </c>
      <c r="E4206" t="str">
        <f t="shared" si="130"/>
        <v>2013625</v>
      </c>
      <c r="G4206" t="str">
        <f t="shared" si="131"/>
        <v>2013625</v>
      </c>
    </row>
    <row r="4207" spans="1:12" x14ac:dyDescent="0.15">
      <c r="A4207" s="5">
        <v>2013</v>
      </c>
      <c r="B4207">
        <v>6</v>
      </c>
      <c r="C4207">
        <v>25</v>
      </c>
      <c r="D4207" s="6">
        <v>2367.1250000016698</v>
      </c>
      <c r="E4207" t="str">
        <f t="shared" si="130"/>
        <v>2013625</v>
      </c>
      <c r="G4207" t="str">
        <f t="shared" si="131"/>
        <v>2013625</v>
      </c>
    </row>
    <row r="4208" spans="1:12" x14ac:dyDescent="0.15">
      <c r="A4208" s="5">
        <v>2013</v>
      </c>
      <c r="B4208">
        <v>6</v>
      </c>
      <c r="C4208">
        <v>25</v>
      </c>
      <c r="D4208" s="6">
        <v>2367.16666666833</v>
      </c>
      <c r="E4208" t="str">
        <f t="shared" si="130"/>
        <v>2013625</v>
      </c>
      <c r="G4208" t="str">
        <f t="shared" si="131"/>
        <v>2013625</v>
      </c>
    </row>
    <row r="4209" spans="1:7" x14ac:dyDescent="0.15">
      <c r="A4209" s="5">
        <v>2013</v>
      </c>
      <c r="B4209">
        <v>6</v>
      </c>
      <c r="C4209">
        <v>25</v>
      </c>
      <c r="D4209" s="6">
        <v>2367.2083333350001</v>
      </c>
      <c r="E4209" t="str">
        <f t="shared" si="130"/>
        <v>2013625</v>
      </c>
      <c r="G4209" t="str">
        <f t="shared" si="131"/>
        <v>2013625</v>
      </c>
    </row>
    <row r="4210" spans="1:7" x14ac:dyDescent="0.15">
      <c r="A4210" s="5">
        <v>2013</v>
      </c>
      <c r="B4210">
        <v>6</v>
      </c>
      <c r="C4210">
        <v>25</v>
      </c>
      <c r="D4210" s="6">
        <v>2367.2500000016698</v>
      </c>
      <c r="E4210" t="str">
        <f t="shared" si="130"/>
        <v>2013625</v>
      </c>
      <c r="G4210" t="str">
        <f t="shared" si="131"/>
        <v>2013625</v>
      </c>
    </row>
    <row r="4211" spans="1:7" x14ac:dyDescent="0.15">
      <c r="A4211" s="5">
        <v>2013</v>
      </c>
      <c r="B4211">
        <v>6</v>
      </c>
      <c r="C4211">
        <v>25</v>
      </c>
      <c r="D4211" s="6">
        <v>2367.29166666833</v>
      </c>
      <c r="E4211" t="str">
        <f t="shared" si="130"/>
        <v>2013625</v>
      </c>
      <c r="G4211" t="str">
        <f t="shared" si="131"/>
        <v>2013625</v>
      </c>
    </row>
    <row r="4212" spans="1:7" x14ac:dyDescent="0.15">
      <c r="A4212" s="5">
        <v>2013</v>
      </c>
      <c r="B4212">
        <v>6</v>
      </c>
      <c r="C4212">
        <v>25</v>
      </c>
      <c r="D4212" s="6">
        <v>2367.3333333350001</v>
      </c>
      <c r="E4212" t="str">
        <f t="shared" si="130"/>
        <v>2013625</v>
      </c>
      <c r="G4212" t="str">
        <f t="shared" si="131"/>
        <v>2013625</v>
      </c>
    </row>
    <row r="4213" spans="1:7" x14ac:dyDescent="0.15">
      <c r="A4213" s="5">
        <v>2013</v>
      </c>
      <c r="B4213">
        <v>6</v>
      </c>
      <c r="C4213">
        <v>25</v>
      </c>
      <c r="D4213" s="6">
        <v>2367.3750000016698</v>
      </c>
      <c r="E4213" t="str">
        <f t="shared" si="130"/>
        <v>2013625</v>
      </c>
      <c r="G4213" t="str">
        <f t="shared" si="131"/>
        <v>2013625</v>
      </c>
    </row>
    <row r="4214" spans="1:7" x14ac:dyDescent="0.15">
      <c r="A4214" s="5">
        <v>2013</v>
      </c>
      <c r="B4214">
        <v>6</v>
      </c>
      <c r="C4214">
        <v>25</v>
      </c>
      <c r="D4214" s="6">
        <v>2367.41666666833</v>
      </c>
      <c r="E4214" t="str">
        <f t="shared" si="130"/>
        <v>2013625</v>
      </c>
      <c r="G4214" t="str">
        <f t="shared" si="131"/>
        <v>2013625</v>
      </c>
    </row>
    <row r="4215" spans="1:7" x14ac:dyDescent="0.15">
      <c r="A4215" s="5">
        <v>2013</v>
      </c>
      <c r="B4215">
        <v>6</v>
      </c>
      <c r="C4215">
        <v>25</v>
      </c>
      <c r="D4215" s="6">
        <v>2367.4583333350001</v>
      </c>
      <c r="E4215" t="str">
        <f t="shared" si="130"/>
        <v>2013625</v>
      </c>
      <c r="G4215" t="str">
        <f t="shared" si="131"/>
        <v>2013625</v>
      </c>
    </row>
    <row r="4216" spans="1:7" x14ac:dyDescent="0.15">
      <c r="A4216" s="5">
        <v>2013</v>
      </c>
      <c r="B4216">
        <v>6</v>
      </c>
      <c r="C4216">
        <v>25</v>
      </c>
      <c r="D4216" s="6">
        <v>2367.5000000016698</v>
      </c>
      <c r="E4216" t="str">
        <f t="shared" si="130"/>
        <v>2013625</v>
      </c>
      <c r="G4216" t="str">
        <f t="shared" si="131"/>
        <v>2013625</v>
      </c>
    </row>
    <row r="4217" spans="1:7" x14ac:dyDescent="0.15">
      <c r="A4217" s="5">
        <v>2013</v>
      </c>
      <c r="B4217">
        <v>6</v>
      </c>
      <c r="C4217">
        <v>25</v>
      </c>
      <c r="D4217" s="6">
        <v>2367.54166666833</v>
      </c>
      <c r="E4217" t="str">
        <f t="shared" si="130"/>
        <v>2013625</v>
      </c>
      <c r="G4217" t="str">
        <f t="shared" si="131"/>
        <v>2013625</v>
      </c>
    </row>
    <row r="4218" spans="1:7" x14ac:dyDescent="0.15">
      <c r="A4218" s="5">
        <v>2013</v>
      </c>
      <c r="B4218">
        <v>6</v>
      </c>
      <c r="C4218">
        <v>25</v>
      </c>
      <c r="D4218" s="6">
        <v>2367.5833333350001</v>
      </c>
      <c r="E4218" t="str">
        <f t="shared" si="130"/>
        <v>2013625</v>
      </c>
      <c r="G4218" t="str">
        <f t="shared" si="131"/>
        <v>2013625</v>
      </c>
    </row>
    <row r="4219" spans="1:7" x14ac:dyDescent="0.15">
      <c r="A4219" s="5">
        <v>2013</v>
      </c>
      <c r="B4219">
        <v>6</v>
      </c>
      <c r="C4219">
        <v>25</v>
      </c>
      <c r="D4219" s="6">
        <v>2367.6250000016698</v>
      </c>
      <c r="E4219" t="str">
        <f t="shared" si="130"/>
        <v>2013625</v>
      </c>
      <c r="G4219" t="str">
        <f t="shared" si="131"/>
        <v>2013625</v>
      </c>
    </row>
    <row r="4220" spans="1:7" x14ac:dyDescent="0.15">
      <c r="A4220" s="5">
        <v>2013</v>
      </c>
      <c r="B4220">
        <v>6</v>
      </c>
      <c r="C4220">
        <v>25</v>
      </c>
      <c r="D4220" s="6">
        <v>2367.66666666833</v>
      </c>
      <c r="E4220" t="str">
        <f t="shared" si="130"/>
        <v>2013625</v>
      </c>
      <c r="G4220" t="str">
        <f t="shared" si="131"/>
        <v>2013625</v>
      </c>
    </row>
    <row r="4221" spans="1:7" x14ac:dyDescent="0.15">
      <c r="A4221" s="5">
        <v>2013</v>
      </c>
      <c r="B4221">
        <v>6</v>
      </c>
      <c r="C4221">
        <v>25</v>
      </c>
      <c r="D4221" s="6">
        <v>2367.7083333350001</v>
      </c>
      <c r="E4221" t="str">
        <f t="shared" si="130"/>
        <v>2013625</v>
      </c>
      <c r="G4221" t="str">
        <f t="shared" si="131"/>
        <v>2013625</v>
      </c>
    </row>
    <row r="4222" spans="1:7" x14ac:dyDescent="0.15">
      <c r="A4222" s="5">
        <v>2013</v>
      </c>
      <c r="B4222">
        <v>6</v>
      </c>
      <c r="C4222">
        <v>25</v>
      </c>
      <c r="D4222" s="6">
        <v>2367.7500000016698</v>
      </c>
      <c r="E4222" t="str">
        <f t="shared" si="130"/>
        <v>2013625</v>
      </c>
      <c r="G4222" t="str">
        <f t="shared" si="131"/>
        <v>2013625</v>
      </c>
    </row>
    <row r="4223" spans="1:7" x14ac:dyDescent="0.15">
      <c r="A4223" s="5">
        <v>2013</v>
      </c>
      <c r="B4223">
        <v>6</v>
      </c>
      <c r="C4223">
        <v>25</v>
      </c>
      <c r="D4223" s="6">
        <v>2367.79166666833</v>
      </c>
      <c r="E4223" t="str">
        <f t="shared" si="130"/>
        <v>2013625</v>
      </c>
      <c r="G4223" t="str">
        <f t="shared" si="131"/>
        <v>2013625</v>
      </c>
    </row>
    <row r="4224" spans="1:7" x14ac:dyDescent="0.15">
      <c r="A4224" s="5">
        <v>2013</v>
      </c>
      <c r="B4224">
        <v>6</v>
      </c>
      <c r="C4224">
        <v>25</v>
      </c>
      <c r="D4224" s="6">
        <v>2367.8333333350001</v>
      </c>
      <c r="E4224" t="str">
        <f t="shared" si="130"/>
        <v>2013625</v>
      </c>
      <c r="G4224" t="str">
        <f t="shared" si="131"/>
        <v>2013625</v>
      </c>
    </row>
    <row r="4225" spans="1:12" x14ac:dyDescent="0.15">
      <c r="A4225" s="5">
        <v>2013</v>
      </c>
      <c r="B4225">
        <v>6</v>
      </c>
      <c r="C4225">
        <v>25</v>
      </c>
      <c r="D4225" s="6">
        <v>2367.8750000016698</v>
      </c>
      <c r="E4225" t="str">
        <f t="shared" si="130"/>
        <v>2013625</v>
      </c>
      <c r="G4225" t="str">
        <f t="shared" si="131"/>
        <v>2013625</v>
      </c>
    </row>
    <row r="4226" spans="1:12" x14ac:dyDescent="0.15">
      <c r="A4226" s="5">
        <v>2013</v>
      </c>
      <c r="B4226">
        <v>6</v>
      </c>
      <c r="C4226">
        <v>25</v>
      </c>
      <c r="D4226" s="6">
        <v>2367.91666666833</v>
      </c>
      <c r="E4226" t="str">
        <f t="shared" si="130"/>
        <v>2013625</v>
      </c>
      <c r="G4226" t="str">
        <f t="shared" si="131"/>
        <v>2013625</v>
      </c>
    </row>
    <row r="4227" spans="1:12" x14ac:dyDescent="0.15">
      <c r="A4227" s="5">
        <v>2013</v>
      </c>
      <c r="B4227">
        <v>6</v>
      </c>
      <c r="C4227">
        <v>25</v>
      </c>
      <c r="D4227" s="6">
        <v>2367.9583333350001</v>
      </c>
      <c r="E4227" t="str">
        <f t="shared" si="130"/>
        <v>2013625</v>
      </c>
      <c r="G4227" t="str">
        <f t="shared" si="131"/>
        <v>2013625</v>
      </c>
    </row>
    <row r="4228" spans="1:12" x14ac:dyDescent="0.15">
      <c r="A4228" s="5">
        <v>2013</v>
      </c>
      <c r="B4228">
        <v>6</v>
      </c>
      <c r="C4228">
        <v>26</v>
      </c>
      <c r="D4228" s="6">
        <v>2368.0000000016698</v>
      </c>
      <c r="E4228" t="str">
        <f t="shared" ref="E4228:E4291" si="132">A4228&amp;B4228&amp;C4228</f>
        <v>2013626</v>
      </c>
      <c r="G4228" t="str">
        <f t="shared" ref="G4228:G4291" si="133">E4228</f>
        <v>2013626</v>
      </c>
      <c r="H4228" t="str">
        <f>IF(IF(ISERROR(MAX(F4228:F4251)),"",MAX(F4228:F4251))=0,"",MAX(F4228:F4251))</f>
        <v/>
      </c>
      <c r="I4228" t="str">
        <f>IF(IF(ISERROR(MAX(F4228:F4251)-MIN(F4228:F4251)),"",MAX(F4228:F4251)-MIN(F4228:F4251))=0,"",MAX(F4228:F4251)-MIN(F4228:F4251))</f>
        <v/>
      </c>
      <c r="J4228" t="str">
        <f>IF(ISERROR(I4228/H4228),"",I4228/H4228)</f>
        <v/>
      </c>
      <c r="K4228" t="str">
        <f>IF(ISERROR(AVERAGE(F4228:F4251)/MAX(F4228:F4251)),"",AVERAGE(F4228:F4251)/MAX(F4228:F4251))</f>
        <v/>
      </c>
      <c r="L4228" t="str">
        <f>IF(ISERROR(MIN(F4228:F4251)/H4228),"",MIN(F4228:F4251)/H4228)</f>
        <v/>
      </c>
    </row>
    <row r="4229" spans="1:12" x14ac:dyDescent="0.15">
      <c r="A4229" s="5">
        <v>2013</v>
      </c>
      <c r="B4229">
        <v>6</v>
      </c>
      <c r="C4229">
        <v>26</v>
      </c>
      <c r="D4229" s="6">
        <v>2368.04166666833</v>
      </c>
      <c r="E4229" t="str">
        <f t="shared" si="132"/>
        <v>2013626</v>
      </c>
      <c r="G4229" t="str">
        <f t="shared" si="133"/>
        <v>2013626</v>
      </c>
    </row>
    <row r="4230" spans="1:12" x14ac:dyDescent="0.15">
      <c r="A4230" s="5">
        <v>2013</v>
      </c>
      <c r="B4230">
        <v>6</v>
      </c>
      <c r="C4230">
        <v>26</v>
      </c>
      <c r="D4230" s="6">
        <v>2368.0833333350001</v>
      </c>
      <c r="E4230" t="str">
        <f t="shared" si="132"/>
        <v>2013626</v>
      </c>
      <c r="G4230" t="str">
        <f t="shared" si="133"/>
        <v>2013626</v>
      </c>
    </row>
    <row r="4231" spans="1:12" x14ac:dyDescent="0.15">
      <c r="A4231" s="5">
        <v>2013</v>
      </c>
      <c r="B4231">
        <v>6</v>
      </c>
      <c r="C4231">
        <v>26</v>
      </c>
      <c r="D4231" s="6">
        <v>2368.1250000016698</v>
      </c>
      <c r="E4231" t="str">
        <f t="shared" si="132"/>
        <v>2013626</v>
      </c>
      <c r="G4231" t="str">
        <f t="shared" si="133"/>
        <v>2013626</v>
      </c>
    </row>
    <row r="4232" spans="1:12" x14ac:dyDescent="0.15">
      <c r="A4232" s="5">
        <v>2013</v>
      </c>
      <c r="B4232">
        <v>6</v>
      </c>
      <c r="C4232">
        <v>26</v>
      </c>
      <c r="D4232" s="6">
        <v>2368.16666666833</v>
      </c>
      <c r="E4232" t="str">
        <f t="shared" si="132"/>
        <v>2013626</v>
      </c>
      <c r="G4232" t="str">
        <f t="shared" si="133"/>
        <v>2013626</v>
      </c>
    </row>
    <row r="4233" spans="1:12" x14ac:dyDescent="0.15">
      <c r="A4233" s="5">
        <v>2013</v>
      </c>
      <c r="B4233">
        <v>6</v>
      </c>
      <c r="C4233">
        <v>26</v>
      </c>
      <c r="D4233" s="6">
        <v>2368.2083333350001</v>
      </c>
      <c r="E4233" t="str">
        <f t="shared" si="132"/>
        <v>2013626</v>
      </c>
      <c r="G4233" t="str">
        <f t="shared" si="133"/>
        <v>2013626</v>
      </c>
    </row>
    <row r="4234" spans="1:12" x14ac:dyDescent="0.15">
      <c r="A4234" s="5">
        <v>2013</v>
      </c>
      <c r="B4234">
        <v>6</v>
      </c>
      <c r="C4234">
        <v>26</v>
      </c>
      <c r="D4234" s="6">
        <v>2368.2500000016698</v>
      </c>
      <c r="E4234" t="str">
        <f t="shared" si="132"/>
        <v>2013626</v>
      </c>
      <c r="G4234" t="str">
        <f t="shared" si="133"/>
        <v>2013626</v>
      </c>
    </row>
    <row r="4235" spans="1:12" x14ac:dyDescent="0.15">
      <c r="A4235" s="5">
        <v>2013</v>
      </c>
      <c r="B4235">
        <v>6</v>
      </c>
      <c r="C4235">
        <v>26</v>
      </c>
      <c r="D4235" s="6">
        <v>2368.29166666833</v>
      </c>
      <c r="E4235" t="str">
        <f t="shared" si="132"/>
        <v>2013626</v>
      </c>
      <c r="G4235" t="str">
        <f t="shared" si="133"/>
        <v>2013626</v>
      </c>
    </row>
    <row r="4236" spans="1:12" x14ac:dyDescent="0.15">
      <c r="A4236" s="5">
        <v>2013</v>
      </c>
      <c r="B4236">
        <v>6</v>
      </c>
      <c r="C4236">
        <v>26</v>
      </c>
      <c r="D4236" s="6">
        <v>2368.3333333350001</v>
      </c>
      <c r="E4236" t="str">
        <f t="shared" si="132"/>
        <v>2013626</v>
      </c>
      <c r="G4236" t="str">
        <f t="shared" si="133"/>
        <v>2013626</v>
      </c>
    </row>
    <row r="4237" spans="1:12" x14ac:dyDescent="0.15">
      <c r="A4237" s="5">
        <v>2013</v>
      </c>
      <c r="B4237">
        <v>6</v>
      </c>
      <c r="C4237">
        <v>26</v>
      </c>
      <c r="D4237" s="6">
        <v>2368.3750000016698</v>
      </c>
      <c r="E4237" t="str">
        <f t="shared" si="132"/>
        <v>2013626</v>
      </c>
      <c r="G4237" t="str">
        <f t="shared" si="133"/>
        <v>2013626</v>
      </c>
    </row>
    <row r="4238" spans="1:12" x14ac:dyDescent="0.15">
      <c r="A4238" s="5">
        <v>2013</v>
      </c>
      <c r="B4238">
        <v>6</v>
      </c>
      <c r="C4238">
        <v>26</v>
      </c>
      <c r="D4238" s="6">
        <v>2368.41666666833</v>
      </c>
      <c r="E4238" t="str">
        <f t="shared" si="132"/>
        <v>2013626</v>
      </c>
      <c r="G4238" t="str">
        <f t="shared" si="133"/>
        <v>2013626</v>
      </c>
    </row>
    <row r="4239" spans="1:12" x14ac:dyDescent="0.15">
      <c r="A4239" s="5">
        <v>2013</v>
      </c>
      <c r="B4239">
        <v>6</v>
      </c>
      <c r="C4239">
        <v>26</v>
      </c>
      <c r="D4239" s="6">
        <v>2368.4583333350001</v>
      </c>
      <c r="E4239" t="str">
        <f t="shared" si="132"/>
        <v>2013626</v>
      </c>
      <c r="G4239" t="str">
        <f t="shared" si="133"/>
        <v>2013626</v>
      </c>
    </row>
    <row r="4240" spans="1:12" x14ac:dyDescent="0.15">
      <c r="A4240" s="5">
        <v>2013</v>
      </c>
      <c r="B4240">
        <v>6</v>
      </c>
      <c r="C4240">
        <v>26</v>
      </c>
      <c r="D4240" s="6">
        <v>2368.5000000016698</v>
      </c>
      <c r="E4240" t="str">
        <f t="shared" si="132"/>
        <v>2013626</v>
      </c>
      <c r="G4240" t="str">
        <f t="shared" si="133"/>
        <v>2013626</v>
      </c>
    </row>
    <row r="4241" spans="1:12" x14ac:dyDescent="0.15">
      <c r="A4241" s="5">
        <v>2013</v>
      </c>
      <c r="B4241">
        <v>6</v>
      </c>
      <c r="C4241">
        <v>26</v>
      </c>
      <c r="D4241" s="6">
        <v>2368.54166666833</v>
      </c>
      <c r="E4241" t="str">
        <f t="shared" si="132"/>
        <v>2013626</v>
      </c>
      <c r="G4241" t="str">
        <f t="shared" si="133"/>
        <v>2013626</v>
      </c>
    </row>
    <row r="4242" spans="1:12" x14ac:dyDescent="0.15">
      <c r="A4242" s="5">
        <v>2013</v>
      </c>
      <c r="B4242">
        <v>6</v>
      </c>
      <c r="C4242">
        <v>26</v>
      </c>
      <c r="D4242" s="6">
        <v>2368.5833333350001</v>
      </c>
      <c r="E4242" t="str">
        <f t="shared" si="132"/>
        <v>2013626</v>
      </c>
      <c r="G4242" t="str">
        <f t="shared" si="133"/>
        <v>2013626</v>
      </c>
    </row>
    <row r="4243" spans="1:12" x14ac:dyDescent="0.15">
      <c r="A4243" s="5">
        <v>2013</v>
      </c>
      <c r="B4243">
        <v>6</v>
      </c>
      <c r="C4243">
        <v>26</v>
      </c>
      <c r="D4243" s="6">
        <v>2368.6250000016698</v>
      </c>
      <c r="E4243" t="str">
        <f t="shared" si="132"/>
        <v>2013626</v>
      </c>
      <c r="G4243" t="str">
        <f t="shared" si="133"/>
        <v>2013626</v>
      </c>
    </row>
    <row r="4244" spans="1:12" x14ac:dyDescent="0.15">
      <c r="A4244" s="5">
        <v>2013</v>
      </c>
      <c r="B4244">
        <v>6</v>
      </c>
      <c r="C4244">
        <v>26</v>
      </c>
      <c r="D4244" s="6">
        <v>2368.66666666833</v>
      </c>
      <c r="E4244" t="str">
        <f t="shared" si="132"/>
        <v>2013626</v>
      </c>
      <c r="G4244" t="str">
        <f t="shared" si="133"/>
        <v>2013626</v>
      </c>
    </row>
    <row r="4245" spans="1:12" x14ac:dyDescent="0.15">
      <c r="A4245" s="5">
        <v>2013</v>
      </c>
      <c r="B4245">
        <v>6</v>
      </c>
      <c r="C4245">
        <v>26</v>
      </c>
      <c r="D4245" s="6">
        <v>2368.7083333350001</v>
      </c>
      <c r="E4245" t="str">
        <f t="shared" si="132"/>
        <v>2013626</v>
      </c>
      <c r="G4245" t="str">
        <f t="shared" si="133"/>
        <v>2013626</v>
      </c>
    </row>
    <row r="4246" spans="1:12" x14ac:dyDescent="0.15">
      <c r="A4246" s="5">
        <v>2013</v>
      </c>
      <c r="B4246">
        <v>6</v>
      </c>
      <c r="C4246">
        <v>26</v>
      </c>
      <c r="D4246" s="6">
        <v>2368.7500000016698</v>
      </c>
      <c r="E4246" t="str">
        <f t="shared" si="132"/>
        <v>2013626</v>
      </c>
      <c r="G4246" t="str">
        <f t="shared" si="133"/>
        <v>2013626</v>
      </c>
    </row>
    <row r="4247" spans="1:12" x14ac:dyDescent="0.15">
      <c r="A4247" s="5">
        <v>2013</v>
      </c>
      <c r="B4247">
        <v>6</v>
      </c>
      <c r="C4247">
        <v>26</v>
      </c>
      <c r="D4247" s="6">
        <v>2368.79166666833</v>
      </c>
      <c r="E4247" t="str">
        <f t="shared" si="132"/>
        <v>2013626</v>
      </c>
      <c r="G4247" t="str">
        <f t="shared" si="133"/>
        <v>2013626</v>
      </c>
    </row>
    <row r="4248" spans="1:12" x14ac:dyDescent="0.15">
      <c r="A4248" s="5">
        <v>2013</v>
      </c>
      <c r="B4248">
        <v>6</v>
      </c>
      <c r="C4248">
        <v>26</v>
      </c>
      <c r="D4248" s="6">
        <v>2368.8333333350001</v>
      </c>
      <c r="E4248" t="str">
        <f t="shared" si="132"/>
        <v>2013626</v>
      </c>
      <c r="G4248" t="str">
        <f t="shared" si="133"/>
        <v>2013626</v>
      </c>
    </row>
    <row r="4249" spans="1:12" x14ac:dyDescent="0.15">
      <c r="A4249" s="5">
        <v>2013</v>
      </c>
      <c r="B4249">
        <v>6</v>
      </c>
      <c r="C4249">
        <v>26</v>
      </c>
      <c r="D4249" s="6">
        <v>2368.8750000016698</v>
      </c>
      <c r="E4249" t="str">
        <f t="shared" si="132"/>
        <v>2013626</v>
      </c>
      <c r="G4249" t="str">
        <f t="shared" si="133"/>
        <v>2013626</v>
      </c>
    </row>
    <row r="4250" spans="1:12" x14ac:dyDescent="0.15">
      <c r="A4250" s="5">
        <v>2013</v>
      </c>
      <c r="B4250">
        <v>6</v>
      </c>
      <c r="C4250">
        <v>26</v>
      </c>
      <c r="D4250" s="6">
        <v>2368.91666666833</v>
      </c>
      <c r="E4250" t="str">
        <f t="shared" si="132"/>
        <v>2013626</v>
      </c>
      <c r="G4250" t="str">
        <f t="shared" si="133"/>
        <v>2013626</v>
      </c>
    </row>
    <row r="4251" spans="1:12" x14ac:dyDescent="0.15">
      <c r="A4251" s="5">
        <v>2013</v>
      </c>
      <c r="B4251">
        <v>6</v>
      </c>
      <c r="C4251">
        <v>26</v>
      </c>
      <c r="D4251" s="6">
        <v>2368.9583333350001</v>
      </c>
      <c r="E4251" t="str">
        <f t="shared" si="132"/>
        <v>2013626</v>
      </c>
      <c r="G4251" t="str">
        <f t="shared" si="133"/>
        <v>2013626</v>
      </c>
    </row>
    <row r="4252" spans="1:12" x14ac:dyDescent="0.15">
      <c r="A4252" s="5">
        <v>2013</v>
      </c>
      <c r="B4252">
        <v>6</v>
      </c>
      <c r="C4252">
        <v>27</v>
      </c>
      <c r="D4252" s="6">
        <v>2369.0000000016698</v>
      </c>
      <c r="E4252" t="str">
        <f t="shared" si="132"/>
        <v>2013627</v>
      </c>
      <c r="G4252" t="str">
        <f t="shared" si="133"/>
        <v>2013627</v>
      </c>
      <c r="H4252" t="str">
        <f>IF(IF(ISERROR(MAX(F4252:F4275)),"",MAX(F4252:F4275))=0,"",MAX(F4252:F4275))</f>
        <v/>
      </c>
      <c r="I4252" t="str">
        <f>IF(IF(ISERROR(MAX(F4252:F4275)-MIN(F4252:F4275)),"",MAX(F4252:F4275)-MIN(F4252:F4275))=0,"",MAX(F4252:F4275)-MIN(F4252:F4275))</f>
        <v/>
      </c>
      <c r="J4252" t="str">
        <f>IF(ISERROR(I4252/H4252),"",I4252/H4252)</f>
        <v/>
      </c>
      <c r="K4252" t="str">
        <f>IF(ISERROR(AVERAGE(F4252:F4275)/MAX(F4252:F4275)),"",AVERAGE(F4252:F4275)/MAX(F4252:F4275))</f>
        <v/>
      </c>
      <c r="L4252" t="str">
        <f>IF(ISERROR(MIN(F4252:F4275)/H4252),"",MIN(F4252:F4275)/H4252)</f>
        <v/>
      </c>
    </row>
    <row r="4253" spans="1:12" x14ac:dyDescent="0.15">
      <c r="A4253" s="5">
        <v>2013</v>
      </c>
      <c r="B4253">
        <v>6</v>
      </c>
      <c r="C4253">
        <v>27</v>
      </c>
      <c r="D4253" s="6">
        <v>2369.04166666833</v>
      </c>
      <c r="E4253" t="str">
        <f t="shared" si="132"/>
        <v>2013627</v>
      </c>
      <c r="G4253" t="str">
        <f t="shared" si="133"/>
        <v>2013627</v>
      </c>
    </row>
    <row r="4254" spans="1:12" x14ac:dyDescent="0.15">
      <c r="A4254" s="5">
        <v>2013</v>
      </c>
      <c r="B4254">
        <v>6</v>
      </c>
      <c r="C4254">
        <v>27</v>
      </c>
      <c r="D4254" s="6">
        <v>2369.0833333350001</v>
      </c>
      <c r="E4254" t="str">
        <f t="shared" si="132"/>
        <v>2013627</v>
      </c>
      <c r="G4254" t="str">
        <f t="shared" si="133"/>
        <v>2013627</v>
      </c>
    </row>
    <row r="4255" spans="1:12" x14ac:dyDescent="0.15">
      <c r="A4255" s="5">
        <v>2013</v>
      </c>
      <c r="B4255">
        <v>6</v>
      </c>
      <c r="C4255">
        <v>27</v>
      </c>
      <c r="D4255" s="6">
        <v>2369.1250000016698</v>
      </c>
      <c r="E4255" t="str">
        <f t="shared" si="132"/>
        <v>2013627</v>
      </c>
      <c r="G4255" t="str">
        <f t="shared" si="133"/>
        <v>2013627</v>
      </c>
    </row>
    <row r="4256" spans="1:12" x14ac:dyDescent="0.15">
      <c r="A4256" s="5">
        <v>2013</v>
      </c>
      <c r="B4256">
        <v>6</v>
      </c>
      <c r="C4256">
        <v>27</v>
      </c>
      <c r="D4256" s="6">
        <v>2369.16666666833</v>
      </c>
      <c r="E4256" t="str">
        <f t="shared" si="132"/>
        <v>2013627</v>
      </c>
      <c r="G4256" t="str">
        <f t="shared" si="133"/>
        <v>2013627</v>
      </c>
    </row>
    <row r="4257" spans="1:7" x14ac:dyDescent="0.15">
      <c r="A4257" s="5">
        <v>2013</v>
      </c>
      <c r="B4257">
        <v>6</v>
      </c>
      <c r="C4257">
        <v>27</v>
      </c>
      <c r="D4257" s="6">
        <v>2369.2083333350001</v>
      </c>
      <c r="E4257" t="str">
        <f t="shared" si="132"/>
        <v>2013627</v>
      </c>
      <c r="G4257" t="str">
        <f t="shared" si="133"/>
        <v>2013627</v>
      </c>
    </row>
    <row r="4258" spans="1:7" x14ac:dyDescent="0.15">
      <c r="A4258" s="5">
        <v>2013</v>
      </c>
      <c r="B4258">
        <v>6</v>
      </c>
      <c r="C4258">
        <v>27</v>
      </c>
      <c r="D4258" s="6">
        <v>2369.2500000016698</v>
      </c>
      <c r="E4258" t="str">
        <f t="shared" si="132"/>
        <v>2013627</v>
      </c>
      <c r="G4258" t="str">
        <f t="shared" si="133"/>
        <v>2013627</v>
      </c>
    </row>
    <row r="4259" spans="1:7" x14ac:dyDescent="0.15">
      <c r="A4259" s="5">
        <v>2013</v>
      </c>
      <c r="B4259">
        <v>6</v>
      </c>
      <c r="C4259">
        <v>27</v>
      </c>
      <c r="D4259" s="6">
        <v>2369.29166666833</v>
      </c>
      <c r="E4259" t="str">
        <f t="shared" si="132"/>
        <v>2013627</v>
      </c>
      <c r="G4259" t="str">
        <f t="shared" si="133"/>
        <v>2013627</v>
      </c>
    </row>
    <row r="4260" spans="1:7" x14ac:dyDescent="0.15">
      <c r="A4260" s="5">
        <v>2013</v>
      </c>
      <c r="B4260">
        <v>6</v>
      </c>
      <c r="C4260">
        <v>27</v>
      </c>
      <c r="D4260" s="6">
        <v>2369.3333333350001</v>
      </c>
      <c r="E4260" t="str">
        <f t="shared" si="132"/>
        <v>2013627</v>
      </c>
      <c r="G4260" t="str">
        <f t="shared" si="133"/>
        <v>2013627</v>
      </c>
    </row>
    <row r="4261" spans="1:7" x14ac:dyDescent="0.15">
      <c r="A4261" s="5">
        <v>2013</v>
      </c>
      <c r="B4261">
        <v>6</v>
      </c>
      <c r="C4261">
        <v>27</v>
      </c>
      <c r="D4261" s="6">
        <v>2369.3750000016698</v>
      </c>
      <c r="E4261" t="str">
        <f t="shared" si="132"/>
        <v>2013627</v>
      </c>
      <c r="G4261" t="str">
        <f t="shared" si="133"/>
        <v>2013627</v>
      </c>
    </row>
    <row r="4262" spans="1:7" x14ac:dyDescent="0.15">
      <c r="A4262" s="5">
        <v>2013</v>
      </c>
      <c r="B4262">
        <v>6</v>
      </c>
      <c r="C4262">
        <v>27</v>
      </c>
      <c r="D4262" s="6">
        <v>2369.41666666833</v>
      </c>
      <c r="E4262" t="str">
        <f t="shared" si="132"/>
        <v>2013627</v>
      </c>
      <c r="G4262" t="str">
        <f t="shared" si="133"/>
        <v>2013627</v>
      </c>
    </row>
    <row r="4263" spans="1:7" x14ac:dyDescent="0.15">
      <c r="A4263" s="5">
        <v>2013</v>
      </c>
      <c r="B4263">
        <v>6</v>
      </c>
      <c r="C4263">
        <v>27</v>
      </c>
      <c r="D4263" s="6">
        <v>2369.4583333350001</v>
      </c>
      <c r="E4263" t="str">
        <f t="shared" si="132"/>
        <v>2013627</v>
      </c>
      <c r="G4263" t="str">
        <f t="shared" si="133"/>
        <v>2013627</v>
      </c>
    </row>
    <row r="4264" spans="1:7" x14ac:dyDescent="0.15">
      <c r="A4264" s="5">
        <v>2013</v>
      </c>
      <c r="B4264">
        <v>6</v>
      </c>
      <c r="C4264">
        <v>27</v>
      </c>
      <c r="D4264" s="6">
        <v>2369.5000000016698</v>
      </c>
      <c r="E4264" t="str">
        <f t="shared" si="132"/>
        <v>2013627</v>
      </c>
      <c r="G4264" t="str">
        <f t="shared" si="133"/>
        <v>2013627</v>
      </c>
    </row>
    <row r="4265" spans="1:7" x14ac:dyDescent="0.15">
      <c r="A4265" s="5">
        <v>2013</v>
      </c>
      <c r="B4265">
        <v>6</v>
      </c>
      <c r="C4265">
        <v>27</v>
      </c>
      <c r="D4265" s="6">
        <v>2369.54166666833</v>
      </c>
      <c r="E4265" t="str">
        <f t="shared" si="132"/>
        <v>2013627</v>
      </c>
      <c r="G4265" t="str">
        <f t="shared" si="133"/>
        <v>2013627</v>
      </c>
    </row>
    <row r="4266" spans="1:7" x14ac:dyDescent="0.15">
      <c r="A4266" s="5">
        <v>2013</v>
      </c>
      <c r="B4266">
        <v>6</v>
      </c>
      <c r="C4266">
        <v>27</v>
      </c>
      <c r="D4266" s="6">
        <v>2369.5833333350001</v>
      </c>
      <c r="E4266" t="str">
        <f t="shared" si="132"/>
        <v>2013627</v>
      </c>
      <c r="G4266" t="str">
        <f t="shared" si="133"/>
        <v>2013627</v>
      </c>
    </row>
    <row r="4267" spans="1:7" x14ac:dyDescent="0.15">
      <c r="A4267" s="5">
        <v>2013</v>
      </c>
      <c r="B4267">
        <v>6</v>
      </c>
      <c r="C4267">
        <v>27</v>
      </c>
      <c r="D4267" s="6">
        <v>2369.6250000016698</v>
      </c>
      <c r="E4267" t="str">
        <f t="shared" si="132"/>
        <v>2013627</v>
      </c>
      <c r="G4267" t="str">
        <f t="shared" si="133"/>
        <v>2013627</v>
      </c>
    </row>
    <row r="4268" spans="1:7" x14ac:dyDescent="0.15">
      <c r="A4268" s="5">
        <v>2013</v>
      </c>
      <c r="B4268">
        <v>6</v>
      </c>
      <c r="C4268">
        <v>27</v>
      </c>
      <c r="D4268" s="6">
        <v>2369.66666666833</v>
      </c>
      <c r="E4268" t="str">
        <f t="shared" si="132"/>
        <v>2013627</v>
      </c>
      <c r="G4268" t="str">
        <f t="shared" si="133"/>
        <v>2013627</v>
      </c>
    </row>
    <row r="4269" spans="1:7" x14ac:dyDescent="0.15">
      <c r="A4269" s="5">
        <v>2013</v>
      </c>
      <c r="B4269">
        <v>6</v>
      </c>
      <c r="C4269">
        <v>27</v>
      </c>
      <c r="D4269" s="6">
        <v>2369.7083333350001</v>
      </c>
      <c r="E4269" t="str">
        <f t="shared" si="132"/>
        <v>2013627</v>
      </c>
      <c r="G4269" t="str">
        <f t="shared" si="133"/>
        <v>2013627</v>
      </c>
    </row>
    <row r="4270" spans="1:7" x14ac:dyDescent="0.15">
      <c r="A4270" s="5">
        <v>2013</v>
      </c>
      <c r="B4270">
        <v>6</v>
      </c>
      <c r="C4270">
        <v>27</v>
      </c>
      <c r="D4270" s="6">
        <v>2369.7500000016698</v>
      </c>
      <c r="E4270" t="str">
        <f t="shared" si="132"/>
        <v>2013627</v>
      </c>
      <c r="G4270" t="str">
        <f t="shared" si="133"/>
        <v>2013627</v>
      </c>
    </row>
    <row r="4271" spans="1:7" x14ac:dyDescent="0.15">
      <c r="A4271" s="5">
        <v>2013</v>
      </c>
      <c r="B4271">
        <v>6</v>
      </c>
      <c r="C4271">
        <v>27</v>
      </c>
      <c r="D4271" s="6">
        <v>2369.79166666833</v>
      </c>
      <c r="E4271" t="str">
        <f t="shared" si="132"/>
        <v>2013627</v>
      </c>
      <c r="G4271" t="str">
        <f t="shared" si="133"/>
        <v>2013627</v>
      </c>
    </row>
    <row r="4272" spans="1:7" x14ac:dyDescent="0.15">
      <c r="A4272" s="5">
        <v>2013</v>
      </c>
      <c r="B4272">
        <v>6</v>
      </c>
      <c r="C4272">
        <v>27</v>
      </c>
      <c r="D4272" s="6">
        <v>2369.8333333350001</v>
      </c>
      <c r="E4272" t="str">
        <f t="shared" si="132"/>
        <v>2013627</v>
      </c>
      <c r="G4272" t="str">
        <f t="shared" si="133"/>
        <v>2013627</v>
      </c>
    </row>
    <row r="4273" spans="1:12" x14ac:dyDescent="0.15">
      <c r="A4273" s="5">
        <v>2013</v>
      </c>
      <c r="B4273">
        <v>6</v>
      </c>
      <c r="C4273">
        <v>27</v>
      </c>
      <c r="D4273" s="6">
        <v>2369.8750000016698</v>
      </c>
      <c r="E4273" t="str">
        <f t="shared" si="132"/>
        <v>2013627</v>
      </c>
      <c r="G4273" t="str">
        <f t="shared" si="133"/>
        <v>2013627</v>
      </c>
    </row>
    <row r="4274" spans="1:12" x14ac:dyDescent="0.15">
      <c r="A4274" s="5">
        <v>2013</v>
      </c>
      <c r="B4274">
        <v>6</v>
      </c>
      <c r="C4274">
        <v>27</v>
      </c>
      <c r="D4274" s="6">
        <v>2369.91666666833</v>
      </c>
      <c r="E4274" t="str">
        <f t="shared" si="132"/>
        <v>2013627</v>
      </c>
      <c r="G4274" t="str">
        <f t="shared" si="133"/>
        <v>2013627</v>
      </c>
    </row>
    <row r="4275" spans="1:12" x14ac:dyDescent="0.15">
      <c r="A4275" s="5">
        <v>2013</v>
      </c>
      <c r="B4275">
        <v>6</v>
      </c>
      <c r="C4275">
        <v>27</v>
      </c>
      <c r="D4275" s="6">
        <v>2369.9583333350001</v>
      </c>
      <c r="E4275" t="str">
        <f t="shared" si="132"/>
        <v>2013627</v>
      </c>
      <c r="G4275" t="str">
        <f t="shared" si="133"/>
        <v>2013627</v>
      </c>
    </row>
    <row r="4276" spans="1:12" x14ac:dyDescent="0.15">
      <c r="A4276" s="5">
        <v>2013</v>
      </c>
      <c r="B4276">
        <v>6</v>
      </c>
      <c r="C4276">
        <v>28</v>
      </c>
      <c r="D4276" s="6">
        <v>2370.0000000016698</v>
      </c>
      <c r="E4276" t="str">
        <f t="shared" si="132"/>
        <v>2013628</v>
      </c>
      <c r="G4276" t="str">
        <f t="shared" si="133"/>
        <v>2013628</v>
      </c>
      <c r="H4276" t="str">
        <f>IF(IF(ISERROR(MAX(F4276:F4299)),"",MAX(F4276:F4299))=0,"",MAX(F4276:F4299))</f>
        <v/>
      </c>
      <c r="I4276" t="str">
        <f>IF(IF(ISERROR(MAX(F4276:F4299)-MIN(F4276:F4299)),"",MAX(F4276:F4299)-MIN(F4276:F4299))=0,"",MAX(F4276:F4299)-MIN(F4276:F4299))</f>
        <v/>
      </c>
      <c r="J4276" t="str">
        <f>IF(ISERROR(I4276/H4276),"",I4276/H4276)</f>
        <v/>
      </c>
      <c r="K4276" t="str">
        <f>IF(ISERROR(AVERAGE(F4276:F4299)/MAX(F4276:F4299)),"",AVERAGE(F4276:F4299)/MAX(F4276:F4299))</f>
        <v/>
      </c>
      <c r="L4276" t="str">
        <f>IF(ISERROR(MIN(F4276:F4299)/H4276),"",MIN(F4276:F4299)/H4276)</f>
        <v/>
      </c>
    </row>
    <row r="4277" spans="1:12" x14ac:dyDescent="0.15">
      <c r="A4277" s="5">
        <v>2013</v>
      </c>
      <c r="B4277">
        <v>6</v>
      </c>
      <c r="C4277">
        <v>28</v>
      </c>
      <c r="D4277" s="6">
        <v>2370.04166666833</v>
      </c>
      <c r="E4277" t="str">
        <f t="shared" si="132"/>
        <v>2013628</v>
      </c>
      <c r="G4277" t="str">
        <f t="shared" si="133"/>
        <v>2013628</v>
      </c>
    </row>
    <row r="4278" spans="1:12" x14ac:dyDescent="0.15">
      <c r="A4278" s="5">
        <v>2013</v>
      </c>
      <c r="B4278">
        <v>6</v>
      </c>
      <c r="C4278">
        <v>28</v>
      </c>
      <c r="D4278" s="6">
        <v>2370.0833333350001</v>
      </c>
      <c r="E4278" t="str">
        <f t="shared" si="132"/>
        <v>2013628</v>
      </c>
      <c r="G4278" t="str">
        <f t="shared" si="133"/>
        <v>2013628</v>
      </c>
    </row>
    <row r="4279" spans="1:12" x14ac:dyDescent="0.15">
      <c r="A4279" s="5">
        <v>2013</v>
      </c>
      <c r="B4279">
        <v>6</v>
      </c>
      <c r="C4279">
        <v>28</v>
      </c>
      <c r="D4279" s="6">
        <v>2370.1250000016698</v>
      </c>
      <c r="E4279" t="str">
        <f t="shared" si="132"/>
        <v>2013628</v>
      </c>
      <c r="G4279" t="str">
        <f t="shared" si="133"/>
        <v>2013628</v>
      </c>
    </row>
    <row r="4280" spans="1:12" x14ac:dyDescent="0.15">
      <c r="A4280" s="5">
        <v>2013</v>
      </c>
      <c r="B4280">
        <v>6</v>
      </c>
      <c r="C4280">
        <v>28</v>
      </c>
      <c r="D4280" s="6">
        <v>2370.16666666833</v>
      </c>
      <c r="E4280" t="str">
        <f t="shared" si="132"/>
        <v>2013628</v>
      </c>
      <c r="G4280" t="str">
        <f t="shared" si="133"/>
        <v>2013628</v>
      </c>
    </row>
    <row r="4281" spans="1:12" x14ac:dyDescent="0.15">
      <c r="A4281" s="5">
        <v>2013</v>
      </c>
      <c r="B4281">
        <v>6</v>
      </c>
      <c r="C4281">
        <v>28</v>
      </c>
      <c r="D4281" s="6">
        <v>2370.2083333350001</v>
      </c>
      <c r="E4281" t="str">
        <f t="shared" si="132"/>
        <v>2013628</v>
      </c>
      <c r="G4281" t="str">
        <f t="shared" si="133"/>
        <v>2013628</v>
      </c>
    </row>
    <row r="4282" spans="1:12" x14ac:dyDescent="0.15">
      <c r="A4282" s="5">
        <v>2013</v>
      </c>
      <c r="B4282">
        <v>6</v>
      </c>
      <c r="C4282">
        <v>28</v>
      </c>
      <c r="D4282" s="6">
        <v>2370.2500000016698</v>
      </c>
      <c r="E4282" t="str">
        <f t="shared" si="132"/>
        <v>2013628</v>
      </c>
      <c r="G4282" t="str">
        <f t="shared" si="133"/>
        <v>2013628</v>
      </c>
    </row>
    <row r="4283" spans="1:12" x14ac:dyDescent="0.15">
      <c r="A4283" s="5">
        <v>2013</v>
      </c>
      <c r="B4283">
        <v>6</v>
      </c>
      <c r="C4283">
        <v>28</v>
      </c>
      <c r="D4283" s="6">
        <v>2370.29166666833</v>
      </c>
      <c r="E4283" t="str">
        <f t="shared" si="132"/>
        <v>2013628</v>
      </c>
      <c r="G4283" t="str">
        <f t="shared" si="133"/>
        <v>2013628</v>
      </c>
    </row>
    <row r="4284" spans="1:12" x14ac:dyDescent="0.15">
      <c r="A4284" s="5">
        <v>2013</v>
      </c>
      <c r="B4284">
        <v>6</v>
      </c>
      <c r="C4284">
        <v>28</v>
      </c>
      <c r="D4284" s="6">
        <v>2370.3333333350001</v>
      </c>
      <c r="E4284" t="str">
        <f t="shared" si="132"/>
        <v>2013628</v>
      </c>
      <c r="G4284" t="str">
        <f t="shared" si="133"/>
        <v>2013628</v>
      </c>
    </row>
    <row r="4285" spans="1:12" x14ac:dyDescent="0.15">
      <c r="A4285" s="5">
        <v>2013</v>
      </c>
      <c r="B4285">
        <v>6</v>
      </c>
      <c r="C4285">
        <v>28</v>
      </c>
      <c r="D4285" s="6">
        <v>2370.3750000016698</v>
      </c>
      <c r="E4285" t="str">
        <f t="shared" si="132"/>
        <v>2013628</v>
      </c>
      <c r="G4285" t="str">
        <f t="shared" si="133"/>
        <v>2013628</v>
      </c>
    </row>
    <row r="4286" spans="1:12" x14ac:dyDescent="0.15">
      <c r="A4286" s="5">
        <v>2013</v>
      </c>
      <c r="B4286">
        <v>6</v>
      </c>
      <c r="C4286">
        <v>28</v>
      </c>
      <c r="D4286" s="6">
        <v>2370.41666666833</v>
      </c>
      <c r="E4286" t="str">
        <f t="shared" si="132"/>
        <v>2013628</v>
      </c>
      <c r="G4286" t="str">
        <f t="shared" si="133"/>
        <v>2013628</v>
      </c>
    </row>
    <row r="4287" spans="1:12" x14ac:dyDescent="0.15">
      <c r="A4287" s="5">
        <v>2013</v>
      </c>
      <c r="B4287">
        <v>6</v>
      </c>
      <c r="C4287">
        <v>28</v>
      </c>
      <c r="D4287" s="6">
        <v>2370.4583333350001</v>
      </c>
      <c r="E4287" t="str">
        <f t="shared" si="132"/>
        <v>2013628</v>
      </c>
      <c r="G4287" t="str">
        <f t="shared" si="133"/>
        <v>2013628</v>
      </c>
    </row>
    <row r="4288" spans="1:12" x14ac:dyDescent="0.15">
      <c r="A4288" s="5">
        <v>2013</v>
      </c>
      <c r="B4288">
        <v>6</v>
      </c>
      <c r="C4288">
        <v>28</v>
      </c>
      <c r="D4288" s="6">
        <v>2370.5000000016698</v>
      </c>
      <c r="E4288" t="str">
        <f t="shared" si="132"/>
        <v>2013628</v>
      </c>
      <c r="G4288" t="str">
        <f t="shared" si="133"/>
        <v>2013628</v>
      </c>
    </row>
    <row r="4289" spans="1:12" x14ac:dyDescent="0.15">
      <c r="A4289" s="5">
        <v>2013</v>
      </c>
      <c r="B4289">
        <v>6</v>
      </c>
      <c r="C4289">
        <v>28</v>
      </c>
      <c r="D4289" s="6">
        <v>2370.54166666833</v>
      </c>
      <c r="E4289" t="str">
        <f t="shared" si="132"/>
        <v>2013628</v>
      </c>
      <c r="G4289" t="str">
        <f t="shared" si="133"/>
        <v>2013628</v>
      </c>
    </row>
    <row r="4290" spans="1:12" x14ac:dyDescent="0.15">
      <c r="A4290" s="5">
        <v>2013</v>
      </c>
      <c r="B4290">
        <v>6</v>
      </c>
      <c r="C4290">
        <v>28</v>
      </c>
      <c r="D4290" s="6">
        <v>2370.5833333350001</v>
      </c>
      <c r="E4290" t="str">
        <f t="shared" si="132"/>
        <v>2013628</v>
      </c>
      <c r="G4290" t="str">
        <f t="shared" si="133"/>
        <v>2013628</v>
      </c>
    </row>
    <row r="4291" spans="1:12" x14ac:dyDescent="0.15">
      <c r="A4291" s="5">
        <v>2013</v>
      </c>
      <c r="B4291">
        <v>6</v>
      </c>
      <c r="C4291">
        <v>28</v>
      </c>
      <c r="D4291" s="6">
        <v>2370.6250000016698</v>
      </c>
      <c r="E4291" t="str">
        <f t="shared" si="132"/>
        <v>2013628</v>
      </c>
      <c r="G4291" t="str">
        <f t="shared" si="133"/>
        <v>2013628</v>
      </c>
    </row>
    <row r="4292" spans="1:12" x14ac:dyDescent="0.15">
      <c r="A4292" s="5">
        <v>2013</v>
      </c>
      <c r="B4292">
        <v>6</v>
      </c>
      <c r="C4292">
        <v>28</v>
      </c>
      <c r="D4292" s="6">
        <v>2370.66666666833</v>
      </c>
      <c r="E4292" t="str">
        <f t="shared" ref="E4292:E4355" si="134">A4292&amp;B4292&amp;C4292</f>
        <v>2013628</v>
      </c>
      <c r="G4292" t="str">
        <f t="shared" ref="G4292:G4355" si="135">E4292</f>
        <v>2013628</v>
      </c>
    </row>
    <row r="4293" spans="1:12" x14ac:dyDescent="0.15">
      <c r="A4293" s="5">
        <v>2013</v>
      </c>
      <c r="B4293">
        <v>6</v>
      </c>
      <c r="C4293">
        <v>28</v>
      </c>
      <c r="D4293" s="6">
        <v>2370.7083333350001</v>
      </c>
      <c r="E4293" t="str">
        <f t="shared" si="134"/>
        <v>2013628</v>
      </c>
      <c r="G4293" t="str">
        <f t="shared" si="135"/>
        <v>2013628</v>
      </c>
    </row>
    <row r="4294" spans="1:12" x14ac:dyDescent="0.15">
      <c r="A4294" s="5">
        <v>2013</v>
      </c>
      <c r="B4294">
        <v>6</v>
      </c>
      <c r="C4294">
        <v>28</v>
      </c>
      <c r="D4294" s="6">
        <v>2370.7500000016698</v>
      </c>
      <c r="E4294" t="str">
        <f t="shared" si="134"/>
        <v>2013628</v>
      </c>
      <c r="G4294" t="str">
        <f t="shared" si="135"/>
        <v>2013628</v>
      </c>
    </row>
    <row r="4295" spans="1:12" x14ac:dyDescent="0.15">
      <c r="A4295" s="5">
        <v>2013</v>
      </c>
      <c r="B4295">
        <v>6</v>
      </c>
      <c r="C4295">
        <v>28</v>
      </c>
      <c r="D4295" s="6">
        <v>2370.79166666833</v>
      </c>
      <c r="E4295" t="str">
        <f t="shared" si="134"/>
        <v>2013628</v>
      </c>
      <c r="G4295" t="str">
        <f t="shared" si="135"/>
        <v>2013628</v>
      </c>
    </row>
    <row r="4296" spans="1:12" x14ac:dyDescent="0.15">
      <c r="A4296" s="5">
        <v>2013</v>
      </c>
      <c r="B4296">
        <v>6</v>
      </c>
      <c r="C4296">
        <v>28</v>
      </c>
      <c r="D4296" s="6">
        <v>2370.8333333350001</v>
      </c>
      <c r="E4296" t="str">
        <f t="shared" si="134"/>
        <v>2013628</v>
      </c>
      <c r="G4296" t="str">
        <f t="shared" si="135"/>
        <v>2013628</v>
      </c>
    </row>
    <row r="4297" spans="1:12" x14ac:dyDescent="0.15">
      <c r="A4297" s="5">
        <v>2013</v>
      </c>
      <c r="B4297">
        <v>6</v>
      </c>
      <c r="C4297">
        <v>28</v>
      </c>
      <c r="D4297" s="6">
        <v>2370.8750000016698</v>
      </c>
      <c r="E4297" t="str">
        <f t="shared" si="134"/>
        <v>2013628</v>
      </c>
      <c r="G4297" t="str">
        <f t="shared" si="135"/>
        <v>2013628</v>
      </c>
    </row>
    <row r="4298" spans="1:12" x14ac:dyDescent="0.15">
      <c r="A4298" s="5">
        <v>2013</v>
      </c>
      <c r="B4298">
        <v>6</v>
      </c>
      <c r="C4298">
        <v>28</v>
      </c>
      <c r="D4298" s="6">
        <v>2370.91666666833</v>
      </c>
      <c r="E4298" t="str">
        <f t="shared" si="134"/>
        <v>2013628</v>
      </c>
      <c r="G4298" t="str">
        <f t="shared" si="135"/>
        <v>2013628</v>
      </c>
    </row>
    <row r="4299" spans="1:12" x14ac:dyDescent="0.15">
      <c r="A4299" s="5">
        <v>2013</v>
      </c>
      <c r="B4299">
        <v>6</v>
      </c>
      <c r="C4299">
        <v>28</v>
      </c>
      <c r="D4299" s="6">
        <v>2370.9583333350001</v>
      </c>
      <c r="E4299" t="str">
        <f t="shared" si="134"/>
        <v>2013628</v>
      </c>
      <c r="G4299" t="str">
        <f t="shared" si="135"/>
        <v>2013628</v>
      </c>
    </row>
    <row r="4300" spans="1:12" x14ac:dyDescent="0.15">
      <c r="A4300" s="5">
        <v>2013</v>
      </c>
      <c r="B4300">
        <v>6</v>
      </c>
      <c r="C4300">
        <v>29</v>
      </c>
      <c r="D4300" s="6">
        <v>2371.0000000016698</v>
      </c>
      <c r="E4300" t="str">
        <f t="shared" si="134"/>
        <v>2013629</v>
      </c>
      <c r="G4300" t="str">
        <f t="shared" si="135"/>
        <v>2013629</v>
      </c>
      <c r="H4300" t="str">
        <f>IF(IF(ISERROR(MAX(F4300:F4323)),"",MAX(F4300:F4323))=0,"",MAX(F4300:F4323))</f>
        <v/>
      </c>
      <c r="I4300" t="str">
        <f>IF(IF(ISERROR(MAX(F4300:F4323)-MIN(F4300:F4323)),"",MAX(F4300:F4323)-MIN(F4300:F4323))=0,"",MAX(F4300:F4323)-MIN(F4300:F4323))</f>
        <v/>
      </c>
      <c r="J4300" t="str">
        <f>IF(ISERROR(I4300/H4300),"",I4300/H4300)</f>
        <v/>
      </c>
      <c r="K4300" t="str">
        <f>IF(ISERROR(AVERAGE(F4300:F4323)/MAX(F4300:F4323)),"",AVERAGE(F4300:F4323)/MAX(F4300:F4323))</f>
        <v/>
      </c>
      <c r="L4300" t="str">
        <f>IF(ISERROR(MIN(F4300:F4323)/H4300),"",MIN(F4300:F4323)/H4300)</f>
        <v/>
      </c>
    </row>
    <row r="4301" spans="1:12" x14ac:dyDescent="0.15">
      <c r="A4301" s="5">
        <v>2013</v>
      </c>
      <c r="B4301">
        <v>6</v>
      </c>
      <c r="C4301">
        <v>29</v>
      </c>
      <c r="D4301" s="6">
        <v>2371.04166666833</v>
      </c>
      <c r="E4301" t="str">
        <f t="shared" si="134"/>
        <v>2013629</v>
      </c>
      <c r="G4301" t="str">
        <f t="shared" si="135"/>
        <v>2013629</v>
      </c>
    </row>
    <row r="4302" spans="1:12" x14ac:dyDescent="0.15">
      <c r="A4302" s="5">
        <v>2013</v>
      </c>
      <c r="B4302">
        <v>6</v>
      </c>
      <c r="C4302">
        <v>29</v>
      </c>
      <c r="D4302" s="6">
        <v>2371.0833333350001</v>
      </c>
      <c r="E4302" t="str">
        <f t="shared" si="134"/>
        <v>2013629</v>
      </c>
      <c r="G4302" t="str">
        <f t="shared" si="135"/>
        <v>2013629</v>
      </c>
    </row>
    <row r="4303" spans="1:12" x14ac:dyDescent="0.15">
      <c r="A4303" s="5">
        <v>2013</v>
      </c>
      <c r="B4303">
        <v>6</v>
      </c>
      <c r="C4303">
        <v>29</v>
      </c>
      <c r="D4303" s="6">
        <v>2371.1250000016698</v>
      </c>
      <c r="E4303" t="str">
        <f t="shared" si="134"/>
        <v>2013629</v>
      </c>
      <c r="G4303" t="str">
        <f t="shared" si="135"/>
        <v>2013629</v>
      </c>
    </row>
    <row r="4304" spans="1:12" x14ac:dyDescent="0.15">
      <c r="A4304" s="5">
        <v>2013</v>
      </c>
      <c r="B4304">
        <v>6</v>
      </c>
      <c r="C4304">
        <v>29</v>
      </c>
      <c r="D4304" s="6">
        <v>2371.16666666833</v>
      </c>
      <c r="E4304" t="str">
        <f t="shared" si="134"/>
        <v>2013629</v>
      </c>
      <c r="G4304" t="str">
        <f t="shared" si="135"/>
        <v>2013629</v>
      </c>
    </row>
    <row r="4305" spans="1:7" x14ac:dyDescent="0.15">
      <c r="A4305" s="5">
        <v>2013</v>
      </c>
      <c r="B4305">
        <v>6</v>
      </c>
      <c r="C4305">
        <v>29</v>
      </c>
      <c r="D4305" s="6">
        <v>2371.2083333350001</v>
      </c>
      <c r="E4305" t="str">
        <f t="shared" si="134"/>
        <v>2013629</v>
      </c>
      <c r="G4305" t="str">
        <f t="shared" si="135"/>
        <v>2013629</v>
      </c>
    </row>
    <row r="4306" spans="1:7" x14ac:dyDescent="0.15">
      <c r="A4306" s="5">
        <v>2013</v>
      </c>
      <c r="B4306">
        <v>6</v>
      </c>
      <c r="C4306">
        <v>29</v>
      </c>
      <c r="D4306" s="6">
        <v>2371.2500000016698</v>
      </c>
      <c r="E4306" t="str">
        <f t="shared" si="134"/>
        <v>2013629</v>
      </c>
      <c r="G4306" t="str">
        <f t="shared" si="135"/>
        <v>2013629</v>
      </c>
    </row>
    <row r="4307" spans="1:7" x14ac:dyDescent="0.15">
      <c r="A4307" s="5">
        <v>2013</v>
      </c>
      <c r="B4307">
        <v>6</v>
      </c>
      <c r="C4307">
        <v>29</v>
      </c>
      <c r="D4307" s="6">
        <v>2371.29166666833</v>
      </c>
      <c r="E4307" t="str">
        <f t="shared" si="134"/>
        <v>2013629</v>
      </c>
      <c r="G4307" t="str">
        <f t="shared" si="135"/>
        <v>2013629</v>
      </c>
    </row>
    <row r="4308" spans="1:7" x14ac:dyDescent="0.15">
      <c r="A4308" s="5">
        <v>2013</v>
      </c>
      <c r="B4308">
        <v>6</v>
      </c>
      <c r="C4308">
        <v>29</v>
      </c>
      <c r="D4308" s="6">
        <v>2371.3333333350001</v>
      </c>
      <c r="E4308" t="str">
        <f t="shared" si="134"/>
        <v>2013629</v>
      </c>
      <c r="G4308" t="str">
        <f t="shared" si="135"/>
        <v>2013629</v>
      </c>
    </row>
    <row r="4309" spans="1:7" x14ac:dyDescent="0.15">
      <c r="A4309" s="5">
        <v>2013</v>
      </c>
      <c r="B4309">
        <v>6</v>
      </c>
      <c r="C4309">
        <v>29</v>
      </c>
      <c r="D4309" s="6">
        <v>2371.3750000016698</v>
      </c>
      <c r="E4309" t="str">
        <f t="shared" si="134"/>
        <v>2013629</v>
      </c>
      <c r="G4309" t="str">
        <f t="shared" si="135"/>
        <v>2013629</v>
      </c>
    </row>
    <row r="4310" spans="1:7" x14ac:dyDescent="0.15">
      <c r="A4310" s="5">
        <v>2013</v>
      </c>
      <c r="B4310">
        <v>6</v>
      </c>
      <c r="C4310">
        <v>29</v>
      </c>
      <c r="D4310" s="6">
        <v>2371.41666666833</v>
      </c>
      <c r="E4310" t="str">
        <f t="shared" si="134"/>
        <v>2013629</v>
      </c>
      <c r="G4310" t="str">
        <f t="shared" si="135"/>
        <v>2013629</v>
      </c>
    </row>
    <row r="4311" spans="1:7" x14ac:dyDescent="0.15">
      <c r="A4311" s="5">
        <v>2013</v>
      </c>
      <c r="B4311">
        <v>6</v>
      </c>
      <c r="C4311">
        <v>29</v>
      </c>
      <c r="D4311" s="6">
        <v>2371.4583333350001</v>
      </c>
      <c r="E4311" t="str">
        <f t="shared" si="134"/>
        <v>2013629</v>
      </c>
      <c r="G4311" t="str">
        <f t="shared" si="135"/>
        <v>2013629</v>
      </c>
    </row>
    <row r="4312" spans="1:7" x14ac:dyDescent="0.15">
      <c r="A4312" s="5">
        <v>2013</v>
      </c>
      <c r="B4312">
        <v>6</v>
      </c>
      <c r="C4312">
        <v>29</v>
      </c>
      <c r="D4312" s="6">
        <v>2371.5000000016698</v>
      </c>
      <c r="E4312" t="str">
        <f t="shared" si="134"/>
        <v>2013629</v>
      </c>
      <c r="G4312" t="str">
        <f t="shared" si="135"/>
        <v>2013629</v>
      </c>
    </row>
    <row r="4313" spans="1:7" x14ac:dyDescent="0.15">
      <c r="A4313" s="5">
        <v>2013</v>
      </c>
      <c r="B4313">
        <v>6</v>
      </c>
      <c r="C4313">
        <v>29</v>
      </c>
      <c r="D4313" s="6">
        <v>2371.54166666833</v>
      </c>
      <c r="E4313" t="str">
        <f t="shared" si="134"/>
        <v>2013629</v>
      </c>
      <c r="G4313" t="str">
        <f t="shared" si="135"/>
        <v>2013629</v>
      </c>
    </row>
    <row r="4314" spans="1:7" x14ac:dyDescent="0.15">
      <c r="A4314" s="5">
        <v>2013</v>
      </c>
      <c r="B4314">
        <v>6</v>
      </c>
      <c r="C4314">
        <v>29</v>
      </c>
      <c r="D4314" s="6">
        <v>2371.5833333350001</v>
      </c>
      <c r="E4314" t="str">
        <f t="shared" si="134"/>
        <v>2013629</v>
      </c>
      <c r="G4314" t="str">
        <f t="shared" si="135"/>
        <v>2013629</v>
      </c>
    </row>
    <row r="4315" spans="1:7" x14ac:dyDescent="0.15">
      <c r="A4315" s="5">
        <v>2013</v>
      </c>
      <c r="B4315">
        <v>6</v>
      </c>
      <c r="C4315">
        <v>29</v>
      </c>
      <c r="D4315" s="6">
        <v>2371.6250000016698</v>
      </c>
      <c r="E4315" t="str">
        <f t="shared" si="134"/>
        <v>2013629</v>
      </c>
      <c r="G4315" t="str">
        <f t="shared" si="135"/>
        <v>2013629</v>
      </c>
    </row>
    <row r="4316" spans="1:7" x14ac:dyDescent="0.15">
      <c r="A4316" s="5">
        <v>2013</v>
      </c>
      <c r="B4316">
        <v>6</v>
      </c>
      <c r="C4316">
        <v>29</v>
      </c>
      <c r="D4316" s="6">
        <v>2371.66666666833</v>
      </c>
      <c r="E4316" t="str">
        <f t="shared" si="134"/>
        <v>2013629</v>
      </c>
      <c r="G4316" t="str">
        <f t="shared" si="135"/>
        <v>2013629</v>
      </c>
    </row>
    <row r="4317" spans="1:7" x14ac:dyDescent="0.15">
      <c r="A4317" s="5">
        <v>2013</v>
      </c>
      <c r="B4317">
        <v>6</v>
      </c>
      <c r="C4317">
        <v>29</v>
      </c>
      <c r="D4317" s="6">
        <v>2371.7083333350001</v>
      </c>
      <c r="E4317" t="str">
        <f t="shared" si="134"/>
        <v>2013629</v>
      </c>
      <c r="G4317" t="str">
        <f t="shared" si="135"/>
        <v>2013629</v>
      </c>
    </row>
    <row r="4318" spans="1:7" x14ac:dyDescent="0.15">
      <c r="A4318" s="5">
        <v>2013</v>
      </c>
      <c r="B4318">
        <v>6</v>
      </c>
      <c r="C4318">
        <v>29</v>
      </c>
      <c r="D4318" s="6">
        <v>2371.7500000016698</v>
      </c>
      <c r="E4318" t="str">
        <f t="shared" si="134"/>
        <v>2013629</v>
      </c>
      <c r="G4318" t="str">
        <f t="shared" si="135"/>
        <v>2013629</v>
      </c>
    </row>
    <row r="4319" spans="1:7" x14ac:dyDescent="0.15">
      <c r="A4319" s="5">
        <v>2013</v>
      </c>
      <c r="B4319">
        <v>6</v>
      </c>
      <c r="C4319">
        <v>29</v>
      </c>
      <c r="D4319" s="6">
        <v>2371.79166666833</v>
      </c>
      <c r="E4319" t="str">
        <f t="shared" si="134"/>
        <v>2013629</v>
      </c>
      <c r="G4319" t="str">
        <f t="shared" si="135"/>
        <v>2013629</v>
      </c>
    </row>
    <row r="4320" spans="1:7" x14ac:dyDescent="0.15">
      <c r="A4320" s="5">
        <v>2013</v>
      </c>
      <c r="B4320">
        <v>6</v>
      </c>
      <c r="C4320">
        <v>29</v>
      </c>
      <c r="D4320" s="6">
        <v>2371.8333333350001</v>
      </c>
      <c r="E4320" t="str">
        <f t="shared" si="134"/>
        <v>2013629</v>
      </c>
      <c r="G4320" t="str">
        <f t="shared" si="135"/>
        <v>2013629</v>
      </c>
    </row>
    <row r="4321" spans="1:12" x14ac:dyDescent="0.15">
      <c r="A4321" s="5">
        <v>2013</v>
      </c>
      <c r="B4321">
        <v>6</v>
      </c>
      <c r="C4321">
        <v>29</v>
      </c>
      <c r="D4321" s="6">
        <v>2371.8750000016698</v>
      </c>
      <c r="E4321" t="str">
        <f t="shared" si="134"/>
        <v>2013629</v>
      </c>
      <c r="G4321" t="str">
        <f t="shared" si="135"/>
        <v>2013629</v>
      </c>
    </row>
    <row r="4322" spans="1:12" x14ac:dyDescent="0.15">
      <c r="A4322" s="5">
        <v>2013</v>
      </c>
      <c r="B4322">
        <v>6</v>
      </c>
      <c r="C4322">
        <v>29</v>
      </c>
      <c r="D4322" s="6">
        <v>2371.91666666833</v>
      </c>
      <c r="E4322" t="str">
        <f t="shared" si="134"/>
        <v>2013629</v>
      </c>
      <c r="G4322" t="str">
        <f t="shared" si="135"/>
        <v>2013629</v>
      </c>
    </row>
    <row r="4323" spans="1:12" x14ac:dyDescent="0.15">
      <c r="A4323" s="5">
        <v>2013</v>
      </c>
      <c r="B4323">
        <v>6</v>
      </c>
      <c r="C4323">
        <v>29</v>
      </c>
      <c r="D4323" s="6">
        <v>2371.9583333350001</v>
      </c>
      <c r="E4323" t="str">
        <f t="shared" si="134"/>
        <v>2013629</v>
      </c>
      <c r="G4323" t="str">
        <f t="shared" si="135"/>
        <v>2013629</v>
      </c>
    </row>
    <row r="4324" spans="1:12" x14ac:dyDescent="0.15">
      <c r="A4324" s="5">
        <v>2013</v>
      </c>
      <c r="B4324">
        <v>6</v>
      </c>
      <c r="C4324">
        <v>30</v>
      </c>
      <c r="D4324" s="6">
        <v>2372.0000000016698</v>
      </c>
      <c r="E4324" t="str">
        <f t="shared" si="134"/>
        <v>2013630</v>
      </c>
      <c r="G4324" t="str">
        <f t="shared" si="135"/>
        <v>2013630</v>
      </c>
      <c r="H4324" t="str">
        <f>IF(IF(ISERROR(MAX(F4324:F4347)),"",MAX(F4324:F4347))=0,"",MAX(F4324:F4347))</f>
        <v/>
      </c>
      <c r="I4324" t="str">
        <f>IF(IF(ISERROR(MAX(F4324:F4347)-MIN(F4324:F4347)),"",MAX(F4324:F4347)-MIN(F4324:F4347))=0,"",MAX(F4324:F4347)-MIN(F4324:F4347))</f>
        <v/>
      </c>
      <c r="J4324" t="str">
        <f>IF(ISERROR(I4324/H4324),"",I4324/H4324)</f>
        <v/>
      </c>
      <c r="K4324" t="str">
        <f>IF(ISERROR(AVERAGE(F4324:F4347)/MAX(F4324:F4347)),"",AVERAGE(F4324:F4347)/MAX(F4324:F4347))</f>
        <v/>
      </c>
      <c r="L4324" t="str">
        <f>IF(ISERROR(MIN(F4324:F4347)/H4324),"",MIN(F4324:F4347)/H4324)</f>
        <v/>
      </c>
    </row>
    <row r="4325" spans="1:12" x14ac:dyDescent="0.15">
      <c r="A4325" s="5">
        <v>2013</v>
      </c>
      <c r="B4325">
        <v>6</v>
      </c>
      <c r="C4325">
        <v>30</v>
      </c>
      <c r="D4325" s="6">
        <v>2372.04166666833</v>
      </c>
      <c r="E4325" t="str">
        <f t="shared" si="134"/>
        <v>2013630</v>
      </c>
      <c r="G4325" t="str">
        <f t="shared" si="135"/>
        <v>2013630</v>
      </c>
    </row>
    <row r="4326" spans="1:12" x14ac:dyDescent="0.15">
      <c r="A4326" s="5">
        <v>2013</v>
      </c>
      <c r="B4326">
        <v>6</v>
      </c>
      <c r="C4326">
        <v>30</v>
      </c>
      <c r="D4326" s="6">
        <v>2372.0833333350001</v>
      </c>
      <c r="E4326" t="str">
        <f t="shared" si="134"/>
        <v>2013630</v>
      </c>
      <c r="G4326" t="str">
        <f t="shared" si="135"/>
        <v>2013630</v>
      </c>
    </row>
    <row r="4327" spans="1:12" x14ac:dyDescent="0.15">
      <c r="A4327" s="5">
        <v>2013</v>
      </c>
      <c r="B4327">
        <v>6</v>
      </c>
      <c r="C4327">
        <v>30</v>
      </c>
      <c r="D4327" s="6">
        <v>2372.1250000016698</v>
      </c>
      <c r="E4327" t="str">
        <f t="shared" si="134"/>
        <v>2013630</v>
      </c>
      <c r="G4327" t="str">
        <f t="shared" si="135"/>
        <v>2013630</v>
      </c>
    </row>
    <row r="4328" spans="1:12" x14ac:dyDescent="0.15">
      <c r="A4328" s="5">
        <v>2013</v>
      </c>
      <c r="B4328">
        <v>6</v>
      </c>
      <c r="C4328">
        <v>30</v>
      </c>
      <c r="D4328" s="6">
        <v>2372.16666666833</v>
      </c>
      <c r="E4328" t="str">
        <f t="shared" si="134"/>
        <v>2013630</v>
      </c>
      <c r="G4328" t="str">
        <f t="shared" si="135"/>
        <v>2013630</v>
      </c>
    </row>
    <row r="4329" spans="1:12" x14ac:dyDescent="0.15">
      <c r="A4329" s="5">
        <v>2013</v>
      </c>
      <c r="B4329">
        <v>6</v>
      </c>
      <c r="C4329">
        <v>30</v>
      </c>
      <c r="D4329" s="6">
        <v>2372.2083333350001</v>
      </c>
      <c r="E4329" t="str">
        <f t="shared" si="134"/>
        <v>2013630</v>
      </c>
      <c r="G4329" t="str">
        <f t="shared" si="135"/>
        <v>2013630</v>
      </c>
    </row>
    <row r="4330" spans="1:12" x14ac:dyDescent="0.15">
      <c r="A4330" s="5">
        <v>2013</v>
      </c>
      <c r="B4330">
        <v>6</v>
      </c>
      <c r="C4330">
        <v>30</v>
      </c>
      <c r="D4330" s="6">
        <v>2372.2500000016698</v>
      </c>
      <c r="E4330" t="str">
        <f t="shared" si="134"/>
        <v>2013630</v>
      </c>
      <c r="G4330" t="str">
        <f t="shared" si="135"/>
        <v>2013630</v>
      </c>
    </row>
    <row r="4331" spans="1:12" x14ac:dyDescent="0.15">
      <c r="A4331" s="5">
        <v>2013</v>
      </c>
      <c r="B4331">
        <v>6</v>
      </c>
      <c r="C4331">
        <v>30</v>
      </c>
      <c r="D4331" s="6">
        <v>2372.29166666833</v>
      </c>
      <c r="E4331" t="str">
        <f t="shared" si="134"/>
        <v>2013630</v>
      </c>
      <c r="G4331" t="str">
        <f t="shared" si="135"/>
        <v>2013630</v>
      </c>
    </row>
    <row r="4332" spans="1:12" x14ac:dyDescent="0.15">
      <c r="A4332" s="5">
        <v>2013</v>
      </c>
      <c r="B4332">
        <v>6</v>
      </c>
      <c r="C4332">
        <v>30</v>
      </c>
      <c r="D4332" s="6">
        <v>2372.3333333350001</v>
      </c>
      <c r="E4332" t="str">
        <f t="shared" si="134"/>
        <v>2013630</v>
      </c>
      <c r="G4332" t="str">
        <f t="shared" si="135"/>
        <v>2013630</v>
      </c>
    </row>
    <row r="4333" spans="1:12" x14ac:dyDescent="0.15">
      <c r="A4333" s="5">
        <v>2013</v>
      </c>
      <c r="B4333">
        <v>6</v>
      </c>
      <c r="C4333">
        <v>30</v>
      </c>
      <c r="D4333" s="6">
        <v>2372.3750000016698</v>
      </c>
      <c r="E4333" t="str">
        <f t="shared" si="134"/>
        <v>2013630</v>
      </c>
      <c r="G4333" t="str">
        <f t="shared" si="135"/>
        <v>2013630</v>
      </c>
    </row>
    <row r="4334" spans="1:12" x14ac:dyDescent="0.15">
      <c r="A4334" s="5">
        <v>2013</v>
      </c>
      <c r="B4334">
        <v>6</v>
      </c>
      <c r="C4334">
        <v>30</v>
      </c>
      <c r="D4334" s="6">
        <v>2372.41666666833</v>
      </c>
      <c r="E4334" t="str">
        <f t="shared" si="134"/>
        <v>2013630</v>
      </c>
      <c r="G4334" t="str">
        <f t="shared" si="135"/>
        <v>2013630</v>
      </c>
    </row>
    <row r="4335" spans="1:12" x14ac:dyDescent="0.15">
      <c r="A4335" s="5">
        <v>2013</v>
      </c>
      <c r="B4335">
        <v>6</v>
      </c>
      <c r="C4335">
        <v>30</v>
      </c>
      <c r="D4335" s="6">
        <v>2372.4583333350001</v>
      </c>
      <c r="E4335" t="str">
        <f t="shared" si="134"/>
        <v>2013630</v>
      </c>
      <c r="G4335" t="str">
        <f t="shared" si="135"/>
        <v>2013630</v>
      </c>
    </row>
    <row r="4336" spans="1:12" x14ac:dyDescent="0.15">
      <c r="A4336" s="5">
        <v>2013</v>
      </c>
      <c r="B4336">
        <v>6</v>
      </c>
      <c r="C4336">
        <v>30</v>
      </c>
      <c r="D4336" s="6">
        <v>2372.5000000016698</v>
      </c>
      <c r="E4336" t="str">
        <f t="shared" si="134"/>
        <v>2013630</v>
      </c>
      <c r="G4336" t="str">
        <f t="shared" si="135"/>
        <v>2013630</v>
      </c>
    </row>
    <row r="4337" spans="1:19" x14ac:dyDescent="0.15">
      <c r="A4337" s="5">
        <v>2013</v>
      </c>
      <c r="B4337">
        <v>6</v>
      </c>
      <c r="C4337">
        <v>30</v>
      </c>
      <c r="D4337" s="6">
        <v>2372.54166666833</v>
      </c>
      <c r="E4337" t="str">
        <f t="shared" si="134"/>
        <v>2013630</v>
      </c>
      <c r="G4337" t="str">
        <f t="shared" si="135"/>
        <v>2013630</v>
      </c>
    </row>
    <row r="4338" spans="1:19" x14ac:dyDescent="0.15">
      <c r="A4338" s="5">
        <v>2013</v>
      </c>
      <c r="B4338">
        <v>6</v>
      </c>
      <c r="C4338">
        <v>30</v>
      </c>
      <c r="D4338" s="6">
        <v>2372.5833333350001</v>
      </c>
      <c r="E4338" t="str">
        <f t="shared" si="134"/>
        <v>2013630</v>
      </c>
      <c r="G4338" t="str">
        <f t="shared" si="135"/>
        <v>2013630</v>
      </c>
    </row>
    <row r="4339" spans="1:19" x14ac:dyDescent="0.15">
      <c r="A4339" s="5">
        <v>2013</v>
      </c>
      <c r="B4339">
        <v>6</v>
      </c>
      <c r="C4339">
        <v>30</v>
      </c>
      <c r="D4339" s="6">
        <v>2372.6250000016698</v>
      </c>
      <c r="E4339" t="str">
        <f t="shared" si="134"/>
        <v>2013630</v>
      </c>
      <c r="G4339" t="str">
        <f t="shared" si="135"/>
        <v>2013630</v>
      </c>
    </row>
    <row r="4340" spans="1:19" x14ac:dyDescent="0.15">
      <c r="A4340" s="5">
        <v>2013</v>
      </c>
      <c r="B4340">
        <v>6</v>
      </c>
      <c r="C4340">
        <v>30</v>
      </c>
      <c r="D4340" s="6">
        <v>2372.66666666833</v>
      </c>
      <c r="E4340" t="str">
        <f t="shared" si="134"/>
        <v>2013630</v>
      </c>
      <c r="G4340" t="str">
        <f t="shared" si="135"/>
        <v>2013630</v>
      </c>
    </row>
    <row r="4341" spans="1:19" x14ac:dyDescent="0.15">
      <c r="A4341" s="5">
        <v>2013</v>
      </c>
      <c r="B4341">
        <v>6</v>
      </c>
      <c r="C4341">
        <v>30</v>
      </c>
      <c r="D4341" s="6">
        <v>2372.7083333350001</v>
      </c>
      <c r="E4341" t="str">
        <f t="shared" si="134"/>
        <v>2013630</v>
      </c>
      <c r="G4341" t="str">
        <f t="shared" si="135"/>
        <v>2013630</v>
      </c>
    </row>
    <row r="4342" spans="1:19" x14ac:dyDescent="0.15">
      <c r="A4342" s="5">
        <v>2013</v>
      </c>
      <c r="B4342">
        <v>6</v>
      </c>
      <c r="C4342">
        <v>30</v>
      </c>
      <c r="D4342" s="6">
        <v>2372.7500000016698</v>
      </c>
      <c r="E4342" t="str">
        <f t="shared" si="134"/>
        <v>2013630</v>
      </c>
      <c r="G4342" t="str">
        <f t="shared" si="135"/>
        <v>2013630</v>
      </c>
    </row>
    <row r="4343" spans="1:19" x14ac:dyDescent="0.15">
      <c r="A4343" s="5">
        <v>2013</v>
      </c>
      <c r="B4343">
        <v>6</v>
      </c>
      <c r="C4343">
        <v>30</v>
      </c>
      <c r="D4343" s="6">
        <v>2372.79166666833</v>
      </c>
      <c r="E4343" t="str">
        <f t="shared" si="134"/>
        <v>2013630</v>
      </c>
      <c r="G4343" t="str">
        <f t="shared" si="135"/>
        <v>2013630</v>
      </c>
    </row>
    <row r="4344" spans="1:19" x14ac:dyDescent="0.15">
      <c r="A4344" s="5">
        <v>2013</v>
      </c>
      <c r="B4344">
        <v>6</v>
      </c>
      <c r="C4344">
        <v>30</v>
      </c>
      <c r="D4344" s="6">
        <v>2372.8333333350001</v>
      </c>
      <c r="E4344" t="str">
        <f t="shared" si="134"/>
        <v>2013630</v>
      </c>
      <c r="G4344" t="str">
        <f t="shared" si="135"/>
        <v>2013630</v>
      </c>
    </row>
    <row r="4345" spans="1:19" x14ac:dyDescent="0.15">
      <c r="A4345" s="5">
        <v>2013</v>
      </c>
      <c r="B4345">
        <v>6</v>
      </c>
      <c r="C4345">
        <v>30</v>
      </c>
      <c r="D4345" s="6">
        <v>2372.8750000016698</v>
      </c>
      <c r="E4345" t="str">
        <f t="shared" si="134"/>
        <v>2013630</v>
      </c>
      <c r="G4345" t="str">
        <f t="shared" si="135"/>
        <v>2013630</v>
      </c>
    </row>
    <row r="4346" spans="1:19" x14ac:dyDescent="0.15">
      <c r="A4346" s="5">
        <v>2013</v>
      </c>
      <c r="B4346">
        <v>6</v>
      </c>
      <c r="C4346">
        <v>30</v>
      </c>
      <c r="D4346" s="6">
        <v>2372.91666666833</v>
      </c>
      <c r="E4346" t="str">
        <f t="shared" si="134"/>
        <v>2013630</v>
      </c>
      <c r="G4346" t="str">
        <f t="shared" si="135"/>
        <v>2013630</v>
      </c>
    </row>
    <row r="4347" spans="1:19" x14ac:dyDescent="0.15">
      <c r="A4347" s="5">
        <v>2013</v>
      </c>
      <c r="B4347">
        <v>6</v>
      </c>
      <c r="C4347">
        <v>30</v>
      </c>
      <c r="D4347" s="6">
        <v>2372.9583333350001</v>
      </c>
      <c r="E4347" t="str">
        <f t="shared" si="134"/>
        <v>2013630</v>
      </c>
      <c r="G4347" t="str">
        <f t="shared" si="135"/>
        <v>2013630</v>
      </c>
    </row>
    <row r="4348" spans="1:19" x14ac:dyDescent="0.15">
      <c r="A4348" s="5">
        <v>2013</v>
      </c>
      <c r="B4348">
        <v>7</v>
      </c>
      <c r="C4348">
        <v>1</v>
      </c>
      <c r="D4348" s="6">
        <v>2373.0000000016698</v>
      </c>
      <c r="E4348" t="str">
        <f t="shared" si="134"/>
        <v>201371</v>
      </c>
      <c r="G4348" t="str">
        <f t="shared" si="135"/>
        <v>201371</v>
      </c>
      <c r="H4348" t="str">
        <f>IF(IF(ISERROR(MAX(F4348:F4371)),"",MAX(F4348:F4371))=0,"",MAX(F4348:F4371))</f>
        <v/>
      </c>
      <c r="I4348" t="str">
        <f>IF(IF(ISERROR(MAX(F4348:F4371)-MIN(F4348:F4371)),"",MAX(F4348:F4371)-MIN(F4348:F4371))=0,"",MAX(F4348:F4371)-MIN(F4348:F4371))</f>
        <v/>
      </c>
      <c r="J4348" t="str">
        <f>IF(ISERROR(I4348/H4348),"",I4348/H4348)</f>
        <v/>
      </c>
      <c r="K4348" t="str">
        <f>IF(ISERROR(AVERAGE(F4348:F4371)/MAX(F4348:F4371)),"",AVERAGE(F4348:F4371)/MAX(F4348:F4371))</f>
        <v/>
      </c>
      <c r="L4348" t="str">
        <f>IF(ISERROR(MIN(F4348:F4371)/H4348),"",MIN(F4348:F4371)/H4348)</f>
        <v/>
      </c>
      <c r="M4348" t="str">
        <f>IF(IF(ISERROR(MAX(F4348:F5091)),"",MAX(F4348:F5091))=0,"",MAX(F4348:F5091))</f>
        <v/>
      </c>
      <c r="N4348" t="e">
        <f>IF(IF(ISERROR(AVERAGE(F4348:F5091)),"",AVERAGE(F4348:F5091))=0,"",AVERAGE(F4348:F5091))</f>
        <v>#DIV/0!</v>
      </c>
      <c r="O4348" t="str">
        <f>IF(IF(ISERROR(MAX(I4348:I5091)),"",MAX(I4348:I5091))=0,"",MAX(I4348:I5091))</f>
        <v/>
      </c>
      <c r="P4348" t="e">
        <f>IF(IF(ISERROR(O4348/M4348),"",O4348/M4348)=0,"",O4348/M4348)</f>
        <v>#VALUE!</v>
      </c>
      <c r="Q4348" t="e">
        <f>IF(IF(ISERROR(AVERAGE(F4348:F5091)/AVERAGEIF(E4348:E5091,VLOOKUP(M4348,F4348:G5091,2,0),F4348:F5091)),"",AVERAGE(F4348:F5091)/AVERAGEIF(E4348:E5091,VLOOKUP(M4348,F4348:G5091,2,0),F4348:F5091))=0,"",AVERAGE(F4348:F5091)/AVERAGEIF(E4348:E5091,VLOOKUP(M4348,F4348:G5091,2,0),F4348:F5091))</f>
        <v>#DIV/0!</v>
      </c>
      <c r="R4348" t="str">
        <f>IF(IF(ISERROR(MIN(L4348:L5068)),"",MIN(L4348:L5068))=0,"",MIN(L4348:L5068))</f>
        <v/>
      </c>
      <c r="S4348" t="e">
        <f>IF(IF(ISERROR(AVERAGE(K4348:K5068)),"",AVERAGE(K4348:K5068))=0,"",AVERAGE(K4348:K5068))</f>
        <v>#DIV/0!</v>
      </c>
    </row>
    <row r="4349" spans="1:19" x14ac:dyDescent="0.15">
      <c r="A4349" s="5">
        <v>2013</v>
      </c>
      <c r="B4349">
        <v>7</v>
      </c>
      <c r="C4349">
        <v>1</v>
      </c>
      <c r="D4349" s="6">
        <v>2373.04166666833</v>
      </c>
      <c r="E4349" t="str">
        <f t="shared" si="134"/>
        <v>201371</v>
      </c>
      <c r="G4349" t="str">
        <f t="shared" si="135"/>
        <v>201371</v>
      </c>
    </row>
    <row r="4350" spans="1:19" x14ac:dyDescent="0.15">
      <c r="A4350" s="5">
        <v>2013</v>
      </c>
      <c r="B4350">
        <v>7</v>
      </c>
      <c r="C4350">
        <v>1</v>
      </c>
      <c r="D4350" s="6">
        <v>2373.0833333350001</v>
      </c>
      <c r="E4350" t="str">
        <f t="shared" si="134"/>
        <v>201371</v>
      </c>
      <c r="G4350" t="str">
        <f t="shared" si="135"/>
        <v>201371</v>
      </c>
    </row>
    <row r="4351" spans="1:19" x14ac:dyDescent="0.15">
      <c r="A4351" s="5">
        <v>2013</v>
      </c>
      <c r="B4351">
        <v>7</v>
      </c>
      <c r="C4351">
        <v>1</v>
      </c>
      <c r="D4351" s="6">
        <v>2373.1250000016698</v>
      </c>
      <c r="E4351" t="str">
        <f t="shared" si="134"/>
        <v>201371</v>
      </c>
      <c r="G4351" t="str">
        <f t="shared" si="135"/>
        <v>201371</v>
      </c>
    </row>
    <row r="4352" spans="1:19" x14ac:dyDescent="0.15">
      <c r="A4352" s="5">
        <v>2013</v>
      </c>
      <c r="B4352">
        <v>7</v>
      </c>
      <c r="C4352">
        <v>1</v>
      </c>
      <c r="D4352" s="6">
        <v>2373.16666666833</v>
      </c>
      <c r="E4352" t="str">
        <f t="shared" si="134"/>
        <v>201371</v>
      </c>
      <c r="G4352" t="str">
        <f t="shared" si="135"/>
        <v>201371</v>
      </c>
    </row>
    <row r="4353" spans="1:7" x14ac:dyDescent="0.15">
      <c r="A4353" s="5">
        <v>2013</v>
      </c>
      <c r="B4353">
        <v>7</v>
      </c>
      <c r="C4353">
        <v>1</v>
      </c>
      <c r="D4353" s="6">
        <v>2373.2083333350001</v>
      </c>
      <c r="E4353" t="str">
        <f t="shared" si="134"/>
        <v>201371</v>
      </c>
      <c r="G4353" t="str">
        <f t="shared" si="135"/>
        <v>201371</v>
      </c>
    </row>
    <row r="4354" spans="1:7" x14ac:dyDescent="0.15">
      <c r="A4354" s="5">
        <v>2013</v>
      </c>
      <c r="B4354">
        <v>7</v>
      </c>
      <c r="C4354">
        <v>1</v>
      </c>
      <c r="D4354" s="6">
        <v>2373.2500000016698</v>
      </c>
      <c r="E4354" t="str">
        <f t="shared" si="134"/>
        <v>201371</v>
      </c>
      <c r="G4354" t="str">
        <f t="shared" si="135"/>
        <v>201371</v>
      </c>
    </row>
    <row r="4355" spans="1:7" x14ac:dyDescent="0.15">
      <c r="A4355" s="5">
        <v>2013</v>
      </c>
      <c r="B4355">
        <v>7</v>
      </c>
      <c r="C4355">
        <v>1</v>
      </c>
      <c r="D4355" s="6">
        <v>2373.29166666833</v>
      </c>
      <c r="E4355" t="str">
        <f t="shared" si="134"/>
        <v>201371</v>
      </c>
      <c r="G4355" t="str">
        <f t="shared" si="135"/>
        <v>201371</v>
      </c>
    </row>
    <row r="4356" spans="1:7" x14ac:dyDescent="0.15">
      <c r="A4356" s="5">
        <v>2013</v>
      </c>
      <c r="B4356">
        <v>7</v>
      </c>
      <c r="C4356">
        <v>1</v>
      </c>
      <c r="D4356" s="6">
        <v>2373.3333333350001</v>
      </c>
      <c r="E4356" t="str">
        <f t="shared" ref="E4356:E4419" si="136">A4356&amp;B4356&amp;C4356</f>
        <v>201371</v>
      </c>
      <c r="G4356" t="str">
        <f t="shared" ref="G4356:G4419" si="137">E4356</f>
        <v>201371</v>
      </c>
    </row>
    <row r="4357" spans="1:7" x14ac:dyDescent="0.15">
      <c r="A4357" s="5">
        <v>2013</v>
      </c>
      <c r="B4357">
        <v>7</v>
      </c>
      <c r="C4357">
        <v>1</v>
      </c>
      <c r="D4357" s="6">
        <v>2373.3750000016698</v>
      </c>
      <c r="E4357" t="str">
        <f t="shared" si="136"/>
        <v>201371</v>
      </c>
      <c r="G4357" t="str">
        <f t="shared" si="137"/>
        <v>201371</v>
      </c>
    </row>
    <row r="4358" spans="1:7" x14ac:dyDescent="0.15">
      <c r="A4358" s="5">
        <v>2013</v>
      </c>
      <c r="B4358">
        <v>7</v>
      </c>
      <c r="C4358">
        <v>1</v>
      </c>
      <c r="D4358" s="6">
        <v>2373.41666666833</v>
      </c>
      <c r="E4358" t="str">
        <f t="shared" si="136"/>
        <v>201371</v>
      </c>
      <c r="G4358" t="str">
        <f t="shared" si="137"/>
        <v>201371</v>
      </c>
    </row>
    <row r="4359" spans="1:7" x14ac:dyDescent="0.15">
      <c r="A4359" s="5">
        <v>2013</v>
      </c>
      <c r="B4359">
        <v>7</v>
      </c>
      <c r="C4359">
        <v>1</v>
      </c>
      <c r="D4359" s="6">
        <v>2373.4583333350001</v>
      </c>
      <c r="E4359" t="str">
        <f t="shared" si="136"/>
        <v>201371</v>
      </c>
      <c r="G4359" t="str">
        <f t="shared" si="137"/>
        <v>201371</v>
      </c>
    </row>
    <row r="4360" spans="1:7" x14ac:dyDescent="0.15">
      <c r="A4360" s="5">
        <v>2013</v>
      </c>
      <c r="B4360">
        <v>7</v>
      </c>
      <c r="C4360">
        <v>1</v>
      </c>
      <c r="D4360" s="6">
        <v>2373.5000000016698</v>
      </c>
      <c r="E4360" t="str">
        <f t="shared" si="136"/>
        <v>201371</v>
      </c>
      <c r="G4360" t="str">
        <f t="shared" si="137"/>
        <v>201371</v>
      </c>
    </row>
    <row r="4361" spans="1:7" x14ac:dyDescent="0.15">
      <c r="A4361" s="5">
        <v>2013</v>
      </c>
      <c r="B4361">
        <v>7</v>
      </c>
      <c r="C4361">
        <v>1</v>
      </c>
      <c r="D4361" s="6">
        <v>2373.54166666833</v>
      </c>
      <c r="E4361" t="str">
        <f t="shared" si="136"/>
        <v>201371</v>
      </c>
      <c r="G4361" t="str">
        <f t="shared" si="137"/>
        <v>201371</v>
      </c>
    </row>
    <row r="4362" spans="1:7" x14ac:dyDescent="0.15">
      <c r="A4362" s="5">
        <v>2013</v>
      </c>
      <c r="B4362">
        <v>7</v>
      </c>
      <c r="C4362">
        <v>1</v>
      </c>
      <c r="D4362" s="6">
        <v>2373.5833333350001</v>
      </c>
      <c r="E4362" t="str">
        <f t="shared" si="136"/>
        <v>201371</v>
      </c>
      <c r="G4362" t="str">
        <f t="shared" si="137"/>
        <v>201371</v>
      </c>
    </row>
    <row r="4363" spans="1:7" x14ac:dyDescent="0.15">
      <c r="A4363" s="5">
        <v>2013</v>
      </c>
      <c r="B4363">
        <v>7</v>
      </c>
      <c r="C4363">
        <v>1</v>
      </c>
      <c r="D4363" s="6">
        <v>2373.6250000016698</v>
      </c>
      <c r="E4363" t="str">
        <f t="shared" si="136"/>
        <v>201371</v>
      </c>
      <c r="G4363" t="str">
        <f t="shared" si="137"/>
        <v>201371</v>
      </c>
    </row>
    <row r="4364" spans="1:7" x14ac:dyDescent="0.15">
      <c r="A4364" s="5">
        <v>2013</v>
      </c>
      <c r="B4364">
        <v>7</v>
      </c>
      <c r="C4364">
        <v>1</v>
      </c>
      <c r="D4364" s="6">
        <v>2373.66666666833</v>
      </c>
      <c r="E4364" t="str">
        <f t="shared" si="136"/>
        <v>201371</v>
      </c>
      <c r="G4364" t="str">
        <f t="shared" si="137"/>
        <v>201371</v>
      </c>
    </row>
    <row r="4365" spans="1:7" x14ac:dyDescent="0.15">
      <c r="A4365" s="5">
        <v>2013</v>
      </c>
      <c r="B4365">
        <v>7</v>
      </c>
      <c r="C4365">
        <v>1</v>
      </c>
      <c r="D4365" s="6">
        <v>2373.7083333350001</v>
      </c>
      <c r="E4365" t="str">
        <f t="shared" si="136"/>
        <v>201371</v>
      </c>
      <c r="G4365" t="str">
        <f t="shared" si="137"/>
        <v>201371</v>
      </c>
    </row>
    <row r="4366" spans="1:7" x14ac:dyDescent="0.15">
      <c r="A4366" s="5">
        <v>2013</v>
      </c>
      <c r="B4366">
        <v>7</v>
      </c>
      <c r="C4366">
        <v>1</v>
      </c>
      <c r="D4366" s="6">
        <v>2373.7500000016698</v>
      </c>
      <c r="E4366" t="str">
        <f t="shared" si="136"/>
        <v>201371</v>
      </c>
      <c r="G4366" t="str">
        <f t="shared" si="137"/>
        <v>201371</v>
      </c>
    </row>
    <row r="4367" spans="1:7" x14ac:dyDescent="0.15">
      <c r="A4367" s="5">
        <v>2013</v>
      </c>
      <c r="B4367">
        <v>7</v>
      </c>
      <c r="C4367">
        <v>1</v>
      </c>
      <c r="D4367" s="6">
        <v>2373.79166666833</v>
      </c>
      <c r="E4367" t="str">
        <f t="shared" si="136"/>
        <v>201371</v>
      </c>
      <c r="G4367" t="str">
        <f t="shared" si="137"/>
        <v>201371</v>
      </c>
    </row>
    <row r="4368" spans="1:7" x14ac:dyDescent="0.15">
      <c r="A4368" s="5">
        <v>2013</v>
      </c>
      <c r="B4368">
        <v>7</v>
      </c>
      <c r="C4368">
        <v>1</v>
      </c>
      <c r="D4368" s="6">
        <v>2373.8333333350001</v>
      </c>
      <c r="E4368" t="str">
        <f t="shared" si="136"/>
        <v>201371</v>
      </c>
      <c r="G4368" t="str">
        <f t="shared" si="137"/>
        <v>201371</v>
      </c>
    </row>
    <row r="4369" spans="1:12" x14ac:dyDescent="0.15">
      <c r="A4369" s="5">
        <v>2013</v>
      </c>
      <c r="B4369">
        <v>7</v>
      </c>
      <c r="C4369">
        <v>1</v>
      </c>
      <c r="D4369" s="6">
        <v>2373.8750000016698</v>
      </c>
      <c r="E4369" t="str">
        <f t="shared" si="136"/>
        <v>201371</v>
      </c>
      <c r="G4369" t="str">
        <f t="shared" si="137"/>
        <v>201371</v>
      </c>
    </row>
    <row r="4370" spans="1:12" x14ac:dyDescent="0.15">
      <c r="A4370" s="5">
        <v>2013</v>
      </c>
      <c r="B4370">
        <v>7</v>
      </c>
      <c r="C4370">
        <v>1</v>
      </c>
      <c r="D4370" s="6">
        <v>2373.91666666833</v>
      </c>
      <c r="E4370" t="str">
        <f t="shared" si="136"/>
        <v>201371</v>
      </c>
      <c r="G4370" t="str">
        <f t="shared" si="137"/>
        <v>201371</v>
      </c>
    </row>
    <row r="4371" spans="1:12" x14ac:dyDescent="0.15">
      <c r="A4371" s="5">
        <v>2013</v>
      </c>
      <c r="B4371">
        <v>7</v>
      </c>
      <c r="C4371">
        <v>1</v>
      </c>
      <c r="D4371" s="6">
        <v>2373.9583333350001</v>
      </c>
      <c r="E4371" t="str">
        <f t="shared" si="136"/>
        <v>201371</v>
      </c>
      <c r="G4371" t="str">
        <f t="shared" si="137"/>
        <v>201371</v>
      </c>
    </row>
    <row r="4372" spans="1:12" x14ac:dyDescent="0.15">
      <c r="A4372" s="5">
        <v>2013</v>
      </c>
      <c r="B4372">
        <v>7</v>
      </c>
      <c r="C4372">
        <v>2</v>
      </c>
      <c r="D4372" s="6">
        <v>2374.0000000016698</v>
      </c>
      <c r="E4372" t="str">
        <f t="shared" si="136"/>
        <v>201372</v>
      </c>
      <c r="G4372" t="str">
        <f t="shared" si="137"/>
        <v>201372</v>
      </c>
      <c r="H4372" t="str">
        <f>IF(IF(ISERROR(MAX(F4372:F4395)),"",MAX(F4372:F4395))=0,"",MAX(F4372:F4395))</f>
        <v/>
      </c>
      <c r="I4372" t="str">
        <f>IF(IF(ISERROR(MAX(F4372:F4395)-MIN(F4372:F4395)),"",MAX(F4372:F4395)-MIN(F4372:F4395))=0,"",MAX(F4372:F4395)-MIN(F4372:F4395))</f>
        <v/>
      </c>
      <c r="J4372" t="str">
        <f>IF(ISERROR(I4372/H4372),"",I4372/H4372)</f>
        <v/>
      </c>
      <c r="K4372" t="str">
        <f>IF(ISERROR(AVERAGE(F4372:F4395)/MAX(F4372:F4395)),"",AVERAGE(F4372:F4395)/MAX(F4372:F4395))</f>
        <v/>
      </c>
      <c r="L4372" t="str">
        <f>IF(ISERROR(MIN(F4372:F4395)/H4372),"",MIN(F4372:F4395)/H4372)</f>
        <v/>
      </c>
    </row>
    <row r="4373" spans="1:12" x14ac:dyDescent="0.15">
      <c r="A4373" s="5">
        <v>2013</v>
      </c>
      <c r="B4373">
        <v>7</v>
      </c>
      <c r="C4373">
        <v>2</v>
      </c>
      <c r="D4373" s="6">
        <v>2374.04166666833</v>
      </c>
      <c r="E4373" t="str">
        <f t="shared" si="136"/>
        <v>201372</v>
      </c>
      <c r="G4373" t="str">
        <f t="shared" si="137"/>
        <v>201372</v>
      </c>
    </row>
    <row r="4374" spans="1:12" x14ac:dyDescent="0.15">
      <c r="A4374" s="5">
        <v>2013</v>
      </c>
      <c r="B4374">
        <v>7</v>
      </c>
      <c r="C4374">
        <v>2</v>
      </c>
      <c r="D4374" s="6">
        <v>2374.0833333350001</v>
      </c>
      <c r="E4374" t="str">
        <f t="shared" si="136"/>
        <v>201372</v>
      </c>
      <c r="G4374" t="str">
        <f t="shared" si="137"/>
        <v>201372</v>
      </c>
    </row>
    <row r="4375" spans="1:12" x14ac:dyDescent="0.15">
      <c r="A4375" s="5">
        <v>2013</v>
      </c>
      <c r="B4375">
        <v>7</v>
      </c>
      <c r="C4375">
        <v>2</v>
      </c>
      <c r="D4375" s="6">
        <v>2374.1250000016698</v>
      </c>
      <c r="E4375" t="str">
        <f t="shared" si="136"/>
        <v>201372</v>
      </c>
      <c r="G4375" t="str">
        <f t="shared" si="137"/>
        <v>201372</v>
      </c>
    </row>
    <row r="4376" spans="1:12" x14ac:dyDescent="0.15">
      <c r="A4376" s="5">
        <v>2013</v>
      </c>
      <c r="B4376">
        <v>7</v>
      </c>
      <c r="C4376">
        <v>2</v>
      </c>
      <c r="D4376" s="6">
        <v>2374.16666666833</v>
      </c>
      <c r="E4376" t="str">
        <f t="shared" si="136"/>
        <v>201372</v>
      </c>
      <c r="G4376" t="str">
        <f t="shared" si="137"/>
        <v>201372</v>
      </c>
    </row>
    <row r="4377" spans="1:12" x14ac:dyDescent="0.15">
      <c r="A4377" s="5">
        <v>2013</v>
      </c>
      <c r="B4377">
        <v>7</v>
      </c>
      <c r="C4377">
        <v>2</v>
      </c>
      <c r="D4377" s="6">
        <v>2374.2083333350001</v>
      </c>
      <c r="E4377" t="str">
        <f t="shared" si="136"/>
        <v>201372</v>
      </c>
      <c r="G4377" t="str">
        <f t="shared" si="137"/>
        <v>201372</v>
      </c>
    </row>
    <row r="4378" spans="1:12" x14ac:dyDescent="0.15">
      <c r="A4378" s="5">
        <v>2013</v>
      </c>
      <c r="B4378">
        <v>7</v>
      </c>
      <c r="C4378">
        <v>2</v>
      </c>
      <c r="D4378" s="6">
        <v>2374.2500000016698</v>
      </c>
      <c r="E4378" t="str">
        <f t="shared" si="136"/>
        <v>201372</v>
      </c>
      <c r="G4378" t="str">
        <f t="shared" si="137"/>
        <v>201372</v>
      </c>
    </row>
    <row r="4379" spans="1:12" x14ac:dyDescent="0.15">
      <c r="A4379" s="5">
        <v>2013</v>
      </c>
      <c r="B4379">
        <v>7</v>
      </c>
      <c r="C4379">
        <v>2</v>
      </c>
      <c r="D4379" s="6">
        <v>2374.29166666833</v>
      </c>
      <c r="E4379" t="str">
        <f t="shared" si="136"/>
        <v>201372</v>
      </c>
      <c r="G4379" t="str">
        <f t="shared" si="137"/>
        <v>201372</v>
      </c>
    </row>
    <row r="4380" spans="1:12" x14ac:dyDescent="0.15">
      <c r="A4380" s="5">
        <v>2013</v>
      </c>
      <c r="B4380">
        <v>7</v>
      </c>
      <c r="C4380">
        <v>2</v>
      </c>
      <c r="D4380" s="6">
        <v>2374.3333333350001</v>
      </c>
      <c r="E4380" t="str">
        <f t="shared" si="136"/>
        <v>201372</v>
      </c>
      <c r="G4380" t="str">
        <f t="shared" si="137"/>
        <v>201372</v>
      </c>
    </row>
    <row r="4381" spans="1:12" x14ac:dyDescent="0.15">
      <c r="A4381" s="5">
        <v>2013</v>
      </c>
      <c r="B4381">
        <v>7</v>
      </c>
      <c r="C4381">
        <v>2</v>
      </c>
      <c r="D4381" s="6">
        <v>2374.3750000016698</v>
      </c>
      <c r="E4381" t="str">
        <f t="shared" si="136"/>
        <v>201372</v>
      </c>
      <c r="G4381" t="str">
        <f t="shared" si="137"/>
        <v>201372</v>
      </c>
    </row>
    <row r="4382" spans="1:12" x14ac:dyDescent="0.15">
      <c r="A4382" s="5">
        <v>2013</v>
      </c>
      <c r="B4382">
        <v>7</v>
      </c>
      <c r="C4382">
        <v>2</v>
      </c>
      <c r="D4382" s="6">
        <v>2374.41666666833</v>
      </c>
      <c r="E4382" t="str">
        <f t="shared" si="136"/>
        <v>201372</v>
      </c>
      <c r="G4382" t="str">
        <f t="shared" si="137"/>
        <v>201372</v>
      </c>
    </row>
    <row r="4383" spans="1:12" x14ac:dyDescent="0.15">
      <c r="A4383" s="5">
        <v>2013</v>
      </c>
      <c r="B4383">
        <v>7</v>
      </c>
      <c r="C4383">
        <v>2</v>
      </c>
      <c r="D4383" s="6">
        <v>2374.4583333350001</v>
      </c>
      <c r="E4383" t="str">
        <f t="shared" si="136"/>
        <v>201372</v>
      </c>
      <c r="G4383" t="str">
        <f t="shared" si="137"/>
        <v>201372</v>
      </c>
    </row>
    <row r="4384" spans="1:12" x14ac:dyDescent="0.15">
      <c r="A4384" s="5">
        <v>2013</v>
      </c>
      <c r="B4384">
        <v>7</v>
      </c>
      <c r="C4384">
        <v>2</v>
      </c>
      <c r="D4384" s="6">
        <v>2374.5000000016698</v>
      </c>
      <c r="E4384" t="str">
        <f t="shared" si="136"/>
        <v>201372</v>
      </c>
      <c r="G4384" t="str">
        <f t="shared" si="137"/>
        <v>201372</v>
      </c>
    </row>
    <row r="4385" spans="1:12" x14ac:dyDescent="0.15">
      <c r="A4385" s="5">
        <v>2013</v>
      </c>
      <c r="B4385">
        <v>7</v>
      </c>
      <c r="C4385">
        <v>2</v>
      </c>
      <c r="D4385" s="6">
        <v>2374.54166666833</v>
      </c>
      <c r="E4385" t="str">
        <f t="shared" si="136"/>
        <v>201372</v>
      </c>
      <c r="G4385" t="str">
        <f t="shared" si="137"/>
        <v>201372</v>
      </c>
    </row>
    <row r="4386" spans="1:12" x14ac:dyDescent="0.15">
      <c r="A4386" s="5">
        <v>2013</v>
      </c>
      <c r="B4386">
        <v>7</v>
      </c>
      <c r="C4386">
        <v>2</v>
      </c>
      <c r="D4386" s="6">
        <v>2374.5833333350001</v>
      </c>
      <c r="E4386" t="str">
        <f t="shared" si="136"/>
        <v>201372</v>
      </c>
      <c r="G4386" t="str">
        <f t="shared" si="137"/>
        <v>201372</v>
      </c>
    </row>
    <row r="4387" spans="1:12" x14ac:dyDescent="0.15">
      <c r="A4387" s="5">
        <v>2013</v>
      </c>
      <c r="B4387">
        <v>7</v>
      </c>
      <c r="C4387">
        <v>2</v>
      </c>
      <c r="D4387" s="6">
        <v>2374.6250000016698</v>
      </c>
      <c r="E4387" t="str">
        <f t="shared" si="136"/>
        <v>201372</v>
      </c>
      <c r="G4387" t="str">
        <f t="shared" si="137"/>
        <v>201372</v>
      </c>
    </row>
    <row r="4388" spans="1:12" x14ac:dyDescent="0.15">
      <c r="A4388" s="5">
        <v>2013</v>
      </c>
      <c r="B4388">
        <v>7</v>
      </c>
      <c r="C4388">
        <v>2</v>
      </c>
      <c r="D4388" s="6">
        <v>2374.66666666833</v>
      </c>
      <c r="E4388" t="str">
        <f t="shared" si="136"/>
        <v>201372</v>
      </c>
      <c r="G4388" t="str">
        <f t="shared" si="137"/>
        <v>201372</v>
      </c>
    </row>
    <row r="4389" spans="1:12" x14ac:dyDescent="0.15">
      <c r="A4389" s="5">
        <v>2013</v>
      </c>
      <c r="B4389">
        <v>7</v>
      </c>
      <c r="C4389">
        <v>2</v>
      </c>
      <c r="D4389" s="6">
        <v>2374.7083333350001</v>
      </c>
      <c r="E4389" t="str">
        <f t="shared" si="136"/>
        <v>201372</v>
      </c>
      <c r="G4389" t="str">
        <f t="shared" si="137"/>
        <v>201372</v>
      </c>
    </row>
    <row r="4390" spans="1:12" x14ac:dyDescent="0.15">
      <c r="A4390" s="5">
        <v>2013</v>
      </c>
      <c r="B4390">
        <v>7</v>
      </c>
      <c r="C4390">
        <v>2</v>
      </c>
      <c r="D4390" s="6">
        <v>2374.7500000016698</v>
      </c>
      <c r="E4390" t="str">
        <f t="shared" si="136"/>
        <v>201372</v>
      </c>
      <c r="G4390" t="str">
        <f t="shared" si="137"/>
        <v>201372</v>
      </c>
    </row>
    <row r="4391" spans="1:12" x14ac:dyDescent="0.15">
      <c r="A4391" s="5">
        <v>2013</v>
      </c>
      <c r="B4391">
        <v>7</v>
      </c>
      <c r="C4391">
        <v>2</v>
      </c>
      <c r="D4391" s="6">
        <v>2374.79166666833</v>
      </c>
      <c r="E4391" t="str">
        <f t="shared" si="136"/>
        <v>201372</v>
      </c>
      <c r="G4391" t="str">
        <f t="shared" si="137"/>
        <v>201372</v>
      </c>
    </row>
    <row r="4392" spans="1:12" x14ac:dyDescent="0.15">
      <c r="A4392" s="5">
        <v>2013</v>
      </c>
      <c r="B4392">
        <v>7</v>
      </c>
      <c r="C4392">
        <v>2</v>
      </c>
      <c r="D4392" s="6">
        <v>2374.8333333350001</v>
      </c>
      <c r="E4392" t="str">
        <f t="shared" si="136"/>
        <v>201372</v>
      </c>
      <c r="G4392" t="str">
        <f t="shared" si="137"/>
        <v>201372</v>
      </c>
    </row>
    <row r="4393" spans="1:12" x14ac:dyDescent="0.15">
      <c r="A4393" s="5">
        <v>2013</v>
      </c>
      <c r="B4393">
        <v>7</v>
      </c>
      <c r="C4393">
        <v>2</v>
      </c>
      <c r="D4393" s="6">
        <v>2374.8750000016698</v>
      </c>
      <c r="E4393" t="str">
        <f t="shared" si="136"/>
        <v>201372</v>
      </c>
      <c r="G4393" t="str">
        <f t="shared" si="137"/>
        <v>201372</v>
      </c>
    </row>
    <row r="4394" spans="1:12" x14ac:dyDescent="0.15">
      <c r="A4394" s="5">
        <v>2013</v>
      </c>
      <c r="B4394">
        <v>7</v>
      </c>
      <c r="C4394">
        <v>2</v>
      </c>
      <c r="D4394" s="6">
        <v>2374.91666666833</v>
      </c>
      <c r="E4394" t="str">
        <f t="shared" si="136"/>
        <v>201372</v>
      </c>
      <c r="G4394" t="str">
        <f t="shared" si="137"/>
        <v>201372</v>
      </c>
    </row>
    <row r="4395" spans="1:12" x14ac:dyDescent="0.15">
      <c r="A4395" s="5">
        <v>2013</v>
      </c>
      <c r="B4395">
        <v>7</v>
      </c>
      <c r="C4395">
        <v>2</v>
      </c>
      <c r="D4395" s="6">
        <v>2374.9583333350001</v>
      </c>
      <c r="E4395" t="str">
        <f t="shared" si="136"/>
        <v>201372</v>
      </c>
      <c r="G4395" t="str">
        <f t="shared" si="137"/>
        <v>201372</v>
      </c>
    </row>
    <row r="4396" spans="1:12" x14ac:dyDescent="0.15">
      <c r="A4396" s="5">
        <v>2013</v>
      </c>
      <c r="B4396">
        <v>7</v>
      </c>
      <c r="C4396">
        <v>3</v>
      </c>
      <c r="D4396" s="6">
        <v>2375.0000000016698</v>
      </c>
      <c r="E4396" t="str">
        <f t="shared" si="136"/>
        <v>201373</v>
      </c>
      <c r="G4396" t="str">
        <f t="shared" si="137"/>
        <v>201373</v>
      </c>
      <c r="H4396" t="str">
        <f>IF(IF(ISERROR(MAX(F4396:F4419)),"",MAX(F4396:F4419))=0,"",MAX(F4396:F4419))</f>
        <v/>
      </c>
      <c r="I4396" t="str">
        <f>IF(IF(ISERROR(MAX(F4396:F4419)-MIN(F4396:F4419)),"",MAX(F4396:F4419)-MIN(F4396:F4419))=0,"",MAX(F4396:F4419)-MIN(F4396:F4419))</f>
        <v/>
      </c>
      <c r="J4396" t="str">
        <f>IF(ISERROR(I4396/H4396),"",I4396/H4396)</f>
        <v/>
      </c>
      <c r="K4396" t="str">
        <f>IF(ISERROR(AVERAGE(F4396:F4419)/MAX(F4396:F4419)),"",AVERAGE(F4396:F4419)/MAX(F4396:F4419))</f>
        <v/>
      </c>
      <c r="L4396" t="str">
        <f>IF(ISERROR(MIN(F4396:F4419)/H4396),"",MIN(F4396:F4419)/H4396)</f>
        <v/>
      </c>
    </row>
    <row r="4397" spans="1:12" x14ac:dyDescent="0.15">
      <c r="A4397" s="5">
        <v>2013</v>
      </c>
      <c r="B4397">
        <v>7</v>
      </c>
      <c r="C4397">
        <v>3</v>
      </c>
      <c r="D4397" s="6">
        <v>2375.04166666833</v>
      </c>
      <c r="E4397" t="str">
        <f t="shared" si="136"/>
        <v>201373</v>
      </c>
      <c r="G4397" t="str">
        <f t="shared" si="137"/>
        <v>201373</v>
      </c>
    </row>
    <row r="4398" spans="1:12" x14ac:dyDescent="0.15">
      <c r="A4398" s="5">
        <v>2013</v>
      </c>
      <c r="B4398">
        <v>7</v>
      </c>
      <c r="C4398">
        <v>3</v>
      </c>
      <c r="D4398" s="6">
        <v>2375.0833333350001</v>
      </c>
      <c r="E4398" t="str">
        <f t="shared" si="136"/>
        <v>201373</v>
      </c>
      <c r="G4398" t="str">
        <f t="shared" si="137"/>
        <v>201373</v>
      </c>
    </row>
    <row r="4399" spans="1:12" x14ac:dyDescent="0.15">
      <c r="A4399" s="5">
        <v>2013</v>
      </c>
      <c r="B4399">
        <v>7</v>
      </c>
      <c r="C4399">
        <v>3</v>
      </c>
      <c r="D4399" s="6">
        <v>2375.1250000016698</v>
      </c>
      <c r="E4399" t="str">
        <f t="shared" si="136"/>
        <v>201373</v>
      </c>
      <c r="G4399" t="str">
        <f t="shared" si="137"/>
        <v>201373</v>
      </c>
    </row>
    <row r="4400" spans="1:12" x14ac:dyDescent="0.15">
      <c r="A4400" s="5">
        <v>2013</v>
      </c>
      <c r="B4400">
        <v>7</v>
      </c>
      <c r="C4400">
        <v>3</v>
      </c>
      <c r="D4400" s="6">
        <v>2375.16666666833</v>
      </c>
      <c r="E4400" t="str">
        <f t="shared" si="136"/>
        <v>201373</v>
      </c>
      <c r="G4400" t="str">
        <f t="shared" si="137"/>
        <v>201373</v>
      </c>
    </row>
    <row r="4401" spans="1:7" x14ac:dyDescent="0.15">
      <c r="A4401" s="5">
        <v>2013</v>
      </c>
      <c r="B4401">
        <v>7</v>
      </c>
      <c r="C4401">
        <v>3</v>
      </c>
      <c r="D4401" s="6">
        <v>2375.2083333350001</v>
      </c>
      <c r="E4401" t="str">
        <f t="shared" si="136"/>
        <v>201373</v>
      </c>
      <c r="G4401" t="str">
        <f t="shared" si="137"/>
        <v>201373</v>
      </c>
    </row>
    <row r="4402" spans="1:7" x14ac:dyDescent="0.15">
      <c r="A4402" s="5">
        <v>2013</v>
      </c>
      <c r="B4402">
        <v>7</v>
      </c>
      <c r="C4402">
        <v>3</v>
      </c>
      <c r="D4402" s="6">
        <v>2375.2500000016698</v>
      </c>
      <c r="E4402" t="str">
        <f t="shared" si="136"/>
        <v>201373</v>
      </c>
      <c r="G4402" t="str">
        <f t="shared" si="137"/>
        <v>201373</v>
      </c>
    </row>
    <row r="4403" spans="1:7" x14ac:dyDescent="0.15">
      <c r="A4403" s="5">
        <v>2013</v>
      </c>
      <c r="B4403">
        <v>7</v>
      </c>
      <c r="C4403">
        <v>3</v>
      </c>
      <c r="D4403" s="6">
        <v>2375.29166666833</v>
      </c>
      <c r="E4403" t="str">
        <f t="shared" si="136"/>
        <v>201373</v>
      </c>
      <c r="G4403" t="str">
        <f t="shared" si="137"/>
        <v>201373</v>
      </c>
    </row>
    <row r="4404" spans="1:7" x14ac:dyDescent="0.15">
      <c r="A4404" s="5">
        <v>2013</v>
      </c>
      <c r="B4404">
        <v>7</v>
      </c>
      <c r="C4404">
        <v>3</v>
      </c>
      <c r="D4404" s="6">
        <v>2375.3333333350001</v>
      </c>
      <c r="E4404" t="str">
        <f t="shared" si="136"/>
        <v>201373</v>
      </c>
      <c r="G4404" t="str">
        <f t="shared" si="137"/>
        <v>201373</v>
      </c>
    </row>
    <row r="4405" spans="1:7" x14ac:dyDescent="0.15">
      <c r="A4405" s="5">
        <v>2013</v>
      </c>
      <c r="B4405">
        <v>7</v>
      </c>
      <c r="C4405">
        <v>3</v>
      </c>
      <c r="D4405" s="6">
        <v>2375.3750000016698</v>
      </c>
      <c r="E4405" t="str">
        <f t="shared" si="136"/>
        <v>201373</v>
      </c>
      <c r="G4405" t="str">
        <f t="shared" si="137"/>
        <v>201373</v>
      </c>
    </row>
    <row r="4406" spans="1:7" x14ac:dyDescent="0.15">
      <c r="A4406" s="5">
        <v>2013</v>
      </c>
      <c r="B4406">
        <v>7</v>
      </c>
      <c r="C4406">
        <v>3</v>
      </c>
      <c r="D4406" s="6">
        <v>2375.41666666833</v>
      </c>
      <c r="E4406" t="str">
        <f t="shared" si="136"/>
        <v>201373</v>
      </c>
      <c r="G4406" t="str">
        <f t="shared" si="137"/>
        <v>201373</v>
      </c>
    </row>
    <row r="4407" spans="1:7" x14ac:dyDescent="0.15">
      <c r="A4407" s="5">
        <v>2013</v>
      </c>
      <c r="B4407">
        <v>7</v>
      </c>
      <c r="C4407">
        <v>3</v>
      </c>
      <c r="D4407" s="6">
        <v>2375.4583333350001</v>
      </c>
      <c r="E4407" t="str">
        <f t="shared" si="136"/>
        <v>201373</v>
      </c>
      <c r="G4407" t="str">
        <f t="shared" si="137"/>
        <v>201373</v>
      </c>
    </row>
    <row r="4408" spans="1:7" x14ac:dyDescent="0.15">
      <c r="A4408" s="5">
        <v>2013</v>
      </c>
      <c r="B4408">
        <v>7</v>
      </c>
      <c r="C4408">
        <v>3</v>
      </c>
      <c r="D4408" s="6">
        <v>2375.5000000016698</v>
      </c>
      <c r="E4408" t="str">
        <f t="shared" si="136"/>
        <v>201373</v>
      </c>
      <c r="G4408" t="str">
        <f t="shared" si="137"/>
        <v>201373</v>
      </c>
    </row>
    <row r="4409" spans="1:7" x14ac:dyDescent="0.15">
      <c r="A4409" s="5">
        <v>2013</v>
      </c>
      <c r="B4409">
        <v>7</v>
      </c>
      <c r="C4409">
        <v>3</v>
      </c>
      <c r="D4409" s="6">
        <v>2375.54166666833</v>
      </c>
      <c r="E4409" t="str">
        <f t="shared" si="136"/>
        <v>201373</v>
      </c>
      <c r="G4409" t="str">
        <f t="shared" si="137"/>
        <v>201373</v>
      </c>
    </row>
    <row r="4410" spans="1:7" x14ac:dyDescent="0.15">
      <c r="A4410" s="5">
        <v>2013</v>
      </c>
      <c r="B4410">
        <v>7</v>
      </c>
      <c r="C4410">
        <v>3</v>
      </c>
      <c r="D4410" s="6">
        <v>2375.5833333350001</v>
      </c>
      <c r="E4410" t="str">
        <f t="shared" si="136"/>
        <v>201373</v>
      </c>
      <c r="G4410" t="str">
        <f t="shared" si="137"/>
        <v>201373</v>
      </c>
    </row>
    <row r="4411" spans="1:7" x14ac:dyDescent="0.15">
      <c r="A4411" s="5">
        <v>2013</v>
      </c>
      <c r="B4411">
        <v>7</v>
      </c>
      <c r="C4411">
        <v>3</v>
      </c>
      <c r="D4411" s="6">
        <v>2375.6250000016698</v>
      </c>
      <c r="E4411" t="str">
        <f t="shared" si="136"/>
        <v>201373</v>
      </c>
      <c r="G4411" t="str">
        <f t="shared" si="137"/>
        <v>201373</v>
      </c>
    </row>
    <row r="4412" spans="1:7" x14ac:dyDescent="0.15">
      <c r="A4412" s="5">
        <v>2013</v>
      </c>
      <c r="B4412">
        <v>7</v>
      </c>
      <c r="C4412">
        <v>3</v>
      </c>
      <c r="D4412" s="6">
        <v>2375.66666666833</v>
      </c>
      <c r="E4412" t="str">
        <f t="shared" si="136"/>
        <v>201373</v>
      </c>
      <c r="G4412" t="str">
        <f t="shared" si="137"/>
        <v>201373</v>
      </c>
    </row>
    <row r="4413" spans="1:7" x14ac:dyDescent="0.15">
      <c r="A4413" s="5">
        <v>2013</v>
      </c>
      <c r="B4413">
        <v>7</v>
      </c>
      <c r="C4413">
        <v>3</v>
      </c>
      <c r="D4413" s="6">
        <v>2375.7083333350001</v>
      </c>
      <c r="E4413" t="str">
        <f t="shared" si="136"/>
        <v>201373</v>
      </c>
      <c r="G4413" t="str">
        <f t="shared" si="137"/>
        <v>201373</v>
      </c>
    </row>
    <row r="4414" spans="1:7" x14ac:dyDescent="0.15">
      <c r="A4414" s="5">
        <v>2013</v>
      </c>
      <c r="B4414">
        <v>7</v>
      </c>
      <c r="C4414">
        <v>3</v>
      </c>
      <c r="D4414" s="6">
        <v>2375.7500000016698</v>
      </c>
      <c r="E4414" t="str">
        <f t="shared" si="136"/>
        <v>201373</v>
      </c>
      <c r="G4414" t="str">
        <f t="shared" si="137"/>
        <v>201373</v>
      </c>
    </row>
    <row r="4415" spans="1:7" x14ac:dyDescent="0.15">
      <c r="A4415" s="5">
        <v>2013</v>
      </c>
      <c r="B4415">
        <v>7</v>
      </c>
      <c r="C4415">
        <v>3</v>
      </c>
      <c r="D4415" s="6">
        <v>2375.79166666833</v>
      </c>
      <c r="E4415" t="str">
        <f t="shared" si="136"/>
        <v>201373</v>
      </c>
      <c r="G4415" t="str">
        <f t="shared" si="137"/>
        <v>201373</v>
      </c>
    </row>
    <row r="4416" spans="1:7" x14ac:dyDescent="0.15">
      <c r="A4416" s="5">
        <v>2013</v>
      </c>
      <c r="B4416">
        <v>7</v>
      </c>
      <c r="C4416">
        <v>3</v>
      </c>
      <c r="D4416" s="6">
        <v>2375.8333333350001</v>
      </c>
      <c r="E4416" t="str">
        <f t="shared" si="136"/>
        <v>201373</v>
      </c>
      <c r="G4416" t="str">
        <f t="shared" si="137"/>
        <v>201373</v>
      </c>
    </row>
    <row r="4417" spans="1:12" x14ac:dyDescent="0.15">
      <c r="A4417" s="5">
        <v>2013</v>
      </c>
      <c r="B4417">
        <v>7</v>
      </c>
      <c r="C4417">
        <v>3</v>
      </c>
      <c r="D4417" s="6">
        <v>2375.8750000016698</v>
      </c>
      <c r="E4417" t="str">
        <f t="shared" si="136"/>
        <v>201373</v>
      </c>
      <c r="G4417" t="str">
        <f t="shared" si="137"/>
        <v>201373</v>
      </c>
    </row>
    <row r="4418" spans="1:12" x14ac:dyDescent="0.15">
      <c r="A4418" s="5">
        <v>2013</v>
      </c>
      <c r="B4418">
        <v>7</v>
      </c>
      <c r="C4418">
        <v>3</v>
      </c>
      <c r="D4418" s="6">
        <v>2375.91666666833</v>
      </c>
      <c r="E4418" t="str">
        <f t="shared" si="136"/>
        <v>201373</v>
      </c>
      <c r="G4418" t="str">
        <f t="shared" si="137"/>
        <v>201373</v>
      </c>
    </row>
    <row r="4419" spans="1:12" x14ac:dyDescent="0.15">
      <c r="A4419" s="5">
        <v>2013</v>
      </c>
      <c r="B4419">
        <v>7</v>
      </c>
      <c r="C4419">
        <v>3</v>
      </c>
      <c r="D4419" s="6">
        <v>2375.9583333350001</v>
      </c>
      <c r="E4419" t="str">
        <f t="shared" si="136"/>
        <v>201373</v>
      </c>
      <c r="G4419" t="str">
        <f t="shared" si="137"/>
        <v>201373</v>
      </c>
    </row>
    <row r="4420" spans="1:12" x14ac:dyDescent="0.15">
      <c r="A4420" s="5">
        <v>2013</v>
      </c>
      <c r="B4420">
        <v>7</v>
      </c>
      <c r="C4420">
        <v>4</v>
      </c>
      <c r="D4420" s="6">
        <v>2376.0000000016698</v>
      </c>
      <c r="E4420" t="str">
        <f t="shared" ref="E4420:E4483" si="138">A4420&amp;B4420&amp;C4420</f>
        <v>201374</v>
      </c>
      <c r="G4420" t="str">
        <f t="shared" ref="G4420:G4483" si="139">E4420</f>
        <v>201374</v>
      </c>
      <c r="H4420" t="str">
        <f>IF(IF(ISERROR(MAX(F4420:F4443)),"",MAX(F4420:F4443))=0,"",MAX(F4420:F4443))</f>
        <v/>
      </c>
      <c r="I4420" t="str">
        <f>IF(IF(ISERROR(MAX(F4420:F4443)-MIN(F4420:F4443)),"",MAX(F4420:F4443)-MIN(F4420:F4443))=0,"",MAX(F4420:F4443)-MIN(F4420:F4443))</f>
        <v/>
      </c>
      <c r="J4420" t="str">
        <f>IF(ISERROR(I4420/H4420),"",I4420/H4420)</f>
        <v/>
      </c>
      <c r="K4420" t="str">
        <f>IF(ISERROR(AVERAGE(F4420:F4443)/MAX(F4420:F4443)),"",AVERAGE(F4420:F4443)/MAX(F4420:F4443))</f>
        <v/>
      </c>
      <c r="L4420" t="str">
        <f>IF(ISERROR(MIN(F4420:F4443)/H4420),"",MIN(F4420:F4443)/H4420)</f>
        <v/>
      </c>
    </row>
    <row r="4421" spans="1:12" x14ac:dyDescent="0.15">
      <c r="A4421" s="5">
        <v>2013</v>
      </c>
      <c r="B4421">
        <v>7</v>
      </c>
      <c r="C4421">
        <v>4</v>
      </c>
      <c r="D4421" s="6">
        <v>2376.04166666833</v>
      </c>
      <c r="E4421" t="str">
        <f t="shared" si="138"/>
        <v>201374</v>
      </c>
      <c r="G4421" t="str">
        <f t="shared" si="139"/>
        <v>201374</v>
      </c>
    </row>
    <row r="4422" spans="1:12" x14ac:dyDescent="0.15">
      <c r="A4422" s="5">
        <v>2013</v>
      </c>
      <c r="B4422">
        <v>7</v>
      </c>
      <c r="C4422">
        <v>4</v>
      </c>
      <c r="D4422" s="6">
        <v>2376.0833333350001</v>
      </c>
      <c r="E4422" t="str">
        <f t="shared" si="138"/>
        <v>201374</v>
      </c>
      <c r="G4422" t="str">
        <f t="shared" si="139"/>
        <v>201374</v>
      </c>
    </row>
    <row r="4423" spans="1:12" x14ac:dyDescent="0.15">
      <c r="A4423" s="5">
        <v>2013</v>
      </c>
      <c r="B4423">
        <v>7</v>
      </c>
      <c r="C4423">
        <v>4</v>
      </c>
      <c r="D4423" s="6">
        <v>2376.1250000016698</v>
      </c>
      <c r="E4423" t="str">
        <f t="shared" si="138"/>
        <v>201374</v>
      </c>
      <c r="G4423" t="str">
        <f t="shared" si="139"/>
        <v>201374</v>
      </c>
    </row>
    <row r="4424" spans="1:12" x14ac:dyDescent="0.15">
      <c r="A4424" s="5">
        <v>2013</v>
      </c>
      <c r="B4424">
        <v>7</v>
      </c>
      <c r="C4424">
        <v>4</v>
      </c>
      <c r="D4424" s="6">
        <v>2376.16666666833</v>
      </c>
      <c r="E4424" t="str">
        <f t="shared" si="138"/>
        <v>201374</v>
      </c>
      <c r="G4424" t="str">
        <f t="shared" si="139"/>
        <v>201374</v>
      </c>
    </row>
    <row r="4425" spans="1:12" x14ac:dyDescent="0.15">
      <c r="A4425" s="5">
        <v>2013</v>
      </c>
      <c r="B4425">
        <v>7</v>
      </c>
      <c r="C4425">
        <v>4</v>
      </c>
      <c r="D4425" s="6">
        <v>2376.2083333350001</v>
      </c>
      <c r="E4425" t="str">
        <f t="shared" si="138"/>
        <v>201374</v>
      </c>
      <c r="G4425" t="str">
        <f t="shared" si="139"/>
        <v>201374</v>
      </c>
    </row>
    <row r="4426" spans="1:12" x14ac:dyDescent="0.15">
      <c r="A4426" s="5">
        <v>2013</v>
      </c>
      <c r="B4426">
        <v>7</v>
      </c>
      <c r="C4426">
        <v>4</v>
      </c>
      <c r="D4426" s="6">
        <v>2376.2500000016698</v>
      </c>
      <c r="E4426" t="str">
        <f t="shared" si="138"/>
        <v>201374</v>
      </c>
      <c r="G4426" t="str">
        <f t="shared" si="139"/>
        <v>201374</v>
      </c>
    </row>
    <row r="4427" spans="1:12" x14ac:dyDescent="0.15">
      <c r="A4427" s="5">
        <v>2013</v>
      </c>
      <c r="B4427">
        <v>7</v>
      </c>
      <c r="C4427">
        <v>4</v>
      </c>
      <c r="D4427" s="6">
        <v>2376.29166666833</v>
      </c>
      <c r="E4427" t="str">
        <f t="shared" si="138"/>
        <v>201374</v>
      </c>
      <c r="G4427" t="str">
        <f t="shared" si="139"/>
        <v>201374</v>
      </c>
    </row>
    <row r="4428" spans="1:12" x14ac:dyDescent="0.15">
      <c r="A4428" s="5">
        <v>2013</v>
      </c>
      <c r="B4428">
        <v>7</v>
      </c>
      <c r="C4428">
        <v>4</v>
      </c>
      <c r="D4428" s="6">
        <v>2376.3333333350001</v>
      </c>
      <c r="E4428" t="str">
        <f t="shared" si="138"/>
        <v>201374</v>
      </c>
      <c r="G4428" t="str">
        <f t="shared" si="139"/>
        <v>201374</v>
      </c>
    </row>
    <row r="4429" spans="1:12" x14ac:dyDescent="0.15">
      <c r="A4429" s="5">
        <v>2013</v>
      </c>
      <c r="B4429">
        <v>7</v>
      </c>
      <c r="C4429">
        <v>4</v>
      </c>
      <c r="D4429" s="6">
        <v>2376.3750000016698</v>
      </c>
      <c r="E4429" t="str">
        <f t="shared" si="138"/>
        <v>201374</v>
      </c>
      <c r="G4429" t="str">
        <f t="shared" si="139"/>
        <v>201374</v>
      </c>
    </row>
    <row r="4430" spans="1:12" x14ac:dyDescent="0.15">
      <c r="A4430" s="5">
        <v>2013</v>
      </c>
      <c r="B4430">
        <v>7</v>
      </c>
      <c r="C4430">
        <v>4</v>
      </c>
      <c r="D4430" s="6">
        <v>2376.41666666833</v>
      </c>
      <c r="E4430" t="str">
        <f t="shared" si="138"/>
        <v>201374</v>
      </c>
      <c r="G4430" t="str">
        <f t="shared" si="139"/>
        <v>201374</v>
      </c>
    </row>
    <row r="4431" spans="1:12" x14ac:dyDescent="0.15">
      <c r="A4431" s="5">
        <v>2013</v>
      </c>
      <c r="B4431">
        <v>7</v>
      </c>
      <c r="C4431">
        <v>4</v>
      </c>
      <c r="D4431" s="6">
        <v>2376.4583333350001</v>
      </c>
      <c r="E4431" t="str">
        <f t="shared" si="138"/>
        <v>201374</v>
      </c>
      <c r="G4431" t="str">
        <f t="shared" si="139"/>
        <v>201374</v>
      </c>
    </row>
    <row r="4432" spans="1:12" x14ac:dyDescent="0.15">
      <c r="A4432" s="5">
        <v>2013</v>
      </c>
      <c r="B4432">
        <v>7</v>
      </c>
      <c r="C4432">
        <v>4</v>
      </c>
      <c r="D4432" s="6">
        <v>2376.5000000016698</v>
      </c>
      <c r="E4432" t="str">
        <f t="shared" si="138"/>
        <v>201374</v>
      </c>
      <c r="G4432" t="str">
        <f t="shared" si="139"/>
        <v>201374</v>
      </c>
    </row>
    <row r="4433" spans="1:12" x14ac:dyDescent="0.15">
      <c r="A4433" s="5">
        <v>2013</v>
      </c>
      <c r="B4433">
        <v>7</v>
      </c>
      <c r="C4433">
        <v>4</v>
      </c>
      <c r="D4433" s="6">
        <v>2376.54166666833</v>
      </c>
      <c r="E4433" t="str">
        <f t="shared" si="138"/>
        <v>201374</v>
      </c>
      <c r="G4433" t="str">
        <f t="shared" si="139"/>
        <v>201374</v>
      </c>
    </row>
    <row r="4434" spans="1:12" x14ac:dyDescent="0.15">
      <c r="A4434" s="5">
        <v>2013</v>
      </c>
      <c r="B4434">
        <v>7</v>
      </c>
      <c r="C4434">
        <v>4</v>
      </c>
      <c r="D4434" s="6">
        <v>2376.5833333350001</v>
      </c>
      <c r="E4434" t="str">
        <f t="shared" si="138"/>
        <v>201374</v>
      </c>
      <c r="G4434" t="str">
        <f t="shared" si="139"/>
        <v>201374</v>
      </c>
    </row>
    <row r="4435" spans="1:12" x14ac:dyDescent="0.15">
      <c r="A4435" s="5">
        <v>2013</v>
      </c>
      <c r="B4435">
        <v>7</v>
      </c>
      <c r="C4435">
        <v>4</v>
      </c>
      <c r="D4435" s="6">
        <v>2376.6250000016698</v>
      </c>
      <c r="E4435" t="str">
        <f t="shared" si="138"/>
        <v>201374</v>
      </c>
      <c r="G4435" t="str">
        <f t="shared" si="139"/>
        <v>201374</v>
      </c>
    </row>
    <row r="4436" spans="1:12" x14ac:dyDescent="0.15">
      <c r="A4436" s="5">
        <v>2013</v>
      </c>
      <c r="B4436">
        <v>7</v>
      </c>
      <c r="C4436">
        <v>4</v>
      </c>
      <c r="D4436" s="6">
        <v>2376.66666666833</v>
      </c>
      <c r="E4436" t="str">
        <f t="shared" si="138"/>
        <v>201374</v>
      </c>
      <c r="G4436" t="str">
        <f t="shared" si="139"/>
        <v>201374</v>
      </c>
    </row>
    <row r="4437" spans="1:12" x14ac:dyDescent="0.15">
      <c r="A4437" s="5">
        <v>2013</v>
      </c>
      <c r="B4437">
        <v>7</v>
      </c>
      <c r="C4437">
        <v>4</v>
      </c>
      <c r="D4437" s="6">
        <v>2376.7083333350001</v>
      </c>
      <c r="E4437" t="str">
        <f t="shared" si="138"/>
        <v>201374</v>
      </c>
      <c r="G4437" t="str">
        <f t="shared" si="139"/>
        <v>201374</v>
      </c>
    </row>
    <row r="4438" spans="1:12" x14ac:dyDescent="0.15">
      <c r="A4438" s="5">
        <v>2013</v>
      </c>
      <c r="B4438">
        <v>7</v>
      </c>
      <c r="C4438">
        <v>4</v>
      </c>
      <c r="D4438" s="6">
        <v>2376.7500000016698</v>
      </c>
      <c r="E4438" t="str">
        <f t="shared" si="138"/>
        <v>201374</v>
      </c>
      <c r="G4438" t="str">
        <f t="shared" si="139"/>
        <v>201374</v>
      </c>
    </row>
    <row r="4439" spans="1:12" x14ac:dyDescent="0.15">
      <c r="A4439" s="5">
        <v>2013</v>
      </c>
      <c r="B4439">
        <v>7</v>
      </c>
      <c r="C4439">
        <v>4</v>
      </c>
      <c r="D4439" s="6">
        <v>2376.79166666833</v>
      </c>
      <c r="E4439" t="str">
        <f t="shared" si="138"/>
        <v>201374</v>
      </c>
      <c r="G4439" t="str">
        <f t="shared" si="139"/>
        <v>201374</v>
      </c>
    </row>
    <row r="4440" spans="1:12" x14ac:dyDescent="0.15">
      <c r="A4440" s="5">
        <v>2013</v>
      </c>
      <c r="B4440">
        <v>7</v>
      </c>
      <c r="C4440">
        <v>4</v>
      </c>
      <c r="D4440" s="6">
        <v>2376.8333333350001</v>
      </c>
      <c r="E4440" t="str">
        <f t="shared" si="138"/>
        <v>201374</v>
      </c>
      <c r="G4440" t="str">
        <f t="shared" si="139"/>
        <v>201374</v>
      </c>
    </row>
    <row r="4441" spans="1:12" x14ac:dyDescent="0.15">
      <c r="A4441" s="5">
        <v>2013</v>
      </c>
      <c r="B4441">
        <v>7</v>
      </c>
      <c r="C4441">
        <v>4</v>
      </c>
      <c r="D4441" s="6">
        <v>2376.8750000016698</v>
      </c>
      <c r="E4441" t="str">
        <f t="shared" si="138"/>
        <v>201374</v>
      </c>
      <c r="G4441" t="str">
        <f t="shared" si="139"/>
        <v>201374</v>
      </c>
    </row>
    <row r="4442" spans="1:12" x14ac:dyDescent="0.15">
      <c r="A4442" s="5">
        <v>2013</v>
      </c>
      <c r="B4442">
        <v>7</v>
      </c>
      <c r="C4442">
        <v>4</v>
      </c>
      <c r="D4442" s="6">
        <v>2376.91666666833</v>
      </c>
      <c r="E4442" t="str">
        <f t="shared" si="138"/>
        <v>201374</v>
      </c>
      <c r="G4442" t="str">
        <f t="shared" si="139"/>
        <v>201374</v>
      </c>
    </row>
    <row r="4443" spans="1:12" x14ac:dyDescent="0.15">
      <c r="A4443" s="5">
        <v>2013</v>
      </c>
      <c r="B4443">
        <v>7</v>
      </c>
      <c r="C4443">
        <v>4</v>
      </c>
      <c r="D4443" s="6">
        <v>2376.9583333350001</v>
      </c>
      <c r="E4443" t="str">
        <f t="shared" si="138"/>
        <v>201374</v>
      </c>
      <c r="G4443" t="str">
        <f t="shared" si="139"/>
        <v>201374</v>
      </c>
    </row>
    <row r="4444" spans="1:12" x14ac:dyDescent="0.15">
      <c r="A4444" s="5">
        <v>2013</v>
      </c>
      <c r="B4444">
        <v>7</v>
      </c>
      <c r="C4444">
        <v>5</v>
      </c>
      <c r="D4444" s="6">
        <v>2377.0000000016698</v>
      </c>
      <c r="E4444" t="str">
        <f t="shared" si="138"/>
        <v>201375</v>
      </c>
      <c r="G4444" t="str">
        <f t="shared" si="139"/>
        <v>201375</v>
      </c>
      <c r="H4444" t="str">
        <f>IF(IF(ISERROR(MAX(F4444:F4467)),"",MAX(F4444:F4467))=0,"",MAX(F4444:F4467))</f>
        <v/>
      </c>
      <c r="I4444" t="str">
        <f>IF(IF(ISERROR(MAX(F4444:F4467)-MIN(F4444:F4467)),"",MAX(F4444:F4467)-MIN(F4444:F4467))=0,"",MAX(F4444:F4467)-MIN(F4444:F4467))</f>
        <v/>
      </c>
      <c r="J4444" t="str">
        <f>IF(ISERROR(I4444/H4444),"",I4444/H4444)</f>
        <v/>
      </c>
      <c r="K4444" t="str">
        <f>IF(ISERROR(AVERAGE(F4444:F4467)/MAX(F4444:F4467)),"",AVERAGE(F4444:F4467)/MAX(F4444:F4467))</f>
        <v/>
      </c>
      <c r="L4444" t="str">
        <f>IF(ISERROR(MIN(F4444:F4467)/H4444),"",MIN(F4444:F4467)/H4444)</f>
        <v/>
      </c>
    </row>
    <row r="4445" spans="1:12" x14ac:dyDescent="0.15">
      <c r="A4445" s="5">
        <v>2013</v>
      </c>
      <c r="B4445">
        <v>7</v>
      </c>
      <c r="C4445">
        <v>5</v>
      </c>
      <c r="D4445" s="6">
        <v>2377.04166666833</v>
      </c>
      <c r="E4445" t="str">
        <f t="shared" si="138"/>
        <v>201375</v>
      </c>
      <c r="G4445" t="str">
        <f t="shared" si="139"/>
        <v>201375</v>
      </c>
    </row>
    <row r="4446" spans="1:12" x14ac:dyDescent="0.15">
      <c r="A4446" s="5">
        <v>2013</v>
      </c>
      <c r="B4446">
        <v>7</v>
      </c>
      <c r="C4446">
        <v>5</v>
      </c>
      <c r="D4446" s="6">
        <v>2377.0833333350001</v>
      </c>
      <c r="E4446" t="str">
        <f t="shared" si="138"/>
        <v>201375</v>
      </c>
      <c r="G4446" t="str">
        <f t="shared" si="139"/>
        <v>201375</v>
      </c>
    </row>
    <row r="4447" spans="1:12" x14ac:dyDescent="0.15">
      <c r="A4447" s="5">
        <v>2013</v>
      </c>
      <c r="B4447">
        <v>7</v>
      </c>
      <c r="C4447">
        <v>5</v>
      </c>
      <c r="D4447" s="6">
        <v>2377.1250000016698</v>
      </c>
      <c r="E4447" t="str">
        <f t="shared" si="138"/>
        <v>201375</v>
      </c>
      <c r="G4447" t="str">
        <f t="shared" si="139"/>
        <v>201375</v>
      </c>
    </row>
    <row r="4448" spans="1:12" x14ac:dyDescent="0.15">
      <c r="A4448" s="5">
        <v>2013</v>
      </c>
      <c r="B4448">
        <v>7</v>
      </c>
      <c r="C4448">
        <v>5</v>
      </c>
      <c r="D4448" s="6">
        <v>2377.16666666833</v>
      </c>
      <c r="E4448" t="str">
        <f t="shared" si="138"/>
        <v>201375</v>
      </c>
      <c r="G4448" t="str">
        <f t="shared" si="139"/>
        <v>201375</v>
      </c>
    </row>
    <row r="4449" spans="1:7" x14ac:dyDescent="0.15">
      <c r="A4449" s="5">
        <v>2013</v>
      </c>
      <c r="B4449">
        <v>7</v>
      </c>
      <c r="C4449">
        <v>5</v>
      </c>
      <c r="D4449" s="6">
        <v>2377.2083333350001</v>
      </c>
      <c r="E4449" t="str">
        <f t="shared" si="138"/>
        <v>201375</v>
      </c>
      <c r="G4449" t="str">
        <f t="shared" si="139"/>
        <v>201375</v>
      </c>
    </row>
    <row r="4450" spans="1:7" x14ac:dyDescent="0.15">
      <c r="A4450" s="5">
        <v>2013</v>
      </c>
      <c r="B4450">
        <v>7</v>
      </c>
      <c r="C4450">
        <v>5</v>
      </c>
      <c r="D4450" s="6">
        <v>2377.2500000016698</v>
      </c>
      <c r="E4450" t="str">
        <f t="shared" si="138"/>
        <v>201375</v>
      </c>
      <c r="G4450" t="str">
        <f t="shared" si="139"/>
        <v>201375</v>
      </c>
    </row>
    <row r="4451" spans="1:7" x14ac:dyDescent="0.15">
      <c r="A4451" s="5">
        <v>2013</v>
      </c>
      <c r="B4451">
        <v>7</v>
      </c>
      <c r="C4451">
        <v>5</v>
      </c>
      <c r="D4451" s="6">
        <v>2377.29166666833</v>
      </c>
      <c r="E4451" t="str">
        <f t="shared" si="138"/>
        <v>201375</v>
      </c>
      <c r="G4451" t="str">
        <f t="shared" si="139"/>
        <v>201375</v>
      </c>
    </row>
    <row r="4452" spans="1:7" x14ac:dyDescent="0.15">
      <c r="A4452" s="5">
        <v>2013</v>
      </c>
      <c r="B4452">
        <v>7</v>
      </c>
      <c r="C4452">
        <v>5</v>
      </c>
      <c r="D4452" s="6">
        <v>2377.3333333350001</v>
      </c>
      <c r="E4452" t="str">
        <f t="shared" si="138"/>
        <v>201375</v>
      </c>
      <c r="G4452" t="str">
        <f t="shared" si="139"/>
        <v>201375</v>
      </c>
    </row>
    <row r="4453" spans="1:7" x14ac:dyDescent="0.15">
      <c r="A4453" s="5">
        <v>2013</v>
      </c>
      <c r="B4453">
        <v>7</v>
      </c>
      <c r="C4453">
        <v>5</v>
      </c>
      <c r="D4453" s="6">
        <v>2377.3750000016698</v>
      </c>
      <c r="E4453" t="str">
        <f t="shared" si="138"/>
        <v>201375</v>
      </c>
      <c r="G4453" t="str">
        <f t="shared" si="139"/>
        <v>201375</v>
      </c>
    </row>
    <row r="4454" spans="1:7" x14ac:dyDescent="0.15">
      <c r="A4454" s="5">
        <v>2013</v>
      </c>
      <c r="B4454">
        <v>7</v>
      </c>
      <c r="C4454">
        <v>5</v>
      </c>
      <c r="D4454" s="6">
        <v>2377.41666666833</v>
      </c>
      <c r="E4454" t="str">
        <f t="shared" si="138"/>
        <v>201375</v>
      </c>
      <c r="G4454" t="str">
        <f t="shared" si="139"/>
        <v>201375</v>
      </c>
    </row>
    <row r="4455" spans="1:7" x14ac:dyDescent="0.15">
      <c r="A4455" s="5">
        <v>2013</v>
      </c>
      <c r="B4455">
        <v>7</v>
      </c>
      <c r="C4455">
        <v>5</v>
      </c>
      <c r="D4455" s="6">
        <v>2377.4583333350001</v>
      </c>
      <c r="E4455" t="str">
        <f t="shared" si="138"/>
        <v>201375</v>
      </c>
      <c r="G4455" t="str">
        <f t="shared" si="139"/>
        <v>201375</v>
      </c>
    </row>
    <row r="4456" spans="1:7" x14ac:dyDescent="0.15">
      <c r="A4456" s="5">
        <v>2013</v>
      </c>
      <c r="B4456">
        <v>7</v>
      </c>
      <c r="C4456">
        <v>5</v>
      </c>
      <c r="D4456" s="6">
        <v>2377.5000000016698</v>
      </c>
      <c r="E4456" t="str">
        <f t="shared" si="138"/>
        <v>201375</v>
      </c>
      <c r="G4456" t="str">
        <f t="shared" si="139"/>
        <v>201375</v>
      </c>
    </row>
    <row r="4457" spans="1:7" x14ac:dyDescent="0.15">
      <c r="A4457" s="5">
        <v>2013</v>
      </c>
      <c r="B4457">
        <v>7</v>
      </c>
      <c r="C4457">
        <v>5</v>
      </c>
      <c r="D4457" s="6">
        <v>2377.54166666833</v>
      </c>
      <c r="E4457" t="str">
        <f t="shared" si="138"/>
        <v>201375</v>
      </c>
      <c r="G4457" t="str">
        <f t="shared" si="139"/>
        <v>201375</v>
      </c>
    </row>
    <row r="4458" spans="1:7" x14ac:dyDescent="0.15">
      <c r="A4458" s="5">
        <v>2013</v>
      </c>
      <c r="B4458">
        <v>7</v>
      </c>
      <c r="C4458">
        <v>5</v>
      </c>
      <c r="D4458" s="6">
        <v>2377.5833333350001</v>
      </c>
      <c r="E4458" t="str">
        <f t="shared" si="138"/>
        <v>201375</v>
      </c>
      <c r="G4458" t="str">
        <f t="shared" si="139"/>
        <v>201375</v>
      </c>
    </row>
    <row r="4459" spans="1:7" x14ac:dyDescent="0.15">
      <c r="A4459" s="5">
        <v>2013</v>
      </c>
      <c r="B4459">
        <v>7</v>
      </c>
      <c r="C4459">
        <v>5</v>
      </c>
      <c r="D4459" s="6">
        <v>2377.6250000016698</v>
      </c>
      <c r="E4459" t="str">
        <f t="shared" si="138"/>
        <v>201375</v>
      </c>
      <c r="G4459" t="str">
        <f t="shared" si="139"/>
        <v>201375</v>
      </c>
    </row>
    <row r="4460" spans="1:7" x14ac:dyDescent="0.15">
      <c r="A4460" s="5">
        <v>2013</v>
      </c>
      <c r="B4460">
        <v>7</v>
      </c>
      <c r="C4460">
        <v>5</v>
      </c>
      <c r="D4460" s="6">
        <v>2377.66666666833</v>
      </c>
      <c r="E4460" t="str">
        <f t="shared" si="138"/>
        <v>201375</v>
      </c>
      <c r="G4460" t="str">
        <f t="shared" si="139"/>
        <v>201375</v>
      </c>
    </row>
    <row r="4461" spans="1:7" x14ac:dyDescent="0.15">
      <c r="A4461" s="5">
        <v>2013</v>
      </c>
      <c r="B4461">
        <v>7</v>
      </c>
      <c r="C4461">
        <v>5</v>
      </c>
      <c r="D4461" s="6">
        <v>2377.7083333350001</v>
      </c>
      <c r="E4461" t="str">
        <f t="shared" si="138"/>
        <v>201375</v>
      </c>
      <c r="G4461" t="str">
        <f t="shared" si="139"/>
        <v>201375</v>
      </c>
    </row>
    <row r="4462" spans="1:7" x14ac:dyDescent="0.15">
      <c r="A4462" s="5">
        <v>2013</v>
      </c>
      <c r="B4462">
        <v>7</v>
      </c>
      <c r="C4462">
        <v>5</v>
      </c>
      <c r="D4462" s="6">
        <v>2377.7500000016698</v>
      </c>
      <c r="E4462" t="str">
        <f t="shared" si="138"/>
        <v>201375</v>
      </c>
      <c r="G4462" t="str">
        <f t="shared" si="139"/>
        <v>201375</v>
      </c>
    </row>
    <row r="4463" spans="1:7" x14ac:dyDescent="0.15">
      <c r="A4463" s="5">
        <v>2013</v>
      </c>
      <c r="B4463">
        <v>7</v>
      </c>
      <c r="C4463">
        <v>5</v>
      </c>
      <c r="D4463" s="6">
        <v>2377.79166666833</v>
      </c>
      <c r="E4463" t="str">
        <f t="shared" si="138"/>
        <v>201375</v>
      </c>
      <c r="G4463" t="str">
        <f t="shared" si="139"/>
        <v>201375</v>
      </c>
    </row>
    <row r="4464" spans="1:7" x14ac:dyDescent="0.15">
      <c r="A4464" s="5">
        <v>2013</v>
      </c>
      <c r="B4464">
        <v>7</v>
      </c>
      <c r="C4464">
        <v>5</v>
      </c>
      <c r="D4464" s="6">
        <v>2377.8333333350001</v>
      </c>
      <c r="E4464" t="str">
        <f t="shared" si="138"/>
        <v>201375</v>
      </c>
      <c r="G4464" t="str">
        <f t="shared" si="139"/>
        <v>201375</v>
      </c>
    </row>
    <row r="4465" spans="1:12" x14ac:dyDescent="0.15">
      <c r="A4465" s="5">
        <v>2013</v>
      </c>
      <c r="B4465">
        <v>7</v>
      </c>
      <c r="C4465">
        <v>5</v>
      </c>
      <c r="D4465" s="6">
        <v>2377.8750000016698</v>
      </c>
      <c r="E4465" t="str">
        <f t="shared" si="138"/>
        <v>201375</v>
      </c>
      <c r="G4465" t="str">
        <f t="shared" si="139"/>
        <v>201375</v>
      </c>
    </row>
    <row r="4466" spans="1:12" x14ac:dyDescent="0.15">
      <c r="A4466" s="5">
        <v>2013</v>
      </c>
      <c r="B4466">
        <v>7</v>
      </c>
      <c r="C4466">
        <v>5</v>
      </c>
      <c r="D4466" s="6">
        <v>2377.91666666833</v>
      </c>
      <c r="E4466" t="str">
        <f t="shared" si="138"/>
        <v>201375</v>
      </c>
      <c r="G4466" t="str">
        <f t="shared" si="139"/>
        <v>201375</v>
      </c>
    </row>
    <row r="4467" spans="1:12" x14ac:dyDescent="0.15">
      <c r="A4467" s="5">
        <v>2013</v>
      </c>
      <c r="B4467">
        <v>7</v>
      </c>
      <c r="C4467">
        <v>5</v>
      </c>
      <c r="D4467" s="6">
        <v>2377.9583333350001</v>
      </c>
      <c r="E4467" t="str">
        <f t="shared" si="138"/>
        <v>201375</v>
      </c>
      <c r="G4467" t="str">
        <f t="shared" si="139"/>
        <v>201375</v>
      </c>
    </row>
    <row r="4468" spans="1:12" x14ac:dyDescent="0.15">
      <c r="A4468" s="5">
        <v>2013</v>
      </c>
      <c r="B4468">
        <v>7</v>
      </c>
      <c r="C4468">
        <v>6</v>
      </c>
      <c r="D4468" s="6">
        <v>2378.0000000016698</v>
      </c>
      <c r="E4468" t="str">
        <f t="shared" si="138"/>
        <v>201376</v>
      </c>
      <c r="G4468" t="str">
        <f t="shared" si="139"/>
        <v>201376</v>
      </c>
      <c r="H4468" t="str">
        <f>IF(IF(ISERROR(MAX(F4468:F4491)),"",MAX(F4468:F4491))=0,"",MAX(F4468:F4491))</f>
        <v/>
      </c>
      <c r="I4468" t="str">
        <f>IF(IF(ISERROR(MAX(F4468:F4491)-MIN(F4468:F4491)),"",MAX(F4468:F4491)-MIN(F4468:F4491))=0,"",MAX(F4468:F4491)-MIN(F4468:F4491))</f>
        <v/>
      </c>
      <c r="J4468" t="str">
        <f>IF(ISERROR(I4468/H4468),"",I4468/H4468)</f>
        <v/>
      </c>
      <c r="K4468" t="str">
        <f>IF(ISERROR(AVERAGE(F4468:F4491)/MAX(F4468:F4491)),"",AVERAGE(F4468:F4491)/MAX(F4468:F4491))</f>
        <v/>
      </c>
      <c r="L4468" t="str">
        <f>IF(ISERROR(MIN(F4468:F4491)/H4468),"",MIN(F4468:F4491)/H4468)</f>
        <v/>
      </c>
    </row>
    <row r="4469" spans="1:12" x14ac:dyDescent="0.15">
      <c r="A4469" s="5">
        <v>2013</v>
      </c>
      <c r="B4469">
        <v>7</v>
      </c>
      <c r="C4469">
        <v>6</v>
      </c>
      <c r="D4469" s="6">
        <v>2378.04166666833</v>
      </c>
      <c r="E4469" t="str">
        <f t="shared" si="138"/>
        <v>201376</v>
      </c>
      <c r="G4469" t="str">
        <f t="shared" si="139"/>
        <v>201376</v>
      </c>
    </row>
    <row r="4470" spans="1:12" x14ac:dyDescent="0.15">
      <c r="A4470" s="5">
        <v>2013</v>
      </c>
      <c r="B4470">
        <v>7</v>
      </c>
      <c r="C4470">
        <v>6</v>
      </c>
      <c r="D4470" s="6">
        <v>2378.0833333350001</v>
      </c>
      <c r="E4470" t="str">
        <f t="shared" si="138"/>
        <v>201376</v>
      </c>
      <c r="G4470" t="str">
        <f t="shared" si="139"/>
        <v>201376</v>
      </c>
    </row>
    <row r="4471" spans="1:12" x14ac:dyDescent="0.15">
      <c r="A4471" s="5">
        <v>2013</v>
      </c>
      <c r="B4471">
        <v>7</v>
      </c>
      <c r="C4471">
        <v>6</v>
      </c>
      <c r="D4471" s="6">
        <v>2378.1250000016698</v>
      </c>
      <c r="E4471" t="str">
        <f t="shared" si="138"/>
        <v>201376</v>
      </c>
      <c r="G4471" t="str">
        <f t="shared" si="139"/>
        <v>201376</v>
      </c>
    </row>
    <row r="4472" spans="1:12" x14ac:dyDescent="0.15">
      <c r="A4472" s="5">
        <v>2013</v>
      </c>
      <c r="B4472">
        <v>7</v>
      </c>
      <c r="C4472">
        <v>6</v>
      </c>
      <c r="D4472" s="6">
        <v>2378.16666666833</v>
      </c>
      <c r="E4472" t="str">
        <f t="shared" si="138"/>
        <v>201376</v>
      </c>
      <c r="G4472" t="str">
        <f t="shared" si="139"/>
        <v>201376</v>
      </c>
    </row>
    <row r="4473" spans="1:12" x14ac:dyDescent="0.15">
      <c r="A4473" s="5">
        <v>2013</v>
      </c>
      <c r="B4473">
        <v>7</v>
      </c>
      <c r="C4473">
        <v>6</v>
      </c>
      <c r="D4473" s="6">
        <v>2378.2083333350001</v>
      </c>
      <c r="E4473" t="str">
        <f t="shared" si="138"/>
        <v>201376</v>
      </c>
      <c r="G4473" t="str">
        <f t="shared" si="139"/>
        <v>201376</v>
      </c>
    </row>
    <row r="4474" spans="1:12" x14ac:dyDescent="0.15">
      <c r="A4474" s="5">
        <v>2013</v>
      </c>
      <c r="B4474">
        <v>7</v>
      </c>
      <c r="C4474">
        <v>6</v>
      </c>
      <c r="D4474" s="6">
        <v>2378.2500000016698</v>
      </c>
      <c r="E4474" t="str">
        <f t="shared" si="138"/>
        <v>201376</v>
      </c>
      <c r="G4474" t="str">
        <f t="shared" si="139"/>
        <v>201376</v>
      </c>
    </row>
    <row r="4475" spans="1:12" x14ac:dyDescent="0.15">
      <c r="A4475" s="5">
        <v>2013</v>
      </c>
      <c r="B4475">
        <v>7</v>
      </c>
      <c r="C4475">
        <v>6</v>
      </c>
      <c r="D4475" s="6">
        <v>2378.29166666833</v>
      </c>
      <c r="E4475" t="str">
        <f t="shared" si="138"/>
        <v>201376</v>
      </c>
      <c r="G4475" t="str">
        <f t="shared" si="139"/>
        <v>201376</v>
      </c>
    </row>
    <row r="4476" spans="1:12" x14ac:dyDescent="0.15">
      <c r="A4476" s="5">
        <v>2013</v>
      </c>
      <c r="B4476">
        <v>7</v>
      </c>
      <c r="C4476">
        <v>6</v>
      </c>
      <c r="D4476" s="6">
        <v>2378.3333333350001</v>
      </c>
      <c r="E4476" t="str">
        <f t="shared" si="138"/>
        <v>201376</v>
      </c>
      <c r="G4476" t="str">
        <f t="shared" si="139"/>
        <v>201376</v>
      </c>
    </row>
    <row r="4477" spans="1:12" x14ac:dyDescent="0.15">
      <c r="A4477" s="5">
        <v>2013</v>
      </c>
      <c r="B4477">
        <v>7</v>
      </c>
      <c r="C4477">
        <v>6</v>
      </c>
      <c r="D4477" s="6">
        <v>2378.3750000016698</v>
      </c>
      <c r="E4477" t="str">
        <f t="shared" si="138"/>
        <v>201376</v>
      </c>
      <c r="G4477" t="str">
        <f t="shared" si="139"/>
        <v>201376</v>
      </c>
    </row>
    <row r="4478" spans="1:12" x14ac:dyDescent="0.15">
      <c r="A4478" s="5">
        <v>2013</v>
      </c>
      <c r="B4478">
        <v>7</v>
      </c>
      <c r="C4478">
        <v>6</v>
      </c>
      <c r="D4478" s="6">
        <v>2378.41666666833</v>
      </c>
      <c r="E4478" t="str">
        <f t="shared" si="138"/>
        <v>201376</v>
      </c>
      <c r="G4478" t="str">
        <f t="shared" si="139"/>
        <v>201376</v>
      </c>
    </row>
    <row r="4479" spans="1:12" x14ac:dyDescent="0.15">
      <c r="A4479" s="5">
        <v>2013</v>
      </c>
      <c r="B4479">
        <v>7</v>
      </c>
      <c r="C4479">
        <v>6</v>
      </c>
      <c r="D4479" s="6">
        <v>2378.4583333350001</v>
      </c>
      <c r="E4479" t="str">
        <f t="shared" si="138"/>
        <v>201376</v>
      </c>
      <c r="G4479" t="str">
        <f t="shared" si="139"/>
        <v>201376</v>
      </c>
    </row>
    <row r="4480" spans="1:12" x14ac:dyDescent="0.15">
      <c r="A4480" s="5">
        <v>2013</v>
      </c>
      <c r="B4480">
        <v>7</v>
      </c>
      <c r="C4480">
        <v>6</v>
      </c>
      <c r="D4480" s="6">
        <v>2378.5000000016698</v>
      </c>
      <c r="E4480" t="str">
        <f t="shared" si="138"/>
        <v>201376</v>
      </c>
      <c r="G4480" t="str">
        <f t="shared" si="139"/>
        <v>201376</v>
      </c>
    </row>
    <row r="4481" spans="1:12" x14ac:dyDescent="0.15">
      <c r="A4481" s="5">
        <v>2013</v>
      </c>
      <c r="B4481">
        <v>7</v>
      </c>
      <c r="C4481">
        <v>6</v>
      </c>
      <c r="D4481" s="6">
        <v>2378.54166666833</v>
      </c>
      <c r="E4481" t="str">
        <f t="shared" si="138"/>
        <v>201376</v>
      </c>
      <c r="G4481" t="str">
        <f t="shared" si="139"/>
        <v>201376</v>
      </c>
    </row>
    <row r="4482" spans="1:12" x14ac:dyDescent="0.15">
      <c r="A4482" s="5">
        <v>2013</v>
      </c>
      <c r="B4482">
        <v>7</v>
      </c>
      <c r="C4482">
        <v>6</v>
      </c>
      <c r="D4482" s="6">
        <v>2378.5833333350001</v>
      </c>
      <c r="E4482" t="str">
        <f t="shared" si="138"/>
        <v>201376</v>
      </c>
      <c r="G4482" t="str">
        <f t="shared" si="139"/>
        <v>201376</v>
      </c>
    </row>
    <row r="4483" spans="1:12" x14ac:dyDescent="0.15">
      <c r="A4483" s="5">
        <v>2013</v>
      </c>
      <c r="B4483">
        <v>7</v>
      </c>
      <c r="C4483">
        <v>6</v>
      </c>
      <c r="D4483" s="6">
        <v>2378.6250000016698</v>
      </c>
      <c r="E4483" t="str">
        <f t="shared" si="138"/>
        <v>201376</v>
      </c>
      <c r="G4483" t="str">
        <f t="shared" si="139"/>
        <v>201376</v>
      </c>
    </row>
    <row r="4484" spans="1:12" x14ac:dyDescent="0.15">
      <c r="A4484" s="5">
        <v>2013</v>
      </c>
      <c r="B4484">
        <v>7</v>
      </c>
      <c r="C4484">
        <v>6</v>
      </c>
      <c r="D4484" s="6">
        <v>2378.66666666833</v>
      </c>
      <c r="E4484" t="str">
        <f t="shared" ref="E4484:E4547" si="140">A4484&amp;B4484&amp;C4484</f>
        <v>201376</v>
      </c>
      <c r="G4484" t="str">
        <f t="shared" ref="G4484:G4547" si="141">E4484</f>
        <v>201376</v>
      </c>
    </row>
    <row r="4485" spans="1:12" x14ac:dyDescent="0.15">
      <c r="A4485" s="5">
        <v>2013</v>
      </c>
      <c r="B4485">
        <v>7</v>
      </c>
      <c r="C4485">
        <v>6</v>
      </c>
      <c r="D4485" s="6">
        <v>2378.7083333350001</v>
      </c>
      <c r="E4485" t="str">
        <f t="shared" si="140"/>
        <v>201376</v>
      </c>
      <c r="G4485" t="str">
        <f t="shared" si="141"/>
        <v>201376</v>
      </c>
    </row>
    <row r="4486" spans="1:12" x14ac:dyDescent="0.15">
      <c r="A4486" s="5">
        <v>2013</v>
      </c>
      <c r="B4486">
        <v>7</v>
      </c>
      <c r="C4486">
        <v>6</v>
      </c>
      <c r="D4486" s="6">
        <v>2378.7500000016698</v>
      </c>
      <c r="E4486" t="str">
        <f t="shared" si="140"/>
        <v>201376</v>
      </c>
      <c r="G4486" t="str">
        <f t="shared" si="141"/>
        <v>201376</v>
      </c>
    </row>
    <row r="4487" spans="1:12" x14ac:dyDescent="0.15">
      <c r="A4487" s="5">
        <v>2013</v>
      </c>
      <c r="B4487">
        <v>7</v>
      </c>
      <c r="C4487">
        <v>6</v>
      </c>
      <c r="D4487" s="6">
        <v>2378.79166666833</v>
      </c>
      <c r="E4487" t="str">
        <f t="shared" si="140"/>
        <v>201376</v>
      </c>
      <c r="G4487" t="str">
        <f t="shared" si="141"/>
        <v>201376</v>
      </c>
    </row>
    <row r="4488" spans="1:12" x14ac:dyDescent="0.15">
      <c r="A4488" s="5">
        <v>2013</v>
      </c>
      <c r="B4488">
        <v>7</v>
      </c>
      <c r="C4488">
        <v>6</v>
      </c>
      <c r="D4488" s="6">
        <v>2378.8333333350001</v>
      </c>
      <c r="E4488" t="str">
        <f t="shared" si="140"/>
        <v>201376</v>
      </c>
      <c r="G4488" t="str">
        <f t="shared" si="141"/>
        <v>201376</v>
      </c>
    </row>
    <row r="4489" spans="1:12" x14ac:dyDescent="0.15">
      <c r="A4489" s="5">
        <v>2013</v>
      </c>
      <c r="B4489">
        <v>7</v>
      </c>
      <c r="C4489">
        <v>6</v>
      </c>
      <c r="D4489" s="6">
        <v>2378.8750000016698</v>
      </c>
      <c r="E4489" t="str">
        <f t="shared" si="140"/>
        <v>201376</v>
      </c>
      <c r="G4489" t="str">
        <f t="shared" si="141"/>
        <v>201376</v>
      </c>
    </row>
    <row r="4490" spans="1:12" x14ac:dyDescent="0.15">
      <c r="A4490" s="5">
        <v>2013</v>
      </c>
      <c r="B4490">
        <v>7</v>
      </c>
      <c r="C4490">
        <v>6</v>
      </c>
      <c r="D4490" s="6">
        <v>2378.91666666833</v>
      </c>
      <c r="E4490" t="str">
        <f t="shared" si="140"/>
        <v>201376</v>
      </c>
      <c r="G4490" t="str">
        <f t="shared" si="141"/>
        <v>201376</v>
      </c>
    </row>
    <row r="4491" spans="1:12" x14ac:dyDescent="0.15">
      <c r="A4491" s="5">
        <v>2013</v>
      </c>
      <c r="B4491">
        <v>7</v>
      </c>
      <c r="C4491">
        <v>6</v>
      </c>
      <c r="D4491" s="6">
        <v>2378.9583333350001</v>
      </c>
      <c r="E4491" t="str">
        <f t="shared" si="140"/>
        <v>201376</v>
      </c>
      <c r="G4491" t="str">
        <f t="shared" si="141"/>
        <v>201376</v>
      </c>
    </row>
    <row r="4492" spans="1:12" x14ac:dyDescent="0.15">
      <c r="A4492" s="5">
        <v>2013</v>
      </c>
      <c r="B4492">
        <v>7</v>
      </c>
      <c r="C4492">
        <v>7</v>
      </c>
      <c r="D4492" s="6">
        <v>2379.0000000016698</v>
      </c>
      <c r="E4492" t="str">
        <f t="shared" si="140"/>
        <v>201377</v>
      </c>
      <c r="G4492" t="str">
        <f t="shared" si="141"/>
        <v>201377</v>
      </c>
      <c r="H4492" t="str">
        <f>IF(IF(ISERROR(MAX(F4492:F4515)),"",MAX(F4492:F4515))=0,"",MAX(F4492:F4515))</f>
        <v/>
      </c>
      <c r="I4492" t="str">
        <f>IF(IF(ISERROR(MAX(F4492:F4515)-MIN(F4492:F4515)),"",MAX(F4492:F4515)-MIN(F4492:F4515))=0,"",MAX(F4492:F4515)-MIN(F4492:F4515))</f>
        <v/>
      </c>
      <c r="J4492" t="str">
        <f>IF(ISERROR(I4492/H4492),"",I4492/H4492)</f>
        <v/>
      </c>
      <c r="K4492" t="str">
        <f>IF(ISERROR(AVERAGE(F4492:F4515)/MAX(F4492:F4515)),"",AVERAGE(F4492:F4515)/MAX(F4492:F4515))</f>
        <v/>
      </c>
      <c r="L4492" t="str">
        <f>IF(ISERROR(MIN(F4492:F4515)/H4492),"",MIN(F4492:F4515)/H4492)</f>
        <v/>
      </c>
    </row>
    <row r="4493" spans="1:12" x14ac:dyDescent="0.15">
      <c r="A4493" s="5">
        <v>2013</v>
      </c>
      <c r="B4493">
        <v>7</v>
      </c>
      <c r="C4493">
        <v>7</v>
      </c>
      <c r="D4493" s="6">
        <v>2379.04166666833</v>
      </c>
      <c r="E4493" t="str">
        <f t="shared" si="140"/>
        <v>201377</v>
      </c>
      <c r="G4493" t="str">
        <f t="shared" si="141"/>
        <v>201377</v>
      </c>
    </row>
    <row r="4494" spans="1:12" x14ac:dyDescent="0.15">
      <c r="A4494" s="5">
        <v>2013</v>
      </c>
      <c r="B4494">
        <v>7</v>
      </c>
      <c r="C4494">
        <v>7</v>
      </c>
      <c r="D4494" s="6">
        <v>2379.0833333350001</v>
      </c>
      <c r="E4494" t="str">
        <f t="shared" si="140"/>
        <v>201377</v>
      </c>
      <c r="G4494" t="str">
        <f t="shared" si="141"/>
        <v>201377</v>
      </c>
    </row>
    <row r="4495" spans="1:12" x14ac:dyDescent="0.15">
      <c r="A4495" s="5">
        <v>2013</v>
      </c>
      <c r="B4495">
        <v>7</v>
      </c>
      <c r="C4495">
        <v>7</v>
      </c>
      <c r="D4495" s="6">
        <v>2379.1250000016698</v>
      </c>
      <c r="E4495" t="str">
        <f t="shared" si="140"/>
        <v>201377</v>
      </c>
      <c r="G4495" t="str">
        <f t="shared" si="141"/>
        <v>201377</v>
      </c>
    </row>
    <row r="4496" spans="1:12" x14ac:dyDescent="0.15">
      <c r="A4496" s="5">
        <v>2013</v>
      </c>
      <c r="B4496">
        <v>7</v>
      </c>
      <c r="C4496">
        <v>7</v>
      </c>
      <c r="D4496" s="6">
        <v>2379.16666666833</v>
      </c>
      <c r="E4496" t="str">
        <f t="shared" si="140"/>
        <v>201377</v>
      </c>
      <c r="G4496" t="str">
        <f t="shared" si="141"/>
        <v>201377</v>
      </c>
    </row>
    <row r="4497" spans="1:7" x14ac:dyDescent="0.15">
      <c r="A4497" s="5">
        <v>2013</v>
      </c>
      <c r="B4497">
        <v>7</v>
      </c>
      <c r="C4497">
        <v>7</v>
      </c>
      <c r="D4497" s="6">
        <v>2379.2083333350001</v>
      </c>
      <c r="E4497" t="str">
        <f t="shared" si="140"/>
        <v>201377</v>
      </c>
      <c r="G4497" t="str">
        <f t="shared" si="141"/>
        <v>201377</v>
      </c>
    </row>
    <row r="4498" spans="1:7" x14ac:dyDescent="0.15">
      <c r="A4498" s="5">
        <v>2013</v>
      </c>
      <c r="B4498">
        <v>7</v>
      </c>
      <c r="C4498">
        <v>7</v>
      </c>
      <c r="D4498" s="6">
        <v>2379.2500000016698</v>
      </c>
      <c r="E4498" t="str">
        <f t="shared" si="140"/>
        <v>201377</v>
      </c>
      <c r="G4498" t="str">
        <f t="shared" si="141"/>
        <v>201377</v>
      </c>
    </row>
    <row r="4499" spans="1:7" x14ac:dyDescent="0.15">
      <c r="A4499" s="5">
        <v>2013</v>
      </c>
      <c r="B4499">
        <v>7</v>
      </c>
      <c r="C4499">
        <v>7</v>
      </c>
      <c r="D4499" s="6">
        <v>2379.29166666833</v>
      </c>
      <c r="E4499" t="str">
        <f t="shared" si="140"/>
        <v>201377</v>
      </c>
      <c r="G4499" t="str">
        <f t="shared" si="141"/>
        <v>201377</v>
      </c>
    </row>
    <row r="4500" spans="1:7" x14ac:dyDescent="0.15">
      <c r="A4500" s="5">
        <v>2013</v>
      </c>
      <c r="B4500">
        <v>7</v>
      </c>
      <c r="C4500">
        <v>7</v>
      </c>
      <c r="D4500" s="6">
        <v>2379.3333333350001</v>
      </c>
      <c r="E4500" t="str">
        <f t="shared" si="140"/>
        <v>201377</v>
      </c>
      <c r="G4500" t="str">
        <f t="shared" si="141"/>
        <v>201377</v>
      </c>
    </row>
    <row r="4501" spans="1:7" x14ac:dyDescent="0.15">
      <c r="A4501" s="5">
        <v>2013</v>
      </c>
      <c r="B4501">
        <v>7</v>
      </c>
      <c r="C4501">
        <v>7</v>
      </c>
      <c r="D4501" s="6">
        <v>2379.3750000016698</v>
      </c>
      <c r="E4501" t="str">
        <f t="shared" si="140"/>
        <v>201377</v>
      </c>
      <c r="G4501" t="str">
        <f t="shared" si="141"/>
        <v>201377</v>
      </c>
    </row>
    <row r="4502" spans="1:7" x14ac:dyDescent="0.15">
      <c r="A4502" s="5">
        <v>2013</v>
      </c>
      <c r="B4502">
        <v>7</v>
      </c>
      <c r="C4502">
        <v>7</v>
      </c>
      <c r="D4502" s="6">
        <v>2379.41666666833</v>
      </c>
      <c r="E4502" t="str">
        <f t="shared" si="140"/>
        <v>201377</v>
      </c>
      <c r="G4502" t="str">
        <f t="shared" si="141"/>
        <v>201377</v>
      </c>
    </row>
    <row r="4503" spans="1:7" x14ac:dyDescent="0.15">
      <c r="A4503" s="5">
        <v>2013</v>
      </c>
      <c r="B4503">
        <v>7</v>
      </c>
      <c r="C4503">
        <v>7</v>
      </c>
      <c r="D4503" s="6">
        <v>2379.4583333350001</v>
      </c>
      <c r="E4503" t="str">
        <f t="shared" si="140"/>
        <v>201377</v>
      </c>
      <c r="G4503" t="str">
        <f t="shared" si="141"/>
        <v>201377</v>
      </c>
    </row>
    <row r="4504" spans="1:7" x14ac:dyDescent="0.15">
      <c r="A4504" s="5">
        <v>2013</v>
      </c>
      <c r="B4504">
        <v>7</v>
      </c>
      <c r="C4504">
        <v>7</v>
      </c>
      <c r="D4504" s="6">
        <v>2379.5000000016698</v>
      </c>
      <c r="E4504" t="str">
        <f t="shared" si="140"/>
        <v>201377</v>
      </c>
      <c r="G4504" t="str">
        <f t="shared" si="141"/>
        <v>201377</v>
      </c>
    </row>
    <row r="4505" spans="1:7" x14ac:dyDescent="0.15">
      <c r="A4505" s="5">
        <v>2013</v>
      </c>
      <c r="B4505">
        <v>7</v>
      </c>
      <c r="C4505">
        <v>7</v>
      </c>
      <c r="D4505" s="6">
        <v>2379.54166666833</v>
      </c>
      <c r="E4505" t="str">
        <f t="shared" si="140"/>
        <v>201377</v>
      </c>
      <c r="G4505" t="str">
        <f t="shared" si="141"/>
        <v>201377</v>
      </c>
    </row>
    <row r="4506" spans="1:7" x14ac:dyDescent="0.15">
      <c r="A4506" s="5">
        <v>2013</v>
      </c>
      <c r="B4506">
        <v>7</v>
      </c>
      <c r="C4506">
        <v>7</v>
      </c>
      <c r="D4506" s="6">
        <v>2379.5833333350001</v>
      </c>
      <c r="E4506" t="str">
        <f t="shared" si="140"/>
        <v>201377</v>
      </c>
      <c r="G4506" t="str">
        <f t="shared" si="141"/>
        <v>201377</v>
      </c>
    </row>
    <row r="4507" spans="1:7" x14ac:dyDescent="0.15">
      <c r="A4507" s="5">
        <v>2013</v>
      </c>
      <c r="B4507">
        <v>7</v>
      </c>
      <c r="C4507">
        <v>7</v>
      </c>
      <c r="D4507" s="6">
        <v>2379.6250000016698</v>
      </c>
      <c r="E4507" t="str">
        <f t="shared" si="140"/>
        <v>201377</v>
      </c>
      <c r="G4507" t="str">
        <f t="shared" si="141"/>
        <v>201377</v>
      </c>
    </row>
    <row r="4508" spans="1:7" x14ac:dyDescent="0.15">
      <c r="A4508" s="5">
        <v>2013</v>
      </c>
      <c r="B4508">
        <v>7</v>
      </c>
      <c r="C4508">
        <v>7</v>
      </c>
      <c r="D4508" s="6">
        <v>2379.66666666833</v>
      </c>
      <c r="E4508" t="str">
        <f t="shared" si="140"/>
        <v>201377</v>
      </c>
      <c r="G4508" t="str">
        <f t="shared" si="141"/>
        <v>201377</v>
      </c>
    </row>
    <row r="4509" spans="1:7" x14ac:dyDescent="0.15">
      <c r="A4509" s="5">
        <v>2013</v>
      </c>
      <c r="B4509">
        <v>7</v>
      </c>
      <c r="C4509">
        <v>7</v>
      </c>
      <c r="D4509" s="6">
        <v>2379.7083333350001</v>
      </c>
      <c r="E4509" t="str">
        <f t="shared" si="140"/>
        <v>201377</v>
      </c>
      <c r="G4509" t="str">
        <f t="shared" si="141"/>
        <v>201377</v>
      </c>
    </row>
    <row r="4510" spans="1:7" x14ac:dyDescent="0.15">
      <c r="A4510" s="5">
        <v>2013</v>
      </c>
      <c r="B4510">
        <v>7</v>
      </c>
      <c r="C4510">
        <v>7</v>
      </c>
      <c r="D4510" s="6">
        <v>2379.7500000016698</v>
      </c>
      <c r="E4510" t="str">
        <f t="shared" si="140"/>
        <v>201377</v>
      </c>
      <c r="G4510" t="str">
        <f t="shared" si="141"/>
        <v>201377</v>
      </c>
    </row>
    <row r="4511" spans="1:7" x14ac:dyDescent="0.15">
      <c r="A4511" s="5">
        <v>2013</v>
      </c>
      <c r="B4511">
        <v>7</v>
      </c>
      <c r="C4511">
        <v>7</v>
      </c>
      <c r="D4511" s="6">
        <v>2379.79166666833</v>
      </c>
      <c r="E4511" t="str">
        <f t="shared" si="140"/>
        <v>201377</v>
      </c>
      <c r="G4511" t="str">
        <f t="shared" si="141"/>
        <v>201377</v>
      </c>
    </row>
    <row r="4512" spans="1:7" x14ac:dyDescent="0.15">
      <c r="A4512" s="5">
        <v>2013</v>
      </c>
      <c r="B4512">
        <v>7</v>
      </c>
      <c r="C4512">
        <v>7</v>
      </c>
      <c r="D4512" s="6">
        <v>2379.8333333350001</v>
      </c>
      <c r="E4512" t="str">
        <f t="shared" si="140"/>
        <v>201377</v>
      </c>
      <c r="G4512" t="str">
        <f t="shared" si="141"/>
        <v>201377</v>
      </c>
    </row>
    <row r="4513" spans="1:12" x14ac:dyDescent="0.15">
      <c r="A4513" s="5">
        <v>2013</v>
      </c>
      <c r="B4513">
        <v>7</v>
      </c>
      <c r="C4513">
        <v>7</v>
      </c>
      <c r="D4513" s="6">
        <v>2379.8750000016698</v>
      </c>
      <c r="E4513" t="str">
        <f t="shared" si="140"/>
        <v>201377</v>
      </c>
      <c r="G4513" t="str">
        <f t="shared" si="141"/>
        <v>201377</v>
      </c>
    </row>
    <row r="4514" spans="1:12" x14ac:dyDescent="0.15">
      <c r="A4514" s="5">
        <v>2013</v>
      </c>
      <c r="B4514">
        <v>7</v>
      </c>
      <c r="C4514">
        <v>7</v>
      </c>
      <c r="D4514" s="6">
        <v>2379.91666666833</v>
      </c>
      <c r="E4514" t="str">
        <f t="shared" si="140"/>
        <v>201377</v>
      </c>
      <c r="G4514" t="str">
        <f t="shared" si="141"/>
        <v>201377</v>
      </c>
    </row>
    <row r="4515" spans="1:12" x14ac:dyDescent="0.15">
      <c r="A4515" s="5">
        <v>2013</v>
      </c>
      <c r="B4515">
        <v>7</v>
      </c>
      <c r="C4515">
        <v>7</v>
      </c>
      <c r="D4515" s="6">
        <v>2379.9583333350001</v>
      </c>
      <c r="E4515" t="str">
        <f t="shared" si="140"/>
        <v>201377</v>
      </c>
      <c r="G4515" t="str">
        <f t="shared" si="141"/>
        <v>201377</v>
      </c>
    </row>
    <row r="4516" spans="1:12" x14ac:dyDescent="0.15">
      <c r="A4516" s="5">
        <v>2013</v>
      </c>
      <c r="B4516">
        <v>7</v>
      </c>
      <c r="C4516">
        <v>8</v>
      </c>
      <c r="D4516" s="6">
        <v>2380.0000000016698</v>
      </c>
      <c r="E4516" t="str">
        <f t="shared" si="140"/>
        <v>201378</v>
      </c>
      <c r="G4516" t="str">
        <f t="shared" si="141"/>
        <v>201378</v>
      </c>
      <c r="H4516" t="str">
        <f>IF(IF(ISERROR(MAX(F4516:F4539)),"",MAX(F4516:F4539))=0,"",MAX(F4516:F4539))</f>
        <v/>
      </c>
      <c r="I4516" t="str">
        <f>IF(IF(ISERROR(MAX(F4516:F4539)-MIN(F4516:F4539)),"",MAX(F4516:F4539)-MIN(F4516:F4539))=0,"",MAX(F4516:F4539)-MIN(F4516:F4539))</f>
        <v/>
      </c>
      <c r="J4516" t="str">
        <f>IF(ISERROR(I4516/H4516),"",I4516/H4516)</f>
        <v/>
      </c>
      <c r="K4516" t="str">
        <f>IF(ISERROR(AVERAGE(F4516:F4539)/MAX(F4516:F4539)),"",AVERAGE(F4516:F4539)/MAX(F4516:F4539))</f>
        <v/>
      </c>
      <c r="L4516" t="str">
        <f>IF(ISERROR(MIN(F4516:F4539)/H4516),"",MIN(F4516:F4539)/H4516)</f>
        <v/>
      </c>
    </row>
    <row r="4517" spans="1:12" x14ac:dyDescent="0.15">
      <c r="A4517" s="5">
        <v>2013</v>
      </c>
      <c r="B4517">
        <v>7</v>
      </c>
      <c r="C4517">
        <v>8</v>
      </c>
      <c r="D4517" s="6">
        <v>2380.04166666833</v>
      </c>
      <c r="E4517" t="str">
        <f t="shared" si="140"/>
        <v>201378</v>
      </c>
      <c r="G4517" t="str">
        <f t="shared" si="141"/>
        <v>201378</v>
      </c>
    </row>
    <row r="4518" spans="1:12" x14ac:dyDescent="0.15">
      <c r="A4518" s="5">
        <v>2013</v>
      </c>
      <c r="B4518">
        <v>7</v>
      </c>
      <c r="C4518">
        <v>8</v>
      </c>
      <c r="D4518" s="6">
        <v>2380.0833333350001</v>
      </c>
      <c r="E4518" t="str">
        <f t="shared" si="140"/>
        <v>201378</v>
      </c>
      <c r="G4518" t="str">
        <f t="shared" si="141"/>
        <v>201378</v>
      </c>
    </row>
    <row r="4519" spans="1:12" x14ac:dyDescent="0.15">
      <c r="A4519" s="5">
        <v>2013</v>
      </c>
      <c r="B4519">
        <v>7</v>
      </c>
      <c r="C4519">
        <v>8</v>
      </c>
      <c r="D4519" s="6">
        <v>2380.1250000016698</v>
      </c>
      <c r="E4519" t="str">
        <f t="shared" si="140"/>
        <v>201378</v>
      </c>
      <c r="G4519" t="str">
        <f t="shared" si="141"/>
        <v>201378</v>
      </c>
    </row>
    <row r="4520" spans="1:12" x14ac:dyDescent="0.15">
      <c r="A4520" s="5">
        <v>2013</v>
      </c>
      <c r="B4520">
        <v>7</v>
      </c>
      <c r="C4520">
        <v>8</v>
      </c>
      <c r="D4520" s="6">
        <v>2380.16666666833</v>
      </c>
      <c r="E4520" t="str">
        <f t="shared" si="140"/>
        <v>201378</v>
      </c>
      <c r="G4520" t="str">
        <f t="shared" si="141"/>
        <v>201378</v>
      </c>
    </row>
    <row r="4521" spans="1:12" x14ac:dyDescent="0.15">
      <c r="A4521" s="5">
        <v>2013</v>
      </c>
      <c r="B4521">
        <v>7</v>
      </c>
      <c r="C4521">
        <v>8</v>
      </c>
      <c r="D4521" s="6">
        <v>2380.2083333350001</v>
      </c>
      <c r="E4521" t="str">
        <f t="shared" si="140"/>
        <v>201378</v>
      </c>
      <c r="G4521" t="str">
        <f t="shared" si="141"/>
        <v>201378</v>
      </c>
    </row>
    <row r="4522" spans="1:12" x14ac:dyDescent="0.15">
      <c r="A4522" s="5">
        <v>2013</v>
      </c>
      <c r="B4522">
        <v>7</v>
      </c>
      <c r="C4522">
        <v>8</v>
      </c>
      <c r="D4522" s="6">
        <v>2380.2500000016698</v>
      </c>
      <c r="E4522" t="str">
        <f t="shared" si="140"/>
        <v>201378</v>
      </c>
      <c r="G4522" t="str">
        <f t="shared" si="141"/>
        <v>201378</v>
      </c>
    </row>
    <row r="4523" spans="1:12" x14ac:dyDescent="0.15">
      <c r="A4523" s="5">
        <v>2013</v>
      </c>
      <c r="B4523">
        <v>7</v>
      </c>
      <c r="C4523">
        <v>8</v>
      </c>
      <c r="D4523" s="6">
        <v>2380.29166666833</v>
      </c>
      <c r="E4523" t="str">
        <f t="shared" si="140"/>
        <v>201378</v>
      </c>
      <c r="G4523" t="str">
        <f t="shared" si="141"/>
        <v>201378</v>
      </c>
    </row>
    <row r="4524" spans="1:12" x14ac:dyDescent="0.15">
      <c r="A4524" s="5">
        <v>2013</v>
      </c>
      <c r="B4524">
        <v>7</v>
      </c>
      <c r="C4524">
        <v>8</v>
      </c>
      <c r="D4524" s="6">
        <v>2380.3333333350001</v>
      </c>
      <c r="E4524" t="str">
        <f t="shared" si="140"/>
        <v>201378</v>
      </c>
      <c r="G4524" t="str">
        <f t="shared" si="141"/>
        <v>201378</v>
      </c>
    </row>
    <row r="4525" spans="1:12" x14ac:dyDescent="0.15">
      <c r="A4525" s="5">
        <v>2013</v>
      </c>
      <c r="B4525">
        <v>7</v>
      </c>
      <c r="C4525">
        <v>8</v>
      </c>
      <c r="D4525" s="6">
        <v>2380.3750000016698</v>
      </c>
      <c r="E4525" t="str">
        <f t="shared" si="140"/>
        <v>201378</v>
      </c>
      <c r="G4525" t="str">
        <f t="shared" si="141"/>
        <v>201378</v>
      </c>
    </row>
    <row r="4526" spans="1:12" x14ac:dyDescent="0.15">
      <c r="A4526" s="5">
        <v>2013</v>
      </c>
      <c r="B4526">
        <v>7</v>
      </c>
      <c r="C4526">
        <v>8</v>
      </c>
      <c r="D4526" s="6">
        <v>2380.41666666833</v>
      </c>
      <c r="E4526" t="str">
        <f t="shared" si="140"/>
        <v>201378</v>
      </c>
      <c r="G4526" t="str">
        <f t="shared" si="141"/>
        <v>201378</v>
      </c>
    </row>
    <row r="4527" spans="1:12" x14ac:dyDescent="0.15">
      <c r="A4527" s="5">
        <v>2013</v>
      </c>
      <c r="B4527">
        <v>7</v>
      </c>
      <c r="C4527">
        <v>8</v>
      </c>
      <c r="D4527" s="6">
        <v>2380.4583333350001</v>
      </c>
      <c r="E4527" t="str">
        <f t="shared" si="140"/>
        <v>201378</v>
      </c>
      <c r="G4527" t="str">
        <f t="shared" si="141"/>
        <v>201378</v>
      </c>
    </row>
    <row r="4528" spans="1:12" x14ac:dyDescent="0.15">
      <c r="A4528" s="5">
        <v>2013</v>
      </c>
      <c r="B4528">
        <v>7</v>
      </c>
      <c r="C4528">
        <v>8</v>
      </c>
      <c r="D4528" s="6">
        <v>2380.5000000016698</v>
      </c>
      <c r="E4528" t="str">
        <f t="shared" si="140"/>
        <v>201378</v>
      </c>
      <c r="G4528" t="str">
        <f t="shared" si="141"/>
        <v>201378</v>
      </c>
    </row>
    <row r="4529" spans="1:12" x14ac:dyDescent="0.15">
      <c r="A4529" s="5">
        <v>2013</v>
      </c>
      <c r="B4529">
        <v>7</v>
      </c>
      <c r="C4529">
        <v>8</v>
      </c>
      <c r="D4529" s="6">
        <v>2380.54166666833</v>
      </c>
      <c r="E4529" t="str">
        <f t="shared" si="140"/>
        <v>201378</v>
      </c>
      <c r="G4529" t="str">
        <f t="shared" si="141"/>
        <v>201378</v>
      </c>
    </row>
    <row r="4530" spans="1:12" x14ac:dyDescent="0.15">
      <c r="A4530" s="5">
        <v>2013</v>
      </c>
      <c r="B4530">
        <v>7</v>
      </c>
      <c r="C4530">
        <v>8</v>
      </c>
      <c r="D4530" s="6">
        <v>2380.5833333350001</v>
      </c>
      <c r="E4530" t="str">
        <f t="shared" si="140"/>
        <v>201378</v>
      </c>
      <c r="G4530" t="str">
        <f t="shared" si="141"/>
        <v>201378</v>
      </c>
    </row>
    <row r="4531" spans="1:12" x14ac:dyDescent="0.15">
      <c r="A4531" s="5">
        <v>2013</v>
      </c>
      <c r="B4531">
        <v>7</v>
      </c>
      <c r="C4531">
        <v>8</v>
      </c>
      <c r="D4531" s="6">
        <v>2380.6250000016698</v>
      </c>
      <c r="E4531" t="str">
        <f t="shared" si="140"/>
        <v>201378</v>
      </c>
      <c r="G4531" t="str">
        <f t="shared" si="141"/>
        <v>201378</v>
      </c>
    </row>
    <row r="4532" spans="1:12" x14ac:dyDescent="0.15">
      <c r="A4532" s="5">
        <v>2013</v>
      </c>
      <c r="B4532">
        <v>7</v>
      </c>
      <c r="C4532">
        <v>8</v>
      </c>
      <c r="D4532" s="6">
        <v>2380.66666666833</v>
      </c>
      <c r="E4532" t="str">
        <f t="shared" si="140"/>
        <v>201378</v>
      </c>
      <c r="G4532" t="str">
        <f t="shared" si="141"/>
        <v>201378</v>
      </c>
    </row>
    <row r="4533" spans="1:12" x14ac:dyDescent="0.15">
      <c r="A4533" s="5">
        <v>2013</v>
      </c>
      <c r="B4533">
        <v>7</v>
      </c>
      <c r="C4533">
        <v>8</v>
      </c>
      <c r="D4533" s="6">
        <v>2380.7083333350001</v>
      </c>
      <c r="E4533" t="str">
        <f t="shared" si="140"/>
        <v>201378</v>
      </c>
      <c r="G4533" t="str">
        <f t="shared" si="141"/>
        <v>201378</v>
      </c>
    </row>
    <row r="4534" spans="1:12" x14ac:dyDescent="0.15">
      <c r="A4534" s="5">
        <v>2013</v>
      </c>
      <c r="B4534">
        <v>7</v>
      </c>
      <c r="C4534">
        <v>8</v>
      </c>
      <c r="D4534" s="6">
        <v>2380.7500000016698</v>
      </c>
      <c r="E4534" t="str">
        <f t="shared" si="140"/>
        <v>201378</v>
      </c>
      <c r="G4534" t="str">
        <f t="shared" si="141"/>
        <v>201378</v>
      </c>
    </row>
    <row r="4535" spans="1:12" x14ac:dyDescent="0.15">
      <c r="A4535" s="5">
        <v>2013</v>
      </c>
      <c r="B4535">
        <v>7</v>
      </c>
      <c r="C4535">
        <v>8</v>
      </c>
      <c r="D4535" s="6">
        <v>2380.79166666833</v>
      </c>
      <c r="E4535" t="str">
        <f t="shared" si="140"/>
        <v>201378</v>
      </c>
      <c r="G4535" t="str">
        <f t="shared" si="141"/>
        <v>201378</v>
      </c>
    </row>
    <row r="4536" spans="1:12" x14ac:dyDescent="0.15">
      <c r="A4536" s="5">
        <v>2013</v>
      </c>
      <c r="B4536">
        <v>7</v>
      </c>
      <c r="C4536">
        <v>8</v>
      </c>
      <c r="D4536" s="6">
        <v>2380.8333333350001</v>
      </c>
      <c r="E4536" t="str">
        <f t="shared" si="140"/>
        <v>201378</v>
      </c>
      <c r="G4536" t="str">
        <f t="shared" si="141"/>
        <v>201378</v>
      </c>
    </row>
    <row r="4537" spans="1:12" x14ac:dyDescent="0.15">
      <c r="A4537" s="5">
        <v>2013</v>
      </c>
      <c r="B4537">
        <v>7</v>
      </c>
      <c r="C4537">
        <v>8</v>
      </c>
      <c r="D4537" s="6">
        <v>2380.8750000016698</v>
      </c>
      <c r="E4537" t="str">
        <f t="shared" si="140"/>
        <v>201378</v>
      </c>
      <c r="G4537" t="str">
        <f t="shared" si="141"/>
        <v>201378</v>
      </c>
    </row>
    <row r="4538" spans="1:12" x14ac:dyDescent="0.15">
      <c r="A4538" s="5">
        <v>2013</v>
      </c>
      <c r="B4538">
        <v>7</v>
      </c>
      <c r="C4538">
        <v>8</v>
      </c>
      <c r="D4538" s="6">
        <v>2380.91666666833</v>
      </c>
      <c r="E4538" t="str">
        <f t="shared" si="140"/>
        <v>201378</v>
      </c>
      <c r="G4538" t="str">
        <f t="shared" si="141"/>
        <v>201378</v>
      </c>
    </row>
    <row r="4539" spans="1:12" x14ac:dyDescent="0.15">
      <c r="A4539" s="5">
        <v>2013</v>
      </c>
      <c r="B4539">
        <v>7</v>
      </c>
      <c r="C4539">
        <v>8</v>
      </c>
      <c r="D4539" s="6">
        <v>2380.9583333350001</v>
      </c>
      <c r="E4539" t="str">
        <f t="shared" si="140"/>
        <v>201378</v>
      </c>
      <c r="G4539" t="str">
        <f t="shared" si="141"/>
        <v>201378</v>
      </c>
    </row>
    <row r="4540" spans="1:12" x14ac:dyDescent="0.15">
      <c r="A4540" s="5">
        <v>2013</v>
      </c>
      <c r="B4540">
        <v>7</v>
      </c>
      <c r="C4540">
        <v>9</v>
      </c>
      <c r="D4540" s="6">
        <v>2381.0000000016698</v>
      </c>
      <c r="E4540" t="str">
        <f t="shared" si="140"/>
        <v>201379</v>
      </c>
      <c r="G4540" t="str">
        <f t="shared" si="141"/>
        <v>201379</v>
      </c>
      <c r="H4540" t="str">
        <f>IF(IF(ISERROR(MAX(F4540:F4563)),"",MAX(F4540:F4563))=0,"",MAX(F4540:F4563))</f>
        <v/>
      </c>
      <c r="I4540" t="str">
        <f>IF(IF(ISERROR(MAX(F4540:F4563)-MIN(F4540:F4563)),"",MAX(F4540:F4563)-MIN(F4540:F4563))=0,"",MAX(F4540:F4563)-MIN(F4540:F4563))</f>
        <v/>
      </c>
      <c r="J4540" t="str">
        <f>IF(ISERROR(I4540/H4540),"",I4540/H4540)</f>
        <v/>
      </c>
      <c r="K4540" t="str">
        <f>IF(ISERROR(AVERAGE(F4540:F4563)/MAX(F4540:F4563)),"",AVERAGE(F4540:F4563)/MAX(F4540:F4563))</f>
        <v/>
      </c>
      <c r="L4540" t="str">
        <f>IF(ISERROR(MIN(F4540:F4563)/H4540),"",MIN(F4540:F4563)/H4540)</f>
        <v/>
      </c>
    </row>
    <row r="4541" spans="1:12" x14ac:dyDescent="0.15">
      <c r="A4541" s="5">
        <v>2013</v>
      </c>
      <c r="B4541">
        <v>7</v>
      </c>
      <c r="C4541">
        <v>9</v>
      </c>
      <c r="D4541" s="6">
        <v>2381.04166666833</v>
      </c>
      <c r="E4541" t="str">
        <f t="shared" si="140"/>
        <v>201379</v>
      </c>
      <c r="G4541" t="str">
        <f t="shared" si="141"/>
        <v>201379</v>
      </c>
    </row>
    <row r="4542" spans="1:12" x14ac:dyDescent="0.15">
      <c r="A4542" s="5">
        <v>2013</v>
      </c>
      <c r="B4542">
        <v>7</v>
      </c>
      <c r="C4542">
        <v>9</v>
      </c>
      <c r="D4542" s="6">
        <v>2381.0833333350001</v>
      </c>
      <c r="E4542" t="str">
        <f t="shared" si="140"/>
        <v>201379</v>
      </c>
      <c r="G4542" t="str">
        <f t="shared" si="141"/>
        <v>201379</v>
      </c>
    </row>
    <row r="4543" spans="1:12" x14ac:dyDescent="0.15">
      <c r="A4543" s="5">
        <v>2013</v>
      </c>
      <c r="B4543">
        <v>7</v>
      </c>
      <c r="C4543">
        <v>9</v>
      </c>
      <c r="D4543" s="6">
        <v>2381.1250000016698</v>
      </c>
      <c r="E4543" t="str">
        <f t="shared" si="140"/>
        <v>201379</v>
      </c>
      <c r="G4543" t="str">
        <f t="shared" si="141"/>
        <v>201379</v>
      </c>
    </row>
    <row r="4544" spans="1:12" x14ac:dyDescent="0.15">
      <c r="A4544" s="5">
        <v>2013</v>
      </c>
      <c r="B4544">
        <v>7</v>
      </c>
      <c r="C4544">
        <v>9</v>
      </c>
      <c r="D4544" s="6">
        <v>2381.16666666833</v>
      </c>
      <c r="E4544" t="str">
        <f t="shared" si="140"/>
        <v>201379</v>
      </c>
      <c r="G4544" t="str">
        <f t="shared" si="141"/>
        <v>201379</v>
      </c>
    </row>
    <row r="4545" spans="1:7" x14ac:dyDescent="0.15">
      <c r="A4545" s="5">
        <v>2013</v>
      </c>
      <c r="B4545">
        <v>7</v>
      </c>
      <c r="C4545">
        <v>9</v>
      </c>
      <c r="D4545" s="6">
        <v>2381.2083333350001</v>
      </c>
      <c r="E4545" t="str">
        <f t="shared" si="140"/>
        <v>201379</v>
      </c>
      <c r="G4545" t="str">
        <f t="shared" si="141"/>
        <v>201379</v>
      </c>
    </row>
    <row r="4546" spans="1:7" x14ac:dyDescent="0.15">
      <c r="A4546" s="5">
        <v>2013</v>
      </c>
      <c r="B4546">
        <v>7</v>
      </c>
      <c r="C4546">
        <v>9</v>
      </c>
      <c r="D4546" s="6">
        <v>2381.2500000016698</v>
      </c>
      <c r="E4546" t="str">
        <f t="shared" si="140"/>
        <v>201379</v>
      </c>
      <c r="G4546" t="str">
        <f t="shared" si="141"/>
        <v>201379</v>
      </c>
    </row>
    <row r="4547" spans="1:7" x14ac:dyDescent="0.15">
      <c r="A4547" s="5">
        <v>2013</v>
      </c>
      <c r="B4547">
        <v>7</v>
      </c>
      <c r="C4547">
        <v>9</v>
      </c>
      <c r="D4547" s="6">
        <v>2381.29166666833</v>
      </c>
      <c r="E4547" t="str">
        <f t="shared" si="140"/>
        <v>201379</v>
      </c>
      <c r="G4547" t="str">
        <f t="shared" si="141"/>
        <v>201379</v>
      </c>
    </row>
    <row r="4548" spans="1:7" x14ac:dyDescent="0.15">
      <c r="A4548" s="5">
        <v>2013</v>
      </c>
      <c r="B4548">
        <v>7</v>
      </c>
      <c r="C4548">
        <v>9</v>
      </c>
      <c r="D4548" s="6">
        <v>2381.3333333350001</v>
      </c>
      <c r="E4548" t="str">
        <f t="shared" ref="E4548:E4611" si="142">A4548&amp;B4548&amp;C4548</f>
        <v>201379</v>
      </c>
      <c r="G4548" t="str">
        <f t="shared" ref="G4548:G4611" si="143">E4548</f>
        <v>201379</v>
      </c>
    </row>
    <row r="4549" spans="1:7" x14ac:dyDescent="0.15">
      <c r="A4549" s="5">
        <v>2013</v>
      </c>
      <c r="B4549">
        <v>7</v>
      </c>
      <c r="C4549">
        <v>9</v>
      </c>
      <c r="D4549" s="6">
        <v>2381.3750000016698</v>
      </c>
      <c r="E4549" t="str">
        <f t="shared" si="142"/>
        <v>201379</v>
      </c>
      <c r="G4549" t="str">
        <f t="shared" si="143"/>
        <v>201379</v>
      </c>
    </row>
    <row r="4550" spans="1:7" x14ac:dyDescent="0.15">
      <c r="A4550" s="5">
        <v>2013</v>
      </c>
      <c r="B4550">
        <v>7</v>
      </c>
      <c r="C4550">
        <v>9</v>
      </c>
      <c r="D4550" s="6">
        <v>2381.41666666833</v>
      </c>
      <c r="E4550" t="str">
        <f t="shared" si="142"/>
        <v>201379</v>
      </c>
      <c r="G4550" t="str">
        <f t="shared" si="143"/>
        <v>201379</v>
      </c>
    </row>
    <row r="4551" spans="1:7" x14ac:dyDescent="0.15">
      <c r="A4551" s="5">
        <v>2013</v>
      </c>
      <c r="B4551">
        <v>7</v>
      </c>
      <c r="C4551">
        <v>9</v>
      </c>
      <c r="D4551" s="6">
        <v>2381.4583333350001</v>
      </c>
      <c r="E4551" t="str">
        <f t="shared" si="142"/>
        <v>201379</v>
      </c>
      <c r="G4551" t="str">
        <f t="shared" si="143"/>
        <v>201379</v>
      </c>
    </row>
    <row r="4552" spans="1:7" x14ac:dyDescent="0.15">
      <c r="A4552" s="5">
        <v>2013</v>
      </c>
      <c r="B4552">
        <v>7</v>
      </c>
      <c r="C4552">
        <v>9</v>
      </c>
      <c r="D4552" s="6">
        <v>2381.5000000016698</v>
      </c>
      <c r="E4552" t="str">
        <f t="shared" si="142"/>
        <v>201379</v>
      </c>
      <c r="G4552" t="str">
        <f t="shared" si="143"/>
        <v>201379</v>
      </c>
    </row>
    <row r="4553" spans="1:7" x14ac:dyDescent="0.15">
      <c r="A4553" s="5">
        <v>2013</v>
      </c>
      <c r="B4553">
        <v>7</v>
      </c>
      <c r="C4553">
        <v>9</v>
      </c>
      <c r="D4553" s="6">
        <v>2381.54166666833</v>
      </c>
      <c r="E4553" t="str">
        <f t="shared" si="142"/>
        <v>201379</v>
      </c>
      <c r="G4553" t="str">
        <f t="shared" si="143"/>
        <v>201379</v>
      </c>
    </row>
    <row r="4554" spans="1:7" x14ac:dyDescent="0.15">
      <c r="A4554" s="5">
        <v>2013</v>
      </c>
      <c r="B4554">
        <v>7</v>
      </c>
      <c r="C4554">
        <v>9</v>
      </c>
      <c r="D4554" s="6">
        <v>2381.5833333350001</v>
      </c>
      <c r="E4554" t="str">
        <f t="shared" si="142"/>
        <v>201379</v>
      </c>
      <c r="G4554" t="str">
        <f t="shared" si="143"/>
        <v>201379</v>
      </c>
    </row>
    <row r="4555" spans="1:7" x14ac:dyDescent="0.15">
      <c r="A4555" s="5">
        <v>2013</v>
      </c>
      <c r="B4555">
        <v>7</v>
      </c>
      <c r="C4555">
        <v>9</v>
      </c>
      <c r="D4555" s="6">
        <v>2381.6250000016698</v>
      </c>
      <c r="E4555" t="str">
        <f t="shared" si="142"/>
        <v>201379</v>
      </c>
      <c r="G4555" t="str">
        <f t="shared" si="143"/>
        <v>201379</v>
      </c>
    </row>
    <row r="4556" spans="1:7" x14ac:dyDescent="0.15">
      <c r="A4556" s="5">
        <v>2013</v>
      </c>
      <c r="B4556">
        <v>7</v>
      </c>
      <c r="C4556">
        <v>9</v>
      </c>
      <c r="D4556" s="6">
        <v>2381.66666666833</v>
      </c>
      <c r="E4556" t="str">
        <f t="shared" si="142"/>
        <v>201379</v>
      </c>
      <c r="G4556" t="str">
        <f t="shared" si="143"/>
        <v>201379</v>
      </c>
    </row>
    <row r="4557" spans="1:7" x14ac:dyDescent="0.15">
      <c r="A4557" s="5">
        <v>2013</v>
      </c>
      <c r="B4557">
        <v>7</v>
      </c>
      <c r="C4557">
        <v>9</v>
      </c>
      <c r="D4557" s="6">
        <v>2381.7083333350001</v>
      </c>
      <c r="E4557" t="str">
        <f t="shared" si="142"/>
        <v>201379</v>
      </c>
      <c r="G4557" t="str">
        <f t="shared" si="143"/>
        <v>201379</v>
      </c>
    </row>
    <row r="4558" spans="1:7" x14ac:dyDescent="0.15">
      <c r="A4558" s="5">
        <v>2013</v>
      </c>
      <c r="B4558">
        <v>7</v>
      </c>
      <c r="C4558">
        <v>9</v>
      </c>
      <c r="D4558" s="6">
        <v>2381.7500000016698</v>
      </c>
      <c r="E4558" t="str">
        <f t="shared" si="142"/>
        <v>201379</v>
      </c>
      <c r="G4558" t="str">
        <f t="shared" si="143"/>
        <v>201379</v>
      </c>
    </row>
    <row r="4559" spans="1:7" x14ac:dyDescent="0.15">
      <c r="A4559" s="5">
        <v>2013</v>
      </c>
      <c r="B4559">
        <v>7</v>
      </c>
      <c r="C4559">
        <v>9</v>
      </c>
      <c r="D4559" s="6">
        <v>2381.79166666833</v>
      </c>
      <c r="E4559" t="str">
        <f t="shared" si="142"/>
        <v>201379</v>
      </c>
      <c r="G4559" t="str">
        <f t="shared" si="143"/>
        <v>201379</v>
      </c>
    </row>
    <row r="4560" spans="1:7" x14ac:dyDescent="0.15">
      <c r="A4560" s="5">
        <v>2013</v>
      </c>
      <c r="B4560">
        <v>7</v>
      </c>
      <c r="C4560">
        <v>9</v>
      </c>
      <c r="D4560" s="6">
        <v>2381.8333333350001</v>
      </c>
      <c r="E4560" t="str">
        <f t="shared" si="142"/>
        <v>201379</v>
      </c>
      <c r="G4560" t="str">
        <f t="shared" si="143"/>
        <v>201379</v>
      </c>
    </row>
    <row r="4561" spans="1:12" x14ac:dyDescent="0.15">
      <c r="A4561" s="5">
        <v>2013</v>
      </c>
      <c r="B4561">
        <v>7</v>
      </c>
      <c r="C4561">
        <v>9</v>
      </c>
      <c r="D4561" s="6">
        <v>2381.8750000016698</v>
      </c>
      <c r="E4561" t="str">
        <f t="shared" si="142"/>
        <v>201379</v>
      </c>
      <c r="G4561" t="str">
        <f t="shared" si="143"/>
        <v>201379</v>
      </c>
    </row>
    <row r="4562" spans="1:12" x14ac:dyDescent="0.15">
      <c r="A4562" s="5">
        <v>2013</v>
      </c>
      <c r="B4562">
        <v>7</v>
      </c>
      <c r="C4562">
        <v>9</v>
      </c>
      <c r="D4562" s="6">
        <v>2381.91666666833</v>
      </c>
      <c r="E4562" t="str">
        <f t="shared" si="142"/>
        <v>201379</v>
      </c>
      <c r="G4562" t="str">
        <f t="shared" si="143"/>
        <v>201379</v>
      </c>
    </row>
    <row r="4563" spans="1:12" x14ac:dyDescent="0.15">
      <c r="A4563" s="5">
        <v>2013</v>
      </c>
      <c r="B4563">
        <v>7</v>
      </c>
      <c r="C4563">
        <v>9</v>
      </c>
      <c r="D4563" s="6">
        <v>2381.9583333350001</v>
      </c>
      <c r="E4563" t="str">
        <f t="shared" si="142"/>
        <v>201379</v>
      </c>
      <c r="G4563" t="str">
        <f t="shared" si="143"/>
        <v>201379</v>
      </c>
    </row>
    <row r="4564" spans="1:12" x14ac:dyDescent="0.15">
      <c r="A4564" s="5">
        <v>2013</v>
      </c>
      <c r="B4564">
        <v>7</v>
      </c>
      <c r="C4564">
        <v>10</v>
      </c>
      <c r="D4564" s="6">
        <v>2382.0000000016698</v>
      </c>
      <c r="E4564" t="str">
        <f t="shared" si="142"/>
        <v>2013710</v>
      </c>
      <c r="G4564" t="str">
        <f t="shared" si="143"/>
        <v>2013710</v>
      </c>
      <c r="H4564" t="str">
        <f>IF(IF(ISERROR(MAX(F4564:F4587)),"",MAX(F4564:F4587))=0,"",MAX(F4564:F4587))</f>
        <v/>
      </c>
      <c r="I4564" t="str">
        <f>IF(IF(ISERROR(MAX(F4564:F4587)-MIN(F4564:F4587)),"",MAX(F4564:F4587)-MIN(F4564:F4587))=0,"",MAX(F4564:F4587)-MIN(F4564:F4587))</f>
        <v/>
      </c>
      <c r="J4564" t="str">
        <f>IF(ISERROR(I4564/H4564),"",I4564/H4564)</f>
        <v/>
      </c>
      <c r="K4564" t="str">
        <f>IF(ISERROR(AVERAGE(F4564:F4587)/MAX(F4564:F4587)),"",AVERAGE(F4564:F4587)/MAX(F4564:F4587))</f>
        <v/>
      </c>
      <c r="L4564" t="str">
        <f>IF(ISERROR(MIN(F4564:F4587)/H4564),"",MIN(F4564:F4587)/H4564)</f>
        <v/>
      </c>
    </row>
    <row r="4565" spans="1:12" x14ac:dyDescent="0.15">
      <c r="A4565" s="5">
        <v>2013</v>
      </c>
      <c r="B4565">
        <v>7</v>
      </c>
      <c r="C4565">
        <v>10</v>
      </c>
      <c r="D4565" s="6">
        <v>2382.04166666833</v>
      </c>
      <c r="E4565" t="str">
        <f t="shared" si="142"/>
        <v>2013710</v>
      </c>
      <c r="G4565" t="str">
        <f t="shared" si="143"/>
        <v>2013710</v>
      </c>
    </row>
    <row r="4566" spans="1:12" x14ac:dyDescent="0.15">
      <c r="A4566" s="5">
        <v>2013</v>
      </c>
      <c r="B4566">
        <v>7</v>
      </c>
      <c r="C4566">
        <v>10</v>
      </c>
      <c r="D4566" s="6">
        <v>2382.0833333350001</v>
      </c>
      <c r="E4566" t="str">
        <f t="shared" si="142"/>
        <v>2013710</v>
      </c>
      <c r="G4566" t="str">
        <f t="shared" si="143"/>
        <v>2013710</v>
      </c>
    </row>
    <row r="4567" spans="1:12" x14ac:dyDescent="0.15">
      <c r="A4567" s="5">
        <v>2013</v>
      </c>
      <c r="B4567">
        <v>7</v>
      </c>
      <c r="C4567">
        <v>10</v>
      </c>
      <c r="D4567" s="6">
        <v>2382.1250000016698</v>
      </c>
      <c r="E4567" t="str">
        <f t="shared" si="142"/>
        <v>2013710</v>
      </c>
      <c r="G4567" t="str">
        <f t="shared" si="143"/>
        <v>2013710</v>
      </c>
    </row>
    <row r="4568" spans="1:12" x14ac:dyDescent="0.15">
      <c r="A4568" s="5">
        <v>2013</v>
      </c>
      <c r="B4568">
        <v>7</v>
      </c>
      <c r="C4568">
        <v>10</v>
      </c>
      <c r="D4568" s="6">
        <v>2382.16666666833</v>
      </c>
      <c r="E4568" t="str">
        <f t="shared" si="142"/>
        <v>2013710</v>
      </c>
      <c r="G4568" t="str">
        <f t="shared" si="143"/>
        <v>2013710</v>
      </c>
    </row>
    <row r="4569" spans="1:12" x14ac:dyDescent="0.15">
      <c r="A4569" s="5">
        <v>2013</v>
      </c>
      <c r="B4569">
        <v>7</v>
      </c>
      <c r="C4569">
        <v>10</v>
      </c>
      <c r="D4569" s="6">
        <v>2382.2083333350001</v>
      </c>
      <c r="E4569" t="str">
        <f t="shared" si="142"/>
        <v>2013710</v>
      </c>
      <c r="G4569" t="str">
        <f t="shared" si="143"/>
        <v>2013710</v>
      </c>
    </row>
    <row r="4570" spans="1:12" x14ac:dyDescent="0.15">
      <c r="A4570" s="5">
        <v>2013</v>
      </c>
      <c r="B4570">
        <v>7</v>
      </c>
      <c r="C4570">
        <v>10</v>
      </c>
      <c r="D4570" s="6">
        <v>2382.2500000016698</v>
      </c>
      <c r="E4570" t="str">
        <f t="shared" si="142"/>
        <v>2013710</v>
      </c>
      <c r="G4570" t="str">
        <f t="shared" si="143"/>
        <v>2013710</v>
      </c>
    </row>
    <row r="4571" spans="1:12" x14ac:dyDescent="0.15">
      <c r="A4571" s="5">
        <v>2013</v>
      </c>
      <c r="B4571">
        <v>7</v>
      </c>
      <c r="C4571">
        <v>10</v>
      </c>
      <c r="D4571" s="6">
        <v>2382.29166666833</v>
      </c>
      <c r="E4571" t="str">
        <f t="shared" si="142"/>
        <v>2013710</v>
      </c>
      <c r="G4571" t="str">
        <f t="shared" si="143"/>
        <v>2013710</v>
      </c>
    </row>
    <row r="4572" spans="1:12" x14ac:dyDescent="0.15">
      <c r="A4572" s="5">
        <v>2013</v>
      </c>
      <c r="B4572">
        <v>7</v>
      </c>
      <c r="C4572">
        <v>10</v>
      </c>
      <c r="D4572" s="6">
        <v>2382.3333333350001</v>
      </c>
      <c r="E4572" t="str">
        <f t="shared" si="142"/>
        <v>2013710</v>
      </c>
      <c r="G4572" t="str">
        <f t="shared" si="143"/>
        <v>2013710</v>
      </c>
    </row>
    <row r="4573" spans="1:12" x14ac:dyDescent="0.15">
      <c r="A4573" s="5">
        <v>2013</v>
      </c>
      <c r="B4573">
        <v>7</v>
      </c>
      <c r="C4573">
        <v>10</v>
      </c>
      <c r="D4573" s="6">
        <v>2382.3750000016698</v>
      </c>
      <c r="E4573" t="str">
        <f t="shared" si="142"/>
        <v>2013710</v>
      </c>
      <c r="G4573" t="str">
        <f t="shared" si="143"/>
        <v>2013710</v>
      </c>
    </row>
    <row r="4574" spans="1:12" x14ac:dyDescent="0.15">
      <c r="A4574" s="5">
        <v>2013</v>
      </c>
      <c r="B4574">
        <v>7</v>
      </c>
      <c r="C4574">
        <v>10</v>
      </c>
      <c r="D4574" s="6">
        <v>2382.41666666833</v>
      </c>
      <c r="E4574" t="str">
        <f t="shared" si="142"/>
        <v>2013710</v>
      </c>
      <c r="G4574" t="str">
        <f t="shared" si="143"/>
        <v>2013710</v>
      </c>
    </row>
    <row r="4575" spans="1:12" x14ac:dyDescent="0.15">
      <c r="A4575" s="5">
        <v>2013</v>
      </c>
      <c r="B4575">
        <v>7</v>
      </c>
      <c r="C4575">
        <v>10</v>
      </c>
      <c r="D4575" s="6">
        <v>2382.4583333350001</v>
      </c>
      <c r="E4575" t="str">
        <f t="shared" si="142"/>
        <v>2013710</v>
      </c>
      <c r="G4575" t="str">
        <f t="shared" si="143"/>
        <v>2013710</v>
      </c>
    </row>
    <row r="4576" spans="1:12" x14ac:dyDescent="0.15">
      <c r="A4576" s="5">
        <v>2013</v>
      </c>
      <c r="B4576">
        <v>7</v>
      </c>
      <c r="C4576">
        <v>10</v>
      </c>
      <c r="D4576" s="6">
        <v>2382.5000000016698</v>
      </c>
      <c r="E4576" t="str">
        <f t="shared" si="142"/>
        <v>2013710</v>
      </c>
      <c r="G4576" t="str">
        <f t="shared" si="143"/>
        <v>2013710</v>
      </c>
    </row>
    <row r="4577" spans="1:12" x14ac:dyDescent="0.15">
      <c r="A4577" s="5">
        <v>2013</v>
      </c>
      <c r="B4577">
        <v>7</v>
      </c>
      <c r="C4577">
        <v>10</v>
      </c>
      <c r="D4577" s="6">
        <v>2382.54166666833</v>
      </c>
      <c r="E4577" t="str">
        <f t="shared" si="142"/>
        <v>2013710</v>
      </c>
      <c r="G4577" t="str">
        <f t="shared" si="143"/>
        <v>2013710</v>
      </c>
    </row>
    <row r="4578" spans="1:12" x14ac:dyDescent="0.15">
      <c r="A4578" s="5">
        <v>2013</v>
      </c>
      <c r="B4578">
        <v>7</v>
      </c>
      <c r="C4578">
        <v>10</v>
      </c>
      <c r="D4578" s="6">
        <v>2382.5833333350001</v>
      </c>
      <c r="E4578" t="str">
        <f t="shared" si="142"/>
        <v>2013710</v>
      </c>
      <c r="G4578" t="str">
        <f t="shared" si="143"/>
        <v>2013710</v>
      </c>
    </row>
    <row r="4579" spans="1:12" x14ac:dyDescent="0.15">
      <c r="A4579" s="5">
        <v>2013</v>
      </c>
      <c r="B4579">
        <v>7</v>
      </c>
      <c r="C4579">
        <v>10</v>
      </c>
      <c r="D4579" s="6">
        <v>2382.6250000016698</v>
      </c>
      <c r="E4579" t="str">
        <f t="shared" si="142"/>
        <v>2013710</v>
      </c>
      <c r="G4579" t="str">
        <f t="shared" si="143"/>
        <v>2013710</v>
      </c>
    </row>
    <row r="4580" spans="1:12" x14ac:dyDescent="0.15">
      <c r="A4580" s="5">
        <v>2013</v>
      </c>
      <c r="B4580">
        <v>7</v>
      </c>
      <c r="C4580">
        <v>10</v>
      </c>
      <c r="D4580" s="6">
        <v>2382.66666666833</v>
      </c>
      <c r="E4580" t="str">
        <f t="shared" si="142"/>
        <v>2013710</v>
      </c>
      <c r="G4580" t="str">
        <f t="shared" si="143"/>
        <v>2013710</v>
      </c>
    </row>
    <row r="4581" spans="1:12" x14ac:dyDescent="0.15">
      <c r="A4581" s="5">
        <v>2013</v>
      </c>
      <c r="B4581">
        <v>7</v>
      </c>
      <c r="C4581">
        <v>10</v>
      </c>
      <c r="D4581" s="6">
        <v>2382.7083333350001</v>
      </c>
      <c r="E4581" t="str">
        <f t="shared" si="142"/>
        <v>2013710</v>
      </c>
      <c r="G4581" t="str">
        <f t="shared" si="143"/>
        <v>2013710</v>
      </c>
    </row>
    <row r="4582" spans="1:12" x14ac:dyDescent="0.15">
      <c r="A4582" s="5">
        <v>2013</v>
      </c>
      <c r="B4582">
        <v>7</v>
      </c>
      <c r="C4582">
        <v>10</v>
      </c>
      <c r="D4582" s="6">
        <v>2382.7500000016698</v>
      </c>
      <c r="E4582" t="str">
        <f t="shared" si="142"/>
        <v>2013710</v>
      </c>
      <c r="G4582" t="str">
        <f t="shared" si="143"/>
        <v>2013710</v>
      </c>
    </row>
    <row r="4583" spans="1:12" x14ac:dyDescent="0.15">
      <c r="A4583" s="5">
        <v>2013</v>
      </c>
      <c r="B4583">
        <v>7</v>
      </c>
      <c r="C4583">
        <v>10</v>
      </c>
      <c r="D4583" s="6">
        <v>2382.79166666833</v>
      </c>
      <c r="E4583" t="str">
        <f t="shared" si="142"/>
        <v>2013710</v>
      </c>
      <c r="G4583" t="str">
        <f t="shared" si="143"/>
        <v>2013710</v>
      </c>
    </row>
    <row r="4584" spans="1:12" x14ac:dyDescent="0.15">
      <c r="A4584" s="5">
        <v>2013</v>
      </c>
      <c r="B4584">
        <v>7</v>
      </c>
      <c r="C4584">
        <v>10</v>
      </c>
      <c r="D4584" s="6">
        <v>2382.8333333350001</v>
      </c>
      <c r="E4584" t="str">
        <f t="shared" si="142"/>
        <v>2013710</v>
      </c>
      <c r="G4584" t="str">
        <f t="shared" si="143"/>
        <v>2013710</v>
      </c>
    </row>
    <row r="4585" spans="1:12" x14ac:dyDescent="0.15">
      <c r="A4585" s="5">
        <v>2013</v>
      </c>
      <c r="B4585">
        <v>7</v>
      </c>
      <c r="C4585">
        <v>10</v>
      </c>
      <c r="D4585" s="6">
        <v>2382.8750000016698</v>
      </c>
      <c r="E4585" t="str">
        <f t="shared" si="142"/>
        <v>2013710</v>
      </c>
      <c r="G4585" t="str">
        <f t="shared" si="143"/>
        <v>2013710</v>
      </c>
    </row>
    <row r="4586" spans="1:12" x14ac:dyDescent="0.15">
      <c r="A4586" s="5">
        <v>2013</v>
      </c>
      <c r="B4586">
        <v>7</v>
      </c>
      <c r="C4586">
        <v>10</v>
      </c>
      <c r="D4586" s="6">
        <v>2382.91666666833</v>
      </c>
      <c r="E4586" t="str">
        <f t="shared" si="142"/>
        <v>2013710</v>
      </c>
      <c r="G4586" t="str">
        <f t="shared" si="143"/>
        <v>2013710</v>
      </c>
    </row>
    <row r="4587" spans="1:12" x14ac:dyDescent="0.15">
      <c r="A4587" s="5">
        <v>2013</v>
      </c>
      <c r="B4587">
        <v>7</v>
      </c>
      <c r="C4587">
        <v>10</v>
      </c>
      <c r="D4587" s="6">
        <v>2382.9583333350001</v>
      </c>
      <c r="E4587" t="str">
        <f t="shared" si="142"/>
        <v>2013710</v>
      </c>
      <c r="G4587" t="str">
        <f t="shared" si="143"/>
        <v>2013710</v>
      </c>
    </row>
    <row r="4588" spans="1:12" x14ac:dyDescent="0.15">
      <c r="A4588" s="5">
        <v>2013</v>
      </c>
      <c r="B4588">
        <v>7</v>
      </c>
      <c r="C4588">
        <v>11</v>
      </c>
      <c r="D4588" s="6">
        <v>2383.0000000016698</v>
      </c>
      <c r="E4588" t="str">
        <f t="shared" si="142"/>
        <v>2013711</v>
      </c>
      <c r="G4588" t="str">
        <f t="shared" si="143"/>
        <v>2013711</v>
      </c>
      <c r="H4588" t="str">
        <f>IF(IF(ISERROR(MAX(F4588:F4611)),"",MAX(F4588:F4611))=0,"",MAX(F4588:F4611))</f>
        <v/>
      </c>
      <c r="I4588" t="str">
        <f>IF(IF(ISERROR(MAX(F4588:F4611)-MIN(F4588:F4611)),"",MAX(F4588:F4611)-MIN(F4588:F4611))=0,"",MAX(F4588:F4611)-MIN(F4588:F4611))</f>
        <v/>
      </c>
      <c r="J4588" t="str">
        <f>IF(ISERROR(I4588/H4588),"",I4588/H4588)</f>
        <v/>
      </c>
      <c r="K4588" t="str">
        <f>IF(ISERROR(AVERAGE(F4588:F4611)/MAX(F4588:F4611)),"",AVERAGE(F4588:F4611)/MAX(F4588:F4611))</f>
        <v/>
      </c>
      <c r="L4588" t="str">
        <f>IF(ISERROR(MIN(F4588:F4611)/H4588),"",MIN(F4588:F4611)/H4588)</f>
        <v/>
      </c>
    </row>
    <row r="4589" spans="1:12" x14ac:dyDescent="0.15">
      <c r="A4589" s="5">
        <v>2013</v>
      </c>
      <c r="B4589">
        <v>7</v>
      </c>
      <c r="C4589">
        <v>11</v>
      </c>
      <c r="D4589" s="6">
        <v>2383.04166666833</v>
      </c>
      <c r="E4589" t="str">
        <f t="shared" si="142"/>
        <v>2013711</v>
      </c>
      <c r="G4589" t="str">
        <f t="shared" si="143"/>
        <v>2013711</v>
      </c>
    </row>
    <row r="4590" spans="1:12" x14ac:dyDescent="0.15">
      <c r="A4590" s="5">
        <v>2013</v>
      </c>
      <c r="B4590">
        <v>7</v>
      </c>
      <c r="C4590">
        <v>11</v>
      </c>
      <c r="D4590" s="6">
        <v>2383.0833333350001</v>
      </c>
      <c r="E4590" t="str">
        <f t="shared" si="142"/>
        <v>2013711</v>
      </c>
      <c r="G4590" t="str">
        <f t="shared" si="143"/>
        <v>2013711</v>
      </c>
    </row>
    <row r="4591" spans="1:12" x14ac:dyDescent="0.15">
      <c r="A4591" s="5">
        <v>2013</v>
      </c>
      <c r="B4591">
        <v>7</v>
      </c>
      <c r="C4591">
        <v>11</v>
      </c>
      <c r="D4591" s="6">
        <v>2383.1250000016698</v>
      </c>
      <c r="E4591" t="str">
        <f t="shared" si="142"/>
        <v>2013711</v>
      </c>
      <c r="G4591" t="str">
        <f t="shared" si="143"/>
        <v>2013711</v>
      </c>
    </row>
    <row r="4592" spans="1:12" x14ac:dyDescent="0.15">
      <c r="A4592" s="5">
        <v>2013</v>
      </c>
      <c r="B4592">
        <v>7</v>
      </c>
      <c r="C4592">
        <v>11</v>
      </c>
      <c r="D4592" s="6">
        <v>2383.16666666833</v>
      </c>
      <c r="E4592" t="str">
        <f t="shared" si="142"/>
        <v>2013711</v>
      </c>
      <c r="G4592" t="str">
        <f t="shared" si="143"/>
        <v>2013711</v>
      </c>
    </row>
    <row r="4593" spans="1:7" x14ac:dyDescent="0.15">
      <c r="A4593" s="5">
        <v>2013</v>
      </c>
      <c r="B4593">
        <v>7</v>
      </c>
      <c r="C4593">
        <v>11</v>
      </c>
      <c r="D4593" s="6">
        <v>2383.2083333350001</v>
      </c>
      <c r="E4593" t="str">
        <f t="shared" si="142"/>
        <v>2013711</v>
      </c>
      <c r="G4593" t="str">
        <f t="shared" si="143"/>
        <v>2013711</v>
      </c>
    </row>
    <row r="4594" spans="1:7" x14ac:dyDescent="0.15">
      <c r="A4594" s="5">
        <v>2013</v>
      </c>
      <c r="B4594">
        <v>7</v>
      </c>
      <c r="C4594">
        <v>11</v>
      </c>
      <c r="D4594" s="6">
        <v>2383.2500000016698</v>
      </c>
      <c r="E4594" t="str">
        <f t="shared" si="142"/>
        <v>2013711</v>
      </c>
      <c r="G4594" t="str">
        <f t="shared" si="143"/>
        <v>2013711</v>
      </c>
    </row>
    <row r="4595" spans="1:7" x14ac:dyDescent="0.15">
      <c r="A4595" s="5">
        <v>2013</v>
      </c>
      <c r="B4595">
        <v>7</v>
      </c>
      <c r="C4595">
        <v>11</v>
      </c>
      <c r="D4595" s="6">
        <v>2383.29166666833</v>
      </c>
      <c r="E4595" t="str">
        <f t="shared" si="142"/>
        <v>2013711</v>
      </c>
      <c r="G4595" t="str">
        <f t="shared" si="143"/>
        <v>2013711</v>
      </c>
    </row>
    <row r="4596" spans="1:7" x14ac:dyDescent="0.15">
      <c r="A4596" s="5">
        <v>2013</v>
      </c>
      <c r="B4596">
        <v>7</v>
      </c>
      <c r="C4596">
        <v>11</v>
      </c>
      <c r="D4596" s="6">
        <v>2383.3333333350001</v>
      </c>
      <c r="E4596" t="str">
        <f t="shared" si="142"/>
        <v>2013711</v>
      </c>
      <c r="G4596" t="str">
        <f t="shared" si="143"/>
        <v>2013711</v>
      </c>
    </row>
    <row r="4597" spans="1:7" x14ac:dyDescent="0.15">
      <c r="A4597" s="5">
        <v>2013</v>
      </c>
      <c r="B4597">
        <v>7</v>
      </c>
      <c r="C4597">
        <v>11</v>
      </c>
      <c r="D4597" s="6">
        <v>2383.3750000016698</v>
      </c>
      <c r="E4597" t="str">
        <f t="shared" si="142"/>
        <v>2013711</v>
      </c>
      <c r="G4597" t="str">
        <f t="shared" si="143"/>
        <v>2013711</v>
      </c>
    </row>
    <row r="4598" spans="1:7" x14ac:dyDescent="0.15">
      <c r="A4598" s="5">
        <v>2013</v>
      </c>
      <c r="B4598">
        <v>7</v>
      </c>
      <c r="C4598">
        <v>11</v>
      </c>
      <c r="D4598" s="6">
        <v>2383.41666666833</v>
      </c>
      <c r="E4598" t="str">
        <f t="shared" si="142"/>
        <v>2013711</v>
      </c>
      <c r="G4598" t="str">
        <f t="shared" si="143"/>
        <v>2013711</v>
      </c>
    </row>
    <row r="4599" spans="1:7" x14ac:dyDescent="0.15">
      <c r="A4599" s="5">
        <v>2013</v>
      </c>
      <c r="B4599">
        <v>7</v>
      </c>
      <c r="C4599">
        <v>11</v>
      </c>
      <c r="D4599" s="6">
        <v>2383.4583333350001</v>
      </c>
      <c r="E4599" t="str">
        <f t="shared" si="142"/>
        <v>2013711</v>
      </c>
      <c r="G4599" t="str">
        <f t="shared" si="143"/>
        <v>2013711</v>
      </c>
    </row>
    <row r="4600" spans="1:7" x14ac:dyDescent="0.15">
      <c r="A4600" s="5">
        <v>2013</v>
      </c>
      <c r="B4600">
        <v>7</v>
      </c>
      <c r="C4600">
        <v>11</v>
      </c>
      <c r="D4600" s="6">
        <v>2383.5000000016698</v>
      </c>
      <c r="E4600" t="str">
        <f t="shared" si="142"/>
        <v>2013711</v>
      </c>
      <c r="G4600" t="str">
        <f t="shared" si="143"/>
        <v>2013711</v>
      </c>
    </row>
    <row r="4601" spans="1:7" x14ac:dyDescent="0.15">
      <c r="A4601" s="5">
        <v>2013</v>
      </c>
      <c r="B4601">
        <v>7</v>
      </c>
      <c r="C4601">
        <v>11</v>
      </c>
      <c r="D4601" s="6">
        <v>2383.54166666833</v>
      </c>
      <c r="E4601" t="str">
        <f t="shared" si="142"/>
        <v>2013711</v>
      </c>
      <c r="G4601" t="str">
        <f t="shared" si="143"/>
        <v>2013711</v>
      </c>
    </row>
    <row r="4602" spans="1:7" x14ac:dyDescent="0.15">
      <c r="A4602" s="5">
        <v>2013</v>
      </c>
      <c r="B4602">
        <v>7</v>
      </c>
      <c r="C4602">
        <v>11</v>
      </c>
      <c r="D4602" s="6">
        <v>2383.5833333350001</v>
      </c>
      <c r="E4602" t="str">
        <f t="shared" si="142"/>
        <v>2013711</v>
      </c>
      <c r="G4602" t="str">
        <f t="shared" si="143"/>
        <v>2013711</v>
      </c>
    </row>
    <row r="4603" spans="1:7" x14ac:dyDescent="0.15">
      <c r="A4603" s="5">
        <v>2013</v>
      </c>
      <c r="B4603">
        <v>7</v>
      </c>
      <c r="C4603">
        <v>11</v>
      </c>
      <c r="D4603" s="6">
        <v>2383.6250000016698</v>
      </c>
      <c r="E4603" t="str">
        <f t="shared" si="142"/>
        <v>2013711</v>
      </c>
      <c r="G4603" t="str">
        <f t="shared" si="143"/>
        <v>2013711</v>
      </c>
    </row>
    <row r="4604" spans="1:7" x14ac:dyDescent="0.15">
      <c r="A4604" s="5">
        <v>2013</v>
      </c>
      <c r="B4604">
        <v>7</v>
      </c>
      <c r="C4604">
        <v>11</v>
      </c>
      <c r="D4604" s="6">
        <v>2383.66666666833</v>
      </c>
      <c r="E4604" t="str">
        <f t="shared" si="142"/>
        <v>2013711</v>
      </c>
      <c r="G4604" t="str">
        <f t="shared" si="143"/>
        <v>2013711</v>
      </c>
    </row>
    <row r="4605" spans="1:7" x14ac:dyDescent="0.15">
      <c r="A4605" s="5">
        <v>2013</v>
      </c>
      <c r="B4605">
        <v>7</v>
      </c>
      <c r="C4605">
        <v>11</v>
      </c>
      <c r="D4605" s="6">
        <v>2383.7083333350001</v>
      </c>
      <c r="E4605" t="str">
        <f t="shared" si="142"/>
        <v>2013711</v>
      </c>
      <c r="G4605" t="str">
        <f t="shared" si="143"/>
        <v>2013711</v>
      </c>
    </row>
    <row r="4606" spans="1:7" x14ac:dyDescent="0.15">
      <c r="A4606" s="5">
        <v>2013</v>
      </c>
      <c r="B4606">
        <v>7</v>
      </c>
      <c r="C4606">
        <v>11</v>
      </c>
      <c r="D4606" s="6">
        <v>2383.7500000016698</v>
      </c>
      <c r="E4606" t="str">
        <f t="shared" si="142"/>
        <v>2013711</v>
      </c>
      <c r="G4606" t="str">
        <f t="shared" si="143"/>
        <v>2013711</v>
      </c>
    </row>
    <row r="4607" spans="1:7" x14ac:dyDescent="0.15">
      <c r="A4607" s="5">
        <v>2013</v>
      </c>
      <c r="B4607">
        <v>7</v>
      </c>
      <c r="C4607">
        <v>11</v>
      </c>
      <c r="D4607" s="6">
        <v>2383.79166666833</v>
      </c>
      <c r="E4607" t="str">
        <f t="shared" si="142"/>
        <v>2013711</v>
      </c>
      <c r="G4607" t="str">
        <f t="shared" si="143"/>
        <v>2013711</v>
      </c>
    </row>
    <row r="4608" spans="1:7" x14ac:dyDescent="0.15">
      <c r="A4608" s="5">
        <v>2013</v>
      </c>
      <c r="B4608">
        <v>7</v>
      </c>
      <c r="C4608">
        <v>11</v>
      </c>
      <c r="D4608" s="6">
        <v>2383.8333333350001</v>
      </c>
      <c r="E4608" t="str">
        <f t="shared" si="142"/>
        <v>2013711</v>
      </c>
      <c r="G4608" t="str">
        <f t="shared" si="143"/>
        <v>2013711</v>
      </c>
    </row>
    <row r="4609" spans="1:12" x14ac:dyDescent="0.15">
      <c r="A4609" s="5">
        <v>2013</v>
      </c>
      <c r="B4609">
        <v>7</v>
      </c>
      <c r="C4609">
        <v>11</v>
      </c>
      <c r="D4609" s="6">
        <v>2383.8750000016698</v>
      </c>
      <c r="E4609" t="str">
        <f t="shared" si="142"/>
        <v>2013711</v>
      </c>
      <c r="G4609" t="str">
        <f t="shared" si="143"/>
        <v>2013711</v>
      </c>
    </row>
    <row r="4610" spans="1:12" x14ac:dyDescent="0.15">
      <c r="A4610" s="5">
        <v>2013</v>
      </c>
      <c r="B4610">
        <v>7</v>
      </c>
      <c r="C4610">
        <v>11</v>
      </c>
      <c r="D4610" s="6">
        <v>2383.91666666833</v>
      </c>
      <c r="E4610" t="str">
        <f t="shared" si="142"/>
        <v>2013711</v>
      </c>
      <c r="G4610" t="str">
        <f t="shared" si="143"/>
        <v>2013711</v>
      </c>
    </row>
    <row r="4611" spans="1:12" x14ac:dyDescent="0.15">
      <c r="A4611" s="5">
        <v>2013</v>
      </c>
      <c r="B4611">
        <v>7</v>
      </c>
      <c r="C4611">
        <v>11</v>
      </c>
      <c r="D4611" s="6">
        <v>2383.9583333350001</v>
      </c>
      <c r="E4611" t="str">
        <f t="shared" si="142"/>
        <v>2013711</v>
      </c>
      <c r="G4611" t="str">
        <f t="shared" si="143"/>
        <v>2013711</v>
      </c>
    </row>
    <row r="4612" spans="1:12" x14ac:dyDescent="0.15">
      <c r="A4612" s="5">
        <v>2013</v>
      </c>
      <c r="B4612">
        <v>7</v>
      </c>
      <c r="C4612">
        <v>12</v>
      </c>
      <c r="D4612" s="6">
        <v>2384.0000000016698</v>
      </c>
      <c r="E4612" t="str">
        <f t="shared" ref="E4612:E4675" si="144">A4612&amp;B4612&amp;C4612</f>
        <v>2013712</v>
      </c>
      <c r="G4612" t="str">
        <f t="shared" ref="G4612:G4675" si="145">E4612</f>
        <v>2013712</v>
      </c>
      <c r="H4612" t="str">
        <f>IF(IF(ISERROR(MAX(F4612:F4635)),"",MAX(F4612:F4635))=0,"",MAX(F4612:F4635))</f>
        <v/>
      </c>
      <c r="I4612" t="str">
        <f>IF(IF(ISERROR(MAX(F4612:F4635)-MIN(F4612:F4635)),"",MAX(F4612:F4635)-MIN(F4612:F4635))=0,"",MAX(F4612:F4635)-MIN(F4612:F4635))</f>
        <v/>
      </c>
      <c r="J4612" t="str">
        <f>IF(ISERROR(I4612/H4612),"",I4612/H4612)</f>
        <v/>
      </c>
      <c r="K4612" t="str">
        <f>IF(ISERROR(AVERAGE(F4612:F4635)/MAX(F4612:F4635)),"",AVERAGE(F4612:F4635)/MAX(F4612:F4635))</f>
        <v/>
      </c>
      <c r="L4612" t="str">
        <f>IF(ISERROR(MIN(F4612:F4635)/H4612),"",MIN(F4612:F4635)/H4612)</f>
        <v/>
      </c>
    </row>
    <row r="4613" spans="1:12" x14ac:dyDescent="0.15">
      <c r="A4613" s="5">
        <v>2013</v>
      </c>
      <c r="B4613">
        <v>7</v>
      </c>
      <c r="C4613">
        <v>12</v>
      </c>
      <c r="D4613" s="6">
        <v>2384.04166666833</v>
      </c>
      <c r="E4613" t="str">
        <f t="shared" si="144"/>
        <v>2013712</v>
      </c>
      <c r="G4613" t="str">
        <f t="shared" si="145"/>
        <v>2013712</v>
      </c>
    </row>
    <row r="4614" spans="1:12" x14ac:dyDescent="0.15">
      <c r="A4614" s="5">
        <v>2013</v>
      </c>
      <c r="B4614">
        <v>7</v>
      </c>
      <c r="C4614">
        <v>12</v>
      </c>
      <c r="D4614" s="6">
        <v>2384.0833333350001</v>
      </c>
      <c r="E4614" t="str">
        <f t="shared" si="144"/>
        <v>2013712</v>
      </c>
      <c r="G4614" t="str">
        <f t="shared" si="145"/>
        <v>2013712</v>
      </c>
    </row>
    <row r="4615" spans="1:12" x14ac:dyDescent="0.15">
      <c r="A4615" s="5">
        <v>2013</v>
      </c>
      <c r="B4615">
        <v>7</v>
      </c>
      <c r="C4615">
        <v>12</v>
      </c>
      <c r="D4615" s="6">
        <v>2384.1250000016698</v>
      </c>
      <c r="E4615" t="str">
        <f t="shared" si="144"/>
        <v>2013712</v>
      </c>
      <c r="G4615" t="str">
        <f t="shared" si="145"/>
        <v>2013712</v>
      </c>
    </row>
    <row r="4616" spans="1:12" x14ac:dyDescent="0.15">
      <c r="A4616" s="5">
        <v>2013</v>
      </c>
      <c r="B4616">
        <v>7</v>
      </c>
      <c r="C4616">
        <v>12</v>
      </c>
      <c r="D4616" s="6">
        <v>2384.16666666833</v>
      </c>
      <c r="E4616" t="str">
        <f t="shared" si="144"/>
        <v>2013712</v>
      </c>
      <c r="G4616" t="str">
        <f t="shared" si="145"/>
        <v>2013712</v>
      </c>
    </row>
    <row r="4617" spans="1:12" x14ac:dyDescent="0.15">
      <c r="A4617" s="5">
        <v>2013</v>
      </c>
      <c r="B4617">
        <v>7</v>
      </c>
      <c r="C4617">
        <v>12</v>
      </c>
      <c r="D4617" s="6">
        <v>2384.2083333350001</v>
      </c>
      <c r="E4617" t="str">
        <f t="shared" si="144"/>
        <v>2013712</v>
      </c>
      <c r="G4617" t="str">
        <f t="shared" si="145"/>
        <v>2013712</v>
      </c>
    </row>
    <row r="4618" spans="1:12" x14ac:dyDescent="0.15">
      <c r="A4618" s="5">
        <v>2013</v>
      </c>
      <c r="B4618">
        <v>7</v>
      </c>
      <c r="C4618">
        <v>12</v>
      </c>
      <c r="D4618" s="6">
        <v>2384.2500000016698</v>
      </c>
      <c r="E4618" t="str">
        <f t="shared" si="144"/>
        <v>2013712</v>
      </c>
      <c r="G4618" t="str">
        <f t="shared" si="145"/>
        <v>2013712</v>
      </c>
    </row>
    <row r="4619" spans="1:12" x14ac:dyDescent="0.15">
      <c r="A4619" s="5">
        <v>2013</v>
      </c>
      <c r="B4619">
        <v>7</v>
      </c>
      <c r="C4619">
        <v>12</v>
      </c>
      <c r="D4619" s="6">
        <v>2384.29166666833</v>
      </c>
      <c r="E4619" t="str">
        <f t="shared" si="144"/>
        <v>2013712</v>
      </c>
      <c r="G4619" t="str">
        <f t="shared" si="145"/>
        <v>2013712</v>
      </c>
    </row>
    <row r="4620" spans="1:12" x14ac:dyDescent="0.15">
      <c r="A4620" s="5">
        <v>2013</v>
      </c>
      <c r="B4620">
        <v>7</v>
      </c>
      <c r="C4620">
        <v>12</v>
      </c>
      <c r="D4620" s="6">
        <v>2384.3333333350001</v>
      </c>
      <c r="E4620" t="str">
        <f t="shared" si="144"/>
        <v>2013712</v>
      </c>
      <c r="G4620" t="str">
        <f t="shared" si="145"/>
        <v>2013712</v>
      </c>
    </row>
    <row r="4621" spans="1:12" x14ac:dyDescent="0.15">
      <c r="A4621" s="5">
        <v>2013</v>
      </c>
      <c r="B4621">
        <v>7</v>
      </c>
      <c r="C4621">
        <v>12</v>
      </c>
      <c r="D4621" s="6">
        <v>2384.3750000016698</v>
      </c>
      <c r="E4621" t="str">
        <f t="shared" si="144"/>
        <v>2013712</v>
      </c>
      <c r="G4621" t="str">
        <f t="shared" si="145"/>
        <v>2013712</v>
      </c>
    </row>
    <row r="4622" spans="1:12" x14ac:dyDescent="0.15">
      <c r="A4622" s="5">
        <v>2013</v>
      </c>
      <c r="B4622">
        <v>7</v>
      </c>
      <c r="C4622">
        <v>12</v>
      </c>
      <c r="D4622" s="6">
        <v>2384.41666666833</v>
      </c>
      <c r="E4622" t="str">
        <f t="shared" si="144"/>
        <v>2013712</v>
      </c>
      <c r="G4622" t="str">
        <f t="shared" si="145"/>
        <v>2013712</v>
      </c>
    </row>
    <row r="4623" spans="1:12" x14ac:dyDescent="0.15">
      <c r="A4623" s="5">
        <v>2013</v>
      </c>
      <c r="B4623">
        <v>7</v>
      </c>
      <c r="C4623">
        <v>12</v>
      </c>
      <c r="D4623" s="6">
        <v>2384.4583333350001</v>
      </c>
      <c r="E4623" t="str">
        <f t="shared" si="144"/>
        <v>2013712</v>
      </c>
      <c r="G4623" t="str">
        <f t="shared" si="145"/>
        <v>2013712</v>
      </c>
    </row>
    <row r="4624" spans="1:12" x14ac:dyDescent="0.15">
      <c r="A4624" s="5">
        <v>2013</v>
      </c>
      <c r="B4624">
        <v>7</v>
      </c>
      <c r="C4624">
        <v>12</v>
      </c>
      <c r="D4624" s="6">
        <v>2384.5000000016698</v>
      </c>
      <c r="E4624" t="str">
        <f t="shared" si="144"/>
        <v>2013712</v>
      </c>
      <c r="G4624" t="str">
        <f t="shared" si="145"/>
        <v>2013712</v>
      </c>
    </row>
    <row r="4625" spans="1:12" x14ac:dyDescent="0.15">
      <c r="A4625" s="5">
        <v>2013</v>
      </c>
      <c r="B4625">
        <v>7</v>
      </c>
      <c r="C4625">
        <v>12</v>
      </c>
      <c r="D4625" s="6">
        <v>2384.54166666833</v>
      </c>
      <c r="E4625" t="str">
        <f t="shared" si="144"/>
        <v>2013712</v>
      </c>
      <c r="G4625" t="str">
        <f t="shared" si="145"/>
        <v>2013712</v>
      </c>
    </row>
    <row r="4626" spans="1:12" x14ac:dyDescent="0.15">
      <c r="A4626" s="5">
        <v>2013</v>
      </c>
      <c r="B4626">
        <v>7</v>
      </c>
      <c r="C4626">
        <v>12</v>
      </c>
      <c r="D4626" s="6">
        <v>2384.5833333350001</v>
      </c>
      <c r="E4626" t="str">
        <f t="shared" si="144"/>
        <v>2013712</v>
      </c>
      <c r="G4626" t="str">
        <f t="shared" si="145"/>
        <v>2013712</v>
      </c>
    </row>
    <row r="4627" spans="1:12" x14ac:dyDescent="0.15">
      <c r="A4627" s="5">
        <v>2013</v>
      </c>
      <c r="B4627">
        <v>7</v>
      </c>
      <c r="C4627">
        <v>12</v>
      </c>
      <c r="D4627" s="6">
        <v>2384.6250000016698</v>
      </c>
      <c r="E4627" t="str">
        <f t="shared" si="144"/>
        <v>2013712</v>
      </c>
      <c r="G4627" t="str">
        <f t="shared" si="145"/>
        <v>2013712</v>
      </c>
    </row>
    <row r="4628" spans="1:12" x14ac:dyDescent="0.15">
      <c r="A4628" s="5">
        <v>2013</v>
      </c>
      <c r="B4628">
        <v>7</v>
      </c>
      <c r="C4628">
        <v>12</v>
      </c>
      <c r="D4628" s="6">
        <v>2384.66666666833</v>
      </c>
      <c r="E4628" t="str">
        <f t="shared" si="144"/>
        <v>2013712</v>
      </c>
      <c r="G4628" t="str">
        <f t="shared" si="145"/>
        <v>2013712</v>
      </c>
    </row>
    <row r="4629" spans="1:12" x14ac:dyDescent="0.15">
      <c r="A4629" s="5">
        <v>2013</v>
      </c>
      <c r="B4629">
        <v>7</v>
      </c>
      <c r="C4629">
        <v>12</v>
      </c>
      <c r="D4629" s="6">
        <v>2384.7083333350001</v>
      </c>
      <c r="E4629" t="str">
        <f t="shared" si="144"/>
        <v>2013712</v>
      </c>
      <c r="G4629" t="str">
        <f t="shared" si="145"/>
        <v>2013712</v>
      </c>
    </row>
    <row r="4630" spans="1:12" x14ac:dyDescent="0.15">
      <c r="A4630" s="5">
        <v>2013</v>
      </c>
      <c r="B4630">
        <v>7</v>
      </c>
      <c r="C4630">
        <v>12</v>
      </c>
      <c r="D4630" s="6">
        <v>2384.7500000016698</v>
      </c>
      <c r="E4630" t="str">
        <f t="shared" si="144"/>
        <v>2013712</v>
      </c>
      <c r="G4630" t="str">
        <f t="shared" si="145"/>
        <v>2013712</v>
      </c>
    </row>
    <row r="4631" spans="1:12" x14ac:dyDescent="0.15">
      <c r="A4631" s="5">
        <v>2013</v>
      </c>
      <c r="B4631">
        <v>7</v>
      </c>
      <c r="C4631">
        <v>12</v>
      </c>
      <c r="D4631" s="6">
        <v>2384.79166666833</v>
      </c>
      <c r="E4631" t="str">
        <f t="shared" si="144"/>
        <v>2013712</v>
      </c>
      <c r="G4631" t="str">
        <f t="shared" si="145"/>
        <v>2013712</v>
      </c>
    </row>
    <row r="4632" spans="1:12" x14ac:dyDescent="0.15">
      <c r="A4632" s="5">
        <v>2013</v>
      </c>
      <c r="B4632">
        <v>7</v>
      </c>
      <c r="C4632">
        <v>12</v>
      </c>
      <c r="D4632" s="6">
        <v>2384.8333333350001</v>
      </c>
      <c r="E4632" t="str">
        <f t="shared" si="144"/>
        <v>2013712</v>
      </c>
      <c r="G4632" t="str">
        <f t="shared" si="145"/>
        <v>2013712</v>
      </c>
    </row>
    <row r="4633" spans="1:12" x14ac:dyDescent="0.15">
      <c r="A4633" s="5">
        <v>2013</v>
      </c>
      <c r="B4633">
        <v>7</v>
      </c>
      <c r="C4633">
        <v>12</v>
      </c>
      <c r="D4633" s="6">
        <v>2384.8750000016698</v>
      </c>
      <c r="E4633" t="str">
        <f t="shared" si="144"/>
        <v>2013712</v>
      </c>
      <c r="G4633" t="str">
        <f t="shared" si="145"/>
        <v>2013712</v>
      </c>
    </row>
    <row r="4634" spans="1:12" x14ac:dyDescent="0.15">
      <c r="A4634" s="5">
        <v>2013</v>
      </c>
      <c r="B4634">
        <v>7</v>
      </c>
      <c r="C4634">
        <v>12</v>
      </c>
      <c r="D4634" s="6">
        <v>2384.91666666833</v>
      </c>
      <c r="E4634" t="str">
        <f t="shared" si="144"/>
        <v>2013712</v>
      </c>
      <c r="G4634" t="str">
        <f t="shared" si="145"/>
        <v>2013712</v>
      </c>
    </row>
    <row r="4635" spans="1:12" x14ac:dyDescent="0.15">
      <c r="A4635" s="5">
        <v>2013</v>
      </c>
      <c r="B4635">
        <v>7</v>
      </c>
      <c r="C4635">
        <v>12</v>
      </c>
      <c r="D4635" s="6">
        <v>2384.9583333350001</v>
      </c>
      <c r="E4635" t="str">
        <f t="shared" si="144"/>
        <v>2013712</v>
      </c>
      <c r="G4635" t="str">
        <f t="shared" si="145"/>
        <v>2013712</v>
      </c>
    </row>
    <row r="4636" spans="1:12" x14ac:dyDescent="0.15">
      <c r="A4636" s="5">
        <v>2013</v>
      </c>
      <c r="B4636">
        <v>7</v>
      </c>
      <c r="C4636">
        <v>13</v>
      </c>
      <c r="D4636" s="6">
        <v>2385.0000000016698</v>
      </c>
      <c r="E4636" t="str">
        <f t="shared" si="144"/>
        <v>2013713</v>
      </c>
      <c r="G4636" t="str">
        <f t="shared" si="145"/>
        <v>2013713</v>
      </c>
      <c r="H4636" t="str">
        <f>IF(IF(ISERROR(MAX(F4636:F4659)),"",MAX(F4636:F4659))=0,"",MAX(F4636:F4659))</f>
        <v/>
      </c>
      <c r="I4636" t="str">
        <f>IF(IF(ISERROR(MAX(F4636:F4659)-MIN(F4636:F4659)),"",MAX(F4636:F4659)-MIN(F4636:F4659))=0,"",MAX(F4636:F4659)-MIN(F4636:F4659))</f>
        <v/>
      </c>
      <c r="J4636" t="str">
        <f>IF(ISERROR(I4636/H4636),"",I4636/H4636)</f>
        <v/>
      </c>
      <c r="K4636" t="str">
        <f>IF(ISERROR(AVERAGE(F4636:F4659)/MAX(F4636:F4659)),"",AVERAGE(F4636:F4659)/MAX(F4636:F4659))</f>
        <v/>
      </c>
      <c r="L4636" t="str">
        <f>IF(ISERROR(MIN(F4636:F4659)/H4636),"",MIN(F4636:F4659)/H4636)</f>
        <v/>
      </c>
    </row>
    <row r="4637" spans="1:12" x14ac:dyDescent="0.15">
      <c r="A4637" s="5">
        <v>2013</v>
      </c>
      <c r="B4637">
        <v>7</v>
      </c>
      <c r="C4637">
        <v>13</v>
      </c>
      <c r="D4637" s="6">
        <v>2385.04166666833</v>
      </c>
      <c r="E4637" t="str">
        <f t="shared" si="144"/>
        <v>2013713</v>
      </c>
      <c r="G4637" t="str">
        <f t="shared" si="145"/>
        <v>2013713</v>
      </c>
    </row>
    <row r="4638" spans="1:12" x14ac:dyDescent="0.15">
      <c r="A4638" s="5">
        <v>2013</v>
      </c>
      <c r="B4638">
        <v>7</v>
      </c>
      <c r="C4638">
        <v>13</v>
      </c>
      <c r="D4638" s="6">
        <v>2385.0833333350001</v>
      </c>
      <c r="E4638" t="str">
        <f t="shared" si="144"/>
        <v>2013713</v>
      </c>
      <c r="G4638" t="str">
        <f t="shared" si="145"/>
        <v>2013713</v>
      </c>
    </row>
    <row r="4639" spans="1:12" x14ac:dyDescent="0.15">
      <c r="A4639" s="5">
        <v>2013</v>
      </c>
      <c r="B4639">
        <v>7</v>
      </c>
      <c r="C4639">
        <v>13</v>
      </c>
      <c r="D4639" s="6">
        <v>2385.1250000016698</v>
      </c>
      <c r="E4639" t="str">
        <f t="shared" si="144"/>
        <v>2013713</v>
      </c>
      <c r="G4639" t="str">
        <f t="shared" si="145"/>
        <v>2013713</v>
      </c>
    </row>
    <row r="4640" spans="1:12" x14ac:dyDescent="0.15">
      <c r="A4640" s="5">
        <v>2013</v>
      </c>
      <c r="B4640">
        <v>7</v>
      </c>
      <c r="C4640">
        <v>13</v>
      </c>
      <c r="D4640" s="6">
        <v>2385.16666666833</v>
      </c>
      <c r="E4640" t="str">
        <f t="shared" si="144"/>
        <v>2013713</v>
      </c>
      <c r="G4640" t="str">
        <f t="shared" si="145"/>
        <v>2013713</v>
      </c>
    </row>
    <row r="4641" spans="1:7" x14ac:dyDescent="0.15">
      <c r="A4641" s="5">
        <v>2013</v>
      </c>
      <c r="B4641">
        <v>7</v>
      </c>
      <c r="C4641">
        <v>13</v>
      </c>
      <c r="D4641" s="6">
        <v>2385.2083333350001</v>
      </c>
      <c r="E4641" t="str">
        <f t="shared" si="144"/>
        <v>2013713</v>
      </c>
      <c r="G4641" t="str">
        <f t="shared" si="145"/>
        <v>2013713</v>
      </c>
    </row>
    <row r="4642" spans="1:7" x14ac:dyDescent="0.15">
      <c r="A4642" s="5">
        <v>2013</v>
      </c>
      <c r="B4642">
        <v>7</v>
      </c>
      <c r="C4642">
        <v>13</v>
      </c>
      <c r="D4642" s="6">
        <v>2385.2500000016698</v>
      </c>
      <c r="E4642" t="str">
        <f t="shared" si="144"/>
        <v>2013713</v>
      </c>
      <c r="G4642" t="str">
        <f t="shared" si="145"/>
        <v>2013713</v>
      </c>
    </row>
    <row r="4643" spans="1:7" x14ac:dyDescent="0.15">
      <c r="A4643" s="5">
        <v>2013</v>
      </c>
      <c r="B4643">
        <v>7</v>
      </c>
      <c r="C4643">
        <v>13</v>
      </c>
      <c r="D4643" s="6">
        <v>2385.29166666833</v>
      </c>
      <c r="E4643" t="str">
        <f t="shared" si="144"/>
        <v>2013713</v>
      </c>
      <c r="G4643" t="str">
        <f t="shared" si="145"/>
        <v>2013713</v>
      </c>
    </row>
    <row r="4644" spans="1:7" x14ac:dyDescent="0.15">
      <c r="A4644" s="5">
        <v>2013</v>
      </c>
      <c r="B4644">
        <v>7</v>
      </c>
      <c r="C4644">
        <v>13</v>
      </c>
      <c r="D4644" s="6">
        <v>2385.3333333350001</v>
      </c>
      <c r="E4644" t="str">
        <f t="shared" si="144"/>
        <v>2013713</v>
      </c>
      <c r="G4644" t="str">
        <f t="shared" si="145"/>
        <v>2013713</v>
      </c>
    </row>
    <row r="4645" spans="1:7" x14ac:dyDescent="0.15">
      <c r="A4645" s="5">
        <v>2013</v>
      </c>
      <c r="B4645">
        <v>7</v>
      </c>
      <c r="C4645">
        <v>13</v>
      </c>
      <c r="D4645" s="6">
        <v>2385.3750000016698</v>
      </c>
      <c r="E4645" t="str">
        <f t="shared" si="144"/>
        <v>2013713</v>
      </c>
      <c r="G4645" t="str">
        <f t="shared" si="145"/>
        <v>2013713</v>
      </c>
    </row>
    <row r="4646" spans="1:7" x14ac:dyDescent="0.15">
      <c r="A4646" s="5">
        <v>2013</v>
      </c>
      <c r="B4646">
        <v>7</v>
      </c>
      <c r="C4646">
        <v>13</v>
      </c>
      <c r="D4646" s="6">
        <v>2385.41666666833</v>
      </c>
      <c r="E4646" t="str">
        <f t="shared" si="144"/>
        <v>2013713</v>
      </c>
      <c r="G4646" t="str">
        <f t="shared" si="145"/>
        <v>2013713</v>
      </c>
    </row>
    <row r="4647" spans="1:7" x14ac:dyDescent="0.15">
      <c r="A4647" s="5">
        <v>2013</v>
      </c>
      <c r="B4647">
        <v>7</v>
      </c>
      <c r="C4647">
        <v>13</v>
      </c>
      <c r="D4647" s="6">
        <v>2385.4583333350001</v>
      </c>
      <c r="E4647" t="str">
        <f t="shared" si="144"/>
        <v>2013713</v>
      </c>
      <c r="G4647" t="str">
        <f t="shared" si="145"/>
        <v>2013713</v>
      </c>
    </row>
    <row r="4648" spans="1:7" x14ac:dyDescent="0.15">
      <c r="A4648" s="5">
        <v>2013</v>
      </c>
      <c r="B4648">
        <v>7</v>
      </c>
      <c r="C4648">
        <v>13</v>
      </c>
      <c r="D4648" s="6">
        <v>2385.5000000016698</v>
      </c>
      <c r="E4648" t="str">
        <f t="shared" si="144"/>
        <v>2013713</v>
      </c>
      <c r="G4648" t="str">
        <f t="shared" si="145"/>
        <v>2013713</v>
      </c>
    </row>
    <row r="4649" spans="1:7" x14ac:dyDescent="0.15">
      <c r="A4649" s="5">
        <v>2013</v>
      </c>
      <c r="B4649">
        <v>7</v>
      </c>
      <c r="C4649">
        <v>13</v>
      </c>
      <c r="D4649" s="6">
        <v>2385.54166666833</v>
      </c>
      <c r="E4649" t="str">
        <f t="shared" si="144"/>
        <v>2013713</v>
      </c>
      <c r="G4649" t="str">
        <f t="shared" si="145"/>
        <v>2013713</v>
      </c>
    </row>
    <row r="4650" spans="1:7" x14ac:dyDescent="0.15">
      <c r="A4650" s="5">
        <v>2013</v>
      </c>
      <c r="B4650">
        <v>7</v>
      </c>
      <c r="C4650">
        <v>13</v>
      </c>
      <c r="D4650" s="6">
        <v>2385.5833333350001</v>
      </c>
      <c r="E4650" t="str">
        <f t="shared" si="144"/>
        <v>2013713</v>
      </c>
      <c r="G4650" t="str">
        <f t="shared" si="145"/>
        <v>2013713</v>
      </c>
    </row>
    <row r="4651" spans="1:7" x14ac:dyDescent="0.15">
      <c r="A4651" s="5">
        <v>2013</v>
      </c>
      <c r="B4651">
        <v>7</v>
      </c>
      <c r="C4651">
        <v>13</v>
      </c>
      <c r="D4651" s="6">
        <v>2385.6250000016698</v>
      </c>
      <c r="E4651" t="str">
        <f t="shared" si="144"/>
        <v>2013713</v>
      </c>
      <c r="G4651" t="str">
        <f t="shared" si="145"/>
        <v>2013713</v>
      </c>
    </row>
    <row r="4652" spans="1:7" x14ac:dyDescent="0.15">
      <c r="A4652" s="5">
        <v>2013</v>
      </c>
      <c r="B4652">
        <v>7</v>
      </c>
      <c r="C4652">
        <v>13</v>
      </c>
      <c r="D4652" s="6">
        <v>2385.66666666833</v>
      </c>
      <c r="E4652" t="str">
        <f t="shared" si="144"/>
        <v>2013713</v>
      </c>
      <c r="G4652" t="str">
        <f t="shared" si="145"/>
        <v>2013713</v>
      </c>
    </row>
    <row r="4653" spans="1:7" x14ac:dyDescent="0.15">
      <c r="A4653" s="5">
        <v>2013</v>
      </c>
      <c r="B4653">
        <v>7</v>
      </c>
      <c r="C4653">
        <v>13</v>
      </c>
      <c r="D4653" s="6">
        <v>2385.7083333350001</v>
      </c>
      <c r="E4653" t="str">
        <f t="shared" si="144"/>
        <v>2013713</v>
      </c>
      <c r="G4653" t="str">
        <f t="shared" si="145"/>
        <v>2013713</v>
      </c>
    </row>
    <row r="4654" spans="1:7" x14ac:dyDescent="0.15">
      <c r="A4654" s="5">
        <v>2013</v>
      </c>
      <c r="B4654">
        <v>7</v>
      </c>
      <c r="C4654">
        <v>13</v>
      </c>
      <c r="D4654" s="6">
        <v>2385.7500000016698</v>
      </c>
      <c r="E4654" t="str">
        <f t="shared" si="144"/>
        <v>2013713</v>
      </c>
      <c r="G4654" t="str">
        <f t="shared" si="145"/>
        <v>2013713</v>
      </c>
    </row>
    <row r="4655" spans="1:7" x14ac:dyDescent="0.15">
      <c r="A4655" s="5">
        <v>2013</v>
      </c>
      <c r="B4655">
        <v>7</v>
      </c>
      <c r="C4655">
        <v>13</v>
      </c>
      <c r="D4655" s="6">
        <v>2385.79166666833</v>
      </c>
      <c r="E4655" t="str">
        <f t="shared" si="144"/>
        <v>2013713</v>
      </c>
      <c r="G4655" t="str">
        <f t="shared" si="145"/>
        <v>2013713</v>
      </c>
    </row>
    <row r="4656" spans="1:7" x14ac:dyDescent="0.15">
      <c r="A4656" s="5">
        <v>2013</v>
      </c>
      <c r="B4656">
        <v>7</v>
      </c>
      <c r="C4656">
        <v>13</v>
      </c>
      <c r="D4656" s="6">
        <v>2385.8333333350001</v>
      </c>
      <c r="E4656" t="str">
        <f t="shared" si="144"/>
        <v>2013713</v>
      </c>
      <c r="G4656" t="str">
        <f t="shared" si="145"/>
        <v>2013713</v>
      </c>
    </row>
    <row r="4657" spans="1:12" x14ac:dyDescent="0.15">
      <c r="A4657" s="5">
        <v>2013</v>
      </c>
      <c r="B4657">
        <v>7</v>
      </c>
      <c r="C4657">
        <v>13</v>
      </c>
      <c r="D4657" s="6">
        <v>2385.8750000016698</v>
      </c>
      <c r="E4657" t="str">
        <f t="shared" si="144"/>
        <v>2013713</v>
      </c>
      <c r="G4657" t="str">
        <f t="shared" si="145"/>
        <v>2013713</v>
      </c>
    </row>
    <row r="4658" spans="1:12" x14ac:dyDescent="0.15">
      <c r="A4658" s="5">
        <v>2013</v>
      </c>
      <c r="B4658">
        <v>7</v>
      </c>
      <c r="C4658">
        <v>13</v>
      </c>
      <c r="D4658" s="6">
        <v>2385.91666666833</v>
      </c>
      <c r="E4658" t="str">
        <f t="shared" si="144"/>
        <v>2013713</v>
      </c>
      <c r="G4658" t="str">
        <f t="shared" si="145"/>
        <v>2013713</v>
      </c>
    </row>
    <row r="4659" spans="1:12" x14ac:dyDescent="0.15">
      <c r="A4659" s="5">
        <v>2013</v>
      </c>
      <c r="B4659">
        <v>7</v>
      </c>
      <c r="C4659">
        <v>13</v>
      </c>
      <c r="D4659" s="6">
        <v>2385.9583333350001</v>
      </c>
      <c r="E4659" t="str">
        <f t="shared" si="144"/>
        <v>2013713</v>
      </c>
      <c r="G4659" t="str">
        <f t="shared" si="145"/>
        <v>2013713</v>
      </c>
    </row>
    <row r="4660" spans="1:12" x14ac:dyDescent="0.15">
      <c r="A4660" s="5">
        <v>2013</v>
      </c>
      <c r="B4660">
        <v>7</v>
      </c>
      <c r="C4660">
        <v>14</v>
      </c>
      <c r="D4660" s="6">
        <v>2386.0000000016698</v>
      </c>
      <c r="E4660" t="str">
        <f t="shared" si="144"/>
        <v>2013714</v>
      </c>
      <c r="G4660" t="str">
        <f t="shared" si="145"/>
        <v>2013714</v>
      </c>
      <c r="H4660" t="str">
        <f>IF(IF(ISERROR(MAX(F4660:F4683)),"",MAX(F4660:F4683))=0,"",MAX(F4660:F4683))</f>
        <v/>
      </c>
      <c r="I4660" t="str">
        <f>IF(IF(ISERROR(MAX(F4660:F4683)-MIN(F4660:F4683)),"",MAX(F4660:F4683)-MIN(F4660:F4683))=0,"",MAX(F4660:F4683)-MIN(F4660:F4683))</f>
        <v/>
      </c>
      <c r="J4660" t="str">
        <f>IF(ISERROR(I4660/H4660),"",I4660/H4660)</f>
        <v/>
      </c>
      <c r="K4660" t="str">
        <f>IF(ISERROR(AVERAGE(F4660:F4683)/MAX(F4660:F4683)),"",AVERAGE(F4660:F4683)/MAX(F4660:F4683))</f>
        <v/>
      </c>
      <c r="L4660" t="str">
        <f>IF(ISERROR(MIN(F4660:F4683)/H4660),"",MIN(F4660:F4683)/H4660)</f>
        <v/>
      </c>
    </row>
    <row r="4661" spans="1:12" x14ac:dyDescent="0.15">
      <c r="A4661" s="5">
        <v>2013</v>
      </c>
      <c r="B4661">
        <v>7</v>
      </c>
      <c r="C4661">
        <v>14</v>
      </c>
      <c r="D4661" s="6">
        <v>2386.04166666833</v>
      </c>
      <c r="E4661" t="str">
        <f t="shared" si="144"/>
        <v>2013714</v>
      </c>
      <c r="G4661" t="str">
        <f t="shared" si="145"/>
        <v>2013714</v>
      </c>
    </row>
    <row r="4662" spans="1:12" x14ac:dyDescent="0.15">
      <c r="A4662" s="5">
        <v>2013</v>
      </c>
      <c r="B4662">
        <v>7</v>
      </c>
      <c r="C4662">
        <v>14</v>
      </c>
      <c r="D4662" s="6">
        <v>2386.0833333350001</v>
      </c>
      <c r="E4662" t="str">
        <f t="shared" si="144"/>
        <v>2013714</v>
      </c>
      <c r="G4662" t="str">
        <f t="shared" si="145"/>
        <v>2013714</v>
      </c>
    </row>
    <row r="4663" spans="1:12" x14ac:dyDescent="0.15">
      <c r="A4663" s="5">
        <v>2013</v>
      </c>
      <c r="B4663">
        <v>7</v>
      </c>
      <c r="C4663">
        <v>14</v>
      </c>
      <c r="D4663" s="6">
        <v>2386.1250000016698</v>
      </c>
      <c r="E4663" t="str">
        <f t="shared" si="144"/>
        <v>2013714</v>
      </c>
      <c r="G4663" t="str">
        <f t="shared" si="145"/>
        <v>2013714</v>
      </c>
    </row>
    <row r="4664" spans="1:12" x14ac:dyDescent="0.15">
      <c r="A4664" s="5">
        <v>2013</v>
      </c>
      <c r="B4664">
        <v>7</v>
      </c>
      <c r="C4664">
        <v>14</v>
      </c>
      <c r="D4664" s="6">
        <v>2386.16666666833</v>
      </c>
      <c r="E4664" t="str">
        <f t="shared" si="144"/>
        <v>2013714</v>
      </c>
      <c r="G4664" t="str">
        <f t="shared" si="145"/>
        <v>2013714</v>
      </c>
    </row>
    <row r="4665" spans="1:12" x14ac:dyDescent="0.15">
      <c r="A4665" s="5">
        <v>2013</v>
      </c>
      <c r="B4665">
        <v>7</v>
      </c>
      <c r="C4665">
        <v>14</v>
      </c>
      <c r="D4665" s="6">
        <v>2386.2083333350001</v>
      </c>
      <c r="E4665" t="str">
        <f t="shared" si="144"/>
        <v>2013714</v>
      </c>
      <c r="G4665" t="str">
        <f t="shared" si="145"/>
        <v>2013714</v>
      </c>
    </row>
    <row r="4666" spans="1:12" x14ac:dyDescent="0.15">
      <c r="A4666" s="5">
        <v>2013</v>
      </c>
      <c r="B4666">
        <v>7</v>
      </c>
      <c r="C4666">
        <v>14</v>
      </c>
      <c r="D4666" s="6">
        <v>2386.2500000016698</v>
      </c>
      <c r="E4666" t="str">
        <f t="shared" si="144"/>
        <v>2013714</v>
      </c>
      <c r="G4666" t="str">
        <f t="shared" si="145"/>
        <v>2013714</v>
      </c>
    </row>
    <row r="4667" spans="1:12" x14ac:dyDescent="0.15">
      <c r="A4667" s="5">
        <v>2013</v>
      </c>
      <c r="B4667">
        <v>7</v>
      </c>
      <c r="C4667">
        <v>14</v>
      </c>
      <c r="D4667" s="6">
        <v>2386.29166666833</v>
      </c>
      <c r="E4667" t="str">
        <f t="shared" si="144"/>
        <v>2013714</v>
      </c>
      <c r="G4667" t="str">
        <f t="shared" si="145"/>
        <v>2013714</v>
      </c>
    </row>
    <row r="4668" spans="1:12" x14ac:dyDescent="0.15">
      <c r="A4668" s="5">
        <v>2013</v>
      </c>
      <c r="B4668">
        <v>7</v>
      </c>
      <c r="C4668">
        <v>14</v>
      </c>
      <c r="D4668" s="6">
        <v>2386.3333333350001</v>
      </c>
      <c r="E4668" t="str">
        <f t="shared" si="144"/>
        <v>2013714</v>
      </c>
      <c r="G4668" t="str">
        <f t="shared" si="145"/>
        <v>2013714</v>
      </c>
    </row>
    <row r="4669" spans="1:12" x14ac:dyDescent="0.15">
      <c r="A4669" s="5">
        <v>2013</v>
      </c>
      <c r="B4669">
        <v>7</v>
      </c>
      <c r="C4669">
        <v>14</v>
      </c>
      <c r="D4669" s="6">
        <v>2386.3750000016698</v>
      </c>
      <c r="E4669" t="str">
        <f t="shared" si="144"/>
        <v>2013714</v>
      </c>
      <c r="G4669" t="str">
        <f t="shared" si="145"/>
        <v>2013714</v>
      </c>
    </row>
    <row r="4670" spans="1:12" x14ac:dyDescent="0.15">
      <c r="A4670" s="5">
        <v>2013</v>
      </c>
      <c r="B4670">
        <v>7</v>
      </c>
      <c r="C4670">
        <v>14</v>
      </c>
      <c r="D4670" s="6">
        <v>2386.41666666833</v>
      </c>
      <c r="E4670" t="str">
        <f t="shared" si="144"/>
        <v>2013714</v>
      </c>
      <c r="G4670" t="str">
        <f t="shared" si="145"/>
        <v>2013714</v>
      </c>
    </row>
    <row r="4671" spans="1:12" x14ac:dyDescent="0.15">
      <c r="A4671" s="5">
        <v>2013</v>
      </c>
      <c r="B4671">
        <v>7</v>
      </c>
      <c r="C4671">
        <v>14</v>
      </c>
      <c r="D4671" s="6">
        <v>2386.4583333350001</v>
      </c>
      <c r="E4671" t="str">
        <f t="shared" si="144"/>
        <v>2013714</v>
      </c>
      <c r="G4671" t="str">
        <f t="shared" si="145"/>
        <v>2013714</v>
      </c>
    </row>
    <row r="4672" spans="1:12" x14ac:dyDescent="0.15">
      <c r="A4672" s="5">
        <v>2013</v>
      </c>
      <c r="B4672">
        <v>7</v>
      </c>
      <c r="C4672">
        <v>14</v>
      </c>
      <c r="D4672" s="6">
        <v>2386.5000000016698</v>
      </c>
      <c r="E4672" t="str">
        <f t="shared" si="144"/>
        <v>2013714</v>
      </c>
      <c r="G4672" t="str">
        <f t="shared" si="145"/>
        <v>2013714</v>
      </c>
    </row>
    <row r="4673" spans="1:12" x14ac:dyDescent="0.15">
      <c r="A4673" s="5">
        <v>2013</v>
      </c>
      <c r="B4673">
        <v>7</v>
      </c>
      <c r="C4673">
        <v>14</v>
      </c>
      <c r="D4673" s="6">
        <v>2386.54166666833</v>
      </c>
      <c r="E4673" t="str">
        <f t="shared" si="144"/>
        <v>2013714</v>
      </c>
      <c r="G4673" t="str">
        <f t="shared" si="145"/>
        <v>2013714</v>
      </c>
    </row>
    <row r="4674" spans="1:12" x14ac:dyDescent="0.15">
      <c r="A4674" s="5">
        <v>2013</v>
      </c>
      <c r="B4674">
        <v>7</v>
      </c>
      <c r="C4674">
        <v>14</v>
      </c>
      <c r="D4674" s="6">
        <v>2386.5833333350001</v>
      </c>
      <c r="E4674" t="str">
        <f t="shared" si="144"/>
        <v>2013714</v>
      </c>
      <c r="G4674" t="str">
        <f t="shared" si="145"/>
        <v>2013714</v>
      </c>
    </row>
    <row r="4675" spans="1:12" x14ac:dyDescent="0.15">
      <c r="A4675" s="5">
        <v>2013</v>
      </c>
      <c r="B4675">
        <v>7</v>
      </c>
      <c r="C4675">
        <v>14</v>
      </c>
      <c r="D4675" s="6">
        <v>2386.6250000016698</v>
      </c>
      <c r="E4675" t="str">
        <f t="shared" si="144"/>
        <v>2013714</v>
      </c>
      <c r="G4675" t="str">
        <f t="shared" si="145"/>
        <v>2013714</v>
      </c>
    </row>
    <row r="4676" spans="1:12" x14ac:dyDescent="0.15">
      <c r="A4676" s="5">
        <v>2013</v>
      </c>
      <c r="B4676">
        <v>7</v>
      </c>
      <c r="C4676">
        <v>14</v>
      </c>
      <c r="D4676" s="6">
        <v>2386.66666666833</v>
      </c>
      <c r="E4676" t="str">
        <f t="shared" ref="E4676:E4739" si="146">A4676&amp;B4676&amp;C4676</f>
        <v>2013714</v>
      </c>
      <c r="G4676" t="str">
        <f t="shared" ref="G4676:G4739" si="147">E4676</f>
        <v>2013714</v>
      </c>
    </row>
    <row r="4677" spans="1:12" x14ac:dyDescent="0.15">
      <c r="A4677" s="5">
        <v>2013</v>
      </c>
      <c r="B4677">
        <v>7</v>
      </c>
      <c r="C4677">
        <v>14</v>
      </c>
      <c r="D4677" s="6">
        <v>2386.7083333350001</v>
      </c>
      <c r="E4677" t="str">
        <f t="shared" si="146"/>
        <v>2013714</v>
      </c>
      <c r="G4677" t="str">
        <f t="shared" si="147"/>
        <v>2013714</v>
      </c>
    </row>
    <row r="4678" spans="1:12" x14ac:dyDescent="0.15">
      <c r="A4678" s="5">
        <v>2013</v>
      </c>
      <c r="B4678">
        <v>7</v>
      </c>
      <c r="C4678">
        <v>14</v>
      </c>
      <c r="D4678" s="6">
        <v>2386.7500000016698</v>
      </c>
      <c r="E4678" t="str">
        <f t="shared" si="146"/>
        <v>2013714</v>
      </c>
      <c r="G4678" t="str">
        <f t="shared" si="147"/>
        <v>2013714</v>
      </c>
    </row>
    <row r="4679" spans="1:12" x14ac:dyDescent="0.15">
      <c r="A4679" s="5">
        <v>2013</v>
      </c>
      <c r="B4679">
        <v>7</v>
      </c>
      <c r="C4679">
        <v>14</v>
      </c>
      <c r="D4679" s="6">
        <v>2386.79166666833</v>
      </c>
      <c r="E4679" t="str">
        <f t="shared" si="146"/>
        <v>2013714</v>
      </c>
      <c r="G4679" t="str">
        <f t="shared" si="147"/>
        <v>2013714</v>
      </c>
    </row>
    <row r="4680" spans="1:12" x14ac:dyDescent="0.15">
      <c r="A4680" s="5">
        <v>2013</v>
      </c>
      <c r="B4680">
        <v>7</v>
      </c>
      <c r="C4680">
        <v>14</v>
      </c>
      <c r="D4680" s="6">
        <v>2386.8333333350001</v>
      </c>
      <c r="E4680" t="str">
        <f t="shared" si="146"/>
        <v>2013714</v>
      </c>
      <c r="G4680" t="str">
        <f t="shared" si="147"/>
        <v>2013714</v>
      </c>
    </row>
    <row r="4681" spans="1:12" x14ac:dyDescent="0.15">
      <c r="A4681" s="5">
        <v>2013</v>
      </c>
      <c r="B4681">
        <v>7</v>
      </c>
      <c r="C4681">
        <v>14</v>
      </c>
      <c r="D4681" s="6">
        <v>2386.8750000016698</v>
      </c>
      <c r="E4681" t="str">
        <f t="shared" si="146"/>
        <v>2013714</v>
      </c>
      <c r="G4681" t="str">
        <f t="shared" si="147"/>
        <v>2013714</v>
      </c>
    </row>
    <row r="4682" spans="1:12" x14ac:dyDescent="0.15">
      <c r="A4682" s="5">
        <v>2013</v>
      </c>
      <c r="B4682">
        <v>7</v>
      </c>
      <c r="C4682">
        <v>14</v>
      </c>
      <c r="D4682" s="6">
        <v>2386.91666666833</v>
      </c>
      <c r="E4682" t="str">
        <f t="shared" si="146"/>
        <v>2013714</v>
      </c>
      <c r="G4682" t="str">
        <f t="shared" si="147"/>
        <v>2013714</v>
      </c>
    </row>
    <row r="4683" spans="1:12" x14ac:dyDescent="0.15">
      <c r="A4683" s="5">
        <v>2013</v>
      </c>
      <c r="B4683">
        <v>7</v>
      </c>
      <c r="C4683">
        <v>14</v>
      </c>
      <c r="D4683" s="6">
        <v>2386.9583333350001</v>
      </c>
      <c r="E4683" t="str">
        <f t="shared" si="146"/>
        <v>2013714</v>
      </c>
      <c r="G4683" t="str">
        <f t="shared" si="147"/>
        <v>2013714</v>
      </c>
    </row>
    <row r="4684" spans="1:12" x14ac:dyDescent="0.15">
      <c r="A4684" s="5">
        <v>2013</v>
      </c>
      <c r="B4684">
        <v>7</v>
      </c>
      <c r="C4684">
        <v>15</v>
      </c>
      <c r="D4684" s="6">
        <v>2387.0000000016698</v>
      </c>
      <c r="E4684" t="str">
        <f t="shared" si="146"/>
        <v>2013715</v>
      </c>
      <c r="G4684" t="str">
        <f t="shared" si="147"/>
        <v>2013715</v>
      </c>
      <c r="H4684" t="str">
        <f>IF(IF(ISERROR(MAX(F4684:F4707)),"",MAX(F4684:F4707))=0,"",MAX(F4684:F4707))</f>
        <v/>
      </c>
      <c r="I4684" t="str">
        <f>IF(IF(ISERROR(MAX(F4684:F4707)-MIN(F4684:F4707)),"",MAX(F4684:F4707)-MIN(F4684:F4707))=0,"",MAX(F4684:F4707)-MIN(F4684:F4707))</f>
        <v/>
      </c>
      <c r="J4684" t="str">
        <f>IF(ISERROR(I4684/H4684),"",I4684/H4684)</f>
        <v/>
      </c>
      <c r="K4684" t="str">
        <f>IF(ISERROR(AVERAGE(F4684:F4707)/MAX(F4684:F4707)),"",AVERAGE(F4684:F4707)/MAX(F4684:F4707))</f>
        <v/>
      </c>
      <c r="L4684" t="str">
        <f>IF(ISERROR(MIN(F4684:F4707)/H4684),"",MIN(F4684:F4707)/H4684)</f>
        <v/>
      </c>
    </row>
    <row r="4685" spans="1:12" x14ac:dyDescent="0.15">
      <c r="A4685" s="5">
        <v>2013</v>
      </c>
      <c r="B4685">
        <v>7</v>
      </c>
      <c r="C4685">
        <v>15</v>
      </c>
      <c r="D4685" s="6">
        <v>2387.04166666833</v>
      </c>
      <c r="E4685" t="str">
        <f t="shared" si="146"/>
        <v>2013715</v>
      </c>
      <c r="G4685" t="str">
        <f t="shared" si="147"/>
        <v>2013715</v>
      </c>
    </row>
    <row r="4686" spans="1:12" x14ac:dyDescent="0.15">
      <c r="A4686" s="5">
        <v>2013</v>
      </c>
      <c r="B4686">
        <v>7</v>
      </c>
      <c r="C4686">
        <v>15</v>
      </c>
      <c r="D4686" s="6">
        <v>2387.0833333350001</v>
      </c>
      <c r="E4686" t="str">
        <f t="shared" si="146"/>
        <v>2013715</v>
      </c>
      <c r="G4686" t="str">
        <f t="shared" si="147"/>
        <v>2013715</v>
      </c>
    </row>
    <row r="4687" spans="1:12" x14ac:dyDescent="0.15">
      <c r="A4687" s="5">
        <v>2013</v>
      </c>
      <c r="B4687">
        <v>7</v>
      </c>
      <c r="C4687">
        <v>15</v>
      </c>
      <c r="D4687" s="6">
        <v>2387.1250000016698</v>
      </c>
      <c r="E4687" t="str">
        <f t="shared" si="146"/>
        <v>2013715</v>
      </c>
      <c r="G4687" t="str">
        <f t="shared" si="147"/>
        <v>2013715</v>
      </c>
    </row>
    <row r="4688" spans="1:12" x14ac:dyDescent="0.15">
      <c r="A4688" s="5">
        <v>2013</v>
      </c>
      <c r="B4688">
        <v>7</v>
      </c>
      <c r="C4688">
        <v>15</v>
      </c>
      <c r="D4688" s="6">
        <v>2387.16666666833</v>
      </c>
      <c r="E4688" t="str">
        <f t="shared" si="146"/>
        <v>2013715</v>
      </c>
      <c r="G4688" t="str">
        <f t="shared" si="147"/>
        <v>2013715</v>
      </c>
    </row>
    <row r="4689" spans="1:7" x14ac:dyDescent="0.15">
      <c r="A4689" s="5">
        <v>2013</v>
      </c>
      <c r="B4689">
        <v>7</v>
      </c>
      <c r="C4689">
        <v>15</v>
      </c>
      <c r="D4689" s="6">
        <v>2387.2083333350001</v>
      </c>
      <c r="E4689" t="str">
        <f t="shared" si="146"/>
        <v>2013715</v>
      </c>
      <c r="G4689" t="str">
        <f t="shared" si="147"/>
        <v>2013715</v>
      </c>
    </row>
    <row r="4690" spans="1:7" x14ac:dyDescent="0.15">
      <c r="A4690" s="5">
        <v>2013</v>
      </c>
      <c r="B4690">
        <v>7</v>
      </c>
      <c r="C4690">
        <v>15</v>
      </c>
      <c r="D4690" s="6">
        <v>2387.2500000016698</v>
      </c>
      <c r="E4690" t="str">
        <f t="shared" si="146"/>
        <v>2013715</v>
      </c>
      <c r="G4690" t="str">
        <f t="shared" si="147"/>
        <v>2013715</v>
      </c>
    </row>
    <row r="4691" spans="1:7" x14ac:dyDescent="0.15">
      <c r="A4691" s="5">
        <v>2013</v>
      </c>
      <c r="B4691">
        <v>7</v>
      </c>
      <c r="C4691">
        <v>15</v>
      </c>
      <c r="D4691" s="6">
        <v>2387.29166666833</v>
      </c>
      <c r="E4691" t="str">
        <f t="shared" si="146"/>
        <v>2013715</v>
      </c>
      <c r="G4691" t="str">
        <f t="shared" si="147"/>
        <v>2013715</v>
      </c>
    </row>
    <row r="4692" spans="1:7" x14ac:dyDescent="0.15">
      <c r="A4692" s="5">
        <v>2013</v>
      </c>
      <c r="B4692">
        <v>7</v>
      </c>
      <c r="C4692">
        <v>15</v>
      </c>
      <c r="D4692" s="6">
        <v>2387.3333333350001</v>
      </c>
      <c r="E4692" t="str">
        <f t="shared" si="146"/>
        <v>2013715</v>
      </c>
      <c r="G4692" t="str">
        <f t="shared" si="147"/>
        <v>2013715</v>
      </c>
    </row>
    <row r="4693" spans="1:7" x14ac:dyDescent="0.15">
      <c r="A4693" s="5">
        <v>2013</v>
      </c>
      <c r="B4693">
        <v>7</v>
      </c>
      <c r="C4693">
        <v>15</v>
      </c>
      <c r="D4693" s="6">
        <v>2387.3750000016698</v>
      </c>
      <c r="E4693" t="str">
        <f t="shared" si="146"/>
        <v>2013715</v>
      </c>
      <c r="G4693" t="str">
        <f t="shared" si="147"/>
        <v>2013715</v>
      </c>
    </row>
    <row r="4694" spans="1:7" x14ac:dyDescent="0.15">
      <c r="A4694" s="5">
        <v>2013</v>
      </c>
      <c r="B4694">
        <v>7</v>
      </c>
      <c r="C4694">
        <v>15</v>
      </c>
      <c r="D4694" s="6">
        <v>2387.41666666833</v>
      </c>
      <c r="E4694" t="str">
        <f t="shared" si="146"/>
        <v>2013715</v>
      </c>
      <c r="G4694" t="str">
        <f t="shared" si="147"/>
        <v>2013715</v>
      </c>
    </row>
    <row r="4695" spans="1:7" x14ac:dyDescent="0.15">
      <c r="A4695" s="5">
        <v>2013</v>
      </c>
      <c r="B4695">
        <v>7</v>
      </c>
      <c r="C4695">
        <v>15</v>
      </c>
      <c r="D4695" s="6">
        <v>2387.4583333350001</v>
      </c>
      <c r="E4695" t="str">
        <f t="shared" si="146"/>
        <v>2013715</v>
      </c>
      <c r="G4695" t="str">
        <f t="shared" si="147"/>
        <v>2013715</v>
      </c>
    </row>
    <row r="4696" spans="1:7" x14ac:dyDescent="0.15">
      <c r="A4696" s="5">
        <v>2013</v>
      </c>
      <c r="B4696">
        <v>7</v>
      </c>
      <c r="C4696">
        <v>15</v>
      </c>
      <c r="D4696" s="6">
        <v>2387.5000000016698</v>
      </c>
      <c r="E4696" t="str">
        <f t="shared" si="146"/>
        <v>2013715</v>
      </c>
      <c r="G4696" t="str">
        <f t="shared" si="147"/>
        <v>2013715</v>
      </c>
    </row>
    <row r="4697" spans="1:7" x14ac:dyDescent="0.15">
      <c r="A4697" s="5">
        <v>2013</v>
      </c>
      <c r="B4697">
        <v>7</v>
      </c>
      <c r="C4697">
        <v>15</v>
      </c>
      <c r="D4697" s="6">
        <v>2387.54166666833</v>
      </c>
      <c r="E4697" t="str">
        <f t="shared" si="146"/>
        <v>2013715</v>
      </c>
      <c r="G4697" t="str">
        <f t="shared" si="147"/>
        <v>2013715</v>
      </c>
    </row>
    <row r="4698" spans="1:7" x14ac:dyDescent="0.15">
      <c r="A4698" s="5">
        <v>2013</v>
      </c>
      <c r="B4698">
        <v>7</v>
      </c>
      <c r="C4698">
        <v>15</v>
      </c>
      <c r="D4698" s="6">
        <v>2387.5833333350001</v>
      </c>
      <c r="E4698" t="str">
        <f t="shared" si="146"/>
        <v>2013715</v>
      </c>
      <c r="G4698" t="str">
        <f t="shared" si="147"/>
        <v>2013715</v>
      </c>
    </row>
    <row r="4699" spans="1:7" x14ac:dyDescent="0.15">
      <c r="A4699" s="5">
        <v>2013</v>
      </c>
      <c r="B4699">
        <v>7</v>
      </c>
      <c r="C4699">
        <v>15</v>
      </c>
      <c r="D4699" s="6">
        <v>2387.6250000016698</v>
      </c>
      <c r="E4699" t="str">
        <f t="shared" si="146"/>
        <v>2013715</v>
      </c>
      <c r="G4699" t="str">
        <f t="shared" si="147"/>
        <v>2013715</v>
      </c>
    </row>
    <row r="4700" spans="1:7" x14ac:dyDescent="0.15">
      <c r="A4700" s="5">
        <v>2013</v>
      </c>
      <c r="B4700">
        <v>7</v>
      </c>
      <c r="C4700">
        <v>15</v>
      </c>
      <c r="D4700" s="6">
        <v>2387.66666666833</v>
      </c>
      <c r="E4700" t="str">
        <f t="shared" si="146"/>
        <v>2013715</v>
      </c>
      <c r="G4700" t="str">
        <f t="shared" si="147"/>
        <v>2013715</v>
      </c>
    </row>
    <row r="4701" spans="1:7" x14ac:dyDescent="0.15">
      <c r="A4701" s="5">
        <v>2013</v>
      </c>
      <c r="B4701">
        <v>7</v>
      </c>
      <c r="C4701">
        <v>15</v>
      </c>
      <c r="D4701" s="6">
        <v>2387.7083333350001</v>
      </c>
      <c r="E4701" t="str">
        <f t="shared" si="146"/>
        <v>2013715</v>
      </c>
      <c r="G4701" t="str">
        <f t="shared" si="147"/>
        <v>2013715</v>
      </c>
    </row>
    <row r="4702" spans="1:7" x14ac:dyDescent="0.15">
      <c r="A4702" s="5">
        <v>2013</v>
      </c>
      <c r="B4702">
        <v>7</v>
      </c>
      <c r="C4702">
        <v>15</v>
      </c>
      <c r="D4702" s="6">
        <v>2387.7500000016698</v>
      </c>
      <c r="E4702" t="str">
        <f t="shared" si="146"/>
        <v>2013715</v>
      </c>
      <c r="G4702" t="str">
        <f t="shared" si="147"/>
        <v>2013715</v>
      </c>
    </row>
    <row r="4703" spans="1:7" x14ac:dyDescent="0.15">
      <c r="A4703" s="5">
        <v>2013</v>
      </c>
      <c r="B4703">
        <v>7</v>
      </c>
      <c r="C4703">
        <v>15</v>
      </c>
      <c r="D4703" s="6">
        <v>2387.79166666833</v>
      </c>
      <c r="E4703" t="str">
        <f t="shared" si="146"/>
        <v>2013715</v>
      </c>
      <c r="G4703" t="str">
        <f t="shared" si="147"/>
        <v>2013715</v>
      </c>
    </row>
    <row r="4704" spans="1:7" x14ac:dyDescent="0.15">
      <c r="A4704" s="5">
        <v>2013</v>
      </c>
      <c r="B4704">
        <v>7</v>
      </c>
      <c r="C4704">
        <v>15</v>
      </c>
      <c r="D4704" s="6">
        <v>2387.8333333350001</v>
      </c>
      <c r="E4704" t="str">
        <f t="shared" si="146"/>
        <v>2013715</v>
      </c>
      <c r="G4704" t="str">
        <f t="shared" si="147"/>
        <v>2013715</v>
      </c>
    </row>
    <row r="4705" spans="1:12" x14ac:dyDescent="0.15">
      <c r="A4705" s="5">
        <v>2013</v>
      </c>
      <c r="B4705">
        <v>7</v>
      </c>
      <c r="C4705">
        <v>15</v>
      </c>
      <c r="D4705" s="6">
        <v>2387.8750000016698</v>
      </c>
      <c r="E4705" t="str">
        <f t="shared" si="146"/>
        <v>2013715</v>
      </c>
      <c r="G4705" t="str">
        <f t="shared" si="147"/>
        <v>2013715</v>
      </c>
    </row>
    <row r="4706" spans="1:12" x14ac:dyDescent="0.15">
      <c r="A4706" s="5">
        <v>2013</v>
      </c>
      <c r="B4706">
        <v>7</v>
      </c>
      <c r="C4706">
        <v>15</v>
      </c>
      <c r="D4706" s="6">
        <v>2387.91666666833</v>
      </c>
      <c r="E4706" t="str">
        <f t="shared" si="146"/>
        <v>2013715</v>
      </c>
      <c r="G4706" t="str">
        <f t="shared" si="147"/>
        <v>2013715</v>
      </c>
    </row>
    <row r="4707" spans="1:12" x14ac:dyDescent="0.15">
      <c r="A4707" s="5">
        <v>2013</v>
      </c>
      <c r="B4707">
        <v>7</v>
      </c>
      <c r="C4707">
        <v>15</v>
      </c>
      <c r="D4707" s="6">
        <v>2387.9583333350001</v>
      </c>
      <c r="E4707" t="str">
        <f t="shared" si="146"/>
        <v>2013715</v>
      </c>
      <c r="G4707" t="str">
        <f t="shared" si="147"/>
        <v>2013715</v>
      </c>
    </row>
    <row r="4708" spans="1:12" x14ac:dyDescent="0.15">
      <c r="A4708" s="5">
        <v>2013</v>
      </c>
      <c r="B4708">
        <v>7</v>
      </c>
      <c r="C4708">
        <v>16</v>
      </c>
      <c r="D4708" s="6">
        <v>2388.0000000016698</v>
      </c>
      <c r="E4708" t="str">
        <f t="shared" si="146"/>
        <v>2013716</v>
      </c>
      <c r="G4708" t="str">
        <f t="shared" si="147"/>
        <v>2013716</v>
      </c>
      <c r="H4708" t="str">
        <f>IF(IF(ISERROR(MAX(F4708:F4731)),"",MAX(F4708:F4731))=0,"",MAX(F4708:F4731))</f>
        <v/>
      </c>
      <c r="I4708" t="str">
        <f>IF(IF(ISERROR(MAX(F4708:F4731)-MIN(F4708:F4731)),"",MAX(F4708:F4731)-MIN(F4708:F4731))=0,"",MAX(F4708:F4731)-MIN(F4708:F4731))</f>
        <v/>
      </c>
      <c r="J4708" t="str">
        <f>IF(ISERROR(I4708/H4708),"",I4708/H4708)</f>
        <v/>
      </c>
      <c r="K4708" t="str">
        <f>IF(ISERROR(AVERAGE(F4708:F4731)/MAX(F4708:F4731)),"",AVERAGE(F4708:F4731)/MAX(F4708:F4731))</f>
        <v/>
      </c>
      <c r="L4708" t="str">
        <f>IF(ISERROR(MIN(F4708:F4731)/H4708),"",MIN(F4708:F4731)/H4708)</f>
        <v/>
      </c>
    </row>
    <row r="4709" spans="1:12" x14ac:dyDescent="0.15">
      <c r="A4709" s="5">
        <v>2013</v>
      </c>
      <c r="B4709">
        <v>7</v>
      </c>
      <c r="C4709">
        <v>16</v>
      </c>
      <c r="D4709" s="6">
        <v>2388.04166666833</v>
      </c>
      <c r="E4709" t="str">
        <f t="shared" si="146"/>
        <v>2013716</v>
      </c>
      <c r="G4709" t="str">
        <f t="shared" si="147"/>
        <v>2013716</v>
      </c>
    </row>
    <row r="4710" spans="1:12" x14ac:dyDescent="0.15">
      <c r="A4710" s="5">
        <v>2013</v>
      </c>
      <c r="B4710">
        <v>7</v>
      </c>
      <c r="C4710">
        <v>16</v>
      </c>
      <c r="D4710" s="6">
        <v>2388.0833333350001</v>
      </c>
      <c r="E4710" t="str">
        <f t="shared" si="146"/>
        <v>2013716</v>
      </c>
      <c r="G4710" t="str">
        <f t="shared" si="147"/>
        <v>2013716</v>
      </c>
    </row>
    <row r="4711" spans="1:12" x14ac:dyDescent="0.15">
      <c r="A4711" s="5">
        <v>2013</v>
      </c>
      <c r="B4711">
        <v>7</v>
      </c>
      <c r="C4711">
        <v>16</v>
      </c>
      <c r="D4711" s="6">
        <v>2388.1250000016698</v>
      </c>
      <c r="E4711" t="str">
        <f t="shared" si="146"/>
        <v>2013716</v>
      </c>
      <c r="G4711" t="str">
        <f t="shared" si="147"/>
        <v>2013716</v>
      </c>
    </row>
    <row r="4712" spans="1:12" x14ac:dyDescent="0.15">
      <c r="A4712" s="5">
        <v>2013</v>
      </c>
      <c r="B4712">
        <v>7</v>
      </c>
      <c r="C4712">
        <v>16</v>
      </c>
      <c r="D4712" s="6">
        <v>2388.16666666833</v>
      </c>
      <c r="E4712" t="str">
        <f t="shared" si="146"/>
        <v>2013716</v>
      </c>
      <c r="G4712" t="str">
        <f t="shared" si="147"/>
        <v>2013716</v>
      </c>
    </row>
    <row r="4713" spans="1:12" x14ac:dyDescent="0.15">
      <c r="A4713" s="5">
        <v>2013</v>
      </c>
      <c r="B4713">
        <v>7</v>
      </c>
      <c r="C4713">
        <v>16</v>
      </c>
      <c r="D4713" s="6">
        <v>2388.2083333350001</v>
      </c>
      <c r="E4713" t="str">
        <f t="shared" si="146"/>
        <v>2013716</v>
      </c>
      <c r="G4713" t="str">
        <f t="shared" si="147"/>
        <v>2013716</v>
      </c>
    </row>
    <row r="4714" spans="1:12" x14ac:dyDescent="0.15">
      <c r="A4714" s="5">
        <v>2013</v>
      </c>
      <c r="B4714">
        <v>7</v>
      </c>
      <c r="C4714">
        <v>16</v>
      </c>
      <c r="D4714" s="6">
        <v>2388.2500000016698</v>
      </c>
      <c r="E4714" t="str">
        <f t="shared" si="146"/>
        <v>2013716</v>
      </c>
      <c r="G4714" t="str">
        <f t="shared" si="147"/>
        <v>2013716</v>
      </c>
    </row>
    <row r="4715" spans="1:12" x14ac:dyDescent="0.15">
      <c r="A4715" s="5">
        <v>2013</v>
      </c>
      <c r="B4715">
        <v>7</v>
      </c>
      <c r="C4715">
        <v>16</v>
      </c>
      <c r="D4715" s="6">
        <v>2388.29166666833</v>
      </c>
      <c r="E4715" t="str">
        <f t="shared" si="146"/>
        <v>2013716</v>
      </c>
      <c r="G4715" t="str">
        <f t="shared" si="147"/>
        <v>2013716</v>
      </c>
    </row>
    <row r="4716" spans="1:12" x14ac:dyDescent="0.15">
      <c r="A4716" s="5">
        <v>2013</v>
      </c>
      <c r="B4716">
        <v>7</v>
      </c>
      <c r="C4716">
        <v>16</v>
      </c>
      <c r="D4716" s="6">
        <v>2388.3333333350001</v>
      </c>
      <c r="E4716" t="str">
        <f t="shared" si="146"/>
        <v>2013716</v>
      </c>
      <c r="G4716" t="str">
        <f t="shared" si="147"/>
        <v>2013716</v>
      </c>
    </row>
    <row r="4717" spans="1:12" x14ac:dyDescent="0.15">
      <c r="A4717" s="5">
        <v>2013</v>
      </c>
      <c r="B4717">
        <v>7</v>
      </c>
      <c r="C4717">
        <v>16</v>
      </c>
      <c r="D4717" s="6">
        <v>2388.3750000016698</v>
      </c>
      <c r="E4717" t="str">
        <f t="shared" si="146"/>
        <v>2013716</v>
      </c>
      <c r="G4717" t="str">
        <f t="shared" si="147"/>
        <v>2013716</v>
      </c>
    </row>
    <row r="4718" spans="1:12" x14ac:dyDescent="0.15">
      <c r="A4718" s="5">
        <v>2013</v>
      </c>
      <c r="B4718">
        <v>7</v>
      </c>
      <c r="C4718">
        <v>16</v>
      </c>
      <c r="D4718" s="6">
        <v>2388.41666666833</v>
      </c>
      <c r="E4718" t="str">
        <f t="shared" si="146"/>
        <v>2013716</v>
      </c>
      <c r="G4718" t="str">
        <f t="shared" si="147"/>
        <v>2013716</v>
      </c>
    </row>
    <row r="4719" spans="1:12" x14ac:dyDescent="0.15">
      <c r="A4719" s="5">
        <v>2013</v>
      </c>
      <c r="B4719">
        <v>7</v>
      </c>
      <c r="C4719">
        <v>16</v>
      </c>
      <c r="D4719" s="6">
        <v>2388.4583333350001</v>
      </c>
      <c r="E4719" t="str">
        <f t="shared" si="146"/>
        <v>2013716</v>
      </c>
      <c r="G4719" t="str">
        <f t="shared" si="147"/>
        <v>2013716</v>
      </c>
    </row>
    <row r="4720" spans="1:12" x14ac:dyDescent="0.15">
      <c r="A4720" s="5">
        <v>2013</v>
      </c>
      <c r="B4720">
        <v>7</v>
      </c>
      <c r="C4720">
        <v>16</v>
      </c>
      <c r="D4720" s="6">
        <v>2388.5000000016698</v>
      </c>
      <c r="E4720" t="str">
        <f t="shared" si="146"/>
        <v>2013716</v>
      </c>
      <c r="G4720" t="str">
        <f t="shared" si="147"/>
        <v>2013716</v>
      </c>
    </row>
    <row r="4721" spans="1:12" x14ac:dyDescent="0.15">
      <c r="A4721" s="5">
        <v>2013</v>
      </c>
      <c r="B4721">
        <v>7</v>
      </c>
      <c r="C4721">
        <v>16</v>
      </c>
      <c r="D4721" s="6">
        <v>2388.54166666833</v>
      </c>
      <c r="E4721" t="str">
        <f t="shared" si="146"/>
        <v>2013716</v>
      </c>
      <c r="G4721" t="str">
        <f t="shared" si="147"/>
        <v>2013716</v>
      </c>
    </row>
    <row r="4722" spans="1:12" x14ac:dyDescent="0.15">
      <c r="A4722" s="5">
        <v>2013</v>
      </c>
      <c r="B4722">
        <v>7</v>
      </c>
      <c r="C4722">
        <v>16</v>
      </c>
      <c r="D4722" s="6">
        <v>2388.5833333350001</v>
      </c>
      <c r="E4722" t="str">
        <f t="shared" si="146"/>
        <v>2013716</v>
      </c>
      <c r="G4722" t="str">
        <f t="shared" si="147"/>
        <v>2013716</v>
      </c>
    </row>
    <row r="4723" spans="1:12" x14ac:dyDescent="0.15">
      <c r="A4723" s="5">
        <v>2013</v>
      </c>
      <c r="B4723">
        <v>7</v>
      </c>
      <c r="C4723">
        <v>16</v>
      </c>
      <c r="D4723" s="6">
        <v>2388.6250000016698</v>
      </c>
      <c r="E4723" t="str">
        <f t="shared" si="146"/>
        <v>2013716</v>
      </c>
      <c r="G4723" t="str">
        <f t="shared" si="147"/>
        <v>2013716</v>
      </c>
    </row>
    <row r="4724" spans="1:12" x14ac:dyDescent="0.15">
      <c r="A4724" s="5">
        <v>2013</v>
      </c>
      <c r="B4724">
        <v>7</v>
      </c>
      <c r="C4724">
        <v>16</v>
      </c>
      <c r="D4724" s="6">
        <v>2388.66666666833</v>
      </c>
      <c r="E4724" t="str">
        <f t="shared" si="146"/>
        <v>2013716</v>
      </c>
      <c r="G4724" t="str">
        <f t="shared" si="147"/>
        <v>2013716</v>
      </c>
    </row>
    <row r="4725" spans="1:12" x14ac:dyDescent="0.15">
      <c r="A4725" s="5">
        <v>2013</v>
      </c>
      <c r="B4725">
        <v>7</v>
      </c>
      <c r="C4725">
        <v>16</v>
      </c>
      <c r="D4725" s="6">
        <v>2388.7083333350001</v>
      </c>
      <c r="E4725" t="str">
        <f t="shared" si="146"/>
        <v>2013716</v>
      </c>
      <c r="G4725" t="str">
        <f t="shared" si="147"/>
        <v>2013716</v>
      </c>
    </row>
    <row r="4726" spans="1:12" x14ac:dyDescent="0.15">
      <c r="A4726" s="5">
        <v>2013</v>
      </c>
      <c r="B4726">
        <v>7</v>
      </c>
      <c r="C4726">
        <v>16</v>
      </c>
      <c r="D4726" s="6">
        <v>2388.7500000016698</v>
      </c>
      <c r="E4726" t="str">
        <f t="shared" si="146"/>
        <v>2013716</v>
      </c>
      <c r="G4726" t="str">
        <f t="shared" si="147"/>
        <v>2013716</v>
      </c>
    </row>
    <row r="4727" spans="1:12" x14ac:dyDescent="0.15">
      <c r="A4727" s="5">
        <v>2013</v>
      </c>
      <c r="B4727">
        <v>7</v>
      </c>
      <c r="C4727">
        <v>16</v>
      </c>
      <c r="D4727" s="6">
        <v>2388.79166666833</v>
      </c>
      <c r="E4727" t="str">
        <f t="shared" si="146"/>
        <v>2013716</v>
      </c>
      <c r="G4727" t="str">
        <f t="shared" si="147"/>
        <v>2013716</v>
      </c>
    </row>
    <row r="4728" spans="1:12" x14ac:dyDescent="0.15">
      <c r="A4728" s="5">
        <v>2013</v>
      </c>
      <c r="B4728">
        <v>7</v>
      </c>
      <c r="C4728">
        <v>16</v>
      </c>
      <c r="D4728" s="6">
        <v>2388.8333333350001</v>
      </c>
      <c r="E4728" t="str">
        <f t="shared" si="146"/>
        <v>2013716</v>
      </c>
      <c r="G4728" t="str">
        <f t="shared" si="147"/>
        <v>2013716</v>
      </c>
    </row>
    <row r="4729" spans="1:12" x14ac:dyDescent="0.15">
      <c r="A4729" s="5">
        <v>2013</v>
      </c>
      <c r="B4729">
        <v>7</v>
      </c>
      <c r="C4729">
        <v>16</v>
      </c>
      <c r="D4729" s="6">
        <v>2388.8750000016698</v>
      </c>
      <c r="E4729" t="str">
        <f t="shared" si="146"/>
        <v>2013716</v>
      </c>
      <c r="G4729" t="str">
        <f t="shared" si="147"/>
        <v>2013716</v>
      </c>
    </row>
    <row r="4730" spans="1:12" x14ac:dyDescent="0.15">
      <c r="A4730" s="5">
        <v>2013</v>
      </c>
      <c r="B4730">
        <v>7</v>
      </c>
      <c r="C4730">
        <v>16</v>
      </c>
      <c r="D4730" s="6">
        <v>2388.91666666833</v>
      </c>
      <c r="E4730" t="str">
        <f t="shared" si="146"/>
        <v>2013716</v>
      </c>
      <c r="G4730" t="str">
        <f t="shared" si="147"/>
        <v>2013716</v>
      </c>
    </row>
    <row r="4731" spans="1:12" x14ac:dyDescent="0.15">
      <c r="A4731" s="5">
        <v>2013</v>
      </c>
      <c r="B4731">
        <v>7</v>
      </c>
      <c r="C4731">
        <v>16</v>
      </c>
      <c r="D4731" s="6">
        <v>2388.9583333350001</v>
      </c>
      <c r="E4731" t="str">
        <f t="shared" si="146"/>
        <v>2013716</v>
      </c>
      <c r="G4731" t="str">
        <f t="shared" si="147"/>
        <v>2013716</v>
      </c>
    </row>
    <row r="4732" spans="1:12" x14ac:dyDescent="0.15">
      <c r="A4732" s="5">
        <v>2013</v>
      </c>
      <c r="B4732">
        <v>7</v>
      </c>
      <c r="C4732">
        <v>17</v>
      </c>
      <c r="D4732" s="6">
        <v>2389.0000000016698</v>
      </c>
      <c r="E4732" t="str">
        <f t="shared" si="146"/>
        <v>2013717</v>
      </c>
      <c r="G4732" t="str">
        <f t="shared" si="147"/>
        <v>2013717</v>
      </c>
      <c r="H4732" t="str">
        <f>IF(IF(ISERROR(MAX(F4732:F4755)),"",MAX(F4732:F4755))=0,"",MAX(F4732:F4755))</f>
        <v/>
      </c>
      <c r="I4732" t="str">
        <f>IF(IF(ISERROR(MAX(F4732:F4755)-MIN(F4732:F4755)),"",MAX(F4732:F4755)-MIN(F4732:F4755))=0,"",MAX(F4732:F4755)-MIN(F4732:F4755))</f>
        <v/>
      </c>
      <c r="J4732" t="str">
        <f>IF(ISERROR(I4732/H4732),"",I4732/H4732)</f>
        <v/>
      </c>
      <c r="K4732" t="str">
        <f>IF(ISERROR(AVERAGE(F4732:F4755)/MAX(F4732:F4755)),"",AVERAGE(F4732:F4755)/MAX(F4732:F4755))</f>
        <v/>
      </c>
      <c r="L4732" t="str">
        <f>IF(ISERROR(MIN(F4732:F4755)/H4732),"",MIN(F4732:F4755)/H4732)</f>
        <v/>
      </c>
    </row>
    <row r="4733" spans="1:12" x14ac:dyDescent="0.15">
      <c r="A4733" s="5">
        <v>2013</v>
      </c>
      <c r="B4733">
        <v>7</v>
      </c>
      <c r="C4733">
        <v>17</v>
      </c>
      <c r="D4733" s="6">
        <v>2389.04166666833</v>
      </c>
      <c r="E4733" t="str">
        <f t="shared" si="146"/>
        <v>2013717</v>
      </c>
      <c r="G4733" t="str">
        <f t="shared" si="147"/>
        <v>2013717</v>
      </c>
    </row>
    <row r="4734" spans="1:12" x14ac:dyDescent="0.15">
      <c r="A4734" s="5">
        <v>2013</v>
      </c>
      <c r="B4734">
        <v>7</v>
      </c>
      <c r="C4734">
        <v>17</v>
      </c>
      <c r="D4734" s="6">
        <v>2389.0833333350001</v>
      </c>
      <c r="E4734" t="str">
        <f t="shared" si="146"/>
        <v>2013717</v>
      </c>
      <c r="G4734" t="str">
        <f t="shared" si="147"/>
        <v>2013717</v>
      </c>
    </row>
    <row r="4735" spans="1:12" x14ac:dyDescent="0.15">
      <c r="A4735" s="5">
        <v>2013</v>
      </c>
      <c r="B4735">
        <v>7</v>
      </c>
      <c r="C4735">
        <v>17</v>
      </c>
      <c r="D4735" s="6">
        <v>2389.1250000016698</v>
      </c>
      <c r="E4735" t="str">
        <f t="shared" si="146"/>
        <v>2013717</v>
      </c>
      <c r="G4735" t="str">
        <f t="shared" si="147"/>
        <v>2013717</v>
      </c>
    </row>
    <row r="4736" spans="1:12" x14ac:dyDescent="0.15">
      <c r="A4736" s="5">
        <v>2013</v>
      </c>
      <c r="B4736">
        <v>7</v>
      </c>
      <c r="C4736">
        <v>17</v>
      </c>
      <c r="D4736" s="6">
        <v>2389.16666666833</v>
      </c>
      <c r="E4736" t="str">
        <f t="shared" si="146"/>
        <v>2013717</v>
      </c>
      <c r="G4736" t="str">
        <f t="shared" si="147"/>
        <v>2013717</v>
      </c>
    </row>
    <row r="4737" spans="1:7" x14ac:dyDescent="0.15">
      <c r="A4737" s="5">
        <v>2013</v>
      </c>
      <c r="B4737">
        <v>7</v>
      </c>
      <c r="C4737">
        <v>17</v>
      </c>
      <c r="D4737" s="6">
        <v>2389.2083333350001</v>
      </c>
      <c r="E4737" t="str">
        <f t="shared" si="146"/>
        <v>2013717</v>
      </c>
      <c r="G4737" t="str">
        <f t="shared" si="147"/>
        <v>2013717</v>
      </c>
    </row>
    <row r="4738" spans="1:7" x14ac:dyDescent="0.15">
      <c r="A4738" s="5">
        <v>2013</v>
      </c>
      <c r="B4738">
        <v>7</v>
      </c>
      <c r="C4738">
        <v>17</v>
      </c>
      <c r="D4738" s="6">
        <v>2389.2500000016698</v>
      </c>
      <c r="E4738" t="str">
        <f t="shared" si="146"/>
        <v>2013717</v>
      </c>
      <c r="G4738" t="str">
        <f t="shared" si="147"/>
        <v>2013717</v>
      </c>
    </row>
    <row r="4739" spans="1:7" x14ac:dyDescent="0.15">
      <c r="A4739" s="5">
        <v>2013</v>
      </c>
      <c r="B4739">
        <v>7</v>
      </c>
      <c r="C4739">
        <v>17</v>
      </c>
      <c r="D4739" s="6">
        <v>2389.29166666833</v>
      </c>
      <c r="E4739" t="str">
        <f t="shared" si="146"/>
        <v>2013717</v>
      </c>
      <c r="G4739" t="str">
        <f t="shared" si="147"/>
        <v>2013717</v>
      </c>
    </row>
    <row r="4740" spans="1:7" x14ac:dyDescent="0.15">
      <c r="A4740" s="5">
        <v>2013</v>
      </c>
      <c r="B4740">
        <v>7</v>
      </c>
      <c r="C4740">
        <v>17</v>
      </c>
      <c r="D4740" s="6">
        <v>2389.3333333350001</v>
      </c>
      <c r="E4740" t="str">
        <f t="shared" ref="E4740:E4803" si="148">A4740&amp;B4740&amp;C4740</f>
        <v>2013717</v>
      </c>
      <c r="G4740" t="str">
        <f t="shared" ref="G4740:G4803" si="149">E4740</f>
        <v>2013717</v>
      </c>
    </row>
    <row r="4741" spans="1:7" x14ac:dyDescent="0.15">
      <c r="A4741" s="5">
        <v>2013</v>
      </c>
      <c r="B4741">
        <v>7</v>
      </c>
      <c r="C4741">
        <v>17</v>
      </c>
      <c r="D4741" s="6">
        <v>2389.3750000016698</v>
      </c>
      <c r="E4741" t="str">
        <f t="shared" si="148"/>
        <v>2013717</v>
      </c>
      <c r="G4741" t="str">
        <f t="shared" si="149"/>
        <v>2013717</v>
      </c>
    </row>
    <row r="4742" spans="1:7" x14ac:dyDescent="0.15">
      <c r="A4742" s="5">
        <v>2013</v>
      </c>
      <c r="B4742">
        <v>7</v>
      </c>
      <c r="C4742">
        <v>17</v>
      </c>
      <c r="D4742" s="6">
        <v>2389.41666666833</v>
      </c>
      <c r="E4742" t="str">
        <f t="shared" si="148"/>
        <v>2013717</v>
      </c>
      <c r="G4742" t="str">
        <f t="shared" si="149"/>
        <v>2013717</v>
      </c>
    </row>
    <row r="4743" spans="1:7" x14ac:dyDescent="0.15">
      <c r="A4743" s="5">
        <v>2013</v>
      </c>
      <c r="B4743">
        <v>7</v>
      </c>
      <c r="C4743">
        <v>17</v>
      </c>
      <c r="D4743" s="6">
        <v>2389.4583333350001</v>
      </c>
      <c r="E4743" t="str">
        <f t="shared" si="148"/>
        <v>2013717</v>
      </c>
      <c r="G4743" t="str">
        <f t="shared" si="149"/>
        <v>2013717</v>
      </c>
    </row>
    <row r="4744" spans="1:7" x14ac:dyDescent="0.15">
      <c r="A4744" s="5">
        <v>2013</v>
      </c>
      <c r="B4744">
        <v>7</v>
      </c>
      <c r="C4744">
        <v>17</v>
      </c>
      <c r="D4744" s="6">
        <v>2389.5000000016698</v>
      </c>
      <c r="E4744" t="str">
        <f t="shared" si="148"/>
        <v>2013717</v>
      </c>
      <c r="G4744" t="str">
        <f t="shared" si="149"/>
        <v>2013717</v>
      </c>
    </row>
    <row r="4745" spans="1:7" x14ac:dyDescent="0.15">
      <c r="A4745" s="5">
        <v>2013</v>
      </c>
      <c r="B4745">
        <v>7</v>
      </c>
      <c r="C4745">
        <v>17</v>
      </c>
      <c r="D4745" s="6">
        <v>2389.54166666833</v>
      </c>
      <c r="E4745" t="str">
        <f t="shared" si="148"/>
        <v>2013717</v>
      </c>
      <c r="G4745" t="str">
        <f t="shared" si="149"/>
        <v>2013717</v>
      </c>
    </row>
    <row r="4746" spans="1:7" x14ac:dyDescent="0.15">
      <c r="A4746" s="5">
        <v>2013</v>
      </c>
      <c r="B4746">
        <v>7</v>
      </c>
      <c r="C4746">
        <v>17</v>
      </c>
      <c r="D4746" s="6">
        <v>2389.5833333350001</v>
      </c>
      <c r="E4746" t="str">
        <f t="shared" si="148"/>
        <v>2013717</v>
      </c>
      <c r="G4746" t="str">
        <f t="shared" si="149"/>
        <v>2013717</v>
      </c>
    </row>
    <row r="4747" spans="1:7" x14ac:dyDescent="0.15">
      <c r="A4747" s="5">
        <v>2013</v>
      </c>
      <c r="B4747">
        <v>7</v>
      </c>
      <c r="C4747">
        <v>17</v>
      </c>
      <c r="D4747" s="6">
        <v>2389.6250000016698</v>
      </c>
      <c r="E4747" t="str">
        <f t="shared" si="148"/>
        <v>2013717</v>
      </c>
      <c r="G4747" t="str">
        <f t="shared" si="149"/>
        <v>2013717</v>
      </c>
    </row>
    <row r="4748" spans="1:7" x14ac:dyDescent="0.15">
      <c r="A4748" s="5">
        <v>2013</v>
      </c>
      <c r="B4748">
        <v>7</v>
      </c>
      <c r="C4748">
        <v>17</v>
      </c>
      <c r="D4748" s="6">
        <v>2389.66666666833</v>
      </c>
      <c r="E4748" t="str">
        <f t="shared" si="148"/>
        <v>2013717</v>
      </c>
      <c r="G4748" t="str">
        <f t="shared" si="149"/>
        <v>2013717</v>
      </c>
    </row>
    <row r="4749" spans="1:7" x14ac:dyDescent="0.15">
      <c r="A4749" s="5">
        <v>2013</v>
      </c>
      <c r="B4749">
        <v>7</v>
      </c>
      <c r="C4749">
        <v>17</v>
      </c>
      <c r="D4749" s="6">
        <v>2389.7083333350001</v>
      </c>
      <c r="E4749" t="str">
        <f t="shared" si="148"/>
        <v>2013717</v>
      </c>
      <c r="G4749" t="str">
        <f t="shared" si="149"/>
        <v>2013717</v>
      </c>
    </row>
    <row r="4750" spans="1:7" x14ac:dyDescent="0.15">
      <c r="A4750" s="5">
        <v>2013</v>
      </c>
      <c r="B4750">
        <v>7</v>
      </c>
      <c r="C4750">
        <v>17</v>
      </c>
      <c r="D4750" s="6">
        <v>2389.7500000016698</v>
      </c>
      <c r="E4750" t="str">
        <f t="shared" si="148"/>
        <v>2013717</v>
      </c>
      <c r="G4750" t="str">
        <f t="shared" si="149"/>
        <v>2013717</v>
      </c>
    </row>
    <row r="4751" spans="1:7" x14ac:dyDescent="0.15">
      <c r="A4751" s="5">
        <v>2013</v>
      </c>
      <c r="B4751">
        <v>7</v>
      </c>
      <c r="C4751">
        <v>17</v>
      </c>
      <c r="D4751" s="6">
        <v>2389.79166666833</v>
      </c>
      <c r="E4751" t="str">
        <f t="shared" si="148"/>
        <v>2013717</v>
      </c>
      <c r="G4751" t="str">
        <f t="shared" si="149"/>
        <v>2013717</v>
      </c>
    </row>
    <row r="4752" spans="1:7" x14ac:dyDescent="0.15">
      <c r="A4752" s="5">
        <v>2013</v>
      </c>
      <c r="B4752">
        <v>7</v>
      </c>
      <c r="C4752">
        <v>17</v>
      </c>
      <c r="D4752" s="6">
        <v>2389.8333333350001</v>
      </c>
      <c r="E4752" t="str">
        <f t="shared" si="148"/>
        <v>2013717</v>
      </c>
      <c r="G4752" t="str">
        <f t="shared" si="149"/>
        <v>2013717</v>
      </c>
    </row>
    <row r="4753" spans="1:12" x14ac:dyDescent="0.15">
      <c r="A4753" s="5">
        <v>2013</v>
      </c>
      <c r="B4753">
        <v>7</v>
      </c>
      <c r="C4753">
        <v>17</v>
      </c>
      <c r="D4753" s="6">
        <v>2389.8750000016698</v>
      </c>
      <c r="E4753" t="str">
        <f t="shared" si="148"/>
        <v>2013717</v>
      </c>
      <c r="G4753" t="str">
        <f t="shared" si="149"/>
        <v>2013717</v>
      </c>
    </row>
    <row r="4754" spans="1:12" x14ac:dyDescent="0.15">
      <c r="A4754" s="5">
        <v>2013</v>
      </c>
      <c r="B4754">
        <v>7</v>
      </c>
      <c r="C4754">
        <v>17</v>
      </c>
      <c r="D4754" s="6">
        <v>2389.91666666833</v>
      </c>
      <c r="E4754" t="str">
        <f t="shared" si="148"/>
        <v>2013717</v>
      </c>
      <c r="G4754" t="str">
        <f t="shared" si="149"/>
        <v>2013717</v>
      </c>
    </row>
    <row r="4755" spans="1:12" x14ac:dyDescent="0.15">
      <c r="A4755" s="5">
        <v>2013</v>
      </c>
      <c r="B4755">
        <v>7</v>
      </c>
      <c r="C4755">
        <v>17</v>
      </c>
      <c r="D4755" s="6">
        <v>2389.9583333350001</v>
      </c>
      <c r="E4755" t="str">
        <f t="shared" si="148"/>
        <v>2013717</v>
      </c>
      <c r="G4755" t="str">
        <f t="shared" si="149"/>
        <v>2013717</v>
      </c>
    </row>
    <row r="4756" spans="1:12" x14ac:dyDescent="0.15">
      <c r="A4756" s="5">
        <v>2013</v>
      </c>
      <c r="B4756">
        <v>7</v>
      </c>
      <c r="C4756">
        <v>18</v>
      </c>
      <c r="D4756" s="6">
        <v>2390.0000000016698</v>
      </c>
      <c r="E4756" t="str">
        <f t="shared" si="148"/>
        <v>2013718</v>
      </c>
      <c r="G4756" t="str">
        <f t="shared" si="149"/>
        <v>2013718</v>
      </c>
      <c r="H4756" t="str">
        <f>IF(IF(ISERROR(MAX(F4756:F4779)),"",MAX(F4756:F4779))=0,"",MAX(F4756:F4779))</f>
        <v/>
      </c>
      <c r="I4756" t="str">
        <f>IF(IF(ISERROR(MAX(F4756:F4779)-MIN(F4756:F4779)),"",MAX(F4756:F4779)-MIN(F4756:F4779))=0,"",MAX(F4756:F4779)-MIN(F4756:F4779))</f>
        <v/>
      </c>
      <c r="J4756" t="str">
        <f>IF(ISERROR(I4756/H4756),"",I4756/H4756)</f>
        <v/>
      </c>
      <c r="K4756" t="str">
        <f>IF(ISERROR(AVERAGE(F4756:F4779)/MAX(F4756:F4779)),"",AVERAGE(F4756:F4779)/MAX(F4756:F4779))</f>
        <v/>
      </c>
      <c r="L4756" t="str">
        <f>IF(ISERROR(MIN(F4756:F4779)/H4756),"",MIN(F4756:F4779)/H4756)</f>
        <v/>
      </c>
    </row>
    <row r="4757" spans="1:12" x14ac:dyDescent="0.15">
      <c r="A4757" s="5">
        <v>2013</v>
      </c>
      <c r="B4757">
        <v>7</v>
      </c>
      <c r="C4757">
        <v>18</v>
      </c>
      <c r="D4757" s="6">
        <v>2390.04166666833</v>
      </c>
      <c r="E4757" t="str">
        <f t="shared" si="148"/>
        <v>2013718</v>
      </c>
      <c r="G4757" t="str">
        <f t="shared" si="149"/>
        <v>2013718</v>
      </c>
    </row>
    <row r="4758" spans="1:12" x14ac:dyDescent="0.15">
      <c r="A4758" s="5">
        <v>2013</v>
      </c>
      <c r="B4758">
        <v>7</v>
      </c>
      <c r="C4758">
        <v>18</v>
      </c>
      <c r="D4758" s="6">
        <v>2390.0833333350001</v>
      </c>
      <c r="E4758" t="str">
        <f t="shared" si="148"/>
        <v>2013718</v>
      </c>
      <c r="G4758" t="str">
        <f t="shared" si="149"/>
        <v>2013718</v>
      </c>
    </row>
    <row r="4759" spans="1:12" x14ac:dyDescent="0.15">
      <c r="A4759" s="5">
        <v>2013</v>
      </c>
      <c r="B4759">
        <v>7</v>
      </c>
      <c r="C4759">
        <v>18</v>
      </c>
      <c r="D4759" s="6">
        <v>2390.1250000016698</v>
      </c>
      <c r="E4759" t="str">
        <f t="shared" si="148"/>
        <v>2013718</v>
      </c>
      <c r="G4759" t="str">
        <f t="shared" si="149"/>
        <v>2013718</v>
      </c>
    </row>
    <row r="4760" spans="1:12" x14ac:dyDescent="0.15">
      <c r="A4760" s="5">
        <v>2013</v>
      </c>
      <c r="B4760">
        <v>7</v>
      </c>
      <c r="C4760">
        <v>18</v>
      </c>
      <c r="D4760" s="6">
        <v>2390.16666666833</v>
      </c>
      <c r="E4760" t="str">
        <f t="shared" si="148"/>
        <v>2013718</v>
      </c>
      <c r="G4760" t="str">
        <f t="shared" si="149"/>
        <v>2013718</v>
      </c>
    </row>
    <row r="4761" spans="1:12" x14ac:dyDescent="0.15">
      <c r="A4761" s="5">
        <v>2013</v>
      </c>
      <c r="B4761">
        <v>7</v>
      </c>
      <c r="C4761">
        <v>18</v>
      </c>
      <c r="D4761" s="6">
        <v>2390.2083333350001</v>
      </c>
      <c r="E4761" t="str">
        <f t="shared" si="148"/>
        <v>2013718</v>
      </c>
      <c r="G4761" t="str">
        <f t="shared" si="149"/>
        <v>2013718</v>
      </c>
    </row>
    <row r="4762" spans="1:12" x14ac:dyDescent="0.15">
      <c r="A4762" s="5">
        <v>2013</v>
      </c>
      <c r="B4762">
        <v>7</v>
      </c>
      <c r="C4762">
        <v>18</v>
      </c>
      <c r="D4762" s="6">
        <v>2390.2500000016698</v>
      </c>
      <c r="E4762" t="str">
        <f t="shared" si="148"/>
        <v>2013718</v>
      </c>
      <c r="G4762" t="str">
        <f t="shared" si="149"/>
        <v>2013718</v>
      </c>
    </row>
    <row r="4763" spans="1:12" x14ac:dyDescent="0.15">
      <c r="A4763" s="5">
        <v>2013</v>
      </c>
      <c r="B4763">
        <v>7</v>
      </c>
      <c r="C4763">
        <v>18</v>
      </c>
      <c r="D4763" s="6">
        <v>2390.29166666833</v>
      </c>
      <c r="E4763" t="str">
        <f t="shared" si="148"/>
        <v>2013718</v>
      </c>
      <c r="G4763" t="str">
        <f t="shared" si="149"/>
        <v>2013718</v>
      </c>
    </row>
    <row r="4764" spans="1:12" x14ac:dyDescent="0.15">
      <c r="A4764" s="5">
        <v>2013</v>
      </c>
      <c r="B4764">
        <v>7</v>
      </c>
      <c r="C4764">
        <v>18</v>
      </c>
      <c r="D4764" s="6">
        <v>2390.3333333350001</v>
      </c>
      <c r="E4764" t="str">
        <f t="shared" si="148"/>
        <v>2013718</v>
      </c>
      <c r="G4764" t="str">
        <f t="shared" si="149"/>
        <v>2013718</v>
      </c>
    </row>
    <row r="4765" spans="1:12" x14ac:dyDescent="0.15">
      <c r="A4765" s="5">
        <v>2013</v>
      </c>
      <c r="B4765">
        <v>7</v>
      </c>
      <c r="C4765">
        <v>18</v>
      </c>
      <c r="D4765" s="6">
        <v>2390.3750000016698</v>
      </c>
      <c r="E4765" t="str">
        <f t="shared" si="148"/>
        <v>2013718</v>
      </c>
      <c r="G4765" t="str">
        <f t="shared" si="149"/>
        <v>2013718</v>
      </c>
    </row>
    <row r="4766" spans="1:12" x14ac:dyDescent="0.15">
      <c r="A4766" s="5">
        <v>2013</v>
      </c>
      <c r="B4766">
        <v>7</v>
      </c>
      <c r="C4766">
        <v>18</v>
      </c>
      <c r="D4766" s="6">
        <v>2390.41666666833</v>
      </c>
      <c r="E4766" t="str">
        <f t="shared" si="148"/>
        <v>2013718</v>
      </c>
      <c r="G4766" t="str">
        <f t="shared" si="149"/>
        <v>2013718</v>
      </c>
    </row>
    <row r="4767" spans="1:12" x14ac:dyDescent="0.15">
      <c r="A4767" s="5">
        <v>2013</v>
      </c>
      <c r="B4767">
        <v>7</v>
      </c>
      <c r="C4767">
        <v>18</v>
      </c>
      <c r="D4767" s="6">
        <v>2390.4583333350001</v>
      </c>
      <c r="E4767" t="str">
        <f t="shared" si="148"/>
        <v>2013718</v>
      </c>
      <c r="G4767" t="str">
        <f t="shared" si="149"/>
        <v>2013718</v>
      </c>
    </row>
    <row r="4768" spans="1:12" x14ac:dyDescent="0.15">
      <c r="A4768" s="5">
        <v>2013</v>
      </c>
      <c r="B4768">
        <v>7</v>
      </c>
      <c r="C4768">
        <v>18</v>
      </c>
      <c r="D4768" s="6">
        <v>2390.5000000016698</v>
      </c>
      <c r="E4768" t="str">
        <f t="shared" si="148"/>
        <v>2013718</v>
      </c>
      <c r="G4768" t="str">
        <f t="shared" si="149"/>
        <v>2013718</v>
      </c>
    </row>
    <row r="4769" spans="1:12" x14ac:dyDescent="0.15">
      <c r="A4769" s="5">
        <v>2013</v>
      </c>
      <c r="B4769">
        <v>7</v>
      </c>
      <c r="C4769">
        <v>18</v>
      </c>
      <c r="D4769" s="6">
        <v>2390.54166666833</v>
      </c>
      <c r="E4769" t="str">
        <f t="shared" si="148"/>
        <v>2013718</v>
      </c>
      <c r="G4769" t="str">
        <f t="shared" si="149"/>
        <v>2013718</v>
      </c>
    </row>
    <row r="4770" spans="1:12" x14ac:dyDescent="0.15">
      <c r="A4770" s="5">
        <v>2013</v>
      </c>
      <c r="B4770">
        <v>7</v>
      </c>
      <c r="C4770">
        <v>18</v>
      </c>
      <c r="D4770" s="6">
        <v>2390.5833333350001</v>
      </c>
      <c r="E4770" t="str">
        <f t="shared" si="148"/>
        <v>2013718</v>
      </c>
      <c r="G4770" t="str">
        <f t="shared" si="149"/>
        <v>2013718</v>
      </c>
    </row>
    <row r="4771" spans="1:12" x14ac:dyDescent="0.15">
      <c r="A4771" s="5">
        <v>2013</v>
      </c>
      <c r="B4771">
        <v>7</v>
      </c>
      <c r="C4771">
        <v>18</v>
      </c>
      <c r="D4771" s="6">
        <v>2390.6250000016698</v>
      </c>
      <c r="E4771" t="str">
        <f t="shared" si="148"/>
        <v>2013718</v>
      </c>
      <c r="G4771" t="str">
        <f t="shared" si="149"/>
        <v>2013718</v>
      </c>
    </row>
    <row r="4772" spans="1:12" x14ac:dyDescent="0.15">
      <c r="A4772" s="5">
        <v>2013</v>
      </c>
      <c r="B4772">
        <v>7</v>
      </c>
      <c r="C4772">
        <v>18</v>
      </c>
      <c r="D4772" s="6">
        <v>2390.66666666833</v>
      </c>
      <c r="E4772" t="str">
        <f t="shared" si="148"/>
        <v>2013718</v>
      </c>
      <c r="G4772" t="str">
        <f t="shared" si="149"/>
        <v>2013718</v>
      </c>
    </row>
    <row r="4773" spans="1:12" x14ac:dyDescent="0.15">
      <c r="A4773" s="5">
        <v>2013</v>
      </c>
      <c r="B4773">
        <v>7</v>
      </c>
      <c r="C4773">
        <v>18</v>
      </c>
      <c r="D4773" s="6">
        <v>2390.7083333350001</v>
      </c>
      <c r="E4773" t="str">
        <f t="shared" si="148"/>
        <v>2013718</v>
      </c>
      <c r="G4773" t="str">
        <f t="shared" si="149"/>
        <v>2013718</v>
      </c>
    </row>
    <row r="4774" spans="1:12" x14ac:dyDescent="0.15">
      <c r="A4774" s="5">
        <v>2013</v>
      </c>
      <c r="B4774">
        <v>7</v>
      </c>
      <c r="C4774">
        <v>18</v>
      </c>
      <c r="D4774" s="6">
        <v>2390.7500000016698</v>
      </c>
      <c r="E4774" t="str">
        <f t="shared" si="148"/>
        <v>2013718</v>
      </c>
      <c r="G4774" t="str">
        <f t="shared" si="149"/>
        <v>2013718</v>
      </c>
    </row>
    <row r="4775" spans="1:12" x14ac:dyDescent="0.15">
      <c r="A4775" s="5">
        <v>2013</v>
      </c>
      <c r="B4775">
        <v>7</v>
      </c>
      <c r="C4775">
        <v>18</v>
      </c>
      <c r="D4775" s="6">
        <v>2390.79166666833</v>
      </c>
      <c r="E4775" t="str">
        <f t="shared" si="148"/>
        <v>2013718</v>
      </c>
      <c r="G4775" t="str">
        <f t="shared" si="149"/>
        <v>2013718</v>
      </c>
    </row>
    <row r="4776" spans="1:12" x14ac:dyDescent="0.15">
      <c r="A4776" s="5">
        <v>2013</v>
      </c>
      <c r="B4776">
        <v>7</v>
      </c>
      <c r="C4776">
        <v>18</v>
      </c>
      <c r="D4776" s="6">
        <v>2390.8333333350001</v>
      </c>
      <c r="E4776" t="str">
        <f t="shared" si="148"/>
        <v>2013718</v>
      </c>
      <c r="G4776" t="str">
        <f t="shared" si="149"/>
        <v>2013718</v>
      </c>
    </row>
    <row r="4777" spans="1:12" x14ac:dyDescent="0.15">
      <c r="A4777" s="5">
        <v>2013</v>
      </c>
      <c r="B4777">
        <v>7</v>
      </c>
      <c r="C4777">
        <v>18</v>
      </c>
      <c r="D4777" s="6">
        <v>2390.8750000016698</v>
      </c>
      <c r="E4777" t="str">
        <f t="shared" si="148"/>
        <v>2013718</v>
      </c>
      <c r="G4777" t="str">
        <f t="shared" si="149"/>
        <v>2013718</v>
      </c>
    </row>
    <row r="4778" spans="1:12" x14ac:dyDescent="0.15">
      <c r="A4778" s="5">
        <v>2013</v>
      </c>
      <c r="B4778">
        <v>7</v>
      </c>
      <c r="C4778">
        <v>18</v>
      </c>
      <c r="D4778" s="6">
        <v>2390.91666666833</v>
      </c>
      <c r="E4778" t="str">
        <f t="shared" si="148"/>
        <v>2013718</v>
      </c>
      <c r="G4778" t="str">
        <f t="shared" si="149"/>
        <v>2013718</v>
      </c>
    </row>
    <row r="4779" spans="1:12" x14ac:dyDescent="0.15">
      <c r="A4779" s="5">
        <v>2013</v>
      </c>
      <c r="B4779">
        <v>7</v>
      </c>
      <c r="C4779">
        <v>18</v>
      </c>
      <c r="D4779" s="6">
        <v>2390.9583333350001</v>
      </c>
      <c r="E4779" t="str">
        <f t="shared" si="148"/>
        <v>2013718</v>
      </c>
      <c r="G4779" t="str">
        <f t="shared" si="149"/>
        <v>2013718</v>
      </c>
    </row>
    <row r="4780" spans="1:12" x14ac:dyDescent="0.15">
      <c r="A4780" s="5">
        <v>2013</v>
      </c>
      <c r="B4780">
        <v>7</v>
      </c>
      <c r="C4780">
        <v>19</v>
      </c>
      <c r="D4780" s="6">
        <v>2391.0000000016698</v>
      </c>
      <c r="E4780" t="str">
        <f t="shared" si="148"/>
        <v>2013719</v>
      </c>
      <c r="G4780" t="str">
        <f t="shared" si="149"/>
        <v>2013719</v>
      </c>
      <c r="H4780" t="str">
        <f>IF(IF(ISERROR(MAX(F4780:F4803)),"",MAX(F4780:F4803))=0,"",MAX(F4780:F4803))</f>
        <v/>
      </c>
      <c r="I4780" t="str">
        <f>IF(IF(ISERROR(MAX(F4780:F4803)-MIN(F4780:F4803)),"",MAX(F4780:F4803)-MIN(F4780:F4803))=0,"",MAX(F4780:F4803)-MIN(F4780:F4803))</f>
        <v/>
      </c>
      <c r="J4780" t="str">
        <f>IF(ISERROR(I4780/H4780),"",I4780/H4780)</f>
        <v/>
      </c>
      <c r="K4780" t="str">
        <f>IF(ISERROR(AVERAGE(F4780:F4803)/MAX(F4780:F4803)),"",AVERAGE(F4780:F4803)/MAX(F4780:F4803))</f>
        <v/>
      </c>
      <c r="L4780" t="str">
        <f>IF(ISERROR(MIN(F4780:F4803)/H4780),"",MIN(F4780:F4803)/H4780)</f>
        <v/>
      </c>
    </row>
    <row r="4781" spans="1:12" x14ac:dyDescent="0.15">
      <c r="A4781" s="5">
        <v>2013</v>
      </c>
      <c r="B4781">
        <v>7</v>
      </c>
      <c r="C4781">
        <v>19</v>
      </c>
      <c r="D4781" s="6">
        <v>2391.04166666833</v>
      </c>
      <c r="E4781" t="str">
        <f t="shared" si="148"/>
        <v>2013719</v>
      </c>
      <c r="G4781" t="str">
        <f t="shared" si="149"/>
        <v>2013719</v>
      </c>
    </row>
    <row r="4782" spans="1:12" x14ac:dyDescent="0.15">
      <c r="A4782" s="5">
        <v>2013</v>
      </c>
      <c r="B4782">
        <v>7</v>
      </c>
      <c r="C4782">
        <v>19</v>
      </c>
      <c r="D4782" s="6">
        <v>2391.0833333350001</v>
      </c>
      <c r="E4782" t="str">
        <f t="shared" si="148"/>
        <v>2013719</v>
      </c>
      <c r="G4782" t="str">
        <f t="shared" si="149"/>
        <v>2013719</v>
      </c>
    </row>
    <row r="4783" spans="1:12" x14ac:dyDescent="0.15">
      <c r="A4783" s="5">
        <v>2013</v>
      </c>
      <c r="B4783">
        <v>7</v>
      </c>
      <c r="C4783">
        <v>19</v>
      </c>
      <c r="D4783" s="6">
        <v>2391.1250000016698</v>
      </c>
      <c r="E4783" t="str">
        <f t="shared" si="148"/>
        <v>2013719</v>
      </c>
      <c r="G4783" t="str">
        <f t="shared" si="149"/>
        <v>2013719</v>
      </c>
    </row>
    <row r="4784" spans="1:12" x14ac:dyDescent="0.15">
      <c r="A4784" s="5">
        <v>2013</v>
      </c>
      <c r="B4784">
        <v>7</v>
      </c>
      <c r="C4784">
        <v>19</v>
      </c>
      <c r="D4784" s="6">
        <v>2391.16666666833</v>
      </c>
      <c r="E4784" t="str">
        <f t="shared" si="148"/>
        <v>2013719</v>
      </c>
      <c r="G4784" t="str">
        <f t="shared" si="149"/>
        <v>2013719</v>
      </c>
    </row>
    <row r="4785" spans="1:7" x14ac:dyDescent="0.15">
      <c r="A4785" s="5">
        <v>2013</v>
      </c>
      <c r="B4785">
        <v>7</v>
      </c>
      <c r="C4785">
        <v>19</v>
      </c>
      <c r="D4785" s="6">
        <v>2391.2083333350001</v>
      </c>
      <c r="E4785" t="str">
        <f t="shared" si="148"/>
        <v>2013719</v>
      </c>
      <c r="G4785" t="str">
        <f t="shared" si="149"/>
        <v>2013719</v>
      </c>
    </row>
    <row r="4786" spans="1:7" x14ac:dyDescent="0.15">
      <c r="A4786" s="5">
        <v>2013</v>
      </c>
      <c r="B4786">
        <v>7</v>
      </c>
      <c r="C4786">
        <v>19</v>
      </c>
      <c r="D4786" s="6">
        <v>2391.2500000016698</v>
      </c>
      <c r="E4786" t="str">
        <f t="shared" si="148"/>
        <v>2013719</v>
      </c>
      <c r="G4786" t="str">
        <f t="shared" si="149"/>
        <v>2013719</v>
      </c>
    </row>
    <row r="4787" spans="1:7" x14ac:dyDescent="0.15">
      <c r="A4787" s="5">
        <v>2013</v>
      </c>
      <c r="B4787">
        <v>7</v>
      </c>
      <c r="C4787">
        <v>19</v>
      </c>
      <c r="D4787" s="6">
        <v>2391.29166666833</v>
      </c>
      <c r="E4787" t="str">
        <f t="shared" si="148"/>
        <v>2013719</v>
      </c>
      <c r="G4787" t="str">
        <f t="shared" si="149"/>
        <v>2013719</v>
      </c>
    </row>
    <row r="4788" spans="1:7" x14ac:dyDescent="0.15">
      <c r="A4788" s="5">
        <v>2013</v>
      </c>
      <c r="B4788">
        <v>7</v>
      </c>
      <c r="C4788">
        <v>19</v>
      </c>
      <c r="D4788" s="6">
        <v>2391.3333333350001</v>
      </c>
      <c r="E4788" t="str">
        <f t="shared" si="148"/>
        <v>2013719</v>
      </c>
      <c r="G4788" t="str">
        <f t="shared" si="149"/>
        <v>2013719</v>
      </c>
    </row>
    <row r="4789" spans="1:7" x14ac:dyDescent="0.15">
      <c r="A4789" s="5">
        <v>2013</v>
      </c>
      <c r="B4789">
        <v>7</v>
      </c>
      <c r="C4789">
        <v>19</v>
      </c>
      <c r="D4789" s="6">
        <v>2391.3750000016698</v>
      </c>
      <c r="E4789" t="str">
        <f t="shared" si="148"/>
        <v>2013719</v>
      </c>
      <c r="G4789" t="str">
        <f t="shared" si="149"/>
        <v>2013719</v>
      </c>
    </row>
    <row r="4790" spans="1:7" x14ac:dyDescent="0.15">
      <c r="A4790" s="5">
        <v>2013</v>
      </c>
      <c r="B4790">
        <v>7</v>
      </c>
      <c r="C4790">
        <v>19</v>
      </c>
      <c r="D4790" s="6">
        <v>2391.41666666833</v>
      </c>
      <c r="E4790" t="str">
        <f t="shared" si="148"/>
        <v>2013719</v>
      </c>
      <c r="G4790" t="str">
        <f t="shared" si="149"/>
        <v>2013719</v>
      </c>
    </row>
    <row r="4791" spans="1:7" x14ac:dyDescent="0.15">
      <c r="A4791" s="5">
        <v>2013</v>
      </c>
      <c r="B4791">
        <v>7</v>
      </c>
      <c r="C4791">
        <v>19</v>
      </c>
      <c r="D4791" s="6">
        <v>2391.4583333350001</v>
      </c>
      <c r="E4791" t="str">
        <f t="shared" si="148"/>
        <v>2013719</v>
      </c>
      <c r="G4791" t="str">
        <f t="shared" si="149"/>
        <v>2013719</v>
      </c>
    </row>
    <row r="4792" spans="1:7" x14ac:dyDescent="0.15">
      <c r="A4792" s="5">
        <v>2013</v>
      </c>
      <c r="B4792">
        <v>7</v>
      </c>
      <c r="C4792">
        <v>19</v>
      </c>
      <c r="D4792" s="6">
        <v>2391.5000000016698</v>
      </c>
      <c r="E4792" t="str">
        <f t="shared" si="148"/>
        <v>2013719</v>
      </c>
      <c r="G4792" t="str">
        <f t="shared" si="149"/>
        <v>2013719</v>
      </c>
    </row>
    <row r="4793" spans="1:7" x14ac:dyDescent="0.15">
      <c r="A4793" s="5">
        <v>2013</v>
      </c>
      <c r="B4793">
        <v>7</v>
      </c>
      <c r="C4793">
        <v>19</v>
      </c>
      <c r="D4793" s="6">
        <v>2391.54166666833</v>
      </c>
      <c r="E4793" t="str">
        <f t="shared" si="148"/>
        <v>2013719</v>
      </c>
      <c r="G4793" t="str">
        <f t="shared" si="149"/>
        <v>2013719</v>
      </c>
    </row>
    <row r="4794" spans="1:7" x14ac:dyDescent="0.15">
      <c r="A4794" s="5">
        <v>2013</v>
      </c>
      <c r="B4794">
        <v>7</v>
      </c>
      <c r="C4794">
        <v>19</v>
      </c>
      <c r="D4794" s="6">
        <v>2391.5833333350001</v>
      </c>
      <c r="E4794" t="str">
        <f t="shared" si="148"/>
        <v>2013719</v>
      </c>
      <c r="G4794" t="str">
        <f t="shared" si="149"/>
        <v>2013719</v>
      </c>
    </row>
    <row r="4795" spans="1:7" x14ac:dyDescent="0.15">
      <c r="A4795" s="5">
        <v>2013</v>
      </c>
      <c r="B4795">
        <v>7</v>
      </c>
      <c r="C4795">
        <v>19</v>
      </c>
      <c r="D4795" s="6">
        <v>2391.6250000016698</v>
      </c>
      <c r="E4795" t="str">
        <f t="shared" si="148"/>
        <v>2013719</v>
      </c>
      <c r="G4795" t="str">
        <f t="shared" si="149"/>
        <v>2013719</v>
      </c>
    </row>
    <row r="4796" spans="1:7" x14ac:dyDescent="0.15">
      <c r="A4796" s="5">
        <v>2013</v>
      </c>
      <c r="B4796">
        <v>7</v>
      </c>
      <c r="C4796">
        <v>19</v>
      </c>
      <c r="D4796" s="6">
        <v>2391.66666666833</v>
      </c>
      <c r="E4796" t="str">
        <f t="shared" si="148"/>
        <v>2013719</v>
      </c>
      <c r="G4796" t="str">
        <f t="shared" si="149"/>
        <v>2013719</v>
      </c>
    </row>
    <row r="4797" spans="1:7" x14ac:dyDescent="0.15">
      <c r="A4797" s="5">
        <v>2013</v>
      </c>
      <c r="B4797">
        <v>7</v>
      </c>
      <c r="C4797">
        <v>19</v>
      </c>
      <c r="D4797" s="6">
        <v>2391.7083333350001</v>
      </c>
      <c r="E4797" t="str">
        <f t="shared" si="148"/>
        <v>2013719</v>
      </c>
      <c r="G4797" t="str">
        <f t="shared" si="149"/>
        <v>2013719</v>
      </c>
    </row>
    <row r="4798" spans="1:7" x14ac:dyDescent="0.15">
      <c r="A4798" s="5">
        <v>2013</v>
      </c>
      <c r="B4798">
        <v>7</v>
      </c>
      <c r="C4798">
        <v>19</v>
      </c>
      <c r="D4798" s="6">
        <v>2391.7500000016698</v>
      </c>
      <c r="E4798" t="str">
        <f t="shared" si="148"/>
        <v>2013719</v>
      </c>
      <c r="G4798" t="str">
        <f t="shared" si="149"/>
        <v>2013719</v>
      </c>
    </row>
    <row r="4799" spans="1:7" x14ac:dyDescent="0.15">
      <c r="A4799" s="5">
        <v>2013</v>
      </c>
      <c r="B4799">
        <v>7</v>
      </c>
      <c r="C4799">
        <v>19</v>
      </c>
      <c r="D4799" s="6">
        <v>2391.79166666833</v>
      </c>
      <c r="E4799" t="str">
        <f t="shared" si="148"/>
        <v>2013719</v>
      </c>
      <c r="G4799" t="str">
        <f t="shared" si="149"/>
        <v>2013719</v>
      </c>
    </row>
    <row r="4800" spans="1:7" x14ac:dyDescent="0.15">
      <c r="A4800" s="5">
        <v>2013</v>
      </c>
      <c r="B4800">
        <v>7</v>
      </c>
      <c r="C4800">
        <v>19</v>
      </c>
      <c r="D4800" s="6">
        <v>2391.8333333350001</v>
      </c>
      <c r="E4800" t="str">
        <f t="shared" si="148"/>
        <v>2013719</v>
      </c>
      <c r="G4800" t="str">
        <f t="shared" si="149"/>
        <v>2013719</v>
      </c>
    </row>
    <row r="4801" spans="1:12" x14ac:dyDescent="0.15">
      <c r="A4801" s="5">
        <v>2013</v>
      </c>
      <c r="B4801">
        <v>7</v>
      </c>
      <c r="C4801">
        <v>19</v>
      </c>
      <c r="D4801" s="6">
        <v>2391.8750000016698</v>
      </c>
      <c r="E4801" t="str">
        <f t="shared" si="148"/>
        <v>2013719</v>
      </c>
      <c r="G4801" t="str">
        <f t="shared" si="149"/>
        <v>2013719</v>
      </c>
    </row>
    <row r="4802" spans="1:12" x14ac:dyDescent="0.15">
      <c r="A4802" s="5">
        <v>2013</v>
      </c>
      <c r="B4802">
        <v>7</v>
      </c>
      <c r="C4802">
        <v>19</v>
      </c>
      <c r="D4802" s="6">
        <v>2391.91666666833</v>
      </c>
      <c r="E4802" t="str">
        <f t="shared" si="148"/>
        <v>2013719</v>
      </c>
      <c r="G4802" t="str">
        <f t="shared" si="149"/>
        <v>2013719</v>
      </c>
    </row>
    <row r="4803" spans="1:12" x14ac:dyDescent="0.15">
      <c r="A4803" s="5">
        <v>2013</v>
      </c>
      <c r="B4803">
        <v>7</v>
      </c>
      <c r="C4803">
        <v>19</v>
      </c>
      <c r="D4803" s="6">
        <v>2391.9583333350001</v>
      </c>
      <c r="E4803" t="str">
        <f t="shared" si="148"/>
        <v>2013719</v>
      </c>
      <c r="G4803" t="str">
        <f t="shared" si="149"/>
        <v>2013719</v>
      </c>
    </row>
    <row r="4804" spans="1:12" x14ac:dyDescent="0.15">
      <c r="A4804" s="5">
        <v>2013</v>
      </c>
      <c r="B4804">
        <v>7</v>
      </c>
      <c r="C4804">
        <v>20</v>
      </c>
      <c r="D4804" s="6">
        <v>2392.0000000016698</v>
      </c>
      <c r="E4804" t="str">
        <f t="shared" ref="E4804:E4867" si="150">A4804&amp;B4804&amp;C4804</f>
        <v>2013720</v>
      </c>
      <c r="G4804" t="str">
        <f t="shared" ref="G4804:G4867" si="151">E4804</f>
        <v>2013720</v>
      </c>
      <c r="H4804" t="str">
        <f>IF(IF(ISERROR(MAX(F4804:F4827)),"",MAX(F4804:F4827))=0,"",MAX(F4804:F4827))</f>
        <v/>
      </c>
      <c r="I4804" t="str">
        <f>IF(IF(ISERROR(MAX(F4804:F4827)-MIN(F4804:F4827)),"",MAX(F4804:F4827)-MIN(F4804:F4827))=0,"",MAX(F4804:F4827)-MIN(F4804:F4827))</f>
        <v/>
      </c>
      <c r="J4804" t="str">
        <f>IF(ISERROR(I4804/H4804),"",I4804/H4804)</f>
        <v/>
      </c>
      <c r="K4804" t="str">
        <f>IF(ISERROR(AVERAGE(F4804:F4827)/MAX(F4804:F4827)),"",AVERAGE(F4804:F4827)/MAX(F4804:F4827))</f>
        <v/>
      </c>
      <c r="L4804" t="str">
        <f>IF(ISERROR(MIN(F4804:F4827)/H4804),"",MIN(F4804:F4827)/H4804)</f>
        <v/>
      </c>
    </row>
    <row r="4805" spans="1:12" x14ac:dyDescent="0.15">
      <c r="A4805" s="5">
        <v>2013</v>
      </c>
      <c r="B4805">
        <v>7</v>
      </c>
      <c r="C4805">
        <v>20</v>
      </c>
      <c r="D4805" s="6">
        <v>2392.04166666833</v>
      </c>
      <c r="E4805" t="str">
        <f t="shared" si="150"/>
        <v>2013720</v>
      </c>
      <c r="G4805" t="str">
        <f t="shared" si="151"/>
        <v>2013720</v>
      </c>
    </row>
    <row r="4806" spans="1:12" x14ac:dyDescent="0.15">
      <c r="A4806" s="5">
        <v>2013</v>
      </c>
      <c r="B4806">
        <v>7</v>
      </c>
      <c r="C4806">
        <v>20</v>
      </c>
      <c r="D4806" s="6">
        <v>2392.0833333350001</v>
      </c>
      <c r="E4806" t="str">
        <f t="shared" si="150"/>
        <v>2013720</v>
      </c>
      <c r="G4806" t="str">
        <f t="shared" si="151"/>
        <v>2013720</v>
      </c>
    </row>
    <row r="4807" spans="1:12" x14ac:dyDescent="0.15">
      <c r="A4807" s="5">
        <v>2013</v>
      </c>
      <c r="B4807">
        <v>7</v>
      </c>
      <c r="C4807">
        <v>20</v>
      </c>
      <c r="D4807" s="6">
        <v>2392.1250000016698</v>
      </c>
      <c r="E4807" t="str">
        <f t="shared" si="150"/>
        <v>2013720</v>
      </c>
      <c r="G4807" t="str">
        <f t="shared" si="151"/>
        <v>2013720</v>
      </c>
    </row>
    <row r="4808" spans="1:12" x14ac:dyDescent="0.15">
      <c r="A4808" s="5">
        <v>2013</v>
      </c>
      <c r="B4808">
        <v>7</v>
      </c>
      <c r="C4808">
        <v>20</v>
      </c>
      <c r="D4808" s="6">
        <v>2392.16666666833</v>
      </c>
      <c r="E4808" t="str">
        <f t="shared" si="150"/>
        <v>2013720</v>
      </c>
      <c r="G4808" t="str">
        <f t="shared" si="151"/>
        <v>2013720</v>
      </c>
    </row>
    <row r="4809" spans="1:12" x14ac:dyDescent="0.15">
      <c r="A4809" s="5">
        <v>2013</v>
      </c>
      <c r="B4809">
        <v>7</v>
      </c>
      <c r="C4809">
        <v>20</v>
      </c>
      <c r="D4809" s="6">
        <v>2392.2083333350001</v>
      </c>
      <c r="E4809" t="str">
        <f t="shared" si="150"/>
        <v>2013720</v>
      </c>
      <c r="G4809" t="str">
        <f t="shared" si="151"/>
        <v>2013720</v>
      </c>
    </row>
    <row r="4810" spans="1:12" x14ac:dyDescent="0.15">
      <c r="A4810" s="5">
        <v>2013</v>
      </c>
      <c r="B4810">
        <v>7</v>
      </c>
      <c r="C4810">
        <v>20</v>
      </c>
      <c r="D4810" s="6">
        <v>2392.2500000016698</v>
      </c>
      <c r="E4810" t="str">
        <f t="shared" si="150"/>
        <v>2013720</v>
      </c>
      <c r="G4810" t="str">
        <f t="shared" si="151"/>
        <v>2013720</v>
      </c>
    </row>
    <row r="4811" spans="1:12" x14ac:dyDescent="0.15">
      <c r="A4811" s="5">
        <v>2013</v>
      </c>
      <c r="B4811">
        <v>7</v>
      </c>
      <c r="C4811">
        <v>20</v>
      </c>
      <c r="D4811" s="6">
        <v>2392.29166666833</v>
      </c>
      <c r="E4811" t="str">
        <f t="shared" si="150"/>
        <v>2013720</v>
      </c>
      <c r="G4811" t="str">
        <f t="shared" si="151"/>
        <v>2013720</v>
      </c>
    </row>
    <row r="4812" spans="1:12" x14ac:dyDescent="0.15">
      <c r="A4812" s="5">
        <v>2013</v>
      </c>
      <c r="B4812">
        <v>7</v>
      </c>
      <c r="C4812">
        <v>20</v>
      </c>
      <c r="D4812" s="6">
        <v>2392.3333333350001</v>
      </c>
      <c r="E4812" t="str">
        <f t="shared" si="150"/>
        <v>2013720</v>
      </c>
      <c r="G4812" t="str">
        <f t="shared" si="151"/>
        <v>2013720</v>
      </c>
    </row>
    <row r="4813" spans="1:12" x14ac:dyDescent="0.15">
      <c r="A4813" s="5">
        <v>2013</v>
      </c>
      <c r="B4813">
        <v>7</v>
      </c>
      <c r="C4813">
        <v>20</v>
      </c>
      <c r="D4813" s="6">
        <v>2392.3750000016698</v>
      </c>
      <c r="E4813" t="str">
        <f t="shared" si="150"/>
        <v>2013720</v>
      </c>
      <c r="G4813" t="str">
        <f t="shared" si="151"/>
        <v>2013720</v>
      </c>
    </row>
    <row r="4814" spans="1:12" x14ac:dyDescent="0.15">
      <c r="A4814" s="5">
        <v>2013</v>
      </c>
      <c r="B4814">
        <v>7</v>
      </c>
      <c r="C4814">
        <v>20</v>
      </c>
      <c r="D4814" s="6">
        <v>2392.41666666833</v>
      </c>
      <c r="E4814" t="str">
        <f t="shared" si="150"/>
        <v>2013720</v>
      </c>
      <c r="G4814" t="str">
        <f t="shared" si="151"/>
        <v>2013720</v>
      </c>
    </row>
    <row r="4815" spans="1:12" x14ac:dyDescent="0.15">
      <c r="A4815" s="5">
        <v>2013</v>
      </c>
      <c r="B4815">
        <v>7</v>
      </c>
      <c r="C4815">
        <v>20</v>
      </c>
      <c r="D4815" s="6">
        <v>2392.4583333350001</v>
      </c>
      <c r="E4815" t="str">
        <f t="shared" si="150"/>
        <v>2013720</v>
      </c>
      <c r="G4815" t="str">
        <f t="shared" si="151"/>
        <v>2013720</v>
      </c>
    </row>
    <row r="4816" spans="1:12" x14ac:dyDescent="0.15">
      <c r="A4816" s="5">
        <v>2013</v>
      </c>
      <c r="B4816">
        <v>7</v>
      </c>
      <c r="C4816">
        <v>20</v>
      </c>
      <c r="D4816" s="6">
        <v>2392.5000000016698</v>
      </c>
      <c r="E4816" t="str">
        <f t="shared" si="150"/>
        <v>2013720</v>
      </c>
      <c r="G4816" t="str">
        <f t="shared" si="151"/>
        <v>2013720</v>
      </c>
    </row>
    <row r="4817" spans="1:12" x14ac:dyDescent="0.15">
      <c r="A4817" s="5">
        <v>2013</v>
      </c>
      <c r="B4817">
        <v>7</v>
      </c>
      <c r="C4817">
        <v>20</v>
      </c>
      <c r="D4817" s="6">
        <v>2392.54166666833</v>
      </c>
      <c r="E4817" t="str">
        <f t="shared" si="150"/>
        <v>2013720</v>
      </c>
      <c r="G4817" t="str">
        <f t="shared" si="151"/>
        <v>2013720</v>
      </c>
    </row>
    <row r="4818" spans="1:12" x14ac:dyDescent="0.15">
      <c r="A4818" s="5">
        <v>2013</v>
      </c>
      <c r="B4818">
        <v>7</v>
      </c>
      <c r="C4818">
        <v>20</v>
      </c>
      <c r="D4818" s="6">
        <v>2392.5833333350001</v>
      </c>
      <c r="E4818" t="str">
        <f t="shared" si="150"/>
        <v>2013720</v>
      </c>
      <c r="G4818" t="str">
        <f t="shared" si="151"/>
        <v>2013720</v>
      </c>
    </row>
    <row r="4819" spans="1:12" x14ac:dyDescent="0.15">
      <c r="A4819" s="5">
        <v>2013</v>
      </c>
      <c r="B4819">
        <v>7</v>
      </c>
      <c r="C4819">
        <v>20</v>
      </c>
      <c r="D4819" s="6">
        <v>2392.6250000016698</v>
      </c>
      <c r="E4819" t="str">
        <f t="shared" si="150"/>
        <v>2013720</v>
      </c>
      <c r="G4819" t="str">
        <f t="shared" si="151"/>
        <v>2013720</v>
      </c>
    </row>
    <row r="4820" spans="1:12" x14ac:dyDescent="0.15">
      <c r="A4820" s="5">
        <v>2013</v>
      </c>
      <c r="B4820">
        <v>7</v>
      </c>
      <c r="C4820">
        <v>20</v>
      </c>
      <c r="D4820" s="6">
        <v>2392.66666666833</v>
      </c>
      <c r="E4820" t="str">
        <f t="shared" si="150"/>
        <v>2013720</v>
      </c>
      <c r="G4820" t="str">
        <f t="shared" si="151"/>
        <v>2013720</v>
      </c>
    </row>
    <row r="4821" spans="1:12" x14ac:dyDescent="0.15">
      <c r="A4821" s="5">
        <v>2013</v>
      </c>
      <c r="B4821">
        <v>7</v>
      </c>
      <c r="C4821">
        <v>20</v>
      </c>
      <c r="D4821" s="6">
        <v>2392.7083333350001</v>
      </c>
      <c r="E4821" t="str">
        <f t="shared" si="150"/>
        <v>2013720</v>
      </c>
      <c r="G4821" t="str">
        <f t="shared" si="151"/>
        <v>2013720</v>
      </c>
    </row>
    <row r="4822" spans="1:12" x14ac:dyDescent="0.15">
      <c r="A4822" s="5">
        <v>2013</v>
      </c>
      <c r="B4822">
        <v>7</v>
      </c>
      <c r="C4822">
        <v>20</v>
      </c>
      <c r="D4822" s="6">
        <v>2392.7500000016698</v>
      </c>
      <c r="E4822" t="str">
        <f t="shared" si="150"/>
        <v>2013720</v>
      </c>
      <c r="G4822" t="str">
        <f t="shared" si="151"/>
        <v>2013720</v>
      </c>
    </row>
    <row r="4823" spans="1:12" x14ac:dyDescent="0.15">
      <c r="A4823" s="5">
        <v>2013</v>
      </c>
      <c r="B4823">
        <v>7</v>
      </c>
      <c r="C4823">
        <v>20</v>
      </c>
      <c r="D4823" s="6">
        <v>2392.79166666833</v>
      </c>
      <c r="E4823" t="str">
        <f t="shared" si="150"/>
        <v>2013720</v>
      </c>
      <c r="G4823" t="str">
        <f t="shared" si="151"/>
        <v>2013720</v>
      </c>
    </row>
    <row r="4824" spans="1:12" x14ac:dyDescent="0.15">
      <c r="A4824" s="5">
        <v>2013</v>
      </c>
      <c r="B4824">
        <v>7</v>
      </c>
      <c r="C4824">
        <v>20</v>
      </c>
      <c r="D4824" s="6">
        <v>2392.8333333350001</v>
      </c>
      <c r="E4824" t="str">
        <f t="shared" si="150"/>
        <v>2013720</v>
      </c>
      <c r="G4824" t="str">
        <f t="shared" si="151"/>
        <v>2013720</v>
      </c>
    </row>
    <row r="4825" spans="1:12" x14ac:dyDescent="0.15">
      <c r="A4825" s="5">
        <v>2013</v>
      </c>
      <c r="B4825">
        <v>7</v>
      </c>
      <c r="C4825">
        <v>20</v>
      </c>
      <c r="D4825" s="6">
        <v>2392.8750000016698</v>
      </c>
      <c r="E4825" t="str">
        <f t="shared" si="150"/>
        <v>2013720</v>
      </c>
      <c r="G4825" t="str">
        <f t="shared" si="151"/>
        <v>2013720</v>
      </c>
    </row>
    <row r="4826" spans="1:12" x14ac:dyDescent="0.15">
      <c r="A4826" s="5">
        <v>2013</v>
      </c>
      <c r="B4826">
        <v>7</v>
      </c>
      <c r="C4826">
        <v>20</v>
      </c>
      <c r="D4826" s="6">
        <v>2392.91666666833</v>
      </c>
      <c r="E4826" t="str">
        <f t="shared" si="150"/>
        <v>2013720</v>
      </c>
      <c r="G4826" t="str">
        <f t="shared" si="151"/>
        <v>2013720</v>
      </c>
    </row>
    <row r="4827" spans="1:12" x14ac:dyDescent="0.15">
      <c r="A4827" s="5">
        <v>2013</v>
      </c>
      <c r="B4827">
        <v>7</v>
      </c>
      <c r="C4827">
        <v>20</v>
      </c>
      <c r="D4827" s="6">
        <v>2392.9583333350001</v>
      </c>
      <c r="E4827" t="str">
        <f t="shared" si="150"/>
        <v>2013720</v>
      </c>
      <c r="G4827" t="str">
        <f t="shared" si="151"/>
        <v>2013720</v>
      </c>
    </row>
    <row r="4828" spans="1:12" x14ac:dyDescent="0.15">
      <c r="A4828" s="5">
        <v>2013</v>
      </c>
      <c r="B4828">
        <v>7</v>
      </c>
      <c r="C4828">
        <v>21</v>
      </c>
      <c r="D4828" s="6">
        <v>2393.0000000016698</v>
      </c>
      <c r="E4828" t="str">
        <f t="shared" si="150"/>
        <v>2013721</v>
      </c>
      <c r="G4828" t="str">
        <f t="shared" si="151"/>
        <v>2013721</v>
      </c>
      <c r="H4828" t="str">
        <f>IF(IF(ISERROR(MAX(F4828:F4851)),"",MAX(F4828:F4851))=0,"",MAX(F4828:F4851))</f>
        <v/>
      </c>
      <c r="I4828" t="str">
        <f>IF(IF(ISERROR(MAX(F4828:F4851)-MIN(F4828:F4851)),"",MAX(F4828:F4851)-MIN(F4828:F4851))=0,"",MAX(F4828:F4851)-MIN(F4828:F4851))</f>
        <v/>
      </c>
      <c r="J4828" t="str">
        <f>IF(ISERROR(I4828/H4828),"",I4828/H4828)</f>
        <v/>
      </c>
      <c r="K4828" t="str">
        <f>IF(ISERROR(AVERAGE(F4828:F4851)/MAX(F4828:F4851)),"",AVERAGE(F4828:F4851)/MAX(F4828:F4851))</f>
        <v/>
      </c>
      <c r="L4828" t="str">
        <f>IF(ISERROR(MIN(F4828:F4851)/H4828),"",MIN(F4828:F4851)/H4828)</f>
        <v/>
      </c>
    </row>
    <row r="4829" spans="1:12" x14ac:dyDescent="0.15">
      <c r="A4829" s="5">
        <v>2013</v>
      </c>
      <c r="B4829">
        <v>7</v>
      </c>
      <c r="C4829">
        <v>21</v>
      </c>
      <c r="D4829" s="6">
        <v>2393.04166666833</v>
      </c>
      <c r="E4829" t="str">
        <f t="shared" si="150"/>
        <v>2013721</v>
      </c>
      <c r="G4829" t="str">
        <f t="shared" si="151"/>
        <v>2013721</v>
      </c>
    </row>
    <row r="4830" spans="1:12" x14ac:dyDescent="0.15">
      <c r="A4830" s="5">
        <v>2013</v>
      </c>
      <c r="B4830">
        <v>7</v>
      </c>
      <c r="C4830">
        <v>21</v>
      </c>
      <c r="D4830" s="6">
        <v>2393.0833333350001</v>
      </c>
      <c r="E4830" t="str">
        <f t="shared" si="150"/>
        <v>2013721</v>
      </c>
      <c r="G4830" t="str">
        <f t="shared" si="151"/>
        <v>2013721</v>
      </c>
    </row>
    <row r="4831" spans="1:12" x14ac:dyDescent="0.15">
      <c r="A4831" s="5">
        <v>2013</v>
      </c>
      <c r="B4831">
        <v>7</v>
      </c>
      <c r="C4831">
        <v>21</v>
      </c>
      <c r="D4831" s="6">
        <v>2393.1250000016698</v>
      </c>
      <c r="E4831" t="str">
        <f t="shared" si="150"/>
        <v>2013721</v>
      </c>
      <c r="G4831" t="str">
        <f t="shared" si="151"/>
        <v>2013721</v>
      </c>
    </row>
    <row r="4832" spans="1:12" x14ac:dyDescent="0.15">
      <c r="A4832" s="5">
        <v>2013</v>
      </c>
      <c r="B4832">
        <v>7</v>
      </c>
      <c r="C4832">
        <v>21</v>
      </c>
      <c r="D4832" s="6">
        <v>2393.16666666833</v>
      </c>
      <c r="E4832" t="str">
        <f t="shared" si="150"/>
        <v>2013721</v>
      </c>
      <c r="G4832" t="str">
        <f t="shared" si="151"/>
        <v>2013721</v>
      </c>
    </row>
    <row r="4833" spans="1:7" x14ac:dyDescent="0.15">
      <c r="A4833" s="5">
        <v>2013</v>
      </c>
      <c r="B4833">
        <v>7</v>
      </c>
      <c r="C4833">
        <v>21</v>
      </c>
      <c r="D4833" s="6">
        <v>2393.2083333350001</v>
      </c>
      <c r="E4833" t="str">
        <f t="shared" si="150"/>
        <v>2013721</v>
      </c>
      <c r="G4833" t="str">
        <f t="shared" si="151"/>
        <v>2013721</v>
      </c>
    </row>
    <row r="4834" spans="1:7" x14ac:dyDescent="0.15">
      <c r="A4834" s="5">
        <v>2013</v>
      </c>
      <c r="B4834">
        <v>7</v>
      </c>
      <c r="C4834">
        <v>21</v>
      </c>
      <c r="D4834" s="6">
        <v>2393.2500000016698</v>
      </c>
      <c r="E4834" t="str">
        <f t="shared" si="150"/>
        <v>2013721</v>
      </c>
      <c r="G4834" t="str">
        <f t="shared" si="151"/>
        <v>2013721</v>
      </c>
    </row>
    <row r="4835" spans="1:7" x14ac:dyDescent="0.15">
      <c r="A4835" s="5">
        <v>2013</v>
      </c>
      <c r="B4835">
        <v>7</v>
      </c>
      <c r="C4835">
        <v>21</v>
      </c>
      <c r="D4835" s="6">
        <v>2393.29166666833</v>
      </c>
      <c r="E4835" t="str">
        <f t="shared" si="150"/>
        <v>2013721</v>
      </c>
      <c r="G4835" t="str">
        <f t="shared" si="151"/>
        <v>2013721</v>
      </c>
    </row>
    <row r="4836" spans="1:7" x14ac:dyDescent="0.15">
      <c r="A4836" s="5">
        <v>2013</v>
      </c>
      <c r="B4836">
        <v>7</v>
      </c>
      <c r="C4836">
        <v>21</v>
      </c>
      <c r="D4836" s="6">
        <v>2393.3333333350001</v>
      </c>
      <c r="E4836" t="str">
        <f t="shared" si="150"/>
        <v>2013721</v>
      </c>
      <c r="G4836" t="str">
        <f t="shared" si="151"/>
        <v>2013721</v>
      </c>
    </row>
    <row r="4837" spans="1:7" x14ac:dyDescent="0.15">
      <c r="A4837" s="5">
        <v>2013</v>
      </c>
      <c r="B4837">
        <v>7</v>
      </c>
      <c r="C4837">
        <v>21</v>
      </c>
      <c r="D4837" s="6">
        <v>2393.3750000016698</v>
      </c>
      <c r="E4837" t="str">
        <f t="shared" si="150"/>
        <v>2013721</v>
      </c>
      <c r="G4837" t="str">
        <f t="shared" si="151"/>
        <v>2013721</v>
      </c>
    </row>
    <row r="4838" spans="1:7" x14ac:dyDescent="0.15">
      <c r="A4838" s="5">
        <v>2013</v>
      </c>
      <c r="B4838">
        <v>7</v>
      </c>
      <c r="C4838">
        <v>21</v>
      </c>
      <c r="D4838" s="6">
        <v>2393.41666666833</v>
      </c>
      <c r="E4838" t="str">
        <f t="shared" si="150"/>
        <v>2013721</v>
      </c>
      <c r="G4838" t="str">
        <f t="shared" si="151"/>
        <v>2013721</v>
      </c>
    </row>
    <row r="4839" spans="1:7" x14ac:dyDescent="0.15">
      <c r="A4839" s="5">
        <v>2013</v>
      </c>
      <c r="B4839">
        <v>7</v>
      </c>
      <c r="C4839">
        <v>21</v>
      </c>
      <c r="D4839" s="6">
        <v>2393.4583333350001</v>
      </c>
      <c r="E4839" t="str">
        <f t="shared" si="150"/>
        <v>2013721</v>
      </c>
      <c r="G4839" t="str">
        <f t="shared" si="151"/>
        <v>2013721</v>
      </c>
    </row>
    <row r="4840" spans="1:7" x14ac:dyDescent="0.15">
      <c r="A4840" s="5">
        <v>2013</v>
      </c>
      <c r="B4840">
        <v>7</v>
      </c>
      <c r="C4840">
        <v>21</v>
      </c>
      <c r="D4840" s="6">
        <v>2393.5000000016698</v>
      </c>
      <c r="E4840" t="str">
        <f t="shared" si="150"/>
        <v>2013721</v>
      </c>
      <c r="G4840" t="str">
        <f t="shared" si="151"/>
        <v>2013721</v>
      </c>
    </row>
    <row r="4841" spans="1:7" x14ac:dyDescent="0.15">
      <c r="A4841" s="5">
        <v>2013</v>
      </c>
      <c r="B4841">
        <v>7</v>
      </c>
      <c r="C4841">
        <v>21</v>
      </c>
      <c r="D4841" s="6">
        <v>2393.54166666833</v>
      </c>
      <c r="E4841" t="str">
        <f t="shared" si="150"/>
        <v>2013721</v>
      </c>
      <c r="G4841" t="str">
        <f t="shared" si="151"/>
        <v>2013721</v>
      </c>
    </row>
    <row r="4842" spans="1:7" x14ac:dyDescent="0.15">
      <c r="A4842" s="5">
        <v>2013</v>
      </c>
      <c r="B4842">
        <v>7</v>
      </c>
      <c r="C4842">
        <v>21</v>
      </c>
      <c r="D4842" s="6">
        <v>2393.5833333350001</v>
      </c>
      <c r="E4842" t="str">
        <f t="shared" si="150"/>
        <v>2013721</v>
      </c>
      <c r="G4842" t="str">
        <f t="shared" si="151"/>
        <v>2013721</v>
      </c>
    </row>
    <row r="4843" spans="1:7" x14ac:dyDescent="0.15">
      <c r="A4843" s="5">
        <v>2013</v>
      </c>
      <c r="B4843">
        <v>7</v>
      </c>
      <c r="C4843">
        <v>21</v>
      </c>
      <c r="D4843" s="6">
        <v>2393.6250000016698</v>
      </c>
      <c r="E4843" t="str">
        <f t="shared" si="150"/>
        <v>2013721</v>
      </c>
      <c r="G4843" t="str">
        <f t="shared" si="151"/>
        <v>2013721</v>
      </c>
    </row>
    <row r="4844" spans="1:7" x14ac:dyDescent="0.15">
      <c r="A4844" s="5">
        <v>2013</v>
      </c>
      <c r="B4844">
        <v>7</v>
      </c>
      <c r="C4844">
        <v>21</v>
      </c>
      <c r="D4844" s="6">
        <v>2393.66666666833</v>
      </c>
      <c r="E4844" t="str">
        <f t="shared" si="150"/>
        <v>2013721</v>
      </c>
      <c r="G4844" t="str">
        <f t="shared" si="151"/>
        <v>2013721</v>
      </c>
    </row>
    <row r="4845" spans="1:7" x14ac:dyDescent="0.15">
      <c r="A4845" s="5">
        <v>2013</v>
      </c>
      <c r="B4845">
        <v>7</v>
      </c>
      <c r="C4845">
        <v>21</v>
      </c>
      <c r="D4845" s="6">
        <v>2393.7083333350001</v>
      </c>
      <c r="E4845" t="str">
        <f t="shared" si="150"/>
        <v>2013721</v>
      </c>
      <c r="G4845" t="str">
        <f t="shared" si="151"/>
        <v>2013721</v>
      </c>
    </row>
    <row r="4846" spans="1:7" x14ac:dyDescent="0.15">
      <c r="A4846" s="5">
        <v>2013</v>
      </c>
      <c r="B4846">
        <v>7</v>
      </c>
      <c r="C4846">
        <v>21</v>
      </c>
      <c r="D4846" s="6">
        <v>2393.7500000016698</v>
      </c>
      <c r="E4846" t="str">
        <f t="shared" si="150"/>
        <v>2013721</v>
      </c>
      <c r="G4846" t="str">
        <f t="shared" si="151"/>
        <v>2013721</v>
      </c>
    </row>
    <row r="4847" spans="1:7" x14ac:dyDescent="0.15">
      <c r="A4847" s="5">
        <v>2013</v>
      </c>
      <c r="B4847">
        <v>7</v>
      </c>
      <c r="C4847">
        <v>21</v>
      </c>
      <c r="D4847" s="6">
        <v>2393.79166666833</v>
      </c>
      <c r="E4847" t="str">
        <f t="shared" si="150"/>
        <v>2013721</v>
      </c>
      <c r="G4847" t="str">
        <f t="shared" si="151"/>
        <v>2013721</v>
      </c>
    </row>
    <row r="4848" spans="1:7" x14ac:dyDescent="0.15">
      <c r="A4848" s="5">
        <v>2013</v>
      </c>
      <c r="B4848">
        <v>7</v>
      </c>
      <c r="C4848">
        <v>21</v>
      </c>
      <c r="D4848" s="6">
        <v>2393.8333333350001</v>
      </c>
      <c r="E4848" t="str">
        <f t="shared" si="150"/>
        <v>2013721</v>
      </c>
      <c r="G4848" t="str">
        <f t="shared" si="151"/>
        <v>2013721</v>
      </c>
    </row>
    <row r="4849" spans="1:12" x14ac:dyDescent="0.15">
      <c r="A4849" s="5">
        <v>2013</v>
      </c>
      <c r="B4849">
        <v>7</v>
      </c>
      <c r="C4849">
        <v>21</v>
      </c>
      <c r="D4849" s="6">
        <v>2393.8750000016698</v>
      </c>
      <c r="E4849" t="str">
        <f t="shared" si="150"/>
        <v>2013721</v>
      </c>
      <c r="G4849" t="str">
        <f t="shared" si="151"/>
        <v>2013721</v>
      </c>
    </row>
    <row r="4850" spans="1:12" x14ac:dyDescent="0.15">
      <c r="A4850" s="5">
        <v>2013</v>
      </c>
      <c r="B4850">
        <v>7</v>
      </c>
      <c r="C4850">
        <v>21</v>
      </c>
      <c r="D4850" s="6">
        <v>2393.91666666833</v>
      </c>
      <c r="E4850" t="str">
        <f t="shared" si="150"/>
        <v>2013721</v>
      </c>
      <c r="G4850" t="str">
        <f t="shared" si="151"/>
        <v>2013721</v>
      </c>
    </row>
    <row r="4851" spans="1:12" x14ac:dyDescent="0.15">
      <c r="A4851" s="5">
        <v>2013</v>
      </c>
      <c r="B4851">
        <v>7</v>
      </c>
      <c r="C4851">
        <v>21</v>
      </c>
      <c r="D4851" s="6">
        <v>2393.9583333350001</v>
      </c>
      <c r="E4851" t="str">
        <f t="shared" si="150"/>
        <v>2013721</v>
      </c>
      <c r="G4851" t="str">
        <f t="shared" si="151"/>
        <v>2013721</v>
      </c>
    </row>
    <row r="4852" spans="1:12" x14ac:dyDescent="0.15">
      <c r="A4852" s="5">
        <v>2013</v>
      </c>
      <c r="B4852">
        <v>7</v>
      </c>
      <c r="C4852">
        <v>22</v>
      </c>
      <c r="D4852" s="6">
        <v>2394.0000000016698</v>
      </c>
      <c r="E4852" t="str">
        <f t="shared" si="150"/>
        <v>2013722</v>
      </c>
      <c r="G4852" t="str">
        <f t="shared" si="151"/>
        <v>2013722</v>
      </c>
      <c r="H4852" t="str">
        <f>IF(IF(ISERROR(MAX(F4852:F4875)),"",MAX(F4852:F4875))=0,"",MAX(F4852:F4875))</f>
        <v/>
      </c>
      <c r="I4852" t="str">
        <f>IF(IF(ISERROR(MAX(F4852:F4875)-MIN(F4852:F4875)),"",MAX(F4852:F4875)-MIN(F4852:F4875))=0,"",MAX(F4852:F4875)-MIN(F4852:F4875))</f>
        <v/>
      </c>
      <c r="J4852" t="str">
        <f>IF(ISERROR(I4852/H4852),"",I4852/H4852)</f>
        <v/>
      </c>
      <c r="K4852" t="str">
        <f>IF(ISERROR(AVERAGE(F4852:F4875)/MAX(F4852:F4875)),"",AVERAGE(F4852:F4875)/MAX(F4852:F4875))</f>
        <v/>
      </c>
      <c r="L4852" t="str">
        <f>IF(ISERROR(MIN(F4852:F4875)/H4852),"",MIN(F4852:F4875)/H4852)</f>
        <v/>
      </c>
    </row>
    <row r="4853" spans="1:12" x14ac:dyDescent="0.15">
      <c r="A4853" s="5">
        <v>2013</v>
      </c>
      <c r="B4853">
        <v>7</v>
      </c>
      <c r="C4853">
        <v>22</v>
      </c>
      <c r="D4853" s="6">
        <v>2394.04166666833</v>
      </c>
      <c r="E4853" t="str">
        <f t="shared" si="150"/>
        <v>2013722</v>
      </c>
      <c r="G4853" t="str">
        <f t="shared" si="151"/>
        <v>2013722</v>
      </c>
    </row>
    <row r="4854" spans="1:12" x14ac:dyDescent="0.15">
      <c r="A4854" s="5">
        <v>2013</v>
      </c>
      <c r="B4854">
        <v>7</v>
      </c>
      <c r="C4854">
        <v>22</v>
      </c>
      <c r="D4854" s="6">
        <v>2394.0833333350001</v>
      </c>
      <c r="E4854" t="str">
        <f t="shared" si="150"/>
        <v>2013722</v>
      </c>
      <c r="G4854" t="str">
        <f t="shared" si="151"/>
        <v>2013722</v>
      </c>
    </row>
    <row r="4855" spans="1:12" x14ac:dyDescent="0.15">
      <c r="A4855" s="5">
        <v>2013</v>
      </c>
      <c r="B4855">
        <v>7</v>
      </c>
      <c r="C4855">
        <v>22</v>
      </c>
      <c r="D4855" s="6">
        <v>2394.1250000016698</v>
      </c>
      <c r="E4855" t="str">
        <f t="shared" si="150"/>
        <v>2013722</v>
      </c>
      <c r="G4855" t="str">
        <f t="shared" si="151"/>
        <v>2013722</v>
      </c>
    </row>
    <row r="4856" spans="1:12" x14ac:dyDescent="0.15">
      <c r="A4856" s="5">
        <v>2013</v>
      </c>
      <c r="B4856">
        <v>7</v>
      </c>
      <c r="C4856">
        <v>22</v>
      </c>
      <c r="D4856" s="6">
        <v>2394.16666666833</v>
      </c>
      <c r="E4856" t="str">
        <f t="shared" si="150"/>
        <v>2013722</v>
      </c>
      <c r="G4856" t="str">
        <f t="shared" si="151"/>
        <v>2013722</v>
      </c>
    </row>
    <row r="4857" spans="1:12" x14ac:dyDescent="0.15">
      <c r="A4857" s="5">
        <v>2013</v>
      </c>
      <c r="B4857">
        <v>7</v>
      </c>
      <c r="C4857">
        <v>22</v>
      </c>
      <c r="D4857" s="6">
        <v>2394.2083333350001</v>
      </c>
      <c r="E4857" t="str">
        <f t="shared" si="150"/>
        <v>2013722</v>
      </c>
      <c r="G4857" t="str">
        <f t="shared" si="151"/>
        <v>2013722</v>
      </c>
    </row>
    <row r="4858" spans="1:12" x14ac:dyDescent="0.15">
      <c r="A4858" s="5">
        <v>2013</v>
      </c>
      <c r="B4858">
        <v>7</v>
      </c>
      <c r="C4858">
        <v>22</v>
      </c>
      <c r="D4858" s="6">
        <v>2394.2500000016698</v>
      </c>
      <c r="E4858" t="str">
        <f t="shared" si="150"/>
        <v>2013722</v>
      </c>
      <c r="G4858" t="str">
        <f t="shared" si="151"/>
        <v>2013722</v>
      </c>
    </row>
    <row r="4859" spans="1:12" x14ac:dyDescent="0.15">
      <c r="A4859" s="5">
        <v>2013</v>
      </c>
      <c r="B4859">
        <v>7</v>
      </c>
      <c r="C4859">
        <v>22</v>
      </c>
      <c r="D4859" s="6">
        <v>2394.29166666833</v>
      </c>
      <c r="E4859" t="str">
        <f t="shared" si="150"/>
        <v>2013722</v>
      </c>
      <c r="G4859" t="str">
        <f t="shared" si="151"/>
        <v>2013722</v>
      </c>
    </row>
    <row r="4860" spans="1:12" x14ac:dyDescent="0.15">
      <c r="A4860" s="5">
        <v>2013</v>
      </c>
      <c r="B4860">
        <v>7</v>
      </c>
      <c r="C4860">
        <v>22</v>
      </c>
      <c r="D4860" s="6">
        <v>2394.3333333350001</v>
      </c>
      <c r="E4860" t="str">
        <f t="shared" si="150"/>
        <v>2013722</v>
      </c>
      <c r="G4860" t="str">
        <f t="shared" si="151"/>
        <v>2013722</v>
      </c>
    </row>
    <row r="4861" spans="1:12" x14ac:dyDescent="0.15">
      <c r="A4861" s="5">
        <v>2013</v>
      </c>
      <c r="B4861">
        <v>7</v>
      </c>
      <c r="C4861">
        <v>22</v>
      </c>
      <c r="D4861" s="6">
        <v>2394.3750000016698</v>
      </c>
      <c r="E4861" t="str">
        <f t="shared" si="150"/>
        <v>2013722</v>
      </c>
      <c r="G4861" t="str">
        <f t="shared" si="151"/>
        <v>2013722</v>
      </c>
    </row>
    <row r="4862" spans="1:12" x14ac:dyDescent="0.15">
      <c r="A4862" s="5">
        <v>2013</v>
      </c>
      <c r="B4862">
        <v>7</v>
      </c>
      <c r="C4862">
        <v>22</v>
      </c>
      <c r="D4862" s="6">
        <v>2394.41666666833</v>
      </c>
      <c r="E4862" t="str">
        <f t="shared" si="150"/>
        <v>2013722</v>
      </c>
      <c r="G4862" t="str">
        <f t="shared" si="151"/>
        <v>2013722</v>
      </c>
    </row>
    <row r="4863" spans="1:12" x14ac:dyDescent="0.15">
      <c r="A4863" s="5">
        <v>2013</v>
      </c>
      <c r="B4863">
        <v>7</v>
      </c>
      <c r="C4863">
        <v>22</v>
      </c>
      <c r="D4863" s="6">
        <v>2394.4583333350001</v>
      </c>
      <c r="E4863" t="str">
        <f t="shared" si="150"/>
        <v>2013722</v>
      </c>
      <c r="G4863" t="str">
        <f t="shared" si="151"/>
        <v>2013722</v>
      </c>
    </row>
    <row r="4864" spans="1:12" x14ac:dyDescent="0.15">
      <c r="A4864" s="5">
        <v>2013</v>
      </c>
      <c r="B4864">
        <v>7</v>
      </c>
      <c r="C4864">
        <v>22</v>
      </c>
      <c r="D4864" s="6">
        <v>2394.5000000016698</v>
      </c>
      <c r="E4864" t="str">
        <f t="shared" si="150"/>
        <v>2013722</v>
      </c>
      <c r="G4864" t="str">
        <f t="shared" si="151"/>
        <v>2013722</v>
      </c>
    </row>
    <row r="4865" spans="1:12" x14ac:dyDescent="0.15">
      <c r="A4865" s="5">
        <v>2013</v>
      </c>
      <c r="B4865">
        <v>7</v>
      </c>
      <c r="C4865">
        <v>22</v>
      </c>
      <c r="D4865" s="6">
        <v>2394.54166666833</v>
      </c>
      <c r="E4865" t="str">
        <f t="shared" si="150"/>
        <v>2013722</v>
      </c>
      <c r="G4865" t="str">
        <f t="shared" si="151"/>
        <v>2013722</v>
      </c>
    </row>
    <row r="4866" spans="1:12" x14ac:dyDescent="0.15">
      <c r="A4866" s="5">
        <v>2013</v>
      </c>
      <c r="B4866">
        <v>7</v>
      </c>
      <c r="C4866">
        <v>22</v>
      </c>
      <c r="D4866" s="6">
        <v>2394.5833333350001</v>
      </c>
      <c r="E4866" t="str">
        <f t="shared" si="150"/>
        <v>2013722</v>
      </c>
      <c r="G4866" t="str">
        <f t="shared" si="151"/>
        <v>2013722</v>
      </c>
    </row>
    <row r="4867" spans="1:12" x14ac:dyDescent="0.15">
      <c r="A4867" s="5">
        <v>2013</v>
      </c>
      <c r="B4867">
        <v>7</v>
      </c>
      <c r="C4867">
        <v>22</v>
      </c>
      <c r="D4867" s="6">
        <v>2394.6250000016698</v>
      </c>
      <c r="E4867" t="str">
        <f t="shared" si="150"/>
        <v>2013722</v>
      </c>
      <c r="G4867" t="str">
        <f t="shared" si="151"/>
        <v>2013722</v>
      </c>
    </row>
    <row r="4868" spans="1:12" x14ac:dyDescent="0.15">
      <c r="A4868" s="5">
        <v>2013</v>
      </c>
      <c r="B4868">
        <v>7</v>
      </c>
      <c r="C4868">
        <v>22</v>
      </c>
      <c r="D4868" s="6">
        <v>2394.66666666833</v>
      </c>
      <c r="E4868" t="str">
        <f t="shared" ref="E4868:E4931" si="152">A4868&amp;B4868&amp;C4868</f>
        <v>2013722</v>
      </c>
      <c r="G4868" t="str">
        <f t="shared" ref="G4868:G4931" si="153">E4868</f>
        <v>2013722</v>
      </c>
    </row>
    <row r="4869" spans="1:12" x14ac:dyDescent="0.15">
      <c r="A4869" s="5">
        <v>2013</v>
      </c>
      <c r="B4869">
        <v>7</v>
      </c>
      <c r="C4869">
        <v>22</v>
      </c>
      <c r="D4869" s="6">
        <v>2394.7083333350001</v>
      </c>
      <c r="E4869" t="str">
        <f t="shared" si="152"/>
        <v>2013722</v>
      </c>
      <c r="G4869" t="str">
        <f t="shared" si="153"/>
        <v>2013722</v>
      </c>
    </row>
    <row r="4870" spans="1:12" x14ac:dyDescent="0.15">
      <c r="A4870" s="5">
        <v>2013</v>
      </c>
      <c r="B4870">
        <v>7</v>
      </c>
      <c r="C4870">
        <v>22</v>
      </c>
      <c r="D4870" s="6">
        <v>2394.7500000016698</v>
      </c>
      <c r="E4870" t="str">
        <f t="shared" si="152"/>
        <v>2013722</v>
      </c>
      <c r="G4870" t="str">
        <f t="shared" si="153"/>
        <v>2013722</v>
      </c>
    </row>
    <row r="4871" spans="1:12" x14ac:dyDescent="0.15">
      <c r="A4871" s="5">
        <v>2013</v>
      </c>
      <c r="B4871">
        <v>7</v>
      </c>
      <c r="C4871">
        <v>22</v>
      </c>
      <c r="D4871" s="6">
        <v>2394.79166666833</v>
      </c>
      <c r="E4871" t="str">
        <f t="shared" si="152"/>
        <v>2013722</v>
      </c>
      <c r="G4871" t="str">
        <f t="shared" si="153"/>
        <v>2013722</v>
      </c>
    </row>
    <row r="4872" spans="1:12" x14ac:dyDescent="0.15">
      <c r="A4872" s="5">
        <v>2013</v>
      </c>
      <c r="B4872">
        <v>7</v>
      </c>
      <c r="C4872">
        <v>22</v>
      </c>
      <c r="D4872" s="6">
        <v>2394.8333333350001</v>
      </c>
      <c r="E4872" t="str">
        <f t="shared" si="152"/>
        <v>2013722</v>
      </c>
      <c r="G4872" t="str">
        <f t="shared" si="153"/>
        <v>2013722</v>
      </c>
    </row>
    <row r="4873" spans="1:12" x14ac:dyDescent="0.15">
      <c r="A4873" s="5">
        <v>2013</v>
      </c>
      <c r="B4873">
        <v>7</v>
      </c>
      <c r="C4873">
        <v>22</v>
      </c>
      <c r="D4873" s="6">
        <v>2394.8750000016698</v>
      </c>
      <c r="E4873" t="str">
        <f t="shared" si="152"/>
        <v>2013722</v>
      </c>
      <c r="G4873" t="str">
        <f t="shared" si="153"/>
        <v>2013722</v>
      </c>
    </row>
    <row r="4874" spans="1:12" x14ac:dyDescent="0.15">
      <c r="A4874" s="5">
        <v>2013</v>
      </c>
      <c r="B4874">
        <v>7</v>
      </c>
      <c r="C4874">
        <v>22</v>
      </c>
      <c r="D4874" s="6">
        <v>2394.91666666833</v>
      </c>
      <c r="E4874" t="str">
        <f t="shared" si="152"/>
        <v>2013722</v>
      </c>
      <c r="G4874" t="str">
        <f t="shared" si="153"/>
        <v>2013722</v>
      </c>
    </row>
    <row r="4875" spans="1:12" x14ac:dyDescent="0.15">
      <c r="A4875" s="5">
        <v>2013</v>
      </c>
      <c r="B4875">
        <v>7</v>
      </c>
      <c r="C4875">
        <v>22</v>
      </c>
      <c r="D4875" s="6">
        <v>2394.9583333350001</v>
      </c>
      <c r="E4875" t="str">
        <f t="shared" si="152"/>
        <v>2013722</v>
      </c>
      <c r="G4875" t="str">
        <f t="shared" si="153"/>
        <v>2013722</v>
      </c>
    </row>
    <row r="4876" spans="1:12" x14ac:dyDescent="0.15">
      <c r="A4876" s="5">
        <v>2013</v>
      </c>
      <c r="B4876">
        <v>7</v>
      </c>
      <c r="C4876">
        <v>23</v>
      </c>
      <c r="D4876" s="6">
        <v>2395.0000000016698</v>
      </c>
      <c r="E4876" t="str">
        <f t="shared" si="152"/>
        <v>2013723</v>
      </c>
      <c r="G4876" t="str">
        <f t="shared" si="153"/>
        <v>2013723</v>
      </c>
      <c r="H4876" t="str">
        <f>IF(IF(ISERROR(MAX(F4876:F4899)),"",MAX(F4876:F4899))=0,"",MAX(F4876:F4899))</f>
        <v/>
      </c>
      <c r="I4876" t="str">
        <f>IF(IF(ISERROR(MAX(F4876:F4899)-MIN(F4876:F4899)),"",MAX(F4876:F4899)-MIN(F4876:F4899))=0,"",MAX(F4876:F4899)-MIN(F4876:F4899))</f>
        <v/>
      </c>
      <c r="J4876" t="str">
        <f>IF(ISERROR(I4876/H4876),"",I4876/H4876)</f>
        <v/>
      </c>
      <c r="K4876" t="str">
        <f>IF(ISERROR(AVERAGE(F4876:F4899)/MAX(F4876:F4899)),"",AVERAGE(F4876:F4899)/MAX(F4876:F4899))</f>
        <v/>
      </c>
      <c r="L4876" t="str">
        <f>IF(ISERROR(MIN(F4876:F4899)/H4876),"",MIN(F4876:F4899)/H4876)</f>
        <v/>
      </c>
    </row>
    <row r="4877" spans="1:12" x14ac:dyDescent="0.15">
      <c r="A4877" s="5">
        <v>2013</v>
      </c>
      <c r="B4877">
        <v>7</v>
      </c>
      <c r="C4877">
        <v>23</v>
      </c>
      <c r="D4877" s="6">
        <v>2395.04166666833</v>
      </c>
      <c r="E4877" t="str">
        <f t="shared" si="152"/>
        <v>2013723</v>
      </c>
      <c r="G4877" t="str">
        <f t="shared" si="153"/>
        <v>2013723</v>
      </c>
    </row>
    <row r="4878" spans="1:12" x14ac:dyDescent="0.15">
      <c r="A4878" s="5">
        <v>2013</v>
      </c>
      <c r="B4878">
        <v>7</v>
      </c>
      <c r="C4878">
        <v>23</v>
      </c>
      <c r="D4878" s="6">
        <v>2395.0833333350001</v>
      </c>
      <c r="E4878" t="str">
        <f t="shared" si="152"/>
        <v>2013723</v>
      </c>
      <c r="G4878" t="str">
        <f t="shared" si="153"/>
        <v>2013723</v>
      </c>
    </row>
    <row r="4879" spans="1:12" x14ac:dyDescent="0.15">
      <c r="A4879" s="5">
        <v>2013</v>
      </c>
      <c r="B4879">
        <v>7</v>
      </c>
      <c r="C4879">
        <v>23</v>
      </c>
      <c r="D4879" s="6">
        <v>2395.1250000016698</v>
      </c>
      <c r="E4879" t="str">
        <f t="shared" si="152"/>
        <v>2013723</v>
      </c>
      <c r="G4879" t="str">
        <f t="shared" si="153"/>
        <v>2013723</v>
      </c>
    </row>
    <row r="4880" spans="1:12" x14ac:dyDescent="0.15">
      <c r="A4880" s="5">
        <v>2013</v>
      </c>
      <c r="B4880">
        <v>7</v>
      </c>
      <c r="C4880">
        <v>23</v>
      </c>
      <c r="D4880" s="6">
        <v>2395.16666666833</v>
      </c>
      <c r="E4880" t="str">
        <f t="shared" si="152"/>
        <v>2013723</v>
      </c>
      <c r="G4880" t="str">
        <f t="shared" si="153"/>
        <v>2013723</v>
      </c>
    </row>
    <row r="4881" spans="1:7" x14ac:dyDescent="0.15">
      <c r="A4881" s="5">
        <v>2013</v>
      </c>
      <c r="B4881">
        <v>7</v>
      </c>
      <c r="C4881">
        <v>23</v>
      </c>
      <c r="D4881" s="6">
        <v>2395.2083333350001</v>
      </c>
      <c r="E4881" t="str">
        <f t="shared" si="152"/>
        <v>2013723</v>
      </c>
      <c r="G4881" t="str">
        <f t="shared" si="153"/>
        <v>2013723</v>
      </c>
    </row>
    <row r="4882" spans="1:7" x14ac:dyDescent="0.15">
      <c r="A4882" s="5">
        <v>2013</v>
      </c>
      <c r="B4882">
        <v>7</v>
      </c>
      <c r="C4882">
        <v>23</v>
      </c>
      <c r="D4882" s="6">
        <v>2395.2500000016698</v>
      </c>
      <c r="E4882" t="str">
        <f t="shared" si="152"/>
        <v>2013723</v>
      </c>
      <c r="G4882" t="str">
        <f t="shared" si="153"/>
        <v>2013723</v>
      </c>
    </row>
    <row r="4883" spans="1:7" x14ac:dyDescent="0.15">
      <c r="A4883" s="5">
        <v>2013</v>
      </c>
      <c r="B4883">
        <v>7</v>
      </c>
      <c r="C4883">
        <v>23</v>
      </c>
      <c r="D4883" s="6">
        <v>2395.29166666833</v>
      </c>
      <c r="E4883" t="str">
        <f t="shared" si="152"/>
        <v>2013723</v>
      </c>
      <c r="G4883" t="str">
        <f t="shared" si="153"/>
        <v>2013723</v>
      </c>
    </row>
    <row r="4884" spans="1:7" x14ac:dyDescent="0.15">
      <c r="A4884" s="5">
        <v>2013</v>
      </c>
      <c r="B4884">
        <v>7</v>
      </c>
      <c r="C4884">
        <v>23</v>
      </c>
      <c r="D4884" s="6">
        <v>2395.3333333350001</v>
      </c>
      <c r="E4884" t="str">
        <f t="shared" si="152"/>
        <v>2013723</v>
      </c>
      <c r="G4884" t="str">
        <f t="shared" si="153"/>
        <v>2013723</v>
      </c>
    </row>
    <row r="4885" spans="1:7" x14ac:dyDescent="0.15">
      <c r="A4885" s="5">
        <v>2013</v>
      </c>
      <c r="B4885">
        <v>7</v>
      </c>
      <c r="C4885">
        <v>23</v>
      </c>
      <c r="D4885" s="6">
        <v>2395.3750000016698</v>
      </c>
      <c r="E4885" t="str">
        <f t="shared" si="152"/>
        <v>2013723</v>
      </c>
      <c r="G4885" t="str">
        <f t="shared" si="153"/>
        <v>2013723</v>
      </c>
    </row>
    <row r="4886" spans="1:7" x14ac:dyDescent="0.15">
      <c r="A4886" s="5">
        <v>2013</v>
      </c>
      <c r="B4886">
        <v>7</v>
      </c>
      <c r="C4886">
        <v>23</v>
      </c>
      <c r="D4886" s="6">
        <v>2395.41666666833</v>
      </c>
      <c r="E4886" t="str">
        <f t="shared" si="152"/>
        <v>2013723</v>
      </c>
      <c r="G4886" t="str">
        <f t="shared" si="153"/>
        <v>2013723</v>
      </c>
    </row>
    <row r="4887" spans="1:7" x14ac:dyDescent="0.15">
      <c r="A4887" s="5">
        <v>2013</v>
      </c>
      <c r="B4887">
        <v>7</v>
      </c>
      <c r="C4887">
        <v>23</v>
      </c>
      <c r="D4887" s="6">
        <v>2395.4583333350001</v>
      </c>
      <c r="E4887" t="str">
        <f t="shared" si="152"/>
        <v>2013723</v>
      </c>
      <c r="G4887" t="str">
        <f t="shared" si="153"/>
        <v>2013723</v>
      </c>
    </row>
    <row r="4888" spans="1:7" x14ac:dyDescent="0.15">
      <c r="A4888" s="5">
        <v>2013</v>
      </c>
      <c r="B4888">
        <v>7</v>
      </c>
      <c r="C4888">
        <v>23</v>
      </c>
      <c r="D4888" s="6">
        <v>2395.5000000016698</v>
      </c>
      <c r="E4888" t="str">
        <f t="shared" si="152"/>
        <v>2013723</v>
      </c>
      <c r="G4888" t="str">
        <f t="shared" si="153"/>
        <v>2013723</v>
      </c>
    </row>
    <row r="4889" spans="1:7" x14ac:dyDescent="0.15">
      <c r="A4889" s="5">
        <v>2013</v>
      </c>
      <c r="B4889">
        <v>7</v>
      </c>
      <c r="C4889">
        <v>23</v>
      </c>
      <c r="D4889" s="6">
        <v>2395.54166666833</v>
      </c>
      <c r="E4889" t="str">
        <f t="shared" si="152"/>
        <v>2013723</v>
      </c>
      <c r="G4889" t="str">
        <f t="shared" si="153"/>
        <v>2013723</v>
      </c>
    </row>
    <row r="4890" spans="1:7" x14ac:dyDescent="0.15">
      <c r="A4890" s="5">
        <v>2013</v>
      </c>
      <c r="B4890">
        <v>7</v>
      </c>
      <c r="C4890">
        <v>23</v>
      </c>
      <c r="D4890" s="6">
        <v>2395.5833333350001</v>
      </c>
      <c r="E4890" t="str">
        <f t="shared" si="152"/>
        <v>2013723</v>
      </c>
      <c r="G4890" t="str">
        <f t="shared" si="153"/>
        <v>2013723</v>
      </c>
    </row>
    <row r="4891" spans="1:7" x14ac:dyDescent="0.15">
      <c r="A4891" s="5">
        <v>2013</v>
      </c>
      <c r="B4891">
        <v>7</v>
      </c>
      <c r="C4891">
        <v>23</v>
      </c>
      <c r="D4891" s="6">
        <v>2395.6250000016698</v>
      </c>
      <c r="E4891" t="str">
        <f t="shared" si="152"/>
        <v>2013723</v>
      </c>
      <c r="G4891" t="str">
        <f t="shared" si="153"/>
        <v>2013723</v>
      </c>
    </row>
    <row r="4892" spans="1:7" x14ac:dyDescent="0.15">
      <c r="A4892" s="5">
        <v>2013</v>
      </c>
      <c r="B4892">
        <v>7</v>
      </c>
      <c r="C4892">
        <v>23</v>
      </c>
      <c r="D4892" s="6">
        <v>2395.66666666833</v>
      </c>
      <c r="E4892" t="str">
        <f t="shared" si="152"/>
        <v>2013723</v>
      </c>
      <c r="G4892" t="str">
        <f t="shared" si="153"/>
        <v>2013723</v>
      </c>
    </row>
    <row r="4893" spans="1:7" x14ac:dyDescent="0.15">
      <c r="A4893" s="5">
        <v>2013</v>
      </c>
      <c r="B4893">
        <v>7</v>
      </c>
      <c r="C4893">
        <v>23</v>
      </c>
      <c r="D4893" s="6">
        <v>2395.7083333350001</v>
      </c>
      <c r="E4893" t="str">
        <f t="shared" si="152"/>
        <v>2013723</v>
      </c>
      <c r="G4893" t="str">
        <f t="shared" si="153"/>
        <v>2013723</v>
      </c>
    </row>
    <row r="4894" spans="1:7" x14ac:dyDescent="0.15">
      <c r="A4894" s="5">
        <v>2013</v>
      </c>
      <c r="B4894">
        <v>7</v>
      </c>
      <c r="C4894">
        <v>23</v>
      </c>
      <c r="D4894" s="6">
        <v>2395.7500000016698</v>
      </c>
      <c r="E4894" t="str">
        <f t="shared" si="152"/>
        <v>2013723</v>
      </c>
      <c r="G4894" t="str">
        <f t="shared" si="153"/>
        <v>2013723</v>
      </c>
    </row>
    <row r="4895" spans="1:7" x14ac:dyDescent="0.15">
      <c r="A4895" s="5">
        <v>2013</v>
      </c>
      <c r="B4895">
        <v>7</v>
      </c>
      <c r="C4895">
        <v>23</v>
      </c>
      <c r="D4895" s="6">
        <v>2395.79166666833</v>
      </c>
      <c r="E4895" t="str">
        <f t="shared" si="152"/>
        <v>2013723</v>
      </c>
      <c r="G4895" t="str">
        <f t="shared" si="153"/>
        <v>2013723</v>
      </c>
    </row>
    <row r="4896" spans="1:7" x14ac:dyDescent="0.15">
      <c r="A4896" s="5">
        <v>2013</v>
      </c>
      <c r="B4896">
        <v>7</v>
      </c>
      <c r="C4896">
        <v>23</v>
      </c>
      <c r="D4896" s="6">
        <v>2395.8333333350001</v>
      </c>
      <c r="E4896" t="str">
        <f t="shared" si="152"/>
        <v>2013723</v>
      </c>
      <c r="G4896" t="str">
        <f t="shared" si="153"/>
        <v>2013723</v>
      </c>
    </row>
    <row r="4897" spans="1:12" x14ac:dyDescent="0.15">
      <c r="A4897" s="5">
        <v>2013</v>
      </c>
      <c r="B4897">
        <v>7</v>
      </c>
      <c r="C4897">
        <v>23</v>
      </c>
      <c r="D4897" s="6">
        <v>2395.8750000016698</v>
      </c>
      <c r="E4897" t="str">
        <f t="shared" si="152"/>
        <v>2013723</v>
      </c>
      <c r="G4897" t="str">
        <f t="shared" si="153"/>
        <v>2013723</v>
      </c>
    </row>
    <row r="4898" spans="1:12" x14ac:dyDescent="0.15">
      <c r="A4898" s="5">
        <v>2013</v>
      </c>
      <c r="B4898">
        <v>7</v>
      </c>
      <c r="C4898">
        <v>23</v>
      </c>
      <c r="D4898" s="6">
        <v>2395.91666666833</v>
      </c>
      <c r="E4898" t="str">
        <f t="shared" si="152"/>
        <v>2013723</v>
      </c>
      <c r="G4898" t="str">
        <f t="shared" si="153"/>
        <v>2013723</v>
      </c>
    </row>
    <row r="4899" spans="1:12" x14ac:dyDescent="0.15">
      <c r="A4899" s="5">
        <v>2013</v>
      </c>
      <c r="B4899">
        <v>7</v>
      </c>
      <c r="C4899">
        <v>23</v>
      </c>
      <c r="D4899" s="6">
        <v>2395.9583333350001</v>
      </c>
      <c r="E4899" t="str">
        <f t="shared" si="152"/>
        <v>2013723</v>
      </c>
      <c r="G4899" t="str">
        <f t="shared" si="153"/>
        <v>2013723</v>
      </c>
    </row>
    <row r="4900" spans="1:12" x14ac:dyDescent="0.15">
      <c r="A4900" s="5">
        <v>2013</v>
      </c>
      <c r="B4900">
        <v>7</v>
      </c>
      <c r="C4900">
        <v>24</v>
      </c>
      <c r="D4900" s="6">
        <v>2396.0000000016698</v>
      </c>
      <c r="E4900" t="str">
        <f t="shared" si="152"/>
        <v>2013724</v>
      </c>
      <c r="G4900" t="str">
        <f t="shared" si="153"/>
        <v>2013724</v>
      </c>
      <c r="H4900" t="str">
        <f>IF(IF(ISERROR(MAX(F4900:F4923)),"",MAX(F4900:F4923))=0,"",MAX(F4900:F4923))</f>
        <v/>
      </c>
      <c r="I4900" t="str">
        <f>IF(IF(ISERROR(MAX(F4900:F4923)-MIN(F4900:F4923)),"",MAX(F4900:F4923)-MIN(F4900:F4923))=0,"",MAX(F4900:F4923)-MIN(F4900:F4923))</f>
        <v/>
      </c>
      <c r="J4900" t="str">
        <f>IF(ISERROR(I4900/H4900),"",I4900/H4900)</f>
        <v/>
      </c>
      <c r="K4900" t="str">
        <f>IF(ISERROR(AVERAGE(F4900:F4923)/MAX(F4900:F4923)),"",AVERAGE(F4900:F4923)/MAX(F4900:F4923))</f>
        <v/>
      </c>
      <c r="L4900" t="str">
        <f>IF(ISERROR(MIN(F4900:F4923)/H4900),"",MIN(F4900:F4923)/H4900)</f>
        <v/>
      </c>
    </row>
    <row r="4901" spans="1:12" x14ac:dyDescent="0.15">
      <c r="A4901" s="5">
        <v>2013</v>
      </c>
      <c r="B4901">
        <v>7</v>
      </c>
      <c r="C4901">
        <v>24</v>
      </c>
      <c r="D4901" s="6">
        <v>2396.04166666833</v>
      </c>
      <c r="E4901" t="str">
        <f t="shared" si="152"/>
        <v>2013724</v>
      </c>
      <c r="G4901" t="str">
        <f t="shared" si="153"/>
        <v>2013724</v>
      </c>
    </row>
    <row r="4902" spans="1:12" x14ac:dyDescent="0.15">
      <c r="A4902" s="5">
        <v>2013</v>
      </c>
      <c r="B4902">
        <v>7</v>
      </c>
      <c r="C4902">
        <v>24</v>
      </c>
      <c r="D4902" s="6">
        <v>2396.0833333350001</v>
      </c>
      <c r="E4902" t="str">
        <f t="shared" si="152"/>
        <v>2013724</v>
      </c>
      <c r="G4902" t="str">
        <f t="shared" si="153"/>
        <v>2013724</v>
      </c>
    </row>
    <row r="4903" spans="1:12" x14ac:dyDescent="0.15">
      <c r="A4903" s="5">
        <v>2013</v>
      </c>
      <c r="B4903">
        <v>7</v>
      </c>
      <c r="C4903">
        <v>24</v>
      </c>
      <c r="D4903" s="6">
        <v>2396.1250000016698</v>
      </c>
      <c r="E4903" t="str">
        <f t="shared" si="152"/>
        <v>2013724</v>
      </c>
      <c r="G4903" t="str">
        <f t="shared" si="153"/>
        <v>2013724</v>
      </c>
    </row>
    <row r="4904" spans="1:12" x14ac:dyDescent="0.15">
      <c r="A4904" s="5">
        <v>2013</v>
      </c>
      <c r="B4904">
        <v>7</v>
      </c>
      <c r="C4904">
        <v>24</v>
      </c>
      <c r="D4904" s="6">
        <v>2396.16666666833</v>
      </c>
      <c r="E4904" t="str">
        <f t="shared" si="152"/>
        <v>2013724</v>
      </c>
      <c r="G4904" t="str">
        <f t="shared" si="153"/>
        <v>2013724</v>
      </c>
    </row>
    <row r="4905" spans="1:12" x14ac:dyDescent="0.15">
      <c r="A4905" s="5">
        <v>2013</v>
      </c>
      <c r="B4905">
        <v>7</v>
      </c>
      <c r="C4905">
        <v>24</v>
      </c>
      <c r="D4905" s="6">
        <v>2396.2083333350001</v>
      </c>
      <c r="E4905" t="str">
        <f t="shared" si="152"/>
        <v>2013724</v>
      </c>
      <c r="G4905" t="str">
        <f t="shared" si="153"/>
        <v>2013724</v>
      </c>
    </row>
    <row r="4906" spans="1:12" x14ac:dyDescent="0.15">
      <c r="A4906" s="5">
        <v>2013</v>
      </c>
      <c r="B4906">
        <v>7</v>
      </c>
      <c r="C4906">
        <v>24</v>
      </c>
      <c r="D4906" s="6">
        <v>2396.2500000016698</v>
      </c>
      <c r="E4906" t="str">
        <f t="shared" si="152"/>
        <v>2013724</v>
      </c>
      <c r="G4906" t="str">
        <f t="shared" si="153"/>
        <v>2013724</v>
      </c>
    </row>
    <row r="4907" spans="1:12" x14ac:dyDescent="0.15">
      <c r="A4907" s="5">
        <v>2013</v>
      </c>
      <c r="B4907">
        <v>7</v>
      </c>
      <c r="C4907">
        <v>24</v>
      </c>
      <c r="D4907" s="6">
        <v>2396.29166666833</v>
      </c>
      <c r="E4907" t="str">
        <f t="shared" si="152"/>
        <v>2013724</v>
      </c>
      <c r="G4907" t="str">
        <f t="shared" si="153"/>
        <v>2013724</v>
      </c>
    </row>
    <row r="4908" spans="1:12" x14ac:dyDescent="0.15">
      <c r="A4908" s="5">
        <v>2013</v>
      </c>
      <c r="B4908">
        <v>7</v>
      </c>
      <c r="C4908">
        <v>24</v>
      </c>
      <c r="D4908" s="6">
        <v>2396.3333333350001</v>
      </c>
      <c r="E4908" t="str">
        <f t="shared" si="152"/>
        <v>2013724</v>
      </c>
      <c r="G4908" t="str">
        <f t="shared" si="153"/>
        <v>2013724</v>
      </c>
    </row>
    <row r="4909" spans="1:12" x14ac:dyDescent="0.15">
      <c r="A4909" s="5">
        <v>2013</v>
      </c>
      <c r="B4909">
        <v>7</v>
      </c>
      <c r="C4909">
        <v>24</v>
      </c>
      <c r="D4909" s="6">
        <v>2396.3750000016698</v>
      </c>
      <c r="E4909" t="str">
        <f t="shared" si="152"/>
        <v>2013724</v>
      </c>
      <c r="G4909" t="str">
        <f t="shared" si="153"/>
        <v>2013724</v>
      </c>
    </row>
    <row r="4910" spans="1:12" x14ac:dyDescent="0.15">
      <c r="A4910" s="5">
        <v>2013</v>
      </c>
      <c r="B4910">
        <v>7</v>
      </c>
      <c r="C4910">
        <v>24</v>
      </c>
      <c r="D4910" s="6">
        <v>2396.41666666833</v>
      </c>
      <c r="E4910" t="str">
        <f t="shared" si="152"/>
        <v>2013724</v>
      </c>
      <c r="G4910" t="str">
        <f t="shared" si="153"/>
        <v>2013724</v>
      </c>
    </row>
    <row r="4911" spans="1:12" x14ac:dyDescent="0.15">
      <c r="A4911" s="5">
        <v>2013</v>
      </c>
      <c r="B4911">
        <v>7</v>
      </c>
      <c r="C4911">
        <v>24</v>
      </c>
      <c r="D4911" s="6">
        <v>2396.4583333350001</v>
      </c>
      <c r="E4911" t="str">
        <f t="shared" si="152"/>
        <v>2013724</v>
      </c>
      <c r="G4911" t="str">
        <f t="shared" si="153"/>
        <v>2013724</v>
      </c>
    </row>
    <row r="4912" spans="1:12" x14ac:dyDescent="0.15">
      <c r="A4912" s="5">
        <v>2013</v>
      </c>
      <c r="B4912">
        <v>7</v>
      </c>
      <c r="C4912">
        <v>24</v>
      </c>
      <c r="D4912" s="6">
        <v>2396.5000000016698</v>
      </c>
      <c r="E4912" t="str">
        <f t="shared" si="152"/>
        <v>2013724</v>
      </c>
      <c r="G4912" t="str">
        <f t="shared" si="153"/>
        <v>2013724</v>
      </c>
    </row>
    <row r="4913" spans="1:12" x14ac:dyDescent="0.15">
      <c r="A4913" s="5">
        <v>2013</v>
      </c>
      <c r="B4913">
        <v>7</v>
      </c>
      <c r="C4913">
        <v>24</v>
      </c>
      <c r="D4913" s="6">
        <v>2396.54166666833</v>
      </c>
      <c r="E4913" t="str">
        <f t="shared" si="152"/>
        <v>2013724</v>
      </c>
      <c r="G4913" t="str">
        <f t="shared" si="153"/>
        <v>2013724</v>
      </c>
    </row>
    <row r="4914" spans="1:12" x14ac:dyDescent="0.15">
      <c r="A4914" s="5">
        <v>2013</v>
      </c>
      <c r="B4914">
        <v>7</v>
      </c>
      <c r="C4914">
        <v>24</v>
      </c>
      <c r="D4914" s="6">
        <v>2396.5833333350001</v>
      </c>
      <c r="E4914" t="str">
        <f t="shared" si="152"/>
        <v>2013724</v>
      </c>
      <c r="G4914" t="str">
        <f t="shared" si="153"/>
        <v>2013724</v>
      </c>
    </row>
    <row r="4915" spans="1:12" x14ac:dyDescent="0.15">
      <c r="A4915" s="5">
        <v>2013</v>
      </c>
      <c r="B4915">
        <v>7</v>
      </c>
      <c r="C4915">
        <v>24</v>
      </c>
      <c r="D4915" s="6">
        <v>2396.6250000016698</v>
      </c>
      <c r="E4915" t="str">
        <f t="shared" si="152"/>
        <v>2013724</v>
      </c>
      <c r="G4915" t="str">
        <f t="shared" si="153"/>
        <v>2013724</v>
      </c>
    </row>
    <row r="4916" spans="1:12" x14ac:dyDescent="0.15">
      <c r="A4916" s="5">
        <v>2013</v>
      </c>
      <c r="B4916">
        <v>7</v>
      </c>
      <c r="C4916">
        <v>24</v>
      </c>
      <c r="D4916" s="6">
        <v>2396.66666666833</v>
      </c>
      <c r="E4916" t="str">
        <f t="shared" si="152"/>
        <v>2013724</v>
      </c>
      <c r="G4916" t="str">
        <f t="shared" si="153"/>
        <v>2013724</v>
      </c>
    </row>
    <row r="4917" spans="1:12" x14ac:dyDescent="0.15">
      <c r="A4917" s="5">
        <v>2013</v>
      </c>
      <c r="B4917">
        <v>7</v>
      </c>
      <c r="C4917">
        <v>24</v>
      </c>
      <c r="D4917" s="6">
        <v>2396.7083333350001</v>
      </c>
      <c r="E4917" t="str">
        <f t="shared" si="152"/>
        <v>2013724</v>
      </c>
      <c r="G4917" t="str">
        <f t="shared" si="153"/>
        <v>2013724</v>
      </c>
    </row>
    <row r="4918" spans="1:12" x14ac:dyDescent="0.15">
      <c r="A4918" s="5">
        <v>2013</v>
      </c>
      <c r="B4918">
        <v>7</v>
      </c>
      <c r="C4918">
        <v>24</v>
      </c>
      <c r="D4918" s="6">
        <v>2396.7500000016698</v>
      </c>
      <c r="E4918" t="str">
        <f t="shared" si="152"/>
        <v>2013724</v>
      </c>
      <c r="G4918" t="str">
        <f t="shared" si="153"/>
        <v>2013724</v>
      </c>
    </row>
    <row r="4919" spans="1:12" x14ac:dyDescent="0.15">
      <c r="A4919" s="5">
        <v>2013</v>
      </c>
      <c r="B4919">
        <v>7</v>
      </c>
      <c r="C4919">
        <v>24</v>
      </c>
      <c r="D4919" s="6">
        <v>2396.79166666833</v>
      </c>
      <c r="E4919" t="str">
        <f t="shared" si="152"/>
        <v>2013724</v>
      </c>
      <c r="G4919" t="str">
        <f t="shared" si="153"/>
        <v>2013724</v>
      </c>
    </row>
    <row r="4920" spans="1:12" x14ac:dyDescent="0.15">
      <c r="A4920" s="5">
        <v>2013</v>
      </c>
      <c r="B4920">
        <v>7</v>
      </c>
      <c r="C4920">
        <v>24</v>
      </c>
      <c r="D4920" s="6">
        <v>2396.8333333350001</v>
      </c>
      <c r="E4920" t="str">
        <f t="shared" si="152"/>
        <v>2013724</v>
      </c>
      <c r="G4920" t="str">
        <f t="shared" si="153"/>
        <v>2013724</v>
      </c>
    </row>
    <row r="4921" spans="1:12" x14ac:dyDescent="0.15">
      <c r="A4921" s="5">
        <v>2013</v>
      </c>
      <c r="B4921">
        <v>7</v>
      </c>
      <c r="C4921">
        <v>24</v>
      </c>
      <c r="D4921" s="6">
        <v>2396.8750000016698</v>
      </c>
      <c r="E4921" t="str">
        <f t="shared" si="152"/>
        <v>2013724</v>
      </c>
      <c r="G4921" t="str">
        <f t="shared" si="153"/>
        <v>2013724</v>
      </c>
    </row>
    <row r="4922" spans="1:12" x14ac:dyDescent="0.15">
      <c r="A4922" s="5">
        <v>2013</v>
      </c>
      <c r="B4922">
        <v>7</v>
      </c>
      <c r="C4922">
        <v>24</v>
      </c>
      <c r="D4922" s="6">
        <v>2396.91666666833</v>
      </c>
      <c r="E4922" t="str">
        <f t="shared" si="152"/>
        <v>2013724</v>
      </c>
      <c r="G4922" t="str">
        <f t="shared" si="153"/>
        <v>2013724</v>
      </c>
    </row>
    <row r="4923" spans="1:12" x14ac:dyDescent="0.15">
      <c r="A4923" s="5">
        <v>2013</v>
      </c>
      <c r="B4923">
        <v>7</v>
      </c>
      <c r="C4923">
        <v>24</v>
      </c>
      <c r="D4923" s="6">
        <v>2396.9583333350001</v>
      </c>
      <c r="E4923" t="str">
        <f t="shared" si="152"/>
        <v>2013724</v>
      </c>
      <c r="G4923" t="str">
        <f t="shared" si="153"/>
        <v>2013724</v>
      </c>
    </row>
    <row r="4924" spans="1:12" x14ac:dyDescent="0.15">
      <c r="A4924" s="5">
        <v>2013</v>
      </c>
      <c r="B4924">
        <v>7</v>
      </c>
      <c r="C4924">
        <v>25</v>
      </c>
      <c r="D4924" s="6">
        <v>2397.0000000016698</v>
      </c>
      <c r="E4924" t="str">
        <f t="shared" si="152"/>
        <v>2013725</v>
      </c>
      <c r="G4924" t="str">
        <f t="shared" si="153"/>
        <v>2013725</v>
      </c>
      <c r="H4924" t="str">
        <f>IF(IF(ISERROR(MAX(F4924:F4947)),"",MAX(F4924:F4947))=0,"",MAX(F4924:F4947))</f>
        <v/>
      </c>
      <c r="I4924" t="str">
        <f>IF(IF(ISERROR(MAX(F4924:F4947)-MIN(F4924:F4947)),"",MAX(F4924:F4947)-MIN(F4924:F4947))=0,"",MAX(F4924:F4947)-MIN(F4924:F4947))</f>
        <v/>
      </c>
      <c r="J4924" t="str">
        <f>IF(ISERROR(I4924/H4924),"",I4924/H4924)</f>
        <v/>
      </c>
      <c r="K4924" t="str">
        <f>IF(ISERROR(AVERAGE(F4924:F4947)/MAX(F4924:F4947)),"",AVERAGE(F4924:F4947)/MAX(F4924:F4947))</f>
        <v/>
      </c>
      <c r="L4924" t="str">
        <f>IF(ISERROR(MIN(F4924:F4947)/H4924),"",MIN(F4924:F4947)/H4924)</f>
        <v/>
      </c>
    </row>
    <row r="4925" spans="1:12" x14ac:dyDescent="0.15">
      <c r="A4925" s="5">
        <v>2013</v>
      </c>
      <c r="B4925">
        <v>7</v>
      </c>
      <c r="C4925">
        <v>25</v>
      </c>
      <c r="D4925" s="6">
        <v>2397.04166666833</v>
      </c>
      <c r="E4925" t="str">
        <f t="shared" si="152"/>
        <v>2013725</v>
      </c>
      <c r="G4925" t="str">
        <f t="shared" si="153"/>
        <v>2013725</v>
      </c>
    </row>
    <row r="4926" spans="1:12" x14ac:dyDescent="0.15">
      <c r="A4926" s="5">
        <v>2013</v>
      </c>
      <c r="B4926">
        <v>7</v>
      </c>
      <c r="C4926">
        <v>25</v>
      </c>
      <c r="D4926" s="6">
        <v>2397.0833333350001</v>
      </c>
      <c r="E4926" t="str">
        <f t="shared" si="152"/>
        <v>2013725</v>
      </c>
      <c r="G4926" t="str">
        <f t="shared" si="153"/>
        <v>2013725</v>
      </c>
    </row>
    <row r="4927" spans="1:12" x14ac:dyDescent="0.15">
      <c r="A4927" s="5">
        <v>2013</v>
      </c>
      <c r="B4927">
        <v>7</v>
      </c>
      <c r="C4927">
        <v>25</v>
      </c>
      <c r="D4927" s="6">
        <v>2397.1250000016698</v>
      </c>
      <c r="E4927" t="str">
        <f t="shared" si="152"/>
        <v>2013725</v>
      </c>
      <c r="G4927" t="str">
        <f t="shared" si="153"/>
        <v>2013725</v>
      </c>
    </row>
    <row r="4928" spans="1:12" x14ac:dyDescent="0.15">
      <c r="A4928" s="5">
        <v>2013</v>
      </c>
      <c r="B4928">
        <v>7</v>
      </c>
      <c r="C4928">
        <v>25</v>
      </c>
      <c r="D4928" s="6">
        <v>2397.16666666833</v>
      </c>
      <c r="E4928" t="str">
        <f t="shared" si="152"/>
        <v>2013725</v>
      </c>
      <c r="G4928" t="str">
        <f t="shared" si="153"/>
        <v>2013725</v>
      </c>
    </row>
    <row r="4929" spans="1:7" x14ac:dyDescent="0.15">
      <c r="A4929" s="5">
        <v>2013</v>
      </c>
      <c r="B4929">
        <v>7</v>
      </c>
      <c r="C4929">
        <v>25</v>
      </c>
      <c r="D4929" s="6">
        <v>2397.2083333350001</v>
      </c>
      <c r="E4929" t="str">
        <f t="shared" si="152"/>
        <v>2013725</v>
      </c>
      <c r="G4929" t="str">
        <f t="shared" si="153"/>
        <v>2013725</v>
      </c>
    </row>
    <row r="4930" spans="1:7" x14ac:dyDescent="0.15">
      <c r="A4930" s="5">
        <v>2013</v>
      </c>
      <c r="B4930">
        <v>7</v>
      </c>
      <c r="C4930">
        <v>25</v>
      </c>
      <c r="D4930" s="6">
        <v>2397.2500000016698</v>
      </c>
      <c r="E4930" t="str">
        <f t="shared" si="152"/>
        <v>2013725</v>
      </c>
      <c r="G4930" t="str">
        <f t="shared" si="153"/>
        <v>2013725</v>
      </c>
    </row>
    <row r="4931" spans="1:7" x14ac:dyDescent="0.15">
      <c r="A4931" s="5">
        <v>2013</v>
      </c>
      <c r="B4931">
        <v>7</v>
      </c>
      <c r="C4931">
        <v>25</v>
      </c>
      <c r="D4931" s="6">
        <v>2397.29166666833</v>
      </c>
      <c r="E4931" t="str">
        <f t="shared" si="152"/>
        <v>2013725</v>
      </c>
      <c r="G4931" t="str">
        <f t="shared" si="153"/>
        <v>2013725</v>
      </c>
    </row>
    <row r="4932" spans="1:7" x14ac:dyDescent="0.15">
      <c r="A4932" s="5">
        <v>2013</v>
      </c>
      <c r="B4932">
        <v>7</v>
      </c>
      <c r="C4932">
        <v>25</v>
      </c>
      <c r="D4932" s="6">
        <v>2397.3333333350001</v>
      </c>
      <c r="E4932" t="str">
        <f t="shared" ref="E4932:E4995" si="154">A4932&amp;B4932&amp;C4932</f>
        <v>2013725</v>
      </c>
      <c r="G4932" t="str">
        <f t="shared" ref="G4932:G4995" si="155">E4932</f>
        <v>2013725</v>
      </c>
    </row>
    <row r="4933" spans="1:7" x14ac:dyDescent="0.15">
      <c r="A4933" s="5">
        <v>2013</v>
      </c>
      <c r="B4933">
        <v>7</v>
      </c>
      <c r="C4933">
        <v>25</v>
      </c>
      <c r="D4933" s="6">
        <v>2397.3750000016698</v>
      </c>
      <c r="E4933" t="str">
        <f t="shared" si="154"/>
        <v>2013725</v>
      </c>
      <c r="G4933" t="str">
        <f t="shared" si="155"/>
        <v>2013725</v>
      </c>
    </row>
    <row r="4934" spans="1:7" x14ac:dyDescent="0.15">
      <c r="A4934" s="5">
        <v>2013</v>
      </c>
      <c r="B4934">
        <v>7</v>
      </c>
      <c r="C4934">
        <v>25</v>
      </c>
      <c r="D4934" s="6">
        <v>2397.41666666833</v>
      </c>
      <c r="E4934" t="str">
        <f t="shared" si="154"/>
        <v>2013725</v>
      </c>
      <c r="G4934" t="str">
        <f t="shared" si="155"/>
        <v>2013725</v>
      </c>
    </row>
    <row r="4935" spans="1:7" x14ac:dyDescent="0.15">
      <c r="A4935" s="5">
        <v>2013</v>
      </c>
      <c r="B4935">
        <v>7</v>
      </c>
      <c r="C4935">
        <v>25</v>
      </c>
      <c r="D4935" s="6">
        <v>2397.4583333350001</v>
      </c>
      <c r="E4935" t="str">
        <f t="shared" si="154"/>
        <v>2013725</v>
      </c>
      <c r="G4935" t="str">
        <f t="shared" si="155"/>
        <v>2013725</v>
      </c>
    </row>
    <row r="4936" spans="1:7" x14ac:dyDescent="0.15">
      <c r="A4936" s="5">
        <v>2013</v>
      </c>
      <c r="B4936">
        <v>7</v>
      </c>
      <c r="C4936">
        <v>25</v>
      </c>
      <c r="D4936" s="6">
        <v>2397.5000000016698</v>
      </c>
      <c r="E4936" t="str">
        <f t="shared" si="154"/>
        <v>2013725</v>
      </c>
      <c r="G4936" t="str">
        <f t="shared" si="155"/>
        <v>2013725</v>
      </c>
    </row>
    <row r="4937" spans="1:7" x14ac:dyDescent="0.15">
      <c r="A4937" s="5">
        <v>2013</v>
      </c>
      <c r="B4937">
        <v>7</v>
      </c>
      <c r="C4937">
        <v>25</v>
      </c>
      <c r="D4937" s="6">
        <v>2397.54166666833</v>
      </c>
      <c r="E4937" t="str">
        <f t="shared" si="154"/>
        <v>2013725</v>
      </c>
      <c r="G4937" t="str">
        <f t="shared" si="155"/>
        <v>2013725</v>
      </c>
    </row>
    <row r="4938" spans="1:7" x14ac:dyDescent="0.15">
      <c r="A4938" s="5">
        <v>2013</v>
      </c>
      <c r="B4938">
        <v>7</v>
      </c>
      <c r="C4938">
        <v>25</v>
      </c>
      <c r="D4938" s="6">
        <v>2397.5833333350001</v>
      </c>
      <c r="E4938" t="str">
        <f t="shared" si="154"/>
        <v>2013725</v>
      </c>
      <c r="G4938" t="str">
        <f t="shared" si="155"/>
        <v>2013725</v>
      </c>
    </row>
    <row r="4939" spans="1:7" x14ac:dyDescent="0.15">
      <c r="A4939" s="5">
        <v>2013</v>
      </c>
      <c r="B4939">
        <v>7</v>
      </c>
      <c r="C4939">
        <v>25</v>
      </c>
      <c r="D4939" s="6">
        <v>2397.6250000016698</v>
      </c>
      <c r="E4939" t="str">
        <f t="shared" si="154"/>
        <v>2013725</v>
      </c>
      <c r="G4939" t="str">
        <f t="shared" si="155"/>
        <v>2013725</v>
      </c>
    </row>
    <row r="4940" spans="1:7" x14ac:dyDescent="0.15">
      <c r="A4940" s="5">
        <v>2013</v>
      </c>
      <c r="B4940">
        <v>7</v>
      </c>
      <c r="C4940">
        <v>25</v>
      </c>
      <c r="D4940" s="6">
        <v>2397.66666666833</v>
      </c>
      <c r="E4940" t="str">
        <f t="shared" si="154"/>
        <v>2013725</v>
      </c>
      <c r="G4940" t="str">
        <f t="shared" si="155"/>
        <v>2013725</v>
      </c>
    </row>
    <row r="4941" spans="1:7" x14ac:dyDescent="0.15">
      <c r="A4941" s="5">
        <v>2013</v>
      </c>
      <c r="B4941">
        <v>7</v>
      </c>
      <c r="C4941">
        <v>25</v>
      </c>
      <c r="D4941" s="6">
        <v>2397.7083333350001</v>
      </c>
      <c r="E4941" t="str">
        <f t="shared" si="154"/>
        <v>2013725</v>
      </c>
      <c r="G4941" t="str">
        <f t="shared" si="155"/>
        <v>2013725</v>
      </c>
    </row>
    <row r="4942" spans="1:7" x14ac:dyDescent="0.15">
      <c r="A4942" s="5">
        <v>2013</v>
      </c>
      <c r="B4942">
        <v>7</v>
      </c>
      <c r="C4942">
        <v>25</v>
      </c>
      <c r="D4942" s="6">
        <v>2397.7500000016698</v>
      </c>
      <c r="E4942" t="str">
        <f t="shared" si="154"/>
        <v>2013725</v>
      </c>
      <c r="G4942" t="str">
        <f t="shared" si="155"/>
        <v>2013725</v>
      </c>
    </row>
    <row r="4943" spans="1:7" x14ac:dyDescent="0.15">
      <c r="A4943" s="5">
        <v>2013</v>
      </c>
      <c r="B4943">
        <v>7</v>
      </c>
      <c r="C4943">
        <v>25</v>
      </c>
      <c r="D4943" s="6">
        <v>2397.79166666833</v>
      </c>
      <c r="E4943" t="str">
        <f t="shared" si="154"/>
        <v>2013725</v>
      </c>
      <c r="G4943" t="str">
        <f t="shared" si="155"/>
        <v>2013725</v>
      </c>
    </row>
    <row r="4944" spans="1:7" x14ac:dyDescent="0.15">
      <c r="A4944" s="5">
        <v>2013</v>
      </c>
      <c r="B4944">
        <v>7</v>
      </c>
      <c r="C4944">
        <v>25</v>
      </c>
      <c r="D4944" s="6">
        <v>2397.8333333350001</v>
      </c>
      <c r="E4944" t="str">
        <f t="shared" si="154"/>
        <v>2013725</v>
      </c>
      <c r="G4944" t="str">
        <f t="shared" si="155"/>
        <v>2013725</v>
      </c>
    </row>
    <row r="4945" spans="1:12" x14ac:dyDescent="0.15">
      <c r="A4945" s="5">
        <v>2013</v>
      </c>
      <c r="B4945">
        <v>7</v>
      </c>
      <c r="C4945">
        <v>25</v>
      </c>
      <c r="D4945" s="6">
        <v>2397.8750000016698</v>
      </c>
      <c r="E4945" t="str">
        <f t="shared" si="154"/>
        <v>2013725</v>
      </c>
      <c r="G4945" t="str">
        <f t="shared" si="155"/>
        <v>2013725</v>
      </c>
    </row>
    <row r="4946" spans="1:12" x14ac:dyDescent="0.15">
      <c r="A4946" s="5">
        <v>2013</v>
      </c>
      <c r="B4946">
        <v>7</v>
      </c>
      <c r="C4946">
        <v>25</v>
      </c>
      <c r="D4946" s="6">
        <v>2397.91666666833</v>
      </c>
      <c r="E4946" t="str">
        <f t="shared" si="154"/>
        <v>2013725</v>
      </c>
      <c r="G4946" t="str">
        <f t="shared" si="155"/>
        <v>2013725</v>
      </c>
    </row>
    <row r="4947" spans="1:12" x14ac:dyDescent="0.15">
      <c r="A4947" s="5">
        <v>2013</v>
      </c>
      <c r="B4947">
        <v>7</v>
      </c>
      <c r="C4947">
        <v>25</v>
      </c>
      <c r="D4947" s="6">
        <v>2397.9583333350001</v>
      </c>
      <c r="E4947" t="str">
        <f t="shared" si="154"/>
        <v>2013725</v>
      </c>
      <c r="G4947" t="str">
        <f t="shared" si="155"/>
        <v>2013725</v>
      </c>
    </row>
    <row r="4948" spans="1:12" x14ac:dyDescent="0.15">
      <c r="A4948" s="5">
        <v>2013</v>
      </c>
      <c r="B4948">
        <v>7</v>
      </c>
      <c r="C4948">
        <v>26</v>
      </c>
      <c r="D4948" s="6">
        <v>2398.0000000016698</v>
      </c>
      <c r="E4948" t="str">
        <f t="shared" si="154"/>
        <v>2013726</v>
      </c>
      <c r="G4948" t="str">
        <f t="shared" si="155"/>
        <v>2013726</v>
      </c>
      <c r="H4948" t="str">
        <f>IF(IF(ISERROR(MAX(F4948:F4971)),"",MAX(F4948:F4971))=0,"",MAX(F4948:F4971))</f>
        <v/>
      </c>
      <c r="I4948" t="str">
        <f>IF(IF(ISERROR(MAX(F4948:F4971)-MIN(F4948:F4971)),"",MAX(F4948:F4971)-MIN(F4948:F4971))=0,"",MAX(F4948:F4971)-MIN(F4948:F4971))</f>
        <v/>
      </c>
      <c r="J4948" t="str">
        <f>IF(ISERROR(I4948/H4948),"",I4948/H4948)</f>
        <v/>
      </c>
      <c r="K4948" t="str">
        <f>IF(ISERROR(AVERAGE(F4948:F4971)/MAX(F4948:F4971)),"",AVERAGE(F4948:F4971)/MAX(F4948:F4971))</f>
        <v/>
      </c>
      <c r="L4948" t="str">
        <f>IF(ISERROR(MIN(F4948:F4971)/H4948),"",MIN(F4948:F4971)/H4948)</f>
        <v/>
      </c>
    </row>
    <row r="4949" spans="1:12" x14ac:dyDescent="0.15">
      <c r="A4949" s="5">
        <v>2013</v>
      </c>
      <c r="B4949">
        <v>7</v>
      </c>
      <c r="C4949">
        <v>26</v>
      </c>
      <c r="D4949" s="6">
        <v>2398.04166666833</v>
      </c>
      <c r="E4949" t="str">
        <f t="shared" si="154"/>
        <v>2013726</v>
      </c>
      <c r="G4949" t="str">
        <f t="shared" si="155"/>
        <v>2013726</v>
      </c>
    </row>
    <row r="4950" spans="1:12" x14ac:dyDescent="0.15">
      <c r="A4950" s="5">
        <v>2013</v>
      </c>
      <c r="B4950">
        <v>7</v>
      </c>
      <c r="C4950">
        <v>26</v>
      </c>
      <c r="D4950" s="6">
        <v>2398.0833333350001</v>
      </c>
      <c r="E4950" t="str">
        <f t="shared" si="154"/>
        <v>2013726</v>
      </c>
      <c r="G4950" t="str">
        <f t="shared" si="155"/>
        <v>2013726</v>
      </c>
    </row>
    <row r="4951" spans="1:12" x14ac:dyDescent="0.15">
      <c r="A4951" s="5">
        <v>2013</v>
      </c>
      <c r="B4951">
        <v>7</v>
      </c>
      <c r="C4951">
        <v>26</v>
      </c>
      <c r="D4951" s="6">
        <v>2398.1250000016698</v>
      </c>
      <c r="E4951" t="str">
        <f t="shared" si="154"/>
        <v>2013726</v>
      </c>
      <c r="G4951" t="str">
        <f t="shared" si="155"/>
        <v>2013726</v>
      </c>
    </row>
    <row r="4952" spans="1:12" x14ac:dyDescent="0.15">
      <c r="A4952" s="5">
        <v>2013</v>
      </c>
      <c r="B4952">
        <v>7</v>
      </c>
      <c r="C4952">
        <v>26</v>
      </c>
      <c r="D4952" s="6">
        <v>2398.16666666833</v>
      </c>
      <c r="E4952" t="str">
        <f t="shared" si="154"/>
        <v>2013726</v>
      </c>
      <c r="G4952" t="str">
        <f t="shared" si="155"/>
        <v>2013726</v>
      </c>
    </row>
    <row r="4953" spans="1:12" x14ac:dyDescent="0.15">
      <c r="A4953" s="5">
        <v>2013</v>
      </c>
      <c r="B4953">
        <v>7</v>
      </c>
      <c r="C4953">
        <v>26</v>
      </c>
      <c r="D4953" s="6">
        <v>2398.2083333350001</v>
      </c>
      <c r="E4953" t="str">
        <f t="shared" si="154"/>
        <v>2013726</v>
      </c>
      <c r="G4953" t="str">
        <f t="shared" si="155"/>
        <v>2013726</v>
      </c>
    </row>
    <row r="4954" spans="1:12" x14ac:dyDescent="0.15">
      <c r="A4954" s="5">
        <v>2013</v>
      </c>
      <c r="B4954">
        <v>7</v>
      </c>
      <c r="C4954">
        <v>26</v>
      </c>
      <c r="D4954" s="6">
        <v>2398.2500000016698</v>
      </c>
      <c r="E4954" t="str">
        <f t="shared" si="154"/>
        <v>2013726</v>
      </c>
      <c r="G4954" t="str">
        <f t="shared" si="155"/>
        <v>2013726</v>
      </c>
    </row>
    <row r="4955" spans="1:12" x14ac:dyDescent="0.15">
      <c r="A4955" s="5">
        <v>2013</v>
      </c>
      <c r="B4955">
        <v>7</v>
      </c>
      <c r="C4955">
        <v>26</v>
      </c>
      <c r="D4955" s="6">
        <v>2398.29166666833</v>
      </c>
      <c r="E4955" t="str">
        <f t="shared" si="154"/>
        <v>2013726</v>
      </c>
      <c r="G4955" t="str">
        <f t="shared" si="155"/>
        <v>2013726</v>
      </c>
    </row>
    <row r="4956" spans="1:12" x14ac:dyDescent="0.15">
      <c r="A4956" s="5">
        <v>2013</v>
      </c>
      <c r="B4956">
        <v>7</v>
      </c>
      <c r="C4956">
        <v>26</v>
      </c>
      <c r="D4956" s="6">
        <v>2398.3333333350001</v>
      </c>
      <c r="E4956" t="str">
        <f t="shared" si="154"/>
        <v>2013726</v>
      </c>
      <c r="G4956" t="str">
        <f t="shared" si="155"/>
        <v>2013726</v>
      </c>
    </row>
    <row r="4957" spans="1:12" x14ac:dyDescent="0.15">
      <c r="A4957" s="5">
        <v>2013</v>
      </c>
      <c r="B4957">
        <v>7</v>
      </c>
      <c r="C4957">
        <v>26</v>
      </c>
      <c r="D4957" s="6">
        <v>2398.3750000016698</v>
      </c>
      <c r="E4957" t="str">
        <f t="shared" si="154"/>
        <v>2013726</v>
      </c>
      <c r="G4957" t="str">
        <f t="shared" si="155"/>
        <v>2013726</v>
      </c>
    </row>
    <row r="4958" spans="1:12" x14ac:dyDescent="0.15">
      <c r="A4958" s="5">
        <v>2013</v>
      </c>
      <c r="B4958">
        <v>7</v>
      </c>
      <c r="C4958">
        <v>26</v>
      </c>
      <c r="D4958" s="6">
        <v>2398.41666666833</v>
      </c>
      <c r="E4958" t="str">
        <f t="shared" si="154"/>
        <v>2013726</v>
      </c>
      <c r="G4958" t="str">
        <f t="shared" si="155"/>
        <v>2013726</v>
      </c>
    </row>
    <row r="4959" spans="1:12" x14ac:dyDescent="0.15">
      <c r="A4959" s="5">
        <v>2013</v>
      </c>
      <c r="B4959">
        <v>7</v>
      </c>
      <c r="C4959">
        <v>26</v>
      </c>
      <c r="D4959" s="6">
        <v>2398.4583333350001</v>
      </c>
      <c r="E4959" t="str">
        <f t="shared" si="154"/>
        <v>2013726</v>
      </c>
      <c r="G4959" t="str">
        <f t="shared" si="155"/>
        <v>2013726</v>
      </c>
    </row>
    <row r="4960" spans="1:12" x14ac:dyDescent="0.15">
      <c r="A4960" s="5">
        <v>2013</v>
      </c>
      <c r="B4960">
        <v>7</v>
      </c>
      <c r="C4960">
        <v>26</v>
      </c>
      <c r="D4960" s="6">
        <v>2398.5000000016698</v>
      </c>
      <c r="E4960" t="str">
        <f t="shared" si="154"/>
        <v>2013726</v>
      </c>
      <c r="G4960" t="str">
        <f t="shared" si="155"/>
        <v>2013726</v>
      </c>
    </row>
    <row r="4961" spans="1:12" x14ac:dyDescent="0.15">
      <c r="A4961" s="5">
        <v>2013</v>
      </c>
      <c r="B4961">
        <v>7</v>
      </c>
      <c r="C4961">
        <v>26</v>
      </c>
      <c r="D4961" s="6">
        <v>2398.54166666833</v>
      </c>
      <c r="E4961" t="str">
        <f t="shared" si="154"/>
        <v>2013726</v>
      </c>
      <c r="G4961" t="str">
        <f t="shared" si="155"/>
        <v>2013726</v>
      </c>
    </row>
    <row r="4962" spans="1:12" x14ac:dyDescent="0.15">
      <c r="A4962" s="5">
        <v>2013</v>
      </c>
      <c r="B4962">
        <v>7</v>
      </c>
      <c r="C4962">
        <v>26</v>
      </c>
      <c r="D4962" s="6">
        <v>2398.5833333350001</v>
      </c>
      <c r="E4962" t="str">
        <f t="shared" si="154"/>
        <v>2013726</v>
      </c>
      <c r="G4962" t="str">
        <f t="shared" si="155"/>
        <v>2013726</v>
      </c>
    </row>
    <row r="4963" spans="1:12" x14ac:dyDescent="0.15">
      <c r="A4963" s="5">
        <v>2013</v>
      </c>
      <c r="B4963">
        <v>7</v>
      </c>
      <c r="C4963">
        <v>26</v>
      </c>
      <c r="D4963" s="6">
        <v>2398.6250000016698</v>
      </c>
      <c r="E4963" t="str">
        <f t="shared" si="154"/>
        <v>2013726</v>
      </c>
      <c r="G4963" t="str">
        <f t="shared" si="155"/>
        <v>2013726</v>
      </c>
    </row>
    <row r="4964" spans="1:12" x14ac:dyDescent="0.15">
      <c r="A4964" s="5">
        <v>2013</v>
      </c>
      <c r="B4964">
        <v>7</v>
      </c>
      <c r="C4964">
        <v>26</v>
      </c>
      <c r="D4964" s="6">
        <v>2398.66666666833</v>
      </c>
      <c r="E4964" t="str">
        <f t="shared" si="154"/>
        <v>2013726</v>
      </c>
      <c r="G4964" t="str">
        <f t="shared" si="155"/>
        <v>2013726</v>
      </c>
    </row>
    <row r="4965" spans="1:12" x14ac:dyDescent="0.15">
      <c r="A4965" s="5">
        <v>2013</v>
      </c>
      <c r="B4965">
        <v>7</v>
      </c>
      <c r="C4965">
        <v>26</v>
      </c>
      <c r="D4965" s="6">
        <v>2398.7083333350001</v>
      </c>
      <c r="E4965" t="str">
        <f t="shared" si="154"/>
        <v>2013726</v>
      </c>
      <c r="G4965" t="str">
        <f t="shared" si="155"/>
        <v>2013726</v>
      </c>
    </row>
    <row r="4966" spans="1:12" x14ac:dyDescent="0.15">
      <c r="A4966" s="5">
        <v>2013</v>
      </c>
      <c r="B4966">
        <v>7</v>
      </c>
      <c r="C4966">
        <v>26</v>
      </c>
      <c r="D4966" s="6">
        <v>2398.7500000016698</v>
      </c>
      <c r="E4966" t="str">
        <f t="shared" si="154"/>
        <v>2013726</v>
      </c>
      <c r="G4966" t="str">
        <f t="shared" si="155"/>
        <v>2013726</v>
      </c>
    </row>
    <row r="4967" spans="1:12" x14ac:dyDescent="0.15">
      <c r="A4967" s="5">
        <v>2013</v>
      </c>
      <c r="B4967">
        <v>7</v>
      </c>
      <c r="C4967">
        <v>26</v>
      </c>
      <c r="D4967" s="6">
        <v>2398.79166666833</v>
      </c>
      <c r="E4967" t="str">
        <f t="shared" si="154"/>
        <v>2013726</v>
      </c>
      <c r="G4967" t="str">
        <f t="shared" si="155"/>
        <v>2013726</v>
      </c>
    </row>
    <row r="4968" spans="1:12" x14ac:dyDescent="0.15">
      <c r="A4968" s="5">
        <v>2013</v>
      </c>
      <c r="B4968">
        <v>7</v>
      </c>
      <c r="C4968">
        <v>26</v>
      </c>
      <c r="D4968" s="6">
        <v>2398.8333333350001</v>
      </c>
      <c r="E4968" t="str">
        <f t="shared" si="154"/>
        <v>2013726</v>
      </c>
      <c r="G4968" t="str">
        <f t="shared" si="155"/>
        <v>2013726</v>
      </c>
    </row>
    <row r="4969" spans="1:12" x14ac:dyDescent="0.15">
      <c r="A4969" s="5">
        <v>2013</v>
      </c>
      <c r="B4969">
        <v>7</v>
      </c>
      <c r="C4969">
        <v>26</v>
      </c>
      <c r="D4969" s="6">
        <v>2398.8750000016698</v>
      </c>
      <c r="E4969" t="str">
        <f t="shared" si="154"/>
        <v>2013726</v>
      </c>
      <c r="G4969" t="str">
        <f t="shared" si="155"/>
        <v>2013726</v>
      </c>
    </row>
    <row r="4970" spans="1:12" x14ac:dyDescent="0.15">
      <c r="A4970" s="5">
        <v>2013</v>
      </c>
      <c r="B4970">
        <v>7</v>
      </c>
      <c r="C4970">
        <v>26</v>
      </c>
      <c r="D4970" s="6">
        <v>2398.91666666833</v>
      </c>
      <c r="E4970" t="str">
        <f t="shared" si="154"/>
        <v>2013726</v>
      </c>
      <c r="G4970" t="str">
        <f t="shared" si="155"/>
        <v>2013726</v>
      </c>
    </row>
    <row r="4971" spans="1:12" x14ac:dyDescent="0.15">
      <c r="A4971" s="5">
        <v>2013</v>
      </c>
      <c r="B4971">
        <v>7</v>
      </c>
      <c r="C4971">
        <v>26</v>
      </c>
      <c r="D4971" s="6">
        <v>2398.9583333350001</v>
      </c>
      <c r="E4971" t="str">
        <f t="shared" si="154"/>
        <v>2013726</v>
      </c>
      <c r="G4971" t="str">
        <f t="shared" si="155"/>
        <v>2013726</v>
      </c>
    </row>
    <row r="4972" spans="1:12" x14ac:dyDescent="0.15">
      <c r="A4972" s="5">
        <v>2013</v>
      </c>
      <c r="B4972">
        <v>7</v>
      </c>
      <c r="C4972">
        <v>27</v>
      </c>
      <c r="D4972" s="6">
        <v>2399.0000000016698</v>
      </c>
      <c r="E4972" t="str">
        <f t="shared" si="154"/>
        <v>2013727</v>
      </c>
      <c r="G4972" t="str">
        <f t="shared" si="155"/>
        <v>2013727</v>
      </c>
      <c r="H4972" t="str">
        <f>IF(IF(ISERROR(MAX(F4972:F4995)),"",MAX(F4972:F4995))=0,"",MAX(F4972:F4995))</f>
        <v/>
      </c>
      <c r="I4972" t="str">
        <f>IF(IF(ISERROR(MAX(F4972:F4995)-MIN(F4972:F4995)),"",MAX(F4972:F4995)-MIN(F4972:F4995))=0,"",MAX(F4972:F4995)-MIN(F4972:F4995))</f>
        <v/>
      </c>
      <c r="J4972" t="str">
        <f>IF(ISERROR(I4972/H4972),"",I4972/H4972)</f>
        <v/>
      </c>
      <c r="K4972" t="str">
        <f>IF(ISERROR(AVERAGE(F4972:F4995)/MAX(F4972:F4995)),"",AVERAGE(F4972:F4995)/MAX(F4972:F4995))</f>
        <v/>
      </c>
      <c r="L4972" t="str">
        <f>IF(ISERROR(MIN(F4972:F4995)/H4972),"",MIN(F4972:F4995)/H4972)</f>
        <v/>
      </c>
    </row>
    <row r="4973" spans="1:12" x14ac:dyDescent="0.15">
      <c r="A4973" s="5">
        <v>2013</v>
      </c>
      <c r="B4973">
        <v>7</v>
      </c>
      <c r="C4973">
        <v>27</v>
      </c>
      <c r="D4973" s="6">
        <v>2399.04166666833</v>
      </c>
      <c r="E4973" t="str">
        <f t="shared" si="154"/>
        <v>2013727</v>
      </c>
      <c r="G4973" t="str">
        <f t="shared" si="155"/>
        <v>2013727</v>
      </c>
    </row>
    <row r="4974" spans="1:12" x14ac:dyDescent="0.15">
      <c r="A4974" s="5">
        <v>2013</v>
      </c>
      <c r="B4974">
        <v>7</v>
      </c>
      <c r="C4974">
        <v>27</v>
      </c>
      <c r="D4974" s="6">
        <v>2399.0833333350001</v>
      </c>
      <c r="E4974" t="str">
        <f t="shared" si="154"/>
        <v>2013727</v>
      </c>
      <c r="G4974" t="str">
        <f t="shared" si="155"/>
        <v>2013727</v>
      </c>
    </row>
    <row r="4975" spans="1:12" x14ac:dyDescent="0.15">
      <c r="A4975" s="5">
        <v>2013</v>
      </c>
      <c r="B4975">
        <v>7</v>
      </c>
      <c r="C4975">
        <v>27</v>
      </c>
      <c r="D4975" s="6">
        <v>2399.1250000016698</v>
      </c>
      <c r="E4975" t="str">
        <f t="shared" si="154"/>
        <v>2013727</v>
      </c>
      <c r="G4975" t="str">
        <f t="shared" si="155"/>
        <v>2013727</v>
      </c>
    </row>
    <row r="4976" spans="1:12" x14ac:dyDescent="0.15">
      <c r="A4976" s="5">
        <v>2013</v>
      </c>
      <c r="B4976">
        <v>7</v>
      </c>
      <c r="C4976">
        <v>27</v>
      </c>
      <c r="D4976" s="6">
        <v>2399.16666666833</v>
      </c>
      <c r="E4976" t="str">
        <f t="shared" si="154"/>
        <v>2013727</v>
      </c>
      <c r="G4976" t="str">
        <f t="shared" si="155"/>
        <v>2013727</v>
      </c>
    </row>
    <row r="4977" spans="1:7" x14ac:dyDescent="0.15">
      <c r="A4977" s="5">
        <v>2013</v>
      </c>
      <c r="B4977">
        <v>7</v>
      </c>
      <c r="C4977">
        <v>27</v>
      </c>
      <c r="D4977" s="6">
        <v>2399.2083333350001</v>
      </c>
      <c r="E4977" t="str">
        <f t="shared" si="154"/>
        <v>2013727</v>
      </c>
      <c r="G4977" t="str">
        <f t="shared" si="155"/>
        <v>2013727</v>
      </c>
    </row>
    <row r="4978" spans="1:7" x14ac:dyDescent="0.15">
      <c r="A4978" s="5">
        <v>2013</v>
      </c>
      <c r="B4978">
        <v>7</v>
      </c>
      <c r="C4978">
        <v>27</v>
      </c>
      <c r="D4978" s="6">
        <v>2399.2500000016698</v>
      </c>
      <c r="E4978" t="str">
        <f t="shared" si="154"/>
        <v>2013727</v>
      </c>
      <c r="G4978" t="str">
        <f t="shared" si="155"/>
        <v>2013727</v>
      </c>
    </row>
    <row r="4979" spans="1:7" x14ac:dyDescent="0.15">
      <c r="A4979" s="5">
        <v>2013</v>
      </c>
      <c r="B4979">
        <v>7</v>
      </c>
      <c r="C4979">
        <v>27</v>
      </c>
      <c r="D4979" s="6">
        <v>2399.29166666833</v>
      </c>
      <c r="E4979" t="str">
        <f t="shared" si="154"/>
        <v>2013727</v>
      </c>
      <c r="G4979" t="str">
        <f t="shared" si="155"/>
        <v>2013727</v>
      </c>
    </row>
    <row r="4980" spans="1:7" x14ac:dyDescent="0.15">
      <c r="A4980" s="5">
        <v>2013</v>
      </c>
      <c r="B4980">
        <v>7</v>
      </c>
      <c r="C4980">
        <v>27</v>
      </c>
      <c r="D4980" s="6">
        <v>2399.3333333350001</v>
      </c>
      <c r="E4980" t="str">
        <f t="shared" si="154"/>
        <v>2013727</v>
      </c>
      <c r="G4980" t="str">
        <f t="shared" si="155"/>
        <v>2013727</v>
      </c>
    </row>
    <row r="4981" spans="1:7" x14ac:dyDescent="0.15">
      <c r="A4981" s="5">
        <v>2013</v>
      </c>
      <c r="B4981">
        <v>7</v>
      </c>
      <c r="C4981">
        <v>27</v>
      </c>
      <c r="D4981" s="6">
        <v>2399.3750000016698</v>
      </c>
      <c r="E4981" t="str">
        <f t="shared" si="154"/>
        <v>2013727</v>
      </c>
      <c r="G4981" t="str">
        <f t="shared" si="155"/>
        <v>2013727</v>
      </c>
    </row>
    <row r="4982" spans="1:7" x14ac:dyDescent="0.15">
      <c r="A4982" s="5">
        <v>2013</v>
      </c>
      <c r="B4982">
        <v>7</v>
      </c>
      <c r="C4982">
        <v>27</v>
      </c>
      <c r="D4982" s="6">
        <v>2399.41666666833</v>
      </c>
      <c r="E4982" t="str">
        <f t="shared" si="154"/>
        <v>2013727</v>
      </c>
      <c r="G4982" t="str">
        <f t="shared" si="155"/>
        <v>2013727</v>
      </c>
    </row>
    <row r="4983" spans="1:7" x14ac:dyDescent="0.15">
      <c r="A4983" s="5">
        <v>2013</v>
      </c>
      <c r="B4983">
        <v>7</v>
      </c>
      <c r="C4983">
        <v>27</v>
      </c>
      <c r="D4983" s="6">
        <v>2399.4583333350001</v>
      </c>
      <c r="E4983" t="str">
        <f t="shared" si="154"/>
        <v>2013727</v>
      </c>
      <c r="G4983" t="str">
        <f t="shared" si="155"/>
        <v>2013727</v>
      </c>
    </row>
    <row r="4984" spans="1:7" x14ac:dyDescent="0.15">
      <c r="A4984" s="5">
        <v>2013</v>
      </c>
      <c r="B4984">
        <v>7</v>
      </c>
      <c r="C4984">
        <v>27</v>
      </c>
      <c r="D4984" s="6">
        <v>2399.5000000016698</v>
      </c>
      <c r="E4984" t="str">
        <f t="shared" si="154"/>
        <v>2013727</v>
      </c>
      <c r="G4984" t="str">
        <f t="shared" si="155"/>
        <v>2013727</v>
      </c>
    </row>
    <row r="4985" spans="1:7" x14ac:dyDescent="0.15">
      <c r="A4985" s="5">
        <v>2013</v>
      </c>
      <c r="B4985">
        <v>7</v>
      </c>
      <c r="C4985">
        <v>27</v>
      </c>
      <c r="D4985" s="6">
        <v>2399.54166666833</v>
      </c>
      <c r="E4985" t="str">
        <f t="shared" si="154"/>
        <v>2013727</v>
      </c>
      <c r="G4985" t="str">
        <f t="shared" si="155"/>
        <v>2013727</v>
      </c>
    </row>
    <row r="4986" spans="1:7" x14ac:dyDescent="0.15">
      <c r="A4986" s="5">
        <v>2013</v>
      </c>
      <c r="B4986">
        <v>7</v>
      </c>
      <c r="C4986">
        <v>27</v>
      </c>
      <c r="D4986" s="6">
        <v>2399.5833333350001</v>
      </c>
      <c r="E4986" t="str">
        <f t="shared" si="154"/>
        <v>2013727</v>
      </c>
      <c r="G4986" t="str">
        <f t="shared" si="155"/>
        <v>2013727</v>
      </c>
    </row>
    <row r="4987" spans="1:7" x14ac:dyDescent="0.15">
      <c r="A4987" s="5">
        <v>2013</v>
      </c>
      <c r="B4987">
        <v>7</v>
      </c>
      <c r="C4987">
        <v>27</v>
      </c>
      <c r="D4987" s="6">
        <v>2399.6250000016698</v>
      </c>
      <c r="E4987" t="str">
        <f t="shared" si="154"/>
        <v>2013727</v>
      </c>
      <c r="G4987" t="str">
        <f t="shared" si="155"/>
        <v>2013727</v>
      </c>
    </row>
    <row r="4988" spans="1:7" x14ac:dyDescent="0.15">
      <c r="A4988" s="5">
        <v>2013</v>
      </c>
      <c r="B4988">
        <v>7</v>
      </c>
      <c r="C4988">
        <v>27</v>
      </c>
      <c r="D4988" s="6">
        <v>2399.66666666833</v>
      </c>
      <c r="E4988" t="str">
        <f t="shared" si="154"/>
        <v>2013727</v>
      </c>
      <c r="G4988" t="str">
        <f t="shared" si="155"/>
        <v>2013727</v>
      </c>
    </row>
    <row r="4989" spans="1:7" x14ac:dyDescent="0.15">
      <c r="A4989" s="5">
        <v>2013</v>
      </c>
      <c r="B4989">
        <v>7</v>
      </c>
      <c r="C4989">
        <v>27</v>
      </c>
      <c r="D4989" s="6">
        <v>2399.7083333350001</v>
      </c>
      <c r="E4989" t="str">
        <f t="shared" si="154"/>
        <v>2013727</v>
      </c>
      <c r="G4989" t="str">
        <f t="shared" si="155"/>
        <v>2013727</v>
      </c>
    </row>
    <row r="4990" spans="1:7" x14ac:dyDescent="0.15">
      <c r="A4990" s="5">
        <v>2013</v>
      </c>
      <c r="B4990">
        <v>7</v>
      </c>
      <c r="C4990">
        <v>27</v>
      </c>
      <c r="D4990" s="6">
        <v>2399.7500000016698</v>
      </c>
      <c r="E4990" t="str">
        <f t="shared" si="154"/>
        <v>2013727</v>
      </c>
      <c r="G4990" t="str">
        <f t="shared" si="155"/>
        <v>2013727</v>
      </c>
    </row>
    <row r="4991" spans="1:7" x14ac:dyDescent="0.15">
      <c r="A4991" s="5">
        <v>2013</v>
      </c>
      <c r="B4991">
        <v>7</v>
      </c>
      <c r="C4991">
        <v>27</v>
      </c>
      <c r="D4991" s="6">
        <v>2399.79166666833</v>
      </c>
      <c r="E4991" t="str">
        <f t="shared" si="154"/>
        <v>2013727</v>
      </c>
      <c r="G4991" t="str">
        <f t="shared" si="155"/>
        <v>2013727</v>
      </c>
    </row>
    <row r="4992" spans="1:7" x14ac:dyDescent="0.15">
      <c r="A4992" s="5">
        <v>2013</v>
      </c>
      <c r="B4992">
        <v>7</v>
      </c>
      <c r="C4992">
        <v>27</v>
      </c>
      <c r="D4992" s="6">
        <v>2399.8333333350001</v>
      </c>
      <c r="E4992" t="str">
        <f t="shared" si="154"/>
        <v>2013727</v>
      </c>
      <c r="G4992" t="str">
        <f t="shared" si="155"/>
        <v>2013727</v>
      </c>
    </row>
    <row r="4993" spans="1:12" x14ac:dyDescent="0.15">
      <c r="A4993" s="5">
        <v>2013</v>
      </c>
      <c r="B4993">
        <v>7</v>
      </c>
      <c r="C4993">
        <v>27</v>
      </c>
      <c r="D4993" s="6">
        <v>2399.8750000016698</v>
      </c>
      <c r="E4993" t="str">
        <f t="shared" si="154"/>
        <v>2013727</v>
      </c>
      <c r="G4993" t="str">
        <f t="shared" si="155"/>
        <v>2013727</v>
      </c>
    </row>
    <row r="4994" spans="1:12" x14ac:dyDescent="0.15">
      <c r="A4994" s="5">
        <v>2013</v>
      </c>
      <c r="B4994">
        <v>7</v>
      </c>
      <c r="C4994">
        <v>27</v>
      </c>
      <c r="D4994" s="6">
        <v>2399.91666666833</v>
      </c>
      <c r="E4994" t="str">
        <f t="shared" si="154"/>
        <v>2013727</v>
      </c>
      <c r="G4994" t="str">
        <f t="shared" si="155"/>
        <v>2013727</v>
      </c>
    </row>
    <row r="4995" spans="1:12" x14ac:dyDescent="0.15">
      <c r="A4995" s="5">
        <v>2013</v>
      </c>
      <c r="B4995">
        <v>7</v>
      </c>
      <c r="C4995">
        <v>27</v>
      </c>
      <c r="D4995" s="6">
        <v>2399.9583333350001</v>
      </c>
      <c r="E4995" t="str">
        <f t="shared" si="154"/>
        <v>2013727</v>
      </c>
      <c r="G4995" t="str">
        <f t="shared" si="155"/>
        <v>2013727</v>
      </c>
    </row>
    <row r="4996" spans="1:12" x14ac:dyDescent="0.15">
      <c r="A4996" s="5">
        <v>2013</v>
      </c>
      <c r="B4996">
        <v>7</v>
      </c>
      <c r="C4996">
        <v>28</v>
      </c>
      <c r="D4996" s="6">
        <v>2400.0000000016698</v>
      </c>
      <c r="E4996" t="str">
        <f t="shared" ref="E4996:E5059" si="156">A4996&amp;B4996&amp;C4996</f>
        <v>2013728</v>
      </c>
      <c r="G4996" t="str">
        <f t="shared" ref="G4996:G5059" si="157">E4996</f>
        <v>2013728</v>
      </c>
      <c r="H4996" t="str">
        <f>IF(IF(ISERROR(MAX(F4996:F5019)),"",MAX(F4996:F5019))=0,"",MAX(F4996:F5019))</f>
        <v/>
      </c>
      <c r="I4996" t="str">
        <f>IF(IF(ISERROR(MAX(F4996:F5019)-MIN(F4996:F5019)),"",MAX(F4996:F5019)-MIN(F4996:F5019))=0,"",MAX(F4996:F5019)-MIN(F4996:F5019))</f>
        <v/>
      </c>
      <c r="J4996" t="str">
        <f>IF(ISERROR(I4996/H4996),"",I4996/H4996)</f>
        <v/>
      </c>
      <c r="K4996" t="str">
        <f>IF(ISERROR(AVERAGE(F4996:F5019)/MAX(F4996:F5019)),"",AVERAGE(F4996:F5019)/MAX(F4996:F5019))</f>
        <v/>
      </c>
      <c r="L4996" t="str">
        <f>IF(ISERROR(MIN(F4996:F5019)/H4996),"",MIN(F4996:F5019)/H4996)</f>
        <v/>
      </c>
    </row>
    <row r="4997" spans="1:12" x14ac:dyDescent="0.15">
      <c r="A4997" s="5">
        <v>2013</v>
      </c>
      <c r="B4997">
        <v>7</v>
      </c>
      <c r="C4997">
        <v>28</v>
      </c>
      <c r="D4997" s="6">
        <v>2400.04166666833</v>
      </c>
      <c r="E4997" t="str">
        <f t="shared" si="156"/>
        <v>2013728</v>
      </c>
      <c r="G4997" t="str">
        <f t="shared" si="157"/>
        <v>2013728</v>
      </c>
    </row>
    <row r="4998" spans="1:12" x14ac:dyDescent="0.15">
      <c r="A4998" s="5">
        <v>2013</v>
      </c>
      <c r="B4998">
        <v>7</v>
      </c>
      <c r="C4998">
        <v>28</v>
      </c>
      <c r="D4998" s="6">
        <v>2400.0833333350001</v>
      </c>
      <c r="E4998" t="str">
        <f t="shared" si="156"/>
        <v>2013728</v>
      </c>
      <c r="G4998" t="str">
        <f t="shared" si="157"/>
        <v>2013728</v>
      </c>
    </row>
    <row r="4999" spans="1:12" x14ac:dyDescent="0.15">
      <c r="A4999" s="5">
        <v>2013</v>
      </c>
      <c r="B4999">
        <v>7</v>
      </c>
      <c r="C4999">
        <v>28</v>
      </c>
      <c r="D4999" s="6">
        <v>2400.1250000016698</v>
      </c>
      <c r="E4999" t="str">
        <f t="shared" si="156"/>
        <v>2013728</v>
      </c>
      <c r="G4999" t="str">
        <f t="shared" si="157"/>
        <v>2013728</v>
      </c>
    </row>
    <row r="5000" spans="1:12" x14ac:dyDescent="0.15">
      <c r="A5000" s="5">
        <v>2013</v>
      </c>
      <c r="B5000">
        <v>7</v>
      </c>
      <c r="C5000">
        <v>28</v>
      </c>
      <c r="D5000" s="6">
        <v>2400.16666666833</v>
      </c>
      <c r="E5000" t="str">
        <f t="shared" si="156"/>
        <v>2013728</v>
      </c>
      <c r="G5000" t="str">
        <f t="shared" si="157"/>
        <v>2013728</v>
      </c>
    </row>
    <row r="5001" spans="1:12" x14ac:dyDescent="0.15">
      <c r="A5001" s="5">
        <v>2013</v>
      </c>
      <c r="B5001">
        <v>7</v>
      </c>
      <c r="C5001">
        <v>28</v>
      </c>
      <c r="D5001" s="6">
        <v>2400.2083333350001</v>
      </c>
      <c r="E5001" t="str">
        <f t="shared" si="156"/>
        <v>2013728</v>
      </c>
      <c r="G5001" t="str">
        <f t="shared" si="157"/>
        <v>2013728</v>
      </c>
    </row>
    <row r="5002" spans="1:12" x14ac:dyDescent="0.15">
      <c r="A5002" s="5">
        <v>2013</v>
      </c>
      <c r="B5002">
        <v>7</v>
      </c>
      <c r="C5002">
        <v>28</v>
      </c>
      <c r="D5002" s="6">
        <v>2400.2500000016698</v>
      </c>
      <c r="E5002" t="str">
        <f t="shared" si="156"/>
        <v>2013728</v>
      </c>
      <c r="G5002" t="str">
        <f t="shared" si="157"/>
        <v>2013728</v>
      </c>
    </row>
    <row r="5003" spans="1:12" x14ac:dyDescent="0.15">
      <c r="A5003" s="5">
        <v>2013</v>
      </c>
      <c r="B5003">
        <v>7</v>
      </c>
      <c r="C5003">
        <v>28</v>
      </c>
      <c r="D5003" s="6">
        <v>2400.29166666833</v>
      </c>
      <c r="E5003" t="str">
        <f t="shared" si="156"/>
        <v>2013728</v>
      </c>
      <c r="G5003" t="str">
        <f t="shared" si="157"/>
        <v>2013728</v>
      </c>
    </row>
    <row r="5004" spans="1:12" x14ac:dyDescent="0.15">
      <c r="A5004" s="5">
        <v>2013</v>
      </c>
      <c r="B5004">
        <v>7</v>
      </c>
      <c r="C5004">
        <v>28</v>
      </c>
      <c r="D5004" s="6">
        <v>2400.3333333350001</v>
      </c>
      <c r="E5004" t="str">
        <f t="shared" si="156"/>
        <v>2013728</v>
      </c>
      <c r="G5004" t="str">
        <f t="shared" si="157"/>
        <v>2013728</v>
      </c>
    </row>
    <row r="5005" spans="1:12" x14ac:dyDescent="0.15">
      <c r="A5005" s="5">
        <v>2013</v>
      </c>
      <c r="B5005">
        <v>7</v>
      </c>
      <c r="C5005">
        <v>28</v>
      </c>
      <c r="D5005" s="6">
        <v>2400.3750000016698</v>
      </c>
      <c r="E5005" t="str">
        <f t="shared" si="156"/>
        <v>2013728</v>
      </c>
      <c r="G5005" t="str">
        <f t="shared" si="157"/>
        <v>2013728</v>
      </c>
    </row>
    <row r="5006" spans="1:12" x14ac:dyDescent="0.15">
      <c r="A5006" s="5">
        <v>2013</v>
      </c>
      <c r="B5006">
        <v>7</v>
      </c>
      <c r="C5006">
        <v>28</v>
      </c>
      <c r="D5006" s="6">
        <v>2400.41666666833</v>
      </c>
      <c r="E5006" t="str">
        <f t="shared" si="156"/>
        <v>2013728</v>
      </c>
      <c r="G5006" t="str">
        <f t="shared" si="157"/>
        <v>2013728</v>
      </c>
    </row>
    <row r="5007" spans="1:12" x14ac:dyDescent="0.15">
      <c r="A5007" s="5">
        <v>2013</v>
      </c>
      <c r="B5007">
        <v>7</v>
      </c>
      <c r="C5007">
        <v>28</v>
      </c>
      <c r="D5007" s="6">
        <v>2400.4583333350001</v>
      </c>
      <c r="E5007" t="str">
        <f t="shared" si="156"/>
        <v>2013728</v>
      </c>
      <c r="G5007" t="str">
        <f t="shared" si="157"/>
        <v>2013728</v>
      </c>
    </row>
    <row r="5008" spans="1:12" x14ac:dyDescent="0.15">
      <c r="A5008" s="5">
        <v>2013</v>
      </c>
      <c r="B5008">
        <v>7</v>
      </c>
      <c r="C5008">
        <v>28</v>
      </c>
      <c r="D5008" s="6">
        <v>2400.5000000016698</v>
      </c>
      <c r="E5008" t="str">
        <f t="shared" si="156"/>
        <v>2013728</v>
      </c>
      <c r="G5008" t="str">
        <f t="shared" si="157"/>
        <v>2013728</v>
      </c>
    </row>
    <row r="5009" spans="1:12" x14ac:dyDescent="0.15">
      <c r="A5009" s="5">
        <v>2013</v>
      </c>
      <c r="B5009">
        <v>7</v>
      </c>
      <c r="C5009">
        <v>28</v>
      </c>
      <c r="D5009" s="6">
        <v>2400.54166666833</v>
      </c>
      <c r="E5009" t="str">
        <f t="shared" si="156"/>
        <v>2013728</v>
      </c>
      <c r="G5009" t="str">
        <f t="shared" si="157"/>
        <v>2013728</v>
      </c>
    </row>
    <row r="5010" spans="1:12" x14ac:dyDescent="0.15">
      <c r="A5010" s="5">
        <v>2013</v>
      </c>
      <c r="B5010">
        <v>7</v>
      </c>
      <c r="C5010">
        <v>28</v>
      </c>
      <c r="D5010" s="6">
        <v>2400.5833333350001</v>
      </c>
      <c r="E5010" t="str">
        <f t="shared" si="156"/>
        <v>2013728</v>
      </c>
      <c r="G5010" t="str">
        <f t="shared" si="157"/>
        <v>2013728</v>
      </c>
    </row>
    <row r="5011" spans="1:12" x14ac:dyDescent="0.15">
      <c r="A5011" s="5">
        <v>2013</v>
      </c>
      <c r="B5011">
        <v>7</v>
      </c>
      <c r="C5011">
        <v>28</v>
      </c>
      <c r="D5011" s="6">
        <v>2400.6250000016698</v>
      </c>
      <c r="E5011" t="str">
        <f t="shared" si="156"/>
        <v>2013728</v>
      </c>
      <c r="G5011" t="str">
        <f t="shared" si="157"/>
        <v>2013728</v>
      </c>
    </row>
    <row r="5012" spans="1:12" x14ac:dyDescent="0.15">
      <c r="A5012" s="5">
        <v>2013</v>
      </c>
      <c r="B5012">
        <v>7</v>
      </c>
      <c r="C5012">
        <v>28</v>
      </c>
      <c r="D5012" s="6">
        <v>2400.66666666833</v>
      </c>
      <c r="E5012" t="str">
        <f t="shared" si="156"/>
        <v>2013728</v>
      </c>
      <c r="G5012" t="str">
        <f t="shared" si="157"/>
        <v>2013728</v>
      </c>
    </row>
    <row r="5013" spans="1:12" x14ac:dyDescent="0.15">
      <c r="A5013" s="5">
        <v>2013</v>
      </c>
      <c r="B5013">
        <v>7</v>
      </c>
      <c r="C5013">
        <v>28</v>
      </c>
      <c r="D5013" s="6">
        <v>2400.7083333350001</v>
      </c>
      <c r="E5013" t="str">
        <f t="shared" si="156"/>
        <v>2013728</v>
      </c>
      <c r="G5013" t="str">
        <f t="shared" si="157"/>
        <v>2013728</v>
      </c>
    </row>
    <row r="5014" spans="1:12" x14ac:dyDescent="0.15">
      <c r="A5014" s="5">
        <v>2013</v>
      </c>
      <c r="B5014">
        <v>7</v>
      </c>
      <c r="C5014">
        <v>28</v>
      </c>
      <c r="D5014" s="6">
        <v>2400.7500000016698</v>
      </c>
      <c r="E5014" t="str">
        <f t="shared" si="156"/>
        <v>2013728</v>
      </c>
      <c r="G5014" t="str">
        <f t="shared" si="157"/>
        <v>2013728</v>
      </c>
    </row>
    <row r="5015" spans="1:12" x14ac:dyDescent="0.15">
      <c r="A5015" s="5">
        <v>2013</v>
      </c>
      <c r="B5015">
        <v>7</v>
      </c>
      <c r="C5015">
        <v>28</v>
      </c>
      <c r="D5015" s="6">
        <v>2400.79166666833</v>
      </c>
      <c r="E5015" t="str">
        <f t="shared" si="156"/>
        <v>2013728</v>
      </c>
      <c r="G5015" t="str">
        <f t="shared" si="157"/>
        <v>2013728</v>
      </c>
    </row>
    <row r="5016" spans="1:12" x14ac:dyDescent="0.15">
      <c r="A5016" s="5">
        <v>2013</v>
      </c>
      <c r="B5016">
        <v>7</v>
      </c>
      <c r="C5016">
        <v>28</v>
      </c>
      <c r="D5016" s="6">
        <v>2400.8333333350001</v>
      </c>
      <c r="E5016" t="str">
        <f t="shared" si="156"/>
        <v>2013728</v>
      </c>
      <c r="G5016" t="str">
        <f t="shared" si="157"/>
        <v>2013728</v>
      </c>
    </row>
    <row r="5017" spans="1:12" x14ac:dyDescent="0.15">
      <c r="A5017" s="5">
        <v>2013</v>
      </c>
      <c r="B5017">
        <v>7</v>
      </c>
      <c r="C5017">
        <v>28</v>
      </c>
      <c r="D5017" s="6">
        <v>2400.8750000016698</v>
      </c>
      <c r="E5017" t="str">
        <f t="shared" si="156"/>
        <v>2013728</v>
      </c>
      <c r="G5017" t="str">
        <f t="shared" si="157"/>
        <v>2013728</v>
      </c>
    </row>
    <row r="5018" spans="1:12" x14ac:dyDescent="0.15">
      <c r="A5018" s="5">
        <v>2013</v>
      </c>
      <c r="B5018">
        <v>7</v>
      </c>
      <c r="C5018">
        <v>28</v>
      </c>
      <c r="D5018" s="6">
        <v>2400.91666666833</v>
      </c>
      <c r="E5018" t="str">
        <f t="shared" si="156"/>
        <v>2013728</v>
      </c>
      <c r="G5018" t="str">
        <f t="shared" si="157"/>
        <v>2013728</v>
      </c>
    </row>
    <row r="5019" spans="1:12" x14ac:dyDescent="0.15">
      <c r="A5019" s="5">
        <v>2013</v>
      </c>
      <c r="B5019">
        <v>7</v>
      </c>
      <c r="C5019">
        <v>28</v>
      </c>
      <c r="D5019" s="6">
        <v>2400.9583333350001</v>
      </c>
      <c r="E5019" t="str">
        <f t="shared" si="156"/>
        <v>2013728</v>
      </c>
      <c r="G5019" t="str">
        <f t="shared" si="157"/>
        <v>2013728</v>
      </c>
    </row>
    <row r="5020" spans="1:12" x14ac:dyDescent="0.15">
      <c r="A5020" s="5">
        <v>2013</v>
      </c>
      <c r="B5020">
        <v>7</v>
      </c>
      <c r="C5020">
        <v>29</v>
      </c>
      <c r="D5020" s="6">
        <v>2401.0000000016698</v>
      </c>
      <c r="E5020" t="str">
        <f t="shared" si="156"/>
        <v>2013729</v>
      </c>
      <c r="G5020" t="str">
        <f t="shared" si="157"/>
        <v>2013729</v>
      </c>
      <c r="H5020" t="str">
        <f>IF(IF(ISERROR(MAX(F5020:F5043)),"",MAX(F5020:F5043))=0,"",MAX(F5020:F5043))</f>
        <v/>
      </c>
      <c r="I5020" t="str">
        <f>IF(IF(ISERROR(MAX(F5020:F5043)-MIN(F5020:F5043)),"",MAX(F5020:F5043)-MIN(F5020:F5043))=0,"",MAX(F5020:F5043)-MIN(F5020:F5043))</f>
        <v/>
      </c>
      <c r="J5020" t="str">
        <f>IF(ISERROR(I5020/H5020),"",I5020/H5020)</f>
        <v/>
      </c>
      <c r="K5020" t="str">
        <f>IF(ISERROR(AVERAGE(F5020:F5043)/MAX(F5020:F5043)),"",AVERAGE(F5020:F5043)/MAX(F5020:F5043))</f>
        <v/>
      </c>
      <c r="L5020" t="str">
        <f>IF(ISERROR(MIN(F5020:F5043)/H5020),"",MIN(F5020:F5043)/H5020)</f>
        <v/>
      </c>
    </row>
    <row r="5021" spans="1:12" x14ac:dyDescent="0.15">
      <c r="A5021" s="5">
        <v>2013</v>
      </c>
      <c r="B5021">
        <v>7</v>
      </c>
      <c r="C5021">
        <v>29</v>
      </c>
      <c r="D5021" s="6">
        <v>2401.04166666833</v>
      </c>
      <c r="E5021" t="str">
        <f t="shared" si="156"/>
        <v>2013729</v>
      </c>
      <c r="G5021" t="str">
        <f t="shared" si="157"/>
        <v>2013729</v>
      </c>
    </row>
    <row r="5022" spans="1:12" x14ac:dyDescent="0.15">
      <c r="A5022" s="5">
        <v>2013</v>
      </c>
      <c r="B5022">
        <v>7</v>
      </c>
      <c r="C5022">
        <v>29</v>
      </c>
      <c r="D5022" s="6">
        <v>2401.0833333350001</v>
      </c>
      <c r="E5022" t="str">
        <f t="shared" si="156"/>
        <v>2013729</v>
      </c>
      <c r="G5022" t="str">
        <f t="shared" si="157"/>
        <v>2013729</v>
      </c>
    </row>
    <row r="5023" spans="1:12" x14ac:dyDescent="0.15">
      <c r="A5023" s="5">
        <v>2013</v>
      </c>
      <c r="B5023">
        <v>7</v>
      </c>
      <c r="C5023">
        <v>29</v>
      </c>
      <c r="D5023" s="6">
        <v>2401.1250000016698</v>
      </c>
      <c r="E5023" t="str">
        <f t="shared" si="156"/>
        <v>2013729</v>
      </c>
      <c r="G5023" t="str">
        <f t="shared" si="157"/>
        <v>2013729</v>
      </c>
    </row>
    <row r="5024" spans="1:12" x14ac:dyDescent="0.15">
      <c r="A5024" s="5">
        <v>2013</v>
      </c>
      <c r="B5024">
        <v>7</v>
      </c>
      <c r="C5024">
        <v>29</v>
      </c>
      <c r="D5024" s="6">
        <v>2401.16666666833</v>
      </c>
      <c r="E5024" t="str">
        <f t="shared" si="156"/>
        <v>2013729</v>
      </c>
      <c r="G5024" t="str">
        <f t="shared" si="157"/>
        <v>2013729</v>
      </c>
    </row>
    <row r="5025" spans="1:7" x14ac:dyDescent="0.15">
      <c r="A5025" s="5">
        <v>2013</v>
      </c>
      <c r="B5025">
        <v>7</v>
      </c>
      <c r="C5025">
        <v>29</v>
      </c>
      <c r="D5025" s="6">
        <v>2401.2083333350001</v>
      </c>
      <c r="E5025" t="str">
        <f t="shared" si="156"/>
        <v>2013729</v>
      </c>
      <c r="G5025" t="str">
        <f t="shared" si="157"/>
        <v>2013729</v>
      </c>
    </row>
    <row r="5026" spans="1:7" x14ac:dyDescent="0.15">
      <c r="A5026" s="5">
        <v>2013</v>
      </c>
      <c r="B5026">
        <v>7</v>
      </c>
      <c r="C5026">
        <v>29</v>
      </c>
      <c r="D5026" s="6">
        <v>2401.2500000016698</v>
      </c>
      <c r="E5026" t="str">
        <f t="shared" si="156"/>
        <v>2013729</v>
      </c>
      <c r="G5026" t="str">
        <f t="shared" si="157"/>
        <v>2013729</v>
      </c>
    </row>
    <row r="5027" spans="1:7" x14ac:dyDescent="0.15">
      <c r="A5027" s="5">
        <v>2013</v>
      </c>
      <c r="B5027">
        <v>7</v>
      </c>
      <c r="C5027">
        <v>29</v>
      </c>
      <c r="D5027" s="6">
        <v>2401.29166666833</v>
      </c>
      <c r="E5027" t="str">
        <f t="shared" si="156"/>
        <v>2013729</v>
      </c>
      <c r="G5027" t="str">
        <f t="shared" si="157"/>
        <v>2013729</v>
      </c>
    </row>
    <row r="5028" spans="1:7" x14ac:dyDescent="0.15">
      <c r="A5028" s="5">
        <v>2013</v>
      </c>
      <c r="B5028">
        <v>7</v>
      </c>
      <c r="C5028">
        <v>29</v>
      </c>
      <c r="D5028" s="6">
        <v>2401.3333333350001</v>
      </c>
      <c r="E5028" t="str">
        <f t="shared" si="156"/>
        <v>2013729</v>
      </c>
      <c r="G5028" t="str">
        <f t="shared" si="157"/>
        <v>2013729</v>
      </c>
    </row>
    <row r="5029" spans="1:7" x14ac:dyDescent="0.15">
      <c r="A5029" s="5">
        <v>2013</v>
      </c>
      <c r="B5029">
        <v>7</v>
      </c>
      <c r="C5029">
        <v>29</v>
      </c>
      <c r="D5029" s="6">
        <v>2401.3750000016698</v>
      </c>
      <c r="E5029" t="str">
        <f t="shared" si="156"/>
        <v>2013729</v>
      </c>
      <c r="G5029" t="str">
        <f t="shared" si="157"/>
        <v>2013729</v>
      </c>
    </row>
    <row r="5030" spans="1:7" x14ac:dyDescent="0.15">
      <c r="A5030" s="5">
        <v>2013</v>
      </c>
      <c r="B5030">
        <v>7</v>
      </c>
      <c r="C5030">
        <v>29</v>
      </c>
      <c r="D5030" s="6">
        <v>2401.41666666833</v>
      </c>
      <c r="E5030" t="str">
        <f t="shared" si="156"/>
        <v>2013729</v>
      </c>
      <c r="G5030" t="str">
        <f t="shared" si="157"/>
        <v>2013729</v>
      </c>
    </row>
    <row r="5031" spans="1:7" x14ac:dyDescent="0.15">
      <c r="A5031" s="5">
        <v>2013</v>
      </c>
      <c r="B5031">
        <v>7</v>
      </c>
      <c r="C5031">
        <v>29</v>
      </c>
      <c r="D5031" s="6">
        <v>2401.4583333350001</v>
      </c>
      <c r="E5031" t="str">
        <f t="shared" si="156"/>
        <v>2013729</v>
      </c>
      <c r="G5031" t="str">
        <f t="shared" si="157"/>
        <v>2013729</v>
      </c>
    </row>
    <row r="5032" spans="1:7" x14ac:dyDescent="0.15">
      <c r="A5032" s="5">
        <v>2013</v>
      </c>
      <c r="B5032">
        <v>7</v>
      </c>
      <c r="C5032">
        <v>29</v>
      </c>
      <c r="D5032" s="6">
        <v>2401.5000000016698</v>
      </c>
      <c r="E5032" t="str">
        <f t="shared" si="156"/>
        <v>2013729</v>
      </c>
      <c r="G5032" t="str">
        <f t="shared" si="157"/>
        <v>2013729</v>
      </c>
    </row>
    <row r="5033" spans="1:7" x14ac:dyDescent="0.15">
      <c r="A5033" s="5">
        <v>2013</v>
      </c>
      <c r="B5033">
        <v>7</v>
      </c>
      <c r="C5033">
        <v>29</v>
      </c>
      <c r="D5033" s="6">
        <v>2401.54166666833</v>
      </c>
      <c r="E5033" t="str">
        <f t="shared" si="156"/>
        <v>2013729</v>
      </c>
      <c r="G5033" t="str">
        <f t="shared" si="157"/>
        <v>2013729</v>
      </c>
    </row>
    <row r="5034" spans="1:7" x14ac:dyDescent="0.15">
      <c r="A5034" s="5">
        <v>2013</v>
      </c>
      <c r="B5034">
        <v>7</v>
      </c>
      <c r="C5034">
        <v>29</v>
      </c>
      <c r="D5034" s="6">
        <v>2401.5833333350001</v>
      </c>
      <c r="E5034" t="str">
        <f t="shared" si="156"/>
        <v>2013729</v>
      </c>
      <c r="G5034" t="str">
        <f t="shared" si="157"/>
        <v>2013729</v>
      </c>
    </row>
    <row r="5035" spans="1:7" x14ac:dyDescent="0.15">
      <c r="A5035" s="5">
        <v>2013</v>
      </c>
      <c r="B5035">
        <v>7</v>
      </c>
      <c r="C5035">
        <v>29</v>
      </c>
      <c r="D5035" s="6">
        <v>2401.6250000016698</v>
      </c>
      <c r="E5035" t="str">
        <f t="shared" si="156"/>
        <v>2013729</v>
      </c>
      <c r="G5035" t="str">
        <f t="shared" si="157"/>
        <v>2013729</v>
      </c>
    </row>
    <row r="5036" spans="1:7" x14ac:dyDescent="0.15">
      <c r="A5036" s="5">
        <v>2013</v>
      </c>
      <c r="B5036">
        <v>7</v>
      </c>
      <c r="C5036">
        <v>29</v>
      </c>
      <c r="D5036" s="6">
        <v>2401.66666666833</v>
      </c>
      <c r="E5036" t="str">
        <f t="shared" si="156"/>
        <v>2013729</v>
      </c>
      <c r="G5036" t="str">
        <f t="shared" si="157"/>
        <v>2013729</v>
      </c>
    </row>
    <row r="5037" spans="1:7" x14ac:dyDescent="0.15">
      <c r="A5037" s="5">
        <v>2013</v>
      </c>
      <c r="B5037">
        <v>7</v>
      </c>
      <c r="C5037">
        <v>29</v>
      </c>
      <c r="D5037" s="6">
        <v>2401.7083333350001</v>
      </c>
      <c r="E5037" t="str">
        <f t="shared" si="156"/>
        <v>2013729</v>
      </c>
      <c r="G5037" t="str">
        <f t="shared" si="157"/>
        <v>2013729</v>
      </c>
    </row>
    <row r="5038" spans="1:7" x14ac:dyDescent="0.15">
      <c r="A5038" s="5">
        <v>2013</v>
      </c>
      <c r="B5038">
        <v>7</v>
      </c>
      <c r="C5038">
        <v>29</v>
      </c>
      <c r="D5038" s="6">
        <v>2401.7500000016698</v>
      </c>
      <c r="E5038" t="str">
        <f t="shared" si="156"/>
        <v>2013729</v>
      </c>
      <c r="G5038" t="str">
        <f t="shared" si="157"/>
        <v>2013729</v>
      </c>
    </row>
    <row r="5039" spans="1:7" x14ac:dyDescent="0.15">
      <c r="A5039" s="5">
        <v>2013</v>
      </c>
      <c r="B5039">
        <v>7</v>
      </c>
      <c r="C5039">
        <v>29</v>
      </c>
      <c r="D5039" s="6">
        <v>2401.79166666833</v>
      </c>
      <c r="E5039" t="str">
        <f t="shared" si="156"/>
        <v>2013729</v>
      </c>
      <c r="G5039" t="str">
        <f t="shared" si="157"/>
        <v>2013729</v>
      </c>
    </row>
    <row r="5040" spans="1:7" x14ac:dyDescent="0.15">
      <c r="A5040" s="5">
        <v>2013</v>
      </c>
      <c r="B5040">
        <v>7</v>
      </c>
      <c r="C5040">
        <v>29</v>
      </c>
      <c r="D5040" s="6">
        <v>2401.8333333350001</v>
      </c>
      <c r="E5040" t="str">
        <f t="shared" si="156"/>
        <v>2013729</v>
      </c>
      <c r="G5040" t="str">
        <f t="shared" si="157"/>
        <v>2013729</v>
      </c>
    </row>
    <row r="5041" spans="1:12" x14ac:dyDescent="0.15">
      <c r="A5041" s="5">
        <v>2013</v>
      </c>
      <c r="B5041">
        <v>7</v>
      </c>
      <c r="C5041">
        <v>29</v>
      </c>
      <c r="D5041" s="6">
        <v>2401.8750000016698</v>
      </c>
      <c r="E5041" t="str">
        <f t="shared" si="156"/>
        <v>2013729</v>
      </c>
      <c r="G5041" t="str">
        <f t="shared" si="157"/>
        <v>2013729</v>
      </c>
    </row>
    <row r="5042" spans="1:12" x14ac:dyDescent="0.15">
      <c r="A5042" s="5">
        <v>2013</v>
      </c>
      <c r="B5042">
        <v>7</v>
      </c>
      <c r="C5042">
        <v>29</v>
      </c>
      <c r="D5042" s="6">
        <v>2401.91666666833</v>
      </c>
      <c r="E5042" t="str">
        <f t="shared" si="156"/>
        <v>2013729</v>
      </c>
      <c r="G5042" t="str">
        <f t="shared" si="157"/>
        <v>2013729</v>
      </c>
    </row>
    <row r="5043" spans="1:12" x14ac:dyDescent="0.15">
      <c r="A5043" s="5">
        <v>2013</v>
      </c>
      <c r="B5043">
        <v>7</v>
      </c>
      <c r="C5043">
        <v>29</v>
      </c>
      <c r="D5043" s="6">
        <v>2401.9583333350001</v>
      </c>
      <c r="E5043" t="str">
        <f t="shared" si="156"/>
        <v>2013729</v>
      </c>
      <c r="G5043" t="str">
        <f t="shared" si="157"/>
        <v>2013729</v>
      </c>
    </row>
    <row r="5044" spans="1:12" x14ac:dyDescent="0.15">
      <c r="A5044" s="5">
        <v>2013</v>
      </c>
      <c r="B5044">
        <v>7</v>
      </c>
      <c r="C5044">
        <v>30</v>
      </c>
      <c r="D5044" s="6">
        <v>2402.0000000016698</v>
      </c>
      <c r="E5044" t="str">
        <f t="shared" si="156"/>
        <v>2013730</v>
      </c>
      <c r="G5044" t="str">
        <f t="shared" si="157"/>
        <v>2013730</v>
      </c>
      <c r="H5044" t="str">
        <f>IF(IF(ISERROR(MAX(F5044:F5067)),"",MAX(F5044:F5067))=0,"",MAX(F5044:F5067))</f>
        <v/>
      </c>
      <c r="I5044" t="str">
        <f>IF(IF(ISERROR(MAX(F5044:F5067)-MIN(F5044:F5067)),"",MAX(F5044:F5067)-MIN(F5044:F5067))=0,"",MAX(F5044:F5067)-MIN(F5044:F5067))</f>
        <v/>
      </c>
      <c r="J5044" t="str">
        <f>IF(ISERROR(I5044/H5044),"",I5044/H5044)</f>
        <v/>
      </c>
      <c r="K5044" t="str">
        <f>IF(ISERROR(AVERAGE(F5044:F5067)/MAX(F5044:F5067)),"",AVERAGE(F5044:F5067)/MAX(F5044:F5067))</f>
        <v/>
      </c>
      <c r="L5044" t="str">
        <f>IF(ISERROR(MIN(F5044:F5067)/H5044),"",MIN(F5044:F5067)/H5044)</f>
        <v/>
      </c>
    </row>
    <row r="5045" spans="1:12" x14ac:dyDescent="0.15">
      <c r="A5045" s="5">
        <v>2013</v>
      </c>
      <c r="B5045">
        <v>7</v>
      </c>
      <c r="C5045">
        <v>30</v>
      </c>
      <c r="D5045" s="6">
        <v>2402.04166666833</v>
      </c>
      <c r="E5045" t="str">
        <f t="shared" si="156"/>
        <v>2013730</v>
      </c>
      <c r="G5045" t="str">
        <f t="shared" si="157"/>
        <v>2013730</v>
      </c>
    </row>
    <row r="5046" spans="1:12" x14ac:dyDescent="0.15">
      <c r="A5046" s="5">
        <v>2013</v>
      </c>
      <c r="B5046">
        <v>7</v>
      </c>
      <c r="C5046">
        <v>30</v>
      </c>
      <c r="D5046" s="6">
        <v>2402.0833333350001</v>
      </c>
      <c r="E5046" t="str">
        <f t="shared" si="156"/>
        <v>2013730</v>
      </c>
      <c r="G5046" t="str">
        <f t="shared" si="157"/>
        <v>2013730</v>
      </c>
    </row>
    <row r="5047" spans="1:12" x14ac:dyDescent="0.15">
      <c r="A5047" s="5">
        <v>2013</v>
      </c>
      <c r="B5047">
        <v>7</v>
      </c>
      <c r="C5047">
        <v>30</v>
      </c>
      <c r="D5047" s="6">
        <v>2402.1250000016698</v>
      </c>
      <c r="E5047" t="str">
        <f t="shared" si="156"/>
        <v>2013730</v>
      </c>
      <c r="G5047" t="str">
        <f t="shared" si="157"/>
        <v>2013730</v>
      </c>
    </row>
    <row r="5048" spans="1:12" x14ac:dyDescent="0.15">
      <c r="A5048" s="5">
        <v>2013</v>
      </c>
      <c r="B5048">
        <v>7</v>
      </c>
      <c r="C5048">
        <v>30</v>
      </c>
      <c r="D5048" s="6">
        <v>2402.16666666833</v>
      </c>
      <c r="E5048" t="str">
        <f t="shared" si="156"/>
        <v>2013730</v>
      </c>
      <c r="G5048" t="str">
        <f t="shared" si="157"/>
        <v>2013730</v>
      </c>
    </row>
    <row r="5049" spans="1:12" x14ac:dyDescent="0.15">
      <c r="A5049" s="5">
        <v>2013</v>
      </c>
      <c r="B5049">
        <v>7</v>
      </c>
      <c r="C5049">
        <v>30</v>
      </c>
      <c r="D5049" s="6">
        <v>2402.2083333350001</v>
      </c>
      <c r="E5049" t="str">
        <f t="shared" si="156"/>
        <v>2013730</v>
      </c>
      <c r="G5049" t="str">
        <f t="shared" si="157"/>
        <v>2013730</v>
      </c>
    </row>
    <row r="5050" spans="1:12" x14ac:dyDescent="0.15">
      <c r="A5050" s="5">
        <v>2013</v>
      </c>
      <c r="B5050">
        <v>7</v>
      </c>
      <c r="C5050">
        <v>30</v>
      </c>
      <c r="D5050" s="6">
        <v>2402.2500000016698</v>
      </c>
      <c r="E5050" t="str">
        <f t="shared" si="156"/>
        <v>2013730</v>
      </c>
      <c r="G5050" t="str">
        <f t="shared" si="157"/>
        <v>2013730</v>
      </c>
    </row>
    <row r="5051" spans="1:12" x14ac:dyDescent="0.15">
      <c r="A5051" s="5">
        <v>2013</v>
      </c>
      <c r="B5051">
        <v>7</v>
      </c>
      <c r="C5051">
        <v>30</v>
      </c>
      <c r="D5051" s="6">
        <v>2402.29166666833</v>
      </c>
      <c r="E5051" t="str">
        <f t="shared" si="156"/>
        <v>2013730</v>
      </c>
      <c r="G5051" t="str">
        <f t="shared" si="157"/>
        <v>2013730</v>
      </c>
    </row>
    <row r="5052" spans="1:12" x14ac:dyDescent="0.15">
      <c r="A5052" s="5">
        <v>2013</v>
      </c>
      <c r="B5052">
        <v>7</v>
      </c>
      <c r="C5052">
        <v>30</v>
      </c>
      <c r="D5052" s="6">
        <v>2402.3333333350001</v>
      </c>
      <c r="E5052" t="str">
        <f t="shared" si="156"/>
        <v>2013730</v>
      </c>
      <c r="G5052" t="str">
        <f t="shared" si="157"/>
        <v>2013730</v>
      </c>
    </row>
    <row r="5053" spans="1:12" x14ac:dyDescent="0.15">
      <c r="A5053" s="5">
        <v>2013</v>
      </c>
      <c r="B5053">
        <v>7</v>
      </c>
      <c r="C5053">
        <v>30</v>
      </c>
      <c r="D5053" s="6">
        <v>2402.3750000016698</v>
      </c>
      <c r="E5053" t="str">
        <f t="shared" si="156"/>
        <v>2013730</v>
      </c>
      <c r="G5053" t="str">
        <f t="shared" si="157"/>
        <v>2013730</v>
      </c>
    </row>
    <row r="5054" spans="1:12" x14ac:dyDescent="0.15">
      <c r="A5054" s="5">
        <v>2013</v>
      </c>
      <c r="B5054">
        <v>7</v>
      </c>
      <c r="C5054">
        <v>30</v>
      </c>
      <c r="D5054" s="6">
        <v>2402.41666666833</v>
      </c>
      <c r="E5054" t="str">
        <f t="shared" si="156"/>
        <v>2013730</v>
      </c>
      <c r="G5054" t="str">
        <f t="shared" si="157"/>
        <v>2013730</v>
      </c>
    </row>
    <row r="5055" spans="1:12" x14ac:dyDescent="0.15">
      <c r="A5055" s="5">
        <v>2013</v>
      </c>
      <c r="B5055">
        <v>7</v>
      </c>
      <c r="C5055">
        <v>30</v>
      </c>
      <c r="D5055" s="6">
        <v>2402.4583333350001</v>
      </c>
      <c r="E5055" t="str">
        <f t="shared" si="156"/>
        <v>2013730</v>
      </c>
      <c r="G5055" t="str">
        <f t="shared" si="157"/>
        <v>2013730</v>
      </c>
    </row>
    <row r="5056" spans="1:12" x14ac:dyDescent="0.15">
      <c r="A5056" s="5">
        <v>2013</v>
      </c>
      <c r="B5056">
        <v>7</v>
      </c>
      <c r="C5056">
        <v>30</v>
      </c>
      <c r="D5056" s="6">
        <v>2402.5000000016698</v>
      </c>
      <c r="E5056" t="str">
        <f t="shared" si="156"/>
        <v>2013730</v>
      </c>
      <c r="G5056" t="str">
        <f t="shared" si="157"/>
        <v>2013730</v>
      </c>
    </row>
    <row r="5057" spans="1:12" x14ac:dyDescent="0.15">
      <c r="A5057" s="5">
        <v>2013</v>
      </c>
      <c r="B5057">
        <v>7</v>
      </c>
      <c r="C5057">
        <v>30</v>
      </c>
      <c r="D5057" s="6">
        <v>2402.54166666833</v>
      </c>
      <c r="E5057" t="str">
        <f t="shared" si="156"/>
        <v>2013730</v>
      </c>
      <c r="G5057" t="str">
        <f t="shared" si="157"/>
        <v>2013730</v>
      </c>
    </row>
    <row r="5058" spans="1:12" x14ac:dyDescent="0.15">
      <c r="A5058" s="5">
        <v>2013</v>
      </c>
      <c r="B5058">
        <v>7</v>
      </c>
      <c r="C5058">
        <v>30</v>
      </c>
      <c r="D5058" s="6">
        <v>2402.5833333350001</v>
      </c>
      <c r="E5058" t="str">
        <f t="shared" si="156"/>
        <v>2013730</v>
      </c>
      <c r="G5058" t="str">
        <f t="shared" si="157"/>
        <v>2013730</v>
      </c>
    </row>
    <row r="5059" spans="1:12" x14ac:dyDescent="0.15">
      <c r="A5059" s="5">
        <v>2013</v>
      </c>
      <c r="B5059">
        <v>7</v>
      </c>
      <c r="C5059">
        <v>30</v>
      </c>
      <c r="D5059" s="6">
        <v>2402.6250000016698</v>
      </c>
      <c r="E5059" t="str">
        <f t="shared" si="156"/>
        <v>2013730</v>
      </c>
      <c r="G5059" t="str">
        <f t="shared" si="157"/>
        <v>2013730</v>
      </c>
    </row>
    <row r="5060" spans="1:12" x14ac:dyDescent="0.15">
      <c r="A5060" s="5">
        <v>2013</v>
      </c>
      <c r="B5060">
        <v>7</v>
      </c>
      <c r="C5060">
        <v>30</v>
      </c>
      <c r="D5060" s="6">
        <v>2402.66666666833</v>
      </c>
      <c r="E5060" t="str">
        <f t="shared" ref="E5060:E5123" si="158">A5060&amp;B5060&amp;C5060</f>
        <v>2013730</v>
      </c>
      <c r="G5060" t="str">
        <f t="shared" ref="G5060:G5123" si="159">E5060</f>
        <v>2013730</v>
      </c>
    </row>
    <row r="5061" spans="1:12" x14ac:dyDescent="0.15">
      <c r="A5061" s="5">
        <v>2013</v>
      </c>
      <c r="B5061">
        <v>7</v>
      </c>
      <c r="C5061">
        <v>30</v>
      </c>
      <c r="D5061" s="6">
        <v>2402.7083333350001</v>
      </c>
      <c r="E5061" t="str">
        <f t="shared" si="158"/>
        <v>2013730</v>
      </c>
      <c r="G5061" t="str">
        <f t="shared" si="159"/>
        <v>2013730</v>
      </c>
    </row>
    <row r="5062" spans="1:12" x14ac:dyDescent="0.15">
      <c r="A5062" s="5">
        <v>2013</v>
      </c>
      <c r="B5062">
        <v>7</v>
      </c>
      <c r="C5062">
        <v>30</v>
      </c>
      <c r="D5062" s="6">
        <v>2402.7500000016698</v>
      </c>
      <c r="E5062" t="str">
        <f t="shared" si="158"/>
        <v>2013730</v>
      </c>
      <c r="G5062" t="str">
        <f t="shared" si="159"/>
        <v>2013730</v>
      </c>
    </row>
    <row r="5063" spans="1:12" x14ac:dyDescent="0.15">
      <c r="A5063" s="5">
        <v>2013</v>
      </c>
      <c r="B5063">
        <v>7</v>
      </c>
      <c r="C5063">
        <v>30</v>
      </c>
      <c r="D5063" s="6">
        <v>2402.79166666833</v>
      </c>
      <c r="E5063" t="str">
        <f t="shared" si="158"/>
        <v>2013730</v>
      </c>
      <c r="G5063" t="str">
        <f t="shared" si="159"/>
        <v>2013730</v>
      </c>
    </row>
    <row r="5064" spans="1:12" x14ac:dyDescent="0.15">
      <c r="A5064" s="5">
        <v>2013</v>
      </c>
      <c r="B5064">
        <v>7</v>
      </c>
      <c r="C5064">
        <v>30</v>
      </c>
      <c r="D5064" s="6">
        <v>2402.8333333350001</v>
      </c>
      <c r="E5064" t="str">
        <f t="shared" si="158"/>
        <v>2013730</v>
      </c>
      <c r="G5064" t="str">
        <f t="shared" si="159"/>
        <v>2013730</v>
      </c>
    </row>
    <row r="5065" spans="1:12" x14ac:dyDescent="0.15">
      <c r="A5065" s="5">
        <v>2013</v>
      </c>
      <c r="B5065">
        <v>7</v>
      </c>
      <c r="C5065">
        <v>30</v>
      </c>
      <c r="D5065" s="6">
        <v>2402.8750000016698</v>
      </c>
      <c r="E5065" t="str">
        <f t="shared" si="158"/>
        <v>2013730</v>
      </c>
      <c r="G5065" t="str">
        <f t="shared" si="159"/>
        <v>2013730</v>
      </c>
    </row>
    <row r="5066" spans="1:12" x14ac:dyDescent="0.15">
      <c r="A5066" s="5">
        <v>2013</v>
      </c>
      <c r="B5066">
        <v>7</v>
      </c>
      <c r="C5066">
        <v>30</v>
      </c>
      <c r="D5066" s="6">
        <v>2402.91666666833</v>
      </c>
      <c r="E5066" t="str">
        <f t="shared" si="158"/>
        <v>2013730</v>
      </c>
      <c r="G5066" t="str">
        <f t="shared" si="159"/>
        <v>2013730</v>
      </c>
    </row>
    <row r="5067" spans="1:12" x14ac:dyDescent="0.15">
      <c r="A5067" s="5">
        <v>2013</v>
      </c>
      <c r="B5067">
        <v>7</v>
      </c>
      <c r="C5067">
        <v>30</v>
      </c>
      <c r="D5067" s="6">
        <v>2402.9583333350001</v>
      </c>
      <c r="E5067" t="str">
        <f t="shared" si="158"/>
        <v>2013730</v>
      </c>
      <c r="G5067" t="str">
        <f t="shared" si="159"/>
        <v>2013730</v>
      </c>
    </row>
    <row r="5068" spans="1:12" x14ac:dyDescent="0.15">
      <c r="A5068" s="5">
        <v>2013</v>
      </c>
      <c r="B5068">
        <v>7</v>
      </c>
      <c r="C5068">
        <v>31</v>
      </c>
      <c r="D5068" s="6">
        <v>2403.0000000016698</v>
      </c>
      <c r="E5068" t="str">
        <f t="shared" si="158"/>
        <v>2013731</v>
      </c>
      <c r="G5068" t="str">
        <f t="shared" si="159"/>
        <v>2013731</v>
      </c>
      <c r="H5068" t="str">
        <f>IF(IF(ISERROR(MAX(F5068:F5091)),"",MAX(F5068:F5091))=0,"",MAX(F5068:F5091))</f>
        <v/>
      </c>
      <c r="I5068" t="str">
        <f>IF(IF(ISERROR(MAX(F5068:F5091)-MIN(F5068:F5091)),"",MAX(F5068:F5091)-MIN(F5068:F5091))=0,"",MAX(F5068:F5091)-MIN(F5068:F5091))</f>
        <v/>
      </c>
      <c r="J5068" t="str">
        <f>IF(ISERROR(I5068/H5068),"",I5068/H5068)</f>
        <v/>
      </c>
      <c r="K5068" t="str">
        <f>IF(ISERROR(AVERAGE(F5068:F5091)/MAX(F5068:F5091)),"",AVERAGE(F5068:F5091)/MAX(F5068:F5091))</f>
        <v/>
      </c>
      <c r="L5068" t="str">
        <f>IF(ISERROR(MIN(F5068:F5091)/H5068),"",MIN(F5068:F5091)/H5068)</f>
        <v/>
      </c>
    </row>
    <row r="5069" spans="1:12" x14ac:dyDescent="0.15">
      <c r="A5069" s="5">
        <v>2013</v>
      </c>
      <c r="B5069">
        <v>7</v>
      </c>
      <c r="C5069">
        <v>31</v>
      </c>
      <c r="D5069" s="6">
        <v>2403.04166666833</v>
      </c>
      <c r="E5069" t="str">
        <f t="shared" si="158"/>
        <v>2013731</v>
      </c>
      <c r="G5069" t="str">
        <f t="shared" si="159"/>
        <v>2013731</v>
      </c>
    </row>
    <row r="5070" spans="1:12" x14ac:dyDescent="0.15">
      <c r="A5070" s="5">
        <v>2013</v>
      </c>
      <c r="B5070">
        <v>7</v>
      </c>
      <c r="C5070">
        <v>31</v>
      </c>
      <c r="D5070" s="6">
        <v>2403.0833333350001</v>
      </c>
      <c r="E5070" t="str">
        <f t="shared" si="158"/>
        <v>2013731</v>
      </c>
      <c r="G5070" t="str">
        <f t="shared" si="159"/>
        <v>2013731</v>
      </c>
    </row>
    <row r="5071" spans="1:12" x14ac:dyDescent="0.15">
      <c r="A5071" s="5">
        <v>2013</v>
      </c>
      <c r="B5071">
        <v>7</v>
      </c>
      <c r="C5071">
        <v>31</v>
      </c>
      <c r="D5071" s="6">
        <v>2403.1250000016698</v>
      </c>
      <c r="E5071" t="str">
        <f t="shared" si="158"/>
        <v>2013731</v>
      </c>
      <c r="G5071" t="str">
        <f t="shared" si="159"/>
        <v>2013731</v>
      </c>
    </row>
    <row r="5072" spans="1:12" x14ac:dyDescent="0.15">
      <c r="A5072" s="5">
        <v>2013</v>
      </c>
      <c r="B5072">
        <v>7</v>
      </c>
      <c r="C5072">
        <v>31</v>
      </c>
      <c r="D5072" s="6">
        <v>2403.16666666833</v>
      </c>
      <c r="E5072" t="str">
        <f t="shared" si="158"/>
        <v>2013731</v>
      </c>
      <c r="G5072" t="str">
        <f t="shared" si="159"/>
        <v>2013731</v>
      </c>
    </row>
    <row r="5073" spans="1:7" x14ac:dyDescent="0.15">
      <c r="A5073" s="5">
        <v>2013</v>
      </c>
      <c r="B5073">
        <v>7</v>
      </c>
      <c r="C5073">
        <v>31</v>
      </c>
      <c r="D5073" s="6">
        <v>2403.2083333350001</v>
      </c>
      <c r="E5073" t="str">
        <f t="shared" si="158"/>
        <v>2013731</v>
      </c>
      <c r="G5073" t="str">
        <f t="shared" si="159"/>
        <v>2013731</v>
      </c>
    </row>
    <row r="5074" spans="1:7" x14ac:dyDescent="0.15">
      <c r="A5074" s="5">
        <v>2013</v>
      </c>
      <c r="B5074">
        <v>7</v>
      </c>
      <c r="C5074">
        <v>31</v>
      </c>
      <c r="D5074" s="6">
        <v>2403.2500000016698</v>
      </c>
      <c r="E5074" t="str">
        <f t="shared" si="158"/>
        <v>2013731</v>
      </c>
      <c r="G5074" t="str">
        <f t="shared" si="159"/>
        <v>2013731</v>
      </c>
    </row>
    <row r="5075" spans="1:7" x14ac:dyDescent="0.15">
      <c r="A5075" s="5">
        <v>2013</v>
      </c>
      <c r="B5075">
        <v>7</v>
      </c>
      <c r="C5075">
        <v>31</v>
      </c>
      <c r="D5075" s="6">
        <v>2403.29166666833</v>
      </c>
      <c r="E5075" t="str">
        <f t="shared" si="158"/>
        <v>2013731</v>
      </c>
      <c r="G5075" t="str">
        <f t="shared" si="159"/>
        <v>2013731</v>
      </c>
    </row>
    <row r="5076" spans="1:7" x14ac:dyDescent="0.15">
      <c r="A5076" s="5">
        <v>2013</v>
      </c>
      <c r="B5076">
        <v>7</v>
      </c>
      <c r="C5076">
        <v>31</v>
      </c>
      <c r="D5076" s="6">
        <v>2403.3333333350001</v>
      </c>
      <c r="E5076" t="str">
        <f t="shared" si="158"/>
        <v>2013731</v>
      </c>
      <c r="G5076" t="str">
        <f t="shared" si="159"/>
        <v>2013731</v>
      </c>
    </row>
    <row r="5077" spans="1:7" x14ac:dyDescent="0.15">
      <c r="A5077" s="5">
        <v>2013</v>
      </c>
      <c r="B5077">
        <v>7</v>
      </c>
      <c r="C5077">
        <v>31</v>
      </c>
      <c r="D5077" s="6">
        <v>2403.3750000016698</v>
      </c>
      <c r="E5077" t="str">
        <f t="shared" si="158"/>
        <v>2013731</v>
      </c>
      <c r="G5077" t="str">
        <f t="shared" si="159"/>
        <v>2013731</v>
      </c>
    </row>
    <row r="5078" spans="1:7" x14ac:dyDescent="0.15">
      <c r="A5078" s="5">
        <v>2013</v>
      </c>
      <c r="B5078">
        <v>7</v>
      </c>
      <c r="C5078">
        <v>31</v>
      </c>
      <c r="D5078" s="6">
        <v>2403.41666666833</v>
      </c>
      <c r="E5078" t="str">
        <f t="shared" si="158"/>
        <v>2013731</v>
      </c>
      <c r="G5078" t="str">
        <f t="shared" si="159"/>
        <v>2013731</v>
      </c>
    </row>
    <row r="5079" spans="1:7" x14ac:dyDescent="0.15">
      <c r="A5079" s="5">
        <v>2013</v>
      </c>
      <c r="B5079">
        <v>7</v>
      </c>
      <c r="C5079">
        <v>31</v>
      </c>
      <c r="D5079" s="6">
        <v>2403.4583333350001</v>
      </c>
      <c r="E5079" t="str">
        <f t="shared" si="158"/>
        <v>2013731</v>
      </c>
      <c r="G5079" t="str">
        <f t="shared" si="159"/>
        <v>2013731</v>
      </c>
    </row>
    <row r="5080" spans="1:7" x14ac:dyDescent="0.15">
      <c r="A5080" s="5">
        <v>2013</v>
      </c>
      <c r="B5080">
        <v>7</v>
      </c>
      <c r="C5080">
        <v>31</v>
      </c>
      <c r="D5080" s="6">
        <v>2403.5000000016698</v>
      </c>
      <c r="E5080" t="str">
        <f t="shared" si="158"/>
        <v>2013731</v>
      </c>
      <c r="G5080" t="str">
        <f t="shared" si="159"/>
        <v>2013731</v>
      </c>
    </row>
    <row r="5081" spans="1:7" x14ac:dyDescent="0.15">
      <c r="A5081" s="5">
        <v>2013</v>
      </c>
      <c r="B5081">
        <v>7</v>
      </c>
      <c r="C5081">
        <v>31</v>
      </c>
      <c r="D5081" s="6">
        <v>2403.54166666833</v>
      </c>
      <c r="E5081" t="str">
        <f t="shared" si="158"/>
        <v>2013731</v>
      </c>
      <c r="G5081" t="str">
        <f t="shared" si="159"/>
        <v>2013731</v>
      </c>
    </row>
    <row r="5082" spans="1:7" x14ac:dyDescent="0.15">
      <c r="A5082" s="5">
        <v>2013</v>
      </c>
      <c r="B5082">
        <v>7</v>
      </c>
      <c r="C5082">
        <v>31</v>
      </c>
      <c r="D5082" s="6">
        <v>2403.5833333350001</v>
      </c>
      <c r="E5082" t="str">
        <f t="shared" si="158"/>
        <v>2013731</v>
      </c>
      <c r="G5082" t="str">
        <f t="shared" si="159"/>
        <v>2013731</v>
      </c>
    </row>
    <row r="5083" spans="1:7" x14ac:dyDescent="0.15">
      <c r="A5083" s="5">
        <v>2013</v>
      </c>
      <c r="B5083">
        <v>7</v>
      </c>
      <c r="C5083">
        <v>31</v>
      </c>
      <c r="D5083" s="6">
        <v>2403.6250000016698</v>
      </c>
      <c r="E5083" t="str">
        <f t="shared" si="158"/>
        <v>2013731</v>
      </c>
      <c r="G5083" t="str">
        <f t="shared" si="159"/>
        <v>2013731</v>
      </c>
    </row>
    <row r="5084" spans="1:7" x14ac:dyDescent="0.15">
      <c r="A5084" s="5">
        <v>2013</v>
      </c>
      <c r="B5084">
        <v>7</v>
      </c>
      <c r="C5084">
        <v>31</v>
      </c>
      <c r="D5084" s="6">
        <v>2403.66666666833</v>
      </c>
      <c r="E5084" t="str">
        <f t="shared" si="158"/>
        <v>2013731</v>
      </c>
      <c r="G5084" t="str">
        <f t="shared" si="159"/>
        <v>2013731</v>
      </c>
    </row>
    <row r="5085" spans="1:7" x14ac:dyDescent="0.15">
      <c r="A5085" s="5">
        <v>2013</v>
      </c>
      <c r="B5085">
        <v>7</v>
      </c>
      <c r="C5085">
        <v>31</v>
      </c>
      <c r="D5085" s="6">
        <v>2403.7083333350001</v>
      </c>
      <c r="E5085" t="str">
        <f t="shared" si="158"/>
        <v>2013731</v>
      </c>
      <c r="G5085" t="str">
        <f t="shared" si="159"/>
        <v>2013731</v>
      </c>
    </row>
    <row r="5086" spans="1:7" x14ac:dyDescent="0.15">
      <c r="A5086" s="5">
        <v>2013</v>
      </c>
      <c r="B5086">
        <v>7</v>
      </c>
      <c r="C5086">
        <v>31</v>
      </c>
      <c r="D5086" s="6">
        <v>2403.7500000016698</v>
      </c>
      <c r="E5086" t="str">
        <f t="shared" si="158"/>
        <v>2013731</v>
      </c>
      <c r="G5086" t="str">
        <f t="shared" si="159"/>
        <v>2013731</v>
      </c>
    </row>
    <row r="5087" spans="1:7" x14ac:dyDescent="0.15">
      <c r="A5087" s="5">
        <v>2013</v>
      </c>
      <c r="B5087">
        <v>7</v>
      </c>
      <c r="C5087">
        <v>31</v>
      </c>
      <c r="D5087" s="6">
        <v>2403.79166666833</v>
      </c>
      <c r="E5087" t="str">
        <f t="shared" si="158"/>
        <v>2013731</v>
      </c>
      <c r="G5087" t="str">
        <f t="shared" si="159"/>
        <v>2013731</v>
      </c>
    </row>
    <row r="5088" spans="1:7" x14ac:dyDescent="0.15">
      <c r="A5088" s="5">
        <v>2013</v>
      </c>
      <c r="B5088">
        <v>7</v>
      </c>
      <c r="C5088">
        <v>31</v>
      </c>
      <c r="D5088" s="6">
        <v>2403.8333333350001</v>
      </c>
      <c r="E5088" t="str">
        <f t="shared" si="158"/>
        <v>2013731</v>
      </c>
      <c r="G5088" t="str">
        <f t="shared" si="159"/>
        <v>2013731</v>
      </c>
    </row>
    <row r="5089" spans="1:19" x14ac:dyDescent="0.15">
      <c r="A5089" s="5">
        <v>2013</v>
      </c>
      <c r="B5089">
        <v>7</v>
      </c>
      <c r="C5089">
        <v>31</v>
      </c>
      <c r="D5089" s="6">
        <v>2403.8750000016698</v>
      </c>
      <c r="E5089" t="str">
        <f t="shared" si="158"/>
        <v>2013731</v>
      </c>
      <c r="G5089" t="str">
        <f t="shared" si="159"/>
        <v>2013731</v>
      </c>
    </row>
    <row r="5090" spans="1:19" x14ac:dyDescent="0.15">
      <c r="A5090" s="5">
        <v>2013</v>
      </c>
      <c r="B5090">
        <v>7</v>
      </c>
      <c r="C5090">
        <v>31</v>
      </c>
      <c r="D5090" s="6">
        <v>2403.91666666833</v>
      </c>
      <c r="E5090" t="str">
        <f t="shared" si="158"/>
        <v>2013731</v>
      </c>
      <c r="G5090" t="str">
        <f t="shared" si="159"/>
        <v>2013731</v>
      </c>
    </row>
    <row r="5091" spans="1:19" x14ac:dyDescent="0.15">
      <c r="A5091" s="5">
        <v>2013</v>
      </c>
      <c r="B5091">
        <v>7</v>
      </c>
      <c r="C5091">
        <v>31</v>
      </c>
      <c r="D5091" s="6">
        <v>2403.9583333350001</v>
      </c>
      <c r="E5091" t="str">
        <f t="shared" si="158"/>
        <v>2013731</v>
      </c>
      <c r="G5091" t="str">
        <f t="shared" si="159"/>
        <v>2013731</v>
      </c>
    </row>
    <row r="5092" spans="1:19" x14ac:dyDescent="0.15">
      <c r="A5092" s="5">
        <v>2013</v>
      </c>
      <c r="B5092">
        <v>8</v>
      </c>
      <c r="C5092">
        <v>1</v>
      </c>
      <c r="D5092" s="6">
        <v>2404.0000000016698</v>
      </c>
      <c r="E5092" t="str">
        <f t="shared" si="158"/>
        <v>201381</v>
      </c>
      <c r="G5092" t="str">
        <f t="shared" si="159"/>
        <v>201381</v>
      </c>
      <c r="H5092" t="str">
        <f>IF(IF(ISERROR(MAX(F5092:F5115)),"",MAX(F5092:F5115))=0,"",MAX(F5092:F5115))</f>
        <v/>
      </c>
      <c r="I5092" t="str">
        <f>IF(IF(ISERROR(MAX(F5092:F5115)-MIN(F5092:F5115)),"",MAX(F5092:F5115)-MIN(F5092:F5115))=0,"",MAX(F5092:F5115)-MIN(F5092:F5115))</f>
        <v/>
      </c>
      <c r="J5092" t="str">
        <f>IF(ISERROR(I5092/H5092),"",I5092/H5092)</f>
        <v/>
      </c>
      <c r="K5092" t="str">
        <f>IF(ISERROR(AVERAGE(F5092:F5115)/MAX(F5092:F5115)),"",AVERAGE(F5092:F5115)/MAX(F5092:F5115))</f>
        <v/>
      </c>
      <c r="L5092" t="str">
        <f>IF(ISERROR(MIN(F5092:F5115)/H5092),"",MIN(F5092:F5115)/H5092)</f>
        <v/>
      </c>
      <c r="M5092" t="str">
        <f>IF(IF(ISERROR(MAX(F5092:F5835)),"",MAX(F5092:F5835))=0,"",MAX(F5092:F5835))</f>
        <v/>
      </c>
      <c r="N5092" t="e">
        <f>IF(IF(ISERROR(AVERAGE(F5092:F5835)),"",AVERAGE(F5092:F5835))=0,"",AVERAGE(F5092:F5835))</f>
        <v>#DIV/0!</v>
      </c>
      <c r="O5092" t="str">
        <f>IF(IF(ISERROR(MAX(I5092:I5835)),"",MAX(I5092:I5835))=0,"",MAX(I5092:I5835))</f>
        <v/>
      </c>
      <c r="P5092" t="e">
        <f>IF(IF(ISERROR(O5092/M5092),"",O5092/M5092)=0,"",O5092/M5092)</f>
        <v>#VALUE!</v>
      </c>
      <c r="Q5092" t="e">
        <f>IF(IF(ISERROR(AVERAGE(F5092:F5835)/AVERAGEIF(E5092:E5835,VLOOKUP(M5092,F5092:G5835,2,0),F5092:F5835)),"",AVERAGE(F5092:F5835)/AVERAGEIF(E5092:E5835,VLOOKUP(M5092,F5092:G5835,2,0),F5092:F5835))=0,"",AVERAGE(F5092:F5835)/AVERAGEIF(E5092:E5835,VLOOKUP(M5092,F5092:G5835,2,0),F5092:F5835))</f>
        <v>#DIV/0!</v>
      </c>
      <c r="R5092" t="str">
        <f>IF(IF(ISERROR(MIN(L5092:L5812)),"",MIN(L5092:L5812))=0,"",MIN(L5092:L5812))</f>
        <v/>
      </c>
      <c r="S5092" t="e">
        <f>IF(IF(ISERROR(AVERAGE(K5092:K5812)),"",AVERAGE(K5092:K5812))=0,"",AVERAGE(K5092:K5812))</f>
        <v>#DIV/0!</v>
      </c>
    </row>
    <row r="5093" spans="1:19" x14ac:dyDescent="0.15">
      <c r="A5093" s="5">
        <v>2013</v>
      </c>
      <c r="B5093">
        <v>8</v>
      </c>
      <c r="C5093">
        <v>1</v>
      </c>
      <c r="D5093" s="6">
        <v>2404.04166666833</v>
      </c>
      <c r="E5093" t="str">
        <f t="shared" si="158"/>
        <v>201381</v>
      </c>
      <c r="G5093" t="str">
        <f t="shared" si="159"/>
        <v>201381</v>
      </c>
    </row>
    <row r="5094" spans="1:19" x14ac:dyDescent="0.15">
      <c r="A5094" s="5">
        <v>2013</v>
      </c>
      <c r="B5094">
        <v>8</v>
      </c>
      <c r="C5094">
        <v>1</v>
      </c>
      <c r="D5094" s="6">
        <v>2404.0833333350001</v>
      </c>
      <c r="E5094" t="str">
        <f t="shared" si="158"/>
        <v>201381</v>
      </c>
      <c r="G5094" t="str">
        <f t="shared" si="159"/>
        <v>201381</v>
      </c>
    </row>
    <row r="5095" spans="1:19" x14ac:dyDescent="0.15">
      <c r="A5095" s="5">
        <v>2013</v>
      </c>
      <c r="B5095">
        <v>8</v>
      </c>
      <c r="C5095">
        <v>1</v>
      </c>
      <c r="D5095" s="6">
        <v>2404.1250000016698</v>
      </c>
      <c r="E5095" t="str">
        <f t="shared" si="158"/>
        <v>201381</v>
      </c>
      <c r="G5095" t="str">
        <f t="shared" si="159"/>
        <v>201381</v>
      </c>
    </row>
    <row r="5096" spans="1:19" x14ac:dyDescent="0.15">
      <c r="A5096" s="5">
        <v>2013</v>
      </c>
      <c r="B5096">
        <v>8</v>
      </c>
      <c r="C5096">
        <v>1</v>
      </c>
      <c r="D5096" s="6">
        <v>2404.16666666833</v>
      </c>
      <c r="E5096" t="str">
        <f t="shared" si="158"/>
        <v>201381</v>
      </c>
      <c r="G5096" t="str">
        <f t="shared" si="159"/>
        <v>201381</v>
      </c>
    </row>
    <row r="5097" spans="1:19" x14ac:dyDescent="0.15">
      <c r="A5097" s="5">
        <v>2013</v>
      </c>
      <c r="B5097">
        <v>8</v>
      </c>
      <c r="C5097">
        <v>1</v>
      </c>
      <c r="D5097" s="6">
        <v>2404.2083333350001</v>
      </c>
      <c r="E5097" t="str">
        <f t="shared" si="158"/>
        <v>201381</v>
      </c>
      <c r="G5097" t="str">
        <f t="shared" si="159"/>
        <v>201381</v>
      </c>
    </row>
    <row r="5098" spans="1:19" x14ac:dyDescent="0.15">
      <c r="A5098" s="5">
        <v>2013</v>
      </c>
      <c r="B5098">
        <v>8</v>
      </c>
      <c r="C5098">
        <v>1</v>
      </c>
      <c r="D5098" s="6">
        <v>2404.2500000016698</v>
      </c>
      <c r="E5098" t="str">
        <f t="shared" si="158"/>
        <v>201381</v>
      </c>
      <c r="G5098" t="str">
        <f t="shared" si="159"/>
        <v>201381</v>
      </c>
    </row>
    <row r="5099" spans="1:19" x14ac:dyDescent="0.15">
      <c r="A5099" s="5">
        <v>2013</v>
      </c>
      <c r="B5099">
        <v>8</v>
      </c>
      <c r="C5099">
        <v>1</v>
      </c>
      <c r="D5099" s="6">
        <v>2404.29166666833</v>
      </c>
      <c r="E5099" t="str">
        <f t="shared" si="158"/>
        <v>201381</v>
      </c>
      <c r="G5099" t="str">
        <f t="shared" si="159"/>
        <v>201381</v>
      </c>
    </row>
    <row r="5100" spans="1:19" x14ac:dyDescent="0.15">
      <c r="A5100" s="5">
        <v>2013</v>
      </c>
      <c r="B5100">
        <v>8</v>
      </c>
      <c r="C5100">
        <v>1</v>
      </c>
      <c r="D5100" s="6">
        <v>2404.3333333350001</v>
      </c>
      <c r="E5100" t="str">
        <f t="shared" si="158"/>
        <v>201381</v>
      </c>
      <c r="G5100" t="str">
        <f t="shared" si="159"/>
        <v>201381</v>
      </c>
    </row>
    <row r="5101" spans="1:19" x14ac:dyDescent="0.15">
      <c r="A5101" s="5">
        <v>2013</v>
      </c>
      <c r="B5101">
        <v>8</v>
      </c>
      <c r="C5101">
        <v>1</v>
      </c>
      <c r="D5101" s="6">
        <v>2404.3750000016698</v>
      </c>
      <c r="E5101" t="str">
        <f t="shared" si="158"/>
        <v>201381</v>
      </c>
      <c r="G5101" t="str">
        <f t="shared" si="159"/>
        <v>201381</v>
      </c>
    </row>
    <row r="5102" spans="1:19" x14ac:dyDescent="0.15">
      <c r="A5102" s="5">
        <v>2013</v>
      </c>
      <c r="B5102">
        <v>8</v>
      </c>
      <c r="C5102">
        <v>1</v>
      </c>
      <c r="D5102" s="6">
        <v>2404.41666666833</v>
      </c>
      <c r="E5102" t="str">
        <f t="shared" si="158"/>
        <v>201381</v>
      </c>
      <c r="G5102" t="str">
        <f t="shared" si="159"/>
        <v>201381</v>
      </c>
    </row>
    <row r="5103" spans="1:19" x14ac:dyDescent="0.15">
      <c r="A5103" s="5">
        <v>2013</v>
      </c>
      <c r="B5103">
        <v>8</v>
      </c>
      <c r="C5103">
        <v>1</v>
      </c>
      <c r="D5103" s="6">
        <v>2404.4583333350001</v>
      </c>
      <c r="E5103" t="str">
        <f t="shared" si="158"/>
        <v>201381</v>
      </c>
      <c r="G5103" t="str">
        <f t="shared" si="159"/>
        <v>201381</v>
      </c>
    </row>
    <row r="5104" spans="1:19" x14ac:dyDescent="0.15">
      <c r="A5104" s="5">
        <v>2013</v>
      </c>
      <c r="B5104">
        <v>8</v>
      </c>
      <c r="C5104">
        <v>1</v>
      </c>
      <c r="D5104" s="6">
        <v>2404.5000000016698</v>
      </c>
      <c r="E5104" t="str">
        <f t="shared" si="158"/>
        <v>201381</v>
      </c>
      <c r="G5104" t="str">
        <f t="shared" si="159"/>
        <v>201381</v>
      </c>
    </row>
    <row r="5105" spans="1:12" x14ac:dyDescent="0.15">
      <c r="A5105" s="5">
        <v>2013</v>
      </c>
      <c r="B5105">
        <v>8</v>
      </c>
      <c r="C5105">
        <v>1</v>
      </c>
      <c r="D5105" s="6">
        <v>2404.54166666833</v>
      </c>
      <c r="E5105" t="str">
        <f t="shared" si="158"/>
        <v>201381</v>
      </c>
      <c r="G5105" t="str">
        <f t="shared" si="159"/>
        <v>201381</v>
      </c>
    </row>
    <row r="5106" spans="1:12" x14ac:dyDescent="0.15">
      <c r="A5106" s="5">
        <v>2013</v>
      </c>
      <c r="B5106">
        <v>8</v>
      </c>
      <c r="C5106">
        <v>1</v>
      </c>
      <c r="D5106" s="6">
        <v>2404.5833333350001</v>
      </c>
      <c r="E5106" t="str">
        <f t="shared" si="158"/>
        <v>201381</v>
      </c>
      <c r="G5106" t="str">
        <f t="shared" si="159"/>
        <v>201381</v>
      </c>
    </row>
    <row r="5107" spans="1:12" x14ac:dyDescent="0.15">
      <c r="A5107" s="5">
        <v>2013</v>
      </c>
      <c r="B5107">
        <v>8</v>
      </c>
      <c r="C5107">
        <v>1</v>
      </c>
      <c r="D5107" s="6">
        <v>2404.6250000016698</v>
      </c>
      <c r="E5107" t="str">
        <f t="shared" si="158"/>
        <v>201381</v>
      </c>
      <c r="G5107" t="str">
        <f t="shared" si="159"/>
        <v>201381</v>
      </c>
    </row>
    <row r="5108" spans="1:12" x14ac:dyDescent="0.15">
      <c r="A5108" s="5">
        <v>2013</v>
      </c>
      <c r="B5108">
        <v>8</v>
      </c>
      <c r="C5108">
        <v>1</v>
      </c>
      <c r="D5108" s="6">
        <v>2404.66666666833</v>
      </c>
      <c r="E5108" t="str">
        <f t="shared" si="158"/>
        <v>201381</v>
      </c>
      <c r="G5108" t="str">
        <f t="shared" si="159"/>
        <v>201381</v>
      </c>
    </row>
    <row r="5109" spans="1:12" x14ac:dyDescent="0.15">
      <c r="A5109" s="5">
        <v>2013</v>
      </c>
      <c r="B5109">
        <v>8</v>
      </c>
      <c r="C5109">
        <v>1</v>
      </c>
      <c r="D5109" s="6">
        <v>2404.7083333350001</v>
      </c>
      <c r="E5109" t="str">
        <f t="shared" si="158"/>
        <v>201381</v>
      </c>
      <c r="G5109" t="str">
        <f t="shared" si="159"/>
        <v>201381</v>
      </c>
    </row>
    <row r="5110" spans="1:12" x14ac:dyDescent="0.15">
      <c r="A5110" s="5">
        <v>2013</v>
      </c>
      <c r="B5110">
        <v>8</v>
      </c>
      <c r="C5110">
        <v>1</v>
      </c>
      <c r="D5110" s="6">
        <v>2404.7500000016698</v>
      </c>
      <c r="E5110" t="str">
        <f t="shared" si="158"/>
        <v>201381</v>
      </c>
      <c r="G5110" t="str">
        <f t="shared" si="159"/>
        <v>201381</v>
      </c>
    </row>
    <row r="5111" spans="1:12" x14ac:dyDescent="0.15">
      <c r="A5111" s="5">
        <v>2013</v>
      </c>
      <c r="B5111">
        <v>8</v>
      </c>
      <c r="C5111">
        <v>1</v>
      </c>
      <c r="D5111" s="6">
        <v>2404.79166666833</v>
      </c>
      <c r="E5111" t="str">
        <f t="shared" si="158"/>
        <v>201381</v>
      </c>
      <c r="G5111" t="str">
        <f t="shared" si="159"/>
        <v>201381</v>
      </c>
    </row>
    <row r="5112" spans="1:12" x14ac:dyDescent="0.15">
      <c r="A5112" s="5">
        <v>2013</v>
      </c>
      <c r="B5112">
        <v>8</v>
      </c>
      <c r="C5112">
        <v>1</v>
      </c>
      <c r="D5112" s="6">
        <v>2404.8333333350001</v>
      </c>
      <c r="E5112" t="str">
        <f t="shared" si="158"/>
        <v>201381</v>
      </c>
      <c r="G5112" t="str">
        <f t="shared" si="159"/>
        <v>201381</v>
      </c>
    </row>
    <row r="5113" spans="1:12" x14ac:dyDescent="0.15">
      <c r="A5113" s="5">
        <v>2013</v>
      </c>
      <c r="B5113">
        <v>8</v>
      </c>
      <c r="C5113">
        <v>1</v>
      </c>
      <c r="D5113" s="6">
        <v>2404.8750000016698</v>
      </c>
      <c r="E5113" t="str">
        <f t="shared" si="158"/>
        <v>201381</v>
      </c>
      <c r="G5113" t="str">
        <f t="shared" si="159"/>
        <v>201381</v>
      </c>
    </row>
    <row r="5114" spans="1:12" x14ac:dyDescent="0.15">
      <c r="A5114" s="5">
        <v>2013</v>
      </c>
      <c r="B5114">
        <v>8</v>
      </c>
      <c r="C5114">
        <v>1</v>
      </c>
      <c r="D5114" s="6">
        <v>2404.91666666833</v>
      </c>
      <c r="E5114" t="str">
        <f t="shared" si="158"/>
        <v>201381</v>
      </c>
      <c r="G5114" t="str">
        <f t="shared" si="159"/>
        <v>201381</v>
      </c>
    </row>
    <row r="5115" spans="1:12" x14ac:dyDescent="0.15">
      <c r="A5115" s="5">
        <v>2013</v>
      </c>
      <c r="B5115">
        <v>8</v>
      </c>
      <c r="C5115">
        <v>1</v>
      </c>
      <c r="D5115" s="6">
        <v>2404.9583333350001</v>
      </c>
      <c r="E5115" t="str">
        <f t="shared" si="158"/>
        <v>201381</v>
      </c>
      <c r="G5115" t="str">
        <f t="shared" si="159"/>
        <v>201381</v>
      </c>
    </row>
    <row r="5116" spans="1:12" x14ac:dyDescent="0.15">
      <c r="A5116" s="5">
        <v>2013</v>
      </c>
      <c r="B5116">
        <v>8</v>
      </c>
      <c r="C5116">
        <v>2</v>
      </c>
      <c r="D5116" s="6">
        <v>2405.0000000016698</v>
      </c>
      <c r="E5116" t="str">
        <f t="shared" si="158"/>
        <v>201382</v>
      </c>
      <c r="G5116" t="str">
        <f t="shared" si="159"/>
        <v>201382</v>
      </c>
      <c r="H5116" t="str">
        <f>IF(IF(ISERROR(MAX(F5116:F5139)),"",MAX(F5116:F5139))=0,"",MAX(F5116:F5139))</f>
        <v/>
      </c>
      <c r="I5116" t="str">
        <f>IF(IF(ISERROR(MAX(F5116:F5139)-MIN(F5116:F5139)),"",MAX(F5116:F5139)-MIN(F5116:F5139))=0,"",MAX(F5116:F5139)-MIN(F5116:F5139))</f>
        <v/>
      </c>
      <c r="J5116" t="str">
        <f>IF(ISERROR(I5116/H5116),"",I5116/H5116)</f>
        <v/>
      </c>
      <c r="K5116" t="str">
        <f>IF(ISERROR(AVERAGE(F5116:F5139)/MAX(F5116:F5139)),"",AVERAGE(F5116:F5139)/MAX(F5116:F5139))</f>
        <v/>
      </c>
      <c r="L5116" t="str">
        <f>IF(ISERROR(MIN(F5116:F5139)/H5116),"",MIN(F5116:F5139)/H5116)</f>
        <v/>
      </c>
    </row>
    <row r="5117" spans="1:12" x14ac:dyDescent="0.15">
      <c r="A5117" s="5">
        <v>2013</v>
      </c>
      <c r="B5117">
        <v>8</v>
      </c>
      <c r="C5117">
        <v>2</v>
      </c>
      <c r="D5117" s="6">
        <v>2405.04166666833</v>
      </c>
      <c r="E5117" t="str">
        <f t="shared" si="158"/>
        <v>201382</v>
      </c>
      <c r="G5117" t="str">
        <f t="shared" si="159"/>
        <v>201382</v>
      </c>
    </row>
    <row r="5118" spans="1:12" x14ac:dyDescent="0.15">
      <c r="A5118" s="5">
        <v>2013</v>
      </c>
      <c r="B5118">
        <v>8</v>
      </c>
      <c r="C5118">
        <v>2</v>
      </c>
      <c r="D5118" s="6">
        <v>2405.0833333350001</v>
      </c>
      <c r="E5118" t="str">
        <f t="shared" si="158"/>
        <v>201382</v>
      </c>
      <c r="G5118" t="str">
        <f t="shared" si="159"/>
        <v>201382</v>
      </c>
    </row>
    <row r="5119" spans="1:12" x14ac:dyDescent="0.15">
      <c r="A5119" s="5">
        <v>2013</v>
      </c>
      <c r="B5119">
        <v>8</v>
      </c>
      <c r="C5119">
        <v>2</v>
      </c>
      <c r="D5119" s="6">
        <v>2405.1250000016698</v>
      </c>
      <c r="E5119" t="str">
        <f t="shared" si="158"/>
        <v>201382</v>
      </c>
      <c r="G5119" t="str">
        <f t="shared" si="159"/>
        <v>201382</v>
      </c>
    </row>
    <row r="5120" spans="1:12" x14ac:dyDescent="0.15">
      <c r="A5120" s="5">
        <v>2013</v>
      </c>
      <c r="B5120">
        <v>8</v>
      </c>
      <c r="C5120">
        <v>2</v>
      </c>
      <c r="D5120" s="6">
        <v>2405.16666666833</v>
      </c>
      <c r="E5120" t="str">
        <f t="shared" si="158"/>
        <v>201382</v>
      </c>
      <c r="G5120" t="str">
        <f t="shared" si="159"/>
        <v>201382</v>
      </c>
    </row>
    <row r="5121" spans="1:7" x14ac:dyDescent="0.15">
      <c r="A5121" s="5">
        <v>2013</v>
      </c>
      <c r="B5121">
        <v>8</v>
      </c>
      <c r="C5121">
        <v>2</v>
      </c>
      <c r="D5121" s="6">
        <v>2405.2083333350001</v>
      </c>
      <c r="E5121" t="str">
        <f t="shared" si="158"/>
        <v>201382</v>
      </c>
      <c r="G5121" t="str">
        <f t="shared" si="159"/>
        <v>201382</v>
      </c>
    </row>
    <row r="5122" spans="1:7" x14ac:dyDescent="0.15">
      <c r="A5122" s="5">
        <v>2013</v>
      </c>
      <c r="B5122">
        <v>8</v>
      </c>
      <c r="C5122">
        <v>2</v>
      </c>
      <c r="D5122" s="6">
        <v>2405.2500000016698</v>
      </c>
      <c r="E5122" t="str">
        <f t="shared" si="158"/>
        <v>201382</v>
      </c>
      <c r="G5122" t="str">
        <f t="shared" si="159"/>
        <v>201382</v>
      </c>
    </row>
    <row r="5123" spans="1:7" x14ac:dyDescent="0.15">
      <c r="A5123" s="5">
        <v>2013</v>
      </c>
      <c r="B5123">
        <v>8</v>
      </c>
      <c r="C5123">
        <v>2</v>
      </c>
      <c r="D5123" s="6">
        <v>2405.29166666833</v>
      </c>
      <c r="E5123" t="str">
        <f t="shared" si="158"/>
        <v>201382</v>
      </c>
      <c r="G5123" t="str">
        <f t="shared" si="159"/>
        <v>201382</v>
      </c>
    </row>
    <row r="5124" spans="1:7" x14ac:dyDescent="0.15">
      <c r="A5124" s="5">
        <v>2013</v>
      </c>
      <c r="B5124">
        <v>8</v>
      </c>
      <c r="C5124">
        <v>2</v>
      </c>
      <c r="D5124" s="6">
        <v>2405.3333333350001</v>
      </c>
      <c r="E5124" t="str">
        <f t="shared" ref="E5124:E5187" si="160">A5124&amp;B5124&amp;C5124</f>
        <v>201382</v>
      </c>
      <c r="G5124" t="str">
        <f t="shared" ref="G5124:G5187" si="161">E5124</f>
        <v>201382</v>
      </c>
    </row>
    <row r="5125" spans="1:7" x14ac:dyDescent="0.15">
      <c r="A5125" s="5">
        <v>2013</v>
      </c>
      <c r="B5125">
        <v>8</v>
      </c>
      <c r="C5125">
        <v>2</v>
      </c>
      <c r="D5125" s="6">
        <v>2405.3750000016698</v>
      </c>
      <c r="E5125" t="str">
        <f t="shared" si="160"/>
        <v>201382</v>
      </c>
      <c r="G5125" t="str">
        <f t="shared" si="161"/>
        <v>201382</v>
      </c>
    </row>
    <row r="5126" spans="1:7" x14ac:dyDescent="0.15">
      <c r="A5126" s="5">
        <v>2013</v>
      </c>
      <c r="B5126">
        <v>8</v>
      </c>
      <c r="C5126">
        <v>2</v>
      </c>
      <c r="D5126" s="6">
        <v>2405.41666666833</v>
      </c>
      <c r="E5126" t="str">
        <f t="shared" si="160"/>
        <v>201382</v>
      </c>
      <c r="G5126" t="str">
        <f t="shared" si="161"/>
        <v>201382</v>
      </c>
    </row>
    <row r="5127" spans="1:7" x14ac:dyDescent="0.15">
      <c r="A5127" s="5">
        <v>2013</v>
      </c>
      <c r="B5127">
        <v>8</v>
      </c>
      <c r="C5127">
        <v>2</v>
      </c>
      <c r="D5127" s="6">
        <v>2405.4583333350001</v>
      </c>
      <c r="E5127" t="str">
        <f t="shared" si="160"/>
        <v>201382</v>
      </c>
      <c r="G5127" t="str">
        <f t="shared" si="161"/>
        <v>201382</v>
      </c>
    </row>
    <row r="5128" spans="1:7" x14ac:dyDescent="0.15">
      <c r="A5128" s="5">
        <v>2013</v>
      </c>
      <c r="B5128">
        <v>8</v>
      </c>
      <c r="C5128">
        <v>2</v>
      </c>
      <c r="D5128" s="6">
        <v>2405.5000000016698</v>
      </c>
      <c r="E5128" t="str">
        <f t="shared" si="160"/>
        <v>201382</v>
      </c>
      <c r="G5128" t="str">
        <f t="shared" si="161"/>
        <v>201382</v>
      </c>
    </row>
    <row r="5129" spans="1:7" x14ac:dyDescent="0.15">
      <c r="A5129" s="5">
        <v>2013</v>
      </c>
      <c r="B5129">
        <v>8</v>
      </c>
      <c r="C5129">
        <v>2</v>
      </c>
      <c r="D5129" s="6">
        <v>2405.54166666833</v>
      </c>
      <c r="E5129" t="str">
        <f t="shared" si="160"/>
        <v>201382</v>
      </c>
      <c r="G5129" t="str">
        <f t="shared" si="161"/>
        <v>201382</v>
      </c>
    </row>
    <row r="5130" spans="1:7" x14ac:dyDescent="0.15">
      <c r="A5130" s="5">
        <v>2013</v>
      </c>
      <c r="B5130">
        <v>8</v>
      </c>
      <c r="C5130">
        <v>2</v>
      </c>
      <c r="D5130" s="6">
        <v>2405.5833333350001</v>
      </c>
      <c r="E5130" t="str">
        <f t="shared" si="160"/>
        <v>201382</v>
      </c>
      <c r="G5130" t="str">
        <f t="shared" si="161"/>
        <v>201382</v>
      </c>
    </row>
    <row r="5131" spans="1:7" x14ac:dyDescent="0.15">
      <c r="A5131" s="5">
        <v>2013</v>
      </c>
      <c r="B5131">
        <v>8</v>
      </c>
      <c r="C5131">
        <v>2</v>
      </c>
      <c r="D5131" s="6">
        <v>2405.6250000016698</v>
      </c>
      <c r="E5131" t="str">
        <f t="shared" si="160"/>
        <v>201382</v>
      </c>
      <c r="G5131" t="str">
        <f t="shared" si="161"/>
        <v>201382</v>
      </c>
    </row>
    <row r="5132" spans="1:7" x14ac:dyDescent="0.15">
      <c r="A5132" s="5">
        <v>2013</v>
      </c>
      <c r="B5132">
        <v>8</v>
      </c>
      <c r="C5132">
        <v>2</v>
      </c>
      <c r="D5132" s="6">
        <v>2405.66666666833</v>
      </c>
      <c r="E5132" t="str">
        <f t="shared" si="160"/>
        <v>201382</v>
      </c>
      <c r="G5132" t="str">
        <f t="shared" si="161"/>
        <v>201382</v>
      </c>
    </row>
    <row r="5133" spans="1:7" x14ac:dyDescent="0.15">
      <c r="A5133" s="5">
        <v>2013</v>
      </c>
      <c r="B5133">
        <v>8</v>
      </c>
      <c r="C5133">
        <v>2</v>
      </c>
      <c r="D5133" s="6">
        <v>2405.7083333350001</v>
      </c>
      <c r="E5133" t="str">
        <f t="shared" si="160"/>
        <v>201382</v>
      </c>
      <c r="G5133" t="str">
        <f t="shared" si="161"/>
        <v>201382</v>
      </c>
    </row>
    <row r="5134" spans="1:7" x14ac:dyDescent="0.15">
      <c r="A5134" s="5">
        <v>2013</v>
      </c>
      <c r="B5134">
        <v>8</v>
      </c>
      <c r="C5134">
        <v>2</v>
      </c>
      <c r="D5134" s="6">
        <v>2405.7500000016698</v>
      </c>
      <c r="E5134" t="str">
        <f t="shared" si="160"/>
        <v>201382</v>
      </c>
      <c r="G5134" t="str">
        <f t="shared" si="161"/>
        <v>201382</v>
      </c>
    </row>
    <row r="5135" spans="1:7" x14ac:dyDescent="0.15">
      <c r="A5135" s="5">
        <v>2013</v>
      </c>
      <c r="B5135">
        <v>8</v>
      </c>
      <c r="C5135">
        <v>2</v>
      </c>
      <c r="D5135" s="6">
        <v>2405.79166666833</v>
      </c>
      <c r="E5135" t="str">
        <f t="shared" si="160"/>
        <v>201382</v>
      </c>
      <c r="G5135" t="str">
        <f t="shared" si="161"/>
        <v>201382</v>
      </c>
    </row>
    <row r="5136" spans="1:7" x14ac:dyDescent="0.15">
      <c r="A5136" s="5">
        <v>2013</v>
      </c>
      <c r="B5136">
        <v>8</v>
      </c>
      <c r="C5136">
        <v>2</v>
      </c>
      <c r="D5136" s="6">
        <v>2405.8333333350001</v>
      </c>
      <c r="E5136" t="str">
        <f t="shared" si="160"/>
        <v>201382</v>
      </c>
      <c r="G5136" t="str">
        <f t="shared" si="161"/>
        <v>201382</v>
      </c>
    </row>
    <row r="5137" spans="1:12" x14ac:dyDescent="0.15">
      <c r="A5137" s="5">
        <v>2013</v>
      </c>
      <c r="B5137">
        <v>8</v>
      </c>
      <c r="C5137">
        <v>2</v>
      </c>
      <c r="D5137" s="6">
        <v>2405.8750000016698</v>
      </c>
      <c r="E5137" t="str">
        <f t="shared" si="160"/>
        <v>201382</v>
      </c>
      <c r="G5137" t="str">
        <f t="shared" si="161"/>
        <v>201382</v>
      </c>
    </row>
    <row r="5138" spans="1:12" x14ac:dyDescent="0.15">
      <c r="A5138" s="5">
        <v>2013</v>
      </c>
      <c r="B5138">
        <v>8</v>
      </c>
      <c r="C5138">
        <v>2</v>
      </c>
      <c r="D5138" s="6">
        <v>2405.91666666833</v>
      </c>
      <c r="E5138" t="str">
        <f t="shared" si="160"/>
        <v>201382</v>
      </c>
      <c r="G5138" t="str">
        <f t="shared" si="161"/>
        <v>201382</v>
      </c>
    </row>
    <row r="5139" spans="1:12" x14ac:dyDescent="0.15">
      <c r="A5139" s="5">
        <v>2013</v>
      </c>
      <c r="B5139">
        <v>8</v>
      </c>
      <c r="C5139">
        <v>2</v>
      </c>
      <c r="D5139" s="6">
        <v>2405.9583333350001</v>
      </c>
      <c r="E5139" t="str">
        <f t="shared" si="160"/>
        <v>201382</v>
      </c>
      <c r="G5139" t="str">
        <f t="shared" si="161"/>
        <v>201382</v>
      </c>
    </row>
    <row r="5140" spans="1:12" x14ac:dyDescent="0.15">
      <c r="A5140" s="5">
        <v>2013</v>
      </c>
      <c r="B5140">
        <v>8</v>
      </c>
      <c r="C5140">
        <v>3</v>
      </c>
      <c r="D5140" s="6">
        <v>2406.0000000016698</v>
      </c>
      <c r="E5140" t="str">
        <f t="shared" si="160"/>
        <v>201383</v>
      </c>
      <c r="G5140" t="str">
        <f t="shared" si="161"/>
        <v>201383</v>
      </c>
      <c r="H5140" t="str">
        <f>IF(IF(ISERROR(MAX(F5140:F5163)),"",MAX(F5140:F5163))=0,"",MAX(F5140:F5163))</f>
        <v/>
      </c>
      <c r="I5140" t="str">
        <f>IF(IF(ISERROR(MAX(F5140:F5163)-MIN(F5140:F5163)),"",MAX(F5140:F5163)-MIN(F5140:F5163))=0,"",MAX(F5140:F5163)-MIN(F5140:F5163))</f>
        <v/>
      </c>
      <c r="J5140" t="str">
        <f>IF(ISERROR(I5140/H5140),"",I5140/H5140)</f>
        <v/>
      </c>
      <c r="K5140" t="str">
        <f>IF(ISERROR(AVERAGE(F5140:F5163)/MAX(F5140:F5163)),"",AVERAGE(F5140:F5163)/MAX(F5140:F5163))</f>
        <v/>
      </c>
      <c r="L5140" t="str">
        <f>IF(ISERROR(MIN(F5140:F5163)/H5140),"",MIN(F5140:F5163)/H5140)</f>
        <v/>
      </c>
    </row>
    <row r="5141" spans="1:12" x14ac:dyDescent="0.15">
      <c r="A5141" s="5">
        <v>2013</v>
      </c>
      <c r="B5141">
        <v>8</v>
      </c>
      <c r="C5141">
        <v>3</v>
      </c>
      <c r="D5141" s="6">
        <v>2406.04166666833</v>
      </c>
      <c r="E5141" t="str">
        <f t="shared" si="160"/>
        <v>201383</v>
      </c>
      <c r="G5141" t="str">
        <f t="shared" si="161"/>
        <v>201383</v>
      </c>
    </row>
    <row r="5142" spans="1:12" x14ac:dyDescent="0.15">
      <c r="A5142" s="5">
        <v>2013</v>
      </c>
      <c r="B5142">
        <v>8</v>
      </c>
      <c r="C5142">
        <v>3</v>
      </c>
      <c r="D5142" s="6">
        <v>2406.0833333350001</v>
      </c>
      <c r="E5142" t="str">
        <f t="shared" si="160"/>
        <v>201383</v>
      </c>
      <c r="G5142" t="str">
        <f t="shared" si="161"/>
        <v>201383</v>
      </c>
    </row>
    <row r="5143" spans="1:12" x14ac:dyDescent="0.15">
      <c r="A5143" s="5">
        <v>2013</v>
      </c>
      <c r="B5143">
        <v>8</v>
      </c>
      <c r="C5143">
        <v>3</v>
      </c>
      <c r="D5143" s="6">
        <v>2406.1250000016698</v>
      </c>
      <c r="E5143" t="str">
        <f t="shared" si="160"/>
        <v>201383</v>
      </c>
      <c r="G5143" t="str">
        <f t="shared" si="161"/>
        <v>201383</v>
      </c>
    </row>
    <row r="5144" spans="1:12" x14ac:dyDescent="0.15">
      <c r="A5144" s="5">
        <v>2013</v>
      </c>
      <c r="B5144">
        <v>8</v>
      </c>
      <c r="C5144">
        <v>3</v>
      </c>
      <c r="D5144" s="6">
        <v>2406.16666666833</v>
      </c>
      <c r="E5144" t="str">
        <f t="shared" si="160"/>
        <v>201383</v>
      </c>
      <c r="G5144" t="str">
        <f t="shared" si="161"/>
        <v>201383</v>
      </c>
    </row>
    <row r="5145" spans="1:12" x14ac:dyDescent="0.15">
      <c r="A5145" s="5">
        <v>2013</v>
      </c>
      <c r="B5145">
        <v>8</v>
      </c>
      <c r="C5145">
        <v>3</v>
      </c>
      <c r="D5145" s="6">
        <v>2406.2083333350001</v>
      </c>
      <c r="E5145" t="str">
        <f t="shared" si="160"/>
        <v>201383</v>
      </c>
      <c r="G5145" t="str">
        <f t="shared" si="161"/>
        <v>201383</v>
      </c>
    </row>
    <row r="5146" spans="1:12" x14ac:dyDescent="0.15">
      <c r="A5146" s="5">
        <v>2013</v>
      </c>
      <c r="B5146">
        <v>8</v>
      </c>
      <c r="C5146">
        <v>3</v>
      </c>
      <c r="D5146" s="6">
        <v>2406.2500000016698</v>
      </c>
      <c r="E5146" t="str">
        <f t="shared" si="160"/>
        <v>201383</v>
      </c>
      <c r="G5146" t="str">
        <f t="shared" si="161"/>
        <v>201383</v>
      </c>
    </row>
    <row r="5147" spans="1:12" x14ac:dyDescent="0.15">
      <c r="A5147" s="5">
        <v>2013</v>
      </c>
      <c r="B5147">
        <v>8</v>
      </c>
      <c r="C5147">
        <v>3</v>
      </c>
      <c r="D5147" s="6">
        <v>2406.29166666833</v>
      </c>
      <c r="E5147" t="str">
        <f t="shared" si="160"/>
        <v>201383</v>
      </c>
      <c r="G5147" t="str">
        <f t="shared" si="161"/>
        <v>201383</v>
      </c>
    </row>
    <row r="5148" spans="1:12" x14ac:dyDescent="0.15">
      <c r="A5148" s="5">
        <v>2013</v>
      </c>
      <c r="B5148">
        <v>8</v>
      </c>
      <c r="C5148">
        <v>3</v>
      </c>
      <c r="D5148" s="6">
        <v>2406.3333333350001</v>
      </c>
      <c r="E5148" t="str">
        <f t="shared" si="160"/>
        <v>201383</v>
      </c>
      <c r="G5148" t="str">
        <f t="shared" si="161"/>
        <v>201383</v>
      </c>
    </row>
    <row r="5149" spans="1:12" x14ac:dyDescent="0.15">
      <c r="A5149" s="5">
        <v>2013</v>
      </c>
      <c r="B5149">
        <v>8</v>
      </c>
      <c r="C5149">
        <v>3</v>
      </c>
      <c r="D5149" s="6">
        <v>2406.3750000016698</v>
      </c>
      <c r="E5149" t="str">
        <f t="shared" si="160"/>
        <v>201383</v>
      </c>
      <c r="G5149" t="str">
        <f t="shared" si="161"/>
        <v>201383</v>
      </c>
    </row>
    <row r="5150" spans="1:12" x14ac:dyDescent="0.15">
      <c r="A5150" s="5">
        <v>2013</v>
      </c>
      <c r="B5150">
        <v>8</v>
      </c>
      <c r="C5150">
        <v>3</v>
      </c>
      <c r="D5150" s="6">
        <v>2406.41666666833</v>
      </c>
      <c r="E5150" t="str">
        <f t="shared" si="160"/>
        <v>201383</v>
      </c>
      <c r="G5150" t="str">
        <f t="shared" si="161"/>
        <v>201383</v>
      </c>
    </row>
    <row r="5151" spans="1:12" x14ac:dyDescent="0.15">
      <c r="A5151" s="5">
        <v>2013</v>
      </c>
      <c r="B5151">
        <v>8</v>
      </c>
      <c r="C5151">
        <v>3</v>
      </c>
      <c r="D5151" s="6">
        <v>2406.4583333350001</v>
      </c>
      <c r="E5151" t="str">
        <f t="shared" si="160"/>
        <v>201383</v>
      </c>
      <c r="G5151" t="str">
        <f t="shared" si="161"/>
        <v>201383</v>
      </c>
    </row>
    <row r="5152" spans="1:12" x14ac:dyDescent="0.15">
      <c r="A5152" s="5">
        <v>2013</v>
      </c>
      <c r="B5152">
        <v>8</v>
      </c>
      <c r="C5152">
        <v>3</v>
      </c>
      <c r="D5152" s="6">
        <v>2406.5000000016698</v>
      </c>
      <c r="E5152" t="str">
        <f t="shared" si="160"/>
        <v>201383</v>
      </c>
      <c r="G5152" t="str">
        <f t="shared" si="161"/>
        <v>201383</v>
      </c>
    </row>
    <row r="5153" spans="1:12" x14ac:dyDescent="0.15">
      <c r="A5153" s="5">
        <v>2013</v>
      </c>
      <c r="B5153">
        <v>8</v>
      </c>
      <c r="C5153">
        <v>3</v>
      </c>
      <c r="D5153" s="6">
        <v>2406.54166666833</v>
      </c>
      <c r="E5153" t="str">
        <f t="shared" si="160"/>
        <v>201383</v>
      </c>
      <c r="G5153" t="str">
        <f t="shared" si="161"/>
        <v>201383</v>
      </c>
    </row>
    <row r="5154" spans="1:12" x14ac:dyDescent="0.15">
      <c r="A5154" s="5">
        <v>2013</v>
      </c>
      <c r="B5154">
        <v>8</v>
      </c>
      <c r="C5154">
        <v>3</v>
      </c>
      <c r="D5154" s="6">
        <v>2406.5833333350001</v>
      </c>
      <c r="E5154" t="str">
        <f t="shared" si="160"/>
        <v>201383</v>
      </c>
      <c r="G5154" t="str">
        <f t="shared" si="161"/>
        <v>201383</v>
      </c>
    </row>
    <row r="5155" spans="1:12" x14ac:dyDescent="0.15">
      <c r="A5155" s="5">
        <v>2013</v>
      </c>
      <c r="B5155">
        <v>8</v>
      </c>
      <c r="C5155">
        <v>3</v>
      </c>
      <c r="D5155" s="6">
        <v>2406.6250000016698</v>
      </c>
      <c r="E5155" t="str">
        <f t="shared" si="160"/>
        <v>201383</v>
      </c>
      <c r="G5155" t="str">
        <f t="shared" si="161"/>
        <v>201383</v>
      </c>
    </row>
    <row r="5156" spans="1:12" x14ac:dyDescent="0.15">
      <c r="A5156" s="5">
        <v>2013</v>
      </c>
      <c r="B5156">
        <v>8</v>
      </c>
      <c r="C5156">
        <v>3</v>
      </c>
      <c r="D5156" s="6">
        <v>2406.66666666833</v>
      </c>
      <c r="E5156" t="str">
        <f t="shared" si="160"/>
        <v>201383</v>
      </c>
      <c r="G5156" t="str">
        <f t="shared" si="161"/>
        <v>201383</v>
      </c>
    </row>
    <row r="5157" spans="1:12" x14ac:dyDescent="0.15">
      <c r="A5157" s="5">
        <v>2013</v>
      </c>
      <c r="B5157">
        <v>8</v>
      </c>
      <c r="C5157">
        <v>3</v>
      </c>
      <c r="D5157" s="6">
        <v>2406.7083333350001</v>
      </c>
      <c r="E5157" t="str">
        <f t="shared" si="160"/>
        <v>201383</v>
      </c>
      <c r="G5157" t="str">
        <f t="shared" si="161"/>
        <v>201383</v>
      </c>
    </row>
    <row r="5158" spans="1:12" x14ac:dyDescent="0.15">
      <c r="A5158" s="5">
        <v>2013</v>
      </c>
      <c r="B5158">
        <v>8</v>
      </c>
      <c r="C5158">
        <v>3</v>
      </c>
      <c r="D5158" s="6">
        <v>2406.7500000016698</v>
      </c>
      <c r="E5158" t="str">
        <f t="shared" si="160"/>
        <v>201383</v>
      </c>
      <c r="G5158" t="str">
        <f t="shared" si="161"/>
        <v>201383</v>
      </c>
    </row>
    <row r="5159" spans="1:12" x14ac:dyDescent="0.15">
      <c r="A5159" s="5">
        <v>2013</v>
      </c>
      <c r="B5159">
        <v>8</v>
      </c>
      <c r="C5159">
        <v>3</v>
      </c>
      <c r="D5159" s="6">
        <v>2406.79166666833</v>
      </c>
      <c r="E5159" t="str">
        <f t="shared" si="160"/>
        <v>201383</v>
      </c>
      <c r="G5159" t="str">
        <f t="shared" si="161"/>
        <v>201383</v>
      </c>
    </row>
    <row r="5160" spans="1:12" x14ac:dyDescent="0.15">
      <c r="A5160" s="5">
        <v>2013</v>
      </c>
      <c r="B5160">
        <v>8</v>
      </c>
      <c r="C5160">
        <v>3</v>
      </c>
      <c r="D5160" s="6">
        <v>2406.8333333350001</v>
      </c>
      <c r="E5160" t="str">
        <f t="shared" si="160"/>
        <v>201383</v>
      </c>
      <c r="G5160" t="str">
        <f t="shared" si="161"/>
        <v>201383</v>
      </c>
    </row>
    <row r="5161" spans="1:12" x14ac:dyDescent="0.15">
      <c r="A5161" s="5">
        <v>2013</v>
      </c>
      <c r="B5161">
        <v>8</v>
      </c>
      <c r="C5161">
        <v>3</v>
      </c>
      <c r="D5161" s="6">
        <v>2406.8750000016698</v>
      </c>
      <c r="E5161" t="str">
        <f t="shared" si="160"/>
        <v>201383</v>
      </c>
      <c r="G5161" t="str">
        <f t="shared" si="161"/>
        <v>201383</v>
      </c>
    </row>
    <row r="5162" spans="1:12" x14ac:dyDescent="0.15">
      <c r="A5162" s="5">
        <v>2013</v>
      </c>
      <c r="B5162">
        <v>8</v>
      </c>
      <c r="C5162">
        <v>3</v>
      </c>
      <c r="D5162" s="6">
        <v>2406.91666666833</v>
      </c>
      <c r="E5162" t="str">
        <f t="shared" si="160"/>
        <v>201383</v>
      </c>
      <c r="G5162" t="str">
        <f t="shared" si="161"/>
        <v>201383</v>
      </c>
    </row>
    <row r="5163" spans="1:12" x14ac:dyDescent="0.15">
      <c r="A5163" s="5">
        <v>2013</v>
      </c>
      <c r="B5163">
        <v>8</v>
      </c>
      <c r="C5163">
        <v>3</v>
      </c>
      <c r="D5163" s="6">
        <v>2406.9583333350001</v>
      </c>
      <c r="E5163" t="str">
        <f t="shared" si="160"/>
        <v>201383</v>
      </c>
      <c r="G5163" t="str">
        <f t="shared" si="161"/>
        <v>201383</v>
      </c>
    </row>
    <row r="5164" spans="1:12" x14ac:dyDescent="0.15">
      <c r="A5164" s="5">
        <v>2013</v>
      </c>
      <c r="B5164">
        <v>8</v>
      </c>
      <c r="C5164">
        <v>4</v>
      </c>
      <c r="D5164" s="6">
        <v>2407.0000000016698</v>
      </c>
      <c r="E5164" t="str">
        <f t="shared" si="160"/>
        <v>201384</v>
      </c>
      <c r="G5164" t="str">
        <f t="shared" si="161"/>
        <v>201384</v>
      </c>
      <c r="H5164" t="str">
        <f>IF(IF(ISERROR(MAX(F5164:F5187)),"",MAX(F5164:F5187))=0,"",MAX(F5164:F5187))</f>
        <v/>
      </c>
      <c r="I5164" t="str">
        <f>IF(IF(ISERROR(MAX(F5164:F5187)-MIN(F5164:F5187)),"",MAX(F5164:F5187)-MIN(F5164:F5187))=0,"",MAX(F5164:F5187)-MIN(F5164:F5187))</f>
        <v/>
      </c>
      <c r="J5164" t="str">
        <f>IF(ISERROR(I5164/H5164),"",I5164/H5164)</f>
        <v/>
      </c>
      <c r="K5164" t="str">
        <f>IF(ISERROR(AVERAGE(F5164:F5187)/MAX(F5164:F5187)),"",AVERAGE(F5164:F5187)/MAX(F5164:F5187))</f>
        <v/>
      </c>
      <c r="L5164" t="str">
        <f>IF(ISERROR(MIN(F5164:F5187)/H5164),"",MIN(F5164:F5187)/H5164)</f>
        <v/>
      </c>
    </row>
    <row r="5165" spans="1:12" x14ac:dyDescent="0.15">
      <c r="A5165" s="5">
        <v>2013</v>
      </c>
      <c r="B5165">
        <v>8</v>
      </c>
      <c r="C5165">
        <v>4</v>
      </c>
      <c r="D5165" s="6">
        <v>2407.04166666833</v>
      </c>
      <c r="E5165" t="str">
        <f t="shared" si="160"/>
        <v>201384</v>
      </c>
      <c r="G5165" t="str">
        <f t="shared" si="161"/>
        <v>201384</v>
      </c>
    </row>
    <row r="5166" spans="1:12" x14ac:dyDescent="0.15">
      <c r="A5166" s="5">
        <v>2013</v>
      </c>
      <c r="B5166">
        <v>8</v>
      </c>
      <c r="C5166">
        <v>4</v>
      </c>
      <c r="D5166" s="6">
        <v>2407.0833333350001</v>
      </c>
      <c r="E5166" t="str">
        <f t="shared" si="160"/>
        <v>201384</v>
      </c>
      <c r="G5166" t="str">
        <f t="shared" si="161"/>
        <v>201384</v>
      </c>
    </row>
    <row r="5167" spans="1:12" x14ac:dyDescent="0.15">
      <c r="A5167" s="5">
        <v>2013</v>
      </c>
      <c r="B5167">
        <v>8</v>
      </c>
      <c r="C5167">
        <v>4</v>
      </c>
      <c r="D5167" s="6">
        <v>2407.1250000016698</v>
      </c>
      <c r="E5167" t="str">
        <f t="shared" si="160"/>
        <v>201384</v>
      </c>
      <c r="G5167" t="str">
        <f t="shared" si="161"/>
        <v>201384</v>
      </c>
    </row>
    <row r="5168" spans="1:12" x14ac:dyDescent="0.15">
      <c r="A5168" s="5">
        <v>2013</v>
      </c>
      <c r="B5168">
        <v>8</v>
      </c>
      <c r="C5168">
        <v>4</v>
      </c>
      <c r="D5168" s="6">
        <v>2407.16666666833</v>
      </c>
      <c r="E5168" t="str">
        <f t="shared" si="160"/>
        <v>201384</v>
      </c>
      <c r="G5168" t="str">
        <f t="shared" si="161"/>
        <v>201384</v>
      </c>
    </row>
    <row r="5169" spans="1:7" x14ac:dyDescent="0.15">
      <c r="A5169" s="5">
        <v>2013</v>
      </c>
      <c r="B5169">
        <v>8</v>
      </c>
      <c r="C5169">
        <v>4</v>
      </c>
      <c r="D5169" s="6">
        <v>2407.2083333350001</v>
      </c>
      <c r="E5169" t="str">
        <f t="shared" si="160"/>
        <v>201384</v>
      </c>
      <c r="G5169" t="str">
        <f t="shared" si="161"/>
        <v>201384</v>
      </c>
    </row>
    <row r="5170" spans="1:7" x14ac:dyDescent="0.15">
      <c r="A5170" s="5">
        <v>2013</v>
      </c>
      <c r="B5170">
        <v>8</v>
      </c>
      <c r="C5170">
        <v>4</v>
      </c>
      <c r="D5170" s="6">
        <v>2407.2500000016698</v>
      </c>
      <c r="E5170" t="str">
        <f t="shared" si="160"/>
        <v>201384</v>
      </c>
      <c r="G5170" t="str">
        <f t="shared" si="161"/>
        <v>201384</v>
      </c>
    </row>
    <row r="5171" spans="1:7" x14ac:dyDescent="0.15">
      <c r="A5171" s="5">
        <v>2013</v>
      </c>
      <c r="B5171">
        <v>8</v>
      </c>
      <c r="C5171">
        <v>4</v>
      </c>
      <c r="D5171" s="6">
        <v>2407.29166666833</v>
      </c>
      <c r="E5171" t="str">
        <f t="shared" si="160"/>
        <v>201384</v>
      </c>
      <c r="G5171" t="str">
        <f t="shared" si="161"/>
        <v>201384</v>
      </c>
    </row>
    <row r="5172" spans="1:7" x14ac:dyDescent="0.15">
      <c r="A5172" s="5">
        <v>2013</v>
      </c>
      <c r="B5172">
        <v>8</v>
      </c>
      <c r="C5172">
        <v>4</v>
      </c>
      <c r="D5172" s="6">
        <v>2407.3333333350001</v>
      </c>
      <c r="E5172" t="str">
        <f t="shared" si="160"/>
        <v>201384</v>
      </c>
      <c r="G5172" t="str">
        <f t="shared" si="161"/>
        <v>201384</v>
      </c>
    </row>
    <row r="5173" spans="1:7" x14ac:dyDescent="0.15">
      <c r="A5173" s="5">
        <v>2013</v>
      </c>
      <c r="B5173">
        <v>8</v>
      </c>
      <c r="C5173">
        <v>4</v>
      </c>
      <c r="D5173" s="6">
        <v>2407.3750000016698</v>
      </c>
      <c r="E5173" t="str">
        <f t="shared" si="160"/>
        <v>201384</v>
      </c>
      <c r="G5173" t="str">
        <f t="shared" si="161"/>
        <v>201384</v>
      </c>
    </row>
    <row r="5174" spans="1:7" x14ac:dyDescent="0.15">
      <c r="A5174" s="5">
        <v>2013</v>
      </c>
      <c r="B5174">
        <v>8</v>
      </c>
      <c r="C5174">
        <v>4</v>
      </c>
      <c r="D5174" s="6">
        <v>2407.41666666833</v>
      </c>
      <c r="E5174" t="str">
        <f t="shared" si="160"/>
        <v>201384</v>
      </c>
      <c r="G5174" t="str">
        <f t="shared" si="161"/>
        <v>201384</v>
      </c>
    </row>
    <row r="5175" spans="1:7" x14ac:dyDescent="0.15">
      <c r="A5175" s="5">
        <v>2013</v>
      </c>
      <c r="B5175">
        <v>8</v>
      </c>
      <c r="C5175">
        <v>4</v>
      </c>
      <c r="D5175" s="6">
        <v>2407.4583333350001</v>
      </c>
      <c r="E5175" t="str">
        <f t="shared" si="160"/>
        <v>201384</v>
      </c>
      <c r="G5175" t="str">
        <f t="shared" si="161"/>
        <v>201384</v>
      </c>
    </row>
    <row r="5176" spans="1:7" x14ac:dyDescent="0.15">
      <c r="A5176" s="5">
        <v>2013</v>
      </c>
      <c r="B5176">
        <v>8</v>
      </c>
      <c r="C5176">
        <v>4</v>
      </c>
      <c r="D5176" s="6">
        <v>2407.5000000016698</v>
      </c>
      <c r="E5176" t="str">
        <f t="shared" si="160"/>
        <v>201384</v>
      </c>
      <c r="G5176" t="str">
        <f t="shared" si="161"/>
        <v>201384</v>
      </c>
    </row>
    <row r="5177" spans="1:7" x14ac:dyDescent="0.15">
      <c r="A5177" s="5">
        <v>2013</v>
      </c>
      <c r="B5177">
        <v>8</v>
      </c>
      <c r="C5177">
        <v>4</v>
      </c>
      <c r="D5177" s="6">
        <v>2407.54166666833</v>
      </c>
      <c r="E5177" t="str">
        <f t="shared" si="160"/>
        <v>201384</v>
      </c>
      <c r="G5177" t="str">
        <f t="shared" si="161"/>
        <v>201384</v>
      </c>
    </row>
    <row r="5178" spans="1:7" x14ac:dyDescent="0.15">
      <c r="A5178" s="5">
        <v>2013</v>
      </c>
      <c r="B5178">
        <v>8</v>
      </c>
      <c r="C5178">
        <v>4</v>
      </c>
      <c r="D5178" s="6">
        <v>2407.5833333350001</v>
      </c>
      <c r="E5178" t="str">
        <f t="shared" si="160"/>
        <v>201384</v>
      </c>
      <c r="G5178" t="str">
        <f t="shared" si="161"/>
        <v>201384</v>
      </c>
    </row>
    <row r="5179" spans="1:7" x14ac:dyDescent="0.15">
      <c r="A5179" s="5">
        <v>2013</v>
      </c>
      <c r="B5179">
        <v>8</v>
      </c>
      <c r="C5179">
        <v>4</v>
      </c>
      <c r="D5179" s="6">
        <v>2407.6250000016698</v>
      </c>
      <c r="E5179" t="str">
        <f t="shared" si="160"/>
        <v>201384</v>
      </c>
      <c r="G5179" t="str">
        <f t="shared" si="161"/>
        <v>201384</v>
      </c>
    </row>
    <row r="5180" spans="1:7" x14ac:dyDescent="0.15">
      <c r="A5180" s="5">
        <v>2013</v>
      </c>
      <c r="B5180">
        <v>8</v>
      </c>
      <c r="C5180">
        <v>4</v>
      </c>
      <c r="D5180" s="6">
        <v>2407.66666666833</v>
      </c>
      <c r="E5180" t="str">
        <f t="shared" si="160"/>
        <v>201384</v>
      </c>
      <c r="G5180" t="str">
        <f t="shared" si="161"/>
        <v>201384</v>
      </c>
    </row>
    <row r="5181" spans="1:7" x14ac:dyDescent="0.15">
      <c r="A5181" s="5">
        <v>2013</v>
      </c>
      <c r="B5181">
        <v>8</v>
      </c>
      <c r="C5181">
        <v>4</v>
      </c>
      <c r="D5181" s="6">
        <v>2407.7083333350001</v>
      </c>
      <c r="E5181" t="str">
        <f t="shared" si="160"/>
        <v>201384</v>
      </c>
      <c r="G5181" t="str">
        <f t="shared" si="161"/>
        <v>201384</v>
      </c>
    </row>
    <row r="5182" spans="1:7" x14ac:dyDescent="0.15">
      <c r="A5182" s="5">
        <v>2013</v>
      </c>
      <c r="B5182">
        <v>8</v>
      </c>
      <c r="C5182">
        <v>4</v>
      </c>
      <c r="D5182" s="6">
        <v>2407.7500000016698</v>
      </c>
      <c r="E5182" t="str">
        <f t="shared" si="160"/>
        <v>201384</v>
      </c>
      <c r="G5182" t="str">
        <f t="shared" si="161"/>
        <v>201384</v>
      </c>
    </row>
    <row r="5183" spans="1:7" x14ac:dyDescent="0.15">
      <c r="A5183" s="5">
        <v>2013</v>
      </c>
      <c r="B5183">
        <v>8</v>
      </c>
      <c r="C5183">
        <v>4</v>
      </c>
      <c r="D5183" s="6">
        <v>2407.79166666833</v>
      </c>
      <c r="E5183" t="str">
        <f t="shared" si="160"/>
        <v>201384</v>
      </c>
      <c r="G5183" t="str">
        <f t="shared" si="161"/>
        <v>201384</v>
      </c>
    </row>
    <row r="5184" spans="1:7" x14ac:dyDescent="0.15">
      <c r="A5184" s="5">
        <v>2013</v>
      </c>
      <c r="B5184">
        <v>8</v>
      </c>
      <c r="C5184">
        <v>4</v>
      </c>
      <c r="D5184" s="6">
        <v>2407.8333333350001</v>
      </c>
      <c r="E5184" t="str">
        <f t="shared" si="160"/>
        <v>201384</v>
      </c>
      <c r="G5184" t="str">
        <f t="shared" si="161"/>
        <v>201384</v>
      </c>
    </row>
    <row r="5185" spans="1:12" x14ac:dyDescent="0.15">
      <c r="A5185" s="5">
        <v>2013</v>
      </c>
      <c r="B5185">
        <v>8</v>
      </c>
      <c r="C5185">
        <v>4</v>
      </c>
      <c r="D5185" s="6">
        <v>2407.8750000016698</v>
      </c>
      <c r="E5185" t="str">
        <f t="shared" si="160"/>
        <v>201384</v>
      </c>
      <c r="G5185" t="str">
        <f t="shared" si="161"/>
        <v>201384</v>
      </c>
    </row>
    <row r="5186" spans="1:12" x14ac:dyDescent="0.15">
      <c r="A5186" s="5">
        <v>2013</v>
      </c>
      <c r="B5186">
        <v>8</v>
      </c>
      <c r="C5186">
        <v>4</v>
      </c>
      <c r="D5186" s="6">
        <v>2407.91666666833</v>
      </c>
      <c r="E5186" t="str">
        <f t="shared" si="160"/>
        <v>201384</v>
      </c>
      <c r="G5186" t="str">
        <f t="shared" si="161"/>
        <v>201384</v>
      </c>
    </row>
    <row r="5187" spans="1:12" x14ac:dyDescent="0.15">
      <c r="A5187" s="5">
        <v>2013</v>
      </c>
      <c r="B5187">
        <v>8</v>
      </c>
      <c r="C5187">
        <v>4</v>
      </c>
      <c r="D5187" s="6">
        <v>2407.9583333350001</v>
      </c>
      <c r="E5187" t="str">
        <f t="shared" si="160"/>
        <v>201384</v>
      </c>
      <c r="G5187" t="str">
        <f t="shared" si="161"/>
        <v>201384</v>
      </c>
    </row>
    <row r="5188" spans="1:12" x14ac:dyDescent="0.15">
      <c r="A5188" s="5">
        <v>2013</v>
      </c>
      <c r="B5188">
        <v>8</v>
      </c>
      <c r="C5188">
        <v>5</v>
      </c>
      <c r="D5188" s="6">
        <v>2408.0000000016698</v>
      </c>
      <c r="E5188" t="str">
        <f t="shared" ref="E5188:E5251" si="162">A5188&amp;B5188&amp;C5188</f>
        <v>201385</v>
      </c>
      <c r="G5188" t="str">
        <f t="shared" ref="G5188:G5251" si="163">E5188</f>
        <v>201385</v>
      </c>
      <c r="H5188" t="str">
        <f>IF(IF(ISERROR(MAX(F5188:F5211)),"",MAX(F5188:F5211))=0,"",MAX(F5188:F5211))</f>
        <v/>
      </c>
      <c r="I5188" t="str">
        <f>IF(IF(ISERROR(MAX(F5188:F5211)-MIN(F5188:F5211)),"",MAX(F5188:F5211)-MIN(F5188:F5211))=0,"",MAX(F5188:F5211)-MIN(F5188:F5211))</f>
        <v/>
      </c>
      <c r="J5188" t="str">
        <f>IF(ISERROR(I5188/H5188),"",I5188/H5188)</f>
        <v/>
      </c>
      <c r="K5188" t="str">
        <f>IF(ISERROR(AVERAGE(F5188:F5211)/MAX(F5188:F5211)),"",AVERAGE(F5188:F5211)/MAX(F5188:F5211))</f>
        <v/>
      </c>
      <c r="L5188" t="str">
        <f>IF(ISERROR(MIN(F5188:F5211)/H5188),"",MIN(F5188:F5211)/H5188)</f>
        <v/>
      </c>
    </row>
    <row r="5189" spans="1:12" x14ac:dyDescent="0.15">
      <c r="A5189" s="5">
        <v>2013</v>
      </c>
      <c r="B5189">
        <v>8</v>
      </c>
      <c r="C5189">
        <v>5</v>
      </c>
      <c r="D5189" s="6">
        <v>2408.04166666833</v>
      </c>
      <c r="E5189" t="str">
        <f t="shared" si="162"/>
        <v>201385</v>
      </c>
      <c r="G5189" t="str">
        <f t="shared" si="163"/>
        <v>201385</v>
      </c>
    </row>
    <row r="5190" spans="1:12" x14ac:dyDescent="0.15">
      <c r="A5190" s="5">
        <v>2013</v>
      </c>
      <c r="B5190">
        <v>8</v>
      </c>
      <c r="C5190">
        <v>5</v>
      </c>
      <c r="D5190" s="6">
        <v>2408.0833333350001</v>
      </c>
      <c r="E5190" t="str">
        <f t="shared" si="162"/>
        <v>201385</v>
      </c>
      <c r="G5190" t="str">
        <f t="shared" si="163"/>
        <v>201385</v>
      </c>
    </row>
    <row r="5191" spans="1:12" x14ac:dyDescent="0.15">
      <c r="A5191" s="5">
        <v>2013</v>
      </c>
      <c r="B5191">
        <v>8</v>
      </c>
      <c r="C5191">
        <v>5</v>
      </c>
      <c r="D5191" s="6">
        <v>2408.1250000016698</v>
      </c>
      <c r="E5191" t="str">
        <f t="shared" si="162"/>
        <v>201385</v>
      </c>
      <c r="G5191" t="str">
        <f t="shared" si="163"/>
        <v>201385</v>
      </c>
    </row>
    <row r="5192" spans="1:12" x14ac:dyDescent="0.15">
      <c r="A5192" s="5">
        <v>2013</v>
      </c>
      <c r="B5192">
        <v>8</v>
      </c>
      <c r="C5192">
        <v>5</v>
      </c>
      <c r="D5192" s="6">
        <v>2408.16666666833</v>
      </c>
      <c r="E5192" t="str">
        <f t="shared" si="162"/>
        <v>201385</v>
      </c>
      <c r="G5192" t="str">
        <f t="shared" si="163"/>
        <v>201385</v>
      </c>
    </row>
    <row r="5193" spans="1:12" x14ac:dyDescent="0.15">
      <c r="A5193" s="5">
        <v>2013</v>
      </c>
      <c r="B5193">
        <v>8</v>
      </c>
      <c r="C5193">
        <v>5</v>
      </c>
      <c r="D5193" s="6">
        <v>2408.2083333350001</v>
      </c>
      <c r="E5193" t="str">
        <f t="shared" si="162"/>
        <v>201385</v>
      </c>
      <c r="G5193" t="str">
        <f t="shared" si="163"/>
        <v>201385</v>
      </c>
    </row>
    <row r="5194" spans="1:12" x14ac:dyDescent="0.15">
      <c r="A5194" s="5">
        <v>2013</v>
      </c>
      <c r="B5194">
        <v>8</v>
      </c>
      <c r="C5194">
        <v>5</v>
      </c>
      <c r="D5194" s="6">
        <v>2408.2500000016698</v>
      </c>
      <c r="E5194" t="str">
        <f t="shared" si="162"/>
        <v>201385</v>
      </c>
      <c r="G5194" t="str">
        <f t="shared" si="163"/>
        <v>201385</v>
      </c>
    </row>
    <row r="5195" spans="1:12" x14ac:dyDescent="0.15">
      <c r="A5195" s="5">
        <v>2013</v>
      </c>
      <c r="B5195">
        <v>8</v>
      </c>
      <c r="C5195">
        <v>5</v>
      </c>
      <c r="D5195" s="6">
        <v>2408.29166666833</v>
      </c>
      <c r="E5195" t="str">
        <f t="shared" si="162"/>
        <v>201385</v>
      </c>
      <c r="G5195" t="str">
        <f t="shared" si="163"/>
        <v>201385</v>
      </c>
    </row>
    <row r="5196" spans="1:12" x14ac:dyDescent="0.15">
      <c r="A5196" s="5">
        <v>2013</v>
      </c>
      <c r="B5196">
        <v>8</v>
      </c>
      <c r="C5196">
        <v>5</v>
      </c>
      <c r="D5196" s="6">
        <v>2408.3333333350001</v>
      </c>
      <c r="E5196" t="str">
        <f t="shared" si="162"/>
        <v>201385</v>
      </c>
      <c r="G5196" t="str">
        <f t="shared" si="163"/>
        <v>201385</v>
      </c>
    </row>
    <row r="5197" spans="1:12" x14ac:dyDescent="0.15">
      <c r="A5197" s="5">
        <v>2013</v>
      </c>
      <c r="B5197">
        <v>8</v>
      </c>
      <c r="C5197">
        <v>5</v>
      </c>
      <c r="D5197" s="6">
        <v>2408.3750000016698</v>
      </c>
      <c r="E5197" t="str">
        <f t="shared" si="162"/>
        <v>201385</v>
      </c>
      <c r="G5197" t="str">
        <f t="shared" si="163"/>
        <v>201385</v>
      </c>
    </row>
    <row r="5198" spans="1:12" x14ac:dyDescent="0.15">
      <c r="A5198" s="5">
        <v>2013</v>
      </c>
      <c r="B5198">
        <v>8</v>
      </c>
      <c r="C5198">
        <v>5</v>
      </c>
      <c r="D5198" s="6">
        <v>2408.41666666833</v>
      </c>
      <c r="E5198" t="str">
        <f t="shared" si="162"/>
        <v>201385</v>
      </c>
      <c r="G5198" t="str">
        <f t="shared" si="163"/>
        <v>201385</v>
      </c>
    </row>
    <row r="5199" spans="1:12" x14ac:dyDescent="0.15">
      <c r="A5199" s="5">
        <v>2013</v>
      </c>
      <c r="B5199">
        <v>8</v>
      </c>
      <c r="C5199">
        <v>5</v>
      </c>
      <c r="D5199" s="6">
        <v>2408.4583333350001</v>
      </c>
      <c r="E5199" t="str">
        <f t="shared" si="162"/>
        <v>201385</v>
      </c>
      <c r="G5199" t="str">
        <f t="shared" si="163"/>
        <v>201385</v>
      </c>
    </row>
    <row r="5200" spans="1:12" x14ac:dyDescent="0.15">
      <c r="A5200" s="5">
        <v>2013</v>
      </c>
      <c r="B5200">
        <v>8</v>
      </c>
      <c r="C5200">
        <v>5</v>
      </c>
      <c r="D5200" s="6">
        <v>2408.5000000016698</v>
      </c>
      <c r="E5200" t="str">
        <f t="shared" si="162"/>
        <v>201385</v>
      </c>
      <c r="G5200" t="str">
        <f t="shared" si="163"/>
        <v>201385</v>
      </c>
    </row>
    <row r="5201" spans="1:12" x14ac:dyDescent="0.15">
      <c r="A5201" s="5">
        <v>2013</v>
      </c>
      <c r="B5201">
        <v>8</v>
      </c>
      <c r="C5201">
        <v>5</v>
      </c>
      <c r="D5201" s="6">
        <v>2408.54166666833</v>
      </c>
      <c r="E5201" t="str">
        <f t="shared" si="162"/>
        <v>201385</v>
      </c>
      <c r="G5201" t="str">
        <f t="shared" si="163"/>
        <v>201385</v>
      </c>
    </row>
    <row r="5202" spans="1:12" x14ac:dyDescent="0.15">
      <c r="A5202" s="5">
        <v>2013</v>
      </c>
      <c r="B5202">
        <v>8</v>
      </c>
      <c r="C5202">
        <v>5</v>
      </c>
      <c r="D5202" s="6">
        <v>2408.5833333350001</v>
      </c>
      <c r="E5202" t="str">
        <f t="shared" si="162"/>
        <v>201385</v>
      </c>
      <c r="G5202" t="str">
        <f t="shared" si="163"/>
        <v>201385</v>
      </c>
    </row>
    <row r="5203" spans="1:12" x14ac:dyDescent="0.15">
      <c r="A5203" s="5">
        <v>2013</v>
      </c>
      <c r="B5203">
        <v>8</v>
      </c>
      <c r="C5203">
        <v>5</v>
      </c>
      <c r="D5203" s="6">
        <v>2408.6250000016698</v>
      </c>
      <c r="E5203" t="str">
        <f t="shared" si="162"/>
        <v>201385</v>
      </c>
      <c r="G5203" t="str">
        <f t="shared" si="163"/>
        <v>201385</v>
      </c>
    </row>
    <row r="5204" spans="1:12" x14ac:dyDescent="0.15">
      <c r="A5204" s="5">
        <v>2013</v>
      </c>
      <c r="B5204">
        <v>8</v>
      </c>
      <c r="C5204">
        <v>5</v>
      </c>
      <c r="D5204" s="6">
        <v>2408.66666666833</v>
      </c>
      <c r="E5204" t="str">
        <f t="shared" si="162"/>
        <v>201385</v>
      </c>
      <c r="G5204" t="str">
        <f t="shared" si="163"/>
        <v>201385</v>
      </c>
    </row>
    <row r="5205" spans="1:12" x14ac:dyDescent="0.15">
      <c r="A5205" s="5">
        <v>2013</v>
      </c>
      <c r="B5205">
        <v>8</v>
      </c>
      <c r="C5205">
        <v>5</v>
      </c>
      <c r="D5205" s="6">
        <v>2408.7083333350001</v>
      </c>
      <c r="E5205" t="str">
        <f t="shared" si="162"/>
        <v>201385</v>
      </c>
      <c r="G5205" t="str">
        <f t="shared" si="163"/>
        <v>201385</v>
      </c>
    </row>
    <row r="5206" spans="1:12" x14ac:dyDescent="0.15">
      <c r="A5206" s="5">
        <v>2013</v>
      </c>
      <c r="B5206">
        <v>8</v>
      </c>
      <c r="C5206">
        <v>5</v>
      </c>
      <c r="D5206" s="6">
        <v>2408.7500000016698</v>
      </c>
      <c r="E5206" t="str">
        <f t="shared" si="162"/>
        <v>201385</v>
      </c>
      <c r="G5206" t="str">
        <f t="shared" si="163"/>
        <v>201385</v>
      </c>
    </row>
    <row r="5207" spans="1:12" x14ac:dyDescent="0.15">
      <c r="A5207" s="5">
        <v>2013</v>
      </c>
      <c r="B5207">
        <v>8</v>
      </c>
      <c r="C5207">
        <v>5</v>
      </c>
      <c r="D5207" s="6">
        <v>2408.79166666833</v>
      </c>
      <c r="E5207" t="str">
        <f t="shared" si="162"/>
        <v>201385</v>
      </c>
      <c r="G5207" t="str">
        <f t="shared" si="163"/>
        <v>201385</v>
      </c>
    </row>
    <row r="5208" spans="1:12" x14ac:dyDescent="0.15">
      <c r="A5208" s="5">
        <v>2013</v>
      </c>
      <c r="B5208">
        <v>8</v>
      </c>
      <c r="C5208">
        <v>5</v>
      </c>
      <c r="D5208" s="6">
        <v>2408.8333333350001</v>
      </c>
      <c r="E5208" t="str">
        <f t="shared" si="162"/>
        <v>201385</v>
      </c>
      <c r="G5208" t="str">
        <f t="shared" si="163"/>
        <v>201385</v>
      </c>
    </row>
    <row r="5209" spans="1:12" x14ac:dyDescent="0.15">
      <c r="A5209" s="5">
        <v>2013</v>
      </c>
      <c r="B5209">
        <v>8</v>
      </c>
      <c r="C5209">
        <v>5</v>
      </c>
      <c r="D5209" s="6">
        <v>2408.8750000016698</v>
      </c>
      <c r="E5209" t="str">
        <f t="shared" si="162"/>
        <v>201385</v>
      </c>
      <c r="G5209" t="str">
        <f t="shared" si="163"/>
        <v>201385</v>
      </c>
    </row>
    <row r="5210" spans="1:12" x14ac:dyDescent="0.15">
      <c r="A5210" s="5">
        <v>2013</v>
      </c>
      <c r="B5210">
        <v>8</v>
      </c>
      <c r="C5210">
        <v>5</v>
      </c>
      <c r="D5210" s="6">
        <v>2408.91666666833</v>
      </c>
      <c r="E5210" t="str">
        <f t="shared" si="162"/>
        <v>201385</v>
      </c>
      <c r="G5210" t="str">
        <f t="shared" si="163"/>
        <v>201385</v>
      </c>
    </row>
    <row r="5211" spans="1:12" x14ac:dyDescent="0.15">
      <c r="A5211" s="5">
        <v>2013</v>
      </c>
      <c r="B5211">
        <v>8</v>
      </c>
      <c r="C5211">
        <v>5</v>
      </c>
      <c r="D5211" s="6">
        <v>2408.9583333350001</v>
      </c>
      <c r="E5211" t="str">
        <f t="shared" si="162"/>
        <v>201385</v>
      </c>
      <c r="G5211" t="str">
        <f t="shared" si="163"/>
        <v>201385</v>
      </c>
    </row>
    <row r="5212" spans="1:12" x14ac:dyDescent="0.15">
      <c r="A5212" s="5">
        <v>2013</v>
      </c>
      <c r="B5212">
        <v>8</v>
      </c>
      <c r="C5212">
        <v>6</v>
      </c>
      <c r="D5212" s="6">
        <v>2409.0000000016698</v>
      </c>
      <c r="E5212" t="str">
        <f t="shared" si="162"/>
        <v>201386</v>
      </c>
      <c r="G5212" t="str">
        <f t="shared" si="163"/>
        <v>201386</v>
      </c>
      <c r="H5212" t="str">
        <f>IF(IF(ISERROR(MAX(F5212:F5235)),"",MAX(F5212:F5235))=0,"",MAX(F5212:F5235))</f>
        <v/>
      </c>
      <c r="I5212" t="str">
        <f>IF(IF(ISERROR(MAX(F5212:F5235)-MIN(F5212:F5235)),"",MAX(F5212:F5235)-MIN(F5212:F5235))=0,"",MAX(F5212:F5235)-MIN(F5212:F5235))</f>
        <v/>
      </c>
      <c r="J5212" t="str">
        <f>IF(ISERROR(I5212/H5212),"",I5212/H5212)</f>
        <v/>
      </c>
      <c r="K5212" t="str">
        <f>IF(ISERROR(AVERAGE(F5212:F5235)/MAX(F5212:F5235)),"",AVERAGE(F5212:F5235)/MAX(F5212:F5235))</f>
        <v/>
      </c>
      <c r="L5212" t="str">
        <f>IF(ISERROR(MIN(F5212:F5235)/H5212),"",MIN(F5212:F5235)/H5212)</f>
        <v/>
      </c>
    </row>
    <row r="5213" spans="1:12" x14ac:dyDescent="0.15">
      <c r="A5213" s="5">
        <v>2013</v>
      </c>
      <c r="B5213">
        <v>8</v>
      </c>
      <c r="C5213">
        <v>6</v>
      </c>
      <c r="D5213" s="6">
        <v>2409.04166666833</v>
      </c>
      <c r="E5213" t="str">
        <f t="shared" si="162"/>
        <v>201386</v>
      </c>
      <c r="G5213" t="str">
        <f t="shared" si="163"/>
        <v>201386</v>
      </c>
    </row>
    <row r="5214" spans="1:12" x14ac:dyDescent="0.15">
      <c r="A5214" s="5">
        <v>2013</v>
      </c>
      <c r="B5214">
        <v>8</v>
      </c>
      <c r="C5214">
        <v>6</v>
      </c>
      <c r="D5214" s="6">
        <v>2409.0833333350001</v>
      </c>
      <c r="E5214" t="str">
        <f t="shared" si="162"/>
        <v>201386</v>
      </c>
      <c r="G5214" t="str">
        <f t="shared" si="163"/>
        <v>201386</v>
      </c>
    </row>
    <row r="5215" spans="1:12" x14ac:dyDescent="0.15">
      <c r="A5215" s="5">
        <v>2013</v>
      </c>
      <c r="B5215">
        <v>8</v>
      </c>
      <c r="C5215">
        <v>6</v>
      </c>
      <c r="D5215" s="6">
        <v>2409.1250000016698</v>
      </c>
      <c r="E5215" t="str">
        <f t="shared" si="162"/>
        <v>201386</v>
      </c>
      <c r="G5215" t="str">
        <f t="shared" si="163"/>
        <v>201386</v>
      </c>
    </row>
    <row r="5216" spans="1:12" x14ac:dyDescent="0.15">
      <c r="A5216" s="5">
        <v>2013</v>
      </c>
      <c r="B5216">
        <v>8</v>
      </c>
      <c r="C5216">
        <v>6</v>
      </c>
      <c r="D5216" s="6">
        <v>2409.16666666833</v>
      </c>
      <c r="E5216" t="str">
        <f t="shared" si="162"/>
        <v>201386</v>
      </c>
      <c r="G5216" t="str">
        <f t="shared" si="163"/>
        <v>201386</v>
      </c>
    </row>
    <row r="5217" spans="1:7" x14ac:dyDescent="0.15">
      <c r="A5217" s="5">
        <v>2013</v>
      </c>
      <c r="B5217">
        <v>8</v>
      </c>
      <c r="C5217">
        <v>6</v>
      </c>
      <c r="D5217" s="6">
        <v>2409.2083333350001</v>
      </c>
      <c r="E5217" t="str">
        <f t="shared" si="162"/>
        <v>201386</v>
      </c>
      <c r="G5217" t="str">
        <f t="shared" si="163"/>
        <v>201386</v>
      </c>
    </row>
    <row r="5218" spans="1:7" x14ac:dyDescent="0.15">
      <c r="A5218" s="5">
        <v>2013</v>
      </c>
      <c r="B5218">
        <v>8</v>
      </c>
      <c r="C5218">
        <v>6</v>
      </c>
      <c r="D5218" s="6">
        <v>2409.2500000016698</v>
      </c>
      <c r="E5218" t="str">
        <f t="shared" si="162"/>
        <v>201386</v>
      </c>
      <c r="G5218" t="str">
        <f t="shared" si="163"/>
        <v>201386</v>
      </c>
    </row>
    <row r="5219" spans="1:7" x14ac:dyDescent="0.15">
      <c r="A5219" s="5">
        <v>2013</v>
      </c>
      <c r="B5219">
        <v>8</v>
      </c>
      <c r="C5219">
        <v>6</v>
      </c>
      <c r="D5219" s="6">
        <v>2409.29166666833</v>
      </c>
      <c r="E5219" t="str">
        <f t="shared" si="162"/>
        <v>201386</v>
      </c>
      <c r="G5219" t="str">
        <f t="shared" si="163"/>
        <v>201386</v>
      </c>
    </row>
    <row r="5220" spans="1:7" x14ac:dyDescent="0.15">
      <c r="A5220" s="5">
        <v>2013</v>
      </c>
      <c r="B5220">
        <v>8</v>
      </c>
      <c r="C5220">
        <v>6</v>
      </c>
      <c r="D5220" s="6">
        <v>2409.3333333350001</v>
      </c>
      <c r="E5220" t="str">
        <f t="shared" si="162"/>
        <v>201386</v>
      </c>
      <c r="G5220" t="str">
        <f t="shared" si="163"/>
        <v>201386</v>
      </c>
    </row>
    <row r="5221" spans="1:7" x14ac:dyDescent="0.15">
      <c r="A5221" s="5">
        <v>2013</v>
      </c>
      <c r="B5221">
        <v>8</v>
      </c>
      <c r="C5221">
        <v>6</v>
      </c>
      <c r="D5221" s="6">
        <v>2409.3750000016698</v>
      </c>
      <c r="E5221" t="str">
        <f t="shared" si="162"/>
        <v>201386</v>
      </c>
      <c r="G5221" t="str">
        <f t="shared" si="163"/>
        <v>201386</v>
      </c>
    </row>
    <row r="5222" spans="1:7" x14ac:dyDescent="0.15">
      <c r="A5222" s="5">
        <v>2013</v>
      </c>
      <c r="B5222">
        <v>8</v>
      </c>
      <c r="C5222">
        <v>6</v>
      </c>
      <c r="D5222" s="6">
        <v>2409.41666666833</v>
      </c>
      <c r="E5222" t="str">
        <f t="shared" si="162"/>
        <v>201386</v>
      </c>
      <c r="G5222" t="str">
        <f t="shared" si="163"/>
        <v>201386</v>
      </c>
    </row>
    <row r="5223" spans="1:7" x14ac:dyDescent="0.15">
      <c r="A5223" s="5">
        <v>2013</v>
      </c>
      <c r="B5223">
        <v>8</v>
      </c>
      <c r="C5223">
        <v>6</v>
      </c>
      <c r="D5223" s="6">
        <v>2409.4583333350001</v>
      </c>
      <c r="E5223" t="str">
        <f t="shared" si="162"/>
        <v>201386</v>
      </c>
      <c r="G5223" t="str">
        <f t="shared" si="163"/>
        <v>201386</v>
      </c>
    </row>
    <row r="5224" spans="1:7" x14ac:dyDescent="0.15">
      <c r="A5224" s="5">
        <v>2013</v>
      </c>
      <c r="B5224">
        <v>8</v>
      </c>
      <c r="C5224">
        <v>6</v>
      </c>
      <c r="D5224" s="6">
        <v>2409.5000000016698</v>
      </c>
      <c r="E5224" t="str">
        <f t="shared" si="162"/>
        <v>201386</v>
      </c>
      <c r="G5224" t="str">
        <f t="shared" si="163"/>
        <v>201386</v>
      </c>
    </row>
    <row r="5225" spans="1:7" x14ac:dyDescent="0.15">
      <c r="A5225" s="5">
        <v>2013</v>
      </c>
      <c r="B5225">
        <v>8</v>
      </c>
      <c r="C5225">
        <v>6</v>
      </c>
      <c r="D5225" s="6">
        <v>2409.54166666833</v>
      </c>
      <c r="E5225" t="str">
        <f t="shared" si="162"/>
        <v>201386</v>
      </c>
      <c r="G5225" t="str">
        <f t="shared" si="163"/>
        <v>201386</v>
      </c>
    </row>
    <row r="5226" spans="1:7" x14ac:dyDescent="0.15">
      <c r="A5226" s="5">
        <v>2013</v>
      </c>
      <c r="B5226">
        <v>8</v>
      </c>
      <c r="C5226">
        <v>6</v>
      </c>
      <c r="D5226" s="6">
        <v>2409.5833333350001</v>
      </c>
      <c r="E5226" t="str">
        <f t="shared" si="162"/>
        <v>201386</v>
      </c>
      <c r="G5226" t="str">
        <f t="shared" si="163"/>
        <v>201386</v>
      </c>
    </row>
    <row r="5227" spans="1:7" x14ac:dyDescent="0.15">
      <c r="A5227" s="5">
        <v>2013</v>
      </c>
      <c r="B5227">
        <v>8</v>
      </c>
      <c r="C5227">
        <v>6</v>
      </c>
      <c r="D5227" s="6">
        <v>2409.6250000016698</v>
      </c>
      <c r="E5227" t="str">
        <f t="shared" si="162"/>
        <v>201386</v>
      </c>
      <c r="G5227" t="str">
        <f t="shared" si="163"/>
        <v>201386</v>
      </c>
    </row>
    <row r="5228" spans="1:7" x14ac:dyDescent="0.15">
      <c r="A5228" s="5">
        <v>2013</v>
      </c>
      <c r="B5228">
        <v>8</v>
      </c>
      <c r="C5228">
        <v>6</v>
      </c>
      <c r="D5228" s="6">
        <v>2409.66666666833</v>
      </c>
      <c r="E5228" t="str">
        <f t="shared" si="162"/>
        <v>201386</v>
      </c>
      <c r="G5228" t="str">
        <f t="shared" si="163"/>
        <v>201386</v>
      </c>
    </row>
    <row r="5229" spans="1:7" x14ac:dyDescent="0.15">
      <c r="A5229" s="5">
        <v>2013</v>
      </c>
      <c r="B5229">
        <v>8</v>
      </c>
      <c r="C5229">
        <v>6</v>
      </c>
      <c r="D5229" s="6">
        <v>2409.7083333350001</v>
      </c>
      <c r="E5229" t="str">
        <f t="shared" si="162"/>
        <v>201386</v>
      </c>
      <c r="G5229" t="str">
        <f t="shared" si="163"/>
        <v>201386</v>
      </c>
    </row>
    <row r="5230" spans="1:7" x14ac:dyDescent="0.15">
      <c r="A5230" s="5">
        <v>2013</v>
      </c>
      <c r="B5230">
        <v>8</v>
      </c>
      <c r="C5230">
        <v>6</v>
      </c>
      <c r="D5230" s="6">
        <v>2409.7500000016698</v>
      </c>
      <c r="E5230" t="str">
        <f t="shared" si="162"/>
        <v>201386</v>
      </c>
      <c r="G5230" t="str">
        <f t="shared" si="163"/>
        <v>201386</v>
      </c>
    </row>
    <row r="5231" spans="1:7" x14ac:dyDescent="0.15">
      <c r="A5231" s="5">
        <v>2013</v>
      </c>
      <c r="B5231">
        <v>8</v>
      </c>
      <c r="C5231">
        <v>6</v>
      </c>
      <c r="D5231" s="6">
        <v>2409.79166666833</v>
      </c>
      <c r="E5231" t="str">
        <f t="shared" si="162"/>
        <v>201386</v>
      </c>
      <c r="G5231" t="str">
        <f t="shared" si="163"/>
        <v>201386</v>
      </c>
    </row>
    <row r="5232" spans="1:7" x14ac:dyDescent="0.15">
      <c r="A5232" s="5">
        <v>2013</v>
      </c>
      <c r="B5232">
        <v>8</v>
      </c>
      <c r="C5232">
        <v>6</v>
      </c>
      <c r="D5232" s="6">
        <v>2409.8333333350001</v>
      </c>
      <c r="E5232" t="str">
        <f t="shared" si="162"/>
        <v>201386</v>
      </c>
      <c r="G5232" t="str">
        <f t="shared" si="163"/>
        <v>201386</v>
      </c>
    </row>
    <row r="5233" spans="1:12" x14ac:dyDescent="0.15">
      <c r="A5233" s="5">
        <v>2013</v>
      </c>
      <c r="B5233">
        <v>8</v>
      </c>
      <c r="C5233">
        <v>6</v>
      </c>
      <c r="D5233" s="6">
        <v>2409.8750000016698</v>
      </c>
      <c r="E5233" t="str">
        <f t="shared" si="162"/>
        <v>201386</v>
      </c>
      <c r="G5233" t="str">
        <f t="shared" si="163"/>
        <v>201386</v>
      </c>
    </row>
    <row r="5234" spans="1:12" x14ac:dyDescent="0.15">
      <c r="A5234" s="5">
        <v>2013</v>
      </c>
      <c r="B5234">
        <v>8</v>
      </c>
      <c r="C5234">
        <v>6</v>
      </c>
      <c r="D5234" s="6">
        <v>2409.91666666833</v>
      </c>
      <c r="E5234" t="str">
        <f t="shared" si="162"/>
        <v>201386</v>
      </c>
      <c r="G5234" t="str">
        <f t="shared" si="163"/>
        <v>201386</v>
      </c>
    </row>
    <row r="5235" spans="1:12" x14ac:dyDescent="0.15">
      <c r="A5235" s="5">
        <v>2013</v>
      </c>
      <c r="B5235">
        <v>8</v>
      </c>
      <c r="C5235">
        <v>6</v>
      </c>
      <c r="D5235" s="6">
        <v>2409.9583333350001</v>
      </c>
      <c r="E5235" t="str">
        <f t="shared" si="162"/>
        <v>201386</v>
      </c>
      <c r="G5235" t="str">
        <f t="shared" si="163"/>
        <v>201386</v>
      </c>
    </row>
    <row r="5236" spans="1:12" x14ac:dyDescent="0.15">
      <c r="A5236" s="5">
        <v>2013</v>
      </c>
      <c r="B5236">
        <v>8</v>
      </c>
      <c r="C5236">
        <v>7</v>
      </c>
      <c r="D5236" s="6">
        <v>2410.0000000016698</v>
      </c>
      <c r="E5236" t="str">
        <f t="shared" si="162"/>
        <v>201387</v>
      </c>
      <c r="G5236" t="str">
        <f t="shared" si="163"/>
        <v>201387</v>
      </c>
      <c r="H5236" t="str">
        <f>IF(IF(ISERROR(MAX(F5236:F5259)),"",MAX(F5236:F5259))=0,"",MAX(F5236:F5259))</f>
        <v/>
      </c>
      <c r="I5236" t="str">
        <f>IF(IF(ISERROR(MAX(F5236:F5259)-MIN(F5236:F5259)),"",MAX(F5236:F5259)-MIN(F5236:F5259))=0,"",MAX(F5236:F5259)-MIN(F5236:F5259))</f>
        <v/>
      </c>
      <c r="J5236" t="str">
        <f>IF(ISERROR(I5236/H5236),"",I5236/H5236)</f>
        <v/>
      </c>
      <c r="K5236" t="str">
        <f>IF(ISERROR(AVERAGE(F5236:F5259)/MAX(F5236:F5259)),"",AVERAGE(F5236:F5259)/MAX(F5236:F5259))</f>
        <v/>
      </c>
      <c r="L5236" t="str">
        <f>IF(ISERROR(MIN(F5236:F5259)/H5236),"",MIN(F5236:F5259)/H5236)</f>
        <v/>
      </c>
    </row>
    <row r="5237" spans="1:12" x14ac:dyDescent="0.15">
      <c r="A5237" s="5">
        <v>2013</v>
      </c>
      <c r="B5237">
        <v>8</v>
      </c>
      <c r="C5237">
        <v>7</v>
      </c>
      <c r="D5237" s="6">
        <v>2410.04166666833</v>
      </c>
      <c r="E5237" t="str">
        <f t="shared" si="162"/>
        <v>201387</v>
      </c>
      <c r="G5237" t="str">
        <f t="shared" si="163"/>
        <v>201387</v>
      </c>
    </row>
    <row r="5238" spans="1:12" x14ac:dyDescent="0.15">
      <c r="A5238" s="5">
        <v>2013</v>
      </c>
      <c r="B5238">
        <v>8</v>
      </c>
      <c r="C5238">
        <v>7</v>
      </c>
      <c r="D5238" s="6">
        <v>2410.0833333350001</v>
      </c>
      <c r="E5238" t="str">
        <f t="shared" si="162"/>
        <v>201387</v>
      </c>
      <c r="G5238" t="str">
        <f t="shared" si="163"/>
        <v>201387</v>
      </c>
    </row>
    <row r="5239" spans="1:12" x14ac:dyDescent="0.15">
      <c r="A5239" s="5">
        <v>2013</v>
      </c>
      <c r="B5239">
        <v>8</v>
      </c>
      <c r="C5239">
        <v>7</v>
      </c>
      <c r="D5239" s="6">
        <v>2410.1250000016698</v>
      </c>
      <c r="E5239" t="str">
        <f t="shared" si="162"/>
        <v>201387</v>
      </c>
      <c r="G5239" t="str">
        <f t="shared" si="163"/>
        <v>201387</v>
      </c>
    </row>
    <row r="5240" spans="1:12" x14ac:dyDescent="0.15">
      <c r="A5240" s="5">
        <v>2013</v>
      </c>
      <c r="B5240">
        <v>8</v>
      </c>
      <c r="C5240">
        <v>7</v>
      </c>
      <c r="D5240" s="6">
        <v>2410.16666666833</v>
      </c>
      <c r="E5240" t="str">
        <f t="shared" si="162"/>
        <v>201387</v>
      </c>
      <c r="G5240" t="str">
        <f t="shared" si="163"/>
        <v>201387</v>
      </c>
    </row>
    <row r="5241" spans="1:12" x14ac:dyDescent="0.15">
      <c r="A5241" s="5">
        <v>2013</v>
      </c>
      <c r="B5241">
        <v>8</v>
      </c>
      <c r="C5241">
        <v>7</v>
      </c>
      <c r="D5241" s="6">
        <v>2410.2083333350001</v>
      </c>
      <c r="E5241" t="str">
        <f t="shared" si="162"/>
        <v>201387</v>
      </c>
      <c r="G5241" t="str">
        <f t="shared" si="163"/>
        <v>201387</v>
      </c>
    </row>
    <row r="5242" spans="1:12" x14ac:dyDescent="0.15">
      <c r="A5242" s="5">
        <v>2013</v>
      </c>
      <c r="B5242">
        <v>8</v>
      </c>
      <c r="C5242">
        <v>7</v>
      </c>
      <c r="D5242" s="6">
        <v>2410.2500000016698</v>
      </c>
      <c r="E5242" t="str">
        <f t="shared" si="162"/>
        <v>201387</v>
      </c>
      <c r="G5242" t="str">
        <f t="shared" si="163"/>
        <v>201387</v>
      </c>
    </row>
    <row r="5243" spans="1:12" x14ac:dyDescent="0.15">
      <c r="A5243" s="5">
        <v>2013</v>
      </c>
      <c r="B5243">
        <v>8</v>
      </c>
      <c r="C5243">
        <v>7</v>
      </c>
      <c r="D5243" s="6">
        <v>2410.29166666833</v>
      </c>
      <c r="E5243" t="str">
        <f t="shared" si="162"/>
        <v>201387</v>
      </c>
      <c r="G5243" t="str">
        <f t="shared" si="163"/>
        <v>201387</v>
      </c>
    </row>
    <row r="5244" spans="1:12" x14ac:dyDescent="0.15">
      <c r="A5244" s="5">
        <v>2013</v>
      </c>
      <c r="B5244">
        <v>8</v>
      </c>
      <c r="C5244">
        <v>7</v>
      </c>
      <c r="D5244" s="6">
        <v>2410.3333333350001</v>
      </c>
      <c r="E5244" t="str">
        <f t="shared" si="162"/>
        <v>201387</v>
      </c>
      <c r="G5244" t="str">
        <f t="shared" si="163"/>
        <v>201387</v>
      </c>
    </row>
    <row r="5245" spans="1:12" x14ac:dyDescent="0.15">
      <c r="A5245" s="5">
        <v>2013</v>
      </c>
      <c r="B5245">
        <v>8</v>
      </c>
      <c r="C5245">
        <v>7</v>
      </c>
      <c r="D5245" s="6">
        <v>2410.3750000016698</v>
      </c>
      <c r="E5245" t="str">
        <f t="shared" si="162"/>
        <v>201387</v>
      </c>
      <c r="G5245" t="str">
        <f t="shared" si="163"/>
        <v>201387</v>
      </c>
    </row>
    <row r="5246" spans="1:12" x14ac:dyDescent="0.15">
      <c r="A5246" s="5">
        <v>2013</v>
      </c>
      <c r="B5246">
        <v>8</v>
      </c>
      <c r="C5246">
        <v>7</v>
      </c>
      <c r="D5246" s="6">
        <v>2410.41666666833</v>
      </c>
      <c r="E5246" t="str">
        <f t="shared" si="162"/>
        <v>201387</v>
      </c>
      <c r="G5246" t="str">
        <f t="shared" si="163"/>
        <v>201387</v>
      </c>
    </row>
    <row r="5247" spans="1:12" x14ac:dyDescent="0.15">
      <c r="A5247" s="5">
        <v>2013</v>
      </c>
      <c r="B5247">
        <v>8</v>
      </c>
      <c r="C5247">
        <v>7</v>
      </c>
      <c r="D5247" s="6">
        <v>2410.4583333350001</v>
      </c>
      <c r="E5247" t="str">
        <f t="shared" si="162"/>
        <v>201387</v>
      </c>
      <c r="G5247" t="str">
        <f t="shared" si="163"/>
        <v>201387</v>
      </c>
    </row>
    <row r="5248" spans="1:12" x14ac:dyDescent="0.15">
      <c r="A5248" s="5">
        <v>2013</v>
      </c>
      <c r="B5248">
        <v>8</v>
      </c>
      <c r="C5248">
        <v>7</v>
      </c>
      <c r="D5248" s="6">
        <v>2410.5000000016698</v>
      </c>
      <c r="E5248" t="str">
        <f t="shared" si="162"/>
        <v>201387</v>
      </c>
      <c r="G5248" t="str">
        <f t="shared" si="163"/>
        <v>201387</v>
      </c>
    </row>
    <row r="5249" spans="1:12" x14ac:dyDescent="0.15">
      <c r="A5249" s="5">
        <v>2013</v>
      </c>
      <c r="B5249">
        <v>8</v>
      </c>
      <c r="C5249">
        <v>7</v>
      </c>
      <c r="D5249" s="6">
        <v>2410.54166666833</v>
      </c>
      <c r="E5249" t="str">
        <f t="shared" si="162"/>
        <v>201387</v>
      </c>
      <c r="G5249" t="str">
        <f t="shared" si="163"/>
        <v>201387</v>
      </c>
    </row>
    <row r="5250" spans="1:12" x14ac:dyDescent="0.15">
      <c r="A5250" s="5">
        <v>2013</v>
      </c>
      <c r="B5250">
        <v>8</v>
      </c>
      <c r="C5250">
        <v>7</v>
      </c>
      <c r="D5250" s="6">
        <v>2410.5833333350001</v>
      </c>
      <c r="E5250" t="str">
        <f t="shared" si="162"/>
        <v>201387</v>
      </c>
      <c r="G5250" t="str">
        <f t="shared" si="163"/>
        <v>201387</v>
      </c>
    </row>
    <row r="5251" spans="1:12" x14ac:dyDescent="0.15">
      <c r="A5251" s="5">
        <v>2013</v>
      </c>
      <c r="B5251">
        <v>8</v>
      </c>
      <c r="C5251">
        <v>7</v>
      </c>
      <c r="D5251" s="6">
        <v>2410.6250000016698</v>
      </c>
      <c r="E5251" t="str">
        <f t="shared" si="162"/>
        <v>201387</v>
      </c>
      <c r="G5251" t="str">
        <f t="shared" si="163"/>
        <v>201387</v>
      </c>
    </row>
    <row r="5252" spans="1:12" x14ac:dyDescent="0.15">
      <c r="A5252" s="5">
        <v>2013</v>
      </c>
      <c r="B5252">
        <v>8</v>
      </c>
      <c r="C5252">
        <v>7</v>
      </c>
      <c r="D5252" s="6">
        <v>2410.66666666833</v>
      </c>
      <c r="E5252" t="str">
        <f t="shared" ref="E5252:E5315" si="164">A5252&amp;B5252&amp;C5252</f>
        <v>201387</v>
      </c>
      <c r="G5252" t="str">
        <f t="shared" ref="G5252:G5315" si="165">E5252</f>
        <v>201387</v>
      </c>
    </row>
    <row r="5253" spans="1:12" x14ac:dyDescent="0.15">
      <c r="A5253" s="5">
        <v>2013</v>
      </c>
      <c r="B5253">
        <v>8</v>
      </c>
      <c r="C5253">
        <v>7</v>
      </c>
      <c r="D5253" s="6">
        <v>2410.7083333350001</v>
      </c>
      <c r="E5253" t="str">
        <f t="shared" si="164"/>
        <v>201387</v>
      </c>
      <c r="G5253" t="str">
        <f t="shared" si="165"/>
        <v>201387</v>
      </c>
    </row>
    <row r="5254" spans="1:12" x14ac:dyDescent="0.15">
      <c r="A5254" s="5">
        <v>2013</v>
      </c>
      <c r="B5254">
        <v>8</v>
      </c>
      <c r="C5254">
        <v>7</v>
      </c>
      <c r="D5254" s="6">
        <v>2410.7500000016698</v>
      </c>
      <c r="E5254" t="str">
        <f t="shared" si="164"/>
        <v>201387</v>
      </c>
      <c r="G5254" t="str">
        <f t="shared" si="165"/>
        <v>201387</v>
      </c>
    </row>
    <row r="5255" spans="1:12" x14ac:dyDescent="0.15">
      <c r="A5255" s="5">
        <v>2013</v>
      </c>
      <c r="B5255">
        <v>8</v>
      </c>
      <c r="C5255">
        <v>7</v>
      </c>
      <c r="D5255" s="6">
        <v>2410.79166666833</v>
      </c>
      <c r="E5255" t="str">
        <f t="shared" si="164"/>
        <v>201387</v>
      </c>
      <c r="G5255" t="str">
        <f t="shared" si="165"/>
        <v>201387</v>
      </c>
    </row>
    <row r="5256" spans="1:12" x14ac:dyDescent="0.15">
      <c r="A5256" s="5">
        <v>2013</v>
      </c>
      <c r="B5256">
        <v>8</v>
      </c>
      <c r="C5256">
        <v>7</v>
      </c>
      <c r="D5256" s="6">
        <v>2410.8333333350001</v>
      </c>
      <c r="E5256" t="str">
        <f t="shared" si="164"/>
        <v>201387</v>
      </c>
      <c r="G5256" t="str">
        <f t="shared" si="165"/>
        <v>201387</v>
      </c>
    </row>
    <row r="5257" spans="1:12" x14ac:dyDescent="0.15">
      <c r="A5257" s="5">
        <v>2013</v>
      </c>
      <c r="B5257">
        <v>8</v>
      </c>
      <c r="C5257">
        <v>7</v>
      </c>
      <c r="D5257" s="6">
        <v>2410.8750000016698</v>
      </c>
      <c r="E5257" t="str">
        <f t="shared" si="164"/>
        <v>201387</v>
      </c>
      <c r="G5257" t="str">
        <f t="shared" si="165"/>
        <v>201387</v>
      </c>
    </row>
    <row r="5258" spans="1:12" x14ac:dyDescent="0.15">
      <c r="A5258" s="5">
        <v>2013</v>
      </c>
      <c r="B5258">
        <v>8</v>
      </c>
      <c r="C5258">
        <v>7</v>
      </c>
      <c r="D5258" s="6">
        <v>2410.91666666833</v>
      </c>
      <c r="E5258" t="str">
        <f t="shared" si="164"/>
        <v>201387</v>
      </c>
      <c r="G5258" t="str">
        <f t="shared" si="165"/>
        <v>201387</v>
      </c>
    </row>
    <row r="5259" spans="1:12" x14ac:dyDescent="0.15">
      <c r="A5259" s="5">
        <v>2013</v>
      </c>
      <c r="B5259">
        <v>8</v>
      </c>
      <c r="C5259">
        <v>7</v>
      </c>
      <c r="D5259" s="6">
        <v>2410.9583333350001</v>
      </c>
      <c r="E5259" t="str">
        <f t="shared" si="164"/>
        <v>201387</v>
      </c>
      <c r="G5259" t="str">
        <f t="shared" si="165"/>
        <v>201387</v>
      </c>
    </row>
    <row r="5260" spans="1:12" x14ac:dyDescent="0.15">
      <c r="A5260" s="5">
        <v>2013</v>
      </c>
      <c r="B5260">
        <v>8</v>
      </c>
      <c r="C5260">
        <v>8</v>
      </c>
      <c r="D5260" s="6">
        <v>2411.0000000016698</v>
      </c>
      <c r="E5260" t="str">
        <f t="shared" si="164"/>
        <v>201388</v>
      </c>
      <c r="G5260" t="str">
        <f t="shared" si="165"/>
        <v>201388</v>
      </c>
      <c r="H5260" t="str">
        <f>IF(IF(ISERROR(MAX(F5260:F5283)),"",MAX(F5260:F5283))=0,"",MAX(F5260:F5283))</f>
        <v/>
      </c>
      <c r="I5260" t="str">
        <f>IF(IF(ISERROR(MAX(F5260:F5283)-MIN(F5260:F5283)),"",MAX(F5260:F5283)-MIN(F5260:F5283))=0,"",MAX(F5260:F5283)-MIN(F5260:F5283))</f>
        <v/>
      </c>
      <c r="J5260" t="str">
        <f>IF(ISERROR(I5260/H5260),"",I5260/H5260)</f>
        <v/>
      </c>
      <c r="K5260" t="str">
        <f>IF(ISERROR(AVERAGE(F5260:F5283)/MAX(F5260:F5283)),"",AVERAGE(F5260:F5283)/MAX(F5260:F5283))</f>
        <v/>
      </c>
      <c r="L5260" t="str">
        <f>IF(ISERROR(MIN(F5260:F5283)/H5260),"",MIN(F5260:F5283)/H5260)</f>
        <v/>
      </c>
    </row>
    <row r="5261" spans="1:12" x14ac:dyDescent="0.15">
      <c r="A5261" s="5">
        <v>2013</v>
      </c>
      <c r="B5261">
        <v>8</v>
      </c>
      <c r="C5261">
        <v>8</v>
      </c>
      <c r="D5261" s="6">
        <v>2411.04166666833</v>
      </c>
      <c r="E5261" t="str">
        <f t="shared" si="164"/>
        <v>201388</v>
      </c>
      <c r="G5261" t="str">
        <f t="shared" si="165"/>
        <v>201388</v>
      </c>
    </row>
    <row r="5262" spans="1:12" x14ac:dyDescent="0.15">
      <c r="A5262" s="5">
        <v>2013</v>
      </c>
      <c r="B5262">
        <v>8</v>
      </c>
      <c r="C5262">
        <v>8</v>
      </c>
      <c r="D5262" s="6">
        <v>2411.0833333350001</v>
      </c>
      <c r="E5262" t="str">
        <f t="shared" si="164"/>
        <v>201388</v>
      </c>
      <c r="G5262" t="str">
        <f t="shared" si="165"/>
        <v>201388</v>
      </c>
    </row>
    <row r="5263" spans="1:12" x14ac:dyDescent="0.15">
      <c r="A5263" s="5">
        <v>2013</v>
      </c>
      <c r="B5263">
        <v>8</v>
      </c>
      <c r="C5263">
        <v>8</v>
      </c>
      <c r="D5263" s="6">
        <v>2411.1250000016698</v>
      </c>
      <c r="E5263" t="str">
        <f t="shared" si="164"/>
        <v>201388</v>
      </c>
      <c r="G5263" t="str">
        <f t="shared" si="165"/>
        <v>201388</v>
      </c>
    </row>
    <row r="5264" spans="1:12" x14ac:dyDescent="0.15">
      <c r="A5264" s="5">
        <v>2013</v>
      </c>
      <c r="B5264">
        <v>8</v>
      </c>
      <c r="C5264">
        <v>8</v>
      </c>
      <c r="D5264" s="6">
        <v>2411.16666666833</v>
      </c>
      <c r="E5264" t="str">
        <f t="shared" si="164"/>
        <v>201388</v>
      </c>
      <c r="G5264" t="str">
        <f t="shared" si="165"/>
        <v>201388</v>
      </c>
    </row>
    <row r="5265" spans="1:7" x14ac:dyDescent="0.15">
      <c r="A5265" s="5">
        <v>2013</v>
      </c>
      <c r="B5265">
        <v>8</v>
      </c>
      <c r="C5265">
        <v>8</v>
      </c>
      <c r="D5265" s="6">
        <v>2411.2083333350001</v>
      </c>
      <c r="E5265" t="str">
        <f t="shared" si="164"/>
        <v>201388</v>
      </c>
      <c r="G5265" t="str">
        <f t="shared" si="165"/>
        <v>201388</v>
      </c>
    </row>
    <row r="5266" spans="1:7" x14ac:dyDescent="0.15">
      <c r="A5266" s="5">
        <v>2013</v>
      </c>
      <c r="B5266">
        <v>8</v>
      </c>
      <c r="C5266">
        <v>8</v>
      </c>
      <c r="D5266" s="6">
        <v>2411.2500000016698</v>
      </c>
      <c r="E5266" t="str">
        <f t="shared" si="164"/>
        <v>201388</v>
      </c>
      <c r="G5266" t="str">
        <f t="shared" si="165"/>
        <v>201388</v>
      </c>
    </row>
    <row r="5267" spans="1:7" x14ac:dyDescent="0.15">
      <c r="A5267" s="5">
        <v>2013</v>
      </c>
      <c r="B5267">
        <v>8</v>
      </c>
      <c r="C5267">
        <v>8</v>
      </c>
      <c r="D5267" s="6">
        <v>2411.29166666833</v>
      </c>
      <c r="E5267" t="str">
        <f t="shared" si="164"/>
        <v>201388</v>
      </c>
      <c r="G5267" t="str">
        <f t="shared" si="165"/>
        <v>201388</v>
      </c>
    </row>
    <row r="5268" spans="1:7" x14ac:dyDescent="0.15">
      <c r="A5268" s="5">
        <v>2013</v>
      </c>
      <c r="B5268">
        <v>8</v>
      </c>
      <c r="C5268">
        <v>8</v>
      </c>
      <c r="D5268" s="6">
        <v>2411.3333333350001</v>
      </c>
      <c r="E5268" t="str">
        <f t="shared" si="164"/>
        <v>201388</v>
      </c>
      <c r="G5268" t="str">
        <f t="shared" si="165"/>
        <v>201388</v>
      </c>
    </row>
    <row r="5269" spans="1:7" x14ac:dyDescent="0.15">
      <c r="A5269" s="5">
        <v>2013</v>
      </c>
      <c r="B5269">
        <v>8</v>
      </c>
      <c r="C5269">
        <v>8</v>
      </c>
      <c r="D5269" s="6">
        <v>2411.3750000016698</v>
      </c>
      <c r="E5269" t="str">
        <f t="shared" si="164"/>
        <v>201388</v>
      </c>
      <c r="G5269" t="str">
        <f t="shared" si="165"/>
        <v>201388</v>
      </c>
    </row>
    <row r="5270" spans="1:7" x14ac:dyDescent="0.15">
      <c r="A5270" s="5">
        <v>2013</v>
      </c>
      <c r="B5270">
        <v>8</v>
      </c>
      <c r="C5270">
        <v>8</v>
      </c>
      <c r="D5270" s="6">
        <v>2411.41666666833</v>
      </c>
      <c r="E5270" t="str">
        <f t="shared" si="164"/>
        <v>201388</v>
      </c>
      <c r="G5270" t="str">
        <f t="shared" si="165"/>
        <v>201388</v>
      </c>
    </row>
    <row r="5271" spans="1:7" x14ac:dyDescent="0.15">
      <c r="A5271" s="5">
        <v>2013</v>
      </c>
      <c r="B5271">
        <v>8</v>
      </c>
      <c r="C5271">
        <v>8</v>
      </c>
      <c r="D5271" s="6">
        <v>2411.4583333350001</v>
      </c>
      <c r="E5271" t="str">
        <f t="shared" si="164"/>
        <v>201388</v>
      </c>
      <c r="G5271" t="str">
        <f t="shared" si="165"/>
        <v>201388</v>
      </c>
    </row>
    <row r="5272" spans="1:7" x14ac:dyDescent="0.15">
      <c r="A5272" s="5">
        <v>2013</v>
      </c>
      <c r="B5272">
        <v>8</v>
      </c>
      <c r="C5272">
        <v>8</v>
      </c>
      <c r="D5272" s="6">
        <v>2411.5000000016698</v>
      </c>
      <c r="E5272" t="str">
        <f t="shared" si="164"/>
        <v>201388</v>
      </c>
      <c r="G5272" t="str">
        <f t="shared" si="165"/>
        <v>201388</v>
      </c>
    </row>
    <row r="5273" spans="1:7" x14ac:dyDescent="0.15">
      <c r="A5273" s="5">
        <v>2013</v>
      </c>
      <c r="B5273">
        <v>8</v>
      </c>
      <c r="C5273">
        <v>8</v>
      </c>
      <c r="D5273" s="6">
        <v>2411.54166666833</v>
      </c>
      <c r="E5273" t="str">
        <f t="shared" si="164"/>
        <v>201388</v>
      </c>
      <c r="G5273" t="str">
        <f t="shared" si="165"/>
        <v>201388</v>
      </c>
    </row>
    <row r="5274" spans="1:7" x14ac:dyDescent="0.15">
      <c r="A5274" s="5">
        <v>2013</v>
      </c>
      <c r="B5274">
        <v>8</v>
      </c>
      <c r="C5274">
        <v>8</v>
      </c>
      <c r="D5274" s="6">
        <v>2411.5833333350001</v>
      </c>
      <c r="E5274" t="str">
        <f t="shared" si="164"/>
        <v>201388</v>
      </c>
      <c r="G5274" t="str">
        <f t="shared" si="165"/>
        <v>201388</v>
      </c>
    </row>
    <row r="5275" spans="1:7" x14ac:dyDescent="0.15">
      <c r="A5275" s="5">
        <v>2013</v>
      </c>
      <c r="B5275">
        <v>8</v>
      </c>
      <c r="C5275">
        <v>8</v>
      </c>
      <c r="D5275" s="6">
        <v>2411.6250000016698</v>
      </c>
      <c r="E5275" t="str">
        <f t="shared" si="164"/>
        <v>201388</v>
      </c>
      <c r="G5275" t="str">
        <f t="shared" si="165"/>
        <v>201388</v>
      </c>
    </row>
    <row r="5276" spans="1:7" x14ac:dyDescent="0.15">
      <c r="A5276" s="5">
        <v>2013</v>
      </c>
      <c r="B5276">
        <v>8</v>
      </c>
      <c r="C5276">
        <v>8</v>
      </c>
      <c r="D5276" s="6">
        <v>2411.66666666833</v>
      </c>
      <c r="E5276" t="str">
        <f t="shared" si="164"/>
        <v>201388</v>
      </c>
      <c r="G5276" t="str">
        <f t="shared" si="165"/>
        <v>201388</v>
      </c>
    </row>
    <row r="5277" spans="1:7" x14ac:dyDescent="0.15">
      <c r="A5277" s="5">
        <v>2013</v>
      </c>
      <c r="B5277">
        <v>8</v>
      </c>
      <c r="C5277">
        <v>8</v>
      </c>
      <c r="D5277" s="6">
        <v>2411.7083333350001</v>
      </c>
      <c r="E5277" t="str">
        <f t="shared" si="164"/>
        <v>201388</v>
      </c>
      <c r="G5277" t="str">
        <f t="shared" si="165"/>
        <v>201388</v>
      </c>
    </row>
    <row r="5278" spans="1:7" x14ac:dyDescent="0.15">
      <c r="A5278" s="5">
        <v>2013</v>
      </c>
      <c r="B5278">
        <v>8</v>
      </c>
      <c r="C5278">
        <v>8</v>
      </c>
      <c r="D5278" s="6">
        <v>2411.7500000016698</v>
      </c>
      <c r="E5278" t="str">
        <f t="shared" si="164"/>
        <v>201388</v>
      </c>
      <c r="G5278" t="str">
        <f t="shared" si="165"/>
        <v>201388</v>
      </c>
    </row>
    <row r="5279" spans="1:7" x14ac:dyDescent="0.15">
      <c r="A5279" s="5">
        <v>2013</v>
      </c>
      <c r="B5279">
        <v>8</v>
      </c>
      <c r="C5279">
        <v>8</v>
      </c>
      <c r="D5279" s="6">
        <v>2411.79166666833</v>
      </c>
      <c r="E5279" t="str">
        <f t="shared" si="164"/>
        <v>201388</v>
      </c>
      <c r="G5279" t="str">
        <f t="shared" si="165"/>
        <v>201388</v>
      </c>
    </row>
    <row r="5280" spans="1:7" x14ac:dyDescent="0.15">
      <c r="A5280" s="5">
        <v>2013</v>
      </c>
      <c r="B5280">
        <v>8</v>
      </c>
      <c r="C5280">
        <v>8</v>
      </c>
      <c r="D5280" s="6">
        <v>2411.8333333350001</v>
      </c>
      <c r="E5280" t="str">
        <f t="shared" si="164"/>
        <v>201388</v>
      </c>
      <c r="G5280" t="str">
        <f t="shared" si="165"/>
        <v>201388</v>
      </c>
    </row>
    <row r="5281" spans="1:12" x14ac:dyDescent="0.15">
      <c r="A5281" s="5">
        <v>2013</v>
      </c>
      <c r="B5281">
        <v>8</v>
      </c>
      <c r="C5281">
        <v>8</v>
      </c>
      <c r="D5281" s="6">
        <v>2411.8750000016698</v>
      </c>
      <c r="E5281" t="str">
        <f t="shared" si="164"/>
        <v>201388</v>
      </c>
      <c r="G5281" t="str">
        <f t="shared" si="165"/>
        <v>201388</v>
      </c>
    </row>
    <row r="5282" spans="1:12" x14ac:dyDescent="0.15">
      <c r="A5282" s="5">
        <v>2013</v>
      </c>
      <c r="B5282">
        <v>8</v>
      </c>
      <c r="C5282">
        <v>8</v>
      </c>
      <c r="D5282" s="6">
        <v>2411.91666666833</v>
      </c>
      <c r="E5282" t="str">
        <f t="shared" si="164"/>
        <v>201388</v>
      </c>
      <c r="G5282" t="str">
        <f t="shared" si="165"/>
        <v>201388</v>
      </c>
    </row>
    <row r="5283" spans="1:12" x14ac:dyDescent="0.15">
      <c r="A5283" s="5">
        <v>2013</v>
      </c>
      <c r="B5283">
        <v>8</v>
      </c>
      <c r="C5283">
        <v>8</v>
      </c>
      <c r="D5283" s="6">
        <v>2411.9583333350001</v>
      </c>
      <c r="E5283" t="str">
        <f t="shared" si="164"/>
        <v>201388</v>
      </c>
      <c r="G5283" t="str">
        <f t="shared" si="165"/>
        <v>201388</v>
      </c>
    </row>
    <row r="5284" spans="1:12" x14ac:dyDescent="0.15">
      <c r="A5284" s="5">
        <v>2013</v>
      </c>
      <c r="B5284">
        <v>8</v>
      </c>
      <c r="C5284">
        <v>9</v>
      </c>
      <c r="D5284" s="6">
        <v>2412.0000000016698</v>
      </c>
      <c r="E5284" t="str">
        <f t="shared" si="164"/>
        <v>201389</v>
      </c>
      <c r="G5284" t="str">
        <f t="shared" si="165"/>
        <v>201389</v>
      </c>
      <c r="H5284" t="str">
        <f>IF(IF(ISERROR(MAX(F5284:F5307)),"",MAX(F5284:F5307))=0,"",MAX(F5284:F5307))</f>
        <v/>
      </c>
      <c r="I5284" t="str">
        <f>IF(IF(ISERROR(MAX(F5284:F5307)-MIN(F5284:F5307)),"",MAX(F5284:F5307)-MIN(F5284:F5307))=0,"",MAX(F5284:F5307)-MIN(F5284:F5307))</f>
        <v/>
      </c>
      <c r="J5284" t="str">
        <f>IF(ISERROR(I5284/H5284),"",I5284/H5284)</f>
        <v/>
      </c>
      <c r="K5284" t="str">
        <f>IF(ISERROR(AVERAGE(F5284:F5307)/MAX(F5284:F5307)),"",AVERAGE(F5284:F5307)/MAX(F5284:F5307))</f>
        <v/>
      </c>
      <c r="L5284" t="str">
        <f>IF(ISERROR(MIN(F5284:F5307)/H5284),"",MIN(F5284:F5307)/H5284)</f>
        <v/>
      </c>
    </row>
    <row r="5285" spans="1:12" x14ac:dyDescent="0.15">
      <c r="A5285" s="5">
        <v>2013</v>
      </c>
      <c r="B5285">
        <v>8</v>
      </c>
      <c r="C5285">
        <v>9</v>
      </c>
      <c r="D5285" s="6">
        <v>2412.04166666833</v>
      </c>
      <c r="E5285" t="str">
        <f t="shared" si="164"/>
        <v>201389</v>
      </c>
      <c r="G5285" t="str">
        <f t="shared" si="165"/>
        <v>201389</v>
      </c>
    </row>
    <row r="5286" spans="1:12" x14ac:dyDescent="0.15">
      <c r="A5286" s="5">
        <v>2013</v>
      </c>
      <c r="B5286">
        <v>8</v>
      </c>
      <c r="C5286">
        <v>9</v>
      </c>
      <c r="D5286" s="6">
        <v>2412.0833333350001</v>
      </c>
      <c r="E5286" t="str">
        <f t="shared" si="164"/>
        <v>201389</v>
      </c>
      <c r="G5286" t="str">
        <f t="shared" si="165"/>
        <v>201389</v>
      </c>
    </row>
    <row r="5287" spans="1:12" x14ac:dyDescent="0.15">
      <c r="A5287" s="5">
        <v>2013</v>
      </c>
      <c r="B5287">
        <v>8</v>
      </c>
      <c r="C5287">
        <v>9</v>
      </c>
      <c r="D5287" s="6">
        <v>2412.1250000016698</v>
      </c>
      <c r="E5287" t="str">
        <f t="shared" si="164"/>
        <v>201389</v>
      </c>
      <c r="G5287" t="str">
        <f t="shared" si="165"/>
        <v>201389</v>
      </c>
    </row>
    <row r="5288" spans="1:12" x14ac:dyDescent="0.15">
      <c r="A5288" s="5">
        <v>2013</v>
      </c>
      <c r="B5288">
        <v>8</v>
      </c>
      <c r="C5288">
        <v>9</v>
      </c>
      <c r="D5288" s="6">
        <v>2412.16666666833</v>
      </c>
      <c r="E5288" t="str">
        <f t="shared" si="164"/>
        <v>201389</v>
      </c>
      <c r="G5288" t="str">
        <f t="shared" si="165"/>
        <v>201389</v>
      </c>
    </row>
    <row r="5289" spans="1:12" x14ac:dyDescent="0.15">
      <c r="A5289" s="5">
        <v>2013</v>
      </c>
      <c r="B5289">
        <v>8</v>
      </c>
      <c r="C5289">
        <v>9</v>
      </c>
      <c r="D5289" s="6">
        <v>2412.2083333350001</v>
      </c>
      <c r="E5289" t="str">
        <f t="shared" si="164"/>
        <v>201389</v>
      </c>
      <c r="G5289" t="str">
        <f t="shared" si="165"/>
        <v>201389</v>
      </c>
    </row>
    <row r="5290" spans="1:12" x14ac:dyDescent="0.15">
      <c r="A5290" s="5">
        <v>2013</v>
      </c>
      <c r="B5290">
        <v>8</v>
      </c>
      <c r="C5290">
        <v>9</v>
      </c>
      <c r="D5290" s="6">
        <v>2412.2500000016698</v>
      </c>
      <c r="E5290" t="str">
        <f t="shared" si="164"/>
        <v>201389</v>
      </c>
      <c r="G5290" t="str">
        <f t="shared" si="165"/>
        <v>201389</v>
      </c>
    </row>
    <row r="5291" spans="1:12" x14ac:dyDescent="0.15">
      <c r="A5291" s="5">
        <v>2013</v>
      </c>
      <c r="B5291">
        <v>8</v>
      </c>
      <c r="C5291">
        <v>9</v>
      </c>
      <c r="D5291" s="6">
        <v>2412.29166666833</v>
      </c>
      <c r="E5291" t="str">
        <f t="shared" si="164"/>
        <v>201389</v>
      </c>
      <c r="G5291" t="str">
        <f t="shared" si="165"/>
        <v>201389</v>
      </c>
    </row>
    <row r="5292" spans="1:12" x14ac:dyDescent="0.15">
      <c r="A5292" s="5">
        <v>2013</v>
      </c>
      <c r="B5292">
        <v>8</v>
      </c>
      <c r="C5292">
        <v>9</v>
      </c>
      <c r="D5292" s="6">
        <v>2412.3333333350001</v>
      </c>
      <c r="E5292" t="str">
        <f t="shared" si="164"/>
        <v>201389</v>
      </c>
      <c r="G5292" t="str">
        <f t="shared" si="165"/>
        <v>201389</v>
      </c>
    </row>
    <row r="5293" spans="1:12" x14ac:dyDescent="0.15">
      <c r="A5293" s="5">
        <v>2013</v>
      </c>
      <c r="B5293">
        <v>8</v>
      </c>
      <c r="C5293">
        <v>9</v>
      </c>
      <c r="D5293" s="6">
        <v>2412.3750000016698</v>
      </c>
      <c r="E5293" t="str">
        <f t="shared" si="164"/>
        <v>201389</v>
      </c>
      <c r="G5293" t="str">
        <f t="shared" si="165"/>
        <v>201389</v>
      </c>
    </row>
    <row r="5294" spans="1:12" x14ac:dyDescent="0.15">
      <c r="A5294" s="5">
        <v>2013</v>
      </c>
      <c r="B5294">
        <v>8</v>
      </c>
      <c r="C5294">
        <v>9</v>
      </c>
      <c r="D5294" s="6">
        <v>2412.41666666833</v>
      </c>
      <c r="E5294" t="str">
        <f t="shared" si="164"/>
        <v>201389</v>
      </c>
      <c r="G5294" t="str">
        <f t="shared" si="165"/>
        <v>201389</v>
      </c>
    </row>
    <row r="5295" spans="1:12" x14ac:dyDescent="0.15">
      <c r="A5295" s="5">
        <v>2013</v>
      </c>
      <c r="B5295">
        <v>8</v>
      </c>
      <c r="C5295">
        <v>9</v>
      </c>
      <c r="D5295" s="6">
        <v>2412.4583333350001</v>
      </c>
      <c r="E5295" t="str">
        <f t="shared" si="164"/>
        <v>201389</v>
      </c>
      <c r="G5295" t="str">
        <f t="shared" si="165"/>
        <v>201389</v>
      </c>
    </row>
    <row r="5296" spans="1:12" x14ac:dyDescent="0.15">
      <c r="A5296" s="5">
        <v>2013</v>
      </c>
      <c r="B5296">
        <v>8</v>
      </c>
      <c r="C5296">
        <v>9</v>
      </c>
      <c r="D5296" s="6">
        <v>2412.5000000016698</v>
      </c>
      <c r="E5296" t="str">
        <f t="shared" si="164"/>
        <v>201389</v>
      </c>
      <c r="G5296" t="str">
        <f t="shared" si="165"/>
        <v>201389</v>
      </c>
    </row>
    <row r="5297" spans="1:12" x14ac:dyDescent="0.15">
      <c r="A5297" s="5">
        <v>2013</v>
      </c>
      <c r="B5297">
        <v>8</v>
      </c>
      <c r="C5297">
        <v>9</v>
      </c>
      <c r="D5297" s="6">
        <v>2412.54166666833</v>
      </c>
      <c r="E5297" t="str">
        <f t="shared" si="164"/>
        <v>201389</v>
      </c>
      <c r="G5297" t="str">
        <f t="shared" si="165"/>
        <v>201389</v>
      </c>
    </row>
    <row r="5298" spans="1:12" x14ac:dyDescent="0.15">
      <c r="A5298" s="5">
        <v>2013</v>
      </c>
      <c r="B5298">
        <v>8</v>
      </c>
      <c r="C5298">
        <v>9</v>
      </c>
      <c r="D5298" s="6">
        <v>2412.5833333350001</v>
      </c>
      <c r="E5298" t="str">
        <f t="shared" si="164"/>
        <v>201389</v>
      </c>
      <c r="G5298" t="str">
        <f t="shared" si="165"/>
        <v>201389</v>
      </c>
    </row>
    <row r="5299" spans="1:12" x14ac:dyDescent="0.15">
      <c r="A5299" s="5">
        <v>2013</v>
      </c>
      <c r="B5299">
        <v>8</v>
      </c>
      <c r="C5299">
        <v>9</v>
      </c>
      <c r="D5299" s="6">
        <v>2412.6250000016698</v>
      </c>
      <c r="E5299" t="str">
        <f t="shared" si="164"/>
        <v>201389</v>
      </c>
      <c r="G5299" t="str">
        <f t="shared" si="165"/>
        <v>201389</v>
      </c>
    </row>
    <row r="5300" spans="1:12" x14ac:dyDescent="0.15">
      <c r="A5300" s="5">
        <v>2013</v>
      </c>
      <c r="B5300">
        <v>8</v>
      </c>
      <c r="C5300">
        <v>9</v>
      </c>
      <c r="D5300" s="6">
        <v>2412.66666666833</v>
      </c>
      <c r="E5300" t="str">
        <f t="shared" si="164"/>
        <v>201389</v>
      </c>
      <c r="G5300" t="str">
        <f t="shared" si="165"/>
        <v>201389</v>
      </c>
    </row>
    <row r="5301" spans="1:12" x14ac:dyDescent="0.15">
      <c r="A5301" s="5">
        <v>2013</v>
      </c>
      <c r="B5301">
        <v>8</v>
      </c>
      <c r="C5301">
        <v>9</v>
      </c>
      <c r="D5301" s="6">
        <v>2412.7083333350001</v>
      </c>
      <c r="E5301" t="str">
        <f t="shared" si="164"/>
        <v>201389</v>
      </c>
      <c r="G5301" t="str">
        <f t="shared" si="165"/>
        <v>201389</v>
      </c>
    </row>
    <row r="5302" spans="1:12" x14ac:dyDescent="0.15">
      <c r="A5302" s="5">
        <v>2013</v>
      </c>
      <c r="B5302">
        <v>8</v>
      </c>
      <c r="C5302">
        <v>9</v>
      </c>
      <c r="D5302" s="6">
        <v>2412.7500000016698</v>
      </c>
      <c r="E5302" t="str">
        <f t="shared" si="164"/>
        <v>201389</v>
      </c>
      <c r="G5302" t="str">
        <f t="shared" si="165"/>
        <v>201389</v>
      </c>
    </row>
    <row r="5303" spans="1:12" x14ac:dyDescent="0.15">
      <c r="A5303" s="5">
        <v>2013</v>
      </c>
      <c r="B5303">
        <v>8</v>
      </c>
      <c r="C5303">
        <v>9</v>
      </c>
      <c r="D5303" s="6">
        <v>2412.79166666833</v>
      </c>
      <c r="E5303" t="str">
        <f t="shared" si="164"/>
        <v>201389</v>
      </c>
      <c r="G5303" t="str">
        <f t="shared" si="165"/>
        <v>201389</v>
      </c>
    </row>
    <row r="5304" spans="1:12" x14ac:dyDescent="0.15">
      <c r="A5304" s="5">
        <v>2013</v>
      </c>
      <c r="B5304">
        <v>8</v>
      </c>
      <c r="C5304">
        <v>9</v>
      </c>
      <c r="D5304" s="6">
        <v>2412.8333333350001</v>
      </c>
      <c r="E5304" t="str">
        <f t="shared" si="164"/>
        <v>201389</v>
      </c>
      <c r="G5304" t="str">
        <f t="shared" si="165"/>
        <v>201389</v>
      </c>
    </row>
    <row r="5305" spans="1:12" x14ac:dyDescent="0.15">
      <c r="A5305" s="5">
        <v>2013</v>
      </c>
      <c r="B5305">
        <v>8</v>
      </c>
      <c r="C5305">
        <v>9</v>
      </c>
      <c r="D5305" s="6">
        <v>2412.8750000016698</v>
      </c>
      <c r="E5305" t="str">
        <f t="shared" si="164"/>
        <v>201389</v>
      </c>
      <c r="G5305" t="str">
        <f t="shared" si="165"/>
        <v>201389</v>
      </c>
    </row>
    <row r="5306" spans="1:12" x14ac:dyDescent="0.15">
      <c r="A5306" s="5">
        <v>2013</v>
      </c>
      <c r="B5306">
        <v>8</v>
      </c>
      <c r="C5306">
        <v>9</v>
      </c>
      <c r="D5306" s="6">
        <v>2412.91666666833</v>
      </c>
      <c r="E5306" t="str">
        <f t="shared" si="164"/>
        <v>201389</v>
      </c>
      <c r="G5306" t="str">
        <f t="shared" si="165"/>
        <v>201389</v>
      </c>
    </row>
    <row r="5307" spans="1:12" x14ac:dyDescent="0.15">
      <c r="A5307" s="5">
        <v>2013</v>
      </c>
      <c r="B5307">
        <v>8</v>
      </c>
      <c r="C5307">
        <v>9</v>
      </c>
      <c r="D5307" s="6">
        <v>2412.9583333350001</v>
      </c>
      <c r="E5307" t="str">
        <f t="shared" si="164"/>
        <v>201389</v>
      </c>
      <c r="G5307" t="str">
        <f t="shared" si="165"/>
        <v>201389</v>
      </c>
    </row>
    <row r="5308" spans="1:12" x14ac:dyDescent="0.15">
      <c r="A5308" s="5">
        <v>2013</v>
      </c>
      <c r="B5308">
        <v>8</v>
      </c>
      <c r="C5308">
        <v>10</v>
      </c>
      <c r="D5308" s="6">
        <v>2413.0000000016698</v>
      </c>
      <c r="E5308" t="str">
        <f t="shared" si="164"/>
        <v>2013810</v>
      </c>
      <c r="G5308" t="str">
        <f t="shared" si="165"/>
        <v>2013810</v>
      </c>
      <c r="H5308" t="str">
        <f>IF(IF(ISERROR(MAX(F5308:F5331)),"",MAX(F5308:F5331))=0,"",MAX(F5308:F5331))</f>
        <v/>
      </c>
      <c r="I5308" t="str">
        <f>IF(IF(ISERROR(MAX(F5308:F5331)-MIN(F5308:F5331)),"",MAX(F5308:F5331)-MIN(F5308:F5331))=0,"",MAX(F5308:F5331)-MIN(F5308:F5331))</f>
        <v/>
      </c>
      <c r="J5308" t="str">
        <f>IF(ISERROR(I5308/H5308),"",I5308/H5308)</f>
        <v/>
      </c>
      <c r="K5308" t="str">
        <f>IF(ISERROR(AVERAGE(F5308:F5331)/MAX(F5308:F5331)),"",AVERAGE(F5308:F5331)/MAX(F5308:F5331))</f>
        <v/>
      </c>
      <c r="L5308" t="str">
        <f>IF(ISERROR(MIN(F5308:F5331)/H5308),"",MIN(F5308:F5331)/H5308)</f>
        <v/>
      </c>
    </row>
    <row r="5309" spans="1:12" x14ac:dyDescent="0.15">
      <c r="A5309" s="5">
        <v>2013</v>
      </c>
      <c r="B5309">
        <v>8</v>
      </c>
      <c r="C5309">
        <v>10</v>
      </c>
      <c r="D5309" s="6">
        <v>2413.04166666833</v>
      </c>
      <c r="E5309" t="str">
        <f t="shared" si="164"/>
        <v>2013810</v>
      </c>
      <c r="G5309" t="str">
        <f t="shared" si="165"/>
        <v>2013810</v>
      </c>
    </row>
    <row r="5310" spans="1:12" x14ac:dyDescent="0.15">
      <c r="A5310" s="5">
        <v>2013</v>
      </c>
      <c r="B5310">
        <v>8</v>
      </c>
      <c r="C5310">
        <v>10</v>
      </c>
      <c r="D5310" s="6">
        <v>2413.0833333350001</v>
      </c>
      <c r="E5310" t="str">
        <f t="shared" si="164"/>
        <v>2013810</v>
      </c>
      <c r="G5310" t="str">
        <f t="shared" si="165"/>
        <v>2013810</v>
      </c>
    </row>
    <row r="5311" spans="1:12" x14ac:dyDescent="0.15">
      <c r="A5311" s="5">
        <v>2013</v>
      </c>
      <c r="B5311">
        <v>8</v>
      </c>
      <c r="C5311">
        <v>10</v>
      </c>
      <c r="D5311" s="6">
        <v>2413.1250000016698</v>
      </c>
      <c r="E5311" t="str">
        <f t="shared" si="164"/>
        <v>2013810</v>
      </c>
      <c r="G5311" t="str">
        <f t="shared" si="165"/>
        <v>2013810</v>
      </c>
    </row>
    <row r="5312" spans="1:12" x14ac:dyDescent="0.15">
      <c r="A5312" s="5">
        <v>2013</v>
      </c>
      <c r="B5312">
        <v>8</v>
      </c>
      <c r="C5312">
        <v>10</v>
      </c>
      <c r="D5312" s="6">
        <v>2413.16666666833</v>
      </c>
      <c r="E5312" t="str">
        <f t="shared" si="164"/>
        <v>2013810</v>
      </c>
      <c r="G5312" t="str">
        <f t="shared" si="165"/>
        <v>2013810</v>
      </c>
    </row>
    <row r="5313" spans="1:7" x14ac:dyDescent="0.15">
      <c r="A5313" s="5">
        <v>2013</v>
      </c>
      <c r="B5313">
        <v>8</v>
      </c>
      <c r="C5313">
        <v>10</v>
      </c>
      <c r="D5313" s="6">
        <v>2413.2083333350001</v>
      </c>
      <c r="E5313" t="str">
        <f t="shared" si="164"/>
        <v>2013810</v>
      </c>
      <c r="G5313" t="str">
        <f t="shared" si="165"/>
        <v>2013810</v>
      </c>
    </row>
    <row r="5314" spans="1:7" x14ac:dyDescent="0.15">
      <c r="A5314" s="5">
        <v>2013</v>
      </c>
      <c r="B5314">
        <v>8</v>
      </c>
      <c r="C5314">
        <v>10</v>
      </c>
      <c r="D5314" s="6">
        <v>2413.2500000016698</v>
      </c>
      <c r="E5314" t="str">
        <f t="shared" si="164"/>
        <v>2013810</v>
      </c>
      <c r="G5314" t="str">
        <f t="shared" si="165"/>
        <v>2013810</v>
      </c>
    </row>
    <row r="5315" spans="1:7" x14ac:dyDescent="0.15">
      <c r="A5315" s="5">
        <v>2013</v>
      </c>
      <c r="B5315">
        <v>8</v>
      </c>
      <c r="C5315">
        <v>10</v>
      </c>
      <c r="D5315" s="6">
        <v>2413.29166666833</v>
      </c>
      <c r="E5315" t="str">
        <f t="shared" si="164"/>
        <v>2013810</v>
      </c>
      <c r="G5315" t="str">
        <f t="shared" si="165"/>
        <v>2013810</v>
      </c>
    </row>
    <row r="5316" spans="1:7" x14ac:dyDescent="0.15">
      <c r="A5316" s="5">
        <v>2013</v>
      </c>
      <c r="B5316">
        <v>8</v>
      </c>
      <c r="C5316">
        <v>10</v>
      </c>
      <c r="D5316" s="6">
        <v>2413.3333333350001</v>
      </c>
      <c r="E5316" t="str">
        <f t="shared" ref="E5316:E5379" si="166">A5316&amp;B5316&amp;C5316</f>
        <v>2013810</v>
      </c>
      <c r="G5316" t="str">
        <f t="shared" ref="G5316:G5379" si="167">E5316</f>
        <v>2013810</v>
      </c>
    </row>
    <row r="5317" spans="1:7" x14ac:dyDescent="0.15">
      <c r="A5317" s="5">
        <v>2013</v>
      </c>
      <c r="B5317">
        <v>8</v>
      </c>
      <c r="C5317">
        <v>10</v>
      </c>
      <c r="D5317" s="6">
        <v>2413.3750000016698</v>
      </c>
      <c r="E5317" t="str">
        <f t="shared" si="166"/>
        <v>2013810</v>
      </c>
      <c r="G5317" t="str">
        <f t="shared" si="167"/>
        <v>2013810</v>
      </c>
    </row>
    <row r="5318" spans="1:7" x14ac:dyDescent="0.15">
      <c r="A5318" s="5">
        <v>2013</v>
      </c>
      <c r="B5318">
        <v>8</v>
      </c>
      <c r="C5318">
        <v>10</v>
      </c>
      <c r="D5318" s="6">
        <v>2413.41666666833</v>
      </c>
      <c r="E5318" t="str">
        <f t="shared" si="166"/>
        <v>2013810</v>
      </c>
      <c r="G5318" t="str">
        <f t="shared" si="167"/>
        <v>2013810</v>
      </c>
    </row>
    <row r="5319" spans="1:7" x14ac:dyDescent="0.15">
      <c r="A5319" s="5">
        <v>2013</v>
      </c>
      <c r="B5319">
        <v>8</v>
      </c>
      <c r="C5319">
        <v>10</v>
      </c>
      <c r="D5319" s="6">
        <v>2413.4583333350001</v>
      </c>
      <c r="E5319" t="str">
        <f t="shared" si="166"/>
        <v>2013810</v>
      </c>
      <c r="G5319" t="str">
        <f t="shared" si="167"/>
        <v>2013810</v>
      </c>
    </row>
    <row r="5320" spans="1:7" x14ac:dyDescent="0.15">
      <c r="A5320" s="5">
        <v>2013</v>
      </c>
      <c r="B5320">
        <v>8</v>
      </c>
      <c r="C5320">
        <v>10</v>
      </c>
      <c r="D5320" s="6">
        <v>2413.5000000016698</v>
      </c>
      <c r="E5320" t="str">
        <f t="shared" si="166"/>
        <v>2013810</v>
      </c>
      <c r="G5320" t="str">
        <f t="shared" si="167"/>
        <v>2013810</v>
      </c>
    </row>
    <row r="5321" spans="1:7" x14ac:dyDescent="0.15">
      <c r="A5321" s="5">
        <v>2013</v>
      </c>
      <c r="B5321">
        <v>8</v>
      </c>
      <c r="C5321">
        <v>10</v>
      </c>
      <c r="D5321" s="6">
        <v>2413.54166666833</v>
      </c>
      <c r="E5321" t="str">
        <f t="shared" si="166"/>
        <v>2013810</v>
      </c>
      <c r="G5321" t="str">
        <f t="shared" si="167"/>
        <v>2013810</v>
      </c>
    </row>
    <row r="5322" spans="1:7" x14ac:dyDescent="0.15">
      <c r="A5322" s="5">
        <v>2013</v>
      </c>
      <c r="B5322">
        <v>8</v>
      </c>
      <c r="C5322">
        <v>10</v>
      </c>
      <c r="D5322" s="6">
        <v>2413.5833333350001</v>
      </c>
      <c r="E5322" t="str">
        <f t="shared" si="166"/>
        <v>2013810</v>
      </c>
      <c r="G5322" t="str">
        <f t="shared" si="167"/>
        <v>2013810</v>
      </c>
    </row>
    <row r="5323" spans="1:7" x14ac:dyDescent="0.15">
      <c r="A5323" s="5">
        <v>2013</v>
      </c>
      <c r="B5323">
        <v>8</v>
      </c>
      <c r="C5323">
        <v>10</v>
      </c>
      <c r="D5323" s="6">
        <v>2413.6250000016698</v>
      </c>
      <c r="E5323" t="str">
        <f t="shared" si="166"/>
        <v>2013810</v>
      </c>
      <c r="G5323" t="str">
        <f t="shared" si="167"/>
        <v>2013810</v>
      </c>
    </row>
    <row r="5324" spans="1:7" x14ac:dyDescent="0.15">
      <c r="A5324" s="5">
        <v>2013</v>
      </c>
      <c r="B5324">
        <v>8</v>
      </c>
      <c r="C5324">
        <v>10</v>
      </c>
      <c r="D5324" s="6">
        <v>2413.66666666833</v>
      </c>
      <c r="E5324" t="str">
        <f t="shared" si="166"/>
        <v>2013810</v>
      </c>
      <c r="G5324" t="str">
        <f t="shared" si="167"/>
        <v>2013810</v>
      </c>
    </row>
    <row r="5325" spans="1:7" x14ac:dyDescent="0.15">
      <c r="A5325" s="5">
        <v>2013</v>
      </c>
      <c r="B5325">
        <v>8</v>
      </c>
      <c r="C5325">
        <v>10</v>
      </c>
      <c r="D5325" s="6">
        <v>2413.7083333350001</v>
      </c>
      <c r="E5325" t="str">
        <f t="shared" si="166"/>
        <v>2013810</v>
      </c>
      <c r="G5325" t="str">
        <f t="shared" si="167"/>
        <v>2013810</v>
      </c>
    </row>
    <row r="5326" spans="1:7" x14ac:dyDescent="0.15">
      <c r="A5326" s="5">
        <v>2013</v>
      </c>
      <c r="B5326">
        <v>8</v>
      </c>
      <c r="C5326">
        <v>10</v>
      </c>
      <c r="D5326" s="6">
        <v>2413.7500000016698</v>
      </c>
      <c r="E5326" t="str">
        <f t="shared" si="166"/>
        <v>2013810</v>
      </c>
      <c r="G5326" t="str">
        <f t="shared" si="167"/>
        <v>2013810</v>
      </c>
    </row>
    <row r="5327" spans="1:7" x14ac:dyDescent="0.15">
      <c r="A5327" s="5">
        <v>2013</v>
      </c>
      <c r="B5327">
        <v>8</v>
      </c>
      <c r="C5327">
        <v>10</v>
      </c>
      <c r="D5327" s="6">
        <v>2413.79166666833</v>
      </c>
      <c r="E5327" t="str">
        <f t="shared" si="166"/>
        <v>2013810</v>
      </c>
      <c r="G5327" t="str">
        <f t="shared" si="167"/>
        <v>2013810</v>
      </c>
    </row>
    <row r="5328" spans="1:7" x14ac:dyDescent="0.15">
      <c r="A5328" s="5">
        <v>2013</v>
      </c>
      <c r="B5328">
        <v>8</v>
      </c>
      <c r="C5328">
        <v>10</v>
      </c>
      <c r="D5328" s="6">
        <v>2413.8333333350001</v>
      </c>
      <c r="E5328" t="str">
        <f t="shared" si="166"/>
        <v>2013810</v>
      </c>
      <c r="G5328" t="str">
        <f t="shared" si="167"/>
        <v>2013810</v>
      </c>
    </row>
    <row r="5329" spans="1:12" x14ac:dyDescent="0.15">
      <c r="A5329" s="5">
        <v>2013</v>
      </c>
      <c r="B5329">
        <v>8</v>
      </c>
      <c r="C5329">
        <v>10</v>
      </c>
      <c r="D5329" s="6">
        <v>2413.8750000016698</v>
      </c>
      <c r="E5329" t="str">
        <f t="shared" si="166"/>
        <v>2013810</v>
      </c>
      <c r="G5329" t="str">
        <f t="shared" si="167"/>
        <v>2013810</v>
      </c>
    </row>
    <row r="5330" spans="1:12" x14ac:dyDescent="0.15">
      <c r="A5330" s="5">
        <v>2013</v>
      </c>
      <c r="B5330">
        <v>8</v>
      </c>
      <c r="C5330">
        <v>10</v>
      </c>
      <c r="D5330" s="6">
        <v>2413.91666666833</v>
      </c>
      <c r="E5330" t="str">
        <f t="shared" si="166"/>
        <v>2013810</v>
      </c>
      <c r="G5330" t="str">
        <f t="shared" si="167"/>
        <v>2013810</v>
      </c>
    </row>
    <row r="5331" spans="1:12" x14ac:dyDescent="0.15">
      <c r="A5331" s="5">
        <v>2013</v>
      </c>
      <c r="B5331">
        <v>8</v>
      </c>
      <c r="C5331">
        <v>10</v>
      </c>
      <c r="D5331" s="6">
        <v>2413.9583333350001</v>
      </c>
      <c r="E5331" t="str">
        <f t="shared" si="166"/>
        <v>2013810</v>
      </c>
      <c r="G5331" t="str">
        <f t="shared" si="167"/>
        <v>2013810</v>
      </c>
    </row>
    <row r="5332" spans="1:12" x14ac:dyDescent="0.15">
      <c r="A5332" s="5">
        <v>2013</v>
      </c>
      <c r="B5332">
        <v>8</v>
      </c>
      <c r="C5332">
        <v>11</v>
      </c>
      <c r="D5332" s="6">
        <v>2414.0000000016698</v>
      </c>
      <c r="E5332" t="str">
        <f t="shared" si="166"/>
        <v>2013811</v>
      </c>
      <c r="G5332" t="str">
        <f t="shared" si="167"/>
        <v>2013811</v>
      </c>
      <c r="H5332" t="str">
        <f>IF(IF(ISERROR(MAX(F5332:F5355)),"",MAX(F5332:F5355))=0,"",MAX(F5332:F5355))</f>
        <v/>
      </c>
      <c r="I5332" t="str">
        <f>IF(IF(ISERROR(MAX(F5332:F5355)-MIN(F5332:F5355)),"",MAX(F5332:F5355)-MIN(F5332:F5355))=0,"",MAX(F5332:F5355)-MIN(F5332:F5355))</f>
        <v/>
      </c>
      <c r="J5332" t="str">
        <f>IF(ISERROR(I5332/H5332),"",I5332/H5332)</f>
        <v/>
      </c>
      <c r="K5332" t="str">
        <f>IF(ISERROR(AVERAGE(F5332:F5355)/MAX(F5332:F5355)),"",AVERAGE(F5332:F5355)/MAX(F5332:F5355))</f>
        <v/>
      </c>
      <c r="L5332" t="str">
        <f>IF(ISERROR(MIN(F5332:F5355)/H5332),"",MIN(F5332:F5355)/H5332)</f>
        <v/>
      </c>
    </row>
    <row r="5333" spans="1:12" x14ac:dyDescent="0.15">
      <c r="A5333" s="5">
        <v>2013</v>
      </c>
      <c r="B5333">
        <v>8</v>
      </c>
      <c r="C5333">
        <v>11</v>
      </c>
      <c r="D5333" s="6">
        <v>2414.04166666833</v>
      </c>
      <c r="E5333" t="str">
        <f t="shared" si="166"/>
        <v>2013811</v>
      </c>
      <c r="G5333" t="str">
        <f t="shared" si="167"/>
        <v>2013811</v>
      </c>
    </row>
    <row r="5334" spans="1:12" x14ac:dyDescent="0.15">
      <c r="A5334" s="5">
        <v>2013</v>
      </c>
      <c r="B5334">
        <v>8</v>
      </c>
      <c r="C5334">
        <v>11</v>
      </c>
      <c r="D5334" s="6">
        <v>2414.0833333350001</v>
      </c>
      <c r="E5334" t="str">
        <f t="shared" si="166"/>
        <v>2013811</v>
      </c>
      <c r="G5334" t="str">
        <f t="shared" si="167"/>
        <v>2013811</v>
      </c>
    </row>
    <row r="5335" spans="1:12" x14ac:dyDescent="0.15">
      <c r="A5335" s="5">
        <v>2013</v>
      </c>
      <c r="B5335">
        <v>8</v>
      </c>
      <c r="C5335">
        <v>11</v>
      </c>
      <c r="D5335" s="6">
        <v>2414.1250000016698</v>
      </c>
      <c r="E5335" t="str">
        <f t="shared" si="166"/>
        <v>2013811</v>
      </c>
      <c r="G5335" t="str">
        <f t="shared" si="167"/>
        <v>2013811</v>
      </c>
    </row>
    <row r="5336" spans="1:12" x14ac:dyDescent="0.15">
      <c r="A5336" s="5">
        <v>2013</v>
      </c>
      <c r="B5336">
        <v>8</v>
      </c>
      <c r="C5336">
        <v>11</v>
      </c>
      <c r="D5336" s="6">
        <v>2414.16666666833</v>
      </c>
      <c r="E5336" t="str">
        <f t="shared" si="166"/>
        <v>2013811</v>
      </c>
      <c r="G5336" t="str">
        <f t="shared" si="167"/>
        <v>2013811</v>
      </c>
    </row>
    <row r="5337" spans="1:12" x14ac:dyDescent="0.15">
      <c r="A5337" s="5">
        <v>2013</v>
      </c>
      <c r="B5337">
        <v>8</v>
      </c>
      <c r="C5337">
        <v>11</v>
      </c>
      <c r="D5337" s="6">
        <v>2414.2083333350001</v>
      </c>
      <c r="E5337" t="str">
        <f t="shared" si="166"/>
        <v>2013811</v>
      </c>
      <c r="G5337" t="str">
        <f t="shared" si="167"/>
        <v>2013811</v>
      </c>
    </row>
    <row r="5338" spans="1:12" x14ac:dyDescent="0.15">
      <c r="A5338" s="5">
        <v>2013</v>
      </c>
      <c r="B5338">
        <v>8</v>
      </c>
      <c r="C5338">
        <v>11</v>
      </c>
      <c r="D5338" s="6">
        <v>2414.2500000016698</v>
      </c>
      <c r="E5338" t="str">
        <f t="shared" si="166"/>
        <v>2013811</v>
      </c>
      <c r="G5338" t="str">
        <f t="shared" si="167"/>
        <v>2013811</v>
      </c>
    </row>
    <row r="5339" spans="1:12" x14ac:dyDescent="0.15">
      <c r="A5339" s="5">
        <v>2013</v>
      </c>
      <c r="B5339">
        <v>8</v>
      </c>
      <c r="C5339">
        <v>11</v>
      </c>
      <c r="D5339" s="6">
        <v>2414.29166666833</v>
      </c>
      <c r="E5339" t="str">
        <f t="shared" si="166"/>
        <v>2013811</v>
      </c>
      <c r="G5339" t="str">
        <f t="shared" si="167"/>
        <v>2013811</v>
      </c>
    </row>
    <row r="5340" spans="1:12" x14ac:dyDescent="0.15">
      <c r="A5340" s="5">
        <v>2013</v>
      </c>
      <c r="B5340">
        <v>8</v>
      </c>
      <c r="C5340">
        <v>11</v>
      </c>
      <c r="D5340" s="6">
        <v>2414.3333333350001</v>
      </c>
      <c r="E5340" t="str">
        <f t="shared" si="166"/>
        <v>2013811</v>
      </c>
      <c r="G5340" t="str">
        <f t="shared" si="167"/>
        <v>2013811</v>
      </c>
    </row>
    <row r="5341" spans="1:12" x14ac:dyDescent="0.15">
      <c r="A5341" s="5">
        <v>2013</v>
      </c>
      <c r="B5341">
        <v>8</v>
      </c>
      <c r="C5341">
        <v>11</v>
      </c>
      <c r="D5341" s="6">
        <v>2414.3750000016698</v>
      </c>
      <c r="E5341" t="str">
        <f t="shared" si="166"/>
        <v>2013811</v>
      </c>
      <c r="G5341" t="str">
        <f t="shared" si="167"/>
        <v>2013811</v>
      </c>
    </row>
    <row r="5342" spans="1:12" x14ac:dyDescent="0.15">
      <c r="A5342" s="5">
        <v>2013</v>
      </c>
      <c r="B5342">
        <v>8</v>
      </c>
      <c r="C5342">
        <v>11</v>
      </c>
      <c r="D5342" s="6">
        <v>2414.41666666833</v>
      </c>
      <c r="E5342" t="str">
        <f t="shared" si="166"/>
        <v>2013811</v>
      </c>
      <c r="G5342" t="str">
        <f t="shared" si="167"/>
        <v>2013811</v>
      </c>
    </row>
    <row r="5343" spans="1:12" x14ac:dyDescent="0.15">
      <c r="A5343" s="5">
        <v>2013</v>
      </c>
      <c r="B5343">
        <v>8</v>
      </c>
      <c r="C5343">
        <v>11</v>
      </c>
      <c r="D5343" s="6">
        <v>2414.4583333350001</v>
      </c>
      <c r="E5343" t="str">
        <f t="shared" si="166"/>
        <v>2013811</v>
      </c>
      <c r="G5343" t="str">
        <f t="shared" si="167"/>
        <v>2013811</v>
      </c>
    </row>
    <row r="5344" spans="1:12" x14ac:dyDescent="0.15">
      <c r="A5344" s="5">
        <v>2013</v>
      </c>
      <c r="B5344">
        <v>8</v>
      </c>
      <c r="C5344">
        <v>11</v>
      </c>
      <c r="D5344" s="6">
        <v>2414.5000000016698</v>
      </c>
      <c r="E5344" t="str">
        <f t="shared" si="166"/>
        <v>2013811</v>
      </c>
      <c r="G5344" t="str">
        <f t="shared" si="167"/>
        <v>2013811</v>
      </c>
    </row>
    <row r="5345" spans="1:12" x14ac:dyDescent="0.15">
      <c r="A5345" s="5">
        <v>2013</v>
      </c>
      <c r="B5345">
        <v>8</v>
      </c>
      <c r="C5345">
        <v>11</v>
      </c>
      <c r="D5345" s="6">
        <v>2414.54166666833</v>
      </c>
      <c r="E5345" t="str">
        <f t="shared" si="166"/>
        <v>2013811</v>
      </c>
      <c r="G5345" t="str">
        <f t="shared" si="167"/>
        <v>2013811</v>
      </c>
    </row>
    <row r="5346" spans="1:12" x14ac:dyDescent="0.15">
      <c r="A5346" s="5">
        <v>2013</v>
      </c>
      <c r="B5346">
        <v>8</v>
      </c>
      <c r="C5346">
        <v>11</v>
      </c>
      <c r="D5346" s="6">
        <v>2414.5833333350001</v>
      </c>
      <c r="E5346" t="str">
        <f t="shared" si="166"/>
        <v>2013811</v>
      </c>
      <c r="G5346" t="str">
        <f t="shared" si="167"/>
        <v>2013811</v>
      </c>
    </row>
    <row r="5347" spans="1:12" x14ac:dyDescent="0.15">
      <c r="A5347" s="5">
        <v>2013</v>
      </c>
      <c r="B5347">
        <v>8</v>
      </c>
      <c r="C5347">
        <v>11</v>
      </c>
      <c r="D5347" s="6">
        <v>2414.6250000016698</v>
      </c>
      <c r="E5347" t="str">
        <f t="shared" si="166"/>
        <v>2013811</v>
      </c>
      <c r="G5347" t="str">
        <f t="shared" si="167"/>
        <v>2013811</v>
      </c>
    </row>
    <row r="5348" spans="1:12" x14ac:dyDescent="0.15">
      <c r="A5348" s="5">
        <v>2013</v>
      </c>
      <c r="B5348">
        <v>8</v>
      </c>
      <c r="C5348">
        <v>11</v>
      </c>
      <c r="D5348" s="6">
        <v>2414.66666666833</v>
      </c>
      <c r="E5348" t="str">
        <f t="shared" si="166"/>
        <v>2013811</v>
      </c>
      <c r="G5348" t="str">
        <f t="shared" si="167"/>
        <v>2013811</v>
      </c>
    </row>
    <row r="5349" spans="1:12" x14ac:dyDescent="0.15">
      <c r="A5349" s="5">
        <v>2013</v>
      </c>
      <c r="B5349">
        <v>8</v>
      </c>
      <c r="C5349">
        <v>11</v>
      </c>
      <c r="D5349" s="6">
        <v>2414.7083333350001</v>
      </c>
      <c r="E5349" t="str">
        <f t="shared" si="166"/>
        <v>2013811</v>
      </c>
      <c r="G5349" t="str">
        <f t="shared" si="167"/>
        <v>2013811</v>
      </c>
    </row>
    <row r="5350" spans="1:12" x14ac:dyDescent="0.15">
      <c r="A5350" s="5">
        <v>2013</v>
      </c>
      <c r="B5350">
        <v>8</v>
      </c>
      <c r="C5350">
        <v>11</v>
      </c>
      <c r="D5350" s="6">
        <v>2414.7500000016698</v>
      </c>
      <c r="E5350" t="str">
        <f t="shared" si="166"/>
        <v>2013811</v>
      </c>
      <c r="G5350" t="str">
        <f t="shared" si="167"/>
        <v>2013811</v>
      </c>
    </row>
    <row r="5351" spans="1:12" x14ac:dyDescent="0.15">
      <c r="A5351" s="5">
        <v>2013</v>
      </c>
      <c r="B5351">
        <v>8</v>
      </c>
      <c r="C5351">
        <v>11</v>
      </c>
      <c r="D5351" s="6">
        <v>2414.79166666833</v>
      </c>
      <c r="E5351" t="str">
        <f t="shared" si="166"/>
        <v>2013811</v>
      </c>
      <c r="G5351" t="str">
        <f t="shared" si="167"/>
        <v>2013811</v>
      </c>
    </row>
    <row r="5352" spans="1:12" x14ac:dyDescent="0.15">
      <c r="A5352" s="5">
        <v>2013</v>
      </c>
      <c r="B5352">
        <v>8</v>
      </c>
      <c r="C5352">
        <v>11</v>
      </c>
      <c r="D5352" s="6">
        <v>2414.8333333350001</v>
      </c>
      <c r="E5352" t="str">
        <f t="shared" si="166"/>
        <v>2013811</v>
      </c>
      <c r="G5352" t="str">
        <f t="shared" si="167"/>
        <v>2013811</v>
      </c>
    </row>
    <row r="5353" spans="1:12" x14ac:dyDescent="0.15">
      <c r="A5353" s="5">
        <v>2013</v>
      </c>
      <c r="B5353">
        <v>8</v>
      </c>
      <c r="C5353">
        <v>11</v>
      </c>
      <c r="D5353" s="6">
        <v>2414.8750000016698</v>
      </c>
      <c r="E5353" t="str">
        <f t="shared" si="166"/>
        <v>2013811</v>
      </c>
      <c r="G5353" t="str">
        <f t="shared" si="167"/>
        <v>2013811</v>
      </c>
    </row>
    <row r="5354" spans="1:12" x14ac:dyDescent="0.15">
      <c r="A5354" s="5">
        <v>2013</v>
      </c>
      <c r="B5354">
        <v>8</v>
      </c>
      <c r="C5354">
        <v>11</v>
      </c>
      <c r="D5354" s="6">
        <v>2414.91666666833</v>
      </c>
      <c r="E5354" t="str">
        <f t="shared" si="166"/>
        <v>2013811</v>
      </c>
      <c r="G5354" t="str">
        <f t="shared" si="167"/>
        <v>2013811</v>
      </c>
    </row>
    <row r="5355" spans="1:12" x14ac:dyDescent="0.15">
      <c r="A5355" s="5">
        <v>2013</v>
      </c>
      <c r="B5355">
        <v>8</v>
      </c>
      <c r="C5355">
        <v>11</v>
      </c>
      <c r="D5355" s="6">
        <v>2414.9583333350001</v>
      </c>
      <c r="E5355" t="str">
        <f t="shared" si="166"/>
        <v>2013811</v>
      </c>
      <c r="G5355" t="str">
        <f t="shared" si="167"/>
        <v>2013811</v>
      </c>
    </row>
    <row r="5356" spans="1:12" x14ac:dyDescent="0.15">
      <c r="A5356" s="5">
        <v>2013</v>
      </c>
      <c r="B5356">
        <v>8</v>
      </c>
      <c r="C5356">
        <v>12</v>
      </c>
      <c r="D5356" s="6">
        <v>2415.0000000016698</v>
      </c>
      <c r="E5356" t="str">
        <f t="shared" si="166"/>
        <v>2013812</v>
      </c>
      <c r="G5356" t="str">
        <f t="shared" si="167"/>
        <v>2013812</v>
      </c>
      <c r="H5356" t="str">
        <f>IF(IF(ISERROR(MAX(F5356:F5379)),"",MAX(F5356:F5379))=0,"",MAX(F5356:F5379))</f>
        <v/>
      </c>
      <c r="I5356" t="str">
        <f>IF(IF(ISERROR(MAX(F5356:F5379)-MIN(F5356:F5379)),"",MAX(F5356:F5379)-MIN(F5356:F5379))=0,"",MAX(F5356:F5379)-MIN(F5356:F5379))</f>
        <v/>
      </c>
      <c r="J5356" t="str">
        <f>IF(ISERROR(I5356/H5356),"",I5356/H5356)</f>
        <v/>
      </c>
      <c r="K5356" t="str">
        <f>IF(ISERROR(AVERAGE(F5356:F5379)/MAX(F5356:F5379)),"",AVERAGE(F5356:F5379)/MAX(F5356:F5379))</f>
        <v/>
      </c>
      <c r="L5356" t="str">
        <f>IF(ISERROR(MIN(F5356:F5379)/H5356),"",MIN(F5356:F5379)/H5356)</f>
        <v/>
      </c>
    </row>
    <row r="5357" spans="1:12" x14ac:dyDescent="0.15">
      <c r="A5357" s="5">
        <v>2013</v>
      </c>
      <c r="B5357">
        <v>8</v>
      </c>
      <c r="C5357">
        <v>12</v>
      </c>
      <c r="D5357" s="6">
        <v>2415.04166666833</v>
      </c>
      <c r="E5357" t="str">
        <f t="shared" si="166"/>
        <v>2013812</v>
      </c>
      <c r="G5357" t="str">
        <f t="shared" si="167"/>
        <v>2013812</v>
      </c>
    </row>
    <row r="5358" spans="1:12" x14ac:dyDescent="0.15">
      <c r="A5358" s="5">
        <v>2013</v>
      </c>
      <c r="B5358">
        <v>8</v>
      </c>
      <c r="C5358">
        <v>12</v>
      </c>
      <c r="D5358" s="6">
        <v>2415.0833333350001</v>
      </c>
      <c r="E5358" t="str">
        <f t="shared" si="166"/>
        <v>2013812</v>
      </c>
      <c r="G5358" t="str">
        <f t="shared" si="167"/>
        <v>2013812</v>
      </c>
    </row>
    <row r="5359" spans="1:12" x14ac:dyDescent="0.15">
      <c r="A5359" s="5">
        <v>2013</v>
      </c>
      <c r="B5359">
        <v>8</v>
      </c>
      <c r="C5359">
        <v>12</v>
      </c>
      <c r="D5359" s="6">
        <v>2415.1250000016698</v>
      </c>
      <c r="E5359" t="str">
        <f t="shared" si="166"/>
        <v>2013812</v>
      </c>
      <c r="G5359" t="str">
        <f t="shared" si="167"/>
        <v>2013812</v>
      </c>
    </row>
    <row r="5360" spans="1:12" x14ac:dyDescent="0.15">
      <c r="A5360" s="5">
        <v>2013</v>
      </c>
      <c r="B5360">
        <v>8</v>
      </c>
      <c r="C5360">
        <v>12</v>
      </c>
      <c r="D5360" s="6">
        <v>2415.16666666833</v>
      </c>
      <c r="E5360" t="str">
        <f t="shared" si="166"/>
        <v>2013812</v>
      </c>
      <c r="G5360" t="str">
        <f t="shared" si="167"/>
        <v>2013812</v>
      </c>
    </row>
    <row r="5361" spans="1:7" x14ac:dyDescent="0.15">
      <c r="A5361" s="5">
        <v>2013</v>
      </c>
      <c r="B5361">
        <v>8</v>
      </c>
      <c r="C5361">
        <v>12</v>
      </c>
      <c r="D5361" s="6">
        <v>2415.2083333350001</v>
      </c>
      <c r="E5361" t="str">
        <f t="shared" si="166"/>
        <v>2013812</v>
      </c>
      <c r="G5361" t="str">
        <f t="shared" si="167"/>
        <v>2013812</v>
      </c>
    </row>
    <row r="5362" spans="1:7" x14ac:dyDescent="0.15">
      <c r="A5362" s="5">
        <v>2013</v>
      </c>
      <c r="B5362">
        <v>8</v>
      </c>
      <c r="C5362">
        <v>12</v>
      </c>
      <c r="D5362" s="6">
        <v>2415.2500000016698</v>
      </c>
      <c r="E5362" t="str">
        <f t="shared" si="166"/>
        <v>2013812</v>
      </c>
      <c r="G5362" t="str">
        <f t="shared" si="167"/>
        <v>2013812</v>
      </c>
    </row>
    <row r="5363" spans="1:7" x14ac:dyDescent="0.15">
      <c r="A5363" s="5">
        <v>2013</v>
      </c>
      <c r="B5363">
        <v>8</v>
      </c>
      <c r="C5363">
        <v>12</v>
      </c>
      <c r="D5363" s="6">
        <v>2415.29166666833</v>
      </c>
      <c r="E5363" t="str">
        <f t="shared" si="166"/>
        <v>2013812</v>
      </c>
      <c r="G5363" t="str">
        <f t="shared" si="167"/>
        <v>2013812</v>
      </c>
    </row>
    <row r="5364" spans="1:7" x14ac:dyDescent="0.15">
      <c r="A5364" s="5">
        <v>2013</v>
      </c>
      <c r="B5364">
        <v>8</v>
      </c>
      <c r="C5364">
        <v>12</v>
      </c>
      <c r="D5364" s="6">
        <v>2415.3333333350001</v>
      </c>
      <c r="E5364" t="str">
        <f t="shared" si="166"/>
        <v>2013812</v>
      </c>
      <c r="G5364" t="str">
        <f t="shared" si="167"/>
        <v>2013812</v>
      </c>
    </row>
    <row r="5365" spans="1:7" x14ac:dyDescent="0.15">
      <c r="A5365" s="5">
        <v>2013</v>
      </c>
      <c r="B5365">
        <v>8</v>
      </c>
      <c r="C5365">
        <v>12</v>
      </c>
      <c r="D5365" s="6">
        <v>2415.3750000016698</v>
      </c>
      <c r="E5365" t="str">
        <f t="shared" si="166"/>
        <v>2013812</v>
      </c>
      <c r="G5365" t="str">
        <f t="shared" si="167"/>
        <v>2013812</v>
      </c>
    </row>
    <row r="5366" spans="1:7" x14ac:dyDescent="0.15">
      <c r="A5366" s="5">
        <v>2013</v>
      </c>
      <c r="B5366">
        <v>8</v>
      </c>
      <c r="C5366">
        <v>12</v>
      </c>
      <c r="D5366" s="6">
        <v>2415.41666666833</v>
      </c>
      <c r="E5366" t="str">
        <f t="shared" si="166"/>
        <v>2013812</v>
      </c>
      <c r="G5366" t="str">
        <f t="shared" si="167"/>
        <v>2013812</v>
      </c>
    </row>
    <row r="5367" spans="1:7" x14ac:dyDescent="0.15">
      <c r="A5367" s="5">
        <v>2013</v>
      </c>
      <c r="B5367">
        <v>8</v>
      </c>
      <c r="C5367">
        <v>12</v>
      </c>
      <c r="D5367" s="6">
        <v>2415.4583333350001</v>
      </c>
      <c r="E5367" t="str">
        <f t="shared" si="166"/>
        <v>2013812</v>
      </c>
      <c r="G5367" t="str">
        <f t="shared" si="167"/>
        <v>2013812</v>
      </c>
    </row>
    <row r="5368" spans="1:7" x14ac:dyDescent="0.15">
      <c r="A5368" s="5">
        <v>2013</v>
      </c>
      <c r="B5368">
        <v>8</v>
      </c>
      <c r="C5368">
        <v>12</v>
      </c>
      <c r="D5368" s="6">
        <v>2415.5000000016698</v>
      </c>
      <c r="E5368" t="str">
        <f t="shared" si="166"/>
        <v>2013812</v>
      </c>
      <c r="G5368" t="str">
        <f t="shared" si="167"/>
        <v>2013812</v>
      </c>
    </row>
    <row r="5369" spans="1:7" x14ac:dyDescent="0.15">
      <c r="A5369" s="5">
        <v>2013</v>
      </c>
      <c r="B5369">
        <v>8</v>
      </c>
      <c r="C5369">
        <v>12</v>
      </c>
      <c r="D5369" s="6">
        <v>2415.54166666833</v>
      </c>
      <c r="E5369" t="str">
        <f t="shared" si="166"/>
        <v>2013812</v>
      </c>
      <c r="G5369" t="str">
        <f t="shared" si="167"/>
        <v>2013812</v>
      </c>
    </row>
    <row r="5370" spans="1:7" x14ac:dyDescent="0.15">
      <c r="A5370" s="5">
        <v>2013</v>
      </c>
      <c r="B5370">
        <v>8</v>
      </c>
      <c r="C5370">
        <v>12</v>
      </c>
      <c r="D5370" s="6">
        <v>2415.5833333350001</v>
      </c>
      <c r="E5370" t="str">
        <f t="shared" si="166"/>
        <v>2013812</v>
      </c>
      <c r="G5370" t="str">
        <f t="shared" si="167"/>
        <v>2013812</v>
      </c>
    </row>
    <row r="5371" spans="1:7" x14ac:dyDescent="0.15">
      <c r="A5371" s="5">
        <v>2013</v>
      </c>
      <c r="B5371">
        <v>8</v>
      </c>
      <c r="C5371">
        <v>12</v>
      </c>
      <c r="D5371" s="6">
        <v>2415.6250000016698</v>
      </c>
      <c r="E5371" t="str">
        <f t="shared" si="166"/>
        <v>2013812</v>
      </c>
      <c r="G5371" t="str">
        <f t="shared" si="167"/>
        <v>2013812</v>
      </c>
    </row>
    <row r="5372" spans="1:7" x14ac:dyDescent="0.15">
      <c r="A5372" s="5">
        <v>2013</v>
      </c>
      <c r="B5372">
        <v>8</v>
      </c>
      <c r="C5372">
        <v>12</v>
      </c>
      <c r="D5372" s="6">
        <v>2415.66666666833</v>
      </c>
      <c r="E5372" t="str">
        <f t="shared" si="166"/>
        <v>2013812</v>
      </c>
      <c r="G5372" t="str">
        <f t="shared" si="167"/>
        <v>2013812</v>
      </c>
    </row>
    <row r="5373" spans="1:7" x14ac:dyDescent="0.15">
      <c r="A5373" s="5">
        <v>2013</v>
      </c>
      <c r="B5373">
        <v>8</v>
      </c>
      <c r="C5373">
        <v>12</v>
      </c>
      <c r="D5373" s="6">
        <v>2415.7083333350001</v>
      </c>
      <c r="E5373" t="str">
        <f t="shared" si="166"/>
        <v>2013812</v>
      </c>
      <c r="G5373" t="str">
        <f t="shared" si="167"/>
        <v>2013812</v>
      </c>
    </row>
    <row r="5374" spans="1:7" x14ac:dyDescent="0.15">
      <c r="A5374" s="5">
        <v>2013</v>
      </c>
      <c r="B5374">
        <v>8</v>
      </c>
      <c r="C5374">
        <v>12</v>
      </c>
      <c r="D5374" s="6">
        <v>2415.7500000016698</v>
      </c>
      <c r="E5374" t="str">
        <f t="shared" si="166"/>
        <v>2013812</v>
      </c>
      <c r="G5374" t="str">
        <f t="shared" si="167"/>
        <v>2013812</v>
      </c>
    </row>
    <row r="5375" spans="1:7" x14ac:dyDescent="0.15">
      <c r="A5375" s="5">
        <v>2013</v>
      </c>
      <c r="B5375">
        <v>8</v>
      </c>
      <c r="C5375">
        <v>12</v>
      </c>
      <c r="D5375" s="6">
        <v>2415.79166666833</v>
      </c>
      <c r="E5375" t="str">
        <f t="shared" si="166"/>
        <v>2013812</v>
      </c>
      <c r="G5375" t="str">
        <f t="shared" si="167"/>
        <v>2013812</v>
      </c>
    </row>
    <row r="5376" spans="1:7" x14ac:dyDescent="0.15">
      <c r="A5376" s="5">
        <v>2013</v>
      </c>
      <c r="B5376">
        <v>8</v>
      </c>
      <c r="C5376">
        <v>12</v>
      </c>
      <c r="D5376" s="6">
        <v>2415.8333333350001</v>
      </c>
      <c r="E5376" t="str">
        <f t="shared" si="166"/>
        <v>2013812</v>
      </c>
      <c r="G5376" t="str">
        <f t="shared" si="167"/>
        <v>2013812</v>
      </c>
    </row>
    <row r="5377" spans="1:12" x14ac:dyDescent="0.15">
      <c r="A5377" s="5">
        <v>2013</v>
      </c>
      <c r="B5377">
        <v>8</v>
      </c>
      <c r="C5377">
        <v>12</v>
      </c>
      <c r="D5377" s="6">
        <v>2415.8750000016698</v>
      </c>
      <c r="E5377" t="str">
        <f t="shared" si="166"/>
        <v>2013812</v>
      </c>
      <c r="G5377" t="str">
        <f t="shared" si="167"/>
        <v>2013812</v>
      </c>
    </row>
    <row r="5378" spans="1:12" x14ac:dyDescent="0.15">
      <c r="A5378" s="5">
        <v>2013</v>
      </c>
      <c r="B5378">
        <v>8</v>
      </c>
      <c r="C5378">
        <v>12</v>
      </c>
      <c r="D5378" s="6">
        <v>2415.91666666833</v>
      </c>
      <c r="E5378" t="str">
        <f t="shared" si="166"/>
        <v>2013812</v>
      </c>
      <c r="G5378" t="str">
        <f t="shared" si="167"/>
        <v>2013812</v>
      </c>
    </row>
    <row r="5379" spans="1:12" x14ac:dyDescent="0.15">
      <c r="A5379" s="5">
        <v>2013</v>
      </c>
      <c r="B5379">
        <v>8</v>
      </c>
      <c r="C5379">
        <v>12</v>
      </c>
      <c r="D5379" s="6">
        <v>2415.9583333350001</v>
      </c>
      <c r="E5379" t="str">
        <f t="shared" si="166"/>
        <v>2013812</v>
      </c>
      <c r="G5379" t="str">
        <f t="shared" si="167"/>
        <v>2013812</v>
      </c>
    </row>
    <row r="5380" spans="1:12" x14ac:dyDescent="0.15">
      <c r="A5380" s="5">
        <v>2013</v>
      </c>
      <c r="B5380">
        <v>8</v>
      </c>
      <c r="C5380">
        <v>13</v>
      </c>
      <c r="D5380" s="6">
        <v>2416.0000000016698</v>
      </c>
      <c r="E5380" t="str">
        <f t="shared" ref="E5380:E5443" si="168">A5380&amp;B5380&amp;C5380</f>
        <v>2013813</v>
      </c>
      <c r="G5380" t="str">
        <f t="shared" ref="G5380:G5443" si="169">E5380</f>
        <v>2013813</v>
      </c>
      <c r="H5380" t="str">
        <f>IF(IF(ISERROR(MAX(F5380:F5403)),"",MAX(F5380:F5403))=0,"",MAX(F5380:F5403))</f>
        <v/>
      </c>
      <c r="I5380" t="str">
        <f>IF(IF(ISERROR(MAX(F5380:F5403)-MIN(F5380:F5403)),"",MAX(F5380:F5403)-MIN(F5380:F5403))=0,"",MAX(F5380:F5403)-MIN(F5380:F5403))</f>
        <v/>
      </c>
      <c r="J5380" t="str">
        <f>IF(ISERROR(I5380/H5380),"",I5380/H5380)</f>
        <v/>
      </c>
      <c r="K5380" t="str">
        <f>IF(ISERROR(AVERAGE(F5380:F5403)/MAX(F5380:F5403)),"",AVERAGE(F5380:F5403)/MAX(F5380:F5403))</f>
        <v/>
      </c>
      <c r="L5380" t="str">
        <f>IF(ISERROR(MIN(F5380:F5403)/H5380),"",MIN(F5380:F5403)/H5380)</f>
        <v/>
      </c>
    </row>
    <row r="5381" spans="1:12" x14ac:dyDescent="0.15">
      <c r="A5381" s="5">
        <v>2013</v>
      </c>
      <c r="B5381">
        <v>8</v>
      </c>
      <c r="C5381">
        <v>13</v>
      </c>
      <c r="D5381" s="6">
        <v>2416.04166666833</v>
      </c>
      <c r="E5381" t="str">
        <f t="shared" si="168"/>
        <v>2013813</v>
      </c>
      <c r="G5381" t="str">
        <f t="shared" si="169"/>
        <v>2013813</v>
      </c>
    </row>
    <row r="5382" spans="1:12" x14ac:dyDescent="0.15">
      <c r="A5382" s="5">
        <v>2013</v>
      </c>
      <c r="B5382">
        <v>8</v>
      </c>
      <c r="C5382">
        <v>13</v>
      </c>
      <c r="D5382" s="6">
        <v>2416.0833333350001</v>
      </c>
      <c r="E5382" t="str">
        <f t="shared" si="168"/>
        <v>2013813</v>
      </c>
      <c r="G5382" t="str">
        <f t="shared" si="169"/>
        <v>2013813</v>
      </c>
    </row>
    <row r="5383" spans="1:12" x14ac:dyDescent="0.15">
      <c r="A5383" s="5">
        <v>2013</v>
      </c>
      <c r="B5383">
        <v>8</v>
      </c>
      <c r="C5383">
        <v>13</v>
      </c>
      <c r="D5383" s="6">
        <v>2416.1250000016698</v>
      </c>
      <c r="E5383" t="str">
        <f t="shared" si="168"/>
        <v>2013813</v>
      </c>
      <c r="G5383" t="str">
        <f t="shared" si="169"/>
        <v>2013813</v>
      </c>
    </row>
    <row r="5384" spans="1:12" x14ac:dyDescent="0.15">
      <c r="A5384" s="5">
        <v>2013</v>
      </c>
      <c r="B5384">
        <v>8</v>
      </c>
      <c r="C5384">
        <v>13</v>
      </c>
      <c r="D5384" s="6">
        <v>2416.16666666833</v>
      </c>
      <c r="E5384" t="str">
        <f t="shared" si="168"/>
        <v>2013813</v>
      </c>
      <c r="G5384" t="str">
        <f t="shared" si="169"/>
        <v>2013813</v>
      </c>
    </row>
    <row r="5385" spans="1:12" x14ac:dyDescent="0.15">
      <c r="A5385" s="5">
        <v>2013</v>
      </c>
      <c r="B5385">
        <v>8</v>
      </c>
      <c r="C5385">
        <v>13</v>
      </c>
      <c r="D5385" s="6">
        <v>2416.2083333350001</v>
      </c>
      <c r="E5385" t="str">
        <f t="shared" si="168"/>
        <v>2013813</v>
      </c>
      <c r="G5385" t="str">
        <f t="shared" si="169"/>
        <v>2013813</v>
      </c>
    </row>
    <row r="5386" spans="1:12" x14ac:dyDescent="0.15">
      <c r="A5386" s="5">
        <v>2013</v>
      </c>
      <c r="B5386">
        <v>8</v>
      </c>
      <c r="C5386">
        <v>13</v>
      </c>
      <c r="D5386" s="6">
        <v>2416.2500000016698</v>
      </c>
      <c r="E5386" t="str">
        <f t="shared" si="168"/>
        <v>2013813</v>
      </c>
      <c r="G5386" t="str">
        <f t="shared" si="169"/>
        <v>2013813</v>
      </c>
    </row>
    <row r="5387" spans="1:12" x14ac:dyDescent="0.15">
      <c r="A5387" s="5">
        <v>2013</v>
      </c>
      <c r="B5387">
        <v>8</v>
      </c>
      <c r="C5387">
        <v>13</v>
      </c>
      <c r="D5387" s="6">
        <v>2416.29166666833</v>
      </c>
      <c r="E5387" t="str">
        <f t="shared" si="168"/>
        <v>2013813</v>
      </c>
      <c r="G5387" t="str">
        <f t="shared" si="169"/>
        <v>2013813</v>
      </c>
    </row>
    <row r="5388" spans="1:12" x14ac:dyDescent="0.15">
      <c r="A5388" s="5">
        <v>2013</v>
      </c>
      <c r="B5388">
        <v>8</v>
      </c>
      <c r="C5388">
        <v>13</v>
      </c>
      <c r="D5388" s="6">
        <v>2416.3333333350001</v>
      </c>
      <c r="E5388" t="str">
        <f t="shared" si="168"/>
        <v>2013813</v>
      </c>
      <c r="G5388" t="str">
        <f t="shared" si="169"/>
        <v>2013813</v>
      </c>
    </row>
    <row r="5389" spans="1:12" x14ac:dyDescent="0.15">
      <c r="A5389" s="5">
        <v>2013</v>
      </c>
      <c r="B5389">
        <v>8</v>
      </c>
      <c r="C5389">
        <v>13</v>
      </c>
      <c r="D5389" s="6">
        <v>2416.3750000016698</v>
      </c>
      <c r="E5389" t="str">
        <f t="shared" si="168"/>
        <v>2013813</v>
      </c>
      <c r="G5389" t="str">
        <f t="shared" si="169"/>
        <v>2013813</v>
      </c>
    </row>
    <row r="5390" spans="1:12" x14ac:dyDescent="0.15">
      <c r="A5390" s="5">
        <v>2013</v>
      </c>
      <c r="B5390">
        <v>8</v>
      </c>
      <c r="C5390">
        <v>13</v>
      </c>
      <c r="D5390" s="6">
        <v>2416.41666666833</v>
      </c>
      <c r="E5390" t="str">
        <f t="shared" si="168"/>
        <v>2013813</v>
      </c>
      <c r="G5390" t="str">
        <f t="shared" si="169"/>
        <v>2013813</v>
      </c>
    </row>
    <row r="5391" spans="1:12" x14ac:dyDescent="0.15">
      <c r="A5391" s="5">
        <v>2013</v>
      </c>
      <c r="B5391">
        <v>8</v>
      </c>
      <c r="C5391">
        <v>13</v>
      </c>
      <c r="D5391" s="6">
        <v>2416.4583333350001</v>
      </c>
      <c r="E5391" t="str">
        <f t="shared" si="168"/>
        <v>2013813</v>
      </c>
      <c r="G5391" t="str">
        <f t="shared" si="169"/>
        <v>2013813</v>
      </c>
    </row>
    <row r="5392" spans="1:12" x14ac:dyDescent="0.15">
      <c r="A5392" s="5">
        <v>2013</v>
      </c>
      <c r="B5392">
        <v>8</v>
      </c>
      <c r="C5392">
        <v>13</v>
      </c>
      <c r="D5392" s="6">
        <v>2416.5000000016698</v>
      </c>
      <c r="E5392" t="str">
        <f t="shared" si="168"/>
        <v>2013813</v>
      </c>
      <c r="G5392" t="str">
        <f t="shared" si="169"/>
        <v>2013813</v>
      </c>
    </row>
    <row r="5393" spans="1:12" x14ac:dyDescent="0.15">
      <c r="A5393" s="5">
        <v>2013</v>
      </c>
      <c r="B5393">
        <v>8</v>
      </c>
      <c r="C5393">
        <v>13</v>
      </c>
      <c r="D5393" s="6">
        <v>2416.54166666833</v>
      </c>
      <c r="E5393" t="str">
        <f t="shared" si="168"/>
        <v>2013813</v>
      </c>
      <c r="G5393" t="str">
        <f t="shared" si="169"/>
        <v>2013813</v>
      </c>
    </row>
    <row r="5394" spans="1:12" x14ac:dyDescent="0.15">
      <c r="A5394" s="5">
        <v>2013</v>
      </c>
      <c r="B5394">
        <v>8</v>
      </c>
      <c r="C5394">
        <v>13</v>
      </c>
      <c r="D5394" s="6">
        <v>2416.5833333350001</v>
      </c>
      <c r="E5394" t="str">
        <f t="shared" si="168"/>
        <v>2013813</v>
      </c>
      <c r="G5394" t="str">
        <f t="shared" si="169"/>
        <v>2013813</v>
      </c>
    </row>
    <row r="5395" spans="1:12" x14ac:dyDescent="0.15">
      <c r="A5395" s="5">
        <v>2013</v>
      </c>
      <c r="B5395">
        <v>8</v>
      </c>
      <c r="C5395">
        <v>13</v>
      </c>
      <c r="D5395" s="6">
        <v>2416.6250000016698</v>
      </c>
      <c r="E5395" t="str">
        <f t="shared" si="168"/>
        <v>2013813</v>
      </c>
      <c r="G5395" t="str">
        <f t="shared" si="169"/>
        <v>2013813</v>
      </c>
    </row>
    <row r="5396" spans="1:12" x14ac:dyDescent="0.15">
      <c r="A5396" s="5">
        <v>2013</v>
      </c>
      <c r="B5396">
        <v>8</v>
      </c>
      <c r="C5396">
        <v>13</v>
      </c>
      <c r="D5396" s="6">
        <v>2416.66666666833</v>
      </c>
      <c r="E5396" t="str">
        <f t="shared" si="168"/>
        <v>2013813</v>
      </c>
      <c r="G5396" t="str">
        <f t="shared" si="169"/>
        <v>2013813</v>
      </c>
    </row>
    <row r="5397" spans="1:12" x14ac:dyDescent="0.15">
      <c r="A5397" s="5">
        <v>2013</v>
      </c>
      <c r="B5397">
        <v>8</v>
      </c>
      <c r="C5397">
        <v>13</v>
      </c>
      <c r="D5397" s="6">
        <v>2416.7083333350001</v>
      </c>
      <c r="E5397" t="str">
        <f t="shared" si="168"/>
        <v>2013813</v>
      </c>
      <c r="G5397" t="str">
        <f t="shared" si="169"/>
        <v>2013813</v>
      </c>
    </row>
    <row r="5398" spans="1:12" x14ac:dyDescent="0.15">
      <c r="A5398" s="5">
        <v>2013</v>
      </c>
      <c r="B5398">
        <v>8</v>
      </c>
      <c r="C5398">
        <v>13</v>
      </c>
      <c r="D5398" s="6">
        <v>2416.7500000016698</v>
      </c>
      <c r="E5398" t="str">
        <f t="shared" si="168"/>
        <v>2013813</v>
      </c>
      <c r="G5398" t="str">
        <f t="shared" si="169"/>
        <v>2013813</v>
      </c>
    </row>
    <row r="5399" spans="1:12" x14ac:dyDescent="0.15">
      <c r="A5399" s="5">
        <v>2013</v>
      </c>
      <c r="B5399">
        <v>8</v>
      </c>
      <c r="C5399">
        <v>13</v>
      </c>
      <c r="D5399" s="6">
        <v>2416.79166666833</v>
      </c>
      <c r="E5399" t="str">
        <f t="shared" si="168"/>
        <v>2013813</v>
      </c>
      <c r="G5399" t="str">
        <f t="shared" si="169"/>
        <v>2013813</v>
      </c>
    </row>
    <row r="5400" spans="1:12" x14ac:dyDescent="0.15">
      <c r="A5400" s="5">
        <v>2013</v>
      </c>
      <c r="B5400">
        <v>8</v>
      </c>
      <c r="C5400">
        <v>13</v>
      </c>
      <c r="D5400" s="6">
        <v>2416.8333333350001</v>
      </c>
      <c r="E5400" t="str">
        <f t="shared" si="168"/>
        <v>2013813</v>
      </c>
      <c r="G5400" t="str">
        <f t="shared" si="169"/>
        <v>2013813</v>
      </c>
    </row>
    <row r="5401" spans="1:12" x14ac:dyDescent="0.15">
      <c r="A5401" s="5">
        <v>2013</v>
      </c>
      <c r="B5401">
        <v>8</v>
      </c>
      <c r="C5401">
        <v>13</v>
      </c>
      <c r="D5401" s="6">
        <v>2416.8750000016698</v>
      </c>
      <c r="E5401" t="str">
        <f t="shared" si="168"/>
        <v>2013813</v>
      </c>
      <c r="G5401" t="str">
        <f t="shared" si="169"/>
        <v>2013813</v>
      </c>
    </row>
    <row r="5402" spans="1:12" x14ac:dyDescent="0.15">
      <c r="A5402" s="5">
        <v>2013</v>
      </c>
      <c r="B5402">
        <v>8</v>
      </c>
      <c r="C5402">
        <v>13</v>
      </c>
      <c r="D5402" s="6">
        <v>2416.91666666833</v>
      </c>
      <c r="E5402" t="str">
        <f t="shared" si="168"/>
        <v>2013813</v>
      </c>
      <c r="G5402" t="str">
        <f t="shared" si="169"/>
        <v>2013813</v>
      </c>
    </row>
    <row r="5403" spans="1:12" x14ac:dyDescent="0.15">
      <c r="A5403" s="5">
        <v>2013</v>
      </c>
      <c r="B5403">
        <v>8</v>
      </c>
      <c r="C5403">
        <v>13</v>
      </c>
      <c r="D5403" s="6">
        <v>2416.9583333350001</v>
      </c>
      <c r="E5403" t="str">
        <f t="shared" si="168"/>
        <v>2013813</v>
      </c>
      <c r="G5403" t="str">
        <f t="shared" si="169"/>
        <v>2013813</v>
      </c>
    </row>
    <row r="5404" spans="1:12" x14ac:dyDescent="0.15">
      <c r="A5404" s="5">
        <v>2013</v>
      </c>
      <c r="B5404">
        <v>8</v>
      </c>
      <c r="C5404">
        <v>14</v>
      </c>
      <c r="D5404" s="6">
        <v>2417.0000000016698</v>
      </c>
      <c r="E5404" t="str">
        <f t="shared" si="168"/>
        <v>2013814</v>
      </c>
      <c r="G5404" t="str">
        <f t="shared" si="169"/>
        <v>2013814</v>
      </c>
      <c r="H5404" t="str">
        <f>IF(IF(ISERROR(MAX(F5404:F5427)),"",MAX(F5404:F5427))=0,"",MAX(F5404:F5427))</f>
        <v/>
      </c>
      <c r="I5404" t="str">
        <f>IF(IF(ISERROR(MAX(F5404:F5427)-MIN(F5404:F5427)),"",MAX(F5404:F5427)-MIN(F5404:F5427))=0,"",MAX(F5404:F5427)-MIN(F5404:F5427))</f>
        <v/>
      </c>
      <c r="J5404" t="str">
        <f>IF(ISERROR(I5404/H5404),"",I5404/H5404)</f>
        <v/>
      </c>
      <c r="K5404" t="str">
        <f>IF(ISERROR(AVERAGE(F5404:F5427)/MAX(F5404:F5427)),"",AVERAGE(F5404:F5427)/MAX(F5404:F5427))</f>
        <v/>
      </c>
      <c r="L5404" t="str">
        <f>IF(ISERROR(MIN(F5404:F5427)/H5404),"",MIN(F5404:F5427)/H5404)</f>
        <v/>
      </c>
    </row>
    <row r="5405" spans="1:12" x14ac:dyDescent="0.15">
      <c r="A5405" s="5">
        <v>2013</v>
      </c>
      <c r="B5405">
        <v>8</v>
      </c>
      <c r="C5405">
        <v>14</v>
      </c>
      <c r="D5405" s="6">
        <v>2417.04166666833</v>
      </c>
      <c r="E5405" t="str">
        <f t="shared" si="168"/>
        <v>2013814</v>
      </c>
      <c r="G5405" t="str">
        <f t="shared" si="169"/>
        <v>2013814</v>
      </c>
    </row>
    <row r="5406" spans="1:12" x14ac:dyDescent="0.15">
      <c r="A5406" s="5">
        <v>2013</v>
      </c>
      <c r="B5406">
        <v>8</v>
      </c>
      <c r="C5406">
        <v>14</v>
      </c>
      <c r="D5406" s="6">
        <v>2417.0833333350001</v>
      </c>
      <c r="E5406" t="str">
        <f t="shared" si="168"/>
        <v>2013814</v>
      </c>
      <c r="G5406" t="str">
        <f t="shared" si="169"/>
        <v>2013814</v>
      </c>
    </row>
    <row r="5407" spans="1:12" x14ac:dyDescent="0.15">
      <c r="A5407" s="5">
        <v>2013</v>
      </c>
      <c r="B5407">
        <v>8</v>
      </c>
      <c r="C5407">
        <v>14</v>
      </c>
      <c r="D5407" s="6">
        <v>2417.1250000016698</v>
      </c>
      <c r="E5407" t="str">
        <f t="shared" si="168"/>
        <v>2013814</v>
      </c>
      <c r="G5407" t="str">
        <f t="shared" si="169"/>
        <v>2013814</v>
      </c>
    </row>
    <row r="5408" spans="1:12" x14ac:dyDescent="0.15">
      <c r="A5408" s="5">
        <v>2013</v>
      </c>
      <c r="B5408">
        <v>8</v>
      </c>
      <c r="C5408">
        <v>14</v>
      </c>
      <c r="D5408" s="6">
        <v>2417.16666666833</v>
      </c>
      <c r="E5408" t="str">
        <f t="shared" si="168"/>
        <v>2013814</v>
      </c>
      <c r="G5408" t="str">
        <f t="shared" si="169"/>
        <v>2013814</v>
      </c>
    </row>
    <row r="5409" spans="1:7" x14ac:dyDescent="0.15">
      <c r="A5409" s="5">
        <v>2013</v>
      </c>
      <c r="B5409">
        <v>8</v>
      </c>
      <c r="C5409">
        <v>14</v>
      </c>
      <c r="D5409" s="6">
        <v>2417.2083333350001</v>
      </c>
      <c r="E5409" t="str">
        <f t="shared" si="168"/>
        <v>2013814</v>
      </c>
      <c r="G5409" t="str">
        <f t="shared" si="169"/>
        <v>2013814</v>
      </c>
    </row>
    <row r="5410" spans="1:7" x14ac:dyDescent="0.15">
      <c r="A5410" s="5">
        <v>2013</v>
      </c>
      <c r="B5410">
        <v>8</v>
      </c>
      <c r="C5410">
        <v>14</v>
      </c>
      <c r="D5410" s="6">
        <v>2417.2500000016698</v>
      </c>
      <c r="E5410" t="str">
        <f t="shared" si="168"/>
        <v>2013814</v>
      </c>
      <c r="G5410" t="str">
        <f t="shared" si="169"/>
        <v>2013814</v>
      </c>
    </row>
    <row r="5411" spans="1:7" x14ac:dyDescent="0.15">
      <c r="A5411" s="5">
        <v>2013</v>
      </c>
      <c r="B5411">
        <v>8</v>
      </c>
      <c r="C5411">
        <v>14</v>
      </c>
      <c r="D5411" s="6">
        <v>2417.29166666833</v>
      </c>
      <c r="E5411" t="str">
        <f t="shared" si="168"/>
        <v>2013814</v>
      </c>
      <c r="G5411" t="str">
        <f t="shared" si="169"/>
        <v>2013814</v>
      </c>
    </row>
    <row r="5412" spans="1:7" x14ac:dyDescent="0.15">
      <c r="A5412" s="5">
        <v>2013</v>
      </c>
      <c r="B5412">
        <v>8</v>
      </c>
      <c r="C5412">
        <v>14</v>
      </c>
      <c r="D5412" s="6">
        <v>2417.3333333350001</v>
      </c>
      <c r="E5412" t="str">
        <f t="shared" si="168"/>
        <v>2013814</v>
      </c>
      <c r="G5412" t="str">
        <f t="shared" si="169"/>
        <v>2013814</v>
      </c>
    </row>
    <row r="5413" spans="1:7" x14ac:dyDescent="0.15">
      <c r="A5413" s="5">
        <v>2013</v>
      </c>
      <c r="B5413">
        <v>8</v>
      </c>
      <c r="C5413">
        <v>14</v>
      </c>
      <c r="D5413" s="6">
        <v>2417.3750000016698</v>
      </c>
      <c r="E5413" t="str">
        <f t="shared" si="168"/>
        <v>2013814</v>
      </c>
      <c r="G5413" t="str">
        <f t="shared" si="169"/>
        <v>2013814</v>
      </c>
    </row>
    <row r="5414" spans="1:7" x14ac:dyDescent="0.15">
      <c r="A5414" s="5">
        <v>2013</v>
      </c>
      <c r="B5414">
        <v>8</v>
      </c>
      <c r="C5414">
        <v>14</v>
      </c>
      <c r="D5414" s="6">
        <v>2417.41666666833</v>
      </c>
      <c r="E5414" t="str">
        <f t="shared" si="168"/>
        <v>2013814</v>
      </c>
      <c r="G5414" t="str">
        <f t="shared" si="169"/>
        <v>2013814</v>
      </c>
    </row>
    <row r="5415" spans="1:7" x14ac:dyDescent="0.15">
      <c r="A5415" s="5">
        <v>2013</v>
      </c>
      <c r="B5415">
        <v>8</v>
      </c>
      <c r="C5415">
        <v>14</v>
      </c>
      <c r="D5415" s="6">
        <v>2417.4583333350001</v>
      </c>
      <c r="E5415" t="str">
        <f t="shared" si="168"/>
        <v>2013814</v>
      </c>
      <c r="G5415" t="str">
        <f t="shared" si="169"/>
        <v>2013814</v>
      </c>
    </row>
    <row r="5416" spans="1:7" x14ac:dyDescent="0.15">
      <c r="A5416" s="5">
        <v>2013</v>
      </c>
      <c r="B5416">
        <v>8</v>
      </c>
      <c r="C5416">
        <v>14</v>
      </c>
      <c r="D5416" s="6">
        <v>2417.5000000016698</v>
      </c>
      <c r="E5416" t="str">
        <f t="shared" si="168"/>
        <v>2013814</v>
      </c>
      <c r="G5416" t="str">
        <f t="shared" si="169"/>
        <v>2013814</v>
      </c>
    </row>
    <row r="5417" spans="1:7" x14ac:dyDescent="0.15">
      <c r="A5417" s="5">
        <v>2013</v>
      </c>
      <c r="B5417">
        <v>8</v>
      </c>
      <c r="C5417">
        <v>14</v>
      </c>
      <c r="D5417" s="6">
        <v>2417.54166666833</v>
      </c>
      <c r="E5417" t="str">
        <f t="shared" si="168"/>
        <v>2013814</v>
      </c>
      <c r="G5417" t="str">
        <f t="shared" si="169"/>
        <v>2013814</v>
      </c>
    </row>
    <row r="5418" spans="1:7" x14ac:dyDescent="0.15">
      <c r="A5418" s="5">
        <v>2013</v>
      </c>
      <c r="B5418">
        <v>8</v>
      </c>
      <c r="C5418">
        <v>14</v>
      </c>
      <c r="D5418" s="6">
        <v>2417.5833333350001</v>
      </c>
      <c r="E5418" t="str">
        <f t="shared" si="168"/>
        <v>2013814</v>
      </c>
      <c r="G5418" t="str">
        <f t="shared" si="169"/>
        <v>2013814</v>
      </c>
    </row>
    <row r="5419" spans="1:7" x14ac:dyDescent="0.15">
      <c r="A5419" s="5">
        <v>2013</v>
      </c>
      <c r="B5419">
        <v>8</v>
      </c>
      <c r="C5419">
        <v>14</v>
      </c>
      <c r="D5419" s="6">
        <v>2417.6250000016698</v>
      </c>
      <c r="E5419" t="str">
        <f t="shared" si="168"/>
        <v>2013814</v>
      </c>
      <c r="G5419" t="str">
        <f t="shared" si="169"/>
        <v>2013814</v>
      </c>
    </row>
    <row r="5420" spans="1:7" x14ac:dyDescent="0.15">
      <c r="A5420" s="5">
        <v>2013</v>
      </c>
      <c r="B5420">
        <v>8</v>
      </c>
      <c r="C5420">
        <v>14</v>
      </c>
      <c r="D5420" s="6">
        <v>2417.66666666833</v>
      </c>
      <c r="E5420" t="str">
        <f t="shared" si="168"/>
        <v>2013814</v>
      </c>
      <c r="G5420" t="str">
        <f t="shared" si="169"/>
        <v>2013814</v>
      </c>
    </row>
    <row r="5421" spans="1:7" x14ac:dyDescent="0.15">
      <c r="A5421" s="5">
        <v>2013</v>
      </c>
      <c r="B5421">
        <v>8</v>
      </c>
      <c r="C5421">
        <v>14</v>
      </c>
      <c r="D5421" s="6">
        <v>2417.7083333350001</v>
      </c>
      <c r="E5421" t="str">
        <f t="shared" si="168"/>
        <v>2013814</v>
      </c>
      <c r="G5421" t="str">
        <f t="shared" si="169"/>
        <v>2013814</v>
      </c>
    </row>
    <row r="5422" spans="1:7" x14ac:dyDescent="0.15">
      <c r="A5422" s="5">
        <v>2013</v>
      </c>
      <c r="B5422">
        <v>8</v>
      </c>
      <c r="C5422">
        <v>14</v>
      </c>
      <c r="D5422" s="6">
        <v>2417.7500000016698</v>
      </c>
      <c r="E5422" t="str">
        <f t="shared" si="168"/>
        <v>2013814</v>
      </c>
      <c r="G5422" t="str">
        <f t="shared" si="169"/>
        <v>2013814</v>
      </c>
    </row>
    <row r="5423" spans="1:7" x14ac:dyDescent="0.15">
      <c r="A5423" s="5">
        <v>2013</v>
      </c>
      <c r="B5423">
        <v>8</v>
      </c>
      <c r="C5423">
        <v>14</v>
      </c>
      <c r="D5423" s="6">
        <v>2417.79166666833</v>
      </c>
      <c r="E5423" t="str">
        <f t="shared" si="168"/>
        <v>2013814</v>
      </c>
      <c r="G5423" t="str">
        <f t="shared" si="169"/>
        <v>2013814</v>
      </c>
    </row>
    <row r="5424" spans="1:7" x14ac:dyDescent="0.15">
      <c r="A5424" s="5">
        <v>2013</v>
      </c>
      <c r="B5424">
        <v>8</v>
      </c>
      <c r="C5424">
        <v>14</v>
      </c>
      <c r="D5424" s="6">
        <v>2417.8333333350001</v>
      </c>
      <c r="E5424" t="str">
        <f t="shared" si="168"/>
        <v>2013814</v>
      </c>
      <c r="G5424" t="str">
        <f t="shared" si="169"/>
        <v>2013814</v>
      </c>
    </row>
    <row r="5425" spans="1:12" x14ac:dyDescent="0.15">
      <c r="A5425" s="5">
        <v>2013</v>
      </c>
      <c r="B5425">
        <v>8</v>
      </c>
      <c r="C5425">
        <v>14</v>
      </c>
      <c r="D5425" s="6">
        <v>2417.8750000016698</v>
      </c>
      <c r="E5425" t="str">
        <f t="shared" si="168"/>
        <v>2013814</v>
      </c>
      <c r="G5425" t="str">
        <f t="shared" si="169"/>
        <v>2013814</v>
      </c>
    </row>
    <row r="5426" spans="1:12" x14ac:dyDescent="0.15">
      <c r="A5426" s="5">
        <v>2013</v>
      </c>
      <c r="B5426">
        <v>8</v>
      </c>
      <c r="C5426">
        <v>14</v>
      </c>
      <c r="D5426" s="6">
        <v>2417.91666666833</v>
      </c>
      <c r="E5426" t="str">
        <f t="shared" si="168"/>
        <v>2013814</v>
      </c>
      <c r="G5426" t="str">
        <f t="shared" si="169"/>
        <v>2013814</v>
      </c>
    </row>
    <row r="5427" spans="1:12" x14ac:dyDescent="0.15">
      <c r="A5427" s="5">
        <v>2013</v>
      </c>
      <c r="B5427">
        <v>8</v>
      </c>
      <c r="C5427">
        <v>14</v>
      </c>
      <c r="D5427" s="6">
        <v>2417.9583333350001</v>
      </c>
      <c r="E5427" t="str">
        <f t="shared" si="168"/>
        <v>2013814</v>
      </c>
      <c r="G5427" t="str">
        <f t="shared" si="169"/>
        <v>2013814</v>
      </c>
    </row>
    <row r="5428" spans="1:12" x14ac:dyDescent="0.15">
      <c r="A5428" s="5">
        <v>2013</v>
      </c>
      <c r="B5428">
        <v>8</v>
      </c>
      <c r="C5428">
        <v>15</v>
      </c>
      <c r="D5428" s="6">
        <v>2418.0000000016698</v>
      </c>
      <c r="E5428" t="str">
        <f t="shared" si="168"/>
        <v>2013815</v>
      </c>
      <c r="G5428" t="str">
        <f t="shared" si="169"/>
        <v>2013815</v>
      </c>
      <c r="H5428" t="str">
        <f>IF(IF(ISERROR(MAX(F5428:F5451)),"",MAX(F5428:F5451))=0,"",MAX(F5428:F5451))</f>
        <v/>
      </c>
      <c r="I5428" t="str">
        <f>IF(IF(ISERROR(MAX(F5428:F5451)-MIN(F5428:F5451)),"",MAX(F5428:F5451)-MIN(F5428:F5451))=0,"",MAX(F5428:F5451)-MIN(F5428:F5451))</f>
        <v/>
      </c>
      <c r="J5428" t="str">
        <f>IF(ISERROR(I5428/H5428),"",I5428/H5428)</f>
        <v/>
      </c>
      <c r="K5428" t="str">
        <f>IF(ISERROR(AVERAGE(F5428:F5451)/MAX(F5428:F5451)),"",AVERAGE(F5428:F5451)/MAX(F5428:F5451))</f>
        <v/>
      </c>
      <c r="L5428" t="str">
        <f>IF(ISERROR(MIN(F5428:F5451)/H5428),"",MIN(F5428:F5451)/H5428)</f>
        <v/>
      </c>
    </row>
    <row r="5429" spans="1:12" x14ac:dyDescent="0.15">
      <c r="A5429" s="5">
        <v>2013</v>
      </c>
      <c r="B5429">
        <v>8</v>
      </c>
      <c r="C5429">
        <v>15</v>
      </c>
      <c r="D5429" s="6">
        <v>2418.04166666833</v>
      </c>
      <c r="E5429" t="str">
        <f t="shared" si="168"/>
        <v>2013815</v>
      </c>
      <c r="G5429" t="str">
        <f t="shared" si="169"/>
        <v>2013815</v>
      </c>
    </row>
    <row r="5430" spans="1:12" x14ac:dyDescent="0.15">
      <c r="A5430" s="5">
        <v>2013</v>
      </c>
      <c r="B5430">
        <v>8</v>
      </c>
      <c r="C5430">
        <v>15</v>
      </c>
      <c r="D5430" s="6">
        <v>2418.0833333350001</v>
      </c>
      <c r="E5430" t="str">
        <f t="shared" si="168"/>
        <v>2013815</v>
      </c>
      <c r="G5430" t="str">
        <f t="shared" si="169"/>
        <v>2013815</v>
      </c>
    </row>
    <row r="5431" spans="1:12" x14ac:dyDescent="0.15">
      <c r="A5431" s="5">
        <v>2013</v>
      </c>
      <c r="B5431">
        <v>8</v>
      </c>
      <c r="C5431">
        <v>15</v>
      </c>
      <c r="D5431" s="6">
        <v>2418.1250000016698</v>
      </c>
      <c r="E5431" t="str">
        <f t="shared" si="168"/>
        <v>2013815</v>
      </c>
      <c r="G5431" t="str">
        <f t="shared" si="169"/>
        <v>2013815</v>
      </c>
    </row>
    <row r="5432" spans="1:12" x14ac:dyDescent="0.15">
      <c r="A5432" s="5">
        <v>2013</v>
      </c>
      <c r="B5432">
        <v>8</v>
      </c>
      <c r="C5432">
        <v>15</v>
      </c>
      <c r="D5432" s="6">
        <v>2418.16666666833</v>
      </c>
      <c r="E5432" t="str">
        <f t="shared" si="168"/>
        <v>2013815</v>
      </c>
      <c r="G5432" t="str">
        <f t="shared" si="169"/>
        <v>2013815</v>
      </c>
    </row>
    <row r="5433" spans="1:12" x14ac:dyDescent="0.15">
      <c r="A5433" s="5">
        <v>2013</v>
      </c>
      <c r="B5433">
        <v>8</v>
      </c>
      <c r="C5433">
        <v>15</v>
      </c>
      <c r="D5433" s="6">
        <v>2418.2083333350001</v>
      </c>
      <c r="E5433" t="str">
        <f t="shared" si="168"/>
        <v>2013815</v>
      </c>
      <c r="G5433" t="str">
        <f t="shared" si="169"/>
        <v>2013815</v>
      </c>
    </row>
    <row r="5434" spans="1:12" x14ac:dyDescent="0.15">
      <c r="A5434" s="5">
        <v>2013</v>
      </c>
      <c r="B5434">
        <v>8</v>
      </c>
      <c r="C5434">
        <v>15</v>
      </c>
      <c r="D5434" s="6">
        <v>2418.2500000016698</v>
      </c>
      <c r="E5434" t="str">
        <f t="shared" si="168"/>
        <v>2013815</v>
      </c>
      <c r="G5434" t="str">
        <f t="shared" si="169"/>
        <v>2013815</v>
      </c>
    </row>
    <row r="5435" spans="1:12" x14ac:dyDescent="0.15">
      <c r="A5435" s="5">
        <v>2013</v>
      </c>
      <c r="B5435">
        <v>8</v>
      </c>
      <c r="C5435">
        <v>15</v>
      </c>
      <c r="D5435" s="6">
        <v>2418.29166666833</v>
      </c>
      <c r="E5435" t="str">
        <f t="shared" si="168"/>
        <v>2013815</v>
      </c>
      <c r="G5435" t="str">
        <f t="shared" si="169"/>
        <v>2013815</v>
      </c>
    </row>
    <row r="5436" spans="1:12" x14ac:dyDescent="0.15">
      <c r="A5436" s="5">
        <v>2013</v>
      </c>
      <c r="B5436">
        <v>8</v>
      </c>
      <c r="C5436">
        <v>15</v>
      </c>
      <c r="D5436" s="6">
        <v>2418.3333333350001</v>
      </c>
      <c r="E5436" t="str">
        <f t="shared" si="168"/>
        <v>2013815</v>
      </c>
      <c r="G5436" t="str">
        <f t="shared" si="169"/>
        <v>2013815</v>
      </c>
    </row>
    <row r="5437" spans="1:12" x14ac:dyDescent="0.15">
      <c r="A5437" s="5">
        <v>2013</v>
      </c>
      <c r="B5437">
        <v>8</v>
      </c>
      <c r="C5437">
        <v>15</v>
      </c>
      <c r="D5437" s="6">
        <v>2418.3750000016698</v>
      </c>
      <c r="E5437" t="str">
        <f t="shared" si="168"/>
        <v>2013815</v>
      </c>
      <c r="G5437" t="str">
        <f t="shared" si="169"/>
        <v>2013815</v>
      </c>
    </row>
    <row r="5438" spans="1:12" x14ac:dyDescent="0.15">
      <c r="A5438" s="5">
        <v>2013</v>
      </c>
      <c r="B5438">
        <v>8</v>
      </c>
      <c r="C5438">
        <v>15</v>
      </c>
      <c r="D5438" s="6">
        <v>2418.41666666833</v>
      </c>
      <c r="E5438" t="str">
        <f t="shared" si="168"/>
        <v>2013815</v>
      </c>
      <c r="G5438" t="str">
        <f t="shared" si="169"/>
        <v>2013815</v>
      </c>
    </row>
    <row r="5439" spans="1:12" x14ac:dyDescent="0.15">
      <c r="A5439" s="5">
        <v>2013</v>
      </c>
      <c r="B5439">
        <v>8</v>
      </c>
      <c r="C5439">
        <v>15</v>
      </c>
      <c r="D5439" s="6">
        <v>2418.4583333350001</v>
      </c>
      <c r="E5439" t="str">
        <f t="shared" si="168"/>
        <v>2013815</v>
      </c>
      <c r="G5439" t="str">
        <f t="shared" si="169"/>
        <v>2013815</v>
      </c>
    </row>
    <row r="5440" spans="1:12" x14ac:dyDescent="0.15">
      <c r="A5440" s="5">
        <v>2013</v>
      </c>
      <c r="B5440">
        <v>8</v>
      </c>
      <c r="C5440">
        <v>15</v>
      </c>
      <c r="D5440" s="6">
        <v>2418.5000000016698</v>
      </c>
      <c r="E5440" t="str">
        <f t="shared" si="168"/>
        <v>2013815</v>
      </c>
      <c r="G5440" t="str">
        <f t="shared" si="169"/>
        <v>2013815</v>
      </c>
    </row>
    <row r="5441" spans="1:12" x14ac:dyDescent="0.15">
      <c r="A5441" s="5">
        <v>2013</v>
      </c>
      <c r="B5441">
        <v>8</v>
      </c>
      <c r="C5441">
        <v>15</v>
      </c>
      <c r="D5441" s="6">
        <v>2418.54166666833</v>
      </c>
      <c r="E5441" t="str">
        <f t="shared" si="168"/>
        <v>2013815</v>
      </c>
      <c r="G5441" t="str">
        <f t="shared" si="169"/>
        <v>2013815</v>
      </c>
    </row>
    <row r="5442" spans="1:12" x14ac:dyDescent="0.15">
      <c r="A5442" s="5">
        <v>2013</v>
      </c>
      <c r="B5442">
        <v>8</v>
      </c>
      <c r="C5442">
        <v>15</v>
      </c>
      <c r="D5442" s="6">
        <v>2418.5833333350001</v>
      </c>
      <c r="E5442" t="str">
        <f t="shared" si="168"/>
        <v>2013815</v>
      </c>
      <c r="G5442" t="str">
        <f t="shared" si="169"/>
        <v>2013815</v>
      </c>
    </row>
    <row r="5443" spans="1:12" x14ac:dyDescent="0.15">
      <c r="A5443" s="5">
        <v>2013</v>
      </c>
      <c r="B5443">
        <v>8</v>
      </c>
      <c r="C5443">
        <v>15</v>
      </c>
      <c r="D5443" s="6">
        <v>2418.6250000016698</v>
      </c>
      <c r="E5443" t="str">
        <f t="shared" si="168"/>
        <v>2013815</v>
      </c>
      <c r="G5443" t="str">
        <f t="shared" si="169"/>
        <v>2013815</v>
      </c>
    </row>
    <row r="5444" spans="1:12" x14ac:dyDescent="0.15">
      <c r="A5444" s="5">
        <v>2013</v>
      </c>
      <c r="B5444">
        <v>8</v>
      </c>
      <c r="C5444">
        <v>15</v>
      </c>
      <c r="D5444" s="6">
        <v>2418.66666666833</v>
      </c>
      <c r="E5444" t="str">
        <f t="shared" ref="E5444:E5507" si="170">A5444&amp;B5444&amp;C5444</f>
        <v>2013815</v>
      </c>
      <c r="G5444" t="str">
        <f t="shared" ref="G5444:G5507" si="171">E5444</f>
        <v>2013815</v>
      </c>
    </row>
    <row r="5445" spans="1:12" x14ac:dyDescent="0.15">
      <c r="A5445" s="5">
        <v>2013</v>
      </c>
      <c r="B5445">
        <v>8</v>
      </c>
      <c r="C5445">
        <v>15</v>
      </c>
      <c r="D5445" s="6">
        <v>2418.7083333350001</v>
      </c>
      <c r="E5445" t="str">
        <f t="shared" si="170"/>
        <v>2013815</v>
      </c>
      <c r="G5445" t="str">
        <f t="shared" si="171"/>
        <v>2013815</v>
      </c>
    </row>
    <row r="5446" spans="1:12" x14ac:dyDescent="0.15">
      <c r="A5446" s="5">
        <v>2013</v>
      </c>
      <c r="B5446">
        <v>8</v>
      </c>
      <c r="C5446">
        <v>15</v>
      </c>
      <c r="D5446" s="6">
        <v>2418.7500000016698</v>
      </c>
      <c r="E5446" t="str">
        <f t="shared" si="170"/>
        <v>2013815</v>
      </c>
      <c r="G5446" t="str">
        <f t="shared" si="171"/>
        <v>2013815</v>
      </c>
    </row>
    <row r="5447" spans="1:12" x14ac:dyDescent="0.15">
      <c r="A5447" s="5">
        <v>2013</v>
      </c>
      <c r="B5447">
        <v>8</v>
      </c>
      <c r="C5447">
        <v>15</v>
      </c>
      <c r="D5447" s="6">
        <v>2418.79166666833</v>
      </c>
      <c r="E5447" t="str">
        <f t="shared" si="170"/>
        <v>2013815</v>
      </c>
      <c r="G5447" t="str">
        <f t="shared" si="171"/>
        <v>2013815</v>
      </c>
    </row>
    <row r="5448" spans="1:12" x14ac:dyDescent="0.15">
      <c r="A5448" s="5">
        <v>2013</v>
      </c>
      <c r="B5448">
        <v>8</v>
      </c>
      <c r="C5448">
        <v>15</v>
      </c>
      <c r="D5448" s="6">
        <v>2418.8333333350001</v>
      </c>
      <c r="E5448" t="str">
        <f t="shared" si="170"/>
        <v>2013815</v>
      </c>
      <c r="G5448" t="str">
        <f t="shared" si="171"/>
        <v>2013815</v>
      </c>
    </row>
    <row r="5449" spans="1:12" x14ac:dyDescent="0.15">
      <c r="A5449" s="5">
        <v>2013</v>
      </c>
      <c r="B5449">
        <v>8</v>
      </c>
      <c r="C5449">
        <v>15</v>
      </c>
      <c r="D5449" s="6">
        <v>2418.8750000016698</v>
      </c>
      <c r="E5449" t="str">
        <f t="shared" si="170"/>
        <v>2013815</v>
      </c>
      <c r="G5449" t="str">
        <f t="shared" si="171"/>
        <v>2013815</v>
      </c>
    </row>
    <row r="5450" spans="1:12" x14ac:dyDescent="0.15">
      <c r="A5450" s="5">
        <v>2013</v>
      </c>
      <c r="B5450">
        <v>8</v>
      </c>
      <c r="C5450">
        <v>15</v>
      </c>
      <c r="D5450" s="6">
        <v>2418.91666666833</v>
      </c>
      <c r="E5450" t="str">
        <f t="shared" si="170"/>
        <v>2013815</v>
      </c>
      <c r="G5450" t="str">
        <f t="shared" si="171"/>
        <v>2013815</v>
      </c>
    </row>
    <row r="5451" spans="1:12" x14ac:dyDescent="0.15">
      <c r="A5451" s="5">
        <v>2013</v>
      </c>
      <c r="B5451">
        <v>8</v>
      </c>
      <c r="C5451">
        <v>15</v>
      </c>
      <c r="D5451" s="6">
        <v>2418.9583333350001</v>
      </c>
      <c r="E5451" t="str">
        <f t="shared" si="170"/>
        <v>2013815</v>
      </c>
      <c r="G5451" t="str">
        <f t="shared" si="171"/>
        <v>2013815</v>
      </c>
    </row>
    <row r="5452" spans="1:12" x14ac:dyDescent="0.15">
      <c r="A5452" s="5">
        <v>2013</v>
      </c>
      <c r="B5452">
        <v>8</v>
      </c>
      <c r="C5452">
        <v>16</v>
      </c>
      <c r="D5452" s="6">
        <v>2419.0000000016698</v>
      </c>
      <c r="E5452" t="str">
        <f t="shared" si="170"/>
        <v>2013816</v>
      </c>
      <c r="G5452" t="str">
        <f t="shared" si="171"/>
        <v>2013816</v>
      </c>
      <c r="H5452" t="str">
        <f>IF(IF(ISERROR(MAX(F5452:F5475)),"",MAX(F5452:F5475))=0,"",MAX(F5452:F5475))</f>
        <v/>
      </c>
      <c r="I5452" t="str">
        <f>IF(IF(ISERROR(MAX(F5452:F5475)-MIN(F5452:F5475)),"",MAX(F5452:F5475)-MIN(F5452:F5475))=0,"",MAX(F5452:F5475)-MIN(F5452:F5475))</f>
        <v/>
      </c>
      <c r="J5452" t="str">
        <f>IF(ISERROR(I5452/H5452),"",I5452/H5452)</f>
        <v/>
      </c>
      <c r="K5452" t="str">
        <f>IF(ISERROR(AVERAGE(F5452:F5475)/MAX(F5452:F5475)),"",AVERAGE(F5452:F5475)/MAX(F5452:F5475))</f>
        <v/>
      </c>
      <c r="L5452" t="str">
        <f>IF(ISERROR(MIN(F5452:F5475)/H5452),"",MIN(F5452:F5475)/H5452)</f>
        <v/>
      </c>
    </row>
    <row r="5453" spans="1:12" x14ac:dyDescent="0.15">
      <c r="A5453" s="5">
        <v>2013</v>
      </c>
      <c r="B5453">
        <v>8</v>
      </c>
      <c r="C5453">
        <v>16</v>
      </c>
      <c r="D5453" s="6">
        <v>2419.04166666833</v>
      </c>
      <c r="E5453" t="str">
        <f t="shared" si="170"/>
        <v>2013816</v>
      </c>
      <c r="G5453" t="str">
        <f t="shared" si="171"/>
        <v>2013816</v>
      </c>
    </row>
    <row r="5454" spans="1:12" x14ac:dyDescent="0.15">
      <c r="A5454" s="5">
        <v>2013</v>
      </c>
      <c r="B5454">
        <v>8</v>
      </c>
      <c r="C5454">
        <v>16</v>
      </c>
      <c r="D5454" s="6">
        <v>2419.0833333350001</v>
      </c>
      <c r="E5454" t="str">
        <f t="shared" si="170"/>
        <v>2013816</v>
      </c>
      <c r="G5454" t="str">
        <f t="shared" si="171"/>
        <v>2013816</v>
      </c>
    </row>
    <row r="5455" spans="1:12" x14ac:dyDescent="0.15">
      <c r="A5455" s="5">
        <v>2013</v>
      </c>
      <c r="B5455">
        <v>8</v>
      </c>
      <c r="C5455">
        <v>16</v>
      </c>
      <c r="D5455" s="6">
        <v>2419.1250000016698</v>
      </c>
      <c r="E5455" t="str">
        <f t="shared" si="170"/>
        <v>2013816</v>
      </c>
      <c r="G5455" t="str">
        <f t="shared" si="171"/>
        <v>2013816</v>
      </c>
    </row>
    <row r="5456" spans="1:12" x14ac:dyDescent="0.15">
      <c r="A5456" s="5">
        <v>2013</v>
      </c>
      <c r="B5456">
        <v>8</v>
      </c>
      <c r="C5456">
        <v>16</v>
      </c>
      <c r="D5456" s="6">
        <v>2419.16666666833</v>
      </c>
      <c r="E5456" t="str">
        <f t="shared" si="170"/>
        <v>2013816</v>
      </c>
      <c r="G5456" t="str">
        <f t="shared" si="171"/>
        <v>2013816</v>
      </c>
    </row>
    <row r="5457" spans="1:7" x14ac:dyDescent="0.15">
      <c r="A5457" s="5">
        <v>2013</v>
      </c>
      <c r="B5457">
        <v>8</v>
      </c>
      <c r="C5457">
        <v>16</v>
      </c>
      <c r="D5457" s="6">
        <v>2419.2083333350001</v>
      </c>
      <c r="E5457" t="str">
        <f t="shared" si="170"/>
        <v>2013816</v>
      </c>
      <c r="G5457" t="str">
        <f t="shared" si="171"/>
        <v>2013816</v>
      </c>
    </row>
    <row r="5458" spans="1:7" x14ac:dyDescent="0.15">
      <c r="A5458" s="5">
        <v>2013</v>
      </c>
      <c r="B5458">
        <v>8</v>
      </c>
      <c r="C5458">
        <v>16</v>
      </c>
      <c r="D5458" s="6">
        <v>2419.2500000016698</v>
      </c>
      <c r="E5458" t="str">
        <f t="shared" si="170"/>
        <v>2013816</v>
      </c>
      <c r="G5458" t="str">
        <f t="shared" si="171"/>
        <v>2013816</v>
      </c>
    </row>
    <row r="5459" spans="1:7" x14ac:dyDescent="0.15">
      <c r="A5459" s="5">
        <v>2013</v>
      </c>
      <c r="B5459">
        <v>8</v>
      </c>
      <c r="C5459">
        <v>16</v>
      </c>
      <c r="D5459" s="6">
        <v>2419.29166666833</v>
      </c>
      <c r="E5459" t="str">
        <f t="shared" si="170"/>
        <v>2013816</v>
      </c>
      <c r="G5459" t="str">
        <f t="shared" si="171"/>
        <v>2013816</v>
      </c>
    </row>
    <row r="5460" spans="1:7" x14ac:dyDescent="0.15">
      <c r="A5460" s="5">
        <v>2013</v>
      </c>
      <c r="B5460">
        <v>8</v>
      </c>
      <c r="C5460">
        <v>16</v>
      </c>
      <c r="D5460" s="6">
        <v>2419.3333333350001</v>
      </c>
      <c r="E5460" t="str">
        <f t="shared" si="170"/>
        <v>2013816</v>
      </c>
      <c r="G5460" t="str">
        <f t="shared" si="171"/>
        <v>2013816</v>
      </c>
    </row>
    <row r="5461" spans="1:7" x14ac:dyDescent="0.15">
      <c r="A5461" s="5">
        <v>2013</v>
      </c>
      <c r="B5461">
        <v>8</v>
      </c>
      <c r="C5461">
        <v>16</v>
      </c>
      <c r="D5461" s="6">
        <v>2419.3750000016698</v>
      </c>
      <c r="E5461" t="str">
        <f t="shared" si="170"/>
        <v>2013816</v>
      </c>
      <c r="G5461" t="str">
        <f t="shared" si="171"/>
        <v>2013816</v>
      </c>
    </row>
    <row r="5462" spans="1:7" x14ac:dyDescent="0.15">
      <c r="A5462" s="5">
        <v>2013</v>
      </c>
      <c r="B5462">
        <v>8</v>
      </c>
      <c r="C5462">
        <v>16</v>
      </c>
      <c r="D5462" s="6">
        <v>2419.41666666833</v>
      </c>
      <c r="E5462" t="str">
        <f t="shared" si="170"/>
        <v>2013816</v>
      </c>
      <c r="G5462" t="str">
        <f t="shared" si="171"/>
        <v>2013816</v>
      </c>
    </row>
    <row r="5463" spans="1:7" x14ac:dyDescent="0.15">
      <c r="A5463" s="5">
        <v>2013</v>
      </c>
      <c r="B5463">
        <v>8</v>
      </c>
      <c r="C5463">
        <v>16</v>
      </c>
      <c r="D5463" s="6">
        <v>2419.4583333350001</v>
      </c>
      <c r="E5463" t="str">
        <f t="shared" si="170"/>
        <v>2013816</v>
      </c>
      <c r="G5463" t="str">
        <f t="shared" si="171"/>
        <v>2013816</v>
      </c>
    </row>
    <row r="5464" spans="1:7" x14ac:dyDescent="0.15">
      <c r="A5464" s="5">
        <v>2013</v>
      </c>
      <c r="B5464">
        <v>8</v>
      </c>
      <c r="C5464">
        <v>16</v>
      </c>
      <c r="D5464" s="6">
        <v>2419.5000000016698</v>
      </c>
      <c r="E5464" t="str">
        <f t="shared" si="170"/>
        <v>2013816</v>
      </c>
      <c r="G5464" t="str">
        <f t="shared" si="171"/>
        <v>2013816</v>
      </c>
    </row>
    <row r="5465" spans="1:7" x14ac:dyDescent="0.15">
      <c r="A5465" s="5">
        <v>2013</v>
      </c>
      <c r="B5465">
        <v>8</v>
      </c>
      <c r="C5465">
        <v>16</v>
      </c>
      <c r="D5465" s="6">
        <v>2419.54166666833</v>
      </c>
      <c r="E5465" t="str">
        <f t="shared" si="170"/>
        <v>2013816</v>
      </c>
      <c r="G5465" t="str">
        <f t="shared" si="171"/>
        <v>2013816</v>
      </c>
    </row>
    <row r="5466" spans="1:7" x14ac:dyDescent="0.15">
      <c r="A5466" s="5">
        <v>2013</v>
      </c>
      <c r="B5466">
        <v>8</v>
      </c>
      <c r="C5466">
        <v>16</v>
      </c>
      <c r="D5466" s="6">
        <v>2419.5833333350001</v>
      </c>
      <c r="E5466" t="str">
        <f t="shared" si="170"/>
        <v>2013816</v>
      </c>
      <c r="G5466" t="str">
        <f t="shared" si="171"/>
        <v>2013816</v>
      </c>
    </row>
    <row r="5467" spans="1:7" x14ac:dyDescent="0.15">
      <c r="A5467" s="5">
        <v>2013</v>
      </c>
      <c r="B5467">
        <v>8</v>
      </c>
      <c r="C5467">
        <v>16</v>
      </c>
      <c r="D5467" s="6">
        <v>2419.6250000016698</v>
      </c>
      <c r="E5467" t="str">
        <f t="shared" si="170"/>
        <v>2013816</v>
      </c>
      <c r="G5467" t="str">
        <f t="shared" si="171"/>
        <v>2013816</v>
      </c>
    </row>
    <row r="5468" spans="1:7" x14ac:dyDescent="0.15">
      <c r="A5468" s="5">
        <v>2013</v>
      </c>
      <c r="B5468">
        <v>8</v>
      </c>
      <c r="C5468">
        <v>16</v>
      </c>
      <c r="D5468" s="6">
        <v>2419.66666666833</v>
      </c>
      <c r="E5468" t="str">
        <f t="shared" si="170"/>
        <v>2013816</v>
      </c>
      <c r="G5468" t="str">
        <f t="shared" si="171"/>
        <v>2013816</v>
      </c>
    </row>
    <row r="5469" spans="1:7" x14ac:dyDescent="0.15">
      <c r="A5469" s="5">
        <v>2013</v>
      </c>
      <c r="B5469">
        <v>8</v>
      </c>
      <c r="C5469">
        <v>16</v>
      </c>
      <c r="D5469" s="6">
        <v>2419.7083333350001</v>
      </c>
      <c r="E5469" t="str">
        <f t="shared" si="170"/>
        <v>2013816</v>
      </c>
      <c r="G5469" t="str">
        <f t="shared" si="171"/>
        <v>2013816</v>
      </c>
    </row>
    <row r="5470" spans="1:7" x14ac:dyDescent="0.15">
      <c r="A5470" s="5">
        <v>2013</v>
      </c>
      <c r="B5470">
        <v>8</v>
      </c>
      <c r="C5470">
        <v>16</v>
      </c>
      <c r="D5470" s="6">
        <v>2419.7500000016698</v>
      </c>
      <c r="E5470" t="str">
        <f t="shared" si="170"/>
        <v>2013816</v>
      </c>
      <c r="G5470" t="str">
        <f t="shared" si="171"/>
        <v>2013816</v>
      </c>
    </row>
    <row r="5471" spans="1:7" x14ac:dyDescent="0.15">
      <c r="A5471" s="5">
        <v>2013</v>
      </c>
      <c r="B5471">
        <v>8</v>
      </c>
      <c r="C5471">
        <v>16</v>
      </c>
      <c r="D5471" s="6">
        <v>2419.79166666833</v>
      </c>
      <c r="E5471" t="str">
        <f t="shared" si="170"/>
        <v>2013816</v>
      </c>
      <c r="G5471" t="str">
        <f t="shared" si="171"/>
        <v>2013816</v>
      </c>
    </row>
    <row r="5472" spans="1:7" x14ac:dyDescent="0.15">
      <c r="A5472" s="5">
        <v>2013</v>
      </c>
      <c r="B5472">
        <v>8</v>
      </c>
      <c r="C5472">
        <v>16</v>
      </c>
      <c r="D5472" s="6">
        <v>2419.8333333350001</v>
      </c>
      <c r="E5472" t="str">
        <f t="shared" si="170"/>
        <v>2013816</v>
      </c>
      <c r="G5472" t="str">
        <f t="shared" si="171"/>
        <v>2013816</v>
      </c>
    </row>
    <row r="5473" spans="1:12" x14ac:dyDescent="0.15">
      <c r="A5473" s="5">
        <v>2013</v>
      </c>
      <c r="B5473">
        <v>8</v>
      </c>
      <c r="C5473">
        <v>16</v>
      </c>
      <c r="D5473" s="6">
        <v>2419.8750000016698</v>
      </c>
      <c r="E5473" t="str">
        <f t="shared" si="170"/>
        <v>2013816</v>
      </c>
      <c r="G5473" t="str">
        <f t="shared" si="171"/>
        <v>2013816</v>
      </c>
    </row>
    <row r="5474" spans="1:12" x14ac:dyDescent="0.15">
      <c r="A5474" s="5">
        <v>2013</v>
      </c>
      <c r="B5474">
        <v>8</v>
      </c>
      <c r="C5474">
        <v>16</v>
      </c>
      <c r="D5474" s="6">
        <v>2419.91666666833</v>
      </c>
      <c r="E5474" t="str">
        <f t="shared" si="170"/>
        <v>2013816</v>
      </c>
      <c r="G5474" t="str">
        <f t="shared" si="171"/>
        <v>2013816</v>
      </c>
    </row>
    <row r="5475" spans="1:12" x14ac:dyDescent="0.15">
      <c r="A5475" s="5">
        <v>2013</v>
      </c>
      <c r="B5475">
        <v>8</v>
      </c>
      <c r="C5475">
        <v>16</v>
      </c>
      <c r="D5475" s="6">
        <v>2419.9583333350001</v>
      </c>
      <c r="E5475" t="str">
        <f t="shared" si="170"/>
        <v>2013816</v>
      </c>
      <c r="G5475" t="str">
        <f t="shared" si="171"/>
        <v>2013816</v>
      </c>
    </row>
    <row r="5476" spans="1:12" x14ac:dyDescent="0.15">
      <c r="A5476" s="5">
        <v>2013</v>
      </c>
      <c r="B5476">
        <v>8</v>
      </c>
      <c r="C5476">
        <v>17</v>
      </c>
      <c r="D5476" s="6">
        <v>2420.0000000016698</v>
      </c>
      <c r="E5476" t="str">
        <f t="shared" si="170"/>
        <v>2013817</v>
      </c>
      <c r="G5476" t="str">
        <f t="shared" si="171"/>
        <v>2013817</v>
      </c>
      <c r="H5476" t="str">
        <f>IF(IF(ISERROR(MAX(F5476:F5499)),"",MAX(F5476:F5499))=0,"",MAX(F5476:F5499))</f>
        <v/>
      </c>
      <c r="I5476" t="str">
        <f>IF(IF(ISERROR(MAX(F5476:F5499)-MIN(F5476:F5499)),"",MAX(F5476:F5499)-MIN(F5476:F5499))=0,"",MAX(F5476:F5499)-MIN(F5476:F5499))</f>
        <v/>
      </c>
      <c r="J5476" t="str">
        <f>IF(ISERROR(I5476/H5476),"",I5476/H5476)</f>
        <v/>
      </c>
      <c r="K5476" t="str">
        <f>IF(ISERROR(AVERAGE(F5476:F5499)/MAX(F5476:F5499)),"",AVERAGE(F5476:F5499)/MAX(F5476:F5499))</f>
        <v/>
      </c>
      <c r="L5476" t="str">
        <f>IF(ISERROR(MIN(F5476:F5499)/H5476),"",MIN(F5476:F5499)/H5476)</f>
        <v/>
      </c>
    </row>
    <row r="5477" spans="1:12" x14ac:dyDescent="0.15">
      <c r="A5477" s="5">
        <v>2013</v>
      </c>
      <c r="B5477">
        <v>8</v>
      </c>
      <c r="C5477">
        <v>17</v>
      </c>
      <c r="D5477" s="6">
        <v>2420.04166666833</v>
      </c>
      <c r="E5477" t="str">
        <f t="shared" si="170"/>
        <v>2013817</v>
      </c>
      <c r="G5477" t="str">
        <f t="shared" si="171"/>
        <v>2013817</v>
      </c>
    </row>
    <row r="5478" spans="1:12" x14ac:dyDescent="0.15">
      <c r="A5478" s="5">
        <v>2013</v>
      </c>
      <c r="B5478">
        <v>8</v>
      </c>
      <c r="C5478">
        <v>17</v>
      </c>
      <c r="D5478" s="6">
        <v>2420.0833333350001</v>
      </c>
      <c r="E5478" t="str">
        <f t="shared" si="170"/>
        <v>2013817</v>
      </c>
      <c r="G5478" t="str">
        <f t="shared" si="171"/>
        <v>2013817</v>
      </c>
    </row>
    <row r="5479" spans="1:12" x14ac:dyDescent="0.15">
      <c r="A5479" s="5">
        <v>2013</v>
      </c>
      <c r="B5479">
        <v>8</v>
      </c>
      <c r="C5479">
        <v>17</v>
      </c>
      <c r="D5479" s="6">
        <v>2420.1250000016698</v>
      </c>
      <c r="E5479" t="str">
        <f t="shared" si="170"/>
        <v>2013817</v>
      </c>
      <c r="G5479" t="str">
        <f t="shared" si="171"/>
        <v>2013817</v>
      </c>
    </row>
    <row r="5480" spans="1:12" x14ac:dyDescent="0.15">
      <c r="A5480" s="5">
        <v>2013</v>
      </c>
      <c r="B5480">
        <v>8</v>
      </c>
      <c r="C5480">
        <v>17</v>
      </c>
      <c r="D5480" s="6">
        <v>2420.16666666833</v>
      </c>
      <c r="E5480" t="str">
        <f t="shared" si="170"/>
        <v>2013817</v>
      </c>
      <c r="G5480" t="str">
        <f t="shared" si="171"/>
        <v>2013817</v>
      </c>
    </row>
    <row r="5481" spans="1:12" x14ac:dyDescent="0.15">
      <c r="A5481" s="5">
        <v>2013</v>
      </c>
      <c r="B5481">
        <v>8</v>
      </c>
      <c r="C5481">
        <v>17</v>
      </c>
      <c r="D5481" s="6">
        <v>2420.2083333350001</v>
      </c>
      <c r="E5481" t="str">
        <f t="shared" si="170"/>
        <v>2013817</v>
      </c>
      <c r="G5481" t="str">
        <f t="shared" si="171"/>
        <v>2013817</v>
      </c>
    </row>
    <row r="5482" spans="1:12" x14ac:dyDescent="0.15">
      <c r="A5482" s="5">
        <v>2013</v>
      </c>
      <c r="B5482">
        <v>8</v>
      </c>
      <c r="C5482">
        <v>17</v>
      </c>
      <c r="D5482" s="6">
        <v>2420.2500000016698</v>
      </c>
      <c r="E5482" t="str">
        <f t="shared" si="170"/>
        <v>2013817</v>
      </c>
      <c r="G5482" t="str">
        <f t="shared" si="171"/>
        <v>2013817</v>
      </c>
    </row>
    <row r="5483" spans="1:12" x14ac:dyDescent="0.15">
      <c r="A5483" s="5">
        <v>2013</v>
      </c>
      <c r="B5483">
        <v>8</v>
      </c>
      <c r="C5483">
        <v>17</v>
      </c>
      <c r="D5483" s="6">
        <v>2420.29166666833</v>
      </c>
      <c r="E5483" t="str">
        <f t="shared" si="170"/>
        <v>2013817</v>
      </c>
      <c r="G5483" t="str">
        <f t="shared" si="171"/>
        <v>2013817</v>
      </c>
    </row>
    <row r="5484" spans="1:12" x14ac:dyDescent="0.15">
      <c r="A5484" s="5">
        <v>2013</v>
      </c>
      <c r="B5484">
        <v>8</v>
      </c>
      <c r="C5484">
        <v>17</v>
      </c>
      <c r="D5484" s="6">
        <v>2420.3333333350001</v>
      </c>
      <c r="E5484" t="str">
        <f t="shared" si="170"/>
        <v>2013817</v>
      </c>
      <c r="G5484" t="str">
        <f t="shared" si="171"/>
        <v>2013817</v>
      </c>
    </row>
    <row r="5485" spans="1:12" x14ac:dyDescent="0.15">
      <c r="A5485" s="5">
        <v>2013</v>
      </c>
      <c r="B5485">
        <v>8</v>
      </c>
      <c r="C5485">
        <v>17</v>
      </c>
      <c r="D5485" s="6">
        <v>2420.3750000016698</v>
      </c>
      <c r="E5485" t="str">
        <f t="shared" si="170"/>
        <v>2013817</v>
      </c>
      <c r="G5485" t="str">
        <f t="shared" si="171"/>
        <v>2013817</v>
      </c>
    </row>
    <row r="5486" spans="1:12" x14ac:dyDescent="0.15">
      <c r="A5486" s="5">
        <v>2013</v>
      </c>
      <c r="B5486">
        <v>8</v>
      </c>
      <c r="C5486">
        <v>17</v>
      </c>
      <c r="D5486" s="6">
        <v>2420.41666666833</v>
      </c>
      <c r="E5486" t="str">
        <f t="shared" si="170"/>
        <v>2013817</v>
      </c>
      <c r="G5486" t="str">
        <f t="shared" si="171"/>
        <v>2013817</v>
      </c>
    </row>
    <row r="5487" spans="1:12" x14ac:dyDescent="0.15">
      <c r="A5487" s="5">
        <v>2013</v>
      </c>
      <c r="B5487">
        <v>8</v>
      </c>
      <c r="C5487">
        <v>17</v>
      </c>
      <c r="D5487" s="6">
        <v>2420.4583333350001</v>
      </c>
      <c r="E5487" t="str">
        <f t="shared" si="170"/>
        <v>2013817</v>
      </c>
      <c r="G5487" t="str">
        <f t="shared" si="171"/>
        <v>2013817</v>
      </c>
    </row>
    <row r="5488" spans="1:12" x14ac:dyDescent="0.15">
      <c r="A5488" s="5">
        <v>2013</v>
      </c>
      <c r="B5488">
        <v>8</v>
      </c>
      <c r="C5488">
        <v>17</v>
      </c>
      <c r="D5488" s="6">
        <v>2420.5000000016698</v>
      </c>
      <c r="E5488" t="str">
        <f t="shared" si="170"/>
        <v>2013817</v>
      </c>
      <c r="G5488" t="str">
        <f t="shared" si="171"/>
        <v>2013817</v>
      </c>
    </row>
    <row r="5489" spans="1:12" x14ac:dyDescent="0.15">
      <c r="A5489" s="5">
        <v>2013</v>
      </c>
      <c r="B5489">
        <v>8</v>
      </c>
      <c r="C5489">
        <v>17</v>
      </c>
      <c r="D5489" s="6">
        <v>2420.54166666833</v>
      </c>
      <c r="E5489" t="str">
        <f t="shared" si="170"/>
        <v>2013817</v>
      </c>
      <c r="G5489" t="str">
        <f t="shared" si="171"/>
        <v>2013817</v>
      </c>
    </row>
    <row r="5490" spans="1:12" x14ac:dyDescent="0.15">
      <c r="A5490" s="5">
        <v>2013</v>
      </c>
      <c r="B5490">
        <v>8</v>
      </c>
      <c r="C5490">
        <v>17</v>
      </c>
      <c r="D5490" s="6">
        <v>2420.5833333350001</v>
      </c>
      <c r="E5490" t="str">
        <f t="shared" si="170"/>
        <v>2013817</v>
      </c>
      <c r="G5490" t="str">
        <f t="shared" si="171"/>
        <v>2013817</v>
      </c>
    </row>
    <row r="5491" spans="1:12" x14ac:dyDescent="0.15">
      <c r="A5491" s="5">
        <v>2013</v>
      </c>
      <c r="B5491">
        <v>8</v>
      </c>
      <c r="C5491">
        <v>17</v>
      </c>
      <c r="D5491" s="6">
        <v>2420.6250000016698</v>
      </c>
      <c r="E5491" t="str">
        <f t="shared" si="170"/>
        <v>2013817</v>
      </c>
      <c r="G5491" t="str">
        <f t="shared" si="171"/>
        <v>2013817</v>
      </c>
    </row>
    <row r="5492" spans="1:12" x14ac:dyDescent="0.15">
      <c r="A5492" s="5">
        <v>2013</v>
      </c>
      <c r="B5492">
        <v>8</v>
      </c>
      <c r="C5492">
        <v>17</v>
      </c>
      <c r="D5492" s="6">
        <v>2420.66666666833</v>
      </c>
      <c r="E5492" t="str">
        <f t="shared" si="170"/>
        <v>2013817</v>
      </c>
      <c r="G5492" t="str">
        <f t="shared" si="171"/>
        <v>2013817</v>
      </c>
    </row>
    <row r="5493" spans="1:12" x14ac:dyDescent="0.15">
      <c r="A5493" s="5">
        <v>2013</v>
      </c>
      <c r="B5493">
        <v>8</v>
      </c>
      <c r="C5493">
        <v>17</v>
      </c>
      <c r="D5493" s="6">
        <v>2420.7083333350001</v>
      </c>
      <c r="E5493" t="str">
        <f t="shared" si="170"/>
        <v>2013817</v>
      </c>
      <c r="G5493" t="str">
        <f t="shared" si="171"/>
        <v>2013817</v>
      </c>
    </row>
    <row r="5494" spans="1:12" x14ac:dyDescent="0.15">
      <c r="A5494" s="5">
        <v>2013</v>
      </c>
      <c r="B5494">
        <v>8</v>
      </c>
      <c r="C5494">
        <v>17</v>
      </c>
      <c r="D5494" s="6">
        <v>2420.7500000016698</v>
      </c>
      <c r="E5494" t="str">
        <f t="shared" si="170"/>
        <v>2013817</v>
      </c>
      <c r="G5494" t="str">
        <f t="shared" si="171"/>
        <v>2013817</v>
      </c>
    </row>
    <row r="5495" spans="1:12" x14ac:dyDescent="0.15">
      <c r="A5495" s="5">
        <v>2013</v>
      </c>
      <c r="B5495">
        <v>8</v>
      </c>
      <c r="C5495">
        <v>17</v>
      </c>
      <c r="D5495" s="6">
        <v>2420.79166666833</v>
      </c>
      <c r="E5495" t="str">
        <f t="shared" si="170"/>
        <v>2013817</v>
      </c>
      <c r="G5495" t="str">
        <f t="shared" si="171"/>
        <v>2013817</v>
      </c>
    </row>
    <row r="5496" spans="1:12" x14ac:dyDescent="0.15">
      <c r="A5496" s="5">
        <v>2013</v>
      </c>
      <c r="B5496">
        <v>8</v>
      </c>
      <c r="C5496">
        <v>17</v>
      </c>
      <c r="D5496" s="6">
        <v>2420.8333333350001</v>
      </c>
      <c r="E5496" t="str">
        <f t="shared" si="170"/>
        <v>2013817</v>
      </c>
      <c r="G5496" t="str">
        <f t="shared" si="171"/>
        <v>2013817</v>
      </c>
    </row>
    <row r="5497" spans="1:12" x14ac:dyDescent="0.15">
      <c r="A5497" s="5">
        <v>2013</v>
      </c>
      <c r="B5497">
        <v>8</v>
      </c>
      <c r="C5497">
        <v>17</v>
      </c>
      <c r="D5497" s="6">
        <v>2420.8750000016698</v>
      </c>
      <c r="E5497" t="str">
        <f t="shared" si="170"/>
        <v>2013817</v>
      </c>
      <c r="G5497" t="str">
        <f t="shared" si="171"/>
        <v>2013817</v>
      </c>
    </row>
    <row r="5498" spans="1:12" x14ac:dyDescent="0.15">
      <c r="A5498" s="5">
        <v>2013</v>
      </c>
      <c r="B5498">
        <v>8</v>
      </c>
      <c r="C5498">
        <v>17</v>
      </c>
      <c r="D5498" s="6">
        <v>2420.91666666833</v>
      </c>
      <c r="E5498" t="str">
        <f t="shared" si="170"/>
        <v>2013817</v>
      </c>
      <c r="G5498" t="str">
        <f t="shared" si="171"/>
        <v>2013817</v>
      </c>
    </row>
    <row r="5499" spans="1:12" x14ac:dyDescent="0.15">
      <c r="A5499" s="5">
        <v>2013</v>
      </c>
      <c r="B5499">
        <v>8</v>
      </c>
      <c r="C5499">
        <v>17</v>
      </c>
      <c r="D5499" s="6">
        <v>2420.9583333350001</v>
      </c>
      <c r="E5499" t="str">
        <f t="shared" si="170"/>
        <v>2013817</v>
      </c>
      <c r="G5499" t="str">
        <f t="shared" si="171"/>
        <v>2013817</v>
      </c>
    </row>
    <row r="5500" spans="1:12" x14ac:dyDescent="0.15">
      <c r="A5500" s="5">
        <v>2013</v>
      </c>
      <c r="B5500">
        <v>8</v>
      </c>
      <c r="C5500">
        <v>18</v>
      </c>
      <c r="D5500" s="6">
        <v>2421.0000000016698</v>
      </c>
      <c r="E5500" t="str">
        <f t="shared" si="170"/>
        <v>2013818</v>
      </c>
      <c r="G5500" t="str">
        <f t="shared" si="171"/>
        <v>2013818</v>
      </c>
      <c r="H5500" t="str">
        <f>IF(IF(ISERROR(MAX(F5500:F5523)),"",MAX(F5500:F5523))=0,"",MAX(F5500:F5523))</f>
        <v/>
      </c>
      <c r="I5500" t="str">
        <f>IF(IF(ISERROR(MAX(F5500:F5523)-MIN(F5500:F5523)),"",MAX(F5500:F5523)-MIN(F5500:F5523))=0,"",MAX(F5500:F5523)-MIN(F5500:F5523))</f>
        <v/>
      </c>
      <c r="J5500" t="str">
        <f>IF(ISERROR(I5500/H5500),"",I5500/H5500)</f>
        <v/>
      </c>
      <c r="K5500" t="str">
        <f>IF(ISERROR(AVERAGE(F5500:F5523)/MAX(F5500:F5523)),"",AVERAGE(F5500:F5523)/MAX(F5500:F5523))</f>
        <v/>
      </c>
      <c r="L5500" t="str">
        <f>IF(ISERROR(MIN(F5500:F5523)/H5500),"",MIN(F5500:F5523)/H5500)</f>
        <v/>
      </c>
    </row>
    <row r="5501" spans="1:12" x14ac:dyDescent="0.15">
      <c r="A5501" s="5">
        <v>2013</v>
      </c>
      <c r="B5501">
        <v>8</v>
      </c>
      <c r="C5501">
        <v>18</v>
      </c>
      <c r="D5501" s="6">
        <v>2421.04166666833</v>
      </c>
      <c r="E5501" t="str">
        <f t="shared" si="170"/>
        <v>2013818</v>
      </c>
      <c r="G5501" t="str">
        <f t="shared" si="171"/>
        <v>2013818</v>
      </c>
    </row>
    <row r="5502" spans="1:12" x14ac:dyDescent="0.15">
      <c r="A5502" s="5">
        <v>2013</v>
      </c>
      <c r="B5502">
        <v>8</v>
      </c>
      <c r="C5502">
        <v>18</v>
      </c>
      <c r="D5502" s="6">
        <v>2421.0833333350001</v>
      </c>
      <c r="E5502" t="str">
        <f t="shared" si="170"/>
        <v>2013818</v>
      </c>
      <c r="G5502" t="str">
        <f t="shared" si="171"/>
        <v>2013818</v>
      </c>
    </row>
    <row r="5503" spans="1:12" x14ac:dyDescent="0.15">
      <c r="A5503" s="5">
        <v>2013</v>
      </c>
      <c r="B5503">
        <v>8</v>
      </c>
      <c r="C5503">
        <v>18</v>
      </c>
      <c r="D5503" s="6">
        <v>2421.1250000016698</v>
      </c>
      <c r="E5503" t="str">
        <f t="shared" si="170"/>
        <v>2013818</v>
      </c>
      <c r="G5503" t="str">
        <f t="shared" si="171"/>
        <v>2013818</v>
      </c>
    </row>
    <row r="5504" spans="1:12" x14ac:dyDescent="0.15">
      <c r="A5504" s="5">
        <v>2013</v>
      </c>
      <c r="B5504">
        <v>8</v>
      </c>
      <c r="C5504">
        <v>18</v>
      </c>
      <c r="D5504" s="6">
        <v>2421.16666666833</v>
      </c>
      <c r="E5504" t="str">
        <f t="shared" si="170"/>
        <v>2013818</v>
      </c>
      <c r="G5504" t="str">
        <f t="shared" si="171"/>
        <v>2013818</v>
      </c>
    </row>
    <row r="5505" spans="1:7" x14ac:dyDescent="0.15">
      <c r="A5505" s="5">
        <v>2013</v>
      </c>
      <c r="B5505">
        <v>8</v>
      </c>
      <c r="C5505">
        <v>18</v>
      </c>
      <c r="D5505" s="6">
        <v>2421.2083333350001</v>
      </c>
      <c r="E5505" t="str">
        <f t="shared" si="170"/>
        <v>2013818</v>
      </c>
      <c r="G5505" t="str">
        <f t="shared" si="171"/>
        <v>2013818</v>
      </c>
    </row>
    <row r="5506" spans="1:7" x14ac:dyDescent="0.15">
      <c r="A5506" s="5">
        <v>2013</v>
      </c>
      <c r="B5506">
        <v>8</v>
      </c>
      <c r="C5506">
        <v>18</v>
      </c>
      <c r="D5506" s="6">
        <v>2421.2500000016698</v>
      </c>
      <c r="E5506" t="str">
        <f t="shared" si="170"/>
        <v>2013818</v>
      </c>
      <c r="G5506" t="str">
        <f t="shared" si="171"/>
        <v>2013818</v>
      </c>
    </row>
    <row r="5507" spans="1:7" x14ac:dyDescent="0.15">
      <c r="A5507" s="5">
        <v>2013</v>
      </c>
      <c r="B5507">
        <v>8</v>
      </c>
      <c r="C5507">
        <v>18</v>
      </c>
      <c r="D5507" s="6">
        <v>2421.29166666833</v>
      </c>
      <c r="E5507" t="str">
        <f t="shared" si="170"/>
        <v>2013818</v>
      </c>
      <c r="G5507" t="str">
        <f t="shared" si="171"/>
        <v>2013818</v>
      </c>
    </row>
    <row r="5508" spans="1:7" x14ac:dyDescent="0.15">
      <c r="A5508" s="5">
        <v>2013</v>
      </c>
      <c r="B5508">
        <v>8</v>
      </c>
      <c r="C5508">
        <v>18</v>
      </c>
      <c r="D5508" s="6">
        <v>2421.3333333350001</v>
      </c>
      <c r="E5508" t="str">
        <f t="shared" ref="E5508:E5571" si="172">A5508&amp;B5508&amp;C5508</f>
        <v>2013818</v>
      </c>
      <c r="G5508" t="str">
        <f t="shared" ref="G5508:G5571" si="173">E5508</f>
        <v>2013818</v>
      </c>
    </row>
    <row r="5509" spans="1:7" x14ac:dyDescent="0.15">
      <c r="A5509" s="5">
        <v>2013</v>
      </c>
      <c r="B5509">
        <v>8</v>
      </c>
      <c r="C5509">
        <v>18</v>
      </c>
      <c r="D5509" s="6">
        <v>2421.3750000016698</v>
      </c>
      <c r="E5509" t="str">
        <f t="shared" si="172"/>
        <v>2013818</v>
      </c>
      <c r="G5509" t="str">
        <f t="shared" si="173"/>
        <v>2013818</v>
      </c>
    </row>
    <row r="5510" spans="1:7" x14ac:dyDescent="0.15">
      <c r="A5510" s="5">
        <v>2013</v>
      </c>
      <c r="B5510">
        <v>8</v>
      </c>
      <c r="C5510">
        <v>18</v>
      </c>
      <c r="D5510" s="6">
        <v>2421.41666666833</v>
      </c>
      <c r="E5510" t="str">
        <f t="shared" si="172"/>
        <v>2013818</v>
      </c>
      <c r="G5510" t="str">
        <f t="shared" si="173"/>
        <v>2013818</v>
      </c>
    </row>
    <row r="5511" spans="1:7" x14ac:dyDescent="0.15">
      <c r="A5511" s="5">
        <v>2013</v>
      </c>
      <c r="B5511">
        <v>8</v>
      </c>
      <c r="C5511">
        <v>18</v>
      </c>
      <c r="D5511" s="6">
        <v>2421.4583333350001</v>
      </c>
      <c r="E5511" t="str">
        <f t="shared" si="172"/>
        <v>2013818</v>
      </c>
      <c r="G5511" t="str">
        <f t="shared" si="173"/>
        <v>2013818</v>
      </c>
    </row>
    <row r="5512" spans="1:7" x14ac:dyDescent="0.15">
      <c r="A5512" s="5">
        <v>2013</v>
      </c>
      <c r="B5512">
        <v>8</v>
      </c>
      <c r="C5512">
        <v>18</v>
      </c>
      <c r="D5512" s="6">
        <v>2421.5000000016698</v>
      </c>
      <c r="E5512" t="str">
        <f t="shared" si="172"/>
        <v>2013818</v>
      </c>
      <c r="G5512" t="str">
        <f t="shared" si="173"/>
        <v>2013818</v>
      </c>
    </row>
    <row r="5513" spans="1:7" x14ac:dyDescent="0.15">
      <c r="A5513" s="5">
        <v>2013</v>
      </c>
      <c r="B5513">
        <v>8</v>
      </c>
      <c r="C5513">
        <v>18</v>
      </c>
      <c r="D5513" s="6">
        <v>2421.54166666833</v>
      </c>
      <c r="E5513" t="str">
        <f t="shared" si="172"/>
        <v>2013818</v>
      </c>
      <c r="G5513" t="str">
        <f t="shared" si="173"/>
        <v>2013818</v>
      </c>
    </row>
    <row r="5514" spans="1:7" x14ac:dyDescent="0.15">
      <c r="A5514" s="5">
        <v>2013</v>
      </c>
      <c r="B5514">
        <v>8</v>
      </c>
      <c r="C5514">
        <v>18</v>
      </c>
      <c r="D5514" s="6">
        <v>2421.5833333350001</v>
      </c>
      <c r="E5514" t="str">
        <f t="shared" si="172"/>
        <v>2013818</v>
      </c>
      <c r="G5514" t="str">
        <f t="shared" si="173"/>
        <v>2013818</v>
      </c>
    </row>
    <row r="5515" spans="1:7" x14ac:dyDescent="0.15">
      <c r="A5515" s="5">
        <v>2013</v>
      </c>
      <c r="B5515">
        <v>8</v>
      </c>
      <c r="C5515">
        <v>18</v>
      </c>
      <c r="D5515" s="6">
        <v>2421.6250000016698</v>
      </c>
      <c r="E5515" t="str">
        <f t="shared" si="172"/>
        <v>2013818</v>
      </c>
      <c r="G5515" t="str">
        <f t="shared" si="173"/>
        <v>2013818</v>
      </c>
    </row>
    <row r="5516" spans="1:7" x14ac:dyDescent="0.15">
      <c r="A5516" s="5">
        <v>2013</v>
      </c>
      <c r="B5516">
        <v>8</v>
      </c>
      <c r="C5516">
        <v>18</v>
      </c>
      <c r="D5516" s="6">
        <v>2421.66666666833</v>
      </c>
      <c r="E5516" t="str">
        <f t="shared" si="172"/>
        <v>2013818</v>
      </c>
      <c r="G5516" t="str">
        <f t="shared" si="173"/>
        <v>2013818</v>
      </c>
    </row>
    <row r="5517" spans="1:7" x14ac:dyDescent="0.15">
      <c r="A5517" s="5">
        <v>2013</v>
      </c>
      <c r="B5517">
        <v>8</v>
      </c>
      <c r="C5517">
        <v>18</v>
      </c>
      <c r="D5517" s="6">
        <v>2421.7083333350001</v>
      </c>
      <c r="E5517" t="str">
        <f t="shared" si="172"/>
        <v>2013818</v>
      </c>
      <c r="G5517" t="str">
        <f t="shared" si="173"/>
        <v>2013818</v>
      </c>
    </row>
    <row r="5518" spans="1:7" x14ac:dyDescent="0.15">
      <c r="A5518" s="5">
        <v>2013</v>
      </c>
      <c r="B5518">
        <v>8</v>
      </c>
      <c r="C5518">
        <v>18</v>
      </c>
      <c r="D5518" s="6">
        <v>2421.7500000016698</v>
      </c>
      <c r="E5518" t="str">
        <f t="shared" si="172"/>
        <v>2013818</v>
      </c>
      <c r="G5518" t="str">
        <f t="shared" si="173"/>
        <v>2013818</v>
      </c>
    </row>
    <row r="5519" spans="1:7" x14ac:dyDescent="0.15">
      <c r="A5519" s="5">
        <v>2013</v>
      </c>
      <c r="B5519">
        <v>8</v>
      </c>
      <c r="C5519">
        <v>18</v>
      </c>
      <c r="D5519" s="6">
        <v>2421.79166666833</v>
      </c>
      <c r="E5519" t="str">
        <f t="shared" si="172"/>
        <v>2013818</v>
      </c>
      <c r="G5519" t="str">
        <f t="shared" si="173"/>
        <v>2013818</v>
      </c>
    </row>
    <row r="5520" spans="1:7" x14ac:dyDescent="0.15">
      <c r="A5520" s="5">
        <v>2013</v>
      </c>
      <c r="B5520">
        <v>8</v>
      </c>
      <c r="C5520">
        <v>18</v>
      </c>
      <c r="D5520" s="6">
        <v>2421.8333333350001</v>
      </c>
      <c r="E5520" t="str">
        <f t="shared" si="172"/>
        <v>2013818</v>
      </c>
      <c r="G5520" t="str">
        <f t="shared" si="173"/>
        <v>2013818</v>
      </c>
    </row>
    <row r="5521" spans="1:12" x14ac:dyDescent="0.15">
      <c r="A5521" s="5">
        <v>2013</v>
      </c>
      <c r="B5521">
        <v>8</v>
      </c>
      <c r="C5521">
        <v>18</v>
      </c>
      <c r="D5521" s="6">
        <v>2421.8750000016698</v>
      </c>
      <c r="E5521" t="str">
        <f t="shared" si="172"/>
        <v>2013818</v>
      </c>
      <c r="G5521" t="str">
        <f t="shared" si="173"/>
        <v>2013818</v>
      </c>
    </row>
    <row r="5522" spans="1:12" x14ac:dyDescent="0.15">
      <c r="A5522" s="5">
        <v>2013</v>
      </c>
      <c r="B5522">
        <v>8</v>
      </c>
      <c r="C5522">
        <v>18</v>
      </c>
      <c r="D5522" s="6">
        <v>2421.91666666833</v>
      </c>
      <c r="E5522" t="str">
        <f t="shared" si="172"/>
        <v>2013818</v>
      </c>
      <c r="G5522" t="str">
        <f t="shared" si="173"/>
        <v>2013818</v>
      </c>
    </row>
    <row r="5523" spans="1:12" x14ac:dyDescent="0.15">
      <c r="A5523" s="5">
        <v>2013</v>
      </c>
      <c r="B5523">
        <v>8</v>
      </c>
      <c r="C5523">
        <v>18</v>
      </c>
      <c r="D5523" s="6">
        <v>2421.9583333350001</v>
      </c>
      <c r="E5523" t="str">
        <f t="shared" si="172"/>
        <v>2013818</v>
      </c>
      <c r="G5523" t="str">
        <f t="shared" si="173"/>
        <v>2013818</v>
      </c>
    </row>
    <row r="5524" spans="1:12" x14ac:dyDescent="0.15">
      <c r="A5524" s="5">
        <v>2013</v>
      </c>
      <c r="B5524">
        <v>8</v>
      </c>
      <c r="C5524">
        <v>19</v>
      </c>
      <c r="D5524" s="6">
        <v>2422.0000000016698</v>
      </c>
      <c r="E5524" t="str">
        <f t="shared" si="172"/>
        <v>2013819</v>
      </c>
      <c r="G5524" t="str">
        <f t="shared" si="173"/>
        <v>2013819</v>
      </c>
      <c r="H5524" t="str">
        <f>IF(IF(ISERROR(MAX(F5524:F5547)),"",MAX(F5524:F5547))=0,"",MAX(F5524:F5547))</f>
        <v/>
      </c>
      <c r="I5524" t="str">
        <f>IF(IF(ISERROR(MAX(F5524:F5547)-MIN(F5524:F5547)),"",MAX(F5524:F5547)-MIN(F5524:F5547))=0,"",MAX(F5524:F5547)-MIN(F5524:F5547))</f>
        <v/>
      </c>
      <c r="J5524" t="str">
        <f>IF(ISERROR(I5524/H5524),"",I5524/H5524)</f>
        <v/>
      </c>
      <c r="K5524" t="str">
        <f>IF(ISERROR(AVERAGE(F5524:F5547)/MAX(F5524:F5547)),"",AVERAGE(F5524:F5547)/MAX(F5524:F5547))</f>
        <v/>
      </c>
      <c r="L5524" t="str">
        <f>IF(ISERROR(MIN(F5524:F5547)/H5524),"",MIN(F5524:F5547)/H5524)</f>
        <v/>
      </c>
    </row>
    <row r="5525" spans="1:12" x14ac:dyDescent="0.15">
      <c r="A5525" s="5">
        <v>2013</v>
      </c>
      <c r="B5525">
        <v>8</v>
      </c>
      <c r="C5525">
        <v>19</v>
      </c>
      <c r="D5525" s="6">
        <v>2422.04166666833</v>
      </c>
      <c r="E5525" t="str">
        <f t="shared" si="172"/>
        <v>2013819</v>
      </c>
      <c r="G5525" t="str">
        <f t="shared" si="173"/>
        <v>2013819</v>
      </c>
    </row>
    <row r="5526" spans="1:12" x14ac:dyDescent="0.15">
      <c r="A5526" s="5">
        <v>2013</v>
      </c>
      <c r="B5526">
        <v>8</v>
      </c>
      <c r="C5526">
        <v>19</v>
      </c>
      <c r="D5526" s="6">
        <v>2422.0833333350001</v>
      </c>
      <c r="E5526" t="str">
        <f t="shared" si="172"/>
        <v>2013819</v>
      </c>
      <c r="G5526" t="str">
        <f t="shared" si="173"/>
        <v>2013819</v>
      </c>
    </row>
    <row r="5527" spans="1:12" x14ac:dyDescent="0.15">
      <c r="A5527" s="5">
        <v>2013</v>
      </c>
      <c r="B5527">
        <v>8</v>
      </c>
      <c r="C5527">
        <v>19</v>
      </c>
      <c r="D5527" s="6">
        <v>2422.1250000016698</v>
      </c>
      <c r="E5527" t="str">
        <f t="shared" si="172"/>
        <v>2013819</v>
      </c>
      <c r="G5527" t="str">
        <f t="shared" si="173"/>
        <v>2013819</v>
      </c>
    </row>
    <row r="5528" spans="1:12" x14ac:dyDescent="0.15">
      <c r="A5528" s="5">
        <v>2013</v>
      </c>
      <c r="B5528">
        <v>8</v>
      </c>
      <c r="C5528">
        <v>19</v>
      </c>
      <c r="D5528" s="6">
        <v>2422.16666666833</v>
      </c>
      <c r="E5528" t="str">
        <f t="shared" si="172"/>
        <v>2013819</v>
      </c>
      <c r="G5528" t="str">
        <f t="shared" si="173"/>
        <v>2013819</v>
      </c>
    </row>
    <row r="5529" spans="1:12" x14ac:dyDescent="0.15">
      <c r="A5529" s="5">
        <v>2013</v>
      </c>
      <c r="B5529">
        <v>8</v>
      </c>
      <c r="C5529">
        <v>19</v>
      </c>
      <c r="D5529" s="6">
        <v>2422.2083333350001</v>
      </c>
      <c r="E5529" t="str">
        <f t="shared" si="172"/>
        <v>2013819</v>
      </c>
      <c r="G5529" t="str">
        <f t="shared" si="173"/>
        <v>2013819</v>
      </c>
    </row>
    <row r="5530" spans="1:12" x14ac:dyDescent="0.15">
      <c r="A5530" s="5">
        <v>2013</v>
      </c>
      <c r="B5530">
        <v>8</v>
      </c>
      <c r="C5530">
        <v>19</v>
      </c>
      <c r="D5530" s="6">
        <v>2422.2500000016698</v>
      </c>
      <c r="E5530" t="str">
        <f t="shared" si="172"/>
        <v>2013819</v>
      </c>
      <c r="G5530" t="str">
        <f t="shared" si="173"/>
        <v>2013819</v>
      </c>
    </row>
    <row r="5531" spans="1:12" x14ac:dyDescent="0.15">
      <c r="A5531" s="5">
        <v>2013</v>
      </c>
      <c r="B5531">
        <v>8</v>
      </c>
      <c r="C5531">
        <v>19</v>
      </c>
      <c r="D5531" s="6">
        <v>2422.29166666833</v>
      </c>
      <c r="E5531" t="str">
        <f t="shared" si="172"/>
        <v>2013819</v>
      </c>
      <c r="G5531" t="str">
        <f t="shared" si="173"/>
        <v>2013819</v>
      </c>
    </row>
    <row r="5532" spans="1:12" x14ac:dyDescent="0.15">
      <c r="A5532" s="5">
        <v>2013</v>
      </c>
      <c r="B5532">
        <v>8</v>
      </c>
      <c r="C5532">
        <v>19</v>
      </c>
      <c r="D5532" s="6">
        <v>2422.3333333350001</v>
      </c>
      <c r="E5532" t="str">
        <f t="shared" si="172"/>
        <v>2013819</v>
      </c>
      <c r="G5532" t="str">
        <f t="shared" si="173"/>
        <v>2013819</v>
      </c>
    </row>
    <row r="5533" spans="1:12" x14ac:dyDescent="0.15">
      <c r="A5533" s="5">
        <v>2013</v>
      </c>
      <c r="B5533">
        <v>8</v>
      </c>
      <c r="C5533">
        <v>19</v>
      </c>
      <c r="D5533" s="6">
        <v>2422.3750000016698</v>
      </c>
      <c r="E5533" t="str">
        <f t="shared" si="172"/>
        <v>2013819</v>
      </c>
      <c r="G5533" t="str">
        <f t="shared" si="173"/>
        <v>2013819</v>
      </c>
    </row>
    <row r="5534" spans="1:12" x14ac:dyDescent="0.15">
      <c r="A5534" s="5">
        <v>2013</v>
      </c>
      <c r="B5534">
        <v>8</v>
      </c>
      <c r="C5534">
        <v>19</v>
      </c>
      <c r="D5534" s="6">
        <v>2422.41666666833</v>
      </c>
      <c r="E5534" t="str">
        <f t="shared" si="172"/>
        <v>2013819</v>
      </c>
      <c r="G5534" t="str">
        <f t="shared" si="173"/>
        <v>2013819</v>
      </c>
    </row>
    <row r="5535" spans="1:12" x14ac:dyDescent="0.15">
      <c r="A5535" s="5">
        <v>2013</v>
      </c>
      <c r="B5535">
        <v>8</v>
      </c>
      <c r="C5535">
        <v>19</v>
      </c>
      <c r="D5535" s="6">
        <v>2422.4583333350001</v>
      </c>
      <c r="E5535" t="str">
        <f t="shared" si="172"/>
        <v>2013819</v>
      </c>
      <c r="G5535" t="str">
        <f t="shared" si="173"/>
        <v>2013819</v>
      </c>
    </row>
    <row r="5536" spans="1:12" x14ac:dyDescent="0.15">
      <c r="A5536" s="5">
        <v>2013</v>
      </c>
      <c r="B5536">
        <v>8</v>
      </c>
      <c r="C5536">
        <v>19</v>
      </c>
      <c r="D5536" s="6">
        <v>2422.5000000016698</v>
      </c>
      <c r="E5536" t="str">
        <f t="shared" si="172"/>
        <v>2013819</v>
      </c>
      <c r="G5536" t="str">
        <f t="shared" si="173"/>
        <v>2013819</v>
      </c>
    </row>
    <row r="5537" spans="1:12" x14ac:dyDescent="0.15">
      <c r="A5537" s="5">
        <v>2013</v>
      </c>
      <c r="B5537">
        <v>8</v>
      </c>
      <c r="C5537">
        <v>19</v>
      </c>
      <c r="D5537" s="6">
        <v>2422.54166666833</v>
      </c>
      <c r="E5537" t="str">
        <f t="shared" si="172"/>
        <v>2013819</v>
      </c>
      <c r="G5537" t="str">
        <f t="shared" si="173"/>
        <v>2013819</v>
      </c>
    </row>
    <row r="5538" spans="1:12" x14ac:dyDescent="0.15">
      <c r="A5538" s="5">
        <v>2013</v>
      </c>
      <c r="B5538">
        <v>8</v>
      </c>
      <c r="C5538">
        <v>19</v>
      </c>
      <c r="D5538" s="6">
        <v>2422.5833333350001</v>
      </c>
      <c r="E5538" t="str">
        <f t="shared" si="172"/>
        <v>2013819</v>
      </c>
      <c r="G5538" t="str">
        <f t="shared" si="173"/>
        <v>2013819</v>
      </c>
    </row>
    <row r="5539" spans="1:12" x14ac:dyDescent="0.15">
      <c r="A5539" s="5">
        <v>2013</v>
      </c>
      <c r="B5539">
        <v>8</v>
      </c>
      <c r="C5539">
        <v>19</v>
      </c>
      <c r="D5539" s="6">
        <v>2422.6250000016698</v>
      </c>
      <c r="E5539" t="str">
        <f t="shared" si="172"/>
        <v>2013819</v>
      </c>
      <c r="G5539" t="str">
        <f t="shared" si="173"/>
        <v>2013819</v>
      </c>
    </row>
    <row r="5540" spans="1:12" x14ac:dyDescent="0.15">
      <c r="A5540" s="5">
        <v>2013</v>
      </c>
      <c r="B5540">
        <v>8</v>
      </c>
      <c r="C5540">
        <v>19</v>
      </c>
      <c r="D5540" s="6">
        <v>2422.66666666833</v>
      </c>
      <c r="E5540" t="str">
        <f t="shared" si="172"/>
        <v>2013819</v>
      </c>
      <c r="G5540" t="str">
        <f t="shared" si="173"/>
        <v>2013819</v>
      </c>
    </row>
    <row r="5541" spans="1:12" x14ac:dyDescent="0.15">
      <c r="A5541" s="5">
        <v>2013</v>
      </c>
      <c r="B5541">
        <v>8</v>
      </c>
      <c r="C5541">
        <v>19</v>
      </c>
      <c r="D5541" s="6">
        <v>2422.7083333350001</v>
      </c>
      <c r="E5541" t="str">
        <f t="shared" si="172"/>
        <v>2013819</v>
      </c>
      <c r="G5541" t="str">
        <f t="shared" si="173"/>
        <v>2013819</v>
      </c>
    </row>
    <row r="5542" spans="1:12" x14ac:dyDescent="0.15">
      <c r="A5542" s="5">
        <v>2013</v>
      </c>
      <c r="B5542">
        <v>8</v>
      </c>
      <c r="C5542">
        <v>19</v>
      </c>
      <c r="D5542" s="6">
        <v>2422.7500000016698</v>
      </c>
      <c r="E5542" t="str">
        <f t="shared" si="172"/>
        <v>2013819</v>
      </c>
      <c r="G5542" t="str">
        <f t="shared" si="173"/>
        <v>2013819</v>
      </c>
    </row>
    <row r="5543" spans="1:12" x14ac:dyDescent="0.15">
      <c r="A5543" s="5">
        <v>2013</v>
      </c>
      <c r="B5543">
        <v>8</v>
      </c>
      <c r="C5543">
        <v>19</v>
      </c>
      <c r="D5543" s="6">
        <v>2422.79166666833</v>
      </c>
      <c r="E5543" t="str">
        <f t="shared" si="172"/>
        <v>2013819</v>
      </c>
      <c r="G5543" t="str">
        <f t="shared" si="173"/>
        <v>2013819</v>
      </c>
    </row>
    <row r="5544" spans="1:12" x14ac:dyDescent="0.15">
      <c r="A5544" s="5">
        <v>2013</v>
      </c>
      <c r="B5544">
        <v>8</v>
      </c>
      <c r="C5544">
        <v>19</v>
      </c>
      <c r="D5544" s="6">
        <v>2422.8333333350001</v>
      </c>
      <c r="E5544" t="str">
        <f t="shared" si="172"/>
        <v>2013819</v>
      </c>
      <c r="G5544" t="str">
        <f t="shared" si="173"/>
        <v>2013819</v>
      </c>
    </row>
    <row r="5545" spans="1:12" x14ac:dyDescent="0.15">
      <c r="A5545" s="5">
        <v>2013</v>
      </c>
      <c r="B5545">
        <v>8</v>
      </c>
      <c r="C5545">
        <v>19</v>
      </c>
      <c r="D5545" s="6">
        <v>2422.8750000016698</v>
      </c>
      <c r="E5545" t="str">
        <f t="shared" si="172"/>
        <v>2013819</v>
      </c>
      <c r="G5545" t="str">
        <f t="shared" si="173"/>
        <v>2013819</v>
      </c>
    </row>
    <row r="5546" spans="1:12" x14ac:dyDescent="0.15">
      <c r="A5546" s="5">
        <v>2013</v>
      </c>
      <c r="B5546">
        <v>8</v>
      </c>
      <c r="C5546">
        <v>19</v>
      </c>
      <c r="D5546" s="6">
        <v>2422.91666666833</v>
      </c>
      <c r="E5546" t="str">
        <f t="shared" si="172"/>
        <v>2013819</v>
      </c>
      <c r="G5546" t="str">
        <f t="shared" si="173"/>
        <v>2013819</v>
      </c>
    </row>
    <row r="5547" spans="1:12" x14ac:dyDescent="0.15">
      <c r="A5547" s="5">
        <v>2013</v>
      </c>
      <c r="B5547">
        <v>8</v>
      </c>
      <c r="C5547">
        <v>19</v>
      </c>
      <c r="D5547" s="6">
        <v>2422.9583333350001</v>
      </c>
      <c r="E5547" t="str">
        <f t="shared" si="172"/>
        <v>2013819</v>
      </c>
      <c r="G5547" t="str">
        <f t="shared" si="173"/>
        <v>2013819</v>
      </c>
    </row>
    <row r="5548" spans="1:12" x14ac:dyDescent="0.15">
      <c r="A5548" s="5">
        <v>2013</v>
      </c>
      <c r="B5548">
        <v>8</v>
      </c>
      <c r="C5548">
        <v>20</v>
      </c>
      <c r="D5548" s="6">
        <v>2423.0000000016698</v>
      </c>
      <c r="E5548" t="str">
        <f t="shared" si="172"/>
        <v>2013820</v>
      </c>
      <c r="G5548" t="str">
        <f t="shared" si="173"/>
        <v>2013820</v>
      </c>
      <c r="H5548" t="str">
        <f>IF(IF(ISERROR(MAX(F5548:F5571)),"",MAX(F5548:F5571))=0,"",MAX(F5548:F5571))</f>
        <v/>
      </c>
      <c r="I5548" t="str">
        <f>IF(IF(ISERROR(MAX(F5548:F5571)-MIN(F5548:F5571)),"",MAX(F5548:F5571)-MIN(F5548:F5571))=0,"",MAX(F5548:F5571)-MIN(F5548:F5571))</f>
        <v/>
      </c>
      <c r="J5548" t="str">
        <f>IF(ISERROR(I5548/H5548),"",I5548/H5548)</f>
        <v/>
      </c>
      <c r="K5548" t="str">
        <f>IF(ISERROR(AVERAGE(F5548:F5571)/MAX(F5548:F5571)),"",AVERAGE(F5548:F5571)/MAX(F5548:F5571))</f>
        <v/>
      </c>
      <c r="L5548" t="str">
        <f>IF(ISERROR(MIN(F5548:F5571)/H5548),"",MIN(F5548:F5571)/H5548)</f>
        <v/>
      </c>
    </row>
    <row r="5549" spans="1:12" x14ac:dyDescent="0.15">
      <c r="A5549" s="5">
        <v>2013</v>
      </c>
      <c r="B5549">
        <v>8</v>
      </c>
      <c r="C5549">
        <v>20</v>
      </c>
      <c r="D5549" s="6">
        <v>2423.04166666833</v>
      </c>
      <c r="E5549" t="str">
        <f t="shared" si="172"/>
        <v>2013820</v>
      </c>
      <c r="G5549" t="str">
        <f t="shared" si="173"/>
        <v>2013820</v>
      </c>
    </row>
    <row r="5550" spans="1:12" x14ac:dyDescent="0.15">
      <c r="A5550" s="5">
        <v>2013</v>
      </c>
      <c r="B5550">
        <v>8</v>
      </c>
      <c r="C5550">
        <v>20</v>
      </c>
      <c r="D5550" s="6">
        <v>2423.0833333350001</v>
      </c>
      <c r="E5550" t="str">
        <f t="shared" si="172"/>
        <v>2013820</v>
      </c>
      <c r="G5550" t="str">
        <f t="shared" si="173"/>
        <v>2013820</v>
      </c>
    </row>
    <row r="5551" spans="1:12" x14ac:dyDescent="0.15">
      <c r="A5551" s="5">
        <v>2013</v>
      </c>
      <c r="B5551">
        <v>8</v>
      </c>
      <c r="C5551">
        <v>20</v>
      </c>
      <c r="D5551" s="6">
        <v>2423.1250000016698</v>
      </c>
      <c r="E5551" t="str">
        <f t="shared" si="172"/>
        <v>2013820</v>
      </c>
      <c r="G5551" t="str">
        <f t="shared" si="173"/>
        <v>2013820</v>
      </c>
    </row>
    <row r="5552" spans="1:12" x14ac:dyDescent="0.15">
      <c r="A5552" s="5">
        <v>2013</v>
      </c>
      <c r="B5552">
        <v>8</v>
      </c>
      <c r="C5552">
        <v>20</v>
      </c>
      <c r="D5552" s="6">
        <v>2423.16666666833</v>
      </c>
      <c r="E5552" t="str">
        <f t="shared" si="172"/>
        <v>2013820</v>
      </c>
      <c r="G5552" t="str">
        <f t="shared" si="173"/>
        <v>2013820</v>
      </c>
    </row>
    <row r="5553" spans="1:7" x14ac:dyDescent="0.15">
      <c r="A5553" s="5">
        <v>2013</v>
      </c>
      <c r="B5553">
        <v>8</v>
      </c>
      <c r="C5553">
        <v>20</v>
      </c>
      <c r="D5553" s="6">
        <v>2423.2083333350001</v>
      </c>
      <c r="E5553" t="str">
        <f t="shared" si="172"/>
        <v>2013820</v>
      </c>
      <c r="G5553" t="str">
        <f t="shared" si="173"/>
        <v>2013820</v>
      </c>
    </row>
    <row r="5554" spans="1:7" x14ac:dyDescent="0.15">
      <c r="A5554" s="5">
        <v>2013</v>
      </c>
      <c r="B5554">
        <v>8</v>
      </c>
      <c r="C5554">
        <v>20</v>
      </c>
      <c r="D5554" s="6">
        <v>2423.2500000016698</v>
      </c>
      <c r="E5554" t="str">
        <f t="shared" si="172"/>
        <v>2013820</v>
      </c>
      <c r="G5554" t="str">
        <f t="shared" si="173"/>
        <v>2013820</v>
      </c>
    </row>
    <row r="5555" spans="1:7" x14ac:dyDescent="0.15">
      <c r="A5555" s="5">
        <v>2013</v>
      </c>
      <c r="B5555">
        <v>8</v>
      </c>
      <c r="C5555">
        <v>20</v>
      </c>
      <c r="D5555" s="6">
        <v>2423.29166666833</v>
      </c>
      <c r="E5555" t="str">
        <f t="shared" si="172"/>
        <v>2013820</v>
      </c>
      <c r="G5555" t="str">
        <f t="shared" si="173"/>
        <v>2013820</v>
      </c>
    </row>
    <row r="5556" spans="1:7" x14ac:dyDescent="0.15">
      <c r="A5556" s="5">
        <v>2013</v>
      </c>
      <c r="B5556">
        <v>8</v>
      </c>
      <c r="C5556">
        <v>20</v>
      </c>
      <c r="D5556" s="6">
        <v>2423.3333333350001</v>
      </c>
      <c r="E5556" t="str">
        <f t="shared" si="172"/>
        <v>2013820</v>
      </c>
      <c r="G5556" t="str">
        <f t="shared" si="173"/>
        <v>2013820</v>
      </c>
    </row>
    <row r="5557" spans="1:7" x14ac:dyDescent="0.15">
      <c r="A5557" s="5">
        <v>2013</v>
      </c>
      <c r="B5557">
        <v>8</v>
      </c>
      <c r="C5557">
        <v>20</v>
      </c>
      <c r="D5557" s="6">
        <v>2423.3750000016698</v>
      </c>
      <c r="E5557" t="str">
        <f t="shared" si="172"/>
        <v>2013820</v>
      </c>
      <c r="G5557" t="str">
        <f t="shared" si="173"/>
        <v>2013820</v>
      </c>
    </row>
    <row r="5558" spans="1:7" x14ac:dyDescent="0.15">
      <c r="A5558" s="5">
        <v>2013</v>
      </c>
      <c r="B5558">
        <v>8</v>
      </c>
      <c r="C5558">
        <v>20</v>
      </c>
      <c r="D5558" s="6">
        <v>2423.41666666833</v>
      </c>
      <c r="E5558" t="str">
        <f t="shared" si="172"/>
        <v>2013820</v>
      </c>
      <c r="G5558" t="str">
        <f t="shared" si="173"/>
        <v>2013820</v>
      </c>
    </row>
    <row r="5559" spans="1:7" x14ac:dyDescent="0.15">
      <c r="A5559" s="5">
        <v>2013</v>
      </c>
      <c r="B5559">
        <v>8</v>
      </c>
      <c r="C5559">
        <v>20</v>
      </c>
      <c r="D5559" s="6">
        <v>2423.4583333350001</v>
      </c>
      <c r="E5559" t="str">
        <f t="shared" si="172"/>
        <v>2013820</v>
      </c>
      <c r="G5559" t="str">
        <f t="shared" si="173"/>
        <v>2013820</v>
      </c>
    </row>
    <row r="5560" spans="1:7" x14ac:dyDescent="0.15">
      <c r="A5560" s="5">
        <v>2013</v>
      </c>
      <c r="B5560">
        <v>8</v>
      </c>
      <c r="C5560">
        <v>20</v>
      </c>
      <c r="D5560" s="6">
        <v>2423.5000000016698</v>
      </c>
      <c r="E5560" t="str">
        <f t="shared" si="172"/>
        <v>2013820</v>
      </c>
      <c r="G5560" t="str">
        <f t="shared" si="173"/>
        <v>2013820</v>
      </c>
    </row>
    <row r="5561" spans="1:7" x14ac:dyDescent="0.15">
      <c r="A5561" s="5">
        <v>2013</v>
      </c>
      <c r="B5561">
        <v>8</v>
      </c>
      <c r="C5561">
        <v>20</v>
      </c>
      <c r="D5561" s="6">
        <v>2423.54166666833</v>
      </c>
      <c r="E5561" t="str">
        <f t="shared" si="172"/>
        <v>2013820</v>
      </c>
      <c r="G5561" t="str">
        <f t="shared" si="173"/>
        <v>2013820</v>
      </c>
    </row>
    <row r="5562" spans="1:7" x14ac:dyDescent="0.15">
      <c r="A5562" s="5">
        <v>2013</v>
      </c>
      <c r="B5562">
        <v>8</v>
      </c>
      <c r="C5562">
        <v>20</v>
      </c>
      <c r="D5562" s="6">
        <v>2423.5833333350001</v>
      </c>
      <c r="E5562" t="str">
        <f t="shared" si="172"/>
        <v>2013820</v>
      </c>
      <c r="G5562" t="str">
        <f t="shared" si="173"/>
        <v>2013820</v>
      </c>
    </row>
    <row r="5563" spans="1:7" x14ac:dyDescent="0.15">
      <c r="A5563" s="5">
        <v>2013</v>
      </c>
      <c r="B5563">
        <v>8</v>
      </c>
      <c r="C5563">
        <v>20</v>
      </c>
      <c r="D5563" s="6">
        <v>2423.6250000016698</v>
      </c>
      <c r="E5563" t="str">
        <f t="shared" si="172"/>
        <v>2013820</v>
      </c>
      <c r="G5563" t="str">
        <f t="shared" si="173"/>
        <v>2013820</v>
      </c>
    </row>
    <row r="5564" spans="1:7" x14ac:dyDescent="0.15">
      <c r="A5564" s="5">
        <v>2013</v>
      </c>
      <c r="B5564">
        <v>8</v>
      </c>
      <c r="C5564">
        <v>20</v>
      </c>
      <c r="D5564" s="6">
        <v>2423.66666666833</v>
      </c>
      <c r="E5564" t="str">
        <f t="shared" si="172"/>
        <v>2013820</v>
      </c>
      <c r="G5564" t="str">
        <f t="shared" si="173"/>
        <v>2013820</v>
      </c>
    </row>
    <row r="5565" spans="1:7" x14ac:dyDescent="0.15">
      <c r="A5565" s="5">
        <v>2013</v>
      </c>
      <c r="B5565">
        <v>8</v>
      </c>
      <c r="C5565">
        <v>20</v>
      </c>
      <c r="D5565" s="6">
        <v>2423.7083333350001</v>
      </c>
      <c r="E5565" t="str">
        <f t="shared" si="172"/>
        <v>2013820</v>
      </c>
      <c r="G5565" t="str">
        <f t="shared" si="173"/>
        <v>2013820</v>
      </c>
    </row>
    <row r="5566" spans="1:7" x14ac:dyDescent="0.15">
      <c r="A5566" s="5">
        <v>2013</v>
      </c>
      <c r="B5566">
        <v>8</v>
      </c>
      <c r="C5566">
        <v>20</v>
      </c>
      <c r="D5566" s="6">
        <v>2423.7500000016698</v>
      </c>
      <c r="E5566" t="str">
        <f t="shared" si="172"/>
        <v>2013820</v>
      </c>
      <c r="G5566" t="str">
        <f t="shared" si="173"/>
        <v>2013820</v>
      </c>
    </row>
    <row r="5567" spans="1:7" x14ac:dyDescent="0.15">
      <c r="A5567" s="5">
        <v>2013</v>
      </c>
      <c r="B5567">
        <v>8</v>
      </c>
      <c r="C5567">
        <v>20</v>
      </c>
      <c r="D5567" s="6">
        <v>2423.79166666833</v>
      </c>
      <c r="E5567" t="str">
        <f t="shared" si="172"/>
        <v>2013820</v>
      </c>
      <c r="G5567" t="str">
        <f t="shared" si="173"/>
        <v>2013820</v>
      </c>
    </row>
    <row r="5568" spans="1:7" x14ac:dyDescent="0.15">
      <c r="A5568" s="5">
        <v>2013</v>
      </c>
      <c r="B5568">
        <v>8</v>
      </c>
      <c r="C5568">
        <v>20</v>
      </c>
      <c r="D5568" s="6">
        <v>2423.8333333350001</v>
      </c>
      <c r="E5568" t="str">
        <f t="shared" si="172"/>
        <v>2013820</v>
      </c>
      <c r="G5568" t="str">
        <f t="shared" si="173"/>
        <v>2013820</v>
      </c>
    </row>
    <row r="5569" spans="1:12" x14ac:dyDescent="0.15">
      <c r="A5569" s="5">
        <v>2013</v>
      </c>
      <c r="B5569">
        <v>8</v>
      </c>
      <c r="C5569">
        <v>20</v>
      </c>
      <c r="D5569" s="6">
        <v>2423.8750000016698</v>
      </c>
      <c r="E5569" t="str">
        <f t="shared" si="172"/>
        <v>2013820</v>
      </c>
      <c r="G5569" t="str">
        <f t="shared" si="173"/>
        <v>2013820</v>
      </c>
    </row>
    <row r="5570" spans="1:12" x14ac:dyDescent="0.15">
      <c r="A5570" s="5">
        <v>2013</v>
      </c>
      <c r="B5570">
        <v>8</v>
      </c>
      <c r="C5570">
        <v>20</v>
      </c>
      <c r="D5570" s="6">
        <v>2423.91666666833</v>
      </c>
      <c r="E5570" t="str">
        <f t="shared" si="172"/>
        <v>2013820</v>
      </c>
      <c r="G5570" t="str">
        <f t="shared" si="173"/>
        <v>2013820</v>
      </c>
    </row>
    <row r="5571" spans="1:12" x14ac:dyDescent="0.15">
      <c r="A5571" s="5">
        <v>2013</v>
      </c>
      <c r="B5571">
        <v>8</v>
      </c>
      <c r="C5571">
        <v>20</v>
      </c>
      <c r="D5571" s="6">
        <v>2423.9583333350001</v>
      </c>
      <c r="E5571" t="str">
        <f t="shared" si="172"/>
        <v>2013820</v>
      </c>
      <c r="G5571" t="str">
        <f t="shared" si="173"/>
        <v>2013820</v>
      </c>
    </row>
    <row r="5572" spans="1:12" x14ac:dyDescent="0.15">
      <c r="A5572" s="5">
        <v>2013</v>
      </c>
      <c r="B5572">
        <v>8</v>
      </c>
      <c r="C5572">
        <v>21</v>
      </c>
      <c r="D5572" s="6">
        <v>2424.0000000016698</v>
      </c>
      <c r="E5572" t="str">
        <f t="shared" ref="E5572:E5635" si="174">A5572&amp;B5572&amp;C5572</f>
        <v>2013821</v>
      </c>
      <c r="G5572" t="str">
        <f t="shared" ref="G5572:G5635" si="175">E5572</f>
        <v>2013821</v>
      </c>
      <c r="H5572" t="str">
        <f>IF(IF(ISERROR(MAX(F5572:F5595)),"",MAX(F5572:F5595))=0,"",MAX(F5572:F5595))</f>
        <v/>
      </c>
      <c r="I5572" t="str">
        <f>IF(IF(ISERROR(MAX(F5572:F5595)-MIN(F5572:F5595)),"",MAX(F5572:F5595)-MIN(F5572:F5595))=0,"",MAX(F5572:F5595)-MIN(F5572:F5595))</f>
        <v/>
      </c>
      <c r="J5572" t="str">
        <f>IF(ISERROR(I5572/H5572),"",I5572/H5572)</f>
        <v/>
      </c>
      <c r="K5572" t="str">
        <f>IF(ISERROR(AVERAGE(F5572:F5595)/MAX(F5572:F5595)),"",AVERAGE(F5572:F5595)/MAX(F5572:F5595))</f>
        <v/>
      </c>
      <c r="L5572" t="str">
        <f>IF(ISERROR(MIN(F5572:F5595)/H5572),"",MIN(F5572:F5595)/H5572)</f>
        <v/>
      </c>
    </row>
    <row r="5573" spans="1:12" x14ac:dyDescent="0.15">
      <c r="A5573" s="5">
        <v>2013</v>
      </c>
      <c r="B5573">
        <v>8</v>
      </c>
      <c r="C5573">
        <v>21</v>
      </c>
      <c r="D5573" s="6">
        <v>2424.04166666833</v>
      </c>
      <c r="E5573" t="str">
        <f t="shared" si="174"/>
        <v>2013821</v>
      </c>
      <c r="G5573" t="str">
        <f t="shared" si="175"/>
        <v>2013821</v>
      </c>
    </row>
    <row r="5574" spans="1:12" x14ac:dyDescent="0.15">
      <c r="A5574" s="5">
        <v>2013</v>
      </c>
      <c r="B5574">
        <v>8</v>
      </c>
      <c r="C5574">
        <v>21</v>
      </c>
      <c r="D5574" s="6">
        <v>2424.0833333350001</v>
      </c>
      <c r="E5574" t="str">
        <f t="shared" si="174"/>
        <v>2013821</v>
      </c>
      <c r="G5574" t="str">
        <f t="shared" si="175"/>
        <v>2013821</v>
      </c>
    </row>
    <row r="5575" spans="1:12" x14ac:dyDescent="0.15">
      <c r="A5575" s="5">
        <v>2013</v>
      </c>
      <c r="B5575">
        <v>8</v>
      </c>
      <c r="C5575">
        <v>21</v>
      </c>
      <c r="D5575" s="6">
        <v>2424.1250000016698</v>
      </c>
      <c r="E5575" t="str">
        <f t="shared" si="174"/>
        <v>2013821</v>
      </c>
      <c r="G5575" t="str">
        <f t="shared" si="175"/>
        <v>2013821</v>
      </c>
    </row>
    <row r="5576" spans="1:12" x14ac:dyDescent="0.15">
      <c r="A5576" s="5">
        <v>2013</v>
      </c>
      <c r="B5576">
        <v>8</v>
      </c>
      <c r="C5576">
        <v>21</v>
      </c>
      <c r="D5576" s="6">
        <v>2424.16666666833</v>
      </c>
      <c r="E5576" t="str">
        <f t="shared" si="174"/>
        <v>2013821</v>
      </c>
      <c r="G5576" t="str">
        <f t="shared" si="175"/>
        <v>2013821</v>
      </c>
    </row>
    <row r="5577" spans="1:12" x14ac:dyDescent="0.15">
      <c r="A5577" s="5">
        <v>2013</v>
      </c>
      <c r="B5577">
        <v>8</v>
      </c>
      <c r="C5577">
        <v>21</v>
      </c>
      <c r="D5577" s="6">
        <v>2424.2083333350001</v>
      </c>
      <c r="E5577" t="str">
        <f t="shared" si="174"/>
        <v>2013821</v>
      </c>
      <c r="G5577" t="str">
        <f t="shared" si="175"/>
        <v>2013821</v>
      </c>
    </row>
    <row r="5578" spans="1:12" x14ac:dyDescent="0.15">
      <c r="A5578" s="5">
        <v>2013</v>
      </c>
      <c r="B5578">
        <v>8</v>
      </c>
      <c r="C5578">
        <v>21</v>
      </c>
      <c r="D5578" s="6">
        <v>2424.2500000016698</v>
      </c>
      <c r="E5578" t="str">
        <f t="shared" si="174"/>
        <v>2013821</v>
      </c>
      <c r="G5578" t="str">
        <f t="shared" si="175"/>
        <v>2013821</v>
      </c>
    </row>
    <row r="5579" spans="1:12" x14ac:dyDescent="0.15">
      <c r="A5579" s="5">
        <v>2013</v>
      </c>
      <c r="B5579">
        <v>8</v>
      </c>
      <c r="C5579">
        <v>21</v>
      </c>
      <c r="D5579" s="6">
        <v>2424.29166666833</v>
      </c>
      <c r="E5579" t="str">
        <f t="shared" si="174"/>
        <v>2013821</v>
      </c>
      <c r="G5579" t="str">
        <f t="shared" si="175"/>
        <v>2013821</v>
      </c>
    </row>
    <row r="5580" spans="1:12" x14ac:dyDescent="0.15">
      <c r="A5580" s="5">
        <v>2013</v>
      </c>
      <c r="B5580">
        <v>8</v>
      </c>
      <c r="C5580">
        <v>21</v>
      </c>
      <c r="D5580" s="6">
        <v>2424.3333333350001</v>
      </c>
      <c r="E5580" t="str">
        <f t="shared" si="174"/>
        <v>2013821</v>
      </c>
      <c r="G5580" t="str">
        <f t="shared" si="175"/>
        <v>2013821</v>
      </c>
    </row>
    <row r="5581" spans="1:12" x14ac:dyDescent="0.15">
      <c r="A5581" s="5">
        <v>2013</v>
      </c>
      <c r="B5581">
        <v>8</v>
      </c>
      <c r="C5581">
        <v>21</v>
      </c>
      <c r="D5581" s="6">
        <v>2424.3750000016698</v>
      </c>
      <c r="E5581" t="str">
        <f t="shared" si="174"/>
        <v>2013821</v>
      </c>
      <c r="G5581" t="str">
        <f t="shared" si="175"/>
        <v>2013821</v>
      </c>
    </row>
    <row r="5582" spans="1:12" x14ac:dyDescent="0.15">
      <c r="A5582" s="5">
        <v>2013</v>
      </c>
      <c r="B5582">
        <v>8</v>
      </c>
      <c r="C5582">
        <v>21</v>
      </c>
      <c r="D5582" s="6">
        <v>2424.41666666833</v>
      </c>
      <c r="E5582" t="str">
        <f t="shared" si="174"/>
        <v>2013821</v>
      </c>
      <c r="G5582" t="str">
        <f t="shared" si="175"/>
        <v>2013821</v>
      </c>
    </row>
    <row r="5583" spans="1:12" x14ac:dyDescent="0.15">
      <c r="A5583" s="5">
        <v>2013</v>
      </c>
      <c r="B5583">
        <v>8</v>
      </c>
      <c r="C5583">
        <v>21</v>
      </c>
      <c r="D5583" s="6">
        <v>2424.4583333350001</v>
      </c>
      <c r="E5583" t="str">
        <f t="shared" si="174"/>
        <v>2013821</v>
      </c>
      <c r="G5583" t="str">
        <f t="shared" si="175"/>
        <v>2013821</v>
      </c>
    </row>
    <row r="5584" spans="1:12" x14ac:dyDescent="0.15">
      <c r="A5584" s="5">
        <v>2013</v>
      </c>
      <c r="B5584">
        <v>8</v>
      </c>
      <c r="C5584">
        <v>21</v>
      </c>
      <c r="D5584" s="6">
        <v>2424.5000000016698</v>
      </c>
      <c r="E5584" t="str">
        <f t="shared" si="174"/>
        <v>2013821</v>
      </c>
      <c r="G5584" t="str">
        <f t="shared" si="175"/>
        <v>2013821</v>
      </c>
    </row>
    <row r="5585" spans="1:12" x14ac:dyDescent="0.15">
      <c r="A5585" s="5">
        <v>2013</v>
      </c>
      <c r="B5585">
        <v>8</v>
      </c>
      <c r="C5585">
        <v>21</v>
      </c>
      <c r="D5585" s="6">
        <v>2424.54166666833</v>
      </c>
      <c r="E5585" t="str">
        <f t="shared" si="174"/>
        <v>2013821</v>
      </c>
      <c r="G5585" t="str">
        <f t="shared" si="175"/>
        <v>2013821</v>
      </c>
    </row>
    <row r="5586" spans="1:12" x14ac:dyDescent="0.15">
      <c r="A5586" s="5">
        <v>2013</v>
      </c>
      <c r="B5586">
        <v>8</v>
      </c>
      <c r="C5586">
        <v>21</v>
      </c>
      <c r="D5586" s="6">
        <v>2424.5833333350001</v>
      </c>
      <c r="E5586" t="str">
        <f t="shared" si="174"/>
        <v>2013821</v>
      </c>
      <c r="G5586" t="str">
        <f t="shared" si="175"/>
        <v>2013821</v>
      </c>
    </row>
    <row r="5587" spans="1:12" x14ac:dyDescent="0.15">
      <c r="A5587" s="5">
        <v>2013</v>
      </c>
      <c r="B5587">
        <v>8</v>
      </c>
      <c r="C5587">
        <v>21</v>
      </c>
      <c r="D5587" s="6">
        <v>2424.6250000016698</v>
      </c>
      <c r="E5587" t="str">
        <f t="shared" si="174"/>
        <v>2013821</v>
      </c>
      <c r="G5587" t="str">
        <f t="shared" si="175"/>
        <v>2013821</v>
      </c>
    </row>
    <row r="5588" spans="1:12" x14ac:dyDescent="0.15">
      <c r="A5588" s="5">
        <v>2013</v>
      </c>
      <c r="B5588">
        <v>8</v>
      </c>
      <c r="C5588">
        <v>21</v>
      </c>
      <c r="D5588" s="6">
        <v>2424.66666666833</v>
      </c>
      <c r="E5588" t="str">
        <f t="shared" si="174"/>
        <v>2013821</v>
      </c>
      <c r="G5588" t="str">
        <f t="shared" si="175"/>
        <v>2013821</v>
      </c>
    </row>
    <row r="5589" spans="1:12" x14ac:dyDescent="0.15">
      <c r="A5589" s="5">
        <v>2013</v>
      </c>
      <c r="B5589">
        <v>8</v>
      </c>
      <c r="C5589">
        <v>21</v>
      </c>
      <c r="D5589" s="6">
        <v>2424.7083333350001</v>
      </c>
      <c r="E5589" t="str">
        <f t="shared" si="174"/>
        <v>2013821</v>
      </c>
      <c r="G5589" t="str">
        <f t="shared" si="175"/>
        <v>2013821</v>
      </c>
    </row>
    <row r="5590" spans="1:12" x14ac:dyDescent="0.15">
      <c r="A5590" s="5">
        <v>2013</v>
      </c>
      <c r="B5590">
        <v>8</v>
      </c>
      <c r="C5590">
        <v>21</v>
      </c>
      <c r="D5590" s="6">
        <v>2424.7500000016698</v>
      </c>
      <c r="E5590" t="str">
        <f t="shared" si="174"/>
        <v>2013821</v>
      </c>
      <c r="G5590" t="str">
        <f t="shared" si="175"/>
        <v>2013821</v>
      </c>
    </row>
    <row r="5591" spans="1:12" x14ac:dyDescent="0.15">
      <c r="A5591" s="5">
        <v>2013</v>
      </c>
      <c r="B5591">
        <v>8</v>
      </c>
      <c r="C5591">
        <v>21</v>
      </c>
      <c r="D5591" s="6">
        <v>2424.79166666833</v>
      </c>
      <c r="E5591" t="str">
        <f t="shared" si="174"/>
        <v>2013821</v>
      </c>
      <c r="G5591" t="str">
        <f t="shared" si="175"/>
        <v>2013821</v>
      </c>
    </row>
    <row r="5592" spans="1:12" x14ac:dyDescent="0.15">
      <c r="A5592" s="5">
        <v>2013</v>
      </c>
      <c r="B5592">
        <v>8</v>
      </c>
      <c r="C5592">
        <v>21</v>
      </c>
      <c r="D5592" s="6">
        <v>2424.8333333350001</v>
      </c>
      <c r="E5592" t="str">
        <f t="shared" si="174"/>
        <v>2013821</v>
      </c>
      <c r="G5592" t="str">
        <f t="shared" si="175"/>
        <v>2013821</v>
      </c>
    </row>
    <row r="5593" spans="1:12" x14ac:dyDescent="0.15">
      <c r="A5593" s="5">
        <v>2013</v>
      </c>
      <c r="B5593">
        <v>8</v>
      </c>
      <c r="C5593">
        <v>21</v>
      </c>
      <c r="D5593" s="6">
        <v>2424.8750000016698</v>
      </c>
      <c r="E5593" t="str">
        <f t="shared" si="174"/>
        <v>2013821</v>
      </c>
      <c r="G5593" t="str">
        <f t="shared" si="175"/>
        <v>2013821</v>
      </c>
    </row>
    <row r="5594" spans="1:12" x14ac:dyDescent="0.15">
      <c r="A5594" s="5">
        <v>2013</v>
      </c>
      <c r="B5594">
        <v>8</v>
      </c>
      <c r="C5594">
        <v>21</v>
      </c>
      <c r="D5594" s="6">
        <v>2424.91666666833</v>
      </c>
      <c r="E5594" t="str">
        <f t="shared" si="174"/>
        <v>2013821</v>
      </c>
      <c r="G5594" t="str">
        <f t="shared" si="175"/>
        <v>2013821</v>
      </c>
    </row>
    <row r="5595" spans="1:12" x14ac:dyDescent="0.15">
      <c r="A5595" s="5">
        <v>2013</v>
      </c>
      <c r="B5595">
        <v>8</v>
      </c>
      <c r="C5595">
        <v>21</v>
      </c>
      <c r="D5595" s="6">
        <v>2424.9583333350001</v>
      </c>
      <c r="E5595" t="str">
        <f t="shared" si="174"/>
        <v>2013821</v>
      </c>
      <c r="G5595" t="str">
        <f t="shared" si="175"/>
        <v>2013821</v>
      </c>
    </row>
    <row r="5596" spans="1:12" x14ac:dyDescent="0.15">
      <c r="A5596" s="5">
        <v>2013</v>
      </c>
      <c r="B5596">
        <v>8</v>
      </c>
      <c r="C5596">
        <v>22</v>
      </c>
      <c r="D5596" s="6">
        <v>2425.0000000016698</v>
      </c>
      <c r="E5596" t="str">
        <f t="shared" si="174"/>
        <v>2013822</v>
      </c>
      <c r="G5596" t="str">
        <f t="shared" si="175"/>
        <v>2013822</v>
      </c>
      <c r="H5596" t="str">
        <f>IF(IF(ISERROR(MAX(F5596:F5619)),"",MAX(F5596:F5619))=0,"",MAX(F5596:F5619))</f>
        <v/>
      </c>
      <c r="I5596" t="str">
        <f>IF(IF(ISERROR(MAX(F5596:F5619)-MIN(F5596:F5619)),"",MAX(F5596:F5619)-MIN(F5596:F5619))=0,"",MAX(F5596:F5619)-MIN(F5596:F5619))</f>
        <v/>
      </c>
      <c r="J5596" t="str">
        <f>IF(ISERROR(I5596/H5596),"",I5596/H5596)</f>
        <v/>
      </c>
      <c r="K5596" t="str">
        <f>IF(ISERROR(AVERAGE(F5596:F5619)/MAX(F5596:F5619)),"",AVERAGE(F5596:F5619)/MAX(F5596:F5619))</f>
        <v/>
      </c>
      <c r="L5596" t="str">
        <f>IF(ISERROR(MIN(F5596:F5619)/H5596),"",MIN(F5596:F5619)/H5596)</f>
        <v/>
      </c>
    </row>
    <row r="5597" spans="1:12" x14ac:dyDescent="0.15">
      <c r="A5597" s="5">
        <v>2013</v>
      </c>
      <c r="B5597">
        <v>8</v>
      </c>
      <c r="C5597">
        <v>22</v>
      </c>
      <c r="D5597" s="6">
        <v>2425.04166666833</v>
      </c>
      <c r="E5597" t="str">
        <f t="shared" si="174"/>
        <v>2013822</v>
      </c>
      <c r="G5597" t="str">
        <f t="shared" si="175"/>
        <v>2013822</v>
      </c>
    </row>
    <row r="5598" spans="1:12" x14ac:dyDescent="0.15">
      <c r="A5598" s="5">
        <v>2013</v>
      </c>
      <c r="B5598">
        <v>8</v>
      </c>
      <c r="C5598">
        <v>22</v>
      </c>
      <c r="D5598" s="6">
        <v>2425.0833333350001</v>
      </c>
      <c r="E5598" t="str">
        <f t="shared" si="174"/>
        <v>2013822</v>
      </c>
      <c r="G5598" t="str">
        <f t="shared" si="175"/>
        <v>2013822</v>
      </c>
    </row>
    <row r="5599" spans="1:12" x14ac:dyDescent="0.15">
      <c r="A5599" s="5">
        <v>2013</v>
      </c>
      <c r="B5599">
        <v>8</v>
      </c>
      <c r="C5599">
        <v>22</v>
      </c>
      <c r="D5599" s="6">
        <v>2425.1250000016698</v>
      </c>
      <c r="E5599" t="str">
        <f t="shared" si="174"/>
        <v>2013822</v>
      </c>
      <c r="G5599" t="str">
        <f t="shared" si="175"/>
        <v>2013822</v>
      </c>
    </row>
    <row r="5600" spans="1:12" x14ac:dyDescent="0.15">
      <c r="A5600" s="5">
        <v>2013</v>
      </c>
      <c r="B5600">
        <v>8</v>
      </c>
      <c r="C5600">
        <v>22</v>
      </c>
      <c r="D5600" s="6">
        <v>2425.16666666833</v>
      </c>
      <c r="E5600" t="str">
        <f t="shared" si="174"/>
        <v>2013822</v>
      </c>
      <c r="G5600" t="str">
        <f t="shared" si="175"/>
        <v>2013822</v>
      </c>
    </row>
    <row r="5601" spans="1:7" x14ac:dyDescent="0.15">
      <c r="A5601" s="5">
        <v>2013</v>
      </c>
      <c r="B5601">
        <v>8</v>
      </c>
      <c r="C5601">
        <v>22</v>
      </c>
      <c r="D5601" s="6">
        <v>2425.2083333350001</v>
      </c>
      <c r="E5601" t="str">
        <f t="shared" si="174"/>
        <v>2013822</v>
      </c>
      <c r="G5601" t="str">
        <f t="shared" si="175"/>
        <v>2013822</v>
      </c>
    </row>
    <row r="5602" spans="1:7" x14ac:dyDescent="0.15">
      <c r="A5602" s="5">
        <v>2013</v>
      </c>
      <c r="B5602">
        <v>8</v>
      </c>
      <c r="C5602">
        <v>22</v>
      </c>
      <c r="D5602" s="6">
        <v>2425.2500000016698</v>
      </c>
      <c r="E5602" t="str">
        <f t="shared" si="174"/>
        <v>2013822</v>
      </c>
      <c r="G5602" t="str">
        <f t="shared" si="175"/>
        <v>2013822</v>
      </c>
    </row>
    <row r="5603" spans="1:7" x14ac:dyDescent="0.15">
      <c r="A5603" s="5">
        <v>2013</v>
      </c>
      <c r="B5603">
        <v>8</v>
      </c>
      <c r="C5603">
        <v>22</v>
      </c>
      <c r="D5603" s="6">
        <v>2425.29166666833</v>
      </c>
      <c r="E5603" t="str">
        <f t="shared" si="174"/>
        <v>2013822</v>
      </c>
      <c r="G5603" t="str">
        <f t="shared" si="175"/>
        <v>2013822</v>
      </c>
    </row>
    <row r="5604" spans="1:7" x14ac:dyDescent="0.15">
      <c r="A5604" s="5">
        <v>2013</v>
      </c>
      <c r="B5604">
        <v>8</v>
      </c>
      <c r="C5604">
        <v>22</v>
      </c>
      <c r="D5604" s="6">
        <v>2425.3333333350001</v>
      </c>
      <c r="E5604" t="str">
        <f t="shared" si="174"/>
        <v>2013822</v>
      </c>
      <c r="G5604" t="str">
        <f t="shared" si="175"/>
        <v>2013822</v>
      </c>
    </row>
    <row r="5605" spans="1:7" x14ac:dyDescent="0.15">
      <c r="A5605" s="5">
        <v>2013</v>
      </c>
      <c r="B5605">
        <v>8</v>
      </c>
      <c r="C5605">
        <v>22</v>
      </c>
      <c r="D5605" s="6">
        <v>2425.3750000016698</v>
      </c>
      <c r="E5605" t="str">
        <f t="shared" si="174"/>
        <v>2013822</v>
      </c>
      <c r="G5605" t="str">
        <f t="shared" si="175"/>
        <v>2013822</v>
      </c>
    </row>
    <row r="5606" spans="1:7" x14ac:dyDescent="0.15">
      <c r="A5606" s="5">
        <v>2013</v>
      </c>
      <c r="B5606">
        <v>8</v>
      </c>
      <c r="C5606">
        <v>22</v>
      </c>
      <c r="D5606" s="6">
        <v>2425.41666666833</v>
      </c>
      <c r="E5606" t="str">
        <f t="shared" si="174"/>
        <v>2013822</v>
      </c>
      <c r="G5606" t="str">
        <f t="shared" si="175"/>
        <v>2013822</v>
      </c>
    </row>
    <row r="5607" spans="1:7" x14ac:dyDescent="0.15">
      <c r="A5607" s="5">
        <v>2013</v>
      </c>
      <c r="B5607">
        <v>8</v>
      </c>
      <c r="C5607">
        <v>22</v>
      </c>
      <c r="D5607" s="6">
        <v>2425.4583333350001</v>
      </c>
      <c r="E5607" t="str">
        <f t="shared" si="174"/>
        <v>2013822</v>
      </c>
      <c r="G5607" t="str">
        <f t="shared" si="175"/>
        <v>2013822</v>
      </c>
    </row>
    <row r="5608" spans="1:7" x14ac:dyDescent="0.15">
      <c r="A5608" s="5">
        <v>2013</v>
      </c>
      <c r="B5608">
        <v>8</v>
      </c>
      <c r="C5608">
        <v>22</v>
      </c>
      <c r="D5608" s="6">
        <v>2425.5000000016698</v>
      </c>
      <c r="E5608" t="str">
        <f t="shared" si="174"/>
        <v>2013822</v>
      </c>
      <c r="G5608" t="str">
        <f t="shared" si="175"/>
        <v>2013822</v>
      </c>
    </row>
    <row r="5609" spans="1:7" x14ac:dyDescent="0.15">
      <c r="A5609" s="5">
        <v>2013</v>
      </c>
      <c r="B5609">
        <v>8</v>
      </c>
      <c r="C5609">
        <v>22</v>
      </c>
      <c r="D5609" s="6">
        <v>2425.54166666833</v>
      </c>
      <c r="E5609" t="str">
        <f t="shared" si="174"/>
        <v>2013822</v>
      </c>
      <c r="G5609" t="str">
        <f t="shared" si="175"/>
        <v>2013822</v>
      </c>
    </row>
    <row r="5610" spans="1:7" x14ac:dyDescent="0.15">
      <c r="A5610" s="5">
        <v>2013</v>
      </c>
      <c r="B5610">
        <v>8</v>
      </c>
      <c r="C5610">
        <v>22</v>
      </c>
      <c r="D5610" s="6">
        <v>2425.5833333350001</v>
      </c>
      <c r="E5610" t="str">
        <f t="shared" si="174"/>
        <v>2013822</v>
      </c>
      <c r="G5610" t="str">
        <f t="shared" si="175"/>
        <v>2013822</v>
      </c>
    </row>
    <row r="5611" spans="1:7" x14ac:dyDescent="0.15">
      <c r="A5611" s="5">
        <v>2013</v>
      </c>
      <c r="B5611">
        <v>8</v>
      </c>
      <c r="C5611">
        <v>22</v>
      </c>
      <c r="D5611" s="6">
        <v>2425.6250000016698</v>
      </c>
      <c r="E5611" t="str">
        <f t="shared" si="174"/>
        <v>2013822</v>
      </c>
      <c r="G5611" t="str">
        <f t="shared" si="175"/>
        <v>2013822</v>
      </c>
    </row>
    <row r="5612" spans="1:7" x14ac:dyDescent="0.15">
      <c r="A5612" s="5">
        <v>2013</v>
      </c>
      <c r="B5612">
        <v>8</v>
      </c>
      <c r="C5612">
        <v>22</v>
      </c>
      <c r="D5612" s="6">
        <v>2425.66666666833</v>
      </c>
      <c r="E5612" t="str">
        <f t="shared" si="174"/>
        <v>2013822</v>
      </c>
      <c r="G5612" t="str">
        <f t="shared" si="175"/>
        <v>2013822</v>
      </c>
    </row>
    <row r="5613" spans="1:7" x14ac:dyDescent="0.15">
      <c r="A5613" s="5">
        <v>2013</v>
      </c>
      <c r="B5613">
        <v>8</v>
      </c>
      <c r="C5613">
        <v>22</v>
      </c>
      <c r="D5613" s="6">
        <v>2425.7083333350001</v>
      </c>
      <c r="E5613" t="str">
        <f t="shared" si="174"/>
        <v>2013822</v>
      </c>
      <c r="G5613" t="str">
        <f t="shared" si="175"/>
        <v>2013822</v>
      </c>
    </row>
    <row r="5614" spans="1:7" x14ac:dyDescent="0.15">
      <c r="A5614" s="5">
        <v>2013</v>
      </c>
      <c r="B5614">
        <v>8</v>
      </c>
      <c r="C5614">
        <v>22</v>
      </c>
      <c r="D5614" s="6">
        <v>2425.7500000016698</v>
      </c>
      <c r="E5614" t="str">
        <f t="shared" si="174"/>
        <v>2013822</v>
      </c>
      <c r="G5614" t="str">
        <f t="shared" si="175"/>
        <v>2013822</v>
      </c>
    </row>
    <row r="5615" spans="1:7" x14ac:dyDescent="0.15">
      <c r="A5615" s="5">
        <v>2013</v>
      </c>
      <c r="B5615">
        <v>8</v>
      </c>
      <c r="C5615">
        <v>22</v>
      </c>
      <c r="D5615" s="6">
        <v>2425.79166666833</v>
      </c>
      <c r="E5615" t="str">
        <f t="shared" si="174"/>
        <v>2013822</v>
      </c>
      <c r="G5615" t="str">
        <f t="shared" si="175"/>
        <v>2013822</v>
      </c>
    </row>
    <row r="5616" spans="1:7" x14ac:dyDescent="0.15">
      <c r="A5616" s="5">
        <v>2013</v>
      </c>
      <c r="B5616">
        <v>8</v>
      </c>
      <c r="C5616">
        <v>22</v>
      </c>
      <c r="D5616" s="6">
        <v>2425.8333333350001</v>
      </c>
      <c r="E5616" t="str">
        <f t="shared" si="174"/>
        <v>2013822</v>
      </c>
      <c r="G5616" t="str">
        <f t="shared" si="175"/>
        <v>2013822</v>
      </c>
    </row>
    <row r="5617" spans="1:12" x14ac:dyDescent="0.15">
      <c r="A5617" s="5">
        <v>2013</v>
      </c>
      <c r="B5617">
        <v>8</v>
      </c>
      <c r="C5617">
        <v>22</v>
      </c>
      <c r="D5617" s="6">
        <v>2425.8750000016698</v>
      </c>
      <c r="E5617" t="str">
        <f t="shared" si="174"/>
        <v>2013822</v>
      </c>
      <c r="G5617" t="str">
        <f t="shared" si="175"/>
        <v>2013822</v>
      </c>
    </row>
    <row r="5618" spans="1:12" x14ac:dyDescent="0.15">
      <c r="A5618" s="5">
        <v>2013</v>
      </c>
      <c r="B5618">
        <v>8</v>
      </c>
      <c r="C5618">
        <v>22</v>
      </c>
      <c r="D5618" s="6">
        <v>2425.91666666833</v>
      </c>
      <c r="E5618" t="str">
        <f t="shared" si="174"/>
        <v>2013822</v>
      </c>
      <c r="G5618" t="str">
        <f t="shared" si="175"/>
        <v>2013822</v>
      </c>
    </row>
    <row r="5619" spans="1:12" x14ac:dyDescent="0.15">
      <c r="A5619" s="5">
        <v>2013</v>
      </c>
      <c r="B5619">
        <v>8</v>
      </c>
      <c r="C5619">
        <v>22</v>
      </c>
      <c r="D5619" s="6">
        <v>2425.9583333350001</v>
      </c>
      <c r="E5619" t="str">
        <f t="shared" si="174"/>
        <v>2013822</v>
      </c>
      <c r="G5619" t="str">
        <f t="shared" si="175"/>
        <v>2013822</v>
      </c>
    </row>
    <row r="5620" spans="1:12" x14ac:dyDescent="0.15">
      <c r="A5620" s="5">
        <v>2013</v>
      </c>
      <c r="B5620">
        <v>8</v>
      </c>
      <c r="C5620">
        <v>23</v>
      </c>
      <c r="D5620" s="6">
        <v>2426.0000000016698</v>
      </c>
      <c r="E5620" t="str">
        <f t="shared" si="174"/>
        <v>2013823</v>
      </c>
      <c r="G5620" t="str">
        <f t="shared" si="175"/>
        <v>2013823</v>
      </c>
      <c r="H5620" t="str">
        <f>IF(IF(ISERROR(MAX(F5620:F5643)),"",MAX(F5620:F5643))=0,"",MAX(F5620:F5643))</f>
        <v/>
      </c>
      <c r="I5620" t="str">
        <f>IF(IF(ISERROR(MAX(F5620:F5643)-MIN(F5620:F5643)),"",MAX(F5620:F5643)-MIN(F5620:F5643))=0,"",MAX(F5620:F5643)-MIN(F5620:F5643))</f>
        <v/>
      </c>
      <c r="J5620" t="str">
        <f>IF(ISERROR(I5620/H5620),"",I5620/H5620)</f>
        <v/>
      </c>
      <c r="K5620" t="str">
        <f>IF(ISERROR(AVERAGE(F5620:F5643)/MAX(F5620:F5643)),"",AVERAGE(F5620:F5643)/MAX(F5620:F5643))</f>
        <v/>
      </c>
      <c r="L5620" t="str">
        <f>IF(ISERROR(MIN(F5620:F5643)/H5620),"",MIN(F5620:F5643)/H5620)</f>
        <v/>
      </c>
    </row>
    <row r="5621" spans="1:12" x14ac:dyDescent="0.15">
      <c r="A5621" s="5">
        <v>2013</v>
      </c>
      <c r="B5621">
        <v>8</v>
      </c>
      <c r="C5621">
        <v>23</v>
      </c>
      <c r="D5621" s="6">
        <v>2426.04166666833</v>
      </c>
      <c r="E5621" t="str">
        <f t="shared" si="174"/>
        <v>2013823</v>
      </c>
      <c r="G5621" t="str">
        <f t="shared" si="175"/>
        <v>2013823</v>
      </c>
    </row>
    <row r="5622" spans="1:12" x14ac:dyDescent="0.15">
      <c r="A5622" s="5">
        <v>2013</v>
      </c>
      <c r="B5622">
        <v>8</v>
      </c>
      <c r="C5622">
        <v>23</v>
      </c>
      <c r="D5622" s="6">
        <v>2426.0833333350001</v>
      </c>
      <c r="E5622" t="str">
        <f t="shared" si="174"/>
        <v>2013823</v>
      </c>
      <c r="G5622" t="str">
        <f t="shared" si="175"/>
        <v>2013823</v>
      </c>
    </row>
    <row r="5623" spans="1:12" x14ac:dyDescent="0.15">
      <c r="A5623" s="5">
        <v>2013</v>
      </c>
      <c r="B5623">
        <v>8</v>
      </c>
      <c r="C5623">
        <v>23</v>
      </c>
      <c r="D5623" s="6">
        <v>2426.1250000016698</v>
      </c>
      <c r="E5623" t="str">
        <f t="shared" si="174"/>
        <v>2013823</v>
      </c>
      <c r="G5623" t="str">
        <f t="shared" si="175"/>
        <v>2013823</v>
      </c>
    </row>
    <row r="5624" spans="1:12" x14ac:dyDescent="0.15">
      <c r="A5624" s="5">
        <v>2013</v>
      </c>
      <c r="B5624">
        <v>8</v>
      </c>
      <c r="C5624">
        <v>23</v>
      </c>
      <c r="D5624" s="6">
        <v>2426.16666666833</v>
      </c>
      <c r="E5624" t="str">
        <f t="shared" si="174"/>
        <v>2013823</v>
      </c>
      <c r="G5624" t="str">
        <f t="shared" si="175"/>
        <v>2013823</v>
      </c>
    </row>
    <row r="5625" spans="1:12" x14ac:dyDescent="0.15">
      <c r="A5625" s="5">
        <v>2013</v>
      </c>
      <c r="B5625">
        <v>8</v>
      </c>
      <c r="C5625">
        <v>23</v>
      </c>
      <c r="D5625" s="6">
        <v>2426.2083333350001</v>
      </c>
      <c r="E5625" t="str">
        <f t="shared" si="174"/>
        <v>2013823</v>
      </c>
      <c r="G5625" t="str">
        <f t="shared" si="175"/>
        <v>2013823</v>
      </c>
    </row>
    <row r="5626" spans="1:12" x14ac:dyDescent="0.15">
      <c r="A5626" s="5">
        <v>2013</v>
      </c>
      <c r="B5626">
        <v>8</v>
      </c>
      <c r="C5626">
        <v>23</v>
      </c>
      <c r="D5626" s="6">
        <v>2426.2500000016698</v>
      </c>
      <c r="E5626" t="str">
        <f t="shared" si="174"/>
        <v>2013823</v>
      </c>
      <c r="G5626" t="str">
        <f t="shared" si="175"/>
        <v>2013823</v>
      </c>
    </row>
    <row r="5627" spans="1:12" x14ac:dyDescent="0.15">
      <c r="A5627" s="5">
        <v>2013</v>
      </c>
      <c r="B5627">
        <v>8</v>
      </c>
      <c r="C5627">
        <v>23</v>
      </c>
      <c r="D5627" s="6">
        <v>2426.29166666833</v>
      </c>
      <c r="E5627" t="str">
        <f t="shared" si="174"/>
        <v>2013823</v>
      </c>
      <c r="G5627" t="str">
        <f t="shared" si="175"/>
        <v>2013823</v>
      </c>
    </row>
    <row r="5628" spans="1:12" x14ac:dyDescent="0.15">
      <c r="A5628" s="5">
        <v>2013</v>
      </c>
      <c r="B5628">
        <v>8</v>
      </c>
      <c r="C5628">
        <v>23</v>
      </c>
      <c r="D5628" s="6">
        <v>2426.3333333350001</v>
      </c>
      <c r="E5628" t="str">
        <f t="shared" si="174"/>
        <v>2013823</v>
      </c>
      <c r="G5628" t="str">
        <f t="shared" si="175"/>
        <v>2013823</v>
      </c>
    </row>
    <row r="5629" spans="1:12" x14ac:dyDescent="0.15">
      <c r="A5629" s="5">
        <v>2013</v>
      </c>
      <c r="B5629">
        <v>8</v>
      </c>
      <c r="C5629">
        <v>23</v>
      </c>
      <c r="D5629" s="6">
        <v>2426.3750000016698</v>
      </c>
      <c r="E5629" t="str">
        <f t="shared" si="174"/>
        <v>2013823</v>
      </c>
      <c r="G5629" t="str">
        <f t="shared" si="175"/>
        <v>2013823</v>
      </c>
    </row>
    <row r="5630" spans="1:12" x14ac:dyDescent="0.15">
      <c r="A5630" s="5">
        <v>2013</v>
      </c>
      <c r="B5630">
        <v>8</v>
      </c>
      <c r="C5630">
        <v>23</v>
      </c>
      <c r="D5630" s="6">
        <v>2426.41666666833</v>
      </c>
      <c r="E5630" t="str">
        <f t="shared" si="174"/>
        <v>2013823</v>
      </c>
      <c r="G5630" t="str">
        <f t="shared" si="175"/>
        <v>2013823</v>
      </c>
    </row>
    <row r="5631" spans="1:12" x14ac:dyDescent="0.15">
      <c r="A5631" s="5">
        <v>2013</v>
      </c>
      <c r="B5631">
        <v>8</v>
      </c>
      <c r="C5631">
        <v>23</v>
      </c>
      <c r="D5631" s="6">
        <v>2426.4583333350001</v>
      </c>
      <c r="E5631" t="str">
        <f t="shared" si="174"/>
        <v>2013823</v>
      </c>
      <c r="G5631" t="str">
        <f t="shared" si="175"/>
        <v>2013823</v>
      </c>
    </row>
    <row r="5632" spans="1:12" x14ac:dyDescent="0.15">
      <c r="A5632" s="5">
        <v>2013</v>
      </c>
      <c r="B5632">
        <v>8</v>
      </c>
      <c r="C5632">
        <v>23</v>
      </c>
      <c r="D5632" s="6">
        <v>2426.5000000016698</v>
      </c>
      <c r="E5632" t="str">
        <f t="shared" si="174"/>
        <v>2013823</v>
      </c>
      <c r="G5632" t="str">
        <f t="shared" si="175"/>
        <v>2013823</v>
      </c>
    </row>
    <row r="5633" spans="1:12" x14ac:dyDescent="0.15">
      <c r="A5633" s="5">
        <v>2013</v>
      </c>
      <c r="B5633">
        <v>8</v>
      </c>
      <c r="C5633">
        <v>23</v>
      </c>
      <c r="D5633" s="6">
        <v>2426.54166666833</v>
      </c>
      <c r="E5633" t="str">
        <f t="shared" si="174"/>
        <v>2013823</v>
      </c>
      <c r="G5633" t="str">
        <f t="shared" si="175"/>
        <v>2013823</v>
      </c>
    </row>
    <row r="5634" spans="1:12" x14ac:dyDescent="0.15">
      <c r="A5634" s="5">
        <v>2013</v>
      </c>
      <c r="B5634">
        <v>8</v>
      </c>
      <c r="C5634">
        <v>23</v>
      </c>
      <c r="D5634" s="6">
        <v>2426.5833333350001</v>
      </c>
      <c r="E5634" t="str">
        <f t="shared" si="174"/>
        <v>2013823</v>
      </c>
      <c r="G5634" t="str">
        <f t="shared" si="175"/>
        <v>2013823</v>
      </c>
    </row>
    <row r="5635" spans="1:12" x14ac:dyDescent="0.15">
      <c r="A5635" s="5">
        <v>2013</v>
      </c>
      <c r="B5635">
        <v>8</v>
      </c>
      <c r="C5635">
        <v>23</v>
      </c>
      <c r="D5635" s="6">
        <v>2426.6250000016698</v>
      </c>
      <c r="E5635" t="str">
        <f t="shared" si="174"/>
        <v>2013823</v>
      </c>
      <c r="G5635" t="str">
        <f t="shared" si="175"/>
        <v>2013823</v>
      </c>
    </row>
    <row r="5636" spans="1:12" x14ac:dyDescent="0.15">
      <c r="A5636" s="5">
        <v>2013</v>
      </c>
      <c r="B5636">
        <v>8</v>
      </c>
      <c r="C5636">
        <v>23</v>
      </c>
      <c r="D5636" s="6">
        <v>2426.66666666833</v>
      </c>
      <c r="E5636" t="str">
        <f t="shared" ref="E5636:E5699" si="176">A5636&amp;B5636&amp;C5636</f>
        <v>2013823</v>
      </c>
      <c r="G5636" t="str">
        <f t="shared" ref="G5636:G5699" si="177">E5636</f>
        <v>2013823</v>
      </c>
    </row>
    <row r="5637" spans="1:12" x14ac:dyDescent="0.15">
      <c r="A5637" s="5">
        <v>2013</v>
      </c>
      <c r="B5637">
        <v>8</v>
      </c>
      <c r="C5637">
        <v>23</v>
      </c>
      <c r="D5637" s="6">
        <v>2426.7083333350001</v>
      </c>
      <c r="E5637" t="str">
        <f t="shared" si="176"/>
        <v>2013823</v>
      </c>
      <c r="G5637" t="str">
        <f t="shared" si="177"/>
        <v>2013823</v>
      </c>
    </row>
    <row r="5638" spans="1:12" x14ac:dyDescent="0.15">
      <c r="A5638" s="5">
        <v>2013</v>
      </c>
      <c r="B5638">
        <v>8</v>
      </c>
      <c r="C5638">
        <v>23</v>
      </c>
      <c r="D5638" s="6">
        <v>2426.7500000016698</v>
      </c>
      <c r="E5638" t="str">
        <f t="shared" si="176"/>
        <v>2013823</v>
      </c>
      <c r="G5638" t="str">
        <f t="shared" si="177"/>
        <v>2013823</v>
      </c>
    </row>
    <row r="5639" spans="1:12" x14ac:dyDescent="0.15">
      <c r="A5639" s="5">
        <v>2013</v>
      </c>
      <c r="B5639">
        <v>8</v>
      </c>
      <c r="C5639">
        <v>23</v>
      </c>
      <c r="D5639" s="6">
        <v>2426.79166666833</v>
      </c>
      <c r="E5639" t="str">
        <f t="shared" si="176"/>
        <v>2013823</v>
      </c>
      <c r="G5639" t="str">
        <f t="shared" si="177"/>
        <v>2013823</v>
      </c>
    </row>
    <row r="5640" spans="1:12" x14ac:dyDescent="0.15">
      <c r="A5640" s="5">
        <v>2013</v>
      </c>
      <c r="B5640">
        <v>8</v>
      </c>
      <c r="C5640">
        <v>23</v>
      </c>
      <c r="D5640" s="6">
        <v>2426.8333333350001</v>
      </c>
      <c r="E5640" t="str">
        <f t="shared" si="176"/>
        <v>2013823</v>
      </c>
      <c r="G5640" t="str">
        <f t="shared" si="177"/>
        <v>2013823</v>
      </c>
    </row>
    <row r="5641" spans="1:12" x14ac:dyDescent="0.15">
      <c r="A5641" s="5">
        <v>2013</v>
      </c>
      <c r="B5641">
        <v>8</v>
      </c>
      <c r="C5641">
        <v>23</v>
      </c>
      <c r="D5641" s="6">
        <v>2426.8750000016698</v>
      </c>
      <c r="E5641" t="str">
        <f t="shared" si="176"/>
        <v>2013823</v>
      </c>
      <c r="G5641" t="str">
        <f t="shared" si="177"/>
        <v>2013823</v>
      </c>
    </row>
    <row r="5642" spans="1:12" x14ac:dyDescent="0.15">
      <c r="A5642" s="5">
        <v>2013</v>
      </c>
      <c r="B5642">
        <v>8</v>
      </c>
      <c r="C5642">
        <v>23</v>
      </c>
      <c r="D5642" s="6">
        <v>2426.91666666833</v>
      </c>
      <c r="E5642" t="str">
        <f t="shared" si="176"/>
        <v>2013823</v>
      </c>
      <c r="G5642" t="str">
        <f t="shared" si="177"/>
        <v>2013823</v>
      </c>
    </row>
    <row r="5643" spans="1:12" x14ac:dyDescent="0.15">
      <c r="A5643" s="5">
        <v>2013</v>
      </c>
      <c r="B5643">
        <v>8</v>
      </c>
      <c r="C5643">
        <v>23</v>
      </c>
      <c r="D5643" s="6">
        <v>2426.9583333350001</v>
      </c>
      <c r="E5643" t="str">
        <f t="shared" si="176"/>
        <v>2013823</v>
      </c>
      <c r="G5643" t="str">
        <f t="shared" si="177"/>
        <v>2013823</v>
      </c>
    </row>
    <row r="5644" spans="1:12" x14ac:dyDescent="0.15">
      <c r="A5644" s="5">
        <v>2013</v>
      </c>
      <c r="B5644">
        <v>8</v>
      </c>
      <c r="C5644">
        <v>24</v>
      </c>
      <c r="D5644" s="6">
        <v>2427.0000000016698</v>
      </c>
      <c r="E5644" t="str">
        <f t="shared" si="176"/>
        <v>2013824</v>
      </c>
      <c r="G5644" t="str">
        <f t="shared" si="177"/>
        <v>2013824</v>
      </c>
      <c r="H5644" t="str">
        <f>IF(IF(ISERROR(MAX(F5644:F5667)),"",MAX(F5644:F5667))=0,"",MAX(F5644:F5667))</f>
        <v/>
      </c>
      <c r="I5644" t="str">
        <f>IF(IF(ISERROR(MAX(F5644:F5667)-MIN(F5644:F5667)),"",MAX(F5644:F5667)-MIN(F5644:F5667))=0,"",MAX(F5644:F5667)-MIN(F5644:F5667))</f>
        <v/>
      </c>
      <c r="J5644" t="str">
        <f>IF(ISERROR(I5644/H5644),"",I5644/H5644)</f>
        <v/>
      </c>
      <c r="K5644" t="str">
        <f>IF(ISERROR(AVERAGE(F5644:F5667)/MAX(F5644:F5667)),"",AVERAGE(F5644:F5667)/MAX(F5644:F5667))</f>
        <v/>
      </c>
      <c r="L5644" t="str">
        <f>IF(ISERROR(MIN(F5644:F5667)/H5644),"",MIN(F5644:F5667)/H5644)</f>
        <v/>
      </c>
    </row>
    <row r="5645" spans="1:12" x14ac:dyDescent="0.15">
      <c r="A5645" s="5">
        <v>2013</v>
      </c>
      <c r="B5645">
        <v>8</v>
      </c>
      <c r="C5645">
        <v>24</v>
      </c>
      <c r="D5645" s="6">
        <v>2427.04166666833</v>
      </c>
      <c r="E5645" t="str">
        <f t="shared" si="176"/>
        <v>2013824</v>
      </c>
      <c r="G5645" t="str">
        <f t="shared" si="177"/>
        <v>2013824</v>
      </c>
    </row>
    <row r="5646" spans="1:12" x14ac:dyDescent="0.15">
      <c r="A5646" s="5">
        <v>2013</v>
      </c>
      <c r="B5646">
        <v>8</v>
      </c>
      <c r="C5646">
        <v>24</v>
      </c>
      <c r="D5646" s="6">
        <v>2427.0833333350001</v>
      </c>
      <c r="E5646" t="str">
        <f t="shared" si="176"/>
        <v>2013824</v>
      </c>
      <c r="G5646" t="str">
        <f t="shared" si="177"/>
        <v>2013824</v>
      </c>
    </row>
    <row r="5647" spans="1:12" x14ac:dyDescent="0.15">
      <c r="A5647" s="5">
        <v>2013</v>
      </c>
      <c r="B5647">
        <v>8</v>
      </c>
      <c r="C5647">
        <v>24</v>
      </c>
      <c r="D5647" s="6">
        <v>2427.1250000016698</v>
      </c>
      <c r="E5647" t="str">
        <f t="shared" si="176"/>
        <v>2013824</v>
      </c>
      <c r="G5647" t="str">
        <f t="shared" si="177"/>
        <v>2013824</v>
      </c>
    </row>
    <row r="5648" spans="1:12" x14ac:dyDescent="0.15">
      <c r="A5648" s="5">
        <v>2013</v>
      </c>
      <c r="B5648">
        <v>8</v>
      </c>
      <c r="C5648">
        <v>24</v>
      </c>
      <c r="D5648" s="6">
        <v>2427.16666666833</v>
      </c>
      <c r="E5648" t="str">
        <f t="shared" si="176"/>
        <v>2013824</v>
      </c>
      <c r="G5648" t="str">
        <f t="shared" si="177"/>
        <v>2013824</v>
      </c>
    </row>
    <row r="5649" spans="1:7" x14ac:dyDescent="0.15">
      <c r="A5649" s="5">
        <v>2013</v>
      </c>
      <c r="B5649">
        <v>8</v>
      </c>
      <c r="C5649">
        <v>24</v>
      </c>
      <c r="D5649" s="6">
        <v>2427.2083333350001</v>
      </c>
      <c r="E5649" t="str">
        <f t="shared" si="176"/>
        <v>2013824</v>
      </c>
      <c r="G5649" t="str">
        <f t="shared" si="177"/>
        <v>2013824</v>
      </c>
    </row>
    <row r="5650" spans="1:7" x14ac:dyDescent="0.15">
      <c r="A5650" s="5">
        <v>2013</v>
      </c>
      <c r="B5650">
        <v>8</v>
      </c>
      <c r="C5650">
        <v>24</v>
      </c>
      <c r="D5650" s="6">
        <v>2427.2500000016698</v>
      </c>
      <c r="E5650" t="str">
        <f t="shared" si="176"/>
        <v>2013824</v>
      </c>
      <c r="G5650" t="str">
        <f t="shared" si="177"/>
        <v>2013824</v>
      </c>
    </row>
    <row r="5651" spans="1:7" x14ac:dyDescent="0.15">
      <c r="A5651" s="5">
        <v>2013</v>
      </c>
      <c r="B5651">
        <v>8</v>
      </c>
      <c r="C5651">
        <v>24</v>
      </c>
      <c r="D5651" s="6">
        <v>2427.29166666833</v>
      </c>
      <c r="E5651" t="str">
        <f t="shared" si="176"/>
        <v>2013824</v>
      </c>
      <c r="G5651" t="str">
        <f t="shared" si="177"/>
        <v>2013824</v>
      </c>
    </row>
    <row r="5652" spans="1:7" x14ac:dyDescent="0.15">
      <c r="A5652" s="5">
        <v>2013</v>
      </c>
      <c r="B5652">
        <v>8</v>
      </c>
      <c r="C5652">
        <v>24</v>
      </c>
      <c r="D5652" s="6">
        <v>2427.3333333350001</v>
      </c>
      <c r="E5652" t="str">
        <f t="shared" si="176"/>
        <v>2013824</v>
      </c>
      <c r="G5652" t="str">
        <f t="shared" si="177"/>
        <v>2013824</v>
      </c>
    </row>
    <row r="5653" spans="1:7" x14ac:dyDescent="0.15">
      <c r="A5653" s="5">
        <v>2013</v>
      </c>
      <c r="B5653">
        <v>8</v>
      </c>
      <c r="C5653">
        <v>24</v>
      </c>
      <c r="D5653" s="6">
        <v>2427.3750000016698</v>
      </c>
      <c r="E5653" t="str">
        <f t="shared" si="176"/>
        <v>2013824</v>
      </c>
      <c r="G5653" t="str">
        <f t="shared" si="177"/>
        <v>2013824</v>
      </c>
    </row>
    <row r="5654" spans="1:7" x14ac:dyDescent="0.15">
      <c r="A5654" s="5">
        <v>2013</v>
      </c>
      <c r="B5654">
        <v>8</v>
      </c>
      <c r="C5654">
        <v>24</v>
      </c>
      <c r="D5654" s="6">
        <v>2427.41666666833</v>
      </c>
      <c r="E5654" t="str">
        <f t="shared" si="176"/>
        <v>2013824</v>
      </c>
      <c r="G5654" t="str">
        <f t="shared" si="177"/>
        <v>2013824</v>
      </c>
    </row>
    <row r="5655" spans="1:7" x14ac:dyDescent="0.15">
      <c r="A5655" s="5">
        <v>2013</v>
      </c>
      <c r="B5655">
        <v>8</v>
      </c>
      <c r="C5655">
        <v>24</v>
      </c>
      <c r="D5655" s="6">
        <v>2427.4583333350001</v>
      </c>
      <c r="E5655" t="str">
        <f t="shared" si="176"/>
        <v>2013824</v>
      </c>
      <c r="G5655" t="str">
        <f t="shared" si="177"/>
        <v>2013824</v>
      </c>
    </row>
    <row r="5656" spans="1:7" x14ac:dyDescent="0.15">
      <c r="A5656" s="5">
        <v>2013</v>
      </c>
      <c r="B5656">
        <v>8</v>
      </c>
      <c r="C5656">
        <v>24</v>
      </c>
      <c r="D5656" s="6">
        <v>2427.5000000016698</v>
      </c>
      <c r="E5656" t="str">
        <f t="shared" si="176"/>
        <v>2013824</v>
      </c>
      <c r="G5656" t="str">
        <f t="shared" si="177"/>
        <v>2013824</v>
      </c>
    </row>
    <row r="5657" spans="1:7" x14ac:dyDescent="0.15">
      <c r="A5657" s="5">
        <v>2013</v>
      </c>
      <c r="B5657">
        <v>8</v>
      </c>
      <c r="C5657">
        <v>24</v>
      </c>
      <c r="D5657" s="6">
        <v>2427.54166666833</v>
      </c>
      <c r="E5657" t="str">
        <f t="shared" si="176"/>
        <v>2013824</v>
      </c>
      <c r="G5657" t="str">
        <f t="shared" si="177"/>
        <v>2013824</v>
      </c>
    </row>
    <row r="5658" spans="1:7" x14ac:dyDescent="0.15">
      <c r="A5658" s="5">
        <v>2013</v>
      </c>
      <c r="B5658">
        <v>8</v>
      </c>
      <c r="C5658">
        <v>24</v>
      </c>
      <c r="D5658" s="6">
        <v>2427.5833333350001</v>
      </c>
      <c r="E5658" t="str">
        <f t="shared" si="176"/>
        <v>2013824</v>
      </c>
      <c r="G5658" t="str">
        <f t="shared" si="177"/>
        <v>2013824</v>
      </c>
    </row>
    <row r="5659" spans="1:7" x14ac:dyDescent="0.15">
      <c r="A5659" s="5">
        <v>2013</v>
      </c>
      <c r="B5659">
        <v>8</v>
      </c>
      <c r="C5659">
        <v>24</v>
      </c>
      <c r="D5659" s="6">
        <v>2427.6250000016698</v>
      </c>
      <c r="E5659" t="str">
        <f t="shared" si="176"/>
        <v>2013824</v>
      </c>
      <c r="G5659" t="str">
        <f t="shared" si="177"/>
        <v>2013824</v>
      </c>
    </row>
    <row r="5660" spans="1:7" x14ac:dyDescent="0.15">
      <c r="A5660" s="5">
        <v>2013</v>
      </c>
      <c r="B5660">
        <v>8</v>
      </c>
      <c r="C5660">
        <v>24</v>
      </c>
      <c r="D5660" s="6">
        <v>2427.66666666833</v>
      </c>
      <c r="E5660" t="str">
        <f t="shared" si="176"/>
        <v>2013824</v>
      </c>
      <c r="G5660" t="str">
        <f t="shared" si="177"/>
        <v>2013824</v>
      </c>
    </row>
    <row r="5661" spans="1:7" x14ac:dyDescent="0.15">
      <c r="A5661" s="5">
        <v>2013</v>
      </c>
      <c r="B5661">
        <v>8</v>
      </c>
      <c r="C5661">
        <v>24</v>
      </c>
      <c r="D5661" s="6">
        <v>2427.7083333350001</v>
      </c>
      <c r="E5661" t="str">
        <f t="shared" si="176"/>
        <v>2013824</v>
      </c>
      <c r="G5661" t="str">
        <f t="shared" si="177"/>
        <v>2013824</v>
      </c>
    </row>
    <row r="5662" spans="1:7" x14ac:dyDescent="0.15">
      <c r="A5662" s="5">
        <v>2013</v>
      </c>
      <c r="B5662">
        <v>8</v>
      </c>
      <c r="C5662">
        <v>24</v>
      </c>
      <c r="D5662" s="6">
        <v>2427.7500000016698</v>
      </c>
      <c r="E5662" t="str">
        <f t="shared" si="176"/>
        <v>2013824</v>
      </c>
      <c r="G5662" t="str">
        <f t="shared" si="177"/>
        <v>2013824</v>
      </c>
    </row>
    <row r="5663" spans="1:7" x14ac:dyDescent="0.15">
      <c r="A5663" s="5">
        <v>2013</v>
      </c>
      <c r="B5663">
        <v>8</v>
      </c>
      <c r="C5663">
        <v>24</v>
      </c>
      <c r="D5663" s="6">
        <v>2427.79166666833</v>
      </c>
      <c r="E5663" t="str">
        <f t="shared" si="176"/>
        <v>2013824</v>
      </c>
      <c r="G5663" t="str">
        <f t="shared" si="177"/>
        <v>2013824</v>
      </c>
    </row>
    <row r="5664" spans="1:7" x14ac:dyDescent="0.15">
      <c r="A5664" s="5">
        <v>2013</v>
      </c>
      <c r="B5664">
        <v>8</v>
      </c>
      <c r="C5664">
        <v>24</v>
      </c>
      <c r="D5664" s="6">
        <v>2427.8333333350001</v>
      </c>
      <c r="E5664" t="str">
        <f t="shared" si="176"/>
        <v>2013824</v>
      </c>
      <c r="G5664" t="str">
        <f t="shared" si="177"/>
        <v>2013824</v>
      </c>
    </row>
    <row r="5665" spans="1:12" x14ac:dyDescent="0.15">
      <c r="A5665" s="5">
        <v>2013</v>
      </c>
      <c r="B5665">
        <v>8</v>
      </c>
      <c r="C5665">
        <v>24</v>
      </c>
      <c r="D5665" s="6">
        <v>2427.8750000016698</v>
      </c>
      <c r="E5665" t="str">
        <f t="shared" si="176"/>
        <v>2013824</v>
      </c>
      <c r="G5665" t="str">
        <f t="shared" si="177"/>
        <v>2013824</v>
      </c>
    </row>
    <row r="5666" spans="1:12" x14ac:dyDescent="0.15">
      <c r="A5666" s="5">
        <v>2013</v>
      </c>
      <c r="B5666">
        <v>8</v>
      </c>
      <c r="C5666">
        <v>24</v>
      </c>
      <c r="D5666" s="6">
        <v>2427.91666666833</v>
      </c>
      <c r="E5666" t="str">
        <f t="shared" si="176"/>
        <v>2013824</v>
      </c>
      <c r="G5666" t="str">
        <f t="shared" si="177"/>
        <v>2013824</v>
      </c>
    </row>
    <row r="5667" spans="1:12" x14ac:dyDescent="0.15">
      <c r="A5667" s="5">
        <v>2013</v>
      </c>
      <c r="B5667">
        <v>8</v>
      </c>
      <c r="C5667">
        <v>24</v>
      </c>
      <c r="D5667" s="6">
        <v>2427.9583333350001</v>
      </c>
      <c r="E5667" t="str">
        <f t="shared" si="176"/>
        <v>2013824</v>
      </c>
      <c r="G5667" t="str">
        <f t="shared" si="177"/>
        <v>2013824</v>
      </c>
    </row>
    <row r="5668" spans="1:12" x14ac:dyDescent="0.15">
      <c r="A5668" s="5">
        <v>2013</v>
      </c>
      <c r="B5668">
        <v>8</v>
      </c>
      <c r="C5668">
        <v>25</v>
      </c>
      <c r="D5668" s="6">
        <v>2428.0000000016698</v>
      </c>
      <c r="E5668" t="str">
        <f t="shared" si="176"/>
        <v>2013825</v>
      </c>
      <c r="G5668" t="str">
        <f t="shared" si="177"/>
        <v>2013825</v>
      </c>
      <c r="H5668" t="str">
        <f>IF(IF(ISERROR(MAX(F5668:F5691)),"",MAX(F5668:F5691))=0,"",MAX(F5668:F5691))</f>
        <v/>
      </c>
      <c r="I5668" t="str">
        <f>IF(IF(ISERROR(MAX(F5668:F5691)-MIN(F5668:F5691)),"",MAX(F5668:F5691)-MIN(F5668:F5691))=0,"",MAX(F5668:F5691)-MIN(F5668:F5691))</f>
        <v/>
      </c>
      <c r="J5668" t="str">
        <f>IF(ISERROR(I5668/H5668),"",I5668/H5668)</f>
        <v/>
      </c>
      <c r="K5668" t="str">
        <f>IF(ISERROR(AVERAGE(F5668:F5691)/MAX(F5668:F5691)),"",AVERAGE(F5668:F5691)/MAX(F5668:F5691))</f>
        <v/>
      </c>
      <c r="L5668" t="str">
        <f>IF(ISERROR(MIN(F5668:F5691)/H5668),"",MIN(F5668:F5691)/H5668)</f>
        <v/>
      </c>
    </row>
    <row r="5669" spans="1:12" x14ac:dyDescent="0.15">
      <c r="A5669" s="5">
        <v>2013</v>
      </c>
      <c r="B5669">
        <v>8</v>
      </c>
      <c r="C5669">
        <v>25</v>
      </c>
      <c r="D5669" s="6">
        <v>2428.04166666833</v>
      </c>
      <c r="E5669" t="str">
        <f t="shared" si="176"/>
        <v>2013825</v>
      </c>
      <c r="G5669" t="str">
        <f t="shared" si="177"/>
        <v>2013825</v>
      </c>
    </row>
    <row r="5670" spans="1:12" x14ac:dyDescent="0.15">
      <c r="A5670" s="5">
        <v>2013</v>
      </c>
      <c r="B5670">
        <v>8</v>
      </c>
      <c r="C5670">
        <v>25</v>
      </c>
      <c r="D5670" s="6">
        <v>2428.0833333350001</v>
      </c>
      <c r="E5670" t="str">
        <f t="shared" si="176"/>
        <v>2013825</v>
      </c>
      <c r="G5670" t="str">
        <f t="shared" si="177"/>
        <v>2013825</v>
      </c>
    </row>
    <row r="5671" spans="1:12" x14ac:dyDescent="0.15">
      <c r="A5671" s="5">
        <v>2013</v>
      </c>
      <c r="B5671">
        <v>8</v>
      </c>
      <c r="C5671">
        <v>25</v>
      </c>
      <c r="D5671" s="6">
        <v>2428.1250000016698</v>
      </c>
      <c r="E5671" t="str">
        <f t="shared" si="176"/>
        <v>2013825</v>
      </c>
      <c r="G5671" t="str">
        <f t="shared" si="177"/>
        <v>2013825</v>
      </c>
    </row>
    <row r="5672" spans="1:12" x14ac:dyDescent="0.15">
      <c r="A5672" s="5">
        <v>2013</v>
      </c>
      <c r="B5672">
        <v>8</v>
      </c>
      <c r="C5672">
        <v>25</v>
      </c>
      <c r="D5672" s="6">
        <v>2428.16666666833</v>
      </c>
      <c r="E5672" t="str">
        <f t="shared" si="176"/>
        <v>2013825</v>
      </c>
      <c r="G5672" t="str">
        <f t="shared" si="177"/>
        <v>2013825</v>
      </c>
    </row>
    <row r="5673" spans="1:12" x14ac:dyDescent="0.15">
      <c r="A5673" s="5">
        <v>2013</v>
      </c>
      <c r="B5673">
        <v>8</v>
      </c>
      <c r="C5673">
        <v>25</v>
      </c>
      <c r="D5673" s="6">
        <v>2428.2083333350001</v>
      </c>
      <c r="E5673" t="str">
        <f t="shared" si="176"/>
        <v>2013825</v>
      </c>
      <c r="G5673" t="str">
        <f t="shared" si="177"/>
        <v>2013825</v>
      </c>
    </row>
    <row r="5674" spans="1:12" x14ac:dyDescent="0.15">
      <c r="A5674" s="5">
        <v>2013</v>
      </c>
      <c r="B5674">
        <v>8</v>
      </c>
      <c r="C5674">
        <v>25</v>
      </c>
      <c r="D5674" s="6">
        <v>2428.2500000016698</v>
      </c>
      <c r="E5674" t="str">
        <f t="shared" si="176"/>
        <v>2013825</v>
      </c>
      <c r="G5674" t="str">
        <f t="shared" si="177"/>
        <v>2013825</v>
      </c>
    </row>
    <row r="5675" spans="1:12" x14ac:dyDescent="0.15">
      <c r="A5675" s="5">
        <v>2013</v>
      </c>
      <c r="B5675">
        <v>8</v>
      </c>
      <c r="C5675">
        <v>25</v>
      </c>
      <c r="D5675" s="6">
        <v>2428.29166666833</v>
      </c>
      <c r="E5675" t="str">
        <f t="shared" si="176"/>
        <v>2013825</v>
      </c>
      <c r="G5675" t="str">
        <f t="shared" si="177"/>
        <v>2013825</v>
      </c>
    </row>
    <row r="5676" spans="1:12" x14ac:dyDescent="0.15">
      <c r="A5676" s="5">
        <v>2013</v>
      </c>
      <c r="B5676">
        <v>8</v>
      </c>
      <c r="C5676">
        <v>25</v>
      </c>
      <c r="D5676" s="6">
        <v>2428.3333333350001</v>
      </c>
      <c r="E5676" t="str">
        <f t="shared" si="176"/>
        <v>2013825</v>
      </c>
      <c r="G5676" t="str">
        <f t="shared" si="177"/>
        <v>2013825</v>
      </c>
    </row>
    <row r="5677" spans="1:12" x14ac:dyDescent="0.15">
      <c r="A5677" s="5">
        <v>2013</v>
      </c>
      <c r="B5677">
        <v>8</v>
      </c>
      <c r="C5677">
        <v>25</v>
      </c>
      <c r="D5677" s="6">
        <v>2428.3750000016698</v>
      </c>
      <c r="E5677" t="str">
        <f t="shared" si="176"/>
        <v>2013825</v>
      </c>
      <c r="G5677" t="str">
        <f t="shared" si="177"/>
        <v>2013825</v>
      </c>
    </row>
    <row r="5678" spans="1:12" x14ac:dyDescent="0.15">
      <c r="A5678" s="5">
        <v>2013</v>
      </c>
      <c r="B5678">
        <v>8</v>
      </c>
      <c r="C5678">
        <v>25</v>
      </c>
      <c r="D5678" s="6">
        <v>2428.41666666833</v>
      </c>
      <c r="E5678" t="str">
        <f t="shared" si="176"/>
        <v>2013825</v>
      </c>
      <c r="G5678" t="str">
        <f t="shared" si="177"/>
        <v>2013825</v>
      </c>
    </row>
    <row r="5679" spans="1:12" x14ac:dyDescent="0.15">
      <c r="A5679" s="5">
        <v>2013</v>
      </c>
      <c r="B5679">
        <v>8</v>
      </c>
      <c r="C5679">
        <v>25</v>
      </c>
      <c r="D5679" s="6">
        <v>2428.4583333350001</v>
      </c>
      <c r="E5679" t="str">
        <f t="shared" si="176"/>
        <v>2013825</v>
      </c>
      <c r="G5679" t="str">
        <f t="shared" si="177"/>
        <v>2013825</v>
      </c>
    </row>
    <row r="5680" spans="1:12" x14ac:dyDescent="0.15">
      <c r="A5680" s="5">
        <v>2013</v>
      </c>
      <c r="B5680">
        <v>8</v>
      </c>
      <c r="C5680">
        <v>25</v>
      </c>
      <c r="D5680" s="6">
        <v>2428.5000000016698</v>
      </c>
      <c r="E5680" t="str">
        <f t="shared" si="176"/>
        <v>2013825</v>
      </c>
      <c r="G5680" t="str">
        <f t="shared" si="177"/>
        <v>2013825</v>
      </c>
    </row>
    <row r="5681" spans="1:12" x14ac:dyDescent="0.15">
      <c r="A5681" s="5">
        <v>2013</v>
      </c>
      <c r="B5681">
        <v>8</v>
      </c>
      <c r="C5681">
        <v>25</v>
      </c>
      <c r="D5681" s="6">
        <v>2428.54166666833</v>
      </c>
      <c r="E5681" t="str">
        <f t="shared" si="176"/>
        <v>2013825</v>
      </c>
      <c r="G5681" t="str">
        <f t="shared" si="177"/>
        <v>2013825</v>
      </c>
    </row>
    <row r="5682" spans="1:12" x14ac:dyDescent="0.15">
      <c r="A5682" s="5">
        <v>2013</v>
      </c>
      <c r="B5682">
        <v>8</v>
      </c>
      <c r="C5682">
        <v>25</v>
      </c>
      <c r="D5682" s="6">
        <v>2428.5833333350001</v>
      </c>
      <c r="E5682" t="str">
        <f t="shared" si="176"/>
        <v>2013825</v>
      </c>
      <c r="G5682" t="str">
        <f t="shared" si="177"/>
        <v>2013825</v>
      </c>
    </row>
    <row r="5683" spans="1:12" x14ac:dyDescent="0.15">
      <c r="A5683" s="5">
        <v>2013</v>
      </c>
      <c r="B5683">
        <v>8</v>
      </c>
      <c r="C5683">
        <v>25</v>
      </c>
      <c r="D5683" s="6">
        <v>2428.6250000016698</v>
      </c>
      <c r="E5683" t="str">
        <f t="shared" si="176"/>
        <v>2013825</v>
      </c>
      <c r="G5683" t="str">
        <f t="shared" si="177"/>
        <v>2013825</v>
      </c>
    </row>
    <row r="5684" spans="1:12" x14ac:dyDescent="0.15">
      <c r="A5684" s="5">
        <v>2013</v>
      </c>
      <c r="B5684">
        <v>8</v>
      </c>
      <c r="C5684">
        <v>25</v>
      </c>
      <c r="D5684" s="6">
        <v>2428.66666666833</v>
      </c>
      <c r="E5684" t="str">
        <f t="shared" si="176"/>
        <v>2013825</v>
      </c>
      <c r="G5684" t="str">
        <f t="shared" si="177"/>
        <v>2013825</v>
      </c>
    </row>
    <row r="5685" spans="1:12" x14ac:dyDescent="0.15">
      <c r="A5685" s="5">
        <v>2013</v>
      </c>
      <c r="B5685">
        <v>8</v>
      </c>
      <c r="C5685">
        <v>25</v>
      </c>
      <c r="D5685" s="6">
        <v>2428.7083333350001</v>
      </c>
      <c r="E5685" t="str">
        <f t="shared" si="176"/>
        <v>2013825</v>
      </c>
      <c r="G5685" t="str">
        <f t="shared" si="177"/>
        <v>2013825</v>
      </c>
    </row>
    <row r="5686" spans="1:12" x14ac:dyDescent="0.15">
      <c r="A5686" s="5">
        <v>2013</v>
      </c>
      <c r="B5686">
        <v>8</v>
      </c>
      <c r="C5686">
        <v>25</v>
      </c>
      <c r="D5686" s="6">
        <v>2428.7500000016698</v>
      </c>
      <c r="E5686" t="str">
        <f t="shared" si="176"/>
        <v>2013825</v>
      </c>
      <c r="G5686" t="str">
        <f t="shared" si="177"/>
        <v>2013825</v>
      </c>
    </row>
    <row r="5687" spans="1:12" x14ac:dyDescent="0.15">
      <c r="A5687" s="5">
        <v>2013</v>
      </c>
      <c r="B5687">
        <v>8</v>
      </c>
      <c r="C5687">
        <v>25</v>
      </c>
      <c r="D5687" s="6">
        <v>2428.79166666833</v>
      </c>
      <c r="E5687" t="str">
        <f t="shared" si="176"/>
        <v>2013825</v>
      </c>
      <c r="G5687" t="str">
        <f t="shared" si="177"/>
        <v>2013825</v>
      </c>
    </row>
    <row r="5688" spans="1:12" x14ac:dyDescent="0.15">
      <c r="A5688" s="5">
        <v>2013</v>
      </c>
      <c r="B5688">
        <v>8</v>
      </c>
      <c r="C5688">
        <v>25</v>
      </c>
      <c r="D5688" s="6">
        <v>2428.8333333350001</v>
      </c>
      <c r="E5688" t="str">
        <f t="shared" si="176"/>
        <v>2013825</v>
      </c>
      <c r="G5688" t="str">
        <f t="shared" si="177"/>
        <v>2013825</v>
      </c>
    </row>
    <row r="5689" spans="1:12" x14ac:dyDescent="0.15">
      <c r="A5689" s="5">
        <v>2013</v>
      </c>
      <c r="B5689">
        <v>8</v>
      </c>
      <c r="C5689">
        <v>25</v>
      </c>
      <c r="D5689" s="6">
        <v>2428.8750000016698</v>
      </c>
      <c r="E5689" t="str">
        <f t="shared" si="176"/>
        <v>2013825</v>
      </c>
      <c r="G5689" t="str">
        <f t="shared" si="177"/>
        <v>2013825</v>
      </c>
    </row>
    <row r="5690" spans="1:12" x14ac:dyDescent="0.15">
      <c r="A5690" s="5">
        <v>2013</v>
      </c>
      <c r="B5690">
        <v>8</v>
      </c>
      <c r="C5690">
        <v>25</v>
      </c>
      <c r="D5690" s="6">
        <v>2428.91666666833</v>
      </c>
      <c r="E5690" t="str">
        <f t="shared" si="176"/>
        <v>2013825</v>
      </c>
      <c r="G5690" t="str">
        <f t="shared" si="177"/>
        <v>2013825</v>
      </c>
    </row>
    <row r="5691" spans="1:12" x14ac:dyDescent="0.15">
      <c r="A5691" s="5">
        <v>2013</v>
      </c>
      <c r="B5691">
        <v>8</v>
      </c>
      <c r="C5691">
        <v>25</v>
      </c>
      <c r="D5691" s="6">
        <v>2428.9583333350001</v>
      </c>
      <c r="E5691" t="str">
        <f t="shared" si="176"/>
        <v>2013825</v>
      </c>
      <c r="G5691" t="str">
        <f t="shared" si="177"/>
        <v>2013825</v>
      </c>
    </row>
    <row r="5692" spans="1:12" x14ac:dyDescent="0.15">
      <c r="A5692" s="5">
        <v>2013</v>
      </c>
      <c r="B5692">
        <v>8</v>
      </c>
      <c r="C5692">
        <v>26</v>
      </c>
      <c r="D5692" s="6">
        <v>2429.0000000016698</v>
      </c>
      <c r="E5692" t="str">
        <f t="shared" si="176"/>
        <v>2013826</v>
      </c>
      <c r="G5692" t="str">
        <f t="shared" si="177"/>
        <v>2013826</v>
      </c>
      <c r="H5692" t="str">
        <f>IF(IF(ISERROR(MAX(F5692:F5715)),"",MAX(F5692:F5715))=0,"",MAX(F5692:F5715))</f>
        <v/>
      </c>
      <c r="I5692" t="str">
        <f>IF(IF(ISERROR(MAX(F5692:F5715)-MIN(F5692:F5715)),"",MAX(F5692:F5715)-MIN(F5692:F5715))=0,"",MAX(F5692:F5715)-MIN(F5692:F5715))</f>
        <v/>
      </c>
      <c r="J5692" t="str">
        <f>IF(ISERROR(I5692/H5692),"",I5692/H5692)</f>
        <v/>
      </c>
      <c r="K5692" t="str">
        <f>IF(ISERROR(AVERAGE(F5692:F5715)/MAX(F5692:F5715)),"",AVERAGE(F5692:F5715)/MAX(F5692:F5715))</f>
        <v/>
      </c>
      <c r="L5692" t="str">
        <f>IF(ISERROR(MIN(F5692:F5715)/H5692),"",MIN(F5692:F5715)/H5692)</f>
        <v/>
      </c>
    </row>
    <row r="5693" spans="1:12" x14ac:dyDescent="0.15">
      <c r="A5693" s="5">
        <v>2013</v>
      </c>
      <c r="B5693">
        <v>8</v>
      </c>
      <c r="C5693">
        <v>26</v>
      </c>
      <c r="D5693" s="6">
        <v>2429.04166666833</v>
      </c>
      <c r="E5693" t="str">
        <f t="shared" si="176"/>
        <v>2013826</v>
      </c>
      <c r="G5693" t="str">
        <f t="shared" si="177"/>
        <v>2013826</v>
      </c>
    </row>
    <row r="5694" spans="1:12" x14ac:dyDescent="0.15">
      <c r="A5694" s="5">
        <v>2013</v>
      </c>
      <c r="B5694">
        <v>8</v>
      </c>
      <c r="C5694">
        <v>26</v>
      </c>
      <c r="D5694" s="6">
        <v>2429.0833333350001</v>
      </c>
      <c r="E5694" t="str">
        <f t="shared" si="176"/>
        <v>2013826</v>
      </c>
      <c r="G5694" t="str">
        <f t="shared" si="177"/>
        <v>2013826</v>
      </c>
    </row>
    <row r="5695" spans="1:12" x14ac:dyDescent="0.15">
      <c r="A5695" s="5">
        <v>2013</v>
      </c>
      <c r="B5695">
        <v>8</v>
      </c>
      <c r="C5695">
        <v>26</v>
      </c>
      <c r="D5695" s="6">
        <v>2429.1250000016698</v>
      </c>
      <c r="E5695" t="str">
        <f t="shared" si="176"/>
        <v>2013826</v>
      </c>
      <c r="G5695" t="str">
        <f t="shared" si="177"/>
        <v>2013826</v>
      </c>
    </row>
    <row r="5696" spans="1:12" x14ac:dyDescent="0.15">
      <c r="A5696" s="5">
        <v>2013</v>
      </c>
      <c r="B5696">
        <v>8</v>
      </c>
      <c r="C5696">
        <v>26</v>
      </c>
      <c r="D5696" s="6">
        <v>2429.16666666833</v>
      </c>
      <c r="E5696" t="str">
        <f t="shared" si="176"/>
        <v>2013826</v>
      </c>
      <c r="G5696" t="str">
        <f t="shared" si="177"/>
        <v>2013826</v>
      </c>
    </row>
    <row r="5697" spans="1:7" x14ac:dyDescent="0.15">
      <c r="A5697" s="5">
        <v>2013</v>
      </c>
      <c r="B5697">
        <v>8</v>
      </c>
      <c r="C5697">
        <v>26</v>
      </c>
      <c r="D5697" s="6">
        <v>2429.2083333350001</v>
      </c>
      <c r="E5697" t="str">
        <f t="shared" si="176"/>
        <v>2013826</v>
      </c>
      <c r="G5697" t="str">
        <f t="shared" si="177"/>
        <v>2013826</v>
      </c>
    </row>
    <row r="5698" spans="1:7" x14ac:dyDescent="0.15">
      <c r="A5698" s="5">
        <v>2013</v>
      </c>
      <c r="B5698">
        <v>8</v>
      </c>
      <c r="C5698">
        <v>26</v>
      </c>
      <c r="D5698" s="6">
        <v>2429.2500000016698</v>
      </c>
      <c r="E5698" t="str">
        <f t="shared" si="176"/>
        <v>2013826</v>
      </c>
      <c r="G5698" t="str">
        <f t="shared" si="177"/>
        <v>2013826</v>
      </c>
    </row>
    <row r="5699" spans="1:7" x14ac:dyDescent="0.15">
      <c r="A5699" s="5">
        <v>2013</v>
      </c>
      <c r="B5699">
        <v>8</v>
      </c>
      <c r="C5699">
        <v>26</v>
      </c>
      <c r="D5699" s="6">
        <v>2429.29166666833</v>
      </c>
      <c r="E5699" t="str">
        <f t="shared" si="176"/>
        <v>2013826</v>
      </c>
      <c r="G5699" t="str">
        <f t="shared" si="177"/>
        <v>2013826</v>
      </c>
    </row>
    <row r="5700" spans="1:7" x14ac:dyDescent="0.15">
      <c r="A5700" s="5">
        <v>2013</v>
      </c>
      <c r="B5700">
        <v>8</v>
      </c>
      <c r="C5700">
        <v>26</v>
      </c>
      <c r="D5700" s="6">
        <v>2429.3333333350001</v>
      </c>
      <c r="E5700" t="str">
        <f t="shared" ref="E5700:E5763" si="178">A5700&amp;B5700&amp;C5700</f>
        <v>2013826</v>
      </c>
      <c r="G5700" t="str">
        <f t="shared" ref="G5700:G5763" si="179">E5700</f>
        <v>2013826</v>
      </c>
    </row>
    <row r="5701" spans="1:7" x14ac:dyDescent="0.15">
      <c r="A5701" s="5">
        <v>2013</v>
      </c>
      <c r="B5701">
        <v>8</v>
      </c>
      <c r="C5701">
        <v>26</v>
      </c>
      <c r="D5701" s="6">
        <v>2429.3750000016698</v>
      </c>
      <c r="E5701" t="str">
        <f t="shared" si="178"/>
        <v>2013826</v>
      </c>
      <c r="G5701" t="str">
        <f t="shared" si="179"/>
        <v>2013826</v>
      </c>
    </row>
    <row r="5702" spans="1:7" x14ac:dyDescent="0.15">
      <c r="A5702" s="5">
        <v>2013</v>
      </c>
      <c r="B5702">
        <v>8</v>
      </c>
      <c r="C5702">
        <v>26</v>
      </c>
      <c r="D5702" s="6">
        <v>2429.41666666833</v>
      </c>
      <c r="E5702" t="str">
        <f t="shared" si="178"/>
        <v>2013826</v>
      </c>
      <c r="G5702" t="str">
        <f t="shared" si="179"/>
        <v>2013826</v>
      </c>
    </row>
    <row r="5703" spans="1:7" x14ac:dyDescent="0.15">
      <c r="A5703" s="5">
        <v>2013</v>
      </c>
      <c r="B5703">
        <v>8</v>
      </c>
      <c r="C5703">
        <v>26</v>
      </c>
      <c r="D5703" s="6">
        <v>2429.4583333350001</v>
      </c>
      <c r="E5703" t="str">
        <f t="shared" si="178"/>
        <v>2013826</v>
      </c>
      <c r="G5703" t="str">
        <f t="shared" si="179"/>
        <v>2013826</v>
      </c>
    </row>
    <row r="5704" spans="1:7" x14ac:dyDescent="0.15">
      <c r="A5704" s="5">
        <v>2013</v>
      </c>
      <c r="B5704">
        <v>8</v>
      </c>
      <c r="C5704">
        <v>26</v>
      </c>
      <c r="D5704" s="6">
        <v>2429.5000000016698</v>
      </c>
      <c r="E5704" t="str">
        <f t="shared" si="178"/>
        <v>2013826</v>
      </c>
      <c r="G5704" t="str">
        <f t="shared" si="179"/>
        <v>2013826</v>
      </c>
    </row>
    <row r="5705" spans="1:7" x14ac:dyDescent="0.15">
      <c r="A5705" s="5">
        <v>2013</v>
      </c>
      <c r="B5705">
        <v>8</v>
      </c>
      <c r="C5705">
        <v>26</v>
      </c>
      <c r="D5705" s="6">
        <v>2429.54166666833</v>
      </c>
      <c r="E5705" t="str">
        <f t="shared" si="178"/>
        <v>2013826</v>
      </c>
      <c r="G5705" t="str">
        <f t="shared" si="179"/>
        <v>2013826</v>
      </c>
    </row>
    <row r="5706" spans="1:7" x14ac:dyDescent="0.15">
      <c r="A5706" s="5">
        <v>2013</v>
      </c>
      <c r="B5706">
        <v>8</v>
      </c>
      <c r="C5706">
        <v>26</v>
      </c>
      <c r="D5706" s="6">
        <v>2429.5833333350001</v>
      </c>
      <c r="E5706" t="str">
        <f t="shared" si="178"/>
        <v>2013826</v>
      </c>
      <c r="G5706" t="str">
        <f t="shared" si="179"/>
        <v>2013826</v>
      </c>
    </row>
    <row r="5707" spans="1:7" x14ac:dyDescent="0.15">
      <c r="A5707" s="5">
        <v>2013</v>
      </c>
      <c r="B5707">
        <v>8</v>
      </c>
      <c r="C5707">
        <v>26</v>
      </c>
      <c r="D5707" s="6">
        <v>2429.6250000016698</v>
      </c>
      <c r="E5707" t="str">
        <f t="shared" si="178"/>
        <v>2013826</v>
      </c>
      <c r="G5707" t="str">
        <f t="shared" si="179"/>
        <v>2013826</v>
      </c>
    </row>
    <row r="5708" spans="1:7" x14ac:dyDescent="0.15">
      <c r="A5708" s="5">
        <v>2013</v>
      </c>
      <c r="B5708">
        <v>8</v>
      </c>
      <c r="C5708">
        <v>26</v>
      </c>
      <c r="D5708" s="6">
        <v>2429.66666666833</v>
      </c>
      <c r="E5708" t="str">
        <f t="shared" si="178"/>
        <v>2013826</v>
      </c>
      <c r="G5708" t="str">
        <f t="shared" si="179"/>
        <v>2013826</v>
      </c>
    </row>
    <row r="5709" spans="1:7" x14ac:dyDescent="0.15">
      <c r="A5709" s="5">
        <v>2013</v>
      </c>
      <c r="B5709">
        <v>8</v>
      </c>
      <c r="C5709">
        <v>26</v>
      </c>
      <c r="D5709" s="6">
        <v>2429.7083333350001</v>
      </c>
      <c r="E5709" t="str">
        <f t="shared" si="178"/>
        <v>2013826</v>
      </c>
      <c r="G5709" t="str">
        <f t="shared" si="179"/>
        <v>2013826</v>
      </c>
    </row>
    <row r="5710" spans="1:7" x14ac:dyDescent="0.15">
      <c r="A5710" s="5">
        <v>2013</v>
      </c>
      <c r="B5710">
        <v>8</v>
      </c>
      <c r="C5710">
        <v>26</v>
      </c>
      <c r="D5710" s="6">
        <v>2429.7500000016698</v>
      </c>
      <c r="E5710" t="str">
        <f t="shared" si="178"/>
        <v>2013826</v>
      </c>
      <c r="G5710" t="str">
        <f t="shared" si="179"/>
        <v>2013826</v>
      </c>
    </row>
    <row r="5711" spans="1:7" x14ac:dyDescent="0.15">
      <c r="A5711" s="5">
        <v>2013</v>
      </c>
      <c r="B5711">
        <v>8</v>
      </c>
      <c r="C5711">
        <v>26</v>
      </c>
      <c r="D5711" s="6">
        <v>2429.79166666833</v>
      </c>
      <c r="E5711" t="str">
        <f t="shared" si="178"/>
        <v>2013826</v>
      </c>
      <c r="G5711" t="str">
        <f t="shared" si="179"/>
        <v>2013826</v>
      </c>
    </row>
    <row r="5712" spans="1:7" x14ac:dyDescent="0.15">
      <c r="A5712" s="5">
        <v>2013</v>
      </c>
      <c r="B5712">
        <v>8</v>
      </c>
      <c r="C5712">
        <v>26</v>
      </c>
      <c r="D5712" s="6">
        <v>2429.8333333350001</v>
      </c>
      <c r="E5712" t="str">
        <f t="shared" si="178"/>
        <v>2013826</v>
      </c>
      <c r="G5712" t="str">
        <f t="shared" si="179"/>
        <v>2013826</v>
      </c>
    </row>
    <row r="5713" spans="1:12" x14ac:dyDescent="0.15">
      <c r="A5713" s="5">
        <v>2013</v>
      </c>
      <c r="B5713">
        <v>8</v>
      </c>
      <c r="C5713">
        <v>26</v>
      </c>
      <c r="D5713" s="6">
        <v>2429.8750000016698</v>
      </c>
      <c r="E5713" t="str">
        <f t="shared" si="178"/>
        <v>2013826</v>
      </c>
      <c r="G5713" t="str">
        <f t="shared" si="179"/>
        <v>2013826</v>
      </c>
    </row>
    <row r="5714" spans="1:12" x14ac:dyDescent="0.15">
      <c r="A5714" s="5">
        <v>2013</v>
      </c>
      <c r="B5714">
        <v>8</v>
      </c>
      <c r="C5714">
        <v>26</v>
      </c>
      <c r="D5714" s="6">
        <v>2429.91666666833</v>
      </c>
      <c r="E5714" t="str">
        <f t="shared" si="178"/>
        <v>2013826</v>
      </c>
      <c r="G5714" t="str">
        <f t="shared" si="179"/>
        <v>2013826</v>
      </c>
    </row>
    <row r="5715" spans="1:12" x14ac:dyDescent="0.15">
      <c r="A5715" s="5">
        <v>2013</v>
      </c>
      <c r="B5715">
        <v>8</v>
      </c>
      <c r="C5715">
        <v>26</v>
      </c>
      <c r="D5715" s="6">
        <v>2429.9583333350001</v>
      </c>
      <c r="E5715" t="str">
        <f t="shared" si="178"/>
        <v>2013826</v>
      </c>
      <c r="G5715" t="str">
        <f t="shared" si="179"/>
        <v>2013826</v>
      </c>
    </row>
    <row r="5716" spans="1:12" x14ac:dyDescent="0.15">
      <c r="A5716" s="5">
        <v>2013</v>
      </c>
      <c r="B5716">
        <v>8</v>
      </c>
      <c r="C5716">
        <v>27</v>
      </c>
      <c r="D5716" s="6">
        <v>2430.0000000016698</v>
      </c>
      <c r="E5716" t="str">
        <f t="shared" si="178"/>
        <v>2013827</v>
      </c>
      <c r="G5716" t="str">
        <f t="shared" si="179"/>
        <v>2013827</v>
      </c>
      <c r="H5716" t="str">
        <f>IF(IF(ISERROR(MAX(F5716:F5739)),"",MAX(F5716:F5739))=0,"",MAX(F5716:F5739))</f>
        <v/>
      </c>
      <c r="I5716" t="str">
        <f>IF(IF(ISERROR(MAX(F5716:F5739)-MIN(F5716:F5739)),"",MAX(F5716:F5739)-MIN(F5716:F5739))=0,"",MAX(F5716:F5739)-MIN(F5716:F5739))</f>
        <v/>
      </c>
      <c r="J5716" t="str">
        <f>IF(ISERROR(I5716/H5716),"",I5716/H5716)</f>
        <v/>
      </c>
      <c r="K5716" t="str">
        <f>IF(ISERROR(AVERAGE(F5716:F5739)/MAX(F5716:F5739)),"",AVERAGE(F5716:F5739)/MAX(F5716:F5739))</f>
        <v/>
      </c>
      <c r="L5716" t="str">
        <f>IF(ISERROR(MIN(F5716:F5739)/H5716),"",MIN(F5716:F5739)/H5716)</f>
        <v/>
      </c>
    </row>
    <row r="5717" spans="1:12" x14ac:dyDescent="0.15">
      <c r="A5717" s="5">
        <v>2013</v>
      </c>
      <c r="B5717">
        <v>8</v>
      </c>
      <c r="C5717">
        <v>27</v>
      </c>
      <c r="D5717" s="6">
        <v>2430.04166666833</v>
      </c>
      <c r="E5717" t="str">
        <f t="shared" si="178"/>
        <v>2013827</v>
      </c>
      <c r="G5717" t="str">
        <f t="shared" si="179"/>
        <v>2013827</v>
      </c>
    </row>
    <row r="5718" spans="1:12" x14ac:dyDescent="0.15">
      <c r="A5718" s="5">
        <v>2013</v>
      </c>
      <c r="B5718">
        <v>8</v>
      </c>
      <c r="C5718">
        <v>27</v>
      </c>
      <c r="D5718" s="6">
        <v>2430.0833333350001</v>
      </c>
      <c r="E5718" t="str">
        <f t="shared" si="178"/>
        <v>2013827</v>
      </c>
      <c r="G5718" t="str">
        <f t="shared" si="179"/>
        <v>2013827</v>
      </c>
    </row>
    <row r="5719" spans="1:12" x14ac:dyDescent="0.15">
      <c r="A5719" s="5">
        <v>2013</v>
      </c>
      <c r="B5719">
        <v>8</v>
      </c>
      <c r="C5719">
        <v>27</v>
      </c>
      <c r="D5719" s="6">
        <v>2430.1250000016698</v>
      </c>
      <c r="E5719" t="str">
        <f t="shared" si="178"/>
        <v>2013827</v>
      </c>
      <c r="G5719" t="str">
        <f t="shared" si="179"/>
        <v>2013827</v>
      </c>
    </row>
    <row r="5720" spans="1:12" x14ac:dyDescent="0.15">
      <c r="A5720" s="5">
        <v>2013</v>
      </c>
      <c r="B5720">
        <v>8</v>
      </c>
      <c r="C5720">
        <v>27</v>
      </c>
      <c r="D5720" s="6">
        <v>2430.16666666833</v>
      </c>
      <c r="E5720" t="str">
        <f t="shared" si="178"/>
        <v>2013827</v>
      </c>
      <c r="G5720" t="str">
        <f t="shared" si="179"/>
        <v>2013827</v>
      </c>
    </row>
    <row r="5721" spans="1:12" x14ac:dyDescent="0.15">
      <c r="A5721" s="5">
        <v>2013</v>
      </c>
      <c r="B5721">
        <v>8</v>
      </c>
      <c r="C5721">
        <v>27</v>
      </c>
      <c r="D5721" s="6">
        <v>2430.2083333350001</v>
      </c>
      <c r="E5721" t="str">
        <f t="shared" si="178"/>
        <v>2013827</v>
      </c>
      <c r="G5721" t="str">
        <f t="shared" si="179"/>
        <v>2013827</v>
      </c>
    </row>
    <row r="5722" spans="1:12" x14ac:dyDescent="0.15">
      <c r="A5722" s="5">
        <v>2013</v>
      </c>
      <c r="B5722">
        <v>8</v>
      </c>
      <c r="C5722">
        <v>27</v>
      </c>
      <c r="D5722" s="6">
        <v>2430.2500000016698</v>
      </c>
      <c r="E5722" t="str">
        <f t="shared" si="178"/>
        <v>2013827</v>
      </c>
      <c r="G5722" t="str">
        <f t="shared" si="179"/>
        <v>2013827</v>
      </c>
    </row>
    <row r="5723" spans="1:12" x14ac:dyDescent="0.15">
      <c r="A5723" s="5">
        <v>2013</v>
      </c>
      <c r="B5723">
        <v>8</v>
      </c>
      <c r="C5723">
        <v>27</v>
      </c>
      <c r="D5723" s="6">
        <v>2430.29166666833</v>
      </c>
      <c r="E5723" t="str">
        <f t="shared" si="178"/>
        <v>2013827</v>
      </c>
      <c r="G5723" t="str">
        <f t="shared" si="179"/>
        <v>2013827</v>
      </c>
    </row>
    <row r="5724" spans="1:12" x14ac:dyDescent="0.15">
      <c r="A5724" s="5">
        <v>2013</v>
      </c>
      <c r="B5724">
        <v>8</v>
      </c>
      <c r="C5724">
        <v>27</v>
      </c>
      <c r="D5724" s="6">
        <v>2430.3333333350001</v>
      </c>
      <c r="E5724" t="str">
        <f t="shared" si="178"/>
        <v>2013827</v>
      </c>
      <c r="G5724" t="str">
        <f t="shared" si="179"/>
        <v>2013827</v>
      </c>
    </row>
    <row r="5725" spans="1:12" x14ac:dyDescent="0.15">
      <c r="A5725" s="5">
        <v>2013</v>
      </c>
      <c r="B5725">
        <v>8</v>
      </c>
      <c r="C5725">
        <v>27</v>
      </c>
      <c r="D5725" s="6">
        <v>2430.3750000016698</v>
      </c>
      <c r="E5725" t="str">
        <f t="shared" si="178"/>
        <v>2013827</v>
      </c>
      <c r="G5725" t="str">
        <f t="shared" si="179"/>
        <v>2013827</v>
      </c>
    </row>
    <row r="5726" spans="1:12" x14ac:dyDescent="0.15">
      <c r="A5726" s="5">
        <v>2013</v>
      </c>
      <c r="B5726">
        <v>8</v>
      </c>
      <c r="C5726">
        <v>27</v>
      </c>
      <c r="D5726" s="6">
        <v>2430.41666666833</v>
      </c>
      <c r="E5726" t="str">
        <f t="shared" si="178"/>
        <v>2013827</v>
      </c>
      <c r="G5726" t="str">
        <f t="shared" si="179"/>
        <v>2013827</v>
      </c>
    </row>
    <row r="5727" spans="1:12" x14ac:dyDescent="0.15">
      <c r="A5727" s="5">
        <v>2013</v>
      </c>
      <c r="B5727">
        <v>8</v>
      </c>
      <c r="C5727">
        <v>27</v>
      </c>
      <c r="D5727" s="6">
        <v>2430.4583333350001</v>
      </c>
      <c r="E5727" t="str">
        <f t="shared" si="178"/>
        <v>2013827</v>
      </c>
      <c r="G5727" t="str">
        <f t="shared" si="179"/>
        <v>2013827</v>
      </c>
    </row>
    <row r="5728" spans="1:12" x14ac:dyDescent="0.15">
      <c r="A5728" s="5">
        <v>2013</v>
      </c>
      <c r="B5728">
        <v>8</v>
      </c>
      <c r="C5728">
        <v>27</v>
      </c>
      <c r="D5728" s="6">
        <v>2430.5000000016698</v>
      </c>
      <c r="E5728" t="str">
        <f t="shared" si="178"/>
        <v>2013827</v>
      </c>
      <c r="G5728" t="str">
        <f t="shared" si="179"/>
        <v>2013827</v>
      </c>
    </row>
    <row r="5729" spans="1:12" x14ac:dyDescent="0.15">
      <c r="A5729" s="5">
        <v>2013</v>
      </c>
      <c r="B5729">
        <v>8</v>
      </c>
      <c r="C5729">
        <v>27</v>
      </c>
      <c r="D5729" s="6">
        <v>2430.54166666833</v>
      </c>
      <c r="E5729" t="str">
        <f t="shared" si="178"/>
        <v>2013827</v>
      </c>
      <c r="G5729" t="str">
        <f t="shared" si="179"/>
        <v>2013827</v>
      </c>
    </row>
    <row r="5730" spans="1:12" x14ac:dyDescent="0.15">
      <c r="A5730" s="5">
        <v>2013</v>
      </c>
      <c r="B5730">
        <v>8</v>
      </c>
      <c r="C5730">
        <v>27</v>
      </c>
      <c r="D5730" s="6">
        <v>2430.5833333350001</v>
      </c>
      <c r="E5730" t="str">
        <f t="shared" si="178"/>
        <v>2013827</v>
      </c>
      <c r="G5730" t="str">
        <f t="shared" si="179"/>
        <v>2013827</v>
      </c>
    </row>
    <row r="5731" spans="1:12" x14ac:dyDescent="0.15">
      <c r="A5731" s="5">
        <v>2013</v>
      </c>
      <c r="B5731">
        <v>8</v>
      </c>
      <c r="C5731">
        <v>27</v>
      </c>
      <c r="D5731" s="6">
        <v>2430.6250000016698</v>
      </c>
      <c r="E5731" t="str">
        <f t="shared" si="178"/>
        <v>2013827</v>
      </c>
      <c r="G5731" t="str">
        <f t="shared" si="179"/>
        <v>2013827</v>
      </c>
    </row>
    <row r="5732" spans="1:12" x14ac:dyDescent="0.15">
      <c r="A5732" s="5">
        <v>2013</v>
      </c>
      <c r="B5732">
        <v>8</v>
      </c>
      <c r="C5732">
        <v>27</v>
      </c>
      <c r="D5732" s="6">
        <v>2430.66666666833</v>
      </c>
      <c r="E5732" t="str">
        <f t="shared" si="178"/>
        <v>2013827</v>
      </c>
      <c r="G5732" t="str">
        <f t="shared" si="179"/>
        <v>2013827</v>
      </c>
    </row>
    <row r="5733" spans="1:12" x14ac:dyDescent="0.15">
      <c r="A5733" s="5">
        <v>2013</v>
      </c>
      <c r="B5733">
        <v>8</v>
      </c>
      <c r="C5733">
        <v>27</v>
      </c>
      <c r="D5733" s="6">
        <v>2430.7083333350001</v>
      </c>
      <c r="E5733" t="str">
        <f t="shared" si="178"/>
        <v>2013827</v>
      </c>
      <c r="G5733" t="str">
        <f t="shared" si="179"/>
        <v>2013827</v>
      </c>
    </row>
    <row r="5734" spans="1:12" x14ac:dyDescent="0.15">
      <c r="A5734" s="5">
        <v>2013</v>
      </c>
      <c r="B5734">
        <v>8</v>
      </c>
      <c r="C5734">
        <v>27</v>
      </c>
      <c r="D5734" s="6">
        <v>2430.7500000016698</v>
      </c>
      <c r="E5734" t="str">
        <f t="shared" si="178"/>
        <v>2013827</v>
      </c>
      <c r="G5734" t="str">
        <f t="shared" si="179"/>
        <v>2013827</v>
      </c>
    </row>
    <row r="5735" spans="1:12" x14ac:dyDescent="0.15">
      <c r="A5735" s="5">
        <v>2013</v>
      </c>
      <c r="B5735">
        <v>8</v>
      </c>
      <c r="C5735">
        <v>27</v>
      </c>
      <c r="D5735" s="6">
        <v>2430.79166666833</v>
      </c>
      <c r="E5735" t="str">
        <f t="shared" si="178"/>
        <v>2013827</v>
      </c>
      <c r="G5735" t="str">
        <f t="shared" si="179"/>
        <v>2013827</v>
      </c>
    </row>
    <row r="5736" spans="1:12" x14ac:dyDescent="0.15">
      <c r="A5736" s="5">
        <v>2013</v>
      </c>
      <c r="B5736">
        <v>8</v>
      </c>
      <c r="C5736">
        <v>27</v>
      </c>
      <c r="D5736" s="6">
        <v>2430.8333333350001</v>
      </c>
      <c r="E5736" t="str">
        <f t="shared" si="178"/>
        <v>2013827</v>
      </c>
      <c r="G5736" t="str">
        <f t="shared" si="179"/>
        <v>2013827</v>
      </c>
    </row>
    <row r="5737" spans="1:12" x14ac:dyDescent="0.15">
      <c r="A5737" s="5">
        <v>2013</v>
      </c>
      <c r="B5737">
        <v>8</v>
      </c>
      <c r="C5737">
        <v>27</v>
      </c>
      <c r="D5737" s="6">
        <v>2430.8750000016698</v>
      </c>
      <c r="E5737" t="str">
        <f t="shared" si="178"/>
        <v>2013827</v>
      </c>
      <c r="G5737" t="str">
        <f t="shared" si="179"/>
        <v>2013827</v>
      </c>
    </row>
    <row r="5738" spans="1:12" x14ac:dyDescent="0.15">
      <c r="A5738" s="5">
        <v>2013</v>
      </c>
      <c r="B5738">
        <v>8</v>
      </c>
      <c r="C5738">
        <v>27</v>
      </c>
      <c r="D5738" s="6">
        <v>2430.91666666833</v>
      </c>
      <c r="E5738" t="str">
        <f t="shared" si="178"/>
        <v>2013827</v>
      </c>
      <c r="G5738" t="str">
        <f t="shared" si="179"/>
        <v>2013827</v>
      </c>
    </row>
    <row r="5739" spans="1:12" x14ac:dyDescent="0.15">
      <c r="A5739" s="5">
        <v>2013</v>
      </c>
      <c r="B5739">
        <v>8</v>
      </c>
      <c r="C5739">
        <v>27</v>
      </c>
      <c r="D5739" s="6">
        <v>2430.9583333350001</v>
      </c>
      <c r="E5739" t="str">
        <f t="shared" si="178"/>
        <v>2013827</v>
      </c>
      <c r="G5739" t="str">
        <f t="shared" si="179"/>
        <v>2013827</v>
      </c>
    </row>
    <row r="5740" spans="1:12" x14ac:dyDescent="0.15">
      <c r="A5740" s="5">
        <v>2013</v>
      </c>
      <c r="B5740">
        <v>8</v>
      </c>
      <c r="C5740">
        <v>28</v>
      </c>
      <c r="D5740" s="6">
        <v>2431.0000000016698</v>
      </c>
      <c r="E5740" t="str">
        <f t="shared" si="178"/>
        <v>2013828</v>
      </c>
      <c r="G5740" t="str">
        <f t="shared" si="179"/>
        <v>2013828</v>
      </c>
      <c r="H5740" t="str">
        <f>IF(IF(ISERROR(MAX(F5740:F5763)),"",MAX(F5740:F5763))=0,"",MAX(F5740:F5763))</f>
        <v/>
      </c>
      <c r="I5740" t="str">
        <f>IF(IF(ISERROR(MAX(F5740:F5763)-MIN(F5740:F5763)),"",MAX(F5740:F5763)-MIN(F5740:F5763))=0,"",MAX(F5740:F5763)-MIN(F5740:F5763))</f>
        <v/>
      </c>
      <c r="J5740" t="str">
        <f>IF(ISERROR(I5740/H5740),"",I5740/H5740)</f>
        <v/>
      </c>
      <c r="K5740" t="str">
        <f>IF(ISERROR(AVERAGE(F5740:F5763)/MAX(F5740:F5763)),"",AVERAGE(F5740:F5763)/MAX(F5740:F5763))</f>
        <v/>
      </c>
      <c r="L5740" t="str">
        <f>IF(ISERROR(MIN(F5740:F5763)/H5740),"",MIN(F5740:F5763)/H5740)</f>
        <v/>
      </c>
    </row>
    <row r="5741" spans="1:12" x14ac:dyDescent="0.15">
      <c r="A5741" s="5">
        <v>2013</v>
      </c>
      <c r="B5741">
        <v>8</v>
      </c>
      <c r="C5741">
        <v>28</v>
      </c>
      <c r="D5741" s="6">
        <v>2431.04166666833</v>
      </c>
      <c r="E5741" t="str">
        <f t="shared" si="178"/>
        <v>2013828</v>
      </c>
      <c r="G5741" t="str">
        <f t="shared" si="179"/>
        <v>2013828</v>
      </c>
    </row>
    <row r="5742" spans="1:12" x14ac:dyDescent="0.15">
      <c r="A5742" s="5">
        <v>2013</v>
      </c>
      <c r="B5742">
        <v>8</v>
      </c>
      <c r="C5742">
        <v>28</v>
      </c>
      <c r="D5742" s="6">
        <v>2431.0833333350001</v>
      </c>
      <c r="E5742" t="str">
        <f t="shared" si="178"/>
        <v>2013828</v>
      </c>
      <c r="G5742" t="str">
        <f t="shared" si="179"/>
        <v>2013828</v>
      </c>
    </row>
    <row r="5743" spans="1:12" x14ac:dyDescent="0.15">
      <c r="A5743" s="5">
        <v>2013</v>
      </c>
      <c r="B5743">
        <v>8</v>
      </c>
      <c r="C5743">
        <v>28</v>
      </c>
      <c r="D5743" s="6">
        <v>2431.1250000016698</v>
      </c>
      <c r="E5743" t="str">
        <f t="shared" si="178"/>
        <v>2013828</v>
      </c>
      <c r="G5743" t="str">
        <f t="shared" si="179"/>
        <v>2013828</v>
      </c>
    </row>
    <row r="5744" spans="1:12" x14ac:dyDescent="0.15">
      <c r="A5744" s="5">
        <v>2013</v>
      </c>
      <c r="B5744">
        <v>8</v>
      </c>
      <c r="C5744">
        <v>28</v>
      </c>
      <c r="D5744" s="6">
        <v>2431.16666666833</v>
      </c>
      <c r="E5744" t="str">
        <f t="shared" si="178"/>
        <v>2013828</v>
      </c>
      <c r="G5744" t="str">
        <f t="shared" si="179"/>
        <v>2013828</v>
      </c>
    </row>
    <row r="5745" spans="1:7" x14ac:dyDescent="0.15">
      <c r="A5745" s="5">
        <v>2013</v>
      </c>
      <c r="B5745">
        <v>8</v>
      </c>
      <c r="C5745">
        <v>28</v>
      </c>
      <c r="D5745" s="6">
        <v>2431.2083333350001</v>
      </c>
      <c r="E5745" t="str">
        <f t="shared" si="178"/>
        <v>2013828</v>
      </c>
      <c r="G5745" t="str">
        <f t="shared" si="179"/>
        <v>2013828</v>
      </c>
    </row>
    <row r="5746" spans="1:7" x14ac:dyDescent="0.15">
      <c r="A5746" s="5">
        <v>2013</v>
      </c>
      <c r="B5746">
        <v>8</v>
      </c>
      <c r="C5746">
        <v>28</v>
      </c>
      <c r="D5746" s="6">
        <v>2431.2500000016698</v>
      </c>
      <c r="E5746" t="str">
        <f t="shared" si="178"/>
        <v>2013828</v>
      </c>
      <c r="G5746" t="str">
        <f t="shared" si="179"/>
        <v>2013828</v>
      </c>
    </row>
    <row r="5747" spans="1:7" x14ac:dyDescent="0.15">
      <c r="A5747" s="5">
        <v>2013</v>
      </c>
      <c r="B5747">
        <v>8</v>
      </c>
      <c r="C5747">
        <v>28</v>
      </c>
      <c r="D5747" s="6">
        <v>2431.29166666833</v>
      </c>
      <c r="E5747" t="str">
        <f t="shared" si="178"/>
        <v>2013828</v>
      </c>
      <c r="G5747" t="str">
        <f t="shared" si="179"/>
        <v>2013828</v>
      </c>
    </row>
    <row r="5748" spans="1:7" x14ac:dyDescent="0.15">
      <c r="A5748" s="5">
        <v>2013</v>
      </c>
      <c r="B5748">
        <v>8</v>
      </c>
      <c r="C5748">
        <v>28</v>
      </c>
      <c r="D5748" s="6">
        <v>2431.3333333350001</v>
      </c>
      <c r="E5748" t="str">
        <f t="shared" si="178"/>
        <v>2013828</v>
      </c>
      <c r="G5748" t="str">
        <f t="shared" si="179"/>
        <v>2013828</v>
      </c>
    </row>
    <row r="5749" spans="1:7" x14ac:dyDescent="0.15">
      <c r="A5749" s="5">
        <v>2013</v>
      </c>
      <c r="B5749">
        <v>8</v>
      </c>
      <c r="C5749">
        <v>28</v>
      </c>
      <c r="D5749" s="6">
        <v>2431.3750000016698</v>
      </c>
      <c r="E5749" t="str">
        <f t="shared" si="178"/>
        <v>2013828</v>
      </c>
      <c r="G5749" t="str">
        <f t="shared" si="179"/>
        <v>2013828</v>
      </c>
    </row>
    <row r="5750" spans="1:7" x14ac:dyDescent="0.15">
      <c r="A5750" s="5">
        <v>2013</v>
      </c>
      <c r="B5750">
        <v>8</v>
      </c>
      <c r="C5750">
        <v>28</v>
      </c>
      <c r="D5750" s="6">
        <v>2431.41666666833</v>
      </c>
      <c r="E5750" t="str">
        <f t="shared" si="178"/>
        <v>2013828</v>
      </c>
      <c r="G5750" t="str">
        <f t="shared" si="179"/>
        <v>2013828</v>
      </c>
    </row>
    <row r="5751" spans="1:7" x14ac:dyDescent="0.15">
      <c r="A5751" s="5">
        <v>2013</v>
      </c>
      <c r="B5751">
        <v>8</v>
      </c>
      <c r="C5751">
        <v>28</v>
      </c>
      <c r="D5751" s="6">
        <v>2431.4583333350001</v>
      </c>
      <c r="E5751" t="str">
        <f t="shared" si="178"/>
        <v>2013828</v>
      </c>
      <c r="G5751" t="str">
        <f t="shared" si="179"/>
        <v>2013828</v>
      </c>
    </row>
    <row r="5752" spans="1:7" x14ac:dyDescent="0.15">
      <c r="A5752" s="5">
        <v>2013</v>
      </c>
      <c r="B5752">
        <v>8</v>
      </c>
      <c r="C5752">
        <v>28</v>
      </c>
      <c r="D5752" s="6">
        <v>2431.5000000016698</v>
      </c>
      <c r="E5752" t="str">
        <f t="shared" si="178"/>
        <v>2013828</v>
      </c>
      <c r="G5752" t="str">
        <f t="shared" si="179"/>
        <v>2013828</v>
      </c>
    </row>
    <row r="5753" spans="1:7" x14ac:dyDescent="0.15">
      <c r="A5753" s="5">
        <v>2013</v>
      </c>
      <c r="B5753">
        <v>8</v>
      </c>
      <c r="C5753">
        <v>28</v>
      </c>
      <c r="D5753" s="6">
        <v>2431.54166666833</v>
      </c>
      <c r="E5753" t="str">
        <f t="shared" si="178"/>
        <v>2013828</v>
      </c>
      <c r="G5753" t="str">
        <f t="shared" si="179"/>
        <v>2013828</v>
      </c>
    </row>
    <row r="5754" spans="1:7" x14ac:dyDescent="0.15">
      <c r="A5754" s="5">
        <v>2013</v>
      </c>
      <c r="B5754">
        <v>8</v>
      </c>
      <c r="C5754">
        <v>28</v>
      </c>
      <c r="D5754" s="6">
        <v>2431.5833333350001</v>
      </c>
      <c r="E5754" t="str">
        <f t="shared" si="178"/>
        <v>2013828</v>
      </c>
      <c r="G5754" t="str">
        <f t="shared" si="179"/>
        <v>2013828</v>
      </c>
    </row>
    <row r="5755" spans="1:7" x14ac:dyDescent="0.15">
      <c r="A5755" s="5">
        <v>2013</v>
      </c>
      <c r="B5755">
        <v>8</v>
      </c>
      <c r="C5755">
        <v>28</v>
      </c>
      <c r="D5755" s="6">
        <v>2431.6250000016698</v>
      </c>
      <c r="E5755" t="str">
        <f t="shared" si="178"/>
        <v>2013828</v>
      </c>
      <c r="G5755" t="str">
        <f t="shared" si="179"/>
        <v>2013828</v>
      </c>
    </row>
    <row r="5756" spans="1:7" x14ac:dyDescent="0.15">
      <c r="A5756" s="5">
        <v>2013</v>
      </c>
      <c r="B5756">
        <v>8</v>
      </c>
      <c r="C5756">
        <v>28</v>
      </c>
      <c r="D5756" s="6">
        <v>2431.66666666833</v>
      </c>
      <c r="E5756" t="str">
        <f t="shared" si="178"/>
        <v>2013828</v>
      </c>
      <c r="G5756" t="str">
        <f t="shared" si="179"/>
        <v>2013828</v>
      </c>
    </row>
    <row r="5757" spans="1:7" x14ac:dyDescent="0.15">
      <c r="A5757" s="5">
        <v>2013</v>
      </c>
      <c r="B5757">
        <v>8</v>
      </c>
      <c r="C5757">
        <v>28</v>
      </c>
      <c r="D5757" s="6">
        <v>2431.7083333350001</v>
      </c>
      <c r="E5757" t="str">
        <f t="shared" si="178"/>
        <v>2013828</v>
      </c>
      <c r="G5757" t="str">
        <f t="shared" si="179"/>
        <v>2013828</v>
      </c>
    </row>
    <row r="5758" spans="1:7" x14ac:dyDescent="0.15">
      <c r="A5758" s="5">
        <v>2013</v>
      </c>
      <c r="B5758">
        <v>8</v>
      </c>
      <c r="C5758">
        <v>28</v>
      </c>
      <c r="D5758" s="6">
        <v>2431.7500000016698</v>
      </c>
      <c r="E5758" t="str">
        <f t="shared" si="178"/>
        <v>2013828</v>
      </c>
      <c r="G5758" t="str">
        <f t="shared" si="179"/>
        <v>2013828</v>
      </c>
    </row>
    <row r="5759" spans="1:7" x14ac:dyDescent="0.15">
      <c r="A5759" s="5">
        <v>2013</v>
      </c>
      <c r="B5759">
        <v>8</v>
      </c>
      <c r="C5759">
        <v>28</v>
      </c>
      <c r="D5759" s="6">
        <v>2431.79166666833</v>
      </c>
      <c r="E5759" t="str">
        <f t="shared" si="178"/>
        <v>2013828</v>
      </c>
      <c r="G5759" t="str">
        <f t="shared" si="179"/>
        <v>2013828</v>
      </c>
    </row>
    <row r="5760" spans="1:7" x14ac:dyDescent="0.15">
      <c r="A5760" s="5">
        <v>2013</v>
      </c>
      <c r="B5760">
        <v>8</v>
      </c>
      <c r="C5760">
        <v>28</v>
      </c>
      <c r="D5760" s="6">
        <v>2431.8333333350001</v>
      </c>
      <c r="E5760" t="str">
        <f t="shared" si="178"/>
        <v>2013828</v>
      </c>
      <c r="G5760" t="str">
        <f t="shared" si="179"/>
        <v>2013828</v>
      </c>
    </row>
    <row r="5761" spans="1:12" x14ac:dyDescent="0.15">
      <c r="A5761" s="5">
        <v>2013</v>
      </c>
      <c r="B5761">
        <v>8</v>
      </c>
      <c r="C5761">
        <v>28</v>
      </c>
      <c r="D5761" s="6">
        <v>2431.8750000016698</v>
      </c>
      <c r="E5761" t="str">
        <f t="shared" si="178"/>
        <v>2013828</v>
      </c>
      <c r="G5761" t="str">
        <f t="shared" si="179"/>
        <v>2013828</v>
      </c>
    </row>
    <row r="5762" spans="1:12" x14ac:dyDescent="0.15">
      <c r="A5762" s="5">
        <v>2013</v>
      </c>
      <c r="B5762">
        <v>8</v>
      </c>
      <c r="C5762">
        <v>28</v>
      </c>
      <c r="D5762" s="6">
        <v>2431.91666666833</v>
      </c>
      <c r="E5762" t="str">
        <f t="shared" si="178"/>
        <v>2013828</v>
      </c>
      <c r="G5762" t="str">
        <f t="shared" si="179"/>
        <v>2013828</v>
      </c>
    </row>
    <row r="5763" spans="1:12" x14ac:dyDescent="0.15">
      <c r="A5763" s="5">
        <v>2013</v>
      </c>
      <c r="B5763">
        <v>8</v>
      </c>
      <c r="C5763">
        <v>28</v>
      </c>
      <c r="D5763" s="6">
        <v>2431.9583333350001</v>
      </c>
      <c r="E5763" t="str">
        <f t="shared" si="178"/>
        <v>2013828</v>
      </c>
      <c r="G5763" t="str">
        <f t="shared" si="179"/>
        <v>2013828</v>
      </c>
    </row>
    <row r="5764" spans="1:12" x14ac:dyDescent="0.15">
      <c r="A5764" s="5">
        <v>2013</v>
      </c>
      <c r="B5764">
        <v>8</v>
      </c>
      <c r="C5764">
        <v>29</v>
      </c>
      <c r="D5764" s="6">
        <v>2432.0000000016698</v>
      </c>
      <c r="E5764" t="str">
        <f t="shared" ref="E5764:E5827" si="180">A5764&amp;B5764&amp;C5764</f>
        <v>2013829</v>
      </c>
      <c r="G5764" t="str">
        <f t="shared" ref="G5764:G5827" si="181">E5764</f>
        <v>2013829</v>
      </c>
      <c r="H5764" t="str">
        <f>IF(IF(ISERROR(MAX(F5764:F5787)),"",MAX(F5764:F5787))=0,"",MAX(F5764:F5787))</f>
        <v/>
      </c>
      <c r="I5764" t="str">
        <f>IF(IF(ISERROR(MAX(F5764:F5787)-MIN(F5764:F5787)),"",MAX(F5764:F5787)-MIN(F5764:F5787))=0,"",MAX(F5764:F5787)-MIN(F5764:F5787))</f>
        <v/>
      </c>
      <c r="J5764" t="str">
        <f>IF(ISERROR(I5764/H5764),"",I5764/H5764)</f>
        <v/>
      </c>
      <c r="K5764" t="str">
        <f>IF(ISERROR(AVERAGE(F5764:F5787)/MAX(F5764:F5787)),"",AVERAGE(F5764:F5787)/MAX(F5764:F5787))</f>
        <v/>
      </c>
      <c r="L5764" t="str">
        <f>IF(ISERROR(MIN(F5764:F5787)/H5764),"",MIN(F5764:F5787)/H5764)</f>
        <v/>
      </c>
    </row>
    <row r="5765" spans="1:12" x14ac:dyDescent="0.15">
      <c r="A5765" s="5">
        <v>2013</v>
      </c>
      <c r="B5765">
        <v>8</v>
      </c>
      <c r="C5765">
        <v>29</v>
      </c>
      <c r="D5765" s="6">
        <v>2432.04166666833</v>
      </c>
      <c r="E5765" t="str">
        <f t="shared" si="180"/>
        <v>2013829</v>
      </c>
      <c r="G5765" t="str">
        <f t="shared" si="181"/>
        <v>2013829</v>
      </c>
    </row>
    <row r="5766" spans="1:12" x14ac:dyDescent="0.15">
      <c r="A5766" s="5">
        <v>2013</v>
      </c>
      <c r="B5766">
        <v>8</v>
      </c>
      <c r="C5766">
        <v>29</v>
      </c>
      <c r="D5766" s="6">
        <v>2432.0833333350001</v>
      </c>
      <c r="E5766" t="str">
        <f t="shared" si="180"/>
        <v>2013829</v>
      </c>
      <c r="G5766" t="str">
        <f t="shared" si="181"/>
        <v>2013829</v>
      </c>
    </row>
    <row r="5767" spans="1:12" x14ac:dyDescent="0.15">
      <c r="A5767" s="5">
        <v>2013</v>
      </c>
      <c r="B5767">
        <v>8</v>
      </c>
      <c r="C5767">
        <v>29</v>
      </c>
      <c r="D5767" s="6">
        <v>2432.1250000016698</v>
      </c>
      <c r="E5767" t="str">
        <f t="shared" si="180"/>
        <v>2013829</v>
      </c>
      <c r="G5767" t="str">
        <f t="shared" si="181"/>
        <v>2013829</v>
      </c>
    </row>
    <row r="5768" spans="1:12" x14ac:dyDescent="0.15">
      <c r="A5768" s="5">
        <v>2013</v>
      </c>
      <c r="B5768">
        <v>8</v>
      </c>
      <c r="C5768">
        <v>29</v>
      </c>
      <c r="D5768" s="6">
        <v>2432.16666666833</v>
      </c>
      <c r="E5768" t="str">
        <f t="shared" si="180"/>
        <v>2013829</v>
      </c>
      <c r="G5768" t="str">
        <f t="shared" si="181"/>
        <v>2013829</v>
      </c>
    </row>
    <row r="5769" spans="1:12" x14ac:dyDescent="0.15">
      <c r="A5769" s="5">
        <v>2013</v>
      </c>
      <c r="B5769">
        <v>8</v>
      </c>
      <c r="C5769">
        <v>29</v>
      </c>
      <c r="D5769" s="6">
        <v>2432.2083333350001</v>
      </c>
      <c r="E5769" t="str">
        <f t="shared" si="180"/>
        <v>2013829</v>
      </c>
      <c r="G5769" t="str">
        <f t="shared" si="181"/>
        <v>2013829</v>
      </c>
    </row>
    <row r="5770" spans="1:12" x14ac:dyDescent="0.15">
      <c r="A5770" s="5">
        <v>2013</v>
      </c>
      <c r="B5770">
        <v>8</v>
      </c>
      <c r="C5770">
        <v>29</v>
      </c>
      <c r="D5770" s="6">
        <v>2432.2500000016698</v>
      </c>
      <c r="E5770" t="str">
        <f t="shared" si="180"/>
        <v>2013829</v>
      </c>
      <c r="G5770" t="str">
        <f t="shared" si="181"/>
        <v>2013829</v>
      </c>
    </row>
    <row r="5771" spans="1:12" x14ac:dyDescent="0.15">
      <c r="A5771" s="5">
        <v>2013</v>
      </c>
      <c r="B5771">
        <v>8</v>
      </c>
      <c r="C5771">
        <v>29</v>
      </c>
      <c r="D5771" s="6">
        <v>2432.29166666833</v>
      </c>
      <c r="E5771" t="str">
        <f t="shared" si="180"/>
        <v>2013829</v>
      </c>
      <c r="G5771" t="str">
        <f t="shared" si="181"/>
        <v>2013829</v>
      </c>
    </row>
    <row r="5772" spans="1:12" x14ac:dyDescent="0.15">
      <c r="A5772" s="5">
        <v>2013</v>
      </c>
      <c r="B5772">
        <v>8</v>
      </c>
      <c r="C5772">
        <v>29</v>
      </c>
      <c r="D5772" s="6">
        <v>2432.3333333350001</v>
      </c>
      <c r="E5772" t="str">
        <f t="shared" si="180"/>
        <v>2013829</v>
      </c>
      <c r="G5772" t="str">
        <f t="shared" si="181"/>
        <v>2013829</v>
      </c>
    </row>
    <row r="5773" spans="1:12" x14ac:dyDescent="0.15">
      <c r="A5773" s="5">
        <v>2013</v>
      </c>
      <c r="B5773">
        <v>8</v>
      </c>
      <c r="C5773">
        <v>29</v>
      </c>
      <c r="D5773" s="6">
        <v>2432.3750000016698</v>
      </c>
      <c r="E5773" t="str">
        <f t="shared" si="180"/>
        <v>2013829</v>
      </c>
      <c r="G5773" t="str">
        <f t="shared" si="181"/>
        <v>2013829</v>
      </c>
    </row>
    <row r="5774" spans="1:12" x14ac:dyDescent="0.15">
      <c r="A5774" s="5">
        <v>2013</v>
      </c>
      <c r="B5774">
        <v>8</v>
      </c>
      <c r="C5774">
        <v>29</v>
      </c>
      <c r="D5774" s="6">
        <v>2432.41666666833</v>
      </c>
      <c r="E5774" t="str">
        <f t="shared" si="180"/>
        <v>2013829</v>
      </c>
      <c r="G5774" t="str">
        <f t="shared" si="181"/>
        <v>2013829</v>
      </c>
    </row>
    <row r="5775" spans="1:12" x14ac:dyDescent="0.15">
      <c r="A5775" s="5">
        <v>2013</v>
      </c>
      <c r="B5775">
        <v>8</v>
      </c>
      <c r="C5775">
        <v>29</v>
      </c>
      <c r="D5775" s="6">
        <v>2432.4583333350001</v>
      </c>
      <c r="E5775" t="str">
        <f t="shared" si="180"/>
        <v>2013829</v>
      </c>
      <c r="G5775" t="str">
        <f t="shared" si="181"/>
        <v>2013829</v>
      </c>
    </row>
    <row r="5776" spans="1:12" x14ac:dyDescent="0.15">
      <c r="A5776" s="5">
        <v>2013</v>
      </c>
      <c r="B5776">
        <v>8</v>
      </c>
      <c r="C5776">
        <v>29</v>
      </c>
      <c r="D5776" s="6">
        <v>2432.5000000016698</v>
      </c>
      <c r="E5776" t="str">
        <f t="shared" si="180"/>
        <v>2013829</v>
      </c>
      <c r="G5776" t="str">
        <f t="shared" si="181"/>
        <v>2013829</v>
      </c>
    </row>
    <row r="5777" spans="1:12" x14ac:dyDescent="0.15">
      <c r="A5777" s="5">
        <v>2013</v>
      </c>
      <c r="B5777">
        <v>8</v>
      </c>
      <c r="C5777">
        <v>29</v>
      </c>
      <c r="D5777" s="6">
        <v>2432.54166666833</v>
      </c>
      <c r="E5777" t="str">
        <f t="shared" si="180"/>
        <v>2013829</v>
      </c>
      <c r="G5777" t="str">
        <f t="shared" si="181"/>
        <v>2013829</v>
      </c>
    </row>
    <row r="5778" spans="1:12" x14ac:dyDescent="0.15">
      <c r="A5778" s="5">
        <v>2013</v>
      </c>
      <c r="B5778">
        <v>8</v>
      </c>
      <c r="C5778">
        <v>29</v>
      </c>
      <c r="D5778" s="6">
        <v>2432.5833333350001</v>
      </c>
      <c r="E5778" t="str">
        <f t="shared" si="180"/>
        <v>2013829</v>
      </c>
      <c r="G5778" t="str">
        <f t="shared" si="181"/>
        <v>2013829</v>
      </c>
    </row>
    <row r="5779" spans="1:12" x14ac:dyDescent="0.15">
      <c r="A5779" s="5">
        <v>2013</v>
      </c>
      <c r="B5779">
        <v>8</v>
      </c>
      <c r="C5779">
        <v>29</v>
      </c>
      <c r="D5779" s="6">
        <v>2432.6250000016698</v>
      </c>
      <c r="E5779" t="str">
        <f t="shared" si="180"/>
        <v>2013829</v>
      </c>
      <c r="G5779" t="str">
        <f t="shared" si="181"/>
        <v>2013829</v>
      </c>
    </row>
    <row r="5780" spans="1:12" x14ac:dyDescent="0.15">
      <c r="A5780" s="5">
        <v>2013</v>
      </c>
      <c r="B5780">
        <v>8</v>
      </c>
      <c r="C5780">
        <v>29</v>
      </c>
      <c r="D5780" s="6">
        <v>2432.66666666833</v>
      </c>
      <c r="E5780" t="str">
        <f t="shared" si="180"/>
        <v>2013829</v>
      </c>
      <c r="G5780" t="str">
        <f t="shared" si="181"/>
        <v>2013829</v>
      </c>
    </row>
    <row r="5781" spans="1:12" x14ac:dyDescent="0.15">
      <c r="A5781" s="5">
        <v>2013</v>
      </c>
      <c r="B5781">
        <v>8</v>
      </c>
      <c r="C5781">
        <v>29</v>
      </c>
      <c r="D5781" s="6">
        <v>2432.7083333350001</v>
      </c>
      <c r="E5781" t="str">
        <f t="shared" si="180"/>
        <v>2013829</v>
      </c>
      <c r="G5781" t="str">
        <f t="shared" si="181"/>
        <v>2013829</v>
      </c>
    </row>
    <row r="5782" spans="1:12" x14ac:dyDescent="0.15">
      <c r="A5782" s="5">
        <v>2013</v>
      </c>
      <c r="B5782">
        <v>8</v>
      </c>
      <c r="C5782">
        <v>29</v>
      </c>
      <c r="D5782" s="6">
        <v>2432.7500000016698</v>
      </c>
      <c r="E5782" t="str">
        <f t="shared" si="180"/>
        <v>2013829</v>
      </c>
      <c r="G5782" t="str">
        <f t="shared" si="181"/>
        <v>2013829</v>
      </c>
    </row>
    <row r="5783" spans="1:12" x14ac:dyDescent="0.15">
      <c r="A5783" s="5">
        <v>2013</v>
      </c>
      <c r="B5783">
        <v>8</v>
      </c>
      <c r="C5783">
        <v>29</v>
      </c>
      <c r="D5783" s="6">
        <v>2432.79166666833</v>
      </c>
      <c r="E5783" t="str">
        <f t="shared" si="180"/>
        <v>2013829</v>
      </c>
      <c r="G5783" t="str">
        <f t="shared" si="181"/>
        <v>2013829</v>
      </c>
    </row>
    <row r="5784" spans="1:12" x14ac:dyDescent="0.15">
      <c r="A5784" s="5">
        <v>2013</v>
      </c>
      <c r="B5784">
        <v>8</v>
      </c>
      <c r="C5784">
        <v>29</v>
      </c>
      <c r="D5784" s="6">
        <v>2432.8333333350001</v>
      </c>
      <c r="E5784" t="str">
        <f t="shared" si="180"/>
        <v>2013829</v>
      </c>
      <c r="G5784" t="str">
        <f t="shared" si="181"/>
        <v>2013829</v>
      </c>
    </row>
    <row r="5785" spans="1:12" x14ac:dyDescent="0.15">
      <c r="A5785" s="5">
        <v>2013</v>
      </c>
      <c r="B5785">
        <v>8</v>
      </c>
      <c r="C5785">
        <v>29</v>
      </c>
      <c r="D5785" s="6">
        <v>2432.8750000016698</v>
      </c>
      <c r="E5785" t="str">
        <f t="shared" si="180"/>
        <v>2013829</v>
      </c>
      <c r="G5785" t="str">
        <f t="shared" si="181"/>
        <v>2013829</v>
      </c>
    </row>
    <row r="5786" spans="1:12" x14ac:dyDescent="0.15">
      <c r="A5786" s="5">
        <v>2013</v>
      </c>
      <c r="B5786">
        <v>8</v>
      </c>
      <c r="C5786">
        <v>29</v>
      </c>
      <c r="D5786" s="6">
        <v>2432.91666666833</v>
      </c>
      <c r="E5786" t="str">
        <f t="shared" si="180"/>
        <v>2013829</v>
      </c>
      <c r="G5786" t="str">
        <f t="shared" si="181"/>
        <v>2013829</v>
      </c>
    </row>
    <row r="5787" spans="1:12" x14ac:dyDescent="0.15">
      <c r="A5787" s="5">
        <v>2013</v>
      </c>
      <c r="B5787">
        <v>8</v>
      </c>
      <c r="C5787">
        <v>29</v>
      </c>
      <c r="D5787" s="6">
        <v>2432.9583333350001</v>
      </c>
      <c r="E5787" t="str">
        <f t="shared" si="180"/>
        <v>2013829</v>
      </c>
      <c r="G5787" t="str">
        <f t="shared" si="181"/>
        <v>2013829</v>
      </c>
    </row>
    <row r="5788" spans="1:12" x14ac:dyDescent="0.15">
      <c r="A5788" s="5">
        <v>2013</v>
      </c>
      <c r="B5788">
        <v>8</v>
      </c>
      <c r="C5788">
        <v>30</v>
      </c>
      <c r="D5788" s="6">
        <v>2433.0000000016698</v>
      </c>
      <c r="E5788" t="str">
        <f t="shared" si="180"/>
        <v>2013830</v>
      </c>
      <c r="G5788" t="str">
        <f t="shared" si="181"/>
        <v>2013830</v>
      </c>
      <c r="H5788" t="str">
        <f>IF(IF(ISERROR(MAX(F5788:F5811)),"",MAX(F5788:F5811))=0,"",MAX(F5788:F5811))</f>
        <v/>
      </c>
      <c r="I5788" t="str">
        <f>IF(IF(ISERROR(MAX(F5788:F5811)-MIN(F5788:F5811)),"",MAX(F5788:F5811)-MIN(F5788:F5811))=0,"",MAX(F5788:F5811)-MIN(F5788:F5811))</f>
        <v/>
      </c>
      <c r="J5788" t="str">
        <f>IF(ISERROR(I5788/H5788),"",I5788/H5788)</f>
        <v/>
      </c>
      <c r="K5788" t="str">
        <f>IF(ISERROR(AVERAGE(F5788:F5811)/MAX(F5788:F5811)),"",AVERAGE(F5788:F5811)/MAX(F5788:F5811))</f>
        <v/>
      </c>
      <c r="L5788" t="str">
        <f>IF(ISERROR(MIN(F5788:F5811)/H5788),"",MIN(F5788:F5811)/H5788)</f>
        <v/>
      </c>
    </row>
    <row r="5789" spans="1:12" x14ac:dyDescent="0.15">
      <c r="A5789" s="5">
        <v>2013</v>
      </c>
      <c r="B5789">
        <v>8</v>
      </c>
      <c r="C5789">
        <v>30</v>
      </c>
      <c r="D5789" s="6">
        <v>2433.04166666833</v>
      </c>
      <c r="E5789" t="str">
        <f t="shared" si="180"/>
        <v>2013830</v>
      </c>
      <c r="G5789" t="str">
        <f t="shared" si="181"/>
        <v>2013830</v>
      </c>
    </row>
    <row r="5790" spans="1:12" x14ac:dyDescent="0.15">
      <c r="A5790" s="5">
        <v>2013</v>
      </c>
      <c r="B5790">
        <v>8</v>
      </c>
      <c r="C5790">
        <v>30</v>
      </c>
      <c r="D5790" s="6">
        <v>2433.0833333350001</v>
      </c>
      <c r="E5790" t="str">
        <f t="shared" si="180"/>
        <v>2013830</v>
      </c>
      <c r="G5790" t="str">
        <f t="shared" si="181"/>
        <v>2013830</v>
      </c>
    </row>
    <row r="5791" spans="1:12" x14ac:dyDescent="0.15">
      <c r="A5791" s="5">
        <v>2013</v>
      </c>
      <c r="B5791">
        <v>8</v>
      </c>
      <c r="C5791">
        <v>30</v>
      </c>
      <c r="D5791" s="6">
        <v>2433.1250000016698</v>
      </c>
      <c r="E5791" t="str">
        <f t="shared" si="180"/>
        <v>2013830</v>
      </c>
      <c r="G5791" t="str">
        <f t="shared" si="181"/>
        <v>2013830</v>
      </c>
    </row>
    <row r="5792" spans="1:12" x14ac:dyDescent="0.15">
      <c r="A5792" s="5">
        <v>2013</v>
      </c>
      <c r="B5792">
        <v>8</v>
      </c>
      <c r="C5792">
        <v>30</v>
      </c>
      <c r="D5792" s="6">
        <v>2433.16666666833</v>
      </c>
      <c r="E5792" t="str">
        <f t="shared" si="180"/>
        <v>2013830</v>
      </c>
      <c r="G5792" t="str">
        <f t="shared" si="181"/>
        <v>2013830</v>
      </c>
    </row>
    <row r="5793" spans="1:7" x14ac:dyDescent="0.15">
      <c r="A5793" s="5">
        <v>2013</v>
      </c>
      <c r="B5793">
        <v>8</v>
      </c>
      <c r="C5793">
        <v>30</v>
      </c>
      <c r="D5793" s="6">
        <v>2433.2083333350001</v>
      </c>
      <c r="E5793" t="str">
        <f t="shared" si="180"/>
        <v>2013830</v>
      </c>
      <c r="G5793" t="str">
        <f t="shared" si="181"/>
        <v>2013830</v>
      </c>
    </row>
    <row r="5794" spans="1:7" x14ac:dyDescent="0.15">
      <c r="A5794" s="5">
        <v>2013</v>
      </c>
      <c r="B5794">
        <v>8</v>
      </c>
      <c r="C5794">
        <v>30</v>
      </c>
      <c r="D5794" s="6">
        <v>2433.2500000016698</v>
      </c>
      <c r="E5794" t="str">
        <f t="shared" si="180"/>
        <v>2013830</v>
      </c>
      <c r="G5794" t="str">
        <f t="shared" si="181"/>
        <v>2013830</v>
      </c>
    </row>
    <row r="5795" spans="1:7" x14ac:dyDescent="0.15">
      <c r="A5795" s="5">
        <v>2013</v>
      </c>
      <c r="B5795">
        <v>8</v>
      </c>
      <c r="C5795">
        <v>30</v>
      </c>
      <c r="D5795" s="6">
        <v>2433.29166666833</v>
      </c>
      <c r="E5795" t="str">
        <f t="shared" si="180"/>
        <v>2013830</v>
      </c>
      <c r="G5795" t="str">
        <f t="shared" si="181"/>
        <v>2013830</v>
      </c>
    </row>
    <row r="5796" spans="1:7" x14ac:dyDescent="0.15">
      <c r="A5796" s="5">
        <v>2013</v>
      </c>
      <c r="B5796">
        <v>8</v>
      </c>
      <c r="C5796">
        <v>30</v>
      </c>
      <c r="D5796" s="6">
        <v>2433.3333333350001</v>
      </c>
      <c r="E5796" t="str">
        <f t="shared" si="180"/>
        <v>2013830</v>
      </c>
      <c r="G5796" t="str">
        <f t="shared" si="181"/>
        <v>2013830</v>
      </c>
    </row>
    <row r="5797" spans="1:7" x14ac:dyDescent="0.15">
      <c r="A5797" s="5">
        <v>2013</v>
      </c>
      <c r="B5797">
        <v>8</v>
      </c>
      <c r="C5797">
        <v>30</v>
      </c>
      <c r="D5797" s="6">
        <v>2433.3750000016698</v>
      </c>
      <c r="E5797" t="str">
        <f t="shared" si="180"/>
        <v>2013830</v>
      </c>
      <c r="G5797" t="str">
        <f t="shared" si="181"/>
        <v>2013830</v>
      </c>
    </row>
    <row r="5798" spans="1:7" x14ac:dyDescent="0.15">
      <c r="A5798" s="5">
        <v>2013</v>
      </c>
      <c r="B5798">
        <v>8</v>
      </c>
      <c r="C5798">
        <v>30</v>
      </c>
      <c r="D5798" s="6">
        <v>2433.41666666833</v>
      </c>
      <c r="E5798" t="str">
        <f t="shared" si="180"/>
        <v>2013830</v>
      </c>
      <c r="G5798" t="str">
        <f t="shared" si="181"/>
        <v>2013830</v>
      </c>
    </row>
    <row r="5799" spans="1:7" x14ac:dyDescent="0.15">
      <c r="A5799" s="5">
        <v>2013</v>
      </c>
      <c r="B5799">
        <v>8</v>
      </c>
      <c r="C5799">
        <v>30</v>
      </c>
      <c r="D5799" s="6">
        <v>2433.4583333350001</v>
      </c>
      <c r="E5799" t="str">
        <f t="shared" si="180"/>
        <v>2013830</v>
      </c>
      <c r="G5799" t="str">
        <f t="shared" si="181"/>
        <v>2013830</v>
      </c>
    </row>
    <row r="5800" spans="1:7" x14ac:dyDescent="0.15">
      <c r="A5800" s="5">
        <v>2013</v>
      </c>
      <c r="B5800">
        <v>8</v>
      </c>
      <c r="C5800">
        <v>30</v>
      </c>
      <c r="D5800" s="6">
        <v>2433.5000000016698</v>
      </c>
      <c r="E5800" t="str">
        <f t="shared" si="180"/>
        <v>2013830</v>
      </c>
      <c r="G5800" t="str">
        <f t="shared" si="181"/>
        <v>2013830</v>
      </c>
    </row>
    <row r="5801" spans="1:7" x14ac:dyDescent="0.15">
      <c r="A5801" s="5">
        <v>2013</v>
      </c>
      <c r="B5801">
        <v>8</v>
      </c>
      <c r="C5801">
        <v>30</v>
      </c>
      <c r="D5801" s="6">
        <v>2433.54166666833</v>
      </c>
      <c r="E5801" t="str">
        <f t="shared" si="180"/>
        <v>2013830</v>
      </c>
      <c r="G5801" t="str">
        <f t="shared" si="181"/>
        <v>2013830</v>
      </c>
    </row>
    <row r="5802" spans="1:7" x14ac:dyDescent="0.15">
      <c r="A5802" s="5">
        <v>2013</v>
      </c>
      <c r="B5802">
        <v>8</v>
      </c>
      <c r="C5802">
        <v>30</v>
      </c>
      <c r="D5802" s="6">
        <v>2433.5833333350001</v>
      </c>
      <c r="E5802" t="str">
        <f t="shared" si="180"/>
        <v>2013830</v>
      </c>
      <c r="G5802" t="str">
        <f t="shared" si="181"/>
        <v>2013830</v>
      </c>
    </row>
    <row r="5803" spans="1:7" x14ac:dyDescent="0.15">
      <c r="A5803" s="5">
        <v>2013</v>
      </c>
      <c r="B5803">
        <v>8</v>
      </c>
      <c r="C5803">
        <v>30</v>
      </c>
      <c r="D5803" s="6">
        <v>2433.6250000016698</v>
      </c>
      <c r="E5803" t="str">
        <f t="shared" si="180"/>
        <v>2013830</v>
      </c>
      <c r="G5803" t="str">
        <f t="shared" si="181"/>
        <v>2013830</v>
      </c>
    </row>
    <row r="5804" spans="1:7" x14ac:dyDescent="0.15">
      <c r="A5804" s="5">
        <v>2013</v>
      </c>
      <c r="B5804">
        <v>8</v>
      </c>
      <c r="C5804">
        <v>30</v>
      </c>
      <c r="D5804" s="6">
        <v>2433.66666666833</v>
      </c>
      <c r="E5804" t="str">
        <f t="shared" si="180"/>
        <v>2013830</v>
      </c>
      <c r="G5804" t="str">
        <f t="shared" si="181"/>
        <v>2013830</v>
      </c>
    </row>
    <row r="5805" spans="1:7" x14ac:dyDescent="0.15">
      <c r="A5805" s="5">
        <v>2013</v>
      </c>
      <c r="B5805">
        <v>8</v>
      </c>
      <c r="C5805">
        <v>30</v>
      </c>
      <c r="D5805" s="6">
        <v>2433.7083333350001</v>
      </c>
      <c r="E5805" t="str">
        <f t="shared" si="180"/>
        <v>2013830</v>
      </c>
      <c r="G5805" t="str">
        <f t="shared" si="181"/>
        <v>2013830</v>
      </c>
    </row>
    <row r="5806" spans="1:7" x14ac:dyDescent="0.15">
      <c r="A5806" s="5">
        <v>2013</v>
      </c>
      <c r="B5806">
        <v>8</v>
      </c>
      <c r="C5806">
        <v>30</v>
      </c>
      <c r="D5806" s="6">
        <v>2433.7500000016698</v>
      </c>
      <c r="E5806" t="str">
        <f t="shared" si="180"/>
        <v>2013830</v>
      </c>
      <c r="G5806" t="str">
        <f t="shared" si="181"/>
        <v>2013830</v>
      </c>
    </row>
    <row r="5807" spans="1:7" x14ac:dyDescent="0.15">
      <c r="A5807" s="5">
        <v>2013</v>
      </c>
      <c r="B5807">
        <v>8</v>
      </c>
      <c r="C5807">
        <v>30</v>
      </c>
      <c r="D5807" s="6">
        <v>2433.79166666833</v>
      </c>
      <c r="E5807" t="str">
        <f t="shared" si="180"/>
        <v>2013830</v>
      </c>
      <c r="G5807" t="str">
        <f t="shared" si="181"/>
        <v>2013830</v>
      </c>
    </row>
    <row r="5808" spans="1:7" x14ac:dyDescent="0.15">
      <c r="A5808" s="5">
        <v>2013</v>
      </c>
      <c r="B5808">
        <v>8</v>
      </c>
      <c r="C5808">
        <v>30</v>
      </c>
      <c r="D5808" s="6">
        <v>2433.8333333350001</v>
      </c>
      <c r="E5808" t="str">
        <f t="shared" si="180"/>
        <v>2013830</v>
      </c>
      <c r="G5808" t="str">
        <f t="shared" si="181"/>
        <v>2013830</v>
      </c>
    </row>
    <row r="5809" spans="1:12" x14ac:dyDescent="0.15">
      <c r="A5809" s="5">
        <v>2013</v>
      </c>
      <c r="B5809">
        <v>8</v>
      </c>
      <c r="C5809">
        <v>30</v>
      </c>
      <c r="D5809" s="6">
        <v>2433.8750000016698</v>
      </c>
      <c r="E5809" t="str">
        <f t="shared" si="180"/>
        <v>2013830</v>
      </c>
      <c r="G5809" t="str">
        <f t="shared" si="181"/>
        <v>2013830</v>
      </c>
    </row>
    <row r="5810" spans="1:12" x14ac:dyDescent="0.15">
      <c r="A5810" s="5">
        <v>2013</v>
      </c>
      <c r="B5810">
        <v>8</v>
      </c>
      <c r="C5810">
        <v>30</v>
      </c>
      <c r="D5810" s="6">
        <v>2433.91666666833</v>
      </c>
      <c r="E5810" t="str">
        <f t="shared" si="180"/>
        <v>2013830</v>
      </c>
      <c r="G5810" t="str">
        <f t="shared" si="181"/>
        <v>2013830</v>
      </c>
    </row>
    <row r="5811" spans="1:12" x14ac:dyDescent="0.15">
      <c r="A5811" s="5">
        <v>2013</v>
      </c>
      <c r="B5811">
        <v>8</v>
      </c>
      <c r="C5811">
        <v>30</v>
      </c>
      <c r="D5811" s="6">
        <v>2433.9583333350001</v>
      </c>
      <c r="E5811" t="str">
        <f t="shared" si="180"/>
        <v>2013830</v>
      </c>
      <c r="G5811" t="str">
        <f t="shared" si="181"/>
        <v>2013830</v>
      </c>
    </row>
    <row r="5812" spans="1:12" x14ac:dyDescent="0.15">
      <c r="A5812" s="5">
        <v>2013</v>
      </c>
      <c r="B5812">
        <v>8</v>
      </c>
      <c r="C5812">
        <v>31</v>
      </c>
      <c r="D5812" s="6">
        <v>2434.0000000016698</v>
      </c>
      <c r="E5812" t="str">
        <f t="shared" si="180"/>
        <v>2013831</v>
      </c>
      <c r="G5812" t="str">
        <f t="shared" si="181"/>
        <v>2013831</v>
      </c>
      <c r="H5812" t="str">
        <f>IF(IF(ISERROR(MAX(F5812:F5835)),"",MAX(F5812:F5835))=0,"",MAX(F5812:F5835))</f>
        <v/>
      </c>
      <c r="I5812" t="str">
        <f>IF(IF(ISERROR(MAX(F5812:F5835)-MIN(F5812:F5835)),"",MAX(F5812:F5835)-MIN(F5812:F5835))=0,"",MAX(F5812:F5835)-MIN(F5812:F5835))</f>
        <v/>
      </c>
      <c r="J5812" t="str">
        <f>IF(ISERROR(I5812/H5812),"",I5812/H5812)</f>
        <v/>
      </c>
      <c r="K5812" t="str">
        <f>IF(ISERROR(AVERAGE(F5812:F5835)/MAX(F5812:F5835)),"",AVERAGE(F5812:F5835)/MAX(F5812:F5835))</f>
        <v/>
      </c>
      <c r="L5812" t="str">
        <f>IF(ISERROR(MIN(F5812:F5835)/H5812),"",MIN(F5812:F5835)/H5812)</f>
        <v/>
      </c>
    </row>
    <row r="5813" spans="1:12" x14ac:dyDescent="0.15">
      <c r="A5813" s="5">
        <v>2013</v>
      </c>
      <c r="B5813">
        <v>8</v>
      </c>
      <c r="C5813">
        <v>31</v>
      </c>
      <c r="D5813" s="6">
        <v>2434.04166666833</v>
      </c>
      <c r="E5813" t="str">
        <f t="shared" si="180"/>
        <v>2013831</v>
      </c>
      <c r="G5813" t="str">
        <f t="shared" si="181"/>
        <v>2013831</v>
      </c>
    </row>
    <row r="5814" spans="1:12" x14ac:dyDescent="0.15">
      <c r="A5814" s="5">
        <v>2013</v>
      </c>
      <c r="B5814">
        <v>8</v>
      </c>
      <c r="C5814">
        <v>31</v>
      </c>
      <c r="D5814" s="6">
        <v>2434.0833333350001</v>
      </c>
      <c r="E5814" t="str">
        <f t="shared" si="180"/>
        <v>2013831</v>
      </c>
      <c r="G5814" t="str">
        <f t="shared" si="181"/>
        <v>2013831</v>
      </c>
    </row>
    <row r="5815" spans="1:12" x14ac:dyDescent="0.15">
      <c r="A5815" s="5">
        <v>2013</v>
      </c>
      <c r="B5815">
        <v>8</v>
      </c>
      <c r="C5815">
        <v>31</v>
      </c>
      <c r="D5815" s="6">
        <v>2434.1250000016698</v>
      </c>
      <c r="E5815" t="str">
        <f t="shared" si="180"/>
        <v>2013831</v>
      </c>
      <c r="G5815" t="str">
        <f t="shared" si="181"/>
        <v>2013831</v>
      </c>
    </row>
    <row r="5816" spans="1:12" x14ac:dyDescent="0.15">
      <c r="A5816" s="5">
        <v>2013</v>
      </c>
      <c r="B5816">
        <v>8</v>
      </c>
      <c r="C5816">
        <v>31</v>
      </c>
      <c r="D5816" s="6">
        <v>2434.16666666833</v>
      </c>
      <c r="E5816" t="str">
        <f t="shared" si="180"/>
        <v>2013831</v>
      </c>
      <c r="G5816" t="str">
        <f t="shared" si="181"/>
        <v>2013831</v>
      </c>
    </row>
    <row r="5817" spans="1:12" x14ac:dyDescent="0.15">
      <c r="A5817" s="5">
        <v>2013</v>
      </c>
      <c r="B5817">
        <v>8</v>
      </c>
      <c r="C5817">
        <v>31</v>
      </c>
      <c r="D5817" s="6">
        <v>2434.2083333350001</v>
      </c>
      <c r="E5817" t="str">
        <f t="shared" si="180"/>
        <v>2013831</v>
      </c>
      <c r="G5817" t="str">
        <f t="shared" si="181"/>
        <v>2013831</v>
      </c>
    </row>
    <row r="5818" spans="1:12" x14ac:dyDescent="0.15">
      <c r="A5818" s="5">
        <v>2013</v>
      </c>
      <c r="B5818">
        <v>8</v>
      </c>
      <c r="C5818">
        <v>31</v>
      </c>
      <c r="D5818" s="6">
        <v>2434.2500000016698</v>
      </c>
      <c r="E5818" t="str">
        <f t="shared" si="180"/>
        <v>2013831</v>
      </c>
      <c r="G5818" t="str">
        <f t="shared" si="181"/>
        <v>2013831</v>
      </c>
    </row>
    <row r="5819" spans="1:12" x14ac:dyDescent="0.15">
      <c r="A5819" s="5">
        <v>2013</v>
      </c>
      <c r="B5819">
        <v>8</v>
      </c>
      <c r="C5819">
        <v>31</v>
      </c>
      <c r="D5819" s="6">
        <v>2434.29166666833</v>
      </c>
      <c r="E5819" t="str">
        <f t="shared" si="180"/>
        <v>2013831</v>
      </c>
      <c r="G5819" t="str">
        <f t="shared" si="181"/>
        <v>2013831</v>
      </c>
    </row>
    <row r="5820" spans="1:12" x14ac:dyDescent="0.15">
      <c r="A5820" s="5">
        <v>2013</v>
      </c>
      <c r="B5820">
        <v>8</v>
      </c>
      <c r="C5820">
        <v>31</v>
      </c>
      <c r="D5820" s="6">
        <v>2434.3333333350001</v>
      </c>
      <c r="E5820" t="str">
        <f t="shared" si="180"/>
        <v>2013831</v>
      </c>
      <c r="G5820" t="str">
        <f t="shared" si="181"/>
        <v>2013831</v>
      </c>
    </row>
    <row r="5821" spans="1:12" x14ac:dyDescent="0.15">
      <c r="A5821" s="5">
        <v>2013</v>
      </c>
      <c r="B5821">
        <v>8</v>
      </c>
      <c r="C5821">
        <v>31</v>
      </c>
      <c r="D5821" s="6">
        <v>2434.3750000016698</v>
      </c>
      <c r="E5821" t="str">
        <f t="shared" si="180"/>
        <v>2013831</v>
      </c>
      <c r="G5821" t="str">
        <f t="shared" si="181"/>
        <v>2013831</v>
      </c>
    </row>
    <row r="5822" spans="1:12" x14ac:dyDescent="0.15">
      <c r="A5822" s="5">
        <v>2013</v>
      </c>
      <c r="B5822">
        <v>8</v>
      </c>
      <c r="C5822">
        <v>31</v>
      </c>
      <c r="D5822" s="6">
        <v>2434.41666666833</v>
      </c>
      <c r="E5822" t="str">
        <f t="shared" si="180"/>
        <v>2013831</v>
      </c>
      <c r="G5822" t="str">
        <f t="shared" si="181"/>
        <v>2013831</v>
      </c>
    </row>
    <row r="5823" spans="1:12" x14ac:dyDescent="0.15">
      <c r="A5823" s="5">
        <v>2013</v>
      </c>
      <c r="B5823">
        <v>8</v>
      </c>
      <c r="C5823">
        <v>31</v>
      </c>
      <c r="D5823" s="6">
        <v>2434.4583333350001</v>
      </c>
      <c r="E5823" t="str">
        <f t="shared" si="180"/>
        <v>2013831</v>
      </c>
      <c r="G5823" t="str">
        <f t="shared" si="181"/>
        <v>2013831</v>
      </c>
    </row>
    <row r="5824" spans="1:12" x14ac:dyDescent="0.15">
      <c r="A5824" s="5">
        <v>2013</v>
      </c>
      <c r="B5824">
        <v>8</v>
      </c>
      <c r="C5824">
        <v>31</v>
      </c>
      <c r="D5824" s="6">
        <v>2434.5000000016698</v>
      </c>
      <c r="E5824" t="str">
        <f t="shared" si="180"/>
        <v>2013831</v>
      </c>
      <c r="G5824" t="str">
        <f t="shared" si="181"/>
        <v>2013831</v>
      </c>
    </row>
    <row r="5825" spans="1:19" x14ac:dyDescent="0.15">
      <c r="A5825" s="5">
        <v>2013</v>
      </c>
      <c r="B5825">
        <v>8</v>
      </c>
      <c r="C5825">
        <v>31</v>
      </c>
      <c r="D5825" s="6">
        <v>2434.54166666833</v>
      </c>
      <c r="E5825" t="str">
        <f t="shared" si="180"/>
        <v>2013831</v>
      </c>
      <c r="G5825" t="str">
        <f t="shared" si="181"/>
        <v>2013831</v>
      </c>
    </row>
    <row r="5826" spans="1:19" x14ac:dyDescent="0.15">
      <c r="A5826" s="5">
        <v>2013</v>
      </c>
      <c r="B5826">
        <v>8</v>
      </c>
      <c r="C5826">
        <v>31</v>
      </c>
      <c r="D5826" s="6">
        <v>2434.5833333350001</v>
      </c>
      <c r="E5826" t="str">
        <f t="shared" si="180"/>
        <v>2013831</v>
      </c>
      <c r="G5826" t="str">
        <f t="shared" si="181"/>
        <v>2013831</v>
      </c>
    </row>
    <row r="5827" spans="1:19" x14ac:dyDescent="0.15">
      <c r="A5827" s="5">
        <v>2013</v>
      </c>
      <c r="B5827">
        <v>8</v>
      </c>
      <c r="C5827">
        <v>31</v>
      </c>
      <c r="D5827" s="6">
        <v>2434.6250000016698</v>
      </c>
      <c r="E5827" t="str">
        <f t="shared" si="180"/>
        <v>2013831</v>
      </c>
      <c r="G5827" t="str">
        <f t="shared" si="181"/>
        <v>2013831</v>
      </c>
    </row>
    <row r="5828" spans="1:19" x14ac:dyDescent="0.15">
      <c r="A5828" s="5">
        <v>2013</v>
      </c>
      <c r="B5828">
        <v>8</v>
      </c>
      <c r="C5828">
        <v>31</v>
      </c>
      <c r="D5828" s="6">
        <v>2434.66666666833</v>
      </c>
      <c r="E5828" t="str">
        <f t="shared" ref="E5828:E5891" si="182">A5828&amp;B5828&amp;C5828</f>
        <v>2013831</v>
      </c>
      <c r="G5828" t="str">
        <f t="shared" ref="G5828:G5891" si="183">E5828</f>
        <v>2013831</v>
      </c>
    </row>
    <row r="5829" spans="1:19" x14ac:dyDescent="0.15">
      <c r="A5829" s="5">
        <v>2013</v>
      </c>
      <c r="B5829">
        <v>8</v>
      </c>
      <c r="C5829">
        <v>31</v>
      </c>
      <c r="D5829" s="6">
        <v>2434.7083333350001</v>
      </c>
      <c r="E5829" t="str">
        <f t="shared" si="182"/>
        <v>2013831</v>
      </c>
      <c r="G5829" t="str">
        <f t="shared" si="183"/>
        <v>2013831</v>
      </c>
    </row>
    <row r="5830" spans="1:19" x14ac:dyDescent="0.15">
      <c r="A5830" s="5">
        <v>2013</v>
      </c>
      <c r="B5830">
        <v>8</v>
      </c>
      <c r="C5830">
        <v>31</v>
      </c>
      <c r="D5830" s="6">
        <v>2434.7500000016698</v>
      </c>
      <c r="E5830" t="str">
        <f t="shared" si="182"/>
        <v>2013831</v>
      </c>
      <c r="G5830" t="str">
        <f t="shared" si="183"/>
        <v>2013831</v>
      </c>
    </row>
    <row r="5831" spans="1:19" x14ac:dyDescent="0.15">
      <c r="A5831" s="5">
        <v>2013</v>
      </c>
      <c r="B5831">
        <v>8</v>
      </c>
      <c r="C5831">
        <v>31</v>
      </c>
      <c r="D5831" s="6">
        <v>2434.79166666833</v>
      </c>
      <c r="E5831" t="str">
        <f t="shared" si="182"/>
        <v>2013831</v>
      </c>
      <c r="G5831" t="str">
        <f t="shared" si="183"/>
        <v>2013831</v>
      </c>
    </row>
    <row r="5832" spans="1:19" x14ac:dyDescent="0.15">
      <c r="A5832" s="5">
        <v>2013</v>
      </c>
      <c r="B5832">
        <v>8</v>
      </c>
      <c r="C5832">
        <v>31</v>
      </c>
      <c r="D5832" s="6">
        <v>2434.8333333350001</v>
      </c>
      <c r="E5832" t="str">
        <f t="shared" si="182"/>
        <v>2013831</v>
      </c>
      <c r="G5832" t="str">
        <f t="shared" si="183"/>
        <v>2013831</v>
      </c>
    </row>
    <row r="5833" spans="1:19" x14ac:dyDescent="0.15">
      <c r="A5833" s="5">
        <v>2013</v>
      </c>
      <c r="B5833">
        <v>8</v>
      </c>
      <c r="C5833">
        <v>31</v>
      </c>
      <c r="D5833" s="6">
        <v>2434.8750000016698</v>
      </c>
      <c r="E5833" t="str">
        <f t="shared" si="182"/>
        <v>2013831</v>
      </c>
      <c r="G5833" t="str">
        <f t="shared" si="183"/>
        <v>2013831</v>
      </c>
    </row>
    <row r="5834" spans="1:19" x14ac:dyDescent="0.15">
      <c r="A5834" s="5">
        <v>2013</v>
      </c>
      <c r="B5834">
        <v>8</v>
      </c>
      <c r="C5834">
        <v>31</v>
      </c>
      <c r="D5834" s="6">
        <v>2434.91666666833</v>
      </c>
      <c r="E5834" t="str">
        <f t="shared" si="182"/>
        <v>2013831</v>
      </c>
      <c r="G5834" t="str">
        <f t="shared" si="183"/>
        <v>2013831</v>
      </c>
    </row>
    <row r="5835" spans="1:19" x14ac:dyDescent="0.15">
      <c r="A5835" s="5">
        <v>2013</v>
      </c>
      <c r="B5835">
        <v>8</v>
      </c>
      <c r="C5835">
        <v>31</v>
      </c>
      <c r="D5835" s="6">
        <v>2434.9583333350001</v>
      </c>
      <c r="E5835" t="str">
        <f t="shared" si="182"/>
        <v>2013831</v>
      </c>
      <c r="G5835" t="str">
        <f t="shared" si="183"/>
        <v>2013831</v>
      </c>
    </row>
    <row r="5836" spans="1:19" x14ac:dyDescent="0.15">
      <c r="A5836" s="5">
        <v>2013</v>
      </c>
      <c r="B5836">
        <v>9</v>
      </c>
      <c r="C5836">
        <v>1</v>
      </c>
      <c r="D5836" s="6">
        <v>2435.0000000016698</v>
      </c>
      <c r="E5836" t="str">
        <f t="shared" si="182"/>
        <v>201391</v>
      </c>
      <c r="G5836" t="str">
        <f t="shared" si="183"/>
        <v>201391</v>
      </c>
      <c r="H5836" t="str">
        <f>IF(IF(ISERROR(MAX(F5836:F5859)),"",MAX(F5836:F5859))=0,"",MAX(F5836:F5859))</f>
        <v/>
      </c>
      <c r="I5836" t="str">
        <f>IF(IF(ISERROR(MAX(F5836:F5859)-MIN(F5836:F5859)),"",MAX(F5836:F5859)-MIN(F5836:F5859))=0,"",MAX(F5836:F5859)-MIN(F5836:F5859))</f>
        <v/>
      </c>
      <c r="J5836" t="str">
        <f>IF(ISERROR(I5836/H5836),"",I5836/H5836)</f>
        <v/>
      </c>
      <c r="K5836" t="str">
        <f>IF(ISERROR(AVERAGE(F5836:F5859)/MAX(F5836:F5859)),"",AVERAGE(F5836:F5859)/MAX(F5836:F5859))</f>
        <v/>
      </c>
      <c r="L5836" t="str">
        <f>IF(ISERROR(MIN(F5836:F5859)/H5836),"",MIN(F5836:F5859)/H5836)</f>
        <v/>
      </c>
      <c r="M5836" t="str">
        <f>IF(IF(ISERROR(MAX(F5836:F6555)),"",MAX(F5836:F6555))=0,"",MAX(F5836:F6555))</f>
        <v/>
      </c>
      <c r="N5836" t="e">
        <f>IF(IF(ISERROR(AVERAGE(F5836:F6555)),"",AVERAGE(F5836:F6555))=0,"",AVERAGE(F5836:F6555))</f>
        <v>#DIV/0!</v>
      </c>
      <c r="O5836" t="str">
        <f>IF(IF(ISERROR(MAX(I5836:I6555)),"",MAX(I5836:I6555))=0,"",MAX(I5836:I6555))</f>
        <v/>
      </c>
      <c r="P5836" t="e">
        <f>IF(IF(ISERROR(O5836/M5836),"",O5836/M5836)=0,"",O5836/M5836)</f>
        <v>#VALUE!</v>
      </c>
      <c r="Q5836" t="e">
        <f>IF(IF(ISERROR(AVERAGE(F5836:F6555)/AVERAGEIF(E5836:E6555,VLOOKUP(M5836,F5836:G6555,2,0),F5836:F6555)),"",AVERAGE(F5836:F6555)/AVERAGEIF(E5836:E6555,VLOOKUP(M5836,F5836:G6555,2,0),F5836:F6555))=0,"",AVERAGE(F5836:F6555)/AVERAGEIF(E5836:E6555,VLOOKUP(M5836,F5836:G6555,2,0),F5836:F6555))</f>
        <v>#DIV/0!</v>
      </c>
      <c r="R5836" t="str">
        <f>IF(IF(ISERROR(MIN(L5836:L6555)),"",MIN(L5836:L6555))=0,"",MIN(L5836:L6555))</f>
        <v/>
      </c>
      <c r="S5836" t="e">
        <f>IF(IF(ISERROR(AVERAGE(K5836:K6555)),"",AVERAGE(K5836:K6555))=0,"",AVERAGE(K5836:K6555))</f>
        <v>#DIV/0!</v>
      </c>
    </row>
    <row r="5837" spans="1:19" x14ac:dyDescent="0.15">
      <c r="A5837" s="5">
        <v>2013</v>
      </c>
      <c r="B5837">
        <v>9</v>
      </c>
      <c r="C5837">
        <v>1</v>
      </c>
      <c r="D5837" s="6">
        <v>2435.04166666833</v>
      </c>
      <c r="E5837" t="str">
        <f t="shared" si="182"/>
        <v>201391</v>
      </c>
      <c r="G5837" t="str">
        <f t="shared" si="183"/>
        <v>201391</v>
      </c>
    </row>
    <row r="5838" spans="1:19" x14ac:dyDescent="0.15">
      <c r="A5838" s="5">
        <v>2013</v>
      </c>
      <c r="B5838">
        <v>9</v>
      </c>
      <c r="C5838">
        <v>1</v>
      </c>
      <c r="D5838" s="6">
        <v>2435.0833333350001</v>
      </c>
      <c r="E5838" t="str">
        <f t="shared" si="182"/>
        <v>201391</v>
      </c>
      <c r="G5838" t="str">
        <f t="shared" si="183"/>
        <v>201391</v>
      </c>
    </row>
    <row r="5839" spans="1:19" x14ac:dyDescent="0.15">
      <c r="A5839" s="5">
        <v>2013</v>
      </c>
      <c r="B5839">
        <v>9</v>
      </c>
      <c r="C5839">
        <v>1</v>
      </c>
      <c r="D5839" s="6">
        <v>2435.1250000016698</v>
      </c>
      <c r="E5839" t="str">
        <f t="shared" si="182"/>
        <v>201391</v>
      </c>
      <c r="G5839" t="str">
        <f t="shared" si="183"/>
        <v>201391</v>
      </c>
    </row>
    <row r="5840" spans="1:19" x14ac:dyDescent="0.15">
      <c r="A5840" s="5">
        <v>2013</v>
      </c>
      <c r="B5840">
        <v>9</v>
      </c>
      <c r="C5840">
        <v>1</v>
      </c>
      <c r="D5840" s="6">
        <v>2435.16666666833</v>
      </c>
      <c r="E5840" t="str">
        <f t="shared" si="182"/>
        <v>201391</v>
      </c>
      <c r="G5840" t="str">
        <f t="shared" si="183"/>
        <v>201391</v>
      </c>
    </row>
    <row r="5841" spans="1:7" x14ac:dyDescent="0.15">
      <c r="A5841" s="5">
        <v>2013</v>
      </c>
      <c r="B5841">
        <v>9</v>
      </c>
      <c r="C5841">
        <v>1</v>
      </c>
      <c r="D5841" s="6">
        <v>2435.2083333350001</v>
      </c>
      <c r="E5841" t="str">
        <f t="shared" si="182"/>
        <v>201391</v>
      </c>
      <c r="G5841" t="str">
        <f t="shared" si="183"/>
        <v>201391</v>
      </c>
    </row>
    <row r="5842" spans="1:7" x14ac:dyDescent="0.15">
      <c r="A5842" s="5">
        <v>2013</v>
      </c>
      <c r="B5842">
        <v>9</v>
      </c>
      <c r="C5842">
        <v>1</v>
      </c>
      <c r="D5842" s="6">
        <v>2435.2500000016698</v>
      </c>
      <c r="E5842" t="str">
        <f t="shared" si="182"/>
        <v>201391</v>
      </c>
      <c r="G5842" t="str">
        <f t="shared" si="183"/>
        <v>201391</v>
      </c>
    </row>
    <row r="5843" spans="1:7" x14ac:dyDescent="0.15">
      <c r="A5843" s="5">
        <v>2013</v>
      </c>
      <c r="B5843">
        <v>9</v>
      </c>
      <c r="C5843">
        <v>1</v>
      </c>
      <c r="D5843" s="6">
        <v>2435.29166666833</v>
      </c>
      <c r="E5843" t="str">
        <f t="shared" si="182"/>
        <v>201391</v>
      </c>
      <c r="G5843" t="str">
        <f t="shared" si="183"/>
        <v>201391</v>
      </c>
    </row>
    <row r="5844" spans="1:7" x14ac:dyDescent="0.15">
      <c r="A5844" s="5">
        <v>2013</v>
      </c>
      <c r="B5844">
        <v>9</v>
      </c>
      <c r="C5844">
        <v>1</v>
      </c>
      <c r="D5844" s="6">
        <v>2435.3333333350001</v>
      </c>
      <c r="E5844" t="str">
        <f t="shared" si="182"/>
        <v>201391</v>
      </c>
      <c r="G5844" t="str">
        <f t="shared" si="183"/>
        <v>201391</v>
      </c>
    </row>
    <row r="5845" spans="1:7" x14ac:dyDescent="0.15">
      <c r="A5845" s="5">
        <v>2013</v>
      </c>
      <c r="B5845">
        <v>9</v>
      </c>
      <c r="C5845">
        <v>1</v>
      </c>
      <c r="D5845" s="6">
        <v>2435.3750000016698</v>
      </c>
      <c r="E5845" t="str">
        <f t="shared" si="182"/>
        <v>201391</v>
      </c>
      <c r="G5845" t="str">
        <f t="shared" si="183"/>
        <v>201391</v>
      </c>
    </row>
    <row r="5846" spans="1:7" x14ac:dyDescent="0.15">
      <c r="A5846" s="5">
        <v>2013</v>
      </c>
      <c r="B5846">
        <v>9</v>
      </c>
      <c r="C5846">
        <v>1</v>
      </c>
      <c r="D5846" s="6">
        <v>2435.41666666833</v>
      </c>
      <c r="E5846" t="str">
        <f t="shared" si="182"/>
        <v>201391</v>
      </c>
      <c r="G5846" t="str">
        <f t="shared" si="183"/>
        <v>201391</v>
      </c>
    </row>
    <row r="5847" spans="1:7" x14ac:dyDescent="0.15">
      <c r="A5847" s="5">
        <v>2013</v>
      </c>
      <c r="B5847">
        <v>9</v>
      </c>
      <c r="C5847">
        <v>1</v>
      </c>
      <c r="D5847" s="6">
        <v>2435.4583333350001</v>
      </c>
      <c r="E5847" t="str">
        <f t="shared" si="182"/>
        <v>201391</v>
      </c>
      <c r="G5847" t="str">
        <f t="shared" si="183"/>
        <v>201391</v>
      </c>
    </row>
    <row r="5848" spans="1:7" x14ac:dyDescent="0.15">
      <c r="A5848" s="5">
        <v>2013</v>
      </c>
      <c r="B5848">
        <v>9</v>
      </c>
      <c r="C5848">
        <v>1</v>
      </c>
      <c r="D5848" s="6">
        <v>2435.5000000016698</v>
      </c>
      <c r="E5848" t="str">
        <f t="shared" si="182"/>
        <v>201391</v>
      </c>
      <c r="G5848" t="str">
        <f t="shared" si="183"/>
        <v>201391</v>
      </c>
    </row>
    <row r="5849" spans="1:7" x14ac:dyDescent="0.15">
      <c r="A5849" s="5">
        <v>2013</v>
      </c>
      <c r="B5849">
        <v>9</v>
      </c>
      <c r="C5849">
        <v>1</v>
      </c>
      <c r="D5849" s="6">
        <v>2435.54166666833</v>
      </c>
      <c r="E5849" t="str">
        <f t="shared" si="182"/>
        <v>201391</v>
      </c>
      <c r="G5849" t="str">
        <f t="shared" si="183"/>
        <v>201391</v>
      </c>
    </row>
    <row r="5850" spans="1:7" x14ac:dyDescent="0.15">
      <c r="A5850" s="5">
        <v>2013</v>
      </c>
      <c r="B5850">
        <v>9</v>
      </c>
      <c r="C5850">
        <v>1</v>
      </c>
      <c r="D5850" s="6">
        <v>2435.5833333350001</v>
      </c>
      <c r="E5850" t="str">
        <f t="shared" si="182"/>
        <v>201391</v>
      </c>
      <c r="G5850" t="str">
        <f t="shared" si="183"/>
        <v>201391</v>
      </c>
    </row>
    <row r="5851" spans="1:7" x14ac:dyDescent="0.15">
      <c r="A5851" s="5">
        <v>2013</v>
      </c>
      <c r="B5851">
        <v>9</v>
      </c>
      <c r="C5851">
        <v>1</v>
      </c>
      <c r="D5851" s="6">
        <v>2435.6250000016698</v>
      </c>
      <c r="E5851" t="str">
        <f t="shared" si="182"/>
        <v>201391</v>
      </c>
      <c r="G5851" t="str">
        <f t="shared" si="183"/>
        <v>201391</v>
      </c>
    </row>
    <row r="5852" spans="1:7" x14ac:dyDescent="0.15">
      <c r="A5852" s="5">
        <v>2013</v>
      </c>
      <c r="B5852">
        <v>9</v>
      </c>
      <c r="C5852">
        <v>1</v>
      </c>
      <c r="D5852" s="6">
        <v>2435.66666666833</v>
      </c>
      <c r="E5852" t="str">
        <f t="shared" si="182"/>
        <v>201391</v>
      </c>
      <c r="G5852" t="str">
        <f t="shared" si="183"/>
        <v>201391</v>
      </c>
    </row>
    <row r="5853" spans="1:7" x14ac:dyDescent="0.15">
      <c r="A5853" s="5">
        <v>2013</v>
      </c>
      <c r="B5853">
        <v>9</v>
      </c>
      <c r="C5853">
        <v>1</v>
      </c>
      <c r="D5853" s="6">
        <v>2435.7083333350001</v>
      </c>
      <c r="E5853" t="str">
        <f t="shared" si="182"/>
        <v>201391</v>
      </c>
      <c r="G5853" t="str">
        <f t="shared" si="183"/>
        <v>201391</v>
      </c>
    </row>
    <row r="5854" spans="1:7" x14ac:dyDescent="0.15">
      <c r="A5854" s="5">
        <v>2013</v>
      </c>
      <c r="B5854">
        <v>9</v>
      </c>
      <c r="C5854">
        <v>1</v>
      </c>
      <c r="D5854" s="6">
        <v>2435.7500000016698</v>
      </c>
      <c r="E5854" t="str">
        <f t="shared" si="182"/>
        <v>201391</v>
      </c>
      <c r="G5854" t="str">
        <f t="shared" si="183"/>
        <v>201391</v>
      </c>
    </row>
    <row r="5855" spans="1:7" x14ac:dyDescent="0.15">
      <c r="A5855" s="5">
        <v>2013</v>
      </c>
      <c r="B5855">
        <v>9</v>
      </c>
      <c r="C5855">
        <v>1</v>
      </c>
      <c r="D5855" s="6">
        <v>2435.79166666833</v>
      </c>
      <c r="E5855" t="str">
        <f t="shared" si="182"/>
        <v>201391</v>
      </c>
      <c r="G5855" t="str">
        <f t="shared" si="183"/>
        <v>201391</v>
      </c>
    </row>
    <row r="5856" spans="1:7" x14ac:dyDescent="0.15">
      <c r="A5856" s="5">
        <v>2013</v>
      </c>
      <c r="B5856">
        <v>9</v>
      </c>
      <c r="C5856">
        <v>1</v>
      </c>
      <c r="D5856" s="6">
        <v>2435.8333333350001</v>
      </c>
      <c r="E5856" t="str">
        <f t="shared" si="182"/>
        <v>201391</v>
      </c>
      <c r="G5856" t="str">
        <f t="shared" si="183"/>
        <v>201391</v>
      </c>
    </row>
    <row r="5857" spans="1:12" x14ac:dyDescent="0.15">
      <c r="A5857" s="5">
        <v>2013</v>
      </c>
      <c r="B5857">
        <v>9</v>
      </c>
      <c r="C5857">
        <v>1</v>
      </c>
      <c r="D5857" s="6">
        <v>2435.8750000016698</v>
      </c>
      <c r="E5857" t="str">
        <f t="shared" si="182"/>
        <v>201391</v>
      </c>
      <c r="G5857" t="str">
        <f t="shared" si="183"/>
        <v>201391</v>
      </c>
    </row>
    <row r="5858" spans="1:12" x14ac:dyDescent="0.15">
      <c r="A5858" s="5">
        <v>2013</v>
      </c>
      <c r="B5858">
        <v>9</v>
      </c>
      <c r="C5858">
        <v>1</v>
      </c>
      <c r="D5858" s="6">
        <v>2435.91666666833</v>
      </c>
      <c r="E5858" t="str">
        <f t="shared" si="182"/>
        <v>201391</v>
      </c>
      <c r="G5858" t="str">
        <f t="shared" si="183"/>
        <v>201391</v>
      </c>
    </row>
    <row r="5859" spans="1:12" x14ac:dyDescent="0.15">
      <c r="A5859" s="5">
        <v>2013</v>
      </c>
      <c r="B5859">
        <v>9</v>
      </c>
      <c r="C5859">
        <v>1</v>
      </c>
      <c r="D5859" s="6">
        <v>2435.9583333350001</v>
      </c>
      <c r="E5859" t="str">
        <f t="shared" si="182"/>
        <v>201391</v>
      </c>
      <c r="G5859" t="str">
        <f t="shared" si="183"/>
        <v>201391</v>
      </c>
    </row>
    <row r="5860" spans="1:12" x14ac:dyDescent="0.15">
      <c r="A5860" s="5">
        <v>2013</v>
      </c>
      <c r="B5860">
        <v>9</v>
      </c>
      <c r="C5860">
        <v>2</v>
      </c>
      <c r="D5860" s="6">
        <v>2436.0000000016698</v>
      </c>
      <c r="E5860" t="str">
        <f t="shared" si="182"/>
        <v>201392</v>
      </c>
      <c r="G5860" t="str">
        <f t="shared" si="183"/>
        <v>201392</v>
      </c>
      <c r="H5860" t="str">
        <f>IF(IF(ISERROR(MAX(F5860:F5883)),"",MAX(F5860:F5883))=0,"",MAX(F5860:F5883))</f>
        <v/>
      </c>
      <c r="I5860" t="str">
        <f>IF(IF(ISERROR(MAX(F5860:F5883)-MIN(F5860:F5883)),"",MAX(F5860:F5883)-MIN(F5860:F5883))=0,"",MAX(F5860:F5883)-MIN(F5860:F5883))</f>
        <v/>
      </c>
      <c r="J5860" t="str">
        <f>IF(ISERROR(I5860/H5860),"",I5860/H5860)</f>
        <v/>
      </c>
      <c r="K5860" t="str">
        <f>IF(ISERROR(AVERAGE(F5860:F5883)/MAX(F5860:F5883)),"",AVERAGE(F5860:F5883)/MAX(F5860:F5883))</f>
        <v/>
      </c>
      <c r="L5860" t="str">
        <f>IF(ISERROR(MIN(F5860:F5883)/H5860),"",MIN(F5860:F5883)/H5860)</f>
        <v/>
      </c>
    </row>
    <row r="5861" spans="1:12" x14ac:dyDescent="0.15">
      <c r="A5861" s="5">
        <v>2013</v>
      </c>
      <c r="B5861">
        <v>9</v>
      </c>
      <c r="C5861">
        <v>2</v>
      </c>
      <c r="D5861" s="6">
        <v>2436.04166666833</v>
      </c>
      <c r="E5861" t="str">
        <f t="shared" si="182"/>
        <v>201392</v>
      </c>
      <c r="G5861" t="str">
        <f t="shared" si="183"/>
        <v>201392</v>
      </c>
    </row>
    <row r="5862" spans="1:12" x14ac:dyDescent="0.15">
      <c r="A5862" s="5">
        <v>2013</v>
      </c>
      <c r="B5862">
        <v>9</v>
      </c>
      <c r="C5862">
        <v>2</v>
      </c>
      <c r="D5862" s="6">
        <v>2436.0833333350001</v>
      </c>
      <c r="E5862" t="str">
        <f t="shared" si="182"/>
        <v>201392</v>
      </c>
      <c r="G5862" t="str">
        <f t="shared" si="183"/>
        <v>201392</v>
      </c>
    </row>
    <row r="5863" spans="1:12" x14ac:dyDescent="0.15">
      <c r="A5863" s="5">
        <v>2013</v>
      </c>
      <c r="B5863">
        <v>9</v>
      </c>
      <c r="C5863">
        <v>2</v>
      </c>
      <c r="D5863" s="6">
        <v>2436.1250000016698</v>
      </c>
      <c r="E5863" t="str">
        <f t="shared" si="182"/>
        <v>201392</v>
      </c>
      <c r="G5863" t="str">
        <f t="shared" si="183"/>
        <v>201392</v>
      </c>
    </row>
    <row r="5864" spans="1:12" x14ac:dyDescent="0.15">
      <c r="A5864" s="5">
        <v>2013</v>
      </c>
      <c r="B5864">
        <v>9</v>
      </c>
      <c r="C5864">
        <v>2</v>
      </c>
      <c r="D5864" s="6">
        <v>2436.16666666833</v>
      </c>
      <c r="E5864" t="str">
        <f t="shared" si="182"/>
        <v>201392</v>
      </c>
      <c r="G5864" t="str">
        <f t="shared" si="183"/>
        <v>201392</v>
      </c>
    </row>
    <row r="5865" spans="1:12" x14ac:dyDescent="0.15">
      <c r="A5865" s="5">
        <v>2013</v>
      </c>
      <c r="B5865">
        <v>9</v>
      </c>
      <c r="C5865">
        <v>2</v>
      </c>
      <c r="D5865" s="6">
        <v>2436.2083333350001</v>
      </c>
      <c r="E5865" t="str">
        <f t="shared" si="182"/>
        <v>201392</v>
      </c>
      <c r="G5865" t="str">
        <f t="shared" si="183"/>
        <v>201392</v>
      </c>
    </row>
    <row r="5866" spans="1:12" x14ac:dyDescent="0.15">
      <c r="A5866" s="5">
        <v>2013</v>
      </c>
      <c r="B5866">
        <v>9</v>
      </c>
      <c r="C5866">
        <v>2</v>
      </c>
      <c r="D5866" s="6">
        <v>2436.2500000016698</v>
      </c>
      <c r="E5866" t="str">
        <f t="shared" si="182"/>
        <v>201392</v>
      </c>
      <c r="G5866" t="str">
        <f t="shared" si="183"/>
        <v>201392</v>
      </c>
    </row>
    <row r="5867" spans="1:12" x14ac:dyDescent="0.15">
      <c r="A5867" s="5">
        <v>2013</v>
      </c>
      <c r="B5867">
        <v>9</v>
      </c>
      <c r="C5867">
        <v>2</v>
      </c>
      <c r="D5867" s="6">
        <v>2436.29166666833</v>
      </c>
      <c r="E5867" t="str">
        <f t="shared" si="182"/>
        <v>201392</v>
      </c>
      <c r="G5867" t="str">
        <f t="shared" si="183"/>
        <v>201392</v>
      </c>
    </row>
    <row r="5868" spans="1:12" x14ac:dyDescent="0.15">
      <c r="A5868" s="5">
        <v>2013</v>
      </c>
      <c r="B5868">
        <v>9</v>
      </c>
      <c r="C5868">
        <v>2</v>
      </c>
      <c r="D5868" s="6">
        <v>2436.3333333350001</v>
      </c>
      <c r="E5868" t="str">
        <f t="shared" si="182"/>
        <v>201392</v>
      </c>
      <c r="G5868" t="str">
        <f t="shared" si="183"/>
        <v>201392</v>
      </c>
    </row>
    <row r="5869" spans="1:12" x14ac:dyDescent="0.15">
      <c r="A5869" s="5">
        <v>2013</v>
      </c>
      <c r="B5869">
        <v>9</v>
      </c>
      <c r="C5869">
        <v>2</v>
      </c>
      <c r="D5869" s="6">
        <v>2436.3750000016698</v>
      </c>
      <c r="E5869" t="str">
        <f t="shared" si="182"/>
        <v>201392</v>
      </c>
      <c r="G5869" t="str">
        <f t="shared" si="183"/>
        <v>201392</v>
      </c>
    </row>
    <row r="5870" spans="1:12" x14ac:dyDescent="0.15">
      <c r="A5870" s="5">
        <v>2013</v>
      </c>
      <c r="B5870">
        <v>9</v>
      </c>
      <c r="C5870">
        <v>2</v>
      </c>
      <c r="D5870" s="6">
        <v>2436.41666666833</v>
      </c>
      <c r="E5870" t="str">
        <f t="shared" si="182"/>
        <v>201392</v>
      </c>
      <c r="G5870" t="str">
        <f t="shared" si="183"/>
        <v>201392</v>
      </c>
    </row>
    <row r="5871" spans="1:12" x14ac:dyDescent="0.15">
      <c r="A5871" s="5">
        <v>2013</v>
      </c>
      <c r="B5871">
        <v>9</v>
      </c>
      <c r="C5871">
        <v>2</v>
      </c>
      <c r="D5871" s="6">
        <v>2436.4583333350001</v>
      </c>
      <c r="E5871" t="str">
        <f t="shared" si="182"/>
        <v>201392</v>
      </c>
      <c r="G5871" t="str">
        <f t="shared" si="183"/>
        <v>201392</v>
      </c>
    </row>
    <row r="5872" spans="1:12" x14ac:dyDescent="0.15">
      <c r="A5872" s="5">
        <v>2013</v>
      </c>
      <c r="B5872">
        <v>9</v>
      </c>
      <c r="C5872">
        <v>2</v>
      </c>
      <c r="D5872" s="6">
        <v>2436.5000000016698</v>
      </c>
      <c r="E5872" t="str">
        <f t="shared" si="182"/>
        <v>201392</v>
      </c>
      <c r="G5872" t="str">
        <f t="shared" si="183"/>
        <v>201392</v>
      </c>
    </row>
    <row r="5873" spans="1:12" x14ac:dyDescent="0.15">
      <c r="A5873" s="5">
        <v>2013</v>
      </c>
      <c r="B5873">
        <v>9</v>
      </c>
      <c r="C5873">
        <v>2</v>
      </c>
      <c r="D5873" s="6">
        <v>2436.54166666833</v>
      </c>
      <c r="E5873" t="str">
        <f t="shared" si="182"/>
        <v>201392</v>
      </c>
      <c r="G5873" t="str">
        <f t="shared" si="183"/>
        <v>201392</v>
      </c>
    </row>
    <row r="5874" spans="1:12" x14ac:dyDescent="0.15">
      <c r="A5874" s="5">
        <v>2013</v>
      </c>
      <c r="B5874">
        <v>9</v>
      </c>
      <c r="C5874">
        <v>2</v>
      </c>
      <c r="D5874" s="6">
        <v>2436.5833333350001</v>
      </c>
      <c r="E5874" t="str">
        <f t="shared" si="182"/>
        <v>201392</v>
      </c>
      <c r="G5874" t="str">
        <f t="shared" si="183"/>
        <v>201392</v>
      </c>
    </row>
    <row r="5875" spans="1:12" x14ac:dyDescent="0.15">
      <c r="A5875" s="5">
        <v>2013</v>
      </c>
      <c r="B5875">
        <v>9</v>
      </c>
      <c r="C5875">
        <v>2</v>
      </c>
      <c r="D5875" s="6">
        <v>2436.6250000016698</v>
      </c>
      <c r="E5875" t="str">
        <f t="shared" si="182"/>
        <v>201392</v>
      </c>
      <c r="G5875" t="str">
        <f t="shared" si="183"/>
        <v>201392</v>
      </c>
    </row>
    <row r="5876" spans="1:12" x14ac:dyDescent="0.15">
      <c r="A5876" s="5">
        <v>2013</v>
      </c>
      <c r="B5876">
        <v>9</v>
      </c>
      <c r="C5876">
        <v>2</v>
      </c>
      <c r="D5876" s="6">
        <v>2436.66666666833</v>
      </c>
      <c r="E5876" t="str">
        <f t="shared" si="182"/>
        <v>201392</v>
      </c>
      <c r="G5876" t="str">
        <f t="shared" si="183"/>
        <v>201392</v>
      </c>
    </row>
    <row r="5877" spans="1:12" x14ac:dyDescent="0.15">
      <c r="A5877" s="5">
        <v>2013</v>
      </c>
      <c r="B5877">
        <v>9</v>
      </c>
      <c r="C5877">
        <v>2</v>
      </c>
      <c r="D5877" s="6">
        <v>2436.7083333350001</v>
      </c>
      <c r="E5877" t="str">
        <f t="shared" si="182"/>
        <v>201392</v>
      </c>
      <c r="G5877" t="str">
        <f t="shared" si="183"/>
        <v>201392</v>
      </c>
    </row>
    <row r="5878" spans="1:12" x14ac:dyDescent="0.15">
      <c r="A5878" s="5">
        <v>2013</v>
      </c>
      <c r="B5878">
        <v>9</v>
      </c>
      <c r="C5878">
        <v>2</v>
      </c>
      <c r="D5878" s="6">
        <v>2436.7500000016698</v>
      </c>
      <c r="E5878" t="str">
        <f t="shared" si="182"/>
        <v>201392</v>
      </c>
      <c r="G5878" t="str">
        <f t="shared" si="183"/>
        <v>201392</v>
      </c>
    </row>
    <row r="5879" spans="1:12" x14ac:dyDescent="0.15">
      <c r="A5879" s="5">
        <v>2013</v>
      </c>
      <c r="B5879">
        <v>9</v>
      </c>
      <c r="C5879">
        <v>2</v>
      </c>
      <c r="D5879" s="6">
        <v>2436.79166666833</v>
      </c>
      <c r="E5879" t="str">
        <f t="shared" si="182"/>
        <v>201392</v>
      </c>
      <c r="G5879" t="str">
        <f t="shared" si="183"/>
        <v>201392</v>
      </c>
    </row>
    <row r="5880" spans="1:12" x14ac:dyDescent="0.15">
      <c r="A5880" s="5">
        <v>2013</v>
      </c>
      <c r="B5880">
        <v>9</v>
      </c>
      <c r="C5880">
        <v>2</v>
      </c>
      <c r="D5880" s="6">
        <v>2436.8333333350001</v>
      </c>
      <c r="E5880" t="str">
        <f t="shared" si="182"/>
        <v>201392</v>
      </c>
      <c r="G5880" t="str">
        <f t="shared" si="183"/>
        <v>201392</v>
      </c>
    </row>
    <row r="5881" spans="1:12" x14ac:dyDescent="0.15">
      <c r="A5881" s="5">
        <v>2013</v>
      </c>
      <c r="B5881">
        <v>9</v>
      </c>
      <c r="C5881">
        <v>2</v>
      </c>
      <c r="D5881" s="6">
        <v>2436.8750000016698</v>
      </c>
      <c r="E5881" t="str">
        <f t="shared" si="182"/>
        <v>201392</v>
      </c>
      <c r="G5881" t="str">
        <f t="shared" si="183"/>
        <v>201392</v>
      </c>
    </row>
    <row r="5882" spans="1:12" x14ac:dyDescent="0.15">
      <c r="A5882" s="5">
        <v>2013</v>
      </c>
      <c r="B5882">
        <v>9</v>
      </c>
      <c r="C5882">
        <v>2</v>
      </c>
      <c r="D5882" s="6">
        <v>2436.91666666833</v>
      </c>
      <c r="E5882" t="str">
        <f t="shared" si="182"/>
        <v>201392</v>
      </c>
      <c r="G5882" t="str">
        <f t="shared" si="183"/>
        <v>201392</v>
      </c>
    </row>
    <row r="5883" spans="1:12" x14ac:dyDescent="0.15">
      <c r="A5883" s="5">
        <v>2013</v>
      </c>
      <c r="B5883">
        <v>9</v>
      </c>
      <c r="C5883">
        <v>2</v>
      </c>
      <c r="D5883" s="6">
        <v>2436.9583333350001</v>
      </c>
      <c r="E5883" t="str">
        <f t="shared" si="182"/>
        <v>201392</v>
      </c>
      <c r="G5883" t="str">
        <f t="shared" si="183"/>
        <v>201392</v>
      </c>
    </row>
    <row r="5884" spans="1:12" x14ac:dyDescent="0.15">
      <c r="A5884" s="5">
        <v>2013</v>
      </c>
      <c r="B5884">
        <v>9</v>
      </c>
      <c r="C5884">
        <v>3</v>
      </c>
      <c r="D5884" s="6">
        <v>2437.0000000016698</v>
      </c>
      <c r="E5884" t="str">
        <f t="shared" si="182"/>
        <v>201393</v>
      </c>
      <c r="G5884" t="str">
        <f t="shared" si="183"/>
        <v>201393</v>
      </c>
      <c r="H5884" t="str">
        <f>IF(IF(ISERROR(MAX(F5884:F5907)),"",MAX(F5884:F5907))=0,"",MAX(F5884:F5907))</f>
        <v/>
      </c>
      <c r="I5884" t="str">
        <f>IF(IF(ISERROR(MAX(F5884:F5907)-MIN(F5884:F5907)),"",MAX(F5884:F5907)-MIN(F5884:F5907))=0,"",MAX(F5884:F5907)-MIN(F5884:F5907))</f>
        <v/>
      </c>
      <c r="J5884" t="str">
        <f>IF(ISERROR(I5884/H5884),"",I5884/H5884)</f>
        <v/>
      </c>
      <c r="K5884" t="str">
        <f>IF(ISERROR(AVERAGE(F5884:F5907)/MAX(F5884:F5907)),"",AVERAGE(F5884:F5907)/MAX(F5884:F5907))</f>
        <v/>
      </c>
      <c r="L5884" t="str">
        <f>IF(ISERROR(MIN(F5884:F5907)/H5884),"",MIN(F5884:F5907)/H5884)</f>
        <v/>
      </c>
    </row>
    <row r="5885" spans="1:12" x14ac:dyDescent="0.15">
      <c r="A5885" s="5">
        <v>2013</v>
      </c>
      <c r="B5885">
        <v>9</v>
      </c>
      <c r="C5885">
        <v>3</v>
      </c>
      <c r="D5885" s="6">
        <v>2437.04166666833</v>
      </c>
      <c r="E5885" t="str">
        <f t="shared" si="182"/>
        <v>201393</v>
      </c>
      <c r="G5885" t="str">
        <f t="shared" si="183"/>
        <v>201393</v>
      </c>
    </row>
    <row r="5886" spans="1:12" x14ac:dyDescent="0.15">
      <c r="A5886" s="5">
        <v>2013</v>
      </c>
      <c r="B5886">
        <v>9</v>
      </c>
      <c r="C5886">
        <v>3</v>
      </c>
      <c r="D5886" s="6">
        <v>2437.0833333350001</v>
      </c>
      <c r="E5886" t="str">
        <f t="shared" si="182"/>
        <v>201393</v>
      </c>
      <c r="G5886" t="str">
        <f t="shared" si="183"/>
        <v>201393</v>
      </c>
    </row>
    <row r="5887" spans="1:12" x14ac:dyDescent="0.15">
      <c r="A5887" s="5">
        <v>2013</v>
      </c>
      <c r="B5887">
        <v>9</v>
      </c>
      <c r="C5887">
        <v>3</v>
      </c>
      <c r="D5887" s="6">
        <v>2437.1250000016698</v>
      </c>
      <c r="E5887" t="str">
        <f t="shared" si="182"/>
        <v>201393</v>
      </c>
      <c r="G5887" t="str">
        <f t="shared" si="183"/>
        <v>201393</v>
      </c>
    </row>
    <row r="5888" spans="1:12" x14ac:dyDescent="0.15">
      <c r="A5888" s="5">
        <v>2013</v>
      </c>
      <c r="B5888">
        <v>9</v>
      </c>
      <c r="C5888">
        <v>3</v>
      </c>
      <c r="D5888" s="6">
        <v>2437.16666666833</v>
      </c>
      <c r="E5888" t="str">
        <f t="shared" si="182"/>
        <v>201393</v>
      </c>
      <c r="G5888" t="str">
        <f t="shared" si="183"/>
        <v>201393</v>
      </c>
    </row>
    <row r="5889" spans="1:7" x14ac:dyDescent="0.15">
      <c r="A5889" s="5">
        <v>2013</v>
      </c>
      <c r="B5889">
        <v>9</v>
      </c>
      <c r="C5889">
        <v>3</v>
      </c>
      <c r="D5889" s="6">
        <v>2437.2083333350001</v>
      </c>
      <c r="E5889" t="str">
        <f t="shared" si="182"/>
        <v>201393</v>
      </c>
      <c r="G5889" t="str">
        <f t="shared" si="183"/>
        <v>201393</v>
      </c>
    </row>
    <row r="5890" spans="1:7" x14ac:dyDescent="0.15">
      <c r="A5890" s="5">
        <v>2013</v>
      </c>
      <c r="B5890">
        <v>9</v>
      </c>
      <c r="C5890">
        <v>3</v>
      </c>
      <c r="D5890" s="6">
        <v>2437.2500000016698</v>
      </c>
      <c r="E5890" t="str">
        <f t="shared" si="182"/>
        <v>201393</v>
      </c>
      <c r="G5890" t="str">
        <f t="shared" si="183"/>
        <v>201393</v>
      </c>
    </row>
    <row r="5891" spans="1:7" x14ac:dyDescent="0.15">
      <c r="A5891" s="5">
        <v>2013</v>
      </c>
      <c r="B5891">
        <v>9</v>
      </c>
      <c r="C5891">
        <v>3</v>
      </c>
      <c r="D5891" s="6">
        <v>2437.29166666833</v>
      </c>
      <c r="E5891" t="str">
        <f t="shared" si="182"/>
        <v>201393</v>
      </c>
      <c r="G5891" t="str">
        <f t="shared" si="183"/>
        <v>201393</v>
      </c>
    </row>
    <row r="5892" spans="1:7" x14ac:dyDescent="0.15">
      <c r="A5892" s="5">
        <v>2013</v>
      </c>
      <c r="B5892">
        <v>9</v>
      </c>
      <c r="C5892">
        <v>3</v>
      </c>
      <c r="D5892" s="6">
        <v>2437.3333333350001</v>
      </c>
      <c r="E5892" t="str">
        <f t="shared" ref="E5892:E5955" si="184">A5892&amp;B5892&amp;C5892</f>
        <v>201393</v>
      </c>
      <c r="G5892" t="str">
        <f t="shared" ref="G5892:G5955" si="185">E5892</f>
        <v>201393</v>
      </c>
    </row>
    <row r="5893" spans="1:7" x14ac:dyDescent="0.15">
      <c r="A5893" s="5">
        <v>2013</v>
      </c>
      <c r="B5893">
        <v>9</v>
      </c>
      <c r="C5893">
        <v>3</v>
      </c>
      <c r="D5893" s="6">
        <v>2437.3750000016698</v>
      </c>
      <c r="E5893" t="str">
        <f t="shared" si="184"/>
        <v>201393</v>
      </c>
      <c r="G5893" t="str">
        <f t="shared" si="185"/>
        <v>201393</v>
      </c>
    </row>
    <row r="5894" spans="1:7" x14ac:dyDescent="0.15">
      <c r="A5894" s="5">
        <v>2013</v>
      </c>
      <c r="B5894">
        <v>9</v>
      </c>
      <c r="C5894">
        <v>3</v>
      </c>
      <c r="D5894" s="6">
        <v>2437.41666666833</v>
      </c>
      <c r="E5894" t="str">
        <f t="shared" si="184"/>
        <v>201393</v>
      </c>
      <c r="G5894" t="str">
        <f t="shared" si="185"/>
        <v>201393</v>
      </c>
    </row>
    <row r="5895" spans="1:7" x14ac:dyDescent="0.15">
      <c r="A5895" s="5">
        <v>2013</v>
      </c>
      <c r="B5895">
        <v>9</v>
      </c>
      <c r="C5895">
        <v>3</v>
      </c>
      <c r="D5895" s="6">
        <v>2437.4583333350001</v>
      </c>
      <c r="E5895" t="str">
        <f t="shared" si="184"/>
        <v>201393</v>
      </c>
      <c r="G5895" t="str">
        <f t="shared" si="185"/>
        <v>201393</v>
      </c>
    </row>
    <row r="5896" spans="1:7" x14ac:dyDescent="0.15">
      <c r="A5896" s="5">
        <v>2013</v>
      </c>
      <c r="B5896">
        <v>9</v>
      </c>
      <c r="C5896">
        <v>3</v>
      </c>
      <c r="D5896" s="6">
        <v>2437.5000000016698</v>
      </c>
      <c r="E5896" t="str">
        <f t="shared" si="184"/>
        <v>201393</v>
      </c>
      <c r="G5896" t="str">
        <f t="shared" si="185"/>
        <v>201393</v>
      </c>
    </row>
    <row r="5897" spans="1:7" x14ac:dyDescent="0.15">
      <c r="A5897" s="5">
        <v>2013</v>
      </c>
      <c r="B5897">
        <v>9</v>
      </c>
      <c r="C5897">
        <v>3</v>
      </c>
      <c r="D5897" s="6">
        <v>2437.54166666833</v>
      </c>
      <c r="E5897" t="str">
        <f t="shared" si="184"/>
        <v>201393</v>
      </c>
      <c r="G5897" t="str">
        <f t="shared" si="185"/>
        <v>201393</v>
      </c>
    </row>
    <row r="5898" spans="1:7" x14ac:dyDescent="0.15">
      <c r="A5898" s="5">
        <v>2013</v>
      </c>
      <c r="B5898">
        <v>9</v>
      </c>
      <c r="C5898">
        <v>3</v>
      </c>
      <c r="D5898" s="6">
        <v>2437.5833333350001</v>
      </c>
      <c r="E5898" t="str">
        <f t="shared" si="184"/>
        <v>201393</v>
      </c>
      <c r="G5898" t="str">
        <f t="shared" si="185"/>
        <v>201393</v>
      </c>
    </row>
    <row r="5899" spans="1:7" x14ac:dyDescent="0.15">
      <c r="A5899" s="5">
        <v>2013</v>
      </c>
      <c r="B5899">
        <v>9</v>
      </c>
      <c r="C5899">
        <v>3</v>
      </c>
      <c r="D5899" s="6">
        <v>2437.6250000016698</v>
      </c>
      <c r="E5899" t="str">
        <f t="shared" si="184"/>
        <v>201393</v>
      </c>
      <c r="G5899" t="str">
        <f t="shared" si="185"/>
        <v>201393</v>
      </c>
    </row>
    <row r="5900" spans="1:7" x14ac:dyDescent="0.15">
      <c r="A5900" s="5">
        <v>2013</v>
      </c>
      <c r="B5900">
        <v>9</v>
      </c>
      <c r="C5900">
        <v>3</v>
      </c>
      <c r="D5900" s="6">
        <v>2437.66666666833</v>
      </c>
      <c r="E5900" t="str">
        <f t="shared" si="184"/>
        <v>201393</v>
      </c>
      <c r="G5900" t="str">
        <f t="shared" si="185"/>
        <v>201393</v>
      </c>
    </row>
    <row r="5901" spans="1:7" x14ac:dyDescent="0.15">
      <c r="A5901" s="5">
        <v>2013</v>
      </c>
      <c r="B5901">
        <v>9</v>
      </c>
      <c r="C5901">
        <v>3</v>
      </c>
      <c r="D5901" s="6">
        <v>2437.7083333350001</v>
      </c>
      <c r="E5901" t="str">
        <f t="shared" si="184"/>
        <v>201393</v>
      </c>
      <c r="G5901" t="str">
        <f t="shared" si="185"/>
        <v>201393</v>
      </c>
    </row>
    <row r="5902" spans="1:7" x14ac:dyDescent="0.15">
      <c r="A5902" s="5">
        <v>2013</v>
      </c>
      <c r="B5902">
        <v>9</v>
      </c>
      <c r="C5902">
        <v>3</v>
      </c>
      <c r="D5902" s="6">
        <v>2437.7500000016698</v>
      </c>
      <c r="E5902" t="str">
        <f t="shared" si="184"/>
        <v>201393</v>
      </c>
      <c r="G5902" t="str">
        <f t="shared" si="185"/>
        <v>201393</v>
      </c>
    </row>
    <row r="5903" spans="1:7" x14ac:dyDescent="0.15">
      <c r="A5903" s="5">
        <v>2013</v>
      </c>
      <c r="B5903">
        <v>9</v>
      </c>
      <c r="C5903">
        <v>3</v>
      </c>
      <c r="D5903" s="6">
        <v>2437.79166666833</v>
      </c>
      <c r="E5903" t="str">
        <f t="shared" si="184"/>
        <v>201393</v>
      </c>
      <c r="G5903" t="str">
        <f t="shared" si="185"/>
        <v>201393</v>
      </c>
    </row>
    <row r="5904" spans="1:7" x14ac:dyDescent="0.15">
      <c r="A5904" s="5">
        <v>2013</v>
      </c>
      <c r="B5904">
        <v>9</v>
      </c>
      <c r="C5904">
        <v>3</v>
      </c>
      <c r="D5904" s="6">
        <v>2437.8333333350001</v>
      </c>
      <c r="E5904" t="str">
        <f t="shared" si="184"/>
        <v>201393</v>
      </c>
      <c r="G5904" t="str">
        <f t="shared" si="185"/>
        <v>201393</v>
      </c>
    </row>
    <row r="5905" spans="1:12" x14ac:dyDescent="0.15">
      <c r="A5905" s="5">
        <v>2013</v>
      </c>
      <c r="B5905">
        <v>9</v>
      </c>
      <c r="C5905">
        <v>3</v>
      </c>
      <c r="D5905" s="6">
        <v>2437.8750000016698</v>
      </c>
      <c r="E5905" t="str">
        <f t="shared" si="184"/>
        <v>201393</v>
      </c>
      <c r="G5905" t="str">
        <f t="shared" si="185"/>
        <v>201393</v>
      </c>
    </row>
    <row r="5906" spans="1:12" x14ac:dyDescent="0.15">
      <c r="A5906" s="5">
        <v>2013</v>
      </c>
      <c r="B5906">
        <v>9</v>
      </c>
      <c r="C5906">
        <v>3</v>
      </c>
      <c r="D5906" s="6">
        <v>2437.91666666833</v>
      </c>
      <c r="E5906" t="str">
        <f t="shared" si="184"/>
        <v>201393</v>
      </c>
      <c r="G5906" t="str">
        <f t="shared" si="185"/>
        <v>201393</v>
      </c>
    </row>
    <row r="5907" spans="1:12" x14ac:dyDescent="0.15">
      <c r="A5907" s="5">
        <v>2013</v>
      </c>
      <c r="B5907">
        <v>9</v>
      </c>
      <c r="C5907">
        <v>3</v>
      </c>
      <c r="D5907" s="6">
        <v>2437.9583333350001</v>
      </c>
      <c r="E5907" t="str">
        <f t="shared" si="184"/>
        <v>201393</v>
      </c>
      <c r="G5907" t="str">
        <f t="shared" si="185"/>
        <v>201393</v>
      </c>
    </row>
    <row r="5908" spans="1:12" x14ac:dyDescent="0.15">
      <c r="A5908" s="5">
        <v>2013</v>
      </c>
      <c r="B5908">
        <v>9</v>
      </c>
      <c r="C5908">
        <v>4</v>
      </c>
      <c r="D5908" s="6">
        <v>2438.0000000016698</v>
      </c>
      <c r="E5908" t="str">
        <f t="shared" si="184"/>
        <v>201394</v>
      </c>
      <c r="G5908" t="str">
        <f t="shared" si="185"/>
        <v>201394</v>
      </c>
      <c r="H5908" t="str">
        <f>IF(IF(ISERROR(MAX(F5908:F5931)),"",MAX(F5908:F5931))=0,"",MAX(F5908:F5931))</f>
        <v/>
      </c>
      <c r="I5908" t="str">
        <f>IF(IF(ISERROR(MAX(F5908:F5931)-MIN(F5908:F5931)),"",MAX(F5908:F5931)-MIN(F5908:F5931))=0,"",MAX(F5908:F5931)-MIN(F5908:F5931))</f>
        <v/>
      </c>
      <c r="J5908" t="str">
        <f>IF(ISERROR(I5908/H5908),"",I5908/H5908)</f>
        <v/>
      </c>
      <c r="K5908" t="str">
        <f>IF(ISERROR(AVERAGE(F5908:F5931)/MAX(F5908:F5931)),"",AVERAGE(F5908:F5931)/MAX(F5908:F5931))</f>
        <v/>
      </c>
      <c r="L5908" t="str">
        <f>IF(ISERROR(MIN(F5908:F5931)/H5908),"",MIN(F5908:F5931)/H5908)</f>
        <v/>
      </c>
    </row>
    <row r="5909" spans="1:12" x14ac:dyDescent="0.15">
      <c r="A5909" s="5">
        <v>2013</v>
      </c>
      <c r="B5909">
        <v>9</v>
      </c>
      <c r="C5909">
        <v>4</v>
      </c>
      <c r="D5909" s="6">
        <v>2438.04166666833</v>
      </c>
      <c r="E5909" t="str">
        <f t="shared" si="184"/>
        <v>201394</v>
      </c>
      <c r="G5909" t="str">
        <f t="shared" si="185"/>
        <v>201394</v>
      </c>
    </row>
    <row r="5910" spans="1:12" x14ac:dyDescent="0.15">
      <c r="A5910" s="5">
        <v>2013</v>
      </c>
      <c r="B5910">
        <v>9</v>
      </c>
      <c r="C5910">
        <v>4</v>
      </c>
      <c r="D5910" s="6">
        <v>2438.0833333350001</v>
      </c>
      <c r="E5910" t="str">
        <f t="shared" si="184"/>
        <v>201394</v>
      </c>
      <c r="G5910" t="str">
        <f t="shared" si="185"/>
        <v>201394</v>
      </c>
    </row>
    <row r="5911" spans="1:12" x14ac:dyDescent="0.15">
      <c r="A5911" s="5">
        <v>2013</v>
      </c>
      <c r="B5911">
        <v>9</v>
      </c>
      <c r="C5911">
        <v>4</v>
      </c>
      <c r="D5911" s="6">
        <v>2438.1250000016698</v>
      </c>
      <c r="E5911" t="str">
        <f t="shared" si="184"/>
        <v>201394</v>
      </c>
      <c r="G5911" t="str">
        <f t="shared" si="185"/>
        <v>201394</v>
      </c>
    </row>
    <row r="5912" spans="1:12" x14ac:dyDescent="0.15">
      <c r="A5912" s="5">
        <v>2013</v>
      </c>
      <c r="B5912">
        <v>9</v>
      </c>
      <c r="C5912">
        <v>4</v>
      </c>
      <c r="D5912" s="6">
        <v>2438.16666666833</v>
      </c>
      <c r="E5912" t="str">
        <f t="shared" si="184"/>
        <v>201394</v>
      </c>
      <c r="G5912" t="str">
        <f t="shared" si="185"/>
        <v>201394</v>
      </c>
    </row>
    <row r="5913" spans="1:12" x14ac:dyDescent="0.15">
      <c r="A5913" s="5">
        <v>2013</v>
      </c>
      <c r="B5913">
        <v>9</v>
      </c>
      <c r="C5913">
        <v>4</v>
      </c>
      <c r="D5913" s="6">
        <v>2438.2083333350001</v>
      </c>
      <c r="E5913" t="str">
        <f t="shared" si="184"/>
        <v>201394</v>
      </c>
      <c r="G5913" t="str">
        <f t="shared" si="185"/>
        <v>201394</v>
      </c>
    </row>
    <row r="5914" spans="1:12" x14ac:dyDescent="0.15">
      <c r="A5914" s="5">
        <v>2013</v>
      </c>
      <c r="B5914">
        <v>9</v>
      </c>
      <c r="C5914">
        <v>4</v>
      </c>
      <c r="D5914" s="6">
        <v>2438.2500000016698</v>
      </c>
      <c r="E5914" t="str">
        <f t="shared" si="184"/>
        <v>201394</v>
      </c>
      <c r="G5914" t="str">
        <f t="shared" si="185"/>
        <v>201394</v>
      </c>
    </row>
    <row r="5915" spans="1:12" x14ac:dyDescent="0.15">
      <c r="A5915" s="5">
        <v>2013</v>
      </c>
      <c r="B5915">
        <v>9</v>
      </c>
      <c r="C5915">
        <v>4</v>
      </c>
      <c r="D5915" s="6">
        <v>2438.29166666833</v>
      </c>
      <c r="E5915" t="str">
        <f t="shared" si="184"/>
        <v>201394</v>
      </c>
      <c r="G5915" t="str">
        <f t="shared" si="185"/>
        <v>201394</v>
      </c>
    </row>
    <row r="5916" spans="1:12" x14ac:dyDescent="0.15">
      <c r="A5916" s="5">
        <v>2013</v>
      </c>
      <c r="B5916">
        <v>9</v>
      </c>
      <c r="C5916">
        <v>4</v>
      </c>
      <c r="D5916" s="6">
        <v>2438.3333333350001</v>
      </c>
      <c r="E5916" t="str">
        <f t="shared" si="184"/>
        <v>201394</v>
      </c>
      <c r="G5916" t="str">
        <f t="shared" si="185"/>
        <v>201394</v>
      </c>
    </row>
    <row r="5917" spans="1:12" x14ac:dyDescent="0.15">
      <c r="A5917" s="5">
        <v>2013</v>
      </c>
      <c r="B5917">
        <v>9</v>
      </c>
      <c r="C5917">
        <v>4</v>
      </c>
      <c r="D5917" s="6">
        <v>2438.3750000016698</v>
      </c>
      <c r="E5917" t="str">
        <f t="shared" si="184"/>
        <v>201394</v>
      </c>
      <c r="G5917" t="str">
        <f t="shared" si="185"/>
        <v>201394</v>
      </c>
    </row>
    <row r="5918" spans="1:12" x14ac:dyDescent="0.15">
      <c r="A5918" s="5">
        <v>2013</v>
      </c>
      <c r="B5918">
        <v>9</v>
      </c>
      <c r="C5918">
        <v>4</v>
      </c>
      <c r="D5918" s="6">
        <v>2438.41666666833</v>
      </c>
      <c r="E5918" t="str">
        <f t="shared" si="184"/>
        <v>201394</v>
      </c>
      <c r="G5918" t="str">
        <f t="shared" si="185"/>
        <v>201394</v>
      </c>
    </row>
    <row r="5919" spans="1:12" x14ac:dyDescent="0.15">
      <c r="A5919" s="5">
        <v>2013</v>
      </c>
      <c r="B5919">
        <v>9</v>
      </c>
      <c r="C5919">
        <v>4</v>
      </c>
      <c r="D5919" s="6">
        <v>2438.4583333350001</v>
      </c>
      <c r="E5919" t="str">
        <f t="shared" si="184"/>
        <v>201394</v>
      </c>
      <c r="G5919" t="str">
        <f t="shared" si="185"/>
        <v>201394</v>
      </c>
    </row>
    <row r="5920" spans="1:12" x14ac:dyDescent="0.15">
      <c r="A5920" s="5">
        <v>2013</v>
      </c>
      <c r="B5920">
        <v>9</v>
      </c>
      <c r="C5920">
        <v>4</v>
      </c>
      <c r="D5920" s="6">
        <v>2438.5000000016698</v>
      </c>
      <c r="E5920" t="str">
        <f t="shared" si="184"/>
        <v>201394</v>
      </c>
      <c r="G5920" t="str">
        <f t="shared" si="185"/>
        <v>201394</v>
      </c>
    </row>
    <row r="5921" spans="1:12" x14ac:dyDescent="0.15">
      <c r="A5921" s="5">
        <v>2013</v>
      </c>
      <c r="B5921">
        <v>9</v>
      </c>
      <c r="C5921">
        <v>4</v>
      </c>
      <c r="D5921" s="6">
        <v>2438.54166666833</v>
      </c>
      <c r="E5921" t="str">
        <f t="shared" si="184"/>
        <v>201394</v>
      </c>
      <c r="G5921" t="str">
        <f t="shared" si="185"/>
        <v>201394</v>
      </c>
    </row>
    <row r="5922" spans="1:12" x14ac:dyDescent="0.15">
      <c r="A5922" s="5">
        <v>2013</v>
      </c>
      <c r="B5922">
        <v>9</v>
      </c>
      <c r="C5922">
        <v>4</v>
      </c>
      <c r="D5922" s="6">
        <v>2438.5833333350001</v>
      </c>
      <c r="E5922" t="str">
        <f t="shared" si="184"/>
        <v>201394</v>
      </c>
      <c r="G5922" t="str">
        <f t="shared" si="185"/>
        <v>201394</v>
      </c>
    </row>
    <row r="5923" spans="1:12" x14ac:dyDescent="0.15">
      <c r="A5923" s="5">
        <v>2013</v>
      </c>
      <c r="B5923">
        <v>9</v>
      </c>
      <c r="C5923">
        <v>4</v>
      </c>
      <c r="D5923" s="6">
        <v>2438.6250000016698</v>
      </c>
      <c r="E5923" t="str">
        <f t="shared" si="184"/>
        <v>201394</v>
      </c>
      <c r="G5923" t="str">
        <f t="shared" si="185"/>
        <v>201394</v>
      </c>
    </row>
    <row r="5924" spans="1:12" x14ac:dyDescent="0.15">
      <c r="A5924" s="5">
        <v>2013</v>
      </c>
      <c r="B5924">
        <v>9</v>
      </c>
      <c r="C5924">
        <v>4</v>
      </c>
      <c r="D5924" s="6">
        <v>2438.66666666833</v>
      </c>
      <c r="E5924" t="str">
        <f t="shared" si="184"/>
        <v>201394</v>
      </c>
      <c r="G5924" t="str">
        <f t="shared" si="185"/>
        <v>201394</v>
      </c>
    </row>
    <row r="5925" spans="1:12" x14ac:dyDescent="0.15">
      <c r="A5925" s="5">
        <v>2013</v>
      </c>
      <c r="B5925">
        <v>9</v>
      </c>
      <c r="C5925">
        <v>4</v>
      </c>
      <c r="D5925" s="6">
        <v>2438.7083333350001</v>
      </c>
      <c r="E5925" t="str">
        <f t="shared" si="184"/>
        <v>201394</v>
      </c>
      <c r="G5925" t="str">
        <f t="shared" si="185"/>
        <v>201394</v>
      </c>
    </row>
    <row r="5926" spans="1:12" x14ac:dyDescent="0.15">
      <c r="A5926" s="5">
        <v>2013</v>
      </c>
      <c r="B5926">
        <v>9</v>
      </c>
      <c r="C5926">
        <v>4</v>
      </c>
      <c r="D5926" s="6">
        <v>2438.7500000016698</v>
      </c>
      <c r="E5926" t="str">
        <f t="shared" si="184"/>
        <v>201394</v>
      </c>
      <c r="G5926" t="str">
        <f t="shared" si="185"/>
        <v>201394</v>
      </c>
    </row>
    <row r="5927" spans="1:12" x14ac:dyDescent="0.15">
      <c r="A5927" s="5">
        <v>2013</v>
      </c>
      <c r="B5927">
        <v>9</v>
      </c>
      <c r="C5927">
        <v>4</v>
      </c>
      <c r="D5927" s="6">
        <v>2438.79166666833</v>
      </c>
      <c r="E5927" t="str">
        <f t="shared" si="184"/>
        <v>201394</v>
      </c>
      <c r="G5927" t="str">
        <f t="shared" si="185"/>
        <v>201394</v>
      </c>
    </row>
    <row r="5928" spans="1:12" x14ac:dyDescent="0.15">
      <c r="A5928" s="5">
        <v>2013</v>
      </c>
      <c r="B5928">
        <v>9</v>
      </c>
      <c r="C5928">
        <v>4</v>
      </c>
      <c r="D5928" s="6">
        <v>2438.8333333350001</v>
      </c>
      <c r="E5928" t="str">
        <f t="shared" si="184"/>
        <v>201394</v>
      </c>
      <c r="G5928" t="str">
        <f t="shared" si="185"/>
        <v>201394</v>
      </c>
    </row>
    <row r="5929" spans="1:12" x14ac:dyDescent="0.15">
      <c r="A5929" s="5">
        <v>2013</v>
      </c>
      <c r="B5929">
        <v>9</v>
      </c>
      <c r="C5929">
        <v>4</v>
      </c>
      <c r="D5929" s="6">
        <v>2438.8750000016698</v>
      </c>
      <c r="E5929" t="str">
        <f t="shared" si="184"/>
        <v>201394</v>
      </c>
      <c r="G5929" t="str">
        <f t="shared" si="185"/>
        <v>201394</v>
      </c>
    </row>
    <row r="5930" spans="1:12" x14ac:dyDescent="0.15">
      <c r="A5930" s="5">
        <v>2013</v>
      </c>
      <c r="B5930">
        <v>9</v>
      </c>
      <c r="C5930">
        <v>4</v>
      </c>
      <c r="D5930" s="6">
        <v>2438.91666666833</v>
      </c>
      <c r="E5930" t="str">
        <f t="shared" si="184"/>
        <v>201394</v>
      </c>
      <c r="G5930" t="str">
        <f t="shared" si="185"/>
        <v>201394</v>
      </c>
    </row>
    <row r="5931" spans="1:12" x14ac:dyDescent="0.15">
      <c r="A5931" s="5">
        <v>2013</v>
      </c>
      <c r="B5931">
        <v>9</v>
      </c>
      <c r="C5931">
        <v>4</v>
      </c>
      <c r="D5931" s="6">
        <v>2438.9583333350001</v>
      </c>
      <c r="E5931" t="str">
        <f t="shared" si="184"/>
        <v>201394</v>
      </c>
      <c r="G5931" t="str">
        <f t="shared" si="185"/>
        <v>201394</v>
      </c>
    </row>
    <row r="5932" spans="1:12" x14ac:dyDescent="0.15">
      <c r="A5932" s="5">
        <v>2013</v>
      </c>
      <c r="B5932">
        <v>9</v>
      </c>
      <c r="C5932">
        <v>5</v>
      </c>
      <c r="D5932" s="6">
        <v>2439.0000000016698</v>
      </c>
      <c r="E5932" t="str">
        <f t="shared" si="184"/>
        <v>201395</v>
      </c>
      <c r="G5932" t="str">
        <f t="shared" si="185"/>
        <v>201395</v>
      </c>
      <c r="H5932" t="str">
        <f>IF(IF(ISERROR(MAX(F5932:F5955)),"",MAX(F5932:F5955))=0,"",MAX(F5932:F5955))</f>
        <v/>
      </c>
      <c r="I5932" t="str">
        <f>IF(IF(ISERROR(MAX(F5932:F5955)-MIN(F5932:F5955)),"",MAX(F5932:F5955)-MIN(F5932:F5955))=0,"",MAX(F5932:F5955)-MIN(F5932:F5955))</f>
        <v/>
      </c>
      <c r="J5932" t="str">
        <f>IF(ISERROR(I5932/H5932),"",I5932/H5932)</f>
        <v/>
      </c>
      <c r="K5932" t="str">
        <f>IF(ISERROR(AVERAGE(F5932:F5955)/MAX(F5932:F5955)),"",AVERAGE(F5932:F5955)/MAX(F5932:F5955))</f>
        <v/>
      </c>
      <c r="L5932" t="str">
        <f>IF(ISERROR(MIN(F5932:F5955)/H5932),"",MIN(F5932:F5955)/H5932)</f>
        <v/>
      </c>
    </row>
    <row r="5933" spans="1:12" x14ac:dyDescent="0.15">
      <c r="A5933" s="5">
        <v>2013</v>
      </c>
      <c r="B5933">
        <v>9</v>
      </c>
      <c r="C5933">
        <v>5</v>
      </c>
      <c r="D5933" s="6">
        <v>2439.04166666833</v>
      </c>
      <c r="E5933" t="str">
        <f t="shared" si="184"/>
        <v>201395</v>
      </c>
      <c r="G5933" t="str">
        <f t="shared" si="185"/>
        <v>201395</v>
      </c>
    </row>
    <row r="5934" spans="1:12" x14ac:dyDescent="0.15">
      <c r="A5934" s="5">
        <v>2013</v>
      </c>
      <c r="B5934">
        <v>9</v>
      </c>
      <c r="C5934">
        <v>5</v>
      </c>
      <c r="D5934" s="6">
        <v>2439.0833333350001</v>
      </c>
      <c r="E5934" t="str">
        <f t="shared" si="184"/>
        <v>201395</v>
      </c>
      <c r="G5934" t="str">
        <f t="shared" si="185"/>
        <v>201395</v>
      </c>
    </row>
    <row r="5935" spans="1:12" x14ac:dyDescent="0.15">
      <c r="A5935" s="5">
        <v>2013</v>
      </c>
      <c r="B5935">
        <v>9</v>
      </c>
      <c r="C5935">
        <v>5</v>
      </c>
      <c r="D5935" s="6">
        <v>2439.1250000016698</v>
      </c>
      <c r="E5935" t="str">
        <f t="shared" si="184"/>
        <v>201395</v>
      </c>
      <c r="G5935" t="str">
        <f t="shared" si="185"/>
        <v>201395</v>
      </c>
    </row>
    <row r="5936" spans="1:12" x14ac:dyDescent="0.15">
      <c r="A5936" s="5">
        <v>2013</v>
      </c>
      <c r="B5936">
        <v>9</v>
      </c>
      <c r="C5936">
        <v>5</v>
      </c>
      <c r="D5936" s="6">
        <v>2439.16666666833</v>
      </c>
      <c r="E5936" t="str">
        <f t="shared" si="184"/>
        <v>201395</v>
      </c>
      <c r="G5936" t="str">
        <f t="shared" si="185"/>
        <v>201395</v>
      </c>
    </row>
    <row r="5937" spans="1:7" x14ac:dyDescent="0.15">
      <c r="A5937" s="5">
        <v>2013</v>
      </c>
      <c r="B5937">
        <v>9</v>
      </c>
      <c r="C5937">
        <v>5</v>
      </c>
      <c r="D5937" s="6">
        <v>2439.2083333350001</v>
      </c>
      <c r="E5937" t="str">
        <f t="shared" si="184"/>
        <v>201395</v>
      </c>
      <c r="G5937" t="str">
        <f t="shared" si="185"/>
        <v>201395</v>
      </c>
    </row>
    <row r="5938" spans="1:7" x14ac:dyDescent="0.15">
      <c r="A5938" s="5">
        <v>2013</v>
      </c>
      <c r="B5938">
        <v>9</v>
      </c>
      <c r="C5938">
        <v>5</v>
      </c>
      <c r="D5938" s="6">
        <v>2439.2500000016698</v>
      </c>
      <c r="E5938" t="str">
        <f t="shared" si="184"/>
        <v>201395</v>
      </c>
      <c r="G5938" t="str">
        <f t="shared" si="185"/>
        <v>201395</v>
      </c>
    </row>
    <row r="5939" spans="1:7" x14ac:dyDescent="0.15">
      <c r="A5939" s="5">
        <v>2013</v>
      </c>
      <c r="B5939">
        <v>9</v>
      </c>
      <c r="C5939">
        <v>5</v>
      </c>
      <c r="D5939" s="6">
        <v>2439.29166666833</v>
      </c>
      <c r="E5939" t="str">
        <f t="shared" si="184"/>
        <v>201395</v>
      </c>
      <c r="G5939" t="str">
        <f t="shared" si="185"/>
        <v>201395</v>
      </c>
    </row>
    <row r="5940" spans="1:7" x14ac:dyDescent="0.15">
      <c r="A5940" s="5">
        <v>2013</v>
      </c>
      <c r="B5940">
        <v>9</v>
      </c>
      <c r="C5940">
        <v>5</v>
      </c>
      <c r="D5940" s="6">
        <v>2439.3333333350001</v>
      </c>
      <c r="E5940" t="str">
        <f t="shared" si="184"/>
        <v>201395</v>
      </c>
      <c r="G5940" t="str">
        <f t="shared" si="185"/>
        <v>201395</v>
      </c>
    </row>
    <row r="5941" spans="1:7" x14ac:dyDescent="0.15">
      <c r="A5941" s="5">
        <v>2013</v>
      </c>
      <c r="B5941">
        <v>9</v>
      </c>
      <c r="C5941">
        <v>5</v>
      </c>
      <c r="D5941" s="6">
        <v>2439.3750000016698</v>
      </c>
      <c r="E5941" t="str">
        <f t="shared" si="184"/>
        <v>201395</v>
      </c>
      <c r="G5941" t="str">
        <f t="shared" si="185"/>
        <v>201395</v>
      </c>
    </row>
    <row r="5942" spans="1:7" x14ac:dyDescent="0.15">
      <c r="A5942" s="5">
        <v>2013</v>
      </c>
      <c r="B5942">
        <v>9</v>
      </c>
      <c r="C5942">
        <v>5</v>
      </c>
      <c r="D5942" s="6">
        <v>2439.41666666833</v>
      </c>
      <c r="E5942" t="str">
        <f t="shared" si="184"/>
        <v>201395</v>
      </c>
      <c r="G5942" t="str">
        <f t="shared" si="185"/>
        <v>201395</v>
      </c>
    </row>
    <row r="5943" spans="1:7" x14ac:dyDescent="0.15">
      <c r="A5943" s="5">
        <v>2013</v>
      </c>
      <c r="B5943">
        <v>9</v>
      </c>
      <c r="C5943">
        <v>5</v>
      </c>
      <c r="D5943" s="6">
        <v>2439.4583333350001</v>
      </c>
      <c r="E5943" t="str">
        <f t="shared" si="184"/>
        <v>201395</v>
      </c>
      <c r="G5943" t="str">
        <f t="shared" si="185"/>
        <v>201395</v>
      </c>
    </row>
    <row r="5944" spans="1:7" x14ac:dyDescent="0.15">
      <c r="A5944" s="5">
        <v>2013</v>
      </c>
      <c r="B5944">
        <v>9</v>
      </c>
      <c r="C5944">
        <v>5</v>
      </c>
      <c r="D5944" s="6">
        <v>2439.5000000016698</v>
      </c>
      <c r="E5944" t="str">
        <f t="shared" si="184"/>
        <v>201395</v>
      </c>
      <c r="G5944" t="str">
        <f t="shared" si="185"/>
        <v>201395</v>
      </c>
    </row>
    <row r="5945" spans="1:7" x14ac:dyDescent="0.15">
      <c r="A5945" s="5">
        <v>2013</v>
      </c>
      <c r="B5945">
        <v>9</v>
      </c>
      <c r="C5945">
        <v>5</v>
      </c>
      <c r="D5945" s="6">
        <v>2439.54166666833</v>
      </c>
      <c r="E5945" t="str">
        <f t="shared" si="184"/>
        <v>201395</v>
      </c>
      <c r="G5945" t="str">
        <f t="shared" si="185"/>
        <v>201395</v>
      </c>
    </row>
    <row r="5946" spans="1:7" x14ac:dyDescent="0.15">
      <c r="A5946" s="5">
        <v>2013</v>
      </c>
      <c r="B5946">
        <v>9</v>
      </c>
      <c r="C5946">
        <v>5</v>
      </c>
      <c r="D5946" s="6">
        <v>2439.5833333350001</v>
      </c>
      <c r="E5946" t="str">
        <f t="shared" si="184"/>
        <v>201395</v>
      </c>
      <c r="G5946" t="str">
        <f t="shared" si="185"/>
        <v>201395</v>
      </c>
    </row>
    <row r="5947" spans="1:7" x14ac:dyDescent="0.15">
      <c r="A5947" s="5">
        <v>2013</v>
      </c>
      <c r="B5947">
        <v>9</v>
      </c>
      <c r="C5947">
        <v>5</v>
      </c>
      <c r="D5947" s="6">
        <v>2439.6250000016698</v>
      </c>
      <c r="E5947" t="str">
        <f t="shared" si="184"/>
        <v>201395</v>
      </c>
      <c r="G5947" t="str">
        <f t="shared" si="185"/>
        <v>201395</v>
      </c>
    </row>
    <row r="5948" spans="1:7" x14ac:dyDescent="0.15">
      <c r="A5948" s="5">
        <v>2013</v>
      </c>
      <c r="B5948">
        <v>9</v>
      </c>
      <c r="C5948">
        <v>5</v>
      </c>
      <c r="D5948" s="6">
        <v>2439.66666666833</v>
      </c>
      <c r="E5948" t="str">
        <f t="shared" si="184"/>
        <v>201395</v>
      </c>
      <c r="G5948" t="str">
        <f t="shared" si="185"/>
        <v>201395</v>
      </c>
    </row>
    <row r="5949" spans="1:7" x14ac:dyDescent="0.15">
      <c r="A5949" s="5">
        <v>2013</v>
      </c>
      <c r="B5949">
        <v>9</v>
      </c>
      <c r="C5949">
        <v>5</v>
      </c>
      <c r="D5949" s="6">
        <v>2439.7083333350001</v>
      </c>
      <c r="E5949" t="str">
        <f t="shared" si="184"/>
        <v>201395</v>
      </c>
      <c r="G5949" t="str">
        <f t="shared" si="185"/>
        <v>201395</v>
      </c>
    </row>
    <row r="5950" spans="1:7" x14ac:dyDescent="0.15">
      <c r="A5950" s="5">
        <v>2013</v>
      </c>
      <c r="B5950">
        <v>9</v>
      </c>
      <c r="C5950">
        <v>5</v>
      </c>
      <c r="D5950" s="6">
        <v>2439.7500000016698</v>
      </c>
      <c r="E5950" t="str">
        <f t="shared" si="184"/>
        <v>201395</v>
      </c>
      <c r="G5950" t="str">
        <f t="shared" si="185"/>
        <v>201395</v>
      </c>
    </row>
    <row r="5951" spans="1:7" x14ac:dyDescent="0.15">
      <c r="A5951" s="5">
        <v>2013</v>
      </c>
      <c r="B5951">
        <v>9</v>
      </c>
      <c r="C5951">
        <v>5</v>
      </c>
      <c r="D5951" s="6">
        <v>2439.79166666833</v>
      </c>
      <c r="E5951" t="str">
        <f t="shared" si="184"/>
        <v>201395</v>
      </c>
      <c r="G5951" t="str">
        <f t="shared" si="185"/>
        <v>201395</v>
      </c>
    </row>
    <row r="5952" spans="1:7" x14ac:dyDescent="0.15">
      <c r="A5952" s="5">
        <v>2013</v>
      </c>
      <c r="B5952">
        <v>9</v>
      </c>
      <c r="C5952">
        <v>5</v>
      </c>
      <c r="D5952" s="6">
        <v>2439.8333333350001</v>
      </c>
      <c r="E5952" t="str">
        <f t="shared" si="184"/>
        <v>201395</v>
      </c>
      <c r="G5952" t="str">
        <f t="shared" si="185"/>
        <v>201395</v>
      </c>
    </row>
    <row r="5953" spans="1:12" x14ac:dyDescent="0.15">
      <c r="A5953" s="5">
        <v>2013</v>
      </c>
      <c r="B5953">
        <v>9</v>
      </c>
      <c r="C5953">
        <v>5</v>
      </c>
      <c r="D5953" s="6">
        <v>2439.8750000016698</v>
      </c>
      <c r="E5953" t="str">
        <f t="shared" si="184"/>
        <v>201395</v>
      </c>
      <c r="G5953" t="str">
        <f t="shared" si="185"/>
        <v>201395</v>
      </c>
    </row>
    <row r="5954" spans="1:12" x14ac:dyDescent="0.15">
      <c r="A5954" s="5">
        <v>2013</v>
      </c>
      <c r="B5954">
        <v>9</v>
      </c>
      <c r="C5954">
        <v>5</v>
      </c>
      <c r="D5954" s="6">
        <v>2439.91666666833</v>
      </c>
      <c r="E5954" t="str">
        <f t="shared" si="184"/>
        <v>201395</v>
      </c>
      <c r="G5954" t="str">
        <f t="shared" si="185"/>
        <v>201395</v>
      </c>
    </row>
    <row r="5955" spans="1:12" x14ac:dyDescent="0.15">
      <c r="A5955" s="5">
        <v>2013</v>
      </c>
      <c r="B5955">
        <v>9</v>
      </c>
      <c r="C5955">
        <v>5</v>
      </c>
      <c r="D5955" s="6">
        <v>2439.9583333350001</v>
      </c>
      <c r="E5955" t="str">
        <f t="shared" si="184"/>
        <v>201395</v>
      </c>
      <c r="G5955" t="str">
        <f t="shared" si="185"/>
        <v>201395</v>
      </c>
    </row>
    <row r="5956" spans="1:12" x14ac:dyDescent="0.15">
      <c r="A5956" s="5">
        <v>2013</v>
      </c>
      <c r="B5956">
        <v>9</v>
      </c>
      <c r="C5956">
        <v>6</v>
      </c>
      <c r="D5956" s="6">
        <v>2440.0000000016698</v>
      </c>
      <c r="E5956" t="str">
        <f t="shared" ref="E5956:E6019" si="186">A5956&amp;B5956&amp;C5956</f>
        <v>201396</v>
      </c>
      <c r="G5956" t="str">
        <f t="shared" ref="G5956:G6019" si="187">E5956</f>
        <v>201396</v>
      </c>
      <c r="H5956" t="str">
        <f>IF(IF(ISERROR(MAX(F5956:F5979)),"",MAX(F5956:F5979))=0,"",MAX(F5956:F5979))</f>
        <v/>
      </c>
      <c r="I5956" t="str">
        <f>IF(IF(ISERROR(MAX(F5956:F5979)-MIN(F5956:F5979)),"",MAX(F5956:F5979)-MIN(F5956:F5979))=0,"",MAX(F5956:F5979)-MIN(F5956:F5979))</f>
        <v/>
      </c>
      <c r="J5956" t="str">
        <f>IF(ISERROR(I5956/H5956),"",I5956/H5956)</f>
        <v/>
      </c>
      <c r="K5956" t="str">
        <f>IF(ISERROR(AVERAGE(F5956:F5979)/MAX(F5956:F5979)),"",AVERAGE(F5956:F5979)/MAX(F5956:F5979))</f>
        <v/>
      </c>
      <c r="L5956" t="str">
        <f>IF(ISERROR(MIN(F5956:F5979)/H5956),"",MIN(F5956:F5979)/H5956)</f>
        <v/>
      </c>
    </row>
    <row r="5957" spans="1:12" x14ac:dyDescent="0.15">
      <c r="A5957" s="5">
        <v>2013</v>
      </c>
      <c r="B5957">
        <v>9</v>
      </c>
      <c r="C5957">
        <v>6</v>
      </c>
      <c r="D5957" s="6">
        <v>2440.04166666833</v>
      </c>
      <c r="E5957" t="str">
        <f t="shared" si="186"/>
        <v>201396</v>
      </c>
      <c r="G5957" t="str">
        <f t="shared" si="187"/>
        <v>201396</v>
      </c>
    </row>
    <row r="5958" spans="1:12" x14ac:dyDescent="0.15">
      <c r="A5958" s="5">
        <v>2013</v>
      </c>
      <c r="B5958">
        <v>9</v>
      </c>
      <c r="C5958">
        <v>6</v>
      </c>
      <c r="D5958" s="6">
        <v>2440.0833333350001</v>
      </c>
      <c r="E5958" t="str">
        <f t="shared" si="186"/>
        <v>201396</v>
      </c>
      <c r="G5958" t="str">
        <f t="shared" si="187"/>
        <v>201396</v>
      </c>
    </row>
    <row r="5959" spans="1:12" x14ac:dyDescent="0.15">
      <c r="A5959" s="5">
        <v>2013</v>
      </c>
      <c r="B5959">
        <v>9</v>
      </c>
      <c r="C5959">
        <v>6</v>
      </c>
      <c r="D5959" s="6">
        <v>2440.1250000016698</v>
      </c>
      <c r="E5959" t="str">
        <f t="shared" si="186"/>
        <v>201396</v>
      </c>
      <c r="G5959" t="str">
        <f t="shared" si="187"/>
        <v>201396</v>
      </c>
    </row>
    <row r="5960" spans="1:12" x14ac:dyDescent="0.15">
      <c r="A5960" s="5">
        <v>2013</v>
      </c>
      <c r="B5960">
        <v>9</v>
      </c>
      <c r="C5960">
        <v>6</v>
      </c>
      <c r="D5960" s="6">
        <v>2440.16666666833</v>
      </c>
      <c r="E5960" t="str">
        <f t="shared" si="186"/>
        <v>201396</v>
      </c>
      <c r="G5960" t="str">
        <f t="shared" si="187"/>
        <v>201396</v>
      </c>
    </row>
    <row r="5961" spans="1:12" x14ac:dyDescent="0.15">
      <c r="A5961" s="5">
        <v>2013</v>
      </c>
      <c r="B5961">
        <v>9</v>
      </c>
      <c r="C5961">
        <v>6</v>
      </c>
      <c r="D5961" s="6">
        <v>2440.2083333350001</v>
      </c>
      <c r="E5961" t="str">
        <f t="shared" si="186"/>
        <v>201396</v>
      </c>
      <c r="G5961" t="str">
        <f t="shared" si="187"/>
        <v>201396</v>
      </c>
    </row>
    <row r="5962" spans="1:12" x14ac:dyDescent="0.15">
      <c r="A5962" s="5">
        <v>2013</v>
      </c>
      <c r="B5962">
        <v>9</v>
      </c>
      <c r="C5962">
        <v>6</v>
      </c>
      <c r="D5962" s="6">
        <v>2440.2500000016698</v>
      </c>
      <c r="E5962" t="str">
        <f t="shared" si="186"/>
        <v>201396</v>
      </c>
      <c r="G5962" t="str">
        <f t="shared" si="187"/>
        <v>201396</v>
      </c>
    </row>
    <row r="5963" spans="1:12" x14ac:dyDescent="0.15">
      <c r="A5963" s="5">
        <v>2013</v>
      </c>
      <c r="B5963">
        <v>9</v>
      </c>
      <c r="C5963">
        <v>6</v>
      </c>
      <c r="D5963" s="6">
        <v>2440.29166666833</v>
      </c>
      <c r="E5963" t="str">
        <f t="shared" si="186"/>
        <v>201396</v>
      </c>
      <c r="G5963" t="str">
        <f t="shared" si="187"/>
        <v>201396</v>
      </c>
    </row>
    <row r="5964" spans="1:12" x14ac:dyDescent="0.15">
      <c r="A5964" s="5">
        <v>2013</v>
      </c>
      <c r="B5964">
        <v>9</v>
      </c>
      <c r="C5964">
        <v>6</v>
      </c>
      <c r="D5964" s="6">
        <v>2440.3333333350001</v>
      </c>
      <c r="E5964" t="str">
        <f t="shared" si="186"/>
        <v>201396</v>
      </c>
      <c r="G5964" t="str">
        <f t="shared" si="187"/>
        <v>201396</v>
      </c>
    </row>
    <row r="5965" spans="1:12" x14ac:dyDescent="0.15">
      <c r="A5965" s="5">
        <v>2013</v>
      </c>
      <c r="B5965">
        <v>9</v>
      </c>
      <c r="C5965">
        <v>6</v>
      </c>
      <c r="D5965" s="6">
        <v>2440.3750000016698</v>
      </c>
      <c r="E5965" t="str">
        <f t="shared" si="186"/>
        <v>201396</v>
      </c>
      <c r="G5965" t="str">
        <f t="shared" si="187"/>
        <v>201396</v>
      </c>
    </row>
    <row r="5966" spans="1:12" x14ac:dyDescent="0.15">
      <c r="A5966" s="5">
        <v>2013</v>
      </c>
      <c r="B5966">
        <v>9</v>
      </c>
      <c r="C5966">
        <v>6</v>
      </c>
      <c r="D5966" s="6">
        <v>2440.41666666833</v>
      </c>
      <c r="E5966" t="str">
        <f t="shared" si="186"/>
        <v>201396</v>
      </c>
      <c r="G5966" t="str">
        <f t="shared" si="187"/>
        <v>201396</v>
      </c>
    </row>
    <row r="5967" spans="1:12" x14ac:dyDescent="0.15">
      <c r="A5967" s="5">
        <v>2013</v>
      </c>
      <c r="B5967">
        <v>9</v>
      </c>
      <c r="C5967">
        <v>6</v>
      </c>
      <c r="D5967" s="6">
        <v>2440.4583333350001</v>
      </c>
      <c r="E5967" t="str">
        <f t="shared" si="186"/>
        <v>201396</v>
      </c>
      <c r="G5967" t="str">
        <f t="shared" si="187"/>
        <v>201396</v>
      </c>
    </row>
    <row r="5968" spans="1:12" x14ac:dyDescent="0.15">
      <c r="A5968" s="5">
        <v>2013</v>
      </c>
      <c r="B5968">
        <v>9</v>
      </c>
      <c r="C5968">
        <v>6</v>
      </c>
      <c r="D5968" s="6">
        <v>2440.5000000016698</v>
      </c>
      <c r="E5968" t="str">
        <f t="shared" si="186"/>
        <v>201396</v>
      </c>
      <c r="G5968" t="str">
        <f t="shared" si="187"/>
        <v>201396</v>
      </c>
    </row>
    <row r="5969" spans="1:12" x14ac:dyDescent="0.15">
      <c r="A5969" s="5">
        <v>2013</v>
      </c>
      <c r="B5969">
        <v>9</v>
      </c>
      <c r="C5969">
        <v>6</v>
      </c>
      <c r="D5969" s="6">
        <v>2440.54166666833</v>
      </c>
      <c r="E5969" t="str">
        <f t="shared" si="186"/>
        <v>201396</v>
      </c>
      <c r="G5969" t="str">
        <f t="shared" si="187"/>
        <v>201396</v>
      </c>
    </row>
    <row r="5970" spans="1:12" x14ac:dyDescent="0.15">
      <c r="A5970" s="5">
        <v>2013</v>
      </c>
      <c r="B5970">
        <v>9</v>
      </c>
      <c r="C5970">
        <v>6</v>
      </c>
      <c r="D5970" s="6">
        <v>2440.5833333350001</v>
      </c>
      <c r="E5970" t="str">
        <f t="shared" si="186"/>
        <v>201396</v>
      </c>
      <c r="G5970" t="str">
        <f t="shared" si="187"/>
        <v>201396</v>
      </c>
    </row>
    <row r="5971" spans="1:12" x14ac:dyDescent="0.15">
      <c r="A5971" s="5">
        <v>2013</v>
      </c>
      <c r="B5971">
        <v>9</v>
      </c>
      <c r="C5971">
        <v>6</v>
      </c>
      <c r="D5971" s="6">
        <v>2440.6250000016698</v>
      </c>
      <c r="E5971" t="str">
        <f t="shared" si="186"/>
        <v>201396</v>
      </c>
      <c r="G5971" t="str">
        <f t="shared" si="187"/>
        <v>201396</v>
      </c>
    </row>
    <row r="5972" spans="1:12" x14ac:dyDescent="0.15">
      <c r="A5972" s="5">
        <v>2013</v>
      </c>
      <c r="B5972">
        <v>9</v>
      </c>
      <c r="C5972">
        <v>6</v>
      </c>
      <c r="D5972" s="6">
        <v>2440.66666666833</v>
      </c>
      <c r="E5972" t="str">
        <f t="shared" si="186"/>
        <v>201396</v>
      </c>
      <c r="G5972" t="str">
        <f t="shared" si="187"/>
        <v>201396</v>
      </c>
    </row>
    <row r="5973" spans="1:12" x14ac:dyDescent="0.15">
      <c r="A5973" s="5">
        <v>2013</v>
      </c>
      <c r="B5973">
        <v>9</v>
      </c>
      <c r="C5973">
        <v>6</v>
      </c>
      <c r="D5973" s="6">
        <v>2440.7083333350001</v>
      </c>
      <c r="E5973" t="str">
        <f t="shared" si="186"/>
        <v>201396</v>
      </c>
      <c r="G5973" t="str">
        <f t="shared" si="187"/>
        <v>201396</v>
      </c>
    </row>
    <row r="5974" spans="1:12" x14ac:dyDescent="0.15">
      <c r="A5974" s="5">
        <v>2013</v>
      </c>
      <c r="B5974">
        <v>9</v>
      </c>
      <c r="C5974">
        <v>6</v>
      </c>
      <c r="D5974" s="6">
        <v>2440.7500000016698</v>
      </c>
      <c r="E5974" t="str">
        <f t="shared" si="186"/>
        <v>201396</v>
      </c>
      <c r="G5974" t="str">
        <f t="shared" si="187"/>
        <v>201396</v>
      </c>
    </row>
    <row r="5975" spans="1:12" x14ac:dyDescent="0.15">
      <c r="A5975" s="5">
        <v>2013</v>
      </c>
      <c r="B5975">
        <v>9</v>
      </c>
      <c r="C5975">
        <v>6</v>
      </c>
      <c r="D5975" s="6">
        <v>2440.79166666833</v>
      </c>
      <c r="E5975" t="str">
        <f t="shared" si="186"/>
        <v>201396</v>
      </c>
      <c r="G5975" t="str">
        <f t="shared" si="187"/>
        <v>201396</v>
      </c>
    </row>
    <row r="5976" spans="1:12" x14ac:dyDescent="0.15">
      <c r="A5976" s="5">
        <v>2013</v>
      </c>
      <c r="B5976">
        <v>9</v>
      </c>
      <c r="C5976">
        <v>6</v>
      </c>
      <c r="D5976" s="6">
        <v>2440.8333333350001</v>
      </c>
      <c r="E5976" t="str">
        <f t="shared" si="186"/>
        <v>201396</v>
      </c>
      <c r="G5976" t="str">
        <f t="shared" si="187"/>
        <v>201396</v>
      </c>
    </row>
    <row r="5977" spans="1:12" x14ac:dyDescent="0.15">
      <c r="A5977" s="5">
        <v>2013</v>
      </c>
      <c r="B5977">
        <v>9</v>
      </c>
      <c r="C5977">
        <v>6</v>
      </c>
      <c r="D5977" s="6">
        <v>2440.8750000016698</v>
      </c>
      <c r="E5977" t="str">
        <f t="shared" si="186"/>
        <v>201396</v>
      </c>
      <c r="G5977" t="str">
        <f t="shared" si="187"/>
        <v>201396</v>
      </c>
    </row>
    <row r="5978" spans="1:12" x14ac:dyDescent="0.15">
      <c r="A5978" s="5">
        <v>2013</v>
      </c>
      <c r="B5978">
        <v>9</v>
      </c>
      <c r="C5978">
        <v>6</v>
      </c>
      <c r="D5978" s="6">
        <v>2440.91666666833</v>
      </c>
      <c r="E5978" t="str">
        <f t="shared" si="186"/>
        <v>201396</v>
      </c>
      <c r="G5978" t="str">
        <f t="shared" si="187"/>
        <v>201396</v>
      </c>
    </row>
    <row r="5979" spans="1:12" x14ac:dyDescent="0.15">
      <c r="A5979" s="5">
        <v>2013</v>
      </c>
      <c r="B5979">
        <v>9</v>
      </c>
      <c r="C5979">
        <v>6</v>
      </c>
      <c r="D5979" s="6">
        <v>2440.9583333350001</v>
      </c>
      <c r="E5979" t="str">
        <f t="shared" si="186"/>
        <v>201396</v>
      </c>
      <c r="G5979" t="str">
        <f t="shared" si="187"/>
        <v>201396</v>
      </c>
    </row>
    <row r="5980" spans="1:12" x14ac:dyDescent="0.15">
      <c r="A5980" s="5">
        <v>2013</v>
      </c>
      <c r="B5980">
        <v>9</v>
      </c>
      <c r="C5980">
        <v>7</v>
      </c>
      <c r="D5980" s="6">
        <v>2441.0000000016698</v>
      </c>
      <c r="E5980" t="str">
        <f t="shared" si="186"/>
        <v>201397</v>
      </c>
      <c r="G5980" t="str">
        <f t="shared" si="187"/>
        <v>201397</v>
      </c>
      <c r="H5980" t="str">
        <f>IF(IF(ISERROR(MAX(F5980:F6003)),"",MAX(F5980:F6003))=0,"",MAX(F5980:F6003))</f>
        <v/>
      </c>
      <c r="I5980" t="str">
        <f>IF(IF(ISERROR(MAX(F5980:F6003)-MIN(F5980:F6003)),"",MAX(F5980:F6003)-MIN(F5980:F6003))=0,"",MAX(F5980:F6003)-MIN(F5980:F6003))</f>
        <v/>
      </c>
      <c r="J5980" t="str">
        <f>IF(ISERROR(I5980/H5980),"",I5980/H5980)</f>
        <v/>
      </c>
      <c r="K5980" t="str">
        <f>IF(ISERROR(AVERAGE(F5980:F6003)/MAX(F5980:F6003)),"",AVERAGE(F5980:F6003)/MAX(F5980:F6003))</f>
        <v/>
      </c>
      <c r="L5980" t="str">
        <f>IF(ISERROR(MIN(F5980:F6003)/H5980),"",MIN(F5980:F6003)/H5980)</f>
        <v/>
      </c>
    </row>
    <row r="5981" spans="1:12" x14ac:dyDescent="0.15">
      <c r="A5981" s="5">
        <v>2013</v>
      </c>
      <c r="B5981">
        <v>9</v>
      </c>
      <c r="C5981">
        <v>7</v>
      </c>
      <c r="D5981" s="6">
        <v>2441.04166666833</v>
      </c>
      <c r="E5981" t="str">
        <f t="shared" si="186"/>
        <v>201397</v>
      </c>
      <c r="G5981" t="str">
        <f t="shared" si="187"/>
        <v>201397</v>
      </c>
    </row>
    <row r="5982" spans="1:12" x14ac:dyDescent="0.15">
      <c r="A5982" s="5">
        <v>2013</v>
      </c>
      <c r="B5982">
        <v>9</v>
      </c>
      <c r="C5982">
        <v>7</v>
      </c>
      <c r="D5982" s="6">
        <v>2441.0833333350001</v>
      </c>
      <c r="E5982" t="str">
        <f t="shared" si="186"/>
        <v>201397</v>
      </c>
      <c r="G5982" t="str">
        <f t="shared" si="187"/>
        <v>201397</v>
      </c>
    </row>
    <row r="5983" spans="1:12" x14ac:dyDescent="0.15">
      <c r="A5983" s="5">
        <v>2013</v>
      </c>
      <c r="B5983">
        <v>9</v>
      </c>
      <c r="C5983">
        <v>7</v>
      </c>
      <c r="D5983" s="6">
        <v>2441.1250000016698</v>
      </c>
      <c r="E5983" t="str">
        <f t="shared" si="186"/>
        <v>201397</v>
      </c>
      <c r="G5983" t="str">
        <f t="shared" si="187"/>
        <v>201397</v>
      </c>
    </row>
    <row r="5984" spans="1:12" x14ac:dyDescent="0.15">
      <c r="A5984" s="5">
        <v>2013</v>
      </c>
      <c r="B5984">
        <v>9</v>
      </c>
      <c r="C5984">
        <v>7</v>
      </c>
      <c r="D5984" s="6">
        <v>2441.16666666833</v>
      </c>
      <c r="E5984" t="str">
        <f t="shared" si="186"/>
        <v>201397</v>
      </c>
      <c r="G5984" t="str">
        <f t="shared" si="187"/>
        <v>201397</v>
      </c>
    </row>
    <row r="5985" spans="1:7" x14ac:dyDescent="0.15">
      <c r="A5985" s="5">
        <v>2013</v>
      </c>
      <c r="B5985">
        <v>9</v>
      </c>
      <c r="C5985">
        <v>7</v>
      </c>
      <c r="D5985" s="6">
        <v>2441.2083333350001</v>
      </c>
      <c r="E5985" t="str">
        <f t="shared" si="186"/>
        <v>201397</v>
      </c>
      <c r="G5985" t="str">
        <f t="shared" si="187"/>
        <v>201397</v>
      </c>
    </row>
    <row r="5986" spans="1:7" x14ac:dyDescent="0.15">
      <c r="A5986" s="5">
        <v>2013</v>
      </c>
      <c r="B5986">
        <v>9</v>
      </c>
      <c r="C5986">
        <v>7</v>
      </c>
      <c r="D5986" s="6">
        <v>2441.2500000016698</v>
      </c>
      <c r="E5986" t="str">
        <f t="shared" si="186"/>
        <v>201397</v>
      </c>
      <c r="G5986" t="str">
        <f t="shared" si="187"/>
        <v>201397</v>
      </c>
    </row>
    <row r="5987" spans="1:7" x14ac:dyDescent="0.15">
      <c r="A5987" s="5">
        <v>2013</v>
      </c>
      <c r="B5987">
        <v>9</v>
      </c>
      <c r="C5987">
        <v>7</v>
      </c>
      <c r="D5987" s="6">
        <v>2441.29166666833</v>
      </c>
      <c r="E5987" t="str">
        <f t="shared" si="186"/>
        <v>201397</v>
      </c>
      <c r="G5987" t="str">
        <f t="shared" si="187"/>
        <v>201397</v>
      </c>
    </row>
    <row r="5988" spans="1:7" x14ac:dyDescent="0.15">
      <c r="A5988" s="5">
        <v>2013</v>
      </c>
      <c r="B5988">
        <v>9</v>
      </c>
      <c r="C5988">
        <v>7</v>
      </c>
      <c r="D5988" s="6">
        <v>2441.3333333350001</v>
      </c>
      <c r="E5988" t="str">
        <f t="shared" si="186"/>
        <v>201397</v>
      </c>
      <c r="G5988" t="str">
        <f t="shared" si="187"/>
        <v>201397</v>
      </c>
    </row>
    <row r="5989" spans="1:7" x14ac:dyDescent="0.15">
      <c r="A5989" s="5">
        <v>2013</v>
      </c>
      <c r="B5989">
        <v>9</v>
      </c>
      <c r="C5989">
        <v>7</v>
      </c>
      <c r="D5989" s="6">
        <v>2441.3750000016698</v>
      </c>
      <c r="E5989" t="str">
        <f t="shared" si="186"/>
        <v>201397</v>
      </c>
      <c r="G5989" t="str">
        <f t="shared" si="187"/>
        <v>201397</v>
      </c>
    </row>
    <row r="5990" spans="1:7" x14ac:dyDescent="0.15">
      <c r="A5990" s="5">
        <v>2013</v>
      </c>
      <c r="B5990">
        <v>9</v>
      </c>
      <c r="C5990">
        <v>7</v>
      </c>
      <c r="D5990" s="6">
        <v>2441.41666666833</v>
      </c>
      <c r="E5990" t="str">
        <f t="shared" si="186"/>
        <v>201397</v>
      </c>
      <c r="G5990" t="str">
        <f t="shared" si="187"/>
        <v>201397</v>
      </c>
    </row>
    <row r="5991" spans="1:7" x14ac:dyDescent="0.15">
      <c r="A5991" s="5">
        <v>2013</v>
      </c>
      <c r="B5991">
        <v>9</v>
      </c>
      <c r="C5991">
        <v>7</v>
      </c>
      <c r="D5991" s="6">
        <v>2441.4583333350001</v>
      </c>
      <c r="E5991" t="str">
        <f t="shared" si="186"/>
        <v>201397</v>
      </c>
      <c r="G5991" t="str">
        <f t="shared" si="187"/>
        <v>201397</v>
      </c>
    </row>
    <row r="5992" spans="1:7" x14ac:dyDescent="0.15">
      <c r="A5992" s="5">
        <v>2013</v>
      </c>
      <c r="B5992">
        <v>9</v>
      </c>
      <c r="C5992">
        <v>7</v>
      </c>
      <c r="D5992" s="6">
        <v>2441.5000000016698</v>
      </c>
      <c r="E5992" t="str">
        <f t="shared" si="186"/>
        <v>201397</v>
      </c>
      <c r="G5992" t="str">
        <f t="shared" si="187"/>
        <v>201397</v>
      </c>
    </row>
    <row r="5993" spans="1:7" x14ac:dyDescent="0.15">
      <c r="A5993" s="5">
        <v>2013</v>
      </c>
      <c r="B5993">
        <v>9</v>
      </c>
      <c r="C5993">
        <v>7</v>
      </c>
      <c r="D5993" s="6">
        <v>2441.54166666833</v>
      </c>
      <c r="E5993" t="str">
        <f t="shared" si="186"/>
        <v>201397</v>
      </c>
      <c r="G5993" t="str">
        <f t="shared" si="187"/>
        <v>201397</v>
      </c>
    </row>
    <row r="5994" spans="1:7" x14ac:dyDescent="0.15">
      <c r="A5994" s="5">
        <v>2013</v>
      </c>
      <c r="B5994">
        <v>9</v>
      </c>
      <c r="C5994">
        <v>7</v>
      </c>
      <c r="D5994" s="6">
        <v>2441.5833333350001</v>
      </c>
      <c r="E5994" t="str">
        <f t="shared" si="186"/>
        <v>201397</v>
      </c>
      <c r="G5994" t="str">
        <f t="shared" si="187"/>
        <v>201397</v>
      </c>
    </row>
    <row r="5995" spans="1:7" x14ac:dyDescent="0.15">
      <c r="A5995" s="5">
        <v>2013</v>
      </c>
      <c r="B5995">
        <v>9</v>
      </c>
      <c r="C5995">
        <v>7</v>
      </c>
      <c r="D5995" s="6">
        <v>2441.6250000016698</v>
      </c>
      <c r="E5995" t="str">
        <f t="shared" si="186"/>
        <v>201397</v>
      </c>
      <c r="G5995" t="str">
        <f t="shared" si="187"/>
        <v>201397</v>
      </c>
    </row>
    <row r="5996" spans="1:7" x14ac:dyDescent="0.15">
      <c r="A5996" s="5">
        <v>2013</v>
      </c>
      <c r="B5996">
        <v>9</v>
      </c>
      <c r="C5996">
        <v>7</v>
      </c>
      <c r="D5996" s="6">
        <v>2441.66666666833</v>
      </c>
      <c r="E5996" t="str">
        <f t="shared" si="186"/>
        <v>201397</v>
      </c>
      <c r="G5996" t="str">
        <f t="shared" si="187"/>
        <v>201397</v>
      </c>
    </row>
    <row r="5997" spans="1:7" x14ac:dyDescent="0.15">
      <c r="A5997" s="5">
        <v>2013</v>
      </c>
      <c r="B5997">
        <v>9</v>
      </c>
      <c r="C5997">
        <v>7</v>
      </c>
      <c r="D5997" s="6">
        <v>2441.7083333350001</v>
      </c>
      <c r="E5997" t="str">
        <f t="shared" si="186"/>
        <v>201397</v>
      </c>
      <c r="G5997" t="str">
        <f t="shared" si="187"/>
        <v>201397</v>
      </c>
    </row>
    <row r="5998" spans="1:7" x14ac:dyDescent="0.15">
      <c r="A5998" s="5">
        <v>2013</v>
      </c>
      <c r="B5998">
        <v>9</v>
      </c>
      <c r="C5998">
        <v>7</v>
      </c>
      <c r="D5998" s="6">
        <v>2441.7500000016698</v>
      </c>
      <c r="E5998" t="str">
        <f t="shared" si="186"/>
        <v>201397</v>
      </c>
      <c r="G5998" t="str">
        <f t="shared" si="187"/>
        <v>201397</v>
      </c>
    </row>
    <row r="5999" spans="1:7" x14ac:dyDescent="0.15">
      <c r="A5999" s="5">
        <v>2013</v>
      </c>
      <c r="B5999">
        <v>9</v>
      </c>
      <c r="C5999">
        <v>7</v>
      </c>
      <c r="D5999" s="6">
        <v>2441.79166666833</v>
      </c>
      <c r="E5999" t="str">
        <f t="shared" si="186"/>
        <v>201397</v>
      </c>
      <c r="G5999" t="str">
        <f t="shared" si="187"/>
        <v>201397</v>
      </c>
    </row>
    <row r="6000" spans="1:7" x14ac:dyDescent="0.15">
      <c r="A6000" s="5">
        <v>2013</v>
      </c>
      <c r="B6000">
        <v>9</v>
      </c>
      <c r="C6000">
        <v>7</v>
      </c>
      <c r="D6000" s="6">
        <v>2441.8333333350001</v>
      </c>
      <c r="E6000" t="str">
        <f t="shared" si="186"/>
        <v>201397</v>
      </c>
      <c r="G6000" t="str">
        <f t="shared" si="187"/>
        <v>201397</v>
      </c>
    </row>
    <row r="6001" spans="1:12" x14ac:dyDescent="0.15">
      <c r="A6001" s="5">
        <v>2013</v>
      </c>
      <c r="B6001">
        <v>9</v>
      </c>
      <c r="C6001">
        <v>7</v>
      </c>
      <c r="D6001" s="6">
        <v>2441.8750000016698</v>
      </c>
      <c r="E6001" t="str">
        <f t="shared" si="186"/>
        <v>201397</v>
      </c>
      <c r="G6001" t="str">
        <f t="shared" si="187"/>
        <v>201397</v>
      </c>
    </row>
    <row r="6002" spans="1:12" x14ac:dyDescent="0.15">
      <c r="A6002" s="5">
        <v>2013</v>
      </c>
      <c r="B6002">
        <v>9</v>
      </c>
      <c r="C6002">
        <v>7</v>
      </c>
      <c r="D6002" s="6">
        <v>2441.91666666833</v>
      </c>
      <c r="E6002" t="str">
        <f t="shared" si="186"/>
        <v>201397</v>
      </c>
      <c r="G6002" t="str">
        <f t="shared" si="187"/>
        <v>201397</v>
      </c>
    </row>
    <row r="6003" spans="1:12" x14ac:dyDescent="0.15">
      <c r="A6003" s="5">
        <v>2013</v>
      </c>
      <c r="B6003">
        <v>9</v>
      </c>
      <c r="C6003">
        <v>7</v>
      </c>
      <c r="D6003" s="6">
        <v>2441.9583333350001</v>
      </c>
      <c r="E6003" t="str">
        <f t="shared" si="186"/>
        <v>201397</v>
      </c>
      <c r="G6003" t="str">
        <f t="shared" si="187"/>
        <v>201397</v>
      </c>
    </row>
    <row r="6004" spans="1:12" x14ac:dyDescent="0.15">
      <c r="A6004" s="5">
        <v>2013</v>
      </c>
      <c r="B6004">
        <v>9</v>
      </c>
      <c r="C6004">
        <v>8</v>
      </c>
      <c r="D6004" s="6">
        <v>2442.0000000016698</v>
      </c>
      <c r="E6004" t="str">
        <f t="shared" si="186"/>
        <v>201398</v>
      </c>
      <c r="G6004" t="str">
        <f t="shared" si="187"/>
        <v>201398</v>
      </c>
      <c r="H6004" t="str">
        <f>IF(IF(ISERROR(MAX(F6004:F6027)),"",MAX(F6004:F6027))=0,"",MAX(F6004:F6027))</f>
        <v/>
      </c>
      <c r="I6004" t="str">
        <f>IF(IF(ISERROR(MAX(F6004:F6027)-MIN(F6004:F6027)),"",MAX(F6004:F6027)-MIN(F6004:F6027))=0,"",MAX(F6004:F6027)-MIN(F6004:F6027))</f>
        <v/>
      </c>
      <c r="J6004" t="str">
        <f>IF(ISERROR(I6004/H6004),"",I6004/H6004)</f>
        <v/>
      </c>
      <c r="K6004" t="str">
        <f>IF(ISERROR(AVERAGE(F6004:F6027)/MAX(F6004:F6027)),"",AVERAGE(F6004:F6027)/MAX(F6004:F6027))</f>
        <v/>
      </c>
      <c r="L6004" t="str">
        <f>IF(ISERROR(MIN(F6004:F6027)/H6004),"",MIN(F6004:F6027)/H6004)</f>
        <v/>
      </c>
    </row>
    <row r="6005" spans="1:12" x14ac:dyDescent="0.15">
      <c r="A6005" s="5">
        <v>2013</v>
      </c>
      <c r="B6005">
        <v>9</v>
      </c>
      <c r="C6005">
        <v>8</v>
      </c>
      <c r="D6005" s="6">
        <v>2442.04166666833</v>
      </c>
      <c r="E6005" t="str">
        <f t="shared" si="186"/>
        <v>201398</v>
      </c>
      <c r="G6005" t="str">
        <f t="shared" si="187"/>
        <v>201398</v>
      </c>
    </row>
    <row r="6006" spans="1:12" x14ac:dyDescent="0.15">
      <c r="A6006" s="5">
        <v>2013</v>
      </c>
      <c r="B6006">
        <v>9</v>
      </c>
      <c r="C6006">
        <v>8</v>
      </c>
      <c r="D6006" s="6">
        <v>2442.0833333350001</v>
      </c>
      <c r="E6006" t="str">
        <f t="shared" si="186"/>
        <v>201398</v>
      </c>
      <c r="G6006" t="str">
        <f t="shared" si="187"/>
        <v>201398</v>
      </c>
    </row>
    <row r="6007" spans="1:12" x14ac:dyDescent="0.15">
      <c r="A6007" s="5">
        <v>2013</v>
      </c>
      <c r="B6007">
        <v>9</v>
      </c>
      <c r="C6007">
        <v>8</v>
      </c>
      <c r="D6007" s="6">
        <v>2442.1250000016698</v>
      </c>
      <c r="E6007" t="str">
        <f t="shared" si="186"/>
        <v>201398</v>
      </c>
      <c r="G6007" t="str">
        <f t="shared" si="187"/>
        <v>201398</v>
      </c>
    </row>
    <row r="6008" spans="1:12" x14ac:dyDescent="0.15">
      <c r="A6008" s="5">
        <v>2013</v>
      </c>
      <c r="B6008">
        <v>9</v>
      </c>
      <c r="C6008">
        <v>8</v>
      </c>
      <c r="D6008" s="6">
        <v>2442.16666666833</v>
      </c>
      <c r="E6008" t="str">
        <f t="shared" si="186"/>
        <v>201398</v>
      </c>
      <c r="G6008" t="str">
        <f t="shared" si="187"/>
        <v>201398</v>
      </c>
    </row>
    <row r="6009" spans="1:12" x14ac:dyDescent="0.15">
      <c r="A6009" s="5">
        <v>2013</v>
      </c>
      <c r="B6009">
        <v>9</v>
      </c>
      <c r="C6009">
        <v>8</v>
      </c>
      <c r="D6009" s="6">
        <v>2442.2083333350001</v>
      </c>
      <c r="E6009" t="str">
        <f t="shared" si="186"/>
        <v>201398</v>
      </c>
      <c r="G6009" t="str">
        <f t="shared" si="187"/>
        <v>201398</v>
      </c>
    </row>
    <row r="6010" spans="1:12" x14ac:dyDescent="0.15">
      <c r="A6010" s="5">
        <v>2013</v>
      </c>
      <c r="B6010">
        <v>9</v>
      </c>
      <c r="C6010">
        <v>8</v>
      </c>
      <c r="D6010" s="6">
        <v>2442.2500000016698</v>
      </c>
      <c r="E6010" t="str">
        <f t="shared" si="186"/>
        <v>201398</v>
      </c>
      <c r="G6010" t="str">
        <f t="shared" si="187"/>
        <v>201398</v>
      </c>
    </row>
    <row r="6011" spans="1:12" x14ac:dyDescent="0.15">
      <c r="A6011" s="5">
        <v>2013</v>
      </c>
      <c r="B6011">
        <v>9</v>
      </c>
      <c r="C6011">
        <v>8</v>
      </c>
      <c r="D6011" s="6">
        <v>2442.29166666833</v>
      </c>
      <c r="E6011" t="str">
        <f t="shared" si="186"/>
        <v>201398</v>
      </c>
      <c r="G6011" t="str">
        <f t="shared" si="187"/>
        <v>201398</v>
      </c>
    </row>
    <row r="6012" spans="1:12" x14ac:dyDescent="0.15">
      <c r="A6012" s="5">
        <v>2013</v>
      </c>
      <c r="B6012">
        <v>9</v>
      </c>
      <c r="C6012">
        <v>8</v>
      </c>
      <c r="D6012" s="6">
        <v>2442.3333333350001</v>
      </c>
      <c r="E6012" t="str">
        <f t="shared" si="186"/>
        <v>201398</v>
      </c>
      <c r="G6012" t="str">
        <f t="shared" si="187"/>
        <v>201398</v>
      </c>
    </row>
    <row r="6013" spans="1:12" x14ac:dyDescent="0.15">
      <c r="A6013" s="5">
        <v>2013</v>
      </c>
      <c r="B6013">
        <v>9</v>
      </c>
      <c r="C6013">
        <v>8</v>
      </c>
      <c r="D6013" s="6">
        <v>2442.3750000016698</v>
      </c>
      <c r="E6013" t="str">
        <f t="shared" si="186"/>
        <v>201398</v>
      </c>
      <c r="G6013" t="str">
        <f t="shared" si="187"/>
        <v>201398</v>
      </c>
    </row>
    <row r="6014" spans="1:12" x14ac:dyDescent="0.15">
      <c r="A6014" s="5">
        <v>2013</v>
      </c>
      <c r="B6014">
        <v>9</v>
      </c>
      <c r="C6014">
        <v>8</v>
      </c>
      <c r="D6014" s="6">
        <v>2442.41666666833</v>
      </c>
      <c r="E6014" t="str">
        <f t="shared" si="186"/>
        <v>201398</v>
      </c>
      <c r="G6014" t="str">
        <f t="shared" si="187"/>
        <v>201398</v>
      </c>
    </row>
    <row r="6015" spans="1:12" x14ac:dyDescent="0.15">
      <c r="A6015" s="5">
        <v>2013</v>
      </c>
      <c r="B6015">
        <v>9</v>
      </c>
      <c r="C6015">
        <v>8</v>
      </c>
      <c r="D6015" s="6">
        <v>2442.4583333350001</v>
      </c>
      <c r="E6015" t="str">
        <f t="shared" si="186"/>
        <v>201398</v>
      </c>
      <c r="G6015" t="str">
        <f t="shared" si="187"/>
        <v>201398</v>
      </c>
    </row>
    <row r="6016" spans="1:12" x14ac:dyDescent="0.15">
      <c r="A6016" s="5">
        <v>2013</v>
      </c>
      <c r="B6016">
        <v>9</v>
      </c>
      <c r="C6016">
        <v>8</v>
      </c>
      <c r="D6016" s="6">
        <v>2442.5000000016698</v>
      </c>
      <c r="E6016" t="str">
        <f t="shared" si="186"/>
        <v>201398</v>
      </c>
      <c r="G6016" t="str">
        <f t="shared" si="187"/>
        <v>201398</v>
      </c>
    </row>
    <row r="6017" spans="1:12" x14ac:dyDescent="0.15">
      <c r="A6017" s="5">
        <v>2013</v>
      </c>
      <c r="B6017">
        <v>9</v>
      </c>
      <c r="C6017">
        <v>8</v>
      </c>
      <c r="D6017" s="6">
        <v>2442.54166666833</v>
      </c>
      <c r="E6017" t="str">
        <f t="shared" si="186"/>
        <v>201398</v>
      </c>
      <c r="G6017" t="str">
        <f t="shared" si="187"/>
        <v>201398</v>
      </c>
    </row>
    <row r="6018" spans="1:12" x14ac:dyDescent="0.15">
      <c r="A6018" s="5">
        <v>2013</v>
      </c>
      <c r="B6018">
        <v>9</v>
      </c>
      <c r="C6018">
        <v>8</v>
      </c>
      <c r="D6018" s="6">
        <v>2442.5833333350001</v>
      </c>
      <c r="E6018" t="str">
        <f t="shared" si="186"/>
        <v>201398</v>
      </c>
      <c r="G6018" t="str">
        <f t="shared" si="187"/>
        <v>201398</v>
      </c>
    </row>
    <row r="6019" spans="1:12" x14ac:dyDescent="0.15">
      <c r="A6019" s="5">
        <v>2013</v>
      </c>
      <c r="B6019">
        <v>9</v>
      </c>
      <c r="C6019">
        <v>8</v>
      </c>
      <c r="D6019" s="6">
        <v>2442.6250000016698</v>
      </c>
      <c r="E6019" t="str">
        <f t="shared" si="186"/>
        <v>201398</v>
      </c>
      <c r="G6019" t="str">
        <f t="shared" si="187"/>
        <v>201398</v>
      </c>
    </row>
    <row r="6020" spans="1:12" x14ac:dyDescent="0.15">
      <c r="A6020" s="5">
        <v>2013</v>
      </c>
      <c r="B6020">
        <v>9</v>
      </c>
      <c r="C6020">
        <v>8</v>
      </c>
      <c r="D6020" s="6">
        <v>2442.66666666833</v>
      </c>
      <c r="E6020" t="str">
        <f t="shared" ref="E6020:E6083" si="188">A6020&amp;B6020&amp;C6020</f>
        <v>201398</v>
      </c>
      <c r="G6020" t="str">
        <f t="shared" ref="G6020:G6083" si="189">E6020</f>
        <v>201398</v>
      </c>
    </row>
    <row r="6021" spans="1:12" x14ac:dyDescent="0.15">
      <c r="A6021" s="5">
        <v>2013</v>
      </c>
      <c r="B6021">
        <v>9</v>
      </c>
      <c r="C6021">
        <v>8</v>
      </c>
      <c r="D6021" s="6">
        <v>2442.7083333350001</v>
      </c>
      <c r="E6021" t="str">
        <f t="shared" si="188"/>
        <v>201398</v>
      </c>
      <c r="G6021" t="str">
        <f t="shared" si="189"/>
        <v>201398</v>
      </c>
    </row>
    <row r="6022" spans="1:12" x14ac:dyDescent="0.15">
      <c r="A6022" s="5">
        <v>2013</v>
      </c>
      <c r="B6022">
        <v>9</v>
      </c>
      <c r="C6022">
        <v>8</v>
      </c>
      <c r="D6022" s="6">
        <v>2442.7500000016698</v>
      </c>
      <c r="E6022" t="str">
        <f t="shared" si="188"/>
        <v>201398</v>
      </c>
      <c r="G6022" t="str">
        <f t="shared" si="189"/>
        <v>201398</v>
      </c>
    </row>
    <row r="6023" spans="1:12" x14ac:dyDescent="0.15">
      <c r="A6023" s="5">
        <v>2013</v>
      </c>
      <c r="B6023">
        <v>9</v>
      </c>
      <c r="C6023">
        <v>8</v>
      </c>
      <c r="D6023" s="6">
        <v>2442.79166666833</v>
      </c>
      <c r="E6023" t="str">
        <f t="shared" si="188"/>
        <v>201398</v>
      </c>
      <c r="G6023" t="str">
        <f t="shared" si="189"/>
        <v>201398</v>
      </c>
    </row>
    <row r="6024" spans="1:12" x14ac:dyDescent="0.15">
      <c r="A6024" s="5">
        <v>2013</v>
      </c>
      <c r="B6024">
        <v>9</v>
      </c>
      <c r="C6024">
        <v>8</v>
      </c>
      <c r="D6024" s="6">
        <v>2442.8333333350001</v>
      </c>
      <c r="E6024" t="str">
        <f t="shared" si="188"/>
        <v>201398</v>
      </c>
      <c r="G6024" t="str">
        <f t="shared" si="189"/>
        <v>201398</v>
      </c>
    </row>
    <row r="6025" spans="1:12" x14ac:dyDescent="0.15">
      <c r="A6025" s="5">
        <v>2013</v>
      </c>
      <c r="B6025">
        <v>9</v>
      </c>
      <c r="C6025">
        <v>8</v>
      </c>
      <c r="D6025" s="6">
        <v>2442.8750000016698</v>
      </c>
      <c r="E6025" t="str">
        <f t="shared" si="188"/>
        <v>201398</v>
      </c>
      <c r="G6025" t="str">
        <f t="shared" si="189"/>
        <v>201398</v>
      </c>
    </row>
    <row r="6026" spans="1:12" x14ac:dyDescent="0.15">
      <c r="A6026" s="5">
        <v>2013</v>
      </c>
      <c r="B6026">
        <v>9</v>
      </c>
      <c r="C6026">
        <v>8</v>
      </c>
      <c r="D6026" s="6">
        <v>2442.91666666833</v>
      </c>
      <c r="E6026" t="str">
        <f t="shared" si="188"/>
        <v>201398</v>
      </c>
      <c r="G6026" t="str">
        <f t="shared" si="189"/>
        <v>201398</v>
      </c>
    </row>
    <row r="6027" spans="1:12" x14ac:dyDescent="0.15">
      <c r="A6027" s="5">
        <v>2013</v>
      </c>
      <c r="B6027">
        <v>9</v>
      </c>
      <c r="C6027">
        <v>8</v>
      </c>
      <c r="D6027" s="6">
        <v>2442.9583333350001</v>
      </c>
      <c r="E6027" t="str">
        <f t="shared" si="188"/>
        <v>201398</v>
      </c>
      <c r="G6027" t="str">
        <f t="shared" si="189"/>
        <v>201398</v>
      </c>
    </row>
    <row r="6028" spans="1:12" x14ac:dyDescent="0.15">
      <c r="A6028" s="5">
        <v>2013</v>
      </c>
      <c r="B6028">
        <v>9</v>
      </c>
      <c r="C6028">
        <v>9</v>
      </c>
      <c r="D6028" s="6">
        <v>2443.0000000016698</v>
      </c>
      <c r="E6028" t="str">
        <f t="shared" si="188"/>
        <v>201399</v>
      </c>
      <c r="G6028" t="str">
        <f t="shared" si="189"/>
        <v>201399</v>
      </c>
      <c r="H6028" t="str">
        <f>IF(IF(ISERROR(MAX(F6028:F6051)),"",MAX(F6028:F6051))=0,"",MAX(F6028:F6051))</f>
        <v/>
      </c>
      <c r="I6028" t="str">
        <f>IF(IF(ISERROR(MAX(F6028:F6051)-MIN(F6028:F6051)),"",MAX(F6028:F6051)-MIN(F6028:F6051))=0,"",MAX(F6028:F6051)-MIN(F6028:F6051))</f>
        <v/>
      </c>
      <c r="J6028" t="str">
        <f>IF(ISERROR(I6028/H6028),"",I6028/H6028)</f>
        <v/>
      </c>
      <c r="K6028" t="str">
        <f>IF(ISERROR(AVERAGE(F6028:F6051)/MAX(F6028:F6051)),"",AVERAGE(F6028:F6051)/MAX(F6028:F6051))</f>
        <v/>
      </c>
      <c r="L6028" t="str">
        <f>IF(ISERROR(MIN(F6028:F6051)/H6028),"",MIN(F6028:F6051)/H6028)</f>
        <v/>
      </c>
    </row>
    <row r="6029" spans="1:12" x14ac:dyDescent="0.15">
      <c r="A6029" s="5">
        <v>2013</v>
      </c>
      <c r="B6029">
        <v>9</v>
      </c>
      <c r="C6029">
        <v>9</v>
      </c>
      <c r="D6029" s="6">
        <v>2443.04166666833</v>
      </c>
      <c r="E6029" t="str">
        <f t="shared" si="188"/>
        <v>201399</v>
      </c>
      <c r="G6029" t="str">
        <f t="shared" si="189"/>
        <v>201399</v>
      </c>
    </row>
    <row r="6030" spans="1:12" x14ac:dyDescent="0.15">
      <c r="A6030" s="5">
        <v>2013</v>
      </c>
      <c r="B6030">
        <v>9</v>
      </c>
      <c r="C6030">
        <v>9</v>
      </c>
      <c r="D6030" s="6">
        <v>2443.0833333350001</v>
      </c>
      <c r="E6030" t="str">
        <f t="shared" si="188"/>
        <v>201399</v>
      </c>
      <c r="G6030" t="str">
        <f t="shared" si="189"/>
        <v>201399</v>
      </c>
    </row>
    <row r="6031" spans="1:12" x14ac:dyDescent="0.15">
      <c r="A6031" s="5">
        <v>2013</v>
      </c>
      <c r="B6031">
        <v>9</v>
      </c>
      <c r="C6031">
        <v>9</v>
      </c>
      <c r="D6031" s="6">
        <v>2443.1250000016698</v>
      </c>
      <c r="E6031" t="str">
        <f t="shared" si="188"/>
        <v>201399</v>
      </c>
      <c r="G6031" t="str">
        <f t="shared" si="189"/>
        <v>201399</v>
      </c>
    </row>
    <row r="6032" spans="1:12" x14ac:dyDescent="0.15">
      <c r="A6032" s="5">
        <v>2013</v>
      </c>
      <c r="B6032">
        <v>9</v>
      </c>
      <c r="C6032">
        <v>9</v>
      </c>
      <c r="D6032" s="6">
        <v>2443.16666666833</v>
      </c>
      <c r="E6032" t="str">
        <f t="shared" si="188"/>
        <v>201399</v>
      </c>
      <c r="G6032" t="str">
        <f t="shared" si="189"/>
        <v>201399</v>
      </c>
    </row>
    <row r="6033" spans="1:7" x14ac:dyDescent="0.15">
      <c r="A6033" s="5">
        <v>2013</v>
      </c>
      <c r="B6033">
        <v>9</v>
      </c>
      <c r="C6033">
        <v>9</v>
      </c>
      <c r="D6033" s="6">
        <v>2443.2083333350001</v>
      </c>
      <c r="E6033" t="str">
        <f t="shared" si="188"/>
        <v>201399</v>
      </c>
      <c r="G6033" t="str">
        <f t="shared" si="189"/>
        <v>201399</v>
      </c>
    </row>
    <row r="6034" spans="1:7" x14ac:dyDescent="0.15">
      <c r="A6034" s="5">
        <v>2013</v>
      </c>
      <c r="B6034">
        <v>9</v>
      </c>
      <c r="C6034">
        <v>9</v>
      </c>
      <c r="D6034" s="6">
        <v>2443.2500000016698</v>
      </c>
      <c r="E6034" t="str">
        <f t="shared" si="188"/>
        <v>201399</v>
      </c>
      <c r="G6034" t="str">
        <f t="shared" si="189"/>
        <v>201399</v>
      </c>
    </row>
    <row r="6035" spans="1:7" x14ac:dyDescent="0.15">
      <c r="A6035" s="5">
        <v>2013</v>
      </c>
      <c r="B6035">
        <v>9</v>
      </c>
      <c r="C6035">
        <v>9</v>
      </c>
      <c r="D6035" s="6">
        <v>2443.29166666833</v>
      </c>
      <c r="E6035" t="str">
        <f t="shared" si="188"/>
        <v>201399</v>
      </c>
      <c r="G6035" t="str">
        <f t="shared" si="189"/>
        <v>201399</v>
      </c>
    </row>
    <row r="6036" spans="1:7" x14ac:dyDescent="0.15">
      <c r="A6036" s="5">
        <v>2013</v>
      </c>
      <c r="B6036">
        <v>9</v>
      </c>
      <c r="C6036">
        <v>9</v>
      </c>
      <c r="D6036" s="6">
        <v>2443.3333333350001</v>
      </c>
      <c r="E6036" t="str">
        <f t="shared" si="188"/>
        <v>201399</v>
      </c>
      <c r="G6036" t="str">
        <f t="shared" si="189"/>
        <v>201399</v>
      </c>
    </row>
    <row r="6037" spans="1:7" x14ac:dyDescent="0.15">
      <c r="A6037" s="5">
        <v>2013</v>
      </c>
      <c r="B6037">
        <v>9</v>
      </c>
      <c r="C6037">
        <v>9</v>
      </c>
      <c r="D6037" s="6">
        <v>2443.3750000016698</v>
      </c>
      <c r="E6037" t="str">
        <f t="shared" si="188"/>
        <v>201399</v>
      </c>
      <c r="G6037" t="str">
        <f t="shared" si="189"/>
        <v>201399</v>
      </c>
    </row>
    <row r="6038" spans="1:7" x14ac:dyDescent="0.15">
      <c r="A6038" s="5">
        <v>2013</v>
      </c>
      <c r="B6038">
        <v>9</v>
      </c>
      <c r="C6038">
        <v>9</v>
      </c>
      <c r="D6038" s="6">
        <v>2443.41666666833</v>
      </c>
      <c r="E6038" t="str">
        <f t="shared" si="188"/>
        <v>201399</v>
      </c>
      <c r="G6038" t="str">
        <f t="shared" si="189"/>
        <v>201399</v>
      </c>
    </row>
    <row r="6039" spans="1:7" x14ac:dyDescent="0.15">
      <c r="A6039" s="5">
        <v>2013</v>
      </c>
      <c r="B6039">
        <v>9</v>
      </c>
      <c r="C6039">
        <v>9</v>
      </c>
      <c r="D6039" s="6">
        <v>2443.4583333350001</v>
      </c>
      <c r="E6039" t="str">
        <f t="shared" si="188"/>
        <v>201399</v>
      </c>
      <c r="G6039" t="str">
        <f t="shared" si="189"/>
        <v>201399</v>
      </c>
    </row>
    <row r="6040" spans="1:7" x14ac:dyDescent="0.15">
      <c r="A6040" s="5">
        <v>2013</v>
      </c>
      <c r="B6040">
        <v>9</v>
      </c>
      <c r="C6040">
        <v>9</v>
      </c>
      <c r="D6040" s="6">
        <v>2443.5000000016698</v>
      </c>
      <c r="E6040" t="str">
        <f t="shared" si="188"/>
        <v>201399</v>
      </c>
      <c r="G6040" t="str">
        <f t="shared" si="189"/>
        <v>201399</v>
      </c>
    </row>
    <row r="6041" spans="1:7" x14ac:dyDescent="0.15">
      <c r="A6041" s="5">
        <v>2013</v>
      </c>
      <c r="B6041">
        <v>9</v>
      </c>
      <c r="C6041">
        <v>9</v>
      </c>
      <c r="D6041" s="6">
        <v>2443.54166666833</v>
      </c>
      <c r="E6041" t="str">
        <f t="shared" si="188"/>
        <v>201399</v>
      </c>
      <c r="G6041" t="str">
        <f t="shared" si="189"/>
        <v>201399</v>
      </c>
    </row>
    <row r="6042" spans="1:7" x14ac:dyDescent="0.15">
      <c r="A6042" s="5">
        <v>2013</v>
      </c>
      <c r="B6042">
        <v>9</v>
      </c>
      <c r="C6042">
        <v>9</v>
      </c>
      <c r="D6042" s="6">
        <v>2443.5833333350001</v>
      </c>
      <c r="E6042" t="str">
        <f t="shared" si="188"/>
        <v>201399</v>
      </c>
      <c r="G6042" t="str">
        <f t="shared" si="189"/>
        <v>201399</v>
      </c>
    </row>
    <row r="6043" spans="1:7" x14ac:dyDescent="0.15">
      <c r="A6043" s="5">
        <v>2013</v>
      </c>
      <c r="B6043">
        <v>9</v>
      </c>
      <c r="C6043">
        <v>9</v>
      </c>
      <c r="D6043" s="6">
        <v>2443.6250000016698</v>
      </c>
      <c r="E6043" t="str">
        <f t="shared" si="188"/>
        <v>201399</v>
      </c>
      <c r="G6043" t="str">
        <f t="shared" si="189"/>
        <v>201399</v>
      </c>
    </row>
    <row r="6044" spans="1:7" x14ac:dyDescent="0.15">
      <c r="A6044" s="5">
        <v>2013</v>
      </c>
      <c r="B6044">
        <v>9</v>
      </c>
      <c r="C6044">
        <v>9</v>
      </c>
      <c r="D6044" s="6">
        <v>2443.66666666833</v>
      </c>
      <c r="E6044" t="str">
        <f t="shared" si="188"/>
        <v>201399</v>
      </c>
      <c r="G6044" t="str">
        <f t="shared" si="189"/>
        <v>201399</v>
      </c>
    </row>
    <row r="6045" spans="1:7" x14ac:dyDescent="0.15">
      <c r="A6045" s="5">
        <v>2013</v>
      </c>
      <c r="B6045">
        <v>9</v>
      </c>
      <c r="C6045">
        <v>9</v>
      </c>
      <c r="D6045" s="6">
        <v>2443.7083333350001</v>
      </c>
      <c r="E6045" t="str">
        <f t="shared" si="188"/>
        <v>201399</v>
      </c>
      <c r="G6045" t="str">
        <f t="shared" si="189"/>
        <v>201399</v>
      </c>
    </row>
    <row r="6046" spans="1:7" x14ac:dyDescent="0.15">
      <c r="A6046" s="5">
        <v>2013</v>
      </c>
      <c r="B6046">
        <v>9</v>
      </c>
      <c r="C6046">
        <v>9</v>
      </c>
      <c r="D6046" s="6">
        <v>2443.7500000016698</v>
      </c>
      <c r="E6046" t="str">
        <f t="shared" si="188"/>
        <v>201399</v>
      </c>
      <c r="G6046" t="str">
        <f t="shared" si="189"/>
        <v>201399</v>
      </c>
    </row>
    <row r="6047" spans="1:7" x14ac:dyDescent="0.15">
      <c r="A6047" s="5">
        <v>2013</v>
      </c>
      <c r="B6047">
        <v>9</v>
      </c>
      <c r="C6047">
        <v>9</v>
      </c>
      <c r="D6047" s="6">
        <v>2443.79166666833</v>
      </c>
      <c r="E6047" t="str">
        <f t="shared" si="188"/>
        <v>201399</v>
      </c>
      <c r="G6047" t="str">
        <f t="shared" si="189"/>
        <v>201399</v>
      </c>
    </row>
    <row r="6048" spans="1:7" x14ac:dyDescent="0.15">
      <c r="A6048" s="5">
        <v>2013</v>
      </c>
      <c r="B6048">
        <v>9</v>
      </c>
      <c r="C6048">
        <v>9</v>
      </c>
      <c r="D6048" s="6">
        <v>2443.8333333350001</v>
      </c>
      <c r="E6048" t="str">
        <f t="shared" si="188"/>
        <v>201399</v>
      </c>
      <c r="G6048" t="str">
        <f t="shared" si="189"/>
        <v>201399</v>
      </c>
    </row>
    <row r="6049" spans="1:12" x14ac:dyDescent="0.15">
      <c r="A6049" s="5">
        <v>2013</v>
      </c>
      <c r="B6049">
        <v>9</v>
      </c>
      <c r="C6049">
        <v>9</v>
      </c>
      <c r="D6049" s="6">
        <v>2443.8750000016698</v>
      </c>
      <c r="E6049" t="str">
        <f t="shared" si="188"/>
        <v>201399</v>
      </c>
      <c r="G6049" t="str">
        <f t="shared" si="189"/>
        <v>201399</v>
      </c>
    </row>
    <row r="6050" spans="1:12" x14ac:dyDescent="0.15">
      <c r="A6050" s="5">
        <v>2013</v>
      </c>
      <c r="B6050">
        <v>9</v>
      </c>
      <c r="C6050">
        <v>9</v>
      </c>
      <c r="D6050" s="6">
        <v>2443.91666666833</v>
      </c>
      <c r="E6050" t="str">
        <f t="shared" si="188"/>
        <v>201399</v>
      </c>
      <c r="G6050" t="str">
        <f t="shared" si="189"/>
        <v>201399</v>
      </c>
    </row>
    <row r="6051" spans="1:12" x14ac:dyDescent="0.15">
      <c r="A6051" s="5">
        <v>2013</v>
      </c>
      <c r="B6051">
        <v>9</v>
      </c>
      <c r="C6051">
        <v>9</v>
      </c>
      <c r="D6051" s="6">
        <v>2443.9583333350001</v>
      </c>
      <c r="E6051" t="str">
        <f t="shared" si="188"/>
        <v>201399</v>
      </c>
      <c r="G6051" t="str">
        <f t="shared" si="189"/>
        <v>201399</v>
      </c>
    </row>
    <row r="6052" spans="1:12" x14ac:dyDescent="0.15">
      <c r="A6052" s="5">
        <v>2013</v>
      </c>
      <c r="B6052">
        <v>9</v>
      </c>
      <c r="C6052">
        <v>10</v>
      </c>
      <c r="D6052" s="6">
        <v>2444.0000000016698</v>
      </c>
      <c r="E6052" t="str">
        <f t="shared" si="188"/>
        <v>2013910</v>
      </c>
      <c r="G6052" t="str">
        <f t="shared" si="189"/>
        <v>2013910</v>
      </c>
      <c r="H6052" t="str">
        <f>IF(IF(ISERROR(MAX(F6052:F6075)),"",MAX(F6052:F6075))=0,"",MAX(F6052:F6075))</f>
        <v/>
      </c>
      <c r="I6052" t="str">
        <f>IF(IF(ISERROR(MAX(F6052:F6075)-MIN(F6052:F6075)),"",MAX(F6052:F6075)-MIN(F6052:F6075))=0,"",MAX(F6052:F6075)-MIN(F6052:F6075))</f>
        <v/>
      </c>
      <c r="J6052" t="str">
        <f>IF(ISERROR(I6052/H6052),"",I6052/H6052)</f>
        <v/>
      </c>
      <c r="K6052" t="str">
        <f>IF(ISERROR(AVERAGE(F6052:F6075)/MAX(F6052:F6075)),"",AVERAGE(F6052:F6075)/MAX(F6052:F6075))</f>
        <v/>
      </c>
      <c r="L6052" t="str">
        <f>IF(ISERROR(MIN(F6052:F6075)/H6052),"",MIN(F6052:F6075)/H6052)</f>
        <v/>
      </c>
    </row>
    <row r="6053" spans="1:12" x14ac:dyDescent="0.15">
      <c r="A6053" s="5">
        <v>2013</v>
      </c>
      <c r="B6053">
        <v>9</v>
      </c>
      <c r="C6053">
        <v>10</v>
      </c>
      <c r="D6053" s="6">
        <v>2444.04166666833</v>
      </c>
      <c r="E6053" t="str">
        <f t="shared" si="188"/>
        <v>2013910</v>
      </c>
      <c r="G6053" t="str">
        <f t="shared" si="189"/>
        <v>2013910</v>
      </c>
    </row>
    <row r="6054" spans="1:12" x14ac:dyDescent="0.15">
      <c r="A6054" s="5">
        <v>2013</v>
      </c>
      <c r="B6054">
        <v>9</v>
      </c>
      <c r="C6054">
        <v>10</v>
      </c>
      <c r="D6054" s="6">
        <v>2444.0833333350001</v>
      </c>
      <c r="E6054" t="str">
        <f t="shared" si="188"/>
        <v>2013910</v>
      </c>
      <c r="G6054" t="str">
        <f t="shared" si="189"/>
        <v>2013910</v>
      </c>
    </row>
    <row r="6055" spans="1:12" x14ac:dyDescent="0.15">
      <c r="A6055" s="5">
        <v>2013</v>
      </c>
      <c r="B6055">
        <v>9</v>
      </c>
      <c r="C6055">
        <v>10</v>
      </c>
      <c r="D6055" s="6">
        <v>2444.1250000016698</v>
      </c>
      <c r="E6055" t="str">
        <f t="shared" si="188"/>
        <v>2013910</v>
      </c>
      <c r="G6055" t="str">
        <f t="shared" si="189"/>
        <v>2013910</v>
      </c>
    </row>
    <row r="6056" spans="1:12" x14ac:dyDescent="0.15">
      <c r="A6056" s="5">
        <v>2013</v>
      </c>
      <c r="B6056">
        <v>9</v>
      </c>
      <c r="C6056">
        <v>10</v>
      </c>
      <c r="D6056" s="6">
        <v>2444.16666666833</v>
      </c>
      <c r="E6056" t="str">
        <f t="shared" si="188"/>
        <v>2013910</v>
      </c>
      <c r="G6056" t="str">
        <f t="shared" si="189"/>
        <v>2013910</v>
      </c>
    </row>
    <row r="6057" spans="1:12" x14ac:dyDescent="0.15">
      <c r="A6057" s="5">
        <v>2013</v>
      </c>
      <c r="B6057">
        <v>9</v>
      </c>
      <c r="C6057">
        <v>10</v>
      </c>
      <c r="D6057" s="6">
        <v>2444.2083333350001</v>
      </c>
      <c r="E6057" t="str">
        <f t="shared" si="188"/>
        <v>2013910</v>
      </c>
      <c r="G6057" t="str">
        <f t="shared" si="189"/>
        <v>2013910</v>
      </c>
    </row>
    <row r="6058" spans="1:12" x14ac:dyDescent="0.15">
      <c r="A6058" s="5">
        <v>2013</v>
      </c>
      <c r="B6058">
        <v>9</v>
      </c>
      <c r="C6058">
        <v>10</v>
      </c>
      <c r="D6058" s="6">
        <v>2444.2500000016698</v>
      </c>
      <c r="E6058" t="str">
        <f t="shared" si="188"/>
        <v>2013910</v>
      </c>
      <c r="G6058" t="str">
        <f t="shared" si="189"/>
        <v>2013910</v>
      </c>
    </row>
    <row r="6059" spans="1:12" x14ac:dyDescent="0.15">
      <c r="A6059" s="5">
        <v>2013</v>
      </c>
      <c r="B6059">
        <v>9</v>
      </c>
      <c r="C6059">
        <v>10</v>
      </c>
      <c r="D6059" s="6">
        <v>2444.29166666833</v>
      </c>
      <c r="E6059" t="str">
        <f t="shared" si="188"/>
        <v>2013910</v>
      </c>
      <c r="G6059" t="str">
        <f t="shared" si="189"/>
        <v>2013910</v>
      </c>
    </row>
    <row r="6060" spans="1:12" x14ac:dyDescent="0.15">
      <c r="A6060" s="5">
        <v>2013</v>
      </c>
      <c r="B6060">
        <v>9</v>
      </c>
      <c r="C6060">
        <v>10</v>
      </c>
      <c r="D6060" s="6">
        <v>2444.3333333350001</v>
      </c>
      <c r="E6060" t="str">
        <f t="shared" si="188"/>
        <v>2013910</v>
      </c>
      <c r="G6060" t="str">
        <f t="shared" si="189"/>
        <v>2013910</v>
      </c>
    </row>
    <row r="6061" spans="1:12" x14ac:dyDescent="0.15">
      <c r="A6061" s="5">
        <v>2013</v>
      </c>
      <c r="B6061">
        <v>9</v>
      </c>
      <c r="C6061">
        <v>10</v>
      </c>
      <c r="D6061" s="6">
        <v>2444.3750000016698</v>
      </c>
      <c r="E6061" t="str">
        <f t="shared" si="188"/>
        <v>2013910</v>
      </c>
      <c r="G6061" t="str">
        <f t="shared" si="189"/>
        <v>2013910</v>
      </c>
    </row>
    <row r="6062" spans="1:12" x14ac:dyDescent="0.15">
      <c r="A6062" s="5">
        <v>2013</v>
      </c>
      <c r="B6062">
        <v>9</v>
      </c>
      <c r="C6062">
        <v>10</v>
      </c>
      <c r="D6062" s="6">
        <v>2444.41666666833</v>
      </c>
      <c r="E6062" t="str">
        <f t="shared" si="188"/>
        <v>2013910</v>
      </c>
      <c r="G6062" t="str">
        <f t="shared" si="189"/>
        <v>2013910</v>
      </c>
    </row>
    <row r="6063" spans="1:12" x14ac:dyDescent="0.15">
      <c r="A6063" s="5">
        <v>2013</v>
      </c>
      <c r="B6063">
        <v>9</v>
      </c>
      <c r="C6063">
        <v>10</v>
      </c>
      <c r="D6063" s="6">
        <v>2444.4583333350001</v>
      </c>
      <c r="E6063" t="str">
        <f t="shared" si="188"/>
        <v>2013910</v>
      </c>
      <c r="G6063" t="str">
        <f t="shared" si="189"/>
        <v>2013910</v>
      </c>
    </row>
    <row r="6064" spans="1:12" x14ac:dyDescent="0.15">
      <c r="A6064" s="5">
        <v>2013</v>
      </c>
      <c r="B6064">
        <v>9</v>
      </c>
      <c r="C6064">
        <v>10</v>
      </c>
      <c r="D6064" s="6">
        <v>2444.5000000016698</v>
      </c>
      <c r="E6064" t="str">
        <f t="shared" si="188"/>
        <v>2013910</v>
      </c>
      <c r="G6064" t="str">
        <f t="shared" si="189"/>
        <v>2013910</v>
      </c>
    </row>
    <row r="6065" spans="1:12" x14ac:dyDescent="0.15">
      <c r="A6065" s="5">
        <v>2013</v>
      </c>
      <c r="B6065">
        <v>9</v>
      </c>
      <c r="C6065">
        <v>10</v>
      </c>
      <c r="D6065" s="6">
        <v>2444.54166666833</v>
      </c>
      <c r="E6065" t="str">
        <f t="shared" si="188"/>
        <v>2013910</v>
      </c>
      <c r="G6065" t="str">
        <f t="shared" si="189"/>
        <v>2013910</v>
      </c>
    </row>
    <row r="6066" spans="1:12" x14ac:dyDescent="0.15">
      <c r="A6066" s="5">
        <v>2013</v>
      </c>
      <c r="B6066">
        <v>9</v>
      </c>
      <c r="C6066">
        <v>10</v>
      </c>
      <c r="D6066" s="6">
        <v>2444.5833333350001</v>
      </c>
      <c r="E6066" t="str">
        <f t="shared" si="188"/>
        <v>2013910</v>
      </c>
      <c r="G6066" t="str">
        <f t="shared" si="189"/>
        <v>2013910</v>
      </c>
    </row>
    <row r="6067" spans="1:12" x14ac:dyDescent="0.15">
      <c r="A6067" s="5">
        <v>2013</v>
      </c>
      <c r="B6067">
        <v>9</v>
      </c>
      <c r="C6067">
        <v>10</v>
      </c>
      <c r="D6067" s="6">
        <v>2444.6250000016698</v>
      </c>
      <c r="E6067" t="str">
        <f t="shared" si="188"/>
        <v>2013910</v>
      </c>
      <c r="G6067" t="str">
        <f t="shared" si="189"/>
        <v>2013910</v>
      </c>
    </row>
    <row r="6068" spans="1:12" x14ac:dyDescent="0.15">
      <c r="A6068" s="5">
        <v>2013</v>
      </c>
      <c r="B6068">
        <v>9</v>
      </c>
      <c r="C6068">
        <v>10</v>
      </c>
      <c r="D6068" s="6">
        <v>2444.66666666833</v>
      </c>
      <c r="E6068" t="str">
        <f t="shared" si="188"/>
        <v>2013910</v>
      </c>
      <c r="G6068" t="str">
        <f t="shared" si="189"/>
        <v>2013910</v>
      </c>
    </row>
    <row r="6069" spans="1:12" x14ac:dyDescent="0.15">
      <c r="A6069" s="5">
        <v>2013</v>
      </c>
      <c r="B6069">
        <v>9</v>
      </c>
      <c r="C6069">
        <v>10</v>
      </c>
      <c r="D6069" s="6">
        <v>2444.7083333350001</v>
      </c>
      <c r="E6069" t="str">
        <f t="shared" si="188"/>
        <v>2013910</v>
      </c>
      <c r="G6069" t="str">
        <f t="shared" si="189"/>
        <v>2013910</v>
      </c>
    </row>
    <row r="6070" spans="1:12" x14ac:dyDescent="0.15">
      <c r="A6070" s="5">
        <v>2013</v>
      </c>
      <c r="B6070">
        <v>9</v>
      </c>
      <c r="C6070">
        <v>10</v>
      </c>
      <c r="D6070" s="6">
        <v>2444.7500000016698</v>
      </c>
      <c r="E6070" t="str">
        <f t="shared" si="188"/>
        <v>2013910</v>
      </c>
      <c r="G6070" t="str">
        <f t="shared" si="189"/>
        <v>2013910</v>
      </c>
    </row>
    <row r="6071" spans="1:12" x14ac:dyDescent="0.15">
      <c r="A6071" s="5">
        <v>2013</v>
      </c>
      <c r="B6071">
        <v>9</v>
      </c>
      <c r="C6071">
        <v>10</v>
      </c>
      <c r="D6071" s="6">
        <v>2444.79166666833</v>
      </c>
      <c r="E6071" t="str">
        <f t="shared" si="188"/>
        <v>2013910</v>
      </c>
      <c r="G6071" t="str">
        <f t="shared" si="189"/>
        <v>2013910</v>
      </c>
    </row>
    <row r="6072" spans="1:12" x14ac:dyDescent="0.15">
      <c r="A6072" s="5">
        <v>2013</v>
      </c>
      <c r="B6072">
        <v>9</v>
      </c>
      <c r="C6072">
        <v>10</v>
      </c>
      <c r="D6072" s="6">
        <v>2444.8333333350001</v>
      </c>
      <c r="E6072" t="str">
        <f t="shared" si="188"/>
        <v>2013910</v>
      </c>
      <c r="G6072" t="str">
        <f t="shared" si="189"/>
        <v>2013910</v>
      </c>
    </row>
    <row r="6073" spans="1:12" x14ac:dyDescent="0.15">
      <c r="A6073" s="5">
        <v>2013</v>
      </c>
      <c r="B6073">
        <v>9</v>
      </c>
      <c r="C6073">
        <v>10</v>
      </c>
      <c r="D6073" s="6">
        <v>2444.8750000016698</v>
      </c>
      <c r="E6073" t="str">
        <f t="shared" si="188"/>
        <v>2013910</v>
      </c>
      <c r="G6073" t="str">
        <f t="shared" si="189"/>
        <v>2013910</v>
      </c>
    </row>
    <row r="6074" spans="1:12" x14ac:dyDescent="0.15">
      <c r="A6074" s="5">
        <v>2013</v>
      </c>
      <c r="B6074">
        <v>9</v>
      </c>
      <c r="C6074">
        <v>10</v>
      </c>
      <c r="D6074" s="6">
        <v>2444.91666666833</v>
      </c>
      <c r="E6074" t="str">
        <f t="shared" si="188"/>
        <v>2013910</v>
      </c>
      <c r="G6074" t="str">
        <f t="shared" si="189"/>
        <v>2013910</v>
      </c>
    </row>
    <row r="6075" spans="1:12" x14ac:dyDescent="0.15">
      <c r="A6075" s="5">
        <v>2013</v>
      </c>
      <c r="B6075">
        <v>9</v>
      </c>
      <c r="C6075">
        <v>10</v>
      </c>
      <c r="D6075" s="6">
        <v>2444.9583333350001</v>
      </c>
      <c r="E6075" t="str">
        <f t="shared" si="188"/>
        <v>2013910</v>
      </c>
      <c r="G6075" t="str">
        <f t="shared" si="189"/>
        <v>2013910</v>
      </c>
    </row>
    <row r="6076" spans="1:12" x14ac:dyDescent="0.15">
      <c r="A6076" s="5">
        <v>2013</v>
      </c>
      <c r="B6076">
        <v>9</v>
      </c>
      <c r="C6076">
        <v>11</v>
      </c>
      <c r="D6076" s="6">
        <v>2445.0000000016698</v>
      </c>
      <c r="E6076" t="str">
        <f t="shared" si="188"/>
        <v>2013911</v>
      </c>
      <c r="G6076" t="str">
        <f t="shared" si="189"/>
        <v>2013911</v>
      </c>
      <c r="H6076" t="str">
        <f>IF(IF(ISERROR(MAX(F6076:F6099)),"",MAX(F6076:F6099))=0,"",MAX(F6076:F6099))</f>
        <v/>
      </c>
      <c r="I6076" t="str">
        <f>IF(IF(ISERROR(MAX(F6076:F6099)-MIN(F6076:F6099)),"",MAX(F6076:F6099)-MIN(F6076:F6099))=0,"",MAX(F6076:F6099)-MIN(F6076:F6099))</f>
        <v/>
      </c>
      <c r="J6076" t="str">
        <f>IF(ISERROR(I6076/H6076),"",I6076/H6076)</f>
        <v/>
      </c>
      <c r="K6076" t="str">
        <f>IF(ISERROR(AVERAGE(F6076:F6099)/MAX(F6076:F6099)),"",AVERAGE(F6076:F6099)/MAX(F6076:F6099))</f>
        <v/>
      </c>
      <c r="L6076" t="str">
        <f>IF(ISERROR(MIN(F6076:F6099)/H6076),"",MIN(F6076:F6099)/H6076)</f>
        <v/>
      </c>
    </row>
    <row r="6077" spans="1:12" x14ac:dyDescent="0.15">
      <c r="A6077" s="5">
        <v>2013</v>
      </c>
      <c r="B6077">
        <v>9</v>
      </c>
      <c r="C6077">
        <v>11</v>
      </c>
      <c r="D6077" s="6">
        <v>2445.04166666833</v>
      </c>
      <c r="E6077" t="str">
        <f t="shared" si="188"/>
        <v>2013911</v>
      </c>
      <c r="G6077" t="str">
        <f t="shared" si="189"/>
        <v>2013911</v>
      </c>
    </row>
    <row r="6078" spans="1:12" x14ac:dyDescent="0.15">
      <c r="A6078" s="5">
        <v>2013</v>
      </c>
      <c r="B6078">
        <v>9</v>
      </c>
      <c r="C6078">
        <v>11</v>
      </c>
      <c r="D6078" s="6">
        <v>2445.0833333350001</v>
      </c>
      <c r="E6078" t="str">
        <f t="shared" si="188"/>
        <v>2013911</v>
      </c>
      <c r="G6078" t="str">
        <f t="shared" si="189"/>
        <v>2013911</v>
      </c>
    </row>
    <row r="6079" spans="1:12" x14ac:dyDescent="0.15">
      <c r="A6079" s="5">
        <v>2013</v>
      </c>
      <c r="B6079">
        <v>9</v>
      </c>
      <c r="C6079">
        <v>11</v>
      </c>
      <c r="D6079" s="6">
        <v>2445.1250000016698</v>
      </c>
      <c r="E6079" t="str">
        <f t="shared" si="188"/>
        <v>2013911</v>
      </c>
      <c r="G6079" t="str">
        <f t="shared" si="189"/>
        <v>2013911</v>
      </c>
    </row>
    <row r="6080" spans="1:12" x14ac:dyDescent="0.15">
      <c r="A6080" s="5">
        <v>2013</v>
      </c>
      <c r="B6080">
        <v>9</v>
      </c>
      <c r="C6080">
        <v>11</v>
      </c>
      <c r="D6080" s="6">
        <v>2445.16666666833</v>
      </c>
      <c r="E6080" t="str">
        <f t="shared" si="188"/>
        <v>2013911</v>
      </c>
      <c r="G6080" t="str">
        <f t="shared" si="189"/>
        <v>2013911</v>
      </c>
    </row>
    <row r="6081" spans="1:7" x14ac:dyDescent="0.15">
      <c r="A6081" s="5">
        <v>2013</v>
      </c>
      <c r="B6081">
        <v>9</v>
      </c>
      <c r="C6081">
        <v>11</v>
      </c>
      <c r="D6081" s="6">
        <v>2445.2083333350001</v>
      </c>
      <c r="E6081" t="str">
        <f t="shared" si="188"/>
        <v>2013911</v>
      </c>
      <c r="G6081" t="str">
        <f t="shared" si="189"/>
        <v>2013911</v>
      </c>
    </row>
    <row r="6082" spans="1:7" x14ac:dyDescent="0.15">
      <c r="A6082" s="5">
        <v>2013</v>
      </c>
      <c r="B6082">
        <v>9</v>
      </c>
      <c r="C6082">
        <v>11</v>
      </c>
      <c r="D6082" s="6">
        <v>2445.2500000016698</v>
      </c>
      <c r="E6082" t="str">
        <f t="shared" si="188"/>
        <v>2013911</v>
      </c>
      <c r="G6082" t="str">
        <f t="shared" si="189"/>
        <v>2013911</v>
      </c>
    </row>
    <row r="6083" spans="1:7" x14ac:dyDescent="0.15">
      <c r="A6083" s="5">
        <v>2013</v>
      </c>
      <c r="B6083">
        <v>9</v>
      </c>
      <c r="C6083">
        <v>11</v>
      </c>
      <c r="D6083" s="6">
        <v>2445.29166666833</v>
      </c>
      <c r="E6083" t="str">
        <f t="shared" si="188"/>
        <v>2013911</v>
      </c>
      <c r="G6083" t="str">
        <f t="shared" si="189"/>
        <v>2013911</v>
      </c>
    </row>
    <row r="6084" spans="1:7" x14ac:dyDescent="0.15">
      <c r="A6084" s="5">
        <v>2013</v>
      </c>
      <c r="B6084">
        <v>9</v>
      </c>
      <c r="C6084">
        <v>11</v>
      </c>
      <c r="D6084" s="6">
        <v>2445.3333333350001</v>
      </c>
      <c r="E6084" t="str">
        <f t="shared" ref="E6084:E6147" si="190">A6084&amp;B6084&amp;C6084</f>
        <v>2013911</v>
      </c>
      <c r="G6084" t="str">
        <f t="shared" ref="G6084:G6147" si="191">E6084</f>
        <v>2013911</v>
      </c>
    </row>
    <row r="6085" spans="1:7" x14ac:dyDescent="0.15">
      <c r="A6085" s="5">
        <v>2013</v>
      </c>
      <c r="B6085">
        <v>9</v>
      </c>
      <c r="C6085">
        <v>11</v>
      </c>
      <c r="D6085" s="6">
        <v>2445.3750000016698</v>
      </c>
      <c r="E6085" t="str">
        <f t="shared" si="190"/>
        <v>2013911</v>
      </c>
      <c r="G6085" t="str">
        <f t="shared" si="191"/>
        <v>2013911</v>
      </c>
    </row>
    <row r="6086" spans="1:7" x14ac:dyDescent="0.15">
      <c r="A6086" s="5">
        <v>2013</v>
      </c>
      <c r="B6086">
        <v>9</v>
      </c>
      <c r="C6086">
        <v>11</v>
      </c>
      <c r="D6086" s="6">
        <v>2445.41666666833</v>
      </c>
      <c r="E6086" t="str">
        <f t="shared" si="190"/>
        <v>2013911</v>
      </c>
      <c r="G6086" t="str">
        <f t="shared" si="191"/>
        <v>2013911</v>
      </c>
    </row>
    <row r="6087" spans="1:7" x14ac:dyDescent="0.15">
      <c r="A6087" s="5">
        <v>2013</v>
      </c>
      <c r="B6087">
        <v>9</v>
      </c>
      <c r="C6087">
        <v>11</v>
      </c>
      <c r="D6087" s="6">
        <v>2445.4583333350001</v>
      </c>
      <c r="E6087" t="str">
        <f t="shared" si="190"/>
        <v>2013911</v>
      </c>
      <c r="G6087" t="str">
        <f t="shared" si="191"/>
        <v>2013911</v>
      </c>
    </row>
    <row r="6088" spans="1:7" x14ac:dyDescent="0.15">
      <c r="A6088" s="5">
        <v>2013</v>
      </c>
      <c r="B6088">
        <v>9</v>
      </c>
      <c r="C6088">
        <v>11</v>
      </c>
      <c r="D6088" s="6">
        <v>2445.5000000016698</v>
      </c>
      <c r="E6088" t="str">
        <f t="shared" si="190"/>
        <v>2013911</v>
      </c>
      <c r="G6088" t="str">
        <f t="shared" si="191"/>
        <v>2013911</v>
      </c>
    </row>
    <row r="6089" spans="1:7" x14ac:dyDescent="0.15">
      <c r="A6089" s="5">
        <v>2013</v>
      </c>
      <c r="B6089">
        <v>9</v>
      </c>
      <c r="C6089">
        <v>11</v>
      </c>
      <c r="D6089" s="6">
        <v>2445.54166666833</v>
      </c>
      <c r="E6089" t="str">
        <f t="shared" si="190"/>
        <v>2013911</v>
      </c>
      <c r="G6089" t="str">
        <f t="shared" si="191"/>
        <v>2013911</v>
      </c>
    </row>
    <row r="6090" spans="1:7" x14ac:dyDescent="0.15">
      <c r="A6090" s="5">
        <v>2013</v>
      </c>
      <c r="B6090">
        <v>9</v>
      </c>
      <c r="C6090">
        <v>11</v>
      </c>
      <c r="D6090" s="6">
        <v>2445.5833333350001</v>
      </c>
      <c r="E6090" t="str">
        <f t="shared" si="190"/>
        <v>2013911</v>
      </c>
      <c r="G6090" t="str">
        <f t="shared" si="191"/>
        <v>2013911</v>
      </c>
    </row>
    <row r="6091" spans="1:7" x14ac:dyDescent="0.15">
      <c r="A6091" s="5">
        <v>2013</v>
      </c>
      <c r="B6091">
        <v>9</v>
      </c>
      <c r="C6091">
        <v>11</v>
      </c>
      <c r="D6091" s="6">
        <v>2445.6250000016698</v>
      </c>
      <c r="E6091" t="str">
        <f t="shared" si="190"/>
        <v>2013911</v>
      </c>
      <c r="G6091" t="str">
        <f t="shared" si="191"/>
        <v>2013911</v>
      </c>
    </row>
    <row r="6092" spans="1:7" x14ac:dyDescent="0.15">
      <c r="A6092" s="5">
        <v>2013</v>
      </c>
      <c r="B6092">
        <v>9</v>
      </c>
      <c r="C6092">
        <v>11</v>
      </c>
      <c r="D6092" s="6">
        <v>2445.66666666833</v>
      </c>
      <c r="E6092" t="str">
        <f t="shared" si="190"/>
        <v>2013911</v>
      </c>
      <c r="G6092" t="str">
        <f t="shared" si="191"/>
        <v>2013911</v>
      </c>
    </row>
    <row r="6093" spans="1:7" x14ac:dyDescent="0.15">
      <c r="A6093" s="5">
        <v>2013</v>
      </c>
      <c r="B6093">
        <v>9</v>
      </c>
      <c r="C6093">
        <v>11</v>
      </c>
      <c r="D6093" s="6">
        <v>2445.7083333350001</v>
      </c>
      <c r="E6093" t="str">
        <f t="shared" si="190"/>
        <v>2013911</v>
      </c>
      <c r="G6093" t="str">
        <f t="shared" si="191"/>
        <v>2013911</v>
      </c>
    </row>
    <row r="6094" spans="1:7" x14ac:dyDescent="0.15">
      <c r="A6094" s="5">
        <v>2013</v>
      </c>
      <c r="B6094">
        <v>9</v>
      </c>
      <c r="C6094">
        <v>11</v>
      </c>
      <c r="D6094" s="6">
        <v>2445.7500000016698</v>
      </c>
      <c r="E6094" t="str">
        <f t="shared" si="190"/>
        <v>2013911</v>
      </c>
      <c r="G6094" t="str">
        <f t="shared" si="191"/>
        <v>2013911</v>
      </c>
    </row>
    <row r="6095" spans="1:7" x14ac:dyDescent="0.15">
      <c r="A6095" s="5">
        <v>2013</v>
      </c>
      <c r="B6095">
        <v>9</v>
      </c>
      <c r="C6095">
        <v>11</v>
      </c>
      <c r="D6095" s="6">
        <v>2445.79166666833</v>
      </c>
      <c r="E6095" t="str">
        <f t="shared" si="190"/>
        <v>2013911</v>
      </c>
      <c r="G6095" t="str">
        <f t="shared" si="191"/>
        <v>2013911</v>
      </c>
    </row>
    <row r="6096" spans="1:7" x14ac:dyDescent="0.15">
      <c r="A6096" s="5">
        <v>2013</v>
      </c>
      <c r="B6096">
        <v>9</v>
      </c>
      <c r="C6096">
        <v>11</v>
      </c>
      <c r="D6096" s="6">
        <v>2445.8333333350001</v>
      </c>
      <c r="E6096" t="str">
        <f t="shared" si="190"/>
        <v>2013911</v>
      </c>
      <c r="G6096" t="str">
        <f t="shared" si="191"/>
        <v>2013911</v>
      </c>
    </row>
    <row r="6097" spans="1:12" x14ac:dyDescent="0.15">
      <c r="A6097" s="5">
        <v>2013</v>
      </c>
      <c r="B6097">
        <v>9</v>
      </c>
      <c r="C6097">
        <v>11</v>
      </c>
      <c r="D6097" s="6">
        <v>2445.8750000016698</v>
      </c>
      <c r="E6097" t="str">
        <f t="shared" si="190"/>
        <v>2013911</v>
      </c>
      <c r="G6097" t="str">
        <f t="shared" si="191"/>
        <v>2013911</v>
      </c>
    </row>
    <row r="6098" spans="1:12" x14ac:dyDescent="0.15">
      <c r="A6098" s="5">
        <v>2013</v>
      </c>
      <c r="B6098">
        <v>9</v>
      </c>
      <c r="C6098">
        <v>11</v>
      </c>
      <c r="D6098" s="6">
        <v>2445.91666666833</v>
      </c>
      <c r="E6098" t="str">
        <f t="shared" si="190"/>
        <v>2013911</v>
      </c>
      <c r="G6098" t="str">
        <f t="shared" si="191"/>
        <v>2013911</v>
      </c>
    </row>
    <row r="6099" spans="1:12" x14ac:dyDescent="0.15">
      <c r="A6099" s="5">
        <v>2013</v>
      </c>
      <c r="B6099">
        <v>9</v>
      </c>
      <c r="C6099">
        <v>11</v>
      </c>
      <c r="D6099" s="6">
        <v>2445.9583333350001</v>
      </c>
      <c r="E6099" t="str">
        <f t="shared" si="190"/>
        <v>2013911</v>
      </c>
      <c r="G6099" t="str">
        <f t="shared" si="191"/>
        <v>2013911</v>
      </c>
    </row>
    <row r="6100" spans="1:12" x14ac:dyDescent="0.15">
      <c r="A6100" s="5">
        <v>2013</v>
      </c>
      <c r="B6100">
        <v>9</v>
      </c>
      <c r="C6100">
        <v>12</v>
      </c>
      <c r="D6100" s="6">
        <v>2446.0000000016698</v>
      </c>
      <c r="E6100" t="str">
        <f t="shared" si="190"/>
        <v>2013912</v>
      </c>
      <c r="G6100" t="str">
        <f t="shared" si="191"/>
        <v>2013912</v>
      </c>
      <c r="H6100" t="str">
        <f>IF(IF(ISERROR(MAX(F6100:F6123)),"",MAX(F6100:F6123))=0,"",MAX(F6100:F6123))</f>
        <v/>
      </c>
      <c r="I6100" t="str">
        <f>IF(IF(ISERROR(MAX(F6100:F6123)-MIN(F6100:F6123)),"",MAX(F6100:F6123)-MIN(F6100:F6123))=0,"",MAX(F6100:F6123)-MIN(F6100:F6123))</f>
        <v/>
      </c>
      <c r="J6100" t="str">
        <f>IF(ISERROR(I6100/H6100),"",I6100/H6100)</f>
        <v/>
      </c>
      <c r="K6100" t="str">
        <f>IF(ISERROR(AVERAGE(F6100:F6123)/MAX(F6100:F6123)),"",AVERAGE(F6100:F6123)/MAX(F6100:F6123))</f>
        <v/>
      </c>
      <c r="L6100" t="str">
        <f>IF(ISERROR(MIN(F6100:F6123)/H6100),"",MIN(F6100:F6123)/H6100)</f>
        <v/>
      </c>
    </row>
    <row r="6101" spans="1:12" x14ac:dyDescent="0.15">
      <c r="A6101" s="5">
        <v>2013</v>
      </c>
      <c r="B6101">
        <v>9</v>
      </c>
      <c r="C6101">
        <v>12</v>
      </c>
      <c r="D6101" s="6">
        <v>2446.04166666833</v>
      </c>
      <c r="E6101" t="str">
        <f t="shared" si="190"/>
        <v>2013912</v>
      </c>
      <c r="G6101" t="str">
        <f t="shared" si="191"/>
        <v>2013912</v>
      </c>
    </row>
    <row r="6102" spans="1:12" x14ac:dyDescent="0.15">
      <c r="A6102" s="5">
        <v>2013</v>
      </c>
      <c r="B6102">
        <v>9</v>
      </c>
      <c r="C6102">
        <v>12</v>
      </c>
      <c r="D6102" s="6">
        <v>2446.0833333350001</v>
      </c>
      <c r="E6102" t="str">
        <f t="shared" si="190"/>
        <v>2013912</v>
      </c>
      <c r="G6102" t="str">
        <f t="shared" si="191"/>
        <v>2013912</v>
      </c>
    </row>
    <row r="6103" spans="1:12" x14ac:dyDescent="0.15">
      <c r="A6103" s="5">
        <v>2013</v>
      </c>
      <c r="B6103">
        <v>9</v>
      </c>
      <c r="C6103">
        <v>12</v>
      </c>
      <c r="D6103" s="6">
        <v>2446.1250000016698</v>
      </c>
      <c r="E6103" t="str">
        <f t="shared" si="190"/>
        <v>2013912</v>
      </c>
      <c r="G6103" t="str">
        <f t="shared" si="191"/>
        <v>2013912</v>
      </c>
    </row>
    <row r="6104" spans="1:12" x14ac:dyDescent="0.15">
      <c r="A6104" s="5">
        <v>2013</v>
      </c>
      <c r="B6104">
        <v>9</v>
      </c>
      <c r="C6104">
        <v>12</v>
      </c>
      <c r="D6104" s="6">
        <v>2446.16666666833</v>
      </c>
      <c r="E6104" t="str">
        <f t="shared" si="190"/>
        <v>2013912</v>
      </c>
      <c r="G6104" t="str">
        <f t="shared" si="191"/>
        <v>2013912</v>
      </c>
    </row>
    <row r="6105" spans="1:12" x14ac:dyDescent="0.15">
      <c r="A6105" s="5">
        <v>2013</v>
      </c>
      <c r="B6105">
        <v>9</v>
      </c>
      <c r="C6105">
        <v>12</v>
      </c>
      <c r="D6105" s="6">
        <v>2446.2083333350001</v>
      </c>
      <c r="E6105" t="str">
        <f t="shared" si="190"/>
        <v>2013912</v>
      </c>
      <c r="G6105" t="str">
        <f t="shared" si="191"/>
        <v>2013912</v>
      </c>
    </row>
    <row r="6106" spans="1:12" x14ac:dyDescent="0.15">
      <c r="A6106" s="5">
        <v>2013</v>
      </c>
      <c r="B6106">
        <v>9</v>
      </c>
      <c r="C6106">
        <v>12</v>
      </c>
      <c r="D6106" s="6">
        <v>2446.2500000016698</v>
      </c>
      <c r="E6106" t="str">
        <f t="shared" si="190"/>
        <v>2013912</v>
      </c>
      <c r="G6106" t="str">
        <f t="shared" si="191"/>
        <v>2013912</v>
      </c>
    </row>
    <row r="6107" spans="1:12" x14ac:dyDescent="0.15">
      <c r="A6107" s="5">
        <v>2013</v>
      </c>
      <c r="B6107">
        <v>9</v>
      </c>
      <c r="C6107">
        <v>12</v>
      </c>
      <c r="D6107" s="6">
        <v>2446.29166666833</v>
      </c>
      <c r="E6107" t="str">
        <f t="shared" si="190"/>
        <v>2013912</v>
      </c>
      <c r="G6107" t="str">
        <f t="shared" si="191"/>
        <v>2013912</v>
      </c>
    </row>
    <row r="6108" spans="1:12" x14ac:dyDescent="0.15">
      <c r="A6108" s="5">
        <v>2013</v>
      </c>
      <c r="B6108">
        <v>9</v>
      </c>
      <c r="C6108">
        <v>12</v>
      </c>
      <c r="D6108" s="6">
        <v>2446.3333333350001</v>
      </c>
      <c r="E6108" t="str">
        <f t="shared" si="190"/>
        <v>2013912</v>
      </c>
      <c r="G6108" t="str">
        <f t="shared" si="191"/>
        <v>2013912</v>
      </c>
    </row>
    <row r="6109" spans="1:12" x14ac:dyDescent="0.15">
      <c r="A6109" s="5">
        <v>2013</v>
      </c>
      <c r="B6109">
        <v>9</v>
      </c>
      <c r="C6109">
        <v>12</v>
      </c>
      <c r="D6109" s="6">
        <v>2446.3750000016698</v>
      </c>
      <c r="E6109" t="str">
        <f t="shared" si="190"/>
        <v>2013912</v>
      </c>
      <c r="G6109" t="str">
        <f t="shared" si="191"/>
        <v>2013912</v>
      </c>
    </row>
    <row r="6110" spans="1:12" x14ac:dyDescent="0.15">
      <c r="A6110" s="5">
        <v>2013</v>
      </c>
      <c r="B6110">
        <v>9</v>
      </c>
      <c r="C6110">
        <v>12</v>
      </c>
      <c r="D6110" s="6">
        <v>2446.41666666833</v>
      </c>
      <c r="E6110" t="str">
        <f t="shared" si="190"/>
        <v>2013912</v>
      </c>
      <c r="G6110" t="str">
        <f t="shared" si="191"/>
        <v>2013912</v>
      </c>
    </row>
    <row r="6111" spans="1:12" x14ac:dyDescent="0.15">
      <c r="A6111" s="5">
        <v>2013</v>
      </c>
      <c r="B6111">
        <v>9</v>
      </c>
      <c r="C6111">
        <v>12</v>
      </c>
      <c r="D6111" s="6">
        <v>2446.4583333350001</v>
      </c>
      <c r="E6111" t="str">
        <f t="shared" si="190"/>
        <v>2013912</v>
      </c>
      <c r="G6111" t="str">
        <f t="shared" si="191"/>
        <v>2013912</v>
      </c>
    </row>
    <row r="6112" spans="1:12" x14ac:dyDescent="0.15">
      <c r="A6112" s="5">
        <v>2013</v>
      </c>
      <c r="B6112">
        <v>9</v>
      </c>
      <c r="C6112">
        <v>12</v>
      </c>
      <c r="D6112" s="6">
        <v>2446.5000000016698</v>
      </c>
      <c r="E6112" t="str">
        <f t="shared" si="190"/>
        <v>2013912</v>
      </c>
      <c r="G6112" t="str">
        <f t="shared" si="191"/>
        <v>2013912</v>
      </c>
    </row>
    <row r="6113" spans="1:12" x14ac:dyDescent="0.15">
      <c r="A6113" s="5">
        <v>2013</v>
      </c>
      <c r="B6113">
        <v>9</v>
      </c>
      <c r="C6113">
        <v>12</v>
      </c>
      <c r="D6113" s="6">
        <v>2446.54166666833</v>
      </c>
      <c r="E6113" t="str">
        <f t="shared" si="190"/>
        <v>2013912</v>
      </c>
      <c r="G6113" t="str">
        <f t="shared" si="191"/>
        <v>2013912</v>
      </c>
    </row>
    <row r="6114" spans="1:12" x14ac:dyDescent="0.15">
      <c r="A6114" s="5">
        <v>2013</v>
      </c>
      <c r="B6114">
        <v>9</v>
      </c>
      <c r="C6114">
        <v>12</v>
      </c>
      <c r="D6114" s="6">
        <v>2446.5833333350001</v>
      </c>
      <c r="E6114" t="str">
        <f t="shared" si="190"/>
        <v>2013912</v>
      </c>
      <c r="G6114" t="str">
        <f t="shared" si="191"/>
        <v>2013912</v>
      </c>
    </row>
    <row r="6115" spans="1:12" x14ac:dyDescent="0.15">
      <c r="A6115" s="5">
        <v>2013</v>
      </c>
      <c r="B6115">
        <v>9</v>
      </c>
      <c r="C6115">
        <v>12</v>
      </c>
      <c r="D6115" s="6">
        <v>2446.6250000016698</v>
      </c>
      <c r="E6115" t="str">
        <f t="shared" si="190"/>
        <v>2013912</v>
      </c>
      <c r="G6115" t="str">
        <f t="shared" si="191"/>
        <v>2013912</v>
      </c>
    </row>
    <row r="6116" spans="1:12" x14ac:dyDescent="0.15">
      <c r="A6116" s="5">
        <v>2013</v>
      </c>
      <c r="B6116">
        <v>9</v>
      </c>
      <c r="C6116">
        <v>12</v>
      </c>
      <c r="D6116" s="6">
        <v>2446.66666666833</v>
      </c>
      <c r="E6116" t="str">
        <f t="shared" si="190"/>
        <v>2013912</v>
      </c>
      <c r="G6116" t="str">
        <f t="shared" si="191"/>
        <v>2013912</v>
      </c>
    </row>
    <row r="6117" spans="1:12" x14ac:dyDescent="0.15">
      <c r="A6117" s="5">
        <v>2013</v>
      </c>
      <c r="B6117">
        <v>9</v>
      </c>
      <c r="C6117">
        <v>12</v>
      </c>
      <c r="D6117" s="6">
        <v>2446.7083333350001</v>
      </c>
      <c r="E6117" t="str">
        <f t="shared" si="190"/>
        <v>2013912</v>
      </c>
      <c r="G6117" t="str">
        <f t="shared" si="191"/>
        <v>2013912</v>
      </c>
    </row>
    <row r="6118" spans="1:12" x14ac:dyDescent="0.15">
      <c r="A6118" s="5">
        <v>2013</v>
      </c>
      <c r="B6118">
        <v>9</v>
      </c>
      <c r="C6118">
        <v>12</v>
      </c>
      <c r="D6118" s="6">
        <v>2446.7500000016698</v>
      </c>
      <c r="E6118" t="str">
        <f t="shared" si="190"/>
        <v>2013912</v>
      </c>
      <c r="G6118" t="str">
        <f t="shared" si="191"/>
        <v>2013912</v>
      </c>
    </row>
    <row r="6119" spans="1:12" x14ac:dyDescent="0.15">
      <c r="A6119" s="5">
        <v>2013</v>
      </c>
      <c r="B6119">
        <v>9</v>
      </c>
      <c r="C6119">
        <v>12</v>
      </c>
      <c r="D6119" s="6">
        <v>2446.79166666833</v>
      </c>
      <c r="E6119" t="str">
        <f t="shared" si="190"/>
        <v>2013912</v>
      </c>
      <c r="G6119" t="str">
        <f t="shared" si="191"/>
        <v>2013912</v>
      </c>
    </row>
    <row r="6120" spans="1:12" x14ac:dyDescent="0.15">
      <c r="A6120" s="5">
        <v>2013</v>
      </c>
      <c r="B6120">
        <v>9</v>
      </c>
      <c r="C6120">
        <v>12</v>
      </c>
      <c r="D6120" s="6">
        <v>2446.8333333350001</v>
      </c>
      <c r="E6120" t="str">
        <f t="shared" si="190"/>
        <v>2013912</v>
      </c>
      <c r="G6120" t="str">
        <f t="shared" si="191"/>
        <v>2013912</v>
      </c>
    </row>
    <row r="6121" spans="1:12" x14ac:dyDescent="0.15">
      <c r="A6121" s="5">
        <v>2013</v>
      </c>
      <c r="B6121">
        <v>9</v>
      </c>
      <c r="C6121">
        <v>12</v>
      </c>
      <c r="D6121" s="6">
        <v>2446.8750000016698</v>
      </c>
      <c r="E6121" t="str">
        <f t="shared" si="190"/>
        <v>2013912</v>
      </c>
      <c r="G6121" t="str">
        <f t="shared" si="191"/>
        <v>2013912</v>
      </c>
    </row>
    <row r="6122" spans="1:12" x14ac:dyDescent="0.15">
      <c r="A6122" s="5">
        <v>2013</v>
      </c>
      <c r="B6122">
        <v>9</v>
      </c>
      <c r="C6122">
        <v>12</v>
      </c>
      <c r="D6122" s="6">
        <v>2446.91666666833</v>
      </c>
      <c r="E6122" t="str">
        <f t="shared" si="190"/>
        <v>2013912</v>
      </c>
      <c r="G6122" t="str">
        <f t="shared" si="191"/>
        <v>2013912</v>
      </c>
    </row>
    <row r="6123" spans="1:12" x14ac:dyDescent="0.15">
      <c r="A6123" s="5">
        <v>2013</v>
      </c>
      <c r="B6123">
        <v>9</v>
      </c>
      <c r="C6123">
        <v>12</v>
      </c>
      <c r="D6123" s="6">
        <v>2446.9583333350001</v>
      </c>
      <c r="E6123" t="str">
        <f t="shared" si="190"/>
        <v>2013912</v>
      </c>
      <c r="G6123" t="str">
        <f t="shared" si="191"/>
        <v>2013912</v>
      </c>
    </row>
    <row r="6124" spans="1:12" x14ac:dyDescent="0.15">
      <c r="A6124" s="5">
        <v>2013</v>
      </c>
      <c r="B6124">
        <v>9</v>
      </c>
      <c r="C6124">
        <v>13</v>
      </c>
      <c r="D6124" s="6">
        <v>2447.0000000016698</v>
      </c>
      <c r="E6124" t="str">
        <f t="shared" si="190"/>
        <v>2013913</v>
      </c>
      <c r="G6124" t="str">
        <f t="shared" si="191"/>
        <v>2013913</v>
      </c>
      <c r="H6124" t="str">
        <f>IF(IF(ISERROR(MAX(F6124:F6147)),"",MAX(F6124:F6147))=0,"",MAX(F6124:F6147))</f>
        <v/>
      </c>
      <c r="I6124" t="str">
        <f>IF(IF(ISERROR(MAX(F6124:F6147)-MIN(F6124:F6147)),"",MAX(F6124:F6147)-MIN(F6124:F6147))=0,"",MAX(F6124:F6147)-MIN(F6124:F6147))</f>
        <v/>
      </c>
      <c r="J6124" t="str">
        <f>IF(ISERROR(I6124/H6124),"",I6124/H6124)</f>
        <v/>
      </c>
      <c r="K6124" t="str">
        <f>IF(ISERROR(AVERAGE(F6124:F6147)/MAX(F6124:F6147)),"",AVERAGE(F6124:F6147)/MAX(F6124:F6147))</f>
        <v/>
      </c>
      <c r="L6124" t="str">
        <f>IF(ISERROR(MIN(F6124:F6147)/H6124),"",MIN(F6124:F6147)/H6124)</f>
        <v/>
      </c>
    </row>
    <row r="6125" spans="1:12" x14ac:dyDescent="0.15">
      <c r="A6125" s="5">
        <v>2013</v>
      </c>
      <c r="B6125">
        <v>9</v>
      </c>
      <c r="C6125">
        <v>13</v>
      </c>
      <c r="D6125" s="6">
        <v>2447.04166666833</v>
      </c>
      <c r="E6125" t="str">
        <f t="shared" si="190"/>
        <v>2013913</v>
      </c>
      <c r="G6125" t="str">
        <f t="shared" si="191"/>
        <v>2013913</v>
      </c>
    </row>
    <row r="6126" spans="1:12" x14ac:dyDescent="0.15">
      <c r="A6126" s="5">
        <v>2013</v>
      </c>
      <c r="B6126">
        <v>9</v>
      </c>
      <c r="C6126">
        <v>13</v>
      </c>
      <c r="D6126" s="6">
        <v>2447.0833333350001</v>
      </c>
      <c r="E6126" t="str">
        <f t="shared" si="190"/>
        <v>2013913</v>
      </c>
      <c r="G6126" t="str">
        <f t="shared" si="191"/>
        <v>2013913</v>
      </c>
    </row>
    <row r="6127" spans="1:12" x14ac:dyDescent="0.15">
      <c r="A6127" s="5">
        <v>2013</v>
      </c>
      <c r="B6127">
        <v>9</v>
      </c>
      <c r="C6127">
        <v>13</v>
      </c>
      <c r="D6127" s="6">
        <v>2447.1250000016698</v>
      </c>
      <c r="E6127" t="str">
        <f t="shared" si="190"/>
        <v>2013913</v>
      </c>
      <c r="G6127" t="str">
        <f t="shared" si="191"/>
        <v>2013913</v>
      </c>
    </row>
    <row r="6128" spans="1:12" x14ac:dyDescent="0.15">
      <c r="A6128" s="5">
        <v>2013</v>
      </c>
      <c r="B6128">
        <v>9</v>
      </c>
      <c r="C6128">
        <v>13</v>
      </c>
      <c r="D6128" s="6">
        <v>2447.16666666833</v>
      </c>
      <c r="E6128" t="str">
        <f t="shared" si="190"/>
        <v>2013913</v>
      </c>
      <c r="G6128" t="str">
        <f t="shared" si="191"/>
        <v>2013913</v>
      </c>
    </row>
    <row r="6129" spans="1:7" x14ac:dyDescent="0.15">
      <c r="A6129" s="5">
        <v>2013</v>
      </c>
      <c r="B6129">
        <v>9</v>
      </c>
      <c r="C6129">
        <v>13</v>
      </c>
      <c r="D6129" s="6">
        <v>2447.2083333350001</v>
      </c>
      <c r="E6129" t="str">
        <f t="shared" si="190"/>
        <v>2013913</v>
      </c>
      <c r="G6129" t="str">
        <f t="shared" si="191"/>
        <v>2013913</v>
      </c>
    </row>
    <row r="6130" spans="1:7" x14ac:dyDescent="0.15">
      <c r="A6130" s="5">
        <v>2013</v>
      </c>
      <c r="B6130">
        <v>9</v>
      </c>
      <c r="C6130">
        <v>13</v>
      </c>
      <c r="D6130" s="6">
        <v>2447.2500000016698</v>
      </c>
      <c r="E6130" t="str">
        <f t="shared" si="190"/>
        <v>2013913</v>
      </c>
      <c r="G6130" t="str">
        <f t="shared" si="191"/>
        <v>2013913</v>
      </c>
    </row>
    <row r="6131" spans="1:7" x14ac:dyDescent="0.15">
      <c r="A6131" s="5">
        <v>2013</v>
      </c>
      <c r="B6131">
        <v>9</v>
      </c>
      <c r="C6131">
        <v>13</v>
      </c>
      <c r="D6131" s="6">
        <v>2447.29166666833</v>
      </c>
      <c r="E6131" t="str">
        <f t="shared" si="190"/>
        <v>2013913</v>
      </c>
      <c r="G6131" t="str">
        <f t="shared" si="191"/>
        <v>2013913</v>
      </c>
    </row>
    <row r="6132" spans="1:7" x14ac:dyDescent="0.15">
      <c r="A6132" s="5">
        <v>2013</v>
      </c>
      <c r="B6132">
        <v>9</v>
      </c>
      <c r="C6132">
        <v>13</v>
      </c>
      <c r="D6132" s="6">
        <v>2447.3333333350001</v>
      </c>
      <c r="E6132" t="str">
        <f t="shared" si="190"/>
        <v>2013913</v>
      </c>
      <c r="G6132" t="str">
        <f t="shared" si="191"/>
        <v>2013913</v>
      </c>
    </row>
    <row r="6133" spans="1:7" x14ac:dyDescent="0.15">
      <c r="A6133" s="5">
        <v>2013</v>
      </c>
      <c r="B6133">
        <v>9</v>
      </c>
      <c r="C6133">
        <v>13</v>
      </c>
      <c r="D6133" s="6">
        <v>2447.3750000016698</v>
      </c>
      <c r="E6133" t="str">
        <f t="shared" si="190"/>
        <v>2013913</v>
      </c>
      <c r="G6133" t="str">
        <f t="shared" si="191"/>
        <v>2013913</v>
      </c>
    </row>
    <row r="6134" spans="1:7" x14ac:dyDescent="0.15">
      <c r="A6134" s="5">
        <v>2013</v>
      </c>
      <c r="B6134">
        <v>9</v>
      </c>
      <c r="C6134">
        <v>13</v>
      </c>
      <c r="D6134" s="6">
        <v>2447.41666666833</v>
      </c>
      <c r="E6134" t="str">
        <f t="shared" si="190"/>
        <v>2013913</v>
      </c>
      <c r="G6134" t="str">
        <f t="shared" si="191"/>
        <v>2013913</v>
      </c>
    </row>
    <row r="6135" spans="1:7" x14ac:dyDescent="0.15">
      <c r="A6135" s="5">
        <v>2013</v>
      </c>
      <c r="B6135">
        <v>9</v>
      </c>
      <c r="C6135">
        <v>13</v>
      </c>
      <c r="D6135" s="6">
        <v>2447.4583333350001</v>
      </c>
      <c r="E6135" t="str">
        <f t="shared" si="190"/>
        <v>2013913</v>
      </c>
      <c r="G6135" t="str">
        <f t="shared" si="191"/>
        <v>2013913</v>
      </c>
    </row>
    <row r="6136" spans="1:7" x14ac:dyDescent="0.15">
      <c r="A6136" s="5">
        <v>2013</v>
      </c>
      <c r="B6136">
        <v>9</v>
      </c>
      <c r="C6136">
        <v>13</v>
      </c>
      <c r="D6136" s="6">
        <v>2447.5000000016698</v>
      </c>
      <c r="E6136" t="str">
        <f t="shared" si="190"/>
        <v>2013913</v>
      </c>
      <c r="G6136" t="str">
        <f t="shared" si="191"/>
        <v>2013913</v>
      </c>
    </row>
    <row r="6137" spans="1:7" x14ac:dyDescent="0.15">
      <c r="A6137" s="5">
        <v>2013</v>
      </c>
      <c r="B6137">
        <v>9</v>
      </c>
      <c r="C6137">
        <v>13</v>
      </c>
      <c r="D6137" s="6">
        <v>2447.54166666833</v>
      </c>
      <c r="E6137" t="str">
        <f t="shared" si="190"/>
        <v>2013913</v>
      </c>
      <c r="G6137" t="str">
        <f t="shared" si="191"/>
        <v>2013913</v>
      </c>
    </row>
    <row r="6138" spans="1:7" x14ac:dyDescent="0.15">
      <c r="A6138" s="5">
        <v>2013</v>
      </c>
      <c r="B6138">
        <v>9</v>
      </c>
      <c r="C6138">
        <v>13</v>
      </c>
      <c r="D6138" s="6">
        <v>2447.5833333350001</v>
      </c>
      <c r="E6138" t="str">
        <f t="shared" si="190"/>
        <v>2013913</v>
      </c>
      <c r="G6138" t="str">
        <f t="shared" si="191"/>
        <v>2013913</v>
      </c>
    </row>
    <row r="6139" spans="1:7" x14ac:dyDescent="0.15">
      <c r="A6139" s="5">
        <v>2013</v>
      </c>
      <c r="B6139">
        <v>9</v>
      </c>
      <c r="C6139">
        <v>13</v>
      </c>
      <c r="D6139" s="6">
        <v>2447.6250000016698</v>
      </c>
      <c r="E6139" t="str">
        <f t="shared" si="190"/>
        <v>2013913</v>
      </c>
      <c r="G6139" t="str">
        <f t="shared" si="191"/>
        <v>2013913</v>
      </c>
    </row>
    <row r="6140" spans="1:7" x14ac:dyDescent="0.15">
      <c r="A6140" s="5">
        <v>2013</v>
      </c>
      <c r="B6140">
        <v>9</v>
      </c>
      <c r="C6140">
        <v>13</v>
      </c>
      <c r="D6140" s="6">
        <v>2447.66666666833</v>
      </c>
      <c r="E6140" t="str">
        <f t="shared" si="190"/>
        <v>2013913</v>
      </c>
      <c r="G6140" t="str">
        <f t="shared" si="191"/>
        <v>2013913</v>
      </c>
    </row>
    <row r="6141" spans="1:7" x14ac:dyDescent="0.15">
      <c r="A6141" s="5">
        <v>2013</v>
      </c>
      <c r="B6141">
        <v>9</v>
      </c>
      <c r="C6141">
        <v>13</v>
      </c>
      <c r="D6141" s="6">
        <v>2447.7083333350001</v>
      </c>
      <c r="E6141" t="str">
        <f t="shared" si="190"/>
        <v>2013913</v>
      </c>
      <c r="G6141" t="str">
        <f t="shared" si="191"/>
        <v>2013913</v>
      </c>
    </row>
    <row r="6142" spans="1:7" x14ac:dyDescent="0.15">
      <c r="A6142" s="5">
        <v>2013</v>
      </c>
      <c r="B6142">
        <v>9</v>
      </c>
      <c r="C6142">
        <v>13</v>
      </c>
      <c r="D6142" s="6">
        <v>2447.7500000016698</v>
      </c>
      <c r="E6142" t="str">
        <f t="shared" si="190"/>
        <v>2013913</v>
      </c>
      <c r="G6142" t="str">
        <f t="shared" si="191"/>
        <v>2013913</v>
      </c>
    </row>
    <row r="6143" spans="1:7" x14ac:dyDescent="0.15">
      <c r="A6143" s="5">
        <v>2013</v>
      </c>
      <c r="B6143">
        <v>9</v>
      </c>
      <c r="C6143">
        <v>13</v>
      </c>
      <c r="D6143" s="6">
        <v>2447.79166666833</v>
      </c>
      <c r="E6143" t="str">
        <f t="shared" si="190"/>
        <v>2013913</v>
      </c>
      <c r="G6143" t="str">
        <f t="shared" si="191"/>
        <v>2013913</v>
      </c>
    </row>
    <row r="6144" spans="1:7" x14ac:dyDescent="0.15">
      <c r="A6144" s="5">
        <v>2013</v>
      </c>
      <c r="B6144">
        <v>9</v>
      </c>
      <c r="C6144">
        <v>13</v>
      </c>
      <c r="D6144" s="6">
        <v>2447.8333333350001</v>
      </c>
      <c r="E6144" t="str">
        <f t="shared" si="190"/>
        <v>2013913</v>
      </c>
      <c r="G6144" t="str">
        <f t="shared" si="191"/>
        <v>2013913</v>
      </c>
    </row>
    <row r="6145" spans="1:12" x14ac:dyDescent="0.15">
      <c r="A6145" s="5">
        <v>2013</v>
      </c>
      <c r="B6145">
        <v>9</v>
      </c>
      <c r="C6145">
        <v>13</v>
      </c>
      <c r="D6145" s="6">
        <v>2447.8750000016698</v>
      </c>
      <c r="E6145" t="str">
        <f t="shared" si="190"/>
        <v>2013913</v>
      </c>
      <c r="G6145" t="str">
        <f t="shared" si="191"/>
        <v>2013913</v>
      </c>
    </row>
    <row r="6146" spans="1:12" x14ac:dyDescent="0.15">
      <c r="A6146" s="5">
        <v>2013</v>
      </c>
      <c r="B6146">
        <v>9</v>
      </c>
      <c r="C6146">
        <v>13</v>
      </c>
      <c r="D6146" s="6">
        <v>2447.91666666833</v>
      </c>
      <c r="E6146" t="str">
        <f t="shared" si="190"/>
        <v>2013913</v>
      </c>
      <c r="G6146" t="str">
        <f t="shared" si="191"/>
        <v>2013913</v>
      </c>
    </row>
    <row r="6147" spans="1:12" x14ac:dyDescent="0.15">
      <c r="A6147" s="5">
        <v>2013</v>
      </c>
      <c r="B6147">
        <v>9</v>
      </c>
      <c r="C6147">
        <v>13</v>
      </c>
      <c r="D6147" s="6">
        <v>2447.9583333350001</v>
      </c>
      <c r="E6147" t="str">
        <f t="shared" si="190"/>
        <v>2013913</v>
      </c>
      <c r="G6147" t="str">
        <f t="shared" si="191"/>
        <v>2013913</v>
      </c>
    </row>
    <row r="6148" spans="1:12" x14ac:dyDescent="0.15">
      <c r="A6148" s="5">
        <v>2013</v>
      </c>
      <c r="B6148">
        <v>9</v>
      </c>
      <c r="C6148">
        <v>14</v>
      </c>
      <c r="D6148" s="6">
        <v>2448.0000000016698</v>
      </c>
      <c r="E6148" t="str">
        <f t="shared" ref="E6148:E6211" si="192">A6148&amp;B6148&amp;C6148</f>
        <v>2013914</v>
      </c>
      <c r="G6148" t="str">
        <f t="shared" ref="G6148:G6211" si="193">E6148</f>
        <v>2013914</v>
      </c>
      <c r="H6148" t="str">
        <f>IF(IF(ISERROR(MAX(F6148:F6171)),"",MAX(F6148:F6171))=0,"",MAX(F6148:F6171))</f>
        <v/>
      </c>
      <c r="I6148" t="str">
        <f>IF(IF(ISERROR(MAX(F6148:F6171)-MIN(F6148:F6171)),"",MAX(F6148:F6171)-MIN(F6148:F6171))=0,"",MAX(F6148:F6171)-MIN(F6148:F6171))</f>
        <v/>
      </c>
      <c r="J6148" t="str">
        <f>IF(ISERROR(I6148/H6148),"",I6148/H6148)</f>
        <v/>
      </c>
      <c r="K6148" t="str">
        <f>IF(ISERROR(AVERAGE(F6148:F6171)/MAX(F6148:F6171)),"",AVERAGE(F6148:F6171)/MAX(F6148:F6171))</f>
        <v/>
      </c>
      <c r="L6148" t="str">
        <f>IF(ISERROR(MIN(F6148:F6171)/H6148),"",MIN(F6148:F6171)/H6148)</f>
        <v/>
      </c>
    </row>
    <row r="6149" spans="1:12" x14ac:dyDescent="0.15">
      <c r="A6149" s="5">
        <v>2013</v>
      </c>
      <c r="B6149">
        <v>9</v>
      </c>
      <c r="C6149">
        <v>14</v>
      </c>
      <c r="D6149" s="6">
        <v>2448.04166666833</v>
      </c>
      <c r="E6149" t="str">
        <f t="shared" si="192"/>
        <v>2013914</v>
      </c>
      <c r="G6149" t="str">
        <f t="shared" si="193"/>
        <v>2013914</v>
      </c>
    </row>
    <row r="6150" spans="1:12" x14ac:dyDescent="0.15">
      <c r="A6150" s="5">
        <v>2013</v>
      </c>
      <c r="B6150">
        <v>9</v>
      </c>
      <c r="C6150">
        <v>14</v>
      </c>
      <c r="D6150" s="6">
        <v>2448.0833333350001</v>
      </c>
      <c r="E6150" t="str">
        <f t="shared" si="192"/>
        <v>2013914</v>
      </c>
      <c r="G6150" t="str">
        <f t="shared" si="193"/>
        <v>2013914</v>
      </c>
    </row>
    <row r="6151" spans="1:12" x14ac:dyDescent="0.15">
      <c r="A6151" s="5">
        <v>2013</v>
      </c>
      <c r="B6151">
        <v>9</v>
      </c>
      <c r="C6151">
        <v>14</v>
      </c>
      <c r="D6151" s="6">
        <v>2448.1250000016698</v>
      </c>
      <c r="E6151" t="str">
        <f t="shared" si="192"/>
        <v>2013914</v>
      </c>
      <c r="G6151" t="str">
        <f t="shared" si="193"/>
        <v>2013914</v>
      </c>
    </row>
    <row r="6152" spans="1:12" x14ac:dyDescent="0.15">
      <c r="A6152" s="5">
        <v>2013</v>
      </c>
      <c r="B6152">
        <v>9</v>
      </c>
      <c r="C6152">
        <v>14</v>
      </c>
      <c r="D6152" s="6">
        <v>2448.16666666833</v>
      </c>
      <c r="E6152" t="str">
        <f t="shared" si="192"/>
        <v>2013914</v>
      </c>
      <c r="G6152" t="str">
        <f t="shared" si="193"/>
        <v>2013914</v>
      </c>
    </row>
    <row r="6153" spans="1:12" x14ac:dyDescent="0.15">
      <c r="A6153" s="5">
        <v>2013</v>
      </c>
      <c r="B6153">
        <v>9</v>
      </c>
      <c r="C6153">
        <v>14</v>
      </c>
      <c r="D6153" s="6">
        <v>2448.2083333350001</v>
      </c>
      <c r="E6153" t="str">
        <f t="shared" si="192"/>
        <v>2013914</v>
      </c>
      <c r="G6153" t="str">
        <f t="shared" si="193"/>
        <v>2013914</v>
      </c>
    </row>
    <row r="6154" spans="1:12" x14ac:dyDescent="0.15">
      <c r="A6154" s="5">
        <v>2013</v>
      </c>
      <c r="B6154">
        <v>9</v>
      </c>
      <c r="C6154">
        <v>14</v>
      </c>
      <c r="D6154" s="6">
        <v>2448.2500000016698</v>
      </c>
      <c r="E6154" t="str">
        <f t="shared" si="192"/>
        <v>2013914</v>
      </c>
      <c r="G6154" t="str">
        <f t="shared" si="193"/>
        <v>2013914</v>
      </c>
    </row>
    <row r="6155" spans="1:12" x14ac:dyDescent="0.15">
      <c r="A6155" s="5">
        <v>2013</v>
      </c>
      <c r="B6155">
        <v>9</v>
      </c>
      <c r="C6155">
        <v>14</v>
      </c>
      <c r="D6155" s="6">
        <v>2448.29166666833</v>
      </c>
      <c r="E6155" t="str">
        <f t="shared" si="192"/>
        <v>2013914</v>
      </c>
      <c r="G6155" t="str">
        <f t="shared" si="193"/>
        <v>2013914</v>
      </c>
    </row>
    <row r="6156" spans="1:12" x14ac:dyDescent="0.15">
      <c r="A6156" s="5">
        <v>2013</v>
      </c>
      <c r="B6156">
        <v>9</v>
      </c>
      <c r="C6156">
        <v>14</v>
      </c>
      <c r="D6156" s="6">
        <v>2448.3333333350001</v>
      </c>
      <c r="E6156" t="str">
        <f t="shared" si="192"/>
        <v>2013914</v>
      </c>
      <c r="G6156" t="str">
        <f t="shared" si="193"/>
        <v>2013914</v>
      </c>
    </row>
    <row r="6157" spans="1:12" x14ac:dyDescent="0.15">
      <c r="A6157" s="5">
        <v>2013</v>
      </c>
      <c r="B6157">
        <v>9</v>
      </c>
      <c r="C6157">
        <v>14</v>
      </c>
      <c r="D6157" s="6">
        <v>2448.3750000016698</v>
      </c>
      <c r="E6157" t="str">
        <f t="shared" si="192"/>
        <v>2013914</v>
      </c>
      <c r="G6157" t="str">
        <f t="shared" si="193"/>
        <v>2013914</v>
      </c>
    </row>
    <row r="6158" spans="1:12" x14ac:dyDescent="0.15">
      <c r="A6158" s="5">
        <v>2013</v>
      </c>
      <c r="B6158">
        <v>9</v>
      </c>
      <c r="C6158">
        <v>14</v>
      </c>
      <c r="D6158" s="6">
        <v>2448.41666666833</v>
      </c>
      <c r="E6158" t="str">
        <f t="shared" si="192"/>
        <v>2013914</v>
      </c>
      <c r="G6158" t="str">
        <f t="shared" si="193"/>
        <v>2013914</v>
      </c>
    </row>
    <row r="6159" spans="1:12" x14ac:dyDescent="0.15">
      <c r="A6159" s="5">
        <v>2013</v>
      </c>
      <c r="B6159">
        <v>9</v>
      </c>
      <c r="C6159">
        <v>14</v>
      </c>
      <c r="D6159" s="6">
        <v>2448.4583333350001</v>
      </c>
      <c r="E6159" t="str">
        <f t="shared" si="192"/>
        <v>2013914</v>
      </c>
      <c r="G6159" t="str">
        <f t="shared" si="193"/>
        <v>2013914</v>
      </c>
    </row>
    <row r="6160" spans="1:12" x14ac:dyDescent="0.15">
      <c r="A6160" s="5">
        <v>2013</v>
      </c>
      <c r="B6160">
        <v>9</v>
      </c>
      <c r="C6160">
        <v>14</v>
      </c>
      <c r="D6160" s="6">
        <v>2448.5000000016698</v>
      </c>
      <c r="E6160" t="str">
        <f t="shared" si="192"/>
        <v>2013914</v>
      </c>
      <c r="G6160" t="str">
        <f t="shared" si="193"/>
        <v>2013914</v>
      </c>
    </row>
    <row r="6161" spans="1:12" x14ac:dyDescent="0.15">
      <c r="A6161" s="5">
        <v>2013</v>
      </c>
      <c r="B6161">
        <v>9</v>
      </c>
      <c r="C6161">
        <v>14</v>
      </c>
      <c r="D6161" s="6">
        <v>2448.54166666833</v>
      </c>
      <c r="E6161" t="str">
        <f t="shared" si="192"/>
        <v>2013914</v>
      </c>
      <c r="G6161" t="str">
        <f t="shared" si="193"/>
        <v>2013914</v>
      </c>
    </row>
    <row r="6162" spans="1:12" x14ac:dyDescent="0.15">
      <c r="A6162" s="5">
        <v>2013</v>
      </c>
      <c r="B6162">
        <v>9</v>
      </c>
      <c r="C6162">
        <v>14</v>
      </c>
      <c r="D6162" s="6">
        <v>2448.5833333350001</v>
      </c>
      <c r="E6162" t="str">
        <f t="shared" si="192"/>
        <v>2013914</v>
      </c>
      <c r="G6162" t="str">
        <f t="shared" si="193"/>
        <v>2013914</v>
      </c>
    </row>
    <row r="6163" spans="1:12" x14ac:dyDescent="0.15">
      <c r="A6163" s="5">
        <v>2013</v>
      </c>
      <c r="B6163">
        <v>9</v>
      </c>
      <c r="C6163">
        <v>14</v>
      </c>
      <c r="D6163" s="6">
        <v>2448.6250000016698</v>
      </c>
      <c r="E6163" t="str">
        <f t="shared" si="192"/>
        <v>2013914</v>
      </c>
      <c r="G6163" t="str">
        <f t="shared" si="193"/>
        <v>2013914</v>
      </c>
    </row>
    <row r="6164" spans="1:12" x14ac:dyDescent="0.15">
      <c r="A6164" s="5">
        <v>2013</v>
      </c>
      <c r="B6164">
        <v>9</v>
      </c>
      <c r="C6164">
        <v>14</v>
      </c>
      <c r="D6164" s="6">
        <v>2448.66666666833</v>
      </c>
      <c r="E6164" t="str">
        <f t="shared" si="192"/>
        <v>2013914</v>
      </c>
      <c r="G6164" t="str">
        <f t="shared" si="193"/>
        <v>2013914</v>
      </c>
    </row>
    <row r="6165" spans="1:12" x14ac:dyDescent="0.15">
      <c r="A6165" s="5">
        <v>2013</v>
      </c>
      <c r="B6165">
        <v>9</v>
      </c>
      <c r="C6165">
        <v>14</v>
      </c>
      <c r="D6165" s="6">
        <v>2448.7083333350001</v>
      </c>
      <c r="E6165" t="str">
        <f t="shared" si="192"/>
        <v>2013914</v>
      </c>
      <c r="G6165" t="str">
        <f t="shared" si="193"/>
        <v>2013914</v>
      </c>
    </row>
    <row r="6166" spans="1:12" x14ac:dyDescent="0.15">
      <c r="A6166" s="5">
        <v>2013</v>
      </c>
      <c r="B6166">
        <v>9</v>
      </c>
      <c r="C6166">
        <v>14</v>
      </c>
      <c r="D6166" s="6">
        <v>2448.7500000016698</v>
      </c>
      <c r="E6166" t="str">
        <f t="shared" si="192"/>
        <v>2013914</v>
      </c>
      <c r="G6166" t="str">
        <f t="shared" si="193"/>
        <v>2013914</v>
      </c>
    </row>
    <row r="6167" spans="1:12" x14ac:dyDescent="0.15">
      <c r="A6167" s="5">
        <v>2013</v>
      </c>
      <c r="B6167">
        <v>9</v>
      </c>
      <c r="C6167">
        <v>14</v>
      </c>
      <c r="D6167" s="6">
        <v>2448.79166666833</v>
      </c>
      <c r="E6167" t="str">
        <f t="shared" si="192"/>
        <v>2013914</v>
      </c>
      <c r="G6167" t="str">
        <f t="shared" si="193"/>
        <v>2013914</v>
      </c>
    </row>
    <row r="6168" spans="1:12" x14ac:dyDescent="0.15">
      <c r="A6168" s="5">
        <v>2013</v>
      </c>
      <c r="B6168">
        <v>9</v>
      </c>
      <c r="C6168">
        <v>14</v>
      </c>
      <c r="D6168" s="6">
        <v>2448.8333333350001</v>
      </c>
      <c r="E6168" t="str">
        <f t="shared" si="192"/>
        <v>2013914</v>
      </c>
      <c r="G6168" t="str">
        <f t="shared" si="193"/>
        <v>2013914</v>
      </c>
    </row>
    <row r="6169" spans="1:12" x14ac:dyDescent="0.15">
      <c r="A6169" s="5">
        <v>2013</v>
      </c>
      <c r="B6169">
        <v>9</v>
      </c>
      <c r="C6169">
        <v>14</v>
      </c>
      <c r="D6169" s="6">
        <v>2448.8750000016698</v>
      </c>
      <c r="E6169" t="str">
        <f t="shared" si="192"/>
        <v>2013914</v>
      </c>
      <c r="G6169" t="str">
        <f t="shared" si="193"/>
        <v>2013914</v>
      </c>
    </row>
    <row r="6170" spans="1:12" x14ac:dyDescent="0.15">
      <c r="A6170" s="5">
        <v>2013</v>
      </c>
      <c r="B6170">
        <v>9</v>
      </c>
      <c r="C6170">
        <v>14</v>
      </c>
      <c r="D6170" s="6">
        <v>2448.91666666833</v>
      </c>
      <c r="E6170" t="str">
        <f t="shared" si="192"/>
        <v>2013914</v>
      </c>
      <c r="G6170" t="str">
        <f t="shared" si="193"/>
        <v>2013914</v>
      </c>
    </row>
    <row r="6171" spans="1:12" x14ac:dyDescent="0.15">
      <c r="A6171" s="5">
        <v>2013</v>
      </c>
      <c r="B6171">
        <v>9</v>
      </c>
      <c r="C6171">
        <v>14</v>
      </c>
      <c r="D6171" s="6">
        <v>2448.9583333350001</v>
      </c>
      <c r="E6171" t="str">
        <f t="shared" si="192"/>
        <v>2013914</v>
      </c>
      <c r="G6171" t="str">
        <f t="shared" si="193"/>
        <v>2013914</v>
      </c>
    </row>
    <row r="6172" spans="1:12" x14ac:dyDescent="0.15">
      <c r="A6172" s="5">
        <v>2013</v>
      </c>
      <c r="B6172">
        <v>9</v>
      </c>
      <c r="C6172">
        <v>15</v>
      </c>
      <c r="D6172" s="6">
        <v>2449.0000000016698</v>
      </c>
      <c r="E6172" t="str">
        <f t="shared" si="192"/>
        <v>2013915</v>
      </c>
      <c r="G6172" t="str">
        <f t="shared" si="193"/>
        <v>2013915</v>
      </c>
      <c r="H6172" t="str">
        <f>IF(IF(ISERROR(MAX(F6172:F6195)),"",MAX(F6172:F6195))=0,"",MAX(F6172:F6195))</f>
        <v/>
      </c>
      <c r="I6172" t="str">
        <f>IF(IF(ISERROR(MAX(F6172:F6195)-MIN(F6172:F6195)),"",MAX(F6172:F6195)-MIN(F6172:F6195))=0,"",MAX(F6172:F6195)-MIN(F6172:F6195))</f>
        <v/>
      </c>
      <c r="J6172" t="str">
        <f>IF(ISERROR(I6172/H6172),"",I6172/H6172)</f>
        <v/>
      </c>
      <c r="K6172" t="str">
        <f>IF(ISERROR(AVERAGE(F6172:F6195)/MAX(F6172:F6195)),"",AVERAGE(F6172:F6195)/MAX(F6172:F6195))</f>
        <v/>
      </c>
      <c r="L6172" t="str">
        <f>IF(ISERROR(MIN(F6172:F6195)/H6172),"",MIN(F6172:F6195)/H6172)</f>
        <v/>
      </c>
    </row>
    <row r="6173" spans="1:12" x14ac:dyDescent="0.15">
      <c r="A6173" s="5">
        <v>2013</v>
      </c>
      <c r="B6173">
        <v>9</v>
      </c>
      <c r="C6173">
        <v>15</v>
      </c>
      <c r="D6173" s="6">
        <v>2449.04166666833</v>
      </c>
      <c r="E6173" t="str">
        <f t="shared" si="192"/>
        <v>2013915</v>
      </c>
      <c r="G6173" t="str">
        <f t="shared" si="193"/>
        <v>2013915</v>
      </c>
    </row>
    <row r="6174" spans="1:12" x14ac:dyDescent="0.15">
      <c r="A6174" s="5">
        <v>2013</v>
      </c>
      <c r="B6174">
        <v>9</v>
      </c>
      <c r="C6174">
        <v>15</v>
      </c>
      <c r="D6174" s="6">
        <v>2449.0833333350001</v>
      </c>
      <c r="E6174" t="str">
        <f t="shared" si="192"/>
        <v>2013915</v>
      </c>
      <c r="G6174" t="str">
        <f t="shared" si="193"/>
        <v>2013915</v>
      </c>
    </row>
    <row r="6175" spans="1:12" x14ac:dyDescent="0.15">
      <c r="A6175" s="5">
        <v>2013</v>
      </c>
      <c r="B6175">
        <v>9</v>
      </c>
      <c r="C6175">
        <v>15</v>
      </c>
      <c r="D6175" s="6">
        <v>2449.1250000016698</v>
      </c>
      <c r="E6175" t="str">
        <f t="shared" si="192"/>
        <v>2013915</v>
      </c>
      <c r="G6175" t="str">
        <f t="shared" si="193"/>
        <v>2013915</v>
      </c>
    </row>
    <row r="6176" spans="1:12" x14ac:dyDescent="0.15">
      <c r="A6176" s="5">
        <v>2013</v>
      </c>
      <c r="B6176">
        <v>9</v>
      </c>
      <c r="C6176">
        <v>15</v>
      </c>
      <c r="D6176" s="6">
        <v>2449.16666666833</v>
      </c>
      <c r="E6176" t="str">
        <f t="shared" si="192"/>
        <v>2013915</v>
      </c>
      <c r="G6176" t="str">
        <f t="shared" si="193"/>
        <v>2013915</v>
      </c>
    </row>
    <row r="6177" spans="1:7" x14ac:dyDescent="0.15">
      <c r="A6177" s="5">
        <v>2013</v>
      </c>
      <c r="B6177">
        <v>9</v>
      </c>
      <c r="C6177">
        <v>15</v>
      </c>
      <c r="D6177" s="6">
        <v>2449.2083333350001</v>
      </c>
      <c r="E6177" t="str">
        <f t="shared" si="192"/>
        <v>2013915</v>
      </c>
      <c r="G6177" t="str">
        <f t="shared" si="193"/>
        <v>2013915</v>
      </c>
    </row>
    <row r="6178" spans="1:7" x14ac:dyDescent="0.15">
      <c r="A6178" s="5">
        <v>2013</v>
      </c>
      <c r="B6178">
        <v>9</v>
      </c>
      <c r="C6178">
        <v>15</v>
      </c>
      <c r="D6178" s="6">
        <v>2449.2500000016698</v>
      </c>
      <c r="E6178" t="str">
        <f t="shared" si="192"/>
        <v>2013915</v>
      </c>
      <c r="G6178" t="str">
        <f t="shared" si="193"/>
        <v>2013915</v>
      </c>
    </row>
    <row r="6179" spans="1:7" x14ac:dyDescent="0.15">
      <c r="A6179" s="5">
        <v>2013</v>
      </c>
      <c r="B6179">
        <v>9</v>
      </c>
      <c r="C6179">
        <v>15</v>
      </c>
      <c r="D6179" s="6">
        <v>2449.29166666833</v>
      </c>
      <c r="E6179" t="str">
        <f t="shared" si="192"/>
        <v>2013915</v>
      </c>
      <c r="G6179" t="str">
        <f t="shared" si="193"/>
        <v>2013915</v>
      </c>
    </row>
    <row r="6180" spans="1:7" x14ac:dyDescent="0.15">
      <c r="A6180" s="5">
        <v>2013</v>
      </c>
      <c r="B6180">
        <v>9</v>
      </c>
      <c r="C6180">
        <v>15</v>
      </c>
      <c r="D6180" s="6">
        <v>2449.3333333350001</v>
      </c>
      <c r="E6180" t="str">
        <f t="shared" si="192"/>
        <v>2013915</v>
      </c>
      <c r="G6180" t="str">
        <f t="shared" si="193"/>
        <v>2013915</v>
      </c>
    </row>
    <row r="6181" spans="1:7" x14ac:dyDescent="0.15">
      <c r="A6181" s="5">
        <v>2013</v>
      </c>
      <c r="B6181">
        <v>9</v>
      </c>
      <c r="C6181">
        <v>15</v>
      </c>
      <c r="D6181" s="6">
        <v>2449.3750000016698</v>
      </c>
      <c r="E6181" t="str">
        <f t="shared" si="192"/>
        <v>2013915</v>
      </c>
      <c r="G6181" t="str">
        <f t="shared" si="193"/>
        <v>2013915</v>
      </c>
    </row>
    <row r="6182" spans="1:7" x14ac:dyDescent="0.15">
      <c r="A6182" s="5">
        <v>2013</v>
      </c>
      <c r="B6182">
        <v>9</v>
      </c>
      <c r="C6182">
        <v>15</v>
      </c>
      <c r="D6182" s="6">
        <v>2449.41666666833</v>
      </c>
      <c r="E6182" t="str">
        <f t="shared" si="192"/>
        <v>2013915</v>
      </c>
      <c r="G6182" t="str">
        <f t="shared" si="193"/>
        <v>2013915</v>
      </c>
    </row>
    <row r="6183" spans="1:7" x14ac:dyDescent="0.15">
      <c r="A6183" s="5">
        <v>2013</v>
      </c>
      <c r="B6183">
        <v>9</v>
      </c>
      <c r="C6183">
        <v>15</v>
      </c>
      <c r="D6183" s="6">
        <v>2449.4583333350001</v>
      </c>
      <c r="E6183" t="str">
        <f t="shared" si="192"/>
        <v>2013915</v>
      </c>
      <c r="G6183" t="str">
        <f t="shared" si="193"/>
        <v>2013915</v>
      </c>
    </row>
    <row r="6184" spans="1:7" x14ac:dyDescent="0.15">
      <c r="A6184" s="5">
        <v>2013</v>
      </c>
      <c r="B6184">
        <v>9</v>
      </c>
      <c r="C6184">
        <v>15</v>
      </c>
      <c r="D6184" s="6">
        <v>2449.5000000016698</v>
      </c>
      <c r="E6184" t="str">
        <f t="shared" si="192"/>
        <v>2013915</v>
      </c>
      <c r="G6184" t="str">
        <f t="shared" si="193"/>
        <v>2013915</v>
      </c>
    </row>
    <row r="6185" spans="1:7" x14ac:dyDescent="0.15">
      <c r="A6185" s="5">
        <v>2013</v>
      </c>
      <c r="B6185">
        <v>9</v>
      </c>
      <c r="C6185">
        <v>15</v>
      </c>
      <c r="D6185" s="6">
        <v>2449.54166666833</v>
      </c>
      <c r="E6185" t="str">
        <f t="shared" si="192"/>
        <v>2013915</v>
      </c>
      <c r="G6185" t="str">
        <f t="shared" si="193"/>
        <v>2013915</v>
      </c>
    </row>
    <row r="6186" spans="1:7" x14ac:dyDescent="0.15">
      <c r="A6186" s="5">
        <v>2013</v>
      </c>
      <c r="B6186">
        <v>9</v>
      </c>
      <c r="C6186">
        <v>15</v>
      </c>
      <c r="D6186" s="6">
        <v>2449.5833333350001</v>
      </c>
      <c r="E6186" t="str">
        <f t="shared" si="192"/>
        <v>2013915</v>
      </c>
      <c r="G6186" t="str">
        <f t="shared" si="193"/>
        <v>2013915</v>
      </c>
    </row>
    <row r="6187" spans="1:7" x14ac:dyDescent="0.15">
      <c r="A6187" s="5">
        <v>2013</v>
      </c>
      <c r="B6187">
        <v>9</v>
      </c>
      <c r="C6187">
        <v>15</v>
      </c>
      <c r="D6187" s="6">
        <v>2449.6250000016698</v>
      </c>
      <c r="E6187" t="str">
        <f t="shared" si="192"/>
        <v>2013915</v>
      </c>
      <c r="G6187" t="str">
        <f t="shared" si="193"/>
        <v>2013915</v>
      </c>
    </row>
    <row r="6188" spans="1:7" x14ac:dyDescent="0.15">
      <c r="A6188" s="5">
        <v>2013</v>
      </c>
      <c r="B6188">
        <v>9</v>
      </c>
      <c r="C6188">
        <v>15</v>
      </c>
      <c r="D6188" s="6">
        <v>2449.66666666833</v>
      </c>
      <c r="E6188" t="str">
        <f t="shared" si="192"/>
        <v>2013915</v>
      </c>
      <c r="G6188" t="str">
        <f t="shared" si="193"/>
        <v>2013915</v>
      </c>
    </row>
    <row r="6189" spans="1:7" x14ac:dyDescent="0.15">
      <c r="A6189" s="5">
        <v>2013</v>
      </c>
      <c r="B6189">
        <v>9</v>
      </c>
      <c r="C6189">
        <v>15</v>
      </c>
      <c r="D6189" s="6">
        <v>2449.7083333350001</v>
      </c>
      <c r="E6189" t="str">
        <f t="shared" si="192"/>
        <v>2013915</v>
      </c>
      <c r="G6189" t="str">
        <f t="shared" si="193"/>
        <v>2013915</v>
      </c>
    </row>
    <row r="6190" spans="1:7" x14ac:dyDescent="0.15">
      <c r="A6190" s="5">
        <v>2013</v>
      </c>
      <c r="B6190">
        <v>9</v>
      </c>
      <c r="C6190">
        <v>15</v>
      </c>
      <c r="D6190" s="6">
        <v>2449.7500000016698</v>
      </c>
      <c r="E6190" t="str">
        <f t="shared" si="192"/>
        <v>2013915</v>
      </c>
      <c r="G6190" t="str">
        <f t="shared" si="193"/>
        <v>2013915</v>
      </c>
    </row>
    <row r="6191" spans="1:7" x14ac:dyDescent="0.15">
      <c r="A6191" s="5">
        <v>2013</v>
      </c>
      <c r="B6191">
        <v>9</v>
      </c>
      <c r="C6191">
        <v>15</v>
      </c>
      <c r="D6191" s="6">
        <v>2449.79166666833</v>
      </c>
      <c r="E6191" t="str">
        <f t="shared" si="192"/>
        <v>2013915</v>
      </c>
      <c r="G6191" t="str">
        <f t="shared" si="193"/>
        <v>2013915</v>
      </c>
    </row>
    <row r="6192" spans="1:7" x14ac:dyDescent="0.15">
      <c r="A6192" s="5">
        <v>2013</v>
      </c>
      <c r="B6192">
        <v>9</v>
      </c>
      <c r="C6192">
        <v>15</v>
      </c>
      <c r="D6192" s="6">
        <v>2449.8333333350001</v>
      </c>
      <c r="E6192" t="str">
        <f t="shared" si="192"/>
        <v>2013915</v>
      </c>
      <c r="G6192" t="str">
        <f t="shared" si="193"/>
        <v>2013915</v>
      </c>
    </row>
    <row r="6193" spans="1:12" x14ac:dyDescent="0.15">
      <c r="A6193" s="5">
        <v>2013</v>
      </c>
      <c r="B6193">
        <v>9</v>
      </c>
      <c r="C6193">
        <v>15</v>
      </c>
      <c r="D6193" s="6">
        <v>2449.8750000016698</v>
      </c>
      <c r="E6193" t="str">
        <f t="shared" si="192"/>
        <v>2013915</v>
      </c>
      <c r="G6193" t="str">
        <f t="shared" si="193"/>
        <v>2013915</v>
      </c>
    </row>
    <row r="6194" spans="1:12" x14ac:dyDescent="0.15">
      <c r="A6194" s="5">
        <v>2013</v>
      </c>
      <c r="B6194">
        <v>9</v>
      </c>
      <c r="C6194">
        <v>15</v>
      </c>
      <c r="D6194" s="6">
        <v>2449.91666666833</v>
      </c>
      <c r="E6194" t="str">
        <f t="shared" si="192"/>
        <v>2013915</v>
      </c>
      <c r="G6194" t="str">
        <f t="shared" si="193"/>
        <v>2013915</v>
      </c>
    </row>
    <row r="6195" spans="1:12" x14ac:dyDescent="0.15">
      <c r="A6195" s="5">
        <v>2013</v>
      </c>
      <c r="B6195">
        <v>9</v>
      </c>
      <c r="C6195">
        <v>15</v>
      </c>
      <c r="D6195" s="6">
        <v>2449.9583333350001</v>
      </c>
      <c r="E6195" t="str">
        <f t="shared" si="192"/>
        <v>2013915</v>
      </c>
      <c r="G6195" t="str">
        <f t="shared" si="193"/>
        <v>2013915</v>
      </c>
    </row>
    <row r="6196" spans="1:12" x14ac:dyDescent="0.15">
      <c r="A6196" s="5">
        <v>2013</v>
      </c>
      <c r="B6196">
        <v>9</v>
      </c>
      <c r="C6196">
        <v>16</v>
      </c>
      <c r="D6196" s="6">
        <v>2450.0000000016698</v>
      </c>
      <c r="E6196" t="str">
        <f t="shared" si="192"/>
        <v>2013916</v>
      </c>
      <c r="G6196" t="str">
        <f t="shared" si="193"/>
        <v>2013916</v>
      </c>
      <c r="H6196" t="str">
        <f>IF(IF(ISERROR(MAX(F6196:F6219)),"",MAX(F6196:F6219))=0,"",MAX(F6196:F6219))</f>
        <v/>
      </c>
      <c r="I6196" t="str">
        <f>IF(IF(ISERROR(MAX(F6196:F6219)-MIN(F6196:F6219)),"",MAX(F6196:F6219)-MIN(F6196:F6219))=0,"",MAX(F6196:F6219)-MIN(F6196:F6219))</f>
        <v/>
      </c>
      <c r="J6196" t="str">
        <f>IF(ISERROR(I6196/H6196),"",I6196/H6196)</f>
        <v/>
      </c>
      <c r="K6196" t="str">
        <f>IF(ISERROR(AVERAGE(F6196:F6219)/MAX(F6196:F6219)),"",AVERAGE(F6196:F6219)/MAX(F6196:F6219))</f>
        <v/>
      </c>
      <c r="L6196" t="str">
        <f>IF(ISERROR(MIN(F6196:F6219)/H6196),"",MIN(F6196:F6219)/H6196)</f>
        <v/>
      </c>
    </row>
    <row r="6197" spans="1:12" x14ac:dyDescent="0.15">
      <c r="A6197" s="5">
        <v>2013</v>
      </c>
      <c r="B6197">
        <v>9</v>
      </c>
      <c r="C6197">
        <v>16</v>
      </c>
      <c r="D6197" s="6">
        <v>2450.04166666833</v>
      </c>
      <c r="E6197" t="str">
        <f t="shared" si="192"/>
        <v>2013916</v>
      </c>
      <c r="G6197" t="str">
        <f t="shared" si="193"/>
        <v>2013916</v>
      </c>
    </row>
    <row r="6198" spans="1:12" x14ac:dyDescent="0.15">
      <c r="A6198" s="5">
        <v>2013</v>
      </c>
      <c r="B6198">
        <v>9</v>
      </c>
      <c r="C6198">
        <v>16</v>
      </c>
      <c r="D6198" s="6">
        <v>2450.0833333350001</v>
      </c>
      <c r="E6198" t="str">
        <f t="shared" si="192"/>
        <v>2013916</v>
      </c>
      <c r="G6198" t="str">
        <f t="shared" si="193"/>
        <v>2013916</v>
      </c>
    </row>
    <row r="6199" spans="1:12" x14ac:dyDescent="0.15">
      <c r="A6199" s="5">
        <v>2013</v>
      </c>
      <c r="B6199">
        <v>9</v>
      </c>
      <c r="C6199">
        <v>16</v>
      </c>
      <c r="D6199" s="6">
        <v>2450.1250000016698</v>
      </c>
      <c r="E6199" t="str">
        <f t="shared" si="192"/>
        <v>2013916</v>
      </c>
      <c r="G6199" t="str">
        <f t="shared" si="193"/>
        <v>2013916</v>
      </c>
    </row>
    <row r="6200" spans="1:12" x14ac:dyDescent="0.15">
      <c r="A6200" s="5">
        <v>2013</v>
      </c>
      <c r="B6200">
        <v>9</v>
      </c>
      <c r="C6200">
        <v>16</v>
      </c>
      <c r="D6200" s="6">
        <v>2450.16666666833</v>
      </c>
      <c r="E6200" t="str">
        <f t="shared" si="192"/>
        <v>2013916</v>
      </c>
      <c r="G6200" t="str">
        <f t="shared" si="193"/>
        <v>2013916</v>
      </c>
    </row>
    <row r="6201" spans="1:12" x14ac:dyDescent="0.15">
      <c r="A6201" s="5">
        <v>2013</v>
      </c>
      <c r="B6201">
        <v>9</v>
      </c>
      <c r="C6201">
        <v>16</v>
      </c>
      <c r="D6201" s="6">
        <v>2450.2083333350001</v>
      </c>
      <c r="E6201" t="str">
        <f t="shared" si="192"/>
        <v>2013916</v>
      </c>
      <c r="G6201" t="str">
        <f t="shared" si="193"/>
        <v>2013916</v>
      </c>
    </row>
    <row r="6202" spans="1:12" x14ac:dyDescent="0.15">
      <c r="A6202" s="5">
        <v>2013</v>
      </c>
      <c r="B6202">
        <v>9</v>
      </c>
      <c r="C6202">
        <v>16</v>
      </c>
      <c r="D6202" s="6">
        <v>2450.2500000016698</v>
      </c>
      <c r="E6202" t="str">
        <f t="shared" si="192"/>
        <v>2013916</v>
      </c>
      <c r="G6202" t="str">
        <f t="shared" si="193"/>
        <v>2013916</v>
      </c>
    </row>
    <row r="6203" spans="1:12" x14ac:dyDescent="0.15">
      <c r="A6203" s="5">
        <v>2013</v>
      </c>
      <c r="B6203">
        <v>9</v>
      </c>
      <c r="C6203">
        <v>16</v>
      </c>
      <c r="D6203" s="6">
        <v>2450.29166666833</v>
      </c>
      <c r="E6203" t="str">
        <f t="shared" si="192"/>
        <v>2013916</v>
      </c>
      <c r="G6203" t="str">
        <f t="shared" si="193"/>
        <v>2013916</v>
      </c>
    </row>
    <row r="6204" spans="1:12" x14ac:dyDescent="0.15">
      <c r="A6204" s="5">
        <v>2013</v>
      </c>
      <c r="B6204">
        <v>9</v>
      </c>
      <c r="C6204">
        <v>16</v>
      </c>
      <c r="D6204" s="6">
        <v>2450.3333333350001</v>
      </c>
      <c r="E6204" t="str">
        <f t="shared" si="192"/>
        <v>2013916</v>
      </c>
      <c r="G6204" t="str">
        <f t="shared" si="193"/>
        <v>2013916</v>
      </c>
    </row>
    <row r="6205" spans="1:12" x14ac:dyDescent="0.15">
      <c r="A6205" s="5">
        <v>2013</v>
      </c>
      <c r="B6205">
        <v>9</v>
      </c>
      <c r="C6205">
        <v>16</v>
      </c>
      <c r="D6205" s="6">
        <v>2450.3750000016698</v>
      </c>
      <c r="E6205" t="str">
        <f t="shared" si="192"/>
        <v>2013916</v>
      </c>
      <c r="G6205" t="str">
        <f t="shared" si="193"/>
        <v>2013916</v>
      </c>
    </row>
    <row r="6206" spans="1:12" x14ac:dyDescent="0.15">
      <c r="A6206" s="5">
        <v>2013</v>
      </c>
      <c r="B6206">
        <v>9</v>
      </c>
      <c r="C6206">
        <v>16</v>
      </c>
      <c r="D6206" s="6">
        <v>2450.41666666833</v>
      </c>
      <c r="E6206" t="str">
        <f t="shared" si="192"/>
        <v>2013916</v>
      </c>
      <c r="G6206" t="str">
        <f t="shared" si="193"/>
        <v>2013916</v>
      </c>
    </row>
    <row r="6207" spans="1:12" x14ac:dyDescent="0.15">
      <c r="A6207" s="5">
        <v>2013</v>
      </c>
      <c r="B6207">
        <v>9</v>
      </c>
      <c r="C6207">
        <v>16</v>
      </c>
      <c r="D6207" s="6">
        <v>2450.4583333350001</v>
      </c>
      <c r="E6207" t="str">
        <f t="shared" si="192"/>
        <v>2013916</v>
      </c>
      <c r="G6207" t="str">
        <f t="shared" si="193"/>
        <v>2013916</v>
      </c>
    </row>
    <row r="6208" spans="1:12" x14ac:dyDescent="0.15">
      <c r="A6208" s="5">
        <v>2013</v>
      </c>
      <c r="B6208">
        <v>9</v>
      </c>
      <c r="C6208">
        <v>16</v>
      </c>
      <c r="D6208" s="6">
        <v>2450.5000000016698</v>
      </c>
      <c r="E6208" t="str">
        <f t="shared" si="192"/>
        <v>2013916</v>
      </c>
      <c r="G6208" t="str">
        <f t="shared" si="193"/>
        <v>2013916</v>
      </c>
    </row>
    <row r="6209" spans="1:12" x14ac:dyDescent="0.15">
      <c r="A6209" s="5">
        <v>2013</v>
      </c>
      <c r="B6209">
        <v>9</v>
      </c>
      <c r="C6209">
        <v>16</v>
      </c>
      <c r="D6209" s="6">
        <v>2450.54166666833</v>
      </c>
      <c r="E6209" t="str">
        <f t="shared" si="192"/>
        <v>2013916</v>
      </c>
      <c r="G6209" t="str">
        <f t="shared" si="193"/>
        <v>2013916</v>
      </c>
    </row>
    <row r="6210" spans="1:12" x14ac:dyDescent="0.15">
      <c r="A6210" s="5">
        <v>2013</v>
      </c>
      <c r="B6210">
        <v>9</v>
      </c>
      <c r="C6210">
        <v>16</v>
      </c>
      <c r="D6210" s="6">
        <v>2450.5833333350001</v>
      </c>
      <c r="E6210" t="str">
        <f t="shared" si="192"/>
        <v>2013916</v>
      </c>
      <c r="G6210" t="str">
        <f t="shared" si="193"/>
        <v>2013916</v>
      </c>
    </row>
    <row r="6211" spans="1:12" x14ac:dyDescent="0.15">
      <c r="A6211" s="5">
        <v>2013</v>
      </c>
      <c r="B6211">
        <v>9</v>
      </c>
      <c r="C6211">
        <v>16</v>
      </c>
      <c r="D6211" s="6">
        <v>2450.6250000016698</v>
      </c>
      <c r="E6211" t="str">
        <f t="shared" si="192"/>
        <v>2013916</v>
      </c>
      <c r="G6211" t="str">
        <f t="shared" si="193"/>
        <v>2013916</v>
      </c>
    </row>
    <row r="6212" spans="1:12" x14ac:dyDescent="0.15">
      <c r="A6212" s="5">
        <v>2013</v>
      </c>
      <c r="B6212">
        <v>9</v>
      </c>
      <c r="C6212">
        <v>16</v>
      </c>
      <c r="D6212" s="6">
        <v>2450.66666666833</v>
      </c>
      <c r="E6212" t="str">
        <f t="shared" ref="E6212:E6275" si="194">A6212&amp;B6212&amp;C6212</f>
        <v>2013916</v>
      </c>
      <c r="G6212" t="str">
        <f t="shared" ref="G6212:G6275" si="195">E6212</f>
        <v>2013916</v>
      </c>
    </row>
    <row r="6213" spans="1:12" x14ac:dyDescent="0.15">
      <c r="A6213" s="5">
        <v>2013</v>
      </c>
      <c r="B6213">
        <v>9</v>
      </c>
      <c r="C6213">
        <v>16</v>
      </c>
      <c r="D6213" s="6">
        <v>2450.7083333350001</v>
      </c>
      <c r="E6213" t="str">
        <f t="shared" si="194"/>
        <v>2013916</v>
      </c>
      <c r="G6213" t="str">
        <f t="shared" si="195"/>
        <v>2013916</v>
      </c>
    </row>
    <row r="6214" spans="1:12" x14ac:dyDescent="0.15">
      <c r="A6214" s="5">
        <v>2013</v>
      </c>
      <c r="B6214">
        <v>9</v>
      </c>
      <c r="C6214">
        <v>16</v>
      </c>
      <c r="D6214" s="6">
        <v>2450.7500000016698</v>
      </c>
      <c r="E6214" t="str">
        <f t="shared" si="194"/>
        <v>2013916</v>
      </c>
      <c r="G6214" t="str">
        <f t="shared" si="195"/>
        <v>2013916</v>
      </c>
    </row>
    <row r="6215" spans="1:12" x14ac:dyDescent="0.15">
      <c r="A6215" s="5">
        <v>2013</v>
      </c>
      <c r="B6215">
        <v>9</v>
      </c>
      <c r="C6215">
        <v>16</v>
      </c>
      <c r="D6215" s="6">
        <v>2450.79166666833</v>
      </c>
      <c r="E6215" t="str">
        <f t="shared" si="194"/>
        <v>2013916</v>
      </c>
      <c r="G6215" t="str">
        <f t="shared" si="195"/>
        <v>2013916</v>
      </c>
    </row>
    <row r="6216" spans="1:12" x14ac:dyDescent="0.15">
      <c r="A6216" s="5">
        <v>2013</v>
      </c>
      <c r="B6216">
        <v>9</v>
      </c>
      <c r="C6216">
        <v>16</v>
      </c>
      <c r="D6216" s="6">
        <v>2450.8333333350001</v>
      </c>
      <c r="E6216" t="str">
        <f t="shared" si="194"/>
        <v>2013916</v>
      </c>
      <c r="G6216" t="str">
        <f t="shared" si="195"/>
        <v>2013916</v>
      </c>
    </row>
    <row r="6217" spans="1:12" x14ac:dyDescent="0.15">
      <c r="A6217" s="5">
        <v>2013</v>
      </c>
      <c r="B6217">
        <v>9</v>
      </c>
      <c r="C6217">
        <v>16</v>
      </c>
      <c r="D6217" s="6">
        <v>2450.8750000016698</v>
      </c>
      <c r="E6217" t="str">
        <f t="shared" si="194"/>
        <v>2013916</v>
      </c>
      <c r="G6217" t="str">
        <f t="shared" si="195"/>
        <v>2013916</v>
      </c>
    </row>
    <row r="6218" spans="1:12" x14ac:dyDescent="0.15">
      <c r="A6218" s="5">
        <v>2013</v>
      </c>
      <c r="B6218">
        <v>9</v>
      </c>
      <c r="C6218">
        <v>16</v>
      </c>
      <c r="D6218" s="6">
        <v>2450.91666666833</v>
      </c>
      <c r="E6218" t="str">
        <f t="shared" si="194"/>
        <v>2013916</v>
      </c>
      <c r="G6218" t="str">
        <f t="shared" si="195"/>
        <v>2013916</v>
      </c>
    </row>
    <row r="6219" spans="1:12" x14ac:dyDescent="0.15">
      <c r="A6219" s="5">
        <v>2013</v>
      </c>
      <c r="B6219">
        <v>9</v>
      </c>
      <c r="C6219">
        <v>16</v>
      </c>
      <c r="D6219" s="6">
        <v>2450.9583333350001</v>
      </c>
      <c r="E6219" t="str">
        <f t="shared" si="194"/>
        <v>2013916</v>
      </c>
      <c r="G6219" t="str">
        <f t="shared" si="195"/>
        <v>2013916</v>
      </c>
    </row>
    <row r="6220" spans="1:12" x14ac:dyDescent="0.15">
      <c r="A6220" s="5">
        <v>2013</v>
      </c>
      <c r="B6220">
        <v>9</v>
      </c>
      <c r="C6220">
        <v>17</v>
      </c>
      <c r="D6220" s="6">
        <v>2451.0000000016698</v>
      </c>
      <c r="E6220" t="str">
        <f t="shared" si="194"/>
        <v>2013917</v>
      </c>
      <c r="G6220" t="str">
        <f t="shared" si="195"/>
        <v>2013917</v>
      </c>
      <c r="H6220" t="str">
        <f>IF(IF(ISERROR(MAX(F6220:F6243)),"",MAX(F6220:F6243))=0,"",MAX(F6220:F6243))</f>
        <v/>
      </c>
      <c r="I6220" t="str">
        <f>IF(IF(ISERROR(MAX(F6220:F6243)-MIN(F6220:F6243)),"",MAX(F6220:F6243)-MIN(F6220:F6243))=0,"",MAX(F6220:F6243)-MIN(F6220:F6243))</f>
        <v/>
      </c>
      <c r="J6220" t="str">
        <f>IF(ISERROR(I6220/H6220),"",I6220/H6220)</f>
        <v/>
      </c>
      <c r="K6220" t="str">
        <f>IF(ISERROR(AVERAGE(F6220:F6243)/MAX(F6220:F6243)),"",AVERAGE(F6220:F6243)/MAX(F6220:F6243))</f>
        <v/>
      </c>
      <c r="L6220" t="str">
        <f>IF(ISERROR(MIN(F6220:F6243)/H6220),"",MIN(F6220:F6243)/H6220)</f>
        <v/>
      </c>
    </row>
    <row r="6221" spans="1:12" x14ac:dyDescent="0.15">
      <c r="A6221" s="5">
        <v>2013</v>
      </c>
      <c r="B6221">
        <v>9</v>
      </c>
      <c r="C6221">
        <v>17</v>
      </c>
      <c r="D6221" s="6">
        <v>2451.04166666833</v>
      </c>
      <c r="E6221" t="str">
        <f t="shared" si="194"/>
        <v>2013917</v>
      </c>
      <c r="G6221" t="str">
        <f t="shared" si="195"/>
        <v>2013917</v>
      </c>
    </row>
    <row r="6222" spans="1:12" x14ac:dyDescent="0.15">
      <c r="A6222" s="5">
        <v>2013</v>
      </c>
      <c r="B6222">
        <v>9</v>
      </c>
      <c r="C6222">
        <v>17</v>
      </c>
      <c r="D6222" s="6">
        <v>2451.0833333350001</v>
      </c>
      <c r="E6222" t="str">
        <f t="shared" si="194"/>
        <v>2013917</v>
      </c>
      <c r="G6222" t="str">
        <f t="shared" si="195"/>
        <v>2013917</v>
      </c>
    </row>
    <row r="6223" spans="1:12" x14ac:dyDescent="0.15">
      <c r="A6223" s="5">
        <v>2013</v>
      </c>
      <c r="B6223">
        <v>9</v>
      </c>
      <c r="C6223">
        <v>17</v>
      </c>
      <c r="D6223" s="6">
        <v>2451.1250000016698</v>
      </c>
      <c r="E6223" t="str">
        <f t="shared" si="194"/>
        <v>2013917</v>
      </c>
      <c r="G6223" t="str">
        <f t="shared" si="195"/>
        <v>2013917</v>
      </c>
    </row>
    <row r="6224" spans="1:12" x14ac:dyDescent="0.15">
      <c r="A6224" s="5">
        <v>2013</v>
      </c>
      <c r="B6224">
        <v>9</v>
      </c>
      <c r="C6224">
        <v>17</v>
      </c>
      <c r="D6224" s="6">
        <v>2451.16666666833</v>
      </c>
      <c r="E6224" t="str">
        <f t="shared" si="194"/>
        <v>2013917</v>
      </c>
      <c r="G6224" t="str">
        <f t="shared" si="195"/>
        <v>2013917</v>
      </c>
    </row>
    <row r="6225" spans="1:7" x14ac:dyDescent="0.15">
      <c r="A6225" s="5">
        <v>2013</v>
      </c>
      <c r="B6225">
        <v>9</v>
      </c>
      <c r="C6225">
        <v>17</v>
      </c>
      <c r="D6225" s="6">
        <v>2451.2083333350001</v>
      </c>
      <c r="E6225" t="str">
        <f t="shared" si="194"/>
        <v>2013917</v>
      </c>
      <c r="G6225" t="str">
        <f t="shared" si="195"/>
        <v>2013917</v>
      </c>
    </row>
    <row r="6226" spans="1:7" x14ac:dyDescent="0.15">
      <c r="A6226" s="5">
        <v>2013</v>
      </c>
      <c r="B6226">
        <v>9</v>
      </c>
      <c r="C6226">
        <v>17</v>
      </c>
      <c r="D6226" s="6">
        <v>2451.2500000016698</v>
      </c>
      <c r="E6226" t="str">
        <f t="shared" si="194"/>
        <v>2013917</v>
      </c>
      <c r="G6226" t="str">
        <f t="shared" si="195"/>
        <v>2013917</v>
      </c>
    </row>
    <row r="6227" spans="1:7" x14ac:dyDescent="0.15">
      <c r="A6227" s="5">
        <v>2013</v>
      </c>
      <c r="B6227">
        <v>9</v>
      </c>
      <c r="C6227">
        <v>17</v>
      </c>
      <c r="D6227" s="6">
        <v>2451.29166666833</v>
      </c>
      <c r="E6227" t="str">
        <f t="shared" si="194"/>
        <v>2013917</v>
      </c>
      <c r="G6227" t="str">
        <f t="shared" si="195"/>
        <v>2013917</v>
      </c>
    </row>
    <row r="6228" spans="1:7" x14ac:dyDescent="0.15">
      <c r="A6228" s="5">
        <v>2013</v>
      </c>
      <c r="B6228">
        <v>9</v>
      </c>
      <c r="C6228">
        <v>17</v>
      </c>
      <c r="D6228" s="6">
        <v>2451.3333333350001</v>
      </c>
      <c r="E6228" t="str">
        <f t="shared" si="194"/>
        <v>2013917</v>
      </c>
      <c r="G6228" t="str">
        <f t="shared" si="195"/>
        <v>2013917</v>
      </c>
    </row>
    <row r="6229" spans="1:7" x14ac:dyDescent="0.15">
      <c r="A6229" s="5">
        <v>2013</v>
      </c>
      <c r="B6229">
        <v>9</v>
      </c>
      <c r="C6229">
        <v>17</v>
      </c>
      <c r="D6229" s="6">
        <v>2451.3750000016698</v>
      </c>
      <c r="E6229" t="str">
        <f t="shared" si="194"/>
        <v>2013917</v>
      </c>
      <c r="G6229" t="str">
        <f t="shared" si="195"/>
        <v>2013917</v>
      </c>
    </row>
    <row r="6230" spans="1:7" x14ac:dyDescent="0.15">
      <c r="A6230" s="5">
        <v>2013</v>
      </c>
      <c r="B6230">
        <v>9</v>
      </c>
      <c r="C6230">
        <v>17</v>
      </c>
      <c r="D6230" s="6">
        <v>2451.41666666833</v>
      </c>
      <c r="E6230" t="str">
        <f t="shared" si="194"/>
        <v>2013917</v>
      </c>
      <c r="G6230" t="str">
        <f t="shared" si="195"/>
        <v>2013917</v>
      </c>
    </row>
    <row r="6231" spans="1:7" x14ac:dyDescent="0.15">
      <c r="A6231" s="5">
        <v>2013</v>
      </c>
      <c r="B6231">
        <v>9</v>
      </c>
      <c r="C6231">
        <v>17</v>
      </c>
      <c r="D6231" s="6">
        <v>2451.4583333350001</v>
      </c>
      <c r="E6231" t="str">
        <f t="shared" si="194"/>
        <v>2013917</v>
      </c>
      <c r="G6231" t="str">
        <f t="shared" si="195"/>
        <v>2013917</v>
      </c>
    </row>
    <row r="6232" spans="1:7" x14ac:dyDescent="0.15">
      <c r="A6232" s="5">
        <v>2013</v>
      </c>
      <c r="B6232">
        <v>9</v>
      </c>
      <c r="C6232">
        <v>17</v>
      </c>
      <c r="D6232" s="6">
        <v>2451.5000000016698</v>
      </c>
      <c r="E6232" t="str">
        <f t="shared" si="194"/>
        <v>2013917</v>
      </c>
      <c r="G6232" t="str">
        <f t="shared" si="195"/>
        <v>2013917</v>
      </c>
    </row>
    <row r="6233" spans="1:7" x14ac:dyDescent="0.15">
      <c r="A6233" s="5">
        <v>2013</v>
      </c>
      <c r="B6233">
        <v>9</v>
      </c>
      <c r="C6233">
        <v>17</v>
      </c>
      <c r="D6233" s="6">
        <v>2451.54166666833</v>
      </c>
      <c r="E6233" t="str">
        <f t="shared" si="194"/>
        <v>2013917</v>
      </c>
      <c r="G6233" t="str">
        <f t="shared" si="195"/>
        <v>2013917</v>
      </c>
    </row>
    <row r="6234" spans="1:7" x14ac:dyDescent="0.15">
      <c r="A6234" s="5">
        <v>2013</v>
      </c>
      <c r="B6234">
        <v>9</v>
      </c>
      <c r="C6234">
        <v>17</v>
      </c>
      <c r="D6234" s="6">
        <v>2451.5833333350001</v>
      </c>
      <c r="E6234" t="str">
        <f t="shared" si="194"/>
        <v>2013917</v>
      </c>
      <c r="G6234" t="str">
        <f t="shared" si="195"/>
        <v>2013917</v>
      </c>
    </row>
    <row r="6235" spans="1:7" x14ac:dyDescent="0.15">
      <c r="A6235" s="5">
        <v>2013</v>
      </c>
      <c r="B6235">
        <v>9</v>
      </c>
      <c r="C6235">
        <v>17</v>
      </c>
      <c r="D6235" s="6">
        <v>2451.6250000016698</v>
      </c>
      <c r="E6235" t="str">
        <f t="shared" si="194"/>
        <v>2013917</v>
      </c>
      <c r="G6235" t="str">
        <f t="shared" si="195"/>
        <v>2013917</v>
      </c>
    </row>
    <row r="6236" spans="1:7" x14ac:dyDescent="0.15">
      <c r="A6236" s="5">
        <v>2013</v>
      </c>
      <c r="B6236">
        <v>9</v>
      </c>
      <c r="C6236">
        <v>17</v>
      </c>
      <c r="D6236" s="6">
        <v>2451.66666666833</v>
      </c>
      <c r="E6236" t="str">
        <f t="shared" si="194"/>
        <v>2013917</v>
      </c>
      <c r="G6236" t="str">
        <f t="shared" si="195"/>
        <v>2013917</v>
      </c>
    </row>
    <row r="6237" spans="1:7" x14ac:dyDescent="0.15">
      <c r="A6237" s="5">
        <v>2013</v>
      </c>
      <c r="B6237">
        <v>9</v>
      </c>
      <c r="C6237">
        <v>17</v>
      </c>
      <c r="D6237" s="6">
        <v>2451.7083333350001</v>
      </c>
      <c r="E6237" t="str">
        <f t="shared" si="194"/>
        <v>2013917</v>
      </c>
      <c r="G6237" t="str">
        <f t="shared" si="195"/>
        <v>2013917</v>
      </c>
    </row>
    <row r="6238" spans="1:7" x14ac:dyDescent="0.15">
      <c r="A6238" s="5">
        <v>2013</v>
      </c>
      <c r="B6238">
        <v>9</v>
      </c>
      <c r="C6238">
        <v>17</v>
      </c>
      <c r="D6238" s="6">
        <v>2451.7500000016698</v>
      </c>
      <c r="E6238" t="str">
        <f t="shared" si="194"/>
        <v>2013917</v>
      </c>
      <c r="G6238" t="str">
        <f t="shared" si="195"/>
        <v>2013917</v>
      </c>
    </row>
    <row r="6239" spans="1:7" x14ac:dyDescent="0.15">
      <c r="A6239" s="5">
        <v>2013</v>
      </c>
      <c r="B6239">
        <v>9</v>
      </c>
      <c r="C6239">
        <v>17</v>
      </c>
      <c r="D6239" s="6">
        <v>2451.79166666833</v>
      </c>
      <c r="E6239" t="str">
        <f t="shared" si="194"/>
        <v>2013917</v>
      </c>
      <c r="G6239" t="str">
        <f t="shared" si="195"/>
        <v>2013917</v>
      </c>
    </row>
    <row r="6240" spans="1:7" x14ac:dyDescent="0.15">
      <c r="A6240" s="5">
        <v>2013</v>
      </c>
      <c r="B6240">
        <v>9</v>
      </c>
      <c r="C6240">
        <v>17</v>
      </c>
      <c r="D6240" s="6">
        <v>2451.8333333350001</v>
      </c>
      <c r="E6240" t="str">
        <f t="shared" si="194"/>
        <v>2013917</v>
      </c>
      <c r="G6240" t="str">
        <f t="shared" si="195"/>
        <v>2013917</v>
      </c>
    </row>
    <row r="6241" spans="1:12" x14ac:dyDescent="0.15">
      <c r="A6241" s="5">
        <v>2013</v>
      </c>
      <c r="B6241">
        <v>9</v>
      </c>
      <c r="C6241">
        <v>17</v>
      </c>
      <c r="D6241" s="6">
        <v>2451.8750000016698</v>
      </c>
      <c r="E6241" t="str">
        <f t="shared" si="194"/>
        <v>2013917</v>
      </c>
      <c r="G6241" t="str">
        <f t="shared" si="195"/>
        <v>2013917</v>
      </c>
    </row>
    <row r="6242" spans="1:12" x14ac:dyDescent="0.15">
      <c r="A6242" s="5">
        <v>2013</v>
      </c>
      <c r="B6242">
        <v>9</v>
      </c>
      <c r="C6242">
        <v>17</v>
      </c>
      <c r="D6242" s="6">
        <v>2451.91666666833</v>
      </c>
      <c r="E6242" t="str">
        <f t="shared" si="194"/>
        <v>2013917</v>
      </c>
      <c r="G6242" t="str">
        <f t="shared" si="195"/>
        <v>2013917</v>
      </c>
    </row>
    <row r="6243" spans="1:12" x14ac:dyDescent="0.15">
      <c r="A6243" s="5">
        <v>2013</v>
      </c>
      <c r="B6243">
        <v>9</v>
      </c>
      <c r="C6243">
        <v>17</v>
      </c>
      <c r="D6243" s="6">
        <v>2451.9583333350001</v>
      </c>
      <c r="E6243" t="str">
        <f t="shared" si="194"/>
        <v>2013917</v>
      </c>
      <c r="G6243" t="str">
        <f t="shared" si="195"/>
        <v>2013917</v>
      </c>
    </row>
    <row r="6244" spans="1:12" x14ac:dyDescent="0.15">
      <c r="A6244" s="5">
        <v>2013</v>
      </c>
      <c r="B6244">
        <v>9</v>
      </c>
      <c r="C6244">
        <v>18</v>
      </c>
      <c r="D6244" s="6">
        <v>2452.0000000016698</v>
      </c>
      <c r="E6244" t="str">
        <f t="shared" si="194"/>
        <v>2013918</v>
      </c>
      <c r="G6244" t="str">
        <f t="shared" si="195"/>
        <v>2013918</v>
      </c>
      <c r="H6244" t="str">
        <f>IF(IF(ISERROR(MAX(F6244:F6267)),"",MAX(F6244:F6267))=0,"",MAX(F6244:F6267))</f>
        <v/>
      </c>
      <c r="I6244" t="str">
        <f>IF(IF(ISERROR(MAX(F6244:F6267)-MIN(F6244:F6267)),"",MAX(F6244:F6267)-MIN(F6244:F6267))=0,"",MAX(F6244:F6267)-MIN(F6244:F6267))</f>
        <v/>
      </c>
      <c r="J6244" t="str">
        <f>IF(ISERROR(I6244/H6244),"",I6244/H6244)</f>
        <v/>
      </c>
      <c r="K6244" t="str">
        <f>IF(ISERROR(AVERAGE(F6244:F6267)/MAX(F6244:F6267)),"",AVERAGE(F6244:F6267)/MAX(F6244:F6267))</f>
        <v/>
      </c>
      <c r="L6244" t="str">
        <f>IF(ISERROR(MIN(F6244:F6267)/H6244),"",MIN(F6244:F6267)/H6244)</f>
        <v/>
      </c>
    </row>
    <row r="6245" spans="1:12" x14ac:dyDescent="0.15">
      <c r="A6245" s="5">
        <v>2013</v>
      </c>
      <c r="B6245">
        <v>9</v>
      </c>
      <c r="C6245">
        <v>18</v>
      </c>
      <c r="D6245" s="6">
        <v>2452.04166666833</v>
      </c>
      <c r="E6245" t="str">
        <f t="shared" si="194"/>
        <v>2013918</v>
      </c>
      <c r="G6245" t="str">
        <f t="shared" si="195"/>
        <v>2013918</v>
      </c>
    </row>
    <row r="6246" spans="1:12" x14ac:dyDescent="0.15">
      <c r="A6246" s="5">
        <v>2013</v>
      </c>
      <c r="B6246">
        <v>9</v>
      </c>
      <c r="C6246">
        <v>18</v>
      </c>
      <c r="D6246" s="6">
        <v>2452.0833333350001</v>
      </c>
      <c r="E6246" t="str">
        <f t="shared" si="194"/>
        <v>2013918</v>
      </c>
      <c r="G6246" t="str">
        <f t="shared" si="195"/>
        <v>2013918</v>
      </c>
    </row>
    <row r="6247" spans="1:12" x14ac:dyDescent="0.15">
      <c r="A6247" s="5">
        <v>2013</v>
      </c>
      <c r="B6247">
        <v>9</v>
      </c>
      <c r="C6247">
        <v>18</v>
      </c>
      <c r="D6247" s="6">
        <v>2452.1250000016698</v>
      </c>
      <c r="E6247" t="str">
        <f t="shared" si="194"/>
        <v>2013918</v>
      </c>
      <c r="G6247" t="str">
        <f t="shared" si="195"/>
        <v>2013918</v>
      </c>
    </row>
    <row r="6248" spans="1:12" x14ac:dyDescent="0.15">
      <c r="A6248" s="5">
        <v>2013</v>
      </c>
      <c r="B6248">
        <v>9</v>
      </c>
      <c r="C6248">
        <v>18</v>
      </c>
      <c r="D6248" s="6">
        <v>2452.16666666833</v>
      </c>
      <c r="E6248" t="str">
        <f t="shared" si="194"/>
        <v>2013918</v>
      </c>
      <c r="G6248" t="str">
        <f t="shared" si="195"/>
        <v>2013918</v>
      </c>
    </row>
    <row r="6249" spans="1:12" x14ac:dyDescent="0.15">
      <c r="A6249" s="5">
        <v>2013</v>
      </c>
      <c r="B6249">
        <v>9</v>
      </c>
      <c r="C6249">
        <v>18</v>
      </c>
      <c r="D6249" s="6">
        <v>2452.2083333350001</v>
      </c>
      <c r="E6249" t="str">
        <f t="shared" si="194"/>
        <v>2013918</v>
      </c>
      <c r="G6249" t="str">
        <f t="shared" si="195"/>
        <v>2013918</v>
      </c>
    </row>
    <row r="6250" spans="1:12" x14ac:dyDescent="0.15">
      <c r="A6250" s="5">
        <v>2013</v>
      </c>
      <c r="B6250">
        <v>9</v>
      </c>
      <c r="C6250">
        <v>18</v>
      </c>
      <c r="D6250" s="6">
        <v>2452.2500000016698</v>
      </c>
      <c r="E6250" t="str">
        <f t="shared" si="194"/>
        <v>2013918</v>
      </c>
      <c r="G6250" t="str">
        <f t="shared" si="195"/>
        <v>2013918</v>
      </c>
    </row>
    <row r="6251" spans="1:12" x14ac:dyDescent="0.15">
      <c r="A6251" s="5">
        <v>2013</v>
      </c>
      <c r="B6251">
        <v>9</v>
      </c>
      <c r="C6251">
        <v>18</v>
      </c>
      <c r="D6251" s="6">
        <v>2452.29166666833</v>
      </c>
      <c r="E6251" t="str">
        <f t="shared" si="194"/>
        <v>2013918</v>
      </c>
      <c r="G6251" t="str">
        <f t="shared" si="195"/>
        <v>2013918</v>
      </c>
    </row>
    <row r="6252" spans="1:12" x14ac:dyDescent="0.15">
      <c r="A6252" s="5">
        <v>2013</v>
      </c>
      <c r="B6252">
        <v>9</v>
      </c>
      <c r="C6252">
        <v>18</v>
      </c>
      <c r="D6252" s="6">
        <v>2452.3333333350001</v>
      </c>
      <c r="E6252" t="str">
        <f t="shared" si="194"/>
        <v>2013918</v>
      </c>
      <c r="G6252" t="str">
        <f t="shared" si="195"/>
        <v>2013918</v>
      </c>
    </row>
    <row r="6253" spans="1:12" x14ac:dyDescent="0.15">
      <c r="A6253" s="5">
        <v>2013</v>
      </c>
      <c r="B6253">
        <v>9</v>
      </c>
      <c r="C6253">
        <v>18</v>
      </c>
      <c r="D6253" s="6">
        <v>2452.3750000016698</v>
      </c>
      <c r="E6253" t="str">
        <f t="shared" si="194"/>
        <v>2013918</v>
      </c>
      <c r="G6253" t="str">
        <f t="shared" si="195"/>
        <v>2013918</v>
      </c>
    </row>
    <row r="6254" spans="1:12" x14ac:dyDescent="0.15">
      <c r="A6254" s="5">
        <v>2013</v>
      </c>
      <c r="B6254">
        <v>9</v>
      </c>
      <c r="C6254">
        <v>18</v>
      </c>
      <c r="D6254" s="6">
        <v>2452.41666666833</v>
      </c>
      <c r="E6254" t="str">
        <f t="shared" si="194"/>
        <v>2013918</v>
      </c>
      <c r="G6254" t="str">
        <f t="shared" si="195"/>
        <v>2013918</v>
      </c>
    </row>
    <row r="6255" spans="1:12" x14ac:dyDescent="0.15">
      <c r="A6255" s="5">
        <v>2013</v>
      </c>
      <c r="B6255">
        <v>9</v>
      </c>
      <c r="C6255">
        <v>18</v>
      </c>
      <c r="D6255" s="6">
        <v>2452.4583333350001</v>
      </c>
      <c r="E6255" t="str">
        <f t="shared" si="194"/>
        <v>2013918</v>
      </c>
      <c r="G6255" t="str">
        <f t="shared" si="195"/>
        <v>2013918</v>
      </c>
    </row>
    <row r="6256" spans="1:12" x14ac:dyDescent="0.15">
      <c r="A6256" s="5">
        <v>2013</v>
      </c>
      <c r="B6256">
        <v>9</v>
      </c>
      <c r="C6256">
        <v>18</v>
      </c>
      <c r="D6256" s="6">
        <v>2452.5000000016698</v>
      </c>
      <c r="E6256" t="str">
        <f t="shared" si="194"/>
        <v>2013918</v>
      </c>
      <c r="G6256" t="str">
        <f t="shared" si="195"/>
        <v>2013918</v>
      </c>
    </row>
    <row r="6257" spans="1:12" x14ac:dyDescent="0.15">
      <c r="A6257" s="5">
        <v>2013</v>
      </c>
      <c r="B6257">
        <v>9</v>
      </c>
      <c r="C6257">
        <v>18</v>
      </c>
      <c r="D6257" s="6">
        <v>2452.54166666833</v>
      </c>
      <c r="E6257" t="str">
        <f t="shared" si="194"/>
        <v>2013918</v>
      </c>
      <c r="G6257" t="str">
        <f t="shared" si="195"/>
        <v>2013918</v>
      </c>
    </row>
    <row r="6258" spans="1:12" x14ac:dyDescent="0.15">
      <c r="A6258" s="5">
        <v>2013</v>
      </c>
      <c r="B6258">
        <v>9</v>
      </c>
      <c r="C6258">
        <v>18</v>
      </c>
      <c r="D6258" s="6">
        <v>2452.5833333350001</v>
      </c>
      <c r="E6258" t="str">
        <f t="shared" si="194"/>
        <v>2013918</v>
      </c>
      <c r="G6258" t="str">
        <f t="shared" si="195"/>
        <v>2013918</v>
      </c>
    </row>
    <row r="6259" spans="1:12" x14ac:dyDescent="0.15">
      <c r="A6259" s="5">
        <v>2013</v>
      </c>
      <c r="B6259">
        <v>9</v>
      </c>
      <c r="C6259">
        <v>18</v>
      </c>
      <c r="D6259" s="6">
        <v>2452.6250000016698</v>
      </c>
      <c r="E6259" t="str">
        <f t="shared" si="194"/>
        <v>2013918</v>
      </c>
      <c r="G6259" t="str">
        <f t="shared" si="195"/>
        <v>2013918</v>
      </c>
    </row>
    <row r="6260" spans="1:12" x14ac:dyDescent="0.15">
      <c r="A6260" s="5">
        <v>2013</v>
      </c>
      <c r="B6260">
        <v>9</v>
      </c>
      <c r="C6260">
        <v>18</v>
      </c>
      <c r="D6260" s="6">
        <v>2452.66666666833</v>
      </c>
      <c r="E6260" t="str">
        <f t="shared" si="194"/>
        <v>2013918</v>
      </c>
      <c r="G6260" t="str">
        <f t="shared" si="195"/>
        <v>2013918</v>
      </c>
    </row>
    <row r="6261" spans="1:12" x14ac:dyDescent="0.15">
      <c r="A6261" s="5">
        <v>2013</v>
      </c>
      <c r="B6261">
        <v>9</v>
      </c>
      <c r="C6261">
        <v>18</v>
      </c>
      <c r="D6261" s="6">
        <v>2452.7083333350001</v>
      </c>
      <c r="E6261" t="str">
        <f t="shared" si="194"/>
        <v>2013918</v>
      </c>
      <c r="G6261" t="str">
        <f t="shared" si="195"/>
        <v>2013918</v>
      </c>
    </row>
    <row r="6262" spans="1:12" x14ac:dyDescent="0.15">
      <c r="A6262" s="5">
        <v>2013</v>
      </c>
      <c r="B6262">
        <v>9</v>
      </c>
      <c r="C6262">
        <v>18</v>
      </c>
      <c r="D6262" s="6">
        <v>2452.7500000016698</v>
      </c>
      <c r="E6262" t="str">
        <f t="shared" si="194"/>
        <v>2013918</v>
      </c>
      <c r="G6262" t="str">
        <f t="shared" si="195"/>
        <v>2013918</v>
      </c>
    </row>
    <row r="6263" spans="1:12" x14ac:dyDescent="0.15">
      <c r="A6263" s="5">
        <v>2013</v>
      </c>
      <c r="B6263">
        <v>9</v>
      </c>
      <c r="C6263">
        <v>18</v>
      </c>
      <c r="D6263" s="6">
        <v>2452.79166666833</v>
      </c>
      <c r="E6263" t="str">
        <f t="shared" si="194"/>
        <v>2013918</v>
      </c>
      <c r="G6263" t="str">
        <f t="shared" si="195"/>
        <v>2013918</v>
      </c>
    </row>
    <row r="6264" spans="1:12" x14ac:dyDescent="0.15">
      <c r="A6264" s="5">
        <v>2013</v>
      </c>
      <c r="B6264">
        <v>9</v>
      </c>
      <c r="C6264">
        <v>18</v>
      </c>
      <c r="D6264" s="6">
        <v>2452.8333333350001</v>
      </c>
      <c r="E6264" t="str">
        <f t="shared" si="194"/>
        <v>2013918</v>
      </c>
      <c r="G6264" t="str">
        <f t="shared" si="195"/>
        <v>2013918</v>
      </c>
    </row>
    <row r="6265" spans="1:12" x14ac:dyDescent="0.15">
      <c r="A6265" s="5">
        <v>2013</v>
      </c>
      <c r="B6265">
        <v>9</v>
      </c>
      <c r="C6265">
        <v>18</v>
      </c>
      <c r="D6265" s="6">
        <v>2452.8750000016698</v>
      </c>
      <c r="E6265" t="str">
        <f t="shared" si="194"/>
        <v>2013918</v>
      </c>
      <c r="G6265" t="str">
        <f t="shared" si="195"/>
        <v>2013918</v>
      </c>
    </row>
    <row r="6266" spans="1:12" x14ac:dyDescent="0.15">
      <c r="A6266" s="5">
        <v>2013</v>
      </c>
      <c r="B6266">
        <v>9</v>
      </c>
      <c r="C6266">
        <v>18</v>
      </c>
      <c r="D6266" s="6">
        <v>2452.91666666833</v>
      </c>
      <c r="E6266" t="str">
        <f t="shared" si="194"/>
        <v>2013918</v>
      </c>
      <c r="G6266" t="str">
        <f t="shared" si="195"/>
        <v>2013918</v>
      </c>
    </row>
    <row r="6267" spans="1:12" x14ac:dyDescent="0.15">
      <c r="A6267" s="5">
        <v>2013</v>
      </c>
      <c r="B6267">
        <v>9</v>
      </c>
      <c r="C6267">
        <v>18</v>
      </c>
      <c r="D6267" s="6">
        <v>2452.9583333350001</v>
      </c>
      <c r="E6267" t="str">
        <f t="shared" si="194"/>
        <v>2013918</v>
      </c>
      <c r="G6267" t="str">
        <f t="shared" si="195"/>
        <v>2013918</v>
      </c>
    </row>
    <row r="6268" spans="1:12" x14ac:dyDescent="0.15">
      <c r="A6268" s="5">
        <v>2013</v>
      </c>
      <c r="B6268">
        <v>9</v>
      </c>
      <c r="C6268">
        <v>19</v>
      </c>
      <c r="D6268" s="6">
        <v>2453.0000000016698</v>
      </c>
      <c r="E6268" t="str">
        <f t="shared" si="194"/>
        <v>2013919</v>
      </c>
      <c r="G6268" t="str">
        <f t="shared" si="195"/>
        <v>2013919</v>
      </c>
      <c r="H6268" t="str">
        <f>IF(IF(ISERROR(MAX(F6268:F6291)),"",MAX(F6268:F6291))=0,"",MAX(F6268:F6291))</f>
        <v/>
      </c>
      <c r="I6268" t="str">
        <f>IF(IF(ISERROR(MAX(F6268:F6291)-MIN(F6268:F6291)),"",MAX(F6268:F6291)-MIN(F6268:F6291))=0,"",MAX(F6268:F6291)-MIN(F6268:F6291))</f>
        <v/>
      </c>
      <c r="J6268" t="str">
        <f>IF(ISERROR(I6268/H6268),"",I6268/H6268)</f>
        <v/>
      </c>
      <c r="K6268" t="str">
        <f>IF(ISERROR(AVERAGE(F6268:F6291)/MAX(F6268:F6291)),"",AVERAGE(F6268:F6291)/MAX(F6268:F6291))</f>
        <v/>
      </c>
      <c r="L6268" t="str">
        <f>IF(ISERROR(MIN(F6268:F6291)/H6268),"",MIN(F6268:F6291)/H6268)</f>
        <v/>
      </c>
    </row>
    <row r="6269" spans="1:12" x14ac:dyDescent="0.15">
      <c r="A6269" s="5">
        <v>2013</v>
      </c>
      <c r="B6269">
        <v>9</v>
      </c>
      <c r="C6269">
        <v>19</v>
      </c>
      <c r="D6269" s="6">
        <v>2453.04166666833</v>
      </c>
      <c r="E6269" t="str">
        <f t="shared" si="194"/>
        <v>2013919</v>
      </c>
      <c r="G6269" t="str">
        <f t="shared" si="195"/>
        <v>2013919</v>
      </c>
    </row>
    <row r="6270" spans="1:12" x14ac:dyDescent="0.15">
      <c r="A6270" s="5">
        <v>2013</v>
      </c>
      <c r="B6270">
        <v>9</v>
      </c>
      <c r="C6270">
        <v>19</v>
      </c>
      <c r="D6270" s="6">
        <v>2453.0833333350001</v>
      </c>
      <c r="E6270" t="str">
        <f t="shared" si="194"/>
        <v>2013919</v>
      </c>
      <c r="G6270" t="str">
        <f t="shared" si="195"/>
        <v>2013919</v>
      </c>
    </row>
    <row r="6271" spans="1:12" x14ac:dyDescent="0.15">
      <c r="A6271" s="5">
        <v>2013</v>
      </c>
      <c r="B6271">
        <v>9</v>
      </c>
      <c r="C6271">
        <v>19</v>
      </c>
      <c r="D6271" s="6">
        <v>2453.1250000016698</v>
      </c>
      <c r="E6271" t="str">
        <f t="shared" si="194"/>
        <v>2013919</v>
      </c>
      <c r="G6271" t="str">
        <f t="shared" si="195"/>
        <v>2013919</v>
      </c>
    </row>
    <row r="6272" spans="1:12" x14ac:dyDescent="0.15">
      <c r="A6272" s="5">
        <v>2013</v>
      </c>
      <c r="B6272">
        <v>9</v>
      </c>
      <c r="C6272">
        <v>19</v>
      </c>
      <c r="D6272" s="6">
        <v>2453.16666666833</v>
      </c>
      <c r="E6272" t="str">
        <f t="shared" si="194"/>
        <v>2013919</v>
      </c>
      <c r="G6272" t="str">
        <f t="shared" si="195"/>
        <v>2013919</v>
      </c>
    </row>
    <row r="6273" spans="1:7" x14ac:dyDescent="0.15">
      <c r="A6273" s="5">
        <v>2013</v>
      </c>
      <c r="B6273">
        <v>9</v>
      </c>
      <c r="C6273">
        <v>19</v>
      </c>
      <c r="D6273" s="6">
        <v>2453.2083333350001</v>
      </c>
      <c r="E6273" t="str">
        <f t="shared" si="194"/>
        <v>2013919</v>
      </c>
      <c r="G6273" t="str">
        <f t="shared" si="195"/>
        <v>2013919</v>
      </c>
    </row>
    <row r="6274" spans="1:7" x14ac:dyDescent="0.15">
      <c r="A6274" s="5">
        <v>2013</v>
      </c>
      <c r="B6274">
        <v>9</v>
      </c>
      <c r="C6274">
        <v>19</v>
      </c>
      <c r="D6274" s="6">
        <v>2453.2500000016698</v>
      </c>
      <c r="E6274" t="str">
        <f t="shared" si="194"/>
        <v>2013919</v>
      </c>
      <c r="G6274" t="str">
        <f t="shared" si="195"/>
        <v>2013919</v>
      </c>
    </row>
    <row r="6275" spans="1:7" x14ac:dyDescent="0.15">
      <c r="A6275" s="5">
        <v>2013</v>
      </c>
      <c r="B6275">
        <v>9</v>
      </c>
      <c r="C6275">
        <v>19</v>
      </c>
      <c r="D6275" s="6">
        <v>2453.29166666833</v>
      </c>
      <c r="E6275" t="str">
        <f t="shared" si="194"/>
        <v>2013919</v>
      </c>
      <c r="G6275" t="str">
        <f t="shared" si="195"/>
        <v>2013919</v>
      </c>
    </row>
    <row r="6276" spans="1:7" x14ac:dyDescent="0.15">
      <c r="A6276" s="5">
        <v>2013</v>
      </c>
      <c r="B6276">
        <v>9</v>
      </c>
      <c r="C6276">
        <v>19</v>
      </c>
      <c r="D6276" s="6">
        <v>2453.3333333350001</v>
      </c>
      <c r="E6276" t="str">
        <f t="shared" ref="E6276:E6339" si="196">A6276&amp;B6276&amp;C6276</f>
        <v>2013919</v>
      </c>
      <c r="G6276" t="str">
        <f t="shared" ref="G6276:G6339" si="197">E6276</f>
        <v>2013919</v>
      </c>
    </row>
    <row r="6277" spans="1:7" x14ac:dyDescent="0.15">
      <c r="A6277" s="5">
        <v>2013</v>
      </c>
      <c r="B6277">
        <v>9</v>
      </c>
      <c r="C6277">
        <v>19</v>
      </c>
      <c r="D6277" s="6">
        <v>2453.3750000016698</v>
      </c>
      <c r="E6277" t="str">
        <f t="shared" si="196"/>
        <v>2013919</v>
      </c>
      <c r="G6277" t="str">
        <f t="shared" si="197"/>
        <v>2013919</v>
      </c>
    </row>
    <row r="6278" spans="1:7" x14ac:dyDescent="0.15">
      <c r="A6278" s="5">
        <v>2013</v>
      </c>
      <c r="B6278">
        <v>9</v>
      </c>
      <c r="C6278">
        <v>19</v>
      </c>
      <c r="D6278" s="6">
        <v>2453.41666666833</v>
      </c>
      <c r="E6278" t="str">
        <f t="shared" si="196"/>
        <v>2013919</v>
      </c>
      <c r="G6278" t="str">
        <f t="shared" si="197"/>
        <v>2013919</v>
      </c>
    </row>
    <row r="6279" spans="1:7" x14ac:dyDescent="0.15">
      <c r="A6279" s="5">
        <v>2013</v>
      </c>
      <c r="B6279">
        <v>9</v>
      </c>
      <c r="C6279">
        <v>19</v>
      </c>
      <c r="D6279" s="6">
        <v>2453.4583333350001</v>
      </c>
      <c r="E6279" t="str">
        <f t="shared" si="196"/>
        <v>2013919</v>
      </c>
      <c r="G6279" t="str">
        <f t="shared" si="197"/>
        <v>2013919</v>
      </c>
    </row>
    <row r="6280" spans="1:7" x14ac:dyDescent="0.15">
      <c r="A6280" s="5">
        <v>2013</v>
      </c>
      <c r="B6280">
        <v>9</v>
      </c>
      <c r="C6280">
        <v>19</v>
      </c>
      <c r="D6280" s="6">
        <v>2453.5000000016698</v>
      </c>
      <c r="E6280" t="str">
        <f t="shared" si="196"/>
        <v>2013919</v>
      </c>
      <c r="G6280" t="str">
        <f t="shared" si="197"/>
        <v>2013919</v>
      </c>
    </row>
    <row r="6281" spans="1:7" x14ac:dyDescent="0.15">
      <c r="A6281" s="5">
        <v>2013</v>
      </c>
      <c r="B6281">
        <v>9</v>
      </c>
      <c r="C6281">
        <v>19</v>
      </c>
      <c r="D6281" s="6">
        <v>2453.54166666833</v>
      </c>
      <c r="E6281" t="str">
        <f t="shared" si="196"/>
        <v>2013919</v>
      </c>
      <c r="G6281" t="str">
        <f t="shared" si="197"/>
        <v>2013919</v>
      </c>
    </row>
    <row r="6282" spans="1:7" x14ac:dyDescent="0.15">
      <c r="A6282" s="5">
        <v>2013</v>
      </c>
      <c r="B6282">
        <v>9</v>
      </c>
      <c r="C6282">
        <v>19</v>
      </c>
      <c r="D6282" s="6">
        <v>2453.5833333350001</v>
      </c>
      <c r="E6282" t="str">
        <f t="shared" si="196"/>
        <v>2013919</v>
      </c>
      <c r="G6282" t="str">
        <f t="shared" si="197"/>
        <v>2013919</v>
      </c>
    </row>
    <row r="6283" spans="1:7" x14ac:dyDescent="0.15">
      <c r="A6283" s="5">
        <v>2013</v>
      </c>
      <c r="B6283">
        <v>9</v>
      </c>
      <c r="C6283">
        <v>19</v>
      </c>
      <c r="D6283" s="6">
        <v>2453.6250000016698</v>
      </c>
      <c r="E6283" t="str">
        <f t="shared" si="196"/>
        <v>2013919</v>
      </c>
      <c r="G6283" t="str">
        <f t="shared" si="197"/>
        <v>2013919</v>
      </c>
    </row>
    <row r="6284" spans="1:7" x14ac:dyDescent="0.15">
      <c r="A6284" s="5">
        <v>2013</v>
      </c>
      <c r="B6284">
        <v>9</v>
      </c>
      <c r="C6284">
        <v>19</v>
      </c>
      <c r="D6284" s="6">
        <v>2453.66666666833</v>
      </c>
      <c r="E6284" t="str">
        <f t="shared" si="196"/>
        <v>2013919</v>
      </c>
      <c r="G6284" t="str">
        <f t="shared" si="197"/>
        <v>2013919</v>
      </c>
    </row>
    <row r="6285" spans="1:7" x14ac:dyDescent="0.15">
      <c r="A6285" s="5">
        <v>2013</v>
      </c>
      <c r="B6285">
        <v>9</v>
      </c>
      <c r="C6285">
        <v>19</v>
      </c>
      <c r="D6285" s="6">
        <v>2453.7083333350001</v>
      </c>
      <c r="E6285" t="str">
        <f t="shared" si="196"/>
        <v>2013919</v>
      </c>
      <c r="G6285" t="str">
        <f t="shared" si="197"/>
        <v>2013919</v>
      </c>
    </row>
    <row r="6286" spans="1:7" x14ac:dyDescent="0.15">
      <c r="A6286" s="5">
        <v>2013</v>
      </c>
      <c r="B6286">
        <v>9</v>
      </c>
      <c r="C6286">
        <v>19</v>
      </c>
      <c r="D6286" s="6">
        <v>2453.7500000016698</v>
      </c>
      <c r="E6286" t="str">
        <f t="shared" si="196"/>
        <v>2013919</v>
      </c>
      <c r="G6286" t="str">
        <f t="shared" si="197"/>
        <v>2013919</v>
      </c>
    </row>
    <row r="6287" spans="1:7" x14ac:dyDescent="0.15">
      <c r="A6287" s="5">
        <v>2013</v>
      </c>
      <c r="B6287">
        <v>9</v>
      </c>
      <c r="C6287">
        <v>19</v>
      </c>
      <c r="D6287" s="6">
        <v>2453.79166666833</v>
      </c>
      <c r="E6287" t="str">
        <f t="shared" si="196"/>
        <v>2013919</v>
      </c>
      <c r="G6287" t="str">
        <f t="shared" si="197"/>
        <v>2013919</v>
      </c>
    </row>
    <row r="6288" spans="1:7" x14ac:dyDescent="0.15">
      <c r="A6288" s="5">
        <v>2013</v>
      </c>
      <c r="B6288">
        <v>9</v>
      </c>
      <c r="C6288">
        <v>19</v>
      </c>
      <c r="D6288" s="6">
        <v>2453.8333333350001</v>
      </c>
      <c r="E6288" t="str">
        <f t="shared" si="196"/>
        <v>2013919</v>
      </c>
      <c r="G6288" t="str">
        <f t="shared" si="197"/>
        <v>2013919</v>
      </c>
    </row>
    <row r="6289" spans="1:12" x14ac:dyDescent="0.15">
      <c r="A6289" s="5">
        <v>2013</v>
      </c>
      <c r="B6289">
        <v>9</v>
      </c>
      <c r="C6289">
        <v>19</v>
      </c>
      <c r="D6289" s="6">
        <v>2453.8750000016698</v>
      </c>
      <c r="E6289" t="str">
        <f t="shared" si="196"/>
        <v>2013919</v>
      </c>
      <c r="G6289" t="str">
        <f t="shared" si="197"/>
        <v>2013919</v>
      </c>
    </row>
    <row r="6290" spans="1:12" x14ac:dyDescent="0.15">
      <c r="A6290" s="5">
        <v>2013</v>
      </c>
      <c r="B6290">
        <v>9</v>
      </c>
      <c r="C6290">
        <v>19</v>
      </c>
      <c r="D6290" s="6">
        <v>2453.91666666833</v>
      </c>
      <c r="E6290" t="str">
        <f t="shared" si="196"/>
        <v>2013919</v>
      </c>
      <c r="G6290" t="str">
        <f t="shared" si="197"/>
        <v>2013919</v>
      </c>
    </row>
    <row r="6291" spans="1:12" x14ac:dyDescent="0.15">
      <c r="A6291" s="5">
        <v>2013</v>
      </c>
      <c r="B6291">
        <v>9</v>
      </c>
      <c r="C6291">
        <v>19</v>
      </c>
      <c r="D6291" s="6">
        <v>2453.9583333350001</v>
      </c>
      <c r="E6291" t="str">
        <f t="shared" si="196"/>
        <v>2013919</v>
      </c>
      <c r="G6291" t="str">
        <f t="shared" si="197"/>
        <v>2013919</v>
      </c>
    </row>
    <row r="6292" spans="1:12" x14ac:dyDescent="0.15">
      <c r="A6292" s="5">
        <v>2013</v>
      </c>
      <c r="B6292">
        <v>9</v>
      </c>
      <c r="C6292">
        <v>20</v>
      </c>
      <c r="D6292" s="6">
        <v>2454.0000000016698</v>
      </c>
      <c r="E6292" t="str">
        <f t="shared" si="196"/>
        <v>2013920</v>
      </c>
      <c r="G6292" t="str">
        <f t="shared" si="197"/>
        <v>2013920</v>
      </c>
      <c r="H6292" t="str">
        <f>IF(IF(ISERROR(MAX(F6292:F6315)),"",MAX(F6292:F6315))=0,"",MAX(F6292:F6315))</f>
        <v/>
      </c>
      <c r="I6292" t="str">
        <f>IF(IF(ISERROR(MAX(F6292:F6315)-MIN(F6292:F6315)),"",MAX(F6292:F6315)-MIN(F6292:F6315))=0,"",MAX(F6292:F6315)-MIN(F6292:F6315))</f>
        <v/>
      </c>
      <c r="J6292" t="str">
        <f>IF(ISERROR(I6292/H6292),"",I6292/H6292)</f>
        <v/>
      </c>
      <c r="K6292" t="str">
        <f>IF(ISERROR(AVERAGE(F6292:F6315)/MAX(F6292:F6315)),"",AVERAGE(F6292:F6315)/MAX(F6292:F6315))</f>
        <v/>
      </c>
      <c r="L6292" t="str">
        <f>IF(ISERROR(MIN(F6292:F6315)/H6292),"",MIN(F6292:F6315)/H6292)</f>
        <v/>
      </c>
    </row>
    <row r="6293" spans="1:12" x14ac:dyDescent="0.15">
      <c r="A6293" s="5">
        <v>2013</v>
      </c>
      <c r="B6293">
        <v>9</v>
      </c>
      <c r="C6293">
        <v>20</v>
      </c>
      <c r="D6293" s="6">
        <v>2454.04166666833</v>
      </c>
      <c r="E6293" t="str">
        <f t="shared" si="196"/>
        <v>2013920</v>
      </c>
      <c r="G6293" t="str">
        <f t="shared" si="197"/>
        <v>2013920</v>
      </c>
    </row>
    <row r="6294" spans="1:12" x14ac:dyDescent="0.15">
      <c r="A6294" s="5">
        <v>2013</v>
      </c>
      <c r="B6294">
        <v>9</v>
      </c>
      <c r="C6294">
        <v>20</v>
      </c>
      <c r="D6294" s="6">
        <v>2454.0833333350001</v>
      </c>
      <c r="E6294" t="str">
        <f t="shared" si="196"/>
        <v>2013920</v>
      </c>
      <c r="G6294" t="str">
        <f t="shared" si="197"/>
        <v>2013920</v>
      </c>
    </row>
    <row r="6295" spans="1:12" x14ac:dyDescent="0.15">
      <c r="A6295" s="5">
        <v>2013</v>
      </c>
      <c r="B6295">
        <v>9</v>
      </c>
      <c r="C6295">
        <v>20</v>
      </c>
      <c r="D6295" s="6">
        <v>2454.1250000016698</v>
      </c>
      <c r="E6295" t="str">
        <f t="shared" si="196"/>
        <v>2013920</v>
      </c>
      <c r="G6295" t="str">
        <f t="shared" si="197"/>
        <v>2013920</v>
      </c>
    </row>
    <row r="6296" spans="1:12" x14ac:dyDescent="0.15">
      <c r="A6296" s="5">
        <v>2013</v>
      </c>
      <c r="B6296">
        <v>9</v>
      </c>
      <c r="C6296">
        <v>20</v>
      </c>
      <c r="D6296" s="6">
        <v>2454.16666666833</v>
      </c>
      <c r="E6296" t="str">
        <f t="shared" si="196"/>
        <v>2013920</v>
      </c>
      <c r="G6296" t="str">
        <f t="shared" si="197"/>
        <v>2013920</v>
      </c>
    </row>
    <row r="6297" spans="1:12" x14ac:dyDescent="0.15">
      <c r="A6297" s="5">
        <v>2013</v>
      </c>
      <c r="B6297">
        <v>9</v>
      </c>
      <c r="C6297">
        <v>20</v>
      </c>
      <c r="D6297" s="6">
        <v>2454.2083333350001</v>
      </c>
      <c r="E6297" t="str">
        <f t="shared" si="196"/>
        <v>2013920</v>
      </c>
      <c r="G6297" t="str">
        <f t="shared" si="197"/>
        <v>2013920</v>
      </c>
    </row>
    <row r="6298" spans="1:12" x14ac:dyDescent="0.15">
      <c r="A6298" s="5">
        <v>2013</v>
      </c>
      <c r="B6298">
        <v>9</v>
      </c>
      <c r="C6298">
        <v>20</v>
      </c>
      <c r="D6298" s="6">
        <v>2454.2500000016698</v>
      </c>
      <c r="E6298" t="str">
        <f t="shared" si="196"/>
        <v>2013920</v>
      </c>
      <c r="G6298" t="str">
        <f t="shared" si="197"/>
        <v>2013920</v>
      </c>
    </row>
    <row r="6299" spans="1:12" x14ac:dyDescent="0.15">
      <c r="A6299" s="5">
        <v>2013</v>
      </c>
      <c r="B6299">
        <v>9</v>
      </c>
      <c r="C6299">
        <v>20</v>
      </c>
      <c r="D6299" s="6">
        <v>2454.29166666833</v>
      </c>
      <c r="E6299" t="str">
        <f t="shared" si="196"/>
        <v>2013920</v>
      </c>
      <c r="G6299" t="str">
        <f t="shared" si="197"/>
        <v>2013920</v>
      </c>
    </row>
    <row r="6300" spans="1:12" x14ac:dyDescent="0.15">
      <c r="A6300" s="5">
        <v>2013</v>
      </c>
      <c r="B6300">
        <v>9</v>
      </c>
      <c r="C6300">
        <v>20</v>
      </c>
      <c r="D6300" s="6">
        <v>2454.3333333350001</v>
      </c>
      <c r="E6300" t="str">
        <f t="shared" si="196"/>
        <v>2013920</v>
      </c>
      <c r="G6300" t="str">
        <f t="shared" si="197"/>
        <v>2013920</v>
      </c>
    </row>
    <row r="6301" spans="1:12" x14ac:dyDescent="0.15">
      <c r="A6301" s="5">
        <v>2013</v>
      </c>
      <c r="B6301">
        <v>9</v>
      </c>
      <c r="C6301">
        <v>20</v>
      </c>
      <c r="D6301" s="6">
        <v>2454.3750000016698</v>
      </c>
      <c r="E6301" t="str">
        <f t="shared" si="196"/>
        <v>2013920</v>
      </c>
      <c r="G6301" t="str">
        <f t="shared" si="197"/>
        <v>2013920</v>
      </c>
    </row>
    <row r="6302" spans="1:12" x14ac:dyDescent="0.15">
      <c r="A6302" s="5">
        <v>2013</v>
      </c>
      <c r="B6302">
        <v>9</v>
      </c>
      <c r="C6302">
        <v>20</v>
      </c>
      <c r="D6302" s="6">
        <v>2454.41666666833</v>
      </c>
      <c r="E6302" t="str">
        <f t="shared" si="196"/>
        <v>2013920</v>
      </c>
      <c r="G6302" t="str">
        <f t="shared" si="197"/>
        <v>2013920</v>
      </c>
    </row>
    <row r="6303" spans="1:12" x14ac:dyDescent="0.15">
      <c r="A6303" s="5">
        <v>2013</v>
      </c>
      <c r="B6303">
        <v>9</v>
      </c>
      <c r="C6303">
        <v>20</v>
      </c>
      <c r="D6303" s="6">
        <v>2454.4583333350001</v>
      </c>
      <c r="E6303" t="str">
        <f t="shared" si="196"/>
        <v>2013920</v>
      </c>
      <c r="G6303" t="str">
        <f t="shared" si="197"/>
        <v>2013920</v>
      </c>
    </row>
    <row r="6304" spans="1:12" x14ac:dyDescent="0.15">
      <c r="A6304" s="5">
        <v>2013</v>
      </c>
      <c r="B6304">
        <v>9</v>
      </c>
      <c r="C6304">
        <v>20</v>
      </c>
      <c r="D6304" s="6">
        <v>2454.5000000016698</v>
      </c>
      <c r="E6304" t="str">
        <f t="shared" si="196"/>
        <v>2013920</v>
      </c>
      <c r="G6304" t="str">
        <f t="shared" si="197"/>
        <v>2013920</v>
      </c>
    </row>
    <row r="6305" spans="1:12" x14ac:dyDescent="0.15">
      <c r="A6305" s="5">
        <v>2013</v>
      </c>
      <c r="B6305">
        <v>9</v>
      </c>
      <c r="C6305">
        <v>20</v>
      </c>
      <c r="D6305" s="6">
        <v>2454.54166666833</v>
      </c>
      <c r="E6305" t="str">
        <f t="shared" si="196"/>
        <v>2013920</v>
      </c>
      <c r="G6305" t="str">
        <f t="shared" si="197"/>
        <v>2013920</v>
      </c>
    </row>
    <row r="6306" spans="1:12" x14ac:dyDescent="0.15">
      <c r="A6306" s="5">
        <v>2013</v>
      </c>
      <c r="B6306">
        <v>9</v>
      </c>
      <c r="C6306">
        <v>20</v>
      </c>
      <c r="D6306" s="6">
        <v>2454.5833333350001</v>
      </c>
      <c r="E6306" t="str">
        <f t="shared" si="196"/>
        <v>2013920</v>
      </c>
      <c r="G6306" t="str">
        <f t="shared" si="197"/>
        <v>2013920</v>
      </c>
    </row>
    <row r="6307" spans="1:12" x14ac:dyDescent="0.15">
      <c r="A6307" s="5">
        <v>2013</v>
      </c>
      <c r="B6307">
        <v>9</v>
      </c>
      <c r="C6307">
        <v>20</v>
      </c>
      <c r="D6307" s="6">
        <v>2454.6250000016698</v>
      </c>
      <c r="E6307" t="str">
        <f t="shared" si="196"/>
        <v>2013920</v>
      </c>
      <c r="G6307" t="str">
        <f t="shared" si="197"/>
        <v>2013920</v>
      </c>
    </row>
    <row r="6308" spans="1:12" x14ac:dyDescent="0.15">
      <c r="A6308" s="5">
        <v>2013</v>
      </c>
      <c r="B6308">
        <v>9</v>
      </c>
      <c r="C6308">
        <v>20</v>
      </c>
      <c r="D6308" s="6">
        <v>2454.66666666833</v>
      </c>
      <c r="E6308" t="str">
        <f t="shared" si="196"/>
        <v>2013920</v>
      </c>
      <c r="G6308" t="str">
        <f t="shared" si="197"/>
        <v>2013920</v>
      </c>
    </row>
    <row r="6309" spans="1:12" x14ac:dyDescent="0.15">
      <c r="A6309" s="5">
        <v>2013</v>
      </c>
      <c r="B6309">
        <v>9</v>
      </c>
      <c r="C6309">
        <v>20</v>
      </c>
      <c r="D6309" s="6">
        <v>2454.7083333350001</v>
      </c>
      <c r="E6309" t="str">
        <f t="shared" si="196"/>
        <v>2013920</v>
      </c>
      <c r="G6309" t="str">
        <f t="shared" si="197"/>
        <v>2013920</v>
      </c>
    </row>
    <row r="6310" spans="1:12" x14ac:dyDescent="0.15">
      <c r="A6310" s="5">
        <v>2013</v>
      </c>
      <c r="B6310">
        <v>9</v>
      </c>
      <c r="C6310">
        <v>20</v>
      </c>
      <c r="D6310" s="6">
        <v>2454.7500000016698</v>
      </c>
      <c r="E6310" t="str">
        <f t="shared" si="196"/>
        <v>2013920</v>
      </c>
      <c r="G6310" t="str">
        <f t="shared" si="197"/>
        <v>2013920</v>
      </c>
    </row>
    <row r="6311" spans="1:12" x14ac:dyDescent="0.15">
      <c r="A6311" s="5">
        <v>2013</v>
      </c>
      <c r="B6311">
        <v>9</v>
      </c>
      <c r="C6311">
        <v>20</v>
      </c>
      <c r="D6311" s="6">
        <v>2454.79166666833</v>
      </c>
      <c r="E6311" t="str">
        <f t="shared" si="196"/>
        <v>2013920</v>
      </c>
      <c r="G6311" t="str">
        <f t="shared" si="197"/>
        <v>2013920</v>
      </c>
    </row>
    <row r="6312" spans="1:12" x14ac:dyDescent="0.15">
      <c r="A6312" s="5">
        <v>2013</v>
      </c>
      <c r="B6312">
        <v>9</v>
      </c>
      <c r="C6312">
        <v>20</v>
      </c>
      <c r="D6312" s="6">
        <v>2454.8333333350001</v>
      </c>
      <c r="E6312" t="str">
        <f t="shared" si="196"/>
        <v>2013920</v>
      </c>
      <c r="G6312" t="str">
        <f t="shared" si="197"/>
        <v>2013920</v>
      </c>
    </row>
    <row r="6313" spans="1:12" x14ac:dyDescent="0.15">
      <c r="A6313" s="5">
        <v>2013</v>
      </c>
      <c r="B6313">
        <v>9</v>
      </c>
      <c r="C6313">
        <v>20</v>
      </c>
      <c r="D6313" s="6">
        <v>2454.8750000016698</v>
      </c>
      <c r="E6313" t="str">
        <f t="shared" si="196"/>
        <v>2013920</v>
      </c>
      <c r="G6313" t="str">
        <f t="shared" si="197"/>
        <v>2013920</v>
      </c>
    </row>
    <row r="6314" spans="1:12" x14ac:dyDescent="0.15">
      <c r="A6314" s="5">
        <v>2013</v>
      </c>
      <c r="B6314">
        <v>9</v>
      </c>
      <c r="C6314">
        <v>20</v>
      </c>
      <c r="D6314" s="6">
        <v>2454.91666666833</v>
      </c>
      <c r="E6314" t="str">
        <f t="shared" si="196"/>
        <v>2013920</v>
      </c>
      <c r="G6314" t="str">
        <f t="shared" si="197"/>
        <v>2013920</v>
      </c>
    </row>
    <row r="6315" spans="1:12" x14ac:dyDescent="0.15">
      <c r="A6315" s="5">
        <v>2013</v>
      </c>
      <c r="B6315">
        <v>9</v>
      </c>
      <c r="C6315">
        <v>20</v>
      </c>
      <c r="D6315" s="6">
        <v>2454.9583333350001</v>
      </c>
      <c r="E6315" t="str">
        <f t="shared" si="196"/>
        <v>2013920</v>
      </c>
      <c r="G6315" t="str">
        <f t="shared" si="197"/>
        <v>2013920</v>
      </c>
    </row>
    <row r="6316" spans="1:12" x14ac:dyDescent="0.15">
      <c r="A6316" s="5">
        <v>2013</v>
      </c>
      <c r="B6316">
        <v>9</v>
      </c>
      <c r="C6316">
        <v>21</v>
      </c>
      <c r="D6316" s="6">
        <v>2455.0000000016698</v>
      </c>
      <c r="E6316" t="str">
        <f t="shared" si="196"/>
        <v>2013921</v>
      </c>
      <c r="G6316" t="str">
        <f t="shared" si="197"/>
        <v>2013921</v>
      </c>
      <c r="H6316" t="str">
        <f>IF(IF(ISERROR(MAX(F6316:F6339)),"",MAX(F6316:F6339))=0,"",MAX(F6316:F6339))</f>
        <v/>
      </c>
      <c r="I6316" t="str">
        <f>IF(IF(ISERROR(MAX(F6316:F6339)-MIN(F6316:F6339)),"",MAX(F6316:F6339)-MIN(F6316:F6339))=0,"",MAX(F6316:F6339)-MIN(F6316:F6339))</f>
        <v/>
      </c>
      <c r="J6316" t="str">
        <f>IF(ISERROR(I6316/H6316),"",I6316/H6316)</f>
        <v/>
      </c>
      <c r="K6316" t="str">
        <f>IF(ISERROR(AVERAGE(F6316:F6339)/MAX(F6316:F6339)),"",AVERAGE(F6316:F6339)/MAX(F6316:F6339))</f>
        <v/>
      </c>
      <c r="L6316" t="str">
        <f>IF(ISERROR(MIN(F6316:F6339)/H6316),"",MIN(F6316:F6339)/H6316)</f>
        <v/>
      </c>
    </row>
    <row r="6317" spans="1:12" x14ac:dyDescent="0.15">
      <c r="A6317" s="5">
        <v>2013</v>
      </c>
      <c r="B6317">
        <v>9</v>
      </c>
      <c r="C6317">
        <v>21</v>
      </c>
      <c r="D6317" s="6">
        <v>2455.04166666833</v>
      </c>
      <c r="E6317" t="str">
        <f t="shared" si="196"/>
        <v>2013921</v>
      </c>
      <c r="G6317" t="str">
        <f t="shared" si="197"/>
        <v>2013921</v>
      </c>
    </row>
    <row r="6318" spans="1:12" x14ac:dyDescent="0.15">
      <c r="A6318" s="5">
        <v>2013</v>
      </c>
      <c r="B6318">
        <v>9</v>
      </c>
      <c r="C6318">
        <v>21</v>
      </c>
      <c r="D6318" s="6">
        <v>2455.0833333350001</v>
      </c>
      <c r="E6318" t="str">
        <f t="shared" si="196"/>
        <v>2013921</v>
      </c>
      <c r="G6318" t="str">
        <f t="shared" si="197"/>
        <v>2013921</v>
      </c>
    </row>
    <row r="6319" spans="1:12" x14ac:dyDescent="0.15">
      <c r="A6319" s="5">
        <v>2013</v>
      </c>
      <c r="B6319">
        <v>9</v>
      </c>
      <c r="C6319">
        <v>21</v>
      </c>
      <c r="D6319" s="6">
        <v>2455.1250000016698</v>
      </c>
      <c r="E6319" t="str">
        <f t="shared" si="196"/>
        <v>2013921</v>
      </c>
      <c r="G6319" t="str">
        <f t="shared" si="197"/>
        <v>2013921</v>
      </c>
    </row>
    <row r="6320" spans="1:12" x14ac:dyDescent="0.15">
      <c r="A6320" s="5">
        <v>2013</v>
      </c>
      <c r="B6320">
        <v>9</v>
      </c>
      <c r="C6320">
        <v>21</v>
      </c>
      <c r="D6320" s="6">
        <v>2455.16666666833</v>
      </c>
      <c r="E6320" t="str">
        <f t="shared" si="196"/>
        <v>2013921</v>
      </c>
      <c r="G6320" t="str">
        <f t="shared" si="197"/>
        <v>2013921</v>
      </c>
    </row>
    <row r="6321" spans="1:7" x14ac:dyDescent="0.15">
      <c r="A6321" s="5">
        <v>2013</v>
      </c>
      <c r="B6321">
        <v>9</v>
      </c>
      <c r="C6321">
        <v>21</v>
      </c>
      <c r="D6321" s="6">
        <v>2455.2083333350001</v>
      </c>
      <c r="E6321" t="str">
        <f t="shared" si="196"/>
        <v>2013921</v>
      </c>
      <c r="G6321" t="str">
        <f t="shared" si="197"/>
        <v>2013921</v>
      </c>
    </row>
    <row r="6322" spans="1:7" x14ac:dyDescent="0.15">
      <c r="A6322" s="5">
        <v>2013</v>
      </c>
      <c r="B6322">
        <v>9</v>
      </c>
      <c r="C6322">
        <v>21</v>
      </c>
      <c r="D6322" s="6">
        <v>2455.2500000016698</v>
      </c>
      <c r="E6322" t="str">
        <f t="shared" si="196"/>
        <v>2013921</v>
      </c>
      <c r="G6322" t="str">
        <f t="shared" si="197"/>
        <v>2013921</v>
      </c>
    </row>
    <row r="6323" spans="1:7" x14ac:dyDescent="0.15">
      <c r="A6323" s="5">
        <v>2013</v>
      </c>
      <c r="B6323">
        <v>9</v>
      </c>
      <c r="C6323">
        <v>21</v>
      </c>
      <c r="D6323" s="6">
        <v>2455.29166666833</v>
      </c>
      <c r="E6323" t="str">
        <f t="shared" si="196"/>
        <v>2013921</v>
      </c>
      <c r="G6323" t="str">
        <f t="shared" si="197"/>
        <v>2013921</v>
      </c>
    </row>
    <row r="6324" spans="1:7" x14ac:dyDescent="0.15">
      <c r="A6324" s="5">
        <v>2013</v>
      </c>
      <c r="B6324">
        <v>9</v>
      </c>
      <c r="C6324">
        <v>21</v>
      </c>
      <c r="D6324" s="6">
        <v>2455.3333333350001</v>
      </c>
      <c r="E6324" t="str">
        <f t="shared" si="196"/>
        <v>2013921</v>
      </c>
      <c r="G6324" t="str">
        <f t="shared" si="197"/>
        <v>2013921</v>
      </c>
    </row>
    <row r="6325" spans="1:7" x14ac:dyDescent="0.15">
      <c r="A6325" s="5">
        <v>2013</v>
      </c>
      <c r="B6325">
        <v>9</v>
      </c>
      <c r="C6325">
        <v>21</v>
      </c>
      <c r="D6325" s="6">
        <v>2455.3750000016698</v>
      </c>
      <c r="E6325" t="str">
        <f t="shared" si="196"/>
        <v>2013921</v>
      </c>
      <c r="G6325" t="str">
        <f t="shared" si="197"/>
        <v>2013921</v>
      </c>
    </row>
    <row r="6326" spans="1:7" x14ac:dyDescent="0.15">
      <c r="A6326" s="5">
        <v>2013</v>
      </c>
      <c r="B6326">
        <v>9</v>
      </c>
      <c r="C6326">
        <v>21</v>
      </c>
      <c r="D6326" s="6">
        <v>2455.41666666833</v>
      </c>
      <c r="E6326" t="str">
        <f t="shared" si="196"/>
        <v>2013921</v>
      </c>
      <c r="G6326" t="str">
        <f t="shared" si="197"/>
        <v>2013921</v>
      </c>
    </row>
    <row r="6327" spans="1:7" x14ac:dyDescent="0.15">
      <c r="A6327" s="5">
        <v>2013</v>
      </c>
      <c r="B6327">
        <v>9</v>
      </c>
      <c r="C6327">
        <v>21</v>
      </c>
      <c r="D6327" s="6">
        <v>2455.4583333350001</v>
      </c>
      <c r="E6327" t="str">
        <f t="shared" si="196"/>
        <v>2013921</v>
      </c>
      <c r="G6327" t="str">
        <f t="shared" si="197"/>
        <v>2013921</v>
      </c>
    </row>
    <row r="6328" spans="1:7" x14ac:dyDescent="0.15">
      <c r="A6328" s="5">
        <v>2013</v>
      </c>
      <c r="B6328">
        <v>9</v>
      </c>
      <c r="C6328">
        <v>21</v>
      </c>
      <c r="D6328" s="6">
        <v>2455.5000000016698</v>
      </c>
      <c r="E6328" t="str">
        <f t="shared" si="196"/>
        <v>2013921</v>
      </c>
      <c r="G6328" t="str">
        <f t="shared" si="197"/>
        <v>2013921</v>
      </c>
    </row>
    <row r="6329" spans="1:7" x14ac:dyDescent="0.15">
      <c r="A6329" s="5">
        <v>2013</v>
      </c>
      <c r="B6329">
        <v>9</v>
      </c>
      <c r="C6329">
        <v>21</v>
      </c>
      <c r="D6329" s="6">
        <v>2455.54166666833</v>
      </c>
      <c r="E6329" t="str">
        <f t="shared" si="196"/>
        <v>2013921</v>
      </c>
      <c r="G6329" t="str">
        <f t="shared" si="197"/>
        <v>2013921</v>
      </c>
    </row>
    <row r="6330" spans="1:7" x14ac:dyDescent="0.15">
      <c r="A6330" s="5">
        <v>2013</v>
      </c>
      <c r="B6330">
        <v>9</v>
      </c>
      <c r="C6330">
        <v>21</v>
      </c>
      <c r="D6330" s="6">
        <v>2455.5833333350001</v>
      </c>
      <c r="E6330" t="str">
        <f t="shared" si="196"/>
        <v>2013921</v>
      </c>
      <c r="G6330" t="str">
        <f t="shared" si="197"/>
        <v>2013921</v>
      </c>
    </row>
    <row r="6331" spans="1:7" x14ac:dyDescent="0.15">
      <c r="A6331" s="5">
        <v>2013</v>
      </c>
      <c r="B6331">
        <v>9</v>
      </c>
      <c r="C6331">
        <v>21</v>
      </c>
      <c r="D6331" s="6">
        <v>2455.6250000016698</v>
      </c>
      <c r="E6331" t="str">
        <f t="shared" si="196"/>
        <v>2013921</v>
      </c>
      <c r="G6331" t="str">
        <f t="shared" si="197"/>
        <v>2013921</v>
      </c>
    </row>
    <row r="6332" spans="1:7" x14ac:dyDescent="0.15">
      <c r="A6332" s="5">
        <v>2013</v>
      </c>
      <c r="B6332">
        <v>9</v>
      </c>
      <c r="C6332">
        <v>21</v>
      </c>
      <c r="D6332" s="6">
        <v>2455.66666666833</v>
      </c>
      <c r="E6332" t="str">
        <f t="shared" si="196"/>
        <v>2013921</v>
      </c>
      <c r="G6332" t="str">
        <f t="shared" si="197"/>
        <v>2013921</v>
      </c>
    </row>
    <row r="6333" spans="1:7" x14ac:dyDescent="0.15">
      <c r="A6333" s="5">
        <v>2013</v>
      </c>
      <c r="B6333">
        <v>9</v>
      </c>
      <c r="C6333">
        <v>21</v>
      </c>
      <c r="D6333" s="6">
        <v>2455.7083333350001</v>
      </c>
      <c r="E6333" t="str">
        <f t="shared" si="196"/>
        <v>2013921</v>
      </c>
      <c r="G6333" t="str">
        <f t="shared" si="197"/>
        <v>2013921</v>
      </c>
    </row>
    <row r="6334" spans="1:7" x14ac:dyDescent="0.15">
      <c r="A6334" s="5">
        <v>2013</v>
      </c>
      <c r="B6334">
        <v>9</v>
      </c>
      <c r="C6334">
        <v>21</v>
      </c>
      <c r="D6334" s="6">
        <v>2455.7500000016698</v>
      </c>
      <c r="E6334" t="str">
        <f t="shared" si="196"/>
        <v>2013921</v>
      </c>
      <c r="G6334" t="str">
        <f t="shared" si="197"/>
        <v>2013921</v>
      </c>
    </row>
    <row r="6335" spans="1:7" x14ac:dyDescent="0.15">
      <c r="A6335" s="5">
        <v>2013</v>
      </c>
      <c r="B6335">
        <v>9</v>
      </c>
      <c r="C6335">
        <v>21</v>
      </c>
      <c r="D6335" s="6">
        <v>2455.79166666833</v>
      </c>
      <c r="E6335" t="str">
        <f t="shared" si="196"/>
        <v>2013921</v>
      </c>
      <c r="G6335" t="str">
        <f t="shared" si="197"/>
        <v>2013921</v>
      </c>
    </row>
    <row r="6336" spans="1:7" x14ac:dyDescent="0.15">
      <c r="A6336" s="5">
        <v>2013</v>
      </c>
      <c r="B6336">
        <v>9</v>
      </c>
      <c r="C6336">
        <v>21</v>
      </c>
      <c r="D6336" s="6">
        <v>2455.8333333350001</v>
      </c>
      <c r="E6336" t="str">
        <f t="shared" si="196"/>
        <v>2013921</v>
      </c>
      <c r="G6336" t="str">
        <f t="shared" si="197"/>
        <v>2013921</v>
      </c>
    </row>
    <row r="6337" spans="1:12" x14ac:dyDescent="0.15">
      <c r="A6337" s="5">
        <v>2013</v>
      </c>
      <c r="B6337">
        <v>9</v>
      </c>
      <c r="C6337">
        <v>21</v>
      </c>
      <c r="D6337" s="6">
        <v>2455.8750000016698</v>
      </c>
      <c r="E6337" t="str">
        <f t="shared" si="196"/>
        <v>2013921</v>
      </c>
      <c r="G6337" t="str">
        <f t="shared" si="197"/>
        <v>2013921</v>
      </c>
    </row>
    <row r="6338" spans="1:12" x14ac:dyDescent="0.15">
      <c r="A6338" s="5">
        <v>2013</v>
      </c>
      <c r="B6338">
        <v>9</v>
      </c>
      <c r="C6338">
        <v>21</v>
      </c>
      <c r="D6338" s="6">
        <v>2455.91666666833</v>
      </c>
      <c r="E6338" t="str">
        <f t="shared" si="196"/>
        <v>2013921</v>
      </c>
      <c r="G6338" t="str">
        <f t="shared" si="197"/>
        <v>2013921</v>
      </c>
    </row>
    <row r="6339" spans="1:12" x14ac:dyDescent="0.15">
      <c r="A6339" s="5">
        <v>2013</v>
      </c>
      <c r="B6339">
        <v>9</v>
      </c>
      <c r="C6339">
        <v>21</v>
      </c>
      <c r="D6339" s="6">
        <v>2455.9583333350001</v>
      </c>
      <c r="E6339" t="str">
        <f t="shared" si="196"/>
        <v>2013921</v>
      </c>
      <c r="G6339" t="str">
        <f t="shared" si="197"/>
        <v>2013921</v>
      </c>
    </row>
    <row r="6340" spans="1:12" x14ac:dyDescent="0.15">
      <c r="A6340" s="5">
        <v>2013</v>
      </c>
      <c r="B6340">
        <v>9</v>
      </c>
      <c r="C6340">
        <v>22</v>
      </c>
      <c r="D6340" s="6">
        <v>2456.0000000016698</v>
      </c>
      <c r="E6340" t="str">
        <f t="shared" ref="E6340:E6403" si="198">A6340&amp;B6340&amp;C6340</f>
        <v>2013922</v>
      </c>
      <c r="G6340" t="str">
        <f t="shared" ref="G6340:G6403" si="199">E6340</f>
        <v>2013922</v>
      </c>
      <c r="H6340" t="str">
        <f>IF(IF(ISERROR(MAX(F6340:F6363)),"",MAX(F6340:F6363))=0,"",MAX(F6340:F6363))</f>
        <v/>
      </c>
      <c r="I6340" t="str">
        <f>IF(IF(ISERROR(MAX(F6340:F6363)-MIN(F6340:F6363)),"",MAX(F6340:F6363)-MIN(F6340:F6363))=0,"",MAX(F6340:F6363)-MIN(F6340:F6363))</f>
        <v/>
      </c>
      <c r="J6340" t="str">
        <f>IF(ISERROR(I6340/H6340),"",I6340/H6340)</f>
        <v/>
      </c>
      <c r="K6340" t="str">
        <f>IF(ISERROR(AVERAGE(F6340:F6363)/MAX(F6340:F6363)),"",AVERAGE(F6340:F6363)/MAX(F6340:F6363))</f>
        <v/>
      </c>
      <c r="L6340" t="str">
        <f>IF(ISERROR(MIN(F6340:F6363)/H6340),"",MIN(F6340:F6363)/H6340)</f>
        <v/>
      </c>
    </row>
    <row r="6341" spans="1:12" x14ac:dyDescent="0.15">
      <c r="A6341" s="5">
        <v>2013</v>
      </c>
      <c r="B6341">
        <v>9</v>
      </c>
      <c r="C6341">
        <v>22</v>
      </c>
      <c r="D6341" s="6">
        <v>2456.04166666833</v>
      </c>
      <c r="E6341" t="str">
        <f t="shared" si="198"/>
        <v>2013922</v>
      </c>
      <c r="G6341" t="str">
        <f t="shared" si="199"/>
        <v>2013922</v>
      </c>
    </row>
    <row r="6342" spans="1:12" x14ac:dyDescent="0.15">
      <c r="A6342" s="5">
        <v>2013</v>
      </c>
      <c r="B6342">
        <v>9</v>
      </c>
      <c r="C6342">
        <v>22</v>
      </c>
      <c r="D6342" s="6">
        <v>2456.0833333350001</v>
      </c>
      <c r="E6342" t="str">
        <f t="shared" si="198"/>
        <v>2013922</v>
      </c>
      <c r="G6342" t="str">
        <f t="shared" si="199"/>
        <v>2013922</v>
      </c>
    </row>
    <row r="6343" spans="1:12" x14ac:dyDescent="0.15">
      <c r="A6343" s="5">
        <v>2013</v>
      </c>
      <c r="B6343">
        <v>9</v>
      </c>
      <c r="C6343">
        <v>22</v>
      </c>
      <c r="D6343" s="6">
        <v>2456.1250000016698</v>
      </c>
      <c r="E6343" t="str">
        <f t="shared" si="198"/>
        <v>2013922</v>
      </c>
      <c r="G6343" t="str">
        <f t="shared" si="199"/>
        <v>2013922</v>
      </c>
    </row>
    <row r="6344" spans="1:12" x14ac:dyDescent="0.15">
      <c r="A6344" s="5">
        <v>2013</v>
      </c>
      <c r="B6344">
        <v>9</v>
      </c>
      <c r="C6344">
        <v>22</v>
      </c>
      <c r="D6344" s="6">
        <v>2456.16666666833</v>
      </c>
      <c r="E6344" t="str">
        <f t="shared" si="198"/>
        <v>2013922</v>
      </c>
      <c r="G6344" t="str">
        <f t="shared" si="199"/>
        <v>2013922</v>
      </c>
    </row>
    <row r="6345" spans="1:12" x14ac:dyDescent="0.15">
      <c r="A6345" s="5">
        <v>2013</v>
      </c>
      <c r="B6345">
        <v>9</v>
      </c>
      <c r="C6345">
        <v>22</v>
      </c>
      <c r="D6345" s="6">
        <v>2456.2083333350001</v>
      </c>
      <c r="E6345" t="str">
        <f t="shared" si="198"/>
        <v>2013922</v>
      </c>
      <c r="G6345" t="str">
        <f t="shared" si="199"/>
        <v>2013922</v>
      </c>
    </row>
    <row r="6346" spans="1:12" x14ac:dyDescent="0.15">
      <c r="A6346" s="5">
        <v>2013</v>
      </c>
      <c r="B6346">
        <v>9</v>
      </c>
      <c r="C6346">
        <v>22</v>
      </c>
      <c r="D6346" s="6">
        <v>2456.2500000016698</v>
      </c>
      <c r="E6346" t="str">
        <f t="shared" si="198"/>
        <v>2013922</v>
      </c>
      <c r="G6346" t="str">
        <f t="shared" si="199"/>
        <v>2013922</v>
      </c>
    </row>
    <row r="6347" spans="1:12" x14ac:dyDescent="0.15">
      <c r="A6347" s="5">
        <v>2013</v>
      </c>
      <c r="B6347">
        <v>9</v>
      </c>
      <c r="C6347">
        <v>22</v>
      </c>
      <c r="D6347" s="6">
        <v>2456.29166666833</v>
      </c>
      <c r="E6347" t="str">
        <f t="shared" si="198"/>
        <v>2013922</v>
      </c>
      <c r="G6347" t="str">
        <f t="shared" si="199"/>
        <v>2013922</v>
      </c>
    </row>
    <row r="6348" spans="1:12" x14ac:dyDescent="0.15">
      <c r="A6348" s="5">
        <v>2013</v>
      </c>
      <c r="B6348">
        <v>9</v>
      </c>
      <c r="C6348">
        <v>22</v>
      </c>
      <c r="D6348" s="6">
        <v>2456.3333333350001</v>
      </c>
      <c r="E6348" t="str">
        <f t="shared" si="198"/>
        <v>2013922</v>
      </c>
      <c r="G6348" t="str">
        <f t="shared" si="199"/>
        <v>2013922</v>
      </c>
    </row>
    <row r="6349" spans="1:12" x14ac:dyDescent="0.15">
      <c r="A6349" s="5">
        <v>2013</v>
      </c>
      <c r="B6349">
        <v>9</v>
      </c>
      <c r="C6349">
        <v>22</v>
      </c>
      <c r="D6349" s="6">
        <v>2456.3750000016698</v>
      </c>
      <c r="E6349" t="str">
        <f t="shared" si="198"/>
        <v>2013922</v>
      </c>
      <c r="G6349" t="str">
        <f t="shared" si="199"/>
        <v>2013922</v>
      </c>
    </row>
    <row r="6350" spans="1:12" x14ac:dyDescent="0.15">
      <c r="A6350" s="5">
        <v>2013</v>
      </c>
      <c r="B6350">
        <v>9</v>
      </c>
      <c r="C6350">
        <v>22</v>
      </c>
      <c r="D6350" s="6">
        <v>2456.41666666833</v>
      </c>
      <c r="E6350" t="str">
        <f t="shared" si="198"/>
        <v>2013922</v>
      </c>
      <c r="G6350" t="str">
        <f t="shared" si="199"/>
        <v>2013922</v>
      </c>
    </row>
    <row r="6351" spans="1:12" x14ac:dyDescent="0.15">
      <c r="A6351" s="5">
        <v>2013</v>
      </c>
      <c r="B6351">
        <v>9</v>
      </c>
      <c r="C6351">
        <v>22</v>
      </c>
      <c r="D6351" s="6">
        <v>2456.4583333350001</v>
      </c>
      <c r="E6351" t="str">
        <f t="shared" si="198"/>
        <v>2013922</v>
      </c>
      <c r="G6351" t="str">
        <f t="shared" si="199"/>
        <v>2013922</v>
      </c>
    </row>
    <row r="6352" spans="1:12" x14ac:dyDescent="0.15">
      <c r="A6352" s="5">
        <v>2013</v>
      </c>
      <c r="B6352">
        <v>9</v>
      </c>
      <c r="C6352">
        <v>22</v>
      </c>
      <c r="D6352" s="6">
        <v>2456.5000000016698</v>
      </c>
      <c r="E6352" t="str">
        <f t="shared" si="198"/>
        <v>2013922</v>
      </c>
      <c r="G6352" t="str">
        <f t="shared" si="199"/>
        <v>2013922</v>
      </c>
    </row>
    <row r="6353" spans="1:12" x14ac:dyDescent="0.15">
      <c r="A6353" s="5">
        <v>2013</v>
      </c>
      <c r="B6353">
        <v>9</v>
      </c>
      <c r="C6353">
        <v>22</v>
      </c>
      <c r="D6353" s="6">
        <v>2456.54166666833</v>
      </c>
      <c r="E6353" t="str">
        <f t="shared" si="198"/>
        <v>2013922</v>
      </c>
      <c r="G6353" t="str">
        <f t="shared" si="199"/>
        <v>2013922</v>
      </c>
    </row>
    <row r="6354" spans="1:12" x14ac:dyDescent="0.15">
      <c r="A6354" s="5">
        <v>2013</v>
      </c>
      <c r="B6354">
        <v>9</v>
      </c>
      <c r="C6354">
        <v>22</v>
      </c>
      <c r="D6354" s="6">
        <v>2456.5833333350001</v>
      </c>
      <c r="E6354" t="str">
        <f t="shared" si="198"/>
        <v>2013922</v>
      </c>
      <c r="G6354" t="str">
        <f t="shared" si="199"/>
        <v>2013922</v>
      </c>
    </row>
    <row r="6355" spans="1:12" x14ac:dyDescent="0.15">
      <c r="A6355" s="5">
        <v>2013</v>
      </c>
      <c r="B6355">
        <v>9</v>
      </c>
      <c r="C6355">
        <v>22</v>
      </c>
      <c r="D6355" s="6">
        <v>2456.6250000016698</v>
      </c>
      <c r="E6355" t="str">
        <f t="shared" si="198"/>
        <v>2013922</v>
      </c>
      <c r="G6355" t="str">
        <f t="shared" si="199"/>
        <v>2013922</v>
      </c>
    </row>
    <row r="6356" spans="1:12" x14ac:dyDescent="0.15">
      <c r="A6356" s="5">
        <v>2013</v>
      </c>
      <c r="B6356">
        <v>9</v>
      </c>
      <c r="C6356">
        <v>22</v>
      </c>
      <c r="D6356" s="6">
        <v>2456.66666666833</v>
      </c>
      <c r="E6356" t="str">
        <f t="shared" si="198"/>
        <v>2013922</v>
      </c>
      <c r="G6356" t="str">
        <f t="shared" si="199"/>
        <v>2013922</v>
      </c>
    </row>
    <row r="6357" spans="1:12" x14ac:dyDescent="0.15">
      <c r="A6357" s="5">
        <v>2013</v>
      </c>
      <c r="B6357">
        <v>9</v>
      </c>
      <c r="C6357">
        <v>22</v>
      </c>
      <c r="D6357" s="6">
        <v>2456.7083333350001</v>
      </c>
      <c r="E6357" t="str">
        <f t="shared" si="198"/>
        <v>2013922</v>
      </c>
      <c r="G6357" t="str">
        <f t="shared" si="199"/>
        <v>2013922</v>
      </c>
    </row>
    <row r="6358" spans="1:12" x14ac:dyDescent="0.15">
      <c r="A6358" s="5">
        <v>2013</v>
      </c>
      <c r="B6358">
        <v>9</v>
      </c>
      <c r="C6358">
        <v>22</v>
      </c>
      <c r="D6358" s="6">
        <v>2456.7500000016698</v>
      </c>
      <c r="E6358" t="str">
        <f t="shared" si="198"/>
        <v>2013922</v>
      </c>
      <c r="G6358" t="str">
        <f t="shared" si="199"/>
        <v>2013922</v>
      </c>
    </row>
    <row r="6359" spans="1:12" x14ac:dyDescent="0.15">
      <c r="A6359" s="5">
        <v>2013</v>
      </c>
      <c r="B6359">
        <v>9</v>
      </c>
      <c r="C6359">
        <v>22</v>
      </c>
      <c r="D6359" s="6">
        <v>2456.79166666833</v>
      </c>
      <c r="E6359" t="str">
        <f t="shared" si="198"/>
        <v>2013922</v>
      </c>
      <c r="G6359" t="str">
        <f t="shared" si="199"/>
        <v>2013922</v>
      </c>
    </row>
    <row r="6360" spans="1:12" x14ac:dyDescent="0.15">
      <c r="A6360" s="5">
        <v>2013</v>
      </c>
      <c r="B6360">
        <v>9</v>
      </c>
      <c r="C6360">
        <v>22</v>
      </c>
      <c r="D6360" s="6">
        <v>2456.8333333350001</v>
      </c>
      <c r="E6360" t="str">
        <f t="shared" si="198"/>
        <v>2013922</v>
      </c>
      <c r="G6360" t="str">
        <f t="shared" si="199"/>
        <v>2013922</v>
      </c>
    </row>
    <row r="6361" spans="1:12" x14ac:dyDescent="0.15">
      <c r="A6361" s="5">
        <v>2013</v>
      </c>
      <c r="B6361">
        <v>9</v>
      </c>
      <c r="C6361">
        <v>22</v>
      </c>
      <c r="D6361" s="6">
        <v>2456.8750000016698</v>
      </c>
      <c r="E6361" t="str">
        <f t="shared" si="198"/>
        <v>2013922</v>
      </c>
      <c r="G6361" t="str">
        <f t="shared" si="199"/>
        <v>2013922</v>
      </c>
    </row>
    <row r="6362" spans="1:12" x14ac:dyDescent="0.15">
      <c r="A6362" s="5">
        <v>2013</v>
      </c>
      <c r="B6362">
        <v>9</v>
      </c>
      <c r="C6362">
        <v>22</v>
      </c>
      <c r="D6362" s="6">
        <v>2456.91666666833</v>
      </c>
      <c r="E6362" t="str">
        <f t="shared" si="198"/>
        <v>2013922</v>
      </c>
      <c r="G6362" t="str">
        <f t="shared" si="199"/>
        <v>2013922</v>
      </c>
    </row>
    <row r="6363" spans="1:12" x14ac:dyDescent="0.15">
      <c r="A6363" s="5">
        <v>2013</v>
      </c>
      <c r="B6363">
        <v>9</v>
      </c>
      <c r="C6363">
        <v>22</v>
      </c>
      <c r="D6363" s="6">
        <v>2456.9583333350001</v>
      </c>
      <c r="E6363" t="str">
        <f t="shared" si="198"/>
        <v>2013922</v>
      </c>
      <c r="G6363" t="str">
        <f t="shared" si="199"/>
        <v>2013922</v>
      </c>
    </row>
    <row r="6364" spans="1:12" x14ac:dyDescent="0.15">
      <c r="A6364" s="5">
        <v>2013</v>
      </c>
      <c r="B6364">
        <v>9</v>
      </c>
      <c r="C6364">
        <v>23</v>
      </c>
      <c r="D6364" s="6">
        <v>2457.0000000016698</v>
      </c>
      <c r="E6364" t="str">
        <f t="shared" si="198"/>
        <v>2013923</v>
      </c>
      <c r="G6364" t="str">
        <f t="shared" si="199"/>
        <v>2013923</v>
      </c>
      <c r="H6364" t="str">
        <f>IF(IF(ISERROR(MAX(F6364:F6387)),"",MAX(F6364:F6387))=0,"",MAX(F6364:F6387))</f>
        <v/>
      </c>
      <c r="I6364" t="str">
        <f>IF(IF(ISERROR(MAX(F6364:F6387)-MIN(F6364:F6387)),"",MAX(F6364:F6387)-MIN(F6364:F6387))=0,"",MAX(F6364:F6387)-MIN(F6364:F6387))</f>
        <v/>
      </c>
      <c r="J6364" t="str">
        <f>IF(ISERROR(I6364/H6364),"",I6364/H6364)</f>
        <v/>
      </c>
      <c r="K6364" t="str">
        <f>IF(ISERROR(AVERAGE(F6364:F6387)/MAX(F6364:F6387)),"",AVERAGE(F6364:F6387)/MAX(F6364:F6387))</f>
        <v/>
      </c>
      <c r="L6364" t="str">
        <f>IF(ISERROR(MIN(F6364:F6387)/H6364),"",MIN(F6364:F6387)/H6364)</f>
        <v/>
      </c>
    </row>
    <row r="6365" spans="1:12" x14ac:dyDescent="0.15">
      <c r="A6365" s="5">
        <v>2013</v>
      </c>
      <c r="B6365">
        <v>9</v>
      </c>
      <c r="C6365">
        <v>23</v>
      </c>
      <c r="D6365" s="6">
        <v>2457.04166666833</v>
      </c>
      <c r="E6365" t="str">
        <f t="shared" si="198"/>
        <v>2013923</v>
      </c>
      <c r="G6365" t="str">
        <f t="shared" si="199"/>
        <v>2013923</v>
      </c>
    </row>
    <row r="6366" spans="1:12" x14ac:dyDescent="0.15">
      <c r="A6366" s="5">
        <v>2013</v>
      </c>
      <c r="B6366">
        <v>9</v>
      </c>
      <c r="C6366">
        <v>23</v>
      </c>
      <c r="D6366" s="6">
        <v>2457.0833333350001</v>
      </c>
      <c r="E6366" t="str">
        <f t="shared" si="198"/>
        <v>2013923</v>
      </c>
      <c r="G6366" t="str">
        <f t="shared" si="199"/>
        <v>2013923</v>
      </c>
    </row>
    <row r="6367" spans="1:12" x14ac:dyDescent="0.15">
      <c r="A6367" s="5">
        <v>2013</v>
      </c>
      <c r="B6367">
        <v>9</v>
      </c>
      <c r="C6367">
        <v>23</v>
      </c>
      <c r="D6367" s="6">
        <v>2457.1250000016698</v>
      </c>
      <c r="E6367" t="str">
        <f t="shared" si="198"/>
        <v>2013923</v>
      </c>
      <c r="G6367" t="str">
        <f t="shared" si="199"/>
        <v>2013923</v>
      </c>
    </row>
    <row r="6368" spans="1:12" x14ac:dyDescent="0.15">
      <c r="A6368" s="5">
        <v>2013</v>
      </c>
      <c r="B6368">
        <v>9</v>
      </c>
      <c r="C6368">
        <v>23</v>
      </c>
      <c r="D6368" s="6">
        <v>2457.16666666833</v>
      </c>
      <c r="E6368" t="str">
        <f t="shared" si="198"/>
        <v>2013923</v>
      </c>
      <c r="G6368" t="str">
        <f t="shared" si="199"/>
        <v>2013923</v>
      </c>
    </row>
    <row r="6369" spans="1:7" x14ac:dyDescent="0.15">
      <c r="A6369" s="5">
        <v>2013</v>
      </c>
      <c r="B6369">
        <v>9</v>
      </c>
      <c r="C6369">
        <v>23</v>
      </c>
      <c r="D6369" s="6">
        <v>2457.2083333350001</v>
      </c>
      <c r="E6369" t="str">
        <f t="shared" si="198"/>
        <v>2013923</v>
      </c>
      <c r="G6369" t="str">
        <f t="shared" si="199"/>
        <v>2013923</v>
      </c>
    </row>
    <row r="6370" spans="1:7" x14ac:dyDescent="0.15">
      <c r="A6370" s="5">
        <v>2013</v>
      </c>
      <c r="B6370">
        <v>9</v>
      </c>
      <c r="C6370">
        <v>23</v>
      </c>
      <c r="D6370" s="6">
        <v>2457.2500000016698</v>
      </c>
      <c r="E6370" t="str">
        <f t="shared" si="198"/>
        <v>2013923</v>
      </c>
      <c r="G6370" t="str">
        <f t="shared" si="199"/>
        <v>2013923</v>
      </c>
    </row>
    <row r="6371" spans="1:7" x14ac:dyDescent="0.15">
      <c r="A6371" s="5">
        <v>2013</v>
      </c>
      <c r="B6371">
        <v>9</v>
      </c>
      <c r="C6371">
        <v>23</v>
      </c>
      <c r="D6371" s="6">
        <v>2457.29166666833</v>
      </c>
      <c r="E6371" t="str">
        <f t="shared" si="198"/>
        <v>2013923</v>
      </c>
      <c r="G6371" t="str">
        <f t="shared" si="199"/>
        <v>2013923</v>
      </c>
    </row>
    <row r="6372" spans="1:7" x14ac:dyDescent="0.15">
      <c r="A6372" s="5">
        <v>2013</v>
      </c>
      <c r="B6372">
        <v>9</v>
      </c>
      <c r="C6372">
        <v>23</v>
      </c>
      <c r="D6372" s="6">
        <v>2457.3333333350001</v>
      </c>
      <c r="E6372" t="str">
        <f t="shared" si="198"/>
        <v>2013923</v>
      </c>
      <c r="G6372" t="str">
        <f t="shared" si="199"/>
        <v>2013923</v>
      </c>
    </row>
    <row r="6373" spans="1:7" x14ac:dyDescent="0.15">
      <c r="A6373" s="5">
        <v>2013</v>
      </c>
      <c r="B6373">
        <v>9</v>
      </c>
      <c r="C6373">
        <v>23</v>
      </c>
      <c r="D6373" s="6">
        <v>2457.3750000016698</v>
      </c>
      <c r="E6373" t="str">
        <f t="shared" si="198"/>
        <v>2013923</v>
      </c>
      <c r="G6373" t="str">
        <f t="shared" si="199"/>
        <v>2013923</v>
      </c>
    </row>
    <row r="6374" spans="1:7" x14ac:dyDescent="0.15">
      <c r="A6374" s="5">
        <v>2013</v>
      </c>
      <c r="B6374">
        <v>9</v>
      </c>
      <c r="C6374">
        <v>23</v>
      </c>
      <c r="D6374" s="6">
        <v>2457.41666666833</v>
      </c>
      <c r="E6374" t="str">
        <f t="shared" si="198"/>
        <v>2013923</v>
      </c>
      <c r="G6374" t="str">
        <f t="shared" si="199"/>
        <v>2013923</v>
      </c>
    </row>
    <row r="6375" spans="1:7" x14ac:dyDescent="0.15">
      <c r="A6375" s="5">
        <v>2013</v>
      </c>
      <c r="B6375">
        <v>9</v>
      </c>
      <c r="C6375">
        <v>23</v>
      </c>
      <c r="D6375" s="6">
        <v>2457.4583333350001</v>
      </c>
      <c r="E6375" t="str">
        <f t="shared" si="198"/>
        <v>2013923</v>
      </c>
      <c r="G6375" t="str">
        <f t="shared" si="199"/>
        <v>2013923</v>
      </c>
    </row>
    <row r="6376" spans="1:7" x14ac:dyDescent="0.15">
      <c r="A6376" s="5">
        <v>2013</v>
      </c>
      <c r="B6376">
        <v>9</v>
      </c>
      <c r="C6376">
        <v>23</v>
      </c>
      <c r="D6376" s="6">
        <v>2457.5000000016698</v>
      </c>
      <c r="E6376" t="str">
        <f t="shared" si="198"/>
        <v>2013923</v>
      </c>
      <c r="G6376" t="str">
        <f t="shared" si="199"/>
        <v>2013923</v>
      </c>
    </row>
    <row r="6377" spans="1:7" x14ac:dyDescent="0.15">
      <c r="A6377" s="5">
        <v>2013</v>
      </c>
      <c r="B6377">
        <v>9</v>
      </c>
      <c r="C6377">
        <v>23</v>
      </c>
      <c r="D6377" s="6">
        <v>2457.54166666833</v>
      </c>
      <c r="E6377" t="str">
        <f t="shared" si="198"/>
        <v>2013923</v>
      </c>
      <c r="G6377" t="str">
        <f t="shared" si="199"/>
        <v>2013923</v>
      </c>
    </row>
    <row r="6378" spans="1:7" x14ac:dyDescent="0.15">
      <c r="A6378" s="5">
        <v>2013</v>
      </c>
      <c r="B6378">
        <v>9</v>
      </c>
      <c r="C6378">
        <v>23</v>
      </c>
      <c r="D6378" s="6">
        <v>2457.5833333350001</v>
      </c>
      <c r="E6378" t="str">
        <f t="shared" si="198"/>
        <v>2013923</v>
      </c>
      <c r="G6378" t="str">
        <f t="shared" si="199"/>
        <v>2013923</v>
      </c>
    </row>
    <row r="6379" spans="1:7" x14ac:dyDescent="0.15">
      <c r="A6379" s="5">
        <v>2013</v>
      </c>
      <c r="B6379">
        <v>9</v>
      </c>
      <c r="C6379">
        <v>23</v>
      </c>
      <c r="D6379" s="6">
        <v>2457.6250000016698</v>
      </c>
      <c r="E6379" t="str">
        <f t="shared" si="198"/>
        <v>2013923</v>
      </c>
      <c r="G6379" t="str">
        <f t="shared" si="199"/>
        <v>2013923</v>
      </c>
    </row>
    <row r="6380" spans="1:7" x14ac:dyDescent="0.15">
      <c r="A6380" s="5">
        <v>2013</v>
      </c>
      <c r="B6380">
        <v>9</v>
      </c>
      <c r="C6380">
        <v>23</v>
      </c>
      <c r="D6380" s="6">
        <v>2457.66666666833</v>
      </c>
      <c r="E6380" t="str">
        <f t="shared" si="198"/>
        <v>2013923</v>
      </c>
      <c r="G6380" t="str">
        <f t="shared" si="199"/>
        <v>2013923</v>
      </c>
    </row>
    <row r="6381" spans="1:7" x14ac:dyDescent="0.15">
      <c r="A6381" s="5">
        <v>2013</v>
      </c>
      <c r="B6381">
        <v>9</v>
      </c>
      <c r="C6381">
        <v>23</v>
      </c>
      <c r="D6381" s="6">
        <v>2457.7083333350001</v>
      </c>
      <c r="E6381" t="str">
        <f t="shared" si="198"/>
        <v>2013923</v>
      </c>
      <c r="G6381" t="str">
        <f t="shared" si="199"/>
        <v>2013923</v>
      </c>
    </row>
    <row r="6382" spans="1:7" x14ac:dyDescent="0.15">
      <c r="A6382" s="5">
        <v>2013</v>
      </c>
      <c r="B6382">
        <v>9</v>
      </c>
      <c r="C6382">
        <v>23</v>
      </c>
      <c r="D6382" s="6">
        <v>2457.7500000016698</v>
      </c>
      <c r="E6382" t="str">
        <f t="shared" si="198"/>
        <v>2013923</v>
      </c>
      <c r="G6382" t="str">
        <f t="shared" si="199"/>
        <v>2013923</v>
      </c>
    </row>
    <row r="6383" spans="1:7" x14ac:dyDescent="0.15">
      <c r="A6383" s="5">
        <v>2013</v>
      </c>
      <c r="B6383">
        <v>9</v>
      </c>
      <c r="C6383">
        <v>23</v>
      </c>
      <c r="D6383" s="6">
        <v>2457.79166666833</v>
      </c>
      <c r="E6383" t="str">
        <f t="shared" si="198"/>
        <v>2013923</v>
      </c>
      <c r="G6383" t="str">
        <f t="shared" si="199"/>
        <v>2013923</v>
      </c>
    </row>
    <row r="6384" spans="1:7" x14ac:dyDescent="0.15">
      <c r="A6384" s="5">
        <v>2013</v>
      </c>
      <c r="B6384">
        <v>9</v>
      </c>
      <c r="C6384">
        <v>23</v>
      </c>
      <c r="D6384" s="6">
        <v>2457.8333333350001</v>
      </c>
      <c r="E6384" t="str">
        <f t="shared" si="198"/>
        <v>2013923</v>
      </c>
      <c r="G6384" t="str">
        <f t="shared" si="199"/>
        <v>2013923</v>
      </c>
    </row>
    <row r="6385" spans="1:12" x14ac:dyDescent="0.15">
      <c r="A6385" s="5">
        <v>2013</v>
      </c>
      <c r="B6385">
        <v>9</v>
      </c>
      <c r="C6385">
        <v>23</v>
      </c>
      <c r="D6385" s="6">
        <v>2457.8750000016698</v>
      </c>
      <c r="E6385" t="str">
        <f t="shared" si="198"/>
        <v>2013923</v>
      </c>
      <c r="G6385" t="str">
        <f t="shared" si="199"/>
        <v>2013923</v>
      </c>
    </row>
    <row r="6386" spans="1:12" x14ac:dyDescent="0.15">
      <c r="A6386" s="5">
        <v>2013</v>
      </c>
      <c r="B6386">
        <v>9</v>
      </c>
      <c r="C6386">
        <v>23</v>
      </c>
      <c r="D6386" s="6">
        <v>2457.91666666833</v>
      </c>
      <c r="E6386" t="str">
        <f t="shared" si="198"/>
        <v>2013923</v>
      </c>
      <c r="G6386" t="str">
        <f t="shared" si="199"/>
        <v>2013923</v>
      </c>
    </row>
    <row r="6387" spans="1:12" x14ac:dyDescent="0.15">
      <c r="A6387" s="5">
        <v>2013</v>
      </c>
      <c r="B6387">
        <v>9</v>
      </c>
      <c r="C6387">
        <v>23</v>
      </c>
      <c r="D6387" s="6">
        <v>2457.9583333350001</v>
      </c>
      <c r="E6387" t="str">
        <f t="shared" si="198"/>
        <v>2013923</v>
      </c>
      <c r="G6387" t="str">
        <f t="shared" si="199"/>
        <v>2013923</v>
      </c>
    </row>
    <row r="6388" spans="1:12" x14ac:dyDescent="0.15">
      <c r="A6388" s="5">
        <v>2013</v>
      </c>
      <c r="B6388">
        <v>9</v>
      </c>
      <c r="C6388">
        <v>24</v>
      </c>
      <c r="D6388" s="6">
        <v>2458.0000000016698</v>
      </c>
      <c r="E6388" t="str">
        <f t="shared" si="198"/>
        <v>2013924</v>
      </c>
      <c r="G6388" t="str">
        <f t="shared" si="199"/>
        <v>2013924</v>
      </c>
      <c r="H6388" t="str">
        <f>IF(IF(ISERROR(MAX(F6388:F6411)),"",MAX(F6388:F6411))=0,"",MAX(F6388:F6411))</f>
        <v/>
      </c>
      <c r="I6388" t="str">
        <f>IF(IF(ISERROR(MAX(F6388:F6411)-MIN(F6388:F6411)),"",MAX(F6388:F6411)-MIN(F6388:F6411))=0,"",MAX(F6388:F6411)-MIN(F6388:F6411))</f>
        <v/>
      </c>
      <c r="J6388" t="str">
        <f>IF(ISERROR(I6388/H6388),"",I6388/H6388)</f>
        <v/>
      </c>
      <c r="K6388" t="str">
        <f>IF(ISERROR(AVERAGE(F6388:F6411)/MAX(F6388:F6411)),"",AVERAGE(F6388:F6411)/MAX(F6388:F6411))</f>
        <v/>
      </c>
      <c r="L6388" t="str">
        <f>IF(ISERROR(MIN(F6388:F6411)/H6388),"",MIN(F6388:F6411)/H6388)</f>
        <v/>
      </c>
    </row>
    <row r="6389" spans="1:12" x14ac:dyDescent="0.15">
      <c r="A6389" s="5">
        <v>2013</v>
      </c>
      <c r="B6389">
        <v>9</v>
      </c>
      <c r="C6389">
        <v>24</v>
      </c>
      <c r="D6389" s="6">
        <v>2458.04166666833</v>
      </c>
      <c r="E6389" t="str">
        <f t="shared" si="198"/>
        <v>2013924</v>
      </c>
      <c r="G6389" t="str">
        <f t="shared" si="199"/>
        <v>2013924</v>
      </c>
    </row>
    <row r="6390" spans="1:12" x14ac:dyDescent="0.15">
      <c r="A6390" s="5">
        <v>2013</v>
      </c>
      <c r="B6390">
        <v>9</v>
      </c>
      <c r="C6390">
        <v>24</v>
      </c>
      <c r="D6390" s="6">
        <v>2458.0833333350001</v>
      </c>
      <c r="E6390" t="str">
        <f t="shared" si="198"/>
        <v>2013924</v>
      </c>
      <c r="G6390" t="str">
        <f t="shared" si="199"/>
        <v>2013924</v>
      </c>
    </row>
    <row r="6391" spans="1:12" x14ac:dyDescent="0.15">
      <c r="A6391" s="5">
        <v>2013</v>
      </c>
      <c r="B6391">
        <v>9</v>
      </c>
      <c r="C6391">
        <v>24</v>
      </c>
      <c r="D6391" s="6">
        <v>2458.1250000016698</v>
      </c>
      <c r="E6391" t="str">
        <f t="shared" si="198"/>
        <v>2013924</v>
      </c>
      <c r="G6391" t="str">
        <f t="shared" si="199"/>
        <v>2013924</v>
      </c>
    </row>
    <row r="6392" spans="1:12" x14ac:dyDescent="0.15">
      <c r="A6392" s="5">
        <v>2013</v>
      </c>
      <c r="B6392">
        <v>9</v>
      </c>
      <c r="C6392">
        <v>24</v>
      </c>
      <c r="D6392" s="6">
        <v>2458.16666666833</v>
      </c>
      <c r="E6392" t="str">
        <f t="shared" si="198"/>
        <v>2013924</v>
      </c>
      <c r="G6392" t="str">
        <f t="shared" si="199"/>
        <v>2013924</v>
      </c>
    </row>
    <row r="6393" spans="1:12" x14ac:dyDescent="0.15">
      <c r="A6393" s="5">
        <v>2013</v>
      </c>
      <c r="B6393">
        <v>9</v>
      </c>
      <c r="C6393">
        <v>24</v>
      </c>
      <c r="D6393" s="6">
        <v>2458.2083333350001</v>
      </c>
      <c r="E6393" t="str">
        <f t="shared" si="198"/>
        <v>2013924</v>
      </c>
      <c r="G6393" t="str">
        <f t="shared" si="199"/>
        <v>2013924</v>
      </c>
    </row>
    <row r="6394" spans="1:12" x14ac:dyDescent="0.15">
      <c r="A6394" s="5">
        <v>2013</v>
      </c>
      <c r="B6394">
        <v>9</v>
      </c>
      <c r="C6394">
        <v>24</v>
      </c>
      <c r="D6394" s="6">
        <v>2458.2500000016698</v>
      </c>
      <c r="E6394" t="str">
        <f t="shared" si="198"/>
        <v>2013924</v>
      </c>
      <c r="G6394" t="str">
        <f t="shared" si="199"/>
        <v>2013924</v>
      </c>
    </row>
    <row r="6395" spans="1:12" x14ac:dyDescent="0.15">
      <c r="A6395" s="5">
        <v>2013</v>
      </c>
      <c r="B6395">
        <v>9</v>
      </c>
      <c r="C6395">
        <v>24</v>
      </c>
      <c r="D6395" s="6">
        <v>2458.29166666833</v>
      </c>
      <c r="E6395" t="str">
        <f t="shared" si="198"/>
        <v>2013924</v>
      </c>
      <c r="G6395" t="str">
        <f t="shared" si="199"/>
        <v>2013924</v>
      </c>
    </row>
    <row r="6396" spans="1:12" x14ac:dyDescent="0.15">
      <c r="A6396" s="5">
        <v>2013</v>
      </c>
      <c r="B6396">
        <v>9</v>
      </c>
      <c r="C6396">
        <v>24</v>
      </c>
      <c r="D6396" s="6">
        <v>2458.3333333350001</v>
      </c>
      <c r="E6396" t="str">
        <f t="shared" si="198"/>
        <v>2013924</v>
      </c>
      <c r="G6396" t="str">
        <f t="shared" si="199"/>
        <v>2013924</v>
      </c>
    </row>
    <row r="6397" spans="1:12" x14ac:dyDescent="0.15">
      <c r="A6397" s="5">
        <v>2013</v>
      </c>
      <c r="B6397">
        <v>9</v>
      </c>
      <c r="C6397">
        <v>24</v>
      </c>
      <c r="D6397" s="6">
        <v>2458.3750000016698</v>
      </c>
      <c r="E6397" t="str">
        <f t="shared" si="198"/>
        <v>2013924</v>
      </c>
      <c r="G6397" t="str">
        <f t="shared" si="199"/>
        <v>2013924</v>
      </c>
    </row>
    <row r="6398" spans="1:12" x14ac:dyDescent="0.15">
      <c r="A6398" s="5">
        <v>2013</v>
      </c>
      <c r="B6398">
        <v>9</v>
      </c>
      <c r="C6398">
        <v>24</v>
      </c>
      <c r="D6398" s="6">
        <v>2458.41666666833</v>
      </c>
      <c r="E6398" t="str">
        <f t="shared" si="198"/>
        <v>2013924</v>
      </c>
      <c r="G6398" t="str">
        <f t="shared" si="199"/>
        <v>2013924</v>
      </c>
    </row>
    <row r="6399" spans="1:12" x14ac:dyDescent="0.15">
      <c r="A6399" s="5">
        <v>2013</v>
      </c>
      <c r="B6399">
        <v>9</v>
      </c>
      <c r="C6399">
        <v>24</v>
      </c>
      <c r="D6399" s="6">
        <v>2458.4583333350001</v>
      </c>
      <c r="E6399" t="str">
        <f t="shared" si="198"/>
        <v>2013924</v>
      </c>
      <c r="G6399" t="str">
        <f t="shared" si="199"/>
        <v>2013924</v>
      </c>
    </row>
    <row r="6400" spans="1:12" x14ac:dyDescent="0.15">
      <c r="A6400" s="5">
        <v>2013</v>
      </c>
      <c r="B6400">
        <v>9</v>
      </c>
      <c r="C6400">
        <v>24</v>
      </c>
      <c r="D6400" s="6">
        <v>2458.5000000016698</v>
      </c>
      <c r="E6400" t="str">
        <f t="shared" si="198"/>
        <v>2013924</v>
      </c>
      <c r="G6400" t="str">
        <f t="shared" si="199"/>
        <v>2013924</v>
      </c>
    </row>
    <row r="6401" spans="1:12" x14ac:dyDescent="0.15">
      <c r="A6401" s="5">
        <v>2013</v>
      </c>
      <c r="B6401">
        <v>9</v>
      </c>
      <c r="C6401">
        <v>24</v>
      </c>
      <c r="D6401" s="6">
        <v>2458.54166666833</v>
      </c>
      <c r="E6401" t="str">
        <f t="shared" si="198"/>
        <v>2013924</v>
      </c>
      <c r="G6401" t="str">
        <f t="shared" si="199"/>
        <v>2013924</v>
      </c>
    </row>
    <row r="6402" spans="1:12" x14ac:dyDescent="0.15">
      <c r="A6402" s="5">
        <v>2013</v>
      </c>
      <c r="B6402">
        <v>9</v>
      </c>
      <c r="C6402">
        <v>24</v>
      </c>
      <c r="D6402" s="6">
        <v>2458.5833333350001</v>
      </c>
      <c r="E6402" t="str">
        <f t="shared" si="198"/>
        <v>2013924</v>
      </c>
      <c r="G6402" t="str">
        <f t="shared" si="199"/>
        <v>2013924</v>
      </c>
    </row>
    <row r="6403" spans="1:12" x14ac:dyDescent="0.15">
      <c r="A6403" s="5">
        <v>2013</v>
      </c>
      <c r="B6403">
        <v>9</v>
      </c>
      <c r="C6403">
        <v>24</v>
      </c>
      <c r="D6403" s="6">
        <v>2458.6250000016698</v>
      </c>
      <c r="E6403" t="str">
        <f t="shared" si="198"/>
        <v>2013924</v>
      </c>
      <c r="G6403" t="str">
        <f t="shared" si="199"/>
        <v>2013924</v>
      </c>
    </row>
    <row r="6404" spans="1:12" x14ac:dyDescent="0.15">
      <c r="A6404" s="5">
        <v>2013</v>
      </c>
      <c r="B6404">
        <v>9</v>
      </c>
      <c r="C6404">
        <v>24</v>
      </c>
      <c r="D6404" s="6">
        <v>2458.66666666833</v>
      </c>
      <c r="E6404" t="str">
        <f t="shared" ref="E6404:E6467" si="200">A6404&amp;B6404&amp;C6404</f>
        <v>2013924</v>
      </c>
      <c r="G6404" t="str">
        <f t="shared" ref="G6404:G6467" si="201">E6404</f>
        <v>2013924</v>
      </c>
    </row>
    <row r="6405" spans="1:12" x14ac:dyDescent="0.15">
      <c r="A6405" s="5">
        <v>2013</v>
      </c>
      <c r="B6405">
        <v>9</v>
      </c>
      <c r="C6405">
        <v>24</v>
      </c>
      <c r="D6405" s="6">
        <v>2458.7083333350001</v>
      </c>
      <c r="E6405" t="str">
        <f t="shared" si="200"/>
        <v>2013924</v>
      </c>
      <c r="G6405" t="str">
        <f t="shared" si="201"/>
        <v>2013924</v>
      </c>
    </row>
    <row r="6406" spans="1:12" x14ac:dyDescent="0.15">
      <c r="A6406" s="5">
        <v>2013</v>
      </c>
      <c r="B6406">
        <v>9</v>
      </c>
      <c r="C6406">
        <v>24</v>
      </c>
      <c r="D6406" s="6">
        <v>2458.7500000016698</v>
      </c>
      <c r="E6406" t="str">
        <f t="shared" si="200"/>
        <v>2013924</v>
      </c>
      <c r="G6406" t="str">
        <f t="shared" si="201"/>
        <v>2013924</v>
      </c>
    </row>
    <row r="6407" spans="1:12" x14ac:dyDescent="0.15">
      <c r="A6407" s="5">
        <v>2013</v>
      </c>
      <c r="B6407">
        <v>9</v>
      </c>
      <c r="C6407">
        <v>24</v>
      </c>
      <c r="D6407" s="6">
        <v>2458.79166666833</v>
      </c>
      <c r="E6407" t="str">
        <f t="shared" si="200"/>
        <v>2013924</v>
      </c>
      <c r="G6407" t="str">
        <f t="shared" si="201"/>
        <v>2013924</v>
      </c>
    </row>
    <row r="6408" spans="1:12" x14ac:dyDescent="0.15">
      <c r="A6408" s="5">
        <v>2013</v>
      </c>
      <c r="B6408">
        <v>9</v>
      </c>
      <c r="C6408">
        <v>24</v>
      </c>
      <c r="D6408" s="6">
        <v>2458.8333333350001</v>
      </c>
      <c r="E6408" t="str">
        <f t="shared" si="200"/>
        <v>2013924</v>
      </c>
      <c r="G6408" t="str">
        <f t="shared" si="201"/>
        <v>2013924</v>
      </c>
    </row>
    <row r="6409" spans="1:12" x14ac:dyDescent="0.15">
      <c r="A6409" s="5">
        <v>2013</v>
      </c>
      <c r="B6409">
        <v>9</v>
      </c>
      <c r="C6409">
        <v>24</v>
      </c>
      <c r="D6409" s="6">
        <v>2458.8750000016698</v>
      </c>
      <c r="E6409" t="str">
        <f t="shared" si="200"/>
        <v>2013924</v>
      </c>
      <c r="G6409" t="str">
        <f t="shared" si="201"/>
        <v>2013924</v>
      </c>
    </row>
    <row r="6410" spans="1:12" x14ac:dyDescent="0.15">
      <c r="A6410" s="5">
        <v>2013</v>
      </c>
      <c r="B6410">
        <v>9</v>
      </c>
      <c r="C6410">
        <v>24</v>
      </c>
      <c r="D6410" s="6">
        <v>2458.91666666833</v>
      </c>
      <c r="E6410" t="str">
        <f t="shared" si="200"/>
        <v>2013924</v>
      </c>
      <c r="G6410" t="str">
        <f t="shared" si="201"/>
        <v>2013924</v>
      </c>
    </row>
    <row r="6411" spans="1:12" x14ac:dyDescent="0.15">
      <c r="A6411" s="5">
        <v>2013</v>
      </c>
      <c r="B6411">
        <v>9</v>
      </c>
      <c r="C6411">
        <v>24</v>
      </c>
      <c r="D6411" s="6">
        <v>2458.9583333350001</v>
      </c>
      <c r="E6411" t="str">
        <f t="shared" si="200"/>
        <v>2013924</v>
      </c>
      <c r="G6411" t="str">
        <f t="shared" si="201"/>
        <v>2013924</v>
      </c>
    </row>
    <row r="6412" spans="1:12" x14ac:dyDescent="0.15">
      <c r="A6412" s="5">
        <v>2013</v>
      </c>
      <c r="B6412">
        <v>9</v>
      </c>
      <c r="C6412">
        <v>25</v>
      </c>
      <c r="D6412" s="6">
        <v>2459.0000000016698</v>
      </c>
      <c r="E6412" t="str">
        <f t="shared" si="200"/>
        <v>2013925</v>
      </c>
      <c r="G6412" t="str">
        <f t="shared" si="201"/>
        <v>2013925</v>
      </c>
      <c r="H6412" t="str">
        <f>IF(IF(ISERROR(MAX(F6412:F6435)),"",MAX(F6412:F6435))=0,"",MAX(F6412:F6435))</f>
        <v/>
      </c>
      <c r="I6412" t="str">
        <f>IF(IF(ISERROR(MAX(F6412:F6435)-MIN(F6412:F6435)),"",MAX(F6412:F6435)-MIN(F6412:F6435))=0,"",MAX(F6412:F6435)-MIN(F6412:F6435))</f>
        <v/>
      </c>
      <c r="J6412" t="str">
        <f>IF(ISERROR(I6412/H6412),"",I6412/H6412)</f>
        <v/>
      </c>
      <c r="K6412" t="str">
        <f>IF(ISERROR(AVERAGE(F6412:F6435)/MAX(F6412:F6435)),"",AVERAGE(F6412:F6435)/MAX(F6412:F6435))</f>
        <v/>
      </c>
      <c r="L6412" t="str">
        <f>IF(ISERROR(MIN(F6412:F6435)/H6412),"",MIN(F6412:F6435)/H6412)</f>
        <v/>
      </c>
    </row>
    <row r="6413" spans="1:12" x14ac:dyDescent="0.15">
      <c r="A6413" s="5">
        <v>2013</v>
      </c>
      <c r="B6413">
        <v>9</v>
      </c>
      <c r="C6413">
        <v>25</v>
      </c>
      <c r="D6413" s="6">
        <v>2459.04166666833</v>
      </c>
      <c r="E6413" t="str">
        <f t="shared" si="200"/>
        <v>2013925</v>
      </c>
      <c r="G6413" t="str">
        <f t="shared" si="201"/>
        <v>2013925</v>
      </c>
    </row>
    <row r="6414" spans="1:12" x14ac:dyDescent="0.15">
      <c r="A6414" s="5">
        <v>2013</v>
      </c>
      <c r="B6414">
        <v>9</v>
      </c>
      <c r="C6414">
        <v>25</v>
      </c>
      <c r="D6414" s="6">
        <v>2459.0833333350001</v>
      </c>
      <c r="E6414" t="str">
        <f t="shared" si="200"/>
        <v>2013925</v>
      </c>
      <c r="G6414" t="str">
        <f t="shared" si="201"/>
        <v>2013925</v>
      </c>
    </row>
    <row r="6415" spans="1:12" x14ac:dyDescent="0.15">
      <c r="A6415" s="5">
        <v>2013</v>
      </c>
      <c r="B6415">
        <v>9</v>
      </c>
      <c r="C6415">
        <v>25</v>
      </c>
      <c r="D6415" s="6">
        <v>2459.1250000016698</v>
      </c>
      <c r="E6415" t="str">
        <f t="shared" si="200"/>
        <v>2013925</v>
      </c>
      <c r="G6415" t="str">
        <f t="shared" si="201"/>
        <v>2013925</v>
      </c>
    </row>
    <row r="6416" spans="1:12" x14ac:dyDescent="0.15">
      <c r="A6416" s="5">
        <v>2013</v>
      </c>
      <c r="B6416">
        <v>9</v>
      </c>
      <c r="C6416">
        <v>25</v>
      </c>
      <c r="D6416" s="6">
        <v>2459.16666666833</v>
      </c>
      <c r="E6416" t="str">
        <f t="shared" si="200"/>
        <v>2013925</v>
      </c>
      <c r="G6416" t="str">
        <f t="shared" si="201"/>
        <v>2013925</v>
      </c>
    </row>
    <row r="6417" spans="1:7" x14ac:dyDescent="0.15">
      <c r="A6417" s="5">
        <v>2013</v>
      </c>
      <c r="B6417">
        <v>9</v>
      </c>
      <c r="C6417">
        <v>25</v>
      </c>
      <c r="D6417" s="6">
        <v>2459.2083333350001</v>
      </c>
      <c r="E6417" t="str">
        <f t="shared" si="200"/>
        <v>2013925</v>
      </c>
      <c r="G6417" t="str">
        <f t="shared" si="201"/>
        <v>2013925</v>
      </c>
    </row>
    <row r="6418" spans="1:7" x14ac:dyDescent="0.15">
      <c r="A6418" s="5">
        <v>2013</v>
      </c>
      <c r="B6418">
        <v>9</v>
      </c>
      <c r="C6418">
        <v>25</v>
      </c>
      <c r="D6418" s="6">
        <v>2459.2500000016698</v>
      </c>
      <c r="E6418" t="str">
        <f t="shared" si="200"/>
        <v>2013925</v>
      </c>
      <c r="G6418" t="str">
        <f t="shared" si="201"/>
        <v>2013925</v>
      </c>
    </row>
    <row r="6419" spans="1:7" x14ac:dyDescent="0.15">
      <c r="A6419" s="5">
        <v>2013</v>
      </c>
      <c r="B6419">
        <v>9</v>
      </c>
      <c r="C6419">
        <v>25</v>
      </c>
      <c r="D6419" s="6">
        <v>2459.29166666833</v>
      </c>
      <c r="E6419" t="str">
        <f t="shared" si="200"/>
        <v>2013925</v>
      </c>
      <c r="G6419" t="str">
        <f t="shared" si="201"/>
        <v>2013925</v>
      </c>
    </row>
    <row r="6420" spans="1:7" x14ac:dyDescent="0.15">
      <c r="A6420" s="5">
        <v>2013</v>
      </c>
      <c r="B6420">
        <v>9</v>
      </c>
      <c r="C6420">
        <v>25</v>
      </c>
      <c r="D6420" s="6">
        <v>2459.3333333350001</v>
      </c>
      <c r="E6420" t="str">
        <f t="shared" si="200"/>
        <v>2013925</v>
      </c>
      <c r="G6420" t="str">
        <f t="shared" si="201"/>
        <v>2013925</v>
      </c>
    </row>
    <row r="6421" spans="1:7" x14ac:dyDescent="0.15">
      <c r="A6421" s="5">
        <v>2013</v>
      </c>
      <c r="B6421">
        <v>9</v>
      </c>
      <c r="C6421">
        <v>25</v>
      </c>
      <c r="D6421" s="6">
        <v>2459.3750000016698</v>
      </c>
      <c r="E6421" t="str">
        <f t="shared" si="200"/>
        <v>2013925</v>
      </c>
      <c r="G6421" t="str">
        <f t="shared" si="201"/>
        <v>2013925</v>
      </c>
    </row>
    <row r="6422" spans="1:7" x14ac:dyDescent="0.15">
      <c r="A6422" s="5">
        <v>2013</v>
      </c>
      <c r="B6422">
        <v>9</v>
      </c>
      <c r="C6422">
        <v>25</v>
      </c>
      <c r="D6422" s="6">
        <v>2459.41666666833</v>
      </c>
      <c r="E6422" t="str">
        <f t="shared" si="200"/>
        <v>2013925</v>
      </c>
      <c r="G6422" t="str">
        <f t="shared" si="201"/>
        <v>2013925</v>
      </c>
    </row>
    <row r="6423" spans="1:7" x14ac:dyDescent="0.15">
      <c r="A6423" s="5">
        <v>2013</v>
      </c>
      <c r="B6423">
        <v>9</v>
      </c>
      <c r="C6423">
        <v>25</v>
      </c>
      <c r="D6423" s="6">
        <v>2459.4583333350001</v>
      </c>
      <c r="E6423" t="str">
        <f t="shared" si="200"/>
        <v>2013925</v>
      </c>
      <c r="G6423" t="str">
        <f t="shared" si="201"/>
        <v>2013925</v>
      </c>
    </row>
    <row r="6424" spans="1:7" x14ac:dyDescent="0.15">
      <c r="A6424" s="5">
        <v>2013</v>
      </c>
      <c r="B6424">
        <v>9</v>
      </c>
      <c r="C6424">
        <v>25</v>
      </c>
      <c r="D6424" s="6">
        <v>2459.5000000016698</v>
      </c>
      <c r="E6424" t="str">
        <f t="shared" si="200"/>
        <v>2013925</v>
      </c>
      <c r="G6424" t="str">
        <f t="shared" si="201"/>
        <v>2013925</v>
      </c>
    </row>
    <row r="6425" spans="1:7" x14ac:dyDescent="0.15">
      <c r="A6425" s="5">
        <v>2013</v>
      </c>
      <c r="B6425">
        <v>9</v>
      </c>
      <c r="C6425">
        <v>25</v>
      </c>
      <c r="D6425" s="6">
        <v>2459.54166666833</v>
      </c>
      <c r="E6425" t="str">
        <f t="shared" si="200"/>
        <v>2013925</v>
      </c>
      <c r="G6425" t="str">
        <f t="shared" si="201"/>
        <v>2013925</v>
      </c>
    </row>
    <row r="6426" spans="1:7" x14ac:dyDescent="0.15">
      <c r="A6426" s="5">
        <v>2013</v>
      </c>
      <c r="B6426">
        <v>9</v>
      </c>
      <c r="C6426">
        <v>25</v>
      </c>
      <c r="D6426" s="6">
        <v>2459.5833333350001</v>
      </c>
      <c r="E6426" t="str">
        <f t="shared" si="200"/>
        <v>2013925</v>
      </c>
      <c r="G6426" t="str">
        <f t="shared" si="201"/>
        <v>2013925</v>
      </c>
    </row>
    <row r="6427" spans="1:7" x14ac:dyDescent="0.15">
      <c r="A6427" s="5">
        <v>2013</v>
      </c>
      <c r="B6427">
        <v>9</v>
      </c>
      <c r="C6427">
        <v>25</v>
      </c>
      <c r="D6427" s="6">
        <v>2459.6250000016698</v>
      </c>
      <c r="E6427" t="str">
        <f t="shared" si="200"/>
        <v>2013925</v>
      </c>
      <c r="G6427" t="str">
        <f t="shared" si="201"/>
        <v>2013925</v>
      </c>
    </row>
    <row r="6428" spans="1:7" x14ac:dyDescent="0.15">
      <c r="A6428" s="5">
        <v>2013</v>
      </c>
      <c r="B6428">
        <v>9</v>
      </c>
      <c r="C6428">
        <v>25</v>
      </c>
      <c r="D6428" s="6">
        <v>2459.66666666833</v>
      </c>
      <c r="E6428" t="str">
        <f t="shared" si="200"/>
        <v>2013925</v>
      </c>
      <c r="G6428" t="str">
        <f t="shared" si="201"/>
        <v>2013925</v>
      </c>
    </row>
    <row r="6429" spans="1:7" x14ac:dyDescent="0.15">
      <c r="A6429" s="5">
        <v>2013</v>
      </c>
      <c r="B6429">
        <v>9</v>
      </c>
      <c r="C6429">
        <v>25</v>
      </c>
      <c r="D6429" s="6">
        <v>2459.7083333350001</v>
      </c>
      <c r="E6429" t="str">
        <f t="shared" si="200"/>
        <v>2013925</v>
      </c>
      <c r="G6429" t="str">
        <f t="shared" si="201"/>
        <v>2013925</v>
      </c>
    </row>
    <row r="6430" spans="1:7" x14ac:dyDescent="0.15">
      <c r="A6430" s="5">
        <v>2013</v>
      </c>
      <c r="B6430">
        <v>9</v>
      </c>
      <c r="C6430">
        <v>25</v>
      </c>
      <c r="D6430" s="6">
        <v>2459.7500000016698</v>
      </c>
      <c r="E6430" t="str">
        <f t="shared" si="200"/>
        <v>2013925</v>
      </c>
      <c r="G6430" t="str">
        <f t="shared" si="201"/>
        <v>2013925</v>
      </c>
    </row>
    <row r="6431" spans="1:7" x14ac:dyDescent="0.15">
      <c r="A6431" s="5">
        <v>2013</v>
      </c>
      <c r="B6431">
        <v>9</v>
      </c>
      <c r="C6431">
        <v>25</v>
      </c>
      <c r="D6431" s="6">
        <v>2459.79166666833</v>
      </c>
      <c r="E6431" t="str">
        <f t="shared" si="200"/>
        <v>2013925</v>
      </c>
      <c r="G6431" t="str">
        <f t="shared" si="201"/>
        <v>2013925</v>
      </c>
    </row>
    <row r="6432" spans="1:7" x14ac:dyDescent="0.15">
      <c r="A6432" s="5">
        <v>2013</v>
      </c>
      <c r="B6432">
        <v>9</v>
      </c>
      <c r="C6432">
        <v>25</v>
      </c>
      <c r="D6432" s="6">
        <v>2459.8333333350001</v>
      </c>
      <c r="E6432" t="str">
        <f t="shared" si="200"/>
        <v>2013925</v>
      </c>
      <c r="G6432" t="str">
        <f t="shared" si="201"/>
        <v>2013925</v>
      </c>
    </row>
    <row r="6433" spans="1:12" x14ac:dyDescent="0.15">
      <c r="A6433" s="5">
        <v>2013</v>
      </c>
      <c r="B6433">
        <v>9</v>
      </c>
      <c r="C6433">
        <v>25</v>
      </c>
      <c r="D6433" s="6">
        <v>2459.8750000016698</v>
      </c>
      <c r="E6433" t="str">
        <f t="shared" si="200"/>
        <v>2013925</v>
      </c>
      <c r="G6433" t="str">
        <f t="shared" si="201"/>
        <v>2013925</v>
      </c>
    </row>
    <row r="6434" spans="1:12" x14ac:dyDescent="0.15">
      <c r="A6434" s="5">
        <v>2013</v>
      </c>
      <c r="B6434">
        <v>9</v>
      </c>
      <c r="C6434">
        <v>25</v>
      </c>
      <c r="D6434" s="6">
        <v>2459.91666666833</v>
      </c>
      <c r="E6434" t="str">
        <f t="shared" si="200"/>
        <v>2013925</v>
      </c>
      <c r="G6434" t="str">
        <f t="shared" si="201"/>
        <v>2013925</v>
      </c>
    </row>
    <row r="6435" spans="1:12" x14ac:dyDescent="0.15">
      <c r="A6435" s="5">
        <v>2013</v>
      </c>
      <c r="B6435">
        <v>9</v>
      </c>
      <c r="C6435">
        <v>25</v>
      </c>
      <c r="D6435" s="6">
        <v>2459.9583333350001</v>
      </c>
      <c r="E6435" t="str">
        <f t="shared" si="200"/>
        <v>2013925</v>
      </c>
      <c r="G6435" t="str">
        <f t="shared" si="201"/>
        <v>2013925</v>
      </c>
    </row>
    <row r="6436" spans="1:12" x14ac:dyDescent="0.15">
      <c r="A6436" s="5">
        <v>2013</v>
      </c>
      <c r="B6436">
        <v>9</v>
      </c>
      <c r="C6436">
        <v>26</v>
      </c>
      <c r="D6436" s="6">
        <v>2460.0000000016698</v>
      </c>
      <c r="E6436" t="str">
        <f t="shared" si="200"/>
        <v>2013926</v>
      </c>
      <c r="G6436" t="str">
        <f t="shared" si="201"/>
        <v>2013926</v>
      </c>
      <c r="H6436" t="str">
        <f>IF(IF(ISERROR(MAX(F6436:F6459)),"",MAX(F6436:F6459))=0,"",MAX(F6436:F6459))</f>
        <v/>
      </c>
      <c r="I6436" t="str">
        <f>IF(IF(ISERROR(MAX(F6436:F6459)-MIN(F6436:F6459)),"",MAX(F6436:F6459)-MIN(F6436:F6459))=0,"",MAX(F6436:F6459)-MIN(F6436:F6459))</f>
        <v/>
      </c>
      <c r="J6436" t="str">
        <f>IF(ISERROR(I6436/H6436),"",I6436/H6436)</f>
        <v/>
      </c>
      <c r="K6436" t="str">
        <f>IF(ISERROR(AVERAGE(F6436:F6459)/MAX(F6436:F6459)),"",AVERAGE(F6436:F6459)/MAX(F6436:F6459))</f>
        <v/>
      </c>
      <c r="L6436" t="str">
        <f>IF(ISERROR(MIN(F6436:F6459)/H6436),"",MIN(F6436:F6459)/H6436)</f>
        <v/>
      </c>
    </row>
    <row r="6437" spans="1:12" x14ac:dyDescent="0.15">
      <c r="A6437" s="5">
        <v>2013</v>
      </c>
      <c r="B6437">
        <v>9</v>
      </c>
      <c r="C6437">
        <v>26</v>
      </c>
      <c r="D6437" s="6">
        <v>2460.04166666833</v>
      </c>
      <c r="E6437" t="str">
        <f t="shared" si="200"/>
        <v>2013926</v>
      </c>
      <c r="G6437" t="str">
        <f t="shared" si="201"/>
        <v>2013926</v>
      </c>
    </row>
    <row r="6438" spans="1:12" x14ac:dyDescent="0.15">
      <c r="A6438" s="5">
        <v>2013</v>
      </c>
      <c r="B6438">
        <v>9</v>
      </c>
      <c r="C6438">
        <v>26</v>
      </c>
      <c r="D6438" s="6">
        <v>2460.0833333350001</v>
      </c>
      <c r="E6438" t="str">
        <f t="shared" si="200"/>
        <v>2013926</v>
      </c>
      <c r="G6438" t="str">
        <f t="shared" si="201"/>
        <v>2013926</v>
      </c>
    </row>
    <row r="6439" spans="1:12" x14ac:dyDescent="0.15">
      <c r="A6439" s="5">
        <v>2013</v>
      </c>
      <c r="B6439">
        <v>9</v>
      </c>
      <c r="C6439">
        <v>26</v>
      </c>
      <c r="D6439" s="6">
        <v>2460.1250000016698</v>
      </c>
      <c r="E6439" t="str">
        <f t="shared" si="200"/>
        <v>2013926</v>
      </c>
      <c r="G6439" t="str">
        <f t="shared" si="201"/>
        <v>2013926</v>
      </c>
    </row>
    <row r="6440" spans="1:12" x14ac:dyDescent="0.15">
      <c r="A6440" s="5">
        <v>2013</v>
      </c>
      <c r="B6440">
        <v>9</v>
      </c>
      <c r="C6440">
        <v>26</v>
      </c>
      <c r="D6440" s="6">
        <v>2460.16666666833</v>
      </c>
      <c r="E6440" t="str">
        <f t="shared" si="200"/>
        <v>2013926</v>
      </c>
      <c r="G6440" t="str">
        <f t="shared" si="201"/>
        <v>2013926</v>
      </c>
    </row>
    <row r="6441" spans="1:12" x14ac:dyDescent="0.15">
      <c r="A6441" s="5">
        <v>2013</v>
      </c>
      <c r="B6441">
        <v>9</v>
      </c>
      <c r="C6441">
        <v>26</v>
      </c>
      <c r="D6441" s="6">
        <v>2460.2083333350001</v>
      </c>
      <c r="E6441" t="str">
        <f t="shared" si="200"/>
        <v>2013926</v>
      </c>
      <c r="G6441" t="str">
        <f t="shared" si="201"/>
        <v>2013926</v>
      </c>
    </row>
    <row r="6442" spans="1:12" x14ac:dyDescent="0.15">
      <c r="A6442" s="5">
        <v>2013</v>
      </c>
      <c r="B6442">
        <v>9</v>
      </c>
      <c r="C6442">
        <v>26</v>
      </c>
      <c r="D6442" s="6">
        <v>2460.2500000016698</v>
      </c>
      <c r="E6442" t="str">
        <f t="shared" si="200"/>
        <v>2013926</v>
      </c>
      <c r="G6442" t="str">
        <f t="shared" si="201"/>
        <v>2013926</v>
      </c>
    </row>
    <row r="6443" spans="1:12" x14ac:dyDescent="0.15">
      <c r="A6443" s="5">
        <v>2013</v>
      </c>
      <c r="B6443">
        <v>9</v>
      </c>
      <c r="C6443">
        <v>26</v>
      </c>
      <c r="D6443" s="6">
        <v>2460.29166666833</v>
      </c>
      <c r="E6443" t="str">
        <f t="shared" si="200"/>
        <v>2013926</v>
      </c>
      <c r="G6443" t="str">
        <f t="shared" si="201"/>
        <v>2013926</v>
      </c>
    </row>
    <row r="6444" spans="1:12" x14ac:dyDescent="0.15">
      <c r="A6444" s="5">
        <v>2013</v>
      </c>
      <c r="B6444">
        <v>9</v>
      </c>
      <c r="C6444">
        <v>26</v>
      </c>
      <c r="D6444" s="6">
        <v>2460.3333333350001</v>
      </c>
      <c r="E6444" t="str">
        <f t="shared" si="200"/>
        <v>2013926</v>
      </c>
      <c r="G6444" t="str">
        <f t="shared" si="201"/>
        <v>2013926</v>
      </c>
    </row>
    <row r="6445" spans="1:12" x14ac:dyDescent="0.15">
      <c r="A6445" s="5">
        <v>2013</v>
      </c>
      <c r="B6445">
        <v>9</v>
      </c>
      <c r="C6445">
        <v>26</v>
      </c>
      <c r="D6445" s="6">
        <v>2460.3750000016698</v>
      </c>
      <c r="E6445" t="str">
        <f t="shared" si="200"/>
        <v>2013926</v>
      </c>
      <c r="G6445" t="str">
        <f t="shared" si="201"/>
        <v>2013926</v>
      </c>
    </row>
    <row r="6446" spans="1:12" x14ac:dyDescent="0.15">
      <c r="A6446" s="5">
        <v>2013</v>
      </c>
      <c r="B6446">
        <v>9</v>
      </c>
      <c r="C6446">
        <v>26</v>
      </c>
      <c r="D6446" s="6">
        <v>2460.41666666833</v>
      </c>
      <c r="E6446" t="str">
        <f t="shared" si="200"/>
        <v>2013926</v>
      </c>
      <c r="G6446" t="str">
        <f t="shared" si="201"/>
        <v>2013926</v>
      </c>
    </row>
    <row r="6447" spans="1:12" x14ac:dyDescent="0.15">
      <c r="A6447" s="5">
        <v>2013</v>
      </c>
      <c r="B6447">
        <v>9</v>
      </c>
      <c r="C6447">
        <v>26</v>
      </c>
      <c r="D6447" s="6">
        <v>2460.4583333350001</v>
      </c>
      <c r="E6447" t="str">
        <f t="shared" si="200"/>
        <v>2013926</v>
      </c>
      <c r="G6447" t="str">
        <f t="shared" si="201"/>
        <v>2013926</v>
      </c>
    </row>
    <row r="6448" spans="1:12" x14ac:dyDescent="0.15">
      <c r="A6448" s="5">
        <v>2013</v>
      </c>
      <c r="B6448">
        <v>9</v>
      </c>
      <c r="C6448">
        <v>26</v>
      </c>
      <c r="D6448" s="6">
        <v>2460.5000000016698</v>
      </c>
      <c r="E6448" t="str">
        <f t="shared" si="200"/>
        <v>2013926</v>
      </c>
      <c r="G6448" t="str">
        <f t="shared" si="201"/>
        <v>2013926</v>
      </c>
    </row>
    <row r="6449" spans="1:12" x14ac:dyDescent="0.15">
      <c r="A6449" s="5">
        <v>2013</v>
      </c>
      <c r="B6449">
        <v>9</v>
      </c>
      <c r="C6449">
        <v>26</v>
      </c>
      <c r="D6449" s="6">
        <v>2460.54166666833</v>
      </c>
      <c r="E6449" t="str">
        <f t="shared" si="200"/>
        <v>2013926</v>
      </c>
      <c r="G6449" t="str">
        <f t="shared" si="201"/>
        <v>2013926</v>
      </c>
    </row>
    <row r="6450" spans="1:12" x14ac:dyDescent="0.15">
      <c r="A6450" s="5">
        <v>2013</v>
      </c>
      <c r="B6450">
        <v>9</v>
      </c>
      <c r="C6450">
        <v>26</v>
      </c>
      <c r="D6450" s="6">
        <v>2460.5833333350001</v>
      </c>
      <c r="E6450" t="str">
        <f t="shared" si="200"/>
        <v>2013926</v>
      </c>
      <c r="G6450" t="str">
        <f t="shared" si="201"/>
        <v>2013926</v>
      </c>
    </row>
    <row r="6451" spans="1:12" x14ac:dyDescent="0.15">
      <c r="A6451" s="5">
        <v>2013</v>
      </c>
      <c r="B6451">
        <v>9</v>
      </c>
      <c r="C6451">
        <v>26</v>
      </c>
      <c r="D6451" s="6">
        <v>2460.6250000016698</v>
      </c>
      <c r="E6451" t="str">
        <f t="shared" si="200"/>
        <v>2013926</v>
      </c>
      <c r="G6451" t="str">
        <f t="shared" si="201"/>
        <v>2013926</v>
      </c>
    </row>
    <row r="6452" spans="1:12" x14ac:dyDescent="0.15">
      <c r="A6452" s="5">
        <v>2013</v>
      </c>
      <c r="B6452">
        <v>9</v>
      </c>
      <c r="C6452">
        <v>26</v>
      </c>
      <c r="D6452" s="6">
        <v>2460.66666666833</v>
      </c>
      <c r="E6452" t="str">
        <f t="shared" si="200"/>
        <v>2013926</v>
      </c>
      <c r="G6452" t="str">
        <f t="shared" si="201"/>
        <v>2013926</v>
      </c>
    </row>
    <row r="6453" spans="1:12" x14ac:dyDescent="0.15">
      <c r="A6453" s="5">
        <v>2013</v>
      </c>
      <c r="B6453">
        <v>9</v>
      </c>
      <c r="C6453">
        <v>26</v>
      </c>
      <c r="D6453" s="6">
        <v>2460.7083333350001</v>
      </c>
      <c r="E6453" t="str">
        <f t="shared" si="200"/>
        <v>2013926</v>
      </c>
      <c r="G6453" t="str">
        <f t="shared" si="201"/>
        <v>2013926</v>
      </c>
    </row>
    <row r="6454" spans="1:12" x14ac:dyDescent="0.15">
      <c r="A6454" s="5">
        <v>2013</v>
      </c>
      <c r="B6454">
        <v>9</v>
      </c>
      <c r="C6454">
        <v>26</v>
      </c>
      <c r="D6454" s="6">
        <v>2460.7500000016698</v>
      </c>
      <c r="E6454" t="str">
        <f t="shared" si="200"/>
        <v>2013926</v>
      </c>
      <c r="G6454" t="str">
        <f t="shared" si="201"/>
        <v>2013926</v>
      </c>
    </row>
    <row r="6455" spans="1:12" x14ac:dyDescent="0.15">
      <c r="A6455" s="5">
        <v>2013</v>
      </c>
      <c r="B6455">
        <v>9</v>
      </c>
      <c r="C6455">
        <v>26</v>
      </c>
      <c r="D6455" s="6">
        <v>2460.79166666833</v>
      </c>
      <c r="E6455" t="str">
        <f t="shared" si="200"/>
        <v>2013926</v>
      </c>
      <c r="G6455" t="str">
        <f t="shared" si="201"/>
        <v>2013926</v>
      </c>
    </row>
    <row r="6456" spans="1:12" x14ac:dyDescent="0.15">
      <c r="A6456" s="5">
        <v>2013</v>
      </c>
      <c r="B6456">
        <v>9</v>
      </c>
      <c r="C6456">
        <v>26</v>
      </c>
      <c r="D6456" s="6">
        <v>2460.8333333350001</v>
      </c>
      <c r="E6456" t="str">
        <f t="shared" si="200"/>
        <v>2013926</v>
      </c>
      <c r="G6456" t="str">
        <f t="shared" si="201"/>
        <v>2013926</v>
      </c>
    </row>
    <row r="6457" spans="1:12" x14ac:dyDescent="0.15">
      <c r="A6457" s="5">
        <v>2013</v>
      </c>
      <c r="B6457">
        <v>9</v>
      </c>
      <c r="C6457">
        <v>26</v>
      </c>
      <c r="D6457" s="6">
        <v>2460.8750000016698</v>
      </c>
      <c r="E6457" t="str">
        <f t="shared" si="200"/>
        <v>2013926</v>
      </c>
      <c r="G6457" t="str">
        <f t="shared" si="201"/>
        <v>2013926</v>
      </c>
    </row>
    <row r="6458" spans="1:12" x14ac:dyDescent="0.15">
      <c r="A6458" s="5">
        <v>2013</v>
      </c>
      <c r="B6458">
        <v>9</v>
      </c>
      <c r="C6458">
        <v>26</v>
      </c>
      <c r="D6458" s="6">
        <v>2460.91666666833</v>
      </c>
      <c r="E6458" t="str">
        <f t="shared" si="200"/>
        <v>2013926</v>
      </c>
      <c r="G6458" t="str">
        <f t="shared" si="201"/>
        <v>2013926</v>
      </c>
    </row>
    <row r="6459" spans="1:12" x14ac:dyDescent="0.15">
      <c r="A6459" s="5">
        <v>2013</v>
      </c>
      <c r="B6459">
        <v>9</v>
      </c>
      <c r="C6459">
        <v>26</v>
      </c>
      <c r="D6459" s="6">
        <v>2460.9583333350001</v>
      </c>
      <c r="E6459" t="str">
        <f t="shared" si="200"/>
        <v>2013926</v>
      </c>
      <c r="G6459" t="str">
        <f t="shared" si="201"/>
        <v>2013926</v>
      </c>
    </row>
    <row r="6460" spans="1:12" x14ac:dyDescent="0.15">
      <c r="A6460" s="5">
        <v>2013</v>
      </c>
      <c r="B6460">
        <v>9</v>
      </c>
      <c r="C6460">
        <v>27</v>
      </c>
      <c r="D6460" s="6">
        <v>2461.0000000016698</v>
      </c>
      <c r="E6460" t="str">
        <f t="shared" si="200"/>
        <v>2013927</v>
      </c>
      <c r="G6460" t="str">
        <f t="shared" si="201"/>
        <v>2013927</v>
      </c>
      <c r="H6460" t="str">
        <f>IF(IF(ISERROR(MAX(F6460:F6483)),"",MAX(F6460:F6483))=0,"",MAX(F6460:F6483))</f>
        <v/>
      </c>
      <c r="I6460" t="str">
        <f>IF(IF(ISERROR(MAX(F6460:F6483)-MIN(F6460:F6483)),"",MAX(F6460:F6483)-MIN(F6460:F6483))=0,"",MAX(F6460:F6483)-MIN(F6460:F6483))</f>
        <v/>
      </c>
      <c r="J6460" t="str">
        <f>IF(ISERROR(I6460/H6460),"",I6460/H6460)</f>
        <v/>
      </c>
      <c r="K6460" t="str">
        <f>IF(ISERROR(AVERAGE(F6460:F6483)/MAX(F6460:F6483)),"",AVERAGE(F6460:F6483)/MAX(F6460:F6483))</f>
        <v/>
      </c>
      <c r="L6460" t="str">
        <f>IF(ISERROR(MIN(F6460:F6483)/H6460),"",MIN(F6460:F6483)/H6460)</f>
        <v/>
      </c>
    </row>
    <row r="6461" spans="1:12" x14ac:dyDescent="0.15">
      <c r="A6461" s="5">
        <v>2013</v>
      </c>
      <c r="B6461">
        <v>9</v>
      </c>
      <c r="C6461">
        <v>27</v>
      </c>
      <c r="D6461" s="6">
        <v>2461.04166666833</v>
      </c>
      <c r="E6461" t="str">
        <f t="shared" si="200"/>
        <v>2013927</v>
      </c>
      <c r="G6461" t="str">
        <f t="shared" si="201"/>
        <v>2013927</v>
      </c>
    </row>
    <row r="6462" spans="1:12" x14ac:dyDescent="0.15">
      <c r="A6462" s="5">
        <v>2013</v>
      </c>
      <c r="B6462">
        <v>9</v>
      </c>
      <c r="C6462">
        <v>27</v>
      </c>
      <c r="D6462" s="6">
        <v>2461.0833333350001</v>
      </c>
      <c r="E6462" t="str">
        <f t="shared" si="200"/>
        <v>2013927</v>
      </c>
      <c r="G6462" t="str">
        <f t="shared" si="201"/>
        <v>2013927</v>
      </c>
    </row>
    <row r="6463" spans="1:12" x14ac:dyDescent="0.15">
      <c r="A6463" s="5">
        <v>2013</v>
      </c>
      <c r="B6463">
        <v>9</v>
      </c>
      <c r="C6463">
        <v>27</v>
      </c>
      <c r="D6463" s="6">
        <v>2461.1250000016698</v>
      </c>
      <c r="E6463" t="str">
        <f t="shared" si="200"/>
        <v>2013927</v>
      </c>
      <c r="G6463" t="str">
        <f t="shared" si="201"/>
        <v>2013927</v>
      </c>
    </row>
    <row r="6464" spans="1:12" x14ac:dyDescent="0.15">
      <c r="A6464" s="5">
        <v>2013</v>
      </c>
      <c r="B6464">
        <v>9</v>
      </c>
      <c r="C6464">
        <v>27</v>
      </c>
      <c r="D6464" s="6">
        <v>2461.16666666833</v>
      </c>
      <c r="E6464" t="str">
        <f t="shared" si="200"/>
        <v>2013927</v>
      </c>
      <c r="G6464" t="str">
        <f t="shared" si="201"/>
        <v>2013927</v>
      </c>
    </row>
    <row r="6465" spans="1:7" x14ac:dyDescent="0.15">
      <c r="A6465" s="5">
        <v>2013</v>
      </c>
      <c r="B6465">
        <v>9</v>
      </c>
      <c r="C6465">
        <v>27</v>
      </c>
      <c r="D6465" s="6">
        <v>2461.2083333350001</v>
      </c>
      <c r="E6465" t="str">
        <f t="shared" si="200"/>
        <v>2013927</v>
      </c>
      <c r="G6465" t="str">
        <f t="shared" si="201"/>
        <v>2013927</v>
      </c>
    </row>
    <row r="6466" spans="1:7" x14ac:dyDescent="0.15">
      <c r="A6466" s="5">
        <v>2013</v>
      </c>
      <c r="B6466">
        <v>9</v>
      </c>
      <c r="C6466">
        <v>27</v>
      </c>
      <c r="D6466" s="6">
        <v>2461.2500000016698</v>
      </c>
      <c r="E6466" t="str">
        <f t="shared" si="200"/>
        <v>2013927</v>
      </c>
      <c r="G6466" t="str">
        <f t="shared" si="201"/>
        <v>2013927</v>
      </c>
    </row>
    <row r="6467" spans="1:7" x14ac:dyDescent="0.15">
      <c r="A6467" s="5">
        <v>2013</v>
      </c>
      <c r="B6467">
        <v>9</v>
      </c>
      <c r="C6467">
        <v>27</v>
      </c>
      <c r="D6467" s="6">
        <v>2461.29166666833</v>
      </c>
      <c r="E6467" t="str">
        <f t="shared" si="200"/>
        <v>2013927</v>
      </c>
      <c r="G6467" t="str">
        <f t="shared" si="201"/>
        <v>2013927</v>
      </c>
    </row>
    <row r="6468" spans="1:7" x14ac:dyDescent="0.15">
      <c r="A6468" s="5">
        <v>2013</v>
      </c>
      <c r="B6468">
        <v>9</v>
      </c>
      <c r="C6468">
        <v>27</v>
      </c>
      <c r="D6468" s="6">
        <v>2461.3333333350001</v>
      </c>
      <c r="E6468" t="str">
        <f t="shared" ref="E6468:E6531" si="202">A6468&amp;B6468&amp;C6468</f>
        <v>2013927</v>
      </c>
      <c r="G6468" t="str">
        <f t="shared" ref="G6468:G6531" si="203">E6468</f>
        <v>2013927</v>
      </c>
    </row>
    <row r="6469" spans="1:7" x14ac:dyDescent="0.15">
      <c r="A6469" s="5">
        <v>2013</v>
      </c>
      <c r="B6469">
        <v>9</v>
      </c>
      <c r="C6469">
        <v>27</v>
      </c>
      <c r="D6469" s="6">
        <v>2461.3750000016698</v>
      </c>
      <c r="E6469" t="str">
        <f t="shared" si="202"/>
        <v>2013927</v>
      </c>
      <c r="G6469" t="str">
        <f t="shared" si="203"/>
        <v>2013927</v>
      </c>
    </row>
    <row r="6470" spans="1:7" x14ac:dyDescent="0.15">
      <c r="A6470" s="5">
        <v>2013</v>
      </c>
      <c r="B6470">
        <v>9</v>
      </c>
      <c r="C6470">
        <v>27</v>
      </c>
      <c r="D6470" s="6">
        <v>2461.41666666833</v>
      </c>
      <c r="E6470" t="str">
        <f t="shared" si="202"/>
        <v>2013927</v>
      </c>
      <c r="G6470" t="str">
        <f t="shared" si="203"/>
        <v>2013927</v>
      </c>
    </row>
    <row r="6471" spans="1:7" x14ac:dyDescent="0.15">
      <c r="A6471" s="5">
        <v>2013</v>
      </c>
      <c r="B6471">
        <v>9</v>
      </c>
      <c r="C6471">
        <v>27</v>
      </c>
      <c r="D6471" s="6">
        <v>2461.4583333350001</v>
      </c>
      <c r="E6471" t="str">
        <f t="shared" si="202"/>
        <v>2013927</v>
      </c>
      <c r="G6471" t="str">
        <f t="shared" si="203"/>
        <v>2013927</v>
      </c>
    </row>
    <row r="6472" spans="1:7" x14ac:dyDescent="0.15">
      <c r="A6472" s="5">
        <v>2013</v>
      </c>
      <c r="B6472">
        <v>9</v>
      </c>
      <c r="C6472">
        <v>27</v>
      </c>
      <c r="D6472" s="6">
        <v>2461.5000000016698</v>
      </c>
      <c r="E6472" t="str">
        <f t="shared" si="202"/>
        <v>2013927</v>
      </c>
      <c r="G6472" t="str">
        <f t="shared" si="203"/>
        <v>2013927</v>
      </c>
    </row>
    <row r="6473" spans="1:7" x14ac:dyDescent="0.15">
      <c r="A6473" s="5">
        <v>2013</v>
      </c>
      <c r="B6473">
        <v>9</v>
      </c>
      <c r="C6473">
        <v>27</v>
      </c>
      <c r="D6473" s="6">
        <v>2461.54166666833</v>
      </c>
      <c r="E6473" t="str">
        <f t="shared" si="202"/>
        <v>2013927</v>
      </c>
      <c r="G6473" t="str">
        <f t="shared" si="203"/>
        <v>2013927</v>
      </c>
    </row>
    <row r="6474" spans="1:7" x14ac:dyDescent="0.15">
      <c r="A6474" s="5">
        <v>2013</v>
      </c>
      <c r="B6474">
        <v>9</v>
      </c>
      <c r="C6474">
        <v>27</v>
      </c>
      <c r="D6474" s="6">
        <v>2461.5833333350001</v>
      </c>
      <c r="E6474" t="str">
        <f t="shared" si="202"/>
        <v>2013927</v>
      </c>
      <c r="G6474" t="str">
        <f t="shared" si="203"/>
        <v>2013927</v>
      </c>
    </row>
    <row r="6475" spans="1:7" x14ac:dyDescent="0.15">
      <c r="A6475" s="5">
        <v>2013</v>
      </c>
      <c r="B6475">
        <v>9</v>
      </c>
      <c r="C6475">
        <v>27</v>
      </c>
      <c r="D6475" s="6">
        <v>2461.6250000016698</v>
      </c>
      <c r="E6475" t="str">
        <f t="shared" si="202"/>
        <v>2013927</v>
      </c>
      <c r="G6475" t="str">
        <f t="shared" si="203"/>
        <v>2013927</v>
      </c>
    </row>
    <row r="6476" spans="1:7" x14ac:dyDescent="0.15">
      <c r="A6476" s="5">
        <v>2013</v>
      </c>
      <c r="B6476">
        <v>9</v>
      </c>
      <c r="C6476">
        <v>27</v>
      </c>
      <c r="D6476" s="6">
        <v>2461.66666666833</v>
      </c>
      <c r="E6476" t="str">
        <f t="shared" si="202"/>
        <v>2013927</v>
      </c>
      <c r="G6476" t="str">
        <f t="shared" si="203"/>
        <v>2013927</v>
      </c>
    </row>
    <row r="6477" spans="1:7" x14ac:dyDescent="0.15">
      <c r="A6477" s="5">
        <v>2013</v>
      </c>
      <c r="B6477">
        <v>9</v>
      </c>
      <c r="C6477">
        <v>27</v>
      </c>
      <c r="D6477" s="6">
        <v>2461.7083333350001</v>
      </c>
      <c r="E6477" t="str">
        <f t="shared" si="202"/>
        <v>2013927</v>
      </c>
      <c r="G6477" t="str">
        <f t="shared" si="203"/>
        <v>2013927</v>
      </c>
    </row>
    <row r="6478" spans="1:7" x14ac:dyDescent="0.15">
      <c r="A6478" s="5">
        <v>2013</v>
      </c>
      <c r="B6478">
        <v>9</v>
      </c>
      <c r="C6478">
        <v>27</v>
      </c>
      <c r="D6478" s="6">
        <v>2461.7500000016698</v>
      </c>
      <c r="E6478" t="str">
        <f t="shared" si="202"/>
        <v>2013927</v>
      </c>
      <c r="G6478" t="str">
        <f t="shared" si="203"/>
        <v>2013927</v>
      </c>
    </row>
    <row r="6479" spans="1:7" x14ac:dyDescent="0.15">
      <c r="A6479" s="5">
        <v>2013</v>
      </c>
      <c r="B6479">
        <v>9</v>
      </c>
      <c r="C6479">
        <v>27</v>
      </c>
      <c r="D6479" s="6">
        <v>2461.79166666833</v>
      </c>
      <c r="E6479" t="str">
        <f t="shared" si="202"/>
        <v>2013927</v>
      </c>
      <c r="G6479" t="str">
        <f t="shared" si="203"/>
        <v>2013927</v>
      </c>
    </row>
    <row r="6480" spans="1:7" x14ac:dyDescent="0.15">
      <c r="A6480" s="5">
        <v>2013</v>
      </c>
      <c r="B6480">
        <v>9</v>
      </c>
      <c r="C6480">
        <v>27</v>
      </c>
      <c r="D6480" s="6">
        <v>2461.8333333350001</v>
      </c>
      <c r="E6480" t="str">
        <f t="shared" si="202"/>
        <v>2013927</v>
      </c>
      <c r="G6480" t="str">
        <f t="shared" si="203"/>
        <v>2013927</v>
      </c>
    </row>
    <row r="6481" spans="1:12" x14ac:dyDescent="0.15">
      <c r="A6481" s="5">
        <v>2013</v>
      </c>
      <c r="B6481">
        <v>9</v>
      </c>
      <c r="C6481">
        <v>27</v>
      </c>
      <c r="D6481" s="6">
        <v>2461.8750000016698</v>
      </c>
      <c r="E6481" t="str">
        <f t="shared" si="202"/>
        <v>2013927</v>
      </c>
      <c r="G6481" t="str">
        <f t="shared" si="203"/>
        <v>2013927</v>
      </c>
    </row>
    <row r="6482" spans="1:12" x14ac:dyDescent="0.15">
      <c r="A6482" s="5">
        <v>2013</v>
      </c>
      <c r="B6482">
        <v>9</v>
      </c>
      <c r="C6482">
        <v>27</v>
      </c>
      <c r="D6482" s="6">
        <v>2461.91666666833</v>
      </c>
      <c r="E6482" t="str">
        <f t="shared" si="202"/>
        <v>2013927</v>
      </c>
      <c r="G6482" t="str">
        <f t="shared" si="203"/>
        <v>2013927</v>
      </c>
    </row>
    <row r="6483" spans="1:12" x14ac:dyDescent="0.15">
      <c r="A6483" s="5">
        <v>2013</v>
      </c>
      <c r="B6483">
        <v>9</v>
      </c>
      <c r="C6483">
        <v>27</v>
      </c>
      <c r="D6483" s="6">
        <v>2461.9583333350001</v>
      </c>
      <c r="E6483" t="str">
        <f t="shared" si="202"/>
        <v>2013927</v>
      </c>
      <c r="G6483" t="str">
        <f t="shared" si="203"/>
        <v>2013927</v>
      </c>
    </row>
    <row r="6484" spans="1:12" x14ac:dyDescent="0.15">
      <c r="A6484" s="5">
        <v>2013</v>
      </c>
      <c r="B6484">
        <v>9</v>
      </c>
      <c r="C6484">
        <v>28</v>
      </c>
      <c r="D6484" s="6">
        <v>2462.0000000016698</v>
      </c>
      <c r="E6484" t="str">
        <f t="shared" si="202"/>
        <v>2013928</v>
      </c>
      <c r="G6484" t="str">
        <f t="shared" si="203"/>
        <v>2013928</v>
      </c>
      <c r="H6484" t="str">
        <f>IF(IF(ISERROR(MAX(F6484:F6507)),"",MAX(F6484:F6507))=0,"",MAX(F6484:F6507))</f>
        <v/>
      </c>
      <c r="I6484" t="str">
        <f>IF(IF(ISERROR(MAX(F6484:F6507)-MIN(F6484:F6507)),"",MAX(F6484:F6507)-MIN(F6484:F6507))=0,"",MAX(F6484:F6507)-MIN(F6484:F6507))</f>
        <v/>
      </c>
      <c r="J6484" t="str">
        <f>IF(ISERROR(I6484/H6484),"",I6484/H6484)</f>
        <v/>
      </c>
      <c r="K6484" t="str">
        <f>IF(ISERROR(AVERAGE(F6484:F6507)/MAX(F6484:F6507)),"",AVERAGE(F6484:F6507)/MAX(F6484:F6507))</f>
        <v/>
      </c>
      <c r="L6484" t="str">
        <f>IF(ISERROR(MIN(F6484:F6507)/H6484),"",MIN(F6484:F6507)/H6484)</f>
        <v/>
      </c>
    </row>
    <row r="6485" spans="1:12" x14ac:dyDescent="0.15">
      <c r="A6485" s="5">
        <v>2013</v>
      </c>
      <c r="B6485">
        <v>9</v>
      </c>
      <c r="C6485">
        <v>28</v>
      </c>
      <c r="D6485" s="6">
        <v>2462.04166666833</v>
      </c>
      <c r="E6485" t="str">
        <f t="shared" si="202"/>
        <v>2013928</v>
      </c>
      <c r="G6485" t="str">
        <f t="shared" si="203"/>
        <v>2013928</v>
      </c>
    </row>
    <row r="6486" spans="1:12" x14ac:dyDescent="0.15">
      <c r="A6486" s="5">
        <v>2013</v>
      </c>
      <c r="B6486">
        <v>9</v>
      </c>
      <c r="C6486">
        <v>28</v>
      </c>
      <c r="D6486" s="6">
        <v>2462.0833333350001</v>
      </c>
      <c r="E6486" t="str">
        <f t="shared" si="202"/>
        <v>2013928</v>
      </c>
      <c r="G6486" t="str">
        <f t="shared" si="203"/>
        <v>2013928</v>
      </c>
    </row>
    <row r="6487" spans="1:12" x14ac:dyDescent="0.15">
      <c r="A6487" s="5">
        <v>2013</v>
      </c>
      <c r="B6487">
        <v>9</v>
      </c>
      <c r="C6487">
        <v>28</v>
      </c>
      <c r="D6487" s="6">
        <v>2462.1250000016698</v>
      </c>
      <c r="E6487" t="str">
        <f t="shared" si="202"/>
        <v>2013928</v>
      </c>
      <c r="G6487" t="str">
        <f t="shared" si="203"/>
        <v>2013928</v>
      </c>
    </row>
    <row r="6488" spans="1:12" x14ac:dyDescent="0.15">
      <c r="A6488" s="5">
        <v>2013</v>
      </c>
      <c r="B6488">
        <v>9</v>
      </c>
      <c r="C6488">
        <v>28</v>
      </c>
      <c r="D6488" s="6">
        <v>2462.16666666833</v>
      </c>
      <c r="E6488" t="str">
        <f t="shared" si="202"/>
        <v>2013928</v>
      </c>
      <c r="G6488" t="str">
        <f t="shared" si="203"/>
        <v>2013928</v>
      </c>
    </row>
    <row r="6489" spans="1:12" x14ac:dyDescent="0.15">
      <c r="A6489" s="5">
        <v>2013</v>
      </c>
      <c r="B6489">
        <v>9</v>
      </c>
      <c r="C6489">
        <v>28</v>
      </c>
      <c r="D6489" s="6">
        <v>2462.2083333350001</v>
      </c>
      <c r="E6489" t="str">
        <f t="shared" si="202"/>
        <v>2013928</v>
      </c>
      <c r="G6489" t="str">
        <f t="shared" si="203"/>
        <v>2013928</v>
      </c>
    </row>
    <row r="6490" spans="1:12" x14ac:dyDescent="0.15">
      <c r="A6490" s="5">
        <v>2013</v>
      </c>
      <c r="B6490">
        <v>9</v>
      </c>
      <c r="C6490">
        <v>28</v>
      </c>
      <c r="D6490" s="6">
        <v>2462.2500000016698</v>
      </c>
      <c r="E6490" t="str">
        <f t="shared" si="202"/>
        <v>2013928</v>
      </c>
      <c r="G6490" t="str">
        <f t="shared" si="203"/>
        <v>2013928</v>
      </c>
    </row>
    <row r="6491" spans="1:12" x14ac:dyDescent="0.15">
      <c r="A6491" s="5">
        <v>2013</v>
      </c>
      <c r="B6491">
        <v>9</v>
      </c>
      <c r="C6491">
        <v>28</v>
      </c>
      <c r="D6491" s="6">
        <v>2462.29166666833</v>
      </c>
      <c r="E6491" t="str">
        <f t="shared" si="202"/>
        <v>2013928</v>
      </c>
      <c r="G6491" t="str">
        <f t="shared" si="203"/>
        <v>2013928</v>
      </c>
    </row>
    <row r="6492" spans="1:12" x14ac:dyDescent="0.15">
      <c r="A6492" s="5">
        <v>2013</v>
      </c>
      <c r="B6492">
        <v>9</v>
      </c>
      <c r="C6492">
        <v>28</v>
      </c>
      <c r="D6492" s="6">
        <v>2462.3333333350001</v>
      </c>
      <c r="E6492" t="str">
        <f t="shared" si="202"/>
        <v>2013928</v>
      </c>
      <c r="G6492" t="str">
        <f t="shared" si="203"/>
        <v>2013928</v>
      </c>
    </row>
    <row r="6493" spans="1:12" x14ac:dyDescent="0.15">
      <c r="A6493" s="5">
        <v>2013</v>
      </c>
      <c r="B6493">
        <v>9</v>
      </c>
      <c r="C6493">
        <v>28</v>
      </c>
      <c r="D6493" s="6">
        <v>2462.3750000016698</v>
      </c>
      <c r="E6493" t="str">
        <f t="shared" si="202"/>
        <v>2013928</v>
      </c>
      <c r="G6493" t="str">
        <f t="shared" si="203"/>
        <v>2013928</v>
      </c>
    </row>
    <row r="6494" spans="1:12" x14ac:dyDescent="0.15">
      <c r="A6494" s="5">
        <v>2013</v>
      </c>
      <c r="B6494">
        <v>9</v>
      </c>
      <c r="C6494">
        <v>28</v>
      </c>
      <c r="D6494" s="6">
        <v>2462.41666666833</v>
      </c>
      <c r="E6494" t="str">
        <f t="shared" si="202"/>
        <v>2013928</v>
      </c>
      <c r="G6494" t="str">
        <f t="shared" si="203"/>
        <v>2013928</v>
      </c>
    </row>
    <row r="6495" spans="1:12" x14ac:dyDescent="0.15">
      <c r="A6495" s="5">
        <v>2013</v>
      </c>
      <c r="B6495">
        <v>9</v>
      </c>
      <c r="C6495">
        <v>28</v>
      </c>
      <c r="D6495" s="6">
        <v>2462.4583333350001</v>
      </c>
      <c r="E6495" t="str">
        <f t="shared" si="202"/>
        <v>2013928</v>
      </c>
      <c r="G6495" t="str">
        <f t="shared" si="203"/>
        <v>2013928</v>
      </c>
    </row>
    <row r="6496" spans="1:12" x14ac:dyDescent="0.15">
      <c r="A6496" s="5">
        <v>2013</v>
      </c>
      <c r="B6496">
        <v>9</v>
      </c>
      <c r="C6496">
        <v>28</v>
      </c>
      <c r="D6496" s="6">
        <v>2462.5000000016698</v>
      </c>
      <c r="E6496" t="str">
        <f t="shared" si="202"/>
        <v>2013928</v>
      </c>
      <c r="G6496" t="str">
        <f t="shared" si="203"/>
        <v>2013928</v>
      </c>
    </row>
    <row r="6497" spans="1:12" x14ac:dyDescent="0.15">
      <c r="A6497" s="5">
        <v>2013</v>
      </c>
      <c r="B6497">
        <v>9</v>
      </c>
      <c r="C6497">
        <v>28</v>
      </c>
      <c r="D6497" s="6">
        <v>2462.54166666833</v>
      </c>
      <c r="E6497" t="str">
        <f t="shared" si="202"/>
        <v>2013928</v>
      </c>
      <c r="G6497" t="str">
        <f t="shared" si="203"/>
        <v>2013928</v>
      </c>
    </row>
    <row r="6498" spans="1:12" x14ac:dyDescent="0.15">
      <c r="A6498" s="5">
        <v>2013</v>
      </c>
      <c r="B6498">
        <v>9</v>
      </c>
      <c r="C6498">
        <v>28</v>
      </c>
      <c r="D6498" s="6">
        <v>2462.5833333350001</v>
      </c>
      <c r="E6498" t="str">
        <f t="shared" si="202"/>
        <v>2013928</v>
      </c>
      <c r="G6498" t="str">
        <f t="shared" si="203"/>
        <v>2013928</v>
      </c>
    </row>
    <row r="6499" spans="1:12" x14ac:dyDescent="0.15">
      <c r="A6499" s="5">
        <v>2013</v>
      </c>
      <c r="B6499">
        <v>9</v>
      </c>
      <c r="C6499">
        <v>28</v>
      </c>
      <c r="D6499" s="6">
        <v>2462.6250000016698</v>
      </c>
      <c r="E6499" t="str">
        <f t="shared" si="202"/>
        <v>2013928</v>
      </c>
      <c r="G6499" t="str">
        <f t="shared" si="203"/>
        <v>2013928</v>
      </c>
    </row>
    <row r="6500" spans="1:12" x14ac:dyDescent="0.15">
      <c r="A6500" s="5">
        <v>2013</v>
      </c>
      <c r="B6500">
        <v>9</v>
      </c>
      <c r="C6500">
        <v>28</v>
      </c>
      <c r="D6500" s="6">
        <v>2462.66666666833</v>
      </c>
      <c r="E6500" t="str">
        <f t="shared" si="202"/>
        <v>2013928</v>
      </c>
      <c r="G6500" t="str">
        <f t="shared" si="203"/>
        <v>2013928</v>
      </c>
    </row>
    <row r="6501" spans="1:12" x14ac:dyDescent="0.15">
      <c r="A6501" s="5">
        <v>2013</v>
      </c>
      <c r="B6501">
        <v>9</v>
      </c>
      <c r="C6501">
        <v>28</v>
      </c>
      <c r="D6501" s="6">
        <v>2462.7083333350001</v>
      </c>
      <c r="E6501" t="str">
        <f t="shared" si="202"/>
        <v>2013928</v>
      </c>
      <c r="G6501" t="str">
        <f t="shared" si="203"/>
        <v>2013928</v>
      </c>
    </row>
    <row r="6502" spans="1:12" x14ac:dyDescent="0.15">
      <c r="A6502" s="5">
        <v>2013</v>
      </c>
      <c r="B6502">
        <v>9</v>
      </c>
      <c r="C6502">
        <v>28</v>
      </c>
      <c r="D6502" s="6">
        <v>2462.7500000016698</v>
      </c>
      <c r="E6502" t="str">
        <f t="shared" si="202"/>
        <v>2013928</v>
      </c>
      <c r="G6502" t="str">
        <f t="shared" si="203"/>
        <v>2013928</v>
      </c>
    </row>
    <row r="6503" spans="1:12" x14ac:dyDescent="0.15">
      <c r="A6503" s="5">
        <v>2013</v>
      </c>
      <c r="B6503">
        <v>9</v>
      </c>
      <c r="C6503">
        <v>28</v>
      </c>
      <c r="D6503" s="6">
        <v>2462.79166666833</v>
      </c>
      <c r="E6503" t="str">
        <f t="shared" si="202"/>
        <v>2013928</v>
      </c>
      <c r="G6503" t="str">
        <f t="shared" si="203"/>
        <v>2013928</v>
      </c>
    </row>
    <row r="6504" spans="1:12" x14ac:dyDescent="0.15">
      <c r="A6504" s="5">
        <v>2013</v>
      </c>
      <c r="B6504">
        <v>9</v>
      </c>
      <c r="C6504">
        <v>28</v>
      </c>
      <c r="D6504" s="6">
        <v>2462.8333333350001</v>
      </c>
      <c r="E6504" t="str">
        <f t="shared" si="202"/>
        <v>2013928</v>
      </c>
      <c r="G6504" t="str">
        <f t="shared" si="203"/>
        <v>2013928</v>
      </c>
    </row>
    <row r="6505" spans="1:12" x14ac:dyDescent="0.15">
      <c r="A6505" s="5">
        <v>2013</v>
      </c>
      <c r="B6505">
        <v>9</v>
      </c>
      <c r="C6505">
        <v>28</v>
      </c>
      <c r="D6505" s="6">
        <v>2462.8750000016698</v>
      </c>
      <c r="E6505" t="str">
        <f t="shared" si="202"/>
        <v>2013928</v>
      </c>
      <c r="G6505" t="str">
        <f t="shared" si="203"/>
        <v>2013928</v>
      </c>
    </row>
    <row r="6506" spans="1:12" x14ac:dyDescent="0.15">
      <c r="A6506" s="5">
        <v>2013</v>
      </c>
      <c r="B6506">
        <v>9</v>
      </c>
      <c r="C6506">
        <v>28</v>
      </c>
      <c r="D6506" s="6">
        <v>2462.91666666833</v>
      </c>
      <c r="E6506" t="str">
        <f t="shared" si="202"/>
        <v>2013928</v>
      </c>
      <c r="G6506" t="str">
        <f t="shared" si="203"/>
        <v>2013928</v>
      </c>
    </row>
    <row r="6507" spans="1:12" x14ac:dyDescent="0.15">
      <c r="A6507" s="5">
        <v>2013</v>
      </c>
      <c r="B6507">
        <v>9</v>
      </c>
      <c r="C6507">
        <v>28</v>
      </c>
      <c r="D6507" s="6">
        <v>2462.9583333350001</v>
      </c>
      <c r="E6507" t="str">
        <f t="shared" si="202"/>
        <v>2013928</v>
      </c>
      <c r="G6507" t="str">
        <f t="shared" si="203"/>
        <v>2013928</v>
      </c>
    </row>
    <row r="6508" spans="1:12" x14ac:dyDescent="0.15">
      <c r="A6508" s="5">
        <v>2013</v>
      </c>
      <c r="B6508">
        <v>9</v>
      </c>
      <c r="C6508">
        <v>29</v>
      </c>
      <c r="D6508" s="6">
        <v>2463.0000000016698</v>
      </c>
      <c r="E6508" t="str">
        <f t="shared" si="202"/>
        <v>2013929</v>
      </c>
      <c r="G6508" t="str">
        <f t="shared" si="203"/>
        <v>2013929</v>
      </c>
      <c r="H6508" t="str">
        <f>IF(IF(ISERROR(MAX(F6508:F6531)),"",MAX(F6508:F6531))=0,"",MAX(F6508:F6531))</f>
        <v/>
      </c>
      <c r="I6508" t="str">
        <f>IF(IF(ISERROR(MAX(F6508:F6531)-MIN(F6508:F6531)),"",MAX(F6508:F6531)-MIN(F6508:F6531))=0,"",MAX(F6508:F6531)-MIN(F6508:F6531))</f>
        <v/>
      </c>
      <c r="J6508" t="str">
        <f>IF(ISERROR(I6508/H6508),"",I6508/H6508)</f>
        <v/>
      </c>
      <c r="K6508" t="str">
        <f>IF(ISERROR(AVERAGE(F6508:F6531)/MAX(F6508:F6531)),"",AVERAGE(F6508:F6531)/MAX(F6508:F6531))</f>
        <v/>
      </c>
      <c r="L6508" t="str">
        <f>IF(ISERROR(MIN(F6508:F6531)/H6508),"",MIN(F6508:F6531)/H6508)</f>
        <v/>
      </c>
    </row>
    <row r="6509" spans="1:12" x14ac:dyDescent="0.15">
      <c r="A6509" s="5">
        <v>2013</v>
      </c>
      <c r="B6509">
        <v>9</v>
      </c>
      <c r="C6509">
        <v>29</v>
      </c>
      <c r="D6509" s="6">
        <v>2463.04166666833</v>
      </c>
      <c r="E6509" t="str">
        <f t="shared" si="202"/>
        <v>2013929</v>
      </c>
      <c r="G6509" t="str">
        <f t="shared" si="203"/>
        <v>2013929</v>
      </c>
    </row>
    <row r="6510" spans="1:12" x14ac:dyDescent="0.15">
      <c r="A6510" s="5">
        <v>2013</v>
      </c>
      <c r="B6510">
        <v>9</v>
      </c>
      <c r="C6510">
        <v>29</v>
      </c>
      <c r="D6510" s="6">
        <v>2463.0833333350001</v>
      </c>
      <c r="E6510" t="str">
        <f t="shared" si="202"/>
        <v>2013929</v>
      </c>
      <c r="G6510" t="str">
        <f t="shared" si="203"/>
        <v>2013929</v>
      </c>
    </row>
    <row r="6511" spans="1:12" x14ac:dyDescent="0.15">
      <c r="A6511" s="5">
        <v>2013</v>
      </c>
      <c r="B6511">
        <v>9</v>
      </c>
      <c r="C6511">
        <v>29</v>
      </c>
      <c r="D6511" s="6">
        <v>2463.1250000016698</v>
      </c>
      <c r="E6511" t="str">
        <f t="shared" si="202"/>
        <v>2013929</v>
      </c>
      <c r="G6511" t="str">
        <f t="shared" si="203"/>
        <v>2013929</v>
      </c>
    </row>
    <row r="6512" spans="1:12" x14ac:dyDescent="0.15">
      <c r="A6512" s="5">
        <v>2013</v>
      </c>
      <c r="B6512">
        <v>9</v>
      </c>
      <c r="C6512">
        <v>29</v>
      </c>
      <c r="D6512" s="6">
        <v>2463.16666666833</v>
      </c>
      <c r="E6512" t="str">
        <f t="shared" si="202"/>
        <v>2013929</v>
      </c>
      <c r="G6512" t="str">
        <f t="shared" si="203"/>
        <v>2013929</v>
      </c>
    </row>
    <row r="6513" spans="1:7" x14ac:dyDescent="0.15">
      <c r="A6513" s="5">
        <v>2013</v>
      </c>
      <c r="B6513">
        <v>9</v>
      </c>
      <c r="C6513">
        <v>29</v>
      </c>
      <c r="D6513" s="6">
        <v>2463.2083333350001</v>
      </c>
      <c r="E6513" t="str">
        <f t="shared" si="202"/>
        <v>2013929</v>
      </c>
      <c r="G6513" t="str">
        <f t="shared" si="203"/>
        <v>2013929</v>
      </c>
    </row>
    <row r="6514" spans="1:7" x14ac:dyDescent="0.15">
      <c r="A6514" s="5">
        <v>2013</v>
      </c>
      <c r="B6514">
        <v>9</v>
      </c>
      <c r="C6514">
        <v>29</v>
      </c>
      <c r="D6514" s="6">
        <v>2463.2500000016698</v>
      </c>
      <c r="E6514" t="str">
        <f t="shared" si="202"/>
        <v>2013929</v>
      </c>
      <c r="G6514" t="str">
        <f t="shared" si="203"/>
        <v>2013929</v>
      </c>
    </row>
    <row r="6515" spans="1:7" x14ac:dyDescent="0.15">
      <c r="A6515" s="5">
        <v>2013</v>
      </c>
      <c r="B6515">
        <v>9</v>
      </c>
      <c r="C6515">
        <v>29</v>
      </c>
      <c r="D6515" s="6">
        <v>2463.29166666833</v>
      </c>
      <c r="E6515" t="str">
        <f t="shared" si="202"/>
        <v>2013929</v>
      </c>
      <c r="G6515" t="str">
        <f t="shared" si="203"/>
        <v>2013929</v>
      </c>
    </row>
    <row r="6516" spans="1:7" x14ac:dyDescent="0.15">
      <c r="A6516" s="5">
        <v>2013</v>
      </c>
      <c r="B6516">
        <v>9</v>
      </c>
      <c r="C6516">
        <v>29</v>
      </c>
      <c r="D6516" s="6">
        <v>2463.3333333350001</v>
      </c>
      <c r="E6516" t="str">
        <f t="shared" si="202"/>
        <v>2013929</v>
      </c>
      <c r="G6516" t="str">
        <f t="shared" si="203"/>
        <v>2013929</v>
      </c>
    </row>
    <row r="6517" spans="1:7" x14ac:dyDescent="0.15">
      <c r="A6517" s="5">
        <v>2013</v>
      </c>
      <c r="B6517">
        <v>9</v>
      </c>
      <c r="C6517">
        <v>29</v>
      </c>
      <c r="D6517" s="6">
        <v>2463.3750000016698</v>
      </c>
      <c r="E6517" t="str">
        <f t="shared" si="202"/>
        <v>2013929</v>
      </c>
      <c r="G6517" t="str">
        <f t="shared" si="203"/>
        <v>2013929</v>
      </c>
    </row>
    <row r="6518" spans="1:7" x14ac:dyDescent="0.15">
      <c r="A6518" s="5">
        <v>2013</v>
      </c>
      <c r="B6518">
        <v>9</v>
      </c>
      <c r="C6518">
        <v>29</v>
      </c>
      <c r="D6518" s="6">
        <v>2463.41666666833</v>
      </c>
      <c r="E6518" t="str">
        <f t="shared" si="202"/>
        <v>2013929</v>
      </c>
      <c r="G6518" t="str">
        <f t="shared" si="203"/>
        <v>2013929</v>
      </c>
    </row>
    <row r="6519" spans="1:7" x14ac:dyDescent="0.15">
      <c r="A6519" s="5">
        <v>2013</v>
      </c>
      <c r="B6519">
        <v>9</v>
      </c>
      <c r="C6519">
        <v>29</v>
      </c>
      <c r="D6519" s="6">
        <v>2463.4583333350001</v>
      </c>
      <c r="E6519" t="str">
        <f t="shared" si="202"/>
        <v>2013929</v>
      </c>
      <c r="G6519" t="str">
        <f t="shared" si="203"/>
        <v>2013929</v>
      </c>
    </row>
    <row r="6520" spans="1:7" x14ac:dyDescent="0.15">
      <c r="A6520" s="5">
        <v>2013</v>
      </c>
      <c r="B6520">
        <v>9</v>
      </c>
      <c r="C6520">
        <v>29</v>
      </c>
      <c r="D6520" s="6">
        <v>2463.5000000016698</v>
      </c>
      <c r="E6520" t="str">
        <f t="shared" si="202"/>
        <v>2013929</v>
      </c>
      <c r="G6520" t="str">
        <f t="shared" si="203"/>
        <v>2013929</v>
      </c>
    </row>
    <row r="6521" spans="1:7" x14ac:dyDescent="0.15">
      <c r="A6521" s="5">
        <v>2013</v>
      </c>
      <c r="B6521">
        <v>9</v>
      </c>
      <c r="C6521">
        <v>29</v>
      </c>
      <c r="D6521" s="6">
        <v>2463.54166666833</v>
      </c>
      <c r="E6521" t="str">
        <f t="shared" si="202"/>
        <v>2013929</v>
      </c>
      <c r="G6521" t="str">
        <f t="shared" si="203"/>
        <v>2013929</v>
      </c>
    </row>
    <row r="6522" spans="1:7" x14ac:dyDescent="0.15">
      <c r="A6522" s="5">
        <v>2013</v>
      </c>
      <c r="B6522">
        <v>9</v>
      </c>
      <c r="C6522">
        <v>29</v>
      </c>
      <c r="D6522" s="6">
        <v>2463.5833333350001</v>
      </c>
      <c r="E6522" t="str">
        <f t="shared" si="202"/>
        <v>2013929</v>
      </c>
      <c r="G6522" t="str">
        <f t="shared" si="203"/>
        <v>2013929</v>
      </c>
    </row>
    <row r="6523" spans="1:7" x14ac:dyDescent="0.15">
      <c r="A6523" s="5">
        <v>2013</v>
      </c>
      <c r="B6523">
        <v>9</v>
      </c>
      <c r="C6523">
        <v>29</v>
      </c>
      <c r="D6523" s="6">
        <v>2463.6250000016698</v>
      </c>
      <c r="E6523" t="str">
        <f t="shared" si="202"/>
        <v>2013929</v>
      </c>
      <c r="G6523" t="str">
        <f t="shared" si="203"/>
        <v>2013929</v>
      </c>
    </row>
    <row r="6524" spans="1:7" x14ac:dyDescent="0.15">
      <c r="A6524" s="5">
        <v>2013</v>
      </c>
      <c r="B6524">
        <v>9</v>
      </c>
      <c r="C6524">
        <v>29</v>
      </c>
      <c r="D6524" s="6">
        <v>2463.66666666833</v>
      </c>
      <c r="E6524" t="str">
        <f t="shared" si="202"/>
        <v>2013929</v>
      </c>
      <c r="G6524" t="str">
        <f t="shared" si="203"/>
        <v>2013929</v>
      </c>
    </row>
    <row r="6525" spans="1:7" x14ac:dyDescent="0.15">
      <c r="A6525" s="5">
        <v>2013</v>
      </c>
      <c r="B6525">
        <v>9</v>
      </c>
      <c r="C6525">
        <v>29</v>
      </c>
      <c r="D6525" s="6">
        <v>2463.7083333350001</v>
      </c>
      <c r="E6525" t="str">
        <f t="shared" si="202"/>
        <v>2013929</v>
      </c>
      <c r="G6525" t="str">
        <f t="shared" si="203"/>
        <v>2013929</v>
      </c>
    </row>
    <row r="6526" spans="1:7" x14ac:dyDescent="0.15">
      <c r="A6526" s="5">
        <v>2013</v>
      </c>
      <c r="B6526">
        <v>9</v>
      </c>
      <c r="C6526">
        <v>29</v>
      </c>
      <c r="D6526" s="6">
        <v>2463.7500000016698</v>
      </c>
      <c r="E6526" t="str">
        <f t="shared" si="202"/>
        <v>2013929</v>
      </c>
      <c r="G6526" t="str">
        <f t="shared" si="203"/>
        <v>2013929</v>
      </c>
    </row>
    <row r="6527" spans="1:7" x14ac:dyDescent="0.15">
      <c r="A6527" s="5">
        <v>2013</v>
      </c>
      <c r="B6527">
        <v>9</v>
      </c>
      <c r="C6527">
        <v>29</v>
      </c>
      <c r="D6527" s="6">
        <v>2463.79166666833</v>
      </c>
      <c r="E6527" t="str">
        <f t="shared" si="202"/>
        <v>2013929</v>
      </c>
      <c r="G6527" t="str">
        <f t="shared" si="203"/>
        <v>2013929</v>
      </c>
    </row>
    <row r="6528" spans="1:7" x14ac:dyDescent="0.15">
      <c r="A6528" s="5">
        <v>2013</v>
      </c>
      <c r="B6528">
        <v>9</v>
      </c>
      <c r="C6528">
        <v>29</v>
      </c>
      <c r="D6528" s="6">
        <v>2463.8333333350001</v>
      </c>
      <c r="E6528" t="str">
        <f t="shared" si="202"/>
        <v>2013929</v>
      </c>
      <c r="G6528" t="str">
        <f t="shared" si="203"/>
        <v>2013929</v>
      </c>
    </row>
    <row r="6529" spans="1:12" x14ac:dyDescent="0.15">
      <c r="A6529" s="5">
        <v>2013</v>
      </c>
      <c r="B6529">
        <v>9</v>
      </c>
      <c r="C6529">
        <v>29</v>
      </c>
      <c r="D6529" s="6">
        <v>2463.8750000016698</v>
      </c>
      <c r="E6529" t="str">
        <f t="shared" si="202"/>
        <v>2013929</v>
      </c>
      <c r="G6529" t="str">
        <f t="shared" si="203"/>
        <v>2013929</v>
      </c>
    </row>
    <row r="6530" spans="1:12" x14ac:dyDescent="0.15">
      <c r="A6530" s="5">
        <v>2013</v>
      </c>
      <c r="B6530">
        <v>9</v>
      </c>
      <c r="C6530">
        <v>29</v>
      </c>
      <c r="D6530" s="6">
        <v>2463.91666666833</v>
      </c>
      <c r="E6530" t="str">
        <f t="shared" si="202"/>
        <v>2013929</v>
      </c>
      <c r="G6530" t="str">
        <f t="shared" si="203"/>
        <v>2013929</v>
      </c>
    </row>
    <row r="6531" spans="1:12" x14ac:dyDescent="0.15">
      <c r="A6531" s="5">
        <v>2013</v>
      </c>
      <c r="B6531">
        <v>9</v>
      </c>
      <c r="C6531">
        <v>29</v>
      </c>
      <c r="D6531" s="6">
        <v>2463.9583333350001</v>
      </c>
      <c r="E6531" t="str">
        <f t="shared" si="202"/>
        <v>2013929</v>
      </c>
      <c r="G6531" t="str">
        <f t="shared" si="203"/>
        <v>2013929</v>
      </c>
    </row>
    <row r="6532" spans="1:12" x14ac:dyDescent="0.15">
      <c r="A6532" s="5">
        <v>2013</v>
      </c>
      <c r="B6532">
        <v>9</v>
      </c>
      <c r="C6532">
        <v>30</v>
      </c>
      <c r="D6532" s="6">
        <v>2464.0000000016698</v>
      </c>
      <c r="E6532" t="str">
        <f t="shared" ref="E6532:E6595" si="204">A6532&amp;B6532&amp;C6532</f>
        <v>2013930</v>
      </c>
      <c r="G6532" t="str">
        <f t="shared" ref="G6532:G6595" si="205">E6532</f>
        <v>2013930</v>
      </c>
      <c r="H6532" t="str">
        <f>IF(IF(ISERROR(MAX(F6532:F6555)),"",MAX(F6532:F6555))=0,"",MAX(F6532:F6555))</f>
        <v/>
      </c>
      <c r="I6532" t="str">
        <f>IF(IF(ISERROR(MAX(F6532:F6555)-MIN(F6532:F6555)),"",MAX(F6532:F6555)-MIN(F6532:F6555))=0,"",MAX(F6532:F6555)-MIN(F6532:F6555))</f>
        <v/>
      </c>
      <c r="J6532" t="str">
        <f>IF(ISERROR(I6532/H6532),"",I6532/H6532)</f>
        <v/>
      </c>
      <c r="K6532" t="str">
        <f>IF(ISERROR(AVERAGE(F6532:F6555)/MAX(F6532:F6555)),"",AVERAGE(F6532:F6555)/MAX(F6532:F6555))</f>
        <v/>
      </c>
      <c r="L6532" t="str">
        <f>IF(ISERROR(MIN(F6532:F6555)/H6532),"",MIN(F6532:F6555)/H6532)</f>
        <v/>
      </c>
    </row>
    <row r="6533" spans="1:12" x14ac:dyDescent="0.15">
      <c r="A6533" s="5">
        <v>2013</v>
      </c>
      <c r="B6533">
        <v>9</v>
      </c>
      <c r="C6533">
        <v>30</v>
      </c>
      <c r="D6533" s="6">
        <v>2464.04166666833</v>
      </c>
      <c r="E6533" t="str">
        <f t="shared" si="204"/>
        <v>2013930</v>
      </c>
      <c r="G6533" t="str">
        <f t="shared" si="205"/>
        <v>2013930</v>
      </c>
    </row>
    <row r="6534" spans="1:12" x14ac:dyDescent="0.15">
      <c r="A6534" s="5">
        <v>2013</v>
      </c>
      <c r="B6534">
        <v>9</v>
      </c>
      <c r="C6534">
        <v>30</v>
      </c>
      <c r="D6534" s="6">
        <v>2464.0833333350001</v>
      </c>
      <c r="E6534" t="str">
        <f t="shared" si="204"/>
        <v>2013930</v>
      </c>
      <c r="G6534" t="str">
        <f t="shared" si="205"/>
        <v>2013930</v>
      </c>
    </row>
    <row r="6535" spans="1:12" x14ac:dyDescent="0.15">
      <c r="A6535" s="5">
        <v>2013</v>
      </c>
      <c r="B6535">
        <v>9</v>
      </c>
      <c r="C6535">
        <v>30</v>
      </c>
      <c r="D6535" s="6">
        <v>2464.1250000016698</v>
      </c>
      <c r="E6535" t="str">
        <f t="shared" si="204"/>
        <v>2013930</v>
      </c>
      <c r="G6535" t="str">
        <f t="shared" si="205"/>
        <v>2013930</v>
      </c>
    </row>
    <row r="6536" spans="1:12" x14ac:dyDescent="0.15">
      <c r="A6536" s="5">
        <v>2013</v>
      </c>
      <c r="B6536">
        <v>9</v>
      </c>
      <c r="C6536">
        <v>30</v>
      </c>
      <c r="D6536" s="6">
        <v>2464.16666666833</v>
      </c>
      <c r="E6536" t="str">
        <f t="shared" si="204"/>
        <v>2013930</v>
      </c>
      <c r="G6536" t="str">
        <f t="shared" si="205"/>
        <v>2013930</v>
      </c>
    </row>
    <row r="6537" spans="1:12" x14ac:dyDescent="0.15">
      <c r="A6537" s="5">
        <v>2013</v>
      </c>
      <c r="B6537">
        <v>9</v>
      </c>
      <c r="C6537">
        <v>30</v>
      </c>
      <c r="D6537" s="6">
        <v>2464.2083333350001</v>
      </c>
      <c r="E6537" t="str">
        <f t="shared" si="204"/>
        <v>2013930</v>
      </c>
      <c r="G6537" t="str">
        <f t="shared" si="205"/>
        <v>2013930</v>
      </c>
    </row>
    <row r="6538" spans="1:12" x14ac:dyDescent="0.15">
      <c r="A6538" s="5">
        <v>2013</v>
      </c>
      <c r="B6538">
        <v>9</v>
      </c>
      <c r="C6538">
        <v>30</v>
      </c>
      <c r="D6538" s="6">
        <v>2464.2500000016698</v>
      </c>
      <c r="E6538" t="str">
        <f t="shared" si="204"/>
        <v>2013930</v>
      </c>
      <c r="G6538" t="str">
        <f t="shared" si="205"/>
        <v>2013930</v>
      </c>
    </row>
    <row r="6539" spans="1:12" x14ac:dyDescent="0.15">
      <c r="A6539" s="5">
        <v>2013</v>
      </c>
      <c r="B6539">
        <v>9</v>
      </c>
      <c r="C6539">
        <v>30</v>
      </c>
      <c r="D6539" s="6">
        <v>2464.29166666833</v>
      </c>
      <c r="E6539" t="str">
        <f t="shared" si="204"/>
        <v>2013930</v>
      </c>
      <c r="G6539" t="str">
        <f t="shared" si="205"/>
        <v>2013930</v>
      </c>
    </row>
    <row r="6540" spans="1:12" x14ac:dyDescent="0.15">
      <c r="A6540" s="5">
        <v>2013</v>
      </c>
      <c r="B6540">
        <v>9</v>
      </c>
      <c r="C6540">
        <v>30</v>
      </c>
      <c r="D6540" s="6">
        <v>2464.3333333350001</v>
      </c>
      <c r="E6540" t="str">
        <f t="shared" si="204"/>
        <v>2013930</v>
      </c>
      <c r="G6540" t="str">
        <f t="shared" si="205"/>
        <v>2013930</v>
      </c>
    </row>
    <row r="6541" spans="1:12" x14ac:dyDescent="0.15">
      <c r="A6541" s="5">
        <v>2013</v>
      </c>
      <c r="B6541">
        <v>9</v>
      </c>
      <c r="C6541">
        <v>30</v>
      </c>
      <c r="D6541" s="6">
        <v>2464.3750000016698</v>
      </c>
      <c r="E6541" t="str">
        <f t="shared" si="204"/>
        <v>2013930</v>
      </c>
      <c r="G6541" t="str">
        <f t="shared" si="205"/>
        <v>2013930</v>
      </c>
    </row>
    <row r="6542" spans="1:12" x14ac:dyDescent="0.15">
      <c r="A6542" s="5">
        <v>2013</v>
      </c>
      <c r="B6542">
        <v>9</v>
      </c>
      <c r="C6542">
        <v>30</v>
      </c>
      <c r="D6542" s="6">
        <v>2464.41666666833</v>
      </c>
      <c r="E6542" t="str">
        <f t="shared" si="204"/>
        <v>2013930</v>
      </c>
      <c r="G6542" t="str">
        <f t="shared" si="205"/>
        <v>2013930</v>
      </c>
    </row>
    <row r="6543" spans="1:12" x14ac:dyDescent="0.15">
      <c r="A6543" s="5">
        <v>2013</v>
      </c>
      <c r="B6543">
        <v>9</v>
      </c>
      <c r="C6543">
        <v>30</v>
      </c>
      <c r="D6543" s="6">
        <v>2464.4583333350001</v>
      </c>
      <c r="E6543" t="str">
        <f t="shared" si="204"/>
        <v>2013930</v>
      </c>
      <c r="G6543" t="str">
        <f t="shared" si="205"/>
        <v>2013930</v>
      </c>
    </row>
    <row r="6544" spans="1:12" x14ac:dyDescent="0.15">
      <c r="A6544" s="5">
        <v>2013</v>
      </c>
      <c r="B6544">
        <v>9</v>
      </c>
      <c r="C6544">
        <v>30</v>
      </c>
      <c r="D6544" s="6">
        <v>2464.5000000016698</v>
      </c>
      <c r="E6544" t="str">
        <f t="shared" si="204"/>
        <v>2013930</v>
      </c>
      <c r="G6544" t="str">
        <f t="shared" si="205"/>
        <v>2013930</v>
      </c>
    </row>
    <row r="6545" spans="1:19" x14ac:dyDescent="0.15">
      <c r="A6545" s="5">
        <v>2013</v>
      </c>
      <c r="B6545">
        <v>9</v>
      </c>
      <c r="C6545">
        <v>30</v>
      </c>
      <c r="D6545" s="6">
        <v>2464.54166666833</v>
      </c>
      <c r="E6545" t="str">
        <f t="shared" si="204"/>
        <v>2013930</v>
      </c>
      <c r="G6545" t="str">
        <f t="shared" si="205"/>
        <v>2013930</v>
      </c>
    </row>
    <row r="6546" spans="1:19" x14ac:dyDescent="0.15">
      <c r="A6546" s="5">
        <v>2013</v>
      </c>
      <c r="B6546">
        <v>9</v>
      </c>
      <c r="C6546">
        <v>30</v>
      </c>
      <c r="D6546" s="6">
        <v>2464.5833333350001</v>
      </c>
      <c r="E6546" t="str">
        <f t="shared" si="204"/>
        <v>2013930</v>
      </c>
      <c r="G6546" t="str">
        <f t="shared" si="205"/>
        <v>2013930</v>
      </c>
    </row>
    <row r="6547" spans="1:19" x14ac:dyDescent="0.15">
      <c r="A6547" s="5">
        <v>2013</v>
      </c>
      <c r="B6547">
        <v>9</v>
      </c>
      <c r="C6547">
        <v>30</v>
      </c>
      <c r="D6547" s="6">
        <v>2464.6250000016698</v>
      </c>
      <c r="E6547" t="str">
        <f t="shared" si="204"/>
        <v>2013930</v>
      </c>
      <c r="G6547" t="str">
        <f t="shared" si="205"/>
        <v>2013930</v>
      </c>
    </row>
    <row r="6548" spans="1:19" x14ac:dyDescent="0.15">
      <c r="A6548" s="5">
        <v>2013</v>
      </c>
      <c r="B6548">
        <v>9</v>
      </c>
      <c r="C6548">
        <v>30</v>
      </c>
      <c r="D6548" s="6">
        <v>2464.66666666833</v>
      </c>
      <c r="E6548" t="str">
        <f t="shared" si="204"/>
        <v>2013930</v>
      </c>
      <c r="G6548" t="str">
        <f t="shared" si="205"/>
        <v>2013930</v>
      </c>
    </row>
    <row r="6549" spans="1:19" x14ac:dyDescent="0.15">
      <c r="A6549" s="5">
        <v>2013</v>
      </c>
      <c r="B6549">
        <v>9</v>
      </c>
      <c r="C6549">
        <v>30</v>
      </c>
      <c r="D6549" s="6">
        <v>2464.7083333350001</v>
      </c>
      <c r="E6549" t="str">
        <f t="shared" si="204"/>
        <v>2013930</v>
      </c>
      <c r="G6549" t="str">
        <f t="shared" si="205"/>
        <v>2013930</v>
      </c>
    </row>
    <row r="6550" spans="1:19" x14ac:dyDescent="0.15">
      <c r="A6550" s="5">
        <v>2013</v>
      </c>
      <c r="B6550">
        <v>9</v>
      </c>
      <c r="C6550">
        <v>30</v>
      </c>
      <c r="D6550" s="6">
        <v>2464.7500000016698</v>
      </c>
      <c r="E6550" t="str">
        <f t="shared" si="204"/>
        <v>2013930</v>
      </c>
      <c r="G6550" t="str">
        <f t="shared" si="205"/>
        <v>2013930</v>
      </c>
    </row>
    <row r="6551" spans="1:19" x14ac:dyDescent="0.15">
      <c r="A6551" s="5">
        <v>2013</v>
      </c>
      <c r="B6551">
        <v>9</v>
      </c>
      <c r="C6551">
        <v>30</v>
      </c>
      <c r="D6551" s="6">
        <v>2464.79166666833</v>
      </c>
      <c r="E6551" t="str">
        <f t="shared" si="204"/>
        <v>2013930</v>
      </c>
      <c r="G6551" t="str">
        <f t="shared" si="205"/>
        <v>2013930</v>
      </c>
    </row>
    <row r="6552" spans="1:19" x14ac:dyDescent="0.15">
      <c r="A6552" s="5">
        <v>2013</v>
      </c>
      <c r="B6552">
        <v>9</v>
      </c>
      <c r="C6552">
        <v>30</v>
      </c>
      <c r="D6552" s="6">
        <v>2464.8333333350001</v>
      </c>
      <c r="E6552" t="str">
        <f t="shared" si="204"/>
        <v>2013930</v>
      </c>
      <c r="G6552" t="str">
        <f t="shared" si="205"/>
        <v>2013930</v>
      </c>
    </row>
    <row r="6553" spans="1:19" x14ac:dyDescent="0.15">
      <c r="A6553" s="5">
        <v>2013</v>
      </c>
      <c r="B6553">
        <v>9</v>
      </c>
      <c r="C6553">
        <v>30</v>
      </c>
      <c r="D6553" s="6">
        <v>2464.8750000016698</v>
      </c>
      <c r="E6553" t="str">
        <f t="shared" si="204"/>
        <v>2013930</v>
      </c>
      <c r="G6553" t="str">
        <f t="shared" si="205"/>
        <v>2013930</v>
      </c>
    </row>
    <row r="6554" spans="1:19" x14ac:dyDescent="0.15">
      <c r="A6554" s="5">
        <v>2013</v>
      </c>
      <c r="B6554">
        <v>9</v>
      </c>
      <c r="C6554">
        <v>30</v>
      </c>
      <c r="D6554" s="6">
        <v>2464.91666666833</v>
      </c>
      <c r="E6554" t="str">
        <f t="shared" si="204"/>
        <v>2013930</v>
      </c>
      <c r="G6554" t="str">
        <f t="shared" si="205"/>
        <v>2013930</v>
      </c>
    </row>
    <row r="6555" spans="1:19" x14ac:dyDescent="0.15">
      <c r="A6555" s="5">
        <v>2013</v>
      </c>
      <c r="B6555">
        <v>9</v>
      </c>
      <c r="C6555">
        <v>30</v>
      </c>
      <c r="D6555" s="6">
        <v>2464.9583333350001</v>
      </c>
      <c r="E6555" t="str">
        <f t="shared" si="204"/>
        <v>2013930</v>
      </c>
      <c r="G6555" t="str">
        <f t="shared" si="205"/>
        <v>2013930</v>
      </c>
    </row>
    <row r="6556" spans="1:19" x14ac:dyDescent="0.15">
      <c r="A6556" s="5">
        <v>2013</v>
      </c>
      <c r="B6556">
        <v>10</v>
      </c>
      <c r="C6556">
        <v>1</v>
      </c>
      <c r="D6556" s="6">
        <v>2465.0000000016698</v>
      </c>
      <c r="E6556" t="str">
        <f t="shared" si="204"/>
        <v>2013101</v>
      </c>
      <c r="G6556" t="str">
        <f t="shared" si="205"/>
        <v>2013101</v>
      </c>
      <c r="H6556" t="str">
        <f>IF(IF(ISERROR(MAX(F6556:F6579)),"",MAX(F6556:F6579))=0,"",MAX(F6556:F6579))</f>
        <v/>
      </c>
      <c r="I6556" t="str">
        <f>IF(IF(ISERROR(MAX(F6556:F6579)-MIN(F6556:F6579)),"",MAX(F6556:F6579)-MIN(F6556:F6579))=0,"",MAX(F6556:F6579)-MIN(F6556:F6579))</f>
        <v/>
      </c>
      <c r="J6556" t="str">
        <f>IF(ISERROR(I6556/H6556),"",I6556/H6556)</f>
        <v/>
      </c>
      <c r="K6556" t="str">
        <f>IF(ISERROR(AVERAGE(F6556:F6579)/MAX(F6556:F6579)),"",AVERAGE(F6556:F6579)/MAX(F6556:F6579))</f>
        <v/>
      </c>
      <c r="L6556" t="str">
        <f>IF(ISERROR(MIN(F6556:F6579)/H6556),"",MIN(F6556:F6579)/H6556)</f>
        <v/>
      </c>
      <c r="M6556" t="str">
        <f>IF(IF(ISERROR(MAX(F6556:F7299)),"",MAX(F6556:F7299))=0,"",MAX(F6556:F7299))</f>
        <v/>
      </c>
      <c r="N6556" t="e">
        <f>IF(IF(ISERROR(AVERAGE(F6556:F7299)),"",AVERAGE(F6556:F7299))=0,"",AVERAGE(F6556:F7299))</f>
        <v>#DIV/0!</v>
      </c>
      <c r="O6556" t="str">
        <f>IF(IF(ISERROR(MAX(I6556:I7299)),"",MAX(I6556:I7299))=0,"",MAX(I6556:I7299))</f>
        <v/>
      </c>
      <c r="P6556" t="e">
        <f>IF(IF(ISERROR(O6556/M6556),"",O6556/M6556)=0,"",O6556/M6556)</f>
        <v>#VALUE!</v>
      </c>
      <c r="Q6556" t="e">
        <f>IF(IF(ISERROR(AVERAGE(F6556:F7299)/AVERAGEIF(E6556:E7299,VLOOKUP(M6556,F6556:G7299,2,0),F6556:F7299)),"",AVERAGE(F6556:F7299)/AVERAGEIF(E6556:E7299,VLOOKUP(M6556,F6556:G7299,2,0),F6556:F7299))=0,"",AVERAGE(F6556:F7299)/AVERAGEIF(E6556:E7299,VLOOKUP(M6556,F6556:G7299,2,0),F6556:F7299))</f>
        <v>#DIV/0!</v>
      </c>
      <c r="R6556" t="str">
        <f>IF(IF(ISERROR(MIN(L6556:L7276)),"",MIN(L6556:L7276))=0,"",MIN(L6556:L7276))</f>
        <v/>
      </c>
      <c r="S6556" t="e">
        <f>IF(IF(ISERROR(AVERAGE(K6556:K7276)),"",AVERAGE(K6556:K7276))=0,"",AVERAGE(K6556:K7276))</f>
        <v>#DIV/0!</v>
      </c>
    </row>
    <row r="6557" spans="1:19" x14ac:dyDescent="0.15">
      <c r="A6557" s="5">
        <v>2013</v>
      </c>
      <c r="B6557">
        <v>10</v>
      </c>
      <c r="C6557">
        <v>1</v>
      </c>
      <c r="D6557" s="6">
        <v>2465.04166666833</v>
      </c>
      <c r="E6557" t="str">
        <f t="shared" si="204"/>
        <v>2013101</v>
      </c>
      <c r="G6557" t="str">
        <f t="shared" si="205"/>
        <v>2013101</v>
      </c>
    </row>
    <row r="6558" spans="1:19" x14ac:dyDescent="0.15">
      <c r="A6558" s="5">
        <v>2013</v>
      </c>
      <c r="B6558">
        <v>10</v>
      </c>
      <c r="C6558">
        <v>1</v>
      </c>
      <c r="D6558" s="6">
        <v>2465.0833333350001</v>
      </c>
      <c r="E6558" t="str">
        <f t="shared" si="204"/>
        <v>2013101</v>
      </c>
      <c r="G6558" t="str">
        <f t="shared" si="205"/>
        <v>2013101</v>
      </c>
    </row>
    <row r="6559" spans="1:19" x14ac:dyDescent="0.15">
      <c r="A6559" s="5">
        <v>2013</v>
      </c>
      <c r="B6559">
        <v>10</v>
      </c>
      <c r="C6559">
        <v>1</v>
      </c>
      <c r="D6559" s="6">
        <v>2465.1250000016698</v>
      </c>
      <c r="E6559" t="str">
        <f t="shared" si="204"/>
        <v>2013101</v>
      </c>
      <c r="G6559" t="str">
        <f t="shared" si="205"/>
        <v>2013101</v>
      </c>
    </row>
    <row r="6560" spans="1:19" x14ac:dyDescent="0.15">
      <c r="A6560" s="5">
        <v>2013</v>
      </c>
      <c r="B6560">
        <v>10</v>
      </c>
      <c r="C6560">
        <v>1</v>
      </c>
      <c r="D6560" s="6">
        <v>2465.16666666833</v>
      </c>
      <c r="E6560" t="str">
        <f t="shared" si="204"/>
        <v>2013101</v>
      </c>
      <c r="G6560" t="str">
        <f t="shared" si="205"/>
        <v>2013101</v>
      </c>
    </row>
    <row r="6561" spans="1:7" x14ac:dyDescent="0.15">
      <c r="A6561" s="5">
        <v>2013</v>
      </c>
      <c r="B6561">
        <v>10</v>
      </c>
      <c r="C6561">
        <v>1</v>
      </c>
      <c r="D6561" s="6">
        <v>2465.2083333350001</v>
      </c>
      <c r="E6561" t="str">
        <f t="shared" si="204"/>
        <v>2013101</v>
      </c>
      <c r="G6561" t="str">
        <f t="shared" si="205"/>
        <v>2013101</v>
      </c>
    </row>
    <row r="6562" spans="1:7" x14ac:dyDescent="0.15">
      <c r="A6562" s="5">
        <v>2013</v>
      </c>
      <c r="B6562">
        <v>10</v>
      </c>
      <c r="C6562">
        <v>1</v>
      </c>
      <c r="D6562" s="6">
        <v>2465.2500000016698</v>
      </c>
      <c r="E6562" t="str">
        <f t="shared" si="204"/>
        <v>2013101</v>
      </c>
      <c r="G6562" t="str">
        <f t="shared" si="205"/>
        <v>2013101</v>
      </c>
    </row>
    <row r="6563" spans="1:7" x14ac:dyDescent="0.15">
      <c r="A6563" s="5">
        <v>2013</v>
      </c>
      <c r="B6563">
        <v>10</v>
      </c>
      <c r="C6563">
        <v>1</v>
      </c>
      <c r="D6563" s="6">
        <v>2465.29166666833</v>
      </c>
      <c r="E6563" t="str">
        <f t="shared" si="204"/>
        <v>2013101</v>
      </c>
      <c r="G6563" t="str">
        <f t="shared" si="205"/>
        <v>2013101</v>
      </c>
    </row>
    <row r="6564" spans="1:7" x14ac:dyDescent="0.15">
      <c r="A6564" s="5">
        <v>2013</v>
      </c>
      <c r="B6564">
        <v>10</v>
      </c>
      <c r="C6564">
        <v>1</v>
      </c>
      <c r="D6564" s="6">
        <v>2465.3333333350001</v>
      </c>
      <c r="E6564" t="str">
        <f t="shared" si="204"/>
        <v>2013101</v>
      </c>
      <c r="G6564" t="str">
        <f t="shared" si="205"/>
        <v>2013101</v>
      </c>
    </row>
    <row r="6565" spans="1:7" x14ac:dyDescent="0.15">
      <c r="A6565" s="5">
        <v>2013</v>
      </c>
      <c r="B6565">
        <v>10</v>
      </c>
      <c r="C6565">
        <v>1</v>
      </c>
      <c r="D6565" s="6">
        <v>2465.3750000016698</v>
      </c>
      <c r="E6565" t="str">
        <f t="shared" si="204"/>
        <v>2013101</v>
      </c>
      <c r="G6565" t="str">
        <f t="shared" si="205"/>
        <v>2013101</v>
      </c>
    </row>
    <row r="6566" spans="1:7" x14ac:dyDescent="0.15">
      <c r="A6566" s="5">
        <v>2013</v>
      </c>
      <c r="B6566">
        <v>10</v>
      </c>
      <c r="C6566">
        <v>1</v>
      </c>
      <c r="D6566" s="6">
        <v>2465.41666666833</v>
      </c>
      <c r="E6566" t="str">
        <f t="shared" si="204"/>
        <v>2013101</v>
      </c>
      <c r="G6566" t="str">
        <f t="shared" si="205"/>
        <v>2013101</v>
      </c>
    </row>
    <row r="6567" spans="1:7" x14ac:dyDescent="0.15">
      <c r="A6567" s="5">
        <v>2013</v>
      </c>
      <c r="B6567">
        <v>10</v>
      </c>
      <c r="C6567">
        <v>1</v>
      </c>
      <c r="D6567" s="6">
        <v>2465.4583333350001</v>
      </c>
      <c r="E6567" t="str">
        <f t="shared" si="204"/>
        <v>2013101</v>
      </c>
      <c r="G6567" t="str">
        <f t="shared" si="205"/>
        <v>2013101</v>
      </c>
    </row>
    <row r="6568" spans="1:7" x14ac:dyDescent="0.15">
      <c r="A6568" s="5">
        <v>2013</v>
      </c>
      <c r="B6568">
        <v>10</v>
      </c>
      <c r="C6568">
        <v>1</v>
      </c>
      <c r="D6568" s="6">
        <v>2465.5000000016698</v>
      </c>
      <c r="E6568" t="str">
        <f t="shared" si="204"/>
        <v>2013101</v>
      </c>
      <c r="G6568" t="str">
        <f t="shared" si="205"/>
        <v>2013101</v>
      </c>
    </row>
    <row r="6569" spans="1:7" x14ac:dyDescent="0.15">
      <c r="A6569" s="5">
        <v>2013</v>
      </c>
      <c r="B6569">
        <v>10</v>
      </c>
      <c r="C6569">
        <v>1</v>
      </c>
      <c r="D6569" s="6">
        <v>2465.54166666833</v>
      </c>
      <c r="E6569" t="str">
        <f t="shared" si="204"/>
        <v>2013101</v>
      </c>
      <c r="G6569" t="str">
        <f t="shared" si="205"/>
        <v>2013101</v>
      </c>
    </row>
    <row r="6570" spans="1:7" x14ac:dyDescent="0.15">
      <c r="A6570" s="5">
        <v>2013</v>
      </c>
      <c r="B6570">
        <v>10</v>
      </c>
      <c r="C6570">
        <v>1</v>
      </c>
      <c r="D6570" s="6">
        <v>2465.5833333350001</v>
      </c>
      <c r="E6570" t="str">
        <f t="shared" si="204"/>
        <v>2013101</v>
      </c>
      <c r="G6570" t="str">
        <f t="shared" si="205"/>
        <v>2013101</v>
      </c>
    </row>
    <row r="6571" spans="1:7" x14ac:dyDescent="0.15">
      <c r="A6571" s="5">
        <v>2013</v>
      </c>
      <c r="B6571">
        <v>10</v>
      </c>
      <c r="C6571">
        <v>1</v>
      </c>
      <c r="D6571" s="6">
        <v>2465.6250000016698</v>
      </c>
      <c r="E6571" t="str">
        <f t="shared" si="204"/>
        <v>2013101</v>
      </c>
      <c r="G6571" t="str">
        <f t="shared" si="205"/>
        <v>2013101</v>
      </c>
    </row>
    <row r="6572" spans="1:7" x14ac:dyDescent="0.15">
      <c r="A6572" s="5">
        <v>2013</v>
      </c>
      <c r="B6572">
        <v>10</v>
      </c>
      <c r="C6572">
        <v>1</v>
      </c>
      <c r="D6572" s="6">
        <v>2465.66666666833</v>
      </c>
      <c r="E6572" t="str">
        <f t="shared" si="204"/>
        <v>2013101</v>
      </c>
      <c r="G6572" t="str">
        <f t="shared" si="205"/>
        <v>2013101</v>
      </c>
    </row>
    <row r="6573" spans="1:7" x14ac:dyDescent="0.15">
      <c r="A6573" s="5">
        <v>2013</v>
      </c>
      <c r="B6573">
        <v>10</v>
      </c>
      <c r="C6573">
        <v>1</v>
      </c>
      <c r="D6573" s="6">
        <v>2465.7083333350001</v>
      </c>
      <c r="E6573" t="str">
        <f t="shared" si="204"/>
        <v>2013101</v>
      </c>
      <c r="G6573" t="str">
        <f t="shared" si="205"/>
        <v>2013101</v>
      </c>
    </row>
    <row r="6574" spans="1:7" x14ac:dyDescent="0.15">
      <c r="A6574" s="5">
        <v>2013</v>
      </c>
      <c r="B6574">
        <v>10</v>
      </c>
      <c r="C6574">
        <v>1</v>
      </c>
      <c r="D6574" s="6">
        <v>2465.7500000016698</v>
      </c>
      <c r="E6574" t="str">
        <f t="shared" si="204"/>
        <v>2013101</v>
      </c>
      <c r="G6574" t="str">
        <f t="shared" si="205"/>
        <v>2013101</v>
      </c>
    </row>
    <row r="6575" spans="1:7" x14ac:dyDescent="0.15">
      <c r="A6575" s="5">
        <v>2013</v>
      </c>
      <c r="B6575">
        <v>10</v>
      </c>
      <c r="C6575">
        <v>1</v>
      </c>
      <c r="D6575" s="6">
        <v>2465.79166666833</v>
      </c>
      <c r="E6575" t="str">
        <f t="shared" si="204"/>
        <v>2013101</v>
      </c>
      <c r="G6575" t="str">
        <f t="shared" si="205"/>
        <v>2013101</v>
      </c>
    </row>
    <row r="6576" spans="1:7" x14ac:dyDescent="0.15">
      <c r="A6576" s="5">
        <v>2013</v>
      </c>
      <c r="B6576">
        <v>10</v>
      </c>
      <c r="C6576">
        <v>1</v>
      </c>
      <c r="D6576" s="6">
        <v>2465.8333333350001</v>
      </c>
      <c r="E6576" t="str">
        <f t="shared" si="204"/>
        <v>2013101</v>
      </c>
      <c r="G6576" t="str">
        <f t="shared" si="205"/>
        <v>2013101</v>
      </c>
    </row>
    <row r="6577" spans="1:12" x14ac:dyDescent="0.15">
      <c r="A6577" s="5">
        <v>2013</v>
      </c>
      <c r="B6577">
        <v>10</v>
      </c>
      <c r="C6577">
        <v>1</v>
      </c>
      <c r="D6577" s="6">
        <v>2465.8750000016698</v>
      </c>
      <c r="E6577" t="str">
        <f t="shared" si="204"/>
        <v>2013101</v>
      </c>
      <c r="G6577" t="str">
        <f t="shared" si="205"/>
        <v>2013101</v>
      </c>
    </row>
    <row r="6578" spans="1:12" x14ac:dyDescent="0.15">
      <c r="A6578" s="5">
        <v>2013</v>
      </c>
      <c r="B6578">
        <v>10</v>
      </c>
      <c r="C6578">
        <v>1</v>
      </c>
      <c r="D6578" s="6">
        <v>2465.91666666833</v>
      </c>
      <c r="E6578" t="str">
        <f t="shared" si="204"/>
        <v>2013101</v>
      </c>
      <c r="G6578" t="str">
        <f t="shared" si="205"/>
        <v>2013101</v>
      </c>
    </row>
    <row r="6579" spans="1:12" x14ac:dyDescent="0.15">
      <c r="A6579" s="5">
        <v>2013</v>
      </c>
      <c r="B6579">
        <v>10</v>
      </c>
      <c r="C6579">
        <v>1</v>
      </c>
      <c r="D6579" s="6">
        <v>2465.9583333350001</v>
      </c>
      <c r="E6579" t="str">
        <f t="shared" si="204"/>
        <v>2013101</v>
      </c>
      <c r="G6579" t="str">
        <f t="shared" si="205"/>
        <v>2013101</v>
      </c>
    </row>
    <row r="6580" spans="1:12" x14ac:dyDescent="0.15">
      <c r="A6580" s="5">
        <v>2013</v>
      </c>
      <c r="B6580">
        <v>10</v>
      </c>
      <c r="C6580">
        <v>2</v>
      </c>
      <c r="D6580" s="6">
        <v>2466.0000000016698</v>
      </c>
      <c r="E6580" t="str">
        <f t="shared" si="204"/>
        <v>2013102</v>
      </c>
      <c r="G6580" t="str">
        <f t="shared" si="205"/>
        <v>2013102</v>
      </c>
      <c r="H6580" t="str">
        <f>IF(IF(ISERROR(MAX(F6580:F6603)),"",MAX(F6580:F6603))=0,"",MAX(F6580:F6603))</f>
        <v/>
      </c>
      <c r="I6580" t="str">
        <f>IF(IF(ISERROR(MAX(F6580:F6603)-MIN(F6580:F6603)),"",MAX(F6580:F6603)-MIN(F6580:F6603))=0,"",MAX(F6580:F6603)-MIN(F6580:F6603))</f>
        <v/>
      </c>
      <c r="J6580" t="str">
        <f>IF(ISERROR(I6580/H6580),"",I6580/H6580)</f>
        <v/>
      </c>
      <c r="K6580" t="str">
        <f>IF(ISERROR(AVERAGE(F6580:F6603)/MAX(F6580:F6603)),"",AVERAGE(F6580:F6603)/MAX(F6580:F6603))</f>
        <v/>
      </c>
      <c r="L6580" t="str">
        <f>IF(ISERROR(MIN(F6580:F6603)/H6580),"",MIN(F6580:F6603)/H6580)</f>
        <v/>
      </c>
    </row>
    <row r="6581" spans="1:12" x14ac:dyDescent="0.15">
      <c r="A6581" s="5">
        <v>2013</v>
      </c>
      <c r="B6581">
        <v>10</v>
      </c>
      <c r="C6581">
        <v>2</v>
      </c>
      <c r="D6581" s="6">
        <v>2466.04166666833</v>
      </c>
      <c r="E6581" t="str">
        <f t="shared" si="204"/>
        <v>2013102</v>
      </c>
      <c r="G6581" t="str">
        <f t="shared" si="205"/>
        <v>2013102</v>
      </c>
    </row>
    <row r="6582" spans="1:12" x14ac:dyDescent="0.15">
      <c r="A6582" s="5">
        <v>2013</v>
      </c>
      <c r="B6582">
        <v>10</v>
      </c>
      <c r="C6582">
        <v>2</v>
      </c>
      <c r="D6582" s="6">
        <v>2466.0833333350001</v>
      </c>
      <c r="E6582" t="str">
        <f t="shared" si="204"/>
        <v>2013102</v>
      </c>
      <c r="G6582" t="str">
        <f t="shared" si="205"/>
        <v>2013102</v>
      </c>
    </row>
    <row r="6583" spans="1:12" x14ac:dyDescent="0.15">
      <c r="A6583" s="5">
        <v>2013</v>
      </c>
      <c r="B6583">
        <v>10</v>
      </c>
      <c r="C6583">
        <v>2</v>
      </c>
      <c r="D6583" s="6">
        <v>2466.1250000016698</v>
      </c>
      <c r="E6583" t="str">
        <f t="shared" si="204"/>
        <v>2013102</v>
      </c>
      <c r="G6583" t="str">
        <f t="shared" si="205"/>
        <v>2013102</v>
      </c>
    </row>
    <row r="6584" spans="1:12" x14ac:dyDescent="0.15">
      <c r="A6584" s="5">
        <v>2013</v>
      </c>
      <c r="B6584">
        <v>10</v>
      </c>
      <c r="C6584">
        <v>2</v>
      </c>
      <c r="D6584" s="6">
        <v>2466.16666666833</v>
      </c>
      <c r="E6584" t="str">
        <f t="shared" si="204"/>
        <v>2013102</v>
      </c>
      <c r="G6584" t="str">
        <f t="shared" si="205"/>
        <v>2013102</v>
      </c>
    </row>
    <row r="6585" spans="1:12" x14ac:dyDescent="0.15">
      <c r="A6585" s="5">
        <v>2013</v>
      </c>
      <c r="B6585">
        <v>10</v>
      </c>
      <c r="C6585">
        <v>2</v>
      </c>
      <c r="D6585" s="6">
        <v>2466.2083333350001</v>
      </c>
      <c r="E6585" t="str">
        <f t="shared" si="204"/>
        <v>2013102</v>
      </c>
      <c r="G6585" t="str">
        <f t="shared" si="205"/>
        <v>2013102</v>
      </c>
    </row>
    <row r="6586" spans="1:12" x14ac:dyDescent="0.15">
      <c r="A6586" s="5">
        <v>2013</v>
      </c>
      <c r="B6586">
        <v>10</v>
      </c>
      <c r="C6586">
        <v>2</v>
      </c>
      <c r="D6586" s="6">
        <v>2466.2500000016698</v>
      </c>
      <c r="E6586" t="str">
        <f t="shared" si="204"/>
        <v>2013102</v>
      </c>
      <c r="G6586" t="str">
        <f t="shared" si="205"/>
        <v>2013102</v>
      </c>
    </row>
    <row r="6587" spans="1:12" x14ac:dyDescent="0.15">
      <c r="A6587" s="5">
        <v>2013</v>
      </c>
      <c r="B6587">
        <v>10</v>
      </c>
      <c r="C6587">
        <v>2</v>
      </c>
      <c r="D6587" s="6">
        <v>2466.29166666833</v>
      </c>
      <c r="E6587" t="str">
        <f t="shared" si="204"/>
        <v>2013102</v>
      </c>
      <c r="G6587" t="str">
        <f t="shared" si="205"/>
        <v>2013102</v>
      </c>
    </row>
    <row r="6588" spans="1:12" x14ac:dyDescent="0.15">
      <c r="A6588" s="5">
        <v>2013</v>
      </c>
      <c r="B6588">
        <v>10</v>
      </c>
      <c r="C6588">
        <v>2</v>
      </c>
      <c r="D6588" s="6">
        <v>2466.3333333350001</v>
      </c>
      <c r="E6588" t="str">
        <f t="shared" si="204"/>
        <v>2013102</v>
      </c>
      <c r="G6588" t="str">
        <f t="shared" si="205"/>
        <v>2013102</v>
      </c>
    </row>
    <row r="6589" spans="1:12" x14ac:dyDescent="0.15">
      <c r="A6589" s="5">
        <v>2013</v>
      </c>
      <c r="B6589">
        <v>10</v>
      </c>
      <c r="C6589">
        <v>2</v>
      </c>
      <c r="D6589" s="6">
        <v>2466.3750000016698</v>
      </c>
      <c r="E6589" t="str">
        <f t="shared" si="204"/>
        <v>2013102</v>
      </c>
      <c r="G6589" t="str">
        <f t="shared" si="205"/>
        <v>2013102</v>
      </c>
    </row>
    <row r="6590" spans="1:12" x14ac:dyDescent="0.15">
      <c r="A6590" s="5">
        <v>2013</v>
      </c>
      <c r="B6590">
        <v>10</v>
      </c>
      <c r="C6590">
        <v>2</v>
      </c>
      <c r="D6590" s="6">
        <v>2466.41666666833</v>
      </c>
      <c r="E6590" t="str">
        <f t="shared" si="204"/>
        <v>2013102</v>
      </c>
      <c r="G6590" t="str">
        <f t="shared" si="205"/>
        <v>2013102</v>
      </c>
    </row>
    <row r="6591" spans="1:12" x14ac:dyDescent="0.15">
      <c r="A6591" s="5">
        <v>2013</v>
      </c>
      <c r="B6591">
        <v>10</v>
      </c>
      <c r="C6591">
        <v>2</v>
      </c>
      <c r="D6591" s="6">
        <v>2466.4583333350001</v>
      </c>
      <c r="E6591" t="str">
        <f t="shared" si="204"/>
        <v>2013102</v>
      </c>
      <c r="G6591" t="str">
        <f t="shared" si="205"/>
        <v>2013102</v>
      </c>
    </row>
    <row r="6592" spans="1:12" x14ac:dyDescent="0.15">
      <c r="A6592" s="5">
        <v>2013</v>
      </c>
      <c r="B6592">
        <v>10</v>
      </c>
      <c r="C6592">
        <v>2</v>
      </c>
      <c r="D6592" s="6">
        <v>2466.5000000016698</v>
      </c>
      <c r="E6592" t="str">
        <f t="shared" si="204"/>
        <v>2013102</v>
      </c>
      <c r="G6592" t="str">
        <f t="shared" si="205"/>
        <v>2013102</v>
      </c>
    </row>
    <row r="6593" spans="1:12" x14ac:dyDescent="0.15">
      <c r="A6593" s="5">
        <v>2013</v>
      </c>
      <c r="B6593">
        <v>10</v>
      </c>
      <c r="C6593">
        <v>2</v>
      </c>
      <c r="D6593" s="6">
        <v>2466.54166666833</v>
      </c>
      <c r="E6593" t="str">
        <f t="shared" si="204"/>
        <v>2013102</v>
      </c>
      <c r="G6593" t="str">
        <f t="shared" si="205"/>
        <v>2013102</v>
      </c>
    </row>
    <row r="6594" spans="1:12" x14ac:dyDescent="0.15">
      <c r="A6594" s="5">
        <v>2013</v>
      </c>
      <c r="B6594">
        <v>10</v>
      </c>
      <c r="C6594">
        <v>2</v>
      </c>
      <c r="D6594" s="6">
        <v>2466.5833333350001</v>
      </c>
      <c r="E6594" t="str">
        <f t="shared" si="204"/>
        <v>2013102</v>
      </c>
      <c r="G6594" t="str">
        <f t="shared" si="205"/>
        <v>2013102</v>
      </c>
    </row>
    <row r="6595" spans="1:12" x14ac:dyDescent="0.15">
      <c r="A6595" s="5">
        <v>2013</v>
      </c>
      <c r="B6595">
        <v>10</v>
      </c>
      <c r="C6595">
        <v>2</v>
      </c>
      <c r="D6595" s="6">
        <v>2466.6250000016698</v>
      </c>
      <c r="E6595" t="str">
        <f t="shared" si="204"/>
        <v>2013102</v>
      </c>
      <c r="G6595" t="str">
        <f t="shared" si="205"/>
        <v>2013102</v>
      </c>
    </row>
    <row r="6596" spans="1:12" x14ac:dyDescent="0.15">
      <c r="A6596" s="5">
        <v>2013</v>
      </c>
      <c r="B6596">
        <v>10</v>
      </c>
      <c r="C6596">
        <v>2</v>
      </c>
      <c r="D6596" s="6">
        <v>2466.66666666833</v>
      </c>
      <c r="E6596" t="str">
        <f t="shared" ref="E6596:E6659" si="206">A6596&amp;B6596&amp;C6596</f>
        <v>2013102</v>
      </c>
      <c r="G6596" t="str">
        <f t="shared" ref="G6596:G6659" si="207">E6596</f>
        <v>2013102</v>
      </c>
    </row>
    <row r="6597" spans="1:12" x14ac:dyDescent="0.15">
      <c r="A6597" s="5">
        <v>2013</v>
      </c>
      <c r="B6597">
        <v>10</v>
      </c>
      <c r="C6597">
        <v>2</v>
      </c>
      <c r="D6597" s="6">
        <v>2466.7083333350001</v>
      </c>
      <c r="E6597" t="str">
        <f t="shared" si="206"/>
        <v>2013102</v>
      </c>
      <c r="G6597" t="str">
        <f t="shared" si="207"/>
        <v>2013102</v>
      </c>
    </row>
    <row r="6598" spans="1:12" x14ac:dyDescent="0.15">
      <c r="A6598" s="5">
        <v>2013</v>
      </c>
      <c r="B6598">
        <v>10</v>
      </c>
      <c r="C6598">
        <v>2</v>
      </c>
      <c r="D6598" s="6">
        <v>2466.7500000016698</v>
      </c>
      <c r="E6598" t="str">
        <f t="shared" si="206"/>
        <v>2013102</v>
      </c>
      <c r="G6598" t="str">
        <f t="shared" si="207"/>
        <v>2013102</v>
      </c>
    </row>
    <row r="6599" spans="1:12" x14ac:dyDescent="0.15">
      <c r="A6599" s="5">
        <v>2013</v>
      </c>
      <c r="B6599">
        <v>10</v>
      </c>
      <c r="C6599">
        <v>2</v>
      </c>
      <c r="D6599" s="6">
        <v>2466.79166666833</v>
      </c>
      <c r="E6599" t="str">
        <f t="shared" si="206"/>
        <v>2013102</v>
      </c>
      <c r="G6599" t="str">
        <f t="shared" si="207"/>
        <v>2013102</v>
      </c>
    </row>
    <row r="6600" spans="1:12" x14ac:dyDescent="0.15">
      <c r="A6600" s="5">
        <v>2013</v>
      </c>
      <c r="B6600">
        <v>10</v>
      </c>
      <c r="C6600">
        <v>2</v>
      </c>
      <c r="D6600" s="6">
        <v>2466.8333333350001</v>
      </c>
      <c r="E6600" t="str">
        <f t="shared" si="206"/>
        <v>2013102</v>
      </c>
      <c r="G6600" t="str">
        <f t="shared" si="207"/>
        <v>2013102</v>
      </c>
    </row>
    <row r="6601" spans="1:12" x14ac:dyDescent="0.15">
      <c r="A6601" s="5">
        <v>2013</v>
      </c>
      <c r="B6601">
        <v>10</v>
      </c>
      <c r="C6601">
        <v>2</v>
      </c>
      <c r="D6601" s="6">
        <v>2466.8750000016698</v>
      </c>
      <c r="E6601" t="str">
        <f t="shared" si="206"/>
        <v>2013102</v>
      </c>
      <c r="G6601" t="str">
        <f t="shared" si="207"/>
        <v>2013102</v>
      </c>
    </row>
    <row r="6602" spans="1:12" x14ac:dyDescent="0.15">
      <c r="A6602" s="5">
        <v>2013</v>
      </c>
      <c r="B6602">
        <v>10</v>
      </c>
      <c r="C6602">
        <v>2</v>
      </c>
      <c r="D6602" s="6">
        <v>2466.91666666833</v>
      </c>
      <c r="E6602" t="str">
        <f t="shared" si="206"/>
        <v>2013102</v>
      </c>
      <c r="G6602" t="str">
        <f t="shared" si="207"/>
        <v>2013102</v>
      </c>
    </row>
    <row r="6603" spans="1:12" x14ac:dyDescent="0.15">
      <c r="A6603" s="5">
        <v>2013</v>
      </c>
      <c r="B6603">
        <v>10</v>
      </c>
      <c r="C6603">
        <v>2</v>
      </c>
      <c r="D6603" s="6">
        <v>2466.9583333350001</v>
      </c>
      <c r="E6603" t="str">
        <f t="shared" si="206"/>
        <v>2013102</v>
      </c>
      <c r="G6603" t="str">
        <f t="shared" si="207"/>
        <v>2013102</v>
      </c>
    </row>
    <row r="6604" spans="1:12" x14ac:dyDescent="0.15">
      <c r="A6604" s="5">
        <v>2013</v>
      </c>
      <c r="B6604">
        <v>10</v>
      </c>
      <c r="C6604">
        <v>3</v>
      </c>
      <c r="D6604" s="6">
        <v>2467.0000000016698</v>
      </c>
      <c r="E6604" t="str">
        <f t="shared" si="206"/>
        <v>2013103</v>
      </c>
      <c r="G6604" t="str">
        <f t="shared" si="207"/>
        <v>2013103</v>
      </c>
      <c r="H6604" t="str">
        <f>IF(IF(ISERROR(MAX(F6604:F6627)),"",MAX(F6604:F6627))=0,"",MAX(F6604:F6627))</f>
        <v/>
      </c>
      <c r="I6604" t="str">
        <f>IF(IF(ISERROR(MAX(F6604:F6627)-MIN(F6604:F6627)),"",MAX(F6604:F6627)-MIN(F6604:F6627))=0,"",MAX(F6604:F6627)-MIN(F6604:F6627))</f>
        <v/>
      </c>
      <c r="J6604" t="str">
        <f>IF(ISERROR(I6604/H6604),"",I6604/H6604)</f>
        <v/>
      </c>
      <c r="K6604" t="str">
        <f>IF(ISERROR(AVERAGE(F6604:F6627)/MAX(F6604:F6627)),"",AVERAGE(F6604:F6627)/MAX(F6604:F6627))</f>
        <v/>
      </c>
      <c r="L6604" t="str">
        <f>IF(ISERROR(MIN(F6604:F6627)/H6604),"",MIN(F6604:F6627)/H6604)</f>
        <v/>
      </c>
    </row>
    <row r="6605" spans="1:12" x14ac:dyDescent="0.15">
      <c r="A6605" s="5">
        <v>2013</v>
      </c>
      <c r="B6605">
        <v>10</v>
      </c>
      <c r="C6605">
        <v>3</v>
      </c>
      <c r="D6605" s="6">
        <v>2467.04166666833</v>
      </c>
      <c r="E6605" t="str">
        <f t="shared" si="206"/>
        <v>2013103</v>
      </c>
      <c r="G6605" t="str">
        <f t="shared" si="207"/>
        <v>2013103</v>
      </c>
    </row>
    <row r="6606" spans="1:12" x14ac:dyDescent="0.15">
      <c r="A6606" s="5">
        <v>2013</v>
      </c>
      <c r="B6606">
        <v>10</v>
      </c>
      <c r="C6606">
        <v>3</v>
      </c>
      <c r="D6606" s="6">
        <v>2467.0833333350001</v>
      </c>
      <c r="E6606" t="str">
        <f t="shared" si="206"/>
        <v>2013103</v>
      </c>
      <c r="G6606" t="str">
        <f t="shared" si="207"/>
        <v>2013103</v>
      </c>
    </row>
    <row r="6607" spans="1:12" x14ac:dyDescent="0.15">
      <c r="A6607" s="5">
        <v>2013</v>
      </c>
      <c r="B6607">
        <v>10</v>
      </c>
      <c r="C6607">
        <v>3</v>
      </c>
      <c r="D6607" s="6">
        <v>2467.1250000016698</v>
      </c>
      <c r="E6607" t="str">
        <f t="shared" si="206"/>
        <v>2013103</v>
      </c>
      <c r="G6607" t="str">
        <f t="shared" si="207"/>
        <v>2013103</v>
      </c>
    </row>
    <row r="6608" spans="1:12" x14ac:dyDescent="0.15">
      <c r="A6608" s="5">
        <v>2013</v>
      </c>
      <c r="B6608">
        <v>10</v>
      </c>
      <c r="C6608">
        <v>3</v>
      </c>
      <c r="D6608" s="6">
        <v>2467.16666666833</v>
      </c>
      <c r="E6608" t="str">
        <f t="shared" si="206"/>
        <v>2013103</v>
      </c>
      <c r="G6608" t="str">
        <f t="shared" si="207"/>
        <v>2013103</v>
      </c>
    </row>
    <row r="6609" spans="1:7" x14ac:dyDescent="0.15">
      <c r="A6609" s="5">
        <v>2013</v>
      </c>
      <c r="B6609">
        <v>10</v>
      </c>
      <c r="C6609">
        <v>3</v>
      </c>
      <c r="D6609" s="6">
        <v>2467.2083333350001</v>
      </c>
      <c r="E6609" t="str">
        <f t="shared" si="206"/>
        <v>2013103</v>
      </c>
      <c r="G6609" t="str">
        <f t="shared" si="207"/>
        <v>2013103</v>
      </c>
    </row>
    <row r="6610" spans="1:7" x14ac:dyDescent="0.15">
      <c r="A6610" s="5">
        <v>2013</v>
      </c>
      <c r="B6610">
        <v>10</v>
      </c>
      <c r="C6610">
        <v>3</v>
      </c>
      <c r="D6610" s="6">
        <v>2467.2500000016698</v>
      </c>
      <c r="E6610" t="str">
        <f t="shared" si="206"/>
        <v>2013103</v>
      </c>
      <c r="G6610" t="str">
        <f t="shared" si="207"/>
        <v>2013103</v>
      </c>
    </row>
    <row r="6611" spans="1:7" x14ac:dyDescent="0.15">
      <c r="A6611" s="5">
        <v>2013</v>
      </c>
      <c r="B6611">
        <v>10</v>
      </c>
      <c r="C6611">
        <v>3</v>
      </c>
      <c r="D6611" s="6">
        <v>2467.29166666833</v>
      </c>
      <c r="E6611" t="str">
        <f t="shared" si="206"/>
        <v>2013103</v>
      </c>
      <c r="G6611" t="str">
        <f t="shared" si="207"/>
        <v>2013103</v>
      </c>
    </row>
    <row r="6612" spans="1:7" x14ac:dyDescent="0.15">
      <c r="A6612" s="5">
        <v>2013</v>
      </c>
      <c r="B6612">
        <v>10</v>
      </c>
      <c r="C6612">
        <v>3</v>
      </c>
      <c r="D6612" s="6">
        <v>2467.3333333350001</v>
      </c>
      <c r="E6612" t="str">
        <f t="shared" si="206"/>
        <v>2013103</v>
      </c>
      <c r="G6612" t="str">
        <f t="shared" si="207"/>
        <v>2013103</v>
      </c>
    </row>
    <row r="6613" spans="1:7" x14ac:dyDescent="0.15">
      <c r="A6613" s="5">
        <v>2013</v>
      </c>
      <c r="B6613">
        <v>10</v>
      </c>
      <c r="C6613">
        <v>3</v>
      </c>
      <c r="D6613" s="6">
        <v>2467.3750000016698</v>
      </c>
      <c r="E6613" t="str">
        <f t="shared" si="206"/>
        <v>2013103</v>
      </c>
      <c r="G6613" t="str">
        <f t="shared" si="207"/>
        <v>2013103</v>
      </c>
    </row>
    <row r="6614" spans="1:7" x14ac:dyDescent="0.15">
      <c r="A6614" s="5">
        <v>2013</v>
      </c>
      <c r="B6614">
        <v>10</v>
      </c>
      <c r="C6614">
        <v>3</v>
      </c>
      <c r="D6614" s="6">
        <v>2467.41666666833</v>
      </c>
      <c r="E6614" t="str">
        <f t="shared" si="206"/>
        <v>2013103</v>
      </c>
      <c r="G6614" t="str">
        <f t="shared" si="207"/>
        <v>2013103</v>
      </c>
    </row>
    <row r="6615" spans="1:7" x14ac:dyDescent="0.15">
      <c r="A6615" s="5">
        <v>2013</v>
      </c>
      <c r="B6615">
        <v>10</v>
      </c>
      <c r="C6615">
        <v>3</v>
      </c>
      <c r="D6615" s="6">
        <v>2467.4583333350001</v>
      </c>
      <c r="E6615" t="str">
        <f t="shared" si="206"/>
        <v>2013103</v>
      </c>
      <c r="G6615" t="str">
        <f t="shared" si="207"/>
        <v>2013103</v>
      </c>
    </row>
    <row r="6616" spans="1:7" x14ac:dyDescent="0.15">
      <c r="A6616" s="5">
        <v>2013</v>
      </c>
      <c r="B6616">
        <v>10</v>
      </c>
      <c r="C6616">
        <v>3</v>
      </c>
      <c r="D6616" s="6">
        <v>2467.5000000016698</v>
      </c>
      <c r="E6616" t="str">
        <f t="shared" si="206"/>
        <v>2013103</v>
      </c>
      <c r="G6616" t="str">
        <f t="shared" si="207"/>
        <v>2013103</v>
      </c>
    </row>
    <row r="6617" spans="1:7" x14ac:dyDescent="0.15">
      <c r="A6617" s="5">
        <v>2013</v>
      </c>
      <c r="B6617">
        <v>10</v>
      </c>
      <c r="C6617">
        <v>3</v>
      </c>
      <c r="D6617" s="6">
        <v>2467.54166666833</v>
      </c>
      <c r="E6617" t="str">
        <f t="shared" si="206"/>
        <v>2013103</v>
      </c>
      <c r="G6617" t="str">
        <f t="shared" si="207"/>
        <v>2013103</v>
      </c>
    </row>
    <row r="6618" spans="1:7" x14ac:dyDescent="0.15">
      <c r="A6618" s="5">
        <v>2013</v>
      </c>
      <c r="B6618">
        <v>10</v>
      </c>
      <c r="C6618">
        <v>3</v>
      </c>
      <c r="D6618" s="6">
        <v>2467.5833333350001</v>
      </c>
      <c r="E6618" t="str">
        <f t="shared" si="206"/>
        <v>2013103</v>
      </c>
      <c r="G6618" t="str">
        <f t="shared" si="207"/>
        <v>2013103</v>
      </c>
    </row>
    <row r="6619" spans="1:7" x14ac:dyDescent="0.15">
      <c r="A6619" s="5">
        <v>2013</v>
      </c>
      <c r="B6619">
        <v>10</v>
      </c>
      <c r="C6619">
        <v>3</v>
      </c>
      <c r="D6619" s="6">
        <v>2467.6250000016698</v>
      </c>
      <c r="E6619" t="str">
        <f t="shared" si="206"/>
        <v>2013103</v>
      </c>
      <c r="G6619" t="str">
        <f t="shared" si="207"/>
        <v>2013103</v>
      </c>
    </row>
    <row r="6620" spans="1:7" x14ac:dyDescent="0.15">
      <c r="A6620" s="5">
        <v>2013</v>
      </c>
      <c r="B6620">
        <v>10</v>
      </c>
      <c r="C6620">
        <v>3</v>
      </c>
      <c r="D6620" s="6">
        <v>2467.66666666833</v>
      </c>
      <c r="E6620" t="str">
        <f t="shared" si="206"/>
        <v>2013103</v>
      </c>
      <c r="G6620" t="str">
        <f t="shared" si="207"/>
        <v>2013103</v>
      </c>
    </row>
    <row r="6621" spans="1:7" x14ac:dyDescent="0.15">
      <c r="A6621" s="5">
        <v>2013</v>
      </c>
      <c r="B6621">
        <v>10</v>
      </c>
      <c r="C6621">
        <v>3</v>
      </c>
      <c r="D6621" s="6">
        <v>2467.7083333350001</v>
      </c>
      <c r="E6621" t="str">
        <f t="shared" si="206"/>
        <v>2013103</v>
      </c>
      <c r="G6621" t="str">
        <f t="shared" si="207"/>
        <v>2013103</v>
      </c>
    </row>
    <row r="6622" spans="1:7" x14ac:dyDescent="0.15">
      <c r="A6622" s="5">
        <v>2013</v>
      </c>
      <c r="B6622">
        <v>10</v>
      </c>
      <c r="C6622">
        <v>3</v>
      </c>
      <c r="D6622" s="6">
        <v>2467.7500000016698</v>
      </c>
      <c r="E6622" t="str">
        <f t="shared" si="206"/>
        <v>2013103</v>
      </c>
      <c r="G6622" t="str">
        <f t="shared" si="207"/>
        <v>2013103</v>
      </c>
    </row>
    <row r="6623" spans="1:7" x14ac:dyDescent="0.15">
      <c r="A6623" s="5">
        <v>2013</v>
      </c>
      <c r="B6623">
        <v>10</v>
      </c>
      <c r="C6623">
        <v>3</v>
      </c>
      <c r="D6623" s="6">
        <v>2467.79166666833</v>
      </c>
      <c r="E6623" t="str">
        <f t="shared" si="206"/>
        <v>2013103</v>
      </c>
      <c r="G6623" t="str">
        <f t="shared" si="207"/>
        <v>2013103</v>
      </c>
    </row>
    <row r="6624" spans="1:7" x14ac:dyDescent="0.15">
      <c r="A6624" s="5">
        <v>2013</v>
      </c>
      <c r="B6624">
        <v>10</v>
      </c>
      <c r="C6624">
        <v>3</v>
      </c>
      <c r="D6624" s="6">
        <v>2467.8333333350001</v>
      </c>
      <c r="E6624" t="str">
        <f t="shared" si="206"/>
        <v>2013103</v>
      </c>
      <c r="G6624" t="str">
        <f t="shared" si="207"/>
        <v>2013103</v>
      </c>
    </row>
    <row r="6625" spans="1:12" x14ac:dyDescent="0.15">
      <c r="A6625" s="5">
        <v>2013</v>
      </c>
      <c r="B6625">
        <v>10</v>
      </c>
      <c r="C6625">
        <v>3</v>
      </c>
      <c r="D6625" s="6">
        <v>2467.8750000016698</v>
      </c>
      <c r="E6625" t="str">
        <f t="shared" si="206"/>
        <v>2013103</v>
      </c>
      <c r="G6625" t="str">
        <f t="shared" si="207"/>
        <v>2013103</v>
      </c>
    </row>
    <row r="6626" spans="1:12" x14ac:dyDescent="0.15">
      <c r="A6626" s="5">
        <v>2013</v>
      </c>
      <c r="B6626">
        <v>10</v>
      </c>
      <c r="C6626">
        <v>3</v>
      </c>
      <c r="D6626" s="6">
        <v>2467.91666666833</v>
      </c>
      <c r="E6626" t="str">
        <f t="shared" si="206"/>
        <v>2013103</v>
      </c>
      <c r="G6626" t="str">
        <f t="shared" si="207"/>
        <v>2013103</v>
      </c>
    </row>
    <row r="6627" spans="1:12" x14ac:dyDescent="0.15">
      <c r="A6627" s="5">
        <v>2013</v>
      </c>
      <c r="B6627">
        <v>10</v>
      </c>
      <c r="C6627">
        <v>3</v>
      </c>
      <c r="D6627" s="6">
        <v>2467.9583333350001</v>
      </c>
      <c r="E6627" t="str">
        <f t="shared" si="206"/>
        <v>2013103</v>
      </c>
      <c r="G6627" t="str">
        <f t="shared" si="207"/>
        <v>2013103</v>
      </c>
    </row>
    <row r="6628" spans="1:12" x14ac:dyDescent="0.15">
      <c r="A6628" s="5">
        <v>2013</v>
      </c>
      <c r="B6628">
        <v>10</v>
      </c>
      <c r="C6628">
        <v>4</v>
      </c>
      <c r="D6628" s="6">
        <v>2468.0000000016698</v>
      </c>
      <c r="E6628" t="str">
        <f t="shared" si="206"/>
        <v>2013104</v>
      </c>
      <c r="G6628" t="str">
        <f t="shared" si="207"/>
        <v>2013104</v>
      </c>
      <c r="H6628" t="str">
        <f>IF(IF(ISERROR(MAX(F6628:F6651)),"",MAX(F6628:F6651))=0,"",MAX(F6628:F6651))</f>
        <v/>
      </c>
      <c r="I6628" t="str">
        <f>IF(IF(ISERROR(MAX(F6628:F6651)-MIN(F6628:F6651)),"",MAX(F6628:F6651)-MIN(F6628:F6651))=0,"",MAX(F6628:F6651)-MIN(F6628:F6651))</f>
        <v/>
      </c>
      <c r="J6628" t="str">
        <f>IF(ISERROR(I6628/H6628),"",I6628/H6628)</f>
        <v/>
      </c>
      <c r="K6628" t="str">
        <f>IF(ISERROR(AVERAGE(F6628:F6651)/MAX(F6628:F6651)),"",AVERAGE(F6628:F6651)/MAX(F6628:F6651))</f>
        <v/>
      </c>
      <c r="L6628" t="str">
        <f>IF(ISERROR(MIN(F6628:F6651)/H6628),"",MIN(F6628:F6651)/H6628)</f>
        <v/>
      </c>
    </row>
    <row r="6629" spans="1:12" x14ac:dyDescent="0.15">
      <c r="A6629" s="5">
        <v>2013</v>
      </c>
      <c r="B6629">
        <v>10</v>
      </c>
      <c r="C6629">
        <v>4</v>
      </c>
      <c r="D6629" s="6">
        <v>2468.04166666833</v>
      </c>
      <c r="E6629" t="str">
        <f t="shared" si="206"/>
        <v>2013104</v>
      </c>
      <c r="G6629" t="str">
        <f t="shared" si="207"/>
        <v>2013104</v>
      </c>
    </row>
    <row r="6630" spans="1:12" x14ac:dyDescent="0.15">
      <c r="A6630" s="5">
        <v>2013</v>
      </c>
      <c r="B6630">
        <v>10</v>
      </c>
      <c r="C6630">
        <v>4</v>
      </c>
      <c r="D6630" s="6">
        <v>2468.0833333350001</v>
      </c>
      <c r="E6630" t="str">
        <f t="shared" si="206"/>
        <v>2013104</v>
      </c>
      <c r="G6630" t="str">
        <f t="shared" si="207"/>
        <v>2013104</v>
      </c>
    </row>
    <row r="6631" spans="1:12" x14ac:dyDescent="0.15">
      <c r="A6631" s="5">
        <v>2013</v>
      </c>
      <c r="B6631">
        <v>10</v>
      </c>
      <c r="C6631">
        <v>4</v>
      </c>
      <c r="D6631" s="6">
        <v>2468.1250000016698</v>
      </c>
      <c r="E6631" t="str">
        <f t="shared" si="206"/>
        <v>2013104</v>
      </c>
      <c r="G6631" t="str">
        <f t="shared" si="207"/>
        <v>2013104</v>
      </c>
    </row>
    <row r="6632" spans="1:12" x14ac:dyDescent="0.15">
      <c r="A6632" s="5">
        <v>2013</v>
      </c>
      <c r="B6632">
        <v>10</v>
      </c>
      <c r="C6632">
        <v>4</v>
      </c>
      <c r="D6632" s="6">
        <v>2468.16666666833</v>
      </c>
      <c r="E6632" t="str">
        <f t="shared" si="206"/>
        <v>2013104</v>
      </c>
      <c r="G6632" t="str">
        <f t="shared" si="207"/>
        <v>2013104</v>
      </c>
    </row>
    <row r="6633" spans="1:12" x14ac:dyDescent="0.15">
      <c r="A6633" s="5">
        <v>2013</v>
      </c>
      <c r="B6633">
        <v>10</v>
      </c>
      <c r="C6633">
        <v>4</v>
      </c>
      <c r="D6633" s="6">
        <v>2468.2083333350001</v>
      </c>
      <c r="E6633" t="str">
        <f t="shared" si="206"/>
        <v>2013104</v>
      </c>
      <c r="G6633" t="str">
        <f t="shared" si="207"/>
        <v>2013104</v>
      </c>
    </row>
    <row r="6634" spans="1:12" x14ac:dyDescent="0.15">
      <c r="A6634" s="5">
        <v>2013</v>
      </c>
      <c r="B6634">
        <v>10</v>
      </c>
      <c r="C6634">
        <v>4</v>
      </c>
      <c r="D6634" s="6">
        <v>2468.2500000016698</v>
      </c>
      <c r="E6634" t="str">
        <f t="shared" si="206"/>
        <v>2013104</v>
      </c>
      <c r="G6634" t="str">
        <f t="shared" si="207"/>
        <v>2013104</v>
      </c>
    </row>
    <row r="6635" spans="1:12" x14ac:dyDescent="0.15">
      <c r="A6635" s="5">
        <v>2013</v>
      </c>
      <c r="B6635">
        <v>10</v>
      </c>
      <c r="C6635">
        <v>4</v>
      </c>
      <c r="D6635" s="6">
        <v>2468.29166666833</v>
      </c>
      <c r="E6635" t="str">
        <f t="shared" si="206"/>
        <v>2013104</v>
      </c>
      <c r="G6635" t="str">
        <f t="shared" si="207"/>
        <v>2013104</v>
      </c>
    </row>
    <row r="6636" spans="1:12" x14ac:dyDescent="0.15">
      <c r="A6636" s="5">
        <v>2013</v>
      </c>
      <c r="B6636">
        <v>10</v>
      </c>
      <c r="C6636">
        <v>4</v>
      </c>
      <c r="D6636" s="6">
        <v>2468.3333333350001</v>
      </c>
      <c r="E6636" t="str">
        <f t="shared" si="206"/>
        <v>2013104</v>
      </c>
      <c r="G6636" t="str">
        <f t="shared" si="207"/>
        <v>2013104</v>
      </c>
    </row>
    <row r="6637" spans="1:12" x14ac:dyDescent="0.15">
      <c r="A6637" s="5">
        <v>2013</v>
      </c>
      <c r="B6637">
        <v>10</v>
      </c>
      <c r="C6637">
        <v>4</v>
      </c>
      <c r="D6637" s="6">
        <v>2468.3750000016698</v>
      </c>
      <c r="E6637" t="str">
        <f t="shared" si="206"/>
        <v>2013104</v>
      </c>
      <c r="G6637" t="str">
        <f t="shared" si="207"/>
        <v>2013104</v>
      </c>
    </row>
    <row r="6638" spans="1:12" x14ac:dyDescent="0.15">
      <c r="A6638" s="5">
        <v>2013</v>
      </c>
      <c r="B6638">
        <v>10</v>
      </c>
      <c r="C6638">
        <v>4</v>
      </c>
      <c r="D6638" s="6">
        <v>2468.41666666833</v>
      </c>
      <c r="E6638" t="str">
        <f t="shared" si="206"/>
        <v>2013104</v>
      </c>
      <c r="G6638" t="str">
        <f t="shared" si="207"/>
        <v>2013104</v>
      </c>
    </row>
    <row r="6639" spans="1:12" x14ac:dyDescent="0.15">
      <c r="A6639" s="5">
        <v>2013</v>
      </c>
      <c r="B6639">
        <v>10</v>
      </c>
      <c r="C6639">
        <v>4</v>
      </c>
      <c r="D6639" s="6">
        <v>2468.4583333350001</v>
      </c>
      <c r="E6639" t="str">
        <f t="shared" si="206"/>
        <v>2013104</v>
      </c>
      <c r="G6639" t="str">
        <f t="shared" si="207"/>
        <v>2013104</v>
      </c>
    </row>
    <row r="6640" spans="1:12" x14ac:dyDescent="0.15">
      <c r="A6640" s="5">
        <v>2013</v>
      </c>
      <c r="B6640">
        <v>10</v>
      </c>
      <c r="C6640">
        <v>4</v>
      </c>
      <c r="D6640" s="6">
        <v>2468.5000000016698</v>
      </c>
      <c r="E6640" t="str">
        <f t="shared" si="206"/>
        <v>2013104</v>
      </c>
      <c r="G6640" t="str">
        <f t="shared" si="207"/>
        <v>2013104</v>
      </c>
    </row>
    <row r="6641" spans="1:12" x14ac:dyDescent="0.15">
      <c r="A6641" s="5">
        <v>2013</v>
      </c>
      <c r="B6641">
        <v>10</v>
      </c>
      <c r="C6641">
        <v>4</v>
      </c>
      <c r="D6641" s="6">
        <v>2468.54166666833</v>
      </c>
      <c r="E6641" t="str">
        <f t="shared" si="206"/>
        <v>2013104</v>
      </c>
      <c r="G6641" t="str">
        <f t="shared" si="207"/>
        <v>2013104</v>
      </c>
    </row>
    <row r="6642" spans="1:12" x14ac:dyDescent="0.15">
      <c r="A6642" s="5">
        <v>2013</v>
      </c>
      <c r="B6642">
        <v>10</v>
      </c>
      <c r="C6642">
        <v>4</v>
      </c>
      <c r="D6642" s="6">
        <v>2468.5833333350001</v>
      </c>
      <c r="E6642" t="str">
        <f t="shared" si="206"/>
        <v>2013104</v>
      </c>
      <c r="G6642" t="str">
        <f t="shared" si="207"/>
        <v>2013104</v>
      </c>
    </row>
    <row r="6643" spans="1:12" x14ac:dyDescent="0.15">
      <c r="A6643" s="5">
        <v>2013</v>
      </c>
      <c r="B6643">
        <v>10</v>
      </c>
      <c r="C6643">
        <v>4</v>
      </c>
      <c r="D6643" s="6">
        <v>2468.6250000016698</v>
      </c>
      <c r="E6643" t="str">
        <f t="shared" si="206"/>
        <v>2013104</v>
      </c>
      <c r="G6643" t="str">
        <f t="shared" si="207"/>
        <v>2013104</v>
      </c>
    </row>
    <row r="6644" spans="1:12" x14ac:dyDescent="0.15">
      <c r="A6644" s="5">
        <v>2013</v>
      </c>
      <c r="B6644">
        <v>10</v>
      </c>
      <c r="C6644">
        <v>4</v>
      </c>
      <c r="D6644" s="6">
        <v>2468.66666666833</v>
      </c>
      <c r="E6644" t="str">
        <f t="shared" si="206"/>
        <v>2013104</v>
      </c>
      <c r="G6644" t="str">
        <f t="shared" si="207"/>
        <v>2013104</v>
      </c>
    </row>
    <row r="6645" spans="1:12" x14ac:dyDescent="0.15">
      <c r="A6645" s="5">
        <v>2013</v>
      </c>
      <c r="B6645">
        <v>10</v>
      </c>
      <c r="C6645">
        <v>4</v>
      </c>
      <c r="D6645" s="6">
        <v>2468.7083333350001</v>
      </c>
      <c r="E6645" t="str">
        <f t="shared" si="206"/>
        <v>2013104</v>
      </c>
      <c r="G6645" t="str">
        <f t="shared" si="207"/>
        <v>2013104</v>
      </c>
    </row>
    <row r="6646" spans="1:12" x14ac:dyDescent="0.15">
      <c r="A6646" s="5">
        <v>2013</v>
      </c>
      <c r="B6646">
        <v>10</v>
      </c>
      <c r="C6646">
        <v>4</v>
      </c>
      <c r="D6646" s="6">
        <v>2468.7500000016698</v>
      </c>
      <c r="E6646" t="str">
        <f t="shared" si="206"/>
        <v>2013104</v>
      </c>
      <c r="G6646" t="str">
        <f t="shared" si="207"/>
        <v>2013104</v>
      </c>
    </row>
    <row r="6647" spans="1:12" x14ac:dyDescent="0.15">
      <c r="A6647" s="5">
        <v>2013</v>
      </c>
      <c r="B6647">
        <v>10</v>
      </c>
      <c r="C6647">
        <v>4</v>
      </c>
      <c r="D6647" s="6">
        <v>2468.79166666833</v>
      </c>
      <c r="E6647" t="str">
        <f t="shared" si="206"/>
        <v>2013104</v>
      </c>
      <c r="G6647" t="str">
        <f t="shared" si="207"/>
        <v>2013104</v>
      </c>
    </row>
    <row r="6648" spans="1:12" x14ac:dyDescent="0.15">
      <c r="A6648" s="5">
        <v>2013</v>
      </c>
      <c r="B6648">
        <v>10</v>
      </c>
      <c r="C6648">
        <v>4</v>
      </c>
      <c r="D6648" s="6">
        <v>2468.8333333350001</v>
      </c>
      <c r="E6648" t="str">
        <f t="shared" si="206"/>
        <v>2013104</v>
      </c>
      <c r="G6648" t="str">
        <f t="shared" si="207"/>
        <v>2013104</v>
      </c>
    </row>
    <row r="6649" spans="1:12" x14ac:dyDescent="0.15">
      <c r="A6649" s="5">
        <v>2013</v>
      </c>
      <c r="B6649">
        <v>10</v>
      </c>
      <c r="C6649">
        <v>4</v>
      </c>
      <c r="D6649" s="6">
        <v>2468.8750000016698</v>
      </c>
      <c r="E6649" t="str">
        <f t="shared" si="206"/>
        <v>2013104</v>
      </c>
      <c r="G6649" t="str">
        <f t="shared" si="207"/>
        <v>2013104</v>
      </c>
    </row>
    <row r="6650" spans="1:12" x14ac:dyDescent="0.15">
      <c r="A6650" s="5">
        <v>2013</v>
      </c>
      <c r="B6650">
        <v>10</v>
      </c>
      <c r="C6650">
        <v>4</v>
      </c>
      <c r="D6650" s="6">
        <v>2468.91666666833</v>
      </c>
      <c r="E6650" t="str">
        <f t="shared" si="206"/>
        <v>2013104</v>
      </c>
      <c r="G6650" t="str">
        <f t="shared" si="207"/>
        <v>2013104</v>
      </c>
    </row>
    <row r="6651" spans="1:12" x14ac:dyDescent="0.15">
      <c r="A6651" s="5">
        <v>2013</v>
      </c>
      <c r="B6651">
        <v>10</v>
      </c>
      <c r="C6651">
        <v>4</v>
      </c>
      <c r="D6651" s="6">
        <v>2468.9583333350001</v>
      </c>
      <c r="E6651" t="str">
        <f t="shared" si="206"/>
        <v>2013104</v>
      </c>
      <c r="G6651" t="str">
        <f t="shared" si="207"/>
        <v>2013104</v>
      </c>
    </row>
    <row r="6652" spans="1:12" x14ac:dyDescent="0.15">
      <c r="A6652" s="5">
        <v>2013</v>
      </c>
      <c r="B6652">
        <v>10</v>
      </c>
      <c r="C6652">
        <v>5</v>
      </c>
      <c r="D6652" s="6">
        <v>2469.0000000016698</v>
      </c>
      <c r="E6652" t="str">
        <f t="shared" si="206"/>
        <v>2013105</v>
      </c>
      <c r="G6652" t="str">
        <f t="shared" si="207"/>
        <v>2013105</v>
      </c>
      <c r="H6652" t="str">
        <f>IF(IF(ISERROR(MAX(F6652:F6675)),"",MAX(F6652:F6675))=0,"",MAX(F6652:F6675))</f>
        <v/>
      </c>
      <c r="I6652" t="str">
        <f>IF(IF(ISERROR(MAX(F6652:F6675)-MIN(F6652:F6675)),"",MAX(F6652:F6675)-MIN(F6652:F6675))=0,"",MAX(F6652:F6675)-MIN(F6652:F6675))</f>
        <v/>
      </c>
      <c r="J6652" t="str">
        <f>IF(ISERROR(I6652/H6652),"",I6652/H6652)</f>
        <v/>
      </c>
      <c r="K6652" t="str">
        <f>IF(ISERROR(AVERAGE(F6652:F6675)/MAX(F6652:F6675)),"",AVERAGE(F6652:F6675)/MAX(F6652:F6675))</f>
        <v/>
      </c>
      <c r="L6652" t="str">
        <f>IF(ISERROR(MIN(F6652:F6675)/H6652),"",MIN(F6652:F6675)/H6652)</f>
        <v/>
      </c>
    </row>
    <row r="6653" spans="1:12" x14ac:dyDescent="0.15">
      <c r="A6653" s="5">
        <v>2013</v>
      </c>
      <c r="B6653">
        <v>10</v>
      </c>
      <c r="C6653">
        <v>5</v>
      </c>
      <c r="D6653" s="6">
        <v>2469.04166666833</v>
      </c>
      <c r="E6653" t="str">
        <f t="shared" si="206"/>
        <v>2013105</v>
      </c>
      <c r="G6653" t="str">
        <f t="shared" si="207"/>
        <v>2013105</v>
      </c>
    </row>
    <row r="6654" spans="1:12" x14ac:dyDescent="0.15">
      <c r="A6654" s="5">
        <v>2013</v>
      </c>
      <c r="B6654">
        <v>10</v>
      </c>
      <c r="C6654">
        <v>5</v>
      </c>
      <c r="D6654" s="6">
        <v>2469.0833333350001</v>
      </c>
      <c r="E6654" t="str">
        <f t="shared" si="206"/>
        <v>2013105</v>
      </c>
      <c r="G6654" t="str">
        <f t="shared" si="207"/>
        <v>2013105</v>
      </c>
    </row>
    <row r="6655" spans="1:12" x14ac:dyDescent="0.15">
      <c r="A6655" s="5">
        <v>2013</v>
      </c>
      <c r="B6655">
        <v>10</v>
      </c>
      <c r="C6655">
        <v>5</v>
      </c>
      <c r="D6655" s="6">
        <v>2469.1250000016698</v>
      </c>
      <c r="E6655" t="str">
        <f t="shared" si="206"/>
        <v>2013105</v>
      </c>
      <c r="G6655" t="str">
        <f t="shared" si="207"/>
        <v>2013105</v>
      </c>
    </row>
    <row r="6656" spans="1:12" x14ac:dyDescent="0.15">
      <c r="A6656" s="5">
        <v>2013</v>
      </c>
      <c r="B6656">
        <v>10</v>
      </c>
      <c r="C6656">
        <v>5</v>
      </c>
      <c r="D6656" s="6">
        <v>2469.16666666833</v>
      </c>
      <c r="E6656" t="str">
        <f t="shared" si="206"/>
        <v>2013105</v>
      </c>
      <c r="G6656" t="str">
        <f t="shared" si="207"/>
        <v>2013105</v>
      </c>
    </row>
    <row r="6657" spans="1:7" x14ac:dyDescent="0.15">
      <c r="A6657" s="5">
        <v>2013</v>
      </c>
      <c r="B6657">
        <v>10</v>
      </c>
      <c r="C6657">
        <v>5</v>
      </c>
      <c r="D6657" s="6">
        <v>2469.2083333350001</v>
      </c>
      <c r="E6657" t="str">
        <f t="shared" si="206"/>
        <v>2013105</v>
      </c>
      <c r="G6657" t="str">
        <f t="shared" si="207"/>
        <v>2013105</v>
      </c>
    </row>
    <row r="6658" spans="1:7" x14ac:dyDescent="0.15">
      <c r="A6658" s="5">
        <v>2013</v>
      </c>
      <c r="B6658">
        <v>10</v>
      </c>
      <c r="C6658">
        <v>5</v>
      </c>
      <c r="D6658" s="6">
        <v>2469.2500000016698</v>
      </c>
      <c r="E6658" t="str">
        <f t="shared" si="206"/>
        <v>2013105</v>
      </c>
      <c r="G6658" t="str">
        <f t="shared" si="207"/>
        <v>2013105</v>
      </c>
    </row>
    <row r="6659" spans="1:7" x14ac:dyDescent="0.15">
      <c r="A6659" s="5">
        <v>2013</v>
      </c>
      <c r="B6659">
        <v>10</v>
      </c>
      <c r="C6659">
        <v>5</v>
      </c>
      <c r="D6659" s="6">
        <v>2469.29166666833</v>
      </c>
      <c r="E6659" t="str">
        <f t="shared" si="206"/>
        <v>2013105</v>
      </c>
      <c r="G6659" t="str">
        <f t="shared" si="207"/>
        <v>2013105</v>
      </c>
    </row>
    <row r="6660" spans="1:7" x14ac:dyDescent="0.15">
      <c r="A6660" s="5">
        <v>2013</v>
      </c>
      <c r="B6660">
        <v>10</v>
      </c>
      <c r="C6660">
        <v>5</v>
      </c>
      <c r="D6660" s="6">
        <v>2469.3333333350001</v>
      </c>
      <c r="E6660" t="str">
        <f t="shared" ref="E6660:E6723" si="208">A6660&amp;B6660&amp;C6660</f>
        <v>2013105</v>
      </c>
      <c r="G6660" t="str">
        <f t="shared" ref="G6660:G6723" si="209">E6660</f>
        <v>2013105</v>
      </c>
    </row>
    <row r="6661" spans="1:7" x14ac:dyDescent="0.15">
      <c r="A6661" s="5">
        <v>2013</v>
      </c>
      <c r="B6661">
        <v>10</v>
      </c>
      <c r="C6661">
        <v>5</v>
      </c>
      <c r="D6661" s="6">
        <v>2469.3750000016698</v>
      </c>
      <c r="E6661" t="str">
        <f t="shared" si="208"/>
        <v>2013105</v>
      </c>
      <c r="G6661" t="str">
        <f t="shared" si="209"/>
        <v>2013105</v>
      </c>
    </row>
    <row r="6662" spans="1:7" x14ac:dyDescent="0.15">
      <c r="A6662" s="5">
        <v>2013</v>
      </c>
      <c r="B6662">
        <v>10</v>
      </c>
      <c r="C6662">
        <v>5</v>
      </c>
      <c r="D6662" s="6">
        <v>2469.41666666833</v>
      </c>
      <c r="E6662" t="str">
        <f t="shared" si="208"/>
        <v>2013105</v>
      </c>
      <c r="G6662" t="str">
        <f t="shared" si="209"/>
        <v>2013105</v>
      </c>
    </row>
    <row r="6663" spans="1:7" x14ac:dyDescent="0.15">
      <c r="A6663" s="5">
        <v>2013</v>
      </c>
      <c r="B6663">
        <v>10</v>
      </c>
      <c r="C6663">
        <v>5</v>
      </c>
      <c r="D6663" s="6">
        <v>2469.4583333350001</v>
      </c>
      <c r="E6663" t="str">
        <f t="shared" si="208"/>
        <v>2013105</v>
      </c>
      <c r="G6663" t="str">
        <f t="shared" si="209"/>
        <v>2013105</v>
      </c>
    </row>
    <row r="6664" spans="1:7" x14ac:dyDescent="0.15">
      <c r="A6664" s="5">
        <v>2013</v>
      </c>
      <c r="B6664">
        <v>10</v>
      </c>
      <c r="C6664">
        <v>5</v>
      </c>
      <c r="D6664" s="6">
        <v>2469.5000000016698</v>
      </c>
      <c r="E6664" t="str">
        <f t="shared" si="208"/>
        <v>2013105</v>
      </c>
      <c r="G6664" t="str">
        <f t="shared" si="209"/>
        <v>2013105</v>
      </c>
    </row>
    <row r="6665" spans="1:7" x14ac:dyDescent="0.15">
      <c r="A6665" s="5">
        <v>2013</v>
      </c>
      <c r="B6665">
        <v>10</v>
      </c>
      <c r="C6665">
        <v>5</v>
      </c>
      <c r="D6665" s="6">
        <v>2469.54166666833</v>
      </c>
      <c r="E6665" t="str">
        <f t="shared" si="208"/>
        <v>2013105</v>
      </c>
      <c r="G6665" t="str">
        <f t="shared" si="209"/>
        <v>2013105</v>
      </c>
    </row>
    <row r="6666" spans="1:7" x14ac:dyDescent="0.15">
      <c r="A6666" s="5">
        <v>2013</v>
      </c>
      <c r="B6666">
        <v>10</v>
      </c>
      <c r="C6666">
        <v>5</v>
      </c>
      <c r="D6666" s="6">
        <v>2469.5833333350001</v>
      </c>
      <c r="E6666" t="str">
        <f t="shared" si="208"/>
        <v>2013105</v>
      </c>
      <c r="G6666" t="str">
        <f t="shared" si="209"/>
        <v>2013105</v>
      </c>
    </row>
    <row r="6667" spans="1:7" x14ac:dyDescent="0.15">
      <c r="A6667" s="5">
        <v>2013</v>
      </c>
      <c r="B6667">
        <v>10</v>
      </c>
      <c r="C6667">
        <v>5</v>
      </c>
      <c r="D6667" s="6">
        <v>2469.6250000016698</v>
      </c>
      <c r="E6667" t="str">
        <f t="shared" si="208"/>
        <v>2013105</v>
      </c>
      <c r="G6667" t="str">
        <f t="shared" si="209"/>
        <v>2013105</v>
      </c>
    </row>
    <row r="6668" spans="1:7" x14ac:dyDescent="0.15">
      <c r="A6668" s="5">
        <v>2013</v>
      </c>
      <c r="B6668">
        <v>10</v>
      </c>
      <c r="C6668">
        <v>5</v>
      </c>
      <c r="D6668" s="6">
        <v>2469.66666666833</v>
      </c>
      <c r="E6668" t="str">
        <f t="shared" si="208"/>
        <v>2013105</v>
      </c>
      <c r="G6668" t="str">
        <f t="shared" si="209"/>
        <v>2013105</v>
      </c>
    </row>
    <row r="6669" spans="1:7" x14ac:dyDescent="0.15">
      <c r="A6669" s="5">
        <v>2013</v>
      </c>
      <c r="B6669">
        <v>10</v>
      </c>
      <c r="C6669">
        <v>5</v>
      </c>
      <c r="D6669" s="6">
        <v>2469.7083333350001</v>
      </c>
      <c r="E6669" t="str">
        <f t="shared" si="208"/>
        <v>2013105</v>
      </c>
      <c r="G6669" t="str">
        <f t="shared" si="209"/>
        <v>2013105</v>
      </c>
    </row>
    <row r="6670" spans="1:7" x14ac:dyDescent="0.15">
      <c r="A6670" s="5">
        <v>2013</v>
      </c>
      <c r="B6670">
        <v>10</v>
      </c>
      <c r="C6670">
        <v>5</v>
      </c>
      <c r="D6670" s="6">
        <v>2469.7500000016698</v>
      </c>
      <c r="E6670" t="str">
        <f t="shared" si="208"/>
        <v>2013105</v>
      </c>
      <c r="G6670" t="str">
        <f t="shared" si="209"/>
        <v>2013105</v>
      </c>
    </row>
    <row r="6671" spans="1:7" x14ac:dyDescent="0.15">
      <c r="A6671" s="5">
        <v>2013</v>
      </c>
      <c r="B6671">
        <v>10</v>
      </c>
      <c r="C6671">
        <v>5</v>
      </c>
      <c r="D6671" s="6">
        <v>2469.79166666833</v>
      </c>
      <c r="E6671" t="str">
        <f t="shared" si="208"/>
        <v>2013105</v>
      </c>
      <c r="G6671" t="str">
        <f t="shared" si="209"/>
        <v>2013105</v>
      </c>
    </row>
    <row r="6672" spans="1:7" x14ac:dyDescent="0.15">
      <c r="A6672" s="5">
        <v>2013</v>
      </c>
      <c r="B6672">
        <v>10</v>
      </c>
      <c r="C6672">
        <v>5</v>
      </c>
      <c r="D6672" s="6">
        <v>2469.8333333350001</v>
      </c>
      <c r="E6672" t="str">
        <f t="shared" si="208"/>
        <v>2013105</v>
      </c>
      <c r="G6672" t="str">
        <f t="shared" si="209"/>
        <v>2013105</v>
      </c>
    </row>
    <row r="6673" spans="1:12" x14ac:dyDescent="0.15">
      <c r="A6673" s="5">
        <v>2013</v>
      </c>
      <c r="B6673">
        <v>10</v>
      </c>
      <c r="C6673">
        <v>5</v>
      </c>
      <c r="D6673" s="6">
        <v>2469.8750000016698</v>
      </c>
      <c r="E6673" t="str">
        <f t="shared" si="208"/>
        <v>2013105</v>
      </c>
      <c r="G6673" t="str">
        <f t="shared" si="209"/>
        <v>2013105</v>
      </c>
    </row>
    <row r="6674" spans="1:12" x14ac:dyDescent="0.15">
      <c r="A6674" s="5">
        <v>2013</v>
      </c>
      <c r="B6674">
        <v>10</v>
      </c>
      <c r="C6674">
        <v>5</v>
      </c>
      <c r="D6674" s="6">
        <v>2469.91666666833</v>
      </c>
      <c r="E6674" t="str">
        <f t="shared" si="208"/>
        <v>2013105</v>
      </c>
      <c r="G6674" t="str">
        <f t="shared" si="209"/>
        <v>2013105</v>
      </c>
    </row>
    <row r="6675" spans="1:12" x14ac:dyDescent="0.15">
      <c r="A6675" s="5">
        <v>2013</v>
      </c>
      <c r="B6675">
        <v>10</v>
      </c>
      <c r="C6675">
        <v>5</v>
      </c>
      <c r="D6675" s="6">
        <v>2469.9583333350001</v>
      </c>
      <c r="E6675" t="str">
        <f t="shared" si="208"/>
        <v>2013105</v>
      </c>
      <c r="G6675" t="str">
        <f t="shared" si="209"/>
        <v>2013105</v>
      </c>
    </row>
    <row r="6676" spans="1:12" x14ac:dyDescent="0.15">
      <c r="A6676" s="5">
        <v>2013</v>
      </c>
      <c r="B6676">
        <v>10</v>
      </c>
      <c r="C6676">
        <v>6</v>
      </c>
      <c r="D6676" s="6">
        <v>2470.0000000016698</v>
      </c>
      <c r="E6676" t="str">
        <f t="shared" si="208"/>
        <v>2013106</v>
      </c>
      <c r="G6676" t="str">
        <f t="shared" si="209"/>
        <v>2013106</v>
      </c>
      <c r="H6676" t="str">
        <f>IF(IF(ISERROR(MAX(F6676:F6699)),"",MAX(F6676:F6699))=0,"",MAX(F6676:F6699))</f>
        <v/>
      </c>
      <c r="I6676" t="str">
        <f>IF(IF(ISERROR(MAX(F6676:F6699)-MIN(F6676:F6699)),"",MAX(F6676:F6699)-MIN(F6676:F6699))=0,"",MAX(F6676:F6699)-MIN(F6676:F6699))</f>
        <v/>
      </c>
      <c r="J6676" t="str">
        <f>IF(ISERROR(I6676/H6676),"",I6676/H6676)</f>
        <v/>
      </c>
      <c r="K6676" t="str">
        <f>IF(ISERROR(AVERAGE(F6676:F6699)/MAX(F6676:F6699)),"",AVERAGE(F6676:F6699)/MAX(F6676:F6699))</f>
        <v/>
      </c>
      <c r="L6676" t="str">
        <f>IF(ISERROR(MIN(F6676:F6699)/H6676),"",MIN(F6676:F6699)/H6676)</f>
        <v/>
      </c>
    </row>
    <row r="6677" spans="1:12" x14ac:dyDescent="0.15">
      <c r="A6677" s="5">
        <v>2013</v>
      </c>
      <c r="B6677">
        <v>10</v>
      </c>
      <c r="C6677">
        <v>6</v>
      </c>
      <c r="D6677" s="6">
        <v>2470.04166666833</v>
      </c>
      <c r="E6677" t="str">
        <f t="shared" si="208"/>
        <v>2013106</v>
      </c>
      <c r="G6677" t="str">
        <f t="shared" si="209"/>
        <v>2013106</v>
      </c>
    </row>
    <row r="6678" spans="1:12" x14ac:dyDescent="0.15">
      <c r="A6678" s="5">
        <v>2013</v>
      </c>
      <c r="B6678">
        <v>10</v>
      </c>
      <c r="C6678">
        <v>6</v>
      </c>
      <c r="D6678" s="6">
        <v>2470.0833333350001</v>
      </c>
      <c r="E6678" t="str">
        <f t="shared" si="208"/>
        <v>2013106</v>
      </c>
      <c r="G6678" t="str">
        <f t="shared" si="209"/>
        <v>2013106</v>
      </c>
    </row>
    <row r="6679" spans="1:12" x14ac:dyDescent="0.15">
      <c r="A6679" s="5">
        <v>2013</v>
      </c>
      <c r="B6679">
        <v>10</v>
      </c>
      <c r="C6679">
        <v>6</v>
      </c>
      <c r="D6679" s="6">
        <v>2470.1250000016698</v>
      </c>
      <c r="E6679" t="str">
        <f t="shared" si="208"/>
        <v>2013106</v>
      </c>
      <c r="G6679" t="str">
        <f t="shared" si="209"/>
        <v>2013106</v>
      </c>
    </row>
    <row r="6680" spans="1:12" x14ac:dyDescent="0.15">
      <c r="A6680" s="5">
        <v>2013</v>
      </c>
      <c r="B6680">
        <v>10</v>
      </c>
      <c r="C6680">
        <v>6</v>
      </c>
      <c r="D6680" s="6">
        <v>2470.16666666833</v>
      </c>
      <c r="E6680" t="str">
        <f t="shared" si="208"/>
        <v>2013106</v>
      </c>
      <c r="G6680" t="str">
        <f t="shared" si="209"/>
        <v>2013106</v>
      </c>
    </row>
    <row r="6681" spans="1:12" x14ac:dyDescent="0.15">
      <c r="A6681" s="5">
        <v>2013</v>
      </c>
      <c r="B6681">
        <v>10</v>
      </c>
      <c r="C6681">
        <v>6</v>
      </c>
      <c r="D6681" s="6">
        <v>2470.2083333350001</v>
      </c>
      <c r="E6681" t="str">
        <f t="shared" si="208"/>
        <v>2013106</v>
      </c>
      <c r="G6681" t="str">
        <f t="shared" si="209"/>
        <v>2013106</v>
      </c>
    </row>
    <row r="6682" spans="1:12" x14ac:dyDescent="0.15">
      <c r="A6682" s="5">
        <v>2013</v>
      </c>
      <c r="B6682">
        <v>10</v>
      </c>
      <c r="C6682">
        <v>6</v>
      </c>
      <c r="D6682" s="6">
        <v>2470.2500000016698</v>
      </c>
      <c r="E6682" t="str">
        <f t="shared" si="208"/>
        <v>2013106</v>
      </c>
      <c r="G6682" t="str">
        <f t="shared" si="209"/>
        <v>2013106</v>
      </c>
    </row>
    <row r="6683" spans="1:12" x14ac:dyDescent="0.15">
      <c r="A6683" s="5">
        <v>2013</v>
      </c>
      <c r="B6683">
        <v>10</v>
      </c>
      <c r="C6683">
        <v>6</v>
      </c>
      <c r="D6683" s="6">
        <v>2470.29166666833</v>
      </c>
      <c r="E6683" t="str">
        <f t="shared" si="208"/>
        <v>2013106</v>
      </c>
      <c r="G6683" t="str">
        <f t="shared" si="209"/>
        <v>2013106</v>
      </c>
    </row>
    <row r="6684" spans="1:12" x14ac:dyDescent="0.15">
      <c r="A6684" s="5">
        <v>2013</v>
      </c>
      <c r="B6684">
        <v>10</v>
      </c>
      <c r="C6684">
        <v>6</v>
      </c>
      <c r="D6684" s="6">
        <v>2470.3333333350001</v>
      </c>
      <c r="E6684" t="str">
        <f t="shared" si="208"/>
        <v>2013106</v>
      </c>
      <c r="G6684" t="str">
        <f t="shared" si="209"/>
        <v>2013106</v>
      </c>
    </row>
    <row r="6685" spans="1:12" x14ac:dyDescent="0.15">
      <c r="A6685" s="5">
        <v>2013</v>
      </c>
      <c r="B6685">
        <v>10</v>
      </c>
      <c r="C6685">
        <v>6</v>
      </c>
      <c r="D6685" s="6">
        <v>2470.3750000016698</v>
      </c>
      <c r="E6685" t="str">
        <f t="shared" si="208"/>
        <v>2013106</v>
      </c>
      <c r="G6685" t="str">
        <f t="shared" si="209"/>
        <v>2013106</v>
      </c>
    </row>
    <row r="6686" spans="1:12" x14ac:dyDescent="0.15">
      <c r="A6686" s="5">
        <v>2013</v>
      </c>
      <c r="B6686">
        <v>10</v>
      </c>
      <c r="C6686">
        <v>6</v>
      </c>
      <c r="D6686" s="6">
        <v>2470.41666666833</v>
      </c>
      <c r="E6686" t="str">
        <f t="shared" si="208"/>
        <v>2013106</v>
      </c>
      <c r="G6686" t="str">
        <f t="shared" si="209"/>
        <v>2013106</v>
      </c>
    </row>
    <row r="6687" spans="1:12" x14ac:dyDescent="0.15">
      <c r="A6687" s="5">
        <v>2013</v>
      </c>
      <c r="B6687">
        <v>10</v>
      </c>
      <c r="C6687">
        <v>6</v>
      </c>
      <c r="D6687" s="6">
        <v>2470.4583333350001</v>
      </c>
      <c r="E6687" t="str">
        <f t="shared" si="208"/>
        <v>2013106</v>
      </c>
      <c r="G6687" t="str">
        <f t="shared" si="209"/>
        <v>2013106</v>
      </c>
    </row>
    <row r="6688" spans="1:12" x14ac:dyDescent="0.15">
      <c r="A6688" s="5">
        <v>2013</v>
      </c>
      <c r="B6688">
        <v>10</v>
      </c>
      <c r="C6688">
        <v>6</v>
      </c>
      <c r="D6688" s="6">
        <v>2470.5000000016698</v>
      </c>
      <c r="E6688" t="str">
        <f t="shared" si="208"/>
        <v>2013106</v>
      </c>
      <c r="G6688" t="str">
        <f t="shared" si="209"/>
        <v>2013106</v>
      </c>
    </row>
    <row r="6689" spans="1:12" x14ac:dyDescent="0.15">
      <c r="A6689" s="5">
        <v>2013</v>
      </c>
      <c r="B6689">
        <v>10</v>
      </c>
      <c r="C6689">
        <v>6</v>
      </c>
      <c r="D6689" s="6">
        <v>2470.54166666833</v>
      </c>
      <c r="E6689" t="str">
        <f t="shared" si="208"/>
        <v>2013106</v>
      </c>
      <c r="G6689" t="str">
        <f t="shared" si="209"/>
        <v>2013106</v>
      </c>
    </row>
    <row r="6690" spans="1:12" x14ac:dyDescent="0.15">
      <c r="A6690" s="5">
        <v>2013</v>
      </c>
      <c r="B6690">
        <v>10</v>
      </c>
      <c r="C6690">
        <v>6</v>
      </c>
      <c r="D6690" s="6">
        <v>2470.5833333350001</v>
      </c>
      <c r="E6690" t="str">
        <f t="shared" si="208"/>
        <v>2013106</v>
      </c>
      <c r="G6690" t="str">
        <f t="shared" si="209"/>
        <v>2013106</v>
      </c>
    </row>
    <row r="6691" spans="1:12" x14ac:dyDescent="0.15">
      <c r="A6691" s="5">
        <v>2013</v>
      </c>
      <c r="B6691">
        <v>10</v>
      </c>
      <c r="C6691">
        <v>6</v>
      </c>
      <c r="D6691" s="6">
        <v>2470.6250000016698</v>
      </c>
      <c r="E6691" t="str">
        <f t="shared" si="208"/>
        <v>2013106</v>
      </c>
      <c r="G6691" t="str">
        <f t="shared" si="209"/>
        <v>2013106</v>
      </c>
    </row>
    <row r="6692" spans="1:12" x14ac:dyDescent="0.15">
      <c r="A6692" s="5">
        <v>2013</v>
      </c>
      <c r="B6692">
        <v>10</v>
      </c>
      <c r="C6692">
        <v>6</v>
      </c>
      <c r="D6692" s="6">
        <v>2470.66666666833</v>
      </c>
      <c r="E6692" t="str">
        <f t="shared" si="208"/>
        <v>2013106</v>
      </c>
      <c r="G6692" t="str">
        <f t="shared" si="209"/>
        <v>2013106</v>
      </c>
    </row>
    <row r="6693" spans="1:12" x14ac:dyDescent="0.15">
      <c r="A6693" s="5">
        <v>2013</v>
      </c>
      <c r="B6693">
        <v>10</v>
      </c>
      <c r="C6693">
        <v>6</v>
      </c>
      <c r="D6693" s="6">
        <v>2470.7083333350001</v>
      </c>
      <c r="E6693" t="str">
        <f t="shared" si="208"/>
        <v>2013106</v>
      </c>
      <c r="G6693" t="str">
        <f t="shared" si="209"/>
        <v>2013106</v>
      </c>
    </row>
    <row r="6694" spans="1:12" x14ac:dyDescent="0.15">
      <c r="A6694" s="5">
        <v>2013</v>
      </c>
      <c r="B6694">
        <v>10</v>
      </c>
      <c r="C6694">
        <v>6</v>
      </c>
      <c r="D6694" s="6">
        <v>2470.7500000016698</v>
      </c>
      <c r="E6694" t="str">
        <f t="shared" si="208"/>
        <v>2013106</v>
      </c>
      <c r="G6694" t="str">
        <f t="shared" si="209"/>
        <v>2013106</v>
      </c>
    </row>
    <row r="6695" spans="1:12" x14ac:dyDescent="0.15">
      <c r="A6695" s="5">
        <v>2013</v>
      </c>
      <c r="B6695">
        <v>10</v>
      </c>
      <c r="C6695">
        <v>6</v>
      </c>
      <c r="D6695" s="6">
        <v>2470.79166666833</v>
      </c>
      <c r="E6695" t="str">
        <f t="shared" si="208"/>
        <v>2013106</v>
      </c>
      <c r="G6695" t="str">
        <f t="shared" si="209"/>
        <v>2013106</v>
      </c>
    </row>
    <row r="6696" spans="1:12" x14ac:dyDescent="0.15">
      <c r="A6696" s="5">
        <v>2013</v>
      </c>
      <c r="B6696">
        <v>10</v>
      </c>
      <c r="C6696">
        <v>6</v>
      </c>
      <c r="D6696" s="6">
        <v>2470.8333333350001</v>
      </c>
      <c r="E6696" t="str">
        <f t="shared" si="208"/>
        <v>2013106</v>
      </c>
      <c r="G6696" t="str">
        <f t="shared" si="209"/>
        <v>2013106</v>
      </c>
    </row>
    <row r="6697" spans="1:12" x14ac:dyDescent="0.15">
      <c r="A6697" s="5">
        <v>2013</v>
      </c>
      <c r="B6697">
        <v>10</v>
      </c>
      <c r="C6697">
        <v>6</v>
      </c>
      <c r="D6697" s="6">
        <v>2470.8750000016698</v>
      </c>
      <c r="E6697" t="str">
        <f t="shared" si="208"/>
        <v>2013106</v>
      </c>
      <c r="G6697" t="str">
        <f t="shared" si="209"/>
        <v>2013106</v>
      </c>
    </row>
    <row r="6698" spans="1:12" x14ac:dyDescent="0.15">
      <c r="A6698" s="5">
        <v>2013</v>
      </c>
      <c r="B6698">
        <v>10</v>
      </c>
      <c r="C6698">
        <v>6</v>
      </c>
      <c r="D6698" s="6">
        <v>2470.91666666833</v>
      </c>
      <c r="E6698" t="str">
        <f t="shared" si="208"/>
        <v>2013106</v>
      </c>
      <c r="G6698" t="str">
        <f t="shared" si="209"/>
        <v>2013106</v>
      </c>
    </row>
    <row r="6699" spans="1:12" x14ac:dyDescent="0.15">
      <c r="A6699" s="5">
        <v>2013</v>
      </c>
      <c r="B6699">
        <v>10</v>
      </c>
      <c r="C6699">
        <v>6</v>
      </c>
      <c r="D6699" s="6">
        <v>2470.9583333350001</v>
      </c>
      <c r="E6699" t="str">
        <f t="shared" si="208"/>
        <v>2013106</v>
      </c>
      <c r="G6699" t="str">
        <f t="shared" si="209"/>
        <v>2013106</v>
      </c>
    </row>
    <row r="6700" spans="1:12" x14ac:dyDescent="0.15">
      <c r="A6700" s="5">
        <v>2013</v>
      </c>
      <c r="B6700">
        <v>10</v>
      </c>
      <c r="C6700">
        <v>7</v>
      </c>
      <c r="D6700" s="6">
        <v>2471.0000000016698</v>
      </c>
      <c r="E6700" t="str">
        <f t="shared" si="208"/>
        <v>2013107</v>
      </c>
      <c r="G6700" t="str">
        <f t="shared" si="209"/>
        <v>2013107</v>
      </c>
      <c r="H6700" t="str">
        <f>IF(IF(ISERROR(MAX(F6700:F6723)),"",MAX(F6700:F6723))=0,"",MAX(F6700:F6723))</f>
        <v/>
      </c>
      <c r="I6700" t="str">
        <f>IF(IF(ISERROR(MAX(F6700:F6723)-MIN(F6700:F6723)),"",MAX(F6700:F6723)-MIN(F6700:F6723))=0,"",MAX(F6700:F6723)-MIN(F6700:F6723))</f>
        <v/>
      </c>
      <c r="J6700" t="str">
        <f>IF(ISERROR(I6700/H6700),"",I6700/H6700)</f>
        <v/>
      </c>
      <c r="K6700" t="str">
        <f>IF(ISERROR(AVERAGE(F6700:F6723)/MAX(F6700:F6723)),"",AVERAGE(F6700:F6723)/MAX(F6700:F6723))</f>
        <v/>
      </c>
      <c r="L6700" t="str">
        <f>IF(ISERROR(MIN(F6700:F6723)/H6700),"",MIN(F6700:F6723)/H6700)</f>
        <v/>
      </c>
    </row>
    <row r="6701" spans="1:12" x14ac:dyDescent="0.15">
      <c r="A6701" s="5">
        <v>2013</v>
      </c>
      <c r="B6701">
        <v>10</v>
      </c>
      <c r="C6701">
        <v>7</v>
      </c>
      <c r="D6701" s="6">
        <v>2471.04166666833</v>
      </c>
      <c r="E6701" t="str">
        <f t="shared" si="208"/>
        <v>2013107</v>
      </c>
      <c r="G6701" t="str">
        <f t="shared" si="209"/>
        <v>2013107</v>
      </c>
    </row>
    <row r="6702" spans="1:12" x14ac:dyDescent="0.15">
      <c r="A6702" s="5">
        <v>2013</v>
      </c>
      <c r="B6702">
        <v>10</v>
      </c>
      <c r="C6702">
        <v>7</v>
      </c>
      <c r="D6702" s="6">
        <v>2471.0833333350001</v>
      </c>
      <c r="E6702" t="str">
        <f t="shared" si="208"/>
        <v>2013107</v>
      </c>
      <c r="G6702" t="str">
        <f t="shared" si="209"/>
        <v>2013107</v>
      </c>
    </row>
    <row r="6703" spans="1:12" x14ac:dyDescent="0.15">
      <c r="A6703" s="5">
        <v>2013</v>
      </c>
      <c r="B6703">
        <v>10</v>
      </c>
      <c r="C6703">
        <v>7</v>
      </c>
      <c r="D6703" s="6">
        <v>2471.1250000016698</v>
      </c>
      <c r="E6703" t="str">
        <f t="shared" si="208"/>
        <v>2013107</v>
      </c>
      <c r="G6703" t="str">
        <f t="shared" si="209"/>
        <v>2013107</v>
      </c>
    </row>
    <row r="6704" spans="1:12" x14ac:dyDescent="0.15">
      <c r="A6704" s="5">
        <v>2013</v>
      </c>
      <c r="B6704">
        <v>10</v>
      </c>
      <c r="C6704">
        <v>7</v>
      </c>
      <c r="D6704" s="6">
        <v>2471.16666666833</v>
      </c>
      <c r="E6704" t="str">
        <f t="shared" si="208"/>
        <v>2013107</v>
      </c>
      <c r="G6704" t="str">
        <f t="shared" si="209"/>
        <v>2013107</v>
      </c>
    </row>
    <row r="6705" spans="1:7" x14ac:dyDescent="0.15">
      <c r="A6705" s="5">
        <v>2013</v>
      </c>
      <c r="B6705">
        <v>10</v>
      </c>
      <c r="C6705">
        <v>7</v>
      </c>
      <c r="D6705" s="6">
        <v>2471.2083333350001</v>
      </c>
      <c r="E6705" t="str">
        <f t="shared" si="208"/>
        <v>2013107</v>
      </c>
      <c r="G6705" t="str">
        <f t="shared" si="209"/>
        <v>2013107</v>
      </c>
    </row>
    <row r="6706" spans="1:7" x14ac:dyDescent="0.15">
      <c r="A6706" s="5">
        <v>2013</v>
      </c>
      <c r="B6706">
        <v>10</v>
      </c>
      <c r="C6706">
        <v>7</v>
      </c>
      <c r="D6706" s="6">
        <v>2471.2500000016698</v>
      </c>
      <c r="E6706" t="str">
        <f t="shared" si="208"/>
        <v>2013107</v>
      </c>
      <c r="G6706" t="str">
        <f t="shared" si="209"/>
        <v>2013107</v>
      </c>
    </row>
    <row r="6707" spans="1:7" x14ac:dyDescent="0.15">
      <c r="A6707" s="5">
        <v>2013</v>
      </c>
      <c r="B6707">
        <v>10</v>
      </c>
      <c r="C6707">
        <v>7</v>
      </c>
      <c r="D6707" s="6">
        <v>2471.29166666833</v>
      </c>
      <c r="E6707" t="str">
        <f t="shared" si="208"/>
        <v>2013107</v>
      </c>
      <c r="G6707" t="str">
        <f t="shared" si="209"/>
        <v>2013107</v>
      </c>
    </row>
    <row r="6708" spans="1:7" x14ac:dyDescent="0.15">
      <c r="A6708" s="5">
        <v>2013</v>
      </c>
      <c r="B6708">
        <v>10</v>
      </c>
      <c r="C6708">
        <v>7</v>
      </c>
      <c r="D6708" s="6">
        <v>2471.3333333350001</v>
      </c>
      <c r="E6708" t="str">
        <f t="shared" si="208"/>
        <v>2013107</v>
      </c>
      <c r="G6708" t="str">
        <f t="shared" si="209"/>
        <v>2013107</v>
      </c>
    </row>
    <row r="6709" spans="1:7" x14ac:dyDescent="0.15">
      <c r="A6709" s="5">
        <v>2013</v>
      </c>
      <c r="B6709">
        <v>10</v>
      </c>
      <c r="C6709">
        <v>7</v>
      </c>
      <c r="D6709" s="6">
        <v>2471.3750000016698</v>
      </c>
      <c r="E6709" t="str">
        <f t="shared" si="208"/>
        <v>2013107</v>
      </c>
      <c r="G6709" t="str">
        <f t="shared" si="209"/>
        <v>2013107</v>
      </c>
    </row>
    <row r="6710" spans="1:7" x14ac:dyDescent="0.15">
      <c r="A6710" s="5">
        <v>2013</v>
      </c>
      <c r="B6710">
        <v>10</v>
      </c>
      <c r="C6710">
        <v>7</v>
      </c>
      <c r="D6710" s="6">
        <v>2471.41666666833</v>
      </c>
      <c r="E6710" t="str">
        <f t="shared" si="208"/>
        <v>2013107</v>
      </c>
      <c r="G6710" t="str">
        <f t="shared" si="209"/>
        <v>2013107</v>
      </c>
    </row>
    <row r="6711" spans="1:7" x14ac:dyDescent="0.15">
      <c r="A6711" s="5">
        <v>2013</v>
      </c>
      <c r="B6711">
        <v>10</v>
      </c>
      <c r="C6711">
        <v>7</v>
      </c>
      <c r="D6711" s="6">
        <v>2471.4583333350001</v>
      </c>
      <c r="E6711" t="str">
        <f t="shared" si="208"/>
        <v>2013107</v>
      </c>
      <c r="G6711" t="str">
        <f t="shared" si="209"/>
        <v>2013107</v>
      </c>
    </row>
    <row r="6712" spans="1:7" x14ac:dyDescent="0.15">
      <c r="A6712" s="5">
        <v>2013</v>
      </c>
      <c r="B6712">
        <v>10</v>
      </c>
      <c r="C6712">
        <v>7</v>
      </c>
      <c r="D6712" s="6">
        <v>2471.5000000016698</v>
      </c>
      <c r="E6712" t="str">
        <f t="shared" si="208"/>
        <v>2013107</v>
      </c>
      <c r="G6712" t="str">
        <f t="shared" si="209"/>
        <v>2013107</v>
      </c>
    </row>
    <row r="6713" spans="1:7" x14ac:dyDescent="0.15">
      <c r="A6713" s="5">
        <v>2013</v>
      </c>
      <c r="B6713">
        <v>10</v>
      </c>
      <c r="C6713">
        <v>7</v>
      </c>
      <c r="D6713" s="6">
        <v>2471.54166666833</v>
      </c>
      <c r="E6713" t="str">
        <f t="shared" si="208"/>
        <v>2013107</v>
      </c>
      <c r="G6713" t="str">
        <f t="shared" si="209"/>
        <v>2013107</v>
      </c>
    </row>
    <row r="6714" spans="1:7" x14ac:dyDescent="0.15">
      <c r="A6714" s="5">
        <v>2013</v>
      </c>
      <c r="B6714">
        <v>10</v>
      </c>
      <c r="C6714">
        <v>7</v>
      </c>
      <c r="D6714" s="6">
        <v>2471.5833333350001</v>
      </c>
      <c r="E6714" t="str">
        <f t="shared" si="208"/>
        <v>2013107</v>
      </c>
      <c r="G6714" t="str">
        <f t="shared" si="209"/>
        <v>2013107</v>
      </c>
    </row>
    <row r="6715" spans="1:7" x14ac:dyDescent="0.15">
      <c r="A6715" s="5">
        <v>2013</v>
      </c>
      <c r="B6715">
        <v>10</v>
      </c>
      <c r="C6715">
        <v>7</v>
      </c>
      <c r="D6715" s="6">
        <v>2471.6250000016698</v>
      </c>
      <c r="E6715" t="str">
        <f t="shared" si="208"/>
        <v>2013107</v>
      </c>
      <c r="G6715" t="str">
        <f t="shared" si="209"/>
        <v>2013107</v>
      </c>
    </row>
    <row r="6716" spans="1:7" x14ac:dyDescent="0.15">
      <c r="A6716" s="5">
        <v>2013</v>
      </c>
      <c r="B6716">
        <v>10</v>
      </c>
      <c r="C6716">
        <v>7</v>
      </c>
      <c r="D6716" s="6">
        <v>2471.66666666833</v>
      </c>
      <c r="E6716" t="str">
        <f t="shared" si="208"/>
        <v>2013107</v>
      </c>
      <c r="G6716" t="str">
        <f t="shared" si="209"/>
        <v>2013107</v>
      </c>
    </row>
    <row r="6717" spans="1:7" x14ac:dyDescent="0.15">
      <c r="A6717" s="5">
        <v>2013</v>
      </c>
      <c r="B6717">
        <v>10</v>
      </c>
      <c r="C6717">
        <v>7</v>
      </c>
      <c r="D6717" s="6">
        <v>2471.7083333350001</v>
      </c>
      <c r="E6717" t="str">
        <f t="shared" si="208"/>
        <v>2013107</v>
      </c>
      <c r="G6717" t="str">
        <f t="shared" si="209"/>
        <v>2013107</v>
      </c>
    </row>
    <row r="6718" spans="1:7" x14ac:dyDescent="0.15">
      <c r="A6718" s="5">
        <v>2013</v>
      </c>
      <c r="B6718">
        <v>10</v>
      </c>
      <c r="C6718">
        <v>7</v>
      </c>
      <c r="D6718" s="6">
        <v>2471.7500000016698</v>
      </c>
      <c r="E6718" t="str">
        <f t="shared" si="208"/>
        <v>2013107</v>
      </c>
      <c r="G6718" t="str">
        <f t="shared" si="209"/>
        <v>2013107</v>
      </c>
    </row>
    <row r="6719" spans="1:7" x14ac:dyDescent="0.15">
      <c r="A6719" s="5">
        <v>2013</v>
      </c>
      <c r="B6719">
        <v>10</v>
      </c>
      <c r="C6719">
        <v>7</v>
      </c>
      <c r="D6719" s="6">
        <v>2471.79166666833</v>
      </c>
      <c r="E6719" t="str">
        <f t="shared" si="208"/>
        <v>2013107</v>
      </c>
      <c r="G6719" t="str">
        <f t="shared" si="209"/>
        <v>2013107</v>
      </c>
    </row>
    <row r="6720" spans="1:7" x14ac:dyDescent="0.15">
      <c r="A6720" s="5">
        <v>2013</v>
      </c>
      <c r="B6720">
        <v>10</v>
      </c>
      <c r="C6720">
        <v>7</v>
      </c>
      <c r="D6720" s="6">
        <v>2471.8333333350001</v>
      </c>
      <c r="E6720" t="str">
        <f t="shared" si="208"/>
        <v>2013107</v>
      </c>
      <c r="G6720" t="str">
        <f t="shared" si="209"/>
        <v>2013107</v>
      </c>
    </row>
    <row r="6721" spans="1:12" x14ac:dyDescent="0.15">
      <c r="A6721" s="5">
        <v>2013</v>
      </c>
      <c r="B6721">
        <v>10</v>
      </c>
      <c r="C6721">
        <v>7</v>
      </c>
      <c r="D6721" s="6">
        <v>2471.8750000016698</v>
      </c>
      <c r="E6721" t="str">
        <f t="shared" si="208"/>
        <v>2013107</v>
      </c>
      <c r="G6721" t="str">
        <f t="shared" si="209"/>
        <v>2013107</v>
      </c>
    </row>
    <row r="6722" spans="1:12" x14ac:dyDescent="0.15">
      <c r="A6722" s="5">
        <v>2013</v>
      </c>
      <c r="B6722">
        <v>10</v>
      </c>
      <c r="C6722">
        <v>7</v>
      </c>
      <c r="D6722" s="6">
        <v>2471.91666666833</v>
      </c>
      <c r="E6722" t="str">
        <f t="shared" si="208"/>
        <v>2013107</v>
      </c>
      <c r="G6722" t="str">
        <f t="shared" si="209"/>
        <v>2013107</v>
      </c>
    </row>
    <row r="6723" spans="1:12" x14ac:dyDescent="0.15">
      <c r="A6723" s="5">
        <v>2013</v>
      </c>
      <c r="B6723">
        <v>10</v>
      </c>
      <c r="C6723">
        <v>7</v>
      </c>
      <c r="D6723" s="6">
        <v>2471.9583333350001</v>
      </c>
      <c r="E6723" t="str">
        <f t="shared" si="208"/>
        <v>2013107</v>
      </c>
      <c r="G6723" t="str">
        <f t="shared" si="209"/>
        <v>2013107</v>
      </c>
    </row>
    <row r="6724" spans="1:12" x14ac:dyDescent="0.15">
      <c r="A6724" s="5">
        <v>2013</v>
      </c>
      <c r="B6724">
        <v>10</v>
      </c>
      <c r="C6724">
        <v>8</v>
      </c>
      <c r="D6724" s="6">
        <v>2472.0000000016698</v>
      </c>
      <c r="E6724" t="str">
        <f t="shared" ref="E6724:E6787" si="210">A6724&amp;B6724&amp;C6724</f>
        <v>2013108</v>
      </c>
      <c r="G6724" t="str">
        <f t="shared" ref="G6724:G6787" si="211">E6724</f>
        <v>2013108</v>
      </c>
      <c r="H6724" t="str">
        <f>IF(IF(ISERROR(MAX(F6724:F6747)),"",MAX(F6724:F6747))=0,"",MAX(F6724:F6747))</f>
        <v/>
      </c>
      <c r="I6724" t="str">
        <f>IF(IF(ISERROR(MAX(F6724:F6747)-MIN(F6724:F6747)),"",MAX(F6724:F6747)-MIN(F6724:F6747))=0,"",MAX(F6724:F6747)-MIN(F6724:F6747))</f>
        <v/>
      </c>
      <c r="J6724" t="str">
        <f>IF(ISERROR(I6724/H6724),"",I6724/H6724)</f>
        <v/>
      </c>
      <c r="K6724" t="str">
        <f>IF(ISERROR(AVERAGE(F6724:F6747)/MAX(F6724:F6747)),"",AVERAGE(F6724:F6747)/MAX(F6724:F6747))</f>
        <v/>
      </c>
      <c r="L6724" t="str">
        <f>IF(ISERROR(MIN(F6724:F6747)/H6724),"",MIN(F6724:F6747)/H6724)</f>
        <v/>
      </c>
    </row>
    <row r="6725" spans="1:12" x14ac:dyDescent="0.15">
      <c r="A6725" s="5">
        <v>2013</v>
      </c>
      <c r="B6725">
        <v>10</v>
      </c>
      <c r="C6725">
        <v>8</v>
      </c>
      <c r="D6725" s="6">
        <v>2472.04166666833</v>
      </c>
      <c r="E6725" t="str">
        <f t="shared" si="210"/>
        <v>2013108</v>
      </c>
      <c r="G6725" t="str">
        <f t="shared" si="211"/>
        <v>2013108</v>
      </c>
    </row>
    <row r="6726" spans="1:12" x14ac:dyDescent="0.15">
      <c r="A6726" s="5">
        <v>2013</v>
      </c>
      <c r="B6726">
        <v>10</v>
      </c>
      <c r="C6726">
        <v>8</v>
      </c>
      <c r="D6726" s="6">
        <v>2472.0833333350001</v>
      </c>
      <c r="E6726" t="str">
        <f t="shared" si="210"/>
        <v>2013108</v>
      </c>
      <c r="G6726" t="str">
        <f t="shared" si="211"/>
        <v>2013108</v>
      </c>
    </row>
    <row r="6727" spans="1:12" x14ac:dyDescent="0.15">
      <c r="A6727" s="5">
        <v>2013</v>
      </c>
      <c r="B6727">
        <v>10</v>
      </c>
      <c r="C6727">
        <v>8</v>
      </c>
      <c r="D6727" s="6">
        <v>2472.1250000016698</v>
      </c>
      <c r="E6727" t="str">
        <f t="shared" si="210"/>
        <v>2013108</v>
      </c>
      <c r="G6727" t="str">
        <f t="shared" si="211"/>
        <v>2013108</v>
      </c>
    </row>
    <row r="6728" spans="1:12" x14ac:dyDescent="0.15">
      <c r="A6728" s="5">
        <v>2013</v>
      </c>
      <c r="B6728">
        <v>10</v>
      </c>
      <c r="C6728">
        <v>8</v>
      </c>
      <c r="D6728" s="6">
        <v>2472.16666666833</v>
      </c>
      <c r="E6728" t="str">
        <f t="shared" si="210"/>
        <v>2013108</v>
      </c>
      <c r="G6728" t="str">
        <f t="shared" si="211"/>
        <v>2013108</v>
      </c>
    </row>
    <row r="6729" spans="1:12" x14ac:dyDescent="0.15">
      <c r="A6729" s="5">
        <v>2013</v>
      </c>
      <c r="B6729">
        <v>10</v>
      </c>
      <c r="C6729">
        <v>8</v>
      </c>
      <c r="D6729" s="6">
        <v>2472.2083333350001</v>
      </c>
      <c r="E6729" t="str">
        <f t="shared" si="210"/>
        <v>2013108</v>
      </c>
      <c r="G6729" t="str">
        <f t="shared" si="211"/>
        <v>2013108</v>
      </c>
    </row>
    <row r="6730" spans="1:12" x14ac:dyDescent="0.15">
      <c r="A6730" s="5">
        <v>2013</v>
      </c>
      <c r="B6730">
        <v>10</v>
      </c>
      <c r="C6730">
        <v>8</v>
      </c>
      <c r="D6730" s="6">
        <v>2472.2500000016698</v>
      </c>
      <c r="E6730" t="str">
        <f t="shared" si="210"/>
        <v>2013108</v>
      </c>
      <c r="G6730" t="str">
        <f t="shared" si="211"/>
        <v>2013108</v>
      </c>
    </row>
    <row r="6731" spans="1:12" x14ac:dyDescent="0.15">
      <c r="A6731" s="5">
        <v>2013</v>
      </c>
      <c r="B6731">
        <v>10</v>
      </c>
      <c r="C6731">
        <v>8</v>
      </c>
      <c r="D6731" s="6">
        <v>2472.29166666833</v>
      </c>
      <c r="E6731" t="str">
        <f t="shared" si="210"/>
        <v>2013108</v>
      </c>
      <c r="G6731" t="str">
        <f t="shared" si="211"/>
        <v>2013108</v>
      </c>
    </row>
    <row r="6732" spans="1:12" x14ac:dyDescent="0.15">
      <c r="A6732" s="5">
        <v>2013</v>
      </c>
      <c r="B6732">
        <v>10</v>
      </c>
      <c r="C6732">
        <v>8</v>
      </c>
      <c r="D6732" s="6">
        <v>2472.3333333350001</v>
      </c>
      <c r="E6732" t="str">
        <f t="shared" si="210"/>
        <v>2013108</v>
      </c>
      <c r="G6732" t="str">
        <f t="shared" si="211"/>
        <v>2013108</v>
      </c>
    </row>
    <row r="6733" spans="1:12" x14ac:dyDescent="0.15">
      <c r="A6733" s="5">
        <v>2013</v>
      </c>
      <c r="B6733">
        <v>10</v>
      </c>
      <c r="C6733">
        <v>8</v>
      </c>
      <c r="D6733" s="6">
        <v>2472.3750000016698</v>
      </c>
      <c r="E6733" t="str">
        <f t="shared" si="210"/>
        <v>2013108</v>
      </c>
      <c r="G6733" t="str">
        <f t="shared" si="211"/>
        <v>2013108</v>
      </c>
    </row>
    <row r="6734" spans="1:12" x14ac:dyDescent="0.15">
      <c r="A6734" s="5">
        <v>2013</v>
      </c>
      <c r="B6734">
        <v>10</v>
      </c>
      <c r="C6734">
        <v>8</v>
      </c>
      <c r="D6734" s="6">
        <v>2472.41666666833</v>
      </c>
      <c r="E6734" t="str">
        <f t="shared" si="210"/>
        <v>2013108</v>
      </c>
      <c r="G6734" t="str">
        <f t="shared" si="211"/>
        <v>2013108</v>
      </c>
    </row>
    <row r="6735" spans="1:12" x14ac:dyDescent="0.15">
      <c r="A6735" s="5">
        <v>2013</v>
      </c>
      <c r="B6735">
        <v>10</v>
      </c>
      <c r="C6735">
        <v>8</v>
      </c>
      <c r="D6735" s="6">
        <v>2472.4583333350001</v>
      </c>
      <c r="E6735" t="str">
        <f t="shared" si="210"/>
        <v>2013108</v>
      </c>
      <c r="G6735" t="str">
        <f t="shared" si="211"/>
        <v>2013108</v>
      </c>
    </row>
    <row r="6736" spans="1:12" x14ac:dyDescent="0.15">
      <c r="A6736" s="5">
        <v>2013</v>
      </c>
      <c r="B6736">
        <v>10</v>
      </c>
      <c r="C6736">
        <v>8</v>
      </c>
      <c r="D6736" s="6">
        <v>2472.5000000016698</v>
      </c>
      <c r="E6736" t="str">
        <f t="shared" si="210"/>
        <v>2013108</v>
      </c>
      <c r="G6736" t="str">
        <f t="shared" si="211"/>
        <v>2013108</v>
      </c>
    </row>
    <row r="6737" spans="1:12" x14ac:dyDescent="0.15">
      <c r="A6737" s="5">
        <v>2013</v>
      </c>
      <c r="B6737">
        <v>10</v>
      </c>
      <c r="C6737">
        <v>8</v>
      </c>
      <c r="D6737" s="6">
        <v>2472.54166666833</v>
      </c>
      <c r="E6737" t="str">
        <f t="shared" si="210"/>
        <v>2013108</v>
      </c>
      <c r="G6737" t="str">
        <f t="shared" si="211"/>
        <v>2013108</v>
      </c>
    </row>
    <row r="6738" spans="1:12" x14ac:dyDescent="0.15">
      <c r="A6738" s="5">
        <v>2013</v>
      </c>
      <c r="B6738">
        <v>10</v>
      </c>
      <c r="C6738">
        <v>8</v>
      </c>
      <c r="D6738" s="6">
        <v>2472.5833333350001</v>
      </c>
      <c r="E6738" t="str">
        <f t="shared" si="210"/>
        <v>2013108</v>
      </c>
      <c r="G6738" t="str">
        <f t="shared" si="211"/>
        <v>2013108</v>
      </c>
    </row>
    <row r="6739" spans="1:12" x14ac:dyDescent="0.15">
      <c r="A6739" s="5">
        <v>2013</v>
      </c>
      <c r="B6739">
        <v>10</v>
      </c>
      <c r="C6739">
        <v>8</v>
      </c>
      <c r="D6739" s="6">
        <v>2472.6250000016698</v>
      </c>
      <c r="E6739" t="str">
        <f t="shared" si="210"/>
        <v>2013108</v>
      </c>
      <c r="G6739" t="str">
        <f t="shared" si="211"/>
        <v>2013108</v>
      </c>
    </row>
    <row r="6740" spans="1:12" x14ac:dyDescent="0.15">
      <c r="A6740" s="5">
        <v>2013</v>
      </c>
      <c r="B6740">
        <v>10</v>
      </c>
      <c r="C6740">
        <v>8</v>
      </c>
      <c r="D6740" s="6">
        <v>2472.66666666833</v>
      </c>
      <c r="E6740" t="str">
        <f t="shared" si="210"/>
        <v>2013108</v>
      </c>
      <c r="G6740" t="str">
        <f t="shared" si="211"/>
        <v>2013108</v>
      </c>
    </row>
    <row r="6741" spans="1:12" x14ac:dyDescent="0.15">
      <c r="A6741" s="5">
        <v>2013</v>
      </c>
      <c r="B6741">
        <v>10</v>
      </c>
      <c r="C6741">
        <v>8</v>
      </c>
      <c r="D6741" s="6">
        <v>2472.7083333350001</v>
      </c>
      <c r="E6741" t="str">
        <f t="shared" si="210"/>
        <v>2013108</v>
      </c>
      <c r="G6741" t="str">
        <f t="shared" si="211"/>
        <v>2013108</v>
      </c>
    </row>
    <row r="6742" spans="1:12" x14ac:dyDescent="0.15">
      <c r="A6742" s="5">
        <v>2013</v>
      </c>
      <c r="B6742">
        <v>10</v>
      </c>
      <c r="C6742">
        <v>8</v>
      </c>
      <c r="D6742" s="6">
        <v>2472.7500000016698</v>
      </c>
      <c r="E6742" t="str">
        <f t="shared" si="210"/>
        <v>2013108</v>
      </c>
      <c r="G6742" t="str">
        <f t="shared" si="211"/>
        <v>2013108</v>
      </c>
    </row>
    <row r="6743" spans="1:12" x14ac:dyDescent="0.15">
      <c r="A6743" s="5">
        <v>2013</v>
      </c>
      <c r="B6743">
        <v>10</v>
      </c>
      <c r="C6743">
        <v>8</v>
      </c>
      <c r="D6743" s="6">
        <v>2472.79166666833</v>
      </c>
      <c r="E6743" t="str">
        <f t="shared" si="210"/>
        <v>2013108</v>
      </c>
      <c r="G6743" t="str">
        <f t="shared" si="211"/>
        <v>2013108</v>
      </c>
    </row>
    <row r="6744" spans="1:12" x14ac:dyDescent="0.15">
      <c r="A6744" s="5">
        <v>2013</v>
      </c>
      <c r="B6744">
        <v>10</v>
      </c>
      <c r="C6744">
        <v>8</v>
      </c>
      <c r="D6744" s="6">
        <v>2472.8333333350001</v>
      </c>
      <c r="E6744" t="str">
        <f t="shared" si="210"/>
        <v>2013108</v>
      </c>
      <c r="G6744" t="str">
        <f t="shared" si="211"/>
        <v>2013108</v>
      </c>
    </row>
    <row r="6745" spans="1:12" x14ac:dyDescent="0.15">
      <c r="A6745" s="5">
        <v>2013</v>
      </c>
      <c r="B6745">
        <v>10</v>
      </c>
      <c r="C6745">
        <v>8</v>
      </c>
      <c r="D6745" s="6">
        <v>2472.8750000016698</v>
      </c>
      <c r="E6745" t="str">
        <f t="shared" si="210"/>
        <v>2013108</v>
      </c>
      <c r="G6745" t="str">
        <f t="shared" si="211"/>
        <v>2013108</v>
      </c>
    </row>
    <row r="6746" spans="1:12" x14ac:dyDescent="0.15">
      <c r="A6746" s="5">
        <v>2013</v>
      </c>
      <c r="B6746">
        <v>10</v>
      </c>
      <c r="C6746">
        <v>8</v>
      </c>
      <c r="D6746" s="6">
        <v>2472.91666666833</v>
      </c>
      <c r="E6746" t="str">
        <f t="shared" si="210"/>
        <v>2013108</v>
      </c>
      <c r="G6746" t="str">
        <f t="shared" si="211"/>
        <v>2013108</v>
      </c>
    </row>
    <row r="6747" spans="1:12" x14ac:dyDescent="0.15">
      <c r="A6747" s="5">
        <v>2013</v>
      </c>
      <c r="B6747">
        <v>10</v>
      </c>
      <c r="C6747">
        <v>8</v>
      </c>
      <c r="D6747" s="6">
        <v>2472.9583333350001</v>
      </c>
      <c r="E6747" t="str">
        <f t="shared" si="210"/>
        <v>2013108</v>
      </c>
      <c r="G6747" t="str">
        <f t="shared" si="211"/>
        <v>2013108</v>
      </c>
    </row>
    <row r="6748" spans="1:12" x14ac:dyDescent="0.15">
      <c r="A6748" s="5">
        <v>2013</v>
      </c>
      <c r="B6748">
        <v>10</v>
      </c>
      <c r="C6748">
        <v>9</v>
      </c>
      <c r="D6748" s="6">
        <v>2473.0000000016698</v>
      </c>
      <c r="E6748" t="str">
        <f t="shared" si="210"/>
        <v>2013109</v>
      </c>
      <c r="G6748" t="str">
        <f t="shared" si="211"/>
        <v>2013109</v>
      </c>
      <c r="H6748" t="str">
        <f>IF(IF(ISERROR(MAX(F6748:F6771)),"",MAX(F6748:F6771))=0,"",MAX(F6748:F6771))</f>
        <v/>
      </c>
      <c r="I6748" t="str">
        <f>IF(IF(ISERROR(MAX(F6748:F6771)-MIN(F6748:F6771)),"",MAX(F6748:F6771)-MIN(F6748:F6771))=0,"",MAX(F6748:F6771)-MIN(F6748:F6771))</f>
        <v/>
      </c>
      <c r="J6748" t="str">
        <f>IF(ISERROR(I6748/H6748),"",I6748/H6748)</f>
        <v/>
      </c>
      <c r="K6748" t="str">
        <f>IF(ISERROR(AVERAGE(F6748:F6771)/MAX(F6748:F6771)),"",AVERAGE(F6748:F6771)/MAX(F6748:F6771))</f>
        <v/>
      </c>
      <c r="L6748" t="str">
        <f>IF(ISERROR(MIN(F6748:F6771)/H6748),"",MIN(F6748:F6771)/H6748)</f>
        <v/>
      </c>
    </row>
    <row r="6749" spans="1:12" x14ac:dyDescent="0.15">
      <c r="A6749" s="5">
        <v>2013</v>
      </c>
      <c r="B6749">
        <v>10</v>
      </c>
      <c r="C6749">
        <v>9</v>
      </c>
      <c r="D6749" s="6">
        <v>2473.04166666833</v>
      </c>
      <c r="E6749" t="str">
        <f t="shared" si="210"/>
        <v>2013109</v>
      </c>
      <c r="G6749" t="str">
        <f t="shared" si="211"/>
        <v>2013109</v>
      </c>
    </row>
    <row r="6750" spans="1:12" x14ac:dyDescent="0.15">
      <c r="A6750" s="5">
        <v>2013</v>
      </c>
      <c r="B6750">
        <v>10</v>
      </c>
      <c r="C6750">
        <v>9</v>
      </c>
      <c r="D6750" s="6">
        <v>2473.0833333350001</v>
      </c>
      <c r="E6750" t="str">
        <f t="shared" si="210"/>
        <v>2013109</v>
      </c>
      <c r="G6750" t="str">
        <f t="shared" si="211"/>
        <v>2013109</v>
      </c>
    </row>
    <row r="6751" spans="1:12" x14ac:dyDescent="0.15">
      <c r="A6751" s="5">
        <v>2013</v>
      </c>
      <c r="B6751">
        <v>10</v>
      </c>
      <c r="C6751">
        <v>9</v>
      </c>
      <c r="D6751" s="6">
        <v>2473.1250000016698</v>
      </c>
      <c r="E6751" t="str">
        <f t="shared" si="210"/>
        <v>2013109</v>
      </c>
      <c r="G6751" t="str">
        <f t="shared" si="211"/>
        <v>2013109</v>
      </c>
    </row>
    <row r="6752" spans="1:12" x14ac:dyDescent="0.15">
      <c r="A6752" s="5">
        <v>2013</v>
      </c>
      <c r="B6752">
        <v>10</v>
      </c>
      <c r="C6752">
        <v>9</v>
      </c>
      <c r="D6752" s="6">
        <v>2473.16666666833</v>
      </c>
      <c r="E6752" t="str">
        <f t="shared" si="210"/>
        <v>2013109</v>
      </c>
      <c r="G6752" t="str">
        <f t="shared" si="211"/>
        <v>2013109</v>
      </c>
    </row>
    <row r="6753" spans="1:7" x14ac:dyDescent="0.15">
      <c r="A6753" s="5">
        <v>2013</v>
      </c>
      <c r="B6753">
        <v>10</v>
      </c>
      <c r="C6753">
        <v>9</v>
      </c>
      <c r="D6753" s="6">
        <v>2473.2083333350001</v>
      </c>
      <c r="E6753" t="str">
        <f t="shared" si="210"/>
        <v>2013109</v>
      </c>
      <c r="G6753" t="str">
        <f t="shared" si="211"/>
        <v>2013109</v>
      </c>
    </row>
    <row r="6754" spans="1:7" x14ac:dyDescent="0.15">
      <c r="A6754" s="5">
        <v>2013</v>
      </c>
      <c r="B6754">
        <v>10</v>
      </c>
      <c r="C6754">
        <v>9</v>
      </c>
      <c r="D6754" s="6">
        <v>2473.2500000016698</v>
      </c>
      <c r="E6754" t="str">
        <f t="shared" si="210"/>
        <v>2013109</v>
      </c>
      <c r="G6754" t="str">
        <f t="shared" si="211"/>
        <v>2013109</v>
      </c>
    </row>
    <row r="6755" spans="1:7" x14ac:dyDescent="0.15">
      <c r="A6755" s="5">
        <v>2013</v>
      </c>
      <c r="B6755">
        <v>10</v>
      </c>
      <c r="C6755">
        <v>9</v>
      </c>
      <c r="D6755" s="6">
        <v>2473.29166666833</v>
      </c>
      <c r="E6755" t="str">
        <f t="shared" si="210"/>
        <v>2013109</v>
      </c>
      <c r="G6755" t="str">
        <f t="shared" si="211"/>
        <v>2013109</v>
      </c>
    </row>
    <row r="6756" spans="1:7" x14ac:dyDescent="0.15">
      <c r="A6756" s="5">
        <v>2013</v>
      </c>
      <c r="B6756">
        <v>10</v>
      </c>
      <c r="C6756">
        <v>9</v>
      </c>
      <c r="D6756" s="6">
        <v>2473.3333333350001</v>
      </c>
      <c r="E6756" t="str">
        <f t="shared" si="210"/>
        <v>2013109</v>
      </c>
      <c r="G6756" t="str">
        <f t="shared" si="211"/>
        <v>2013109</v>
      </c>
    </row>
    <row r="6757" spans="1:7" x14ac:dyDescent="0.15">
      <c r="A6757" s="5">
        <v>2013</v>
      </c>
      <c r="B6757">
        <v>10</v>
      </c>
      <c r="C6757">
        <v>9</v>
      </c>
      <c r="D6757" s="6">
        <v>2473.3750000016698</v>
      </c>
      <c r="E6757" t="str">
        <f t="shared" si="210"/>
        <v>2013109</v>
      </c>
      <c r="G6757" t="str">
        <f t="shared" si="211"/>
        <v>2013109</v>
      </c>
    </row>
    <row r="6758" spans="1:7" x14ac:dyDescent="0.15">
      <c r="A6758" s="5">
        <v>2013</v>
      </c>
      <c r="B6758">
        <v>10</v>
      </c>
      <c r="C6758">
        <v>9</v>
      </c>
      <c r="D6758" s="6">
        <v>2473.41666666833</v>
      </c>
      <c r="E6758" t="str">
        <f t="shared" si="210"/>
        <v>2013109</v>
      </c>
      <c r="G6758" t="str">
        <f t="shared" si="211"/>
        <v>2013109</v>
      </c>
    </row>
    <row r="6759" spans="1:7" x14ac:dyDescent="0.15">
      <c r="A6759" s="5">
        <v>2013</v>
      </c>
      <c r="B6759">
        <v>10</v>
      </c>
      <c r="C6759">
        <v>9</v>
      </c>
      <c r="D6759" s="6">
        <v>2473.4583333350001</v>
      </c>
      <c r="E6759" t="str">
        <f t="shared" si="210"/>
        <v>2013109</v>
      </c>
      <c r="G6759" t="str">
        <f t="shared" si="211"/>
        <v>2013109</v>
      </c>
    </row>
    <row r="6760" spans="1:7" x14ac:dyDescent="0.15">
      <c r="A6760" s="5">
        <v>2013</v>
      </c>
      <c r="B6760">
        <v>10</v>
      </c>
      <c r="C6760">
        <v>9</v>
      </c>
      <c r="D6760" s="6">
        <v>2473.5000000016698</v>
      </c>
      <c r="E6760" t="str">
        <f t="shared" si="210"/>
        <v>2013109</v>
      </c>
      <c r="G6760" t="str">
        <f t="shared" si="211"/>
        <v>2013109</v>
      </c>
    </row>
    <row r="6761" spans="1:7" x14ac:dyDescent="0.15">
      <c r="A6761" s="5">
        <v>2013</v>
      </c>
      <c r="B6761">
        <v>10</v>
      </c>
      <c r="C6761">
        <v>9</v>
      </c>
      <c r="D6761" s="6">
        <v>2473.54166666833</v>
      </c>
      <c r="E6761" t="str">
        <f t="shared" si="210"/>
        <v>2013109</v>
      </c>
      <c r="G6761" t="str">
        <f t="shared" si="211"/>
        <v>2013109</v>
      </c>
    </row>
    <row r="6762" spans="1:7" x14ac:dyDescent="0.15">
      <c r="A6762" s="5">
        <v>2013</v>
      </c>
      <c r="B6762">
        <v>10</v>
      </c>
      <c r="C6762">
        <v>9</v>
      </c>
      <c r="D6762" s="6">
        <v>2473.5833333350001</v>
      </c>
      <c r="E6762" t="str">
        <f t="shared" si="210"/>
        <v>2013109</v>
      </c>
      <c r="G6762" t="str">
        <f t="shared" si="211"/>
        <v>2013109</v>
      </c>
    </row>
    <row r="6763" spans="1:7" x14ac:dyDescent="0.15">
      <c r="A6763" s="5">
        <v>2013</v>
      </c>
      <c r="B6763">
        <v>10</v>
      </c>
      <c r="C6763">
        <v>9</v>
      </c>
      <c r="D6763" s="6">
        <v>2473.6250000016698</v>
      </c>
      <c r="E6763" t="str">
        <f t="shared" si="210"/>
        <v>2013109</v>
      </c>
      <c r="G6763" t="str">
        <f t="shared" si="211"/>
        <v>2013109</v>
      </c>
    </row>
    <row r="6764" spans="1:7" x14ac:dyDescent="0.15">
      <c r="A6764" s="5">
        <v>2013</v>
      </c>
      <c r="B6764">
        <v>10</v>
      </c>
      <c r="C6764">
        <v>9</v>
      </c>
      <c r="D6764" s="6">
        <v>2473.66666666833</v>
      </c>
      <c r="E6764" t="str">
        <f t="shared" si="210"/>
        <v>2013109</v>
      </c>
      <c r="G6764" t="str">
        <f t="shared" si="211"/>
        <v>2013109</v>
      </c>
    </row>
    <row r="6765" spans="1:7" x14ac:dyDescent="0.15">
      <c r="A6765" s="5">
        <v>2013</v>
      </c>
      <c r="B6765">
        <v>10</v>
      </c>
      <c r="C6765">
        <v>9</v>
      </c>
      <c r="D6765" s="6">
        <v>2473.7083333350001</v>
      </c>
      <c r="E6765" t="str">
        <f t="shared" si="210"/>
        <v>2013109</v>
      </c>
      <c r="G6765" t="str">
        <f t="shared" si="211"/>
        <v>2013109</v>
      </c>
    </row>
    <row r="6766" spans="1:7" x14ac:dyDescent="0.15">
      <c r="A6766" s="5">
        <v>2013</v>
      </c>
      <c r="B6766">
        <v>10</v>
      </c>
      <c r="C6766">
        <v>9</v>
      </c>
      <c r="D6766" s="6">
        <v>2473.7500000016698</v>
      </c>
      <c r="E6766" t="str">
        <f t="shared" si="210"/>
        <v>2013109</v>
      </c>
      <c r="G6766" t="str">
        <f t="shared" si="211"/>
        <v>2013109</v>
      </c>
    </row>
    <row r="6767" spans="1:7" x14ac:dyDescent="0.15">
      <c r="A6767" s="5">
        <v>2013</v>
      </c>
      <c r="B6767">
        <v>10</v>
      </c>
      <c r="C6767">
        <v>9</v>
      </c>
      <c r="D6767" s="6">
        <v>2473.79166666833</v>
      </c>
      <c r="E6767" t="str">
        <f t="shared" si="210"/>
        <v>2013109</v>
      </c>
      <c r="G6767" t="str">
        <f t="shared" si="211"/>
        <v>2013109</v>
      </c>
    </row>
    <row r="6768" spans="1:7" x14ac:dyDescent="0.15">
      <c r="A6768" s="5">
        <v>2013</v>
      </c>
      <c r="B6768">
        <v>10</v>
      </c>
      <c r="C6768">
        <v>9</v>
      </c>
      <c r="D6768" s="6">
        <v>2473.8333333350001</v>
      </c>
      <c r="E6768" t="str">
        <f t="shared" si="210"/>
        <v>2013109</v>
      </c>
      <c r="G6768" t="str">
        <f t="shared" si="211"/>
        <v>2013109</v>
      </c>
    </row>
    <row r="6769" spans="1:12" x14ac:dyDescent="0.15">
      <c r="A6769" s="5">
        <v>2013</v>
      </c>
      <c r="B6769">
        <v>10</v>
      </c>
      <c r="C6769">
        <v>9</v>
      </c>
      <c r="D6769" s="6">
        <v>2473.8750000016698</v>
      </c>
      <c r="E6769" t="str">
        <f t="shared" si="210"/>
        <v>2013109</v>
      </c>
      <c r="G6769" t="str">
        <f t="shared" si="211"/>
        <v>2013109</v>
      </c>
    </row>
    <row r="6770" spans="1:12" x14ac:dyDescent="0.15">
      <c r="A6770" s="5">
        <v>2013</v>
      </c>
      <c r="B6770">
        <v>10</v>
      </c>
      <c r="C6770">
        <v>9</v>
      </c>
      <c r="D6770" s="6">
        <v>2473.91666666833</v>
      </c>
      <c r="E6770" t="str">
        <f t="shared" si="210"/>
        <v>2013109</v>
      </c>
      <c r="G6770" t="str">
        <f t="shared" si="211"/>
        <v>2013109</v>
      </c>
    </row>
    <row r="6771" spans="1:12" x14ac:dyDescent="0.15">
      <c r="A6771" s="5">
        <v>2013</v>
      </c>
      <c r="B6771">
        <v>10</v>
      </c>
      <c r="C6771">
        <v>9</v>
      </c>
      <c r="D6771" s="6">
        <v>2473.9583333350001</v>
      </c>
      <c r="E6771" t="str">
        <f t="shared" si="210"/>
        <v>2013109</v>
      </c>
      <c r="G6771" t="str">
        <f t="shared" si="211"/>
        <v>2013109</v>
      </c>
    </row>
    <row r="6772" spans="1:12" x14ac:dyDescent="0.15">
      <c r="A6772" s="5">
        <v>2013</v>
      </c>
      <c r="B6772">
        <v>10</v>
      </c>
      <c r="C6772">
        <v>10</v>
      </c>
      <c r="D6772" s="6">
        <v>2474.0000000016698</v>
      </c>
      <c r="E6772" t="str">
        <f t="shared" si="210"/>
        <v>20131010</v>
      </c>
      <c r="G6772" t="str">
        <f t="shared" si="211"/>
        <v>20131010</v>
      </c>
      <c r="H6772" t="str">
        <f>IF(IF(ISERROR(MAX(F6772:F6795)),"",MAX(F6772:F6795))=0,"",MAX(F6772:F6795))</f>
        <v/>
      </c>
      <c r="I6772" t="str">
        <f>IF(IF(ISERROR(MAX(F6772:F6795)-MIN(F6772:F6795)),"",MAX(F6772:F6795)-MIN(F6772:F6795))=0,"",MAX(F6772:F6795)-MIN(F6772:F6795))</f>
        <v/>
      </c>
      <c r="J6772" t="str">
        <f>IF(ISERROR(I6772/H6772),"",I6772/H6772)</f>
        <v/>
      </c>
      <c r="K6772" t="str">
        <f>IF(ISERROR(AVERAGE(F6772:F6795)/MAX(F6772:F6795)),"",AVERAGE(F6772:F6795)/MAX(F6772:F6795))</f>
        <v/>
      </c>
      <c r="L6772" t="str">
        <f>IF(ISERROR(MIN(F6772:F6795)/H6772),"",MIN(F6772:F6795)/H6772)</f>
        <v/>
      </c>
    </row>
    <row r="6773" spans="1:12" x14ac:dyDescent="0.15">
      <c r="A6773" s="5">
        <v>2013</v>
      </c>
      <c r="B6773">
        <v>10</v>
      </c>
      <c r="C6773">
        <v>10</v>
      </c>
      <c r="D6773" s="6">
        <v>2474.04166666833</v>
      </c>
      <c r="E6773" t="str">
        <f t="shared" si="210"/>
        <v>20131010</v>
      </c>
      <c r="G6773" t="str">
        <f t="shared" si="211"/>
        <v>20131010</v>
      </c>
    </row>
    <row r="6774" spans="1:12" x14ac:dyDescent="0.15">
      <c r="A6774" s="5">
        <v>2013</v>
      </c>
      <c r="B6774">
        <v>10</v>
      </c>
      <c r="C6774">
        <v>10</v>
      </c>
      <c r="D6774" s="6">
        <v>2474.0833333350001</v>
      </c>
      <c r="E6774" t="str">
        <f t="shared" si="210"/>
        <v>20131010</v>
      </c>
      <c r="G6774" t="str">
        <f t="shared" si="211"/>
        <v>20131010</v>
      </c>
    </row>
    <row r="6775" spans="1:12" x14ac:dyDescent="0.15">
      <c r="A6775" s="5">
        <v>2013</v>
      </c>
      <c r="B6775">
        <v>10</v>
      </c>
      <c r="C6775">
        <v>10</v>
      </c>
      <c r="D6775" s="6">
        <v>2474.1250000016698</v>
      </c>
      <c r="E6775" t="str">
        <f t="shared" si="210"/>
        <v>20131010</v>
      </c>
      <c r="G6775" t="str">
        <f t="shared" si="211"/>
        <v>20131010</v>
      </c>
    </row>
    <row r="6776" spans="1:12" x14ac:dyDescent="0.15">
      <c r="A6776" s="5">
        <v>2013</v>
      </c>
      <c r="B6776">
        <v>10</v>
      </c>
      <c r="C6776">
        <v>10</v>
      </c>
      <c r="D6776" s="6">
        <v>2474.16666666833</v>
      </c>
      <c r="E6776" t="str">
        <f t="shared" si="210"/>
        <v>20131010</v>
      </c>
      <c r="G6776" t="str">
        <f t="shared" si="211"/>
        <v>20131010</v>
      </c>
    </row>
    <row r="6777" spans="1:12" x14ac:dyDescent="0.15">
      <c r="A6777" s="5">
        <v>2013</v>
      </c>
      <c r="B6777">
        <v>10</v>
      </c>
      <c r="C6777">
        <v>10</v>
      </c>
      <c r="D6777" s="6">
        <v>2474.2083333350001</v>
      </c>
      <c r="E6777" t="str">
        <f t="shared" si="210"/>
        <v>20131010</v>
      </c>
      <c r="G6777" t="str">
        <f t="shared" si="211"/>
        <v>20131010</v>
      </c>
    </row>
    <row r="6778" spans="1:12" x14ac:dyDescent="0.15">
      <c r="A6778" s="5">
        <v>2013</v>
      </c>
      <c r="B6778">
        <v>10</v>
      </c>
      <c r="C6778">
        <v>10</v>
      </c>
      <c r="D6778" s="6">
        <v>2474.2500000016698</v>
      </c>
      <c r="E6778" t="str">
        <f t="shared" si="210"/>
        <v>20131010</v>
      </c>
      <c r="G6778" t="str">
        <f t="shared" si="211"/>
        <v>20131010</v>
      </c>
    </row>
    <row r="6779" spans="1:12" x14ac:dyDescent="0.15">
      <c r="A6779" s="5">
        <v>2013</v>
      </c>
      <c r="B6779">
        <v>10</v>
      </c>
      <c r="C6779">
        <v>10</v>
      </c>
      <c r="D6779" s="6">
        <v>2474.29166666833</v>
      </c>
      <c r="E6779" t="str">
        <f t="shared" si="210"/>
        <v>20131010</v>
      </c>
      <c r="G6779" t="str">
        <f t="shared" si="211"/>
        <v>20131010</v>
      </c>
    </row>
    <row r="6780" spans="1:12" x14ac:dyDescent="0.15">
      <c r="A6780" s="5">
        <v>2013</v>
      </c>
      <c r="B6780">
        <v>10</v>
      </c>
      <c r="C6780">
        <v>10</v>
      </c>
      <c r="D6780" s="6">
        <v>2474.3333333350001</v>
      </c>
      <c r="E6780" t="str">
        <f t="shared" si="210"/>
        <v>20131010</v>
      </c>
      <c r="G6780" t="str">
        <f t="shared" si="211"/>
        <v>20131010</v>
      </c>
    </row>
    <row r="6781" spans="1:12" x14ac:dyDescent="0.15">
      <c r="A6781" s="5">
        <v>2013</v>
      </c>
      <c r="B6781">
        <v>10</v>
      </c>
      <c r="C6781">
        <v>10</v>
      </c>
      <c r="D6781" s="6">
        <v>2474.3750000016698</v>
      </c>
      <c r="E6781" t="str">
        <f t="shared" si="210"/>
        <v>20131010</v>
      </c>
      <c r="G6781" t="str">
        <f t="shared" si="211"/>
        <v>20131010</v>
      </c>
    </row>
    <row r="6782" spans="1:12" x14ac:dyDescent="0.15">
      <c r="A6782" s="5">
        <v>2013</v>
      </c>
      <c r="B6782">
        <v>10</v>
      </c>
      <c r="C6782">
        <v>10</v>
      </c>
      <c r="D6782" s="6">
        <v>2474.41666666833</v>
      </c>
      <c r="E6782" t="str">
        <f t="shared" si="210"/>
        <v>20131010</v>
      </c>
      <c r="G6782" t="str">
        <f t="shared" si="211"/>
        <v>20131010</v>
      </c>
    </row>
    <row r="6783" spans="1:12" x14ac:dyDescent="0.15">
      <c r="A6783" s="5">
        <v>2013</v>
      </c>
      <c r="B6783">
        <v>10</v>
      </c>
      <c r="C6783">
        <v>10</v>
      </c>
      <c r="D6783" s="6">
        <v>2474.4583333350001</v>
      </c>
      <c r="E6783" t="str">
        <f t="shared" si="210"/>
        <v>20131010</v>
      </c>
      <c r="G6783" t="str">
        <f t="shared" si="211"/>
        <v>20131010</v>
      </c>
    </row>
    <row r="6784" spans="1:12" x14ac:dyDescent="0.15">
      <c r="A6784" s="5">
        <v>2013</v>
      </c>
      <c r="B6784">
        <v>10</v>
      </c>
      <c r="C6784">
        <v>10</v>
      </c>
      <c r="D6784" s="6">
        <v>2474.5000000016698</v>
      </c>
      <c r="E6784" t="str">
        <f t="shared" si="210"/>
        <v>20131010</v>
      </c>
      <c r="G6784" t="str">
        <f t="shared" si="211"/>
        <v>20131010</v>
      </c>
    </row>
    <row r="6785" spans="1:12" x14ac:dyDescent="0.15">
      <c r="A6785" s="5">
        <v>2013</v>
      </c>
      <c r="B6785">
        <v>10</v>
      </c>
      <c r="C6785">
        <v>10</v>
      </c>
      <c r="D6785" s="6">
        <v>2474.54166666833</v>
      </c>
      <c r="E6785" t="str">
        <f t="shared" si="210"/>
        <v>20131010</v>
      </c>
      <c r="G6785" t="str">
        <f t="shared" si="211"/>
        <v>20131010</v>
      </c>
    </row>
    <row r="6786" spans="1:12" x14ac:dyDescent="0.15">
      <c r="A6786" s="5">
        <v>2013</v>
      </c>
      <c r="B6786">
        <v>10</v>
      </c>
      <c r="C6786">
        <v>10</v>
      </c>
      <c r="D6786" s="6">
        <v>2474.5833333350001</v>
      </c>
      <c r="E6786" t="str">
        <f t="shared" si="210"/>
        <v>20131010</v>
      </c>
      <c r="G6786" t="str">
        <f t="shared" si="211"/>
        <v>20131010</v>
      </c>
    </row>
    <row r="6787" spans="1:12" x14ac:dyDescent="0.15">
      <c r="A6787" s="5">
        <v>2013</v>
      </c>
      <c r="B6787">
        <v>10</v>
      </c>
      <c r="C6787">
        <v>10</v>
      </c>
      <c r="D6787" s="6">
        <v>2474.6250000016698</v>
      </c>
      <c r="E6787" t="str">
        <f t="shared" si="210"/>
        <v>20131010</v>
      </c>
      <c r="G6787" t="str">
        <f t="shared" si="211"/>
        <v>20131010</v>
      </c>
    </row>
    <row r="6788" spans="1:12" x14ac:dyDescent="0.15">
      <c r="A6788" s="5">
        <v>2013</v>
      </c>
      <c r="B6788">
        <v>10</v>
      </c>
      <c r="C6788">
        <v>10</v>
      </c>
      <c r="D6788" s="6">
        <v>2474.66666666833</v>
      </c>
      <c r="E6788" t="str">
        <f t="shared" ref="E6788:E6851" si="212">A6788&amp;B6788&amp;C6788</f>
        <v>20131010</v>
      </c>
      <c r="G6788" t="str">
        <f t="shared" ref="G6788:G6851" si="213">E6788</f>
        <v>20131010</v>
      </c>
    </row>
    <row r="6789" spans="1:12" x14ac:dyDescent="0.15">
      <c r="A6789" s="5">
        <v>2013</v>
      </c>
      <c r="B6789">
        <v>10</v>
      </c>
      <c r="C6789">
        <v>10</v>
      </c>
      <c r="D6789" s="6">
        <v>2474.7083333350001</v>
      </c>
      <c r="E6789" t="str">
        <f t="shared" si="212"/>
        <v>20131010</v>
      </c>
      <c r="G6789" t="str">
        <f t="shared" si="213"/>
        <v>20131010</v>
      </c>
    </row>
    <row r="6790" spans="1:12" x14ac:dyDescent="0.15">
      <c r="A6790" s="5">
        <v>2013</v>
      </c>
      <c r="B6790">
        <v>10</v>
      </c>
      <c r="C6790">
        <v>10</v>
      </c>
      <c r="D6790" s="6">
        <v>2474.7500000016698</v>
      </c>
      <c r="E6790" t="str">
        <f t="shared" si="212"/>
        <v>20131010</v>
      </c>
      <c r="G6790" t="str">
        <f t="shared" si="213"/>
        <v>20131010</v>
      </c>
    </row>
    <row r="6791" spans="1:12" x14ac:dyDescent="0.15">
      <c r="A6791" s="5">
        <v>2013</v>
      </c>
      <c r="B6791">
        <v>10</v>
      </c>
      <c r="C6791">
        <v>10</v>
      </c>
      <c r="D6791" s="6">
        <v>2474.79166666833</v>
      </c>
      <c r="E6791" t="str">
        <f t="shared" si="212"/>
        <v>20131010</v>
      </c>
      <c r="G6791" t="str">
        <f t="shared" si="213"/>
        <v>20131010</v>
      </c>
    </row>
    <row r="6792" spans="1:12" x14ac:dyDescent="0.15">
      <c r="A6792" s="5">
        <v>2013</v>
      </c>
      <c r="B6792">
        <v>10</v>
      </c>
      <c r="C6792">
        <v>10</v>
      </c>
      <c r="D6792" s="6">
        <v>2474.8333333350001</v>
      </c>
      <c r="E6792" t="str">
        <f t="shared" si="212"/>
        <v>20131010</v>
      </c>
      <c r="G6792" t="str">
        <f t="shared" si="213"/>
        <v>20131010</v>
      </c>
    </row>
    <row r="6793" spans="1:12" x14ac:dyDescent="0.15">
      <c r="A6793" s="5">
        <v>2013</v>
      </c>
      <c r="B6793">
        <v>10</v>
      </c>
      <c r="C6793">
        <v>10</v>
      </c>
      <c r="D6793" s="6">
        <v>2474.8750000016698</v>
      </c>
      <c r="E6793" t="str">
        <f t="shared" si="212"/>
        <v>20131010</v>
      </c>
      <c r="G6793" t="str">
        <f t="shared" si="213"/>
        <v>20131010</v>
      </c>
    </row>
    <row r="6794" spans="1:12" x14ac:dyDescent="0.15">
      <c r="A6794" s="5">
        <v>2013</v>
      </c>
      <c r="B6794">
        <v>10</v>
      </c>
      <c r="C6794">
        <v>10</v>
      </c>
      <c r="D6794" s="6">
        <v>2474.91666666833</v>
      </c>
      <c r="E6794" t="str">
        <f t="shared" si="212"/>
        <v>20131010</v>
      </c>
      <c r="G6794" t="str">
        <f t="shared" si="213"/>
        <v>20131010</v>
      </c>
    </row>
    <row r="6795" spans="1:12" x14ac:dyDescent="0.15">
      <c r="A6795" s="5">
        <v>2013</v>
      </c>
      <c r="B6795">
        <v>10</v>
      </c>
      <c r="C6795">
        <v>10</v>
      </c>
      <c r="D6795" s="6">
        <v>2474.9583333350001</v>
      </c>
      <c r="E6795" t="str">
        <f t="shared" si="212"/>
        <v>20131010</v>
      </c>
      <c r="G6795" t="str">
        <f t="shared" si="213"/>
        <v>20131010</v>
      </c>
    </row>
    <row r="6796" spans="1:12" x14ac:dyDescent="0.15">
      <c r="A6796" s="5">
        <v>2013</v>
      </c>
      <c r="B6796">
        <v>10</v>
      </c>
      <c r="C6796">
        <v>11</v>
      </c>
      <c r="D6796" s="6">
        <v>2475.0000000016698</v>
      </c>
      <c r="E6796" t="str">
        <f t="shared" si="212"/>
        <v>20131011</v>
      </c>
      <c r="G6796" t="str">
        <f t="shared" si="213"/>
        <v>20131011</v>
      </c>
      <c r="H6796" t="str">
        <f>IF(IF(ISERROR(MAX(F6796:F6819)),"",MAX(F6796:F6819))=0,"",MAX(F6796:F6819))</f>
        <v/>
      </c>
      <c r="I6796" t="str">
        <f>IF(IF(ISERROR(MAX(F6796:F6819)-MIN(F6796:F6819)),"",MAX(F6796:F6819)-MIN(F6796:F6819))=0,"",MAX(F6796:F6819)-MIN(F6796:F6819))</f>
        <v/>
      </c>
      <c r="J6796" t="str">
        <f>IF(ISERROR(I6796/H6796),"",I6796/H6796)</f>
        <v/>
      </c>
      <c r="K6796" t="str">
        <f>IF(ISERROR(AVERAGE(F6796:F6819)/MAX(F6796:F6819)),"",AVERAGE(F6796:F6819)/MAX(F6796:F6819))</f>
        <v/>
      </c>
      <c r="L6796" t="str">
        <f>IF(ISERROR(MIN(F6796:F6819)/H6796),"",MIN(F6796:F6819)/H6796)</f>
        <v/>
      </c>
    </row>
    <row r="6797" spans="1:12" x14ac:dyDescent="0.15">
      <c r="A6797" s="5">
        <v>2013</v>
      </c>
      <c r="B6797">
        <v>10</v>
      </c>
      <c r="C6797">
        <v>11</v>
      </c>
      <c r="D6797" s="6">
        <v>2475.04166666833</v>
      </c>
      <c r="E6797" t="str">
        <f t="shared" si="212"/>
        <v>20131011</v>
      </c>
      <c r="G6797" t="str">
        <f t="shared" si="213"/>
        <v>20131011</v>
      </c>
    </row>
    <row r="6798" spans="1:12" x14ac:dyDescent="0.15">
      <c r="A6798" s="5">
        <v>2013</v>
      </c>
      <c r="B6798">
        <v>10</v>
      </c>
      <c r="C6798">
        <v>11</v>
      </c>
      <c r="D6798" s="6">
        <v>2475.0833333350001</v>
      </c>
      <c r="E6798" t="str">
        <f t="shared" si="212"/>
        <v>20131011</v>
      </c>
      <c r="G6798" t="str">
        <f t="shared" si="213"/>
        <v>20131011</v>
      </c>
    </row>
    <row r="6799" spans="1:12" x14ac:dyDescent="0.15">
      <c r="A6799" s="5">
        <v>2013</v>
      </c>
      <c r="B6799">
        <v>10</v>
      </c>
      <c r="C6799">
        <v>11</v>
      </c>
      <c r="D6799" s="6">
        <v>2475.1250000016698</v>
      </c>
      <c r="E6799" t="str">
        <f t="shared" si="212"/>
        <v>20131011</v>
      </c>
      <c r="G6799" t="str">
        <f t="shared" si="213"/>
        <v>20131011</v>
      </c>
    </row>
    <row r="6800" spans="1:12" x14ac:dyDescent="0.15">
      <c r="A6800" s="5">
        <v>2013</v>
      </c>
      <c r="B6800">
        <v>10</v>
      </c>
      <c r="C6800">
        <v>11</v>
      </c>
      <c r="D6800" s="6">
        <v>2475.16666666833</v>
      </c>
      <c r="E6800" t="str">
        <f t="shared" si="212"/>
        <v>20131011</v>
      </c>
      <c r="G6800" t="str">
        <f t="shared" si="213"/>
        <v>20131011</v>
      </c>
    </row>
    <row r="6801" spans="1:7" x14ac:dyDescent="0.15">
      <c r="A6801" s="5">
        <v>2013</v>
      </c>
      <c r="B6801">
        <v>10</v>
      </c>
      <c r="C6801">
        <v>11</v>
      </c>
      <c r="D6801" s="6">
        <v>2475.2083333350001</v>
      </c>
      <c r="E6801" t="str">
        <f t="shared" si="212"/>
        <v>20131011</v>
      </c>
      <c r="G6801" t="str">
        <f t="shared" si="213"/>
        <v>20131011</v>
      </c>
    </row>
    <row r="6802" spans="1:7" x14ac:dyDescent="0.15">
      <c r="A6802" s="5">
        <v>2013</v>
      </c>
      <c r="B6802">
        <v>10</v>
      </c>
      <c r="C6802">
        <v>11</v>
      </c>
      <c r="D6802" s="6">
        <v>2475.2500000016698</v>
      </c>
      <c r="E6802" t="str">
        <f t="shared" si="212"/>
        <v>20131011</v>
      </c>
      <c r="G6802" t="str">
        <f t="shared" si="213"/>
        <v>20131011</v>
      </c>
    </row>
    <row r="6803" spans="1:7" x14ac:dyDescent="0.15">
      <c r="A6803" s="5">
        <v>2013</v>
      </c>
      <c r="B6803">
        <v>10</v>
      </c>
      <c r="C6803">
        <v>11</v>
      </c>
      <c r="D6803" s="6">
        <v>2475.29166666833</v>
      </c>
      <c r="E6803" t="str">
        <f t="shared" si="212"/>
        <v>20131011</v>
      </c>
      <c r="G6803" t="str">
        <f t="shared" si="213"/>
        <v>20131011</v>
      </c>
    </row>
    <row r="6804" spans="1:7" x14ac:dyDescent="0.15">
      <c r="A6804" s="5">
        <v>2013</v>
      </c>
      <c r="B6804">
        <v>10</v>
      </c>
      <c r="C6804">
        <v>11</v>
      </c>
      <c r="D6804" s="6">
        <v>2475.3333333350001</v>
      </c>
      <c r="E6804" t="str">
        <f t="shared" si="212"/>
        <v>20131011</v>
      </c>
      <c r="G6804" t="str">
        <f t="shared" si="213"/>
        <v>20131011</v>
      </c>
    </row>
    <row r="6805" spans="1:7" x14ac:dyDescent="0.15">
      <c r="A6805" s="5">
        <v>2013</v>
      </c>
      <c r="B6805">
        <v>10</v>
      </c>
      <c r="C6805">
        <v>11</v>
      </c>
      <c r="D6805" s="6">
        <v>2475.3750000016698</v>
      </c>
      <c r="E6805" t="str">
        <f t="shared" si="212"/>
        <v>20131011</v>
      </c>
      <c r="G6805" t="str">
        <f t="shared" si="213"/>
        <v>20131011</v>
      </c>
    </row>
    <row r="6806" spans="1:7" x14ac:dyDescent="0.15">
      <c r="A6806" s="5">
        <v>2013</v>
      </c>
      <c r="B6806">
        <v>10</v>
      </c>
      <c r="C6806">
        <v>11</v>
      </c>
      <c r="D6806" s="6">
        <v>2475.41666666833</v>
      </c>
      <c r="E6806" t="str">
        <f t="shared" si="212"/>
        <v>20131011</v>
      </c>
      <c r="G6806" t="str">
        <f t="shared" si="213"/>
        <v>20131011</v>
      </c>
    </row>
    <row r="6807" spans="1:7" x14ac:dyDescent="0.15">
      <c r="A6807" s="5">
        <v>2013</v>
      </c>
      <c r="B6807">
        <v>10</v>
      </c>
      <c r="C6807">
        <v>11</v>
      </c>
      <c r="D6807" s="6">
        <v>2475.4583333350001</v>
      </c>
      <c r="E6807" t="str">
        <f t="shared" si="212"/>
        <v>20131011</v>
      </c>
      <c r="G6807" t="str">
        <f t="shared" si="213"/>
        <v>20131011</v>
      </c>
    </row>
    <row r="6808" spans="1:7" x14ac:dyDescent="0.15">
      <c r="A6808" s="5">
        <v>2013</v>
      </c>
      <c r="B6808">
        <v>10</v>
      </c>
      <c r="C6808">
        <v>11</v>
      </c>
      <c r="D6808" s="6">
        <v>2475.5000000016698</v>
      </c>
      <c r="E6808" t="str">
        <f t="shared" si="212"/>
        <v>20131011</v>
      </c>
      <c r="G6808" t="str">
        <f t="shared" si="213"/>
        <v>20131011</v>
      </c>
    </row>
    <row r="6809" spans="1:7" x14ac:dyDescent="0.15">
      <c r="A6809" s="5">
        <v>2013</v>
      </c>
      <c r="B6809">
        <v>10</v>
      </c>
      <c r="C6809">
        <v>11</v>
      </c>
      <c r="D6809" s="6">
        <v>2475.54166666833</v>
      </c>
      <c r="E6809" t="str">
        <f t="shared" si="212"/>
        <v>20131011</v>
      </c>
      <c r="G6809" t="str">
        <f t="shared" si="213"/>
        <v>20131011</v>
      </c>
    </row>
    <row r="6810" spans="1:7" x14ac:dyDescent="0.15">
      <c r="A6810" s="5">
        <v>2013</v>
      </c>
      <c r="B6810">
        <v>10</v>
      </c>
      <c r="C6810">
        <v>11</v>
      </c>
      <c r="D6810" s="6">
        <v>2475.5833333350001</v>
      </c>
      <c r="E6810" t="str">
        <f t="shared" si="212"/>
        <v>20131011</v>
      </c>
      <c r="G6810" t="str">
        <f t="shared" si="213"/>
        <v>20131011</v>
      </c>
    </row>
    <row r="6811" spans="1:7" x14ac:dyDescent="0.15">
      <c r="A6811" s="5">
        <v>2013</v>
      </c>
      <c r="B6811">
        <v>10</v>
      </c>
      <c r="C6811">
        <v>11</v>
      </c>
      <c r="D6811" s="6">
        <v>2475.6250000016698</v>
      </c>
      <c r="E6811" t="str">
        <f t="shared" si="212"/>
        <v>20131011</v>
      </c>
      <c r="G6811" t="str">
        <f t="shared" si="213"/>
        <v>20131011</v>
      </c>
    </row>
    <row r="6812" spans="1:7" x14ac:dyDescent="0.15">
      <c r="A6812" s="5">
        <v>2013</v>
      </c>
      <c r="B6812">
        <v>10</v>
      </c>
      <c r="C6812">
        <v>11</v>
      </c>
      <c r="D6812" s="6">
        <v>2475.66666666833</v>
      </c>
      <c r="E6812" t="str">
        <f t="shared" si="212"/>
        <v>20131011</v>
      </c>
      <c r="G6812" t="str">
        <f t="shared" si="213"/>
        <v>20131011</v>
      </c>
    </row>
    <row r="6813" spans="1:7" x14ac:dyDescent="0.15">
      <c r="A6813" s="5">
        <v>2013</v>
      </c>
      <c r="B6813">
        <v>10</v>
      </c>
      <c r="C6813">
        <v>11</v>
      </c>
      <c r="D6813" s="6">
        <v>2475.7083333350001</v>
      </c>
      <c r="E6813" t="str">
        <f t="shared" si="212"/>
        <v>20131011</v>
      </c>
      <c r="G6813" t="str">
        <f t="shared" si="213"/>
        <v>20131011</v>
      </c>
    </row>
    <row r="6814" spans="1:7" x14ac:dyDescent="0.15">
      <c r="A6814" s="5">
        <v>2013</v>
      </c>
      <c r="B6814">
        <v>10</v>
      </c>
      <c r="C6814">
        <v>11</v>
      </c>
      <c r="D6814" s="6">
        <v>2475.7500000016698</v>
      </c>
      <c r="E6814" t="str">
        <f t="shared" si="212"/>
        <v>20131011</v>
      </c>
      <c r="G6814" t="str">
        <f t="shared" si="213"/>
        <v>20131011</v>
      </c>
    </row>
    <row r="6815" spans="1:7" x14ac:dyDescent="0.15">
      <c r="A6815" s="5">
        <v>2013</v>
      </c>
      <c r="B6815">
        <v>10</v>
      </c>
      <c r="C6815">
        <v>11</v>
      </c>
      <c r="D6815" s="6">
        <v>2475.79166666833</v>
      </c>
      <c r="E6815" t="str">
        <f t="shared" si="212"/>
        <v>20131011</v>
      </c>
      <c r="G6815" t="str">
        <f t="shared" si="213"/>
        <v>20131011</v>
      </c>
    </row>
    <row r="6816" spans="1:7" x14ac:dyDescent="0.15">
      <c r="A6816" s="5">
        <v>2013</v>
      </c>
      <c r="B6816">
        <v>10</v>
      </c>
      <c r="C6816">
        <v>11</v>
      </c>
      <c r="D6816" s="6">
        <v>2475.8333333350001</v>
      </c>
      <c r="E6816" t="str">
        <f t="shared" si="212"/>
        <v>20131011</v>
      </c>
      <c r="G6816" t="str">
        <f t="shared" si="213"/>
        <v>20131011</v>
      </c>
    </row>
    <row r="6817" spans="1:12" x14ac:dyDescent="0.15">
      <c r="A6817" s="5">
        <v>2013</v>
      </c>
      <c r="B6817">
        <v>10</v>
      </c>
      <c r="C6817">
        <v>11</v>
      </c>
      <c r="D6817" s="6">
        <v>2475.8750000016698</v>
      </c>
      <c r="E6817" t="str">
        <f t="shared" si="212"/>
        <v>20131011</v>
      </c>
      <c r="G6817" t="str">
        <f t="shared" si="213"/>
        <v>20131011</v>
      </c>
    </row>
    <row r="6818" spans="1:12" x14ac:dyDescent="0.15">
      <c r="A6818" s="5">
        <v>2013</v>
      </c>
      <c r="B6818">
        <v>10</v>
      </c>
      <c r="C6818">
        <v>11</v>
      </c>
      <c r="D6818" s="6">
        <v>2475.91666666833</v>
      </c>
      <c r="E6818" t="str">
        <f t="shared" si="212"/>
        <v>20131011</v>
      </c>
      <c r="G6818" t="str">
        <f t="shared" si="213"/>
        <v>20131011</v>
      </c>
    </row>
    <row r="6819" spans="1:12" x14ac:dyDescent="0.15">
      <c r="A6819" s="5">
        <v>2013</v>
      </c>
      <c r="B6819">
        <v>10</v>
      </c>
      <c r="C6819">
        <v>11</v>
      </c>
      <c r="D6819" s="6">
        <v>2475.9583333350001</v>
      </c>
      <c r="E6819" t="str">
        <f t="shared" si="212"/>
        <v>20131011</v>
      </c>
      <c r="G6819" t="str">
        <f t="shared" si="213"/>
        <v>20131011</v>
      </c>
    </row>
    <row r="6820" spans="1:12" x14ac:dyDescent="0.15">
      <c r="A6820" s="5">
        <v>2013</v>
      </c>
      <c r="B6820">
        <v>10</v>
      </c>
      <c r="C6820">
        <v>12</v>
      </c>
      <c r="D6820" s="6">
        <v>2476.0000000016698</v>
      </c>
      <c r="E6820" t="str">
        <f t="shared" si="212"/>
        <v>20131012</v>
      </c>
      <c r="G6820" t="str">
        <f t="shared" si="213"/>
        <v>20131012</v>
      </c>
      <c r="H6820" t="str">
        <f>IF(IF(ISERROR(MAX(F6820:F6843)),"",MAX(F6820:F6843))=0,"",MAX(F6820:F6843))</f>
        <v/>
      </c>
      <c r="I6820" t="str">
        <f>IF(IF(ISERROR(MAX(F6820:F6843)-MIN(F6820:F6843)),"",MAX(F6820:F6843)-MIN(F6820:F6843))=0,"",MAX(F6820:F6843)-MIN(F6820:F6843))</f>
        <v/>
      </c>
      <c r="J6820" t="str">
        <f>IF(ISERROR(I6820/H6820),"",I6820/H6820)</f>
        <v/>
      </c>
      <c r="K6820" t="str">
        <f>IF(ISERROR(AVERAGE(F6820:F6843)/MAX(F6820:F6843)),"",AVERAGE(F6820:F6843)/MAX(F6820:F6843))</f>
        <v/>
      </c>
      <c r="L6820" t="str">
        <f>IF(ISERROR(MIN(F6820:F6843)/H6820),"",MIN(F6820:F6843)/H6820)</f>
        <v/>
      </c>
    </row>
    <row r="6821" spans="1:12" x14ac:dyDescent="0.15">
      <c r="A6821" s="5">
        <v>2013</v>
      </c>
      <c r="B6821">
        <v>10</v>
      </c>
      <c r="C6821">
        <v>12</v>
      </c>
      <c r="D6821" s="6">
        <v>2476.04166666833</v>
      </c>
      <c r="E6821" t="str">
        <f t="shared" si="212"/>
        <v>20131012</v>
      </c>
      <c r="G6821" t="str">
        <f t="shared" si="213"/>
        <v>20131012</v>
      </c>
    </row>
    <row r="6822" spans="1:12" x14ac:dyDescent="0.15">
      <c r="A6822" s="5">
        <v>2013</v>
      </c>
      <c r="B6822">
        <v>10</v>
      </c>
      <c r="C6822">
        <v>12</v>
      </c>
      <c r="D6822" s="6">
        <v>2476.0833333350001</v>
      </c>
      <c r="E6822" t="str">
        <f t="shared" si="212"/>
        <v>20131012</v>
      </c>
      <c r="G6822" t="str">
        <f t="shared" si="213"/>
        <v>20131012</v>
      </c>
    </row>
    <row r="6823" spans="1:12" x14ac:dyDescent="0.15">
      <c r="A6823" s="5">
        <v>2013</v>
      </c>
      <c r="B6823">
        <v>10</v>
      </c>
      <c r="C6823">
        <v>12</v>
      </c>
      <c r="D6823" s="6">
        <v>2476.1250000016698</v>
      </c>
      <c r="E6823" t="str">
        <f t="shared" si="212"/>
        <v>20131012</v>
      </c>
      <c r="G6823" t="str">
        <f t="shared" si="213"/>
        <v>20131012</v>
      </c>
    </row>
    <row r="6824" spans="1:12" x14ac:dyDescent="0.15">
      <c r="A6824" s="5">
        <v>2013</v>
      </c>
      <c r="B6824">
        <v>10</v>
      </c>
      <c r="C6824">
        <v>12</v>
      </c>
      <c r="D6824" s="6">
        <v>2476.16666666833</v>
      </c>
      <c r="E6824" t="str">
        <f t="shared" si="212"/>
        <v>20131012</v>
      </c>
      <c r="G6824" t="str">
        <f t="shared" si="213"/>
        <v>20131012</v>
      </c>
    </row>
    <row r="6825" spans="1:12" x14ac:dyDescent="0.15">
      <c r="A6825" s="5">
        <v>2013</v>
      </c>
      <c r="B6825">
        <v>10</v>
      </c>
      <c r="C6825">
        <v>12</v>
      </c>
      <c r="D6825" s="6">
        <v>2476.2083333350001</v>
      </c>
      <c r="E6825" t="str">
        <f t="shared" si="212"/>
        <v>20131012</v>
      </c>
      <c r="G6825" t="str">
        <f t="shared" si="213"/>
        <v>20131012</v>
      </c>
    </row>
    <row r="6826" spans="1:12" x14ac:dyDescent="0.15">
      <c r="A6826" s="5">
        <v>2013</v>
      </c>
      <c r="B6826">
        <v>10</v>
      </c>
      <c r="C6826">
        <v>12</v>
      </c>
      <c r="D6826" s="6">
        <v>2476.2500000016698</v>
      </c>
      <c r="E6826" t="str">
        <f t="shared" si="212"/>
        <v>20131012</v>
      </c>
      <c r="G6826" t="str">
        <f t="shared" si="213"/>
        <v>20131012</v>
      </c>
    </row>
    <row r="6827" spans="1:12" x14ac:dyDescent="0.15">
      <c r="A6827" s="5">
        <v>2013</v>
      </c>
      <c r="B6827">
        <v>10</v>
      </c>
      <c r="C6827">
        <v>12</v>
      </c>
      <c r="D6827" s="6">
        <v>2476.29166666833</v>
      </c>
      <c r="E6827" t="str">
        <f t="shared" si="212"/>
        <v>20131012</v>
      </c>
      <c r="G6827" t="str">
        <f t="shared" si="213"/>
        <v>20131012</v>
      </c>
    </row>
    <row r="6828" spans="1:12" x14ac:dyDescent="0.15">
      <c r="A6828" s="5">
        <v>2013</v>
      </c>
      <c r="B6828">
        <v>10</v>
      </c>
      <c r="C6828">
        <v>12</v>
      </c>
      <c r="D6828" s="6">
        <v>2476.3333333350001</v>
      </c>
      <c r="E6828" t="str">
        <f t="shared" si="212"/>
        <v>20131012</v>
      </c>
      <c r="G6828" t="str">
        <f t="shared" si="213"/>
        <v>20131012</v>
      </c>
    </row>
    <row r="6829" spans="1:12" x14ac:dyDescent="0.15">
      <c r="A6829" s="5">
        <v>2013</v>
      </c>
      <c r="B6829">
        <v>10</v>
      </c>
      <c r="C6829">
        <v>12</v>
      </c>
      <c r="D6829" s="6">
        <v>2476.3750000016698</v>
      </c>
      <c r="E6829" t="str">
        <f t="shared" si="212"/>
        <v>20131012</v>
      </c>
      <c r="G6829" t="str">
        <f t="shared" si="213"/>
        <v>20131012</v>
      </c>
    </row>
    <row r="6830" spans="1:12" x14ac:dyDescent="0.15">
      <c r="A6830" s="5">
        <v>2013</v>
      </c>
      <c r="B6830">
        <v>10</v>
      </c>
      <c r="C6830">
        <v>12</v>
      </c>
      <c r="D6830" s="6">
        <v>2476.41666666833</v>
      </c>
      <c r="E6830" t="str">
        <f t="shared" si="212"/>
        <v>20131012</v>
      </c>
      <c r="G6830" t="str">
        <f t="shared" si="213"/>
        <v>20131012</v>
      </c>
    </row>
    <row r="6831" spans="1:12" x14ac:dyDescent="0.15">
      <c r="A6831" s="5">
        <v>2013</v>
      </c>
      <c r="B6831">
        <v>10</v>
      </c>
      <c r="C6831">
        <v>12</v>
      </c>
      <c r="D6831" s="6">
        <v>2476.4583333350001</v>
      </c>
      <c r="E6831" t="str">
        <f t="shared" si="212"/>
        <v>20131012</v>
      </c>
      <c r="G6831" t="str">
        <f t="shared" si="213"/>
        <v>20131012</v>
      </c>
    </row>
    <row r="6832" spans="1:12" x14ac:dyDescent="0.15">
      <c r="A6832" s="5">
        <v>2013</v>
      </c>
      <c r="B6832">
        <v>10</v>
      </c>
      <c r="C6832">
        <v>12</v>
      </c>
      <c r="D6832" s="6">
        <v>2476.5000000016698</v>
      </c>
      <c r="E6832" t="str">
        <f t="shared" si="212"/>
        <v>20131012</v>
      </c>
      <c r="G6832" t="str">
        <f t="shared" si="213"/>
        <v>20131012</v>
      </c>
    </row>
    <row r="6833" spans="1:12" x14ac:dyDescent="0.15">
      <c r="A6833" s="5">
        <v>2013</v>
      </c>
      <c r="B6833">
        <v>10</v>
      </c>
      <c r="C6833">
        <v>12</v>
      </c>
      <c r="D6833" s="6">
        <v>2476.54166666833</v>
      </c>
      <c r="E6833" t="str">
        <f t="shared" si="212"/>
        <v>20131012</v>
      </c>
      <c r="G6833" t="str">
        <f t="shared" si="213"/>
        <v>20131012</v>
      </c>
    </row>
    <row r="6834" spans="1:12" x14ac:dyDescent="0.15">
      <c r="A6834" s="5">
        <v>2013</v>
      </c>
      <c r="B6834">
        <v>10</v>
      </c>
      <c r="C6834">
        <v>12</v>
      </c>
      <c r="D6834" s="6">
        <v>2476.5833333350001</v>
      </c>
      <c r="E6834" t="str">
        <f t="shared" si="212"/>
        <v>20131012</v>
      </c>
      <c r="G6834" t="str">
        <f t="shared" si="213"/>
        <v>20131012</v>
      </c>
    </row>
    <row r="6835" spans="1:12" x14ac:dyDescent="0.15">
      <c r="A6835" s="5">
        <v>2013</v>
      </c>
      <c r="B6835">
        <v>10</v>
      </c>
      <c r="C6835">
        <v>12</v>
      </c>
      <c r="D6835" s="6">
        <v>2476.6250000016698</v>
      </c>
      <c r="E6835" t="str">
        <f t="shared" si="212"/>
        <v>20131012</v>
      </c>
      <c r="G6835" t="str">
        <f t="shared" si="213"/>
        <v>20131012</v>
      </c>
    </row>
    <row r="6836" spans="1:12" x14ac:dyDescent="0.15">
      <c r="A6836" s="5">
        <v>2013</v>
      </c>
      <c r="B6836">
        <v>10</v>
      </c>
      <c r="C6836">
        <v>12</v>
      </c>
      <c r="D6836" s="6">
        <v>2476.66666666833</v>
      </c>
      <c r="E6836" t="str">
        <f t="shared" si="212"/>
        <v>20131012</v>
      </c>
      <c r="G6836" t="str">
        <f t="shared" si="213"/>
        <v>20131012</v>
      </c>
    </row>
    <row r="6837" spans="1:12" x14ac:dyDescent="0.15">
      <c r="A6837" s="5">
        <v>2013</v>
      </c>
      <c r="B6837">
        <v>10</v>
      </c>
      <c r="C6837">
        <v>12</v>
      </c>
      <c r="D6837" s="6">
        <v>2476.7083333350001</v>
      </c>
      <c r="E6837" t="str">
        <f t="shared" si="212"/>
        <v>20131012</v>
      </c>
      <c r="G6837" t="str">
        <f t="shared" si="213"/>
        <v>20131012</v>
      </c>
    </row>
    <row r="6838" spans="1:12" x14ac:dyDescent="0.15">
      <c r="A6838" s="5">
        <v>2013</v>
      </c>
      <c r="B6838">
        <v>10</v>
      </c>
      <c r="C6838">
        <v>12</v>
      </c>
      <c r="D6838" s="6">
        <v>2476.7500000016698</v>
      </c>
      <c r="E6838" t="str">
        <f t="shared" si="212"/>
        <v>20131012</v>
      </c>
      <c r="G6838" t="str">
        <f t="shared" si="213"/>
        <v>20131012</v>
      </c>
    </row>
    <row r="6839" spans="1:12" x14ac:dyDescent="0.15">
      <c r="A6839" s="5">
        <v>2013</v>
      </c>
      <c r="B6839">
        <v>10</v>
      </c>
      <c r="C6839">
        <v>12</v>
      </c>
      <c r="D6839" s="6">
        <v>2476.79166666833</v>
      </c>
      <c r="E6839" t="str">
        <f t="shared" si="212"/>
        <v>20131012</v>
      </c>
      <c r="G6839" t="str">
        <f t="shared" si="213"/>
        <v>20131012</v>
      </c>
    </row>
    <row r="6840" spans="1:12" x14ac:dyDescent="0.15">
      <c r="A6840" s="5">
        <v>2013</v>
      </c>
      <c r="B6840">
        <v>10</v>
      </c>
      <c r="C6840">
        <v>12</v>
      </c>
      <c r="D6840" s="6">
        <v>2476.8333333350001</v>
      </c>
      <c r="E6840" t="str">
        <f t="shared" si="212"/>
        <v>20131012</v>
      </c>
      <c r="G6840" t="str">
        <f t="shared" si="213"/>
        <v>20131012</v>
      </c>
    </row>
    <row r="6841" spans="1:12" x14ac:dyDescent="0.15">
      <c r="A6841" s="5">
        <v>2013</v>
      </c>
      <c r="B6841">
        <v>10</v>
      </c>
      <c r="C6841">
        <v>12</v>
      </c>
      <c r="D6841" s="6">
        <v>2476.8750000016698</v>
      </c>
      <c r="E6841" t="str">
        <f t="shared" si="212"/>
        <v>20131012</v>
      </c>
      <c r="G6841" t="str">
        <f t="shared" si="213"/>
        <v>20131012</v>
      </c>
    </row>
    <row r="6842" spans="1:12" x14ac:dyDescent="0.15">
      <c r="A6842" s="5">
        <v>2013</v>
      </c>
      <c r="B6842">
        <v>10</v>
      </c>
      <c r="C6842">
        <v>12</v>
      </c>
      <c r="D6842" s="6">
        <v>2476.91666666833</v>
      </c>
      <c r="E6842" t="str">
        <f t="shared" si="212"/>
        <v>20131012</v>
      </c>
      <c r="G6842" t="str">
        <f t="shared" si="213"/>
        <v>20131012</v>
      </c>
    </row>
    <row r="6843" spans="1:12" x14ac:dyDescent="0.15">
      <c r="A6843" s="5">
        <v>2013</v>
      </c>
      <c r="B6843">
        <v>10</v>
      </c>
      <c r="C6843">
        <v>12</v>
      </c>
      <c r="D6843" s="6">
        <v>2476.9583333350001</v>
      </c>
      <c r="E6843" t="str">
        <f t="shared" si="212"/>
        <v>20131012</v>
      </c>
      <c r="G6843" t="str">
        <f t="shared" si="213"/>
        <v>20131012</v>
      </c>
    </row>
    <row r="6844" spans="1:12" x14ac:dyDescent="0.15">
      <c r="A6844" s="5">
        <v>2013</v>
      </c>
      <c r="B6844">
        <v>10</v>
      </c>
      <c r="C6844">
        <v>13</v>
      </c>
      <c r="D6844" s="6">
        <v>2477.0000000016698</v>
      </c>
      <c r="E6844" t="str">
        <f t="shared" si="212"/>
        <v>20131013</v>
      </c>
      <c r="G6844" t="str">
        <f t="shared" si="213"/>
        <v>20131013</v>
      </c>
      <c r="H6844" t="str">
        <f>IF(IF(ISERROR(MAX(F6844:F6867)),"",MAX(F6844:F6867))=0,"",MAX(F6844:F6867))</f>
        <v/>
      </c>
      <c r="I6844" t="str">
        <f>IF(IF(ISERROR(MAX(F6844:F6867)-MIN(F6844:F6867)),"",MAX(F6844:F6867)-MIN(F6844:F6867))=0,"",MAX(F6844:F6867)-MIN(F6844:F6867))</f>
        <v/>
      </c>
      <c r="J6844" t="str">
        <f>IF(ISERROR(I6844/H6844),"",I6844/H6844)</f>
        <v/>
      </c>
      <c r="K6844" t="str">
        <f>IF(ISERROR(AVERAGE(F6844:F6867)/MAX(F6844:F6867)),"",AVERAGE(F6844:F6867)/MAX(F6844:F6867))</f>
        <v/>
      </c>
      <c r="L6844" t="str">
        <f>IF(ISERROR(MIN(F6844:F6867)/H6844),"",MIN(F6844:F6867)/H6844)</f>
        <v/>
      </c>
    </row>
    <row r="6845" spans="1:12" x14ac:dyDescent="0.15">
      <c r="A6845" s="5">
        <v>2013</v>
      </c>
      <c r="B6845">
        <v>10</v>
      </c>
      <c r="C6845">
        <v>13</v>
      </c>
      <c r="D6845" s="6">
        <v>2477.04166666833</v>
      </c>
      <c r="E6845" t="str">
        <f t="shared" si="212"/>
        <v>20131013</v>
      </c>
      <c r="G6845" t="str">
        <f t="shared" si="213"/>
        <v>20131013</v>
      </c>
    </row>
    <row r="6846" spans="1:12" x14ac:dyDescent="0.15">
      <c r="A6846" s="5">
        <v>2013</v>
      </c>
      <c r="B6846">
        <v>10</v>
      </c>
      <c r="C6846">
        <v>13</v>
      </c>
      <c r="D6846" s="6">
        <v>2477.0833333350001</v>
      </c>
      <c r="E6846" t="str">
        <f t="shared" si="212"/>
        <v>20131013</v>
      </c>
      <c r="G6846" t="str">
        <f t="shared" si="213"/>
        <v>20131013</v>
      </c>
    </row>
    <row r="6847" spans="1:12" x14ac:dyDescent="0.15">
      <c r="A6847" s="5">
        <v>2013</v>
      </c>
      <c r="B6847">
        <v>10</v>
      </c>
      <c r="C6847">
        <v>13</v>
      </c>
      <c r="D6847" s="6">
        <v>2477.1250000016698</v>
      </c>
      <c r="E6847" t="str">
        <f t="shared" si="212"/>
        <v>20131013</v>
      </c>
      <c r="G6847" t="str">
        <f t="shared" si="213"/>
        <v>20131013</v>
      </c>
    </row>
    <row r="6848" spans="1:12" x14ac:dyDescent="0.15">
      <c r="A6848" s="5">
        <v>2013</v>
      </c>
      <c r="B6848">
        <v>10</v>
      </c>
      <c r="C6848">
        <v>13</v>
      </c>
      <c r="D6848" s="6">
        <v>2477.16666666833</v>
      </c>
      <c r="E6848" t="str">
        <f t="shared" si="212"/>
        <v>20131013</v>
      </c>
      <c r="G6848" t="str">
        <f t="shared" si="213"/>
        <v>20131013</v>
      </c>
    </row>
    <row r="6849" spans="1:7" x14ac:dyDescent="0.15">
      <c r="A6849" s="5">
        <v>2013</v>
      </c>
      <c r="B6849">
        <v>10</v>
      </c>
      <c r="C6849">
        <v>13</v>
      </c>
      <c r="D6849" s="6">
        <v>2477.2083333350001</v>
      </c>
      <c r="E6849" t="str">
        <f t="shared" si="212"/>
        <v>20131013</v>
      </c>
      <c r="G6849" t="str">
        <f t="shared" si="213"/>
        <v>20131013</v>
      </c>
    </row>
    <row r="6850" spans="1:7" x14ac:dyDescent="0.15">
      <c r="A6850" s="5">
        <v>2013</v>
      </c>
      <c r="B6850">
        <v>10</v>
      </c>
      <c r="C6850">
        <v>13</v>
      </c>
      <c r="D6850" s="6">
        <v>2477.2500000016698</v>
      </c>
      <c r="E6850" t="str">
        <f t="shared" si="212"/>
        <v>20131013</v>
      </c>
      <c r="G6850" t="str">
        <f t="shared" si="213"/>
        <v>20131013</v>
      </c>
    </row>
    <row r="6851" spans="1:7" x14ac:dyDescent="0.15">
      <c r="A6851" s="5">
        <v>2013</v>
      </c>
      <c r="B6851">
        <v>10</v>
      </c>
      <c r="C6851">
        <v>13</v>
      </c>
      <c r="D6851" s="6">
        <v>2477.29166666833</v>
      </c>
      <c r="E6851" t="str">
        <f t="shared" si="212"/>
        <v>20131013</v>
      </c>
      <c r="G6851" t="str">
        <f t="shared" si="213"/>
        <v>20131013</v>
      </c>
    </row>
    <row r="6852" spans="1:7" x14ac:dyDescent="0.15">
      <c r="A6852" s="5">
        <v>2013</v>
      </c>
      <c r="B6852">
        <v>10</v>
      </c>
      <c r="C6852">
        <v>13</v>
      </c>
      <c r="D6852" s="6">
        <v>2477.3333333350001</v>
      </c>
      <c r="E6852" t="str">
        <f t="shared" ref="E6852:E6915" si="214">A6852&amp;B6852&amp;C6852</f>
        <v>20131013</v>
      </c>
      <c r="G6852" t="str">
        <f t="shared" ref="G6852:G6915" si="215">E6852</f>
        <v>20131013</v>
      </c>
    </row>
    <row r="6853" spans="1:7" x14ac:dyDescent="0.15">
      <c r="A6853" s="5">
        <v>2013</v>
      </c>
      <c r="B6853">
        <v>10</v>
      </c>
      <c r="C6853">
        <v>13</v>
      </c>
      <c r="D6853" s="6">
        <v>2477.3750000016698</v>
      </c>
      <c r="E6853" t="str">
        <f t="shared" si="214"/>
        <v>20131013</v>
      </c>
      <c r="G6853" t="str">
        <f t="shared" si="215"/>
        <v>20131013</v>
      </c>
    </row>
    <row r="6854" spans="1:7" x14ac:dyDescent="0.15">
      <c r="A6854" s="5">
        <v>2013</v>
      </c>
      <c r="B6854">
        <v>10</v>
      </c>
      <c r="C6854">
        <v>13</v>
      </c>
      <c r="D6854" s="6">
        <v>2477.41666666833</v>
      </c>
      <c r="E6854" t="str">
        <f t="shared" si="214"/>
        <v>20131013</v>
      </c>
      <c r="G6854" t="str">
        <f t="shared" si="215"/>
        <v>20131013</v>
      </c>
    </row>
    <row r="6855" spans="1:7" x14ac:dyDescent="0.15">
      <c r="A6855" s="5">
        <v>2013</v>
      </c>
      <c r="B6855">
        <v>10</v>
      </c>
      <c r="C6855">
        <v>13</v>
      </c>
      <c r="D6855" s="6">
        <v>2477.4583333350001</v>
      </c>
      <c r="E6855" t="str">
        <f t="shared" si="214"/>
        <v>20131013</v>
      </c>
      <c r="G6855" t="str">
        <f t="shared" si="215"/>
        <v>20131013</v>
      </c>
    </row>
    <row r="6856" spans="1:7" x14ac:dyDescent="0.15">
      <c r="A6856" s="5">
        <v>2013</v>
      </c>
      <c r="B6856">
        <v>10</v>
      </c>
      <c r="C6856">
        <v>13</v>
      </c>
      <c r="D6856" s="6">
        <v>2477.5000000016698</v>
      </c>
      <c r="E6856" t="str">
        <f t="shared" si="214"/>
        <v>20131013</v>
      </c>
      <c r="G6856" t="str">
        <f t="shared" si="215"/>
        <v>20131013</v>
      </c>
    </row>
    <row r="6857" spans="1:7" x14ac:dyDescent="0.15">
      <c r="A6857" s="5">
        <v>2013</v>
      </c>
      <c r="B6857">
        <v>10</v>
      </c>
      <c r="C6857">
        <v>13</v>
      </c>
      <c r="D6857" s="6">
        <v>2477.54166666833</v>
      </c>
      <c r="E6857" t="str">
        <f t="shared" si="214"/>
        <v>20131013</v>
      </c>
      <c r="G6857" t="str">
        <f t="shared" si="215"/>
        <v>20131013</v>
      </c>
    </row>
    <row r="6858" spans="1:7" x14ac:dyDescent="0.15">
      <c r="A6858" s="5">
        <v>2013</v>
      </c>
      <c r="B6858">
        <v>10</v>
      </c>
      <c r="C6858">
        <v>13</v>
      </c>
      <c r="D6858" s="6">
        <v>2477.5833333350001</v>
      </c>
      <c r="E6858" t="str">
        <f t="shared" si="214"/>
        <v>20131013</v>
      </c>
      <c r="G6858" t="str">
        <f t="shared" si="215"/>
        <v>20131013</v>
      </c>
    </row>
    <row r="6859" spans="1:7" x14ac:dyDescent="0.15">
      <c r="A6859" s="5">
        <v>2013</v>
      </c>
      <c r="B6859">
        <v>10</v>
      </c>
      <c r="C6859">
        <v>13</v>
      </c>
      <c r="D6859" s="6">
        <v>2477.6250000016698</v>
      </c>
      <c r="E6859" t="str">
        <f t="shared" si="214"/>
        <v>20131013</v>
      </c>
      <c r="G6859" t="str">
        <f t="shared" si="215"/>
        <v>20131013</v>
      </c>
    </row>
    <row r="6860" spans="1:7" x14ac:dyDescent="0.15">
      <c r="A6860" s="5">
        <v>2013</v>
      </c>
      <c r="B6860">
        <v>10</v>
      </c>
      <c r="C6860">
        <v>13</v>
      </c>
      <c r="D6860" s="6">
        <v>2477.66666666833</v>
      </c>
      <c r="E6860" t="str">
        <f t="shared" si="214"/>
        <v>20131013</v>
      </c>
      <c r="G6860" t="str">
        <f t="shared" si="215"/>
        <v>20131013</v>
      </c>
    </row>
    <row r="6861" spans="1:7" x14ac:dyDescent="0.15">
      <c r="A6861" s="5">
        <v>2013</v>
      </c>
      <c r="B6861">
        <v>10</v>
      </c>
      <c r="C6861">
        <v>13</v>
      </c>
      <c r="D6861" s="6">
        <v>2477.7083333350001</v>
      </c>
      <c r="E6861" t="str">
        <f t="shared" si="214"/>
        <v>20131013</v>
      </c>
      <c r="G6861" t="str">
        <f t="shared" si="215"/>
        <v>20131013</v>
      </c>
    </row>
    <row r="6862" spans="1:7" x14ac:dyDescent="0.15">
      <c r="A6862" s="5">
        <v>2013</v>
      </c>
      <c r="B6862">
        <v>10</v>
      </c>
      <c r="C6862">
        <v>13</v>
      </c>
      <c r="D6862" s="6">
        <v>2477.7500000016698</v>
      </c>
      <c r="E6862" t="str">
        <f t="shared" si="214"/>
        <v>20131013</v>
      </c>
      <c r="G6862" t="str">
        <f t="shared" si="215"/>
        <v>20131013</v>
      </c>
    </row>
    <row r="6863" spans="1:7" x14ac:dyDescent="0.15">
      <c r="A6863" s="5">
        <v>2013</v>
      </c>
      <c r="B6863">
        <v>10</v>
      </c>
      <c r="C6863">
        <v>13</v>
      </c>
      <c r="D6863" s="6">
        <v>2477.79166666833</v>
      </c>
      <c r="E6863" t="str">
        <f t="shared" si="214"/>
        <v>20131013</v>
      </c>
      <c r="G6863" t="str">
        <f t="shared" si="215"/>
        <v>20131013</v>
      </c>
    </row>
    <row r="6864" spans="1:7" x14ac:dyDescent="0.15">
      <c r="A6864" s="5">
        <v>2013</v>
      </c>
      <c r="B6864">
        <v>10</v>
      </c>
      <c r="C6864">
        <v>13</v>
      </c>
      <c r="D6864" s="6">
        <v>2477.8333333350001</v>
      </c>
      <c r="E6864" t="str">
        <f t="shared" si="214"/>
        <v>20131013</v>
      </c>
      <c r="G6864" t="str">
        <f t="shared" si="215"/>
        <v>20131013</v>
      </c>
    </row>
    <row r="6865" spans="1:12" x14ac:dyDescent="0.15">
      <c r="A6865" s="5">
        <v>2013</v>
      </c>
      <c r="B6865">
        <v>10</v>
      </c>
      <c r="C6865">
        <v>13</v>
      </c>
      <c r="D6865" s="6">
        <v>2477.8750000016698</v>
      </c>
      <c r="E6865" t="str">
        <f t="shared" si="214"/>
        <v>20131013</v>
      </c>
      <c r="G6865" t="str">
        <f t="shared" si="215"/>
        <v>20131013</v>
      </c>
    </row>
    <row r="6866" spans="1:12" x14ac:dyDescent="0.15">
      <c r="A6866" s="5">
        <v>2013</v>
      </c>
      <c r="B6866">
        <v>10</v>
      </c>
      <c r="C6866">
        <v>13</v>
      </c>
      <c r="D6866" s="6">
        <v>2477.91666666833</v>
      </c>
      <c r="E6866" t="str">
        <f t="shared" si="214"/>
        <v>20131013</v>
      </c>
      <c r="G6866" t="str">
        <f t="shared" si="215"/>
        <v>20131013</v>
      </c>
    </row>
    <row r="6867" spans="1:12" x14ac:dyDescent="0.15">
      <c r="A6867" s="5">
        <v>2013</v>
      </c>
      <c r="B6867">
        <v>10</v>
      </c>
      <c r="C6867">
        <v>13</v>
      </c>
      <c r="D6867" s="6">
        <v>2477.9583333350001</v>
      </c>
      <c r="E6867" t="str">
        <f t="shared" si="214"/>
        <v>20131013</v>
      </c>
      <c r="G6867" t="str">
        <f t="shared" si="215"/>
        <v>20131013</v>
      </c>
    </row>
    <row r="6868" spans="1:12" x14ac:dyDescent="0.15">
      <c r="A6868" s="5">
        <v>2013</v>
      </c>
      <c r="B6868">
        <v>10</v>
      </c>
      <c r="C6868">
        <v>14</v>
      </c>
      <c r="D6868" s="6">
        <v>2478.0000000016698</v>
      </c>
      <c r="E6868" t="str">
        <f t="shared" si="214"/>
        <v>20131014</v>
      </c>
      <c r="G6868" t="str">
        <f t="shared" si="215"/>
        <v>20131014</v>
      </c>
      <c r="H6868" t="str">
        <f>IF(IF(ISERROR(MAX(F6868:F6891)),"",MAX(F6868:F6891))=0,"",MAX(F6868:F6891))</f>
        <v/>
      </c>
      <c r="I6868" t="str">
        <f>IF(IF(ISERROR(MAX(F6868:F6891)-MIN(F6868:F6891)),"",MAX(F6868:F6891)-MIN(F6868:F6891))=0,"",MAX(F6868:F6891)-MIN(F6868:F6891))</f>
        <v/>
      </c>
      <c r="J6868" t="str">
        <f>IF(ISERROR(I6868/H6868),"",I6868/H6868)</f>
        <v/>
      </c>
      <c r="K6868" t="str">
        <f>IF(ISERROR(AVERAGE(F6868:F6891)/MAX(F6868:F6891)),"",AVERAGE(F6868:F6891)/MAX(F6868:F6891))</f>
        <v/>
      </c>
      <c r="L6868" t="str">
        <f>IF(ISERROR(MIN(F6868:F6891)/H6868),"",MIN(F6868:F6891)/H6868)</f>
        <v/>
      </c>
    </row>
    <row r="6869" spans="1:12" x14ac:dyDescent="0.15">
      <c r="A6869" s="5">
        <v>2013</v>
      </c>
      <c r="B6869">
        <v>10</v>
      </c>
      <c r="C6869">
        <v>14</v>
      </c>
      <c r="D6869" s="6">
        <v>2478.04166666833</v>
      </c>
      <c r="E6869" t="str">
        <f t="shared" si="214"/>
        <v>20131014</v>
      </c>
      <c r="G6869" t="str">
        <f t="shared" si="215"/>
        <v>20131014</v>
      </c>
    </row>
    <row r="6870" spans="1:12" x14ac:dyDescent="0.15">
      <c r="A6870" s="5">
        <v>2013</v>
      </c>
      <c r="B6870">
        <v>10</v>
      </c>
      <c r="C6870">
        <v>14</v>
      </c>
      <c r="D6870" s="6">
        <v>2478.0833333350001</v>
      </c>
      <c r="E6870" t="str">
        <f t="shared" si="214"/>
        <v>20131014</v>
      </c>
      <c r="G6870" t="str">
        <f t="shared" si="215"/>
        <v>20131014</v>
      </c>
    </row>
    <row r="6871" spans="1:12" x14ac:dyDescent="0.15">
      <c r="A6871" s="5">
        <v>2013</v>
      </c>
      <c r="B6871">
        <v>10</v>
      </c>
      <c r="C6871">
        <v>14</v>
      </c>
      <c r="D6871" s="6">
        <v>2478.1250000016698</v>
      </c>
      <c r="E6871" t="str">
        <f t="shared" si="214"/>
        <v>20131014</v>
      </c>
      <c r="G6871" t="str">
        <f t="shared" si="215"/>
        <v>20131014</v>
      </c>
    </row>
    <row r="6872" spans="1:12" x14ac:dyDescent="0.15">
      <c r="A6872" s="5">
        <v>2013</v>
      </c>
      <c r="B6872">
        <v>10</v>
      </c>
      <c r="C6872">
        <v>14</v>
      </c>
      <c r="D6872" s="6">
        <v>2478.16666666833</v>
      </c>
      <c r="E6872" t="str">
        <f t="shared" si="214"/>
        <v>20131014</v>
      </c>
      <c r="G6872" t="str">
        <f t="shared" si="215"/>
        <v>20131014</v>
      </c>
    </row>
    <row r="6873" spans="1:12" x14ac:dyDescent="0.15">
      <c r="A6873" s="5">
        <v>2013</v>
      </c>
      <c r="B6873">
        <v>10</v>
      </c>
      <c r="C6873">
        <v>14</v>
      </c>
      <c r="D6873" s="6">
        <v>2478.2083333350001</v>
      </c>
      <c r="E6873" t="str">
        <f t="shared" si="214"/>
        <v>20131014</v>
      </c>
      <c r="G6873" t="str">
        <f t="shared" si="215"/>
        <v>20131014</v>
      </c>
    </row>
    <row r="6874" spans="1:12" x14ac:dyDescent="0.15">
      <c r="A6874" s="5">
        <v>2013</v>
      </c>
      <c r="B6874">
        <v>10</v>
      </c>
      <c r="C6874">
        <v>14</v>
      </c>
      <c r="D6874" s="6">
        <v>2478.2500000016698</v>
      </c>
      <c r="E6874" t="str">
        <f t="shared" si="214"/>
        <v>20131014</v>
      </c>
      <c r="G6874" t="str">
        <f t="shared" si="215"/>
        <v>20131014</v>
      </c>
    </row>
    <row r="6875" spans="1:12" x14ac:dyDescent="0.15">
      <c r="A6875" s="5">
        <v>2013</v>
      </c>
      <c r="B6875">
        <v>10</v>
      </c>
      <c r="C6875">
        <v>14</v>
      </c>
      <c r="D6875" s="6">
        <v>2478.29166666833</v>
      </c>
      <c r="E6875" t="str">
        <f t="shared" si="214"/>
        <v>20131014</v>
      </c>
      <c r="G6875" t="str">
        <f t="shared" si="215"/>
        <v>20131014</v>
      </c>
    </row>
    <row r="6876" spans="1:12" x14ac:dyDescent="0.15">
      <c r="A6876" s="5">
        <v>2013</v>
      </c>
      <c r="B6876">
        <v>10</v>
      </c>
      <c r="C6876">
        <v>14</v>
      </c>
      <c r="D6876" s="6">
        <v>2478.3333333350001</v>
      </c>
      <c r="E6876" t="str">
        <f t="shared" si="214"/>
        <v>20131014</v>
      </c>
      <c r="G6876" t="str">
        <f t="shared" si="215"/>
        <v>20131014</v>
      </c>
    </row>
    <row r="6877" spans="1:12" x14ac:dyDescent="0.15">
      <c r="A6877" s="5">
        <v>2013</v>
      </c>
      <c r="B6877">
        <v>10</v>
      </c>
      <c r="C6877">
        <v>14</v>
      </c>
      <c r="D6877" s="6">
        <v>2478.3750000016698</v>
      </c>
      <c r="E6877" t="str">
        <f t="shared" si="214"/>
        <v>20131014</v>
      </c>
      <c r="G6877" t="str">
        <f t="shared" si="215"/>
        <v>20131014</v>
      </c>
    </row>
    <row r="6878" spans="1:12" x14ac:dyDescent="0.15">
      <c r="A6878" s="5">
        <v>2013</v>
      </c>
      <c r="B6878">
        <v>10</v>
      </c>
      <c r="C6878">
        <v>14</v>
      </c>
      <c r="D6878" s="6">
        <v>2478.41666666833</v>
      </c>
      <c r="E6878" t="str">
        <f t="shared" si="214"/>
        <v>20131014</v>
      </c>
      <c r="G6878" t="str">
        <f t="shared" si="215"/>
        <v>20131014</v>
      </c>
    </row>
    <row r="6879" spans="1:12" x14ac:dyDescent="0.15">
      <c r="A6879" s="5">
        <v>2013</v>
      </c>
      <c r="B6879">
        <v>10</v>
      </c>
      <c r="C6879">
        <v>14</v>
      </c>
      <c r="D6879" s="6">
        <v>2478.4583333350001</v>
      </c>
      <c r="E6879" t="str">
        <f t="shared" si="214"/>
        <v>20131014</v>
      </c>
      <c r="G6879" t="str">
        <f t="shared" si="215"/>
        <v>20131014</v>
      </c>
    </row>
    <row r="6880" spans="1:12" x14ac:dyDescent="0.15">
      <c r="A6880" s="5">
        <v>2013</v>
      </c>
      <c r="B6880">
        <v>10</v>
      </c>
      <c r="C6880">
        <v>14</v>
      </c>
      <c r="D6880" s="6">
        <v>2478.5000000016698</v>
      </c>
      <c r="E6880" t="str">
        <f t="shared" si="214"/>
        <v>20131014</v>
      </c>
      <c r="G6880" t="str">
        <f t="shared" si="215"/>
        <v>20131014</v>
      </c>
    </row>
    <row r="6881" spans="1:12" x14ac:dyDescent="0.15">
      <c r="A6881" s="5">
        <v>2013</v>
      </c>
      <c r="B6881">
        <v>10</v>
      </c>
      <c r="C6881">
        <v>14</v>
      </c>
      <c r="D6881" s="6">
        <v>2478.54166666833</v>
      </c>
      <c r="E6881" t="str">
        <f t="shared" si="214"/>
        <v>20131014</v>
      </c>
      <c r="G6881" t="str">
        <f t="shared" si="215"/>
        <v>20131014</v>
      </c>
    </row>
    <row r="6882" spans="1:12" x14ac:dyDescent="0.15">
      <c r="A6882" s="5">
        <v>2013</v>
      </c>
      <c r="B6882">
        <v>10</v>
      </c>
      <c r="C6882">
        <v>14</v>
      </c>
      <c r="D6882" s="6">
        <v>2478.5833333350001</v>
      </c>
      <c r="E6882" t="str">
        <f t="shared" si="214"/>
        <v>20131014</v>
      </c>
      <c r="G6882" t="str">
        <f t="shared" si="215"/>
        <v>20131014</v>
      </c>
    </row>
    <row r="6883" spans="1:12" x14ac:dyDescent="0.15">
      <c r="A6883" s="5">
        <v>2013</v>
      </c>
      <c r="B6883">
        <v>10</v>
      </c>
      <c r="C6883">
        <v>14</v>
      </c>
      <c r="D6883" s="6">
        <v>2478.6250000016698</v>
      </c>
      <c r="E6883" t="str">
        <f t="shared" si="214"/>
        <v>20131014</v>
      </c>
      <c r="G6883" t="str">
        <f t="shared" si="215"/>
        <v>20131014</v>
      </c>
    </row>
    <row r="6884" spans="1:12" x14ac:dyDescent="0.15">
      <c r="A6884" s="5">
        <v>2013</v>
      </c>
      <c r="B6884">
        <v>10</v>
      </c>
      <c r="C6884">
        <v>14</v>
      </c>
      <c r="D6884" s="6">
        <v>2478.66666666833</v>
      </c>
      <c r="E6884" t="str">
        <f t="shared" si="214"/>
        <v>20131014</v>
      </c>
      <c r="G6884" t="str">
        <f t="shared" si="215"/>
        <v>20131014</v>
      </c>
    </row>
    <row r="6885" spans="1:12" x14ac:dyDescent="0.15">
      <c r="A6885" s="5">
        <v>2013</v>
      </c>
      <c r="B6885">
        <v>10</v>
      </c>
      <c r="C6885">
        <v>14</v>
      </c>
      <c r="D6885" s="6">
        <v>2478.7083333350001</v>
      </c>
      <c r="E6885" t="str">
        <f t="shared" si="214"/>
        <v>20131014</v>
      </c>
      <c r="G6885" t="str">
        <f t="shared" si="215"/>
        <v>20131014</v>
      </c>
    </row>
    <row r="6886" spans="1:12" x14ac:dyDescent="0.15">
      <c r="A6886" s="5">
        <v>2013</v>
      </c>
      <c r="B6886">
        <v>10</v>
      </c>
      <c r="C6886">
        <v>14</v>
      </c>
      <c r="D6886" s="6">
        <v>2478.7500000016698</v>
      </c>
      <c r="E6886" t="str">
        <f t="shared" si="214"/>
        <v>20131014</v>
      </c>
      <c r="G6886" t="str">
        <f t="shared" si="215"/>
        <v>20131014</v>
      </c>
    </row>
    <row r="6887" spans="1:12" x14ac:dyDescent="0.15">
      <c r="A6887" s="5">
        <v>2013</v>
      </c>
      <c r="B6887">
        <v>10</v>
      </c>
      <c r="C6887">
        <v>14</v>
      </c>
      <c r="D6887" s="6">
        <v>2478.79166666833</v>
      </c>
      <c r="E6887" t="str">
        <f t="shared" si="214"/>
        <v>20131014</v>
      </c>
      <c r="G6887" t="str">
        <f t="shared" si="215"/>
        <v>20131014</v>
      </c>
    </row>
    <row r="6888" spans="1:12" x14ac:dyDescent="0.15">
      <c r="A6888" s="5">
        <v>2013</v>
      </c>
      <c r="B6888">
        <v>10</v>
      </c>
      <c r="C6888">
        <v>14</v>
      </c>
      <c r="D6888" s="6">
        <v>2478.8333333350001</v>
      </c>
      <c r="E6888" t="str">
        <f t="shared" si="214"/>
        <v>20131014</v>
      </c>
      <c r="G6888" t="str">
        <f t="shared" si="215"/>
        <v>20131014</v>
      </c>
    </row>
    <row r="6889" spans="1:12" x14ac:dyDescent="0.15">
      <c r="A6889" s="5">
        <v>2013</v>
      </c>
      <c r="B6889">
        <v>10</v>
      </c>
      <c r="C6889">
        <v>14</v>
      </c>
      <c r="D6889" s="6">
        <v>2478.8750000016698</v>
      </c>
      <c r="E6889" t="str">
        <f t="shared" si="214"/>
        <v>20131014</v>
      </c>
      <c r="G6889" t="str">
        <f t="shared" si="215"/>
        <v>20131014</v>
      </c>
    </row>
    <row r="6890" spans="1:12" x14ac:dyDescent="0.15">
      <c r="A6890" s="5">
        <v>2013</v>
      </c>
      <c r="B6890">
        <v>10</v>
      </c>
      <c r="C6890">
        <v>14</v>
      </c>
      <c r="D6890" s="6">
        <v>2478.91666666833</v>
      </c>
      <c r="E6890" t="str">
        <f t="shared" si="214"/>
        <v>20131014</v>
      </c>
      <c r="G6890" t="str">
        <f t="shared" si="215"/>
        <v>20131014</v>
      </c>
    </row>
    <row r="6891" spans="1:12" x14ac:dyDescent="0.15">
      <c r="A6891" s="5">
        <v>2013</v>
      </c>
      <c r="B6891">
        <v>10</v>
      </c>
      <c r="C6891">
        <v>14</v>
      </c>
      <c r="D6891" s="6">
        <v>2478.9583333350001</v>
      </c>
      <c r="E6891" t="str">
        <f t="shared" si="214"/>
        <v>20131014</v>
      </c>
      <c r="G6891" t="str">
        <f t="shared" si="215"/>
        <v>20131014</v>
      </c>
    </row>
    <row r="6892" spans="1:12" x14ac:dyDescent="0.15">
      <c r="A6892" s="5">
        <v>2013</v>
      </c>
      <c r="B6892">
        <v>10</v>
      </c>
      <c r="C6892">
        <v>15</v>
      </c>
      <c r="D6892" s="6">
        <v>2479.0000000016698</v>
      </c>
      <c r="E6892" t="str">
        <f t="shared" si="214"/>
        <v>20131015</v>
      </c>
      <c r="G6892" t="str">
        <f t="shared" si="215"/>
        <v>20131015</v>
      </c>
      <c r="H6892" t="str">
        <f>IF(IF(ISERROR(MAX(F6892:F6915)),"",MAX(F6892:F6915))=0,"",MAX(F6892:F6915))</f>
        <v/>
      </c>
      <c r="I6892" t="str">
        <f>IF(IF(ISERROR(MAX(F6892:F6915)-MIN(F6892:F6915)),"",MAX(F6892:F6915)-MIN(F6892:F6915))=0,"",MAX(F6892:F6915)-MIN(F6892:F6915))</f>
        <v/>
      </c>
      <c r="J6892" t="str">
        <f>IF(ISERROR(I6892/H6892),"",I6892/H6892)</f>
        <v/>
      </c>
      <c r="K6892" t="str">
        <f>IF(ISERROR(AVERAGE(F6892:F6915)/MAX(F6892:F6915)),"",AVERAGE(F6892:F6915)/MAX(F6892:F6915))</f>
        <v/>
      </c>
      <c r="L6892" t="str">
        <f>IF(ISERROR(MIN(F6892:F6915)/H6892),"",MIN(F6892:F6915)/H6892)</f>
        <v/>
      </c>
    </row>
    <row r="6893" spans="1:12" x14ac:dyDescent="0.15">
      <c r="A6893" s="5">
        <v>2013</v>
      </c>
      <c r="B6893">
        <v>10</v>
      </c>
      <c r="C6893">
        <v>15</v>
      </c>
      <c r="D6893" s="6">
        <v>2479.04166666833</v>
      </c>
      <c r="E6893" t="str">
        <f t="shared" si="214"/>
        <v>20131015</v>
      </c>
      <c r="G6893" t="str">
        <f t="shared" si="215"/>
        <v>20131015</v>
      </c>
    </row>
    <row r="6894" spans="1:12" x14ac:dyDescent="0.15">
      <c r="A6894" s="5">
        <v>2013</v>
      </c>
      <c r="B6894">
        <v>10</v>
      </c>
      <c r="C6894">
        <v>15</v>
      </c>
      <c r="D6894" s="6">
        <v>2479.0833333350001</v>
      </c>
      <c r="E6894" t="str">
        <f t="shared" si="214"/>
        <v>20131015</v>
      </c>
      <c r="G6894" t="str">
        <f t="shared" si="215"/>
        <v>20131015</v>
      </c>
    </row>
    <row r="6895" spans="1:12" x14ac:dyDescent="0.15">
      <c r="A6895" s="5">
        <v>2013</v>
      </c>
      <c r="B6895">
        <v>10</v>
      </c>
      <c r="C6895">
        <v>15</v>
      </c>
      <c r="D6895" s="6">
        <v>2479.1250000016698</v>
      </c>
      <c r="E6895" t="str">
        <f t="shared" si="214"/>
        <v>20131015</v>
      </c>
      <c r="G6895" t="str">
        <f t="shared" si="215"/>
        <v>20131015</v>
      </c>
    </row>
    <row r="6896" spans="1:12" x14ac:dyDescent="0.15">
      <c r="A6896" s="5">
        <v>2013</v>
      </c>
      <c r="B6896">
        <v>10</v>
      </c>
      <c r="C6896">
        <v>15</v>
      </c>
      <c r="D6896" s="6">
        <v>2479.16666666833</v>
      </c>
      <c r="E6896" t="str">
        <f t="shared" si="214"/>
        <v>20131015</v>
      </c>
      <c r="G6896" t="str">
        <f t="shared" si="215"/>
        <v>20131015</v>
      </c>
    </row>
    <row r="6897" spans="1:7" x14ac:dyDescent="0.15">
      <c r="A6897" s="5">
        <v>2013</v>
      </c>
      <c r="B6897">
        <v>10</v>
      </c>
      <c r="C6897">
        <v>15</v>
      </c>
      <c r="D6897" s="6">
        <v>2479.2083333350001</v>
      </c>
      <c r="E6897" t="str">
        <f t="shared" si="214"/>
        <v>20131015</v>
      </c>
      <c r="G6897" t="str">
        <f t="shared" si="215"/>
        <v>20131015</v>
      </c>
    </row>
    <row r="6898" spans="1:7" x14ac:dyDescent="0.15">
      <c r="A6898" s="5">
        <v>2013</v>
      </c>
      <c r="B6898">
        <v>10</v>
      </c>
      <c r="C6898">
        <v>15</v>
      </c>
      <c r="D6898" s="6">
        <v>2479.2500000016698</v>
      </c>
      <c r="E6898" t="str">
        <f t="shared" si="214"/>
        <v>20131015</v>
      </c>
      <c r="G6898" t="str">
        <f t="shared" si="215"/>
        <v>20131015</v>
      </c>
    </row>
    <row r="6899" spans="1:7" x14ac:dyDescent="0.15">
      <c r="A6899" s="5">
        <v>2013</v>
      </c>
      <c r="B6899">
        <v>10</v>
      </c>
      <c r="C6899">
        <v>15</v>
      </c>
      <c r="D6899" s="6">
        <v>2479.29166666833</v>
      </c>
      <c r="E6899" t="str">
        <f t="shared" si="214"/>
        <v>20131015</v>
      </c>
      <c r="G6899" t="str">
        <f t="shared" si="215"/>
        <v>20131015</v>
      </c>
    </row>
    <row r="6900" spans="1:7" x14ac:dyDescent="0.15">
      <c r="A6900" s="5">
        <v>2013</v>
      </c>
      <c r="B6900">
        <v>10</v>
      </c>
      <c r="C6900">
        <v>15</v>
      </c>
      <c r="D6900" s="6">
        <v>2479.3333333350001</v>
      </c>
      <c r="E6900" t="str">
        <f t="shared" si="214"/>
        <v>20131015</v>
      </c>
      <c r="G6900" t="str">
        <f t="shared" si="215"/>
        <v>20131015</v>
      </c>
    </row>
    <row r="6901" spans="1:7" x14ac:dyDescent="0.15">
      <c r="A6901" s="5">
        <v>2013</v>
      </c>
      <c r="B6901">
        <v>10</v>
      </c>
      <c r="C6901">
        <v>15</v>
      </c>
      <c r="D6901" s="6">
        <v>2479.3750000016698</v>
      </c>
      <c r="E6901" t="str">
        <f t="shared" si="214"/>
        <v>20131015</v>
      </c>
      <c r="G6901" t="str">
        <f t="shared" si="215"/>
        <v>20131015</v>
      </c>
    </row>
    <row r="6902" spans="1:7" x14ac:dyDescent="0.15">
      <c r="A6902" s="5">
        <v>2013</v>
      </c>
      <c r="B6902">
        <v>10</v>
      </c>
      <c r="C6902">
        <v>15</v>
      </c>
      <c r="D6902" s="6">
        <v>2479.41666666833</v>
      </c>
      <c r="E6902" t="str">
        <f t="shared" si="214"/>
        <v>20131015</v>
      </c>
      <c r="G6902" t="str">
        <f t="shared" si="215"/>
        <v>20131015</v>
      </c>
    </row>
    <row r="6903" spans="1:7" x14ac:dyDescent="0.15">
      <c r="A6903" s="5">
        <v>2013</v>
      </c>
      <c r="B6903">
        <v>10</v>
      </c>
      <c r="C6903">
        <v>15</v>
      </c>
      <c r="D6903" s="6">
        <v>2479.4583333350001</v>
      </c>
      <c r="E6903" t="str">
        <f t="shared" si="214"/>
        <v>20131015</v>
      </c>
      <c r="G6903" t="str">
        <f t="shared" si="215"/>
        <v>20131015</v>
      </c>
    </row>
    <row r="6904" spans="1:7" x14ac:dyDescent="0.15">
      <c r="A6904" s="5">
        <v>2013</v>
      </c>
      <c r="B6904">
        <v>10</v>
      </c>
      <c r="C6904">
        <v>15</v>
      </c>
      <c r="D6904" s="6">
        <v>2479.5000000016698</v>
      </c>
      <c r="E6904" t="str">
        <f t="shared" si="214"/>
        <v>20131015</v>
      </c>
      <c r="G6904" t="str">
        <f t="shared" si="215"/>
        <v>20131015</v>
      </c>
    </row>
    <row r="6905" spans="1:7" x14ac:dyDescent="0.15">
      <c r="A6905" s="5">
        <v>2013</v>
      </c>
      <c r="B6905">
        <v>10</v>
      </c>
      <c r="C6905">
        <v>15</v>
      </c>
      <c r="D6905" s="6">
        <v>2479.54166666833</v>
      </c>
      <c r="E6905" t="str">
        <f t="shared" si="214"/>
        <v>20131015</v>
      </c>
      <c r="G6905" t="str">
        <f t="shared" si="215"/>
        <v>20131015</v>
      </c>
    </row>
    <row r="6906" spans="1:7" x14ac:dyDescent="0.15">
      <c r="A6906" s="5">
        <v>2013</v>
      </c>
      <c r="B6906">
        <v>10</v>
      </c>
      <c r="C6906">
        <v>15</v>
      </c>
      <c r="D6906" s="6">
        <v>2479.5833333350001</v>
      </c>
      <c r="E6906" t="str">
        <f t="shared" si="214"/>
        <v>20131015</v>
      </c>
      <c r="G6906" t="str">
        <f t="shared" si="215"/>
        <v>20131015</v>
      </c>
    </row>
    <row r="6907" spans="1:7" x14ac:dyDescent="0.15">
      <c r="A6907" s="5">
        <v>2013</v>
      </c>
      <c r="B6907">
        <v>10</v>
      </c>
      <c r="C6907">
        <v>15</v>
      </c>
      <c r="D6907" s="6">
        <v>2479.6250000016698</v>
      </c>
      <c r="E6907" t="str">
        <f t="shared" si="214"/>
        <v>20131015</v>
      </c>
      <c r="G6907" t="str">
        <f t="shared" si="215"/>
        <v>20131015</v>
      </c>
    </row>
    <row r="6908" spans="1:7" x14ac:dyDescent="0.15">
      <c r="A6908" s="5">
        <v>2013</v>
      </c>
      <c r="B6908">
        <v>10</v>
      </c>
      <c r="C6908">
        <v>15</v>
      </c>
      <c r="D6908" s="6">
        <v>2479.66666666833</v>
      </c>
      <c r="E6908" t="str">
        <f t="shared" si="214"/>
        <v>20131015</v>
      </c>
      <c r="G6908" t="str">
        <f t="shared" si="215"/>
        <v>20131015</v>
      </c>
    </row>
    <row r="6909" spans="1:7" x14ac:dyDescent="0.15">
      <c r="A6909" s="5">
        <v>2013</v>
      </c>
      <c r="B6909">
        <v>10</v>
      </c>
      <c r="C6909">
        <v>15</v>
      </c>
      <c r="D6909" s="6">
        <v>2479.7083333350001</v>
      </c>
      <c r="E6909" t="str">
        <f t="shared" si="214"/>
        <v>20131015</v>
      </c>
      <c r="G6909" t="str">
        <f t="shared" si="215"/>
        <v>20131015</v>
      </c>
    </row>
    <row r="6910" spans="1:7" x14ac:dyDescent="0.15">
      <c r="A6910" s="5">
        <v>2013</v>
      </c>
      <c r="B6910">
        <v>10</v>
      </c>
      <c r="C6910">
        <v>15</v>
      </c>
      <c r="D6910" s="6">
        <v>2479.7500000016698</v>
      </c>
      <c r="E6910" t="str">
        <f t="shared" si="214"/>
        <v>20131015</v>
      </c>
      <c r="G6910" t="str">
        <f t="shared" si="215"/>
        <v>20131015</v>
      </c>
    </row>
    <row r="6911" spans="1:7" x14ac:dyDescent="0.15">
      <c r="A6911" s="5">
        <v>2013</v>
      </c>
      <c r="B6911">
        <v>10</v>
      </c>
      <c r="C6911">
        <v>15</v>
      </c>
      <c r="D6911" s="6">
        <v>2479.79166666833</v>
      </c>
      <c r="E6911" t="str">
        <f t="shared" si="214"/>
        <v>20131015</v>
      </c>
      <c r="G6911" t="str">
        <f t="shared" si="215"/>
        <v>20131015</v>
      </c>
    </row>
    <row r="6912" spans="1:7" x14ac:dyDescent="0.15">
      <c r="A6912" s="5">
        <v>2013</v>
      </c>
      <c r="B6912">
        <v>10</v>
      </c>
      <c r="C6912">
        <v>15</v>
      </c>
      <c r="D6912" s="6">
        <v>2479.8333333350001</v>
      </c>
      <c r="E6912" t="str">
        <f t="shared" si="214"/>
        <v>20131015</v>
      </c>
      <c r="G6912" t="str">
        <f t="shared" si="215"/>
        <v>20131015</v>
      </c>
    </row>
    <row r="6913" spans="1:12" x14ac:dyDescent="0.15">
      <c r="A6913" s="5">
        <v>2013</v>
      </c>
      <c r="B6913">
        <v>10</v>
      </c>
      <c r="C6913">
        <v>15</v>
      </c>
      <c r="D6913" s="6">
        <v>2479.8750000016698</v>
      </c>
      <c r="E6913" t="str">
        <f t="shared" si="214"/>
        <v>20131015</v>
      </c>
      <c r="G6913" t="str">
        <f t="shared" si="215"/>
        <v>20131015</v>
      </c>
    </row>
    <row r="6914" spans="1:12" x14ac:dyDescent="0.15">
      <c r="A6914" s="5">
        <v>2013</v>
      </c>
      <c r="B6914">
        <v>10</v>
      </c>
      <c r="C6914">
        <v>15</v>
      </c>
      <c r="D6914" s="6">
        <v>2479.91666666833</v>
      </c>
      <c r="E6914" t="str">
        <f t="shared" si="214"/>
        <v>20131015</v>
      </c>
      <c r="G6914" t="str">
        <f t="shared" si="215"/>
        <v>20131015</v>
      </c>
    </row>
    <row r="6915" spans="1:12" x14ac:dyDescent="0.15">
      <c r="A6915" s="5">
        <v>2013</v>
      </c>
      <c r="B6915">
        <v>10</v>
      </c>
      <c r="C6915">
        <v>15</v>
      </c>
      <c r="D6915" s="6">
        <v>2479.9583333350001</v>
      </c>
      <c r="E6915" t="str">
        <f t="shared" si="214"/>
        <v>20131015</v>
      </c>
      <c r="G6915" t="str">
        <f t="shared" si="215"/>
        <v>20131015</v>
      </c>
    </row>
    <row r="6916" spans="1:12" x14ac:dyDescent="0.15">
      <c r="A6916" s="5">
        <v>2013</v>
      </c>
      <c r="B6916">
        <v>10</v>
      </c>
      <c r="C6916">
        <v>16</v>
      </c>
      <c r="D6916" s="6">
        <v>2480.0000000016698</v>
      </c>
      <c r="E6916" t="str">
        <f t="shared" ref="E6916:E6979" si="216">A6916&amp;B6916&amp;C6916</f>
        <v>20131016</v>
      </c>
      <c r="G6916" t="str">
        <f t="shared" ref="G6916:G6979" si="217">E6916</f>
        <v>20131016</v>
      </c>
      <c r="H6916" t="str">
        <f>IF(IF(ISERROR(MAX(F6916:F6939)),"",MAX(F6916:F6939))=0,"",MAX(F6916:F6939))</f>
        <v/>
      </c>
      <c r="I6916" t="str">
        <f>IF(IF(ISERROR(MAX(F6916:F6939)-MIN(F6916:F6939)),"",MAX(F6916:F6939)-MIN(F6916:F6939))=0,"",MAX(F6916:F6939)-MIN(F6916:F6939))</f>
        <v/>
      </c>
      <c r="J6916" t="str">
        <f>IF(ISERROR(I6916/H6916),"",I6916/H6916)</f>
        <v/>
      </c>
      <c r="K6916" t="str">
        <f>IF(ISERROR(AVERAGE(F6916:F6939)/MAX(F6916:F6939)),"",AVERAGE(F6916:F6939)/MAX(F6916:F6939))</f>
        <v/>
      </c>
      <c r="L6916" t="str">
        <f>IF(ISERROR(MIN(F6916:F6939)/H6916),"",MIN(F6916:F6939)/H6916)</f>
        <v/>
      </c>
    </row>
    <row r="6917" spans="1:12" x14ac:dyDescent="0.15">
      <c r="A6917" s="5">
        <v>2013</v>
      </c>
      <c r="B6917">
        <v>10</v>
      </c>
      <c r="C6917">
        <v>16</v>
      </c>
      <c r="D6917" s="6">
        <v>2480.04166666833</v>
      </c>
      <c r="E6917" t="str">
        <f t="shared" si="216"/>
        <v>20131016</v>
      </c>
      <c r="G6917" t="str">
        <f t="shared" si="217"/>
        <v>20131016</v>
      </c>
    </row>
    <row r="6918" spans="1:12" x14ac:dyDescent="0.15">
      <c r="A6918" s="5">
        <v>2013</v>
      </c>
      <c r="B6918">
        <v>10</v>
      </c>
      <c r="C6918">
        <v>16</v>
      </c>
      <c r="D6918" s="6">
        <v>2480.0833333350001</v>
      </c>
      <c r="E6918" t="str">
        <f t="shared" si="216"/>
        <v>20131016</v>
      </c>
      <c r="G6918" t="str">
        <f t="shared" si="217"/>
        <v>20131016</v>
      </c>
    </row>
    <row r="6919" spans="1:12" x14ac:dyDescent="0.15">
      <c r="A6919" s="5">
        <v>2013</v>
      </c>
      <c r="B6919">
        <v>10</v>
      </c>
      <c r="C6919">
        <v>16</v>
      </c>
      <c r="D6919" s="6">
        <v>2480.1250000016698</v>
      </c>
      <c r="E6919" t="str">
        <f t="shared" si="216"/>
        <v>20131016</v>
      </c>
      <c r="G6919" t="str">
        <f t="shared" si="217"/>
        <v>20131016</v>
      </c>
    </row>
    <row r="6920" spans="1:12" x14ac:dyDescent="0.15">
      <c r="A6920" s="5">
        <v>2013</v>
      </c>
      <c r="B6920">
        <v>10</v>
      </c>
      <c r="C6920">
        <v>16</v>
      </c>
      <c r="D6920" s="6">
        <v>2480.16666666833</v>
      </c>
      <c r="E6920" t="str">
        <f t="shared" si="216"/>
        <v>20131016</v>
      </c>
      <c r="G6920" t="str">
        <f t="shared" si="217"/>
        <v>20131016</v>
      </c>
    </row>
    <row r="6921" spans="1:12" x14ac:dyDescent="0.15">
      <c r="A6921" s="5">
        <v>2013</v>
      </c>
      <c r="B6921">
        <v>10</v>
      </c>
      <c r="C6921">
        <v>16</v>
      </c>
      <c r="D6921" s="6">
        <v>2480.2083333350001</v>
      </c>
      <c r="E6921" t="str">
        <f t="shared" si="216"/>
        <v>20131016</v>
      </c>
      <c r="G6921" t="str">
        <f t="shared" si="217"/>
        <v>20131016</v>
      </c>
    </row>
    <row r="6922" spans="1:12" x14ac:dyDescent="0.15">
      <c r="A6922" s="5">
        <v>2013</v>
      </c>
      <c r="B6922">
        <v>10</v>
      </c>
      <c r="C6922">
        <v>16</v>
      </c>
      <c r="D6922" s="6">
        <v>2480.2500000016698</v>
      </c>
      <c r="E6922" t="str">
        <f t="shared" si="216"/>
        <v>20131016</v>
      </c>
      <c r="G6922" t="str">
        <f t="shared" si="217"/>
        <v>20131016</v>
      </c>
    </row>
    <row r="6923" spans="1:12" x14ac:dyDescent="0.15">
      <c r="A6923" s="5">
        <v>2013</v>
      </c>
      <c r="B6923">
        <v>10</v>
      </c>
      <c r="C6923">
        <v>16</v>
      </c>
      <c r="D6923" s="6">
        <v>2480.29166666833</v>
      </c>
      <c r="E6923" t="str">
        <f t="shared" si="216"/>
        <v>20131016</v>
      </c>
      <c r="G6923" t="str">
        <f t="shared" si="217"/>
        <v>20131016</v>
      </c>
    </row>
    <row r="6924" spans="1:12" x14ac:dyDescent="0.15">
      <c r="A6924" s="5">
        <v>2013</v>
      </c>
      <c r="B6924">
        <v>10</v>
      </c>
      <c r="C6924">
        <v>16</v>
      </c>
      <c r="D6924" s="6">
        <v>2480.3333333350001</v>
      </c>
      <c r="E6924" t="str">
        <f t="shared" si="216"/>
        <v>20131016</v>
      </c>
      <c r="G6924" t="str">
        <f t="shared" si="217"/>
        <v>20131016</v>
      </c>
    </row>
    <row r="6925" spans="1:12" x14ac:dyDescent="0.15">
      <c r="A6925" s="5">
        <v>2013</v>
      </c>
      <c r="B6925">
        <v>10</v>
      </c>
      <c r="C6925">
        <v>16</v>
      </c>
      <c r="D6925" s="6">
        <v>2480.3750000016698</v>
      </c>
      <c r="E6925" t="str">
        <f t="shared" si="216"/>
        <v>20131016</v>
      </c>
      <c r="G6925" t="str">
        <f t="shared" si="217"/>
        <v>20131016</v>
      </c>
    </row>
    <row r="6926" spans="1:12" x14ac:dyDescent="0.15">
      <c r="A6926" s="5">
        <v>2013</v>
      </c>
      <c r="B6926">
        <v>10</v>
      </c>
      <c r="C6926">
        <v>16</v>
      </c>
      <c r="D6926" s="6">
        <v>2480.41666666833</v>
      </c>
      <c r="E6926" t="str">
        <f t="shared" si="216"/>
        <v>20131016</v>
      </c>
      <c r="G6926" t="str">
        <f t="shared" si="217"/>
        <v>20131016</v>
      </c>
    </row>
    <row r="6927" spans="1:12" x14ac:dyDescent="0.15">
      <c r="A6927" s="5">
        <v>2013</v>
      </c>
      <c r="B6927">
        <v>10</v>
      </c>
      <c r="C6927">
        <v>16</v>
      </c>
      <c r="D6927" s="6">
        <v>2480.4583333350001</v>
      </c>
      <c r="E6927" t="str">
        <f t="shared" si="216"/>
        <v>20131016</v>
      </c>
      <c r="G6927" t="str">
        <f t="shared" si="217"/>
        <v>20131016</v>
      </c>
    </row>
    <row r="6928" spans="1:12" x14ac:dyDescent="0.15">
      <c r="A6928" s="5">
        <v>2013</v>
      </c>
      <c r="B6928">
        <v>10</v>
      </c>
      <c r="C6928">
        <v>16</v>
      </c>
      <c r="D6928" s="6">
        <v>2480.5000000016698</v>
      </c>
      <c r="E6928" t="str">
        <f t="shared" si="216"/>
        <v>20131016</v>
      </c>
      <c r="G6928" t="str">
        <f t="shared" si="217"/>
        <v>20131016</v>
      </c>
    </row>
    <row r="6929" spans="1:12" x14ac:dyDescent="0.15">
      <c r="A6929" s="5">
        <v>2013</v>
      </c>
      <c r="B6929">
        <v>10</v>
      </c>
      <c r="C6929">
        <v>16</v>
      </c>
      <c r="D6929" s="6">
        <v>2480.54166666833</v>
      </c>
      <c r="E6929" t="str">
        <f t="shared" si="216"/>
        <v>20131016</v>
      </c>
      <c r="G6929" t="str">
        <f t="shared" si="217"/>
        <v>20131016</v>
      </c>
    </row>
    <row r="6930" spans="1:12" x14ac:dyDescent="0.15">
      <c r="A6930" s="5">
        <v>2013</v>
      </c>
      <c r="B6930">
        <v>10</v>
      </c>
      <c r="C6930">
        <v>16</v>
      </c>
      <c r="D6930" s="6">
        <v>2480.5833333350001</v>
      </c>
      <c r="E6930" t="str">
        <f t="shared" si="216"/>
        <v>20131016</v>
      </c>
      <c r="G6930" t="str">
        <f t="shared" si="217"/>
        <v>20131016</v>
      </c>
    </row>
    <row r="6931" spans="1:12" x14ac:dyDescent="0.15">
      <c r="A6931" s="5">
        <v>2013</v>
      </c>
      <c r="B6931">
        <v>10</v>
      </c>
      <c r="C6931">
        <v>16</v>
      </c>
      <c r="D6931" s="6">
        <v>2480.6250000016698</v>
      </c>
      <c r="E6931" t="str">
        <f t="shared" si="216"/>
        <v>20131016</v>
      </c>
      <c r="G6931" t="str">
        <f t="shared" si="217"/>
        <v>20131016</v>
      </c>
    </row>
    <row r="6932" spans="1:12" x14ac:dyDescent="0.15">
      <c r="A6932" s="5">
        <v>2013</v>
      </c>
      <c r="B6932">
        <v>10</v>
      </c>
      <c r="C6932">
        <v>16</v>
      </c>
      <c r="D6932" s="6">
        <v>2480.66666666833</v>
      </c>
      <c r="E6932" t="str">
        <f t="shared" si="216"/>
        <v>20131016</v>
      </c>
      <c r="G6932" t="str">
        <f t="shared" si="217"/>
        <v>20131016</v>
      </c>
    </row>
    <row r="6933" spans="1:12" x14ac:dyDescent="0.15">
      <c r="A6933" s="5">
        <v>2013</v>
      </c>
      <c r="B6933">
        <v>10</v>
      </c>
      <c r="C6933">
        <v>16</v>
      </c>
      <c r="D6933" s="6">
        <v>2480.7083333350001</v>
      </c>
      <c r="E6933" t="str">
        <f t="shared" si="216"/>
        <v>20131016</v>
      </c>
      <c r="G6933" t="str">
        <f t="shared" si="217"/>
        <v>20131016</v>
      </c>
    </row>
    <row r="6934" spans="1:12" x14ac:dyDescent="0.15">
      <c r="A6934" s="5">
        <v>2013</v>
      </c>
      <c r="B6934">
        <v>10</v>
      </c>
      <c r="C6934">
        <v>16</v>
      </c>
      <c r="D6934" s="6">
        <v>2480.7500000016698</v>
      </c>
      <c r="E6934" t="str">
        <f t="shared" si="216"/>
        <v>20131016</v>
      </c>
      <c r="G6934" t="str">
        <f t="shared" si="217"/>
        <v>20131016</v>
      </c>
    </row>
    <row r="6935" spans="1:12" x14ac:dyDescent="0.15">
      <c r="A6935" s="5">
        <v>2013</v>
      </c>
      <c r="B6935">
        <v>10</v>
      </c>
      <c r="C6935">
        <v>16</v>
      </c>
      <c r="D6935" s="6">
        <v>2480.79166666833</v>
      </c>
      <c r="E6935" t="str">
        <f t="shared" si="216"/>
        <v>20131016</v>
      </c>
      <c r="G6935" t="str">
        <f t="shared" si="217"/>
        <v>20131016</v>
      </c>
    </row>
    <row r="6936" spans="1:12" x14ac:dyDescent="0.15">
      <c r="A6936" s="5">
        <v>2013</v>
      </c>
      <c r="B6936">
        <v>10</v>
      </c>
      <c r="C6936">
        <v>16</v>
      </c>
      <c r="D6936" s="6">
        <v>2480.8333333350001</v>
      </c>
      <c r="E6936" t="str">
        <f t="shared" si="216"/>
        <v>20131016</v>
      </c>
      <c r="G6936" t="str">
        <f t="shared" si="217"/>
        <v>20131016</v>
      </c>
    </row>
    <row r="6937" spans="1:12" x14ac:dyDescent="0.15">
      <c r="A6937" s="5">
        <v>2013</v>
      </c>
      <c r="B6937">
        <v>10</v>
      </c>
      <c r="C6937">
        <v>16</v>
      </c>
      <c r="D6937" s="6">
        <v>2480.8750000016698</v>
      </c>
      <c r="E6937" t="str">
        <f t="shared" si="216"/>
        <v>20131016</v>
      </c>
      <c r="G6937" t="str">
        <f t="shared" si="217"/>
        <v>20131016</v>
      </c>
    </row>
    <row r="6938" spans="1:12" x14ac:dyDescent="0.15">
      <c r="A6938" s="5">
        <v>2013</v>
      </c>
      <c r="B6938">
        <v>10</v>
      </c>
      <c r="C6938">
        <v>16</v>
      </c>
      <c r="D6938" s="6">
        <v>2480.91666666833</v>
      </c>
      <c r="E6938" t="str">
        <f t="shared" si="216"/>
        <v>20131016</v>
      </c>
      <c r="G6938" t="str">
        <f t="shared" si="217"/>
        <v>20131016</v>
      </c>
    </row>
    <row r="6939" spans="1:12" x14ac:dyDescent="0.15">
      <c r="A6939" s="5">
        <v>2013</v>
      </c>
      <c r="B6939">
        <v>10</v>
      </c>
      <c r="C6939">
        <v>16</v>
      </c>
      <c r="D6939" s="6">
        <v>2480.9583333350001</v>
      </c>
      <c r="E6939" t="str">
        <f t="shared" si="216"/>
        <v>20131016</v>
      </c>
      <c r="G6939" t="str">
        <f t="shared" si="217"/>
        <v>20131016</v>
      </c>
    </row>
    <row r="6940" spans="1:12" x14ac:dyDescent="0.15">
      <c r="A6940" s="5">
        <v>2013</v>
      </c>
      <c r="B6940">
        <v>10</v>
      </c>
      <c r="C6940">
        <v>17</v>
      </c>
      <c r="D6940" s="6">
        <v>2481.0000000016698</v>
      </c>
      <c r="E6940" t="str">
        <f t="shared" si="216"/>
        <v>20131017</v>
      </c>
      <c r="G6940" t="str">
        <f t="shared" si="217"/>
        <v>20131017</v>
      </c>
      <c r="H6940" t="str">
        <f>IF(IF(ISERROR(MAX(F6940:F6963)),"",MAX(F6940:F6963))=0,"",MAX(F6940:F6963))</f>
        <v/>
      </c>
      <c r="I6940" t="str">
        <f>IF(IF(ISERROR(MAX(F6940:F6963)-MIN(F6940:F6963)),"",MAX(F6940:F6963)-MIN(F6940:F6963))=0,"",MAX(F6940:F6963)-MIN(F6940:F6963))</f>
        <v/>
      </c>
      <c r="J6940" t="str">
        <f>IF(ISERROR(I6940/H6940),"",I6940/H6940)</f>
        <v/>
      </c>
      <c r="K6940" t="str">
        <f>IF(ISERROR(AVERAGE(F6940:F6963)/MAX(F6940:F6963)),"",AVERAGE(F6940:F6963)/MAX(F6940:F6963))</f>
        <v/>
      </c>
      <c r="L6940" t="str">
        <f>IF(ISERROR(MIN(F6940:F6963)/H6940),"",MIN(F6940:F6963)/H6940)</f>
        <v/>
      </c>
    </row>
    <row r="6941" spans="1:12" x14ac:dyDescent="0.15">
      <c r="A6941" s="5">
        <v>2013</v>
      </c>
      <c r="B6941">
        <v>10</v>
      </c>
      <c r="C6941">
        <v>17</v>
      </c>
      <c r="D6941" s="6">
        <v>2481.04166666833</v>
      </c>
      <c r="E6941" t="str">
        <f t="shared" si="216"/>
        <v>20131017</v>
      </c>
      <c r="G6941" t="str">
        <f t="shared" si="217"/>
        <v>20131017</v>
      </c>
    </row>
    <row r="6942" spans="1:12" x14ac:dyDescent="0.15">
      <c r="A6942" s="5">
        <v>2013</v>
      </c>
      <c r="B6942">
        <v>10</v>
      </c>
      <c r="C6942">
        <v>17</v>
      </c>
      <c r="D6942" s="6">
        <v>2481.0833333350001</v>
      </c>
      <c r="E6942" t="str">
        <f t="shared" si="216"/>
        <v>20131017</v>
      </c>
      <c r="G6942" t="str">
        <f t="shared" si="217"/>
        <v>20131017</v>
      </c>
    </row>
    <row r="6943" spans="1:12" x14ac:dyDescent="0.15">
      <c r="A6943" s="5">
        <v>2013</v>
      </c>
      <c r="B6943">
        <v>10</v>
      </c>
      <c r="C6943">
        <v>17</v>
      </c>
      <c r="D6943" s="6">
        <v>2481.1250000016698</v>
      </c>
      <c r="E6943" t="str">
        <f t="shared" si="216"/>
        <v>20131017</v>
      </c>
      <c r="G6943" t="str">
        <f t="shared" si="217"/>
        <v>20131017</v>
      </c>
    </row>
    <row r="6944" spans="1:12" x14ac:dyDescent="0.15">
      <c r="A6944" s="5">
        <v>2013</v>
      </c>
      <c r="B6944">
        <v>10</v>
      </c>
      <c r="C6944">
        <v>17</v>
      </c>
      <c r="D6944" s="6">
        <v>2481.16666666833</v>
      </c>
      <c r="E6944" t="str">
        <f t="shared" si="216"/>
        <v>20131017</v>
      </c>
      <c r="G6944" t="str">
        <f t="shared" si="217"/>
        <v>20131017</v>
      </c>
    </row>
    <row r="6945" spans="1:7" x14ac:dyDescent="0.15">
      <c r="A6945" s="5">
        <v>2013</v>
      </c>
      <c r="B6945">
        <v>10</v>
      </c>
      <c r="C6945">
        <v>17</v>
      </c>
      <c r="D6945" s="6">
        <v>2481.2083333350001</v>
      </c>
      <c r="E6945" t="str">
        <f t="shared" si="216"/>
        <v>20131017</v>
      </c>
      <c r="G6945" t="str">
        <f t="shared" si="217"/>
        <v>20131017</v>
      </c>
    </row>
    <row r="6946" spans="1:7" x14ac:dyDescent="0.15">
      <c r="A6946" s="5">
        <v>2013</v>
      </c>
      <c r="B6946">
        <v>10</v>
      </c>
      <c r="C6946">
        <v>17</v>
      </c>
      <c r="D6946" s="6">
        <v>2481.2500000016698</v>
      </c>
      <c r="E6946" t="str">
        <f t="shared" si="216"/>
        <v>20131017</v>
      </c>
      <c r="G6946" t="str">
        <f t="shared" si="217"/>
        <v>20131017</v>
      </c>
    </row>
    <row r="6947" spans="1:7" x14ac:dyDescent="0.15">
      <c r="A6947" s="5">
        <v>2013</v>
      </c>
      <c r="B6947">
        <v>10</v>
      </c>
      <c r="C6947">
        <v>17</v>
      </c>
      <c r="D6947" s="6">
        <v>2481.29166666833</v>
      </c>
      <c r="E6947" t="str">
        <f t="shared" si="216"/>
        <v>20131017</v>
      </c>
      <c r="G6947" t="str">
        <f t="shared" si="217"/>
        <v>20131017</v>
      </c>
    </row>
    <row r="6948" spans="1:7" x14ac:dyDescent="0.15">
      <c r="A6948" s="5">
        <v>2013</v>
      </c>
      <c r="B6948">
        <v>10</v>
      </c>
      <c r="C6948">
        <v>17</v>
      </c>
      <c r="D6948" s="6">
        <v>2481.3333333350001</v>
      </c>
      <c r="E6948" t="str">
        <f t="shared" si="216"/>
        <v>20131017</v>
      </c>
      <c r="G6948" t="str">
        <f t="shared" si="217"/>
        <v>20131017</v>
      </c>
    </row>
    <row r="6949" spans="1:7" x14ac:dyDescent="0.15">
      <c r="A6949" s="5">
        <v>2013</v>
      </c>
      <c r="B6949">
        <v>10</v>
      </c>
      <c r="C6949">
        <v>17</v>
      </c>
      <c r="D6949" s="6">
        <v>2481.3750000016698</v>
      </c>
      <c r="E6949" t="str">
        <f t="shared" si="216"/>
        <v>20131017</v>
      </c>
      <c r="G6949" t="str">
        <f t="shared" si="217"/>
        <v>20131017</v>
      </c>
    </row>
    <row r="6950" spans="1:7" x14ac:dyDescent="0.15">
      <c r="A6950" s="5">
        <v>2013</v>
      </c>
      <c r="B6950">
        <v>10</v>
      </c>
      <c r="C6950">
        <v>17</v>
      </c>
      <c r="D6950" s="6">
        <v>2481.41666666833</v>
      </c>
      <c r="E6950" t="str">
        <f t="shared" si="216"/>
        <v>20131017</v>
      </c>
      <c r="G6950" t="str">
        <f t="shared" si="217"/>
        <v>20131017</v>
      </c>
    </row>
    <row r="6951" spans="1:7" x14ac:dyDescent="0.15">
      <c r="A6951" s="5">
        <v>2013</v>
      </c>
      <c r="B6951">
        <v>10</v>
      </c>
      <c r="C6951">
        <v>17</v>
      </c>
      <c r="D6951" s="6">
        <v>2481.4583333350001</v>
      </c>
      <c r="E6951" t="str">
        <f t="shared" si="216"/>
        <v>20131017</v>
      </c>
      <c r="G6951" t="str">
        <f t="shared" si="217"/>
        <v>20131017</v>
      </c>
    </row>
    <row r="6952" spans="1:7" x14ac:dyDescent="0.15">
      <c r="A6952" s="5">
        <v>2013</v>
      </c>
      <c r="B6952">
        <v>10</v>
      </c>
      <c r="C6952">
        <v>17</v>
      </c>
      <c r="D6952" s="6">
        <v>2481.5000000016698</v>
      </c>
      <c r="E6952" t="str">
        <f t="shared" si="216"/>
        <v>20131017</v>
      </c>
      <c r="G6952" t="str">
        <f t="shared" si="217"/>
        <v>20131017</v>
      </c>
    </row>
    <row r="6953" spans="1:7" x14ac:dyDescent="0.15">
      <c r="A6953" s="5">
        <v>2013</v>
      </c>
      <c r="B6953">
        <v>10</v>
      </c>
      <c r="C6953">
        <v>17</v>
      </c>
      <c r="D6953" s="6">
        <v>2481.54166666833</v>
      </c>
      <c r="E6953" t="str">
        <f t="shared" si="216"/>
        <v>20131017</v>
      </c>
      <c r="G6953" t="str">
        <f t="shared" si="217"/>
        <v>20131017</v>
      </c>
    </row>
    <row r="6954" spans="1:7" x14ac:dyDescent="0.15">
      <c r="A6954" s="5">
        <v>2013</v>
      </c>
      <c r="B6954">
        <v>10</v>
      </c>
      <c r="C6954">
        <v>17</v>
      </c>
      <c r="D6954" s="6">
        <v>2481.5833333350001</v>
      </c>
      <c r="E6954" t="str">
        <f t="shared" si="216"/>
        <v>20131017</v>
      </c>
      <c r="G6954" t="str">
        <f t="shared" si="217"/>
        <v>20131017</v>
      </c>
    </row>
    <row r="6955" spans="1:7" x14ac:dyDescent="0.15">
      <c r="A6955" s="5">
        <v>2013</v>
      </c>
      <c r="B6955">
        <v>10</v>
      </c>
      <c r="C6955">
        <v>17</v>
      </c>
      <c r="D6955" s="6">
        <v>2481.6250000016698</v>
      </c>
      <c r="E6955" t="str">
        <f t="shared" si="216"/>
        <v>20131017</v>
      </c>
      <c r="G6955" t="str">
        <f t="shared" si="217"/>
        <v>20131017</v>
      </c>
    </row>
    <row r="6956" spans="1:7" x14ac:dyDescent="0.15">
      <c r="A6956" s="5">
        <v>2013</v>
      </c>
      <c r="B6956">
        <v>10</v>
      </c>
      <c r="C6956">
        <v>17</v>
      </c>
      <c r="D6956" s="6">
        <v>2481.66666666833</v>
      </c>
      <c r="E6956" t="str">
        <f t="shared" si="216"/>
        <v>20131017</v>
      </c>
      <c r="G6956" t="str">
        <f t="shared" si="217"/>
        <v>20131017</v>
      </c>
    </row>
    <row r="6957" spans="1:7" x14ac:dyDescent="0.15">
      <c r="A6957" s="5">
        <v>2013</v>
      </c>
      <c r="B6957">
        <v>10</v>
      </c>
      <c r="C6957">
        <v>17</v>
      </c>
      <c r="D6957" s="6">
        <v>2481.7083333350001</v>
      </c>
      <c r="E6957" t="str">
        <f t="shared" si="216"/>
        <v>20131017</v>
      </c>
      <c r="G6957" t="str">
        <f t="shared" si="217"/>
        <v>20131017</v>
      </c>
    </row>
    <row r="6958" spans="1:7" x14ac:dyDescent="0.15">
      <c r="A6958" s="5">
        <v>2013</v>
      </c>
      <c r="B6958">
        <v>10</v>
      </c>
      <c r="C6958">
        <v>17</v>
      </c>
      <c r="D6958" s="6">
        <v>2481.7500000016698</v>
      </c>
      <c r="E6958" t="str">
        <f t="shared" si="216"/>
        <v>20131017</v>
      </c>
      <c r="G6958" t="str">
        <f t="shared" si="217"/>
        <v>20131017</v>
      </c>
    </row>
    <row r="6959" spans="1:7" x14ac:dyDescent="0.15">
      <c r="A6959" s="5">
        <v>2013</v>
      </c>
      <c r="B6959">
        <v>10</v>
      </c>
      <c r="C6959">
        <v>17</v>
      </c>
      <c r="D6959" s="6">
        <v>2481.79166666833</v>
      </c>
      <c r="E6959" t="str">
        <f t="shared" si="216"/>
        <v>20131017</v>
      </c>
      <c r="G6959" t="str">
        <f t="shared" si="217"/>
        <v>20131017</v>
      </c>
    </row>
    <row r="6960" spans="1:7" x14ac:dyDescent="0.15">
      <c r="A6960" s="5">
        <v>2013</v>
      </c>
      <c r="B6960">
        <v>10</v>
      </c>
      <c r="C6960">
        <v>17</v>
      </c>
      <c r="D6960" s="6">
        <v>2481.8333333350001</v>
      </c>
      <c r="E6960" t="str">
        <f t="shared" si="216"/>
        <v>20131017</v>
      </c>
      <c r="G6960" t="str">
        <f t="shared" si="217"/>
        <v>20131017</v>
      </c>
    </row>
    <row r="6961" spans="1:12" x14ac:dyDescent="0.15">
      <c r="A6961" s="5">
        <v>2013</v>
      </c>
      <c r="B6961">
        <v>10</v>
      </c>
      <c r="C6961">
        <v>17</v>
      </c>
      <c r="D6961" s="6">
        <v>2481.8750000016698</v>
      </c>
      <c r="E6961" t="str">
        <f t="shared" si="216"/>
        <v>20131017</v>
      </c>
      <c r="G6961" t="str">
        <f t="shared" si="217"/>
        <v>20131017</v>
      </c>
    </row>
    <row r="6962" spans="1:12" x14ac:dyDescent="0.15">
      <c r="A6962" s="5">
        <v>2013</v>
      </c>
      <c r="B6962">
        <v>10</v>
      </c>
      <c r="C6962">
        <v>17</v>
      </c>
      <c r="D6962" s="6">
        <v>2481.91666666833</v>
      </c>
      <c r="E6962" t="str">
        <f t="shared" si="216"/>
        <v>20131017</v>
      </c>
      <c r="G6962" t="str">
        <f t="shared" si="217"/>
        <v>20131017</v>
      </c>
    </row>
    <row r="6963" spans="1:12" x14ac:dyDescent="0.15">
      <c r="A6963" s="5">
        <v>2013</v>
      </c>
      <c r="B6963">
        <v>10</v>
      </c>
      <c r="C6963">
        <v>17</v>
      </c>
      <c r="D6963" s="6">
        <v>2481.9583333350001</v>
      </c>
      <c r="E6963" t="str">
        <f t="shared" si="216"/>
        <v>20131017</v>
      </c>
      <c r="G6963" t="str">
        <f t="shared" si="217"/>
        <v>20131017</v>
      </c>
    </row>
    <row r="6964" spans="1:12" x14ac:dyDescent="0.15">
      <c r="A6964" s="5">
        <v>2013</v>
      </c>
      <c r="B6964">
        <v>10</v>
      </c>
      <c r="C6964">
        <v>18</v>
      </c>
      <c r="D6964" s="6">
        <v>2482.0000000016698</v>
      </c>
      <c r="E6964" t="str">
        <f t="shared" si="216"/>
        <v>20131018</v>
      </c>
      <c r="G6964" t="str">
        <f t="shared" si="217"/>
        <v>20131018</v>
      </c>
      <c r="H6964" t="str">
        <f>IF(IF(ISERROR(MAX(F6964:F6987)),"",MAX(F6964:F6987))=0,"",MAX(F6964:F6987))</f>
        <v/>
      </c>
      <c r="I6964" t="str">
        <f>IF(IF(ISERROR(MAX(F6964:F6987)-MIN(F6964:F6987)),"",MAX(F6964:F6987)-MIN(F6964:F6987))=0,"",MAX(F6964:F6987)-MIN(F6964:F6987))</f>
        <v/>
      </c>
      <c r="J6964" t="str">
        <f>IF(ISERROR(I6964/H6964),"",I6964/H6964)</f>
        <v/>
      </c>
      <c r="K6964" t="str">
        <f>IF(ISERROR(AVERAGE(F6964:F6987)/MAX(F6964:F6987)),"",AVERAGE(F6964:F6987)/MAX(F6964:F6987))</f>
        <v/>
      </c>
      <c r="L6964" t="str">
        <f>IF(ISERROR(MIN(F6964:F6987)/H6964),"",MIN(F6964:F6987)/H6964)</f>
        <v/>
      </c>
    </row>
    <row r="6965" spans="1:12" x14ac:dyDescent="0.15">
      <c r="A6965" s="5">
        <v>2013</v>
      </c>
      <c r="B6965">
        <v>10</v>
      </c>
      <c r="C6965">
        <v>18</v>
      </c>
      <c r="D6965" s="6">
        <v>2482.04166666833</v>
      </c>
      <c r="E6965" t="str">
        <f t="shared" si="216"/>
        <v>20131018</v>
      </c>
      <c r="G6965" t="str">
        <f t="shared" si="217"/>
        <v>20131018</v>
      </c>
    </row>
    <row r="6966" spans="1:12" x14ac:dyDescent="0.15">
      <c r="A6966" s="5">
        <v>2013</v>
      </c>
      <c r="B6966">
        <v>10</v>
      </c>
      <c r="C6966">
        <v>18</v>
      </c>
      <c r="D6966" s="6">
        <v>2482.0833333350001</v>
      </c>
      <c r="E6966" t="str">
        <f t="shared" si="216"/>
        <v>20131018</v>
      </c>
      <c r="G6966" t="str">
        <f t="shared" si="217"/>
        <v>20131018</v>
      </c>
    </row>
    <row r="6967" spans="1:12" x14ac:dyDescent="0.15">
      <c r="A6967" s="5">
        <v>2013</v>
      </c>
      <c r="B6967">
        <v>10</v>
      </c>
      <c r="C6967">
        <v>18</v>
      </c>
      <c r="D6967" s="6">
        <v>2482.1250000016698</v>
      </c>
      <c r="E6967" t="str">
        <f t="shared" si="216"/>
        <v>20131018</v>
      </c>
      <c r="G6967" t="str">
        <f t="shared" si="217"/>
        <v>20131018</v>
      </c>
    </row>
    <row r="6968" spans="1:12" x14ac:dyDescent="0.15">
      <c r="A6968" s="5">
        <v>2013</v>
      </c>
      <c r="B6968">
        <v>10</v>
      </c>
      <c r="C6968">
        <v>18</v>
      </c>
      <c r="D6968" s="6">
        <v>2482.16666666833</v>
      </c>
      <c r="E6968" t="str">
        <f t="shared" si="216"/>
        <v>20131018</v>
      </c>
      <c r="G6968" t="str">
        <f t="shared" si="217"/>
        <v>20131018</v>
      </c>
    </row>
    <row r="6969" spans="1:12" x14ac:dyDescent="0.15">
      <c r="A6969" s="5">
        <v>2013</v>
      </c>
      <c r="B6969">
        <v>10</v>
      </c>
      <c r="C6969">
        <v>18</v>
      </c>
      <c r="D6969" s="6">
        <v>2482.2083333350001</v>
      </c>
      <c r="E6969" t="str">
        <f t="shared" si="216"/>
        <v>20131018</v>
      </c>
      <c r="G6969" t="str">
        <f t="shared" si="217"/>
        <v>20131018</v>
      </c>
    </row>
    <row r="6970" spans="1:12" x14ac:dyDescent="0.15">
      <c r="A6970" s="5">
        <v>2013</v>
      </c>
      <c r="B6970">
        <v>10</v>
      </c>
      <c r="C6970">
        <v>18</v>
      </c>
      <c r="D6970" s="6">
        <v>2482.2500000016698</v>
      </c>
      <c r="E6970" t="str">
        <f t="shared" si="216"/>
        <v>20131018</v>
      </c>
      <c r="G6970" t="str">
        <f t="shared" si="217"/>
        <v>20131018</v>
      </c>
    </row>
    <row r="6971" spans="1:12" x14ac:dyDescent="0.15">
      <c r="A6971" s="5">
        <v>2013</v>
      </c>
      <c r="B6971">
        <v>10</v>
      </c>
      <c r="C6971">
        <v>18</v>
      </c>
      <c r="D6971" s="6">
        <v>2482.29166666833</v>
      </c>
      <c r="E6971" t="str">
        <f t="shared" si="216"/>
        <v>20131018</v>
      </c>
      <c r="G6971" t="str">
        <f t="shared" si="217"/>
        <v>20131018</v>
      </c>
    </row>
    <row r="6972" spans="1:12" x14ac:dyDescent="0.15">
      <c r="A6972" s="5">
        <v>2013</v>
      </c>
      <c r="B6972">
        <v>10</v>
      </c>
      <c r="C6972">
        <v>18</v>
      </c>
      <c r="D6972" s="6">
        <v>2482.3333333350001</v>
      </c>
      <c r="E6972" t="str">
        <f t="shared" si="216"/>
        <v>20131018</v>
      </c>
      <c r="G6972" t="str">
        <f t="shared" si="217"/>
        <v>20131018</v>
      </c>
    </row>
    <row r="6973" spans="1:12" x14ac:dyDescent="0.15">
      <c r="A6973" s="5">
        <v>2013</v>
      </c>
      <c r="B6973">
        <v>10</v>
      </c>
      <c r="C6973">
        <v>18</v>
      </c>
      <c r="D6973" s="6">
        <v>2482.3750000016698</v>
      </c>
      <c r="E6973" t="str">
        <f t="shared" si="216"/>
        <v>20131018</v>
      </c>
      <c r="G6973" t="str">
        <f t="shared" si="217"/>
        <v>20131018</v>
      </c>
    </row>
    <row r="6974" spans="1:12" x14ac:dyDescent="0.15">
      <c r="A6974" s="5">
        <v>2013</v>
      </c>
      <c r="B6974">
        <v>10</v>
      </c>
      <c r="C6974">
        <v>18</v>
      </c>
      <c r="D6974" s="6">
        <v>2482.41666666833</v>
      </c>
      <c r="E6974" t="str">
        <f t="shared" si="216"/>
        <v>20131018</v>
      </c>
      <c r="G6974" t="str">
        <f t="shared" si="217"/>
        <v>20131018</v>
      </c>
    </row>
    <row r="6975" spans="1:12" x14ac:dyDescent="0.15">
      <c r="A6975" s="5">
        <v>2013</v>
      </c>
      <c r="B6975">
        <v>10</v>
      </c>
      <c r="C6975">
        <v>18</v>
      </c>
      <c r="D6975" s="6">
        <v>2482.4583333350001</v>
      </c>
      <c r="E6975" t="str">
        <f t="shared" si="216"/>
        <v>20131018</v>
      </c>
      <c r="G6975" t="str">
        <f t="shared" si="217"/>
        <v>20131018</v>
      </c>
    </row>
    <row r="6976" spans="1:12" x14ac:dyDescent="0.15">
      <c r="A6976" s="5">
        <v>2013</v>
      </c>
      <c r="B6976">
        <v>10</v>
      </c>
      <c r="C6976">
        <v>18</v>
      </c>
      <c r="D6976" s="6">
        <v>2482.5000000016698</v>
      </c>
      <c r="E6976" t="str">
        <f t="shared" si="216"/>
        <v>20131018</v>
      </c>
      <c r="G6976" t="str">
        <f t="shared" si="217"/>
        <v>20131018</v>
      </c>
    </row>
    <row r="6977" spans="1:12" x14ac:dyDescent="0.15">
      <c r="A6977" s="5">
        <v>2013</v>
      </c>
      <c r="B6977">
        <v>10</v>
      </c>
      <c r="C6977">
        <v>18</v>
      </c>
      <c r="D6977" s="6">
        <v>2482.54166666833</v>
      </c>
      <c r="E6977" t="str">
        <f t="shared" si="216"/>
        <v>20131018</v>
      </c>
      <c r="G6977" t="str">
        <f t="shared" si="217"/>
        <v>20131018</v>
      </c>
    </row>
    <row r="6978" spans="1:12" x14ac:dyDescent="0.15">
      <c r="A6978" s="5">
        <v>2013</v>
      </c>
      <c r="B6978">
        <v>10</v>
      </c>
      <c r="C6978">
        <v>18</v>
      </c>
      <c r="D6978" s="6">
        <v>2482.5833333350001</v>
      </c>
      <c r="E6978" t="str">
        <f t="shared" si="216"/>
        <v>20131018</v>
      </c>
      <c r="G6978" t="str">
        <f t="shared" si="217"/>
        <v>20131018</v>
      </c>
    </row>
    <row r="6979" spans="1:12" x14ac:dyDescent="0.15">
      <c r="A6979" s="5">
        <v>2013</v>
      </c>
      <c r="B6979">
        <v>10</v>
      </c>
      <c r="C6979">
        <v>18</v>
      </c>
      <c r="D6979" s="6">
        <v>2482.6250000016698</v>
      </c>
      <c r="E6979" t="str">
        <f t="shared" si="216"/>
        <v>20131018</v>
      </c>
      <c r="G6979" t="str">
        <f t="shared" si="217"/>
        <v>20131018</v>
      </c>
    </row>
    <row r="6980" spans="1:12" x14ac:dyDescent="0.15">
      <c r="A6980" s="5">
        <v>2013</v>
      </c>
      <c r="B6980">
        <v>10</v>
      </c>
      <c r="C6980">
        <v>18</v>
      </c>
      <c r="D6980" s="6">
        <v>2482.66666666833</v>
      </c>
      <c r="E6980" t="str">
        <f t="shared" ref="E6980:E7043" si="218">A6980&amp;B6980&amp;C6980</f>
        <v>20131018</v>
      </c>
      <c r="G6980" t="str">
        <f t="shared" ref="G6980:G7043" si="219">E6980</f>
        <v>20131018</v>
      </c>
    </row>
    <row r="6981" spans="1:12" x14ac:dyDescent="0.15">
      <c r="A6981" s="5">
        <v>2013</v>
      </c>
      <c r="B6981">
        <v>10</v>
      </c>
      <c r="C6981">
        <v>18</v>
      </c>
      <c r="D6981" s="6">
        <v>2482.7083333350001</v>
      </c>
      <c r="E6981" t="str">
        <f t="shared" si="218"/>
        <v>20131018</v>
      </c>
      <c r="G6981" t="str">
        <f t="shared" si="219"/>
        <v>20131018</v>
      </c>
    </row>
    <row r="6982" spans="1:12" x14ac:dyDescent="0.15">
      <c r="A6982" s="5">
        <v>2013</v>
      </c>
      <c r="B6982">
        <v>10</v>
      </c>
      <c r="C6982">
        <v>18</v>
      </c>
      <c r="D6982" s="6">
        <v>2482.7500000016698</v>
      </c>
      <c r="E6982" t="str">
        <f t="shared" si="218"/>
        <v>20131018</v>
      </c>
      <c r="G6982" t="str">
        <f t="shared" si="219"/>
        <v>20131018</v>
      </c>
    </row>
    <row r="6983" spans="1:12" x14ac:dyDescent="0.15">
      <c r="A6983" s="5">
        <v>2013</v>
      </c>
      <c r="B6983">
        <v>10</v>
      </c>
      <c r="C6983">
        <v>18</v>
      </c>
      <c r="D6983" s="6">
        <v>2482.79166666833</v>
      </c>
      <c r="E6983" t="str">
        <f t="shared" si="218"/>
        <v>20131018</v>
      </c>
      <c r="G6983" t="str">
        <f t="shared" si="219"/>
        <v>20131018</v>
      </c>
    </row>
    <row r="6984" spans="1:12" x14ac:dyDescent="0.15">
      <c r="A6984" s="5">
        <v>2013</v>
      </c>
      <c r="B6984">
        <v>10</v>
      </c>
      <c r="C6984">
        <v>18</v>
      </c>
      <c r="D6984" s="6">
        <v>2482.8333333350001</v>
      </c>
      <c r="E6984" t="str">
        <f t="shared" si="218"/>
        <v>20131018</v>
      </c>
      <c r="G6984" t="str">
        <f t="shared" si="219"/>
        <v>20131018</v>
      </c>
    </row>
    <row r="6985" spans="1:12" x14ac:dyDescent="0.15">
      <c r="A6985" s="5">
        <v>2013</v>
      </c>
      <c r="B6985">
        <v>10</v>
      </c>
      <c r="C6985">
        <v>18</v>
      </c>
      <c r="D6985" s="6">
        <v>2482.8750000016698</v>
      </c>
      <c r="E6985" t="str">
        <f t="shared" si="218"/>
        <v>20131018</v>
      </c>
      <c r="G6985" t="str">
        <f t="shared" si="219"/>
        <v>20131018</v>
      </c>
    </row>
    <row r="6986" spans="1:12" x14ac:dyDescent="0.15">
      <c r="A6986" s="5">
        <v>2013</v>
      </c>
      <c r="B6986">
        <v>10</v>
      </c>
      <c r="C6986">
        <v>18</v>
      </c>
      <c r="D6986" s="6">
        <v>2482.91666666833</v>
      </c>
      <c r="E6986" t="str">
        <f t="shared" si="218"/>
        <v>20131018</v>
      </c>
      <c r="G6986" t="str">
        <f t="shared" si="219"/>
        <v>20131018</v>
      </c>
    </row>
    <row r="6987" spans="1:12" x14ac:dyDescent="0.15">
      <c r="A6987" s="5">
        <v>2013</v>
      </c>
      <c r="B6987">
        <v>10</v>
      </c>
      <c r="C6987">
        <v>18</v>
      </c>
      <c r="D6987" s="6">
        <v>2482.9583333350001</v>
      </c>
      <c r="E6987" t="str">
        <f t="shared" si="218"/>
        <v>20131018</v>
      </c>
      <c r="G6987" t="str">
        <f t="shared" si="219"/>
        <v>20131018</v>
      </c>
    </row>
    <row r="6988" spans="1:12" x14ac:dyDescent="0.15">
      <c r="A6988" s="5">
        <v>2013</v>
      </c>
      <c r="B6988">
        <v>10</v>
      </c>
      <c r="C6988">
        <v>19</v>
      </c>
      <c r="D6988" s="6">
        <v>2483.0000000016698</v>
      </c>
      <c r="E6988" t="str">
        <f t="shared" si="218"/>
        <v>20131019</v>
      </c>
      <c r="G6988" t="str">
        <f t="shared" si="219"/>
        <v>20131019</v>
      </c>
      <c r="H6988" t="str">
        <f>IF(IF(ISERROR(MAX(F6988:F7011)),"",MAX(F6988:F7011))=0,"",MAX(F6988:F7011))</f>
        <v/>
      </c>
      <c r="I6988" t="str">
        <f>IF(IF(ISERROR(MAX(F6988:F7011)-MIN(F6988:F7011)),"",MAX(F6988:F7011)-MIN(F6988:F7011))=0,"",MAX(F6988:F7011)-MIN(F6988:F7011))</f>
        <v/>
      </c>
      <c r="J6988" t="str">
        <f>IF(ISERROR(I6988/H6988),"",I6988/H6988)</f>
        <v/>
      </c>
      <c r="K6988" t="str">
        <f>IF(ISERROR(AVERAGE(F6988:F7011)/MAX(F6988:F7011)),"",AVERAGE(F6988:F7011)/MAX(F6988:F7011))</f>
        <v/>
      </c>
      <c r="L6988" t="str">
        <f>IF(ISERROR(MIN(F6988:F7011)/H6988),"",MIN(F6988:F7011)/H6988)</f>
        <v/>
      </c>
    </row>
    <row r="6989" spans="1:12" x14ac:dyDescent="0.15">
      <c r="A6989" s="5">
        <v>2013</v>
      </c>
      <c r="B6989">
        <v>10</v>
      </c>
      <c r="C6989">
        <v>19</v>
      </c>
      <c r="D6989" s="6">
        <v>2483.04166666833</v>
      </c>
      <c r="E6989" t="str">
        <f t="shared" si="218"/>
        <v>20131019</v>
      </c>
      <c r="G6989" t="str">
        <f t="shared" si="219"/>
        <v>20131019</v>
      </c>
    </row>
    <row r="6990" spans="1:12" x14ac:dyDescent="0.15">
      <c r="A6990" s="5">
        <v>2013</v>
      </c>
      <c r="B6990">
        <v>10</v>
      </c>
      <c r="C6990">
        <v>19</v>
      </c>
      <c r="D6990" s="6">
        <v>2483.0833333350001</v>
      </c>
      <c r="E6990" t="str">
        <f t="shared" si="218"/>
        <v>20131019</v>
      </c>
      <c r="G6990" t="str">
        <f t="shared" si="219"/>
        <v>20131019</v>
      </c>
    </row>
    <row r="6991" spans="1:12" x14ac:dyDescent="0.15">
      <c r="A6991" s="5">
        <v>2013</v>
      </c>
      <c r="B6991">
        <v>10</v>
      </c>
      <c r="C6991">
        <v>19</v>
      </c>
      <c r="D6991" s="6">
        <v>2483.1250000016698</v>
      </c>
      <c r="E6991" t="str">
        <f t="shared" si="218"/>
        <v>20131019</v>
      </c>
      <c r="G6991" t="str">
        <f t="shared" si="219"/>
        <v>20131019</v>
      </c>
    </row>
    <row r="6992" spans="1:12" x14ac:dyDescent="0.15">
      <c r="A6992" s="5">
        <v>2013</v>
      </c>
      <c r="B6992">
        <v>10</v>
      </c>
      <c r="C6992">
        <v>19</v>
      </c>
      <c r="D6992" s="6">
        <v>2483.16666666833</v>
      </c>
      <c r="E6992" t="str">
        <f t="shared" si="218"/>
        <v>20131019</v>
      </c>
      <c r="G6992" t="str">
        <f t="shared" si="219"/>
        <v>20131019</v>
      </c>
    </row>
    <row r="6993" spans="1:7" x14ac:dyDescent="0.15">
      <c r="A6993" s="5">
        <v>2013</v>
      </c>
      <c r="B6993">
        <v>10</v>
      </c>
      <c r="C6993">
        <v>19</v>
      </c>
      <c r="D6993" s="6">
        <v>2483.2083333350001</v>
      </c>
      <c r="E6993" t="str">
        <f t="shared" si="218"/>
        <v>20131019</v>
      </c>
      <c r="G6993" t="str">
        <f t="shared" si="219"/>
        <v>20131019</v>
      </c>
    </row>
    <row r="6994" spans="1:7" x14ac:dyDescent="0.15">
      <c r="A6994" s="5">
        <v>2013</v>
      </c>
      <c r="B6994">
        <v>10</v>
      </c>
      <c r="C6994">
        <v>19</v>
      </c>
      <c r="D6994" s="6">
        <v>2483.2500000016698</v>
      </c>
      <c r="E6994" t="str">
        <f t="shared" si="218"/>
        <v>20131019</v>
      </c>
      <c r="G6994" t="str">
        <f t="shared" si="219"/>
        <v>20131019</v>
      </c>
    </row>
    <row r="6995" spans="1:7" x14ac:dyDescent="0.15">
      <c r="A6995" s="5">
        <v>2013</v>
      </c>
      <c r="B6995">
        <v>10</v>
      </c>
      <c r="C6995">
        <v>19</v>
      </c>
      <c r="D6995" s="6">
        <v>2483.29166666833</v>
      </c>
      <c r="E6995" t="str">
        <f t="shared" si="218"/>
        <v>20131019</v>
      </c>
      <c r="G6995" t="str">
        <f t="shared" si="219"/>
        <v>20131019</v>
      </c>
    </row>
    <row r="6996" spans="1:7" x14ac:dyDescent="0.15">
      <c r="A6996" s="5">
        <v>2013</v>
      </c>
      <c r="B6996">
        <v>10</v>
      </c>
      <c r="C6996">
        <v>19</v>
      </c>
      <c r="D6996" s="6">
        <v>2483.3333333350001</v>
      </c>
      <c r="E6996" t="str">
        <f t="shared" si="218"/>
        <v>20131019</v>
      </c>
      <c r="G6996" t="str">
        <f t="shared" si="219"/>
        <v>20131019</v>
      </c>
    </row>
    <row r="6997" spans="1:7" x14ac:dyDescent="0.15">
      <c r="A6997" s="5">
        <v>2013</v>
      </c>
      <c r="B6997">
        <v>10</v>
      </c>
      <c r="C6997">
        <v>19</v>
      </c>
      <c r="D6997" s="6">
        <v>2483.3750000016698</v>
      </c>
      <c r="E6997" t="str">
        <f t="shared" si="218"/>
        <v>20131019</v>
      </c>
      <c r="G6997" t="str">
        <f t="shared" si="219"/>
        <v>20131019</v>
      </c>
    </row>
    <row r="6998" spans="1:7" x14ac:dyDescent="0.15">
      <c r="A6998" s="5">
        <v>2013</v>
      </c>
      <c r="B6998">
        <v>10</v>
      </c>
      <c r="C6998">
        <v>19</v>
      </c>
      <c r="D6998" s="6">
        <v>2483.41666666833</v>
      </c>
      <c r="E6998" t="str">
        <f t="shared" si="218"/>
        <v>20131019</v>
      </c>
      <c r="G6998" t="str">
        <f t="shared" si="219"/>
        <v>20131019</v>
      </c>
    </row>
    <row r="6999" spans="1:7" x14ac:dyDescent="0.15">
      <c r="A6999" s="5">
        <v>2013</v>
      </c>
      <c r="B6999">
        <v>10</v>
      </c>
      <c r="C6999">
        <v>19</v>
      </c>
      <c r="D6999" s="6">
        <v>2483.4583333350001</v>
      </c>
      <c r="E6999" t="str">
        <f t="shared" si="218"/>
        <v>20131019</v>
      </c>
      <c r="G6999" t="str">
        <f t="shared" si="219"/>
        <v>20131019</v>
      </c>
    </row>
    <row r="7000" spans="1:7" x14ac:dyDescent="0.15">
      <c r="A7000" s="5">
        <v>2013</v>
      </c>
      <c r="B7000">
        <v>10</v>
      </c>
      <c r="C7000">
        <v>19</v>
      </c>
      <c r="D7000" s="6">
        <v>2483.5000000016698</v>
      </c>
      <c r="E7000" t="str">
        <f t="shared" si="218"/>
        <v>20131019</v>
      </c>
      <c r="G7000" t="str">
        <f t="shared" si="219"/>
        <v>20131019</v>
      </c>
    </row>
    <row r="7001" spans="1:7" x14ac:dyDescent="0.15">
      <c r="A7001" s="5">
        <v>2013</v>
      </c>
      <c r="B7001">
        <v>10</v>
      </c>
      <c r="C7001">
        <v>19</v>
      </c>
      <c r="D7001" s="6">
        <v>2483.54166666833</v>
      </c>
      <c r="E7001" t="str">
        <f t="shared" si="218"/>
        <v>20131019</v>
      </c>
      <c r="G7001" t="str">
        <f t="shared" si="219"/>
        <v>20131019</v>
      </c>
    </row>
    <row r="7002" spans="1:7" x14ac:dyDescent="0.15">
      <c r="A7002" s="5">
        <v>2013</v>
      </c>
      <c r="B7002">
        <v>10</v>
      </c>
      <c r="C7002">
        <v>19</v>
      </c>
      <c r="D7002" s="6">
        <v>2483.5833333350001</v>
      </c>
      <c r="E7002" t="str">
        <f t="shared" si="218"/>
        <v>20131019</v>
      </c>
      <c r="G7002" t="str">
        <f t="shared" si="219"/>
        <v>20131019</v>
      </c>
    </row>
    <row r="7003" spans="1:7" x14ac:dyDescent="0.15">
      <c r="A7003" s="5">
        <v>2013</v>
      </c>
      <c r="B7003">
        <v>10</v>
      </c>
      <c r="C7003">
        <v>19</v>
      </c>
      <c r="D7003" s="6">
        <v>2483.6250000016698</v>
      </c>
      <c r="E7003" t="str">
        <f t="shared" si="218"/>
        <v>20131019</v>
      </c>
      <c r="G7003" t="str">
        <f t="shared" si="219"/>
        <v>20131019</v>
      </c>
    </row>
    <row r="7004" spans="1:7" x14ac:dyDescent="0.15">
      <c r="A7004" s="5">
        <v>2013</v>
      </c>
      <c r="B7004">
        <v>10</v>
      </c>
      <c r="C7004">
        <v>19</v>
      </c>
      <c r="D7004" s="6">
        <v>2483.66666666833</v>
      </c>
      <c r="E7004" t="str">
        <f t="shared" si="218"/>
        <v>20131019</v>
      </c>
      <c r="G7004" t="str">
        <f t="shared" si="219"/>
        <v>20131019</v>
      </c>
    </row>
    <row r="7005" spans="1:7" x14ac:dyDescent="0.15">
      <c r="A7005" s="5">
        <v>2013</v>
      </c>
      <c r="B7005">
        <v>10</v>
      </c>
      <c r="C7005">
        <v>19</v>
      </c>
      <c r="D7005" s="6">
        <v>2483.7083333350001</v>
      </c>
      <c r="E7005" t="str">
        <f t="shared" si="218"/>
        <v>20131019</v>
      </c>
      <c r="G7005" t="str">
        <f t="shared" si="219"/>
        <v>20131019</v>
      </c>
    </row>
    <row r="7006" spans="1:7" x14ac:dyDescent="0.15">
      <c r="A7006" s="5">
        <v>2013</v>
      </c>
      <c r="B7006">
        <v>10</v>
      </c>
      <c r="C7006">
        <v>19</v>
      </c>
      <c r="D7006" s="6">
        <v>2483.7500000016698</v>
      </c>
      <c r="E7006" t="str">
        <f t="shared" si="218"/>
        <v>20131019</v>
      </c>
      <c r="G7006" t="str">
        <f t="shared" si="219"/>
        <v>20131019</v>
      </c>
    </row>
    <row r="7007" spans="1:7" x14ac:dyDescent="0.15">
      <c r="A7007" s="5">
        <v>2013</v>
      </c>
      <c r="B7007">
        <v>10</v>
      </c>
      <c r="C7007">
        <v>19</v>
      </c>
      <c r="D7007" s="6">
        <v>2483.79166666833</v>
      </c>
      <c r="E7007" t="str">
        <f t="shared" si="218"/>
        <v>20131019</v>
      </c>
      <c r="G7007" t="str">
        <f t="shared" si="219"/>
        <v>20131019</v>
      </c>
    </row>
    <row r="7008" spans="1:7" x14ac:dyDescent="0.15">
      <c r="A7008" s="5">
        <v>2013</v>
      </c>
      <c r="B7008">
        <v>10</v>
      </c>
      <c r="C7008">
        <v>19</v>
      </c>
      <c r="D7008" s="6">
        <v>2483.8333333350001</v>
      </c>
      <c r="E7008" t="str">
        <f t="shared" si="218"/>
        <v>20131019</v>
      </c>
      <c r="G7008" t="str">
        <f t="shared" si="219"/>
        <v>20131019</v>
      </c>
    </row>
    <row r="7009" spans="1:12" x14ac:dyDescent="0.15">
      <c r="A7009" s="5">
        <v>2013</v>
      </c>
      <c r="B7009">
        <v>10</v>
      </c>
      <c r="C7009">
        <v>19</v>
      </c>
      <c r="D7009" s="6">
        <v>2483.8750000016698</v>
      </c>
      <c r="E7009" t="str">
        <f t="shared" si="218"/>
        <v>20131019</v>
      </c>
      <c r="G7009" t="str">
        <f t="shared" si="219"/>
        <v>20131019</v>
      </c>
    </row>
    <row r="7010" spans="1:12" x14ac:dyDescent="0.15">
      <c r="A7010" s="5">
        <v>2013</v>
      </c>
      <c r="B7010">
        <v>10</v>
      </c>
      <c r="C7010">
        <v>19</v>
      </c>
      <c r="D7010" s="6">
        <v>2483.91666666833</v>
      </c>
      <c r="E7010" t="str">
        <f t="shared" si="218"/>
        <v>20131019</v>
      </c>
      <c r="G7010" t="str">
        <f t="shared" si="219"/>
        <v>20131019</v>
      </c>
    </row>
    <row r="7011" spans="1:12" x14ac:dyDescent="0.15">
      <c r="A7011" s="5">
        <v>2013</v>
      </c>
      <c r="B7011">
        <v>10</v>
      </c>
      <c r="C7011">
        <v>19</v>
      </c>
      <c r="D7011" s="6">
        <v>2483.9583333350001</v>
      </c>
      <c r="E7011" t="str">
        <f t="shared" si="218"/>
        <v>20131019</v>
      </c>
      <c r="G7011" t="str">
        <f t="shared" si="219"/>
        <v>20131019</v>
      </c>
    </row>
    <row r="7012" spans="1:12" x14ac:dyDescent="0.15">
      <c r="A7012" s="5">
        <v>2013</v>
      </c>
      <c r="B7012">
        <v>10</v>
      </c>
      <c r="C7012">
        <v>20</v>
      </c>
      <c r="D7012" s="6">
        <v>2484.0000000016698</v>
      </c>
      <c r="E7012" t="str">
        <f t="shared" si="218"/>
        <v>20131020</v>
      </c>
      <c r="G7012" t="str">
        <f t="shared" si="219"/>
        <v>20131020</v>
      </c>
      <c r="H7012" t="str">
        <f>IF(IF(ISERROR(MAX(F7012:F7035)),"",MAX(F7012:F7035))=0,"",MAX(F7012:F7035))</f>
        <v/>
      </c>
      <c r="I7012" t="str">
        <f>IF(IF(ISERROR(MAX(F7012:F7035)-MIN(F7012:F7035)),"",MAX(F7012:F7035)-MIN(F7012:F7035))=0,"",MAX(F7012:F7035)-MIN(F7012:F7035))</f>
        <v/>
      </c>
      <c r="J7012" t="str">
        <f>IF(ISERROR(I7012/H7012),"",I7012/H7012)</f>
        <v/>
      </c>
      <c r="K7012" t="str">
        <f>IF(ISERROR(AVERAGE(F7012:F7035)/MAX(F7012:F7035)),"",AVERAGE(F7012:F7035)/MAX(F7012:F7035))</f>
        <v/>
      </c>
      <c r="L7012" t="str">
        <f>IF(ISERROR(MIN(F7012:F7035)/H7012),"",MIN(F7012:F7035)/H7012)</f>
        <v/>
      </c>
    </row>
    <row r="7013" spans="1:12" x14ac:dyDescent="0.15">
      <c r="A7013" s="5">
        <v>2013</v>
      </c>
      <c r="B7013">
        <v>10</v>
      </c>
      <c r="C7013">
        <v>20</v>
      </c>
      <c r="D7013" s="6">
        <v>2484.04166666833</v>
      </c>
      <c r="E7013" t="str">
        <f t="shared" si="218"/>
        <v>20131020</v>
      </c>
      <c r="G7013" t="str">
        <f t="shared" si="219"/>
        <v>20131020</v>
      </c>
    </row>
    <row r="7014" spans="1:12" x14ac:dyDescent="0.15">
      <c r="A7014" s="5">
        <v>2013</v>
      </c>
      <c r="B7014">
        <v>10</v>
      </c>
      <c r="C7014">
        <v>20</v>
      </c>
      <c r="D7014" s="6">
        <v>2484.0833333350001</v>
      </c>
      <c r="E7014" t="str">
        <f t="shared" si="218"/>
        <v>20131020</v>
      </c>
      <c r="G7014" t="str">
        <f t="shared" si="219"/>
        <v>20131020</v>
      </c>
    </row>
    <row r="7015" spans="1:12" x14ac:dyDescent="0.15">
      <c r="A7015" s="5">
        <v>2013</v>
      </c>
      <c r="B7015">
        <v>10</v>
      </c>
      <c r="C7015">
        <v>20</v>
      </c>
      <c r="D7015" s="6">
        <v>2484.1250000016698</v>
      </c>
      <c r="E7015" t="str">
        <f t="shared" si="218"/>
        <v>20131020</v>
      </c>
      <c r="G7015" t="str">
        <f t="shared" si="219"/>
        <v>20131020</v>
      </c>
    </row>
    <row r="7016" spans="1:12" x14ac:dyDescent="0.15">
      <c r="A7016" s="5">
        <v>2013</v>
      </c>
      <c r="B7016">
        <v>10</v>
      </c>
      <c r="C7016">
        <v>20</v>
      </c>
      <c r="D7016" s="6">
        <v>2484.16666666833</v>
      </c>
      <c r="E7016" t="str">
        <f t="shared" si="218"/>
        <v>20131020</v>
      </c>
      <c r="G7016" t="str">
        <f t="shared" si="219"/>
        <v>20131020</v>
      </c>
    </row>
    <row r="7017" spans="1:12" x14ac:dyDescent="0.15">
      <c r="A7017" s="5">
        <v>2013</v>
      </c>
      <c r="B7017">
        <v>10</v>
      </c>
      <c r="C7017">
        <v>20</v>
      </c>
      <c r="D7017" s="6">
        <v>2484.2083333350001</v>
      </c>
      <c r="E7017" t="str">
        <f t="shared" si="218"/>
        <v>20131020</v>
      </c>
      <c r="G7017" t="str">
        <f t="shared" si="219"/>
        <v>20131020</v>
      </c>
    </row>
    <row r="7018" spans="1:12" x14ac:dyDescent="0.15">
      <c r="A7018" s="5">
        <v>2013</v>
      </c>
      <c r="B7018">
        <v>10</v>
      </c>
      <c r="C7018">
        <v>20</v>
      </c>
      <c r="D7018" s="6">
        <v>2484.2500000016698</v>
      </c>
      <c r="E7018" t="str">
        <f t="shared" si="218"/>
        <v>20131020</v>
      </c>
      <c r="G7018" t="str">
        <f t="shared" si="219"/>
        <v>20131020</v>
      </c>
    </row>
    <row r="7019" spans="1:12" x14ac:dyDescent="0.15">
      <c r="A7019" s="5">
        <v>2013</v>
      </c>
      <c r="B7019">
        <v>10</v>
      </c>
      <c r="C7019">
        <v>20</v>
      </c>
      <c r="D7019" s="6">
        <v>2484.29166666833</v>
      </c>
      <c r="E7019" t="str">
        <f t="shared" si="218"/>
        <v>20131020</v>
      </c>
      <c r="G7019" t="str">
        <f t="shared" si="219"/>
        <v>20131020</v>
      </c>
    </row>
    <row r="7020" spans="1:12" x14ac:dyDescent="0.15">
      <c r="A7020" s="5">
        <v>2013</v>
      </c>
      <c r="B7020">
        <v>10</v>
      </c>
      <c r="C7020">
        <v>20</v>
      </c>
      <c r="D7020" s="6">
        <v>2484.3333333350001</v>
      </c>
      <c r="E7020" t="str">
        <f t="shared" si="218"/>
        <v>20131020</v>
      </c>
      <c r="G7020" t="str">
        <f t="shared" si="219"/>
        <v>20131020</v>
      </c>
    </row>
    <row r="7021" spans="1:12" x14ac:dyDescent="0.15">
      <c r="A7021" s="5">
        <v>2013</v>
      </c>
      <c r="B7021">
        <v>10</v>
      </c>
      <c r="C7021">
        <v>20</v>
      </c>
      <c r="D7021" s="6">
        <v>2484.3750000016698</v>
      </c>
      <c r="E7021" t="str">
        <f t="shared" si="218"/>
        <v>20131020</v>
      </c>
      <c r="G7021" t="str">
        <f t="shared" si="219"/>
        <v>20131020</v>
      </c>
    </row>
    <row r="7022" spans="1:12" x14ac:dyDescent="0.15">
      <c r="A7022" s="5">
        <v>2013</v>
      </c>
      <c r="B7022">
        <v>10</v>
      </c>
      <c r="C7022">
        <v>20</v>
      </c>
      <c r="D7022" s="6">
        <v>2484.41666666833</v>
      </c>
      <c r="E7022" t="str">
        <f t="shared" si="218"/>
        <v>20131020</v>
      </c>
      <c r="G7022" t="str">
        <f t="shared" si="219"/>
        <v>20131020</v>
      </c>
    </row>
    <row r="7023" spans="1:12" x14ac:dyDescent="0.15">
      <c r="A7023" s="5">
        <v>2013</v>
      </c>
      <c r="B7023">
        <v>10</v>
      </c>
      <c r="C7023">
        <v>20</v>
      </c>
      <c r="D7023" s="6">
        <v>2484.4583333350001</v>
      </c>
      <c r="E7023" t="str">
        <f t="shared" si="218"/>
        <v>20131020</v>
      </c>
      <c r="G7023" t="str">
        <f t="shared" si="219"/>
        <v>20131020</v>
      </c>
    </row>
    <row r="7024" spans="1:12" x14ac:dyDescent="0.15">
      <c r="A7024" s="5">
        <v>2013</v>
      </c>
      <c r="B7024">
        <v>10</v>
      </c>
      <c r="C7024">
        <v>20</v>
      </c>
      <c r="D7024" s="6">
        <v>2484.5000000016698</v>
      </c>
      <c r="E7024" t="str">
        <f t="shared" si="218"/>
        <v>20131020</v>
      </c>
      <c r="G7024" t="str">
        <f t="shared" si="219"/>
        <v>20131020</v>
      </c>
    </row>
    <row r="7025" spans="1:12" x14ac:dyDescent="0.15">
      <c r="A7025" s="5">
        <v>2013</v>
      </c>
      <c r="B7025">
        <v>10</v>
      </c>
      <c r="C7025">
        <v>20</v>
      </c>
      <c r="D7025" s="6">
        <v>2484.54166666833</v>
      </c>
      <c r="E7025" t="str">
        <f t="shared" si="218"/>
        <v>20131020</v>
      </c>
      <c r="G7025" t="str">
        <f t="shared" si="219"/>
        <v>20131020</v>
      </c>
    </row>
    <row r="7026" spans="1:12" x14ac:dyDescent="0.15">
      <c r="A7026" s="5">
        <v>2013</v>
      </c>
      <c r="B7026">
        <v>10</v>
      </c>
      <c r="C7026">
        <v>20</v>
      </c>
      <c r="D7026" s="6">
        <v>2484.5833333350001</v>
      </c>
      <c r="E7026" t="str">
        <f t="shared" si="218"/>
        <v>20131020</v>
      </c>
      <c r="G7026" t="str">
        <f t="shared" si="219"/>
        <v>20131020</v>
      </c>
    </row>
    <row r="7027" spans="1:12" x14ac:dyDescent="0.15">
      <c r="A7027" s="5">
        <v>2013</v>
      </c>
      <c r="B7027">
        <v>10</v>
      </c>
      <c r="C7027">
        <v>20</v>
      </c>
      <c r="D7027" s="6">
        <v>2484.6250000016698</v>
      </c>
      <c r="E7027" t="str">
        <f t="shared" si="218"/>
        <v>20131020</v>
      </c>
      <c r="G7027" t="str">
        <f t="shared" si="219"/>
        <v>20131020</v>
      </c>
    </row>
    <row r="7028" spans="1:12" x14ac:dyDescent="0.15">
      <c r="A7028" s="5">
        <v>2013</v>
      </c>
      <c r="B7028">
        <v>10</v>
      </c>
      <c r="C7028">
        <v>20</v>
      </c>
      <c r="D7028" s="6">
        <v>2484.66666666833</v>
      </c>
      <c r="E7028" t="str">
        <f t="shared" si="218"/>
        <v>20131020</v>
      </c>
      <c r="G7028" t="str">
        <f t="shared" si="219"/>
        <v>20131020</v>
      </c>
    </row>
    <row r="7029" spans="1:12" x14ac:dyDescent="0.15">
      <c r="A7029" s="5">
        <v>2013</v>
      </c>
      <c r="B7029">
        <v>10</v>
      </c>
      <c r="C7029">
        <v>20</v>
      </c>
      <c r="D7029" s="6">
        <v>2484.7083333350001</v>
      </c>
      <c r="E7029" t="str">
        <f t="shared" si="218"/>
        <v>20131020</v>
      </c>
      <c r="G7029" t="str">
        <f t="shared" si="219"/>
        <v>20131020</v>
      </c>
    </row>
    <row r="7030" spans="1:12" x14ac:dyDescent="0.15">
      <c r="A7030" s="5">
        <v>2013</v>
      </c>
      <c r="B7030">
        <v>10</v>
      </c>
      <c r="C7030">
        <v>20</v>
      </c>
      <c r="D7030" s="6">
        <v>2484.7500000016698</v>
      </c>
      <c r="E7030" t="str">
        <f t="shared" si="218"/>
        <v>20131020</v>
      </c>
      <c r="G7030" t="str">
        <f t="shared" si="219"/>
        <v>20131020</v>
      </c>
    </row>
    <row r="7031" spans="1:12" x14ac:dyDescent="0.15">
      <c r="A7031" s="5">
        <v>2013</v>
      </c>
      <c r="B7031">
        <v>10</v>
      </c>
      <c r="C7031">
        <v>20</v>
      </c>
      <c r="D7031" s="6">
        <v>2484.79166666833</v>
      </c>
      <c r="E7031" t="str">
        <f t="shared" si="218"/>
        <v>20131020</v>
      </c>
      <c r="G7031" t="str">
        <f t="shared" si="219"/>
        <v>20131020</v>
      </c>
    </row>
    <row r="7032" spans="1:12" x14ac:dyDescent="0.15">
      <c r="A7032" s="5">
        <v>2013</v>
      </c>
      <c r="B7032">
        <v>10</v>
      </c>
      <c r="C7032">
        <v>20</v>
      </c>
      <c r="D7032" s="6">
        <v>2484.8333333350001</v>
      </c>
      <c r="E7032" t="str">
        <f t="shared" si="218"/>
        <v>20131020</v>
      </c>
      <c r="G7032" t="str">
        <f t="shared" si="219"/>
        <v>20131020</v>
      </c>
    </row>
    <row r="7033" spans="1:12" x14ac:dyDescent="0.15">
      <c r="A7033" s="5">
        <v>2013</v>
      </c>
      <c r="B7033">
        <v>10</v>
      </c>
      <c r="C7033">
        <v>20</v>
      </c>
      <c r="D7033" s="6">
        <v>2484.8750000016698</v>
      </c>
      <c r="E7033" t="str">
        <f t="shared" si="218"/>
        <v>20131020</v>
      </c>
      <c r="G7033" t="str">
        <f t="shared" si="219"/>
        <v>20131020</v>
      </c>
    </row>
    <row r="7034" spans="1:12" x14ac:dyDescent="0.15">
      <c r="A7034" s="5">
        <v>2013</v>
      </c>
      <c r="B7034">
        <v>10</v>
      </c>
      <c r="C7034">
        <v>20</v>
      </c>
      <c r="D7034" s="6">
        <v>2484.91666666833</v>
      </c>
      <c r="E7034" t="str">
        <f t="shared" si="218"/>
        <v>20131020</v>
      </c>
      <c r="G7034" t="str">
        <f t="shared" si="219"/>
        <v>20131020</v>
      </c>
    </row>
    <row r="7035" spans="1:12" x14ac:dyDescent="0.15">
      <c r="A7035" s="5">
        <v>2013</v>
      </c>
      <c r="B7035">
        <v>10</v>
      </c>
      <c r="C7035">
        <v>20</v>
      </c>
      <c r="D7035" s="6">
        <v>2484.9583333350001</v>
      </c>
      <c r="E7035" t="str">
        <f t="shared" si="218"/>
        <v>20131020</v>
      </c>
      <c r="G7035" t="str">
        <f t="shared" si="219"/>
        <v>20131020</v>
      </c>
    </row>
    <row r="7036" spans="1:12" x14ac:dyDescent="0.15">
      <c r="A7036" s="5">
        <v>2013</v>
      </c>
      <c r="B7036">
        <v>10</v>
      </c>
      <c r="C7036">
        <v>21</v>
      </c>
      <c r="D7036" s="6">
        <v>2485.0000000016698</v>
      </c>
      <c r="E7036" t="str">
        <f t="shared" si="218"/>
        <v>20131021</v>
      </c>
      <c r="G7036" t="str">
        <f t="shared" si="219"/>
        <v>20131021</v>
      </c>
      <c r="H7036" t="str">
        <f>IF(IF(ISERROR(MAX(F7036:F7059)),"",MAX(F7036:F7059))=0,"",MAX(F7036:F7059))</f>
        <v/>
      </c>
      <c r="I7036" t="str">
        <f>IF(IF(ISERROR(MAX(F7036:F7059)-MIN(F7036:F7059)),"",MAX(F7036:F7059)-MIN(F7036:F7059))=0,"",MAX(F7036:F7059)-MIN(F7036:F7059))</f>
        <v/>
      </c>
      <c r="J7036" t="str">
        <f>IF(ISERROR(I7036/H7036),"",I7036/H7036)</f>
        <v/>
      </c>
      <c r="K7036" t="str">
        <f>IF(ISERROR(AVERAGE(F7036:F7059)/MAX(F7036:F7059)),"",AVERAGE(F7036:F7059)/MAX(F7036:F7059))</f>
        <v/>
      </c>
      <c r="L7036" t="str">
        <f>IF(ISERROR(MIN(F7036:F7059)/H7036),"",MIN(F7036:F7059)/H7036)</f>
        <v/>
      </c>
    </row>
    <row r="7037" spans="1:12" x14ac:dyDescent="0.15">
      <c r="A7037" s="5">
        <v>2013</v>
      </c>
      <c r="B7037">
        <v>10</v>
      </c>
      <c r="C7037">
        <v>21</v>
      </c>
      <c r="D7037" s="6">
        <v>2485.04166666833</v>
      </c>
      <c r="E7037" t="str">
        <f t="shared" si="218"/>
        <v>20131021</v>
      </c>
      <c r="G7037" t="str">
        <f t="shared" si="219"/>
        <v>20131021</v>
      </c>
    </row>
    <row r="7038" spans="1:12" x14ac:dyDescent="0.15">
      <c r="A7038" s="5">
        <v>2013</v>
      </c>
      <c r="B7038">
        <v>10</v>
      </c>
      <c r="C7038">
        <v>21</v>
      </c>
      <c r="D7038" s="6">
        <v>2485.0833333350001</v>
      </c>
      <c r="E7038" t="str">
        <f t="shared" si="218"/>
        <v>20131021</v>
      </c>
      <c r="G7038" t="str">
        <f t="shared" si="219"/>
        <v>20131021</v>
      </c>
    </row>
    <row r="7039" spans="1:12" x14ac:dyDescent="0.15">
      <c r="A7039" s="5">
        <v>2013</v>
      </c>
      <c r="B7039">
        <v>10</v>
      </c>
      <c r="C7039">
        <v>21</v>
      </c>
      <c r="D7039" s="6">
        <v>2485.1250000016698</v>
      </c>
      <c r="E7039" t="str">
        <f t="shared" si="218"/>
        <v>20131021</v>
      </c>
      <c r="G7039" t="str">
        <f t="shared" si="219"/>
        <v>20131021</v>
      </c>
    </row>
    <row r="7040" spans="1:12" x14ac:dyDescent="0.15">
      <c r="A7040" s="5">
        <v>2013</v>
      </c>
      <c r="B7040">
        <v>10</v>
      </c>
      <c r="C7040">
        <v>21</v>
      </c>
      <c r="D7040" s="6">
        <v>2485.16666666833</v>
      </c>
      <c r="E7040" t="str">
        <f t="shared" si="218"/>
        <v>20131021</v>
      </c>
      <c r="G7040" t="str">
        <f t="shared" si="219"/>
        <v>20131021</v>
      </c>
    </row>
    <row r="7041" spans="1:7" x14ac:dyDescent="0.15">
      <c r="A7041" s="5">
        <v>2013</v>
      </c>
      <c r="B7041">
        <v>10</v>
      </c>
      <c r="C7041">
        <v>21</v>
      </c>
      <c r="D7041" s="6">
        <v>2485.2083333350001</v>
      </c>
      <c r="E7041" t="str">
        <f t="shared" si="218"/>
        <v>20131021</v>
      </c>
      <c r="G7041" t="str">
        <f t="shared" si="219"/>
        <v>20131021</v>
      </c>
    </row>
    <row r="7042" spans="1:7" x14ac:dyDescent="0.15">
      <c r="A7042" s="5">
        <v>2013</v>
      </c>
      <c r="B7042">
        <v>10</v>
      </c>
      <c r="C7042">
        <v>21</v>
      </c>
      <c r="D7042" s="6">
        <v>2485.2500000016698</v>
      </c>
      <c r="E7042" t="str">
        <f t="shared" si="218"/>
        <v>20131021</v>
      </c>
      <c r="G7042" t="str">
        <f t="shared" si="219"/>
        <v>20131021</v>
      </c>
    </row>
    <row r="7043" spans="1:7" x14ac:dyDescent="0.15">
      <c r="A7043" s="5">
        <v>2013</v>
      </c>
      <c r="B7043">
        <v>10</v>
      </c>
      <c r="C7043">
        <v>21</v>
      </c>
      <c r="D7043" s="6">
        <v>2485.29166666833</v>
      </c>
      <c r="E7043" t="str">
        <f t="shared" si="218"/>
        <v>20131021</v>
      </c>
      <c r="G7043" t="str">
        <f t="shared" si="219"/>
        <v>20131021</v>
      </c>
    </row>
    <row r="7044" spans="1:7" x14ac:dyDescent="0.15">
      <c r="A7044" s="5">
        <v>2013</v>
      </c>
      <c r="B7044">
        <v>10</v>
      </c>
      <c r="C7044">
        <v>21</v>
      </c>
      <c r="D7044" s="6">
        <v>2485.3333333350001</v>
      </c>
      <c r="E7044" t="str">
        <f t="shared" ref="E7044:E7107" si="220">A7044&amp;B7044&amp;C7044</f>
        <v>20131021</v>
      </c>
      <c r="G7044" t="str">
        <f t="shared" ref="G7044:G7107" si="221">E7044</f>
        <v>20131021</v>
      </c>
    </row>
    <row r="7045" spans="1:7" x14ac:dyDescent="0.15">
      <c r="A7045" s="5">
        <v>2013</v>
      </c>
      <c r="B7045">
        <v>10</v>
      </c>
      <c r="C7045">
        <v>21</v>
      </c>
      <c r="D7045" s="6">
        <v>2485.3750000016698</v>
      </c>
      <c r="E7045" t="str">
        <f t="shared" si="220"/>
        <v>20131021</v>
      </c>
      <c r="G7045" t="str">
        <f t="shared" si="221"/>
        <v>20131021</v>
      </c>
    </row>
    <row r="7046" spans="1:7" x14ac:dyDescent="0.15">
      <c r="A7046" s="5">
        <v>2013</v>
      </c>
      <c r="B7046">
        <v>10</v>
      </c>
      <c r="C7046">
        <v>21</v>
      </c>
      <c r="D7046" s="6">
        <v>2485.41666666833</v>
      </c>
      <c r="E7046" t="str">
        <f t="shared" si="220"/>
        <v>20131021</v>
      </c>
      <c r="G7046" t="str">
        <f t="shared" si="221"/>
        <v>20131021</v>
      </c>
    </row>
    <row r="7047" spans="1:7" x14ac:dyDescent="0.15">
      <c r="A7047" s="5">
        <v>2013</v>
      </c>
      <c r="B7047">
        <v>10</v>
      </c>
      <c r="C7047">
        <v>21</v>
      </c>
      <c r="D7047" s="6">
        <v>2485.4583333350001</v>
      </c>
      <c r="E7047" t="str">
        <f t="shared" si="220"/>
        <v>20131021</v>
      </c>
      <c r="G7047" t="str">
        <f t="shared" si="221"/>
        <v>20131021</v>
      </c>
    </row>
    <row r="7048" spans="1:7" x14ac:dyDescent="0.15">
      <c r="A7048" s="5">
        <v>2013</v>
      </c>
      <c r="B7048">
        <v>10</v>
      </c>
      <c r="C7048">
        <v>21</v>
      </c>
      <c r="D7048" s="6">
        <v>2485.5000000016698</v>
      </c>
      <c r="E7048" t="str">
        <f t="shared" si="220"/>
        <v>20131021</v>
      </c>
      <c r="G7048" t="str">
        <f t="shared" si="221"/>
        <v>20131021</v>
      </c>
    </row>
    <row r="7049" spans="1:7" x14ac:dyDescent="0.15">
      <c r="A7049" s="5">
        <v>2013</v>
      </c>
      <c r="B7049">
        <v>10</v>
      </c>
      <c r="C7049">
        <v>21</v>
      </c>
      <c r="D7049" s="6">
        <v>2485.54166666833</v>
      </c>
      <c r="E7049" t="str">
        <f t="shared" si="220"/>
        <v>20131021</v>
      </c>
      <c r="G7049" t="str">
        <f t="shared" si="221"/>
        <v>20131021</v>
      </c>
    </row>
    <row r="7050" spans="1:7" x14ac:dyDescent="0.15">
      <c r="A7050" s="5">
        <v>2013</v>
      </c>
      <c r="B7050">
        <v>10</v>
      </c>
      <c r="C7050">
        <v>21</v>
      </c>
      <c r="D7050" s="6">
        <v>2485.5833333350001</v>
      </c>
      <c r="E7050" t="str">
        <f t="shared" si="220"/>
        <v>20131021</v>
      </c>
      <c r="G7050" t="str">
        <f t="shared" si="221"/>
        <v>20131021</v>
      </c>
    </row>
    <row r="7051" spans="1:7" x14ac:dyDescent="0.15">
      <c r="A7051" s="5">
        <v>2013</v>
      </c>
      <c r="B7051">
        <v>10</v>
      </c>
      <c r="C7051">
        <v>21</v>
      </c>
      <c r="D7051" s="6">
        <v>2485.6250000016698</v>
      </c>
      <c r="E7051" t="str">
        <f t="shared" si="220"/>
        <v>20131021</v>
      </c>
      <c r="G7051" t="str">
        <f t="shared" si="221"/>
        <v>20131021</v>
      </c>
    </row>
    <row r="7052" spans="1:7" x14ac:dyDescent="0.15">
      <c r="A7052" s="5">
        <v>2013</v>
      </c>
      <c r="B7052">
        <v>10</v>
      </c>
      <c r="C7052">
        <v>21</v>
      </c>
      <c r="D7052" s="6">
        <v>2485.66666666833</v>
      </c>
      <c r="E7052" t="str">
        <f t="shared" si="220"/>
        <v>20131021</v>
      </c>
      <c r="G7052" t="str">
        <f t="shared" si="221"/>
        <v>20131021</v>
      </c>
    </row>
    <row r="7053" spans="1:7" x14ac:dyDescent="0.15">
      <c r="A7053" s="5">
        <v>2013</v>
      </c>
      <c r="B7053">
        <v>10</v>
      </c>
      <c r="C7053">
        <v>21</v>
      </c>
      <c r="D7053" s="6">
        <v>2485.7083333350001</v>
      </c>
      <c r="E7053" t="str">
        <f t="shared" si="220"/>
        <v>20131021</v>
      </c>
      <c r="G7053" t="str">
        <f t="shared" si="221"/>
        <v>20131021</v>
      </c>
    </row>
    <row r="7054" spans="1:7" x14ac:dyDescent="0.15">
      <c r="A7054" s="5">
        <v>2013</v>
      </c>
      <c r="B7054">
        <v>10</v>
      </c>
      <c r="C7054">
        <v>21</v>
      </c>
      <c r="D7054" s="6">
        <v>2485.7500000016698</v>
      </c>
      <c r="E7054" t="str">
        <f t="shared" si="220"/>
        <v>20131021</v>
      </c>
      <c r="G7054" t="str">
        <f t="shared" si="221"/>
        <v>20131021</v>
      </c>
    </row>
    <row r="7055" spans="1:7" x14ac:dyDescent="0.15">
      <c r="A7055" s="5">
        <v>2013</v>
      </c>
      <c r="B7055">
        <v>10</v>
      </c>
      <c r="C7055">
        <v>21</v>
      </c>
      <c r="D7055" s="6">
        <v>2485.79166666833</v>
      </c>
      <c r="E7055" t="str">
        <f t="shared" si="220"/>
        <v>20131021</v>
      </c>
      <c r="G7055" t="str">
        <f t="shared" si="221"/>
        <v>20131021</v>
      </c>
    </row>
    <row r="7056" spans="1:7" x14ac:dyDescent="0.15">
      <c r="A7056" s="5">
        <v>2013</v>
      </c>
      <c r="B7056">
        <v>10</v>
      </c>
      <c r="C7056">
        <v>21</v>
      </c>
      <c r="D7056" s="6">
        <v>2485.8333333350001</v>
      </c>
      <c r="E7056" t="str">
        <f t="shared" si="220"/>
        <v>20131021</v>
      </c>
      <c r="G7056" t="str">
        <f t="shared" si="221"/>
        <v>20131021</v>
      </c>
    </row>
    <row r="7057" spans="1:12" x14ac:dyDescent="0.15">
      <c r="A7057" s="5">
        <v>2013</v>
      </c>
      <c r="B7057">
        <v>10</v>
      </c>
      <c r="C7057">
        <v>21</v>
      </c>
      <c r="D7057" s="6">
        <v>2485.8750000016698</v>
      </c>
      <c r="E7057" t="str">
        <f t="shared" si="220"/>
        <v>20131021</v>
      </c>
      <c r="G7057" t="str">
        <f t="shared" si="221"/>
        <v>20131021</v>
      </c>
    </row>
    <row r="7058" spans="1:12" x14ac:dyDescent="0.15">
      <c r="A7058" s="5">
        <v>2013</v>
      </c>
      <c r="B7058">
        <v>10</v>
      </c>
      <c r="C7058">
        <v>21</v>
      </c>
      <c r="D7058" s="6">
        <v>2485.91666666833</v>
      </c>
      <c r="E7058" t="str">
        <f t="shared" si="220"/>
        <v>20131021</v>
      </c>
      <c r="G7058" t="str">
        <f t="shared" si="221"/>
        <v>20131021</v>
      </c>
    </row>
    <row r="7059" spans="1:12" x14ac:dyDescent="0.15">
      <c r="A7059" s="5">
        <v>2013</v>
      </c>
      <c r="B7059">
        <v>10</v>
      </c>
      <c r="C7059">
        <v>21</v>
      </c>
      <c r="D7059" s="6">
        <v>2485.9583333350001</v>
      </c>
      <c r="E7059" t="str">
        <f t="shared" si="220"/>
        <v>20131021</v>
      </c>
      <c r="G7059" t="str">
        <f t="shared" si="221"/>
        <v>20131021</v>
      </c>
    </row>
    <row r="7060" spans="1:12" x14ac:dyDescent="0.15">
      <c r="A7060" s="5">
        <v>2013</v>
      </c>
      <c r="B7060">
        <v>10</v>
      </c>
      <c r="C7060">
        <v>22</v>
      </c>
      <c r="D7060" s="6">
        <v>2486.0000000016698</v>
      </c>
      <c r="E7060" t="str">
        <f t="shared" si="220"/>
        <v>20131022</v>
      </c>
      <c r="G7060" t="str">
        <f t="shared" si="221"/>
        <v>20131022</v>
      </c>
      <c r="H7060" t="str">
        <f>IF(IF(ISERROR(MAX(F7060:F7083)),"",MAX(F7060:F7083))=0,"",MAX(F7060:F7083))</f>
        <v/>
      </c>
      <c r="I7060" t="str">
        <f>IF(IF(ISERROR(MAX(F7060:F7083)-MIN(F7060:F7083)),"",MAX(F7060:F7083)-MIN(F7060:F7083))=0,"",MAX(F7060:F7083)-MIN(F7060:F7083))</f>
        <v/>
      </c>
      <c r="J7060" t="str">
        <f>IF(ISERROR(I7060/H7060),"",I7060/H7060)</f>
        <v/>
      </c>
      <c r="K7060" t="str">
        <f>IF(ISERROR(AVERAGE(F7060:F7083)/MAX(F7060:F7083)),"",AVERAGE(F7060:F7083)/MAX(F7060:F7083))</f>
        <v/>
      </c>
      <c r="L7060" t="str">
        <f>IF(ISERROR(MIN(F7060:F7083)/H7060),"",MIN(F7060:F7083)/H7060)</f>
        <v/>
      </c>
    </row>
    <row r="7061" spans="1:12" x14ac:dyDescent="0.15">
      <c r="A7061" s="5">
        <v>2013</v>
      </c>
      <c r="B7061">
        <v>10</v>
      </c>
      <c r="C7061">
        <v>22</v>
      </c>
      <c r="D7061" s="6">
        <v>2486.04166666833</v>
      </c>
      <c r="E7061" t="str">
        <f t="shared" si="220"/>
        <v>20131022</v>
      </c>
      <c r="G7061" t="str">
        <f t="shared" si="221"/>
        <v>20131022</v>
      </c>
    </row>
    <row r="7062" spans="1:12" x14ac:dyDescent="0.15">
      <c r="A7062" s="5">
        <v>2013</v>
      </c>
      <c r="B7062">
        <v>10</v>
      </c>
      <c r="C7062">
        <v>22</v>
      </c>
      <c r="D7062" s="6">
        <v>2486.0833333350001</v>
      </c>
      <c r="E7062" t="str">
        <f t="shared" si="220"/>
        <v>20131022</v>
      </c>
      <c r="G7062" t="str">
        <f t="shared" si="221"/>
        <v>20131022</v>
      </c>
    </row>
    <row r="7063" spans="1:12" x14ac:dyDescent="0.15">
      <c r="A7063" s="5">
        <v>2013</v>
      </c>
      <c r="B7063">
        <v>10</v>
      </c>
      <c r="C7063">
        <v>22</v>
      </c>
      <c r="D7063" s="6">
        <v>2486.1250000016698</v>
      </c>
      <c r="E7063" t="str">
        <f t="shared" si="220"/>
        <v>20131022</v>
      </c>
      <c r="G7063" t="str">
        <f t="shared" si="221"/>
        <v>20131022</v>
      </c>
    </row>
    <row r="7064" spans="1:12" x14ac:dyDescent="0.15">
      <c r="A7064" s="5">
        <v>2013</v>
      </c>
      <c r="B7064">
        <v>10</v>
      </c>
      <c r="C7064">
        <v>22</v>
      </c>
      <c r="D7064" s="6">
        <v>2486.16666666833</v>
      </c>
      <c r="E7064" t="str">
        <f t="shared" si="220"/>
        <v>20131022</v>
      </c>
      <c r="G7064" t="str">
        <f t="shared" si="221"/>
        <v>20131022</v>
      </c>
    </row>
    <row r="7065" spans="1:12" x14ac:dyDescent="0.15">
      <c r="A7065" s="5">
        <v>2013</v>
      </c>
      <c r="B7065">
        <v>10</v>
      </c>
      <c r="C7065">
        <v>22</v>
      </c>
      <c r="D7065" s="6">
        <v>2486.2083333350001</v>
      </c>
      <c r="E7065" t="str">
        <f t="shared" si="220"/>
        <v>20131022</v>
      </c>
      <c r="G7065" t="str">
        <f t="shared" si="221"/>
        <v>20131022</v>
      </c>
    </row>
    <row r="7066" spans="1:12" x14ac:dyDescent="0.15">
      <c r="A7066" s="5">
        <v>2013</v>
      </c>
      <c r="B7066">
        <v>10</v>
      </c>
      <c r="C7066">
        <v>22</v>
      </c>
      <c r="D7066" s="6">
        <v>2486.2500000016698</v>
      </c>
      <c r="E7066" t="str">
        <f t="shared" si="220"/>
        <v>20131022</v>
      </c>
      <c r="G7066" t="str">
        <f t="shared" si="221"/>
        <v>20131022</v>
      </c>
    </row>
    <row r="7067" spans="1:12" x14ac:dyDescent="0.15">
      <c r="A7067" s="5">
        <v>2013</v>
      </c>
      <c r="B7067">
        <v>10</v>
      </c>
      <c r="C7067">
        <v>22</v>
      </c>
      <c r="D7067" s="6">
        <v>2486.29166666833</v>
      </c>
      <c r="E7067" t="str">
        <f t="shared" si="220"/>
        <v>20131022</v>
      </c>
      <c r="G7067" t="str">
        <f t="shared" si="221"/>
        <v>20131022</v>
      </c>
    </row>
    <row r="7068" spans="1:12" x14ac:dyDescent="0.15">
      <c r="A7068" s="5">
        <v>2013</v>
      </c>
      <c r="B7068">
        <v>10</v>
      </c>
      <c r="C7068">
        <v>22</v>
      </c>
      <c r="D7068" s="6">
        <v>2486.3333333350001</v>
      </c>
      <c r="E7068" t="str">
        <f t="shared" si="220"/>
        <v>20131022</v>
      </c>
      <c r="G7068" t="str">
        <f t="shared" si="221"/>
        <v>20131022</v>
      </c>
    </row>
    <row r="7069" spans="1:12" x14ac:dyDescent="0.15">
      <c r="A7069" s="5">
        <v>2013</v>
      </c>
      <c r="B7069">
        <v>10</v>
      </c>
      <c r="C7069">
        <v>22</v>
      </c>
      <c r="D7069" s="6">
        <v>2486.3750000016698</v>
      </c>
      <c r="E7069" t="str">
        <f t="shared" si="220"/>
        <v>20131022</v>
      </c>
      <c r="G7069" t="str">
        <f t="shared" si="221"/>
        <v>20131022</v>
      </c>
    </row>
    <row r="7070" spans="1:12" x14ac:dyDescent="0.15">
      <c r="A7070" s="5">
        <v>2013</v>
      </c>
      <c r="B7070">
        <v>10</v>
      </c>
      <c r="C7070">
        <v>22</v>
      </c>
      <c r="D7070" s="6">
        <v>2486.41666666833</v>
      </c>
      <c r="E7070" t="str">
        <f t="shared" si="220"/>
        <v>20131022</v>
      </c>
      <c r="G7070" t="str">
        <f t="shared" si="221"/>
        <v>20131022</v>
      </c>
    </row>
    <row r="7071" spans="1:12" x14ac:dyDescent="0.15">
      <c r="A7071" s="5">
        <v>2013</v>
      </c>
      <c r="B7071">
        <v>10</v>
      </c>
      <c r="C7071">
        <v>22</v>
      </c>
      <c r="D7071" s="6">
        <v>2486.4583333350001</v>
      </c>
      <c r="E7071" t="str">
        <f t="shared" si="220"/>
        <v>20131022</v>
      </c>
      <c r="G7071" t="str">
        <f t="shared" si="221"/>
        <v>20131022</v>
      </c>
    </row>
    <row r="7072" spans="1:12" x14ac:dyDescent="0.15">
      <c r="A7072" s="5">
        <v>2013</v>
      </c>
      <c r="B7072">
        <v>10</v>
      </c>
      <c r="C7072">
        <v>22</v>
      </c>
      <c r="D7072" s="6">
        <v>2486.5000000016698</v>
      </c>
      <c r="E7072" t="str">
        <f t="shared" si="220"/>
        <v>20131022</v>
      </c>
      <c r="G7072" t="str">
        <f t="shared" si="221"/>
        <v>20131022</v>
      </c>
    </row>
    <row r="7073" spans="1:12" x14ac:dyDescent="0.15">
      <c r="A7073" s="5">
        <v>2013</v>
      </c>
      <c r="B7073">
        <v>10</v>
      </c>
      <c r="C7073">
        <v>22</v>
      </c>
      <c r="D7073" s="6">
        <v>2486.54166666833</v>
      </c>
      <c r="E7073" t="str">
        <f t="shared" si="220"/>
        <v>20131022</v>
      </c>
      <c r="G7073" t="str">
        <f t="shared" si="221"/>
        <v>20131022</v>
      </c>
    </row>
    <row r="7074" spans="1:12" x14ac:dyDescent="0.15">
      <c r="A7074" s="5">
        <v>2013</v>
      </c>
      <c r="B7074">
        <v>10</v>
      </c>
      <c r="C7074">
        <v>22</v>
      </c>
      <c r="D7074" s="6">
        <v>2486.5833333350001</v>
      </c>
      <c r="E7074" t="str">
        <f t="shared" si="220"/>
        <v>20131022</v>
      </c>
      <c r="G7074" t="str">
        <f t="shared" si="221"/>
        <v>20131022</v>
      </c>
    </row>
    <row r="7075" spans="1:12" x14ac:dyDescent="0.15">
      <c r="A7075" s="5">
        <v>2013</v>
      </c>
      <c r="B7075">
        <v>10</v>
      </c>
      <c r="C7075">
        <v>22</v>
      </c>
      <c r="D7075" s="6">
        <v>2486.6250000016698</v>
      </c>
      <c r="E7075" t="str">
        <f t="shared" si="220"/>
        <v>20131022</v>
      </c>
      <c r="G7075" t="str">
        <f t="shared" si="221"/>
        <v>20131022</v>
      </c>
    </row>
    <row r="7076" spans="1:12" x14ac:dyDescent="0.15">
      <c r="A7076" s="5">
        <v>2013</v>
      </c>
      <c r="B7076">
        <v>10</v>
      </c>
      <c r="C7076">
        <v>22</v>
      </c>
      <c r="D7076" s="6">
        <v>2486.66666666833</v>
      </c>
      <c r="E7076" t="str">
        <f t="shared" si="220"/>
        <v>20131022</v>
      </c>
      <c r="G7076" t="str">
        <f t="shared" si="221"/>
        <v>20131022</v>
      </c>
    </row>
    <row r="7077" spans="1:12" x14ac:dyDescent="0.15">
      <c r="A7077" s="5">
        <v>2013</v>
      </c>
      <c r="B7077">
        <v>10</v>
      </c>
      <c r="C7077">
        <v>22</v>
      </c>
      <c r="D7077" s="6">
        <v>2486.7083333350001</v>
      </c>
      <c r="E7077" t="str">
        <f t="shared" si="220"/>
        <v>20131022</v>
      </c>
      <c r="G7077" t="str">
        <f t="shared" si="221"/>
        <v>20131022</v>
      </c>
    </row>
    <row r="7078" spans="1:12" x14ac:dyDescent="0.15">
      <c r="A7078" s="5">
        <v>2013</v>
      </c>
      <c r="B7078">
        <v>10</v>
      </c>
      <c r="C7078">
        <v>22</v>
      </c>
      <c r="D7078" s="6">
        <v>2486.7500000016698</v>
      </c>
      <c r="E7078" t="str">
        <f t="shared" si="220"/>
        <v>20131022</v>
      </c>
      <c r="G7078" t="str">
        <f t="shared" si="221"/>
        <v>20131022</v>
      </c>
    </row>
    <row r="7079" spans="1:12" x14ac:dyDescent="0.15">
      <c r="A7079" s="5">
        <v>2013</v>
      </c>
      <c r="B7079">
        <v>10</v>
      </c>
      <c r="C7079">
        <v>22</v>
      </c>
      <c r="D7079" s="6">
        <v>2486.79166666833</v>
      </c>
      <c r="E7079" t="str">
        <f t="shared" si="220"/>
        <v>20131022</v>
      </c>
      <c r="G7079" t="str">
        <f t="shared" si="221"/>
        <v>20131022</v>
      </c>
    </row>
    <row r="7080" spans="1:12" x14ac:dyDescent="0.15">
      <c r="A7080" s="5">
        <v>2013</v>
      </c>
      <c r="B7080">
        <v>10</v>
      </c>
      <c r="C7080">
        <v>22</v>
      </c>
      <c r="D7080" s="6">
        <v>2486.8333333350001</v>
      </c>
      <c r="E7080" t="str">
        <f t="shared" si="220"/>
        <v>20131022</v>
      </c>
      <c r="G7080" t="str">
        <f t="shared" si="221"/>
        <v>20131022</v>
      </c>
    </row>
    <row r="7081" spans="1:12" x14ac:dyDescent="0.15">
      <c r="A7081" s="5">
        <v>2013</v>
      </c>
      <c r="B7081">
        <v>10</v>
      </c>
      <c r="C7081">
        <v>22</v>
      </c>
      <c r="D7081" s="6">
        <v>2486.8750000016698</v>
      </c>
      <c r="E7081" t="str">
        <f t="shared" si="220"/>
        <v>20131022</v>
      </c>
      <c r="G7081" t="str">
        <f t="shared" si="221"/>
        <v>20131022</v>
      </c>
    </row>
    <row r="7082" spans="1:12" x14ac:dyDescent="0.15">
      <c r="A7082" s="5">
        <v>2013</v>
      </c>
      <c r="B7082">
        <v>10</v>
      </c>
      <c r="C7082">
        <v>22</v>
      </c>
      <c r="D7082" s="6">
        <v>2486.91666666833</v>
      </c>
      <c r="E7082" t="str">
        <f t="shared" si="220"/>
        <v>20131022</v>
      </c>
      <c r="G7082" t="str">
        <f t="shared" si="221"/>
        <v>20131022</v>
      </c>
    </row>
    <row r="7083" spans="1:12" x14ac:dyDescent="0.15">
      <c r="A7083" s="5">
        <v>2013</v>
      </c>
      <c r="B7083">
        <v>10</v>
      </c>
      <c r="C7083">
        <v>22</v>
      </c>
      <c r="D7083" s="6">
        <v>2486.9583333350001</v>
      </c>
      <c r="E7083" t="str">
        <f t="shared" si="220"/>
        <v>20131022</v>
      </c>
      <c r="G7083" t="str">
        <f t="shared" si="221"/>
        <v>20131022</v>
      </c>
    </row>
    <row r="7084" spans="1:12" x14ac:dyDescent="0.15">
      <c r="A7084" s="5">
        <v>2013</v>
      </c>
      <c r="B7084">
        <v>10</v>
      </c>
      <c r="C7084">
        <v>23</v>
      </c>
      <c r="D7084" s="6">
        <v>2487.0000000016698</v>
      </c>
      <c r="E7084" t="str">
        <f t="shared" si="220"/>
        <v>20131023</v>
      </c>
      <c r="G7084" t="str">
        <f t="shared" si="221"/>
        <v>20131023</v>
      </c>
      <c r="H7084" t="str">
        <f>IF(IF(ISERROR(MAX(F7084:F7107)),"",MAX(F7084:F7107))=0,"",MAX(F7084:F7107))</f>
        <v/>
      </c>
      <c r="I7084" t="str">
        <f>IF(IF(ISERROR(MAX(F7084:F7107)-MIN(F7084:F7107)),"",MAX(F7084:F7107)-MIN(F7084:F7107))=0,"",MAX(F7084:F7107)-MIN(F7084:F7107))</f>
        <v/>
      </c>
      <c r="J7084" t="str">
        <f>IF(ISERROR(I7084/H7084),"",I7084/H7084)</f>
        <v/>
      </c>
      <c r="K7084" t="str">
        <f>IF(ISERROR(AVERAGE(F7084:F7107)/MAX(F7084:F7107)),"",AVERAGE(F7084:F7107)/MAX(F7084:F7107))</f>
        <v/>
      </c>
      <c r="L7084" t="str">
        <f>IF(ISERROR(MIN(F7084:F7107)/H7084),"",MIN(F7084:F7107)/H7084)</f>
        <v/>
      </c>
    </row>
    <row r="7085" spans="1:12" x14ac:dyDescent="0.15">
      <c r="A7085" s="5">
        <v>2013</v>
      </c>
      <c r="B7085">
        <v>10</v>
      </c>
      <c r="C7085">
        <v>23</v>
      </c>
      <c r="D7085" s="6">
        <v>2487.04166666833</v>
      </c>
      <c r="E7085" t="str">
        <f t="shared" si="220"/>
        <v>20131023</v>
      </c>
      <c r="G7085" t="str">
        <f t="shared" si="221"/>
        <v>20131023</v>
      </c>
    </row>
    <row r="7086" spans="1:12" x14ac:dyDescent="0.15">
      <c r="A7086" s="5">
        <v>2013</v>
      </c>
      <c r="B7086">
        <v>10</v>
      </c>
      <c r="C7086">
        <v>23</v>
      </c>
      <c r="D7086" s="6">
        <v>2487.0833333350001</v>
      </c>
      <c r="E7086" t="str">
        <f t="shared" si="220"/>
        <v>20131023</v>
      </c>
      <c r="G7086" t="str">
        <f t="shared" si="221"/>
        <v>20131023</v>
      </c>
    </row>
    <row r="7087" spans="1:12" x14ac:dyDescent="0.15">
      <c r="A7087" s="5">
        <v>2013</v>
      </c>
      <c r="B7087">
        <v>10</v>
      </c>
      <c r="C7087">
        <v>23</v>
      </c>
      <c r="D7087" s="6">
        <v>2487.1250000016698</v>
      </c>
      <c r="E7087" t="str">
        <f t="shared" si="220"/>
        <v>20131023</v>
      </c>
      <c r="G7087" t="str">
        <f t="shared" si="221"/>
        <v>20131023</v>
      </c>
    </row>
    <row r="7088" spans="1:12" x14ac:dyDescent="0.15">
      <c r="A7088" s="5">
        <v>2013</v>
      </c>
      <c r="B7088">
        <v>10</v>
      </c>
      <c r="C7088">
        <v>23</v>
      </c>
      <c r="D7088" s="6">
        <v>2487.16666666833</v>
      </c>
      <c r="E7088" t="str">
        <f t="shared" si="220"/>
        <v>20131023</v>
      </c>
      <c r="G7088" t="str">
        <f t="shared" si="221"/>
        <v>20131023</v>
      </c>
    </row>
    <row r="7089" spans="1:7" x14ac:dyDescent="0.15">
      <c r="A7089" s="5">
        <v>2013</v>
      </c>
      <c r="B7089">
        <v>10</v>
      </c>
      <c r="C7089">
        <v>23</v>
      </c>
      <c r="D7089" s="6">
        <v>2487.2083333350001</v>
      </c>
      <c r="E7089" t="str">
        <f t="shared" si="220"/>
        <v>20131023</v>
      </c>
      <c r="G7089" t="str">
        <f t="shared" si="221"/>
        <v>20131023</v>
      </c>
    </row>
    <row r="7090" spans="1:7" x14ac:dyDescent="0.15">
      <c r="A7090" s="5">
        <v>2013</v>
      </c>
      <c r="B7090">
        <v>10</v>
      </c>
      <c r="C7090">
        <v>23</v>
      </c>
      <c r="D7090" s="6">
        <v>2487.2500000016698</v>
      </c>
      <c r="E7090" t="str">
        <f t="shared" si="220"/>
        <v>20131023</v>
      </c>
      <c r="G7090" t="str">
        <f t="shared" si="221"/>
        <v>20131023</v>
      </c>
    </row>
    <row r="7091" spans="1:7" x14ac:dyDescent="0.15">
      <c r="A7091" s="5">
        <v>2013</v>
      </c>
      <c r="B7091">
        <v>10</v>
      </c>
      <c r="C7091">
        <v>23</v>
      </c>
      <c r="D7091" s="6">
        <v>2487.29166666833</v>
      </c>
      <c r="E7091" t="str">
        <f t="shared" si="220"/>
        <v>20131023</v>
      </c>
      <c r="G7091" t="str">
        <f t="shared" si="221"/>
        <v>20131023</v>
      </c>
    </row>
    <row r="7092" spans="1:7" x14ac:dyDescent="0.15">
      <c r="A7092" s="5">
        <v>2013</v>
      </c>
      <c r="B7092">
        <v>10</v>
      </c>
      <c r="C7092">
        <v>23</v>
      </c>
      <c r="D7092" s="6">
        <v>2487.3333333350001</v>
      </c>
      <c r="E7092" t="str">
        <f t="shared" si="220"/>
        <v>20131023</v>
      </c>
      <c r="G7092" t="str">
        <f t="shared" si="221"/>
        <v>20131023</v>
      </c>
    </row>
    <row r="7093" spans="1:7" x14ac:dyDescent="0.15">
      <c r="A7093" s="5">
        <v>2013</v>
      </c>
      <c r="B7093">
        <v>10</v>
      </c>
      <c r="C7093">
        <v>23</v>
      </c>
      <c r="D7093" s="6">
        <v>2487.3750000016698</v>
      </c>
      <c r="E7093" t="str">
        <f t="shared" si="220"/>
        <v>20131023</v>
      </c>
      <c r="G7093" t="str">
        <f t="shared" si="221"/>
        <v>20131023</v>
      </c>
    </row>
    <row r="7094" spans="1:7" x14ac:dyDescent="0.15">
      <c r="A7094" s="5">
        <v>2013</v>
      </c>
      <c r="B7094">
        <v>10</v>
      </c>
      <c r="C7094">
        <v>23</v>
      </c>
      <c r="D7094" s="6">
        <v>2487.41666666833</v>
      </c>
      <c r="E7094" t="str">
        <f t="shared" si="220"/>
        <v>20131023</v>
      </c>
      <c r="G7094" t="str">
        <f t="shared" si="221"/>
        <v>20131023</v>
      </c>
    </row>
    <row r="7095" spans="1:7" x14ac:dyDescent="0.15">
      <c r="A7095" s="5">
        <v>2013</v>
      </c>
      <c r="B7095">
        <v>10</v>
      </c>
      <c r="C7095">
        <v>23</v>
      </c>
      <c r="D7095" s="6">
        <v>2487.4583333350001</v>
      </c>
      <c r="E7095" t="str">
        <f t="shared" si="220"/>
        <v>20131023</v>
      </c>
      <c r="G7095" t="str">
        <f t="shared" si="221"/>
        <v>20131023</v>
      </c>
    </row>
    <row r="7096" spans="1:7" x14ac:dyDescent="0.15">
      <c r="A7096" s="5">
        <v>2013</v>
      </c>
      <c r="B7096">
        <v>10</v>
      </c>
      <c r="C7096">
        <v>23</v>
      </c>
      <c r="D7096" s="6">
        <v>2487.5000000016698</v>
      </c>
      <c r="E7096" t="str">
        <f t="shared" si="220"/>
        <v>20131023</v>
      </c>
      <c r="G7096" t="str">
        <f t="shared" si="221"/>
        <v>20131023</v>
      </c>
    </row>
    <row r="7097" spans="1:7" x14ac:dyDescent="0.15">
      <c r="A7097" s="5">
        <v>2013</v>
      </c>
      <c r="B7097">
        <v>10</v>
      </c>
      <c r="C7097">
        <v>23</v>
      </c>
      <c r="D7097" s="6">
        <v>2487.54166666833</v>
      </c>
      <c r="E7097" t="str">
        <f t="shared" si="220"/>
        <v>20131023</v>
      </c>
      <c r="G7097" t="str">
        <f t="shared" si="221"/>
        <v>20131023</v>
      </c>
    </row>
    <row r="7098" spans="1:7" x14ac:dyDescent="0.15">
      <c r="A7098" s="5">
        <v>2013</v>
      </c>
      <c r="B7098">
        <v>10</v>
      </c>
      <c r="C7098">
        <v>23</v>
      </c>
      <c r="D7098" s="6">
        <v>2487.5833333350001</v>
      </c>
      <c r="E7098" t="str">
        <f t="shared" si="220"/>
        <v>20131023</v>
      </c>
      <c r="G7098" t="str">
        <f t="shared" si="221"/>
        <v>20131023</v>
      </c>
    </row>
    <row r="7099" spans="1:7" x14ac:dyDescent="0.15">
      <c r="A7099" s="5">
        <v>2013</v>
      </c>
      <c r="B7099">
        <v>10</v>
      </c>
      <c r="C7099">
        <v>23</v>
      </c>
      <c r="D7099" s="6">
        <v>2487.6250000016698</v>
      </c>
      <c r="E7099" t="str">
        <f t="shared" si="220"/>
        <v>20131023</v>
      </c>
      <c r="G7099" t="str">
        <f t="shared" si="221"/>
        <v>20131023</v>
      </c>
    </row>
    <row r="7100" spans="1:7" x14ac:dyDescent="0.15">
      <c r="A7100" s="5">
        <v>2013</v>
      </c>
      <c r="B7100">
        <v>10</v>
      </c>
      <c r="C7100">
        <v>23</v>
      </c>
      <c r="D7100" s="6">
        <v>2487.66666666833</v>
      </c>
      <c r="E7100" t="str">
        <f t="shared" si="220"/>
        <v>20131023</v>
      </c>
      <c r="G7100" t="str">
        <f t="shared" si="221"/>
        <v>20131023</v>
      </c>
    </row>
    <row r="7101" spans="1:7" x14ac:dyDescent="0.15">
      <c r="A7101" s="5">
        <v>2013</v>
      </c>
      <c r="B7101">
        <v>10</v>
      </c>
      <c r="C7101">
        <v>23</v>
      </c>
      <c r="D7101" s="6">
        <v>2487.7083333350001</v>
      </c>
      <c r="E7101" t="str">
        <f t="shared" si="220"/>
        <v>20131023</v>
      </c>
      <c r="G7101" t="str">
        <f t="shared" si="221"/>
        <v>20131023</v>
      </c>
    </row>
    <row r="7102" spans="1:7" x14ac:dyDescent="0.15">
      <c r="A7102" s="5">
        <v>2013</v>
      </c>
      <c r="B7102">
        <v>10</v>
      </c>
      <c r="C7102">
        <v>23</v>
      </c>
      <c r="D7102" s="6">
        <v>2487.7500000016698</v>
      </c>
      <c r="E7102" t="str">
        <f t="shared" si="220"/>
        <v>20131023</v>
      </c>
      <c r="G7102" t="str">
        <f t="shared" si="221"/>
        <v>20131023</v>
      </c>
    </row>
    <row r="7103" spans="1:7" x14ac:dyDescent="0.15">
      <c r="A7103" s="5">
        <v>2013</v>
      </c>
      <c r="B7103">
        <v>10</v>
      </c>
      <c r="C7103">
        <v>23</v>
      </c>
      <c r="D7103" s="6">
        <v>2487.79166666833</v>
      </c>
      <c r="E7103" t="str">
        <f t="shared" si="220"/>
        <v>20131023</v>
      </c>
      <c r="G7103" t="str">
        <f t="shared" si="221"/>
        <v>20131023</v>
      </c>
    </row>
    <row r="7104" spans="1:7" x14ac:dyDescent="0.15">
      <c r="A7104" s="5">
        <v>2013</v>
      </c>
      <c r="B7104">
        <v>10</v>
      </c>
      <c r="C7104">
        <v>23</v>
      </c>
      <c r="D7104" s="6">
        <v>2487.8333333350001</v>
      </c>
      <c r="E7104" t="str">
        <f t="shared" si="220"/>
        <v>20131023</v>
      </c>
      <c r="G7104" t="str">
        <f t="shared" si="221"/>
        <v>20131023</v>
      </c>
    </row>
    <row r="7105" spans="1:12" x14ac:dyDescent="0.15">
      <c r="A7105" s="5">
        <v>2013</v>
      </c>
      <c r="B7105">
        <v>10</v>
      </c>
      <c r="C7105">
        <v>23</v>
      </c>
      <c r="D7105" s="6">
        <v>2487.8750000016698</v>
      </c>
      <c r="E7105" t="str">
        <f t="shared" si="220"/>
        <v>20131023</v>
      </c>
      <c r="G7105" t="str">
        <f t="shared" si="221"/>
        <v>20131023</v>
      </c>
    </row>
    <row r="7106" spans="1:12" x14ac:dyDescent="0.15">
      <c r="A7106" s="5">
        <v>2013</v>
      </c>
      <c r="B7106">
        <v>10</v>
      </c>
      <c r="C7106">
        <v>23</v>
      </c>
      <c r="D7106" s="6">
        <v>2487.91666666833</v>
      </c>
      <c r="E7106" t="str">
        <f t="shared" si="220"/>
        <v>20131023</v>
      </c>
      <c r="G7106" t="str">
        <f t="shared" si="221"/>
        <v>20131023</v>
      </c>
    </row>
    <row r="7107" spans="1:12" x14ac:dyDescent="0.15">
      <c r="A7107" s="5">
        <v>2013</v>
      </c>
      <c r="B7107">
        <v>10</v>
      </c>
      <c r="C7107">
        <v>23</v>
      </c>
      <c r="D7107" s="6">
        <v>2487.9583333350001</v>
      </c>
      <c r="E7107" t="str">
        <f t="shared" si="220"/>
        <v>20131023</v>
      </c>
      <c r="G7107" t="str">
        <f t="shared" si="221"/>
        <v>20131023</v>
      </c>
    </row>
    <row r="7108" spans="1:12" x14ac:dyDescent="0.15">
      <c r="A7108" s="5">
        <v>2013</v>
      </c>
      <c r="B7108">
        <v>10</v>
      </c>
      <c r="C7108">
        <v>24</v>
      </c>
      <c r="D7108" s="6">
        <v>2488.0000000016698</v>
      </c>
      <c r="E7108" t="str">
        <f t="shared" ref="E7108:E7171" si="222">A7108&amp;B7108&amp;C7108</f>
        <v>20131024</v>
      </c>
      <c r="G7108" t="str">
        <f t="shared" ref="G7108:G7171" si="223">E7108</f>
        <v>20131024</v>
      </c>
      <c r="H7108" t="str">
        <f>IF(IF(ISERROR(MAX(F7108:F7131)),"",MAX(F7108:F7131))=0,"",MAX(F7108:F7131))</f>
        <v/>
      </c>
      <c r="I7108" t="str">
        <f>IF(IF(ISERROR(MAX(F7108:F7131)-MIN(F7108:F7131)),"",MAX(F7108:F7131)-MIN(F7108:F7131))=0,"",MAX(F7108:F7131)-MIN(F7108:F7131))</f>
        <v/>
      </c>
      <c r="J7108" t="str">
        <f>IF(ISERROR(I7108/H7108),"",I7108/H7108)</f>
        <v/>
      </c>
      <c r="K7108" t="str">
        <f>IF(ISERROR(AVERAGE(F7108:F7131)/MAX(F7108:F7131)),"",AVERAGE(F7108:F7131)/MAX(F7108:F7131))</f>
        <v/>
      </c>
      <c r="L7108" t="str">
        <f>IF(ISERROR(MIN(F7108:F7131)/H7108),"",MIN(F7108:F7131)/H7108)</f>
        <v/>
      </c>
    </row>
    <row r="7109" spans="1:12" x14ac:dyDescent="0.15">
      <c r="A7109" s="5">
        <v>2013</v>
      </c>
      <c r="B7109">
        <v>10</v>
      </c>
      <c r="C7109">
        <v>24</v>
      </c>
      <c r="D7109" s="6">
        <v>2488.04166666833</v>
      </c>
      <c r="E7109" t="str">
        <f t="shared" si="222"/>
        <v>20131024</v>
      </c>
      <c r="G7109" t="str">
        <f t="shared" si="223"/>
        <v>20131024</v>
      </c>
    </row>
    <row r="7110" spans="1:12" x14ac:dyDescent="0.15">
      <c r="A7110" s="5">
        <v>2013</v>
      </c>
      <c r="B7110">
        <v>10</v>
      </c>
      <c r="C7110">
        <v>24</v>
      </c>
      <c r="D7110" s="6">
        <v>2488.0833333350001</v>
      </c>
      <c r="E7110" t="str">
        <f t="shared" si="222"/>
        <v>20131024</v>
      </c>
      <c r="G7110" t="str">
        <f t="shared" si="223"/>
        <v>20131024</v>
      </c>
    </row>
    <row r="7111" spans="1:12" x14ac:dyDescent="0.15">
      <c r="A7111" s="5">
        <v>2013</v>
      </c>
      <c r="B7111">
        <v>10</v>
      </c>
      <c r="C7111">
        <v>24</v>
      </c>
      <c r="D7111" s="6">
        <v>2488.1250000016698</v>
      </c>
      <c r="E7111" t="str">
        <f t="shared" si="222"/>
        <v>20131024</v>
      </c>
      <c r="G7111" t="str">
        <f t="shared" si="223"/>
        <v>20131024</v>
      </c>
    </row>
    <row r="7112" spans="1:12" x14ac:dyDescent="0.15">
      <c r="A7112" s="5">
        <v>2013</v>
      </c>
      <c r="B7112">
        <v>10</v>
      </c>
      <c r="C7112">
        <v>24</v>
      </c>
      <c r="D7112" s="6">
        <v>2488.16666666833</v>
      </c>
      <c r="E7112" t="str">
        <f t="shared" si="222"/>
        <v>20131024</v>
      </c>
      <c r="G7112" t="str">
        <f t="shared" si="223"/>
        <v>20131024</v>
      </c>
    </row>
    <row r="7113" spans="1:12" x14ac:dyDescent="0.15">
      <c r="A7113" s="5">
        <v>2013</v>
      </c>
      <c r="B7113">
        <v>10</v>
      </c>
      <c r="C7113">
        <v>24</v>
      </c>
      <c r="D7113" s="6">
        <v>2488.2083333350001</v>
      </c>
      <c r="E7113" t="str">
        <f t="shared" si="222"/>
        <v>20131024</v>
      </c>
      <c r="G7113" t="str">
        <f t="shared" si="223"/>
        <v>20131024</v>
      </c>
    </row>
    <row r="7114" spans="1:12" x14ac:dyDescent="0.15">
      <c r="A7114" s="5">
        <v>2013</v>
      </c>
      <c r="B7114">
        <v>10</v>
      </c>
      <c r="C7114">
        <v>24</v>
      </c>
      <c r="D7114" s="6">
        <v>2488.2500000016698</v>
      </c>
      <c r="E7114" t="str">
        <f t="shared" si="222"/>
        <v>20131024</v>
      </c>
      <c r="G7114" t="str">
        <f t="shared" si="223"/>
        <v>20131024</v>
      </c>
    </row>
    <row r="7115" spans="1:12" x14ac:dyDescent="0.15">
      <c r="A7115" s="5">
        <v>2013</v>
      </c>
      <c r="B7115">
        <v>10</v>
      </c>
      <c r="C7115">
        <v>24</v>
      </c>
      <c r="D7115" s="6">
        <v>2488.29166666833</v>
      </c>
      <c r="E7115" t="str">
        <f t="shared" si="222"/>
        <v>20131024</v>
      </c>
      <c r="G7115" t="str">
        <f t="shared" si="223"/>
        <v>20131024</v>
      </c>
    </row>
    <row r="7116" spans="1:12" x14ac:dyDescent="0.15">
      <c r="A7116" s="5">
        <v>2013</v>
      </c>
      <c r="B7116">
        <v>10</v>
      </c>
      <c r="C7116">
        <v>24</v>
      </c>
      <c r="D7116" s="6">
        <v>2488.3333333350001</v>
      </c>
      <c r="E7116" t="str">
        <f t="shared" si="222"/>
        <v>20131024</v>
      </c>
      <c r="G7116" t="str">
        <f t="shared" si="223"/>
        <v>20131024</v>
      </c>
    </row>
    <row r="7117" spans="1:12" x14ac:dyDescent="0.15">
      <c r="A7117" s="5">
        <v>2013</v>
      </c>
      <c r="B7117">
        <v>10</v>
      </c>
      <c r="C7117">
        <v>24</v>
      </c>
      <c r="D7117" s="6">
        <v>2488.3750000016698</v>
      </c>
      <c r="E7117" t="str">
        <f t="shared" si="222"/>
        <v>20131024</v>
      </c>
      <c r="G7117" t="str">
        <f t="shared" si="223"/>
        <v>20131024</v>
      </c>
    </row>
    <row r="7118" spans="1:12" x14ac:dyDescent="0.15">
      <c r="A7118" s="5">
        <v>2013</v>
      </c>
      <c r="B7118">
        <v>10</v>
      </c>
      <c r="C7118">
        <v>24</v>
      </c>
      <c r="D7118" s="6">
        <v>2488.41666666833</v>
      </c>
      <c r="E7118" t="str">
        <f t="shared" si="222"/>
        <v>20131024</v>
      </c>
      <c r="G7118" t="str">
        <f t="shared" si="223"/>
        <v>20131024</v>
      </c>
    </row>
    <row r="7119" spans="1:12" x14ac:dyDescent="0.15">
      <c r="A7119" s="5">
        <v>2013</v>
      </c>
      <c r="B7119">
        <v>10</v>
      </c>
      <c r="C7119">
        <v>24</v>
      </c>
      <c r="D7119" s="6">
        <v>2488.4583333350001</v>
      </c>
      <c r="E7119" t="str">
        <f t="shared" si="222"/>
        <v>20131024</v>
      </c>
      <c r="G7119" t="str">
        <f t="shared" si="223"/>
        <v>20131024</v>
      </c>
    </row>
    <row r="7120" spans="1:12" x14ac:dyDescent="0.15">
      <c r="A7120" s="5">
        <v>2013</v>
      </c>
      <c r="B7120">
        <v>10</v>
      </c>
      <c r="C7120">
        <v>24</v>
      </c>
      <c r="D7120" s="6">
        <v>2488.5000000016698</v>
      </c>
      <c r="E7120" t="str">
        <f t="shared" si="222"/>
        <v>20131024</v>
      </c>
      <c r="G7120" t="str">
        <f t="shared" si="223"/>
        <v>20131024</v>
      </c>
    </row>
    <row r="7121" spans="1:12" x14ac:dyDescent="0.15">
      <c r="A7121" s="5">
        <v>2013</v>
      </c>
      <c r="B7121">
        <v>10</v>
      </c>
      <c r="C7121">
        <v>24</v>
      </c>
      <c r="D7121" s="6">
        <v>2488.54166666833</v>
      </c>
      <c r="E7121" t="str">
        <f t="shared" si="222"/>
        <v>20131024</v>
      </c>
      <c r="G7121" t="str">
        <f t="shared" si="223"/>
        <v>20131024</v>
      </c>
    </row>
    <row r="7122" spans="1:12" x14ac:dyDescent="0.15">
      <c r="A7122" s="5">
        <v>2013</v>
      </c>
      <c r="B7122">
        <v>10</v>
      </c>
      <c r="C7122">
        <v>24</v>
      </c>
      <c r="D7122" s="6">
        <v>2488.5833333350001</v>
      </c>
      <c r="E7122" t="str">
        <f t="shared" si="222"/>
        <v>20131024</v>
      </c>
      <c r="G7122" t="str">
        <f t="shared" si="223"/>
        <v>20131024</v>
      </c>
    </row>
    <row r="7123" spans="1:12" x14ac:dyDescent="0.15">
      <c r="A7123" s="5">
        <v>2013</v>
      </c>
      <c r="B7123">
        <v>10</v>
      </c>
      <c r="C7123">
        <v>24</v>
      </c>
      <c r="D7123" s="6">
        <v>2488.6250000016698</v>
      </c>
      <c r="E7123" t="str">
        <f t="shared" si="222"/>
        <v>20131024</v>
      </c>
      <c r="G7123" t="str">
        <f t="shared" si="223"/>
        <v>20131024</v>
      </c>
    </row>
    <row r="7124" spans="1:12" x14ac:dyDescent="0.15">
      <c r="A7124" s="5">
        <v>2013</v>
      </c>
      <c r="B7124">
        <v>10</v>
      </c>
      <c r="C7124">
        <v>24</v>
      </c>
      <c r="D7124" s="6">
        <v>2488.66666666833</v>
      </c>
      <c r="E7124" t="str">
        <f t="shared" si="222"/>
        <v>20131024</v>
      </c>
      <c r="G7124" t="str">
        <f t="shared" si="223"/>
        <v>20131024</v>
      </c>
    </row>
    <row r="7125" spans="1:12" x14ac:dyDescent="0.15">
      <c r="A7125" s="5">
        <v>2013</v>
      </c>
      <c r="B7125">
        <v>10</v>
      </c>
      <c r="C7125">
        <v>24</v>
      </c>
      <c r="D7125" s="6">
        <v>2488.7083333350001</v>
      </c>
      <c r="E7125" t="str">
        <f t="shared" si="222"/>
        <v>20131024</v>
      </c>
      <c r="G7125" t="str">
        <f t="shared" si="223"/>
        <v>20131024</v>
      </c>
    </row>
    <row r="7126" spans="1:12" x14ac:dyDescent="0.15">
      <c r="A7126" s="5">
        <v>2013</v>
      </c>
      <c r="B7126">
        <v>10</v>
      </c>
      <c r="C7126">
        <v>24</v>
      </c>
      <c r="D7126" s="6">
        <v>2488.7500000016698</v>
      </c>
      <c r="E7126" t="str">
        <f t="shared" si="222"/>
        <v>20131024</v>
      </c>
      <c r="G7126" t="str">
        <f t="shared" si="223"/>
        <v>20131024</v>
      </c>
    </row>
    <row r="7127" spans="1:12" x14ac:dyDescent="0.15">
      <c r="A7127" s="5">
        <v>2013</v>
      </c>
      <c r="B7127">
        <v>10</v>
      </c>
      <c r="C7127">
        <v>24</v>
      </c>
      <c r="D7127" s="6">
        <v>2488.79166666833</v>
      </c>
      <c r="E7127" t="str">
        <f t="shared" si="222"/>
        <v>20131024</v>
      </c>
      <c r="G7127" t="str">
        <f t="shared" si="223"/>
        <v>20131024</v>
      </c>
    </row>
    <row r="7128" spans="1:12" x14ac:dyDescent="0.15">
      <c r="A7128" s="5">
        <v>2013</v>
      </c>
      <c r="B7128">
        <v>10</v>
      </c>
      <c r="C7128">
        <v>24</v>
      </c>
      <c r="D7128" s="6">
        <v>2488.8333333350001</v>
      </c>
      <c r="E7128" t="str">
        <f t="shared" si="222"/>
        <v>20131024</v>
      </c>
      <c r="G7128" t="str">
        <f t="shared" si="223"/>
        <v>20131024</v>
      </c>
    </row>
    <row r="7129" spans="1:12" x14ac:dyDescent="0.15">
      <c r="A7129" s="5">
        <v>2013</v>
      </c>
      <c r="B7129">
        <v>10</v>
      </c>
      <c r="C7129">
        <v>24</v>
      </c>
      <c r="D7129" s="6">
        <v>2488.8750000016698</v>
      </c>
      <c r="E7129" t="str">
        <f t="shared" si="222"/>
        <v>20131024</v>
      </c>
      <c r="G7129" t="str">
        <f t="shared" si="223"/>
        <v>20131024</v>
      </c>
    </row>
    <row r="7130" spans="1:12" x14ac:dyDescent="0.15">
      <c r="A7130" s="5">
        <v>2013</v>
      </c>
      <c r="B7130">
        <v>10</v>
      </c>
      <c r="C7130">
        <v>24</v>
      </c>
      <c r="D7130" s="6">
        <v>2488.91666666833</v>
      </c>
      <c r="E7130" t="str">
        <f t="shared" si="222"/>
        <v>20131024</v>
      </c>
      <c r="G7130" t="str">
        <f t="shared" si="223"/>
        <v>20131024</v>
      </c>
    </row>
    <row r="7131" spans="1:12" x14ac:dyDescent="0.15">
      <c r="A7131" s="5">
        <v>2013</v>
      </c>
      <c r="B7131">
        <v>10</v>
      </c>
      <c r="C7131">
        <v>24</v>
      </c>
      <c r="D7131" s="6">
        <v>2488.9583333350001</v>
      </c>
      <c r="E7131" t="str">
        <f t="shared" si="222"/>
        <v>20131024</v>
      </c>
      <c r="G7131" t="str">
        <f t="shared" si="223"/>
        <v>20131024</v>
      </c>
    </row>
    <row r="7132" spans="1:12" x14ac:dyDescent="0.15">
      <c r="A7132" s="5">
        <v>2013</v>
      </c>
      <c r="B7132">
        <v>10</v>
      </c>
      <c r="C7132">
        <v>25</v>
      </c>
      <c r="D7132" s="6">
        <v>2489.0000000016698</v>
      </c>
      <c r="E7132" t="str">
        <f t="shared" si="222"/>
        <v>20131025</v>
      </c>
      <c r="G7132" t="str">
        <f t="shared" si="223"/>
        <v>20131025</v>
      </c>
      <c r="H7132" t="str">
        <f>IF(IF(ISERROR(MAX(F7132:F7155)),"",MAX(F7132:F7155))=0,"",MAX(F7132:F7155))</f>
        <v/>
      </c>
      <c r="I7132" t="str">
        <f>IF(IF(ISERROR(MAX(F7132:F7155)-MIN(F7132:F7155)),"",MAX(F7132:F7155)-MIN(F7132:F7155))=0,"",MAX(F7132:F7155)-MIN(F7132:F7155))</f>
        <v/>
      </c>
      <c r="J7132" t="str">
        <f>IF(ISERROR(I7132/H7132),"",I7132/H7132)</f>
        <v/>
      </c>
      <c r="K7132" t="str">
        <f>IF(ISERROR(AVERAGE(F7132:F7155)/MAX(F7132:F7155)),"",AVERAGE(F7132:F7155)/MAX(F7132:F7155))</f>
        <v/>
      </c>
      <c r="L7132" t="str">
        <f>IF(ISERROR(MIN(F7132:F7155)/H7132),"",MIN(F7132:F7155)/H7132)</f>
        <v/>
      </c>
    </row>
    <row r="7133" spans="1:12" x14ac:dyDescent="0.15">
      <c r="A7133" s="5">
        <v>2013</v>
      </c>
      <c r="B7133">
        <v>10</v>
      </c>
      <c r="C7133">
        <v>25</v>
      </c>
      <c r="D7133" s="6">
        <v>2489.04166666833</v>
      </c>
      <c r="E7133" t="str">
        <f t="shared" si="222"/>
        <v>20131025</v>
      </c>
      <c r="G7133" t="str">
        <f t="shared" si="223"/>
        <v>20131025</v>
      </c>
    </row>
    <row r="7134" spans="1:12" x14ac:dyDescent="0.15">
      <c r="A7134" s="5">
        <v>2013</v>
      </c>
      <c r="B7134">
        <v>10</v>
      </c>
      <c r="C7134">
        <v>25</v>
      </c>
      <c r="D7134" s="6">
        <v>2489.0833333350001</v>
      </c>
      <c r="E7134" t="str">
        <f t="shared" si="222"/>
        <v>20131025</v>
      </c>
      <c r="G7134" t="str">
        <f t="shared" si="223"/>
        <v>20131025</v>
      </c>
    </row>
    <row r="7135" spans="1:12" x14ac:dyDescent="0.15">
      <c r="A7135" s="5">
        <v>2013</v>
      </c>
      <c r="B7135">
        <v>10</v>
      </c>
      <c r="C7135">
        <v>25</v>
      </c>
      <c r="D7135" s="6">
        <v>2489.1250000016698</v>
      </c>
      <c r="E7135" t="str">
        <f t="shared" si="222"/>
        <v>20131025</v>
      </c>
      <c r="G7135" t="str">
        <f t="shared" si="223"/>
        <v>20131025</v>
      </c>
    </row>
    <row r="7136" spans="1:12" x14ac:dyDescent="0.15">
      <c r="A7136" s="5">
        <v>2013</v>
      </c>
      <c r="B7136">
        <v>10</v>
      </c>
      <c r="C7136">
        <v>25</v>
      </c>
      <c r="D7136" s="6">
        <v>2489.16666666833</v>
      </c>
      <c r="E7136" t="str">
        <f t="shared" si="222"/>
        <v>20131025</v>
      </c>
      <c r="G7136" t="str">
        <f t="shared" si="223"/>
        <v>20131025</v>
      </c>
    </row>
    <row r="7137" spans="1:7" x14ac:dyDescent="0.15">
      <c r="A7137" s="5">
        <v>2013</v>
      </c>
      <c r="B7137">
        <v>10</v>
      </c>
      <c r="C7137">
        <v>25</v>
      </c>
      <c r="D7137" s="6">
        <v>2489.2083333350001</v>
      </c>
      <c r="E7137" t="str">
        <f t="shared" si="222"/>
        <v>20131025</v>
      </c>
      <c r="G7137" t="str">
        <f t="shared" si="223"/>
        <v>20131025</v>
      </c>
    </row>
    <row r="7138" spans="1:7" x14ac:dyDescent="0.15">
      <c r="A7138" s="5">
        <v>2013</v>
      </c>
      <c r="B7138">
        <v>10</v>
      </c>
      <c r="C7138">
        <v>25</v>
      </c>
      <c r="D7138" s="6">
        <v>2489.2500000016698</v>
      </c>
      <c r="E7138" t="str">
        <f t="shared" si="222"/>
        <v>20131025</v>
      </c>
      <c r="G7138" t="str">
        <f t="shared" si="223"/>
        <v>20131025</v>
      </c>
    </row>
    <row r="7139" spans="1:7" x14ac:dyDescent="0.15">
      <c r="A7139" s="5">
        <v>2013</v>
      </c>
      <c r="B7139">
        <v>10</v>
      </c>
      <c r="C7139">
        <v>25</v>
      </c>
      <c r="D7139" s="6">
        <v>2489.29166666833</v>
      </c>
      <c r="E7139" t="str">
        <f t="shared" si="222"/>
        <v>20131025</v>
      </c>
      <c r="G7139" t="str">
        <f t="shared" si="223"/>
        <v>20131025</v>
      </c>
    </row>
    <row r="7140" spans="1:7" x14ac:dyDescent="0.15">
      <c r="A7140" s="5">
        <v>2013</v>
      </c>
      <c r="B7140">
        <v>10</v>
      </c>
      <c r="C7140">
        <v>25</v>
      </c>
      <c r="D7140" s="6">
        <v>2489.3333333350001</v>
      </c>
      <c r="E7140" t="str">
        <f t="shared" si="222"/>
        <v>20131025</v>
      </c>
      <c r="G7140" t="str">
        <f t="shared" si="223"/>
        <v>20131025</v>
      </c>
    </row>
    <row r="7141" spans="1:7" x14ac:dyDescent="0.15">
      <c r="A7141" s="5">
        <v>2013</v>
      </c>
      <c r="B7141">
        <v>10</v>
      </c>
      <c r="C7141">
        <v>25</v>
      </c>
      <c r="D7141" s="6">
        <v>2489.3750000016698</v>
      </c>
      <c r="E7141" t="str">
        <f t="shared" si="222"/>
        <v>20131025</v>
      </c>
      <c r="G7141" t="str">
        <f t="shared" si="223"/>
        <v>20131025</v>
      </c>
    </row>
    <row r="7142" spans="1:7" x14ac:dyDescent="0.15">
      <c r="A7142" s="5">
        <v>2013</v>
      </c>
      <c r="B7142">
        <v>10</v>
      </c>
      <c r="C7142">
        <v>25</v>
      </c>
      <c r="D7142" s="6">
        <v>2489.41666666833</v>
      </c>
      <c r="E7142" t="str">
        <f t="shared" si="222"/>
        <v>20131025</v>
      </c>
      <c r="G7142" t="str">
        <f t="shared" si="223"/>
        <v>20131025</v>
      </c>
    </row>
    <row r="7143" spans="1:7" x14ac:dyDescent="0.15">
      <c r="A7143" s="5">
        <v>2013</v>
      </c>
      <c r="B7143">
        <v>10</v>
      </c>
      <c r="C7143">
        <v>25</v>
      </c>
      <c r="D7143" s="6">
        <v>2489.4583333350001</v>
      </c>
      <c r="E7143" t="str">
        <f t="shared" si="222"/>
        <v>20131025</v>
      </c>
      <c r="G7143" t="str">
        <f t="shared" si="223"/>
        <v>20131025</v>
      </c>
    </row>
    <row r="7144" spans="1:7" x14ac:dyDescent="0.15">
      <c r="A7144" s="5">
        <v>2013</v>
      </c>
      <c r="B7144">
        <v>10</v>
      </c>
      <c r="C7144">
        <v>25</v>
      </c>
      <c r="D7144" s="6">
        <v>2489.5000000016698</v>
      </c>
      <c r="E7144" t="str">
        <f t="shared" si="222"/>
        <v>20131025</v>
      </c>
      <c r="G7144" t="str">
        <f t="shared" si="223"/>
        <v>20131025</v>
      </c>
    </row>
    <row r="7145" spans="1:7" x14ac:dyDescent="0.15">
      <c r="A7145" s="5">
        <v>2013</v>
      </c>
      <c r="B7145">
        <v>10</v>
      </c>
      <c r="C7145">
        <v>25</v>
      </c>
      <c r="D7145" s="6">
        <v>2489.54166666833</v>
      </c>
      <c r="E7145" t="str">
        <f t="shared" si="222"/>
        <v>20131025</v>
      </c>
      <c r="G7145" t="str">
        <f t="shared" si="223"/>
        <v>20131025</v>
      </c>
    </row>
    <row r="7146" spans="1:7" x14ac:dyDescent="0.15">
      <c r="A7146" s="5">
        <v>2013</v>
      </c>
      <c r="B7146">
        <v>10</v>
      </c>
      <c r="C7146">
        <v>25</v>
      </c>
      <c r="D7146" s="6">
        <v>2489.5833333350001</v>
      </c>
      <c r="E7146" t="str">
        <f t="shared" si="222"/>
        <v>20131025</v>
      </c>
      <c r="G7146" t="str">
        <f t="shared" si="223"/>
        <v>20131025</v>
      </c>
    </row>
    <row r="7147" spans="1:7" x14ac:dyDescent="0.15">
      <c r="A7147" s="5">
        <v>2013</v>
      </c>
      <c r="B7147">
        <v>10</v>
      </c>
      <c r="C7147">
        <v>25</v>
      </c>
      <c r="D7147" s="6">
        <v>2489.6250000016698</v>
      </c>
      <c r="E7147" t="str">
        <f t="shared" si="222"/>
        <v>20131025</v>
      </c>
      <c r="G7147" t="str">
        <f t="shared" si="223"/>
        <v>20131025</v>
      </c>
    </row>
    <row r="7148" spans="1:7" x14ac:dyDescent="0.15">
      <c r="A7148" s="5">
        <v>2013</v>
      </c>
      <c r="B7148">
        <v>10</v>
      </c>
      <c r="C7148">
        <v>25</v>
      </c>
      <c r="D7148" s="6">
        <v>2489.66666666833</v>
      </c>
      <c r="E7148" t="str">
        <f t="shared" si="222"/>
        <v>20131025</v>
      </c>
      <c r="G7148" t="str">
        <f t="shared" si="223"/>
        <v>20131025</v>
      </c>
    </row>
    <row r="7149" spans="1:7" x14ac:dyDescent="0.15">
      <c r="A7149" s="5">
        <v>2013</v>
      </c>
      <c r="B7149">
        <v>10</v>
      </c>
      <c r="C7149">
        <v>25</v>
      </c>
      <c r="D7149" s="6">
        <v>2489.7083333350001</v>
      </c>
      <c r="E7149" t="str">
        <f t="shared" si="222"/>
        <v>20131025</v>
      </c>
      <c r="G7149" t="str">
        <f t="shared" si="223"/>
        <v>20131025</v>
      </c>
    </row>
    <row r="7150" spans="1:7" x14ac:dyDescent="0.15">
      <c r="A7150" s="5">
        <v>2013</v>
      </c>
      <c r="B7150">
        <v>10</v>
      </c>
      <c r="C7150">
        <v>25</v>
      </c>
      <c r="D7150" s="6">
        <v>2489.7500000016698</v>
      </c>
      <c r="E7150" t="str">
        <f t="shared" si="222"/>
        <v>20131025</v>
      </c>
      <c r="G7150" t="str">
        <f t="shared" si="223"/>
        <v>20131025</v>
      </c>
    </row>
    <row r="7151" spans="1:7" x14ac:dyDescent="0.15">
      <c r="A7151" s="5">
        <v>2013</v>
      </c>
      <c r="B7151">
        <v>10</v>
      </c>
      <c r="C7151">
        <v>25</v>
      </c>
      <c r="D7151" s="6">
        <v>2489.79166666833</v>
      </c>
      <c r="E7151" t="str">
        <f t="shared" si="222"/>
        <v>20131025</v>
      </c>
      <c r="G7151" t="str">
        <f t="shared" si="223"/>
        <v>20131025</v>
      </c>
    </row>
    <row r="7152" spans="1:7" x14ac:dyDescent="0.15">
      <c r="A7152" s="5">
        <v>2013</v>
      </c>
      <c r="B7152">
        <v>10</v>
      </c>
      <c r="C7152">
        <v>25</v>
      </c>
      <c r="D7152" s="6">
        <v>2489.8333333350001</v>
      </c>
      <c r="E7152" t="str">
        <f t="shared" si="222"/>
        <v>20131025</v>
      </c>
      <c r="G7152" t="str">
        <f t="shared" si="223"/>
        <v>20131025</v>
      </c>
    </row>
    <row r="7153" spans="1:12" x14ac:dyDescent="0.15">
      <c r="A7153" s="5">
        <v>2013</v>
      </c>
      <c r="B7153">
        <v>10</v>
      </c>
      <c r="C7153">
        <v>25</v>
      </c>
      <c r="D7153" s="6">
        <v>2489.8750000016698</v>
      </c>
      <c r="E7153" t="str">
        <f t="shared" si="222"/>
        <v>20131025</v>
      </c>
      <c r="G7153" t="str">
        <f t="shared" si="223"/>
        <v>20131025</v>
      </c>
    </row>
    <row r="7154" spans="1:12" x14ac:dyDescent="0.15">
      <c r="A7154" s="5">
        <v>2013</v>
      </c>
      <c r="B7154">
        <v>10</v>
      </c>
      <c r="C7154">
        <v>25</v>
      </c>
      <c r="D7154" s="6">
        <v>2489.91666666833</v>
      </c>
      <c r="E7154" t="str">
        <f t="shared" si="222"/>
        <v>20131025</v>
      </c>
      <c r="G7154" t="str">
        <f t="shared" si="223"/>
        <v>20131025</v>
      </c>
    </row>
    <row r="7155" spans="1:12" x14ac:dyDescent="0.15">
      <c r="A7155" s="5">
        <v>2013</v>
      </c>
      <c r="B7155">
        <v>10</v>
      </c>
      <c r="C7155">
        <v>25</v>
      </c>
      <c r="D7155" s="6">
        <v>2489.9583333350001</v>
      </c>
      <c r="E7155" t="str">
        <f t="shared" si="222"/>
        <v>20131025</v>
      </c>
      <c r="G7155" t="str">
        <f t="shared" si="223"/>
        <v>20131025</v>
      </c>
    </row>
    <row r="7156" spans="1:12" x14ac:dyDescent="0.15">
      <c r="A7156" s="5">
        <v>2013</v>
      </c>
      <c r="B7156">
        <v>10</v>
      </c>
      <c r="C7156">
        <v>26</v>
      </c>
      <c r="D7156" s="6">
        <v>2490.0000000016698</v>
      </c>
      <c r="E7156" t="str">
        <f t="shared" si="222"/>
        <v>20131026</v>
      </c>
      <c r="G7156" t="str">
        <f t="shared" si="223"/>
        <v>20131026</v>
      </c>
      <c r="H7156" t="str">
        <f>IF(IF(ISERROR(MAX(F7156:F7179)),"",MAX(F7156:F7179))=0,"",MAX(F7156:F7179))</f>
        <v/>
      </c>
      <c r="I7156" t="str">
        <f>IF(IF(ISERROR(MAX(F7156:F7179)-MIN(F7156:F7179)),"",MAX(F7156:F7179)-MIN(F7156:F7179))=0,"",MAX(F7156:F7179)-MIN(F7156:F7179))</f>
        <v/>
      </c>
      <c r="J7156" t="str">
        <f>IF(ISERROR(I7156/H7156),"",I7156/H7156)</f>
        <v/>
      </c>
      <c r="K7156" t="str">
        <f>IF(ISERROR(AVERAGE(F7156:F7179)/MAX(F7156:F7179)),"",AVERAGE(F7156:F7179)/MAX(F7156:F7179))</f>
        <v/>
      </c>
      <c r="L7156" t="str">
        <f>IF(ISERROR(MIN(F7156:F7179)/H7156),"",MIN(F7156:F7179)/H7156)</f>
        <v/>
      </c>
    </row>
    <row r="7157" spans="1:12" x14ac:dyDescent="0.15">
      <c r="A7157" s="5">
        <v>2013</v>
      </c>
      <c r="B7157">
        <v>10</v>
      </c>
      <c r="C7157">
        <v>26</v>
      </c>
      <c r="D7157" s="6">
        <v>2490.04166666833</v>
      </c>
      <c r="E7157" t="str">
        <f t="shared" si="222"/>
        <v>20131026</v>
      </c>
      <c r="G7157" t="str">
        <f t="shared" si="223"/>
        <v>20131026</v>
      </c>
    </row>
    <row r="7158" spans="1:12" x14ac:dyDescent="0.15">
      <c r="A7158" s="5">
        <v>2013</v>
      </c>
      <c r="B7158">
        <v>10</v>
      </c>
      <c r="C7158">
        <v>26</v>
      </c>
      <c r="D7158" s="6">
        <v>2490.0833333350001</v>
      </c>
      <c r="E7158" t="str">
        <f t="shared" si="222"/>
        <v>20131026</v>
      </c>
      <c r="G7158" t="str">
        <f t="shared" si="223"/>
        <v>20131026</v>
      </c>
    </row>
    <row r="7159" spans="1:12" x14ac:dyDescent="0.15">
      <c r="A7159" s="5">
        <v>2013</v>
      </c>
      <c r="B7159">
        <v>10</v>
      </c>
      <c r="C7159">
        <v>26</v>
      </c>
      <c r="D7159" s="6">
        <v>2490.1250000016698</v>
      </c>
      <c r="E7159" t="str">
        <f t="shared" si="222"/>
        <v>20131026</v>
      </c>
      <c r="G7159" t="str">
        <f t="shared" si="223"/>
        <v>20131026</v>
      </c>
    </row>
    <row r="7160" spans="1:12" x14ac:dyDescent="0.15">
      <c r="A7160" s="5">
        <v>2013</v>
      </c>
      <c r="B7160">
        <v>10</v>
      </c>
      <c r="C7160">
        <v>26</v>
      </c>
      <c r="D7160" s="6">
        <v>2490.16666666833</v>
      </c>
      <c r="E7160" t="str">
        <f t="shared" si="222"/>
        <v>20131026</v>
      </c>
      <c r="G7160" t="str">
        <f t="shared" si="223"/>
        <v>20131026</v>
      </c>
    </row>
    <row r="7161" spans="1:12" x14ac:dyDescent="0.15">
      <c r="A7161" s="5">
        <v>2013</v>
      </c>
      <c r="B7161">
        <v>10</v>
      </c>
      <c r="C7161">
        <v>26</v>
      </c>
      <c r="D7161" s="6">
        <v>2490.2083333350001</v>
      </c>
      <c r="E7161" t="str">
        <f t="shared" si="222"/>
        <v>20131026</v>
      </c>
      <c r="G7161" t="str">
        <f t="shared" si="223"/>
        <v>20131026</v>
      </c>
    </row>
    <row r="7162" spans="1:12" x14ac:dyDescent="0.15">
      <c r="A7162" s="5">
        <v>2013</v>
      </c>
      <c r="B7162">
        <v>10</v>
      </c>
      <c r="C7162">
        <v>26</v>
      </c>
      <c r="D7162" s="6">
        <v>2490.2500000016698</v>
      </c>
      <c r="E7162" t="str">
        <f t="shared" si="222"/>
        <v>20131026</v>
      </c>
      <c r="G7162" t="str">
        <f t="shared" si="223"/>
        <v>20131026</v>
      </c>
    </row>
    <row r="7163" spans="1:12" x14ac:dyDescent="0.15">
      <c r="A7163" s="5">
        <v>2013</v>
      </c>
      <c r="B7163">
        <v>10</v>
      </c>
      <c r="C7163">
        <v>26</v>
      </c>
      <c r="D7163" s="6">
        <v>2490.29166666833</v>
      </c>
      <c r="E7163" t="str">
        <f t="shared" si="222"/>
        <v>20131026</v>
      </c>
      <c r="G7163" t="str">
        <f t="shared" si="223"/>
        <v>20131026</v>
      </c>
    </row>
    <row r="7164" spans="1:12" x14ac:dyDescent="0.15">
      <c r="A7164" s="5">
        <v>2013</v>
      </c>
      <c r="B7164">
        <v>10</v>
      </c>
      <c r="C7164">
        <v>26</v>
      </c>
      <c r="D7164" s="6">
        <v>2490.3333333350001</v>
      </c>
      <c r="E7164" t="str">
        <f t="shared" si="222"/>
        <v>20131026</v>
      </c>
      <c r="G7164" t="str">
        <f t="shared" si="223"/>
        <v>20131026</v>
      </c>
    </row>
    <row r="7165" spans="1:12" x14ac:dyDescent="0.15">
      <c r="A7165" s="5">
        <v>2013</v>
      </c>
      <c r="B7165">
        <v>10</v>
      </c>
      <c r="C7165">
        <v>26</v>
      </c>
      <c r="D7165" s="6">
        <v>2490.3750000016698</v>
      </c>
      <c r="E7165" t="str">
        <f t="shared" si="222"/>
        <v>20131026</v>
      </c>
      <c r="G7165" t="str">
        <f t="shared" si="223"/>
        <v>20131026</v>
      </c>
    </row>
    <row r="7166" spans="1:12" x14ac:dyDescent="0.15">
      <c r="A7166" s="5">
        <v>2013</v>
      </c>
      <c r="B7166">
        <v>10</v>
      </c>
      <c r="C7166">
        <v>26</v>
      </c>
      <c r="D7166" s="6">
        <v>2490.41666666833</v>
      </c>
      <c r="E7166" t="str">
        <f t="shared" si="222"/>
        <v>20131026</v>
      </c>
      <c r="G7166" t="str">
        <f t="shared" si="223"/>
        <v>20131026</v>
      </c>
    </row>
    <row r="7167" spans="1:12" x14ac:dyDescent="0.15">
      <c r="A7167" s="5">
        <v>2013</v>
      </c>
      <c r="B7167">
        <v>10</v>
      </c>
      <c r="C7167">
        <v>26</v>
      </c>
      <c r="D7167" s="6">
        <v>2490.4583333350001</v>
      </c>
      <c r="E7167" t="str">
        <f t="shared" si="222"/>
        <v>20131026</v>
      </c>
      <c r="G7167" t="str">
        <f t="shared" si="223"/>
        <v>20131026</v>
      </c>
    </row>
    <row r="7168" spans="1:12" x14ac:dyDescent="0.15">
      <c r="A7168" s="5">
        <v>2013</v>
      </c>
      <c r="B7168">
        <v>10</v>
      </c>
      <c r="C7168">
        <v>26</v>
      </c>
      <c r="D7168" s="6">
        <v>2490.5000000016698</v>
      </c>
      <c r="E7168" t="str">
        <f t="shared" si="222"/>
        <v>20131026</v>
      </c>
      <c r="G7168" t="str">
        <f t="shared" si="223"/>
        <v>20131026</v>
      </c>
    </row>
    <row r="7169" spans="1:12" x14ac:dyDescent="0.15">
      <c r="A7169" s="5">
        <v>2013</v>
      </c>
      <c r="B7169">
        <v>10</v>
      </c>
      <c r="C7169">
        <v>26</v>
      </c>
      <c r="D7169" s="6">
        <v>2490.54166666833</v>
      </c>
      <c r="E7169" t="str">
        <f t="shared" si="222"/>
        <v>20131026</v>
      </c>
      <c r="G7169" t="str">
        <f t="shared" si="223"/>
        <v>20131026</v>
      </c>
    </row>
    <row r="7170" spans="1:12" x14ac:dyDescent="0.15">
      <c r="A7170" s="5">
        <v>2013</v>
      </c>
      <c r="B7170">
        <v>10</v>
      </c>
      <c r="C7170">
        <v>26</v>
      </c>
      <c r="D7170" s="6">
        <v>2490.5833333350001</v>
      </c>
      <c r="E7170" t="str">
        <f t="shared" si="222"/>
        <v>20131026</v>
      </c>
      <c r="G7170" t="str">
        <f t="shared" si="223"/>
        <v>20131026</v>
      </c>
    </row>
    <row r="7171" spans="1:12" x14ac:dyDescent="0.15">
      <c r="A7171" s="5">
        <v>2013</v>
      </c>
      <c r="B7171">
        <v>10</v>
      </c>
      <c r="C7171">
        <v>26</v>
      </c>
      <c r="D7171" s="6">
        <v>2490.6250000016698</v>
      </c>
      <c r="E7171" t="str">
        <f t="shared" si="222"/>
        <v>20131026</v>
      </c>
      <c r="G7171" t="str">
        <f t="shared" si="223"/>
        <v>20131026</v>
      </c>
    </row>
    <row r="7172" spans="1:12" x14ac:dyDescent="0.15">
      <c r="A7172" s="5">
        <v>2013</v>
      </c>
      <c r="B7172">
        <v>10</v>
      </c>
      <c r="C7172">
        <v>26</v>
      </c>
      <c r="D7172" s="6">
        <v>2490.66666666833</v>
      </c>
      <c r="E7172" t="str">
        <f t="shared" ref="E7172:E7235" si="224">A7172&amp;B7172&amp;C7172</f>
        <v>20131026</v>
      </c>
      <c r="G7172" t="str">
        <f t="shared" ref="G7172:G7235" si="225">E7172</f>
        <v>20131026</v>
      </c>
    </row>
    <row r="7173" spans="1:12" x14ac:dyDescent="0.15">
      <c r="A7173" s="5">
        <v>2013</v>
      </c>
      <c r="B7173">
        <v>10</v>
      </c>
      <c r="C7173">
        <v>26</v>
      </c>
      <c r="D7173" s="6">
        <v>2490.7083333350001</v>
      </c>
      <c r="E7173" t="str">
        <f t="shared" si="224"/>
        <v>20131026</v>
      </c>
      <c r="G7173" t="str">
        <f t="shared" si="225"/>
        <v>20131026</v>
      </c>
    </row>
    <row r="7174" spans="1:12" x14ac:dyDescent="0.15">
      <c r="A7174" s="5">
        <v>2013</v>
      </c>
      <c r="B7174">
        <v>10</v>
      </c>
      <c r="C7174">
        <v>26</v>
      </c>
      <c r="D7174" s="6">
        <v>2490.7500000016698</v>
      </c>
      <c r="E7174" t="str">
        <f t="shared" si="224"/>
        <v>20131026</v>
      </c>
      <c r="G7174" t="str">
        <f t="shared" si="225"/>
        <v>20131026</v>
      </c>
    </row>
    <row r="7175" spans="1:12" x14ac:dyDescent="0.15">
      <c r="A7175" s="5">
        <v>2013</v>
      </c>
      <c r="B7175">
        <v>10</v>
      </c>
      <c r="C7175">
        <v>26</v>
      </c>
      <c r="D7175" s="6">
        <v>2490.79166666833</v>
      </c>
      <c r="E7175" t="str">
        <f t="shared" si="224"/>
        <v>20131026</v>
      </c>
      <c r="G7175" t="str">
        <f t="shared" si="225"/>
        <v>20131026</v>
      </c>
    </row>
    <row r="7176" spans="1:12" x14ac:dyDescent="0.15">
      <c r="A7176" s="5">
        <v>2013</v>
      </c>
      <c r="B7176">
        <v>10</v>
      </c>
      <c r="C7176">
        <v>26</v>
      </c>
      <c r="D7176" s="6">
        <v>2490.8333333350001</v>
      </c>
      <c r="E7176" t="str">
        <f t="shared" si="224"/>
        <v>20131026</v>
      </c>
      <c r="G7176" t="str">
        <f t="shared" si="225"/>
        <v>20131026</v>
      </c>
    </row>
    <row r="7177" spans="1:12" x14ac:dyDescent="0.15">
      <c r="A7177" s="5">
        <v>2013</v>
      </c>
      <c r="B7177">
        <v>10</v>
      </c>
      <c r="C7177">
        <v>26</v>
      </c>
      <c r="D7177" s="6">
        <v>2490.8750000016698</v>
      </c>
      <c r="E7177" t="str">
        <f t="shared" si="224"/>
        <v>20131026</v>
      </c>
      <c r="G7177" t="str">
        <f t="shared" si="225"/>
        <v>20131026</v>
      </c>
    </row>
    <row r="7178" spans="1:12" x14ac:dyDescent="0.15">
      <c r="A7178" s="5">
        <v>2013</v>
      </c>
      <c r="B7178">
        <v>10</v>
      </c>
      <c r="C7178">
        <v>26</v>
      </c>
      <c r="D7178" s="6">
        <v>2490.91666666833</v>
      </c>
      <c r="E7178" t="str">
        <f t="shared" si="224"/>
        <v>20131026</v>
      </c>
      <c r="G7178" t="str">
        <f t="shared" si="225"/>
        <v>20131026</v>
      </c>
    </row>
    <row r="7179" spans="1:12" x14ac:dyDescent="0.15">
      <c r="A7179" s="5">
        <v>2013</v>
      </c>
      <c r="B7179">
        <v>10</v>
      </c>
      <c r="C7179">
        <v>26</v>
      </c>
      <c r="D7179" s="6">
        <v>2490.9583333350001</v>
      </c>
      <c r="E7179" t="str">
        <f t="shared" si="224"/>
        <v>20131026</v>
      </c>
      <c r="G7179" t="str">
        <f t="shared" si="225"/>
        <v>20131026</v>
      </c>
    </row>
    <row r="7180" spans="1:12" x14ac:dyDescent="0.15">
      <c r="A7180" s="5">
        <v>2013</v>
      </c>
      <c r="B7180">
        <v>10</v>
      </c>
      <c r="C7180">
        <v>27</v>
      </c>
      <c r="D7180" s="6">
        <v>2491.0000000016698</v>
      </c>
      <c r="E7180" t="str">
        <f t="shared" si="224"/>
        <v>20131027</v>
      </c>
      <c r="G7180" t="str">
        <f t="shared" si="225"/>
        <v>20131027</v>
      </c>
      <c r="H7180" t="str">
        <f>IF(IF(ISERROR(MAX(F7180:F7203)),"",MAX(F7180:F7203))=0,"",MAX(F7180:F7203))</f>
        <v/>
      </c>
      <c r="I7180" t="str">
        <f>IF(IF(ISERROR(MAX(F7180:F7203)-MIN(F7180:F7203)),"",MAX(F7180:F7203)-MIN(F7180:F7203))=0,"",MAX(F7180:F7203)-MIN(F7180:F7203))</f>
        <v/>
      </c>
      <c r="J7180" t="str">
        <f>IF(ISERROR(I7180/H7180),"",I7180/H7180)</f>
        <v/>
      </c>
      <c r="K7180" t="str">
        <f>IF(ISERROR(AVERAGE(F7180:F7203)/MAX(F7180:F7203)),"",AVERAGE(F7180:F7203)/MAX(F7180:F7203))</f>
        <v/>
      </c>
      <c r="L7180" t="str">
        <f>IF(ISERROR(MIN(F7180:F7203)/H7180),"",MIN(F7180:F7203)/H7180)</f>
        <v/>
      </c>
    </row>
    <row r="7181" spans="1:12" x14ac:dyDescent="0.15">
      <c r="A7181" s="5">
        <v>2013</v>
      </c>
      <c r="B7181">
        <v>10</v>
      </c>
      <c r="C7181">
        <v>27</v>
      </c>
      <c r="D7181" s="6">
        <v>2491.04166666833</v>
      </c>
      <c r="E7181" t="str">
        <f t="shared" si="224"/>
        <v>20131027</v>
      </c>
      <c r="G7181" t="str">
        <f t="shared" si="225"/>
        <v>20131027</v>
      </c>
    </row>
    <row r="7182" spans="1:12" x14ac:dyDescent="0.15">
      <c r="A7182" s="5">
        <v>2013</v>
      </c>
      <c r="B7182">
        <v>10</v>
      </c>
      <c r="C7182">
        <v>27</v>
      </c>
      <c r="D7182" s="6">
        <v>2491.0833333350001</v>
      </c>
      <c r="E7182" t="str">
        <f t="shared" si="224"/>
        <v>20131027</v>
      </c>
      <c r="G7182" t="str">
        <f t="shared" si="225"/>
        <v>20131027</v>
      </c>
    </row>
    <row r="7183" spans="1:12" x14ac:dyDescent="0.15">
      <c r="A7183" s="5">
        <v>2013</v>
      </c>
      <c r="B7183">
        <v>10</v>
      </c>
      <c r="C7183">
        <v>27</v>
      </c>
      <c r="D7183" s="6">
        <v>2491.1250000016698</v>
      </c>
      <c r="E7183" t="str">
        <f t="shared" si="224"/>
        <v>20131027</v>
      </c>
      <c r="G7183" t="str">
        <f t="shared" si="225"/>
        <v>20131027</v>
      </c>
    </row>
    <row r="7184" spans="1:12" x14ac:dyDescent="0.15">
      <c r="A7184" s="5">
        <v>2013</v>
      </c>
      <c r="B7184">
        <v>10</v>
      </c>
      <c r="C7184">
        <v>27</v>
      </c>
      <c r="D7184" s="6">
        <v>2491.16666666833</v>
      </c>
      <c r="E7184" t="str">
        <f t="shared" si="224"/>
        <v>20131027</v>
      </c>
      <c r="G7184" t="str">
        <f t="shared" si="225"/>
        <v>20131027</v>
      </c>
    </row>
    <row r="7185" spans="1:7" x14ac:dyDescent="0.15">
      <c r="A7185" s="5">
        <v>2013</v>
      </c>
      <c r="B7185">
        <v>10</v>
      </c>
      <c r="C7185">
        <v>27</v>
      </c>
      <c r="D7185" s="6">
        <v>2491.2083333350001</v>
      </c>
      <c r="E7185" t="str">
        <f t="shared" si="224"/>
        <v>20131027</v>
      </c>
      <c r="G7185" t="str">
        <f t="shared" si="225"/>
        <v>20131027</v>
      </c>
    </row>
    <row r="7186" spans="1:7" x14ac:dyDescent="0.15">
      <c r="A7186" s="5">
        <v>2013</v>
      </c>
      <c r="B7186">
        <v>10</v>
      </c>
      <c r="C7186">
        <v>27</v>
      </c>
      <c r="D7186" s="6">
        <v>2491.2500000016698</v>
      </c>
      <c r="E7186" t="str">
        <f t="shared" si="224"/>
        <v>20131027</v>
      </c>
      <c r="G7186" t="str">
        <f t="shared" si="225"/>
        <v>20131027</v>
      </c>
    </row>
    <row r="7187" spans="1:7" x14ac:dyDescent="0.15">
      <c r="A7187" s="5">
        <v>2013</v>
      </c>
      <c r="B7187">
        <v>10</v>
      </c>
      <c r="C7187">
        <v>27</v>
      </c>
      <c r="D7187" s="6">
        <v>2491.29166666833</v>
      </c>
      <c r="E7187" t="str">
        <f t="shared" si="224"/>
        <v>20131027</v>
      </c>
      <c r="G7187" t="str">
        <f t="shared" si="225"/>
        <v>20131027</v>
      </c>
    </row>
    <row r="7188" spans="1:7" x14ac:dyDescent="0.15">
      <c r="A7188" s="5">
        <v>2013</v>
      </c>
      <c r="B7188">
        <v>10</v>
      </c>
      <c r="C7188">
        <v>27</v>
      </c>
      <c r="D7188" s="6">
        <v>2491.3333333350001</v>
      </c>
      <c r="E7188" t="str">
        <f t="shared" si="224"/>
        <v>20131027</v>
      </c>
      <c r="G7188" t="str">
        <f t="shared" si="225"/>
        <v>20131027</v>
      </c>
    </row>
    <row r="7189" spans="1:7" x14ac:dyDescent="0.15">
      <c r="A7189" s="5">
        <v>2013</v>
      </c>
      <c r="B7189">
        <v>10</v>
      </c>
      <c r="C7189">
        <v>27</v>
      </c>
      <c r="D7189" s="6">
        <v>2491.3750000016698</v>
      </c>
      <c r="E7189" t="str">
        <f t="shared" si="224"/>
        <v>20131027</v>
      </c>
      <c r="G7189" t="str">
        <f t="shared" si="225"/>
        <v>20131027</v>
      </c>
    </row>
    <row r="7190" spans="1:7" x14ac:dyDescent="0.15">
      <c r="A7190" s="5">
        <v>2013</v>
      </c>
      <c r="B7190">
        <v>10</v>
      </c>
      <c r="C7190">
        <v>27</v>
      </c>
      <c r="D7190" s="6">
        <v>2491.41666666833</v>
      </c>
      <c r="E7190" t="str">
        <f t="shared" si="224"/>
        <v>20131027</v>
      </c>
      <c r="G7190" t="str">
        <f t="shared" si="225"/>
        <v>20131027</v>
      </c>
    </row>
    <row r="7191" spans="1:7" x14ac:dyDescent="0.15">
      <c r="A7191" s="5">
        <v>2013</v>
      </c>
      <c r="B7191">
        <v>10</v>
      </c>
      <c r="C7191">
        <v>27</v>
      </c>
      <c r="D7191" s="6">
        <v>2491.4583333350001</v>
      </c>
      <c r="E7191" t="str">
        <f t="shared" si="224"/>
        <v>20131027</v>
      </c>
      <c r="G7191" t="str">
        <f t="shared" si="225"/>
        <v>20131027</v>
      </c>
    </row>
    <row r="7192" spans="1:7" x14ac:dyDescent="0.15">
      <c r="A7192" s="5">
        <v>2013</v>
      </c>
      <c r="B7192">
        <v>10</v>
      </c>
      <c r="C7192">
        <v>27</v>
      </c>
      <c r="D7192" s="6">
        <v>2491.5000000016698</v>
      </c>
      <c r="E7192" t="str">
        <f t="shared" si="224"/>
        <v>20131027</v>
      </c>
      <c r="G7192" t="str">
        <f t="shared" si="225"/>
        <v>20131027</v>
      </c>
    </row>
    <row r="7193" spans="1:7" x14ac:dyDescent="0.15">
      <c r="A7193" s="5">
        <v>2013</v>
      </c>
      <c r="B7193">
        <v>10</v>
      </c>
      <c r="C7193">
        <v>27</v>
      </c>
      <c r="D7193" s="6">
        <v>2491.54166666833</v>
      </c>
      <c r="E7193" t="str">
        <f t="shared" si="224"/>
        <v>20131027</v>
      </c>
      <c r="G7193" t="str">
        <f t="shared" si="225"/>
        <v>20131027</v>
      </c>
    </row>
    <row r="7194" spans="1:7" x14ac:dyDescent="0.15">
      <c r="A7194" s="5">
        <v>2013</v>
      </c>
      <c r="B7194">
        <v>10</v>
      </c>
      <c r="C7194">
        <v>27</v>
      </c>
      <c r="D7194" s="6">
        <v>2491.5833333350001</v>
      </c>
      <c r="E7194" t="str">
        <f t="shared" si="224"/>
        <v>20131027</v>
      </c>
      <c r="G7194" t="str">
        <f t="shared" si="225"/>
        <v>20131027</v>
      </c>
    </row>
    <row r="7195" spans="1:7" x14ac:dyDescent="0.15">
      <c r="A7195" s="5">
        <v>2013</v>
      </c>
      <c r="B7195">
        <v>10</v>
      </c>
      <c r="C7195">
        <v>27</v>
      </c>
      <c r="D7195" s="6">
        <v>2491.6250000016698</v>
      </c>
      <c r="E7195" t="str">
        <f t="shared" si="224"/>
        <v>20131027</v>
      </c>
      <c r="G7195" t="str">
        <f t="shared" si="225"/>
        <v>20131027</v>
      </c>
    </row>
    <row r="7196" spans="1:7" x14ac:dyDescent="0.15">
      <c r="A7196" s="5">
        <v>2013</v>
      </c>
      <c r="B7196">
        <v>10</v>
      </c>
      <c r="C7196">
        <v>27</v>
      </c>
      <c r="D7196" s="6">
        <v>2491.66666666833</v>
      </c>
      <c r="E7196" t="str">
        <f t="shared" si="224"/>
        <v>20131027</v>
      </c>
      <c r="G7196" t="str">
        <f t="shared" si="225"/>
        <v>20131027</v>
      </c>
    </row>
    <row r="7197" spans="1:7" x14ac:dyDescent="0.15">
      <c r="A7197" s="5">
        <v>2013</v>
      </c>
      <c r="B7197">
        <v>10</v>
      </c>
      <c r="C7197">
        <v>27</v>
      </c>
      <c r="D7197" s="6">
        <v>2491.7083333350001</v>
      </c>
      <c r="E7197" t="str">
        <f t="shared" si="224"/>
        <v>20131027</v>
      </c>
      <c r="G7197" t="str">
        <f t="shared" si="225"/>
        <v>20131027</v>
      </c>
    </row>
    <row r="7198" spans="1:7" x14ac:dyDescent="0.15">
      <c r="A7198" s="5">
        <v>2013</v>
      </c>
      <c r="B7198">
        <v>10</v>
      </c>
      <c r="C7198">
        <v>27</v>
      </c>
      <c r="D7198" s="6">
        <v>2491.7500000016698</v>
      </c>
      <c r="E7198" t="str">
        <f t="shared" si="224"/>
        <v>20131027</v>
      </c>
      <c r="G7198" t="str">
        <f t="shared" si="225"/>
        <v>20131027</v>
      </c>
    </row>
    <row r="7199" spans="1:7" x14ac:dyDescent="0.15">
      <c r="A7199" s="5">
        <v>2013</v>
      </c>
      <c r="B7199">
        <v>10</v>
      </c>
      <c r="C7199">
        <v>27</v>
      </c>
      <c r="D7199" s="6">
        <v>2491.79166666833</v>
      </c>
      <c r="E7199" t="str">
        <f t="shared" si="224"/>
        <v>20131027</v>
      </c>
      <c r="G7199" t="str">
        <f t="shared" si="225"/>
        <v>20131027</v>
      </c>
    </row>
    <row r="7200" spans="1:7" x14ac:dyDescent="0.15">
      <c r="A7200" s="5">
        <v>2013</v>
      </c>
      <c r="B7200">
        <v>10</v>
      </c>
      <c r="C7200">
        <v>27</v>
      </c>
      <c r="D7200" s="6">
        <v>2491.8333333350001</v>
      </c>
      <c r="E7200" t="str">
        <f t="shared" si="224"/>
        <v>20131027</v>
      </c>
      <c r="G7200" t="str">
        <f t="shared" si="225"/>
        <v>20131027</v>
      </c>
    </row>
    <row r="7201" spans="1:12" x14ac:dyDescent="0.15">
      <c r="A7201" s="5">
        <v>2013</v>
      </c>
      <c r="B7201">
        <v>10</v>
      </c>
      <c r="C7201">
        <v>27</v>
      </c>
      <c r="D7201" s="6">
        <v>2491.8750000016698</v>
      </c>
      <c r="E7201" t="str">
        <f t="shared" si="224"/>
        <v>20131027</v>
      </c>
      <c r="G7201" t="str">
        <f t="shared" si="225"/>
        <v>20131027</v>
      </c>
    </row>
    <row r="7202" spans="1:12" x14ac:dyDescent="0.15">
      <c r="A7202" s="5">
        <v>2013</v>
      </c>
      <c r="B7202">
        <v>10</v>
      </c>
      <c r="C7202">
        <v>27</v>
      </c>
      <c r="D7202" s="6">
        <v>2491.91666666833</v>
      </c>
      <c r="E7202" t="str">
        <f t="shared" si="224"/>
        <v>20131027</v>
      </c>
      <c r="G7202" t="str">
        <f t="shared" si="225"/>
        <v>20131027</v>
      </c>
    </row>
    <row r="7203" spans="1:12" x14ac:dyDescent="0.15">
      <c r="A7203" s="5">
        <v>2013</v>
      </c>
      <c r="B7203">
        <v>10</v>
      </c>
      <c r="C7203">
        <v>27</v>
      </c>
      <c r="D7203" s="6">
        <v>2491.9583333350001</v>
      </c>
      <c r="E7203" t="str">
        <f t="shared" si="224"/>
        <v>20131027</v>
      </c>
      <c r="G7203" t="str">
        <f t="shared" si="225"/>
        <v>20131027</v>
      </c>
    </row>
    <row r="7204" spans="1:12" x14ac:dyDescent="0.15">
      <c r="A7204" s="5">
        <v>2013</v>
      </c>
      <c r="B7204">
        <v>10</v>
      </c>
      <c r="C7204">
        <v>28</v>
      </c>
      <c r="D7204" s="6">
        <v>2492.0000000016698</v>
      </c>
      <c r="E7204" t="str">
        <f t="shared" si="224"/>
        <v>20131028</v>
      </c>
      <c r="G7204" t="str">
        <f t="shared" si="225"/>
        <v>20131028</v>
      </c>
      <c r="H7204" t="str">
        <f>IF(IF(ISERROR(MAX(F7204:F7227)),"",MAX(F7204:F7227))=0,"",MAX(F7204:F7227))</f>
        <v/>
      </c>
      <c r="I7204" t="str">
        <f>IF(IF(ISERROR(MAX(F7204:F7227)-MIN(F7204:F7227)),"",MAX(F7204:F7227)-MIN(F7204:F7227))=0,"",MAX(F7204:F7227)-MIN(F7204:F7227))</f>
        <v/>
      </c>
      <c r="J7204" t="str">
        <f>IF(ISERROR(I7204/H7204),"",I7204/H7204)</f>
        <v/>
      </c>
      <c r="K7204" t="str">
        <f>IF(ISERROR(AVERAGE(F7204:F7227)/MAX(F7204:F7227)),"",AVERAGE(F7204:F7227)/MAX(F7204:F7227))</f>
        <v/>
      </c>
      <c r="L7204" t="str">
        <f>IF(ISERROR(MIN(F7204:F7227)/H7204),"",MIN(F7204:F7227)/H7204)</f>
        <v/>
      </c>
    </row>
    <row r="7205" spans="1:12" x14ac:dyDescent="0.15">
      <c r="A7205" s="5">
        <v>2013</v>
      </c>
      <c r="B7205">
        <v>10</v>
      </c>
      <c r="C7205">
        <v>28</v>
      </c>
      <c r="D7205" s="6">
        <v>2492.04166666833</v>
      </c>
      <c r="E7205" t="str">
        <f t="shared" si="224"/>
        <v>20131028</v>
      </c>
      <c r="G7205" t="str">
        <f t="shared" si="225"/>
        <v>20131028</v>
      </c>
    </row>
    <row r="7206" spans="1:12" x14ac:dyDescent="0.15">
      <c r="A7206" s="5">
        <v>2013</v>
      </c>
      <c r="B7206">
        <v>10</v>
      </c>
      <c r="C7206">
        <v>28</v>
      </c>
      <c r="D7206" s="6">
        <v>2492.0833333350001</v>
      </c>
      <c r="E7206" t="str">
        <f t="shared" si="224"/>
        <v>20131028</v>
      </c>
      <c r="G7206" t="str">
        <f t="shared" si="225"/>
        <v>20131028</v>
      </c>
    </row>
    <row r="7207" spans="1:12" x14ac:dyDescent="0.15">
      <c r="A7207" s="5">
        <v>2013</v>
      </c>
      <c r="B7207">
        <v>10</v>
      </c>
      <c r="C7207">
        <v>28</v>
      </c>
      <c r="D7207" s="6">
        <v>2492.1250000016698</v>
      </c>
      <c r="E7207" t="str">
        <f t="shared" si="224"/>
        <v>20131028</v>
      </c>
      <c r="G7207" t="str">
        <f t="shared" si="225"/>
        <v>20131028</v>
      </c>
    </row>
    <row r="7208" spans="1:12" x14ac:dyDescent="0.15">
      <c r="A7208" s="5">
        <v>2013</v>
      </c>
      <c r="B7208">
        <v>10</v>
      </c>
      <c r="C7208">
        <v>28</v>
      </c>
      <c r="D7208" s="6">
        <v>2492.16666666833</v>
      </c>
      <c r="E7208" t="str">
        <f t="shared" si="224"/>
        <v>20131028</v>
      </c>
      <c r="G7208" t="str">
        <f t="shared" si="225"/>
        <v>20131028</v>
      </c>
    </row>
    <row r="7209" spans="1:12" x14ac:dyDescent="0.15">
      <c r="A7209" s="5">
        <v>2013</v>
      </c>
      <c r="B7209">
        <v>10</v>
      </c>
      <c r="C7209">
        <v>28</v>
      </c>
      <c r="D7209" s="6">
        <v>2492.2083333350001</v>
      </c>
      <c r="E7209" t="str">
        <f t="shared" si="224"/>
        <v>20131028</v>
      </c>
      <c r="G7209" t="str">
        <f t="shared" si="225"/>
        <v>20131028</v>
      </c>
    </row>
    <row r="7210" spans="1:12" x14ac:dyDescent="0.15">
      <c r="A7210" s="5">
        <v>2013</v>
      </c>
      <c r="B7210">
        <v>10</v>
      </c>
      <c r="C7210">
        <v>28</v>
      </c>
      <c r="D7210" s="6">
        <v>2492.2500000016698</v>
      </c>
      <c r="E7210" t="str">
        <f t="shared" si="224"/>
        <v>20131028</v>
      </c>
      <c r="G7210" t="str">
        <f t="shared" si="225"/>
        <v>20131028</v>
      </c>
    </row>
    <row r="7211" spans="1:12" x14ac:dyDescent="0.15">
      <c r="A7211" s="5">
        <v>2013</v>
      </c>
      <c r="B7211">
        <v>10</v>
      </c>
      <c r="C7211">
        <v>28</v>
      </c>
      <c r="D7211" s="6">
        <v>2492.29166666833</v>
      </c>
      <c r="E7211" t="str">
        <f t="shared" si="224"/>
        <v>20131028</v>
      </c>
      <c r="G7211" t="str">
        <f t="shared" si="225"/>
        <v>20131028</v>
      </c>
    </row>
    <row r="7212" spans="1:12" x14ac:dyDescent="0.15">
      <c r="A7212" s="5">
        <v>2013</v>
      </c>
      <c r="B7212">
        <v>10</v>
      </c>
      <c r="C7212">
        <v>28</v>
      </c>
      <c r="D7212" s="6">
        <v>2492.3333333350001</v>
      </c>
      <c r="E7212" t="str">
        <f t="shared" si="224"/>
        <v>20131028</v>
      </c>
      <c r="G7212" t="str">
        <f t="shared" si="225"/>
        <v>20131028</v>
      </c>
    </row>
    <row r="7213" spans="1:12" x14ac:dyDescent="0.15">
      <c r="A7213" s="5">
        <v>2013</v>
      </c>
      <c r="B7213">
        <v>10</v>
      </c>
      <c r="C7213">
        <v>28</v>
      </c>
      <c r="D7213" s="6">
        <v>2492.3750000016698</v>
      </c>
      <c r="E7213" t="str">
        <f t="shared" si="224"/>
        <v>20131028</v>
      </c>
      <c r="G7213" t="str">
        <f t="shared" si="225"/>
        <v>20131028</v>
      </c>
    </row>
    <row r="7214" spans="1:12" x14ac:dyDescent="0.15">
      <c r="A7214" s="5">
        <v>2013</v>
      </c>
      <c r="B7214">
        <v>10</v>
      </c>
      <c r="C7214">
        <v>28</v>
      </c>
      <c r="D7214" s="6">
        <v>2492.41666666833</v>
      </c>
      <c r="E7214" t="str">
        <f t="shared" si="224"/>
        <v>20131028</v>
      </c>
      <c r="G7214" t="str">
        <f t="shared" si="225"/>
        <v>20131028</v>
      </c>
    </row>
    <row r="7215" spans="1:12" x14ac:dyDescent="0.15">
      <c r="A7215" s="5">
        <v>2013</v>
      </c>
      <c r="B7215">
        <v>10</v>
      </c>
      <c r="C7215">
        <v>28</v>
      </c>
      <c r="D7215" s="6">
        <v>2492.4583333350001</v>
      </c>
      <c r="E7215" t="str">
        <f t="shared" si="224"/>
        <v>20131028</v>
      </c>
      <c r="G7215" t="str">
        <f t="shared" si="225"/>
        <v>20131028</v>
      </c>
    </row>
    <row r="7216" spans="1:12" x14ac:dyDescent="0.15">
      <c r="A7216" s="5">
        <v>2013</v>
      </c>
      <c r="B7216">
        <v>10</v>
      </c>
      <c r="C7216">
        <v>28</v>
      </c>
      <c r="D7216" s="6">
        <v>2492.5000000016698</v>
      </c>
      <c r="E7216" t="str">
        <f t="shared" si="224"/>
        <v>20131028</v>
      </c>
      <c r="G7216" t="str">
        <f t="shared" si="225"/>
        <v>20131028</v>
      </c>
    </row>
    <row r="7217" spans="1:12" x14ac:dyDescent="0.15">
      <c r="A7217" s="5">
        <v>2013</v>
      </c>
      <c r="B7217">
        <v>10</v>
      </c>
      <c r="C7217">
        <v>28</v>
      </c>
      <c r="D7217" s="6">
        <v>2492.54166666833</v>
      </c>
      <c r="E7217" t="str">
        <f t="shared" si="224"/>
        <v>20131028</v>
      </c>
      <c r="G7217" t="str">
        <f t="shared" si="225"/>
        <v>20131028</v>
      </c>
    </row>
    <row r="7218" spans="1:12" x14ac:dyDescent="0.15">
      <c r="A7218" s="5">
        <v>2013</v>
      </c>
      <c r="B7218">
        <v>10</v>
      </c>
      <c r="C7218">
        <v>28</v>
      </c>
      <c r="D7218" s="6">
        <v>2492.5833333350001</v>
      </c>
      <c r="E7218" t="str">
        <f t="shared" si="224"/>
        <v>20131028</v>
      </c>
      <c r="G7218" t="str">
        <f t="shared" si="225"/>
        <v>20131028</v>
      </c>
    </row>
    <row r="7219" spans="1:12" x14ac:dyDescent="0.15">
      <c r="A7219" s="5">
        <v>2013</v>
      </c>
      <c r="B7219">
        <v>10</v>
      </c>
      <c r="C7219">
        <v>28</v>
      </c>
      <c r="D7219" s="6">
        <v>2492.6250000016698</v>
      </c>
      <c r="E7219" t="str">
        <f t="shared" si="224"/>
        <v>20131028</v>
      </c>
      <c r="G7219" t="str">
        <f t="shared" si="225"/>
        <v>20131028</v>
      </c>
    </row>
    <row r="7220" spans="1:12" x14ac:dyDescent="0.15">
      <c r="A7220" s="5">
        <v>2013</v>
      </c>
      <c r="B7220">
        <v>10</v>
      </c>
      <c r="C7220">
        <v>28</v>
      </c>
      <c r="D7220" s="6">
        <v>2492.66666666833</v>
      </c>
      <c r="E7220" t="str">
        <f t="shared" si="224"/>
        <v>20131028</v>
      </c>
      <c r="G7220" t="str">
        <f t="shared" si="225"/>
        <v>20131028</v>
      </c>
    </row>
    <row r="7221" spans="1:12" x14ac:dyDescent="0.15">
      <c r="A7221" s="5">
        <v>2013</v>
      </c>
      <c r="B7221">
        <v>10</v>
      </c>
      <c r="C7221">
        <v>28</v>
      </c>
      <c r="D7221" s="6">
        <v>2492.7083333350001</v>
      </c>
      <c r="E7221" t="str">
        <f t="shared" si="224"/>
        <v>20131028</v>
      </c>
      <c r="G7221" t="str">
        <f t="shared" si="225"/>
        <v>20131028</v>
      </c>
    </row>
    <row r="7222" spans="1:12" x14ac:dyDescent="0.15">
      <c r="A7222" s="5">
        <v>2013</v>
      </c>
      <c r="B7222">
        <v>10</v>
      </c>
      <c r="C7222">
        <v>28</v>
      </c>
      <c r="D7222" s="6">
        <v>2492.7500000016698</v>
      </c>
      <c r="E7222" t="str">
        <f t="shared" si="224"/>
        <v>20131028</v>
      </c>
      <c r="G7222" t="str">
        <f t="shared" si="225"/>
        <v>20131028</v>
      </c>
    </row>
    <row r="7223" spans="1:12" x14ac:dyDescent="0.15">
      <c r="A7223" s="5">
        <v>2013</v>
      </c>
      <c r="B7223">
        <v>10</v>
      </c>
      <c r="C7223">
        <v>28</v>
      </c>
      <c r="D7223" s="6">
        <v>2492.79166666833</v>
      </c>
      <c r="E7223" t="str">
        <f t="shared" si="224"/>
        <v>20131028</v>
      </c>
      <c r="G7223" t="str">
        <f t="shared" si="225"/>
        <v>20131028</v>
      </c>
    </row>
    <row r="7224" spans="1:12" x14ac:dyDescent="0.15">
      <c r="A7224" s="5">
        <v>2013</v>
      </c>
      <c r="B7224">
        <v>10</v>
      </c>
      <c r="C7224">
        <v>28</v>
      </c>
      <c r="D7224" s="6">
        <v>2492.8333333350001</v>
      </c>
      <c r="E7224" t="str">
        <f t="shared" si="224"/>
        <v>20131028</v>
      </c>
      <c r="G7224" t="str">
        <f t="shared" si="225"/>
        <v>20131028</v>
      </c>
    </row>
    <row r="7225" spans="1:12" x14ac:dyDescent="0.15">
      <c r="A7225" s="5">
        <v>2013</v>
      </c>
      <c r="B7225">
        <v>10</v>
      </c>
      <c r="C7225">
        <v>28</v>
      </c>
      <c r="D7225" s="6">
        <v>2492.8750000016698</v>
      </c>
      <c r="E7225" t="str">
        <f t="shared" si="224"/>
        <v>20131028</v>
      </c>
      <c r="G7225" t="str">
        <f t="shared" si="225"/>
        <v>20131028</v>
      </c>
    </row>
    <row r="7226" spans="1:12" x14ac:dyDescent="0.15">
      <c r="A7226" s="5">
        <v>2013</v>
      </c>
      <c r="B7226">
        <v>10</v>
      </c>
      <c r="C7226">
        <v>28</v>
      </c>
      <c r="D7226" s="6">
        <v>2492.91666666833</v>
      </c>
      <c r="E7226" t="str">
        <f t="shared" si="224"/>
        <v>20131028</v>
      </c>
      <c r="G7226" t="str">
        <f t="shared" si="225"/>
        <v>20131028</v>
      </c>
    </row>
    <row r="7227" spans="1:12" x14ac:dyDescent="0.15">
      <c r="A7227" s="5">
        <v>2013</v>
      </c>
      <c r="B7227">
        <v>10</v>
      </c>
      <c r="C7227">
        <v>28</v>
      </c>
      <c r="D7227" s="6">
        <v>2492.9583333350001</v>
      </c>
      <c r="E7227" t="str">
        <f t="shared" si="224"/>
        <v>20131028</v>
      </c>
      <c r="G7227" t="str">
        <f t="shared" si="225"/>
        <v>20131028</v>
      </c>
    </row>
    <row r="7228" spans="1:12" x14ac:dyDescent="0.15">
      <c r="A7228" s="5">
        <v>2013</v>
      </c>
      <c r="B7228">
        <v>10</v>
      </c>
      <c r="C7228">
        <v>29</v>
      </c>
      <c r="D7228" s="6">
        <v>2493.0000000016698</v>
      </c>
      <c r="E7228" t="str">
        <f t="shared" si="224"/>
        <v>20131029</v>
      </c>
      <c r="G7228" t="str">
        <f t="shared" si="225"/>
        <v>20131029</v>
      </c>
      <c r="H7228" t="str">
        <f>IF(IF(ISERROR(MAX(F7228:F7251)),"",MAX(F7228:F7251))=0,"",MAX(F7228:F7251))</f>
        <v/>
      </c>
      <c r="I7228" t="str">
        <f>IF(IF(ISERROR(MAX(F7228:F7251)-MIN(F7228:F7251)),"",MAX(F7228:F7251)-MIN(F7228:F7251))=0,"",MAX(F7228:F7251)-MIN(F7228:F7251))</f>
        <v/>
      </c>
      <c r="J7228" t="str">
        <f>IF(ISERROR(I7228/H7228),"",I7228/H7228)</f>
        <v/>
      </c>
      <c r="K7228" t="str">
        <f>IF(ISERROR(AVERAGE(F7228:F7251)/MAX(F7228:F7251)),"",AVERAGE(F7228:F7251)/MAX(F7228:F7251))</f>
        <v/>
      </c>
      <c r="L7228" t="str">
        <f>IF(ISERROR(MIN(F7228:F7251)/H7228),"",MIN(F7228:F7251)/H7228)</f>
        <v/>
      </c>
    </row>
    <row r="7229" spans="1:12" x14ac:dyDescent="0.15">
      <c r="A7229" s="5">
        <v>2013</v>
      </c>
      <c r="B7229">
        <v>10</v>
      </c>
      <c r="C7229">
        <v>29</v>
      </c>
      <c r="D7229" s="6">
        <v>2493.04166666833</v>
      </c>
      <c r="E7229" t="str">
        <f t="shared" si="224"/>
        <v>20131029</v>
      </c>
      <c r="G7229" t="str">
        <f t="shared" si="225"/>
        <v>20131029</v>
      </c>
    </row>
    <row r="7230" spans="1:12" x14ac:dyDescent="0.15">
      <c r="A7230" s="5">
        <v>2013</v>
      </c>
      <c r="B7230">
        <v>10</v>
      </c>
      <c r="C7230">
        <v>29</v>
      </c>
      <c r="D7230" s="6">
        <v>2493.0833333350001</v>
      </c>
      <c r="E7230" t="str">
        <f t="shared" si="224"/>
        <v>20131029</v>
      </c>
      <c r="G7230" t="str">
        <f t="shared" si="225"/>
        <v>20131029</v>
      </c>
    </row>
    <row r="7231" spans="1:12" x14ac:dyDescent="0.15">
      <c r="A7231" s="5">
        <v>2013</v>
      </c>
      <c r="B7231">
        <v>10</v>
      </c>
      <c r="C7231">
        <v>29</v>
      </c>
      <c r="D7231" s="6">
        <v>2493.1250000016698</v>
      </c>
      <c r="E7231" t="str">
        <f t="shared" si="224"/>
        <v>20131029</v>
      </c>
      <c r="G7231" t="str">
        <f t="shared" si="225"/>
        <v>20131029</v>
      </c>
    </row>
    <row r="7232" spans="1:12" x14ac:dyDescent="0.15">
      <c r="A7232" s="5">
        <v>2013</v>
      </c>
      <c r="B7232">
        <v>10</v>
      </c>
      <c r="C7232">
        <v>29</v>
      </c>
      <c r="D7232" s="6">
        <v>2493.16666666833</v>
      </c>
      <c r="E7232" t="str">
        <f t="shared" si="224"/>
        <v>20131029</v>
      </c>
      <c r="G7232" t="str">
        <f t="shared" si="225"/>
        <v>20131029</v>
      </c>
    </row>
    <row r="7233" spans="1:7" x14ac:dyDescent="0.15">
      <c r="A7233" s="5">
        <v>2013</v>
      </c>
      <c r="B7233">
        <v>10</v>
      </c>
      <c r="C7233">
        <v>29</v>
      </c>
      <c r="D7233" s="6">
        <v>2493.2083333350001</v>
      </c>
      <c r="E7233" t="str">
        <f t="shared" si="224"/>
        <v>20131029</v>
      </c>
      <c r="G7233" t="str">
        <f t="shared" si="225"/>
        <v>20131029</v>
      </c>
    </row>
    <row r="7234" spans="1:7" x14ac:dyDescent="0.15">
      <c r="A7234" s="5">
        <v>2013</v>
      </c>
      <c r="B7234">
        <v>10</v>
      </c>
      <c r="C7234">
        <v>29</v>
      </c>
      <c r="D7234" s="6">
        <v>2493.2500000016698</v>
      </c>
      <c r="E7234" t="str">
        <f t="shared" si="224"/>
        <v>20131029</v>
      </c>
      <c r="G7234" t="str">
        <f t="shared" si="225"/>
        <v>20131029</v>
      </c>
    </row>
    <row r="7235" spans="1:7" x14ac:dyDescent="0.15">
      <c r="A7235" s="5">
        <v>2013</v>
      </c>
      <c r="B7235">
        <v>10</v>
      </c>
      <c r="C7235">
        <v>29</v>
      </c>
      <c r="D7235" s="6">
        <v>2493.29166666833</v>
      </c>
      <c r="E7235" t="str">
        <f t="shared" si="224"/>
        <v>20131029</v>
      </c>
      <c r="G7235" t="str">
        <f t="shared" si="225"/>
        <v>20131029</v>
      </c>
    </row>
    <row r="7236" spans="1:7" x14ac:dyDescent="0.15">
      <c r="A7236" s="5">
        <v>2013</v>
      </c>
      <c r="B7236">
        <v>10</v>
      </c>
      <c r="C7236">
        <v>29</v>
      </c>
      <c r="D7236" s="6">
        <v>2493.3333333350001</v>
      </c>
      <c r="E7236" t="str">
        <f t="shared" ref="E7236:E7299" si="226">A7236&amp;B7236&amp;C7236</f>
        <v>20131029</v>
      </c>
      <c r="G7236" t="str">
        <f t="shared" ref="G7236:G7299" si="227">E7236</f>
        <v>20131029</v>
      </c>
    </row>
    <row r="7237" spans="1:7" x14ac:dyDescent="0.15">
      <c r="A7237" s="5">
        <v>2013</v>
      </c>
      <c r="B7237">
        <v>10</v>
      </c>
      <c r="C7237">
        <v>29</v>
      </c>
      <c r="D7237" s="6">
        <v>2493.3750000016698</v>
      </c>
      <c r="E7237" t="str">
        <f t="shared" si="226"/>
        <v>20131029</v>
      </c>
      <c r="G7237" t="str">
        <f t="shared" si="227"/>
        <v>20131029</v>
      </c>
    </row>
    <row r="7238" spans="1:7" x14ac:dyDescent="0.15">
      <c r="A7238" s="5">
        <v>2013</v>
      </c>
      <c r="B7238">
        <v>10</v>
      </c>
      <c r="C7238">
        <v>29</v>
      </c>
      <c r="D7238" s="6">
        <v>2493.41666666833</v>
      </c>
      <c r="E7238" t="str">
        <f t="shared" si="226"/>
        <v>20131029</v>
      </c>
      <c r="G7238" t="str">
        <f t="shared" si="227"/>
        <v>20131029</v>
      </c>
    </row>
    <row r="7239" spans="1:7" x14ac:dyDescent="0.15">
      <c r="A7239" s="5">
        <v>2013</v>
      </c>
      <c r="B7239">
        <v>10</v>
      </c>
      <c r="C7239">
        <v>29</v>
      </c>
      <c r="D7239" s="6">
        <v>2493.4583333350001</v>
      </c>
      <c r="E7239" t="str">
        <f t="shared" si="226"/>
        <v>20131029</v>
      </c>
      <c r="G7239" t="str">
        <f t="shared" si="227"/>
        <v>20131029</v>
      </c>
    </row>
    <row r="7240" spans="1:7" x14ac:dyDescent="0.15">
      <c r="A7240" s="5">
        <v>2013</v>
      </c>
      <c r="B7240">
        <v>10</v>
      </c>
      <c r="C7240">
        <v>29</v>
      </c>
      <c r="D7240" s="6">
        <v>2493.5000000016698</v>
      </c>
      <c r="E7240" t="str">
        <f t="shared" si="226"/>
        <v>20131029</v>
      </c>
      <c r="G7240" t="str">
        <f t="shared" si="227"/>
        <v>20131029</v>
      </c>
    </row>
    <row r="7241" spans="1:7" x14ac:dyDescent="0.15">
      <c r="A7241" s="5">
        <v>2013</v>
      </c>
      <c r="B7241">
        <v>10</v>
      </c>
      <c r="C7241">
        <v>29</v>
      </c>
      <c r="D7241" s="6">
        <v>2493.54166666833</v>
      </c>
      <c r="E7241" t="str">
        <f t="shared" si="226"/>
        <v>20131029</v>
      </c>
      <c r="G7241" t="str">
        <f t="shared" si="227"/>
        <v>20131029</v>
      </c>
    </row>
    <row r="7242" spans="1:7" x14ac:dyDescent="0.15">
      <c r="A7242" s="5">
        <v>2013</v>
      </c>
      <c r="B7242">
        <v>10</v>
      </c>
      <c r="C7242">
        <v>29</v>
      </c>
      <c r="D7242" s="6">
        <v>2493.5833333350001</v>
      </c>
      <c r="E7242" t="str">
        <f t="shared" si="226"/>
        <v>20131029</v>
      </c>
      <c r="G7242" t="str">
        <f t="shared" si="227"/>
        <v>20131029</v>
      </c>
    </row>
    <row r="7243" spans="1:7" x14ac:dyDescent="0.15">
      <c r="A7243" s="5">
        <v>2013</v>
      </c>
      <c r="B7243">
        <v>10</v>
      </c>
      <c r="C7243">
        <v>29</v>
      </c>
      <c r="D7243" s="6">
        <v>2493.6250000016698</v>
      </c>
      <c r="E7243" t="str">
        <f t="shared" si="226"/>
        <v>20131029</v>
      </c>
      <c r="G7243" t="str">
        <f t="shared" si="227"/>
        <v>20131029</v>
      </c>
    </row>
    <row r="7244" spans="1:7" x14ac:dyDescent="0.15">
      <c r="A7244" s="5">
        <v>2013</v>
      </c>
      <c r="B7244">
        <v>10</v>
      </c>
      <c r="C7244">
        <v>29</v>
      </c>
      <c r="D7244" s="6">
        <v>2493.66666666833</v>
      </c>
      <c r="E7244" t="str">
        <f t="shared" si="226"/>
        <v>20131029</v>
      </c>
      <c r="G7244" t="str">
        <f t="shared" si="227"/>
        <v>20131029</v>
      </c>
    </row>
    <row r="7245" spans="1:7" x14ac:dyDescent="0.15">
      <c r="A7245" s="5">
        <v>2013</v>
      </c>
      <c r="B7245">
        <v>10</v>
      </c>
      <c r="C7245">
        <v>29</v>
      </c>
      <c r="D7245" s="6">
        <v>2493.7083333350001</v>
      </c>
      <c r="E7245" t="str">
        <f t="shared" si="226"/>
        <v>20131029</v>
      </c>
      <c r="G7245" t="str">
        <f t="shared" si="227"/>
        <v>20131029</v>
      </c>
    </row>
    <row r="7246" spans="1:7" x14ac:dyDescent="0.15">
      <c r="A7246" s="5">
        <v>2013</v>
      </c>
      <c r="B7246">
        <v>10</v>
      </c>
      <c r="C7246">
        <v>29</v>
      </c>
      <c r="D7246" s="6">
        <v>2493.7500000016698</v>
      </c>
      <c r="E7246" t="str">
        <f t="shared" si="226"/>
        <v>20131029</v>
      </c>
      <c r="G7246" t="str">
        <f t="shared" si="227"/>
        <v>20131029</v>
      </c>
    </row>
    <row r="7247" spans="1:7" x14ac:dyDescent="0.15">
      <c r="A7247" s="5">
        <v>2013</v>
      </c>
      <c r="B7247">
        <v>10</v>
      </c>
      <c r="C7247">
        <v>29</v>
      </c>
      <c r="D7247" s="6">
        <v>2493.79166666833</v>
      </c>
      <c r="E7247" t="str">
        <f t="shared" si="226"/>
        <v>20131029</v>
      </c>
      <c r="G7247" t="str">
        <f t="shared" si="227"/>
        <v>20131029</v>
      </c>
    </row>
    <row r="7248" spans="1:7" x14ac:dyDescent="0.15">
      <c r="A7248" s="5">
        <v>2013</v>
      </c>
      <c r="B7248">
        <v>10</v>
      </c>
      <c r="C7248">
        <v>29</v>
      </c>
      <c r="D7248" s="6">
        <v>2493.8333333350001</v>
      </c>
      <c r="E7248" t="str">
        <f t="shared" si="226"/>
        <v>20131029</v>
      </c>
      <c r="G7248" t="str">
        <f t="shared" si="227"/>
        <v>20131029</v>
      </c>
    </row>
    <row r="7249" spans="1:12" x14ac:dyDescent="0.15">
      <c r="A7249" s="5">
        <v>2013</v>
      </c>
      <c r="B7249">
        <v>10</v>
      </c>
      <c r="C7249">
        <v>29</v>
      </c>
      <c r="D7249" s="6">
        <v>2493.8750000016698</v>
      </c>
      <c r="E7249" t="str">
        <f t="shared" si="226"/>
        <v>20131029</v>
      </c>
      <c r="G7249" t="str">
        <f t="shared" si="227"/>
        <v>20131029</v>
      </c>
    </row>
    <row r="7250" spans="1:12" x14ac:dyDescent="0.15">
      <c r="A7250" s="5">
        <v>2013</v>
      </c>
      <c r="B7250">
        <v>10</v>
      </c>
      <c r="C7250">
        <v>29</v>
      </c>
      <c r="D7250" s="6">
        <v>2493.91666666833</v>
      </c>
      <c r="E7250" t="str">
        <f t="shared" si="226"/>
        <v>20131029</v>
      </c>
      <c r="G7250" t="str">
        <f t="shared" si="227"/>
        <v>20131029</v>
      </c>
    </row>
    <row r="7251" spans="1:12" x14ac:dyDescent="0.15">
      <c r="A7251" s="5">
        <v>2013</v>
      </c>
      <c r="B7251">
        <v>10</v>
      </c>
      <c r="C7251">
        <v>29</v>
      </c>
      <c r="D7251" s="6">
        <v>2493.9583333350001</v>
      </c>
      <c r="E7251" t="str">
        <f t="shared" si="226"/>
        <v>20131029</v>
      </c>
      <c r="G7251" t="str">
        <f t="shared" si="227"/>
        <v>20131029</v>
      </c>
    </row>
    <row r="7252" spans="1:12" x14ac:dyDescent="0.15">
      <c r="A7252" s="5">
        <v>2013</v>
      </c>
      <c r="B7252">
        <v>10</v>
      </c>
      <c r="C7252">
        <v>30</v>
      </c>
      <c r="D7252" s="6">
        <v>2494.0000000016698</v>
      </c>
      <c r="E7252" t="str">
        <f t="shared" si="226"/>
        <v>20131030</v>
      </c>
      <c r="G7252" t="str">
        <f t="shared" si="227"/>
        <v>20131030</v>
      </c>
      <c r="H7252" t="str">
        <f>IF(IF(ISERROR(MAX(F7252:F7275)),"",MAX(F7252:F7275))=0,"",MAX(F7252:F7275))</f>
        <v/>
      </c>
      <c r="I7252" t="str">
        <f>IF(IF(ISERROR(MAX(F7252:F7275)-MIN(F7252:F7275)),"",MAX(F7252:F7275)-MIN(F7252:F7275))=0,"",MAX(F7252:F7275)-MIN(F7252:F7275))</f>
        <v/>
      </c>
      <c r="J7252" t="str">
        <f>IF(ISERROR(I7252/H7252),"",I7252/H7252)</f>
        <v/>
      </c>
      <c r="K7252" t="str">
        <f>IF(ISERROR(AVERAGE(F7252:F7275)/MAX(F7252:F7275)),"",AVERAGE(F7252:F7275)/MAX(F7252:F7275))</f>
        <v/>
      </c>
      <c r="L7252" t="str">
        <f>IF(ISERROR(MIN(F7252:F7275)/H7252),"",MIN(F7252:F7275)/H7252)</f>
        <v/>
      </c>
    </row>
    <row r="7253" spans="1:12" x14ac:dyDescent="0.15">
      <c r="A7253" s="5">
        <v>2013</v>
      </c>
      <c r="B7253">
        <v>10</v>
      </c>
      <c r="C7253">
        <v>30</v>
      </c>
      <c r="D7253" s="6">
        <v>2494.04166666833</v>
      </c>
      <c r="E7253" t="str">
        <f t="shared" si="226"/>
        <v>20131030</v>
      </c>
      <c r="G7253" t="str">
        <f t="shared" si="227"/>
        <v>20131030</v>
      </c>
    </row>
    <row r="7254" spans="1:12" x14ac:dyDescent="0.15">
      <c r="A7254" s="5">
        <v>2013</v>
      </c>
      <c r="B7254">
        <v>10</v>
      </c>
      <c r="C7254">
        <v>30</v>
      </c>
      <c r="D7254" s="6">
        <v>2494.0833333350001</v>
      </c>
      <c r="E7254" t="str">
        <f t="shared" si="226"/>
        <v>20131030</v>
      </c>
      <c r="G7254" t="str">
        <f t="shared" si="227"/>
        <v>20131030</v>
      </c>
    </row>
    <row r="7255" spans="1:12" x14ac:dyDescent="0.15">
      <c r="A7255" s="5">
        <v>2013</v>
      </c>
      <c r="B7255">
        <v>10</v>
      </c>
      <c r="C7255">
        <v>30</v>
      </c>
      <c r="D7255" s="6">
        <v>2494.1250000016698</v>
      </c>
      <c r="E7255" t="str">
        <f t="shared" si="226"/>
        <v>20131030</v>
      </c>
      <c r="G7255" t="str">
        <f t="shared" si="227"/>
        <v>20131030</v>
      </c>
    </row>
    <row r="7256" spans="1:12" x14ac:dyDescent="0.15">
      <c r="A7256" s="5">
        <v>2013</v>
      </c>
      <c r="B7256">
        <v>10</v>
      </c>
      <c r="C7256">
        <v>30</v>
      </c>
      <c r="D7256" s="6">
        <v>2494.16666666833</v>
      </c>
      <c r="E7256" t="str">
        <f t="shared" si="226"/>
        <v>20131030</v>
      </c>
      <c r="G7256" t="str">
        <f t="shared" si="227"/>
        <v>20131030</v>
      </c>
    </row>
    <row r="7257" spans="1:12" x14ac:dyDescent="0.15">
      <c r="A7257" s="5">
        <v>2013</v>
      </c>
      <c r="B7257">
        <v>10</v>
      </c>
      <c r="C7257">
        <v>30</v>
      </c>
      <c r="D7257" s="6">
        <v>2494.2083333350001</v>
      </c>
      <c r="E7257" t="str">
        <f t="shared" si="226"/>
        <v>20131030</v>
      </c>
      <c r="G7257" t="str">
        <f t="shared" si="227"/>
        <v>20131030</v>
      </c>
    </row>
    <row r="7258" spans="1:12" x14ac:dyDescent="0.15">
      <c r="A7258" s="5">
        <v>2013</v>
      </c>
      <c r="B7258">
        <v>10</v>
      </c>
      <c r="C7258">
        <v>30</v>
      </c>
      <c r="D7258" s="6">
        <v>2494.2500000016698</v>
      </c>
      <c r="E7258" t="str">
        <f t="shared" si="226"/>
        <v>20131030</v>
      </c>
      <c r="G7258" t="str">
        <f t="shared" si="227"/>
        <v>20131030</v>
      </c>
    </row>
    <row r="7259" spans="1:12" x14ac:dyDescent="0.15">
      <c r="A7259" s="5">
        <v>2013</v>
      </c>
      <c r="B7259">
        <v>10</v>
      </c>
      <c r="C7259">
        <v>30</v>
      </c>
      <c r="D7259" s="6">
        <v>2494.29166666833</v>
      </c>
      <c r="E7259" t="str">
        <f t="shared" si="226"/>
        <v>20131030</v>
      </c>
      <c r="G7259" t="str">
        <f t="shared" si="227"/>
        <v>20131030</v>
      </c>
    </row>
    <row r="7260" spans="1:12" x14ac:dyDescent="0.15">
      <c r="A7260" s="5">
        <v>2013</v>
      </c>
      <c r="B7260">
        <v>10</v>
      </c>
      <c r="C7260">
        <v>30</v>
      </c>
      <c r="D7260" s="6">
        <v>2494.3333333350001</v>
      </c>
      <c r="E7260" t="str">
        <f t="shared" si="226"/>
        <v>20131030</v>
      </c>
      <c r="G7260" t="str">
        <f t="shared" si="227"/>
        <v>20131030</v>
      </c>
    </row>
    <row r="7261" spans="1:12" x14ac:dyDescent="0.15">
      <c r="A7261" s="5">
        <v>2013</v>
      </c>
      <c r="B7261">
        <v>10</v>
      </c>
      <c r="C7261">
        <v>30</v>
      </c>
      <c r="D7261" s="6">
        <v>2494.3750000016698</v>
      </c>
      <c r="E7261" t="str">
        <f t="shared" si="226"/>
        <v>20131030</v>
      </c>
      <c r="G7261" t="str">
        <f t="shared" si="227"/>
        <v>20131030</v>
      </c>
    </row>
    <row r="7262" spans="1:12" x14ac:dyDescent="0.15">
      <c r="A7262" s="5">
        <v>2013</v>
      </c>
      <c r="B7262">
        <v>10</v>
      </c>
      <c r="C7262">
        <v>30</v>
      </c>
      <c r="D7262" s="6">
        <v>2494.41666666833</v>
      </c>
      <c r="E7262" t="str">
        <f t="shared" si="226"/>
        <v>20131030</v>
      </c>
      <c r="G7262" t="str">
        <f t="shared" si="227"/>
        <v>20131030</v>
      </c>
    </row>
    <row r="7263" spans="1:12" x14ac:dyDescent="0.15">
      <c r="A7263" s="5">
        <v>2013</v>
      </c>
      <c r="B7263">
        <v>10</v>
      </c>
      <c r="C7263">
        <v>30</v>
      </c>
      <c r="D7263" s="6">
        <v>2494.4583333350001</v>
      </c>
      <c r="E7263" t="str">
        <f t="shared" si="226"/>
        <v>20131030</v>
      </c>
      <c r="G7263" t="str">
        <f t="shared" si="227"/>
        <v>20131030</v>
      </c>
    </row>
    <row r="7264" spans="1:12" x14ac:dyDescent="0.15">
      <c r="A7264" s="5">
        <v>2013</v>
      </c>
      <c r="B7264">
        <v>10</v>
      </c>
      <c r="C7264">
        <v>30</v>
      </c>
      <c r="D7264" s="6">
        <v>2494.5000000016698</v>
      </c>
      <c r="E7264" t="str">
        <f t="shared" si="226"/>
        <v>20131030</v>
      </c>
      <c r="G7264" t="str">
        <f t="shared" si="227"/>
        <v>20131030</v>
      </c>
    </row>
    <row r="7265" spans="1:12" x14ac:dyDescent="0.15">
      <c r="A7265" s="5">
        <v>2013</v>
      </c>
      <c r="B7265">
        <v>10</v>
      </c>
      <c r="C7265">
        <v>30</v>
      </c>
      <c r="D7265" s="6">
        <v>2494.54166666833</v>
      </c>
      <c r="E7265" t="str">
        <f t="shared" si="226"/>
        <v>20131030</v>
      </c>
      <c r="G7265" t="str">
        <f t="shared" si="227"/>
        <v>20131030</v>
      </c>
    </row>
    <row r="7266" spans="1:12" x14ac:dyDescent="0.15">
      <c r="A7266" s="5">
        <v>2013</v>
      </c>
      <c r="B7266">
        <v>10</v>
      </c>
      <c r="C7266">
        <v>30</v>
      </c>
      <c r="D7266" s="6">
        <v>2494.5833333350001</v>
      </c>
      <c r="E7266" t="str">
        <f t="shared" si="226"/>
        <v>20131030</v>
      </c>
      <c r="G7266" t="str">
        <f t="shared" si="227"/>
        <v>20131030</v>
      </c>
    </row>
    <row r="7267" spans="1:12" x14ac:dyDescent="0.15">
      <c r="A7267" s="5">
        <v>2013</v>
      </c>
      <c r="B7267">
        <v>10</v>
      </c>
      <c r="C7267">
        <v>30</v>
      </c>
      <c r="D7267" s="6">
        <v>2494.6250000016698</v>
      </c>
      <c r="E7267" t="str">
        <f t="shared" si="226"/>
        <v>20131030</v>
      </c>
      <c r="G7267" t="str">
        <f t="shared" si="227"/>
        <v>20131030</v>
      </c>
    </row>
    <row r="7268" spans="1:12" x14ac:dyDescent="0.15">
      <c r="A7268" s="5">
        <v>2013</v>
      </c>
      <c r="B7268">
        <v>10</v>
      </c>
      <c r="C7268">
        <v>30</v>
      </c>
      <c r="D7268" s="6">
        <v>2494.66666666833</v>
      </c>
      <c r="E7268" t="str">
        <f t="shared" si="226"/>
        <v>20131030</v>
      </c>
      <c r="G7268" t="str">
        <f t="shared" si="227"/>
        <v>20131030</v>
      </c>
    </row>
    <row r="7269" spans="1:12" x14ac:dyDescent="0.15">
      <c r="A7269" s="5">
        <v>2013</v>
      </c>
      <c r="B7269">
        <v>10</v>
      </c>
      <c r="C7269">
        <v>30</v>
      </c>
      <c r="D7269" s="6">
        <v>2494.7083333350001</v>
      </c>
      <c r="E7269" t="str">
        <f t="shared" si="226"/>
        <v>20131030</v>
      </c>
      <c r="G7269" t="str">
        <f t="shared" si="227"/>
        <v>20131030</v>
      </c>
    </row>
    <row r="7270" spans="1:12" x14ac:dyDescent="0.15">
      <c r="A7270" s="5">
        <v>2013</v>
      </c>
      <c r="B7270">
        <v>10</v>
      </c>
      <c r="C7270">
        <v>30</v>
      </c>
      <c r="D7270" s="6">
        <v>2494.7500000016698</v>
      </c>
      <c r="E7270" t="str">
        <f t="shared" si="226"/>
        <v>20131030</v>
      </c>
      <c r="G7270" t="str">
        <f t="shared" si="227"/>
        <v>20131030</v>
      </c>
    </row>
    <row r="7271" spans="1:12" x14ac:dyDescent="0.15">
      <c r="A7271" s="5">
        <v>2013</v>
      </c>
      <c r="B7271">
        <v>10</v>
      </c>
      <c r="C7271">
        <v>30</v>
      </c>
      <c r="D7271" s="6">
        <v>2494.79166666833</v>
      </c>
      <c r="E7271" t="str">
        <f t="shared" si="226"/>
        <v>20131030</v>
      </c>
      <c r="G7271" t="str">
        <f t="shared" si="227"/>
        <v>20131030</v>
      </c>
    </row>
    <row r="7272" spans="1:12" x14ac:dyDescent="0.15">
      <c r="A7272" s="5">
        <v>2013</v>
      </c>
      <c r="B7272">
        <v>10</v>
      </c>
      <c r="C7272">
        <v>30</v>
      </c>
      <c r="D7272" s="6">
        <v>2494.8333333350001</v>
      </c>
      <c r="E7272" t="str">
        <f t="shared" si="226"/>
        <v>20131030</v>
      </c>
      <c r="G7272" t="str">
        <f t="shared" si="227"/>
        <v>20131030</v>
      </c>
    </row>
    <row r="7273" spans="1:12" x14ac:dyDescent="0.15">
      <c r="A7273" s="5">
        <v>2013</v>
      </c>
      <c r="B7273">
        <v>10</v>
      </c>
      <c r="C7273">
        <v>30</v>
      </c>
      <c r="D7273" s="6">
        <v>2494.8750000016698</v>
      </c>
      <c r="E7273" t="str">
        <f t="shared" si="226"/>
        <v>20131030</v>
      </c>
      <c r="G7273" t="str">
        <f t="shared" si="227"/>
        <v>20131030</v>
      </c>
    </row>
    <row r="7274" spans="1:12" x14ac:dyDescent="0.15">
      <c r="A7274" s="5">
        <v>2013</v>
      </c>
      <c r="B7274">
        <v>10</v>
      </c>
      <c r="C7274">
        <v>30</v>
      </c>
      <c r="D7274" s="6">
        <v>2494.91666666833</v>
      </c>
      <c r="E7274" t="str">
        <f t="shared" si="226"/>
        <v>20131030</v>
      </c>
      <c r="G7274" t="str">
        <f t="shared" si="227"/>
        <v>20131030</v>
      </c>
    </row>
    <row r="7275" spans="1:12" x14ac:dyDescent="0.15">
      <c r="A7275" s="5">
        <v>2013</v>
      </c>
      <c r="B7275">
        <v>10</v>
      </c>
      <c r="C7275">
        <v>30</v>
      </c>
      <c r="D7275" s="6">
        <v>2494.9583333350001</v>
      </c>
      <c r="E7275" t="str">
        <f t="shared" si="226"/>
        <v>20131030</v>
      </c>
      <c r="G7275" t="str">
        <f t="shared" si="227"/>
        <v>20131030</v>
      </c>
    </row>
    <row r="7276" spans="1:12" x14ac:dyDescent="0.15">
      <c r="A7276" s="5">
        <v>2013</v>
      </c>
      <c r="B7276">
        <v>10</v>
      </c>
      <c r="C7276">
        <v>31</v>
      </c>
      <c r="D7276" s="6">
        <v>2495.0000000016698</v>
      </c>
      <c r="E7276" t="str">
        <f t="shared" si="226"/>
        <v>20131031</v>
      </c>
      <c r="G7276" t="str">
        <f t="shared" si="227"/>
        <v>20131031</v>
      </c>
      <c r="H7276" t="str">
        <f>IF(IF(ISERROR(MAX(F7276:F7299)),"",MAX(F7276:F7299))=0,"",MAX(F7276:F7299))</f>
        <v/>
      </c>
      <c r="I7276" t="str">
        <f>IF(IF(ISERROR(MAX(F7276:F7299)-MIN(F7276:F7299)),"",MAX(F7276:F7299)-MIN(F7276:F7299))=0,"",MAX(F7276:F7299)-MIN(F7276:F7299))</f>
        <v/>
      </c>
      <c r="J7276" t="str">
        <f>IF(ISERROR(I7276/H7276),"",I7276/H7276)</f>
        <v/>
      </c>
      <c r="K7276" t="str">
        <f>IF(ISERROR(AVERAGE(F7276:F7299)/MAX(F7276:F7299)),"",AVERAGE(F7276:F7299)/MAX(F7276:F7299))</f>
        <v/>
      </c>
      <c r="L7276" t="str">
        <f>IF(ISERROR(MIN(F7276:F7299)/H7276),"",MIN(F7276:F7299)/H7276)</f>
        <v/>
      </c>
    </row>
    <row r="7277" spans="1:12" x14ac:dyDescent="0.15">
      <c r="A7277" s="5">
        <v>2013</v>
      </c>
      <c r="B7277">
        <v>10</v>
      </c>
      <c r="C7277">
        <v>31</v>
      </c>
      <c r="D7277" s="6">
        <v>2495.04166666833</v>
      </c>
      <c r="E7277" t="str">
        <f t="shared" si="226"/>
        <v>20131031</v>
      </c>
      <c r="G7277" t="str">
        <f t="shared" si="227"/>
        <v>20131031</v>
      </c>
    </row>
    <row r="7278" spans="1:12" x14ac:dyDescent="0.15">
      <c r="A7278" s="5">
        <v>2013</v>
      </c>
      <c r="B7278">
        <v>10</v>
      </c>
      <c r="C7278">
        <v>31</v>
      </c>
      <c r="D7278" s="6">
        <v>2495.0833333350001</v>
      </c>
      <c r="E7278" t="str">
        <f t="shared" si="226"/>
        <v>20131031</v>
      </c>
      <c r="G7278" t="str">
        <f t="shared" si="227"/>
        <v>20131031</v>
      </c>
    </row>
    <row r="7279" spans="1:12" x14ac:dyDescent="0.15">
      <c r="A7279" s="5">
        <v>2013</v>
      </c>
      <c r="B7279">
        <v>10</v>
      </c>
      <c r="C7279">
        <v>31</v>
      </c>
      <c r="D7279" s="6">
        <v>2495.1250000016698</v>
      </c>
      <c r="E7279" t="str">
        <f t="shared" si="226"/>
        <v>20131031</v>
      </c>
      <c r="G7279" t="str">
        <f t="shared" si="227"/>
        <v>20131031</v>
      </c>
    </row>
    <row r="7280" spans="1:12" x14ac:dyDescent="0.15">
      <c r="A7280" s="5">
        <v>2013</v>
      </c>
      <c r="B7280">
        <v>10</v>
      </c>
      <c r="C7280">
        <v>31</v>
      </c>
      <c r="D7280" s="6">
        <v>2495.16666666833</v>
      </c>
      <c r="E7280" t="str">
        <f t="shared" si="226"/>
        <v>20131031</v>
      </c>
      <c r="G7280" t="str">
        <f t="shared" si="227"/>
        <v>20131031</v>
      </c>
    </row>
    <row r="7281" spans="1:7" x14ac:dyDescent="0.15">
      <c r="A7281" s="5">
        <v>2013</v>
      </c>
      <c r="B7281">
        <v>10</v>
      </c>
      <c r="C7281">
        <v>31</v>
      </c>
      <c r="D7281" s="6">
        <v>2495.2083333350001</v>
      </c>
      <c r="E7281" t="str">
        <f t="shared" si="226"/>
        <v>20131031</v>
      </c>
      <c r="G7281" t="str">
        <f t="shared" si="227"/>
        <v>20131031</v>
      </c>
    </row>
    <row r="7282" spans="1:7" x14ac:dyDescent="0.15">
      <c r="A7282" s="5">
        <v>2013</v>
      </c>
      <c r="B7282">
        <v>10</v>
      </c>
      <c r="C7282">
        <v>31</v>
      </c>
      <c r="D7282" s="6">
        <v>2495.2500000016698</v>
      </c>
      <c r="E7282" t="str">
        <f t="shared" si="226"/>
        <v>20131031</v>
      </c>
      <c r="G7282" t="str">
        <f t="shared" si="227"/>
        <v>20131031</v>
      </c>
    </row>
    <row r="7283" spans="1:7" x14ac:dyDescent="0.15">
      <c r="A7283" s="5">
        <v>2013</v>
      </c>
      <c r="B7283">
        <v>10</v>
      </c>
      <c r="C7283">
        <v>31</v>
      </c>
      <c r="D7283" s="6">
        <v>2495.29166666833</v>
      </c>
      <c r="E7283" t="str">
        <f t="shared" si="226"/>
        <v>20131031</v>
      </c>
      <c r="G7283" t="str">
        <f t="shared" si="227"/>
        <v>20131031</v>
      </c>
    </row>
    <row r="7284" spans="1:7" x14ac:dyDescent="0.15">
      <c r="A7284" s="5">
        <v>2013</v>
      </c>
      <c r="B7284">
        <v>10</v>
      </c>
      <c r="C7284">
        <v>31</v>
      </c>
      <c r="D7284" s="6">
        <v>2495.3333333350001</v>
      </c>
      <c r="E7284" t="str">
        <f t="shared" si="226"/>
        <v>20131031</v>
      </c>
      <c r="G7284" t="str">
        <f t="shared" si="227"/>
        <v>20131031</v>
      </c>
    </row>
    <row r="7285" spans="1:7" x14ac:dyDescent="0.15">
      <c r="A7285" s="5">
        <v>2013</v>
      </c>
      <c r="B7285">
        <v>10</v>
      </c>
      <c r="C7285">
        <v>31</v>
      </c>
      <c r="D7285" s="6">
        <v>2495.3750000016698</v>
      </c>
      <c r="E7285" t="str">
        <f t="shared" si="226"/>
        <v>20131031</v>
      </c>
      <c r="G7285" t="str">
        <f t="shared" si="227"/>
        <v>20131031</v>
      </c>
    </row>
    <row r="7286" spans="1:7" x14ac:dyDescent="0.15">
      <c r="A7286" s="5">
        <v>2013</v>
      </c>
      <c r="B7286">
        <v>10</v>
      </c>
      <c r="C7286">
        <v>31</v>
      </c>
      <c r="D7286" s="6">
        <v>2495.41666666833</v>
      </c>
      <c r="E7286" t="str">
        <f t="shared" si="226"/>
        <v>20131031</v>
      </c>
      <c r="G7286" t="str">
        <f t="shared" si="227"/>
        <v>20131031</v>
      </c>
    </row>
    <row r="7287" spans="1:7" x14ac:dyDescent="0.15">
      <c r="A7287" s="5">
        <v>2013</v>
      </c>
      <c r="B7287">
        <v>10</v>
      </c>
      <c r="C7287">
        <v>31</v>
      </c>
      <c r="D7287" s="6">
        <v>2495.4583333350001</v>
      </c>
      <c r="E7287" t="str">
        <f t="shared" si="226"/>
        <v>20131031</v>
      </c>
      <c r="G7287" t="str">
        <f t="shared" si="227"/>
        <v>20131031</v>
      </c>
    </row>
    <row r="7288" spans="1:7" x14ac:dyDescent="0.15">
      <c r="A7288" s="5">
        <v>2013</v>
      </c>
      <c r="B7288">
        <v>10</v>
      </c>
      <c r="C7288">
        <v>31</v>
      </c>
      <c r="D7288" s="6">
        <v>2495.5000000016698</v>
      </c>
      <c r="E7288" t="str">
        <f t="shared" si="226"/>
        <v>20131031</v>
      </c>
      <c r="G7288" t="str">
        <f t="shared" si="227"/>
        <v>20131031</v>
      </c>
    </row>
    <row r="7289" spans="1:7" x14ac:dyDescent="0.15">
      <c r="A7289" s="5">
        <v>2013</v>
      </c>
      <c r="B7289">
        <v>10</v>
      </c>
      <c r="C7289">
        <v>31</v>
      </c>
      <c r="D7289" s="6">
        <v>2495.54166666833</v>
      </c>
      <c r="E7289" t="str">
        <f t="shared" si="226"/>
        <v>20131031</v>
      </c>
      <c r="G7289" t="str">
        <f t="shared" si="227"/>
        <v>20131031</v>
      </c>
    </row>
    <row r="7290" spans="1:7" x14ac:dyDescent="0.15">
      <c r="A7290" s="5">
        <v>2013</v>
      </c>
      <c r="B7290">
        <v>10</v>
      </c>
      <c r="C7290">
        <v>31</v>
      </c>
      <c r="D7290" s="6">
        <v>2495.5833333350001</v>
      </c>
      <c r="E7290" t="str">
        <f t="shared" si="226"/>
        <v>20131031</v>
      </c>
      <c r="G7290" t="str">
        <f t="shared" si="227"/>
        <v>20131031</v>
      </c>
    </row>
    <row r="7291" spans="1:7" x14ac:dyDescent="0.15">
      <c r="A7291" s="5">
        <v>2013</v>
      </c>
      <c r="B7291">
        <v>10</v>
      </c>
      <c r="C7291">
        <v>31</v>
      </c>
      <c r="D7291" s="6">
        <v>2495.6250000016698</v>
      </c>
      <c r="E7291" t="str">
        <f t="shared" si="226"/>
        <v>20131031</v>
      </c>
      <c r="G7291" t="str">
        <f t="shared" si="227"/>
        <v>20131031</v>
      </c>
    </row>
    <row r="7292" spans="1:7" x14ac:dyDescent="0.15">
      <c r="A7292" s="5">
        <v>2013</v>
      </c>
      <c r="B7292">
        <v>10</v>
      </c>
      <c r="C7292">
        <v>31</v>
      </c>
      <c r="D7292" s="6">
        <v>2495.66666666833</v>
      </c>
      <c r="E7292" t="str">
        <f t="shared" si="226"/>
        <v>20131031</v>
      </c>
      <c r="G7292" t="str">
        <f t="shared" si="227"/>
        <v>20131031</v>
      </c>
    </row>
    <row r="7293" spans="1:7" x14ac:dyDescent="0.15">
      <c r="A7293" s="5">
        <v>2013</v>
      </c>
      <c r="B7293">
        <v>10</v>
      </c>
      <c r="C7293">
        <v>31</v>
      </c>
      <c r="D7293" s="6">
        <v>2495.7083333350001</v>
      </c>
      <c r="E7293" t="str">
        <f t="shared" si="226"/>
        <v>20131031</v>
      </c>
      <c r="G7293" t="str">
        <f t="shared" si="227"/>
        <v>20131031</v>
      </c>
    </row>
    <row r="7294" spans="1:7" x14ac:dyDescent="0.15">
      <c r="A7294" s="5">
        <v>2013</v>
      </c>
      <c r="B7294">
        <v>10</v>
      </c>
      <c r="C7294">
        <v>31</v>
      </c>
      <c r="D7294" s="6">
        <v>2495.7500000016698</v>
      </c>
      <c r="E7294" t="str">
        <f t="shared" si="226"/>
        <v>20131031</v>
      </c>
      <c r="G7294" t="str">
        <f t="shared" si="227"/>
        <v>20131031</v>
      </c>
    </row>
    <row r="7295" spans="1:7" x14ac:dyDescent="0.15">
      <c r="A7295" s="5">
        <v>2013</v>
      </c>
      <c r="B7295">
        <v>10</v>
      </c>
      <c r="C7295">
        <v>31</v>
      </c>
      <c r="D7295" s="6">
        <v>2495.79166666833</v>
      </c>
      <c r="E7295" t="str">
        <f t="shared" si="226"/>
        <v>20131031</v>
      </c>
      <c r="G7295" t="str">
        <f t="shared" si="227"/>
        <v>20131031</v>
      </c>
    </row>
    <row r="7296" spans="1:7" x14ac:dyDescent="0.15">
      <c r="A7296" s="5">
        <v>2013</v>
      </c>
      <c r="B7296">
        <v>10</v>
      </c>
      <c r="C7296">
        <v>31</v>
      </c>
      <c r="D7296" s="6">
        <v>2495.8333333350001</v>
      </c>
      <c r="E7296" t="str">
        <f t="shared" si="226"/>
        <v>20131031</v>
      </c>
      <c r="G7296" t="str">
        <f t="shared" si="227"/>
        <v>20131031</v>
      </c>
    </row>
    <row r="7297" spans="1:19" x14ac:dyDescent="0.15">
      <c r="A7297" s="5">
        <v>2013</v>
      </c>
      <c r="B7297">
        <v>10</v>
      </c>
      <c r="C7297">
        <v>31</v>
      </c>
      <c r="D7297" s="6">
        <v>2495.8750000016698</v>
      </c>
      <c r="E7297" t="str">
        <f t="shared" si="226"/>
        <v>20131031</v>
      </c>
      <c r="G7297" t="str">
        <f t="shared" si="227"/>
        <v>20131031</v>
      </c>
    </row>
    <row r="7298" spans="1:19" x14ac:dyDescent="0.15">
      <c r="A7298" s="5">
        <v>2013</v>
      </c>
      <c r="B7298">
        <v>10</v>
      </c>
      <c r="C7298">
        <v>31</v>
      </c>
      <c r="D7298" s="6">
        <v>2495.91666666833</v>
      </c>
      <c r="E7298" t="str">
        <f t="shared" si="226"/>
        <v>20131031</v>
      </c>
      <c r="G7298" t="str">
        <f t="shared" si="227"/>
        <v>20131031</v>
      </c>
    </row>
    <row r="7299" spans="1:19" x14ac:dyDescent="0.15">
      <c r="A7299" s="5">
        <v>2013</v>
      </c>
      <c r="B7299">
        <v>10</v>
      </c>
      <c r="C7299">
        <v>31</v>
      </c>
      <c r="D7299" s="6">
        <v>2495.9583333350001</v>
      </c>
      <c r="E7299" t="str">
        <f t="shared" si="226"/>
        <v>20131031</v>
      </c>
      <c r="G7299" t="str">
        <f t="shared" si="227"/>
        <v>20131031</v>
      </c>
    </row>
    <row r="7300" spans="1:19" x14ac:dyDescent="0.15">
      <c r="A7300" s="5">
        <v>2013</v>
      </c>
      <c r="B7300">
        <v>11</v>
      </c>
      <c r="C7300">
        <v>1</v>
      </c>
      <c r="D7300" s="6">
        <v>2496.0000000016698</v>
      </c>
      <c r="E7300" t="str">
        <f t="shared" ref="E7300:E7363" si="228">A7300&amp;B7300&amp;C7300</f>
        <v>2013111</v>
      </c>
      <c r="G7300" t="str">
        <f t="shared" ref="G7300:G7363" si="229">E7300</f>
        <v>2013111</v>
      </c>
      <c r="H7300" t="str">
        <f>IF(IF(ISERROR(MAX(F7300:F7323)),"",MAX(F7300:F7323))=0,"",MAX(F7300:F7323))</f>
        <v/>
      </c>
      <c r="I7300" t="str">
        <f>IF(IF(ISERROR(MAX(F7300:F7323)-MIN(F7300:F7323)),"",MAX(F7300:F7323)-MIN(F7300:F7323))=0,"",MAX(F7300:F7323)-MIN(F7300:F7323))</f>
        <v/>
      </c>
      <c r="J7300" t="str">
        <f>IF(ISERROR(I7300/H7300),"",I7300/H7300)</f>
        <v/>
      </c>
      <c r="K7300" t="str">
        <f>IF(ISERROR(AVERAGE(F7300:F7323)/MAX(F7300:F7323)),"",AVERAGE(F7300:F7323)/MAX(F7300:F7323))</f>
        <v/>
      </c>
      <c r="L7300" t="str">
        <f>IF(ISERROR(MIN(F7300:F7323)/H7300),"",MIN(F7300:F7323)/H7300)</f>
        <v/>
      </c>
      <c r="M7300" t="str">
        <f>IF(IF(ISERROR(MAX(F7300:F8019)),"",MAX(F7300:F8019))=0,"",MAX(F7300:F8019))</f>
        <v/>
      </c>
      <c r="N7300" t="e">
        <f>IF(IF(ISERROR(AVERAGE(F7300:F8019)),"",AVERAGE(F7300:F8019))=0,"",AVERAGE(F7300:F8019))</f>
        <v>#DIV/0!</v>
      </c>
      <c r="O7300" t="str">
        <f>IF(IF(ISERROR(MAX(I7300:I8019)),"",MAX(I7300:I8019))=0,"",MAX(I7300:I8019))</f>
        <v/>
      </c>
      <c r="P7300" t="e">
        <f>IF(IF(ISERROR(O7300/M7300),"",O7300/M7300)=0,"",O7300/M7300)</f>
        <v>#VALUE!</v>
      </c>
      <c r="Q7300" t="e">
        <f>IF(IF(ISERROR(AVERAGE(F7300:F8019)/AVERAGEIF(E7300:E8019,VLOOKUP(M7300,F7300:G8019,2,0),F7300:F8019)),"",AVERAGE(F7300:F8019)/AVERAGEIF(E7300:E8019,VLOOKUP(M7300,F7300:G8019,2,0),F7300:F8019))=0,"",AVERAGE(F7300:F8019)/AVERAGEIF(E7300:E8019,VLOOKUP(M7300,F7300:G8019,2,0),F7300:F8019))</f>
        <v>#DIV/0!</v>
      </c>
      <c r="R7300" t="str">
        <f>IF(IF(ISERROR(MIN(L7300:L8019)),"",MIN(L7300:L8019))=0,"",MIN(L7300:L8019))</f>
        <v/>
      </c>
      <c r="S7300" t="e">
        <f>IF(IF(ISERROR(AVERAGE(K7300:K8019)),"",AVERAGE(K7300:K8019))=0,"",AVERAGE(K7300:K8019))</f>
        <v>#DIV/0!</v>
      </c>
    </row>
    <row r="7301" spans="1:19" x14ac:dyDescent="0.15">
      <c r="A7301" s="5">
        <v>2013</v>
      </c>
      <c r="B7301">
        <v>11</v>
      </c>
      <c r="C7301">
        <v>1</v>
      </c>
      <c r="D7301" s="6">
        <v>2496.04166666833</v>
      </c>
      <c r="E7301" t="str">
        <f t="shared" si="228"/>
        <v>2013111</v>
      </c>
      <c r="G7301" t="str">
        <f t="shared" si="229"/>
        <v>2013111</v>
      </c>
    </row>
    <row r="7302" spans="1:19" x14ac:dyDescent="0.15">
      <c r="A7302" s="5">
        <v>2013</v>
      </c>
      <c r="B7302">
        <v>11</v>
      </c>
      <c r="C7302">
        <v>1</v>
      </c>
      <c r="D7302" s="6">
        <v>2496.0833333350001</v>
      </c>
      <c r="E7302" t="str">
        <f t="shared" si="228"/>
        <v>2013111</v>
      </c>
      <c r="G7302" t="str">
        <f t="shared" si="229"/>
        <v>2013111</v>
      </c>
    </row>
    <row r="7303" spans="1:19" x14ac:dyDescent="0.15">
      <c r="A7303" s="5">
        <v>2013</v>
      </c>
      <c r="B7303">
        <v>11</v>
      </c>
      <c r="C7303">
        <v>1</v>
      </c>
      <c r="D7303" s="6">
        <v>2496.1250000016698</v>
      </c>
      <c r="E7303" t="str">
        <f t="shared" si="228"/>
        <v>2013111</v>
      </c>
      <c r="G7303" t="str">
        <f t="shared" si="229"/>
        <v>2013111</v>
      </c>
    </row>
    <row r="7304" spans="1:19" x14ac:dyDescent="0.15">
      <c r="A7304" s="5">
        <v>2013</v>
      </c>
      <c r="B7304">
        <v>11</v>
      </c>
      <c r="C7304">
        <v>1</v>
      </c>
      <c r="D7304" s="6">
        <v>2496.16666666833</v>
      </c>
      <c r="E7304" t="str">
        <f t="shared" si="228"/>
        <v>2013111</v>
      </c>
      <c r="G7304" t="str">
        <f t="shared" si="229"/>
        <v>2013111</v>
      </c>
    </row>
    <row r="7305" spans="1:19" x14ac:dyDescent="0.15">
      <c r="A7305" s="5">
        <v>2013</v>
      </c>
      <c r="B7305">
        <v>11</v>
      </c>
      <c r="C7305">
        <v>1</v>
      </c>
      <c r="D7305" s="6">
        <v>2496.2083333350001</v>
      </c>
      <c r="E7305" t="str">
        <f t="shared" si="228"/>
        <v>2013111</v>
      </c>
      <c r="G7305" t="str">
        <f t="shared" si="229"/>
        <v>2013111</v>
      </c>
    </row>
    <row r="7306" spans="1:19" x14ac:dyDescent="0.15">
      <c r="A7306" s="5">
        <v>2013</v>
      </c>
      <c r="B7306">
        <v>11</v>
      </c>
      <c r="C7306">
        <v>1</v>
      </c>
      <c r="D7306" s="6">
        <v>2496.2500000016698</v>
      </c>
      <c r="E7306" t="str">
        <f t="shared" si="228"/>
        <v>2013111</v>
      </c>
      <c r="G7306" t="str">
        <f t="shared" si="229"/>
        <v>2013111</v>
      </c>
    </row>
    <row r="7307" spans="1:19" x14ac:dyDescent="0.15">
      <c r="A7307" s="5">
        <v>2013</v>
      </c>
      <c r="B7307">
        <v>11</v>
      </c>
      <c r="C7307">
        <v>1</v>
      </c>
      <c r="D7307" s="6">
        <v>2496.29166666833</v>
      </c>
      <c r="E7307" t="str">
        <f t="shared" si="228"/>
        <v>2013111</v>
      </c>
      <c r="G7307" t="str">
        <f t="shared" si="229"/>
        <v>2013111</v>
      </c>
    </row>
    <row r="7308" spans="1:19" x14ac:dyDescent="0.15">
      <c r="A7308" s="5">
        <v>2013</v>
      </c>
      <c r="B7308">
        <v>11</v>
      </c>
      <c r="C7308">
        <v>1</v>
      </c>
      <c r="D7308" s="6">
        <v>2496.3333333350001</v>
      </c>
      <c r="E7308" t="str">
        <f t="shared" si="228"/>
        <v>2013111</v>
      </c>
      <c r="G7308" t="str">
        <f t="shared" si="229"/>
        <v>2013111</v>
      </c>
    </row>
    <row r="7309" spans="1:19" x14ac:dyDescent="0.15">
      <c r="A7309" s="5">
        <v>2013</v>
      </c>
      <c r="B7309">
        <v>11</v>
      </c>
      <c r="C7309">
        <v>1</v>
      </c>
      <c r="D7309" s="6">
        <v>2496.3750000016698</v>
      </c>
      <c r="E7309" t="str">
        <f t="shared" si="228"/>
        <v>2013111</v>
      </c>
      <c r="G7309" t="str">
        <f t="shared" si="229"/>
        <v>2013111</v>
      </c>
    </row>
    <row r="7310" spans="1:19" x14ac:dyDescent="0.15">
      <c r="A7310" s="5">
        <v>2013</v>
      </c>
      <c r="B7310">
        <v>11</v>
      </c>
      <c r="C7310">
        <v>1</v>
      </c>
      <c r="D7310" s="6">
        <v>2496.41666666833</v>
      </c>
      <c r="E7310" t="str">
        <f t="shared" si="228"/>
        <v>2013111</v>
      </c>
      <c r="G7310" t="str">
        <f t="shared" si="229"/>
        <v>2013111</v>
      </c>
    </row>
    <row r="7311" spans="1:19" x14ac:dyDescent="0.15">
      <c r="A7311" s="5">
        <v>2013</v>
      </c>
      <c r="B7311">
        <v>11</v>
      </c>
      <c r="C7311">
        <v>1</v>
      </c>
      <c r="D7311" s="6">
        <v>2496.4583333350001</v>
      </c>
      <c r="E7311" t="str">
        <f t="shared" si="228"/>
        <v>2013111</v>
      </c>
      <c r="G7311" t="str">
        <f t="shared" si="229"/>
        <v>2013111</v>
      </c>
    </row>
    <row r="7312" spans="1:19" x14ac:dyDescent="0.15">
      <c r="A7312" s="5">
        <v>2013</v>
      </c>
      <c r="B7312">
        <v>11</v>
      </c>
      <c r="C7312">
        <v>1</v>
      </c>
      <c r="D7312" s="6">
        <v>2496.5000000016698</v>
      </c>
      <c r="E7312" t="str">
        <f t="shared" si="228"/>
        <v>2013111</v>
      </c>
      <c r="G7312" t="str">
        <f t="shared" si="229"/>
        <v>2013111</v>
      </c>
    </row>
    <row r="7313" spans="1:12" x14ac:dyDescent="0.15">
      <c r="A7313" s="5">
        <v>2013</v>
      </c>
      <c r="B7313">
        <v>11</v>
      </c>
      <c r="C7313">
        <v>1</v>
      </c>
      <c r="D7313" s="6">
        <v>2496.54166666833</v>
      </c>
      <c r="E7313" t="str">
        <f t="shared" si="228"/>
        <v>2013111</v>
      </c>
      <c r="G7313" t="str">
        <f t="shared" si="229"/>
        <v>2013111</v>
      </c>
    </row>
    <row r="7314" spans="1:12" x14ac:dyDescent="0.15">
      <c r="A7314" s="5">
        <v>2013</v>
      </c>
      <c r="B7314">
        <v>11</v>
      </c>
      <c r="C7314">
        <v>1</v>
      </c>
      <c r="D7314" s="6">
        <v>2496.5833333350001</v>
      </c>
      <c r="E7314" t="str">
        <f t="shared" si="228"/>
        <v>2013111</v>
      </c>
      <c r="G7314" t="str">
        <f t="shared" si="229"/>
        <v>2013111</v>
      </c>
    </row>
    <row r="7315" spans="1:12" x14ac:dyDescent="0.15">
      <c r="A7315" s="5">
        <v>2013</v>
      </c>
      <c r="B7315">
        <v>11</v>
      </c>
      <c r="C7315">
        <v>1</v>
      </c>
      <c r="D7315" s="6">
        <v>2496.6250000016698</v>
      </c>
      <c r="E7315" t="str">
        <f t="shared" si="228"/>
        <v>2013111</v>
      </c>
      <c r="G7315" t="str">
        <f t="shared" si="229"/>
        <v>2013111</v>
      </c>
    </row>
    <row r="7316" spans="1:12" x14ac:dyDescent="0.15">
      <c r="A7316" s="5">
        <v>2013</v>
      </c>
      <c r="B7316">
        <v>11</v>
      </c>
      <c r="C7316">
        <v>1</v>
      </c>
      <c r="D7316" s="6">
        <v>2496.66666666833</v>
      </c>
      <c r="E7316" t="str">
        <f t="shared" si="228"/>
        <v>2013111</v>
      </c>
      <c r="G7316" t="str">
        <f t="shared" si="229"/>
        <v>2013111</v>
      </c>
    </row>
    <row r="7317" spans="1:12" x14ac:dyDescent="0.15">
      <c r="A7317" s="5">
        <v>2013</v>
      </c>
      <c r="B7317">
        <v>11</v>
      </c>
      <c r="C7317">
        <v>1</v>
      </c>
      <c r="D7317" s="6">
        <v>2496.7083333350001</v>
      </c>
      <c r="E7317" t="str">
        <f t="shared" si="228"/>
        <v>2013111</v>
      </c>
      <c r="G7317" t="str">
        <f t="shared" si="229"/>
        <v>2013111</v>
      </c>
    </row>
    <row r="7318" spans="1:12" x14ac:dyDescent="0.15">
      <c r="A7318" s="5">
        <v>2013</v>
      </c>
      <c r="B7318">
        <v>11</v>
      </c>
      <c r="C7318">
        <v>1</v>
      </c>
      <c r="D7318" s="6">
        <v>2496.7500000016698</v>
      </c>
      <c r="E7318" t="str">
        <f t="shared" si="228"/>
        <v>2013111</v>
      </c>
      <c r="G7318" t="str">
        <f t="shared" si="229"/>
        <v>2013111</v>
      </c>
    </row>
    <row r="7319" spans="1:12" x14ac:dyDescent="0.15">
      <c r="A7319" s="5">
        <v>2013</v>
      </c>
      <c r="B7319">
        <v>11</v>
      </c>
      <c r="C7319">
        <v>1</v>
      </c>
      <c r="D7319" s="6">
        <v>2496.79166666833</v>
      </c>
      <c r="E7319" t="str">
        <f t="shared" si="228"/>
        <v>2013111</v>
      </c>
      <c r="G7319" t="str">
        <f t="shared" si="229"/>
        <v>2013111</v>
      </c>
    </row>
    <row r="7320" spans="1:12" x14ac:dyDescent="0.15">
      <c r="A7320" s="5">
        <v>2013</v>
      </c>
      <c r="B7320">
        <v>11</v>
      </c>
      <c r="C7320">
        <v>1</v>
      </c>
      <c r="D7320" s="6">
        <v>2496.8333333350001</v>
      </c>
      <c r="E7320" t="str">
        <f t="shared" si="228"/>
        <v>2013111</v>
      </c>
      <c r="G7320" t="str">
        <f t="shared" si="229"/>
        <v>2013111</v>
      </c>
    </row>
    <row r="7321" spans="1:12" x14ac:dyDescent="0.15">
      <c r="A7321" s="5">
        <v>2013</v>
      </c>
      <c r="B7321">
        <v>11</v>
      </c>
      <c r="C7321">
        <v>1</v>
      </c>
      <c r="D7321" s="6">
        <v>2496.8750000016698</v>
      </c>
      <c r="E7321" t="str">
        <f t="shared" si="228"/>
        <v>2013111</v>
      </c>
      <c r="G7321" t="str">
        <f t="shared" si="229"/>
        <v>2013111</v>
      </c>
    </row>
    <row r="7322" spans="1:12" x14ac:dyDescent="0.15">
      <c r="A7322" s="5">
        <v>2013</v>
      </c>
      <c r="B7322">
        <v>11</v>
      </c>
      <c r="C7322">
        <v>1</v>
      </c>
      <c r="D7322" s="6">
        <v>2496.91666666833</v>
      </c>
      <c r="E7322" t="str">
        <f t="shared" si="228"/>
        <v>2013111</v>
      </c>
      <c r="G7322" t="str">
        <f t="shared" si="229"/>
        <v>2013111</v>
      </c>
    </row>
    <row r="7323" spans="1:12" x14ac:dyDescent="0.15">
      <c r="A7323" s="5">
        <v>2013</v>
      </c>
      <c r="B7323">
        <v>11</v>
      </c>
      <c r="C7323">
        <v>1</v>
      </c>
      <c r="D7323" s="6">
        <v>2496.9583333350001</v>
      </c>
      <c r="E7323" t="str">
        <f t="shared" si="228"/>
        <v>2013111</v>
      </c>
      <c r="G7323" t="str">
        <f t="shared" si="229"/>
        <v>2013111</v>
      </c>
    </row>
    <row r="7324" spans="1:12" x14ac:dyDescent="0.15">
      <c r="A7324" s="5">
        <v>2013</v>
      </c>
      <c r="B7324">
        <v>11</v>
      </c>
      <c r="C7324">
        <v>2</v>
      </c>
      <c r="D7324" s="6">
        <v>2497.0000000016698</v>
      </c>
      <c r="E7324" t="str">
        <f t="shared" si="228"/>
        <v>2013112</v>
      </c>
      <c r="G7324" t="str">
        <f t="shared" si="229"/>
        <v>2013112</v>
      </c>
      <c r="H7324" t="str">
        <f>IF(IF(ISERROR(MAX(F7324:F7347)),"",MAX(F7324:F7347))=0,"",MAX(F7324:F7347))</f>
        <v/>
      </c>
      <c r="I7324" t="str">
        <f>IF(IF(ISERROR(MAX(F7324:F7347)-MIN(F7324:F7347)),"",MAX(F7324:F7347)-MIN(F7324:F7347))=0,"",MAX(F7324:F7347)-MIN(F7324:F7347))</f>
        <v/>
      </c>
      <c r="J7324" t="str">
        <f>IF(ISERROR(I7324/H7324),"",I7324/H7324)</f>
        <v/>
      </c>
      <c r="K7324" t="str">
        <f>IF(ISERROR(AVERAGE(F7324:F7347)/MAX(F7324:F7347)),"",AVERAGE(F7324:F7347)/MAX(F7324:F7347))</f>
        <v/>
      </c>
      <c r="L7324" t="str">
        <f>IF(ISERROR(MIN(F7324:F7347)/H7324),"",MIN(F7324:F7347)/H7324)</f>
        <v/>
      </c>
    </row>
    <row r="7325" spans="1:12" x14ac:dyDescent="0.15">
      <c r="A7325" s="5">
        <v>2013</v>
      </c>
      <c r="B7325">
        <v>11</v>
      </c>
      <c r="C7325">
        <v>2</v>
      </c>
      <c r="D7325" s="6">
        <v>2497.04166666833</v>
      </c>
      <c r="E7325" t="str">
        <f t="shared" si="228"/>
        <v>2013112</v>
      </c>
      <c r="G7325" t="str">
        <f t="shared" si="229"/>
        <v>2013112</v>
      </c>
    </row>
    <row r="7326" spans="1:12" x14ac:dyDescent="0.15">
      <c r="A7326" s="5">
        <v>2013</v>
      </c>
      <c r="B7326">
        <v>11</v>
      </c>
      <c r="C7326">
        <v>2</v>
      </c>
      <c r="D7326" s="6">
        <v>2497.0833333350001</v>
      </c>
      <c r="E7326" t="str">
        <f t="shared" si="228"/>
        <v>2013112</v>
      </c>
      <c r="G7326" t="str">
        <f t="shared" si="229"/>
        <v>2013112</v>
      </c>
    </row>
    <row r="7327" spans="1:12" x14ac:dyDescent="0.15">
      <c r="A7327" s="5">
        <v>2013</v>
      </c>
      <c r="B7327">
        <v>11</v>
      </c>
      <c r="C7327">
        <v>2</v>
      </c>
      <c r="D7327" s="6">
        <v>2497.1250000016698</v>
      </c>
      <c r="E7327" t="str">
        <f t="shared" si="228"/>
        <v>2013112</v>
      </c>
      <c r="G7327" t="str">
        <f t="shared" si="229"/>
        <v>2013112</v>
      </c>
    </row>
    <row r="7328" spans="1:12" x14ac:dyDescent="0.15">
      <c r="A7328" s="5">
        <v>2013</v>
      </c>
      <c r="B7328">
        <v>11</v>
      </c>
      <c r="C7328">
        <v>2</v>
      </c>
      <c r="D7328" s="6">
        <v>2497.16666666833</v>
      </c>
      <c r="E7328" t="str">
        <f t="shared" si="228"/>
        <v>2013112</v>
      </c>
      <c r="G7328" t="str">
        <f t="shared" si="229"/>
        <v>2013112</v>
      </c>
    </row>
    <row r="7329" spans="1:7" x14ac:dyDescent="0.15">
      <c r="A7329" s="5">
        <v>2013</v>
      </c>
      <c r="B7329">
        <v>11</v>
      </c>
      <c r="C7329">
        <v>2</v>
      </c>
      <c r="D7329" s="6">
        <v>2497.2083333350001</v>
      </c>
      <c r="E7329" t="str">
        <f t="shared" si="228"/>
        <v>2013112</v>
      </c>
      <c r="G7329" t="str">
        <f t="shared" si="229"/>
        <v>2013112</v>
      </c>
    </row>
    <row r="7330" spans="1:7" x14ac:dyDescent="0.15">
      <c r="A7330" s="5">
        <v>2013</v>
      </c>
      <c r="B7330">
        <v>11</v>
      </c>
      <c r="C7330">
        <v>2</v>
      </c>
      <c r="D7330" s="6">
        <v>2497.2500000016698</v>
      </c>
      <c r="E7330" t="str">
        <f t="shared" si="228"/>
        <v>2013112</v>
      </c>
      <c r="G7330" t="str">
        <f t="shared" si="229"/>
        <v>2013112</v>
      </c>
    </row>
    <row r="7331" spans="1:7" x14ac:dyDescent="0.15">
      <c r="A7331" s="5">
        <v>2013</v>
      </c>
      <c r="B7331">
        <v>11</v>
      </c>
      <c r="C7331">
        <v>2</v>
      </c>
      <c r="D7331" s="6">
        <v>2497.29166666833</v>
      </c>
      <c r="E7331" t="str">
        <f t="shared" si="228"/>
        <v>2013112</v>
      </c>
      <c r="G7331" t="str">
        <f t="shared" si="229"/>
        <v>2013112</v>
      </c>
    </row>
    <row r="7332" spans="1:7" x14ac:dyDescent="0.15">
      <c r="A7332" s="5">
        <v>2013</v>
      </c>
      <c r="B7332">
        <v>11</v>
      </c>
      <c r="C7332">
        <v>2</v>
      </c>
      <c r="D7332" s="6">
        <v>2497.3333333350001</v>
      </c>
      <c r="E7332" t="str">
        <f t="shared" si="228"/>
        <v>2013112</v>
      </c>
      <c r="G7332" t="str">
        <f t="shared" si="229"/>
        <v>2013112</v>
      </c>
    </row>
    <row r="7333" spans="1:7" x14ac:dyDescent="0.15">
      <c r="A7333" s="5">
        <v>2013</v>
      </c>
      <c r="B7333">
        <v>11</v>
      </c>
      <c r="C7333">
        <v>2</v>
      </c>
      <c r="D7333" s="6">
        <v>2497.3750000016698</v>
      </c>
      <c r="E7333" t="str">
        <f t="shared" si="228"/>
        <v>2013112</v>
      </c>
      <c r="G7333" t="str">
        <f t="shared" si="229"/>
        <v>2013112</v>
      </c>
    </row>
    <row r="7334" spans="1:7" x14ac:dyDescent="0.15">
      <c r="A7334" s="5">
        <v>2013</v>
      </c>
      <c r="B7334">
        <v>11</v>
      </c>
      <c r="C7334">
        <v>2</v>
      </c>
      <c r="D7334" s="6">
        <v>2497.41666666833</v>
      </c>
      <c r="E7334" t="str">
        <f t="shared" si="228"/>
        <v>2013112</v>
      </c>
      <c r="G7334" t="str">
        <f t="shared" si="229"/>
        <v>2013112</v>
      </c>
    </row>
    <row r="7335" spans="1:7" x14ac:dyDescent="0.15">
      <c r="A7335" s="5">
        <v>2013</v>
      </c>
      <c r="B7335">
        <v>11</v>
      </c>
      <c r="C7335">
        <v>2</v>
      </c>
      <c r="D7335" s="6">
        <v>2497.4583333350001</v>
      </c>
      <c r="E7335" t="str">
        <f t="shared" si="228"/>
        <v>2013112</v>
      </c>
      <c r="G7335" t="str">
        <f t="shared" si="229"/>
        <v>2013112</v>
      </c>
    </row>
    <row r="7336" spans="1:7" x14ac:dyDescent="0.15">
      <c r="A7336" s="5">
        <v>2013</v>
      </c>
      <c r="B7336">
        <v>11</v>
      </c>
      <c r="C7336">
        <v>2</v>
      </c>
      <c r="D7336" s="6">
        <v>2497.5000000016698</v>
      </c>
      <c r="E7336" t="str">
        <f t="shared" si="228"/>
        <v>2013112</v>
      </c>
      <c r="G7336" t="str">
        <f t="shared" si="229"/>
        <v>2013112</v>
      </c>
    </row>
    <row r="7337" spans="1:7" x14ac:dyDescent="0.15">
      <c r="A7337" s="5">
        <v>2013</v>
      </c>
      <c r="B7337">
        <v>11</v>
      </c>
      <c r="C7337">
        <v>2</v>
      </c>
      <c r="D7337" s="6">
        <v>2497.54166666833</v>
      </c>
      <c r="E7337" t="str">
        <f t="shared" si="228"/>
        <v>2013112</v>
      </c>
      <c r="G7337" t="str">
        <f t="shared" si="229"/>
        <v>2013112</v>
      </c>
    </row>
    <row r="7338" spans="1:7" x14ac:dyDescent="0.15">
      <c r="A7338" s="5">
        <v>2013</v>
      </c>
      <c r="B7338">
        <v>11</v>
      </c>
      <c r="C7338">
        <v>2</v>
      </c>
      <c r="D7338" s="6">
        <v>2497.5833333350001</v>
      </c>
      <c r="E7338" t="str">
        <f t="shared" si="228"/>
        <v>2013112</v>
      </c>
      <c r="G7338" t="str">
        <f t="shared" si="229"/>
        <v>2013112</v>
      </c>
    </row>
    <row r="7339" spans="1:7" x14ac:dyDescent="0.15">
      <c r="A7339" s="5">
        <v>2013</v>
      </c>
      <c r="B7339">
        <v>11</v>
      </c>
      <c r="C7339">
        <v>2</v>
      </c>
      <c r="D7339" s="6">
        <v>2497.6250000016698</v>
      </c>
      <c r="E7339" t="str">
        <f t="shared" si="228"/>
        <v>2013112</v>
      </c>
      <c r="G7339" t="str">
        <f t="shared" si="229"/>
        <v>2013112</v>
      </c>
    </row>
    <row r="7340" spans="1:7" x14ac:dyDescent="0.15">
      <c r="A7340" s="5">
        <v>2013</v>
      </c>
      <c r="B7340">
        <v>11</v>
      </c>
      <c r="C7340">
        <v>2</v>
      </c>
      <c r="D7340" s="6">
        <v>2497.66666666833</v>
      </c>
      <c r="E7340" t="str">
        <f t="shared" si="228"/>
        <v>2013112</v>
      </c>
      <c r="G7340" t="str">
        <f t="shared" si="229"/>
        <v>2013112</v>
      </c>
    </row>
    <row r="7341" spans="1:7" x14ac:dyDescent="0.15">
      <c r="A7341" s="5">
        <v>2013</v>
      </c>
      <c r="B7341">
        <v>11</v>
      </c>
      <c r="C7341">
        <v>2</v>
      </c>
      <c r="D7341" s="6">
        <v>2497.7083333350001</v>
      </c>
      <c r="E7341" t="str">
        <f t="shared" si="228"/>
        <v>2013112</v>
      </c>
      <c r="G7341" t="str">
        <f t="shared" si="229"/>
        <v>2013112</v>
      </c>
    </row>
    <row r="7342" spans="1:7" x14ac:dyDescent="0.15">
      <c r="A7342" s="5">
        <v>2013</v>
      </c>
      <c r="B7342">
        <v>11</v>
      </c>
      <c r="C7342">
        <v>2</v>
      </c>
      <c r="D7342" s="6">
        <v>2497.7500000016698</v>
      </c>
      <c r="E7342" t="str">
        <f t="shared" si="228"/>
        <v>2013112</v>
      </c>
      <c r="G7342" t="str">
        <f t="shared" si="229"/>
        <v>2013112</v>
      </c>
    </row>
    <row r="7343" spans="1:7" x14ac:dyDescent="0.15">
      <c r="A7343" s="5">
        <v>2013</v>
      </c>
      <c r="B7343">
        <v>11</v>
      </c>
      <c r="C7343">
        <v>2</v>
      </c>
      <c r="D7343" s="6">
        <v>2497.79166666833</v>
      </c>
      <c r="E7343" t="str">
        <f t="shared" si="228"/>
        <v>2013112</v>
      </c>
      <c r="G7343" t="str">
        <f t="shared" si="229"/>
        <v>2013112</v>
      </c>
    </row>
    <row r="7344" spans="1:7" x14ac:dyDescent="0.15">
      <c r="A7344" s="5">
        <v>2013</v>
      </c>
      <c r="B7344">
        <v>11</v>
      </c>
      <c r="C7344">
        <v>2</v>
      </c>
      <c r="D7344" s="6">
        <v>2497.8333333350001</v>
      </c>
      <c r="E7344" t="str">
        <f t="shared" si="228"/>
        <v>2013112</v>
      </c>
      <c r="G7344" t="str">
        <f t="shared" si="229"/>
        <v>2013112</v>
      </c>
    </row>
    <row r="7345" spans="1:12" x14ac:dyDescent="0.15">
      <c r="A7345" s="5">
        <v>2013</v>
      </c>
      <c r="B7345">
        <v>11</v>
      </c>
      <c r="C7345">
        <v>2</v>
      </c>
      <c r="D7345" s="6">
        <v>2497.8750000016698</v>
      </c>
      <c r="E7345" t="str">
        <f t="shared" si="228"/>
        <v>2013112</v>
      </c>
      <c r="G7345" t="str">
        <f t="shared" si="229"/>
        <v>2013112</v>
      </c>
    </row>
    <row r="7346" spans="1:12" x14ac:dyDescent="0.15">
      <c r="A7346" s="5">
        <v>2013</v>
      </c>
      <c r="B7346">
        <v>11</v>
      </c>
      <c r="C7346">
        <v>2</v>
      </c>
      <c r="D7346" s="6">
        <v>2497.91666666833</v>
      </c>
      <c r="E7346" t="str">
        <f t="shared" si="228"/>
        <v>2013112</v>
      </c>
      <c r="G7346" t="str">
        <f t="shared" si="229"/>
        <v>2013112</v>
      </c>
    </row>
    <row r="7347" spans="1:12" x14ac:dyDescent="0.15">
      <c r="A7347" s="5">
        <v>2013</v>
      </c>
      <c r="B7347">
        <v>11</v>
      </c>
      <c r="C7347">
        <v>2</v>
      </c>
      <c r="D7347" s="6">
        <v>2497.9583333350001</v>
      </c>
      <c r="E7347" t="str">
        <f t="shared" si="228"/>
        <v>2013112</v>
      </c>
      <c r="G7347" t="str">
        <f t="shared" si="229"/>
        <v>2013112</v>
      </c>
    </row>
    <row r="7348" spans="1:12" x14ac:dyDescent="0.15">
      <c r="A7348" s="5">
        <v>2013</v>
      </c>
      <c r="B7348">
        <v>11</v>
      </c>
      <c r="C7348">
        <v>3</v>
      </c>
      <c r="D7348" s="6">
        <v>2498.0000000016698</v>
      </c>
      <c r="E7348" t="str">
        <f t="shared" si="228"/>
        <v>2013113</v>
      </c>
      <c r="G7348" t="str">
        <f t="shared" si="229"/>
        <v>2013113</v>
      </c>
      <c r="H7348" t="str">
        <f>IF(IF(ISERROR(MAX(F7348:F7371)),"",MAX(F7348:F7371))=0,"",MAX(F7348:F7371))</f>
        <v/>
      </c>
      <c r="I7348" t="str">
        <f>IF(IF(ISERROR(MAX(F7348:F7371)-MIN(F7348:F7371)),"",MAX(F7348:F7371)-MIN(F7348:F7371))=0,"",MAX(F7348:F7371)-MIN(F7348:F7371))</f>
        <v/>
      </c>
      <c r="J7348" t="str">
        <f>IF(ISERROR(I7348/H7348),"",I7348/H7348)</f>
        <v/>
      </c>
      <c r="K7348" t="str">
        <f>IF(ISERROR(AVERAGE(F7348:F7371)/MAX(F7348:F7371)),"",AVERAGE(F7348:F7371)/MAX(F7348:F7371))</f>
        <v/>
      </c>
      <c r="L7348" t="str">
        <f>IF(ISERROR(MIN(F7348:F7371)/H7348),"",MIN(F7348:F7371)/H7348)</f>
        <v/>
      </c>
    </row>
    <row r="7349" spans="1:12" x14ac:dyDescent="0.15">
      <c r="A7349" s="5">
        <v>2013</v>
      </c>
      <c r="B7349">
        <v>11</v>
      </c>
      <c r="C7349">
        <v>3</v>
      </c>
      <c r="D7349" s="6">
        <v>2498.04166666833</v>
      </c>
      <c r="E7349" t="str">
        <f t="shared" si="228"/>
        <v>2013113</v>
      </c>
      <c r="G7349" t="str">
        <f t="shared" si="229"/>
        <v>2013113</v>
      </c>
    </row>
    <row r="7350" spans="1:12" x14ac:dyDescent="0.15">
      <c r="A7350" s="5">
        <v>2013</v>
      </c>
      <c r="B7350">
        <v>11</v>
      </c>
      <c r="C7350">
        <v>3</v>
      </c>
      <c r="D7350" s="6">
        <v>2498.0833333350001</v>
      </c>
      <c r="E7350" t="str">
        <f t="shared" si="228"/>
        <v>2013113</v>
      </c>
      <c r="G7350" t="str">
        <f t="shared" si="229"/>
        <v>2013113</v>
      </c>
    </row>
    <row r="7351" spans="1:12" x14ac:dyDescent="0.15">
      <c r="A7351" s="5">
        <v>2013</v>
      </c>
      <c r="B7351">
        <v>11</v>
      </c>
      <c r="C7351">
        <v>3</v>
      </c>
      <c r="D7351" s="6">
        <v>2498.1250000016698</v>
      </c>
      <c r="E7351" t="str">
        <f t="shared" si="228"/>
        <v>2013113</v>
      </c>
      <c r="G7351" t="str">
        <f t="shared" si="229"/>
        <v>2013113</v>
      </c>
    </row>
    <row r="7352" spans="1:12" x14ac:dyDescent="0.15">
      <c r="A7352" s="5">
        <v>2013</v>
      </c>
      <c r="B7352">
        <v>11</v>
      </c>
      <c r="C7352">
        <v>3</v>
      </c>
      <c r="D7352" s="6">
        <v>2498.16666666833</v>
      </c>
      <c r="E7352" t="str">
        <f t="shared" si="228"/>
        <v>2013113</v>
      </c>
      <c r="G7352" t="str">
        <f t="shared" si="229"/>
        <v>2013113</v>
      </c>
    </row>
    <row r="7353" spans="1:12" x14ac:dyDescent="0.15">
      <c r="A7353" s="5">
        <v>2013</v>
      </c>
      <c r="B7353">
        <v>11</v>
      </c>
      <c r="C7353">
        <v>3</v>
      </c>
      <c r="D7353" s="6">
        <v>2498.2083333350001</v>
      </c>
      <c r="E7353" t="str">
        <f t="shared" si="228"/>
        <v>2013113</v>
      </c>
      <c r="G7353" t="str">
        <f t="shared" si="229"/>
        <v>2013113</v>
      </c>
    </row>
    <row r="7354" spans="1:12" x14ac:dyDescent="0.15">
      <c r="A7354" s="5">
        <v>2013</v>
      </c>
      <c r="B7354">
        <v>11</v>
      </c>
      <c r="C7354">
        <v>3</v>
      </c>
      <c r="D7354" s="6">
        <v>2498.2500000016698</v>
      </c>
      <c r="E7354" t="str">
        <f t="shared" si="228"/>
        <v>2013113</v>
      </c>
      <c r="G7354" t="str">
        <f t="shared" si="229"/>
        <v>2013113</v>
      </c>
    </row>
    <row r="7355" spans="1:12" x14ac:dyDescent="0.15">
      <c r="A7355" s="5">
        <v>2013</v>
      </c>
      <c r="B7355">
        <v>11</v>
      </c>
      <c r="C7355">
        <v>3</v>
      </c>
      <c r="D7355" s="6">
        <v>2498.29166666833</v>
      </c>
      <c r="E7355" t="str">
        <f t="shared" si="228"/>
        <v>2013113</v>
      </c>
      <c r="G7355" t="str">
        <f t="shared" si="229"/>
        <v>2013113</v>
      </c>
    </row>
    <row r="7356" spans="1:12" x14ac:dyDescent="0.15">
      <c r="A7356" s="5">
        <v>2013</v>
      </c>
      <c r="B7356">
        <v>11</v>
      </c>
      <c r="C7356">
        <v>3</v>
      </c>
      <c r="D7356" s="6">
        <v>2498.3333333350001</v>
      </c>
      <c r="E7356" t="str">
        <f t="shared" si="228"/>
        <v>2013113</v>
      </c>
      <c r="G7356" t="str">
        <f t="shared" si="229"/>
        <v>2013113</v>
      </c>
    </row>
    <row r="7357" spans="1:12" x14ac:dyDescent="0.15">
      <c r="A7357" s="5">
        <v>2013</v>
      </c>
      <c r="B7357">
        <v>11</v>
      </c>
      <c r="C7357">
        <v>3</v>
      </c>
      <c r="D7357" s="6">
        <v>2498.3750000016698</v>
      </c>
      <c r="E7357" t="str">
        <f t="shared" si="228"/>
        <v>2013113</v>
      </c>
      <c r="G7357" t="str">
        <f t="shared" si="229"/>
        <v>2013113</v>
      </c>
    </row>
    <row r="7358" spans="1:12" x14ac:dyDescent="0.15">
      <c r="A7358" s="5">
        <v>2013</v>
      </c>
      <c r="B7358">
        <v>11</v>
      </c>
      <c r="C7358">
        <v>3</v>
      </c>
      <c r="D7358" s="6">
        <v>2498.41666666833</v>
      </c>
      <c r="E7358" t="str">
        <f t="shared" si="228"/>
        <v>2013113</v>
      </c>
      <c r="G7358" t="str">
        <f t="shared" si="229"/>
        <v>2013113</v>
      </c>
    </row>
    <row r="7359" spans="1:12" x14ac:dyDescent="0.15">
      <c r="A7359" s="5">
        <v>2013</v>
      </c>
      <c r="B7359">
        <v>11</v>
      </c>
      <c r="C7359">
        <v>3</v>
      </c>
      <c r="D7359" s="6">
        <v>2498.4583333350001</v>
      </c>
      <c r="E7359" t="str">
        <f t="shared" si="228"/>
        <v>2013113</v>
      </c>
      <c r="G7359" t="str">
        <f t="shared" si="229"/>
        <v>2013113</v>
      </c>
    </row>
    <row r="7360" spans="1:12" x14ac:dyDescent="0.15">
      <c r="A7360" s="5">
        <v>2013</v>
      </c>
      <c r="B7360">
        <v>11</v>
      </c>
      <c r="C7360">
        <v>3</v>
      </c>
      <c r="D7360" s="6">
        <v>2498.5000000016698</v>
      </c>
      <c r="E7360" t="str">
        <f t="shared" si="228"/>
        <v>2013113</v>
      </c>
      <c r="G7360" t="str">
        <f t="shared" si="229"/>
        <v>2013113</v>
      </c>
    </row>
    <row r="7361" spans="1:12" x14ac:dyDescent="0.15">
      <c r="A7361" s="5">
        <v>2013</v>
      </c>
      <c r="B7361">
        <v>11</v>
      </c>
      <c r="C7361">
        <v>3</v>
      </c>
      <c r="D7361" s="6">
        <v>2498.54166666833</v>
      </c>
      <c r="E7361" t="str">
        <f t="shared" si="228"/>
        <v>2013113</v>
      </c>
      <c r="G7361" t="str">
        <f t="shared" si="229"/>
        <v>2013113</v>
      </c>
    </row>
    <row r="7362" spans="1:12" x14ac:dyDescent="0.15">
      <c r="A7362" s="5">
        <v>2013</v>
      </c>
      <c r="B7362">
        <v>11</v>
      </c>
      <c r="C7362">
        <v>3</v>
      </c>
      <c r="D7362" s="6">
        <v>2498.5833333350001</v>
      </c>
      <c r="E7362" t="str">
        <f t="shared" si="228"/>
        <v>2013113</v>
      </c>
      <c r="G7362" t="str">
        <f t="shared" si="229"/>
        <v>2013113</v>
      </c>
    </row>
    <row r="7363" spans="1:12" x14ac:dyDescent="0.15">
      <c r="A7363" s="5">
        <v>2013</v>
      </c>
      <c r="B7363">
        <v>11</v>
      </c>
      <c r="C7363">
        <v>3</v>
      </c>
      <c r="D7363" s="6">
        <v>2498.6250000016698</v>
      </c>
      <c r="E7363" t="str">
        <f t="shared" si="228"/>
        <v>2013113</v>
      </c>
      <c r="G7363" t="str">
        <f t="shared" si="229"/>
        <v>2013113</v>
      </c>
    </row>
    <row r="7364" spans="1:12" x14ac:dyDescent="0.15">
      <c r="A7364" s="5">
        <v>2013</v>
      </c>
      <c r="B7364">
        <v>11</v>
      </c>
      <c r="C7364">
        <v>3</v>
      </c>
      <c r="D7364" s="6">
        <v>2498.66666666833</v>
      </c>
      <c r="E7364" t="str">
        <f t="shared" ref="E7364:E7427" si="230">A7364&amp;B7364&amp;C7364</f>
        <v>2013113</v>
      </c>
      <c r="G7364" t="str">
        <f t="shared" ref="G7364:G7427" si="231">E7364</f>
        <v>2013113</v>
      </c>
    </row>
    <row r="7365" spans="1:12" x14ac:dyDescent="0.15">
      <c r="A7365" s="5">
        <v>2013</v>
      </c>
      <c r="B7365">
        <v>11</v>
      </c>
      <c r="C7365">
        <v>3</v>
      </c>
      <c r="D7365" s="6">
        <v>2498.7083333350001</v>
      </c>
      <c r="E7365" t="str">
        <f t="shared" si="230"/>
        <v>2013113</v>
      </c>
      <c r="G7365" t="str">
        <f t="shared" si="231"/>
        <v>2013113</v>
      </c>
    </row>
    <row r="7366" spans="1:12" x14ac:dyDescent="0.15">
      <c r="A7366" s="5">
        <v>2013</v>
      </c>
      <c r="B7366">
        <v>11</v>
      </c>
      <c r="C7366">
        <v>3</v>
      </c>
      <c r="D7366" s="6">
        <v>2498.7500000016698</v>
      </c>
      <c r="E7366" t="str">
        <f t="shared" si="230"/>
        <v>2013113</v>
      </c>
      <c r="G7366" t="str">
        <f t="shared" si="231"/>
        <v>2013113</v>
      </c>
    </row>
    <row r="7367" spans="1:12" x14ac:dyDescent="0.15">
      <c r="A7367" s="5">
        <v>2013</v>
      </c>
      <c r="B7367">
        <v>11</v>
      </c>
      <c r="C7367">
        <v>3</v>
      </c>
      <c r="D7367" s="6">
        <v>2498.79166666833</v>
      </c>
      <c r="E7367" t="str">
        <f t="shared" si="230"/>
        <v>2013113</v>
      </c>
      <c r="G7367" t="str">
        <f t="shared" si="231"/>
        <v>2013113</v>
      </c>
    </row>
    <row r="7368" spans="1:12" x14ac:dyDescent="0.15">
      <c r="A7368" s="5">
        <v>2013</v>
      </c>
      <c r="B7368">
        <v>11</v>
      </c>
      <c r="C7368">
        <v>3</v>
      </c>
      <c r="D7368" s="6">
        <v>2498.8333333350001</v>
      </c>
      <c r="E7368" t="str">
        <f t="shared" si="230"/>
        <v>2013113</v>
      </c>
      <c r="G7368" t="str">
        <f t="shared" si="231"/>
        <v>2013113</v>
      </c>
    </row>
    <row r="7369" spans="1:12" x14ac:dyDescent="0.15">
      <c r="A7369" s="5">
        <v>2013</v>
      </c>
      <c r="B7369">
        <v>11</v>
      </c>
      <c r="C7369">
        <v>3</v>
      </c>
      <c r="D7369" s="6">
        <v>2498.8750000016698</v>
      </c>
      <c r="E7369" t="str">
        <f t="shared" si="230"/>
        <v>2013113</v>
      </c>
      <c r="G7369" t="str">
        <f t="shared" si="231"/>
        <v>2013113</v>
      </c>
    </row>
    <row r="7370" spans="1:12" x14ac:dyDescent="0.15">
      <c r="A7370" s="5">
        <v>2013</v>
      </c>
      <c r="B7370">
        <v>11</v>
      </c>
      <c r="C7370">
        <v>3</v>
      </c>
      <c r="D7370" s="6">
        <v>2498.91666666833</v>
      </c>
      <c r="E7370" t="str">
        <f t="shared" si="230"/>
        <v>2013113</v>
      </c>
      <c r="G7370" t="str">
        <f t="shared" si="231"/>
        <v>2013113</v>
      </c>
    </row>
    <row r="7371" spans="1:12" x14ac:dyDescent="0.15">
      <c r="A7371" s="5">
        <v>2013</v>
      </c>
      <c r="B7371">
        <v>11</v>
      </c>
      <c r="C7371">
        <v>3</v>
      </c>
      <c r="D7371" s="6">
        <v>2498.9583333350001</v>
      </c>
      <c r="E7371" t="str">
        <f t="shared" si="230"/>
        <v>2013113</v>
      </c>
      <c r="G7371" t="str">
        <f t="shared" si="231"/>
        <v>2013113</v>
      </c>
    </row>
    <row r="7372" spans="1:12" x14ac:dyDescent="0.15">
      <c r="A7372" s="5">
        <v>2013</v>
      </c>
      <c r="B7372">
        <v>11</v>
      </c>
      <c r="C7372">
        <v>4</v>
      </c>
      <c r="D7372" s="6">
        <v>2499.0000000016698</v>
      </c>
      <c r="E7372" t="str">
        <f t="shared" si="230"/>
        <v>2013114</v>
      </c>
      <c r="G7372" t="str">
        <f t="shared" si="231"/>
        <v>2013114</v>
      </c>
      <c r="H7372" t="str">
        <f>IF(IF(ISERROR(MAX(F7372:F7395)),"",MAX(F7372:F7395))=0,"",MAX(F7372:F7395))</f>
        <v/>
      </c>
      <c r="I7372" t="str">
        <f>IF(IF(ISERROR(MAX(F7372:F7395)-MIN(F7372:F7395)),"",MAX(F7372:F7395)-MIN(F7372:F7395))=0,"",MAX(F7372:F7395)-MIN(F7372:F7395))</f>
        <v/>
      </c>
      <c r="J7372" t="str">
        <f>IF(ISERROR(I7372/H7372),"",I7372/H7372)</f>
        <v/>
      </c>
      <c r="K7372" t="str">
        <f>IF(ISERROR(AVERAGE(F7372:F7395)/MAX(F7372:F7395)),"",AVERAGE(F7372:F7395)/MAX(F7372:F7395))</f>
        <v/>
      </c>
      <c r="L7372" t="str">
        <f>IF(ISERROR(MIN(F7372:F7395)/H7372),"",MIN(F7372:F7395)/H7372)</f>
        <v/>
      </c>
    </row>
    <row r="7373" spans="1:12" x14ac:dyDescent="0.15">
      <c r="A7373" s="5">
        <v>2013</v>
      </c>
      <c r="B7373">
        <v>11</v>
      </c>
      <c r="C7373">
        <v>4</v>
      </c>
      <c r="D7373" s="6">
        <v>2499.04166666833</v>
      </c>
      <c r="E7373" t="str">
        <f t="shared" si="230"/>
        <v>2013114</v>
      </c>
      <c r="G7373" t="str">
        <f t="shared" si="231"/>
        <v>2013114</v>
      </c>
    </row>
    <row r="7374" spans="1:12" x14ac:dyDescent="0.15">
      <c r="A7374" s="5">
        <v>2013</v>
      </c>
      <c r="B7374">
        <v>11</v>
      </c>
      <c r="C7374">
        <v>4</v>
      </c>
      <c r="D7374" s="6">
        <v>2499.0833333350001</v>
      </c>
      <c r="E7374" t="str">
        <f t="shared" si="230"/>
        <v>2013114</v>
      </c>
      <c r="G7374" t="str">
        <f t="shared" si="231"/>
        <v>2013114</v>
      </c>
    </row>
    <row r="7375" spans="1:12" x14ac:dyDescent="0.15">
      <c r="A7375" s="5">
        <v>2013</v>
      </c>
      <c r="B7375">
        <v>11</v>
      </c>
      <c r="C7375">
        <v>4</v>
      </c>
      <c r="D7375" s="6">
        <v>2499.1250000016698</v>
      </c>
      <c r="E7375" t="str">
        <f t="shared" si="230"/>
        <v>2013114</v>
      </c>
      <c r="G7375" t="str">
        <f t="shared" si="231"/>
        <v>2013114</v>
      </c>
    </row>
    <row r="7376" spans="1:12" x14ac:dyDescent="0.15">
      <c r="A7376" s="5">
        <v>2013</v>
      </c>
      <c r="B7376">
        <v>11</v>
      </c>
      <c r="C7376">
        <v>4</v>
      </c>
      <c r="D7376" s="6">
        <v>2499.16666666833</v>
      </c>
      <c r="E7376" t="str">
        <f t="shared" si="230"/>
        <v>2013114</v>
      </c>
      <c r="G7376" t="str">
        <f t="shared" si="231"/>
        <v>2013114</v>
      </c>
    </row>
    <row r="7377" spans="1:7" x14ac:dyDescent="0.15">
      <c r="A7377" s="5">
        <v>2013</v>
      </c>
      <c r="B7377">
        <v>11</v>
      </c>
      <c r="C7377">
        <v>4</v>
      </c>
      <c r="D7377" s="6">
        <v>2499.2083333350001</v>
      </c>
      <c r="E7377" t="str">
        <f t="shared" si="230"/>
        <v>2013114</v>
      </c>
      <c r="G7377" t="str">
        <f t="shared" si="231"/>
        <v>2013114</v>
      </c>
    </row>
    <row r="7378" spans="1:7" x14ac:dyDescent="0.15">
      <c r="A7378" s="5">
        <v>2013</v>
      </c>
      <c r="B7378">
        <v>11</v>
      </c>
      <c r="C7378">
        <v>4</v>
      </c>
      <c r="D7378" s="6">
        <v>2499.2500000016698</v>
      </c>
      <c r="E7378" t="str">
        <f t="shared" si="230"/>
        <v>2013114</v>
      </c>
      <c r="G7378" t="str">
        <f t="shared" si="231"/>
        <v>2013114</v>
      </c>
    </row>
    <row r="7379" spans="1:7" x14ac:dyDescent="0.15">
      <c r="A7379" s="5">
        <v>2013</v>
      </c>
      <c r="B7379">
        <v>11</v>
      </c>
      <c r="C7379">
        <v>4</v>
      </c>
      <c r="D7379" s="6">
        <v>2499.29166666833</v>
      </c>
      <c r="E7379" t="str">
        <f t="shared" si="230"/>
        <v>2013114</v>
      </c>
      <c r="G7379" t="str">
        <f t="shared" si="231"/>
        <v>2013114</v>
      </c>
    </row>
    <row r="7380" spans="1:7" x14ac:dyDescent="0.15">
      <c r="A7380" s="5">
        <v>2013</v>
      </c>
      <c r="B7380">
        <v>11</v>
      </c>
      <c r="C7380">
        <v>4</v>
      </c>
      <c r="D7380" s="6">
        <v>2499.3333333350001</v>
      </c>
      <c r="E7380" t="str">
        <f t="shared" si="230"/>
        <v>2013114</v>
      </c>
      <c r="G7380" t="str">
        <f t="shared" si="231"/>
        <v>2013114</v>
      </c>
    </row>
    <row r="7381" spans="1:7" x14ac:dyDescent="0.15">
      <c r="A7381" s="5">
        <v>2013</v>
      </c>
      <c r="B7381">
        <v>11</v>
      </c>
      <c r="C7381">
        <v>4</v>
      </c>
      <c r="D7381" s="6">
        <v>2499.3750000016698</v>
      </c>
      <c r="E7381" t="str">
        <f t="shared" si="230"/>
        <v>2013114</v>
      </c>
      <c r="G7381" t="str">
        <f t="shared" si="231"/>
        <v>2013114</v>
      </c>
    </row>
    <row r="7382" spans="1:7" x14ac:dyDescent="0.15">
      <c r="A7382" s="5">
        <v>2013</v>
      </c>
      <c r="B7382">
        <v>11</v>
      </c>
      <c r="C7382">
        <v>4</v>
      </c>
      <c r="D7382" s="6">
        <v>2499.41666666833</v>
      </c>
      <c r="E7382" t="str">
        <f t="shared" si="230"/>
        <v>2013114</v>
      </c>
      <c r="G7382" t="str">
        <f t="shared" si="231"/>
        <v>2013114</v>
      </c>
    </row>
    <row r="7383" spans="1:7" x14ac:dyDescent="0.15">
      <c r="A7383" s="5">
        <v>2013</v>
      </c>
      <c r="B7383">
        <v>11</v>
      </c>
      <c r="C7383">
        <v>4</v>
      </c>
      <c r="D7383" s="6">
        <v>2499.4583333350001</v>
      </c>
      <c r="E7383" t="str">
        <f t="shared" si="230"/>
        <v>2013114</v>
      </c>
      <c r="G7383" t="str">
        <f t="shared" si="231"/>
        <v>2013114</v>
      </c>
    </row>
    <row r="7384" spans="1:7" x14ac:dyDescent="0.15">
      <c r="A7384" s="5">
        <v>2013</v>
      </c>
      <c r="B7384">
        <v>11</v>
      </c>
      <c r="C7384">
        <v>4</v>
      </c>
      <c r="D7384" s="6">
        <v>2499.5000000016698</v>
      </c>
      <c r="E7384" t="str">
        <f t="shared" si="230"/>
        <v>2013114</v>
      </c>
      <c r="G7384" t="str">
        <f t="shared" si="231"/>
        <v>2013114</v>
      </c>
    </row>
    <row r="7385" spans="1:7" x14ac:dyDescent="0.15">
      <c r="A7385" s="5">
        <v>2013</v>
      </c>
      <c r="B7385">
        <v>11</v>
      </c>
      <c r="C7385">
        <v>4</v>
      </c>
      <c r="D7385" s="6">
        <v>2499.54166666833</v>
      </c>
      <c r="E7385" t="str">
        <f t="shared" si="230"/>
        <v>2013114</v>
      </c>
      <c r="G7385" t="str">
        <f t="shared" si="231"/>
        <v>2013114</v>
      </c>
    </row>
    <row r="7386" spans="1:7" x14ac:dyDescent="0.15">
      <c r="A7386" s="5">
        <v>2013</v>
      </c>
      <c r="B7386">
        <v>11</v>
      </c>
      <c r="C7386">
        <v>4</v>
      </c>
      <c r="D7386" s="6">
        <v>2499.5833333350001</v>
      </c>
      <c r="E7386" t="str">
        <f t="shared" si="230"/>
        <v>2013114</v>
      </c>
      <c r="G7386" t="str">
        <f t="shared" si="231"/>
        <v>2013114</v>
      </c>
    </row>
    <row r="7387" spans="1:7" x14ac:dyDescent="0.15">
      <c r="A7387" s="5">
        <v>2013</v>
      </c>
      <c r="B7387">
        <v>11</v>
      </c>
      <c r="C7387">
        <v>4</v>
      </c>
      <c r="D7387" s="6">
        <v>2499.6250000016698</v>
      </c>
      <c r="E7387" t="str">
        <f t="shared" si="230"/>
        <v>2013114</v>
      </c>
      <c r="G7387" t="str">
        <f t="shared" si="231"/>
        <v>2013114</v>
      </c>
    </row>
    <row r="7388" spans="1:7" x14ac:dyDescent="0.15">
      <c r="A7388" s="5">
        <v>2013</v>
      </c>
      <c r="B7388">
        <v>11</v>
      </c>
      <c r="C7388">
        <v>4</v>
      </c>
      <c r="D7388" s="6">
        <v>2499.66666666833</v>
      </c>
      <c r="E7388" t="str">
        <f t="shared" si="230"/>
        <v>2013114</v>
      </c>
      <c r="G7388" t="str">
        <f t="shared" si="231"/>
        <v>2013114</v>
      </c>
    </row>
    <row r="7389" spans="1:7" x14ac:dyDescent="0.15">
      <c r="A7389" s="5">
        <v>2013</v>
      </c>
      <c r="B7389">
        <v>11</v>
      </c>
      <c r="C7389">
        <v>4</v>
      </c>
      <c r="D7389" s="6">
        <v>2499.7083333350001</v>
      </c>
      <c r="E7389" t="str">
        <f t="shared" si="230"/>
        <v>2013114</v>
      </c>
      <c r="G7389" t="str">
        <f t="shared" si="231"/>
        <v>2013114</v>
      </c>
    </row>
    <row r="7390" spans="1:7" x14ac:dyDescent="0.15">
      <c r="A7390" s="5">
        <v>2013</v>
      </c>
      <c r="B7390">
        <v>11</v>
      </c>
      <c r="C7390">
        <v>4</v>
      </c>
      <c r="D7390" s="6">
        <v>2499.7500000016698</v>
      </c>
      <c r="E7390" t="str">
        <f t="shared" si="230"/>
        <v>2013114</v>
      </c>
      <c r="G7390" t="str">
        <f t="shared" si="231"/>
        <v>2013114</v>
      </c>
    </row>
    <row r="7391" spans="1:7" x14ac:dyDescent="0.15">
      <c r="A7391" s="5">
        <v>2013</v>
      </c>
      <c r="B7391">
        <v>11</v>
      </c>
      <c r="C7391">
        <v>4</v>
      </c>
      <c r="D7391" s="6">
        <v>2499.79166666833</v>
      </c>
      <c r="E7391" t="str">
        <f t="shared" si="230"/>
        <v>2013114</v>
      </c>
      <c r="G7391" t="str">
        <f t="shared" si="231"/>
        <v>2013114</v>
      </c>
    </row>
    <row r="7392" spans="1:7" x14ac:dyDescent="0.15">
      <c r="A7392" s="5">
        <v>2013</v>
      </c>
      <c r="B7392">
        <v>11</v>
      </c>
      <c r="C7392">
        <v>4</v>
      </c>
      <c r="D7392" s="6">
        <v>2499.8333333350001</v>
      </c>
      <c r="E7392" t="str">
        <f t="shared" si="230"/>
        <v>2013114</v>
      </c>
      <c r="G7392" t="str">
        <f t="shared" si="231"/>
        <v>2013114</v>
      </c>
    </row>
    <row r="7393" spans="1:12" x14ac:dyDescent="0.15">
      <c r="A7393" s="5">
        <v>2013</v>
      </c>
      <c r="B7393">
        <v>11</v>
      </c>
      <c r="C7393">
        <v>4</v>
      </c>
      <c r="D7393" s="6">
        <v>2499.8750000016698</v>
      </c>
      <c r="E7393" t="str">
        <f t="shared" si="230"/>
        <v>2013114</v>
      </c>
      <c r="G7393" t="str">
        <f t="shared" si="231"/>
        <v>2013114</v>
      </c>
    </row>
    <row r="7394" spans="1:12" x14ac:dyDescent="0.15">
      <c r="A7394" s="5">
        <v>2013</v>
      </c>
      <c r="B7394">
        <v>11</v>
      </c>
      <c r="C7394">
        <v>4</v>
      </c>
      <c r="D7394" s="6">
        <v>2499.91666666833</v>
      </c>
      <c r="E7394" t="str">
        <f t="shared" si="230"/>
        <v>2013114</v>
      </c>
      <c r="G7394" t="str">
        <f t="shared" si="231"/>
        <v>2013114</v>
      </c>
    </row>
    <row r="7395" spans="1:12" x14ac:dyDescent="0.15">
      <c r="A7395" s="5">
        <v>2013</v>
      </c>
      <c r="B7395">
        <v>11</v>
      </c>
      <c r="C7395">
        <v>4</v>
      </c>
      <c r="D7395" s="6">
        <v>2499.9583333350001</v>
      </c>
      <c r="E7395" t="str">
        <f t="shared" si="230"/>
        <v>2013114</v>
      </c>
      <c r="G7395" t="str">
        <f t="shared" si="231"/>
        <v>2013114</v>
      </c>
    </row>
    <row r="7396" spans="1:12" x14ac:dyDescent="0.15">
      <c r="A7396" s="5">
        <v>2013</v>
      </c>
      <c r="B7396">
        <v>11</v>
      </c>
      <c r="C7396">
        <v>5</v>
      </c>
      <c r="D7396" s="6">
        <v>2500.0000000016698</v>
      </c>
      <c r="E7396" t="str">
        <f t="shared" si="230"/>
        <v>2013115</v>
      </c>
      <c r="G7396" t="str">
        <f t="shared" si="231"/>
        <v>2013115</v>
      </c>
      <c r="H7396" t="str">
        <f>IF(IF(ISERROR(MAX(F7396:F7419)),"",MAX(F7396:F7419))=0,"",MAX(F7396:F7419))</f>
        <v/>
      </c>
      <c r="I7396" t="str">
        <f>IF(IF(ISERROR(MAX(F7396:F7419)-MIN(F7396:F7419)),"",MAX(F7396:F7419)-MIN(F7396:F7419))=0,"",MAX(F7396:F7419)-MIN(F7396:F7419))</f>
        <v/>
      </c>
      <c r="J7396" t="str">
        <f>IF(ISERROR(I7396/H7396),"",I7396/H7396)</f>
        <v/>
      </c>
      <c r="K7396" t="str">
        <f>IF(ISERROR(AVERAGE(F7396:F7419)/MAX(F7396:F7419)),"",AVERAGE(F7396:F7419)/MAX(F7396:F7419))</f>
        <v/>
      </c>
      <c r="L7396" t="str">
        <f>IF(ISERROR(MIN(F7396:F7419)/H7396),"",MIN(F7396:F7419)/H7396)</f>
        <v/>
      </c>
    </row>
    <row r="7397" spans="1:12" x14ac:dyDescent="0.15">
      <c r="A7397" s="5">
        <v>2013</v>
      </c>
      <c r="B7397">
        <v>11</v>
      </c>
      <c r="C7397">
        <v>5</v>
      </c>
      <c r="D7397" s="6">
        <v>2500.04166666833</v>
      </c>
      <c r="E7397" t="str">
        <f t="shared" si="230"/>
        <v>2013115</v>
      </c>
      <c r="G7397" t="str">
        <f t="shared" si="231"/>
        <v>2013115</v>
      </c>
    </row>
    <row r="7398" spans="1:12" x14ac:dyDescent="0.15">
      <c r="A7398" s="5">
        <v>2013</v>
      </c>
      <c r="B7398">
        <v>11</v>
      </c>
      <c r="C7398">
        <v>5</v>
      </c>
      <c r="D7398" s="6">
        <v>2500.0833333350001</v>
      </c>
      <c r="E7398" t="str">
        <f t="shared" si="230"/>
        <v>2013115</v>
      </c>
      <c r="G7398" t="str">
        <f t="shared" si="231"/>
        <v>2013115</v>
      </c>
    </row>
    <row r="7399" spans="1:12" x14ac:dyDescent="0.15">
      <c r="A7399" s="5">
        <v>2013</v>
      </c>
      <c r="B7399">
        <v>11</v>
      </c>
      <c r="C7399">
        <v>5</v>
      </c>
      <c r="D7399" s="6">
        <v>2500.1250000016698</v>
      </c>
      <c r="E7399" t="str">
        <f t="shared" si="230"/>
        <v>2013115</v>
      </c>
      <c r="G7399" t="str">
        <f t="shared" si="231"/>
        <v>2013115</v>
      </c>
    </row>
    <row r="7400" spans="1:12" x14ac:dyDescent="0.15">
      <c r="A7400" s="5">
        <v>2013</v>
      </c>
      <c r="B7400">
        <v>11</v>
      </c>
      <c r="C7400">
        <v>5</v>
      </c>
      <c r="D7400" s="6">
        <v>2500.16666666833</v>
      </c>
      <c r="E7400" t="str">
        <f t="shared" si="230"/>
        <v>2013115</v>
      </c>
      <c r="G7400" t="str">
        <f t="shared" si="231"/>
        <v>2013115</v>
      </c>
    </row>
    <row r="7401" spans="1:12" x14ac:dyDescent="0.15">
      <c r="A7401" s="5">
        <v>2013</v>
      </c>
      <c r="B7401">
        <v>11</v>
      </c>
      <c r="C7401">
        <v>5</v>
      </c>
      <c r="D7401" s="6">
        <v>2500.2083333350001</v>
      </c>
      <c r="E7401" t="str">
        <f t="shared" si="230"/>
        <v>2013115</v>
      </c>
      <c r="G7401" t="str">
        <f t="shared" si="231"/>
        <v>2013115</v>
      </c>
    </row>
    <row r="7402" spans="1:12" x14ac:dyDescent="0.15">
      <c r="A7402" s="5">
        <v>2013</v>
      </c>
      <c r="B7402">
        <v>11</v>
      </c>
      <c r="C7402">
        <v>5</v>
      </c>
      <c r="D7402" s="6">
        <v>2500.2500000016698</v>
      </c>
      <c r="E7402" t="str">
        <f t="shared" si="230"/>
        <v>2013115</v>
      </c>
      <c r="G7402" t="str">
        <f t="shared" si="231"/>
        <v>2013115</v>
      </c>
    </row>
    <row r="7403" spans="1:12" x14ac:dyDescent="0.15">
      <c r="A7403" s="5">
        <v>2013</v>
      </c>
      <c r="B7403">
        <v>11</v>
      </c>
      <c r="C7403">
        <v>5</v>
      </c>
      <c r="D7403" s="6">
        <v>2500.29166666833</v>
      </c>
      <c r="E7403" t="str">
        <f t="shared" si="230"/>
        <v>2013115</v>
      </c>
      <c r="G7403" t="str">
        <f t="shared" si="231"/>
        <v>2013115</v>
      </c>
    </row>
    <row r="7404" spans="1:12" x14ac:dyDescent="0.15">
      <c r="A7404" s="5">
        <v>2013</v>
      </c>
      <c r="B7404">
        <v>11</v>
      </c>
      <c r="C7404">
        <v>5</v>
      </c>
      <c r="D7404" s="6">
        <v>2500.3333333350001</v>
      </c>
      <c r="E7404" t="str">
        <f t="shared" si="230"/>
        <v>2013115</v>
      </c>
      <c r="G7404" t="str">
        <f t="shared" si="231"/>
        <v>2013115</v>
      </c>
    </row>
    <row r="7405" spans="1:12" x14ac:dyDescent="0.15">
      <c r="A7405" s="5">
        <v>2013</v>
      </c>
      <c r="B7405">
        <v>11</v>
      </c>
      <c r="C7405">
        <v>5</v>
      </c>
      <c r="D7405" s="6">
        <v>2500.3750000016698</v>
      </c>
      <c r="E7405" t="str">
        <f t="shared" si="230"/>
        <v>2013115</v>
      </c>
      <c r="G7405" t="str">
        <f t="shared" si="231"/>
        <v>2013115</v>
      </c>
    </row>
    <row r="7406" spans="1:12" x14ac:dyDescent="0.15">
      <c r="A7406" s="5">
        <v>2013</v>
      </c>
      <c r="B7406">
        <v>11</v>
      </c>
      <c r="C7406">
        <v>5</v>
      </c>
      <c r="D7406" s="6">
        <v>2500.41666666833</v>
      </c>
      <c r="E7406" t="str">
        <f t="shared" si="230"/>
        <v>2013115</v>
      </c>
      <c r="G7406" t="str">
        <f t="shared" si="231"/>
        <v>2013115</v>
      </c>
    </row>
    <row r="7407" spans="1:12" x14ac:dyDescent="0.15">
      <c r="A7407" s="5">
        <v>2013</v>
      </c>
      <c r="B7407">
        <v>11</v>
      </c>
      <c r="C7407">
        <v>5</v>
      </c>
      <c r="D7407" s="6">
        <v>2500.4583333350001</v>
      </c>
      <c r="E7407" t="str">
        <f t="shared" si="230"/>
        <v>2013115</v>
      </c>
      <c r="G7407" t="str">
        <f t="shared" si="231"/>
        <v>2013115</v>
      </c>
    </row>
    <row r="7408" spans="1:12" x14ac:dyDescent="0.15">
      <c r="A7408" s="5">
        <v>2013</v>
      </c>
      <c r="B7408">
        <v>11</v>
      </c>
      <c r="C7408">
        <v>5</v>
      </c>
      <c r="D7408" s="6">
        <v>2500.5000000016698</v>
      </c>
      <c r="E7408" t="str">
        <f t="shared" si="230"/>
        <v>2013115</v>
      </c>
      <c r="G7408" t="str">
        <f t="shared" si="231"/>
        <v>2013115</v>
      </c>
    </row>
    <row r="7409" spans="1:12" x14ac:dyDescent="0.15">
      <c r="A7409" s="5">
        <v>2013</v>
      </c>
      <c r="B7409">
        <v>11</v>
      </c>
      <c r="C7409">
        <v>5</v>
      </c>
      <c r="D7409" s="6">
        <v>2500.54166666833</v>
      </c>
      <c r="E7409" t="str">
        <f t="shared" si="230"/>
        <v>2013115</v>
      </c>
      <c r="G7409" t="str">
        <f t="shared" si="231"/>
        <v>2013115</v>
      </c>
    </row>
    <row r="7410" spans="1:12" x14ac:dyDescent="0.15">
      <c r="A7410" s="5">
        <v>2013</v>
      </c>
      <c r="B7410">
        <v>11</v>
      </c>
      <c r="C7410">
        <v>5</v>
      </c>
      <c r="D7410" s="6">
        <v>2500.5833333350001</v>
      </c>
      <c r="E7410" t="str">
        <f t="shared" si="230"/>
        <v>2013115</v>
      </c>
      <c r="G7410" t="str">
        <f t="shared" si="231"/>
        <v>2013115</v>
      </c>
    </row>
    <row r="7411" spans="1:12" x14ac:dyDescent="0.15">
      <c r="A7411" s="5">
        <v>2013</v>
      </c>
      <c r="B7411">
        <v>11</v>
      </c>
      <c r="C7411">
        <v>5</v>
      </c>
      <c r="D7411" s="6">
        <v>2500.6250000016698</v>
      </c>
      <c r="E7411" t="str">
        <f t="shared" si="230"/>
        <v>2013115</v>
      </c>
      <c r="G7411" t="str">
        <f t="shared" si="231"/>
        <v>2013115</v>
      </c>
    </row>
    <row r="7412" spans="1:12" x14ac:dyDescent="0.15">
      <c r="A7412" s="5">
        <v>2013</v>
      </c>
      <c r="B7412">
        <v>11</v>
      </c>
      <c r="C7412">
        <v>5</v>
      </c>
      <c r="D7412" s="6">
        <v>2500.66666666833</v>
      </c>
      <c r="E7412" t="str">
        <f t="shared" si="230"/>
        <v>2013115</v>
      </c>
      <c r="G7412" t="str">
        <f t="shared" si="231"/>
        <v>2013115</v>
      </c>
    </row>
    <row r="7413" spans="1:12" x14ac:dyDescent="0.15">
      <c r="A7413" s="5">
        <v>2013</v>
      </c>
      <c r="B7413">
        <v>11</v>
      </c>
      <c r="C7413">
        <v>5</v>
      </c>
      <c r="D7413" s="6">
        <v>2500.7083333350001</v>
      </c>
      <c r="E7413" t="str">
        <f t="shared" si="230"/>
        <v>2013115</v>
      </c>
      <c r="G7413" t="str">
        <f t="shared" si="231"/>
        <v>2013115</v>
      </c>
    </row>
    <row r="7414" spans="1:12" x14ac:dyDescent="0.15">
      <c r="A7414" s="5">
        <v>2013</v>
      </c>
      <c r="B7414">
        <v>11</v>
      </c>
      <c r="C7414">
        <v>5</v>
      </c>
      <c r="D7414" s="6">
        <v>2500.7500000016698</v>
      </c>
      <c r="E7414" t="str">
        <f t="shared" si="230"/>
        <v>2013115</v>
      </c>
      <c r="G7414" t="str">
        <f t="shared" si="231"/>
        <v>2013115</v>
      </c>
    </row>
    <row r="7415" spans="1:12" x14ac:dyDescent="0.15">
      <c r="A7415" s="5">
        <v>2013</v>
      </c>
      <c r="B7415">
        <v>11</v>
      </c>
      <c r="C7415">
        <v>5</v>
      </c>
      <c r="D7415" s="6">
        <v>2500.79166666833</v>
      </c>
      <c r="E7415" t="str">
        <f t="shared" si="230"/>
        <v>2013115</v>
      </c>
      <c r="G7415" t="str">
        <f t="shared" si="231"/>
        <v>2013115</v>
      </c>
    </row>
    <row r="7416" spans="1:12" x14ac:dyDescent="0.15">
      <c r="A7416" s="5">
        <v>2013</v>
      </c>
      <c r="B7416">
        <v>11</v>
      </c>
      <c r="C7416">
        <v>5</v>
      </c>
      <c r="D7416" s="6">
        <v>2500.8333333350001</v>
      </c>
      <c r="E7416" t="str">
        <f t="shared" si="230"/>
        <v>2013115</v>
      </c>
      <c r="G7416" t="str">
        <f t="shared" si="231"/>
        <v>2013115</v>
      </c>
    </row>
    <row r="7417" spans="1:12" x14ac:dyDescent="0.15">
      <c r="A7417" s="5">
        <v>2013</v>
      </c>
      <c r="B7417">
        <v>11</v>
      </c>
      <c r="C7417">
        <v>5</v>
      </c>
      <c r="D7417" s="6">
        <v>2500.8750000016698</v>
      </c>
      <c r="E7417" t="str">
        <f t="shared" si="230"/>
        <v>2013115</v>
      </c>
      <c r="G7417" t="str">
        <f t="shared" si="231"/>
        <v>2013115</v>
      </c>
    </row>
    <row r="7418" spans="1:12" x14ac:dyDescent="0.15">
      <c r="A7418" s="5">
        <v>2013</v>
      </c>
      <c r="B7418">
        <v>11</v>
      </c>
      <c r="C7418">
        <v>5</v>
      </c>
      <c r="D7418" s="6">
        <v>2500.91666666833</v>
      </c>
      <c r="E7418" t="str">
        <f t="shared" si="230"/>
        <v>2013115</v>
      </c>
      <c r="G7418" t="str">
        <f t="shared" si="231"/>
        <v>2013115</v>
      </c>
    </row>
    <row r="7419" spans="1:12" x14ac:dyDescent="0.15">
      <c r="A7419" s="5">
        <v>2013</v>
      </c>
      <c r="B7419">
        <v>11</v>
      </c>
      <c r="C7419">
        <v>5</v>
      </c>
      <c r="D7419" s="6">
        <v>2500.9583333350001</v>
      </c>
      <c r="E7419" t="str">
        <f t="shared" si="230"/>
        <v>2013115</v>
      </c>
      <c r="G7419" t="str">
        <f t="shared" si="231"/>
        <v>2013115</v>
      </c>
    </row>
    <row r="7420" spans="1:12" x14ac:dyDescent="0.15">
      <c r="A7420" s="5">
        <v>2013</v>
      </c>
      <c r="B7420">
        <v>11</v>
      </c>
      <c r="C7420">
        <v>6</v>
      </c>
      <c r="D7420" s="6">
        <v>2501.0000000016698</v>
      </c>
      <c r="E7420" t="str">
        <f t="shared" si="230"/>
        <v>2013116</v>
      </c>
      <c r="G7420" t="str">
        <f t="shared" si="231"/>
        <v>2013116</v>
      </c>
      <c r="H7420" t="str">
        <f>IF(IF(ISERROR(MAX(F7420:F7443)),"",MAX(F7420:F7443))=0,"",MAX(F7420:F7443))</f>
        <v/>
      </c>
      <c r="I7420" t="str">
        <f>IF(IF(ISERROR(MAX(F7420:F7443)-MIN(F7420:F7443)),"",MAX(F7420:F7443)-MIN(F7420:F7443))=0,"",MAX(F7420:F7443)-MIN(F7420:F7443))</f>
        <v/>
      </c>
      <c r="J7420" t="str">
        <f>IF(ISERROR(I7420/H7420),"",I7420/H7420)</f>
        <v/>
      </c>
      <c r="K7420" t="str">
        <f>IF(ISERROR(AVERAGE(F7420:F7443)/MAX(F7420:F7443)),"",AVERAGE(F7420:F7443)/MAX(F7420:F7443))</f>
        <v/>
      </c>
      <c r="L7420" t="str">
        <f>IF(ISERROR(MIN(F7420:F7443)/H7420),"",MIN(F7420:F7443)/H7420)</f>
        <v/>
      </c>
    </row>
    <row r="7421" spans="1:12" x14ac:dyDescent="0.15">
      <c r="A7421" s="5">
        <v>2013</v>
      </c>
      <c r="B7421">
        <v>11</v>
      </c>
      <c r="C7421">
        <v>6</v>
      </c>
      <c r="D7421" s="6">
        <v>2501.04166666833</v>
      </c>
      <c r="E7421" t="str">
        <f t="shared" si="230"/>
        <v>2013116</v>
      </c>
      <c r="G7421" t="str">
        <f t="shared" si="231"/>
        <v>2013116</v>
      </c>
    </row>
    <row r="7422" spans="1:12" x14ac:dyDescent="0.15">
      <c r="A7422" s="5">
        <v>2013</v>
      </c>
      <c r="B7422">
        <v>11</v>
      </c>
      <c r="C7422">
        <v>6</v>
      </c>
      <c r="D7422" s="6">
        <v>2501.0833333350001</v>
      </c>
      <c r="E7422" t="str">
        <f t="shared" si="230"/>
        <v>2013116</v>
      </c>
      <c r="G7422" t="str">
        <f t="shared" si="231"/>
        <v>2013116</v>
      </c>
    </row>
    <row r="7423" spans="1:12" x14ac:dyDescent="0.15">
      <c r="A7423" s="5">
        <v>2013</v>
      </c>
      <c r="B7423">
        <v>11</v>
      </c>
      <c r="C7423">
        <v>6</v>
      </c>
      <c r="D7423" s="6">
        <v>2501.1250000016698</v>
      </c>
      <c r="E7423" t="str">
        <f t="shared" si="230"/>
        <v>2013116</v>
      </c>
      <c r="G7423" t="str">
        <f t="shared" si="231"/>
        <v>2013116</v>
      </c>
    </row>
    <row r="7424" spans="1:12" x14ac:dyDescent="0.15">
      <c r="A7424" s="5">
        <v>2013</v>
      </c>
      <c r="B7424">
        <v>11</v>
      </c>
      <c r="C7424">
        <v>6</v>
      </c>
      <c r="D7424" s="6">
        <v>2501.16666666833</v>
      </c>
      <c r="E7424" t="str">
        <f t="shared" si="230"/>
        <v>2013116</v>
      </c>
      <c r="G7424" t="str">
        <f t="shared" si="231"/>
        <v>2013116</v>
      </c>
    </row>
    <row r="7425" spans="1:7" x14ac:dyDescent="0.15">
      <c r="A7425" s="5">
        <v>2013</v>
      </c>
      <c r="B7425">
        <v>11</v>
      </c>
      <c r="C7425">
        <v>6</v>
      </c>
      <c r="D7425" s="6">
        <v>2501.2083333350001</v>
      </c>
      <c r="E7425" t="str">
        <f t="shared" si="230"/>
        <v>2013116</v>
      </c>
      <c r="G7425" t="str">
        <f t="shared" si="231"/>
        <v>2013116</v>
      </c>
    </row>
    <row r="7426" spans="1:7" x14ac:dyDescent="0.15">
      <c r="A7426" s="5">
        <v>2013</v>
      </c>
      <c r="B7426">
        <v>11</v>
      </c>
      <c r="C7426">
        <v>6</v>
      </c>
      <c r="D7426" s="6">
        <v>2501.2500000016698</v>
      </c>
      <c r="E7426" t="str">
        <f t="shared" si="230"/>
        <v>2013116</v>
      </c>
      <c r="G7426" t="str">
        <f t="shared" si="231"/>
        <v>2013116</v>
      </c>
    </row>
    <row r="7427" spans="1:7" x14ac:dyDescent="0.15">
      <c r="A7427" s="5">
        <v>2013</v>
      </c>
      <c r="B7427">
        <v>11</v>
      </c>
      <c r="C7427">
        <v>6</v>
      </c>
      <c r="D7427" s="6">
        <v>2501.29166666833</v>
      </c>
      <c r="E7427" t="str">
        <f t="shared" si="230"/>
        <v>2013116</v>
      </c>
      <c r="G7427" t="str">
        <f t="shared" si="231"/>
        <v>2013116</v>
      </c>
    </row>
    <row r="7428" spans="1:7" x14ac:dyDescent="0.15">
      <c r="A7428" s="5">
        <v>2013</v>
      </c>
      <c r="B7428">
        <v>11</v>
      </c>
      <c r="C7428">
        <v>6</v>
      </c>
      <c r="D7428" s="6">
        <v>2501.3333333350001</v>
      </c>
      <c r="E7428" t="str">
        <f t="shared" ref="E7428:E7491" si="232">A7428&amp;B7428&amp;C7428</f>
        <v>2013116</v>
      </c>
      <c r="G7428" t="str">
        <f t="shared" ref="G7428:G7491" si="233">E7428</f>
        <v>2013116</v>
      </c>
    </row>
    <row r="7429" spans="1:7" x14ac:dyDescent="0.15">
      <c r="A7429" s="5">
        <v>2013</v>
      </c>
      <c r="B7429">
        <v>11</v>
      </c>
      <c r="C7429">
        <v>6</v>
      </c>
      <c r="D7429" s="6">
        <v>2501.3750000016698</v>
      </c>
      <c r="E7429" t="str">
        <f t="shared" si="232"/>
        <v>2013116</v>
      </c>
      <c r="G7429" t="str">
        <f t="shared" si="233"/>
        <v>2013116</v>
      </c>
    </row>
    <row r="7430" spans="1:7" x14ac:dyDescent="0.15">
      <c r="A7430" s="5">
        <v>2013</v>
      </c>
      <c r="B7430">
        <v>11</v>
      </c>
      <c r="C7430">
        <v>6</v>
      </c>
      <c r="D7430" s="6">
        <v>2501.41666666833</v>
      </c>
      <c r="E7430" t="str">
        <f t="shared" si="232"/>
        <v>2013116</v>
      </c>
      <c r="G7430" t="str">
        <f t="shared" si="233"/>
        <v>2013116</v>
      </c>
    </row>
    <row r="7431" spans="1:7" x14ac:dyDescent="0.15">
      <c r="A7431" s="5">
        <v>2013</v>
      </c>
      <c r="B7431">
        <v>11</v>
      </c>
      <c r="C7431">
        <v>6</v>
      </c>
      <c r="D7431" s="6">
        <v>2501.4583333350001</v>
      </c>
      <c r="E7431" t="str">
        <f t="shared" si="232"/>
        <v>2013116</v>
      </c>
      <c r="G7431" t="str">
        <f t="shared" si="233"/>
        <v>2013116</v>
      </c>
    </row>
    <row r="7432" spans="1:7" x14ac:dyDescent="0.15">
      <c r="A7432" s="5">
        <v>2013</v>
      </c>
      <c r="B7432">
        <v>11</v>
      </c>
      <c r="C7432">
        <v>6</v>
      </c>
      <c r="D7432" s="6">
        <v>2501.5000000016698</v>
      </c>
      <c r="E7432" t="str">
        <f t="shared" si="232"/>
        <v>2013116</v>
      </c>
      <c r="G7432" t="str">
        <f t="shared" si="233"/>
        <v>2013116</v>
      </c>
    </row>
    <row r="7433" spans="1:7" x14ac:dyDescent="0.15">
      <c r="A7433" s="5">
        <v>2013</v>
      </c>
      <c r="B7433">
        <v>11</v>
      </c>
      <c r="C7433">
        <v>6</v>
      </c>
      <c r="D7433" s="6">
        <v>2501.54166666833</v>
      </c>
      <c r="E7433" t="str">
        <f t="shared" si="232"/>
        <v>2013116</v>
      </c>
      <c r="G7433" t="str">
        <f t="shared" si="233"/>
        <v>2013116</v>
      </c>
    </row>
    <row r="7434" spans="1:7" x14ac:dyDescent="0.15">
      <c r="A7434" s="5">
        <v>2013</v>
      </c>
      <c r="B7434">
        <v>11</v>
      </c>
      <c r="C7434">
        <v>6</v>
      </c>
      <c r="D7434" s="6">
        <v>2501.5833333350001</v>
      </c>
      <c r="E7434" t="str">
        <f t="shared" si="232"/>
        <v>2013116</v>
      </c>
      <c r="G7434" t="str">
        <f t="shared" si="233"/>
        <v>2013116</v>
      </c>
    </row>
    <row r="7435" spans="1:7" x14ac:dyDescent="0.15">
      <c r="A7435" s="5">
        <v>2013</v>
      </c>
      <c r="B7435">
        <v>11</v>
      </c>
      <c r="C7435">
        <v>6</v>
      </c>
      <c r="D7435" s="6">
        <v>2501.6250000016698</v>
      </c>
      <c r="E7435" t="str">
        <f t="shared" si="232"/>
        <v>2013116</v>
      </c>
      <c r="G7435" t="str">
        <f t="shared" si="233"/>
        <v>2013116</v>
      </c>
    </row>
    <row r="7436" spans="1:7" x14ac:dyDescent="0.15">
      <c r="A7436" s="5">
        <v>2013</v>
      </c>
      <c r="B7436">
        <v>11</v>
      </c>
      <c r="C7436">
        <v>6</v>
      </c>
      <c r="D7436" s="6">
        <v>2501.66666666833</v>
      </c>
      <c r="E7436" t="str">
        <f t="shared" si="232"/>
        <v>2013116</v>
      </c>
      <c r="G7436" t="str">
        <f t="shared" si="233"/>
        <v>2013116</v>
      </c>
    </row>
    <row r="7437" spans="1:7" x14ac:dyDescent="0.15">
      <c r="A7437" s="5">
        <v>2013</v>
      </c>
      <c r="B7437">
        <v>11</v>
      </c>
      <c r="C7437">
        <v>6</v>
      </c>
      <c r="D7437" s="6">
        <v>2501.7083333350001</v>
      </c>
      <c r="E7437" t="str">
        <f t="shared" si="232"/>
        <v>2013116</v>
      </c>
      <c r="G7437" t="str">
        <f t="shared" si="233"/>
        <v>2013116</v>
      </c>
    </row>
    <row r="7438" spans="1:7" x14ac:dyDescent="0.15">
      <c r="A7438" s="5">
        <v>2013</v>
      </c>
      <c r="B7438">
        <v>11</v>
      </c>
      <c r="C7438">
        <v>6</v>
      </c>
      <c r="D7438" s="6">
        <v>2501.7500000016698</v>
      </c>
      <c r="E7438" t="str">
        <f t="shared" si="232"/>
        <v>2013116</v>
      </c>
      <c r="G7438" t="str">
        <f t="shared" si="233"/>
        <v>2013116</v>
      </c>
    </row>
    <row r="7439" spans="1:7" x14ac:dyDescent="0.15">
      <c r="A7439" s="5">
        <v>2013</v>
      </c>
      <c r="B7439">
        <v>11</v>
      </c>
      <c r="C7439">
        <v>6</v>
      </c>
      <c r="D7439" s="6">
        <v>2501.79166666833</v>
      </c>
      <c r="E7439" t="str">
        <f t="shared" si="232"/>
        <v>2013116</v>
      </c>
      <c r="G7439" t="str">
        <f t="shared" si="233"/>
        <v>2013116</v>
      </c>
    </row>
    <row r="7440" spans="1:7" x14ac:dyDescent="0.15">
      <c r="A7440" s="5">
        <v>2013</v>
      </c>
      <c r="B7440">
        <v>11</v>
      </c>
      <c r="C7440">
        <v>6</v>
      </c>
      <c r="D7440" s="6">
        <v>2501.8333333350001</v>
      </c>
      <c r="E7440" t="str">
        <f t="shared" si="232"/>
        <v>2013116</v>
      </c>
      <c r="G7440" t="str">
        <f t="shared" si="233"/>
        <v>2013116</v>
      </c>
    </row>
    <row r="7441" spans="1:12" x14ac:dyDescent="0.15">
      <c r="A7441" s="5">
        <v>2013</v>
      </c>
      <c r="B7441">
        <v>11</v>
      </c>
      <c r="C7441">
        <v>6</v>
      </c>
      <c r="D7441" s="6">
        <v>2501.8750000016698</v>
      </c>
      <c r="E7441" t="str">
        <f t="shared" si="232"/>
        <v>2013116</v>
      </c>
      <c r="G7441" t="str">
        <f t="shared" si="233"/>
        <v>2013116</v>
      </c>
    </row>
    <row r="7442" spans="1:12" x14ac:dyDescent="0.15">
      <c r="A7442" s="5">
        <v>2013</v>
      </c>
      <c r="B7442">
        <v>11</v>
      </c>
      <c r="C7442">
        <v>6</v>
      </c>
      <c r="D7442" s="6">
        <v>2501.91666666833</v>
      </c>
      <c r="E7442" t="str">
        <f t="shared" si="232"/>
        <v>2013116</v>
      </c>
      <c r="G7442" t="str">
        <f t="shared" si="233"/>
        <v>2013116</v>
      </c>
    </row>
    <row r="7443" spans="1:12" x14ac:dyDescent="0.15">
      <c r="A7443" s="5">
        <v>2013</v>
      </c>
      <c r="B7443">
        <v>11</v>
      </c>
      <c r="C7443">
        <v>6</v>
      </c>
      <c r="D7443" s="6">
        <v>2501.9583333350001</v>
      </c>
      <c r="E7443" t="str">
        <f t="shared" si="232"/>
        <v>2013116</v>
      </c>
      <c r="G7443" t="str">
        <f t="shared" si="233"/>
        <v>2013116</v>
      </c>
    </row>
    <row r="7444" spans="1:12" x14ac:dyDescent="0.15">
      <c r="A7444" s="5">
        <v>2013</v>
      </c>
      <c r="B7444">
        <v>11</v>
      </c>
      <c r="C7444">
        <v>7</v>
      </c>
      <c r="D7444" s="6">
        <v>2502.0000000016698</v>
      </c>
      <c r="E7444" t="str">
        <f t="shared" si="232"/>
        <v>2013117</v>
      </c>
      <c r="G7444" t="str">
        <f t="shared" si="233"/>
        <v>2013117</v>
      </c>
      <c r="H7444" t="str">
        <f>IF(IF(ISERROR(MAX(F7444:F7467)),"",MAX(F7444:F7467))=0,"",MAX(F7444:F7467))</f>
        <v/>
      </c>
      <c r="I7444" t="str">
        <f>IF(IF(ISERROR(MAX(F7444:F7467)-MIN(F7444:F7467)),"",MAX(F7444:F7467)-MIN(F7444:F7467))=0,"",MAX(F7444:F7467)-MIN(F7444:F7467))</f>
        <v/>
      </c>
      <c r="J7444" t="str">
        <f>IF(ISERROR(I7444/H7444),"",I7444/H7444)</f>
        <v/>
      </c>
      <c r="K7444" t="str">
        <f>IF(ISERROR(AVERAGE(F7444:F7467)/MAX(F7444:F7467)),"",AVERAGE(F7444:F7467)/MAX(F7444:F7467))</f>
        <v/>
      </c>
      <c r="L7444" t="str">
        <f>IF(ISERROR(MIN(F7444:F7467)/H7444),"",MIN(F7444:F7467)/H7444)</f>
        <v/>
      </c>
    </row>
    <row r="7445" spans="1:12" x14ac:dyDescent="0.15">
      <c r="A7445" s="5">
        <v>2013</v>
      </c>
      <c r="B7445">
        <v>11</v>
      </c>
      <c r="C7445">
        <v>7</v>
      </c>
      <c r="D7445" s="6">
        <v>2502.04166666833</v>
      </c>
      <c r="E7445" t="str">
        <f t="shared" si="232"/>
        <v>2013117</v>
      </c>
      <c r="G7445" t="str">
        <f t="shared" si="233"/>
        <v>2013117</v>
      </c>
    </row>
    <row r="7446" spans="1:12" x14ac:dyDescent="0.15">
      <c r="A7446" s="5">
        <v>2013</v>
      </c>
      <c r="B7446">
        <v>11</v>
      </c>
      <c r="C7446">
        <v>7</v>
      </c>
      <c r="D7446" s="6">
        <v>2502.0833333350001</v>
      </c>
      <c r="E7446" t="str">
        <f t="shared" si="232"/>
        <v>2013117</v>
      </c>
      <c r="G7446" t="str">
        <f t="shared" si="233"/>
        <v>2013117</v>
      </c>
    </row>
    <row r="7447" spans="1:12" x14ac:dyDescent="0.15">
      <c r="A7447" s="5">
        <v>2013</v>
      </c>
      <c r="B7447">
        <v>11</v>
      </c>
      <c r="C7447">
        <v>7</v>
      </c>
      <c r="D7447" s="6">
        <v>2502.1250000016698</v>
      </c>
      <c r="E7447" t="str">
        <f t="shared" si="232"/>
        <v>2013117</v>
      </c>
      <c r="G7447" t="str">
        <f t="shared" si="233"/>
        <v>2013117</v>
      </c>
    </row>
    <row r="7448" spans="1:12" x14ac:dyDescent="0.15">
      <c r="A7448" s="5">
        <v>2013</v>
      </c>
      <c r="B7448">
        <v>11</v>
      </c>
      <c r="C7448">
        <v>7</v>
      </c>
      <c r="D7448" s="6">
        <v>2502.16666666833</v>
      </c>
      <c r="E7448" t="str">
        <f t="shared" si="232"/>
        <v>2013117</v>
      </c>
      <c r="G7448" t="str">
        <f t="shared" si="233"/>
        <v>2013117</v>
      </c>
    </row>
    <row r="7449" spans="1:12" x14ac:dyDescent="0.15">
      <c r="A7449" s="5">
        <v>2013</v>
      </c>
      <c r="B7449">
        <v>11</v>
      </c>
      <c r="C7449">
        <v>7</v>
      </c>
      <c r="D7449" s="6">
        <v>2502.2083333350001</v>
      </c>
      <c r="E7449" t="str">
        <f t="shared" si="232"/>
        <v>2013117</v>
      </c>
      <c r="G7449" t="str">
        <f t="shared" si="233"/>
        <v>2013117</v>
      </c>
    </row>
    <row r="7450" spans="1:12" x14ac:dyDescent="0.15">
      <c r="A7450" s="5">
        <v>2013</v>
      </c>
      <c r="B7450">
        <v>11</v>
      </c>
      <c r="C7450">
        <v>7</v>
      </c>
      <c r="D7450" s="6">
        <v>2502.2500000016698</v>
      </c>
      <c r="E7450" t="str">
        <f t="shared" si="232"/>
        <v>2013117</v>
      </c>
      <c r="G7450" t="str">
        <f t="shared" si="233"/>
        <v>2013117</v>
      </c>
    </row>
    <row r="7451" spans="1:12" x14ac:dyDescent="0.15">
      <c r="A7451" s="5">
        <v>2013</v>
      </c>
      <c r="B7451">
        <v>11</v>
      </c>
      <c r="C7451">
        <v>7</v>
      </c>
      <c r="D7451" s="6">
        <v>2502.29166666833</v>
      </c>
      <c r="E7451" t="str">
        <f t="shared" si="232"/>
        <v>2013117</v>
      </c>
      <c r="G7451" t="str">
        <f t="shared" si="233"/>
        <v>2013117</v>
      </c>
    </row>
    <row r="7452" spans="1:12" x14ac:dyDescent="0.15">
      <c r="A7452" s="5">
        <v>2013</v>
      </c>
      <c r="B7452">
        <v>11</v>
      </c>
      <c r="C7452">
        <v>7</v>
      </c>
      <c r="D7452" s="6">
        <v>2502.3333333350001</v>
      </c>
      <c r="E7452" t="str">
        <f t="shared" si="232"/>
        <v>2013117</v>
      </c>
      <c r="G7452" t="str">
        <f t="shared" si="233"/>
        <v>2013117</v>
      </c>
    </row>
    <row r="7453" spans="1:12" x14ac:dyDescent="0.15">
      <c r="A7453" s="5">
        <v>2013</v>
      </c>
      <c r="B7453">
        <v>11</v>
      </c>
      <c r="C7453">
        <v>7</v>
      </c>
      <c r="D7453" s="6">
        <v>2502.3750000016698</v>
      </c>
      <c r="E7453" t="str">
        <f t="shared" si="232"/>
        <v>2013117</v>
      </c>
      <c r="G7453" t="str">
        <f t="shared" si="233"/>
        <v>2013117</v>
      </c>
    </row>
    <row r="7454" spans="1:12" x14ac:dyDescent="0.15">
      <c r="A7454" s="5">
        <v>2013</v>
      </c>
      <c r="B7454">
        <v>11</v>
      </c>
      <c r="C7454">
        <v>7</v>
      </c>
      <c r="D7454" s="6">
        <v>2502.41666666833</v>
      </c>
      <c r="E7454" t="str">
        <f t="shared" si="232"/>
        <v>2013117</v>
      </c>
      <c r="G7454" t="str">
        <f t="shared" si="233"/>
        <v>2013117</v>
      </c>
    </row>
    <row r="7455" spans="1:12" x14ac:dyDescent="0.15">
      <c r="A7455" s="5">
        <v>2013</v>
      </c>
      <c r="B7455">
        <v>11</v>
      </c>
      <c r="C7455">
        <v>7</v>
      </c>
      <c r="D7455" s="6">
        <v>2502.4583333350001</v>
      </c>
      <c r="E7455" t="str">
        <f t="shared" si="232"/>
        <v>2013117</v>
      </c>
      <c r="G7455" t="str">
        <f t="shared" si="233"/>
        <v>2013117</v>
      </c>
    </row>
    <row r="7456" spans="1:12" x14ac:dyDescent="0.15">
      <c r="A7456" s="5">
        <v>2013</v>
      </c>
      <c r="B7456">
        <v>11</v>
      </c>
      <c r="C7456">
        <v>7</v>
      </c>
      <c r="D7456" s="6">
        <v>2502.5000000016698</v>
      </c>
      <c r="E7456" t="str">
        <f t="shared" si="232"/>
        <v>2013117</v>
      </c>
      <c r="G7456" t="str">
        <f t="shared" si="233"/>
        <v>2013117</v>
      </c>
    </row>
    <row r="7457" spans="1:12" x14ac:dyDescent="0.15">
      <c r="A7457" s="5">
        <v>2013</v>
      </c>
      <c r="B7457">
        <v>11</v>
      </c>
      <c r="C7457">
        <v>7</v>
      </c>
      <c r="D7457" s="6">
        <v>2502.54166666833</v>
      </c>
      <c r="E7457" t="str">
        <f t="shared" si="232"/>
        <v>2013117</v>
      </c>
      <c r="G7457" t="str">
        <f t="shared" si="233"/>
        <v>2013117</v>
      </c>
    </row>
    <row r="7458" spans="1:12" x14ac:dyDescent="0.15">
      <c r="A7458" s="5">
        <v>2013</v>
      </c>
      <c r="B7458">
        <v>11</v>
      </c>
      <c r="C7458">
        <v>7</v>
      </c>
      <c r="D7458" s="6">
        <v>2502.5833333350001</v>
      </c>
      <c r="E7458" t="str">
        <f t="shared" si="232"/>
        <v>2013117</v>
      </c>
      <c r="G7458" t="str">
        <f t="shared" si="233"/>
        <v>2013117</v>
      </c>
    </row>
    <row r="7459" spans="1:12" x14ac:dyDescent="0.15">
      <c r="A7459" s="5">
        <v>2013</v>
      </c>
      <c r="B7459">
        <v>11</v>
      </c>
      <c r="C7459">
        <v>7</v>
      </c>
      <c r="D7459" s="6">
        <v>2502.6250000016698</v>
      </c>
      <c r="E7459" t="str">
        <f t="shared" si="232"/>
        <v>2013117</v>
      </c>
      <c r="G7459" t="str">
        <f t="shared" si="233"/>
        <v>2013117</v>
      </c>
    </row>
    <row r="7460" spans="1:12" x14ac:dyDescent="0.15">
      <c r="A7460" s="5">
        <v>2013</v>
      </c>
      <c r="B7460">
        <v>11</v>
      </c>
      <c r="C7460">
        <v>7</v>
      </c>
      <c r="D7460" s="6">
        <v>2502.66666666833</v>
      </c>
      <c r="E7460" t="str">
        <f t="shared" si="232"/>
        <v>2013117</v>
      </c>
      <c r="G7460" t="str">
        <f t="shared" si="233"/>
        <v>2013117</v>
      </c>
    </row>
    <row r="7461" spans="1:12" x14ac:dyDescent="0.15">
      <c r="A7461" s="5">
        <v>2013</v>
      </c>
      <c r="B7461">
        <v>11</v>
      </c>
      <c r="C7461">
        <v>7</v>
      </c>
      <c r="D7461" s="6">
        <v>2502.7083333350001</v>
      </c>
      <c r="E7461" t="str">
        <f t="shared" si="232"/>
        <v>2013117</v>
      </c>
      <c r="G7461" t="str">
        <f t="shared" si="233"/>
        <v>2013117</v>
      </c>
    </row>
    <row r="7462" spans="1:12" x14ac:dyDescent="0.15">
      <c r="A7462" s="5">
        <v>2013</v>
      </c>
      <c r="B7462">
        <v>11</v>
      </c>
      <c r="C7462">
        <v>7</v>
      </c>
      <c r="D7462" s="6">
        <v>2502.7500000016698</v>
      </c>
      <c r="E7462" t="str">
        <f t="shared" si="232"/>
        <v>2013117</v>
      </c>
      <c r="G7462" t="str">
        <f t="shared" si="233"/>
        <v>2013117</v>
      </c>
    </row>
    <row r="7463" spans="1:12" x14ac:dyDescent="0.15">
      <c r="A7463" s="5">
        <v>2013</v>
      </c>
      <c r="B7463">
        <v>11</v>
      </c>
      <c r="C7463">
        <v>7</v>
      </c>
      <c r="D7463" s="6">
        <v>2502.79166666833</v>
      </c>
      <c r="E7463" t="str">
        <f t="shared" si="232"/>
        <v>2013117</v>
      </c>
      <c r="G7463" t="str">
        <f t="shared" si="233"/>
        <v>2013117</v>
      </c>
    </row>
    <row r="7464" spans="1:12" x14ac:dyDescent="0.15">
      <c r="A7464" s="5">
        <v>2013</v>
      </c>
      <c r="B7464">
        <v>11</v>
      </c>
      <c r="C7464">
        <v>7</v>
      </c>
      <c r="D7464" s="6">
        <v>2502.8333333350001</v>
      </c>
      <c r="E7464" t="str">
        <f t="shared" si="232"/>
        <v>2013117</v>
      </c>
      <c r="G7464" t="str">
        <f t="shared" si="233"/>
        <v>2013117</v>
      </c>
    </row>
    <row r="7465" spans="1:12" x14ac:dyDescent="0.15">
      <c r="A7465" s="5">
        <v>2013</v>
      </c>
      <c r="B7465">
        <v>11</v>
      </c>
      <c r="C7465">
        <v>7</v>
      </c>
      <c r="D7465" s="6">
        <v>2502.8750000016698</v>
      </c>
      <c r="E7465" t="str">
        <f t="shared" si="232"/>
        <v>2013117</v>
      </c>
      <c r="G7465" t="str">
        <f t="shared" si="233"/>
        <v>2013117</v>
      </c>
    </row>
    <row r="7466" spans="1:12" x14ac:dyDescent="0.15">
      <c r="A7466" s="5">
        <v>2013</v>
      </c>
      <c r="B7466">
        <v>11</v>
      </c>
      <c r="C7466">
        <v>7</v>
      </c>
      <c r="D7466" s="6">
        <v>2502.91666666833</v>
      </c>
      <c r="E7466" t="str">
        <f t="shared" si="232"/>
        <v>2013117</v>
      </c>
      <c r="G7466" t="str">
        <f t="shared" si="233"/>
        <v>2013117</v>
      </c>
    </row>
    <row r="7467" spans="1:12" x14ac:dyDescent="0.15">
      <c r="A7467" s="5">
        <v>2013</v>
      </c>
      <c r="B7467">
        <v>11</v>
      </c>
      <c r="C7467">
        <v>7</v>
      </c>
      <c r="D7467" s="6">
        <v>2502.9583333350001</v>
      </c>
      <c r="E7467" t="str">
        <f t="shared" si="232"/>
        <v>2013117</v>
      </c>
      <c r="G7467" t="str">
        <f t="shared" si="233"/>
        <v>2013117</v>
      </c>
    </row>
    <row r="7468" spans="1:12" x14ac:dyDescent="0.15">
      <c r="A7468" s="5">
        <v>2013</v>
      </c>
      <c r="B7468">
        <v>11</v>
      </c>
      <c r="C7468">
        <v>8</v>
      </c>
      <c r="D7468" s="6">
        <v>2503.0000000016698</v>
      </c>
      <c r="E7468" t="str">
        <f t="shared" si="232"/>
        <v>2013118</v>
      </c>
      <c r="G7468" t="str">
        <f t="shared" si="233"/>
        <v>2013118</v>
      </c>
      <c r="H7468" t="str">
        <f>IF(IF(ISERROR(MAX(F7468:F7491)),"",MAX(F7468:F7491))=0,"",MAX(F7468:F7491))</f>
        <v/>
      </c>
      <c r="I7468" t="str">
        <f>IF(IF(ISERROR(MAX(F7468:F7491)-MIN(F7468:F7491)),"",MAX(F7468:F7491)-MIN(F7468:F7491))=0,"",MAX(F7468:F7491)-MIN(F7468:F7491))</f>
        <v/>
      </c>
      <c r="J7468" t="str">
        <f>IF(ISERROR(I7468/H7468),"",I7468/H7468)</f>
        <v/>
      </c>
      <c r="K7468" t="str">
        <f>IF(ISERROR(AVERAGE(F7468:F7491)/MAX(F7468:F7491)),"",AVERAGE(F7468:F7491)/MAX(F7468:F7491))</f>
        <v/>
      </c>
      <c r="L7468" t="str">
        <f>IF(ISERROR(MIN(F7468:F7491)/H7468),"",MIN(F7468:F7491)/H7468)</f>
        <v/>
      </c>
    </row>
    <row r="7469" spans="1:12" x14ac:dyDescent="0.15">
      <c r="A7469" s="5">
        <v>2013</v>
      </c>
      <c r="B7469">
        <v>11</v>
      </c>
      <c r="C7469">
        <v>8</v>
      </c>
      <c r="D7469" s="6">
        <v>2503.04166666833</v>
      </c>
      <c r="E7469" t="str">
        <f t="shared" si="232"/>
        <v>2013118</v>
      </c>
      <c r="G7469" t="str">
        <f t="shared" si="233"/>
        <v>2013118</v>
      </c>
    </row>
    <row r="7470" spans="1:12" x14ac:dyDescent="0.15">
      <c r="A7470" s="5">
        <v>2013</v>
      </c>
      <c r="B7470">
        <v>11</v>
      </c>
      <c r="C7470">
        <v>8</v>
      </c>
      <c r="D7470" s="6">
        <v>2503.0833333350001</v>
      </c>
      <c r="E7470" t="str">
        <f t="shared" si="232"/>
        <v>2013118</v>
      </c>
      <c r="G7470" t="str">
        <f t="shared" si="233"/>
        <v>2013118</v>
      </c>
    </row>
    <row r="7471" spans="1:12" x14ac:dyDescent="0.15">
      <c r="A7471" s="5">
        <v>2013</v>
      </c>
      <c r="B7471">
        <v>11</v>
      </c>
      <c r="C7471">
        <v>8</v>
      </c>
      <c r="D7471" s="6">
        <v>2503.1250000016698</v>
      </c>
      <c r="E7471" t="str">
        <f t="shared" si="232"/>
        <v>2013118</v>
      </c>
      <c r="G7471" t="str">
        <f t="shared" si="233"/>
        <v>2013118</v>
      </c>
    </row>
    <row r="7472" spans="1:12" x14ac:dyDescent="0.15">
      <c r="A7472" s="5">
        <v>2013</v>
      </c>
      <c r="B7472">
        <v>11</v>
      </c>
      <c r="C7472">
        <v>8</v>
      </c>
      <c r="D7472" s="6">
        <v>2503.16666666833</v>
      </c>
      <c r="E7472" t="str">
        <f t="shared" si="232"/>
        <v>2013118</v>
      </c>
      <c r="G7472" t="str">
        <f t="shared" si="233"/>
        <v>2013118</v>
      </c>
    </row>
    <row r="7473" spans="1:7" x14ac:dyDescent="0.15">
      <c r="A7473" s="5">
        <v>2013</v>
      </c>
      <c r="B7473">
        <v>11</v>
      </c>
      <c r="C7473">
        <v>8</v>
      </c>
      <c r="D7473" s="6">
        <v>2503.2083333350001</v>
      </c>
      <c r="E7473" t="str">
        <f t="shared" si="232"/>
        <v>2013118</v>
      </c>
      <c r="G7473" t="str">
        <f t="shared" si="233"/>
        <v>2013118</v>
      </c>
    </row>
    <row r="7474" spans="1:7" x14ac:dyDescent="0.15">
      <c r="A7474" s="5">
        <v>2013</v>
      </c>
      <c r="B7474">
        <v>11</v>
      </c>
      <c r="C7474">
        <v>8</v>
      </c>
      <c r="D7474" s="6">
        <v>2503.2500000016698</v>
      </c>
      <c r="E7474" t="str">
        <f t="shared" si="232"/>
        <v>2013118</v>
      </c>
      <c r="G7474" t="str">
        <f t="shared" si="233"/>
        <v>2013118</v>
      </c>
    </row>
    <row r="7475" spans="1:7" x14ac:dyDescent="0.15">
      <c r="A7475" s="5">
        <v>2013</v>
      </c>
      <c r="B7475">
        <v>11</v>
      </c>
      <c r="C7475">
        <v>8</v>
      </c>
      <c r="D7475" s="6">
        <v>2503.29166666833</v>
      </c>
      <c r="E7475" t="str">
        <f t="shared" si="232"/>
        <v>2013118</v>
      </c>
      <c r="G7475" t="str">
        <f t="shared" si="233"/>
        <v>2013118</v>
      </c>
    </row>
    <row r="7476" spans="1:7" x14ac:dyDescent="0.15">
      <c r="A7476" s="5">
        <v>2013</v>
      </c>
      <c r="B7476">
        <v>11</v>
      </c>
      <c r="C7476">
        <v>8</v>
      </c>
      <c r="D7476" s="6">
        <v>2503.3333333350001</v>
      </c>
      <c r="E7476" t="str">
        <f t="shared" si="232"/>
        <v>2013118</v>
      </c>
      <c r="G7476" t="str">
        <f t="shared" si="233"/>
        <v>2013118</v>
      </c>
    </row>
    <row r="7477" spans="1:7" x14ac:dyDescent="0.15">
      <c r="A7477" s="5">
        <v>2013</v>
      </c>
      <c r="B7477">
        <v>11</v>
      </c>
      <c r="C7477">
        <v>8</v>
      </c>
      <c r="D7477" s="6">
        <v>2503.3750000016698</v>
      </c>
      <c r="E7477" t="str">
        <f t="shared" si="232"/>
        <v>2013118</v>
      </c>
      <c r="G7477" t="str">
        <f t="shared" si="233"/>
        <v>2013118</v>
      </c>
    </row>
    <row r="7478" spans="1:7" x14ac:dyDescent="0.15">
      <c r="A7478" s="5">
        <v>2013</v>
      </c>
      <c r="B7478">
        <v>11</v>
      </c>
      <c r="C7478">
        <v>8</v>
      </c>
      <c r="D7478" s="6">
        <v>2503.41666666833</v>
      </c>
      <c r="E7478" t="str">
        <f t="shared" si="232"/>
        <v>2013118</v>
      </c>
      <c r="G7478" t="str">
        <f t="shared" si="233"/>
        <v>2013118</v>
      </c>
    </row>
    <row r="7479" spans="1:7" x14ac:dyDescent="0.15">
      <c r="A7479" s="5">
        <v>2013</v>
      </c>
      <c r="B7479">
        <v>11</v>
      </c>
      <c r="C7479">
        <v>8</v>
      </c>
      <c r="D7479" s="6">
        <v>2503.4583333350001</v>
      </c>
      <c r="E7479" t="str">
        <f t="shared" si="232"/>
        <v>2013118</v>
      </c>
      <c r="G7479" t="str">
        <f t="shared" si="233"/>
        <v>2013118</v>
      </c>
    </row>
    <row r="7480" spans="1:7" x14ac:dyDescent="0.15">
      <c r="A7480" s="5">
        <v>2013</v>
      </c>
      <c r="B7480">
        <v>11</v>
      </c>
      <c r="C7480">
        <v>8</v>
      </c>
      <c r="D7480" s="6">
        <v>2503.5000000016698</v>
      </c>
      <c r="E7480" t="str">
        <f t="shared" si="232"/>
        <v>2013118</v>
      </c>
      <c r="G7480" t="str">
        <f t="shared" si="233"/>
        <v>2013118</v>
      </c>
    </row>
    <row r="7481" spans="1:7" x14ac:dyDescent="0.15">
      <c r="A7481" s="5">
        <v>2013</v>
      </c>
      <c r="B7481">
        <v>11</v>
      </c>
      <c r="C7481">
        <v>8</v>
      </c>
      <c r="D7481" s="6">
        <v>2503.54166666833</v>
      </c>
      <c r="E7481" t="str">
        <f t="shared" si="232"/>
        <v>2013118</v>
      </c>
      <c r="G7481" t="str">
        <f t="shared" si="233"/>
        <v>2013118</v>
      </c>
    </row>
    <row r="7482" spans="1:7" x14ac:dyDescent="0.15">
      <c r="A7482" s="5">
        <v>2013</v>
      </c>
      <c r="B7482">
        <v>11</v>
      </c>
      <c r="C7482">
        <v>8</v>
      </c>
      <c r="D7482" s="6">
        <v>2503.5833333350001</v>
      </c>
      <c r="E7482" t="str">
        <f t="shared" si="232"/>
        <v>2013118</v>
      </c>
      <c r="G7482" t="str">
        <f t="shared" si="233"/>
        <v>2013118</v>
      </c>
    </row>
    <row r="7483" spans="1:7" x14ac:dyDescent="0.15">
      <c r="A7483" s="5">
        <v>2013</v>
      </c>
      <c r="B7483">
        <v>11</v>
      </c>
      <c r="C7483">
        <v>8</v>
      </c>
      <c r="D7483" s="6">
        <v>2503.6250000016698</v>
      </c>
      <c r="E7483" t="str">
        <f t="shared" si="232"/>
        <v>2013118</v>
      </c>
      <c r="G7483" t="str">
        <f t="shared" si="233"/>
        <v>2013118</v>
      </c>
    </row>
    <row r="7484" spans="1:7" x14ac:dyDescent="0.15">
      <c r="A7484" s="5">
        <v>2013</v>
      </c>
      <c r="B7484">
        <v>11</v>
      </c>
      <c r="C7484">
        <v>8</v>
      </c>
      <c r="D7484" s="6">
        <v>2503.66666666833</v>
      </c>
      <c r="E7484" t="str">
        <f t="shared" si="232"/>
        <v>2013118</v>
      </c>
      <c r="G7484" t="str">
        <f t="shared" si="233"/>
        <v>2013118</v>
      </c>
    </row>
    <row r="7485" spans="1:7" x14ac:dyDescent="0.15">
      <c r="A7485" s="5">
        <v>2013</v>
      </c>
      <c r="B7485">
        <v>11</v>
      </c>
      <c r="C7485">
        <v>8</v>
      </c>
      <c r="D7485" s="6">
        <v>2503.7083333350001</v>
      </c>
      <c r="E7485" t="str">
        <f t="shared" si="232"/>
        <v>2013118</v>
      </c>
      <c r="G7485" t="str">
        <f t="shared" si="233"/>
        <v>2013118</v>
      </c>
    </row>
    <row r="7486" spans="1:7" x14ac:dyDescent="0.15">
      <c r="A7486" s="5">
        <v>2013</v>
      </c>
      <c r="B7486">
        <v>11</v>
      </c>
      <c r="C7486">
        <v>8</v>
      </c>
      <c r="D7486" s="6">
        <v>2503.7500000016698</v>
      </c>
      <c r="E7486" t="str">
        <f t="shared" si="232"/>
        <v>2013118</v>
      </c>
      <c r="G7486" t="str">
        <f t="shared" si="233"/>
        <v>2013118</v>
      </c>
    </row>
    <row r="7487" spans="1:7" x14ac:dyDescent="0.15">
      <c r="A7487" s="5">
        <v>2013</v>
      </c>
      <c r="B7487">
        <v>11</v>
      </c>
      <c r="C7487">
        <v>8</v>
      </c>
      <c r="D7487" s="6">
        <v>2503.79166666833</v>
      </c>
      <c r="E7487" t="str">
        <f t="shared" si="232"/>
        <v>2013118</v>
      </c>
      <c r="G7487" t="str">
        <f t="shared" si="233"/>
        <v>2013118</v>
      </c>
    </row>
    <row r="7488" spans="1:7" x14ac:dyDescent="0.15">
      <c r="A7488" s="5">
        <v>2013</v>
      </c>
      <c r="B7488">
        <v>11</v>
      </c>
      <c r="C7488">
        <v>8</v>
      </c>
      <c r="D7488" s="6">
        <v>2503.8333333350001</v>
      </c>
      <c r="E7488" t="str">
        <f t="shared" si="232"/>
        <v>2013118</v>
      </c>
      <c r="G7488" t="str">
        <f t="shared" si="233"/>
        <v>2013118</v>
      </c>
    </row>
    <row r="7489" spans="1:12" x14ac:dyDescent="0.15">
      <c r="A7489" s="5">
        <v>2013</v>
      </c>
      <c r="B7489">
        <v>11</v>
      </c>
      <c r="C7489">
        <v>8</v>
      </c>
      <c r="D7489" s="6">
        <v>2503.8750000016698</v>
      </c>
      <c r="E7489" t="str">
        <f t="shared" si="232"/>
        <v>2013118</v>
      </c>
      <c r="G7489" t="str">
        <f t="shared" si="233"/>
        <v>2013118</v>
      </c>
    </row>
    <row r="7490" spans="1:12" x14ac:dyDescent="0.15">
      <c r="A7490" s="5">
        <v>2013</v>
      </c>
      <c r="B7490">
        <v>11</v>
      </c>
      <c r="C7490">
        <v>8</v>
      </c>
      <c r="D7490" s="6">
        <v>2503.91666666833</v>
      </c>
      <c r="E7490" t="str">
        <f t="shared" si="232"/>
        <v>2013118</v>
      </c>
      <c r="G7490" t="str">
        <f t="shared" si="233"/>
        <v>2013118</v>
      </c>
    </row>
    <row r="7491" spans="1:12" x14ac:dyDescent="0.15">
      <c r="A7491" s="5">
        <v>2013</v>
      </c>
      <c r="B7491">
        <v>11</v>
      </c>
      <c r="C7491">
        <v>8</v>
      </c>
      <c r="D7491" s="6">
        <v>2503.9583333350001</v>
      </c>
      <c r="E7491" t="str">
        <f t="shared" si="232"/>
        <v>2013118</v>
      </c>
      <c r="G7491" t="str">
        <f t="shared" si="233"/>
        <v>2013118</v>
      </c>
    </row>
    <row r="7492" spans="1:12" x14ac:dyDescent="0.15">
      <c r="A7492" s="5">
        <v>2013</v>
      </c>
      <c r="B7492">
        <v>11</v>
      </c>
      <c r="C7492">
        <v>9</v>
      </c>
      <c r="D7492" s="6">
        <v>2504.0000000016698</v>
      </c>
      <c r="E7492" t="str">
        <f t="shared" ref="E7492:E7555" si="234">A7492&amp;B7492&amp;C7492</f>
        <v>2013119</v>
      </c>
      <c r="G7492" t="str">
        <f t="shared" ref="G7492:G7555" si="235">E7492</f>
        <v>2013119</v>
      </c>
      <c r="H7492" t="str">
        <f>IF(IF(ISERROR(MAX(F7492:F7515)),"",MAX(F7492:F7515))=0,"",MAX(F7492:F7515))</f>
        <v/>
      </c>
      <c r="I7492" t="str">
        <f>IF(IF(ISERROR(MAX(F7492:F7515)-MIN(F7492:F7515)),"",MAX(F7492:F7515)-MIN(F7492:F7515))=0,"",MAX(F7492:F7515)-MIN(F7492:F7515))</f>
        <v/>
      </c>
      <c r="J7492" t="str">
        <f>IF(ISERROR(I7492/H7492),"",I7492/H7492)</f>
        <v/>
      </c>
      <c r="K7492" t="str">
        <f>IF(ISERROR(AVERAGE(F7492:F7515)/MAX(F7492:F7515)),"",AVERAGE(F7492:F7515)/MAX(F7492:F7515))</f>
        <v/>
      </c>
      <c r="L7492" t="str">
        <f>IF(ISERROR(MIN(F7492:F7515)/H7492),"",MIN(F7492:F7515)/H7492)</f>
        <v/>
      </c>
    </row>
    <row r="7493" spans="1:12" x14ac:dyDescent="0.15">
      <c r="A7493" s="5">
        <v>2013</v>
      </c>
      <c r="B7493">
        <v>11</v>
      </c>
      <c r="C7493">
        <v>9</v>
      </c>
      <c r="D7493" s="6">
        <v>2504.04166666833</v>
      </c>
      <c r="E7493" t="str">
        <f t="shared" si="234"/>
        <v>2013119</v>
      </c>
      <c r="G7493" t="str">
        <f t="shared" si="235"/>
        <v>2013119</v>
      </c>
    </row>
    <row r="7494" spans="1:12" x14ac:dyDescent="0.15">
      <c r="A7494" s="5">
        <v>2013</v>
      </c>
      <c r="B7494">
        <v>11</v>
      </c>
      <c r="C7494">
        <v>9</v>
      </c>
      <c r="D7494" s="6">
        <v>2504.0833333350001</v>
      </c>
      <c r="E7494" t="str">
        <f t="shared" si="234"/>
        <v>2013119</v>
      </c>
      <c r="G7494" t="str">
        <f t="shared" si="235"/>
        <v>2013119</v>
      </c>
    </row>
    <row r="7495" spans="1:12" x14ac:dyDescent="0.15">
      <c r="A7495" s="5">
        <v>2013</v>
      </c>
      <c r="B7495">
        <v>11</v>
      </c>
      <c r="C7495">
        <v>9</v>
      </c>
      <c r="D7495" s="6">
        <v>2504.1250000016698</v>
      </c>
      <c r="E7495" t="str">
        <f t="shared" si="234"/>
        <v>2013119</v>
      </c>
      <c r="G7495" t="str">
        <f t="shared" si="235"/>
        <v>2013119</v>
      </c>
    </row>
    <row r="7496" spans="1:12" x14ac:dyDescent="0.15">
      <c r="A7496" s="5">
        <v>2013</v>
      </c>
      <c r="B7496">
        <v>11</v>
      </c>
      <c r="C7496">
        <v>9</v>
      </c>
      <c r="D7496" s="6">
        <v>2504.16666666833</v>
      </c>
      <c r="E7496" t="str">
        <f t="shared" si="234"/>
        <v>2013119</v>
      </c>
      <c r="G7496" t="str">
        <f t="shared" si="235"/>
        <v>2013119</v>
      </c>
    </row>
    <row r="7497" spans="1:12" x14ac:dyDescent="0.15">
      <c r="A7497" s="5">
        <v>2013</v>
      </c>
      <c r="B7497">
        <v>11</v>
      </c>
      <c r="C7497">
        <v>9</v>
      </c>
      <c r="D7497" s="6">
        <v>2504.2083333350001</v>
      </c>
      <c r="E7497" t="str">
        <f t="shared" si="234"/>
        <v>2013119</v>
      </c>
      <c r="G7497" t="str">
        <f t="shared" si="235"/>
        <v>2013119</v>
      </c>
    </row>
    <row r="7498" spans="1:12" x14ac:dyDescent="0.15">
      <c r="A7498" s="5">
        <v>2013</v>
      </c>
      <c r="B7498">
        <v>11</v>
      </c>
      <c r="C7498">
        <v>9</v>
      </c>
      <c r="D7498" s="6">
        <v>2504.2500000016698</v>
      </c>
      <c r="E7498" t="str">
        <f t="shared" si="234"/>
        <v>2013119</v>
      </c>
      <c r="G7498" t="str">
        <f t="shared" si="235"/>
        <v>2013119</v>
      </c>
    </row>
    <row r="7499" spans="1:12" x14ac:dyDescent="0.15">
      <c r="A7499" s="5">
        <v>2013</v>
      </c>
      <c r="B7499">
        <v>11</v>
      </c>
      <c r="C7499">
        <v>9</v>
      </c>
      <c r="D7499" s="6">
        <v>2504.29166666833</v>
      </c>
      <c r="E7499" t="str">
        <f t="shared" si="234"/>
        <v>2013119</v>
      </c>
      <c r="G7499" t="str">
        <f t="shared" si="235"/>
        <v>2013119</v>
      </c>
    </row>
    <row r="7500" spans="1:12" x14ac:dyDescent="0.15">
      <c r="A7500" s="5">
        <v>2013</v>
      </c>
      <c r="B7500">
        <v>11</v>
      </c>
      <c r="C7500">
        <v>9</v>
      </c>
      <c r="D7500" s="6">
        <v>2504.3333333350001</v>
      </c>
      <c r="E7500" t="str">
        <f t="shared" si="234"/>
        <v>2013119</v>
      </c>
      <c r="G7500" t="str">
        <f t="shared" si="235"/>
        <v>2013119</v>
      </c>
    </row>
    <row r="7501" spans="1:12" x14ac:dyDescent="0.15">
      <c r="A7501" s="5">
        <v>2013</v>
      </c>
      <c r="B7501">
        <v>11</v>
      </c>
      <c r="C7501">
        <v>9</v>
      </c>
      <c r="D7501" s="6">
        <v>2504.3750000016698</v>
      </c>
      <c r="E7501" t="str">
        <f t="shared" si="234"/>
        <v>2013119</v>
      </c>
      <c r="G7501" t="str">
        <f t="shared" si="235"/>
        <v>2013119</v>
      </c>
    </row>
    <row r="7502" spans="1:12" x14ac:dyDescent="0.15">
      <c r="A7502" s="5">
        <v>2013</v>
      </c>
      <c r="B7502">
        <v>11</v>
      </c>
      <c r="C7502">
        <v>9</v>
      </c>
      <c r="D7502" s="6">
        <v>2504.41666666833</v>
      </c>
      <c r="E7502" t="str">
        <f t="shared" si="234"/>
        <v>2013119</v>
      </c>
      <c r="G7502" t="str">
        <f t="shared" si="235"/>
        <v>2013119</v>
      </c>
    </row>
    <row r="7503" spans="1:12" x14ac:dyDescent="0.15">
      <c r="A7503" s="5">
        <v>2013</v>
      </c>
      <c r="B7503">
        <v>11</v>
      </c>
      <c r="C7503">
        <v>9</v>
      </c>
      <c r="D7503" s="6">
        <v>2504.4583333350001</v>
      </c>
      <c r="E7503" t="str">
        <f t="shared" si="234"/>
        <v>2013119</v>
      </c>
      <c r="G7503" t="str">
        <f t="shared" si="235"/>
        <v>2013119</v>
      </c>
    </row>
    <row r="7504" spans="1:12" x14ac:dyDescent="0.15">
      <c r="A7504" s="5">
        <v>2013</v>
      </c>
      <c r="B7504">
        <v>11</v>
      </c>
      <c r="C7504">
        <v>9</v>
      </c>
      <c r="D7504" s="6">
        <v>2504.5000000016698</v>
      </c>
      <c r="E7504" t="str">
        <f t="shared" si="234"/>
        <v>2013119</v>
      </c>
      <c r="G7504" t="str">
        <f t="shared" si="235"/>
        <v>2013119</v>
      </c>
    </row>
    <row r="7505" spans="1:12" x14ac:dyDescent="0.15">
      <c r="A7505" s="5">
        <v>2013</v>
      </c>
      <c r="B7505">
        <v>11</v>
      </c>
      <c r="C7505">
        <v>9</v>
      </c>
      <c r="D7505" s="6">
        <v>2504.54166666833</v>
      </c>
      <c r="E7505" t="str">
        <f t="shared" si="234"/>
        <v>2013119</v>
      </c>
      <c r="G7505" t="str">
        <f t="shared" si="235"/>
        <v>2013119</v>
      </c>
    </row>
    <row r="7506" spans="1:12" x14ac:dyDescent="0.15">
      <c r="A7506" s="5">
        <v>2013</v>
      </c>
      <c r="B7506">
        <v>11</v>
      </c>
      <c r="C7506">
        <v>9</v>
      </c>
      <c r="D7506" s="6">
        <v>2504.5833333350001</v>
      </c>
      <c r="E7506" t="str">
        <f t="shared" si="234"/>
        <v>2013119</v>
      </c>
      <c r="G7506" t="str">
        <f t="shared" si="235"/>
        <v>2013119</v>
      </c>
    </row>
    <row r="7507" spans="1:12" x14ac:dyDescent="0.15">
      <c r="A7507" s="5">
        <v>2013</v>
      </c>
      <c r="B7507">
        <v>11</v>
      </c>
      <c r="C7507">
        <v>9</v>
      </c>
      <c r="D7507" s="6">
        <v>2504.6250000016698</v>
      </c>
      <c r="E7507" t="str">
        <f t="shared" si="234"/>
        <v>2013119</v>
      </c>
      <c r="G7507" t="str">
        <f t="shared" si="235"/>
        <v>2013119</v>
      </c>
    </row>
    <row r="7508" spans="1:12" x14ac:dyDescent="0.15">
      <c r="A7508" s="5">
        <v>2013</v>
      </c>
      <c r="B7508">
        <v>11</v>
      </c>
      <c r="C7508">
        <v>9</v>
      </c>
      <c r="D7508" s="6">
        <v>2504.66666666833</v>
      </c>
      <c r="E7508" t="str">
        <f t="shared" si="234"/>
        <v>2013119</v>
      </c>
      <c r="G7508" t="str">
        <f t="shared" si="235"/>
        <v>2013119</v>
      </c>
    </row>
    <row r="7509" spans="1:12" x14ac:dyDescent="0.15">
      <c r="A7509" s="5">
        <v>2013</v>
      </c>
      <c r="B7509">
        <v>11</v>
      </c>
      <c r="C7509">
        <v>9</v>
      </c>
      <c r="D7509" s="6">
        <v>2504.7083333350001</v>
      </c>
      <c r="E7509" t="str">
        <f t="shared" si="234"/>
        <v>2013119</v>
      </c>
      <c r="G7509" t="str">
        <f t="shared" si="235"/>
        <v>2013119</v>
      </c>
    </row>
    <row r="7510" spans="1:12" x14ac:dyDescent="0.15">
      <c r="A7510" s="5">
        <v>2013</v>
      </c>
      <c r="B7510">
        <v>11</v>
      </c>
      <c r="C7510">
        <v>9</v>
      </c>
      <c r="D7510" s="6">
        <v>2504.7500000016698</v>
      </c>
      <c r="E7510" t="str">
        <f t="shared" si="234"/>
        <v>2013119</v>
      </c>
      <c r="G7510" t="str">
        <f t="shared" si="235"/>
        <v>2013119</v>
      </c>
    </row>
    <row r="7511" spans="1:12" x14ac:dyDescent="0.15">
      <c r="A7511" s="5">
        <v>2013</v>
      </c>
      <c r="B7511">
        <v>11</v>
      </c>
      <c r="C7511">
        <v>9</v>
      </c>
      <c r="D7511" s="6">
        <v>2504.79166666833</v>
      </c>
      <c r="E7511" t="str">
        <f t="shared" si="234"/>
        <v>2013119</v>
      </c>
      <c r="G7511" t="str">
        <f t="shared" si="235"/>
        <v>2013119</v>
      </c>
    </row>
    <row r="7512" spans="1:12" x14ac:dyDescent="0.15">
      <c r="A7512" s="5">
        <v>2013</v>
      </c>
      <c r="B7512">
        <v>11</v>
      </c>
      <c r="C7512">
        <v>9</v>
      </c>
      <c r="D7512" s="6">
        <v>2504.8333333350001</v>
      </c>
      <c r="E7512" t="str">
        <f t="shared" si="234"/>
        <v>2013119</v>
      </c>
      <c r="G7512" t="str">
        <f t="shared" si="235"/>
        <v>2013119</v>
      </c>
    </row>
    <row r="7513" spans="1:12" x14ac:dyDescent="0.15">
      <c r="A7513" s="5">
        <v>2013</v>
      </c>
      <c r="B7513">
        <v>11</v>
      </c>
      <c r="C7513">
        <v>9</v>
      </c>
      <c r="D7513" s="6">
        <v>2504.8750000016698</v>
      </c>
      <c r="E7513" t="str">
        <f t="shared" si="234"/>
        <v>2013119</v>
      </c>
      <c r="G7513" t="str">
        <f t="shared" si="235"/>
        <v>2013119</v>
      </c>
    </row>
    <row r="7514" spans="1:12" x14ac:dyDescent="0.15">
      <c r="A7514" s="5">
        <v>2013</v>
      </c>
      <c r="B7514">
        <v>11</v>
      </c>
      <c r="C7514">
        <v>9</v>
      </c>
      <c r="D7514" s="6">
        <v>2504.91666666833</v>
      </c>
      <c r="E7514" t="str">
        <f t="shared" si="234"/>
        <v>2013119</v>
      </c>
      <c r="G7514" t="str">
        <f t="shared" si="235"/>
        <v>2013119</v>
      </c>
    </row>
    <row r="7515" spans="1:12" x14ac:dyDescent="0.15">
      <c r="A7515" s="5">
        <v>2013</v>
      </c>
      <c r="B7515">
        <v>11</v>
      </c>
      <c r="C7515">
        <v>9</v>
      </c>
      <c r="D7515" s="6">
        <v>2504.9583333350001</v>
      </c>
      <c r="E7515" t="str">
        <f t="shared" si="234"/>
        <v>2013119</v>
      </c>
      <c r="G7515" t="str">
        <f t="shared" si="235"/>
        <v>2013119</v>
      </c>
    </row>
    <row r="7516" spans="1:12" x14ac:dyDescent="0.15">
      <c r="A7516" s="5">
        <v>2013</v>
      </c>
      <c r="B7516">
        <v>11</v>
      </c>
      <c r="C7516">
        <v>10</v>
      </c>
      <c r="D7516" s="6">
        <v>2505.0000000016698</v>
      </c>
      <c r="E7516" t="str">
        <f t="shared" si="234"/>
        <v>20131110</v>
      </c>
      <c r="G7516" t="str">
        <f t="shared" si="235"/>
        <v>20131110</v>
      </c>
      <c r="H7516" t="str">
        <f>IF(IF(ISERROR(MAX(F7516:F7539)),"",MAX(F7516:F7539))=0,"",MAX(F7516:F7539))</f>
        <v/>
      </c>
      <c r="I7516" t="str">
        <f>IF(IF(ISERROR(MAX(F7516:F7539)-MIN(F7516:F7539)),"",MAX(F7516:F7539)-MIN(F7516:F7539))=0,"",MAX(F7516:F7539)-MIN(F7516:F7539))</f>
        <v/>
      </c>
      <c r="J7516" t="str">
        <f>IF(ISERROR(I7516/H7516),"",I7516/H7516)</f>
        <v/>
      </c>
      <c r="K7516" t="str">
        <f>IF(ISERROR(AVERAGE(F7516:F7539)/MAX(F7516:F7539)),"",AVERAGE(F7516:F7539)/MAX(F7516:F7539))</f>
        <v/>
      </c>
      <c r="L7516" t="str">
        <f>IF(ISERROR(MIN(F7516:F7539)/H7516),"",MIN(F7516:F7539)/H7516)</f>
        <v/>
      </c>
    </row>
    <row r="7517" spans="1:12" x14ac:dyDescent="0.15">
      <c r="A7517" s="5">
        <v>2013</v>
      </c>
      <c r="B7517">
        <v>11</v>
      </c>
      <c r="C7517">
        <v>10</v>
      </c>
      <c r="D7517" s="6">
        <v>2505.04166666833</v>
      </c>
      <c r="E7517" t="str">
        <f t="shared" si="234"/>
        <v>20131110</v>
      </c>
      <c r="G7517" t="str">
        <f t="shared" si="235"/>
        <v>20131110</v>
      </c>
    </row>
    <row r="7518" spans="1:12" x14ac:dyDescent="0.15">
      <c r="A7518" s="5">
        <v>2013</v>
      </c>
      <c r="B7518">
        <v>11</v>
      </c>
      <c r="C7518">
        <v>10</v>
      </c>
      <c r="D7518" s="6">
        <v>2505.0833333350001</v>
      </c>
      <c r="E7518" t="str">
        <f t="shared" si="234"/>
        <v>20131110</v>
      </c>
      <c r="G7518" t="str">
        <f t="shared" si="235"/>
        <v>20131110</v>
      </c>
    </row>
    <row r="7519" spans="1:12" x14ac:dyDescent="0.15">
      <c r="A7519" s="5">
        <v>2013</v>
      </c>
      <c r="B7519">
        <v>11</v>
      </c>
      <c r="C7519">
        <v>10</v>
      </c>
      <c r="D7519" s="6">
        <v>2505.1250000016698</v>
      </c>
      <c r="E7519" t="str">
        <f t="shared" si="234"/>
        <v>20131110</v>
      </c>
      <c r="G7519" t="str">
        <f t="shared" si="235"/>
        <v>20131110</v>
      </c>
    </row>
    <row r="7520" spans="1:12" x14ac:dyDescent="0.15">
      <c r="A7520" s="5">
        <v>2013</v>
      </c>
      <c r="B7520">
        <v>11</v>
      </c>
      <c r="C7520">
        <v>10</v>
      </c>
      <c r="D7520" s="6">
        <v>2505.16666666833</v>
      </c>
      <c r="E7520" t="str">
        <f t="shared" si="234"/>
        <v>20131110</v>
      </c>
      <c r="G7520" t="str">
        <f t="shared" si="235"/>
        <v>20131110</v>
      </c>
    </row>
    <row r="7521" spans="1:7" x14ac:dyDescent="0.15">
      <c r="A7521" s="5">
        <v>2013</v>
      </c>
      <c r="B7521">
        <v>11</v>
      </c>
      <c r="C7521">
        <v>10</v>
      </c>
      <c r="D7521" s="6">
        <v>2505.2083333350001</v>
      </c>
      <c r="E7521" t="str">
        <f t="shared" si="234"/>
        <v>20131110</v>
      </c>
      <c r="G7521" t="str">
        <f t="shared" si="235"/>
        <v>20131110</v>
      </c>
    </row>
    <row r="7522" spans="1:7" x14ac:dyDescent="0.15">
      <c r="A7522" s="5">
        <v>2013</v>
      </c>
      <c r="B7522">
        <v>11</v>
      </c>
      <c r="C7522">
        <v>10</v>
      </c>
      <c r="D7522" s="6">
        <v>2505.2500000016698</v>
      </c>
      <c r="E7522" t="str">
        <f t="shared" si="234"/>
        <v>20131110</v>
      </c>
      <c r="G7522" t="str">
        <f t="shared" si="235"/>
        <v>20131110</v>
      </c>
    </row>
    <row r="7523" spans="1:7" x14ac:dyDescent="0.15">
      <c r="A7523" s="5">
        <v>2013</v>
      </c>
      <c r="B7523">
        <v>11</v>
      </c>
      <c r="C7523">
        <v>10</v>
      </c>
      <c r="D7523" s="6">
        <v>2505.29166666833</v>
      </c>
      <c r="E7523" t="str">
        <f t="shared" si="234"/>
        <v>20131110</v>
      </c>
      <c r="G7523" t="str">
        <f t="shared" si="235"/>
        <v>20131110</v>
      </c>
    </row>
    <row r="7524" spans="1:7" x14ac:dyDescent="0.15">
      <c r="A7524" s="5">
        <v>2013</v>
      </c>
      <c r="B7524">
        <v>11</v>
      </c>
      <c r="C7524">
        <v>10</v>
      </c>
      <c r="D7524" s="6">
        <v>2505.3333333350001</v>
      </c>
      <c r="E7524" t="str">
        <f t="shared" si="234"/>
        <v>20131110</v>
      </c>
      <c r="G7524" t="str">
        <f t="shared" si="235"/>
        <v>20131110</v>
      </c>
    </row>
    <row r="7525" spans="1:7" x14ac:dyDescent="0.15">
      <c r="A7525" s="5">
        <v>2013</v>
      </c>
      <c r="B7525">
        <v>11</v>
      </c>
      <c r="C7525">
        <v>10</v>
      </c>
      <c r="D7525" s="6">
        <v>2505.3750000016698</v>
      </c>
      <c r="E7525" t="str">
        <f t="shared" si="234"/>
        <v>20131110</v>
      </c>
      <c r="G7525" t="str">
        <f t="shared" si="235"/>
        <v>20131110</v>
      </c>
    </row>
    <row r="7526" spans="1:7" x14ac:dyDescent="0.15">
      <c r="A7526" s="5">
        <v>2013</v>
      </c>
      <c r="B7526">
        <v>11</v>
      </c>
      <c r="C7526">
        <v>10</v>
      </c>
      <c r="D7526" s="6">
        <v>2505.41666666833</v>
      </c>
      <c r="E7526" t="str">
        <f t="shared" si="234"/>
        <v>20131110</v>
      </c>
      <c r="G7526" t="str">
        <f t="shared" si="235"/>
        <v>20131110</v>
      </c>
    </row>
    <row r="7527" spans="1:7" x14ac:dyDescent="0.15">
      <c r="A7527" s="5">
        <v>2013</v>
      </c>
      <c r="B7527">
        <v>11</v>
      </c>
      <c r="C7527">
        <v>10</v>
      </c>
      <c r="D7527" s="6">
        <v>2505.4583333350001</v>
      </c>
      <c r="E7527" t="str">
        <f t="shared" si="234"/>
        <v>20131110</v>
      </c>
      <c r="G7527" t="str">
        <f t="shared" si="235"/>
        <v>20131110</v>
      </c>
    </row>
    <row r="7528" spans="1:7" x14ac:dyDescent="0.15">
      <c r="A7528" s="5">
        <v>2013</v>
      </c>
      <c r="B7528">
        <v>11</v>
      </c>
      <c r="C7528">
        <v>10</v>
      </c>
      <c r="D7528" s="6">
        <v>2505.5000000016698</v>
      </c>
      <c r="E7528" t="str">
        <f t="shared" si="234"/>
        <v>20131110</v>
      </c>
      <c r="G7528" t="str">
        <f t="shared" si="235"/>
        <v>20131110</v>
      </c>
    </row>
    <row r="7529" spans="1:7" x14ac:dyDescent="0.15">
      <c r="A7529" s="5">
        <v>2013</v>
      </c>
      <c r="B7529">
        <v>11</v>
      </c>
      <c r="C7529">
        <v>10</v>
      </c>
      <c r="D7529" s="6">
        <v>2505.54166666833</v>
      </c>
      <c r="E7529" t="str">
        <f t="shared" si="234"/>
        <v>20131110</v>
      </c>
      <c r="G7529" t="str">
        <f t="shared" si="235"/>
        <v>20131110</v>
      </c>
    </row>
    <row r="7530" spans="1:7" x14ac:dyDescent="0.15">
      <c r="A7530" s="5">
        <v>2013</v>
      </c>
      <c r="B7530">
        <v>11</v>
      </c>
      <c r="C7530">
        <v>10</v>
      </c>
      <c r="D7530" s="6">
        <v>2505.5833333350001</v>
      </c>
      <c r="E7530" t="str">
        <f t="shared" si="234"/>
        <v>20131110</v>
      </c>
      <c r="G7530" t="str">
        <f t="shared" si="235"/>
        <v>20131110</v>
      </c>
    </row>
    <row r="7531" spans="1:7" x14ac:dyDescent="0.15">
      <c r="A7531" s="5">
        <v>2013</v>
      </c>
      <c r="B7531">
        <v>11</v>
      </c>
      <c r="C7531">
        <v>10</v>
      </c>
      <c r="D7531" s="6">
        <v>2505.6250000016698</v>
      </c>
      <c r="E7531" t="str">
        <f t="shared" si="234"/>
        <v>20131110</v>
      </c>
      <c r="G7531" t="str">
        <f t="shared" si="235"/>
        <v>20131110</v>
      </c>
    </row>
    <row r="7532" spans="1:7" x14ac:dyDescent="0.15">
      <c r="A7532" s="5">
        <v>2013</v>
      </c>
      <c r="B7532">
        <v>11</v>
      </c>
      <c r="C7532">
        <v>10</v>
      </c>
      <c r="D7532" s="6">
        <v>2505.66666666833</v>
      </c>
      <c r="E7532" t="str">
        <f t="shared" si="234"/>
        <v>20131110</v>
      </c>
      <c r="G7532" t="str">
        <f t="shared" si="235"/>
        <v>20131110</v>
      </c>
    </row>
    <row r="7533" spans="1:7" x14ac:dyDescent="0.15">
      <c r="A7533" s="5">
        <v>2013</v>
      </c>
      <c r="B7533">
        <v>11</v>
      </c>
      <c r="C7533">
        <v>10</v>
      </c>
      <c r="D7533" s="6">
        <v>2505.7083333350001</v>
      </c>
      <c r="E7533" t="str">
        <f t="shared" si="234"/>
        <v>20131110</v>
      </c>
      <c r="G7533" t="str">
        <f t="shared" si="235"/>
        <v>20131110</v>
      </c>
    </row>
    <row r="7534" spans="1:7" x14ac:dyDescent="0.15">
      <c r="A7534" s="5">
        <v>2013</v>
      </c>
      <c r="B7534">
        <v>11</v>
      </c>
      <c r="C7534">
        <v>10</v>
      </c>
      <c r="D7534" s="6">
        <v>2505.7500000016698</v>
      </c>
      <c r="E7534" t="str">
        <f t="shared" si="234"/>
        <v>20131110</v>
      </c>
      <c r="G7534" t="str">
        <f t="shared" si="235"/>
        <v>20131110</v>
      </c>
    </row>
    <row r="7535" spans="1:7" x14ac:dyDescent="0.15">
      <c r="A7535" s="5">
        <v>2013</v>
      </c>
      <c r="B7535">
        <v>11</v>
      </c>
      <c r="C7535">
        <v>10</v>
      </c>
      <c r="D7535" s="6">
        <v>2505.79166666833</v>
      </c>
      <c r="E7535" t="str">
        <f t="shared" si="234"/>
        <v>20131110</v>
      </c>
      <c r="G7535" t="str">
        <f t="shared" si="235"/>
        <v>20131110</v>
      </c>
    </row>
    <row r="7536" spans="1:7" x14ac:dyDescent="0.15">
      <c r="A7536" s="5">
        <v>2013</v>
      </c>
      <c r="B7536">
        <v>11</v>
      </c>
      <c r="C7536">
        <v>10</v>
      </c>
      <c r="D7536" s="6">
        <v>2505.8333333350001</v>
      </c>
      <c r="E7536" t="str">
        <f t="shared" si="234"/>
        <v>20131110</v>
      </c>
      <c r="G7536" t="str">
        <f t="shared" si="235"/>
        <v>20131110</v>
      </c>
    </row>
    <row r="7537" spans="1:12" x14ac:dyDescent="0.15">
      <c r="A7537" s="5">
        <v>2013</v>
      </c>
      <c r="B7537">
        <v>11</v>
      </c>
      <c r="C7537">
        <v>10</v>
      </c>
      <c r="D7537" s="6">
        <v>2505.8750000016698</v>
      </c>
      <c r="E7537" t="str">
        <f t="shared" si="234"/>
        <v>20131110</v>
      </c>
      <c r="G7537" t="str">
        <f t="shared" si="235"/>
        <v>20131110</v>
      </c>
    </row>
    <row r="7538" spans="1:12" x14ac:dyDescent="0.15">
      <c r="A7538" s="5">
        <v>2013</v>
      </c>
      <c r="B7538">
        <v>11</v>
      </c>
      <c r="C7538">
        <v>10</v>
      </c>
      <c r="D7538" s="6">
        <v>2505.91666666833</v>
      </c>
      <c r="E7538" t="str">
        <f t="shared" si="234"/>
        <v>20131110</v>
      </c>
      <c r="G7538" t="str">
        <f t="shared" si="235"/>
        <v>20131110</v>
      </c>
    </row>
    <row r="7539" spans="1:12" x14ac:dyDescent="0.15">
      <c r="A7539" s="5">
        <v>2013</v>
      </c>
      <c r="B7539">
        <v>11</v>
      </c>
      <c r="C7539">
        <v>10</v>
      </c>
      <c r="D7539" s="6">
        <v>2505.9583333350001</v>
      </c>
      <c r="E7539" t="str">
        <f t="shared" si="234"/>
        <v>20131110</v>
      </c>
      <c r="G7539" t="str">
        <f t="shared" si="235"/>
        <v>20131110</v>
      </c>
    </row>
    <row r="7540" spans="1:12" x14ac:dyDescent="0.15">
      <c r="A7540" s="5">
        <v>2013</v>
      </c>
      <c r="B7540">
        <v>11</v>
      </c>
      <c r="C7540">
        <v>11</v>
      </c>
      <c r="D7540" s="6">
        <v>2506.0000000016698</v>
      </c>
      <c r="E7540" t="str">
        <f t="shared" si="234"/>
        <v>20131111</v>
      </c>
      <c r="G7540" t="str">
        <f t="shared" si="235"/>
        <v>20131111</v>
      </c>
      <c r="H7540" t="str">
        <f>IF(IF(ISERROR(MAX(F7540:F7563)),"",MAX(F7540:F7563))=0,"",MAX(F7540:F7563))</f>
        <v/>
      </c>
      <c r="I7540" t="str">
        <f>IF(IF(ISERROR(MAX(F7540:F7563)-MIN(F7540:F7563)),"",MAX(F7540:F7563)-MIN(F7540:F7563))=0,"",MAX(F7540:F7563)-MIN(F7540:F7563))</f>
        <v/>
      </c>
      <c r="J7540" t="str">
        <f>IF(ISERROR(I7540/H7540),"",I7540/H7540)</f>
        <v/>
      </c>
      <c r="K7540" t="str">
        <f>IF(ISERROR(AVERAGE(F7540:F7563)/MAX(F7540:F7563)),"",AVERAGE(F7540:F7563)/MAX(F7540:F7563))</f>
        <v/>
      </c>
      <c r="L7540" t="str">
        <f>IF(ISERROR(MIN(F7540:F7563)/H7540),"",MIN(F7540:F7563)/H7540)</f>
        <v/>
      </c>
    </row>
    <row r="7541" spans="1:12" x14ac:dyDescent="0.15">
      <c r="A7541" s="5">
        <v>2013</v>
      </c>
      <c r="B7541">
        <v>11</v>
      </c>
      <c r="C7541">
        <v>11</v>
      </c>
      <c r="D7541" s="6">
        <v>2506.04166666833</v>
      </c>
      <c r="E7541" t="str">
        <f t="shared" si="234"/>
        <v>20131111</v>
      </c>
      <c r="G7541" t="str">
        <f t="shared" si="235"/>
        <v>20131111</v>
      </c>
    </row>
    <row r="7542" spans="1:12" x14ac:dyDescent="0.15">
      <c r="A7542" s="5">
        <v>2013</v>
      </c>
      <c r="B7542">
        <v>11</v>
      </c>
      <c r="C7542">
        <v>11</v>
      </c>
      <c r="D7542" s="6">
        <v>2506.0833333350001</v>
      </c>
      <c r="E7542" t="str">
        <f t="shared" si="234"/>
        <v>20131111</v>
      </c>
      <c r="G7542" t="str">
        <f t="shared" si="235"/>
        <v>20131111</v>
      </c>
    </row>
    <row r="7543" spans="1:12" x14ac:dyDescent="0.15">
      <c r="A7543" s="5">
        <v>2013</v>
      </c>
      <c r="B7543">
        <v>11</v>
      </c>
      <c r="C7543">
        <v>11</v>
      </c>
      <c r="D7543" s="6">
        <v>2506.1250000016698</v>
      </c>
      <c r="E7543" t="str">
        <f t="shared" si="234"/>
        <v>20131111</v>
      </c>
      <c r="G7543" t="str">
        <f t="shared" si="235"/>
        <v>20131111</v>
      </c>
    </row>
    <row r="7544" spans="1:12" x14ac:dyDescent="0.15">
      <c r="A7544" s="5">
        <v>2013</v>
      </c>
      <c r="B7544">
        <v>11</v>
      </c>
      <c r="C7544">
        <v>11</v>
      </c>
      <c r="D7544" s="6">
        <v>2506.16666666833</v>
      </c>
      <c r="E7544" t="str">
        <f t="shared" si="234"/>
        <v>20131111</v>
      </c>
      <c r="G7544" t="str">
        <f t="shared" si="235"/>
        <v>20131111</v>
      </c>
    </row>
    <row r="7545" spans="1:12" x14ac:dyDescent="0.15">
      <c r="A7545" s="5">
        <v>2013</v>
      </c>
      <c r="B7545">
        <v>11</v>
      </c>
      <c r="C7545">
        <v>11</v>
      </c>
      <c r="D7545" s="6">
        <v>2506.2083333350001</v>
      </c>
      <c r="E7545" t="str">
        <f t="shared" si="234"/>
        <v>20131111</v>
      </c>
      <c r="G7545" t="str">
        <f t="shared" si="235"/>
        <v>20131111</v>
      </c>
    </row>
    <row r="7546" spans="1:12" x14ac:dyDescent="0.15">
      <c r="A7546" s="5">
        <v>2013</v>
      </c>
      <c r="B7546">
        <v>11</v>
      </c>
      <c r="C7546">
        <v>11</v>
      </c>
      <c r="D7546" s="6">
        <v>2506.2500000016698</v>
      </c>
      <c r="E7546" t="str">
        <f t="shared" si="234"/>
        <v>20131111</v>
      </c>
      <c r="G7546" t="str">
        <f t="shared" si="235"/>
        <v>20131111</v>
      </c>
    </row>
    <row r="7547" spans="1:12" x14ac:dyDescent="0.15">
      <c r="A7547" s="5">
        <v>2013</v>
      </c>
      <c r="B7547">
        <v>11</v>
      </c>
      <c r="C7547">
        <v>11</v>
      </c>
      <c r="D7547" s="6">
        <v>2506.29166666833</v>
      </c>
      <c r="E7547" t="str">
        <f t="shared" si="234"/>
        <v>20131111</v>
      </c>
      <c r="G7547" t="str">
        <f t="shared" si="235"/>
        <v>20131111</v>
      </c>
    </row>
    <row r="7548" spans="1:12" x14ac:dyDescent="0.15">
      <c r="A7548" s="5">
        <v>2013</v>
      </c>
      <c r="B7548">
        <v>11</v>
      </c>
      <c r="C7548">
        <v>11</v>
      </c>
      <c r="D7548" s="6">
        <v>2506.3333333350001</v>
      </c>
      <c r="E7548" t="str">
        <f t="shared" si="234"/>
        <v>20131111</v>
      </c>
      <c r="G7548" t="str">
        <f t="shared" si="235"/>
        <v>20131111</v>
      </c>
    </row>
    <row r="7549" spans="1:12" x14ac:dyDescent="0.15">
      <c r="A7549" s="5">
        <v>2013</v>
      </c>
      <c r="B7549">
        <v>11</v>
      </c>
      <c r="C7549">
        <v>11</v>
      </c>
      <c r="D7549" s="6">
        <v>2506.3750000016698</v>
      </c>
      <c r="E7549" t="str">
        <f t="shared" si="234"/>
        <v>20131111</v>
      </c>
      <c r="G7549" t="str">
        <f t="shared" si="235"/>
        <v>20131111</v>
      </c>
    </row>
    <row r="7550" spans="1:12" x14ac:dyDescent="0.15">
      <c r="A7550" s="5">
        <v>2013</v>
      </c>
      <c r="B7550">
        <v>11</v>
      </c>
      <c r="C7550">
        <v>11</v>
      </c>
      <c r="D7550" s="6">
        <v>2506.41666666833</v>
      </c>
      <c r="E7550" t="str">
        <f t="shared" si="234"/>
        <v>20131111</v>
      </c>
      <c r="G7550" t="str">
        <f t="shared" si="235"/>
        <v>20131111</v>
      </c>
    </row>
    <row r="7551" spans="1:12" x14ac:dyDescent="0.15">
      <c r="A7551" s="5">
        <v>2013</v>
      </c>
      <c r="B7551">
        <v>11</v>
      </c>
      <c r="C7551">
        <v>11</v>
      </c>
      <c r="D7551" s="6">
        <v>2506.4583333350001</v>
      </c>
      <c r="E7551" t="str">
        <f t="shared" si="234"/>
        <v>20131111</v>
      </c>
      <c r="G7551" t="str">
        <f t="shared" si="235"/>
        <v>20131111</v>
      </c>
    </row>
    <row r="7552" spans="1:12" x14ac:dyDescent="0.15">
      <c r="A7552" s="5">
        <v>2013</v>
      </c>
      <c r="B7552">
        <v>11</v>
      </c>
      <c r="C7552">
        <v>11</v>
      </c>
      <c r="D7552" s="6">
        <v>2506.5000000016698</v>
      </c>
      <c r="E7552" t="str">
        <f t="shared" si="234"/>
        <v>20131111</v>
      </c>
      <c r="G7552" t="str">
        <f t="shared" si="235"/>
        <v>20131111</v>
      </c>
    </row>
    <row r="7553" spans="1:12" x14ac:dyDescent="0.15">
      <c r="A7553" s="5">
        <v>2013</v>
      </c>
      <c r="B7553">
        <v>11</v>
      </c>
      <c r="C7553">
        <v>11</v>
      </c>
      <c r="D7553" s="6">
        <v>2506.54166666833</v>
      </c>
      <c r="E7553" t="str">
        <f t="shared" si="234"/>
        <v>20131111</v>
      </c>
      <c r="G7553" t="str">
        <f t="shared" si="235"/>
        <v>20131111</v>
      </c>
    </row>
    <row r="7554" spans="1:12" x14ac:dyDescent="0.15">
      <c r="A7554" s="5">
        <v>2013</v>
      </c>
      <c r="B7554">
        <v>11</v>
      </c>
      <c r="C7554">
        <v>11</v>
      </c>
      <c r="D7554" s="6">
        <v>2506.5833333350001</v>
      </c>
      <c r="E7554" t="str">
        <f t="shared" si="234"/>
        <v>20131111</v>
      </c>
      <c r="G7554" t="str">
        <f t="shared" si="235"/>
        <v>20131111</v>
      </c>
    </row>
    <row r="7555" spans="1:12" x14ac:dyDescent="0.15">
      <c r="A7555" s="5">
        <v>2013</v>
      </c>
      <c r="B7555">
        <v>11</v>
      </c>
      <c r="C7555">
        <v>11</v>
      </c>
      <c r="D7555" s="6">
        <v>2506.6250000016698</v>
      </c>
      <c r="E7555" t="str">
        <f t="shared" si="234"/>
        <v>20131111</v>
      </c>
      <c r="G7555" t="str">
        <f t="shared" si="235"/>
        <v>20131111</v>
      </c>
    </row>
    <row r="7556" spans="1:12" x14ac:dyDescent="0.15">
      <c r="A7556" s="5">
        <v>2013</v>
      </c>
      <c r="B7556">
        <v>11</v>
      </c>
      <c r="C7556">
        <v>11</v>
      </c>
      <c r="D7556" s="6">
        <v>2506.66666666833</v>
      </c>
      <c r="E7556" t="str">
        <f t="shared" ref="E7556:E7619" si="236">A7556&amp;B7556&amp;C7556</f>
        <v>20131111</v>
      </c>
      <c r="G7556" t="str">
        <f t="shared" ref="G7556:G7619" si="237">E7556</f>
        <v>20131111</v>
      </c>
    </row>
    <row r="7557" spans="1:12" x14ac:dyDescent="0.15">
      <c r="A7557" s="5">
        <v>2013</v>
      </c>
      <c r="B7557">
        <v>11</v>
      </c>
      <c r="C7557">
        <v>11</v>
      </c>
      <c r="D7557" s="6">
        <v>2506.7083333350001</v>
      </c>
      <c r="E7557" t="str">
        <f t="shared" si="236"/>
        <v>20131111</v>
      </c>
      <c r="G7557" t="str">
        <f t="shared" si="237"/>
        <v>20131111</v>
      </c>
    </row>
    <row r="7558" spans="1:12" x14ac:dyDescent="0.15">
      <c r="A7558" s="5">
        <v>2013</v>
      </c>
      <c r="B7558">
        <v>11</v>
      </c>
      <c r="C7558">
        <v>11</v>
      </c>
      <c r="D7558" s="6">
        <v>2506.7500000016698</v>
      </c>
      <c r="E7558" t="str">
        <f t="shared" si="236"/>
        <v>20131111</v>
      </c>
      <c r="G7558" t="str">
        <f t="shared" si="237"/>
        <v>20131111</v>
      </c>
    </row>
    <row r="7559" spans="1:12" x14ac:dyDescent="0.15">
      <c r="A7559" s="5">
        <v>2013</v>
      </c>
      <c r="B7559">
        <v>11</v>
      </c>
      <c r="C7559">
        <v>11</v>
      </c>
      <c r="D7559" s="6">
        <v>2506.79166666833</v>
      </c>
      <c r="E7559" t="str">
        <f t="shared" si="236"/>
        <v>20131111</v>
      </c>
      <c r="G7559" t="str">
        <f t="shared" si="237"/>
        <v>20131111</v>
      </c>
    </row>
    <row r="7560" spans="1:12" x14ac:dyDescent="0.15">
      <c r="A7560" s="5">
        <v>2013</v>
      </c>
      <c r="B7560">
        <v>11</v>
      </c>
      <c r="C7560">
        <v>11</v>
      </c>
      <c r="D7560" s="6">
        <v>2506.8333333350001</v>
      </c>
      <c r="E7560" t="str">
        <f t="shared" si="236"/>
        <v>20131111</v>
      </c>
      <c r="G7560" t="str">
        <f t="shared" si="237"/>
        <v>20131111</v>
      </c>
    </row>
    <row r="7561" spans="1:12" x14ac:dyDescent="0.15">
      <c r="A7561" s="5">
        <v>2013</v>
      </c>
      <c r="B7561">
        <v>11</v>
      </c>
      <c r="C7561">
        <v>11</v>
      </c>
      <c r="D7561" s="6">
        <v>2506.8750000016698</v>
      </c>
      <c r="E7561" t="str">
        <f t="shared" si="236"/>
        <v>20131111</v>
      </c>
      <c r="G7561" t="str">
        <f t="shared" si="237"/>
        <v>20131111</v>
      </c>
    </row>
    <row r="7562" spans="1:12" x14ac:dyDescent="0.15">
      <c r="A7562" s="5">
        <v>2013</v>
      </c>
      <c r="B7562">
        <v>11</v>
      </c>
      <c r="C7562">
        <v>11</v>
      </c>
      <c r="D7562" s="6">
        <v>2506.91666666833</v>
      </c>
      <c r="E7562" t="str">
        <f t="shared" si="236"/>
        <v>20131111</v>
      </c>
      <c r="G7562" t="str">
        <f t="shared" si="237"/>
        <v>20131111</v>
      </c>
    </row>
    <row r="7563" spans="1:12" x14ac:dyDescent="0.15">
      <c r="A7563" s="5">
        <v>2013</v>
      </c>
      <c r="B7563">
        <v>11</v>
      </c>
      <c r="C7563">
        <v>11</v>
      </c>
      <c r="D7563" s="6">
        <v>2506.9583333350001</v>
      </c>
      <c r="E7563" t="str">
        <f t="shared" si="236"/>
        <v>20131111</v>
      </c>
      <c r="G7563" t="str">
        <f t="shared" si="237"/>
        <v>20131111</v>
      </c>
    </row>
    <row r="7564" spans="1:12" x14ac:dyDescent="0.15">
      <c r="A7564" s="5">
        <v>2013</v>
      </c>
      <c r="B7564">
        <v>11</v>
      </c>
      <c r="C7564">
        <v>12</v>
      </c>
      <c r="D7564" s="6">
        <v>2507.0000000016698</v>
      </c>
      <c r="E7564" t="str">
        <f t="shared" si="236"/>
        <v>20131112</v>
      </c>
      <c r="G7564" t="str">
        <f t="shared" si="237"/>
        <v>20131112</v>
      </c>
      <c r="H7564" t="str">
        <f>IF(IF(ISERROR(MAX(F7564:F7587)),"",MAX(F7564:F7587))=0,"",MAX(F7564:F7587))</f>
        <v/>
      </c>
      <c r="I7564" t="str">
        <f>IF(IF(ISERROR(MAX(F7564:F7587)-MIN(F7564:F7587)),"",MAX(F7564:F7587)-MIN(F7564:F7587))=0,"",MAX(F7564:F7587)-MIN(F7564:F7587))</f>
        <v/>
      </c>
      <c r="J7564" t="str">
        <f>IF(ISERROR(I7564/H7564),"",I7564/H7564)</f>
        <v/>
      </c>
      <c r="K7564" t="str">
        <f>IF(ISERROR(AVERAGE(F7564:F7587)/MAX(F7564:F7587)),"",AVERAGE(F7564:F7587)/MAX(F7564:F7587))</f>
        <v/>
      </c>
      <c r="L7564" t="str">
        <f>IF(ISERROR(MIN(F7564:F7587)/H7564),"",MIN(F7564:F7587)/H7564)</f>
        <v/>
      </c>
    </row>
    <row r="7565" spans="1:12" x14ac:dyDescent="0.15">
      <c r="A7565" s="5">
        <v>2013</v>
      </c>
      <c r="B7565">
        <v>11</v>
      </c>
      <c r="C7565">
        <v>12</v>
      </c>
      <c r="D7565" s="6">
        <v>2507.04166666833</v>
      </c>
      <c r="E7565" t="str">
        <f t="shared" si="236"/>
        <v>20131112</v>
      </c>
      <c r="G7565" t="str">
        <f t="shared" si="237"/>
        <v>20131112</v>
      </c>
    </row>
    <row r="7566" spans="1:12" x14ac:dyDescent="0.15">
      <c r="A7566" s="5">
        <v>2013</v>
      </c>
      <c r="B7566">
        <v>11</v>
      </c>
      <c r="C7566">
        <v>12</v>
      </c>
      <c r="D7566" s="6">
        <v>2507.0833333350001</v>
      </c>
      <c r="E7566" t="str">
        <f t="shared" si="236"/>
        <v>20131112</v>
      </c>
      <c r="G7566" t="str">
        <f t="shared" si="237"/>
        <v>20131112</v>
      </c>
    </row>
    <row r="7567" spans="1:12" x14ac:dyDescent="0.15">
      <c r="A7567" s="5">
        <v>2013</v>
      </c>
      <c r="B7567">
        <v>11</v>
      </c>
      <c r="C7567">
        <v>12</v>
      </c>
      <c r="D7567" s="6">
        <v>2507.1250000016698</v>
      </c>
      <c r="E7567" t="str">
        <f t="shared" si="236"/>
        <v>20131112</v>
      </c>
      <c r="G7567" t="str">
        <f t="shared" si="237"/>
        <v>20131112</v>
      </c>
    </row>
    <row r="7568" spans="1:12" x14ac:dyDescent="0.15">
      <c r="A7568" s="5">
        <v>2013</v>
      </c>
      <c r="B7568">
        <v>11</v>
      </c>
      <c r="C7568">
        <v>12</v>
      </c>
      <c r="D7568" s="6">
        <v>2507.16666666833</v>
      </c>
      <c r="E7568" t="str">
        <f t="shared" si="236"/>
        <v>20131112</v>
      </c>
      <c r="G7568" t="str">
        <f t="shared" si="237"/>
        <v>20131112</v>
      </c>
    </row>
    <row r="7569" spans="1:7" x14ac:dyDescent="0.15">
      <c r="A7569" s="5">
        <v>2013</v>
      </c>
      <c r="B7569">
        <v>11</v>
      </c>
      <c r="C7569">
        <v>12</v>
      </c>
      <c r="D7569" s="6">
        <v>2507.2083333350001</v>
      </c>
      <c r="E7569" t="str">
        <f t="shared" si="236"/>
        <v>20131112</v>
      </c>
      <c r="G7569" t="str">
        <f t="shared" si="237"/>
        <v>20131112</v>
      </c>
    </row>
    <row r="7570" spans="1:7" x14ac:dyDescent="0.15">
      <c r="A7570" s="5">
        <v>2013</v>
      </c>
      <c r="B7570">
        <v>11</v>
      </c>
      <c r="C7570">
        <v>12</v>
      </c>
      <c r="D7570" s="6">
        <v>2507.2500000016698</v>
      </c>
      <c r="E7570" t="str">
        <f t="shared" si="236"/>
        <v>20131112</v>
      </c>
      <c r="G7570" t="str">
        <f t="shared" si="237"/>
        <v>20131112</v>
      </c>
    </row>
    <row r="7571" spans="1:7" x14ac:dyDescent="0.15">
      <c r="A7571" s="5">
        <v>2013</v>
      </c>
      <c r="B7571">
        <v>11</v>
      </c>
      <c r="C7571">
        <v>12</v>
      </c>
      <c r="D7571" s="6">
        <v>2507.29166666833</v>
      </c>
      <c r="E7571" t="str">
        <f t="shared" si="236"/>
        <v>20131112</v>
      </c>
      <c r="G7571" t="str">
        <f t="shared" si="237"/>
        <v>20131112</v>
      </c>
    </row>
    <row r="7572" spans="1:7" x14ac:dyDescent="0.15">
      <c r="A7572" s="5">
        <v>2013</v>
      </c>
      <c r="B7572">
        <v>11</v>
      </c>
      <c r="C7572">
        <v>12</v>
      </c>
      <c r="D7572" s="6">
        <v>2507.3333333350001</v>
      </c>
      <c r="E7572" t="str">
        <f t="shared" si="236"/>
        <v>20131112</v>
      </c>
      <c r="G7572" t="str">
        <f t="shared" si="237"/>
        <v>20131112</v>
      </c>
    </row>
    <row r="7573" spans="1:7" x14ac:dyDescent="0.15">
      <c r="A7573" s="5">
        <v>2013</v>
      </c>
      <c r="B7573">
        <v>11</v>
      </c>
      <c r="C7573">
        <v>12</v>
      </c>
      <c r="D7573" s="6">
        <v>2507.3750000016698</v>
      </c>
      <c r="E7573" t="str">
        <f t="shared" si="236"/>
        <v>20131112</v>
      </c>
      <c r="G7573" t="str">
        <f t="shared" si="237"/>
        <v>20131112</v>
      </c>
    </row>
    <row r="7574" spans="1:7" x14ac:dyDescent="0.15">
      <c r="A7574" s="5">
        <v>2013</v>
      </c>
      <c r="B7574">
        <v>11</v>
      </c>
      <c r="C7574">
        <v>12</v>
      </c>
      <c r="D7574" s="6">
        <v>2507.41666666833</v>
      </c>
      <c r="E7574" t="str">
        <f t="shared" si="236"/>
        <v>20131112</v>
      </c>
      <c r="G7574" t="str">
        <f t="shared" si="237"/>
        <v>20131112</v>
      </c>
    </row>
    <row r="7575" spans="1:7" x14ac:dyDescent="0.15">
      <c r="A7575" s="5">
        <v>2013</v>
      </c>
      <c r="B7575">
        <v>11</v>
      </c>
      <c r="C7575">
        <v>12</v>
      </c>
      <c r="D7575" s="6">
        <v>2507.4583333350001</v>
      </c>
      <c r="E7575" t="str">
        <f t="shared" si="236"/>
        <v>20131112</v>
      </c>
      <c r="G7575" t="str">
        <f t="shared" si="237"/>
        <v>20131112</v>
      </c>
    </row>
    <row r="7576" spans="1:7" x14ac:dyDescent="0.15">
      <c r="A7576" s="5">
        <v>2013</v>
      </c>
      <c r="B7576">
        <v>11</v>
      </c>
      <c r="C7576">
        <v>12</v>
      </c>
      <c r="D7576" s="6">
        <v>2507.5000000016698</v>
      </c>
      <c r="E7576" t="str">
        <f t="shared" si="236"/>
        <v>20131112</v>
      </c>
      <c r="G7576" t="str">
        <f t="shared" si="237"/>
        <v>20131112</v>
      </c>
    </row>
    <row r="7577" spans="1:7" x14ac:dyDescent="0.15">
      <c r="A7577" s="5">
        <v>2013</v>
      </c>
      <c r="B7577">
        <v>11</v>
      </c>
      <c r="C7577">
        <v>12</v>
      </c>
      <c r="D7577" s="6">
        <v>2507.54166666833</v>
      </c>
      <c r="E7577" t="str">
        <f t="shared" si="236"/>
        <v>20131112</v>
      </c>
      <c r="G7577" t="str">
        <f t="shared" si="237"/>
        <v>20131112</v>
      </c>
    </row>
    <row r="7578" spans="1:7" x14ac:dyDescent="0.15">
      <c r="A7578" s="5">
        <v>2013</v>
      </c>
      <c r="B7578">
        <v>11</v>
      </c>
      <c r="C7578">
        <v>12</v>
      </c>
      <c r="D7578" s="6">
        <v>2507.5833333350001</v>
      </c>
      <c r="E7578" t="str">
        <f t="shared" si="236"/>
        <v>20131112</v>
      </c>
      <c r="G7578" t="str">
        <f t="shared" si="237"/>
        <v>20131112</v>
      </c>
    </row>
    <row r="7579" spans="1:7" x14ac:dyDescent="0.15">
      <c r="A7579" s="5">
        <v>2013</v>
      </c>
      <c r="B7579">
        <v>11</v>
      </c>
      <c r="C7579">
        <v>12</v>
      </c>
      <c r="D7579" s="6">
        <v>2507.6250000016698</v>
      </c>
      <c r="E7579" t="str">
        <f t="shared" si="236"/>
        <v>20131112</v>
      </c>
      <c r="G7579" t="str">
        <f t="shared" si="237"/>
        <v>20131112</v>
      </c>
    </row>
    <row r="7580" spans="1:7" x14ac:dyDescent="0.15">
      <c r="A7580" s="5">
        <v>2013</v>
      </c>
      <c r="B7580">
        <v>11</v>
      </c>
      <c r="C7580">
        <v>12</v>
      </c>
      <c r="D7580" s="6">
        <v>2507.66666666833</v>
      </c>
      <c r="E7580" t="str">
        <f t="shared" si="236"/>
        <v>20131112</v>
      </c>
      <c r="G7580" t="str">
        <f t="shared" si="237"/>
        <v>20131112</v>
      </c>
    </row>
    <row r="7581" spans="1:7" x14ac:dyDescent="0.15">
      <c r="A7581" s="5">
        <v>2013</v>
      </c>
      <c r="B7581">
        <v>11</v>
      </c>
      <c r="C7581">
        <v>12</v>
      </c>
      <c r="D7581" s="6">
        <v>2507.7083333350001</v>
      </c>
      <c r="E7581" t="str">
        <f t="shared" si="236"/>
        <v>20131112</v>
      </c>
      <c r="G7581" t="str">
        <f t="shared" si="237"/>
        <v>20131112</v>
      </c>
    </row>
    <row r="7582" spans="1:7" x14ac:dyDescent="0.15">
      <c r="A7582" s="5">
        <v>2013</v>
      </c>
      <c r="B7582">
        <v>11</v>
      </c>
      <c r="C7582">
        <v>12</v>
      </c>
      <c r="D7582" s="6">
        <v>2507.7500000016698</v>
      </c>
      <c r="E7582" t="str">
        <f t="shared" si="236"/>
        <v>20131112</v>
      </c>
      <c r="G7582" t="str">
        <f t="shared" si="237"/>
        <v>20131112</v>
      </c>
    </row>
    <row r="7583" spans="1:7" x14ac:dyDescent="0.15">
      <c r="A7583" s="5">
        <v>2013</v>
      </c>
      <c r="B7583">
        <v>11</v>
      </c>
      <c r="C7583">
        <v>12</v>
      </c>
      <c r="D7583" s="6">
        <v>2507.79166666833</v>
      </c>
      <c r="E7583" t="str">
        <f t="shared" si="236"/>
        <v>20131112</v>
      </c>
      <c r="G7583" t="str">
        <f t="shared" si="237"/>
        <v>20131112</v>
      </c>
    </row>
    <row r="7584" spans="1:7" x14ac:dyDescent="0.15">
      <c r="A7584" s="5">
        <v>2013</v>
      </c>
      <c r="B7584">
        <v>11</v>
      </c>
      <c r="C7584">
        <v>12</v>
      </c>
      <c r="D7584" s="6">
        <v>2507.8333333350001</v>
      </c>
      <c r="E7584" t="str">
        <f t="shared" si="236"/>
        <v>20131112</v>
      </c>
      <c r="G7584" t="str">
        <f t="shared" si="237"/>
        <v>20131112</v>
      </c>
    </row>
    <row r="7585" spans="1:12" x14ac:dyDescent="0.15">
      <c r="A7585" s="5">
        <v>2013</v>
      </c>
      <c r="B7585">
        <v>11</v>
      </c>
      <c r="C7585">
        <v>12</v>
      </c>
      <c r="D7585" s="6">
        <v>2507.8750000016698</v>
      </c>
      <c r="E7585" t="str">
        <f t="shared" si="236"/>
        <v>20131112</v>
      </c>
      <c r="G7585" t="str">
        <f t="shared" si="237"/>
        <v>20131112</v>
      </c>
    </row>
    <row r="7586" spans="1:12" x14ac:dyDescent="0.15">
      <c r="A7586" s="5">
        <v>2013</v>
      </c>
      <c r="B7586">
        <v>11</v>
      </c>
      <c r="C7586">
        <v>12</v>
      </c>
      <c r="D7586" s="6">
        <v>2507.91666666833</v>
      </c>
      <c r="E7586" t="str">
        <f t="shared" si="236"/>
        <v>20131112</v>
      </c>
      <c r="G7586" t="str">
        <f t="shared" si="237"/>
        <v>20131112</v>
      </c>
    </row>
    <row r="7587" spans="1:12" x14ac:dyDescent="0.15">
      <c r="A7587" s="5">
        <v>2013</v>
      </c>
      <c r="B7587">
        <v>11</v>
      </c>
      <c r="C7587">
        <v>12</v>
      </c>
      <c r="D7587" s="6">
        <v>2507.9583333350001</v>
      </c>
      <c r="E7587" t="str">
        <f t="shared" si="236"/>
        <v>20131112</v>
      </c>
      <c r="G7587" t="str">
        <f t="shared" si="237"/>
        <v>20131112</v>
      </c>
    </row>
    <row r="7588" spans="1:12" x14ac:dyDescent="0.15">
      <c r="A7588" s="5">
        <v>2013</v>
      </c>
      <c r="B7588">
        <v>11</v>
      </c>
      <c r="C7588">
        <v>13</v>
      </c>
      <c r="D7588" s="6">
        <v>2508.0000000016698</v>
      </c>
      <c r="E7588" t="str">
        <f t="shared" si="236"/>
        <v>20131113</v>
      </c>
      <c r="G7588" t="str">
        <f t="shared" si="237"/>
        <v>20131113</v>
      </c>
      <c r="H7588" t="str">
        <f>IF(IF(ISERROR(MAX(F7588:F7611)),"",MAX(F7588:F7611))=0,"",MAX(F7588:F7611))</f>
        <v/>
      </c>
      <c r="I7588" t="str">
        <f>IF(IF(ISERROR(MAX(F7588:F7611)-MIN(F7588:F7611)),"",MAX(F7588:F7611)-MIN(F7588:F7611))=0,"",MAX(F7588:F7611)-MIN(F7588:F7611))</f>
        <v/>
      </c>
      <c r="J7588" t="str">
        <f>IF(ISERROR(I7588/H7588),"",I7588/H7588)</f>
        <v/>
      </c>
      <c r="K7588" t="str">
        <f>IF(ISERROR(AVERAGE(F7588:F7611)/MAX(F7588:F7611)),"",AVERAGE(F7588:F7611)/MAX(F7588:F7611))</f>
        <v/>
      </c>
      <c r="L7588" t="str">
        <f>IF(ISERROR(MIN(F7588:F7611)/H7588),"",MIN(F7588:F7611)/H7588)</f>
        <v/>
      </c>
    </row>
    <row r="7589" spans="1:12" x14ac:dyDescent="0.15">
      <c r="A7589" s="5">
        <v>2013</v>
      </c>
      <c r="B7589">
        <v>11</v>
      </c>
      <c r="C7589">
        <v>13</v>
      </c>
      <c r="D7589" s="6">
        <v>2508.04166666833</v>
      </c>
      <c r="E7589" t="str">
        <f t="shared" si="236"/>
        <v>20131113</v>
      </c>
      <c r="G7589" t="str">
        <f t="shared" si="237"/>
        <v>20131113</v>
      </c>
    </row>
    <row r="7590" spans="1:12" x14ac:dyDescent="0.15">
      <c r="A7590" s="5">
        <v>2013</v>
      </c>
      <c r="B7590">
        <v>11</v>
      </c>
      <c r="C7590">
        <v>13</v>
      </c>
      <c r="D7590" s="6">
        <v>2508.0833333350001</v>
      </c>
      <c r="E7590" t="str">
        <f t="shared" si="236"/>
        <v>20131113</v>
      </c>
      <c r="G7590" t="str">
        <f t="shared" si="237"/>
        <v>20131113</v>
      </c>
    </row>
    <row r="7591" spans="1:12" x14ac:dyDescent="0.15">
      <c r="A7591" s="5">
        <v>2013</v>
      </c>
      <c r="B7591">
        <v>11</v>
      </c>
      <c r="C7591">
        <v>13</v>
      </c>
      <c r="D7591" s="6">
        <v>2508.1250000016698</v>
      </c>
      <c r="E7591" t="str">
        <f t="shared" si="236"/>
        <v>20131113</v>
      </c>
      <c r="G7591" t="str">
        <f t="shared" si="237"/>
        <v>20131113</v>
      </c>
    </row>
    <row r="7592" spans="1:12" x14ac:dyDescent="0.15">
      <c r="A7592" s="5">
        <v>2013</v>
      </c>
      <c r="B7592">
        <v>11</v>
      </c>
      <c r="C7592">
        <v>13</v>
      </c>
      <c r="D7592" s="6">
        <v>2508.16666666833</v>
      </c>
      <c r="E7592" t="str">
        <f t="shared" si="236"/>
        <v>20131113</v>
      </c>
      <c r="G7592" t="str">
        <f t="shared" si="237"/>
        <v>20131113</v>
      </c>
    </row>
    <row r="7593" spans="1:12" x14ac:dyDescent="0.15">
      <c r="A7593" s="5">
        <v>2013</v>
      </c>
      <c r="B7593">
        <v>11</v>
      </c>
      <c r="C7593">
        <v>13</v>
      </c>
      <c r="D7593" s="6">
        <v>2508.2083333350001</v>
      </c>
      <c r="E7593" t="str">
        <f t="shared" si="236"/>
        <v>20131113</v>
      </c>
      <c r="G7593" t="str">
        <f t="shared" si="237"/>
        <v>20131113</v>
      </c>
    </row>
    <row r="7594" spans="1:12" x14ac:dyDescent="0.15">
      <c r="A7594" s="5">
        <v>2013</v>
      </c>
      <c r="B7594">
        <v>11</v>
      </c>
      <c r="C7594">
        <v>13</v>
      </c>
      <c r="D7594" s="6">
        <v>2508.2500000016698</v>
      </c>
      <c r="E7594" t="str">
        <f t="shared" si="236"/>
        <v>20131113</v>
      </c>
      <c r="G7594" t="str">
        <f t="shared" si="237"/>
        <v>20131113</v>
      </c>
    </row>
    <row r="7595" spans="1:12" x14ac:dyDescent="0.15">
      <c r="A7595" s="5">
        <v>2013</v>
      </c>
      <c r="B7595">
        <v>11</v>
      </c>
      <c r="C7595">
        <v>13</v>
      </c>
      <c r="D7595" s="6">
        <v>2508.29166666833</v>
      </c>
      <c r="E7595" t="str">
        <f t="shared" si="236"/>
        <v>20131113</v>
      </c>
      <c r="G7595" t="str">
        <f t="shared" si="237"/>
        <v>20131113</v>
      </c>
    </row>
    <row r="7596" spans="1:12" x14ac:dyDescent="0.15">
      <c r="A7596" s="5">
        <v>2013</v>
      </c>
      <c r="B7596">
        <v>11</v>
      </c>
      <c r="C7596">
        <v>13</v>
      </c>
      <c r="D7596" s="6">
        <v>2508.3333333350001</v>
      </c>
      <c r="E7596" t="str">
        <f t="shared" si="236"/>
        <v>20131113</v>
      </c>
      <c r="G7596" t="str">
        <f t="shared" si="237"/>
        <v>20131113</v>
      </c>
    </row>
    <row r="7597" spans="1:12" x14ac:dyDescent="0.15">
      <c r="A7597" s="5">
        <v>2013</v>
      </c>
      <c r="B7597">
        <v>11</v>
      </c>
      <c r="C7597">
        <v>13</v>
      </c>
      <c r="D7597" s="6">
        <v>2508.3750000016698</v>
      </c>
      <c r="E7597" t="str">
        <f t="shared" si="236"/>
        <v>20131113</v>
      </c>
      <c r="G7597" t="str">
        <f t="shared" si="237"/>
        <v>20131113</v>
      </c>
    </row>
    <row r="7598" spans="1:12" x14ac:dyDescent="0.15">
      <c r="A7598" s="5">
        <v>2013</v>
      </c>
      <c r="B7598">
        <v>11</v>
      </c>
      <c r="C7598">
        <v>13</v>
      </c>
      <c r="D7598" s="6">
        <v>2508.41666666833</v>
      </c>
      <c r="E7598" t="str">
        <f t="shared" si="236"/>
        <v>20131113</v>
      </c>
      <c r="G7598" t="str">
        <f t="shared" si="237"/>
        <v>20131113</v>
      </c>
    </row>
    <row r="7599" spans="1:12" x14ac:dyDescent="0.15">
      <c r="A7599" s="5">
        <v>2013</v>
      </c>
      <c r="B7599">
        <v>11</v>
      </c>
      <c r="C7599">
        <v>13</v>
      </c>
      <c r="D7599" s="6">
        <v>2508.4583333350001</v>
      </c>
      <c r="E7599" t="str">
        <f t="shared" si="236"/>
        <v>20131113</v>
      </c>
      <c r="G7599" t="str">
        <f t="shared" si="237"/>
        <v>20131113</v>
      </c>
    </row>
    <row r="7600" spans="1:12" x14ac:dyDescent="0.15">
      <c r="A7600" s="5">
        <v>2013</v>
      </c>
      <c r="B7600">
        <v>11</v>
      </c>
      <c r="C7600">
        <v>13</v>
      </c>
      <c r="D7600" s="6">
        <v>2508.5000000016698</v>
      </c>
      <c r="E7600" t="str">
        <f t="shared" si="236"/>
        <v>20131113</v>
      </c>
      <c r="G7600" t="str">
        <f t="shared" si="237"/>
        <v>20131113</v>
      </c>
    </row>
    <row r="7601" spans="1:12" x14ac:dyDescent="0.15">
      <c r="A7601" s="5">
        <v>2013</v>
      </c>
      <c r="B7601">
        <v>11</v>
      </c>
      <c r="C7601">
        <v>13</v>
      </c>
      <c r="D7601" s="6">
        <v>2508.54166666833</v>
      </c>
      <c r="E7601" t="str">
        <f t="shared" si="236"/>
        <v>20131113</v>
      </c>
      <c r="G7601" t="str">
        <f t="shared" si="237"/>
        <v>20131113</v>
      </c>
    </row>
    <row r="7602" spans="1:12" x14ac:dyDescent="0.15">
      <c r="A7602" s="5">
        <v>2013</v>
      </c>
      <c r="B7602">
        <v>11</v>
      </c>
      <c r="C7602">
        <v>13</v>
      </c>
      <c r="D7602" s="6">
        <v>2508.5833333350001</v>
      </c>
      <c r="E7602" t="str">
        <f t="shared" si="236"/>
        <v>20131113</v>
      </c>
      <c r="G7602" t="str">
        <f t="shared" si="237"/>
        <v>20131113</v>
      </c>
    </row>
    <row r="7603" spans="1:12" x14ac:dyDescent="0.15">
      <c r="A7603" s="5">
        <v>2013</v>
      </c>
      <c r="B7603">
        <v>11</v>
      </c>
      <c r="C7603">
        <v>13</v>
      </c>
      <c r="D7603" s="6">
        <v>2508.6250000016698</v>
      </c>
      <c r="E7603" t="str">
        <f t="shared" si="236"/>
        <v>20131113</v>
      </c>
      <c r="G7603" t="str">
        <f t="shared" si="237"/>
        <v>20131113</v>
      </c>
    </row>
    <row r="7604" spans="1:12" x14ac:dyDescent="0.15">
      <c r="A7604" s="5">
        <v>2013</v>
      </c>
      <c r="B7604">
        <v>11</v>
      </c>
      <c r="C7604">
        <v>13</v>
      </c>
      <c r="D7604" s="6">
        <v>2508.66666666833</v>
      </c>
      <c r="E7604" t="str">
        <f t="shared" si="236"/>
        <v>20131113</v>
      </c>
      <c r="G7604" t="str">
        <f t="shared" si="237"/>
        <v>20131113</v>
      </c>
    </row>
    <row r="7605" spans="1:12" x14ac:dyDescent="0.15">
      <c r="A7605" s="5">
        <v>2013</v>
      </c>
      <c r="B7605">
        <v>11</v>
      </c>
      <c r="C7605">
        <v>13</v>
      </c>
      <c r="D7605" s="6">
        <v>2508.7083333350001</v>
      </c>
      <c r="E7605" t="str">
        <f t="shared" si="236"/>
        <v>20131113</v>
      </c>
      <c r="G7605" t="str">
        <f t="shared" si="237"/>
        <v>20131113</v>
      </c>
    </row>
    <row r="7606" spans="1:12" x14ac:dyDescent="0.15">
      <c r="A7606" s="5">
        <v>2013</v>
      </c>
      <c r="B7606">
        <v>11</v>
      </c>
      <c r="C7606">
        <v>13</v>
      </c>
      <c r="D7606" s="6">
        <v>2508.7500000016698</v>
      </c>
      <c r="E7606" t="str">
        <f t="shared" si="236"/>
        <v>20131113</v>
      </c>
      <c r="G7606" t="str">
        <f t="shared" si="237"/>
        <v>20131113</v>
      </c>
    </row>
    <row r="7607" spans="1:12" x14ac:dyDescent="0.15">
      <c r="A7607" s="5">
        <v>2013</v>
      </c>
      <c r="B7607">
        <v>11</v>
      </c>
      <c r="C7607">
        <v>13</v>
      </c>
      <c r="D7607" s="6">
        <v>2508.79166666833</v>
      </c>
      <c r="E7607" t="str">
        <f t="shared" si="236"/>
        <v>20131113</v>
      </c>
      <c r="G7607" t="str">
        <f t="shared" si="237"/>
        <v>20131113</v>
      </c>
    </row>
    <row r="7608" spans="1:12" x14ac:dyDescent="0.15">
      <c r="A7608" s="5">
        <v>2013</v>
      </c>
      <c r="B7608">
        <v>11</v>
      </c>
      <c r="C7608">
        <v>13</v>
      </c>
      <c r="D7608" s="6">
        <v>2508.8333333350001</v>
      </c>
      <c r="E7608" t="str">
        <f t="shared" si="236"/>
        <v>20131113</v>
      </c>
      <c r="G7608" t="str">
        <f t="shared" si="237"/>
        <v>20131113</v>
      </c>
    </row>
    <row r="7609" spans="1:12" x14ac:dyDescent="0.15">
      <c r="A7609" s="5">
        <v>2013</v>
      </c>
      <c r="B7609">
        <v>11</v>
      </c>
      <c r="C7609">
        <v>13</v>
      </c>
      <c r="D7609" s="6">
        <v>2508.8750000016698</v>
      </c>
      <c r="E7609" t="str">
        <f t="shared" si="236"/>
        <v>20131113</v>
      </c>
      <c r="G7609" t="str">
        <f t="shared" si="237"/>
        <v>20131113</v>
      </c>
    </row>
    <row r="7610" spans="1:12" x14ac:dyDescent="0.15">
      <c r="A7610" s="5">
        <v>2013</v>
      </c>
      <c r="B7610">
        <v>11</v>
      </c>
      <c r="C7610">
        <v>13</v>
      </c>
      <c r="D7610" s="6">
        <v>2508.91666666833</v>
      </c>
      <c r="E7610" t="str">
        <f t="shared" si="236"/>
        <v>20131113</v>
      </c>
      <c r="G7610" t="str">
        <f t="shared" si="237"/>
        <v>20131113</v>
      </c>
    </row>
    <row r="7611" spans="1:12" x14ac:dyDescent="0.15">
      <c r="A7611" s="5">
        <v>2013</v>
      </c>
      <c r="B7611">
        <v>11</v>
      </c>
      <c r="C7611">
        <v>13</v>
      </c>
      <c r="D7611" s="6">
        <v>2508.9583333350001</v>
      </c>
      <c r="E7611" t="str">
        <f t="shared" si="236"/>
        <v>20131113</v>
      </c>
      <c r="G7611" t="str">
        <f t="shared" si="237"/>
        <v>20131113</v>
      </c>
    </row>
    <row r="7612" spans="1:12" x14ac:dyDescent="0.15">
      <c r="A7612" s="5">
        <v>2013</v>
      </c>
      <c r="B7612">
        <v>11</v>
      </c>
      <c r="C7612">
        <v>14</v>
      </c>
      <c r="D7612" s="6">
        <v>2509.0000000016698</v>
      </c>
      <c r="E7612" t="str">
        <f t="shared" si="236"/>
        <v>20131114</v>
      </c>
      <c r="G7612" t="str">
        <f t="shared" si="237"/>
        <v>20131114</v>
      </c>
      <c r="H7612" t="str">
        <f>IF(IF(ISERROR(MAX(F7612:F7635)),"",MAX(F7612:F7635))=0,"",MAX(F7612:F7635))</f>
        <v/>
      </c>
      <c r="I7612" t="str">
        <f>IF(IF(ISERROR(MAX(F7612:F7635)-MIN(F7612:F7635)),"",MAX(F7612:F7635)-MIN(F7612:F7635))=0,"",MAX(F7612:F7635)-MIN(F7612:F7635))</f>
        <v/>
      </c>
      <c r="J7612" t="str">
        <f>IF(ISERROR(I7612/H7612),"",I7612/H7612)</f>
        <v/>
      </c>
      <c r="K7612" t="str">
        <f>IF(ISERROR(AVERAGE(F7612:F7635)/MAX(F7612:F7635)),"",AVERAGE(F7612:F7635)/MAX(F7612:F7635))</f>
        <v/>
      </c>
      <c r="L7612" t="str">
        <f>IF(ISERROR(MIN(F7612:F7635)/H7612),"",MIN(F7612:F7635)/H7612)</f>
        <v/>
      </c>
    </row>
    <row r="7613" spans="1:12" x14ac:dyDescent="0.15">
      <c r="A7613" s="5">
        <v>2013</v>
      </c>
      <c r="B7613">
        <v>11</v>
      </c>
      <c r="C7613">
        <v>14</v>
      </c>
      <c r="D7613" s="6">
        <v>2509.04166666833</v>
      </c>
      <c r="E7613" t="str">
        <f t="shared" si="236"/>
        <v>20131114</v>
      </c>
      <c r="G7613" t="str">
        <f t="shared" si="237"/>
        <v>20131114</v>
      </c>
    </row>
    <row r="7614" spans="1:12" x14ac:dyDescent="0.15">
      <c r="A7614" s="5">
        <v>2013</v>
      </c>
      <c r="B7614">
        <v>11</v>
      </c>
      <c r="C7614">
        <v>14</v>
      </c>
      <c r="D7614" s="6">
        <v>2509.0833333350001</v>
      </c>
      <c r="E7614" t="str">
        <f t="shared" si="236"/>
        <v>20131114</v>
      </c>
      <c r="G7614" t="str">
        <f t="shared" si="237"/>
        <v>20131114</v>
      </c>
    </row>
    <row r="7615" spans="1:12" x14ac:dyDescent="0.15">
      <c r="A7615" s="5">
        <v>2013</v>
      </c>
      <c r="B7615">
        <v>11</v>
      </c>
      <c r="C7615">
        <v>14</v>
      </c>
      <c r="D7615" s="6">
        <v>2509.1250000016698</v>
      </c>
      <c r="E7615" t="str">
        <f t="shared" si="236"/>
        <v>20131114</v>
      </c>
      <c r="G7615" t="str">
        <f t="shared" si="237"/>
        <v>20131114</v>
      </c>
    </row>
    <row r="7616" spans="1:12" x14ac:dyDescent="0.15">
      <c r="A7616" s="5">
        <v>2013</v>
      </c>
      <c r="B7616">
        <v>11</v>
      </c>
      <c r="C7616">
        <v>14</v>
      </c>
      <c r="D7616" s="6">
        <v>2509.16666666833</v>
      </c>
      <c r="E7616" t="str">
        <f t="shared" si="236"/>
        <v>20131114</v>
      </c>
      <c r="G7616" t="str">
        <f t="shared" si="237"/>
        <v>20131114</v>
      </c>
    </row>
    <row r="7617" spans="1:7" x14ac:dyDescent="0.15">
      <c r="A7617" s="5">
        <v>2013</v>
      </c>
      <c r="B7617">
        <v>11</v>
      </c>
      <c r="C7617">
        <v>14</v>
      </c>
      <c r="D7617" s="6">
        <v>2509.2083333350001</v>
      </c>
      <c r="E7617" t="str">
        <f t="shared" si="236"/>
        <v>20131114</v>
      </c>
      <c r="G7617" t="str">
        <f t="shared" si="237"/>
        <v>20131114</v>
      </c>
    </row>
    <row r="7618" spans="1:7" x14ac:dyDescent="0.15">
      <c r="A7618" s="5">
        <v>2013</v>
      </c>
      <c r="B7618">
        <v>11</v>
      </c>
      <c r="C7618">
        <v>14</v>
      </c>
      <c r="D7618" s="6">
        <v>2509.2500000016698</v>
      </c>
      <c r="E7618" t="str">
        <f t="shared" si="236"/>
        <v>20131114</v>
      </c>
      <c r="G7618" t="str">
        <f t="shared" si="237"/>
        <v>20131114</v>
      </c>
    </row>
    <row r="7619" spans="1:7" x14ac:dyDescent="0.15">
      <c r="A7619" s="5">
        <v>2013</v>
      </c>
      <c r="B7619">
        <v>11</v>
      </c>
      <c r="C7619">
        <v>14</v>
      </c>
      <c r="D7619" s="6">
        <v>2509.29166666833</v>
      </c>
      <c r="E7619" t="str">
        <f t="shared" si="236"/>
        <v>20131114</v>
      </c>
      <c r="G7619" t="str">
        <f t="shared" si="237"/>
        <v>20131114</v>
      </c>
    </row>
    <row r="7620" spans="1:7" x14ac:dyDescent="0.15">
      <c r="A7620" s="5">
        <v>2013</v>
      </c>
      <c r="B7620">
        <v>11</v>
      </c>
      <c r="C7620">
        <v>14</v>
      </c>
      <c r="D7620" s="6">
        <v>2509.3333333350001</v>
      </c>
      <c r="E7620" t="str">
        <f t="shared" ref="E7620:E7683" si="238">A7620&amp;B7620&amp;C7620</f>
        <v>20131114</v>
      </c>
      <c r="G7620" t="str">
        <f t="shared" ref="G7620:G7683" si="239">E7620</f>
        <v>20131114</v>
      </c>
    </row>
    <row r="7621" spans="1:7" x14ac:dyDescent="0.15">
      <c r="A7621" s="5">
        <v>2013</v>
      </c>
      <c r="B7621">
        <v>11</v>
      </c>
      <c r="C7621">
        <v>14</v>
      </c>
      <c r="D7621" s="6">
        <v>2509.3750000016698</v>
      </c>
      <c r="E7621" t="str">
        <f t="shared" si="238"/>
        <v>20131114</v>
      </c>
      <c r="G7621" t="str">
        <f t="shared" si="239"/>
        <v>20131114</v>
      </c>
    </row>
    <row r="7622" spans="1:7" x14ac:dyDescent="0.15">
      <c r="A7622" s="5">
        <v>2013</v>
      </c>
      <c r="B7622">
        <v>11</v>
      </c>
      <c r="C7622">
        <v>14</v>
      </c>
      <c r="D7622" s="6">
        <v>2509.41666666833</v>
      </c>
      <c r="E7622" t="str">
        <f t="shared" si="238"/>
        <v>20131114</v>
      </c>
      <c r="G7622" t="str">
        <f t="shared" si="239"/>
        <v>20131114</v>
      </c>
    </row>
    <row r="7623" spans="1:7" x14ac:dyDescent="0.15">
      <c r="A7623" s="5">
        <v>2013</v>
      </c>
      <c r="B7623">
        <v>11</v>
      </c>
      <c r="C7623">
        <v>14</v>
      </c>
      <c r="D7623" s="6">
        <v>2509.4583333350001</v>
      </c>
      <c r="E7623" t="str">
        <f t="shared" si="238"/>
        <v>20131114</v>
      </c>
      <c r="G7623" t="str">
        <f t="shared" si="239"/>
        <v>20131114</v>
      </c>
    </row>
    <row r="7624" spans="1:7" x14ac:dyDescent="0.15">
      <c r="A7624" s="5">
        <v>2013</v>
      </c>
      <c r="B7624">
        <v>11</v>
      </c>
      <c r="C7624">
        <v>14</v>
      </c>
      <c r="D7624" s="6">
        <v>2509.5000000016698</v>
      </c>
      <c r="E7624" t="str">
        <f t="shared" si="238"/>
        <v>20131114</v>
      </c>
      <c r="G7624" t="str">
        <f t="shared" si="239"/>
        <v>20131114</v>
      </c>
    </row>
    <row r="7625" spans="1:7" x14ac:dyDescent="0.15">
      <c r="A7625" s="5">
        <v>2013</v>
      </c>
      <c r="B7625">
        <v>11</v>
      </c>
      <c r="C7625">
        <v>14</v>
      </c>
      <c r="D7625" s="6">
        <v>2509.54166666833</v>
      </c>
      <c r="E7625" t="str">
        <f t="shared" si="238"/>
        <v>20131114</v>
      </c>
      <c r="G7625" t="str">
        <f t="shared" si="239"/>
        <v>20131114</v>
      </c>
    </row>
    <row r="7626" spans="1:7" x14ac:dyDescent="0.15">
      <c r="A7626" s="5">
        <v>2013</v>
      </c>
      <c r="B7626">
        <v>11</v>
      </c>
      <c r="C7626">
        <v>14</v>
      </c>
      <c r="D7626" s="6">
        <v>2509.5833333350001</v>
      </c>
      <c r="E7626" t="str">
        <f t="shared" si="238"/>
        <v>20131114</v>
      </c>
      <c r="G7626" t="str">
        <f t="shared" si="239"/>
        <v>20131114</v>
      </c>
    </row>
    <row r="7627" spans="1:7" x14ac:dyDescent="0.15">
      <c r="A7627" s="5">
        <v>2013</v>
      </c>
      <c r="B7627">
        <v>11</v>
      </c>
      <c r="C7627">
        <v>14</v>
      </c>
      <c r="D7627" s="6">
        <v>2509.6250000016698</v>
      </c>
      <c r="E7627" t="str">
        <f t="shared" si="238"/>
        <v>20131114</v>
      </c>
      <c r="G7627" t="str">
        <f t="shared" si="239"/>
        <v>20131114</v>
      </c>
    </row>
    <row r="7628" spans="1:7" x14ac:dyDescent="0.15">
      <c r="A7628" s="5">
        <v>2013</v>
      </c>
      <c r="B7628">
        <v>11</v>
      </c>
      <c r="C7628">
        <v>14</v>
      </c>
      <c r="D7628" s="6">
        <v>2509.66666666833</v>
      </c>
      <c r="E7628" t="str">
        <f t="shared" si="238"/>
        <v>20131114</v>
      </c>
      <c r="G7628" t="str">
        <f t="shared" si="239"/>
        <v>20131114</v>
      </c>
    </row>
    <row r="7629" spans="1:7" x14ac:dyDescent="0.15">
      <c r="A7629" s="5">
        <v>2013</v>
      </c>
      <c r="B7629">
        <v>11</v>
      </c>
      <c r="C7629">
        <v>14</v>
      </c>
      <c r="D7629" s="6">
        <v>2509.7083333350001</v>
      </c>
      <c r="E7629" t="str">
        <f t="shared" si="238"/>
        <v>20131114</v>
      </c>
      <c r="G7629" t="str">
        <f t="shared" si="239"/>
        <v>20131114</v>
      </c>
    </row>
    <row r="7630" spans="1:7" x14ac:dyDescent="0.15">
      <c r="A7630" s="5">
        <v>2013</v>
      </c>
      <c r="B7630">
        <v>11</v>
      </c>
      <c r="C7630">
        <v>14</v>
      </c>
      <c r="D7630" s="6">
        <v>2509.7500000016698</v>
      </c>
      <c r="E7630" t="str">
        <f t="shared" si="238"/>
        <v>20131114</v>
      </c>
      <c r="G7630" t="str">
        <f t="shared" si="239"/>
        <v>20131114</v>
      </c>
    </row>
    <row r="7631" spans="1:7" x14ac:dyDescent="0.15">
      <c r="A7631" s="5">
        <v>2013</v>
      </c>
      <c r="B7631">
        <v>11</v>
      </c>
      <c r="C7631">
        <v>14</v>
      </c>
      <c r="D7631" s="6">
        <v>2509.79166666833</v>
      </c>
      <c r="E7631" t="str">
        <f t="shared" si="238"/>
        <v>20131114</v>
      </c>
      <c r="G7631" t="str">
        <f t="shared" si="239"/>
        <v>20131114</v>
      </c>
    </row>
    <row r="7632" spans="1:7" x14ac:dyDescent="0.15">
      <c r="A7632" s="5">
        <v>2013</v>
      </c>
      <c r="B7632">
        <v>11</v>
      </c>
      <c r="C7632">
        <v>14</v>
      </c>
      <c r="D7632" s="6">
        <v>2509.8333333350001</v>
      </c>
      <c r="E7632" t="str">
        <f t="shared" si="238"/>
        <v>20131114</v>
      </c>
      <c r="G7632" t="str">
        <f t="shared" si="239"/>
        <v>20131114</v>
      </c>
    </row>
    <row r="7633" spans="1:12" x14ac:dyDescent="0.15">
      <c r="A7633" s="5">
        <v>2013</v>
      </c>
      <c r="B7633">
        <v>11</v>
      </c>
      <c r="C7633">
        <v>14</v>
      </c>
      <c r="D7633" s="6">
        <v>2509.8750000016698</v>
      </c>
      <c r="E7633" t="str">
        <f t="shared" si="238"/>
        <v>20131114</v>
      </c>
      <c r="G7633" t="str">
        <f t="shared" si="239"/>
        <v>20131114</v>
      </c>
    </row>
    <row r="7634" spans="1:12" x14ac:dyDescent="0.15">
      <c r="A7634" s="5">
        <v>2013</v>
      </c>
      <c r="B7634">
        <v>11</v>
      </c>
      <c r="C7634">
        <v>14</v>
      </c>
      <c r="D7634" s="6">
        <v>2509.91666666833</v>
      </c>
      <c r="E7634" t="str">
        <f t="shared" si="238"/>
        <v>20131114</v>
      </c>
      <c r="G7634" t="str">
        <f t="shared" si="239"/>
        <v>20131114</v>
      </c>
    </row>
    <row r="7635" spans="1:12" x14ac:dyDescent="0.15">
      <c r="A7635" s="5">
        <v>2013</v>
      </c>
      <c r="B7635">
        <v>11</v>
      </c>
      <c r="C7635">
        <v>14</v>
      </c>
      <c r="D7635" s="6">
        <v>2509.9583333350001</v>
      </c>
      <c r="E7635" t="str">
        <f t="shared" si="238"/>
        <v>20131114</v>
      </c>
      <c r="G7635" t="str">
        <f t="shared" si="239"/>
        <v>20131114</v>
      </c>
    </row>
    <row r="7636" spans="1:12" x14ac:dyDescent="0.15">
      <c r="A7636" s="5">
        <v>2013</v>
      </c>
      <c r="B7636">
        <v>11</v>
      </c>
      <c r="C7636">
        <v>15</v>
      </c>
      <c r="D7636" s="6">
        <v>2510.0000000016698</v>
      </c>
      <c r="E7636" t="str">
        <f t="shared" si="238"/>
        <v>20131115</v>
      </c>
      <c r="G7636" t="str">
        <f t="shared" si="239"/>
        <v>20131115</v>
      </c>
      <c r="H7636" t="str">
        <f>IF(IF(ISERROR(MAX(F7636:F7659)),"",MAX(F7636:F7659))=0,"",MAX(F7636:F7659))</f>
        <v/>
      </c>
      <c r="I7636" t="str">
        <f>IF(IF(ISERROR(MAX(F7636:F7659)-MIN(F7636:F7659)),"",MAX(F7636:F7659)-MIN(F7636:F7659))=0,"",MAX(F7636:F7659)-MIN(F7636:F7659))</f>
        <v/>
      </c>
      <c r="J7636" t="str">
        <f>IF(ISERROR(I7636/H7636),"",I7636/H7636)</f>
        <v/>
      </c>
      <c r="K7636" t="str">
        <f>IF(ISERROR(AVERAGE(F7636:F7659)/MAX(F7636:F7659)),"",AVERAGE(F7636:F7659)/MAX(F7636:F7659))</f>
        <v/>
      </c>
      <c r="L7636" t="str">
        <f>IF(ISERROR(MIN(F7636:F7659)/H7636),"",MIN(F7636:F7659)/H7636)</f>
        <v/>
      </c>
    </row>
    <row r="7637" spans="1:12" x14ac:dyDescent="0.15">
      <c r="A7637" s="5">
        <v>2013</v>
      </c>
      <c r="B7637">
        <v>11</v>
      </c>
      <c r="C7637">
        <v>15</v>
      </c>
      <c r="D7637" s="6">
        <v>2510.04166666833</v>
      </c>
      <c r="E7637" t="str">
        <f t="shared" si="238"/>
        <v>20131115</v>
      </c>
      <c r="G7637" t="str">
        <f t="shared" si="239"/>
        <v>20131115</v>
      </c>
    </row>
    <row r="7638" spans="1:12" x14ac:dyDescent="0.15">
      <c r="A7638" s="5">
        <v>2013</v>
      </c>
      <c r="B7638">
        <v>11</v>
      </c>
      <c r="C7638">
        <v>15</v>
      </c>
      <c r="D7638" s="6">
        <v>2510.0833333350001</v>
      </c>
      <c r="E7638" t="str">
        <f t="shared" si="238"/>
        <v>20131115</v>
      </c>
      <c r="G7638" t="str">
        <f t="shared" si="239"/>
        <v>20131115</v>
      </c>
    </row>
    <row r="7639" spans="1:12" x14ac:dyDescent="0.15">
      <c r="A7639" s="5">
        <v>2013</v>
      </c>
      <c r="B7639">
        <v>11</v>
      </c>
      <c r="C7639">
        <v>15</v>
      </c>
      <c r="D7639" s="6">
        <v>2510.1250000016698</v>
      </c>
      <c r="E7639" t="str">
        <f t="shared" si="238"/>
        <v>20131115</v>
      </c>
      <c r="G7639" t="str">
        <f t="shared" si="239"/>
        <v>20131115</v>
      </c>
    </row>
    <row r="7640" spans="1:12" x14ac:dyDescent="0.15">
      <c r="A7640" s="5">
        <v>2013</v>
      </c>
      <c r="B7640">
        <v>11</v>
      </c>
      <c r="C7640">
        <v>15</v>
      </c>
      <c r="D7640" s="6">
        <v>2510.16666666833</v>
      </c>
      <c r="E7640" t="str">
        <f t="shared" si="238"/>
        <v>20131115</v>
      </c>
      <c r="G7640" t="str">
        <f t="shared" si="239"/>
        <v>20131115</v>
      </c>
    </row>
    <row r="7641" spans="1:12" x14ac:dyDescent="0.15">
      <c r="A7641" s="5">
        <v>2013</v>
      </c>
      <c r="B7641">
        <v>11</v>
      </c>
      <c r="C7641">
        <v>15</v>
      </c>
      <c r="D7641" s="6">
        <v>2510.2083333350001</v>
      </c>
      <c r="E7641" t="str">
        <f t="shared" si="238"/>
        <v>20131115</v>
      </c>
      <c r="G7641" t="str">
        <f t="shared" si="239"/>
        <v>20131115</v>
      </c>
    </row>
    <row r="7642" spans="1:12" x14ac:dyDescent="0.15">
      <c r="A7642" s="5">
        <v>2013</v>
      </c>
      <c r="B7642">
        <v>11</v>
      </c>
      <c r="C7642">
        <v>15</v>
      </c>
      <c r="D7642" s="6">
        <v>2510.2500000016698</v>
      </c>
      <c r="E7642" t="str">
        <f t="shared" si="238"/>
        <v>20131115</v>
      </c>
      <c r="G7642" t="str">
        <f t="shared" si="239"/>
        <v>20131115</v>
      </c>
    </row>
    <row r="7643" spans="1:12" x14ac:dyDescent="0.15">
      <c r="A7643" s="5">
        <v>2013</v>
      </c>
      <c r="B7643">
        <v>11</v>
      </c>
      <c r="C7643">
        <v>15</v>
      </c>
      <c r="D7643" s="6">
        <v>2510.29166666833</v>
      </c>
      <c r="E7643" t="str">
        <f t="shared" si="238"/>
        <v>20131115</v>
      </c>
      <c r="G7643" t="str">
        <f t="shared" si="239"/>
        <v>20131115</v>
      </c>
    </row>
    <row r="7644" spans="1:12" x14ac:dyDescent="0.15">
      <c r="A7644" s="5">
        <v>2013</v>
      </c>
      <c r="B7644">
        <v>11</v>
      </c>
      <c r="C7644">
        <v>15</v>
      </c>
      <c r="D7644" s="6">
        <v>2510.3333333350001</v>
      </c>
      <c r="E7644" t="str">
        <f t="shared" si="238"/>
        <v>20131115</v>
      </c>
      <c r="G7644" t="str">
        <f t="shared" si="239"/>
        <v>20131115</v>
      </c>
    </row>
    <row r="7645" spans="1:12" x14ac:dyDescent="0.15">
      <c r="A7645" s="5">
        <v>2013</v>
      </c>
      <c r="B7645">
        <v>11</v>
      </c>
      <c r="C7645">
        <v>15</v>
      </c>
      <c r="D7645" s="6">
        <v>2510.3750000016698</v>
      </c>
      <c r="E7645" t="str">
        <f t="shared" si="238"/>
        <v>20131115</v>
      </c>
      <c r="G7645" t="str">
        <f t="shared" si="239"/>
        <v>20131115</v>
      </c>
    </row>
    <row r="7646" spans="1:12" x14ac:dyDescent="0.15">
      <c r="A7646" s="5">
        <v>2013</v>
      </c>
      <c r="B7646">
        <v>11</v>
      </c>
      <c r="C7646">
        <v>15</v>
      </c>
      <c r="D7646" s="6">
        <v>2510.41666666833</v>
      </c>
      <c r="E7646" t="str">
        <f t="shared" si="238"/>
        <v>20131115</v>
      </c>
      <c r="G7646" t="str">
        <f t="shared" si="239"/>
        <v>20131115</v>
      </c>
    </row>
    <row r="7647" spans="1:12" x14ac:dyDescent="0.15">
      <c r="A7647" s="5">
        <v>2013</v>
      </c>
      <c r="B7647">
        <v>11</v>
      </c>
      <c r="C7647">
        <v>15</v>
      </c>
      <c r="D7647" s="6">
        <v>2510.4583333350001</v>
      </c>
      <c r="E7647" t="str">
        <f t="shared" si="238"/>
        <v>20131115</v>
      </c>
      <c r="G7647" t="str">
        <f t="shared" si="239"/>
        <v>20131115</v>
      </c>
    </row>
    <row r="7648" spans="1:12" x14ac:dyDescent="0.15">
      <c r="A7648" s="5">
        <v>2013</v>
      </c>
      <c r="B7648">
        <v>11</v>
      </c>
      <c r="C7648">
        <v>15</v>
      </c>
      <c r="D7648" s="6">
        <v>2510.5000000016698</v>
      </c>
      <c r="E7648" t="str">
        <f t="shared" si="238"/>
        <v>20131115</v>
      </c>
      <c r="G7648" t="str">
        <f t="shared" si="239"/>
        <v>20131115</v>
      </c>
    </row>
    <row r="7649" spans="1:12" x14ac:dyDescent="0.15">
      <c r="A7649" s="5">
        <v>2013</v>
      </c>
      <c r="B7649">
        <v>11</v>
      </c>
      <c r="C7649">
        <v>15</v>
      </c>
      <c r="D7649" s="6">
        <v>2510.54166666833</v>
      </c>
      <c r="E7649" t="str">
        <f t="shared" si="238"/>
        <v>20131115</v>
      </c>
      <c r="G7649" t="str">
        <f t="shared" si="239"/>
        <v>20131115</v>
      </c>
    </row>
    <row r="7650" spans="1:12" x14ac:dyDescent="0.15">
      <c r="A7650" s="5">
        <v>2013</v>
      </c>
      <c r="B7650">
        <v>11</v>
      </c>
      <c r="C7650">
        <v>15</v>
      </c>
      <c r="D7650" s="6">
        <v>2510.5833333350001</v>
      </c>
      <c r="E7650" t="str">
        <f t="shared" si="238"/>
        <v>20131115</v>
      </c>
      <c r="G7650" t="str">
        <f t="shared" si="239"/>
        <v>20131115</v>
      </c>
    </row>
    <row r="7651" spans="1:12" x14ac:dyDescent="0.15">
      <c r="A7651" s="5">
        <v>2013</v>
      </c>
      <c r="B7651">
        <v>11</v>
      </c>
      <c r="C7651">
        <v>15</v>
      </c>
      <c r="D7651" s="6">
        <v>2510.6250000016698</v>
      </c>
      <c r="E7651" t="str">
        <f t="shared" si="238"/>
        <v>20131115</v>
      </c>
      <c r="G7651" t="str">
        <f t="shared" si="239"/>
        <v>20131115</v>
      </c>
    </row>
    <row r="7652" spans="1:12" x14ac:dyDescent="0.15">
      <c r="A7652" s="5">
        <v>2013</v>
      </c>
      <c r="B7652">
        <v>11</v>
      </c>
      <c r="C7652">
        <v>15</v>
      </c>
      <c r="D7652" s="6">
        <v>2510.66666666833</v>
      </c>
      <c r="E7652" t="str">
        <f t="shared" si="238"/>
        <v>20131115</v>
      </c>
      <c r="G7652" t="str">
        <f t="shared" si="239"/>
        <v>20131115</v>
      </c>
    </row>
    <row r="7653" spans="1:12" x14ac:dyDescent="0.15">
      <c r="A7653" s="5">
        <v>2013</v>
      </c>
      <c r="B7653">
        <v>11</v>
      </c>
      <c r="C7653">
        <v>15</v>
      </c>
      <c r="D7653" s="6">
        <v>2510.7083333350001</v>
      </c>
      <c r="E7653" t="str">
        <f t="shared" si="238"/>
        <v>20131115</v>
      </c>
      <c r="G7653" t="str">
        <f t="shared" si="239"/>
        <v>20131115</v>
      </c>
    </row>
    <row r="7654" spans="1:12" x14ac:dyDescent="0.15">
      <c r="A7654" s="5">
        <v>2013</v>
      </c>
      <c r="B7654">
        <v>11</v>
      </c>
      <c r="C7654">
        <v>15</v>
      </c>
      <c r="D7654" s="6">
        <v>2510.7500000016698</v>
      </c>
      <c r="E7654" t="str">
        <f t="shared" si="238"/>
        <v>20131115</v>
      </c>
      <c r="G7654" t="str">
        <f t="shared" si="239"/>
        <v>20131115</v>
      </c>
    </row>
    <row r="7655" spans="1:12" x14ac:dyDescent="0.15">
      <c r="A7655" s="5">
        <v>2013</v>
      </c>
      <c r="B7655">
        <v>11</v>
      </c>
      <c r="C7655">
        <v>15</v>
      </c>
      <c r="D7655" s="6">
        <v>2510.79166666833</v>
      </c>
      <c r="E7655" t="str">
        <f t="shared" si="238"/>
        <v>20131115</v>
      </c>
      <c r="G7655" t="str">
        <f t="shared" si="239"/>
        <v>20131115</v>
      </c>
    </row>
    <row r="7656" spans="1:12" x14ac:dyDescent="0.15">
      <c r="A7656" s="5">
        <v>2013</v>
      </c>
      <c r="B7656">
        <v>11</v>
      </c>
      <c r="C7656">
        <v>15</v>
      </c>
      <c r="D7656" s="6">
        <v>2510.8333333350001</v>
      </c>
      <c r="E7656" t="str">
        <f t="shared" si="238"/>
        <v>20131115</v>
      </c>
      <c r="G7656" t="str">
        <f t="shared" si="239"/>
        <v>20131115</v>
      </c>
    </row>
    <row r="7657" spans="1:12" x14ac:dyDescent="0.15">
      <c r="A7657" s="5">
        <v>2013</v>
      </c>
      <c r="B7657">
        <v>11</v>
      </c>
      <c r="C7657">
        <v>15</v>
      </c>
      <c r="D7657" s="6">
        <v>2510.8750000016698</v>
      </c>
      <c r="E7657" t="str">
        <f t="shared" si="238"/>
        <v>20131115</v>
      </c>
      <c r="G7657" t="str">
        <f t="shared" si="239"/>
        <v>20131115</v>
      </c>
    </row>
    <row r="7658" spans="1:12" x14ac:dyDescent="0.15">
      <c r="A7658" s="5">
        <v>2013</v>
      </c>
      <c r="B7658">
        <v>11</v>
      </c>
      <c r="C7658">
        <v>15</v>
      </c>
      <c r="D7658" s="6">
        <v>2510.91666666833</v>
      </c>
      <c r="E7658" t="str">
        <f t="shared" si="238"/>
        <v>20131115</v>
      </c>
      <c r="G7658" t="str">
        <f t="shared" si="239"/>
        <v>20131115</v>
      </c>
    </row>
    <row r="7659" spans="1:12" x14ac:dyDescent="0.15">
      <c r="A7659" s="5">
        <v>2013</v>
      </c>
      <c r="B7659">
        <v>11</v>
      </c>
      <c r="C7659">
        <v>15</v>
      </c>
      <c r="D7659" s="6">
        <v>2510.9583333350001</v>
      </c>
      <c r="E7659" t="str">
        <f t="shared" si="238"/>
        <v>20131115</v>
      </c>
      <c r="G7659" t="str">
        <f t="shared" si="239"/>
        <v>20131115</v>
      </c>
    </row>
    <row r="7660" spans="1:12" x14ac:dyDescent="0.15">
      <c r="A7660" s="5">
        <v>2013</v>
      </c>
      <c r="B7660">
        <v>11</v>
      </c>
      <c r="C7660">
        <v>16</v>
      </c>
      <c r="D7660" s="6">
        <v>2511.0000000016698</v>
      </c>
      <c r="E7660" t="str">
        <f t="shared" si="238"/>
        <v>20131116</v>
      </c>
      <c r="G7660" t="str">
        <f t="shared" si="239"/>
        <v>20131116</v>
      </c>
      <c r="H7660" t="str">
        <f>IF(IF(ISERROR(MAX(F7660:F7683)),"",MAX(F7660:F7683))=0,"",MAX(F7660:F7683))</f>
        <v/>
      </c>
      <c r="I7660" t="str">
        <f>IF(IF(ISERROR(MAX(F7660:F7683)-MIN(F7660:F7683)),"",MAX(F7660:F7683)-MIN(F7660:F7683))=0,"",MAX(F7660:F7683)-MIN(F7660:F7683))</f>
        <v/>
      </c>
      <c r="J7660" t="str">
        <f>IF(ISERROR(I7660/H7660),"",I7660/H7660)</f>
        <v/>
      </c>
      <c r="K7660" t="str">
        <f>IF(ISERROR(AVERAGE(F7660:F7683)/MAX(F7660:F7683)),"",AVERAGE(F7660:F7683)/MAX(F7660:F7683))</f>
        <v/>
      </c>
      <c r="L7660" t="str">
        <f>IF(ISERROR(MIN(F7660:F7683)/H7660),"",MIN(F7660:F7683)/H7660)</f>
        <v/>
      </c>
    </row>
    <row r="7661" spans="1:12" x14ac:dyDescent="0.15">
      <c r="A7661" s="5">
        <v>2013</v>
      </c>
      <c r="B7661">
        <v>11</v>
      </c>
      <c r="C7661">
        <v>16</v>
      </c>
      <c r="D7661" s="6">
        <v>2511.04166666833</v>
      </c>
      <c r="E7661" t="str">
        <f t="shared" si="238"/>
        <v>20131116</v>
      </c>
      <c r="G7661" t="str">
        <f t="shared" si="239"/>
        <v>20131116</v>
      </c>
    </row>
    <row r="7662" spans="1:12" x14ac:dyDescent="0.15">
      <c r="A7662" s="5">
        <v>2013</v>
      </c>
      <c r="B7662">
        <v>11</v>
      </c>
      <c r="C7662">
        <v>16</v>
      </c>
      <c r="D7662" s="6">
        <v>2511.0833333350001</v>
      </c>
      <c r="E7662" t="str">
        <f t="shared" si="238"/>
        <v>20131116</v>
      </c>
      <c r="G7662" t="str">
        <f t="shared" si="239"/>
        <v>20131116</v>
      </c>
    </row>
    <row r="7663" spans="1:12" x14ac:dyDescent="0.15">
      <c r="A7663" s="5">
        <v>2013</v>
      </c>
      <c r="B7663">
        <v>11</v>
      </c>
      <c r="C7663">
        <v>16</v>
      </c>
      <c r="D7663" s="6">
        <v>2511.1250000016698</v>
      </c>
      <c r="E7663" t="str">
        <f t="shared" si="238"/>
        <v>20131116</v>
      </c>
      <c r="G7663" t="str">
        <f t="shared" si="239"/>
        <v>20131116</v>
      </c>
    </row>
    <row r="7664" spans="1:12" x14ac:dyDescent="0.15">
      <c r="A7664" s="5">
        <v>2013</v>
      </c>
      <c r="B7664">
        <v>11</v>
      </c>
      <c r="C7664">
        <v>16</v>
      </c>
      <c r="D7664" s="6">
        <v>2511.16666666833</v>
      </c>
      <c r="E7664" t="str">
        <f t="shared" si="238"/>
        <v>20131116</v>
      </c>
      <c r="G7664" t="str">
        <f t="shared" si="239"/>
        <v>20131116</v>
      </c>
    </row>
    <row r="7665" spans="1:7" x14ac:dyDescent="0.15">
      <c r="A7665" s="5">
        <v>2013</v>
      </c>
      <c r="B7665">
        <v>11</v>
      </c>
      <c r="C7665">
        <v>16</v>
      </c>
      <c r="D7665" s="6">
        <v>2511.2083333350001</v>
      </c>
      <c r="E7665" t="str">
        <f t="shared" si="238"/>
        <v>20131116</v>
      </c>
      <c r="G7665" t="str">
        <f t="shared" si="239"/>
        <v>20131116</v>
      </c>
    </row>
    <row r="7666" spans="1:7" x14ac:dyDescent="0.15">
      <c r="A7666" s="5">
        <v>2013</v>
      </c>
      <c r="B7666">
        <v>11</v>
      </c>
      <c r="C7666">
        <v>16</v>
      </c>
      <c r="D7666" s="6">
        <v>2511.2500000016698</v>
      </c>
      <c r="E7666" t="str">
        <f t="shared" si="238"/>
        <v>20131116</v>
      </c>
      <c r="G7666" t="str">
        <f t="shared" si="239"/>
        <v>20131116</v>
      </c>
    </row>
    <row r="7667" spans="1:7" x14ac:dyDescent="0.15">
      <c r="A7667" s="5">
        <v>2013</v>
      </c>
      <c r="B7667">
        <v>11</v>
      </c>
      <c r="C7667">
        <v>16</v>
      </c>
      <c r="D7667" s="6">
        <v>2511.29166666833</v>
      </c>
      <c r="E7667" t="str">
        <f t="shared" si="238"/>
        <v>20131116</v>
      </c>
      <c r="G7667" t="str">
        <f t="shared" si="239"/>
        <v>20131116</v>
      </c>
    </row>
    <row r="7668" spans="1:7" x14ac:dyDescent="0.15">
      <c r="A7668" s="5">
        <v>2013</v>
      </c>
      <c r="B7668">
        <v>11</v>
      </c>
      <c r="C7668">
        <v>16</v>
      </c>
      <c r="D7668" s="6">
        <v>2511.3333333350001</v>
      </c>
      <c r="E7668" t="str">
        <f t="shared" si="238"/>
        <v>20131116</v>
      </c>
      <c r="G7668" t="str">
        <f t="shared" si="239"/>
        <v>20131116</v>
      </c>
    </row>
    <row r="7669" spans="1:7" x14ac:dyDescent="0.15">
      <c r="A7669" s="5">
        <v>2013</v>
      </c>
      <c r="B7669">
        <v>11</v>
      </c>
      <c r="C7669">
        <v>16</v>
      </c>
      <c r="D7669" s="6">
        <v>2511.3750000016698</v>
      </c>
      <c r="E7669" t="str">
        <f t="shared" si="238"/>
        <v>20131116</v>
      </c>
      <c r="G7669" t="str">
        <f t="shared" si="239"/>
        <v>20131116</v>
      </c>
    </row>
    <row r="7670" spans="1:7" x14ac:dyDescent="0.15">
      <c r="A7670" s="5">
        <v>2013</v>
      </c>
      <c r="B7670">
        <v>11</v>
      </c>
      <c r="C7670">
        <v>16</v>
      </c>
      <c r="D7670" s="6">
        <v>2511.41666666833</v>
      </c>
      <c r="E7670" t="str">
        <f t="shared" si="238"/>
        <v>20131116</v>
      </c>
      <c r="G7670" t="str">
        <f t="shared" si="239"/>
        <v>20131116</v>
      </c>
    </row>
    <row r="7671" spans="1:7" x14ac:dyDescent="0.15">
      <c r="A7671" s="5">
        <v>2013</v>
      </c>
      <c r="B7671">
        <v>11</v>
      </c>
      <c r="C7671">
        <v>16</v>
      </c>
      <c r="D7671" s="6">
        <v>2511.4583333350001</v>
      </c>
      <c r="E7671" t="str">
        <f t="shared" si="238"/>
        <v>20131116</v>
      </c>
      <c r="G7671" t="str">
        <f t="shared" si="239"/>
        <v>20131116</v>
      </c>
    </row>
    <row r="7672" spans="1:7" x14ac:dyDescent="0.15">
      <c r="A7672" s="5">
        <v>2013</v>
      </c>
      <c r="B7672">
        <v>11</v>
      </c>
      <c r="C7672">
        <v>16</v>
      </c>
      <c r="D7672" s="6">
        <v>2511.5000000016698</v>
      </c>
      <c r="E7672" t="str">
        <f t="shared" si="238"/>
        <v>20131116</v>
      </c>
      <c r="G7672" t="str">
        <f t="shared" si="239"/>
        <v>20131116</v>
      </c>
    </row>
    <row r="7673" spans="1:7" x14ac:dyDescent="0.15">
      <c r="A7673" s="5">
        <v>2013</v>
      </c>
      <c r="B7673">
        <v>11</v>
      </c>
      <c r="C7673">
        <v>16</v>
      </c>
      <c r="D7673" s="6">
        <v>2511.54166666833</v>
      </c>
      <c r="E7673" t="str">
        <f t="shared" si="238"/>
        <v>20131116</v>
      </c>
      <c r="G7673" t="str">
        <f t="shared" si="239"/>
        <v>20131116</v>
      </c>
    </row>
    <row r="7674" spans="1:7" x14ac:dyDescent="0.15">
      <c r="A7674" s="5">
        <v>2013</v>
      </c>
      <c r="B7674">
        <v>11</v>
      </c>
      <c r="C7674">
        <v>16</v>
      </c>
      <c r="D7674" s="6">
        <v>2511.5833333350001</v>
      </c>
      <c r="E7674" t="str">
        <f t="shared" si="238"/>
        <v>20131116</v>
      </c>
      <c r="G7674" t="str">
        <f t="shared" si="239"/>
        <v>20131116</v>
      </c>
    </row>
    <row r="7675" spans="1:7" x14ac:dyDescent="0.15">
      <c r="A7675" s="5">
        <v>2013</v>
      </c>
      <c r="B7675">
        <v>11</v>
      </c>
      <c r="C7675">
        <v>16</v>
      </c>
      <c r="D7675" s="6">
        <v>2511.6250000016698</v>
      </c>
      <c r="E7675" t="str">
        <f t="shared" si="238"/>
        <v>20131116</v>
      </c>
      <c r="G7675" t="str">
        <f t="shared" si="239"/>
        <v>20131116</v>
      </c>
    </row>
    <row r="7676" spans="1:7" x14ac:dyDescent="0.15">
      <c r="A7676" s="5">
        <v>2013</v>
      </c>
      <c r="B7676">
        <v>11</v>
      </c>
      <c r="C7676">
        <v>16</v>
      </c>
      <c r="D7676" s="6">
        <v>2511.66666666833</v>
      </c>
      <c r="E7676" t="str">
        <f t="shared" si="238"/>
        <v>20131116</v>
      </c>
      <c r="G7676" t="str">
        <f t="shared" si="239"/>
        <v>20131116</v>
      </c>
    </row>
    <row r="7677" spans="1:7" x14ac:dyDescent="0.15">
      <c r="A7677" s="5">
        <v>2013</v>
      </c>
      <c r="B7677">
        <v>11</v>
      </c>
      <c r="C7677">
        <v>16</v>
      </c>
      <c r="D7677" s="6">
        <v>2511.7083333350001</v>
      </c>
      <c r="E7677" t="str">
        <f t="shared" si="238"/>
        <v>20131116</v>
      </c>
      <c r="G7677" t="str">
        <f t="shared" si="239"/>
        <v>20131116</v>
      </c>
    </row>
    <row r="7678" spans="1:7" x14ac:dyDescent="0.15">
      <c r="A7678" s="5">
        <v>2013</v>
      </c>
      <c r="B7678">
        <v>11</v>
      </c>
      <c r="C7678">
        <v>16</v>
      </c>
      <c r="D7678" s="6">
        <v>2511.7500000016698</v>
      </c>
      <c r="E7678" t="str">
        <f t="shared" si="238"/>
        <v>20131116</v>
      </c>
      <c r="G7678" t="str">
        <f t="shared" si="239"/>
        <v>20131116</v>
      </c>
    </row>
    <row r="7679" spans="1:7" x14ac:dyDescent="0.15">
      <c r="A7679" s="5">
        <v>2013</v>
      </c>
      <c r="B7679">
        <v>11</v>
      </c>
      <c r="C7679">
        <v>16</v>
      </c>
      <c r="D7679" s="6">
        <v>2511.79166666833</v>
      </c>
      <c r="E7679" t="str">
        <f t="shared" si="238"/>
        <v>20131116</v>
      </c>
      <c r="G7679" t="str">
        <f t="shared" si="239"/>
        <v>20131116</v>
      </c>
    </row>
    <row r="7680" spans="1:7" x14ac:dyDescent="0.15">
      <c r="A7680" s="5">
        <v>2013</v>
      </c>
      <c r="B7680">
        <v>11</v>
      </c>
      <c r="C7680">
        <v>16</v>
      </c>
      <c r="D7680" s="6">
        <v>2511.8333333350001</v>
      </c>
      <c r="E7680" t="str">
        <f t="shared" si="238"/>
        <v>20131116</v>
      </c>
      <c r="G7680" t="str">
        <f t="shared" si="239"/>
        <v>20131116</v>
      </c>
    </row>
    <row r="7681" spans="1:12" x14ac:dyDescent="0.15">
      <c r="A7681" s="5">
        <v>2013</v>
      </c>
      <c r="B7681">
        <v>11</v>
      </c>
      <c r="C7681">
        <v>16</v>
      </c>
      <c r="D7681" s="6">
        <v>2511.8750000016698</v>
      </c>
      <c r="E7681" t="str">
        <f t="shared" si="238"/>
        <v>20131116</v>
      </c>
      <c r="G7681" t="str">
        <f t="shared" si="239"/>
        <v>20131116</v>
      </c>
    </row>
    <row r="7682" spans="1:12" x14ac:dyDescent="0.15">
      <c r="A7682" s="5">
        <v>2013</v>
      </c>
      <c r="B7682">
        <v>11</v>
      </c>
      <c r="C7682">
        <v>16</v>
      </c>
      <c r="D7682" s="6">
        <v>2511.91666666833</v>
      </c>
      <c r="E7682" t="str">
        <f t="shared" si="238"/>
        <v>20131116</v>
      </c>
      <c r="G7682" t="str">
        <f t="shared" si="239"/>
        <v>20131116</v>
      </c>
    </row>
    <row r="7683" spans="1:12" x14ac:dyDescent="0.15">
      <c r="A7683" s="5">
        <v>2013</v>
      </c>
      <c r="B7683">
        <v>11</v>
      </c>
      <c r="C7683">
        <v>16</v>
      </c>
      <c r="D7683" s="6">
        <v>2511.9583333350001</v>
      </c>
      <c r="E7683" t="str">
        <f t="shared" si="238"/>
        <v>20131116</v>
      </c>
      <c r="G7683" t="str">
        <f t="shared" si="239"/>
        <v>20131116</v>
      </c>
    </row>
    <row r="7684" spans="1:12" x14ac:dyDescent="0.15">
      <c r="A7684" s="5">
        <v>2013</v>
      </c>
      <c r="B7684">
        <v>11</v>
      </c>
      <c r="C7684">
        <v>17</v>
      </c>
      <c r="D7684" s="6">
        <v>2512.0000000016698</v>
      </c>
      <c r="E7684" t="str">
        <f t="shared" ref="E7684:E7747" si="240">A7684&amp;B7684&amp;C7684</f>
        <v>20131117</v>
      </c>
      <c r="G7684" t="str">
        <f t="shared" ref="G7684:G7747" si="241">E7684</f>
        <v>20131117</v>
      </c>
      <c r="H7684" t="str">
        <f>IF(IF(ISERROR(MAX(F7684:F7707)),"",MAX(F7684:F7707))=0,"",MAX(F7684:F7707))</f>
        <v/>
      </c>
      <c r="I7684" t="str">
        <f>IF(IF(ISERROR(MAX(F7684:F7707)-MIN(F7684:F7707)),"",MAX(F7684:F7707)-MIN(F7684:F7707))=0,"",MAX(F7684:F7707)-MIN(F7684:F7707))</f>
        <v/>
      </c>
      <c r="J7684" t="str">
        <f>IF(ISERROR(I7684/H7684),"",I7684/H7684)</f>
        <v/>
      </c>
      <c r="K7684" t="str">
        <f>IF(ISERROR(AVERAGE(F7684:F7707)/MAX(F7684:F7707)),"",AVERAGE(F7684:F7707)/MAX(F7684:F7707))</f>
        <v/>
      </c>
      <c r="L7684" t="str">
        <f>IF(ISERROR(MIN(F7684:F7707)/H7684),"",MIN(F7684:F7707)/H7684)</f>
        <v/>
      </c>
    </row>
    <row r="7685" spans="1:12" x14ac:dyDescent="0.15">
      <c r="A7685" s="5">
        <v>2013</v>
      </c>
      <c r="B7685">
        <v>11</v>
      </c>
      <c r="C7685">
        <v>17</v>
      </c>
      <c r="D7685" s="6">
        <v>2512.04166666833</v>
      </c>
      <c r="E7685" t="str">
        <f t="shared" si="240"/>
        <v>20131117</v>
      </c>
      <c r="G7685" t="str">
        <f t="shared" si="241"/>
        <v>20131117</v>
      </c>
    </row>
    <row r="7686" spans="1:12" x14ac:dyDescent="0.15">
      <c r="A7686" s="5">
        <v>2013</v>
      </c>
      <c r="B7686">
        <v>11</v>
      </c>
      <c r="C7686">
        <v>17</v>
      </c>
      <c r="D7686" s="6">
        <v>2512.0833333350001</v>
      </c>
      <c r="E7686" t="str">
        <f t="shared" si="240"/>
        <v>20131117</v>
      </c>
      <c r="G7686" t="str">
        <f t="shared" si="241"/>
        <v>20131117</v>
      </c>
    </row>
    <row r="7687" spans="1:12" x14ac:dyDescent="0.15">
      <c r="A7687" s="5">
        <v>2013</v>
      </c>
      <c r="B7687">
        <v>11</v>
      </c>
      <c r="C7687">
        <v>17</v>
      </c>
      <c r="D7687" s="6">
        <v>2512.1250000016698</v>
      </c>
      <c r="E7687" t="str">
        <f t="shared" si="240"/>
        <v>20131117</v>
      </c>
      <c r="G7687" t="str">
        <f t="shared" si="241"/>
        <v>20131117</v>
      </c>
    </row>
    <row r="7688" spans="1:12" x14ac:dyDescent="0.15">
      <c r="A7688" s="5">
        <v>2013</v>
      </c>
      <c r="B7688">
        <v>11</v>
      </c>
      <c r="C7688">
        <v>17</v>
      </c>
      <c r="D7688" s="6">
        <v>2512.16666666833</v>
      </c>
      <c r="E7688" t="str">
        <f t="shared" si="240"/>
        <v>20131117</v>
      </c>
      <c r="G7688" t="str">
        <f t="shared" si="241"/>
        <v>20131117</v>
      </c>
    </row>
    <row r="7689" spans="1:12" x14ac:dyDescent="0.15">
      <c r="A7689" s="5">
        <v>2013</v>
      </c>
      <c r="B7689">
        <v>11</v>
      </c>
      <c r="C7689">
        <v>17</v>
      </c>
      <c r="D7689" s="6">
        <v>2512.2083333350001</v>
      </c>
      <c r="E7689" t="str">
        <f t="shared" si="240"/>
        <v>20131117</v>
      </c>
      <c r="G7689" t="str">
        <f t="shared" si="241"/>
        <v>20131117</v>
      </c>
    </row>
    <row r="7690" spans="1:12" x14ac:dyDescent="0.15">
      <c r="A7690" s="5">
        <v>2013</v>
      </c>
      <c r="B7690">
        <v>11</v>
      </c>
      <c r="C7690">
        <v>17</v>
      </c>
      <c r="D7690" s="6">
        <v>2512.2500000016698</v>
      </c>
      <c r="E7690" t="str">
        <f t="shared" si="240"/>
        <v>20131117</v>
      </c>
      <c r="G7690" t="str">
        <f t="shared" si="241"/>
        <v>20131117</v>
      </c>
    </row>
    <row r="7691" spans="1:12" x14ac:dyDescent="0.15">
      <c r="A7691" s="5">
        <v>2013</v>
      </c>
      <c r="B7691">
        <v>11</v>
      </c>
      <c r="C7691">
        <v>17</v>
      </c>
      <c r="D7691" s="6">
        <v>2512.29166666833</v>
      </c>
      <c r="E7691" t="str">
        <f t="shared" si="240"/>
        <v>20131117</v>
      </c>
      <c r="G7691" t="str">
        <f t="shared" si="241"/>
        <v>20131117</v>
      </c>
    </row>
    <row r="7692" spans="1:12" x14ac:dyDescent="0.15">
      <c r="A7692" s="5">
        <v>2013</v>
      </c>
      <c r="B7692">
        <v>11</v>
      </c>
      <c r="C7692">
        <v>17</v>
      </c>
      <c r="D7692" s="6">
        <v>2512.3333333350001</v>
      </c>
      <c r="E7692" t="str">
        <f t="shared" si="240"/>
        <v>20131117</v>
      </c>
      <c r="G7692" t="str">
        <f t="shared" si="241"/>
        <v>20131117</v>
      </c>
    </row>
    <row r="7693" spans="1:12" x14ac:dyDescent="0.15">
      <c r="A7693" s="5">
        <v>2013</v>
      </c>
      <c r="B7693">
        <v>11</v>
      </c>
      <c r="C7693">
        <v>17</v>
      </c>
      <c r="D7693" s="6">
        <v>2512.3750000016698</v>
      </c>
      <c r="E7693" t="str">
        <f t="shared" si="240"/>
        <v>20131117</v>
      </c>
      <c r="G7693" t="str">
        <f t="shared" si="241"/>
        <v>20131117</v>
      </c>
    </row>
    <row r="7694" spans="1:12" x14ac:dyDescent="0.15">
      <c r="A7694" s="5">
        <v>2013</v>
      </c>
      <c r="B7694">
        <v>11</v>
      </c>
      <c r="C7694">
        <v>17</v>
      </c>
      <c r="D7694" s="6">
        <v>2512.41666666833</v>
      </c>
      <c r="E7694" t="str">
        <f t="shared" si="240"/>
        <v>20131117</v>
      </c>
      <c r="G7694" t="str">
        <f t="shared" si="241"/>
        <v>20131117</v>
      </c>
    </row>
    <row r="7695" spans="1:12" x14ac:dyDescent="0.15">
      <c r="A7695" s="5">
        <v>2013</v>
      </c>
      <c r="B7695">
        <v>11</v>
      </c>
      <c r="C7695">
        <v>17</v>
      </c>
      <c r="D7695" s="6">
        <v>2512.4583333350001</v>
      </c>
      <c r="E7695" t="str">
        <f t="shared" si="240"/>
        <v>20131117</v>
      </c>
      <c r="G7695" t="str">
        <f t="shared" si="241"/>
        <v>20131117</v>
      </c>
    </row>
    <row r="7696" spans="1:12" x14ac:dyDescent="0.15">
      <c r="A7696" s="5">
        <v>2013</v>
      </c>
      <c r="B7696">
        <v>11</v>
      </c>
      <c r="C7696">
        <v>17</v>
      </c>
      <c r="D7696" s="6">
        <v>2512.5000000016698</v>
      </c>
      <c r="E7696" t="str">
        <f t="shared" si="240"/>
        <v>20131117</v>
      </c>
      <c r="G7696" t="str">
        <f t="shared" si="241"/>
        <v>20131117</v>
      </c>
    </row>
    <row r="7697" spans="1:12" x14ac:dyDescent="0.15">
      <c r="A7697" s="5">
        <v>2013</v>
      </c>
      <c r="B7697">
        <v>11</v>
      </c>
      <c r="C7697">
        <v>17</v>
      </c>
      <c r="D7697" s="6">
        <v>2512.54166666833</v>
      </c>
      <c r="E7697" t="str">
        <f t="shared" si="240"/>
        <v>20131117</v>
      </c>
      <c r="G7697" t="str">
        <f t="shared" si="241"/>
        <v>20131117</v>
      </c>
    </row>
    <row r="7698" spans="1:12" x14ac:dyDescent="0.15">
      <c r="A7698" s="5">
        <v>2013</v>
      </c>
      <c r="B7698">
        <v>11</v>
      </c>
      <c r="C7698">
        <v>17</v>
      </c>
      <c r="D7698" s="6">
        <v>2512.5833333350001</v>
      </c>
      <c r="E7698" t="str">
        <f t="shared" si="240"/>
        <v>20131117</v>
      </c>
      <c r="G7698" t="str">
        <f t="shared" si="241"/>
        <v>20131117</v>
      </c>
    </row>
    <row r="7699" spans="1:12" x14ac:dyDescent="0.15">
      <c r="A7699" s="5">
        <v>2013</v>
      </c>
      <c r="B7699">
        <v>11</v>
      </c>
      <c r="C7699">
        <v>17</v>
      </c>
      <c r="D7699" s="6">
        <v>2512.6250000016698</v>
      </c>
      <c r="E7699" t="str">
        <f t="shared" si="240"/>
        <v>20131117</v>
      </c>
      <c r="G7699" t="str">
        <f t="shared" si="241"/>
        <v>20131117</v>
      </c>
    </row>
    <row r="7700" spans="1:12" x14ac:dyDescent="0.15">
      <c r="A7700" s="5">
        <v>2013</v>
      </c>
      <c r="B7700">
        <v>11</v>
      </c>
      <c r="C7700">
        <v>17</v>
      </c>
      <c r="D7700" s="6">
        <v>2512.66666666833</v>
      </c>
      <c r="E7700" t="str">
        <f t="shared" si="240"/>
        <v>20131117</v>
      </c>
      <c r="G7700" t="str">
        <f t="shared" si="241"/>
        <v>20131117</v>
      </c>
    </row>
    <row r="7701" spans="1:12" x14ac:dyDescent="0.15">
      <c r="A7701" s="5">
        <v>2013</v>
      </c>
      <c r="B7701">
        <v>11</v>
      </c>
      <c r="C7701">
        <v>17</v>
      </c>
      <c r="D7701" s="6">
        <v>2512.7083333350001</v>
      </c>
      <c r="E7701" t="str">
        <f t="shared" si="240"/>
        <v>20131117</v>
      </c>
      <c r="G7701" t="str">
        <f t="shared" si="241"/>
        <v>20131117</v>
      </c>
    </row>
    <row r="7702" spans="1:12" x14ac:dyDescent="0.15">
      <c r="A7702" s="5">
        <v>2013</v>
      </c>
      <c r="B7702">
        <v>11</v>
      </c>
      <c r="C7702">
        <v>17</v>
      </c>
      <c r="D7702" s="6">
        <v>2512.7500000016698</v>
      </c>
      <c r="E7702" t="str">
        <f t="shared" si="240"/>
        <v>20131117</v>
      </c>
      <c r="G7702" t="str">
        <f t="shared" si="241"/>
        <v>20131117</v>
      </c>
    </row>
    <row r="7703" spans="1:12" x14ac:dyDescent="0.15">
      <c r="A7703" s="5">
        <v>2013</v>
      </c>
      <c r="B7703">
        <v>11</v>
      </c>
      <c r="C7703">
        <v>17</v>
      </c>
      <c r="D7703" s="6">
        <v>2512.79166666833</v>
      </c>
      <c r="E7703" t="str">
        <f t="shared" si="240"/>
        <v>20131117</v>
      </c>
      <c r="G7703" t="str">
        <f t="shared" si="241"/>
        <v>20131117</v>
      </c>
    </row>
    <row r="7704" spans="1:12" x14ac:dyDescent="0.15">
      <c r="A7704" s="5">
        <v>2013</v>
      </c>
      <c r="B7704">
        <v>11</v>
      </c>
      <c r="C7704">
        <v>17</v>
      </c>
      <c r="D7704" s="6">
        <v>2512.8333333350001</v>
      </c>
      <c r="E7704" t="str">
        <f t="shared" si="240"/>
        <v>20131117</v>
      </c>
      <c r="G7704" t="str">
        <f t="shared" si="241"/>
        <v>20131117</v>
      </c>
    </row>
    <row r="7705" spans="1:12" x14ac:dyDescent="0.15">
      <c r="A7705" s="5">
        <v>2013</v>
      </c>
      <c r="B7705">
        <v>11</v>
      </c>
      <c r="C7705">
        <v>17</v>
      </c>
      <c r="D7705" s="6">
        <v>2512.8750000016698</v>
      </c>
      <c r="E7705" t="str">
        <f t="shared" si="240"/>
        <v>20131117</v>
      </c>
      <c r="G7705" t="str">
        <f t="shared" si="241"/>
        <v>20131117</v>
      </c>
    </row>
    <row r="7706" spans="1:12" x14ac:dyDescent="0.15">
      <c r="A7706" s="5">
        <v>2013</v>
      </c>
      <c r="B7706">
        <v>11</v>
      </c>
      <c r="C7706">
        <v>17</v>
      </c>
      <c r="D7706" s="6">
        <v>2512.91666666833</v>
      </c>
      <c r="E7706" t="str">
        <f t="shared" si="240"/>
        <v>20131117</v>
      </c>
      <c r="G7706" t="str">
        <f t="shared" si="241"/>
        <v>20131117</v>
      </c>
    </row>
    <row r="7707" spans="1:12" x14ac:dyDescent="0.15">
      <c r="A7707" s="5">
        <v>2013</v>
      </c>
      <c r="B7707">
        <v>11</v>
      </c>
      <c r="C7707">
        <v>17</v>
      </c>
      <c r="D7707" s="6">
        <v>2512.9583333350001</v>
      </c>
      <c r="E7707" t="str">
        <f t="shared" si="240"/>
        <v>20131117</v>
      </c>
      <c r="G7707" t="str">
        <f t="shared" si="241"/>
        <v>20131117</v>
      </c>
    </row>
    <row r="7708" spans="1:12" x14ac:dyDescent="0.15">
      <c r="A7708" s="5">
        <v>2013</v>
      </c>
      <c r="B7708">
        <v>11</v>
      </c>
      <c r="C7708">
        <v>18</v>
      </c>
      <c r="D7708" s="6">
        <v>2513.0000000016698</v>
      </c>
      <c r="E7708" t="str">
        <f t="shared" si="240"/>
        <v>20131118</v>
      </c>
      <c r="G7708" t="str">
        <f t="shared" si="241"/>
        <v>20131118</v>
      </c>
      <c r="H7708" t="str">
        <f>IF(IF(ISERROR(MAX(F7708:F7731)),"",MAX(F7708:F7731))=0,"",MAX(F7708:F7731))</f>
        <v/>
      </c>
      <c r="I7708" t="str">
        <f>IF(IF(ISERROR(MAX(F7708:F7731)-MIN(F7708:F7731)),"",MAX(F7708:F7731)-MIN(F7708:F7731))=0,"",MAX(F7708:F7731)-MIN(F7708:F7731))</f>
        <v/>
      </c>
      <c r="J7708" t="str">
        <f>IF(ISERROR(I7708/H7708),"",I7708/H7708)</f>
        <v/>
      </c>
      <c r="K7708" t="str">
        <f>IF(ISERROR(AVERAGE(F7708:F7731)/MAX(F7708:F7731)),"",AVERAGE(F7708:F7731)/MAX(F7708:F7731))</f>
        <v/>
      </c>
      <c r="L7708" t="str">
        <f>IF(ISERROR(MIN(F7708:F7731)/H7708),"",MIN(F7708:F7731)/H7708)</f>
        <v/>
      </c>
    </row>
    <row r="7709" spans="1:12" x14ac:dyDescent="0.15">
      <c r="A7709" s="5">
        <v>2013</v>
      </c>
      <c r="B7709">
        <v>11</v>
      </c>
      <c r="C7709">
        <v>18</v>
      </c>
      <c r="D7709" s="6">
        <v>2513.04166666833</v>
      </c>
      <c r="E7709" t="str">
        <f t="shared" si="240"/>
        <v>20131118</v>
      </c>
      <c r="G7709" t="str">
        <f t="shared" si="241"/>
        <v>20131118</v>
      </c>
    </row>
    <row r="7710" spans="1:12" x14ac:dyDescent="0.15">
      <c r="A7710" s="5">
        <v>2013</v>
      </c>
      <c r="B7710">
        <v>11</v>
      </c>
      <c r="C7710">
        <v>18</v>
      </c>
      <c r="D7710" s="6">
        <v>2513.0833333350001</v>
      </c>
      <c r="E7710" t="str">
        <f t="shared" si="240"/>
        <v>20131118</v>
      </c>
      <c r="G7710" t="str">
        <f t="shared" si="241"/>
        <v>20131118</v>
      </c>
    </row>
    <row r="7711" spans="1:12" x14ac:dyDescent="0.15">
      <c r="A7711" s="5">
        <v>2013</v>
      </c>
      <c r="B7711">
        <v>11</v>
      </c>
      <c r="C7711">
        <v>18</v>
      </c>
      <c r="D7711" s="6">
        <v>2513.1250000016698</v>
      </c>
      <c r="E7711" t="str">
        <f t="shared" si="240"/>
        <v>20131118</v>
      </c>
      <c r="G7711" t="str">
        <f t="shared" si="241"/>
        <v>20131118</v>
      </c>
    </row>
    <row r="7712" spans="1:12" x14ac:dyDescent="0.15">
      <c r="A7712" s="5">
        <v>2013</v>
      </c>
      <c r="B7712">
        <v>11</v>
      </c>
      <c r="C7712">
        <v>18</v>
      </c>
      <c r="D7712" s="6">
        <v>2513.16666666833</v>
      </c>
      <c r="E7712" t="str">
        <f t="shared" si="240"/>
        <v>20131118</v>
      </c>
      <c r="G7712" t="str">
        <f t="shared" si="241"/>
        <v>20131118</v>
      </c>
    </row>
    <row r="7713" spans="1:7" x14ac:dyDescent="0.15">
      <c r="A7713" s="5">
        <v>2013</v>
      </c>
      <c r="B7713">
        <v>11</v>
      </c>
      <c r="C7713">
        <v>18</v>
      </c>
      <c r="D7713" s="6">
        <v>2513.2083333350001</v>
      </c>
      <c r="E7713" t="str">
        <f t="shared" si="240"/>
        <v>20131118</v>
      </c>
      <c r="G7713" t="str">
        <f t="shared" si="241"/>
        <v>20131118</v>
      </c>
    </row>
    <row r="7714" spans="1:7" x14ac:dyDescent="0.15">
      <c r="A7714" s="5">
        <v>2013</v>
      </c>
      <c r="B7714">
        <v>11</v>
      </c>
      <c r="C7714">
        <v>18</v>
      </c>
      <c r="D7714" s="6">
        <v>2513.2500000016698</v>
      </c>
      <c r="E7714" t="str">
        <f t="shared" si="240"/>
        <v>20131118</v>
      </c>
      <c r="G7714" t="str">
        <f t="shared" si="241"/>
        <v>20131118</v>
      </c>
    </row>
    <row r="7715" spans="1:7" x14ac:dyDescent="0.15">
      <c r="A7715" s="5">
        <v>2013</v>
      </c>
      <c r="B7715">
        <v>11</v>
      </c>
      <c r="C7715">
        <v>18</v>
      </c>
      <c r="D7715" s="6">
        <v>2513.29166666833</v>
      </c>
      <c r="E7715" t="str">
        <f t="shared" si="240"/>
        <v>20131118</v>
      </c>
      <c r="G7715" t="str">
        <f t="shared" si="241"/>
        <v>20131118</v>
      </c>
    </row>
    <row r="7716" spans="1:7" x14ac:dyDescent="0.15">
      <c r="A7716" s="5">
        <v>2013</v>
      </c>
      <c r="B7716">
        <v>11</v>
      </c>
      <c r="C7716">
        <v>18</v>
      </c>
      <c r="D7716" s="6">
        <v>2513.3333333350001</v>
      </c>
      <c r="E7716" t="str">
        <f t="shared" si="240"/>
        <v>20131118</v>
      </c>
      <c r="G7716" t="str">
        <f t="shared" si="241"/>
        <v>20131118</v>
      </c>
    </row>
    <row r="7717" spans="1:7" x14ac:dyDescent="0.15">
      <c r="A7717" s="5">
        <v>2013</v>
      </c>
      <c r="B7717">
        <v>11</v>
      </c>
      <c r="C7717">
        <v>18</v>
      </c>
      <c r="D7717" s="6">
        <v>2513.3750000016698</v>
      </c>
      <c r="E7717" t="str">
        <f t="shared" si="240"/>
        <v>20131118</v>
      </c>
      <c r="G7717" t="str">
        <f t="shared" si="241"/>
        <v>20131118</v>
      </c>
    </row>
    <row r="7718" spans="1:7" x14ac:dyDescent="0.15">
      <c r="A7718" s="5">
        <v>2013</v>
      </c>
      <c r="B7718">
        <v>11</v>
      </c>
      <c r="C7718">
        <v>18</v>
      </c>
      <c r="D7718" s="6">
        <v>2513.41666666833</v>
      </c>
      <c r="E7718" t="str">
        <f t="shared" si="240"/>
        <v>20131118</v>
      </c>
      <c r="G7718" t="str">
        <f t="shared" si="241"/>
        <v>20131118</v>
      </c>
    </row>
    <row r="7719" spans="1:7" x14ac:dyDescent="0.15">
      <c r="A7719" s="5">
        <v>2013</v>
      </c>
      <c r="B7719">
        <v>11</v>
      </c>
      <c r="C7719">
        <v>18</v>
      </c>
      <c r="D7719" s="6">
        <v>2513.4583333350001</v>
      </c>
      <c r="E7719" t="str">
        <f t="shared" si="240"/>
        <v>20131118</v>
      </c>
      <c r="G7719" t="str">
        <f t="shared" si="241"/>
        <v>20131118</v>
      </c>
    </row>
    <row r="7720" spans="1:7" x14ac:dyDescent="0.15">
      <c r="A7720" s="5">
        <v>2013</v>
      </c>
      <c r="B7720">
        <v>11</v>
      </c>
      <c r="C7720">
        <v>18</v>
      </c>
      <c r="D7720" s="6">
        <v>2513.5000000016698</v>
      </c>
      <c r="E7720" t="str">
        <f t="shared" si="240"/>
        <v>20131118</v>
      </c>
      <c r="G7720" t="str">
        <f t="shared" si="241"/>
        <v>20131118</v>
      </c>
    </row>
    <row r="7721" spans="1:7" x14ac:dyDescent="0.15">
      <c r="A7721" s="5">
        <v>2013</v>
      </c>
      <c r="B7721">
        <v>11</v>
      </c>
      <c r="C7721">
        <v>18</v>
      </c>
      <c r="D7721" s="6">
        <v>2513.54166666833</v>
      </c>
      <c r="E7721" t="str">
        <f t="shared" si="240"/>
        <v>20131118</v>
      </c>
      <c r="G7721" t="str">
        <f t="shared" si="241"/>
        <v>20131118</v>
      </c>
    </row>
    <row r="7722" spans="1:7" x14ac:dyDescent="0.15">
      <c r="A7722" s="5">
        <v>2013</v>
      </c>
      <c r="B7722">
        <v>11</v>
      </c>
      <c r="C7722">
        <v>18</v>
      </c>
      <c r="D7722" s="6">
        <v>2513.5833333350001</v>
      </c>
      <c r="E7722" t="str">
        <f t="shared" si="240"/>
        <v>20131118</v>
      </c>
      <c r="G7722" t="str">
        <f t="shared" si="241"/>
        <v>20131118</v>
      </c>
    </row>
    <row r="7723" spans="1:7" x14ac:dyDescent="0.15">
      <c r="A7723" s="5">
        <v>2013</v>
      </c>
      <c r="B7723">
        <v>11</v>
      </c>
      <c r="C7723">
        <v>18</v>
      </c>
      <c r="D7723" s="6">
        <v>2513.6250000016698</v>
      </c>
      <c r="E7723" t="str">
        <f t="shared" si="240"/>
        <v>20131118</v>
      </c>
      <c r="G7723" t="str">
        <f t="shared" si="241"/>
        <v>20131118</v>
      </c>
    </row>
    <row r="7724" spans="1:7" x14ac:dyDescent="0.15">
      <c r="A7724" s="5">
        <v>2013</v>
      </c>
      <c r="B7724">
        <v>11</v>
      </c>
      <c r="C7724">
        <v>18</v>
      </c>
      <c r="D7724" s="6">
        <v>2513.66666666833</v>
      </c>
      <c r="E7724" t="str">
        <f t="shared" si="240"/>
        <v>20131118</v>
      </c>
      <c r="G7724" t="str">
        <f t="shared" si="241"/>
        <v>20131118</v>
      </c>
    </row>
    <row r="7725" spans="1:7" x14ac:dyDescent="0.15">
      <c r="A7725" s="5">
        <v>2013</v>
      </c>
      <c r="B7725">
        <v>11</v>
      </c>
      <c r="C7725">
        <v>18</v>
      </c>
      <c r="D7725" s="6">
        <v>2513.7083333350001</v>
      </c>
      <c r="E7725" t="str">
        <f t="shared" si="240"/>
        <v>20131118</v>
      </c>
      <c r="G7725" t="str">
        <f t="shared" si="241"/>
        <v>20131118</v>
      </c>
    </row>
    <row r="7726" spans="1:7" x14ac:dyDescent="0.15">
      <c r="A7726" s="5">
        <v>2013</v>
      </c>
      <c r="B7726">
        <v>11</v>
      </c>
      <c r="C7726">
        <v>18</v>
      </c>
      <c r="D7726" s="6">
        <v>2513.7500000016698</v>
      </c>
      <c r="E7726" t="str">
        <f t="shared" si="240"/>
        <v>20131118</v>
      </c>
      <c r="G7726" t="str">
        <f t="shared" si="241"/>
        <v>20131118</v>
      </c>
    </row>
    <row r="7727" spans="1:7" x14ac:dyDescent="0.15">
      <c r="A7727" s="5">
        <v>2013</v>
      </c>
      <c r="B7727">
        <v>11</v>
      </c>
      <c r="C7727">
        <v>18</v>
      </c>
      <c r="D7727" s="6">
        <v>2513.79166666833</v>
      </c>
      <c r="E7727" t="str">
        <f t="shared" si="240"/>
        <v>20131118</v>
      </c>
      <c r="G7727" t="str">
        <f t="shared" si="241"/>
        <v>20131118</v>
      </c>
    </row>
    <row r="7728" spans="1:7" x14ac:dyDescent="0.15">
      <c r="A7728" s="5">
        <v>2013</v>
      </c>
      <c r="B7728">
        <v>11</v>
      </c>
      <c r="C7728">
        <v>18</v>
      </c>
      <c r="D7728" s="6">
        <v>2513.8333333350001</v>
      </c>
      <c r="E7728" t="str">
        <f t="shared" si="240"/>
        <v>20131118</v>
      </c>
      <c r="G7728" t="str">
        <f t="shared" si="241"/>
        <v>20131118</v>
      </c>
    </row>
    <row r="7729" spans="1:12" x14ac:dyDescent="0.15">
      <c r="A7729" s="5">
        <v>2013</v>
      </c>
      <c r="B7729">
        <v>11</v>
      </c>
      <c r="C7729">
        <v>18</v>
      </c>
      <c r="D7729" s="6">
        <v>2513.8750000016698</v>
      </c>
      <c r="E7729" t="str">
        <f t="shared" si="240"/>
        <v>20131118</v>
      </c>
      <c r="G7729" t="str">
        <f t="shared" si="241"/>
        <v>20131118</v>
      </c>
    </row>
    <row r="7730" spans="1:12" x14ac:dyDescent="0.15">
      <c r="A7730" s="5">
        <v>2013</v>
      </c>
      <c r="B7730">
        <v>11</v>
      </c>
      <c r="C7730">
        <v>18</v>
      </c>
      <c r="D7730" s="6">
        <v>2513.91666666833</v>
      </c>
      <c r="E7730" t="str">
        <f t="shared" si="240"/>
        <v>20131118</v>
      </c>
      <c r="G7730" t="str">
        <f t="shared" si="241"/>
        <v>20131118</v>
      </c>
    </row>
    <row r="7731" spans="1:12" x14ac:dyDescent="0.15">
      <c r="A7731" s="5">
        <v>2013</v>
      </c>
      <c r="B7731">
        <v>11</v>
      </c>
      <c r="C7731">
        <v>18</v>
      </c>
      <c r="D7731" s="6">
        <v>2513.9583333350001</v>
      </c>
      <c r="E7731" t="str">
        <f t="shared" si="240"/>
        <v>20131118</v>
      </c>
      <c r="G7731" t="str">
        <f t="shared" si="241"/>
        <v>20131118</v>
      </c>
    </row>
    <row r="7732" spans="1:12" x14ac:dyDescent="0.15">
      <c r="A7732" s="5">
        <v>2013</v>
      </c>
      <c r="B7732">
        <v>11</v>
      </c>
      <c r="C7732">
        <v>19</v>
      </c>
      <c r="D7732" s="6">
        <v>2514.0000000016698</v>
      </c>
      <c r="E7732" t="str">
        <f t="shared" si="240"/>
        <v>20131119</v>
      </c>
      <c r="G7732" t="str">
        <f t="shared" si="241"/>
        <v>20131119</v>
      </c>
      <c r="H7732" t="str">
        <f>IF(IF(ISERROR(MAX(F7732:F7755)),"",MAX(F7732:F7755))=0,"",MAX(F7732:F7755))</f>
        <v/>
      </c>
      <c r="I7732" t="str">
        <f>IF(IF(ISERROR(MAX(F7732:F7755)-MIN(F7732:F7755)),"",MAX(F7732:F7755)-MIN(F7732:F7755))=0,"",MAX(F7732:F7755)-MIN(F7732:F7755))</f>
        <v/>
      </c>
      <c r="J7732" t="str">
        <f>IF(ISERROR(I7732/H7732),"",I7732/H7732)</f>
        <v/>
      </c>
      <c r="K7732" t="str">
        <f>IF(ISERROR(AVERAGE(F7732:F7755)/MAX(F7732:F7755)),"",AVERAGE(F7732:F7755)/MAX(F7732:F7755))</f>
        <v/>
      </c>
      <c r="L7732" t="str">
        <f>IF(ISERROR(MIN(F7732:F7755)/H7732),"",MIN(F7732:F7755)/H7732)</f>
        <v/>
      </c>
    </row>
    <row r="7733" spans="1:12" x14ac:dyDescent="0.15">
      <c r="A7733" s="5">
        <v>2013</v>
      </c>
      <c r="B7733">
        <v>11</v>
      </c>
      <c r="C7733">
        <v>19</v>
      </c>
      <c r="D7733" s="6">
        <v>2514.04166666833</v>
      </c>
      <c r="E7733" t="str">
        <f t="shared" si="240"/>
        <v>20131119</v>
      </c>
      <c r="G7733" t="str">
        <f t="shared" si="241"/>
        <v>20131119</v>
      </c>
    </row>
    <row r="7734" spans="1:12" x14ac:dyDescent="0.15">
      <c r="A7734" s="5">
        <v>2013</v>
      </c>
      <c r="B7734">
        <v>11</v>
      </c>
      <c r="C7734">
        <v>19</v>
      </c>
      <c r="D7734" s="6">
        <v>2514.0833333350001</v>
      </c>
      <c r="E7734" t="str">
        <f t="shared" si="240"/>
        <v>20131119</v>
      </c>
      <c r="G7734" t="str">
        <f t="shared" si="241"/>
        <v>20131119</v>
      </c>
    </row>
    <row r="7735" spans="1:12" x14ac:dyDescent="0.15">
      <c r="A7735" s="5">
        <v>2013</v>
      </c>
      <c r="B7735">
        <v>11</v>
      </c>
      <c r="C7735">
        <v>19</v>
      </c>
      <c r="D7735" s="6">
        <v>2514.1250000016698</v>
      </c>
      <c r="E7735" t="str">
        <f t="shared" si="240"/>
        <v>20131119</v>
      </c>
      <c r="G7735" t="str">
        <f t="shared" si="241"/>
        <v>20131119</v>
      </c>
    </row>
    <row r="7736" spans="1:12" x14ac:dyDescent="0.15">
      <c r="A7736" s="5">
        <v>2013</v>
      </c>
      <c r="B7736">
        <v>11</v>
      </c>
      <c r="C7736">
        <v>19</v>
      </c>
      <c r="D7736" s="6">
        <v>2514.16666666833</v>
      </c>
      <c r="E7736" t="str">
        <f t="shared" si="240"/>
        <v>20131119</v>
      </c>
      <c r="G7736" t="str">
        <f t="shared" si="241"/>
        <v>20131119</v>
      </c>
    </row>
    <row r="7737" spans="1:12" x14ac:dyDescent="0.15">
      <c r="A7737" s="5">
        <v>2013</v>
      </c>
      <c r="B7737">
        <v>11</v>
      </c>
      <c r="C7737">
        <v>19</v>
      </c>
      <c r="D7737" s="6">
        <v>2514.2083333350001</v>
      </c>
      <c r="E7737" t="str">
        <f t="shared" si="240"/>
        <v>20131119</v>
      </c>
      <c r="G7737" t="str">
        <f t="shared" si="241"/>
        <v>20131119</v>
      </c>
    </row>
    <row r="7738" spans="1:12" x14ac:dyDescent="0.15">
      <c r="A7738" s="5">
        <v>2013</v>
      </c>
      <c r="B7738">
        <v>11</v>
      </c>
      <c r="C7738">
        <v>19</v>
      </c>
      <c r="D7738" s="6">
        <v>2514.2500000016698</v>
      </c>
      <c r="E7738" t="str">
        <f t="shared" si="240"/>
        <v>20131119</v>
      </c>
      <c r="G7738" t="str">
        <f t="shared" si="241"/>
        <v>20131119</v>
      </c>
    </row>
    <row r="7739" spans="1:12" x14ac:dyDescent="0.15">
      <c r="A7739" s="5">
        <v>2013</v>
      </c>
      <c r="B7739">
        <v>11</v>
      </c>
      <c r="C7739">
        <v>19</v>
      </c>
      <c r="D7739" s="6">
        <v>2514.29166666833</v>
      </c>
      <c r="E7739" t="str">
        <f t="shared" si="240"/>
        <v>20131119</v>
      </c>
      <c r="G7739" t="str">
        <f t="shared" si="241"/>
        <v>20131119</v>
      </c>
    </row>
    <row r="7740" spans="1:12" x14ac:dyDescent="0.15">
      <c r="A7740" s="5">
        <v>2013</v>
      </c>
      <c r="B7740">
        <v>11</v>
      </c>
      <c r="C7740">
        <v>19</v>
      </c>
      <c r="D7740" s="6">
        <v>2514.3333333350001</v>
      </c>
      <c r="E7740" t="str">
        <f t="shared" si="240"/>
        <v>20131119</v>
      </c>
      <c r="G7740" t="str">
        <f t="shared" si="241"/>
        <v>20131119</v>
      </c>
    </row>
    <row r="7741" spans="1:12" x14ac:dyDescent="0.15">
      <c r="A7741" s="5">
        <v>2013</v>
      </c>
      <c r="B7741">
        <v>11</v>
      </c>
      <c r="C7741">
        <v>19</v>
      </c>
      <c r="D7741" s="6">
        <v>2514.3750000016698</v>
      </c>
      <c r="E7741" t="str">
        <f t="shared" si="240"/>
        <v>20131119</v>
      </c>
      <c r="G7741" t="str">
        <f t="shared" si="241"/>
        <v>20131119</v>
      </c>
    </row>
    <row r="7742" spans="1:12" x14ac:dyDescent="0.15">
      <c r="A7742" s="5">
        <v>2013</v>
      </c>
      <c r="B7742">
        <v>11</v>
      </c>
      <c r="C7742">
        <v>19</v>
      </c>
      <c r="D7742" s="6">
        <v>2514.41666666833</v>
      </c>
      <c r="E7742" t="str">
        <f t="shared" si="240"/>
        <v>20131119</v>
      </c>
      <c r="G7742" t="str">
        <f t="shared" si="241"/>
        <v>20131119</v>
      </c>
    </row>
    <row r="7743" spans="1:12" x14ac:dyDescent="0.15">
      <c r="A7743" s="5">
        <v>2013</v>
      </c>
      <c r="B7743">
        <v>11</v>
      </c>
      <c r="C7743">
        <v>19</v>
      </c>
      <c r="D7743" s="6">
        <v>2514.4583333350001</v>
      </c>
      <c r="E7743" t="str">
        <f t="shared" si="240"/>
        <v>20131119</v>
      </c>
      <c r="G7743" t="str">
        <f t="shared" si="241"/>
        <v>20131119</v>
      </c>
    </row>
    <row r="7744" spans="1:12" x14ac:dyDescent="0.15">
      <c r="A7744" s="5">
        <v>2013</v>
      </c>
      <c r="B7744">
        <v>11</v>
      </c>
      <c r="C7744">
        <v>19</v>
      </c>
      <c r="D7744" s="6">
        <v>2514.5000000016698</v>
      </c>
      <c r="E7744" t="str">
        <f t="shared" si="240"/>
        <v>20131119</v>
      </c>
      <c r="G7744" t="str">
        <f t="shared" si="241"/>
        <v>20131119</v>
      </c>
    </row>
    <row r="7745" spans="1:12" x14ac:dyDescent="0.15">
      <c r="A7745" s="5">
        <v>2013</v>
      </c>
      <c r="B7745">
        <v>11</v>
      </c>
      <c r="C7745">
        <v>19</v>
      </c>
      <c r="D7745" s="6">
        <v>2514.54166666833</v>
      </c>
      <c r="E7745" t="str">
        <f t="shared" si="240"/>
        <v>20131119</v>
      </c>
      <c r="G7745" t="str">
        <f t="shared" si="241"/>
        <v>20131119</v>
      </c>
    </row>
    <row r="7746" spans="1:12" x14ac:dyDescent="0.15">
      <c r="A7746" s="5">
        <v>2013</v>
      </c>
      <c r="B7746">
        <v>11</v>
      </c>
      <c r="C7746">
        <v>19</v>
      </c>
      <c r="D7746" s="6">
        <v>2514.5833333350001</v>
      </c>
      <c r="E7746" t="str">
        <f t="shared" si="240"/>
        <v>20131119</v>
      </c>
      <c r="G7746" t="str">
        <f t="shared" si="241"/>
        <v>20131119</v>
      </c>
    </row>
    <row r="7747" spans="1:12" x14ac:dyDescent="0.15">
      <c r="A7747" s="5">
        <v>2013</v>
      </c>
      <c r="B7747">
        <v>11</v>
      </c>
      <c r="C7747">
        <v>19</v>
      </c>
      <c r="D7747" s="6">
        <v>2514.6250000016698</v>
      </c>
      <c r="E7747" t="str">
        <f t="shared" si="240"/>
        <v>20131119</v>
      </c>
      <c r="G7747" t="str">
        <f t="shared" si="241"/>
        <v>20131119</v>
      </c>
    </row>
    <row r="7748" spans="1:12" x14ac:dyDescent="0.15">
      <c r="A7748" s="5">
        <v>2013</v>
      </c>
      <c r="B7748">
        <v>11</v>
      </c>
      <c r="C7748">
        <v>19</v>
      </c>
      <c r="D7748" s="6">
        <v>2514.66666666833</v>
      </c>
      <c r="E7748" t="str">
        <f t="shared" ref="E7748:E7811" si="242">A7748&amp;B7748&amp;C7748</f>
        <v>20131119</v>
      </c>
      <c r="G7748" t="str">
        <f t="shared" ref="G7748:G7811" si="243">E7748</f>
        <v>20131119</v>
      </c>
    </row>
    <row r="7749" spans="1:12" x14ac:dyDescent="0.15">
      <c r="A7749" s="5">
        <v>2013</v>
      </c>
      <c r="B7749">
        <v>11</v>
      </c>
      <c r="C7749">
        <v>19</v>
      </c>
      <c r="D7749" s="6">
        <v>2514.7083333350001</v>
      </c>
      <c r="E7749" t="str">
        <f t="shared" si="242"/>
        <v>20131119</v>
      </c>
      <c r="G7749" t="str">
        <f t="shared" si="243"/>
        <v>20131119</v>
      </c>
    </row>
    <row r="7750" spans="1:12" x14ac:dyDescent="0.15">
      <c r="A7750" s="5">
        <v>2013</v>
      </c>
      <c r="B7750">
        <v>11</v>
      </c>
      <c r="C7750">
        <v>19</v>
      </c>
      <c r="D7750" s="6">
        <v>2514.7500000016698</v>
      </c>
      <c r="E7750" t="str">
        <f t="shared" si="242"/>
        <v>20131119</v>
      </c>
      <c r="G7750" t="str">
        <f t="shared" si="243"/>
        <v>20131119</v>
      </c>
    </row>
    <row r="7751" spans="1:12" x14ac:dyDescent="0.15">
      <c r="A7751" s="5">
        <v>2013</v>
      </c>
      <c r="B7751">
        <v>11</v>
      </c>
      <c r="C7751">
        <v>19</v>
      </c>
      <c r="D7751" s="6">
        <v>2514.79166666833</v>
      </c>
      <c r="E7751" t="str">
        <f t="shared" si="242"/>
        <v>20131119</v>
      </c>
      <c r="G7751" t="str">
        <f t="shared" si="243"/>
        <v>20131119</v>
      </c>
    </row>
    <row r="7752" spans="1:12" x14ac:dyDescent="0.15">
      <c r="A7752" s="5">
        <v>2013</v>
      </c>
      <c r="B7752">
        <v>11</v>
      </c>
      <c r="C7752">
        <v>19</v>
      </c>
      <c r="D7752" s="6">
        <v>2514.8333333350001</v>
      </c>
      <c r="E7752" t="str">
        <f t="shared" si="242"/>
        <v>20131119</v>
      </c>
      <c r="G7752" t="str">
        <f t="shared" si="243"/>
        <v>20131119</v>
      </c>
    </row>
    <row r="7753" spans="1:12" x14ac:dyDescent="0.15">
      <c r="A7753" s="5">
        <v>2013</v>
      </c>
      <c r="B7753">
        <v>11</v>
      </c>
      <c r="C7753">
        <v>19</v>
      </c>
      <c r="D7753" s="6">
        <v>2514.8750000016698</v>
      </c>
      <c r="E7753" t="str">
        <f t="shared" si="242"/>
        <v>20131119</v>
      </c>
      <c r="G7753" t="str">
        <f t="shared" si="243"/>
        <v>20131119</v>
      </c>
    </row>
    <row r="7754" spans="1:12" x14ac:dyDescent="0.15">
      <c r="A7754" s="5">
        <v>2013</v>
      </c>
      <c r="B7754">
        <v>11</v>
      </c>
      <c r="C7754">
        <v>19</v>
      </c>
      <c r="D7754" s="6">
        <v>2514.91666666833</v>
      </c>
      <c r="E7754" t="str">
        <f t="shared" si="242"/>
        <v>20131119</v>
      </c>
      <c r="G7754" t="str">
        <f t="shared" si="243"/>
        <v>20131119</v>
      </c>
    </row>
    <row r="7755" spans="1:12" x14ac:dyDescent="0.15">
      <c r="A7755" s="5">
        <v>2013</v>
      </c>
      <c r="B7755">
        <v>11</v>
      </c>
      <c r="C7755">
        <v>19</v>
      </c>
      <c r="D7755" s="6">
        <v>2514.9583333350001</v>
      </c>
      <c r="E7755" t="str">
        <f t="shared" si="242"/>
        <v>20131119</v>
      </c>
      <c r="G7755" t="str">
        <f t="shared" si="243"/>
        <v>20131119</v>
      </c>
    </row>
    <row r="7756" spans="1:12" x14ac:dyDescent="0.15">
      <c r="A7756" s="5">
        <v>2013</v>
      </c>
      <c r="B7756">
        <v>11</v>
      </c>
      <c r="C7756">
        <v>20</v>
      </c>
      <c r="D7756" s="6">
        <v>2515.0000000016698</v>
      </c>
      <c r="E7756" t="str">
        <f t="shared" si="242"/>
        <v>20131120</v>
      </c>
      <c r="G7756" t="str">
        <f t="shared" si="243"/>
        <v>20131120</v>
      </c>
      <c r="H7756" t="str">
        <f>IF(IF(ISERROR(MAX(F7756:F7779)),"",MAX(F7756:F7779))=0,"",MAX(F7756:F7779))</f>
        <v/>
      </c>
      <c r="I7756" t="str">
        <f>IF(IF(ISERROR(MAX(F7756:F7779)-MIN(F7756:F7779)),"",MAX(F7756:F7779)-MIN(F7756:F7779))=0,"",MAX(F7756:F7779)-MIN(F7756:F7779))</f>
        <v/>
      </c>
      <c r="J7756" t="str">
        <f>IF(ISERROR(I7756/H7756),"",I7756/H7756)</f>
        <v/>
      </c>
      <c r="K7756" t="str">
        <f>IF(ISERROR(AVERAGE(F7756:F7779)/MAX(F7756:F7779)),"",AVERAGE(F7756:F7779)/MAX(F7756:F7779))</f>
        <v/>
      </c>
      <c r="L7756" t="str">
        <f>IF(ISERROR(MIN(F7756:F7779)/H7756),"",MIN(F7756:F7779)/H7756)</f>
        <v/>
      </c>
    </row>
    <row r="7757" spans="1:12" x14ac:dyDescent="0.15">
      <c r="A7757" s="5">
        <v>2013</v>
      </c>
      <c r="B7757">
        <v>11</v>
      </c>
      <c r="C7757">
        <v>20</v>
      </c>
      <c r="D7757" s="6">
        <v>2515.04166666833</v>
      </c>
      <c r="E7757" t="str">
        <f t="shared" si="242"/>
        <v>20131120</v>
      </c>
      <c r="G7757" t="str">
        <f t="shared" si="243"/>
        <v>20131120</v>
      </c>
    </row>
    <row r="7758" spans="1:12" x14ac:dyDescent="0.15">
      <c r="A7758" s="5">
        <v>2013</v>
      </c>
      <c r="B7758">
        <v>11</v>
      </c>
      <c r="C7758">
        <v>20</v>
      </c>
      <c r="D7758" s="6">
        <v>2515.0833333350001</v>
      </c>
      <c r="E7758" t="str">
        <f t="shared" si="242"/>
        <v>20131120</v>
      </c>
      <c r="G7758" t="str">
        <f t="shared" si="243"/>
        <v>20131120</v>
      </c>
    </row>
    <row r="7759" spans="1:12" x14ac:dyDescent="0.15">
      <c r="A7759" s="5">
        <v>2013</v>
      </c>
      <c r="B7759">
        <v>11</v>
      </c>
      <c r="C7759">
        <v>20</v>
      </c>
      <c r="D7759" s="6">
        <v>2515.1250000016698</v>
      </c>
      <c r="E7759" t="str">
        <f t="shared" si="242"/>
        <v>20131120</v>
      </c>
      <c r="G7759" t="str">
        <f t="shared" si="243"/>
        <v>20131120</v>
      </c>
    </row>
    <row r="7760" spans="1:12" x14ac:dyDescent="0.15">
      <c r="A7760" s="5">
        <v>2013</v>
      </c>
      <c r="B7760">
        <v>11</v>
      </c>
      <c r="C7760">
        <v>20</v>
      </c>
      <c r="D7760" s="6">
        <v>2515.16666666833</v>
      </c>
      <c r="E7760" t="str">
        <f t="shared" si="242"/>
        <v>20131120</v>
      </c>
      <c r="G7760" t="str">
        <f t="shared" si="243"/>
        <v>20131120</v>
      </c>
    </row>
    <row r="7761" spans="1:7" x14ac:dyDescent="0.15">
      <c r="A7761" s="5">
        <v>2013</v>
      </c>
      <c r="B7761">
        <v>11</v>
      </c>
      <c r="C7761">
        <v>20</v>
      </c>
      <c r="D7761" s="6">
        <v>2515.2083333350001</v>
      </c>
      <c r="E7761" t="str">
        <f t="shared" si="242"/>
        <v>20131120</v>
      </c>
      <c r="G7761" t="str">
        <f t="shared" si="243"/>
        <v>20131120</v>
      </c>
    </row>
    <row r="7762" spans="1:7" x14ac:dyDescent="0.15">
      <c r="A7762" s="5">
        <v>2013</v>
      </c>
      <c r="B7762">
        <v>11</v>
      </c>
      <c r="C7762">
        <v>20</v>
      </c>
      <c r="D7762" s="6">
        <v>2515.2500000016698</v>
      </c>
      <c r="E7762" t="str">
        <f t="shared" si="242"/>
        <v>20131120</v>
      </c>
      <c r="G7762" t="str">
        <f t="shared" si="243"/>
        <v>20131120</v>
      </c>
    </row>
    <row r="7763" spans="1:7" x14ac:dyDescent="0.15">
      <c r="A7763" s="5">
        <v>2013</v>
      </c>
      <c r="B7763">
        <v>11</v>
      </c>
      <c r="C7763">
        <v>20</v>
      </c>
      <c r="D7763" s="6">
        <v>2515.29166666833</v>
      </c>
      <c r="E7763" t="str">
        <f t="shared" si="242"/>
        <v>20131120</v>
      </c>
      <c r="G7763" t="str">
        <f t="shared" si="243"/>
        <v>20131120</v>
      </c>
    </row>
    <row r="7764" spans="1:7" x14ac:dyDescent="0.15">
      <c r="A7764" s="5">
        <v>2013</v>
      </c>
      <c r="B7764">
        <v>11</v>
      </c>
      <c r="C7764">
        <v>20</v>
      </c>
      <c r="D7764" s="6">
        <v>2515.3333333350001</v>
      </c>
      <c r="E7764" t="str">
        <f t="shared" si="242"/>
        <v>20131120</v>
      </c>
      <c r="G7764" t="str">
        <f t="shared" si="243"/>
        <v>20131120</v>
      </c>
    </row>
    <row r="7765" spans="1:7" x14ac:dyDescent="0.15">
      <c r="A7765" s="5">
        <v>2013</v>
      </c>
      <c r="B7765">
        <v>11</v>
      </c>
      <c r="C7765">
        <v>20</v>
      </c>
      <c r="D7765" s="6">
        <v>2515.3750000016698</v>
      </c>
      <c r="E7765" t="str">
        <f t="shared" si="242"/>
        <v>20131120</v>
      </c>
      <c r="G7765" t="str">
        <f t="shared" si="243"/>
        <v>20131120</v>
      </c>
    </row>
    <row r="7766" spans="1:7" x14ac:dyDescent="0.15">
      <c r="A7766" s="5">
        <v>2013</v>
      </c>
      <c r="B7766">
        <v>11</v>
      </c>
      <c r="C7766">
        <v>20</v>
      </c>
      <c r="D7766" s="6">
        <v>2515.41666666833</v>
      </c>
      <c r="E7766" t="str">
        <f t="shared" si="242"/>
        <v>20131120</v>
      </c>
      <c r="G7766" t="str">
        <f t="shared" si="243"/>
        <v>20131120</v>
      </c>
    </row>
    <row r="7767" spans="1:7" x14ac:dyDescent="0.15">
      <c r="A7767" s="5">
        <v>2013</v>
      </c>
      <c r="B7767">
        <v>11</v>
      </c>
      <c r="C7767">
        <v>20</v>
      </c>
      <c r="D7767" s="6">
        <v>2515.4583333350001</v>
      </c>
      <c r="E7767" t="str">
        <f t="shared" si="242"/>
        <v>20131120</v>
      </c>
      <c r="G7767" t="str">
        <f t="shared" si="243"/>
        <v>20131120</v>
      </c>
    </row>
    <row r="7768" spans="1:7" x14ac:dyDescent="0.15">
      <c r="A7768" s="5">
        <v>2013</v>
      </c>
      <c r="B7768">
        <v>11</v>
      </c>
      <c r="C7768">
        <v>20</v>
      </c>
      <c r="D7768" s="6">
        <v>2515.5000000016698</v>
      </c>
      <c r="E7768" t="str">
        <f t="shared" si="242"/>
        <v>20131120</v>
      </c>
      <c r="G7768" t="str">
        <f t="shared" si="243"/>
        <v>20131120</v>
      </c>
    </row>
    <row r="7769" spans="1:7" x14ac:dyDescent="0.15">
      <c r="A7769" s="5">
        <v>2013</v>
      </c>
      <c r="B7769">
        <v>11</v>
      </c>
      <c r="C7769">
        <v>20</v>
      </c>
      <c r="D7769" s="6">
        <v>2515.54166666833</v>
      </c>
      <c r="E7769" t="str">
        <f t="shared" si="242"/>
        <v>20131120</v>
      </c>
      <c r="G7769" t="str">
        <f t="shared" si="243"/>
        <v>20131120</v>
      </c>
    </row>
    <row r="7770" spans="1:7" x14ac:dyDescent="0.15">
      <c r="A7770" s="5">
        <v>2013</v>
      </c>
      <c r="B7770">
        <v>11</v>
      </c>
      <c r="C7770">
        <v>20</v>
      </c>
      <c r="D7770" s="6">
        <v>2515.5833333350001</v>
      </c>
      <c r="E7770" t="str">
        <f t="shared" si="242"/>
        <v>20131120</v>
      </c>
      <c r="G7770" t="str">
        <f t="shared" si="243"/>
        <v>20131120</v>
      </c>
    </row>
    <row r="7771" spans="1:7" x14ac:dyDescent="0.15">
      <c r="A7771" s="5">
        <v>2013</v>
      </c>
      <c r="B7771">
        <v>11</v>
      </c>
      <c r="C7771">
        <v>20</v>
      </c>
      <c r="D7771" s="6">
        <v>2515.6250000016698</v>
      </c>
      <c r="E7771" t="str">
        <f t="shared" si="242"/>
        <v>20131120</v>
      </c>
      <c r="G7771" t="str">
        <f t="shared" si="243"/>
        <v>20131120</v>
      </c>
    </row>
    <row r="7772" spans="1:7" x14ac:dyDescent="0.15">
      <c r="A7772" s="5">
        <v>2013</v>
      </c>
      <c r="B7772">
        <v>11</v>
      </c>
      <c r="C7772">
        <v>20</v>
      </c>
      <c r="D7772" s="6">
        <v>2515.66666666833</v>
      </c>
      <c r="E7772" t="str">
        <f t="shared" si="242"/>
        <v>20131120</v>
      </c>
      <c r="G7772" t="str">
        <f t="shared" si="243"/>
        <v>20131120</v>
      </c>
    </row>
    <row r="7773" spans="1:7" x14ac:dyDescent="0.15">
      <c r="A7773" s="5">
        <v>2013</v>
      </c>
      <c r="B7773">
        <v>11</v>
      </c>
      <c r="C7773">
        <v>20</v>
      </c>
      <c r="D7773" s="6">
        <v>2515.7083333350001</v>
      </c>
      <c r="E7773" t="str">
        <f t="shared" si="242"/>
        <v>20131120</v>
      </c>
      <c r="G7773" t="str">
        <f t="shared" si="243"/>
        <v>20131120</v>
      </c>
    </row>
    <row r="7774" spans="1:7" x14ac:dyDescent="0.15">
      <c r="A7774" s="5">
        <v>2013</v>
      </c>
      <c r="B7774">
        <v>11</v>
      </c>
      <c r="C7774">
        <v>20</v>
      </c>
      <c r="D7774" s="6">
        <v>2515.7500000016698</v>
      </c>
      <c r="E7774" t="str">
        <f t="shared" si="242"/>
        <v>20131120</v>
      </c>
      <c r="G7774" t="str">
        <f t="shared" si="243"/>
        <v>20131120</v>
      </c>
    </row>
    <row r="7775" spans="1:7" x14ac:dyDescent="0.15">
      <c r="A7775" s="5">
        <v>2013</v>
      </c>
      <c r="B7775">
        <v>11</v>
      </c>
      <c r="C7775">
        <v>20</v>
      </c>
      <c r="D7775" s="6">
        <v>2515.79166666833</v>
      </c>
      <c r="E7775" t="str">
        <f t="shared" si="242"/>
        <v>20131120</v>
      </c>
      <c r="G7775" t="str">
        <f t="shared" si="243"/>
        <v>20131120</v>
      </c>
    </row>
    <row r="7776" spans="1:7" x14ac:dyDescent="0.15">
      <c r="A7776" s="5">
        <v>2013</v>
      </c>
      <c r="B7776">
        <v>11</v>
      </c>
      <c r="C7776">
        <v>20</v>
      </c>
      <c r="D7776" s="6">
        <v>2515.8333333350001</v>
      </c>
      <c r="E7776" t="str">
        <f t="shared" si="242"/>
        <v>20131120</v>
      </c>
      <c r="G7776" t="str">
        <f t="shared" si="243"/>
        <v>20131120</v>
      </c>
    </row>
    <row r="7777" spans="1:12" x14ac:dyDescent="0.15">
      <c r="A7777" s="5">
        <v>2013</v>
      </c>
      <c r="B7777">
        <v>11</v>
      </c>
      <c r="C7777">
        <v>20</v>
      </c>
      <c r="D7777" s="6">
        <v>2515.8750000016698</v>
      </c>
      <c r="E7777" t="str">
        <f t="shared" si="242"/>
        <v>20131120</v>
      </c>
      <c r="G7777" t="str">
        <f t="shared" si="243"/>
        <v>20131120</v>
      </c>
    </row>
    <row r="7778" spans="1:12" x14ac:dyDescent="0.15">
      <c r="A7778" s="5">
        <v>2013</v>
      </c>
      <c r="B7778">
        <v>11</v>
      </c>
      <c r="C7778">
        <v>20</v>
      </c>
      <c r="D7778" s="6">
        <v>2515.91666666833</v>
      </c>
      <c r="E7778" t="str">
        <f t="shared" si="242"/>
        <v>20131120</v>
      </c>
      <c r="G7778" t="str">
        <f t="shared" si="243"/>
        <v>20131120</v>
      </c>
    </row>
    <row r="7779" spans="1:12" x14ac:dyDescent="0.15">
      <c r="A7779" s="5">
        <v>2013</v>
      </c>
      <c r="B7779">
        <v>11</v>
      </c>
      <c r="C7779">
        <v>20</v>
      </c>
      <c r="D7779" s="6">
        <v>2515.9583333350001</v>
      </c>
      <c r="E7779" t="str">
        <f t="shared" si="242"/>
        <v>20131120</v>
      </c>
      <c r="G7779" t="str">
        <f t="shared" si="243"/>
        <v>20131120</v>
      </c>
    </row>
    <row r="7780" spans="1:12" x14ac:dyDescent="0.15">
      <c r="A7780" s="5">
        <v>2013</v>
      </c>
      <c r="B7780">
        <v>11</v>
      </c>
      <c r="C7780">
        <v>21</v>
      </c>
      <c r="D7780" s="6">
        <v>2516.0000000016698</v>
      </c>
      <c r="E7780" t="str">
        <f t="shared" si="242"/>
        <v>20131121</v>
      </c>
      <c r="G7780" t="str">
        <f t="shared" si="243"/>
        <v>20131121</v>
      </c>
      <c r="H7780" t="str">
        <f>IF(IF(ISERROR(MAX(F7780:F7803)),"",MAX(F7780:F7803))=0,"",MAX(F7780:F7803))</f>
        <v/>
      </c>
      <c r="I7780" t="str">
        <f>IF(IF(ISERROR(MAX(F7780:F7803)-MIN(F7780:F7803)),"",MAX(F7780:F7803)-MIN(F7780:F7803))=0,"",MAX(F7780:F7803)-MIN(F7780:F7803))</f>
        <v/>
      </c>
      <c r="J7780" t="str">
        <f>IF(ISERROR(I7780/H7780),"",I7780/H7780)</f>
        <v/>
      </c>
      <c r="K7780" t="str">
        <f>IF(ISERROR(AVERAGE(F7780:F7803)/MAX(F7780:F7803)),"",AVERAGE(F7780:F7803)/MAX(F7780:F7803))</f>
        <v/>
      </c>
      <c r="L7780" t="str">
        <f>IF(ISERROR(MIN(F7780:F7803)/H7780),"",MIN(F7780:F7803)/H7780)</f>
        <v/>
      </c>
    </row>
    <row r="7781" spans="1:12" x14ac:dyDescent="0.15">
      <c r="A7781" s="5">
        <v>2013</v>
      </c>
      <c r="B7781">
        <v>11</v>
      </c>
      <c r="C7781">
        <v>21</v>
      </c>
      <c r="D7781" s="6">
        <v>2516.04166666833</v>
      </c>
      <c r="E7781" t="str">
        <f t="shared" si="242"/>
        <v>20131121</v>
      </c>
      <c r="G7781" t="str">
        <f t="shared" si="243"/>
        <v>20131121</v>
      </c>
    </row>
    <row r="7782" spans="1:12" x14ac:dyDescent="0.15">
      <c r="A7782" s="5">
        <v>2013</v>
      </c>
      <c r="B7782">
        <v>11</v>
      </c>
      <c r="C7782">
        <v>21</v>
      </c>
      <c r="D7782" s="6">
        <v>2516.0833333350001</v>
      </c>
      <c r="E7782" t="str">
        <f t="shared" si="242"/>
        <v>20131121</v>
      </c>
      <c r="G7782" t="str">
        <f t="shared" si="243"/>
        <v>20131121</v>
      </c>
    </row>
    <row r="7783" spans="1:12" x14ac:dyDescent="0.15">
      <c r="A7783" s="5">
        <v>2013</v>
      </c>
      <c r="B7783">
        <v>11</v>
      </c>
      <c r="C7783">
        <v>21</v>
      </c>
      <c r="D7783" s="6">
        <v>2516.1250000016698</v>
      </c>
      <c r="E7783" t="str">
        <f t="shared" si="242"/>
        <v>20131121</v>
      </c>
      <c r="G7783" t="str">
        <f t="shared" si="243"/>
        <v>20131121</v>
      </c>
    </row>
    <row r="7784" spans="1:12" x14ac:dyDescent="0.15">
      <c r="A7784" s="5">
        <v>2013</v>
      </c>
      <c r="B7784">
        <v>11</v>
      </c>
      <c r="C7784">
        <v>21</v>
      </c>
      <c r="D7784" s="6">
        <v>2516.16666666833</v>
      </c>
      <c r="E7784" t="str">
        <f t="shared" si="242"/>
        <v>20131121</v>
      </c>
      <c r="G7784" t="str">
        <f t="shared" si="243"/>
        <v>20131121</v>
      </c>
    </row>
    <row r="7785" spans="1:12" x14ac:dyDescent="0.15">
      <c r="A7785" s="5">
        <v>2013</v>
      </c>
      <c r="B7785">
        <v>11</v>
      </c>
      <c r="C7785">
        <v>21</v>
      </c>
      <c r="D7785" s="6">
        <v>2516.2083333350001</v>
      </c>
      <c r="E7785" t="str">
        <f t="shared" si="242"/>
        <v>20131121</v>
      </c>
      <c r="G7785" t="str">
        <f t="shared" si="243"/>
        <v>20131121</v>
      </c>
    </row>
    <row r="7786" spans="1:12" x14ac:dyDescent="0.15">
      <c r="A7786" s="5">
        <v>2013</v>
      </c>
      <c r="B7786">
        <v>11</v>
      </c>
      <c r="C7786">
        <v>21</v>
      </c>
      <c r="D7786" s="6">
        <v>2516.2500000016698</v>
      </c>
      <c r="E7786" t="str">
        <f t="shared" si="242"/>
        <v>20131121</v>
      </c>
      <c r="G7786" t="str">
        <f t="shared" si="243"/>
        <v>20131121</v>
      </c>
    </row>
    <row r="7787" spans="1:12" x14ac:dyDescent="0.15">
      <c r="A7787" s="5">
        <v>2013</v>
      </c>
      <c r="B7787">
        <v>11</v>
      </c>
      <c r="C7787">
        <v>21</v>
      </c>
      <c r="D7787" s="6">
        <v>2516.29166666833</v>
      </c>
      <c r="E7787" t="str">
        <f t="shared" si="242"/>
        <v>20131121</v>
      </c>
      <c r="G7787" t="str">
        <f t="shared" si="243"/>
        <v>20131121</v>
      </c>
    </row>
    <row r="7788" spans="1:12" x14ac:dyDescent="0.15">
      <c r="A7788" s="5">
        <v>2013</v>
      </c>
      <c r="B7788">
        <v>11</v>
      </c>
      <c r="C7788">
        <v>21</v>
      </c>
      <c r="D7788" s="6">
        <v>2516.3333333350001</v>
      </c>
      <c r="E7788" t="str">
        <f t="shared" si="242"/>
        <v>20131121</v>
      </c>
      <c r="G7788" t="str">
        <f t="shared" si="243"/>
        <v>20131121</v>
      </c>
    </row>
    <row r="7789" spans="1:12" x14ac:dyDescent="0.15">
      <c r="A7789" s="5">
        <v>2013</v>
      </c>
      <c r="B7789">
        <v>11</v>
      </c>
      <c r="C7789">
        <v>21</v>
      </c>
      <c r="D7789" s="6">
        <v>2516.3750000016698</v>
      </c>
      <c r="E7789" t="str">
        <f t="shared" si="242"/>
        <v>20131121</v>
      </c>
      <c r="G7789" t="str">
        <f t="shared" si="243"/>
        <v>20131121</v>
      </c>
    </row>
    <row r="7790" spans="1:12" x14ac:dyDescent="0.15">
      <c r="A7790" s="5">
        <v>2013</v>
      </c>
      <c r="B7790">
        <v>11</v>
      </c>
      <c r="C7790">
        <v>21</v>
      </c>
      <c r="D7790" s="6">
        <v>2516.41666666833</v>
      </c>
      <c r="E7790" t="str">
        <f t="shared" si="242"/>
        <v>20131121</v>
      </c>
      <c r="G7790" t="str">
        <f t="shared" si="243"/>
        <v>20131121</v>
      </c>
    </row>
    <row r="7791" spans="1:12" x14ac:dyDescent="0.15">
      <c r="A7791" s="5">
        <v>2013</v>
      </c>
      <c r="B7791">
        <v>11</v>
      </c>
      <c r="C7791">
        <v>21</v>
      </c>
      <c r="D7791" s="6">
        <v>2516.4583333350001</v>
      </c>
      <c r="E7791" t="str">
        <f t="shared" si="242"/>
        <v>20131121</v>
      </c>
      <c r="G7791" t="str">
        <f t="shared" si="243"/>
        <v>20131121</v>
      </c>
    </row>
    <row r="7792" spans="1:12" x14ac:dyDescent="0.15">
      <c r="A7792" s="5">
        <v>2013</v>
      </c>
      <c r="B7792">
        <v>11</v>
      </c>
      <c r="C7792">
        <v>21</v>
      </c>
      <c r="D7792" s="6">
        <v>2516.5000000016698</v>
      </c>
      <c r="E7792" t="str">
        <f t="shared" si="242"/>
        <v>20131121</v>
      </c>
      <c r="G7792" t="str">
        <f t="shared" si="243"/>
        <v>20131121</v>
      </c>
    </row>
    <row r="7793" spans="1:12" x14ac:dyDescent="0.15">
      <c r="A7793" s="5">
        <v>2013</v>
      </c>
      <c r="B7793">
        <v>11</v>
      </c>
      <c r="C7793">
        <v>21</v>
      </c>
      <c r="D7793" s="6">
        <v>2516.54166666833</v>
      </c>
      <c r="E7793" t="str">
        <f t="shared" si="242"/>
        <v>20131121</v>
      </c>
      <c r="G7793" t="str">
        <f t="shared" si="243"/>
        <v>20131121</v>
      </c>
    </row>
    <row r="7794" spans="1:12" x14ac:dyDescent="0.15">
      <c r="A7794" s="5">
        <v>2013</v>
      </c>
      <c r="B7794">
        <v>11</v>
      </c>
      <c r="C7794">
        <v>21</v>
      </c>
      <c r="D7794" s="6">
        <v>2516.5833333350001</v>
      </c>
      <c r="E7794" t="str">
        <f t="shared" si="242"/>
        <v>20131121</v>
      </c>
      <c r="G7794" t="str">
        <f t="shared" si="243"/>
        <v>20131121</v>
      </c>
    </row>
    <row r="7795" spans="1:12" x14ac:dyDescent="0.15">
      <c r="A7795" s="5">
        <v>2013</v>
      </c>
      <c r="B7795">
        <v>11</v>
      </c>
      <c r="C7795">
        <v>21</v>
      </c>
      <c r="D7795" s="6">
        <v>2516.6250000016698</v>
      </c>
      <c r="E7795" t="str">
        <f t="shared" si="242"/>
        <v>20131121</v>
      </c>
      <c r="G7795" t="str">
        <f t="shared" si="243"/>
        <v>20131121</v>
      </c>
    </row>
    <row r="7796" spans="1:12" x14ac:dyDescent="0.15">
      <c r="A7796" s="5">
        <v>2013</v>
      </c>
      <c r="B7796">
        <v>11</v>
      </c>
      <c r="C7796">
        <v>21</v>
      </c>
      <c r="D7796" s="6">
        <v>2516.66666666833</v>
      </c>
      <c r="E7796" t="str">
        <f t="shared" si="242"/>
        <v>20131121</v>
      </c>
      <c r="G7796" t="str">
        <f t="shared" si="243"/>
        <v>20131121</v>
      </c>
    </row>
    <row r="7797" spans="1:12" x14ac:dyDescent="0.15">
      <c r="A7797" s="5">
        <v>2013</v>
      </c>
      <c r="B7797">
        <v>11</v>
      </c>
      <c r="C7797">
        <v>21</v>
      </c>
      <c r="D7797" s="6">
        <v>2516.7083333350001</v>
      </c>
      <c r="E7797" t="str">
        <f t="shared" si="242"/>
        <v>20131121</v>
      </c>
      <c r="G7797" t="str">
        <f t="shared" si="243"/>
        <v>20131121</v>
      </c>
    </row>
    <row r="7798" spans="1:12" x14ac:dyDescent="0.15">
      <c r="A7798" s="5">
        <v>2013</v>
      </c>
      <c r="B7798">
        <v>11</v>
      </c>
      <c r="C7798">
        <v>21</v>
      </c>
      <c r="D7798" s="6">
        <v>2516.7500000016698</v>
      </c>
      <c r="E7798" t="str">
        <f t="shared" si="242"/>
        <v>20131121</v>
      </c>
      <c r="G7798" t="str">
        <f t="shared" si="243"/>
        <v>20131121</v>
      </c>
    </row>
    <row r="7799" spans="1:12" x14ac:dyDescent="0.15">
      <c r="A7799" s="5">
        <v>2013</v>
      </c>
      <c r="B7799">
        <v>11</v>
      </c>
      <c r="C7799">
        <v>21</v>
      </c>
      <c r="D7799" s="6">
        <v>2516.79166666833</v>
      </c>
      <c r="E7799" t="str">
        <f t="shared" si="242"/>
        <v>20131121</v>
      </c>
      <c r="G7799" t="str">
        <f t="shared" si="243"/>
        <v>20131121</v>
      </c>
    </row>
    <row r="7800" spans="1:12" x14ac:dyDescent="0.15">
      <c r="A7800" s="5">
        <v>2013</v>
      </c>
      <c r="B7800">
        <v>11</v>
      </c>
      <c r="C7800">
        <v>21</v>
      </c>
      <c r="D7800" s="6">
        <v>2516.8333333350001</v>
      </c>
      <c r="E7800" t="str">
        <f t="shared" si="242"/>
        <v>20131121</v>
      </c>
      <c r="G7800" t="str">
        <f t="shared" si="243"/>
        <v>20131121</v>
      </c>
    </row>
    <row r="7801" spans="1:12" x14ac:dyDescent="0.15">
      <c r="A7801" s="5">
        <v>2013</v>
      </c>
      <c r="B7801">
        <v>11</v>
      </c>
      <c r="C7801">
        <v>21</v>
      </c>
      <c r="D7801" s="6">
        <v>2516.8750000016698</v>
      </c>
      <c r="E7801" t="str">
        <f t="shared" si="242"/>
        <v>20131121</v>
      </c>
      <c r="G7801" t="str">
        <f t="shared" si="243"/>
        <v>20131121</v>
      </c>
    </row>
    <row r="7802" spans="1:12" x14ac:dyDescent="0.15">
      <c r="A7802" s="5">
        <v>2013</v>
      </c>
      <c r="B7802">
        <v>11</v>
      </c>
      <c r="C7802">
        <v>21</v>
      </c>
      <c r="D7802" s="6">
        <v>2516.91666666833</v>
      </c>
      <c r="E7802" t="str">
        <f t="shared" si="242"/>
        <v>20131121</v>
      </c>
      <c r="G7802" t="str">
        <f t="shared" si="243"/>
        <v>20131121</v>
      </c>
    </row>
    <row r="7803" spans="1:12" x14ac:dyDescent="0.15">
      <c r="A7803" s="5">
        <v>2013</v>
      </c>
      <c r="B7803">
        <v>11</v>
      </c>
      <c r="C7803">
        <v>21</v>
      </c>
      <c r="D7803" s="6">
        <v>2516.9583333350001</v>
      </c>
      <c r="E7803" t="str">
        <f t="shared" si="242"/>
        <v>20131121</v>
      </c>
      <c r="G7803" t="str">
        <f t="shared" si="243"/>
        <v>20131121</v>
      </c>
    </row>
    <row r="7804" spans="1:12" x14ac:dyDescent="0.15">
      <c r="A7804" s="5">
        <v>2013</v>
      </c>
      <c r="B7804">
        <v>11</v>
      </c>
      <c r="C7804">
        <v>22</v>
      </c>
      <c r="D7804" s="6">
        <v>2517.0000000016698</v>
      </c>
      <c r="E7804" t="str">
        <f t="shared" si="242"/>
        <v>20131122</v>
      </c>
      <c r="G7804" t="str">
        <f t="shared" si="243"/>
        <v>20131122</v>
      </c>
      <c r="H7804" t="str">
        <f>IF(IF(ISERROR(MAX(F7804:F7827)),"",MAX(F7804:F7827))=0,"",MAX(F7804:F7827))</f>
        <v/>
      </c>
      <c r="I7804" t="str">
        <f>IF(IF(ISERROR(MAX(F7804:F7827)-MIN(F7804:F7827)),"",MAX(F7804:F7827)-MIN(F7804:F7827))=0,"",MAX(F7804:F7827)-MIN(F7804:F7827))</f>
        <v/>
      </c>
      <c r="J7804" t="str">
        <f>IF(ISERROR(I7804/H7804),"",I7804/H7804)</f>
        <v/>
      </c>
      <c r="K7804" t="str">
        <f>IF(ISERROR(AVERAGE(F7804:F7827)/MAX(F7804:F7827)),"",AVERAGE(F7804:F7827)/MAX(F7804:F7827))</f>
        <v/>
      </c>
      <c r="L7804" t="str">
        <f>IF(ISERROR(MIN(F7804:F7827)/H7804),"",MIN(F7804:F7827)/H7804)</f>
        <v/>
      </c>
    </row>
    <row r="7805" spans="1:12" x14ac:dyDescent="0.15">
      <c r="A7805" s="5">
        <v>2013</v>
      </c>
      <c r="B7805">
        <v>11</v>
      </c>
      <c r="C7805">
        <v>22</v>
      </c>
      <c r="D7805" s="6">
        <v>2517.04166666833</v>
      </c>
      <c r="E7805" t="str">
        <f t="shared" si="242"/>
        <v>20131122</v>
      </c>
      <c r="G7805" t="str">
        <f t="shared" si="243"/>
        <v>20131122</v>
      </c>
    </row>
    <row r="7806" spans="1:12" x14ac:dyDescent="0.15">
      <c r="A7806" s="5">
        <v>2013</v>
      </c>
      <c r="B7806">
        <v>11</v>
      </c>
      <c r="C7806">
        <v>22</v>
      </c>
      <c r="D7806" s="6">
        <v>2517.0833333350001</v>
      </c>
      <c r="E7806" t="str">
        <f t="shared" si="242"/>
        <v>20131122</v>
      </c>
      <c r="G7806" t="str">
        <f t="shared" si="243"/>
        <v>20131122</v>
      </c>
    </row>
    <row r="7807" spans="1:12" x14ac:dyDescent="0.15">
      <c r="A7807" s="5">
        <v>2013</v>
      </c>
      <c r="B7807">
        <v>11</v>
      </c>
      <c r="C7807">
        <v>22</v>
      </c>
      <c r="D7807" s="6">
        <v>2517.1250000016698</v>
      </c>
      <c r="E7807" t="str">
        <f t="shared" si="242"/>
        <v>20131122</v>
      </c>
      <c r="G7807" t="str">
        <f t="shared" si="243"/>
        <v>20131122</v>
      </c>
    </row>
    <row r="7808" spans="1:12" x14ac:dyDescent="0.15">
      <c r="A7808" s="5">
        <v>2013</v>
      </c>
      <c r="B7808">
        <v>11</v>
      </c>
      <c r="C7808">
        <v>22</v>
      </c>
      <c r="D7808" s="6">
        <v>2517.16666666833</v>
      </c>
      <c r="E7808" t="str">
        <f t="shared" si="242"/>
        <v>20131122</v>
      </c>
      <c r="G7808" t="str">
        <f t="shared" si="243"/>
        <v>20131122</v>
      </c>
    </row>
    <row r="7809" spans="1:7" x14ac:dyDescent="0.15">
      <c r="A7809" s="5">
        <v>2013</v>
      </c>
      <c r="B7809">
        <v>11</v>
      </c>
      <c r="C7809">
        <v>22</v>
      </c>
      <c r="D7809" s="6">
        <v>2517.2083333350001</v>
      </c>
      <c r="E7809" t="str">
        <f t="shared" si="242"/>
        <v>20131122</v>
      </c>
      <c r="G7809" t="str">
        <f t="shared" si="243"/>
        <v>20131122</v>
      </c>
    </row>
    <row r="7810" spans="1:7" x14ac:dyDescent="0.15">
      <c r="A7810" s="5">
        <v>2013</v>
      </c>
      <c r="B7810">
        <v>11</v>
      </c>
      <c r="C7810">
        <v>22</v>
      </c>
      <c r="D7810" s="6">
        <v>2517.2500000016698</v>
      </c>
      <c r="E7810" t="str">
        <f t="shared" si="242"/>
        <v>20131122</v>
      </c>
      <c r="G7810" t="str">
        <f t="shared" si="243"/>
        <v>20131122</v>
      </c>
    </row>
    <row r="7811" spans="1:7" x14ac:dyDescent="0.15">
      <c r="A7811" s="5">
        <v>2013</v>
      </c>
      <c r="B7811">
        <v>11</v>
      </c>
      <c r="C7811">
        <v>22</v>
      </c>
      <c r="D7811" s="6">
        <v>2517.29166666833</v>
      </c>
      <c r="E7811" t="str">
        <f t="shared" si="242"/>
        <v>20131122</v>
      </c>
      <c r="G7811" t="str">
        <f t="shared" si="243"/>
        <v>20131122</v>
      </c>
    </row>
    <row r="7812" spans="1:7" x14ac:dyDescent="0.15">
      <c r="A7812" s="5">
        <v>2013</v>
      </c>
      <c r="B7812">
        <v>11</v>
      </c>
      <c r="C7812">
        <v>22</v>
      </c>
      <c r="D7812" s="6">
        <v>2517.3333333350001</v>
      </c>
      <c r="E7812" t="str">
        <f t="shared" ref="E7812:E7875" si="244">A7812&amp;B7812&amp;C7812</f>
        <v>20131122</v>
      </c>
      <c r="G7812" t="str">
        <f t="shared" ref="G7812:G7875" si="245">E7812</f>
        <v>20131122</v>
      </c>
    </row>
    <row r="7813" spans="1:7" x14ac:dyDescent="0.15">
      <c r="A7813" s="5">
        <v>2013</v>
      </c>
      <c r="B7813">
        <v>11</v>
      </c>
      <c r="C7813">
        <v>22</v>
      </c>
      <c r="D7813" s="6">
        <v>2517.3750000016698</v>
      </c>
      <c r="E7813" t="str">
        <f t="shared" si="244"/>
        <v>20131122</v>
      </c>
      <c r="G7813" t="str">
        <f t="shared" si="245"/>
        <v>20131122</v>
      </c>
    </row>
    <row r="7814" spans="1:7" x14ac:dyDescent="0.15">
      <c r="A7814" s="5">
        <v>2013</v>
      </c>
      <c r="B7814">
        <v>11</v>
      </c>
      <c r="C7814">
        <v>22</v>
      </c>
      <c r="D7814" s="6">
        <v>2517.41666666833</v>
      </c>
      <c r="E7814" t="str">
        <f t="shared" si="244"/>
        <v>20131122</v>
      </c>
      <c r="G7814" t="str">
        <f t="shared" si="245"/>
        <v>20131122</v>
      </c>
    </row>
    <row r="7815" spans="1:7" x14ac:dyDescent="0.15">
      <c r="A7815" s="5">
        <v>2013</v>
      </c>
      <c r="B7815">
        <v>11</v>
      </c>
      <c r="C7815">
        <v>22</v>
      </c>
      <c r="D7815" s="6">
        <v>2517.4583333350001</v>
      </c>
      <c r="E7815" t="str">
        <f t="shared" si="244"/>
        <v>20131122</v>
      </c>
      <c r="G7815" t="str">
        <f t="shared" si="245"/>
        <v>20131122</v>
      </c>
    </row>
    <row r="7816" spans="1:7" x14ac:dyDescent="0.15">
      <c r="A7816" s="5">
        <v>2013</v>
      </c>
      <c r="B7816">
        <v>11</v>
      </c>
      <c r="C7816">
        <v>22</v>
      </c>
      <c r="D7816" s="6">
        <v>2517.5000000016698</v>
      </c>
      <c r="E7816" t="str">
        <f t="shared" si="244"/>
        <v>20131122</v>
      </c>
      <c r="G7816" t="str">
        <f t="shared" si="245"/>
        <v>20131122</v>
      </c>
    </row>
    <row r="7817" spans="1:7" x14ac:dyDescent="0.15">
      <c r="A7817" s="5">
        <v>2013</v>
      </c>
      <c r="B7817">
        <v>11</v>
      </c>
      <c r="C7817">
        <v>22</v>
      </c>
      <c r="D7817" s="6">
        <v>2517.54166666833</v>
      </c>
      <c r="E7817" t="str">
        <f t="shared" si="244"/>
        <v>20131122</v>
      </c>
      <c r="G7817" t="str">
        <f t="shared" si="245"/>
        <v>20131122</v>
      </c>
    </row>
    <row r="7818" spans="1:7" x14ac:dyDescent="0.15">
      <c r="A7818" s="5">
        <v>2013</v>
      </c>
      <c r="B7818">
        <v>11</v>
      </c>
      <c r="C7818">
        <v>22</v>
      </c>
      <c r="D7818" s="6">
        <v>2517.5833333350001</v>
      </c>
      <c r="E7818" t="str">
        <f t="shared" si="244"/>
        <v>20131122</v>
      </c>
      <c r="G7818" t="str">
        <f t="shared" si="245"/>
        <v>20131122</v>
      </c>
    </row>
    <row r="7819" spans="1:7" x14ac:dyDescent="0.15">
      <c r="A7819" s="5">
        <v>2013</v>
      </c>
      <c r="B7819">
        <v>11</v>
      </c>
      <c r="C7819">
        <v>22</v>
      </c>
      <c r="D7819" s="6">
        <v>2517.6250000016698</v>
      </c>
      <c r="E7819" t="str">
        <f t="shared" si="244"/>
        <v>20131122</v>
      </c>
      <c r="G7819" t="str">
        <f t="shared" si="245"/>
        <v>20131122</v>
      </c>
    </row>
    <row r="7820" spans="1:7" x14ac:dyDescent="0.15">
      <c r="A7820" s="5">
        <v>2013</v>
      </c>
      <c r="B7820">
        <v>11</v>
      </c>
      <c r="C7820">
        <v>22</v>
      </c>
      <c r="D7820" s="6">
        <v>2517.66666666833</v>
      </c>
      <c r="E7820" t="str">
        <f t="shared" si="244"/>
        <v>20131122</v>
      </c>
      <c r="G7820" t="str">
        <f t="shared" si="245"/>
        <v>20131122</v>
      </c>
    </row>
    <row r="7821" spans="1:7" x14ac:dyDescent="0.15">
      <c r="A7821" s="5">
        <v>2013</v>
      </c>
      <c r="B7821">
        <v>11</v>
      </c>
      <c r="C7821">
        <v>22</v>
      </c>
      <c r="D7821" s="6">
        <v>2517.7083333350001</v>
      </c>
      <c r="E7821" t="str">
        <f t="shared" si="244"/>
        <v>20131122</v>
      </c>
      <c r="G7821" t="str">
        <f t="shared" si="245"/>
        <v>20131122</v>
      </c>
    </row>
    <row r="7822" spans="1:7" x14ac:dyDescent="0.15">
      <c r="A7822" s="5">
        <v>2013</v>
      </c>
      <c r="B7822">
        <v>11</v>
      </c>
      <c r="C7822">
        <v>22</v>
      </c>
      <c r="D7822" s="6">
        <v>2517.7500000016698</v>
      </c>
      <c r="E7822" t="str">
        <f t="shared" si="244"/>
        <v>20131122</v>
      </c>
      <c r="G7822" t="str">
        <f t="shared" si="245"/>
        <v>20131122</v>
      </c>
    </row>
    <row r="7823" spans="1:7" x14ac:dyDescent="0.15">
      <c r="A7823" s="5">
        <v>2013</v>
      </c>
      <c r="B7823">
        <v>11</v>
      </c>
      <c r="C7823">
        <v>22</v>
      </c>
      <c r="D7823" s="6">
        <v>2517.79166666833</v>
      </c>
      <c r="E7823" t="str">
        <f t="shared" si="244"/>
        <v>20131122</v>
      </c>
      <c r="G7823" t="str">
        <f t="shared" si="245"/>
        <v>20131122</v>
      </c>
    </row>
    <row r="7824" spans="1:7" x14ac:dyDescent="0.15">
      <c r="A7824" s="5">
        <v>2013</v>
      </c>
      <c r="B7824">
        <v>11</v>
      </c>
      <c r="C7824">
        <v>22</v>
      </c>
      <c r="D7824" s="6">
        <v>2517.8333333350001</v>
      </c>
      <c r="E7824" t="str">
        <f t="shared" si="244"/>
        <v>20131122</v>
      </c>
      <c r="G7824" t="str">
        <f t="shared" si="245"/>
        <v>20131122</v>
      </c>
    </row>
    <row r="7825" spans="1:12" x14ac:dyDescent="0.15">
      <c r="A7825" s="5">
        <v>2013</v>
      </c>
      <c r="B7825">
        <v>11</v>
      </c>
      <c r="C7825">
        <v>22</v>
      </c>
      <c r="D7825" s="6">
        <v>2517.8750000016698</v>
      </c>
      <c r="E7825" t="str">
        <f t="shared" si="244"/>
        <v>20131122</v>
      </c>
      <c r="G7825" t="str">
        <f t="shared" si="245"/>
        <v>20131122</v>
      </c>
    </row>
    <row r="7826" spans="1:12" x14ac:dyDescent="0.15">
      <c r="A7826" s="5">
        <v>2013</v>
      </c>
      <c r="B7826">
        <v>11</v>
      </c>
      <c r="C7826">
        <v>22</v>
      </c>
      <c r="D7826" s="6">
        <v>2517.91666666833</v>
      </c>
      <c r="E7826" t="str">
        <f t="shared" si="244"/>
        <v>20131122</v>
      </c>
      <c r="G7826" t="str">
        <f t="shared" si="245"/>
        <v>20131122</v>
      </c>
    </row>
    <row r="7827" spans="1:12" x14ac:dyDescent="0.15">
      <c r="A7827" s="5">
        <v>2013</v>
      </c>
      <c r="B7827">
        <v>11</v>
      </c>
      <c r="C7827">
        <v>22</v>
      </c>
      <c r="D7827" s="6">
        <v>2517.9583333350001</v>
      </c>
      <c r="E7827" t="str">
        <f t="shared" si="244"/>
        <v>20131122</v>
      </c>
      <c r="G7827" t="str">
        <f t="shared" si="245"/>
        <v>20131122</v>
      </c>
    </row>
    <row r="7828" spans="1:12" x14ac:dyDescent="0.15">
      <c r="A7828" s="5">
        <v>2013</v>
      </c>
      <c r="B7828">
        <v>11</v>
      </c>
      <c r="C7828">
        <v>23</v>
      </c>
      <c r="D7828" s="6">
        <v>2518.0000000016698</v>
      </c>
      <c r="E7828" t="str">
        <f t="shared" si="244"/>
        <v>20131123</v>
      </c>
      <c r="G7828" t="str">
        <f t="shared" si="245"/>
        <v>20131123</v>
      </c>
      <c r="H7828" t="str">
        <f>IF(IF(ISERROR(MAX(F7828:F7851)),"",MAX(F7828:F7851))=0,"",MAX(F7828:F7851))</f>
        <v/>
      </c>
      <c r="I7828" t="str">
        <f>IF(IF(ISERROR(MAX(F7828:F7851)-MIN(F7828:F7851)),"",MAX(F7828:F7851)-MIN(F7828:F7851))=0,"",MAX(F7828:F7851)-MIN(F7828:F7851))</f>
        <v/>
      </c>
      <c r="J7828" t="str">
        <f>IF(ISERROR(I7828/H7828),"",I7828/H7828)</f>
        <v/>
      </c>
      <c r="K7828" t="str">
        <f>IF(ISERROR(AVERAGE(F7828:F7851)/MAX(F7828:F7851)),"",AVERAGE(F7828:F7851)/MAX(F7828:F7851))</f>
        <v/>
      </c>
      <c r="L7828" t="str">
        <f>IF(ISERROR(MIN(F7828:F7851)/H7828),"",MIN(F7828:F7851)/H7828)</f>
        <v/>
      </c>
    </row>
    <row r="7829" spans="1:12" x14ac:dyDescent="0.15">
      <c r="A7829" s="5">
        <v>2013</v>
      </c>
      <c r="B7829">
        <v>11</v>
      </c>
      <c r="C7829">
        <v>23</v>
      </c>
      <c r="D7829" s="6">
        <v>2518.04166666833</v>
      </c>
      <c r="E7829" t="str">
        <f t="shared" si="244"/>
        <v>20131123</v>
      </c>
      <c r="G7829" t="str">
        <f t="shared" si="245"/>
        <v>20131123</v>
      </c>
    </row>
    <row r="7830" spans="1:12" x14ac:dyDescent="0.15">
      <c r="A7830" s="5">
        <v>2013</v>
      </c>
      <c r="B7830">
        <v>11</v>
      </c>
      <c r="C7830">
        <v>23</v>
      </c>
      <c r="D7830" s="6">
        <v>2518.0833333350001</v>
      </c>
      <c r="E7830" t="str">
        <f t="shared" si="244"/>
        <v>20131123</v>
      </c>
      <c r="G7830" t="str">
        <f t="shared" si="245"/>
        <v>20131123</v>
      </c>
    </row>
    <row r="7831" spans="1:12" x14ac:dyDescent="0.15">
      <c r="A7831" s="5">
        <v>2013</v>
      </c>
      <c r="B7831">
        <v>11</v>
      </c>
      <c r="C7831">
        <v>23</v>
      </c>
      <c r="D7831" s="6">
        <v>2518.1250000016698</v>
      </c>
      <c r="E7831" t="str">
        <f t="shared" si="244"/>
        <v>20131123</v>
      </c>
      <c r="G7831" t="str">
        <f t="shared" si="245"/>
        <v>20131123</v>
      </c>
    </row>
    <row r="7832" spans="1:12" x14ac:dyDescent="0.15">
      <c r="A7832" s="5">
        <v>2013</v>
      </c>
      <c r="B7832">
        <v>11</v>
      </c>
      <c r="C7832">
        <v>23</v>
      </c>
      <c r="D7832" s="6">
        <v>2518.16666666833</v>
      </c>
      <c r="E7832" t="str">
        <f t="shared" si="244"/>
        <v>20131123</v>
      </c>
      <c r="G7832" t="str">
        <f t="shared" si="245"/>
        <v>20131123</v>
      </c>
    </row>
    <row r="7833" spans="1:12" x14ac:dyDescent="0.15">
      <c r="A7833" s="5">
        <v>2013</v>
      </c>
      <c r="B7833">
        <v>11</v>
      </c>
      <c r="C7833">
        <v>23</v>
      </c>
      <c r="D7833" s="6">
        <v>2518.2083333350001</v>
      </c>
      <c r="E7833" t="str">
        <f t="shared" si="244"/>
        <v>20131123</v>
      </c>
      <c r="G7833" t="str">
        <f t="shared" si="245"/>
        <v>20131123</v>
      </c>
    </row>
    <row r="7834" spans="1:12" x14ac:dyDescent="0.15">
      <c r="A7834" s="5">
        <v>2013</v>
      </c>
      <c r="B7834">
        <v>11</v>
      </c>
      <c r="C7834">
        <v>23</v>
      </c>
      <c r="D7834" s="6">
        <v>2518.2500000016698</v>
      </c>
      <c r="E7834" t="str">
        <f t="shared" si="244"/>
        <v>20131123</v>
      </c>
      <c r="G7834" t="str">
        <f t="shared" si="245"/>
        <v>20131123</v>
      </c>
    </row>
    <row r="7835" spans="1:12" x14ac:dyDescent="0.15">
      <c r="A7835" s="5">
        <v>2013</v>
      </c>
      <c r="B7835">
        <v>11</v>
      </c>
      <c r="C7835">
        <v>23</v>
      </c>
      <c r="D7835" s="6">
        <v>2518.29166666833</v>
      </c>
      <c r="E7835" t="str">
        <f t="shared" si="244"/>
        <v>20131123</v>
      </c>
      <c r="G7835" t="str">
        <f t="shared" si="245"/>
        <v>20131123</v>
      </c>
    </row>
    <row r="7836" spans="1:12" x14ac:dyDescent="0.15">
      <c r="A7836" s="5">
        <v>2013</v>
      </c>
      <c r="B7836">
        <v>11</v>
      </c>
      <c r="C7836">
        <v>23</v>
      </c>
      <c r="D7836" s="6">
        <v>2518.3333333350001</v>
      </c>
      <c r="E7836" t="str">
        <f t="shared" si="244"/>
        <v>20131123</v>
      </c>
      <c r="G7836" t="str">
        <f t="shared" si="245"/>
        <v>20131123</v>
      </c>
    </row>
    <row r="7837" spans="1:12" x14ac:dyDescent="0.15">
      <c r="A7837" s="5">
        <v>2013</v>
      </c>
      <c r="B7837">
        <v>11</v>
      </c>
      <c r="C7837">
        <v>23</v>
      </c>
      <c r="D7837" s="6">
        <v>2518.3750000016698</v>
      </c>
      <c r="E7837" t="str">
        <f t="shared" si="244"/>
        <v>20131123</v>
      </c>
      <c r="G7837" t="str">
        <f t="shared" si="245"/>
        <v>20131123</v>
      </c>
    </row>
    <row r="7838" spans="1:12" x14ac:dyDescent="0.15">
      <c r="A7838" s="5">
        <v>2013</v>
      </c>
      <c r="B7838">
        <v>11</v>
      </c>
      <c r="C7838">
        <v>23</v>
      </c>
      <c r="D7838" s="6">
        <v>2518.41666666833</v>
      </c>
      <c r="E7838" t="str">
        <f t="shared" si="244"/>
        <v>20131123</v>
      </c>
      <c r="G7838" t="str">
        <f t="shared" si="245"/>
        <v>20131123</v>
      </c>
    </row>
    <row r="7839" spans="1:12" x14ac:dyDescent="0.15">
      <c r="A7839" s="5">
        <v>2013</v>
      </c>
      <c r="B7839">
        <v>11</v>
      </c>
      <c r="C7839">
        <v>23</v>
      </c>
      <c r="D7839" s="6">
        <v>2518.4583333350001</v>
      </c>
      <c r="E7839" t="str">
        <f t="shared" si="244"/>
        <v>20131123</v>
      </c>
      <c r="G7839" t="str">
        <f t="shared" si="245"/>
        <v>20131123</v>
      </c>
    </row>
    <row r="7840" spans="1:12" x14ac:dyDescent="0.15">
      <c r="A7840" s="5">
        <v>2013</v>
      </c>
      <c r="B7840">
        <v>11</v>
      </c>
      <c r="C7840">
        <v>23</v>
      </c>
      <c r="D7840" s="6">
        <v>2518.5000000016698</v>
      </c>
      <c r="E7840" t="str">
        <f t="shared" si="244"/>
        <v>20131123</v>
      </c>
      <c r="G7840" t="str">
        <f t="shared" si="245"/>
        <v>20131123</v>
      </c>
    </row>
    <row r="7841" spans="1:12" x14ac:dyDescent="0.15">
      <c r="A7841" s="5">
        <v>2013</v>
      </c>
      <c r="B7841">
        <v>11</v>
      </c>
      <c r="C7841">
        <v>23</v>
      </c>
      <c r="D7841" s="6">
        <v>2518.54166666833</v>
      </c>
      <c r="E7841" t="str">
        <f t="shared" si="244"/>
        <v>20131123</v>
      </c>
      <c r="G7841" t="str">
        <f t="shared" si="245"/>
        <v>20131123</v>
      </c>
    </row>
    <row r="7842" spans="1:12" x14ac:dyDescent="0.15">
      <c r="A7842" s="5">
        <v>2013</v>
      </c>
      <c r="B7842">
        <v>11</v>
      </c>
      <c r="C7842">
        <v>23</v>
      </c>
      <c r="D7842" s="6">
        <v>2518.5833333350001</v>
      </c>
      <c r="E7842" t="str">
        <f t="shared" si="244"/>
        <v>20131123</v>
      </c>
      <c r="G7842" t="str">
        <f t="shared" si="245"/>
        <v>20131123</v>
      </c>
    </row>
    <row r="7843" spans="1:12" x14ac:dyDescent="0.15">
      <c r="A7843" s="5">
        <v>2013</v>
      </c>
      <c r="B7843">
        <v>11</v>
      </c>
      <c r="C7843">
        <v>23</v>
      </c>
      <c r="D7843" s="6">
        <v>2518.6250000016698</v>
      </c>
      <c r="E7843" t="str">
        <f t="shared" si="244"/>
        <v>20131123</v>
      </c>
      <c r="G7843" t="str">
        <f t="shared" si="245"/>
        <v>20131123</v>
      </c>
    </row>
    <row r="7844" spans="1:12" x14ac:dyDescent="0.15">
      <c r="A7844" s="5">
        <v>2013</v>
      </c>
      <c r="B7844">
        <v>11</v>
      </c>
      <c r="C7844">
        <v>23</v>
      </c>
      <c r="D7844" s="6">
        <v>2518.66666666833</v>
      </c>
      <c r="E7844" t="str">
        <f t="shared" si="244"/>
        <v>20131123</v>
      </c>
      <c r="G7844" t="str">
        <f t="shared" si="245"/>
        <v>20131123</v>
      </c>
    </row>
    <row r="7845" spans="1:12" x14ac:dyDescent="0.15">
      <c r="A7845" s="5">
        <v>2013</v>
      </c>
      <c r="B7845">
        <v>11</v>
      </c>
      <c r="C7845">
        <v>23</v>
      </c>
      <c r="D7845" s="6">
        <v>2518.7083333350001</v>
      </c>
      <c r="E7845" t="str">
        <f t="shared" si="244"/>
        <v>20131123</v>
      </c>
      <c r="G7845" t="str">
        <f t="shared" si="245"/>
        <v>20131123</v>
      </c>
    </row>
    <row r="7846" spans="1:12" x14ac:dyDescent="0.15">
      <c r="A7846" s="5">
        <v>2013</v>
      </c>
      <c r="B7846">
        <v>11</v>
      </c>
      <c r="C7846">
        <v>23</v>
      </c>
      <c r="D7846" s="6">
        <v>2518.7500000016698</v>
      </c>
      <c r="E7846" t="str">
        <f t="shared" si="244"/>
        <v>20131123</v>
      </c>
      <c r="G7846" t="str">
        <f t="shared" si="245"/>
        <v>20131123</v>
      </c>
    </row>
    <row r="7847" spans="1:12" x14ac:dyDescent="0.15">
      <c r="A7847" s="5">
        <v>2013</v>
      </c>
      <c r="B7847">
        <v>11</v>
      </c>
      <c r="C7847">
        <v>23</v>
      </c>
      <c r="D7847" s="6">
        <v>2518.79166666833</v>
      </c>
      <c r="E7847" t="str">
        <f t="shared" si="244"/>
        <v>20131123</v>
      </c>
      <c r="G7847" t="str">
        <f t="shared" si="245"/>
        <v>20131123</v>
      </c>
    </row>
    <row r="7848" spans="1:12" x14ac:dyDescent="0.15">
      <c r="A7848" s="5">
        <v>2013</v>
      </c>
      <c r="B7848">
        <v>11</v>
      </c>
      <c r="C7848">
        <v>23</v>
      </c>
      <c r="D7848" s="6">
        <v>2518.8333333350001</v>
      </c>
      <c r="E7848" t="str">
        <f t="shared" si="244"/>
        <v>20131123</v>
      </c>
      <c r="G7848" t="str">
        <f t="shared" si="245"/>
        <v>20131123</v>
      </c>
    </row>
    <row r="7849" spans="1:12" x14ac:dyDescent="0.15">
      <c r="A7849" s="5">
        <v>2013</v>
      </c>
      <c r="B7849">
        <v>11</v>
      </c>
      <c r="C7849">
        <v>23</v>
      </c>
      <c r="D7849" s="6">
        <v>2518.8750000016698</v>
      </c>
      <c r="E7849" t="str">
        <f t="shared" si="244"/>
        <v>20131123</v>
      </c>
      <c r="G7849" t="str">
        <f t="shared" si="245"/>
        <v>20131123</v>
      </c>
    </row>
    <row r="7850" spans="1:12" x14ac:dyDescent="0.15">
      <c r="A7850" s="5">
        <v>2013</v>
      </c>
      <c r="B7850">
        <v>11</v>
      </c>
      <c r="C7850">
        <v>23</v>
      </c>
      <c r="D7850" s="6">
        <v>2518.91666666833</v>
      </c>
      <c r="E7850" t="str">
        <f t="shared" si="244"/>
        <v>20131123</v>
      </c>
      <c r="G7850" t="str">
        <f t="shared" si="245"/>
        <v>20131123</v>
      </c>
    </row>
    <row r="7851" spans="1:12" x14ac:dyDescent="0.15">
      <c r="A7851" s="5">
        <v>2013</v>
      </c>
      <c r="B7851">
        <v>11</v>
      </c>
      <c r="C7851">
        <v>23</v>
      </c>
      <c r="D7851" s="6">
        <v>2518.9583333350001</v>
      </c>
      <c r="E7851" t="str">
        <f t="shared" si="244"/>
        <v>20131123</v>
      </c>
      <c r="G7851" t="str">
        <f t="shared" si="245"/>
        <v>20131123</v>
      </c>
    </row>
    <row r="7852" spans="1:12" x14ac:dyDescent="0.15">
      <c r="A7852" s="5">
        <v>2013</v>
      </c>
      <c r="B7852">
        <v>11</v>
      </c>
      <c r="C7852">
        <v>24</v>
      </c>
      <c r="D7852" s="6">
        <v>2519.0000000016698</v>
      </c>
      <c r="E7852" t="str">
        <f t="shared" si="244"/>
        <v>20131124</v>
      </c>
      <c r="G7852" t="str">
        <f t="shared" si="245"/>
        <v>20131124</v>
      </c>
      <c r="H7852" t="str">
        <f>IF(IF(ISERROR(MAX(F7852:F7875)),"",MAX(F7852:F7875))=0,"",MAX(F7852:F7875))</f>
        <v/>
      </c>
      <c r="I7852" t="str">
        <f>IF(IF(ISERROR(MAX(F7852:F7875)-MIN(F7852:F7875)),"",MAX(F7852:F7875)-MIN(F7852:F7875))=0,"",MAX(F7852:F7875)-MIN(F7852:F7875))</f>
        <v/>
      </c>
      <c r="J7852" t="str">
        <f>IF(ISERROR(I7852/H7852),"",I7852/H7852)</f>
        <v/>
      </c>
      <c r="K7852" t="str">
        <f>IF(ISERROR(AVERAGE(F7852:F7875)/MAX(F7852:F7875)),"",AVERAGE(F7852:F7875)/MAX(F7852:F7875))</f>
        <v/>
      </c>
      <c r="L7852" t="str">
        <f>IF(ISERROR(MIN(F7852:F7875)/H7852),"",MIN(F7852:F7875)/H7852)</f>
        <v/>
      </c>
    </row>
    <row r="7853" spans="1:12" x14ac:dyDescent="0.15">
      <c r="A7853" s="5">
        <v>2013</v>
      </c>
      <c r="B7853">
        <v>11</v>
      </c>
      <c r="C7853">
        <v>24</v>
      </c>
      <c r="D7853" s="6">
        <v>2519.04166666833</v>
      </c>
      <c r="E7853" t="str">
        <f t="shared" si="244"/>
        <v>20131124</v>
      </c>
      <c r="G7853" t="str">
        <f t="shared" si="245"/>
        <v>20131124</v>
      </c>
    </row>
    <row r="7854" spans="1:12" x14ac:dyDescent="0.15">
      <c r="A7854" s="5">
        <v>2013</v>
      </c>
      <c r="B7854">
        <v>11</v>
      </c>
      <c r="C7854">
        <v>24</v>
      </c>
      <c r="D7854" s="6">
        <v>2519.0833333350001</v>
      </c>
      <c r="E7854" t="str">
        <f t="shared" si="244"/>
        <v>20131124</v>
      </c>
      <c r="G7854" t="str">
        <f t="shared" si="245"/>
        <v>20131124</v>
      </c>
    </row>
    <row r="7855" spans="1:12" x14ac:dyDescent="0.15">
      <c r="A7855" s="5">
        <v>2013</v>
      </c>
      <c r="B7855">
        <v>11</v>
      </c>
      <c r="C7855">
        <v>24</v>
      </c>
      <c r="D7855" s="6">
        <v>2519.1250000016698</v>
      </c>
      <c r="E7855" t="str">
        <f t="shared" si="244"/>
        <v>20131124</v>
      </c>
      <c r="G7855" t="str">
        <f t="shared" si="245"/>
        <v>20131124</v>
      </c>
    </row>
    <row r="7856" spans="1:12" x14ac:dyDescent="0.15">
      <c r="A7856" s="5">
        <v>2013</v>
      </c>
      <c r="B7856">
        <v>11</v>
      </c>
      <c r="C7856">
        <v>24</v>
      </c>
      <c r="D7856" s="6">
        <v>2519.16666666833</v>
      </c>
      <c r="E7856" t="str">
        <f t="shared" si="244"/>
        <v>20131124</v>
      </c>
      <c r="G7856" t="str">
        <f t="shared" si="245"/>
        <v>20131124</v>
      </c>
    </row>
    <row r="7857" spans="1:7" x14ac:dyDescent="0.15">
      <c r="A7857" s="5">
        <v>2013</v>
      </c>
      <c r="B7857">
        <v>11</v>
      </c>
      <c r="C7857">
        <v>24</v>
      </c>
      <c r="D7857" s="6">
        <v>2519.2083333350001</v>
      </c>
      <c r="E7857" t="str">
        <f t="shared" si="244"/>
        <v>20131124</v>
      </c>
      <c r="G7857" t="str">
        <f t="shared" si="245"/>
        <v>20131124</v>
      </c>
    </row>
    <row r="7858" spans="1:7" x14ac:dyDescent="0.15">
      <c r="A7858" s="5">
        <v>2013</v>
      </c>
      <c r="B7858">
        <v>11</v>
      </c>
      <c r="C7858">
        <v>24</v>
      </c>
      <c r="D7858" s="6">
        <v>2519.2500000016698</v>
      </c>
      <c r="E7858" t="str">
        <f t="shared" si="244"/>
        <v>20131124</v>
      </c>
      <c r="G7858" t="str">
        <f t="shared" si="245"/>
        <v>20131124</v>
      </c>
    </row>
    <row r="7859" spans="1:7" x14ac:dyDescent="0.15">
      <c r="A7859" s="5">
        <v>2013</v>
      </c>
      <c r="B7859">
        <v>11</v>
      </c>
      <c r="C7859">
        <v>24</v>
      </c>
      <c r="D7859" s="6">
        <v>2519.29166666833</v>
      </c>
      <c r="E7859" t="str">
        <f t="shared" si="244"/>
        <v>20131124</v>
      </c>
      <c r="G7859" t="str">
        <f t="shared" si="245"/>
        <v>20131124</v>
      </c>
    </row>
    <row r="7860" spans="1:7" x14ac:dyDescent="0.15">
      <c r="A7860" s="5">
        <v>2013</v>
      </c>
      <c r="B7860">
        <v>11</v>
      </c>
      <c r="C7860">
        <v>24</v>
      </c>
      <c r="D7860" s="6">
        <v>2519.3333333350001</v>
      </c>
      <c r="E7860" t="str">
        <f t="shared" si="244"/>
        <v>20131124</v>
      </c>
      <c r="G7860" t="str">
        <f t="shared" si="245"/>
        <v>20131124</v>
      </c>
    </row>
    <row r="7861" spans="1:7" x14ac:dyDescent="0.15">
      <c r="A7861" s="5">
        <v>2013</v>
      </c>
      <c r="B7861">
        <v>11</v>
      </c>
      <c r="C7861">
        <v>24</v>
      </c>
      <c r="D7861" s="6">
        <v>2519.3750000016698</v>
      </c>
      <c r="E7861" t="str">
        <f t="shared" si="244"/>
        <v>20131124</v>
      </c>
      <c r="G7861" t="str">
        <f t="shared" si="245"/>
        <v>20131124</v>
      </c>
    </row>
    <row r="7862" spans="1:7" x14ac:dyDescent="0.15">
      <c r="A7862" s="5">
        <v>2013</v>
      </c>
      <c r="B7862">
        <v>11</v>
      </c>
      <c r="C7862">
        <v>24</v>
      </c>
      <c r="D7862" s="6">
        <v>2519.41666666833</v>
      </c>
      <c r="E7862" t="str">
        <f t="shared" si="244"/>
        <v>20131124</v>
      </c>
      <c r="G7862" t="str">
        <f t="shared" si="245"/>
        <v>20131124</v>
      </c>
    </row>
    <row r="7863" spans="1:7" x14ac:dyDescent="0.15">
      <c r="A7863" s="5">
        <v>2013</v>
      </c>
      <c r="B7863">
        <v>11</v>
      </c>
      <c r="C7863">
        <v>24</v>
      </c>
      <c r="D7863" s="6">
        <v>2519.4583333350001</v>
      </c>
      <c r="E7863" t="str">
        <f t="shared" si="244"/>
        <v>20131124</v>
      </c>
      <c r="G7863" t="str">
        <f t="shared" si="245"/>
        <v>20131124</v>
      </c>
    </row>
    <row r="7864" spans="1:7" x14ac:dyDescent="0.15">
      <c r="A7864" s="5">
        <v>2013</v>
      </c>
      <c r="B7864">
        <v>11</v>
      </c>
      <c r="C7864">
        <v>24</v>
      </c>
      <c r="D7864" s="6">
        <v>2519.5000000016698</v>
      </c>
      <c r="E7864" t="str">
        <f t="shared" si="244"/>
        <v>20131124</v>
      </c>
      <c r="G7864" t="str">
        <f t="shared" si="245"/>
        <v>20131124</v>
      </c>
    </row>
    <row r="7865" spans="1:7" x14ac:dyDescent="0.15">
      <c r="A7865" s="5">
        <v>2013</v>
      </c>
      <c r="B7865">
        <v>11</v>
      </c>
      <c r="C7865">
        <v>24</v>
      </c>
      <c r="D7865" s="6">
        <v>2519.54166666833</v>
      </c>
      <c r="E7865" t="str">
        <f t="shared" si="244"/>
        <v>20131124</v>
      </c>
      <c r="G7865" t="str">
        <f t="shared" si="245"/>
        <v>20131124</v>
      </c>
    </row>
    <row r="7866" spans="1:7" x14ac:dyDescent="0.15">
      <c r="A7866" s="5">
        <v>2013</v>
      </c>
      <c r="B7866">
        <v>11</v>
      </c>
      <c r="C7866">
        <v>24</v>
      </c>
      <c r="D7866" s="6">
        <v>2519.5833333350001</v>
      </c>
      <c r="E7866" t="str">
        <f t="shared" si="244"/>
        <v>20131124</v>
      </c>
      <c r="G7866" t="str">
        <f t="shared" si="245"/>
        <v>20131124</v>
      </c>
    </row>
    <row r="7867" spans="1:7" x14ac:dyDescent="0.15">
      <c r="A7867" s="5">
        <v>2013</v>
      </c>
      <c r="B7867">
        <v>11</v>
      </c>
      <c r="C7867">
        <v>24</v>
      </c>
      <c r="D7867" s="6">
        <v>2519.6250000016698</v>
      </c>
      <c r="E7867" t="str">
        <f t="shared" si="244"/>
        <v>20131124</v>
      </c>
      <c r="G7867" t="str">
        <f t="shared" si="245"/>
        <v>20131124</v>
      </c>
    </row>
    <row r="7868" spans="1:7" x14ac:dyDescent="0.15">
      <c r="A7868" s="5">
        <v>2013</v>
      </c>
      <c r="B7868">
        <v>11</v>
      </c>
      <c r="C7868">
        <v>24</v>
      </c>
      <c r="D7868" s="6">
        <v>2519.66666666833</v>
      </c>
      <c r="E7868" t="str">
        <f t="shared" si="244"/>
        <v>20131124</v>
      </c>
      <c r="G7868" t="str">
        <f t="shared" si="245"/>
        <v>20131124</v>
      </c>
    </row>
    <row r="7869" spans="1:7" x14ac:dyDescent="0.15">
      <c r="A7869" s="5">
        <v>2013</v>
      </c>
      <c r="B7869">
        <v>11</v>
      </c>
      <c r="C7869">
        <v>24</v>
      </c>
      <c r="D7869" s="6">
        <v>2519.7083333350001</v>
      </c>
      <c r="E7869" t="str">
        <f t="shared" si="244"/>
        <v>20131124</v>
      </c>
      <c r="G7869" t="str">
        <f t="shared" si="245"/>
        <v>20131124</v>
      </c>
    </row>
    <row r="7870" spans="1:7" x14ac:dyDescent="0.15">
      <c r="A7870" s="5">
        <v>2013</v>
      </c>
      <c r="B7870">
        <v>11</v>
      </c>
      <c r="C7870">
        <v>24</v>
      </c>
      <c r="D7870" s="6">
        <v>2519.7500000016698</v>
      </c>
      <c r="E7870" t="str">
        <f t="shared" si="244"/>
        <v>20131124</v>
      </c>
      <c r="G7870" t="str">
        <f t="shared" si="245"/>
        <v>20131124</v>
      </c>
    </row>
    <row r="7871" spans="1:7" x14ac:dyDescent="0.15">
      <c r="A7871" s="5">
        <v>2013</v>
      </c>
      <c r="B7871">
        <v>11</v>
      </c>
      <c r="C7871">
        <v>24</v>
      </c>
      <c r="D7871" s="6">
        <v>2519.79166666833</v>
      </c>
      <c r="E7871" t="str">
        <f t="shared" si="244"/>
        <v>20131124</v>
      </c>
      <c r="G7871" t="str">
        <f t="shared" si="245"/>
        <v>20131124</v>
      </c>
    </row>
    <row r="7872" spans="1:7" x14ac:dyDescent="0.15">
      <c r="A7872" s="5">
        <v>2013</v>
      </c>
      <c r="B7872">
        <v>11</v>
      </c>
      <c r="C7872">
        <v>24</v>
      </c>
      <c r="D7872" s="6">
        <v>2519.8333333350001</v>
      </c>
      <c r="E7872" t="str">
        <f t="shared" si="244"/>
        <v>20131124</v>
      </c>
      <c r="G7872" t="str">
        <f t="shared" si="245"/>
        <v>20131124</v>
      </c>
    </row>
    <row r="7873" spans="1:12" x14ac:dyDescent="0.15">
      <c r="A7873" s="5">
        <v>2013</v>
      </c>
      <c r="B7873">
        <v>11</v>
      </c>
      <c r="C7873">
        <v>24</v>
      </c>
      <c r="D7873" s="6">
        <v>2519.8750000016698</v>
      </c>
      <c r="E7873" t="str">
        <f t="shared" si="244"/>
        <v>20131124</v>
      </c>
      <c r="G7873" t="str">
        <f t="shared" si="245"/>
        <v>20131124</v>
      </c>
    </row>
    <row r="7874" spans="1:12" x14ac:dyDescent="0.15">
      <c r="A7874" s="5">
        <v>2013</v>
      </c>
      <c r="B7874">
        <v>11</v>
      </c>
      <c r="C7874">
        <v>24</v>
      </c>
      <c r="D7874" s="6">
        <v>2519.91666666833</v>
      </c>
      <c r="E7874" t="str">
        <f t="shared" si="244"/>
        <v>20131124</v>
      </c>
      <c r="G7874" t="str">
        <f t="shared" si="245"/>
        <v>20131124</v>
      </c>
    </row>
    <row r="7875" spans="1:12" x14ac:dyDescent="0.15">
      <c r="A7875" s="5">
        <v>2013</v>
      </c>
      <c r="B7875">
        <v>11</v>
      </c>
      <c r="C7875">
        <v>24</v>
      </c>
      <c r="D7875" s="6">
        <v>2519.9583333350001</v>
      </c>
      <c r="E7875" t="str">
        <f t="shared" si="244"/>
        <v>20131124</v>
      </c>
      <c r="G7875" t="str">
        <f t="shared" si="245"/>
        <v>20131124</v>
      </c>
    </row>
    <row r="7876" spans="1:12" x14ac:dyDescent="0.15">
      <c r="A7876" s="5">
        <v>2013</v>
      </c>
      <c r="B7876">
        <v>11</v>
      </c>
      <c r="C7876">
        <v>25</v>
      </c>
      <c r="D7876" s="6">
        <v>2520.0000000016698</v>
      </c>
      <c r="E7876" t="str">
        <f t="shared" ref="E7876:E7939" si="246">A7876&amp;B7876&amp;C7876</f>
        <v>20131125</v>
      </c>
      <c r="G7876" t="str">
        <f t="shared" ref="G7876:G7939" si="247">E7876</f>
        <v>20131125</v>
      </c>
      <c r="H7876" t="str">
        <f>IF(IF(ISERROR(MAX(F7876:F7899)),"",MAX(F7876:F7899))=0,"",MAX(F7876:F7899))</f>
        <v/>
      </c>
      <c r="I7876" t="str">
        <f>IF(IF(ISERROR(MAX(F7876:F7899)-MIN(F7876:F7899)),"",MAX(F7876:F7899)-MIN(F7876:F7899))=0,"",MAX(F7876:F7899)-MIN(F7876:F7899))</f>
        <v/>
      </c>
      <c r="J7876" t="str">
        <f>IF(ISERROR(I7876/H7876),"",I7876/H7876)</f>
        <v/>
      </c>
      <c r="K7876" t="str">
        <f>IF(ISERROR(AVERAGE(F7876:F7899)/MAX(F7876:F7899)),"",AVERAGE(F7876:F7899)/MAX(F7876:F7899))</f>
        <v/>
      </c>
      <c r="L7876" t="str">
        <f>IF(ISERROR(MIN(F7876:F7899)/H7876),"",MIN(F7876:F7899)/H7876)</f>
        <v/>
      </c>
    </row>
    <row r="7877" spans="1:12" x14ac:dyDescent="0.15">
      <c r="A7877" s="5">
        <v>2013</v>
      </c>
      <c r="B7877">
        <v>11</v>
      </c>
      <c r="C7877">
        <v>25</v>
      </c>
      <c r="D7877" s="6">
        <v>2520.04166666833</v>
      </c>
      <c r="E7877" t="str">
        <f t="shared" si="246"/>
        <v>20131125</v>
      </c>
      <c r="G7877" t="str">
        <f t="shared" si="247"/>
        <v>20131125</v>
      </c>
    </row>
    <row r="7878" spans="1:12" x14ac:dyDescent="0.15">
      <c r="A7878" s="5">
        <v>2013</v>
      </c>
      <c r="B7878">
        <v>11</v>
      </c>
      <c r="C7878">
        <v>25</v>
      </c>
      <c r="D7878" s="6">
        <v>2520.0833333350001</v>
      </c>
      <c r="E7878" t="str">
        <f t="shared" si="246"/>
        <v>20131125</v>
      </c>
      <c r="G7878" t="str">
        <f t="shared" si="247"/>
        <v>20131125</v>
      </c>
    </row>
    <row r="7879" spans="1:12" x14ac:dyDescent="0.15">
      <c r="A7879" s="5">
        <v>2013</v>
      </c>
      <c r="B7879">
        <v>11</v>
      </c>
      <c r="C7879">
        <v>25</v>
      </c>
      <c r="D7879" s="6">
        <v>2520.1250000016698</v>
      </c>
      <c r="E7879" t="str">
        <f t="shared" si="246"/>
        <v>20131125</v>
      </c>
      <c r="G7879" t="str">
        <f t="shared" si="247"/>
        <v>20131125</v>
      </c>
    </row>
    <row r="7880" spans="1:12" x14ac:dyDescent="0.15">
      <c r="A7880" s="5">
        <v>2013</v>
      </c>
      <c r="B7880">
        <v>11</v>
      </c>
      <c r="C7880">
        <v>25</v>
      </c>
      <c r="D7880" s="6">
        <v>2520.16666666833</v>
      </c>
      <c r="E7880" t="str">
        <f t="shared" si="246"/>
        <v>20131125</v>
      </c>
      <c r="G7880" t="str">
        <f t="shared" si="247"/>
        <v>20131125</v>
      </c>
    </row>
    <row r="7881" spans="1:12" x14ac:dyDescent="0.15">
      <c r="A7881" s="5">
        <v>2013</v>
      </c>
      <c r="B7881">
        <v>11</v>
      </c>
      <c r="C7881">
        <v>25</v>
      </c>
      <c r="D7881" s="6">
        <v>2520.2083333350001</v>
      </c>
      <c r="E7881" t="str">
        <f t="shared" si="246"/>
        <v>20131125</v>
      </c>
      <c r="G7881" t="str">
        <f t="shared" si="247"/>
        <v>20131125</v>
      </c>
    </row>
    <row r="7882" spans="1:12" x14ac:dyDescent="0.15">
      <c r="A7882" s="5">
        <v>2013</v>
      </c>
      <c r="B7882">
        <v>11</v>
      </c>
      <c r="C7882">
        <v>25</v>
      </c>
      <c r="D7882" s="6">
        <v>2520.2500000016698</v>
      </c>
      <c r="E7882" t="str">
        <f t="shared" si="246"/>
        <v>20131125</v>
      </c>
      <c r="G7882" t="str">
        <f t="shared" si="247"/>
        <v>20131125</v>
      </c>
    </row>
    <row r="7883" spans="1:12" x14ac:dyDescent="0.15">
      <c r="A7883" s="5">
        <v>2013</v>
      </c>
      <c r="B7883">
        <v>11</v>
      </c>
      <c r="C7883">
        <v>25</v>
      </c>
      <c r="D7883" s="6">
        <v>2520.29166666833</v>
      </c>
      <c r="E7883" t="str">
        <f t="shared" si="246"/>
        <v>20131125</v>
      </c>
      <c r="G7883" t="str">
        <f t="shared" si="247"/>
        <v>20131125</v>
      </c>
    </row>
    <row r="7884" spans="1:12" x14ac:dyDescent="0.15">
      <c r="A7884" s="5">
        <v>2013</v>
      </c>
      <c r="B7884">
        <v>11</v>
      </c>
      <c r="C7884">
        <v>25</v>
      </c>
      <c r="D7884" s="6">
        <v>2520.3333333350001</v>
      </c>
      <c r="E7884" t="str">
        <f t="shared" si="246"/>
        <v>20131125</v>
      </c>
      <c r="G7884" t="str">
        <f t="shared" si="247"/>
        <v>20131125</v>
      </c>
    </row>
    <row r="7885" spans="1:12" x14ac:dyDescent="0.15">
      <c r="A7885" s="5">
        <v>2013</v>
      </c>
      <c r="B7885">
        <v>11</v>
      </c>
      <c r="C7885">
        <v>25</v>
      </c>
      <c r="D7885" s="6">
        <v>2520.3750000016698</v>
      </c>
      <c r="E7885" t="str">
        <f t="shared" si="246"/>
        <v>20131125</v>
      </c>
      <c r="G7885" t="str">
        <f t="shared" si="247"/>
        <v>20131125</v>
      </c>
    </row>
    <row r="7886" spans="1:12" x14ac:dyDescent="0.15">
      <c r="A7886" s="5">
        <v>2013</v>
      </c>
      <c r="B7886">
        <v>11</v>
      </c>
      <c r="C7886">
        <v>25</v>
      </c>
      <c r="D7886" s="6">
        <v>2520.41666666833</v>
      </c>
      <c r="E7886" t="str">
        <f t="shared" si="246"/>
        <v>20131125</v>
      </c>
      <c r="G7886" t="str">
        <f t="shared" si="247"/>
        <v>20131125</v>
      </c>
    </row>
    <row r="7887" spans="1:12" x14ac:dyDescent="0.15">
      <c r="A7887" s="5">
        <v>2013</v>
      </c>
      <c r="B7887">
        <v>11</v>
      </c>
      <c r="C7887">
        <v>25</v>
      </c>
      <c r="D7887" s="6">
        <v>2520.4583333350001</v>
      </c>
      <c r="E7887" t="str">
        <f t="shared" si="246"/>
        <v>20131125</v>
      </c>
      <c r="G7887" t="str">
        <f t="shared" si="247"/>
        <v>20131125</v>
      </c>
    </row>
    <row r="7888" spans="1:12" x14ac:dyDescent="0.15">
      <c r="A7888" s="5">
        <v>2013</v>
      </c>
      <c r="B7888">
        <v>11</v>
      </c>
      <c r="C7888">
        <v>25</v>
      </c>
      <c r="D7888" s="6">
        <v>2520.5000000016698</v>
      </c>
      <c r="E7888" t="str">
        <f t="shared" si="246"/>
        <v>20131125</v>
      </c>
      <c r="G7888" t="str">
        <f t="shared" si="247"/>
        <v>20131125</v>
      </c>
    </row>
    <row r="7889" spans="1:12" x14ac:dyDescent="0.15">
      <c r="A7889" s="5">
        <v>2013</v>
      </c>
      <c r="B7889">
        <v>11</v>
      </c>
      <c r="C7889">
        <v>25</v>
      </c>
      <c r="D7889" s="6">
        <v>2520.54166666833</v>
      </c>
      <c r="E7889" t="str">
        <f t="shared" si="246"/>
        <v>20131125</v>
      </c>
      <c r="G7889" t="str">
        <f t="shared" si="247"/>
        <v>20131125</v>
      </c>
    </row>
    <row r="7890" spans="1:12" x14ac:dyDescent="0.15">
      <c r="A7890" s="5">
        <v>2013</v>
      </c>
      <c r="B7890">
        <v>11</v>
      </c>
      <c r="C7890">
        <v>25</v>
      </c>
      <c r="D7890" s="6">
        <v>2520.5833333350001</v>
      </c>
      <c r="E7890" t="str">
        <f t="shared" si="246"/>
        <v>20131125</v>
      </c>
      <c r="G7890" t="str">
        <f t="shared" si="247"/>
        <v>20131125</v>
      </c>
    </row>
    <row r="7891" spans="1:12" x14ac:dyDescent="0.15">
      <c r="A7891" s="5">
        <v>2013</v>
      </c>
      <c r="B7891">
        <v>11</v>
      </c>
      <c r="C7891">
        <v>25</v>
      </c>
      <c r="D7891" s="6">
        <v>2520.6250000016698</v>
      </c>
      <c r="E7891" t="str">
        <f t="shared" si="246"/>
        <v>20131125</v>
      </c>
      <c r="G7891" t="str">
        <f t="shared" si="247"/>
        <v>20131125</v>
      </c>
    </row>
    <row r="7892" spans="1:12" x14ac:dyDescent="0.15">
      <c r="A7892" s="5">
        <v>2013</v>
      </c>
      <c r="B7892">
        <v>11</v>
      </c>
      <c r="C7892">
        <v>25</v>
      </c>
      <c r="D7892" s="6">
        <v>2520.66666666833</v>
      </c>
      <c r="E7892" t="str">
        <f t="shared" si="246"/>
        <v>20131125</v>
      </c>
      <c r="G7892" t="str">
        <f t="shared" si="247"/>
        <v>20131125</v>
      </c>
    </row>
    <row r="7893" spans="1:12" x14ac:dyDescent="0.15">
      <c r="A7893" s="5">
        <v>2013</v>
      </c>
      <c r="B7893">
        <v>11</v>
      </c>
      <c r="C7893">
        <v>25</v>
      </c>
      <c r="D7893" s="6">
        <v>2520.7083333350001</v>
      </c>
      <c r="E7893" t="str">
        <f t="shared" si="246"/>
        <v>20131125</v>
      </c>
      <c r="G7893" t="str">
        <f t="shared" si="247"/>
        <v>20131125</v>
      </c>
    </row>
    <row r="7894" spans="1:12" x14ac:dyDescent="0.15">
      <c r="A7894" s="5">
        <v>2013</v>
      </c>
      <c r="B7894">
        <v>11</v>
      </c>
      <c r="C7894">
        <v>25</v>
      </c>
      <c r="D7894" s="6">
        <v>2520.7500000016698</v>
      </c>
      <c r="E7894" t="str">
        <f t="shared" si="246"/>
        <v>20131125</v>
      </c>
      <c r="G7894" t="str">
        <f t="shared" si="247"/>
        <v>20131125</v>
      </c>
    </row>
    <row r="7895" spans="1:12" x14ac:dyDescent="0.15">
      <c r="A7895" s="5">
        <v>2013</v>
      </c>
      <c r="B7895">
        <v>11</v>
      </c>
      <c r="C7895">
        <v>25</v>
      </c>
      <c r="D7895" s="6">
        <v>2520.79166666833</v>
      </c>
      <c r="E7895" t="str">
        <f t="shared" si="246"/>
        <v>20131125</v>
      </c>
      <c r="G7895" t="str">
        <f t="shared" si="247"/>
        <v>20131125</v>
      </c>
    </row>
    <row r="7896" spans="1:12" x14ac:dyDescent="0.15">
      <c r="A7896" s="5">
        <v>2013</v>
      </c>
      <c r="B7896">
        <v>11</v>
      </c>
      <c r="C7896">
        <v>25</v>
      </c>
      <c r="D7896" s="6">
        <v>2520.8333333350001</v>
      </c>
      <c r="E7896" t="str">
        <f t="shared" si="246"/>
        <v>20131125</v>
      </c>
      <c r="G7896" t="str">
        <f t="shared" si="247"/>
        <v>20131125</v>
      </c>
    </row>
    <row r="7897" spans="1:12" x14ac:dyDescent="0.15">
      <c r="A7897" s="5">
        <v>2013</v>
      </c>
      <c r="B7897">
        <v>11</v>
      </c>
      <c r="C7897">
        <v>25</v>
      </c>
      <c r="D7897" s="6">
        <v>2520.8750000016698</v>
      </c>
      <c r="E7897" t="str">
        <f t="shared" si="246"/>
        <v>20131125</v>
      </c>
      <c r="G7897" t="str">
        <f t="shared" si="247"/>
        <v>20131125</v>
      </c>
    </row>
    <row r="7898" spans="1:12" x14ac:dyDescent="0.15">
      <c r="A7898" s="5">
        <v>2013</v>
      </c>
      <c r="B7898">
        <v>11</v>
      </c>
      <c r="C7898">
        <v>25</v>
      </c>
      <c r="D7898" s="6">
        <v>2520.91666666833</v>
      </c>
      <c r="E7898" t="str">
        <f t="shared" si="246"/>
        <v>20131125</v>
      </c>
      <c r="G7898" t="str">
        <f t="shared" si="247"/>
        <v>20131125</v>
      </c>
    </row>
    <row r="7899" spans="1:12" x14ac:dyDescent="0.15">
      <c r="A7899" s="5">
        <v>2013</v>
      </c>
      <c r="B7899">
        <v>11</v>
      </c>
      <c r="C7899">
        <v>25</v>
      </c>
      <c r="D7899" s="6">
        <v>2520.9583333350001</v>
      </c>
      <c r="E7899" t="str">
        <f t="shared" si="246"/>
        <v>20131125</v>
      </c>
      <c r="G7899" t="str">
        <f t="shared" si="247"/>
        <v>20131125</v>
      </c>
    </row>
    <row r="7900" spans="1:12" x14ac:dyDescent="0.15">
      <c r="A7900" s="5">
        <v>2013</v>
      </c>
      <c r="B7900">
        <v>11</v>
      </c>
      <c r="C7900">
        <v>26</v>
      </c>
      <c r="D7900" s="6">
        <v>2521.0000000016698</v>
      </c>
      <c r="E7900" t="str">
        <f t="shared" si="246"/>
        <v>20131126</v>
      </c>
      <c r="G7900" t="str">
        <f t="shared" si="247"/>
        <v>20131126</v>
      </c>
      <c r="H7900" t="str">
        <f>IF(IF(ISERROR(MAX(F7900:F7923)),"",MAX(F7900:F7923))=0,"",MAX(F7900:F7923))</f>
        <v/>
      </c>
      <c r="I7900" t="str">
        <f>IF(IF(ISERROR(MAX(F7900:F7923)-MIN(F7900:F7923)),"",MAX(F7900:F7923)-MIN(F7900:F7923))=0,"",MAX(F7900:F7923)-MIN(F7900:F7923))</f>
        <v/>
      </c>
      <c r="J7900" t="str">
        <f>IF(ISERROR(I7900/H7900),"",I7900/H7900)</f>
        <v/>
      </c>
      <c r="K7900" t="str">
        <f>IF(ISERROR(AVERAGE(F7900:F7923)/MAX(F7900:F7923)),"",AVERAGE(F7900:F7923)/MAX(F7900:F7923))</f>
        <v/>
      </c>
      <c r="L7900" t="str">
        <f>IF(ISERROR(MIN(F7900:F7923)/H7900),"",MIN(F7900:F7923)/H7900)</f>
        <v/>
      </c>
    </row>
    <row r="7901" spans="1:12" x14ac:dyDescent="0.15">
      <c r="A7901" s="5">
        <v>2013</v>
      </c>
      <c r="B7901">
        <v>11</v>
      </c>
      <c r="C7901">
        <v>26</v>
      </c>
      <c r="D7901" s="6">
        <v>2521.04166666833</v>
      </c>
      <c r="E7901" t="str">
        <f t="shared" si="246"/>
        <v>20131126</v>
      </c>
      <c r="G7901" t="str">
        <f t="shared" si="247"/>
        <v>20131126</v>
      </c>
    </row>
    <row r="7902" spans="1:12" x14ac:dyDescent="0.15">
      <c r="A7902" s="5">
        <v>2013</v>
      </c>
      <c r="B7902">
        <v>11</v>
      </c>
      <c r="C7902">
        <v>26</v>
      </c>
      <c r="D7902" s="6">
        <v>2521.0833333350001</v>
      </c>
      <c r="E7902" t="str">
        <f t="shared" si="246"/>
        <v>20131126</v>
      </c>
      <c r="G7902" t="str">
        <f t="shared" si="247"/>
        <v>20131126</v>
      </c>
    </row>
    <row r="7903" spans="1:12" x14ac:dyDescent="0.15">
      <c r="A7903" s="5">
        <v>2013</v>
      </c>
      <c r="B7903">
        <v>11</v>
      </c>
      <c r="C7903">
        <v>26</v>
      </c>
      <c r="D7903" s="6">
        <v>2521.1250000016698</v>
      </c>
      <c r="E7903" t="str">
        <f t="shared" si="246"/>
        <v>20131126</v>
      </c>
      <c r="G7903" t="str">
        <f t="shared" si="247"/>
        <v>20131126</v>
      </c>
    </row>
    <row r="7904" spans="1:12" x14ac:dyDescent="0.15">
      <c r="A7904" s="5">
        <v>2013</v>
      </c>
      <c r="B7904">
        <v>11</v>
      </c>
      <c r="C7904">
        <v>26</v>
      </c>
      <c r="D7904" s="6">
        <v>2521.16666666833</v>
      </c>
      <c r="E7904" t="str">
        <f t="shared" si="246"/>
        <v>20131126</v>
      </c>
      <c r="G7904" t="str">
        <f t="shared" si="247"/>
        <v>20131126</v>
      </c>
    </row>
    <row r="7905" spans="1:7" x14ac:dyDescent="0.15">
      <c r="A7905" s="5">
        <v>2013</v>
      </c>
      <c r="B7905">
        <v>11</v>
      </c>
      <c r="C7905">
        <v>26</v>
      </c>
      <c r="D7905" s="6">
        <v>2521.2083333350001</v>
      </c>
      <c r="E7905" t="str">
        <f t="shared" si="246"/>
        <v>20131126</v>
      </c>
      <c r="G7905" t="str">
        <f t="shared" si="247"/>
        <v>20131126</v>
      </c>
    </row>
    <row r="7906" spans="1:7" x14ac:dyDescent="0.15">
      <c r="A7906" s="5">
        <v>2013</v>
      </c>
      <c r="B7906">
        <v>11</v>
      </c>
      <c r="C7906">
        <v>26</v>
      </c>
      <c r="D7906" s="6">
        <v>2521.2500000016698</v>
      </c>
      <c r="E7906" t="str">
        <f t="shared" si="246"/>
        <v>20131126</v>
      </c>
      <c r="G7906" t="str">
        <f t="shared" si="247"/>
        <v>20131126</v>
      </c>
    </row>
    <row r="7907" spans="1:7" x14ac:dyDescent="0.15">
      <c r="A7907" s="5">
        <v>2013</v>
      </c>
      <c r="B7907">
        <v>11</v>
      </c>
      <c r="C7907">
        <v>26</v>
      </c>
      <c r="D7907" s="6">
        <v>2521.29166666833</v>
      </c>
      <c r="E7907" t="str">
        <f t="shared" si="246"/>
        <v>20131126</v>
      </c>
      <c r="G7907" t="str">
        <f t="shared" si="247"/>
        <v>20131126</v>
      </c>
    </row>
    <row r="7908" spans="1:7" x14ac:dyDescent="0.15">
      <c r="A7908" s="5">
        <v>2013</v>
      </c>
      <c r="B7908">
        <v>11</v>
      </c>
      <c r="C7908">
        <v>26</v>
      </c>
      <c r="D7908" s="6">
        <v>2521.3333333350001</v>
      </c>
      <c r="E7908" t="str">
        <f t="shared" si="246"/>
        <v>20131126</v>
      </c>
      <c r="G7908" t="str">
        <f t="shared" si="247"/>
        <v>20131126</v>
      </c>
    </row>
    <row r="7909" spans="1:7" x14ac:dyDescent="0.15">
      <c r="A7909" s="5">
        <v>2013</v>
      </c>
      <c r="B7909">
        <v>11</v>
      </c>
      <c r="C7909">
        <v>26</v>
      </c>
      <c r="D7909" s="6">
        <v>2521.3750000016698</v>
      </c>
      <c r="E7909" t="str">
        <f t="shared" si="246"/>
        <v>20131126</v>
      </c>
      <c r="G7909" t="str">
        <f t="shared" si="247"/>
        <v>20131126</v>
      </c>
    </row>
    <row r="7910" spans="1:7" x14ac:dyDescent="0.15">
      <c r="A7910" s="5">
        <v>2013</v>
      </c>
      <c r="B7910">
        <v>11</v>
      </c>
      <c r="C7910">
        <v>26</v>
      </c>
      <c r="D7910" s="6">
        <v>2521.41666666833</v>
      </c>
      <c r="E7910" t="str">
        <f t="shared" si="246"/>
        <v>20131126</v>
      </c>
      <c r="G7910" t="str">
        <f t="shared" si="247"/>
        <v>20131126</v>
      </c>
    </row>
    <row r="7911" spans="1:7" x14ac:dyDescent="0.15">
      <c r="A7911" s="5">
        <v>2013</v>
      </c>
      <c r="B7911">
        <v>11</v>
      </c>
      <c r="C7911">
        <v>26</v>
      </c>
      <c r="D7911" s="6">
        <v>2521.4583333350001</v>
      </c>
      <c r="E7911" t="str">
        <f t="shared" si="246"/>
        <v>20131126</v>
      </c>
      <c r="G7911" t="str">
        <f t="shared" si="247"/>
        <v>20131126</v>
      </c>
    </row>
    <row r="7912" spans="1:7" x14ac:dyDescent="0.15">
      <c r="A7912" s="5">
        <v>2013</v>
      </c>
      <c r="B7912">
        <v>11</v>
      </c>
      <c r="C7912">
        <v>26</v>
      </c>
      <c r="D7912" s="6">
        <v>2521.5000000016698</v>
      </c>
      <c r="E7912" t="str">
        <f t="shared" si="246"/>
        <v>20131126</v>
      </c>
      <c r="G7912" t="str">
        <f t="shared" si="247"/>
        <v>20131126</v>
      </c>
    </row>
    <row r="7913" spans="1:7" x14ac:dyDescent="0.15">
      <c r="A7913" s="5">
        <v>2013</v>
      </c>
      <c r="B7913">
        <v>11</v>
      </c>
      <c r="C7913">
        <v>26</v>
      </c>
      <c r="D7913" s="6">
        <v>2521.54166666833</v>
      </c>
      <c r="E7913" t="str">
        <f t="shared" si="246"/>
        <v>20131126</v>
      </c>
      <c r="G7913" t="str">
        <f t="shared" si="247"/>
        <v>20131126</v>
      </c>
    </row>
    <row r="7914" spans="1:7" x14ac:dyDescent="0.15">
      <c r="A7914" s="5">
        <v>2013</v>
      </c>
      <c r="B7914">
        <v>11</v>
      </c>
      <c r="C7914">
        <v>26</v>
      </c>
      <c r="D7914" s="6">
        <v>2521.5833333350001</v>
      </c>
      <c r="E7914" t="str">
        <f t="shared" si="246"/>
        <v>20131126</v>
      </c>
      <c r="G7914" t="str">
        <f t="shared" si="247"/>
        <v>20131126</v>
      </c>
    </row>
    <row r="7915" spans="1:7" x14ac:dyDescent="0.15">
      <c r="A7915" s="5">
        <v>2013</v>
      </c>
      <c r="B7915">
        <v>11</v>
      </c>
      <c r="C7915">
        <v>26</v>
      </c>
      <c r="D7915" s="6">
        <v>2521.6250000016698</v>
      </c>
      <c r="E7915" t="str">
        <f t="shared" si="246"/>
        <v>20131126</v>
      </c>
      <c r="G7915" t="str">
        <f t="shared" si="247"/>
        <v>20131126</v>
      </c>
    </row>
    <row r="7916" spans="1:7" x14ac:dyDescent="0.15">
      <c r="A7916" s="5">
        <v>2013</v>
      </c>
      <c r="B7916">
        <v>11</v>
      </c>
      <c r="C7916">
        <v>26</v>
      </c>
      <c r="D7916" s="6">
        <v>2521.66666666833</v>
      </c>
      <c r="E7916" t="str">
        <f t="shared" si="246"/>
        <v>20131126</v>
      </c>
      <c r="G7916" t="str">
        <f t="shared" si="247"/>
        <v>20131126</v>
      </c>
    </row>
    <row r="7917" spans="1:7" x14ac:dyDescent="0.15">
      <c r="A7917" s="5">
        <v>2013</v>
      </c>
      <c r="B7917">
        <v>11</v>
      </c>
      <c r="C7917">
        <v>26</v>
      </c>
      <c r="D7917" s="6">
        <v>2521.7083333350001</v>
      </c>
      <c r="E7917" t="str">
        <f t="shared" si="246"/>
        <v>20131126</v>
      </c>
      <c r="G7917" t="str">
        <f t="shared" si="247"/>
        <v>20131126</v>
      </c>
    </row>
    <row r="7918" spans="1:7" x14ac:dyDescent="0.15">
      <c r="A7918" s="5">
        <v>2013</v>
      </c>
      <c r="B7918">
        <v>11</v>
      </c>
      <c r="C7918">
        <v>26</v>
      </c>
      <c r="D7918" s="6">
        <v>2521.7500000016698</v>
      </c>
      <c r="E7918" t="str">
        <f t="shared" si="246"/>
        <v>20131126</v>
      </c>
      <c r="G7918" t="str">
        <f t="shared" si="247"/>
        <v>20131126</v>
      </c>
    </row>
    <row r="7919" spans="1:7" x14ac:dyDescent="0.15">
      <c r="A7919" s="5">
        <v>2013</v>
      </c>
      <c r="B7919">
        <v>11</v>
      </c>
      <c r="C7919">
        <v>26</v>
      </c>
      <c r="D7919" s="6">
        <v>2521.79166666833</v>
      </c>
      <c r="E7919" t="str">
        <f t="shared" si="246"/>
        <v>20131126</v>
      </c>
      <c r="G7919" t="str">
        <f t="shared" si="247"/>
        <v>20131126</v>
      </c>
    </row>
    <row r="7920" spans="1:7" x14ac:dyDescent="0.15">
      <c r="A7920" s="5">
        <v>2013</v>
      </c>
      <c r="B7920">
        <v>11</v>
      </c>
      <c r="C7920">
        <v>26</v>
      </c>
      <c r="D7920" s="6">
        <v>2521.8333333350001</v>
      </c>
      <c r="E7920" t="str">
        <f t="shared" si="246"/>
        <v>20131126</v>
      </c>
      <c r="G7920" t="str">
        <f t="shared" si="247"/>
        <v>20131126</v>
      </c>
    </row>
    <row r="7921" spans="1:12" x14ac:dyDescent="0.15">
      <c r="A7921" s="5">
        <v>2013</v>
      </c>
      <c r="B7921">
        <v>11</v>
      </c>
      <c r="C7921">
        <v>26</v>
      </c>
      <c r="D7921" s="6">
        <v>2521.8750000016698</v>
      </c>
      <c r="E7921" t="str">
        <f t="shared" si="246"/>
        <v>20131126</v>
      </c>
      <c r="G7921" t="str">
        <f t="shared" si="247"/>
        <v>20131126</v>
      </c>
    </row>
    <row r="7922" spans="1:12" x14ac:dyDescent="0.15">
      <c r="A7922" s="5">
        <v>2013</v>
      </c>
      <c r="B7922">
        <v>11</v>
      </c>
      <c r="C7922">
        <v>26</v>
      </c>
      <c r="D7922" s="6">
        <v>2521.91666666833</v>
      </c>
      <c r="E7922" t="str">
        <f t="shared" si="246"/>
        <v>20131126</v>
      </c>
      <c r="G7922" t="str">
        <f t="shared" si="247"/>
        <v>20131126</v>
      </c>
    </row>
    <row r="7923" spans="1:12" x14ac:dyDescent="0.15">
      <c r="A7923" s="5">
        <v>2013</v>
      </c>
      <c r="B7923">
        <v>11</v>
      </c>
      <c r="C7923">
        <v>26</v>
      </c>
      <c r="D7923" s="6">
        <v>2521.9583333350001</v>
      </c>
      <c r="E7923" t="str">
        <f t="shared" si="246"/>
        <v>20131126</v>
      </c>
      <c r="G7923" t="str">
        <f t="shared" si="247"/>
        <v>20131126</v>
      </c>
    </row>
    <row r="7924" spans="1:12" x14ac:dyDescent="0.15">
      <c r="A7924" s="5">
        <v>2013</v>
      </c>
      <c r="B7924">
        <v>11</v>
      </c>
      <c r="C7924">
        <v>27</v>
      </c>
      <c r="D7924" s="6">
        <v>2522.0000000016698</v>
      </c>
      <c r="E7924" t="str">
        <f t="shared" si="246"/>
        <v>20131127</v>
      </c>
      <c r="G7924" t="str">
        <f t="shared" si="247"/>
        <v>20131127</v>
      </c>
      <c r="H7924" t="str">
        <f>IF(IF(ISERROR(MAX(F7924:F7947)),"",MAX(F7924:F7947))=0,"",MAX(F7924:F7947))</f>
        <v/>
      </c>
      <c r="I7924" t="str">
        <f>IF(IF(ISERROR(MAX(F7924:F7947)-MIN(F7924:F7947)),"",MAX(F7924:F7947)-MIN(F7924:F7947))=0,"",MAX(F7924:F7947)-MIN(F7924:F7947))</f>
        <v/>
      </c>
      <c r="J7924" t="str">
        <f>IF(ISERROR(I7924/H7924),"",I7924/H7924)</f>
        <v/>
      </c>
      <c r="K7924" t="str">
        <f>IF(ISERROR(AVERAGE(F7924:F7947)/MAX(F7924:F7947)),"",AVERAGE(F7924:F7947)/MAX(F7924:F7947))</f>
        <v/>
      </c>
      <c r="L7924" t="str">
        <f>IF(ISERROR(MIN(F7924:F7947)/H7924),"",MIN(F7924:F7947)/H7924)</f>
        <v/>
      </c>
    </row>
    <row r="7925" spans="1:12" x14ac:dyDescent="0.15">
      <c r="A7925" s="5">
        <v>2013</v>
      </c>
      <c r="B7925">
        <v>11</v>
      </c>
      <c r="C7925">
        <v>27</v>
      </c>
      <c r="D7925" s="6">
        <v>2522.04166666833</v>
      </c>
      <c r="E7925" t="str">
        <f t="shared" si="246"/>
        <v>20131127</v>
      </c>
      <c r="G7925" t="str">
        <f t="shared" si="247"/>
        <v>20131127</v>
      </c>
    </row>
    <row r="7926" spans="1:12" x14ac:dyDescent="0.15">
      <c r="A7926" s="5">
        <v>2013</v>
      </c>
      <c r="B7926">
        <v>11</v>
      </c>
      <c r="C7926">
        <v>27</v>
      </c>
      <c r="D7926" s="6">
        <v>2522.0833333350001</v>
      </c>
      <c r="E7926" t="str">
        <f t="shared" si="246"/>
        <v>20131127</v>
      </c>
      <c r="G7926" t="str">
        <f t="shared" si="247"/>
        <v>20131127</v>
      </c>
    </row>
    <row r="7927" spans="1:12" x14ac:dyDescent="0.15">
      <c r="A7927" s="5">
        <v>2013</v>
      </c>
      <c r="B7927">
        <v>11</v>
      </c>
      <c r="C7927">
        <v>27</v>
      </c>
      <c r="D7927" s="6">
        <v>2522.1250000016698</v>
      </c>
      <c r="E7927" t="str">
        <f t="shared" si="246"/>
        <v>20131127</v>
      </c>
      <c r="G7927" t="str">
        <f t="shared" si="247"/>
        <v>20131127</v>
      </c>
    </row>
    <row r="7928" spans="1:12" x14ac:dyDescent="0.15">
      <c r="A7928" s="5">
        <v>2013</v>
      </c>
      <c r="B7928">
        <v>11</v>
      </c>
      <c r="C7928">
        <v>27</v>
      </c>
      <c r="D7928" s="6">
        <v>2522.16666666833</v>
      </c>
      <c r="E7928" t="str">
        <f t="shared" si="246"/>
        <v>20131127</v>
      </c>
      <c r="G7928" t="str">
        <f t="shared" si="247"/>
        <v>20131127</v>
      </c>
    </row>
    <row r="7929" spans="1:12" x14ac:dyDescent="0.15">
      <c r="A7929" s="5">
        <v>2013</v>
      </c>
      <c r="B7929">
        <v>11</v>
      </c>
      <c r="C7929">
        <v>27</v>
      </c>
      <c r="D7929" s="6">
        <v>2522.2083333350001</v>
      </c>
      <c r="E7929" t="str">
        <f t="shared" si="246"/>
        <v>20131127</v>
      </c>
      <c r="G7929" t="str">
        <f t="shared" si="247"/>
        <v>20131127</v>
      </c>
    </row>
    <row r="7930" spans="1:12" x14ac:dyDescent="0.15">
      <c r="A7930" s="5">
        <v>2013</v>
      </c>
      <c r="B7930">
        <v>11</v>
      </c>
      <c r="C7930">
        <v>27</v>
      </c>
      <c r="D7930" s="6">
        <v>2522.2500000016698</v>
      </c>
      <c r="E7930" t="str">
        <f t="shared" si="246"/>
        <v>20131127</v>
      </c>
      <c r="G7930" t="str">
        <f t="shared" si="247"/>
        <v>20131127</v>
      </c>
    </row>
    <row r="7931" spans="1:12" x14ac:dyDescent="0.15">
      <c r="A7931" s="5">
        <v>2013</v>
      </c>
      <c r="B7931">
        <v>11</v>
      </c>
      <c r="C7931">
        <v>27</v>
      </c>
      <c r="D7931" s="6">
        <v>2522.29166666833</v>
      </c>
      <c r="E7931" t="str">
        <f t="shared" si="246"/>
        <v>20131127</v>
      </c>
      <c r="G7931" t="str">
        <f t="shared" si="247"/>
        <v>20131127</v>
      </c>
    </row>
    <row r="7932" spans="1:12" x14ac:dyDescent="0.15">
      <c r="A7932" s="5">
        <v>2013</v>
      </c>
      <c r="B7932">
        <v>11</v>
      </c>
      <c r="C7932">
        <v>27</v>
      </c>
      <c r="D7932" s="6">
        <v>2522.3333333350001</v>
      </c>
      <c r="E7932" t="str">
        <f t="shared" si="246"/>
        <v>20131127</v>
      </c>
      <c r="G7932" t="str">
        <f t="shared" si="247"/>
        <v>20131127</v>
      </c>
    </row>
    <row r="7933" spans="1:12" x14ac:dyDescent="0.15">
      <c r="A7933" s="5">
        <v>2013</v>
      </c>
      <c r="B7933">
        <v>11</v>
      </c>
      <c r="C7933">
        <v>27</v>
      </c>
      <c r="D7933" s="6">
        <v>2522.3750000016698</v>
      </c>
      <c r="E7933" t="str">
        <f t="shared" si="246"/>
        <v>20131127</v>
      </c>
      <c r="G7933" t="str">
        <f t="shared" si="247"/>
        <v>20131127</v>
      </c>
    </row>
    <row r="7934" spans="1:12" x14ac:dyDescent="0.15">
      <c r="A7934" s="5">
        <v>2013</v>
      </c>
      <c r="B7934">
        <v>11</v>
      </c>
      <c r="C7934">
        <v>27</v>
      </c>
      <c r="D7934" s="6">
        <v>2522.41666666833</v>
      </c>
      <c r="E7934" t="str">
        <f t="shared" si="246"/>
        <v>20131127</v>
      </c>
      <c r="G7934" t="str">
        <f t="shared" si="247"/>
        <v>20131127</v>
      </c>
    </row>
    <row r="7935" spans="1:12" x14ac:dyDescent="0.15">
      <c r="A7935" s="5">
        <v>2013</v>
      </c>
      <c r="B7935">
        <v>11</v>
      </c>
      <c r="C7935">
        <v>27</v>
      </c>
      <c r="D7935" s="6">
        <v>2522.4583333350001</v>
      </c>
      <c r="E7935" t="str">
        <f t="shared" si="246"/>
        <v>20131127</v>
      </c>
      <c r="G7935" t="str">
        <f t="shared" si="247"/>
        <v>20131127</v>
      </c>
    </row>
    <row r="7936" spans="1:12" x14ac:dyDescent="0.15">
      <c r="A7936" s="5">
        <v>2013</v>
      </c>
      <c r="B7936">
        <v>11</v>
      </c>
      <c r="C7936">
        <v>27</v>
      </c>
      <c r="D7936" s="6">
        <v>2522.5000000016698</v>
      </c>
      <c r="E7936" t="str">
        <f t="shared" si="246"/>
        <v>20131127</v>
      </c>
      <c r="G7936" t="str">
        <f t="shared" si="247"/>
        <v>20131127</v>
      </c>
    </row>
    <row r="7937" spans="1:12" x14ac:dyDescent="0.15">
      <c r="A7937" s="5">
        <v>2013</v>
      </c>
      <c r="B7937">
        <v>11</v>
      </c>
      <c r="C7937">
        <v>27</v>
      </c>
      <c r="D7937" s="6">
        <v>2522.54166666833</v>
      </c>
      <c r="E7937" t="str">
        <f t="shared" si="246"/>
        <v>20131127</v>
      </c>
      <c r="G7937" t="str">
        <f t="shared" si="247"/>
        <v>20131127</v>
      </c>
    </row>
    <row r="7938" spans="1:12" x14ac:dyDescent="0.15">
      <c r="A7938" s="5">
        <v>2013</v>
      </c>
      <c r="B7938">
        <v>11</v>
      </c>
      <c r="C7938">
        <v>27</v>
      </c>
      <c r="D7938" s="6">
        <v>2522.5833333350001</v>
      </c>
      <c r="E7938" t="str">
        <f t="shared" si="246"/>
        <v>20131127</v>
      </c>
      <c r="G7938" t="str">
        <f t="shared" si="247"/>
        <v>20131127</v>
      </c>
    </row>
    <row r="7939" spans="1:12" x14ac:dyDescent="0.15">
      <c r="A7939" s="5">
        <v>2013</v>
      </c>
      <c r="B7939">
        <v>11</v>
      </c>
      <c r="C7939">
        <v>27</v>
      </c>
      <c r="D7939" s="6">
        <v>2522.6250000016698</v>
      </c>
      <c r="E7939" t="str">
        <f t="shared" si="246"/>
        <v>20131127</v>
      </c>
      <c r="G7939" t="str">
        <f t="shared" si="247"/>
        <v>20131127</v>
      </c>
    </row>
    <row r="7940" spans="1:12" x14ac:dyDescent="0.15">
      <c r="A7940" s="5">
        <v>2013</v>
      </c>
      <c r="B7940">
        <v>11</v>
      </c>
      <c r="C7940">
        <v>27</v>
      </c>
      <c r="D7940" s="6">
        <v>2522.66666666833</v>
      </c>
      <c r="E7940" t="str">
        <f t="shared" ref="E7940:E8003" si="248">A7940&amp;B7940&amp;C7940</f>
        <v>20131127</v>
      </c>
      <c r="G7940" t="str">
        <f t="shared" ref="G7940:G8003" si="249">E7940</f>
        <v>20131127</v>
      </c>
    </row>
    <row r="7941" spans="1:12" x14ac:dyDescent="0.15">
      <c r="A7941" s="5">
        <v>2013</v>
      </c>
      <c r="B7941">
        <v>11</v>
      </c>
      <c r="C7941">
        <v>27</v>
      </c>
      <c r="D7941" s="6">
        <v>2522.7083333350001</v>
      </c>
      <c r="E7941" t="str">
        <f t="shared" si="248"/>
        <v>20131127</v>
      </c>
      <c r="G7941" t="str">
        <f t="shared" si="249"/>
        <v>20131127</v>
      </c>
    </row>
    <row r="7942" spans="1:12" x14ac:dyDescent="0.15">
      <c r="A7942" s="5">
        <v>2013</v>
      </c>
      <c r="B7942">
        <v>11</v>
      </c>
      <c r="C7942">
        <v>27</v>
      </c>
      <c r="D7942" s="6">
        <v>2522.7500000016698</v>
      </c>
      <c r="E7942" t="str">
        <f t="shared" si="248"/>
        <v>20131127</v>
      </c>
      <c r="G7942" t="str">
        <f t="shared" si="249"/>
        <v>20131127</v>
      </c>
    </row>
    <row r="7943" spans="1:12" x14ac:dyDescent="0.15">
      <c r="A7943" s="5">
        <v>2013</v>
      </c>
      <c r="B7943">
        <v>11</v>
      </c>
      <c r="C7943">
        <v>27</v>
      </c>
      <c r="D7943" s="6">
        <v>2522.79166666833</v>
      </c>
      <c r="E7943" t="str">
        <f t="shared" si="248"/>
        <v>20131127</v>
      </c>
      <c r="G7943" t="str">
        <f t="shared" si="249"/>
        <v>20131127</v>
      </c>
    </row>
    <row r="7944" spans="1:12" x14ac:dyDescent="0.15">
      <c r="A7944" s="5">
        <v>2013</v>
      </c>
      <c r="B7944">
        <v>11</v>
      </c>
      <c r="C7944">
        <v>27</v>
      </c>
      <c r="D7944" s="6">
        <v>2522.8333333350001</v>
      </c>
      <c r="E7944" t="str">
        <f t="shared" si="248"/>
        <v>20131127</v>
      </c>
      <c r="G7944" t="str">
        <f t="shared" si="249"/>
        <v>20131127</v>
      </c>
    </row>
    <row r="7945" spans="1:12" x14ac:dyDescent="0.15">
      <c r="A7945" s="5">
        <v>2013</v>
      </c>
      <c r="B7945">
        <v>11</v>
      </c>
      <c r="C7945">
        <v>27</v>
      </c>
      <c r="D7945" s="6">
        <v>2522.8750000016698</v>
      </c>
      <c r="E7945" t="str">
        <f t="shared" si="248"/>
        <v>20131127</v>
      </c>
      <c r="G7945" t="str">
        <f t="shared" si="249"/>
        <v>20131127</v>
      </c>
    </row>
    <row r="7946" spans="1:12" x14ac:dyDescent="0.15">
      <c r="A7946" s="5">
        <v>2013</v>
      </c>
      <c r="B7946">
        <v>11</v>
      </c>
      <c r="C7946">
        <v>27</v>
      </c>
      <c r="D7946" s="6">
        <v>2522.91666666833</v>
      </c>
      <c r="E7946" t="str">
        <f t="shared" si="248"/>
        <v>20131127</v>
      </c>
      <c r="G7946" t="str">
        <f t="shared" si="249"/>
        <v>20131127</v>
      </c>
    </row>
    <row r="7947" spans="1:12" x14ac:dyDescent="0.15">
      <c r="A7947" s="5">
        <v>2013</v>
      </c>
      <c r="B7947">
        <v>11</v>
      </c>
      <c r="C7947">
        <v>27</v>
      </c>
      <c r="D7947" s="6">
        <v>2522.9583333350001</v>
      </c>
      <c r="E7947" t="str">
        <f t="shared" si="248"/>
        <v>20131127</v>
      </c>
      <c r="G7947" t="str">
        <f t="shared" si="249"/>
        <v>20131127</v>
      </c>
    </row>
    <row r="7948" spans="1:12" x14ac:dyDescent="0.15">
      <c r="A7948" s="5">
        <v>2013</v>
      </c>
      <c r="B7948">
        <v>11</v>
      </c>
      <c r="C7948">
        <v>28</v>
      </c>
      <c r="D7948" s="6">
        <v>2523.0000000016698</v>
      </c>
      <c r="E7948" t="str">
        <f t="shared" si="248"/>
        <v>20131128</v>
      </c>
      <c r="G7948" t="str">
        <f t="shared" si="249"/>
        <v>20131128</v>
      </c>
      <c r="H7948" t="str">
        <f>IF(IF(ISERROR(MAX(F7948:F7971)),"",MAX(F7948:F7971))=0,"",MAX(F7948:F7971))</f>
        <v/>
      </c>
      <c r="I7948" t="str">
        <f>IF(IF(ISERROR(MAX(F7948:F7971)-MIN(F7948:F7971)),"",MAX(F7948:F7971)-MIN(F7948:F7971))=0,"",MAX(F7948:F7971)-MIN(F7948:F7971))</f>
        <v/>
      </c>
      <c r="J7948" t="str">
        <f>IF(ISERROR(I7948/H7948),"",I7948/H7948)</f>
        <v/>
      </c>
      <c r="K7948" t="str">
        <f>IF(ISERROR(AVERAGE(F7948:F7971)/MAX(F7948:F7971)),"",AVERAGE(F7948:F7971)/MAX(F7948:F7971))</f>
        <v/>
      </c>
      <c r="L7948" t="str">
        <f>IF(ISERROR(MIN(F7948:F7971)/H7948),"",MIN(F7948:F7971)/H7948)</f>
        <v/>
      </c>
    </row>
    <row r="7949" spans="1:12" x14ac:dyDescent="0.15">
      <c r="A7949" s="5">
        <v>2013</v>
      </c>
      <c r="B7949">
        <v>11</v>
      </c>
      <c r="C7949">
        <v>28</v>
      </c>
      <c r="D7949" s="6">
        <v>2523.04166666833</v>
      </c>
      <c r="E7949" t="str">
        <f t="shared" si="248"/>
        <v>20131128</v>
      </c>
      <c r="G7949" t="str">
        <f t="shared" si="249"/>
        <v>20131128</v>
      </c>
    </row>
    <row r="7950" spans="1:12" x14ac:dyDescent="0.15">
      <c r="A7950" s="5">
        <v>2013</v>
      </c>
      <c r="B7950">
        <v>11</v>
      </c>
      <c r="C7950">
        <v>28</v>
      </c>
      <c r="D7950" s="6">
        <v>2523.0833333350001</v>
      </c>
      <c r="E7950" t="str">
        <f t="shared" si="248"/>
        <v>20131128</v>
      </c>
      <c r="G7950" t="str">
        <f t="shared" si="249"/>
        <v>20131128</v>
      </c>
    </row>
    <row r="7951" spans="1:12" x14ac:dyDescent="0.15">
      <c r="A7951" s="5">
        <v>2013</v>
      </c>
      <c r="B7951">
        <v>11</v>
      </c>
      <c r="C7951">
        <v>28</v>
      </c>
      <c r="D7951" s="6">
        <v>2523.1250000016698</v>
      </c>
      <c r="E7951" t="str">
        <f t="shared" si="248"/>
        <v>20131128</v>
      </c>
      <c r="G7951" t="str">
        <f t="shared" si="249"/>
        <v>20131128</v>
      </c>
    </row>
    <row r="7952" spans="1:12" x14ac:dyDescent="0.15">
      <c r="A7952" s="5">
        <v>2013</v>
      </c>
      <c r="B7952">
        <v>11</v>
      </c>
      <c r="C7952">
        <v>28</v>
      </c>
      <c r="D7952" s="6">
        <v>2523.16666666833</v>
      </c>
      <c r="E7952" t="str">
        <f t="shared" si="248"/>
        <v>20131128</v>
      </c>
      <c r="G7952" t="str">
        <f t="shared" si="249"/>
        <v>20131128</v>
      </c>
    </row>
    <row r="7953" spans="1:7" x14ac:dyDescent="0.15">
      <c r="A7953" s="5">
        <v>2013</v>
      </c>
      <c r="B7953">
        <v>11</v>
      </c>
      <c r="C7953">
        <v>28</v>
      </c>
      <c r="D7953" s="6">
        <v>2523.2083333350001</v>
      </c>
      <c r="E7953" t="str">
        <f t="shared" si="248"/>
        <v>20131128</v>
      </c>
      <c r="G7953" t="str">
        <f t="shared" si="249"/>
        <v>20131128</v>
      </c>
    </row>
    <row r="7954" spans="1:7" x14ac:dyDescent="0.15">
      <c r="A7954" s="5">
        <v>2013</v>
      </c>
      <c r="B7954">
        <v>11</v>
      </c>
      <c r="C7954">
        <v>28</v>
      </c>
      <c r="D7954" s="6">
        <v>2523.2500000016698</v>
      </c>
      <c r="E7954" t="str">
        <f t="shared" si="248"/>
        <v>20131128</v>
      </c>
      <c r="G7954" t="str">
        <f t="shared" si="249"/>
        <v>20131128</v>
      </c>
    </row>
    <row r="7955" spans="1:7" x14ac:dyDescent="0.15">
      <c r="A7955" s="5">
        <v>2013</v>
      </c>
      <c r="B7955">
        <v>11</v>
      </c>
      <c r="C7955">
        <v>28</v>
      </c>
      <c r="D7955" s="6">
        <v>2523.29166666833</v>
      </c>
      <c r="E7955" t="str">
        <f t="shared" si="248"/>
        <v>20131128</v>
      </c>
      <c r="G7955" t="str">
        <f t="shared" si="249"/>
        <v>20131128</v>
      </c>
    </row>
    <row r="7956" spans="1:7" x14ac:dyDescent="0.15">
      <c r="A7956" s="5">
        <v>2013</v>
      </c>
      <c r="B7956">
        <v>11</v>
      </c>
      <c r="C7956">
        <v>28</v>
      </c>
      <c r="D7956" s="6">
        <v>2523.3333333350001</v>
      </c>
      <c r="E7956" t="str">
        <f t="shared" si="248"/>
        <v>20131128</v>
      </c>
      <c r="G7956" t="str">
        <f t="shared" si="249"/>
        <v>20131128</v>
      </c>
    </row>
    <row r="7957" spans="1:7" x14ac:dyDescent="0.15">
      <c r="A7957" s="5">
        <v>2013</v>
      </c>
      <c r="B7957">
        <v>11</v>
      </c>
      <c r="C7957">
        <v>28</v>
      </c>
      <c r="D7957" s="6">
        <v>2523.3750000016698</v>
      </c>
      <c r="E7957" t="str">
        <f t="shared" si="248"/>
        <v>20131128</v>
      </c>
      <c r="G7957" t="str">
        <f t="shared" si="249"/>
        <v>20131128</v>
      </c>
    </row>
    <row r="7958" spans="1:7" x14ac:dyDescent="0.15">
      <c r="A7958" s="5">
        <v>2013</v>
      </c>
      <c r="B7958">
        <v>11</v>
      </c>
      <c r="C7958">
        <v>28</v>
      </c>
      <c r="D7958" s="6">
        <v>2523.41666666833</v>
      </c>
      <c r="E7958" t="str">
        <f t="shared" si="248"/>
        <v>20131128</v>
      </c>
      <c r="G7958" t="str">
        <f t="shared" si="249"/>
        <v>20131128</v>
      </c>
    </row>
    <row r="7959" spans="1:7" x14ac:dyDescent="0.15">
      <c r="A7959" s="5">
        <v>2013</v>
      </c>
      <c r="B7959">
        <v>11</v>
      </c>
      <c r="C7959">
        <v>28</v>
      </c>
      <c r="D7959" s="6">
        <v>2523.4583333350001</v>
      </c>
      <c r="E7959" t="str">
        <f t="shared" si="248"/>
        <v>20131128</v>
      </c>
      <c r="G7959" t="str">
        <f t="shared" si="249"/>
        <v>20131128</v>
      </c>
    </row>
    <row r="7960" spans="1:7" x14ac:dyDescent="0.15">
      <c r="A7960" s="5">
        <v>2013</v>
      </c>
      <c r="B7960">
        <v>11</v>
      </c>
      <c r="C7960">
        <v>28</v>
      </c>
      <c r="D7960" s="6">
        <v>2523.5000000016698</v>
      </c>
      <c r="E7960" t="str">
        <f t="shared" si="248"/>
        <v>20131128</v>
      </c>
      <c r="G7960" t="str">
        <f t="shared" si="249"/>
        <v>20131128</v>
      </c>
    </row>
    <row r="7961" spans="1:7" x14ac:dyDescent="0.15">
      <c r="A7961" s="5">
        <v>2013</v>
      </c>
      <c r="B7961">
        <v>11</v>
      </c>
      <c r="C7961">
        <v>28</v>
      </c>
      <c r="D7961" s="6">
        <v>2523.54166666833</v>
      </c>
      <c r="E7961" t="str">
        <f t="shared" si="248"/>
        <v>20131128</v>
      </c>
      <c r="G7961" t="str">
        <f t="shared" si="249"/>
        <v>20131128</v>
      </c>
    </row>
    <row r="7962" spans="1:7" x14ac:dyDescent="0.15">
      <c r="A7962" s="5">
        <v>2013</v>
      </c>
      <c r="B7962">
        <v>11</v>
      </c>
      <c r="C7962">
        <v>28</v>
      </c>
      <c r="D7962" s="6">
        <v>2523.5833333350001</v>
      </c>
      <c r="E7962" t="str">
        <f t="shared" si="248"/>
        <v>20131128</v>
      </c>
      <c r="G7962" t="str">
        <f t="shared" si="249"/>
        <v>20131128</v>
      </c>
    </row>
    <row r="7963" spans="1:7" x14ac:dyDescent="0.15">
      <c r="A7963" s="5">
        <v>2013</v>
      </c>
      <c r="B7963">
        <v>11</v>
      </c>
      <c r="C7963">
        <v>28</v>
      </c>
      <c r="D7963" s="6">
        <v>2523.6250000016698</v>
      </c>
      <c r="E7963" t="str">
        <f t="shared" si="248"/>
        <v>20131128</v>
      </c>
      <c r="G7963" t="str">
        <f t="shared" si="249"/>
        <v>20131128</v>
      </c>
    </row>
    <row r="7964" spans="1:7" x14ac:dyDescent="0.15">
      <c r="A7964" s="5">
        <v>2013</v>
      </c>
      <c r="B7964">
        <v>11</v>
      </c>
      <c r="C7964">
        <v>28</v>
      </c>
      <c r="D7964" s="6">
        <v>2523.66666666833</v>
      </c>
      <c r="E7964" t="str">
        <f t="shared" si="248"/>
        <v>20131128</v>
      </c>
      <c r="G7964" t="str">
        <f t="shared" si="249"/>
        <v>20131128</v>
      </c>
    </row>
    <row r="7965" spans="1:7" x14ac:dyDescent="0.15">
      <c r="A7965" s="5">
        <v>2013</v>
      </c>
      <c r="B7965">
        <v>11</v>
      </c>
      <c r="C7965">
        <v>28</v>
      </c>
      <c r="D7965" s="6">
        <v>2523.7083333350001</v>
      </c>
      <c r="E7965" t="str">
        <f t="shared" si="248"/>
        <v>20131128</v>
      </c>
      <c r="G7965" t="str">
        <f t="shared" si="249"/>
        <v>20131128</v>
      </c>
    </row>
    <row r="7966" spans="1:7" x14ac:dyDescent="0.15">
      <c r="A7966" s="5">
        <v>2013</v>
      </c>
      <c r="B7966">
        <v>11</v>
      </c>
      <c r="C7966">
        <v>28</v>
      </c>
      <c r="D7966" s="6">
        <v>2523.7500000016698</v>
      </c>
      <c r="E7966" t="str">
        <f t="shared" si="248"/>
        <v>20131128</v>
      </c>
      <c r="G7966" t="str">
        <f t="shared" si="249"/>
        <v>20131128</v>
      </c>
    </row>
    <row r="7967" spans="1:7" x14ac:dyDescent="0.15">
      <c r="A7967" s="5">
        <v>2013</v>
      </c>
      <c r="B7967">
        <v>11</v>
      </c>
      <c r="C7967">
        <v>28</v>
      </c>
      <c r="D7967" s="6">
        <v>2523.79166666833</v>
      </c>
      <c r="E7967" t="str">
        <f t="shared" si="248"/>
        <v>20131128</v>
      </c>
      <c r="G7967" t="str">
        <f t="shared" si="249"/>
        <v>20131128</v>
      </c>
    </row>
    <row r="7968" spans="1:7" x14ac:dyDescent="0.15">
      <c r="A7968" s="5">
        <v>2013</v>
      </c>
      <c r="B7968">
        <v>11</v>
      </c>
      <c r="C7968">
        <v>28</v>
      </c>
      <c r="D7968" s="6">
        <v>2523.8333333350001</v>
      </c>
      <c r="E7968" t="str">
        <f t="shared" si="248"/>
        <v>20131128</v>
      </c>
      <c r="G7968" t="str">
        <f t="shared" si="249"/>
        <v>20131128</v>
      </c>
    </row>
    <row r="7969" spans="1:12" x14ac:dyDescent="0.15">
      <c r="A7969" s="5">
        <v>2013</v>
      </c>
      <c r="B7969">
        <v>11</v>
      </c>
      <c r="C7969">
        <v>28</v>
      </c>
      <c r="D7969" s="6">
        <v>2523.8750000016698</v>
      </c>
      <c r="E7969" t="str">
        <f t="shared" si="248"/>
        <v>20131128</v>
      </c>
      <c r="G7969" t="str">
        <f t="shared" si="249"/>
        <v>20131128</v>
      </c>
    </row>
    <row r="7970" spans="1:12" x14ac:dyDescent="0.15">
      <c r="A7970" s="5">
        <v>2013</v>
      </c>
      <c r="B7970">
        <v>11</v>
      </c>
      <c r="C7970">
        <v>28</v>
      </c>
      <c r="D7970" s="6">
        <v>2523.91666666833</v>
      </c>
      <c r="E7970" t="str">
        <f t="shared" si="248"/>
        <v>20131128</v>
      </c>
      <c r="G7970" t="str">
        <f t="shared" si="249"/>
        <v>20131128</v>
      </c>
    </row>
    <row r="7971" spans="1:12" x14ac:dyDescent="0.15">
      <c r="A7971" s="5">
        <v>2013</v>
      </c>
      <c r="B7971">
        <v>11</v>
      </c>
      <c r="C7971">
        <v>28</v>
      </c>
      <c r="D7971" s="6">
        <v>2523.9583333350001</v>
      </c>
      <c r="E7971" t="str">
        <f t="shared" si="248"/>
        <v>20131128</v>
      </c>
      <c r="G7971" t="str">
        <f t="shared" si="249"/>
        <v>20131128</v>
      </c>
    </row>
    <row r="7972" spans="1:12" x14ac:dyDescent="0.15">
      <c r="A7972" s="5">
        <v>2013</v>
      </c>
      <c r="B7972">
        <v>11</v>
      </c>
      <c r="C7972">
        <v>29</v>
      </c>
      <c r="D7972" s="6">
        <v>2524.0000000016698</v>
      </c>
      <c r="E7972" t="str">
        <f t="shared" si="248"/>
        <v>20131129</v>
      </c>
      <c r="G7972" t="str">
        <f t="shared" si="249"/>
        <v>20131129</v>
      </c>
      <c r="H7972" t="str">
        <f>IF(IF(ISERROR(MAX(F7972:F7995)),"",MAX(F7972:F7995))=0,"",MAX(F7972:F7995))</f>
        <v/>
      </c>
      <c r="I7972" t="str">
        <f>IF(IF(ISERROR(MAX(F7972:F7995)-MIN(F7972:F7995)),"",MAX(F7972:F7995)-MIN(F7972:F7995))=0,"",MAX(F7972:F7995)-MIN(F7972:F7995))</f>
        <v/>
      </c>
      <c r="J7972" t="str">
        <f>IF(ISERROR(I7972/H7972),"",I7972/H7972)</f>
        <v/>
      </c>
      <c r="K7972" t="str">
        <f>IF(ISERROR(AVERAGE(F7972:F7995)/MAX(F7972:F7995)),"",AVERAGE(F7972:F7995)/MAX(F7972:F7995))</f>
        <v/>
      </c>
      <c r="L7972" t="str">
        <f>IF(ISERROR(MIN(F7972:F7995)/H7972),"",MIN(F7972:F7995)/H7972)</f>
        <v/>
      </c>
    </row>
    <row r="7973" spans="1:12" x14ac:dyDescent="0.15">
      <c r="A7973" s="5">
        <v>2013</v>
      </c>
      <c r="B7973">
        <v>11</v>
      </c>
      <c r="C7973">
        <v>29</v>
      </c>
      <c r="D7973" s="6">
        <v>2524.04166666833</v>
      </c>
      <c r="E7973" t="str">
        <f t="shared" si="248"/>
        <v>20131129</v>
      </c>
      <c r="G7973" t="str">
        <f t="shared" si="249"/>
        <v>20131129</v>
      </c>
    </row>
    <row r="7974" spans="1:12" x14ac:dyDescent="0.15">
      <c r="A7974" s="5">
        <v>2013</v>
      </c>
      <c r="B7974">
        <v>11</v>
      </c>
      <c r="C7974">
        <v>29</v>
      </c>
      <c r="D7974" s="6">
        <v>2524.0833333350001</v>
      </c>
      <c r="E7974" t="str">
        <f t="shared" si="248"/>
        <v>20131129</v>
      </c>
      <c r="G7974" t="str">
        <f t="shared" si="249"/>
        <v>20131129</v>
      </c>
    </row>
    <row r="7975" spans="1:12" x14ac:dyDescent="0.15">
      <c r="A7975" s="5">
        <v>2013</v>
      </c>
      <c r="B7975">
        <v>11</v>
      </c>
      <c r="C7975">
        <v>29</v>
      </c>
      <c r="D7975" s="6">
        <v>2524.1250000016698</v>
      </c>
      <c r="E7975" t="str">
        <f t="shared" si="248"/>
        <v>20131129</v>
      </c>
      <c r="G7975" t="str">
        <f t="shared" si="249"/>
        <v>20131129</v>
      </c>
    </row>
    <row r="7976" spans="1:12" x14ac:dyDescent="0.15">
      <c r="A7976" s="5">
        <v>2013</v>
      </c>
      <c r="B7976">
        <v>11</v>
      </c>
      <c r="C7976">
        <v>29</v>
      </c>
      <c r="D7976" s="6">
        <v>2524.16666666833</v>
      </c>
      <c r="E7976" t="str">
        <f t="shared" si="248"/>
        <v>20131129</v>
      </c>
      <c r="G7976" t="str">
        <f t="shared" si="249"/>
        <v>20131129</v>
      </c>
    </row>
    <row r="7977" spans="1:12" x14ac:dyDescent="0.15">
      <c r="A7977" s="5">
        <v>2013</v>
      </c>
      <c r="B7977">
        <v>11</v>
      </c>
      <c r="C7977">
        <v>29</v>
      </c>
      <c r="D7977" s="6">
        <v>2524.2083333350001</v>
      </c>
      <c r="E7977" t="str">
        <f t="shared" si="248"/>
        <v>20131129</v>
      </c>
      <c r="G7977" t="str">
        <f t="shared" si="249"/>
        <v>20131129</v>
      </c>
    </row>
    <row r="7978" spans="1:12" x14ac:dyDescent="0.15">
      <c r="A7978" s="5">
        <v>2013</v>
      </c>
      <c r="B7978">
        <v>11</v>
      </c>
      <c r="C7978">
        <v>29</v>
      </c>
      <c r="D7978" s="6">
        <v>2524.2500000016698</v>
      </c>
      <c r="E7978" t="str">
        <f t="shared" si="248"/>
        <v>20131129</v>
      </c>
      <c r="G7978" t="str">
        <f t="shared" si="249"/>
        <v>20131129</v>
      </c>
    </row>
    <row r="7979" spans="1:12" x14ac:dyDescent="0.15">
      <c r="A7979" s="5">
        <v>2013</v>
      </c>
      <c r="B7979">
        <v>11</v>
      </c>
      <c r="C7979">
        <v>29</v>
      </c>
      <c r="D7979" s="6">
        <v>2524.29166666833</v>
      </c>
      <c r="E7979" t="str">
        <f t="shared" si="248"/>
        <v>20131129</v>
      </c>
      <c r="G7979" t="str">
        <f t="shared" si="249"/>
        <v>20131129</v>
      </c>
    </row>
    <row r="7980" spans="1:12" x14ac:dyDescent="0.15">
      <c r="A7980" s="5">
        <v>2013</v>
      </c>
      <c r="B7980">
        <v>11</v>
      </c>
      <c r="C7980">
        <v>29</v>
      </c>
      <c r="D7980" s="6">
        <v>2524.3333333350001</v>
      </c>
      <c r="E7980" t="str">
        <f t="shared" si="248"/>
        <v>20131129</v>
      </c>
      <c r="G7980" t="str">
        <f t="shared" si="249"/>
        <v>20131129</v>
      </c>
    </row>
    <row r="7981" spans="1:12" x14ac:dyDescent="0.15">
      <c r="A7981" s="5">
        <v>2013</v>
      </c>
      <c r="B7981">
        <v>11</v>
      </c>
      <c r="C7981">
        <v>29</v>
      </c>
      <c r="D7981" s="6">
        <v>2524.3750000016698</v>
      </c>
      <c r="E7981" t="str">
        <f t="shared" si="248"/>
        <v>20131129</v>
      </c>
      <c r="G7981" t="str">
        <f t="shared" si="249"/>
        <v>20131129</v>
      </c>
    </row>
    <row r="7982" spans="1:12" x14ac:dyDescent="0.15">
      <c r="A7982" s="5">
        <v>2013</v>
      </c>
      <c r="B7982">
        <v>11</v>
      </c>
      <c r="C7982">
        <v>29</v>
      </c>
      <c r="D7982" s="6">
        <v>2524.41666666833</v>
      </c>
      <c r="E7982" t="str">
        <f t="shared" si="248"/>
        <v>20131129</v>
      </c>
      <c r="G7982" t="str">
        <f t="shared" si="249"/>
        <v>20131129</v>
      </c>
    </row>
    <row r="7983" spans="1:12" x14ac:dyDescent="0.15">
      <c r="A7983" s="5">
        <v>2013</v>
      </c>
      <c r="B7983">
        <v>11</v>
      </c>
      <c r="C7983">
        <v>29</v>
      </c>
      <c r="D7983" s="6">
        <v>2524.4583333350001</v>
      </c>
      <c r="E7983" t="str">
        <f t="shared" si="248"/>
        <v>20131129</v>
      </c>
      <c r="G7983" t="str">
        <f t="shared" si="249"/>
        <v>20131129</v>
      </c>
    </row>
    <row r="7984" spans="1:12" x14ac:dyDescent="0.15">
      <c r="A7984" s="5">
        <v>2013</v>
      </c>
      <c r="B7984">
        <v>11</v>
      </c>
      <c r="C7984">
        <v>29</v>
      </c>
      <c r="D7984" s="6">
        <v>2524.5000000016698</v>
      </c>
      <c r="E7984" t="str">
        <f t="shared" si="248"/>
        <v>20131129</v>
      </c>
      <c r="G7984" t="str">
        <f t="shared" si="249"/>
        <v>20131129</v>
      </c>
    </row>
    <row r="7985" spans="1:12" x14ac:dyDescent="0.15">
      <c r="A7985" s="5">
        <v>2013</v>
      </c>
      <c r="B7985">
        <v>11</v>
      </c>
      <c r="C7985">
        <v>29</v>
      </c>
      <c r="D7985" s="6">
        <v>2524.54166666833</v>
      </c>
      <c r="E7985" t="str">
        <f t="shared" si="248"/>
        <v>20131129</v>
      </c>
      <c r="G7985" t="str">
        <f t="shared" si="249"/>
        <v>20131129</v>
      </c>
    </row>
    <row r="7986" spans="1:12" x14ac:dyDescent="0.15">
      <c r="A7986" s="5">
        <v>2013</v>
      </c>
      <c r="B7986">
        <v>11</v>
      </c>
      <c r="C7986">
        <v>29</v>
      </c>
      <c r="D7986" s="6">
        <v>2524.5833333350001</v>
      </c>
      <c r="E7986" t="str">
        <f t="shared" si="248"/>
        <v>20131129</v>
      </c>
      <c r="G7986" t="str">
        <f t="shared" si="249"/>
        <v>20131129</v>
      </c>
    </row>
    <row r="7987" spans="1:12" x14ac:dyDescent="0.15">
      <c r="A7987" s="5">
        <v>2013</v>
      </c>
      <c r="B7987">
        <v>11</v>
      </c>
      <c r="C7987">
        <v>29</v>
      </c>
      <c r="D7987" s="6">
        <v>2524.6250000016698</v>
      </c>
      <c r="E7987" t="str">
        <f t="shared" si="248"/>
        <v>20131129</v>
      </c>
      <c r="G7987" t="str">
        <f t="shared" si="249"/>
        <v>20131129</v>
      </c>
    </row>
    <row r="7988" spans="1:12" x14ac:dyDescent="0.15">
      <c r="A7988" s="5">
        <v>2013</v>
      </c>
      <c r="B7988">
        <v>11</v>
      </c>
      <c r="C7988">
        <v>29</v>
      </c>
      <c r="D7988" s="6">
        <v>2524.66666666833</v>
      </c>
      <c r="E7988" t="str">
        <f t="shared" si="248"/>
        <v>20131129</v>
      </c>
      <c r="G7988" t="str">
        <f t="shared" si="249"/>
        <v>20131129</v>
      </c>
    </row>
    <row r="7989" spans="1:12" x14ac:dyDescent="0.15">
      <c r="A7989" s="5">
        <v>2013</v>
      </c>
      <c r="B7989">
        <v>11</v>
      </c>
      <c r="C7989">
        <v>29</v>
      </c>
      <c r="D7989" s="6">
        <v>2524.7083333350001</v>
      </c>
      <c r="E7989" t="str">
        <f t="shared" si="248"/>
        <v>20131129</v>
      </c>
      <c r="G7989" t="str">
        <f t="shared" si="249"/>
        <v>20131129</v>
      </c>
    </row>
    <row r="7990" spans="1:12" x14ac:dyDescent="0.15">
      <c r="A7990" s="5">
        <v>2013</v>
      </c>
      <c r="B7990">
        <v>11</v>
      </c>
      <c r="C7990">
        <v>29</v>
      </c>
      <c r="D7990" s="6">
        <v>2524.7500000016698</v>
      </c>
      <c r="E7990" t="str">
        <f t="shared" si="248"/>
        <v>20131129</v>
      </c>
      <c r="G7990" t="str">
        <f t="shared" si="249"/>
        <v>20131129</v>
      </c>
    </row>
    <row r="7991" spans="1:12" x14ac:dyDescent="0.15">
      <c r="A7991" s="5">
        <v>2013</v>
      </c>
      <c r="B7991">
        <v>11</v>
      </c>
      <c r="C7991">
        <v>29</v>
      </c>
      <c r="D7991" s="6">
        <v>2524.79166666833</v>
      </c>
      <c r="E7991" t="str">
        <f t="shared" si="248"/>
        <v>20131129</v>
      </c>
      <c r="G7991" t="str">
        <f t="shared" si="249"/>
        <v>20131129</v>
      </c>
    </row>
    <row r="7992" spans="1:12" x14ac:dyDescent="0.15">
      <c r="A7992" s="5">
        <v>2013</v>
      </c>
      <c r="B7992">
        <v>11</v>
      </c>
      <c r="C7992">
        <v>29</v>
      </c>
      <c r="D7992" s="6">
        <v>2524.8333333350001</v>
      </c>
      <c r="E7992" t="str">
        <f t="shared" si="248"/>
        <v>20131129</v>
      </c>
      <c r="G7992" t="str">
        <f t="shared" si="249"/>
        <v>20131129</v>
      </c>
    </row>
    <row r="7993" spans="1:12" x14ac:dyDescent="0.15">
      <c r="A7993" s="5">
        <v>2013</v>
      </c>
      <c r="B7993">
        <v>11</v>
      </c>
      <c r="C7993">
        <v>29</v>
      </c>
      <c r="D7993" s="6">
        <v>2524.8750000016698</v>
      </c>
      <c r="E7993" t="str">
        <f t="shared" si="248"/>
        <v>20131129</v>
      </c>
      <c r="G7993" t="str">
        <f t="shared" si="249"/>
        <v>20131129</v>
      </c>
    </row>
    <row r="7994" spans="1:12" x14ac:dyDescent="0.15">
      <c r="A7994" s="5">
        <v>2013</v>
      </c>
      <c r="B7994">
        <v>11</v>
      </c>
      <c r="C7994">
        <v>29</v>
      </c>
      <c r="D7994" s="6">
        <v>2524.91666666833</v>
      </c>
      <c r="E7994" t="str">
        <f t="shared" si="248"/>
        <v>20131129</v>
      </c>
      <c r="G7994" t="str">
        <f t="shared" si="249"/>
        <v>20131129</v>
      </c>
    </row>
    <row r="7995" spans="1:12" x14ac:dyDescent="0.15">
      <c r="A7995" s="5">
        <v>2013</v>
      </c>
      <c r="B7995">
        <v>11</v>
      </c>
      <c r="C7995">
        <v>29</v>
      </c>
      <c r="D7995" s="6">
        <v>2524.9583333350001</v>
      </c>
      <c r="E7995" t="str">
        <f t="shared" si="248"/>
        <v>20131129</v>
      </c>
      <c r="G7995" t="str">
        <f t="shared" si="249"/>
        <v>20131129</v>
      </c>
    </row>
    <row r="7996" spans="1:12" x14ac:dyDescent="0.15">
      <c r="A7996" s="5">
        <v>2013</v>
      </c>
      <c r="B7996">
        <v>11</v>
      </c>
      <c r="C7996">
        <v>30</v>
      </c>
      <c r="D7996" s="6">
        <v>2525.0000000016698</v>
      </c>
      <c r="E7996" t="str">
        <f t="shared" si="248"/>
        <v>20131130</v>
      </c>
      <c r="G7996" t="str">
        <f t="shared" si="249"/>
        <v>20131130</v>
      </c>
      <c r="H7996" t="str">
        <f>IF(IF(ISERROR(MAX(F7996:F8019)),"",MAX(F7996:F8019))=0,"",MAX(F7996:F8019))</f>
        <v/>
      </c>
      <c r="I7996" t="str">
        <f>IF(IF(ISERROR(MAX(F7996:F8019)-MIN(F7996:F8019)),"",MAX(F7996:F8019)-MIN(F7996:F8019))=0,"",MAX(F7996:F8019)-MIN(F7996:F8019))</f>
        <v/>
      </c>
      <c r="J7996" t="str">
        <f>IF(ISERROR(I7996/H7996),"",I7996/H7996)</f>
        <v/>
      </c>
      <c r="K7996" t="str">
        <f>IF(ISERROR(AVERAGE(F7996:F8019)/MAX(F7996:F8019)),"",AVERAGE(F7996:F8019)/MAX(F7996:F8019))</f>
        <v/>
      </c>
      <c r="L7996" t="str">
        <f>IF(ISERROR(MIN(F7996:F8019)/H7996),"",MIN(F7996:F8019)/H7996)</f>
        <v/>
      </c>
    </row>
    <row r="7997" spans="1:12" x14ac:dyDescent="0.15">
      <c r="A7997" s="5">
        <v>2013</v>
      </c>
      <c r="B7997">
        <v>11</v>
      </c>
      <c r="C7997">
        <v>30</v>
      </c>
      <c r="D7997" s="6">
        <v>2525.04166666833</v>
      </c>
      <c r="E7997" t="str">
        <f t="shared" si="248"/>
        <v>20131130</v>
      </c>
      <c r="G7997" t="str">
        <f t="shared" si="249"/>
        <v>20131130</v>
      </c>
    </row>
    <row r="7998" spans="1:12" x14ac:dyDescent="0.15">
      <c r="A7998" s="5">
        <v>2013</v>
      </c>
      <c r="B7998">
        <v>11</v>
      </c>
      <c r="C7998">
        <v>30</v>
      </c>
      <c r="D7998" s="6">
        <v>2525.0833333350001</v>
      </c>
      <c r="E7998" t="str">
        <f t="shared" si="248"/>
        <v>20131130</v>
      </c>
      <c r="G7998" t="str">
        <f t="shared" si="249"/>
        <v>20131130</v>
      </c>
    </row>
    <row r="7999" spans="1:12" x14ac:dyDescent="0.15">
      <c r="A7999" s="5">
        <v>2013</v>
      </c>
      <c r="B7999">
        <v>11</v>
      </c>
      <c r="C7999">
        <v>30</v>
      </c>
      <c r="D7999" s="6">
        <v>2525.1250000016698</v>
      </c>
      <c r="E7999" t="str">
        <f t="shared" si="248"/>
        <v>20131130</v>
      </c>
      <c r="G7999" t="str">
        <f t="shared" si="249"/>
        <v>20131130</v>
      </c>
    </row>
    <row r="8000" spans="1:12" x14ac:dyDescent="0.15">
      <c r="A8000" s="5">
        <v>2013</v>
      </c>
      <c r="B8000">
        <v>11</v>
      </c>
      <c r="C8000">
        <v>30</v>
      </c>
      <c r="D8000" s="6">
        <v>2525.16666666833</v>
      </c>
      <c r="E8000" t="str">
        <f t="shared" si="248"/>
        <v>20131130</v>
      </c>
      <c r="G8000" t="str">
        <f t="shared" si="249"/>
        <v>20131130</v>
      </c>
    </row>
    <row r="8001" spans="1:7" x14ac:dyDescent="0.15">
      <c r="A8001" s="5">
        <v>2013</v>
      </c>
      <c r="B8001">
        <v>11</v>
      </c>
      <c r="C8001">
        <v>30</v>
      </c>
      <c r="D8001" s="6">
        <v>2525.2083333350001</v>
      </c>
      <c r="E8001" t="str">
        <f t="shared" si="248"/>
        <v>20131130</v>
      </c>
      <c r="G8001" t="str">
        <f t="shared" si="249"/>
        <v>20131130</v>
      </c>
    </row>
    <row r="8002" spans="1:7" x14ac:dyDescent="0.15">
      <c r="A8002" s="5">
        <v>2013</v>
      </c>
      <c r="B8002">
        <v>11</v>
      </c>
      <c r="C8002">
        <v>30</v>
      </c>
      <c r="D8002" s="6">
        <v>2525.2500000016698</v>
      </c>
      <c r="E8002" t="str">
        <f t="shared" si="248"/>
        <v>20131130</v>
      </c>
      <c r="G8002" t="str">
        <f t="shared" si="249"/>
        <v>20131130</v>
      </c>
    </row>
    <row r="8003" spans="1:7" x14ac:dyDescent="0.15">
      <c r="A8003" s="5">
        <v>2013</v>
      </c>
      <c r="B8003">
        <v>11</v>
      </c>
      <c r="C8003">
        <v>30</v>
      </c>
      <c r="D8003" s="6">
        <v>2525.29166666833</v>
      </c>
      <c r="E8003" t="str">
        <f t="shared" si="248"/>
        <v>20131130</v>
      </c>
      <c r="G8003" t="str">
        <f t="shared" si="249"/>
        <v>20131130</v>
      </c>
    </row>
    <row r="8004" spans="1:7" x14ac:dyDescent="0.15">
      <c r="A8004" s="5">
        <v>2013</v>
      </c>
      <c r="B8004">
        <v>11</v>
      </c>
      <c r="C8004">
        <v>30</v>
      </c>
      <c r="D8004" s="6">
        <v>2525.3333333350001</v>
      </c>
      <c r="E8004" t="str">
        <f t="shared" ref="E8004:E8067" si="250">A8004&amp;B8004&amp;C8004</f>
        <v>20131130</v>
      </c>
      <c r="G8004" t="str">
        <f t="shared" ref="G8004:G8067" si="251">E8004</f>
        <v>20131130</v>
      </c>
    </row>
    <row r="8005" spans="1:7" x14ac:dyDescent="0.15">
      <c r="A8005" s="5">
        <v>2013</v>
      </c>
      <c r="B8005">
        <v>11</v>
      </c>
      <c r="C8005">
        <v>30</v>
      </c>
      <c r="D8005" s="6">
        <v>2525.3750000016698</v>
      </c>
      <c r="E8005" t="str">
        <f t="shared" si="250"/>
        <v>20131130</v>
      </c>
      <c r="G8005" t="str">
        <f t="shared" si="251"/>
        <v>20131130</v>
      </c>
    </row>
    <row r="8006" spans="1:7" x14ac:dyDescent="0.15">
      <c r="A8006" s="5">
        <v>2013</v>
      </c>
      <c r="B8006">
        <v>11</v>
      </c>
      <c r="C8006">
        <v>30</v>
      </c>
      <c r="D8006" s="6">
        <v>2525.41666666833</v>
      </c>
      <c r="E8006" t="str">
        <f t="shared" si="250"/>
        <v>20131130</v>
      </c>
      <c r="G8006" t="str">
        <f t="shared" si="251"/>
        <v>20131130</v>
      </c>
    </row>
    <row r="8007" spans="1:7" x14ac:dyDescent="0.15">
      <c r="A8007" s="5">
        <v>2013</v>
      </c>
      <c r="B8007">
        <v>11</v>
      </c>
      <c r="C8007">
        <v>30</v>
      </c>
      <c r="D8007" s="6">
        <v>2525.4583333350001</v>
      </c>
      <c r="E8007" t="str">
        <f t="shared" si="250"/>
        <v>20131130</v>
      </c>
      <c r="G8007" t="str">
        <f t="shared" si="251"/>
        <v>20131130</v>
      </c>
    </row>
    <row r="8008" spans="1:7" x14ac:dyDescent="0.15">
      <c r="A8008" s="5">
        <v>2013</v>
      </c>
      <c r="B8008">
        <v>11</v>
      </c>
      <c r="C8008">
        <v>30</v>
      </c>
      <c r="D8008" s="6">
        <v>2525.5000000016698</v>
      </c>
      <c r="E8008" t="str">
        <f t="shared" si="250"/>
        <v>20131130</v>
      </c>
      <c r="G8008" t="str">
        <f t="shared" si="251"/>
        <v>20131130</v>
      </c>
    </row>
    <row r="8009" spans="1:7" x14ac:dyDescent="0.15">
      <c r="A8009" s="5">
        <v>2013</v>
      </c>
      <c r="B8009">
        <v>11</v>
      </c>
      <c r="C8009">
        <v>30</v>
      </c>
      <c r="D8009" s="6">
        <v>2525.54166666833</v>
      </c>
      <c r="E8009" t="str">
        <f t="shared" si="250"/>
        <v>20131130</v>
      </c>
      <c r="G8009" t="str">
        <f t="shared" si="251"/>
        <v>20131130</v>
      </c>
    </row>
    <row r="8010" spans="1:7" x14ac:dyDescent="0.15">
      <c r="A8010" s="5">
        <v>2013</v>
      </c>
      <c r="B8010">
        <v>11</v>
      </c>
      <c r="C8010">
        <v>30</v>
      </c>
      <c r="D8010" s="6">
        <v>2525.5833333350001</v>
      </c>
      <c r="E8010" t="str">
        <f t="shared" si="250"/>
        <v>20131130</v>
      </c>
      <c r="G8010" t="str">
        <f t="shared" si="251"/>
        <v>20131130</v>
      </c>
    </row>
    <row r="8011" spans="1:7" x14ac:dyDescent="0.15">
      <c r="A8011" s="5">
        <v>2013</v>
      </c>
      <c r="B8011">
        <v>11</v>
      </c>
      <c r="C8011">
        <v>30</v>
      </c>
      <c r="D8011" s="6">
        <v>2525.6250000016698</v>
      </c>
      <c r="E8011" t="str">
        <f t="shared" si="250"/>
        <v>20131130</v>
      </c>
      <c r="G8011" t="str">
        <f t="shared" si="251"/>
        <v>20131130</v>
      </c>
    </row>
    <row r="8012" spans="1:7" x14ac:dyDescent="0.15">
      <c r="A8012" s="5">
        <v>2013</v>
      </c>
      <c r="B8012">
        <v>11</v>
      </c>
      <c r="C8012">
        <v>30</v>
      </c>
      <c r="D8012" s="6">
        <v>2525.66666666833</v>
      </c>
      <c r="E8012" t="str">
        <f t="shared" si="250"/>
        <v>20131130</v>
      </c>
      <c r="G8012" t="str">
        <f t="shared" si="251"/>
        <v>20131130</v>
      </c>
    </row>
    <row r="8013" spans="1:7" x14ac:dyDescent="0.15">
      <c r="A8013" s="5">
        <v>2013</v>
      </c>
      <c r="B8013">
        <v>11</v>
      </c>
      <c r="C8013">
        <v>30</v>
      </c>
      <c r="D8013" s="6">
        <v>2525.7083333350001</v>
      </c>
      <c r="E8013" t="str">
        <f t="shared" si="250"/>
        <v>20131130</v>
      </c>
      <c r="G8013" t="str">
        <f t="shared" si="251"/>
        <v>20131130</v>
      </c>
    </row>
    <row r="8014" spans="1:7" x14ac:dyDescent="0.15">
      <c r="A8014" s="5">
        <v>2013</v>
      </c>
      <c r="B8014">
        <v>11</v>
      </c>
      <c r="C8014">
        <v>30</v>
      </c>
      <c r="D8014" s="6">
        <v>2525.7500000016698</v>
      </c>
      <c r="E8014" t="str">
        <f t="shared" si="250"/>
        <v>20131130</v>
      </c>
      <c r="G8014" t="str">
        <f t="shared" si="251"/>
        <v>20131130</v>
      </c>
    </row>
    <row r="8015" spans="1:7" x14ac:dyDescent="0.15">
      <c r="A8015" s="5">
        <v>2013</v>
      </c>
      <c r="B8015">
        <v>11</v>
      </c>
      <c r="C8015">
        <v>30</v>
      </c>
      <c r="D8015" s="6">
        <v>2525.79166666833</v>
      </c>
      <c r="E8015" t="str">
        <f t="shared" si="250"/>
        <v>20131130</v>
      </c>
      <c r="G8015" t="str">
        <f t="shared" si="251"/>
        <v>20131130</v>
      </c>
    </row>
    <row r="8016" spans="1:7" x14ac:dyDescent="0.15">
      <c r="A8016" s="5">
        <v>2013</v>
      </c>
      <c r="B8016">
        <v>11</v>
      </c>
      <c r="C8016">
        <v>30</v>
      </c>
      <c r="D8016" s="6">
        <v>2525.8333333350001</v>
      </c>
      <c r="E8016" t="str">
        <f t="shared" si="250"/>
        <v>20131130</v>
      </c>
      <c r="G8016" t="str">
        <f t="shared" si="251"/>
        <v>20131130</v>
      </c>
    </row>
    <row r="8017" spans="1:19" x14ac:dyDescent="0.15">
      <c r="A8017" s="5">
        <v>2013</v>
      </c>
      <c r="B8017">
        <v>11</v>
      </c>
      <c r="C8017">
        <v>30</v>
      </c>
      <c r="D8017" s="6">
        <v>2525.8750000016698</v>
      </c>
      <c r="E8017" t="str">
        <f t="shared" si="250"/>
        <v>20131130</v>
      </c>
      <c r="G8017" t="str">
        <f t="shared" si="251"/>
        <v>20131130</v>
      </c>
    </row>
    <row r="8018" spans="1:19" x14ac:dyDescent="0.15">
      <c r="A8018" s="5">
        <v>2013</v>
      </c>
      <c r="B8018">
        <v>11</v>
      </c>
      <c r="C8018">
        <v>30</v>
      </c>
      <c r="D8018" s="6">
        <v>2525.91666666833</v>
      </c>
      <c r="E8018" t="str">
        <f t="shared" si="250"/>
        <v>20131130</v>
      </c>
      <c r="G8018" t="str">
        <f t="shared" si="251"/>
        <v>20131130</v>
      </c>
    </row>
    <row r="8019" spans="1:19" x14ac:dyDescent="0.15">
      <c r="A8019" s="5">
        <v>2013</v>
      </c>
      <c r="B8019">
        <v>11</v>
      </c>
      <c r="C8019">
        <v>30</v>
      </c>
      <c r="D8019" s="6">
        <v>2525.9583333350001</v>
      </c>
      <c r="E8019" t="str">
        <f t="shared" si="250"/>
        <v>20131130</v>
      </c>
      <c r="G8019" t="str">
        <f t="shared" si="251"/>
        <v>20131130</v>
      </c>
    </row>
    <row r="8020" spans="1:19" x14ac:dyDescent="0.15">
      <c r="A8020" s="5">
        <v>2013</v>
      </c>
      <c r="B8020">
        <v>12</v>
      </c>
      <c r="C8020">
        <v>1</v>
      </c>
      <c r="D8020" s="6">
        <v>2526.0000000016698</v>
      </c>
      <c r="E8020" t="str">
        <f t="shared" si="250"/>
        <v>2013121</v>
      </c>
      <c r="G8020" t="str">
        <f t="shared" si="251"/>
        <v>2013121</v>
      </c>
      <c r="H8020" t="str">
        <f>IF(IF(ISERROR(MAX(F8020:F8043)),"",MAX(F8020:F8043))=0,"",MAX(F8020:F8043))</f>
        <v/>
      </c>
      <c r="I8020" t="str">
        <f>IF(IF(ISERROR(MAX(F8020:F8043)-MIN(F8020:F8043)),"",MAX(F8020:F8043)-MIN(F8020:F8043))=0,"",MAX(F8020:F8043)-MIN(F8020:F8043))</f>
        <v/>
      </c>
      <c r="J8020" t="str">
        <f>IF(ISERROR(I8020/H8020),"",I8020/H8020)</f>
        <v/>
      </c>
      <c r="K8020" t="str">
        <f>IF(ISERROR(AVERAGE(F8020:F8043)/MAX(F8020:F8043)),"",AVERAGE(F8020:F8043)/MAX(F8020:F8043))</f>
        <v/>
      </c>
      <c r="L8020" t="str">
        <f>IF(ISERROR(MIN(F8020:F8043)/H8020),"",MIN(F8020:F8043)/H8020)</f>
        <v/>
      </c>
      <c r="M8020" t="str">
        <f>IF(IF(ISERROR(MAX(F8020:F8763)),"",MAX(F8020:F8763))=0,"",MAX(F8020:F8763))</f>
        <v/>
      </c>
      <c r="N8020" t="e">
        <f>IF(IF(ISERROR(AVERAGE(F8020:F8763)),"",AVERAGE(F8020:F8763))=0,"",AVERAGE(F8020:F8763))</f>
        <v>#DIV/0!</v>
      </c>
      <c r="O8020" t="str">
        <f>IF(IF(ISERROR(MAX(I8020:I8763)),"",MAX(I8020:I8763))=0,"",MAX(I8020:I8763))</f>
        <v/>
      </c>
      <c r="P8020" t="e">
        <f>IF(IF(ISERROR(O8020/M8020),"",O8020/M8020)=0,"",O8020/M8020)</f>
        <v>#VALUE!</v>
      </c>
      <c r="Q8020" t="e">
        <f>IF(IF(ISERROR(AVERAGE(F8020:F8763)/AVERAGEIF(E8020:E8763,VLOOKUP(M8020,F8020:G8763,2,0),F8020:F8763)),"",AVERAGE(F8020:F8763)/AVERAGEIF(E8020:E8763,VLOOKUP(M8020,F8020:G8763,2,0),F8020:F8763))=0,"",AVERAGE(F8020:F8763)/AVERAGEIF(E8020:E8763,VLOOKUP(M8020,F8020:G8763,2,0),F8020:F8763))</f>
        <v>#DIV/0!</v>
      </c>
      <c r="R8020" t="str">
        <f>IF(IF(ISERROR(MIN(L8020:L8740)),"",MIN(L8020:L8740))=0,"",MIN(L8020:L8740))</f>
        <v/>
      </c>
      <c r="S8020" t="e">
        <f>IF(IF(ISERROR(AVERAGE(K8020:K8740)),"",AVERAGE(K8020:K8740))=0,"",AVERAGE(K8020:K8740))</f>
        <v>#DIV/0!</v>
      </c>
    </row>
    <row r="8021" spans="1:19" x14ac:dyDescent="0.15">
      <c r="A8021" s="5">
        <v>2013</v>
      </c>
      <c r="B8021">
        <v>12</v>
      </c>
      <c r="C8021">
        <v>1</v>
      </c>
      <c r="D8021" s="6">
        <v>2526.04166666833</v>
      </c>
      <c r="E8021" t="str">
        <f t="shared" si="250"/>
        <v>2013121</v>
      </c>
      <c r="G8021" t="str">
        <f t="shared" si="251"/>
        <v>2013121</v>
      </c>
    </row>
    <row r="8022" spans="1:19" x14ac:dyDescent="0.15">
      <c r="A8022" s="5">
        <v>2013</v>
      </c>
      <c r="B8022">
        <v>12</v>
      </c>
      <c r="C8022">
        <v>1</v>
      </c>
      <c r="D8022" s="6">
        <v>2526.0833333350001</v>
      </c>
      <c r="E8022" t="str">
        <f t="shared" si="250"/>
        <v>2013121</v>
      </c>
      <c r="G8022" t="str">
        <f t="shared" si="251"/>
        <v>2013121</v>
      </c>
    </row>
    <row r="8023" spans="1:19" x14ac:dyDescent="0.15">
      <c r="A8023" s="5">
        <v>2013</v>
      </c>
      <c r="B8023">
        <v>12</v>
      </c>
      <c r="C8023">
        <v>1</v>
      </c>
      <c r="D8023" s="6">
        <v>2526.1250000016698</v>
      </c>
      <c r="E8023" t="str">
        <f t="shared" si="250"/>
        <v>2013121</v>
      </c>
      <c r="G8023" t="str">
        <f t="shared" si="251"/>
        <v>2013121</v>
      </c>
    </row>
    <row r="8024" spans="1:19" x14ac:dyDescent="0.15">
      <c r="A8024" s="5">
        <v>2013</v>
      </c>
      <c r="B8024">
        <v>12</v>
      </c>
      <c r="C8024">
        <v>1</v>
      </c>
      <c r="D8024" s="6">
        <v>2526.16666666833</v>
      </c>
      <c r="E8024" t="str">
        <f t="shared" si="250"/>
        <v>2013121</v>
      </c>
      <c r="G8024" t="str">
        <f t="shared" si="251"/>
        <v>2013121</v>
      </c>
    </row>
    <row r="8025" spans="1:19" x14ac:dyDescent="0.15">
      <c r="A8025" s="5">
        <v>2013</v>
      </c>
      <c r="B8025">
        <v>12</v>
      </c>
      <c r="C8025">
        <v>1</v>
      </c>
      <c r="D8025" s="6">
        <v>2526.2083333350001</v>
      </c>
      <c r="E8025" t="str">
        <f t="shared" si="250"/>
        <v>2013121</v>
      </c>
      <c r="G8025" t="str">
        <f t="shared" si="251"/>
        <v>2013121</v>
      </c>
    </row>
    <row r="8026" spans="1:19" x14ac:dyDescent="0.15">
      <c r="A8026" s="5">
        <v>2013</v>
      </c>
      <c r="B8026">
        <v>12</v>
      </c>
      <c r="C8026">
        <v>1</v>
      </c>
      <c r="D8026" s="6">
        <v>2526.2500000016698</v>
      </c>
      <c r="E8026" t="str">
        <f t="shared" si="250"/>
        <v>2013121</v>
      </c>
      <c r="G8026" t="str">
        <f t="shared" si="251"/>
        <v>2013121</v>
      </c>
    </row>
    <row r="8027" spans="1:19" x14ac:dyDescent="0.15">
      <c r="A8027" s="5">
        <v>2013</v>
      </c>
      <c r="B8027">
        <v>12</v>
      </c>
      <c r="C8027">
        <v>1</v>
      </c>
      <c r="D8027" s="6">
        <v>2526.29166666833</v>
      </c>
      <c r="E8027" t="str">
        <f t="shared" si="250"/>
        <v>2013121</v>
      </c>
      <c r="G8027" t="str">
        <f t="shared" si="251"/>
        <v>2013121</v>
      </c>
    </row>
    <row r="8028" spans="1:19" x14ac:dyDescent="0.15">
      <c r="A8028" s="5">
        <v>2013</v>
      </c>
      <c r="B8028">
        <v>12</v>
      </c>
      <c r="C8028">
        <v>1</v>
      </c>
      <c r="D8028" s="6">
        <v>2526.3333333350001</v>
      </c>
      <c r="E8028" t="str">
        <f t="shared" si="250"/>
        <v>2013121</v>
      </c>
      <c r="G8028" t="str">
        <f t="shared" si="251"/>
        <v>2013121</v>
      </c>
    </row>
    <row r="8029" spans="1:19" x14ac:dyDescent="0.15">
      <c r="A8029" s="5">
        <v>2013</v>
      </c>
      <c r="B8029">
        <v>12</v>
      </c>
      <c r="C8029">
        <v>1</v>
      </c>
      <c r="D8029" s="6">
        <v>2526.3750000016698</v>
      </c>
      <c r="E8029" t="str">
        <f t="shared" si="250"/>
        <v>2013121</v>
      </c>
      <c r="G8029" t="str">
        <f t="shared" si="251"/>
        <v>2013121</v>
      </c>
    </row>
    <row r="8030" spans="1:19" x14ac:dyDescent="0.15">
      <c r="A8030" s="5">
        <v>2013</v>
      </c>
      <c r="B8030">
        <v>12</v>
      </c>
      <c r="C8030">
        <v>1</v>
      </c>
      <c r="D8030" s="6">
        <v>2526.41666666833</v>
      </c>
      <c r="E8030" t="str">
        <f t="shared" si="250"/>
        <v>2013121</v>
      </c>
      <c r="G8030" t="str">
        <f t="shared" si="251"/>
        <v>2013121</v>
      </c>
    </row>
    <row r="8031" spans="1:19" x14ac:dyDescent="0.15">
      <c r="A8031" s="5">
        <v>2013</v>
      </c>
      <c r="B8031">
        <v>12</v>
      </c>
      <c r="C8031">
        <v>1</v>
      </c>
      <c r="D8031" s="6">
        <v>2526.4583333350001</v>
      </c>
      <c r="E8031" t="str">
        <f t="shared" si="250"/>
        <v>2013121</v>
      </c>
      <c r="G8031" t="str">
        <f t="shared" si="251"/>
        <v>2013121</v>
      </c>
    </row>
    <row r="8032" spans="1:19" x14ac:dyDescent="0.15">
      <c r="A8032" s="5">
        <v>2013</v>
      </c>
      <c r="B8032">
        <v>12</v>
      </c>
      <c r="C8032">
        <v>1</v>
      </c>
      <c r="D8032" s="6">
        <v>2526.5000000016698</v>
      </c>
      <c r="E8032" t="str">
        <f t="shared" si="250"/>
        <v>2013121</v>
      </c>
      <c r="G8032" t="str">
        <f t="shared" si="251"/>
        <v>2013121</v>
      </c>
    </row>
    <row r="8033" spans="1:12" x14ac:dyDescent="0.15">
      <c r="A8033" s="5">
        <v>2013</v>
      </c>
      <c r="B8033">
        <v>12</v>
      </c>
      <c r="C8033">
        <v>1</v>
      </c>
      <c r="D8033" s="6">
        <v>2526.54166666833</v>
      </c>
      <c r="E8033" t="str">
        <f t="shared" si="250"/>
        <v>2013121</v>
      </c>
      <c r="G8033" t="str">
        <f t="shared" si="251"/>
        <v>2013121</v>
      </c>
    </row>
    <row r="8034" spans="1:12" x14ac:dyDescent="0.15">
      <c r="A8034" s="5">
        <v>2013</v>
      </c>
      <c r="B8034">
        <v>12</v>
      </c>
      <c r="C8034">
        <v>1</v>
      </c>
      <c r="D8034" s="6">
        <v>2526.5833333350001</v>
      </c>
      <c r="E8034" t="str">
        <f t="shared" si="250"/>
        <v>2013121</v>
      </c>
      <c r="G8034" t="str">
        <f t="shared" si="251"/>
        <v>2013121</v>
      </c>
    </row>
    <row r="8035" spans="1:12" x14ac:dyDescent="0.15">
      <c r="A8035" s="5">
        <v>2013</v>
      </c>
      <c r="B8035">
        <v>12</v>
      </c>
      <c r="C8035">
        <v>1</v>
      </c>
      <c r="D8035" s="6">
        <v>2526.6250000016698</v>
      </c>
      <c r="E8035" t="str">
        <f t="shared" si="250"/>
        <v>2013121</v>
      </c>
      <c r="G8035" t="str">
        <f t="shared" si="251"/>
        <v>2013121</v>
      </c>
    </row>
    <row r="8036" spans="1:12" x14ac:dyDescent="0.15">
      <c r="A8036" s="5">
        <v>2013</v>
      </c>
      <c r="B8036">
        <v>12</v>
      </c>
      <c r="C8036">
        <v>1</v>
      </c>
      <c r="D8036" s="6">
        <v>2526.66666666833</v>
      </c>
      <c r="E8036" t="str">
        <f t="shared" si="250"/>
        <v>2013121</v>
      </c>
      <c r="G8036" t="str">
        <f t="shared" si="251"/>
        <v>2013121</v>
      </c>
    </row>
    <row r="8037" spans="1:12" x14ac:dyDescent="0.15">
      <c r="A8037" s="5">
        <v>2013</v>
      </c>
      <c r="B8037">
        <v>12</v>
      </c>
      <c r="C8037">
        <v>1</v>
      </c>
      <c r="D8037" s="6">
        <v>2526.7083333350001</v>
      </c>
      <c r="E8037" t="str">
        <f t="shared" si="250"/>
        <v>2013121</v>
      </c>
      <c r="G8037" t="str">
        <f t="shared" si="251"/>
        <v>2013121</v>
      </c>
    </row>
    <row r="8038" spans="1:12" x14ac:dyDescent="0.15">
      <c r="A8038" s="5">
        <v>2013</v>
      </c>
      <c r="B8038">
        <v>12</v>
      </c>
      <c r="C8038">
        <v>1</v>
      </c>
      <c r="D8038" s="6">
        <v>2526.7500000016698</v>
      </c>
      <c r="E8038" t="str">
        <f t="shared" si="250"/>
        <v>2013121</v>
      </c>
      <c r="G8038" t="str">
        <f t="shared" si="251"/>
        <v>2013121</v>
      </c>
    </row>
    <row r="8039" spans="1:12" x14ac:dyDescent="0.15">
      <c r="A8039" s="5">
        <v>2013</v>
      </c>
      <c r="B8039">
        <v>12</v>
      </c>
      <c r="C8039">
        <v>1</v>
      </c>
      <c r="D8039" s="6">
        <v>2526.79166666833</v>
      </c>
      <c r="E8039" t="str">
        <f t="shared" si="250"/>
        <v>2013121</v>
      </c>
      <c r="G8039" t="str">
        <f t="shared" si="251"/>
        <v>2013121</v>
      </c>
    </row>
    <row r="8040" spans="1:12" x14ac:dyDescent="0.15">
      <c r="A8040" s="5">
        <v>2013</v>
      </c>
      <c r="B8040">
        <v>12</v>
      </c>
      <c r="C8040">
        <v>1</v>
      </c>
      <c r="D8040" s="6">
        <v>2526.8333333350001</v>
      </c>
      <c r="E8040" t="str">
        <f t="shared" si="250"/>
        <v>2013121</v>
      </c>
      <c r="G8040" t="str">
        <f t="shared" si="251"/>
        <v>2013121</v>
      </c>
    </row>
    <row r="8041" spans="1:12" x14ac:dyDescent="0.15">
      <c r="A8041" s="5">
        <v>2013</v>
      </c>
      <c r="B8041">
        <v>12</v>
      </c>
      <c r="C8041">
        <v>1</v>
      </c>
      <c r="D8041" s="6">
        <v>2526.8750000016698</v>
      </c>
      <c r="E8041" t="str">
        <f t="shared" si="250"/>
        <v>2013121</v>
      </c>
      <c r="G8041" t="str">
        <f t="shared" si="251"/>
        <v>2013121</v>
      </c>
    </row>
    <row r="8042" spans="1:12" x14ac:dyDescent="0.15">
      <c r="A8042" s="5">
        <v>2013</v>
      </c>
      <c r="B8042">
        <v>12</v>
      </c>
      <c r="C8042">
        <v>1</v>
      </c>
      <c r="D8042" s="6">
        <v>2526.91666666833</v>
      </c>
      <c r="E8042" t="str">
        <f t="shared" si="250"/>
        <v>2013121</v>
      </c>
      <c r="G8042" t="str">
        <f t="shared" si="251"/>
        <v>2013121</v>
      </c>
    </row>
    <row r="8043" spans="1:12" x14ac:dyDescent="0.15">
      <c r="A8043" s="5">
        <v>2013</v>
      </c>
      <c r="B8043">
        <v>12</v>
      </c>
      <c r="C8043">
        <v>1</v>
      </c>
      <c r="D8043" s="6">
        <v>2526.9583333350001</v>
      </c>
      <c r="E8043" t="str">
        <f t="shared" si="250"/>
        <v>2013121</v>
      </c>
      <c r="G8043" t="str">
        <f t="shared" si="251"/>
        <v>2013121</v>
      </c>
    </row>
    <row r="8044" spans="1:12" x14ac:dyDescent="0.15">
      <c r="A8044" s="5">
        <v>2013</v>
      </c>
      <c r="B8044">
        <v>12</v>
      </c>
      <c r="C8044">
        <v>2</v>
      </c>
      <c r="D8044" s="6">
        <v>2527.0000000016698</v>
      </c>
      <c r="E8044" t="str">
        <f t="shared" si="250"/>
        <v>2013122</v>
      </c>
      <c r="G8044" t="str">
        <f t="shared" si="251"/>
        <v>2013122</v>
      </c>
      <c r="H8044" t="str">
        <f>IF(IF(ISERROR(MAX(F8044:F8067)),"",MAX(F8044:F8067))=0,"",MAX(F8044:F8067))</f>
        <v/>
      </c>
      <c r="I8044" t="str">
        <f>IF(IF(ISERROR(MAX(F8044:F8067)-MIN(F8044:F8067)),"",MAX(F8044:F8067)-MIN(F8044:F8067))=0,"",MAX(F8044:F8067)-MIN(F8044:F8067))</f>
        <v/>
      </c>
      <c r="J8044" t="str">
        <f>IF(ISERROR(I8044/H8044),"",I8044/H8044)</f>
        <v/>
      </c>
      <c r="K8044" t="str">
        <f>IF(ISERROR(AVERAGE(F8044:F8067)/MAX(F8044:F8067)),"",AVERAGE(F8044:F8067)/MAX(F8044:F8067))</f>
        <v/>
      </c>
      <c r="L8044" t="str">
        <f>IF(ISERROR(MIN(F8044:F8067)/H8044),"",MIN(F8044:F8067)/H8044)</f>
        <v/>
      </c>
    </row>
    <row r="8045" spans="1:12" x14ac:dyDescent="0.15">
      <c r="A8045" s="5">
        <v>2013</v>
      </c>
      <c r="B8045">
        <v>12</v>
      </c>
      <c r="C8045">
        <v>2</v>
      </c>
      <c r="D8045" s="6">
        <v>2527.04166666833</v>
      </c>
      <c r="E8045" t="str">
        <f t="shared" si="250"/>
        <v>2013122</v>
      </c>
      <c r="G8045" t="str">
        <f t="shared" si="251"/>
        <v>2013122</v>
      </c>
    </row>
    <row r="8046" spans="1:12" x14ac:dyDescent="0.15">
      <c r="A8046" s="5">
        <v>2013</v>
      </c>
      <c r="B8046">
        <v>12</v>
      </c>
      <c r="C8046">
        <v>2</v>
      </c>
      <c r="D8046" s="6">
        <v>2527.0833333350001</v>
      </c>
      <c r="E8046" t="str">
        <f t="shared" si="250"/>
        <v>2013122</v>
      </c>
      <c r="G8046" t="str">
        <f t="shared" si="251"/>
        <v>2013122</v>
      </c>
    </row>
    <row r="8047" spans="1:12" x14ac:dyDescent="0.15">
      <c r="A8047" s="5">
        <v>2013</v>
      </c>
      <c r="B8047">
        <v>12</v>
      </c>
      <c r="C8047">
        <v>2</v>
      </c>
      <c r="D8047" s="6">
        <v>2527.1250000016698</v>
      </c>
      <c r="E8047" t="str">
        <f t="shared" si="250"/>
        <v>2013122</v>
      </c>
      <c r="G8047" t="str">
        <f t="shared" si="251"/>
        <v>2013122</v>
      </c>
    </row>
    <row r="8048" spans="1:12" x14ac:dyDescent="0.15">
      <c r="A8048" s="5">
        <v>2013</v>
      </c>
      <c r="B8048">
        <v>12</v>
      </c>
      <c r="C8048">
        <v>2</v>
      </c>
      <c r="D8048" s="6">
        <v>2527.16666666833</v>
      </c>
      <c r="E8048" t="str">
        <f t="shared" si="250"/>
        <v>2013122</v>
      </c>
      <c r="G8048" t="str">
        <f t="shared" si="251"/>
        <v>2013122</v>
      </c>
    </row>
    <row r="8049" spans="1:7" x14ac:dyDescent="0.15">
      <c r="A8049" s="5">
        <v>2013</v>
      </c>
      <c r="B8049">
        <v>12</v>
      </c>
      <c r="C8049">
        <v>2</v>
      </c>
      <c r="D8049" s="6">
        <v>2527.2083333350001</v>
      </c>
      <c r="E8049" t="str">
        <f t="shared" si="250"/>
        <v>2013122</v>
      </c>
      <c r="G8049" t="str">
        <f t="shared" si="251"/>
        <v>2013122</v>
      </c>
    </row>
    <row r="8050" spans="1:7" x14ac:dyDescent="0.15">
      <c r="A8050" s="5">
        <v>2013</v>
      </c>
      <c r="B8050">
        <v>12</v>
      </c>
      <c r="C8050">
        <v>2</v>
      </c>
      <c r="D8050" s="6">
        <v>2527.2500000016698</v>
      </c>
      <c r="E8050" t="str">
        <f t="shared" si="250"/>
        <v>2013122</v>
      </c>
      <c r="G8050" t="str">
        <f t="shared" si="251"/>
        <v>2013122</v>
      </c>
    </row>
    <row r="8051" spans="1:7" x14ac:dyDescent="0.15">
      <c r="A8051" s="5">
        <v>2013</v>
      </c>
      <c r="B8051">
        <v>12</v>
      </c>
      <c r="C8051">
        <v>2</v>
      </c>
      <c r="D8051" s="6">
        <v>2527.29166666833</v>
      </c>
      <c r="E8051" t="str">
        <f t="shared" si="250"/>
        <v>2013122</v>
      </c>
      <c r="G8051" t="str">
        <f t="shared" si="251"/>
        <v>2013122</v>
      </c>
    </row>
    <row r="8052" spans="1:7" x14ac:dyDescent="0.15">
      <c r="A8052" s="5">
        <v>2013</v>
      </c>
      <c r="B8052">
        <v>12</v>
      </c>
      <c r="C8052">
        <v>2</v>
      </c>
      <c r="D8052" s="6">
        <v>2527.3333333350001</v>
      </c>
      <c r="E8052" t="str">
        <f t="shared" si="250"/>
        <v>2013122</v>
      </c>
      <c r="G8052" t="str">
        <f t="shared" si="251"/>
        <v>2013122</v>
      </c>
    </row>
    <row r="8053" spans="1:7" x14ac:dyDescent="0.15">
      <c r="A8053" s="5">
        <v>2013</v>
      </c>
      <c r="B8053">
        <v>12</v>
      </c>
      <c r="C8053">
        <v>2</v>
      </c>
      <c r="D8053" s="6">
        <v>2527.3750000016698</v>
      </c>
      <c r="E8053" t="str">
        <f t="shared" si="250"/>
        <v>2013122</v>
      </c>
      <c r="G8053" t="str">
        <f t="shared" si="251"/>
        <v>2013122</v>
      </c>
    </row>
    <row r="8054" spans="1:7" x14ac:dyDescent="0.15">
      <c r="A8054" s="5">
        <v>2013</v>
      </c>
      <c r="B8054">
        <v>12</v>
      </c>
      <c r="C8054">
        <v>2</v>
      </c>
      <c r="D8054" s="6">
        <v>2527.41666666833</v>
      </c>
      <c r="E8054" t="str">
        <f t="shared" si="250"/>
        <v>2013122</v>
      </c>
      <c r="G8054" t="str">
        <f t="shared" si="251"/>
        <v>2013122</v>
      </c>
    </row>
    <row r="8055" spans="1:7" x14ac:dyDescent="0.15">
      <c r="A8055" s="5">
        <v>2013</v>
      </c>
      <c r="B8055">
        <v>12</v>
      </c>
      <c r="C8055">
        <v>2</v>
      </c>
      <c r="D8055" s="6">
        <v>2527.4583333350001</v>
      </c>
      <c r="E8055" t="str">
        <f t="shared" si="250"/>
        <v>2013122</v>
      </c>
      <c r="G8055" t="str">
        <f t="shared" si="251"/>
        <v>2013122</v>
      </c>
    </row>
    <row r="8056" spans="1:7" x14ac:dyDescent="0.15">
      <c r="A8056" s="5">
        <v>2013</v>
      </c>
      <c r="B8056">
        <v>12</v>
      </c>
      <c r="C8056">
        <v>2</v>
      </c>
      <c r="D8056" s="6">
        <v>2527.5000000016698</v>
      </c>
      <c r="E8056" t="str">
        <f t="shared" si="250"/>
        <v>2013122</v>
      </c>
      <c r="G8056" t="str">
        <f t="shared" si="251"/>
        <v>2013122</v>
      </c>
    </row>
    <row r="8057" spans="1:7" x14ac:dyDescent="0.15">
      <c r="A8057" s="5">
        <v>2013</v>
      </c>
      <c r="B8057">
        <v>12</v>
      </c>
      <c r="C8057">
        <v>2</v>
      </c>
      <c r="D8057" s="6">
        <v>2527.54166666833</v>
      </c>
      <c r="E8057" t="str">
        <f t="shared" si="250"/>
        <v>2013122</v>
      </c>
      <c r="G8057" t="str">
        <f t="shared" si="251"/>
        <v>2013122</v>
      </c>
    </row>
    <row r="8058" spans="1:7" x14ac:dyDescent="0.15">
      <c r="A8058" s="5">
        <v>2013</v>
      </c>
      <c r="B8058">
        <v>12</v>
      </c>
      <c r="C8058">
        <v>2</v>
      </c>
      <c r="D8058" s="6">
        <v>2527.5833333350001</v>
      </c>
      <c r="E8058" t="str">
        <f t="shared" si="250"/>
        <v>2013122</v>
      </c>
      <c r="G8058" t="str">
        <f t="shared" si="251"/>
        <v>2013122</v>
      </c>
    </row>
    <row r="8059" spans="1:7" x14ac:dyDescent="0.15">
      <c r="A8059" s="5">
        <v>2013</v>
      </c>
      <c r="B8059">
        <v>12</v>
      </c>
      <c r="C8059">
        <v>2</v>
      </c>
      <c r="D8059" s="6">
        <v>2527.6250000016698</v>
      </c>
      <c r="E8059" t="str">
        <f t="shared" si="250"/>
        <v>2013122</v>
      </c>
      <c r="G8059" t="str">
        <f t="shared" si="251"/>
        <v>2013122</v>
      </c>
    </row>
    <row r="8060" spans="1:7" x14ac:dyDescent="0.15">
      <c r="A8060" s="5">
        <v>2013</v>
      </c>
      <c r="B8060">
        <v>12</v>
      </c>
      <c r="C8060">
        <v>2</v>
      </c>
      <c r="D8060" s="6">
        <v>2527.66666666833</v>
      </c>
      <c r="E8060" t="str">
        <f t="shared" si="250"/>
        <v>2013122</v>
      </c>
      <c r="G8060" t="str">
        <f t="shared" si="251"/>
        <v>2013122</v>
      </c>
    </row>
    <row r="8061" spans="1:7" x14ac:dyDescent="0.15">
      <c r="A8061" s="5">
        <v>2013</v>
      </c>
      <c r="B8061">
        <v>12</v>
      </c>
      <c r="C8061">
        <v>2</v>
      </c>
      <c r="D8061" s="6">
        <v>2527.7083333350001</v>
      </c>
      <c r="E8061" t="str">
        <f t="shared" si="250"/>
        <v>2013122</v>
      </c>
      <c r="G8061" t="str">
        <f t="shared" si="251"/>
        <v>2013122</v>
      </c>
    </row>
    <row r="8062" spans="1:7" x14ac:dyDescent="0.15">
      <c r="A8062" s="5">
        <v>2013</v>
      </c>
      <c r="B8062">
        <v>12</v>
      </c>
      <c r="C8062">
        <v>2</v>
      </c>
      <c r="D8062" s="6">
        <v>2527.7500000016698</v>
      </c>
      <c r="E8062" t="str">
        <f t="shared" si="250"/>
        <v>2013122</v>
      </c>
      <c r="G8062" t="str">
        <f t="shared" si="251"/>
        <v>2013122</v>
      </c>
    </row>
    <row r="8063" spans="1:7" x14ac:dyDescent="0.15">
      <c r="A8063" s="5">
        <v>2013</v>
      </c>
      <c r="B8063">
        <v>12</v>
      </c>
      <c r="C8063">
        <v>2</v>
      </c>
      <c r="D8063" s="6">
        <v>2527.79166666833</v>
      </c>
      <c r="E8063" t="str">
        <f t="shared" si="250"/>
        <v>2013122</v>
      </c>
      <c r="G8063" t="str">
        <f t="shared" si="251"/>
        <v>2013122</v>
      </c>
    </row>
    <row r="8064" spans="1:7" x14ac:dyDescent="0.15">
      <c r="A8064" s="5">
        <v>2013</v>
      </c>
      <c r="B8064">
        <v>12</v>
      </c>
      <c r="C8064">
        <v>2</v>
      </c>
      <c r="D8064" s="6">
        <v>2527.8333333350001</v>
      </c>
      <c r="E8064" t="str">
        <f t="shared" si="250"/>
        <v>2013122</v>
      </c>
      <c r="G8064" t="str">
        <f t="shared" si="251"/>
        <v>2013122</v>
      </c>
    </row>
    <row r="8065" spans="1:12" x14ac:dyDescent="0.15">
      <c r="A8065" s="5">
        <v>2013</v>
      </c>
      <c r="B8065">
        <v>12</v>
      </c>
      <c r="C8065">
        <v>2</v>
      </c>
      <c r="D8065" s="6">
        <v>2527.8750000016698</v>
      </c>
      <c r="E8065" t="str">
        <f t="shared" si="250"/>
        <v>2013122</v>
      </c>
      <c r="G8065" t="str">
        <f t="shared" si="251"/>
        <v>2013122</v>
      </c>
    </row>
    <row r="8066" spans="1:12" x14ac:dyDescent="0.15">
      <c r="A8066" s="5">
        <v>2013</v>
      </c>
      <c r="B8066">
        <v>12</v>
      </c>
      <c r="C8066">
        <v>2</v>
      </c>
      <c r="D8066" s="6">
        <v>2527.91666666833</v>
      </c>
      <c r="E8066" t="str">
        <f t="shared" si="250"/>
        <v>2013122</v>
      </c>
      <c r="G8066" t="str">
        <f t="shared" si="251"/>
        <v>2013122</v>
      </c>
    </row>
    <row r="8067" spans="1:12" x14ac:dyDescent="0.15">
      <c r="A8067" s="5">
        <v>2013</v>
      </c>
      <c r="B8067">
        <v>12</v>
      </c>
      <c r="C8067">
        <v>2</v>
      </c>
      <c r="D8067" s="6">
        <v>2527.9583333350001</v>
      </c>
      <c r="E8067" t="str">
        <f t="shared" si="250"/>
        <v>2013122</v>
      </c>
      <c r="G8067" t="str">
        <f t="shared" si="251"/>
        <v>2013122</v>
      </c>
    </row>
    <row r="8068" spans="1:12" x14ac:dyDescent="0.15">
      <c r="A8068" s="5">
        <v>2013</v>
      </c>
      <c r="B8068">
        <v>12</v>
      </c>
      <c r="C8068">
        <v>3</v>
      </c>
      <c r="D8068" s="6">
        <v>2528.0000000016698</v>
      </c>
      <c r="E8068" t="str">
        <f t="shared" ref="E8068:E8131" si="252">A8068&amp;B8068&amp;C8068</f>
        <v>2013123</v>
      </c>
      <c r="G8068" t="str">
        <f t="shared" ref="G8068:G8131" si="253">E8068</f>
        <v>2013123</v>
      </c>
      <c r="H8068" t="str">
        <f>IF(IF(ISERROR(MAX(F8068:F8091)),"",MAX(F8068:F8091))=0,"",MAX(F8068:F8091))</f>
        <v/>
      </c>
      <c r="I8068" t="str">
        <f>IF(IF(ISERROR(MAX(F8068:F8091)-MIN(F8068:F8091)),"",MAX(F8068:F8091)-MIN(F8068:F8091))=0,"",MAX(F8068:F8091)-MIN(F8068:F8091))</f>
        <v/>
      </c>
      <c r="J8068" t="str">
        <f>IF(ISERROR(I8068/H8068),"",I8068/H8068)</f>
        <v/>
      </c>
      <c r="K8068" t="str">
        <f>IF(ISERROR(AVERAGE(F8068:F8091)/MAX(F8068:F8091)),"",AVERAGE(F8068:F8091)/MAX(F8068:F8091))</f>
        <v/>
      </c>
      <c r="L8068" t="str">
        <f>IF(ISERROR(MIN(F8068:F8091)/H8068),"",MIN(F8068:F8091)/H8068)</f>
        <v/>
      </c>
    </row>
    <row r="8069" spans="1:12" x14ac:dyDescent="0.15">
      <c r="A8069" s="5">
        <v>2013</v>
      </c>
      <c r="B8069">
        <v>12</v>
      </c>
      <c r="C8069">
        <v>3</v>
      </c>
      <c r="D8069" s="6">
        <v>2528.04166666833</v>
      </c>
      <c r="E8069" t="str">
        <f t="shared" si="252"/>
        <v>2013123</v>
      </c>
      <c r="G8069" t="str">
        <f t="shared" si="253"/>
        <v>2013123</v>
      </c>
    </row>
    <row r="8070" spans="1:12" x14ac:dyDescent="0.15">
      <c r="A8070" s="5">
        <v>2013</v>
      </c>
      <c r="B8070">
        <v>12</v>
      </c>
      <c r="C8070">
        <v>3</v>
      </c>
      <c r="D8070" s="6">
        <v>2528.0833333350001</v>
      </c>
      <c r="E8070" t="str">
        <f t="shared" si="252"/>
        <v>2013123</v>
      </c>
      <c r="G8070" t="str">
        <f t="shared" si="253"/>
        <v>2013123</v>
      </c>
    </row>
    <row r="8071" spans="1:12" x14ac:dyDescent="0.15">
      <c r="A8071" s="5">
        <v>2013</v>
      </c>
      <c r="B8071">
        <v>12</v>
      </c>
      <c r="C8071">
        <v>3</v>
      </c>
      <c r="D8071" s="6">
        <v>2528.1250000016698</v>
      </c>
      <c r="E8071" t="str">
        <f t="shared" si="252"/>
        <v>2013123</v>
      </c>
      <c r="G8071" t="str">
        <f t="shared" si="253"/>
        <v>2013123</v>
      </c>
    </row>
    <row r="8072" spans="1:12" x14ac:dyDescent="0.15">
      <c r="A8072" s="5">
        <v>2013</v>
      </c>
      <c r="B8072">
        <v>12</v>
      </c>
      <c r="C8072">
        <v>3</v>
      </c>
      <c r="D8072" s="6">
        <v>2528.16666666833</v>
      </c>
      <c r="E8072" t="str">
        <f t="shared" si="252"/>
        <v>2013123</v>
      </c>
      <c r="G8072" t="str">
        <f t="shared" si="253"/>
        <v>2013123</v>
      </c>
    </row>
    <row r="8073" spans="1:12" x14ac:dyDescent="0.15">
      <c r="A8073" s="5">
        <v>2013</v>
      </c>
      <c r="B8073">
        <v>12</v>
      </c>
      <c r="C8073">
        <v>3</v>
      </c>
      <c r="D8073" s="6">
        <v>2528.2083333350001</v>
      </c>
      <c r="E8073" t="str">
        <f t="shared" si="252"/>
        <v>2013123</v>
      </c>
      <c r="G8073" t="str">
        <f t="shared" si="253"/>
        <v>2013123</v>
      </c>
    </row>
    <row r="8074" spans="1:12" x14ac:dyDescent="0.15">
      <c r="A8074" s="5">
        <v>2013</v>
      </c>
      <c r="B8074">
        <v>12</v>
      </c>
      <c r="C8074">
        <v>3</v>
      </c>
      <c r="D8074" s="6">
        <v>2528.2500000016698</v>
      </c>
      <c r="E8074" t="str">
        <f t="shared" si="252"/>
        <v>2013123</v>
      </c>
      <c r="G8074" t="str">
        <f t="shared" si="253"/>
        <v>2013123</v>
      </c>
    </row>
    <row r="8075" spans="1:12" x14ac:dyDescent="0.15">
      <c r="A8075" s="5">
        <v>2013</v>
      </c>
      <c r="B8075">
        <v>12</v>
      </c>
      <c r="C8075">
        <v>3</v>
      </c>
      <c r="D8075" s="6">
        <v>2528.29166666833</v>
      </c>
      <c r="E8075" t="str">
        <f t="shared" si="252"/>
        <v>2013123</v>
      </c>
      <c r="G8075" t="str">
        <f t="shared" si="253"/>
        <v>2013123</v>
      </c>
    </row>
    <row r="8076" spans="1:12" x14ac:dyDescent="0.15">
      <c r="A8076" s="5">
        <v>2013</v>
      </c>
      <c r="B8076">
        <v>12</v>
      </c>
      <c r="C8076">
        <v>3</v>
      </c>
      <c r="D8076" s="6">
        <v>2528.3333333350001</v>
      </c>
      <c r="E8076" t="str">
        <f t="shared" si="252"/>
        <v>2013123</v>
      </c>
      <c r="G8076" t="str">
        <f t="shared" si="253"/>
        <v>2013123</v>
      </c>
    </row>
    <row r="8077" spans="1:12" x14ac:dyDescent="0.15">
      <c r="A8077" s="5">
        <v>2013</v>
      </c>
      <c r="B8077">
        <v>12</v>
      </c>
      <c r="C8077">
        <v>3</v>
      </c>
      <c r="D8077" s="6">
        <v>2528.3750000016698</v>
      </c>
      <c r="E8077" t="str">
        <f t="shared" si="252"/>
        <v>2013123</v>
      </c>
      <c r="G8077" t="str">
        <f t="shared" si="253"/>
        <v>2013123</v>
      </c>
    </row>
    <row r="8078" spans="1:12" x14ac:dyDescent="0.15">
      <c r="A8078" s="5">
        <v>2013</v>
      </c>
      <c r="B8078">
        <v>12</v>
      </c>
      <c r="C8078">
        <v>3</v>
      </c>
      <c r="D8078" s="6">
        <v>2528.41666666833</v>
      </c>
      <c r="E8078" t="str">
        <f t="shared" si="252"/>
        <v>2013123</v>
      </c>
      <c r="G8078" t="str">
        <f t="shared" si="253"/>
        <v>2013123</v>
      </c>
    </row>
    <row r="8079" spans="1:12" x14ac:dyDescent="0.15">
      <c r="A8079" s="5">
        <v>2013</v>
      </c>
      <c r="B8079">
        <v>12</v>
      </c>
      <c r="C8079">
        <v>3</v>
      </c>
      <c r="D8079" s="6">
        <v>2528.4583333350001</v>
      </c>
      <c r="E8079" t="str">
        <f t="shared" si="252"/>
        <v>2013123</v>
      </c>
      <c r="G8079" t="str">
        <f t="shared" si="253"/>
        <v>2013123</v>
      </c>
    </row>
    <row r="8080" spans="1:12" x14ac:dyDescent="0.15">
      <c r="A8080" s="5">
        <v>2013</v>
      </c>
      <c r="B8080">
        <v>12</v>
      </c>
      <c r="C8080">
        <v>3</v>
      </c>
      <c r="D8080" s="6">
        <v>2528.5000000016698</v>
      </c>
      <c r="E8080" t="str">
        <f t="shared" si="252"/>
        <v>2013123</v>
      </c>
      <c r="G8080" t="str">
        <f t="shared" si="253"/>
        <v>2013123</v>
      </c>
    </row>
    <row r="8081" spans="1:12" x14ac:dyDescent="0.15">
      <c r="A8081" s="5">
        <v>2013</v>
      </c>
      <c r="B8081">
        <v>12</v>
      </c>
      <c r="C8081">
        <v>3</v>
      </c>
      <c r="D8081" s="6">
        <v>2528.54166666833</v>
      </c>
      <c r="E8081" t="str">
        <f t="shared" si="252"/>
        <v>2013123</v>
      </c>
      <c r="G8081" t="str">
        <f t="shared" si="253"/>
        <v>2013123</v>
      </c>
    </row>
    <row r="8082" spans="1:12" x14ac:dyDescent="0.15">
      <c r="A8082" s="5">
        <v>2013</v>
      </c>
      <c r="B8082">
        <v>12</v>
      </c>
      <c r="C8082">
        <v>3</v>
      </c>
      <c r="D8082" s="6">
        <v>2528.5833333350001</v>
      </c>
      <c r="E8082" t="str">
        <f t="shared" si="252"/>
        <v>2013123</v>
      </c>
      <c r="G8082" t="str">
        <f t="shared" si="253"/>
        <v>2013123</v>
      </c>
    </row>
    <row r="8083" spans="1:12" x14ac:dyDescent="0.15">
      <c r="A8083" s="5">
        <v>2013</v>
      </c>
      <c r="B8083">
        <v>12</v>
      </c>
      <c r="C8083">
        <v>3</v>
      </c>
      <c r="D8083" s="6">
        <v>2528.6250000016698</v>
      </c>
      <c r="E8083" t="str">
        <f t="shared" si="252"/>
        <v>2013123</v>
      </c>
      <c r="G8083" t="str">
        <f t="shared" si="253"/>
        <v>2013123</v>
      </c>
    </row>
    <row r="8084" spans="1:12" x14ac:dyDescent="0.15">
      <c r="A8084" s="5">
        <v>2013</v>
      </c>
      <c r="B8084">
        <v>12</v>
      </c>
      <c r="C8084">
        <v>3</v>
      </c>
      <c r="D8084" s="6">
        <v>2528.66666666833</v>
      </c>
      <c r="E8084" t="str">
        <f t="shared" si="252"/>
        <v>2013123</v>
      </c>
      <c r="G8084" t="str">
        <f t="shared" si="253"/>
        <v>2013123</v>
      </c>
    </row>
    <row r="8085" spans="1:12" x14ac:dyDescent="0.15">
      <c r="A8085" s="5">
        <v>2013</v>
      </c>
      <c r="B8085">
        <v>12</v>
      </c>
      <c r="C8085">
        <v>3</v>
      </c>
      <c r="D8085" s="6">
        <v>2528.7083333350001</v>
      </c>
      <c r="E8085" t="str">
        <f t="shared" si="252"/>
        <v>2013123</v>
      </c>
      <c r="G8085" t="str">
        <f t="shared" si="253"/>
        <v>2013123</v>
      </c>
    </row>
    <row r="8086" spans="1:12" x14ac:dyDescent="0.15">
      <c r="A8086" s="5">
        <v>2013</v>
      </c>
      <c r="B8086">
        <v>12</v>
      </c>
      <c r="C8086">
        <v>3</v>
      </c>
      <c r="D8086" s="6">
        <v>2528.7500000016698</v>
      </c>
      <c r="E8086" t="str">
        <f t="shared" si="252"/>
        <v>2013123</v>
      </c>
      <c r="G8086" t="str">
        <f t="shared" si="253"/>
        <v>2013123</v>
      </c>
    </row>
    <row r="8087" spans="1:12" x14ac:dyDescent="0.15">
      <c r="A8087" s="5">
        <v>2013</v>
      </c>
      <c r="B8087">
        <v>12</v>
      </c>
      <c r="C8087">
        <v>3</v>
      </c>
      <c r="D8087" s="6">
        <v>2528.79166666833</v>
      </c>
      <c r="E8087" t="str">
        <f t="shared" si="252"/>
        <v>2013123</v>
      </c>
      <c r="G8087" t="str">
        <f t="shared" si="253"/>
        <v>2013123</v>
      </c>
    </row>
    <row r="8088" spans="1:12" x14ac:dyDescent="0.15">
      <c r="A8088" s="5">
        <v>2013</v>
      </c>
      <c r="B8088">
        <v>12</v>
      </c>
      <c r="C8088">
        <v>3</v>
      </c>
      <c r="D8088" s="6">
        <v>2528.8333333350001</v>
      </c>
      <c r="E8088" t="str">
        <f t="shared" si="252"/>
        <v>2013123</v>
      </c>
      <c r="G8088" t="str">
        <f t="shared" si="253"/>
        <v>2013123</v>
      </c>
    </row>
    <row r="8089" spans="1:12" x14ac:dyDescent="0.15">
      <c r="A8089" s="5">
        <v>2013</v>
      </c>
      <c r="B8089">
        <v>12</v>
      </c>
      <c r="C8089">
        <v>3</v>
      </c>
      <c r="D8089" s="6">
        <v>2528.8750000016698</v>
      </c>
      <c r="E8089" t="str">
        <f t="shared" si="252"/>
        <v>2013123</v>
      </c>
      <c r="G8089" t="str">
        <f t="shared" si="253"/>
        <v>2013123</v>
      </c>
    </row>
    <row r="8090" spans="1:12" x14ac:dyDescent="0.15">
      <c r="A8090" s="5">
        <v>2013</v>
      </c>
      <c r="B8090">
        <v>12</v>
      </c>
      <c r="C8090">
        <v>3</v>
      </c>
      <c r="D8090" s="6">
        <v>2528.91666666833</v>
      </c>
      <c r="E8090" t="str">
        <f t="shared" si="252"/>
        <v>2013123</v>
      </c>
      <c r="G8090" t="str">
        <f t="shared" si="253"/>
        <v>2013123</v>
      </c>
    </row>
    <row r="8091" spans="1:12" x14ac:dyDescent="0.15">
      <c r="A8091" s="5">
        <v>2013</v>
      </c>
      <c r="B8091">
        <v>12</v>
      </c>
      <c r="C8091">
        <v>3</v>
      </c>
      <c r="D8091" s="6">
        <v>2528.9583333350001</v>
      </c>
      <c r="E8091" t="str">
        <f t="shared" si="252"/>
        <v>2013123</v>
      </c>
      <c r="G8091" t="str">
        <f t="shared" si="253"/>
        <v>2013123</v>
      </c>
    </row>
    <row r="8092" spans="1:12" x14ac:dyDescent="0.15">
      <c r="A8092" s="5">
        <v>2013</v>
      </c>
      <c r="B8092">
        <v>12</v>
      </c>
      <c r="C8092">
        <v>4</v>
      </c>
      <c r="D8092" s="6">
        <v>2529.0000000016698</v>
      </c>
      <c r="E8092" t="str">
        <f t="shared" si="252"/>
        <v>2013124</v>
      </c>
      <c r="G8092" t="str">
        <f t="shared" si="253"/>
        <v>2013124</v>
      </c>
      <c r="H8092" t="str">
        <f>IF(IF(ISERROR(MAX(F8092:F8115)),"",MAX(F8092:F8115))=0,"",MAX(F8092:F8115))</f>
        <v/>
      </c>
      <c r="I8092" t="str">
        <f>IF(IF(ISERROR(MAX(F8092:F8115)-MIN(F8092:F8115)),"",MAX(F8092:F8115)-MIN(F8092:F8115))=0,"",MAX(F8092:F8115)-MIN(F8092:F8115))</f>
        <v/>
      </c>
      <c r="J8092" t="str">
        <f>IF(ISERROR(I8092/H8092),"",I8092/H8092)</f>
        <v/>
      </c>
      <c r="K8092" t="str">
        <f>IF(ISERROR(AVERAGE(F8092:F8115)/MAX(F8092:F8115)),"",AVERAGE(F8092:F8115)/MAX(F8092:F8115))</f>
        <v/>
      </c>
      <c r="L8092" t="str">
        <f>IF(ISERROR(MIN(F8092:F8115)/H8092),"",MIN(F8092:F8115)/H8092)</f>
        <v/>
      </c>
    </row>
    <row r="8093" spans="1:12" x14ac:dyDescent="0.15">
      <c r="A8093" s="5">
        <v>2013</v>
      </c>
      <c r="B8093">
        <v>12</v>
      </c>
      <c r="C8093">
        <v>4</v>
      </c>
      <c r="D8093" s="6">
        <v>2529.04166666833</v>
      </c>
      <c r="E8093" t="str">
        <f t="shared" si="252"/>
        <v>2013124</v>
      </c>
      <c r="G8093" t="str">
        <f t="shared" si="253"/>
        <v>2013124</v>
      </c>
    </row>
    <row r="8094" spans="1:12" x14ac:dyDescent="0.15">
      <c r="A8094" s="5">
        <v>2013</v>
      </c>
      <c r="B8094">
        <v>12</v>
      </c>
      <c r="C8094">
        <v>4</v>
      </c>
      <c r="D8094" s="6">
        <v>2529.0833333350001</v>
      </c>
      <c r="E8094" t="str">
        <f t="shared" si="252"/>
        <v>2013124</v>
      </c>
      <c r="G8094" t="str">
        <f t="shared" si="253"/>
        <v>2013124</v>
      </c>
    </row>
    <row r="8095" spans="1:12" x14ac:dyDescent="0.15">
      <c r="A8095" s="5">
        <v>2013</v>
      </c>
      <c r="B8095">
        <v>12</v>
      </c>
      <c r="C8095">
        <v>4</v>
      </c>
      <c r="D8095" s="6">
        <v>2529.1250000016698</v>
      </c>
      <c r="E8095" t="str">
        <f t="shared" si="252"/>
        <v>2013124</v>
      </c>
      <c r="G8095" t="str">
        <f t="shared" si="253"/>
        <v>2013124</v>
      </c>
    </row>
    <row r="8096" spans="1:12" x14ac:dyDescent="0.15">
      <c r="A8096" s="5">
        <v>2013</v>
      </c>
      <c r="B8096">
        <v>12</v>
      </c>
      <c r="C8096">
        <v>4</v>
      </c>
      <c r="D8096" s="6">
        <v>2529.16666666833</v>
      </c>
      <c r="E8096" t="str">
        <f t="shared" si="252"/>
        <v>2013124</v>
      </c>
      <c r="G8096" t="str">
        <f t="shared" si="253"/>
        <v>2013124</v>
      </c>
    </row>
    <row r="8097" spans="1:7" x14ac:dyDescent="0.15">
      <c r="A8097" s="5">
        <v>2013</v>
      </c>
      <c r="B8097">
        <v>12</v>
      </c>
      <c r="C8097">
        <v>4</v>
      </c>
      <c r="D8097" s="6">
        <v>2529.2083333350001</v>
      </c>
      <c r="E8097" t="str">
        <f t="shared" si="252"/>
        <v>2013124</v>
      </c>
      <c r="G8097" t="str">
        <f t="shared" si="253"/>
        <v>2013124</v>
      </c>
    </row>
    <row r="8098" spans="1:7" x14ac:dyDescent="0.15">
      <c r="A8098" s="5">
        <v>2013</v>
      </c>
      <c r="B8098">
        <v>12</v>
      </c>
      <c r="C8098">
        <v>4</v>
      </c>
      <c r="D8098" s="6">
        <v>2529.2500000016698</v>
      </c>
      <c r="E8098" t="str">
        <f t="shared" si="252"/>
        <v>2013124</v>
      </c>
      <c r="G8098" t="str">
        <f t="shared" si="253"/>
        <v>2013124</v>
      </c>
    </row>
    <row r="8099" spans="1:7" x14ac:dyDescent="0.15">
      <c r="A8099" s="5">
        <v>2013</v>
      </c>
      <c r="B8099">
        <v>12</v>
      </c>
      <c r="C8099">
        <v>4</v>
      </c>
      <c r="D8099" s="6">
        <v>2529.29166666833</v>
      </c>
      <c r="E8099" t="str">
        <f t="shared" si="252"/>
        <v>2013124</v>
      </c>
      <c r="G8099" t="str">
        <f t="shared" si="253"/>
        <v>2013124</v>
      </c>
    </row>
    <row r="8100" spans="1:7" x14ac:dyDescent="0.15">
      <c r="A8100" s="5">
        <v>2013</v>
      </c>
      <c r="B8100">
        <v>12</v>
      </c>
      <c r="C8100">
        <v>4</v>
      </c>
      <c r="D8100" s="6">
        <v>2529.3333333350001</v>
      </c>
      <c r="E8100" t="str">
        <f t="shared" si="252"/>
        <v>2013124</v>
      </c>
      <c r="G8100" t="str">
        <f t="shared" si="253"/>
        <v>2013124</v>
      </c>
    </row>
    <row r="8101" spans="1:7" x14ac:dyDescent="0.15">
      <c r="A8101" s="5">
        <v>2013</v>
      </c>
      <c r="B8101">
        <v>12</v>
      </c>
      <c r="C8101">
        <v>4</v>
      </c>
      <c r="D8101" s="6">
        <v>2529.3750000016698</v>
      </c>
      <c r="E8101" t="str">
        <f t="shared" si="252"/>
        <v>2013124</v>
      </c>
      <c r="G8101" t="str">
        <f t="shared" si="253"/>
        <v>2013124</v>
      </c>
    </row>
    <row r="8102" spans="1:7" x14ac:dyDescent="0.15">
      <c r="A8102" s="5">
        <v>2013</v>
      </c>
      <c r="B8102">
        <v>12</v>
      </c>
      <c r="C8102">
        <v>4</v>
      </c>
      <c r="D8102" s="6">
        <v>2529.41666666833</v>
      </c>
      <c r="E8102" t="str">
        <f t="shared" si="252"/>
        <v>2013124</v>
      </c>
      <c r="G8102" t="str">
        <f t="shared" si="253"/>
        <v>2013124</v>
      </c>
    </row>
    <row r="8103" spans="1:7" x14ac:dyDescent="0.15">
      <c r="A8103" s="5">
        <v>2013</v>
      </c>
      <c r="B8103">
        <v>12</v>
      </c>
      <c r="C8103">
        <v>4</v>
      </c>
      <c r="D8103" s="6">
        <v>2529.4583333350001</v>
      </c>
      <c r="E8103" t="str">
        <f t="shared" si="252"/>
        <v>2013124</v>
      </c>
      <c r="G8103" t="str">
        <f t="shared" si="253"/>
        <v>2013124</v>
      </c>
    </row>
    <row r="8104" spans="1:7" x14ac:dyDescent="0.15">
      <c r="A8104" s="5">
        <v>2013</v>
      </c>
      <c r="B8104">
        <v>12</v>
      </c>
      <c r="C8104">
        <v>4</v>
      </c>
      <c r="D8104" s="6">
        <v>2529.5000000016698</v>
      </c>
      <c r="E8104" t="str">
        <f t="shared" si="252"/>
        <v>2013124</v>
      </c>
      <c r="G8104" t="str">
        <f t="shared" si="253"/>
        <v>2013124</v>
      </c>
    </row>
    <row r="8105" spans="1:7" x14ac:dyDescent="0.15">
      <c r="A8105" s="5">
        <v>2013</v>
      </c>
      <c r="B8105">
        <v>12</v>
      </c>
      <c r="C8105">
        <v>4</v>
      </c>
      <c r="D8105" s="6">
        <v>2529.54166666833</v>
      </c>
      <c r="E8105" t="str">
        <f t="shared" si="252"/>
        <v>2013124</v>
      </c>
      <c r="G8105" t="str">
        <f t="shared" si="253"/>
        <v>2013124</v>
      </c>
    </row>
    <row r="8106" spans="1:7" x14ac:dyDescent="0.15">
      <c r="A8106" s="5">
        <v>2013</v>
      </c>
      <c r="B8106">
        <v>12</v>
      </c>
      <c r="C8106">
        <v>4</v>
      </c>
      <c r="D8106" s="6">
        <v>2529.5833333350001</v>
      </c>
      <c r="E8106" t="str">
        <f t="shared" si="252"/>
        <v>2013124</v>
      </c>
      <c r="G8106" t="str">
        <f t="shared" si="253"/>
        <v>2013124</v>
      </c>
    </row>
    <row r="8107" spans="1:7" x14ac:dyDescent="0.15">
      <c r="A8107" s="5">
        <v>2013</v>
      </c>
      <c r="B8107">
        <v>12</v>
      </c>
      <c r="C8107">
        <v>4</v>
      </c>
      <c r="D8107" s="6">
        <v>2529.6250000016698</v>
      </c>
      <c r="E8107" t="str">
        <f t="shared" si="252"/>
        <v>2013124</v>
      </c>
      <c r="G8107" t="str">
        <f t="shared" si="253"/>
        <v>2013124</v>
      </c>
    </row>
    <row r="8108" spans="1:7" x14ac:dyDescent="0.15">
      <c r="A8108" s="5">
        <v>2013</v>
      </c>
      <c r="B8108">
        <v>12</v>
      </c>
      <c r="C8108">
        <v>4</v>
      </c>
      <c r="D8108" s="6">
        <v>2529.66666666833</v>
      </c>
      <c r="E8108" t="str">
        <f t="shared" si="252"/>
        <v>2013124</v>
      </c>
      <c r="G8108" t="str">
        <f t="shared" si="253"/>
        <v>2013124</v>
      </c>
    </row>
    <row r="8109" spans="1:7" x14ac:dyDescent="0.15">
      <c r="A8109" s="5">
        <v>2013</v>
      </c>
      <c r="B8109">
        <v>12</v>
      </c>
      <c r="C8109">
        <v>4</v>
      </c>
      <c r="D8109" s="6">
        <v>2529.7083333350001</v>
      </c>
      <c r="E8109" t="str">
        <f t="shared" si="252"/>
        <v>2013124</v>
      </c>
      <c r="G8109" t="str">
        <f t="shared" si="253"/>
        <v>2013124</v>
      </c>
    </row>
    <row r="8110" spans="1:7" x14ac:dyDescent="0.15">
      <c r="A8110" s="5">
        <v>2013</v>
      </c>
      <c r="B8110">
        <v>12</v>
      </c>
      <c r="C8110">
        <v>4</v>
      </c>
      <c r="D8110" s="6">
        <v>2529.7500000016698</v>
      </c>
      <c r="E8110" t="str">
        <f t="shared" si="252"/>
        <v>2013124</v>
      </c>
      <c r="G8110" t="str">
        <f t="shared" si="253"/>
        <v>2013124</v>
      </c>
    </row>
    <row r="8111" spans="1:7" x14ac:dyDescent="0.15">
      <c r="A8111" s="5">
        <v>2013</v>
      </c>
      <c r="B8111">
        <v>12</v>
      </c>
      <c r="C8111">
        <v>4</v>
      </c>
      <c r="D8111" s="6">
        <v>2529.79166666833</v>
      </c>
      <c r="E8111" t="str">
        <f t="shared" si="252"/>
        <v>2013124</v>
      </c>
      <c r="G8111" t="str">
        <f t="shared" si="253"/>
        <v>2013124</v>
      </c>
    </row>
    <row r="8112" spans="1:7" x14ac:dyDescent="0.15">
      <c r="A8112" s="5">
        <v>2013</v>
      </c>
      <c r="B8112">
        <v>12</v>
      </c>
      <c r="C8112">
        <v>4</v>
      </c>
      <c r="D8112" s="6">
        <v>2529.8333333350001</v>
      </c>
      <c r="E8112" t="str">
        <f t="shared" si="252"/>
        <v>2013124</v>
      </c>
      <c r="G8112" t="str">
        <f t="shared" si="253"/>
        <v>2013124</v>
      </c>
    </row>
    <row r="8113" spans="1:12" x14ac:dyDescent="0.15">
      <c r="A8113" s="5">
        <v>2013</v>
      </c>
      <c r="B8113">
        <v>12</v>
      </c>
      <c r="C8113">
        <v>4</v>
      </c>
      <c r="D8113" s="6">
        <v>2529.8750000016698</v>
      </c>
      <c r="E8113" t="str">
        <f t="shared" si="252"/>
        <v>2013124</v>
      </c>
      <c r="G8113" t="str">
        <f t="shared" si="253"/>
        <v>2013124</v>
      </c>
    </row>
    <row r="8114" spans="1:12" x14ac:dyDescent="0.15">
      <c r="A8114" s="5">
        <v>2013</v>
      </c>
      <c r="B8114">
        <v>12</v>
      </c>
      <c r="C8114">
        <v>4</v>
      </c>
      <c r="D8114" s="6">
        <v>2529.91666666833</v>
      </c>
      <c r="E8114" t="str">
        <f t="shared" si="252"/>
        <v>2013124</v>
      </c>
      <c r="G8114" t="str">
        <f t="shared" si="253"/>
        <v>2013124</v>
      </c>
    </row>
    <row r="8115" spans="1:12" x14ac:dyDescent="0.15">
      <c r="A8115" s="5">
        <v>2013</v>
      </c>
      <c r="B8115">
        <v>12</v>
      </c>
      <c r="C8115">
        <v>4</v>
      </c>
      <c r="D8115" s="6">
        <v>2529.9583333350001</v>
      </c>
      <c r="E8115" t="str">
        <f t="shared" si="252"/>
        <v>2013124</v>
      </c>
      <c r="G8115" t="str">
        <f t="shared" si="253"/>
        <v>2013124</v>
      </c>
    </row>
    <row r="8116" spans="1:12" x14ac:dyDescent="0.15">
      <c r="A8116" s="5">
        <v>2013</v>
      </c>
      <c r="B8116">
        <v>12</v>
      </c>
      <c r="C8116">
        <v>5</v>
      </c>
      <c r="D8116" s="6">
        <v>2530.0000000016698</v>
      </c>
      <c r="E8116" t="str">
        <f t="shared" si="252"/>
        <v>2013125</v>
      </c>
      <c r="G8116" t="str">
        <f t="shared" si="253"/>
        <v>2013125</v>
      </c>
      <c r="H8116" t="str">
        <f>IF(IF(ISERROR(MAX(F8116:F8139)),"",MAX(F8116:F8139))=0,"",MAX(F8116:F8139))</f>
        <v/>
      </c>
      <c r="I8116" t="str">
        <f>IF(IF(ISERROR(MAX(F8116:F8139)-MIN(F8116:F8139)),"",MAX(F8116:F8139)-MIN(F8116:F8139))=0,"",MAX(F8116:F8139)-MIN(F8116:F8139))</f>
        <v/>
      </c>
      <c r="J8116" t="str">
        <f>IF(ISERROR(I8116/H8116),"",I8116/H8116)</f>
        <v/>
      </c>
      <c r="K8116" t="str">
        <f>IF(ISERROR(AVERAGE(F8116:F8139)/MAX(F8116:F8139)),"",AVERAGE(F8116:F8139)/MAX(F8116:F8139))</f>
        <v/>
      </c>
      <c r="L8116" t="str">
        <f>IF(ISERROR(MIN(F8116:F8139)/H8116),"",MIN(F8116:F8139)/H8116)</f>
        <v/>
      </c>
    </row>
    <row r="8117" spans="1:12" x14ac:dyDescent="0.15">
      <c r="A8117" s="5">
        <v>2013</v>
      </c>
      <c r="B8117">
        <v>12</v>
      </c>
      <c r="C8117">
        <v>5</v>
      </c>
      <c r="D8117" s="6">
        <v>2530.04166666833</v>
      </c>
      <c r="E8117" t="str">
        <f t="shared" si="252"/>
        <v>2013125</v>
      </c>
      <c r="G8117" t="str">
        <f t="shared" si="253"/>
        <v>2013125</v>
      </c>
    </row>
    <row r="8118" spans="1:12" x14ac:dyDescent="0.15">
      <c r="A8118" s="5">
        <v>2013</v>
      </c>
      <c r="B8118">
        <v>12</v>
      </c>
      <c r="C8118">
        <v>5</v>
      </c>
      <c r="D8118" s="6">
        <v>2530.0833333350001</v>
      </c>
      <c r="E8118" t="str">
        <f t="shared" si="252"/>
        <v>2013125</v>
      </c>
      <c r="G8118" t="str">
        <f t="shared" si="253"/>
        <v>2013125</v>
      </c>
    </row>
    <row r="8119" spans="1:12" x14ac:dyDescent="0.15">
      <c r="A8119" s="5">
        <v>2013</v>
      </c>
      <c r="B8119">
        <v>12</v>
      </c>
      <c r="C8119">
        <v>5</v>
      </c>
      <c r="D8119" s="6">
        <v>2530.1250000016698</v>
      </c>
      <c r="E8119" t="str">
        <f t="shared" si="252"/>
        <v>2013125</v>
      </c>
      <c r="G8119" t="str">
        <f t="shared" si="253"/>
        <v>2013125</v>
      </c>
    </row>
    <row r="8120" spans="1:12" x14ac:dyDescent="0.15">
      <c r="A8120" s="5">
        <v>2013</v>
      </c>
      <c r="B8120">
        <v>12</v>
      </c>
      <c r="C8120">
        <v>5</v>
      </c>
      <c r="D8120" s="6">
        <v>2530.16666666833</v>
      </c>
      <c r="E8120" t="str">
        <f t="shared" si="252"/>
        <v>2013125</v>
      </c>
      <c r="G8120" t="str">
        <f t="shared" si="253"/>
        <v>2013125</v>
      </c>
    </row>
    <row r="8121" spans="1:12" x14ac:dyDescent="0.15">
      <c r="A8121" s="5">
        <v>2013</v>
      </c>
      <c r="B8121">
        <v>12</v>
      </c>
      <c r="C8121">
        <v>5</v>
      </c>
      <c r="D8121" s="6">
        <v>2530.2083333350001</v>
      </c>
      <c r="E8121" t="str">
        <f t="shared" si="252"/>
        <v>2013125</v>
      </c>
      <c r="G8121" t="str">
        <f t="shared" si="253"/>
        <v>2013125</v>
      </c>
    </row>
    <row r="8122" spans="1:12" x14ac:dyDescent="0.15">
      <c r="A8122" s="5">
        <v>2013</v>
      </c>
      <c r="B8122">
        <v>12</v>
      </c>
      <c r="C8122">
        <v>5</v>
      </c>
      <c r="D8122" s="6">
        <v>2530.2500000016698</v>
      </c>
      <c r="E8122" t="str">
        <f t="shared" si="252"/>
        <v>2013125</v>
      </c>
      <c r="G8122" t="str">
        <f t="shared" si="253"/>
        <v>2013125</v>
      </c>
    </row>
    <row r="8123" spans="1:12" x14ac:dyDescent="0.15">
      <c r="A8123" s="5">
        <v>2013</v>
      </c>
      <c r="B8123">
        <v>12</v>
      </c>
      <c r="C8123">
        <v>5</v>
      </c>
      <c r="D8123" s="6">
        <v>2530.29166666833</v>
      </c>
      <c r="E8123" t="str">
        <f t="shared" si="252"/>
        <v>2013125</v>
      </c>
      <c r="G8123" t="str">
        <f t="shared" si="253"/>
        <v>2013125</v>
      </c>
    </row>
    <row r="8124" spans="1:12" x14ac:dyDescent="0.15">
      <c r="A8124" s="5">
        <v>2013</v>
      </c>
      <c r="B8124">
        <v>12</v>
      </c>
      <c r="C8124">
        <v>5</v>
      </c>
      <c r="D8124" s="6">
        <v>2530.3333333350001</v>
      </c>
      <c r="E8124" t="str">
        <f t="shared" si="252"/>
        <v>2013125</v>
      </c>
      <c r="G8124" t="str">
        <f t="shared" si="253"/>
        <v>2013125</v>
      </c>
    </row>
    <row r="8125" spans="1:12" x14ac:dyDescent="0.15">
      <c r="A8125" s="5">
        <v>2013</v>
      </c>
      <c r="B8125">
        <v>12</v>
      </c>
      <c r="C8125">
        <v>5</v>
      </c>
      <c r="D8125" s="6">
        <v>2530.3750000016698</v>
      </c>
      <c r="E8125" t="str">
        <f t="shared" si="252"/>
        <v>2013125</v>
      </c>
      <c r="G8125" t="str">
        <f t="shared" si="253"/>
        <v>2013125</v>
      </c>
    </row>
    <row r="8126" spans="1:12" x14ac:dyDescent="0.15">
      <c r="A8126" s="5">
        <v>2013</v>
      </c>
      <c r="B8126">
        <v>12</v>
      </c>
      <c r="C8126">
        <v>5</v>
      </c>
      <c r="D8126" s="6">
        <v>2530.41666666833</v>
      </c>
      <c r="E8126" t="str">
        <f t="shared" si="252"/>
        <v>2013125</v>
      </c>
      <c r="G8126" t="str">
        <f t="shared" si="253"/>
        <v>2013125</v>
      </c>
    </row>
    <row r="8127" spans="1:12" x14ac:dyDescent="0.15">
      <c r="A8127" s="5">
        <v>2013</v>
      </c>
      <c r="B8127">
        <v>12</v>
      </c>
      <c r="C8127">
        <v>5</v>
      </c>
      <c r="D8127" s="6">
        <v>2530.4583333350001</v>
      </c>
      <c r="E8127" t="str">
        <f t="shared" si="252"/>
        <v>2013125</v>
      </c>
      <c r="G8127" t="str">
        <f t="shared" si="253"/>
        <v>2013125</v>
      </c>
    </row>
    <row r="8128" spans="1:12" x14ac:dyDescent="0.15">
      <c r="A8128" s="5">
        <v>2013</v>
      </c>
      <c r="B8128">
        <v>12</v>
      </c>
      <c r="C8128">
        <v>5</v>
      </c>
      <c r="D8128" s="6">
        <v>2530.5000000016698</v>
      </c>
      <c r="E8128" t="str">
        <f t="shared" si="252"/>
        <v>2013125</v>
      </c>
      <c r="G8128" t="str">
        <f t="shared" si="253"/>
        <v>2013125</v>
      </c>
    </row>
    <row r="8129" spans="1:12" x14ac:dyDescent="0.15">
      <c r="A8129" s="5">
        <v>2013</v>
      </c>
      <c r="B8129">
        <v>12</v>
      </c>
      <c r="C8129">
        <v>5</v>
      </c>
      <c r="D8129" s="6">
        <v>2530.54166666833</v>
      </c>
      <c r="E8129" t="str">
        <f t="shared" si="252"/>
        <v>2013125</v>
      </c>
      <c r="G8129" t="str">
        <f t="shared" si="253"/>
        <v>2013125</v>
      </c>
    </row>
    <row r="8130" spans="1:12" x14ac:dyDescent="0.15">
      <c r="A8130" s="5">
        <v>2013</v>
      </c>
      <c r="B8130">
        <v>12</v>
      </c>
      <c r="C8130">
        <v>5</v>
      </c>
      <c r="D8130" s="6">
        <v>2530.5833333350001</v>
      </c>
      <c r="E8130" t="str">
        <f t="shared" si="252"/>
        <v>2013125</v>
      </c>
      <c r="G8130" t="str">
        <f t="shared" si="253"/>
        <v>2013125</v>
      </c>
    </row>
    <row r="8131" spans="1:12" x14ac:dyDescent="0.15">
      <c r="A8131" s="5">
        <v>2013</v>
      </c>
      <c r="B8131">
        <v>12</v>
      </c>
      <c r="C8131">
        <v>5</v>
      </c>
      <c r="D8131" s="6">
        <v>2530.6250000016698</v>
      </c>
      <c r="E8131" t="str">
        <f t="shared" si="252"/>
        <v>2013125</v>
      </c>
      <c r="G8131" t="str">
        <f t="shared" si="253"/>
        <v>2013125</v>
      </c>
    </row>
    <row r="8132" spans="1:12" x14ac:dyDescent="0.15">
      <c r="A8132" s="5">
        <v>2013</v>
      </c>
      <c r="B8132">
        <v>12</v>
      </c>
      <c r="C8132">
        <v>5</v>
      </c>
      <c r="D8132" s="6">
        <v>2530.66666666833</v>
      </c>
      <c r="E8132" t="str">
        <f t="shared" ref="E8132:E8195" si="254">A8132&amp;B8132&amp;C8132</f>
        <v>2013125</v>
      </c>
      <c r="G8132" t="str">
        <f t="shared" ref="G8132:G8195" si="255">E8132</f>
        <v>2013125</v>
      </c>
    </row>
    <row r="8133" spans="1:12" x14ac:dyDescent="0.15">
      <c r="A8133" s="5">
        <v>2013</v>
      </c>
      <c r="B8133">
        <v>12</v>
      </c>
      <c r="C8133">
        <v>5</v>
      </c>
      <c r="D8133" s="6">
        <v>2530.7083333350001</v>
      </c>
      <c r="E8133" t="str">
        <f t="shared" si="254"/>
        <v>2013125</v>
      </c>
      <c r="G8133" t="str">
        <f t="shared" si="255"/>
        <v>2013125</v>
      </c>
    </row>
    <row r="8134" spans="1:12" x14ac:dyDescent="0.15">
      <c r="A8134" s="5">
        <v>2013</v>
      </c>
      <c r="B8134">
        <v>12</v>
      </c>
      <c r="C8134">
        <v>5</v>
      </c>
      <c r="D8134" s="6">
        <v>2530.7500000016698</v>
      </c>
      <c r="E8134" t="str">
        <f t="shared" si="254"/>
        <v>2013125</v>
      </c>
      <c r="G8134" t="str">
        <f t="shared" si="255"/>
        <v>2013125</v>
      </c>
    </row>
    <row r="8135" spans="1:12" x14ac:dyDescent="0.15">
      <c r="A8135" s="5">
        <v>2013</v>
      </c>
      <c r="B8135">
        <v>12</v>
      </c>
      <c r="C8135">
        <v>5</v>
      </c>
      <c r="D8135" s="6">
        <v>2530.79166666833</v>
      </c>
      <c r="E8135" t="str">
        <f t="shared" si="254"/>
        <v>2013125</v>
      </c>
      <c r="G8135" t="str">
        <f t="shared" si="255"/>
        <v>2013125</v>
      </c>
    </row>
    <row r="8136" spans="1:12" x14ac:dyDescent="0.15">
      <c r="A8136" s="5">
        <v>2013</v>
      </c>
      <c r="B8136">
        <v>12</v>
      </c>
      <c r="C8136">
        <v>5</v>
      </c>
      <c r="D8136" s="6">
        <v>2530.8333333350001</v>
      </c>
      <c r="E8136" t="str">
        <f t="shared" si="254"/>
        <v>2013125</v>
      </c>
      <c r="G8136" t="str">
        <f t="shared" si="255"/>
        <v>2013125</v>
      </c>
    </row>
    <row r="8137" spans="1:12" x14ac:dyDescent="0.15">
      <c r="A8137" s="5">
        <v>2013</v>
      </c>
      <c r="B8137">
        <v>12</v>
      </c>
      <c r="C8137">
        <v>5</v>
      </c>
      <c r="D8137" s="6">
        <v>2530.8750000016698</v>
      </c>
      <c r="E8137" t="str">
        <f t="shared" si="254"/>
        <v>2013125</v>
      </c>
      <c r="G8137" t="str">
        <f t="shared" si="255"/>
        <v>2013125</v>
      </c>
    </row>
    <row r="8138" spans="1:12" x14ac:dyDescent="0.15">
      <c r="A8138" s="5">
        <v>2013</v>
      </c>
      <c r="B8138">
        <v>12</v>
      </c>
      <c r="C8138">
        <v>5</v>
      </c>
      <c r="D8138" s="6">
        <v>2530.91666666833</v>
      </c>
      <c r="E8138" t="str">
        <f t="shared" si="254"/>
        <v>2013125</v>
      </c>
      <c r="G8138" t="str">
        <f t="shared" si="255"/>
        <v>2013125</v>
      </c>
    </row>
    <row r="8139" spans="1:12" x14ac:dyDescent="0.15">
      <c r="A8139" s="5">
        <v>2013</v>
      </c>
      <c r="B8139">
        <v>12</v>
      </c>
      <c r="C8139">
        <v>5</v>
      </c>
      <c r="D8139" s="6">
        <v>2530.9583333350001</v>
      </c>
      <c r="E8139" t="str">
        <f t="shared" si="254"/>
        <v>2013125</v>
      </c>
      <c r="G8139" t="str">
        <f t="shared" si="255"/>
        <v>2013125</v>
      </c>
    </row>
    <row r="8140" spans="1:12" x14ac:dyDescent="0.15">
      <c r="A8140" s="5">
        <v>2013</v>
      </c>
      <c r="B8140">
        <v>12</v>
      </c>
      <c r="C8140">
        <v>6</v>
      </c>
      <c r="D8140" s="6">
        <v>2531.0000000016698</v>
      </c>
      <c r="E8140" t="str">
        <f t="shared" si="254"/>
        <v>2013126</v>
      </c>
      <c r="G8140" t="str">
        <f t="shared" si="255"/>
        <v>2013126</v>
      </c>
      <c r="H8140" t="str">
        <f>IF(IF(ISERROR(MAX(F8140:F8163)),"",MAX(F8140:F8163))=0,"",MAX(F8140:F8163))</f>
        <v/>
      </c>
      <c r="I8140" t="str">
        <f>IF(IF(ISERROR(MAX(F8140:F8163)-MIN(F8140:F8163)),"",MAX(F8140:F8163)-MIN(F8140:F8163))=0,"",MAX(F8140:F8163)-MIN(F8140:F8163))</f>
        <v/>
      </c>
      <c r="J8140" t="str">
        <f>IF(ISERROR(I8140/H8140),"",I8140/H8140)</f>
        <v/>
      </c>
      <c r="K8140" t="str">
        <f>IF(ISERROR(AVERAGE(F8140:F8163)/MAX(F8140:F8163)),"",AVERAGE(F8140:F8163)/MAX(F8140:F8163))</f>
        <v/>
      </c>
      <c r="L8140" t="str">
        <f>IF(ISERROR(MIN(F8140:F8163)/H8140),"",MIN(F8140:F8163)/H8140)</f>
        <v/>
      </c>
    </row>
    <row r="8141" spans="1:12" x14ac:dyDescent="0.15">
      <c r="A8141" s="5">
        <v>2013</v>
      </c>
      <c r="B8141">
        <v>12</v>
      </c>
      <c r="C8141">
        <v>6</v>
      </c>
      <c r="D8141" s="6">
        <v>2531.04166666833</v>
      </c>
      <c r="E8141" t="str">
        <f t="shared" si="254"/>
        <v>2013126</v>
      </c>
      <c r="G8141" t="str">
        <f t="shared" si="255"/>
        <v>2013126</v>
      </c>
    </row>
    <row r="8142" spans="1:12" x14ac:dyDescent="0.15">
      <c r="A8142" s="5">
        <v>2013</v>
      </c>
      <c r="B8142">
        <v>12</v>
      </c>
      <c r="C8142">
        <v>6</v>
      </c>
      <c r="D8142" s="6">
        <v>2531.0833333350001</v>
      </c>
      <c r="E8142" t="str">
        <f t="shared" si="254"/>
        <v>2013126</v>
      </c>
      <c r="G8142" t="str">
        <f t="shared" si="255"/>
        <v>2013126</v>
      </c>
    </row>
    <row r="8143" spans="1:12" x14ac:dyDescent="0.15">
      <c r="A8143" s="5">
        <v>2013</v>
      </c>
      <c r="B8143">
        <v>12</v>
      </c>
      <c r="C8143">
        <v>6</v>
      </c>
      <c r="D8143" s="6">
        <v>2531.1250000016698</v>
      </c>
      <c r="E8143" t="str">
        <f t="shared" si="254"/>
        <v>2013126</v>
      </c>
      <c r="G8143" t="str">
        <f t="shared" si="255"/>
        <v>2013126</v>
      </c>
    </row>
    <row r="8144" spans="1:12" x14ac:dyDescent="0.15">
      <c r="A8144" s="5">
        <v>2013</v>
      </c>
      <c r="B8144">
        <v>12</v>
      </c>
      <c r="C8144">
        <v>6</v>
      </c>
      <c r="D8144" s="6">
        <v>2531.16666666833</v>
      </c>
      <c r="E8144" t="str">
        <f t="shared" si="254"/>
        <v>2013126</v>
      </c>
      <c r="G8144" t="str">
        <f t="shared" si="255"/>
        <v>2013126</v>
      </c>
    </row>
    <row r="8145" spans="1:7" x14ac:dyDescent="0.15">
      <c r="A8145" s="5">
        <v>2013</v>
      </c>
      <c r="B8145">
        <v>12</v>
      </c>
      <c r="C8145">
        <v>6</v>
      </c>
      <c r="D8145" s="6">
        <v>2531.2083333350001</v>
      </c>
      <c r="E8145" t="str">
        <f t="shared" si="254"/>
        <v>2013126</v>
      </c>
      <c r="G8145" t="str">
        <f t="shared" si="255"/>
        <v>2013126</v>
      </c>
    </row>
    <row r="8146" spans="1:7" x14ac:dyDescent="0.15">
      <c r="A8146" s="5">
        <v>2013</v>
      </c>
      <c r="B8146">
        <v>12</v>
      </c>
      <c r="C8146">
        <v>6</v>
      </c>
      <c r="D8146" s="6">
        <v>2531.2500000016698</v>
      </c>
      <c r="E8146" t="str">
        <f t="shared" si="254"/>
        <v>2013126</v>
      </c>
      <c r="G8146" t="str">
        <f t="shared" si="255"/>
        <v>2013126</v>
      </c>
    </row>
    <row r="8147" spans="1:7" x14ac:dyDescent="0.15">
      <c r="A8147" s="5">
        <v>2013</v>
      </c>
      <c r="B8147">
        <v>12</v>
      </c>
      <c r="C8147">
        <v>6</v>
      </c>
      <c r="D8147" s="6">
        <v>2531.29166666833</v>
      </c>
      <c r="E8147" t="str">
        <f t="shared" si="254"/>
        <v>2013126</v>
      </c>
      <c r="G8147" t="str">
        <f t="shared" si="255"/>
        <v>2013126</v>
      </c>
    </row>
    <row r="8148" spans="1:7" x14ac:dyDescent="0.15">
      <c r="A8148" s="5">
        <v>2013</v>
      </c>
      <c r="B8148">
        <v>12</v>
      </c>
      <c r="C8148">
        <v>6</v>
      </c>
      <c r="D8148" s="6">
        <v>2531.3333333350001</v>
      </c>
      <c r="E8148" t="str">
        <f t="shared" si="254"/>
        <v>2013126</v>
      </c>
      <c r="G8148" t="str">
        <f t="shared" si="255"/>
        <v>2013126</v>
      </c>
    </row>
    <row r="8149" spans="1:7" x14ac:dyDescent="0.15">
      <c r="A8149" s="5">
        <v>2013</v>
      </c>
      <c r="B8149">
        <v>12</v>
      </c>
      <c r="C8149">
        <v>6</v>
      </c>
      <c r="D8149" s="6">
        <v>2531.3750000016698</v>
      </c>
      <c r="E8149" t="str">
        <f t="shared" si="254"/>
        <v>2013126</v>
      </c>
      <c r="G8149" t="str">
        <f t="shared" si="255"/>
        <v>2013126</v>
      </c>
    </row>
    <row r="8150" spans="1:7" x14ac:dyDescent="0.15">
      <c r="A8150" s="5">
        <v>2013</v>
      </c>
      <c r="B8150">
        <v>12</v>
      </c>
      <c r="C8150">
        <v>6</v>
      </c>
      <c r="D8150" s="6">
        <v>2531.41666666833</v>
      </c>
      <c r="E8150" t="str">
        <f t="shared" si="254"/>
        <v>2013126</v>
      </c>
      <c r="G8150" t="str">
        <f t="shared" si="255"/>
        <v>2013126</v>
      </c>
    </row>
    <row r="8151" spans="1:7" x14ac:dyDescent="0.15">
      <c r="A8151" s="5">
        <v>2013</v>
      </c>
      <c r="B8151">
        <v>12</v>
      </c>
      <c r="C8151">
        <v>6</v>
      </c>
      <c r="D8151" s="6">
        <v>2531.4583333350001</v>
      </c>
      <c r="E8151" t="str">
        <f t="shared" si="254"/>
        <v>2013126</v>
      </c>
      <c r="G8151" t="str">
        <f t="shared" si="255"/>
        <v>2013126</v>
      </c>
    </row>
    <row r="8152" spans="1:7" x14ac:dyDescent="0.15">
      <c r="A8152" s="5">
        <v>2013</v>
      </c>
      <c r="B8152">
        <v>12</v>
      </c>
      <c r="C8152">
        <v>6</v>
      </c>
      <c r="D8152" s="6">
        <v>2531.5000000016698</v>
      </c>
      <c r="E8152" t="str">
        <f t="shared" si="254"/>
        <v>2013126</v>
      </c>
      <c r="G8152" t="str">
        <f t="shared" si="255"/>
        <v>2013126</v>
      </c>
    </row>
    <row r="8153" spans="1:7" x14ac:dyDescent="0.15">
      <c r="A8153" s="5">
        <v>2013</v>
      </c>
      <c r="B8153">
        <v>12</v>
      </c>
      <c r="C8153">
        <v>6</v>
      </c>
      <c r="D8153" s="6">
        <v>2531.54166666833</v>
      </c>
      <c r="E8153" t="str">
        <f t="shared" si="254"/>
        <v>2013126</v>
      </c>
      <c r="G8153" t="str">
        <f t="shared" si="255"/>
        <v>2013126</v>
      </c>
    </row>
    <row r="8154" spans="1:7" x14ac:dyDescent="0.15">
      <c r="A8154" s="5">
        <v>2013</v>
      </c>
      <c r="B8154">
        <v>12</v>
      </c>
      <c r="C8154">
        <v>6</v>
      </c>
      <c r="D8154" s="6">
        <v>2531.5833333350001</v>
      </c>
      <c r="E8154" t="str">
        <f t="shared" si="254"/>
        <v>2013126</v>
      </c>
      <c r="G8154" t="str">
        <f t="shared" si="255"/>
        <v>2013126</v>
      </c>
    </row>
    <row r="8155" spans="1:7" x14ac:dyDescent="0.15">
      <c r="A8155" s="5">
        <v>2013</v>
      </c>
      <c r="B8155">
        <v>12</v>
      </c>
      <c r="C8155">
        <v>6</v>
      </c>
      <c r="D8155" s="6">
        <v>2531.6250000016698</v>
      </c>
      <c r="E8155" t="str">
        <f t="shared" si="254"/>
        <v>2013126</v>
      </c>
      <c r="G8155" t="str">
        <f t="shared" si="255"/>
        <v>2013126</v>
      </c>
    </row>
    <row r="8156" spans="1:7" x14ac:dyDescent="0.15">
      <c r="A8156" s="5">
        <v>2013</v>
      </c>
      <c r="B8156">
        <v>12</v>
      </c>
      <c r="C8156">
        <v>6</v>
      </c>
      <c r="D8156" s="6">
        <v>2531.66666666833</v>
      </c>
      <c r="E8156" t="str">
        <f t="shared" si="254"/>
        <v>2013126</v>
      </c>
      <c r="G8156" t="str">
        <f t="shared" si="255"/>
        <v>2013126</v>
      </c>
    </row>
    <row r="8157" spans="1:7" x14ac:dyDescent="0.15">
      <c r="A8157" s="5">
        <v>2013</v>
      </c>
      <c r="B8157">
        <v>12</v>
      </c>
      <c r="C8157">
        <v>6</v>
      </c>
      <c r="D8157" s="6">
        <v>2531.7083333350001</v>
      </c>
      <c r="E8157" t="str">
        <f t="shared" si="254"/>
        <v>2013126</v>
      </c>
      <c r="G8157" t="str">
        <f t="shared" si="255"/>
        <v>2013126</v>
      </c>
    </row>
    <row r="8158" spans="1:7" x14ac:dyDescent="0.15">
      <c r="A8158" s="5">
        <v>2013</v>
      </c>
      <c r="B8158">
        <v>12</v>
      </c>
      <c r="C8158">
        <v>6</v>
      </c>
      <c r="D8158" s="6">
        <v>2531.7500000016698</v>
      </c>
      <c r="E8158" t="str">
        <f t="shared" si="254"/>
        <v>2013126</v>
      </c>
      <c r="G8158" t="str">
        <f t="shared" si="255"/>
        <v>2013126</v>
      </c>
    </row>
    <row r="8159" spans="1:7" x14ac:dyDescent="0.15">
      <c r="A8159" s="5">
        <v>2013</v>
      </c>
      <c r="B8159">
        <v>12</v>
      </c>
      <c r="C8159">
        <v>6</v>
      </c>
      <c r="D8159" s="6">
        <v>2531.79166666833</v>
      </c>
      <c r="E8159" t="str">
        <f t="shared" si="254"/>
        <v>2013126</v>
      </c>
      <c r="G8159" t="str">
        <f t="shared" si="255"/>
        <v>2013126</v>
      </c>
    </row>
    <row r="8160" spans="1:7" x14ac:dyDescent="0.15">
      <c r="A8160" s="5">
        <v>2013</v>
      </c>
      <c r="B8160">
        <v>12</v>
      </c>
      <c r="C8160">
        <v>6</v>
      </c>
      <c r="D8160" s="6">
        <v>2531.8333333350001</v>
      </c>
      <c r="E8160" t="str">
        <f t="shared" si="254"/>
        <v>2013126</v>
      </c>
      <c r="G8160" t="str">
        <f t="shared" si="255"/>
        <v>2013126</v>
      </c>
    </row>
    <row r="8161" spans="1:12" x14ac:dyDescent="0.15">
      <c r="A8161" s="5">
        <v>2013</v>
      </c>
      <c r="B8161">
        <v>12</v>
      </c>
      <c r="C8161">
        <v>6</v>
      </c>
      <c r="D8161" s="6">
        <v>2531.8750000016698</v>
      </c>
      <c r="E8161" t="str">
        <f t="shared" si="254"/>
        <v>2013126</v>
      </c>
      <c r="G8161" t="str">
        <f t="shared" si="255"/>
        <v>2013126</v>
      </c>
    </row>
    <row r="8162" spans="1:12" x14ac:dyDescent="0.15">
      <c r="A8162" s="5">
        <v>2013</v>
      </c>
      <c r="B8162">
        <v>12</v>
      </c>
      <c r="C8162">
        <v>6</v>
      </c>
      <c r="D8162" s="6">
        <v>2531.91666666833</v>
      </c>
      <c r="E8162" t="str">
        <f t="shared" si="254"/>
        <v>2013126</v>
      </c>
      <c r="G8162" t="str">
        <f t="shared" si="255"/>
        <v>2013126</v>
      </c>
    </row>
    <row r="8163" spans="1:12" x14ac:dyDescent="0.15">
      <c r="A8163" s="5">
        <v>2013</v>
      </c>
      <c r="B8163">
        <v>12</v>
      </c>
      <c r="C8163">
        <v>6</v>
      </c>
      <c r="D8163" s="6">
        <v>2531.9583333350001</v>
      </c>
      <c r="E8163" t="str">
        <f t="shared" si="254"/>
        <v>2013126</v>
      </c>
      <c r="G8163" t="str">
        <f t="shared" si="255"/>
        <v>2013126</v>
      </c>
    </row>
    <row r="8164" spans="1:12" x14ac:dyDescent="0.15">
      <c r="A8164" s="5">
        <v>2013</v>
      </c>
      <c r="B8164">
        <v>12</v>
      </c>
      <c r="C8164">
        <v>7</v>
      </c>
      <c r="D8164" s="6">
        <v>2532.0000000016698</v>
      </c>
      <c r="E8164" t="str">
        <f t="shared" si="254"/>
        <v>2013127</v>
      </c>
      <c r="G8164" t="str">
        <f t="shared" si="255"/>
        <v>2013127</v>
      </c>
      <c r="H8164" t="str">
        <f>IF(IF(ISERROR(MAX(F8164:F8187)),"",MAX(F8164:F8187))=0,"",MAX(F8164:F8187))</f>
        <v/>
      </c>
      <c r="I8164" t="str">
        <f>IF(IF(ISERROR(MAX(F8164:F8187)-MIN(F8164:F8187)),"",MAX(F8164:F8187)-MIN(F8164:F8187))=0,"",MAX(F8164:F8187)-MIN(F8164:F8187))</f>
        <v/>
      </c>
      <c r="J8164" t="str">
        <f>IF(ISERROR(I8164/H8164),"",I8164/H8164)</f>
        <v/>
      </c>
      <c r="K8164" t="str">
        <f>IF(ISERROR(AVERAGE(F8164:F8187)/MAX(F8164:F8187)),"",AVERAGE(F8164:F8187)/MAX(F8164:F8187))</f>
        <v/>
      </c>
      <c r="L8164" t="str">
        <f>IF(ISERROR(MIN(F8164:F8187)/H8164),"",MIN(F8164:F8187)/H8164)</f>
        <v/>
      </c>
    </row>
    <row r="8165" spans="1:12" x14ac:dyDescent="0.15">
      <c r="A8165" s="5">
        <v>2013</v>
      </c>
      <c r="B8165">
        <v>12</v>
      </c>
      <c r="C8165">
        <v>7</v>
      </c>
      <c r="D8165" s="6">
        <v>2532.04166666833</v>
      </c>
      <c r="E8165" t="str">
        <f t="shared" si="254"/>
        <v>2013127</v>
      </c>
      <c r="G8165" t="str">
        <f t="shared" si="255"/>
        <v>2013127</v>
      </c>
    </row>
    <row r="8166" spans="1:12" x14ac:dyDescent="0.15">
      <c r="A8166" s="5">
        <v>2013</v>
      </c>
      <c r="B8166">
        <v>12</v>
      </c>
      <c r="C8166">
        <v>7</v>
      </c>
      <c r="D8166" s="6">
        <v>2532.0833333350001</v>
      </c>
      <c r="E8166" t="str">
        <f t="shared" si="254"/>
        <v>2013127</v>
      </c>
      <c r="G8166" t="str">
        <f t="shared" si="255"/>
        <v>2013127</v>
      </c>
    </row>
    <row r="8167" spans="1:12" x14ac:dyDescent="0.15">
      <c r="A8167" s="5">
        <v>2013</v>
      </c>
      <c r="B8167">
        <v>12</v>
      </c>
      <c r="C8167">
        <v>7</v>
      </c>
      <c r="D8167" s="6">
        <v>2532.1250000016698</v>
      </c>
      <c r="E8167" t="str">
        <f t="shared" si="254"/>
        <v>2013127</v>
      </c>
      <c r="G8167" t="str">
        <f t="shared" si="255"/>
        <v>2013127</v>
      </c>
    </row>
    <row r="8168" spans="1:12" x14ac:dyDescent="0.15">
      <c r="A8168" s="5">
        <v>2013</v>
      </c>
      <c r="B8168">
        <v>12</v>
      </c>
      <c r="C8168">
        <v>7</v>
      </c>
      <c r="D8168" s="6">
        <v>2532.16666666833</v>
      </c>
      <c r="E8168" t="str">
        <f t="shared" si="254"/>
        <v>2013127</v>
      </c>
      <c r="G8168" t="str">
        <f t="shared" si="255"/>
        <v>2013127</v>
      </c>
    </row>
    <row r="8169" spans="1:12" x14ac:dyDescent="0.15">
      <c r="A8169" s="5">
        <v>2013</v>
      </c>
      <c r="B8169">
        <v>12</v>
      </c>
      <c r="C8169">
        <v>7</v>
      </c>
      <c r="D8169" s="6">
        <v>2532.2083333350001</v>
      </c>
      <c r="E8169" t="str">
        <f t="shared" si="254"/>
        <v>2013127</v>
      </c>
      <c r="G8169" t="str">
        <f t="shared" si="255"/>
        <v>2013127</v>
      </c>
    </row>
    <row r="8170" spans="1:12" x14ac:dyDescent="0.15">
      <c r="A8170" s="5">
        <v>2013</v>
      </c>
      <c r="B8170">
        <v>12</v>
      </c>
      <c r="C8170">
        <v>7</v>
      </c>
      <c r="D8170" s="6">
        <v>2532.2500000016698</v>
      </c>
      <c r="E8170" t="str">
        <f t="shared" si="254"/>
        <v>2013127</v>
      </c>
      <c r="G8170" t="str">
        <f t="shared" si="255"/>
        <v>2013127</v>
      </c>
    </row>
    <row r="8171" spans="1:12" x14ac:dyDescent="0.15">
      <c r="A8171" s="5">
        <v>2013</v>
      </c>
      <c r="B8171">
        <v>12</v>
      </c>
      <c r="C8171">
        <v>7</v>
      </c>
      <c r="D8171" s="6">
        <v>2532.29166666833</v>
      </c>
      <c r="E8171" t="str">
        <f t="shared" si="254"/>
        <v>2013127</v>
      </c>
      <c r="G8171" t="str">
        <f t="shared" si="255"/>
        <v>2013127</v>
      </c>
    </row>
    <row r="8172" spans="1:12" x14ac:dyDescent="0.15">
      <c r="A8172" s="5">
        <v>2013</v>
      </c>
      <c r="B8172">
        <v>12</v>
      </c>
      <c r="C8172">
        <v>7</v>
      </c>
      <c r="D8172" s="6">
        <v>2532.3333333350001</v>
      </c>
      <c r="E8172" t="str">
        <f t="shared" si="254"/>
        <v>2013127</v>
      </c>
      <c r="G8172" t="str">
        <f t="shared" si="255"/>
        <v>2013127</v>
      </c>
    </row>
    <row r="8173" spans="1:12" x14ac:dyDescent="0.15">
      <c r="A8173" s="5">
        <v>2013</v>
      </c>
      <c r="B8173">
        <v>12</v>
      </c>
      <c r="C8173">
        <v>7</v>
      </c>
      <c r="D8173" s="6">
        <v>2532.3750000016698</v>
      </c>
      <c r="E8173" t="str">
        <f t="shared" si="254"/>
        <v>2013127</v>
      </c>
      <c r="G8173" t="str">
        <f t="shared" si="255"/>
        <v>2013127</v>
      </c>
    </row>
    <row r="8174" spans="1:12" x14ac:dyDescent="0.15">
      <c r="A8174" s="5">
        <v>2013</v>
      </c>
      <c r="B8174">
        <v>12</v>
      </c>
      <c r="C8174">
        <v>7</v>
      </c>
      <c r="D8174" s="6">
        <v>2532.41666666833</v>
      </c>
      <c r="E8174" t="str">
        <f t="shared" si="254"/>
        <v>2013127</v>
      </c>
      <c r="G8174" t="str">
        <f t="shared" si="255"/>
        <v>2013127</v>
      </c>
    </row>
    <row r="8175" spans="1:12" x14ac:dyDescent="0.15">
      <c r="A8175" s="5">
        <v>2013</v>
      </c>
      <c r="B8175">
        <v>12</v>
      </c>
      <c r="C8175">
        <v>7</v>
      </c>
      <c r="D8175" s="6">
        <v>2532.4583333350001</v>
      </c>
      <c r="E8175" t="str">
        <f t="shared" si="254"/>
        <v>2013127</v>
      </c>
      <c r="G8175" t="str">
        <f t="shared" si="255"/>
        <v>2013127</v>
      </c>
    </row>
    <row r="8176" spans="1:12" x14ac:dyDescent="0.15">
      <c r="A8176" s="5">
        <v>2013</v>
      </c>
      <c r="B8176">
        <v>12</v>
      </c>
      <c r="C8176">
        <v>7</v>
      </c>
      <c r="D8176" s="6">
        <v>2532.5000000016698</v>
      </c>
      <c r="E8176" t="str">
        <f t="shared" si="254"/>
        <v>2013127</v>
      </c>
      <c r="G8176" t="str">
        <f t="shared" si="255"/>
        <v>2013127</v>
      </c>
    </row>
    <row r="8177" spans="1:12" x14ac:dyDescent="0.15">
      <c r="A8177" s="5">
        <v>2013</v>
      </c>
      <c r="B8177">
        <v>12</v>
      </c>
      <c r="C8177">
        <v>7</v>
      </c>
      <c r="D8177" s="6">
        <v>2532.54166666833</v>
      </c>
      <c r="E8177" t="str">
        <f t="shared" si="254"/>
        <v>2013127</v>
      </c>
      <c r="G8177" t="str">
        <f t="shared" si="255"/>
        <v>2013127</v>
      </c>
    </row>
    <row r="8178" spans="1:12" x14ac:dyDescent="0.15">
      <c r="A8178" s="5">
        <v>2013</v>
      </c>
      <c r="B8178">
        <v>12</v>
      </c>
      <c r="C8178">
        <v>7</v>
      </c>
      <c r="D8178" s="6">
        <v>2532.5833333350001</v>
      </c>
      <c r="E8178" t="str">
        <f t="shared" si="254"/>
        <v>2013127</v>
      </c>
      <c r="G8178" t="str">
        <f t="shared" si="255"/>
        <v>2013127</v>
      </c>
    </row>
    <row r="8179" spans="1:12" x14ac:dyDescent="0.15">
      <c r="A8179" s="5">
        <v>2013</v>
      </c>
      <c r="B8179">
        <v>12</v>
      </c>
      <c r="C8179">
        <v>7</v>
      </c>
      <c r="D8179" s="6">
        <v>2532.6250000016698</v>
      </c>
      <c r="E8179" t="str">
        <f t="shared" si="254"/>
        <v>2013127</v>
      </c>
      <c r="G8179" t="str">
        <f t="shared" si="255"/>
        <v>2013127</v>
      </c>
    </row>
    <row r="8180" spans="1:12" x14ac:dyDescent="0.15">
      <c r="A8180" s="5">
        <v>2013</v>
      </c>
      <c r="B8180">
        <v>12</v>
      </c>
      <c r="C8180">
        <v>7</v>
      </c>
      <c r="D8180" s="6">
        <v>2532.66666666833</v>
      </c>
      <c r="E8180" t="str">
        <f t="shared" si="254"/>
        <v>2013127</v>
      </c>
      <c r="G8180" t="str">
        <f t="shared" si="255"/>
        <v>2013127</v>
      </c>
    </row>
    <row r="8181" spans="1:12" x14ac:dyDescent="0.15">
      <c r="A8181" s="5">
        <v>2013</v>
      </c>
      <c r="B8181">
        <v>12</v>
      </c>
      <c r="C8181">
        <v>7</v>
      </c>
      <c r="D8181" s="6">
        <v>2532.7083333350001</v>
      </c>
      <c r="E8181" t="str">
        <f t="shared" si="254"/>
        <v>2013127</v>
      </c>
      <c r="G8181" t="str">
        <f t="shared" si="255"/>
        <v>2013127</v>
      </c>
    </row>
    <row r="8182" spans="1:12" x14ac:dyDescent="0.15">
      <c r="A8182" s="5">
        <v>2013</v>
      </c>
      <c r="B8182">
        <v>12</v>
      </c>
      <c r="C8182">
        <v>7</v>
      </c>
      <c r="D8182" s="6">
        <v>2532.7500000016698</v>
      </c>
      <c r="E8182" t="str">
        <f t="shared" si="254"/>
        <v>2013127</v>
      </c>
      <c r="G8182" t="str">
        <f t="shared" si="255"/>
        <v>2013127</v>
      </c>
    </row>
    <row r="8183" spans="1:12" x14ac:dyDescent="0.15">
      <c r="A8183" s="5">
        <v>2013</v>
      </c>
      <c r="B8183">
        <v>12</v>
      </c>
      <c r="C8183">
        <v>7</v>
      </c>
      <c r="D8183" s="6">
        <v>2532.79166666833</v>
      </c>
      <c r="E8183" t="str">
        <f t="shared" si="254"/>
        <v>2013127</v>
      </c>
      <c r="G8183" t="str">
        <f t="shared" si="255"/>
        <v>2013127</v>
      </c>
    </row>
    <row r="8184" spans="1:12" x14ac:dyDescent="0.15">
      <c r="A8184" s="5">
        <v>2013</v>
      </c>
      <c r="B8184">
        <v>12</v>
      </c>
      <c r="C8184">
        <v>7</v>
      </c>
      <c r="D8184" s="6">
        <v>2532.8333333350001</v>
      </c>
      <c r="E8184" t="str">
        <f t="shared" si="254"/>
        <v>2013127</v>
      </c>
      <c r="G8184" t="str">
        <f t="shared" si="255"/>
        <v>2013127</v>
      </c>
    </row>
    <row r="8185" spans="1:12" x14ac:dyDescent="0.15">
      <c r="A8185" s="5">
        <v>2013</v>
      </c>
      <c r="B8185">
        <v>12</v>
      </c>
      <c r="C8185">
        <v>7</v>
      </c>
      <c r="D8185" s="6">
        <v>2532.8750000016698</v>
      </c>
      <c r="E8185" t="str">
        <f t="shared" si="254"/>
        <v>2013127</v>
      </c>
      <c r="G8185" t="str">
        <f t="shared" si="255"/>
        <v>2013127</v>
      </c>
    </row>
    <row r="8186" spans="1:12" x14ac:dyDescent="0.15">
      <c r="A8186" s="5">
        <v>2013</v>
      </c>
      <c r="B8186">
        <v>12</v>
      </c>
      <c r="C8186">
        <v>7</v>
      </c>
      <c r="D8186" s="6">
        <v>2532.91666666833</v>
      </c>
      <c r="E8186" t="str">
        <f t="shared" si="254"/>
        <v>2013127</v>
      </c>
      <c r="G8186" t="str">
        <f t="shared" si="255"/>
        <v>2013127</v>
      </c>
    </row>
    <row r="8187" spans="1:12" x14ac:dyDescent="0.15">
      <c r="A8187" s="5">
        <v>2013</v>
      </c>
      <c r="B8187">
        <v>12</v>
      </c>
      <c r="C8187">
        <v>7</v>
      </c>
      <c r="D8187" s="6">
        <v>2532.9583333350001</v>
      </c>
      <c r="E8187" t="str">
        <f t="shared" si="254"/>
        <v>2013127</v>
      </c>
      <c r="G8187" t="str">
        <f t="shared" si="255"/>
        <v>2013127</v>
      </c>
    </row>
    <row r="8188" spans="1:12" x14ac:dyDescent="0.15">
      <c r="A8188" s="5">
        <v>2013</v>
      </c>
      <c r="B8188">
        <v>12</v>
      </c>
      <c r="C8188">
        <v>8</v>
      </c>
      <c r="D8188" s="6">
        <v>2533.0000000016698</v>
      </c>
      <c r="E8188" t="str">
        <f t="shared" si="254"/>
        <v>2013128</v>
      </c>
      <c r="G8188" t="str">
        <f t="shared" si="255"/>
        <v>2013128</v>
      </c>
      <c r="H8188" t="str">
        <f>IF(IF(ISERROR(MAX(F8188:F8211)),"",MAX(F8188:F8211))=0,"",MAX(F8188:F8211))</f>
        <v/>
      </c>
      <c r="I8188" t="str">
        <f>IF(IF(ISERROR(MAX(F8188:F8211)-MIN(F8188:F8211)),"",MAX(F8188:F8211)-MIN(F8188:F8211))=0,"",MAX(F8188:F8211)-MIN(F8188:F8211))</f>
        <v/>
      </c>
      <c r="J8188" t="str">
        <f>IF(ISERROR(I8188/H8188),"",I8188/H8188)</f>
        <v/>
      </c>
      <c r="K8188" t="str">
        <f>IF(ISERROR(AVERAGE(F8188:F8211)/MAX(F8188:F8211)),"",AVERAGE(F8188:F8211)/MAX(F8188:F8211))</f>
        <v/>
      </c>
      <c r="L8188" t="str">
        <f>IF(ISERROR(MIN(F8188:F8211)/H8188),"",MIN(F8188:F8211)/H8188)</f>
        <v/>
      </c>
    </row>
    <row r="8189" spans="1:12" x14ac:dyDescent="0.15">
      <c r="A8189" s="5">
        <v>2013</v>
      </c>
      <c r="B8189">
        <v>12</v>
      </c>
      <c r="C8189">
        <v>8</v>
      </c>
      <c r="D8189" s="6">
        <v>2533.04166666833</v>
      </c>
      <c r="E8189" t="str">
        <f t="shared" si="254"/>
        <v>2013128</v>
      </c>
      <c r="G8189" t="str">
        <f t="shared" si="255"/>
        <v>2013128</v>
      </c>
    </row>
    <row r="8190" spans="1:12" x14ac:dyDescent="0.15">
      <c r="A8190" s="5">
        <v>2013</v>
      </c>
      <c r="B8190">
        <v>12</v>
      </c>
      <c r="C8190">
        <v>8</v>
      </c>
      <c r="D8190" s="6">
        <v>2533.0833333350001</v>
      </c>
      <c r="E8190" t="str">
        <f t="shared" si="254"/>
        <v>2013128</v>
      </c>
      <c r="G8190" t="str">
        <f t="shared" si="255"/>
        <v>2013128</v>
      </c>
    </row>
    <row r="8191" spans="1:12" x14ac:dyDescent="0.15">
      <c r="A8191" s="5">
        <v>2013</v>
      </c>
      <c r="B8191">
        <v>12</v>
      </c>
      <c r="C8191">
        <v>8</v>
      </c>
      <c r="D8191" s="6">
        <v>2533.1250000016698</v>
      </c>
      <c r="E8191" t="str">
        <f t="shared" si="254"/>
        <v>2013128</v>
      </c>
      <c r="G8191" t="str">
        <f t="shared" si="255"/>
        <v>2013128</v>
      </c>
    </row>
    <row r="8192" spans="1:12" x14ac:dyDescent="0.15">
      <c r="A8192" s="5">
        <v>2013</v>
      </c>
      <c r="B8192">
        <v>12</v>
      </c>
      <c r="C8192">
        <v>8</v>
      </c>
      <c r="D8192" s="6">
        <v>2533.16666666833</v>
      </c>
      <c r="E8192" t="str">
        <f t="shared" si="254"/>
        <v>2013128</v>
      </c>
      <c r="G8192" t="str">
        <f t="shared" si="255"/>
        <v>2013128</v>
      </c>
    </row>
    <row r="8193" spans="1:7" x14ac:dyDescent="0.15">
      <c r="A8193" s="5">
        <v>2013</v>
      </c>
      <c r="B8193">
        <v>12</v>
      </c>
      <c r="C8193">
        <v>8</v>
      </c>
      <c r="D8193" s="6">
        <v>2533.2083333350001</v>
      </c>
      <c r="E8193" t="str">
        <f t="shared" si="254"/>
        <v>2013128</v>
      </c>
      <c r="G8193" t="str">
        <f t="shared" si="255"/>
        <v>2013128</v>
      </c>
    </row>
    <row r="8194" spans="1:7" x14ac:dyDescent="0.15">
      <c r="A8194" s="5">
        <v>2013</v>
      </c>
      <c r="B8194">
        <v>12</v>
      </c>
      <c r="C8194">
        <v>8</v>
      </c>
      <c r="D8194" s="6">
        <v>2533.2500000016698</v>
      </c>
      <c r="E8194" t="str">
        <f t="shared" si="254"/>
        <v>2013128</v>
      </c>
      <c r="G8194" t="str">
        <f t="shared" si="255"/>
        <v>2013128</v>
      </c>
    </row>
    <row r="8195" spans="1:7" x14ac:dyDescent="0.15">
      <c r="A8195" s="5">
        <v>2013</v>
      </c>
      <c r="B8195">
        <v>12</v>
      </c>
      <c r="C8195">
        <v>8</v>
      </c>
      <c r="D8195" s="6">
        <v>2533.29166666833</v>
      </c>
      <c r="E8195" t="str">
        <f t="shared" si="254"/>
        <v>2013128</v>
      </c>
      <c r="G8195" t="str">
        <f t="shared" si="255"/>
        <v>2013128</v>
      </c>
    </row>
    <row r="8196" spans="1:7" x14ac:dyDescent="0.15">
      <c r="A8196" s="5">
        <v>2013</v>
      </c>
      <c r="B8196">
        <v>12</v>
      </c>
      <c r="C8196">
        <v>8</v>
      </c>
      <c r="D8196" s="6">
        <v>2533.3333333350001</v>
      </c>
      <c r="E8196" t="str">
        <f t="shared" ref="E8196:E8259" si="256">A8196&amp;B8196&amp;C8196</f>
        <v>2013128</v>
      </c>
      <c r="G8196" t="str">
        <f t="shared" ref="G8196:G8259" si="257">E8196</f>
        <v>2013128</v>
      </c>
    </row>
    <row r="8197" spans="1:7" x14ac:dyDescent="0.15">
      <c r="A8197" s="5">
        <v>2013</v>
      </c>
      <c r="B8197">
        <v>12</v>
      </c>
      <c r="C8197">
        <v>8</v>
      </c>
      <c r="D8197" s="6">
        <v>2533.3750000016698</v>
      </c>
      <c r="E8197" t="str">
        <f t="shared" si="256"/>
        <v>2013128</v>
      </c>
      <c r="G8197" t="str">
        <f t="shared" si="257"/>
        <v>2013128</v>
      </c>
    </row>
    <row r="8198" spans="1:7" x14ac:dyDescent="0.15">
      <c r="A8198" s="5">
        <v>2013</v>
      </c>
      <c r="B8198">
        <v>12</v>
      </c>
      <c r="C8198">
        <v>8</v>
      </c>
      <c r="D8198" s="6">
        <v>2533.41666666833</v>
      </c>
      <c r="E8198" t="str">
        <f t="shared" si="256"/>
        <v>2013128</v>
      </c>
      <c r="G8198" t="str">
        <f t="shared" si="257"/>
        <v>2013128</v>
      </c>
    </row>
    <row r="8199" spans="1:7" x14ac:dyDescent="0.15">
      <c r="A8199" s="5">
        <v>2013</v>
      </c>
      <c r="B8199">
        <v>12</v>
      </c>
      <c r="C8199">
        <v>8</v>
      </c>
      <c r="D8199" s="6">
        <v>2533.4583333350001</v>
      </c>
      <c r="E8199" t="str">
        <f t="shared" si="256"/>
        <v>2013128</v>
      </c>
      <c r="G8199" t="str">
        <f t="shared" si="257"/>
        <v>2013128</v>
      </c>
    </row>
    <row r="8200" spans="1:7" x14ac:dyDescent="0.15">
      <c r="A8200" s="5">
        <v>2013</v>
      </c>
      <c r="B8200">
        <v>12</v>
      </c>
      <c r="C8200">
        <v>8</v>
      </c>
      <c r="D8200" s="6">
        <v>2533.5000000016698</v>
      </c>
      <c r="E8200" t="str">
        <f t="shared" si="256"/>
        <v>2013128</v>
      </c>
      <c r="G8200" t="str">
        <f t="shared" si="257"/>
        <v>2013128</v>
      </c>
    </row>
    <row r="8201" spans="1:7" x14ac:dyDescent="0.15">
      <c r="A8201" s="5">
        <v>2013</v>
      </c>
      <c r="B8201">
        <v>12</v>
      </c>
      <c r="C8201">
        <v>8</v>
      </c>
      <c r="D8201" s="6">
        <v>2533.54166666833</v>
      </c>
      <c r="E8201" t="str">
        <f t="shared" si="256"/>
        <v>2013128</v>
      </c>
      <c r="G8201" t="str">
        <f t="shared" si="257"/>
        <v>2013128</v>
      </c>
    </row>
    <row r="8202" spans="1:7" x14ac:dyDescent="0.15">
      <c r="A8202" s="5">
        <v>2013</v>
      </c>
      <c r="B8202">
        <v>12</v>
      </c>
      <c r="C8202">
        <v>8</v>
      </c>
      <c r="D8202" s="6">
        <v>2533.5833333350001</v>
      </c>
      <c r="E8202" t="str">
        <f t="shared" si="256"/>
        <v>2013128</v>
      </c>
      <c r="G8202" t="str">
        <f t="shared" si="257"/>
        <v>2013128</v>
      </c>
    </row>
    <row r="8203" spans="1:7" x14ac:dyDescent="0.15">
      <c r="A8203" s="5">
        <v>2013</v>
      </c>
      <c r="B8203">
        <v>12</v>
      </c>
      <c r="C8203">
        <v>8</v>
      </c>
      <c r="D8203" s="6">
        <v>2533.6250000016698</v>
      </c>
      <c r="E8203" t="str">
        <f t="shared" si="256"/>
        <v>2013128</v>
      </c>
      <c r="G8203" t="str">
        <f t="shared" si="257"/>
        <v>2013128</v>
      </c>
    </row>
    <row r="8204" spans="1:7" x14ac:dyDescent="0.15">
      <c r="A8204" s="5">
        <v>2013</v>
      </c>
      <c r="B8204">
        <v>12</v>
      </c>
      <c r="C8204">
        <v>8</v>
      </c>
      <c r="D8204" s="6">
        <v>2533.66666666833</v>
      </c>
      <c r="E8204" t="str">
        <f t="shared" si="256"/>
        <v>2013128</v>
      </c>
      <c r="G8204" t="str">
        <f t="shared" si="257"/>
        <v>2013128</v>
      </c>
    </row>
    <row r="8205" spans="1:7" x14ac:dyDescent="0.15">
      <c r="A8205" s="5">
        <v>2013</v>
      </c>
      <c r="B8205">
        <v>12</v>
      </c>
      <c r="C8205">
        <v>8</v>
      </c>
      <c r="D8205" s="6">
        <v>2533.7083333350001</v>
      </c>
      <c r="E8205" t="str">
        <f t="shared" si="256"/>
        <v>2013128</v>
      </c>
      <c r="G8205" t="str">
        <f t="shared" si="257"/>
        <v>2013128</v>
      </c>
    </row>
    <row r="8206" spans="1:7" x14ac:dyDescent="0.15">
      <c r="A8206" s="5">
        <v>2013</v>
      </c>
      <c r="B8206">
        <v>12</v>
      </c>
      <c r="C8206">
        <v>8</v>
      </c>
      <c r="D8206" s="6">
        <v>2533.7500000016698</v>
      </c>
      <c r="E8206" t="str">
        <f t="shared" si="256"/>
        <v>2013128</v>
      </c>
      <c r="G8206" t="str">
        <f t="shared" si="257"/>
        <v>2013128</v>
      </c>
    </row>
    <row r="8207" spans="1:7" x14ac:dyDescent="0.15">
      <c r="A8207" s="5">
        <v>2013</v>
      </c>
      <c r="B8207">
        <v>12</v>
      </c>
      <c r="C8207">
        <v>8</v>
      </c>
      <c r="D8207" s="6">
        <v>2533.79166666833</v>
      </c>
      <c r="E8207" t="str">
        <f t="shared" si="256"/>
        <v>2013128</v>
      </c>
      <c r="G8207" t="str">
        <f t="shared" si="257"/>
        <v>2013128</v>
      </c>
    </row>
    <row r="8208" spans="1:7" x14ac:dyDescent="0.15">
      <c r="A8208" s="5">
        <v>2013</v>
      </c>
      <c r="B8208">
        <v>12</v>
      </c>
      <c r="C8208">
        <v>8</v>
      </c>
      <c r="D8208" s="6">
        <v>2533.8333333350001</v>
      </c>
      <c r="E8208" t="str">
        <f t="shared" si="256"/>
        <v>2013128</v>
      </c>
      <c r="G8208" t="str">
        <f t="shared" si="257"/>
        <v>2013128</v>
      </c>
    </row>
    <row r="8209" spans="1:12" x14ac:dyDescent="0.15">
      <c r="A8209" s="5">
        <v>2013</v>
      </c>
      <c r="B8209">
        <v>12</v>
      </c>
      <c r="C8209">
        <v>8</v>
      </c>
      <c r="D8209" s="6">
        <v>2533.8750000016698</v>
      </c>
      <c r="E8209" t="str">
        <f t="shared" si="256"/>
        <v>2013128</v>
      </c>
      <c r="G8209" t="str">
        <f t="shared" si="257"/>
        <v>2013128</v>
      </c>
    </row>
    <row r="8210" spans="1:12" x14ac:dyDescent="0.15">
      <c r="A8210" s="5">
        <v>2013</v>
      </c>
      <c r="B8210">
        <v>12</v>
      </c>
      <c r="C8210">
        <v>8</v>
      </c>
      <c r="D8210" s="6">
        <v>2533.91666666833</v>
      </c>
      <c r="E8210" t="str">
        <f t="shared" si="256"/>
        <v>2013128</v>
      </c>
      <c r="G8210" t="str">
        <f t="shared" si="257"/>
        <v>2013128</v>
      </c>
    </row>
    <row r="8211" spans="1:12" x14ac:dyDescent="0.15">
      <c r="A8211" s="5">
        <v>2013</v>
      </c>
      <c r="B8211">
        <v>12</v>
      </c>
      <c r="C8211">
        <v>8</v>
      </c>
      <c r="D8211" s="6">
        <v>2533.9583333350001</v>
      </c>
      <c r="E8211" t="str">
        <f t="shared" si="256"/>
        <v>2013128</v>
      </c>
      <c r="G8211" t="str">
        <f t="shared" si="257"/>
        <v>2013128</v>
      </c>
    </row>
    <row r="8212" spans="1:12" x14ac:dyDescent="0.15">
      <c r="A8212" s="5">
        <v>2013</v>
      </c>
      <c r="B8212">
        <v>12</v>
      </c>
      <c r="C8212">
        <v>9</v>
      </c>
      <c r="D8212" s="6">
        <v>2534.0000000016698</v>
      </c>
      <c r="E8212" t="str">
        <f t="shared" si="256"/>
        <v>2013129</v>
      </c>
      <c r="G8212" t="str">
        <f t="shared" si="257"/>
        <v>2013129</v>
      </c>
      <c r="H8212" t="str">
        <f>IF(IF(ISERROR(MAX(F8212:F8235)),"",MAX(F8212:F8235))=0,"",MAX(F8212:F8235))</f>
        <v/>
      </c>
      <c r="I8212" t="str">
        <f>IF(IF(ISERROR(MAX(F8212:F8235)-MIN(F8212:F8235)),"",MAX(F8212:F8235)-MIN(F8212:F8235))=0,"",MAX(F8212:F8235)-MIN(F8212:F8235))</f>
        <v/>
      </c>
      <c r="J8212" t="str">
        <f>IF(ISERROR(I8212/H8212),"",I8212/H8212)</f>
        <v/>
      </c>
      <c r="K8212" t="str">
        <f>IF(ISERROR(AVERAGE(F8212:F8235)/MAX(F8212:F8235)),"",AVERAGE(F8212:F8235)/MAX(F8212:F8235))</f>
        <v/>
      </c>
      <c r="L8212" t="str">
        <f>IF(ISERROR(MIN(F8212:F8235)/H8212),"",MIN(F8212:F8235)/H8212)</f>
        <v/>
      </c>
    </row>
    <row r="8213" spans="1:12" x14ac:dyDescent="0.15">
      <c r="A8213" s="5">
        <v>2013</v>
      </c>
      <c r="B8213">
        <v>12</v>
      </c>
      <c r="C8213">
        <v>9</v>
      </c>
      <c r="D8213" s="6">
        <v>2534.04166666833</v>
      </c>
      <c r="E8213" t="str">
        <f t="shared" si="256"/>
        <v>2013129</v>
      </c>
      <c r="G8213" t="str">
        <f t="shared" si="257"/>
        <v>2013129</v>
      </c>
    </row>
    <row r="8214" spans="1:12" x14ac:dyDescent="0.15">
      <c r="A8214" s="5">
        <v>2013</v>
      </c>
      <c r="B8214">
        <v>12</v>
      </c>
      <c r="C8214">
        <v>9</v>
      </c>
      <c r="D8214" s="6">
        <v>2534.0833333350001</v>
      </c>
      <c r="E8214" t="str">
        <f t="shared" si="256"/>
        <v>2013129</v>
      </c>
      <c r="G8214" t="str">
        <f t="shared" si="257"/>
        <v>2013129</v>
      </c>
    </row>
    <row r="8215" spans="1:12" x14ac:dyDescent="0.15">
      <c r="A8215" s="5">
        <v>2013</v>
      </c>
      <c r="B8215">
        <v>12</v>
      </c>
      <c r="C8215">
        <v>9</v>
      </c>
      <c r="D8215" s="6">
        <v>2534.1250000016698</v>
      </c>
      <c r="E8215" t="str">
        <f t="shared" si="256"/>
        <v>2013129</v>
      </c>
      <c r="G8215" t="str">
        <f t="shared" si="257"/>
        <v>2013129</v>
      </c>
    </row>
    <row r="8216" spans="1:12" x14ac:dyDescent="0.15">
      <c r="A8216" s="5">
        <v>2013</v>
      </c>
      <c r="B8216">
        <v>12</v>
      </c>
      <c r="C8216">
        <v>9</v>
      </c>
      <c r="D8216" s="6">
        <v>2534.16666666833</v>
      </c>
      <c r="E8216" t="str">
        <f t="shared" si="256"/>
        <v>2013129</v>
      </c>
      <c r="G8216" t="str">
        <f t="shared" si="257"/>
        <v>2013129</v>
      </c>
    </row>
    <row r="8217" spans="1:12" x14ac:dyDescent="0.15">
      <c r="A8217" s="5">
        <v>2013</v>
      </c>
      <c r="B8217">
        <v>12</v>
      </c>
      <c r="C8217">
        <v>9</v>
      </c>
      <c r="D8217" s="6">
        <v>2534.2083333350001</v>
      </c>
      <c r="E8217" t="str">
        <f t="shared" si="256"/>
        <v>2013129</v>
      </c>
      <c r="G8217" t="str">
        <f t="shared" si="257"/>
        <v>2013129</v>
      </c>
    </row>
    <row r="8218" spans="1:12" x14ac:dyDescent="0.15">
      <c r="A8218" s="5">
        <v>2013</v>
      </c>
      <c r="B8218">
        <v>12</v>
      </c>
      <c r="C8218">
        <v>9</v>
      </c>
      <c r="D8218" s="6">
        <v>2534.2500000016698</v>
      </c>
      <c r="E8218" t="str">
        <f t="shared" si="256"/>
        <v>2013129</v>
      </c>
      <c r="G8218" t="str">
        <f t="shared" si="257"/>
        <v>2013129</v>
      </c>
    </row>
    <row r="8219" spans="1:12" x14ac:dyDescent="0.15">
      <c r="A8219" s="5">
        <v>2013</v>
      </c>
      <c r="B8219">
        <v>12</v>
      </c>
      <c r="C8219">
        <v>9</v>
      </c>
      <c r="D8219" s="6">
        <v>2534.29166666833</v>
      </c>
      <c r="E8219" t="str">
        <f t="shared" si="256"/>
        <v>2013129</v>
      </c>
      <c r="G8219" t="str">
        <f t="shared" si="257"/>
        <v>2013129</v>
      </c>
    </row>
    <row r="8220" spans="1:12" x14ac:dyDescent="0.15">
      <c r="A8220" s="5">
        <v>2013</v>
      </c>
      <c r="B8220">
        <v>12</v>
      </c>
      <c r="C8220">
        <v>9</v>
      </c>
      <c r="D8220" s="6">
        <v>2534.3333333350001</v>
      </c>
      <c r="E8220" t="str">
        <f t="shared" si="256"/>
        <v>2013129</v>
      </c>
      <c r="G8220" t="str">
        <f t="shared" si="257"/>
        <v>2013129</v>
      </c>
    </row>
    <row r="8221" spans="1:12" x14ac:dyDescent="0.15">
      <c r="A8221" s="5">
        <v>2013</v>
      </c>
      <c r="B8221">
        <v>12</v>
      </c>
      <c r="C8221">
        <v>9</v>
      </c>
      <c r="D8221" s="6">
        <v>2534.3750000016698</v>
      </c>
      <c r="E8221" t="str">
        <f t="shared" si="256"/>
        <v>2013129</v>
      </c>
      <c r="G8221" t="str">
        <f t="shared" si="257"/>
        <v>2013129</v>
      </c>
    </row>
    <row r="8222" spans="1:12" x14ac:dyDescent="0.15">
      <c r="A8222" s="5">
        <v>2013</v>
      </c>
      <c r="B8222">
        <v>12</v>
      </c>
      <c r="C8222">
        <v>9</v>
      </c>
      <c r="D8222" s="6">
        <v>2534.41666666833</v>
      </c>
      <c r="E8222" t="str">
        <f t="shared" si="256"/>
        <v>2013129</v>
      </c>
      <c r="G8222" t="str">
        <f t="shared" si="257"/>
        <v>2013129</v>
      </c>
    </row>
    <row r="8223" spans="1:12" x14ac:dyDescent="0.15">
      <c r="A8223" s="5">
        <v>2013</v>
      </c>
      <c r="B8223">
        <v>12</v>
      </c>
      <c r="C8223">
        <v>9</v>
      </c>
      <c r="D8223" s="6">
        <v>2534.4583333350001</v>
      </c>
      <c r="E8223" t="str">
        <f t="shared" si="256"/>
        <v>2013129</v>
      </c>
      <c r="G8223" t="str">
        <f t="shared" si="257"/>
        <v>2013129</v>
      </c>
    </row>
    <row r="8224" spans="1:12" x14ac:dyDescent="0.15">
      <c r="A8224" s="5">
        <v>2013</v>
      </c>
      <c r="B8224">
        <v>12</v>
      </c>
      <c r="C8224">
        <v>9</v>
      </c>
      <c r="D8224" s="6">
        <v>2534.5000000016698</v>
      </c>
      <c r="E8224" t="str">
        <f t="shared" si="256"/>
        <v>2013129</v>
      </c>
      <c r="G8224" t="str">
        <f t="shared" si="257"/>
        <v>2013129</v>
      </c>
    </row>
    <row r="8225" spans="1:12" x14ac:dyDescent="0.15">
      <c r="A8225" s="5">
        <v>2013</v>
      </c>
      <c r="B8225">
        <v>12</v>
      </c>
      <c r="C8225">
        <v>9</v>
      </c>
      <c r="D8225" s="6">
        <v>2534.54166666833</v>
      </c>
      <c r="E8225" t="str">
        <f t="shared" si="256"/>
        <v>2013129</v>
      </c>
      <c r="G8225" t="str">
        <f t="shared" si="257"/>
        <v>2013129</v>
      </c>
    </row>
    <row r="8226" spans="1:12" x14ac:dyDescent="0.15">
      <c r="A8226" s="5">
        <v>2013</v>
      </c>
      <c r="B8226">
        <v>12</v>
      </c>
      <c r="C8226">
        <v>9</v>
      </c>
      <c r="D8226" s="6">
        <v>2534.5833333350001</v>
      </c>
      <c r="E8226" t="str">
        <f t="shared" si="256"/>
        <v>2013129</v>
      </c>
      <c r="G8226" t="str">
        <f t="shared" si="257"/>
        <v>2013129</v>
      </c>
    </row>
    <row r="8227" spans="1:12" x14ac:dyDescent="0.15">
      <c r="A8227" s="5">
        <v>2013</v>
      </c>
      <c r="B8227">
        <v>12</v>
      </c>
      <c r="C8227">
        <v>9</v>
      </c>
      <c r="D8227" s="6">
        <v>2534.6250000016698</v>
      </c>
      <c r="E8227" t="str">
        <f t="shared" si="256"/>
        <v>2013129</v>
      </c>
      <c r="G8227" t="str">
        <f t="shared" si="257"/>
        <v>2013129</v>
      </c>
    </row>
    <row r="8228" spans="1:12" x14ac:dyDescent="0.15">
      <c r="A8228" s="5">
        <v>2013</v>
      </c>
      <c r="B8228">
        <v>12</v>
      </c>
      <c r="C8228">
        <v>9</v>
      </c>
      <c r="D8228" s="6">
        <v>2534.66666666833</v>
      </c>
      <c r="E8228" t="str">
        <f t="shared" si="256"/>
        <v>2013129</v>
      </c>
      <c r="G8228" t="str">
        <f t="shared" si="257"/>
        <v>2013129</v>
      </c>
    </row>
    <row r="8229" spans="1:12" x14ac:dyDescent="0.15">
      <c r="A8229" s="5">
        <v>2013</v>
      </c>
      <c r="B8229">
        <v>12</v>
      </c>
      <c r="C8229">
        <v>9</v>
      </c>
      <c r="D8229" s="6">
        <v>2534.7083333350001</v>
      </c>
      <c r="E8229" t="str">
        <f t="shared" si="256"/>
        <v>2013129</v>
      </c>
      <c r="G8229" t="str">
        <f t="shared" si="257"/>
        <v>2013129</v>
      </c>
    </row>
    <row r="8230" spans="1:12" x14ac:dyDescent="0.15">
      <c r="A8230" s="5">
        <v>2013</v>
      </c>
      <c r="B8230">
        <v>12</v>
      </c>
      <c r="C8230">
        <v>9</v>
      </c>
      <c r="D8230" s="6">
        <v>2534.7500000016698</v>
      </c>
      <c r="E8230" t="str">
        <f t="shared" si="256"/>
        <v>2013129</v>
      </c>
      <c r="G8230" t="str">
        <f t="shared" si="257"/>
        <v>2013129</v>
      </c>
    </row>
    <row r="8231" spans="1:12" x14ac:dyDescent="0.15">
      <c r="A8231" s="5">
        <v>2013</v>
      </c>
      <c r="B8231">
        <v>12</v>
      </c>
      <c r="C8231">
        <v>9</v>
      </c>
      <c r="D8231" s="6">
        <v>2534.79166666833</v>
      </c>
      <c r="E8231" t="str">
        <f t="shared" si="256"/>
        <v>2013129</v>
      </c>
      <c r="G8231" t="str">
        <f t="shared" si="257"/>
        <v>2013129</v>
      </c>
    </row>
    <row r="8232" spans="1:12" x14ac:dyDescent="0.15">
      <c r="A8232" s="5">
        <v>2013</v>
      </c>
      <c r="B8232">
        <v>12</v>
      </c>
      <c r="C8232">
        <v>9</v>
      </c>
      <c r="D8232" s="6">
        <v>2534.8333333350001</v>
      </c>
      <c r="E8232" t="str">
        <f t="shared" si="256"/>
        <v>2013129</v>
      </c>
      <c r="G8232" t="str">
        <f t="shared" si="257"/>
        <v>2013129</v>
      </c>
    </row>
    <row r="8233" spans="1:12" x14ac:dyDescent="0.15">
      <c r="A8233" s="5">
        <v>2013</v>
      </c>
      <c r="B8233">
        <v>12</v>
      </c>
      <c r="C8233">
        <v>9</v>
      </c>
      <c r="D8233" s="6">
        <v>2534.8750000016698</v>
      </c>
      <c r="E8233" t="str">
        <f t="shared" si="256"/>
        <v>2013129</v>
      </c>
      <c r="G8233" t="str">
        <f t="shared" si="257"/>
        <v>2013129</v>
      </c>
    </row>
    <row r="8234" spans="1:12" x14ac:dyDescent="0.15">
      <c r="A8234" s="5">
        <v>2013</v>
      </c>
      <c r="B8234">
        <v>12</v>
      </c>
      <c r="C8234">
        <v>9</v>
      </c>
      <c r="D8234" s="6">
        <v>2534.91666666833</v>
      </c>
      <c r="E8234" t="str">
        <f t="shared" si="256"/>
        <v>2013129</v>
      </c>
      <c r="G8234" t="str">
        <f t="shared" si="257"/>
        <v>2013129</v>
      </c>
    </row>
    <row r="8235" spans="1:12" x14ac:dyDescent="0.15">
      <c r="A8235" s="5">
        <v>2013</v>
      </c>
      <c r="B8235">
        <v>12</v>
      </c>
      <c r="C8235">
        <v>9</v>
      </c>
      <c r="D8235" s="6">
        <v>2534.9583333350001</v>
      </c>
      <c r="E8235" t="str">
        <f t="shared" si="256"/>
        <v>2013129</v>
      </c>
      <c r="G8235" t="str">
        <f t="shared" si="257"/>
        <v>2013129</v>
      </c>
    </row>
    <row r="8236" spans="1:12" x14ac:dyDescent="0.15">
      <c r="A8236" s="5">
        <v>2013</v>
      </c>
      <c r="B8236">
        <v>12</v>
      </c>
      <c r="C8236">
        <v>10</v>
      </c>
      <c r="D8236" s="6">
        <v>2535.0000000016698</v>
      </c>
      <c r="E8236" t="str">
        <f t="shared" si="256"/>
        <v>20131210</v>
      </c>
      <c r="G8236" t="str">
        <f t="shared" si="257"/>
        <v>20131210</v>
      </c>
      <c r="H8236" t="str">
        <f>IF(IF(ISERROR(MAX(F8236:F8259)),"",MAX(F8236:F8259))=0,"",MAX(F8236:F8259))</f>
        <v/>
      </c>
      <c r="I8236" t="str">
        <f>IF(IF(ISERROR(MAX(F8236:F8259)-MIN(F8236:F8259)),"",MAX(F8236:F8259)-MIN(F8236:F8259))=0,"",MAX(F8236:F8259)-MIN(F8236:F8259))</f>
        <v/>
      </c>
      <c r="J8236" t="str">
        <f>IF(ISERROR(I8236/H8236),"",I8236/H8236)</f>
        <v/>
      </c>
      <c r="K8236" t="str">
        <f>IF(ISERROR(AVERAGE(F8236:F8259)/MAX(F8236:F8259)),"",AVERAGE(F8236:F8259)/MAX(F8236:F8259))</f>
        <v/>
      </c>
      <c r="L8236" t="str">
        <f>IF(ISERROR(MIN(F8236:F8259)/H8236),"",MIN(F8236:F8259)/H8236)</f>
        <v/>
      </c>
    </row>
    <row r="8237" spans="1:12" x14ac:dyDescent="0.15">
      <c r="A8237" s="5">
        <v>2013</v>
      </c>
      <c r="B8237">
        <v>12</v>
      </c>
      <c r="C8237">
        <v>10</v>
      </c>
      <c r="D8237" s="6">
        <v>2535.04166666833</v>
      </c>
      <c r="E8237" t="str">
        <f t="shared" si="256"/>
        <v>20131210</v>
      </c>
      <c r="G8237" t="str">
        <f t="shared" si="257"/>
        <v>20131210</v>
      </c>
    </row>
    <row r="8238" spans="1:12" x14ac:dyDescent="0.15">
      <c r="A8238" s="5">
        <v>2013</v>
      </c>
      <c r="B8238">
        <v>12</v>
      </c>
      <c r="C8238">
        <v>10</v>
      </c>
      <c r="D8238" s="6">
        <v>2535.0833333350001</v>
      </c>
      <c r="E8238" t="str">
        <f t="shared" si="256"/>
        <v>20131210</v>
      </c>
      <c r="G8238" t="str">
        <f t="shared" si="257"/>
        <v>20131210</v>
      </c>
    </row>
    <row r="8239" spans="1:12" x14ac:dyDescent="0.15">
      <c r="A8239" s="5">
        <v>2013</v>
      </c>
      <c r="B8239">
        <v>12</v>
      </c>
      <c r="C8239">
        <v>10</v>
      </c>
      <c r="D8239" s="6">
        <v>2535.1250000016698</v>
      </c>
      <c r="E8239" t="str">
        <f t="shared" si="256"/>
        <v>20131210</v>
      </c>
      <c r="G8239" t="str">
        <f t="shared" si="257"/>
        <v>20131210</v>
      </c>
    </row>
    <row r="8240" spans="1:12" x14ac:dyDescent="0.15">
      <c r="A8240" s="5">
        <v>2013</v>
      </c>
      <c r="B8240">
        <v>12</v>
      </c>
      <c r="C8240">
        <v>10</v>
      </c>
      <c r="D8240" s="6">
        <v>2535.16666666833</v>
      </c>
      <c r="E8240" t="str">
        <f t="shared" si="256"/>
        <v>20131210</v>
      </c>
      <c r="G8240" t="str">
        <f t="shared" si="257"/>
        <v>20131210</v>
      </c>
    </row>
    <row r="8241" spans="1:7" x14ac:dyDescent="0.15">
      <c r="A8241" s="5">
        <v>2013</v>
      </c>
      <c r="B8241">
        <v>12</v>
      </c>
      <c r="C8241">
        <v>10</v>
      </c>
      <c r="D8241" s="6">
        <v>2535.2083333350001</v>
      </c>
      <c r="E8241" t="str">
        <f t="shared" si="256"/>
        <v>20131210</v>
      </c>
      <c r="G8241" t="str">
        <f t="shared" si="257"/>
        <v>20131210</v>
      </c>
    </row>
    <row r="8242" spans="1:7" x14ac:dyDescent="0.15">
      <c r="A8242" s="5">
        <v>2013</v>
      </c>
      <c r="B8242">
        <v>12</v>
      </c>
      <c r="C8242">
        <v>10</v>
      </c>
      <c r="D8242" s="6">
        <v>2535.2500000016698</v>
      </c>
      <c r="E8242" t="str">
        <f t="shared" si="256"/>
        <v>20131210</v>
      </c>
      <c r="G8242" t="str">
        <f t="shared" si="257"/>
        <v>20131210</v>
      </c>
    </row>
    <row r="8243" spans="1:7" x14ac:dyDescent="0.15">
      <c r="A8243" s="5">
        <v>2013</v>
      </c>
      <c r="B8243">
        <v>12</v>
      </c>
      <c r="C8243">
        <v>10</v>
      </c>
      <c r="D8243" s="6">
        <v>2535.29166666833</v>
      </c>
      <c r="E8243" t="str">
        <f t="shared" si="256"/>
        <v>20131210</v>
      </c>
      <c r="G8243" t="str">
        <f t="shared" si="257"/>
        <v>20131210</v>
      </c>
    </row>
    <row r="8244" spans="1:7" x14ac:dyDescent="0.15">
      <c r="A8244" s="5">
        <v>2013</v>
      </c>
      <c r="B8244">
        <v>12</v>
      </c>
      <c r="C8244">
        <v>10</v>
      </c>
      <c r="D8244" s="6">
        <v>2535.3333333350001</v>
      </c>
      <c r="E8244" t="str">
        <f t="shared" si="256"/>
        <v>20131210</v>
      </c>
      <c r="G8244" t="str">
        <f t="shared" si="257"/>
        <v>20131210</v>
      </c>
    </row>
    <row r="8245" spans="1:7" x14ac:dyDescent="0.15">
      <c r="A8245" s="5">
        <v>2013</v>
      </c>
      <c r="B8245">
        <v>12</v>
      </c>
      <c r="C8245">
        <v>10</v>
      </c>
      <c r="D8245" s="6">
        <v>2535.3750000016698</v>
      </c>
      <c r="E8245" t="str">
        <f t="shared" si="256"/>
        <v>20131210</v>
      </c>
      <c r="G8245" t="str">
        <f t="shared" si="257"/>
        <v>20131210</v>
      </c>
    </row>
    <row r="8246" spans="1:7" x14ac:dyDescent="0.15">
      <c r="A8246" s="5">
        <v>2013</v>
      </c>
      <c r="B8246">
        <v>12</v>
      </c>
      <c r="C8246">
        <v>10</v>
      </c>
      <c r="D8246" s="6">
        <v>2535.41666666833</v>
      </c>
      <c r="E8246" t="str">
        <f t="shared" si="256"/>
        <v>20131210</v>
      </c>
      <c r="G8246" t="str">
        <f t="shared" si="257"/>
        <v>20131210</v>
      </c>
    </row>
    <row r="8247" spans="1:7" x14ac:dyDescent="0.15">
      <c r="A8247" s="5">
        <v>2013</v>
      </c>
      <c r="B8247">
        <v>12</v>
      </c>
      <c r="C8247">
        <v>10</v>
      </c>
      <c r="D8247" s="6">
        <v>2535.4583333350001</v>
      </c>
      <c r="E8247" t="str">
        <f t="shared" si="256"/>
        <v>20131210</v>
      </c>
      <c r="G8247" t="str">
        <f t="shared" si="257"/>
        <v>20131210</v>
      </c>
    </row>
    <row r="8248" spans="1:7" x14ac:dyDescent="0.15">
      <c r="A8248" s="5">
        <v>2013</v>
      </c>
      <c r="B8248">
        <v>12</v>
      </c>
      <c r="C8248">
        <v>10</v>
      </c>
      <c r="D8248" s="6">
        <v>2535.5000000016698</v>
      </c>
      <c r="E8248" t="str">
        <f t="shared" si="256"/>
        <v>20131210</v>
      </c>
      <c r="G8248" t="str">
        <f t="shared" si="257"/>
        <v>20131210</v>
      </c>
    </row>
    <row r="8249" spans="1:7" x14ac:dyDescent="0.15">
      <c r="A8249" s="5">
        <v>2013</v>
      </c>
      <c r="B8249">
        <v>12</v>
      </c>
      <c r="C8249">
        <v>10</v>
      </c>
      <c r="D8249" s="6">
        <v>2535.54166666833</v>
      </c>
      <c r="E8249" t="str">
        <f t="shared" si="256"/>
        <v>20131210</v>
      </c>
      <c r="G8249" t="str">
        <f t="shared" si="257"/>
        <v>20131210</v>
      </c>
    </row>
    <row r="8250" spans="1:7" x14ac:dyDescent="0.15">
      <c r="A8250" s="5">
        <v>2013</v>
      </c>
      <c r="B8250">
        <v>12</v>
      </c>
      <c r="C8250">
        <v>10</v>
      </c>
      <c r="D8250" s="6">
        <v>2535.5833333350001</v>
      </c>
      <c r="E8250" t="str">
        <f t="shared" si="256"/>
        <v>20131210</v>
      </c>
      <c r="G8250" t="str">
        <f t="shared" si="257"/>
        <v>20131210</v>
      </c>
    </row>
    <row r="8251" spans="1:7" x14ac:dyDescent="0.15">
      <c r="A8251" s="5">
        <v>2013</v>
      </c>
      <c r="B8251">
        <v>12</v>
      </c>
      <c r="C8251">
        <v>10</v>
      </c>
      <c r="D8251" s="6">
        <v>2535.6250000016698</v>
      </c>
      <c r="E8251" t="str">
        <f t="shared" si="256"/>
        <v>20131210</v>
      </c>
      <c r="G8251" t="str">
        <f t="shared" si="257"/>
        <v>20131210</v>
      </c>
    </row>
    <row r="8252" spans="1:7" x14ac:dyDescent="0.15">
      <c r="A8252" s="5">
        <v>2013</v>
      </c>
      <c r="B8252">
        <v>12</v>
      </c>
      <c r="C8252">
        <v>10</v>
      </c>
      <c r="D8252" s="6">
        <v>2535.66666666833</v>
      </c>
      <c r="E8252" t="str">
        <f t="shared" si="256"/>
        <v>20131210</v>
      </c>
      <c r="G8252" t="str">
        <f t="shared" si="257"/>
        <v>20131210</v>
      </c>
    </row>
    <row r="8253" spans="1:7" x14ac:dyDescent="0.15">
      <c r="A8253" s="5">
        <v>2013</v>
      </c>
      <c r="B8253">
        <v>12</v>
      </c>
      <c r="C8253">
        <v>10</v>
      </c>
      <c r="D8253" s="6">
        <v>2535.7083333350001</v>
      </c>
      <c r="E8253" t="str">
        <f t="shared" si="256"/>
        <v>20131210</v>
      </c>
      <c r="G8253" t="str">
        <f t="shared" si="257"/>
        <v>20131210</v>
      </c>
    </row>
    <row r="8254" spans="1:7" x14ac:dyDescent="0.15">
      <c r="A8254" s="5">
        <v>2013</v>
      </c>
      <c r="B8254">
        <v>12</v>
      </c>
      <c r="C8254">
        <v>10</v>
      </c>
      <c r="D8254" s="6">
        <v>2535.7500000016698</v>
      </c>
      <c r="E8254" t="str">
        <f t="shared" si="256"/>
        <v>20131210</v>
      </c>
      <c r="G8254" t="str">
        <f t="shared" si="257"/>
        <v>20131210</v>
      </c>
    </row>
    <row r="8255" spans="1:7" x14ac:dyDescent="0.15">
      <c r="A8255" s="5">
        <v>2013</v>
      </c>
      <c r="B8255">
        <v>12</v>
      </c>
      <c r="C8255">
        <v>10</v>
      </c>
      <c r="D8255" s="6">
        <v>2535.79166666833</v>
      </c>
      <c r="E8255" t="str">
        <f t="shared" si="256"/>
        <v>20131210</v>
      </c>
      <c r="G8255" t="str">
        <f t="shared" si="257"/>
        <v>20131210</v>
      </c>
    </row>
    <row r="8256" spans="1:7" x14ac:dyDescent="0.15">
      <c r="A8256" s="5">
        <v>2013</v>
      </c>
      <c r="B8256">
        <v>12</v>
      </c>
      <c r="C8256">
        <v>10</v>
      </c>
      <c r="D8256" s="6">
        <v>2535.8333333350001</v>
      </c>
      <c r="E8256" t="str">
        <f t="shared" si="256"/>
        <v>20131210</v>
      </c>
      <c r="G8256" t="str">
        <f t="shared" si="257"/>
        <v>20131210</v>
      </c>
    </row>
    <row r="8257" spans="1:12" x14ac:dyDescent="0.15">
      <c r="A8257" s="5">
        <v>2013</v>
      </c>
      <c r="B8257">
        <v>12</v>
      </c>
      <c r="C8257">
        <v>10</v>
      </c>
      <c r="D8257" s="6">
        <v>2535.8750000016698</v>
      </c>
      <c r="E8257" t="str">
        <f t="shared" si="256"/>
        <v>20131210</v>
      </c>
      <c r="G8257" t="str">
        <f t="shared" si="257"/>
        <v>20131210</v>
      </c>
    </row>
    <row r="8258" spans="1:12" x14ac:dyDescent="0.15">
      <c r="A8258" s="5">
        <v>2013</v>
      </c>
      <c r="B8258">
        <v>12</v>
      </c>
      <c r="C8258">
        <v>10</v>
      </c>
      <c r="D8258" s="6">
        <v>2535.91666666833</v>
      </c>
      <c r="E8258" t="str">
        <f t="shared" si="256"/>
        <v>20131210</v>
      </c>
      <c r="G8258" t="str">
        <f t="shared" si="257"/>
        <v>20131210</v>
      </c>
    </row>
    <row r="8259" spans="1:12" x14ac:dyDescent="0.15">
      <c r="A8259" s="5">
        <v>2013</v>
      </c>
      <c r="B8259">
        <v>12</v>
      </c>
      <c r="C8259">
        <v>10</v>
      </c>
      <c r="D8259" s="6">
        <v>2535.9583333350001</v>
      </c>
      <c r="E8259" t="str">
        <f t="shared" si="256"/>
        <v>20131210</v>
      </c>
      <c r="G8259" t="str">
        <f t="shared" si="257"/>
        <v>20131210</v>
      </c>
    </row>
    <row r="8260" spans="1:12" x14ac:dyDescent="0.15">
      <c r="A8260" s="5">
        <v>2013</v>
      </c>
      <c r="B8260">
        <v>12</v>
      </c>
      <c r="C8260">
        <v>11</v>
      </c>
      <c r="D8260" s="6">
        <v>2536.0000000016698</v>
      </c>
      <c r="E8260" t="str">
        <f t="shared" ref="E8260:E8323" si="258">A8260&amp;B8260&amp;C8260</f>
        <v>20131211</v>
      </c>
      <c r="G8260" t="str">
        <f t="shared" ref="G8260:G8323" si="259">E8260</f>
        <v>20131211</v>
      </c>
      <c r="H8260" t="str">
        <f>IF(IF(ISERROR(MAX(F8260:F8283)),"",MAX(F8260:F8283))=0,"",MAX(F8260:F8283))</f>
        <v/>
      </c>
      <c r="I8260" t="str">
        <f>IF(IF(ISERROR(MAX(F8260:F8283)-MIN(F8260:F8283)),"",MAX(F8260:F8283)-MIN(F8260:F8283))=0,"",MAX(F8260:F8283)-MIN(F8260:F8283))</f>
        <v/>
      </c>
      <c r="J8260" t="str">
        <f>IF(ISERROR(I8260/H8260),"",I8260/H8260)</f>
        <v/>
      </c>
      <c r="K8260" t="str">
        <f>IF(ISERROR(AVERAGE(F8260:F8283)/MAX(F8260:F8283)),"",AVERAGE(F8260:F8283)/MAX(F8260:F8283))</f>
        <v/>
      </c>
      <c r="L8260" t="str">
        <f>IF(ISERROR(MIN(F8260:F8283)/H8260),"",MIN(F8260:F8283)/H8260)</f>
        <v/>
      </c>
    </row>
    <row r="8261" spans="1:12" x14ac:dyDescent="0.15">
      <c r="A8261" s="5">
        <v>2013</v>
      </c>
      <c r="B8261">
        <v>12</v>
      </c>
      <c r="C8261">
        <v>11</v>
      </c>
      <c r="D8261" s="6">
        <v>2536.04166666833</v>
      </c>
      <c r="E8261" t="str">
        <f t="shared" si="258"/>
        <v>20131211</v>
      </c>
      <c r="G8261" t="str">
        <f t="shared" si="259"/>
        <v>20131211</v>
      </c>
    </row>
    <row r="8262" spans="1:12" x14ac:dyDescent="0.15">
      <c r="A8262" s="5">
        <v>2013</v>
      </c>
      <c r="B8262">
        <v>12</v>
      </c>
      <c r="C8262">
        <v>11</v>
      </c>
      <c r="D8262" s="6">
        <v>2536.0833333350001</v>
      </c>
      <c r="E8262" t="str">
        <f t="shared" si="258"/>
        <v>20131211</v>
      </c>
      <c r="G8262" t="str">
        <f t="shared" si="259"/>
        <v>20131211</v>
      </c>
    </row>
    <row r="8263" spans="1:12" x14ac:dyDescent="0.15">
      <c r="A8263" s="5">
        <v>2013</v>
      </c>
      <c r="B8263">
        <v>12</v>
      </c>
      <c r="C8263">
        <v>11</v>
      </c>
      <c r="D8263" s="6">
        <v>2536.1250000016698</v>
      </c>
      <c r="E8263" t="str">
        <f t="shared" si="258"/>
        <v>20131211</v>
      </c>
      <c r="G8263" t="str">
        <f t="shared" si="259"/>
        <v>20131211</v>
      </c>
    </row>
    <row r="8264" spans="1:12" x14ac:dyDescent="0.15">
      <c r="A8264" s="5">
        <v>2013</v>
      </c>
      <c r="B8264">
        <v>12</v>
      </c>
      <c r="C8264">
        <v>11</v>
      </c>
      <c r="D8264" s="6">
        <v>2536.16666666833</v>
      </c>
      <c r="E8264" t="str">
        <f t="shared" si="258"/>
        <v>20131211</v>
      </c>
      <c r="G8264" t="str">
        <f t="shared" si="259"/>
        <v>20131211</v>
      </c>
    </row>
    <row r="8265" spans="1:12" x14ac:dyDescent="0.15">
      <c r="A8265" s="5">
        <v>2013</v>
      </c>
      <c r="B8265">
        <v>12</v>
      </c>
      <c r="C8265">
        <v>11</v>
      </c>
      <c r="D8265" s="6">
        <v>2536.2083333350001</v>
      </c>
      <c r="E8265" t="str">
        <f t="shared" si="258"/>
        <v>20131211</v>
      </c>
      <c r="G8265" t="str">
        <f t="shared" si="259"/>
        <v>20131211</v>
      </c>
    </row>
    <row r="8266" spans="1:12" x14ac:dyDescent="0.15">
      <c r="A8266" s="5">
        <v>2013</v>
      </c>
      <c r="B8266">
        <v>12</v>
      </c>
      <c r="C8266">
        <v>11</v>
      </c>
      <c r="D8266" s="6">
        <v>2536.2500000016698</v>
      </c>
      <c r="E8266" t="str">
        <f t="shared" si="258"/>
        <v>20131211</v>
      </c>
      <c r="G8266" t="str">
        <f t="shared" si="259"/>
        <v>20131211</v>
      </c>
    </row>
    <row r="8267" spans="1:12" x14ac:dyDescent="0.15">
      <c r="A8267" s="5">
        <v>2013</v>
      </c>
      <c r="B8267">
        <v>12</v>
      </c>
      <c r="C8267">
        <v>11</v>
      </c>
      <c r="D8267" s="6">
        <v>2536.29166666833</v>
      </c>
      <c r="E8267" t="str">
        <f t="shared" si="258"/>
        <v>20131211</v>
      </c>
      <c r="G8267" t="str">
        <f t="shared" si="259"/>
        <v>20131211</v>
      </c>
    </row>
    <row r="8268" spans="1:12" x14ac:dyDescent="0.15">
      <c r="A8268" s="5">
        <v>2013</v>
      </c>
      <c r="B8268">
        <v>12</v>
      </c>
      <c r="C8268">
        <v>11</v>
      </c>
      <c r="D8268" s="6">
        <v>2536.3333333350001</v>
      </c>
      <c r="E8268" t="str">
        <f t="shared" si="258"/>
        <v>20131211</v>
      </c>
      <c r="G8268" t="str">
        <f t="shared" si="259"/>
        <v>20131211</v>
      </c>
    </row>
    <row r="8269" spans="1:12" x14ac:dyDescent="0.15">
      <c r="A8269" s="5">
        <v>2013</v>
      </c>
      <c r="B8269">
        <v>12</v>
      </c>
      <c r="C8269">
        <v>11</v>
      </c>
      <c r="D8269" s="6">
        <v>2536.3750000016698</v>
      </c>
      <c r="E8269" t="str">
        <f t="shared" si="258"/>
        <v>20131211</v>
      </c>
      <c r="G8269" t="str">
        <f t="shared" si="259"/>
        <v>20131211</v>
      </c>
    </row>
    <row r="8270" spans="1:12" x14ac:dyDescent="0.15">
      <c r="A8270" s="5">
        <v>2013</v>
      </c>
      <c r="B8270">
        <v>12</v>
      </c>
      <c r="C8270">
        <v>11</v>
      </c>
      <c r="D8270" s="6">
        <v>2536.41666666833</v>
      </c>
      <c r="E8270" t="str">
        <f t="shared" si="258"/>
        <v>20131211</v>
      </c>
      <c r="G8270" t="str">
        <f t="shared" si="259"/>
        <v>20131211</v>
      </c>
    </row>
    <row r="8271" spans="1:12" x14ac:dyDescent="0.15">
      <c r="A8271" s="5">
        <v>2013</v>
      </c>
      <c r="B8271">
        <v>12</v>
      </c>
      <c r="C8271">
        <v>11</v>
      </c>
      <c r="D8271" s="6">
        <v>2536.4583333350001</v>
      </c>
      <c r="E8271" t="str">
        <f t="shared" si="258"/>
        <v>20131211</v>
      </c>
      <c r="G8271" t="str">
        <f t="shared" si="259"/>
        <v>20131211</v>
      </c>
    </row>
    <row r="8272" spans="1:12" x14ac:dyDescent="0.15">
      <c r="A8272" s="5">
        <v>2013</v>
      </c>
      <c r="B8272">
        <v>12</v>
      </c>
      <c r="C8272">
        <v>11</v>
      </c>
      <c r="D8272" s="6">
        <v>2536.5000000016698</v>
      </c>
      <c r="E8272" t="str">
        <f t="shared" si="258"/>
        <v>20131211</v>
      </c>
      <c r="G8272" t="str">
        <f t="shared" si="259"/>
        <v>20131211</v>
      </c>
    </row>
    <row r="8273" spans="1:12" x14ac:dyDescent="0.15">
      <c r="A8273" s="5">
        <v>2013</v>
      </c>
      <c r="B8273">
        <v>12</v>
      </c>
      <c r="C8273">
        <v>11</v>
      </c>
      <c r="D8273" s="6">
        <v>2536.54166666833</v>
      </c>
      <c r="E8273" t="str">
        <f t="shared" si="258"/>
        <v>20131211</v>
      </c>
      <c r="G8273" t="str">
        <f t="shared" si="259"/>
        <v>20131211</v>
      </c>
    </row>
    <row r="8274" spans="1:12" x14ac:dyDescent="0.15">
      <c r="A8274" s="5">
        <v>2013</v>
      </c>
      <c r="B8274">
        <v>12</v>
      </c>
      <c r="C8274">
        <v>11</v>
      </c>
      <c r="D8274" s="6">
        <v>2536.5833333350001</v>
      </c>
      <c r="E8274" t="str">
        <f t="shared" si="258"/>
        <v>20131211</v>
      </c>
      <c r="G8274" t="str">
        <f t="shared" si="259"/>
        <v>20131211</v>
      </c>
    </row>
    <row r="8275" spans="1:12" x14ac:dyDescent="0.15">
      <c r="A8275" s="5">
        <v>2013</v>
      </c>
      <c r="B8275">
        <v>12</v>
      </c>
      <c r="C8275">
        <v>11</v>
      </c>
      <c r="D8275" s="6">
        <v>2536.6250000016698</v>
      </c>
      <c r="E8275" t="str">
        <f t="shared" si="258"/>
        <v>20131211</v>
      </c>
      <c r="G8275" t="str">
        <f t="shared" si="259"/>
        <v>20131211</v>
      </c>
    </row>
    <row r="8276" spans="1:12" x14ac:dyDescent="0.15">
      <c r="A8276" s="5">
        <v>2013</v>
      </c>
      <c r="B8276">
        <v>12</v>
      </c>
      <c r="C8276">
        <v>11</v>
      </c>
      <c r="D8276" s="6">
        <v>2536.66666666833</v>
      </c>
      <c r="E8276" t="str">
        <f t="shared" si="258"/>
        <v>20131211</v>
      </c>
      <c r="G8276" t="str">
        <f t="shared" si="259"/>
        <v>20131211</v>
      </c>
    </row>
    <row r="8277" spans="1:12" x14ac:dyDescent="0.15">
      <c r="A8277" s="5">
        <v>2013</v>
      </c>
      <c r="B8277">
        <v>12</v>
      </c>
      <c r="C8277">
        <v>11</v>
      </c>
      <c r="D8277" s="6">
        <v>2536.7083333350001</v>
      </c>
      <c r="E8277" t="str">
        <f t="shared" si="258"/>
        <v>20131211</v>
      </c>
      <c r="G8277" t="str">
        <f t="shared" si="259"/>
        <v>20131211</v>
      </c>
    </row>
    <row r="8278" spans="1:12" x14ac:dyDescent="0.15">
      <c r="A8278" s="5">
        <v>2013</v>
      </c>
      <c r="B8278">
        <v>12</v>
      </c>
      <c r="C8278">
        <v>11</v>
      </c>
      <c r="D8278" s="6">
        <v>2536.7500000016698</v>
      </c>
      <c r="E8278" t="str">
        <f t="shared" si="258"/>
        <v>20131211</v>
      </c>
      <c r="G8278" t="str">
        <f t="shared" si="259"/>
        <v>20131211</v>
      </c>
    </row>
    <row r="8279" spans="1:12" x14ac:dyDescent="0.15">
      <c r="A8279" s="5">
        <v>2013</v>
      </c>
      <c r="B8279">
        <v>12</v>
      </c>
      <c r="C8279">
        <v>11</v>
      </c>
      <c r="D8279" s="6">
        <v>2536.79166666833</v>
      </c>
      <c r="E8279" t="str">
        <f t="shared" si="258"/>
        <v>20131211</v>
      </c>
      <c r="G8279" t="str">
        <f t="shared" si="259"/>
        <v>20131211</v>
      </c>
    </row>
    <row r="8280" spans="1:12" x14ac:dyDescent="0.15">
      <c r="A8280" s="5">
        <v>2013</v>
      </c>
      <c r="B8280">
        <v>12</v>
      </c>
      <c r="C8280">
        <v>11</v>
      </c>
      <c r="D8280" s="6">
        <v>2536.8333333350001</v>
      </c>
      <c r="E8280" t="str">
        <f t="shared" si="258"/>
        <v>20131211</v>
      </c>
      <c r="G8280" t="str">
        <f t="shared" si="259"/>
        <v>20131211</v>
      </c>
    </row>
    <row r="8281" spans="1:12" x14ac:dyDescent="0.15">
      <c r="A8281" s="5">
        <v>2013</v>
      </c>
      <c r="B8281">
        <v>12</v>
      </c>
      <c r="C8281">
        <v>11</v>
      </c>
      <c r="D8281" s="6">
        <v>2536.8750000016698</v>
      </c>
      <c r="E8281" t="str">
        <f t="shared" si="258"/>
        <v>20131211</v>
      </c>
      <c r="G8281" t="str">
        <f t="shared" si="259"/>
        <v>20131211</v>
      </c>
    </row>
    <row r="8282" spans="1:12" x14ac:dyDescent="0.15">
      <c r="A8282" s="5">
        <v>2013</v>
      </c>
      <c r="B8282">
        <v>12</v>
      </c>
      <c r="C8282">
        <v>11</v>
      </c>
      <c r="D8282" s="6">
        <v>2536.91666666833</v>
      </c>
      <c r="E8282" t="str">
        <f t="shared" si="258"/>
        <v>20131211</v>
      </c>
      <c r="G8282" t="str">
        <f t="shared" si="259"/>
        <v>20131211</v>
      </c>
    </row>
    <row r="8283" spans="1:12" x14ac:dyDescent="0.15">
      <c r="A8283" s="5">
        <v>2013</v>
      </c>
      <c r="B8283">
        <v>12</v>
      </c>
      <c r="C8283">
        <v>11</v>
      </c>
      <c r="D8283" s="6">
        <v>2536.9583333350001</v>
      </c>
      <c r="E8283" t="str">
        <f t="shared" si="258"/>
        <v>20131211</v>
      </c>
      <c r="G8283" t="str">
        <f t="shared" si="259"/>
        <v>20131211</v>
      </c>
    </row>
    <row r="8284" spans="1:12" x14ac:dyDescent="0.15">
      <c r="A8284" s="5">
        <v>2013</v>
      </c>
      <c r="B8284">
        <v>12</v>
      </c>
      <c r="C8284">
        <v>12</v>
      </c>
      <c r="D8284" s="6">
        <v>2537.0000000016698</v>
      </c>
      <c r="E8284" t="str">
        <f t="shared" si="258"/>
        <v>20131212</v>
      </c>
      <c r="G8284" t="str">
        <f t="shared" si="259"/>
        <v>20131212</v>
      </c>
      <c r="H8284" t="str">
        <f>IF(IF(ISERROR(MAX(F8284:F8307)),"",MAX(F8284:F8307))=0,"",MAX(F8284:F8307))</f>
        <v/>
      </c>
      <c r="I8284" t="str">
        <f>IF(IF(ISERROR(MAX(F8284:F8307)-MIN(F8284:F8307)),"",MAX(F8284:F8307)-MIN(F8284:F8307))=0,"",MAX(F8284:F8307)-MIN(F8284:F8307))</f>
        <v/>
      </c>
      <c r="J8284" t="str">
        <f>IF(ISERROR(I8284/H8284),"",I8284/H8284)</f>
        <v/>
      </c>
      <c r="K8284" t="str">
        <f>IF(ISERROR(AVERAGE(F8284:F8307)/MAX(F8284:F8307)),"",AVERAGE(F8284:F8307)/MAX(F8284:F8307))</f>
        <v/>
      </c>
      <c r="L8284" t="str">
        <f>IF(ISERROR(MIN(F8284:F8307)/H8284),"",MIN(F8284:F8307)/H8284)</f>
        <v/>
      </c>
    </row>
    <row r="8285" spans="1:12" x14ac:dyDescent="0.15">
      <c r="A8285" s="5">
        <v>2013</v>
      </c>
      <c r="B8285">
        <v>12</v>
      </c>
      <c r="C8285">
        <v>12</v>
      </c>
      <c r="D8285" s="6">
        <v>2537.04166666833</v>
      </c>
      <c r="E8285" t="str">
        <f t="shared" si="258"/>
        <v>20131212</v>
      </c>
      <c r="G8285" t="str">
        <f t="shared" si="259"/>
        <v>20131212</v>
      </c>
    </row>
    <row r="8286" spans="1:12" x14ac:dyDescent="0.15">
      <c r="A8286" s="5">
        <v>2013</v>
      </c>
      <c r="B8286">
        <v>12</v>
      </c>
      <c r="C8286">
        <v>12</v>
      </c>
      <c r="D8286" s="6">
        <v>2537.0833333350001</v>
      </c>
      <c r="E8286" t="str">
        <f t="shared" si="258"/>
        <v>20131212</v>
      </c>
      <c r="G8286" t="str">
        <f t="shared" si="259"/>
        <v>20131212</v>
      </c>
    </row>
    <row r="8287" spans="1:12" x14ac:dyDescent="0.15">
      <c r="A8287" s="5">
        <v>2013</v>
      </c>
      <c r="B8287">
        <v>12</v>
      </c>
      <c r="C8287">
        <v>12</v>
      </c>
      <c r="D8287" s="6">
        <v>2537.1250000016698</v>
      </c>
      <c r="E8287" t="str">
        <f t="shared" si="258"/>
        <v>20131212</v>
      </c>
      <c r="G8287" t="str">
        <f t="shared" si="259"/>
        <v>20131212</v>
      </c>
    </row>
    <row r="8288" spans="1:12" x14ac:dyDescent="0.15">
      <c r="A8288" s="5">
        <v>2013</v>
      </c>
      <c r="B8288">
        <v>12</v>
      </c>
      <c r="C8288">
        <v>12</v>
      </c>
      <c r="D8288" s="6">
        <v>2537.16666666833</v>
      </c>
      <c r="E8288" t="str">
        <f t="shared" si="258"/>
        <v>20131212</v>
      </c>
      <c r="G8288" t="str">
        <f t="shared" si="259"/>
        <v>20131212</v>
      </c>
    </row>
    <row r="8289" spans="1:7" x14ac:dyDescent="0.15">
      <c r="A8289" s="5">
        <v>2013</v>
      </c>
      <c r="B8289">
        <v>12</v>
      </c>
      <c r="C8289">
        <v>12</v>
      </c>
      <c r="D8289" s="6">
        <v>2537.2083333350001</v>
      </c>
      <c r="E8289" t="str">
        <f t="shared" si="258"/>
        <v>20131212</v>
      </c>
      <c r="G8289" t="str">
        <f t="shared" si="259"/>
        <v>20131212</v>
      </c>
    </row>
    <row r="8290" spans="1:7" x14ac:dyDescent="0.15">
      <c r="A8290" s="5">
        <v>2013</v>
      </c>
      <c r="B8290">
        <v>12</v>
      </c>
      <c r="C8290">
        <v>12</v>
      </c>
      <c r="D8290" s="6">
        <v>2537.2500000016698</v>
      </c>
      <c r="E8290" t="str">
        <f t="shared" si="258"/>
        <v>20131212</v>
      </c>
      <c r="G8290" t="str">
        <f t="shared" si="259"/>
        <v>20131212</v>
      </c>
    </row>
    <row r="8291" spans="1:7" x14ac:dyDescent="0.15">
      <c r="A8291" s="5">
        <v>2013</v>
      </c>
      <c r="B8291">
        <v>12</v>
      </c>
      <c r="C8291">
        <v>12</v>
      </c>
      <c r="D8291" s="6">
        <v>2537.29166666833</v>
      </c>
      <c r="E8291" t="str">
        <f t="shared" si="258"/>
        <v>20131212</v>
      </c>
      <c r="G8291" t="str">
        <f t="shared" si="259"/>
        <v>20131212</v>
      </c>
    </row>
    <row r="8292" spans="1:7" x14ac:dyDescent="0.15">
      <c r="A8292" s="5">
        <v>2013</v>
      </c>
      <c r="B8292">
        <v>12</v>
      </c>
      <c r="C8292">
        <v>12</v>
      </c>
      <c r="D8292" s="6">
        <v>2537.3333333350001</v>
      </c>
      <c r="E8292" t="str">
        <f t="shared" si="258"/>
        <v>20131212</v>
      </c>
      <c r="G8292" t="str">
        <f t="shared" si="259"/>
        <v>20131212</v>
      </c>
    </row>
    <row r="8293" spans="1:7" x14ac:dyDescent="0.15">
      <c r="A8293" s="5">
        <v>2013</v>
      </c>
      <c r="B8293">
        <v>12</v>
      </c>
      <c r="C8293">
        <v>12</v>
      </c>
      <c r="D8293" s="6">
        <v>2537.3750000016698</v>
      </c>
      <c r="E8293" t="str">
        <f t="shared" si="258"/>
        <v>20131212</v>
      </c>
      <c r="G8293" t="str">
        <f t="shared" si="259"/>
        <v>20131212</v>
      </c>
    </row>
    <row r="8294" spans="1:7" x14ac:dyDescent="0.15">
      <c r="A8294" s="5">
        <v>2013</v>
      </c>
      <c r="B8294">
        <v>12</v>
      </c>
      <c r="C8294">
        <v>12</v>
      </c>
      <c r="D8294" s="6">
        <v>2537.41666666833</v>
      </c>
      <c r="E8294" t="str">
        <f t="shared" si="258"/>
        <v>20131212</v>
      </c>
      <c r="G8294" t="str">
        <f t="shared" si="259"/>
        <v>20131212</v>
      </c>
    </row>
    <row r="8295" spans="1:7" x14ac:dyDescent="0.15">
      <c r="A8295" s="5">
        <v>2013</v>
      </c>
      <c r="B8295">
        <v>12</v>
      </c>
      <c r="C8295">
        <v>12</v>
      </c>
      <c r="D8295" s="6">
        <v>2537.4583333350001</v>
      </c>
      <c r="E8295" t="str">
        <f t="shared" si="258"/>
        <v>20131212</v>
      </c>
      <c r="G8295" t="str">
        <f t="shared" si="259"/>
        <v>20131212</v>
      </c>
    </row>
    <row r="8296" spans="1:7" x14ac:dyDescent="0.15">
      <c r="A8296" s="5">
        <v>2013</v>
      </c>
      <c r="B8296">
        <v>12</v>
      </c>
      <c r="C8296">
        <v>12</v>
      </c>
      <c r="D8296" s="6">
        <v>2537.5000000016698</v>
      </c>
      <c r="E8296" t="str">
        <f t="shared" si="258"/>
        <v>20131212</v>
      </c>
      <c r="G8296" t="str">
        <f t="shared" si="259"/>
        <v>20131212</v>
      </c>
    </row>
    <row r="8297" spans="1:7" x14ac:dyDescent="0.15">
      <c r="A8297" s="5">
        <v>2013</v>
      </c>
      <c r="B8297">
        <v>12</v>
      </c>
      <c r="C8297">
        <v>12</v>
      </c>
      <c r="D8297" s="6">
        <v>2537.54166666833</v>
      </c>
      <c r="E8297" t="str">
        <f t="shared" si="258"/>
        <v>20131212</v>
      </c>
      <c r="G8297" t="str">
        <f t="shared" si="259"/>
        <v>20131212</v>
      </c>
    </row>
    <row r="8298" spans="1:7" x14ac:dyDescent="0.15">
      <c r="A8298" s="5">
        <v>2013</v>
      </c>
      <c r="B8298">
        <v>12</v>
      </c>
      <c r="C8298">
        <v>12</v>
      </c>
      <c r="D8298" s="6">
        <v>2537.5833333350001</v>
      </c>
      <c r="E8298" t="str">
        <f t="shared" si="258"/>
        <v>20131212</v>
      </c>
      <c r="G8298" t="str">
        <f t="shared" si="259"/>
        <v>20131212</v>
      </c>
    </row>
    <row r="8299" spans="1:7" x14ac:dyDescent="0.15">
      <c r="A8299" s="5">
        <v>2013</v>
      </c>
      <c r="B8299">
        <v>12</v>
      </c>
      <c r="C8299">
        <v>12</v>
      </c>
      <c r="D8299" s="6">
        <v>2537.6250000016698</v>
      </c>
      <c r="E8299" t="str">
        <f t="shared" si="258"/>
        <v>20131212</v>
      </c>
      <c r="G8299" t="str">
        <f t="shared" si="259"/>
        <v>20131212</v>
      </c>
    </row>
    <row r="8300" spans="1:7" x14ac:dyDescent="0.15">
      <c r="A8300" s="5">
        <v>2013</v>
      </c>
      <c r="B8300">
        <v>12</v>
      </c>
      <c r="C8300">
        <v>12</v>
      </c>
      <c r="D8300" s="6">
        <v>2537.66666666833</v>
      </c>
      <c r="E8300" t="str">
        <f t="shared" si="258"/>
        <v>20131212</v>
      </c>
      <c r="G8300" t="str">
        <f t="shared" si="259"/>
        <v>20131212</v>
      </c>
    </row>
    <row r="8301" spans="1:7" x14ac:dyDescent="0.15">
      <c r="A8301" s="5">
        <v>2013</v>
      </c>
      <c r="B8301">
        <v>12</v>
      </c>
      <c r="C8301">
        <v>12</v>
      </c>
      <c r="D8301" s="6">
        <v>2537.7083333350001</v>
      </c>
      <c r="E8301" t="str">
        <f t="shared" si="258"/>
        <v>20131212</v>
      </c>
      <c r="G8301" t="str">
        <f t="shared" si="259"/>
        <v>20131212</v>
      </c>
    </row>
    <row r="8302" spans="1:7" x14ac:dyDescent="0.15">
      <c r="A8302" s="5">
        <v>2013</v>
      </c>
      <c r="B8302">
        <v>12</v>
      </c>
      <c r="C8302">
        <v>12</v>
      </c>
      <c r="D8302" s="6">
        <v>2537.7500000016698</v>
      </c>
      <c r="E8302" t="str">
        <f t="shared" si="258"/>
        <v>20131212</v>
      </c>
      <c r="G8302" t="str">
        <f t="shared" si="259"/>
        <v>20131212</v>
      </c>
    </row>
    <row r="8303" spans="1:7" x14ac:dyDescent="0.15">
      <c r="A8303" s="5">
        <v>2013</v>
      </c>
      <c r="B8303">
        <v>12</v>
      </c>
      <c r="C8303">
        <v>12</v>
      </c>
      <c r="D8303" s="6">
        <v>2537.79166666833</v>
      </c>
      <c r="E8303" t="str">
        <f t="shared" si="258"/>
        <v>20131212</v>
      </c>
      <c r="G8303" t="str">
        <f t="shared" si="259"/>
        <v>20131212</v>
      </c>
    </row>
    <row r="8304" spans="1:7" x14ac:dyDescent="0.15">
      <c r="A8304" s="5">
        <v>2013</v>
      </c>
      <c r="B8304">
        <v>12</v>
      </c>
      <c r="C8304">
        <v>12</v>
      </c>
      <c r="D8304" s="6">
        <v>2537.8333333350001</v>
      </c>
      <c r="E8304" t="str">
        <f t="shared" si="258"/>
        <v>20131212</v>
      </c>
      <c r="G8304" t="str">
        <f t="shared" si="259"/>
        <v>20131212</v>
      </c>
    </row>
    <row r="8305" spans="1:12" x14ac:dyDescent="0.15">
      <c r="A8305" s="5">
        <v>2013</v>
      </c>
      <c r="B8305">
        <v>12</v>
      </c>
      <c r="C8305">
        <v>12</v>
      </c>
      <c r="D8305" s="6">
        <v>2537.8750000016698</v>
      </c>
      <c r="E8305" t="str">
        <f t="shared" si="258"/>
        <v>20131212</v>
      </c>
      <c r="G8305" t="str">
        <f t="shared" si="259"/>
        <v>20131212</v>
      </c>
    </row>
    <row r="8306" spans="1:12" x14ac:dyDescent="0.15">
      <c r="A8306" s="5">
        <v>2013</v>
      </c>
      <c r="B8306">
        <v>12</v>
      </c>
      <c r="C8306">
        <v>12</v>
      </c>
      <c r="D8306" s="6">
        <v>2537.91666666833</v>
      </c>
      <c r="E8306" t="str">
        <f t="shared" si="258"/>
        <v>20131212</v>
      </c>
      <c r="G8306" t="str">
        <f t="shared" si="259"/>
        <v>20131212</v>
      </c>
    </row>
    <row r="8307" spans="1:12" x14ac:dyDescent="0.15">
      <c r="A8307" s="5">
        <v>2013</v>
      </c>
      <c r="B8307">
        <v>12</v>
      </c>
      <c r="C8307">
        <v>12</v>
      </c>
      <c r="D8307" s="6">
        <v>2537.9583333350001</v>
      </c>
      <c r="E8307" t="str">
        <f t="shared" si="258"/>
        <v>20131212</v>
      </c>
      <c r="G8307" t="str">
        <f t="shared" si="259"/>
        <v>20131212</v>
      </c>
    </row>
    <row r="8308" spans="1:12" x14ac:dyDescent="0.15">
      <c r="A8308" s="5">
        <v>2013</v>
      </c>
      <c r="B8308">
        <v>12</v>
      </c>
      <c r="C8308">
        <v>13</v>
      </c>
      <c r="D8308" s="6">
        <v>2538.0000000016698</v>
      </c>
      <c r="E8308" t="str">
        <f t="shared" si="258"/>
        <v>20131213</v>
      </c>
      <c r="G8308" t="str">
        <f t="shared" si="259"/>
        <v>20131213</v>
      </c>
      <c r="H8308" t="str">
        <f>IF(IF(ISERROR(MAX(F8308:F8331)),"",MAX(F8308:F8331))=0,"",MAX(F8308:F8331))</f>
        <v/>
      </c>
      <c r="I8308" t="str">
        <f>IF(IF(ISERROR(MAX(F8308:F8331)-MIN(F8308:F8331)),"",MAX(F8308:F8331)-MIN(F8308:F8331))=0,"",MAX(F8308:F8331)-MIN(F8308:F8331))</f>
        <v/>
      </c>
      <c r="J8308" t="str">
        <f>IF(ISERROR(I8308/H8308),"",I8308/H8308)</f>
        <v/>
      </c>
      <c r="K8308" t="str">
        <f>IF(ISERROR(AVERAGE(F8308:F8331)/MAX(F8308:F8331)),"",AVERAGE(F8308:F8331)/MAX(F8308:F8331))</f>
        <v/>
      </c>
      <c r="L8308" t="str">
        <f>IF(ISERROR(MIN(F8308:F8331)/H8308),"",MIN(F8308:F8331)/H8308)</f>
        <v/>
      </c>
    </row>
    <row r="8309" spans="1:12" x14ac:dyDescent="0.15">
      <c r="A8309" s="5">
        <v>2013</v>
      </c>
      <c r="B8309">
        <v>12</v>
      </c>
      <c r="C8309">
        <v>13</v>
      </c>
      <c r="D8309" s="6">
        <v>2538.04166666833</v>
      </c>
      <c r="E8309" t="str">
        <f t="shared" si="258"/>
        <v>20131213</v>
      </c>
      <c r="G8309" t="str">
        <f t="shared" si="259"/>
        <v>20131213</v>
      </c>
    </row>
    <row r="8310" spans="1:12" x14ac:dyDescent="0.15">
      <c r="A8310" s="5">
        <v>2013</v>
      </c>
      <c r="B8310">
        <v>12</v>
      </c>
      <c r="C8310">
        <v>13</v>
      </c>
      <c r="D8310" s="6">
        <v>2538.0833333350001</v>
      </c>
      <c r="E8310" t="str">
        <f t="shared" si="258"/>
        <v>20131213</v>
      </c>
      <c r="G8310" t="str">
        <f t="shared" si="259"/>
        <v>20131213</v>
      </c>
    </row>
    <row r="8311" spans="1:12" x14ac:dyDescent="0.15">
      <c r="A8311" s="5">
        <v>2013</v>
      </c>
      <c r="B8311">
        <v>12</v>
      </c>
      <c r="C8311">
        <v>13</v>
      </c>
      <c r="D8311" s="6">
        <v>2538.1250000016698</v>
      </c>
      <c r="E8311" t="str">
        <f t="shared" si="258"/>
        <v>20131213</v>
      </c>
      <c r="G8311" t="str">
        <f t="shared" si="259"/>
        <v>20131213</v>
      </c>
    </row>
    <row r="8312" spans="1:12" x14ac:dyDescent="0.15">
      <c r="A8312" s="5">
        <v>2013</v>
      </c>
      <c r="B8312">
        <v>12</v>
      </c>
      <c r="C8312">
        <v>13</v>
      </c>
      <c r="D8312" s="6">
        <v>2538.16666666833</v>
      </c>
      <c r="E8312" t="str">
        <f t="shared" si="258"/>
        <v>20131213</v>
      </c>
      <c r="G8312" t="str">
        <f t="shared" si="259"/>
        <v>20131213</v>
      </c>
    </row>
    <row r="8313" spans="1:12" x14ac:dyDescent="0.15">
      <c r="A8313" s="5">
        <v>2013</v>
      </c>
      <c r="B8313">
        <v>12</v>
      </c>
      <c r="C8313">
        <v>13</v>
      </c>
      <c r="D8313" s="6">
        <v>2538.2083333350001</v>
      </c>
      <c r="E8313" t="str">
        <f t="shared" si="258"/>
        <v>20131213</v>
      </c>
      <c r="G8313" t="str">
        <f t="shared" si="259"/>
        <v>20131213</v>
      </c>
    </row>
    <row r="8314" spans="1:12" x14ac:dyDescent="0.15">
      <c r="A8314" s="5">
        <v>2013</v>
      </c>
      <c r="B8314">
        <v>12</v>
      </c>
      <c r="C8314">
        <v>13</v>
      </c>
      <c r="D8314" s="6">
        <v>2538.2500000016698</v>
      </c>
      <c r="E8314" t="str">
        <f t="shared" si="258"/>
        <v>20131213</v>
      </c>
      <c r="G8314" t="str">
        <f t="shared" si="259"/>
        <v>20131213</v>
      </c>
    </row>
    <row r="8315" spans="1:12" x14ac:dyDescent="0.15">
      <c r="A8315" s="5">
        <v>2013</v>
      </c>
      <c r="B8315">
        <v>12</v>
      </c>
      <c r="C8315">
        <v>13</v>
      </c>
      <c r="D8315" s="6">
        <v>2538.29166666833</v>
      </c>
      <c r="E8315" t="str">
        <f t="shared" si="258"/>
        <v>20131213</v>
      </c>
      <c r="G8315" t="str">
        <f t="shared" si="259"/>
        <v>20131213</v>
      </c>
    </row>
    <row r="8316" spans="1:12" x14ac:dyDescent="0.15">
      <c r="A8316" s="5">
        <v>2013</v>
      </c>
      <c r="B8316">
        <v>12</v>
      </c>
      <c r="C8316">
        <v>13</v>
      </c>
      <c r="D8316" s="6">
        <v>2538.3333333350001</v>
      </c>
      <c r="E8316" t="str">
        <f t="shared" si="258"/>
        <v>20131213</v>
      </c>
      <c r="G8316" t="str">
        <f t="shared" si="259"/>
        <v>20131213</v>
      </c>
    </row>
    <row r="8317" spans="1:12" x14ac:dyDescent="0.15">
      <c r="A8317" s="5">
        <v>2013</v>
      </c>
      <c r="B8317">
        <v>12</v>
      </c>
      <c r="C8317">
        <v>13</v>
      </c>
      <c r="D8317" s="6">
        <v>2538.3750000016698</v>
      </c>
      <c r="E8317" t="str">
        <f t="shared" si="258"/>
        <v>20131213</v>
      </c>
      <c r="G8317" t="str">
        <f t="shared" si="259"/>
        <v>20131213</v>
      </c>
    </row>
    <row r="8318" spans="1:12" x14ac:dyDescent="0.15">
      <c r="A8318" s="5">
        <v>2013</v>
      </c>
      <c r="B8318">
        <v>12</v>
      </c>
      <c r="C8318">
        <v>13</v>
      </c>
      <c r="D8318" s="6">
        <v>2538.41666666833</v>
      </c>
      <c r="E8318" t="str">
        <f t="shared" si="258"/>
        <v>20131213</v>
      </c>
      <c r="G8318" t="str">
        <f t="shared" si="259"/>
        <v>20131213</v>
      </c>
    </row>
    <row r="8319" spans="1:12" x14ac:dyDescent="0.15">
      <c r="A8319" s="5">
        <v>2013</v>
      </c>
      <c r="B8319">
        <v>12</v>
      </c>
      <c r="C8319">
        <v>13</v>
      </c>
      <c r="D8319" s="6">
        <v>2538.4583333350001</v>
      </c>
      <c r="E8319" t="str">
        <f t="shared" si="258"/>
        <v>20131213</v>
      </c>
      <c r="G8319" t="str">
        <f t="shared" si="259"/>
        <v>20131213</v>
      </c>
    </row>
    <row r="8320" spans="1:12" x14ac:dyDescent="0.15">
      <c r="A8320" s="5">
        <v>2013</v>
      </c>
      <c r="B8320">
        <v>12</v>
      </c>
      <c r="C8320">
        <v>13</v>
      </c>
      <c r="D8320" s="6">
        <v>2538.5000000016698</v>
      </c>
      <c r="E8320" t="str">
        <f t="shared" si="258"/>
        <v>20131213</v>
      </c>
      <c r="G8320" t="str">
        <f t="shared" si="259"/>
        <v>20131213</v>
      </c>
    </row>
    <row r="8321" spans="1:12" x14ac:dyDescent="0.15">
      <c r="A8321" s="5">
        <v>2013</v>
      </c>
      <c r="B8321">
        <v>12</v>
      </c>
      <c r="C8321">
        <v>13</v>
      </c>
      <c r="D8321" s="6">
        <v>2538.54166666833</v>
      </c>
      <c r="E8321" t="str">
        <f t="shared" si="258"/>
        <v>20131213</v>
      </c>
      <c r="G8321" t="str">
        <f t="shared" si="259"/>
        <v>20131213</v>
      </c>
    </row>
    <row r="8322" spans="1:12" x14ac:dyDescent="0.15">
      <c r="A8322" s="5">
        <v>2013</v>
      </c>
      <c r="B8322">
        <v>12</v>
      </c>
      <c r="C8322">
        <v>13</v>
      </c>
      <c r="D8322" s="6">
        <v>2538.5833333350001</v>
      </c>
      <c r="E8322" t="str">
        <f t="shared" si="258"/>
        <v>20131213</v>
      </c>
      <c r="G8322" t="str">
        <f t="shared" si="259"/>
        <v>20131213</v>
      </c>
    </row>
    <row r="8323" spans="1:12" x14ac:dyDescent="0.15">
      <c r="A8323" s="5">
        <v>2013</v>
      </c>
      <c r="B8323">
        <v>12</v>
      </c>
      <c r="C8323">
        <v>13</v>
      </c>
      <c r="D8323" s="6">
        <v>2538.6250000016698</v>
      </c>
      <c r="E8323" t="str">
        <f t="shared" si="258"/>
        <v>20131213</v>
      </c>
      <c r="G8323" t="str">
        <f t="shared" si="259"/>
        <v>20131213</v>
      </c>
    </row>
    <row r="8324" spans="1:12" x14ac:dyDescent="0.15">
      <c r="A8324" s="5">
        <v>2013</v>
      </c>
      <c r="B8324">
        <v>12</v>
      </c>
      <c r="C8324">
        <v>13</v>
      </c>
      <c r="D8324" s="6">
        <v>2538.66666666833</v>
      </c>
      <c r="E8324" t="str">
        <f t="shared" ref="E8324:E8387" si="260">A8324&amp;B8324&amp;C8324</f>
        <v>20131213</v>
      </c>
      <c r="G8324" t="str">
        <f t="shared" ref="G8324:G8387" si="261">E8324</f>
        <v>20131213</v>
      </c>
    </row>
    <row r="8325" spans="1:12" x14ac:dyDescent="0.15">
      <c r="A8325" s="5">
        <v>2013</v>
      </c>
      <c r="B8325">
        <v>12</v>
      </c>
      <c r="C8325">
        <v>13</v>
      </c>
      <c r="D8325" s="6">
        <v>2538.7083333350001</v>
      </c>
      <c r="E8325" t="str">
        <f t="shared" si="260"/>
        <v>20131213</v>
      </c>
      <c r="G8325" t="str">
        <f t="shared" si="261"/>
        <v>20131213</v>
      </c>
    </row>
    <row r="8326" spans="1:12" x14ac:dyDescent="0.15">
      <c r="A8326" s="5">
        <v>2013</v>
      </c>
      <c r="B8326">
        <v>12</v>
      </c>
      <c r="C8326">
        <v>13</v>
      </c>
      <c r="D8326" s="6">
        <v>2538.7500000016698</v>
      </c>
      <c r="E8326" t="str">
        <f t="shared" si="260"/>
        <v>20131213</v>
      </c>
      <c r="G8326" t="str">
        <f t="shared" si="261"/>
        <v>20131213</v>
      </c>
    </row>
    <row r="8327" spans="1:12" x14ac:dyDescent="0.15">
      <c r="A8327" s="5">
        <v>2013</v>
      </c>
      <c r="B8327">
        <v>12</v>
      </c>
      <c r="C8327">
        <v>13</v>
      </c>
      <c r="D8327" s="6">
        <v>2538.79166666833</v>
      </c>
      <c r="E8327" t="str">
        <f t="shared" si="260"/>
        <v>20131213</v>
      </c>
      <c r="G8327" t="str">
        <f t="shared" si="261"/>
        <v>20131213</v>
      </c>
    </row>
    <row r="8328" spans="1:12" x14ac:dyDescent="0.15">
      <c r="A8328" s="5">
        <v>2013</v>
      </c>
      <c r="B8328">
        <v>12</v>
      </c>
      <c r="C8328">
        <v>13</v>
      </c>
      <c r="D8328" s="6">
        <v>2538.8333333350001</v>
      </c>
      <c r="E8328" t="str">
        <f t="shared" si="260"/>
        <v>20131213</v>
      </c>
      <c r="G8328" t="str">
        <f t="shared" si="261"/>
        <v>20131213</v>
      </c>
    </row>
    <row r="8329" spans="1:12" x14ac:dyDescent="0.15">
      <c r="A8329" s="5">
        <v>2013</v>
      </c>
      <c r="B8329">
        <v>12</v>
      </c>
      <c r="C8329">
        <v>13</v>
      </c>
      <c r="D8329" s="6">
        <v>2538.8750000016698</v>
      </c>
      <c r="E8329" t="str">
        <f t="shared" si="260"/>
        <v>20131213</v>
      </c>
      <c r="G8329" t="str">
        <f t="shared" si="261"/>
        <v>20131213</v>
      </c>
    </row>
    <row r="8330" spans="1:12" x14ac:dyDescent="0.15">
      <c r="A8330" s="5">
        <v>2013</v>
      </c>
      <c r="B8330">
        <v>12</v>
      </c>
      <c r="C8330">
        <v>13</v>
      </c>
      <c r="D8330" s="6">
        <v>2538.91666666833</v>
      </c>
      <c r="E8330" t="str">
        <f t="shared" si="260"/>
        <v>20131213</v>
      </c>
      <c r="G8330" t="str">
        <f t="shared" si="261"/>
        <v>20131213</v>
      </c>
    </row>
    <row r="8331" spans="1:12" x14ac:dyDescent="0.15">
      <c r="A8331" s="5">
        <v>2013</v>
      </c>
      <c r="B8331">
        <v>12</v>
      </c>
      <c r="C8331">
        <v>13</v>
      </c>
      <c r="D8331" s="6">
        <v>2538.9583333350001</v>
      </c>
      <c r="E8331" t="str">
        <f t="shared" si="260"/>
        <v>20131213</v>
      </c>
      <c r="G8331" t="str">
        <f t="shared" si="261"/>
        <v>20131213</v>
      </c>
    </row>
    <row r="8332" spans="1:12" x14ac:dyDescent="0.15">
      <c r="A8332" s="5">
        <v>2013</v>
      </c>
      <c r="B8332">
        <v>12</v>
      </c>
      <c r="C8332">
        <v>14</v>
      </c>
      <c r="D8332" s="6">
        <v>2539.0000000016698</v>
      </c>
      <c r="E8332" t="str">
        <f t="shared" si="260"/>
        <v>20131214</v>
      </c>
      <c r="G8332" t="str">
        <f t="shared" si="261"/>
        <v>20131214</v>
      </c>
      <c r="H8332" t="str">
        <f>IF(IF(ISERROR(MAX(F8332:F8355)),"",MAX(F8332:F8355))=0,"",MAX(F8332:F8355))</f>
        <v/>
      </c>
      <c r="I8332" t="str">
        <f>IF(IF(ISERROR(MAX(F8332:F8355)-MIN(F8332:F8355)),"",MAX(F8332:F8355)-MIN(F8332:F8355))=0,"",MAX(F8332:F8355)-MIN(F8332:F8355))</f>
        <v/>
      </c>
      <c r="J8332" t="str">
        <f>IF(ISERROR(I8332/H8332),"",I8332/H8332)</f>
        <v/>
      </c>
      <c r="K8332" t="str">
        <f>IF(ISERROR(AVERAGE(F8332:F8355)/MAX(F8332:F8355)),"",AVERAGE(F8332:F8355)/MAX(F8332:F8355))</f>
        <v/>
      </c>
      <c r="L8332" t="str">
        <f>IF(ISERROR(MIN(F8332:F8355)/H8332),"",MIN(F8332:F8355)/H8332)</f>
        <v/>
      </c>
    </row>
    <row r="8333" spans="1:12" x14ac:dyDescent="0.15">
      <c r="A8333" s="5">
        <v>2013</v>
      </c>
      <c r="B8333">
        <v>12</v>
      </c>
      <c r="C8333">
        <v>14</v>
      </c>
      <c r="D8333" s="6">
        <v>2539.04166666833</v>
      </c>
      <c r="E8333" t="str">
        <f t="shared" si="260"/>
        <v>20131214</v>
      </c>
      <c r="G8333" t="str">
        <f t="shared" si="261"/>
        <v>20131214</v>
      </c>
    </row>
    <row r="8334" spans="1:12" x14ac:dyDescent="0.15">
      <c r="A8334" s="5">
        <v>2013</v>
      </c>
      <c r="B8334">
        <v>12</v>
      </c>
      <c r="C8334">
        <v>14</v>
      </c>
      <c r="D8334" s="6">
        <v>2539.0833333350001</v>
      </c>
      <c r="E8334" t="str">
        <f t="shared" si="260"/>
        <v>20131214</v>
      </c>
      <c r="G8334" t="str">
        <f t="shared" si="261"/>
        <v>20131214</v>
      </c>
    </row>
    <row r="8335" spans="1:12" x14ac:dyDescent="0.15">
      <c r="A8335" s="5">
        <v>2013</v>
      </c>
      <c r="B8335">
        <v>12</v>
      </c>
      <c r="C8335">
        <v>14</v>
      </c>
      <c r="D8335" s="6">
        <v>2539.1250000016698</v>
      </c>
      <c r="E8335" t="str">
        <f t="shared" si="260"/>
        <v>20131214</v>
      </c>
      <c r="G8335" t="str">
        <f t="shared" si="261"/>
        <v>20131214</v>
      </c>
    </row>
    <row r="8336" spans="1:12" x14ac:dyDescent="0.15">
      <c r="A8336" s="5">
        <v>2013</v>
      </c>
      <c r="B8336">
        <v>12</v>
      </c>
      <c r="C8336">
        <v>14</v>
      </c>
      <c r="D8336" s="6">
        <v>2539.16666666833</v>
      </c>
      <c r="E8336" t="str">
        <f t="shared" si="260"/>
        <v>20131214</v>
      </c>
      <c r="G8336" t="str">
        <f t="shared" si="261"/>
        <v>20131214</v>
      </c>
    </row>
    <row r="8337" spans="1:7" x14ac:dyDescent="0.15">
      <c r="A8337" s="5">
        <v>2013</v>
      </c>
      <c r="B8337">
        <v>12</v>
      </c>
      <c r="C8337">
        <v>14</v>
      </c>
      <c r="D8337" s="6">
        <v>2539.2083333350001</v>
      </c>
      <c r="E8337" t="str">
        <f t="shared" si="260"/>
        <v>20131214</v>
      </c>
      <c r="G8337" t="str">
        <f t="shared" si="261"/>
        <v>20131214</v>
      </c>
    </row>
    <row r="8338" spans="1:7" x14ac:dyDescent="0.15">
      <c r="A8338" s="5">
        <v>2013</v>
      </c>
      <c r="B8338">
        <v>12</v>
      </c>
      <c r="C8338">
        <v>14</v>
      </c>
      <c r="D8338" s="6">
        <v>2539.2500000016698</v>
      </c>
      <c r="E8338" t="str">
        <f t="shared" si="260"/>
        <v>20131214</v>
      </c>
      <c r="G8338" t="str">
        <f t="shared" si="261"/>
        <v>20131214</v>
      </c>
    </row>
    <row r="8339" spans="1:7" x14ac:dyDescent="0.15">
      <c r="A8339" s="5">
        <v>2013</v>
      </c>
      <c r="B8339">
        <v>12</v>
      </c>
      <c r="C8339">
        <v>14</v>
      </c>
      <c r="D8339" s="6">
        <v>2539.29166666833</v>
      </c>
      <c r="E8339" t="str">
        <f t="shared" si="260"/>
        <v>20131214</v>
      </c>
      <c r="G8339" t="str">
        <f t="shared" si="261"/>
        <v>20131214</v>
      </c>
    </row>
    <row r="8340" spans="1:7" x14ac:dyDescent="0.15">
      <c r="A8340" s="5">
        <v>2013</v>
      </c>
      <c r="B8340">
        <v>12</v>
      </c>
      <c r="C8340">
        <v>14</v>
      </c>
      <c r="D8340" s="6">
        <v>2539.3333333350001</v>
      </c>
      <c r="E8340" t="str">
        <f t="shared" si="260"/>
        <v>20131214</v>
      </c>
      <c r="G8340" t="str">
        <f t="shared" si="261"/>
        <v>20131214</v>
      </c>
    </row>
    <row r="8341" spans="1:7" x14ac:dyDescent="0.15">
      <c r="A8341" s="5">
        <v>2013</v>
      </c>
      <c r="B8341">
        <v>12</v>
      </c>
      <c r="C8341">
        <v>14</v>
      </c>
      <c r="D8341" s="6">
        <v>2539.3750000016698</v>
      </c>
      <c r="E8341" t="str">
        <f t="shared" si="260"/>
        <v>20131214</v>
      </c>
      <c r="G8341" t="str">
        <f t="shared" si="261"/>
        <v>20131214</v>
      </c>
    </row>
    <row r="8342" spans="1:7" x14ac:dyDescent="0.15">
      <c r="A8342" s="5">
        <v>2013</v>
      </c>
      <c r="B8342">
        <v>12</v>
      </c>
      <c r="C8342">
        <v>14</v>
      </c>
      <c r="D8342" s="6">
        <v>2539.41666666833</v>
      </c>
      <c r="E8342" t="str">
        <f t="shared" si="260"/>
        <v>20131214</v>
      </c>
      <c r="G8342" t="str">
        <f t="shared" si="261"/>
        <v>20131214</v>
      </c>
    </row>
    <row r="8343" spans="1:7" x14ac:dyDescent="0.15">
      <c r="A8343" s="5">
        <v>2013</v>
      </c>
      <c r="B8343">
        <v>12</v>
      </c>
      <c r="C8343">
        <v>14</v>
      </c>
      <c r="D8343" s="6">
        <v>2539.4583333350001</v>
      </c>
      <c r="E8343" t="str">
        <f t="shared" si="260"/>
        <v>20131214</v>
      </c>
      <c r="G8343" t="str">
        <f t="shared" si="261"/>
        <v>20131214</v>
      </c>
    </row>
    <row r="8344" spans="1:7" x14ac:dyDescent="0.15">
      <c r="A8344" s="5">
        <v>2013</v>
      </c>
      <c r="B8344">
        <v>12</v>
      </c>
      <c r="C8344">
        <v>14</v>
      </c>
      <c r="D8344" s="6">
        <v>2539.5000000016698</v>
      </c>
      <c r="E8344" t="str">
        <f t="shared" si="260"/>
        <v>20131214</v>
      </c>
      <c r="G8344" t="str">
        <f t="shared" si="261"/>
        <v>20131214</v>
      </c>
    </row>
    <row r="8345" spans="1:7" x14ac:dyDescent="0.15">
      <c r="A8345" s="5">
        <v>2013</v>
      </c>
      <c r="B8345">
        <v>12</v>
      </c>
      <c r="C8345">
        <v>14</v>
      </c>
      <c r="D8345" s="6">
        <v>2539.54166666833</v>
      </c>
      <c r="E8345" t="str">
        <f t="shared" si="260"/>
        <v>20131214</v>
      </c>
      <c r="G8345" t="str">
        <f t="shared" si="261"/>
        <v>20131214</v>
      </c>
    </row>
    <row r="8346" spans="1:7" x14ac:dyDescent="0.15">
      <c r="A8346" s="5">
        <v>2013</v>
      </c>
      <c r="B8346">
        <v>12</v>
      </c>
      <c r="C8346">
        <v>14</v>
      </c>
      <c r="D8346" s="6">
        <v>2539.5833333350001</v>
      </c>
      <c r="E8346" t="str">
        <f t="shared" si="260"/>
        <v>20131214</v>
      </c>
      <c r="G8346" t="str">
        <f t="shared" si="261"/>
        <v>20131214</v>
      </c>
    </row>
    <row r="8347" spans="1:7" x14ac:dyDescent="0.15">
      <c r="A8347" s="5">
        <v>2013</v>
      </c>
      <c r="B8347">
        <v>12</v>
      </c>
      <c r="C8347">
        <v>14</v>
      </c>
      <c r="D8347" s="6">
        <v>2539.6250000016698</v>
      </c>
      <c r="E8347" t="str">
        <f t="shared" si="260"/>
        <v>20131214</v>
      </c>
      <c r="G8347" t="str">
        <f t="shared" si="261"/>
        <v>20131214</v>
      </c>
    </row>
    <row r="8348" spans="1:7" x14ac:dyDescent="0.15">
      <c r="A8348" s="5">
        <v>2013</v>
      </c>
      <c r="B8348">
        <v>12</v>
      </c>
      <c r="C8348">
        <v>14</v>
      </c>
      <c r="D8348" s="6">
        <v>2539.66666666833</v>
      </c>
      <c r="E8348" t="str">
        <f t="shared" si="260"/>
        <v>20131214</v>
      </c>
      <c r="G8348" t="str">
        <f t="shared" si="261"/>
        <v>20131214</v>
      </c>
    </row>
    <row r="8349" spans="1:7" x14ac:dyDescent="0.15">
      <c r="A8349" s="5">
        <v>2013</v>
      </c>
      <c r="B8349">
        <v>12</v>
      </c>
      <c r="C8349">
        <v>14</v>
      </c>
      <c r="D8349" s="6">
        <v>2539.7083333350001</v>
      </c>
      <c r="E8349" t="str">
        <f t="shared" si="260"/>
        <v>20131214</v>
      </c>
      <c r="G8349" t="str">
        <f t="shared" si="261"/>
        <v>20131214</v>
      </c>
    </row>
    <row r="8350" spans="1:7" x14ac:dyDescent="0.15">
      <c r="A8350" s="5">
        <v>2013</v>
      </c>
      <c r="B8350">
        <v>12</v>
      </c>
      <c r="C8350">
        <v>14</v>
      </c>
      <c r="D8350" s="6">
        <v>2539.7500000016698</v>
      </c>
      <c r="E8350" t="str">
        <f t="shared" si="260"/>
        <v>20131214</v>
      </c>
      <c r="G8350" t="str">
        <f t="shared" si="261"/>
        <v>20131214</v>
      </c>
    </row>
    <row r="8351" spans="1:7" x14ac:dyDescent="0.15">
      <c r="A8351" s="5">
        <v>2013</v>
      </c>
      <c r="B8351">
        <v>12</v>
      </c>
      <c r="C8351">
        <v>14</v>
      </c>
      <c r="D8351" s="6">
        <v>2539.79166666833</v>
      </c>
      <c r="E8351" t="str">
        <f t="shared" si="260"/>
        <v>20131214</v>
      </c>
      <c r="G8351" t="str">
        <f t="shared" si="261"/>
        <v>20131214</v>
      </c>
    </row>
    <row r="8352" spans="1:7" x14ac:dyDescent="0.15">
      <c r="A8352" s="5">
        <v>2013</v>
      </c>
      <c r="B8352">
        <v>12</v>
      </c>
      <c r="C8352">
        <v>14</v>
      </c>
      <c r="D8352" s="6">
        <v>2539.8333333350001</v>
      </c>
      <c r="E8352" t="str">
        <f t="shared" si="260"/>
        <v>20131214</v>
      </c>
      <c r="G8352" t="str">
        <f t="shared" si="261"/>
        <v>20131214</v>
      </c>
    </row>
    <row r="8353" spans="1:12" x14ac:dyDescent="0.15">
      <c r="A8353" s="5">
        <v>2013</v>
      </c>
      <c r="B8353">
        <v>12</v>
      </c>
      <c r="C8353">
        <v>14</v>
      </c>
      <c r="D8353" s="6">
        <v>2539.8750000016698</v>
      </c>
      <c r="E8353" t="str">
        <f t="shared" si="260"/>
        <v>20131214</v>
      </c>
      <c r="G8353" t="str">
        <f t="shared" si="261"/>
        <v>20131214</v>
      </c>
    </row>
    <row r="8354" spans="1:12" x14ac:dyDescent="0.15">
      <c r="A8354" s="5">
        <v>2013</v>
      </c>
      <c r="B8354">
        <v>12</v>
      </c>
      <c r="C8354">
        <v>14</v>
      </c>
      <c r="D8354" s="6">
        <v>2539.91666666833</v>
      </c>
      <c r="E8354" t="str">
        <f t="shared" si="260"/>
        <v>20131214</v>
      </c>
      <c r="G8354" t="str">
        <f t="shared" si="261"/>
        <v>20131214</v>
      </c>
    </row>
    <row r="8355" spans="1:12" x14ac:dyDescent="0.15">
      <c r="A8355" s="5">
        <v>2013</v>
      </c>
      <c r="B8355">
        <v>12</v>
      </c>
      <c r="C8355">
        <v>14</v>
      </c>
      <c r="D8355" s="6">
        <v>2539.9583333350001</v>
      </c>
      <c r="E8355" t="str">
        <f t="shared" si="260"/>
        <v>20131214</v>
      </c>
      <c r="G8355" t="str">
        <f t="shared" si="261"/>
        <v>20131214</v>
      </c>
    </row>
    <row r="8356" spans="1:12" x14ac:dyDescent="0.15">
      <c r="A8356" s="5">
        <v>2013</v>
      </c>
      <c r="B8356">
        <v>12</v>
      </c>
      <c r="C8356">
        <v>15</v>
      </c>
      <c r="D8356" s="6">
        <v>2540.0000000016698</v>
      </c>
      <c r="E8356" t="str">
        <f t="shared" si="260"/>
        <v>20131215</v>
      </c>
      <c r="G8356" t="str">
        <f t="shared" si="261"/>
        <v>20131215</v>
      </c>
      <c r="H8356" t="str">
        <f>IF(IF(ISERROR(MAX(F8356:F8379)),"",MAX(F8356:F8379))=0,"",MAX(F8356:F8379))</f>
        <v/>
      </c>
      <c r="I8356" t="str">
        <f>IF(IF(ISERROR(MAX(F8356:F8379)-MIN(F8356:F8379)),"",MAX(F8356:F8379)-MIN(F8356:F8379))=0,"",MAX(F8356:F8379)-MIN(F8356:F8379))</f>
        <v/>
      </c>
      <c r="J8356" t="str">
        <f>IF(ISERROR(I8356/H8356),"",I8356/H8356)</f>
        <v/>
      </c>
      <c r="K8356" t="str">
        <f>IF(ISERROR(AVERAGE(F8356:F8379)/MAX(F8356:F8379)),"",AVERAGE(F8356:F8379)/MAX(F8356:F8379))</f>
        <v/>
      </c>
      <c r="L8356" t="str">
        <f>IF(ISERROR(MIN(F8356:F8379)/H8356),"",MIN(F8356:F8379)/H8356)</f>
        <v/>
      </c>
    </row>
    <row r="8357" spans="1:12" x14ac:dyDescent="0.15">
      <c r="A8357" s="5">
        <v>2013</v>
      </c>
      <c r="B8357">
        <v>12</v>
      </c>
      <c r="C8357">
        <v>15</v>
      </c>
      <c r="D8357" s="6">
        <v>2540.04166666833</v>
      </c>
      <c r="E8357" t="str">
        <f t="shared" si="260"/>
        <v>20131215</v>
      </c>
      <c r="G8357" t="str">
        <f t="shared" si="261"/>
        <v>20131215</v>
      </c>
    </row>
    <row r="8358" spans="1:12" x14ac:dyDescent="0.15">
      <c r="A8358" s="5">
        <v>2013</v>
      </c>
      <c r="B8358">
        <v>12</v>
      </c>
      <c r="C8358">
        <v>15</v>
      </c>
      <c r="D8358" s="6">
        <v>2540.0833333350001</v>
      </c>
      <c r="E8358" t="str">
        <f t="shared" si="260"/>
        <v>20131215</v>
      </c>
      <c r="G8358" t="str">
        <f t="shared" si="261"/>
        <v>20131215</v>
      </c>
    </row>
    <row r="8359" spans="1:12" x14ac:dyDescent="0.15">
      <c r="A8359" s="5">
        <v>2013</v>
      </c>
      <c r="B8359">
        <v>12</v>
      </c>
      <c r="C8359">
        <v>15</v>
      </c>
      <c r="D8359" s="6">
        <v>2540.1250000016698</v>
      </c>
      <c r="E8359" t="str">
        <f t="shared" si="260"/>
        <v>20131215</v>
      </c>
      <c r="G8359" t="str">
        <f t="shared" si="261"/>
        <v>20131215</v>
      </c>
    </row>
    <row r="8360" spans="1:12" x14ac:dyDescent="0.15">
      <c r="A8360" s="5">
        <v>2013</v>
      </c>
      <c r="B8360">
        <v>12</v>
      </c>
      <c r="C8360">
        <v>15</v>
      </c>
      <c r="D8360" s="6">
        <v>2540.16666666833</v>
      </c>
      <c r="E8360" t="str">
        <f t="shared" si="260"/>
        <v>20131215</v>
      </c>
      <c r="G8360" t="str">
        <f t="shared" si="261"/>
        <v>20131215</v>
      </c>
    </row>
    <row r="8361" spans="1:12" x14ac:dyDescent="0.15">
      <c r="A8361" s="5">
        <v>2013</v>
      </c>
      <c r="B8361">
        <v>12</v>
      </c>
      <c r="C8361">
        <v>15</v>
      </c>
      <c r="D8361" s="6">
        <v>2540.2083333350001</v>
      </c>
      <c r="E8361" t="str">
        <f t="shared" si="260"/>
        <v>20131215</v>
      </c>
      <c r="G8361" t="str">
        <f t="shared" si="261"/>
        <v>20131215</v>
      </c>
    </row>
    <row r="8362" spans="1:12" x14ac:dyDescent="0.15">
      <c r="A8362" s="5">
        <v>2013</v>
      </c>
      <c r="B8362">
        <v>12</v>
      </c>
      <c r="C8362">
        <v>15</v>
      </c>
      <c r="D8362" s="6">
        <v>2540.2500000016698</v>
      </c>
      <c r="E8362" t="str">
        <f t="shared" si="260"/>
        <v>20131215</v>
      </c>
      <c r="G8362" t="str">
        <f t="shared" si="261"/>
        <v>20131215</v>
      </c>
    </row>
    <row r="8363" spans="1:12" x14ac:dyDescent="0.15">
      <c r="A8363" s="5">
        <v>2013</v>
      </c>
      <c r="B8363">
        <v>12</v>
      </c>
      <c r="C8363">
        <v>15</v>
      </c>
      <c r="D8363" s="6">
        <v>2540.29166666833</v>
      </c>
      <c r="E8363" t="str">
        <f t="shared" si="260"/>
        <v>20131215</v>
      </c>
      <c r="G8363" t="str">
        <f t="shared" si="261"/>
        <v>20131215</v>
      </c>
    </row>
    <row r="8364" spans="1:12" x14ac:dyDescent="0.15">
      <c r="A8364" s="5">
        <v>2013</v>
      </c>
      <c r="B8364">
        <v>12</v>
      </c>
      <c r="C8364">
        <v>15</v>
      </c>
      <c r="D8364" s="6">
        <v>2540.3333333350001</v>
      </c>
      <c r="E8364" t="str">
        <f t="shared" si="260"/>
        <v>20131215</v>
      </c>
      <c r="G8364" t="str">
        <f t="shared" si="261"/>
        <v>20131215</v>
      </c>
    </row>
    <row r="8365" spans="1:12" x14ac:dyDescent="0.15">
      <c r="A8365" s="5">
        <v>2013</v>
      </c>
      <c r="B8365">
        <v>12</v>
      </c>
      <c r="C8365">
        <v>15</v>
      </c>
      <c r="D8365" s="6">
        <v>2540.3750000016698</v>
      </c>
      <c r="E8365" t="str">
        <f t="shared" si="260"/>
        <v>20131215</v>
      </c>
      <c r="G8365" t="str">
        <f t="shared" si="261"/>
        <v>20131215</v>
      </c>
    </row>
    <row r="8366" spans="1:12" x14ac:dyDescent="0.15">
      <c r="A8366" s="5">
        <v>2013</v>
      </c>
      <c r="B8366">
        <v>12</v>
      </c>
      <c r="C8366">
        <v>15</v>
      </c>
      <c r="D8366" s="6">
        <v>2540.41666666833</v>
      </c>
      <c r="E8366" t="str">
        <f t="shared" si="260"/>
        <v>20131215</v>
      </c>
      <c r="G8366" t="str">
        <f t="shared" si="261"/>
        <v>20131215</v>
      </c>
    </row>
    <row r="8367" spans="1:12" x14ac:dyDescent="0.15">
      <c r="A8367" s="5">
        <v>2013</v>
      </c>
      <c r="B8367">
        <v>12</v>
      </c>
      <c r="C8367">
        <v>15</v>
      </c>
      <c r="D8367" s="6">
        <v>2540.4583333350001</v>
      </c>
      <c r="E8367" t="str">
        <f t="shared" si="260"/>
        <v>20131215</v>
      </c>
      <c r="G8367" t="str">
        <f t="shared" si="261"/>
        <v>20131215</v>
      </c>
    </row>
    <row r="8368" spans="1:12" x14ac:dyDescent="0.15">
      <c r="A8368" s="5">
        <v>2013</v>
      </c>
      <c r="B8368">
        <v>12</v>
      </c>
      <c r="C8368">
        <v>15</v>
      </c>
      <c r="D8368" s="6">
        <v>2540.5000000016698</v>
      </c>
      <c r="E8368" t="str">
        <f t="shared" si="260"/>
        <v>20131215</v>
      </c>
      <c r="G8368" t="str">
        <f t="shared" si="261"/>
        <v>20131215</v>
      </c>
    </row>
    <row r="8369" spans="1:12" x14ac:dyDescent="0.15">
      <c r="A8369" s="5">
        <v>2013</v>
      </c>
      <c r="B8369">
        <v>12</v>
      </c>
      <c r="C8369">
        <v>15</v>
      </c>
      <c r="D8369" s="6">
        <v>2540.54166666833</v>
      </c>
      <c r="E8369" t="str">
        <f t="shared" si="260"/>
        <v>20131215</v>
      </c>
      <c r="G8369" t="str">
        <f t="shared" si="261"/>
        <v>20131215</v>
      </c>
    </row>
    <row r="8370" spans="1:12" x14ac:dyDescent="0.15">
      <c r="A8370" s="5">
        <v>2013</v>
      </c>
      <c r="B8370">
        <v>12</v>
      </c>
      <c r="C8370">
        <v>15</v>
      </c>
      <c r="D8370" s="6">
        <v>2540.5833333350001</v>
      </c>
      <c r="E8370" t="str">
        <f t="shared" si="260"/>
        <v>20131215</v>
      </c>
      <c r="G8370" t="str">
        <f t="shared" si="261"/>
        <v>20131215</v>
      </c>
    </row>
    <row r="8371" spans="1:12" x14ac:dyDescent="0.15">
      <c r="A8371" s="5">
        <v>2013</v>
      </c>
      <c r="B8371">
        <v>12</v>
      </c>
      <c r="C8371">
        <v>15</v>
      </c>
      <c r="D8371" s="6">
        <v>2540.6250000016698</v>
      </c>
      <c r="E8371" t="str">
        <f t="shared" si="260"/>
        <v>20131215</v>
      </c>
      <c r="G8371" t="str">
        <f t="shared" si="261"/>
        <v>20131215</v>
      </c>
    </row>
    <row r="8372" spans="1:12" x14ac:dyDescent="0.15">
      <c r="A8372" s="5">
        <v>2013</v>
      </c>
      <c r="B8372">
        <v>12</v>
      </c>
      <c r="C8372">
        <v>15</v>
      </c>
      <c r="D8372" s="6">
        <v>2540.66666666833</v>
      </c>
      <c r="E8372" t="str">
        <f t="shared" si="260"/>
        <v>20131215</v>
      </c>
      <c r="G8372" t="str">
        <f t="shared" si="261"/>
        <v>20131215</v>
      </c>
    </row>
    <row r="8373" spans="1:12" x14ac:dyDescent="0.15">
      <c r="A8373" s="5">
        <v>2013</v>
      </c>
      <c r="B8373">
        <v>12</v>
      </c>
      <c r="C8373">
        <v>15</v>
      </c>
      <c r="D8373" s="6">
        <v>2540.7083333350001</v>
      </c>
      <c r="E8373" t="str">
        <f t="shared" si="260"/>
        <v>20131215</v>
      </c>
      <c r="G8373" t="str">
        <f t="shared" si="261"/>
        <v>20131215</v>
      </c>
    </row>
    <row r="8374" spans="1:12" x14ac:dyDescent="0.15">
      <c r="A8374" s="5">
        <v>2013</v>
      </c>
      <c r="B8374">
        <v>12</v>
      </c>
      <c r="C8374">
        <v>15</v>
      </c>
      <c r="D8374" s="6">
        <v>2540.7500000016698</v>
      </c>
      <c r="E8374" t="str">
        <f t="shared" si="260"/>
        <v>20131215</v>
      </c>
      <c r="G8374" t="str">
        <f t="shared" si="261"/>
        <v>20131215</v>
      </c>
    </row>
    <row r="8375" spans="1:12" x14ac:dyDescent="0.15">
      <c r="A8375" s="5">
        <v>2013</v>
      </c>
      <c r="B8375">
        <v>12</v>
      </c>
      <c r="C8375">
        <v>15</v>
      </c>
      <c r="D8375" s="6">
        <v>2540.79166666833</v>
      </c>
      <c r="E8375" t="str">
        <f t="shared" si="260"/>
        <v>20131215</v>
      </c>
      <c r="G8375" t="str">
        <f t="shared" si="261"/>
        <v>20131215</v>
      </c>
    </row>
    <row r="8376" spans="1:12" x14ac:dyDescent="0.15">
      <c r="A8376" s="5">
        <v>2013</v>
      </c>
      <c r="B8376">
        <v>12</v>
      </c>
      <c r="C8376">
        <v>15</v>
      </c>
      <c r="D8376" s="6">
        <v>2540.8333333350001</v>
      </c>
      <c r="E8376" t="str">
        <f t="shared" si="260"/>
        <v>20131215</v>
      </c>
      <c r="G8376" t="str">
        <f t="shared" si="261"/>
        <v>20131215</v>
      </c>
    </row>
    <row r="8377" spans="1:12" x14ac:dyDescent="0.15">
      <c r="A8377" s="5">
        <v>2013</v>
      </c>
      <c r="B8377">
        <v>12</v>
      </c>
      <c r="C8377">
        <v>15</v>
      </c>
      <c r="D8377" s="6">
        <v>2540.8750000016698</v>
      </c>
      <c r="E8377" t="str">
        <f t="shared" si="260"/>
        <v>20131215</v>
      </c>
      <c r="G8377" t="str">
        <f t="shared" si="261"/>
        <v>20131215</v>
      </c>
    </row>
    <row r="8378" spans="1:12" x14ac:dyDescent="0.15">
      <c r="A8378" s="5">
        <v>2013</v>
      </c>
      <c r="B8378">
        <v>12</v>
      </c>
      <c r="C8378">
        <v>15</v>
      </c>
      <c r="D8378" s="6">
        <v>2540.91666666833</v>
      </c>
      <c r="E8378" t="str">
        <f t="shared" si="260"/>
        <v>20131215</v>
      </c>
      <c r="G8378" t="str">
        <f t="shared" si="261"/>
        <v>20131215</v>
      </c>
    </row>
    <row r="8379" spans="1:12" x14ac:dyDescent="0.15">
      <c r="A8379" s="5">
        <v>2013</v>
      </c>
      <c r="B8379">
        <v>12</v>
      </c>
      <c r="C8379">
        <v>15</v>
      </c>
      <c r="D8379" s="6">
        <v>2540.9583333350001</v>
      </c>
      <c r="E8379" t="str">
        <f t="shared" si="260"/>
        <v>20131215</v>
      </c>
      <c r="G8379" t="str">
        <f t="shared" si="261"/>
        <v>20131215</v>
      </c>
    </row>
    <row r="8380" spans="1:12" x14ac:dyDescent="0.15">
      <c r="A8380" s="5">
        <v>2013</v>
      </c>
      <c r="B8380">
        <v>12</v>
      </c>
      <c r="C8380">
        <v>16</v>
      </c>
      <c r="D8380" s="6">
        <v>2541.0000000016698</v>
      </c>
      <c r="E8380" t="str">
        <f t="shared" si="260"/>
        <v>20131216</v>
      </c>
      <c r="G8380" t="str">
        <f t="shared" si="261"/>
        <v>20131216</v>
      </c>
      <c r="H8380" t="str">
        <f>IF(IF(ISERROR(MAX(F8380:F8403)),"",MAX(F8380:F8403))=0,"",MAX(F8380:F8403))</f>
        <v/>
      </c>
      <c r="I8380" t="str">
        <f>IF(IF(ISERROR(MAX(F8380:F8403)-MIN(F8380:F8403)),"",MAX(F8380:F8403)-MIN(F8380:F8403))=0,"",MAX(F8380:F8403)-MIN(F8380:F8403))</f>
        <v/>
      </c>
      <c r="J8380" t="str">
        <f>IF(ISERROR(I8380/H8380),"",I8380/H8380)</f>
        <v/>
      </c>
      <c r="K8380" t="str">
        <f>IF(ISERROR(AVERAGE(F8380:F8403)/MAX(F8380:F8403)),"",AVERAGE(F8380:F8403)/MAX(F8380:F8403))</f>
        <v/>
      </c>
      <c r="L8380" t="str">
        <f>IF(ISERROR(MIN(F8380:F8403)/H8380),"",MIN(F8380:F8403)/H8380)</f>
        <v/>
      </c>
    </row>
    <row r="8381" spans="1:12" x14ac:dyDescent="0.15">
      <c r="A8381" s="5">
        <v>2013</v>
      </c>
      <c r="B8381">
        <v>12</v>
      </c>
      <c r="C8381">
        <v>16</v>
      </c>
      <c r="D8381" s="6">
        <v>2541.04166666833</v>
      </c>
      <c r="E8381" t="str">
        <f t="shared" si="260"/>
        <v>20131216</v>
      </c>
      <c r="G8381" t="str">
        <f t="shared" si="261"/>
        <v>20131216</v>
      </c>
    </row>
    <row r="8382" spans="1:12" x14ac:dyDescent="0.15">
      <c r="A8382" s="5">
        <v>2013</v>
      </c>
      <c r="B8382">
        <v>12</v>
      </c>
      <c r="C8382">
        <v>16</v>
      </c>
      <c r="D8382" s="6">
        <v>2541.0833333350001</v>
      </c>
      <c r="E8382" t="str">
        <f t="shared" si="260"/>
        <v>20131216</v>
      </c>
      <c r="G8382" t="str">
        <f t="shared" si="261"/>
        <v>20131216</v>
      </c>
    </row>
    <row r="8383" spans="1:12" x14ac:dyDescent="0.15">
      <c r="A8383" s="5">
        <v>2013</v>
      </c>
      <c r="B8383">
        <v>12</v>
      </c>
      <c r="C8383">
        <v>16</v>
      </c>
      <c r="D8383" s="6">
        <v>2541.1250000016698</v>
      </c>
      <c r="E8383" t="str">
        <f t="shared" si="260"/>
        <v>20131216</v>
      </c>
      <c r="G8383" t="str">
        <f t="shared" si="261"/>
        <v>20131216</v>
      </c>
    </row>
    <row r="8384" spans="1:12" x14ac:dyDescent="0.15">
      <c r="A8384" s="5">
        <v>2013</v>
      </c>
      <c r="B8384">
        <v>12</v>
      </c>
      <c r="C8384">
        <v>16</v>
      </c>
      <c r="D8384" s="6">
        <v>2541.16666666833</v>
      </c>
      <c r="E8384" t="str">
        <f t="shared" si="260"/>
        <v>20131216</v>
      </c>
      <c r="G8384" t="str">
        <f t="shared" si="261"/>
        <v>20131216</v>
      </c>
    </row>
    <row r="8385" spans="1:7" x14ac:dyDescent="0.15">
      <c r="A8385" s="5">
        <v>2013</v>
      </c>
      <c r="B8385">
        <v>12</v>
      </c>
      <c r="C8385">
        <v>16</v>
      </c>
      <c r="D8385" s="6">
        <v>2541.2083333350001</v>
      </c>
      <c r="E8385" t="str">
        <f t="shared" si="260"/>
        <v>20131216</v>
      </c>
      <c r="G8385" t="str">
        <f t="shared" si="261"/>
        <v>20131216</v>
      </c>
    </row>
    <row r="8386" spans="1:7" x14ac:dyDescent="0.15">
      <c r="A8386" s="5">
        <v>2013</v>
      </c>
      <c r="B8386">
        <v>12</v>
      </c>
      <c r="C8386">
        <v>16</v>
      </c>
      <c r="D8386" s="6">
        <v>2541.2500000016698</v>
      </c>
      <c r="E8386" t="str">
        <f t="shared" si="260"/>
        <v>20131216</v>
      </c>
      <c r="G8386" t="str">
        <f t="shared" si="261"/>
        <v>20131216</v>
      </c>
    </row>
    <row r="8387" spans="1:7" x14ac:dyDescent="0.15">
      <c r="A8387" s="5">
        <v>2013</v>
      </c>
      <c r="B8387">
        <v>12</v>
      </c>
      <c r="C8387">
        <v>16</v>
      </c>
      <c r="D8387" s="6">
        <v>2541.29166666833</v>
      </c>
      <c r="E8387" t="str">
        <f t="shared" si="260"/>
        <v>20131216</v>
      </c>
      <c r="G8387" t="str">
        <f t="shared" si="261"/>
        <v>20131216</v>
      </c>
    </row>
    <row r="8388" spans="1:7" x14ac:dyDescent="0.15">
      <c r="A8388" s="5">
        <v>2013</v>
      </c>
      <c r="B8388">
        <v>12</v>
      </c>
      <c r="C8388">
        <v>16</v>
      </c>
      <c r="D8388" s="6">
        <v>2541.3333333350001</v>
      </c>
      <c r="E8388" t="str">
        <f t="shared" ref="E8388:E8451" si="262">A8388&amp;B8388&amp;C8388</f>
        <v>20131216</v>
      </c>
      <c r="G8388" t="str">
        <f t="shared" ref="G8388:G8451" si="263">E8388</f>
        <v>20131216</v>
      </c>
    </row>
    <row r="8389" spans="1:7" x14ac:dyDescent="0.15">
      <c r="A8389" s="5">
        <v>2013</v>
      </c>
      <c r="B8389">
        <v>12</v>
      </c>
      <c r="C8389">
        <v>16</v>
      </c>
      <c r="D8389" s="6">
        <v>2541.3750000016698</v>
      </c>
      <c r="E8389" t="str">
        <f t="shared" si="262"/>
        <v>20131216</v>
      </c>
      <c r="G8389" t="str">
        <f t="shared" si="263"/>
        <v>20131216</v>
      </c>
    </row>
    <row r="8390" spans="1:7" x14ac:dyDescent="0.15">
      <c r="A8390" s="5">
        <v>2013</v>
      </c>
      <c r="B8390">
        <v>12</v>
      </c>
      <c r="C8390">
        <v>16</v>
      </c>
      <c r="D8390" s="6">
        <v>2541.41666666833</v>
      </c>
      <c r="E8390" t="str">
        <f t="shared" si="262"/>
        <v>20131216</v>
      </c>
      <c r="G8390" t="str">
        <f t="shared" si="263"/>
        <v>20131216</v>
      </c>
    </row>
    <row r="8391" spans="1:7" x14ac:dyDescent="0.15">
      <c r="A8391" s="5">
        <v>2013</v>
      </c>
      <c r="B8391">
        <v>12</v>
      </c>
      <c r="C8391">
        <v>16</v>
      </c>
      <c r="D8391" s="6">
        <v>2541.4583333350001</v>
      </c>
      <c r="E8391" t="str">
        <f t="shared" si="262"/>
        <v>20131216</v>
      </c>
      <c r="G8391" t="str">
        <f t="shared" si="263"/>
        <v>20131216</v>
      </c>
    </row>
    <row r="8392" spans="1:7" x14ac:dyDescent="0.15">
      <c r="A8392" s="5">
        <v>2013</v>
      </c>
      <c r="B8392">
        <v>12</v>
      </c>
      <c r="C8392">
        <v>16</v>
      </c>
      <c r="D8392" s="6">
        <v>2541.5000000016698</v>
      </c>
      <c r="E8392" t="str">
        <f t="shared" si="262"/>
        <v>20131216</v>
      </c>
      <c r="G8392" t="str">
        <f t="shared" si="263"/>
        <v>20131216</v>
      </c>
    </row>
    <row r="8393" spans="1:7" x14ac:dyDescent="0.15">
      <c r="A8393" s="5">
        <v>2013</v>
      </c>
      <c r="B8393">
        <v>12</v>
      </c>
      <c r="C8393">
        <v>16</v>
      </c>
      <c r="D8393" s="6">
        <v>2541.54166666833</v>
      </c>
      <c r="E8393" t="str">
        <f t="shared" si="262"/>
        <v>20131216</v>
      </c>
      <c r="G8393" t="str">
        <f t="shared" si="263"/>
        <v>20131216</v>
      </c>
    </row>
    <row r="8394" spans="1:7" x14ac:dyDescent="0.15">
      <c r="A8394" s="5">
        <v>2013</v>
      </c>
      <c r="B8394">
        <v>12</v>
      </c>
      <c r="C8394">
        <v>16</v>
      </c>
      <c r="D8394" s="6">
        <v>2541.5833333350001</v>
      </c>
      <c r="E8394" t="str">
        <f t="shared" si="262"/>
        <v>20131216</v>
      </c>
      <c r="G8394" t="str">
        <f t="shared" si="263"/>
        <v>20131216</v>
      </c>
    </row>
    <row r="8395" spans="1:7" x14ac:dyDescent="0.15">
      <c r="A8395" s="5">
        <v>2013</v>
      </c>
      <c r="B8395">
        <v>12</v>
      </c>
      <c r="C8395">
        <v>16</v>
      </c>
      <c r="D8395" s="6">
        <v>2541.6250000016698</v>
      </c>
      <c r="E8395" t="str">
        <f t="shared" si="262"/>
        <v>20131216</v>
      </c>
      <c r="G8395" t="str">
        <f t="shared" si="263"/>
        <v>20131216</v>
      </c>
    </row>
    <row r="8396" spans="1:7" x14ac:dyDescent="0.15">
      <c r="A8396" s="5">
        <v>2013</v>
      </c>
      <c r="B8396">
        <v>12</v>
      </c>
      <c r="C8396">
        <v>16</v>
      </c>
      <c r="D8396" s="6">
        <v>2541.66666666833</v>
      </c>
      <c r="E8396" t="str">
        <f t="shared" si="262"/>
        <v>20131216</v>
      </c>
      <c r="G8396" t="str">
        <f t="shared" si="263"/>
        <v>20131216</v>
      </c>
    </row>
    <row r="8397" spans="1:7" x14ac:dyDescent="0.15">
      <c r="A8397" s="5">
        <v>2013</v>
      </c>
      <c r="B8397">
        <v>12</v>
      </c>
      <c r="C8397">
        <v>16</v>
      </c>
      <c r="D8397" s="6">
        <v>2541.7083333350001</v>
      </c>
      <c r="E8397" t="str">
        <f t="shared" si="262"/>
        <v>20131216</v>
      </c>
      <c r="G8397" t="str">
        <f t="shared" si="263"/>
        <v>20131216</v>
      </c>
    </row>
    <row r="8398" spans="1:7" x14ac:dyDescent="0.15">
      <c r="A8398" s="5">
        <v>2013</v>
      </c>
      <c r="B8398">
        <v>12</v>
      </c>
      <c r="C8398">
        <v>16</v>
      </c>
      <c r="D8398" s="6">
        <v>2541.7500000016698</v>
      </c>
      <c r="E8398" t="str">
        <f t="shared" si="262"/>
        <v>20131216</v>
      </c>
      <c r="G8398" t="str">
        <f t="shared" si="263"/>
        <v>20131216</v>
      </c>
    </row>
    <row r="8399" spans="1:7" x14ac:dyDescent="0.15">
      <c r="A8399" s="5">
        <v>2013</v>
      </c>
      <c r="B8399">
        <v>12</v>
      </c>
      <c r="C8399">
        <v>16</v>
      </c>
      <c r="D8399" s="6">
        <v>2541.79166666833</v>
      </c>
      <c r="E8399" t="str">
        <f t="shared" si="262"/>
        <v>20131216</v>
      </c>
      <c r="G8399" t="str">
        <f t="shared" si="263"/>
        <v>20131216</v>
      </c>
    </row>
    <row r="8400" spans="1:7" x14ac:dyDescent="0.15">
      <c r="A8400" s="5">
        <v>2013</v>
      </c>
      <c r="B8400">
        <v>12</v>
      </c>
      <c r="C8400">
        <v>16</v>
      </c>
      <c r="D8400" s="6">
        <v>2541.8333333350001</v>
      </c>
      <c r="E8400" t="str">
        <f t="shared" si="262"/>
        <v>20131216</v>
      </c>
      <c r="G8400" t="str">
        <f t="shared" si="263"/>
        <v>20131216</v>
      </c>
    </row>
    <row r="8401" spans="1:12" x14ac:dyDescent="0.15">
      <c r="A8401" s="5">
        <v>2013</v>
      </c>
      <c r="B8401">
        <v>12</v>
      </c>
      <c r="C8401">
        <v>16</v>
      </c>
      <c r="D8401" s="6">
        <v>2541.8750000016698</v>
      </c>
      <c r="E8401" t="str">
        <f t="shared" si="262"/>
        <v>20131216</v>
      </c>
      <c r="G8401" t="str">
        <f t="shared" si="263"/>
        <v>20131216</v>
      </c>
    </row>
    <row r="8402" spans="1:12" x14ac:dyDescent="0.15">
      <c r="A8402" s="5">
        <v>2013</v>
      </c>
      <c r="B8402">
        <v>12</v>
      </c>
      <c r="C8402">
        <v>16</v>
      </c>
      <c r="D8402" s="6">
        <v>2541.91666666833</v>
      </c>
      <c r="E8402" t="str">
        <f t="shared" si="262"/>
        <v>20131216</v>
      </c>
      <c r="G8402" t="str">
        <f t="shared" si="263"/>
        <v>20131216</v>
      </c>
    </row>
    <row r="8403" spans="1:12" x14ac:dyDescent="0.15">
      <c r="A8403" s="5">
        <v>2013</v>
      </c>
      <c r="B8403">
        <v>12</v>
      </c>
      <c r="C8403">
        <v>16</v>
      </c>
      <c r="D8403" s="6">
        <v>2541.9583333350001</v>
      </c>
      <c r="E8403" t="str">
        <f t="shared" si="262"/>
        <v>20131216</v>
      </c>
      <c r="G8403" t="str">
        <f t="shared" si="263"/>
        <v>20131216</v>
      </c>
    </row>
    <row r="8404" spans="1:12" x14ac:dyDescent="0.15">
      <c r="A8404" s="5">
        <v>2013</v>
      </c>
      <c r="B8404">
        <v>12</v>
      </c>
      <c r="C8404">
        <v>17</v>
      </c>
      <c r="D8404" s="6">
        <v>2542.0000000016698</v>
      </c>
      <c r="E8404" t="str">
        <f t="shared" si="262"/>
        <v>20131217</v>
      </c>
      <c r="G8404" t="str">
        <f t="shared" si="263"/>
        <v>20131217</v>
      </c>
      <c r="H8404" t="str">
        <f>IF(IF(ISERROR(MAX(F8404:F8427)),"",MAX(F8404:F8427))=0,"",MAX(F8404:F8427))</f>
        <v/>
      </c>
      <c r="I8404" t="str">
        <f>IF(IF(ISERROR(MAX(F8404:F8427)-MIN(F8404:F8427)),"",MAX(F8404:F8427)-MIN(F8404:F8427))=0,"",MAX(F8404:F8427)-MIN(F8404:F8427))</f>
        <v/>
      </c>
      <c r="J8404" t="str">
        <f>IF(ISERROR(I8404/H8404),"",I8404/H8404)</f>
        <v/>
      </c>
      <c r="K8404" t="str">
        <f>IF(ISERROR(AVERAGE(F8404:F8427)/MAX(F8404:F8427)),"",AVERAGE(F8404:F8427)/MAX(F8404:F8427))</f>
        <v/>
      </c>
      <c r="L8404" t="str">
        <f>IF(ISERROR(MIN(F8404:F8427)/H8404),"",MIN(F8404:F8427)/H8404)</f>
        <v/>
      </c>
    </row>
    <row r="8405" spans="1:12" x14ac:dyDescent="0.15">
      <c r="A8405" s="5">
        <v>2013</v>
      </c>
      <c r="B8405">
        <v>12</v>
      </c>
      <c r="C8405">
        <v>17</v>
      </c>
      <c r="D8405" s="6">
        <v>2542.04166666833</v>
      </c>
      <c r="E8405" t="str">
        <f t="shared" si="262"/>
        <v>20131217</v>
      </c>
      <c r="G8405" t="str">
        <f t="shared" si="263"/>
        <v>20131217</v>
      </c>
    </row>
    <row r="8406" spans="1:12" x14ac:dyDescent="0.15">
      <c r="A8406" s="5">
        <v>2013</v>
      </c>
      <c r="B8406">
        <v>12</v>
      </c>
      <c r="C8406">
        <v>17</v>
      </c>
      <c r="D8406" s="6">
        <v>2542.0833333350001</v>
      </c>
      <c r="E8406" t="str">
        <f t="shared" si="262"/>
        <v>20131217</v>
      </c>
      <c r="G8406" t="str">
        <f t="shared" si="263"/>
        <v>20131217</v>
      </c>
    </row>
    <row r="8407" spans="1:12" x14ac:dyDescent="0.15">
      <c r="A8407" s="5">
        <v>2013</v>
      </c>
      <c r="B8407">
        <v>12</v>
      </c>
      <c r="C8407">
        <v>17</v>
      </c>
      <c r="D8407" s="6">
        <v>2542.1250000016698</v>
      </c>
      <c r="E8407" t="str">
        <f t="shared" si="262"/>
        <v>20131217</v>
      </c>
      <c r="G8407" t="str">
        <f t="shared" si="263"/>
        <v>20131217</v>
      </c>
    </row>
    <row r="8408" spans="1:12" x14ac:dyDescent="0.15">
      <c r="A8408" s="5">
        <v>2013</v>
      </c>
      <c r="B8408">
        <v>12</v>
      </c>
      <c r="C8408">
        <v>17</v>
      </c>
      <c r="D8408" s="6">
        <v>2542.16666666833</v>
      </c>
      <c r="E8408" t="str">
        <f t="shared" si="262"/>
        <v>20131217</v>
      </c>
      <c r="G8408" t="str">
        <f t="shared" si="263"/>
        <v>20131217</v>
      </c>
    </row>
    <row r="8409" spans="1:12" x14ac:dyDescent="0.15">
      <c r="A8409" s="5">
        <v>2013</v>
      </c>
      <c r="B8409">
        <v>12</v>
      </c>
      <c r="C8409">
        <v>17</v>
      </c>
      <c r="D8409" s="6">
        <v>2542.2083333350001</v>
      </c>
      <c r="E8409" t="str">
        <f t="shared" si="262"/>
        <v>20131217</v>
      </c>
      <c r="G8409" t="str">
        <f t="shared" si="263"/>
        <v>20131217</v>
      </c>
    </row>
    <row r="8410" spans="1:12" x14ac:dyDescent="0.15">
      <c r="A8410" s="5">
        <v>2013</v>
      </c>
      <c r="B8410">
        <v>12</v>
      </c>
      <c r="C8410">
        <v>17</v>
      </c>
      <c r="D8410" s="6">
        <v>2542.2500000016698</v>
      </c>
      <c r="E8410" t="str">
        <f t="shared" si="262"/>
        <v>20131217</v>
      </c>
      <c r="G8410" t="str">
        <f t="shared" si="263"/>
        <v>20131217</v>
      </c>
    </row>
    <row r="8411" spans="1:12" x14ac:dyDescent="0.15">
      <c r="A8411" s="5">
        <v>2013</v>
      </c>
      <c r="B8411">
        <v>12</v>
      </c>
      <c r="C8411">
        <v>17</v>
      </c>
      <c r="D8411" s="6">
        <v>2542.29166666833</v>
      </c>
      <c r="E8411" t="str">
        <f t="shared" si="262"/>
        <v>20131217</v>
      </c>
      <c r="G8411" t="str">
        <f t="shared" si="263"/>
        <v>20131217</v>
      </c>
    </row>
    <row r="8412" spans="1:12" x14ac:dyDescent="0.15">
      <c r="A8412" s="5">
        <v>2013</v>
      </c>
      <c r="B8412">
        <v>12</v>
      </c>
      <c r="C8412">
        <v>17</v>
      </c>
      <c r="D8412" s="6">
        <v>2542.3333333350001</v>
      </c>
      <c r="E8412" t="str">
        <f t="shared" si="262"/>
        <v>20131217</v>
      </c>
      <c r="G8412" t="str">
        <f t="shared" si="263"/>
        <v>20131217</v>
      </c>
    </row>
    <row r="8413" spans="1:12" x14ac:dyDescent="0.15">
      <c r="A8413" s="5">
        <v>2013</v>
      </c>
      <c r="B8413">
        <v>12</v>
      </c>
      <c r="C8413">
        <v>17</v>
      </c>
      <c r="D8413" s="6">
        <v>2542.3750000016698</v>
      </c>
      <c r="E8413" t="str">
        <f t="shared" si="262"/>
        <v>20131217</v>
      </c>
      <c r="G8413" t="str">
        <f t="shared" si="263"/>
        <v>20131217</v>
      </c>
    </row>
    <row r="8414" spans="1:12" x14ac:dyDescent="0.15">
      <c r="A8414" s="5">
        <v>2013</v>
      </c>
      <c r="B8414">
        <v>12</v>
      </c>
      <c r="C8414">
        <v>17</v>
      </c>
      <c r="D8414" s="6">
        <v>2542.41666666833</v>
      </c>
      <c r="E8414" t="str">
        <f t="shared" si="262"/>
        <v>20131217</v>
      </c>
      <c r="G8414" t="str">
        <f t="shared" si="263"/>
        <v>20131217</v>
      </c>
    </row>
    <row r="8415" spans="1:12" x14ac:dyDescent="0.15">
      <c r="A8415" s="5">
        <v>2013</v>
      </c>
      <c r="B8415">
        <v>12</v>
      </c>
      <c r="C8415">
        <v>17</v>
      </c>
      <c r="D8415" s="6">
        <v>2542.4583333350001</v>
      </c>
      <c r="E8415" t="str">
        <f t="shared" si="262"/>
        <v>20131217</v>
      </c>
      <c r="G8415" t="str">
        <f t="shared" si="263"/>
        <v>20131217</v>
      </c>
    </row>
    <row r="8416" spans="1:12" x14ac:dyDescent="0.15">
      <c r="A8416" s="5">
        <v>2013</v>
      </c>
      <c r="B8416">
        <v>12</v>
      </c>
      <c r="C8416">
        <v>17</v>
      </c>
      <c r="D8416" s="6">
        <v>2542.5000000016698</v>
      </c>
      <c r="E8416" t="str">
        <f t="shared" si="262"/>
        <v>20131217</v>
      </c>
      <c r="G8416" t="str">
        <f t="shared" si="263"/>
        <v>20131217</v>
      </c>
    </row>
    <row r="8417" spans="1:12" x14ac:dyDescent="0.15">
      <c r="A8417" s="5">
        <v>2013</v>
      </c>
      <c r="B8417">
        <v>12</v>
      </c>
      <c r="C8417">
        <v>17</v>
      </c>
      <c r="D8417" s="6">
        <v>2542.54166666833</v>
      </c>
      <c r="E8417" t="str">
        <f t="shared" si="262"/>
        <v>20131217</v>
      </c>
      <c r="G8417" t="str">
        <f t="shared" si="263"/>
        <v>20131217</v>
      </c>
    </row>
    <row r="8418" spans="1:12" x14ac:dyDescent="0.15">
      <c r="A8418" s="5">
        <v>2013</v>
      </c>
      <c r="B8418">
        <v>12</v>
      </c>
      <c r="C8418">
        <v>17</v>
      </c>
      <c r="D8418" s="6">
        <v>2542.5833333350001</v>
      </c>
      <c r="E8418" t="str">
        <f t="shared" si="262"/>
        <v>20131217</v>
      </c>
      <c r="G8418" t="str">
        <f t="shared" si="263"/>
        <v>20131217</v>
      </c>
    </row>
    <row r="8419" spans="1:12" x14ac:dyDescent="0.15">
      <c r="A8419" s="5">
        <v>2013</v>
      </c>
      <c r="B8419">
        <v>12</v>
      </c>
      <c r="C8419">
        <v>17</v>
      </c>
      <c r="D8419" s="6">
        <v>2542.6250000016698</v>
      </c>
      <c r="E8419" t="str">
        <f t="shared" si="262"/>
        <v>20131217</v>
      </c>
      <c r="G8419" t="str">
        <f t="shared" si="263"/>
        <v>20131217</v>
      </c>
    </row>
    <row r="8420" spans="1:12" x14ac:dyDescent="0.15">
      <c r="A8420" s="5">
        <v>2013</v>
      </c>
      <c r="B8420">
        <v>12</v>
      </c>
      <c r="C8420">
        <v>17</v>
      </c>
      <c r="D8420" s="6">
        <v>2542.66666666833</v>
      </c>
      <c r="E8420" t="str">
        <f t="shared" si="262"/>
        <v>20131217</v>
      </c>
      <c r="G8420" t="str">
        <f t="shared" si="263"/>
        <v>20131217</v>
      </c>
    </row>
    <row r="8421" spans="1:12" x14ac:dyDescent="0.15">
      <c r="A8421" s="5">
        <v>2013</v>
      </c>
      <c r="B8421">
        <v>12</v>
      </c>
      <c r="C8421">
        <v>17</v>
      </c>
      <c r="D8421" s="6">
        <v>2542.7083333350001</v>
      </c>
      <c r="E8421" t="str">
        <f t="shared" si="262"/>
        <v>20131217</v>
      </c>
      <c r="G8421" t="str">
        <f t="shared" si="263"/>
        <v>20131217</v>
      </c>
    </row>
    <row r="8422" spans="1:12" x14ac:dyDescent="0.15">
      <c r="A8422" s="5">
        <v>2013</v>
      </c>
      <c r="B8422">
        <v>12</v>
      </c>
      <c r="C8422">
        <v>17</v>
      </c>
      <c r="D8422" s="6">
        <v>2542.7500000016698</v>
      </c>
      <c r="E8422" t="str">
        <f t="shared" si="262"/>
        <v>20131217</v>
      </c>
      <c r="G8422" t="str">
        <f t="shared" si="263"/>
        <v>20131217</v>
      </c>
    </row>
    <row r="8423" spans="1:12" x14ac:dyDescent="0.15">
      <c r="A8423" s="5">
        <v>2013</v>
      </c>
      <c r="B8423">
        <v>12</v>
      </c>
      <c r="C8423">
        <v>17</v>
      </c>
      <c r="D8423" s="6">
        <v>2542.79166666833</v>
      </c>
      <c r="E8423" t="str">
        <f t="shared" si="262"/>
        <v>20131217</v>
      </c>
      <c r="G8423" t="str">
        <f t="shared" si="263"/>
        <v>20131217</v>
      </c>
    </row>
    <row r="8424" spans="1:12" x14ac:dyDescent="0.15">
      <c r="A8424" s="5">
        <v>2013</v>
      </c>
      <c r="B8424">
        <v>12</v>
      </c>
      <c r="C8424">
        <v>17</v>
      </c>
      <c r="D8424" s="6">
        <v>2542.8333333350001</v>
      </c>
      <c r="E8424" t="str">
        <f t="shared" si="262"/>
        <v>20131217</v>
      </c>
      <c r="G8424" t="str">
        <f t="shared" si="263"/>
        <v>20131217</v>
      </c>
    </row>
    <row r="8425" spans="1:12" x14ac:dyDescent="0.15">
      <c r="A8425" s="5">
        <v>2013</v>
      </c>
      <c r="B8425">
        <v>12</v>
      </c>
      <c r="C8425">
        <v>17</v>
      </c>
      <c r="D8425" s="6">
        <v>2542.8750000016698</v>
      </c>
      <c r="E8425" t="str">
        <f t="shared" si="262"/>
        <v>20131217</v>
      </c>
      <c r="G8425" t="str">
        <f t="shared" si="263"/>
        <v>20131217</v>
      </c>
    </row>
    <row r="8426" spans="1:12" x14ac:dyDescent="0.15">
      <c r="A8426" s="5">
        <v>2013</v>
      </c>
      <c r="B8426">
        <v>12</v>
      </c>
      <c r="C8426">
        <v>17</v>
      </c>
      <c r="D8426" s="6">
        <v>2542.91666666833</v>
      </c>
      <c r="E8426" t="str">
        <f t="shared" si="262"/>
        <v>20131217</v>
      </c>
      <c r="G8426" t="str">
        <f t="shared" si="263"/>
        <v>20131217</v>
      </c>
    </row>
    <row r="8427" spans="1:12" x14ac:dyDescent="0.15">
      <c r="A8427" s="5">
        <v>2013</v>
      </c>
      <c r="B8427">
        <v>12</v>
      </c>
      <c r="C8427">
        <v>17</v>
      </c>
      <c r="D8427" s="6">
        <v>2542.9583333350001</v>
      </c>
      <c r="E8427" t="str">
        <f t="shared" si="262"/>
        <v>20131217</v>
      </c>
      <c r="G8427" t="str">
        <f t="shared" si="263"/>
        <v>20131217</v>
      </c>
    </row>
    <row r="8428" spans="1:12" x14ac:dyDescent="0.15">
      <c r="A8428" s="5">
        <v>2013</v>
      </c>
      <c r="B8428">
        <v>12</v>
      </c>
      <c r="C8428">
        <v>18</v>
      </c>
      <c r="D8428" s="6">
        <v>2543.0000000016698</v>
      </c>
      <c r="E8428" t="str">
        <f t="shared" si="262"/>
        <v>20131218</v>
      </c>
      <c r="G8428" t="str">
        <f t="shared" si="263"/>
        <v>20131218</v>
      </c>
      <c r="H8428" t="str">
        <f>IF(IF(ISERROR(MAX(F8428:F8451)),"",MAX(F8428:F8451))=0,"",MAX(F8428:F8451))</f>
        <v/>
      </c>
      <c r="I8428" t="str">
        <f>IF(IF(ISERROR(MAX(F8428:F8451)-MIN(F8428:F8451)),"",MAX(F8428:F8451)-MIN(F8428:F8451))=0,"",MAX(F8428:F8451)-MIN(F8428:F8451))</f>
        <v/>
      </c>
      <c r="J8428" t="str">
        <f>IF(ISERROR(I8428/H8428),"",I8428/H8428)</f>
        <v/>
      </c>
      <c r="K8428" t="str">
        <f>IF(ISERROR(AVERAGE(F8428:F8451)/MAX(F8428:F8451)),"",AVERAGE(F8428:F8451)/MAX(F8428:F8451))</f>
        <v/>
      </c>
      <c r="L8428" t="str">
        <f>IF(ISERROR(MIN(F8428:F8451)/H8428),"",MIN(F8428:F8451)/H8428)</f>
        <v/>
      </c>
    </row>
    <row r="8429" spans="1:12" x14ac:dyDescent="0.15">
      <c r="A8429" s="5">
        <v>2013</v>
      </c>
      <c r="B8429">
        <v>12</v>
      </c>
      <c r="C8429">
        <v>18</v>
      </c>
      <c r="D8429" s="6">
        <v>2543.04166666833</v>
      </c>
      <c r="E8429" t="str">
        <f t="shared" si="262"/>
        <v>20131218</v>
      </c>
      <c r="G8429" t="str">
        <f t="shared" si="263"/>
        <v>20131218</v>
      </c>
    </row>
    <row r="8430" spans="1:12" x14ac:dyDescent="0.15">
      <c r="A8430" s="5">
        <v>2013</v>
      </c>
      <c r="B8430">
        <v>12</v>
      </c>
      <c r="C8430">
        <v>18</v>
      </c>
      <c r="D8430" s="6">
        <v>2543.0833333350001</v>
      </c>
      <c r="E8430" t="str">
        <f t="shared" si="262"/>
        <v>20131218</v>
      </c>
      <c r="G8430" t="str">
        <f t="shared" si="263"/>
        <v>20131218</v>
      </c>
    </row>
    <row r="8431" spans="1:12" x14ac:dyDescent="0.15">
      <c r="A8431" s="5">
        <v>2013</v>
      </c>
      <c r="B8431">
        <v>12</v>
      </c>
      <c r="C8431">
        <v>18</v>
      </c>
      <c r="D8431" s="6">
        <v>2543.1250000016698</v>
      </c>
      <c r="E8431" t="str">
        <f t="shared" si="262"/>
        <v>20131218</v>
      </c>
      <c r="G8431" t="str">
        <f t="shared" si="263"/>
        <v>20131218</v>
      </c>
    </row>
    <row r="8432" spans="1:12" x14ac:dyDescent="0.15">
      <c r="A8432" s="5">
        <v>2013</v>
      </c>
      <c r="B8432">
        <v>12</v>
      </c>
      <c r="C8432">
        <v>18</v>
      </c>
      <c r="D8432" s="6">
        <v>2543.16666666833</v>
      </c>
      <c r="E8432" t="str">
        <f t="shared" si="262"/>
        <v>20131218</v>
      </c>
      <c r="G8432" t="str">
        <f t="shared" si="263"/>
        <v>20131218</v>
      </c>
    </row>
    <row r="8433" spans="1:7" x14ac:dyDescent="0.15">
      <c r="A8433" s="5">
        <v>2013</v>
      </c>
      <c r="B8433">
        <v>12</v>
      </c>
      <c r="C8433">
        <v>18</v>
      </c>
      <c r="D8433" s="6">
        <v>2543.2083333350001</v>
      </c>
      <c r="E8433" t="str">
        <f t="shared" si="262"/>
        <v>20131218</v>
      </c>
      <c r="G8433" t="str">
        <f t="shared" si="263"/>
        <v>20131218</v>
      </c>
    </row>
    <row r="8434" spans="1:7" x14ac:dyDescent="0.15">
      <c r="A8434" s="5">
        <v>2013</v>
      </c>
      <c r="B8434">
        <v>12</v>
      </c>
      <c r="C8434">
        <v>18</v>
      </c>
      <c r="D8434" s="6">
        <v>2543.2500000016698</v>
      </c>
      <c r="E8434" t="str">
        <f t="shared" si="262"/>
        <v>20131218</v>
      </c>
      <c r="G8434" t="str">
        <f t="shared" si="263"/>
        <v>20131218</v>
      </c>
    </row>
    <row r="8435" spans="1:7" x14ac:dyDescent="0.15">
      <c r="A8435" s="5">
        <v>2013</v>
      </c>
      <c r="B8435">
        <v>12</v>
      </c>
      <c r="C8435">
        <v>18</v>
      </c>
      <c r="D8435" s="6">
        <v>2543.29166666833</v>
      </c>
      <c r="E8435" t="str">
        <f t="shared" si="262"/>
        <v>20131218</v>
      </c>
      <c r="G8435" t="str">
        <f t="shared" si="263"/>
        <v>20131218</v>
      </c>
    </row>
    <row r="8436" spans="1:7" x14ac:dyDescent="0.15">
      <c r="A8436" s="5">
        <v>2013</v>
      </c>
      <c r="B8436">
        <v>12</v>
      </c>
      <c r="C8436">
        <v>18</v>
      </c>
      <c r="D8436" s="6">
        <v>2543.3333333350001</v>
      </c>
      <c r="E8436" t="str">
        <f t="shared" si="262"/>
        <v>20131218</v>
      </c>
      <c r="G8436" t="str">
        <f t="shared" si="263"/>
        <v>20131218</v>
      </c>
    </row>
    <row r="8437" spans="1:7" x14ac:dyDescent="0.15">
      <c r="A8437" s="5">
        <v>2013</v>
      </c>
      <c r="B8437">
        <v>12</v>
      </c>
      <c r="C8437">
        <v>18</v>
      </c>
      <c r="D8437" s="6">
        <v>2543.3750000016698</v>
      </c>
      <c r="E8437" t="str">
        <f t="shared" si="262"/>
        <v>20131218</v>
      </c>
      <c r="G8437" t="str">
        <f t="shared" si="263"/>
        <v>20131218</v>
      </c>
    </row>
    <row r="8438" spans="1:7" x14ac:dyDescent="0.15">
      <c r="A8438" s="5">
        <v>2013</v>
      </c>
      <c r="B8438">
        <v>12</v>
      </c>
      <c r="C8438">
        <v>18</v>
      </c>
      <c r="D8438" s="6">
        <v>2543.41666666833</v>
      </c>
      <c r="E8438" t="str">
        <f t="shared" si="262"/>
        <v>20131218</v>
      </c>
      <c r="G8438" t="str">
        <f t="shared" si="263"/>
        <v>20131218</v>
      </c>
    </row>
    <row r="8439" spans="1:7" x14ac:dyDescent="0.15">
      <c r="A8439" s="5">
        <v>2013</v>
      </c>
      <c r="B8439">
        <v>12</v>
      </c>
      <c r="C8439">
        <v>18</v>
      </c>
      <c r="D8439" s="6">
        <v>2543.4583333350001</v>
      </c>
      <c r="E8439" t="str">
        <f t="shared" si="262"/>
        <v>20131218</v>
      </c>
      <c r="G8439" t="str">
        <f t="shared" si="263"/>
        <v>20131218</v>
      </c>
    </row>
    <row r="8440" spans="1:7" x14ac:dyDescent="0.15">
      <c r="A8440" s="5">
        <v>2013</v>
      </c>
      <c r="B8440">
        <v>12</v>
      </c>
      <c r="C8440">
        <v>18</v>
      </c>
      <c r="D8440" s="6">
        <v>2543.5000000016698</v>
      </c>
      <c r="E8440" t="str">
        <f t="shared" si="262"/>
        <v>20131218</v>
      </c>
      <c r="G8440" t="str">
        <f t="shared" si="263"/>
        <v>20131218</v>
      </c>
    </row>
    <row r="8441" spans="1:7" x14ac:dyDescent="0.15">
      <c r="A8441" s="5">
        <v>2013</v>
      </c>
      <c r="B8441">
        <v>12</v>
      </c>
      <c r="C8441">
        <v>18</v>
      </c>
      <c r="D8441" s="6">
        <v>2543.54166666833</v>
      </c>
      <c r="E8441" t="str">
        <f t="shared" si="262"/>
        <v>20131218</v>
      </c>
      <c r="G8441" t="str">
        <f t="shared" si="263"/>
        <v>20131218</v>
      </c>
    </row>
    <row r="8442" spans="1:7" x14ac:dyDescent="0.15">
      <c r="A8442" s="5">
        <v>2013</v>
      </c>
      <c r="B8442">
        <v>12</v>
      </c>
      <c r="C8442">
        <v>18</v>
      </c>
      <c r="D8442" s="6">
        <v>2543.5833333350001</v>
      </c>
      <c r="E8442" t="str">
        <f t="shared" si="262"/>
        <v>20131218</v>
      </c>
      <c r="G8442" t="str">
        <f t="shared" si="263"/>
        <v>20131218</v>
      </c>
    </row>
    <row r="8443" spans="1:7" x14ac:dyDescent="0.15">
      <c r="A8443" s="5">
        <v>2013</v>
      </c>
      <c r="B8443">
        <v>12</v>
      </c>
      <c r="C8443">
        <v>18</v>
      </c>
      <c r="D8443" s="6">
        <v>2543.6250000016698</v>
      </c>
      <c r="E8443" t="str">
        <f t="shared" si="262"/>
        <v>20131218</v>
      </c>
      <c r="G8443" t="str">
        <f t="shared" si="263"/>
        <v>20131218</v>
      </c>
    </row>
    <row r="8444" spans="1:7" x14ac:dyDescent="0.15">
      <c r="A8444" s="5">
        <v>2013</v>
      </c>
      <c r="B8444">
        <v>12</v>
      </c>
      <c r="C8444">
        <v>18</v>
      </c>
      <c r="D8444" s="6">
        <v>2543.66666666833</v>
      </c>
      <c r="E8444" t="str">
        <f t="shared" si="262"/>
        <v>20131218</v>
      </c>
      <c r="G8444" t="str">
        <f t="shared" si="263"/>
        <v>20131218</v>
      </c>
    </row>
    <row r="8445" spans="1:7" x14ac:dyDescent="0.15">
      <c r="A8445" s="5">
        <v>2013</v>
      </c>
      <c r="B8445">
        <v>12</v>
      </c>
      <c r="C8445">
        <v>18</v>
      </c>
      <c r="D8445" s="6">
        <v>2543.7083333350001</v>
      </c>
      <c r="E8445" t="str">
        <f t="shared" si="262"/>
        <v>20131218</v>
      </c>
      <c r="G8445" t="str">
        <f t="shared" si="263"/>
        <v>20131218</v>
      </c>
    </row>
    <row r="8446" spans="1:7" x14ac:dyDescent="0.15">
      <c r="A8446" s="5">
        <v>2013</v>
      </c>
      <c r="B8446">
        <v>12</v>
      </c>
      <c r="C8446">
        <v>18</v>
      </c>
      <c r="D8446" s="6">
        <v>2543.7500000016698</v>
      </c>
      <c r="E8446" t="str">
        <f t="shared" si="262"/>
        <v>20131218</v>
      </c>
      <c r="G8446" t="str">
        <f t="shared" si="263"/>
        <v>20131218</v>
      </c>
    </row>
    <row r="8447" spans="1:7" x14ac:dyDescent="0.15">
      <c r="A8447" s="5">
        <v>2013</v>
      </c>
      <c r="B8447">
        <v>12</v>
      </c>
      <c r="C8447">
        <v>18</v>
      </c>
      <c r="D8447" s="6">
        <v>2543.79166666833</v>
      </c>
      <c r="E8447" t="str">
        <f t="shared" si="262"/>
        <v>20131218</v>
      </c>
      <c r="G8447" t="str">
        <f t="shared" si="263"/>
        <v>20131218</v>
      </c>
    </row>
    <row r="8448" spans="1:7" x14ac:dyDescent="0.15">
      <c r="A8448" s="5">
        <v>2013</v>
      </c>
      <c r="B8448">
        <v>12</v>
      </c>
      <c r="C8448">
        <v>18</v>
      </c>
      <c r="D8448" s="6">
        <v>2543.8333333350001</v>
      </c>
      <c r="E8448" t="str">
        <f t="shared" si="262"/>
        <v>20131218</v>
      </c>
      <c r="G8448" t="str">
        <f t="shared" si="263"/>
        <v>20131218</v>
      </c>
    </row>
    <row r="8449" spans="1:12" x14ac:dyDescent="0.15">
      <c r="A8449" s="5">
        <v>2013</v>
      </c>
      <c r="B8449">
        <v>12</v>
      </c>
      <c r="C8449">
        <v>18</v>
      </c>
      <c r="D8449" s="6">
        <v>2543.8750000016698</v>
      </c>
      <c r="E8449" t="str">
        <f t="shared" si="262"/>
        <v>20131218</v>
      </c>
      <c r="G8449" t="str">
        <f t="shared" si="263"/>
        <v>20131218</v>
      </c>
    </row>
    <row r="8450" spans="1:12" x14ac:dyDescent="0.15">
      <c r="A8450" s="5">
        <v>2013</v>
      </c>
      <c r="B8450">
        <v>12</v>
      </c>
      <c r="C8450">
        <v>18</v>
      </c>
      <c r="D8450" s="6">
        <v>2543.91666666833</v>
      </c>
      <c r="E8450" t="str">
        <f t="shared" si="262"/>
        <v>20131218</v>
      </c>
      <c r="G8450" t="str">
        <f t="shared" si="263"/>
        <v>20131218</v>
      </c>
    </row>
    <row r="8451" spans="1:12" x14ac:dyDescent="0.15">
      <c r="A8451" s="5">
        <v>2013</v>
      </c>
      <c r="B8451">
        <v>12</v>
      </c>
      <c r="C8451">
        <v>18</v>
      </c>
      <c r="D8451" s="6">
        <v>2543.9583333350001</v>
      </c>
      <c r="E8451" t="str">
        <f t="shared" si="262"/>
        <v>20131218</v>
      </c>
      <c r="G8451" t="str">
        <f t="shared" si="263"/>
        <v>20131218</v>
      </c>
    </row>
    <row r="8452" spans="1:12" x14ac:dyDescent="0.15">
      <c r="A8452" s="5">
        <v>2013</v>
      </c>
      <c r="B8452">
        <v>12</v>
      </c>
      <c r="C8452">
        <v>19</v>
      </c>
      <c r="D8452" s="6">
        <v>2544.0000000016698</v>
      </c>
      <c r="E8452" t="str">
        <f t="shared" ref="E8452:E8515" si="264">A8452&amp;B8452&amp;C8452</f>
        <v>20131219</v>
      </c>
      <c r="G8452" t="str">
        <f t="shared" ref="G8452:G8515" si="265">E8452</f>
        <v>20131219</v>
      </c>
      <c r="H8452" t="str">
        <f>IF(IF(ISERROR(MAX(F8452:F8475)),"",MAX(F8452:F8475))=0,"",MAX(F8452:F8475))</f>
        <v/>
      </c>
      <c r="I8452" t="str">
        <f>IF(IF(ISERROR(MAX(F8452:F8475)-MIN(F8452:F8475)),"",MAX(F8452:F8475)-MIN(F8452:F8475))=0,"",MAX(F8452:F8475)-MIN(F8452:F8475))</f>
        <v/>
      </c>
      <c r="J8452" t="str">
        <f>IF(ISERROR(I8452/H8452),"",I8452/H8452)</f>
        <v/>
      </c>
      <c r="K8452" t="str">
        <f>IF(ISERROR(AVERAGE(F8452:F8475)/MAX(F8452:F8475)),"",AVERAGE(F8452:F8475)/MAX(F8452:F8475))</f>
        <v/>
      </c>
      <c r="L8452" t="str">
        <f>IF(ISERROR(MIN(F8452:F8475)/H8452),"",MIN(F8452:F8475)/H8452)</f>
        <v/>
      </c>
    </row>
    <row r="8453" spans="1:12" x14ac:dyDescent="0.15">
      <c r="A8453" s="5">
        <v>2013</v>
      </c>
      <c r="B8453">
        <v>12</v>
      </c>
      <c r="C8453">
        <v>19</v>
      </c>
      <c r="D8453" s="6">
        <v>2544.04166666833</v>
      </c>
      <c r="E8453" t="str">
        <f t="shared" si="264"/>
        <v>20131219</v>
      </c>
      <c r="G8453" t="str">
        <f t="shared" si="265"/>
        <v>20131219</v>
      </c>
    </row>
    <row r="8454" spans="1:12" x14ac:dyDescent="0.15">
      <c r="A8454" s="5">
        <v>2013</v>
      </c>
      <c r="B8454">
        <v>12</v>
      </c>
      <c r="C8454">
        <v>19</v>
      </c>
      <c r="D8454" s="6">
        <v>2544.0833333350001</v>
      </c>
      <c r="E8454" t="str">
        <f t="shared" si="264"/>
        <v>20131219</v>
      </c>
      <c r="G8454" t="str">
        <f t="shared" si="265"/>
        <v>20131219</v>
      </c>
    </row>
    <row r="8455" spans="1:12" x14ac:dyDescent="0.15">
      <c r="A8455" s="5">
        <v>2013</v>
      </c>
      <c r="B8455">
        <v>12</v>
      </c>
      <c r="C8455">
        <v>19</v>
      </c>
      <c r="D8455" s="6">
        <v>2544.1250000016698</v>
      </c>
      <c r="E8455" t="str">
        <f t="shared" si="264"/>
        <v>20131219</v>
      </c>
      <c r="G8455" t="str">
        <f t="shared" si="265"/>
        <v>20131219</v>
      </c>
    </row>
    <row r="8456" spans="1:12" x14ac:dyDescent="0.15">
      <c r="A8456" s="5">
        <v>2013</v>
      </c>
      <c r="B8456">
        <v>12</v>
      </c>
      <c r="C8456">
        <v>19</v>
      </c>
      <c r="D8456" s="6">
        <v>2544.16666666833</v>
      </c>
      <c r="E8456" t="str">
        <f t="shared" si="264"/>
        <v>20131219</v>
      </c>
      <c r="G8456" t="str">
        <f t="shared" si="265"/>
        <v>20131219</v>
      </c>
    </row>
    <row r="8457" spans="1:12" x14ac:dyDescent="0.15">
      <c r="A8457" s="5">
        <v>2013</v>
      </c>
      <c r="B8457">
        <v>12</v>
      </c>
      <c r="C8457">
        <v>19</v>
      </c>
      <c r="D8457" s="6">
        <v>2544.2083333350001</v>
      </c>
      <c r="E8457" t="str">
        <f t="shared" si="264"/>
        <v>20131219</v>
      </c>
      <c r="G8457" t="str">
        <f t="shared" si="265"/>
        <v>20131219</v>
      </c>
    </row>
    <row r="8458" spans="1:12" x14ac:dyDescent="0.15">
      <c r="A8458" s="5">
        <v>2013</v>
      </c>
      <c r="B8458">
        <v>12</v>
      </c>
      <c r="C8458">
        <v>19</v>
      </c>
      <c r="D8458" s="6">
        <v>2544.2500000016698</v>
      </c>
      <c r="E8458" t="str">
        <f t="shared" si="264"/>
        <v>20131219</v>
      </c>
      <c r="G8458" t="str">
        <f t="shared" si="265"/>
        <v>20131219</v>
      </c>
    </row>
    <row r="8459" spans="1:12" x14ac:dyDescent="0.15">
      <c r="A8459" s="5">
        <v>2013</v>
      </c>
      <c r="B8459">
        <v>12</v>
      </c>
      <c r="C8459">
        <v>19</v>
      </c>
      <c r="D8459" s="6">
        <v>2544.29166666833</v>
      </c>
      <c r="E8459" t="str">
        <f t="shared" si="264"/>
        <v>20131219</v>
      </c>
      <c r="G8459" t="str">
        <f t="shared" si="265"/>
        <v>20131219</v>
      </c>
    </row>
    <row r="8460" spans="1:12" x14ac:dyDescent="0.15">
      <c r="A8460" s="5">
        <v>2013</v>
      </c>
      <c r="B8460">
        <v>12</v>
      </c>
      <c r="C8460">
        <v>19</v>
      </c>
      <c r="D8460" s="6">
        <v>2544.3333333350001</v>
      </c>
      <c r="E8460" t="str">
        <f t="shared" si="264"/>
        <v>20131219</v>
      </c>
      <c r="G8460" t="str">
        <f t="shared" si="265"/>
        <v>20131219</v>
      </c>
    </row>
    <row r="8461" spans="1:12" x14ac:dyDescent="0.15">
      <c r="A8461" s="5">
        <v>2013</v>
      </c>
      <c r="B8461">
        <v>12</v>
      </c>
      <c r="C8461">
        <v>19</v>
      </c>
      <c r="D8461" s="6">
        <v>2544.3750000016698</v>
      </c>
      <c r="E8461" t="str">
        <f t="shared" si="264"/>
        <v>20131219</v>
      </c>
      <c r="G8461" t="str">
        <f t="shared" si="265"/>
        <v>20131219</v>
      </c>
    </row>
    <row r="8462" spans="1:12" x14ac:dyDescent="0.15">
      <c r="A8462" s="5">
        <v>2013</v>
      </c>
      <c r="B8462">
        <v>12</v>
      </c>
      <c r="C8462">
        <v>19</v>
      </c>
      <c r="D8462" s="6">
        <v>2544.41666666833</v>
      </c>
      <c r="E8462" t="str">
        <f t="shared" si="264"/>
        <v>20131219</v>
      </c>
      <c r="G8462" t="str">
        <f t="shared" si="265"/>
        <v>20131219</v>
      </c>
    </row>
    <row r="8463" spans="1:12" x14ac:dyDescent="0.15">
      <c r="A8463" s="5">
        <v>2013</v>
      </c>
      <c r="B8463">
        <v>12</v>
      </c>
      <c r="C8463">
        <v>19</v>
      </c>
      <c r="D8463" s="6">
        <v>2544.4583333350001</v>
      </c>
      <c r="E8463" t="str">
        <f t="shared" si="264"/>
        <v>20131219</v>
      </c>
      <c r="G8463" t="str">
        <f t="shared" si="265"/>
        <v>20131219</v>
      </c>
    </row>
    <row r="8464" spans="1:12" x14ac:dyDescent="0.15">
      <c r="A8464" s="5">
        <v>2013</v>
      </c>
      <c r="B8464">
        <v>12</v>
      </c>
      <c r="C8464">
        <v>19</v>
      </c>
      <c r="D8464" s="6">
        <v>2544.5000000016698</v>
      </c>
      <c r="E8464" t="str">
        <f t="shared" si="264"/>
        <v>20131219</v>
      </c>
      <c r="G8464" t="str">
        <f t="shared" si="265"/>
        <v>20131219</v>
      </c>
    </row>
    <row r="8465" spans="1:12" x14ac:dyDescent="0.15">
      <c r="A8465" s="5">
        <v>2013</v>
      </c>
      <c r="B8465">
        <v>12</v>
      </c>
      <c r="C8465">
        <v>19</v>
      </c>
      <c r="D8465" s="6">
        <v>2544.54166666833</v>
      </c>
      <c r="E8465" t="str">
        <f t="shared" si="264"/>
        <v>20131219</v>
      </c>
      <c r="G8465" t="str">
        <f t="shared" si="265"/>
        <v>20131219</v>
      </c>
    </row>
    <row r="8466" spans="1:12" x14ac:dyDescent="0.15">
      <c r="A8466" s="5">
        <v>2013</v>
      </c>
      <c r="B8466">
        <v>12</v>
      </c>
      <c r="C8466">
        <v>19</v>
      </c>
      <c r="D8466" s="6">
        <v>2544.5833333350001</v>
      </c>
      <c r="E8466" t="str">
        <f t="shared" si="264"/>
        <v>20131219</v>
      </c>
      <c r="G8466" t="str">
        <f t="shared" si="265"/>
        <v>20131219</v>
      </c>
    </row>
    <row r="8467" spans="1:12" x14ac:dyDescent="0.15">
      <c r="A8467" s="5">
        <v>2013</v>
      </c>
      <c r="B8467">
        <v>12</v>
      </c>
      <c r="C8467">
        <v>19</v>
      </c>
      <c r="D8467" s="6">
        <v>2544.6250000016698</v>
      </c>
      <c r="E8467" t="str">
        <f t="shared" si="264"/>
        <v>20131219</v>
      </c>
      <c r="G8467" t="str">
        <f t="shared" si="265"/>
        <v>20131219</v>
      </c>
    </row>
    <row r="8468" spans="1:12" x14ac:dyDescent="0.15">
      <c r="A8468" s="5">
        <v>2013</v>
      </c>
      <c r="B8468">
        <v>12</v>
      </c>
      <c r="C8468">
        <v>19</v>
      </c>
      <c r="D8468" s="6">
        <v>2544.66666666833</v>
      </c>
      <c r="E8468" t="str">
        <f t="shared" si="264"/>
        <v>20131219</v>
      </c>
      <c r="G8468" t="str">
        <f t="shared" si="265"/>
        <v>20131219</v>
      </c>
    </row>
    <row r="8469" spans="1:12" x14ac:dyDescent="0.15">
      <c r="A8469" s="5">
        <v>2013</v>
      </c>
      <c r="B8469">
        <v>12</v>
      </c>
      <c r="C8469">
        <v>19</v>
      </c>
      <c r="D8469" s="6">
        <v>2544.7083333350001</v>
      </c>
      <c r="E8469" t="str">
        <f t="shared" si="264"/>
        <v>20131219</v>
      </c>
      <c r="G8469" t="str">
        <f t="shared" si="265"/>
        <v>20131219</v>
      </c>
    </row>
    <row r="8470" spans="1:12" x14ac:dyDescent="0.15">
      <c r="A8470" s="5">
        <v>2013</v>
      </c>
      <c r="B8470">
        <v>12</v>
      </c>
      <c r="C8470">
        <v>19</v>
      </c>
      <c r="D8470" s="6">
        <v>2544.7500000016698</v>
      </c>
      <c r="E8470" t="str">
        <f t="shared" si="264"/>
        <v>20131219</v>
      </c>
      <c r="G8470" t="str">
        <f t="shared" si="265"/>
        <v>20131219</v>
      </c>
    </row>
    <row r="8471" spans="1:12" x14ac:dyDescent="0.15">
      <c r="A8471" s="5">
        <v>2013</v>
      </c>
      <c r="B8471">
        <v>12</v>
      </c>
      <c r="C8471">
        <v>19</v>
      </c>
      <c r="D8471" s="6">
        <v>2544.79166666833</v>
      </c>
      <c r="E8471" t="str">
        <f t="shared" si="264"/>
        <v>20131219</v>
      </c>
      <c r="G8471" t="str">
        <f t="shared" si="265"/>
        <v>20131219</v>
      </c>
    </row>
    <row r="8472" spans="1:12" x14ac:dyDescent="0.15">
      <c r="A8472" s="5">
        <v>2013</v>
      </c>
      <c r="B8472">
        <v>12</v>
      </c>
      <c r="C8472">
        <v>19</v>
      </c>
      <c r="D8472" s="6">
        <v>2544.8333333350001</v>
      </c>
      <c r="E8472" t="str">
        <f t="shared" si="264"/>
        <v>20131219</v>
      </c>
      <c r="G8472" t="str">
        <f t="shared" si="265"/>
        <v>20131219</v>
      </c>
    </row>
    <row r="8473" spans="1:12" x14ac:dyDescent="0.15">
      <c r="A8473" s="5">
        <v>2013</v>
      </c>
      <c r="B8473">
        <v>12</v>
      </c>
      <c r="C8473">
        <v>19</v>
      </c>
      <c r="D8473" s="6">
        <v>2544.8750000016698</v>
      </c>
      <c r="E8473" t="str">
        <f t="shared" si="264"/>
        <v>20131219</v>
      </c>
      <c r="G8473" t="str">
        <f t="shared" si="265"/>
        <v>20131219</v>
      </c>
    </row>
    <row r="8474" spans="1:12" x14ac:dyDescent="0.15">
      <c r="A8474" s="5">
        <v>2013</v>
      </c>
      <c r="B8474">
        <v>12</v>
      </c>
      <c r="C8474">
        <v>19</v>
      </c>
      <c r="D8474" s="6">
        <v>2544.91666666833</v>
      </c>
      <c r="E8474" t="str">
        <f t="shared" si="264"/>
        <v>20131219</v>
      </c>
      <c r="G8474" t="str">
        <f t="shared" si="265"/>
        <v>20131219</v>
      </c>
    </row>
    <row r="8475" spans="1:12" x14ac:dyDescent="0.15">
      <c r="A8475" s="5">
        <v>2013</v>
      </c>
      <c r="B8475">
        <v>12</v>
      </c>
      <c r="C8475">
        <v>19</v>
      </c>
      <c r="D8475" s="6">
        <v>2544.9583333350001</v>
      </c>
      <c r="E8475" t="str">
        <f t="shared" si="264"/>
        <v>20131219</v>
      </c>
      <c r="G8475" t="str">
        <f t="shared" si="265"/>
        <v>20131219</v>
      </c>
    </row>
    <row r="8476" spans="1:12" x14ac:dyDescent="0.15">
      <c r="A8476" s="5">
        <v>2013</v>
      </c>
      <c r="B8476">
        <v>12</v>
      </c>
      <c r="C8476">
        <v>20</v>
      </c>
      <c r="D8476" s="6">
        <v>2545.0000000016698</v>
      </c>
      <c r="E8476" t="str">
        <f t="shared" si="264"/>
        <v>20131220</v>
      </c>
      <c r="G8476" t="str">
        <f t="shared" si="265"/>
        <v>20131220</v>
      </c>
      <c r="H8476" t="str">
        <f>IF(IF(ISERROR(MAX(F8476:F8499)),"",MAX(F8476:F8499))=0,"",MAX(F8476:F8499))</f>
        <v/>
      </c>
      <c r="I8476" t="str">
        <f>IF(IF(ISERROR(MAX(F8476:F8499)-MIN(F8476:F8499)),"",MAX(F8476:F8499)-MIN(F8476:F8499))=0,"",MAX(F8476:F8499)-MIN(F8476:F8499))</f>
        <v/>
      </c>
      <c r="J8476" t="str">
        <f>IF(ISERROR(I8476/H8476),"",I8476/H8476)</f>
        <v/>
      </c>
      <c r="K8476" t="str">
        <f>IF(ISERROR(AVERAGE(F8476:F8499)/MAX(F8476:F8499)),"",AVERAGE(F8476:F8499)/MAX(F8476:F8499))</f>
        <v/>
      </c>
      <c r="L8476" t="str">
        <f>IF(ISERROR(MIN(F8476:F8499)/H8476),"",MIN(F8476:F8499)/H8476)</f>
        <v/>
      </c>
    </row>
    <row r="8477" spans="1:12" x14ac:dyDescent="0.15">
      <c r="A8477" s="5">
        <v>2013</v>
      </c>
      <c r="B8477">
        <v>12</v>
      </c>
      <c r="C8477">
        <v>20</v>
      </c>
      <c r="D8477" s="6">
        <v>2545.04166666833</v>
      </c>
      <c r="E8477" t="str">
        <f t="shared" si="264"/>
        <v>20131220</v>
      </c>
      <c r="G8477" t="str">
        <f t="shared" si="265"/>
        <v>20131220</v>
      </c>
    </row>
    <row r="8478" spans="1:12" x14ac:dyDescent="0.15">
      <c r="A8478" s="5">
        <v>2013</v>
      </c>
      <c r="B8478">
        <v>12</v>
      </c>
      <c r="C8478">
        <v>20</v>
      </c>
      <c r="D8478" s="6">
        <v>2545.0833333350001</v>
      </c>
      <c r="E8478" t="str">
        <f t="shared" si="264"/>
        <v>20131220</v>
      </c>
      <c r="G8478" t="str">
        <f t="shared" si="265"/>
        <v>20131220</v>
      </c>
    </row>
    <row r="8479" spans="1:12" x14ac:dyDescent="0.15">
      <c r="A8479" s="5">
        <v>2013</v>
      </c>
      <c r="B8479">
        <v>12</v>
      </c>
      <c r="C8479">
        <v>20</v>
      </c>
      <c r="D8479" s="6">
        <v>2545.1250000016698</v>
      </c>
      <c r="E8479" t="str">
        <f t="shared" si="264"/>
        <v>20131220</v>
      </c>
      <c r="G8479" t="str">
        <f t="shared" si="265"/>
        <v>20131220</v>
      </c>
    </row>
    <row r="8480" spans="1:12" x14ac:dyDescent="0.15">
      <c r="A8480" s="5">
        <v>2013</v>
      </c>
      <c r="B8480">
        <v>12</v>
      </c>
      <c r="C8480">
        <v>20</v>
      </c>
      <c r="D8480" s="6">
        <v>2545.16666666833</v>
      </c>
      <c r="E8480" t="str">
        <f t="shared" si="264"/>
        <v>20131220</v>
      </c>
      <c r="G8480" t="str">
        <f t="shared" si="265"/>
        <v>20131220</v>
      </c>
    </row>
    <row r="8481" spans="1:7" x14ac:dyDescent="0.15">
      <c r="A8481" s="5">
        <v>2013</v>
      </c>
      <c r="B8481">
        <v>12</v>
      </c>
      <c r="C8481">
        <v>20</v>
      </c>
      <c r="D8481" s="6">
        <v>2545.2083333350001</v>
      </c>
      <c r="E8481" t="str">
        <f t="shared" si="264"/>
        <v>20131220</v>
      </c>
      <c r="G8481" t="str">
        <f t="shared" si="265"/>
        <v>20131220</v>
      </c>
    </row>
    <row r="8482" spans="1:7" x14ac:dyDescent="0.15">
      <c r="A8482" s="5">
        <v>2013</v>
      </c>
      <c r="B8482">
        <v>12</v>
      </c>
      <c r="C8482">
        <v>20</v>
      </c>
      <c r="D8482" s="6">
        <v>2545.2500000016698</v>
      </c>
      <c r="E8482" t="str">
        <f t="shared" si="264"/>
        <v>20131220</v>
      </c>
      <c r="G8482" t="str">
        <f t="shared" si="265"/>
        <v>20131220</v>
      </c>
    </row>
    <row r="8483" spans="1:7" x14ac:dyDescent="0.15">
      <c r="A8483" s="5">
        <v>2013</v>
      </c>
      <c r="B8483">
        <v>12</v>
      </c>
      <c r="C8483">
        <v>20</v>
      </c>
      <c r="D8483" s="6">
        <v>2545.29166666833</v>
      </c>
      <c r="E8483" t="str">
        <f t="shared" si="264"/>
        <v>20131220</v>
      </c>
      <c r="G8483" t="str">
        <f t="shared" si="265"/>
        <v>20131220</v>
      </c>
    </row>
    <row r="8484" spans="1:7" x14ac:dyDescent="0.15">
      <c r="A8484" s="5">
        <v>2013</v>
      </c>
      <c r="B8484">
        <v>12</v>
      </c>
      <c r="C8484">
        <v>20</v>
      </c>
      <c r="D8484" s="6">
        <v>2545.3333333350001</v>
      </c>
      <c r="E8484" t="str">
        <f t="shared" si="264"/>
        <v>20131220</v>
      </c>
      <c r="G8484" t="str">
        <f t="shared" si="265"/>
        <v>20131220</v>
      </c>
    </row>
    <row r="8485" spans="1:7" x14ac:dyDescent="0.15">
      <c r="A8485" s="5">
        <v>2013</v>
      </c>
      <c r="B8485">
        <v>12</v>
      </c>
      <c r="C8485">
        <v>20</v>
      </c>
      <c r="D8485" s="6">
        <v>2545.3750000016698</v>
      </c>
      <c r="E8485" t="str">
        <f t="shared" si="264"/>
        <v>20131220</v>
      </c>
      <c r="G8485" t="str">
        <f t="shared" si="265"/>
        <v>20131220</v>
      </c>
    </row>
    <row r="8486" spans="1:7" x14ac:dyDescent="0.15">
      <c r="A8486" s="5">
        <v>2013</v>
      </c>
      <c r="B8486">
        <v>12</v>
      </c>
      <c r="C8486">
        <v>20</v>
      </c>
      <c r="D8486" s="6">
        <v>2545.41666666833</v>
      </c>
      <c r="E8486" t="str">
        <f t="shared" si="264"/>
        <v>20131220</v>
      </c>
      <c r="G8486" t="str">
        <f t="shared" si="265"/>
        <v>20131220</v>
      </c>
    </row>
    <row r="8487" spans="1:7" x14ac:dyDescent="0.15">
      <c r="A8487" s="5">
        <v>2013</v>
      </c>
      <c r="B8487">
        <v>12</v>
      </c>
      <c r="C8487">
        <v>20</v>
      </c>
      <c r="D8487" s="6">
        <v>2545.4583333350001</v>
      </c>
      <c r="E8487" t="str">
        <f t="shared" si="264"/>
        <v>20131220</v>
      </c>
      <c r="G8487" t="str">
        <f t="shared" si="265"/>
        <v>20131220</v>
      </c>
    </row>
    <row r="8488" spans="1:7" x14ac:dyDescent="0.15">
      <c r="A8488" s="5">
        <v>2013</v>
      </c>
      <c r="B8488">
        <v>12</v>
      </c>
      <c r="C8488">
        <v>20</v>
      </c>
      <c r="D8488" s="6">
        <v>2545.5000000016698</v>
      </c>
      <c r="E8488" t="str">
        <f t="shared" si="264"/>
        <v>20131220</v>
      </c>
      <c r="G8488" t="str">
        <f t="shared" si="265"/>
        <v>20131220</v>
      </c>
    </row>
    <row r="8489" spans="1:7" x14ac:dyDescent="0.15">
      <c r="A8489" s="5">
        <v>2013</v>
      </c>
      <c r="B8489">
        <v>12</v>
      </c>
      <c r="C8489">
        <v>20</v>
      </c>
      <c r="D8489" s="6">
        <v>2545.54166666833</v>
      </c>
      <c r="E8489" t="str">
        <f t="shared" si="264"/>
        <v>20131220</v>
      </c>
      <c r="G8489" t="str">
        <f t="shared" si="265"/>
        <v>20131220</v>
      </c>
    </row>
    <row r="8490" spans="1:7" x14ac:dyDescent="0.15">
      <c r="A8490" s="5">
        <v>2013</v>
      </c>
      <c r="B8490">
        <v>12</v>
      </c>
      <c r="C8490">
        <v>20</v>
      </c>
      <c r="D8490" s="6">
        <v>2545.5833333350001</v>
      </c>
      <c r="E8490" t="str">
        <f t="shared" si="264"/>
        <v>20131220</v>
      </c>
      <c r="G8490" t="str">
        <f t="shared" si="265"/>
        <v>20131220</v>
      </c>
    </row>
    <row r="8491" spans="1:7" x14ac:dyDescent="0.15">
      <c r="A8491" s="5">
        <v>2013</v>
      </c>
      <c r="B8491">
        <v>12</v>
      </c>
      <c r="C8491">
        <v>20</v>
      </c>
      <c r="D8491" s="6">
        <v>2545.6250000016698</v>
      </c>
      <c r="E8491" t="str">
        <f t="shared" si="264"/>
        <v>20131220</v>
      </c>
      <c r="G8491" t="str">
        <f t="shared" si="265"/>
        <v>20131220</v>
      </c>
    </row>
    <row r="8492" spans="1:7" x14ac:dyDescent="0.15">
      <c r="A8492" s="5">
        <v>2013</v>
      </c>
      <c r="B8492">
        <v>12</v>
      </c>
      <c r="C8492">
        <v>20</v>
      </c>
      <c r="D8492" s="6">
        <v>2545.66666666833</v>
      </c>
      <c r="E8492" t="str">
        <f t="shared" si="264"/>
        <v>20131220</v>
      </c>
      <c r="G8492" t="str">
        <f t="shared" si="265"/>
        <v>20131220</v>
      </c>
    </row>
    <row r="8493" spans="1:7" x14ac:dyDescent="0.15">
      <c r="A8493" s="5">
        <v>2013</v>
      </c>
      <c r="B8493">
        <v>12</v>
      </c>
      <c r="C8493">
        <v>20</v>
      </c>
      <c r="D8493" s="6">
        <v>2545.7083333350001</v>
      </c>
      <c r="E8493" t="str">
        <f t="shared" si="264"/>
        <v>20131220</v>
      </c>
      <c r="G8493" t="str">
        <f t="shared" si="265"/>
        <v>20131220</v>
      </c>
    </row>
    <row r="8494" spans="1:7" x14ac:dyDescent="0.15">
      <c r="A8494" s="5">
        <v>2013</v>
      </c>
      <c r="B8494">
        <v>12</v>
      </c>
      <c r="C8494">
        <v>20</v>
      </c>
      <c r="D8494" s="6">
        <v>2545.7500000016698</v>
      </c>
      <c r="E8494" t="str">
        <f t="shared" si="264"/>
        <v>20131220</v>
      </c>
      <c r="G8494" t="str">
        <f t="shared" si="265"/>
        <v>20131220</v>
      </c>
    </row>
    <row r="8495" spans="1:7" x14ac:dyDescent="0.15">
      <c r="A8495" s="5">
        <v>2013</v>
      </c>
      <c r="B8495">
        <v>12</v>
      </c>
      <c r="C8495">
        <v>20</v>
      </c>
      <c r="D8495" s="6">
        <v>2545.79166666833</v>
      </c>
      <c r="E8495" t="str">
        <f t="shared" si="264"/>
        <v>20131220</v>
      </c>
      <c r="G8495" t="str">
        <f t="shared" si="265"/>
        <v>20131220</v>
      </c>
    </row>
    <row r="8496" spans="1:7" x14ac:dyDescent="0.15">
      <c r="A8496" s="5">
        <v>2013</v>
      </c>
      <c r="B8496">
        <v>12</v>
      </c>
      <c r="C8496">
        <v>20</v>
      </c>
      <c r="D8496" s="6">
        <v>2545.8333333350001</v>
      </c>
      <c r="E8496" t="str">
        <f t="shared" si="264"/>
        <v>20131220</v>
      </c>
      <c r="G8496" t="str">
        <f t="shared" si="265"/>
        <v>20131220</v>
      </c>
    </row>
    <row r="8497" spans="1:12" x14ac:dyDescent="0.15">
      <c r="A8497" s="5">
        <v>2013</v>
      </c>
      <c r="B8497">
        <v>12</v>
      </c>
      <c r="C8497">
        <v>20</v>
      </c>
      <c r="D8497" s="6">
        <v>2545.8750000016698</v>
      </c>
      <c r="E8497" t="str">
        <f t="shared" si="264"/>
        <v>20131220</v>
      </c>
      <c r="G8497" t="str">
        <f t="shared" si="265"/>
        <v>20131220</v>
      </c>
    </row>
    <row r="8498" spans="1:12" x14ac:dyDescent="0.15">
      <c r="A8498" s="5">
        <v>2013</v>
      </c>
      <c r="B8498">
        <v>12</v>
      </c>
      <c r="C8498">
        <v>20</v>
      </c>
      <c r="D8498" s="6">
        <v>2545.91666666833</v>
      </c>
      <c r="E8498" t="str">
        <f t="shared" si="264"/>
        <v>20131220</v>
      </c>
      <c r="G8498" t="str">
        <f t="shared" si="265"/>
        <v>20131220</v>
      </c>
    </row>
    <row r="8499" spans="1:12" x14ac:dyDescent="0.15">
      <c r="A8499" s="5">
        <v>2013</v>
      </c>
      <c r="B8499">
        <v>12</v>
      </c>
      <c r="C8499">
        <v>20</v>
      </c>
      <c r="D8499" s="6">
        <v>2545.9583333350001</v>
      </c>
      <c r="E8499" t="str">
        <f t="shared" si="264"/>
        <v>20131220</v>
      </c>
      <c r="G8499" t="str">
        <f t="shared" si="265"/>
        <v>20131220</v>
      </c>
    </row>
    <row r="8500" spans="1:12" x14ac:dyDescent="0.15">
      <c r="A8500" s="5">
        <v>2013</v>
      </c>
      <c r="B8500">
        <v>12</v>
      </c>
      <c r="C8500">
        <v>21</v>
      </c>
      <c r="D8500" s="6">
        <v>2546.0000000016698</v>
      </c>
      <c r="E8500" t="str">
        <f t="shared" si="264"/>
        <v>20131221</v>
      </c>
      <c r="G8500" t="str">
        <f t="shared" si="265"/>
        <v>20131221</v>
      </c>
      <c r="H8500" t="str">
        <f>IF(IF(ISERROR(MAX(F8500:F8523)),"",MAX(F8500:F8523))=0,"",MAX(F8500:F8523))</f>
        <v/>
      </c>
      <c r="I8500" t="str">
        <f>IF(IF(ISERROR(MAX(F8500:F8523)-MIN(F8500:F8523)),"",MAX(F8500:F8523)-MIN(F8500:F8523))=0,"",MAX(F8500:F8523)-MIN(F8500:F8523))</f>
        <v/>
      </c>
      <c r="J8500" t="str">
        <f>IF(ISERROR(I8500/H8500),"",I8500/H8500)</f>
        <v/>
      </c>
      <c r="K8500" t="str">
        <f>IF(ISERROR(AVERAGE(F8500:F8523)/MAX(F8500:F8523)),"",AVERAGE(F8500:F8523)/MAX(F8500:F8523))</f>
        <v/>
      </c>
      <c r="L8500" t="str">
        <f>IF(ISERROR(MIN(F8500:F8523)/H8500),"",MIN(F8500:F8523)/H8500)</f>
        <v/>
      </c>
    </row>
    <row r="8501" spans="1:12" x14ac:dyDescent="0.15">
      <c r="A8501" s="5">
        <v>2013</v>
      </c>
      <c r="B8501">
        <v>12</v>
      </c>
      <c r="C8501">
        <v>21</v>
      </c>
      <c r="D8501" s="6">
        <v>2546.04166666833</v>
      </c>
      <c r="E8501" t="str">
        <f t="shared" si="264"/>
        <v>20131221</v>
      </c>
      <c r="G8501" t="str">
        <f t="shared" si="265"/>
        <v>20131221</v>
      </c>
    </row>
    <row r="8502" spans="1:12" x14ac:dyDescent="0.15">
      <c r="A8502" s="5">
        <v>2013</v>
      </c>
      <c r="B8502">
        <v>12</v>
      </c>
      <c r="C8502">
        <v>21</v>
      </c>
      <c r="D8502" s="6">
        <v>2546.0833333350001</v>
      </c>
      <c r="E8502" t="str">
        <f t="shared" si="264"/>
        <v>20131221</v>
      </c>
      <c r="G8502" t="str">
        <f t="shared" si="265"/>
        <v>20131221</v>
      </c>
    </row>
    <row r="8503" spans="1:12" x14ac:dyDescent="0.15">
      <c r="A8503" s="5">
        <v>2013</v>
      </c>
      <c r="B8503">
        <v>12</v>
      </c>
      <c r="C8503">
        <v>21</v>
      </c>
      <c r="D8503" s="6">
        <v>2546.1250000016698</v>
      </c>
      <c r="E8503" t="str">
        <f t="shared" si="264"/>
        <v>20131221</v>
      </c>
      <c r="G8503" t="str">
        <f t="shared" si="265"/>
        <v>20131221</v>
      </c>
    </row>
    <row r="8504" spans="1:12" x14ac:dyDescent="0.15">
      <c r="A8504" s="5">
        <v>2013</v>
      </c>
      <c r="B8504">
        <v>12</v>
      </c>
      <c r="C8504">
        <v>21</v>
      </c>
      <c r="D8504" s="6">
        <v>2546.16666666833</v>
      </c>
      <c r="E8504" t="str">
        <f t="shared" si="264"/>
        <v>20131221</v>
      </c>
      <c r="G8504" t="str">
        <f t="shared" si="265"/>
        <v>20131221</v>
      </c>
    </row>
    <row r="8505" spans="1:12" x14ac:dyDescent="0.15">
      <c r="A8505" s="5">
        <v>2013</v>
      </c>
      <c r="B8505">
        <v>12</v>
      </c>
      <c r="C8505">
        <v>21</v>
      </c>
      <c r="D8505" s="6">
        <v>2546.2083333350001</v>
      </c>
      <c r="E8505" t="str">
        <f t="shared" si="264"/>
        <v>20131221</v>
      </c>
      <c r="G8505" t="str">
        <f t="shared" si="265"/>
        <v>20131221</v>
      </c>
    </row>
    <row r="8506" spans="1:12" x14ac:dyDescent="0.15">
      <c r="A8506" s="5">
        <v>2013</v>
      </c>
      <c r="B8506">
        <v>12</v>
      </c>
      <c r="C8506">
        <v>21</v>
      </c>
      <c r="D8506" s="6">
        <v>2546.2500000016698</v>
      </c>
      <c r="E8506" t="str">
        <f t="shared" si="264"/>
        <v>20131221</v>
      </c>
      <c r="G8506" t="str">
        <f t="shared" si="265"/>
        <v>20131221</v>
      </c>
    </row>
    <row r="8507" spans="1:12" x14ac:dyDescent="0.15">
      <c r="A8507" s="5">
        <v>2013</v>
      </c>
      <c r="B8507">
        <v>12</v>
      </c>
      <c r="C8507">
        <v>21</v>
      </c>
      <c r="D8507" s="6">
        <v>2546.29166666833</v>
      </c>
      <c r="E8507" t="str">
        <f t="shared" si="264"/>
        <v>20131221</v>
      </c>
      <c r="G8507" t="str">
        <f t="shared" si="265"/>
        <v>20131221</v>
      </c>
    </row>
    <row r="8508" spans="1:12" x14ac:dyDescent="0.15">
      <c r="A8508" s="5">
        <v>2013</v>
      </c>
      <c r="B8508">
        <v>12</v>
      </c>
      <c r="C8508">
        <v>21</v>
      </c>
      <c r="D8508" s="6">
        <v>2546.3333333350001</v>
      </c>
      <c r="E8508" t="str">
        <f t="shared" si="264"/>
        <v>20131221</v>
      </c>
      <c r="G8508" t="str">
        <f t="shared" si="265"/>
        <v>20131221</v>
      </c>
    </row>
    <row r="8509" spans="1:12" x14ac:dyDescent="0.15">
      <c r="A8509" s="5">
        <v>2013</v>
      </c>
      <c r="B8509">
        <v>12</v>
      </c>
      <c r="C8509">
        <v>21</v>
      </c>
      <c r="D8509" s="6">
        <v>2546.3750000016698</v>
      </c>
      <c r="E8509" t="str">
        <f t="shared" si="264"/>
        <v>20131221</v>
      </c>
      <c r="G8509" t="str">
        <f t="shared" si="265"/>
        <v>20131221</v>
      </c>
    </row>
    <row r="8510" spans="1:12" x14ac:dyDescent="0.15">
      <c r="A8510" s="5">
        <v>2013</v>
      </c>
      <c r="B8510">
        <v>12</v>
      </c>
      <c r="C8510">
        <v>21</v>
      </c>
      <c r="D8510" s="6">
        <v>2546.41666666833</v>
      </c>
      <c r="E8510" t="str">
        <f t="shared" si="264"/>
        <v>20131221</v>
      </c>
      <c r="G8510" t="str">
        <f t="shared" si="265"/>
        <v>20131221</v>
      </c>
    </row>
    <row r="8511" spans="1:12" x14ac:dyDescent="0.15">
      <c r="A8511" s="5">
        <v>2013</v>
      </c>
      <c r="B8511">
        <v>12</v>
      </c>
      <c r="C8511">
        <v>21</v>
      </c>
      <c r="D8511" s="6">
        <v>2546.4583333350001</v>
      </c>
      <c r="E8511" t="str">
        <f t="shared" si="264"/>
        <v>20131221</v>
      </c>
      <c r="G8511" t="str">
        <f t="shared" si="265"/>
        <v>20131221</v>
      </c>
    </row>
    <row r="8512" spans="1:12" x14ac:dyDescent="0.15">
      <c r="A8512" s="5">
        <v>2013</v>
      </c>
      <c r="B8512">
        <v>12</v>
      </c>
      <c r="C8512">
        <v>21</v>
      </c>
      <c r="D8512" s="6">
        <v>2546.5000000016698</v>
      </c>
      <c r="E8512" t="str">
        <f t="shared" si="264"/>
        <v>20131221</v>
      </c>
      <c r="G8512" t="str">
        <f t="shared" si="265"/>
        <v>20131221</v>
      </c>
    </row>
    <row r="8513" spans="1:12" x14ac:dyDescent="0.15">
      <c r="A8513" s="5">
        <v>2013</v>
      </c>
      <c r="B8513">
        <v>12</v>
      </c>
      <c r="C8513">
        <v>21</v>
      </c>
      <c r="D8513" s="6">
        <v>2546.54166666833</v>
      </c>
      <c r="E8513" t="str">
        <f t="shared" si="264"/>
        <v>20131221</v>
      </c>
      <c r="G8513" t="str">
        <f t="shared" si="265"/>
        <v>20131221</v>
      </c>
    </row>
    <row r="8514" spans="1:12" x14ac:dyDescent="0.15">
      <c r="A8514" s="5">
        <v>2013</v>
      </c>
      <c r="B8514">
        <v>12</v>
      </c>
      <c r="C8514">
        <v>21</v>
      </c>
      <c r="D8514" s="6">
        <v>2546.5833333350001</v>
      </c>
      <c r="E8514" t="str">
        <f t="shared" si="264"/>
        <v>20131221</v>
      </c>
      <c r="G8514" t="str">
        <f t="shared" si="265"/>
        <v>20131221</v>
      </c>
    </row>
    <row r="8515" spans="1:12" x14ac:dyDescent="0.15">
      <c r="A8515" s="5">
        <v>2013</v>
      </c>
      <c r="B8515">
        <v>12</v>
      </c>
      <c r="C8515">
        <v>21</v>
      </c>
      <c r="D8515" s="6">
        <v>2546.6250000016698</v>
      </c>
      <c r="E8515" t="str">
        <f t="shared" si="264"/>
        <v>20131221</v>
      </c>
      <c r="G8515" t="str">
        <f t="shared" si="265"/>
        <v>20131221</v>
      </c>
    </row>
    <row r="8516" spans="1:12" x14ac:dyDescent="0.15">
      <c r="A8516" s="5">
        <v>2013</v>
      </c>
      <c r="B8516">
        <v>12</v>
      </c>
      <c r="C8516">
        <v>21</v>
      </c>
      <c r="D8516" s="6">
        <v>2546.66666666833</v>
      </c>
      <c r="E8516" t="str">
        <f t="shared" ref="E8516:E8579" si="266">A8516&amp;B8516&amp;C8516</f>
        <v>20131221</v>
      </c>
      <c r="G8516" t="str">
        <f t="shared" ref="G8516:G8579" si="267">E8516</f>
        <v>20131221</v>
      </c>
    </row>
    <row r="8517" spans="1:12" x14ac:dyDescent="0.15">
      <c r="A8517" s="5">
        <v>2013</v>
      </c>
      <c r="B8517">
        <v>12</v>
      </c>
      <c r="C8517">
        <v>21</v>
      </c>
      <c r="D8517" s="6">
        <v>2546.7083333350001</v>
      </c>
      <c r="E8517" t="str">
        <f t="shared" si="266"/>
        <v>20131221</v>
      </c>
      <c r="G8517" t="str">
        <f t="shared" si="267"/>
        <v>20131221</v>
      </c>
    </row>
    <row r="8518" spans="1:12" x14ac:dyDescent="0.15">
      <c r="A8518" s="5">
        <v>2013</v>
      </c>
      <c r="B8518">
        <v>12</v>
      </c>
      <c r="C8518">
        <v>21</v>
      </c>
      <c r="D8518" s="6">
        <v>2546.7500000016698</v>
      </c>
      <c r="E8518" t="str">
        <f t="shared" si="266"/>
        <v>20131221</v>
      </c>
      <c r="G8518" t="str">
        <f t="shared" si="267"/>
        <v>20131221</v>
      </c>
    </row>
    <row r="8519" spans="1:12" x14ac:dyDescent="0.15">
      <c r="A8519" s="5">
        <v>2013</v>
      </c>
      <c r="B8519">
        <v>12</v>
      </c>
      <c r="C8519">
        <v>21</v>
      </c>
      <c r="D8519" s="6">
        <v>2546.79166666833</v>
      </c>
      <c r="E8519" t="str">
        <f t="shared" si="266"/>
        <v>20131221</v>
      </c>
      <c r="G8519" t="str">
        <f t="shared" si="267"/>
        <v>20131221</v>
      </c>
    </row>
    <row r="8520" spans="1:12" x14ac:dyDescent="0.15">
      <c r="A8520" s="5">
        <v>2013</v>
      </c>
      <c r="B8520">
        <v>12</v>
      </c>
      <c r="C8520">
        <v>21</v>
      </c>
      <c r="D8520" s="6">
        <v>2546.8333333350001</v>
      </c>
      <c r="E8520" t="str">
        <f t="shared" si="266"/>
        <v>20131221</v>
      </c>
      <c r="G8520" t="str">
        <f t="shared" si="267"/>
        <v>20131221</v>
      </c>
    </row>
    <row r="8521" spans="1:12" x14ac:dyDescent="0.15">
      <c r="A8521" s="5">
        <v>2013</v>
      </c>
      <c r="B8521">
        <v>12</v>
      </c>
      <c r="C8521">
        <v>21</v>
      </c>
      <c r="D8521" s="6">
        <v>2546.8750000016698</v>
      </c>
      <c r="E8521" t="str">
        <f t="shared" si="266"/>
        <v>20131221</v>
      </c>
      <c r="G8521" t="str">
        <f t="shared" si="267"/>
        <v>20131221</v>
      </c>
    </row>
    <row r="8522" spans="1:12" x14ac:dyDescent="0.15">
      <c r="A8522" s="5">
        <v>2013</v>
      </c>
      <c r="B8522">
        <v>12</v>
      </c>
      <c r="C8522">
        <v>21</v>
      </c>
      <c r="D8522" s="6">
        <v>2546.91666666833</v>
      </c>
      <c r="E8522" t="str">
        <f t="shared" si="266"/>
        <v>20131221</v>
      </c>
      <c r="G8522" t="str">
        <f t="shared" si="267"/>
        <v>20131221</v>
      </c>
    </row>
    <row r="8523" spans="1:12" x14ac:dyDescent="0.15">
      <c r="A8523" s="5">
        <v>2013</v>
      </c>
      <c r="B8523">
        <v>12</v>
      </c>
      <c r="C8523">
        <v>21</v>
      </c>
      <c r="D8523" s="6">
        <v>2546.9583333350001</v>
      </c>
      <c r="E8523" t="str">
        <f t="shared" si="266"/>
        <v>20131221</v>
      </c>
      <c r="G8523" t="str">
        <f t="shared" si="267"/>
        <v>20131221</v>
      </c>
    </row>
    <row r="8524" spans="1:12" x14ac:dyDescent="0.15">
      <c r="A8524" s="5">
        <v>2013</v>
      </c>
      <c r="B8524">
        <v>12</v>
      </c>
      <c r="C8524">
        <v>22</v>
      </c>
      <c r="D8524" s="6">
        <v>2547.0000000016698</v>
      </c>
      <c r="E8524" t="str">
        <f t="shared" si="266"/>
        <v>20131222</v>
      </c>
      <c r="G8524" t="str">
        <f t="shared" si="267"/>
        <v>20131222</v>
      </c>
      <c r="H8524" t="str">
        <f>IF(IF(ISERROR(MAX(F8524:F8547)),"",MAX(F8524:F8547))=0,"",MAX(F8524:F8547))</f>
        <v/>
      </c>
      <c r="I8524" t="str">
        <f>IF(IF(ISERROR(MAX(F8524:F8547)-MIN(F8524:F8547)),"",MAX(F8524:F8547)-MIN(F8524:F8547))=0,"",MAX(F8524:F8547)-MIN(F8524:F8547))</f>
        <v/>
      </c>
      <c r="J8524" t="str">
        <f>IF(ISERROR(I8524/H8524),"",I8524/H8524)</f>
        <v/>
      </c>
      <c r="K8524" t="str">
        <f>IF(ISERROR(AVERAGE(F8524:F8547)/MAX(F8524:F8547)),"",AVERAGE(F8524:F8547)/MAX(F8524:F8547))</f>
        <v/>
      </c>
      <c r="L8524" t="str">
        <f>IF(ISERROR(MIN(F8524:F8547)/H8524),"",MIN(F8524:F8547)/H8524)</f>
        <v/>
      </c>
    </row>
    <row r="8525" spans="1:12" x14ac:dyDescent="0.15">
      <c r="A8525" s="5">
        <v>2013</v>
      </c>
      <c r="B8525">
        <v>12</v>
      </c>
      <c r="C8525">
        <v>22</v>
      </c>
      <c r="D8525" s="6">
        <v>2547.04166666833</v>
      </c>
      <c r="E8525" t="str">
        <f t="shared" si="266"/>
        <v>20131222</v>
      </c>
      <c r="G8525" t="str">
        <f t="shared" si="267"/>
        <v>20131222</v>
      </c>
    </row>
    <row r="8526" spans="1:12" x14ac:dyDescent="0.15">
      <c r="A8526" s="5">
        <v>2013</v>
      </c>
      <c r="B8526">
        <v>12</v>
      </c>
      <c r="C8526">
        <v>22</v>
      </c>
      <c r="D8526" s="6">
        <v>2547.0833333350001</v>
      </c>
      <c r="E8526" t="str">
        <f t="shared" si="266"/>
        <v>20131222</v>
      </c>
      <c r="G8526" t="str">
        <f t="shared" si="267"/>
        <v>20131222</v>
      </c>
    </row>
    <row r="8527" spans="1:12" x14ac:dyDescent="0.15">
      <c r="A8527" s="5">
        <v>2013</v>
      </c>
      <c r="B8527">
        <v>12</v>
      </c>
      <c r="C8527">
        <v>22</v>
      </c>
      <c r="D8527" s="6">
        <v>2547.1250000016698</v>
      </c>
      <c r="E8527" t="str">
        <f t="shared" si="266"/>
        <v>20131222</v>
      </c>
      <c r="G8527" t="str">
        <f t="shared" si="267"/>
        <v>20131222</v>
      </c>
    </row>
    <row r="8528" spans="1:12" x14ac:dyDescent="0.15">
      <c r="A8528" s="5">
        <v>2013</v>
      </c>
      <c r="B8528">
        <v>12</v>
      </c>
      <c r="C8528">
        <v>22</v>
      </c>
      <c r="D8528" s="6">
        <v>2547.16666666833</v>
      </c>
      <c r="E8528" t="str">
        <f t="shared" si="266"/>
        <v>20131222</v>
      </c>
      <c r="G8528" t="str">
        <f t="shared" si="267"/>
        <v>20131222</v>
      </c>
    </row>
    <row r="8529" spans="1:7" x14ac:dyDescent="0.15">
      <c r="A8529" s="5">
        <v>2013</v>
      </c>
      <c r="B8529">
        <v>12</v>
      </c>
      <c r="C8529">
        <v>22</v>
      </c>
      <c r="D8529" s="6">
        <v>2547.2083333350001</v>
      </c>
      <c r="E8529" t="str">
        <f t="shared" si="266"/>
        <v>20131222</v>
      </c>
      <c r="G8529" t="str">
        <f t="shared" si="267"/>
        <v>20131222</v>
      </c>
    </row>
    <row r="8530" spans="1:7" x14ac:dyDescent="0.15">
      <c r="A8530" s="5">
        <v>2013</v>
      </c>
      <c r="B8530">
        <v>12</v>
      </c>
      <c r="C8530">
        <v>22</v>
      </c>
      <c r="D8530" s="6">
        <v>2547.2500000016698</v>
      </c>
      <c r="E8530" t="str">
        <f t="shared" si="266"/>
        <v>20131222</v>
      </c>
      <c r="G8530" t="str">
        <f t="shared" si="267"/>
        <v>20131222</v>
      </c>
    </row>
    <row r="8531" spans="1:7" x14ac:dyDescent="0.15">
      <c r="A8531" s="5">
        <v>2013</v>
      </c>
      <c r="B8531">
        <v>12</v>
      </c>
      <c r="C8531">
        <v>22</v>
      </c>
      <c r="D8531" s="6">
        <v>2547.29166666833</v>
      </c>
      <c r="E8531" t="str">
        <f t="shared" si="266"/>
        <v>20131222</v>
      </c>
      <c r="G8531" t="str">
        <f t="shared" si="267"/>
        <v>20131222</v>
      </c>
    </row>
    <row r="8532" spans="1:7" x14ac:dyDescent="0.15">
      <c r="A8532" s="5">
        <v>2013</v>
      </c>
      <c r="B8532">
        <v>12</v>
      </c>
      <c r="C8532">
        <v>22</v>
      </c>
      <c r="D8532" s="6">
        <v>2547.3333333350001</v>
      </c>
      <c r="E8532" t="str">
        <f t="shared" si="266"/>
        <v>20131222</v>
      </c>
      <c r="G8532" t="str">
        <f t="shared" si="267"/>
        <v>20131222</v>
      </c>
    </row>
    <row r="8533" spans="1:7" x14ac:dyDescent="0.15">
      <c r="A8533" s="5">
        <v>2013</v>
      </c>
      <c r="B8533">
        <v>12</v>
      </c>
      <c r="C8533">
        <v>22</v>
      </c>
      <c r="D8533" s="6">
        <v>2547.3750000016698</v>
      </c>
      <c r="E8533" t="str">
        <f t="shared" si="266"/>
        <v>20131222</v>
      </c>
      <c r="G8533" t="str">
        <f t="shared" si="267"/>
        <v>20131222</v>
      </c>
    </row>
    <row r="8534" spans="1:7" x14ac:dyDescent="0.15">
      <c r="A8534" s="5">
        <v>2013</v>
      </c>
      <c r="B8534">
        <v>12</v>
      </c>
      <c r="C8534">
        <v>22</v>
      </c>
      <c r="D8534" s="6">
        <v>2547.41666666833</v>
      </c>
      <c r="E8534" t="str">
        <f t="shared" si="266"/>
        <v>20131222</v>
      </c>
      <c r="G8534" t="str">
        <f t="shared" si="267"/>
        <v>20131222</v>
      </c>
    </row>
    <row r="8535" spans="1:7" x14ac:dyDescent="0.15">
      <c r="A8535" s="5">
        <v>2013</v>
      </c>
      <c r="B8535">
        <v>12</v>
      </c>
      <c r="C8535">
        <v>22</v>
      </c>
      <c r="D8535" s="6">
        <v>2547.4583333350001</v>
      </c>
      <c r="E8535" t="str">
        <f t="shared" si="266"/>
        <v>20131222</v>
      </c>
      <c r="G8535" t="str">
        <f t="shared" si="267"/>
        <v>20131222</v>
      </c>
    </row>
    <row r="8536" spans="1:7" x14ac:dyDescent="0.15">
      <c r="A8536" s="5">
        <v>2013</v>
      </c>
      <c r="B8536">
        <v>12</v>
      </c>
      <c r="C8536">
        <v>22</v>
      </c>
      <c r="D8536" s="6">
        <v>2547.5000000016698</v>
      </c>
      <c r="E8536" t="str">
        <f t="shared" si="266"/>
        <v>20131222</v>
      </c>
      <c r="G8536" t="str">
        <f t="shared" si="267"/>
        <v>20131222</v>
      </c>
    </row>
    <row r="8537" spans="1:7" x14ac:dyDescent="0.15">
      <c r="A8537" s="5">
        <v>2013</v>
      </c>
      <c r="B8537">
        <v>12</v>
      </c>
      <c r="C8537">
        <v>22</v>
      </c>
      <c r="D8537" s="6">
        <v>2547.54166666833</v>
      </c>
      <c r="E8537" t="str">
        <f t="shared" si="266"/>
        <v>20131222</v>
      </c>
      <c r="G8537" t="str">
        <f t="shared" si="267"/>
        <v>20131222</v>
      </c>
    </row>
    <row r="8538" spans="1:7" x14ac:dyDescent="0.15">
      <c r="A8538" s="5">
        <v>2013</v>
      </c>
      <c r="B8538">
        <v>12</v>
      </c>
      <c r="C8538">
        <v>22</v>
      </c>
      <c r="D8538" s="6">
        <v>2547.5833333350001</v>
      </c>
      <c r="E8538" t="str">
        <f t="shared" si="266"/>
        <v>20131222</v>
      </c>
      <c r="G8538" t="str">
        <f t="shared" si="267"/>
        <v>20131222</v>
      </c>
    </row>
    <row r="8539" spans="1:7" x14ac:dyDescent="0.15">
      <c r="A8539" s="5">
        <v>2013</v>
      </c>
      <c r="B8539">
        <v>12</v>
      </c>
      <c r="C8539">
        <v>22</v>
      </c>
      <c r="D8539" s="6">
        <v>2547.6250000016698</v>
      </c>
      <c r="E8539" t="str">
        <f t="shared" si="266"/>
        <v>20131222</v>
      </c>
      <c r="G8539" t="str">
        <f t="shared" si="267"/>
        <v>20131222</v>
      </c>
    </row>
    <row r="8540" spans="1:7" x14ac:dyDescent="0.15">
      <c r="A8540" s="5">
        <v>2013</v>
      </c>
      <c r="B8540">
        <v>12</v>
      </c>
      <c r="C8540">
        <v>22</v>
      </c>
      <c r="D8540" s="6">
        <v>2547.66666666833</v>
      </c>
      <c r="E8540" t="str">
        <f t="shared" si="266"/>
        <v>20131222</v>
      </c>
      <c r="G8540" t="str">
        <f t="shared" si="267"/>
        <v>20131222</v>
      </c>
    </row>
    <row r="8541" spans="1:7" x14ac:dyDescent="0.15">
      <c r="A8541" s="5">
        <v>2013</v>
      </c>
      <c r="B8541">
        <v>12</v>
      </c>
      <c r="C8541">
        <v>22</v>
      </c>
      <c r="D8541" s="6">
        <v>2547.7083333350001</v>
      </c>
      <c r="E8541" t="str">
        <f t="shared" si="266"/>
        <v>20131222</v>
      </c>
      <c r="G8541" t="str">
        <f t="shared" si="267"/>
        <v>20131222</v>
      </c>
    </row>
    <row r="8542" spans="1:7" x14ac:dyDescent="0.15">
      <c r="A8542" s="5">
        <v>2013</v>
      </c>
      <c r="B8542">
        <v>12</v>
      </c>
      <c r="C8542">
        <v>22</v>
      </c>
      <c r="D8542" s="6">
        <v>2547.7500000016698</v>
      </c>
      <c r="E8542" t="str">
        <f t="shared" si="266"/>
        <v>20131222</v>
      </c>
      <c r="G8542" t="str">
        <f t="shared" si="267"/>
        <v>20131222</v>
      </c>
    </row>
    <row r="8543" spans="1:7" x14ac:dyDescent="0.15">
      <c r="A8543" s="5">
        <v>2013</v>
      </c>
      <c r="B8543">
        <v>12</v>
      </c>
      <c r="C8543">
        <v>22</v>
      </c>
      <c r="D8543" s="6">
        <v>2547.79166666833</v>
      </c>
      <c r="E8543" t="str">
        <f t="shared" si="266"/>
        <v>20131222</v>
      </c>
      <c r="G8543" t="str">
        <f t="shared" si="267"/>
        <v>20131222</v>
      </c>
    </row>
    <row r="8544" spans="1:7" x14ac:dyDescent="0.15">
      <c r="A8544" s="5">
        <v>2013</v>
      </c>
      <c r="B8544">
        <v>12</v>
      </c>
      <c r="C8544">
        <v>22</v>
      </c>
      <c r="D8544" s="6">
        <v>2547.8333333350001</v>
      </c>
      <c r="E8544" t="str">
        <f t="shared" si="266"/>
        <v>20131222</v>
      </c>
      <c r="G8544" t="str">
        <f t="shared" si="267"/>
        <v>20131222</v>
      </c>
    </row>
    <row r="8545" spans="1:12" x14ac:dyDescent="0.15">
      <c r="A8545" s="5">
        <v>2013</v>
      </c>
      <c r="B8545">
        <v>12</v>
      </c>
      <c r="C8545">
        <v>22</v>
      </c>
      <c r="D8545" s="6">
        <v>2547.8750000016698</v>
      </c>
      <c r="E8545" t="str">
        <f t="shared" si="266"/>
        <v>20131222</v>
      </c>
      <c r="G8545" t="str">
        <f t="shared" si="267"/>
        <v>20131222</v>
      </c>
    </row>
    <row r="8546" spans="1:12" x14ac:dyDescent="0.15">
      <c r="A8546" s="5">
        <v>2013</v>
      </c>
      <c r="B8546">
        <v>12</v>
      </c>
      <c r="C8546">
        <v>22</v>
      </c>
      <c r="D8546" s="6">
        <v>2547.91666666833</v>
      </c>
      <c r="E8546" t="str">
        <f t="shared" si="266"/>
        <v>20131222</v>
      </c>
      <c r="G8546" t="str">
        <f t="shared" si="267"/>
        <v>20131222</v>
      </c>
    </row>
    <row r="8547" spans="1:12" x14ac:dyDescent="0.15">
      <c r="A8547" s="5">
        <v>2013</v>
      </c>
      <c r="B8547">
        <v>12</v>
      </c>
      <c r="C8547">
        <v>22</v>
      </c>
      <c r="D8547" s="6">
        <v>2547.9583333350001</v>
      </c>
      <c r="E8547" t="str">
        <f t="shared" si="266"/>
        <v>20131222</v>
      </c>
      <c r="G8547" t="str">
        <f t="shared" si="267"/>
        <v>20131222</v>
      </c>
    </row>
    <row r="8548" spans="1:12" x14ac:dyDescent="0.15">
      <c r="A8548" s="5">
        <v>2013</v>
      </c>
      <c r="B8548">
        <v>12</v>
      </c>
      <c r="C8548">
        <v>23</v>
      </c>
      <c r="D8548" s="6">
        <v>2548.0000000016698</v>
      </c>
      <c r="E8548" t="str">
        <f t="shared" si="266"/>
        <v>20131223</v>
      </c>
      <c r="G8548" t="str">
        <f t="shared" si="267"/>
        <v>20131223</v>
      </c>
      <c r="H8548" t="str">
        <f>IF(IF(ISERROR(MAX(F8548:F8571)),"",MAX(F8548:F8571))=0,"",MAX(F8548:F8571))</f>
        <v/>
      </c>
      <c r="I8548" t="str">
        <f>IF(IF(ISERROR(MAX(F8548:F8571)-MIN(F8548:F8571)),"",MAX(F8548:F8571)-MIN(F8548:F8571))=0,"",MAX(F8548:F8571)-MIN(F8548:F8571))</f>
        <v/>
      </c>
      <c r="J8548" t="str">
        <f>IF(ISERROR(I8548/H8548),"",I8548/H8548)</f>
        <v/>
      </c>
      <c r="K8548" t="str">
        <f>IF(ISERROR(AVERAGE(F8548:F8571)/MAX(F8548:F8571)),"",AVERAGE(F8548:F8571)/MAX(F8548:F8571))</f>
        <v/>
      </c>
      <c r="L8548" t="str">
        <f>IF(ISERROR(MIN(F8548:F8571)/H8548),"",MIN(F8548:F8571)/H8548)</f>
        <v/>
      </c>
    </row>
    <row r="8549" spans="1:12" x14ac:dyDescent="0.15">
      <c r="A8549" s="5">
        <v>2013</v>
      </c>
      <c r="B8549">
        <v>12</v>
      </c>
      <c r="C8549">
        <v>23</v>
      </c>
      <c r="D8549" s="6">
        <v>2548.04166666833</v>
      </c>
      <c r="E8549" t="str">
        <f t="shared" si="266"/>
        <v>20131223</v>
      </c>
      <c r="G8549" t="str">
        <f t="shared" si="267"/>
        <v>20131223</v>
      </c>
    </row>
    <row r="8550" spans="1:12" x14ac:dyDescent="0.15">
      <c r="A8550" s="5">
        <v>2013</v>
      </c>
      <c r="B8550">
        <v>12</v>
      </c>
      <c r="C8550">
        <v>23</v>
      </c>
      <c r="D8550" s="6">
        <v>2548.0833333350001</v>
      </c>
      <c r="E8550" t="str">
        <f t="shared" si="266"/>
        <v>20131223</v>
      </c>
      <c r="G8550" t="str">
        <f t="shared" si="267"/>
        <v>20131223</v>
      </c>
    </row>
    <row r="8551" spans="1:12" x14ac:dyDescent="0.15">
      <c r="A8551" s="5">
        <v>2013</v>
      </c>
      <c r="B8551">
        <v>12</v>
      </c>
      <c r="C8551">
        <v>23</v>
      </c>
      <c r="D8551" s="6">
        <v>2548.1250000016698</v>
      </c>
      <c r="E8551" t="str">
        <f t="shared" si="266"/>
        <v>20131223</v>
      </c>
      <c r="G8551" t="str">
        <f t="shared" si="267"/>
        <v>20131223</v>
      </c>
    </row>
    <row r="8552" spans="1:12" x14ac:dyDescent="0.15">
      <c r="A8552" s="5">
        <v>2013</v>
      </c>
      <c r="B8552">
        <v>12</v>
      </c>
      <c r="C8552">
        <v>23</v>
      </c>
      <c r="D8552" s="6">
        <v>2548.16666666833</v>
      </c>
      <c r="E8552" t="str">
        <f t="shared" si="266"/>
        <v>20131223</v>
      </c>
      <c r="G8552" t="str">
        <f t="shared" si="267"/>
        <v>20131223</v>
      </c>
    </row>
    <row r="8553" spans="1:12" x14ac:dyDescent="0.15">
      <c r="A8553" s="5">
        <v>2013</v>
      </c>
      <c r="B8553">
        <v>12</v>
      </c>
      <c r="C8553">
        <v>23</v>
      </c>
      <c r="D8553" s="6">
        <v>2548.2083333350001</v>
      </c>
      <c r="E8553" t="str">
        <f t="shared" si="266"/>
        <v>20131223</v>
      </c>
      <c r="G8553" t="str">
        <f t="shared" si="267"/>
        <v>20131223</v>
      </c>
    </row>
    <row r="8554" spans="1:12" x14ac:dyDescent="0.15">
      <c r="A8554" s="5">
        <v>2013</v>
      </c>
      <c r="B8554">
        <v>12</v>
      </c>
      <c r="C8554">
        <v>23</v>
      </c>
      <c r="D8554" s="6">
        <v>2548.2500000016698</v>
      </c>
      <c r="E8554" t="str">
        <f t="shared" si="266"/>
        <v>20131223</v>
      </c>
      <c r="G8554" t="str">
        <f t="shared" si="267"/>
        <v>20131223</v>
      </c>
    </row>
    <row r="8555" spans="1:12" x14ac:dyDescent="0.15">
      <c r="A8555" s="5">
        <v>2013</v>
      </c>
      <c r="B8555">
        <v>12</v>
      </c>
      <c r="C8555">
        <v>23</v>
      </c>
      <c r="D8555" s="6">
        <v>2548.29166666833</v>
      </c>
      <c r="E8555" t="str">
        <f t="shared" si="266"/>
        <v>20131223</v>
      </c>
      <c r="G8555" t="str">
        <f t="shared" si="267"/>
        <v>20131223</v>
      </c>
    </row>
    <row r="8556" spans="1:12" x14ac:dyDescent="0.15">
      <c r="A8556" s="5">
        <v>2013</v>
      </c>
      <c r="B8556">
        <v>12</v>
      </c>
      <c r="C8556">
        <v>23</v>
      </c>
      <c r="D8556" s="6">
        <v>2548.3333333350001</v>
      </c>
      <c r="E8556" t="str">
        <f t="shared" si="266"/>
        <v>20131223</v>
      </c>
      <c r="G8556" t="str">
        <f t="shared" si="267"/>
        <v>20131223</v>
      </c>
    </row>
    <row r="8557" spans="1:12" x14ac:dyDescent="0.15">
      <c r="A8557" s="5">
        <v>2013</v>
      </c>
      <c r="B8557">
        <v>12</v>
      </c>
      <c r="C8557">
        <v>23</v>
      </c>
      <c r="D8557" s="6">
        <v>2548.3750000016698</v>
      </c>
      <c r="E8557" t="str">
        <f t="shared" si="266"/>
        <v>20131223</v>
      </c>
      <c r="G8557" t="str">
        <f t="shared" si="267"/>
        <v>20131223</v>
      </c>
    </row>
    <row r="8558" spans="1:12" x14ac:dyDescent="0.15">
      <c r="A8558" s="5">
        <v>2013</v>
      </c>
      <c r="B8558">
        <v>12</v>
      </c>
      <c r="C8558">
        <v>23</v>
      </c>
      <c r="D8558" s="6">
        <v>2548.41666666833</v>
      </c>
      <c r="E8558" t="str">
        <f t="shared" si="266"/>
        <v>20131223</v>
      </c>
      <c r="G8558" t="str">
        <f t="shared" si="267"/>
        <v>20131223</v>
      </c>
    </row>
    <row r="8559" spans="1:12" x14ac:dyDescent="0.15">
      <c r="A8559" s="5">
        <v>2013</v>
      </c>
      <c r="B8559">
        <v>12</v>
      </c>
      <c r="C8559">
        <v>23</v>
      </c>
      <c r="D8559" s="6">
        <v>2548.4583333350001</v>
      </c>
      <c r="E8559" t="str">
        <f t="shared" si="266"/>
        <v>20131223</v>
      </c>
      <c r="G8559" t="str">
        <f t="shared" si="267"/>
        <v>20131223</v>
      </c>
    </row>
    <row r="8560" spans="1:12" x14ac:dyDescent="0.15">
      <c r="A8560" s="5">
        <v>2013</v>
      </c>
      <c r="B8560">
        <v>12</v>
      </c>
      <c r="C8560">
        <v>23</v>
      </c>
      <c r="D8560" s="6">
        <v>2548.5000000016698</v>
      </c>
      <c r="E8560" t="str">
        <f t="shared" si="266"/>
        <v>20131223</v>
      </c>
      <c r="G8560" t="str">
        <f t="shared" si="267"/>
        <v>20131223</v>
      </c>
    </row>
    <row r="8561" spans="1:12" x14ac:dyDescent="0.15">
      <c r="A8561" s="5">
        <v>2013</v>
      </c>
      <c r="B8561">
        <v>12</v>
      </c>
      <c r="C8561">
        <v>23</v>
      </c>
      <c r="D8561" s="6">
        <v>2548.54166666833</v>
      </c>
      <c r="E8561" t="str">
        <f t="shared" si="266"/>
        <v>20131223</v>
      </c>
      <c r="G8561" t="str">
        <f t="shared" si="267"/>
        <v>20131223</v>
      </c>
    </row>
    <row r="8562" spans="1:12" x14ac:dyDescent="0.15">
      <c r="A8562" s="5">
        <v>2013</v>
      </c>
      <c r="B8562">
        <v>12</v>
      </c>
      <c r="C8562">
        <v>23</v>
      </c>
      <c r="D8562" s="6">
        <v>2548.5833333350001</v>
      </c>
      <c r="E8562" t="str">
        <f t="shared" si="266"/>
        <v>20131223</v>
      </c>
      <c r="G8562" t="str">
        <f t="shared" si="267"/>
        <v>20131223</v>
      </c>
    </row>
    <row r="8563" spans="1:12" x14ac:dyDescent="0.15">
      <c r="A8563" s="5">
        <v>2013</v>
      </c>
      <c r="B8563">
        <v>12</v>
      </c>
      <c r="C8563">
        <v>23</v>
      </c>
      <c r="D8563" s="6">
        <v>2548.6250000016698</v>
      </c>
      <c r="E8563" t="str">
        <f t="shared" si="266"/>
        <v>20131223</v>
      </c>
      <c r="G8563" t="str">
        <f t="shared" si="267"/>
        <v>20131223</v>
      </c>
    </row>
    <row r="8564" spans="1:12" x14ac:dyDescent="0.15">
      <c r="A8564" s="5">
        <v>2013</v>
      </c>
      <c r="B8564">
        <v>12</v>
      </c>
      <c r="C8564">
        <v>23</v>
      </c>
      <c r="D8564" s="6">
        <v>2548.66666666833</v>
      </c>
      <c r="E8564" t="str">
        <f t="shared" si="266"/>
        <v>20131223</v>
      </c>
      <c r="G8564" t="str">
        <f t="shared" si="267"/>
        <v>20131223</v>
      </c>
    </row>
    <row r="8565" spans="1:12" x14ac:dyDescent="0.15">
      <c r="A8565" s="5">
        <v>2013</v>
      </c>
      <c r="B8565">
        <v>12</v>
      </c>
      <c r="C8565">
        <v>23</v>
      </c>
      <c r="D8565" s="6">
        <v>2548.7083333350001</v>
      </c>
      <c r="E8565" t="str">
        <f t="shared" si="266"/>
        <v>20131223</v>
      </c>
      <c r="G8565" t="str">
        <f t="shared" si="267"/>
        <v>20131223</v>
      </c>
    </row>
    <row r="8566" spans="1:12" x14ac:dyDescent="0.15">
      <c r="A8566" s="5">
        <v>2013</v>
      </c>
      <c r="B8566">
        <v>12</v>
      </c>
      <c r="C8566">
        <v>23</v>
      </c>
      <c r="D8566" s="6">
        <v>2548.7500000016698</v>
      </c>
      <c r="E8566" t="str">
        <f t="shared" si="266"/>
        <v>20131223</v>
      </c>
      <c r="G8566" t="str">
        <f t="shared" si="267"/>
        <v>20131223</v>
      </c>
    </row>
    <row r="8567" spans="1:12" x14ac:dyDescent="0.15">
      <c r="A8567" s="5">
        <v>2013</v>
      </c>
      <c r="B8567">
        <v>12</v>
      </c>
      <c r="C8567">
        <v>23</v>
      </c>
      <c r="D8567" s="6">
        <v>2548.79166666833</v>
      </c>
      <c r="E8567" t="str">
        <f t="shared" si="266"/>
        <v>20131223</v>
      </c>
      <c r="G8567" t="str">
        <f t="shared" si="267"/>
        <v>20131223</v>
      </c>
    </row>
    <row r="8568" spans="1:12" x14ac:dyDescent="0.15">
      <c r="A8568" s="5">
        <v>2013</v>
      </c>
      <c r="B8568">
        <v>12</v>
      </c>
      <c r="C8568">
        <v>23</v>
      </c>
      <c r="D8568" s="6">
        <v>2548.8333333350001</v>
      </c>
      <c r="E8568" t="str">
        <f t="shared" si="266"/>
        <v>20131223</v>
      </c>
      <c r="G8568" t="str">
        <f t="shared" si="267"/>
        <v>20131223</v>
      </c>
    </row>
    <row r="8569" spans="1:12" x14ac:dyDescent="0.15">
      <c r="A8569" s="5">
        <v>2013</v>
      </c>
      <c r="B8569">
        <v>12</v>
      </c>
      <c r="C8569">
        <v>23</v>
      </c>
      <c r="D8569" s="6">
        <v>2548.8750000016698</v>
      </c>
      <c r="E8569" t="str">
        <f t="shared" si="266"/>
        <v>20131223</v>
      </c>
      <c r="G8569" t="str">
        <f t="shared" si="267"/>
        <v>20131223</v>
      </c>
    </row>
    <row r="8570" spans="1:12" x14ac:dyDescent="0.15">
      <c r="A8570" s="5">
        <v>2013</v>
      </c>
      <c r="B8570">
        <v>12</v>
      </c>
      <c r="C8570">
        <v>23</v>
      </c>
      <c r="D8570" s="6">
        <v>2548.91666666833</v>
      </c>
      <c r="E8570" t="str">
        <f t="shared" si="266"/>
        <v>20131223</v>
      </c>
      <c r="G8570" t="str">
        <f t="shared" si="267"/>
        <v>20131223</v>
      </c>
    </row>
    <row r="8571" spans="1:12" x14ac:dyDescent="0.15">
      <c r="A8571" s="5">
        <v>2013</v>
      </c>
      <c r="B8571">
        <v>12</v>
      </c>
      <c r="C8571">
        <v>23</v>
      </c>
      <c r="D8571" s="6">
        <v>2548.9583333350001</v>
      </c>
      <c r="E8571" t="str">
        <f t="shared" si="266"/>
        <v>20131223</v>
      </c>
      <c r="G8571" t="str">
        <f t="shared" si="267"/>
        <v>20131223</v>
      </c>
    </row>
    <row r="8572" spans="1:12" x14ac:dyDescent="0.15">
      <c r="A8572" s="5">
        <v>2013</v>
      </c>
      <c r="B8572">
        <v>12</v>
      </c>
      <c r="C8572">
        <v>24</v>
      </c>
      <c r="D8572" s="6">
        <v>2549.0000000016698</v>
      </c>
      <c r="E8572" t="str">
        <f t="shared" si="266"/>
        <v>20131224</v>
      </c>
      <c r="G8572" t="str">
        <f t="shared" si="267"/>
        <v>20131224</v>
      </c>
      <c r="H8572" t="str">
        <f>IF(IF(ISERROR(MAX(F8572:F8595)),"",MAX(F8572:F8595))=0,"",MAX(F8572:F8595))</f>
        <v/>
      </c>
      <c r="I8572" t="str">
        <f>IF(IF(ISERROR(MAX(F8572:F8595)-MIN(F8572:F8595)),"",MAX(F8572:F8595)-MIN(F8572:F8595))=0,"",MAX(F8572:F8595)-MIN(F8572:F8595))</f>
        <v/>
      </c>
      <c r="J8572" t="str">
        <f>IF(ISERROR(I8572/H8572),"",I8572/H8572)</f>
        <v/>
      </c>
      <c r="K8572" t="str">
        <f>IF(ISERROR(AVERAGE(F8572:F8595)/MAX(F8572:F8595)),"",AVERAGE(F8572:F8595)/MAX(F8572:F8595))</f>
        <v/>
      </c>
      <c r="L8572" t="str">
        <f>IF(ISERROR(MIN(F8572:F8595)/H8572),"",MIN(F8572:F8595)/H8572)</f>
        <v/>
      </c>
    </row>
    <row r="8573" spans="1:12" x14ac:dyDescent="0.15">
      <c r="A8573" s="5">
        <v>2013</v>
      </c>
      <c r="B8573">
        <v>12</v>
      </c>
      <c r="C8573">
        <v>24</v>
      </c>
      <c r="D8573" s="6">
        <v>2549.04166666833</v>
      </c>
      <c r="E8573" t="str">
        <f t="shared" si="266"/>
        <v>20131224</v>
      </c>
      <c r="G8573" t="str">
        <f t="shared" si="267"/>
        <v>20131224</v>
      </c>
    </row>
    <row r="8574" spans="1:12" x14ac:dyDescent="0.15">
      <c r="A8574" s="5">
        <v>2013</v>
      </c>
      <c r="B8574">
        <v>12</v>
      </c>
      <c r="C8574">
        <v>24</v>
      </c>
      <c r="D8574" s="6">
        <v>2549.0833333350001</v>
      </c>
      <c r="E8574" t="str">
        <f t="shared" si="266"/>
        <v>20131224</v>
      </c>
      <c r="G8574" t="str">
        <f t="shared" si="267"/>
        <v>20131224</v>
      </c>
    </row>
    <row r="8575" spans="1:12" x14ac:dyDescent="0.15">
      <c r="A8575" s="5">
        <v>2013</v>
      </c>
      <c r="B8575">
        <v>12</v>
      </c>
      <c r="C8575">
        <v>24</v>
      </c>
      <c r="D8575" s="6">
        <v>2549.1250000016698</v>
      </c>
      <c r="E8575" t="str">
        <f t="shared" si="266"/>
        <v>20131224</v>
      </c>
      <c r="G8575" t="str">
        <f t="shared" si="267"/>
        <v>20131224</v>
      </c>
    </row>
    <row r="8576" spans="1:12" x14ac:dyDescent="0.15">
      <c r="A8576" s="5">
        <v>2013</v>
      </c>
      <c r="B8576">
        <v>12</v>
      </c>
      <c r="C8576">
        <v>24</v>
      </c>
      <c r="D8576" s="6">
        <v>2549.16666666833</v>
      </c>
      <c r="E8576" t="str">
        <f t="shared" si="266"/>
        <v>20131224</v>
      </c>
      <c r="G8576" t="str">
        <f t="shared" si="267"/>
        <v>20131224</v>
      </c>
    </row>
    <row r="8577" spans="1:7" x14ac:dyDescent="0.15">
      <c r="A8577" s="5">
        <v>2013</v>
      </c>
      <c r="B8577">
        <v>12</v>
      </c>
      <c r="C8577">
        <v>24</v>
      </c>
      <c r="D8577" s="6">
        <v>2549.2083333350001</v>
      </c>
      <c r="E8577" t="str">
        <f t="shared" si="266"/>
        <v>20131224</v>
      </c>
      <c r="G8577" t="str">
        <f t="shared" si="267"/>
        <v>20131224</v>
      </c>
    </row>
    <row r="8578" spans="1:7" x14ac:dyDescent="0.15">
      <c r="A8578" s="5">
        <v>2013</v>
      </c>
      <c r="B8578">
        <v>12</v>
      </c>
      <c r="C8578">
        <v>24</v>
      </c>
      <c r="D8578" s="6">
        <v>2549.2500000016698</v>
      </c>
      <c r="E8578" t="str">
        <f t="shared" si="266"/>
        <v>20131224</v>
      </c>
      <c r="G8578" t="str">
        <f t="shared" si="267"/>
        <v>20131224</v>
      </c>
    </row>
    <row r="8579" spans="1:7" x14ac:dyDescent="0.15">
      <c r="A8579" s="5">
        <v>2013</v>
      </c>
      <c r="B8579">
        <v>12</v>
      </c>
      <c r="C8579">
        <v>24</v>
      </c>
      <c r="D8579" s="6">
        <v>2549.29166666833</v>
      </c>
      <c r="E8579" t="str">
        <f t="shared" si="266"/>
        <v>20131224</v>
      </c>
      <c r="G8579" t="str">
        <f t="shared" si="267"/>
        <v>20131224</v>
      </c>
    </row>
    <row r="8580" spans="1:7" x14ac:dyDescent="0.15">
      <c r="A8580" s="5">
        <v>2013</v>
      </c>
      <c r="B8580">
        <v>12</v>
      </c>
      <c r="C8580">
        <v>24</v>
      </c>
      <c r="D8580" s="6">
        <v>2549.3333333350001</v>
      </c>
      <c r="E8580" t="str">
        <f t="shared" ref="E8580:E8643" si="268">A8580&amp;B8580&amp;C8580</f>
        <v>20131224</v>
      </c>
      <c r="G8580" t="str">
        <f t="shared" ref="G8580:G8643" si="269">E8580</f>
        <v>20131224</v>
      </c>
    </row>
    <row r="8581" spans="1:7" x14ac:dyDescent="0.15">
      <c r="A8581" s="5">
        <v>2013</v>
      </c>
      <c r="B8581">
        <v>12</v>
      </c>
      <c r="C8581">
        <v>24</v>
      </c>
      <c r="D8581" s="6">
        <v>2549.3750000016698</v>
      </c>
      <c r="E8581" t="str">
        <f t="shared" si="268"/>
        <v>20131224</v>
      </c>
      <c r="G8581" t="str">
        <f t="shared" si="269"/>
        <v>20131224</v>
      </c>
    </row>
    <row r="8582" spans="1:7" x14ac:dyDescent="0.15">
      <c r="A8582" s="5">
        <v>2013</v>
      </c>
      <c r="B8582">
        <v>12</v>
      </c>
      <c r="C8582">
        <v>24</v>
      </c>
      <c r="D8582" s="6">
        <v>2549.41666666833</v>
      </c>
      <c r="E8582" t="str">
        <f t="shared" si="268"/>
        <v>20131224</v>
      </c>
      <c r="G8582" t="str">
        <f t="shared" si="269"/>
        <v>20131224</v>
      </c>
    </row>
    <row r="8583" spans="1:7" x14ac:dyDescent="0.15">
      <c r="A8583" s="5">
        <v>2013</v>
      </c>
      <c r="B8583">
        <v>12</v>
      </c>
      <c r="C8583">
        <v>24</v>
      </c>
      <c r="D8583" s="6">
        <v>2549.4583333350001</v>
      </c>
      <c r="E8583" t="str">
        <f t="shared" si="268"/>
        <v>20131224</v>
      </c>
      <c r="G8583" t="str">
        <f t="shared" si="269"/>
        <v>20131224</v>
      </c>
    </row>
    <row r="8584" spans="1:7" x14ac:dyDescent="0.15">
      <c r="A8584" s="5">
        <v>2013</v>
      </c>
      <c r="B8584">
        <v>12</v>
      </c>
      <c r="C8584">
        <v>24</v>
      </c>
      <c r="D8584" s="6">
        <v>2549.5000000016698</v>
      </c>
      <c r="E8584" t="str">
        <f t="shared" si="268"/>
        <v>20131224</v>
      </c>
      <c r="G8584" t="str">
        <f t="shared" si="269"/>
        <v>20131224</v>
      </c>
    </row>
    <row r="8585" spans="1:7" x14ac:dyDescent="0.15">
      <c r="A8585" s="5">
        <v>2013</v>
      </c>
      <c r="B8585">
        <v>12</v>
      </c>
      <c r="C8585">
        <v>24</v>
      </c>
      <c r="D8585" s="6">
        <v>2549.54166666833</v>
      </c>
      <c r="E8585" t="str">
        <f t="shared" si="268"/>
        <v>20131224</v>
      </c>
      <c r="G8585" t="str">
        <f t="shared" si="269"/>
        <v>20131224</v>
      </c>
    </row>
    <row r="8586" spans="1:7" x14ac:dyDescent="0.15">
      <c r="A8586" s="5">
        <v>2013</v>
      </c>
      <c r="B8586">
        <v>12</v>
      </c>
      <c r="C8586">
        <v>24</v>
      </c>
      <c r="D8586" s="6">
        <v>2549.5833333350001</v>
      </c>
      <c r="E8586" t="str">
        <f t="shared" si="268"/>
        <v>20131224</v>
      </c>
      <c r="G8586" t="str">
        <f t="shared" si="269"/>
        <v>20131224</v>
      </c>
    </row>
    <row r="8587" spans="1:7" x14ac:dyDescent="0.15">
      <c r="A8587" s="5">
        <v>2013</v>
      </c>
      <c r="B8587">
        <v>12</v>
      </c>
      <c r="C8587">
        <v>24</v>
      </c>
      <c r="D8587" s="6">
        <v>2549.6250000016698</v>
      </c>
      <c r="E8587" t="str">
        <f t="shared" si="268"/>
        <v>20131224</v>
      </c>
      <c r="G8587" t="str">
        <f t="shared" si="269"/>
        <v>20131224</v>
      </c>
    </row>
    <row r="8588" spans="1:7" x14ac:dyDescent="0.15">
      <c r="A8588" s="5">
        <v>2013</v>
      </c>
      <c r="B8588">
        <v>12</v>
      </c>
      <c r="C8588">
        <v>24</v>
      </c>
      <c r="D8588" s="6">
        <v>2549.66666666833</v>
      </c>
      <c r="E8588" t="str">
        <f t="shared" si="268"/>
        <v>20131224</v>
      </c>
      <c r="G8588" t="str">
        <f t="shared" si="269"/>
        <v>20131224</v>
      </c>
    </row>
    <row r="8589" spans="1:7" x14ac:dyDescent="0.15">
      <c r="A8589" s="5">
        <v>2013</v>
      </c>
      <c r="B8589">
        <v>12</v>
      </c>
      <c r="C8589">
        <v>24</v>
      </c>
      <c r="D8589" s="6">
        <v>2549.7083333350001</v>
      </c>
      <c r="E8589" t="str">
        <f t="shared" si="268"/>
        <v>20131224</v>
      </c>
      <c r="G8589" t="str">
        <f t="shared" si="269"/>
        <v>20131224</v>
      </c>
    </row>
    <row r="8590" spans="1:7" x14ac:dyDescent="0.15">
      <c r="A8590" s="5">
        <v>2013</v>
      </c>
      <c r="B8590">
        <v>12</v>
      </c>
      <c r="C8590">
        <v>24</v>
      </c>
      <c r="D8590" s="6">
        <v>2549.7500000016698</v>
      </c>
      <c r="E8590" t="str">
        <f t="shared" si="268"/>
        <v>20131224</v>
      </c>
      <c r="G8590" t="str">
        <f t="shared" si="269"/>
        <v>20131224</v>
      </c>
    </row>
    <row r="8591" spans="1:7" x14ac:dyDescent="0.15">
      <c r="A8591" s="5">
        <v>2013</v>
      </c>
      <c r="B8591">
        <v>12</v>
      </c>
      <c r="C8591">
        <v>24</v>
      </c>
      <c r="D8591" s="6">
        <v>2549.79166666833</v>
      </c>
      <c r="E8591" t="str">
        <f t="shared" si="268"/>
        <v>20131224</v>
      </c>
      <c r="G8591" t="str">
        <f t="shared" si="269"/>
        <v>20131224</v>
      </c>
    </row>
    <row r="8592" spans="1:7" x14ac:dyDescent="0.15">
      <c r="A8592" s="5">
        <v>2013</v>
      </c>
      <c r="B8592">
        <v>12</v>
      </c>
      <c r="C8592">
        <v>24</v>
      </c>
      <c r="D8592" s="6">
        <v>2549.8333333350001</v>
      </c>
      <c r="E8592" t="str">
        <f t="shared" si="268"/>
        <v>20131224</v>
      </c>
      <c r="G8592" t="str">
        <f t="shared" si="269"/>
        <v>20131224</v>
      </c>
    </row>
    <row r="8593" spans="1:12" x14ac:dyDescent="0.15">
      <c r="A8593" s="5">
        <v>2013</v>
      </c>
      <c r="B8593">
        <v>12</v>
      </c>
      <c r="C8593">
        <v>24</v>
      </c>
      <c r="D8593" s="6">
        <v>2549.8750000016698</v>
      </c>
      <c r="E8593" t="str">
        <f t="shared" si="268"/>
        <v>20131224</v>
      </c>
      <c r="G8593" t="str">
        <f t="shared" si="269"/>
        <v>20131224</v>
      </c>
    </row>
    <row r="8594" spans="1:12" x14ac:dyDescent="0.15">
      <c r="A8594" s="5">
        <v>2013</v>
      </c>
      <c r="B8594">
        <v>12</v>
      </c>
      <c r="C8594">
        <v>24</v>
      </c>
      <c r="D8594" s="6">
        <v>2549.91666666833</v>
      </c>
      <c r="E8594" t="str">
        <f t="shared" si="268"/>
        <v>20131224</v>
      </c>
      <c r="G8594" t="str">
        <f t="shared" si="269"/>
        <v>20131224</v>
      </c>
    </row>
    <row r="8595" spans="1:12" x14ac:dyDescent="0.15">
      <c r="A8595" s="5">
        <v>2013</v>
      </c>
      <c r="B8595">
        <v>12</v>
      </c>
      <c r="C8595">
        <v>24</v>
      </c>
      <c r="D8595" s="6">
        <v>2549.9583333350001</v>
      </c>
      <c r="E8595" t="str">
        <f t="shared" si="268"/>
        <v>20131224</v>
      </c>
      <c r="G8595" t="str">
        <f t="shared" si="269"/>
        <v>20131224</v>
      </c>
    </row>
    <row r="8596" spans="1:12" x14ac:dyDescent="0.15">
      <c r="A8596" s="5">
        <v>2013</v>
      </c>
      <c r="B8596">
        <v>12</v>
      </c>
      <c r="C8596">
        <v>25</v>
      </c>
      <c r="D8596" s="6">
        <v>2550.0000000016698</v>
      </c>
      <c r="E8596" t="str">
        <f t="shared" si="268"/>
        <v>20131225</v>
      </c>
      <c r="G8596" t="str">
        <f t="shared" si="269"/>
        <v>20131225</v>
      </c>
      <c r="H8596" t="str">
        <f>IF(IF(ISERROR(MAX(F8596:F8619)),"",MAX(F8596:F8619))=0,"",MAX(F8596:F8619))</f>
        <v/>
      </c>
      <c r="I8596" t="str">
        <f>IF(IF(ISERROR(MAX(F8596:F8619)-MIN(F8596:F8619)),"",MAX(F8596:F8619)-MIN(F8596:F8619))=0,"",MAX(F8596:F8619)-MIN(F8596:F8619))</f>
        <v/>
      </c>
      <c r="J8596" t="str">
        <f>IF(ISERROR(I8596/H8596),"",I8596/H8596)</f>
        <v/>
      </c>
      <c r="K8596" t="str">
        <f>IF(ISERROR(AVERAGE(F8596:F8619)/MAX(F8596:F8619)),"",AVERAGE(F8596:F8619)/MAX(F8596:F8619))</f>
        <v/>
      </c>
      <c r="L8596" t="str">
        <f>IF(ISERROR(MIN(F8596:F8619)/H8596),"",MIN(F8596:F8619)/H8596)</f>
        <v/>
      </c>
    </row>
    <row r="8597" spans="1:12" x14ac:dyDescent="0.15">
      <c r="A8597" s="5">
        <v>2013</v>
      </c>
      <c r="B8597">
        <v>12</v>
      </c>
      <c r="C8597">
        <v>25</v>
      </c>
      <c r="D8597" s="6">
        <v>2550.04166666833</v>
      </c>
      <c r="E8597" t="str">
        <f t="shared" si="268"/>
        <v>20131225</v>
      </c>
      <c r="G8597" t="str">
        <f t="shared" si="269"/>
        <v>20131225</v>
      </c>
    </row>
    <row r="8598" spans="1:12" x14ac:dyDescent="0.15">
      <c r="A8598" s="5">
        <v>2013</v>
      </c>
      <c r="B8598">
        <v>12</v>
      </c>
      <c r="C8598">
        <v>25</v>
      </c>
      <c r="D8598" s="6">
        <v>2550.0833333350001</v>
      </c>
      <c r="E8598" t="str">
        <f t="shared" si="268"/>
        <v>20131225</v>
      </c>
      <c r="G8598" t="str">
        <f t="shared" si="269"/>
        <v>20131225</v>
      </c>
    </row>
    <row r="8599" spans="1:12" x14ac:dyDescent="0.15">
      <c r="A8599" s="5">
        <v>2013</v>
      </c>
      <c r="B8599">
        <v>12</v>
      </c>
      <c r="C8599">
        <v>25</v>
      </c>
      <c r="D8599" s="6">
        <v>2550.1250000016698</v>
      </c>
      <c r="E8599" t="str">
        <f t="shared" si="268"/>
        <v>20131225</v>
      </c>
      <c r="G8599" t="str">
        <f t="shared" si="269"/>
        <v>20131225</v>
      </c>
    </row>
    <row r="8600" spans="1:12" x14ac:dyDescent="0.15">
      <c r="A8600" s="5">
        <v>2013</v>
      </c>
      <c r="B8600">
        <v>12</v>
      </c>
      <c r="C8600">
        <v>25</v>
      </c>
      <c r="D8600" s="6">
        <v>2550.16666666833</v>
      </c>
      <c r="E8600" t="str">
        <f t="shared" si="268"/>
        <v>20131225</v>
      </c>
      <c r="G8600" t="str">
        <f t="shared" si="269"/>
        <v>20131225</v>
      </c>
    </row>
    <row r="8601" spans="1:12" x14ac:dyDescent="0.15">
      <c r="A8601" s="5">
        <v>2013</v>
      </c>
      <c r="B8601">
        <v>12</v>
      </c>
      <c r="C8601">
        <v>25</v>
      </c>
      <c r="D8601" s="6">
        <v>2550.2083333350001</v>
      </c>
      <c r="E8601" t="str">
        <f t="shared" si="268"/>
        <v>20131225</v>
      </c>
      <c r="G8601" t="str">
        <f t="shared" si="269"/>
        <v>20131225</v>
      </c>
    </row>
    <row r="8602" spans="1:12" x14ac:dyDescent="0.15">
      <c r="A8602" s="5">
        <v>2013</v>
      </c>
      <c r="B8602">
        <v>12</v>
      </c>
      <c r="C8602">
        <v>25</v>
      </c>
      <c r="D8602" s="6">
        <v>2550.2500000016698</v>
      </c>
      <c r="E8602" t="str">
        <f t="shared" si="268"/>
        <v>20131225</v>
      </c>
      <c r="G8602" t="str">
        <f t="shared" si="269"/>
        <v>20131225</v>
      </c>
    </row>
    <row r="8603" spans="1:12" x14ac:dyDescent="0.15">
      <c r="A8603" s="5">
        <v>2013</v>
      </c>
      <c r="B8603">
        <v>12</v>
      </c>
      <c r="C8603">
        <v>25</v>
      </c>
      <c r="D8603" s="6">
        <v>2550.29166666833</v>
      </c>
      <c r="E8603" t="str">
        <f t="shared" si="268"/>
        <v>20131225</v>
      </c>
      <c r="G8603" t="str">
        <f t="shared" si="269"/>
        <v>20131225</v>
      </c>
    </row>
    <row r="8604" spans="1:12" x14ac:dyDescent="0.15">
      <c r="A8604" s="5">
        <v>2013</v>
      </c>
      <c r="B8604">
        <v>12</v>
      </c>
      <c r="C8604">
        <v>25</v>
      </c>
      <c r="D8604" s="6">
        <v>2550.3333333350001</v>
      </c>
      <c r="E8604" t="str">
        <f t="shared" si="268"/>
        <v>20131225</v>
      </c>
      <c r="G8604" t="str">
        <f t="shared" si="269"/>
        <v>20131225</v>
      </c>
    </row>
    <row r="8605" spans="1:12" x14ac:dyDescent="0.15">
      <c r="A8605" s="5">
        <v>2013</v>
      </c>
      <c r="B8605">
        <v>12</v>
      </c>
      <c r="C8605">
        <v>25</v>
      </c>
      <c r="D8605" s="6">
        <v>2550.3750000016698</v>
      </c>
      <c r="E8605" t="str">
        <f t="shared" si="268"/>
        <v>20131225</v>
      </c>
      <c r="G8605" t="str">
        <f t="shared" si="269"/>
        <v>20131225</v>
      </c>
    </row>
    <row r="8606" spans="1:12" x14ac:dyDescent="0.15">
      <c r="A8606" s="5">
        <v>2013</v>
      </c>
      <c r="B8606">
        <v>12</v>
      </c>
      <c r="C8606">
        <v>25</v>
      </c>
      <c r="D8606" s="6">
        <v>2550.41666666833</v>
      </c>
      <c r="E8606" t="str">
        <f t="shared" si="268"/>
        <v>20131225</v>
      </c>
      <c r="G8606" t="str">
        <f t="shared" si="269"/>
        <v>20131225</v>
      </c>
    </row>
    <row r="8607" spans="1:12" x14ac:dyDescent="0.15">
      <c r="A8607" s="5">
        <v>2013</v>
      </c>
      <c r="B8607">
        <v>12</v>
      </c>
      <c r="C8607">
        <v>25</v>
      </c>
      <c r="D8607" s="6">
        <v>2550.4583333350001</v>
      </c>
      <c r="E8607" t="str">
        <f t="shared" si="268"/>
        <v>20131225</v>
      </c>
      <c r="G8607" t="str">
        <f t="shared" si="269"/>
        <v>20131225</v>
      </c>
    </row>
    <row r="8608" spans="1:12" x14ac:dyDescent="0.15">
      <c r="A8608" s="5">
        <v>2013</v>
      </c>
      <c r="B8608">
        <v>12</v>
      </c>
      <c r="C8608">
        <v>25</v>
      </c>
      <c r="D8608" s="6">
        <v>2550.5000000016698</v>
      </c>
      <c r="E8608" t="str">
        <f t="shared" si="268"/>
        <v>20131225</v>
      </c>
      <c r="G8608" t="str">
        <f t="shared" si="269"/>
        <v>20131225</v>
      </c>
    </row>
    <row r="8609" spans="1:12" x14ac:dyDescent="0.15">
      <c r="A8609" s="5">
        <v>2013</v>
      </c>
      <c r="B8609">
        <v>12</v>
      </c>
      <c r="C8609">
        <v>25</v>
      </c>
      <c r="D8609" s="6">
        <v>2550.54166666833</v>
      </c>
      <c r="E8609" t="str">
        <f t="shared" si="268"/>
        <v>20131225</v>
      </c>
      <c r="G8609" t="str">
        <f t="shared" si="269"/>
        <v>20131225</v>
      </c>
    </row>
    <row r="8610" spans="1:12" x14ac:dyDescent="0.15">
      <c r="A8610" s="5">
        <v>2013</v>
      </c>
      <c r="B8610">
        <v>12</v>
      </c>
      <c r="C8610">
        <v>25</v>
      </c>
      <c r="D8610" s="6">
        <v>2550.5833333350001</v>
      </c>
      <c r="E8610" t="str">
        <f t="shared" si="268"/>
        <v>20131225</v>
      </c>
      <c r="G8610" t="str">
        <f t="shared" si="269"/>
        <v>20131225</v>
      </c>
    </row>
    <row r="8611" spans="1:12" x14ac:dyDescent="0.15">
      <c r="A8611" s="5">
        <v>2013</v>
      </c>
      <c r="B8611">
        <v>12</v>
      </c>
      <c r="C8611">
        <v>25</v>
      </c>
      <c r="D8611" s="6">
        <v>2550.6250000016698</v>
      </c>
      <c r="E8611" t="str">
        <f t="shared" si="268"/>
        <v>20131225</v>
      </c>
      <c r="G8611" t="str">
        <f t="shared" si="269"/>
        <v>20131225</v>
      </c>
    </row>
    <row r="8612" spans="1:12" x14ac:dyDescent="0.15">
      <c r="A8612" s="5">
        <v>2013</v>
      </c>
      <c r="B8612">
        <v>12</v>
      </c>
      <c r="C8612">
        <v>25</v>
      </c>
      <c r="D8612" s="6">
        <v>2550.66666666833</v>
      </c>
      <c r="E8612" t="str">
        <f t="shared" si="268"/>
        <v>20131225</v>
      </c>
      <c r="G8612" t="str">
        <f t="shared" si="269"/>
        <v>20131225</v>
      </c>
    </row>
    <row r="8613" spans="1:12" x14ac:dyDescent="0.15">
      <c r="A8613" s="5">
        <v>2013</v>
      </c>
      <c r="B8613">
        <v>12</v>
      </c>
      <c r="C8613">
        <v>25</v>
      </c>
      <c r="D8613" s="6">
        <v>2550.7083333350001</v>
      </c>
      <c r="E8613" t="str">
        <f t="shared" si="268"/>
        <v>20131225</v>
      </c>
      <c r="G8613" t="str">
        <f t="shared" si="269"/>
        <v>20131225</v>
      </c>
    </row>
    <row r="8614" spans="1:12" x14ac:dyDescent="0.15">
      <c r="A8614" s="5">
        <v>2013</v>
      </c>
      <c r="B8614">
        <v>12</v>
      </c>
      <c r="C8614">
        <v>25</v>
      </c>
      <c r="D8614" s="6">
        <v>2550.7500000016698</v>
      </c>
      <c r="E8614" t="str">
        <f t="shared" si="268"/>
        <v>20131225</v>
      </c>
      <c r="G8614" t="str">
        <f t="shared" si="269"/>
        <v>20131225</v>
      </c>
    </row>
    <row r="8615" spans="1:12" x14ac:dyDescent="0.15">
      <c r="A8615" s="5">
        <v>2013</v>
      </c>
      <c r="B8615">
        <v>12</v>
      </c>
      <c r="C8615">
        <v>25</v>
      </c>
      <c r="D8615" s="6">
        <v>2550.79166666833</v>
      </c>
      <c r="E8615" t="str">
        <f t="shared" si="268"/>
        <v>20131225</v>
      </c>
      <c r="G8615" t="str">
        <f t="shared" si="269"/>
        <v>20131225</v>
      </c>
    </row>
    <row r="8616" spans="1:12" x14ac:dyDescent="0.15">
      <c r="A8616" s="5">
        <v>2013</v>
      </c>
      <c r="B8616">
        <v>12</v>
      </c>
      <c r="C8616">
        <v>25</v>
      </c>
      <c r="D8616" s="6">
        <v>2550.8333333350001</v>
      </c>
      <c r="E8616" t="str">
        <f t="shared" si="268"/>
        <v>20131225</v>
      </c>
      <c r="G8616" t="str">
        <f t="shared" si="269"/>
        <v>20131225</v>
      </c>
    </row>
    <row r="8617" spans="1:12" x14ac:dyDescent="0.15">
      <c r="A8617" s="5">
        <v>2013</v>
      </c>
      <c r="B8617">
        <v>12</v>
      </c>
      <c r="C8617">
        <v>25</v>
      </c>
      <c r="D8617" s="6">
        <v>2550.8750000016698</v>
      </c>
      <c r="E8617" t="str">
        <f t="shared" si="268"/>
        <v>20131225</v>
      </c>
      <c r="G8617" t="str">
        <f t="shared" si="269"/>
        <v>20131225</v>
      </c>
    </row>
    <row r="8618" spans="1:12" x14ac:dyDescent="0.15">
      <c r="A8618" s="5">
        <v>2013</v>
      </c>
      <c r="B8618">
        <v>12</v>
      </c>
      <c r="C8618">
        <v>25</v>
      </c>
      <c r="D8618" s="6">
        <v>2550.91666666833</v>
      </c>
      <c r="E8618" t="str">
        <f t="shared" si="268"/>
        <v>20131225</v>
      </c>
      <c r="G8618" t="str">
        <f t="shared" si="269"/>
        <v>20131225</v>
      </c>
    </row>
    <row r="8619" spans="1:12" x14ac:dyDescent="0.15">
      <c r="A8619" s="5">
        <v>2013</v>
      </c>
      <c r="B8619">
        <v>12</v>
      </c>
      <c r="C8619">
        <v>25</v>
      </c>
      <c r="D8619" s="6">
        <v>2550.9583333350001</v>
      </c>
      <c r="E8619" t="str">
        <f t="shared" si="268"/>
        <v>20131225</v>
      </c>
      <c r="G8619" t="str">
        <f t="shared" si="269"/>
        <v>20131225</v>
      </c>
    </row>
    <row r="8620" spans="1:12" x14ac:dyDescent="0.15">
      <c r="A8620" s="5">
        <v>2013</v>
      </c>
      <c r="B8620">
        <v>12</v>
      </c>
      <c r="C8620">
        <v>26</v>
      </c>
      <c r="D8620" s="6">
        <v>2551.0000000016698</v>
      </c>
      <c r="E8620" t="str">
        <f t="shared" si="268"/>
        <v>20131226</v>
      </c>
      <c r="G8620" t="str">
        <f t="shared" si="269"/>
        <v>20131226</v>
      </c>
      <c r="H8620" t="str">
        <f>IF(IF(ISERROR(MAX(F8620:F8643)),"",MAX(F8620:F8643))=0,"",MAX(F8620:F8643))</f>
        <v/>
      </c>
      <c r="I8620" t="str">
        <f>IF(IF(ISERROR(MAX(F8620:F8643)-MIN(F8620:F8643)),"",MAX(F8620:F8643)-MIN(F8620:F8643))=0,"",MAX(F8620:F8643)-MIN(F8620:F8643))</f>
        <v/>
      </c>
      <c r="J8620" t="str">
        <f>IF(ISERROR(I8620/H8620),"",I8620/H8620)</f>
        <v/>
      </c>
      <c r="K8620" t="str">
        <f>IF(ISERROR(AVERAGE(F8620:F8643)/MAX(F8620:F8643)),"",AVERAGE(F8620:F8643)/MAX(F8620:F8643))</f>
        <v/>
      </c>
      <c r="L8620" t="str">
        <f>IF(ISERROR(MIN(F8620:F8643)/H8620),"",MIN(F8620:F8643)/H8620)</f>
        <v/>
      </c>
    </row>
    <row r="8621" spans="1:12" x14ac:dyDescent="0.15">
      <c r="A8621" s="5">
        <v>2013</v>
      </c>
      <c r="B8621">
        <v>12</v>
      </c>
      <c r="C8621">
        <v>26</v>
      </c>
      <c r="D8621" s="6">
        <v>2551.04166666833</v>
      </c>
      <c r="E8621" t="str">
        <f t="shared" si="268"/>
        <v>20131226</v>
      </c>
      <c r="G8621" t="str">
        <f t="shared" si="269"/>
        <v>20131226</v>
      </c>
    </row>
    <row r="8622" spans="1:12" x14ac:dyDescent="0.15">
      <c r="A8622" s="5">
        <v>2013</v>
      </c>
      <c r="B8622">
        <v>12</v>
      </c>
      <c r="C8622">
        <v>26</v>
      </c>
      <c r="D8622" s="6">
        <v>2551.0833333350001</v>
      </c>
      <c r="E8622" t="str">
        <f t="shared" si="268"/>
        <v>20131226</v>
      </c>
      <c r="G8622" t="str">
        <f t="shared" si="269"/>
        <v>20131226</v>
      </c>
    </row>
    <row r="8623" spans="1:12" x14ac:dyDescent="0.15">
      <c r="A8623" s="5">
        <v>2013</v>
      </c>
      <c r="B8623">
        <v>12</v>
      </c>
      <c r="C8623">
        <v>26</v>
      </c>
      <c r="D8623" s="6">
        <v>2551.1250000016698</v>
      </c>
      <c r="E8623" t="str">
        <f t="shared" si="268"/>
        <v>20131226</v>
      </c>
      <c r="G8623" t="str">
        <f t="shared" si="269"/>
        <v>20131226</v>
      </c>
    </row>
    <row r="8624" spans="1:12" x14ac:dyDescent="0.15">
      <c r="A8624" s="5">
        <v>2013</v>
      </c>
      <c r="B8624">
        <v>12</v>
      </c>
      <c r="C8624">
        <v>26</v>
      </c>
      <c r="D8624" s="6">
        <v>2551.16666666833</v>
      </c>
      <c r="E8624" t="str">
        <f t="shared" si="268"/>
        <v>20131226</v>
      </c>
      <c r="G8624" t="str">
        <f t="shared" si="269"/>
        <v>20131226</v>
      </c>
    </row>
    <row r="8625" spans="1:7" x14ac:dyDescent="0.15">
      <c r="A8625" s="5">
        <v>2013</v>
      </c>
      <c r="B8625">
        <v>12</v>
      </c>
      <c r="C8625">
        <v>26</v>
      </c>
      <c r="D8625" s="6">
        <v>2551.2083333350001</v>
      </c>
      <c r="E8625" t="str">
        <f t="shared" si="268"/>
        <v>20131226</v>
      </c>
      <c r="G8625" t="str">
        <f t="shared" si="269"/>
        <v>20131226</v>
      </c>
    </row>
    <row r="8626" spans="1:7" x14ac:dyDescent="0.15">
      <c r="A8626" s="5">
        <v>2013</v>
      </c>
      <c r="B8626">
        <v>12</v>
      </c>
      <c r="C8626">
        <v>26</v>
      </c>
      <c r="D8626" s="6">
        <v>2551.2500000016698</v>
      </c>
      <c r="E8626" t="str">
        <f t="shared" si="268"/>
        <v>20131226</v>
      </c>
      <c r="G8626" t="str">
        <f t="shared" si="269"/>
        <v>20131226</v>
      </c>
    </row>
    <row r="8627" spans="1:7" x14ac:dyDescent="0.15">
      <c r="A8627" s="5">
        <v>2013</v>
      </c>
      <c r="B8627">
        <v>12</v>
      </c>
      <c r="C8627">
        <v>26</v>
      </c>
      <c r="D8627" s="6">
        <v>2551.29166666833</v>
      </c>
      <c r="E8627" t="str">
        <f t="shared" si="268"/>
        <v>20131226</v>
      </c>
      <c r="G8627" t="str">
        <f t="shared" si="269"/>
        <v>20131226</v>
      </c>
    </row>
    <row r="8628" spans="1:7" x14ac:dyDescent="0.15">
      <c r="A8628" s="5">
        <v>2013</v>
      </c>
      <c r="B8628">
        <v>12</v>
      </c>
      <c r="C8628">
        <v>26</v>
      </c>
      <c r="D8628" s="6">
        <v>2551.3333333350001</v>
      </c>
      <c r="E8628" t="str">
        <f t="shared" si="268"/>
        <v>20131226</v>
      </c>
      <c r="G8628" t="str">
        <f t="shared" si="269"/>
        <v>20131226</v>
      </c>
    </row>
    <row r="8629" spans="1:7" x14ac:dyDescent="0.15">
      <c r="A8629" s="5">
        <v>2013</v>
      </c>
      <c r="B8629">
        <v>12</v>
      </c>
      <c r="C8629">
        <v>26</v>
      </c>
      <c r="D8629" s="6">
        <v>2551.3750000016698</v>
      </c>
      <c r="E8629" t="str">
        <f t="shared" si="268"/>
        <v>20131226</v>
      </c>
      <c r="G8629" t="str">
        <f t="shared" si="269"/>
        <v>20131226</v>
      </c>
    </row>
    <row r="8630" spans="1:7" x14ac:dyDescent="0.15">
      <c r="A8630" s="5">
        <v>2013</v>
      </c>
      <c r="B8630">
        <v>12</v>
      </c>
      <c r="C8630">
        <v>26</v>
      </c>
      <c r="D8630" s="6">
        <v>2551.41666666833</v>
      </c>
      <c r="E8630" t="str">
        <f t="shared" si="268"/>
        <v>20131226</v>
      </c>
      <c r="G8630" t="str">
        <f t="shared" si="269"/>
        <v>20131226</v>
      </c>
    </row>
    <row r="8631" spans="1:7" x14ac:dyDescent="0.15">
      <c r="A8631" s="5">
        <v>2013</v>
      </c>
      <c r="B8631">
        <v>12</v>
      </c>
      <c r="C8631">
        <v>26</v>
      </c>
      <c r="D8631" s="6">
        <v>2551.4583333350001</v>
      </c>
      <c r="E8631" t="str">
        <f t="shared" si="268"/>
        <v>20131226</v>
      </c>
      <c r="G8631" t="str">
        <f t="shared" si="269"/>
        <v>20131226</v>
      </c>
    </row>
    <row r="8632" spans="1:7" x14ac:dyDescent="0.15">
      <c r="A8632" s="5">
        <v>2013</v>
      </c>
      <c r="B8632">
        <v>12</v>
      </c>
      <c r="C8632">
        <v>26</v>
      </c>
      <c r="D8632" s="6">
        <v>2551.5000000016698</v>
      </c>
      <c r="E8632" t="str">
        <f t="shared" si="268"/>
        <v>20131226</v>
      </c>
      <c r="G8632" t="str">
        <f t="shared" si="269"/>
        <v>20131226</v>
      </c>
    </row>
    <row r="8633" spans="1:7" x14ac:dyDescent="0.15">
      <c r="A8633" s="5">
        <v>2013</v>
      </c>
      <c r="B8633">
        <v>12</v>
      </c>
      <c r="C8633">
        <v>26</v>
      </c>
      <c r="D8633" s="6">
        <v>2551.54166666833</v>
      </c>
      <c r="E8633" t="str">
        <f t="shared" si="268"/>
        <v>20131226</v>
      </c>
      <c r="G8633" t="str">
        <f t="shared" si="269"/>
        <v>20131226</v>
      </c>
    </row>
    <row r="8634" spans="1:7" x14ac:dyDescent="0.15">
      <c r="A8634" s="5">
        <v>2013</v>
      </c>
      <c r="B8634">
        <v>12</v>
      </c>
      <c r="C8634">
        <v>26</v>
      </c>
      <c r="D8634" s="6">
        <v>2551.5833333350001</v>
      </c>
      <c r="E8634" t="str">
        <f t="shared" si="268"/>
        <v>20131226</v>
      </c>
      <c r="G8634" t="str">
        <f t="shared" si="269"/>
        <v>20131226</v>
      </c>
    </row>
    <row r="8635" spans="1:7" x14ac:dyDescent="0.15">
      <c r="A8635" s="5">
        <v>2013</v>
      </c>
      <c r="B8635">
        <v>12</v>
      </c>
      <c r="C8635">
        <v>26</v>
      </c>
      <c r="D8635" s="6">
        <v>2551.6250000016698</v>
      </c>
      <c r="E8635" t="str">
        <f t="shared" si="268"/>
        <v>20131226</v>
      </c>
      <c r="G8635" t="str">
        <f t="shared" si="269"/>
        <v>20131226</v>
      </c>
    </row>
    <row r="8636" spans="1:7" x14ac:dyDescent="0.15">
      <c r="A8636" s="5">
        <v>2013</v>
      </c>
      <c r="B8636">
        <v>12</v>
      </c>
      <c r="C8636">
        <v>26</v>
      </c>
      <c r="D8636" s="6">
        <v>2551.66666666833</v>
      </c>
      <c r="E8636" t="str">
        <f t="shared" si="268"/>
        <v>20131226</v>
      </c>
      <c r="G8636" t="str">
        <f t="shared" si="269"/>
        <v>20131226</v>
      </c>
    </row>
    <row r="8637" spans="1:7" x14ac:dyDescent="0.15">
      <c r="A8637" s="5">
        <v>2013</v>
      </c>
      <c r="B8637">
        <v>12</v>
      </c>
      <c r="C8637">
        <v>26</v>
      </c>
      <c r="D8637" s="6">
        <v>2551.7083333350001</v>
      </c>
      <c r="E8637" t="str">
        <f t="shared" si="268"/>
        <v>20131226</v>
      </c>
      <c r="G8637" t="str">
        <f t="shared" si="269"/>
        <v>20131226</v>
      </c>
    </row>
    <row r="8638" spans="1:7" x14ac:dyDescent="0.15">
      <c r="A8638" s="5">
        <v>2013</v>
      </c>
      <c r="B8638">
        <v>12</v>
      </c>
      <c r="C8638">
        <v>26</v>
      </c>
      <c r="D8638" s="6">
        <v>2551.7500000016698</v>
      </c>
      <c r="E8638" t="str">
        <f t="shared" si="268"/>
        <v>20131226</v>
      </c>
      <c r="G8638" t="str">
        <f t="shared" si="269"/>
        <v>20131226</v>
      </c>
    </row>
    <row r="8639" spans="1:7" x14ac:dyDescent="0.15">
      <c r="A8639" s="5">
        <v>2013</v>
      </c>
      <c r="B8639">
        <v>12</v>
      </c>
      <c r="C8639">
        <v>26</v>
      </c>
      <c r="D8639" s="6">
        <v>2551.79166666833</v>
      </c>
      <c r="E8639" t="str">
        <f t="shared" si="268"/>
        <v>20131226</v>
      </c>
      <c r="G8639" t="str">
        <f t="shared" si="269"/>
        <v>20131226</v>
      </c>
    </row>
    <row r="8640" spans="1:7" x14ac:dyDescent="0.15">
      <c r="A8640" s="5">
        <v>2013</v>
      </c>
      <c r="B8640">
        <v>12</v>
      </c>
      <c r="C8640">
        <v>26</v>
      </c>
      <c r="D8640" s="6">
        <v>2551.8333333350001</v>
      </c>
      <c r="E8640" t="str">
        <f t="shared" si="268"/>
        <v>20131226</v>
      </c>
      <c r="G8640" t="str">
        <f t="shared" si="269"/>
        <v>20131226</v>
      </c>
    </row>
    <row r="8641" spans="1:12" x14ac:dyDescent="0.15">
      <c r="A8641" s="5">
        <v>2013</v>
      </c>
      <c r="B8641">
        <v>12</v>
      </c>
      <c r="C8641">
        <v>26</v>
      </c>
      <c r="D8641" s="6">
        <v>2551.8750000016698</v>
      </c>
      <c r="E8641" t="str">
        <f t="shared" si="268"/>
        <v>20131226</v>
      </c>
      <c r="G8641" t="str">
        <f t="shared" si="269"/>
        <v>20131226</v>
      </c>
    </row>
    <row r="8642" spans="1:12" x14ac:dyDescent="0.15">
      <c r="A8642" s="5">
        <v>2013</v>
      </c>
      <c r="B8642">
        <v>12</v>
      </c>
      <c r="C8642">
        <v>26</v>
      </c>
      <c r="D8642" s="6">
        <v>2551.91666666833</v>
      </c>
      <c r="E8642" t="str">
        <f t="shared" si="268"/>
        <v>20131226</v>
      </c>
      <c r="G8642" t="str">
        <f t="shared" si="269"/>
        <v>20131226</v>
      </c>
    </row>
    <row r="8643" spans="1:12" x14ac:dyDescent="0.15">
      <c r="A8643" s="5">
        <v>2013</v>
      </c>
      <c r="B8643">
        <v>12</v>
      </c>
      <c r="C8643">
        <v>26</v>
      </c>
      <c r="D8643" s="6">
        <v>2551.9583333350001</v>
      </c>
      <c r="E8643" t="str">
        <f t="shared" si="268"/>
        <v>20131226</v>
      </c>
      <c r="G8643" t="str">
        <f t="shared" si="269"/>
        <v>20131226</v>
      </c>
    </row>
    <row r="8644" spans="1:12" x14ac:dyDescent="0.15">
      <c r="A8644" s="5">
        <v>2013</v>
      </c>
      <c r="B8644">
        <v>12</v>
      </c>
      <c r="C8644">
        <v>27</v>
      </c>
      <c r="D8644" s="6">
        <v>2552.0000000016698</v>
      </c>
      <c r="E8644" t="str">
        <f t="shared" ref="E8644:E8707" si="270">A8644&amp;B8644&amp;C8644</f>
        <v>20131227</v>
      </c>
      <c r="G8644" t="str">
        <f t="shared" ref="G8644:G8707" si="271">E8644</f>
        <v>20131227</v>
      </c>
      <c r="H8644" t="str">
        <f>IF(IF(ISERROR(MAX(F8644:F8667)),"",MAX(F8644:F8667))=0,"",MAX(F8644:F8667))</f>
        <v/>
      </c>
      <c r="I8644" t="str">
        <f>IF(IF(ISERROR(MAX(F8644:F8667)-MIN(F8644:F8667)),"",MAX(F8644:F8667)-MIN(F8644:F8667))=0,"",MAX(F8644:F8667)-MIN(F8644:F8667))</f>
        <v/>
      </c>
      <c r="J8644" t="str">
        <f>IF(ISERROR(I8644/H8644),"",I8644/H8644)</f>
        <v/>
      </c>
      <c r="K8644" t="str">
        <f>IF(ISERROR(AVERAGE(F8644:F8667)/MAX(F8644:F8667)),"",AVERAGE(F8644:F8667)/MAX(F8644:F8667))</f>
        <v/>
      </c>
      <c r="L8644" t="str">
        <f>IF(ISERROR(MIN(F8644:F8667)/H8644),"",MIN(F8644:F8667)/H8644)</f>
        <v/>
      </c>
    </row>
    <row r="8645" spans="1:12" x14ac:dyDescent="0.15">
      <c r="A8645" s="5">
        <v>2013</v>
      </c>
      <c r="B8645">
        <v>12</v>
      </c>
      <c r="C8645">
        <v>27</v>
      </c>
      <c r="D8645" s="6">
        <v>2552.04166666833</v>
      </c>
      <c r="E8645" t="str">
        <f t="shared" si="270"/>
        <v>20131227</v>
      </c>
      <c r="G8645" t="str">
        <f t="shared" si="271"/>
        <v>20131227</v>
      </c>
    </row>
    <row r="8646" spans="1:12" x14ac:dyDescent="0.15">
      <c r="A8646" s="5">
        <v>2013</v>
      </c>
      <c r="B8646">
        <v>12</v>
      </c>
      <c r="C8646">
        <v>27</v>
      </c>
      <c r="D8646" s="6">
        <v>2552.0833333350001</v>
      </c>
      <c r="E8646" t="str">
        <f t="shared" si="270"/>
        <v>20131227</v>
      </c>
      <c r="G8646" t="str">
        <f t="shared" si="271"/>
        <v>20131227</v>
      </c>
    </row>
    <row r="8647" spans="1:12" x14ac:dyDescent="0.15">
      <c r="A8647" s="5">
        <v>2013</v>
      </c>
      <c r="B8647">
        <v>12</v>
      </c>
      <c r="C8647">
        <v>27</v>
      </c>
      <c r="D8647" s="6">
        <v>2552.1250000016698</v>
      </c>
      <c r="E8647" t="str">
        <f t="shared" si="270"/>
        <v>20131227</v>
      </c>
      <c r="G8647" t="str">
        <f t="shared" si="271"/>
        <v>20131227</v>
      </c>
    </row>
    <row r="8648" spans="1:12" x14ac:dyDescent="0.15">
      <c r="A8648" s="5">
        <v>2013</v>
      </c>
      <c r="B8648">
        <v>12</v>
      </c>
      <c r="C8648">
        <v>27</v>
      </c>
      <c r="D8648" s="6">
        <v>2552.16666666833</v>
      </c>
      <c r="E8648" t="str">
        <f t="shared" si="270"/>
        <v>20131227</v>
      </c>
      <c r="G8648" t="str">
        <f t="shared" si="271"/>
        <v>20131227</v>
      </c>
    </row>
    <row r="8649" spans="1:12" x14ac:dyDescent="0.15">
      <c r="A8649" s="5">
        <v>2013</v>
      </c>
      <c r="B8649">
        <v>12</v>
      </c>
      <c r="C8649">
        <v>27</v>
      </c>
      <c r="D8649" s="6">
        <v>2552.2083333350001</v>
      </c>
      <c r="E8649" t="str">
        <f t="shared" si="270"/>
        <v>20131227</v>
      </c>
      <c r="G8649" t="str">
        <f t="shared" si="271"/>
        <v>20131227</v>
      </c>
    </row>
    <row r="8650" spans="1:12" x14ac:dyDescent="0.15">
      <c r="A8650" s="5">
        <v>2013</v>
      </c>
      <c r="B8650">
        <v>12</v>
      </c>
      <c r="C8650">
        <v>27</v>
      </c>
      <c r="D8650" s="6">
        <v>2552.2500000016698</v>
      </c>
      <c r="E8650" t="str">
        <f t="shared" si="270"/>
        <v>20131227</v>
      </c>
      <c r="G8650" t="str">
        <f t="shared" si="271"/>
        <v>20131227</v>
      </c>
    </row>
    <row r="8651" spans="1:12" x14ac:dyDescent="0.15">
      <c r="A8651" s="5">
        <v>2013</v>
      </c>
      <c r="B8651">
        <v>12</v>
      </c>
      <c r="C8651">
        <v>27</v>
      </c>
      <c r="D8651" s="6">
        <v>2552.29166666833</v>
      </c>
      <c r="E8651" t="str">
        <f t="shared" si="270"/>
        <v>20131227</v>
      </c>
      <c r="G8651" t="str">
        <f t="shared" si="271"/>
        <v>20131227</v>
      </c>
    </row>
    <row r="8652" spans="1:12" x14ac:dyDescent="0.15">
      <c r="A8652" s="5">
        <v>2013</v>
      </c>
      <c r="B8652">
        <v>12</v>
      </c>
      <c r="C8652">
        <v>27</v>
      </c>
      <c r="D8652" s="6">
        <v>2552.3333333350001</v>
      </c>
      <c r="E8652" t="str">
        <f t="shared" si="270"/>
        <v>20131227</v>
      </c>
      <c r="G8652" t="str">
        <f t="shared" si="271"/>
        <v>20131227</v>
      </c>
    </row>
    <row r="8653" spans="1:12" x14ac:dyDescent="0.15">
      <c r="A8653" s="5">
        <v>2013</v>
      </c>
      <c r="B8653">
        <v>12</v>
      </c>
      <c r="C8653">
        <v>27</v>
      </c>
      <c r="D8653" s="6">
        <v>2552.3750000016698</v>
      </c>
      <c r="E8653" t="str">
        <f t="shared" si="270"/>
        <v>20131227</v>
      </c>
      <c r="G8653" t="str">
        <f t="shared" si="271"/>
        <v>20131227</v>
      </c>
    </row>
    <row r="8654" spans="1:12" x14ac:dyDescent="0.15">
      <c r="A8654" s="5">
        <v>2013</v>
      </c>
      <c r="B8654">
        <v>12</v>
      </c>
      <c r="C8654">
        <v>27</v>
      </c>
      <c r="D8654" s="6">
        <v>2552.41666666833</v>
      </c>
      <c r="E8654" t="str">
        <f t="shared" si="270"/>
        <v>20131227</v>
      </c>
      <c r="G8654" t="str">
        <f t="shared" si="271"/>
        <v>20131227</v>
      </c>
    </row>
    <row r="8655" spans="1:12" x14ac:dyDescent="0.15">
      <c r="A8655" s="5">
        <v>2013</v>
      </c>
      <c r="B8655">
        <v>12</v>
      </c>
      <c r="C8655">
        <v>27</v>
      </c>
      <c r="D8655" s="6">
        <v>2552.4583333350001</v>
      </c>
      <c r="E8655" t="str">
        <f t="shared" si="270"/>
        <v>20131227</v>
      </c>
      <c r="G8655" t="str">
        <f t="shared" si="271"/>
        <v>20131227</v>
      </c>
    </row>
    <row r="8656" spans="1:12" x14ac:dyDescent="0.15">
      <c r="A8656" s="5">
        <v>2013</v>
      </c>
      <c r="B8656">
        <v>12</v>
      </c>
      <c r="C8656">
        <v>27</v>
      </c>
      <c r="D8656" s="6">
        <v>2552.5000000016698</v>
      </c>
      <c r="E8656" t="str">
        <f t="shared" si="270"/>
        <v>20131227</v>
      </c>
      <c r="G8656" t="str">
        <f t="shared" si="271"/>
        <v>20131227</v>
      </c>
    </row>
    <row r="8657" spans="1:12" x14ac:dyDescent="0.15">
      <c r="A8657" s="5">
        <v>2013</v>
      </c>
      <c r="B8657">
        <v>12</v>
      </c>
      <c r="C8657">
        <v>27</v>
      </c>
      <c r="D8657" s="6">
        <v>2552.54166666833</v>
      </c>
      <c r="E8657" t="str">
        <f t="shared" si="270"/>
        <v>20131227</v>
      </c>
      <c r="G8657" t="str">
        <f t="shared" si="271"/>
        <v>20131227</v>
      </c>
    </row>
    <row r="8658" spans="1:12" x14ac:dyDescent="0.15">
      <c r="A8658" s="5">
        <v>2013</v>
      </c>
      <c r="B8658">
        <v>12</v>
      </c>
      <c r="C8658">
        <v>27</v>
      </c>
      <c r="D8658" s="6">
        <v>2552.5833333350001</v>
      </c>
      <c r="E8658" t="str">
        <f t="shared" si="270"/>
        <v>20131227</v>
      </c>
      <c r="G8658" t="str">
        <f t="shared" si="271"/>
        <v>20131227</v>
      </c>
    </row>
    <row r="8659" spans="1:12" x14ac:dyDescent="0.15">
      <c r="A8659" s="5">
        <v>2013</v>
      </c>
      <c r="B8659">
        <v>12</v>
      </c>
      <c r="C8659">
        <v>27</v>
      </c>
      <c r="D8659" s="6">
        <v>2552.6250000016698</v>
      </c>
      <c r="E8659" t="str">
        <f t="shared" si="270"/>
        <v>20131227</v>
      </c>
      <c r="G8659" t="str">
        <f t="shared" si="271"/>
        <v>20131227</v>
      </c>
    </row>
    <row r="8660" spans="1:12" x14ac:dyDescent="0.15">
      <c r="A8660" s="5">
        <v>2013</v>
      </c>
      <c r="B8660">
        <v>12</v>
      </c>
      <c r="C8660">
        <v>27</v>
      </c>
      <c r="D8660" s="6">
        <v>2552.66666666833</v>
      </c>
      <c r="E8660" t="str">
        <f t="shared" si="270"/>
        <v>20131227</v>
      </c>
      <c r="G8660" t="str">
        <f t="shared" si="271"/>
        <v>20131227</v>
      </c>
    </row>
    <row r="8661" spans="1:12" x14ac:dyDescent="0.15">
      <c r="A8661" s="5">
        <v>2013</v>
      </c>
      <c r="B8661">
        <v>12</v>
      </c>
      <c r="C8661">
        <v>27</v>
      </c>
      <c r="D8661" s="6">
        <v>2552.7083333350001</v>
      </c>
      <c r="E8661" t="str">
        <f t="shared" si="270"/>
        <v>20131227</v>
      </c>
      <c r="G8661" t="str">
        <f t="shared" si="271"/>
        <v>20131227</v>
      </c>
    </row>
    <row r="8662" spans="1:12" x14ac:dyDescent="0.15">
      <c r="A8662" s="5">
        <v>2013</v>
      </c>
      <c r="B8662">
        <v>12</v>
      </c>
      <c r="C8662">
        <v>27</v>
      </c>
      <c r="D8662" s="6">
        <v>2552.7500000016698</v>
      </c>
      <c r="E8662" t="str">
        <f t="shared" si="270"/>
        <v>20131227</v>
      </c>
      <c r="G8662" t="str">
        <f t="shared" si="271"/>
        <v>20131227</v>
      </c>
    </row>
    <row r="8663" spans="1:12" x14ac:dyDescent="0.15">
      <c r="A8663" s="5">
        <v>2013</v>
      </c>
      <c r="B8663">
        <v>12</v>
      </c>
      <c r="C8663">
        <v>27</v>
      </c>
      <c r="D8663" s="6">
        <v>2552.79166666833</v>
      </c>
      <c r="E8663" t="str">
        <f t="shared" si="270"/>
        <v>20131227</v>
      </c>
      <c r="G8663" t="str">
        <f t="shared" si="271"/>
        <v>20131227</v>
      </c>
    </row>
    <row r="8664" spans="1:12" x14ac:dyDescent="0.15">
      <c r="A8664" s="5">
        <v>2013</v>
      </c>
      <c r="B8664">
        <v>12</v>
      </c>
      <c r="C8664">
        <v>27</v>
      </c>
      <c r="D8664" s="6">
        <v>2552.8333333350001</v>
      </c>
      <c r="E8664" t="str">
        <f t="shared" si="270"/>
        <v>20131227</v>
      </c>
      <c r="G8664" t="str">
        <f t="shared" si="271"/>
        <v>20131227</v>
      </c>
    </row>
    <row r="8665" spans="1:12" x14ac:dyDescent="0.15">
      <c r="A8665" s="5">
        <v>2013</v>
      </c>
      <c r="B8665">
        <v>12</v>
      </c>
      <c r="C8665">
        <v>27</v>
      </c>
      <c r="D8665" s="6">
        <v>2552.8750000016698</v>
      </c>
      <c r="E8665" t="str">
        <f t="shared" si="270"/>
        <v>20131227</v>
      </c>
      <c r="G8665" t="str">
        <f t="shared" si="271"/>
        <v>20131227</v>
      </c>
    </row>
    <row r="8666" spans="1:12" x14ac:dyDescent="0.15">
      <c r="A8666" s="5">
        <v>2013</v>
      </c>
      <c r="B8666">
        <v>12</v>
      </c>
      <c r="C8666">
        <v>27</v>
      </c>
      <c r="D8666" s="6">
        <v>2552.91666666833</v>
      </c>
      <c r="E8666" t="str">
        <f t="shared" si="270"/>
        <v>20131227</v>
      </c>
      <c r="G8666" t="str">
        <f t="shared" si="271"/>
        <v>20131227</v>
      </c>
    </row>
    <row r="8667" spans="1:12" x14ac:dyDescent="0.15">
      <c r="A8667" s="5">
        <v>2013</v>
      </c>
      <c r="B8667">
        <v>12</v>
      </c>
      <c r="C8667">
        <v>27</v>
      </c>
      <c r="D8667" s="6">
        <v>2552.9583333350001</v>
      </c>
      <c r="E8667" t="str">
        <f t="shared" si="270"/>
        <v>20131227</v>
      </c>
      <c r="G8667" t="str">
        <f t="shared" si="271"/>
        <v>20131227</v>
      </c>
    </row>
    <row r="8668" spans="1:12" x14ac:dyDescent="0.15">
      <c r="A8668" s="5">
        <v>2013</v>
      </c>
      <c r="B8668">
        <v>12</v>
      </c>
      <c r="C8668">
        <v>28</v>
      </c>
      <c r="D8668" s="6">
        <v>2553.0000000016698</v>
      </c>
      <c r="E8668" t="str">
        <f t="shared" si="270"/>
        <v>20131228</v>
      </c>
      <c r="G8668" t="str">
        <f t="shared" si="271"/>
        <v>20131228</v>
      </c>
      <c r="H8668" t="str">
        <f>IF(IF(ISERROR(MAX(F8668:F8691)),"",MAX(F8668:F8691))=0,"",MAX(F8668:F8691))</f>
        <v/>
      </c>
      <c r="I8668" t="str">
        <f>IF(IF(ISERROR(MAX(F8668:F8691)-MIN(F8668:F8691)),"",MAX(F8668:F8691)-MIN(F8668:F8691))=0,"",MAX(F8668:F8691)-MIN(F8668:F8691))</f>
        <v/>
      </c>
      <c r="J8668" t="str">
        <f>IF(ISERROR(I8668/H8668),"",I8668/H8668)</f>
        <v/>
      </c>
      <c r="K8668" t="str">
        <f>IF(ISERROR(AVERAGE(F8668:F8691)/MAX(F8668:F8691)),"",AVERAGE(F8668:F8691)/MAX(F8668:F8691))</f>
        <v/>
      </c>
      <c r="L8668" t="str">
        <f>IF(ISERROR(MIN(F8668:F8691)/H8668),"",MIN(F8668:F8691)/H8668)</f>
        <v/>
      </c>
    </row>
    <row r="8669" spans="1:12" x14ac:dyDescent="0.15">
      <c r="A8669" s="5">
        <v>2013</v>
      </c>
      <c r="B8669">
        <v>12</v>
      </c>
      <c r="C8669">
        <v>28</v>
      </c>
      <c r="D8669" s="6">
        <v>2553.04166666833</v>
      </c>
      <c r="E8669" t="str">
        <f t="shared" si="270"/>
        <v>20131228</v>
      </c>
      <c r="G8669" t="str">
        <f t="shared" si="271"/>
        <v>20131228</v>
      </c>
    </row>
    <row r="8670" spans="1:12" x14ac:dyDescent="0.15">
      <c r="A8670" s="5">
        <v>2013</v>
      </c>
      <c r="B8670">
        <v>12</v>
      </c>
      <c r="C8670">
        <v>28</v>
      </c>
      <c r="D8670" s="6">
        <v>2553.0833333350001</v>
      </c>
      <c r="E8670" t="str">
        <f t="shared" si="270"/>
        <v>20131228</v>
      </c>
      <c r="G8670" t="str">
        <f t="shared" si="271"/>
        <v>20131228</v>
      </c>
    </row>
    <row r="8671" spans="1:12" x14ac:dyDescent="0.15">
      <c r="A8671" s="5">
        <v>2013</v>
      </c>
      <c r="B8671">
        <v>12</v>
      </c>
      <c r="C8671">
        <v>28</v>
      </c>
      <c r="D8671" s="6">
        <v>2553.1250000016698</v>
      </c>
      <c r="E8671" t="str">
        <f t="shared" si="270"/>
        <v>20131228</v>
      </c>
      <c r="G8671" t="str">
        <f t="shared" si="271"/>
        <v>20131228</v>
      </c>
    </row>
    <row r="8672" spans="1:12" x14ac:dyDescent="0.15">
      <c r="A8672" s="5">
        <v>2013</v>
      </c>
      <c r="B8672">
        <v>12</v>
      </c>
      <c r="C8672">
        <v>28</v>
      </c>
      <c r="D8672" s="6">
        <v>2553.16666666833</v>
      </c>
      <c r="E8672" t="str">
        <f t="shared" si="270"/>
        <v>20131228</v>
      </c>
      <c r="G8672" t="str">
        <f t="shared" si="271"/>
        <v>20131228</v>
      </c>
    </row>
    <row r="8673" spans="1:7" x14ac:dyDescent="0.15">
      <c r="A8673" s="5">
        <v>2013</v>
      </c>
      <c r="B8673">
        <v>12</v>
      </c>
      <c r="C8673">
        <v>28</v>
      </c>
      <c r="D8673" s="6">
        <v>2553.2083333350001</v>
      </c>
      <c r="E8673" t="str">
        <f t="shared" si="270"/>
        <v>20131228</v>
      </c>
      <c r="G8673" t="str">
        <f t="shared" si="271"/>
        <v>20131228</v>
      </c>
    </row>
    <row r="8674" spans="1:7" x14ac:dyDescent="0.15">
      <c r="A8674" s="5">
        <v>2013</v>
      </c>
      <c r="B8674">
        <v>12</v>
      </c>
      <c r="C8674">
        <v>28</v>
      </c>
      <c r="D8674" s="6">
        <v>2553.2500000016698</v>
      </c>
      <c r="E8674" t="str">
        <f t="shared" si="270"/>
        <v>20131228</v>
      </c>
      <c r="G8674" t="str">
        <f t="shared" si="271"/>
        <v>20131228</v>
      </c>
    </row>
    <row r="8675" spans="1:7" x14ac:dyDescent="0.15">
      <c r="A8675" s="5">
        <v>2013</v>
      </c>
      <c r="B8675">
        <v>12</v>
      </c>
      <c r="C8675">
        <v>28</v>
      </c>
      <c r="D8675" s="6">
        <v>2553.29166666833</v>
      </c>
      <c r="E8675" t="str">
        <f t="shared" si="270"/>
        <v>20131228</v>
      </c>
      <c r="G8675" t="str">
        <f t="shared" si="271"/>
        <v>20131228</v>
      </c>
    </row>
    <row r="8676" spans="1:7" x14ac:dyDescent="0.15">
      <c r="A8676" s="5">
        <v>2013</v>
      </c>
      <c r="B8676">
        <v>12</v>
      </c>
      <c r="C8676">
        <v>28</v>
      </c>
      <c r="D8676" s="6">
        <v>2553.3333333350001</v>
      </c>
      <c r="E8676" t="str">
        <f t="shared" si="270"/>
        <v>20131228</v>
      </c>
      <c r="G8676" t="str">
        <f t="shared" si="271"/>
        <v>20131228</v>
      </c>
    </row>
    <row r="8677" spans="1:7" x14ac:dyDescent="0.15">
      <c r="A8677" s="5">
        <v>2013</v>
      </c>
      <c r="B8677">
        <v>12</v>
      </c>
      <c r="C8677">
        <v>28</v>
      </c>
      <c r="D8677" s="6">
        <v>2553.3750000016698</v>
      </c>
      <c r="E8677" t="str">
        <f t="shared" si="270"/>
        <v>20131228</v>
      </c>
      <c r="G8677" t="str">
        <f t="shared" si="271"/>
        <v>20131228</v>
      </c>
    </row>
    <row r="8678" spans="1:7" x14ac:dyDescent="0.15">
      <c r="A8678" s="5">
        <v>2013</v>
      </c>
      <c r="B8678">
        <v>12</v>
      </c>
      <c r="C8678">
        <v>28</v>
      </c>
      <c r="D8678" s="6">
        <v>2553.41666666833</v>
      </c>
      <c r="E8678" t="str">
        <f t="shared" si="270"/>
        <v>20131228</v>
      </c>
      <c r="G8678" t="str">
        <f t="shared" si="271"/>
        <v>20131228</v>
      </c>
    </row>
    <row r="8679" spans="1:7" x14ac:dyDescent="0.15">
      <c r="A8679" s="5">
        <v>2013</v>
      </c>
      <c r="B8679">
        <v>12</v>
      </c>
      <c r="C8679">
        <v>28</v>
      </c>
      <c r="D8679" s="6">
        <v>2553.4583333350001</v>
      </c>
      <c r="E8679" t="str">
        <f t="shared" si="270"/>
        <v>20131228</v>
      </c>
      <c r="G8679" t="str">
        <f t="shared" si="271"/>
        <v>20131228</v>
      </c>
    </row>
    <row r="8680" spans="1:7" x14ac:dyDescent="0.15">
      <c r="A8680" s="5">
        <v>2013</v>
      </c>
      <c r="B8680">
        <v>12</v>
      </c>
      <c r="C8680">
        <v>28</v>
      </c>
      <c r="D8680" s="6">
        <v>2553.5000000016698</v>
      </c>
      <c r="E8680" t="str">
        <f t="shared" si="270"/>
        <v>20131228</v>
      </c>
      <c r="G8680" t="str">
        <f t="shared" si="271"/>
        <v>20131228</v>
      </c>
    </row>
    <row r="8681" spans="1:7" x14ac:dyDescent="0.15">
      <c r="A8681" s="5">
        <v>2013</v>
      </c>
      <c r="B8681">
        <v>12</v>
      </c>
      <c r="C8681">
        <v>28</v>
      </c>
      <c r="D8681" s="6">
        <v>2553.54166666833</v>
      </c>
      <c r="E8681" t="str">
        <f t="shared" si="270"/>
        <v>20131228</v>
      </c>
      <c r="G8681" t="str">
        <f t="shared" si="271"/>
        <v>20131228</v>
      </c>
    </row>
    <row r="8682" spans="1:7" x14ac:dyDescent="0.15">
      <c r="A8682" s="5">
        <v>2013</v>
      </c>
      <c r="B8682">
        <v>12</v>
      </c>
      <c r="C8682">
        <v>28</v>
      </c>
      <c r="D8682" s="6">
        <v>2553.5833333350001</v>
      </c>
      <c r="E8682" t="str">
        <f t="shared" si="270"/>
        <v>20131228</v>
      </c>
      <c r="G8682" t="str">
        <f t="shared" si="271"/>
        <v>20131228</v>
      </c>
    </row>
    <row r="8683" spans="1:7" x14ac:dyDescent="0.15">
      <c r="A8683" s="5">
        <v>2013</v>
      </c>
      <c r="B8683">
        <v>12</v>
      </c>
      <c r="C8683">
        <v>28</v>
      </c>
      <c r="D8683" s="6">
        <v>2553.6250000016698</v>
      </c>
      <c r="E8683" t="str">
        <f t="shared" si="270"/>
        <v>20131228</v>
      </c>
      <c r="G8683" t="str">
        <f t="shared" si="271"/>
        <v>20131228</v>
      </c>
    </row>
    <row r="8684" spans="1:7" x14ac:dyDescent="0.15">
      <c r="A8684" s="5">
        <v>2013</v>
      </c>
      <c r="B8684">
        <v>12</v>
      </c>
      <c r="C8684">
        <v>28</v>
      </c>
      <c r="D8684" s="6">
        <v>2553.66666666833</v>
      </c>
      <c r="E8684" t="str">
        <f t="shared" si="270"/>
        <v>20131228</v>
      </c>
      <c r="G8684" t="str">
        <f t="shared" si="271"/>
        <v>20131228</v>
      </c>
    </row>
    <row r="8685" spans="1:7" x14ac:dyDescent="0.15">
      <c r="A8685" s="5">
        <v>2013</v>
      </c>
      <c r="B8685">
        <v>12</v>
      </c>
      <c r="C8685">
        <v>28</v>
      </c>
      <c r="D8685" s="6">
        <v>2553.7083333350001</v>
      </c>
      <c r="E8685" t="str">
        <f t="shared" si="270"/>
        <v>20131228</v>
      </c>
      <c r="G8685" t="str">
        <f t="shared" si="271"/>
        <v>20131228</v>
      </c>
    </row>
    <row r="8686" spans="1:7" x14ac:dyDescent="0.15">
      <c r="A8686" s="5">
        <v>2013</v>
      </c>
      <c r="B8686">
        <v>12</v>
      </c>
      <c r="C8686">
        <v>28</v>
      </c>
      <c r="D8686" s="6">
        <v>2553.7500000016698</v>
      </c>
      <c r="E8686" t="str">
        <f t="shared" si="270"/>
        <v>20131228</v>
      </c>
      <c r="G8686" t="str">
        <f t="shared" si="271"/>
        <v>20131228</v>
      </c>
    </row>
    <row r="8687" spans="1:7" x14ac:dyDescent="0.15">
      <c r="A8687" s="5">
        <v>2013</v>
      </c>
      <c r="B8687">
        <v>12</v>
      </c>
      <c r="C8687">
        <v>28</v>
      </c>
      <c r="D8687" s="6">
        <v>2553.79166666833</v>
      </c>
      <c r="E8687" t="str">
        <f t="shared" si="270"/>
        <v>20131228</v>
      </c>
      <c r="G8687" t="str">
        <f t="shared" si="271"/>
        <v>20131228</v>
      </c>
    </row>
    <row r="8688" spans="1:7" x14ac:dyDescent="0.15">
      <c r="A8688" s="5">
        <v>2013</v>
      </c>
      <c r="B8688">
        <v>12</v>
      </c>
      <c r="C8688">
        <v>28</v>
      </c>
      <c r="D8688" s="6">
        <v>2553.8333333350001</v>
      </c>
      <c r="E8688" t="str">
        <f t="shared" si="270"/>
        <v>20131228</v>
      </c>
      <c r="G8688" t="str">
        <f t="shared" si="271"/>
        <v>20131228</v>
      </c>
    </row>
    <row r="8689" spans="1:12" x14ac:dyDescent="0.15">
      <c r="A8689" s="5">
        <v>2013</v>
      </c>
      <c r="B8689">
        <v>12</v>
      </c>
      <c r="C8689">
        <v>28</v>
      </c>
      <c r="D8689" s="6">
        <v>2553.8750000016698</v>
      </c>
      <c r="E8689" t="str">
        <f t="shared" si="270"/>
        <v>20131228</v>
      </c>
      <c r="G8689" t="str">
        <f t="shared" si="271"/>
        <v>20131228</v>
      </c>
    </row>
    <row r="8690" spans="1:12" x14ac:dyDescent="0.15">
      <c r="A8690" s="5">
        <v>2013</v>
      </c>
      <c r="B8690">
        <v>12</v>
      </c>
      <c r="C8690">
        <v>28</v>
      </c>
      <c r="D8690" s="6">
        <v>2553.91666666833</v>
      </c>
      <c r="E8690" t="str">
        <f t="shared" si="270"/>
        <v>20131228</v>
      </c>
      <c r="G8690" t="str">
        <f t="shared" si="271"/>
        <v>20131228</v>
      </c>
    </row>
    <row r="8691" spans="1:12" x14ac:dyDescent="0.15">
      <c r="A8691" s="5">
        <v>2013</v>
      </c>
      <c r="B8691">
        <v>12</v>
      </c>
      <c r="C8691">
        <v>28</v>
      </c>
      <c r="D8691" s="6">
        <v>2553.9583333350001</v>
      </c>
      <c r="E8691" t="str">
        <f t="shared" si="270"/>
        <v>20131228</v>
      </c>
      <c r="G8691" t="str">
        <f t="shared" si="271"/>
        <v>20131228</v>
      </c>
    </row>
    <row r="8692" spans="1:12" x14ac:dyDescent="0.15">
      <c r="A8692" s="5">
        <v>2013</v>
      </c>
      <c r="B8692">
        <v>12</v>
      </c>
      <c r="C8692">
        <v>29</v>
      </c>
      <c r="D8692" s="6">
        <v>2554.0000000016698</v>
      </c>
      <c r="E8692" t="str">
        <f t="shared" si="270"/>
        <v>20131229</v>
      </c>
      <c r="G8692" t="str">
        <f t="shared" si="271"/>
        <v>20131229</v>
      </c>
      <c r="H8692" t="str">
        <f>IF(IF(ISERROR(MAX(F8692:F8715)),"",MAX(F8692:F8715))=0,"",MAX(F8692:F8715))</f>
        <v/>
      </c>
      <c r="I8692" t="str">
        <f>IF(IF(ISERROR(MAX(F8692:F8715)-MIN(F8692:F8715)),"",MAX(F8692:F8715)-MIN(F8692:F8715))=0,"",MAX(F8692:F8715)-MIN(F8692:F8715))</f>
        <v/>
      </c>
      <c r="J8692" t="str">
        <f>IF(ISERROR(I8692/H8692),"",I8692/H8692)</f>
        <v/>
      </c>
      <c r="K8692" t="str">
        <f>IF(ISERROR(AVERAGE(F8692:F8715)/MAX(F8692:F8715)),"",AVERAGE(F8692:F8715)/MAX(F8692:F8715))</f>
        <v/>
      </c>
      <c r="L8692" t="str">
        <f>IF(ISERROR(MIN(F8692:F8715)/H8692),"",MIN(F8692:F8715)/H8692)</f>
        <v/>
      </c>
    </row>
    <row r="8693" spans="1:12" x14ac:dyDescent="0.15">
      <c r="A8693" s="5">
        <v>2013</v>
      </c>
      <c r="B8693">
        <v>12</v>
      </c>
      <c r="C8693">
        <v>29</v>
      </c>
      <c r="D8693" s="6">
        <v>2554.04166666833</v>
      </c>
      <c r="E8693" t="str">
        <f t="shared" si="270"/>
        <v>20131229</v>
      </c>
      <c r="G8693" t="str">
        <f t="shared" si="271"/>
        <v>20131229</v>
      </c>
    </row>
    <row r="8694" spans="1:12" x14ac:dyDescent="0.15">
      <c r="A8694" s="5">
        <v>2013</v>
      </c>
      <c r="B8694">
        <v>12</v>
      </c>
      <c r="C8694">
        <v>29</v>
      </c>
      <c r="D8694" s="6">
        <v>2554.0833333350001</v>
      </c>
      <c r="E8694" t="str">
        <f t="shared" si="270"/>
        <v>20131229</v>
      </c>
      <c r="G8694" t="str">
        <f t="shared" si="271"/>
        <v>20131229</v>
      </c>
    </row>
    <row r="8695" spans="1:12" x14ac:dyDescent="0.15">
      <c r="A8695" s="5">
        <v>2013</v>
      </c>
      <c r="B8695">
        <v>12</v>
      </c>
      <c r="C8695">
        <v>29</v>
      </c>
      <c r="D8695" s="6">
        <v>2554.1250000016698</v>
      </c>
      <c r="E8695" t="str">
        <f t="shared" si="270"/>
        <v>20131229</v>
      </c>
      <c r="G8695" t="str">
        <f t="shared" si="271"/>
        <v>20131229</v>
      </c>
    </row>
    <row r="8696" spans="1:12" x14ac:dyDescent="0.15">
      <c r="A8696" s="5">
        <v>2013</v>
      </c>
      <c r="B8696">
        <v>12</v>
      </c>
      <c r="C8696">
        <v>29</v>
      </c>
      <c r="D8696" s="6">
        <v>2554.16666666833</v>
      </c>
      <c r="E8696" t="str">
        <f t="shared" si="270"/>
        <v>20131229</v>
      </c>
      <c r="G8696" t="str">
        <f t="shared" si="271"/>
        <v>20131229</v>
      </c>
    </row>
    <row r="8697" spans="1:12" x14ac:dyDescent="0.15">
      <c r="A8697" s="5">
        <v>2013</v>
      </c>
      <c r="B8697">
        <v>12</v>
      </c>
      <c r="C8697">
        <v>29</v>
      </c>
      <c r="D8697" s="6">
        <v>2554.2083333350001</v>
      </c>
      <c r="E8697" t="str">
        <f t="shared" si="270"/>
        <v>20131229</v>
      </c>
      <c r="G8697" t="str">
        <f t="shared" si="271"/>
        <v>20131229</v>
      </c>
    </row>
    <row r="8698" spans="1:12" x14ac:dyDescent="0.15">
      <c r="A8698" s="5">
        <v>2013</v>
      </c>
      <c r="B8698">
        <v>12</v>
      </c>
      <c r="C8698">
        <v>29</v>
      </c>
      <c r="D8698" s="6">
        <v>2554.2500000016698</v>
      </c>
      <c r="E8698" t="str">
        <f t="shared" si="270"/>
        <v>20131229</v>
      </c>
      <c r="G8698" t="str">
        <f t="shared" si="271"/>
        <v>20131229</v>
      </c>
    </row>
    <row r="8699" spans="1:12" x14ac:dyDescent="0.15">
      <c r="A8699" s="5">
        <v>2013</v>
      </c>
      <c r="B8699">
        <v>12</v>
      </c>
      <c r="C8699">
        <v>29</v>
      </c>
      <c r="D8699" s="6">
        <v>2554.29166666833</v>
      </c>
      <c r="E8699" t="str">
        <f t="shared" si="270"/>
        <v>20131229</v>
      </c>
      <c r="G8699" t="str">
        <f t="shared" si="271"/>
        <v>20131229</v>
      </c>
    </row>
    <row r="8700" spans="1:12" x14ac:dyDescent="0.15">
      <c r="A8700" s="5">
        <v>2013</v>
      </c>
      <c r="B8700">
        <v>12</v>
      </c>
      <c r="C8700">
        <v>29</v>
      </c>
      <c r="D8700" s="6">
        <v>2554.3333333350001</v>
      </c>
      <c r="E8700" t="str">
        <f t="shared" si="270"/>
        <v>20131229</v>
      </c>
      <c r="G8700" t="str">
        <f t="shared" si="271"/>
        <v>20131229</v>
      </c>
    </row>
    <row r="8701" spans="1:12" x14ac:dyDescent="0.15">
      <c r="A8701" s="5">
        <v>2013</v>
      </c>
      <c r="B8701">
        <v>12</v>
      </c>
      <c r="C8701">
        <v>29</v>
      </c>
      <c r="D8701" s="6">
        <v>2554.3750000016698</v>
      </c>
      <c r="E8701" t="str">
        <f t="shared" si="270"/>
        <v>20131229</v>
      </c>
      <c r="G8701" t="str">
        <f t="shared" si="271"/>
        <v>20131229</v>
      </c>
    </row>
    <row r="8702" spans="1:12" x14ac:dyDescent="0.15">
      <c r="A8702" s="5">
        <v>2013</v>
      </c>
      <c r="B8702">
        <v>12</v>
      </c>
      <c r="C8702">
        <v>29</v>
      </c>
      <c r="D8702" s="6">
        <v>2554.41666666833</v>
      </c>
      <c r="E8702" t="str">
        <f t="shared" si="270"/>
        <v>20131229</v>
      </c>
      <c r="G8702" t="str">
        <f t="shared" si="271"/>
        <v>20131229</v>
      </c>
    </row>
    <row r="8703" spans="1:12" x14ac:dyDescent="0.15">
      <c r="A8703" s="5">
        <v>2013</v>
      </c>
      <c r="B8703">
        <v>12</v>
      </c>
      <c r="C8703">
        <v>29</v>
      </c>
      <c r="D8703" s="6">
        <v>2554.4583333350001</v>
      </c>
      <c r="E8703" t="str">
        <f t="shared" si="270"/>
        <v>20131229</v>
      </c>
      <c r="G8703" t="str">
        <f t="shared" si="271"/>
        <v>20131229</v>
      </c>
    </row>
    <row r="8704" spans="1:12" x14ac:dyDescent="0.15">
      <c r="A8704" s="5">
        <v>2013</v>
      </c>
      <c r="B8704">
        <v>12</v>
      </c>
      <c r="C8704">
        <v>29</v>
      </c>
      <c r="D8704" s="6">
        <v>2554.5000000016698</v>
      </c>
      <c r="E8704" t="str">
        <f t="shared" si="270"/>
        <v>20131229</v>
      </c>
      <c r="G8704" t="str">
        <f t="shared" si="271"/>
        <v>20131229</v>
      </c>
    </row>
    <row r="8705" spans="1:12" x14ac:dyDescent="0.15">
      <c r="A8705" s="5">
        <v>2013</v>
      </c>
      <c r="B8705">
        <v>12</v>
      </c>
      <c r="C8705">
        <v>29</v>
      </c>
      <c r="D8705" s="6">
        <v>2554.54166666833</v>
      </c>
      <c r="E8705" t="str">
        <f t="shared" si="270"/>
        <v>20131229</v>
      </c>
      <c r="G8705" t="str">
        <f t="shared" si="271"/>
        <v>20131229</v>
      </c>
    </row>
    <row r="8706" spans="1:12" x14ac:dyDescent="0.15">
      <c r="A8706" s="5">
        <v>2013</v>
      </c>
      <c r="B8706">
        <v>12</v>
      </c>
      <c r="C8706">
        <v>29</v>
      </c>
      <c r="D8706" s="6">
        <v>2554.5833333350001</v>
      </c>
      <c r="E8706" t="str">
        <f t="shared" si="270"/>
        <v>20131229</v>
      </c>
      <c r="G8706" t="str">
        <f t="shared" si="271"/>
        <v>20131229</v>
      </c>
    </row>
    <row r="8707" spans="1:12" x14ac:dyDescent="0.15">
      <c r="A8707" s="5">
        <v>2013</v>
      </c>
      <c r="B8707">
        <v>12</v>
      </c>
      <c r="C8707">
        <v>29</v>
      </c>
      <c r="D8707" s="6">
        <v>2554.6250000016698</v>
      </c>
      <c r="E8707" t="str">
        <f t="shared" si="270"/>
        <v>20131229</v>
      </c>
      <c r="G8707" t="str">
        <f t="shared" si="271"/>
        <v>20131229</v>
      </c>
    </row>
    <row r="8708" spans="1:12" x14ac:dyDescent="0.15">
      <c r="A8708" s="5">
        <v>2013</v>
      </c>
      <c r="B8708">
        <v>12</v>
      </c>
      <c r="C8708">
        <v>29</v>
      </c>
      <c r="D8708" s="6">
        <v>2554.66666666833</v>
      </c>
      <c r="E8708" t="str">
        <f t="shared" ref="E8708:E8771" si="272">A8708&amp;B8708&amp;C8708</f>
        <v>20131229</v>
      </c>
      <c r="G8708" t="str">
        <f t="shared" ref="G8708:G8771" si="273">E8708</f>
        <v>20131229</v>
      </c>
    </row>
    <row r="8709" spans="1:12" x14ac:dyDescent="0.15">
      <c r="A8709" s="5">
        <v>2013</v>
      </c>
      <c r="B8709">
        <v>12</v>
      </c>
      <c r="C8709">
        <v>29</v>
      </c>
      <c r="D8709" s="6">
        <v>2554.7083333350001</v>
      </c>
      <c r="E8709" t="str">
        <f t="shared" si="272"/>
        <v>20131229</v>
      </c>
      <c r="G8709" t="str">
        <f t="shared" si="273"/>
        <v>20131229</v>
      </c>
    </row>
    <row r="8710" spans="1:12" x14ac:dyDescent="0.15">
      <c r="A8710" s="5">
        <v>2013</v>
      </c>
      <c r="B8710">
        <v>12</v>
      </c>
      <c r="C8710">
        <v>29</v>
      </c>
      <c r="D8710" s="6">
        <v>2554.7500000016698</v>
      </c>
      <c r="E8710" t="str">
        <f t="shared" si="272"/>
        <v>20131229</v>
      </c>
      <c r="G8710" t="str">
        <f t="shared" si="273"/>
        <v>20131229</v>
      </c>
    </row>
    <row r="8711" spans="1:12" x14ac:dyDescent="0.15">
      <c r="A8711" s="5">
        <v>2013</v>
      </c>
      <c r="B8711">
        <v>12</v>
      </c>
      <c r="C8711">
        <v>29</v>
      </c>
      <c r="D8711" s="6">
        <v>2554.79166666833</v>
      </c>
      <c r="E8711" t="str">
        <f t="shared" si="272"/>
        <v>20131229</v>
      </c>
      <c r="G8711" t="str">
        <f t="shared" si="273"/>
        <v>20131229</v>
      </c>
    </row>
    <row r="8712" spans="1:12" x14ac:dyDescent="0.15">
      <c r="A8712" s="5">
        <v>2013</v>
      </c>
      <c r="B8712">
        <v>12</v>
      </c>
      <c r="C8712">
        <v>29</v>
      </c>
      <c r="D8712" s="6">
        <v>2554.8333333350001</v>
      </c>
      <c r="E8712" t="str">
        <f t="shared" si="272"/>
        <v>20131229</v>
      </c>
      <c r="G8712" t="str">
        <f t="shared" si="273"/>
        <v>20131229</v>
      </c>
    </row>
    <row r="8713" spans="1:12" x14ac:dyDescent="0.15">
      <c r="A8713" s="5">
        <v>2013</v>
      </c>
      <c r="B8713">
        <v>12</v>
      </c>
      <c r="C8713">
        <v>29</v>
      </c>
      <c r="D8713" s="6">
        <v>2554.8750000016698</v>
      </c>
      <c r="E8713" t="str">
        <f t="shared" si="272"/>
        <v>20131229</v>
      </c>
      <c r="G8713" t="str">
        <f t="shared" si="273"/>
        <v>20131229</v>
      </c>
    </row>
    <row r="8714" spans="1:12" x14ac:dyDescent="0.15">
      <c r="A8714" s="5">
        <v>2013</v>
      </c>
      <c r="B8714">
        <v>12</v>
      </c>
      <c r="C8714">
        <v>29</v>
      </c>
      <c r="D8714" s="6">
        <v>2554.91666666833</v>
      </c>
      <c r="E8714" t="str">
        <f t="shared" si="272"/>
        <v>20131229</v>
      </c>
      <c r="G8714" t="str">
        <f t="shared" si="273"/>
        <v>20131229</v>
      </c>
    </row>
    <row r="8715" spans="1:12" x14ac:dyDescent="0.15">
      <c r="A8715" s="5">
        <v>2013</v>
      </c>
      <c r="B8715">
        <v>12</v>
      </c>
      <c r="C8715">
        <v>29</v>
      </c>
      <c r="D8715" s="6">
        <v>2554.9583333350001</v>
      </c>
      <c r="E8715" t="str">
        <f t="shared" si="272"/>
        <v>20131229</v>
      </c>
      <c r="G8715" t="str">
        <f t="shared" si="273"/>
        <v>20131229</v>
      </c>
    </row>
    <row r="8716" spans="1:12" x14ac:dyDescent="0.15">
      <c r="A8716" s="5">
        <v>2013</v>
      </c>
      <c r="B8716">
        <v>12</v>
      </c>
      <c r="C8716">
        <v>30</v>
      </c>
      <c r="D8716" s="6">
        <v>2555.0000000016698</v>
      </c>
      <c r="E8716" t="str">
        <f t="shared" si="272"/>
        <v>20131230</v>
      </c>
      <c r="G8716" t="str">
        <f t="shared" si="273"/>
        <v>20131230</v>
      </c>
      <c r="H8716" t="str">
        <f>IF(IF(ISERROR(MAX(F8716:F8739)),"",MAX(F8716:F8739))=0,"",MAX(F8716:F8739))</f>
        <v/>
      </c>
      <c r="I8716" t="str">
        <f>IF(IF(ISERROR(MAX(F8716:F8739)-MIN(F8716:F8739)),"",MAX(F8716:F8739)-MIN(F8716:F8739))=0,"",MAX(F8716:F8739)-MIN(F8716:F8739))</f>
        <v/>
      </c>
      <c r="J8716" t="str">
        <f>IF(ISERROR(I8716/H8716),"",I8716/H8716)</f>
        <v/>
      </c>
      <c r="K8716" t="str">
        <f>IF(ISERROR(AVERAGE(F8716:F8739)/MAX(F8716:F8739)),"",AVERAGE(F8716:F8739)/MAX(F8716:F8739))</f>
        <v/>
      </c>
      <c r="L8716" t="str">
        <f>IF(ISERROR(MIN(F8716:F8739)/H8716),"",MIN(F8716:F8739)/H8716)</f>
        <v/>
      </c>
    </row>
    <row r="8717" spans="1:12" x14ac:dyDescent="0.15">
      <c r="A8717" s="5">
        <v>2013</v>
      </c>
      <c r="B8717">
        <v>12</v>
      </c>
      <c r="C8717">
        <v>30</v>
      </c>
      <c r="D8717" s="6">
        <v>2555.04166666833</v>
      </c>
      <c r="E8717" t="str">
        <f t="shared" si="272"/>
        <v>20131230</v>
      </c>
      <c r="G8717" t="str">
        <f t="shared" si="273"/>
        <v>20131230</v>
      </c>
    </row>
    <row r="8718" spans="1:12" x14ac:dyDescent="0.15">
      <c r="A8718" s="5">
        <v>2013</v>
      </c>
      <c r="B8718">
        <v>12</v>
      </c>
      <c r="C8718">
        <v>30</v>
      </c>
      <c r="D8718" s="6">
        <v>2555.0833333350001</v>
      </c>
      <c r="E8718" t="str">
        <f t="shared" si="272"/>
        <v>20131230</v>
      </c>
      <c r="G8718" t="str">
        <f t="shared" si="273"/>
        <v>20131230</v>
      </c>
    </row>
    <row r="8719" spans="1:12" x14ac:dyDescent="0.15">
      <c r="A8719" s="5">
        <v>2013</v>
      </c>
      <c r="B8719">
        <v>12</v>
      </c>
      <c r="C8719">
        <v>30</v>
      </c>
      <c r="D8719" s="6">
        <v>2555.1250000016698</v>
      </c>
      <c r="E8719" t="str">
        <f t="shared" si="272"/>
        <v>20131230</v>
      </c>
      <c r="G8719" t="str">
        <f t="shared" si="273"/>
        <v>20131230</v>
      </c>
    </row>
    <row r="8720" spans="1:12" x14ac:dyDescent="0.15">
      <c r="A8720" s="5">
        <v>2013</v>
      </c>
      <c r="B8720">
        <v>12</v>
      </c>
      <c r="C8720">
        <v>30</v>
      </c>
      <c r="D8720" s="6">
        <v>2555.16666666833</v>
      </c>
      <c r="E8720" t="str">
        <f t="shared" si="272"/>
        <v>20131230</v>
      </c>
      <c r="G8720" t="str">
        <f t="shared" si="273"/>
        <v>20131230</v>
      </c>
    </row>
    <row r="8721" spans="1:7" x14ac:dyDescent="0.15">
      <c r="A8721" s="5">
        <v>2013</v>
      </c>
      <c r="B8721">
        <v>12</v>
      </c>
      <c r="C8721">
        <v>30</v>
      </c>
      <c r="D8721" s="6">
        <v>2555.2083333350001</v>
      </c>
      <c r="E8721" t="str">
        <f t="shared" si="272"/>
        <v>20131230</v>
      </c>
      <c r="G8721" t="str">
        <f t="shared" si="273"/>
        <v>20131230</v>
      </c>
    </row>
    <row r="8722" spans="1:7" x14ac:dyDescent="0.15">
      <c r="A8722" s="5">
        <v>2013</v>
      </c>
      <c r="B8722">
        <v>12</v>
      </c>
      <c r="C8722">
        <v>30</v>
      </c>
      <c r="D8722" s="6">
        <v>2555.2500000016698</v>
      </c>
      <c r="E8722" t="str">
        <f t="shared" si="272"/>
        <v>20131230</v>
      </c>
      <c r="G8722" t="str">
        <f t="shared" si="273"/>
        <v>20131230</v>
      </c>
    </row>
    <row r="8723" spans="1:7" x14ac:dyDescent="0.15">
      <c r="A8723" s="5">
        <v>2013</v>
      </c>
      <c r="B8723">
        <v>12</v>
      </c>
      <c r="C8723">
        <v>30</v>
      </c>
      <c r="D8723" s="6">
        <v>2555.29166666833</v>
      </c>
      <c r="E8723" t="str">
        <f t="shared" si="272"/>
        <v>20131230</v>
      </c>
      <c r="G8723" t="str">
        <f t="shared" si="273"/>
        <v>20131230</v>
      </c>
    </row>
    <row r="8724" spans="1:7" x14ac:dyDescent="0.15">
      <c r="A8724" s="5">
        <v>2013</v>
      </c>
      <c r="B8724">
        <v>12</v>
      </c>
      <c r="C8724">
        <v>30</v>
      </c>
      <c r="D8724" s="6">
        <v>2555.3333333350001</v>
      </c>
      <c r="E8724" t="str">
        <f t="shared" si="272"/>
        <v>20131230</v>
      </c>
      <c r="G8724" t="str">
        <f t="shared" si="273"/>
        <v>20131230</v>
      </c>
    </row>
    <row r="8725" spans="1:7" x14ac:dyDescent="0.15">
      <c r="A8725" s="5">
        <v>2013</v>
      </c>
      <c r="B8725">
        <v>12</v>
      </c>
      <c r="C8725">
        <v>30</v>
      </c>
      <c r="D8725" s="6">
        <v>2555.3750000016698</v>
      </c>
      <c r="E8725" t="str">
        <f t="shared" si="272"/>
        <v>20131230</v>
      </c>
      <c r="G8725" t="str">
        <f t="shared" si="273"/>
        <v>20131230</v>
      </c>
    </row>
    <row r="8726" spans="1:7" x14ac:dyDescent="0.15">
      <c r="A8726" s="5">
        <v>2013</v>
      </c>
      <c r="B8726">
        <v>12</v>
      </c>
      <c r="C8726">
        <v>30</v>
      </c>
      <c r="D8726" s="6">
        <v>2555.41666666833</v>
      </c>
      <c r="E8726" t="str">
        <f t="shared" si="272"/>
        <v>20131230</v>
      </c>
      <c r="G8726" t="str">
        <f t="shared" si="273"/>
        <v>20131230</v>
      </c>
    </row>
    <row r="8727" spans="1:7" x14ac:dyDescent="0.15">
      <c r="A8727" s="5">
        <v>2013</v>
      </c>
      <c r="B8727">
        <v>12</v>
      </c>
      <c r="C8727">
        <v>30</v>
      </c>
      <c r="D8727" s="6">
        <v>2555.4583333350001</v>
      </c>
      <c r="E8727" t="str">
        <f t="shared" si="272"/>
        <v>20131230</v>
      </c>
      <c r="G8727" t="str">
        <f t="shared" si="273"/>
        <v>20131230</v>
      </c>
    </row>
    <row r="8728" spans="1:7" x14ac:dyDescent="0.15">
      <c r="A8728" s="5">
        <v>2013</v>
      </c>
      <c r="B8728">
        <v>12</v>
      </c>
      <c r="C8728">
        <v>30</v>
      </c>
      <c r="D8728" s="6">
        <v>2555.5000000016698</v>
      </c>
      <c r="E8728" t="str">
        <f t="shared" si="272"/>
        <v>20131230</v>
      </c>
      <c r="G8728" t="str">
        <f t="shared" si="273"/>
        <v>20131230</v>
      </c>
    </row>
    <row r="8729" spans="1:7" x14ac:dyDescent="0.15">
      <c r="A8729" s="5">
        <v>2013</v>
      </c>
      <c r="B8729">
        <v>12</v>
      </c>
      <c r="C8729">
        <v>30</v>
      </c>
      <c r="D8729" s="6">
        <v>2555.54166666833</v>
      </c>
      <c r="E8729" t="str">
        <f t="shared" si="272"/>
        <v>20131230</v>
      </c>
      <c r="G8729" t="str">
        <f t="shared" si="273"/>
        <v>20131230</v>
      </c>
    </row>
    <row r="8730" spans="1:7" x14ac:dyDescent="0.15">
      <c r="A8730" s="5">
        <v>2013</v>
      </c>
      <c r="B8730">
        <v>12</v>
      </c>
      <c r="C8730">
        <v>30</v>
      </c>
      <c r="D8730" s="6">
        <v>2555.5833333350001</v>
      </c>
      <c r="E8730" t="str">
        <f t="shared" si="272"/>
        <v>20131230</v>
      </c>
      <c r="G8730" t="str">
        <f t="shared" si="273"/>
        <v>20131230</v>
      </c>
    </row>
    <row r="8731" spans="1:7" x14ac:dyDescent="0.15">
      <c r="A8731" s="5">
        <v>2013</v>
      </c>
      <c r="B8731">
        <v>12</v>
      </c>
      <c r="C8731">
        <v>30</v>
      </c>
      <c r="D8731" s="6">
        <v>2555.6250000016698</v>
      </c>
      <c r="E8731" t="str">
        <f t="shared" si="272"/>
        <v>20131230</v>
      </c>
      <c r="G8731" t="str">
        <f t="shared" si="273"/>
        <v>20131230</v>
      </c>
    </row>
    <row r="8732" spans="1:7" x14ac:dyDescent="0.15">
      <c r="A8732" s="5">
        <v>2013</v>
      </c>
      <c r="B8732">
        <v>12</v>
      </c>
      <c r="C8732">
        <v>30</v>
      </c>
      <c r="D8732" s="6">
        <v>2555.66666666833</v>
      </c>
      <c r="E8732" t="str">
        <f t="shared" si="272"/>
        <v>20131230</v>
      </c>
      <c r="G8732" t="str">
        <f t="shared" si="273"/>
        <v>20131230</v>
      </c>
    </row>
    <row r="8733" spans="1:7" x14ac:dyDescent="0.15">
      <c r="A8733" s="5">
        <v>2013</v>
      </c>
      <c r="B8733">
        <v>12</v>
      </c>
      <c r="C8733">
        <v>30</v>
      </c>
      <c r="D8733" s="6">
        <v>2555.7083333350001</v>
      </c>
      <c r="E8733" t="str">
        <f t="shared" si="272"/>
        <v>20131230</v>
      </c>
      <c r="G8733" t="str">
        <f t="shared" si="273"/>
        <v>20131230</v>
      </c>
    </row>
    <row r="8734" spans="1:7" x14ac:dyDescent="0.15">
      <c r="A8734" s="5">
        <v>2013</v>
      </c>
      <c r="B8734">
        <v>12</v>
      </c>
      <c r="C8734">
        <v>30</v>
      </c>
      <c r="D8734" s="6">
        <v>2555.7500000016698</v>
      </c>
      <c r="E8734" t="str">
        <f t="shared" si="272"/>
        <v>20131230</v>
      </c>
      <c r="G8734" t="str">
        <f t="shared" si="273"/>
        <v>20131230</v>
      </c>
    </row>
    <row r="8735" spans="1:7" x14ac:dyDescent="0.15">
      <c r="A8735" s="5">
        <v>2013</v>
      </c>
      <c r="B8735">
        <v>12</v>
      </c>
      <c r="C8735">
        <v>30</v>
      </c>
      <c r="D8735" s="6">
        <v>2555.79166666833</v>
      </c>
      <c r="E8735" t="str">
        <f t="shared" si="272"/>
        <v>20131230</v>
      </c>
      <c r="G8735" t="str">
        <f t="shared" si="273"/>
        <v>20131230</v>
      </c>
    </row>
    <row r="8736" spans="1:7" x14ac:dyDescent="0.15">
      <c r="A8736" s="5">
        <v>2013</v>
      </c>
      <c r="B8736">
        <v>12</v>
      </c>
      <c r="C8736">
        <v>30</v>
      </c>
      <c r="D8736" s="6">
        <v>2555.8333333350001</v>
      </c>
      <c r="E8736" t="str">
        <f t="shared" si="272"/>
        <v>20131230</v>
      </c>
      <c r="G8736" t="str">
        <f t="shared" si="273"/>
        <v>20131230</v>
      </c>
    </row>
    <row r="8737" spans="1:12" x14ac:dyDescent="0.15">
      <c r="A8737" s="5">
        <v>2013</v>
      </c>
      <c r="B8737">
        <v>12</v>
      </c>
      <c r="C8737">
        <v>30</v>
      </c>
      <c r="D8737" s="6">
        <v>2555.8750000016698</v>
      </c>
      <c r="E8737" t="str">
        <f t="shared" si="272"/>
        <v>20131230</v>
      </c>
      <c r="G8737" t="str">
        <f t="shared" si="273"/>
        <v>20131230</v>
      </c>
    </row>
    <row r="8738" spans="1:12" x14ac:dyDescent="0.15">
      <c r="A8738" s="5">
        <v>2013</v>
      </c>
      <c r="B8738">
        <v>12</v>
      </c>
      <c r="C8738">
        <v>30</v>
      </c>
      <c r="D8738" s="6">
        <v>2555.91666666833</v>
      </c>
      <c r="E8738" t="str">
        <f t="shared" si="272"/>
        <v>20131230</v>
      </c>
      <c r="G8738" t="str">
        <f t="shared" si="273"/>
        <v>20131230</v>
      </c>
    </row>
    <row r="8739" spans="1:12" x14ac:dyDescent="0.15">
      <c r="A8739" s="5">
        <v>2013</v>
      </c>
      <c r="B8739">
        <v>12</v>
      </c>
      <c r="C8739">
        <v>30</v>
      </c>
      <c r="D8739" s="6">
        <v>2555.9583333350001</v>
      </c>
      <c r="E8739" t="str">
        <f t="shared" si="272"/>
        <v>20131230</v>
      </c>
      <c r="G8739" t="str">
        <f t="shared" si="273"/>
        <v>20131230</v>
      </c>
    </row>
    <row r="8740" spans="1:12" x14ac:dyDescent="0.15">
      <c r="A8740" s="5">
        <v>2013</v>
      </c>
      <c r="B8740">
        <v>12</v>
      </c>
      <c r="C8740">
        <v>31</v>
      </c>
      <c r="D8740" s="6">
        <v>2556.0000000016698</v>
      </c>
      <c r="E8740" t="str">
        <f t="shared" si="272"/>
        <v>20131231</v>
      </c>
      <c r="G8740" t="str">
        <f t="shared" si="273"/>
        <v>20131231</v>
      </c>
      <c r="H8740" t="str">
        <f>IF(IF(ISERROR(MAX(F8740:F8763)),"",MAX(F8740:F8763))=0,"",MAX(F8740:F8763))</f>
        <v/>
      </c>
      <c r="I8740" t="str">
        <f>IF(IF(ISERROR(MAX(F8740:F8763)-MIN(F8740:F8763)),"",MAX(F8740:F8763)-MIN(F8740:F8763))=0,"",MAX(F8740:F8763)-MIN(F8740:F8763))</f>
        <v/>
      </c>
      <c r="J8740" t="str">
        <f>IF(ISERROR(I8740/H8740),"",I8740/H8740)</f>
        <v/>
      </c>
      <c r="K8740" t="str">
        <f>IF(ISERROR(AVERAGE(F8740:F8763)/MAX(F8740:F8763)),"",AVERAGE(F8740:F8763)/MAX(F8740:F8763))</f>
        <v/>
      </c>
      <c r="L8740" t="str">
        <f>IF(ISERROR(MIN(F8740:F8763)/H8740),"",MIN(F8740:F8763)/H8740)</f>
        <v/>
      </c>
    </row>
    <row r="8741" spans="1:12" x14ac:dyDescent="0.15">
      <c r="A8741" s="5">
        <v>2013</v>
      </c>
      <c r="B8741">
        <v>12</v>
      </c>
      <c r="C8741">
        <v>31</v>
      </c>
      <c r="D8741" s="6">
        <v>2556.04166666833</v>
      </c>
      <c r="E8741" t="str">
        <f t="shared" si="272"/>
        <v>20131231</v>
      </c>
      <c r="G8741" t="str">
        <f t="shared" si="273"/>
        <v>20131231</v>
      </c>
    </row>
    <row r="8742" spans="1:12" x14ac:dyDescent="0.15">
      <c r="A8742" s="5">
        <v>2013</v>
      </c>
      <c r="B8742">
        <v>12</v>
      </c>
      <c r="C8742">
        <v>31</v>
      </c>
      <c r="D8742" s="6">
        <v>2556.0833333350001</v>
      </c>
      <c r="E8742" t="str">
        <f t="shared" si="272"/>
        <v>20131231</v>
      </c>
      <c r="G8742" t="str">
        <f t="shared" si="273"/>
        <v>20131231</v>
      </c>
    </row>
    <row r="8743" spans="1:12" x14ac:dyDescent="0.15">
      <c r="A8743" s="5">
        <v>2013</v>
      </c>
      <c r="B8743">
        <v>12</v>
      </c>
      <c r="C8743">
        <v>31</v>
      </c>
      <c r="D8743" s="6">
        <v>2556.1250000016698</v>
      </c>
      <c r="E8743" t="str">
        <f t="shared" si="272"/>
        <v>20131231</v>
      </c>
      <c r="G8743" t="str">
        <f t="shared" si="273"/>
        <v>20131231</v>
      </c>
    </row>
    <row r="8744" spans="1:12" x14ac:dyDescent="0.15">
      <c r="A8744" s="5">
        <v>2013</v>
      </c>
      <c r="B8744">
        <v>12</v>
      </c>
      <c r="C8744">
        <v>31</v>
      </c>
      <c r="D8744" s="6">
        <v>2556.16666666833</v>
      </c>
      <c r="E8744" t="str">
        <f t="shared" si="272"/>
        <v>20131231</v>
      </c>
      <c r="G8744" t="str">
        <f t="shared" si="273"/>
        <v>20131231</v>
      </c>
    </row>
    <row r="8745" spans="1:12" x14ac:dyDescent="0.15">
      <c r="A8745" s="5">
        <v>2013</v>
      </c>
      <c r="B8745">
        <v>12</v>
      </c>
      <c r="C8745">
        <v>31</v>
      </c>
      <c r="D8745" s="6">
        <v>2556.2083333350001</v>
      </c>
      <c r="E8745" t="str">
        <f t="shared" si="272"/>
        <v>20131231</v>
      </c>
      <c r="G8745" t="str">
        <f t="shared" si="273"/>
        <v>20131231</v>
      </c>
    </row>
    <row r="8746" spans="1:12" x14ac:dyDescent="0.15">
      <c r="A8746" s="5">
        <v>2013</v>
      </c>
      <c r="B8746">
        <v>12</v>
      </c>
      <c r="C8746">
        <v>31</v>
      </c>
      <c r="D8746" s="6">
        <v>2556.2500000016698</v>
      </c>
      <c r="E8746" t="str">
        <f t="shared" si="272"/>
        <v>20131231</v>
      </c>
      <c r="G8746" t="str">
        <f t="shared" si="273"/>
        <v>20131231</v>
      </c>
    </row>
    <row r="8747" spans="1:12" x14ac:dyDescent="0.15">
      <c r="A8747" s="5">
        <v>2013</v>
      </c>
      <c r="B8747">
        <v>12</v>
      </c>
      <c r="C8747">
        <v>31</v>
      </c>
      <c r="D8747" s="6">
        <v>2556.29166666833</v>
      </c>
      <c r="E8747" t="str">
        <f t="shared" si="272"/>
        <v>20131231</v>
      </c>
      <c r="G8747" t="str">
        <f t="shared" si="273"/>
        <v>20131231</v>
      </c>
    </row>
    <row r="8748" spans="1:12" x14ac:dyDescent="0.15">
      <c r="A8748" s="5">
        <v>2013</v>
      </c>
      <c r="B8748">
        <v>12</v>
      </c>
      <c r="C8748">
        <v>31</v>
      </c>
      <c r="D8748" s="6">
        <v>2556.3333333350001</v>
      </c>
      <c r="E8748" t="str">
        <f t="shared" si="272"/>
        <v>20131231</v>
      </c>
      <c r="G8748" t="str">
        <f t="shared" si="273"/>
        <v>20131231</v>
      </c>
    </row>
    <row r="8749" spans="1:12" x14ac:dyDescent="0.15">
      <c r="A8749" s="5">
        <v>2013</v>
      </c>
      <c r="B8749">
        <v>12</v>
      </c>
      <c r="C8749">
        <v>31</v>
      </c>
      <c r="D8749" s="6">
        <v>2556.3750000016698</v>
      </c>
      <c r="E8749" t="str">
        <f t="shared" si="272"/>
        <v>20131231</v>
      </c>
      <c r="G8749" t="str">
        <f t="shared" si="273"/>
        <v>20131231</v>
      </c>
    </row>
    <row r="8750" spans="1:12" x14ac:dyDescent="0.15">
      <c r="A8750" s="5">
        <v>2013</v>
      </c>
      <c r="B8750">
        <v>12</v>
      </c>
      <c r="C8750">
        <v>31</v>
      </c>
      <c r="D8750" s="6">
        <v>2556.41666666833</v>
      </c>
      <c r="E8750" t="str">
        <f t="shared" si="272"/>
        <v>20131231</v>
      </c>
      <c r="G8750" t="str">
        <f t="shared" si="273"/>
        <v>20131231</v>
      </c>
    </row>
    <row r="8751" spans="1:12" x14ac:dyDescent="0.15">
      <c r="A8751" s="5">
        <v>2013</v>
      </c>
      <c r="B8751">
        <v>12</v>
      </c>
      <c r="C8751">
        <v>31</v>
      </c>
      <c r="D8751" s="6">
        <v>2556.4583333350001</v>
      </c>
      <c r="E8751" t="str">
        <f t="shared" si="272"/>
        <v>20131231</v>
      </c>
      <c r="G8751" t="str">
        <f t="shared" si="273"/>
        <v>20131231</v>
      </c>
    </row>
    <row r="8752" spans="1:12" x14ac:dyDescent="0.15">
      <c r="A8752" s="5">
        <v>2013</v>
      </c>
      <c r="B8752">
        <v>12</v>
      </c>
      <c r="C8752">
        <v>31</v>
      </c>
      <c r="D8752" s="6">
        <v>2556.5000000016698</v>
      </c>
      <c r="E8752" t="str">
        <f t="shared" si="272"/>
        <v>20131231</v>
      </c>
      <c r="G8752" t="str">
        <f t="shared" si="273"/>
        <v>20131231</v>
      </c>
    </row>
    <row r="8753" spans="1:29" x14ac:dyDescent="0.15">
      <c r="A8753" s="5">
        <v>2013</v>
      </c>
      <c r="B8753">
        <v>12</v>
      </c>
      <c r="C8753">
        <v>31</v>
      </c>
      <c r="D8753" s="6">
        <v>2556.54166666833</v>
      </c>
      <c r="E8753" t="str">
        <f t="shared" si="272"/>
        <v>20131231</v>
      </c>
      <c r="G8753" t="str">
        <f t="shared" si="273"/>
        <v>20131231</v>
      </c>
    </row>
    <row r="8754" spans="1:29" x14ac:dyDescent="0.15">
      <c r="A8754" s="5">
        <v>2013</v>
      </c>
      <c r="B8754">
        <v>12</v>
      </c>
      <c r="C8754">
        <v>31</v>
      </c>
      <c r="D8754" s="6">
        <v>2556.5833333350001</v>
      </c>
      <c r="E8754" t="str">
        <f t="shared" si="272"/>
        <v>20131231</v>
      </c>
      <c r="G8754" t="str">
        <f t="shared" si="273"/>
        <v>20131231</v>
      </c>
    </row>
    <row r="8755" spans="1:29" x14ac:dyDescent="0.15">
      <c r="A8755" s="5">
        <v>2013</v>
      </c>
      <c r="B8755">
        <v>12</v>
      </c>
      <c r="C8755">
        <v>31</v>
      </c>
      <c r="D8755" s="6">
        <v>2556.6250000016698</v>
      </c>
      <c r="E8755" t="str">
        <f t="shared" si="272"/>
        <v>20131231</v>
      </c>
      <c r="G8755" t="str">
        <f t="shared" si="273"/>
        <v>20131231</v>
      </c>
    </row>
    <row r="8756" spans="1:29" x14ac:dyDescent="0.15">
      <c r="A8756" s="5">
        <v>2013</v>
      </c>
      <c r="B8756">
        <v>12</v>
      </c>
      <c r="C8756">
        <v>31</v>
      </c>
      <c r="D8756" s="6">
        <v>2556.66666666833</v>
      </c>
      <c r="E8756" t="str">
        <f t="shared" si="272"/>
        <v>20131231</v>
      </c>
      <c r="G8756" t="str">
        <f t="shared" si="273"/>
        <v>20131231</v>
      </c>
    </row>
    <row r="8757" spans="1:29" x14ac:dyDescent="0.15">
      <c r="A8757" s="5">
        <v>2013</v>
      </c>
      <c r="B8757">
        <v>12</v>
      </c>
      <c r="C8757">
        <v>31</v>
      </c>
      <c r="D8757" s="6">
        <v>2556.7083333350001</v>
      </c>
      <c r="E8757" t="str">
        <f t="shared" si="272"/>
        <v>20131231</v>
      </c>
      <c r="G8757" t="str">
        <f t="shared" si="273"/>
        <v>20131231</v>
      </c>
    </row>
    <row r="8758" spans="1:29" x14ac:dyDescent="0.15">
      <c r="A8758" s="5">
        <v>2013</v>
      </c>
      <c r="B8758">
        <v>12</v>
      </c>
      <c r="C8758">
        <v>31</v>
      </c>
      <c r="D8758" s="6">
        <v>2556.7500000016698</v>
      </c>
      <c r="E8758" t="str">
        <f t="shared" si="272"/>
        <v>20131231</v>
      </c>
      <c r="G8758" t="str">
        <f t="shared" si="273"/>
        <v>20131231</v>
      </c>
    </row>
    <row r="8759" spans="1:29" x14ac:dyDescent="0.15">
      <c r="A8759" s="5">
        <v>2013</v>
      </c>
      <c r="B8759">
        <v>12</v>
      </c>
      <c r="C8759">
        <v>31</v>
      </c>
      <c r="D8759" s="6">
        <v>2556.79166666833</v>
      </c>
      <c r="E8759" t="str">
        <f t="shared" si="272"/>
        <v>20131231</v>
      </c>
      <c r="G8759" t="str">
        <f t="shared" si="273"/>
        <v>20131231</v>
      </c>
    </row>
    <row r="8760" spans="1:29" x14ac:dyDescent="0.15">
      <c r="A8760" s="5">
        <v>2013</v>
      </c>
      <c r="B8760">
        <v>12</v>
      </c>
      <c r="C8760">
        <v>31</v>
      </c>
      <c r="D8760" s="6">
        <v>2556.8333333350001</v>
      </c>
      <c r="E8760" t="str">
        <f t="shared" si="272"/>
        <v>20131231</v>
      </c>
      <c r="G8760" t="str">
        <f t="shared" si="273"/>
        <v>20131231</v>
      </c>
    </row>
    <row r="8761" spans="1:29" x14ac:dyDescent="0.15">
      <c r="A8761" s="5">
        <v>2013</v>
      </c>
      <c r="B8761">
        <v>12</v>
      </c>
      <c r="C8761">
        <v>31</v>
      </c>
      <c r="D8761" s="6">
        <v>2556.8750000016698</v>
      </c>
      <c r="E8761" t="str">
        <f t="shared" si="272"/>
        <v>20131231</v>
      </c>
      <c r="G8761" t="str">
        <f t="shared" si="273"/>
        <v>20131231</v>
      </c>
    </row>
    <row r="8762" spans="1:29" x14ac:dyDescent="0.15">
      <c r="A8762" s="5">
        <v>2013</v>
      </c>
      <c r="B8762">
        <v>12</v>
      </c>
      <c r="C8762">
        <v>31</v>
      </c>
      <c r="D8762" s="6">
        <v>2556.91666666833</v>
      </c>
      <c r="E8762" t="str">
        <f t="shared" si="272"/>
        <v>20131231</v>
      </c>
      <c r="G8762" t="str">
        <f t="shared" si="273"/>
        <v>20131231</v>
      </c>
    </row>
    <row r="8763" spans="1:29" x14ac:dyDescent="0.15">
      <c r="A8763" s="5">
        <v>2013</v>
      </c>
      <c r="B8763">
        <v>12</v>
      </c>
      <c r="C8763">
        <v>31</v>
      </c>
      <c r="D8763" s="6">
        <v>2556.9583333350001</v>
      </c>
      <c r="E8763" t="str">
        <f t="shared" si="272"/>
        <v>20131231</v>
      </c>
      <c r="G8763" t="str">
        <f t="shared" si="273"/>
        <v>20131231</v>
      </c>
    </row>
    <row r="8764" spans="1:29" x14ac:dyDescent="0.15">
      <c r="A8764" s="5">
        <v>2014</v>
      </c>
      <c r="B8764">
        <v>1</v>
      </c>
      <c r="C8764">
        <v>1</v>
      </c>
      <c r="D8764" s="6">
        <v>2557.0000000016698</v>
      </c>
      <c r="E8764" t="str">
        <f t="shared" si="272"/>
        <v>201411</v>
      </c>
      <c r="G8764" t="str">
        <f t="shared" si="273"/>
        <v>201411</v>
      </c>
      <c r="H8764" t="str">
        <f>IF(IF(ISERROR(MAX(F8764:F8787)),"",MAX(F8764:F8787))=0,"",MAX(F8764:F8787))</f>
        <v/>
      </c>
      <c r="I8764" t="str">
        <f>IF(IF(ISERROR(MAX(F8764:F8787)-MIN(F8764:F8787)),"",MAX(F8764:F8787)-MIN(F8764:F8787))=0,"",MAX(F8764:F8787)-MIN(F8764:F8787))</f>
        <v/>
      </c>
      <c r="J8764" t="str">
        <f>IF(ISERROR(I8764/H8764),"",I8764/H8764)</f>
        <v/>
      </c>
      <c r="K8764" t="str">
        <f>IF(ISERROR(AVERAGE(F8764:F8787)/MAX(F8764:F8787)),"",AVERAGE(F8764:F8787)/MAX(F8764:F8787))</f>
        <v/>
      </c>
      <c r="L8764" t="str">
        <f>IF(ISERROR(MIN(F8764:F8787)/H8764),"",MIN(F8764:F8787)/H8764)</f>
        <v/>
      </c>
      <c r="M8764" t="str">
        <f>IF(IF(ISERROR(MAX(F8764:F9507)),"",MAX(F8764:F9507))=0,"",MAX(F8764:F9507))</f>
        <v/>
      </c>
      <c r="N8764" t="e">
        <f>IF(IF(ISERROR(AVERAGE(F8764:F9507)),"",AVERAGE(F8764:F9507))=0,"",AVERAGE(F8764:F9507))</f>
        <v>#DIV/0!</v>
      </c>
      <c r="O8764" t="str">
        <f>IF(IF(ISERROR(MAX(I8764:I9507)),"",MAX(I8764:I9507))=0,"",MAX(I8764:I9507))</f>
        <v/>
      </c>
      <c r="P8764" t="e">
        <f>IF(IF(ISERROR(O8764/M8764),"",O8764/M8764)=0,"",O8764/M8764)</f>
        <v>#VALUE!</v>
      </c>
      <c r="Q8764" t="e">
        <f>IF(IF(ISERROR(AVERAGE(F8764:F9507)/AVERAGEIF(E8764:E9507,VLOOKUP(M8764,F8764:G9507,2,0),F8764:F9507)),"",AVERAGE(F8764:F9507)/AVERAGEIF(E8764:E9507,VLOOKUP(M8764,F8764:G9507,2,0),F8764:F9507))=0,"",AVERAGE(F8764:F9507)/AVERAGEIF(E8764:E9507,VLOOKUP(M8764,F8764:G9507,2,0),F8764:F9507))</f>
        <v>#DIV/0!</v>
      </c>
      <c r="R8764" t="str">
        <f>IF(IF(ISERROR(MIN(L8764:L9484)),"",MIN(L8764:L9484))=0,"",MIN(L8764:L9484))</f>
        <v/>
      </c>
      <c r="S8764" t="e">
        <f>IF(IF(ISERROR(AVERAGE(K8764:K9484)),"",AVERAGE(K8764:K9484))=0,"",AVERAGE(K8764:K9484))</f>
        <v>#DIV/0!</v>
      </c>
      <c r="T8764">
        <f>IF(IF(ISERROR(MAX(F8764:F17523)),"",MAX(F8764:F17523))=0,"",MAX(F8764:F17523))</f>
        <v>0.11178812960000001</v>
      </c>
      <c r="U8764">
        <f>IF(IF(ISERROR(MIN(F8764:F17523)),"",MIN(F8764:F17523))=0,"",MIN(F8764:F17523))</f>
        <v>4.2898175999999998E-3</v>
      </c>
      <c r="V8764">
        <f>IF(IF(ISERROR(AVERAGE(F8764:F17523)),"",AVERAGE(F8764:F17523))=0,"",AVERAGE(F8764:F17523))</f>
        <v>4.1803716798275332E-2</v>
      </c>
      <c r="W8764">
        <f>IF(IF(ISERROR(MAX(I8764:I17523)),"",MAX(I8764:I17523))=0,"",MAX(I8764:I17523))</f>
        <v>8.8016949199999986E-2</v>
      </c>
      <c r="X8764">
        <f>IF(IF(ISERROR(W8764/T8764),"",W8764/T8764)=0,"",W8764/T8764)</f>
        <v>0.7873550574192627</v>
      </c>
      <c r="Y8764">
        <f>IF(IF(ISERROR(AVERAGE(F8764:F17523)/T8764),"",AVERAGE(F8764:F17523)/T8764)=0,"",AVERAGE(F8764:F17523)/T8764)</f>
        <v>0.3739548818631932</v>
      </c>
      <c r="Z8764" t="e">
        <f>AVERAGE(AVERAGEIF(E:E,VLOOKUP(M8764,F:G,2,0),F:F),AVERAGEIF(E:E,VLOOKUP(M9508,F:G,2,0),F:F),AVERAGEIF(E:E,VLOOKUP(M10180,F:G,2,0),F:F),AVERAGEIF(E:E,VLOOKUP(M10924,F:G,2,0),F:F),AVERAGEIF(E:E,VLOOKUP(M11644,F:G,2,0),F:F),AVERAGEIF(E:E,VLOOKUP(M12388,F:G,2,0),F:F),AVERAGEIF(E:E,VLOOKUP(M13108,F:G,2,0),F:F),AVERAGEIF(E:E,VLOOKUP(M13852,F:G,2,0),F:F),AVERAGEIF(E:E,VLOOKUP(M14596,F:G,2,0),F:F),AVERAGEIF(E:E,VLOOKUP(M15316,F:G,2,0),F:F),AVERAGEIF(E:E,VLOOKUP(M16060,F:G,2,0),F:F),AVERAGEIF(E:E,VLOOKUP(M16780,F:G,2,0),F:F))/AVERAGE(M8764:M16780)</f>
        <v>#DIV/0!</v>
      </c>
      <c r="AA8764">
        <f>IF(IF(ISERROR(AVERAGE(L8764:L17523)),"",AVERAGE(L8764:L17523))=0,"",AVERAGE(L8764:L17523))</f>
        <v>0.25614340841929384</v>
      </c>
      <c r="AB8764" t="e">
        <f>IF(IF(ISERROR(AVERAGE(Q8764:Q17523)),"",AVERAGE(Q8764:Q17523))=0,"",AVERAGE(Q8764:Q17523))</f>
        <v>#DIV/0!</v>
      </c>
      <c r="AC8764">
        <f>IF(IF(ISERROR(AVERAGE(M8764:M17523)/T8764),"",AVERAGE(M8764:M17523)/T8764)=0,"",AVERAGE(M8764:M17523)/T8764)</f>
        <v>0.90100739354350901</v>
      </c>
    </row>
    <row r="8765" spans="1:29" x14ac:dyDescent="0.15">
      <c r="A8765" s="5">
        <v>2014</v>
      </c>
      <c r="B8765">
        <v>1</v>
      </c>
      <c r="C8765">
        <v>1</v>
      </c>
      <c r="D8765" s="6">
        <v>2557.04166666833</v>
      </c>
      <c r="E8765" t="str">
        <f t="shared" si="272"/>
        <v>201411</v>
      </c>
      <c r="G8765" t="str">
        <f t="shared" si="273"/>
        <v>201411</v>
      </c>
    </row>
    <row r="8766" spans="1:29" x14ac:dyDescent="0.15">
      <c r="A8766" s="5">
        <v>2014</v>
      </c>
      <c r="B8766">
        <v>1</v>
      </c>
      <c r="C8766">
        <v>1</v>
      </c>
      <c r="D8766" s="6">
        <v>2557.0833333350001</v>
      </c>
      <c r="E8766" t="str">
        <f t="shared" si="272"/>
        <v>201411</v>
      </c>
      <c r="G8766" t="str">
        <f t="shared" si="273"/>
        <v>201411</v>
      </c>
    </row>
    <row r="8767" spans="1:29" x14ac:dyDescent="0.15">
      <c r="A8767" s="5">
        <v>2014</v>
      </c>
      <c r="B8767">
        <v>1</v>
      </c>
      <c r="C8767">
        <v>1</v>
      </c>
      <c r="D8767" s="6">
        <v>2557.1250000016698</v>
      </c>
      <c r="E8767" t="str">
        <f t="shared" si="272"/>
        <v>201411</v>
      </c>
      <c r="G8767" t="str">
        <f t="shared" si="273"/>
        <v>201411</v>
      </c>
    </row>
    <row r="8768" spans="1:29" x14ac:dyDescent="0.15">
      <c r="A8768" s="5">
        <v>2014</v>
      </c>
      <c r="B8768">
        <v>1</v>
      </c>
      <c r="C8768">
        <v>1</v>
      </c>
      <c r="D8768" s="6">
        <v>2557.16666666833</v>
      </c>
      <c r="E8768" t="str">
        <f t="shared" si="272"/>
        <v>201411</v>
      </c>
      <c r="G8768" t="str">
        <f t="shared" si="273"/>
        <v>201411</v>
      </c>
    </row>
    <row r="8769" spans="1:7" x14ac:dyDescent="0.15">
      <c r="A8769" s="5">
        <v>2014</v>
      </c>
      <c r="B8769">
        <v>1</v>
      </c>
      <c r="C8769">
        <v>1</v>
      </c>
      <c r="D8769" s="6">
        <v>2557.2083333350001</v>
      </c>
      <c r="E8769" t="str">
        <f t="shared" si="272"/>
        <v>201411</v>
      </c>
      <c r="G8769" t="str">
        <f t="shared" si="273"/>
        <v>201411</v>
      </c>
    </row>
    <row r="8770" spans="1:7" x14ac:dyDescent="0.15">
      <c r="A8770" s="5">
        <v>2014</v>
      </c>
      <c r="B8770">
        <v>1</v>
      </c>
      <c r="C8770">
        <v>1</v>
      </c>
      <c r="D8770" s="6">
        <v>2557.2500000016698</v>
      </c>
      <c r="E8770" t="str">
        <f t="shared" si="272"/>
        <v>201411</v>
      </c>
      <c r="G8770" t="str">
        <f t="shared" si="273"/>
        <v>201411</v>
      </c>
    </row>
    <row r="8771" spans="1:7" x14ac:dyDescent="0.15">
      <c r="A8771" s="5">
        <v>2014</v>
      </c>
      <c r="B8771">
        <v>1</v>
      </c>
      <c r="C8771">
        <v>1</v>
      </c>
      <c r="D8771" s="6">
        <v>2557.29166666833</v>
      </c>
      <c r="E8771" t="str">
        <f t="shared" si="272"/>
        <v>201411</v>
      </c>
      <c r="G8771" t="str">
        <f t="shared" si="273"/>
        <v>201411</v>
      </c>
    </row>
    <row r="8772" spans="1:7" x14ac:dyDescent="0.15">
      <c r="A8772" s="5">
        <v>2014</v>
      </c>
      <c r="B8772">
        <v>1</v>
      </c>
      <c r="C8772">
        <v>1</v>
      </c>
      <c r="D8772" s="6">
        <v>2557.3333333350001</v>
      </c>
      <c r="E8772" t="str">
        <f t="shared" ref="E8772:E8835" si="274">A8772&amp;B8772&amp;C8772</f>
        <v>201411</v>
      </c>
      <c r="G8772" t="str">
        <f t="shared" ref="G8772:G8835" si="275">E8772</f>
        <v>201411</v>
      </c>
    </row>
    <row r="8773" spans="1:7" x14ac:dyDescent="0.15">
      <c r="A8773" s="5">
        <v>2014</v>
      </c>
      <c r="B8773">
        <v>1</v>
      </c>
      <c r="C8773">
        <v>1</v>
      </c>
      <c r="D8773" s="6">
        <v>2557.3750000016698</v>
      </c>
      <c r="E8773" t="str">
        <f t="shared" si="274"/>
        <v>201411</v>
      </c>
      <c r="G8773" t="str">
        <f t="shared" si="275"/>
        <v>201411</v>
      </c>
    </row>
    <row r="8774" spans="1:7" x14ac:dyDescent="0.15">
      <c r="A8774" s="5">
        <v>2014</v>
      </c>
      <c r="B8774">
        <v>1</v>
      </c>
      <c r="C8774">
        <v>1</v>
      </c>
      <c r="D8774" s="6">
        <v>2557.41666666833</v>
      </c>
      <c r="E8774" t="str">
        <f t="shared" si="274"/>
        <v>201411</v>
      </c>
      <c r="G8774" t="str">
        <f t="shared" si="275"/>
        <v>201411</v>
      </c>
    </row>
    <row r="8775" spans="1:7" x14ac:dyDescent="0.15">
      <c r="A8775" s="5">
        <v>2014</v>
      </c>
      <c r="B8775">
        <v>1</v>
      </c>
      <c r="C8775">
        <v>1</v>
      </c>
      <c r="D8775" s="6">
        <v>2557.4583333350001</v>
      </c>
      <c r="E8775" t="str">
        <f t="shared" si="274"/>
        <v>201411</v>
      </c>
      <c r="G8775" t="str">
        <f t="shared" si="275"/>
        <v>201411</v>
      </c>
    </row>
    <row r="8776" spans="1:7" x14ac:dyDescent="0.15">
      <c r="A8776" s="5">
        <v>2014</v>
      </c>
      <c r="B8776">
        <v>1</v>
      </c>
      <c r="C8776">
        <v>1</v>
      </c>
      <c r="D8776" s="6">
        <v>2557.5000000016698</v>
      </c>
      <c r="E8776" t="str">
        <f t="shared" si="274"/>
        <v>201411</v>
      </c>
      <c r="G8776" t="str">
        <f t="shared" si="275"/>
        <v>201411</v>
      </c>
    </row>
    <row r="8777" spans="1:7" x14ac:dyDescent="0.15">
      <c r="A8777" s="5">
        <v>2014</v>
      </c>
      <c r="B8777">
        <v>1</v>
      </c>
      <c r="C8777">
        <v>1</v>
      </c>
      <c r="D8777" s="6">
        <v>2557.54166666833</v>
      </c>
      <c r="E8777" t="str">
        <f t="shared" si="274"/>
        <v>201411</v>
      </c>
      <c r="G8777" t="str">
        <f t="shared" si="275"/>
        <v>201411</v>
      </c>
    </row>
    <row r="8778" spans="1:7" x14ac:dyDescent="0.15">
      <c r="A8778" s="5">
        <v>2014</v>
      </c>
      <c r="B8778">
        <v>1</v>
      </c>
      <c r="C8778">
        <v>1</v>
      </c>
      <c r="D8778" s="6">
        <v>2557.5833333350001</v>
      </c>
      <c r="E8778" t="str">
        <f t="shared" si="274"/>
        <v>201411</v>
      </c>
      <c r="G8778" t="str">
        <f t="shared" si="275"/>
        <v>201411</v>
      </c>
    </row>
    <row r="8779" spans="1:7" x14ac:dyDescent="0.15">
      <c r="A8779" s="5">
        <v>2014</v>
      </c>
      <c r="B8779">
        <v>1</v>
      </c>
      <c r="C8779">
        <v>1</v>
      </c>
      <c r="D8779" s="6">
        <v>2557.6250000016698</v>
      </c>
      <c r="E8779" t="str">
        <f t="shared" si="274"/>
        <v>201411</v>
      </c>
      <c r="G8779" t="str">
        <f t="shared" si="275"/>
        <v>201411</v>
      </c>
    </row>
    <row r="8780" spans="1:7" x14ac:dyDescent="0.15">
      <c r="A8780" s="5">
        <v>2014</v>
      </c>
      <c r="B8780">
        <v>1</v>
      </c>
      <c r="C8780">
        <v>1</v>
      </c>
      <c r="D8780" s="6">
        <v>2557.66666666833</v>
      </c>
      <c r="E8780" t="str">
        <f t="shared" si="274"/>
        <v>201411</v>
      </c>
      <c r="G8780" t="str">
        <f t="shared" si="275"/>
        <v>201411</v>
      </c>
    </row>
    <row r="8781" spans="1:7" x14ac:dyDescent="0.15">
      <c r="A8781" s="5">
        <v>2014</v>
      </c>
      <c r="B8781">
        <v>1</v>
      </c>
      <c r="C8781">
        <v>1</v>
      </c>
      <c r="D8781" s="6">
        <v>2557.7083333350001</v>
      </c>
      <c r="E8781" t="str">
        <f t="shared" si="274"/>
        <v>201411</v>
      </c>
      <c r="G8781" t="str">
        <f t="shared" si="275"/>
        <v>201411</v>
      </c>
    </row>
    <row r="8782" spans="1:7" x14ac:dyDescent="0.15">
      <c r="A8782" s="5">
        <v>2014</v>
      </c>
      <c r="B8782">
        <v>1</v>
      </c>
      <c r="C8782">
        <v>1</v>
      </c>
      <c r="D8782" s="6">
        <v>2557.7500000016698</v>
      </c>
      <c r="E8782" t="str">
        <f t="shared" si="274"/>
        <v>201411</v>
      </c>
      <c r="G8782" t="str">
        <f t="shared" si="275"/>
        <v>201411</v>
      </c>
    </row>
    <row r="8783" spans="1:7" x14ac:dyDescent="0.15">
      <c r="A8783" s="5">
        <v>2014</v>
      </c>
      <c r="B8783">
        <v>1</v>
      </c>
      <c r="C8783">
        <v>1</v>
      </c>
      <c r="D8783" s="6">
        <v>2557.79166666833</v>
      </c>
      <c r="E8783" t="str">
        <f t="shared" si="274"/>
        <v>201411</v>
      </c>
      <c r="G8783" t="str">
        <f t="shared" si="275"/>
        <v>201411</v>
      </c>
    </row>
    <row r="8784" spans="1:7" x14ac:dyDescent="0.15">
      <c r="A8784" s="5">
        <v>2014</v>
      </c>
      <c r="B8784">
        <v>1</v>
      </c>
      <c r="C8784">
        <v>1</v>
      </c>
      <c r="D8784" s="6">
        <v>2557.8333333350001</v>
      </c>
      <c r="E8784" t="str">
        <f t="shared" si="274"/>
        <v>201411</v>
      </c>
      <c r="G8784" t="str">
        <f t="shared" si="275"/>
        <v>201411</v>
      </c>
    </row>
    <row r="8785" spans="1:12" x14ac:dyDescent="0.15">
      <c r="A8785" s="5">
        <v>2014</v>
      </c>
      <c r="B8785">
        <v>1</v>
      </c>
      <c r="C8785">
        <v>1</v>
      </c>
      <c r="D8785" s="6">
        <v>2557.8750000016698</v>
      </c>
      <c r="E8785" t="str">
        <f t="shared" si="274"/>
        <v>201411</v>
      </c>
      <c r="G8785" t="str">
        <f t="shared" si="275"/>
        <v>201411</v>
      </c>
    </row>
    <row r="8786" spans="1:12" x14ac:dyDescent="0.15">
      <c r="A8786" s="5">
        <v>2014</v>
      </c>
      <c r="B8786">
        <v>1</v>
      </c>
      <c r="C8786">
        <v>1</v>
      </c>
      <c r="D8786" s="6">
        <v>2557.91666666833</v>
      </c>
      <c r="E8786" t="str">
        <f t="shared" si="274"/>
        <v>201411</v>
      </c>
      <c r="G8786" t="str">
        <f t="shared" si="275"/>
        <v>201411</v>
      </c>
    </row>
    <row r="8787" spans="1:12" x14ac:dyDescent="0.15">
      <c r="A8787" s="5">
        <v>2014</v>
      </c>
      <c r="B8787">
        <v>1</v>
      </c>
      <c r="C8787">
        <v>1</v>
      </c>
      <c r="D8787" s="6">
        <v>2557.9583333350001</v>
      </c>
      <c r="E8787" t="str">
        <f t="shared" si="274"/>
        <v>201411</v>
      </c>
      <c r="G8787" t="str">
        <f t="shared" si="275"/>
        <v>201411</v>
      </c>
    </row>
    <row r="8788" spans="1:12" x14ac:dyDescent="0.15">
      <c r="A8788" s="5">
        <v>2014</v>
      </c>
      <c r="B8788">
        <v>1</v>
      </c>
      <c r="C8788">
        <v>2</v>
      </c>
      <c r="D8788" s="6">
        <v>2558.0000000016698</v>
      </c>
      <c r="E8788" t="str">
        <f t="shared" si="274"/>
        <v>201412</v>
      </c>
      <c r="G8788" t="str">
        <f t="shared" si="275"/>
        <v>201412</v>
      </c>
      <c r="H8788" t="str">
        <f>IF(IF(ISERROR(MAX(F8788:F8811)),"",MAX(F8788:F8811))=0,"",MAX(F8788:F8811))</f>
        <v/>
      </c>
      <c r="I8788" t="str">
        <f>IF(IF(ISERROR(MAX(F8788:F8811)-MIN(F8788:F8811)),"",MAX(F8788:F8811)-MIN(F8788:F8811))=0,"",MAX(F8788:F8811)-MIN(F8788:F8811))</f>
        <v/>
      </c>
      <c r="J8788" t="str">
        <f>IF(ISERROR(I8788/H8788),"",I8788/H8788)</f>
        <v/>
      </c>
      <c r="K8788" t="str">
        <f>IF(ISERROR(AVERAGE(F8788:F8811)/MAX(F8788:F8811)),"",AVERAGE(F8788:F8811)/MAX(F8788:F8811))</f>
        <v/>
      </c>
      <c r="L8788" t="str">
        <f>IF(ISERROR(MIN(F8788:F8811)/H8788),"",MIN(F8788:F8811)/H8788)</f>
        <v/>
      </c>
    </row>
    <row r="8789" spans="1:12" x14ac:dyDescent="0.15">
      <c r="A8789" s="5">
        <v>2014</v>
      </c>
      <c r="B8789">
        <v>1</v>
      </c>
      <c r="C8789">
        <v>2</v>
      </c>
      <c r="D8789" s="6">
        <v>2558.04166666833</v>
      </c>
      <c r="E8789" t="str">
        <f t="shared" si="274"/>
        <v>201412</v>
      </c>
      <c r="G8789" t="str">
        <f t="shared" si="275"/>
        <v>201412</v>
      </c>
    </row>
    <row r="8790" spans="1:12" x14ac:dyDescent="0.15">
      <c r="A8790" s="5">
        <v>2014</v>
      </c>
      <c r="B8790">
        <v>1</v>
      </c>
      <c r="C8790">
        <v>2</v>
      </c>
      <c r="D8790" s="6">
        <v>2558.0833333350001</v>
      </c>
      <c r="E8790" t="str">
        <f t="shared" si="274"/>
        <v>201412</v>
      </c>
      <c r="G8790" t="str">
        <f t="shared" si="275"/>
        <v>201412</v>
      </c>
    </row>
    <row r="8791" spans="1:12" x14ac:dyDescent="0.15">
      <c r="A8791" s="5">
        <v>2014</v>
      </c>
      <c r="B8791">
        <v>1</v>
      </c>
      <c r="C8791">
        <v>2</v>
      </c>
      <c r="D8791" s="6">
        <v>2558.1250000016698</v>
      </c>
      <c r="E8791" t="str">
        <f t="shared" si="274"/>
        <v>201412</v>
      </c>
      <c r="G8791" t="str">
        <f t="shared" si="275"/>
        <v>201412</v>
      </c>
    </row>
    <row r="8792" spans="1:12" x14ac:dyDescent="0.15">
      <c r="A8792" s="5">
        <v>2014</v>
      </c>
      <c r="B8792">
        <v>1</v>
      </c>
      <c r="C8792">
        <v>2</v>
      </c>
      <c r="D8792" s="6">
        <v>2558.16666666833</v>
      </c>
      <c r="E8792" t="str">
        <f t="shared" si="274"/>
        <v>201412</v>
      </c>
      <c r="G8792" t="str">
        <f t="shared" si="275"/>
        <v>201412</v>
      </c>
    </row>
    <row r="8793" spans="1:12" x14ac:dyDescent="0.15">
      <c r="A8793" s="5">
        <v>2014</v>
      </c>
      <c r="B8793">
        <v>1</v>
      </c>
      <c r="C8793">
        <v>2</v>
      </c>
      <c r="D8793" s="6">
        <v>2558.2083333350001</v>
      </c>
      <c r="E8793" t="str">
        <f t="shared" si="274"/>
        <v>201412</v>
      </c>
      <c r="G8793" t="str">
        <f t="shared" si="275"/>
        <v>201412</v>
      </c>
    </row>
    <row r="8794" spans="1:12" x14ac:dyDescent="0.15">
      <c r="A8794" s="5">
        <v>2014</v>
      </c>
      <c r="B8794">
        <v>1</v>
      </c>
      <c r="C8794">
        <v>2</v>
      </c>
      <c r="D8794" s="6">
        <v>2558.2500000016698</v>
      </c>
      <c r="E8794" t="str">
        <f t="shared" si="274"/>
        <v>201412</v>
      </c>
      <c r="G8794" t="str">
        <f t="shared" si="275"/>
        <v>201412</v>
      </c>
    </row>
    <row r="8795" spans="1:12" x14ac:dyDescent="0.15">
      <c r="A8795" s="5">
        <v>2014</v>
      </c>
      <c r="B8795">
        <v>1</v>
      </c>
      <c r="C8795">
        <v>2</v>
      </c>
      <c r="D8795" s="6">
        <v>2558.29166666833</v>
      </c>
      <c r="E8795" t="str">
        <f t="shared" si="274"/>
        <v>201412</v>
      </c>
      <c r="G8795" t="str">
        <f t="shared" si="275"/>
        <v>201412</v>
      </c>
    </row>
    <row r="8796" spans="1:12" x14ac:dyDescent="0.15">
      <c r="A8796" s="5">
        <v>2014</v>
      </c>
      <c r="B8796">
        <v>1</v>
      </c>
      <c r="C8796">
        <v>2</v>
      </c>
      <c r="D8796" s="6">
        <v>2558.3333333350001</v>
      </c>
      <c r="E8796" t="str">
        <f t="shared" si="274"/>
        <v>201412</v>
      </c>
      <c r="G8796" t="str">
        <f t="shared" si="275"/>
        <v>201412</v>
      </c>
    </row>
    <row r="8797" spans="1:12" x14ac:dyDescent="0.15">
      <c r="A8797" s="5">
        <v>2014</v>
      </c>
      <c r="B8797">
        <v>1</v>
      </c>
      <c r="C8797">
        <v>2</v>
      </c>
      <c r="D8797" s="6">
        <v>2558.3750000016698</v>
      </c>
      <c r="E8797" t="str">
        <f t="shared" si="274"/>
        <v>201412</v>
      </c>
      <c r="G8797" t="str">
        <f t="shared" si="275"/>
        <v>201412</v>
      </c>
    </row>
    <row r="8798" spans="1:12" x14ac:dyDescent="0.15">
      <c r="A8798" s="5">
        <v>2014</v>
      </c>
      <c r="B8798">
        <v>1</v>
      </c>
      <c r="C8798">
        <v>2</v>
      </c>
      <c r="D8798" s="6">
        <v>2558.41666666833</v>
      </c>
      <c r="E8798" t="str">
        <f t="shared" si="274"/>
        <v>201412</v>
      </c>
      <c r="G8798" t="str">
        <f t="shared" si="275"/>
        <v>201412</v>
      </c>
    </row>
    <row r="8799" spans="1:12" x14ac:dyDescent="0.15">
      <c r="A8799" s="5">
        <v>2014</v>
      </c>
      <c r="B8799">
        <v>1</v>
      </c>
      <c r="C8799">
        <v>2</v>
      </c>
      <c r="D8799" s="6">
        <v>2558.4583333350001</v>
      </c>
      <c r="E8799" t="str">
        <f t="shared" si="274"/>
        <v>201412</v>
      </c>
      <c r="G8799" t="str">
        <f t="shared" si="275"/>
        <v>201412</v>
      </c>
    </row>
    <row r="8800" spans="1:12" x14ac:dyDescent="0.15">
      <c r="A8800" s="5">
        <v>2014</v>
      </c>
      <c r="B8800">
        <v>1</v>
      </c>
      <c r="C8800">
        <v>2</v>
      </c>
      <c r="D8800" s="6">
        <v>2558.5000000016698</v>
      </c>
      <c r="E8800" t="str">
        <f t="shared" si="274"/>
        <v>201412</v>
      </c>
      <c r="G8800" t="str">
        <f t="shared" si="275"/>
        <v>201412</v>
      </c>
    </row>
    <row r="8801" spans="1:12" x14ac:dyDescent="0.15">
      <c r="A8801" s="5">
        <v>2014</v>
      </c>
      <c r="B8801">
        <v>1</v>
      </c>
      <c r="C8801">
        <v>2</v>
      </c>
      <c r="D8801" s="6">
        <v>2558.54166666833</v>
      </c>
      <c r="E8801" t="str">
        <f t="shared" si="274"/>
        <v>201412</v>
      </c>
      <c r="G8801" t="str">
        <f t="shared" si="275"/>
        <v>201412</v>
      </c>
    </row>
    <row r="8802" spans="1:12" x14ac:dyDescent="0.15">
      <c r="A8802" s="5">
        <v>2014</v>
      </c>
      <c r="B8802">
        <v>1</v>
      </c>
      <c r="C8802">
        <v>2</v>
      </c>
      <c r="D8802" s="6">
        <v>2558.5833333350001</v>
      </c>
      <c r="E8802" t="str">
        <f t="shared" si="274"/>
        <v>201412</v>
      </c>
      <c r="G8802" t="str">
        <f t="shared" si="275"/>
        <v>201412</v>
      </c>
    </row>
    <row r="8803" spans="1:12" x14ac:dyDescent="0.15">
      <c r="A8803" s="5">
        <v>2014</v>
      </c>
      <c r="B8803">
        <v>1</v>
      </c>
      <c r="C8803">
        <v>2</v>
      </c>
      <c r="D8803" s="6">
        <v>2558.6250000016698</v>
      </c>
      <c r="E8803" t="str">
        <f t="shared" si="274"/>
        <v>201412</v>
      </c>
      <c r="G8803" t="str">
        <f t="shared" si="275"/>
        <v>201412</v>
      </c>
    </row>
    <row r="8804" spans="1:12" x14ac:dyDescent="0.15">
      <c r="A8804" s="5">
        <v>2014</v>
      </c>
      <c r="B8804">
        <v>1</v>
      </c>
      <c r="C8804">
        <v>2</v>
      </c>
      <c r="D8804" s="6">
        <v>2558.66666666833</v>
      </c>
      <c r="E8804" t="str">
        <f t="shared" si="274"/>
        <v>201412</v>
      </c>
      <c r="G8804" t="str">
        <f t="shared" si="275"/>
        <v>201412</v>
      </c>
    </row>
    <row r="8805" spans="1:12" x14ac:dyDescent="0.15">
      <c r="A8805" s="5">
        <v>2014</v>
      </c>
      <c r="B8805">
        <v>1</v>
      </c>
      <c r="C8805">
        <v>2</v>
      </c>
      <c r="D8805" s="6">
        <v>2558.7083333350001</v>
      </c>
      <c r="E8805" t="str">
        <f t="shared" si="274"/>
        <v>201412</v>
      </c>
      <c r="G8805" t="str">
        <f t="shared" si="275"/>
        <v>201412</v>
      </c>
    </row>
    <row r="8806" spans="1:12" x14ac:dyDescent="0.15">
      <c r="A8806" s="5">
        <v>2014</v>
      </c>
      <c r="B8806">
        <v>1</v>
      </c>
      <c r="C8806">
        <v>2</v>
      </c>
      <c r="D8806" s="6">
        <v>2558.7500000016698</v>
      </c>
      <c r="E8806" t="str">
        <f t="shared" si="274"/>
        <v>201412</v>
      </c>
      <c r="G8806" t="str">
        <f t="shared" si="275"/>
        <v>201412</v>
      </c>
    </row>
    <row r="8807" spans="1:12" x14ac:dyDescent="0.15">
      <c r="A8807" s="5">
        <v>2014</v>
      </c>
      <c r="B8807">
        <v>1</v>
      </c>
      <c r="C8807">
        <v>2</v>
      </c>
      <c r="D8807" s="6">
        <v>2558.79166666833</v>
      </c>
      <c r="E8807" t="str">
        <f t="shared" si="274"/>
        <v>201412</v>
      </c>
      <c r="G8807" t="str">
        <f t="shared" si="275"/>
        <v>201412</v>
      </c>
    </row>
    <row r="8808" spans="1:12" x14ac:dyDescent="0.15">
      <c r="A8808" s="5">
        <v>2014</v>
      </c>
      <c r="B8808">
        <v>1</v>
      </c>
      <c r="C8808">
        <v>2</v>
      </c>
      <c r="D8808" s="6">
        <v>2558.8333333350001</v>
      </c>
      <c r="E8808" t="str">
        <f t="shared" si="274"/>
        <v>201412</v>
      </c>
      <c r="G8808" t="str">
        <f t="shared" si="275"/>
        <v>201412</v>
      </c>
    </row>
    <row r="8809" spans="1:12" x14ac:dyDescent="0.15">
      <c r="A8809" s="5">
        <v>2014</v>
      </c>
      <c r="B8809">
        <v>1</v>
      </c>
      <c r="C8809">
        <v>2</v>
      </c>
      <c r="D8809" s="6">
        <v>2558.8750000016698</v>
      </c>
      <c r="E8809" t="str">
        <f t="shared" si="274"/>
        <v>201412</v>
      </c>
      <c r="G8809" t="str">
        <f t="shared" si="275"/>
        <v>201412</v>
      </c>
    </row>
    <row r="8810" spans="1:12" x14ac:dyDescent="0.15">
      <c r="A8810" s="5">
        <v>2014</v>
      </c>
      <c r="B8810">
        <v>1</v>
      </c>
      <c r="C8810">
        <v>2</v>
      </c>
      <c r="D8810" s="6">
        <v>2558.91666666833</v>
      </c>
      <c r="E8810" t="str">
        <f t="shared" si="274"/>
        <v>201412</v>
      </c>
      <c r="G8810" t="str">
        <f t="shared" si="275"/>
        <v>201412</v>
      </c>
    </row>
    <row r="8811" spans="1:12" x14ac:dyDescent="0.15">
      <c r="A8811" s="5">
        <v>2014</v>
      </c>
      <c r="B8811">
        <v>1</v>
      </c>
      <c r="C8811">
        <v>2</v>
      </c>
      <c r="D8811" s="6">
        <v>2558.9583333350001</v>
      </c>
      <c r="E8811" t="str">
        <f t="shared" si="274"/>
        <v>201412</v>
      </c>
      <c r="G8811" t="str">
        <f t="shared" si="275"/>
        <v>201412</v>
      </c>
    </row>
    <row r="8812" spans="1:12" x14ac:dyDescent="0.15">
      <c r="A8812" s="5">
        <v>2014</v>
      </c>
      <c r="B8812">
        <v>1</v>
      </c>
      <c r="C8812">
        <v>3</v>
      </c>
      <c r="D8812" s="6">
        <v>2559.0000000016698</v>
      </c>
      <c r="E8812" t="str">
        <f t="shared" si="274"/>
        <v>201413</v>
      </c>
      <c r="G8812" t="str">
        <f t="shared" si="275"/>
        <v>201413</v>
      </c>
      <c r="H8812" t="str">
        <f>IF(IF(ISERROR(MAX(F8812:F8835)),"",MAX(F8812:F8835))=0,"",MAX(F8812:F8835))</f>
        <v/>
      </c>
      <c r="I8812" t="str">
        <f>IF(IF(ISERROR(MAX(F8812:F8835)-MIN(F8812:F8835)),"",MAX(F8812:F8835)-MIN(F8812:F8835))=0,"",MAX(F8812:F8835)-MIN(F8812:F8835))</f>
        <v/>
      </c>
      <c r="J8812" t="str">
        <f>IF(ISERROR(I8812/H8812),"",I8812/H8812)</f>
        <v/>
      </c>
      <c r="K8812" t="str">
        <f>IF(ISERROR(AVERAGE(F8812:F8835)/MAX(F8812:F8835)),"",AVERAGE(F8812:F8835)/MAX(F8812:F8835))</f>
        <v/>
      </c>
      <c r="L8812" t="str">
        <f>IF(ISERROR(MIN(F8812:F8835)/H8812),"",MIN(F8812:F8835)/H8812)</f>
        <v/>
      </c>
    </row>
    <row r="8813" spans="1:12" x14ac:dyDescent="0.15">
      <c r="A8813" s="5">
        <v>2014</v>
      </c>
      <c r="B8813">
        <v>1</v>
      </c>
      <c r="C8813">
        <v>3</v>
      </c>
      <c r="D8813" s="6">
        <v>2559.04166666833</v>
      </c>
      <c r="E8813" t="str">
        <f t="shared" si="274"/>
        <v>201413</v>
      </c>
      <c r="G8813" t="str">
        <f t="shared" si="275"/>
        <v>201413</v>
      </c>
    </row>
    <row r="8814" spans="1:12" x14ac:dyDescent="0.15">
      <c r="A8814" s="5">
        <v>2014</v>
      </c>
      <c r="B8814">
        <v>1</v>
      </c>
      <c r="C8814">
        <v>3</v>
      </c>
      <c r="D8814" s="6">
        <v>2559.0833333350001</v>
      </c>
      <c r="E8814" t="str">
        <f t="shared" si="274"/>
        <v>201413</v>
      </c>
      <c r="G8814" t="str">
        <f t="shared" si="275"/>
        <v>201413</v>
      </c>
    </row>
    <row r="8815" spans="1:12" x14ac:dyDescent="0.15">
      <c r="A8815" s="5">
        <v>2014</v>
      </c>
      <c r="B8815">
        <v>1</v>
      </c>
      <c r="C8815">
        <v>3</v>
      </c>
      <c r="D8815" s="6">
        <v>2559.1250000016698</v>
      </c>
      <c r="E8815" t="str">
        <f t="shared" si="274"/>
        <v>201413</v>
      </c>
      <c r="G8815" t="str">
        <f t="shared" si="275"/>
        <v>201413</v>
      </c>
    </row>
    <row r="8816" spans="1:12" x14ac:dyDescent="0.15">
      <c r="A8816" s="5">
        <v>2014</v>
      </c>
      <c r="B8816">
        <v>1</v>
      </c>
      <c r="C8816">
        <v>3</v>
      </c>
      <c r="D8816" s="6">
        <v>2559.16666666833</v>
      </c>
      <c r="E8816" t="str">
        <f t="shared" si="274"/>
        <v>201413</v>
      </c>
      <c r="G8816" t="str">
        <f t="shared" si="275"/>
        <v>201413</v>
      </c>
    </row>
    <row r="8817" spans="1:7" x14ac:dyDescent="0.15">
      <c r="A8817" s="5">
        <v>2014</v>
      </c>
      <c r="B8817">
        <v>1</v>
      </c>
      <c r="C8817">
        <v>3</v>
      </c>
      <c r="D8817" s="6">
        <v>2559.2083333350001</v>
      </c>
      <c r="E8817" t="str">
        <f t="shared" si="274"/>
        <v>201413</v>
      </c>
      <c r="G8817" t="str">
        <f t="shared" si="275"/>
        <v>201413</v>
      </c>
    </row>
    <row r="8818" spans="1:7" x14ac:dyDescent="0.15">
      <c r="A8818" s="5">
        <v>2014</v>
      </c>
      <c r="B8818">
        <v>1</v>
      </c>
      <c r="C8818">
        <v>3</v>
      </c>
      <c r="D8818" s="6">
        <v>2559.2500000016698</v>
      </c>
      <c r="E8818" t="str">
        <f t="shared" si="274"/>
        <v>201413</v>
      </c>
      <c r="G8818" t="str">
        <f t="shared" si="275"/>
        <v>201413</v>
      </c>
    </row>
    <row r="8819" spans="1:7" x14ac:dyDescent="0.15">
      <c r="A8819" s="5">
        <v>2014</v>
      </c>
      <c r="B8819">
        <v>1</v>
      </c>
      <c r="C8819">
        <v>3</v>
      </c>
      <c r="D8819" s="6">
        <v>2559.29166666833</v>
      </c>
      <c r="E8819" t="str">
        <f t="shared" si="274"/>
        <v>201413</v>
      </c>
      <c r="G8819" t="str">
        <f t="shared" si="275"/>
        <v>201413</v>
      </c>
    </row>
    <row r="8820" spans="1:7" x14ac:dyDescent="0.15">
      <c r="A8820" s="5">
        <v>2014</v>
      </c>
      <c r="B8820">
        <v>1</v>
      </c>
      <c r="C8820">
        <v>3</v>
      </c>
      <c r="D8820" s="6">
        <v>2559.3333333350001</v>
      </c>
      <c r="E8820" t="str">
        <f t="shared" si="274"/>
        <v>201413</v>
      </c>
      <c r="G8820" t="str">
        <f t="shared" si="275"/>
        <v>201413</v>
      </c>
    </row>
    <row r="8821" spans="1:7" x14ac:dyDescent="0.15">
      <c r="A8821" s="5">
        <v>2014</v>
      </c>
      <c r="B8821">
        <v>1</v>
      </c>
      <c r="C8821">
        <v>3</v>
      </c>
      <c r="D8821" s="6">
        <v>2559.3750000016698</v>
      </c>
      <c r="E8821" t="str">
        <f t="shared" si="274"/>
        <v>201413</v>
      </c>
      <c r="G8821" t="str">
        <f t="shared" si="275"/>
        <v>201413</v>
      </c>
    </row>
    <row r="8822" spans="1:7" x14ac:dyDescent="0.15">
      <c r="A8822" s="5">
        <v>2014</v>
      </c>
      <c r="B8822">
        <v>1</v>
      </c>
      <c r="C8822">
        <v>3</v>
      </c>
      <c r="D8822" s="6">
        <v>2559.41666666833</v>
      </c>
      <c r="E8822" t="str">
        <f t="shared" si="274"/>
        <v>201413</v>
      </c>
      <c r="G8822" t="str">
        <f t="shared" si="275"/>
        <v>201413</v>
      </c>
    </row>
    <row r="8823" spans="1:7" x14ac:dyDescent="0.15">
      <c r="A8823" s="5">
        <v>2014</v>
      </c>
      <c r="B8823">
        <v>1</v>
      </c>
      <c r="C8823">
        <v>3</v>
      </c>
      <c r="D8823" s="6">
        <v>2559.4583333350001</v>
      </c>
      <c r="E8823" t="str">
        <f t="shared" si="274"/>
        <v>201413</v>
      </c>
      <c r="G8823" t="str">
        <f t="shared" si="275"/>
        <v>201413</v>
      </c>
    </row>
    <row r="8824" spans="1:7" x14ac:dyDescent="0.15">
      <c r="A8824" s="5">
        <v>2014</v>
      </c>
      <c r="B8824">
        <v>1</v>
      </c>
      <c r="C8824">
        <v>3</v>
      </c>
      <c r="D8824" s="6">
        <v>2559.5000000016698</v>
      </c>
      <c r="E8824" t="str">
        <f t="shared" si="274"/>
        <v>201413</v>
      </c>
      <c r="G8824" t="str">
        <f t="shared" si="275"/>
        <v>201413</v>
      </c>
    </row>
    <row r="8825" spans="1:7" x14ac:dyDescent="0.15">
      <c r="A8825" s="5">
        <v>2014</v>
      </c>
      <c r="B8825">
        <v>1</v>
      </c>
      <c r="C8825">
        <v>3</v>
      </c>
      <c r="D8825" s="6">
        <v>2559.54166666833</v>
      </c>
      <c r="E8825" t="str">
        <f t="shared" si="274"/>
        <v>201413</v>
      </c>
      <c r="G8825" t="str">
        <f t="shared" si="275"/>
        <v>201413</v>
      </c>
    </row>
    <row r="8826" spans="1:7" x14ac:dyDescent="0.15">
      <c r="A8826" s="5">
        <v>2014</v>
      </c>
      <c r="B8826">
        <v>1</v>
      </c>
      <c r="C8826">
        <v>3</v>
      </c>
      <c r="D8826" s="6">
        <v>2559.5833333350001</v>
      </c>
      <c r="E8826" t="str">
        <f t="shared" si="274"/>
        <v>201413</v>
      </c>
      <c r="G8826" t="str">
        <f t="shared" si="275"/>
        <v>201413</v>
      </c>
    </row>
    <row r="8827" spans="1:7" x14ac:dyDescent="0.15">
      <c r="A8827" s="5">
        <v>2014</v>
      </c>
      <c r="B8827">
        <v>1</v>
      </c>
      <c r="C8827">
        <v>3</v>
      </c>
      <c r="D8827" s="6">
        <v>2559.6250000016698</v>
      </c>
      <c r="E8827" t="str">
        <f t="shared" si="274"/>
        <v>201413</v>
      </c>
      <c r="G8827" t="str">
        <f t="shared" si="275"/>
        <v>201413</v>
      </c>
    </row>
    <row r="8828" spans="1:7" x14ac:dyDescent="0.15">
      <c r="A8828" s="5">
        <v>2014</v>
      </c>
      <c r="B8828">
        <v>1</v>
      </c>
      <c r="C8828">
        <v>3</v>
      </c>
      <c r="D8828" s="6">
        <v>2559.66666666833</v>
      </c>
      <c r="E8828" t="str">
        <f t="shared" si="274"/>
        <v>201413</v>
      </c>
      <c r="G8828" t="str">
        <f t="shared" si="275"/>
        <v>201413</v>
      </c>
    </row>
    <row r="8829" spans="1:7" x14ac:dyDescent="0.15">
      <c r="A8829" s="5">
        <v>2014</v>
      </c>
      <c r="B8829">
        <v>1</v>
      </c>
      <c r="C8829">
        <v>3</v>
      </c>
      <c r="D8829" s="6">
        <v>2559.7083333350001</v>
      </c>
      <c r="E8829" t="str">
        <f t="shared" si="274"/>
        <v>201413</v>
      </c>
      <c r="G8829" t="str">
        <f t="shared" si="275"/>
        <v>201413</v>
      </c>
    </row>
    <row r="8830" spans="1:7" x14ac:dyDescent="0.15">
      <c r="A8830" s="5">
        <v>2014</v>
      </c>
      <c r="B8830">
        <v>1</v>
      </c>
      <c r="C8830">
        <v>3</v>
      </c>
      <c r="D8830" s="6">
        <v>2559.7500000016698</v>
      </c>
      <c r="E8830" t="str">
        <f t="shared" si="274"/>
        <v>201413</v>
      </c>
      <c r="G8830" t="str">
        <f t="shared" si="275"/>
        <v>201413</v>
      </c>
    </row>
    <row r="8831" spans="1:7" x14ac:dyDescent="0.15">
      <c r="A8831" s="5">
        <v>2014</v>
      </c>
      <c r="B8831">
        <v>1</v>
      </c>
      <c r="C8831">
        <v>3</v>
      </c>
      <c r="D8831" s="6">
        <v>2559.79166666833</v>
      </c>
      <c r="E8831" t="str">
        <f t="shared" si="274"/>
        <v>201413</v>
      </c>
      <c r="G8831" t="str">
        <f t="shared" si="275"/>
        <v>201413</v>
      </c>
    </row>
    <row r="8832" spans="1:7" x14ac:dyDescent="0.15">
      <c r="A8832" s="5">
        <v>2014</v>
      </c>
      <c r="B8832">
        <v>1</v>
      </c>
      <c r="C8832">
        <v>3</v>
      </c>
      <c r="D8832" s="6">
        <v>2559.8333333350001</v>
      </c>
      <c r="E8832" t="str">
        <f t="shared" si="274"/>
        <v>201413</v>
      </c>
      <c r="G8832" t="str">
        <f t="shared" si="275"/>
        <v>201413</v>
      </c>
    </row>
    <row r="8833" spans="1:12" x14ac:dyDescent="0.15">
      <c r="A8833" s="5">
        <v>2014</v>
      </c>
      <c r="B8833">
        <v>1</v>
      </c>
      <c r="C8833">
        <v>3</v>
      </c>
      <c r="D8833" s="6">
        <v>2559.8750000016698</v>
      </c>
      <c r="E8833" t="str">
        <f t="shared" si="274"/>
        <v>201413</v>
      </c>
      <c r="G8833" t="str">
        <f t="shared" si="275"/>
        <v>201413</v>
      </c>
    </row>
    <row r="8834" spans="1:12" x14ac:dyDescent="0.15">
      <c r="A8834" s="5">
        <v>2014</v>
      </c>
      <c r="B8834">
        <v>1</v>
      </c>
      <c r="C8834">
        <v>3</v>
      </c>
      <c r="D8834" s="6">
        <v>2559.91666666833</v>
      </c>
      <c r="E8834" t="str">
        <f t="shared" si="274"/>
        <v>201413</v>
      </c>
      <c r="G8834" t="str">
        <f t="shared" si="275"/>
        <v>201413</v>
      </c>
    </row>
    <row r="8835" spans="1:12" x14ac:dyDescent="0.15">
      <c r="A8835" s="5">
        <v>2014</v>
      </c>
      <c r="B8835">
        <v>1</v>
      </c>
      <c r="C8835">
        <v>3</v>
      </c>
      <c r="D8835" s="6">
        <v>2559.9583333350001</v>
      </c>
      <c r="E8835" t="str">
        <f t="shared" si="274"/>
        <v>201413</v>
      </c>
      <c r="G8835" t="str">
        <f t="shared" si="275"/>
        <v>201413</v>
      </c>
    </row>
    <row r="8836" spans="1:12" x14ac:dyDescent="0.15">
      <c r="A8836" s="5">
        <v>2014</v>
      </c>
      <c r="B8836">
        <v>1</v>
      </c>
      <c r="C8836">
        <v>4</v>
      </c>
      <c r="D8836" s="6">
        <v>2560.0000000016698</v>
      </c>
      <c r="E8836" t="str">
        <f t="shared" ref="E8836:E8899" si="276">A8836&amp;B8836&amp;C8836</f>
        <v>201414</v>
      </c>
      <c r="G8836" t="str">
        <f t="shared" ref="G8836:G8899" si="277">E8836</f>
        <v>201414</v>
      </c>
      <c r="H8836" t="str">
        <f>IF(IF(ISERROR(MAX(F8836:F8859)),"",MAX(F8836:F8859))=0,"",MAX(F8836:F8859))</f>
        <v/>
      </c>
      <c r="I8836" t="str">
        <f>IF(IF(ISERROR(MAX(F8836:F8859)-MIN(F8836:F8859)),"",MAX(F8836:F8859)-MIN(F8836:F8859))=0,"",MAX(F8836:F8859)-MIN(F8836:F8859))</f>
        <v/>
      </c>
      <c r="J8836" t="str">
        <f>IF(ISERROR(I8836/H8836),"",I8836/H8836)</f>
        <v/>
      </c>
      <c r="K8836" t="str">
        <f>IF(ISERROR(AVERAGE(F8836:F8859)/MAX(F8836:F8859)),"",AVERAGE(F8836:F8859)/MAX(F8836:F8859))</f>
        <v/>
      </c>
      <c r="L8836" t="str">
        <f>IF(ISERROR(MIN(F8836:F8859)/H8836),"",MIN(F8836:F8859)/H8836)</f>
        <v/>
      </c>
    </row>
    <row r="8837" spans="1:12" x14ac:dyDescent="0.15">
      <c r="A8837" s="5">
        <v>2014</v>
      </c>
      <c r="B8837">
        <v>1</v>
      </c>
      <c r="C8837">
        <v>4</v>
      </c>
      <c r="D8837" s="6">
        <v>2560.04166666833</v>
      </c>
      <c r="E8837" t="str">
        <f t="shared" si="276"/>
        <v>201414</v>
      </c>
      <c r="G8837" t="str">
        <f t="shared" si="277"/>
        <v>201414</v>
      </c>
    </row>
    <row r="8838" spans="1:12" x14ac:dyDescent="0.15">
      <c r="A8838" s="5">
        <v>2014</v>
      </c>
      <c r="B8838">
        <v>1</v>
      </c>
      <c r="C8838">
        <v>4</v>
      </c>
      <c r="D8838" s="6">
        <v>2560.0833333350001</v>
      </c>
      <c r="E8838" t="str">
        <f t="shared" si="276"/>
        <v>201414</v>
      </c>
      <c r="G8838" t="str">
        <f t="shared" si="277"/>
        <v>201414</v>
      </c>
    </row>
    <row r="8839" spans="1:12" x14ac:dyDescent="0.15">
      <c r="A8839" s="5">
        <v>2014</v>
      </c>
      <c r="B8839">
        <v>1</v>
      </c>
      <c r="C8839">
        <v>4</v>
      </c>
      <c r="D8839" s="6">
        <v>2560.1250000016698</v>
      </c>
      <c r="E8839" t="str">
        <f t="shared" si="276"/>
        <v>201414</v>
      </c>
      <c r="G8839" t="str">
        <f t="shared" si="277"/>
        <v>201414</v>
      </c>
    </row>
    <row r="8840" spans="1:12" x14ac:dyDescent="0.15">
      <c r="A8840" s="5">
        <v>2014</v>
      </c>
      <c r="B8840">
        <v>1</v>
      </c>
      <c r="C8840">
        <v>4</v>
      </c>
      <c r="D8840" s="6">
        <v>2560.16666666833</v>
      </c>
      <c r="E8840" t="str">
        <f t="shared" si="276"/>
        <v>201414</v>
      </c>
      <c r="G8840" t="str">
        <f t="shared" si="277"/>
        <v>201414</v>
      </c>
    </row>
    <row r="8841" spans="1:12" x14ac:dyDescent="0.15">
      <c r="A8841" s="5">
        <v>2014</v>
      </c>
      <c r="B8841">
        <v>1</v>
      </c>
      <c r="C8841">
        <v>4</v>
      </c>
      <c r="D8841" s="6">
        <v>2560.2083333350001</v>
      </c>
      <c r="E8841" t="str">
        <f t="shared" si="276"/>
        <v>201414</v>
      </c>
      <c r="G8841" t="str">
        <f t="shared" si="277"/>
        <v>201414</v>
      </c>
    </row>
    <row r="8842" spans="1:12" x14ac:dyDescent="0.15">
      <c r="A8842" s="5">
        <v>2014</v>
      </c>
      <c r="B8842">
        <v>1</v>
      </c>
      <c r="C8842">
        <v>4</v>
      </c>
      <c r="D8842" s="6">
        <v>2560.2500000016698</v>
      </c>
      <c r="E8842" t="str">
        <f t="shared" si="276"/>
        <v>201414</v>
      </c>
      <c r="G8842" t="str">
        <f t="shared" si="277"/>
        <v>201414</v>
      </c>
    </row>
    <row r="8843" spans="1:12" x14ac:dyDescent="0.15">
      <c r="A8843" s="5">
        <v>2014</v>
      </c>
      <c r="B8843">
        <v>1</v>
      </c>
      <c r="C8843">
        <v>4</v>
      </c>
      <c r="D8843" s="6">
        <v>2560.29166666833</v>
      </c>
      <c r="E8843" t="str">
        <f t="shared" si="276"/>
        <v>201414</v>
      </c>
      <c r="G8843" t="str">
        <f t="shared" si="277"/>
        <v>201414</v>
      </c>
    </row>
    <row r="8844" spans="1:12" x14ac:dyDescent="0.15">
      <c r="A8844" s="5">
        <v>2014</v>
      </c>
      <c r="B8844">
        <v>1</v>
      </c>
      <c r="C8844">
        <v>4</v>
      </c>
      <c r="D8844" s="6">
        <v>2560.3333333350001</v>
      </c>
      <c r="E8844" t="str">
        <f t="shared" si="276"/>
        <v>201414</v>
      </c>
      <c r="G8844" t="str">
        <f t="shared" si="277"/>
        <v>201414</v>
      </c>
    </row>
    <row r="8845" spans="1:12" x14ac:dyDescent="0.15">
      <c r="A8845" s="5">
        <v>2014</v>
      </c>
      <c r="B8845">
        <v>1</v>
      </c>
      <c r="C8845">
        <v>4</v>
      </c>
      <c r="D8845" s="6">
        <v>2560.3750000016698</v>
      </c>
      <c r="E8845" t="str">
        <f t="shared" si="276"/>
        <v>201414</v>
      </c>
      <c r="G8845" t="str">
        <f t="shared" si="277"/>
        <v>201414</v>
      </c>
    </row>
    <row r="8846" spans="1:12" x14ac:dyDescent="0.15">
      <c r="A8846" s="5">
        <v>2014</v>
      </c>
      <c r="B8846">
        <v>1</v>
      </c>
      <c r="C8846">
        <v>4</v>
      </c>
      <c r="D8846" s="6">
        <v>2560.41666666833</v>
      </c>
      <c r="E8846" t="str">
        <f t="shared" si="276"/>
        <v>201414</v>
      </c>
      <c r="G8846" t="str">
        <f t="shared" si="277"/>
        <v>201414</v>
      </c>
    </row>
    <row r="8847" spans="1:12" x14ac:dyDescent="0.15">
      <c r="A8847" s="5">
        <v>2014</v>
      </c>
      <c r="B8847">
        <v>1</v>
      </c>
      <c r="C8847">
        <v>4</v>
      </c>
      <c r="D8847" s="6">
        <v>2560.4583333350001</v>
      </c>
      <c r="E8847" t="str">
        <f t="shared" si="276"/>
        <v>201414</v>
      </c>
      <c r="G8847" t="str">
        <f t="shared" si="277"/>
        <v>201414</v>
      </c>
    </row>
    <row r="8848" spans="1:12" x14ac:dyDescent="0.15">
      <c r="A8848" s="5">
        <v>2014</v>
      </c>
      <c r="B8848">
        <v>1</v>
      </c>
      <c r="C8848">
        <v>4</v>
      </c>
      <c r="D8848" s="6">
        <v>2560.5000000016698</v>
      </c>
      <c r="E8848" t="str">
        <f t="shared" si="276"/>
        <v>201414</v>
      </c>
      <c r="G8848" t="str">
        <f t="shared" si="277"/>
        <v>201414</v>
      </c>
    </row>
    <row r="8849" spans="1:12" x14ac:dyDescent="0.15">
      <c r="A8849" s="5">
        <v>2014</v>
      </c>
      <c r="B8849">
        <v>1</v>
      </c>
      <c r="C8849">
        <v>4</v>
      </c>
      <c r="D8849" s="6">
        <v>2560.54166666833</v>
      </c>
      <c r="E8849" t="str">
        <f t="shared" si="276"/>
        <v>201414</v>
      </c>
      <c r="G8849" t="str">
        <f t="shared" si="277"/>
        <v>201414</v>
      </c>
    </row>
    <row r="8850" spans="1:12" x14ac:dyDescent="0.15">
      <c r="A8850" s="5">
        <v>2014</v>
      </c>
      <c r="B8850">
        <v>1</v>
      </c>
      <c r="C8850">
        <v>4</v>
      </c>
      <c r="D8850" s="6">
        <v>2560.5833333350001</v>
      </c>
      <c r="E8850" t="str">
        <f t="shared" si="276"/>
        <v>201414</v>
      </c>
      <c r="G8850" t="str">
        <f t="shared" si="277"/>
        <v>201414</v>
      </c>
    </row>
    <row r="8851" spans="1:12" x14ac:dyDescent="0.15">
      <c r="A8851" s="5">
        <v>2014</v>
      </c>
      <c r="B8851">
        <v>1</v>
      </c>
      <c r="C8851">
        <v>4</v>
      </c>
      <c r="D8851" s="6">
        <v>2560.6250000016698</v>
      </c>
      <c r="E8851" t="str">
        <f t="shared" si="276"/>
        <v>201414</v>
      </c>
      <c r="G8851" t="str">
        <f t="shared" si="277"/>
        <v>201414</v>
      </c>
    </row>
    <row r="8852" spans="1:12" x14ac:dyDescent="0.15">
      <c r="A8852" s="5">
        <v>2014</v>
      </c>
      <c r="B8852">
        <v>1</v>
      </c>
      <c r="C8852">
        <v>4</v>
      </c>
      <c r="D8852" s="6">
        <v>2560.66666666833</v>
      </c>
      <c r="E8852" t="str">
        <f t="shared" si="276"/>
        <v>201414</v>
      </c>
      <c r="G8852" t="str">
        <f t="shared" si="277"/>
        <v>201414</v>
      </c>
    </row>
    <row r="8853" spans="1:12" x14ac:dyDescent="0.15">
      <c r="A8853" s="5">
        <v>2014</v>
      </c>
      <c r="B8853">
        <v>1</v>
      </c>
      <c r="C8853">
        <v>4</v>
      </c>
      <c r="D8853" s="6">
        <v>2560.7083333350001</v>
      </c>
      <c r="E8853" t="str">
        <f t="shared" si="276"/>
        <v>201414</v>
      </c>
      <c r="G8853" t="str">
        <f t="shared" si="277"/>
        <v>201414</v>
      </c>
    </row>
    <row r="8854" spans="1:12" x14ac:dyDescent="0.15">
      <c r="A8854" s="5">
        <v>2014</v>
      </c>
      <c r="B8854">
        <v>1</v>
      </c>
      <c r="C8854">
        <v>4</v>
      </c>
      <c r="D8854" s="6">
        <v>2560.7500000016698</v>
      </c>
      <c r="E8854" t="str">
        <f t="shared" si="276"/>
        <v>201414</v>
      </c>
      <c r="G8854" t="str">
        <f t="shared" si="277"/>
        <v>201414</v>
      </c>
    </row>
    <row r="8855" spans="1:12" x14ac:dyDescent="0.15">
      <c r="A8855" s="5">
        <v>2014</v>
      </c>
      <c r="B8855">
        <v>1</v>
      </c>
      <c r="C8855">
        <v>4</v>
      </c>
      <c r="D8855" s="6">
        <v>2560.79166666833</v>
      </c>
      <c r="E8855" t="str">
        <f t="shared" si="276"/>
        <v>201414</v>
      </c>
      <c r="G8855" t="str">
        <f t="shared" si="277"/>
        <v>201414</v>
      </c>
    </row>
    <row r="8856" spans="1:12" x14ac:dyDescent="0.15">
      <c r="A8856" s="5">
        <v>2014</v>
      </c>
      <c r="B8856">
        <v>1</v>
      </c>
      <c r="C8856">
        <v>4</v>
      </c>
      <c r="D8856" s="6">
        <v>2560.8333333350001</v>
      </c>
      <c r="E8856" t="str">
        <f t="shared" si="276"/>
        <v>201414</v>
      </c>
      <c r="G8856" t="str">
        <f t="shared" si="277"/>
        <v>201414</v>
      </c>
    </row>
    <row r="8857" spans="1:12" x14ac:dyDescent="0.15">
      <c r="A8857" s="5">
        <v>2014</v>
      </c>
      <c r="B8857">
        <v>1</v>
      </c>
      <c r="C8857">
        <v>4</v>
      </c>
      <c r="D8857" s="6">
        <v>2560.8750000016698</v>
      </c>
      <c r="E8857" t="str">
        <f t="shared" si="276"/>
        <v>201414</v>
      </c>
      <c r="G8857" t="str">
        <f t="shared" si="277"/>
        <v>201414</v>
      </c>
    </row>
    <row r="8858" spans="1:12" x14ac:dyDescent="0.15">
      <c r="A8858" s="5">
        <v>2014</v>
      </c>
      <c r="B8858">
        <v>1</v>
      </c>
      <c r="C8858">
        <v>4</v>
      </c>
      <c r="D8858" s="6">
        <v>2560.91666666833</v>
      </c>
      <c r="E8858" t="str">
        <f t="shared" si="276"/>
        <v>201414</v>
      </c>
      <c r="G8858" t="str">
        <f t="shared" si="277"/>
        <v>201414</v>
      </c>
    </row>
    <row r="8859" spans="1:12" x14ac:dyDescent="0.15">
      <c r="A8859" s="5">
        <v>2014</v>
      </c>
      <c r="B8859">
        <v>1</v>
      </c>
      <c r="C8859">
        <v>4</v>
      </c>
      <c r="D8859" s="6">
        <v>2560.9583333350001</v>
      </c>
      <c r="E8859" t="str">
        <f t="shared" si="276"/>
        <v>201414</v>
      </c>
      <c r="G8859" t="str">
        <f t="shared" si="277"/>
        <v>201414</v>
      </c>
    </row>
    <row r="8860" spans="1:12" x14ac:dyDescent="0.15">
      <c r="A8860" s="5">
        <v>2014</v>
      </c>
      <c r="B8860">
        <v>1</v>
      </c>
      <c r="C8860">
        <v>5</v>
      </c>
      <c r="D8860" s="6">
        <v>2561.0000000016698</v>
      </c>
      <c r="E8860" t="str">
        <f t="shared" si="276"/>
        <v>201415</v>
      </c>
      <c r="G8860" t="str">
        <f t="shared" si="277"/>
        <v>201415</v>
      </c>
      <c r="H8860" t="str">
        <f>IF(IF(ISERROR(MAX(F8860:F8883)),"",MAX(F8860:F8883))=0,"",MAX(F8860:F8883))</f>
        <v/>
      </c>
      <c r="I8860" t="str">
        <f>IF(IF(ISERROR(MAX(F8860:F8883)-MIN(F8860:F8883)),"",MAX(F8860:F8883)-MIN(F8860:F8883))=0,"",MAX(F8860:F8883)-MIN(F8860:F8883))</f>
        <v/>
      </c>
      <c r="J8860" t="str">
        <f>IF(ISERROR(I8860/H8860),"",I8860/H8860)</f>
        <v/>
      </c>
      <c r="K8860" t="str">
        <f>IF(ISERROR(AVERAGE(F8860:F8883)/MAX(F8860:F8883)),"",AVERAGE(F8860:F8883)/MAX(F8860:F8883))</f>
        <v/>
      </c>
      <c r="L8860" t="str">
        <f>IF(ISERROR(MIN(F8860:F8883)/H8860),"",MIN(F8860:F8883)/H8860)</f>
        <v/>
      </c>
    </row>
    <row r="8861" spans="1:12" x14ac:dyDescent="0.15">
      <c r="A8861" s="5">
        <v>2014</v>
      </c>
      <c r="B8861">
        <v>1</v>
      </c>
      <c r="C8861">
        <v>5</v>
      </c>
      <c r="D8861" s="6">
        <v>2561.04166666833</v>
      </c>
      <c r="E8861" t="str">
        <f t="shared" si="276"/>
        <v>201415</v>
      </c>
      <c r="G8861" t="str">
        <f t="shared" si="277"/>
        <v>201415</v>
      </c>
    </row>
    <row r="8862" spans="1:12" x14ac:dyDescent="0.15">
      <c r="A8862" s="5">
        <v>2014</v>
      </c>
      <c r="B8862">
        <v>1</v>
      </c>
      <c r="C8862">
        <v>5</v>
      </c>
      <c r="D8862" s="6">
        <v>2561.0833333350001</v>
      </c>
      <c r="E8862" t="str">
        <f t="shared" si="276"/>
        <v>201415</v>
      </c>
      <c r="G8862" t="str">
        <f t="shared" si="277"/>
        <v>201415</v>
      </c>
    </row>
    <row r="8863" spans="1:12" x14ac:dyDescent="0.15">
      <c r="A8863" s="5">
        <v>2014</v>
      </c>
      <c r="B8863">
        <v>1</v>
      </c>
      <c r="C8863">
        <v>5</v>
      </c>
      <c r="D8863" s="6">
        <v>2561.1250000016698</v>
      </c>
      <c r="E8863" t="str">
        <f t="shared" si="276"/>
        <v>201415</v>
      </c>
      <c r="G8863" t="str">
        <f t="shared" si="277"/>
        <v>201415</v>
      </c>
    </row>
    <row r="8864" spans="1:12" x14ac:dyDescent="0.15">
      <c r="A8864" s="5">
        <v>2014</v>
      </c>
      <c r="B8864">
        <v>1</v>
      </c>
      <c r="C8864">
        <v>5</v>
      </c>
      <c r="D8864" s="6">
        <v>2561.16666666833</v>
      </c>
      <c r="E8864" t="str">
        <f t="shared" si="276"/>
        <v>201415</v>
      </c>
      <c r="G8864" t="str">
        <f t="shared" si="277"/>
        <v>201415</v>
      </c>
    </row>
    <row r="8865" spans="1:7" x14ac:dyDescent="0.15">
      <c r="A8865" s="5">
        <v>2014</v>
      </c>
      <c r="B8865">
        <v>1</v>
      </c>
      <c r="C8865">
        <v>5</v>
      </c>
      <c r="D8865" s="6">
        <v>2561.2083333350001</v>
      </c>
      <c r="E8865" t="str">
        <f t="shared" si="276"/>
        <v>201415</v>
      </c>
      <c r="G8865" t="str">
        <f t="shared" si="277"/>
        <v>201415</v>
      </c>
    </row>
    <row r="8866" spans="1:7" x14ac:dyDescent="0.15">
      <c r="A8866" s="5">
        <v>2014</v>
      </c>
      <c r="B8866">
        <v>1</v>
      </c>
      <c r="C8866">
        <v>5</v>
      </c>
      <c r="D8866" s="6">
        <v>2561.2500000016698</v>
      </c>
      <c r="E8866" t="str">
        <f t="shared" si="276"/>
        <v>201415</v>
      </c>
      <c r="G8866" t="str">
        <f t="shared" si="277"/>
        <v>201415</v>
      </c>
    </row>
    <row r="8867" spans="1:7" x14ac:dyDescent="0.15">
      <c r="A8867" s="5">
        <v>2014</v>
      </c>
      <c r="B8867">
        <v>1</v>
      </c>
      <c r="C8867">
        <v>5</v>
      </c>
      <c r="D8867" s="6">
        <v>2561.29166666833</v>
      </c>
      <c r="E8867" t="str">
        <f t="shared" si="276"/>
        <v>201415</v>
      </c>
      <c r="G8867" t="str">
        <f t="shared" si="277"/>
        <v>201415</v>
      </c>
    </row>
    <row r="8868" spans="1:7" x14ac:dyDescent="0.15">
      <c r="A8868" s="5">
        <v>2014</v>
      </c>
      <c r="B8868">
        <v>1</v>
      </c>
      <c r="C8868">
        <v>5</v>
      </c>
      <c r="D8868" s="6">
        <v>2561.3333333350001</v>
      </c>
      <c r="E8868" t="str">
        <f t="shared" si="276"/>
        <v>201415</v>
      </c>
      <c r="G8868" t="str">
        <f t="shared" si="277"/>
        <v>201415</v>
      </c>
    </row>
    <row r="8869" spans="1:7" x14ac:dyDescent="0.15">
      <c r="A8869" s="5">
        <v>2014</v>
      </c>
      <c r="B8869">
        <v>1</v>
      </c>
      <c r="C8869">
        <v>5</v>
      </c>
      <c r="D8869" s="6">
        <v>2561.3750000016698</v>
      </c>
      <c r="E8869" t="str">
        <f t="shared" si="276"/>
        <v>201415</v>
      </c>
      <c r="G8869" t="str">
        <f t="shared" si="277"/>
        <v>201415</v>
      </c>
    </row>
    <row r="8870" spans="1:7" x14ac:dyDescent="0.15">
      <c r="A8870" s="5">
        <v>2014</v>
      </c>
      <c r="B8870">
        <v>1</v>
      </c>
      <c r="C8870">
        <v>5</v>
      </c>
      <c r="D8870" s="6">
        <v>2561.41666666833</v>
      </c>
      <c r="E8870" t="str">
        <f t="shared" si="276"/>
        <v>201415</v>
      </c>
      <c r="G8870" t="str">
        <f t="shared" si="277"/>
        <v>201415</v>
      </c>
    </row>
    <row r="8871" spans="1:7" x14ac:dyDescent="0.15">
      <c r="A8871" s="5">
        <v>2014</v>
      </c>
      <c r="B8871">
        <v>1</v>
      </c>
      <c r="C8871">
        <v>5</v>
      </c>
      <c r="D8871" s="6">
        <v>2561.4583333350001</v>
      </c>
      <c r="E8871" t="str">
        <f t="shared" si="276"/>
        <v>201415</v>
      </c>
      <c r="G8871" t="str">
        <f t="shared" si="277"/>
        <v>201415</v>
      </c>
    </row>
    <row r="8872" spans="1:7" x14ac:dyDescent="0.15">
      <c r="A8872" s="5">
        <v>2014</v>
      </c>
      <c r="B8872">
        <v>1</v>
      </c>
      <c r="C8872">
        <v>5</v>
      </c>
      <c r="D8872" s="6">
        <v>2561.5000000016698</v>
      </c>
      <c r="E8872" t="str">
        <f t="shared" si="276"/>
        <v>201415</v>
      </c>
      <c r="G8872" t="str">
        <f t="shared" si="277"/>
        <v>201415</v>
      </c>
    </row>
    <row r="8873" spans="1:7" x14ac:dyDescent="0.15">
      <c r="A8873" s="5">
        <v>2014</v>
      </c>
      <c r="B8873">
        <v>1</v>
      </c>
      <c r="C8873">
        <v>5</v>
      </c>
      <c r="D8873" s="6">
        <v>2561.54166666833</v>
      </c>
      <c r="E8873" t="str">
        <f t="shared" si="276"/>
        <v>201415</v>
      </c>
      <c r="G8873" t="str">
        <f t="shared" si="277"/>
        <v>201415</v>
      </c>
    </row>
    <row r="8874" spans="1:7" x14ac:dyDescent="0.15">
      <c r="A8874" s="5">
        <v>2014</v>
      </c>
      <c r="B8874">
        <v>1</v>
      </c>
      <c r="C8874">
        <v>5</v>
      </c>
      <c r="D8874" s="6">
        <v>2561.5833333350001</v>
      </c>
      <c r="E8874" t="str">
        <f t="shared" si="276"/>
        <v>201415</v>
      </c>
      <c r="G8874" t="str">
        <f t="shared" si="277"/>
        <v>201415</v>
      </c>
    </row>
    <row r="8875" spans="1:7" x14ac:dyDescent="0.15">
      <c r="A8875" s="5">
        <v>2014</v>
      </c>
      <c r="B8875">
        <v>1</v>
      </c>
      <c r="C8875">
        <v>5</v>
      </c>
      <c r="D8875" s="6">
        <v>2561.6250000016698</v>
      </c>
      <c r="E8875" t="str">
        <f t="shared" si="276"/>
        <v>201415</v>
      </c>
      <c r="G8875" t="str">
        <f t="shared" si="277"/>
        <v>201415</v>
      </c>
    </row>
    <row r="8876" spans="1:7" x14ac:dyDescent="0.15">
      <c r="A8876" s="5">
        <v>2014</v>
      </c>
      <c r="B8876">
        <v>1</v>
      </c>
      <c r="C8876">
        <v>5</v>
      </c>
      <c r="D8876" s="6">
        <v>2561.66666666833</v>
      </c>
      <c r="E8876" t="str">
        <f t="shared" si="276"/>
        <v>201415</v>
      </c>
      <c r="G8876" t="str">
        <f t="shared" si="277"/>
        <v>201415</v>
      </c>
    </row>
    <row r="8877" spans="1:7" x14ac:dyDescent="0.15">
      <c r="A8877" s="5">
        <v>2014</v>
      </c>
      <c r="B8877">
        <v>1</v>
      </c>
      <c r="C8877">
        <v>5</v>
      </c>
      <c r="D8877" s="6">
        <v>2561.7083333350001</v>
      </c>
      <c r="E8877" t="str">
        <f t="shared" si="276"/>
        <v>201415</v>
      </c>
      <c r="G8877" t="str">
        <f t="shared" si="277"/>
        <v>201415</v>
      </c>
    </row>
    <row r="8878" spans="1:7" x14ac:dyDescent="0.15">
      <c r="A8878" s="5">
        <v>2014</v>
      </c>
      <c r="B8878">
        <v>1</v>
      </c>
      <c r="C8878">
        <v>5</v>
      </c>
      <c r="D8878" s="6">
        <v>2561.7500000016698</v>
      </c>
      <c r="E8878" t="str">
        <f t="shared" si="276"/>
        <v>201415</v>
      </c>
      <c r="G8878" t="str">
        <f t="shared" si="277"/>
        <v>201415</v>
      </c>
    </row>
    <row r="8879" spans="1:7" x14ac:dyDescent="0.15">
      <c r="A8879" s="5">
        <v>2014</v>
      </c>
      <c r="B8879">
        <v>1</v>
      </c>
      <c r="C8879">
        <v>5</v>
      </c>
      <c r="D8879" s="6">
        <v>2561.79166666833</v>
      </c>
      <c r="E8879" t="str">
        <f t="shared" si="276"/>
        <v>201415</v>
      </c>
      <c r="G8879" t="str">
        <f t="shared" si="277"/>
        <v>201415</v>
      </c>
    </row>
    <row r="8880" spans="1:7" x14ac:dyDescent="0.15">
      <c r="A8880" s="5">
        <v>2014</v>
      </c>
      <c r="B8880">
        <v>1</v>
      </c>
      <c r="C8880">
        <v>5</v>
      </c>
      <c r="D8880" s="6">
        <v>2561.8333333350001</v>
      </c>
      <c r="E8880" t="str">
        <f t="shared" si="276"/>
        <v>201415</v>
      </c>
      <c r="G8880" t="str">
        <f t="shared" si="277"/>
        <v>201415</v>
      </c>
    </row>
    <row r="8881" spans="1:12" x14ac:dyDescent="0.15">
      <c r="A8881" s="5">
        <v>2014</v>
      </c>
      <c r="B8881">
        <v>1</v>
      </c>
      <c r="C8881">
        <v>5</v>
      </c>
      <c r="D8881" s="6">
        <v>2561.8750000016698</v>
      </c>
      <c r="E8881" t="str">
        <f t="shared" si="276"/>
        <v>201415</v>
      </c>
      <c r="G8881" t="str">
        <f t="shared" si="277"/>
        <v>201415</v>
      </c>
    </row>
    <row r="8882" spans="1:12" x14ac:dyDescent="0.15">
      <c r="A8882" s="5">
        <v>2014</v>
      </c>
      <c r="B8882">
        <v>1</v>
      </c>
      <c r="C8882">
        <v>5</v>
      </c>
      <c r="D8882" s="6">
        <v>2561.91666666833</v>
      </c>
      <c r="E8882" t="str">
        <f t="shared" si="276"/>
        <v>201415</v>
      </c>
      <c r="G8882" t="str">
        <f t="shared" si="277"/>
        <v>201415</v>
      </c>
    </row>
    <row r="8883" spans="1:12" x14ac:dyDescent="0.15">
      <c r="A8883" s="5">
        <v>2014</v>
      </c>
      <c r="B8883">
        <v>1</v>
      </c>
      <c r="C8883">
        <v>5</v>
      </c>
      <c r="D8883" s="6">
        <v>2561.9583333350001</v>
      </c>
      <c r="E8883" t="str">
        <f t="shared" si="276"/>
        <v>201415</v>
      </c>
      <c r="G8883" t="str">
        <f t="shared" si="277"/>
        <v>201415</v>
      </c>
    </row>
    <row r="8884" spans="1:12" x14ac:dyDescent="0.15">
      <c r="A8884" s="5">
        <v>2014</v>
      </c>
      <c r="B8884">
        <v>1</v>
      </c>
      <c r="C8884">
        <v>6</v>
      </c>
      <c r="D8884" s="6">
        <v>2562.0000000016698</v>
      </c>
      <c r="E8884" t="str">
        <f t="shared" si="276"/>
        <v>201416</v>
      </c>
      <c r="G8884" t="str">
        <f t="shared" si="277"/>
        <v>201416</v>
      </c>
      <c r="H8884" t="str">
        <f>IF(IF(ISERROR(MAX(F8884:F8907)),"",MAX(F8884:F8907))=0,"",MAX(F8884:F8907))</f>
        <v/>
      </c>
      <c r="I8884" t="str">
        <f>IF(IF(ISERROR(MAX(F8884:F8907)-MIN(F8884:F8907)),"",MAX(F8884:F8907)-MIN(F8884:F8907))=0,"",MAX(F8884:F8907)-MIN(F8884:F8907))</f>
        <v/>
      </c>
      <c r="J8884" t="str">
        <f>IF(ISERROR(I8884/H8884),"",I8884/H8884)</f>
        <v/>
      </c>
      <c r="K8884" t="str">
        <f>IF(ISERROR(AVERAGE(F8884:F8907)/MAX(F8884:F8907)),"",AVERAGE(F8884:F8907)/MAX(F8884:F8907))</f>
        <v/>
      </c>
      <c r="L8884" t="str">
        <f>IF(ISERROR(MIN(F8884:F8907)/H8884),"",MIN(F8884:F8907)/H8884)</f>
        <v/>
      </c>
    </row>
    <row r="8885" spans="1:12" x14ac:dyDescent="0.15">
      <c r="A8885" s="5">
        <v>2014</v>
      </c>
      <c r="B8885">
        <v>1</v>
      </c>
      <c r="C8885">
        <v>6</v>
      </c>
      <c r="D8885" s="6">
        <v>2562.04166666833</v>
      </c>
      <c r="E8885" t="str">
        <f t="shared" si="276"/>
        <v>201416</v>
      </c>
      <c r="G8885" t="str">
        <f t="shared" si="277"/>
        <v>201416</v>
      </c>
    </row>
    <row r="8886" spans="1:12" x14ac:dyDescent="0.15">
      <c r="A8886" s="5">
        <v>2014</v>
      </c>
      <c r="B8886">
        <v>1</v>
      </c>
      <c r="C8886">
        <v>6</v>
      </c>
      <c r="D8886" s="6">
        <v>2562.0833333350001</v>
      </c>
      <c r="E8886" t="str">
        <f t="shared" si="276"/>
        <v>201416</v>
      </c>
      <c r="G8886" t="str">
        <f t="shared" si="277"/>
        <v>201416</v>
      </c>
    </row>
    <row r="8887" spans="1:12" x14ac:dyDescent="0.15">
      <c r="A8887" s="5">
        <v>2014</v>
      </c>
      <c r="B8887">
        <v>1</v>
      </c>
      <c r="C8887">
        <v>6</v>
      </c>
      <c r="D8887" s="6">
        <v>2562.1250000016698</v>
      </c>
      <c r="E8887" t="str">
        <f t="shared" si="276"/>
        <v>201416</v>
      </c>
      <c r="G8887" t="str">
        <f t="shared" si="277"/>
        <v>201416</v>
      </c>
    </row>
    <row r="8888" spans="1:12" x14ac:dyDescent="0.15">
      <c r="A8888" s="5">
        <v>2014</v>
      </c>
      <c r="B8888">
        <v>1</v>
      </c>
      <c r="C8888">
        <v>6</v>
      </c>
      <c r="D8888" s="6">
        <v>2562.16666666833</v>
      </c>
      <c r="E8888" t="str">
        <f t="shared" si="276"/>
        <v>201416</v>
      </c>
      <c r="G8888" t="str">
        <f t="shared" si="277"/>
        <v>201416</v>
      </c>
    </row>
    <row r="8889" spans="1:12" x14ac:dyDescent="0.15">
      <c r="A8889" s="5">
        <v>2014</v>
      </c>
      <c r="B8889">
        <v>1</v>
      </c>
      <c r="C8889">
        <v>6</v>
      </c>
      <c r="D8889" s="6">
        <v>2562.2083333350001</v>
      </c>
      <c r="E8889" t="str">
        <f t="shared" si="276"/>
        <v>201416</v>
      </c>
      <c r="G8889" t="str">
        <f t="shared" si="277"/>
        <v>201416</v>
      </c>
    </row>
    <row r="8890" spans="1:12" x14ac:dyDescent="0.15">
      <c r="A8890" s="5">
        <v>2014</v>
      </c>
      <c r="B8890">
        <v>1</v>
      </c>
      <c r="C8890">
        <v>6</v>
      </c>
      <c r="D8890" s="6">
        <v>2562.2500000016698</v>
      </c>
      <c r="E8890" t="str">
        <f t="shared" si="276"/>
        <v>201416</v>
      </c>
      <c r="G8890" t="str">
        <f t="shared" si="277"/>
        <v>201416</v>
      </c>
    </row>
    <row r="8891" spans="1:12" x14ac:dyDescent="0.15">
      <c r="A8891" s="5">
        <v>2014</v>
      </c>
      <c r="B8891">
        <v>1</v>
      </c>
      <c r="C8891">
        <v>6</v>
      </c>
      <c r="D8891" s="6">
        <v>2562.29166666833</v>
      </c>
      <c r="E8891" t="str">
        <f t="shared" si="276"/>
        <v>201416</v>
      </c>
      <c r="G8891" t="str">
        <f t="shared" si="277"/>
        <v>201416</v>
      </c>
    </row>
    <row r="8892" spans="1:12" x14ac:dyDescent="0.15">
      <c r="A8892" s="5">
        <v>2014</v>
      </c>
      <c r="B8892">
        <v>1</v>
      </c>
      <c r="C8892">
        <v>6</v>
      </c>
      <c r="D8892" s="6">
        <v>2562.3333333350001</v>
      </c>
      <c r="E8892" t="str">
        <f t="shared" si="276"/>
        <v>201416</v>
      </c>
      <c r="G8892" t="str">
        <f t="shared" si="277"/>
        <v>201416</v>
      </c>
    </row>
    <row r="8893" spans="1:12" x14ac:dyDescent="0.15">
      <c r="A8893" s="5">
        <v>2014</v>
      </c>
      <c r="B8893">
        <v>1</v>
      </c>
      <c r="C8893">
        <v>6</v>
      </c>
      <c r="D8893" s="6">
        <v>2562.3750000016698</v>
      </c>
      <c r="E8893" t="str">
        <f t="shared" si="276"/>
        <v>201416</v>
      </c>
      <c r="G8893" t="str">
        <f t="shared" si="277"/>
        <v>201416</v>
      </c>
    </row>
    <row r="8894" spans="1:12" x14ac:dyDescent="0.15">
      <c r="A8894" s="5">
        <v>2014</v>
      </c>
      <c r="B8894">
        <v>1</v>
      </c>
      <c r="C8894">
        <v>6</v>
      </c>
      <c r="D8894" s="6">
        <v>2562.41666666833</v>
      </c>
      <c r="E8894" t="str">
        <f t="shared" si="276"/>
        <v>201416</v>
      </c>
      <c r="G8894" t="str">
        <f t="shared" si="277"/>
        <v>201416</v>
      </c>
    </row>
    <row r="8895" spans="1:12" x14ac:dyDescent="0.15">
      <c r="A8895" s="5">
        <v>2014</v>
      </c>
      <c r="B8895">
        <v>1</v>
      </c>
      <c r="C8895">
        <v>6</v>
      </c>
      <c r="D8895" s="6">
        <v>2562.4583333350001</v>
      </c>
      <c r="E8895" t="str">
        <f t="shared" si="276"/>
        <v>201416</v>
      </c>
      <c r="G8895" t="str">
        <f t="shared" si="277"/>
        <v>201416</v>
      </c>
    </row>
    <row r="8896" spans="1:12" x14ac:dyDescent="0.15">
      <c r="A8896" s="5">
        <v>2014</v>
      </c>
      <c r="B8896">
        <v>1</v>
      </c>
      <c r="C8896">
        <v>6</v>
      </c>
      <c r="D8896" s="6">
        <v>2562.5000000016698</v>
      </c>
      <c r="E8896" t="str">
        <f t="shared" si="276"/>
        <v>201416</v>
      </c>
      <c r="G8896" t="str">
        <f t="shared" si="277"/>
        <v>201416</v>
      </c>
    </row>
    <row r="8897" spans="1:12" x14ac:dyDescent="0.15">
      <c r="A8897" s="5">
        <v>2014</v>
      </c>
      <c r="B8897">
        <v>1</v>
      </c>
      <c r="C8897">
        <v>6</v>
      </c>
      <c r="D8897" s="6">
        <v>2562.54166666833</v>
      </c>
      <c r="E8897" t="str">
        <f t="shared" si="276"/>
        <v>201416</v>
      </c>
      <c r="G8897" t="str">
        <f t="shared" si="277"/>
        <v>201416</v>
      </c>
    </row>
    <row r="8898" spans="1:12" x14ac:dyDescent="0.15">
      <c r="A8898" s="5">
        <v>2014</v>
      </c>
      <c r="B8898">
        <v>1</v>
      </c>
      <c r="C8898">
        <v>6</v>
      </c>
      <c r="D8898" s="6">
        <v>2562.5833333350001</v>
      </c>
      <c r="E8898" t="str">
        <f t="shared" si="276"/>
        <v>201416</v>
      </c>
      <c r="G8898" t="str">
        <f t="shared" si="277"/>
        <v>201416</v>
      </c>
    </row>
    <row r="8899" spans="1:12" x14ac:dyDescent="0.15">
      <c r="A8899" s="5">
        <v>2014</v>
      </c>
      <c r="B8899">
        <v>1</v>
      </c>
      <c r="C8899">
        <v>6</v>
      </c>
      <c r="D8899" s="6">
        <v>2562.6250000016698</v>
      </c>
      <c r="E8899" t="str">
        <f t="shared" si="276"/>
        <v>201416</v>
      </c>
      <c r="G8899" t="str">
        <f t="shared" si="277"/>
        <v>201416</v>
      </c>
    </row>
    <row r="8900" spans="1:12" x14ac:dyDescent="0.15">
      <c r="A8900" s="5">
        <v>2014</v>
      </c>
      <c r="B8900">
        <v>1</v>
      </c>
      <c r="C8900">
        <v>6</v>
      </c>
      <c r="D8900" s="6">
        <v>2562.66666666833</v>
      </c>
      <c r="E8900" t="str">
        <f t="shared" ref="E8900:E8963" si="278">A8900&amp;B8900&amp;C8900</f>
        <v>201416</v>
      </c>
      <c r="G8900" t="str">
        <f t="shared" ref="G8900:G8963" si="279">E8900</f>
        <v>201416</v>
      </c>
    </row>
    <row r="8901" spans="1:12" x14ac:dyDescent="0.15">
      <c r="A8901" s="5">
        <v>2014</v>
      </c>
      <c r="B8901">
        <v>1</v>
      </c>
      <c r="C8901">
        <v>6</v>
      </c>
      <c r="D8901" s="6">
        <v>2562.7083333350001</v>
      </c>
      <c r="E8901" t="str">
        <f t="shared" si="278"/>
        <v>201416</v>
      </c>
      <c r="G8901" t="str">
        <f t="shared" si="279"/>
        <v>201416</v>
      </c>
    </row>
    <row r="8902" spans="1:12" x14ac:dyDescent="0.15">
      <c r="A8902" s="5">
        <v>2014</v>
      </c>
      <c r="B8902">
        <v>1</v>
      </c>
      <c r="C8902">
        <v>6</v>
      </c>
      <c r="D8902" s="6">
        <v>2562.7500000016698</v>
      </c>
      <c r="E8902" t="str">
        <f t="shared" si="278"/>
        <v>201416</v>
      </c>
      <c r="G8902" t="str">
        <f t="shared" si="279"/>
        <v>201416</v>
      </c>
    </row>
    <row r="8903" spans="1:12" x14ac:dyDescent="0.15">
      <c r="A8903" s="5">
        <v>2014</v>
      </c>
      <c r="B8903">
        <v>1</v>
      </c>
      <c r="C8903">
        <v>6</v>
      </c>
      <c r="D8903" s="6">
        <v>2562.79166666833</v>
      </c>
      <c r="E8903" t="str">
        <f t="shared" si="278"/>
        <v>201416</v>
      </c>
      <c r="G8903" t="str">
        <f t="shared" si="279"/>
        <v>201416</v>
      </c>
    </row>
    <row r="8904" spans="1:12" x14ac:dyDescent="0.15">
      <c r="A8904" s="5">
        <v>2014</v>
      </c>
      <c r="B8904">
        <v>1</v>
      </c>
      <c r="C8904">
        <v>6</v>
      </c>
      <c r="D8904" s="6">
        <v>2562.8333333350001</v>
      </c>
      <c r="E8904" t="str">
        <f t="shared" si="278"/>
        <v>201416</v>
      </c>
      <c r="G8904" t="str">
        <f t="shared" si="279"/>
        <v>201416</v>
      </c>
    </row>
    <row r="8905" spans="1:12" x14ac:dyDescent="0.15">
      <c r="A8905" s="5">
        <v>2014</v>
      </c>
      <c r="B8905">
        <v>1</v>
      </c>
      <c r="C8905">
        <v>6</v>
      </c>
      <c r="D8905" s="6">
        <v>2562.8750000016698</v>
      </c>
      <c r="E8905" t="str">
        <f t="shared" si="278"/>
        <v>201416</v>
      </c>
      <c r="G8905" t="str">
        <f t="shared" si="279"/>
        <v>201416</v>
      </c>
    </row>
    <row r="8906" spans="1:12" x14ac:dyDescent="0.15">
      <c r="A8906" s="5">
        <v>2014</v>
      </c>
      <c r="B8906">
        <v>1</v>
      </c>
      <c r="C8906">
        <v>6</v>
      </c>
      <c r="D8906" s="6">
        <v>2562.91666666833</v>
      </c>
      <c r="E8906" t="str">
        <f t="shared" si="278"/>
        <v>201416</v>
      </c>
      <c r="G8906" t="str">
        <f t="shared" si="279"/>
        <v>201416</v>
      </c>
    </row>
    <row r="8907" spans="1:12" x14ac:dyDescent="0.15">
      <c r="A8907" s="5">
        <v>2014</v>
      </c>
      <c r="B8907">
        <v>1</v>
      </c>
      <c r="C8907">
        <v>6</v>
      </c>
      <c r="D8907" s="6">
        <v>2562.9583333350001</v>
      </c>
      <c r="E8907" t="str">
        <f t="shared" si="278"/>
        <v>201416</v>
      </c>
      <c r="G8907" t="str">
        <f t="shared" si="279"/>
        <v>201416</v>
      </c>
    </row>
    <row r="8908" spans="1:12" x14ac:dyDescent="0.15">
      <c r="A8908" s="5">
        <v>2014</v>
      </c>
      <c r="B8908">
        <v>1</v>
      </c>
      <c r="C8908">
        <v>7</v>
      </c>
      <c r="D8908" s="6">
        <v>2563.0000000016698</v>
      </c>
      <c r="E8908" t="str">
        <f t="shared" si="278"/>
        <v>201417</v>
      </c>
      <c r="G8908" t="str">
        <f t="shared" si="279"/>
        <v>201417</v>
      </c>
      <c r="H8908" t="str">
        <f>IF(IF(ISERROR(MAX(F8908:F8931)),"",MAX(F8908:F8931))=0,"",MAX(F8908:F8931))</f>
        <v/>
      </c>
      <c r="I8908" t="str">
        <f>IF(IF(ISERROR(MAX(F8908:F8931)-MIN(F8908:F8931)),"",MAX(F8908:F8931)-MIN(F8908:F8931))=0,"",MAX(F8908:F8931)-MIN(F8908:F8931))</f>
        <v/>
      </c>
      <c r="J8908" t="str">
        <f>IF(ISERROR(I8908/H8908),"",I8908/H8908)</f>
        <v/>
      </c>
      <c r="K8908" t="str">
        <f>IF(ISERROR(AVERAGE(F8908:F8931)/MAX(F8908:F8931)),"",AVERAGE(F8908:F8931)/MAX(F8908:F8931))</f>
        <v/>
      </c>
      <c r="L8908" t="str">
        <f>IF(ISERROR(MIN(F8908:F8931)/H8908),"",MIN(F8908:F8931)/H8908)</f>
        <v/>
      </c>
    </row>
    <row r="8909" spans="1:12" x14ac:dyDescent="0.15">
      <c r="A8909" s="5">
        <v>2014</v>
      </c>
      <c r="B8909">
        <v>1</v>
      </c>
      <c r="C8909">
        <v>7</v>
      </c>
      <c r="D8909" s="6">
        <v>2563.04166666833</v>
      </c>
      <c r="E8909" t="str">
        <f t="shared" si="278"/>
        <v>201417</v>
      </c>
      <c r="G8909" t="str">
        <f t="shared" si="279"/>
        <v>201417</v>
      </c>
    </row>
    <row r="8910" spans="1:12" x14ac:dyDescent="0.15">
      <c r="A8910" s="5">
        <v>2014</v>
      </c>
      <c r="B8910">
        <v>1</v>
      </c>
      <c r="C8910">
        <v>7</v>
      </c>
      <c r="D8910" s="6">
        <v>2563.0833333350001</v>
      </c>
      <c r="E8910" t="str">
        <f t="shared" si="278"/>
        <v>201417</v>
      </c>
      <c r="G8910" t="str">
        <f t="shared" si="279"/>
        <v>201417</v>
      </c>
    </row>
    <row r="8911" spans="1:12" x14ac:dyDescent="0.15">
      <c r="A8911" s="5">
        <v>2014</v>
      </c>
      <c r="B8911">
        <v>1</v>
      </c>
      <c r="C8911">
        <v>7</v>
      </c>
      <c r="D8911" s="6">
        <v>2563.1250000016698</v>
      </c>
      <c r="E8911" t="str">
        <f t="shared" si="278"/>
        <v>201417</v>
      </c>
      <c r="G8911" t="str">
        <f t="shared" si="279"/>
        <v>201417</v>
      </c>
    </row>
    <row r="8912" spans="1:12" x14ac:dyDescent="0.15">
      <c r="A8912" s="5">
        <v>2014</v>
      </c>
      <c r="B8912">
        <v>1</v>
      </c>
      <c r="C8912">
        <v>7</v>
      </c>
      <c r="D8912" s="6">
        <v>2563.16666666833</v>
      </c>
      <c r="E8912" t="str">
        <f t="shared" si="278"/>
        <v>201417</v>
      </c>
      <c r="G8912" t="str">
        <f t="shared" si="279"/>
        <v>201417</v>
      </c>
    </row>
    <row r="8913" spans="1:7" x14ac:dyDescent="0.15">
      <c r="A8913" s="5">
        <v>2014</v>
      </c>
      <c r="B8913">
        <v>1</v>
      </c>
      <c r="C8913">
        <v>7</v>
      </c>
      <c r="D8913" s="6">
        <v>2563.2083333350001</v>
      </c>
      <c r="E8913" t="str">
        <f t="shared" si="278"/>
        <v>201417</v>
      </c>
      <c r="G8913" t="str">
        <f t="shared" si="279"/>
        <v>201417</v>
      </c>
    </row>
    <row r="8914" spans="1:7" x14ac:dyDescent="0.15">
      <c r="A8914" s="5">
        <v>2014</v>
      </c>
      <c r="B8914">
        <v>1</v>
      </c>
      <c r="C8914">
        <v>7</v>
      </c>
      <c r="D8914" s="6">
        <v>2563.2500000016698</v>
      </c>
      <c r="E8914" t="str">
        <f t="shared" si="278"/>
        <v>201417</v>
      </c>
      <c r="G8914" t="str">
        <f t="shared" si="279"/>
        <v>201417</v>
      </c>
    </row>
    <row r="8915" spans="1:7" x14ac:dyDescent="0.15">
      <c r="A8915" s="5">
        <v>2014</v>
      </c>
      <c r="B8915">
        <v>1</v>
      </c>
      <c r="C8915">
        <v>7</v>
      </c>
      <c r="D8915" s="6">
        <v>2563.29166666833</v>
      </c>
      <c r="E8915" t="str">
        <f t="shared" si="278"/>
        <v>201417</v>
      </c>
      <c r="G8915" t="str">
        <f t="shared" si="279"/>
        <v>201417</v>
      </c>
    </row>
    <row r="8916" spans="1:7" x14ac:dyDescent="0.15">
      <c r="A8916" s="5">
        <v>2014</v>
      </c>
      <c r="B8916">
        <v>1</v>
      </c>
      <c r="C8916">
        <v>7</v>
      </c>
      <c r="D8916" s="6">
        <v>2563.3333333350001</v>
      </c>
      <c r="E8916" t="str">
        <f t="shared" si="278"/>
        <v>201417</v>
      </c>
      <c r="G8916" t="str">
        <f t="shared" si="279"/>
        <v>201417</v>
      </c>
    </row>
    <row r="8917" spans="1:7" x14ac:dyDescent="0.15">
      <c r="A8917" s="5">
        <v>2014</v>
      </c>
      <c r="B8917">
        <v>1</v>
      </c>
      <c r="C8917">
        <v>7</v>
      </c>
      <c r="D8917" s="6">
        <v>2563.3750000016698</v>
      </c>
      <c r="E8917" t="str">
        <f t="shared" si="278"/>
        <v>201417</v>
      </c>
      <c r="G8917" t="str">
        <f t="shared" si="279"/>
        <v>201417</v>
      </c>
    </row>
    <row r="8918" spans="1:7" x14ac:dyDescent="0.15">
      <c r="A8918" s="5">
        <v>2014</v>
      </c>
      <c r="B8918">
        <v>1</v>
      </c>
      <c r="C8918">
        <v>7</v>
      </c>
      <c r="D8918" s="6">
        <v>2563.41666666833</v>
      </c>
      <c r="E8918" t="str">
        <f t="shared" si="278"/>
        <v>201417</v>
      </c>
      <c r="G8918" t="str">
        <f t="shared" si="279"/>
        <v>201417</v>
      </c>
    </row>
    <row r="8919" spans="1:7" x14ac:dyDescent="0.15">
      <c r="A8919" s="5">
        <v>2014</v>
      </c>
      <c r="B8919">
        <v>1</v>
      </c>
      <c r="C8919">
        <v>7</v>
      </c>
      <c r="D8919" s="6">
        <v>2563.4583333350001</v>
      </c>
      <c r="E8919" t="str">
        <f t="shared" si="278"/>
        <v>201417</v>
      </c>
      <c r="G8919" t="str">
        <f t="shared" si="279"/>
        <v>201417</v>
      </c>
    </row>
    <row r="8920" spans="1:7" x14ac:dyDescent="0.15">
      <c r="A8920" s="5">
        <v>2014</v>
      </c>
      <c r="B8920">
        <v>1</v>
      </c>
      <c r="C8920">
        <v>7</v>
      </c>
      <c r="D8920" s="6">
        <v>2563.5000000016698</v>
      </c>
      <c r="E8920" t="str">
        <f t="shared" si="278"/>
        <v>201417</v>
      </c>
      <c r="G8920" t="str">
        <f t="shared" si="279"/>
        <v>201417</v>
      </c>
    </row>
    <row r="8921" spans="1:7" x14ac:dyDescent="0.15">
      <c r="A8921" s="5">
        <v>2014</v>
      </c>
      <c r="B8921">
        <v>1</v>
      </c>
      <c r="C8921">
        <v>7</v>
      </c>
      <c r="D8921" s="6">
        <v>2563.54166666833</v>
      </c>
      <c r="E8921" t="str">
        <f t="shared" si="278"/>
        <v>201417</v>
      </c>
      <c r="G8921" t="str">
        <f t="shared" si="279"/>
        <v>201417</v>
      </c>
    </row>
    <row r="8922" spans="1:7" x14ac:dyDescent="0.15">
      <c r="A8922" s="5">
        <v>2014</v>
      </c>
      <c r="B8922">
        <v>1</v>
      </c>
      <c r="C8922">
        <v>7</v>
      </c>
      <c r="D8922" s="6">
        <v>2563.5833333350001</v>
      </c>
      <c r="E8922" t="str">
        <f t="shared" si="278"/>
        <v>201417</v>
      </c>
      <c r="G8922" t="str">
        <f t="shared" si="279"/>
        <v>201417</v>
      </c>
    </row>
    <row r="8923" spans="1:7" x14ac:dyDescent="0.15">
      <c r="A8923" s="5">
        <v>2014</v>
      </c>
      <c r="B8923">
        <v>1</v>
      </c>
      <c r="C8923">
        <v>7</v>
      </c>
      <c r="D8923" s="6">
        <v>2563.6250000016698</v>
      </c>
      <c r="E8923" t="str">
        <f t="shared" si="278"/>
        <v>201417</v>
      </c>
      <c r="G8923" t="str">
        <f t="shared" si="279"/>
        <v>201417</v>
      </c>
    </row>
    <row r="8924" spans="1:7" x14ac:dyDescent="0.15">
      <c r="A8924" s="5">
        <v>2014</v>
      </c>
      <c r="B8924">
        <v>1</v>
      </c>
      <c r="C8924">
        <v>7</v>
      </c>
      <c r="D8924" s="6">
        <v>2563.66666666833</v>
      </c>
      <c r="E8924" t="str">
        <f t="shared" si="278"/>
        <v>201417</v>
      </c>
      <c r="G8924" t="str">
        <f t="shared" si="279"/>
        <v>201417</v>
      </c>
    </row>
    <row r="8925" spans="1:7" x14ac:dyDescent="0.15">
      <c r="A8925" s="5">
        <v>2014</v>
      </c>
      <c r="B8925">
        <v>1</v>
      </c>
      <c r="C8925">
        <v>7</v>
      </c>
      <c r="D8925" s="6">
        <v>2563.7083333350001</v>
      </c>
      <c r="E8925" t="str">
        <f t="shared" si="278"/>
        <v>201417</v>
      </c>
      <c r="G8925" t="str">
        <f t="shared" si="279"/>
        <v>201417</v>
      </c>
    </row>
    <row r="8926" spans="1:7" x14ac:dyDescent="0.15">
      <c r="A8926" s="5">
        <v>2014</v>
      </c>
      <c r="B8926">
        <v>1</v>
      </c>
      <c r="C8926">
        <v>7</v>
      </c>
      <c r="D8926" s="6">
        <v>2563.7500000016698</v>
      </c>
      <c r="E8926" t="str">
        <f t="shared" si="278"/>
        <v>201417</v>
      </c>
      <c r="G8926" t="str">
        <f t="shared" si="279"/>
        <v>201417</v>
      </c>
    </row>
    <row r="8927" spans="1:7" x14ac:dyDescent="0.15">
      <c r="A8927" s="5">
        <v>2014</v>
      </c>
      <c r="B8927">
        <v>1</v>
      </c>
      <c r="C8927">
        <v>7</v>
      </c>
      <c r="D8927" s="6">
        <v>2563.79166666833</v>
      </c>
      <c r="E8927" t="str">
        <f t="shared" si="278"/>
        <v>201417</v>
      </c>
      <c r="G8927" t="str">
        <f t="shared" si="279"/>
        <v>201417</v>
      </c>
    </row>
    <row r="8928" spans="1:7" x14ac:dyDescent="0.15">
      <c r="A8928" s="5">
        <v>2014</v>
      </c>
      <c r="B8928">
        <v>1</v>
      </c>
      <c r="C8928">
        <v>7</v>
      </c>
      <c r="D8928" s="6">
        <v>2563.8333333350001</v>
      </c>
      <c r="E8928" t="str">
        <f t="shared" si="278"/>
        <v>201417</v>
      </c>
      <c r="G8928" t="str">
        <f t="shared" si="279"/>
        <v>201417</v>
      </c>
    </row>
    <row r="8929" spans="1:12" x14ac:dyDescent="0.15">
      <c r="A8929" s="5">
        <v>2014</v>
      </c>
      <c r="B8929">
        <v>1</v>
      </c>
      <c r="C8929">
        <v>7</v>
      </c>
      <c r="D8929" s="6">
        <v>2563.8750000016698</v>
      </c>
      <c r="E8929" t="str">
        <f t="shared" si="278"/>
        <v>201417</v>
      </c>
      <c r="G8929" t="str">
        <f t="shared" si="279"/>
        <v>201417</v>
      </c>
    </row>
    <row r="8930" spans="1:12" x14ac:dyDescent="0.15">
      <c r="A8930" s="5">
        <v>2014</v>
      </c>
      <c r="B8930">
        <v>1</v>
      </c>
      <c r="C8930">
        <v>7</v>
      </c>
      <c r="D8930" s="6">
        <v>2563.91666666833</v>
      </c>
      <c r="E8930" t="str">
        <f t="shared" si="278"/>
        <v>201417</v>
      </c>
      <c r="G8930" t="str">
        <f t="shared" si="279"/>
        <v>201417</v>
      </c>
    </row>
    <row r="8931" spans="1:12" x14ac:dyDescent="0.15">
      <c r="A8931" s="5">
        <v>2014</v>
      </c>
      <c r="B8931">
        <v>1</v>
      </c>
      <c r="C8931">
        <v>7</v>
      </c>
      <c r="D8931" s="6">
        <v>2563.9583333350001</v>
      </c>
      <c r="E8931" t="str">
        <f t="shared" si="278"/>
        <v>201417</v>
      </c>
      <c r="G8931" t="str">
        <f t="shared" si="279"/>
        <v>201417</v>
      </c>
    </row>
    <row r="8932" spans="1:12" x14ac:dyDescent="0.15">
      <c r="A8932" s="5">
        <v>2014</v>
      </c>
      <c r="B8932">
        <v>1</v>
      </c>
      <c r="C8932">
        <v>8</v>
      </c>
      <c r="D8932" s="6">
        <v>2564.0000000016698</v>
      </c>
      <c r="E8932" t="str">
        <f t="shared" si="278"/>
        <v>201418</v>
      </c>
      <c r="G8932" t="str">
        <f t="shared" si="279"/>
        <v>201418</v>
      </c>
      <c r="H8932" t="str">
        <f>IF(IF(ISERROR(MAX(F8932:F8955)),"",MAX(F8932:F8955))=0,"",MAX(F8932:F8955))</f>
        <v/>
      </c>
      <c r="I8932" t="str">
        <f>IF(IF(ISERROR(MAX(F8932:F8955)-MIN(F8932:F8955)),"",MAX(F8932:F8955)-MIN(F8932:F8955))=0,"",MAX(F8932:F8955)-MIN(F8932:F8955))</f>
        <v/>
      </c>
      <c r="J8932" t="str">
        <f>IF(ISERROR(I8932/H8932),"",I8932/H8932)</f>
        <v/>
      </c>
      <c r="K8932" t="str">
        <f>IF(ISERROR(AVERAGE(F8932:F8955)/MAX(F8932:F8955)),"",AVERAGE(F8932:F8955)/MAX(F8932:F8955))</f>
        <v/>
      </c>
      <c r="L8932" t="str">
        <f>IF(ISERROR(MIN(F8932:F8955)/H8932),"",MIN(F8932:F8955)/H8932)</f>
        <v/>
      </c>
    </row>
    <row r="8933" spans="1:12" x14ac:dyDescent="0.15">
      <c r="A8933" s="5">
        <v>2014</v>
      </c>
      <c r="B8933">
        <v>1</v>
      </c>
      <c r="C8933">
        <v>8</v>
      </c>
      <c r="D8933" s="6">
        <v>2564.04166666833</v>
      </c>
      <c r="E8933" t="str">
        <f t="shared" si="278"/>
        <v>201418</v>
      </c>
      <c r="G8933" t="str">
        <f t="shared" si="279"/>
        <v>201418</v>
      </c>
    </row>
    <row r="8934" spans="1:12" x14ac:dyDescent="0.15">
      <c r="A8934" s="5">
        <v>2014</v>
      </c>
      <c r="B8934">
        <v>1</v>
      </c>
      <c r="C8934">
        <v>8</v>
      </c>
      <c r="D8934" s="6">
        <v>2564.0833333350001</v>
      </c>
      <c r="E8934" t="str">
        <f t="shared" si="278"/>
        <v>201418</v>
      </c>
      <c r="G8934" t="str">
        <f t="shared" si="279"/>
        <v>201418</v>
      </c>
    </row>
    <row r="8935" spans="1:12" x14ac:dyDescent="0.15">
      <c r="A8935" s="5">
        <v>2014</v>
      </c>
      <c r="B8935">
        <v>1</v>
      </c>
      <c r="C8935">
        <v>8</v>
      </c>
      <c r="D8935" s="6">
        <v>2564.1250000016698</v>
      </c>
      <c r="E8935" t="str">
        <f t="shared" si="278"/>
        <v>201418</v>
      </c>
      <c r="G8935" t="str">
        <f t="shared" si="279"/>
        <v>201418</v>
      </c>
    </row>
    <row r="8936" spans="1:12" x14ac:dyDescent="0.15">
      <c r="A8936" s="5">
        <v>2014</v>
      </c>
      <c r="B8936">
        <v>1</v>
      </c>
      <c r="C8936">
        <v>8</v>
      </c>
      <c r="D8936" s="6">
        <v>2564.16666666833</v>
      </c>
      <c r="E8936" t="str">
        <f t="shared" si="278"/>
        <v>201418</v>
      </c>
      <c r="G8936" t="str">
        <f t="shared" si="279"/>
        <v>201418</v>
      </c>
    </row>
    <row r="8937" spans="1:12" x14ac:dyDescent="0.15">
      <c r="A8937" s="5">
        <v>2014</v>
      </c>
      <c r="B8937">
        <v>1</v>
      </c>
      <c r="C8937">
        <v>8</v>
      </c>
      <c r="D8937" s="6">
        <v>2564.2083333350001</v>
      </c>
      <c r="E8937" t="str">
        <f t="shared" si="278"/>
        <v>201418</v>
      </c>
      <c r="G8937" t="str">
        <f t="shared" si="279"/>
        <v>201418</v>
      </c>
    </row>
    <row r="8938" spans="1:12" x14ac:dyDescent="0.15">
      <c r="A8938" s="5">
        <v>2014</v>
      </c>
      <c r="B8938">
        <v>1</v>
      </c>
      <c r="C8938">
        <v>8</v>
      </c>
      <c r="D8938" s="6">
        <v>2564.2500000016698</v>
      </c>
      <c r="E8938" t="str">
        <f t="shared" si="278"/>
        <v>201418</v>
      </c>
      <c r="G8938" t="str">
        <f t="shared" si="279"/>
        <v>201418</v>
      </c>
    </row>
    <row r="8939" spans="1:12" x14ac:dyDescent="0.15">
      <c r="A8939" s="5">
        <v>2014</v>
      </c>
      <c r="B8939">
        <v>1</v>
      </c>
      <c r="C8939">
        <v>8</v>
      </c>
      <c r="D8939" s="6">
        <v>2564.29166666833</v>
      </c>
      <c r="E8939" t="str">
        <f t="shared" si="278"/>
        <v>201418</v>
      </c>
      <c r="G8939" t="str">
        <f t="shared" si="279"/>
        <v>201418</v>
      </c>
    </row>
    <row r="8940" spans="1:12" x14ac:dyDescent="0.15">
      <c r="A8940" s="5">
        <v>2014</v>
      </c>
      <c r="B8940">
        <v>1</v>
      </c>
      <c r="C8940">
        <v>8</v>
      </c>
      <c r="D8940" s="6">
        <v>2564.3333333350001</v>
      </c>
      <c r="E8940" t="str">
        <f t="shared" si="278"/>
        <v>201418</v>
      </c>
      <c r="G8940" t="str">
        <f t="shared" si="279"/>
        <v>201418</v>
      </c>
    </row>
    <row r="8941" spans="1:12" x14ac:dyDescent="0.15">
      <c r="A8941" s="5">
        <v>2014</v>
      </c>
      <c r="B8941">
        <v>1</v>
      </c>
      <c r="C8941">
        <v>8</v>
      </c>
      <c r="D8941" s="6">
        <v>2564.3750000016698</v>
      </c>
      <c r="E8941" t="str">
        <f t="shared" si="278"/>
        <v>201418</v>
      </c>
      <c r="G8941" t="str">
        <f t="shared" si="279"/>
        <v>201418</v>
      </c>
    </row>
    <row r="8942" spans="1:12" x14ac:dyDescent="0.15">
      <c r="A8942" s="5">
        <v>2014</v>
      </c>
      <c r="B8942">
        <v>1</v>
      </c>
      <c r="C8942">
        <v>8</v>
      </c>
      <c r="D8942" s="6">
        <v>2564.41666666833</v>
      </c>
      <c r="E8942" t="str">
        <f t="shared" si="278"/>
        <v>201418</v>
      </c>
      <c r="G8942" t="str">
        <f t="shared" si="279"/>
        <v>201418</v>
      </c>
    </row>
    <row r="8943" spans="1:12" x14ac:dyDescent="0.15">
      <c r="A8943" s="5">
        <v>2014</v>
      </c>
      <c r="B8943">
        <v>1</v>
      </c>
      <c r="C8943">
        <v>8</v>
      </c>
      <c r="D8943" s="6">
        <v>2564.4583333350001</v>
      </c>
      <c r="E8943" t="str">
        <f t="shared" si="278"/>
        <v>201418</v>
      </c>
      <c r="G8943" t="str">
        <f t="shared" si="279"/>
        <v>201418</v>
      </c>
    </row>
    <row r="8944" spans="1:12" x14ac:dyDescent="0.15">
      <c r="A8944" s="5">
        <v>2014</v>
      </c>
      <c r="B8944">
        <v>1</v>
      </c>
      <c r="C8944">
        <v>8</v>
      </c>
      <c r="D8944" s="6">
        <v>2564.5000000016698</v>
      </c>
      <c r="E8944" t="str">
        <f t="shared" si="278"/>
        <v>201418</v>
      </c>
      <c r="G8944" t="str">
        <f t="shared" si="279"/>
        <v>201418</v>
      </c>
    </row>
    <row r="8945" spans="1:12" x14ac:dyDescent="0.15">
      <c r="A8945" s="5">
        <v>2014</v>
      </c>
      <c r="B8945">
        <v>1</v>
      </c>
      <c r="C8945">
        <v>8</v>
      </c>
      <c r="D8945" s="6">
        <v>2564.54166666833</v>
      </c>
      <c r="E8945" t="str">
        <f t="shared" si="278"/>
        <v>201418</v>
      </c>
      <c r="G8945" t="str">
        <f t="shared" si="279"/>
        <v>201418</v>
      </c>
    </row>
    <row r="8946" spans="1:12" x14ac:dyDescent="0.15">
      <c r="A8946" s="5">
        <v>2014</v>
      </c>
      <c r="B8946">
        <v>1</v>
      </c>
      <c r="C8946">
        <v>8</v>
      </c>
      <c r="D8946" s="6">
        <v>2564.5833333350001</v>
      </c>
      <c r="E8946" t="str">
        <f t="shared" si="278"/>
        <v>201418</v>
      </c>
      <c r="G8946" t="str">
        <f t="shared" si="279"/>
        <v>201418</v>
      </c>
    </row>
    <row r="8947" spans="1:12" x14ac:dyDescent="0.15">
      <c r="A8947" s="5">
        <v>2014</v>
      </c>
      <c r="B8947">
        <v>1</v>
      </c>
      <c r="C8947">
        <v>8</v>
      </c>
      <c r="D8947" s="6">
        <v>2564.6250000016698</v>
      </c>
      <c r="E8947" t="str">
        <f t="shared" si="278"/>
        <v>201418</v>
      </c>
      <c r="G8947" t="str">
        <f t="shared" si="279"/>
        <v>201418</v>
      </c>
    </row>
    <row r="8948" spans="1:12" x14ac:dyDescent="0.15">
      <c r="A8948" s="5">
        <v>2014</v>
      </c>
      <c r="B8948">
        <v>1</v>
      </c>
      <c r="C8948">
        <v>8</v>
      </c>
      <c r="D8948" s="6">
        <v>2564.66666666833</v>
      </c>
      <c r="E8948" t="str">
        <f t="shared" si="278"/>
        <v>201418</v>
      </c>
      <c r="G8948" t="str">
        <f t="shared" si="279"/>
        <v>201418</v>
      </c>
    </row>
    <row r="8949" spans="1:12" x14ac:dyDescent="0.15">
      <c r="A8949" s="5">
        <v>2014</v>
      </c>
      <c r="B8949">
        <v>1</v>
      </c>
      <c r="C8949">
        <v>8</v>
      </c>
      <c r="D8949" s="6">
        <v>2564.7083333350001</v>
      </c>
      <c r="E8949" t="str">
        <f t="shared" si="278"/>
        <v>201418</v>
      </c>
      <c r="G8949" t="str">
        <f t="shared" si="279"/>
        <v>201418</v>
      </c>
    </row>
    <row r="8950" spans="1:12" x14ac:dyDescent="0.15">
      <c r="A8950" s="5">
        <v>2014</v>
      </c>
      <c r="B8950">
        <v>1</v>
      </c>
      <c r="C8950">
        <v>8</v>
      </c>
      <c r="D8950" s="6">
        <v>2564.7500000016698</v>
      </c>
      <c r="E8950" t="str">
        <f t="shared" si="278"/>
        <v>201418</v>
      </c>
      <c r="G8950" t="str">
        <f t="shared" si="279"/>
        <v>201418</v>
      </c>
    </row>
    <row r="8951" spans="1:12" x14ac:dyDescent="0.15">
      <c r="A8951" s="5">
        <v>2014</v>
      </c>
      <c r="B8951">
        <v>1</v>
      </c>
      <c r="C8951">
        <v>8</v>
      </c>
      <c r="D8951" s="6">
        <v>2564.79166666833</v>
      </c>
      <c r="E8951" t="str">
        <f t="shared" si="278"/>
        <v>201418</v>
      </c>
      <c r="G8951" t="str">
        <f t="shared" si="279"/>
        <v>201418</v>
      </c>
    </row>
    <row r="8952" spans="1:12" x14ac:dyDescent="0.15">
      <c r="A8952" s="5">
        <v>2014</v>
      </c>
      <c r="B8952">
        <v>1</v>
      </c>
      <c r="C8952">
        <v>8</v>
      </c>
      <c r="D8952" s="6">
        <v>2564.8333333350001</v>
      </c>
      <c r="E8952" t="str">
        <f t="shared" si="278"/>
        <v>201418</v>
      </c>
      <c r="G8952" t="str">
        <f t="shared" si="279"/>
        <v>201418</v>
      </c>
    </row>
    <row r="8953" spans="1:12" x14ac:dyDescent="0.15">
      <c r="A8953" s="5">
        <v>2014</v>
      </c>
      <c r="B8953">
        <v>1</v>
      </c>
      <c r="C8953">
        <v>8</v>
      </c>
      <c r="D8953" s="6">
        <v>2564.8750000016698</v>
      </c>
      <c r="E8953" t="str">
        <f t="shared" si="278"/>
        <v>201418</v>
      </c>
      <c r="G8953" t="str">
        <f t="shared" si="279"/>
        <v>201418</v>
      </c>
    </row>
    <row r="8954" spans="1:12" x14ac:dyDescent="0.15">
      <c r="A8954" s="5">
        <v>2014</v>
      </c>
      <c r="B8954">
        <v>1</v>
      </c>
      <c r="C8954">
        <v>8</v>
      </c>
      <c r="D8954" s="6">
        <v>2564.91666666833</v>
      </c>
      <c r="E8954" t="str">
        <f t="shared" si="278"/>
        <v>201418</v>
      </c>
      <c r="G8954" t="str">
        <f t="shared" si="279"/>
        <v>201418</v>
      </c>
    </row>
    <row r="8955" spans="1:12" x14ac:dyDescent="0.15">
      <c r="A8955" s="5">
        <v>2014</v>
      </c>
      <c r="B8955">
        <v>1</v>
      </c>
      <c r="C8955">
        <v>8</v>
      </c>
      <c r="D8955" s="6">
        <v>2564.9583333350001</v>
      </c>
      <c r="E8955" t="str">
        <f t="shared" si="278"/>
        <v>201418</v>
      </c>
      <c r="G8955" t="str">
        <f t="shared" si="279"/>
        <v>201418</v>
      </c>
    </row>
    <row r="8956" spans="1:12" x14ac:dyDescent="0.15">
      <c r="A8956" s="5">
        <v>2014</v>
      </c>
      <c r="B8956">
        <v>1</v>
      </c>
      <c r="C8956">
        <v>9</v>
      </c>
      <c r="D8956" s="6">
        <v>2565.0000000016698</v>
      </c>
      <c r="E8956" t="str">
        <f t="shared" si="278"/>
        <v>201419</v>
      </c>
      <c r="G8956" t="str">
        <f t="shared" si="279"/>
        <v>201419</v>
      </c>
      <c r="H8956" t="str">
        <f>IF(IF(ISERROR(MAX(F8956:F8979)),"",MAX(F8956:F8979))=0,"",MAX(F8956:F8979))</f>
        <v/>
      </c>
      <c r="I8956" t="str">
        <f>IF(IF(ISERROR(MAX(F8956:F8979)-MIN(F8956:F8979)),"",MAX(F8956:F8979)-MIN(F8956:F8979))=0,"",MAX(F8956:F8979)-MIN(F8956:F8979))</f>
        <v/>
      </c>
      <c r="J8956" t="str">
        <f>IF(ISERROR(I8956/H8956),"",I8956/H8956)</f>
        <v/>
      </c>
      <c r="K8956" t="str">
        <f>IF(ISERROR(AVERAGE(F8956:F8979)/MAX(F8956:F8979)),"",AVERAGE(F8956:F8979)/MAX(F8956:F8979))</f>
        <v/>
      </c>
      <c r="L8956" t="str">
        <f>IF(ISERROR(MIN(F8956:F8979)/H8956),"",MIN(F8956:F8979)/H8956)</f>
        <v/>
      </c>
    </row>
    <row r="8957" spans="1:12" x14ac:dyDescent="0.15">
      <c r="A8957" s="5">
        <v>2014</v>
      </c>
      <c r="B8957">
        <v>1</v>
      </c>
      <c r="C8957">
        <v>9</v>
      </c>
      <c r="D8957" s="6">
        <v>2565.04166666833</v>
      </c>
      <c r="E8957" t="str">
        <f t="shared" si="278"/>
        <v>201419</v>
      </c>
      <c r="G8957" t="str">
        <f t="shared" si="279"/>
        <v>201419</v>
      </c>
    </row>
    <row r="8958" spans="1:12" x14ac:dyDescent="0.15">
      <c r="A8958" s="5">
        <v>2014</v>
      </c>
      <c r="B8958">
        <v>1</v>
      </c>
      <c r="C8958">
        <v>9</v>
      </c>
      <c r="D8958" s="6">
        <v>2565.0833333350001</v>
      </c>
      <c r="E8958" t="str">
        <f t="shared" si="278"/>
        <v>201419</v>
      </c>
      <c r="G8958" t="str">
        <f t="shared" si="279"/>
        <v>201419</v>
      </c>
    </row>
    <row r="8959" spans="1:12" x14ac:dyDescent="0.15">
      <c r="A8959" s="5">
        <v>2014</v>
      </c>
      <c r="B8959">
        <v>1</v>
      </c>
      <c r="C8959">
        <v>9</v>
      </c>
      <c r="D8959" s="6">
        <v>2565.1250000016698</v>
      </c>
      <c r="E8959" t="str">
        <f t="shared" si="278"/>
        <v>201419</v>
      </c>
      <c r="G8959" t="str">
        <f t="shared" si="279"/>
        <v>201419</v>
      </c>
    </row>
    <row r="8960" spans="1:12" x14ac:dyDescent="0.15">
      <c r="A8960" s="5">
        <v>2014</v>
      </c>
      <c r="B8960">
        <v>1</v>
      </c>
      <c r="C8960">
        <v>9</v>
      </c>
      <c r="D8960" s="6">
        <v>2565.16666666833</v>
      </c>
      <c r="E8960" t="str">
        <f t="shared" si="278"/>
        <v>201419</v>
      </c>
      <c r="G8960" t="str">
        <f t="shared" si="279"/>
        <v>201419</v>
      </c>
    </row>
    <row r="8961" spans="1:7" x14ac:dyDescent="0.15">
      <c r="A8961" s="5">
        <v>2014</v>
      </c>
      <c r="B8961">
        <v>1</v>
      </c>
      <c r="C8961">
        <v>9</v>
      </c>
      <c r="D8961" s="6">
        <v>2565.2083333350001</v>
      </c>
      <c r="E8961" t="str">
        <f t="shared" si="278"/>
        <v>201419</v>
      </c>
      <c r="G8961" t="str">
        <f t="shared" si="279"/>
        <v>201419</v>
      </c>
    </row>
    <row r="8962" spans="1:7" x14ac:dyDescent="0.15">
      <c r="A8962" s="5">
        <v>2014</v>
      </c>
      <c r="B8962">
        <v>1</v>
      </c>
      <c r="C8962">
        <v>9</v>
      </c>
      <c r="D8962" s="6">
        <v>2565.2500000016698</v>
      </c>
      <c r="E8962" t="str">
        <f t="shared" si="278"/>
        <v>201419</v>
      </c>
      <c r="G8962" t="str">
        <f t="shared" si="279"/>
        <v>201419</v>
      </c>
    </row>
    <row r="8963" spans="1:7" x14ac:dyDescent="0.15">
      <c r="A8963" s="5">
        <v>2014</v>
      </c>
      <c r="B8963">
        <v>1</v>
      </c>
      <c r="C8963">
        <v>9</v>
      </c>
      <c r="D8963" s="6">
        <v>2565.29166666833</v>
      </c>
      <c r="E8963" t="str">
        <f t="shared" si="278"/>
        <v>201419</v>
      </c>
      <c r="G8963" t="str">
        <f t="shared" si="279"/>
        <v>201419</v>
      </c>
    </row>
    <row r="8964" spans="1:7" x14ac:dyDescent="0.15">
      <c r="A8964" s="5">
        <v>2014</v>
      </c>
      <c r="B8964">
        <v>1</v>
      </c>
      <c r="C8964">
        <v>9</v>
      </c>
      <c r="D8964" s="6">
        <v>2565.3333333350001</v>
      </c>
      <c r="E8964" t="str">
        <f t="shared" ref="E8964:E9027" si="280">A8964&amp;B8964&amp;C8964</f>
        <v>201419</v>
      </c>
      <c r="G8964" t="str">
        <f t="shared" ref="G8964:G9027" si="281">E8964</f>
        <v>201419</v>
      </c>
    </row>
    <row r="8965" spans="1:7" x14ac:dyDescent="0.15">
      <c r="A8965" s="5">
        <v>2014</v>
      </c>
      <c r="B8965">
        <v>1</v>
      </c>
      <c r="C8965">
        <v>9</v>
      </c>
      <c r="D8965" s="6">
        <v>2565.3750000016698</v>
      </c>
      <c r="E8965" t="str">
        <f t="shared" si="280"/>
        <v>201419</v>
      </c>
      <c r="G8965" t="str">
        <f t="shared" si="281"/>
        <v>201419</v>
      </c>
    </row>
    <row r="8966" spans="1:7" x14ac:dyDescent="0.15">
      <c r="A8966" s="5">
        <v>2014</v>
      </c>
      <c r="B8966">
        <v>1</v>
      </c>
      <c r="C8966">
        <v>9</v>
      </c>
      <c r="D8966" s="6">
        <v>2565.41666666833</v>
      </c>
      <c r="E8966" t="str">
        <f t="shared" si="280"/>
        <v>201419</v>
      </c>
      <c r="G8966" t="str">
        <f t="shared" si="281"/>
        <v>201419</v>
      </c>
    </row>
    <row r="8967" spans="1:7" x14ac:dyDescent="0.15">
      <c r="A8967" s="5">
        <v>2014</v>
      </c>
      <c r="B8967">
        <v>1</v>
      </c>
      <c r="C8967">
        <v>9</v>
      </c>
      <c r="D8967" s="6">
        <v>2565.4583333350001</v>
      </c>
      <c r="E8967" t="str">
        <f t="shared" si="280"/>
        <v>201419</v>
      </c>
      <c r="G8967" t="str">
        <f t="shared" si="281"/>
        <v>201419</v>
      </c>
    </row>
    <row r="8968" spans="1:7" x14ac:dyDescent="0.15">
      <c r="A8968" s="5">
        <v>2014</v>
      </c>
      <c r="B8968">
        <v>1</v>
      </c>
      <c r="C8968">
        <v>9</v>
      </c>
      <c r="D8968" s="6">
        <v>2565.5000000016698</v>
      </c>
      <c r="E8968" t="str">
        <f t="shared" si="280"/>
        <v>201419</v>
      </c>
      <c r="G8968" t="str">
        <f t="shared" si="281"/>
        <v>201419</v>
      </c>
    </row>
    <row r="8969" spans="1:7" x14ac:dyDescent="0.15">
      <c r="A8969" s="5">
        <v>2014</v>
      </c>
      <c r="B8969">
        <v>1</v>
      </c>
      <c r="C8969">
        <v>9</v>
      </c>
      <c r="D8969" s="6">
        <v>2565.54166666833</v>
      </c>
      <c r="E8969" t="str">
        <f t="shared" si="280"/>
        <v>201419</v>
      </c>
      <c r="G8969" t="str">
        <f t="shared" si="281"/>
        <v>201419</v>
      </c>
    </row>
    <row r="8970" spans="1:7" x14ac:dyDescent="0.15">
      <c r="A8970" s="5">
        <v>2014</v>
      </c>
      <c r="B8970">
        <v>1</v>
      </c>
      <c r="C8970">
        <v>9</v>
      </c>
      <c r="D8970" s="6">
        <v>2565.5833333350001</v>
      </c>
      <c r="E8970" t="str">
        <f t="shared" si="280"/>
        <v>201419</v>
      </c>
      <c r="G8970" t="str">
        <f t="shared" si="281"/>
        <v>201419</v>
      </c>
    </row>
    <row r="8971" spans="1:7" x14ac:dyDescent="0.15">
      <c r="A8971" s="5">
        <v>2014</v>
      </c>
      <c r="B8971">
        <v>1</v>
      </c>
      <c r="C8971">
        <v>9</v>
      </c>
      <c r="D8971" s="6">
        <v>2565.6250000016698</v>
      </c>
      <c r="E8971" t="str">
        <f t="shared" si="280"/>
        <v>201419</v>
      </c>
      <c r="G8971" t="str">
        <f t="shared" si="281"/>
        <v>201419</v>
      </c>
    </row>
    <row r="8972" spans="1:7" x14ac:dyDescent="0.15">
      <c r="A8972" s="5">
        <v>2014</v>
      </c>
      <c r="B8972">
        <v>1</v>
      </c>
      <c r="C8972">
        <v>9</v>
      </c>
      <c r="D8972" s="6">
        <v>2565.66666666833</v>
      </c>
      <c r="E8972" t="str">
        <f t="shared" si="280"/>
        <v>201419</v>
      </c>
      <c r="G8972" t="str">
        <f t="shared" si="281"/>
        <v>201419</v>
      </c>
    </row>
    <row r="8973" spans="1:7" x14ac:dyDescent="0.15">
      <c r="A8973" s="5">
        <v>2014</v>
      </c>
      <c r="B8973">
        <v>1</v>
      </c>
      <c r="C8973">
        <v>9</v>
      </c>
      <c r="D8973" s="6">
        <v>2565.7083333350001</v>
      </c>
      <c r="E8973" t="str">
        <f t="shared" si="280"/>
        <v>201419</v>
      </c>
      <c r="G8973" t="str">
        <f t="shared" si="281"/>
        <v>201419</v>
      </c>
    </row>
    <row r="8974" spans="1:7" x14ac:dyDescent="0.15">
      <c r="A8974" s="5">
        <v>2014</v>
      </c>
      <c r="B8974">
        <v>1</v>
      </c>
      <c r="C8974">
        <v>9</v>
      </c>
      <c r="D8974" s="6">
        <v>2565.7500000016698</v>
      </c>
      <c r="E8974" t="str">
        <f t="shared" si="280"/>
        <v>201419</v>
      </c>
      <c r="G8974" t="str">
        <f t="shared" si="281"/>
        <v>201419</v>
      </c>
    </row>
    <row r="8975" spans="1:7" x14ac:dyDescent="0.15">
      <c r="A8975" s="5">
        <v>2014</v>
      </c>
      <c r="B8975">
        <v>1</v>
      </c>
      <c r="C8975">
        <v>9</v>
      </c>
      <c r="D8975" s="6">
        <v>2565.79166666833</v>
      </c>
      <c r="E8975" t="str">
        <f t="shared" si="280"/>
        <v>201419</v>
      </c>
      <c r="G8975" t="str">
        <f t="shared" si="281"/>
        <v>201419</v>
      </c>
    </row>
    <row r="8976" spans="1:7" x14ac:dyDescent="0.15">
      <c r="A8976" s="5">
        <v>2014</v>
      </c>
      <c r="B8976">
        <v>1</v>
      </c>
      <c r="C8976">
        <v>9</v>
      </c>
      <c r="D8976" s="6">
        <v>2565.8333333350001</v>
      </c>
      <c r="E8976" t="str">
        <f t="shared" si="280"/>
        <v>201419</v>
      </c>
      <c r="G8976" t="str">
        <f t="shared" si="281"/>
        <v>201419</v>
      </c>
    </row>
    <row r="8977" spans="1:12" x14ac:dyDescent="0.15">
      <c r="A8977" s="5">
        <v>2014</v>
      </c>
      <c r="B8977">
        <v>1</v>
      </c>
      <c r="C8977">
        <v>9</v>
      </c>
      <c r="D8977" s="6">
        <v>2565.8750000016698</v>
      </c>
      <c r="E8977" t="str">
        <f t="shared" si="280"/>
        <v>201419</v>
      </c>
      <c r="G8977" t="str">
        <f t="shared" si="281"/>
        <v>201419</v>
      </c>
    </row>
    <row r="8978" spans="1:12" x14ac:dyDescent="0.15">
      <c r="A8978" s="5">
        <v>2014</v>
      </c>
      <c r="B8978">
        <v>1</v>
      </c>
      <c r="C8978">
        <v>9</v>
      </c>
      <c r="D8978" s="6">
        <v>2565.91666666833</v>
      </c>
      <c r="E8978" t="str">
        <f t="shared" si="280"/>
        <v>201419</v>
      </c>
      <c r="G8978" t="str">
        <f t="shared" si="281"/>
        <v>201419</v>
      </c>
    </row>
    <row r="8979" spans="1:12" x14ac:dyDescent="0.15">
      <c r="A8979" s="5">
        <v>2014</v>
      </c>
      <c r="B8979">
        <v>1</v>
      </c>
      <c r="C8979">
        <v>9</v>
      </c>
      <c r="D8979" s="6">
        <v>2565.9583333350001</v>
      </c>
      <c r="E8979" t="str">
        <f t="shared" si="280"/>
        <v>201419</v>
      </c>
      <c r="G8979" t="str">
        <f t="shared" si="281"/>
        <v>201419</v>
      </c>
    </row>
    <row r="8980" spans="1:12" x14ac:dyDescent="0.15">
      <c r="A8980" s="5">
        <v>2014</v>
      </c>
      <c r="B8980">
        <v>1</v>
      </c>
      <c r="C8980">
        <v>10</v>
      </c>
      <c r="D8980" s="6">
        <v>2566.0000000016698</v>
      </c>
      <c r="E8980" t="str">
        <f t="shared" si="280"/>
        <v>2014110</v>
      </c>
      <c r="G8980" t="str">
        <f t="shared" si="281"/>
        <v>2014110</v>
      </c>
      <c r="H8980" t="str">
        <f>IF(IF(ISERROR(MAX(F8980:F9003)),"",MAX(F8980:F9003))=0,"",MAX(F8980:F9003))</f>
        <v/>
      </c>
      <c r="I8980" t="str">
        <f>IF(IF(ISERROR(MAX(F8980:F9003)-MIN(F8980:F9003)),"",MAX(F8980:F9003)-MIN(F8980:F9003))=0,"",MAX(F8980:F9003)-MIN(F8980:F9003))</f>
        <v/>
      </c>
      <c r="J8980" t="str">
        <f>IF(ISERROR(I8980/H8980),"",I8980/H8980)</f>
        <v/>
      </c>
      <c r="K8980" t="str">
        <f>IF(ISERROR(AVERAGE(F8980:F9003)/MAX(F8980:F9003)),"",AVERAGE(F8980:F9003)/MAX(F8980:F9003))</f>
        <v/>
      </c>
      <c r="L8980" t="str">
        <f>IF(ISERROR(MIN(F8980:F9003)/H8980),"",MIN(F8980:F9003)/H8980)</f>
        <v/>
      </c>
    </row>
    <row r="8981" spans="1:12" x14ac:dyDescent="0.15">
      <c r="A8981" s="5">
        <v>2014</v>
      </c>
      <c r="B8981">
        <v>1</v>
      </c>
      <c r="C8981">
        <v>10</v>
      </c>
      <c r="D8981" s="6">
        <v>2566.04166666833</v>
      </c>
      <c r="E8981" t="str">
        <f t="shared" si="280"/>
        <v>2014110</v>
      </c>
      <c r="G8981" t="str">
        <f t="shared" si="281"/>
        <v>2014110</v>
      </c>
    </row>
    <row r="8982" spans="1:12" x14ac:dyDescent="0.15">
      <c r="A8982" s="5">
        <v>2014</v>
      </c>
      <c r="B8982">
        <v>1</v>
      </c>
      <c r="C8982">
        <v>10</v>
      </c>
      <c r="D8982" s="6">
        <v>2566.0833333350001</v>
      </c>
      <c r="E8982" t="str">
        <f t="shared" si="280"/>
        <v>2014110</v>
      </c>
      <c r="G8982" t="str">
        <f t="shared" si="281"/>
        <v>2014110</v>
      </c>
    </row>
    <row r="8983" spans="1:12" x14ac:dyDescent="0.15">
      <c r="A8983" s="5">
        <v>2014</v>
      </c>
      <c r="B8983">
        <v>1</v>
      </c>
      <c r="C8983">
        <v>10</v>
      </c>
      <c r="D8983" s="6">
        <v>2566.1250000016698</v>
      </c>
      <c r="E8983" t="str">
        <f t="shared" si="280"/>
        <v>2014110</v>
      </c>
      <c r="G8983" t="str">
        <f t="shared" si="281"/>
        <v>2014110</v>
      </c>
    </row>
    <row r="8984" spans="1:12" x14ac:dyDescent="0.15">
      <c r="A8984" s="5">
        <v>2014</v>
      </c>
      <c r="B8984">
        <v>1</v>
      </c>
      <c r="C8984">
        <v>10</v>
      </c>
      <c r="D8984" s="6">
        <v>2566.16666666833</v>
      </c>
      <c r="E8984" t="str">
        <f t="shared" si="280"/>
        <v>2014110</v>
      </c>
      <c r="G8984" t="str">
        <f t="shared" si="281"/>
        <v>2014110</v>
      </c>
    </row>
    <row r="8985" spans="1:12" x14ac:dyDescent="0.15">
      <c r="A8985" s="5">
        <v>2014</v>
      </c>
      <c r="B8985">
        <v>1</v>
      </c>
      <c r="C8985">
        <v>10</v>
      </c>
      <c r="D8985" s="6">
        <v>2566.2083333350001</v>
      </c>
      <c r="E8985" t="str">
        <f t="shared" si="280"/>
        <v>2014110</v>
      </c>
      <c r="G8985" t="str">
        <f t="shared" si="281"/>
        <v>2014110</v>
      </c>
    </row>
    <row r="8986" spans="1:12" x14ac:dyDescent="0.15">
      <c r="A8986" s="5">
        <v>2014</v>
      </c>
      <c r="B8986">
        <v>1</v>
      </c>
      <c r="C8986">
        <v>10</v>
      </c>
      <c r="D8986" s="6">
        <v>2566.2500000016698</v>
      </c>
      <c r="E8986" t="str">
        <f t="shared" si="280"/>
        <v>2014110</v>
      </c>
      <c r="G8986" t="str">
        <f t="shared" si="281"/>
        <v>2014110</v>
      </c>
    </row>
    <row r="8987" spans="1:12" x14ac:dyDescent="0.15">
      <c r="A8987" s="5">
        <v>2014</v>
      </c>
      <c r="B8987">
        <v>1</v>
      </c>
      <c r="C8987">
        <v>10</v>
      </c>
      <c r="D8987" s="6">
        <v>2566.29166666833</v>
      </c>
      <c r="E8987" t="str">
        <f t="shared" si="280"/>
        <v>2014110</v>
      </c>
      <c r="G8987" t="str">
        <f t="shared" si="281"/>
        <v>2014110</v>
      </c>
    </row>
    <row r="8988" spans="1:12" x14ac:dyDescent="0.15">
      <c r="A8988" s="5">
        <v>2014</v>
      </c>
      <c r="B8988">
        <v>1</v>
      </c>
      <c r="C8988">
        <v>10</v>
      </c>
      <c r="D8988" s="6">
        <v>2566.3333333350001</v>
      </c>
      <c r="E8988" t="str">
        <f t="shared" si="280"/>
        <v>2014110</v>
      </c>
      <c r="G8988" t="str">
        <f t="shared" si="281"/>
        <v>2014110</v>
      </c>
    </row>
    <row r="8989" spans="1:12" x14ac:dyDescent="0.15">
      <c r="A8989" s="5">
        <v>2014</v>
      </c>
      <c r="B8989">
        <v>1</v>
      </c>
      <c r="C8989">
        <v>10</v>
      </c>
      <c r="D8989" s="6">
        <v>2566.3750000016698</v>
      </c>
      <c r="E8989" t="str">
        <f t="shared" si="280"/>
        <v>2014110</v>
      </c>
      <c r="G8989" t="str">
        <f t="shared" si="281"/>
        <v>2014110</v>
      </c>
    </row>
    <row r="8990" spans="1:12" x14ac:dyDescent="0.15">
      <c r="A8990" s="5">
        <v>2014</v>
      </c>
      <c r="B8990">
        <v>1</v>
      </c>
      <c r="C8990">
        <v>10</v>
      </c>
      <c r="D8990" s="6">
        <v>2566.41666666833</v>
      </c>
      <c r="E8990" t="str">
        <f t="shared" si="280"/>
        <v>2014110</v>
      </c>
      <c r="G8990" t="str">
        <f t="shared" si="281"/>
        <v>2014110</v>
      </c>
    </row>
    <row r="8991" spans="1:12" x14ac:dyDescent="0.15">
      <c r="A8991" s="5">
        <v>2014</v>
      </c>
      <c r="B8991">
        <v>1</v>
      </c>
      <c r="C8991">
        <v>10</v>
      </c>
      <c r="D8991" s="6">
        <v>2566.4583333350001</v>
      </c>
      <c r="E8991" t="str">
        <f t="shared" si="280"/>
        <v>2014110</v>
      </c>
      <c r="G8991" t="str">
        <f t="shared" si="281"/>
        <v>2014110</v>
      </c>
    </row>
    <row r="8992" spans="1:12" x14ac:dyDescent="0.15">
      <c r="A8992" s="5">
        <v>2014</v>
      </c>
      <c r="B8992">
        <v>1</v>
      </c>
      <c r="C8992">
        <v>10</v>
      </c>
      <c r="D8992" s="6">
        <v>2566.5000000016698</v>
      </c>
      <c r="E8992" t="str">
        <f t="shared" si="280"/>
        <v>2014110</v>
      </c>
      <c r="G8992" t="str">
        <f t="shared" si="281"/>
        <v>2014110</v>
      </c>
    </row>
    <row r="8993" spans="1:12" x14ac:dyDescent="0.15">
      <c r="A8993" s="5">
        <v>2014</v>
      </c>
      <c r="B8993">
        <v>1</v>
      </c>
      <c r="C8993">
        <v>10</v>
      </c>
      <c r="D8993" s="6">
        <v>2566.54166666833</v>
      </c>
      <c r="E8993" t="str">
        <f t="shared" si="280"/>
        <v>2014110</v>
      </c>
      <c r="G8993" t="str">
        <f t="shared" si="281"/>
        <v>2014110</v>
      </c>
    </row>
    <row r="8994" spans="1:12" x14ac:dyDescent="0.15">
      <c r="A8994" s="5">
        <v>2014</v>
      </c>
      <c r="B8994">
        <v>1</v>
      </c>
      <c r="C8994">
        <v>10</v>
      </c>
      <c r="D8994" s="6">
        <v>2566.5833333350001</v>
      </c>
      <c r="E8994" t="str">
        <f t="shared" si="280"/>
        <v>2014110</v>
      </c>
      <c r="G8994" t="str">
        <f t="shared" si="281"/>
        <v>2014110</v>
      </c>
    </row>
    <row r="8995" spans="1:12" x14ac:dyDescent="0.15">
      <c r="A8995" s="5">
        <v>2014</v>
      </c>
      <c r="B8995">
        <v>1</v>
      </c>
      <c r="C8995">
        <v>10</v>
      </c>
      <c r="D8995" s="6">
        <v>2566.6250000016698</v>
      </c>
      <c r="E8995" t="str">
        <f t="shared" si="280"/>
        <v>2014110</v>
      </c>
      <c r="G8995" t="str">
        <f t="shared" si="281"/>
        <v>2014110</v>
      </c>
    </row>
    <row r="8996" spans="1:12" x14ac:dyDescent="0.15">
      <c r="A8996" s="5">
        <v>2014</v>
      </c>
      <c r="B8996">
        <v>1</v>
      </c>
      <c r="C8996">
        <v>10</v>
      </c>
      <c r="D8996" s="6">
        <v>2566.66666666833</v>
      </c>
      <c r="E8996" t="str">
        <f t="shared" si="280"/>
        <v>2014110</v>
      </c>
      <c r="G8996" t="str">
        <f t="shared" si="281"/>
        <v>2014110</v>
      </c>
    </row>
    <row r="8997" spans="1:12" x14ac:dyDescent="0.15">
      <c r="A8997" s="5">
        <v>2014</v>
      </c>
      <c r="B8997">
        <v>1</v>
      </c>
      <c r="C8997">
        <v>10</v>
      </c>
      <c r="D8997" s="6">
        <v>2566.7083333350001</v>
      </c>
      <c r="E8997" t="str">
        <f t="shared" si="280"/>
        <v>2014110</v>
      </c>
      <c r="G8997" t="str">
        <f t="shared" si="281"/>
        <v>2014110</v>
      </c>
    </row>
    <row r="8998" spans="1:12" x14ac:dyDescent="0.15">
      <c r="A8998" s="5">
        <v>2014</v>
      </c>
      <c r="B8998">
        <v>1</v>
      </c>
      <c r="C8998">
        <v>10</v>
      </c>
      <c r="D8998" s="6">
        <v>2566.7500000016698</v>
      </c>
      <c r="E8998" t="str">
        <f t="shared" si="280"/>
        <v>2014110</v>
      </c>
      <c r="G8998" t="str">
        <f t="shared" si="281"/>
        <v>2014110</v>
      </c>
    </row>
    <row r="8999" spans="1:12" x14ac:dyDescent="0.15">
      <c r="A8999" s="5">
        <v>2014</v>
      </c>
      <c r="B8999">
        <v>1</v>
      </c>
      <c r="C8999">
        <v>10</v>
      </c>
      <c r="D8999" s="6">
        <v>2566.79166666833</v>
      </c>
      <c r="E8999" t="str">
        <f t="shared" si="280"/>
        <v>2014110</v>
      </c>
      <c r="G8999" t="str">
        <f t="shared" si="281"/>
        <v>2014110</v>
      </c>
    </row>
    <row r="9000" spans="1:12" x14ac:dyDescent="0.15">
      <c r="A9000" s="5">
        <v>2014</v>
      </c>
      <c r="B9000">
        <v>1</v>
      </c>
      <c r="C9000">
        <v>10</v>
      </c>
      <c r="D9000" s="6">
        <v>2566.8333333350001</v>
      </c>
      <c r="E9000" t="str">
        <f t="shared" si="280"/>
        <v>2014110</v>
      </c>
      <c r="G9000" t="str">
        <f t="shared" si="281"/>
        <v>2014110</v>
      </c>
    </row>
    <row r="9001" spans="1:12" x14ac:dyDescent="0.15">
      <c r="A9001" s="5">
        <v>2014</v>
      </c>
      <c r="B9001">
        <v>1</v>
      </c>
      <c r="C9001">
        <v>10</v>
      </c>
      <c r="D9001" s="6">
        <v>2566.8750000016698</v>
      </c>
      <c r="E9001" t="str">
        <f t="shared" si="280"/>
        <v>2014110</v>
      </c>
      <c r="G9001" t="str">
        <f t="shared" si="281"/>
        <v>2014110</v>
      </c>
    </row>
    <row r="9002" spans="1:12" x14ac:dyDescent="0.15">
      <c r="A9002" s="5">
        <v>2014</v>
      </c>
      <c r="B9002">
        <v>1</v>
      </c>
      <c r="C9002">
        <v>10</v>
      </c>
      <c r="D9002" s="6">
        <v>2566.91666666833</v>
      </c>
      <c r="E9002" t="str">
        <f t="shared" si="280"/>
        <v>2014110</v>
      </c>
      <c r="G9002" t="str">
        <f t="shared" si="281"/>
        <v>2014110</v>
      </c>
    </row>
    <row r="9003" spans="1:12" x14ac:dyDescent="0.15">
      <c r="A9003" s="5">
        <v>2014</v>
      </c>
      <c r="B9003">
        <v>1</v>
      </c>
      <c r="C9003">
        <v>10</v>
      </c>
      <c r="D9003" s="6">
        <v>2566.9583333350001</v>
      </c>
      <c r="E9003" t="str">
        <f t="shared" si="280"/>
        <v>2014110</v>
      </c>
      <c r="G9003" t="str">
        <f t="shared" si="281"/>
        <v>2014110</v>
      </c>
    </row>
    <row r="9004" spans="1:12" x14ac:dyDescent="0.15">
      <c r="A9004" s="5">
        <v>2014</v>
      </c>
      <c r="B9004">
        <v>1</v>
      </c>
      <c r="C9004">
        <v>11</v>
      </c>
      <c r="D9004" s="6">
        <v>2567.0000000016698</v>
      </c>
      <c r="E9004" t="str">
        <f t="shared" si="280"/>
        <v>2014111</v>
      </c>
      <c r="G9004" t="str">
        <f t="shared" si="281"/>
        <v>2014111</v>
      </c>
      <c r="H9004" t="str">
        <f>IF(IF(ISERROR(MAX(F9004:F9027)),"",MAX(F9004:F9027))=0,"",MAX(F9004:F9027))</f>
        <v/>
      </c>
      <c r="I9004" t="str">
        <f>IF(IF(ISERROR(MAX(F9004:F9027)-MIN(F9004:F9027)),"",MAX(F9004:F9027)-MIN(F9004:F9027))=0,"",MAX(F9004:F9027)-MIN(F9004:F9027))</f>
        <v/>
      </c>
      <c r="J9004" t="str">
        <f>IF(ISERROR(I9004/H9004),"",I9004/H9004)</f>
        <v/>
      </c>
      <c r="K9004" t="str">
        <f>IF(ISERROR(AVERAGE(F9004:F9027)/MAX(F9004:F9027)),"",AVERAGE(F9004:F9027)/MAX(F9004:F9027))</f>
        <v/>
      </c>
      <c r="L9004" t="str">
        <f>IF(ISERROR(MIN(F9004:F9027)/H9004),"",MIN(F9004:F9027)/H9004)</f>
        <v/>
      </c>
    </row>
    <row r="9005" spans="1:12" x14ac:dyDescent="0.15">
      <c r="A9005" s="5">
        <v>2014</v>
      </c>
      <c r="B9005">
        <v>1</v>
      </c>
      <c r="C9005">
        <v>11</v>
      </c>
      <c r="D9005" s="6">
        <v>2567.04166666833</v>
      </c>
      <c r="E9005" t="str">
        <f t="shared" si="280"/>
        <v>2014111</v>
      </c>
      <c r="G9005" t="str">
        <f t="shared" si="281"/>
        <v>2014111</v>
      </c>
    </row>
    <row r="9006" spans="1:12" x14ac:dyDescent="0.15">
      <c r="A9006" s="5">
        <v>2014</v>
      </c>
      <c r="B9006">
        <v>1</v>
      </c>
      <c r="C9006">
        <v>11</v>
      </c>
      <c r="D9006" s="6">
        <v>2567.0833333350001</v>
      </c>
      <c r="E9006" t="str">
        <f t="shared" si="280"/>
        <v>2014111</v>
      </c>
      <c r="G9006" t="str">
        <f t="shared" si="281"/>
        <v>2014111</v>
      </c>
    </row>
    <row r="9007" spans="1:12" x14ac:dyDescent="0.15">
      <c r="A9007" s="5">
        <v>2014</v>
      </c>
      <c r="B9007">
        <v>1</v>
      </c>
      <c r="C9007">
        <v>11</v>
      </c>
      <c r="D9007" s="6">
        <v>2567.1250000016698</v>
      </c>
      <c r="E9007" t="str">
        <f t="shared" si="280"/>
        <v>2014111</v>
      </c>
      <c r="G9007" t="str">
        <f t="shared" si="281"/>
        <v>2014111</v>
      </c>
    </row>
    <row r="9008" spans="1:12" x14ac:dyDescent="0.15">
      <c r="A9008" s="5">
        <v>2014</v>
      </c>
      <c r="B9008">
        <v>1</v>
      </c>
      <c r="C9008">
        <v>11</v>
      </c>
      <c r="D9008" s="6">
        <v>2567.16666666833</v>
      </c>
      <c r="E9008" t="str">
        <f t="shared" si="280"/>
        <v>2014111</v>
      </c>
      <c r="G9008" t="str">
        <f t="shared" si="281"/>
        <v>2014111</v>
      </c>
    </row>
    <row r="9009" spans="1:7" x14ac:dyDescent="0.15">
      <c r="A9009" s="5">
        <v>2014</v>
      </c>
      <c r="B9009">
        <v>1</v>
      </c>
      <c r="C9009">
        <v>11</v>
      </c>
      <c r="D9009" s="6">
        <v>2567.2083333350001</v>
      </c>
      <c r="E9009" t="str">
        <f t="shared" si="280"/>
        <v>2014111</v>
      </c>
      <c r="G9009" t="str">
        <f t="shared" si="281"/>
        <v>2014111</v>
      </c>
    </row>
    <row r="9010" spans="1:7" x14ac:dyDescent="0.15">
      <c r="A9010" s="5">
        <v>2014</v>
      </c>
      <c r="B9010">
        <v>1</v>
      </c>
      <c r="C9010">
        <v>11</v>
      </c>
      <c r="D9010" s="6">
        <v>2567.2500000016698</v>
      </c>
      <c r="E9010" t="str">
        <f t="shared" si="280"/>
        <v>2014111</v>
      </c>
      <c r="G9010" t="str">
        <f t="shared" si="281"/>
        <v>2014111</v>
      </c>
    </row>
    <row r="9011" spans="1:7" x14ac:dyDescent="0.15">
      <c r="A9011" s="5">
        <v>2014</v>
      </c>
      <c r="B9011">
        <v>1</v>
      </c>
      <c r="C9011">
        <v>11</v>
      </c>
      <c r="D9011" s="6">
        <v>2567.29166666833</v>
      </c>
      <c r="E9011" t="str">
        <f t="shared" si="280"/>
        <v>2014111</v>
      </c>
      <c r="G9011" t="str">
        <f t="shared" si="281"/>
        <v>2014111</v>
      </c>
    </row>
    <row r="9012" spans="1:7" x14ac:dyDescent="0.15">
      <c r="A9012" s="5">
        <v>2014</v>
      </c>
      <c r="B9012">
        <v>1</v>
      </c>
      <c r="C9012">
        <v>11</v>
      </c>
      <c r="D9012" s="6">
        <v>2567.3333333350001</v>
      </c>
      <c r="E9012" t="str">
        <f t="shared" si="280"/>
        <v>2014111</v>
      </c>
      <c r="G9012" t="str">
        <f t="shared" si="281"/>
        <v>2014111</v>
      </c>
    </row>
    <row r="9013" spans="1:7" x14ac:dyDescent="0.15">
      <c r="A9013" s="5">
        <v>2014</v>
      </c>
      <c r="B9013">
        <v>1</v>
      </c>
      <c r="C9013">
        <v>11</v>
      </c>
      <c r="D9013" s="6">
        <v>2567.3750000016698</v>
      </c>
      <c r="E9013" t="str">
        <f t="shared" si="280"/>
        <v>2014111</v>
      </c>
      <c r="G9013" t="str">
        <f t="shared" si="281"/>
        <v>2014111</v>
      </c>
    </row>
    <row r="9014" spans="1:7" x14ac:dyDescent="0.15">
      <c r="A9014" s="5">
        <v>2014</v>
      </c>
      <c r="B9014">
        <v>1</v>
      </c>
      <c r="C9014">
        <v>11</v>
      </c>
      <c r="D9014" s="6">
        <v>2567.41666666833</v>
      </c>
      <c r="E9014" t="str">
        <f t="shared" si="280"/>
        <v>2014111</v>
      </c>
      <c r="G9014" t="str">
        <f t="shared" si="281"/>
        <v>2014111</v>
      </c>
    </row>
    <row r="9015" spans="1:7" x14ac:dyDescent="0.15">
      <c r="A9015" s="5">
        <v>2014</v>
      </c>
      <c r="B9015">
        <v>1</v>
      </c>
      <c r="C9015">
        <v>11</v>
      </c>
      <c r="D9015" s="6">
        <v>2567.4583333350001</v>
      </c>
      <c r="E9015" t="str">
        <f t="shared" si="280"/>
        <v>2014111</v>
      </c>
      <c r="G9015" t="str">
        <f t="shared" si="281"/>
        <v>2014111</v>
      </c>
    </row>
    <row r="9016" spans="1:7" x14ac:dyDescent="0.15">
      <c r="A9016" s="5">
        <v>2014</v>
      </c>
      <c r="B9016">
        <v>1</v>
      </c>
      <c r="C9016">
        <v>11</v>
      </c>
      <c r="D9016" s="6">
        <v>2567.5000000016698</v>
      </c>
      <c r="E9016" t="str">
        <f t="shared" si="280"/>
        <v>2014111</v>
      </c>
      <c r="G9016" t="str">
        <f t="shared" si="281"/>
        <v>2014111</v>
      </c>
    </row>
    <row r="9017" spans="1:7" x14ac:dyDescent="0.15">
      <c r="A9017" s="5">
        <v>2014</v>
      </c>
      <c r="B9017">
        <v>1</v>
      </c>
      <c r="C9017">
        <v>11</v>
      </c>
      <c r="D9017" s="6">
        <v>2567.54166666833</v>
      </c>
      <c r="E9017" t="str">
        <f t="shared" si="280"/>
        <v>2014111</v>
      </c>
      <c r="G9017" t="str">
        <f t="shared" si="281"/>
        <v>2014111</v>
      </c>
    </row>
    <row r="9018" spans="1:7" x14ac:dyDescent="0.15">
      <c r="A9018" s="5">
        <v>2014</v>
      </c>
      <c r="B9018">
        <v>1</v>
      </c>
      <c r="C9018">
        <v>11</v>
      </c>
      <c r="D9018" s="6">
        <v>2567.5833333350001</v>
      </c>
      <c r="E9018" t="str">
        <f t="shared" si="280"/>
        <v>2014111</v>
      </c>
      <c r="G9018" t="str">
        <f t="shared" si="281"/>
        <v>2014111</v>
      </c>
    </row>
    <row r="9019" spans="1:7" x14ac:dyDescent="0.15">
      <c r="A9019" s="5">
        <v>2014</v>
      </c>
      <c r="B9019">
        <v>1</v>
      </c>
      <c r="C9019">
        <v>11</v>
      </c>
      <c r="D9019" s="6">
        <v>2567.6250000016698</v>
      </c>
      <c r="E9019" t="str">
        <f t="shared" si="280"/>
        <v>2014111</v>
      </c>
      <c r="G9019" t="str">
        <f t="shared" si="281"/>
        <v>2014111</v>
      </c>
    </row>
    <row r="9020" spans="1:7" x14ac:dyDescent="0.15">
      <c r="A9020" s="5">
        <v>2014</v>
      </c>
      <c r="B9020">
        <v>1</v>
      </c>
      <c r="C9020">
        <v>11</v>
      </c>
      <c r="D9020" s="6">
        <v>2567.66666666833</v>
      </c>
      <c r="E9020" t="str">
        <f t="shared" si="280"/>
        <v>2014111</v>
      </c>
      <c r="G9020" t="str">
        <f t="shared" si="281"/>
        <v>2014111</v>
      </c>
    </row>
    <row r="9021" spans="1:7" x14ac:dyDescent="0.15">
      <c r="A9021" s="5">
        <v>2014</v>
      </c>
      <c r="B9021">
        <v>1</v>
      </c>
      <c r="C9021">
        <v>11</v>
      </c>
      <c r="D9021" s="6">
        <v>2567.7083333350001</v>
      </c>
      <c r="E9021" t="str">
        <f t="shared" si="280"/>
        <v>2014111</v>
      </c>
      <c r="G9021" t="str">
        <f t="shared" si="281"/>
        <v>2014111</v>
      </c>
    </row>
    <row r="9022" spans="1:7" x14ac:dyDescent="0.15">
      <c r="A9022" s="5">
        <v>2014</v>
      </c>
      <c r="B9022">
        <v>1</v>
      </c>
      <c r="C9022">
        <v>11</v>
      </c>
      <c r="D9022" s="6">
        <v>2567.7500000016698</v>
      </c>
      <c r="E9022" t="str">
        <f t="shared" si="280"/>
        <v>2014111</v>
      </c>
      <c r="G9022" t="str">
        <f t="shared" si="281"/>
        <v>2014111</v>
      </c>
    </row>
    <row r="9023" spans="1:7" x14ac:dyDescent="0.15">
      <c r="A9023" s="5">
        <v>2014</v>
      </c>
      <c r="B9023">
        <v>1</v>
      </c>
      <c r="C9023">
        <v>11</v>
      </c>
      <c r="D9023" s="6">
        <v>2567.79166666833</v>
      </c>
      <c r="E9023" t="str">
        <f t="shared" si="280"/>
        <v>2014111</v>
      </c>
      <c r="G9023" t="str">
        <f t="shared" si="281"/>
        <v>2014111</v>
      </c>
    </row>
    <row r="9024" spans="1:7" x14ac:dyDescent="0.15">
      <c r="A9024" s="5">
        <v>2014</v>
      </c>
      <c r="B9024">
        <v>1</v>
      </c>
      <c r="C9024">
        <v>11</v>
      </c>
      <c r="D9024" s="6">
        <v>2567.8333333350001</v>
      </c>
      <c r="E9024" t="str">
        <f t="shared" si="280"/>
        <v>2014111</v>
      </c>
      <c r="G9024" t="str">
        <f t="shared" si="281"/>
        <v>2014111</v>
      </c>
    </row>
    <row r="9025" spans="1:12" x14ac:dyDescent="0.15">
      <c r="A9025" s="5">
        <v>2014</v>
      </c>
      <c r="B9025">
        <v>1</v>
      </c>
      <c r="C9025">
        <v>11</v>
      </c>
      <c r="D9025" s="6">
        <v>2567.8750000016698</v>
      </c>
      <c r="E9025" t="str">
        <f t="shared" si="280"/>
        <v>2014111</v>
      </c>
      <c r="G9025" t="str">
        <f t="shared" si="281"/>
        <v>2014111</v>
      </c>
    </row>
    <row r="9026" spans="1:12" x14ac:dyDescent="0.15">
      <c r="A9026" s="5">
        <v>2014</v>
      </c>
      <c r="B9026">
        <v>1</v>
      </c>
      <c r="C9026">
        <v>11</v>
      </c>
      <c r="D9026" s="6">
        <v>2567.91666666833</v>
      </c>
      <c r="E9026" t="str">
        <f t="shared" si="280"/>
        <v>2014111</v>
      </c>
      <c r="G9026" t="str">
        <f t="shared" si="281"/>
        <v>2014111</v>
      </c>
    </row>
    <row r="9027" spans="1:12" x14ac:dyDescent="0.15">
      <c r="A9027" s="5">
        <v>2014</v>
      </c>
      <c r="B9027">
        <v>1</v>
      </c>
      <c r="C9027">
        <v>11</v>
      </c>
      <c r="D9027" s="6">
        <v>2567.9583333350001</v>
      </c>
      <c r="E9027" t="str">
        <f t="shared" si="280"/>
        <v>2014111</v>
      </c>
      <c r="G9027" t="str">
        <f t="shared" si="281"/>
        <v>2014111</v>
      </c>
    </row>
    <row r="9028" spans="1:12" x14ac:dyDescent="0.15">
      <c r="A9028" s="5">
        <v>2014</v>
      </c>
      <c r="B9028">
        <v>1</v>
      </c>
      <c r="C9028">
        <v>12</v>
      </c>
      <c r="D9028" s="6">
        <v>2568.0000000016698</v>
      </c>
      <c r="E9028" t="str">
        <f t="shared" ref="E9028:E9091" si="282">A9028&amp;B9028&amp;C9028</f>
        <v>2014112</v>
      </c>
      <c r="G9028" t="str">
        <f t="shared" ref="G9028:G9091" si="283">E9028</f>
        <v>2014112</v>
      </c>
      <c r="H9028" t="str">
        <f>IF(IF(ISERROR(MAX(F9028:F9051)),"",MAX(F9028:F9051))=0,"",MAX(F9028:F9051))</f>
        <v/>
      </c>
      <c r="I9028" t="str">
        <f>IF(IF(ISERROR(MAX(F9028:F9051)-MIN(F9028:F9051)),"",MAX(F9028:F9051)-MIN(F9028:F9051))=0,"",MAX(F9028:F9051)-MIN(F9028:F9051))</f>
        <v/>
      </c>
      <c r="J9028" t="str">
        <f>IF(ISERROR(I9028/H9028),"",I9028/H9028)</f>
        <v/>
      </c>
      <c r="K9028" t="str">
        <f>IF(ISERROR(AVERAGE(F9028:F9051)/MAX(F9028:F9051)),"",AVERAGE(F9028:F9051)/MAX(F9028:F9051))</f>
        <v/>
      </c>
      <c r="L9028" t="str">
        <f>IF(ISERROR(MIN(F9028:F9051)/H9028),"",MIN(F9028:F9051)/H9028)</f>
        <v/>
      </c>
    </row>
    <row r="9029" spans="1:12" x14ac:dyDescent="0.15">
      <c r="A9029" s="5">
        <v>2014</v>
      </c>
      <c r="B9029">
        <v>1</v>
      </c>
      <c r="C9029">
        <v>12</v>
      </c>
      <c r="D9029" s="6">
        <v>2568.04166666833</v>
      </c>
      <c r="E9029" t="str">
        <f t="shared" si="282"/>
        <v>2014112</v>
      </c>
      <c r="G9029" t="str">
        <f t="shared" si="283"/>
        <v>2014112</v>
      </c>
    </row>
    <row r="9030" spans="1:12" x14ac:dyDescent="0.15">
      <c r="A9030" s="5">
        <v>2014</v>
      </c>
      <c r="B9030">
        <v>1</v>
      </c>
      <c r="C9030">
        <v>12</v>
      </c>
      <c r="D9030" s="6">
        <v>2568.0833333350001</v>
      </c>
      <c r="E9030" t="str">
        <f t="shared" si="282"/>
        <v>2014112</v>
      </c>
      <c r="G9030" t="str">
        <f t="shared" si="283"/>
        <v>2014112</v>
      </c>
    </row>
    <row r="9031" spans="1:12" x14ac:dyDescent="0.15">
      <c r="A9031" s="5">
        <v>2014</v>
      </c>
      <c r="B9031">
        <v>1</v>
      </c>
      <c r="C9031">
        <v>12</v>
      </c>
      <c r="D9031" s="6">
        <v>2568.1250000016698</v>
      </c>
      <c r="E9031" t="str">
        <f t="shared" si="282"/>
        <v>2014112</v>
      </c>
      <c r="G9031" t="str">
        <f t="shared" si="283"/>
        <v>2014112</v>
      </c>
    </row>
    <row r="9032" spans="1:12" x14ac:dyDescent="0.15">
      <c r="A9032" s="5">
        <v>2014</v>
      </c>
      <c r="B9032">
        <v>1</v>
      </c>
      <c r="C9032">
        <v>12</v>
      </c>
      <c r="D9032" s="6">
        <v>2568.16666666833</v>
      </c>
      <c r="E9032" t="str">
        <f t="shared" si="282"/>
        <v>2014112</v>
      </c>
      <c r="G9032" t="str">
        <f t="shared" si="283"/>
        <v>2014112</v>
      </c>
    </row>
    <row r="9033" spans="1:12" x14ac:dyDescent="0.15">
      <c r="A9033" s="5">
        <v>2014</v>
      </c>
      <c r="B9033">
        <v>1</v>
      </c>
      <c r="C9033">
        <v>12</v>
      </c>
      <c r="D9033" s="6">
        <v>2568.2083333350001</v>
      </c>
      <c r="E9033" t="str">
        <f t="shared" si="282"/>
        <v>2014112</v>
      </c>
      <c r="G9033" t="str">
        <f t="shared" si="283"/>
        <v>2014112</v>
      </c>
    </row>
    <row r="9034" spans="1:12" x14ac:dyDescent="0.15">
      <c r="A9034" s="5">
        <v>2014</v>
      </c>
      <c r="B9034">
        <v>1</v>
      </c>
      <c r="C9034">
        <v>12</v>
      </c>
      <c r="D9034" s="6">
        <v>2568.2500000016698</v>
      </c>
      <c r="E9034" t="str">
        <f t="shared" si="282"/>
        <v>2014112</v>
      </c>
      <c r="G9034" t="str">
        <f t="shared" si="283"/>
        <v>2014112</v>
      </c>
    </row>
    <row r="9035" spans="1:12" x14ac:dyDescent="0.15">
      <c r="A9035" s="5">
        <v>2014</v>
      </c>
      <c r="B9035">
        <v>1</v>
      </c>
      <c r="C9035">
        <v>12</v>
      </c>
      <c r="D9035" s="6">
        <v>2568.29166666833</v>
      </c>
      <c r="E9035" t="str">
        <f t="shared" si="282"/>
        <v>2014112</v>
      </c>
      <c r="G9035" t="str">
        <f t="shared" si="283"/>
        <v>2014112</v>
      </c>
    </row>
    <row r="9036" spans="1:12" x14ac:dyDescent="0.15">
      <c r="A9036" s="5">
        <v>2014</v>
      </c>
      <c r="B9036">
        <v>1</v>
      </c>
      <c r="C9036">
        <v>12</v>
      </c>
      <c r="D9036" s="6">
        <v>2568.3333333350001</v>
      </c>
      <c r="E9036" t="str">
        <f t="shared" si="282"/>
        <v>2014112</v>
      </c>
      <c r="G9036" t="str">
        <f t="shared" si="283"/>
        <v>2014112</v>
      </c>
    </row>
    <row r="9037" spans="1:12" x14ac:dyDescent="0.15">
      <c r="A9037" s="5">
        <v>2014</v>
      </c>
      <c r="B9037">
        <v>1</v>
      </c>
      <c r="C9037">
        <v>12</v>
      </c>
      <c r="D9037" s="6">
        <v>2568.3750000016698</v>
      </c>
      <c r="E9037" t="str">
        <f t="shared" si="282"/>
        <v>2014112</v>
      </c>
      <c r="G9037" t="str">
        <f t="shared" si="283"/>
        <v>2014112</v>
      </c>
    </row>
    <row r="9038" spans="1:12" x14ac:dyDescent="0.15">
      <c r="A9038" s="5">
        <v>2014</v>
      </c>
      <c r="B9038">
        <v>1</v>
      </c>
      <c r="C9038">
        <v>12</v>
      </c>
      <c r="D9038" s="6">
        <v>2568.41666666833</v>
      </c>
      <c r="E9038" t="str">
        <f t="shared" si="282"/>
        <v>2014112</v>
      </c>
      <c r="G9038" t="str">
        <f t="shared" si="283"/>
        <v>2014112</v>
      </c>
    </row>
    <row r="9039" spans="1:12" x14ac:dyDescent="0.15">
      <c r="A9039" s="5">
        <v>2014</v>
      </c>
      <c r="B9039">
        <v>1</v>
      </c>
      <c r="C9039">
        <v>12</v>
      </c>
      <c r="D9039" s="6">
        <v>2568.4583333350001</v>
      </c>
      <c r="E9039" t="str">
        <f t="shared" si="282"/>
        <v>2014112</v>
      </c>
      <c r="G9039" t="str">
        <f t="shared" si="283"/>
        <v>2014112</v>
      </c>
    </row>
    <row r="9040" spans="1:12" x14ac:dyDescent="0.15">
      <c r="A9040" s="5">
        <v>2014</v>
      </c>
      <c r="B9040">
        <v>1</v>
      </c>
      <c r="C9040">
        <v>12</v>
      </c>
      <c r="D9040" s="6">
        <v>2568.5000000016698</v>
      </c>
      <c r="E9040" t="str">
        <f t="shared" si="282"/>
        <v>2014112</v>
      </c>
      <c r="G9040" t="str">
        <f t="shared" si="283"/>
        <v>2014112</v>
      </c>
    </row>
    <row r="9041" spans="1:12" x14ac:dyDescent="0.15">
      <c r="A9041" s="5">
        <v>2014</v>
      </c>
      <c r="B9041">
        <v>1</v>
      </c>
      <c r="C9041">
        <v>12</v>
      </c>
      <c r="D9041" s="6">
        <v>2568.54166666833</v>
      </c>
      <c r="E9041" t="str">
        <f t="shared" si="282"/>
        <v>2014112</v>
      </c>
      <c r="G9041" t="str">
        <f t="shared" si="283"/>
        <v>2014112</v>
      </c>
    </row>
    <row r="9042" spans="1:12" x14ac:dyDescent="0.15">
      <c r="A9042" s="5">
        <v>2014</v>
      </c>
      <c r="B9042">
        <v>1</v>
      </c>
      <c r="C9042">
        <v>12</v>
      </c>
      <c r="D9042" s="6">
        <v>2568.5833333350001</v>
      </c>
      <c r="E9042" t="str">
        <f t="shared" si="282"/>
        <v>2014112</v>
      </c>
      <c r="G9042" t="str">
        <f t="shared" si="283"/>
        <v>2014112</v>
      </c>
    </row>
    <row r="9043" spans="1:12" x14ac:dyDescent="0.15">
      <c r="A9043" s="5">
        <v>2014</v>
      </c>
      <c r="B9043">
        <v>1</v>
      </c>
      <c r="C9043">
        <v>12</v>
      </c>
      <c r="D9043" s="6">
        <v>2568.6250000016698</v>
      </c>
      <c r="E9043" t="str">
        <f t="shared" si="282"/>
        <v>2014112</v>
      </c>
      <c r="G9043" t="str">
        <f t="shared" si="283"/>
        <v>2014112</v>
      </c>
    </row>
    <row r="9044" spans="1:12" x14ac:dyDescent="0.15">
      <c r="A9044" s="5">
        <v>2014</v>
      </c>
      <c r="B9044">
        <v>1</v>
      </c>
      <c r="C9044">
        <v>12</v>
      </c>
      <c r="D9044" s="6">
        <v>2568.66666666833</v>
      </c>
      <c r="E9044" t="str">
        <f t="shared" si="282"/>
        <v>2014112</v>
      </c>
      <c r="G9044" t="str">
        <f t="shared" si="283"/>
        <v>2014112</v>
      </c>
    </row>
    <row r="9045" spans="1:12" x14ac:dyDescent="0.15">
      <c r="A9045" s="5">
        <v>2014</v>
      </c>
      <c r="B9045">
        <v>1</v>
      </c>
      <c r="C9045">
        <v>12</v>
      </c>
      <c r="D9045" s="6">
        <v>2568.7083333350001</v>
      </c>
      <c r="E9045" t="str">
        <f t="shared" si="282"/>
        <v>2014112</v>
      </c>
      <c r="G9045" t="str">
        <f t="shared" si="283"/>
        <v>2014112</v>
      </c>
    </row>
    <row r="9046" spans="1:12" x14ac:dyDescent="0.15">
      <c r="A9046" s="5">
        <v>2014</v>
      </c>
      <c r="B9046">
        <v>1</v>
      </c>
      <c r="C9046">
        <v>12</v>
      </c>
      <c r="D9046" s="6">
        <v>2568.7500000016698</v>
      </c>
      <c r="E9046" t="str">
        <f t="shared" si="282"/>
        <v>2014112</v>
      </c>
      <c r="G9046" t="str">
        <f t="shared" si="283"/>
        <v>2014112</v>
      </c>
    </row>
    <row r="9047" spans="1:12" x14ac:dyDescent="0.15">
      <c r="A9047" s="5">
        <v>2014</v>
      </c>
      <c r="B9047">
        <v>1</v>
      </c>
      <c r="C9047">
        <v>12</v>
      </c>
      <c r="D9047" s="6">
        <v>2568.79166666833</v>
      </c>
      <c r="E9047" t="str">
        <f t="shared" si="282"/>
        <v>2014112</v>
      </c>
      <c r="G9047" t="str">
        <f t="shared" si="283"/>
        <v>2014112</v>
      </c>
    </row>
    <row r="9048" spans="1:12" x14ac:dyDescent="0.15">
      <c r="A9048" s="5">
        <v>2014</v>
      </c>
      <c r="B9048">
        <v>1</v>
      </c>
      <c r="C9048">
        <v>12</v>
      </c>
      <c r="D9048" s="6">
        <v>2568.8333333350001</v>
      </c>
      <c r="E9048" t="str">
        <f t="shared" si="282"/>
        <v>2014112</v>
      </c>
      <c r="G9048" t="str">
        <f t="shared" si="283"/>
        <v>2014112</v>
      </c>
    </row>
    <row r="9049" spans="1:12" x14ac:dyDescent="0.15">
      <c r="A9049" s="5">
        <v>2014</v>
      </c>
      <c r="B9049">
        <v>1</v>
      </c>
      <c r="C9049">
        <v>12</v>
      </c>
      <c r="D9049" s="6">
        <v>2568.8750000016698</v>
      </c>
      <c r="E9049" t="str">
        <f t="shared" si="282"/>
        <v>2014112</v>
      </c>
      <c r="G9049" t="str">
        <f t="shared" si="283"/>
        <v>2014112</v>
      </c>
    </row>
    <row r="9050" spans="1:12" x14ac:dyDescent="0.15">
      <c r="A9050" s="5">
        <v>2014</v>
      </c>
      <c r="B9050">
        <v>1</v>
      </c>
      <c r="C9050">
        <v>12</v>
      </c>
      <c r="D9050" s="6">
        <v>2568.91666666833</v>
      </c>
      <c r="E9050" t="str">
        <f t="shared" si="282"/>
        <v>2014112</v>
      </c>
      <c r="G9050" t="str">
        <f t="shared" si="283"/>
        <v>2014112</v>
      </c>
    </row>
    <row r="9051" spans="1:12" x14ac:dyDescent="0.15">
      <c r="A9051" s="5">
        <v>2014</v>
      </c>
      <c r="B9051">
        <v>1</v>
      </c>
      <c r="C9051">
        <v>12</v>
      </c>
      <c r="D9051" s="6">
        <v>2568.9583333350001</v>
      </c>
      <c r="E9051" t="str">
        <f t="shared" si="282"/>
        <v>2014112</v>
      </c>
      <c r="G9051" t="str">
        <f t="shared" si="283"/>
        <v>2014112</v>
      </c>
    </row>
    <row r="9052" spans="1:12" x14ac:dyDescent="0.15">
      <c r="A9052" s="5">
        <v>2014</v>
      </c>
      <c r="B9052">
        <v>1</v>
      </c>
      <c r="C9052">
        <v>13</v>
      </c>
      <c r="D9052" s="6">
        <v>2569.0000000016698</v>
      </c>
      <c r="E9052" t="str">
        <f t="shared" si="282"/>
        <v>2014113</v>
      </c>
      <c r="G9052" t="str">
        <f t="shared" si="283"/>
        <v>2014113</v>
      </c>
      <c r="H9052" t="str">
        <f>IF(IF(ISERROR(MAX(F9052:F9075)),"",MAX(F9052:F9075))=0,"",MAX(F9052:F9075))</f>
        <v/>
      </c>
      <c r="I9052" t="str">
        <f>IF(IF(ISERROR(MAX(F9052:F9075)-MIN(F9052:F9075)),"",MAX(F9052:F9075)-MIN(F9052:F9075))=0,"",MAX(F9052:F9075)-MIN(F9052:F9075))</f>
        <v/>
      </c>
      <c r="J9052" t="str">
        <f>IF(ISERROR(I9052/H9052),"",I9052/H9052)</f>
        <v/>
      </c>
      <c r="K9052" t="str">
        <f>IF(ISERROR(AVERAGE(F9052:F9075)/MAX(F9052:F9075)),"",AVERAGE(F9052:F9075)/MAX(F9052:F9075))</f>
        <v/>
      </c>
      <c r="L9052" t="str">
        <f>IF(ISERROR(MIN(F9052:F9075)/H9052),"",MIN(F9052:F9075)/H9052)</f>
        <v/>
      </c>
    </row>
    <row r="9053" spans="1:12" x14ac:dyDescent="0.15">
      <c r="A9053" s="5">
        <v>2014</v>
      </c>
      <c r="B9053">
        <v>1</v>
      </c>
      <c r="C9053">
        <v>13</v>
      </c>
      <c r="D9053" s="6">
        <v>2569.04166666833</v>
      </c>
      <c r="E9053" t="str">
        <f t="shared" si="282"/>
        <v>2014113</v>
      </c>
      <c r="G9053" t="str">
        <f t="shared" si="283"/>
        <v>2014113</v>
      </c>
    </row>
    <row r="9054" spans="1:12" x14ac:dyDescent="0.15">
      <c r="A9054" s="5">
        <v>2014</v>
      </c>
      <c r="B9054">
        <v>1</v>
      </c>
      <c r="C9054">
        <v>13</v>
      </c>
      <c r="D9054" s="6">
        <v>2569.0833333350001</v>
      </c>
      <c r="E9054" t="str">
        <f t="shared" si="282"/>
        <v>2014113</v>
      </c>
      <c r="G9054" t="str">
        <f t="shared" si="283"/>
        <v>2014113</v>
      </c>
    </row>
    <row r="9055" spans="1:12" x14ac:dyDescent="0.15">
      <c r="A9055" s="5">
        <v>2014</v>
      </c>
      <c r="B9055">
        <v>1</v>
      </c>
      <c r="C9055">
        <v>13</v>
      </c>
      <c r="D9055" s="6">
        <v>2569.1250000016698</v>
      </c>
      <c r="E9055" t="str">
        <f t="shared" si="282"/>
        <v>2014113</v>
      </c>
      <c r="G9055" t="str">
        <f t="shared" si="283"/>
        <v>2014113</v>
      </c>
    </row>
    <row r="9056" spans="1:12" x14ac:dyDescent="0.15">
      <c r="A9056" s="5">
        <v>2014</v>
      </c>
      <c r="B9056">
        <v>1</v>
      </c>
      <c r="C9056">
        <v>13</v>
      </c>
      <c r="D9056" s="6">
        <v>2569.16666666833</v>
      </c>
      <c r="E9056" t="str">
        <f t="shared" si="282"/>
        <v>2014113</v>
      </c>
      <c r="G9056" t="str">
        <f t="shared" si="283"/>
        <v>2014113</v>
      </c>
    </row>
    <row r="9057" spans="1:7" x14ac:dyDescent="0.15">
      <c r="A9057" s="5">
        <v>2014</v>
      </c>
      <c r="B9057">
        <v>1</v>
      </c>
      <c r="C9057">
        <v>13</v>
      </c>
      <c r="D9057" s="6">
        <v>2569.2083333350001</v>
      </c>
      <c r="E9057" t="str">
        <f t="shared" si="282"/>
        <v>2014113</v>
      </c>
      <c r="G9057" t="str">
        <f t="shared" si="283"/>
        <v>2014113</v>
      </c>
    </row>
    <row r="9058" spans="1:7" x14ac:dyDescent="0.15">
      <c r="A9058" s="5">
        <v>2014</v>
      </c>
      <c r="B9058">
        <v>1</v>
      </c>
      <c r="C9058">
        <v>13</v>
      </c>
      <c r="D9058" s="6">
        <v>2569.2500000016698</v>
      </c>
      <c r="E9058" t="str">
        <f t="shared" si="282"/>
        <v>2014113</v>
      </c>
      <c r="G9058" t="str">
        <f t="shared" si="283"/>
        <v>2014113</v>
      </c>
    </row>
    <row r="9059" spans="1:7" x14ac:dyDescent="0.15">
      <c r="A9059" s="5">
        <v>2014</v>
      </c>
      <c r="B9059">
        <v>1</v>
      </c>
      <c r="C9059">
        <v>13</v>
      </c>
      <c r="D9059" s="6">
        <v>2569.29166666833</v>
      </c>
      <c r="E9059" t="str">
        <f t="shared" si="282"/>
        <v>2014113</v>
      </c>
      <c r="G9059" t="str">
        <f t="shared" si="283"/>
        <v>2014113</v>
      </c>
    </row>
    <row r="9060" spans="1:7" x14ac:dyDescent="0.15">
      <c r="A9060" s="5">
        <v>2014</v>
      </c>
      <c r="B9060">
        <v>1</v>
      </c>
      <c r="C9060">
        <v>13</v>
      </c>
      <c r="D9060" s="6">
        <v>2569.3333333350001</v>
      </c>
      <c r="E9060" t="str">
        <f t="shared" si="282"/>
        <v>2014113</v>
      </c>
      <c r="G9060" t="str">
        <f t="shared" si="283"/>
        <v>2014113</v>
      </c>
    </row>
    <row r="9061" spans="1:7" x14ac:dyDescent="0.15">
      <c r="A9061" s="5">
        <v>2014</v>
      </c>
      <c r="B9061">
        <v>1</v>
      </c>
      <c r="C9061">
        <v>13</v>
      </c>
      <c r="D9061" s="6">
        <v>2569.3750000016698</v>
      </c>
      <c r="E9061" t="str">
        <f t="shared" si="282"/>
        <v>2014113</v>
      </c>
      <c r="G9061" t="str">
        <f t="shared" si="283"/>
        <v>2014113</v>
      </c>
    </row>
    <row r="9062" spans="1:7" x14ac:dyDescent="0.15">
      <c r="A9062" s="5">
        <v>2014</v>
      </c>
      <c r="B9062">
        <v>1</v>
      </c>
      <c r="C9062">
        <v>13</v>
      </c>
      <c r="D9062" s="6">
        <v>2569.41666666833</v>
      </c>
      <c r="E9062" t="str">
        <f t="shared" si="282"/>
        <v>2014113</v>
      </c>
      <c r="G9062" t="str">
        <f t="shared" si="283"/>
        <v>2014113</v>
      </c>
    </row>
    <row r="9063" spans="1:7" x14ac:dyDescent="0.15">
      <c r="A9063" s="5">
        <v>2014</v>
      </c>
      <c r="B9063">
        <v>1</v>
      </c>
      <c r="C9063">
        <v>13</v>
      </c>
      <c r="D9063" s="6">
        <v>2569.4583333350001</v>
      </c>
      <c r="E9063" t="str">
        <f t="shared" si="282"/>
        <v>2014113</v>
      </c>
      <c r="G9063" t="str">
        <f t="shared" si="283"/>
        <v>2014113</v>
      </c>
    </row>
    <row r="9064" spans="1:7" x14ac:dyDescent="0.15">
      <c r="A9064" s="5">
        <v>2014</v>
      </c>
      <c r="B9064">
        <v>1</v>
      </c>
      <c r="C9064">
        <v>13</v>
      </c>
      <c r="D9064" s="6">
        <v>2569.5000000016698</v>
      </c>
      <c r="E9064" t="str">
        <f t="shared" si="282"/>
        <v>2014113</v>
      </c>
      <c r="G9064" t="str">
        <f t="shared" si="283"/>
        <v>2014113</v>
      </c>
    </row>
    <row r="9065" spans="1:7" x14ac:dyDescent="0.15">
      <c r="A9065" s="5">
        <v>2014</v>
      </c>
      <c r="B9065">
        <v>1</v>
      </c>
      <c r="C9065">
        <v>13</v>
      </c>
      <c r="D9065" s="6">
        <v>2569.54166666833</v>
      </c>
      <c r="E9065" t="str">
        <f t="shared" si="282"/>
        <v>2014113</v>
      </c>
      <c r="G9065" t="str">
        <f t="shared" si="283"/>
        <v>2014113</v>
      </c>
    </row>
    <row r="9066" spans="1:7" x14ac:dyDescent="0.15">
      <c r="A9066" s="5">
        <v>2014</v>
      </c>
      <c r="B9066">
        <v>1</v>
      </c>
      <c r="C9066">
        <v>13</v>
      </c>
      <c r="D9066" s="6">
        <v>2569.5833333350001</v>
      </c>
      <c r="E9066" t="str">
        <f t="shared" si="282"/>
        <v>2014113</v>
      </c>
      <c r="G9066" t="str">
        <f t="shared" si="283"/>
        <v>2014113</v>
      </c>
    </row>
    <row r="9067" spans="1:7" x14ac:dyDescent="0.15">
      <c r="A9067" s="5">
        <v>2014</v>
      </c>
      <c r="B9067">
        <v>1</v>
      </c>
      <c r="C9067">
        <v>13</v>
      </c>
      <c r="D9067" s="6">
        <v>2569.6250000016698</v>
      </c>
      <c r="E9067" t="str">
        <f t="shared" si="282"/>
        <v>2014113</v>
      </c>
      <c r="G9067" t="str">
        <f t="shared" si="283"/>
        <v>2014113</v>
      </c>
    </row>
    <row r="9068" spans="1:7" x14ac:dyDescent="0.15">
      <c r="A9068" s="5">
        <v>2014</v>
      </c>
      <c r="B9068">
        <v>1</v>
      </c>
      <c r="C9068">
        <v>13</v>
      </c>
      <c r="D9068" s="6">
        <v>2569.66666666833</v>
      </c>
      <c r="E9068" t="str">
        <f t="shared" si="282"/>
        <v>2014113</v>
      </c>
      <c r="G9068" t="str">
        <f t="shared" si="283"/>
        <v>2014113</v>
      </c>
    </row>
    <row r="9069" spans="1:7" x14ac:dyDescent="0.15">
      <c r="A9069" s="5">
        <v>2014</v>
      </c>
      <c r="B9069">
        <v>1</v>
      </c>
      <c r="C9069">
        <v>13</v>
      </c>
      <c r="D9069" s="6">
        <v>2569.7083333350001</v>
      </c>
      <c r="E9069" t="str">
        <f t="shared" si="282"/>
        <v>2014113</v>
      </c>
      <c r="G9069" t="str">
        <f t="shared" si="283"/>
        <v>2014113</v>
      </c>
    </row>
    <row r="9070" spans="1:7" x14ac:dyDescent="0.15">
      <c r="A9070" s="5">
        <v>2014</v>
      </c>
      <c r="B9070">
        <v>1</v>
      </c>
      <c r="C9070">
        <v>13</v>
      </c>
      <c r="D9070" s="6">
        <v>2569.7500000016698</v>
      </c>
      <c r="E9070" t="str">
        <f t="shared" si="282"/>
        <v>2014113</v>
      </c>
      <c r="G9070" t="str">
        <f t="shared" si="283"/>
        <v>2014113</v>
      </c>
    </row>
    <row r="9071" spans="1:7" x14ac:dyDescent="0.15">
      <c r="A9071" s="5">
        <v>2014</v>
      </c>
      <c r="B9071">
        <v>1</v>
      </c>
      <c r="C9071">
        <v>13</v>
      </c>
      <c r="D9071" s="6">
        <v>2569.79166666833</v>
      </c>
      <c r="E9071" t="str">
        <f t="shared" si="282"/>
        <v>2014113</v>
      </c>
      <c r="G9071" t="str">
        <f t="shared" si="283"/>
        <v>2014113</v>
      </c>
    </row>
    <row r="9072" spans="1:7" x14ac:dyDescent="0.15">
      <c r="A9072" s="5">
        <v>2014</v>
      </c>
      <c r="B9072">
        <v>1</v>
      </c>
      <c r="C9072">
        <v>13</v>
      </c>
      <c r="D9072" s="6">
        <v>2569.8333333350001</v>
      </c>
      <c r="E9072" t="str">
        <f t="shared" si="282"/>
        <v>2014113</v>
      </c>
      <c r="G9072" t="str">
        <f t="shared" si="283"/>
        <v>2014113</v>
      </c>
    </row>
    <row r="9073" spans="1:12" x14ac:dyDescent="0.15">
      <c r="A9073" s="5">
        <v>2014</v>
      </c>
      <c r="B9073">
        <v>1</v>
      </c>
      <c r="C9073">
        <v>13</v>
      </c>
      <c r="D9073" s="6">
        <v>2569.8750000016698</v>
      </c>
      <c r="E9073" t="str">
        <f t="shared" si="282"/>
        <v>2014113</v>
      </c>
      <c r="G9073" t="str">
        <f t="shared" si="283"/>
        <v>2014113</v>
      </c>
    </row>
    <row r="9074" spans="1:12" x14ac:dyDescent="0.15">
      <c r="A9074" s="5">
        <v>2014</v>
      </c>
      <c r="B9074">
        <v>1</v>
      </c>
      <c r="C9074">
        <v>13</v>
      </c>
      <c r="D9074" s="6">
        <v>2569.91666666833</v>
      </c>
      <c r="E9074" t="str">
        <f t="shared" si="282"/>
        <v>2014113</v>
      </c>
      <c r="G9074" t="str">
        <f t="shared" si="283"/>
        <v>2014113</v>
      </c>
    </row>
    <row r="9075" spans="1:12" x14ac:dyDescent="0.15">
      <c r="A9075" s="5">
        <v>2014</v>
      </c>
      <c r="B9075">
        <v>1</v>
      </c>
      <c r="C9075">
        <v>13</v>
      </c>
      <c r="D9075" s="6">
        <v>2569.9583333350001</v>
      </c>
      <c r="E9075" t="str">
        <f t="shared" si="282"/>
        <v>2014113</v>
      </c>
      <c r="G9075" t="str">
        <f t="shared" si="283"/>
        <v>2014113</v>
      </c>
    </row>
    <row r="9076" spans="1:12" x14ac:dyDescent="0.15">
      <c r="A9076" s="5">
        <v>2014</v>
      </c>
      <c r="B9076">
        <v>1</v>
      </c>
      <c r="C9076">
        <v>14</v>
      </c>
      <c r="D9076" s="6">
        <v>2570.0000000016698</v>
      </c>
      <c r="E9076" t="str">
        <f t="shared" si="282"/>
        <v>2014114</v>
      </c>
      <c r="G9076" t="str">
        <f t="shared" si="283"/>
        <v>2014114</v>
      </c>
      <c r="H9076" t="str">
        <f>IF(IF(ISERROR(MAX(F9076:F9099)),"",MAX(F9076:F9099))=0,"",MAX(F9076:F9099))</f>
        <v/>
      </c>
      <c r="I9076" t="str">
        <f>IF(IF(ISERROR(MAX(F9076:F9099)-MIN(F9076:F9099)),"",MAX(F9076:F9099)-MIN(F9076:F9099))=0,"",MAX(F9076:F9099)-MIN(F9076:F9099))</f>
        <v/>
      </c>
      <c r="J9076" t="str">
        <f>IF(ISERROR(I9076/H9076),"",I9076/H9076)</f>
        <v/>
      </c>
      <c r="K9076" t="str">
        <f>IF(ISERROR(AVERAGE(F9076:F9099)/MAX(F9076:F9099)),"",AVERAGE(F9076:F9099)/MAX(F9076:F9099))</f>
        <v/>
      </c>
      <c r="L9076" t="str">
        <f>IF(ISERROR(MIN(F9076:F9099)/H9076),"",MIN(F9076:F9099)/H9076)</f>
        <v/>
      </c>
    </row>
    <row r="9077" spans="1:12" x14ac:dyDescent="0.15">
      <c r="A9077" s="5">
        <v>2014</v>
      </c>
      <c r="B9077">
        <v>1</v>
      </c>
      <c r="C9077">
        <v>14</v>
      </c>
      <c r="D9077" s="6">
        <v>2570.04166666833</v>
      </c>
      <c r="E9077" t="str">
        <f t="shared" si="282"/>
        <v>2014114</v>
      </c>
      <c r="G9077" t="str">
        <f t="shared" si="283"/>
        <v>2014114</v>
      </c>
    </row>
    <row r="9078" spans="1:12" x14ac:dyDescent="0.15">
      <c r="A9078" s="5">
        <v>2014</v>
      </c>
      <c r="B9078">
        <v>1</v>
      </c>
      <c r="C9078">
        <v>14</v>
      </c>
      <c r="D9078" s="6">
        <v>2570.0833333350001</v>
      </c>
      <c r="E9078" t="str">
        <f t="shared" si="282"/>
        <v>2014114</v>
      </c>
      <c r="G9078" t="str">
        <f t="shared" si="283"/>
        <v>2014114</v>
      </c>
    </row>
    <row r="9079" spans="1:12" x14ac:dyDescent="0.15">
      <c r="A9079" s="5">
        <v>2014</v>
      </c>
      <c r="B9079">
        <v>1</v>
      </c>
      <c r="C9079">
        <v>14</v>
      </c>
      <c r="D9079" s="6">
        <v>2570.1250000016698</v>
      </c>
      <c r="E9079" t="str">
        <f t="shared" si="282"/>
        <v>2014114</v>
      </c>
      <c r="G9079" t="str">
        <f t="shared" si="283"/>
        <v>2014114</v>
      </c>
    </row>
    <row r="9080" spans="1:12" x14ac:dyDescent="0.15">
      <c r="A9080" s="5">
        <v>2014</v>
      </c>
      <c r="B9080">
        <v>1</v>
      </c>
      <c r="C9080">
        <v>14</v>
      </c>
      <c r="D9080" s="6">
        <v>2570.16666666833</v>
      </c>
      <c r="E9080" t="str">
        <f t="shared" si="282"/>
        <v>2014114</v>
      </c>
      <c r="G9080" t="str">
        <f t="shared" si="283"/>
        <v>2014114</v>
      </c>
    </row>
    <row r="9081" spans="1:12" x14ac:dyDescent="0.15">
      <c r="A9081" s="5">
        <v>2014</v>
      </c>
      <c r="B9081">
        <v>1</v>
      </c>
      <c r="C9081">
        <v>14</v>
      </c>
      <c r="D9081" s="6">
        <v>2570.2083333350001</v>
      </c>
      <c r="E9081" t="str">
        <f t="shared" si="282"/>
        <v>2014114</v>
      </c>
      <c r="G9081" t="str">
        <f t="shared" si="283"/>
        <v>2014114</v>
      </c>
    </row>
    <row r="9082" spans="1:12" x14ac:dyDescent="0.15">
      <c r="A9082" s="5">
        <v>2014</v>
      </c>
      <c r="B9082">
        <v>1</v>
      </c>
      <c r="C9082">
        <v>14</v>
      </c>
      <c r="D9082" s="6">
        <v>2570.2500000016698</v>
      </c>
      <c r="E9082" t="str">
        <f t="shared" si="282"/>
        <v>2014114</v>
      </c>
      <c r="G9082" t="str">
        <f t="shared" si="283"/>
        <v>2014114</v>
      </c>
    </row>
    <row r="9083" spans="1:12" x14ac:dyDescent="0.15">
      <c r="A9083" s="5">
        <v>2014</v>
      </c>
      <c r="B9083">
        <v>1</v>
      </c>
      <c r="C9083">
        <v>14</v>
      </c>
      <c r="D9083" s="6">
        <v>2570.29166666833</v>
      </c>
      <c r="E9083" t="str">
        <f t="shared" si="282"/>
        <v>2014114</v>
      </c>
      <c r="G9083" t="str">
        <f t="shared" si="283"/>
        <v>2014114</v>
      </c>
    </row>
    <row r="9084" spans="1:12" x14ac:dyDescent="0.15">
      <c r="A9084" s="5">
        <v>2014</v>
      </c>
      <c r="B9084">
        <v>1</v>
      </c>
      <c r="C9084">
        <v>14</v>
      </c>
      <c r="D9084" s="6">
        <v>2570.3333333350001</v>
      </c>
      <c r="E9084" t="str">
        <f t="shared" si="282"/>
        <v>2014114</v>
      </c>
      <c r="G9084" t="str">
        <f t="shared" si="283"/>
        <v>2014114</v>
      </c>
    </row>
    <row r="9085" spans="1:12" x14ac:dyDescent="0.15">
      <c r="A9085" s="5">
        <v>2014</v>
      </c>
      <c r="B9085">
        <v>1</v>
      </c>
      <c r="C9085">
        <v>14</v>
      </c>
      <c r="D9085" s="6">
        <v>2570.3750000016698</v>
      </c>
      <c r="E9085" t="str">
        <f t="shared" si="282"/>
        <v>2014114</v>
      </c>
      <c r="G9085" t="str">
        <f t="shared" si="283"/>
        <v>2014114</v>
      </c>
    </row>
    <row r="9086" spans="1:12" x14ac:dyDescent="0.15">
      <c r="A9086" s="5">
        <v>2014</v>
      </c>
      <c r="B9086">
        <v>1</v>
      </c>
      <c r="C9086">
        <v>14</v>
      </c>
      <c r="D9086" s="6">
        <v>2570.41666666833</v>
      </c>
      <c r="E9086" t="str">
        <f t="shared" si="282"/>
        <v>2014114</v>
      </c>
      <c r="G9086" t="str">
        <f t="shared" si="283"/>
        <v>2014114</v>
      </c>
    </row>
    <row r="9087" spans="1:12" x14ac:dyDescent="0.15">
      <c r="A9087" s="5">
        <v>2014</v>
      </c>
      <c r="B9087">
        <v>1</v>
      </c>
      <c r="C9087">
        <v>14</v>
      </c>
      <c r="D9087" s="6">
        <v>2570.4583333350001</v>
      </c>
      <c r="E9087" t="str">
        <f t="shared" si="282"/>
        <v>2014114</v>
      </c>
      <c r="G9087" t="str">
        <f t="shared" si="283"/>
        <v>2014114</v>
      </c>
    </row>
    <row r="9088" spans="1:12" x14ac:dyDescent="0.15">
      <c r="A9088" s="5">
        <v>2014</v>
      </c>
      <c r="B9088">
        <v>1</v>
      </c>
      <c r="C9088">
        <v>14</v>
      </c>
      <c r="D9088" s="6">
        <v>2570.5000000016698</v>
      </c>
      <c r="E9088" t="str">
        <f t="shared" si="282"/>
        <v>2014114</v>
      </c>
      <c r="G9088" t="str">
        <f t="shared" si="283"/>
        <v>2014114</v>
      </c>
    </row>
    <row r="9089" spans="1:12" x14ac:dyDescent="0.15">
      <c r="A9089" s="5">
        <v>2014</v>
      </c>
      <c r="B9089">
        <v>1</v>
      </c>
      <c r="C9089">
        <v>14</v>
      </c>
      <c r="D9089" s="6">
        <v>2570.54166666833</v>
      </c>
      <c r="E9089" t="str">
        <f t="shared" si="282"/>
        <v>2014114</v>
      </c>
      <c r="G9089" t="str">
        <f t="shared" si="283"/>
        <v>2014114</v>
      </c>
    </row>
    <row r="9090" spans="1:12" x14ac:dyDescent="0.15">
      <c r="A9090" s="5">
        <v>2014</v>
      </c>
      <c r="B9090">
        <v>1</v>
      </c>
      <c r="C9090">
        <v>14</v>
      </c>
      <c r="D9090" s="6">
        <v>2570.5833333350001</v>
      </c>
      <c r="E9090" t="str">
        <f t="shared" si="282"/>
        <v>2014114</v>
      </c>
      <c r="G9090" t="str">
        <f t="shared" si="283"/>
        <v>2014114</v>
      </c>
    </row>
    <row r="9091" spans="1:12" x14ac:dyDescent="0.15">
      <c r="A9091" s="5">
        <v>2014</v>
      </c>
      <c r="B9091">
        <v>1</v>
      </c>
      <c r="C9091">
        <v>14</v>
      </c>
      <c r="D9091" s="6">
        <v>2570.6250000016698</v>
      </c>
      <c r="E9091" t="str">
        <f t="shared" si="282"/>
        <v>2014114</v>
      </c>
      <c r="G9091" t="str">
        <f t="shared" si="283"/>
        <v>2014114</v>
      </c>
    </row>
    <row r="9092" spans="1:12" x14ac:dyDescent="0.15">
      <c r="A9092" s="5">
        <v>2014</v>
      </c>
      <c r="B9092">
        <v>1</v>
      </c>
      <c r="C9092">
        <v>14</v>
      </c>
      <c r="D9092" s="6">
        <v>2570.66666666833</v>
      </c>
      <c r="E9092" t="str">
        <f t="shared" ref="E9092:E9155" si="284">A9092&amp;B9092&amp;C9092</f>
        <v>2014114</v>
      </c>
      <c r="G9092" t="str">
        <f t="shared" ref="G9092:G9155" si="285">E9092</f>
        <v>2014114</v>
      </c>
    </row>
    <row r="9093" spans="1:12" x14ac:dyDescent="0.15">
      <c r="A9093" s="5">
        <v>2014</v>
      </c>
      <c r="B9093">
        <v>1</v>
      </c>
      <c r="C9093">
        <v>14</v>
      </c>
      <c r="D9093" s="6">
        <v>2570.7083333350001</v>
      </c>
      <c r="E9093" t="str">
        <f t="shared" si="284"/>
        <v>2014114</v>
      </c>
      <c r="G9093" t="str">
        <f t="shared" si="285"/>
        <v>2014114</v>
      </c>
    </row>
    <row r="9094" spans="1:12" x14ac:dyDescent="0.15">
      <c r="A9094" s="5">
        <v>2014</v>
      </c>
      <c r="B9094">
        <v>1</v>
      </c>
      <c r="C9094">
        <v>14</v>
      </c>
      <c r="D9094" s="6">
        <v>2570.7500000016698</v>
      </c>
      <c r="E9094" t="str">
        <f t="shared" si="284"/>
        <v>2014114</v>
      </c>
      <c r="G9094" t="str">
        <f t="shared" si="285"/>
        <v>2014114</v>
      </c>
    </row>
    <row r="9095" spans="1:12" x14ac:dyDescent="0.15">
      <c r="A9095" s="5">
        <v>2014</v>
      </c>
      <c r="B9095">
        <v>1</v>
      </c>
      <c r="C9095">
        <v>14</v>
      </c>
      <c r="D9095" s="6">
        <v>2570.79166666833</v>
      </c>
      <c r="E9095" t="str">
        <f t="shared" si="284"/>
        <v>2014114</v>
      </c>
      <c r="G9095" t="str">
        <f t="shared" si="285"/>
        <v>2014114</v>
      </c>
    </row>
    <row r="9096" spans="1:12" x14ac:dyDescent="0.15">
      <c r="A9096" s="5">
        <v>2014</v>
      </c>
      <c r="B9096">
        <v>1</v>
      </c>
      <c r="C9096">
        <v>14</v>
      </c>
      <c r="D9096" s="6">
        <v>2570.8333333350001</v>
      </c>
      <c r="E9096" t="str">
        <f t="shared" si="284"/>
        <v>2014114</v>
      </c>
      <c r="G9096" t="str">
        <f t="shared" si="285"/>
        <v>2014114</v>
      </c>
    </row>
    <row r="9097" spans="1:12" x14ac:dyDescent="0.15">
      <c r="A9097" s="5">
        <v>2014</v>
      </c>
      <c r="B9097">
        <v>1</v>
      </c>
      <c r="C9097">
        <v>14</v>
      </c>
      <c r="D9097" s="6">
        <v>2570.8750000016698</v>
      </c>
      <c r="E9097" t="str">
        <f t="shared" si="284"/>
        <v>2014114</v>
      </c>
      <c r="G9097" t="str">
        <f t="shared" si="285"/>
        <v>2014114</v>
      </c>
    </row>
    <row r="9098" spans="1:12" x14ac:dyDescent="0.15">
      <c r="A9098" s="5">
        <v>2014</v>
      </c>
      <c r="B9098">
        <v>1</v>
      </c>
      <c r="C9098">
        <v>14</v>
      </c>
      <c r="D9098" s="6">
        <v>2570.91666666833</v>
      </c>
      <c r="E9098" t="str">
        <f t="shared" si="284"/>
        <v>2014114</v>
      </c>
      <c r="G9098" t="str">
        <f t="shared" si="285"/>
        <v>2014114</v>
      </c>
    </row>
    <row r="9099" spans="1:12" x14ac:dyDescent="0.15">
      <c r="A9099" s="5">
        <v>2014</v>
      </c>
      <c r="B9099">
        <v>1</v>
      </c>
      <c r="C9099">
        <v>14</v>
      </c>
      <c r="D9099" s="6">
        <v>2570.9583333350001</v>
      </c>
      <c r="E9099" t="str">
        <f t="shared" si="284"/>
        <v>2014114</v>
      </c>
      <c r="G9099" t="str">
        <f t="shared" si="285"/>
        <v>2014114</v>
      </c>
    </row>
    <row r="9100" spans="1:12" x14ac:dyDescent="0.15">
      <c r="A9100" s="5">
        <v>2014</v>
      </c>
      <c r="B9100">
        <v>1</v>
      </c>
      <c r="C9100">
        <v>15</v>
      </c>
      <c r="D9100" s="6">
        <v>2571.0000000016698</v>
      </c>
      <c r="E9100" t="str">
        <f t="shared" si="284"/>
        <v>2014115</v>
      </c>
      <c r="G9100" t="str">
        <f t="shared" si="285"/>
        <v>2014115</v>
      </c>
      <c r="H9100" t="str">
        <f>IF(IF(ISERROR(MAX(F9100:F9123)),"",MAX(F9100:F9123))=0,"",MAX(F9100:F9123))</f>
        <v/>
      </c>
      <c r="I9100" t="str">
        <f>IF(IF(ISERROR(MAX(F9100:F9123)-MIN(F9100:F9123)),"",MAX(F9100:F9123)-MIN(F9100:F9123))=0,"",MAX(F9100:F9123)-MIN(F9100:F9123))</f>
        <v/>
      </c>
      <c r="J9100" t="str">
        <f>IF(ISERROR(I9100/H9100),"",I9100/H9100)</f>
        <v/>
      </c>
      <c r="K9100" t="str">
        <f>IF(ISERROR(AVERAGE(F9100:F9123)/MAX(F9100:F9123)),"",AVERAGE(F9100:F9123)/MAX(F9100:F9123))</f>
        <v/>
      </c>
      <c r="L9100" t="str">
        <f>IF(ISERROR(MIN(F9100:F9123)/H9100),"",MIN(F9100:F9123)/H9100)</f>
        <v/>
      </c>
    </row>
    <row r="9101" spans="1:12" x14ac:dyDescent="0.15">
      <c r="A9101" s="5">
        <v>2014</v>
      </c>
      <c r="B9101">
        <v>1</v>
      </c>
      <c r="C9101">
        <v>15</v>
      </c>
      <c r="D9101" s="6">
        <v>2571.04166666833</v>
      </c>
      <c r="E9101" t="str">
        <f t="shared" si="284"/>
        <v>2014115</v>
      </c>
      <c r="G9101" t="str">
        <f t="shared" si="285"/>
        <v>2014115</v>
      </c>
    </row>
    <row r="9102" spans="1:12" x14ac:dyDescent="0.15">
      <c r="A9102" s="5">
        <v>2014</v>
      </c>
      <c r="B9102">
        <v>1</v>
      </c>
      <c r="C9102">
        <v>15</v>
      </c>
      <c r="D9102" s="6">
        <v>2571.0833333350001</v>
      </c>
      <c r="E9102" t="str">
        <f t="shared" si="284"/>
        <v>2014115</v>
      </c>
      <c r="G9102" t="str">
        <f t="shared" si="285"/>
        <v>2014115</v>
      </c>
    </row>
    <row r="9103" spans="1:12" x14ac:dyDescent="0.15">
      <c r="A9103" s="5">
        <v>2014</v>
      </c>
      <c r="B9103">
        <v>1</v>
      </c>
      <c r="C9103">
        <v>15</v>
      </c>
      <c r="D9103" s="6">
        <v>2571.1250000016698</v>
      </c>
      <c r="E9103" t="str">
        <f t="shared" si="284"/>
        <v>2014115</v>
      </c>
      <c r="G9103" t="str">
        <f t="shared" si="285"/>
        <v>2014115</v>
      </c>
    </row>
    <row r="9104" spans="1:12" x14ac:dyDescent="0.15">
      <c r="A9104" s="5">
        <v>2014</v>
      </c>
      <c r="B9104">
        <v>1</v>
      </c>
      <c r="C9104">
        <v>15</v>
      </c>
      <c r="D9104" s="6">
        <v>2571.16666666833</v>
      </c>
      <c r="E9104" t="str">
        <f t="shared" si="284"/>
        <v>2014115</v>
      </c>
      <c r="G9104" t="str">
        <f t="shared" si="285"/>
        <v>2014115</v>
      </c>
    </row>
    <row r="9105" spans="1:7" x14ac:dyDescent="0.15">
      <c r="A9105" s="5">
        <v>2014</v>
      </c>
      <c r="B9105">
        <v>1</v>
      </c>
      <c r="C9105">
        <v>15</v>
      </c>
      <c r="D9105" s="6">
        <v>2571.2083333350001</v>
      </c>
      <c r="E9105" t="str">
        <f t="shared" si="284"/>
        <v>2014115</v>
      </c>
      <c r="G9105" t="str">
        <f t="shared" si="285"/>
        <v>2014115</v>
      </c>
    </row>
    <row r="9106" spans="1:7" x14ac:dyDescent="0.15">
      <c r="A9106" s="5">
        <v>2014</v>
      </c>
      <c r="B9106">
        <v>1</v>
      </c>
      <c r="C9106">
        <v>15</v>
      </c>
      <c r="D9106" s="6">
        <v>2571.2500000016698</v>
      </c>
      <c r="E9106" t="str">
        <f t="shared" si="284"/>
        <v>2014115</v>
      </c>
      <c r="G9106" t="str">
        <f t="shared" si="285"/>
        <v>2014115</v>
      </c>
    </row>
    <row r="9107" spans="1:7" x14ac:dyDescent="0.15">
      <c r="A9107" s="5">
        <v>2014</v>
      </c>
      <c r="B9107">
        <v>1</v>
      </c>
      <c r="C9107">
        <v>15</v>
      </c>
      <c r="D9107" s="6">
        <v>2571.29166666833</v>
      </c>
      <c r="E9107" t="str">
        <f t="shared" si="284"/>
        <v>2014115</v>
      </c>
      <c r="G9107" t="str">
        <f t="shared" si="285"/>
        <v>2014115</v>
      </c>
    </row>
    <row r="9108" spans="1:7" x14ac:dyDescent="0.15">
      <c r="A9108" s="5">
        <v>2014</v>
      </c>
      <c r="B9108">
        <v>1</v>
      </c>
      <c r="C9108">
        <v>15</v>
      </c>
      <c r="D9108" s="6">
        <v>2571.3333333350001</v>
      </c>
      <c r="E9108" t="str">
        <f t="shared" si="284"/>
        <v>2014115</v>
      </c>
      <c r="G9108" t="str">
        <f t="shared" si="285"/>
        <v>2014115</v>
      </c>
    </row>
    <row r="9109" spans="1:7" x14ac:dyDescent="0.15">
      <c r="A9109" s="5">
        <v>2014</v>
      </c>
      <c r="B9109">
        <v>1</v>
      </c>
      <c r="C9109">
        <v>15</v>
      </c>
      <c r="D9109" s="6">
        <v>2571.3750000016698</v>
      </c>
      <c r="E9109" t="str">
        <f t="shared" si="284"/>
        <v>2014115</v>
      </c>
      <c r="G9109" t="str">
        <f t="shared" si="285"/>
        <v>2014115</v>
      </c>
    </row>
    <row r="9110" spans="1:7" x14ac:dyDescent="0.15">
      <c r="A9110" s="5">
        <v>2014</v>
      </c>
      <c r="B9110">
        <v>1</v>
      </c>
      <c r="C9110">
        <v>15</v>
      </c>
      <c r="D9110" s="6">
        <v>2571.41666666833</v>
      </c>
      <c r="E9110" t="str">
        <f t="shared" si="284"/>
        <v>2014115</v>
      </c>
      <c r="G9110" t="str">
        <f t="shared" si="285"/>
        <v>2014115</v>
      </c>
    </row>
    <row r="9111" spans="1:7" x14ac:dyDescent="0.15">
      <c r="A9111" s="5">
        <v>2014</v>
      </c>
      <c r="B9111">
        <v>1</v>
      </c>
      <c r="C9111">
        <v>15</v>
      </c>
      <c r="D9111" s="6">
        <v>2571.4583333350001</v>
      </c>
      <c r="E9111" t="str">
        <f t="shared" si="284"/>
        <v>2014115</v>
      </c>
      <c r="G9111" t="str">
        <f t="shared" si="285"/>
        <v>2014115</v>
      </c>
    </row>
    <row r="9112" spans="1:7" x14ac:dyDescent="0.15">
      <c r="A9112" s="5">
        <v>2014</v>
      </c>
      <c r="B9112">
        <v>1</v>
      </c>
      <c r="C9112">
        <v>15</v>
      </c>
      <c r="D9112" s="6">
        <v>2571.5000000016698</v>
      </c>
      <c r="E9112" t="str">
        <f t="shared" si="284"/>
        <v>2014115</v>
      </c>
      <c r="G9112" t="str">
        <f t="shared" si="285"/>
        <v>2014115</v>
      </c>
    </row>
    <row r="9113" spans="1:7" x14ac:dyDescent="0.15">
      <c r="A9113" s="5">
        <v>2014</v>
      </c>
      <c r="B9113">
        <v>1</v>
      </c>
      <c r="C9113">
        <v>15</v>
      </c>
      <c r="D9113" s="6">
        <v>2571.54166666833</v>
      </c>
      <c r="E9113" t="str">
        <f t="shared" si="284"/>
        <v>2014115</v>
      </c>
      <c r="G9113" t="str">
        <f t="shared" si="285"/>
        <v>2014115</v>
      </c>
    </row>
    <row r="9114" spans="1:7" x14ac:dyDescent="0.15">
      <c r="A9114" s="5">
        <v>2014</v>
      </c>
      <c r="B9114">
        <v>1</v>
      </c>
      <c r="C9114">
        <v>15</v>
      </c>
      <c r="D9114" s="6">
        <v>2571.5833333350001</v>
      </c>
      <c r="E9114" t="str">
        <f t="shared" si="284"/>
        <v>2014115</v>
      </c>
      <c r="G9114" t="str">
        <f t="shared" si="285"/>
        <v>2014115</v>
      </c>
    </row>
    <row r="9115" spans="1:7" x14ac:dyDescent="0.15">
      <c r="A9115" s="5">
        <v>2014</v>
      </c>
      <c r="B9115">
        <v>1</v>
      </c>
      <c r="C9115">
        <v>15</v>
      </c>
      <c r="D9115" s="6">
        <v>2571.6250000016698</v>
      </c>
      <c r="E9115" t="str">
        <f t="shared" si="284"/>
        <v>2014115</v>
      </c>
      <c r="G9115" t="str">
        <f t="shared" si="285"/>
        <v>2014115</v>
      </c>
    </row>
    <row r="9116" spans="1:7" x14ac:dyDescent="0.15">
      <c r="A9116" s="5">
        <v>2014</v>
      </c>
      <c r="B9116">
        <v>1</v>
      </c>
      <c r="C9116">
        <v>15</v>
      </c>
      <c r="D9116" s="6">
        <v>2571.66666666833</v>
      </c>
      <c r="E9116" t="str">
        <f t="shared" si="284"/>
        <v>2014115</v>
      </c>
      <c r="G9116" t="str">
        <f t="shared" si="285"/>
        <v>2014115</v>
      </c>
    </row>
    <row r="9117" spans="1:7" x14ac:dyDescent="0.15">
      <c r="A9117" s="5">
        <v>2014</v>
      </c>
      <c r="B9117">
        <v>1</v>
      </c>
      <c r="C9117">
        <v>15</v>
      </c>
      <c r="D9117" s="6">
        <v>2571.7083333350001</v>
      </c>
      <c r="E9117" t="str">
        <f t="shared" si="284"/>
        <v>2014115</v>
      </c>
      <c r="G9117" t="str">
        <f t="shared" si="285"/>
        <v>2014115</v>
      </c>
    </row>
    <row r="9118" spans="1:7" x14ac:dyDescent="0.15">
      <c r="A9118" s="5">
        <v>2014</v>
      </c>
      <c r="B9118">
        <v>1</v>
      </c>
      <c r="C9118">
        <v>15</v>
      </c>
      <c r="D9118" s="6">
        <v>2571.7500000016698</v>
      </c>
      <c r="E9118" t="str">
        <f t="shared" si="284"/>
        <v>2014115</v>
      </c>
      <c r="G9118" t="str">
        <f t="shared" si="285"/>
        <v>2014115</v>
      </c>
    </row>
    <row r="9119" spans="1:7" x14ac:dyDescent="0.15">
      <c r="A9119" s="5">
        <v>2014</v>
      </c>
      <c r="B9119">
        <v>1</v>
      </c>
      <c r="C9119">
        <v>15</v>
      </c>
      <c r="D9119" s="6">
        <v>2571.79166666833</v>
      </c>
      <c r="E9119" t="str">
        <f t="shared" si="284"/>
        <v>2014115</v>
      </c>
      <c r="G9119" t="str">
        <f t="shared" si="285"/>
        <v>2014115</v>
      </c>
    </row>
    <row r="9120" spans="1:7" x14ac:dyDescent="0.15">
      <c r="A9120" s="5">
        <v>2014</v>
      </c>
      <c r="B9120">
        <v>1</v>
      </c>
      <c r="C9120">
        <v>15</v>
      </c>
      <c r="D9120" s="6">
        <v>2571.8333333350001</v>
      </c>
      <c r="E9120" t="str">
        <f t="shared" si="284"/>
        <v>2014115</v>
      </c>
      <c r="G9120" t="str">
        <f t="shared" si="285"/>
        <v>2014115</v>
      </c>
    </row>
    <row r="9121" spans="1:12" x14ac:dyDescent="0.15">
      <c r="A9121" s="5">
        <v>2014</v>
      </c>
      <c r="B9121">
        <v>1</v>
      </c>
      <c r="C9121">
        <v>15</v>
      </c>
      <c r="D9121" s="6">
        <v>2571.8750000016698</v>
      </c>
      <c r="E9121" t="str">
        <f t="shared" si="284"/>
        <v>2014115</v>
      </c>
      <c r="G9121" t="str">
        <f t="shared" si="285"/>
        <v>2014115</v>
      </c>
    </row>
    <row r="9122" spans="1:12" x14ac:dyDescent="0.15">
      <c r="A9122" s="5">
        <v>2014</v>
      </c>
      <c r="B9122">
        <v>1</v>
      </c>
      <c r="C9122">
        <v>15</v>
      </c>
      <c r="D9122" s="6">
        <v>2571.91666666833</v>
      </c>
      <c r="E9122" t="str">
        <f t="shared" si="284"/>
        <v>2014115</v>
      </c>
      <c r="G9122" t="str">
        <f t="shared" si="285"/>
        <v>2014115</v>
      </c>
    </row>
    <row r="9123" spans="1:12" x14ac:dyDescent="0.15">
      <c r="A9123" s="5">
        <v>2014</v>
      </c>
      <c r="B9123">
        <v>1</v>
      </c>
      <c r="C9123">
        <v>15</v>
      </c>
      <c r="D9123" s="6">
        <v>2571.9583333350001</v>
      </c>
      <c r="E9123" t="str">
        <f t="shared" si="284"/>
        <v>2014115</v>
      </c>
      <c r="G9123" t="str">
        <f t="shared" si="285"/>
        <v>2014115</v>
      </c>
    </row>
    <row r="9124" spans="1:12" x14ac:dyDescent="0.15">
      <c r="A9124" s="5">
        <v>2014</v>
      </c>
      <c r="B9124">
        <v>1</v>
      </c>
      <c r="C9124">
        <v>16</v>
      </c>
      <c r="D9124" s="6">
        <v>2572.0000000016698</v>
      </c>
      <c r="E9124" t="str">
        <f t="shared" si="284"/>
        <v>2014116</v>
      </c>
      <c r="G9124" t="str">
        <f t="shared" si="285"/>
        <v>2014116</v>
      </c>
      <c r="H9124" t="str">
        <f>IF(IF(ISERROR(MAX(F9124:F9147)),"",MAX(F9124:F9147))=0,"",MAX(F9124:F9147))</f>
        <v/>
      </c>
      <c r="I9124" t="str">
        <f>IF(IF(ISERROR(MAX(F9124:F9147)-MIN(F9124:F9147)),"",MAX(F9124:F9147)-MIN(F9124:F9147))=0,"",MAX(F9124:F9147)-MIN(F9124:F9147))</f>
        <v/>
      </c>
      <c r="J9124" t="str">
        <f>IF(ISERROR(I9124/H9124),"",I9124/H9124)</f>
        <v/>
      </c>
      <c r="K9124" t="str">
        <f>IF(ISERROR(AVERAGE(F9124:F9147)/MAX(F9124:F9147)),"",AVERAGE(F9124:F9147)/MAX(F9124:F9147))</f>
        <v/>
      </c>
      <c r="L9124" t="str">
        <f>IF(ISERROR(MIN(F9124:F9147)/H9124),"",MIN(F9124:F9147)/H9124)</f>
        <v/>
      </c>
    </row>
    <row r="9125" spans="1:12" x14ac:dyDescent="0.15">
      <c r="A9125" s="5">
        <v>2014</v>
      </c>
      <c r="B9125">
        <v>1</v>
      </c>
      <c r="C9125">
        <v>16</v>
      </c>
      <c r="D9125" s="6">
        <v>2572.04166666833</v>
      </c>
      <c r="E9125" t="str">
        <f t="shared" si="284"/>
        <v>2014116</v>
      </c>
      <c r="G9125" t="str">
        <f t="shared" si="285"/>
        <v>2014116</v>
      </c>
    </row>
    <row r="9126" spans="1:12" x14ac:dyDescent="0.15">
      <c r="A9126" s="5">
        <v>2014</v>
      </c>
      <c r="B9126">
        <v>1</v>
      </c>
      <c r="C9126">
        <v>16</v>
      </c>
      <c r="D9126" s="6">
        <v>2572.0833333350001</v>
      </c>
      <c r="E9126" t="str">
        <f t="shared" si="284"/>
        <v>2014116</v>
      </c>
      <c r="G9126" t="str">
        <f t="shared" si="285"/>
        <v>2014116</v>
      </c>
    </row>
    <row r="9127" spans="1:12" x14ac:dyDescent="0.15">
      <c r="A9127" s="5">
        <v>2014</v>
      </c>
      <c r="B9127">
        <v>1</v>
      </c>
      <c r="C9127">
        <v>16</v>
      </c>
      <c r="D9127" s="6">
        <v>2572.1250000016698</v>
      </c>
      <c r="E9127" t="str">
        <f t="shared" si="284"/>
        <v>2014116</v>
      </c>
      <c r="G9127" t="str">
        <f t="shared" si="285"/>
        <v>2014116</v>
      </c>
    </row>
    <row r="9128" spans="1:12" x14ac:dyDescent="0.15">
      <c r="A9128" s="5">
        <v>2014</v>
      </c>
      <c r="B9128">
        <v>1</v>
      </c>
      <c r="C9128">
        <v>16</v>
      </c>
      <c r="D9128" s="6">
        <v>2572.16666666833</v>
      </c>
      <c r="E9128" t="str">
        <f t="shared" si="284"/>
        <v>2014116</v>
      </c>
      <c r="G9128" t="str">
        <f t="shared" si="285"/>
        <v>2014116</v>
      </c>
    </row>
    <row r="9129" spans="1:12" x14ac:dyDescent="0.15">
      <c r="A9129" s="5">
        <v>2014</v>
      </c>
      <c r="B9129">
        <v>1</v>
      </c>
      <c r="C9129">
        <v>16</v>
      </c>
      <c r="D9129" s="6">
        <v>2572.2083333350001</v>
      </c>
      <c r="E9129" t="str">
        <f t="shared" si="284"/>
        <v>2014116</v>
      </c>
      <c r="G9129" t="str">
        <f t="shared" si="285"/>
        <v>2014116</v>
      </c>
    </row>
    <row r="9130" spans="1:12" x14ac:dyDescent="0.15">
      <c r="A9130" s="5">
        <v>2014</v>
      </c>
      <c r="B9130">
        <v>1</v>
      </c>
      <c r="C9130">
        <v>16</v>
      </c>
      <c r="D9130" s="6">
        <v>2572.2500000016698</v>
      </c>
      <c r="E9130" t="str">
        <f t="shared" si="284"/>
        <v>2014116</v>
      </c>
      <c r="G9130" t="str">
        <f t="shared" si="285"/>
        <v>2014116</v>
      </c>
    </row>
    <row r="9131" spans="1:12" x14ac:dyDescent="0.15">
      <c r="A9131" s="5">
        <v>2014</v>
      </c>
      <c r="B9131">
        <v>1</v>
      </c>
      <c r="C9131">
        <v>16</v>
      </c>
      <c r="D9131" s="6">
        <v>2572.29166666833</v>
      </c>
      <c r="E9131" t="str">
        <f t="shared" si="284"/>
        <v>2014116</v>
      </c>
      <c r="G9131" t="str">
        <f t="shared" si="285"/>
        <v>2014116</v>
      </c>
    </row>
    <row r="9132" spans="1:12" x14ac:dyDescent="0.15">
      <c r="A9132" s="5">
        <v>2014</v>
      </c>
      <c r="B9132">
        <v>1</v>
      </c>
      <c r="C9132">
        <v>16</v>
      </c>
      <c r="D9132" s="6">
        <v>2572.3333333350001</v>
      </c>
      <c r="E9132" t="str">
        <f t="shared" si="284"/>
        <v>2014116</v>
      </c>
      <c r="G9132" t="str">
        <f t="shared" si="285"/>
        <v>2014116</v>
      </c>
    </row>
    <row r="9133" spans="1:12" x14ac:dyDescent="0.15">
      <c r="A9133" s="5">
        <v>2014</v>
      </c>
      <c r="B9133">
        <v>1</v>
      </c>
      <c r="C9133">
        <v>16</v>
      </c>
      <c r="D9133" s="6">
        <v>2572.3750000016698</v>
      </c>
      <c r="E9133" t="str">
        <f t="shared" si="284"/>
        <v>2014116</v>
      </c>
      <c r="G9133" t="str">
        <f t="shared" si="285"/>
        <v>2014116</v>
      </c>
    </row>
    <row r="9134" spans="1:12" x14ac:dyDescent="0.15">
      <c r="A9134" s="5">
        <v>2014</v>
      </c>
      <c r="B9134">
        <v>1</v>
      </c>
      <c r="C9134">
        <v>16</v>
      </c>
      <c r="D9134" s="6">
        <v>2572.41666666833</v>
      </c>
      <c r="E9134" t="str">
        <f t="shared" si="284"/>
        <v>2014116</v>
      </c>
      <c r="G9134" t="str">
        <f t="shared" si="285"/>
        <v>2014116</v>
      </c>
    </row>
    <row r="9135" spans="1:12" x14ac:dyDescent="0.15">
      <c r="A9135" s="5">
        <v>2014</v>
      </c>
      <c r="B9135">
        <v>1</v>
      </c>
      <c r="C9135">
        <v>16</v>
      </c>
      <c r="D9135" s="6">
        <v>2572.4583333350001</v>
      </c>
      <c r="E9135" t="str">
        <f t="shared" si="284"/>
        <v>2014116</v>
      </c>
      <c r="G9135" t="str">
        <f t="shared" si="285"/>
        <v>2014116</v>
      </c>
    </row>
    <row r="9136" spans="1:12" x14ac:dyDescent="0.15">
      <c r="A9136" s="5">
        <v>2014</v>
      </c>
      <c r="B9136">
        <v>1</v>
      </c>
      <c r="C9136">
        <v>16</v>
      </c>
      <c r="D9136" s="6">
        <v>2572.5000000016698</v>
      </c>
      <c r="E9136" t="str">
        <f t="shared" si="284"/>
        <v>2014116</v>
      </c>
      <c r="G9136" t="str">
        <f t="shared" si="285"/>
        <v>2014116</v>
      </c>
    </row>
    <row r="9137" spans="1:12" x14ac:dyDescent="0.15">
      <c r="A9137" s="5">
        <v>2014</v>
      </c>
      <c r="B9137">
        <v>1</v>
      </c>
      <c r="C9137">
        <v>16</v>
      </c>
      <c r="D9137" s="6">
        <v>2572.54166666833</v>
      </c>
      <c r="E9137" t="str">
        <f t="shared" si="284"/>
        <v>2014116</v>
      </c>
      <c r="G9137" t="str">
        <f t="shared" si="285"/>
        <v>2014116</v>
      </c>
    </row>
    <row r="9138" spans="1:12" x14ac:dyDescent="0.15">
      <c r="A9138" s="5">
        <v>2014</v>
      </c>
      <c r="B9138">
        <v>1</v>
      </c>
      <c r="C9138">
        <v>16</v>
      </c>
      <c r="D9138" s="6">
        <v>2572.5833333350001</v>
      </c>
      <c r="E9138" t="str">
        <f t="shared" si="284"/>
        <v>2014116</v>
      </c>
      <c r="G9138" t="str">
        <f t="shared" si="285"/>
        <v>2014116</v>
      </c>
    </row>
    <row r="9139" spans="1:12" x14ac:dyDescent="0.15">
      <c r="A9139" s="5">
        <v>2014</v>
      </c>
      <c r="B9139">
        <v>1</v>
      </c>
      <c r="C9139">
        <v>16</v>
      </c>
      <c r="D9139" s="6">
        <v>2572.6250000016698</v>
      </c>
      <c r="E9139" t="str">
        <f t="shared" si="284"/>
        <v>2014116</v>
      </c>
      <c r="G9139" t="str">
        <f t="shared" si="285"/>
        <v>2014116</v>
      </c>
    </row>
    <row r="9140" spans="1:12" x14ac:dyDescent="0.15">
      <c r="A9140" s="5">
        <v>2014</v>
      </c>
      <c r="B9140">
        <v>1</v>
      </c>
      <c r="C9140">
        <v>16</v>
      </c>
      <c r="D9140" s="6">
        <v>2572.66666666833</v>
      </c>
      <c r="E9140" t="str">
        <f t="shared" si="284"/>
        <v>2014116</v>
      </c>
      <c r="G9140" t="str">
        <f t="shared" si="285"/>
        <v>2014116</v>
      </c>
    </row>
    <row r="9141" spans="1:12" x14ac:dyDescent="0.15">
      <c r="A9141" s="5">
        <v>2014</v>
      </c>
      <c r="B9141">
        <v>1</v>
      </c>
      <c r="C9141">
        <v>16</v>
      </c>
      <c r="D9141" s="6">
        <v>2572.7083333350001</v>
      </c>
      <c r="E9141" t="str">
        <f t="shared" si="284"/>
        <v>2014116</v>
      </c>
      <c r="G9141" t="str">
        <f t="shared" si="285"/>
        <v>2014116</v>
      </c>
    </row>
    <row r="9142" spans="1:12" x14ac:dyDescent="0.15">
      <c r="A9142" s="5">
        <v>2014</v>
      </c>
      <c r="B9142">
        <v>1</v>
      </c>
      <c r="C9142">
        <v>16</v>
      </c>
      <c r="D9142" s="6">
        <v>2572.7500000016698</v>
      </c>
      <c r="E9142" t="str">
        <f t="shared" si="284"/>
        <v>2014116</v>
      </c>
      <c r="G9142" t="str">
        <f t="shared" si="285"/>
        <v>2014116</v>
      </c>
    </row>
    <row r="9143" spans="1:12" x14ac:dyDescent="0.15">
      <c r="A9143" s="5">
        <v>2014</v>
      </c>
      <c r="B9143">
        <v>1</v>
      </c>
      <c r="C9143">
        <v>16</v>
      </c>
      <c r="D9143" s="6">
        <v>2572.79166666833</v>
      </c>
      <c r="E9143" t="str">
        <f t="shared" si="284"/>
        <v>2014116</v>
      </c>
      <c r="G9143" t="str">
        <f t="shared" si="285"/>
        <v>2014116</v>
      </c>
    </row>
    <row r="9144" spans="1:12" x14ac:dyDescent="0.15">
      <c r="A9144" s="5">
        <v>2014</v>
      </c>
      <c r="B9144">
        <v>1</v>
      </c>
      <c r="C9144">
        <v>16</v>
      </c>
      <c r="D9144" s="6">
        <v>2572.8333333350001</v>
      </c>
      <c r="E9144" t="str">
        <f t="shared" si="284"/>
        <v>2014116</v>
      </c>
      <c r="G9144" t="str">
        <f t="shared" si="285"/>
        <v>2014116</v>
      </c>
    </row>
    <row r="9145" spans="1:12" x14ac:dyDescent="0.15">
      <c r="A9145" s="5">
        <v>2014</v>
      </c>
      <c r="B9145">
        <v>1</v>
      </c>
      <c r="C9145">
        <v>16</v>
      </c>
      <c r="D9145" s="6">
        <v>2572.8750000016698</v>
      </c>
      <c r="E9145" t="str">
        <f t="shared" si="284"/>
        <v>2014116</v>
      </c>
      <c r="G9145" t="str">
        <f t="shared" si="285"/>
        <v>2014116</v>
      </c>
    </row>
    <row r="9146" spans="1:12" x14ac:dyDescent="0.15">
      <c r="A9146" s="5">
        <v>2014</v>
      </c>
      <c r="B9146">
        <v>1</v>
      </c>
      <c r="C9146">
        <v>16</v>
      </c>
      <c r="D9146" s="6">
        <v>2572.91666666833</v>
      </c>
      <c r="E9146" t="str">
        <f t="shared" si="284"/>
        <v>2014116</v>
      </c>
      <c r="G9146" t="str">
        <f t="shared" si="285"/>
        <v>2014116</v>
      </c>
    </row>
    <row r="9147" spans="1:12" x14ac:dyDescent="0.15">
      <c r="A9147" s="5">
        <v>2014</v>
      </c>
      <c r="B9147">
        <v>1</v>
      </c>
      <c r="C9147">
        <v>16</v>
      </c>
      <c r="D9147" s="6">
        <v>2572.9583333350001</v>
      </c>
      <c r="E9147" t="str">
        <f t="shared" si="284"/>
        <v>2014116</v>
      </c>
      <c r="G9147" t="str">
        <f t="shared" si="285"/>
        <v>2014116</v>
      </c>
    </row>
    <row r="9148" spans="1:12" x14ac:dyDescent="0.15">
      <c r="A9148" s="5">
        <v>2014</v>
      </c>
      <c r="B9148">
        <v>1</v>
      </c>
      <c r="C9148">
        <v>17</v>
      </c>
      <c r="D9148" s="6">
        <v>2573.0000000016698</v>
      </c>
      <c r="E9148" t="str">
        <f t="shared" si="284"/>
        <v>2014117</v>
      </c>
      <c r="G9148" t="str">
        <f t="shared" si="285"/>
        <v>2014117</v>
      </c>
      <c r="H9148" t="str">
        <f>IF(IF(ISERROR(MAX(F9148:F9171)),"",MAX(F9148:F9171))=0,"",MAX(F9148:F9171))</f>
        <v/>
      </c>
      <c r="I9148" t="str">
        <f>IF(IF(ISERROR(MAX(F9148:F9171)-MIN(F9148:F9171)),"",MAX(F9148:F9171)-MIN(F9148:F9171))=0,"",MAX(F9148:F9171)-MIN(F9148:F9171))</f>
        <v/>
      </c>
      <c r="J9148" t="str">
        <f>IF(ISERROR(I9148/H9148),"",I9148/H9148)</f>
        <v/>
      </c>
      <c r="K9148" t="str">
        <f>IF(ISERROR(AVERAGE(F9148:F9171)/MAX(F9148:F9171)),"",AVERAGE(F9148:F9171)/MAX(F9148:F9171))</f>
        <v/>
      </c>
      <c r="L9148" t="str">
        <f>IF(ISERROR(MIN(F9148:F9171)/H9148),"",MIN(F9148:F9171)/H9148)</f>
        <v/>
      </c>
    </row>
    <row r="9149" spans="1:12" x14ac:dyDescent="0.15">
      <c r="A9149" s="5">
        <v>2014</v>
      </c>
      <c r="B9149">
        <v>1</v>
      </c>
      <c r="C9149">
        <v>17</v>
      </c>
      <c r="D9149" s="6">
        <v>2573.04166666833</v>
      </c>
      <c r="E9149" t="str">
        <f t="shared" si="284"/>
        <v>2014117</v>
      </c>
      <c r="G9149" t="str">
        <f t="shared" si="285"/>
        <v>2014117</v>
      </c>
    </row>
    <row r="9150" spans="1:12" x14ac:dyDescent="0.15">
      <c r="A9150" s="5">
        <v>2014</v>
      </c>
      <c r="B9150">
        <v>1</v>
      </c>
      <c r="C9150">
        <v>17</v>
      </c>
      <c r="D9150" s="6">
        <v>2573.0833333350001</v>
      </c>
      <c r="E9150" t="str">
        <f t="shared" si="284"/>
        <v>2014117</v>
      </c>
      <c r="G9150" t="str">
        <f t="shared" si="285"/>
        <v>2014117</v>
      </c>
    </row>
    <row r="9151" spans="1:12" x14ac:dyDescent="0.15">
      <c r="A9151" s="5">
        <v>2014</v>
      </c>
      <c r="B9151">
        <v>1</v>
      </c>
      <c r="C9151">
        <v>17</v>
      </c>
      <c r="D9151" s="6">
        <v>2573.1250000016698</v>
      </c>
      <c r="E9151" t="str">
        <f t="shared" si="284"/>
        <v>2014117</v>
      </c>
      <c r="G9151" t="str">
        <f t="shared" si="285"/>
        <v>2014117</v>
      </c>
    </row>
    <row r="9152" spans="1:12" x14ac:dyDescent="0.15">
      <c r="A9152" s="5">
        <v>2014</v>
      </c>
      <c r="B9152">
        <v>1</v>
      </c>
      <c r="C9152">
        <v>17</v>
      </c>
      <c r="D9152" s="6">
        <v>2573.16666666833</v>
      </c>
      <c r="E9152" t="str">
        <f t="shared" si="284"/>
        <v>2014117</v>
      </c>
      <c r="G9152" t="str">
        <f t="shared" si="285"/>
        <v>2014117</v>
      </c>
    </row>
    <row r="9153" spans="1:7" x14ac:dyDescent="0.15">
      <c r="A9153" s="5">
        <v>2014</v>
      </c>
      <c r="B9153">
        <v>1</v>
      </c>
      <c r="C9153">
        <v>17</v>
      </c>
      <c r="D9153" s="6">
        <v>2573.2083333350001</v>
      </c>
      <c r="E9153" t="str">
        <f t="shared" si="284"/>
        <v>2014117</v>
      </c>
      <c r="G9153" t="str">
        <f t="shared" si="285"/>
        <v>2014117</v>
      </c>
    </row>
    <row r="9154" spans="1:7" x14ac:dyDescent="0.15">
      <c r="A9154" s="5">
        <v>2014</v>
      </c>
      <c r="B9154">
        <v>1</v>
      </c>
      <c r="C9154">
        <v>17</v>
      </c>
      <c r="D9154" s="6">
        <v>2573.2500000016698</v>
      </c>
      <c r="E9154" t="str">
        <f t="shared" si="284"/>
        <v>2014117</v>
      </c>
      <c r="G9154" t="str">
        <f t="shared" si="285"/>
        <v>2014117</v>
      </c>
    </row>
    <row r="9155" spans="1:7" x14ac:dyDescent="0.15">
      <c r="A9155" s="5">
        <v>2014</v>
      </c>
      <c r="B9155">
        <v>1</v>
      </c>
      <c r="C9155">
        <v>17</v>
      </c>
      <c r="D9155" s="6">
        <v>2573.29166666833</v>
      </c>
      <c r="E9155" t="str">
        <f t="shared" si="284"/>
        <v>2014117</v>
      </c>
      <c r="G9155" t="str">
        <f t="shared" si="285"/>
        <v>2014117</v>
      </c>
    </row>
    <row r="9156" spans="1:7" x14ac:dyDescent="0.15">
      <c r="A9156" s="5">
        <v>2014</v>
      </c>
      <c r="B9156">
        <v>1</v>
      </c>
      <c r="C9156">
        <v>17</v>
      </c>
      <c r="D9156" s="6">
        <v>2573.3333333350001</v>
      </c>
      <c r="E9156" t="str">
        <f t="shared" ref="E9156:E9219" si="286">A9156&amp;B9156&amp;C9156</f>
        <v>2014117</v>
      </c>
      <c r="G9156" t="str">
        <f t="shared" ref="G9156:G9219" si="287">E9156</f>
        <v>2014117</v>
      </c>
    </row>
    <row r="9157" spans="1:7" x14ac:dyDescent="0.15">
      <c r="A9157" s="5">
        <v>2014</v>
      </c>
      <c r="B9157">
        <v>1</v>
      </c>
      <c r="C9157">
        <v>17</v>
      </c>
      <c r="D9157" s="6">
        <v>2573.3750000016698</v>
      </c>
      <c r="E9157" t="str">
        <f t="shared" si="286"/>
        <v>2014117</v>
      </c>
      <c r="G9157" t="str">
        <f t="shared" si="287"/>
        <v>2014117</v>
      </c>
    </row>
    <row r="9158" spans="1:7" x14ac:dyDescent="0.15">
      <c r="A9158" s="5">
        <v>2014</v>
      </c>
      <c r="B9158">
        <v>1</v>
      </c>
      <c r="C9158">
        <v>17</v>
      </c>
      <c r="D9158" s="6">
        <v>2573.41666666833</v>
      </c>
      <c r="E9158" t="str">
        <f t="shared" si="286"/>
        <v>2014117</v>
      </c>
      <c r="G9158" t="str">
        <f t="shared" si="287"/>
        <v>2014117</v>
      </c>
    </row>
    <row r="9159" spans="1:7" x14ac:dyDescent="0.15">
      <c r="A9159" s="5">
        <v>2014</v>
      </c>
      <c r="B9159">
        <v>1</v>
      </c>
      <c r="C9159">
        <v>17</v>
      </c>
      <c r="D9159" s="6">
        <v>2573.4583333350001</v>
      </c>
      <c r="E9159" t="str">
        <f t="shared" si="286"/>
        <v>2014117</v>
      </c>
      <c r="G9159" t="str">
        <f t="shared" si="287"/>
        <v>2014117</v>
      </c>
    </row>
    <row r="9160" spans="1:7" x14ac:dyDescent="0.15">
      <c r="A9160" s="5">
        <v>2014</v>
      </c>
      <c r="B9160">
        <v>1</v>
      </c>
      <c r="C9160">
        <v>17</v>
      </c>
      <c r="D9160" s="6">
        <v>2573.5000000016698</v>
      </c>
      <c r="E9160" t="str">
        <f t="shared" si="286"/>
        <v>2014117</v>
      </c>
      <c r="G9160" t="str">
        <f t="shared" si="287"/>
        <v>2014117</v>
      </c>
    </row>
    <row r="9161" spans="1:7" x14ac:dyDescent="0.15">
      <c r="A9161" s="5">
        <v>2014</v>
      </c>
      <c r="B9161">
        <v>1</v>
      </c>
      <c r="C9161">
        <v>17</v>
      </c>
      <c r="D9161" s="6">
        <v>2573.54166666833</v>
      </c>
      <c r="E9161" t="str">
        <f t="shared" si="286"/>
        <v>2014117</v>
      </c>
      <c r="G9161" t="str">
        <f t="shared" si="287"/>
        <v>2014117</v>
      </c>
    </row>
    <row r="9162" spans="1:7" x14ac:dyDescent="0.15">
      <c r="A9162" s="5">
        <v>2014</v>
      </c>
      <c r="B9162">
        <v>1</v>
      </c>
      <c r="C9162">
        <v>17</v>
      </c>
      <c r="D9162" s="6">
        <v>2573.5833333350001</v>
      </c>
      <c r="E9162" t="str">
        <f t="shared" si="286"/>
        <v>2014117</v>
      </c>
      <c r="G9162" t="str">
        <f t="shared" si="287"/>
        <v>2014117</v>
      </c>
    </row>
    <row r="9163" spans="1:7" x14ac:dyDescent="0.15">
      <c r="A9163" s="5">
        <v>2014</v>
      </c>
      <c r="B9163">
        <v>1</v>
      </c>
      <c r="C9163">
        <v>17</v>
      </c>
      <c r="D9163" s="6">
        <v>2573.6250000016698</v>
      </c>
      <c r="E9163" t="str">
        <f t="shared" si="286"/>
        <v>2014117</v>
      </c>
      <c r="G9163" t="str">
        <f t="shared" si="287"/>
        <v>2014117</v>
      </c>
    </row>
    <row r="9164" spans="1:7" x14ac:dyDescent="0.15">
      <c r="A9164" s="5">
        <v>2014</v>
      </c>
      <c r="B9164">
        <v>1</v>
      </c>
      <c r="C9164">
        <v>17</v>
      </c>
      <c r="D9164" s="6">
        <v>2573.66666666833</v>
      </c>
      <c r="E9164" t="str">
        <f t="shared" si="286"/>
        <v>2014117</v>
      </c>
      <c r="G9164" t="str">
        <f t="shared" si="287"/>
        <v>2014117</v>
      </c>
    </row>
    <row r="9165" spans="1:7" x14ac:dyDescent="0.15">
      <c r="A9165" s="5">
        <v>2014</v>
      </c>
      <c r="B9165">
        <v>1</v>
      </c>
      <c r="C9165">
        <v>17</v>
      </c>
      <c r="D9165" s="6">
        <v>2573.7083333350001</v>
      </c>
      <c r="E9165" t="str">
        <f t="shared" si="286"/>
        <v>2014117</v>
      </c>
      <c r="G9165" t="str">
        <f t="shared" si="287"/>
        <v>2014117</v>
      </c>
    </row>
    <row r="9166" spans="1:7" x14ac:dyDescent="0.15">
      <c r="A9166" s="5">
        <v>2014</v>
      </c>
      <c r="B9166">
        <v>1</v>
      </c>
      <c r="C9166">
        <v>17</v>
      </c>
      <c r="D9166" s="6">
        <v>2573.7500000016698</v>
      </c>
      <c r="E9166" t="str">
        <f t="shared" si="286"/>
        <v>2014117</v>
      </c>
      <c r="G9166" t="str">
        <f t="shared" si="287"/>
        <v>2014117</v>
      </c>
    </row>
    <row r="9167" spans="1:7" x14ac:dyDescent="0.15">
      <c r="A9167" s="5">
        <v>2014</v>
      </c>
      <c r="B9167">
        <v>1</v>
      </c>
      <c r="C9167">
        <v>17</v>
      </c>
      <c r="D9167" s="6">
        <v>2573.79166666833</v>
      </c>
      <c r="E9167" t="str">
        <f t="shared" si="286"/>
        <v>2014117</v>
      </c>
      <c r="G9167" t="str">
        <f t="shared" si="287"/>
        <v>2014117</v>
      </c>
    </row>
    <row r="9168" spans="1:7" x14ac:dyDescent="0.15">
      <c r="A9168" s="5">
        <v>2014</v>
      </c>
      <c r="B9168">
        <v>1</v>
      </c>
      <c r="C9168">
        <v>17</v>
      </c>
      <c r="D9168" s="6">
        <v>2573.8333333350001</v>
      </c>
      <c r="E9168" t="str">
        <f t="shared" si="286"/>
        <v>2014117</v>
      </c>
      <c r="G9168" t="str">
        <f t="shared" si="287"/>
        <v>2014117</v>
      </c>
    </row>
    <row r="9169" spans="1:12" x14ac:dyDescent="0.15">
      <c r="A9169" s="5">
        <v>2014</v>
      </c>
      <c r="B9169">
        <v>1</v>
      </c>
      <c r="C9169">
        <v>17</v>
      </c>
      <c r="D9169" s="6">
        <v>2573.8750000016698</v>
      </c>
      <c r="E9169" t="str">
        <f t="shared" si="286"/>
        <v>2014117</v>
      </c>
      <c r="G9169" t="str">
        <f t="shared" si="287"/>
        <v>2014117</v>
      </c>
    </row>
    <row r="9170" spans="1:12" x14ac:dyDescent="0.15">
      <c r="A9170" s="5">
        <v>2014</v>
      </c>
      <c r="B9170">
        <v>1</v>
      </c>
      <c r="C9170">
        <v>17</v>
      </c>
      <c r="D9170" s="6">
        <v>2573.91666666833</v>
      </c>
      <c r="E9170" t="str">
        <f t="shared" si="286"/>
        <v>2014117</v>
      </c>
      <c r="G9170" t="str">
        <f t="shared" si="287"/>
        <v>2014117</v>
      </c>
    </row>
    <row r="9171" spans="1:12" x14ac:dyDescent="0.15">
      <c r="A9171" s="5">
        <v>2014</v>
      </c>
      <c r="B9171">
        <v>1</v>
      </c>
      <c r="C9171">
        <v>17</v>
      </c>
      <c r="D9171" s="6">
        <v>2573.9583333350001</v>
      </c>
      <c r="E9171" t="str">
        <f t="shared" si="286"/>
        <v>2014117</v>
      </c>
      <c r="G9171" t="str">
        <f t="shared" si="287"/>
        <v>2014117</v>
      </c>
    </row>
    <row r="9172" spans="1:12" x14ac:dyDescent="0.15">
      <c r="A9172" s="5">
        <v>2014</v>
      </c>
      <c r="B9172">
        <v>1</v>
      </c>
      <c r="C9172">
        <v>18</v>
      </c>
      <c r="D9172" s="6">
        <v>2574.0000000016698</v>
      </c>
      <c r="E9172" t="str">
        <f t="shared" si="286"/>
        <v>2014118</v>
      </c>
      <c r="G9172" t="str">
        <f t="shared" si="287"/>
        <v>2014118</v>
      </c>
      <c r="H9172" t="str">
        <f>IF(IF(ISERROR(MAX(F9172:F9195)),"",MAX(F9172:F9195))=0,"",MAX(F9172:F9195))</f>
        <v/>
      </c>
      <c r="I9172" t="str">
        <f>IF(IF(ISERROR(MAX(F9172:F9195)-MIN(F9172:F9195)),"",MAX(F9172:F9195)-MIN(F9172:F9195))=0,"",MAX(F9172:F9195)-MIN(F9172:F9195))</f>
        <v/>
      </c>
      <c r="J9172" t="str">
        <f>IF(ISERROR(I9172/H9172),"",I9172/H9172)</f>
        <v/>
      </c>
      <c r="K9172" t="str">
        <f>IF(ISERROR(AVERAGE(F9172:F9195)/MAX(F9172:F9195)),"",AVERAGE(F9172:F9195)/MAX(F9172:F9195))</f>
        <v/>
      </c>
      <c r="L9172" t="str">
        <f>IF(ISERROR(MIN(F9172:F9195)/H9172),"",MIN(F9172:F9195)/H9172)</f>
        <v/>
      </c>
    </row>
    <row r="9173" spans="1:12" x14ac:dyDescent="0.15">
      <c r="A9173" s="5">
        <v>2014</v>
      </c>
      <c r="B9173">
        <v>1</v>
      </c>
      <c r="C9173">
        <v>18</v>
      </c>
      <c r="D9173" s="6">
        <v>2574.04166666833</v>
      </c>
      <c r="E9173" t="str">
        <f t="shared" si="286"/>
        <v>2014118</v>
      </c>
      <c r="G9173" t="str">
        <f t="shared" si="287"/>
        <v>2014118</v>
      </c>
    </row>
    <row r="9174" spans="1:12" x14ac:dyDescent="0.15">
      <c r="A9174" s="5">
        <v>2014</v>
      </c>
      <c r="B9174">
        <v>1</v>
      </c>
      <c r="C9174">
        <v>18</v>
      </c>
      <c r="D9174" s="6">
        <v>2574.0833333350001</v>
      </c>
      <c r="E9174" t="str">
        <f t="shared" si="286"/>
        <v>2014118</v>
      </c>
      <c r="G9174" t="str">
        <f t="shared" si="287"/>
        <v>2014118</v>
      </c>
    </row>
    <row r="9175" spans="1:12" x14ac:dyDescent="0.15">
      <c r="A9175" s="5">
        <v>2014</v>
      </c>
      <c r="B9175">
        <v>1</v>
      </c>
      <c r="C9175">
        <v>18</v>
      </c>
      <c r="D9175" s="6">
        <v>2574.1250000016698</v>
      </c>
      <c r="E9175" t="str">
        <f t="shared" si="286"/>
        <v>2014118</v>
      </c>
      <c r="G9175" t="str">
        <f t="shared" si="287"/>
        <v>2014118</v>
      </c>
    </row>
    <row r="9176" spans="1:12" x14ac:dyDescent="0.15">
      <c r="A9176" s="5">
        <v>2014</v>
      </c>
      <c r="B9176">
        <v>1</v>
      </c>
      <c r="C9176">
        <v>18</v>
      </c>
      <c r="D9176" s="6">
        <v>2574.16666666833</v>
      </c>
      <c r="E9176" t="str">
        <f t="shared" si="286"/>
        <v>2014118</v>
      </c>
      <c r="G9176" t="str">
        <f t="shared" si="287"/>
        <v>2014118</v>
      </c>
    </row>
    <row r="9177" spans="1:12" x14ac:dyDescent="0.15">
      <c r="A9177" s="5">
        <v>2014</v>
      </c>
      <c r="B9177">
        <v>1</v>
      </c>
      <c r="C9177">
        <v>18</v>
      </c>
      <c r="D9177" s="6">
        <v>2574.2083333350001</v>
      </c>
      <c r="E9177" t="str">
        <f t="shared" si="286"/>
        <v>2014118</v>
      </c>
      <c r="G9177" t="str">
        <f t="shared" si="287"/>
        <v>2014118</v>
      </c>
    </row>
    <row r="9178" spans="1:12" x14ac:dyDescent="0.15">
      <c r="A9178" s="5">
        <v>2014</v>
      </c>
      <c r="B9178">
        <v>1</v>
      </c>
      <c r="C9178">
        <v>18</v>
      </c>
      <c r="D9178" s="6">
        <v>2574.2500000016698</v>
      </c>
      <c r="E9178" t="str">
        <f t="shared" si="286"/>
        <v>2014118</v>
      </c>
      <c r="G9178" t="str">
        <f t="shared" si="287"/>
        <v>2014118</v>
      </c>
    </row>
    <row r="9179" spans="1:12" x14ac:dyDescent="0.15">
      <c r="A9179" s="5">
        <v>2014</v>
      </c>
      <c r="B9179">
        <v>1</v>
      </c>
      <c r="C9179">
        <v>18</v>
      </c>
      <c r="D9179" s="6">
        <v>2574.29166666833</v>
      </c>
      <c r="E9179" t="str">
        <f t="shared" si="286"/>
        <v>2014118</v>
      </c>
      <c r="G9179" t="str">
        <f t="shared" si="287"/>
        <v>2014118</v>
      </c>
    </row>
    <row r="9180" spans="1:12" x14ac:dyDescent="0.15">
      <c r="A9180" s="5">
        <v>2014</v>
      </c>
      <c r="B9180">
        <v>1</v>
      </c>
      <c r="C9180">
        <v>18</v>
      </c>
      <c r="D9180" s="6">
        <v>2574.3333333350001</v>
      </c>
      <c r="E9180" t="str">
        <f t="shared" si="286"/>
        <v>2014118</v>
      </c>
      <c r="G9180" t="str">
        <f t="shared" si="287"/>
        <v>2014118</v>
      </c>
    </row>
    <row r="9181" spans="1:12" x14ac:dyDescent="0.15">
      <c r="A9181" s="5">
        <v>2014</v>
      </c>
      <c r="B9181">
        <v>1</v>
      </c>
      <c r="C9181">
        <v>18</v>
      </c>
      <c r="D9181" s="6">
        <v>2574.3750000016698</v>
      </c>
      <c r="E9181" t="str">
        <f t="shared" si="286"/>
        <v>2014118</v>
      </c>
      <c r="G9181" t="str">
        <f t="shared" si="287"/>
        <v>2014118</v>
      </c>
    </row>
    <row r="9182" spans="1:12" x14ac:dyDescent="0.15">
      <c r="A9182" s="5">
        <v>2014</v>
      </c>
      <c r="B9182">
        <v>1</v>
      </c>
      <c r="C9182">
        <v>18</v>
      </c>
      <c r="D9182" s="6">
        <v>2574.41666666833</v>
      </c>
      <c r="E9182" t="str">
        <f t="shared" si="286"/>
        <v>2014118</v>
      </c>
      <c r="G9182" t="str">
        <f t="shared" si="287"/>
        <v>2014118</v>
      </c>
    </row>
    <row r="9183" spans="1:12" x14ac:dyDescent="0.15">
      <c r="A9183" s="5">
        <v>2014</v>
      </c>
      <c r="B9183">
        <v>1</v>
      </c>
      <c r="C9183">
        <v>18</v>
      </c>
      <c r="D9183" s="6">
        <v>2574.4583333350001</v>
      </c>
      <c r="E9183" t="str">
        <f t="shared" si="286"/>
        <v>2014118</v>
      </c>
      <c r="G9183" t="str">
        <f t="shared" si="287"/>
        <v>2014118</v>
      </c>
    </row>
    <row r="9184" spans="1:12" x14ac:dyDescent="0.15">
      <c r="A9184" s="5">
        <v>2014</v>
      </c>
      <c r="B9184">
        <v>1</v>
      </c>
      <c r="C9184">
        <v>18</v>
      </c>
      <c r="D9184" s="6">
        <v>2574.5000000016698</v>
      </c>
      <c r="E9184" t="str">
        <f t="shared" si="286"/>
        <v>2014118</v>
      </c>
      <c r="G9184" t="str">
        <f t="shared" si="287"/>
        <v>2014118</v>
      </c>
    </row>
    <row r="9185" spans="1:12" x14ac:dyDescent="0.15">
      <c r="A9185" s="5">
        <v>2014</v>
      </c>
      <c r="B9185">
        <v>1</v>
      </c>
      <c r="C9185">
        <v>18</v>
      </c>
      <c r="D9185" s="6">
        <v>2574.54166666833</v>
      </c>
      <c r="E9185" t="str">
        <f t="shared" si="286"/>
        <v>2014118</v>
      </c>
      <c r="G9185" t="str">
        <f t="shared" si="287"/>
        <v>2014118</v>
      </c>
    </row>
    <row r="9186" spans="1:12" x14ac:dyDescent="0.15">
      <c r="A9186" s="5">
        <v>2014</v>
      </c>
      <c r="B9186">
        <v>1</v>
      </c>
      <c r="C9186">
        <v>18</v>
      </c>
      <c r="D9186" s="6">
        <v>2574.5833333350001</v>
      </c>
      <c r="E9186" t="str">
        <f t="shared" si="286"/>
        <v>2014118</v>
      </c>
      <c r="G9186" t="str">
        <f t="shared" si="287"/>
        <v>2014118</v>
      </c>
    </row>
    <row r="9187" spans="1:12" x14ac:dyDescent="0.15">
      <c r="A9187" s="5">
        <v>2014</v>
      </c>
      <c r="B9187">
        <v>1</v>
      </c>
      <c r="C9187">
        <v>18</v>
      </c>
      <c r="D9187" s="6">
        <v>2574.6250000016698</v>
      </c>
      <c r="E9187" t="str">
        <f t="shared" si="286"/>
        <v>2014118</v>
      </c>
      <c r="G9187" t="str">
        <f t="shared" si="287"/>
        <v>2014118</v>
      </c>
    </row>
    <row r="9188" spans="1:12" x14ac:dyDescent="0.15">
      <c r="A9188" s="5">
        <v>2014</v>
      </c>
      <c r="B9188">
        <v>1</v>
      </c>
      <c r="C9188">
        <v>18</v>
      </c>
      <c r="D9188" s="6">
        <v>2574.66666666833</v>
      </c>
      <c r="E9188" t="str">
        <f t="shared" si="286"/>
        <v>2014118</v>
      </c>
      <c r="G9188" t="str">
        <f t="shared" si="287"/>
        <v>2014118</v>
      </c>
    </row>
    <row r="9189" spans="1:12" x14ac:dyDescent="0.15">
      <c r="A9189" s="5">
        <v>2014</v>
      </c>
      <c r="B9189">
        <v>1</v>
      </c>
      <c r="C9189">
        <v>18</v>
      </c>
      <c r="D9189" s="6">
        <v>2574.7083333350001</v>
      </c>
      <c r="E9189" t="str">
        <f t="shared" si="286"/>
        <v>2014118</v>
      </c>
      <c r="G9189" t="str">
        <f t="shared" si="287"/>
        <v>2014118</v>
      </c>
    </row>
    <row r="9190" spans="1:12" x14ac:dyDescent="0.15">
      <c r="A9190" s="5">
        <v>2014</v>
      </c>
      <c r="B9190">
        <v>1</v>
      </c>
      <c r="C9190">
        <v>18</v>
      </c>
      <c r="D9190" s="6">
        <v>2574.7500000016698</v>
      </c>
      <c r="E9190" t="str">
        <f t="shared" si="286"/>
        <v>2014118</v>
      </c>
      <c r="G9190" t="str">
        <f t="shared" si="287"/>
        <v>2014118</v>
      </c>
    </row>
    <row r="9191" spans="1:12" x14ac:dyDescent="0.15">
      <c r="A9191" s="5">
        <v>2014</v>
      </c>
      <c r="B9191">
        <v>1</v>
      </c>
      <c r="C9191">
        <v>18</v>
      </c>
      <c r="D9191" s="6">
        <v>2574.79166666833</v>
      </c>
      <c r="E9191" t="str">
        <f t="shared" si="286"/>
        <v>2014118</v>
      </c>
      <c r="G9191" t="str">
        <f t="shared" si="287"/>
        <v>2014118</v>
      </c>
    </row>
    <row r="9192" spans="1:12" x14ac:dyDescent="0.15">
      <c r="A9192" s="5">
        <v>2014</v>
      </c>
      <c r="B9192">
        <v>1</v>
      </c>
      <c r="C9192">
        <v>18</v>
      </c>
      <c r="D9192" s="6">
        <v>2574.8333333350001</v>
      </c>
      <c r="E9192" t="str">
        <f t="shared" si="286"/>
        <v>2014118</v>
      </c>
      <c r="G9192" t="str">
        <f t="shared" si="287"/>
        <v>2014118</v>
      </c>
    </row>
    <row r="9193" spans="1:12" x14ac:dyDescent="0.15">
      <c r="A9193" s="5">
        <v>2014</v>
      </c>
      <c r="B9193">
        <v>1</v>
      </c>
      <c r="C9193">
        <v>18</v>
      </c>
      <c r="D9193" s="6">
        <v>2574.8750000016698</v>
      </c>
      <c r="E9193" t="str">
        <f t="shared" si="286"/>
        <v>2014118</v>
      </c>
      <c r="G9193" t="str">
        <f t="shared" si="287"/>
        <v>2014118</v>
      </c>
    </row>
    <row r="9194" spans="1:12" x14ac:dyDescent="0.15">
      <c r="A9194" s="5">
        <v>2014</v>
      </c>
      <c r="B9194">
        <v>1</v>
      </c>
      <c r="C9194">
        <v>18</v>
      </c>
      <c r="D9194" s="6">
        <v>2574.91666666833</v>
      </c>
      <c r="E9194" t="str">
        <f t="shared" si="286"/>
        <v>2014118</v>
      </c>
      <c r="G9194" t="str">
        <f t="shared" si="287"/>
        <v>2014118</v>
      </c>
    </row>
    <row r="9195" spans="1:12" x14ac:dyDescent="0.15">
      <c r="A9195" s="5">
        <v>2014</v>
      </c>
      <c r="B9195">
        <v>1</v>
      </c>
      <c r="C9195">
        <v>18</v>
      </c>
      <c r="D9195" s="6">
        <v>2574.9583333350001</v>
      </c>
      <c r="E9195" t="str">
        <f t="shared" si="286"/>
        <v>2014118</v>
      </c>
      <c r="G9195" t="str">
        <f t="shared" si="287"/>
        <v>2014118</v>
      </c>
    </row>
    <row r="9196" spans="1:12" x14ac:dyDescent="0.15">
      <c r="A9196" s="5">
        <v>2014</v>
      </c>
      <c r="B9196">
        <v>1</v>
      </c>
      <c r="C9196">
        <v>19</v>
      </c>
      <c r="D9196" s="6">
        <v>2575.0000000016698</v>
      </c>
      <c r="E9196" t="str">
        <f t="shared" si="286"/>
        <v>2014119</v>
      </c>
      <c r="G9196" t="str">
        <f t="shared" si="287"/>
        <v>2014119</v>
      </c>
      <c r="H9196" t="str">
        <f>IF(IF(ISERROR(MAX(F9196:F9219)),"",MAX(F9196:F9219))=0,"",MAX(F9196:F9219))</f>
        <v/>
      </c>
      <c r="I9196" t="str">
        <f>IF(IF(ISERROR(MAX(F9196:F9219)-MIN(F9196:F9219)),"",MAX(F9196:F9219)-MIN(F9196:F9219))=0,"",MAX(F9196:F9219)-MIN(F9196:F9219))</f>
        <v/>
      </c>
      <c r="J9196" t="str">
        <f>IF(ISERROR(I9196/H9196),"",I9196/H9196)</f>
        <v/>
      </c>
      <c r="K9196" t="str">
        <f>IF(ISERROR(AVERAGE(F9196:F9219)/MAX(F9196:F9219)),"",AVERAGE(F9196:F9219)/MAX(F9196:F9219))</f>
        <v/>
      </c>
      <c r="L9196" t="str">
        <f>IF(ISERROR(MIN(F9196:F9219)/H9196),"",MIN(F9196:F9219)/H9196)</f>
        <v/>
      </c>
    </row>
    <row r="9197" spans="1:12" x14ac:dyDescent="0.15">
      <c r="A9197" s="5">
        <v>2014</v>
      </c>
      <c r="B9197">
        <v>1</v>
      </c>
      <c r="C9197">
        <v>19</v>
      </c>
      <c r="D9197" s="6">
        <v>2575.04166666833</v>
      </c>
      <c r="E9197" t="str">
        <f t="shared" si="286"/>
        <v>2014119</v>
      </c>
      <c r="G9197" t="str">
        <f t="shared" si="287"/>
        <v>2014119</v>
      </c>
    </row>
    <row r="9198" spans="1:12" x14ac:dyDescent="0.15">
      <c r="A9198" s="5">
        <v>2014</v>
      </c>
      <c r="B9198">
        <v>1</v>
      </c>
      <c r="C9198">
        <v>19</v>
      </c>
      <c r="D9198" s="6">
        <v>2575.0833333350001</v>
      </c>
      <c r="E9198" t="str">
        <f t="shared" si="286"/>
        <v>2014119</v>
      </c>
      <c r="G9198" t="str">
        <f t="shared" si="287"/>
        <v>2014119</v>
      </c>
    </row>
    <row r="9199" spans="1:12" x14ac:dyDescent="0.15">
      <c r="A9199" s="5">
        <v>2014</v>
      </c>
      <c r="B9199">
        <v>1</v>
      </c>
      <c r="C9199">
        <v>19</v>
      </c>
      <c r="D9199" s="6">
        <v>2575.1250000016698</v>
      </c>
      <c r="E9199" t="str">
        <f t="shared" si="286"/>
        <v>2014119</v>
      </c>
      <c r="G9199" t="str">
        <f t="shared" si="287"/>
        <v>2014119</v>
      </c>
    </row>
    <row r="9200" spans="1:12" x14ac:dyDescent="0.15">
      <c r="A9200" s="5">
        <v>2014</v>
      </c>
      <c r="B9200">
        <v>1</v>
      </c>
      <c r="C9200">
        <v>19</v>
      </c>
      <c r="D9200" s="6">
        <v>2575.16666666833</v>
      </c>
      <c r="E9200" t="str">
        <f t="shared" si="286"/>
        <v>2014119</v>
      </c>
      <c r="G9200" t="str">
        <f t="shared" si="287"/>
        <v>2014119</v>
      </c>
    </row>
    <row r="9201" spans="1:7" x14ac:dyDescent="0.15">
      <c r="A9201" s="5">
        <v>2014</v>
      </c>
      <c r="B9201">
        <v>1</v>
      </c>
      <c r="C9201">
        <v>19</v>
      </c>
      <c r="D9201" s="6">
        <v>2575.2083333350001</v>
      </c>
      <c r="E9201" t="str">
        <f t="shared" si="286"/>
        <v>2014119</v>
      </c>
      <c r="G9201" t="str">
        <f t="shared" si="287"/>
        <v>2014119</v>
      </c>
    </row>
    <row r="9202" spans="1:7" x14ac:dyDescent="0.15">
      <c r="A9202" s="5">
        <v>2014</v>
      </c>
      <c r="B9202">
        <v>1</v>
      </c>
      <c r="C9202">
        <v>19</v>
      </c>
      <c r="D9202" s="6">
        <v>2575.2500000016698</v>
      </c>
      <c r="E9202" t="str">
        <f t="shared" si="286"/>
        <v>2014119</v>
      </c>
      <c r="G9202" t="str">
        <f t="shared" si="287"/>
        <v>2014119</v>
      </c>
    </row>
    <row r="9203" spans="1:7" x14ac:dyDescent="0.15">
      <c r="A9203" s="5">
        <v>2014</v>
      </c>
      <c r="B9203">
        <v>1</v>
      </c>
      <c r="C9203">
        <v>19</v>
      </c>
      <c r="D9203" s="6">
        <v>2575.29166666833</v>
      </c>
      <c r="E9203" t="str">
        <f t="shared" si="286"/>
        <v>2014119</v>
      </c>
      <c r="G9203" t="str">
        <f t="shared" si="287"/>
        <v>2014119</v>
      </c>
    </row>
    <row r="9204" spans="1:7" x14ac:dyDescent="0.15">
      <c r="A9204" s="5">
        <v>2014</v>
      </c>
      <c r="B9204">
        <v>1</v>
      </c>
      <c r="C9204">
        <v>19</v>
      </c>
      <c r="D9204" s="6">
        <v>2575.3333333350001</v>
      </c>
      <c r="E9204" t="str">
        <f t="shared" si="286"/>
        <v>2014119</v>
      </c>
      <c r="G9204" t="str">
        <f t="shared" si="287"/>
        <v>2014119</v>
      </c>
    </row>
    <row r="9205" spans="1:7" x14ac:dyDescent="0.15">
      <c r="A9205" s="5">
        <v>2014</v>
      </c>
      <c r="B9205">
        <v>1</v>
      </c>
      <c r="C9205">
        <v>19</v>
      </c>
      <c r="D9205" s="6">
        <v>2575.3750000016698</v>
      </c>
      <c r="E9205" t="str">
        <f t="shared" si="286"/>
        <v>2014119</v>
      </c>
      <c r="G9205" t="str">
        <f t="shared" si="287"/>
        <v>2014119</v>
      </c>
    </row>
    <row r="9206" spans="1:7" x14ac:dyDescent="0.15">
      <c r="A9206" s="5">
        <v>2014</v>
      </c>
      <c r="B9206">
        <v>1</v>
      </c>
      <c r="C9206">
        <v>19</v>
      </c>
      <c r="D9206" s="6">
        <v>2575.41666666833</v>
      </c>
      <c r="E9206" t="str">
        <f t="shared" si="286"/>
        <v>2014119</v>
      </c>
      <c r="G9206" t="str">
        <f t="shared" si="287"/>
        <v>2014119</v>
      </c>
    </row>
    <row r="9207" spans="1:7" x14ac:dyDescent="0.15">
      <c r="A9207" s="5">
        <v>2014</v>
      </c>
      <c r="B9207">
        <v>1</v>
      </c>
      <c r="C9207">
        <v>19</v>
      </c>
      <c r="D9207" s="6">
        <v>2575.4583333350001</v>
      </c>
      <c r="E9207" t="str">
        <f t="shared" si="286"/>
        <v>2014119</v>
      </c>
      <c r="G9207" t="str">
        <f t="shared" si="287"/>
        <v>2014119</v>
      </c>
    </row>
    <row r="9208" spans="1:7" x14ac:dyDescent="0.15">
      <c r="A9208" s="5">
        <v>2014</v>
      </c>
      <c r="B9208">
        <v>1</v>
      </c>
      <c r="C9208">
        <v>19</v>
      </c>
      <c r="D9208" s="6">
        <v>2575.5000000016698</v>
      </c>
      <c r="E9208" t="str">
        <f t="shared" si="286"/>
        <v>2014119</v>
      </c>
      <c r="G9208" t="str">
        <f t="shared" si="287"/>
        <v>2014119</v>
      </c>
    </row>
    <row r="9209" spans="1:7" x14ac:dyDescent="0.15">
      <c r="A9209" s="5">
        <v>2014</v>
      </c>
      <c r="B9209">
        <v>1</v>
      </c>
      <c r="C9209">
        <v>19</v>
      </c>
      <c r="D9209" s="6">
        <v>2575.54166666833</v>
      </c>
      <c r="E9209" t="str">
        <f t="shared" si="286"/>
        <v>2014119</v>
      </c>
      <c r="G9209" t="str">
        <f t="shared" si="287"/>
        <v>2014119</v>
      </c>
    </row>
    <row r="9210" spans="1:7" x14ac:dyDescent="0.15">
      <c r="A9210" s="5">
        <v>2014</v>
      </c>
      <c r="B9210">
        <v>1</v>
      </c>
      <c r="C9210">
        <v>19</v>
      </c>
      <c r="D9210" s="6">
        <v>2575.5833333350001</v>
      </c>
      <c r="E9210" t="str">
        <f t="shared" si="286"/>
        <v>2014119</v>
      </c>
      <c r="G9210" t="str">
        <f t="shared" si="287"/>
        <v>2014119</v>
      </c>
    </row>
    <row r="9211" spans="1:7" x14ac:dyDescent="0.15">
      <c r="A9211" s="5">
        <v>2014</v>
      </c>
      <c r="B9211">
        <v>1</v>
      </c>
      <c r="C9211">
        <v>19</v>
      </c>
      <c r="D9211" s="6">
        <v>2575.6250000016698</v>
      </c>
      <c r="E9211" t="str">
        <f t="shared" si="286"/>
        <v>2014119</v>
      </c>
      <c r="G9211" t="str">
        <f t="shared" si="287"/>
        <v>2014119</v>
      </c>
    </row>
    <row r="9212" spans="1:7" x14ac:dyDescent="0.15">
      <c r="A9212" s="5">
        <v>2014</v>
      </c>
      <c r="B9212">
        <v>1</v>
      </c>
      <c r="C9212">
        <v>19</v>
      </c>
      <c r="D9212" s="6">
        <v>2575.66666666833</v>
      </c>
      <c r="E9212" t="str">
        <f t="shared" si="286"/>
        <v>2014119</v>
      </c>
      <c r="G9212" t="str">
        <f t="shared" si="287"/>
        <v>2014119</v>
      </c>
    </row>
    <row r="9213" spans="1:7" x14ac:dyDescent="0.15">
      <c r="A9213" s="5">
        <v>2014</v>
      </c>
      <c r="B9213">
        <v>1</v>
      </c>
      <c r="C9213">
        <v>19</v>
      </c>
      <c r="D9213" s="6">
        <v>2575.7083333350001</v>
      </c>
      <c r="E9213" t="str">
        <f t="shared" si="286"/>
        <v>2014119</v>
      </c>
      <c r="G9213" t="str">
        <f t="shared" si="287"/>
        <v>2014119</v>
      </c>
    </row>
    <row r="9214" spans="1:7" x14ac:dyDescent="0.15">
      <c r="A9214" s="5">
        <v>2014</v>
      </c>
      <c r="B9214">
        <v>1</v>
      </c>
      <c r="C9214">
        <v>19</v>
      </c>
      <c r="D9214" s="6">
        <v>2575.7500000016698</v>
      </c>
      <c r="E9214" t="str">
        <f t="shared" si="286"/>
        <v>2014119</v>
      </c>
      <c r="G9214" t="str">
        <f t="shared" si="287"/>
        <v>2014119</v>
      </c>
    </row>
    <row r="9215" spans="1:7" x14ac:dyDescent="0.15">
      <c r="A9215" s="5">
        <v>2014</v>
      </c>
      <c r="B9215">
        <v>1</v>
      </c>
      <c r="C9215">
        <v>19</v>
      </c>
      <c r="D9215" s="6">
        <v>2575.79166666833</v>
      </c>
      <c r="E9215" t="str">
        <f t="shared" si="286"/>
        <v>2014119</v>
      </c>
      <c r="G9215" t="str">
        <f t="shared" si="287"/>
        <v>2014119</v>
      </c>
    </row>
    <row r="9216" spans="1:7" x14ac:dyDescent="0.15">
      <c r="A9216" s="5">
        <v>2014</v>
      </c>
      <c r="B9216">
        <v>1</v>
      </c>
      <c r="C9216">
        <v>19</v>
      </c>
      <c r="D9216" s="6">
        <v>2575.8333333350001</v>
      </c>
      <c r="E9216" t="str">
        <f t="shared" si="286"/>
        <v>2014119</v>
      </c>
      <c r="G9216" t="str">
        <f t="shared" si="287"/>
        <v>2014119</v>
      </c>
    </row>
    <row r="9217" spans="1:12" x14ac:dyDescent="0.15">
      <c r="A9217" s="5">
        <v>2014</v>
      </c>
      <c r="B9217">
        <v>1</v>
      </c>
      <c r="C9217">
        <v>19</v>
      </c>
      <c r="D9217" s="6">
        <v>2575.8750000016698</v>
      </c>
      <c r="E9217" t="str">
        <f t="shared" si="286"/>
        <v>2014119</v>
      </c>
      <c r="G9217" t="str">
        <f t="shared" si="287"/>
        <v>2014119</v>
      </c>
    </row>
    <row r="9218" spans="1:12" x14ac:dyDescent="0.15">
      <c r="A9218" s="5">
        <v>2014</v>
      </c>
      <c r="B9218">
        <v>1</v>
      </c>
      <c r="C9218">
        <v>19</v>
      </c>
      <c r="D9218" s="6">
        <v>2575.91666666833</v>
      </c>
      <c r="E9218" t="str">
        <f t="shared" si="286"/>
        <v>2014119</v>
      </c>
      <c r="G9218" t="str">
        <f t="shared" si="287"/>
        <v>2014119</v>
      </c>
    </row>
    <row r="9219" spans="1:12" x14ac:dyDescent="0.15">
      <c r="A9219" s="5">
        <v>2014</v>
      </c>
      <c r="B9219">
        <v>1</v>
      </c>
      <c r="C9219">
        <v>19</v>
      </c>
      <c r="D9219" s="6">
        <v>2575.9583333350001</v>
      </c>
      <c r="E9219" t="str">
        <f t="shared" si="286"/>
        <v>2014119</v>
      </c>
      <c r="G9219" t="str">
        <f t="shared" si="287"/>
        <v>2014119</v>
      </c>
    </row>
    <row r="9220" spans="1:12" x14ac:dyDescent="0.15">
      <c r="A9220" s="5">
        <v>2014</v>
      </c>
      <c r="B9220">
        <v>1</v>
      </c>
      <c r="C9220">
        <v>20</v>
      </c>
      <c r="D9220" s="6">
        <v>2576.0000000016698</v>
      </c>
      <c r="E9220" t="str">
        <f t="shared" ref="E9220:E9283" si="288">A9220&amp;B9220&amp;C9220</f>
        <v>2014120</v>
      </c>
      <c r="G9220" t="str">
        <f t="shared" ref="G9220:G9283" si="289">E9220</f>
        <v>2014120</v>
      </c>
      <c r="H9220" t="str">
        <f>IF(IF(ISERROR(MAX(F9220:F9243)),"",MAX(F9220:F9243))=0,"",MAX(F9220:F9243))</f>
        <v/>
      </c>
      <c r="I9220" t="str">
        <f>IF(IF(ISERROR(MAX(F9220:F9243)-MIN(F9220:F9243)),"",MAX(F9220:F9243)-MIN(F9220:F9243))=0,"",MAX(F9220:F9243)-MIN(F9220:F9243))</f>
        <v/>
      </c>
      <c r="J9220" t="str">
        <f>IF(ISERROR(I9220/H9220),"",I9220/H9220)</f>
        <v/>
      </c>
      <c r="K9220" t="str">
        <f>IF(ISERROR(AVERAGE(F9220:F9243)/MAX(F9220:F9243)),"",AVERAGE(F9220:F9243)/MAX(F9220:F9243))</f>
        <v/>
      </c>
      <c r="L9220" t="str">
        <f>IF(ISERROR(MIN(F9220:F9243)/H9220),"",MIN(F9220:F9243)/H9220)</f>
        <v/>
      </c>
    </row>
    <row r="9221" spans="1:12" x14ac:dyDescent="0.15">
      <c r="A9221" s="5">
        <v>2014</v>
      </c>
      <c r="B9221">
        <v>1</v>
      </c>
      <c r="C9221">
        <v>20</v>
      </c>
      <c r="D9221" s="6">
        <v>2576.04166666833</v>
      </c>
      <c r="E9221" t="str">
        <f t="shared" si="288"/>
        <v>2014120</v>
      </c>
      <c r="G9221" t="str">
        <f t="shared" si="289"/>
        <v>2014120</v>
      </c>
    </row>
    <row r="9222" spans="1:12" x14ac:dyDescent="0.15">
      <c r="A9222" s="5">
        <v>2014</v>
      </c>
      <c r="B9222">
        <v>1</v>
      </c>
      <c r="C9222">
        <v>20</v>
      </c>
      <c r="D9222" s="6">
        <v>2576.0833333350001</v>
      </c>
      <c r="E9222" t="str">
        <f t="shared" si="288"/>
        <v>2014120</v>
      </c>
      <c r="G9222" t="str">
        <f t="shared" si="289"/>
        <v>2014120</v>
      </c>
    </row>
    <row r="9223" spans="1:12" x14ac:dyDescent="0.15">
      <c r="A9223" s="5">
        <v>2014</v>
      </c>
      <c r="B9223">
        <v>1</v>
      </c>
      <c r="C9223">
        <v>20</v>
      </c>
      <c r="D9223" s="6">
        <v>2576.1250000016698</v>
      </c>
      <c r="E9223" t="str">
        <f t="shared" si="288"/>
        <v>2014120</v>
      </c>
      <c r="G9223" t="str">
        <f t="shared" si="289"/>
        <v>2014120</v>
      </c>
    </row>
    <row r="9224" spans="1:12" x14ac:dyDescent="0.15">
      <c r="A9224" s="5">
        <v>2014</v>
      </c>
      <c r="B9224">
        <v>1</v>
      </c>
      <c r="C9224">
        <v>20</v>
      </c>
      <c r="D9224" s="6">
        <v>2576.16666666833</v>
      </c>
      <c r="E9224" t="str">
        <f t="shared" si="288"/>
        <v>2014120</v>
      </c>
      <c r="G9224" t="str">
        <f t="shared" si="289"/>
        <v>2014120</v>
      </c>
    </row>
    <row r="9225" spans="1:12" x14ac:dyDescent="0.15">
      <c r="A9225" s="5">
        <v>2014</v>
      </c>
      <c r="B9225">
        <v>1</v>
      </c>
      <c r="C9225">
        <v>20</v>
      </c>
      <c r="D9225" s="6">
        <v>2576.2083333350001</v>
      </c>
      <c r="E9225" t="str">
        <f t="shared" si="288"/>
        <v>2014120</v>
      </c>
      <c r="G9225" t="str">
        <f t="shared" si="289"/>
        <v>2014120</v>
      </c>
    </row>
    <row r="9226" spans="1:12" x14ac:dyDescent="0.15">
      <c r="A9226" s="5">
        <v>2014</v>
      </c>
      <c r="B9226">
        <v>1</v>
      </c>
      <c r="C9226">
        <v>20</v>
      </c>
      <c r="D9226" s="6">
        <v>2576.2500000016698</v>
      </c>
      <c r="E9226" t="str">
        <f t="shared" si="288"/>
        <v>2014120</v>
      </c>
      <c r="G9226" t="str">
        <f t="shared" si="289"/>
        <v>2014120</v>
      </c>
    </row>
    <row r="9227" spans="1:12" x14ac:dyDescent="0.15">
      <c r="A9227" s="5">
        <v>2014</v>
      </c>
      <c r="B9227">
        <v>1</v>
      </c>
      <c r="C9227">
        <v>20</v>
      </c>
      <c r="D9227" s="6">
        <v>2576.29166666833</v>
      </c>
      <c r="E9227" t="str">
        <f t="shared" si="288"/>
        <v>2014120</v>
      </c>
      <c r="G9227" t="str">
        <f t="shared" si="289"/>
        <v>2014120</v>
      </c>
    </row>
    <row r="9228" spans="1:12" x14ac:dyDescent="0.15">
      <c r="A9228" s="5">
        <v>2014</v>
      </c>
      <c r="B9228">
        <v>1</v>
      </c>
      <c r="C9228">
        <v>20</v>
      </c>
      <c r="D9228" s="6">
        <v>2576.3333333350001</v>
      </c>
      <c r="E9228" t="str">
        <f t="shared" si="288"/>
        <v>2014120</v>
      </c>
      <c r="G9228" t="str">
        <f t="shared" si="289"/>
        <v>2014120</v>
      </c>
    </row>
    <row r="9229" spans="1:12" x14ac:dyDescent="0.15">
      <c r="A9229" s="5">
        <v>2014</v>
      </c>
      <c r="B9229">
        <v>1</v>
      </c>
      <c r="C9229">
        <v>20</v>
      </c>
      <c r="D9229" s="6">
        <v>2576.3750000016698</v>
      </c>
      <c r="E9229" t="str">
        <f t="shared" si="288"/>
        <v>2014120</v>
      </c>
      <c r="G9229" t="str">
        <f t="shared" si="289"/>
        <v>2014120</v>
      </c>
    </row>
    <row r="9230" spans="1:12" x14ac:dyDescent="0.15">
      <c r="A9230" s="5">
        <v>2014</v>
      </c>
      <c r="B9230">
        <v>1</v>
      </c>
      <c r="C9230">
        <v>20</v>
      </c>
      <c r="D9230" s="6">
        <v>2576.41666666833</v>
      </c>
      <c r="E9230" t="str">
        <f t="shared" si="288"/>
        <v>2014120</v>
      </c>
      <c r="G9230" t="str">
        <f t="shared" si="289"/>
        <v>2014120</v>
      </c>
    </row>
    <row r="9231" spans="1:12" x14ac:dyDescent="0.15">
      <c r="A9231" s="5">
        <v>2014</v>
      </c>
      <c r="B9231">
        <v>1</v>
      </c>
      <c r="C9231">
        <v>20</v>
      </c>
      <c r="D9231" s="6">
        <v>2576.4583333350001</v>
      </c>
      <c r="E9231" t="str">
        <f t="shared" si="288"/>
        <v>2014120</v>
      </c>
      <c r="G9231" t="str">
        <f t="shared" si="289"/>
        <v>2014120</v>
      </c>
    </row>
    <row r="9232" spans="1:12" x14ac:dyDescent="0.15">
      <c r="A9232" s="5">
        <v>2014</v>
      </c>
      <c r="B9232">
        <v>1</v>
      </c>
      <c r="C9232">
        <v>20</v>
      </c>
      <c r="D9232" s="6">
        <v>2576.5000000016698</v>
      </c>
      <c r="E9232" t="str">
        <f t="shared" si="288"/>
        <v>2014120</v>
      </c>
      <c r="G9232" t="str">
        <f t="shared" si="289"/>
        <v>2014120</v>
      </c>
    </row>
    <row r="9233" spans="1:12" x14ac:dyDescent="0.15">
      <c r="A9233" s="5">
        <v>2014</v>
      </c>
      <c r="B9233">
        <v>1</v>
      </c>
      <c r="C9233">
        <v>20</v>
      </c>
      <c r="D9233" s="6">
        <v>2576.54166666833</v>
      </c>
      <c r="E9233" t="str">
        <f t="shared" si="288"/>
        <v>2014120</v>
      </c>
      <c r="G9233" t="str">
        <f t="shared" si="289"/>
        <v>2014120</v>
      </c>
    </row>
    <row r="9234" spans="1:12" x14ac:dyDescent="0.15">
      <c r="A9234" s="5">
        <v>2014</v>
      </c>
      <c r="B9234">
        <v>1</v>
      </c>
      <c r="C9234">
        <v>20</v>
      </c>
      <c r="D9234" s="6">
        <v>2576.5833333350001</v>
      </c>
      <c r="E9234" t="str">
        <f t="shared" si="288"/>
        <v>2014120</v>
      </c>
      <c r="G9234" t="str">
        <f t="shared" si="289"/>
        <v>2014120</v>
      </c>
    </row>
    <row r="9235" spans="1:12" x14ac:dyDescent="0.15">
      <c r="A9235" s="5">
        <v>2014</v>
      </c>
      <c r="B9235">
        <v>1</v>
      </c>
      <c r="C9235">
        <v>20</v>
      </c>
      <c r="D9235" s="6">
        <v>2576.6250000016698</v>
      </c>
      <c r="E9235" t="str">
        <f t="shared" si="288"/>
        <v>2014120</v>
      </c>
      <c r="G9235" t="str">
        <f t="shared" si="289"/>
        <v>2014120</v>
      </c>
    </row>
    <row r="9236" spans="1:12" x14ac:dyDescent="0.15">
      <c r="A9236" s="5">
        <v>2014</v>
      </c>
      <c r="B9236">
        <v>1</v>
      </c>
      <c r="C9236">
        <v>20</v>
      </c>
      <c r="D9236" s="6">
        <v>2576.66666666833</v>
      </c>
      <c r="E9236" t="str">
        <f t="shared" si="288"/>
        <v>2014120</v>
      </c>
      <c r="G9236" t="str">
        <f t="shared" si="289"/>
        <v>2014120</v>
      </c>
    </row>
    <row r="9237" spans="1:12" x14ac:dyDescent="0.15">
      <c r="A9237" s="5">
        <v>2014</v>
      </c>
      <c r="B9237">
        <v>1</v>
      </c>
      <c r="C9237">
        <v>20</v>
      </c>
      <c r="D9237" s="6">
        <v>2576.7083333350001</v>
      </c>
      <c r="E9237" t="str">
        <f t="shared" si="288"/>
        <v>2014120</v>
      </c>
      <c r="G9237" t="str">
        <f t="shared" si="289"/>
        <v>2014120</v>
      </c>
    </row>
    <row r="9238" spans="1:12" x14ac:dyDescent="0.15">
      <c r="A9238" s="5">
        <v>2014</v>
      </c>
      <c r="B9238">
        <v>1</v>
      </c>
      <c r="C9238">
        <v>20</v>
      </c>
      <c r="D9238" s="6">
        <v>2576.7500000016698</v>
      </c>
      <c r="E9238" t="str">
        <f t="shared" si="288"/>
        <v>2014120</v>
      </c>
      <c r="G9238" t="str">
        <f t="shared" si="289"/>
        <v>2014120</v>
      </c>
    </row>
    <row r="9239" spans="1:12" x14ac:dyDescent="0.15">
      <c r="A9239" s="5">
        <v>2014</v>
      </c>
      <c r="B9239">
        <v>1</v>
      </c>
      <c r="C9239">
        <v>20</v>
      </c>
      <c r="D9239" s="6">
        <v>2576.79166666833</v>
      </c>
      <c r="E9239" t="str">
        <f t="shared" si="288"/>
        <v>2014120</v>
      </c>
      <c r="G9239" t="str">
        <f t="shared" si="289"/>
        <v>2014120</v>
      </c>
    </row>
    <row r="9240" spans="1:12" x14ac:dyDescent="0.15">
      <c r="A9240" s="5">
        <v>2014</v>
      </c>
      <c r="B9240">
        <v>1</v>
      </c>
      <c r="C9240">
        <v>20</v>
      </c>
      <c r="D9240" s="6">
        <v>2576.8333333350001</v>
      </c>
      <c r="E9240" t="str">
        <f t="shared" si="288"/>
        <v>2014120</v>
      </c>
      <c r="G9240" t="str">
        <f t="shared" si="289"/>
        <v>2014120</v>
      </c>
    </row>
    <row r="9241" spans="1:12" x14ac:dyDescent="0.15">
      <c r="A9241" s="5">
        <v>2014</v>
      </c>
      <c r="B9241">
        <v>1</v>
      </c>
      <c r="C9241">
        <v>20</v>
      </c>
      <c r="D9241" s="6">
        <v>2576.8750000016698</v>
      </c>
      <c r="E9241" t="str">
        <f t="shared" si="288"/>
        <v>2014120</v>
      </c>
      <c r="G9241" t="str">
        <f t="shared" si="289"/>
        <v>2014120</v>
      </c>
    </row>
    <row r="9242" spans="1:12" x14ac:dyDescent="0.15">
      <c r="A9242" s="5">
        <v>2014</v>
      </c>
      <c r="B9242">
        <v>1</v>
      </c>
      <c r="C9242">
        <v>20</v>
      </c>
      <c r="D9242" s="6">
        <v>2576.91666666833</v>
      </c>
      <c r="E9242" t="str">
        <f t="shared" si="288"/>
        <v>2014120</v>
      </c>
      <c r="G9242" t="str">
        <f t="shared" si="289"/>
        <v>2014120</v>
      </c>
    </row>
    <row r="9243" spans="1:12" x14ac:dyDescent="0.15">
      <c r="A9243" s="5">
        <v>2014</v>
      </c>
      <c r="B9243">
        <v>1</v>
      </c>
      <c r="C9243">
        <v>20</v>
      </c>
      <c r="D9243" s="6">
        <v>2576.9583333350001</v>
      </c>
      <c r="E9243" t="str">
        <f t="shared" si="288"/>
        <v>2014120</v>
      </c>
      <c r="G9243" t="str">
        <f t="shared" si="289"/>
        <v>2014120</v>
      </c>
    </row>
    <row r="9244" spans="1:12" x14ac:dyDescent="0.15">
      <c r="A9244" s="5">
        <v>2014</v>
      </c>
      <c r="B9244">
        <v>1</v>
      </c>
      <c r="C9244">
        <v>21</v>
      </c>
      <c r="D9244" s="6">
        <v>2577.0000000016698</v>
      </c>
      <c r="E9244" t="str">
        <f t="shared" si="288"/>
        <v>2014121</v>
      </c>
      <c r="G9244" t="str">
        <f t="shared" si="289"/>
        <v>2014121</v>
      </c>
      <c r="H9244" t="str">
        <f>IF(IF(ISERROR(MAX(F9244:F9267)),"",MAX(F9244:F9267))=0,"",MAX(F9244:F9267))</f>
        <v/>
      </c>
      <c r="I9244" t="str">
        <f>IF(IF(ISERROR(MAX(F9244:F9267)-MIN(F9244:F9267)),"",MAX(F9244:F9267)-MIN(F9244:F9267))=0,"",MAX(F9244:F9267)-MIN(F9244:F9267))</f>
        <v/>
      </c>
      <c r="J9244" t="str">
        <f>IF(ISERROR(I9244/H9244),"",I9244/H9244)</f>
        <v/>
      </c>
      <c r="K9244" t="str">
        <f>IF(ISERROR(AVERAGE(F9244:F9267)/MAX(F9244:F9267)),"",AVERAGE(F9244:F9267)/MAX(F9244:F9267))</f>
        <v/>
      </c>
      <c r="L9244" t="str">
        <f>IF(ISERROR(MIN(F9244:F9267)/H9244),"",MIN(F9244:F9267)/H9244)</f>
        <v/>
      </c>
    </row>
    <row r="9245" spans="1:12" x14ac:dyDescent="0.15">
      <c r="A9245" s="5">
        <v>2014</v>
      </c>
      <c r="B9245">
        <v>1</v>
      </c>
      <c r="C9245">
        <v>21</v>
      </c>
      <c r="D9245" s="6">
        <v>2577.04166666833</v>
      </c>
      <c r="E9245" t="str">
        <f t="shared" si="288"/>
        <v>2014121</v>
      </c>
      <c r="G9245" t="str">
        <f t="shared" si="289"/>
        <v>2014121</v>
      </c>
    </row>
    <row r="9246" spans="1:12" x14ac:dyDescent="0.15">
      <c r="A9246" s="5">
        <v>2014</v>
      </c>
      <c r="B9246">
        <v>1</v>
      </c>
      <c r="C9246">
        <v>21</v>
      </c>
      <c r="D9246" s="6">
        <v>2577.0833333350001</v>
      </c>
      <c r="E9246" t="str">
        <f t="shared" si="288"/>
        <v>2014121</v>
      </c>
      <c r="G9246" t="str">
        <f t="shared" si="289"/>
        <v>2014121</v>
      </c>
    </row>
    <row r="9247" spans="1:12" x14ac:dyDescent="0.15">
      <c r="A9247" s="5">
        <v>2014</v>
      </c>
      <c r="B9247">
        <v>1</v>
      </c>
      <c r="C9247">
        <v>21</v>
      </c>
      <c r="D9247" s="6">
        <v>2577.1250000016698</v>
      </c>
      <c r="E9247" t="str">
        <f t="shared" si="288"/>
        <v>2014121</v>
      </c>
      <c r="G9247" t="str">
        <f t="shared" si="289"/>
        <v>2014121</v>
      </c>
    </row>
    <row r="9248" spans="1:12" x14ac:dyDescent="0.15">
      <c r="A9248" s="5">
        <v>2014</v>
      </c>
      <c r="B9248">
        <v>1</v>
      </c>
      <c r="C9248">
        <v>21</v>
      </c>
      <c r="D9248" s="6">
        <v>2577.16666666833</v>
      </c>
      <c r="E9248" t="str">
        <f t="shared" si="288"/>
        <v>2014121</v>
      </c>
      <c r="G9248" t="str">
        <f t="shared" si="289"/>
        <v>2014121</v>
      </c>
    </row>
    <row r="9249" spans="1:7" x14ac:dyDescent="0.15">
      <c r="A9249" s="5">
        <v>2014</v>
      </c>
      <c r="B9249">
        <v>1</v>
      </c>
      <c r="C9249">
        <v>21</v>
      </c>
      <c r="D9249" s="6">
        <v>2577.2083333350001</v>
      </c>
      <c r="E9249" t="str">
        <f t="shared" si="288"/>
        <v>2014121</v>
      </c>
      <c r="G9249" t="str">
        <f t="shared" si="289"/>
        <v>2014121</v>
      </c>
    </row>
    <row r="9250" spans="1:7" x14ac:dyDescent="0.15">
      <c r="A9250" s="5">
        <v>2014</v>
      </c>
      <c r="B9250">
        <v>1</v>
      </c>
      <c r="C9250">
        <v>21</v>
      </c>
      <c r="D9250" s="6">
        <v>2577.2500000016698</v>
      </c>
      <c r="E9250" t="str">
        <f t="shared" si="288"/>
        <v>2014121</v>
      </c>
      <c r="G9250" t="str">
        <f t="shared" si="289"/>
        <v>2014121</v>
      </c>
    </row>
    <row r="9251" spans="1:7" x14ac:dyDescent="0.15">
      <c r="A9251" s="5">
        <v>2014</v>
      </c>
      <c r="B9251">
        <v>1</v>
      </c>
      <c r="C9251">
        <v>21</v>
      </c>
      <c r="D9251" s="6">
        <v>2577.29166666833</v>
      </c>
      <c r="E9251" t="str">
        <f t="shared" si="288"/>
        <v>2014121</v>
      </c>
      <c r="G9251" t="str">
        <f t="shared" si="289"/>
        <v>2014121</v>
      </c>
    </row>
    <row r="9252" spans="1:7" x14ac:dyDescent="0.15">
      <c r="A9252" s="5">
        <v>2014</v>
      </c>
      <c r="B9252">
        <v>1</v>
      </c>
      <c r="C9252">
        <v>21</v>
      </c>
      <c r="D9252" s="6">
        <v>2577.3333333350001</v>
      </c>
      <c r="E9252" t="str">
        <f t="shared" si="288"/>
        <v>2014121</v>
      </c>
      <c r="G9252" t="str">
        <f t="shared" si="289"/>
        <v>2014121</v>
      </c>
    </row>
    <row r="9253" spans="1:7" x14ac:dyDescent="0.15">
      <c r="A9253" s="5">
        <v>2014</v>
      </c>
      <c r="B9253">
        <v>1</v>
      </c>
      <c r="C9253">
        <v>21</v>
      </c>
      <c r="D9253" s="6">
        <v>2577.3750000016698</v>
      </c>
      <c r="E9253" t="str">
        <f t="shared" si="288"/>
        <v>2014121</v>
      </c>
      <c r="G9253" t="str">
        <f t="shared" si="289"/>
        <v>2014121</v>
      </c>
    </row>
    <row r="9254" spans="1:7" x14ac:dyDescent="0.15">
      <c r="A9254" s="5">
        <v>2014</v>
      </c>
      <c r="B9254">
        <v>1</v>
      </c>
      <c r="C9254">
        <v>21</v>
      </c>
      <c r="D9254" s="6">
        <v>2577.41666666833</v>
      </c>
      <c r="E9254" t="str">
        <f t="shared" si="288"/>
        <v>2014121</v>
      </c>
      <c r="G9254" t="str">
        <f t="shared" si="289"/>
        <v>2014121</v>
      </c>
    </row>
    <row r="9255" spans="1:7" x14ac:dyDescent="0.15">
      <c r="A9255" s="5">
        <v>2014</v>
      </c>
      <c r="B9255">
        <v>1</v>
      </c>
      <c r="C9255">
        <v>21</v>
      </c>
      <c r="D9255" s="6">
        <v>2577.4583333350001</v>
      </c>
      <c r="E9255" t="str">
        <f t="shared" si="288"/>
        <v>2014121</v>
      </c>
      <c r="G9255" t="str">
        <f t="shared" si="289"/>
        <v>2014121</v>
      </c>
    </row>
    <row r="9256" spans="1:7" x14ac:dyDescent="0.15">
      <c r="A9256" s="5">
        <v>2014</v>
      </c>
      <c r="B9256">
        <v>1</v>
      </c>
      <c r="C9256">
        <v>21</v>
      </c>
      <c r="D9256" s="6">
        <v>2577.5000000016698</v>
      </c>
      <c r="E9256" t="str">
        <f t="shared" si="288"/>
        <v>2014121</v>
      </c>
      <c r="G9256" t="str">
        <f t="shared" si="289"/>
        <v>2014121</v>
      </c>
    </row>
    <row r="9257" spans="1:7" x14ac:dyDescent="0.15">
      <c r="A9257" s="5">
        <v>2014</v>
      </c>
      <c r="B9257">
        <v>1</v>
      </c>
      <c r="C9257">
        <v>21</v>
      </c>
      <c r="D9257" s="6">
        <v>2577.54166666833</v>
      </c>
      <c r="E9257" t="str">
        <f t="shared" si="288"/>
        <v>2014121</v>
      </c>
      <c r="G9257" t="str">
        <f t="shared" si="289"/>
        <v>2014121</v>
      </c>
    </row>
    <row r="9258" spans="1:7" x14ac:dyDescent="0.15">
      <c r="A9258" s="5">
        <v>2014</v>
      </c>
      <c r="B9258">
        <v>1</v>
      </c>
      <c r="C9258">
        <v>21</v>
      </c>
      <c r="D9258" s="6">
        <v>2577.5833333350001</v>
      </c>
      <c r="E9258" t="str">
        <f t="shared" si="288"/>
        <v>2014121</v>
      </c>
      <c r="G9258" t="str">
        <f t="shared" si="289"/>
        <v>2014121</v>
      </c>
    </row>
    <row r="9259" spans="1:7" x14ac:dyDescent="0.15">
      <c r="A9259" s="5">
        <v>2014</v>
      </c>
      <c r="B9259">
        <v>1</v>
      </c>
      <c r="C9259">
        <v>21</v>
      </c>
      <c r="D9259" s="6">
        <v>2577.6250000016698</v>
      </c>
      <c r="E9259" t="str">
        <f t="shared" si="288"/>
        <v>2014121</v>
      </c>
      <c r="G9259" t="str">
        <f t="shared" si="289"/>
        <v>2014121</v>
      </c>
    </row>
    <row r="9260" spans="1:7" x14ac:dyDescent="0.15">
      <c r="A9260" s="5">
        <v>2014</v>
      </c>
      <c r="B9260">
        <v>1</v>
      </c>
      <c r="C9260">
        <v>21</v>
      </c>
      <c r="D9260" s="6">
        <v>2577.66666666833</v>
      </c>
      <c r="E9260" t="str">
        <f t="shared" si="288"/>
        <v>2014121</v>
      </c>
      <c r="G9260" t="str">
        <f t="shared" si="289"/>
        <v>2014121</v>
      </c>
    </row>
    <row r="9261" spans="1:7" x14ac:dyDescent="0.15">
      <c r="A9261" s="5">
        <v>2014</v>
      </c>
      <c r="B9261">
        <v>1</v>
      </c>
      <c r="C9261">
        <v>21</v>
      </c>
      <c r="D9261" s="6">
        <v>2577.7083333350001</v>
      </c>
      <c r="E9261" t="str">
        <f t="shared" si="288"/>
        <v>2014121</v>
      </c>
      <c r="G9261" t="str">
        <f t="shared" si="289"/>
        <v>2014121</v>
      </c>
    </row>
    <row r="9262" spans="1:7" x14ac:dyDescent="0.15">
      <c r="A9262" s="5">
        <v>2014</v>
      </c>
      <c r="B9262">
        <v>1</v>
      </c>
      <c r="C9262">
        <v>21</v>
      </c>
      <c r="D9262" s="6">
        <v>2577.7500000016698</v>
      </c>
      <c r="E9262" t="str">
        <f t="shared" si="288"/>
        <v>2014121</v>
      </c>
      <c r="G9262" t="str">
        <f t="shared" si="289"/>
        <v>2014121</v>
      </c>
    </row>
    <row r="9263" spans="1:7" x14ac:dyDescent="0.15">
      <c r="A9263" s="5">
        <v>2014</v>
      </c>
      <c r="B9263">
        <v>1</v>
      </c>
      <c r="C9263">
        <v>21</v>
      </c>
      <c r="D9263" s="6">
        <v>2577.79166666833</v>
      </c>
      <c r="E9263" t="str">
        <f t="shared" si="288"/>
        <v>2014121</v>
      </c>
      <c r="G9263" t="str">
        <f t="shared" si="289"/>
        <v>2014121</v>
      </c>
    </row>
    <row r="9264" spans="1:7" x14ac:dyDescent="0.15">
      <c r="A9264" s="5">
        <v>2014</v>
      </c>
      <c r="B9264">
        <v>1</v>
      </c>
      <c r="C9264">
        <v>21</v>
      </c>
      <c r="D9264" s="6">
        <v>2577.8333333350001</v>
      </c>
      <c r="E9264" t="str">
        <f t="shared" si="288"/>
        <v>2014121</v>
      </c>
      <c r="G9264" t="str">
        <f t="shared" si="289"/>
        <v>2014121</v>
      </c>
    </row>
    <row r="9265" spans="1:12" x14ac:dyDescent="0.15">
      <c r="A9265" s="5">
        <v>2014</v>
      </c>
      <c r="B9265">
        <v>1</v>
      </c>
      <c r="C9265">
        <v>21</v>
      </c>
      <c r="D9265" s="6">
        <v>2577.8750000016698</v>
      </c>
      <c r="E9265" t="str">
        <f t="shared" si="288"/>
        <v>2014121</v>
      </c>
      <c r="G9265" t="str">
        <f t="shared" si="289"/>
        <v>2014121</v>
      </c>
    </row>
    <row r="9266" spans="1:12" x14ac:dyDescent="0.15">
      <c r="A9266" s="5">
        <v>2014</v>
      </c>
      <c r="B9266">
        <v>1</v>
      </c>
      <c r="C9266">
        <v>21</v>
      </c>
      <c r="D9266" s="6">
        <v>2577.91666666833</v>
      </c>
      <c r="E9266" t="str">
        <f t="shared" si="288"/>
        <v>2014121</v>
      </c>
      <c r="G9266" t="str">
        <f t="shared" si="289"/>
        <v>2014121</v>
      </c>
    </row>
    <row r="9267" spans="1:12" x14ac:dyDescent="0.15">
      <c r="A9267" s="5">
        <v>2014</v>
      </c>
      <c r="B9267">
        <v>1</v>
      </c>
      <c r="C9267">
        <v>21</v>
      </c>
      <c r="D9267" s="6">
        <v>2577.9583333350001</v>
      </c>
      <c r="E9267" t="str">
        <f t="shared" si="288"/>
        <v>2014121</v>
      </c>
      <c r="G9267" t="str">
        <f t="shared" si="289"/>
        <v>2014121</v>
      </c>
    </row>
    <row r="9268" spans="1:12" x14ac:dyDescent="0.15">
      <c r="A9268" s="5">
        <v>2014</v>
      </c>
      <c r="B9268">
        <v>1</v>
      </c>
      <c r="C9268">
        <v>22</v>
      </c>
      <c r="D9268" s="6">
        <v>2578.0000000016698</v>
      </c>
      <c r="E9268" t="str">
        <f t="shared" si="288"/>
        <v>2014122</v>
      </c>
      <c r="G9268" t="str">
        <f t="shared" si="289"/>
        <v>2014122</v>
      </c>
      <c r="H9268" t="str">
        <f>IF(IF(ISERROR(MAX(F9268:F9291)),"",MAX(F9268:F9291))=0,"",MAX(F9268:F9291))</f>
        <v/>
      </c>
      <c r="I9268" t="str">
        <f>IF(IF(ISERROR(MAX(F9268:F9291)-MIN(F9268:F9291)),"",MAX(F9268:F9291)-MIN(F9268:F9291))=0,"",MAX(F9268:F9291)-MIN(F9268:F9291))</f>
        <v/>
      </c>
      <c r="J9268" t="str">
        <f>IF(ISERROR(I9268/H9268),"",I9268/H9268)</f>
        <v/>
      </c>
      <c r="K9268" t="str">
        <f>IF(ISERROR(AVERAGE(F9268:F9291)/MAX(F9268:F9291)),"",AVERAGE(F9268:F9291)/MAX(F9268:F9291))</f>
        <v/>
      </c>
      <c r="L9268" t="str">
        <f>IF(ISERROR(MIN(F9268:F9291)/H9268),"",MIN(F9268:F9291)/H9268)</f>
        <v/>
      </c>
    </row>
    <row r="9269" spans="1:12" x14ac:dyDescent="0.15">
      <c r="A9269" s="5">
        <v>2014</v>
      </c>
      <c r="B9269">
        <v>1</v>
      </c>
      <c r="C9269">
        <v>22</v>
      </c>
      <c r="D9269" s="6">
        <v>2578.04166666833</v>
      </c>
      <c r="E9269" t="str">
        <f t="shared" si="288"/>
        <v>2014122</v>
      </c>
      <c r="G9269" t="str">
        <f t="shared" si="289"/>
        <v>2014122</v>
      </c>
    </row>
    <row r="9270" spans="1:12" x14ac:dyDescent="0.15">
      <c r="A9270" s="5">
        <v>2014</v>
      </c>
      <c r="B9270">
        <v>1</v>
      </c>
      <c r="C9270">
        <v>22</v>
      </c>
      <c r="D9270" s="6">
        <v>2578.0833333350001</v>
      </c>
      <c r="E9270" t="str">
        <f t="shared" si="288"/>
        <v>2014122</v>
      </c>
      <c r="G9270" t="str">
        <f t="shared" si="289"/>
        <v>2014122</v>
      </c>
    </row>
    <row r="9271" spans="1:12" x14ac:dyDescent="0.15">
      <c r="A9271" s="5">
        <v>2014</v>
      </c>
      <c r="B9271">
        <v>1</v>
      </c>
      <c r="C9271">
        <v>22</v>
      </c>
      <c r="D9271" s="6">
        <v>2578.1250000016698</v>
      </c>
      <c r="E9271" t="str">
        <f t="shared" si="288"/>
        <v>2014122</v>
      </c>
      <c r="G9271" t="str">
        <f t="shared" si="289"/>
        <v>2014122</v>
      </c>
    </row>
    <row r="9272" spans="1:12" x14ac:dyDescent="0.15">
      <c r="A9272" s="5">
        <v>2014</v>
      </c>
      <c r="B9272">
        <v>1</v>
      </c>
      <c r="C9272">
        <v>22</v>
      </c>
      <c r="D9272" s="6">
        <v>2578.16666666833</v>
      </c>
      <c r="E9272" t="str">
        <f t="shared" si="288"/>
        <v>2014122</v>
      </c>
      <c r="G9272" t="str">
        <f t="shared" si="289"/>
        <v>2014122</v>
      </c>
    </row>
    <row r="9273" spans="1:12" x14ac:dyDescent="0.15">
      <c r="A9273" s="5">
        <v>2014</v>
      </c>
      <c r="B9273">
        <v>1</v>
      </c>
      <c r="C9273">
        <v>22</v>
      </c>
      <c r="D9273" s="6">
        <v>2578.2083333350001</v>
      </c>
      <c r="E9273" t="str">
        <f t="shared" si="288"/>
        <v>2014122</v>
      </c>
      <c r="G9273" t="str">
        <f t="shared" si="289"/>
        <v>2014122</v>
      </c>
    </row>
    <row r="9274" spans="1:12" x14ac:dyDescent="0.15">
      <c r="A9274" s="5">
        <v>2014</v>
      </c>
      <c r="B9274">
        <v>1</v>
      </c>
      <c r="C9274">
        <v>22</v>
      </c>
      <c r="D9274" s="6">
        <v>2578.2500000016698</v>
      </c>
      <c r="E9274" t="str">
        <f t="shared" si="288"/>
        <v>2014122</v>
      </c>
      <c r="G9274" t="str">
        <f t="shared" si="289"/>
        <v>2014122</v>
      </c>
    </row>
    <row r="9275" spans="1:12" x14ac:dyDescent="0.15">
      <c r="A9275" s="5">
        <v>2014</v>
      </c>
      <c r="B9275">
        <v>1</v>
      </c>
      <c r="C9275">
        <v>22</v>
      </c>
      <c r="D9275" s="6">
        <v>2578.29166666833</v>
      </c>
      <c r="E9275" t="str">
        <f t="shared" si="288"/>
        <v>2014122</v>
      </c>
      <c r="G9275" t="str">
        <f t="shared" si="289"/>
        <v>2014122</v>
      </c>
    </row>
    <row r="9276" spans="1:12" x14ac:dyDescent="0.15">
      <c r="A9276" s="5">
        <v>2014</v>
      </c>
      <c r="B9276">
        <v>1</v>
      </c>
      <c r="C9276">
        <v>22</v>
      </c>
      <c r="D9276" s="6">
        <v>2578.3333333350001</v>
      </c>
      <c r="E9276" t="str">
        <f t="shared" si="288"/>
        <v>2014122</v>
      </c>
      <c r="G9276" t="str">
        <f t="shared" si="289"/>
        <v>2014122</v>
      </c>
    </row>
    <row r="9277" spans="1:12" x14ac:dyDescent="0.15">
      <c r="A9277" s="5">
        <v>2014</v>
      </c>
      <c r="B9277">
        <v>1</v>
      </c>
      <c r="C9277">
        <v>22</v>
      </c>
      <c r="D9277" s="6">
        <v>2578.3750000016698</v>
      </c>
      <c r="E9277" t="str">
        <f t="shared" si="288"/>
        <v>2014122</v>
      </c>
      <c r="G9277" t="str">
        <f t="shared" si="289"/>
        <v>2014122</v>
      </c>
    </row>
    <row r="9278" spans="1:12" x14ac:dyDescent="0.15">
      <c r="A9278" s="5">
        <v>2014</v>
      </c>
      <c r="B9278">
        <v>1</v>
      </c>
      <c r="C9278">
        <v>22</v>
      </c>
      <c r="D9278" s="6">
        <v>2578.41666666833</v>
      </c>
      <c r="E9278" t="str">
        <f t="shared" si="288"/>
        <v>2014122</v>
      </c>
      <c r="G9278" t="str">
        <f t="shared" si="289"/>
        <v>2014122</v>
      </c>
    </row>
    <row r="9279" spans="1:12" x14ac:dyDescent="0.15">
      <c r="A9279" s="5">
        <v>2014</v>
      </c>
      <c r="B9279">
        <v>1</v>
      </c>
      <c r="C9279">
        <v>22</v>
      </c>
      <c r="D9279" s="6">
        <v>2578.4583333350001</v>
      </c>
      <c r="E9279" t="str">
        <f t="shared" si="288"/>
        <v>2014122</v>
      </c>
      <c r="G9279" t="str">
        <f t="shared" si="289"/>
        <v>2014122</v>
      </c>
    </row>
    <row r="9280" spans="1:12" x14ac:dyDescent="0.15">
      <c r="A9280" s="5">
        <v>2014</v>
      </c>
      <c r="B9280">
        <v>1</v>
      </c>
      <c r="C9280">
        <v>22</v>
      </c>
      <c r="D9280" s="6">
        <v>2578.5000000016698</v>
      </c>
      <c r="E9280" t="str">
        <f t="shared" si="288"/>
        <v>2014122</v>
      </c>
      <c r="G9280" t="str">
        <f t="shared" si="289"/>
        <v>2014122</v>
      </c>
    </row>
    <row r="9281" spans="1:12" x14ac:dyDescent="0.15">
      <c r="A9281" s="5">
        <v>2014</v>
      </c>
      <c r="B9281">
        <v>1</v>
      </c>
      <c r="C9281">
        <v>22</v>
      </c>
      <c r="D9281" s="6">
        <v>2578.54166666833</v>
      </c>
      <c r="E9281" t="str">
        <f t="shared" si="288"/>
        <v>2014122</v>
      </c>
      <c r="G9281" t="str">
        <f t="shared" si="289"/>
        <v>2014122</v>
      </c>
    </row>
    <row r="9282" spans="1:12" x14ac:dyDescent="0.15">
      <c r="A9282" s="5">
        <v>2014</v>
      </c>
      <c r="B9282">
        <v>1</v>
      </c>
      <c r="C9282">
        <v>22</v>
      </c>
      <c r="D9282" s="6">
        <v>2578.5833333350001</v>
      </c>
      <c r="E9282" t="str">
        <f t="shared" si="288"/>
        <v>2014122</v>
      </c>
      <c r="G9282" t="str">
        <f t="shared" si="289"/>
        <v>2014122</v>
      </c>
    </row>
    <row r="9283" spans="1:12" x14ac:dyDescent="0.15">
      <c r="A9283" s="5">
        <v>2014</v>
      </c>
      <c r="B9283">
        <v>1</v>
      </c>
      <c r="C9283">
        <v>22</v>
      </c>
      <c r="D9283" s="6">
        <v>2578.6250000016698</v>
      </c>
      <c r="E9283" t="str">
        <f t="shared" si="288"/>
        <v>2014122</v>
      </c>
      <c r="G9283" t="str">
        <f t="shared" si="289"/>
        <v>2014122</v>
      </c>
    </row>
    <row r="9284" spans="1:12" x14ac:dyDescent="0.15">
      <c r="A9284" s="5">
        <v>2014</v>
      </c>
      <c r="B9284">
        <v>1</v>
      </c>
      <c r="C9284">
        <v>22</v>
      </c>
      <c r="D9284" s="6">
        <v>2578.66666666833</v>
      </c>
      <c r="E9284" t="str">
        <f t="shared" ref="E9284:E9347" si="290">A9284&amp;B9284&amp;C9284</f>
        <v>2014122</v>
      </c>
      <c r="G9284" t="str">
        <f t="shared" ref="G9284:G9347" si="291">E9284</f>
        <v>2014122</v>
      </c>
    </row>
    <row r="9285" spans="1:12" x14ac:dyDescent="0.15">
      <c r="A9285" s="5">
        <v>2014</v>
      </c>
      <c r="B9285">
        <v>1</v>
      </c>
      <c r="C9285">
        <v>22</v>
      </c>
      <c r="D9285" s="6">
        <v>2578.7083333350001</v>
      </c>
      <c r="E9285" t="str">
        <f t="shared" si="290"/>
        <v>2014122</v>
      </c>
      <c r="G9285" t="str">
        <f t="shared" si="291"/>
        <v>2014122</v>
      </c>
    </row>
    <row r="9286" spans="1:12" x14ac:dyDescent="0.15">
      <c r="A9286" s="5">
        <v>2014</v>
      </c>
      <c r="B9286">
        <v>1</v>
      </c>
      <c r="C9286">
        <v>22</v>
      </c>
      <c r="D9286" s="6">
        <v>2578.7500000016698</v>
      </c>
      <c r="E9286" t="str">
        <f t="shared" si="290"/>
        <v>2014122</v>
      </c>
      <c r="G9286" t="str">
        <f t="shared" si="291"/>
        <v>2014122</v>
      </c>
    </row>
    <row r="9287" spans="1:12" x14ac:dyDescent="0.15">
      <c r="A9287" s="5">
        <v>2014</v>
      </c>
      <c r="B9287">
        <v>1</v>
      </c>
      <c r="C9287">
        <v>22</v>
      </c>
      <c r="D9287" s="6">
        <v>2578.79166666833</v>
      </c>
      <c r="E9287" t="str">
        <f t="shared" si="290"/>
        <v>2014122</v>
      </c>
      <c r="G9287" t="str">
        <f t="shared" si="291"/>
        <v>2014122</v>
      </c>
    </row>
    <row r="9288" spans="1:12" x14ac:dyDescent="0.15">
      <c r="A9288" s="5">
        <v>2014</v>
      </c>
      <c r="B9288">
        <v>1</v>
      </c>
      <c r="C9288">
        <v>22</v>
      </c>
      <c r="D9288" s="6">
        <v>2578.8333333350001</v>
      </c>
      <c r="E9288" t="str">
        <f t="shared" si="290"/>
        <v>2014122</v>
      </c>
      <c r="G9288" t="str">
        <f t="shared" si="291"/>
        <v>2014122</v>
      </c>
    </row>
    <row r="9289" spans="1:12" x14ac:dyDescent="0.15">
      <c r="A9289" s="5">
        <v>2014</v>
      </c>
      <c r="B9289">
        <v>1</v>
      </c>
      <c r="C9289">
        <v>22</v>
      </c>
      <c r="D9289" s="6">
        <v>2578.8750000016698</v>
      </c>
      <c r="E9289" t="str">
        <f t="shared" si="290"/>
        <v>2014122</v>
      </c>
      <c r="G9289" t="str">
        <f t="shared" si="291"/>
        <v>2014122</v>
      </c>
    </row>
    <row r="9290" spans="1:12" x14ac:dyDescent="0.15">
      <c r="A9290" s="5">
        <v>2014</v>
      </c>
      <c r="B9290">
        <v>1</v>
      </c>
      <c r="C9290">
        <v>22</v>
      </c>
      <c r="D9290" s="6">
        <v>2578.91666666833</v>
      </c>
      <c r="E9290" t="str">
        <f t="shared" si="290"/>
        <v>2014122</v>
      </c>
      <c r="G9290" t="str">
        <f t="shared" si="291"/>
        <v>2014122</v>
      </c>
    </row>
    <row r="9291" spans="1:12" x14ac:dyDescent="0.15">
      <c r="A9291" s="5">
        <v>2014</v>
      </c>
      <c r="B9291">
        <v>1</v>
      </c>
      <c r="C9291">
        <v>22</v>
      </c>
      <c r="D9291" s="6">
        <v>2578.9583333350001</v>
      </c>
      <c r="E9291" t="str">
        <f t="shared" si="290"/>
        <v>2014122</v>
      </c>
      <c r="G9291" t="str">
        <f t="shared" si="291"/>
        <v>2014122</v>
      </c>
    </row>
    <row r="9292" spans="1:12" x14ac:dyDescent="0.15">
      <c r="A9292" s="5">
        <v>2014</v>
      </c>
      <c r="B9292">
        <v>1</v>
      </c>
      <c r="C9292">
        <v>23</v>
      </c>
      <c r="D9292" s="6">
        <v>2579.0000000016698</v>
      </c>
      <c r="E9292" t="str">
        <f t="shared" si="290"/>
        <v>2014123</v>
      </c>
      <c r="G9292" t="str">
        <f t="shared" si="291"/>
        <v>2014123</v>
      </c>
      <c r="H9292" t="str">
        <f>IF(IF(ISERROR(MAX(F9292:F9315)),"",MAX(F9292:F9315))=0,"",MAX(F9292:F9315))</f>
        <v/>
      </c>
      <c r="I9292" t="str">
        <f>IF(IF(ISERROR(MAX(F9292:F9315)-MIN(F9292:F9315)),"",MAX(F9292:F9315)-MIN(F9292:F9315))=0,"",MAX(F9292:F9315)-MIN(F9292:F9315))</f>
        <v/>
      </c>
      <c r="J9292" t="str">
        <f>IF(ISERROR(I9292/H9292),"",I9292/H9292)</f>
        <v/>
      </c>
      <c r="K9292" t="str">
        <f>IF(ISERROR(AVERAGE(F9292:F9315)/MAX(F9292:F9315)),"",AVERAGE(F9292:F9315)/MAX(F9292:F9315))</f>
        <v/>
      </c>
      <c r="L9292" t="str">
        <f>IF(ISERROR(MIN(F9292:F9315)/H9292),"",MIN(F9292:F9315)/H9292)</f>
        <v/>
      </c>
    </row>
    <row r="9293" spans="1:12" x14ac:dyDescent="0.15">
      <c r="A9293" s="5">
        <v>2014</v>
      </c>
      <c r="B9293">
        <v>1</v>
      </c>
      <c r="C9293">
        <v>23</v>
      </c>
      <c r="D9293" s="6">
        <v>2579.04166666833</v>
      </c>
      <c r="E9293" t="str">
        <f t="shared" si="290"/>
        <v>2014123</v>
      </c>
      <c r="G9293" t="str">
        <f t="shared" si="291"/>
        <v>2014123</v>
      </c>
    </row>
    <row r="9294" spans="1:12" x14ac:dyDescent="0.15">
      <c r="A9294" s="5">
        <v>2014</v>
      </c>
      <c r="B9294">
        <v>1</v>
      </c>
      <c r="C9294">
        <v>23</v>
      </c>
      <c r="D9294" s="6">
        <v>2579.0833333350001</v>
      </c>
      <c r="E9294" t="str">
        <f t="shared" si="290"/>
        <v>2014123</v>
      </c>
      <c r="G9294" t="str">
        <f t="shared" si="291"/>
        <v>2014123</v>
      </c>
    </row>
    <row r="9295" spans="1:12" x14ac:dyDescent="0.15">
      <c r="A9295" s="5">
        <v>2014</v>
      </c>
      <c r="B9295">
        <v>1</v>
      </c>
      <c r="C9295">
        <v>23</v>
      </c>
      <c r="D9295" s="6">
        <v>2579.1250000016698</v>
      </c>
      <c r="E9295" t="str">
        <f t="shared" si="290"/>
        <v>2014123</v>
      </c>
      <c r="G9295" t="str">
        <f t="shared" si="291"/>
        <v>2014123</v>
      </c>
    </row>
    <row r="9296" spans="1:12" x14ac:dyDescent="0.15">
      <c r="A9296" s="5">
        <v>2014</v>
      </c>
      <c r="B9296">
        <v>1</v>
      </c>
      <c r="C9296">
        <v>23</v>
      </c>
      <c r="D9296" s="6">
        <v>2579.16666666833</v>
      </c>
      <c r="E9296" t="str">
        <f t="shared" si="290"/>
        <v>2014123</v>
      </c>
      <c r="G9296" t="str">
        <f t="shared" si="291"/>
        <v>2014123</v>
      </c>
    </row>
    <row r="9297" spans="1:7" x14ac:dyDescent="0.15">
      <c r="A9297" s="5">
        <v>2014</v>
      </c>
      <c r="B9297">
        <v>1</v>
      </c>
      <c r="C9297">
        <v>23</v>
      </c>
      <c r="D9297" s="6">
        <v>2579.2083333350001</v>
      </c>
      <c r="E9297" t="str">
        <f t="shared" si="290"/>
        <v>2014123</v>
      </c>
      <c r="G9297" t="str">
        <f t="shared" si="291"/>
        <v>2014123</v>
      </c>
    </row>
    <row r="9298" spans="1:7" x14ac:dyDescent="0.15">
      <c r="A9298" s="5">
        <v>2014</v>
      </c>
      <c r="B9298">
        <v>1</v>
      </c>
      <c r="C9298">
        <v>23</v>
      </c>
      <c r="D9298" s="6">
        <v>2579.2500000016698</v>
      </c>
      <c r="E9298" t="str">
        <f t="shared" si="290"/>
        <v>2014123</v>
      </c>
      <c r="G9298" t="str">
        <f t="shared" si="291"/>
        <v>2014123</v>
      </c>
    </row>
    <row r="9299" spans="1:7" x14ac:dyDescent="0.15">
      <c r="A9299" s="5">
        <v>2014</v>
      </c>
      <c r="B9299">
        <v>1</v>
      </c>
      <c r="C9299">
        <v>23</v>
      </c>
      <c r="D9299" s="6">
        <v>2579.29166666833</v>
      </c>
      <c r="E9299" t="str">
        <f t="shared" si="290"/>
        <v>2014123</v>
      </c>
      <c r="G9299" t="str">
        <f t="shared" si="291"/>
        <v>2014123</v>
      </c>
    </row>
    <row r="9300" spans="1:7" x14ac:dyDescent="0.15">
      <c r="A9300" s="5">
        <v>2014</v>
      </c>
      <c r="B9300">
        <v>1</v>
      </c>
      <c r="C9300">
        <v>23</v>
      </c>
      <c r="D9300" s="6">
        <v>2579.3333333350001</v>
      </c>
      <c r="E9300" t="str">
        <f t="shared" si="290"/>
        <v>2014123</v>
      </c>
      <c r="G9300" t="str">
        <f t="shared" si="291"/>
        <v>2014123</v>
      </c>
    </row>
    <row r="9301" spans="1:7" x14ac:dyDescent="0.15">
      <c r="A9301" s="5">
        <v>2014</v>
      </c>
      <c r="B9301">
        <v>1</v>
      </c>
      <c r="C9301">
        <v>23</v>
      </c>
      <c r="D9301" s="6">
        <v>2579.3750000016698</v>
      </c>
      <c r="E9301" t="str">
        <f t="shared" si="290"/>
        <v>2014123</v>
      </c>
      <c r="G9301" t="str">
        <f t="shared" si="291"/>
        <v>2014123</v>
      </c>
    </row>
    <row r="9302" spans="1:7" x14ac:dyDescent="0.15">
      <c r="A9302" s="5">
        <v>2014</v>
      </c>
      <c r="B9302">
        <v>1</v>
      </c>
      <c r="C9302">
        <v>23</v>
      </c>
      <c r="D9302" s="6">
        <v>2579.41666666833</v>
      </c>
      <c r="E9302" t="str">
        <f t="shared" si="290"/>
        <v>2014123</v>
      </c>
      <c r="G9302" t="str">
        <f t="shared" si="291"/>
        <v>2014123</v>
      </c>
    </row>
    <row r="9303" spans="1:7" x14ac:dyDescent="0.15">
      <c r="A9303" s="5">
        <v>2014</v>
      </c>
      <c r="B9303">
        <v>1</v>
      </c>
      <c r="C9303">
        <v>23</v>
      </c>
      <c r="D9303" s="6">
        <v>2579.4583333350001</v>
      </c>
      <c r="E9303" t="str">
        <f t="shared" si="290"/>
        <v>2014123</v>
      </c>
      <c r="G9303" t="str">
        <f t="shared" si="291"/>
        <v>2014123</v>
      </c>
    </row>
    <row r="9304" spans="1:7" x14ac:dyDescent="0.15">
      <c r="A9304" s="5">
        <v>2014</v>
      </c>
      <c r="B9304">
        <v>1</v>
      </c>
      <c r="C9304">
        <v>23</v>
      </c>
      <c r="D9304" s="6">
        <v>2579.5000000016698</v>
      </c>
      <c r="E9304" t="str">
        <f t="shared" si="290"/>
        <v>2014123</v>
      </c>
      <c r="G9304" t="str">
        <f t="shared" si="291"/>
        <v>2014123</v>
      </c>
    </row>
    <row r="9305" spans="1:7" x14ac:dyDescent="0.15">
      <c r="A9305" s="5">
        <v>2014</v>
      </c>
      <c r="B9305">
        <v>1</v>
      </c>
      <c r="C9305">
        <v>23</v>
      </c>
      <c r="D9305" s="6">
        <v>2579.54166666833</v>
      </c>
      <c r="E9305" t="str">
        <f t="shared" si="290"/>
        <v>2014123</v>
      </c>
      <c r="G9305" t="str">
        <f t="shared" si="291"/>
        <v>2014123</v>
      </c>
    </row>
    <row r="9306" spans="1:7" x14ac:dyDescent="0.15">
      <c r="A9306" s="5">
        <v>2014</v>
      </c>
      <c r="B9306">
        <v>1</v>
      </c>
      <c r="C9306">
        <v>23</v>
      </c>
      <c r="D9306" s="6">
        <v>2579.5833333350001</v>
      </c>
      <c r="E9306" t="str">
        <f t="shared" si="290"/>
        <v>2014123</v>
      </c>
      <c r="G9306" t="str">
        <f t="shared" si="291"/>
        <v>2014123</v>
      </c>
    </row>
    <row r="9307" spans="1:7" x14ac:dyDescent="0.15">
      <c r="A9307" s="5">
        <v>2014</v>
      </c>
      <c r="B9307">
        <v>1</v>
      </c>
      <c r="C9307">
        <v>23</v>
      </c>
      <c r="D9307" s="6">
        <v>2579.6250000016698</v>
      </c>
      <c r="E9307" t="str">
        <f t="shared" si="290"/>
        <v>2014123</v>
      </c>
      <c r="G9307" t="str">
        <f t="shared" si="291"/>
        <v>2014123</v>
      </c>
    </row>
    <row r="9308" spans="1:7" x14ac:dyDescent="0.15">
      <c r="A9308" s="5">
        <v>2014</v>
      </c>
      <c r="B9308">
        <v>1</v>
      </c>
      <c r="C9308">
        <v>23</v>
      </c>
      <c r="D9308" s="6">
        <v>2579.66666666833</v>
      </c>
      <c r="E9308" t="str">
        <f t="shared" si="290"/>
        <v>2014123</v>
      </c>
      <c r="G9308" t="str">
        <f t="shared" si="291"/>
        <v>2014123</v>
      </c>
    </row>
    <row r="9309" spans="1:7" x14ac:dyDescent="0.15">
      <c r="A9309" s="5">
        <v>2014</v>
      </c>
      <c r="B9309">
        <v>1</v>
      </c>
      <c r="C9309">
        <v>23</v>
      </c>
      <c r="D9309" s="6">
        <v>2579.7083333350001</v>
      </c>
      <c r="E9309" t="str">
        <f t="shared" si="290"/>
        <v>2014123</v>
      </c>
      <c r="G9309" t="str">
        <f t="shared" si="291"/>
        <v>2014123</v>
      </c>
    </row>
    <row r="9310" spans="1:7" x14ac:dyDescent="0.15">
      <c r="A9310" s="5">
        <v>2014</v>
      </c>
      <c r="B9310">
        <v>1</v>
      </c>
      <c r="C9310">
        <v>23</v>
      </c>
      <c r="D9310" s="6">
        <v>2579.7500000016698</v>
      </c>
      <c r="E9310" t="str">
        <f t="shared" si="290"/>
        <v>2014123</v>
      </c>
      <c r="G9310" t="str">
        <f t="shared" si="291"/>
        <v>2014123</v>
      </c>
    </row>
    <row r="9311" spans="1:7" x14ac:dyDescent="0.15">
      <c r="A9311" s="5">
        <v>2014</v>
      </c>
      <c r="B9311">
        <v>1</v>
      </c>
      <c r="C9311">
        <v>23</v>
      </c>
      <c r="D9311" s="6">
        <v>2579.79166666833</v>
      </c>
      <c r="E9311" t="str">
        <f t="shared" si="290"/>
        <v>2014123</v>
      </c>
      <c r="G9311" t="str">
        <f t="shared" si="291"/>
        <v>2014123</v>
      </c>
    </row>
    <row r="9312" spans="1:7" x14ac:dyDescent="0.15">
      <c r="A9312" s="5">
        <v>2014</v>
      </c>
      <c r="B9312">
        <v>1</v>
      </c>
      <c r="C9312">
        <v>23</v>
      </c>
      <c r="D9312" s="6">
        <v>2579.8333333350001</v>
      </c>
      <c r="E9312" t="str">
        <f t="shared" si="290"/>
        <v>2014123</v>
      </c>
      <c r="G9312" t="str">
        <f t="shared" si="291"/>
        <v>2014123</v>
      </c>
    </row>
    <row r="9313" spans="1:12" x14ac:dyDescent="0.15">
      <c r="A9313" s="5">
        <v>2014</v>
      </c>
      <c r="B9313">
        <v>1</v>
      </c>
      <c r="C9313">
        <v>23</v>
      </c>
      <c r="D9313" s="6">
        <v>2579.8750000016698</v>
      </c>
      <c r="E9313" t="str">
        <f t="shared" si="290"/>
        <v>2014123</v>
      </c>
      <c r="G9313" t="str">
        <f t="shared" si="291"/>
        <v>2014123</v>
      </c>
    </row>
    <row r="9314" spans="1:12" x14ac:dyDescent="0.15">
      <c r="A9314" s="5">
        <v>2014</v>
      </c>
      <c r="B9314">
        <v>1</v>
      </c>
      <c r="C9314">
        <v>23</v>
      </c>
      <c r="D9314" s="6">
        <v>2579.91666666833</v>
      </c>
      <c r="E9314" t="str">
        <f t="shared" si="290"/>
        <v>2014123</v>
      </c>
      <c r="G9314" t="str">
        <f t="shared" si="291"/>
        <v>2014123</v>
      </c>
    </row>
    <row r="9315" spans="1:12" x14ac:dyDescent="0.15">
      <c r="A9315" s="5">
        <v>2014</v>
      </c>
      <c r="B9315">
        <v>1</v>
      </c>
      <c r="C9315">
        <v>23</v>
      </c>
      <c r="D9315" s="6">
        <v>2579.9583333350001</v>
      </c>
      <c r="E9315" t="str">
        <f t="shared" si="290"/>
        <v>2014123</v>
      </c>
      <c r="G9315" t="str">
        <f t="shared" si="291"/>
        <v>2014123</v>
      </c>
    </row>
    <row r="9316" spans="1:12" x14ac:dyDescent="0.15">
      <c r="A9316" s="5">
        <v>2014</v>
      </c>
      <c r="B9316">
        <v>1</v>
      </c>
      <c r="C9316">
        <v>24</v>
      </c>
      <c r="D9316" s="6">
        <v>2580.0000000016698</v>
      </c>
      <c r="E9316" t="str">
        <f t="shared" si="290"/>
        <v>2014124</v>
      </c>
      <c r="G9316" t="str">
        <f t="shared" si="291"/>
        <v>2014124</v>
      </c>
      <c r="H9316" t="str">
        <f>IF(IF(ISERROR(MAX(F9316:F9339)),"",MAX(F9316:F9339))=0,"",MAX(F9316:F9339))</f>
        <v/>
      </c>
      <c r="I9316" t="str">
        <f>IF(IF(ISERROR(MAX(F9316:F9339)-MIN(F9316:F9339)),"",MAX(F9316:F9339)-MIN(F9316:F9339))=0,"",MAX(F9316:F9339)-MIN(F9316:F9339))</f>
        <v/>
      </c>
      <c r="J9316" t="str">
        <f>IF(ISERROR(I9316/H9316),"",I9316/H9316)</f>
        <v/>
      </c>
      <c r="K9316" t="str">
        <f>IF(ISERROR(AVERAGE(F9316:F9339)/MAX(F9316:F9339)),"",AVERAGE(F9316:F9339)/MAX(F9316:F9339))</f>
        <v/>
      </c>
      <c r="L9316" t="str">
        <f>IF(ISERROR(MIN(F9316:F9339)/H9316),"",MIN(F9316:F9339)/H9316)</f>
        <v/>
      </c>
    </row>
    <row r="9317" spans="1:12" x14ac:dyDescent="0.15">
      <c r="A9317" s="5">
        <v>2014</v>
      </c>
      <c r="B9317">
        <v>1</v>
      </c>
      <c r="C9317">
        <v>24</v>
      </c>
      <c r="D9317" s="6">
        <v>2580.04166666833</v>
      </c>
      <c r="E9317" t="str">
        <f t="shared" si="290"/>
        <v>2014124</v>
      </c>
      <c r="G9317" t="str">
        <f t="shared" si="291"/>
        <v>2014124</v>
      </c>
    </row>
    <row r="9318" spans="1:12" x14ac:dyDescent="0.15">
      <c r="A9318" s="5">
        <v>2014</v>
      </c>
      <c r="B9318">
        <v>1</v>
      </c>
      <c r="C9318">
        <v>24</v>
      </c>
      <c r="D9318" s="6">
        <v>2580.0833333350001</v>
      </c>
      <c r="E9318" t="str">
        <f t="shared" si="290"/>
        <v>2014124</v>
      </c>
      <c r="G9318" t="str">
        <f t="shared" si="291"/>
        <v>2014124</v>
      </c>
    </row>
    <row r="9319" spans="1:12" x14ac:dyDescent="0.15">
      <c r="A9319" s="5">
        <v>2014</v>
      </c>
      <c r="B9319">
        <v>1</v>
      </c>
      <c r="C9319">
        <v>24</v>
      </c>
      <c r="D9319" s="6">
        <v>2580.1250000016698</v>
      </c>
      <c r="E9319" t="str">
        <f t="shared" si="290"/>
        <v>2014124</v>
      </c>
      <c r="G9319" t="str">
        <f t="shared" si="291"/>
        <v>2014124</v>
      </c>
    </row>
    <row r="9320" spans="1:12" x14ac:dyDescent="0.15">
      <c r="A9320" s="5">
        <v>2014</v>
      </c>
      <c r="B9320">
        <v>1</v>
      </c>
      <c r="C9320">
        <v>24</v>
      </c>
      <c r="D9320" s="6">
        <v>2580.16666666833</v>
      </c>
      <c r="E9320" t="str">
        <f t="shared" si="290"/>
        <v>2014124</v>
      </c>
      <c r="G9320" t="str">
        <f t="shared" si="291"/>
        <v>2014124</v>
      </c>
    </row>
    <row r="9321" spans="1:12" x14ac:dyDescent="0.15">
      <c r="A9321" s="5">
        <v>2014</v>
      </c>
      <c r="B9321">
        <v>1</v>
      </c>
      <c r="C9321">
        <v>24</v>
      </c>
      <c r="D9321" s="6">
        <v>2580.2083333350001</v>
      </c>
      <c r="E9321" t="str">
        <f t="shared" si="290"/>
        <v>2014124</v>
      </c>
      <c r="G9321" t="str">
        <f t="shared" si="291"/>
        <v>2014124</v>
      </c>
    </row>
    <row r="9322" spans="1:12" x14ac:dyDescent="0.15">
      <c r="A9322" s="5">
        <v>2014</v>
      </c>
      <c r="B9322">
        <v>1</v>
      </c>
      <c r="C9322">
        <v>24</v>
      </c>
      <c r="D9322" s="6">
        <v>2580.2500000016698</v>
      </c>
      <c r="E9322" t="str">
        <f t="shared" si="290"/>
        <v>2014124</v>
      </c>
      <c r="G9322" t="str">
        <f t="shared" si="291"/>
        <v>2014124</v>
      </c>
    </row>
    <row r="9323" spans="1:12" x14ac:dyDescent="0.15">
      <c r="A9323" s="5">
        <v>2014</v>
      </c>
      <c r="B9323">
        <v>1</v>
      </c>
      <c r="C9323">
        <v>24</v>
      </c>
      <c r="D9323" s="6">
        <v>2580.29166666833</v>
      </c>
      <c r="E9323" t="str">
        <f t="shared" si="290"/>
        <v>2014124</v>
      </c>
      <c r="G9323" t="str">
        <f t="shared" si="291"/>
        <v>2014124</v>
      </c>
    </row>
    <row r="9324" spans="1:12" x14ac:dyDescent="0.15">
      <c r="A9324" s="5">
        <v>2014</v>
      </c>
      <c r="B9324">
        <v>1</v>
      </c>
      <c r="C9324">
        <v>24</v>
      </c>
      <c r="D9324" s="6">
        <v>2580.3333333350001</v>
      </c>
      <c r="E9324" t="str">
        <f t="shared" si="290"/>
        <v>2014124</v>
      </c>
      <c r="G9324" t="str">
        <f t="shared" si="291"/>
        <v>2014124</v>
      </c>
    </row>
    <row r="9325" spans="1:12" x14ac:dyDescent="0.15">
      <c r="A9325" s="5">
        <v>2014</v>
      </c>
      <c r="B9325">
        <v>1</v>
      </c>
      <c r="C9325">
        <v>24</v>
      </c>
      <c r="D9325" s="6">
        <v>2580.3750000016698</v>
      </c>
      <c r="E9325" t="str">
        <f t="shared" si="290"/>
        <v>2014124</v>
      </c>
      <c r="G9325" t="str">
        <f t="shared" si="291"/>
        <v>2014124</v>
      </c>
    </row>
    <row r="9326" spans="1:12" x14ac:dyDescent="0.15">
      <c r="A9326" s="5">
        <v>2014</v>
      </c>
      <c r="B9326">
        <v>1</v>
      </c>
      <c r="C9326">
        <v>24</v>
      </c>
      <c r="D9326" s="6">
        <v>2580.41666666833</v>
      </c>
      <c r="E9326" t="str">
        <f t="shared" si="290"/>
        <v>2014124</v>
      </c>
      <c r="G9326" t="str">
        <f t="shared" si="291"/>
        <v>2014124</v>
      </c>
    </row>
    <row r="9327" spans="1:12" x14ac:dyDescent="0.15">
      <c r="A9327" s="5">
        <v>2014</v>
      </c>
      <c r="B9327">
        <v>1</v>
      </c>
      <c r="C9327">
        <v>24</v>
      </c>
      <c r="D9327" s="6">
        <v>2580.4583333350001</v>
      </c>
      <c r="E9327" t="str">
        <f t="shared" si="290"/>
        <v>2014124</v>
      </c>
      <c r="G9327" t="str">
        <f t="shared" si="291"/>
        <v>2014124</v>
      </c>
    </row>
    <row r="9328" spans="1:12" x14ac:dyDescent="0.15">
      <c r="A9328" s="5">
        <v>2014</v>
      </c>
      <c r="B9328">
        <v>1</v>
      </c>
      <c r="C9328">
        <v>24</v>
      </c>
      <c r="D9328" s="6">
        <v>2580.5000000016698</v>
      </c>
      <c r="E9328" t="str">
        <f t="shared" si="290"/>
        <v>2014124</v>
      </c>
      <c r="G9328" t="str">
        <f t="shared" si="291"/>
        <v>2014124</v>
      </c>
    </row>
    <row r="9329" spans="1:12" x14ac:dyDescent="0.15">
      <c r="A9329" s="5">
        <v>2014</v>
      </c>
      <c r="B9329">
        <v>1</v>
      </c>
      <c r="C9329">
        <v>24</v>
      </c>
      <c r="D9329" s="6">
        <v>2580.54166666833</v>
      </c>
      <c r="E9329" t="str">
        <f t="shared" si="290"/>
        <v>2014124</v>
      </c>
      <c r="G9329" t="str">
        <f t="shared" si="291"/>
        <v>2014124</v>
      </c>
    </row>
    <row r="9330" spans="1:12" x14ac:dyDescent="0.15">
      <c r="A9330" s="5">
        <v>2014</v>
      </c>
      <c r="B9330">
        <v>1</v>
      </c>
      <c r="C9330">
        <v>24</v>
      </c>
      <c r="D9330" s="6">
        <v>2580.5833333350001</v>
      </c>
      <c r="E9330" t="str">
        <f t="shared" si="290"/>
        <v>2014124</v>
      </c>
      <c r="G9330" t="str">
        <f t="shared" si="291"/>
        <v>2014124</v>
      </c>
    </row>
    <row r="9331" spans="1:12" x14ac:dyDescent="0.15">
      <c r="A9331" s="5">
        <v>2014</v>
      </c>
      <c r="B9331">
        <v>1</v>
      </c>
      <c r="C9331">
        <v>24</v>
      </c>
      <c r="D9331" s="6">
        <v>2580.6250000016698</v>
      </c>
      <c r="E9331" t="str">
        <f t="shared" si="290"/>
        <v>2014124</v>
      </c>
      <c r="G9331" t="str">
        <f t="shared" si="291"/>
        <v>2014124</v>
      </c>
    </row>
    <row r="9332" spans="1:12" x14ac:dyDescent="0.15">
      <c r="A9332" s="5">
        <v>2014</v>
      </c>
      <c r="B9332">
        <v>1</v>
      </c>
      <c r="C9332">
        <v>24</v>
      </c>
      <c r="D9332" s="6">
        <v>2580.66666666833</v>
      </c>
      <c r="E9332" t="str">
        <f t="shared" si="290"/>
        <v>2014124</v>
      </c>
      <c r="G9332" t="str">
        <f t="shared" si="291"/>
        <v>2014124</v>
      </c>
    </row>
    <row r="9333" spans="1:12" x14ac:dyDescent="0.15">
      <c r="A9333" s="5">
        <v>2014</v>
      </c>
      <c r="B9333">
        <v>1</v>
      </c>
      <c r="C9333">
        <v>24</v>
      </c>
      <c r="D9333" s="6">
        <v>2580.7083333350001</v>
      </c>
      <c r="E9333" t="str">
        <f t="shared" si="290"/>
        <v>2014124</v>
      </c>
      <c r="G9333" t="str">
        <f t="shared" si="291"/>
        <v>2014124</v>
      </c>
    </row>
    <row r="9334" spans="1:12" x14ac:dyDescent="0.15">
      <c r="A9334" s="5">
        <v>2014</v>
      </c>
      <c r="B9334">
        <v>1</v>
      </c>
      <c r="C9334">
        <v>24</v>
      </c>
      <c r="D9334" s="6">
        <v>2580.7500000016698</v>
      </c>
      <c r="E9334" t="str">
        <f t="shared" si="290"/>
        <v>2014124</v>
      </c>
      <c r="G9334" t="str">
        <f t="shared" si="291"/>
        <v>2014124</v>
      </c>
    </row>
    <row r="9335" spans="1:12" x14ac:dyDescent="0.15">
      <c r="A9335" s="5">
        <v>2014</v>
      </c>
      <c r="B9335">
        <v>1</v>
      </c>
      <c r="C9335">
        <v>24</v>
      </c>
      <c r="D9335" s="6">
        <v>2580.79166666833</v>
      </c>
      <c r="E9335" t="str">
        <f t="shared" si="290"/>
        <v>2014124</v>
      </c>
      <c r="G9335" t="str">
        <f t="shared" si="291"/>
        <v>2014124</v>
      </c>
    </row>
    <row r="9336" spans="1:12" x14ac:dyDescent="0.15">
      <c r="A9336" s="5">
        <v>2014</v>
      </c>
      <c r="B9336">
        <v>1</v>
      </c>
      <c r="C9336">
        <v>24</v>
      </c>
      <c r="D9336" s="6">
        <v>2580.8333333350001</v>
      </c>
      <c r="E9336" t="str">
        <f t="shared" si="290"/>
        <v>2014124</v>
      </c>
      <c r="G9336" t="str">
        <f t="shared" si="291"/>
        <v>2014124</v>
      </c>
    </row>
    <row r="9337" spans="1:12" x14ac:dyDescent="0.15">
      <c r="A9337" s="5">
        <v>2014</v>
      </c>
      <c r="B9337">
        <v>1</v>
      </c>
      <c r="C9337">
        <v>24</v>
      </c>
      <c r="D9337" s="6">
        <v>2580.8750000016698</v>
      </c>
      <c r="E9337" t="str">
        <f t="shared" si="290"/>
        <v>2014124</v>
      </c>
      <c r="G9337" t="str">
        <f t="shared" si="291"/>
        <v>2014124</v>
      </c>
    </row>
    <row r="9338" spans="1:12" x14ac:dyDescent="0.15">
      <c r="A9338" s="5">
        <v>2014</v>
      </c>
      <c r="B9338">
        <v>1</v>
      </c>
      <c r="C9338">
        <v>24</v>
      </c>
      <c r="D9338" s="6">
        <v>2580.91666666833</v>
      </c>
      <c r="E9338" t="str">
        <f t="shared" si="290"/>
        <v>2014124</v>
      </c>
      <c r="G9338" t="str">
        <f t="shared" si="291"/>
        <v>2014124</v>
      </c>
    </row>
    <row r="9339" spans="1:12" x14ac:dyDescent="0.15">
      <c r="A9339" s="5">
        <v>2014</v>
      </c>
      <c r="B9339">
        <v>1</v>
      </c>
      <c r="C9339">
        <v>24</v>
      </c>
      <c r="D9339" s="6">
        <v>2580.9583333350001</v>
      </c>
      <c r="E9339" t="str">
        <f t="shared" si="290"/>
        <v>2014124</v>
      </c>
      <c r="G9339" t="str">
        <f t="shared" si="291"/>
        <v>2014124</v>
      </c>
    </row>
    <row r="9340" spans="1:12" x14ac:dyDescent="0.15">
      <c r="A9340" s="5">
        <v>2014</v>
      </c>
      <c r="B9340">
        <v>1</v>
      </c>
      <c r="C9340">
        <v>25</v>
      </c>
      <c r="D9340" s="6">
        <v>2581.0000000016698</v>
      </c>
      <c r="E9340" t="str">
        <f t="shared" si="290"/>
        <v>2014125</v>
      </c>
      <c r="G9340" t="str">
        <f t="shared" si="291"/>
        <v>2014125</v>
      </c>
      <c r="H9340" t="str">
        <f>IF(IF(ISERROR(MAX(F9340:F9363)),"",MAX(F9340:F9363))=0,"",MAX(F9340:F9363))</f>
        <v/>
      </c>
      <c r="I9340" t="str">
        <f>IF(IF(ISERROR(MAX(F9340:F9363)-MIN(F9340:F9363)),"",MAX(F9340:F9363)-MIN(F9340:F9363))=0,"",MAX(F9340:F9363)-MIN(F9340:F9363))</f>
        <v/>
      </c>
      <c r="J9340" t="str">
        <f>IF(ISERROR(I9340/H9340),"",I9340/H9340)</f>
        <v/>
      </c>
      <c r="K9340" t="str">
        <f>IF(ISERROR(AVERAGE(F9340:F9363)/MAX(F9340:F9363)),"",AVERAGE(F9340:F9363)/MAX(F9340:F9363))</f>
        <v/>
      </c>
      <c r="L9340" t="str">
        <f>IF(ISERROR(MIN(F9340:F9363)/H9340),"",MIN(F9340:F9363)/H9340)</f>
        <v/>
      </c>
    </row>
    <row r="9341" spans="1:12" x14ac:dyDescent="0.15">
      <c r="A9341" s="5">
        <v>2014</v>
      </c>
      <c r="B9341">
        <v>1</v>
      </c>
      <c r="C9341">
        <v>25</v>
      </c>
      <c r="D9341" s="6">
        <v>2581.04166666833</v>
      </c>
      <c r="E9341" t="str">
        <f t="shared" si="290"/>
        <v>2014125</v>
      </c>
      <c r="G9341" t="str">
        <f t="shared" si="291"/>
        <v>2014125</v>
      </c>
    </row>
    <row r="9342" spans="1:12" x14ac:dyDescent="0.15">
      <c r="A9342" s="5">
        <v>2014</v>
      </c>
      <c r="B9342">
        <v>1</v>
      </c>
      <c r="C9342">
        <v>25</v>
      </c>
      <c r="D9342" s="6">
        <v>2581.0833333350001</v>
      </c>
      <c r="E9342" t="str">
        <f t="shared" si="290"/>
        <v>2014125</v>
      </c>
      <c r="G9342" t="str">
        <f t="shared" si="291"/>
        <v>2014125</v>
      </c>
    </row>
    <row r="9343" spans="1:12" x14ac:dyDescent="0.15">
      <c r="A9343" s="5">
        <v>2014</v>
      </c>
      <c r="B9343">
        <v>1</v>
      </c>
      <c r="C9343">
        <v>25</v>
      </c>
      <c r="D9343" s="6">
        <v>2581.1250000016698</v>
      </c>
      <c r="E9343" t="str">
        <f t="shared" si="290"/>
        <v>2014125</v>
      </c>
      <c r="G9343" t="str">
        <f t="shared" si="291"/>
        <v>2014125</v>
      </c>
    </row>
    <row r="9344" spans="1:12" x14ac:dyDescent="0.15">
      <c r="A9344" s="5">
        <v>2014</v>
      </c>
      <c r="B9344">
        <v>1</v>
      </c>
      <c r="C9344">
        <v>25</v>
      </c>
      <c r="D9344" s="6">
        <v>2581.16666666833</v>
      </c>
      <c r="E9344" t="str">
        <f t="shared" si="290"/>
        <v>2014125</v>
      </c>
      <c r="G9344" t="str">
        <f t="shared" si="291"/>
        <v>2014125</v>
      </c>
    </row>
    <row r="9345" spans="1:7" x14ac:dyDescent="0.15">
      <c r="A9345" s="5">
        <v>2014</v>
      </c>
      <c r="B9345">
        <v>1</v>
      </c>
      <c r="C9345">
        <v>25</v>
      </c>
      <c r="D9345" s="6">
        <v>2581.2083333350001</v>
      </c>
      <c r="E9345" t="str">
        <f t="shared" si="290"/>
        <v>2014125</v>
      </c>
      <c r="G9345" t="str">
        <f t="shared" si="291"/>
        <v>2014125</v>
      </c>
    </row>
    <row r="9346" spans="1:7" x14ac:dyDescent="0.15">
      <c r="A9346" s="5">
        <v>2014</v>
      </c>
      <c r="B9346">
        <v>1</v>
      </c>
      <c r="C9346">
        <v>25</v>
      </c>
      <c r="D9346" s="6">
        <v>2581.2500000016698</v>
      </c>
      <c r="E9346" t="str">
        <f t="shared" si="290"/>
        <v>2014125</v>
      </c>
      <c r="G9346" t="str">
        <f t="shared" si="291"/>
        <v>2014125</v>
      </c>
    </row>
    <row r="9347" spans="1:7" x14ac:dyDescent="0.15">
      <c r="A9347" s="5">
        <v>2014</v>
      </c>
      <c r="B9347">
        <v>1</v>
      </c>
      <c r="C9347">
        <v>25</v>
      </c>
      <c r="D9347" s="6">
        <v>2581.29166666833</v>
      </c>
      <c r="E9347" t="str">
        <f t="shared" si="290"/>
        <v>2014125</v>
      </c>
      <c r="G9347" t="str">
        <f t="shared" si="291"/>
        <v>2014125</v>
      </c>
    </row>
    <row r="9348" spans="1:7" x14ac:dyDescent="0.15">
      <c r="A9348" s="5">
        <v>2014</v>
      </c>
      <c r="B9348">
        <v>1</v>
      </c>
      <c r="C9348">
        <v>25</v>
      </c>
      <c r="D9348" s="6">
        <v>2581.3333333350001</v>
      </c>
      <c r="E9348" t="str">
        <f t="shared" ref="E9348:E9411" si="292">A9348&amp;B9348&amp;C9348</f>
        <v>2014125</v>
      </c>
      <c r="G9348" t="str">
        <f t="shared" ref="G9348:G9411" si="293">E9348</f>
        <v>2014125</v>
      </c>
    </row>
    <row r="9349" spans="1:7" x14ac:dyDescent="0.15">
      <c r="A9349" s="5">
        <v>2014</v>
      </c>
      <c r="B9349">
        <v>1</v>
      </c>
      <c r="C9349">
        <v>25</v>
      </c>
      <c r="D9349" s="6">
        <v>2581.3750000016698</v>
      </c>
      <c r="E9349" t="str">
        <f t="shared" si="292"/>
        <v>2014125</v>
      </c>
      <c r="G9349" t="str">
        <f t="shared" si="293"/>
        <v>2014125</v>
      </c>
    </row>
    <row r="9350" spans="1:7" x14ac:dyDescent="0.15">
      <c r="A9350" s="5">
        <v>2014</v>
      </c>
      <c r="B9350">
        <v>1</v>
      </c>
      <c r="C9350">
        <v>25</v>
      </c>
      <c r="D9350" s="6">
        <v>2581.41666666833</v>
      </c>
      <c r="E9350" t="str">
        <f t="shared" si="292"/>
        <v>2014125</v>
      </c>
      <c r="G9350" t="str">
        <f t="shared" si="293"/>
        <v>2014125</v>
      </c>
    </row>
    <row r="9351" spans="1:7" x14ac:dyDescent="0.15">
      <c r="A9351" s="5">
        <v>2014</v>
      </c>
      <c r="B9351">
        <v>1</v>
      </c>
      <c r="C9351">
        <v>25</v>
      </c>
      <c r="D9351" s="6">
        <v>2581.4583333350001</v>
      </c>
      <c r="E9351" t="str">
        <f t="shared" si="292"/>
        <v>2014125</v>
      </c>
      <c r="G9351" t="str">
        <f t="shared" si="293"/>
        <v>2014125</v>
      </c>
    </row>
    <row r="9352" spans="1:7" x14ac:dyDescent="0.15">
      <c r="A9352" s="5">
        <v>2014</v>
      </c>
      <c r="B9352">
        <v>1</v>
      </c>
      <c r="C9352">
        <v>25</v>
      </c>
      <c r="D9352" s="6">
        <v>2581.5000000016698</v>
      </c>
      <c r="E9352" t="str">
        <f t="shared" si="292"/>
        <v>2014125</v>
      </c>
      <c r="G9352" t="str">
        <f t="shared" si="293"/>
        <v>2014125</v>
      </c>
    </row>
    <row r="9353" spans="1:7" x14ac:dyDescent="0.15">
      <c r="A9353" s="5">
        <v>2014</v>
      </c>
      <c r="B9353">
        <v>1</v>
      </c>
      <c r="C9353">
        <v>25</v>
      </c>
      <c r="D9353" s="6">
        <v>2581.54166666833</v>
      </c>
      <c r="E9353" t="str">
        <f t="shared" si="292"/>
        <v>2014125</v>
      </c>
      <c r="G9353" t="str">
        <f t="shared" si="293"/>
        <v>2014125</v>
      </c>
    </row>
    <row r="9354" spans="1:7" x14ac:dyDescent="0.15">
      <c r="A9354" s="5">
        <v>2014</v>
      </c>
      <c r="B9354">
        <v>1</v>
      </c>
      <c r="C9354">
        <v>25</v>
      </c>
      <c r="D9354" s="6">
        <v>2581.5833333350001</v>
      </c>
      <c r="E9354" t="str">
        <f t="shared" si="292"/>
        <v>2014125</v>
      </c>
      <c r="G9354" t="str">
        <f t="shared" si="293"/>
        <v>2014125</v>
      </c>
    </row>
    <row r="9355" spans="1:7" x14ac:dyDescent="0.15">
      <c r="A9355" s="5">
        <v>2014</v>
      </c>
      <c r="B9355">
        <v>1</v>
      </c>
      <c r="C9355">
        <v>25</v>
      </c>
      <c r="D9355" s="6">
        <v>2581.6250000016698</v>
      </c>
      <c r="E9355" t="str">
        <f t="shared" si="292"/>
        <v>2014125</v>
      </c>
      <c r="G9355" t="str">
        <f t="shared" si="293"/>
        <v>2014125</v>
      </c>
    </row>
    <row r="9356" spans="1:7" x14ac:dyDescent="0.15">
      <c r="A9356" s="5">
        <v>2014</v>
      </c>
      <c r="B9356">
        <v>1</v>
      </c>
      <c r="C9356">
        <v>25</v>
      </c>
      <c r="D9356" s="6">
        <v>2581.66666666833</v>
      </c>
      <c r="E9356" t="str">
        <f t="shared" si="292"/>
        <v>2014125</v>
      </c>
      <c r="G9356" t="str">
        <f t="shared" si="293"/>
        <v>2014125</v>
      </c>
    </row>
    <row r="9357" spans="1:7" x14ac:dyDescent="0.15">
      <c r="A9357" s="5">
        <v>2014</v>
      </c>
      <c r="B9357">
        <v>1</v>
      </c>
      <c r="C9357">
        <v>25</v>
      </c>
      <c r="D9357" s="6">
        <v>2581.7083333350001</v>
      </c>
      <c r="E9357" t="str">
        <f t="shared" si="292"/>
        <v>2014125</v>
      </c>
      <c r="G9357" t="str">
        <f t="shared" si="293"/>
        <v>2014125</v>
      </c>
    </row>
    <row r="9358" spans="1:7" x14ac:dyDescent="0.15">
      <c r="A9358" s="5">
        <v>2014</v>
      </c>
      <c r="B9358">
        <v>1</v>
      </c>
      <c r="C9358">
        <v>25</v>
      </c>
      <c r="D9358" s="6">
        <v>2581.7500000016698</v>
      </c>
      <c r="E9358" t="str">
        <f t="shared" si="292"/>
        <v>2014125</v>
      </c>
      <c r="G9358" t="str">
        <f t="shared" si="293"/>
        <v>2014125</v>
      </c>
    </row>
    <row r="9359" spans="1:7" x14ac:dyDescent="0.15">
      <c r="A9359" s="5">
        <v>2014</v>
      </c>
      <c r="B9359">
        <v>1</v>
      </c>
      <c r="C9359">
        <v>25</v>
      </c>
      <c r="D9359" s="6">
        <v>2581.79166666833</v>
      </c>
      <c r="E9359" t="str">
        <f t="shared" si="292"/>
        <v>2014125</v>
      </c>
      <c r="G9359" t="str">
        <f t="shared" si="293"/>
        <v>2014125</v>
      </c>
    </row>
    <row r="9360" spans="1:7" x14ac:dyDescent="0.15">
      <c r="A9360" s="5">
        <v>2014</v>
      </c>
      <c r="B9360">
        <v>1</v>
      </c>
      <c r="C9360">
        <v>25</v>
      </c>
      <c r="D9360" s="6">
        <v>2581.8333333350001</v>
      </c>
      <c r="E9360" t="str">
        <f t="shared" si="292"/>
        <v>2014125</v>
      </c>
      <c r="G9360" t="str">
        <f t="shared" si="293"/>
        <v>2014125</v>
      </c>
    </row>
    <row r="9361" spans="1:12" x14ac:dyDescent="0.15">
      <c r="A9361" s="5">
        <v>2014</v>
      </c>
      <c r="B9361">
        <v>1</v>
      </c>
      <c r="C9361">
        <v>25</v>
      </c>
      <c r="D9361" s="6">
        <v>2581.8750000016698</v>
      </c>
      <c r="E9361" t="str">
        <f t="shared" si="292"/>
        <v>2014125</v>
      </c>
      <c r="G9361" t="str">
        <f t="shared" si="293"/>
        <v>2014125</v>
      </c>
    </row>
    <row r="9362" spans="1:12" x14ac:dyDescent="0.15">
      <c r="A9362" s="5">
        <v>2014</v>
      </c>
      <c r="B9362">
        <v>1</v>
      </c>
      <c r="C9362">
        <v>25</v>
      </c>
      <c r="D9362" s="6">
        <v>2581.91666666833</v>
      </c>
      <c r="E9362" t="str">
        <f t="shared" si="292"/>
        <v>2014125</v>
      </c>
      <c r="G9362" t="str">
        <f t="shared" si="293"/>
        <v>2014125</v>
      </c>
    </row>
    <row r="9363" spans="1:12" x14ac:dyDescent="0.15">
      <c r="A9363" s="5">
        <v>2014</v>
      </c>
      <c r="B9363">
        <v>1</v>
      </c>
      <c r="C9363">
        <v>25</v>
      </c>
      <c r="D9363" s="6">
        <v>2581.9583333350001</v>
      </c>
      <c r="E9363" t="str">
        <f t="shared" si="292"/>
        <v>2014125</v>
      </c>
      <c r="G9363" t="str">
        <f t="shared" si="293"/>
        <v>2014125</v>
      </c>
    </row>
    <row r="9364" spans="1:12" x14ac:dyDescent="0.15">
      <c r="A9364" s="5">
        <v>2014</v>
      </c>
      <c r="B9364">
        <v>1</v>
      </c>
      <c r="C9364">
        <v>26</v>
      </c>
      <c r="D9364" s="6">
        <v>2582.0000000016698</v>
      </c>
      <c r="E9364" t="str">
        <f t="shared" si="292"/>
        <v>2014126</v>
      </c>
      <c r="G9364" t="str">
        <f t="shared" si="293"/>
        <v>2014126</v>
      </c>
      <c r="H9364" t="str">
        <f>IF(IF(ISERROR(MAX(F9364:F9387)),"",MAX(F9364:F9387))=0,"",MAX(F9364:F9387))</f>
        <v/>
      </c>
      <c r="I9364" t="str">
        <f>IF(IF(ISERROR(MAX(F9364:F9387)-MIN(F9364:F9387)),"",MAX(F9364:F9387)-MIN(F9364:F9387))=0,"",MAX(F9364:F9387)-MIN(F9364:F9387))</f>
        <v/>
      </c>
      <c r="J9364" t="str">
        <f>IF(ISERROR(I9364/H9364),"",I9364/H9364)</f>
        <v/>
      </c>
      <c r="K9364" t="str">
        <f>IF(ISERROR(AVERAGE(F9364:F9387)/MAX(F9364:F9387)),"",AVERAGE(F9364:F9387)/MAX(F9364:F9387))</f>
        <v/>
      </c>
      <c r="L9364" t="str">
        <f>IF(ISERROR(MIN(F9364:F9387)/H9364),"",MIN(F9364:F9387)/H9364)</f>
        <v/>
      </c>
    </row>
    <row r="9365" spans="1:12" x14ac:dyDescent="0.15">
      <c r="A9365" s="5">
        <v>2014</v>
      </c>
      <c r="B9365">
        <v>1</v>
      </c>
      <c r="C9365">
        <v>26</v>
      </c>
      <c r="D9365" s="6">
        <v>2582.04166666833</v>
      </c>
      <c r="E9365" t="str">
        <f t="shared" si="292"/>
        <v>2014126</v>
      </c>
      <c r="G9365" t="str">
        <f t="shared" si="293"/>
        <v>2014126</v>
      </c>
    </row>
    <row r="9366" spans="1:12" x14ac:dyDescent="0.15">
      <c r="A9366" s="5">
        <v>2014</v>
      </c>
      <c r="B9366">
        <v>1</v>
      </c>
      <c r="C9366">
        <v>26</v>
      </c>
      <c r="D9366" s="6">
        <v>2582.0833333350001</v>
      </c>
      <c r="E9366" t="str">
        <f t="shared" si="292"/>
        <v>2014126</v>
      </c>
      <c r="G9366" t="str">
        <f t="shared" si="293"/>
        <v>2014126</v>
      </c>
    </row>
    <row r="9367" spans="1:12" x14ac:dyDescent="0.15">
      <c r="A9367" s="5">
        <v>2014</v>
      </c>
      <c r="B9367">
        <v>1</v>
      </c>
      <c r="C9367">
        <v>26</v>
      </c>
      <c r="D9367" s="6">
        <v>2582.1250000016698</v>
      </c>
      <c r="E9367" t="str">
        <f t="shared" si="292"/>
        <v>2014126</v>
      </c>
      <c r="G9367" t="str">
        <f t="shared" si="293"/>
        <v>2014126</v>
      </c>
    </row>
    <row r="9368" spans="1:12" x14ac:dyDescent="0.15">
      <c r="A9368" s="5">
        <v>2014</v>
      </c>
      <c r="B9368">
        <v>1</v>
      </c>
      <c r="C9368">
        <v>26</v>
      </c>
      <c r="D9368" s="6">
        <v>2582.16666666833</v>
      </c>
      <c r="E9368" t="str">
        <f t="shared" si="292"/>
        <v>2014126</v>
      </c>
      <c r="G9368" t="str">
        <f t="shared" si="293"/>
        <v>2014126</v>
      </c>
    </row>
    <row r="9369" spans="1:12" x14ac:dyDescent="0.15">
      <c r="A9369" s="5">
        <v>2014</v>
      </c>
      <c r="B9369">
        <v>1</v>
      </c>
      <c r="C9369">
        <v>26</v>
      </c>
      <c r="D9369" s="6">
        <v>2582.2083333350001</v>
      </c>
      <c r="E9369" t="str">
        <f t="shared" si="292"/>
        <v>2014126</v>
      </c>
      <c r="G9369" t="str">
        <f t="shared" si="293"/>
        <v>2014126</v>
      </c>
    </row>
    <row r="9370" spans="1:12" x14ac:dyDescent="0.15">
      <c r="A9370" s="5">
        <v>2014</v>
      </c>
      <c r="B9370">
        <v>1</v>
      </c>
      <c r="C9370">
        <v>26</v>
      </c>
      <c r="D9370" s="6">
        <v>2582.2500000016698</v>
      </c>
      <c r="E9370" t="str">
        <f t="shared" si="292"/>
        <v>2014126</v>
      </c>
      <c r="G9370" t="str">
        <f t="shared" si="293"/>
        <v>2014126</v>
      </c>
    </row>
    <row r="9371" spans="1:12" x14ac:dyDescent="0.15">
      <c r="A9371" s="5">
        <v>2014</v>
      </c>
      <c r="B9371">
        <v>1</v>
      </c>
      <c r="C9371">
        <v>26</v>
      </c>
      <c r="D9371" s="6">
        <v>2582.29166666833</v>
      </c>
      <c r="E9371" t="str">
        <f t="shared" si="292"/>
        <v>2014126</v>
      </c>
      <c r="G9371" t="str">
        <f t="shared" si="293"/>
        <v>2014126</v>
      </c>
    </row>
    <row r="9372" spans="1:12" x14ac:dyDescent="0.15">
      <c r="A9372" s="5">
        <v>2014</v>
      </c>
      <c r="B9372">
        <v>1</v>
      </c>
      <c r="C9372">
        <v>26</v>
      </c>
      <c r="D9372" s="6">
        <v>2582.3333333350001</v>
      </c>
      <c r="E9372" t="str">
        <f t="shared" si="292"/>
        <v>2014126</v>
      </c>
      <c r="G9372" t="str">
        <f t="shared" si="293"/>
        <v>2014126</v>
      </c>
    </row>
    <row r="9373" spans="1:12" x14ac:dyDescent="0.15">
      <c r="A9373" s="5">
        <v>2014</v>
      </c>
      <c r="B9373">
        <v>1</v>
      </c>
      <c r="C9373">
        <v>26</v>
      </c>
      <c r="D9373" s="6">
        <v>2582.3750000016698</v>
      </c>
      <c r="E9373" t="str">
        <f t="shared" si="292"/>
        <v>2014126</v>
      </c>
      <c r="G9373" t="str">
        <f t="shared" si="293"/>
        <v>2014126</v>
      </c>
    </row>
    <row r="9374" spans="1:12" x14ac:dyDescent="0.15">
      <c r="A9374" s="5">
        <v>2014</v>
      </c>
      <c r="B9374">
        <v>1</v>
      </c>
      <c r="C9374">
        <v>26</v>
      </c>
      <c r="D9374" s="6">
        <v>2582.41666666833</v>
      </c>
      <c r="E9374" t="str">
        <f t="shared" si="292"/>
        <v>2014126</v>
      </c>
      <c r="G9374" t="str">
        <f t="shared" si="293"/>
        <v>2014126</v>
      </c>
    </row>
    <row r="9375" spans="1:12" x14ac:dyDescent="0.15">
      <c r="A9375" s="5">
        <v>2014</v>
      </c>
      <c r="B9375">
        <v>1</v>
      </c>
      <c r="C9375">
        <v>26</v>
      </c>
      <c r="D9375" s="6">
        <v>2582.4583333350001</v>
      </c>
      <c r="E9375" t="str">
        <f t="shared" si="292"/>
        <v>2014126</v>
      </c>
      <c r="G9375" t="str">
        <f t="shared" si="293"/>
        <v>2014126</v>
      </c>
    </row>
    <row r="9376" spans="1:12" x14ac:dyDescent="0.15">
      <c r="A9376" s="5">
        <v>2014</v>
      </c>
      <c r="B9376">
        <v>1</v>
      </c>
      <c r="C9376">
        <v>26</v>
      </c>
      <c r="D9376" s="6">
        <v>2582.5000000016698</v>
      </c>
      <c r="E9376" t="str">
        <f t="shared" si="292"/>
        <v>2014126</v>
      </c>
      <c r="G9376" t="str">
        <f t="shared" si="293"/>
        <v>2014126</v>
      </c>
    </row>
    <row r="9377" spans="1:12" x14ac:dyDescent="0.15">
      <c r="A9377" s="5">
        <v>2014</v>
      </c>
      <c r="B9377">
        <v>1</v>
      </c>
      <c r="C9377">
        <v>26</v>
      </c>
      <c r="D9377" s="6">
        <v>2582.54166666833</v>
      </c>
      <c r="E9377" t="str">
        <f t="shared" si="292"/>
        <v>2014126</v>
      </c>
      <c r="G9377" t="str">
        <f t="shared" si="293"/>
        <v>2014126</v>
      </c>
    </row>
    <row r="9378" spans="1:12" x14ac:dyDescent="0.15">
      <c r="A9378" s="5">
        <v>2014</v>
      </c>
      <c r="B9378">
        <v>1</v>
      </c>
      <c r="C9378">
        <v>26</v>
      </c>
      <c r="D9378" s="6">
        <v>2582.5833333350001</v>
      </c>
      <c r="E9378" t="str">
        <f t="shared" si="292"/>
        <v>2014126</v>
      </c>
      <c r="G9378" t="str">
        <f t="shared" si="293"/>
        <v>2014126</v>
      </c>
    </row>
    <row r="9379" spans="1:12" x14ac:dyDescent="0.15">
      <c r="A9379" s="5">
        <v>2014</v>
      </c>
      <c r="B9379">
        <v>1</v>
      </c>
      <c r="C9379">
        <v>26</v>
      </c>
      <c r="D9379" s="6">
        <v>2582.6250000016698</v>
      </c>
      <c r="E9379" t="str">
        <f t="shared" si="292"/>
        <v>2014126</v>
      </c>
      <c r="G9379" t="str">
        <f t="shared" si="293"/>
        <v>2014126</v>
      </c>
    </row>
    <row r="9380" spans="1:12" x14ac:dyDescent="0.15">
      <c r="A9380" s="5">
        <v>2014</v>
      </c>
      <c r="B9380">
        <v>1</v>
      </c>
      <c r="C9380">
        <v>26</v>
      </c>
      <c r="D9380" s="6">
        <v>2582.66666666833</v>
      </c>
      <c r="E9380" t="str">
        <f t="shared" si="292"/>
        <v>2014126</v>
      </c>
      <c r="G9380" t="str">
        <f t="shared" si="293"/>
        <v>2014126</v>
      </c>
    </row>
    <row r="9381" spans="1:12" x14ac:dyDescent="0.15">
      <c r="A9381" s="5">
        <v>2014</v>
      </c>
      <c r="B9381">
        <v>1</v>
      </c>
      <c r="C9381">
        <v>26</v>
      </c>
      <c r="D9381" s="6">
        <v>2582.7083333350001</v>
      </c>
      <c r="E9381" t="str">
        <f t="shared" si="292"/>
        <v>2014126</v>
      </c>
      <c r="G9381" t="str">
        <f t="shared" si="293"/>
        <v>2014126</v>
      </c>
    </row>
    <row r="9382" spans="1:12" x14ac:dyDescent="0.15">
      <c r="A9382" s="5">
        <v>2014</v>
      </c>
      <c r="B9382">
        <v>1</v>
      </c>
      <c r="C9382">
        <v>26</v>
      </c>
      <c r="D9382" s="6">
        <v>2582.7500000016698</v>
      </c>
      <c r="E9382" t="str">
        <f t="shared" si="292"/>
        <v>2014126</v>
      </c>
      <c r="G9382" t="str">
        <f t="shared" si="293"/>
        <v>2014126</v>
      </c>
    </row>
    <row r="9383" spans="1:12" x14ac:dyDescent="0.15">
      <c r="A9383" s="5">
        <v>2014</v>
      </c>
      <c r="B9383">
        <v>1</v>
      </c>
      <c r="C9383">
        <v>26</v>
      </c>
      <c r="D9383" s="6">
        <v>2582.79166666833</v>
      </c>
      <c r="E9383" t="str">
        <f t="shared" si="292"/>
        <v>2014126</v>
      </c>
      <c r="G9383" t="str">
        <f t="shared" si="293"/>
        <v>2014126</v>
      </c>
    </row>
    <row r="9384" spans="1:12" x14ac:dyDescent="0.15">
      <c r="A9384" s="5">
        <v>2014</v>
      </c>
      <c r="B9384">
        <v>1</v>
      </c>
      <c r="C9384">
        <v>26</v>
      </c>
      <c r="D9384" s="6">
        <v>2582.8333333350001</v>
      </c>
      <c r="E9384" t="str">
        <f t="shared" si="292"/>
        <v>2014126</v>
      </c>
      <c r="G9384" t="str">
        <f t="shared" si="293"/>
        <v>2014126</v>
      </c>
    </row>
    <row r="9385" spans="1:12" x14ac:dyDescent="0.15">
      <c r="A9385" s="5">
        <v>2014</v>
      </c>
      <c r="B9385">
        <v>1</v>
      </c>
      <c r="C9385">
        <v>26</v>
      </c>
      <c r="D9385" s="6">
        <v>2582.8750000016698</v>
      </c>
      <c r="E9385" t="str">
        <f t="shared" si="292"/>
        <v>2014126</v>
      </c>
      <c r="G9385" t="str">
        <f t="shared" si="293"/>
        <v>2014126</v>
      </c>
    </row>
    <row r="9386" spans="1:12" x14ac:dyDescent="0.15">
      <c r="A9386" s="5">
        <v>2014</v>
      </c>
      <c r="B9386">
        <v>1</v>
      </c>
      <c r="C9386">
        <v>26</v>
      </c>
      <c r="D9386" s="6">
        <v>2582.91666666833</v>
      </c>
      <c r="E9386" t="str">
        <f t="shared" si="292"/>
        <v>2014126</v>
      </c>
      <c r="G9386" t="str">
        <f t="shared" si="293"/>
        <v>2014126</v>
      </c>
    </row>
    <row r="9387" spans="1:12" x14ac:dyDescent="0.15">
      <c r="A9387" s="5">
        <v>2014</v>
      </c>
      <c r="B9387">
        <v>1</v>
      </c>
      <c r="C9387">
        <v>26</v>
      </c>
      <c r="D9387" s="6">
        <v>2582.9583333350001</v>
      </c>
      <c r="E9387" t="str">
        <f t="shared" si="292"/>
        <v>2014126</v>
      </c>
      <c r="G9387" t="str">
        <f t="shared" si="293"/>
        <v>2014126</v>
      </c>
    </row>
    <row r="9388" spans="1:12" x14ac:dyDescent="0.15">
      <c r="A9388" s="5">
        <v>2014</v>
      </c>
      <c r="B9388">
        <v>1</v>
      </c>
      <c r="C9388">
        <v>27</v>
      </c>
      <c r="D9388" s="6">
        <v>2583.0000000016698</v>
      </c>
      <c r="E9388" t="str">
        <f t="shared" si="292"/>
        <v>2014127</v>
      </c>
      <c r="G9388" t="str">
        <f t="shared" si="293"/>
        <v>2014127</v>
      </c>
      <c r="H9388" t="str">
        <f>IF(IF(ISERROR(MAX(F9388:F9411)),"",MAX(F9388:F9411))=0,"",MAX(F9388:F9411))</f>
        <v/>
      </c>
      <c r="I9388" t="str">
        <f>IF(IF(ISERROR(MAX(F9388:F9411)-MIN(F9388:F9411)),"",MAX(F9388:F9411)-MIN(F9388:F9411))=0,"",MAX(F9388:F9411)-MIN(F9388:F9411))</f>
        <v/>
      </c>
      <c r="J9388" t="str">
        <f>IF(ISERROR(I9388/H9388),"",I9388/H9388)</f>
        <v/>
      </c>
      <c r="K9388" t="str">
        <f>IF(ISERROR(AVERAGE(F9388:F9411)/MAX(F9388:F9411)),"",AVERAGE(F9388:F9411)/MAX(F9388:F9411))</f>
        <v/>
      </c>
      <c r="L9388" t="str">
        <f>IF(ISERROR(MIN(F9388:F9411)/H9388),"",MIN(F9388:F9411)/H9388)</f>
        <v/>
      </c>
    </row>
    <row r="9389" spans="1:12" x14ac:dyDescent="0.15">
      <c r="A9389" s="5">
        <v>2014</v>
      </c>
      <c r="B9389">
        <v>1</v>
      </c>
      <c r="C9389">
        <v>27</v>
      </c>
      <c r="D9389" s="6">
        <v>2583.04166666833</v>
      </c>
      <c r="E9389" t="str">
        <f t="shared" si="292"/>
        <v>2014127</v>
      </c>
      <c r="G9389" t="str">
        <f t="shared" si="293"/>
        <v>2014127</v>
      </c>
    </row>
    <row r="9390" spans="1:12" x14ac:dyDescent="0.15">
      <c r="A9390" s="5">
        <v>2014</v>
      </c>
      <c r="B9390">
        <v>1</v>
      </c>
      <c r="C9390">
        <v>27</v>
      </c>
      <c r="D9390" s="6">
        <v>2583.0833333350001</v>
      </c>
      <c r="E9390" t="str">
        <f t="shared" si="292"/>
        <v>2014127</v>
      </c>
      <c r="G9390" t="str">
        <f t="shared" si="293"/>
        <v>2014127</v>
      </c>
    </row>
    <row r="9391" spans="1:12" x14ac:dyDescent="0.15">
      <c r="A9391" s="5">
        <v>2014</v>
      </c>
      <c r="B9391">
        <v>1</v>
      </c>
      <c r="C9391">
        <v>27</v>
      </c>
      <c r="D9391" s="6">
        <v>2583.1250000016698</v>
      </c>
      <c r="E9391" t="str">
        <f t="shared" si="292"/>
        <v>2014127</v>
      </c>
      <c r="G9391" t="str">
        <f t="shared" si="293"/>
        <v>2014127</v>
      </c>
    </row>
    <row r="9392" spans="1:12" x14ac:dyDescent="0.15">
      <c r="A9392" s="5">
        <v>2014</v>
      </c>
      <c r="B9392">
        <v>1</v>
      </c>
      <c r="C9392">
        <v>27</v>
      </c>
      <c r="D9392" s="6">
        <v>2583.16666666833</v>
      </c>
      <c r="E9392" t="str">
        <f t="shared" si="292"/>
        <v>2014127</v>
      </c>
      <c r="G9392" t="str">
        <f t="shared" si="293"/>
        <v>2014127</v>
      </c>
    </row>
    <row r="9393" spans="1:7" x14ac:dyDescent="0.15">
      <c r="A9393" s="5">
        <v>2014</v>
      </c>
      <c r="B9393">
        <v>1</v>
      </c>
      <c r="C9393">
        <v>27</v>
      </c>
      <c r="D9393" s="6">
        <v>2583.2083333350001</v>
      </c>
      <c r="E9393" t="str">
        <f t="shared" si="292"/>
        <v>2014127</v>
      </c>
      <c r="G9393" t="str">
        <f t="shared" si="293"/>
        <v>2014127</v>
      </c>
    </row>
    <row r="9394" spans="1:7" x14ac:dyDescent="0.15">
      <c r="A9394" s="5">
        <v>2014</v>
      </c>
      <c r="B9394">
        <v>1</v>
      </c>
      <c r="C9394">
        <v>27</v>
      </c>
      <c r="D9394" s="6">
        <v>2583.2500000016698</v>
      </c>
      <c r="E9394" t="str">
        <f t="shared" si="292"/>
        <v>2014127</v>
      </c>
      <c r="G9394" t="str">
        <f t="shared" si="293"/>
        <v>2014127</v>
      </c>
    </row>
    <row r="9395" spans="1:7" x14ac:dyDescent="0.15">
      <c r="A9395" s="5">
        <v>2014</v>
      </c>
      <c r="B9395">
        <v>1</v>
      </c>
      <c r="C9395">
        <v>27</v>
      </c>
      <c r="D9395" s="6">
        <v>2583.29166666833</v>
      </c>
      <c r="E9395" t="str">
        <f t="shared" si="292"/>
        <v>2014127</v>
      </c>
      <c r="G9395" t="str">
        <f t="shared" si="293"/>
        <v>2014127</v>
      </c>
    </row>
    <row r="9396" spans="1:7" x14ac:dyDescent="0.15">
      <c r="A9396" s="5">
        <v>2014</v>
      </c>
      <c r="B9396">
        <v>1</v>
      </c>
      <c r="C9396">
        <v>27</v>
      </c>
      <c r="D9396" s="6">
        <v>2583.3333333350001</v>
      </c>
      <c r="E9396" t="str">
        <f t="shared" si="292"/>
        <v>2014127</v>
      </c>
      <c r="G9396" t="str">
        <f t="shared" si="293"/>
        <v>2014127</v>
      </c>
    </row>
    <row r="9397" spans="1:7" x14ac:dyDescent="0.15">
      <c r="A9397" s="5">
        <v>2014</v>
      </c>
      <c r="B9397">
        <v>1</v>
      </c>
      <c r="C9397">
        <v>27</v>
      </c>
      <c r="D9397" s="6">
        <v>2583.3750000016698</v>
      </c>
      <c r="E9397" t="str">
        <f t="shared" si="292"/>
        <v>2014127</v>
      </c>
      <c r="G9397" t="str">
        <f t="shared" si="293"/>
        <v>2014127</v>
      </c>
    </row>
    <row r="9398" spans="1:7" x14ac:dyDescent="0.15">
      <c r="A9398" s="5">
        <v>2014</v>
      </c>
      <c r="B9398">
        <v>1</v>
      </c>
      <c r="C9398">
        <v>27</v>
      </c>
      <c r="D9398" s="6">
        <v>2583.41666666833</v>
      </c>
      <c r="E9398" t="str">
        <f t="shared" si="292"/>
        <v>2014127</v>
      </c>
      <c r="G9398" t="str">
        <f t="shared" si="293"/>
        <v>2014127</v>
      </c>
    </row>
    <row r="9399" spans="1:7" x14ac:dyDescent="0.15">
      <c r="A9399" s="5">
        <v>2014</v>
      </c>
      <c r="B9399">
        <v>1</v>
      </c>
      <c r="C9399">
        <v>27</v>
      </c>
      <c r="D9399" s="6">
        <v>2583.4583333350001</v>
      </c>
      <c r="E9399" t="str">
        <f t="shared" si="292"/>
        <v>2014127</v>
      </c>
      <c r="G9399" t="str">
        <f t="shared" si="293"/>
        <v>2014127</v>
      </c>
    </row>
    <row r="9400" spans="1:7" x14ac:dyDescent="0.15">
      <c r="A9400" s="5">
        <v>2014</v>
      </c>
      <c r="B9400">
        <v>1</v>
      </c>
      <c r="C9400">
        <v>27</v>
      </c>
      <c r="D9400" s="6">
        <v>2583.5000000016698</v>
      </c>
      <c r="E9400" t="str">
        <f t="shared" si="292"/>
        <v>2014127</v>
      </c>
      <c r="G9400" t="str">
        <f t="shared" si="293"/>
        <v>2014127</v>
      </c>
    </row>
    <row r="9401" spans="1:7" x14ac:dyDescent="0.15">
      <c r="A9401" s="5">
        <v>2014</v>
      </c>
      <c r="B9401">
        <v>1</v>
      </c>
      <c r="C9401">
        <v>27</v>
      </c>
      <c r="D9401" s="6">
        <v>2583.54166666833</v>
      </c>
      <c r="E9401" t="str">
        <f t="shared" si="292"/>
        <v>2014127</v>
      </c>
      <c r="G9401" t="str">
        <f t="shared" si="293"/>
        <v>2014127</v>
      </c>
    </row>
    <row r="9402" spans="1:7" x14ac:dyDescent="0.15">
      <c r="A9402" s="5">
        <v>2014</v>
      </c>
      <c r="B9402">
        <v>1</v>
      </c>
      <c r="C9402">
        <v>27</v>
      </c>
      <c r="D9402" s="6">
        <v>2583.5833333350001</v>
      </c>
      <c r="E9402" t="str">
        <f t="shared" si="292"/>
        <v>2014127</v>
      </c>
      <c r="G9402" t="str">
        <f t="shared" si="293"/>
        <v>2014127</v>
      </c>
    </row>
    <row r="9403" spans="1:7" x14ac:dyDescent="0.15">
      <c r="A9403" s="5">
        <v>2014</v>
      </c>
      <c r="B9403">
        <v>1</v>
      </c>
      <c r="C9403">
        <v>27</v>
      </c>
      <c r="D9403" s="6">
        <v>2583.6250000016698</v>
      </c>
      <c r="E9403" t="str">
        <f t="shared" si="292"/>
        <v>2014127</v>
      </c>
      <c r="G9403" t="str">
        <f t="shared" si="293"/>
        <v>2014127</v>
      </c>
    </row>
    <row r="9404" spans="1:7" x14ac:dyDescent="0.15">
      <c r="A9404" s="5">
        <v>2014</v>
      </c>
      <c r="B9404">
        <v>1</v>
      </c>
      <c r="C9404">
        <v>27</v>
      </c>
      <c r="D9404" s="6">
        <v>2583.66666666833</v>
      </c>
      <c r="E9404" t="str">
        <f t="shared" si="292"/>
        <v>2014127</v>
      </c>
      <c r="G9404" t="str">
        <f t="shared" si="293"/>
        <v>2014127</v>
      </c>
    </row>
    <row r="9405" spans="1:7" x14ac:dyDescent="0.15">
      <c r="A9405" s="5">
        <v>2014</v>
      </c>
      <c r="B9405">
        <v>1</v>
      </c>
      <c r="C9405">
        <v>27</v>
      </c>
      <c r="D9405" s="6">
        <v>2583.7083333350001</v>
      </c>
      <c r="E9405" t="str">
        <f t="shared" si="292"/>
        <v>2014127</v>
      </c>
      <c r="G9405" t="str">
        <f t="shared" si="293"/>
        <v>2014127</v>
      </c>
    </row>
    <row r="9406" spans="1:7" x14ac:dyDescent="0.15">
      <c r="A9406" s="5">
        <v>2014</v>
      </c>
      <c r="B9406">
        <v>1</v>
      </c>
      <c r="C9406">
        <v>27</v>
      </c>
      <c r="D9406" s="6">
        <v>2583.7500000016698</v>
      </c>
      <c r="E9406" t="str">
        <f t="shared" si="292"/>
        <v>2014127</v>
      </c>
      <c r="G9406" t="str">
        <f t="shared" si="293"/>
        <v>2014127</v>
      </c>
    </row>
    <row r="9407" spans="1:7" x14ac:dyDescent="0.15">
      <c r="A9407" s="5">
        <v>2014</v>
      </c>
      <c r="B9407">
        <v>1</v>
      </c>
      <c r="C9407">
        <v>27</v>
      </c>
      <c r="D9407" s="6">
        <v>2583.79166666833</v>
      </c>
      <c r="E9407" t="str">
        <f t="shared" si="292"/>
        <v>2014127</v>
      </c>
      <c r="G9407" t="str">
        <f t="shared" si="293"/>
        <v>2014127</v>
      </c>
    </row>
    <row r="9408" spans="1:7" x14ac:dyDescent="0.15">
      <c r="A9408" s="5">
        <v>2014</v>
      </c>
      <c r="B9408">
        <v>1</v>
      </c>
      <c r="C9408">
        <v>27</v>
      </c>
      <c r="D9408" s="6">
        <v>2583.8333333350001</v>
      </c>
      <c r="E9408" t="str">
        <f t="shared" si="292"/>
        <v>2014127</v>
      </c>
      <c r="G9408" t="str">
        <f t="shared" si="293"/>
        <v>2014127</v>
      </c>
    </row>
    <row r="9409" spans="1:12" x14ac:dyDescent="0.15">
      <c r="A9409" s="5">
        <v>2014</v>
      </c>
      <c r="B9409">
        <v>1</v>
      </c>
      <c r="C9409">
        <v>27</v>
      </c>
      <c r="D9409" s="6">
        <v>2583.8750000016698</v>
      </c>
      <c r="E9409" t="str">
        <f t="shared" si="292"/>
        <v>2014127</v>
      </c>
      <c r="G9409" t="str">
        <f t="shared" si="293"/>
        <v>2014127</v>
      </c>
    </row>
    <row r="9410" spans="1:12" x14ac:dyDescent="0.15">
      <c r="A9410" s="5">
        <v>2014</v>
      </c>
      <c r="B9410">
        <v>1</v>
      </c>
      <c r="C9410">
        <v>27</v>
      </c>
      <c r="D9410" s="6">
        <v>2583.91666666833</v>
      </c>
      <c r="E9410" t="str">
        <f t="shared" si="292"/>
        <v>2014127</v>
      </c>
      <c r="G9410" t="str">
        <f t="shared" si="293"/>
        <v>2014127</v>
      </c>
    </row>
    <row r="9411" spans="1:12" x14ac:dyDescent="0.15">
      <c r="A9411" s="5">
        <v>2014</v>
      </c>
      <c r="B9411">
        <v>1</v>
      </c>
      <c r="C9411">
        <v>27</v>
      </c>
      <c r="D9411" s="6">
        <v>2583.9583333350001</v>
      </c>
      <c r="E9411" t="str">
        <f t="shared" si="292"/>
        <v>2014127</v>
      </c>
      <c r="G9411" t="str">
        <f t="shared" si="293"/>
        <v>2014127</v>
      </c>
    </row>
    <row r="9412" spans="1:12" x14ac:dyDescent="0.15">
      <c r="A9412" s="5">
        <v>2014</v>
      </c>
      <c r="B9412">
        <v>1</v>
      </c>
      <c r="C9412">
        <v>28</v>
      </c>
      <c r="D9412" s="6">
        <v>2584.0000000016698</v>
      </c>
      <c r="E9412" t="str">
        <f t="shared" ref="E9412:E9475" si="294">A9412&amp;B9412&amp;C9412</f>
        <v>2014128</v>
      </c>
      <c r="G9412" t="str">
        <f t="shared" ref="G9412:G9475" si="295">E9412</f>
        <v>2014128</v>
      </c>
      <c r="H9412" t="str">
        <f>IF(IF(ISERROR(MAX(F9412:F9435)),"",MAX(F9412:F9435))=0,"",MAX(F9412:F9435))</f>
        <v/>
      </c>
      <c r="I9412" t="str">
        <f>IF(IF(ISERROR(MAX(F9412:F9435)-MIN(F9412:F9435)),"",MAX(F9412:F9435)-MIN(F9412:F9435))=0,"",MAX(F9412:F9435)-MIN(F9412:F9435))</f>
        <v/>
      </c>
      <c r="J9412" t="str">
        <f>IF(ISERROR(I9412/H9412),"",I9412/H9412)</f>
        <v/>
      </c>
      <c r="K9412" t="str">
        <f>IF(ISERROR(AVERAGE(F9412:F9435)/MAX(F9412:F9435)),"",AVERAGE(F9412:F9435)/MAX(F9412:F9435))</f>
        <v/>
      </c>
      <c r="L9412" t="str">
        <f>IF(ISERROR(MIN(F9412:F9435)/H9412),"",MIN(F9412:F9435)/H9412)</f>
        <v/>
      </c>
    </row>
    <row r="9413" spans="1:12" x14ac:dyDescent="0.15">
      <c r="A9413" s="5">
        <v>2014</v>
      </c>
      <c r="B9413">
        <v>1</v>
      </c>
      <c r="C9413">
        <v>28</v>
      </c>
      <c r="D9413" s="6">
        <v>2584.04166666833</v>
      </c>
      <c r="E9413" t="str">
        <f t="shared" si="294"/>
        <v>2014128</v>
      </c>
      <c r="G9413" t="str">
        <f t="shared" si="295"/>
        <v>2014128</v>
      </c>
    </row>
    <row r="9414" spans="1:12" x14ac:dyDescent="0.15">
      <c r="A9414" s="5">
        <v>2014</v>
      </c>
      <c r="B9414">
        <v>1</v>
      </c>
      <c r="C9414">
        <v>28</v>
      </c>
      <c r="D9414" s="6">
        <v>2584.0833333350001</v>
      </c>
      <c r="E9414" t="str">
        <f t="shared" si="294"/>
        <v>2014128</v>
      </c>
      <c r="G9414" t="str">
        <f t="shared" si="295"/>
        <v>2014128</v>
      </c>
    </row>
    <row r="9415" spans="1:12" x14ac:dyDescent="0.15">
      <c r="A9415" s="5">
        <v>2014</v>
      </c>
      <c r="B9415">
        <v>1</v>
      </c>
      <c r="C9415">
        <v>28</v>
      </c>
      <c r="D9415" s="6">
        <v>2584.1250000016698</v>
      </c>
      <c r="E9415" t="str">
        <f t="shared" si="294"/>
        <v>2014128</v>
      </c>
      <c r="G9415" t="str">
        <f t="shared" si="295"/>
        <v>2014128</v>
      </c>
    </row>
    <row r="9416" spans="1:12" x14ac:dyDescent="0.15">
      <c r="A9416" s="5">
        <v>2014</v>
      </c>
      <c r="B9416">
        <v>1</v>
      </c>
      <c r="C9416">
        <v>28</v>
      </c>
      <c r="D9416" s="6">
        <v>2584.16666666833</v>
      </c>
      <c r="E9416" t="str">
        <f t="shared" si="294"/>
        <v>2014128</v>
      </c>
      <c r="G9416" t="str">
        <f t="shared" si="295"/>
        <v>2014128</v>
      </c>
    </row>
    <row r="9417" spans="1:12" x14ac:dyDescent="0.15">
      <c r="A9417" s="5">
        <v>2014</v>
      </c>
      <c r="B9417">
        <v>1</v>
      </c>
      <c r="C9417">
        <v>28</v>
      </c>
      <c r="D9417" s="6">
        <v>2584.2083333350001</v>
      </c>
      <c r="E9417" t="str">
        <f t="shared" si="294"/>
        <v>2014128</v>
      </c>
      <c r="G9417" t="str">
        <f t="shared" si="295"/>
        <v>2014128</v>
      </c>
    </row>
    <row r="9418" spans="1:12" x14ac:dyDescent="0.15">
      <c r="A9418" s="5">
        <v>2014</v>
      </c>
      <c r="B9418">
        <v>1</v>
      </c>
      <c r="C9418">
        <v>28</v>
      </c>
      <c r="D9418" s="6">
        <v>2584.2500000016698</v>
      </c>
      <c r="E9418" t="str">
        <f t="shared" si="294"/>
        <v>2014128</v>
      </c>
      <c r="G9418" t="str">
        <f t="shared" si="295"/>
        <v>2014128</v>
      </c>
    </row>
    <row r="9419" spans="1:12" x14ac:dyDescent="0.15">
      <c r="A9419" s="5">
        <v>2014</v>
      </c>
      <c r="B9419">
        <v>1</v>
      </c>
      <c r="C9419">
        <v>28</v>
      </c>
      <c r="D9419" s="6">
        <v>2584.29166666833</v>
      </c>
      <c r="E9419" t="str">
        <f t="shared" si="294"/>
        <v>2014128</v>
      </c>
      <c r="G9419" t="str">
        <f t="shared" si="295"/>
        <v>2014128</v>
      </c>
    </row>
    <row r="9420" spans="1:12" x14ac:dyDescent="0.15">
      <c r="A9420" s="5">
        <v>2014</v>
      </c>
      <c r="B9420">
        <v>1</v>
      </c>
      <c r="C9420">
        <v>28</v>
      </c>
      <c r="D9420" s="6">
        <v>2584.3333333350001</v>
      </c>
      <c r="E9420" t="str">
        <f t="shared" si="294"/>
        <v>2014128</v>
      </c>
      <c r="G9420" t="str">
        <f t="shared" si="295"/>
        <v>2014128</v>
      </c>
    </row>
    <row r="9421" spans="1:12" x14ac:dyDescent="0.15">
      <c r="A9421" s="5">
        <v>2014</v>
      </c>
      <c r="B9421">
        <v>1</v>
      </c>
      <c r="C9421">
        <v>28</v>
      </c>
      <c r="D9421" s="6">
        <v>2584.3750000016698</v>
      </c>
      <c r="E9421" t="str">
        <f t="shared" si="294"/>
        <v>2014128</v>
      </c>
      <c r="G9421" t="str">
        <f t="shared" si="295"/>
        <v>2014128</v>
      </c>
    </row>
    <row r="9422" spans="1:12" x14ac:dyDescent="0.15">
      <c r="A9422" s="5">
        <v>2014</v>
      </c>
      <c r="B9422">
        <v>1</v>
      </c>
      <c r="C9422">
        <v>28</v>
      </c>
      <c r="D9422" s="6">
        <v>2584.41666666833</v>
      </c>
      <c r="E9422" t="str">
        <f t="shared" si="294"/>
        <v>2014128</v>
      </c>
      <c r="G9422" t="str">
        <f t="shared" si="295"/>
        <v>2014128</v>
      </c>
    </row>
    <row r="9423" spans="1:12" x14ac:dyDescent="0.15">
      <c r="A9423" s="5">
        <v>2014</v>
      </c>
      <c r="B9423">
        <v>1</v>
      </c>
      <c r="C9423">
        <v>28</v>
      </c>
      <c r="D9423" s="6">
        <v>2584.4583333350001</v>
      </c>
      <c r="E9423" t="str">
        <f t="shared" si="294"/>
        <v>2014128</v>
      </c>
      <c r="G9423" t="str">
        <f t="shared" si="295"/>
        <v>2014128</v>
      </c>
    </row>
    <row r="9424" spans="1:12" x14ac:dyDescent="0.15">
      <c r="A9424" s="5">
        <v>2014</v>
      </c>
      <c r="B9424">
        <v>1</v>
      </c>
      <c r="C9424">
        <v>28</v>
      </c>
      <c r="D9424" s="6">
        <v>2584.5000000016698</v>
      </c>
      <c r="E9424" t="str">
        <f t="shared" si="294"/>
        <v>2014128</v>
      </c>
      <c r="G9424" t="str">
        <f t="shared" si="295"/>
        <v>2014128</v>
      </c>
    </row>
    <row r="9425" spans="1:12" x14ac:dyDescent="0.15">
      <c r="A9425" s="5">
        <v>2014</v>
      </c>
      <c r="B9425">
        <v>1</v>
      </c>
      <c r="C9425">
        <v>28</v>
      </c>
      <c r="D9425" s="6">
        <v>2584.54166666833</v>
      </c>
      <c r="E9425" t="str">
        <f t="shared" si="294"/>
        <v>2014128</v>
      </c>
      <c r="G9425" t="str">
        <f t="shared" si="295"/>
        <v>2014128</v>
      </c>
    </row>
    <row r="9426" spans="1:12" x14ac:dyDescent="0.15">
      <c r="A9426" s="5">
        <v>2014</v>
      </c>
      <c r="B9426">
        <v>1</v>
      </c>
      <c r="C9426">
        <v>28</v>
      </c>
      <c r="D9426" s="6">
        <v>2584.5833333350001</v>
      </c>
      <c r="E9426" t="str">
        <f t="shared" si="294"/>
        <v>2014128</v>
      </c>
      <c r="G9426" t="str">
        <f t="shared" si="295"/>
        <v>2014128</v>
      </c>
    </row>
    <row r="9427" spans="1:12" x14ac:dyDescent="0.15">
      <c r="A9427" s="5">
        <v>2014</v>
      </c>
      <c r="B9427">
        <v>1</v>
      </c>
      <c r="C9427">
        <v>28</v>
      </c>
      <c r="D9427" s="6">
        <v>2584.6250000016698</v>
      </c>
      <c r="E9427" t="str">
        <f t="shared" si="294"/>
        <v>2014128</v>
      </c>
      <c r="G9427" t="str">
        <f t="shared" si="295"/>
        <v>2014128</v>
      </c>
    </row>
    <row r="9428" spans="1:12" x14ac:dyDescent="0.15">
      <c r="A9428" s="5">
        <v>2014</v>
      </c>
      <c r="B9428">
        <v>1</v>
      </c>
      <c r="C9428">
        <v>28</v>
      </c>
      <c r="D9428" s="6">
        <v>2584.66666666833</v>
      </c>
      <c r="E9428" t="str">
        <f t="shared" si="294"/>
        <v>2014128</v>
      </c>
      <c r="G9428" t="str">
        <f t="shared" si="295"/>
        <v>2014128</v>
      </c>
    </row>
    <row r="9429" spans="1:12" x14ac:dyDescent="0.15">
      <c r="A9429" s="5">
        <v>2014</v>
      </c>
      <c r="B9429">
        <v>1</v>
      </c>
      <c r="C9429">
        <v>28</v>
      </c>
      <c r="D9429" s="6">
        <v>2584.7083333350001</v>
      </c>
      <c r="E9429" t="str">
        <f t="shared" si="294"/>
        <v>2014128</v>
      </c>
      <c r="G9429" t="str">
        <f t="shared" si="295"/>
        <v>2014128</v>
      </c>
    </row>
    <row r="9430" spans="1:12" x14ac:dyDescent="0.15">
      <c r="A9430" s="5">
        <v>2014</v>
      </c>
      <c r="B9430">
        <v>1</v>
      </c>
      <c r="C9430">
        <v>28</v>
      </c>
      <c r="D9430" s="6">
        <v>2584.7500000016698</v>
      </c>
      <c r="E9430" t="str">
        <f t="shared" si="294"/>
        <v>2014128</v>
      </c>
      <c r="G9430" t="str">
        <f t="shared" si="295"/>
        <v>2014128</v>
      </c>
    </row>
    <row r="9431" spans="1:12" x14ac:dyDescent="0.15">
      <c r="A9431" s="5">
        <v>2014</v>
      </c>
      <c r="B9431">
        <v>1</v>
      </c>
      <c r="C9431">
        <v>28</v>
      </c>
      <c r="D9431" s="6">
        <v>2584.79166666833</v>
      </c>
      <c r="E9431" t="str">
        <f t="shared" si="294"/>
        <v>2014128</v>
      </c>
      <c r="G9431" t="str">
        <f t="shared" si="295"/>
        <v>2014128</v>
      </c>
    </row>
    <row r="9432" spans="1:12" x14ac:dyDescent="0.15">
      <c r="A9432" s="5">
        <v>2014</v>
      </c>
      <c r="B9432">
        <v>1</v>
      </c>
      <c r="C9432">
        <v>28</v>
      </c>
      <c r="D9432" s="6">
        <v>2584.8333333350001</v>
      </c>
      <c r="E9432" t="str">
        <f t="shared" si="294"/>
        <v>2014128</v>
      </c>
      <c r="G9432" t="str">
        <f t="shared" si="295"/>
        <v>2014128</v>
      </c>
    </row>
    <row r="9433" spans="1:12" x14ac:dyDescent="0.15">
      <c r="A9433" s="5">
        <v>2014</v>
      </c>
      <c r="B9433">
        <v>1</v>
      </c>
      <c r="C9433">
        <v>28</v>
      </c>
      <c r="D9433" s="6">
        <v>2584.8750000016698</v>
      </c>
      <c r="E9433" t="str">
        <f t="shared" si="294"/>
        <v>2014128</v>
      </c>
      <c r="G9433" t="str">
        <f t="shared" si="295"/>
        <v>2014128</v>
      </c>
    </row>
    <row r="9434" spans="1:12" x14ac:dyDescent="0.15">
      <c r="A9434" s="5">
        <v>2014</v>
      </c>
      <c r="B9434">
        <v>1</v>
      </c>
      <c r="C9434">
        <v>28</v>
      </c>
      <c r="D9434" s="6">
        <v>2584.91666666833</v>
      </c>
      <c r="E9434" t="str">
        <f t="shared" si="294"/>
        <v>2014128</v>
      </c>
      <c r="G9434" t="str">
        <f t="shared" si="295"/>
        <v>2014128</v>
      </c>
    </row>
    <row r="9435" spans="1:12" x14ac:dyDescent="0.15">
      <c r="A9435" s="5">
        <v>2014</v>
      </c>
      <c r="B9435">
        <v>1</v>
      </c>
      <c r="C9435">
        <v>28</v>
      </c>
      <c r="D9435" s="6">
        <v>2584.9583333350001</v>
      </c>
      <c r="E9435" t="str">
        <f t="shared" si="294"/>
        <v>2014128</v>
      </c>
      <c r="G9435" t="str">
        <f t="shared" si="295"/>
        <v>2014128</v>
      </c>
    </row>
    <row r="9436" spans="1:12" x14ac:dyDescent="0.15">
      <c r="A9436" s="5">
        <v>2014</v>
      </c>
      <c r="B9436">
        <v>1</v>
      </c>
      <c r="C9436">
        <v>29</v>
      </c>
      <c r="D9436" s="6">
        <v>2585.0000000016698</v>
      </c>
      <c r="E9436" t="str">
        <f t="shared" si="294"/>
        <v>2014129</v>
      </c>
      <c r="G9436" t="str">
        <f t="shared" si="295"/>
        <v>2014129</v>
      </c>
      <c r="H9436" t="str">
        <f>IF(IF(ISERROR(MAX(F9436:F9459)),"",MAX(F9436:F9459))=0,"",MAX(F9436:F9459))</f>
        <v/>
      </c>
      <c r="I9436" t="str">
        <f>IF(IF(ISERROR(MAX(F9436:F9459)-MIN(F9436:F9459)),"",MAX(F9436:F9459)-MIN(F9436:F9459))=0,"",MAX(F9436:F9459)-MIN(F9436:F9459))</f>
        <v/>
      </c>
      <c r="J9436" t="str">
        <f>IF(ISERROR(I9436/H9436),"",I9436/H9436)</f>
        <v/>
      </c>
      <c r="K9436" t="str">
        <f>IF(ISERROR(AVERAGE(F9436:F9459)/MAX(F9436:F9459)),"",AVERAGE(F9436:F9459)/MAX(F9436:F9459))</f>
        <v/>
      </c>
      <c r="L9436" t="str">
        <f>IF(ISERROR(MIN(F9436:F9459)/H9436),"",MIN(F9436:F9459)/H9436)</f>
        <v/>
      </c>
    </row>
    <row r="9437" spans="1:12" x14ac:dyDescent="0.15">
      <c r="A9437" s="5">
        <v>2014</v>
      </c>
      <c r="B9437">
        <v>1</v>
      </c>
      <c r="C9437">
        <v>29</v>
      </c>
      <c r="D9437" s="6">
        <v>2585.04166666833</v>
      </c>
      <c r="E9437" t="str">
        <f t="shared" si="294"/>
        <v>2014129</v>
      </c>
      <c r="G9437" t="str">
        <f t="shared" si="295"/>
        <v>2014129</v>
      </c>
    </row>
    <row r="9438" spans="1:12" x14ac:dyDescent="0.15">
      <c r="A9438" s="5">
        <v>2014</v>
      </c>
      <c r="B9438">
        <v>1</v>
      </c>
      <c r="C9438">
        <v>29</v>
      </c>
      <c r="D9438" s="6">
        <v>2585.0833333350001</v>
      </c>
      <c r="E9438" t="str">
        <f t="shared" si="294"/>
        <v>2014129</v>
      </c>
      <c r="G9438" t="str">
        <f t="shared" si="295"/>
        <v>2014129</v>
      </c>
    </row>
    <row r="9439" spans="1:12" x14ac:dyDescent="0.15">
      <c r="A9439" s="5">
        <v>2014</v>
      </c>
      <c r="B9439">
        <v>1</v>
      </c>
      <c r="C9439">
        <v>29</v>
      </c>
      <c r="D9439" s="6">
        <v>2585.1250000016698</v>
      </c>
      <c r="E9439" t="str">
        <f t="shared" si="294"/>
        <v>2014129</v>
      </c>
      <c r="G9439" t="str">
        <f t="shared" si="295"/>
        <v>2014129</v>
      </c>
    </row>
    <row r="9440" spans="1:12" x14ac:dyDescent="0.15">
      <c r="A9440" s="5">
        <v>2014</v>
      </c>
      <c r="B9440">
        <v>1</v>
      </c>
      <c r="C9440">
        <v>29</v>
      </c>
      <c r="D9440" s="6">
        <v>2585.16666666833</v>
      </c>
      <c r="E9440" t="str">
        <f t="shared" si="294"/>
        <v>2014129</v>
      </c>
      <c r="G9440" t="str">
        <f t="shared" si="295"/>
        <v>2014129</v>
      </c>
    </row>
    <row r="9441" spans="1:7" x14ac:dyDescent="0.15">
      <c r="A9441" s="5">
        <v>2014</v>
      </c>
      <c r="B9441">
        <v>1</v>
      </c>
      <c r="C9441">
        <v>29</v>
      </c>
      <c r="D9441" s="6">
        <v>2585.2083333350001</v>
      </c>
      <c r="E9441" t="str">
        <f t="shared" si="294"/>
        <v>2014129</v>
      </c>
      <c r="G9441" t="str">
        <f t="shared" si="295"/>
        <v>2014129</v>
      </c>
    </row>
    <row r="9442" spans="1:7" x14ac:dyDescent="0.15">
      <c r="A9442" s="5">
        <v>2014</v>
      </c>
      <c r="B9442">
        <v>1</v>
      </c>
      <c r="C9442">
        <v>29</v>
      </c>
      <c r="D9442" s="6">
        <v>2585.2500000016698</v>
      </c>
      <c r="E9442" t="str">
        <f t="shared" si="294"/>
        <v>2014129</v>
      </c>
      <c r="G9442" t="str">
        <f t="shared" si="295"/>
        <v>2014129</v>
      </c>
    </row>
    <row r="9443" spans="1:7" x14ac:dyDescent="0.15">
      <c r="A9443" s="5">
        <v>2014</v>
      </c>
      <c r="B9443">
        <v>1</v>
      </c>
      <c r="C9443">
        <v>29</v>
      </c>
      <c r="D9443" s="6">
        <v>2585.29166666833</v>
      </c>
      <c r="E9443" t="str">
        <f t="shared" si="294"/>
        <v>2014129</v>
      </c>
      <c r="G9443" t="str">
        <f t="shared" si="295"/>
        <v>2014129</v>
      </c>
    </row>
    <row r="9444" spans="1:7" x14ac:dyDescent="0.15">
      <c r="A9444" s="5">
        <v>2014</v>
      </c>
      <c r="B9444">
        <v>1</v>
      </c>
      <c r="C9444">
        <v>29</v>
      </c>
      <c r="D9444" s="6">
        <v>2585.3333333350001</v>
      </c>
      <c r="E9444" t="str">
        <f t="shared" si="294"/>
        <v>2014129</v>
      </c>
      <c r="G9444" t="str">
        <f t="shared" si="295"/>
        <v>2014129</v>
      </c>
    </row>
    <row r="9445" spans="1:7" x14ac:dyDescent="0.15">
      <c r="A9445" s="5">
        <v>2014</v>
      </c>
      <c r="B9445">
        <v>1</v>
      </c>
      <c r="C9445">
        <v>29</v>
      </c>
      <c r="D9445" s="6">
        <v>2585.3750000016698</v>
      </c>
      <c r="E9445" t="str">
        <f t="shared" si="294"/>
        <v>2014129</v>
      </c>
      <c r="G9445" t="str">
        <f t="shared" si="295"/>
        <v>2014129</v>
      </c>
    </row>
    <row r="9446" spans="1:7" x14ac:dyDescent="0.15">
      <c r="A9446" s="5">
        <v>2014</v>
      </c>
      <c r="B9446">
        <v>1</v>
      </c>
      <c r="C9446">
        <v>29</v>
      </c>
      <c r="D9446" s="6">
        <v>2585.41666666833</v>
      </c>
      <c r="E9446" t="str">
        <f t="shared" si="294"/>
        <v>2014129</v>
      </c>
      <c r="G9446" t="str">
        <f t="shared" si="295"/>
        <v>2014129</v>
      </c>
    </row>
    <row r="9447" spans="1:7" x14ac:dyDescent="0.15">
      <c r="A9447" s="5">
        <v>2014</v>
      </c>
      <c r="B9447">
        <v>1</v>
      </c>
      <c r="C9447">
        <v>29</v>
      </c>
      <c r="D9447" s="6">
        <v>2585.4583333350001</v>
      </c>
      <c r="E9447" t="str">
        <f t="shared" si="294"/>
        <v>2014129</v>
      </c>
      <c r="G9447" t="str">
        <f t="shared" si="295"/>
        <v>2014129</v>
      </c>
    </row>
    <row r="9448" spans="1:7" x14ac:dyDescent="0.15">
      <c r="A9448" s="5">
        <v>2014</v>
      </c>
      <c r="B9448">
        <v>1</v>
      </c>
      <c r="C9448">
        <v>29</v>
      </c>
      <c r="D9448" s="6">
        <v>2585.5000000016698</v>
      </c>
      <c r="E9448" t="str">
        <f t="shared" si="294"/>
        <v>2014129</v>
      </c>
      <c r="G9448" t="str">
        <f t="shared" si="295"/>
        <v>2014129</v>
      </c>
    </row>
    <row r="9449" spans="1:7" x14ac:dyDescent="0.15">
      <c r="A9449" s="5">
        <v>2014</v>
      </c>
      <c r="B9449">
        <v>1</v>
      </c>
      <c r="C9449">
        <v>29</v>
      </c>
      <c r="D9449" s="6">
        <v>2585.54166666833</v>
      </c>
      <c r="E9449" t="str">
        <f t="shared" si="294"/>
        <v>2014129</v>
      </c>
      <c r="G9449" t="str">
        <f t="shared" si="295"/>
        <v>2014129</v>
      </c>
    </row>
    <row r="9450" spans="1:7" x14ac:dyDescent="0.15">
      <c r="A9450" s="5">
        <v>2014</v>
      </c>
      <c r="B9450">
        <v>1</v>
      </c>
      <c r="C9450">
        <v>29</v>
      </c>
      <c r="D9450" s="6">
        <v>2585.5833333350001</v>
      </c>
      <c r="E9450" t="str">
        <f t="shared" si="294"/>
        <v>2014129</v>
      </c>
      <c r="G9450" t="str">
        <f t="shared" si="295"/>
        <v>2014129</v>
      </c>
    </row>
    <row r="9451" spans="1:7" x14ac:dyDescent="0.15">
      <c r="A9451" s="5">
        <v>2014</v>
      </c>
      <c r="B9451">
        <v>1</v>
      </c>
      <c r="C9451">
        <v>29</v>
      </c>
      <c r="D9451" s="6">
        <v>2585.6250000016698</v>
      </c>
      <c r="E9451" t="str">
        <f t="shared" si="294"/>
        <v>2014129</v>
      </c>
      <c r="G9451" t="str">
        <f t="shared" si="295"/>
        <v>2014129</v>
      </c>
    </row>
    <row r="9452" spans="1:7" x14ac:dyDescent="0.15">
      <c r="A9452" s="5">
        <v>2014</v>
      </c>
      <c r="B9452">
        <v>1</v>
      </c>
      <c r="C9452">
        <v>29</v>
      </c>
      <c r="D9452" s="6">
        <v>2585.66666666833</v>
      </c>
      <c r="E9452" t="str">
        <f t="shared" si="294"/>
        <v>2014129</v>
      </c>
      <c r="G9452" t="str">
        <f t="shared" si="295"/>
        <v>2014129</v>
      </c>
    </row>
    <row r="9453" spans="1:7" x14ac:dyDescent="0.15">
      <c r="A9453" s="5">
        <v>2014</v>
      </c>
      <c r="B9453">
        <v>1</v>
      </c>
      <c r="C9453">
        <v>29</v>
      </c>
      <c r="D9453" s="6">
        <v>2585.7083333350001</v>
      </c>
      <c r="E9453" t="str">
        <f t="shared" si="294"/>
        <v>2014129</v>
      </c>
      <c r="G9453" t="str">
        <f t="shared" si="295"/>
        <v>2014129</v>
      </c>
    </row>
    <row r="9454" spans="1:7" x14ac:dyDescent="0.15">
      <c r="A9454" s="5">
        <v>2014</v>
      </c>
      <c r="B9454">
        <v>1</v>
      </c>
      <c r="C9454">
        <v>29</v>
      </c>
      <c r="D9454" s="6">
        <v>2585.7500000016698</v>
      </c>
      <c r="E9454" t="str">
        <f t="shared" si="294"/>
        <v>2014129</v>
      </c>
      <c r="G9454" t="str">
        <f t="shared" si="295"/>
        <v>2014129</v>
      </c>
    </row>
    <row r="9455" spans="1:7" x14ac:dyDescent="0.15">
      <c r="A9455" s="5">
        <v>2014</v>
      </c>
      <c r="B9455">
        <v>1</v>
      </c>
      <c r="C9455">
        <v>29</v>
      </c>
      <c r="D9455" s="6">
        <v>2585.79166666833</v>
      </c>
      <c r="E9455" t="str">
        <f t="shared" si="294"/>
        <v>2014129</v>
      </c>
      <c r="G9455" t="str">
        <f t="shared" si="295"/>
        <v>2014129</v>
      </c>
    </row>
    <row r="9456" spans="1:7" x14ac:dyDescent="0.15">
      <c r="A9456" s="5">
        <v>2014</v>
      </c>
      <c r="B9456">
        <v>1</v>
      </c>
      <c r="C9456">
        <v>29</v>
      </c>
      <c r="D9456" s="6">
        <v>2585.8333333350001</v>
      </c>
      <c r="E9456" t="str">
        <f t="shared" si="294"/>
        <v>2014129</v>
      </c>
      <c r="G9456" t="str">
        <f t="shared" si="295"/>
        <v>2014129</v>
      </c>
    </row>
    <row r="9457" spans="1:12" x14ac:dyDescent="0.15">
      <c r="A9457" s="5">
        <v>2014</v>
      </c>
      <c r="B9457">
        <v>1</v>
      </c>
      <c r="C9457">
        <v>29</v>
      </c>
      <c r="D9457" s="6">
        <v>2585.8750000016698</v>
      </c>
      <c r="E9457" t="str">
        <f t="shared" si="294"/>
        <v>2014129</v>
      </c>
      <c r="G9457" t="str">
        <f t="shared" si="295"/>
        <v>2014129</v>
      </c>
    </row>
    <row r="9458" spans="1:12" x14ac:dyDescent="0.15">
      <c r="A9458" s="5">
        <v>2014</v>
      </c>
      <c r="B9458">
        <v>1</v>
      </c>
      <c r="C9458">
        <v>29</v>
      </c>
      <c r="D9458" s="6">
        <v>2585.91666666833</v>
      </c>
      <c r="E9458" t="str">
        <f t="shared" si="294"/>
        <v>2014129</v>
      </c>
      <c r="G9458" t="str">
        <f t="shared" si="295"/>
        <v>2014129</v>
      </c>
    </row>
    <row r="9459" spans="1:12" x14ac:dyDescent="0.15">
      <c r="A9459" s="5">
        <v>2014</v>
      </c>
      <c r="B9459">
        <v>1</v>
      </c>
      <c r="C9459">
        <v>29</v>
      </c>
      <c r="D9459" s="6">
        <v>2585.9583333350001</v>
      </c>
      <c r="E9459" t="str">
        <f t="shared" si="294"/>
        <v>2014129</v>
      </c>
      <c r="G9459" t="str">
        <f t="shared" si="295"/>
        <v>2014129</v>
      </c>
    </row>
    <row r="9460" spans="1:12" x14ac:dyDescent="0.15">
      <c r="A9460" s="5">
        <v>2014</v>
      </c>
      <c r="B9460">
        <v>1</v>
      </c>
      <c r="C9460">
        <v>30</v>
      </c>
      <c r="D9460" s="6">
        <v>2586.0000000016698</v>
      </c>
      <c r="E9460" t="str">
        <f t="shared" si="294"/>
        <v>2014130</v>
      </c>
      <c r="G9460" t="str">
        <f t="shared" si="295"/>
        <v>2014130</v>
      </c>
      <c r="H9460" t="str">
        <f>IF(IF(ISERROR(MAX(F9460:F9483)),"",MAX(F9460:F9483))=0,"",MAX(F9460:F9483))</f>
        <v/>
      </c>
      <c r="I9460" t="str">
        <f>IF(IF(ISERROR(MAX(F9460:F9483)-MIN(F9460:F9483)),"",MAX(F9460:F9483)-MIN(F9460:F9483))=0,"",MAX(F9460:F9483)-MIN(F9460:F9483))</f>
        <v/>
      </c>
      <c r="J9460" t="str">
        <f>IF(ISERROR(I9460/H9460),"",I9460/H9460)</f>
        <v/>
      </c>
      <c r="K9460" t="str">
        <f>IF(ISERROR(AVERAGE(F9460:F9483)/MAX(F9460:F9483)),"",AVERAGE(F9460:F9483)/MAX(F9460:F9483))</f>
        <v/>
      </c>
      <c r="L9460" t="str">
        <f>IF(ISERROR(MIN(F9460:F9483)/H9460),"",MIN(F9460:F9483)/H9460)</f>
        <v/>
      </c>
    </row>
    <row r="9461" spans="1:12" x14ac:dyDescent="0.15">
      <c r="A9461" s="5">
        <v>2014</v>
      </c>
      <c r="B9461">
        <v>1</v>
      </c>
      <c r="C9461">
        <v>30</v>
      </c>
      <c r="D9461" s="6">
        <v>2586.04166666833</v>
      </c>
      <c r="E9461" t="str">
        <f t="shared" si="294"/>
        <v>2014130</v>
      </c>
      <c r="G9461" t="str">
        <f t="shared" si="295"/>
        <v>2014130</v>
      </c>
    </row>
    <row r="9462" spans="1:12" x14ac:dyDescent="0.15">
      <c r="A9462" s="5">
        <v>2014</v>
      </c>
      <c r="B9462">
        <v>1</v>
      </c>
      <c r="C9462">
        <v>30</v>
      </c>
      <c r="D9462" s="6">
        <v>2586.0833333350001</v>
      </c>
      <c r="E9462" t="str">
        <f t="shared" si="294"/>
        <v>2014130</v>
      </c>
      <c r="G9462" t="str">
        <f t="shared" si="295"/>
        <v>2014130</v>
      </c>
    </row>
    <row r="9463" spans="1:12" x14ac:dyDescent="0.15">
      <c r="A9463" s="5">
        <v>2014</v>
      </c>
      <c r="B9463">
        <v>1</v>
      </c>
      <c r="C9463">
        <v>30</v>
      </c>
      <c r="D9463" s="6">
        <v>2586.1250000016698</v>
      </c>
      <c r="E9463" t="str">
        <f t="shared" si="294"/>
        <v>2014130</v>
      </c>
      <c r="G9463" t="str">
        <f t="shared" si="295"/>
        <v>2014130</v>
      </c>
    </row>
    <row r="9464" spans="1:12" x14ac:dyDescent="0.15">
      <c r="A9464" s="5">
        <v>2014</v>
      </c>
      <c r="B9464">
        <v>1</v>
      </c>
      <c r="C9464">
        <v>30</v>
      </c>
      <c r="D9464" s="6">
        <v>2586.16666666833</v>
      </c>
      <c r="E9464" t="str">
        <f t="shared" si="294"/>
        <v>2014130</v>
      </c>
      <c r="G9464" t="str">
        <f t="shared" si="295"/>
        <v>2014130</v>
      </c>
    </row>
    <row r="9465" spans="1:12" x14ac:dyDescent="0.15">
      <c r="A9465" s="5">
        <v>2014</v>
      </c>
      <c r="B9465">
        <v>1</v>
      </c>
      <c r="C9465">
        <v>30</v>
      </c>
      <c r="D9465" s="6">
        <v>2586.2083333350001</v>
      </c>
      <c r="E9465" t="str">
        <f t="shared" si="294"/>
        <v>2014130</v>
      </c>
      <c r="G9465" t="str">
        <f t="shared" si="295"/>
        <v>2014130</v>
      </c>
    </row>
    <row r="9466" spans="1:12" x14ac:dyDescent="0.15">
      <c r="A9466" s="5">
        <v>2014</v>
      </c>
      <c r="B9466">
        <v>1</v>
      </c>
      <c r="C9466">
        <v>30</v>
      </c>
      <c r="D9466" s="6">
        <v>2586.2500000016698</v>
      </c>
      <c r="E9466" t="str">
        <f t="shared" si="294"/>
        <v>2014130</v>
      </c>
      <c r="G9466" t="str">
        <f t="shared" si="295"/>
        <v>2014130</v>
      </c>
    </row>
    <row r="9467" spans="1:12" x14ac:dyDescent="0.15">
      <c r="A9467" s="5">
        <v>2014</v>
      </c>
      <c r="B9467">
        <v>1</v>
      </c>
      <c r="C9467">
        <v>30</v>
      </c>
      <c r="D9467" s="6">
        <v>2586.29166666833</v>
      </c>
      <c r="E9467" t="str">
        <f t="shared" si="294"/>
        <v>2014130</v>
      </c>
      <c r="G9467" t="str">
        <f t="shared" si="295"/>
        <v>2014130</v>
      </c>
    </row>
    <row r="9468" spans="1:12" x14ac:dyDescent="0.15">
      <c r="A9468" s="5">
        <v>2014</v>
      </c>
      <c r="B9468">
        <v>1</v>
      </c>
      <c r="C9468">
        <v>30</v>
      </c>
      <c r="D9468" s="6">
        <v>2586.3333333350001</v>
      </c>
      <c r="E9468" t="str">
        <f t="shared" si="294"/>
        <v>2014130</v>
      </c>
      <c r="G9468" t="str">
        <f t="shared" si="295"/>
        <v>2014130</v>
      </c>
    </row>
    <row r="9469" spans="1:12" x14ac:dyDescent="0.15">
      <c r="A9469" s="5">
        <v>2014</v>
      </c>
      <c r="B9469">
        <v>1</v>
      </c>
      <c r="C9469">
        <v>30</v>
      </c>
      <c r="D9469" s="6">
        <v>2586.3750000016698</v>
      </c>
      <c r="E9469" t="str">
        <f t="shared" si="294"/>
        <v>2014130</v>
      </c>
      <c r="G9469" t="str">
        <f t="shared" si="295"/>
        <v>2014130</v>
      </c>
    </row>
    <row r="9470" spans="1:12" x14ac:dyDescent="0.15">
      <c r="A9470" s="5">
        <v>2014</v>
      </c>
      <c r="B9470">
        <v>1</v>
      </c>
      <c r="C9470">
        <v>30</v>
      </c>
      <c r="D9470" s="6">
        <v>2586.41666666833</v>
      </c>
      <c r="E9470" t="str">
        <f t="shared" si="294"/>
        <v>2014130</v>
      </c>
      <c r="G9470" t="str">
        <f t="shared" si="295"/>
        <v>2014130</v>
      </c>
    </row>
    <row r="9471" spans="1:12" x14ac:dyDescent="0.15">
      <c r="A9471" s="5">
        <v>2014</v>
      </c>
      <c r="B9471">
        <v>1</v>
      </c>
      <c r="C9471">
        <v>30</v>
      </c>
      <c r="D9471" s="6">
        <v>2586.4583333350001</v>
      </c>
      <c r="E9471" t="str">
        <f t="shared" si="294"/>
        <v>2014130</v>
      </c>
      <c r="G9471" t="str">
        <f t="shared" si="295"/>
        <v>2014130</v>
      </c>
    </row>
    <row r="9472" spans="1:12" x14ac:dyDescent="0.15">
      <c r="A9472" s="5">
        <v>2014</v>
      </c>
      <c r="B9472">
        <v>1</v>
      </c>
      <c r="C9472">
        <v>30</v>
      </c>
      <c r="D9472" s="6">
        <v>2586.5000000016698</v>
      </c>
      <c r="E9472" t="str">
        <f t="shared" si="294"/>
        <v>2014130</v>
      </c>
      <c r="G9472" t="str">
        <f t="shared" si="295"/>
        <v>2014130</v>
      </c>
    </row>
    <row r="9473" spans="1:12" x14ac:dyDescent="0.15">
      <c r="A9473" s="5">
        <v>2014</v>
      </c>
      <c r="B9473">
        <v>1</v>
      </c>
      <c r="C9473">
        <v>30</v>
      </c>
      <c r="D9473" s="6">
        <v>2586.54166666833</v>
      </c>
      <c r="E9473" t="str">
        <f t="shared" si="294"/>
        <v>2014130</v>
      </c>
      <c r="G9473" t="str">
        <f t="shared" si="295"/>
        <v>2014130</v>
      </c>
    </row>
    <row r="9474" spans="1:12" x14ac:dyDescent="0.15">
      <c r="A9474" s="5">
        <v>2014</v>
      </c>
      <c r="B9474">
        <v>1</v>
      </c>
      <c r="C9474">
        <v>30</v>
      </c>
      <c r="D9474" s="6">
        <v>2586.5833333350001</v>
      </c>
      <c r="E9474" t="str">
        <f t="shared" si="294"/>
        <v>2014130</v>
      </c>
      <c r="G9474" t="str">
        <f t="shared" si="295"/>
        <v>2014130</v>
      </c>
    </row>
    <row r="9475" spans="1:12" x14ac:dyDescent="0.15">
      <c r="A9475" s="5">
        <v>2014</v>
      </c>
      <c r="B9475">
        <v>1</v>
      </c>
      <c r="C9475">
        <v>30</v>
      </c>
      <c r="D9475" s="6">
        <v>2586.6250000016698</v>
      </c>
      <c r="E9475" t="str">
        <f t="shared" si="294"/>
        <v>2014130</v>
      </c>
      <c r="G9475" t="str">
        <f t="shared" si="295"/>
        <v>2014130</v>
      </c>
    </row>
    <row r="9476" spans="1:12" x14ac:dyDescent="0.15">
      <c r="A9476" s="5">
        <v>2014</v>
      </c>
      <c r="B9476">
        <v>1</v>
      </c>
      <c r="C9476">
        <v>30</v>
      </c>
      <c r="D9476" s="6">
        <v>2586.66666666833</v>
      </c>
      <c r="E9476" t="str">
        <f t="shared" ref="E9476:E9539" si="296">A9476&amp;B9476&amp;C9476</f>
        <v>2014130</v>
      </c>
      <c r="G9476" t="str">
        <f t="shared" ref="G9476:G9539" si="297">E9476</f>
        <v>2014130</v>
      </c>
    </row>
    <row r="9477" spans="1:12" x14ac:dyDescent="0.15">
      <c r="A9477" s="5">
        <v>2014</v>
      </c>
      <c r="B9477">
        <v>1</v>
      </c>
      <c r="C9477">
        <v>30</v>
      </c>
      <c r="D9477" s="6">
        <v>2586.7083333350001</v>
      </c>
      <c r="E9477" t="str">
        <f t="shared" si="296"/>
        <v>2014130</v>
      </c>
      <c r="G9477" t="str">
        <f t="shared" si="297"/>
        <v>2014130</v>
      </c>
    </row>
    <row r="9478" spans="1:12" x14ac:dyDescent="0.15">
      <c r="A9478" s="5">
        <v>2014</v>
      </c>
      <c r="B9478">
        <v>1</v>
      </c>
      <c r="C9478">
        <v>30</v>
      </c>
      <c r="D9478" s="6">
        <v>2586.7500000016698</v>
      </c>
      <c r="E9478" t="str">
        <f t="shared" si="296"/>
        <v>2014130</v>
      </c>
      <c r="G9478" t="str">
        <f t="shared" si="297"/>
        <v>2014130</v>
      </c>
    </row>
    <row r="9479" spans="1:12" x14ac:dyDescent="0.15">
      <c r="A9479" s="5">
        <v>2014</v>
      </c>
      <c r="B9479">
        <v>1</v>
      </c>
      <c r="C9479">
        <v>30</v>
      </c>
      <c r="D9479" s="6">
        <v>2586.79166666833</v>
      </c>
      <c r="E9479" t="str">
        <f t="shared" si="296"/>
        <v>2014130</v>
      </c>
      <c r="G9479" t="str">
        <f t="shared" si="297"/>
        <v>2014130</v>
      </c>
    </row>
    <row r="9480" spans="1:12" x14ac:dyDescent="0.15">
      <c r="A9480" s="5">
        <v>2014</v>
      </c>
      <c r="B9480">
        <v>1</v>
      </c>
      <c r="C9480">
        <v>30</v>
      </c>
      <c r="D9480" s="6">
        <v>2586.8333333350001</v>
      </c>
      <c r="E9480" t="str">
        <f t="shared" si="296"/>
        <v>2014130</v>
      </c>
      <c r="G9480" t="str">
        <f t="shared" si="297"/>
        <v>2014130</v>
      </c>
    </row>
    <row r="9481" spans="1:12" x14ac:dyDescent="0.15">
      <c r="A9481" s="5">
        <v>2014</v>
      </c>
      <c r="B9481">
        <v>1</v>
      </c>
      <c r="C9481">
        <v>30</v>
      </c>
      <c r="D9481" s="6">
        <v>2586.8750000016698</v>
      </c>
      <c r="E9481" t="str">
        <f t="shared" si="296"/>
        <v>2014130</v>
      </c>
      <c r="G9481" t="str">
        <f t="shared" si="297"/>
        <v>2014130</v>
      </c>
    </row>
    <row r="9482" spans="1:12" x14ac:dyDescent="0.15">
      <c r="A9482" s="5">
        <v>2014</v>
      </c>
      <c r="B9482">
        <v>1</v>
      </c>
      <c r="C9482">
        <v>30</v>
      </c>
      <c r="D9482" s="6">
        <v>2586.91666666833</v>
      </c>
      <c r="E9482" t="str">
        <f t="shared" si="296"/>
        <v>2014130</v>
      </c>
      <c r="G9482" t="str">
        <f t="shared" si="297"/>
        <v>2014130</v>
      </c>
    </row>
    <row r="9483" spans="1:12" x14ac:dyDescent="0.15">
      <c r="A9483" s="5">
        <v>2014</v>
      </c>
      <c r="B9483">
        <v>1</v>
      </c>
      <c r="C9483">
        <v>30</v>
      </c>
      <c r="D9483" s="6">
        <v>2586.9583333350001</v>
      </c>
      <c r="E9483" t="str">
        <f t="shared" si="296"/>
        <v>2014130</v>
      </c>
      <c r="G9483" t="str">
        <f t="shared" si="297"/>
        <v>2014130</v>
      </c>
    </row>
    <row r="9484" spans="1:12" x14ac:dyDescent="0.15">
      <c r="A9484" s="5">
        <v>2014</v>
      </c>
      <c r="B9484">
        <v>1</v>
      </c>
      <c r="C9484">
        <v>31</v>
      </c>
      <c r="D9484" s="6">
        <v>2587.0000000016698</v>
      </c>
      <c r="E9484" t="str">
        <f t="shared" si="296"/>
        <v>2014131</v>
      </c>
      <c r="G9484" t="str">
        <f t="shared" si="297"/>
        <v>2014131</v>
      </c>
      <c r="H9484" t="str">
        <f>IF(IF(ISERROR(MAX(F9484:F9507)),"",MAX(F9484:F9507))=0,"",MAX(F9484:F9507))</f>
        <v/>
      </c>
      <c r="I9484" t="str">
        <f>IF(IF(ISERROR(MAX(F9484:F9507)-MIN(F9484:F9507)),"",MAX(F9484:F9507)-MIN(F9484:F9507))=0,"",MAX(F9484:F9507)-MIN(F9484:F9507))</f>
        <v/>
      </c>
      <c r="J9484" t="str">
        <f>IF(ISERROR(I9484/H9484),"",I9484/H9484)</f>
        <v/>
      </c>
      <c r="K9484" t="str">
        <f>IF(ISERROR(AVERAGE(F9484:F9507)/MAX(F9484:F9507)),"",AVERAGE(F9484:F9507)/MAX(F9484:F9507))</f>
        <v/>
      </c>
      <c r="L9484" t="str">
        <f>IF(ISERROR(MIN(F9484:F9507)/H9484),"",MIN(F9484:F9507)/H9484)</f>
        <v/>
      </c>
    </row>
    <row r="9485" spans="1:12" x14ac:dyDescent="0.15">
      <c r="A9485" s="5">
        <v>2014</v>
      </c>
      <c r="B9485">
        <v>1</v>
      </c>
      <c r="C9485">
        <v>31</v>
      </c>
      <c r="D9485" s="6">
        <v>2587.04166666833</v>
      </c>
      <c r="E9485" t="str">
        <f t="shared" si="296"/>
        <v>2014131</v>
      </c>
      <c r="G9485" t="str">
        <f t="shared" si="297"/>
        <v>2014131</v>
      </c>
    </row>
    <row r="9486" spans="1:12" x14ac:dyDescent="0.15">
      <c r="A9486" s="5">
        <v>2014</v>
      </c>
      <c r="B9486">
        <v>1</v>
      </c>
      <c r="C9486">
        <v>31</v>
      </c>
      <c r="D9486" s="6">
        <v>2587.0833333350001</v>
      </c>
      <c r="E9486" t="str">
        <f t="shared" si="296"/>
        <v>2014131</v>
      </c>
      <c r="G9486" t="str">
        <f t="shared" si="297"/>
        <v>2014131</v>
      </c>
    </row>
    <row r="9487" spans="1:12" x14ac:dyDescent="0.15">
      <c r="A9487" s="5">
        <v>2014</v>
      </c>
      <c r="B9487">
        <v>1</v>
      </c>
      <c r="C9487">
        <v>31</v>
      </c>
      <c r="D9487" s="6">
        <v>2587.1250000016698</v>
      </c>
      <c r="E9487" t="str">
        <f t="shared" si="296"/>
        <v>2014131</v>
      </c>
      <c r="G9487" t="str">
        <f t="shared" si="297"/>
        <v>2014131</v>
      </c>
    </row>
    <row r="9488" spans="1:12" x14ac:dyDescent="0.15">
      <c r="A9488" s="5">
        <v>2014</v>
      </c>
      <c r="B9488">
        <v>1</v>
      </c>
      <c r="C9488">
        <v>31</v>
      </c>
      <c r="D9488" s="6">
        <v>2587.16666666833</v>
      </c>
      <c r="E9488" t="str">
        <f t="shared" si="296"/>
        <v>2014131</v>
      </c>
      <c r="G9488" t="str">
        <f t="shared" si="297"/>
        <v>2014131</v>
      </c>
    </row>
    <row r="9489" spans="1:7" x14ac:dyDescent="0.15">
      <c r="A9489" s="5">
        <v>2014</v>
      </c>
      <c r="B9489">
        <v>1</v>
      </c>
      <c r="C9489">
        <v>31</v>
      </c>
      <c r="D9489" s="6">
        <v>2587.2083333350001</v>
      </c>
      <c r="E9489" t="str">
        <f t="shared" si="296"/>
        <v>2014131</v>
      </c>
      <c r="G9489" t="str">
        <f t="shared" si="297"/>
        <v>2014131</v>
      </c>
    </row>
    <row r="9490" spans="1:7" x14ac:dyDescent="0.15">
      <c r="A9490" s="5">
        <v>2014</v>
      </c>
      <c r="B9490">
        <v>1</v>
      </c>
      <c r="C9490">
        <v>31</v>
      </c>
      <c r="D9490" s="6">
        <v>2587.2500000016698</v>
      </c>
      <c r="E9490" t="str">
        <f t="shared" si="296"/>
        <v>2014131</v>
      </c>
      <c r="G9490" t="str">
        <f t="shared" si="297"/>
        <v>2014131</v>
      </c>
    </row>
    <row r="9491" spans="1:7" x14ac:dyDescent="0.15">
      <c r="A9491" s="5">
        <v>2014</v>
      </c>
      <c r="B9491">
        <v>1</v>
      </c>
      <c r="C9491">
        <v>31</v>
      </c>
      <c r="D9491" s="6">
        <v>2587.29166666833</v>
      </c>
      <c r="E9491" t="str">
        <f t="shared" si="296"/>
        <v>2014131</v>
      </c>
      <c r="G9491" t="str">
        <f t="shared" si="297"/>
        <v>2014131</v>
      </c>
    </row>
    <row r="9492" spans="1:7" x14ac:dyDescent="0.15">
      <c r="A9492" s="5">
        <v>2014</v>
      </c>
      <c r="B9492">
        <v>1</v>
      </c>
      <c r="C9492">
        <v>31</v>
      </c>
      <c r="D9492" s="6">
        <v>2587.3333333350001</v>
      </c>
      <c r="E9492" t="str">
        <f t="shared" si="296"/>
        <v>2014131</v>
      </c>
      <c r="G9492" t="str">
        <f t="shared" si="297"/>
        <v>2014131</v>
      </c>
    </row>
    <row r="9493" spans="1:7" x14ac:dyDescent="0.15">
      <c r="A9493" s="5">
        <v>2014</v>
      </c>
      <c r="B9493">
        <v>1</v>
      </c>
      <c r="C9493">
        <v>31</v>
      </c>
      <c r="D9493" s="6">
        <v>2587.3750000016698</v>
      </c>
      <c r="E9493" t="str">
        <f t="shared" si="296"/>
        <v>2014131</v>
      </c>
      <c r="G9493" t="str">
        <f t="shared" si="297"/>
        <v>2014131</v>
      </c>
    </row>
    <row r="9494" spans="1:7" x14ac:dyDescent="0.15">
      <c r="A9494" s="5">
        <v>2014</v>
      </c>
      <c r="B9494">
        <v>1</v>
      </c>
      <c r="C9494">
        <v>31</v>
      </c>
      <c r="D9494" s="6">
        <v>2587.41666666833</v>
      </c>
      <c r="E9494" t="str">
        <f t="shared" si="296"/>
        <v>2014131</v>
      </c>
      <c r="G9494" t="str">
        <f t="shared" si="297"/>
        <v>2014131</v>
      </c>
    </row>
    <row r="9495" spans="1:7" x14ac:dyDescent="0.15">
      <c r="A9495" s="5">
        <v>2014</v>
      </c>
      <c r="B9495">
        <v>1</v>
      </c>
      <c r="C9495">
        <v>31</v>
      </c>
      <c r="D9495" s="6">
        <v>2587.4583333350001</v>
      </c>
      <c r="E9495" t="str">
        <f t="shared" si="296"/>
        <v>2014131</v>
      </c>
      <c r="G9495" t="str">
        <f t="shared" si="297"/>
        <v>2014131</v>
      </c>
    </row>
    <row r="9496" spans="1:7" x14ac:dyDescent="0.15">
      <c r="A9496" s="5">
        <v>2014</v>
      </c>
      <c r="B9496">
        <v>1</v>
      </c>
      <c r="C9496">
        <v>31</v>
      </c>
      <c r="D9496" s="6">
        <v>2587.5000000016698</v>
      </c>
      <c r="E9496" t="str">
        <f t="shared" si="296"/>
        <v>2014131</v>
      </c>
      <c r="G9496" t="str">
        <f t="shared" si="297"/>
        <v>2014131</v>
      </c>
    </row>
    <row r="9497" spans="1:7" x14ac:dyDescent="0.15">
      <c r="A9497" s="5">
        <v>2014</v>
      </c>
      <c r="B9497">
        <v>1</v>
      </c>
      <c r="C9497">
        <v>31</v>
      </c>
      <c r="D9497" s="6">
        <v>2587.54166666833</v>
      </c>
      <c r="E9497" t="str">
        <f t="shared" si="296"/>
        <v>2014131</v>
      </c>
      <c r="G9497" t="str">
        <f t="shared" si="297"/>
        <v>2014131</v>
      </c>
    </row>
    <row r="9498" spans="1:7" x14ac:dyDescent="0.15">
      <c r="A9498" s="5">
        <v>2014</v>
      </c>
      <c r="B9498">
        <v>1</v>
      </c>
      <c r="C9498">
        <v>31</v>
      </c>
      <c r="D9498" s="6">
        <v>2587.5833333350001</v>
      </c>
      <c r="E9498" t="str">
        <f t="shared" si="296"/>
        <v>2014131</v>
      </c>
      <c r="G9498" t="str">
        <f t="shared" si="297"/>
        <v>2014131</v>
      </c>
    </row>
    <row r="9499" spans="1:7" x14ac:dyDescent="0.15">
      <c r="A9499" s="5">
        <v>2014</v>
      </c>
      <c r="B9499">
        <v>1</v>
      </c>
      <c r="C9499">
        <v>31</v>
      </c>
      <c r="D9499" s="6">
        <v>2587.6250000016698</v>
      </c>
      <c r="E9499" t="str">
        <f t="shared" si="296"/>
        <v>2014131</v>
      </c>
      <c r="G9499" t="str">
        <f t="shared" si="297"/>
        <v>2014131</v>
      </c>
    </row>
    <row r="9500" spans="1:7" x14ac:dyDescent="0.15">
      <c r="A9500" s="5">
        <v>2014</v>
      </c>
      <c r="B9500">
        <v>1</v>
      </c>
      <c r="C9500">
        <v>31</v>
      </c>
      <c r="D9500" s="6">
        <v>2587.66666666833</v>
      </c>
      <c r="E9500" t="str">
        <f t="shared" si="296"/>
        <v>2014131</v>
      </c>
      <c r="G9500" t="str">
        <f t="shared" si="297"/>
        <v>2014131</v>
      </c>
    </row>
    <row r="9501" spans="1:7" x14ac:dyDescent="0.15">
      <c r="A9501" s="5">
        <v>2014</v>
      </c>
      <c r="B9501">
        <v>1</v>
      </c>
      <c r="C9501">
        <v>31</v>
      </c>
      <c r="D9501" s="6">
        <v>2587.7083333350001</v>
      </c>
      <c r="E9501" t="str">
        <f t="shared" si="296"/>
        <v>2014131</v>
      </c>
      <c r="G9501" t="str">
        <f t="shared" si="297"/>
        <v>2014131</v>
      </c>
    </row>
    <row r="9502" spans="1:7" x14ac:dyDescent="0.15">
      <c r="A9502" s="5">
        <v>2014</v>
      </c>
      <c r="B9502">
        <v>1</v>
      </c>
      <c r="C9502">
        <v>31</v>
      </c>
      <c r="D9502" s="6">
        <v>2587.7500000016698</v>
      </c>
      <c r="E9502" t="str">
        <f t="shared" si="296"/>
        <v>2014131</v>
      </c>
      <c r="G9502" t="str">
        <f t="shared" si="297"/>
        <v>2014131</v>
      </c>
    </row>
    <row r="9503" spans="1:7" x14ac:dyDescent="0.15">
      <c r="A9503" s="5">
        <v>2014</v>
      </c>
      <c r="B9503">
        <v>1</v>
      </c>
      <c r="C9503">
        <v>31</v>
      </c>
      <c r="D9503" s="6">
        <v>2587.79166666833</v>
      </c>
      <c r="E9503" t="str">
        <f t="shared" si="296"/>
        <v>2014131</v>
      </c>
      <c r="G9503" t="str">
        <f t="shared" si="297"/>
        <v>2014131</v>
      </c>
    </row>
    <row r="9504" spans="1:7" x14ac:dyDescent="0.15">
      <c r="A9504" s="5">
        <v>2014</v>
      </c>
      <c r="B9504">
        <v>1</v>
      </c>
      <c r="C9504">
        <v>31</v>
      </c>
      <c r="D9504" s="6">
        <v>2587.8333333350001</v>
      </c>
      <c r="E9504" t="str">
        <f t="shared" si="296"/>
        <v>2014131</v>
      </c>
      <c r="G9504" t="str">
        <f t="shared" si="297"/>
        <v>2014131</v>
      </c>
    </row>
    <row r="9505" spans="1:19" x14ac:dyDescent="0.15">
      <c r="A9505" s="5">
        <v>2014</v>
      </c>
      <c r="B9505">
        <v>1</v>
      </c>
      <c r="C9505">
        <v>31</v>
      </c>
      <c r="D9505" s="6">
        <v>2587.8750000016698</v>
      </c>
      <c r="E9505" t="str">
        <f t="shared" si="296"/>
        <v>2014131</v>
      </c>
      <c r="G9505" t="str">
        <f t="shared" si="297"/>
        <v>2014131</v>
      </c>
    </row>
    <row r="9506" spans="1:19" x14ac:dyDescent="0.15">
      <c r="A9506" s="5">
        <v>2014</v>
      </c>
      <c r="B9506">
        <v>1</v>
      </c>
      <c r="C9506">
        <v>31</v>
      </c>
      <c r="D9506" s="6">
        <v>2587.91666666833</v>
      </c>
      <c r="E9506" t="str">
        <f t="shared" si="296"/>
        <v>2014131</v>
      </c>
      <c r="G9506" t="str">
        <f t="shared" si="297"/>
        <v>2014131</v>
      </c>
    </row>
    <row r="9507" spans="1:19" x14ac:dyDescent="0.15">
      <c r="A9507" s="5">
        <v>2014</v>
      </c>
      <c r="B9507">
        <v>1</v>
      </c>
      <c r="C9507">
        <v>31</v>
      </c>
      <c r="D9507" s="6">
        <v>2587.9583333350001</v>
      </c>
      <c r="E9507" t="str">
        <f t="shared" si="296"/>
        <v>2014131</v>
      </c>
      <c r="G9507" t="str">
        <f t="shared" si="297"/>
        <v>2014131</v>
      </c>
    </row>
    <row r="9508" spans="1:19" x14ac:dyDescent="0.15">
      <c r="A9508" s="5">
        <v>2014</v>
      </c>
      <c r="B9508">
        <v>2</v>
      </c>
      <c r="C9508">
        <v>1</v>
      </c>
      <c r="D9508" s="6">
        <v>2588.0000000016698</v>
      </c>
      <c r="E9508" t="str">
        <f t="shared" si="296"/>
        <v>201421</v>
      </c>
      <c r="G9508" t="str">
        <f t="shared" si="297"/>
        <v>201421</v>
      </c>
      <c r="H9508" t="str">
        <f>IF(IF(ISERROR(MAX(F9508:F9531)),"",MAX(F9508:F9531))=0,"",MAX(F9508:F9531))</f>
        <v/>
      </c>
      <c r="I9508" t="str">
        <f>IF(IF(ISERROR(MAX(F9508:F9531)-MIN(F9508:F9531)),"",MAX(F9508:F9531)-MIN(F9508:F9531))=0,"",MAX(F9508:F9531)-MIN(F9508:F9531))</f>
        <v/>
      </c>
      <c r="J9508" t="str">
        <f>IF(ISERROR(I9508/H9508),"",I9508/H9508)</f>
        <v/>
      </c>
      <c r="K9508" t="str">
        <f>IF(ISERROR(AVERAGE(F9508:F9531)/MAX(F9508:F9531)),"",AVERAGE(F9508:F9531)/MAX(F9508:F9531))</f>
        <v/>
      </c>
      <c r="L9508" t="str">
        <f>IF(ISERROR(MIN(F9508:F9531)/H9508),"",MIN(F9508:F9531)/H9508)</f>
        <v/>
      </c>
      <c r="M9508" t="str">
        <f>IF(IF(ISERROR(MAX(F9508:F10179)),"",MAX(F9508:F10179))=0,"",MAX(F9508:F10179))</f>
        <v/>
      </c>
      <c r="N9508" t="e">
        <f>IF(IF(ISERROR(AVERAGE(F9508:F10179)),"",AVERAGE(F9508:F10179))=0,"",AVERAGE(F9508:F10179))</f>
        <v>#DIV/0!</v>
      </c>
      <c r="O9508" t="str">
        <f>IF(IF(ISERROR(MAX(I9508:I10179)),"",MAX(I9508:I10179))=0,"",MAX(I9508:I10179))</f>
        <v/>
      </c>
      <c r="P9508" t="e">
        <f>IF(IF(ISERROR(O9508/M9508),"",O9508/M9508)=0,"",O9508/M9508)</f>
        <v>#VALUE!</v>
      </c>
      <c r="Q9508" t="e">
        <f>IF(IF(ISERROR(AVERAGE(F9508:F10179)/AVERAGEIF(E9508:E10179,VLOOKUP(M9508,F9508:G10179,2,0),F9508:F10179)),"",AVERAGE(F9508:F10179)/AVERAGEIF(E9508:E10179,VLOOKUP(M9508,F9508:G10179,2,0),F9508:F10179))=0,"",AVERAGE(F9508:F10179)/AVERAGEIF(E9508:E10179,VLOOKUP(M9508,F9508:G10179,2,0),F9508:F10179))</f>
        <v>#DIV/0!</v>
      </c>
      <c r="R9508" t="str">
        <f>IF(IF(ISERROR(MIN(L9508:L10179)),"",MIN(L9508:L10179))=0,"",MIN(L9508:L10179))</f>
        <v/>
      </c>
      <c r="S9508" t="e">
        <f>IF(IF(ISERROR(AVERAGE(K9508:K10179)),"",AVERAGE(K9508:K10179))=0,"",AVERAGE(K9508:K10179))</f>
        <v>#DIV/0!</v>
      </c>
    </row>
    <row r="9509" spans="1:19" x14ac:dyDescent="0.15">
      <c r="A9509" s="5">
        <v>2014</v>
      </c>
      <c r="B9509">
        <v>2</v>
      </c>
      <c r="C9509">
        <v>1</v>
      </c>
      <c r="D9509" s="6">
        <v>2588.04166666833</v>
      </c>
      <c r="E9509" t="str">
        <f t="shared" si="296"/>
        <v>201421</v>
      </c>
      <c r="G9509" t="str">
        <f t="shared" si="297"/>
        <v>201421</v>
      </c>
    </row>
    <row r="9510" spans="1:19" x14ac:dyDescent="0.15">
      <c r="A9510" s="5">
        <v>2014</v>
      </c>
      <c r="B9510">
        <v>2</v>
      </c>
      <c r="C9510">
        <v>1</v>
      </c>
      <c r="D9510" s="6">
        <v>2588.0833333350001</v>
      </c>
      <c r="E9510" t="str">
        <f t="shared" si="296"/>
        <v>201421</v>
      </c>
      <c r="G9510" t="str">
        <f t="shared" si="297"/>
        <v>201421</v>
      </c>
    </row>
    <row r="9511" spans="1:19" x14ac:dyDescent="0.15">
      <c r="A9511" s="5">
        <v>2014</v>
      </c>
      <c r="B9511">
        <v>2</v>
      </c>
      <c r="C9511">
        <v>1</v>
      </c>
      <c r="D9511" s="6">
        <v>2588.1250000016698</v>
      </c>
      <c r="E9511" t="str">
        <f t="shared" si="296"/>
        <v>201421</v>
      </c>
      <c r="G9511" t="str">
        <f t="shared" si="297"/>
        <v>201421</v>
      </c>
    </row>
    <row r="9512" spans="1:19" x14ac:dyDescent="0.15">
      <c r="A9512" s="5">
        <v>2014</v>
      </c>
      <c r="B9512">
        <v>2</v>
      </c>
      <c r="C9512">
        <v>1</v>
      </c>
      <c r="D9512" s="6">
        <v>2588.16666666833</v>
      </c>
      <c r="E9512" t="str">
        <f t="shared" si="296"/>
        <v>201421</v>
      </c>
      <c r="G9512" t="str">
        <f t="shared" si="297"/>
        <v>201421</v>
      </c>
    </row>
    <row r="9513" spans="1:19" x14ac:dyDescent="0.15">
      <c r="A9513" s="5">
        <v>2014</v>
      </c>
      <c r="B9513">
        <v>2</v>
      </c>
      <c r="C9513">
        <v>1</v>
      </c>
      <c r="D9513" s="6">
        <v>2588.2083333350001</v>
      </c>
      <c r="E9513" t="str">
        <f t="shared" si="296"/>
        <v>201421</v>
      </c>
      <c r="G9513" t="str">
        <f t="shared" si="297"/>
        <v>201421</v>
      </c>
    </row>
    <row r="9514" spans="1:19" x14ac:dyDescent="0.15">
      <c r="A9514" s="5">
        <v>2014</v>
      </c>
      <c r="B9514">
        <v>2</v>
      </c>
      <c r="C9514">
        <v>1</v>
      </c>
      <c r="D9514" s="6">
        <v>2588.2500000016698</v>
      </c>
      <c r="E9514" t="str">
        <f t="shared" si="296"/>
        <v>201421</v>
      </c>
      <c r="G9514" t="str">
        <f t="shared" si="297"/>
        <v>201421</v>
      </c>
    </row>
    <row r="9515" spans="1:19" x14ac:dyDescent="0.15">
      <c r="A9515" s="5">
        <v>2014</v>
      </c>
      <c r="B9515">
        <v>2</v>
      </c>
      <c r="C9515">
        <v>1</v>
      </c>
      <c r="D9515" s="6">
        <v>2588.29166666833</v>
      </c>
      <c r="E9515" t="str">
        <f t="shared" si="296"/>
        <v>201421</v>
      </c>
      <c r="G9515" t="str">
        <f t="shared" si="297"/>
        <v>201421</v>
      </c>
    </row>
    <row r="9516" spans="1:19" x14ac:dyDescent="0.15">
      <c r="A9516" s="5">
        <v>2014</v>
      </c>
      <c r="B9516">
        <v>2</v>
      </c>
      <c r="C9516">
        <v>1</v>
      </c>
      <c r="D9516" s="6">
        <v>2588.3333333350001</v>
      </c>
      <c r="E9516" t="str">
        <f t="shared" si="296"/>
        <v>201421</v>
      </c>
      <c r="G9516" t="str">
        <f t="shared" si="297"/>
        <v>201421</v>
      </c>
    </row>
    <row r="9517" spans="1:19" x14ac:dyDescent="0.15">
      <c r="A9517" s="5">
        <v>2014</v>
      </c>
      <c r="B9517">
        <v>2</v>
      </c>
      <c r="C9517">
        <v>1</v>
      </c>
      <c r="D9517" s="6">
        <v>2588.3750000016698</v>
      </c>
      <c r="E9517" t="str">
        <f t="shared" si="296"/>
        <v>201421</v>
      </c>
      <c r="G9517" t="str">
        <f t="shared" si="297"/>
        <v>201421</v>
      </c>
    </row>
    <row r="9518" spans="1:19" x14ac:dyDescent="0.15">
      <c r="A9518" s="5">
        <v>2014</v>
      </c>
      <c r="B9518">
        <v>2</v>
      </c>
      <c r="C9518">
        <v>1</v>
      </c>
      <c r="D9518" s="6">
        <v>2588.41666666833</v>
      </c>
      <c r="E9518" t="str">
        <f t="shared" si="296"/>
        <v>201421</v>
      </c>
      <c r="G9518" t="str">
        <f t="shared" si="297"/>
        <v>201421</v>
      </c>
    </row>
    <row r="9519" spans="1:19" x14ac:dyDescent="0.15">
      <c r="A9519" s="5">
        <v>2014</v>
      </c>
      <c r="B9519">
        <v>2</v>
      </c>
      <c r="C9519">
        <v>1</v>
      </c>
      <c r="D9519" s="6">
        <v>2588.4583333350001</v>
      </c>
      <c r="E9519" t="str">
        <f t="shared" si="296"/>
        <v>201421</v>
      </c>
      <c r="G9519" t="str">
        <f t="shared" si="297"/>
        <v>201421</v>
      </c>
    </row>
    <row r="9520" spans="1:19" x14ac:dyDescent="0.15">
      <c r="A9520" s="5">
        <v>2014</v>
      </c>
      <c r="B9520">
        <v>2</v>
      </c>
      <c r="C9520">
        <v>1</v>
      </c>
      <c r="D9520" s="6">
        <v>2588.5000000016698</v>
      </c>
      <c r="E9520" t="str">
        <f t="shared" si="296"/>
        <v>201421</v>
      </c>
      <c r="G9520" t="str">
        <f t="shared" si="297"/>
        <v>201421</v>
      </c>
    </row>
    <row r="9521" spans="1:12" x14ac:dyDescent="0.15">
      <c r="A9521" s="5">
        <v>2014</v>
      </c>
      <c r="B9521">
        <v>2</v>
      </c>
      <c r="C9521">
        <v>1</v>
      </c>
      <c r="D9521" s="6">
        <v>2588.54166666833</v>
      </c>
      <c r="E9521" t="str">
        <f t="shared" si="296"/>
        <v>201421</v>
      </c>
      <c r="G9521" t="str">
        <f t="shared" si="297"/>
        <v>201421</v>
      </c>
    </row>
    <row r="9522" spans="1:12" x14ac:dyDescent="0.15">
      <c r="A9522" s="5">
        <v>2014</v>
      </c>
      <c r="B9522">
        <v>2</v>
      </c>
      <c r="C9522">
        <v>1</v>
      </c>
      <c r="D9522" s="6">
        <v>2588.5833333350001</v>
      </c>
      <c r="E9522" t="str">
        <f t="shared" si="296"/>
        <v>201421</v>
      </c>
      <c r="G9522" t="str">
        <f t="shared" si="297"/>
        <v>201421</v>
      </c>
    </row>
    <row r="9523" spans="1:12" x14ac:dyDescent="0.15">
      <c r="A9523" s="5">
        <v>2014</v>
      </c>
      <c r="B9523">
        <v>2</v>
      </c>
      <c r="C9523">
        <v>1</v>
      </c>
      <c r="D9523" s="6">
        <v>2588.6250000016698</v>
      </c>
      <c r="E9523" t="str">
        <f t="shared" si="296"/>
        <v>201421</v>
      </c>
      <c r="G9523" t="str">
        <f t="shared" si="297"/>
        <v>201421</v>
      </c>
    </row>
    <row r="9524" spans="1:12" x14ac:dyDescent="0.15">
      <c r="A9524" s="5">
        <v>2014</v>
      </c>
      <c r="B9524">
        <v>2</v>
      </c>
      <c r="C9524">
        <v>1</v>
      </c>
      <c r="D9524" s="6">
        <v>2588.66666666833</v>
      </c>
      <c r="E9524" t="str">
        <f t="shared" si="296"/>
        <v>201421</v>
      </c>
      <c r="G9524" t="str">
        <f t="shared" si="297"/>
        <v>201421</v>
      </c>
    </row>
    <row r="9525" spans="1:12" x14ac:dyDescent="0.15">
      <c r="A9525" s="5">
        <v>2014</v>
      </c>
      <c r="B9525">
        <v>2</v>
      </c>
      <c r="C9525">
        <v>1</v>
      </c>
      <c r="D9525" s="6">
        <v>2588.7083333350001</v>
      </c>
      <c r="E9525" t="str">
        <f t="shared" si="296"/>
        <v>201421</v>
      </c>
      <c r="G9525" t="str">
        <f t="shared" si="297"/>
        <v>201421</v>
      </c>
    </row>
    <row r="9526" spans="1:12" x14ac:dyDescent="0.15">
      <c r="A9526" s="5">
        <v>2014</v>
      </c>
      <c r="B9526">
        <v>2</v>
      </c>
      <c r="C9526">
        <v>1</v>
      </c>
      <c r="D9526" s="6">
        <v>2588.7500000016698</v>
      </c>
      <c r="E9526" t="str">
        <f t="shared" si="296"/>
        <v>201421</v>
      </c>
      <c r="G9526" t="str">
        <f t="shared" si="297"/>
        <v>201421</v>
      </c>
    </row>
    <row r="9527" spans="1:12" x14ac:dyDescent="0.15">
      <c r="A9527" s="5">
        <v>2014</v>
      </c>
      <c r="B9527">
        <v>2</v>
      </c>
      <c r="C9527">
        <v>1</v>
      </c>
      <c r="D9527" s="6">
        <v>2588.79166666833</v>
      </c>
      <c r="E9527" t="str">
        <f t="shared" si="296"/>
        <v>201421</v>
      </c>
      <c r="G9527" t="str">
        <f t="shared" si="297"/>
        <v>201421</v>
      </c>
    </row>
    <row r="9528" spans="1:12" x14ac:dyDescent="0.15">
      <c r="A9528" s="5">
        <v>2014</v>
      </c>
      <c r="B9528">
        <v>2</v>
      </c>
      <c r="C9528">
        <v>1</v>
      </c>
      <c r="D9528" s="6">
        <v>2588.8333333350001</v>
      </c>
      <c r="E9528" t="str">
        <f t="shared" si="296"/>
        <v>201421</v>
      </c>
      <c r="G9528" t="str">
        <f t="shared" si="297"/>
        <v>201421</v>
      </c>
    </row>
    <row r="9529" spans="1:12" x14ac:dyDescent="0.15">
      <c r="A9529" s="5">
        <v>2014</v>
      </c>
      <c r="B9529">
        <v>2</v>
      </c>
      <c r="C9529">
        <v>1</v>
      </c>
      <c r="D9529" s="6">
        <v>2588.8750000016698</v>
      </c>
      <c r="E9529" t="str">
        <f t="shared" si="296"/>
        <v>201421</v>
      </c>
      <c r="G9529" t="str">
        <f t="shared" si="297"/>
        <v>201421</v>
      </c>
    </row>
    <row r="9530" spans="1:12" x14ac:dyDescent="0.15">
      <c r="A9530" s="5">
        <v>2014</v>
      </c>
      <c r="B9530">
        <v>2</v>
      </c>
      <c r="C9530">
        <v>1</v>
      </c>
      <c r="D9530" s="6">
        <v>2588.91666666833</v>
      </c>
      <c r="E9530" t="str">
        <f t="shared" si="296"/>
        <v>201421</v>
      </c>
      <c r="G9530" t="str">
        <f t="shared" si="297"/>
        <v>201421</v>
      </c>
    </row>
    <row r="9531" spans="1:12" x14ac:dyDescent="0.15">
      <c r="A9531" s="5">
        <v>2014</v>
      </c>
      <c r="B9531">
        <v>2</v>
      </c>
      <c r="C9531">
        <v>1</v>
      </c>
      <c r="D9531" s="6">
        <v>2588.9583333350001</v>
      </c>
      <c r="E9531" t="str">
        <f t="shared" si="296"/>
        <v>201421</v>
      </c>
      <c r="G9531" t="str">
        <f t="shared" si="297"/>
        <v>201421</v>
      </c>
    </row>
    <row r="9532" spans="1:12" x14ac:dyDescent="0.15">
      <c r="A9532" s="5">
        <v>2014</v>
      </c>
      <c r="B9532">
        <v>2</v>
      </c>
      <c r="C9532">
        <v>2</v>
      </c>
      <c r="D9532" s="6">
        <v>2589.0000000016698</v>
      </c>
      <c r="E9532" t="str">
        <f t="shared" si="296"/>
        <v>201422</v>
      </c>
      <c r="G9532" t="str">
        <f t="shared" si="297"/>
        <v>201422</v>
      </c>
      <c r="H9532" t="str">
        <f>IF(IF(ISERROR(MAX(F9532:F9555)),"",MAX(F9532:F9555))=0,"",MAX(F9532:F9555))</f>
        <v/>
      </c>
      <c r="I9532" t="str">
        <f>IF(IF(ISERROR(MAX(F9532:F9555)-MIN(F9532:F9555)),"",MAX(F9532:F9555)-MIN(F9532:F9555))=0,"",MAX(F9532:F9555)-MIN(F9532:F9555))</f>
        <v/>
      </c>
      <c r="J9532" t="str">
        <f>IF(ISERROR(I9532/H9532),"",I9532/H9532)</f>
        <v/>
      </c>
      <c r="K9532" t="str">
        <f>IF(ISERROR(AVERAGE(F9532:F9555)/MAX(F9532:F9555)),"",AVERAGE(F9532:F9555)/MAX(F9532:F9555))</f>
        <v/>
      </c>
      <c r="L9532" t="str">
        <f>IF(ISERROR(MIN(F9532:F9555)/H9532),"",MIN(F9532:F9555)/H9532)</f>
        <v/>
      </c>
    </row>
    <row r="9533" spans="1:12" x14ac:dyDescent="0.15">
      <c r="A9533" s="5">
        <v>2014</v>
      </c>
      <c r="B9533">
        <v>2</v>
      </c>
      <c r="C9533">
        <v>2</v>
      </c>
      <c r="D9533" s="6">
        <v>2589.04166666833</v>
      </c>
      <c r="E9533" t="str">
        <f t="shared" si="296"/>
        <v>201422</v>
      </c>
      <c r="G9533" t="str">
        <f t="shared" si="297"/>
        <v>201422</v>
      </c>
    </row>
    <row r="9534" spans="1:12" x14ac:dyDescent="0.15">
      <c r="A9534" s="5">
        <v>2014</v>
      </c>
      <c r="B9534">
        <v>2</v>
      </c>
      <c r="C9534">
        <v>2</v>
      </c>
      <c r="D9534" s="6">
        <v>2589.0833333350001</v>
      </c>
      <c r="E9534" t="str">
        <f t="shared" si="296"/>
        <v>201422</v>
      </c>
      <c r="G9534" t="str">
        <f t="shared" si="297"/>
        <v>201422</v>
      </c>
    </row>
    <row r="9535" spans="1:12" x14ac:dyDescent="0.15">
      <c r="A9535" s="5">
        <v>2014</v>
      </c>
      <c r="B9535">
        <v>2</v>
      </c>
      <c r="C9535">
        <v>2</v>
      </c>
      <c r="D9535" s="6">
        <v>2589.1250000016698</v>
      </c>
      <c r="E9535" t="str">
        <f t="shared" si="296"/>
        <v>201422</v>
      </c>
      <c r="G9535" t="str">
        <f t="shared" si="297"/>
        <v>201422</v>
      </c>
    </row>
    <row r="9536" spans="1:12" x14ac:dyDescent="0.15">
      <c r="A9536" s="5">
        <v>2014</v>
      </c>
      <c r="B9536">
        <v>2</v>
      </c>
      <c r="C9536">
        <v>2</v>
      </c>
      <c r="D9536" s="6">
        <v>2589.16666666833</v>
      </c>
      <c r="E9536" t="str">
        <f t="shared" si="296"/>
        <v>201422</v>
      </c>
      <c r="G9536" t="str">
        <f t="shared" si="297"/>
        <v>201422</v>
      </c>
    </row>
    <row r="9537" spans="1:7" x14ac:dyDescent="0.15">
      <c r="A9537" s="5">
        <v>2014</v>
      </c>
      <c r="B9537">
        <v>2</v>
      </c>
      <c r="C9537">
        <v>2</v>
      </c>
      <c r="D9537" s="6">
        <v>2589.2083333350001</v>
      </c>
      <c r="E9537" t="str">
        <f t="shared" si="296"/>
        <v>201422</v>
      </c>
      <c r="G9537" t="str">
        <f t="shared" si="297"/>
        <v>201422</v>
      </c>
    </row>
    <row r="9538" spans="1:7" x14ac:dyDescent="0.15">
      <c r="A9538" s="5">
        <v>2014</v>
      </c>
      <c r="B9538">
        <v>2</v>
      </c>
      <c r="C9538">
        <v>2</v>
      </c>
      <c r="D9538" s="6">
        <v>2589.2500000016698</v>
      </c>
      <c r="E9538" t="str">
        <f t="shared" si="296"/>
        <v>201422</v>
      </c>
      <c r="G9538" t="str">
        <f t="shared" si="297"/>
        <v>201422</v>
      </c>
    </row>
    <row r="9539" spans="1:7" x14ac:dyDescent="0.15">
      <c r="A9539" s="5">
        <v>2014</v>
      </c>
      <c r="B9539">
        <v>2</v>
      </c>
      <c r="C9539">
        <v>2</v>
      </c>
      <c r="D9539" s="6">
        <v>2589.29166666833</v>
      </c>
      <c r="E9539" t="str">
        <f t="shared" si="296"/>
        <v>201422</v>
      </c>
      <c r="G9539" t="str">
        <f t="shared" si="297"/>
        <v>201422</v>
      </c>
    </row>
    <row r="9540" spans="1:7" x14ac:dyDescent="0.15">
      <c r="A9540" s="5">
        <v>2014</v>
      </c>
      <c r="B9540">
        <v>2</v>
      </c>
      <c r="C9540">
        <v>2</v>
      </c>
      <c r="D9540" s="6">
        <v>2589.3333333350001</v>
      </c>
      <c r="E9540" t="str">
        <f t="shared" ref="E9540:E9603" si="298">A9540&amp;B9540&amp;C9540</f>
        <v>201422</v>
      </c>
      <c r="G9540" t="str">
        <f t="shared" ref="G9540:G9603" si="299">E9540</f>
        <v>201422</v>
      </c>
    </row>
    <row r="9541" spans="1:7" x14ac:dyDescent="0.15">
      <c r="A9541" s="5">
        <v>2014</v>
      </c>
      <c r="B9541">
        <v>2</v>
      </c>
      <c r="C9541">
        <v>2</v>
      </c>
      <c r="D9541" s="6">
        <v>2589.3750000016698</v>
      </c>
      <c r="E9541" t="str">
        <f t="shared" si="298"/>
        <v>201422</v>
      </c>
      <c r="G9541" t="str">
        <f t="shared" si="299"/>
        <v>201422</v>
      </c>
    </row>
    <row r="9542" spans="1:7" x14ac:dyDescent="0.15">
      <c r="A9542" s="5">
        <v>2014</v>
      </c>
      <c r="B9542">
        <v>2</v>
      </c>
      <c r="C9542">
        <v>2</v>
      </c>
      <c r="D9542" s="6">
        <v>2589.41666666833</v>
      </c>
      <c r="E9542" t="str">
        <f t="shared" si="298"/>
        <v>201422</v>
      </c>
      <c r="G9542" t="str">
        <f t="shared" si="299"/>
        <v>201422</v>
      </c>
    </row>
    <row r="9543" spans="1:7" x14ac:dyDescent="0.15">
      <c r="A9543" s="5">
        <v>2014</v>
      </c>
      <c r="B9543">
        <v>2</v>
      </c>
      <c r="C9543">
        <v>2</v>
      </c>
      <c r="D9543" s="6">
        <v>2589.4583333350001</v>
      </c>
      <c r="E9543" t="str">
        <f t="shared" si="298"/>
        <v>201422</v>
      </c>
      <c r="G9543" t="str">
        <f t="shared" si="299"/>
        <v>201422</v>
      </c>
    </row>
    <row r="9544" spans="1:7" x14ac:dyDescent="0.15">
      <c r="A9544" s="5">
        <v>2014</v>
      </c>
      <c r="B9544">
        <v>2</v>
      </c>
      <c r="C9544">
        <v>2</v>
      </c>
      <c r="D9544" s="6">
        <v>2589.5000000016698</v>
      </c>
      <c r="E9544" t="str">
        <f t="shared" si="298"/>
        <v>201422</v>
      </c>
      <c r="G9544" t="str">
        <f t="shared" si="299"/>
        <v>201422</v>
      </c>
    </row>
    <row r="9545" spans="1:7" x14ac:dyDescent="0.15">
      <c r="A9545" s="5">
        <v>2014</v>
      </c>
      <c r="B9545">
        <v>2</v>
      </c>
      <c r="C9545">
        <v>2</v>
      </c>
      <c r="D9545" s="6">
        <v>2589.54166666833</v>
      </c>
      <c r="E9545" t="str">
        <f t="shared" si="298"/>
        <v>201422</v>
      </c>
      <c r="G9545" t="str">
        <f t="shared" si="299"/>
        <v>201422</v>
      </c>
    </row>
    <row r="9546" spans="1:7" x14ac:dyDescent="0.15">
      <c r="A9546" s="5">
        <v>2014</v>
      </c>
      <c r="B9546">
        <v>2</v>
      </c>
      <c r="C9546">
        <v>2</v>
      </c>
      <c r="D9546" s="6">
        <v>2589.5833333350001</v>
      </c>
      <c r="E9546" t="str">
        <f t="shared" si="298"/>
        <v>201422</v>
      </c>
      <c r="G9546" t="str">
        <f t="shared" si="299"/>
        <v>201422</v>
      </c>
    </row>
    <row r="9547" spans="1:7" x14ac:dyDescent="0.15">
      <c r="A9547" s="5">
        <v>2014</v>
      </c>
      <c r="B9547">
        <v>2</v>
      </c>
      <c r="C9547">
        <v>2</v>
      </c>
      <c r="D9547" s="6">
        <v>2589.6250000016698</v>
      </c>
      <c r="E9547" t="str">
        <f t="shared" si="298"/>
        <v>201422</v>
      </c>
      <c r="G9547" t="str">
        <f t="shared" si="299"/>
        <v>201422</v>
      </c>
    </row>
    <row r="9548" spans="1:7" x14ac:dyDescent="0.15">
      <c r="A9548" s="5">
        <v>2014</v>
      </c>
      <c r="B9548">
        <v>2</v>
      </c>
      <c r="C9548">
        <v>2</v>
      </c>
      <c r="D9548" s="6">
        <v>2589.66666666833</v>
      </c>
      <c r="E9548" t="str">
        <f t="shared" si="298"/>
        <v>201422</v>
      </c>
      <c r="G9548" t="str">
        <f t="shared" si="299"/>
        <v>201422</v>
      </c>
    </row>
    <row r="9549" spans="1:7" x14ac:dyDescent="0.15">
      <c r="A9549" s="5">
        <v>2014</v>
      </c>
      <c r="B9549">
        <v>2</v>
      </c>
      <c r="C9549">
        <v>2</v>
      </c>
      <c r="D9549" s="6">
        <v>2589.7083333350001</v>
      </c>
      <c r="E9549" t="str">
        <f t="shared" si="298"/>
        <v>201422</v>
      </c>
      <c r="G9549" t="str">
        <f t="shared" si="299"/>
        <v>201422</v>
      </c>
    </row>
    <row r="9550" spans="1:7" x14ac:dyDescent="0.15">
      <c r="A9550" s="5">
        <v>2014</v>
      </c>
      <c r="B9550">
        <v>2</v>
      </c>
      <c r="C9550">
        <v>2</v>
      </c>
      <c r="D9550" s="6">
        <v>2589.7500000016698</v>
      </c>
      <c r="E9550" t="str">
        <f t="shared" si="298"/>
        <v>201422</v>
      </c>
      <c r="G9550" t="str">
        <f t="shared" si="299"/>
        <v>201422</v>
      </c>
    </row>
    <row r="9551" spans="1:7" x14ac:dyDescent="0.15">
      <c r="A9551" s="5">
        <v>2014</v>
      </c>
      <c r="B9551">
        <v>2</v>
      </c>
      <c r="C9551">
        <v>2</v>
      </c>
      <c r="D9551" s="6">
        <v>2589.79166666833</v>
      </c>
      <c r="E9551" t="str">
        <f t="shared" si="298"/>
        <v>201422</v>
      </c>
      <c r="G9551" t="str">
        <f t="shared" si="299"/>
        <v>201422</v>
      </c>
    </row>
    <row r="9552" spans="1:7" x14ac:dyDescent="0.15">
      <c r="A9552" s="5">
        <v>2014</v>
      </c>
      <c r="B9552">
        <v>2</v>
      </c>
      <c r="C9552">
        <v>2</v>
      </c>
      <c r="D9552" s="6">
        <v>2589.8333333350001</v>
      </c>
      <c r="E9552" t="str">
        <f t="shared" si="298"/>
        <v>201422</v>
      </c>
      <c r="G9552" t="str">
        <f t="shared" si="299"/>
        <v>201422</v>
      </c>
    </row>
    <row r="9553" spans="1:12" x14ac:dyDescent="0.15">
      <c r="A9553" s="5">
        <v>2014</v>
      </c>
      <c r="B9553">
        <v>2</v>
      </c>
      <c r="C9553">
        <v>2</v>
      </c>
      <c r="D9553" s="6">
        <v>2589.8750000016698</v>
      </c>
      <c r="E9553" t="str">
        <f t="shared" si="298"/>
        <v>201422</v>
      </c>
      <c r="G9553" t="str">
        <f t="shared" si="299"/>
        <v>201422</v>
      </c>
    </row>
    <row r="9554" spans="1:12" x14ac:dyDescent="0.15">
      <c r="A9554" s="5">
        <v>2014</v>
      </c>
      <c r="B9554">
        <v>2</v>
      </c>
      <c r="C9554">
        <v>2</v>
      </c>
      <c r="D9554" s="6">
        <v>2589.91666666833</v>
      </c>
      <c r="E9554" t="str">
        <f t="shared" si="298"/>
        <v>201422</v>
      </c>
      <c r="G9554" t="str">
        <f t="shared" si="299"/>
        <v>201422</v>
      </c>
    </row>
    <row r="9555" spans="1:12" x14ac:dyDescent="0.15">
      <c r="A9555" s="5">
        <v>2014</v>
      </c>
      <c r="B9555">
        <v>2</v>
      </c>
      <c r="C9555">
        <v>2</v>
      </c>
      <c r="D9555" s="6">
        <v>2589.9583333350001</v>
      </c>
      <c r="E9555" t="str">
        <f t="shared" si="298"/>
        <v>201422</v>
      </c>
      <c r="G9555" t="str">
        <f t="shared" si="299"/>
        <v>201422</v>
      </c>
    </row>
    <row r="9556" spans="1:12" x14ac:dyDescent="0.15">
      <c r="A9556" s="5">
        <v>2014</v>
      </c>
      <c r="B9556">
        <v>2</v>
      </c>
      <c r="C9556">
        <v>3</v>
      </c>
      <c r="D9556" s="6">
        <v>2590.0000000016698</v>
      </c>
      <c r="E9556" t="str">
        <f t="shared" si="298"/>
        <v>201423</v>
      </c>
      <c r="G9556" t="str">
        <f t="shared" si="299"/>
        <v>201423</v>
      </c>
      <c r="H9556" t="str">
        <f>IF(IF(ISERROR(MAX(F9556:F9579)),"",MAX(F9556:F9579))=0,"",MAX(F9556:F9579))</f>
        <v/>
      </c>
      <c r="I9556" t="str">
        <f>IF(IF(ISERROR(MAX(F9556:F9579)-MIN(F9556:F9579)),"",MAX(F9556:F9579)-MIN(F9556:F9579))=0,"",MAX(F9556:F9579)-MIN(F9556:F9579))</f>
        <v/>
      </c>
      <c r="J9556" t="str">
        <f>IF(ISERROR(I9556/H9556),"",I9556/H9556)</f>
        <v/>
      </c>
      <c r="K9556" t="str">
        <f>IF(ISERROR(AVERAGE(F9556:F9579)/MAX(F9556:F9579)),"",AVERAGE(F9556:F9579)/MAX(F9556:F9579))</f>
        <v/>
      </c>
      <c r="L9556" t="str">
        <f>IF(ISERROR(MIN(F9556:F9579)/H9556),"",MIN(F9556:F9579)/H9556)</f>
        <v/>
      </c>
    </row>
    <row r="9557" spans="1:12" x14ac:dyDescent="0.15">
      <c r="A9557" s="5">
        <v>2014</v>
      </c>
      <c r="B9557">
        <v>2</v>
      </c>
      <c r="C9557">
        <v>3</v>
      </c>
      <c r="D9557" s="6">
        <v>2590.04166666833</v>
      </c>
      <c r="E9557" t="str">
        <f t="shared" si="298"/>
        <v>201423</v>
      </c>
      <c r="G9557" t="str">
        <f t="shared" si="299"/>
        <v>201423</v>
      </c>
    </row>
    <row r="9558" spans="1:12" x14ac:dyDescent="0.15">
      <c r="A9558" s="5">
        <v>2014</v>
      </c>
      <c r="B9558">
        <v>2</v>
      </c>
      <c r="C9558">
        <v>3</v>
      </c>
      <c r="D9558" s="6">
        <v>2590.0833333350001</v>
      </c>
      <c r="E9558" t="str">
        <f t="shared" si="298"/>
        <v>201423</v>
      </c>
      <c r="G9558" t="str">
        <f t="shared" si="299"/>
        <v>201423</v>
      </c>
    </row>
    <row r="9559" spans="1:12" x14ac:dyDescent="0.15">
      <c r="A9559" s="5">
        <v>2014</v>
      </c>
      <c r="B9559">
        <v>2</v>
      </c>
      <c r="C9559">
        <v>3</v>
      </c>
      <c r="D9559" s="6">
        <v>2590.1250000016698</v>
      </c>
      <c r="E9559" t="str">
        <f t="shared" si="298"/>
        <v>201423</v>
      </c>
      <c r="G9559" t="str">
        <f t="shared" si="299"/>
        <v>201423</v>
      </c>
    </row>
    <row r="9560" spans="1:12" x14ac:dyDescent="0.15">
      <c r="A9560" s="5">
        <v>2014</v>
      </c>
      <c r="B9560">
        <v>2</v>
      </c>
      <c r="C9560">
        <v>3</v>
      </c>
      <c r="D9560" s="6">
        <v>2590.16666666833</v>
      </c>
      <c r="E9560" t="str">
        <f t="shared" si="298"/>
        <v>201423</v>
      </c>
      <c r="G9560" t="str">
        <f t="shared" si="299"/>
        <v>201423</v>
      </c>
    </row>
    <row r="9561" spans="1:12" x14ac:dyDescent="0.15">
      <c r="A9561" s="5">
        <v>2014</v>
      </c>
      <c r="B9561">
        <v>2</v>
      </c>
      <c r="C9561">
        <v>3</v>
      </c>
      <c r="D9561" s="6">
        <v>2590.2083333350001</v>
      </c>
      <c r="E9561" t="str">
        <f t="shared" si="298"/>
        <v>201423</v>
      </c>
      <c r="G9561" t="str">
        <f t="shared" si="299"/>
        <v>201423</v>
      </c>
    </row>
    <row r="9562" spans="1:12" x14ac:dyDescent="0.15">
      <c r="A9562" s="5">
        <v>2014</v>
      </c>
      <c r="B9562">
        <v>2</v>
      </c>
      <c r="C9562">
        <v>3</v>
      </c>
      <c r="D9562" s="6">
        <v>2590.2500000016698</v>
      </c>
      <c r="E9562" t="str">
        <f t="shared" si="298"/>
        <v>201423</v>
      </c>
      <c r="G9562" t="str">
        <f t="shared" si="299"/>
        <v>201423</v>
      </c>
    </row>
    <row r="9563" spans="1:12" x14ac:dyDescent="0.15">
      <c r="A9563" s="5">
        <v>2014</v>
      </c>
      <c r="B9563">
        <v>2</v>
      </c>
      <c r="C9563">
        <v>3</v>
      </c>
      <c r="D9563" s="6">
        <v>2590.29166666833</v>
      </c>
      <c r="E9563" t="str">
        <f t="shared" si="298"/>
        <v>201423</v>
      </c>
      <c r="G9563" t="str">
        <f t="shared" si="299"/>
        <v>201423</v>
      </c>
    </row>
    <row r="9564" spans="1:12" x14ac:dyDescent="0.15">
      <c r="A9564" s="5">
        <v>2014</v>
      </c>
      <c r="B9564">
        <v>2</v>
      </c>
      <c r="C9564">
        <v>3</v>
      </c>
      <c r="D9564" s="6">
        <v>2590.3333333350001</v>
      </c>
      <c r="E9564" t="str">
        <f t="shared" si="298"/>
        <v>201423</v>
      </c>
      <c r="G9564" t="str">
        <f t="shared" si="299"/>
        <v>201423</v>
      </c>
    </row>
    <row r="9565" spans="1:12" x14ac:dyDescent="0.15">
      <c r="A9565" s="5">
        <v>2014</v>
      </c>
      <c r="B9565">
        <v>2</v>
      </c>
      <c r="C9565">
        <v>3</v>
      </c>
      <c r="D9565" s="6">
        <v>2590.3750000016698</v>
      </c>
      <c r="E9565" t="str">
        <f t="shared" si="298"/>
        <v>201423</v>
      </c>
      <c r="G9565" t="str">
        <f t="shared" si="299"/>
        <v>201423</v>
      </c>
    </row>
    <row r="9566" spans="1:12" x14ac:dyDescent="0.15">
      <c r="A9566" s="5">
        <v>2014</v>
      </c>
      <c r="B9566">
        <v>2</v>
      </c>
      <c r="C9566">
        <v>3</v>
      </c>
      <c r="D9566" s="6">
        <v>2590.41666666833</v>
      </c>
      <c r="E9566" t="str">
        <f t="shared" si="298"/>
        <v>201423</v>
      </c>
      <c r="G9566" t="str">
        <f t="shared" si="299"/>
        <v>201423</v>
      </c>
    </row>
    <row r="9567" spans="1:12" x14ac:dyDescent="0.15">
      <c r="A9567" s="5">
        <v>2014</v>
      </c>
      <c r="B9567">
        <v>2</v>
      </c>
      <c r="C9567">
        <v>3</v>
      </c>
      <c r="D9567" s="6">
        <v>2590.4583333350001</v>
      </c>
      <c r="E9567" t="str">
        <f t="shared" si="298"/>
        <v>201423</v>
      </c>
      <c r="G9567" t="str">
        <f t="shared" si="299"/>
        <v>201423</v>
      </c>
    </row>
    <row r="9568" spans="1:12" x14ac:dyDescent="0.15">
      <c r="A9568" s="5">
        <v>2014</v>
      </c>
      <c r="B9568">
        <v>2</v>
      </c>
      <c r="C9568">
        <v>3</v>
      </c>
      <c r="D9568" s="6">
        <v>2590.5000000016698</v>
      </c>
      <c r="E9568" t="str">
        <f t="shared" si="298"/>
        <v>201423</v>
      </c>
      <c r="G9568" t="str">
        <f t="shared" si="299"/>
        <v>201423</v>
      </c>
    </row>
    <row r="9569" spans="1:12" x14ac:dyDescent="0.15">
      <c r="A9569" s="5">
        <v>2014</v>
      </c>
      <c r="B9569">
        <v>2</v>
      </c>
      <c r="C9569">
        <v>3</v>
      </c>
      <c r="D9569" s="6">
        <v>2590.54166666833</v>
      </c>
      <c r="E9569" t="str">
        <f t="shared" si="298"/>
        <v>201423</v>
      </c>
      <c r="G9569" t="str">
        <f t="shared" si="299"/>
        <v>201423</v>
      </c>
    </row>
    <row r="9570" spans="1:12" x14ac:dyDescent="0.15">
      <c r="A9570" s="5">
        <v>2014</v>
      </c>
      <c r="B9570">
        <v>2</v>
      </c>
      <c r="C9570">
        <v>3</v>
      </c>
      <c r="D9570" s="6">
        <v>2590.5833333350001</v>
      </c>
      <c r="E9570" t="str">
        <f t="shared" si="298"/>
        <v>201423</v>
      </c>
      <c r="G9570" t="str">
        <f t="shared" si="299"/>
        <v>201423</v>
      </c>
    </row>
    <row r="9571" spans="1:12" x14ac:dyDescent="0.15">
      <c r="A9571" s="5">
        <v>2014</v>
      </c>
      <c r="B9571">
        <v>2</v>
      </c>
      <c r="C9571">
        <v>3</v>
      </c>
      <c r="D9571" s="6">
        <v>2590.6250000016698</v>
      </c>
      <c r="E9571" t="str">
        <f t="shared" si="298"/>
        <v>201423</v>
      </c>
      <c r="G9571" t="str">
        <f t="shared" si="299"/>
        <v>201423</v>
      </c>
    </row>
    <row r="9572" spans="1:12" x14ac:dyDescent="0.15">
      <c r="A9572" s="5">
        <v>2014</v>
      </c>
      <c r="B9572">
        <v>2</v>
      </c>
      <c r="C9572">
        <v>3</v>
      </c>
      <c r="D9572" s="6">
        <v>2590.66666666833</v>
      </c>
      <c r="E9572" t="str">
        <f t="shared" si="298"/>
        <v>201423</v>
      </c>
      <c r="G9572" t="str">
        <f t="shared" si="299"/>
        <v>201423</v>
      </c>
    </row>
    <row r="9573" spans="1:12" x14ac:dyDescent="0.15">
      <c r="A9573" s="5">
        <v>2014</v>
      </c>
      <c r="B9573">
        <v>2</v>
      </c>
      <c r="C9573">
        <v>3</v>
      </c>
      <c r="D9573" s="6">
        <v>2590.7083333350001</v>
      </c>
      <c r="E9573" t="str">
        <f t="shared" si="298"/>
        <v>201423</v>
      </c>
      <c r="G9573" t="str">
        <f t="shared" si="299"/>
        <v>201423</v>
      </c>
    </row>
    <row r="9574" spans="1:12" x14ac:dyDescent="0.15">
      <c r="A9574" s="5">
        <v>2014</v>
      </c>
      <c r="B9574">
        <v>2</v>
      </c>
      <c r="C9574">
        <v>3</v>
      </c>
      <c r="D9574" s="6">
        <v>2590.7500000016698</v>
      </c>
      <c r="E9574" t="str">
        <f t="shared" si="298"/>
        <v>201423</v>
      </c>
      <c r="G9574" t="str">
        <f t="shared" si="299"/>
        <v>201423</v>
      </c>
    </row>
    <row r="9575" spans="1:12" x14ac:dyDescent="0.15">
      <c r="A9575" s="5">
        <v>2014</v>
      </c>
      <c r="B9575">
        <v>2</v>
      </c>
      <c r="C9575">
        <v>3</v>
      </c>
      <c r="D9575" s="6">
        <v>2590.79166666833</v>
      </c>
      <c r="E9575" t="str">
        <f t="shared" si="298"/>
        <v>201423</v>
      </c>
      <c r="G9575" t="str">
        <f t="shared" si="299"/>
        <v>201423</v>
      </c>
    </row>
    <row r="9576" spans="1:12" x14ac:dyDescent="0.15">
      <c r="A9576" s="5">
        <v>2014</v>
      </c>
      <c r="B9576">
        <v>2</v>
      </c>
      <c r="C9576">
        <v>3</v>
      </c>
      <c r="D9576" s="6">
        <v>2590.8333333350001</v>
      </c>
      <c r="E9576" t="str">
        <f t="shared" si="298"/>
        <v>201423</v>
      </c>
      <c r="G9576" t="str">
        <f t="shared" si="299"/>
        <v>201423</v>
      </c>
    </row>
    <row r="9577" spans="1:12" x14ac:dyDescent="0.15">
      <c r="A9577" s="5">
        <v>2014</v>
      </c>
      <c r="B9577">
        <v>2</v>
      </c>
      <c r="C9577">
        <v>3</v>
      </c>
      <c r="D9577" s="6">
        <v>2590.8750000016698</v>
      </c>
      <c r="E9577" t="str">
        <f t="shared" si="298"/>
        <v>201423</v>
      </c>
      <c r="G9577" t="str">
        <f t="shared" si="299"/>
        <v>201423</v>
      </c>
    </row>
    <row r="9578" spans="1:12" x14ac:dyDescent="0.15">
      <c r="A9578" s="5">
        <v>2014</v>
      </c>
      <c r="B9578">
        <v>2</v>
      </c>
      <c r="C9578">
        <v>3</v>
      </c>
      <c r="D9578" s="6">
        <v>2590.91666666833</v>
      </c>
      <c r="E9578" t="str">
        <f t="shared" si="298"/>
        <v>201423</v>
      </c>
      <c r="G9578" t="str">
        <f t="shared" si="299"/>
        <v>201423</v>
      </c>
    </row>
    <row r="9579" spans="1:12" x14ac:dyDescent="0.15">
      <c r="A9579" s="5">
        <v>2014</v>
      </c>
      <c r="B9579">
        <v>2</v>
      </c>
      <c r="C9579">
        <v>3</v>
      </c>
      <c r="D9579" s="6">
        <v>2590.9583333350001</v>
      </c>
      <c r="E9579" t="str">
        <f t="shared" si="298"/>
        <v>201423</v>
      </c>
      <c r="G9579" t="str">
        <f t="shared" si="299"/>
        <v>201423</v>
      </c>
    </row>
    <row r="9580" spans="1:12" x14ac:dyDescent="0.15">
      <c r="A9580" s="5">
        <v>2014</v>
      </c>
      <c r="B9580">
        <v>2</v>
      </c>
      <c r="C9580">
        <v>4</v>
      </c>
      <c r="D9580" s="6">
        <v>2591.0000000016698</v>
      </c>
      <c r="E9580" t="str">
        <f t="shared" si="298"/>
        <v>201424</v>
      </c>
      <c r="G9580" t="str">
        <f t="shared" si="299"/>
        <v>201424</v>
      </c>
      <c r="H9580" t="str">
        <f>IF(IF(ISERROR(MAX(F9580:F9603)),"",MAX(F9580:F9603))=0,"",MAX(F9580:F9603))</f>
        <v/>
      </c>
      <c r="I9580" t="str">
        <f>IF(IF(ISERROR(MAX(F9580:F9603)-MIN(F9580:F9603)),"",MAX(F9580:F9603)-MIN(F9580:F9603))=0,"",MAX(F9580:F9603)-MIN(F9580:F9603))</f>
        <v/>
      </c>
      <c r="J9580" t="str">
        <f>IF(ISERROR(I9580/H9580),"",I9580/H9580)</f>
        <v/>
      </c>
      <c r="K9580" t="str">
        <f>IF(ISERROR(AVERAGE(F9580:F9603)/MAX(F9580:F9603)),"",AVERAGE(F9580:F9603)/MAX(F9580:F9603))</f>
        <v/>
      </c>
      <c r="L9580" t="str">
        <f>IF(ISERROR(MIN(F9580:F9603)/H9580),"",MIN(F9580:F9603)/H9580)</f>
        <v/>
      </c>
    </row>
    <row r="9581" spans="1:12" x14ac:dyDescent="0.15">
      <c r="A9581" s="5">
        <v>2014</v>
      </c>
      <c r="B9581">
        <v>2</v>
      </c>
      <c r="C9581">
        <v>4</v>
      </c>
      <c r="D9581" s="6">
        <v>2591.04166666833</v>
      </c>
      <c r="E9581" t="str">
        <f t="shared" si="298"/>
        <v>201424</v>
      </c>
      <c r="G9581" t="str">
        <f t="shared" si="299"/>
        <v>201424</v>
      </c>
    </row>
    <row r="9582" spans="1:12" x14ac:dyDescent="0.15">
      <c r="A9582" s="5">
        <v>2014</v>
      </c>
      <c r="B9582">
        <v>2</v>
      </c>
      <c r="C9582">
        <v>4</v>
      </c>
      <c r="D9582" s="6">
        <v>2591.0833333350001</v>
      </c>
      <c r="E9582" t="str">
        <f t="shared" si="298"/>
        <v>201424</v>
      </c>
      <c r="G9582" t="str">
        <f t="shared" si="299"/>
        <v>201424</v>
      </c>
    </row>
    <row r="9583" spans="1:12" x14ac:dyDescent="0.15">
      <c r="A9583" s="5">
        <v>2014</v>
      </c>
      <c r="B9583">
        <v>2</v>
      </c>
      <c r="C9583">
        <v>4</v>
      </c>
      <c r="D9583" s="6">
        <v>2591.1250000016698</v>
      </c>
      <c r="E9583" t="str">
        <f t="shared" si="298"/>
        <v>201424</v>
      </c>
      <c r="G9583" t="str">
        <f t="shared" si="299"/>
        <v>201424</v>
      </c>
    </row>
    <row r="9584" spans="1:12" x14ac:dyDescent="0.15">
      <c r="A9584" s="5">
        <v>2014</v>
      </c>
      <c r="B9584">
        <v>2</v>
      </c>
      <c r="C9584">
        <v>4</v>
      </c>
      <c r="D9584" s="6">
        <v>2591.16666666833</v>
      </c>
      <c r="E9584" t="str">
        <f t="shared" si="298"/>
        <v>201424</v>
      </c>
      <c r="G9584" t="str">
        <f t="shared" si="299"/>
        <v>201424</v>
      </c>
    </row>
    <row r="9585" spans="1:7" x14ac:dyDescent="0.15">
      <c r="A9585" s="5">
        <v>2014</v>
      </c>
      <c r="B9585">
        <v>2</v>
      </c>
      <c r="C9585">
        <v>4</v>
      </c>
      <c r="D9585" s="6">
        <v>2591.2083333350001</v>
      </c>
      <c r="E9585" t="str">
        <f t="shared" si="298"/>
        <v>201424</v>
      </c>
      <c r="G9585" t="str">
        <f t="shared" si="299"/>
        <v>201424</v>
      </c>
    </row>
    <row r="9586" spans="1:7" x14ac:dyDescent="0.15">
      <c r="A9586" s="5">
        <v>2014</v>
      </c>
      <c r="B9586">
        <v>2</v>
      </c>
      <c r="C9586">
        <v>4</v>
      </c>
      <c r="D9586" s="6">
        <v>2591.2500000016698</v>
      </c>
      <c r="E9586" t="str">
        <f t="shared" si="298"/>
        <v>201424</v>
      </c>
      <c r="G9586" t="str">
        <f t="shared" si="299"/>
        <v>201424</v>
      </c>
    </row>
    <row r="9587" spans="1:7" x14ac:dyDescent="0.15">
      <c r="A9587" s="5">
        <v>2014</v>
      </c>
      <c r="B9587">
        <v>2</v>
      </c>
      <c r="C9587">
        <v>4</v>
      </c>
      <c r="D9587" s="6">
        <v>2591.29166666833</v>
      </c>
      <c r="E9587" t="str">
        <f t="shared" si="298"/>
        <v>201424</v>
      </c>
      <c r="G9587" t="str">
        <f t="shared" si="299"/>
        <v>201424</v>
      </c>
    </row>
    <row r="9588" spans="1:7" x14ac:dyDescent="0.15">
      <c r="A9588" s="5">
        <v>2014</v>
      </c>
      <c r="B9588">
        <v>2</v>
      </c>
      <c r="C9588">
        <v>4</v>
      </c>
      <c r="D9588" s="6">
        <v>2591.3333333350001</v>
      </c>
      <c r="E9588" t="str">
        <f t="shared" si="298"/>
        <v>201424</v>
      </c>
      <c r="G9588" t="str">
        <f t="shared" si="299"/>
        <v>201424</v>
      </c>
    </row>
    <row r="9589" spans="1:7" x14ac:dyDescent="0.15">
      <c r="A9589" s="5">
        <v>2014</v>
      </c>
      <c r="B9589">
        <v>2</v>
      </c>
      <c r="C9589">
        <v>4</v>
      </c>
      <c r="D9589" s="6">
        <v>2591.3750000016698</v>
      </c>
      <c r="E9589" t="str">
        <f t="shared" si="298"/>
        <v>201424</v>
      </c>
      <c r="G9589" t="str">
        <f t="shared" si="299"/>
        <v>201424</v>
      </c>
    </row>
    <row r="9590" spans="1:7" x14ac:dyDescent="0.15">
      <c r="A9590" s="5">
        <v>2014</v>
      </c>
      <c r="B9590">
        <v>2</v>
      </c>
      <c r="C9590">
        <v>4</v>
      </c>
      <c r="D9590" s="6">
        <v>2591.41666666833</v>
      </c>
      <c r="E9590" t="str">
        <f t="shared" si="298"/>
        <v>201424</v>
      </c>
      <c r="G9590" t="str">
        <f t="shared" si="299"/>
        <v>201424</v>
      </c>
    </row>
    <row r="9591" spans="1:7" x14ac:dyDescent="0.15">
      <c r="A9591" s="5">
        <v>2014</v>
      </c>
      <c r="B9591">
        <v>2</v>
      </c>
      <c r="C9591">
        <v>4</v>
      </c>
      <c r="D9591" s="6">
        <v>2591.4583333350001</v>
      </c>
      <c r="E9591" t="str">
        <f t="shared" si="298"/>
        <v>201424</v>
      </c>
      <c r="G9591" t="str">
        <f t="shared" si="299"/>
        <v>201424</v>
      </c>
    </row>
    <row r="9592" spans="1:7" x14ac:dyDescent="0.15">
      <c r="A9592" s="5">
        <v>2014</v>
      </c>
      <c r="B9592">
        <v>2</v>
      </c>
      <c r="C9592">
        <v>4</v>
      </c>
      <c r="D9592" s="6">
        <v>2591.5000000016698</v>
      </c>
      <c r="E9592" t="str">
        <f t="shared" si="298"/>
        <v>201424</v>
      </c>
      <c r="G9592" t="str">
        <f t="shared" si="299"/>
        <v>201424</v>
      </c>
    </row>
    <row r="9593" spans="1:7" x14ac:dyDescent="0.15">
      <c r="A9593" s="5">
        <v>2014</v>
      </c>
      <c r="B9593">
        <v>2</v>
      </c>
      <c r="C9593">
        <v>4</v>
      </c>
      <c r="D9593" s="6">
        <v>2591.54166666833</v>
      </c>
      <c r="E9593" t="str">
        <f t="shared" si="298"/>
        <v>201424</v>
      </c>
      <c r="G9593" t="str">
        <f t="shared" si="299"/>
        <v>201424</v>
      </c>
    </row>
    <row r="9594" spans="1:7" x14ac:dyDescent="0.15">
      <c r="A9594" s="5">
        <v>2014</v>
      </c>
      <c r="B9594">
        <v>2</v>
      </c>
      <c r="C9594">
        <v>4</v>
      </c>
      <c r="D9594" s="6">
        <v>2591.5833333350001</v>
      </c>
      <c r="E9594" t="str">
        <f t="shared" si="298"/>
        <v>201424</v>
      </c>
      <c r="G9594" t="str">
        <f t="shared" si="299"/>
        <v>201424</v>
      </c>
    </row>
    <row r="9595" spans="1:7" x14ac:dyDescent="0.15">
      <c r="A9595" s="5">
        <v>2014</v>
      </c>
      <c r="B9595">
        <v>2</v>
      </c>
      <c r="C9595">
        <v>4</v>
      </c>
      <c r="D9595" s="6">
        <v>2591.6250000016698</v>
      </c>
      <c r="E9595" t="str">
        <f t="shared" si="298"/>
        <v>201424</v>
      </c>
      <c r="G9595" t="str">
        <f t="shared" si="299"/>
        <v>201424</v>
      </c>
    </row>
    <row r="9596" spans="1:7" x14ac:dyDescent="0.15">
      <c r="A9596" s="5">
        <v>2014</v>
      </c>
      <c r="B9596">
        <v>2</v>
      </c>
      <c r="C9596">
        <v>4</v>
      </c>
      <c r="D9596" s="6">
        <v>2591.66666666833</v>
      </c>
      <c r="E9596" t="str">
        <f t="shared" si="298"/>
        <v>201424</v>
      </c>
      <c r="G9596" t="str">
        <f t="shared" si="299"/>
        <v>201424</v>
      </c>
    </row>
    <row r="9597" spans="1:7" x14ac:dyDescent="0.15">
      <c r="A9597" s="5">
        <v>2014</v>
      </c>
      <c r="B9597">
        <v>2</v>
      </c>
      <c r="C9597">
        <v>4</v>
      </c>
      <c r="D9597" s="6">
        <v>2591.7083333350001</v>
      </c>
      <c r="E9597" t="str">
        <f t="shared" si="298"/>
        <v>201424</v>
      </c>
      <c r="G9597" t="str">
        <f t="shared" si="299"/>
        <v>201424</v>
      </c>
    </row>
    <row r="9598" spans="1:7" x14ac:dyDescent="0.15">
      <c r="A9598" s="5">
        <v>2014</v>
      </c>
      <c r="B9598">
        <v>2</v>
      </c>
      <c r="C9598">
        <v>4</v>
      </c>
      <c r="D9598" s="6">
        <v>2591.7500000016698</v>
      </c>
      <c r="E9598" t="str">
        <f t="shared" si="298"/>
        <v>201424</v>
      </c>
      <c r="G9598" t="str">
        <f t="shared" si="299"/>
        <v>201424</v>
      </c>
    </row>
    <row r="9599" spans="1:7" x14ac:dyDescent="0.15">
      <c r="A9599" s="5">
        <v>2014</v>
      </c>
      <c r="B9599">
        <v>2</v>
      </c>
      <c r="C9599">
        <v>4</v>
      </c>
      <c r="D9599" s="6">
        <v>2591.79166666833</v>
      </c>
      <c r="E9599" t="str">
        <f t="shared" si="298"/>
        <v>201424</v>
      </c>
      <c r="G9599" t="str">
        <f t="shared" si="299"/>
        <v>201424</v>
      </c>
    </row>
    <row r="9600" spans="1:7" x14ac:dyDescent="0.15">
      <c r="A9600" s="5">
        <v>2014</v>
      </c>
      <c r="B9600">
        <v>2</v>
      </c>
      <c r="C9600">
        <v>4</v>
      </c>
      <c r="D9600" s="6">
        <v>2591.8333333350001</v>
      </c>
      <c r="E9600" t="str">
        <f t="shared" si="298"/>
        <v>201424</v>
      </c>
      <c r="G9600" t="str">
        <f t="shared" si="299"/>
        <v>201424</v>
      </c>
    </row>
    <row r="9601" spans="1:12" x14ac:dyDescent="0.15">
      <c r="A9601" s="5">
        <v>2014</v>
      </c>
      <c r="B9601">
        <v>2</v>
      </c>
      <c r="C9601">
        <v>4</v>
      </c>
      <c r="D9601" s="6">
        <v>2591.8750000016698</v>
      </c>
      <c r="E9601" t="str">
        <f t="shared" si="298"/>
        <v>201424</v>
      </c>
      <c r="G9601" t="str">
        <f t="shared" si="299"/>
        <v>201424</v>
      </c>
    </row>
    <row r="9602" spans="1:12" x14ac:dyDescent="0.15">
      <c r="A9602" s="5">
        <v>2014</v>
      </c>
      <c r="B9602">
        <v>2</v>
      </c>
      <c r="C9602">
        <v>4</v>
      </c>
      <c r="D9602" s="6">
        <v>2591.91666666833</v>
      </c>
      <c r="E9602" t="str">
        <f t="shared" si="298"/>
        <v>201424</v>
      </c>
      <c r="G9602" t="str">
        <f t="shared" si="299"/>
        <v>201424</v>
      </c>
    </row>
    <row r="9603" spans="1:12" x14ac:dyDescent="0.15">
      <c r="A9603" s="5">
        <v>2014</v>
      </c>
      <c r="B9603">
        <v>2</v>
      </c>
      <c r="C9603">
        <v>4</v>
      </c>
      <c r="D9603" s="6">
        <v>2591.9583333350001</v>
      </c>
      <c r="E9603" t="str">
        <f t="shared" si="298"/>
        <v>201424</v>
      </c>
      <c r="G9603" t="str">
        <f t="shared" si="299"/>
        <v>201424</v>
      </c>
    </row>
    <row r="9604" spans="1:12" x14ac:dyDescent="0.15">
      <c r="A9604" s="5">
        <v>2014</v>
      </c>
      <c r="B9604">
        <v>2</v>
      </c>
      <c r="C9604">
        <v>5</v>
      </c>
      <c r="D9604" s="6">
        <v>2592.0000000016698</v>
      </c>
      <c r="E9604" t="str">
        <f t="shared" ref="E9604:E9667" si="300">A9604&amp;B9604&amp;C9604</f>
        <v>201425</v>
      </c>
      <c r="G9604" t="str">
        <f t="shared" ref="G9604:G9667" si="301">E9604</f>
        <v>201425</v>
      </c>
      <c r="H9604" t="str">
        <f>IF(IF(ISERROR(MAX(F9604:F9627)),"",MAX(F9604:F9627))=0,"",MAX(F9604:F9627))</f>
        <v/>
      </c>
      <c r="I9604" t="str">
        <f>IF(IF(ISERROR(MAX(F9604:F9627)-MIN(F9604:F9627)),"",MAX(F9604:F9627)-MIN(F9604:F9627))=0,"",MAX(F9604:F9627)-MIN(F9604:F9627))</f>
        <v/>
      </c>
      <c r="J9604" t="str">
        <f>IF(ISERROR(I9604/H9604),"",I9604/H9604)</f>
        <v/>
      </c>
      <c r="K9604" t="str">
        <f>IF(ISERROR(AVERAGE(F9604:F9627)/MAX(F9604:F9627)),"",AVERAGE(F9604:F9627)/MAX(F9604:F9627))</f>
        <v/>
      </c>
      <c r="L9604" t="str">
        <f>IF(ISERROR(MIN(F9604:F9627)/H9604),"",MIN(F9604:F9627)/H9604)</f>
        <v/>
      </c>
    </row>
    <row r="9605" spans="1:12" x14ac:dyDescent="0.15">
      <c r="A9605" s="5">
        <v>2014</v>
      </c>
      <c r="B9605">
        <v>2</v>
      </c>
      <c r="C9605">
        <v>5</v>
      </c>
      <c r="D9605" s="6">
        <v>2592.04166666833</v>
      </c>
      <c r="E9605" t="str">
        <f t="shared" si="300"/>
        <v>201425</v>
      </c>
      <c r="G9605" t="str">
        <f t="shared" si="301"/>
        <v>201425</v>
      </c>
    </row>
    <row r="9606" spans="1:12" x14ac:dyDescent="0.15">
      <c r="A9606" s="5">
        <v>2014</v>
      </c>
      <c r="B9606">
        <v>2</v>
      </c>
      <c r="C9606">
        <v>5</v>
      </c>
      <c r="D9606" s="6">
        <v>2592.0833333350001</v>
      </c>
      <c r="E9606" t="str">
        <f t="shared" si="300"/>
        <v>201425</v>
      </c>
      <c r="G9606" t="str">
        <f t="shared" si="301"/>
        <v>201425</v>
      </c>
    </row>
    <row r="9607" spans="1:12" x14ac:dyDescent="0.15">
      <c r="A9607" s="5">
        <v>2014</v>
      </c>
      <c r="B9607">
        <v>2</v>
      </c>
      <c r="C9607">
        <v>5</v>
      </c>
      <c r="D9607" s="6">
        <v>2592.1250000016698</v>
      </c>
      <c r="E9607" t="str">
        <f t="shared" si="300"/>
        <v>201425</v>
      </c>
      <c r="G9607" t="str">
        <f t="shared" si="301"/>
        <v>201425</v>
      </c>
    </row>
    <row r="9608" spans="1:12" x14ac:dyDescent="0.15">
      <c r="A9608" s="5">
        <v>2014</v>
      </c>
      <c r="B9608">
        <v>2</v>
      </c>
      <c r="C9608">
        <v>5</v>
      </c>
      <c r="D9608" s="6">
        <v>2592.16666666833</v>
      </c>
      <c r="E9608" t="str">
        <f t="shared" si="300"/>
        <v>201425</v>
      </c>
      <c r="G9608" t="str">
        <f t="shared" si="301"/>
        <v>201425</v>
      </c>
    </row>
    <row r="9609" spans="1:12" x14ac:dyDescent="0.15">
      <c r="A9609" s="5">
        <v>2014</v>
      </c>
      <c r="B9609">
        <v>2</v>
      </c>
      <c r="C9609">
        <v>5</v>
      </c>
      <c r="D9609" s="6">
        <v>2592.2083333350001</v>
      </c>
      <c r="E9609" t="str">
        <f t="shared" si="300"/>
        <v>201425</v>
      </c>
      <c r="G9609" t="str">
        <f t="shared" si="301"/>
        <v>201425</v>
      </c>
    </row>
    <row r="9610" spans="1:12" x14ac:dyDescent="0.15">
      <c r="A9610" s="5">
        <v>2014</v>
      </c>
      <c r="B9610">
        <v>2</v>
      </c>
      <c r="C9610">
        <v>5</v>
      </c>
      <c r="D9610" s="6">
        <v>2592.2500000016698</v>
      </c>
      <c r="E9610" t="str">
        <f t="shared" si="300"/>
        <v>201425</v>
      </c>
      <c r="G9610" t="str">
        <f t="shared" si="301"/>
        <v>201425</v>
      </c>
    </row>
    <row r="9611" spans="1:12" x14ac:dyDescent="0.15">
      <c r="A9611" s="5">
        <v>2014</v>
      </c>
      <c r="B9611">
        <v>2</v>
      </c>
      <c r="C9611">
        <v>5</v>
      </c>
      <c r="D9611" s="6">
        <v>2592.29166666833</v>
      </c>
      <c r="E9611" t="str">
        <f t="shared" si="300"/>
        <v>201425</v>
      </c>
      <c r="G9611" t="str">
        <f t="shared" si="301"/>
        <v>201425</v>
      </c>
    </row>
    <row r="9612" spans="1:12" x14ac:dyDescent="0.15">
      <c r="A9612" s="5">
        <v>2014</v>
      </c>
      <c r="B9612">
        <v>2</v>
      </c>
      <c r="C9612">
        <v>5</v>
      </c>
      <c r="D9612" s="6">
        <v>2592.3333333350001</v>
      </c>
      <c r="E9612" t="str">
        <f t="shared" si="300"/>
        <v>201425</v>
      </c>
      <c r="G9612" t="str">
        <f t="shared" si="301"/>
        <v>201425</v>
      </c>
    </row>
    <row r="9613" spans="1:12" x14ac:dyDescent="0.15">
      <c r="A9613" s="5">
        <v>2014</v>
      </c>
      <c r="B9613">
        <v>2</v>
      </c>
      <c r="C9613">
        <v>5</v>
      </c>
      <c r="D9613" s="6">
        <v>2592.3750000016698</v>
      </c>
      <c r="E9613" t="str">
        <f t="shared" si="300"/>
        <v>201425</v>
      </c>
      <c r="G9613" t="str">
        <f t="shared" si="301"/>
        <v>201425</v>
      </c>
    </row>
    <row r="9614" spans="1:12" x14ac:dyDescent="0.15">
      <c r="A9614" s="5">
        <v>2014</v>
      </c>
      <c r="B9614">
        <v>2</v>
      </c>
      <c r="C9614">
        <v>5</v>
      </c>
      <c r="D9614" s="6">
        <v>2592.41666666833</v>
      </c>
      <c r="E9614" t="str">
        <f t="shared" si="300"/>
        <v>201425</v>
      </c>
      <c r="G9614" t="str">
        <f t="shared" si="301"/>
        <v>201425</v>
      </c>
    </row>
    <row r="9615" spans="1:12" x14ac:dyDescent="0.15">
      <c r="A9615" s="5">
        <v>2014</v>
      </c>
      <c r="B9615">
        <v>2</v>
      </c>
      <c r="C9615">
        <v>5</v>
      </c>
      <c r="D9615" s="6">
        <v>2592.4583333350001</v>
      </c>
      <c r="E9615" t="str">
        <f t="shared" si="300"/>
        <v>201425</v>
      </c>
      <c r="G9615" t="str">
        <f t="shared" si="301"/>
        <v>201425</v>
      </c>
    </row>
    <row r="9616" spans="1:12" x14ac:dyDescent="0.15">
      <c r="A9616" s="5">
        <v>2014</v>
      </c>
      <c r="B9616">
        <v>2</v>
      </c>
      <c r="C9616">
        <v>5</v>
      </c>
      <c r="D9616" s="6">
        <v>2592.5000000016698</v>
      </c>
      <c r="E9616" t="str">
        <f t="shared" si="300"/>
        <v>201425</v>
      </c>
      <c r="G9616" t="str">
        <f t="shared" si="301"/>
        <v>201425</v>
      </c>
    </row>
    <row r="9617" spans="1:12" x14ac:dyDescent="0.15">
      <c r="A9617" s="5">
        <v>2014</v>
      </c>
      <c r="B9617">
        <v>2</v>
      </c>
      <c r="C9617">
        <v>5</v>
      </c>
      <c r="D9617" s="6">
        <v>2592.54166666833</v>
      </c>
      <c r="E9617" t="str">
        <f t="shared" si="300"/>
        <v>201425</v>
      </c>
      <c r="G9617" t="str">
        <f t="shared" si="301"/>
        <v>201425</v>
      </c>
    </row>
    <row r="9618" spans="1:12" x14ac:dyDescent="0.15">
      <c r="A9618" s="5">
        <v>2014</v>
      </c>
      <c r="B9618">
        <v>2</v>
      </c>
      <c r="C9618">
        <v>5</v>
      </c>
      <c r="D9618" s="6">
        <v>2592.5833333350001</v>
      </c>
      <c r="E9618" t="str">
        <f t="shared" si="300"/>
        <v>201425</v>
      </c>
      <c r="G9618" t="str">
        <f t="shared" si="301"/>
        <v>201425</v>
      </c>
    </row>
    <row r="9619" spans="1:12" x14ac:dyDescent="0.15">
      <c r="A9619" s="5">
        <v>2014</v>
      </c>
      <c r="B9619">
        <v>2</v>
      </c>
      <c r="C9619">
        <v>5</v>
      </c>
      <c r="D9619" s="6">
        <v>2592.6250000016698</v>
      </c>
      <c r="E9619" t="str">
        <f t="shared" si="300"/>
        <v>201425</v>
      </c>
      <c r="G9619" t="str">
        <f t="shared" si="301"/>
        <v>201425</v>
      </c>
    </row>
    <row r="9620" spans="1:12" x14ac:dyDescent="0.15">
      <c r="A9620" s="5">
        <v>2014</v>
      </c>
      <c r="B9620">
        <v>2</v>
      </c>
      <c r="C9620">
        <v>5</v>
      </c>
      <c r="D9620" s="6">
        <v>2592.66666666833</v>
      </c>
      <c r="E9620" t="str">
        <f t="shared" si="300"/>
        <v>201425</v>
      </c>
      <c r="G9620" t="str">
        <f t="shared" si="301"/>
        <v>201425</v>
      </c>
    </row>
    <row r="9621" spans="1:12" x14ac:dyDescent="0.15">
      <c r="A9621" s="5">
        <v>2014</v>
      </c>
      <c r="B9621">
        <v>2</v>
      </c>
      <c r="C9621">
        <v>5</v>
      </c>
      <c r="D9621" s="6">
        <v>2592.7083333350001</v>
      </c>
      <c r="E9621" t="str">
        <f t="shared" si="300"/>
        <v>201425</v>
      </c>
      <c r="G9621" t="str">
        <f t="shared" si="301"/>
        <v>201425</v>
      </c>
    </row>
    <row r="9622" spans="1:12" x14ac:dyDescent="0.15">
      <c r="A9622" s="5">
        <v>2014</v>
      </c>
      <c r="B9622">
        <v>2</v>
      </c>
      <c r="C9622">
        <v>5</v>
      </c>
      <c r="D9622" s="6">
        <v>2592.7500000016698</v>
      </c>
      <c r="E9622" t="str">
        <f t="shared" si="300"/>
        <v>201425</v>
      </c>
      <c r="G9622" t="str">
        <f t="shared" si="301"/>
        <v>201425</v>
      </c>
    </row>
    <row r="9623" spans="1:12" x14ac:dyDescent="0.15">
      <c r="A9623" s="5">
        <v>2014</v>
      </c>
      <c r="B9623">
        <v>2</v>
      </c>
      <c r="C9623">
        <v>5</v>
      </c>
      <c r="D9623" s="6">
        <v>2592.79166666833</v>
      </c>
      <c r="E9623" t="str">
        <f t="shared" si="300"/>
        <v>201425</v>
      </c>
      <c r="G9623" t="str">
        <f t="shared" si="301"/>
        <v>201425</v>
      </c>
    </row>
    <row r="9624" spans="1:12" x14ac:dyDescent="0.15">
      <c r="A9624" s="5">
        <v>2014</v>
      </c>
      <c r="B9624">
        <v>2</v>
      </c>
      <c r="C9624">
        <v>5</v>
      </c>
      <c r="D9624" s="6">
        <v>2592.8333333350001</v>
      </c>
      <c r="E9624" t="str">
        <f t="shared" si="300"/>
        <v>201425</v>
      </c>
      <c r="G9624" t="str">
        <f t="shared" si="301"/>
        <v>201425</v>
      </c>
    </row>
    <row r="9625" spans="1:12" x14ac:dyDescent="0.15">
      <c r="A9625" s="5">
        <v>2014</v>
      </c>
      <c r="B9625">
        <v>2</v>
      </c>
      <c r="C9625">
        <v>5</v>
      </c>
      <c r="D9625" s="6">
        <v>2592.8750000016698</v>
      </c>
      <c r="E9625" t="str">
        <f t="shared" si="300"/>
        <v>201425</v>
      </c>
      <c r="G9625" t="str">
        <f t="shared" si="301"/>
        <v>201425</v>
      </c>
    </row>
    <row r="9626" spans="1:12" x14ac:dyDescent="0.15">
      <c r="A9626" s="5">
        <v>2014</v>
      </c>
      <c r="B9626">
        <v>2</v>
      </c>
      <c r="C9626">
        <v>5</v>
      </c>
      <c r="D9626" s="6">
        <v>2592.91666666833</v>
      </c>
      <c r="E9626" t="str">
        <f t="shared" si="300"/>
        <v>201425</v>
      </c>
      <c r="G9626" t="str">
        <f t="shared" si="301"/>
        <v>201425</v>
      </c>
    </row>
    <row r="9627" spans="1:12" x14ac:dyDescent="0.15">
      <c r="A9627" s="5">
        <v>2014</v>
      </c>
      <c r="B9627">
        <v>2</v>
      </c>
      <c r="C9627">
        <v>5</v>
      </c>
      <c r="D9627" s="6">
        <v>2592.9583333350001</v>
      </c>
      <c r="E9627" t="str">
        <f t="shared" si="300"/>
        <v>201425</v>
      </c>
      <c r="G9627" t="str">
        <f t="shared" si="301"/>
        <v>201425</v>
      </c>
    </row>
    <row r="9628" spans="1:12" x14ac:dyDescent="0.15">
      <c r="A9628" s="5">
        <v>2014</v>
      </c>
      <c r="B9628">
        <v>2</v>
      </c>
      <c r="C9628">
        <v>6</v>
      </c>
      <c r="D9628" s="6">
        <v>2593.0000000016698</v>
      </c>
      <c r="E9628" t="str">
        <f t="shared" si="300"/>
        <v>201426</v>
      </c>
      <c r="G9628" t="str">
        <f t="shared" si="301"/>
        <v>201426</v>
      </c>
      <c r="H9628" t="str">
        <f>IF(IF(ISERROR(MAX(F9628:F9651)),"",MAX(F9628:F9651))=0,"",MAX(F9628:F9651))</f>
        <v/>
      </c>
      <c r="I9628" t="str">
        <f>IF(IF(ISERROR(MAX(F9628:F9651)-MIN(F9628:F9651)),"",MAX(F9628:F9651)-MIN(F9628:F9651))=0,"",MAX(F9628:F9651)-MIN(F9628:F9651))</f>
        <v/>
      </c>
      <c r="J9628" t="str">
        <f>IF(ISERROR(I9628/H9628),"",I9628/H9628)</f>
        <v/>
      </c>
      <c r="K9628" t="str">
        <f>IF(ISERROR(AVERAGE(F9628:F9651)/MAX(F9628:F9651)),"",AVERAGE(F9628:F9651)/MAX(F9628:F9651))</f>
        <v/>
      </c>
      <c r="L9628" t="str">
        <f>IF(ISERROR(MIN(F9628:F9651)/H9628),"",MIN(F9628:F9651)/H9628)</f>
        <v/>
      </c>
    </row>
    <row r="9629" spans="1:12" x14ac:dyDescent="0.15">
      <c r="A9629" s="5">
        <v>2014</v>
      </c>
      <c r="B9629">
        <v>2</v>
      </c>
      <c r="C9629">
        <v>6</v>
      </c>
      <c r="D9629" s="6">
        <v>2593.04166666833</v>
      </c>
      <c r="E9629" t="str">
        <f t="shared" si="300"/>
        <v>201426</v>
      </c>
      <c r="G9629" t="str">
        <f t="shared" si="301"/>
        <v>201426</v>
      </c>
    </row>
    <row r="9630" spans="1:12" x14ac:dyDescent="0.15">
      <c r="A9630" s="5">
        <v>2014</v>
      </c>
      <c r="B9630">
        <v>2</v>
      </c>
      <c r="C9630">
        <v>6</v>
      </c>
      <c r="D9630" s="6">
        <v>2593.0833333350001</v>
      </c>
      <c r="E9630" t="str">
        <f t="shared" si="300"/>
        <v>201426</v>
      </c>
      <c r="G9630" t="str">
        <f t="shared" si="301"/>
        <v>201426</v>
      </c>
    </row>
    <row r="9631" spans="1:12" x14ac:dyDescent="0.15">
      <c r="A9631" s="5">
        <v>2014</v>
      </c>
      <c r="B9631">
        <v>2</v>
      </c>
      <c r="C9631">
        <v>6</v>
      </c>
      <c r="D9631" s="6">
        <v>2593.1250000016698</v>
      </c>
      <c r="E9631" t="str">
        <f t="shared" si="300"/>
        <v>201426</v>
      </c>
      <c r="G9631" t="str">
        <f t="shared" si="301"/>
        <v>201426</v>
      </c>
    </row>
    <row r="9632" spans="1:12" x14ac:dyDescent="0.15">
      <c r="A9632" s="5">
        <v>2014</v>
      </c>
      <c r="B9632">
        <v>2</v>
      </c>
      <c r="C9632">
        <v>6</v>
      </c>
      <c r="D9632" s="6">
        <v>2593.16666666833</v>
      </c>
      <c r="E9632" t="str">
        <f t="shared" si="300"/>
        <v>201426</v>
      </c>
      <c r="G9632" t="str">
        <f t="shared" si="301"/>
        <v>201426</v>
      </c>
    </row>
    <row r="9633" spans="1:7" x14ac:dyDescent="0.15">
      <c r="A9633" s="5">
        <v>2014</v>
      </c>
      <c r="B9633">
        <v>2</v>
      </c>
      <c r="C9633">
        <v>6</v>
      </c>
      <c r="D9633" s="6">
        <v>2593.2083333350001</v>
      </c>
      <c r="E9633" t="str">
        <f t="shared" si="300"/>
        <v>201426</v>
      </c>
      <c r="G9633" t="str">
        <f t="shared" si="301"/>
        <v>201426</v>
      </c>
    </row>
    <row r="9634" spans="1:7" x14ac:dyDescent="0.15">
      <c r="A9634" s="5">
        <v>2014</v>
      </c>
      <c r="B9634">
        <v>2</v>
      </c>
      <c r="C9634">
        <v>6</v>
      </c>
      <c r="D9634" s="6">
        <v>2593.2500000016698</v>
      </c>
      <c r="E9634" t="str">
        <f t="shared" si="300"/>
        <v>201426</v>
      </c>
      <c r="G9634" t="str">
        <f t="shared" si="301"/>
        <v>201426</v>
      </c>
    </row>
    <row r="9635" spans="1:7" x14ac:dyDescent="0.15">
      <c r="A9635" s="5">
        <v>2014</v>
      </c>
      <c r="B9635">
        <v>2</v>
      </c>
      <c r="C9635">
        <v>6</v>
      </c>
      <c r="D9635" s="6">
        <v>2593.29166666833</v>
      </c>
      <c r="E9635" t="str">
        <f t="shared" si="300"/>
        <v>201426</v>
      </c>
      <c r="G9635" t="str">
        <f t="shared" si="301"/>
        <v>201426</v>
      </c>
    </row>
    <row r="9636" spans="1:7" x14ac:dyDescent="0.15">
      <c r="A9636" s="5">
        <v>2014</v>
      </c>
      <c r="B9636">
        <v>2</v>
      </c>
      <c r="C9636">
        <v>6</v>
      </c>
      <c r="D9636" s="6">
        <v>2593.3333333350001</v>
      </c>
      <c r="E9636" t="str">
        <f t="shared" si="300"/>
        <v>201426</v>
      </c>
      <c r="G9636" t="str">
        <f t="shared" si="301"/>
        <v>201426</v>
      </c>
    </row>
    <row r="9637" spans="1:7" x14ac:dyDescent="0.15">
      <c r="A9637" s="5">
        <v>2014</v>
      </c>
      <c r="B9637">
        <v>2</v>
      </c>
      <c r="C9637">
        <v>6</v>
      </c>
      <c r="D9637" s="6">
        <v>2593.3750000016698</v>
      </c>
      <c r="E9637" t="str">
        <f t="shared" si="300"/>
        <v>201426</v>
      </c>
      <c r="G9637" t="str">
        <f t="shared" si="301"/>
        <v>201426</v>
      </c>
    </row>
    <row r="9638" spans="1:7" x14ac:dyDescent="0.15">
      <c r="A9638" s="5">
        <v>2014</v>
      </c>
      <c r="B9638">
        <v>2</v>
      </c>
      <c r="C9638">
        <v>6</v>
      </c>
      <c r="D9638" s="6">
        <v>2593.41666666833</v>
      </c>
      <c r="E9638" t="str">
        <f t="shared" si="300"/>
        <v>201426</v>
      </c>
      <c r="G9638" t="str">
        <f t="shared" si="301"/>
        <v>201426</v>
      </c>
    </row>
    <row r="9639" spans="1:7" x14ac:dyDescent="0.15">
      <c r="A9639" s="5">
        <v>2014</v>
      </c>
      <c r="B9639">
        <v>2</v>
      </c>
      <c r="C9639">
        <v>6</v>
      </c>
      <c r="D9639" s="6">
        <v>2593.4583333350001</v>
      </c>
      <c r="E9639" t="str">
        <f t="shared" si="300"/>
        <v>201426</v>
      </c>
      <c r="G9639" t="str">
        <f t="shared" si="301"/>
        <v>201426</v>
      </c>
    </row>
    <row r="9640" spans="1:7" x14ac:dyDescent="0.15">
      <c r="A9640" s="5">
        <v>2014</v>
      </c>
      <c r="B9640">
        <v>2</v>
      </c>
      <c r="C9640">
        <v>6</v>
      </c>
      <c r="D9640" s="6">
        <v>2593.5000000016698</v>
      </c>
      <c r="E9640" t="str">
        <f t="shared" si="300"/>
        <v>201426</v>
      </c>
      <c r="G9640" t="str">
        <f t="shared" si="301"/>
        <v>201426</v>
      </c>
    </row>
    <row r="9641" spans="1:7" x14ac:dyDescent="0.15">
      <c r="A9641" s="5">
        <v>2014</v>
      </c>
      <c r="B9641">
        <v>2</v>
      </c>
      <c r="C9641">
        <v>6</v>
      </c>
      <c r="D9641" s="6">
        <v>2593.54166666833</v>
      </c>
      <c r="E9641" t="str">
        <f t="shared" si="300"/>
        <v>201426</v>
      </c>
      <c r="G9641" t="str">
        <f t="shared" si="301"/>
        <v>201426</v>
      </c>
    </row>
    <row r="9642" spans="1:7" x14ac:dyDescent="0.15">
      <c r="A9642" s="5">
        <v>2014</v>
      </c>
      <c r="B9642">
        <v>2</v>
      </c>
      <c r="C9642">
        <v>6</v>
      </c>
      <c r="D9642" s="6">
        <v>2593.5833333350001</v>
      </c>
      <c r="E9642" t="str">
        <f t="shared" si="300"/>
        <v>201426</v>
      </c>
      <c r="G9642" t="str">
        <f t="shared" si="301"/>
        <v>201426</v>
      </c>
    </row>
    <row r="9643" spans="1:7" x14ac:dyDescent="0.15">
      <c r="A9643" s="5">
        <v>2014</v>
      </c>
      <c r="B9643">
        <v>2</v>
      </c>
      <c r="C9643">
        <v>6</v>
      </c>
      <c r="D9643" s="6">
        <v>2593.6250000016698</v>
      </c>
      <c r="E9643" t="str">
        <f t="shared" si="300"/>
        <v>201426</v>
      </c>
      <c r="G9643" t="str">
        <f t="shared" si="301"/>
        <v>201426</v>
      </c>
    </row>
    <row r="9644" spans="1:7" x14ac:dyDescent="0.15">
      <c r="A9644" s="5">
        <v>2014</v>
      </c>
      <c r="B9644">
        <v>2</v>
      </c>
      <c r="C9644">
        <v>6</v>
      </c>
      <c r="D9644" s="6">
        <v>2593.66666666833</v>
      </c>
      <c r="E9644" t="str">
        <f t="shared" si="300"/>
        <v>201426</v>
      </c>
      <c r="G9644" t="str">
        <f t="shared" si="301"/>
        <v>201426</v>
      </c>
    </row>
    <row r="9645" spans="1:7" x14ac:dyDescent="0.15">
      <c r="A9645" s="5">
        <v>2014</v>
      </c>
      <c r="B9645">
        <v>2</v>
      </c>
      <c r="C9645">
        <v>6</v>
      </c>
      <c r="D9645" s="6">
        <v>2593.7083333350001</v>
      </c>
      <c r="E9645" t="str">
        <f t="shared" si="300"/>
        <v>201426</v>
      </c>
      <c r="G9645" t="str">
        <f t="shared" si="301"/>
        <v>201426</v>
      </c>
    </row>
    <row r="9646" spans="1:7" x14ac:dyDescent="0.15">
      <c r="A9646" s="5">
        <v>2014</v>
      </c>
      <c r="B9646">
        <v>2</v>
      </c>
      <c r="C9646">
        <v>6</v>
      </c>
      <c r="D9646" s="6">
        <v>2593.7500000016698</v>
      </c>
      <c r="E9646" t="str">
        <f t="shared" si="300"/>
        <v>201426</v>
      </c>
      <c r="G9646" t="str">
        <f t="shared" si="301"/>
        <v>201426</v>
      </c>
    </row>
    <row r="9647" spans="1:7" x14ac:dyDescent="0.15">
      <c r="A9647" s="5">
        <v>2014</v>
      </c>
      <c r="B9647">
        <v>2</v>
      </c>
      <c r="C9647">
        <v>6</v>
      </c>
      <c r="D9647" s="6">
        <v>2593.79166666833</v>
      </c>
      <c r="E9647" t="str">
        <f t="shared" si="300"/>
        <v>201426</v>
      </c>
      <c r="G9647" t="str">
        <f t="shared" si="301"/>
        <v>201426</v>
      </c>
    </row>
    <row r="9648" spans="1:7" x14ac:dyDescent="0.15">
      <c r="A9648" s="5">
        <v>2014</v>
      </c>
      <c r="B9648">
        <v>2</v>
      </c>
      <c r="C9648">
        <v>6</v>
      </c>
      <c r="D9648" s="6">
        <v>2593.8333333350001</v>
      </c>
      <c r="E9648" t="str">
        <f t="shared" si="300"/>
        <v>201426</v>
      </c>
      <c r="G9648" t="str">
        <f t="shared" si="301"/>
        <v>201426</v>
      </c>
    </row>
    <row r="9649" spans="1:12" x14ac:dyDescent="0.15">
      <c r="A9649" s="5">
        <v>2014</v>
      </c>
      <c r="B9649">
        <v>2</v>
      </c>
      <c r="C9649">
        <v>6</v>
      </c>
      <c r="D9649" s="6">
        <v>2593.8750000016698</v>
      </c>
      <c r="E9649" t="str">
        <f t="shared" si="300"/>
        <v>201426</v>
      </c>
      <c r="G9649" t="str">
        <f t="shared" si="301"/>
        <v>201426</v>
      </c>
    </row>
    <row r="9650" spans="1:12" x14ac:dyDescent="0.15">
      <c r="A9650" s="5">
        <v>2014</v>
      </c>
      <c r="B9650">
        <v>2</v>
      </c>
      <c r="C9650">
        <v>6</v>
      </c>
      <c r="D9650" s="6">
        <v>2593.91666666833</v>
      </c>
      <c r="E9650" t="str">
        <f t="shared" si="300"/>
        <v>201426</v>
      </c>
      <c r="G9650" t="str">
        <f t="shared" si="301"/>
        <v>201426</v>
      </c>
    </row>
    <row r="9651" spans="1:12" x14ac:dyDescent="0.15">
      <c r="A9651" s="5">
        <v>2014</v>
      </c>
      <c r="B9651">
        <v>2</v>
      </c>
      <c r="C9651">
        <v>6</v>
      </c>
      <c r="D9651" s="6">
        <v>2593.9583333350001</v>
      </c>
      <c r="E9651" t="str">
        <f t="shared" si="300"/>
        <v>201426</v>
      </c>
      <c r="G9651" t="str">
        <f t="shared" si="301"/>
        <v>201426</v>
      </c>
    </row>
    <row r="9652" spans="1:12" x14ac:dyDescent="0.15">
      <c r="A9652" s="5">
        <v>2014</v>
      </c>
      <c r="B9652">
        <v>2</v>
      </c>
      <c r="C9652">
        <v>7</v>
      </c>
      <c r="D9652" s="6">
        <v>2594.0000000016698</v>
      </c>
      <c r="E9652" t="str">
        <f t="shared" si="300"/>
        <v>201427</v>
      </c>
      <c r="G9652" t="str">
        <f t="shared" si="301"/>
        <v>201427</v>
      </c>
      <c r="H9652" t="str">
        <f>IF(IF(ISERROR(MAX(F9652:F9675)),"",MAX(F9652:F9675))=0,"",MAX(F9652:F9675))</f>
        <v/>
      </c>
      <c r="I9652" t="str">
        <f>IF(IF(ISERROR(MAX(F9652:F9675)-MIN(F9652:F9675)),"",MAX(F9652:F9675)-MIN(F9652:F9675))=0,"",MAX(F9652:F9675)-MIN(F9652:F9675))</f>
        <v/>
      </c>
      <c r="J9652" t="str">
        <f>IF(ISERROR(I9652/H9652),"",I9652/H9652)</f>
        <v/>
      </c>
      <c r="K9652" t="str">
        <f>IF(ISERROR(AVERAGE(F9652:F9675)/MAX(F9652:F9675)),"",AVERAGE(F9652:F9675)/MAX(F9652:F9675))</f>
        <v/>
      </c>
      <c r="L9652" t="str">
        <f>IF(ISERROR(MIN(F9652:F9675)/H9652),"",MIN(F9652:F9675)/H9652)</f>
        <v/>
      </c>
    </row>
    <row r="9653" spans="1:12" x14ac:dyDescent="0.15">
      <c r="A9653" s="5">
        <v>2014</v>
      </c>
      <c r="B9653">
        <v>2</v>
      </c>
      <c r="C9653">
        <v>7</v>
      </c>
      <c r="D9653" s="6">
        <v>2594.04166666833</v>
      </c>
      <c r="E9653" t="str">
        <f t="shared" si="300"/>
        <v>201427</v>
      </c>
      <c r="G9653" t="str">
        <f t="shared" si="301"/>
        <v>201427</v>
      </c>
    </row>
    <row r="9654" spans="1:12" x14ac:dyDescent="0.15">
      <c r="A9654" s="5">
        <v>2014</v>
      </c>
      <c r="B9654">
        <v>2</v>
      </c>
      <c r="C9654">
        <v>7</v>
      </c>
      <c r="D9654" s="6">
        <v>2594.0833333350001</v>
      </c>
      <c r="E9654" t="str">
        <f t="shared" si="300"/>
        <v>201427</v>
      </c>
      <c r="G9654" t="str">
        <f t="shared" si="301"/>
        <v>201427</v>
      </c>
    </row>
    <row r="9655" spans="1:12" x14ac:dyDescent="0.15">
      <c r="A9655" s="5">
        <v>2014</v>
      </c>
      <c r="B9655">
        <v>2</v>
      </c>
      <c r="C9655">
        <v>7</v>
      </c>
      <c r="D9655" s="6">
        <v>2594.1250000016698</v>
      </c>
      <c r="E9655" t="str">
        <f t="shared" si="300"/>
        <v>201427</v>
      </c>
      <c r="G9655" t="str">
        <f t="shared" si="301"/>
        <v>201427</v>
      </c>
    </row>
    <row r="9656" spans="1:12" x14ac:dyDescent="0.15">
      <c r="A9656" s="5">
        <v>2014</v>
      </c>
      <c r="B9656">
        <v>2</v>
      </c>
      <c r="C9656">
        <v>7</v>
      </c>
      <c r="D9656" s="6">
        <v>2594.16666666833</v>
      </c>
      <c r="E9656" t="str">
        <f t="shared" si="300"/>
        <v>201427</v>
      </c>
      <c r="G9656" t="str">
        <f t="shared" si="301"/>
        <v>201427</v>
      </c>
    </row>
    <row r="9657" spans="1:12" x14ac:dyDescent="0.15">
      <c r="A9657" s="5">
        <v>2014</v>
      </c>
      <c r="B9657">
        <v>2</v>
      </c>
      <c r="C9657">
        <v>7</v>
      </c>
      <c r="D9657" s="6">
        <v>2594.2083333350001</v>
      </c>
      <c r="E9657" t="str">
        <f t="shared" si="300"/>
        <v>201427</v>
      </c>
      <c r="G9657" t="str">
        <f t="shared" si="301"/>
        <v>201427</v>
      </c>
    </row>
    <row r="9658" spans="1:12" x14ac:dyDescent="0.15">
      <c r="A9658" s="5">
        <v>2014</v>
      </c>
      <c r="B9658">
        <v>2</v>
      </c>
      <c r="C9658">
        <v>7</v>
      </c>
      <c r="D9658" s="6">
        <v>2594.2500000016698</v>
      </c>
      <c r="E9658" t="str">
        <f t="shared" si="300"/>
        <v>201427</v>
      </c>
      <c r="G9658" t="str">
        <f t="shared" si="301"/>
        <v>201427</v>
      </c>
    </row>
    <row r="9659" spans="1:12" x14ac:dyDescent="0.15">
      <c r="A9659" s="5">
        <v>2014</v>
      </c>
      <c r="B9659">
        <v>2</v>
      </c>
      <c r="C9659">
        <v>7</v>
      </c>
      <c r="D9659" s="6">
        <v>2594.29166666833</v>
      </c>
      <c r="E9659" t="str">
        <f t="shared" si="300"/>
        <v>201427</v>
      </c>
      <c r="G9659" t="str">
        <f t="shared" si="301"/>
        <v>201427</v>
      </c>
    </row>
    <row r="9660" spans="1:12" x14ac:dyDescent="0.15">
      <c r="A9660" s="5">
        <v>2014</v>
      </c>
      <c r="B9660">
        <v>2</v>
      </c>
      <c r="C9660">
        <v>7</v>
      </c>
      <c r="D9660" s="6">
        <v>2594.3333333350001</v>
      </c>
      <c r="E9660" t="str">
        <f t="shared" si="300"/>
        <v>201427</v>
      </c>
      <c r="G9660" t="str">
        <f t="shared" si="301"/>
        <v>201427</v>
      </c>
    </row>
    <row r="9661" spans="1:12" x14ac:dyDescent="0.15">
      <c r="A9661" s="5">
        <v>2014</v>
      </c>
      <c r="B9661">
        <v>2</v>
      </c>
      <c r="C9661">
        <v>7</v>
      </c>
      <c r="D9661" s="6">
        <v>2594.3750000016698</v>
      </c>
      <c r="E9661" t="str">
        <f t="shared" si="300"/>
        <v>201427</v>
      </c>
      <c r="G9661" t="str">
        <f t="shared" si="301"/>
        <v>201427</v>
      </c>
    </row>
    <row r="9662" spans="1:12" x14ac:dyDescent="0.15">
      <c r="A9662" s="5">
        <v>2014</v>
      </c>
      <c r="B9662">
        <v>2</v>
      </c>
      <c r="C9662">
        <v>7</v>
      </c>
      <c r="D9662" s="6">
        <v>2594.41666666833</v>
      </c>
      <c r="E9662" t="str">
        <f t="shared" si="300"/>
        <v>201427</v>
      </c>
      <c r="G9662" t="str">
        <f t="shared" si="301"/>
        <v>201427</v>
      </c>
    </row>
    <row r="9663" spans="1:12" x14ac:dyDescent="0.15">
      <c r="A9663" s="5">
        <v>2014</v>
      </c>
      <c r="B9663">
        <v>2</v>
      </c>
      <c r="C9663">
        <v>7</v>
      </c>
      <c r="D9663" s="6">
        <v>2594.4583333350001</v>
      </c>
      <c r="E9663" t="str">
        <f t="shared" si="300"/>
        <v>201427</v>
      </c>
      <c r="G9663" t="str">
        <f t="shared" si="301"/>
        <v>201427</v>
      </c>
    </row>
    <row r="9664" spans="1:12" x14ac:dyDescent="0.15">
      <c r="A9664" s="5">
        <v>2014</v>
      </c>
      <c r="B9664">
        <v>2</v>
      </c>
      <c r="C9664">
        <v>7</v>
      </c>
      <c r="D9664" s="6">
        <v>2594.5000000016698</v>
      </c>
      <c r="E9664" t="str">
        <f t="shared" si="300"/>
        <v>201427</v>
      </c>
      <c r="G9664" t="str">
        <f t="shared" si="301"/>
        <v>201427</v>
      </c>
    </row>
    <row r="9665" spans="1:12" x14ac:dyDescent="0.15">
      <c r="A9665" s="5">
        <v>2014</v>
      </c>
      <c r="B9665">
        <v>2</v>
      </c>
      <c r="C9665">
        <v>7</v>
      </c>
      <c r="D9665" s="6">
        <v>2594.54166666833</v>
      </c>
      <c r="E9665" t="str">
        <f t="shared" si="300"/>
        <v>201427</v>
      </c>
      <c r="G9665" t="str">
        <f t="shared" si="301"/>
        <v>201427</v>
      </c>
    </row>
    <row r="9666" spans="1:12" x14ac:dyDescent="0.15">
      <c r="A9666" s="5">
        <v>2014</v>
      </c>
      <c r="B9666">
        <v>2</v>
      </c>
      <c r="C9666">
        <v>7</v>
      </c>
      <c r="D9666" s="6">
        <v>2594.5833333350001</v>
      </c>
      <c r="E9666" t="str">
        <f t="shared" si="300"/>
        <v>201427</v>
      </c>
      <c r="G9666" t="str">
        <f t="shared" si="301"/>
        <v>201427</v>
      </c>
    </row>
    <row r="9667" spans="1:12" x14ac:dyDescent="0.15">
      <c r="A9667" s="5">
        <v>2014</v>
      </c>
      <c r="B9667">
        <v>2</v>
      </c>
      <c r="C9667">
        <v>7</v>
      </c>
      <c r="D9667" s="6">
        <v>2594.6250000016698</v>
      </c>
      <c r="E9667" t="str">
        <f t="shared" si="300"/>
        <v>201427</v>
      </c>
      <c r="G9667" t="str">
        <f t="shared" si="301"/>
        <v>201427</v>
      </c>
    </row>
    <row r="9668" spans="1:12" x14ac:dyDescent="0.15">
      <c r="A9668" s="5">
        <v>2014</v>
      </c>
      <c r="B9668">
        <v>2</v>
      </c>
      <c r="C9668">
        <v>7</v>
      </c>
      <c r="D9668" s="6">
        <v>2594.66666666833</v>
      </c>
      <c r="E9668" t="str">
        <f t="shared" ref="E9668:E9731" si="302">A9668&amp;B9668&amp;C9668</f>
        <v>201427</v>
      </c>
      <c r="G9668" t="str">
        <f t="shared" ref="G9668:G9731" si="303">E9668</f>
        <v>201427</v>
      </c>
    </row>
    <row r="9669" spans="1:12" x14ac:dyDescent="0.15">
      <c r="A9669" s="5">
        <v>2014</v>
      </c>
      <c r="B9669">
        <v>2</v>
      </c>
      <c r="C9669">
        <v>7</v>
      </c>
      <c r="D9669" s="6">
        <v>2594.7083333350001</v>
      </c>
      <c r="E9669" t="str">
        <f t="shared" si="302"/>
        <v>201427</v>
      </c>
      <c r="G9669" t="str">
        <f t="shared" si="303"/>
        <v>201427</v>
      </c>
    </row>
    <row r="9670" spans="1:12" x14ac:dyDescent="0.15">
      <c r="A9670" s="5">
        <v>2014</v>
      </c>
      <c r="B9670">
        <v>2</v>
      </c>
      <c r="C9670">
        <v>7</v>
      </c>
      <c r="D9670" s="6">
        <v>2594.7500000016698</v>
      </c>
      <c r="E9670" t="str">
        <f t="shared" si="302"/>
        <v>201427</v>
      </c>
      <c r="G9670" t="str">
        <f t="shared" si="303"/>
        <v>201427</v>
      </c>
    </row>
    <row r="9671" spans="1:12" x14ac:dyDescent="0.15">
      <c r="A9671" s="5">
        <v>2014</v>
      </c>
      <c r="B9671">
        <v>2</v>
      </c>
      <c r="C9671">
        <v>7</v>
      </c>
      <c r="D9671" s="6">
        <v>2594.79166666833</v>
      </c>
      <c r="E9671" t="str">
        <f t="shared" si="302"/>
        <v>201427</v>
      </c>
      <c r="G9671" t="str">
        <f t="shared" si="303"/>
        <v>201427</v>
      </c>
    </row>
    <row r="9672" spans="1:12" x14ac:dyDescent="0.15">
      <c r="A9672" s="5">
        <v>2014</v>
      </c>
      <c r="B9672">
        <v>2</v>
      </c>
      <c r="C9672">
        <v>7</v>
      </c>
      <c r="D9672" s="6">
        <v>2594.8333333350001</v>
      </c>
      <c r="E9672" t="str">
        <f t="shared" si="302"/>
        <v>201427</v>
      </c>
      <c r="G9672" t="str">
        <f t="shared" si="303"/>
        <v>201427</v>
      </c>
    </row>
    <row r="9673" spans="1:12" x14ac:dyDescent="0.15">
      <c r="A9673" s="5">
        <v>2014</v>
      </c>
      <c r="B9673">
        <v>2</v>
      </c>
      <c r="C9673">
        <v>7</v>
      </c>
      <c r="D9673" s="6">
        <v>2594.8750000016698</v>
      </c>
      <c r="E9673" t="str">
        <f t="shared" si="302"/>
        <v>201427</v>
      </c>
      <c r="G9673" t="str">
        <f t="shared" si="303"/>
        <v>201427</v>
      </c>
    </row>
    <row r="9674" spans="1:12" x14ac:dyDescent="0.15">
      <c r="A9674" s="5">
        <v>2014</v>
      </c>
      <c r="B9674">
        <v>2</v>
      </c>
      <c r="C9674">
        <v>7</v>
      </c>
      <c r="D9674" s="6">
        <v>2594.91666666833</v>
      </c>
      <c r="E9674" t="str">
        <f t="shared" si="302"/>
        <v>201427</v>
      </c>
      <c r="G9674" t="str">
        <f t="shared" si="303"/>
        <v>201427</v>
      </c>
    </row>
    <row r="9675" spans="1:12" x14ac:dyDescent="0.15">
      <c r="A9675" s="5">
        <v>2014</v>
      </c>
      <c r="B9675">
        <v>2</v>
      </c>
      <c r="C9675">
        <v>7</v>
      </c>
      <c r="D9675" s="6">
        <v>2594.9583333350001</v>
      </c>
      <c r="E9675" t="str">
        <f t="shared" si="302"/>
        <v>201427</v>
      </c>
      <c r="G9675" t="str">
        <f t="shared" si="303"/>
        <v>201427</v>
      </c>
    </row>
    <row r="9676" spans="1:12" x14ac:dyDescent="0.15">
      <c r="A9676" s="5">
        <v>2014</v>
      </c>
      <c r="B9676">
        <v>2</v>
      </c>
      <c r="C9676">
        <v>8</v>
      </c>
      <c r="D9676" s="6">
        <v>2595.0000000016698</v>
      </c>
      <c r="E9676" t="str">
        <f t="shared" si="302"/>
        <v>201428</v>
      </c>
      <c r="G9676" t="str">
        <f t="shared" si="303"/>
        <v>201428</v>
      </c>
      <c r="H9676" t="str">
        <f>IF(IF(ISERROR(MAX(F9676:F9699)),"",MAX(F9676:F9699))=0,"",MAX(F9676:F9699))</f>
        <v/>
      </c>
      <c r="I9676" t="str">
        <f>IF(IF(ISERROR(MAX(F9676:F9699)-MIN(F9676:F9699)),"",MAX(F9676:F9699)-MIN(F9676:F9699))=0,"",MAX(F9676:F9699)-MIN(F9676:F9699))</f>
        <v/>
      </c>
      <c r="J9676" t="str">
        <f>IF(ISERROR(I9676/H9676),"",I9676/H9676)</f>
        <v/>
      </c>
      <c r="K9676" t="str">
        <f>IF(ISERROR(AVERAGE(F9676:F9699)/MAX(F9676:F9699)),"",AVERAGE(F9676:F9699)/MAX(F9676:F9699))</f>
        <v/>
      </c>
      <c r="L9676" t="str">
        <f>IF(ISERROR(MIN(F9676:F9699)/H9676),"",MIN(F9676:F9699)/H9676)</f>
        <v/>
      </c>
    </row>
    <row r="9677" spans="1:12" x14ac:dyDescent="0.15">
      <c r="A9677" s="5">
        <v>2014</v>
      </c>
      <c r="B9677">
        <v>2</v>
      </c>
      <c r="C9677">
        <v>8</v>
      </c>
      <c r="D9677" s="6">
        <v>2595.04166666833</v>
      </c>
      <c r="E9677" t="str">
        <f t="shared" si="302"/>
        <v>201428</v>
      </c>
      <c r="G9677" t="str">
        <f t="shared" si="303"/>
        <v>201428</v>
      </c>
    </row>
    <row r="9678" spans="1:12" x14ac:dyDescent="0.15">
      <c r="A9678" s="5">
        <v>2014</v>
      </c>
      <c r="B9678">
        <v>2</v>
      </c>
      <c r="C9678">
        <v>8</v>
      </c>
      <c r="D9678" s="6">
        <v>2595.0833333350001</v>
      </c>
      <c r="E9678" t="str">
        <f t="shared" si="302"/>
        <v>201428</v>
      </c>
      <c r="G9678" t="str">
        <f t="shared" si="303"/>
        <v>201428</v>
      </c>
    </row>
    <row r="9679" spans="1:12" x14ac:dyDescent="0.15">
      <c r="A9679" s="5">
        <v>2014</v>
      </c>
      <c r="B9679">
        <v>2</v>
      </c>
      <c r="C9679">
        <v>8</v>
      </c>
      <c r="D9679" s="6">
        <v>2595.1250000016698</v>
      </c>
      <c r="E9679" t="str">
        <f t="shared" si="302"/>
        <v>201428</v>
      </c>
      <c r="G9679" t="str">
        <f t="shared" si="303"/>
        <v>201428</v>
      </c>
    </row>
    <row r="9680" spans="1:12" x14ac:dyDescent="0.15">
      <c r="A9680" s="5">
        <v>2014</v>
      </c>
      <c r="B9680">
        <v>2</v>
      </c>
      <c r="C9680">
        <v>8</v>
      </c>
      <c r="D9680" s="6">
        <v>2595.16666666833</v>
      </c>
      <c r="E9680" t="str">
        <f t="shared" si="302"/>
        <v>201428</v>
      </c>
      <c r="G9680" t="str">
        <f t="shared" si="303"/>
        <v>201428</v>
      </c>
    </row>
    <row r="9681" spans="1:7" x14ac:dyDescent="0.15">
      <c r="A9681" s="5">
        <v>2014</v>
      </c>
      <c r="B9681">
        <v>2</v>
      </c>
      <c r="C9681">
        <v>8</v>
      </c>
      <c r="D9681" s="6">
        <v>2595.2083333350001</v>
      </c>
      <c r="E9681" t="str">
        <f t="shared" si="302"/>
        <v>201428</v>
      </c>
      <c r="G9681" t="str">
        <f t="shared" si="303"/>
        <v>201428</v>
      </c>
    </row>
    <row r="9682" spans="1:7" x14ac:dyDescent="0.15">
      <c r="A9682" s="5">
        <v>2014</v>
      </c>
      <c r="B9682">
        <v>2</v>
      </c>
      <c r="C9682">
        <v>8</v>
      </c>
      <c r="D9682" s="6">
        <v>2595.2500000016698</v>
      </c>
      <c r="E9682" t="str">
        <f t="shared" si="302"/>
        <v>201428</v>
      </c>
      <c r="G9682" t="str">
        <f t="shared" si="303"/>
        <v>201428</v>
      </c>
    </row>
    <row r="9683" spans="1:7" x14ac:dyDescent="0.15">
      <c r="A9683" s="5">
        <v>2014</v>
      </c>
      <c r="B9683">
        <v>2</v>
      </c>
      <c r="C9683">
        <v>8</v>
      </c>
      <c r="D9683" s="6">
        <v>2595.29166666833</v>
      </c>
      <c r="E9683" t="str">
        <f t="shared" si="302"/>
        <v>201428</v>
      </c>
      <c r="G9683" t="str">
        <f t="shared" si="303"/>
        <v>201428</v>
      </c>
    </row>
    <row r="9684" spans="1:7" x14ac:dyDescent="0.15">
      <c r="A9684" s="5">
        <v>2014</v>
      </c>
      <c r="B9684">
        <v>2</v>
      </c>
      <c r="C9684">
        <v>8</v>
      </c>
      <c r="D9684" s="6">
        <v>2595.3333333350001</v>
      </c>
      <c r="E9684" t="str">
        <f t="shared" si="302"/>
        <v>201428</v>
      </c>
      <c r="G9684" t="str">
        <f t="shared" si="303"/>
        <v>201428</v>
      </c>
    </row>
    <row r="9685" spans="1:7" x14ac:dyDescent="0.15">
      <c r="A9685" s="5">
        <v>2014</v>
      </c>
      <c r="B9685">
        <v>2</v>
      </c>
      <c r="C9685">
        <v>8</v>
      </c>
      <c r="D9685" s="6">
        <v>2595.3750000016698</v>
      </c>
      <c r="E9685" t="str">
        <f t="shared" si="302"/>
        <v>201428</v>
      </c>
      <c r="G9685" t="str">
        <f t="shared" si="303"/>
        <v>201428</v>
      </c>
    </row>
    <row r="9686" spans="1:7" x14ac:dyDescent="0.15">
      <c r="A9686" s="5">
        <v>2014</v>
      </c>
      <c r="B9686">
        <v>2</v>
      </c>
      <c r="C9686">
        <v>8</v>
      </c>
      <c r="D9686" s="6">
        <v>2595.41666666833</v>
      </c>
      <c r="E9686" t="str">
        <f t="shared" si="302"/>
        <v>201428</v>
      </c>
      <c r="G9686" t="str">
        <f t="shared" si="303"/>
        <v>201428</v>
      </c>
    </row>
    <row r="9687" spans="1:7" x14ac:dyDescent="0.15">
      <c r="A9687" s="5">
        <v>2014</v>
      </c>
      <c r="B9687">
        <v>2</v>
      </c>
      <c r="C9687">
        <v>8</v>
      </c>
      <c r="D9687" s="6">
        <v>2595.4583333350001</v>
      </c>
      <c r="E9687" t="str">
        <f t="shared" si="302"/>
        <v>201428</v>
      </c>
      <c r="G9687" t="str">
        <f t="shared" si="303"/>
        <v>201428</v>
      </c>
    </row>
    <row r="9688" spans="1:7" x14ac:dyDescent="0.15">
      <c r="A9688" s="5">
        <v>2014</v>
      </c>
      <c r="B9688">
        <v>2</v>
      </c>
      <c r="C9688">
        <v>8</v>
      </c>
      <c r="D9688" s="6">
        <v>2595.5000000016698</v>
      </c>
      <c r="E9688" t="str">
        <f t="shared" si="302"/>
        <v>201428</v>
      </c>
      <c r="G9688" t="str">
        <f t="shared" si="303"/>
        <v>201428</v>
      </c>
    </row>
    <row r="9689" spans="1:7" x14ac:dyDescent="0.15">
      <c r="A9689" s="5">
        <v>2014</v>
      </c>
      <c r="B9689">
        <v>2</v>
      </c>
      <c r="C9689">
        <v>8</v>
      </c>
      <c r="D9689" s="6">
        <v>2595.54166666833</v>
      </c>
      <c r="E9689" t="str">
        <f t="shared" si="302"/>
        <v>201428</v>
      </c>
      <c r="G9689" t="str">
        <f t="shared" si="303"/>
        <v>201428</v>
      </c>
    </row>
    <row r="9690" spans="1:7" x14ac:dyDescent="0.15">
      <c r="A9690" s="5">
        <v>2014</v>
      </c>
      <c r="B9690">
        <v>2</v>
      </c>
      <c r="C9690">
        <v>8</v>
      </c>
      <c r="D9690" s="6">
        <v>2595.5833333350001</v>
      </c>
      <c r="E9690" t="str">
        <f t="shared" si="302"/>
        <v>201428</v>
      </c>
      <c r="G9690" t="str">
        <f t="shared" si="303"/>
        <v>201428</v>
      </c>
    </row>
    <row r="9691" spans="1:7" x14ac:dyDescent="0.15">
      <c r="A9691" s="5">
        <v>2014</v>
      </c>
      <c r="B9691">
        <v>2</v>
      </c>
      <c r="C9691">
        <v>8</v>
      </c>
      <c r="D9691" s="6">
        <v>2595.6250000016698</v>
      </c>
      <c r="E9691" t="str">
        <f t="shared" si="302"/>
        <v>201428</v>
      </c>
      <c r="G9691" t="str">
        <f t="shared" si="303"/>
        <v>201428</v>
      </c>
    </row>
    <row r="9692" spans="1:7" x14ac:dyDescent="0.15">
      <c r="A9692" s="5">
        <v>2014</v>
      </c>
      <c r="B9692">
        <v>2</v>
      </c>
      <c r="C9692">
        <v>8</v>
      </c>
      <c r="D9692" s="6">
        <v>2595.66666666833</v>
      </c>
      <c r="E9692" t="str">
        <f t="shared" si="302"/>
        <v>201428</v>
      </c>
      <c r="G9692" t="str">
        <f t="shared" si="303"/>
        <v>201428</v>
      </c>
    </row>
    <row r="9693" spans="1:7" x14ac:dyDescent="0.15">
      <c r="A9693" s="5">
        <v>2014</v>
      </c>
      <c r="B9693">
        <v>2</v>
      </c>
      <c r="C9693">
        <v>8</v>
      </c>
      <c r="D9693" s="6">
        <v>2595.7083333350001</v>
      </c>
      <c r="E9693" t="str">
        <f t="shared" si="302"/>
        <v>201428</v>
      </c>
      <c r="G9693" t="str">
        <f t="shared" si="303"/>
        <v>201428</v>
      </c>
    </row>
    <row r="9694" spans="1:7" x14ac:dyDescent="0.15">
      <c r="A9694" s="5">
        <v>2014</v>
      </c>
      <c r="B9694">
        <v>2</v>
      </c>
      <c r="C9694">
        <v>8</v>
      </c>
      <c r="D9694" s="6">
        <v>2595.7500000016698</v>
      </c>
      <c r="E9694" t="str">
        <f t="shared" si="302"/>
        <v>201428</v>
      </c>
      <c r="G9694" t="str">
        <f t="shared" si="303"/>
        <v>201428</v>
      </c>
    </row>
    <row r="9695" spans="1:7" x14ac:dyDescent="0.15">
      <c r="A9695" s="5">
        <v>2014</v>
      </c>
      <c r="B9695">
        <v>2</v>
      </c>
      <c r="C9695">
        <v>8</v>
      </c>
      <c r="D9695" s="6">
        <v>2595.79166666833</v>
      </c>
      <c r="E9695" t="str">
        <f t="shared" si="302"/>
        <v>201428</v>
      </c>
      <c r="G9695" t="str">
        <f t="shared" si="303"/>
        <v>201428</v>
      </c>
    </row>
    <row r="9696" spans="1:7" x14ac:dyDescent="0.15">
      <c r="A9696" s="5">
        <v>2014</v>
      </c>
      <c r="B9696">
        <v>2</v>
      </c>
      <c r="C9696">
        <v>8</v>
      </c>
      <c r="D9696" s="6">
        <v>2595.8333333350001</v>
      </c>
      <c r="E9696" t="str">
        <f t="shared" si="302"/>
        <v>201428</v>
      </c>
      <c r="G9696" t="str">
        <f t="shared" si="303"/>
        <v>201428</v>
      </c>
    </row>
    <row r="9697" spans="1:12" x14ac:dyDescent="0.15">
      <c r="A9697" s="5">
        <v>2014</v>
      </c>
      <c r="B9697">
        <v>2</v>
      </c>
      <c r="C9697">
        <v>8</v>
      </c>
      <c r="D9697" s="6">
        <v>2595.8750000016698</v>
      </c>
      <c r="E9697" t="str">
        <f t="shared" si="302"/>
        <v>201428</v>
      </c>
      <c r="G9697" t="str">
        <f t="shared" si="303"/>
        <v>201428</v>
      </c>
    </row>
    <row r="9698" spans="1:12" x14ac:dyDescent="0.15">
      <c r="A9698" s="5">
        <v>2014</v>
      </c>
      <c r="B9698">
        <v>2</v>
      </c>
      <c r="C9698">
        <v>8</v>
      </c>
      <c r="D9698" s="6">
        <v>2595.91666666833</v>
      </c>
      <c r="E9698" t="str">
        <f t="shared" si="302"/>
        <v>201428</v>
      </c>
      <c r="G9698" t="str">
        <f t="shared" si="303"/>
        <v>201428</v>
      </c>
    </row>
    <row r="9699" spans="1:12" x14ac:dyDescent="0.15">
      <c r="A9699" s="5">
        <v>2014</v>
      </c>
      <c r="B9699">
        <v>2</v>
      </c>
      <c r="C9699">
        <v>8</v>
      </c>
      <c r="D9699" s="6">
        <v>2595.9583333350001</v>
      </c>
      <c r="E9699" t="str">
        <f t="shared" si="302"/>
        <v>201428</v>
      </c>
      <c r="G9699" t="str">
        <f t="shared" si="303"/>
        <v>201428</v>
      </c>
    </row>
    <row r="9700" spans="1:12" x14ac:dyDescent="0.15">
      <c r="A9700" s="5">
        <v>2014</v>
      </c>
      <c r="B9700">
        <v>2</v>
      </c>
      <c r="C9700">
        <v>9</v>
      </c>
      <c r="D9700" s="6">
        <v>2596.0000000016698</v>
      </c>
      <c r="E9700" t="str">
        <f t="shared" si="302"/>
        <v>201429</v>
      </c>
      <c r="G9700" t="str">
        <f t="shared" si="303"/>
        <v>201429</v>
      </c>
      <c r="H9700" t="str">
        <f>IF(IF(ISERROR(MAX(F9700:F9723)),"",MAX(F9700:F9723))=0,"",MAX(F9700:F9723))</f>
        <v/>
      </c>
      <c r="I9700" t="str">
        <f>IF(IF(ISERROR(MAX(F9700:F9723)-MIN(F9700:F9723)),"",MAX(F9700:F9723)-MIN(F9700:F9723))=0,"",MAX(F9700:F9723)-MIN(F9700:F9723))</f>
        <v/>
      </c>
      <c r="J9700" t="str">
        <f>IF(ISERROR(I9700/H9700),"",I9700/H9700)</f>
        <v/>
      </c>
      <c r="K9700" t="str">
        <f>IF(ISERROR(AVERAGE(F9700:F9723)/MAX(F9700:F9723)),"",AVERAGE(F9700:F9723)/MAX(F9700:F9723))</f>
        <v/>
      </c>
      <c r="L9700" t="str">
        <f>IF(ISERROR(MIN(F9700:F9723)/H9700),"",MIN(F9700:F9723)/H9700)</f>
        <v/>
      </c>
    </row>
    <row r="9701" spans="1:12" x14ac:dyDescent="0.15">
      <c r="A9701" s="5">
        <v>2014</v>
      </c>
      <c r="B9701">
        <v>2</v>
      </c>
      <c r="C9701">
        <v>9</v>
      </c>
      <c r="D9701" s="6">
        <v>2596.04166666833</v>
      </c>
      <c r="E9701" t="str">
        <f t="shared" si="302"/>
        <v>201429</v>
      </c>
      <c r="G9701" t="str">
        <f t="shared" si="303"/>
        <v>201429</v>
      </c>
    </row>
    <row r="9702" spans="1:12" x14ac:dyDescent="0.15">
      <c r="A9702" s="5">
        <v>2014</v>
      </c>
      <c r="B9702">
        <v>2</v>
      </c>
      <c r="C9702">
        <v>9</v>
      </c>
      <c r="D9702" s="6">
        <v>2596.0833333350001</v>
      </c>
      <c r="E9702" t="str">
        <f t="shared" si="302"/>
        <v>201429</v>
      </c>
      <c r="G9702" t="str">
        <f t="shared" si="303"/>
        <v>201429</v>
      </c>
    </row>
    <row r="9703" spans="1:12" x14ac:dyDescent="0.15">
      <c r="A9703" s="5">
        <v>2014</v>
      </c>
      <c r="B9703">
        <v>2</v>
      </c>
      <c r="C9703">
        <v>9</v>
      </c>
      <c r="D9703" s="6">
        <v>2596.1250000016698</v>
      </c>
      <c r="E9703" t="str">
        <f t="shared" si="302"/>
        <v>201429</v>
      </c>
      <c r="G9703" t="str">
        <f t="shared" si="303"/>
        <v>201429</v>
      </c>
    </row>
    <row r="9704" spans="1:12" x14ac:dyDescent="0.15">
      <c r="A9704" s="5">
        <v>2014</v>
      </c>
      <c r="B9704">
        <v>2</v>
      </c>
      <c r="C9704">
        <v>9</v>
      </c>
      <c r="D9704" s="6">
        <v>2596.16666666833</v>
      </c>
      <c r="E9704" t="str">
        <f t="shared" si="302"/>
        <v>201429</v>
      </c>
      <c r="G9704" t="str">
        <f t="shared" si="303"/>
        <v>201429</v>
      </c>
    </row>
    <row r="9705" spans="1:12" x14ac:dyDescent="0.15">
      <c r="A9705" s="5">
        <v>2014</v>
      </c>
      <c r="B9705">
        <v>2</v>
      </c>
      <c r="C9705">
        <v>9</v>
      </c>
      <c r="D9705" s="6">
        <v>2596.2083333350001</v>
      </c>
      <c r="E9705" t="str">
        <f t="shared" si="302"/>
        <v>201429</v>
      </c>
      <c r="G9705" t="str">
        <f t="shared" si="303"/>
        <v>201429</v>
      </c>
    </row>
    <row r="9706" spans="1:12" x14ac:dyDescent="0.15">
      <c r="A9706" s="5">
        <v>2014</v>
      </c>
      <c r="B9706">
        <v>2</v>
      </c>
      <c r="C9706">
        <v>9</v>
      </c>
      <c r="D9706" s="6">
        <v>2596.2500000016698</v>
      </c>
      <c r="E9706" t="str">
        <f t="shared" si="302"/>
        <v>201429</v>
      </c>
      <c r="G9706" t="str">
        <f t="shared" si="303"/>
        <v>201429</v>
      </c>
    </row>
    <row r="9707" spans="1:12" x14ac:dyDescent="0.15">
      <c r="A9707" s="5">
        <v>2014</v>
      </c>
      <c r="B9707">
        <v>2</v>
      </c>
      <c r="C9707">
        <v>9</v>
      </c>
      <c r="D9707" s="6">
        <v>2596.29166666833</v>
      </c>
      <c r="E9707" t="str">
        <f t="shared" si="302"/>
        <v>201429</v>
      </c>
      <c r="G9707" t="str">
        <f t="shared" si="303"/>
        <v>201429</v>
      </c>
    </row>
    <row r="9708" spans="1:12" x14ac:dyDescent="0.15">
      <c r="A9708" s="5">
        <v>2014</v>
      </c>
      <c r="B9708">
        <v>2</v>
      </c>
      <c r="C9708">
        <v>9</v>
      </c>
      <c r="D9708" s="6">
        <v>2596.3333333350001</v>
      </c>
      <c r="E9708" t="str">
        <f t="shared" si="302"/>
        <v>201429</v>
      </c>
      <c r="G9708" t="str">
        <f t="shared" si="303"/>
        <v>201429</v>
      </c>
    </row>
    <row r="9709" spans="1:12" x14ac:dyDescent="0.15">
      <c r="A9709" s="5">
        <v>2014</v>
      </c>
      <c r="B9709">
        <v>2</v>
      </c>
      <c r="C9709">
        <v>9</v>
      </c>
      <c r="D9709" s="6">
        <v>2596.3750000016698</v>
      </c>
      <c r="E9709" t="str">
        <f t="shared" si="302"/>
        <v>201429</v>
      </c>
      <c r="G9709" t="str">
        <f t="shared" si="303"/>
        <v>201429</v>
      </c>
    </row>
    <row r="9710" spans="1:12" x14ac:dyDescent="0.15">
      <c r="A9710" s="5">
        <v>2014</v>
      </c>
      <c r="B9710">
        <v>2</v>
      </c>
      <c r="C9710">
        <v>9</v>
      </c>
      <c r="D9710" s="6">
        <v>2596.41666666833</v>
      </c>
      <c r="E9710" t="str">
        <f t="shared" si="302"/>
        <v>201429</v>
      </c>
      <c r="G9710" t="str">
        <f t="shared" si="303"/>
        <v>201429</v>
      </c>
    </row>
    <row r="9711" spans="1:12" x14ac:dyDescent="0.15">
      <c r="A9711" s="5">
        <v>2014</v>
      </c>
      <c r="B9711">
        <v>2</v>
      </c>
      <c r="C9711">
        <v>9</v>
      </c>
      <c r="D9711" s="6">
        <v>2596.4583333350001</v>
      </c>
      <c r="E9711" t="str">
        <f t="shared" si="302"/>
        <v>201429</v>
      </c>
      <c r="G9711" t="str">
        <f t="shared" si="303"/>
        <v>201429</v>
      </c>
    </row>
    <row r="9712" spans="1:12" x14ac:dyDescent="0.15">
      <c r="A9712" s="5">
        <v>2014</v>
      </c>
      <c r="B9712">
        <v>2</v>
      </c>
      <c r="C9712">
        <v>9</v>
      </c>
      <c r="D9712" s="6">
        <v>2596.5000000016698</v>
      </c>
      <c r="E9712" t="str">
        <f t="shared" si="302"/>
        <v>201429</v>
      </c>
      <c r="G9712" t="str">
        <f t="shared" si="303"/>
        <v>201429</v>
      </c>
    </row>
    <row r="9713" spans="1:12" x14ac:dyDescent="0.15">
      <c r="A9713" s="5">
        <v>2014</v>
      </c>
      <c r="B9713">
        <v>2</v>
      </c>
      <c r="C9713">
        <v>9</v>
      </c>
      <c r="D9713" s="6">
        <v>2596.54166666833</v>
      </c>
      <c r="E9713" t="str">
        <f t="shared" si="302"/>
        <v>201429</v>
      </c>
      <c r="G9713" t="str">
        <f t="shared" si="303"/>
        <v>201429</v>
      </c>
    </row>
    <row r="9714" spans="1:12" x14ac:dyDescent="0.15">
      <c r="A9714" s="5">
        <v>2014</v>
      </c>
      <c r="B9714">
        <v>2</v>
      </c>
      <c r="C9714">
        <v>9</v>
      </c>
      <c r="D9714" s="6">
        <v>2596.5833333350001</v>
      </c>
      <c r="E9714" t="str">
        <f t="shared" si="302"/>
        <v>201429</v>
      </c>
      <c r="G9714" t="str">
        <f t="shared" si="303"/>
        <v>201429</v>
      </c>
    </row>
    <row r="9715" spans="1:12" x14ac:dyDescent="0.15">
      <c r="A9715" s="5">
        <v>2014</v>
      </c>
      <c r="B9715">
        <v>2</v>
      </c>
      <c r="C9715">
        <v>9</v>
      </c>
      <c r="D9715" s="6">
        <v>2596.6250000016698</v>
      </c>
      <c r="E9715" t="str">
        <f t="shared" si="302"/>
        <v>201429</v>
      </c>
      <c r="G9715" t="str">
        <f t="shared" si="303"/>
        <v>201429</v>
      </c>
    </row>
    <row r="9716" spans="1:12" x14ac:dyDescent="0.15">
      <c r="A9716" s="5">
        <v>2014</v>
      </c>
      <c r="B9716">
        <v>2</v>
      </c>
      <c r="C9716">
        <v>9</v>
      </c>
      <c r="D9716" s="6">
        <v>2596.66666666833</v>
      </c>
      <c r="E9716" t="str">
        <f t="shared" si="302"/>
        <v>201429</v>
      </c>
      <c r="G9716" t="str">
        <f t="shared" si="303"/>
        <v>201429</v>
      </c>
    </row>
    <row r="9717" spans="1:12" x14ac:dyDescent="0.15">
      <c r="A9717" s="5">
        <v>2014</v>
      </c>
      <c r="B9717">
        <v>2</v>
      </c>
      <c r="C9717">
        <v>9</v>
      </c>
      <c r="D9717" s="6">
        <v>2596.7083333350001</v>
      </c>
      <c r="E9717" t="str">
        <f t="shared" si="302"/>
        <v>201429</v>
      </c>
      <c r="G9717" t="str">
        <f t="shared" si="303"/>
        <v>201429</v>
      </c>
    </row>
    <row r="9718" spans="1:12" x14ac:dyDescent="0.15">
      <c r="A9718" s="5">
        <v>2014</v>
      </c>
      <c r="B9718">
        <v>2</v>
      </c>
      <c r="C9718">
        <v>9</v>
      </c>
      <c r="D9718" s="6">
        <v>2596.7500000016698</v>
      </c>
      <c r="E9718" t="str">
        <f t="shared" si="302"/>
        <v>201429</v>
      </c>
      <c r="G9718" t="str">
        <f t="shared" si="303"/>
        <v>201429</v>
      </c>
    </row>
    <row r="9719" spans="1:12" x14ac:dyDescent="0.15">
      <c r="A9719" s="5">
        <v>2014</v>
      </c>
      <c r="B9719">
        <v>2</v>
      </c>
      <c r="C9719">
        <v>9</v>
      </c>
      <c r="D9719" s="6">
        <v>2596.79166666833</v>
      </c>
      <c r="E9719" t="str">
        <f t="shared" si="302"/>
        <v>201429</v>
      </c>
      <c r="G9719" t="str">
        <f t="shared" si="303"/>
        <v>201429</v>
      </c>
    </row>
    <row r="9720" spans="1:12" x14ac:dyDescent="0.15">
      <c r="A9720" s="5">
        <v>2014</v>
      </c>
      <c r="B9720">
        <v>2</v>
      </c>
      <c r="C9720">
        <v>9</v>
      </c>
      <c r="D9720" s="6">
        <v>2596.8333333350001</v>
      </c>
      <c r="E9720" t="str">
        <f t="shared" si="302"/>
        <v>201429</v>
      </c>
      <c r="G9720" t="str">
        <f t="shared" si="303"/>
        <v>201429</v>
      </c>
    </row>
    <row r="9721" spans="1:12" x14ac:dyDescent="0.15">
      <c r="A9721" s="5">
        <v>2014</v>
      </c>
      <c r="B9721">
        <v>2</v>
      </c>
      <c r="C9721">
        <v>9</v>
      </c>
      <c r="D9721" s="6">
        <v>2596.8750000016698</v>
      </c>
      <c r="E9721" t="str">
        <f t="shared" si="302"/>
        <v>201429</v>
      </c>
      <c r="G9721" t="str">
        <f t="shared" si="303"/>
        <v>201429</v>
      </c>
    </row>
    <row r="9722" spans="1:12" x14ac:dyDescent="0.15">
      <c r="A9722" s="5">
        <v>2014</v>
      </c>
      <c r="B9722">
        <v>2</v>
      </c>
      <c r="C9722">
        <v>9</v>
      </c>
      <c r="D9722" s="6">
        <v>2596.91666666833</v>
      </c>
      <c r="E9722" t="str">
        <f t="shared" si="302"/>
        <v>201429</v>
      </c>
      <c r="G9722" t="str">
        <f t="shared" si="303"/>
        <v>201429</v>
      </c>
    </row>
    <row r="9723" spans="1:12" x14ac:dyDescent="0.15">
      <c r="A9723" s="5">
        <v>2014</v>
      </c>
      <c r="B9723">
        <v>2</v>
      </c>
      <c r="C9723">
        <v>9</v>
      </c>
      <c r="D9723" s="6">
        <v>2596.9583333350001</v>
      </c>
      <c r="E9723" t="str">
        <f t="shared" si="302"/>
        <v>201429</v>
      </c>
      <c r="G9723" t="str">
        <f t="shared" si="303"/>
        <v>201429</v>
      </c>
    </row>
    <row r="9724" spans="1:12" x14ac:dyDescent="0.15">
      <c r="A9724" s="5">
        <v>2014</v>
      </c>
      <c r="B9724">
        <v>2</v>
      </c>
      <c r="C9724">
        <v>10</v>
      </c>
      <c r="D9724" s="6">
        <v>2597.0000000016698</v>
      </c>
      <c r="E9724" t="str">
        <f t="shared" si="302"/>
        <v>2014210</v>
      </c>
      <c r="G9724" t="str">
        <f t="shared" si="303"/>
        <v>2014210</v>
      </c>
      <c r="H9724" t="str">
        <f>IF(IF(ISERROR(MAX(F9724:F9747)),"",MAX(F9724:F9747))=0,"",MAX(F9724:F9747))</f>
        <v/>
      </c>
      <c r="I9724" t="str">
        <f>IF(IF(ISERROR(MAX(F9724:F9747)-MIN(F9724:F9747)),"",MAX(F9724:F9747)-MIN(F9724:F9747))=0,"",MAX(F9724:F9747)-MIN(F9724:F9747))</f>
        <v/>
      </c>
      <c r="J9724" t="str">
        <f>IF(ISERROR(I9724/H9724),"",I9724/H9724)</f>
        <v/>
      </c>
      <c r="K9724" t="str">
        <f>IF(ISERROR(AVERAGE(F9724:F9747)/MAX(F9724:F9747)),"",AVERAGE(F9724:F9747)/MAX(F9724:F9747))</f>
        <v/>
      </c>
      <c r="L9724" t="str">
        <f>IF(ISERROR(MIN(F9724:F9747)/H9724),"",MIN(F9724:F9747)/H9724)</f>
        <v/>
      </c>
    </row>
    <row r="9725" spans="1:12" x14ac:dyDescent="0.15">
      <c r="A9725" s="5">
        <v>2014</v>
      </c>
      <c r="B9725">
        <v>2</v>
      </c>
      <c r="C9725">
        <v>10</v>
      </c>
      <c r="D9725" s="6">
        <v>2597.04166666833</v>
      </c>
      <c r="E9725" t="str">
        <f t="shared" si="302"/>
        <v>2014210</v>
      </c>
      <c r="G9725" t="str">
        <f t="shared" si="303"/>
        <v>2014210</v>
      </c>
    </row>
    <row r="9726" spans="1:12" x14ac:dyDescent="0.15">
      <c r="A9726" s="5">
        <v>2014</v>
      </c>
      <c r="B9726">
        <v>2</v>
      </c>
      <c r="C9726">
        <v>10</v>
      </c>
      <c r="D9726" s="6">
        <v>2597.0833333350001</v>
      </c>
      <c r="E9726" t="str">
        <f t="shared" si="302"/>
        <v>2014210</v>
      </c>
      <c r="G9726" t="str">
        <f t="shared" si="303"/>
        <v>2014210</v>
      </c>
    </row>
    <row r="9727" spans="1:12" x14ac:dyDescent="0.15">
      <c r="A9727" s="5">
        <v>2014</v>
      </c>
      <c r="B9727">
        <v>2</v>
      </c>
      <c r="C9727">
        <v>10</v>
      </c>
      <c r="D9727" s="6">
        <v>2597.1250000016698</v>
      </c>
      <c r="E9727" t="str">
        <f t="shared" si="302"/>
        <v>2014210</v>
      </c>
      <c r="G9727" t="str">
        <f t="shared" si="303"/>
        <v>2014210</v>
      </c>
    </row>
    <row r="9728" spans="1:12" x14ac:dyDescent="0.15">
      <c r="A9728" s="5">
        <v>2014</v>
      </c>
      <c r="B9728">
        <v>2</v>
      </c>
      <c r="C9728">
        <v>10</v>
      </c>
      <c r="D9728" s="6">
        <v>2597.16666666833</v>
      </c>
      <c r="E9728" t="str">
        <f t="shared" si="302"/>
        <v>2014210</v>
      </c>
      <c r="G9728" t="str">
        <f t="shared" si="303"/>
        <v>2014210</v>
      </c>
    </row>
    <row r="9729" spans="1:7" x14ac:dyDescent="0.15">
      <c r="A9729" s="5">
        <v>2014</v>
      </c>
      <c r="B9729">
        <v>2</v>
      </c>
      <c r="C9729">
        <v>10</v>
      </c>
      <c r="D9729" s="6">
        <v>2597.2083333350001</v>
      </c>
      <c r="E9729" t="str">
        <f t="shared" si="302"/>
        <v>2014210</v>
      </c>
      <c r="G9729" t="str">
        <f t="shared" si="303"/>
        <v>2014210</v>
      </c>
    </row>
    <row r="9730" spans="1:7" x14ac:dyDescent="0.15">
      <c r="A9730" s="5">
        <v>2014</v>
      </c>
      <c r="B9730">
        <v>2</v>
      </c>
      <c r="C9730">
        <v>10</v>
      </c>
      <c r="D9730" s="6">
        <v>2597.2500000016698</v>
      </c>
      <c r="E9730" t="str">
        <f t="shared" si="302"/>
        <v>2014210</v>
      </c>
      <c r="G9730" t="str">
        <f t="shared" si="303"/>
        <v>2014210</v>
      </c>
    </row>
    <row r="9731" spans="1:7" x14ac:dyDescent="0.15">
      <c r="A9731" s="5">
        <v>2014</v>
      </c>
      <c r="B9731">
        <v>2</v>
      </c>
      <c r="C9731">
        <v>10</v>
      </c>
      <c r="D9731" s="6">
        <v>2597.29166666833</v>
      </c>
      <c r="E9731" t="str">
        <f t="shared" si="302"/>
        <v>2014210</v>
      </c>
      <c r="G9731" t="str">
        <f t="shared" si="303"/>
        <v>2014210</v>
      </c>
    </row>
    <row r="9732" spans="1:7" x14ac:dyDescent="0.15">
      <c r="A9732" s="5">
        <v>2014</v>
      </c>
      <c r="B9732">
        <v>2</v>
      </c>
      <c r="C9732">
        <v>10</v>
      </c>
      <c r="D9732" s="6">
        <v>2597.3333333350001</v>
      </c>
      <c r="E9732" t="str">
        <f t="shared" ref="E9732:E9795" si="304">A9732&amp;B9732&amp;C9732</f>
        <v>2014210</v>
      </c>
      <c r="G9732" t="str">
        <f t="shared" ref="G9732:G9795" si="305">E9732</f>
        <v>2014210</v>
      </c>
    </row>
    <row r="9733" spans="1:7" x14ac:dyDescent="0.15">
      <c r="A9733" s="5">
        <v>2014</v>
      </c>
      <c r="B9733">
        <v>2</v>
      </c>
      <c r="C9733">
        <v>10</v>
      </c>
      <c r="D9733" s="6">
        <v>2597.3750000016698</v>
      </c>
      <c r="E9733" t="str">
        <f t="shared" si="304"/>
        <v>2014210</v>
      </c>
      <c r="G9733" t="str">
        <f t="shared" si="305"/>
        <v>2014210</v>
      </c>
    </row>
    <row r="9734" spans="1:7" x14ac:dyDescent="0.15">
      <c r="A9734" s="5">
        <v>2014</v>
      </c>
      <c r="B9734">
        <v>2</v>
      </c>
      <c r="C9734">
        <v>10</v>
      </c>
      <c r="D9734" s="6">
        <v>2597.41666666833</v>
      </c>
      <c r="E9734" t="str">
        <f t="shared" si="304"/>
        <v>2014210</v>
      </c>
      <c r="G9734" t="str">
        <f t="shared" si="305"/>
        <v>2014210</v>
      </c>
    </row>
    <row r="9735" spans="1:7" x14ac:dyDescent="0.15">
      <c r="A9735" s="5">
        <v>2014</v>
      </c>
      <c r="B9735">
        <v>2</v>
      </c>
      <c r="C9735">
        <v>10</v>
      </c>
      <c r="D9735" s="6">
        <v>2597.4583333350001</v>
      </c>
      <c r="E9735" t="str">
        <f t="shared" si="304"/>
        <v>2014210</v>
      </c>
      <c r="G9735" t="str">
        <f t="shared" si="305"/>
        <v>2014210</v>
      </c>
    </row>
    <row r="9736" spans="1:7" x14ac:dyDescent="0.15">
      <c r="A9736" s="5">
        <v>2014</v>
      </c>
      <c r="B9736">
        <v>2</v>
      </c>
      <c r="C9736">
        <v>10</v>
      </c>
      <c r="D9736" s="6">
        <v>2597.5000000016698</v>
      </c>
      <c r="E9736" t="str">
        <f t="shared" si="304"/>
        <v>2014210</v>
      </c>
      <c r="G9736" t="str">
        <f t="shared" si="305"/>
        <v>2014210</v>
      </c>
    </row>
    <row r="9737" spans="1:7" x14ac:dyDescent="0.15">
      <c r="A9737" s="5">
        <v>2014</v>
      </c>
      <c r="B9737">
        <v>2</v>
      </c>
      <c r="C9737">
        <v>10</v>
      </c>
      <c r="D9737" s="6">
        <v>2597.54166666833</v>
      </c>
      <c r="E9737" t="str">
        <f t="shared" si="304"/>
        <v>2014210</v>
      </c>
      <c r="G9737" t="str">
        <f t="shared" si="305"/>
        <v>2014210</v>
      </c>
    </row>
    <row r="9738" spans="1:7" x14ac:dyDescent="0.15">
      <c r="A9738" s="5">
        <v>2014</v>
      </c>
      <c r="B9738">
        <v>2</v>
      </c>
      <c r="C9738">
        <v>10</v>
      </c>
      <c r="D9738" s="6">
        <v>2597.5833333350001</v>
      </c>
      <c r="E9738" t="str">
        <f t="shared" si="304"/>
        <v>2014210</v>
      </c>
      <c r="G9738" t="str">
        <f t="shared" si="305"/>
        <v>2014210</v>
      </c>
    </row>
    <row r="9739" spans="1:7" x14ac:dyDescent="0.15">
      <c r="A9739" s="5">
        <v>2014</v>
      </c>
      <c r="B9739">
        <v>2</v>
      </c>
      <c r="C9739">
        <v>10</v>
      </c>
      <c r="D9739" s="6">
        <v>2597.6250000016698</v>
      </c>
      <c r="E9739" t="str">
        <f t="shared" si="304"/>
        <v>2014210</v>
      </c>
      <c r="G9739" t="str">
        <f t="shared" si="305"/>
        <v>2014210</v>
      </c>
    </row>
    <row r="9740" spans="1:7" x14ac:dyDescent="0.15">
      <c r="A9740" s="5">
        <v>2014</v>
      </c>
      <c r="B9740">
        <v>2</v>
      </c>
      <c r="C9740">
        <v>10</v>
      </c>
      <c r="D9740" s="6">
        <v>2597.66666666833</v>
      </c>
      <c r="E9740" t="str">
        <f t="shared" si="304"/>
        <v>2014210</v>
      </c>
      <c r="G9740" t="str">
        <f t="shared" si="305"/>
        <v>2014210</v>
      </c>
    </row>
    <row r="9741" spans="1:7" x14ac:dyDescent="0.15">
      <c r="A9741" s="5">
        <v>2014</v>
      </c>
      <c r="B9741">
        <v>2</v>
      </c>
      <c r="C9741">
        <v>10</v>
      </c>
      <c r="D9741" s="6">
        <v>2597.7083333350001</v>
      </c>
      <c r="E9741" t="str">
        <f t="shared" si="304"/>
        <v>2014210</v>
      </c>
      <c r="G9741" t="str">
        <f t="shared" si="305"/>
        <v>2014210</v>
      </c>
    </row>
    <row r="9742" spans="1:7" x14ac:dyDescent="0.15">
      <c r="A9742" s="5">
        <v>2014</v>
      </c>
      <c r="B9742">
        <v>2</v>
      </c>
      <c r="C9742">
        <v>10</v>
      </c>
      <c r="D9742" s="6">
        <v>2597.7500000016698</v>
      </c>
      <c r="E9742" t="str">
        <f t="shared" si="304"/>
        <v>2014210</v>
      </c>
      <c r="G9742" t="str">
        <f t="shared" si="305"/>
        <v>2014210</v>
      </c>
    </row>
    <row r="9743" spans="1:7" x14ac:dyDescent="0.15">
      <c r="A9743" s="5">
        <v>2014</v>
      </c>
      <c r="B9743">
        <v>2</v>
      </c>
      <c r="C9743">
        <v>10</v>
      </c>
      <c r="D9743" s="6">
        <v>2597.79166666833</v>
      </c>
      <c r="E9743" t="str">
        <f t="shared" si="304"/>
        <v>2014210</v>
      </c>
      <c r="G9743" t="str">
        <f t="shared" si="305"/>
        <v>2014210</v>
      </c>
    </row>
    <row r="9744" spans="1:7" x14ac:dyDescent="0.15">
      <c r="A9744" s="5">
        <v>2014</v>
      </c>
      <c r="B9744">
        <v>2</v>
      </c>
      <c r="C9744">
        <v>10</v>
      </c>
      <c r="D9744" s="6">
        <v>2597.8333333350001</v>
      </c>
      <c r="E9744" t="str">
        <f t="shared" si="304"/>
        <v>2014210</v>
      </c>
      <c r="G9744" t="str">
        <f t="shared" si="305"/>
        <v>2014210</v>
      </c>
    </row>
    <row r="9745" spans="1:12" x14ac:dyDescent="0.15">
      <c r="A9745" s="5">
        <v>2014</v>
      </c>
      <c r="B9745">
        <v>2</v>
      </c>
      <c r="C9745">
        <v>10</v>
      </c>
      <c r="D9745" s="6">
        <v>2597.8750000016698</v>
      </c>
      <c r="E9745" t="str">
        <f t="shared" si="304"/>
        <v>2014210</v>
      </c>
      <c r="G9745" t="str">
        <f t="shared" si="305"/>
        <v>2014210</v>
      </c>
    </row>
    <row r="9746" spans="1:12" x14ac:dyDescent="0.15">
      <c r="A9746" s="5">
        <v>2014</v>
      </c>
      <c r="B9746">
        <v>2</v>
      </c>
      <c r="C9746">
        <v>10</v>
      </c>
      <c r="D9746" s="6">
        <v>2597.91666666833</v>
      </c>
      <c r="E9746" t="str">
        <f t="shared" si="304"/>
        <v>2014210</v>
      </c>
      <c r="G9746" t="str">
        <f t="shared" si="305"/>
        <v>2014210</v>
      </c>
    </row>
    <row r="9747" spans="1:12" x14ac:dyDescent="0.15">
      <c r="A9747" s="5">
        <v>2014</v>
      </c>
      <c r="B9747">
        <v>2</v>
      </c>
      <c r="C9747">
        <v>10</v>
      </c>
      <c r="D9747" s="6">
        <v>2597.9583333350001</v>
      </c>
      <c r="E9747" t="str">
        <f t="shared" si="304"/>
        <v>2014210</v>
      </c>
      <c r="G9747" t="str">
        <f t="shared" si="305"/>
        <v>2014210</v>
      </c>
    </row>
    <row r="9748" spans="1:12" x14ac:dyDescent="0.15">
      <c r="A9748" s="5">
        <v>2014</v>
      </c>
      <c r="B9748">
        <v>2</v>
      </c>
      <c r="C9748">
        <v>11</v>
      </c>
      <c r="D9748" s="6">
        <v>2598.0000000016698</v>
      </c>
      <c r="E9748" t="str">
        <f t="shared" si="304"/>
        <v>2014211</v>
      </c>
      <c r="G9748" t="str">
        <f t="shared" si="305"/>
        <v>2014211</v>
      </c>
      <c r="H9748" t="str">
        <f>IF(IF(ISERROR(MAX(F9748:F9771)),"",MAX(F9748:F9771))=0,"",MAX(F9748:F9771))</f>
        <v/>
      </c>
      <c r="I9748" t="str">
        <f>IF(IF(ISERROR(MAX(F9748:F9771)-MIN(F9748:F9771)),"",MAX(F9748:F9771)-MIN(F9748:F9771))=0,"",MAX(F9748:F9771)-MIN(F9748:F9771))</f>
        <v/>
      </c>
      <c r="J9748" t="str">
        <f>IF(ISERROR(I9748/H9748),"",I9748/H9748)</f>
        <v/>
      </c>
      <c r="K9748" t="str">
        <f>IF(ISERROR(AVERAGE(F9748:F9771)/MAX(F9748:F9771)),"",AVERAGE(F9748:F9771)/MAX(F9748:F9771))</f>
        <v/>
      </c>
      <c r="L9748" t="str">
        <f>IF(ISERROR(MIN(F9748:F9771)/H9748),"",MIN(F9748:F9771)/H9748)</f>
        <v/>
      </c>
    </row>
    <row r="9749" spans="1:12" x14ac:dyDescent="0.15">
      <c r="A9749" s="5">
        <v>2014</v>
      </c>
      <c r="B9749">
        <v>2</v>
      </c>
      <c r="C9749">
        <v>11</v>
      </c>
      <c r="D9749" s="6">
        <v>2598.04166666833</v>
      </c>
      <c r="E9749" t="str">
        <f t="shared" si="304"/>
        <v>2014211</v>
      </c>
      <c r="G9749" t="str">
        <f t="shared" si="305"/>
        <v>2014211</v>
      </c>
    </row>
    <row r="9750" spans="1:12" x14ac:dyDescent="0.15">
      <c r="A9750" s="5">
        <v>2014</v>
      </c>
      <c r="B9750">
        <v>2</v>
      </c>
      <c r="C9750">
        <v>11</v>
      </c>
      <c r="D9750" s="6">
        <v>2598.0833333350001</v>
      </c>
      <c r="E9750" t="str">
        <f t="shared" si="304"/>
        <v>2014211</v>
      </c>
      <c r="G9750" t="str">
        <f t="shared" si="305"/>
        <v>2014211</v>
      </c>
    </row>
    <row r="9751" spans="1:12" x14ac:dyDescent="0.15">
      <c r="A9751" s="5">
        <v>2014</v>
      </c>
      <c r="B9751">
        <v>2</v>
      </c>
      <c r="C9751">
        <v>11</v>
      </c>
      <c r="D9751" s="6">
        <v>2598.1250000016698</v>
      </c>
      <c r="E9751" t="str">
        <f t="shared" si="304"/>
        <v>2014211</v>
      </c>
      <c r="G9751" t="str">
        <f t="shared" si="305"/>
        <v>2014211</v>
      </c>
    </row>
    <row r="9752" spans="1:12" x14ac:dyDescent="0.15">
      <c r="A9752" s="5">
        <v>2014</v>
      </c>
      <c r="B9752">
        <v>2</v>
      </c>
      <c r="C9752">
        <v>11</v>
      </c>
      <c r="D9752" s="6">
        <v>2598.16666666833</v>
      </c>
      <c r="E9752" t="str">
        <f t="shared" si="304"/>
        <v>2014211</v>
      </c>
      <c r="G9752" t="str">
        <f t="shared" si="305"/>
        <v>2014211</v>
      </c>
    </row>
    <row r="9753" spans="1:12" x14ac:dyDescent="0.15">
      <c r="A9753" s="5">
        <v>2014</v>
      </c>
      <c r="B9753">
        <v>2</v>
      </c>
      <c r="C9753">
        <v>11</v>
      </c>
      <c r="D9753" s="6">
        <v>2598.2083333350001</v>
      </c>
      <c r="E9753" t="str">
        <f t="shared" si="304"/>
        <v>2014211</v>
      </c>
      <c r="G9753" t="str">
        <f t="shared" si="305"/>
        <v>2014211</v>
      </c>
    </row>
    <row r="9754" spans="1:12" x14ac:dyDescent="0.15">
      <c r="A9754" s="5">
        <v>2014</v>
      </c>
      <c r="B9754">
        <v>2</v>
      </c>
      <c r="C9754">
        <v>11</v>
      </c>
      <c r="D9754" s="6">
        <v>2598.2500000016698</v>
      </c>
      <c r="E9754" t="str">
        <f t="shared" si="304"/>
        <v>2014211</v>
      </c>
      <c r="G9754" t="str">
        <f t="shared" si="305"/>
        <v>2014211</v>
      </c>
    </row>
    <row r="9755" spans="1:12" x14ac:dyDescent="0.15">
      <c r="A9755" s="5">
        <v>2014</v>
      </c>
      <c r="B9755">
        <v>2</v>
      </c>
      <c r="C9755">
        <v>11</v>
      </c>
      <c r="D9755" s="6">
        <v>2598.29166666833</v>
      </c>
      <c r="E9755" t="str">
        <f t="shared" si="304"/>
        <v>2014211</v>
      </c>
      <c r="G9755" t="str">
        <f t="shared" si="305"/>
        <v>2014211</v>
      </c>
    </row>
    <row r="9756" spans="1:12" x14ac:dyDescent="0.15">
      <c r="A9756" s="5">
        <v>2014</v>
      </c>
      <c r="B9756">
        <v>2</v>
      </c>
      <c r="C9756">
        <v>11</v>
      </c>
      <c r="D9756" s="6">
        <v>2598.3333333350001</v>
      </c>
      <c r="E9756" t="str">
        <f t="shared" si="304"/>
        <v>2014211</v>
      </c>
      <c r="G9756" t="str">
        <f t="shared" si="305"/>
        <v>2014211</v>
      </c>
    </row>
    <row r="9757" spans="1:12" x14ac:dyDescent="0.15">
      <c r="A9757" s="5">
        <v>2014</v>
      </c>
      <c r="B9757">
        <v>2</v>
      </c>
      <c r="C9757">
        <v>11</v>
      </c>
      <c r="D9757" s="6">
        <v>2598.3750000016698</v>
      </c>
      <c r="E9757" t="str">
        <f t="shared" si="304"/>
        <v>2014211</v>
      </c>
      <c r="G9757" t="str">
        <f t="shared" si="305"/>
        <v>2014211</v>
      </c>
    </row>
    <row r="9758" spans="1:12" x14ac:dyDescent="0.15">
      <c r="A9758" s="5">
        <v>2014</v>
      </c>
      <c r="B9758">
        <v>2</v>
      </c>
      <c r="C9758">
        <v>11</v>
      </c>
      <c r="D9758" s="6">
        <v>2598.41666666833</v>
      </c>
      <c r="E9758" t="str">
        <f t="shared" si="304"/>
        <v>2014211</v>
      </c>
      <c r="G9758" t="str">
        <f t="shared" si="305"/>
        <v>2014211</v>
      </c>
    </row>
    <row r="9759" spans="1:12" x14ac:dyDescent="0.15">
      <c r="A9759" s="5">
        <v>2014</v>
      </c>
      <c r="B9759">
        <v>2</v>
      </c>
      <c r="C9759">
        <v>11</v>
      </c>
      <c r="D9759" s="6">
        <v>2598.4583333350001</v>
      </c>
      <c r="E9759" t="str">
        <f t="shared" si="304"/>
        <v>2014211</v>
      </c>
      <c r="G9759" t="str">
        <f t="shared" si="305"/>
        <v>2014211</v>
      </c>
    </row>
    <row r="9760" spans="1:12" x14ac:dyDescent="0.15">
      <c r="A9760" s="5">
        <v>2014</v>
      </c>
      <c r="B9760">
        <v>2</v>
      </c>
      <c r="C9760">
        <v>11</v>
      </c>
      <c r="D9760" s="6">
        <v>2598.5000000016698</v>
      </c>
      <c r="E9760" t="str">
        <f t="shared" si="304"/>
        <v>2014211</v>
      </c>
      <c r="G9760" t="str">
        <f t="shared" si="305"/>
        <v>2014211</v>
      </c>
    </row>
    <row r="9761" spans="1:12" x14ac:dyDescent="0.15">
      <c r="A9761" s="5">
        <v>2014</v>
      </c>
      <c r="B9761">
        <v>2</v>
      </c>
      <c r="C9761">
        <v>11</v>
      </c>
      <c r="D9761" s="6">
        <v>2598.54166666833</v>
      </c>
      <c r="E9761" t="str">
        <f t="shared" si="304"/>
        <v>2014211</v>
      </c>
      <c r="G9761" t="str">
        <f t="shared" si="305"/>
        <v>2014211</v>
      </c>
    </row>
    <row r="9762" spans="1:12" x14ac:dyDescent="0.15">
      <c r="A9762" s="5">
        <v>2014</v>
      </c>
      <c r="B9762">
        <v>2</v>
      </c>
      <c r="C9762">
        <v>11</v>
      </c>
      <c r="D9762" s="6">
        <v>2598.5833333350001</v>
      </c>
      <c r="E9762" t="str">
        <f t="shared" si="304"/>
        <v>2014211</v>
      </c>
      <c r="G9762" t="str">
        <f t="shared" si="305"/>
        <v>2014211</v>
      </c>
    </row>
    <row r="9763" spans="1:12" x14ac:dyDescent="0.15">
      <c r="A9763" s="5">
        <v>2014</v>
      </c>
      <c r="B9763">
        <v>2</v>
      </c>
      <c r="C9763">
        <v>11</v>
      </c>
      <c r="D9763" s="6">
        <v>2598.6250000016698</v>
      </c>
      <c r="E9763" t="str">
        <f t="shared" si="304"/>
        <v>2014211</v>
      </c>
      <c r="G9763" t="str">
        <f t="shared" si="305"/>
        <v>2014211</v>
      </c>
    </row>
    <row r="9764" spans="1:12" x14ac:dyDescent="0.15">
      <c r="A9764" s="5">
        <v>2014</v>
      </c>
      <c r="B9764">
        <v>2</v>
      </c>
      <c r="C9764">
        <v>11</v>
      </c>
      <c r="D9764" s="6">
        <v>2598.66666666833</v>
      </c>
      <c r="E9764" t="str">
        <f t="shared" si="304"/>
        <v>2014211</v>
      </c>
      <c r="G9764" t="str">
        <f t="shared" si="305"/>
        <v>2014211</v>
      </c>
    </row>
    <row r="9765" spans="1:12" x14ac:dyDescent="0.15">
      <c r="A9765" s="5">
        <v>2014</v>
      </c>
      <c r="B9765">
        <v>2</v>
      </c>
      <c r="C9765">
        <v>11</v>
      </c>
      <c r="D9765" s="6">
        <v>2598.7083333350001</v>
      </c>
      <c r="E9765" t="str">
        <f t="shared" si="304"/>
        <v>2014211</v>
      </c>
      <c r="G9765" t="str">
        <f t="shared" si="305"/>
        <v>2014211</v>
      </c>
    </row>
    <row r="9766" spans="1:12" x14ac:dyDescent="0.15">
      <c r="A9766" s="5">
        <v>2014</v>
      </c>
      <c r="B9766">
        <v>2</v>
      </c>
      <c r="C9766">
        <v>11</v>
      </c>
      <c r="D9766" s="6">
        <v>2598.7500000016698</v>
      </c>
      <c r="E9766" t="str">
        <f t="shared" si="304"/>
        <v>2014211</v>
      </c>
      <c r="G9766" t="str">
        <f t="shared" si="305"/>
        <v>2014211</v>
      </c>
    </row>
    <row r="9767" spans="1:12" x14ac:dyDescent="0.15">
      <c r="A9767" s="5">
        <v>2014</v>
      </c>
      <c r="B9767">
        <v>2</v>
      </c>
      <c r="C9767">
        <v>11</v>
      </c>
      <c r="D9767" s="6">
        <v>2598.79166666833</v>
      </c>
      <c r="E9767" t="str">
        <f t="shared" si="304"/>
        <v>2014211</v>
      </c>
      <c r="G9767" t="str">
        <f t="shared" si="305"/>
        <v>2014211</v>
      </c>
    </row>
    <row r="9768" spans="1:12" x14ac:dyDescent="0.15">
      <c r="A9768" s="5">
        <v>2014</v>
      </c>
      <c r="B9768">
        <v>2</v>
      </c>
      <c r="C9768">
        <v>11</v>
      </c>
      <c r="D9768" s="6">
        <v>2598.8333333350001</v>
      </c>
      <c r="E9768" t="str">
        <f t="shared" si="304"/>
        <v>2014211</v>
      </c>
      <c r="G9768" t="str">
        <f t="shared" si="305"/>
        <v>2014211</v>
      </c>
    </row>
    <row r="9769" spans="1:12" x14ac:dyDescent="0.15">
      <c r="A9769" s="5">
        <v>2014</v>
      </c>
      <c r="B9769">
        <v>2</v>
      </c>
      <c r="C9769">
        <v>11</v>
      </c>
      <c r="D9769" s="6">
        <v>2598.8750000016698</v>
      </c>
      <c r="E9769" t="str">
        <f t="shared" si="304"/>
        <v>2014211</v>
      </c>
      <c r="G9769" t="str">
        <f t="shared" si="305"/>
        <v>2014211</v>
      </c>
    </row>
    <row r="9770" spans="1:12" x14ac:dyDescent="0.15">
      <c r="A9770" s="5">
        <v>2014</v>
      </c>
      <c r="B9770">
        <v>2</v>
      </c>
      <c r="C9770">
        <v>11</v>
      </c>
      <c r="D9770" s="6">
        <v>2598.91666666833</v>
      </c>
      <c r="E9770" t="str">
        <f t="shared" si="304"/>
        <v>2014211</v>
      </c>
      <c r="G9770" t="str">
        <f t="shared" si="305"/>
        <v>2014211</v>
      </c>
    </row>
    <row r="9771" spans="1:12" x14ac:dyDescent="0.15">
      <c r="A9771" s="5">
        <v>2014</v>
      </c>
      <c r="B9771">
        <v>2</v>
      </c>
      <c r="C9771">
        <v>11</v>
      </c>
      <c r="D9771" s="6">
        <v>2598.9583333350001</v>
      </c>
      <c r="E9771" t="str">
        <f t="shared" si="304"/>
        <v>2014211</v>
      </c>
      <c r="G9771" t="str">
        <f t="shared" si="305"/>
        <v>2014211</v>
      </c>
    </row>
    <row r="9772" spans="1:12" x14ac:dyDescent="0.15">
      <c r="A9772" s="5">
        <v>2014</v>
      </c>
      <c r="B9772">
        <v>2</v>
      </c>
      <c r="C9772">
        <v>12</v>
      </c>
      <c r="D9772" s="6">
        <v>2599.0000000016698</v>
      </c>
      <c r="E9772" t="str">
        <f t="shared" si="304"/>
        <v>2014212</v>
      </c>
      <c r="G9772" t="str">
        <f t="shared" si="305"/>
        <v>2014212</v>
      </c>
      <c r="H9772" t="str">
        <f>IF(IF(ISERROR(MAX(F9772:F9795)),"",MAX(F9772:F9795))=0,"",MAX(F9772:F9795))</f>
        <v/>
      </c>
      <c r="I9772" t="str">
        <f>IF(IF(ISERROR(MAX(F9772:F9795)-MIN(F9772:F9795)),"",MAX(F9772:F9795)-MIN(F9772:F9795))=0,"",MAX(F9772:F9795)-MIN(F9772:F9795))</f>
        <v/>
      </c>
      <c r="J9772" t="str">
        <f>IF(ISERROR(I9772/H9772),"",I9772/H9772)</f>
        <v/>
      </c>
      <c r="K9772" t="str">
        <f>IF(ISERROR(AVERAGE(F9772:F9795)/MAX(F9772:F9795)),"",AVERAGE(F9772:F9795)/MAX(F9772:F9795))</f>
        <v/>
      </c>
      <c r="L9772" t="str">
        <f>IF(ISERROR(MIN(F9772:F9795)/H9772),"",MIN(F9772:F9795)/H9772)</f>
        <v/>
      </c>
    </row>
    <row r="9773" spans="1:12" x14ac:dyDescent="0.15">
      <c r="A9773" s="5">
        <v>2014</v>
      </c>
      <c r="B9773">
        <v>2</v>
      </c>
      <c r="C9773">
        <v>12</v>
      </c>
      <c r="D9773" s="6">
        <v>2599.04166666833</v>
      </c>
      <c r="E9773" t="str">
        <f t="shared" si="304"/>
        <v>2014212</v>
      </c>
      <c r="G9773" t="str">
        <f t="shared" si="305"/>
        <v>2014212</v>
      </c>
    </row>
    <row r="9774" spans="1:12" x14ac:dyDescent="0.15">
      <c r="A9774" s="5">
        <v>2014</v>
      </c>
      <c r="B9774">
        <v>2</v>
      </c>
      <c r="C9774">
        <v>12</v>
      </c>
      <c r="D9774" s="6">
        <v>2599.0833333350001</v>
      </c>
      <c r="E9774" t="str">
        <f t="shared" si="304"/>
        <v>2014212</v>
      </c>
      <c r="G9774" t="str">
        <f t="shared" si="305"/>
        <v>2014212</v>
      </c>
    </row>
    <row r="9775" spans="1:12" x14ac:dyDescent="0.15">
      <c r="A9775" s="5">
        <v>2014</v>
      </c>
      <c r="B9775">
        <v>2</v>
      </c>
      <c r="C9775">
        <v>12</v>
      </c>
      <c r="D9775" s="6">
        <v>2599.1250000016698</v>
      </c>
      <c r="E9775" t="str">
        <f t="shared" si="304"/>
        <v>2014212</v>
      </c>
      <c r="G9775" t="str">
        <f t="shared" si="305"/>
        <v>2014212</v>
      </c>
    </row>
    <row r="9776" spans="1:12" x14ac:dyDescent="0.15">
      <c r="A9776" s="5">
        <v>2014</v>
      </c>
      <c r="B9776">
        <v>2</v>
      </c>
      <c r="C9776">
        <v>12</v>
      </c>
      <c r="D9776" s="6">
        <v>2599.16666666833</v>
      </c>
      <c r="E9776" t="str">
        <f t="shared" si="304"/>
        <v>2014212</v>
      </c>
      <c r="G9776" t="str">
        <f t="shared" si="305"/>
        <v>2014212</v>
      </c>
    </row>
    <row r="9777" spans="1:7" x14ac:dyDescent="0.15">
      <c r="A9777" s="5">
        <v>2014</v>
      </c>
      <c r="B9777">
        <v>2</v>
      </c>
      <c r="C9777">
        <v>12</v>
      </c>
      <c r="D9777" s="6">
        <v>2599.2083333350001</v>
      </c>
      <c r="E9777" t="str">
        <f t="shared" si="304"/>
        <v>2014212</v>
      </c>
      <c r="G9777" t="str">
        <f t="shared" si="305"/>
        <v>2014212</v>
      </c>
    </row>
    <row r="9778" spans="1:7" x14ac:dyDescent="0.15">
      <c r="A9778" s="5">
        <v>2014</v>
      </c>
      <c r="B9778">
        <v>2</v>
      </c>
      <c r="C9778">
        <v>12</v>
      </c>
      <c r="D9778" s="6">
        <v>2599.2500000016698</v>
      </c>
      <c r="E9778" t="str">
        <f t="shared" si="304"/>
        <v>2014212</v>
      </c>
      <c r="G9778" t="str">
        <f t="shared" si="305"/>
        <v>2014212</v>
      </c>
    </row>
    <row r="9779" spans="1:7" x14ac:dyDescent="0.15">
      <c r="A9779" s="5">
        <v>2014</v>
      </c>
      <c r="B9779">
        <v>2</v>
      </c>
      <c r="C9779">
        <v>12</v>
      </c>
      <c r="D9779" s="6">
        <v>2599.29166666833</v>
      </c>
      <c r="E9779" t="str">
        <f t="shared" si="304"/>
        <v>2014212</v>
      </c>
      <c r="G9779" t="str">
        <f t="shared" si="305"/>
        <v>2014212</v>
      </c>
    </row>
    <row r="9780" spans="1:7" x14ac:dyDescent="0.15">
      <c r="A9780" s="5">
        <v>2014</v>
      </c>
      <c r="B9780">
        <v>2</v>
      </c>
      <c r="C9780">
        <v>12</v>
      </c>
      <c r="D9780" s="6">
        <v>2599.3333333350001</v>
      </c>
      <c r="E9780" t="str">
        <f t="shared" si="304"/>
        <v>2014212</v>
      </c>
      <c r="G9780" t="str">
        <f t="shared" si="305"/>
        <v>2014212</v>
      </c>
    </row>
    <row r="9781" spans="1:7" x14ac:dyDescent="0.15">
      <c r="A9781" s="5">
        <v>2014</v>
      </c>
      <c r="B9781">
        <v>2</v>
      </c>
      <c r="C9781">
        <v>12</v>
      </c>
      <c r="D9781" s="6">
        <v>2599.3750000016698</v>
      </c>
      <c r="E9781" t="str">
        <f t="shared" si="304"/>
        <v>2014212</v>
      </c>
      <c r="G9781" t="str">
        <f t="shared" si="305"/>
        <v>2014212</v>
      </c>
    </row>
    <row r="9782" spans="1:7" x14ac:dyDescent="0.15">
      <c r="A9782" s="5">
        <v>2014</v>
      </c>
      <c r="B9782">
        <v>2</v>
      </c>
      <c r="C9782">
        <v>12</v>
      </c>
      <c r="D9782" s="6">
        <v>2599.41666666833</v>
      </c>
      <c r="E9782" t="str">
        <f t="shared" si="304"/>
        <v>2014212</v>
      </c>
      <c r="G9782" t="str">
        <f t="shared" si="305"/>
        <v>2014212</v>
      </c>
    </row>
    <row r="9783" spans="1:7" x14ac:dyDescent="0.15">
      <c r="A9783" s="5">
        <v>2014</v>
      </c>
      <c r="B9783">
        <v>2</v>
      </c>
      <c r="C9783">
        <v>12</v>
      </c>
      <c r="D9783" s="6">
        <v>2599.4583333350001</v>
      </c>
      <c r="E9783" t="str">
        <f t="shared" si="304"/>
        <v>2014212</v>
      </c>
      <c r="G9783" t="str">
        <f t="shared" si="305"/>
        <v>2014212</v>
      </c>
    </row>
    <row r="9784" spans="1:7" x14ac:dyDescent="0.15">
      <c r="A9784" s="5">
        <v>2014</v>
      </c>
      <c r="B9784">
        <v>2</v>
      </c>
      <c r="C9784">
        <v>12</v>
      </c>
      <c r="D9784" s="6">
        <v>2599.5000000016698</v>
      </c>
      <c r="E9784" t="str">
        <f t="shared" si="304"/>
        <v>2014212</v>
      </c>
      <c r="G9784" t="str">
        <f t="shared" si="305"/>
        <v>2014212</v>
      </c>
    </row>
    <row r="9785" spans="1:7" x14ac:dyDescent="0.15">
      <c r="A9785" s="5">
        <v>2014</v>
      </c>
      <c r="B9785">
        <v>2</v>
      </c>
      <c r="C9785">
        <v>12</v>
      </c>
      <c r="D9785" s="6">
        <v>2599.54166666833</v>
      </c>
      <c r="E9785" t="str">
        <f t="shared" si="304"/>
        <v>2014212</v>
      </c>
      <c r="G9785" t="str">
        <f t="shared" si="305"/>
        <v>2014212</v>
      </c>
    </row>
    <row r="9786" spans="1:7" x14ac:dyDescent="0.15">
      <c r="A9786" s="5">
        <v>2014</v>
      </c>
      <c r="B9786">
        <v>2</v>
      </c>
      <c r="C9786">
        <v>12</v>
      </c>
      <c r="D9786" s="6">
        <v>2599.5833333350001</v>
      </c>
      <c r="E9786" t="str">
        <f t="shared" si="304"/>
        <v>2014212</v>
      </c>
      <c r="G9786" t="str">
        <f t="shared" si="305"/>
        <v>2014212</v>
      </c>
    </row>
    <row r="9787" spans="1:7" x14ac:dyDescent="0.15">
      <c r="A9787" s="5">
        <v>2014</v>
      </c>
      <c r="B9787">
        <v>2</v>
      </c>
      <c r="C9787">
        <v>12</v>
      </c>
      <c r="D9787" s="6">
        <v>2599.6250000016698</v>
      </c>
      <c r="E9787" t="str">
        <f t="shared" si="304"/>
        <v>2014212</v>
      </c>
      <c r="G9787" t="str">
        <f t="shared" si="305"/>
        <v>2014212</v>
      </c>
    </row>
    <row r="9788" spans="1:7" x14ac:dyDescent="0.15">
      <c r="A9788" s="5">
        <v>2014</v>
      </c>
      <c r="B9788">
        <v>2</v>
      </c>
      <c r="C9788">
        <v>12</v>
      </c>
      <c r="D9788" s="6">
        <v>2599.66666666833</v>
      </c>
      <c r="E9788" t="str">
        <f t="shared" si="304"/>
        <v>2014212</v>
      </c>
      <c r="G9788" t="str">
        <f t="shared" si="305"/>
        <v>2014212</v>
      </c>
    </row>
    <row r="9789" spans="1:7" x14ac:dyDescent="0.15">
      <c r="A9789" s="5">
        <v>2014</v>
      </c>
      <c r="B9789">
        <v>2</v>
      </c>
      <c r="C9789">
        <v>12</v>
      </c>
      <c r="D9789" s="6">
        <v>2599.7083333350001</v>
      </c>
      <c r="E9789" t="str">
        <f t="shared" si="304"/>
        <v>2014212</v>
      </c>
      <c r="G9789" t="str">
        <f t="shared" si="305"/>
        <v>2014212</v>
      </c>
    </row>
    <row r="9790" spans="1:7" x14ac:dyDescent="0.15">
      <c r="A9790" s="5">
        <v>2014</v>
      </c>
      <c r="B9790">
        <v>2</v>
      </c>
      <c r="C9790">
        <v>12</v>
      </c>
      <c r="D9790" s="6">
        <v>2599.7500000016698</v>
      </c>
      <c r="E9790" t="str">
        <f t="shared" si="304"/>
        <v>2014212</v>
      </c>
      <c r="G9790" t="str">
        <f t="shared" si="305"/>
        <v>2014212</v>
      </c>
    </row>
    <row r="9791" spans="1:7" x14ac:dyDescent="0.15">
      <c r="A9791" s="5">
        <v>2014</v>
      </c>
      <c r="B9791">
        <v>2</v>
      </c>
      <c r="C9791">
        <v>12</v>
      </c>
      <c r="D9791" s="6">
        <v>2599.79166666833</v>
      </c>
      <c r="E9791" t="str">
        <f t="shared" si="304"/>
        <v>2014212</v>
      </c>
      <c r="G9791" t="str">
        <f t="shared" si="305"/>
        <v>2014212</v>
      </c>
    </row>
    <row r="9792" spans="1:7" x14ac:dyDescent="0.15">
      <c r="A9792" s="5">
        <v>2014</v>
      </c>
      <c r="B9792">
        <v>2</v>
      </c>
      <c r="C9792">
        <v>12</v>
      </c>
      <c r="D9792" s="6">
        <v>2599.8333333350001</v>
      </c>
      <c r="E9792" t="str">
        <f t="shared" si="304"/>
        <v>2014212</v>
      </c>
      <c r="G9792" t="str">
        <f t="shared" si="305"/>
        <v>2014212</v>
      </c>
    </row>
    <row r="9793" spans="1:12" x14ac:dyDescent="0.15">
      <c r="A9793" s="5">
        <v>2014</v>
      </c>
      <c r="B9793">
        <v>2</v>
      </c>
      <c r="C9793">
        <v>12</v>
      </c>
      <c r="D9793" s="6">
        <v>2599.8750000016698</v>
      </c>
      <c r="E9793" t="str">
        <f t="shared" si="304"/>
        <v>2014212</v>
      </c>
      <c r="G9793" t="str">
        <f t="shared" si="305"/>
        <v>2014212</v>
      </c>
    </row>
    <row r="9794" spans="1:12" x14ac:dyDescent="0.15">
      <c r="A9794" s="5">
        <v>2014</v>
      </c>
      <c r="B9794">
        <v>2</v>
      </c>
      <c r="C9794">
        <v>12</v>
      </c>
      <c r="D9794" s="6">
        <v>2599.91666666833</v>
      </c>
      <c r="E9794" t="str">
        <f t="shared" si="304"/>
        <v>2014212</v>
      </c>
      <c r="G9794" t="str">
        <f t="shared" si="305"/>
        <v>2014212</v>
      </c>
    </row>
    <row r="9795" spans="1:12" x14ac:dyDescent="0.15">
      <c r="A9795" s="5">
        <v>2014</v>
      </c>
      <c r="B9795">
        <v>2</v>
      </c>
      <c r="C9795">
        <v>12</v>
      </c>
      <c r="D9795" s="6">
        <v>2599.9583333350001</v>
      </c>
      <c r="E9795" t="str">
        <f t="shared" si="304"/>
        <v>2014212</v>
      </c>
      <c r="G9795" t="str">
        <f t="shared" si="305"/>
        <v>2014212</v>
      </c>
    </row>
    <row r="9796" spans="1:12" x14ac:dyDescent="0.15">
      <c r="A9796" s="5">
        <v>2014</v>
      </c>
      <c r="B9796">
        <v>2</v>
      </c>
      <c r="C9796">
        <v>13</v>
      </c>
      <c r="D9796" s="6">
        <v>2600.0000000016698</v>
      </c>
      <c r="E9796" t="str">
        <f t="shared" ref="E9796:E9859" si="306">A9796&amp;B9796&amp;C9796</f>
        <v>2014213</v>
      </c>
      <c r="G9796" t="str">
        <f t="shared" ref="G9796:G9859" si="307">E9796</f>
        <v>2014213</v>
      </c>
      <c r="H9796" t="str">
        <f>IF(IF(ISERROR(MAX(F9796:F9819)),"",MAX(F9796:F9819))=0,"",MAX(F9796:F9819))</f>
        <v/>
      </c>
      <c r="I9796" t="str">
        <f>IF(IF(ISERROR(MAX(F9796:F9819)-MIN(F9796:F9819)),"",MAX(F9796:F9819)-MIN(F9796:F9819))=0,"",MAX(F9796:F9819)-MIN(F9796:F9819))</f>
        <v/>
      </c>
      <c r="J9796" t="str">
        <f>IF(ISERROR(I9796/H9796),"",I9796/H9796)</f>
        <v/>
      </c>
      <c r="K9796" t="str">
        <f>IF(ISERROR(AVERAGE(F9796:F9819)/MAX(F9796:F9819)),"",AVERAGE(F9796:F9819)/MAX(F9796:F9819))</f>
        <v/>
      </c>
      <c r="L9796" t="str">
        <f>IF(ISERROR(MIN(F9796:F9819)/H9796),"",MIN(F9796:F9819)/H9796)</f>
        <v/>
      </c>
    </row>
    <row r="9797" spans="1:12" x14ac:dyDescent="0.15">
      <c r="A9797" s="5">
        <v>2014</v>
      </c>
      <c r="B9797">
        <v>2</v>
      </c>
      <c r="C9797">
        <v>13</v>
      </c>
      <c r="D9797" s="6">
        <v>2600.04166666833</v>
      </c>
      <c r="E9797" t="str">
        <f t="shared" si="306"/>
        <v>2014213</v>
      </c>
      <c r="G9797" t="str">
        <f t="shared" si="307"/>
        <v>2014213</v>
      </c>
    </row>
    <row r="9798" spans="1:12" x14ac:dyDescent="0.15">
      <c r="A9798" s="5">
        <v>2014</v>
      </c>
      <c r="B9798">
        <v>2</v>
      </c>
      <c r="C9798">
        <v>13</v>
      </c>
      <c r="D9798" s="6">
        <v>2600.0833333350001</v>
      </c>
      <c r="E9798" t="str">
        <f t="shared" si="306"/>
        <v>2014213</v>
      </c>
      <c r="G9798" t="str">
        <f t="shared" si="307"/>
        <v>2014213</v>
      </c>
    </row>
    <row r="9799" spans="1:12" x14ac:dyDescent="0.15">
      <c r="A9799" s="5">
        <v>2014</v>
      </c>
      <c r="B9799">
        <v>2</v>
      </c>
      <c r="C9799">
        <v>13</v>
      </c>
      <c r="D9799" s="6">
        <v>2600.1250000016698</v>
      </c>
      <c r="E9799" t="str">
        <f t="shared" si="306"/>
        <v>2014213</v>
      </c>
      <c r="G9799" t="str">
        <f t="shared" si="307"/>
        <v>2014213</v>
      </c>
    </row>
    <row r="9800" spans="1:12" x14ac:dyDescent="0.15">
      <c r="A9800" s="5">
        <v>2014</v>
      </c>
      <c r="B9800">
        <v>2</v>
      </c>
      <c r="C9800">
        <v>13</v>
      </c>
      <c r="D9800" s="6">
        <v>2600.16666666833</v>
      </c>
      <c r="E9800" t="str">
        <f t="shared" si="306"/>
        <v>2014213</v>
      </c>
      <c r="G9800" t="str">
        <f t="shared" si="307"/>
        <v>2014213</v>
      </c>
    </row>
    <row r="9801" spans="1:12" x14ac:dyDescent="0.15">
      <c r="A9801" s="5">
        <v>2014</v>
      </c>
      <c r="B9801">
        <v>2</v>
      </c>
      <c r="C9801">
        <v>13</v>
      </c>
      <c r="D9801" s="6">
        <v>2600.2083333350001</v>
      </c>
      <c r="E9801" t="str">
        <f t="shared" si="306"/>
        <v>2014213</v>
      </c>
      <c r="G9801" t="str">
        <f t="shared" si="307"/>
        <v>2014213</v>
      </c>
    </row>
    <row r="9802" spans="1:12" x14ac:dyDescent="0.15">
      <c r="A9802" s="5">
        <v>2014</v>
      </c>
      <c r="B9802">
        <v>2</v>
      </c>
      <c r="C9802">
        <v>13</v>
      </c>
      <c r="D9802" s="6">
        <v>2600.2500000016698</v>
      </c>
      <c r="E9802" t="str">
        <f t="shared" si="306"/>
        <v>2014213</v>
      </c>
      <c r="G9802" t="str">
        <f t="shared" si="307"/>
        <v>2014213</v>
      </c>
    </row>
    <row r="9803" spans="1:12" x14ac:dyDescent="0.15">
      <c r="A9803" s="5">
        <v>2014</v>
      </c>
      <c r="B9803">
        <v>2</v>
      </c>
      <c r="C9803">
        <v>13</v>
      </c>
      <c r="D9803" s="6">
        <v>2600.29166666833</v>
      </c>
      <c r="E9803" t="str">
        <f t="shared" si="306"/>
        <v>2014213</v>
      </c>
      <c r="G9803" t="str">
        <f t="shared" si="307"/>
        <v>2014213</v>
      </c>
    </row>
    <row r="9804" spans="1:12" x14ac:dyDescent="0.15">
      <c r="A9804" s="5">
        <v>2014</v>
      </c>
      <c r="B9804">
        <v>2</v>
      </c>
      <c r="C9804">
        <v>13</v>
      </c>
      <c r="D9804" s="6">
        <v>2600.3333333350001</v>
      </c>
      <c r="E9804" t="str">
        <f t="shared" si="306"/>
        <v>2014213</v>
      </c>
      <c r="G9804" t="str">
        <f t="shared" si="307"/>
        <v>2014213</v>
      </c>
    </row>
    <row r="9805" spans="1:12" x14ac:dyDescent="0.15">
      <c r="A9805" s="5">
        <v>2014</v>
      </c>
      <c r="B9805">
        <v>2</v>
      </c>
      <c r="C9805">
        <v>13</v>
      </c>
      <c r="D9805" s="6">
        <v>2600.3750000016698</v>
      </c>
      <c r="E9805" t="str">
        <f t="shared" si="306"/>
        <v>2014213</v>
      </c>
      <c r="G9805" t="str">
        <f t="shared" si="307"/>
        <v>2014213</v>
      </c>
    </row>
    <row r="9806" spans="1:12" x14ac:dyDescent="0.15">
      <c r="A9806" s="5">
        <v>2014</v>
      </c>
      <c r="B9806">
        <v>2</v>
      </c>
      <c r="C9806">
        <v>13</v>
      </c>
      <c r="D9806" s="6">
        <v>2600.41666666833</v>
      </c>
      <c r="E9806" t="str">
        <f t="shared" si="306"/>
        <v>2014213</v>
      </c>
      <c r="G9806" t="str">
        <f t="shared" si="307"/>
        <v>2014213</v>
      </c>
    </row>
    <row r="9807" spans="1:12" x14ac:dyDescent="0.15">
      <c r="A9807" s="5">
        <v>2014</v>
      </c>
      <c r="B9807">
        <v>2</v>
      </c>
      <c r="C9807">
        <v>13</v>
      </c>
      <c r="D9807" s="6">
        <v>2600.4583333350001</v>
      </c>
      <c r="E9807" t="str">
        <f t="shared" si="306"/>
        <v>2014213</v>
      </c>
      <c r="G9807" t="str">
        <f t="shared" si="307"/>
        <v>2014213</v>
      </c>
    </row>
    <row r="9808" spans="1:12" x14ac:dyDescent="0.15">
      <c r="A9808" s="5">
        <v>2014</v>
      </c>
      <c r="B9808">
        <v>2</v>
      </c>
      <c r="C9808">
        <v>13</v>
      </c>
      <c r="D9808" s="6">
        <v>2600.5000000016698</v>
      </c>
      <c r="E9808" t="str">
        <f t="shared" si="306"/>
        <v>2014213</v>
      </c>
      <c r="G9808" t="str">
        <f t="shared" si="307"/>
        <v>2014213</v>
      </c>
    </row>
    <row r="9809" spans="1:12" x14ac:dyDescent="0.15">
      <c r="A9809" s="5">
        <v>2014</v>
      </c>
      <c r="B9809">
        <v>2</v>
      </c>
      <c r="C9809">
        <v>13</v>
      </c>
      <c r="D9809" s="6">
        <v>2600.54166666833</v>
      </c>
      <c r="E9809" t="str">
        <f t="shared" si="306"/>
        <v>2014213</v>
      </c>
      <c r="G9809" t="str">
        <f t="shared" si="307"/>
        <v>2014213</v>
      </c>
    </row>
    <row r="9810" spans="1:12" x14ac:dyDescent="0.15">
      <c r="A9810" s="5">
        <v>2014</v>
      </c>
      <c r="B9810">
        <v>2</v>
      </c>
      <c r="C9810">
        <v>13</v>
      </c>
      <c r="D9810" s="6">
        <v>2600.5833333350001</v>
      </c>
      <c r="E9810" t="str">
        <f t="shared" si="306"/>
        <v>2014213</v>
      </c>
      <c r="G9810" t="str">
        <f t="shared" si="307"/>
        <v>2014213</v>
      </c>
    </row>
    <row r="9811" spans="1:12" x14ac:dyDescent="0.15">
      <c r="A9811" s="5">
        <v>2014</v>
      </c>
      <c r="B9811">
        <v>2</v>
      </c>
      <c r="C9811">
        <v>13</v>
      </c>
      <c r="D9811" s="6">
        <v>2600.6250000016698</v>
      </c>
      <c r="E9811" t="str">
        <f t="shared" si="306"/>
        <v>2014213</v>
      </c>
      <c r="G9811" t="str">
        <f t="shared" si="307"/>
        <v>2014213</v>
      </c>
    </row>
    <row r="9812" spans="1:12" x14ac:dyDescent="0.15">
      <c r="A9812" s="5">
        <v>2014</v>
      </c>
      <c r="B9812">
        <v>2</v>
      </c>
      <c r="C9812">
        <v>13</v>
      </c>
      <c r="D9812" s="6">
        <v>2600.66666666833</v>
      </c>
      <c r="E9812" t="str">
        <f t="shared" si="306"/>
        <v>2014213</v>
      </c>
      <c r="G9812" t="str">
        <f t="shared" si="307"/>
        <v>2014213</v>
      </c>
    </row>
    <row r="9813" spans="1:12" x14ac:dyDescent="0.15">
      <c r="A9813" s="5">
        <v>2014</v>
      </c>
      <c r="B9813">
        <v>2</v>
      </c>
      <c r="C9813">
        <v>13</v>
      </c>
      <c r="D9813" s="6">
        <v>2600.7083333350001</v>
      </c>
      <c r="E9813" t="str">
        <f t="shared" si="306"/>
        <v>2014213</v>
      </c>
      <c r="G9813" t="str">
        <f t="shared" si="307"/>
        <v>2014213</v>
      </c>
    </row>
    <row r="9814" spans="1:12" x14ac:dyDescent="0.15">
      <c r="A9814" s="5">
        <v>2014</v>
      </c>
      <c r="B9814">
        <v>2</v>
      </c>
      <c r="C9814">
        <v>13</v>
      </c>
      <c r="D9814" s="6">
        <v>2600.7500000016698</v>
      </c>
      <c r="E9814" t="str">
        <f t="shared" si="306"/>
        <v>2014213</v>
      </c>
      <c r="G9814" t="str">
        <f t="shared" si="307"/>
        <v>2014213</v>
      </c>
    </row>
    <row r="9815" spans="1:12" x14ac:dyDescent="0.15">
      <c r="A9815" s="5">
        <v>2014</v>
      </c>
      <c r="B9815">
        <v>2</v>
      </c>
      <c r="C9815">
        <v>13</v>
      </c>
      <c r="D9815" s="6">
        <v>2600.79166666833</v>
      </c>
      <c r="E9815" t="str">
        <f t="shared" si="306"/>
        <v>2014213</v>
      </c>
      <c r="G9815" t="str">
        <f t="shared" si="307"/>
        <v>2014213</v>
      </c>
    </row>
    <row r="9816" spans="1:12" x14ac:dyDescent="0.15">
      <c r="A9816" s="5">
        <v>2014</v>
      </c>
      <c r="B9816">
        <v>2</v>
      </c>
      <c r="C9816">
        <v>13</v>
      </c>
      <c r="D9816" s="6">
        <v>2600.8333333350001</v>
      </c>
      <c r="E9816" t="str">
        <f t="shared" si="306"/>
        <v>2014213</v>
      </c>
      <c r="G9816" t="str">
        <f t="shared" si="307"/>
        <v>2014213</v>
      </c>
    </row>
    <row r="9817" spans="1:12" x14ac:dyDescent="0.15">
      <c r="A9817" s="5">
        <v>2014</v>
      </c>
      <c r="B9817">
        <v>2</v>
      </c>
      <c r="C9817">
        <v>13</v>
      </c>
      <c r="D9817" s="6">
        <v>2600.8750000016698</v>
      </c>
      <c r="E9817" t="str">
        <f t="shared" si="306"/>
        <v>2014213</v>
      </c>
      <c r="G9817" t="str">
        <f t="shared" si="307"/>
        <v>2014213</v>
      </c>
    </row>
    <row r="9818" spans="1:12" x14ac:dyDescent="0.15">
      <c r="A9818" s="5">
        <v>2014</v>
      </c>
      <c r="B9818">
        <v>2</v>
      </c>
      <c r="C9818">
        <v>13</v>
      </c>
      <c r="D9818" s="6">
        <v>2600.91666666833</v>
      </c>
      <c r="E9818" t="str">
        <f t="shared" si="306"/>
        <v>2014213</v>
      </c>
      <c r="G9818" t="str">
        <f t="shared" si="307"/>
        <v>2014213</v>
      </c>
    </row>
    <row r="9819" spans="1:12" x14ac:dyDescent="0.15">
      <c r="A9819" s="5">
        <v>2014</v>
      </c>
      <c r="B9819">
        <v>2</v>
      </c>
      <c r="C9819">
        <v>13</v>
      </c>
      <c r="D9819" s="6">
        <v>2600.9583333350001</v>
      </c>
      <c r="E9819" t="str">
        <f t="shared" si="306"/>
        <v>2014213</v>
      </c>
      <c r="G9819" t="str">
        <f t="shared" si="307"/>
        <v>2014213</v>
      </c>
    </row>
    <row r="9820" spans="1:12" x14ac:dyDescent="0.15">
      <c r="A9820" s="5">
        <v>2014</v>
      </c>
      <c r="B9820">
        <v>2</v>
      </c>
      <c r="C9820">
        <v>14</v>
      </c>
      <c r="D9820" s="6">
        <v>2601.0000000016698</v>
      </c>
      <c r="E9820" t="str">
        <f t="shared" si="306"/>
        <v>2014214</v>
      </c>
      <c r="G9820" t="str">
        <f t="shared" si="307"/>
        <v>2014214</v>
      </c>
      <c r="H9820" t="str">
        <f>IF(IF(ISERROR(MAX(F9820:F9843)),"",MAX(F9820:F9843))=0,"",MAX(F9820:F9843))</f>
        <v/>
      </c>
      <c r="I9820" t="str">
        <f>IF(IF(ISERROR(MAX(F9820:F9843)-MIN(F9820:F9843)),"",MAX(F9820:F9843)-MIN(F9820:F9843))=0,"",MAX(F9820:F9843)-MIN(F9820:F9843))</f>
        <v/>
      </c>
      <c r="J9820" t="str">
        <f>IF(ISERROR(I9820/H9820),"",I9820/H9820)</f>
        <v/>
      </c>
      <c r="K9820" t="str">
        <f>IF(ISERROR(AVERAGE(F9820:F9843)/MAX(F9820:F9843)),"",AVERAGE(F9820:F9843)/MAX(F9820:F9843))</f>
        <v/>
      </c>
      <c r="L9820" t="str">
        <f>IF(ISERROR(MIN(F9820:F9843)/H9820),"",MIN(F9820:F9843)/H9820)</f>
        <v/>
      </c>
    </row>
    <row r="9821" spans="1:12" x14ac:dyDescent="0.15">
      <c r="A9821" s="5">
        <v>2014</v>
      </c>
      <c r="B9821">
        <v>2</v>
      </c>
      <c r="C9821">
        <v>14</v>
      </c>
      <c r="D9821" s="6">
        <v>2601.04166666833</v>
      </c>
      <c r="E9821" t="str">
        <f t="shared" si="306"/>
        <v>2014214</v>
      </c>
      <c r="G9821" t="str">
        <f t="shared" si="307"/>
        <v>2014214</v>
      </c>
    </row>
    <row r="9822" spans="1:12" x14ac:dyDescent="0.15">
      <c r="A9822" s="5">
        <v>2014</v>
      </c>
      <c r="B9822">
        <v>2</v>
      </c>
      <c r="C9822">
        <v>14</v>
      </c>
      <c r="D9822" s="6">
        <v>2601.0833333350001</v>
      </c>
      <c r="E9822" t="str">
        <f t="shared" si="306"/>
        <v>2014214</v>
      </c>
      <c r="G9822" t="str">
        <f t="shared" si="307"/>
        <v>2014214</v>
      </c>
    </row>
    <row r="9823" spans="1:12" x14ac:dyDescent="0.15">
      <c r="A9823" s="5">
        <v>2014</v>
      </c>
      <c r="B9823">
        <v>2</v>
      </c>
      <c r="C9823">
        <v>14</v>
      </c>
      <c r="D9823" s="6">
        <v>2601.1250000016698</v>
      </c>
      <c r="E9823" t="str">
        <f t="shared" si="306"/>
        <v>2014214</v>
      </c>
      <c r="G9823" t="str">
        <f t="shared" si="307"/>
        <v>2014214</v>
      </c>
    </row>
    <row r="9824" spans="1:12" x14ac:dyDescent="0.15">
      <c r="A9824" s="5">
        <v>2014</v>
      </c>
      <c r="B9824">
        <v>2</v>
      </c>
      <c r="C9824">
        <v>14</v>
      </c>
      <c r="D9824" s="6">
        <v>2601.16666666833</v>
      </c>
      <c r="E9824" t="str">
        <f t="shared" si="306"/>
        <v>2014214</v>
      </c>
      <c r="G9824" t="str">
        <f t="shared" si="307"/>
        <v>2014214</v>
      </c>
    </row>
    <row r="9825" spans="1:7" x14ac:dyDescent="0.15">
      <c r="A9825" s="5">
        <v>2014</v>
      </c>
      <c r="B9825">
        <v>2</v>
      </c>
      <c r="C9825">
        <v>14</v>
      </c>
      <c r="D9825" s="6">
        <v>2601.2083333350001</v>
      </c>
      <c r="E9825" t="str">
        <f t="shared" si="306"/>
        <v>2014214</v>
      </c>
      <c r="G9825" t="str">
        <f t="shared" si="307"/>
        <v>2014214</v>
      </c>
    </row>
    <row r="9826" spans="1:7" x14ac:dyDescent="0.15">
      <c r="A9826" s="5">
        <v>2014</v>
      </c>
      <c r="B9826">
        <v>2</v>
      </c>
      <c r="C9826">
        <v>14</v>
      </c>
      <c r="D9826" s="6">
        <v>2601.2500000016698</v>
      </c>
      <c r="E9826" t="str">
        <f t="shared" si="306"/>
        <v>2014214</v>
      </c>
      <c r="G9826" t="str">
        <f t="shared" si="307"/>
        <v>2014214</v>
      </c>
    </row>
    <row r="9827" spans="1:7" x14ac:dyDescent="0.15">
      <c r="A9827" s="5">
        <v>2014</v>
      </c>
      <c r="B9827">
        <v>2</v>
      </c>
      <c r="C9827">
        <v>14</v>
      </c>
      <c r="D9827" s="6">
        <v>2601.29166666833</v>
      </c>
      <c r="E9827" t="str">
        <f t="shared" si="306"/>
        <v>2014214</v>
      </c>
      <c r="G9827" t="str">
        <f t="shared" si="307"/>
        <v>2014214</v>
      </c>
    </row>
    <row r="9828" spans="1:7" x14ac:dyDescent="0.15">
      <c r="A9828" s="5">
        <v>2014</v>
      </c>
      <c r="B9828">
        <v>2</v>
      </c>
      <c r="C9828">
        <v>14</v>
      </c>
      <c r="D9828" s="6">
        <v>2601.3333333350001</v>
      </c>
      <c r="E9828" t="str">
        <f t="shared" si="306"/>
        <v>2014214</v>
      </c>
      <c r="G9828" t="str">
        <f t="shared" si="307"/>
        <v>2014214</v>
      </c>
    </row>
    <row r="9829" spans="1:7" x14ac:dyDescent="0.15">
      <c r="A9829" s="5">
        <v>2014</v>
      </c>
      <c r="B9829">
        <v>2</v>
      </c>
      <c r="C9829">
        <v>14</v>
      </c>
      <c r="D9829" s="6">
        <v>2601.3750000016698</v>
      </c>
      <c r="E9829" t="str">
        <f t="shared" si="306"/>
        <v>2014214</v>
      </c>
      <c r="G9829" t="str">
        <f t="shared" si="307"/>
        <v>2014214</v>
      </c>
    </row>
    <row r="9830" spans="1:7" x14ac:dyDescent="0.15">
      <c r="A9830" s="5">
        <v>2014</v>
      </c>
      <c r="B9830">
        <v>2</v>
      </c>
      <c r="C9830">
        <v>14</v>
      </c>
      <c r="D9830" s="6">
        <v>2601.41666666833</v>
      </c>
      <c r="E9830" t="str">
        <f t="shared" si="306"/>
        <v>2014214</v>
      </c>
      <c r="G9830" t="str">
        <f t="shared" si="307"/>
        <v>2014214</v>
      </c>
    </row>
    <row r="9831" spans="1:7" x14ac:dyDescent="0.15">
      <c r="A9831" s="5">
        <v>2014</v>
      </c>
      <c r="B9831">
        <v>2</v>
      </c>
      <c r="C9831">
        <v>14</v>
      </c>
      <c r="D9831" s="6">
        <v>2601.4583333350001</v>
      </c>
      <c r="E9831" t="str">
        <f t="shared" si="306"/>
        <v>2014214</v>
      </c>
      <c r="G9831" t="str">
        <f t="shared" si="307"/>
        <v>2014214</v>
      </c>
    </row>
    <row r="9832" spans="1:7" x14ac:dyDescent="0.15">
      <c r="A9832" s="5">
        <v>2014</v>
      </c>
      <c r="B9832">
        <v>2</v>
      </c>
      <c r="C9832">
        <v>14</v>
      </c>
      <c r="D9832" s="6">
        <v>2601.5000000016698</v>
      </c>
      <c r="E9832" t="str">
        <f t="shared" si="306"/>
        <v>2014214</v>
      </c>
      <c r="G9832" t="str">
        <f t="shared" si="307"/>
        <v>2014214</v>
      </c>
    </row>
    <row r="9833" spans="1:7" x14ac:dyDescent="0.15">
      <c r="A9833" s="5">
        <v>2014</v>
      </c>
      <c r="B9833">
        <v>2</v>
      </c>
      <c r="C9833">
        <v>14</v>
      </c>
      <c r="D9833" s="6">
        <v>2601.54166666833</v>
      </c>
      <c r="E9833" t="str">
        <f t="shared" si="306"/>
        <v>2014214</v>
      </c>
      <c r="G9833" t="str">
        <f t="shared" si="307"/>
        <v>2014214</v>
      </c>
    </row>
    <row r="9834" spans="1:7" x14ac:dyDescent="0.15">
      <c r="A9834" s="5">
        <v>2014</v>
      </c>
      <c r="B9834">
        <v>2</v>
      </c>
      <c r="C9834">
        <v>14</v>
      </c>
      <c r="D9834" s="6">
        <v>2601.5833333350001</v>
      </c>
      <c r="E9834" t="str">
        <f t="shared" si="306"/>
        <v>2014214</v>
      </c>
      <c r="G9834" t="str">
        <f t="shared" si="307"/>
        <v>2014214</v>
      </c>
    </row>
    <row r="9835" spans="1:7" x14ac:dyDescent="0.15">
      <c r="A9835" s="5">
        <v>2014</v>
      </c>
      <c r="B9835">
        <v>2</v>
      </c>
      <c r="C9835">
        <v>14</v>
      </c>
      <c r="D9835" s="6">
        <v>2601.6250000016698</v>
      </c>
      <c r="E9835" t="str">
        <f t="shared" si="306"/>
        <v>2014214</v>
      </c>
      <c r="G9835" t="str">
        <f t="shared" si="307"/>
        <v>2014214</v>
      </c>
    </row>
    <row r="9836" spans="1:7" x14ac:dyDescent="0.15">
      <c r="A9836" s="5">
        <v>2014</v>
      </c>
      <c r="B9836">
        <v>2</v>
      </c>
      <c r="C9836">
        <v>14</v>
      </c>
      <c r="D9836" s="6">
        <v>2601.66666666833</v>
      </c>
      <c r="E9836" t="str">
        <f t="shared" si="306"/>
        <v>2014214</v>
      </c>
      <c r="G9836" t="str">
        <f t="shared" si="307"/>
        <v>2014214</v>
      </c>
    </row>
    <row r="9837" spans="1:7" x14ac:dyDescent="0.15">
      <c r="A9837" s="5">
        <v>2014</v>
      </c>
      <c r="B9837">
        <v>2</v>
      </c>
      <c r="C9837">
        <v>14</v>
      </c>
      <c r="D9837" s="6">
        <v>2601.7083333350001</v>
      </c>
      <c r="E9837" t="str">
        <f t="shared" si="306"/>
        <v>2014214</v>
      </c>
      <c r="G9837" t="str">
        <f t="shared" si="307"/>
        <v>2014214</v>
      </c>
    </row>
    <row r="9838" spans="1:7" x14ac:dyDescent="0.15">
      <c r="A9838" s="5">
        <v>2014</v>
      </c>
      <c r="B9838">
        <v>2</v>
      </c>
      <c r="C9838">
        <v>14</v>
      </c>
      <c r="D9838" s="6">
        <v>2601.7500000016698</v>
      </c>
      <c r="E9838" t="str">
        <f t="shared" si="306"/>
        <v>2014214</v>
      </c>
      <c r="G9838" t="str">
        <f t="shared" si="307"/>
        <v>2014214</v>
      </c>
    </row>
    <row r="9839" spans="1:7" x14ac:dyDescent="0.15">
      <c r="A9839" s="5">
        <v>2014</v>
      </c>
      <c r="B9839">
        <v>2</v>
      </c>
      <c r="C9839">
        <v>14</v>
      </c>
      <c r="D9839" s="6">
        <v>2601.79166666833</v>
      </c>
      <c r="E9839" t="str">
        <f t="shared" si="306"/>
        <v>2014214</v>
      </c>
      <c r="G9839" t="str">
        <f t="shared" si="307"/>
        <v>2014214</v>
      </c>
    </row>
    <row r="9840" spans="1:7" x14ac:dyDescent="0.15">
      <c r="A9840" s="5">
        <v>2014</v>
      </c>
      <c r="B9840">
        <v>2</v>
      </c>
      <c r="C9840">
        <v>14</v>
      </c>
      <c r="D9840" s="6">
        <v>2601.8333333350001</v>
      </c>
      <c r="E9840" t="str">
        <f t="shared" si="306"/>
        <v>2014214</v>
      </c>
      <c r="G9840" t="str">
        <f t="shared" si="307"/>
        <v>2014214</v>
      </c>
    </row>
    <row r="9841" spans="1:12" x14ac:dyDescent="0.15">
      <c r="A9841" s="5">
        <v>2014</v>
      </c>
      <c r="B9841">
        <v>2</v>
      </c>
      <c r="C9841">
        <v>14</v>
      </c>
      <c r="D9841" s="6">
        <v>2601.8750000016698</v>
      </c>
      <c r="E9841" t="str">
        <f t="shared" si="306"/>
        <v>2014214</v>
      </c>
      <c r="G9841" t="str">
        <f t="shared" si="307"/>
        <v>2014214</v>
      </c>
    </row>
    <row r="9842" spans="1:12" x14ac:dyDescent="0.15">
      <c r="A9842" s="5">
        <v>2014</v>
      </c>
      <c r="B9842">
        <v>2</v>
      </c>
      <c r="C9842">
        <v>14</v>
      </c>
      <c r="D9842" s="6">
        <v>2601.91666666833</v>
      </c>
      <c r="E9842" t="str">
        <f t="shared" si="306"/>
        <v>2014214</v>
      </c>
      <c r="G9842" t="str">
        <f t="shared" si="307"/>
        <v>2014214</v>
      </c>
    </row>
    <row r="9843" spans="1:12" x14ac:dyDescent="0.15">
      <c r="A9843" s="5">
        <v>2014</v>
      </c>
      <c r="B9843">
        <v>2</v>
      </c>
      <c r="C9843">
        <v>14</v>
      </c>
      <c r="D9843" s="6">
        <v>2601.9583333350001</v>
      </c>
      <c r="E9843" t="str">
        <f t="shared" si="306"/>
        <v>2014214</v>
      </c>
      <c r="G9843" t="str">
        <f t="shared" si="307"/>
        <v>2014214</v>
      </c>
    </row>
    <row r="9844" spans="1:12" x14ac:dyDescent="0.15">
      <c r="A9844" s="5">
        <v>2014</v>
      </c>
      <c r="B9844">
        <v>2</v>
      </c>
      <c r="C9844">
        <v>15</v>
      </c>
      <c r="D9844" s="6">
        <v>2602.0000000016698</v>
      </c>
      <c r="E9844" t="str">
        <f t="shared" si="306"/>
        <v>2014215</v>
      </c>
      <c r="G9844" t="str">
        <f t="shared" si="307"/>
        <v>2014215</v>
      </c>
      <c r="H9844" t="str">
        <f>IF(IF(ISERROR(MAX(F9844:F9867)),"",MAX(F9844:F9867))=0,"",MAX(F9844:F9867))</f>
        <v/>
      </c>
      <c r="I9844" t="str">
        <f>IF(IF(ISERROR(MAX(F9844:F9867)-MIN(F9844:F9867)),"",MAX(F9844:F9867)-MIN(F9844:F9867))=0,"",MAX(F9844:F9867)-MIN(F9844:F9867))</f>
        <v/>
      </c>
      <c r="J9844" t="str">
        <f>IF(ISERROR(I9844/H9844),"",I9844/H9844)</f>
        <v/>
      </c>
      <c r="K9844" t="str">
        <f>IF(ISERROR(AVERAGE(F9844:F9867)/MAX(F9844:F9867)),"",AVERAGE(F9844:F9867)/MAX(F9844:F9867))</f>
        <v/>
      </c>
      <c r="L9844" t="str">
        <f>IF(ISERROR(MIN(F9844:F9867)/H9844),"",MIN(F9844:F9867)/H9844)</f>
        <v/>
      </c>
    </row>
    <row r="9845" spans="1:12" x14ac:dyDescent="0.15">
      <c r="A9845" s="5">
        <v>2014</v>
      </c>
      <c r="B9845">
        <v>2</v>
      </c>
      <c r="C9845">
        <v>15</v>
      </c>
      <c r="D9845" s="6">
        <v>2602.04166666833</v>
      </c>
      <c r="E9845" t="str">
        <f t="shared" si="306"/>
        <v>2014215</v>
      </c>
      <c r="G9845" t="str">
        <f t="shared" si="307"/>
        <v>2014215</v>
      </c>
    </row>
    <row r="9846" spans="1:12" x14ac:dyDescent="0.15">
      <c r="A9846" s="5">
        <v>2014</v>
      </c>
      <c r="B9846">
        <v>2</v>
      </c>
      <c r="C9846">
        <v>15</v>
      </c>
      <c r="D9846" s="6">
        <v>2602.0833333350001</v>
      </c>
      <c r="E9846" t="str">
        <f t="shared" si="306"/>
        <v>2014215</v>
      </c>
      <c r="G9846" t="str">
        <f t="shared" si="307"/>
        <v>2014215</v>
      </c>
    </row>
    <row r="9847" spans="1:12" x14ac:dyDescent="0.15">
      <c r="A9847" s="5">
        <v>2014</v>
      </c>
      <c r="B9847">
        <v>2</v>
      </c>
      <c r="C9847">
        <v>15</v>
      </c>
      <c r="D9847" s="6">
        <v>2602.1250000016698</v>
      </c>
      <c r="E9847" t="str">
        <f t="shared" si="306"/>
        <v>2014215</v>
      </c>
      <c r="G9847" t="str">
        <f t="shared" si="307"/>
        <v>2014215</v>
      </c>
    </row>
    <row r="9848" spans="1:12" x14ac:dyDescent="0.15">
      <c r="A9848" s="5">
        <v>2014</v>
      </c>
      <c r="B9848">
        <v>2</v>
      </c>
      <c r="C9848">
        <v>15</v>
      </c>
      <c r="D9848" s="6">
        <v>2602.16666666833</v>
      </c>
      <c r="E9848" t="str">
        <f t="shared" si="306"/>
        <v>2014215</v>
      </c>
      <c r="G9848" t="str">
        <f t="shared" si="307"/>
        <v>2014215</v>
      </c>
    </row>
    <row r="9849" spans="1:12" x14ac:dyDescent="0.15">
      <c r="A9849" s="5">
        <v>2014</v>
      </c>
      <c r="B9849">
        <v>2</v>
      </c>
      <c r="C9849">
        <v>15</v>
      </c>
      <c r="D9849" s="6">
        <v>2602.2083333350001</v>
      </c>
      <c r="E9849" t="str">
        <f t="shared" si="306"/>
        <v>2014215</v>
      </c>
      <c r="G9849" t="str">
        <f t="shared" si="307"/>
        <v>2014215</v>
      </c>
    </row>
    <row r="9850" spans="1:12" x14ac:dyDescent="0.15">
      <c r="A9850" s="5">
        <v>2014</v>
      </c>
      <c r="B9850">
        <v>2</v>
      </c>
      <c r="C9850">
        <v>15</v>
      </c>
      <c r="D9850" s="6">
        <v>2602.2500000016698</v>
      </c>
      <c r="E9850" t="str">
        <f t="shared" si="306"/>
        <v>2014215</v>
      </c>
      <c r="G9850" t="str">
        <f t="shared" si="307"/>
        <v>2014215</v>
      </c>
    </row>
    <row r="9851" spans="1:12" x14ac:dyDescent="0.15">
      <c r="A9851" s="5">
        <v>2014</v>
      </c>
      <c r="B9851">
        <v>2</v>
      </c>
      <c r="C9851">
        <v>15</v>
      </c>
      <c r="D9851" s="6">
        <v>2602.29166666833</v>
      </c>
      <c r="E9851" t="str">
        <f t="shared" si="306"/>
        <v>2014215</v>
      </c>
      <c r="G9851" t="str">
        <f t="shared" si="307"/>
        <v>2014215</v>
      </c>
    </row>
    <row r="9852" spans="1:12" x14ac:dyDescent="0.15">
      <c r="A9852" s="5">
        <v>2014</v>
      </c>
      <c r="B9852">
        <v>2</v>
      </c>
      <c r="C9852">
        <v>15</v>
      </c>
      <c r="D9852" s="6">
        <v>2602.3333333350001</v>
      </c>
      <c r="E9852" t="str">
        <f t="shared" si="306"/>
        <v>2014215</v>
      </c>
      <c r="G9852" t="str">
        <f t="shared" si="307"/>
        <v>2014215</v>
      </c>
    </row>
    <row r="9853" spans="1:12" x14ac:dyDescent="0.15">
      <c r="A9853" s="5">
        <v>2014</v>
      </c>
      <c r="B9853">
        <v>2</v>
      </c>
      <c r="C9853">
        <v>15</v>
      </c>
      <c r="D9853" s="6">
        <v>2602.3750000016698</v>
      </c>
      <c r="E9853" t="str">
        <f t="shared" si="306"/>
        <v>2014215</v>
      </c>
      <c r="G9853" t="str">
        <f t="shared" si="307"/>
        <v>2014215</v>
      </c>
    </row>
    <row r="9854" spans="1:12" x14ac:dyDescent="0.15">
      <c r="A9854" s="5">
        <v>2014</v>
      </c>
      <c r="B9854">
        <v>2</v>
      </c>
      <c r="C9854">
        <v>15</v>
      </c>
      <c r="D9854" s="6">
        <v>2602.41666666833</v>
      </c>
      <c r="E9854" t="str">
        <f t="shared" si="306"/>
        <v>2014215</v>
      </c>
      <c r="G9854" t="str">
        <f t="shared" si="307"/>
        <v>2014215</v>
      </c>
    </row>
    <row r="9855" spans="1:12" x14ac:dyDescent="0.15">
      <c r="A9855" s="5">
        <v>2014</v>
      </c>
      <c r="B9855">
        <v>2</v>
      </c>
      <c r="C9855">
        <v>15</v>
      </c>
      <c r="D9855" s="6">
        <v>2602.4583333350001</v>
      </c>
      <c r="E9855" t="str">
        <f t="shared" si="306"/>
        <v>2014215</v>
      </c>
      <c r="G9855" t="str">
        <f t="shared" si="307"/>
        <v>2014215</v>
      </c>
    </row>
    <row r="9856" spans="1:12" x14ac:dyDescent="0.15">
      <c r="A9856" s="5">
        <v>2014</v>
      </c>
      <c r="B9856">
        <v>2</v>
      </c>
      <c r="C9856">
        <v>15</v>
      </c>
      <c r="D9856" s="6">
        <v>2602.5000000016698</v>
      </c>
      <c r="E9856" t="str">
        <f t="shared" si="306"/>
        <v>2014215</v>
      </c>
      <c r="G9856" t="str">
        <f t="shared" si="307"/>
        <v>2014215</v>
      </c>
    </row>
    <row r="9857" spans="1:12" x14ac:dyDescent="0.15">
      <c r="A9857" s="5">
        <v>2014</v>
      </c>
      <c r="B9857">
        <v>2</v>
      </c>
      <c r="C9857">
        <v>15</v>
      </c>
      <c r="D9857" s="6">
        <v>2602.54166666833</v>
      </c>
      <c r="E9857" t="str">
        <f t="shared" si="306"/>
        <v>2014215</v>
      </c>
      <c r="G9857" t="str">
        <f t="shared" si="307"/>
        <v>2014215</v>
      </c>
    </row>
    <row r="9858" spans="1:12" x14ac:dyDescent="0.15">
      <c r="A9858" s="5">
        <v>2014</v>
      </c>
      <c r="B9858">
        <v>2</v>
      </c>
      <c r="C9858">
        <v>15</v>
      </c>
      <c r="D9858" s="6">
        <v>2602.5833333350001</v>
      </c>
      <c r="E9858" t="str">
        <f t="shared" si="306"/>
        <v>2014215</v>
      </c>
      <c r="G9858" t="str">
        <f t="shared" si="307"/>
        <v>2014215</v>
      </c>
    </row>
    <row r="9859" spans="1:12" x14ac:dyDescent="0.15">
      <c r="A9859" s="5">
        <v>2014</v>
      </c>
      <c r="B9859">
        <v>2</v>
      </c>
      <c r="C9859">
        <v>15</v>
      </c>
      <c r="D9859" s="6">
        <v>2602.6250000016698</v>
      </c>
      <c r="E9859" t="str">
        <f t="shared" si="306"/>
        <v>2014215</v>
      </c>
      <c r="G9859" t="str">
        <f t="shared" si="307"/>
        <v>2014215</v>
      </c>
    </row>
    <row r="9860" spans="1:12" x14ac:dyDescent="0.15">
      <c r="A9860" s="5">
        <v>2014</v>
      </c>
      <c r="B9860">
        <v>2</v>
      </c>
      <c r="C9860">
        <v>15</v>
      </c>
      <c r="D9860" s="6">
        <v>2602.66666666833</v>
      </c>
      <c r="E9860" t="str">
        <f t="shared" ref="E9860:E9923" si="308">A9860&amp;B9860&amp;C9860</f>
        <v>2014215</v>
      </c>
      <c r="G9860" t="str">
        <f t="shared" ref="G9860:G9923" si="309">E9860</f>
        <v>2014215</v>
      </c>
    </row>
    <row r="9861" spans="1:12" x14ac:dyDescent="0.15">
      <c r="A9861" s="5">
        <v>2014</v>
      </c>
      <c r="B9861">
        <v>2</v>
      </c>
      <c r="C9861">
        <v>15</v>
      </c>
      <c r="D9861" s="6">
        <v>2602.7083333350001</v>
      </c>
      <c r="E9861" t="str">
        <f t="shared" si="308"/>
        <v>2014215</v>
      </c>
      <c r="G9861" t="str">
        <f t="shared" si="309"/>
        <v>2014215</v>
      </c>
    </row>
    <row r="9862" spans="1:12" x14ac:dyDescent="0.15">
      <c r="A9862" s="5">
        <v>2014</v>
      </c>
      <c r="B9862">
        <v>2</v>
      </c>
      <c r="C9862">
        <v>15</v>
      </c>
      <c r="D9862" s="6">
        <v>2602.7500000016698</v>
      </c>
      <c r="E9862" t="str">
        <f t="shared" si="308"/>
        <v>2014215</v>
      </c>
      <c r="G9862" t="str">
        <f t="shared" si="309"/>
        <v>2014215</v>
      </c>
    </row>
    <row r="9863" spans="1:12" x14ac:dyDescent="0.15">
      <c r="A9863" s="5">
        <v>2014</v>
      </c>
      <c r="B9863">
        <v>2</v>
      </c>
      <c r="C9863">
        <v>15</v>
      </c>
      <c r="D9863" s="6">
        <v>2602.79166666833</v>
      </c>
      <c r="E9863" t="str">
        <f t="shared" si="308"/>
        <v>2014215</v>
      </c>
      <c r="G9863" t="str">
        <f t="shared" si="309"/>
        <v>2014215</v>
      </c>
    </row>
    <row r="9864" spans="1:12" x14ac:dyDescent="0.15">
      <c r="A9864" s="5">
        <v>2014</v>
      </c>
      <c r="B9864">
        <v>2</v>
      </c>
      <c r="C9864">
        <v>15</v>
      </c>
      <c r="D9864" s="6">
        <v>2602.8333333350001</v>
      </c>
      <c r="E9864" t="str">
        <f t="shared" si="308"/>
        <v>2014215</v>
      </c>
      <c r="G9864" t="str">
        <f t="shared" si="309"/>
        <v>2014215</v>
      </c>
    </row>
    <row r="9865" spans="1:12" x14ac:dyDescent="0.15">
      <c r="A9865" s="5">
        <v>2014</v>
      </c>
      <c r="B9865">
        <v>2</v>
      </c>
      <c r="C9865">
        <v>15</v>
      </c>
      <c r="D9865" s="6">
        <v>2602.8750000016698</v>
      </c>
      <c r="E9865" t="str">
        <f t="shared" si="308"/>
        <v>2014215</v>
      </c>
      <c r="G9865" t="str">
        <f t="shared" si="309"/>
        <v>2014215</v>
      </c>
    </row>
    <row r="9866" spans="1:12" x14ac:dyDescent="0.15">
      <c r="A9866" s="5">
        <v>2014</v>
      </c>
      <c r="B9866">
        <v>2</v>
      </c>
      <c r="C9866">
        <v>15</v>
      </c>
      <c r="D9866" s="6">
        <v>2602.91666666833</v>
      </c>
      <c r="E9866" t="str">
        <f t="shared" si="308"/>
        <v>2014215</v>
      </c>
      <c r="G9866" t="str">
        <f t="shared" si="309"/>
        <v>2014215</v>
      </c>
    </row>
    <row r="9867" spans="1:12" x14ac:dyDescent="0.15">
      <c r="A9867" s="5">
        <v>2014</v>
      </c>
      <c r="B9867">
        <v>2</v>
      </c>
      <c r="C9867">
        <v>15</v>
      </c>
      <c r="D9867" s="6">
        <v>2602.9583333350001</v>
      </c>
      <c r="E9867" t="str">
        <f t="shared" si="308"/>
        <v>2014215</v>
      </c>
      <c r="G9867" t="str">
        <f t="shared" si="309"/>
        <v>2014215</v>
      </c>
    </row>
    <row r="9868" spans="1:12" x14ac:dyDescent="0.15">
      <c r="A9868" s="5">
        <v>2014</v>
      </c>
      <c r="B9868">
        <v>2</v>
      </c>
      <c r="C9868">
        <v>16</v>
      </c>
      <c r="D9868" s="6">
        <v>2603.0000000016698</v>
      </c>
      <c r="E9868" t="str">
        <f t="shared" si="308"/>
        <v>2014216</v>
      </c>
      <c r="G9868" t="str">
        <f t="shared" si="309"/>
        <v>2014216</v>
      </c>
      <c r="H9868" t="str">
        <f>IF(IF(ISERROR(MAX(F9868:F9891)),"",MAX(F9868:F9891))=0,"",MAX(F9868:F9891))</f>
        <v/>
      </c>
      <c r="I9868" t="str">
        <f>IF(IF(ISERROR(MAX(F9868:F9891)-MIN(F9868:F9891)),"",MAX(F9868:F9891)-MIN(F9868:F9891))=0,"",MAX(F9868:F9891)-MIN(F9868:F9891))</f>
        <v/>
      </c>
      <c r="J9868" t="str">
        <f>IF(ISERROR(I9868/H9868),"",I9868/H9868)</f>
        <v/>
      </c>
      <c r="K9868" t="str">
        <f>IF(ISERROR(AVERAGE(F9868:F9891)/MAX(F9868:F9891)),"",AVERAGE(F9868:F9891)/MAX(F9868:F9891))</f>
        <v/>
      </c>
      <c r="L9868" t="str">
        <f>IF(ISERROR(MIN(F9868:F9891)/H9868),"",MIN(F9868:F9891)/H9868)</f>
        <v/>
      </c>
    </row>
    <row r="9869" spans="1:12" x14ac:dyDescent="0.15">
      <c r="A9869" s="5">
        <v>2014</v>
      </c>
      <c r="B9869">
        <v>2</v>
      </c>
      <c r="C9869">
        <v>16</v>
      </c>
      <c r="D9869" s="6">
        <v>2603.04166666833</v>
      </c>
      <c r="E9869" t="str">
        <f t="shared" si="308"/>
        <v>2014216</v>
      </c>
      <c r="G9869" t="str">
        <f t="shared" si="309"/>
        <v>2014216</v>
      </c>
    </row>
    <row r="9870" spans="1:12" x14ac:dyDescent="0.15">
      <c r="A9870" s="5">
        <v>2014</v>
      </c>
      <c r="B9870">
        <v>2</v>
      </c>
      <c r="C9870">
        <v>16</v>
      </c>
      <c r="D9870" s="6">
        <v>2603.0833333350001</v>
      </c>
      <c r="E9870" t="str">
        <f t="shared" si="308"/>
        <v>2014216</v>
      </c>
      <c r="G9870" t="str">
        <f t="shared" si="309"/>
        <v>2014216</v>
      </c>
    </row>
    <row r="9871" spans="1:12" x14ac:dyDescent="0.15">
      <c r="A9871" s="5">
        <v>2014</v>
      </c>
      <c r="B9871">
        <v>2</v>
      </c>
      <c r="C9871">
        <v>16</v>
      </c>
      <c r="D9871" s="6">
        <v>2603.1250000016698</v>
      </c>
      <c r="E9871" t="str">
        <f t="shared" si="308"/>
        <v>2014216</v>
      </c>
      <c r="G9871" t="str">
        <f t="shared" si="309"/>
        <v>2014216</v>
      </c>
    </row>
    <row r="9872" spans="1:12" x14ac:dyDescent="0.15">
      <c r="A9872" s="5">
        <v>2014</v>
      </c>
      <c r="B9872">
        <v>2</v>
      </c>
      <c r="C9872">
        <v>16</v>
      </c>
      <c r="D9872" s="6">
        <v>2603.16666666833</v>
      </c>
      <c r="E9872" t="str">
        <f t="shared" si="308"/>
        <v>2014216</v>
      </c>
      <c r="G9872" t="str">
        <f t="shared" si="309"/>
        <v>2014216</v>
      </c>
    </row>
    <row r="9873" spans="1:7" x14ac:dyDescent="0.15">
      <c r="A9873" s="5">
        <v>2014</v>
      </c>
      <c r="B9873">
        <v>2</v>
      </c>
      <c r="C9873">
        <v>16</v>
      </c>
      <c r="D9873" s="6">
        <v>2603.2083333350001</v>
      </c>
      <c r="E9873" t="str">
        <f t="shared" si="308"/>
        <v>2014216</v>
      </c>
      <c r="G9873" t="str">
        <f t="shared" si="309"/>
        <v>2014216</v>
      </c>
    </row>
    <row r="9874" spans="1:7" x14ac:dyDescent="0.15">
      <c r="A9874" s="5">
        <v>2014</v>
      </c>
      <c r="B9874">
        <v>2</v>
      </c>
      <c r="C9874">
        <v>16</v>
      </c>
      <c r="D9874" s="6">
        <v>2603.2500000016698</v>
      </c>
      <c r="E9874" t="str">
        <f t="shared" si="308"/>
        <v>2014216</v>
      </c>
      <c r="G9874" t="str">
        <f t="shared" si="309"/>
        <v>2014216</v>
      </c>
    </row>
    <row r="9875" spans="1:7" x14ac:dyDescent="0.15">
      <c r="A9875" s="5">
        <v>2014</v>
      </c>
      <c r="B9875">
        <v>2</v>
      </c>
      <c r="C9875">
        <v>16</v>
      </c>
      <c r="D9875" s="6">
        <v>2603.29166666833</v>
      </c>
      <c r="E9875" t="str">
        <f t="shared" si="308"/>
        <v>2014216</v>
      </c>
      <c r="G9875" t="str">
        <f t="shared" si="309"/>
        <v>2014216</v>
      </c>
    </row>
    <row r="9876" spans="1:7" x14ac:dyDescent="0.15">
      <c r="A9876" s="5">
        <v>2014</v>
      </c>
      <c r="B9876">
        <v>2</v>
      </c>
      <c r="C9876">
        <v>16</v>
      </c>
      <c r="D9876" s="6">
        <v>2603.3333333350001</v>
      </c>
      <c r="E9876" t="str">
        <f t="shared" si="308"/>
        <v>2014216</v>
      </c>
      <c r="G9876" t="str">
        <f t="shared" si="309"/>
        <v>2014216</v>
      </c>
    </row>
    <row r="9877" spans="1:7" x14ac:dyDescent="0.15">
      <c r="A9877" s="5">
        <v>2014</v>
      </c>
      <c r="B9877">
        <v>2</v>
      </c>
      <c r="C9877">
        <v>16</v>
      </c>
      <c r="D9877" s="6">
        <v>2603.3750000016698</v>
      </c>
      <c r="E9877" t="str">
        <f t="shared" si="308"/>
        <v>2014216</v>
      </c>
      <c r="G9877" t="str">
        <f t="shared" si="309"/>
        <v>2014216</v>
      </c>
    </row>
    <row r="9878" spans="1:7" x14ac:dyDescent="0.15">
      <c r="A9878" s="5">
        <v>2014</v>
      </c>
      <c r="B9878">
        <v>2</v>
      </c>
      <c r="C9878">
        <v>16</v>
      </c>
      <c r="D9878" s="6">
        <v>2603.41666666833</v>
      </c>
      <c r="E9878" t="str">
        <f t="shared" si="308"/>
        <v>2014216</v>
      </c>
      <c r="G9878" t="str">
        <f t="shared" si="309"/>
        <v>2014216</v>
      </c>
    </row>
    <row r="9879" spans="1:7" x14ac:dyDescent="0.15">
      <c r="A9879" s="5">
        <v>2014</v>
      </c>
      <c r="B9879">
        <v>2</v>
      </c>
      <c r="C9879">
        <v>16</v>
      </c>
      <c r="D9879" s="6">
        <v>2603.4583333350001</v>
      </c>
      <c r="E9879" t="str">
        <f t="shared" si="308"/>
        <v>2014216</v>
      </c>
      <c r="G9879" t="str">
        <f t="shared" si="309"/>
        <v>2014216</v>
      </c>
    </row>
    <row r="9880" spans="1:7" x14ac:dyDescent="0.15">
      <c r="A9880" s="5">
        <v>2014</v>
      </c>
      <c r="B9880">
        <v>2</v>
      </c>
      <c r="C9880">
        <v>16</v>
      </c>
      <c r="D9880" s="6">
        <v>2603.5000000016698</v>
      </c>
      <c r="E9880" t="str">
        <f t="shared" si="308"/>
        <v>2014216</v>
      </c>
      <c r="G9880" t="str">
        <f t="shared" si="309"/>
        <v>2014216</v>
      </c>
    </row>
    <row r="9881" spans="1:7" x14ac:dyDescent="0.15">
      <c r="A9881" s="5">
        <v>2014</v>
      </c>
      <c r="B9881">
        <v>2</v>
      </c>
      <c r="C9881">
        <v>16</v>
      </c>
      <c r="D9881" s="6">
        <v>2603.54166666833</v>
      </c>
      <c r="E9881" t="str">
        <f t="shared" si="308"/>
        <v>2014216</v>
      </c>
      <c r="G9881" t="str">
        <f t="shared" si="309"/>
        <v>2014216</v>
      </c>
    </row>
    <row r="9882" spans="1:7" x14ac:dyDescent="0.15">
      <c r="A9882" s="5">
        <v>2014</v>
      </c>
      <c r="B9882">
        <v>2</v>
      </c>
      <c r="C9882">
        <v>16</v>
      </c>
      <c r="D9882" s="6">
        <v>2603.5833333350001</v>
      </c>
      <c r="E9882" t="str">
        <f t="shared" si="308"/>
        <v>2014216</v>
      </c>
      <c r="G9882" t="str">
        <f t="shared" si="309"/>
        <v>2014216</v>
      </c>
    </row>
    <row r="9883" spans="1:7" x14ac:dyDescent="0.15">
      <c r="A9883" s="5">
        <v>2014</v>
      </c>
      <c r="B9883">
        <v>2</v>
      </c>
      <c r="C9883">
        <v>16</v>
      </c>
      <c r="D9883" s="6">
        <v>2603.6250000016698</v>
      </c>
      <c r="E9883" t="str">
        <f t="shared" si="308"/>
        <v>2014216</v>
      </c>
      <c r="G9883" t="str">
        <f t="shared" si="309"/>
        <v>2014216</v>
      </c>
    </row>
    <row r="9884" spans="1:7" x14ac:dyDescent="0.15">
      <c r="A9884" s="5">
        <v>2014</v>
      </c>
      <c r="B9884">
        <v>2</v>
      </c>
      <c r="C9884">
        <v>16</v>
      </c>
      <c r="D9884" s="6">
        <v>2603.66666666833</v>
      </c>
      <c r="E9884" t="str">
        <f t="shared" si="308"/>
        <v>2014216</v>
      </c>
      <c r="G9884" t="str">
        <f t="shared" si="309"/>
        <v>2014216</v>
      </c>
    </row>
    <row r="9885" spans="1:7" x14ac:dyDescent="0.15">
      <c r="A9885" s="5">
        <v>2014</v>
      </c>
      <c r="B9885">
        <v>2</v>
      </c>
      <c r="C9885">
        <v>16</v>
      </c>
      <c r="D9885" s="6">
        <v>2603.7083333350001</v>
      </c>
      <c r="E9885" t="str">
        <f t="shared" si="308"/>
        <v>2014216</v>
      </c>
      <c r="G9885" t="str">
        <f t="shared" si="309"/>
        <v>2014216</v>
      </c>
    </row>
    <row r="9886" spans="1:7" x14ac:dyDescent="0.15">
      <c r="A9886" s="5">
        <v>2014</v>
      </c>
      <c r="B9886">
        <v>2</v>
      </c>
      <c r="C9886">
        <v>16</v>
      </c>
      <c r="D9886" s="6">
        <v>2603.7500000016698</v>
      </c>
      <c r="E9886" t="str">
        <f t="shared" si="308"/>
        <v>2014216</v>
      </c>
      <c r="G9886" t="str">
        <f t="shared" si="309"/>
        <v>2014216</v>
      </c>
    </row>
    <row r="9887" spans="1:7" x14ac:dyDescent="0.15">
      <c r="A9887" s="5">
        <v>2014</v>
      </c>
      <c r="B9887">
        <v>2</v>
      </c>
      <c r="C9887">
        <v>16</v>
      </c>
      <c r="D9887" s="6">
        <v>2603.79166666833</v>
      </c>
      <c r="E9887" t="str">
        <f t="shared" si="308"/>
        <v>2014216</v>
      </c>
      <c r="G9887" t="str">
        <f t="shared" si="309"/>
        <v>2014216</v>
      </c>
    </row>
    <row r="9888" spans="1:7" x14ac:dyDescent="0.15">
      <c r="A9888" s="5">
        <v>2014</v>
      </c>
      <c r="B9888">
        <v>2</v>
      </c>
      <c r="C9888">
        <v>16</v>
      </c>
      <c r="D9888" s="6">
        <v>2603.8333333350001</v>
      </c>
      <c r="E9888" t="str">
        <f t="shared" si="308"/>
        <v>2014216</v>
      </c>
      <c r="G9888" t="str">
        <f t="shared" si="309"/>
        <v>2014216</v>
      </c>
    </row>
    <row r="9889" spans="1:12" x14ac:dyDescent="0.15">
      <c r="A9889" s="5">
        <v>2014</v>
      </c>
      <c r="B9889">
        <v>2</v>
      </c>
      <c r="C9889">
        <v>16</v>
      </c>
      <c r="D9889" s="6">
        <v>2603.8750000016698</v>
      </c>
      <c r="E9889" t="str">
        <f t="shared" si="308"/>
        <v>2014216</v>
      </c>
      <c r="G9889" t="str">
        <f t="shared" si="309"/>
        <v>2014216</v>
      </c>
    </row>
    <row r="9890" spans="1:12" x14ac:dyDescent="0.15">
      <c r="A9890" s="5">
        <v>2014</v>
      </c>
      <c r="B9890">
        <v>2</v>
      </c>
      <c r="C9890">
        <v>16</v>
      </c>
      <c r="D9890" s="6">
        <v>2603.91666666833</v>
      </c>
      <c r="E9890" t="str">
        <f t="shared" si="308"/>
        <v>2014216</v>
      </c>
      <c r="G9890" t="str">
        <f t="shared" si="309"/>
        <v>2014216</v>
      </c>
    </row>
    <row r="9891" spans="1:12" x14ac:dyDescent="0.15">
      <c r="A9891" s="5">
        <v>2014</v>
      </c>
      <c r="B9891">
        <v>2</v>
      </c>
      <c r="C9891">
        <v>16</v>
      </c>
      <c r="D9891" s="6">
        <v>2603.9583333350001</v>
      </c>
      <c r="E9891" t="str">
        <f t="shared" si="308"/>
        <v>2014216</v>
      </c>
      <c r="G9891" t="str">
        <f t="shared" si="309"/>
        <v>2014216</v>
      </c>
    </row>
    <row r="9892" spans="1:12" x14ac:dyDescent="0.15">
      <c r="A9892" s="5">
        <v>2014</v>
      </c>
      <c r="B9892">
        <v>2</v>
      </c>
      <c r="C9892">
        <v>17</v>
      </c>
      <c r="D9892" s="6">
        <v>2604.0000000016698</v>
      </c>
      <c r="E9892" t="str">
        <f t="shared" si="308"/>
        <v>2014217</v>
      </c>
      <c r="G9892" t="str">
        <f t="shared" si="309"/>
        <v>2014217</v>
      </c>
      <c r="H9892" t="str">
        <f>IF(IF(ISERROR(MAX(F9892:F9915)),"",MAX(F9892:F9915))=0,"",MAX(F9892:F9915))</f>
        <v/>
      </c>
      <c r="I9892" t="str">
        <f>IF(IF(ISERROR(MAX(F9892:F9915)-MIN(F9892:F9915)),"",MAX(F9892:F9915)-MIN(F9892:F9915))=0,"",MAX(F9892:F9915)-MIN(F9892:F9915))</f>
        <v/>
      </c>
      <c r="J9892" t="str">
        <f>IF(ISERROR(I9892/H9892),"",I9892/H9892)</f>
        <v/>
      </c>
      <c r="K9892" t="str">
        <f>IF(ISERROR(AVERAGE(F9892:F9915)/MAX(F9892:F9915)),"",AVERAGE(F9892:F9915)/MAX(F9892:F9915))</f>
        <v/>
      </c>
      <c r="L9892" t="str">
        <f>IF(ISERROR(MIN(F9892:F9915)/H9892),"",MIN(F9892:F9915)/H9892)</f>
        <v/>
      </c>
    </row>
    <row r="9893" spans="1:12" x14ac:dyDescent="0.15">
      <c r="A9893" s="5">
        <v>2014</v>
      </c>
      <c r="B9893">
        <v>2</v>
      </c>
      <c r="C9893">
        <v>17</v>
      </c>
      <c r="D9893" s="6">
        <v>2604.04166666833</v>
      </c>
      <c r="E9893" t="str">
        <f t="shared" si="308"/>
        <v>2014217</v>
      </c>
      <c r="G9893" t="str">
        <f t="shared" si="309"/>
        <v>2014217</v>
      </c>
    </row>
    <row r="9894" spans="1:12" x14ac:dyDescent="0.15">
      <c r="A9894" s="5">
        <v>2014</v>
      </c>
      <c r="B9894">
        <v>2</v>
      </c>
      <c r="C9894">
        <v>17</v>
      </c>
      <c r="D9894" s="6">
        <v>2604.0833333350001</v>
      </c>
      <c r="E9894" t="str">
        <f t="shared" si="308"/>
        <v>2014217</v>
      </c>
      <c r="G9894" t="str">
        <f t="shared" si="309"/>
        <v>2014217</v>
      </c>
    </row>
    <row r="9895" spans="1:12" x14ac:dyDescent="0.15">
      <c r="A9895" s="5">
        <v>2014</v>
      </c>
      <c r="B9895">
        <v>2</v>
      </c>
      <c r="C9895">
        <v>17</v>
      </c>
      <c r="D9895" s="6">
        <v>2604.1250000016698</v>
      </c>
      <c r="E9895" t="str">
        <f t="shared" si="308"/>
        <v>2014217</v>
      </c>
      <c r="G9895" t="str">
        <f t="shared" si="309"/>
        <v>2014217</v>
      </c>
    </row>
    <row r="9896" spans="1:12" x14ac:dyDescent="0.15">
      <c r="A9896" s="5">
        <v>2014</v>
      </c>
      <c r="B9896">
        <v>2</v>
      </c>
      <c r="C9896">
        <v>17</v>
      </c>
      <c r="D9896" s="6">
        <v>2604.16666666833</v>
      </c>
      <c r="E9896" t="str">
        <f t="shared" si="308"/>
        <v>2014217</v>
      </c>
      <c r="G9896" t="str">
        <f t="shared" si="309"/>
        <v>2014217</v>
      </c>
    </row>
    <row r="9897" spans="1:12" x14ac:dyDescent="0.15">
      <c r="A9897" s="5">
        <v>2014</v>
      </c>
      <c r="B9897">
        <v>2</v>
      </c>
      <c r="C9897">
        <v>17</v>
      </c>
      <c r="D9897" s="6">
        <v>2604.2083333350001</v>
      </c>
      <c r="E9897" t="str">
        <f t="shared" si="308"/>
        <v>2014217</v>
      </c>
      <c r="G9897" t="str">
        <f t="shared" si="309"/>
        <v>2014217</v>
      </c>
    </row>
    <row r="9898" spans="1:12" x14ac:dyDescent="0.15">
      <c r="A9898" s="5">
        <v>2014</v>
      </c>
      <c r="B9898">
        <v>2</v>
      </c>
      <c r="C9898">
        <v>17</v>
      </c>
      <c r="D9898" s="6">
        <v>2604.2500000016698</v>
      </c>
      <c r="E9898" t="str">
        <f t="shared" si="308"/>
        <v>2014217</v>
      </c>
      <c r="G9898" t="str">
        <f t="shared" si="309"/>
        <v>2014217</v>
      </c>
    </row>
    <row r="9899" spans="1:12" x14ac:dyDescent="0.15">
      <c r="A9899" s="5">
        <v>2014</v>
      </c>
      <c r="B9899">
        <v>2</v>
      </c>
      <c r="C9899">
        <v>17</v>
      </c>
      <c r="D9899" s="6">
        <v>2604.29166666833</v>
      </c>
      <c r="E9899" t="str">
        <f t="shared" si="308"/>
        <v>2014217</v>
      </c>
      <c r="G9899" t="str">
        <f t="shared" si="309"/>
        <v>2014217</v>
      </c>
    </row>
    <row r="9900" spans="1:12" x14ac:dyDescent="0.15">
      <c r="A9900" s="5">
        <v>2014</v>
      </c>
      <c r="B9900">
        <v>2</v>
      </c>
      <c r="C9900">
        <v>17</v>
      </c>
      <c r="D9900" s="6">
        <v>2604.3333333350001</v>
      </c>
      <c r="E9900" t="str">
        <f t="shared" si="308"/>
        <v>2014217</v>
      </c>
      <c r="G9900" t="str">
        <f t="shared" si="309"/>
        <v>2014217</v>
      </c>
    </row>
    <row r="9901" spans="1:12" x14ac:dyDescent="0.15">
      <c r="A9901" s="5">
        <v>2014</v>
      </c>
      <c r="B9901">
        <v>2</v>
      </c>
      <c r="C9901">
        <v>17</v>
      </c>
      <c r="D9901" s="6">
        <v>2604.3750000016698</v>
      </c>
      <c r="E9901" t="str">
        <f t="shared" si="308"/>
        <v>2014217</v>
      </c>
      <c r="G9901" t="str">
        <f t="shared" si="309"/>
        <v>2014217</v>
      </c>
    </row>
    <row r="9902" spans="1:12" x14ac:dyDescent="0.15">
      <c r="A9902" s="5">
        <v>2014</v>
      </c>
      <c r="B9902">
        <v>2</v>
      </c>
      <c r="C9902">
        <v>17</v>
      </c>
      <c r="D9902" s="6">
        <v>2604.41666666833</v>
      </c>
      <c r="E9902" t="str">
        <f t="shared" si="308"/>
        <v>2014217</v>
      </c>
      <c r="G9902" t="str">
        <f t="shared" si="309"/>
        <v>2014217</v>
      </c>
    </row>
    <row r="9903" spans="1:12" x14ac:dyDescent="0.15">
      <c r="A9903" s="5">
        <v>2014</v>
      </c>
      <c r="B9903">
        <v>2</v>
      </c>
      <c r="C9903">
        <v>17</v>
      </c>
      <c r="D9903" s="6">
        <v>2604.4583333350001</v>
      </c>
      <c r="E9903" t="str">
        <f t="shared" si="308"/>
        <v>2014217</v>
      </c>
      <c r="G9903" t="str">
        <f t="shared" si="309"/>
        <v>2014217</v>
      </c>
    </row>
    <row r="9904" spans="1:12" x14ac:dyDescent="0.15">
      <c r="A9904" s="5">
        <v>2014</v>
      </c>
      <c r="B9904">
        <v>2</v>
      </c>
      <c r="C9904">
        <v>17</v>
      </c>
      <c r="D9904" s="6">
        <v>2604.5000000016698</v>
      </c>
      <c r="E9904" t="str">
        <f t="shared" si="308"/>
        <v>2014217</v>
      </c>
      <c r="G9904" t="str">
        <f t="shared" si="309"/>
        <v>2014217</v>
      </c>
    </row>
    <row r="9905" spans="1:12" x14ac:dyDescent="0.15">
      <c r="A9905" s="5">
        <v>2014</v>
      </c>
      <c r="B9905">
        <v>2</v>
      </c>
      <c r="C9905">
        <v>17</v>
      </c>
      <c r="D9905" s="6">
        <v>2604.54166666833</v>
      </c>
      <c r="E9905" t="str">
        <f t="shared" si="308"/>
        <v>2014217</v>
      </c>
      <c r="G9905" t="str">
        <f t="shared" si="309"/>
        <v>2014217</v>
      </c>
    </row>
    <row r="9906" spans="1:12" x14ac:dyDescent="0.15">
      <c r="A9906" s="5">
        <v>2014</v>
      </c>
      <c r="B9906">
        <v>2</v>
      </c>
      <c r="C9906">
        <v>17</v>
      </c>
      <c r="D9906" s="6">
        <v>2604.5833333350001</v>
      </c>
      <c r="E9906" t="str">
        <f t="shared" si="308"/>
        <v>2014217</v>
      </c>
      <c r="G9906" t="str">
        <f t="shared" si="309"/>
        <v>2014217</v>
      </c>
    </row>
    <row r="9907" spans="1:12" x14ac:dyDescent="0.15">
      <c r="A9907" s="5">
        <v>2014</v>
      </c>
      <c r="B9907">
        <v>2</v>
      </c>
      <c r="C9907">
        <v>17</v>
      </c>
      <c r="D9907" s="6">
        <v>2604.6250000016698</v>
      </c>
      <c r="E9907" t="str">
        <f t="shared" si="308"/>
        <v>2014217</v>
      </c>
      <c r="G9907" t="str">
        <f t="shared" si="309"/>
        <v>2014217</v>
      </c>
    </row>
    <row r="9908" spans="1:12" x14ac:dyDescent="0.15">
      <c r="A9908" s="5">
        <v>2014</v>
      </c>
      <c r="B9908">
        <v>2</v>
      </c>
      <c r="C9908">
        <v>17</v>
      </c>
      <c r="D9908" s="6">
        <v>2604.66666666833</v>
      </c>
      <c r="E9908" t="str">
        <f t="shared" si="308"/>
        <v>2014217</v>
      </c>
      <c r="G9908" t="str">
        <f t="shared" si="309"/>
        <v>2014217</v>
      </c>
    </row>
    <row r="9909" spans="1:12" x14ac:dyDescent="0.15">
      <c r="A9909" s="5">
        <v>2014</v>
      </c>
      <c r="B9909">
        <v>2</v>
      </c>
      <c r="C9909">
        <v>17</v>
      </c>
      <c r="D9909" s="6">
        <v>2604.7083333350001</v>
      </c>
      <c r="E9909" t="str">
        <f t="shared" si="308"/>
        <v>2014217</v>
      </c>
      <c r="G9909" t="str">
        <f t="shared" si="309"/>
        <v>2014217</v>
      </c>
    </row>
    <row r="9910" spans="1:12" x14ac:dyDescent="0.15">
      <c r="A9910" s="5">
        <v>2014</v>
      </c>
      <c r="B9910">
        <v>2</v>
      </c>
      <c r="C9910">
        <v>17</v>
      </c>
      <c r="D9910" s="6">
        <v>2604.7500000016698</v>
      </c>
      <c r="E9910" t="str">
        <f t="shared" si="308"/>
        <v>2014217</v>
      </c>
      <c r="G9910" t="str">
        <f t="shared" si="309"/>
        <v>2014217</v>
      </c>
    </row>
    <row r="9911" spans="1:12" x14ac:dyDescent="0.15">
      <c r="A9911" s="5">
        <v>2014</v>
      </c>
      <c r="B9911">
        <v>2</v>
      </c>
      <c r="C9911">
        <v>17</v>
      </c>
      <c r="D9911" s="6">
        <v>2604.79166666833</v>
      </c>
      <c r="E9911" t="str">
        <f t="shared" si="308"/>
        <v>2014217</v>
      </c>
      <c r="G9911" t="str">
        <f t="shared" si="309"/>
        <v>2014217</v>
      </c>
    </row>
    <row r="9912" spans="1:12" x14ac:dyDescent="0.15">
      <c r="A9912" s="5">
        <v>2014</v>
      </c>
      <c r="B9912">
        <v>2</v>
      </c>
      <c r="C9912">
        <v>17</v>
      </c>
      <c r="D9912" s="6">
        <v>2604.8333333350001</v>
      </c>
      <c r="E9912" t="str">
        <f t="shared" si="308"/>
        <v>2014217</v>
      </c>
      <c r="G9912" t="str">
        <f t="shared" si="309"/>
        <v>2014217</v>
      </c>
    </row>
    <row r="9913" spans="1:12" x14ac:dyDescent="0.15">
      <c r="A9913" s="5">
        <v>2014</v>
      </c>
      <c r="B9913">
        <v>2</v>
      </c>
      <c r="C9913">
        <v>17</v>
      </c>
      <c r="D9913" s="6">
        <v>2604.8750000016698</v>
      </c>
      <c r="E9913" t="str">
        <f t="shared" si="308"/>
        <v>2014217</v>
      </c>
      <c r="G9913" t="str">
        <f t="shared" si="309"/>
        <v>2014217</v>
      </c>
    </row>
    <row r="9914" spans="1:12" x14ac:dyDescent="0.15">
      <c r="A9914" s="5">
        <v>2014</v>
      </c>
      <c r="B9914">
        <v>2</v>
      </c>
      <c r="C9914">
        <v>17</v>
      </c>
      <c r="D9914" s="6">
        <v>2604.91666666833</v>
      </c>
      <c r="E9914" t="str">
        <f t="shared" si="308"/>
        <v>2014217</v>
      </c>
      <c r="G9914" t="str">
        <f t="shared" si="309"/>
        <v>2014217</v>
      </c>
    </row>
    <row r="9915" spans="1:12" x14ac:dyDescent="0.15">
      <c r="A9915" s="5">
        <v>2014</v>
      </c>
      <c r="B9915">
        <v>2</v>
      </c>
      <c r="C9915">
        <v>17</v>
      </c>
      <c r="D9915" s="6">
        <v>2604.9583333350001</v>
      </c>
      <c r="E9915" t="str">
        <f t="shared" si="308"/>
        <v>2014217</v>
      </c>
      <c r="G9915" t="str">
        <f t="shared" si="309"/>
        <v>2014217</v>
      </c>
    </row>
    <row r="9916" spans="1:12" x14ac:dyDescent="0.15">
      <c r="A9916" s="5">
        <v>2014</v>
      </c>
      <c r="B9916">
        <v>2</v>
      </c>
      <c r="C9916">
        <v>18</v>
      </c>
      <c r="D9916" s="6">
        <v>2605.0000000016698</v>
      </c>
      <c r="E9916" t="str">
        <f t="shared" si="308"/>
        <v>2014218</v>
      </c>
      <c r="G9916" t="str">
        <f t="shared" si="309"/>
        <v>2014218</v>
      </c>
      <c r="H9916" t="str">
        <f>IF(IF(ISERROR(MAX(F9916:F9939)),"",MAX(F9916:F9939))=0,"",MAX(F9916:F9939))</f>
        <v/>
      </c>
      <c r="I9916" t="str">
        <f>IF(IF(ISERROR(MAX(F9916:F9939)-MIN(F9916:F9939)),"",MAX(F9916:F9939)-MIN(F9916:F9939))=0,"",MAX(F9916:F9939)-MIN(F9916:F9939))</f>
        <v/>
      </c>
      <c r="J9916" t="str">
        <f>IF(ISERROR(I9916/H9916),"",I9916/H9916)</f>
        <v/>
      </c>
      <c r="K9916" t="str">
        <f>IF(ISERROR(AVERAGE(F9916:F9939)/MAX(F9916:F9939)),"",AVERAGE(F9916:F9939)/MAX(F9916:F9939))</f>
        <v/>
      </c>
      <c r="L9916" t="str">
        <f>IF(ISERROR(MIN(F9916:F9939)/H9916),"",MIN(F9916:F9939)/H9916)</f>
        <v/>
      </c>
    </row>
    <row r="9917" spans="1:12" x14ac:dyDescent="0.15">
      <c r="A9917" s="5">
        <v>2014</v>
      </c>
      <c r="B9917">
        <v>2</v>
      </c>
      <c r="C9917">
        <v>18</v>
      </c>
      <c r="D9917" s="6">
        <v>2605.04166666833</v>
      </c>
      <c r="E9917" t="str">
        <f t="shared" si="308"/>
        <v>2014218</v>
      </c>
      <c r="G9917" t="str">
        <f t="shared" si="309"/>
        <v>2014218</v>
      </c>
    </row>
    <row r="9918" spans="1:12" x14ac:dyDescent="0.15">
      <c r="A9918" s="5">
        <v>2014</v>
      </c>
      <c r="B9918">
        <v>2</v>
      </c>
      <c r="C9918">
        <v>18</v>
      </c>
      <c r="D9918" s="6">
        <v>2605.0833333350001</v>
      </c>
      <c r="E9918" t="str">
        <f t="shared" si="308"/>
        <v>2014218</v>
      </c>
      <c r="G9918" t="str">
        <f t="shared" si="309"/>
        <v>2014218</v>
      </c>
    </row>
    <row r="9919" spans="1:12" x14ac:dyDescent="0.15">
      <c r="A9919" s="5">
        <v>2014</v>
      </c>
      <c r="B9919">
        <v>2</v>
      </c>
      <c r="C9919">
        <v>18</v>
      </c>
      <c r="D9919" s="6">
        <v>2605.1250000016698</v>
      </c>
      <c r="E9919" t="str">
        <f t="shared" si="308"/>
        <v>2014218</v>
      </c>
      <c r="G9919" t="str">
        <f t="shared" si="309"/>
        <v>2014218</v>
      </c>
    </row>
    <row r="9920" spans="1:12" x14ac:dyDescent="0.15">
      <c r="A9920" s="5">
        <v>2014</v>
      </c>
      <c r="B9920">
        <v>2</v>
      </c>
      <c r="C9920">
        <v>18</v>
      </c>
      <c r="D9920" s="6">
        <v>2605.16666666833</v>
      </c>
      <c r="E9920" t="str">
        <f t="shared" si="308"/>
        <v>2014218</v>
      </c>
      <c r="G9920" t="str">
        <f t="shared" si="309"/>
        <v>2014218</v>
      </c>
    </row>
    <row r="9921" spans="1:7" x14ac:dyDescent="0.15">
      <c r="A9921" s="5">
        <v>2014</v>
      </c>
      <c r="B9921">
        <v>2</v>
      </c>
      <c r="C9921">
        <v>18</v>
      </c>
      <c r="D9921" s="6">
        <v>2605.2083333350001</v>
      </c>
      <c r="E9921" t="str">
        <f t="shared" si="308"/>
        <v>2014218</v>
      </c>
      <c r="G9921" t="str">
        <f t="shared" si="309"/>
        <v>2014218</v>
      </c>
    </row>
    <row r="9922" spans="1:7" x14ac:dyDescent="0.15">
      <c r="A9922" s="5">
        <v>2014</v>
      </c>
      <c r="B9922">
        <v>2</v>
      </c>
      <c r="C9922">
        <v>18</v>
      </c>
      <c r="D9922" s="6">
        <v>2605.2500000016698</v>
      </c>
      <c r="E9922" t="str">
        <f t="shared" si="308"/>
        <v>2014218</v>
      </c>
      <c r="G9922" t="str">
        <f t="shared" si="309"/>
        <v>2014218</v>
      </c>
    </row>
    <row r="9923" spans="1:7" x14ac:dyDescent="0.15">
      <c r="A9923" s="5">
        <v>2014</v>
      </c>
      <c r="B9923">
        <v>2</v>
      </c>
      <c r="C9923">
        <v>18</v>
      </c>
      <c r="D9923" s="6">
        <v>2605.29166666833</v>
      </c>
      <c r="E9923" t="str">
        <f t="shared" si="308"/>
        <v>2014218</v>
      </c>
      <c r="G9923" t="str">
        <f t="shared" si="309"/>
        <v>2014218</v>
      </c>
    </row>
    <row r="9924" spans="1:7" x14ac:dyDescent="0.15">
      <c r="A9924" s="5">
        <v>2014</v>
      </c>
      <c r="B9924">
        <v>2</v>
      </c>
      <c r="C9924">
        <v>18</v>
      </c>
      <c r="D9924" s="6">
        <v>2605.3333333350001</v>
      </c>
      <c r="E9924" t="str">
        <f t="shared" ref="E9924:E9987" si="310">A9924&amp;B9924&amp;C9924</f>
        <v>2014218</v>
      </c>
      <c r="G9924" t="str">
        <f t="shared" ref="G9924:G9987" si="311">E9924</f>
        <v>2014218</v>
      </c>
    </row>
    <row r="9925" spans="1:7" x14ac:dyDescent="0.15">
      <c r="A9925" s="5">
        <v>2014</v>
      </c>
      <c r="B9925">
        <v>2</v>
      </c>
      <c r="C9925">
        <v>18</v>
      </c>
      <c r="D9925" s="6">
        <v>2605.3750000016698</v>
      </c>
      <c r="E9925" t="str">
        <f t="shared" si="310"/>
        <v>2014218</v>
      </c>
      <c r="G9925" t="str">
        <f t="shared" si="311"/>
        <v>2014218</v>
      </c>
    </row>
    <row r="9926" spans="1:7" x14ac:dyDescent="0.15">
      <c r="A9926" s="5">
        <v>2014</v>
      </c>
      <c r="B9926">
        <v>2</v>
      </c>
      <c r="C9926">
        <v>18</v>
      </c>
      <c r="D9926" s="6">
        <v>2605.41666666833</v>
      </c>
      <c r="E9926" t="str">
        <f t="shared" si="310"/>
        <v>2014218</v>
      </c>
      <c r="G9926" t="str">
        <f t="shared" si="311"/>
        <v>2014218</v>
      </c>
    </row>
    <row r="9927" spans="1:7" x14ac:dyDescent="0.15">
      <c r="A9927" s="5">
        <v>2014</v>
      </c>
      <c r="B9927">
        <v>2</v>
      </c>
      <c r="C9927">
        <v>18</v>
      </c>
      <c r="D9927" s="6">
        <v>2605.4583333350001</v>
      </c>
      <c r="E9927" t="str">
        <f t="shared" si="310"/>
        <v>2014218</v>
      </c>
      <c r="G9927" t="str">
        <f t="shared" si="311"/>
        <v>2014218</v>
      </c>
    </row>
    <row r="9928" spans="1:7" x14ac:dyDescent="0.15">
      <c r="A9928" s="5">
        <v>2014</v>
      </c>
      <c r="B9928">
        <v>2</v>
      </c>
      <c r="C9928">
        <v>18</v>
      </c>
      <c r="D9928" s="6">
        <v>2605.5000000016698</v>
      </c>
      <c r="E9928" t="str">
        <f t="shared" si="310"/>
        <v>2014218</v>
      </c>
      <c r="G9928" t="str">
        <f t="shared" si="311"/>
        <v>2014218</v>
      </c>
    </row>
    <row r="9929" spans="1:7" x14ac:dyDescent="0.15">
      <c r="A9929" s="5">
        <v>2014</v>
      </c>
      <c r="B9929">
        <v>2</v>
      </c>
      <c r="C9929">
        <v>18</v>
      </c>
      <c r="D9929" s="6">
        <v>2605.54166666833</v>
      </c>
      <c r="E9929" t="str">
        <f t="shared" si="310"/>
        <v>2014218</v>
      </c>
      <c r="G9929" t="str">
        <f t="shared" si="311"/>
        <v>2014218</v>
      </c>
    </row>
    <row r="9930" spans="1:7" x14ac:dyDescent="0.15">
      <c r="A9930" s="5">
        <v>2014</v>
      </c>
      <c r="B9930">
        <v>2</v>
      </c>
      <c r="C9930">
        <v>18</v>
      </c>
      <c r="D9930" s="6">
        <v>2605.5833333350001</v>
      </c>
      <c r="E9930" t="str">
        <f t="shared" si="310"/>
        <v>2014218</v>
      </c>
      <c r="G9930" t="str">
        <f t="shared" si="311"/>
        <v>2014218</v>
      </c>
    </row>
    <row r="9931" spans="1:7" x14ac:dyDescent="0.15">
      <c r="A9931" s="5">
        <v>2014</v>
      </c>
      <c r="B9931">
        <v>2</v>
      </c>
      <c r="C9931">
        <v>18</v>
      </c>
      <c r="D9931" s="6">
        <v>2605.6250000016698</v>
      </c>
      <c r="E9931" t="str">
        <f t="shared" si="310"/>
        <v>2014218</v>
      </c>
      <c r="G9931" t="str">
        <f t="shared" si="311"/>
        <v>2014218</v>
      </c>
    </row>
    <row r="9932" spans="1:7" x14ac:dyDescent="0.15">
      <c r="A9932" s="5">
        <v>2014</v>
      </c>
      <c r="B9932">
        <v>2</v>
      </c>
      <c r="C9932">
        <v>18</v>
      </c>
      <c r="D9932" s="6">
        <v>2605.66666666833</v>
      </c>
      <c r="E9932" t="str">
        <f t="shared" si="310"/>
        <v>2014218</v>
      </c>
      <c r="G9932" t="str">
        <f t="shared" si="311"/>
        <v>2014218</v>
      </c>
    </row>
    <row r="9933" spans="1:7" x14ac:dyDescent="0.15">
      <c r="A9933" s="5">
        <v>2014</v>
      </c>
      <c r="B9933">
        <v>2</v>
      </c>
      <c r="C9933">
        <v>18</v>
      </c>
      <c r="D9933" s="6">
        <v>2605.7083333350001</v>
      </c>
      <c r="E9933" t="str">
        <f t="shared" si="310"/>
        <v>2014218</v>
      </c>
      <c r="G9933" t="str">
        <f t="shared" si="311"/>
        <v>2014218</v>
      </c>
    </row>
    <row r="9934" spans="1:7" x14ac:dyDescent="0.15">
      <c r="A9934" s="5">
        <v>2014</v>
      </c>
      <c r="B9934">
        <v>2</v>
      </c>
      <c r="C9934">
        <v>18</v>
      </c>
      <c r="D9934" s="6">
        <v>2605.7500000016698</v>
      </c>
      <c r="E9934" t="str">
        <f t="shared" si="310"/>
        <v>2014218</v>
      </c>
      <c r="G9934" t="str">
        <f t="shared" si="311"/>
        <v>2014218</v>
      </c>
    </row>
    <row r="9935" spans="1:7" x14ac:dyDescent="0.15">
      <c r="A9935" s="5">
        <v>2014</v>
      </c>
      <c r="B9935">
        <v>2</v>
      </c>
      <c r="C9935">
        <v>18</v>
      </c>
      <c r="D9935" s="6">
        <v>2605.79166666833</v>
      </c>
      <c r="E9935" t="str">
        <f t="shared" si="310"/>
        <v>2014218</v>
      </c>
      <c r="G9935" t="str">
        <f t="shared" si="311"/>
        <v>2014218</v>
      </c>
    </row>
    <row r="9936" spans="1:7" x14ac:dyDescent="0.15">
      <c r="A9936" s="5">
        <v>2014</v>
      </c>
      <c r="B9936">
        <v>2</v>
      </c>
      <c r="C9936">
        <v>18</v>
      </c>
      <c r="D9936" s="6">
        <v>2605.8333333350001</v>
      </c>
      <c r="E9936" t="str">
        <f t="shared" si="310"/>
        <v>2014218</v>
      </c>
      <c r="G9936" t="str">
        <f t="shared" si="311"/>
        <v>2014218</v>
      </c>
    </row>
    <row r="9937" spans="1:12" x14ac:dyDescent="0.15">
      <c r="A9937" s="5">
        <v>2014</v>
      </c>
      <c r="B9937">
        <v>2</v>
      </c>
      <c r="C9937">
        <v>18</v>
      </c>
      <c r="D9937" s="6">
        <v>2605.8750000016698</v>
      </c>
      <c r="E9937" t="str">
        <f t="shared" si="310"/>
        <v>2014218</v>
      </c>
      <c r="G9937" t="str">
        <f t="shared" si="311"/>
        <v>2014218</v>
      </c>
    </row>
    <row r="9938" spans="1:12" x14ac:dyDescent="0.15">
      <c r="A9938" s="5">
        <v>2014</v>
      </c>
      <c r="B9938">
        <v>2</v>
      </c>
      <c r="C9938">
        <v>18</v>
      </c>
      <c r="D9938" s="6">
        <v>2605.91666666833</v>
      </c>
      <c r="E9938" t="str">
        <f t="shared" si="310"/>
        <v>2014218</v>
      </c>
      <c r="G9938" t="str">
        <f t="shared" si="311"/>
        <v>2014218</v>
      </c>
    </row>
    <row r="9939" spans="1:12" x14ac:dyDescent="0.15">
      <c r="A9939" s="5">
        <v>2014</v>
      </c>
      <c r="B9939">
        <v>2</v>
      </c>
      <c r="C9939">
        <v>18</v>
      </c>
      <c r="D9939" s="6">
        <v>2605.9583333350001</v>
      </c>
      <c r="E9939" t="str">
        <f t="shared" si="310"/>
        <v>2014218</v>
      </c>
      <c r="G9939" t="str">
        <f t="shared" si="311"/>
        <v>2014218</v>
      </c>
    </row>
    <row r="9940" spans="1:12" x14ac:dyDescent="0.15">
      <c r="A9940" s="5">
        <v>2014</v>
      </c>
      <c r="B9940">
        <v>2</v>
      </c>
      <c r="C9940">
        <v>19</v>
      </c>
      <c r="D9940" s="6">
        <v>2606.0000000016698</v>
      </c>
      <c r="E9940" t="str">
        <f t="shared" si="310"/>
        <v>2014219</v>
      </c>
      <c r="G9940" t="str">
        <f t="shared" si="311"/>
        <v>2014219</v>
      </c>
      <c r="H9940" t="str">
        <f>IF(IF(ISERROR(MAX(F9940:F9963)),"",MAX(F9940:F9963))=0,"",MAX(F9940:F9963))</f>
        <v/>
      </c>
      <c r="I9940" t="str">
        <f>IF(IF(ISERROR(MAX(F9940:F9963)-MIN(F9940:F9963)),"",MAX(F9940:F9963)-MIN(F9940:F9963))=0,"",MAX(F9940:F9963)-MIN(F9940:F9963))</f>
        <v/>
      </c>
      <c r="J9940" t="str">
        <f>IF(ISERROR(I9940/H9940),"",I9940/H9940)</f>
        <v/>
      </c>
      <c r="K9940" t="str">
        <f>IF(ISERROR(AVERAGE(F9940:F9963)/MAX(F9940:F9963)),"",AVERAGE(F9940:F9963)/MAX(F9940:F9963))</f>
        <v/>
      </c>
      <c r="L9940" t="str">
        <f>IF(ISERROR(MIN(F9940:F9963)/H9940),"",MIN(F9940:F9963)/H9940)</f>
        <v/>
      </c>
    </row>
    <row r="9941" spans="1:12" x14ac:dyDescent="0.15">
      <c r="A9941" s="5">
        <v>2014</v>
      </c>
      <c r="B9941">
        <v>2</v>
      </c>
      <c r="C9941">
        <v>19</v>
      </c>
      <c r="D9941" s="6">
        <v>2606.04166666833</v>
      </c>
      <c r="E9941" t="str">
        <f t="shared" si="310"/>
        <v>2014219</v>
      </c>
      <c r="G9941" t="str">
        <f t="shared" si="311"/>
        <v>2014219</v>
      </c>
    </row>
    <row r="9942" spans="1:12" x14ac:dyDescent="0.15">
      <c r="A9942" s="5">
        <v>2014</v>
      </c>
      <c r="B9942">
        <v>2</v>
      </c>
      <c r="C9942">
        <v>19</v>
      </c>
      <c r="D9942" s="6">
        <v>2606.0833333350001</v>
      </c>
      <c r="E9942" t="str">
        <f t="shared" si="310"/>
        <v>2014219</v>
      </c>
      <c r="G9942" t="str">
        <f t="shared" si="311"/>
        <v>2014219</v>
      </c>
    </row>
    <row r="9943" spans="1:12" x14ac:dyDescent="0.15">
      <c r="A9943" s="5">
        <v>2014</v>
      </c>
      <c r="B9943">
        <v>2</v>
      </c>
      <c r="C9943">
        <v>19</v>
      </c>
      <c r="D9943" s="6">
        <v>2606.1250000016698</v>
      </c>
      <c r="E9943" t="str">
        <f t="shared" si="310"/>
        <v>2014219</v>
      </c>
      <c r="G9943" t="str">
        <f t="shared" si="311"/>
        <v>2014219</v>
      </c>
    </row>
    <row r="9944" spans="1:12" x14ac:dyDescent="0.15">
      <c r="A9944" s="5">
        <v>2014</v>
      </c>
      <c r="B9944">
        <v>2</v>
      </c>
      <c r="C9944">
        <v>19</v>
      </c>
      <c r="D9944" s="6">
        <v>2606.16666666833</v>
      </c>
      <c r="E9944" t="str">
        <f t="shared" si="310"/>
        <v>2014219</v>
      </c>
      <c r="G9944" t="str">
        <f t="shared" si="311"/>
        <v>2014219</v>
      </c>
    </row>
    <row r="9945" spans="1:12" x14ac:dyDescent="0.15">
      <c r="A9945" s="5">
        <v>2014</v>
      </c>
      <c r="B9945">
        <v>2</v>
      </c>
      <c r="C9945">
        <v>19</v>
      </c>
      <c r="D9945" s="6">
        <v>2606.2083333350001</v>
      </c>
      <c r="E9945" t="str">
        <f t="shared" si="310"/>
        <v>2014219</v>
      </c>
      <c r="G9945" t="str">
        <f t="shared" si="311"/>
        <v>2014219</v>
      </c>
    </row>
    <row r="9946" spans="1:12" x14ac:dyDescent="0.15">
      <c r="A9946" s="5">
        <v>2014</v>
      </c>
      <c r="B9946">
        <v>2</v>
      </c>
      <c r="C9946">
        <v>19</v>
      </c>
      <c r="D9946" s="6">
        <v>2606.2500000016698</v>
      </c>
      <c r="E9946" t="str">
        <f t="shared" si="310"/>
        <v>2014219</v>
      </c>
      <c r="G9946" t="str">
        <f t="shared" si="311"/>
        <v>2014219</v>
      </c>
    </row>
    <row r="9947" spans="1:12" x14ac:dyDescent="0.15">
      <c r="A9947" s="5">
        <v>2014</v>
      </c>
      <c r="B9947">
        <v>2</v>
      </c>
      <c r="C9947">
        <v>19</v>
      </c>
      <c r="D9947" s="6">
        <v>2606.29166666833</v>
      </c>
      <c r="E9947" t="str">
        <f t="shared" si="310"/>
        <v>2014219</v>
      </c>
      <c r="G9947" t="str">
        <f t="shared" si="311"/>
        <v>2014219</v>
      </c>
    </row>
    <row r="9948" spans="1:12" x14ac:dyDescent="0.15">
      <c r="A9948" s="5">
        <v>2014</v>
      </c>
      <c r="B9948">
        <v>2</v>
      </c>
      <c r="C9948">
        <v>19</v>
      </c>
      <c r="D9948" s="6">
        <v>2606.3333333350001</v>
      </c>
      <c r="E9948" t="str">
        <f t="shared" si="310"/>
        <v>2014219</v>
      </c>
      <c r="G9948" t="str">
        <f t="shared" si="311"/>
        <v>2014219</v>
      </c>
    </row>
    <row r="9949" spans="1:12" x14ac:dyDescent="0.15">
      <c r="A9949" s="5">
        <v>2014</v>
      </c>
      <c r="B9949">
        <v>2</v>
      </c>
      <c r="C9949">
        <v>19</v>
      </c>
      <c r="D9949" s="6">
        <v>2606.3750000016698</v>
      </c>
      <c r="E9949" t="str">
        <f t="shared" si="310"/>
        <v>2014219</v>
      </c>
      <c r="G9949" t="str">
        <f t="shared" si="311"/>
        <v>2014219</v>
      </c>
    </row>
    <row r="9950" spans="1:12" x14ac:dyDescent="0.15">
      <c r="A9950" s="5">
        <v>2014</v>
      </c>
      <c r="B9950">
        <v>2</v>
      </c>
      <c r="C9950">
        <v>19</v>
      </c>
      <c r="D9950" s="6">
        <v>2606.41666666833</v>
      </c>
      <c r="E9950" t="str">
        <f t="shared" si="310"/>
        <v>2014219</v>
      </c>
      <c r="G9950" t="str">
        <f t="shared" si="311"/>
        <v>2014219</v>
      </c>
    </row>
    <row r="9951" spans="1:12" x14ac:dyDescent="0.15">
      <c r="A9951" s="5">
        <v>2014</v>
      </c>
      <c r="B9951">
        <v>2</v>
      </c>
      <c r="C9951">
        <v>19</v>
      </c>
      <c r="D9951" s="6">
        <v>2606.4583333350001</v>
      </c>
      <c r="E9951" t="str">
        <f t="shared" si="310"/>
        <v>2014219</v>
      </c>
      <c r="G9951" t="str">
        <f t="shared" si="311"/>
        <v>2014219</v>
      </c>
    </row>
    <row r="9952" spans="1:12" x14ac:dyDescent="0.15">
      <c r="A9952" s="5">
        <v>2014</v>
      </c>
      <c r="B9952">
        <v>2</v>
      </c>
      <c r="C9952">
        <v>19</v>
      </c>
      <c r="D9952" s="6">
        <v>2606.5000000016698</v>
      </c>
      <c r="E9952" t="str">
        <f t="shared" si="310"/>
        <v>2014219</v>
      </c>
      <c r="G9952" t="str">
        <f t="shared" si="311"/>
        <v>2014219</v>
      </c>
    </row>
    <row r="9953" spans="1:12" x14ac:dyDescent="0.15">
      <c r="A9953" s="5">
        <v>2014</v>
      </c>
      <c r="B9953">
        <v>2</v>
      </c>
      <c r="C9953">
        <v>19</v>
      </c>
      <c r="D9953" s="6">
        <v>2606.54166666833</v>
      </c>
      <c r="E9953" t="str">
        <f t="shared" si="310"/>
        <v>2014219</v>
      </c>
      <c r="G9953" t="str">
        <f t="shared" si="311"/>
        <v>2014219</v>
      </c>
    </row>
    <row r="9954" spans="1:12" x14ac:dyDescent="0.15">
      <c r="A9954" s="5">
        <v>2014</v>
      </c>
      <c r="B9954">
        <v>2</v>
      </c>
      <c r="C9954">
        <v>19</v>
      </c>
      <c r="D9954" s="6">
        <v>2606.5833333350001</v>
      </c>
      <c r="E9954" t="str">
        <f t="shared" si="310"/>
        <v>2014219</v>
      </c>
      <c r="G9954" t="str">
        <f t="shared" si="311"/>
        <v>2014219</v>
      </c>
    </row>
    <row r="9955" spans="1:12" x14ac:dyDescent="0.15">
      <c r="A9955" s="5">
        <v>2014</v>
      </c>
      <c r="B9955">
        <v>2</v>
      </c>
      <c r="C9955">
        <v>19</v>
      </c>
      <c r="D9955" s="6">
        <v>2606.6250000016698</v>
      </c>
      <c r="E9955" t="str">
        <f t="shared" si="310"/>
        <v>2014219</v>
      </c>
      <c r="G9955" t="str">
        <f t="shared" si="311"/>
        <v>2014219</v>
      </c>
    </row>
    <row r="9956" spans="1:12" x14ac:dyDescent="0.15">
      <c r="A9956" s="5">
        <v>2014</v>
      </c>
      <c r="B9956">
        <v>2</v>
      </c>
      <c r="C9956">
        <v>19</v>
      </c>
      <c r="D9956" s="6">
        <v>2606.66666666833</v>
      </c>
      <c r="E9956" t="str">
        <f t="shared" si="310"/>
        <v>2014219</v>
      </c>
      <c r="G9956" t="str">
        <f t="shared" si="311"/>
        <v>2014219</v>
      </c>
    </row>
    <row r="9957" spans="1:12" x14ac:dyDescent="0.15">
      <c r="A9957" s="5">
        <v>2014</v>
      </c>
      <c r="B9957">
        <v>2</v>
      </c>
      <c r="C9957">
        <v>19</v>
      </c>
      <c r="D9957" s="6">
        <v>2606.7083333350001</v>
      </c>
      <c r="E9957" t="str">
        <f t="shared" si="310"/>
        <v>2014219</v>
      </c>
      <c r="G9957" t="str">
        <f t="shared" si="311"/>
        <v>2014219</v>
      </c>
    </row>
    <row r="9958" spans="1:12" x14ac:dyDescent="0.15">
      <c r="A9958" s="5">
        <v>2014</v>
      </c>
      <c r="B9958">
        <v>2</v>
      </c>
      <c r="C9958">
        <v>19</v>
      </c>
      <c r="D9958" s="6">
        <v>2606.7500000016698</v>
      </c>
      <c r="E9958" t="str">
        <f t="shared" si="310"/>
        <v>2014219</v>
      </c>
      <c r="G9958" t="str">
        <f t="shared" si="311"/>
        <v>2014219</v>
      </c>
    </row>
    <row r="9959" spans="1:12" x14ac:dyDescent="0.15">
      <c r="A9959" s="5">
        <v>2014</v>
      </c>
      <c r="B9959">
        <v>2</v>
      </c>
      <c r="C9959">
        <v>19</v>
      </c>
      <c r="D9959" s="6">
        <v>2606.79166666833</v>
      </c>
      <c r="E9959" t="str">
        <f t="shared" si="310"/>
        <v>2014219</v>
      </c>
      <c r="G9959" t="str">
        <f t="shared" si="311"/>
        <v>2014219</v>
      </c>
    </row>
    <row r="9960" spans="1:12" x14ac:dyDescent="0.15">
      <c r="A9960" s="5">
        <v>2014</v>
      </c>
      <c r="B9960">
        <v>2</v>
      </c>
      <c r="C9960">
        <v>19</v>
      </c>
      <c r="D9960" s="6">
        <v>2606.8333333350001</v>
      </c>
      <c r="E9960" t="str">
        <f t="shared" si="310"/>
        <v>2014219</v>
      </c>
      <c r="G9960" t="str">
        <f t="shared" si="311"/>
        <v>2014219</v>
      </c>
    </row>
    <row r="9961" spans="1:12" x14ac:dyDescent="0.15">
      <c r="A9961" s="5">
        <v>2014</v>
      </c>
      <c r="B9961">
        <v>2</v>
      </c>
      <c r="C9961">
        <v>19</v>
      </c>
      <c r="D9961" s="6">
        <v>2606.8750000016698</v>
      </c>
      <c r="E9961" t="str">
        <f t="shared" si="310"/>
        <v>2014219</v>
      </c>
      <c r="G9961" t="str">
        <f t="shared" si="311"/>
        <v>2014219</v>
      </c>
    </row>
    <row r="9962" spans="1:12" x14ac:dyDescent="0.15">
      <c r="A9962" s="5">
        <v>2014</v>
      </c>
      <c r="B9962">
        <v>2</v>
      </c>
      <c r="C9962">
        <v>19</v>
      </c>
      <c r="D9962" s="6">
        <v>2606.91666666833</v>
      </c>
      <c r="E9962" t="str">
        <f t="shared" si="310"/>
        <v>2014219</v>
      </c>
      <c r="G9962" t="str">
        <f t="shared" si="311"/>
        <v>2014219</v>
      </c>
    </row>
    <row r="9963" spans="1:12" x14ac:dyDescent="0.15">
      <c r="A9963" s="5">
        <v>2014</v>
      </c>
      <c r="B9963">
        <v>2</v>
      </c>
      <c r="C9963">
        <v>19</v>
      </c>
      <c r="D9963" s="6">
        <v>2606.9583333350001</v>
      </c>
      <c r="E9963" t="str">
        <f t="shared" si="310"/>
        <v>2014219</v>
      </c>
      <c r="G9963" t="str">
        <f t="shared" si="311"/>
        <v>2014219</v>
      </c>
    </row>
    <row r="9964" spans="1:12" x14ac:dyDescent="0.15">
      <c r="A9964" s="5">
        <v>2014</v>
      </c>
      <c r="B9964">
        <v>2</v>
      </c>
      <c r="C9964">
        <v>20</v>
      </c>
      <c r="D9964" s="6">
        <v>2607.0000000016698</v>
      </c>
      <c r="E9964" t="str">
        <f t="shared" si="310"/>
        <v>2014220</v>
      </c>
      <c r="G9964" t="str">
        <f t="shared" si="311"/>
        <v>2014220</v>
      </c>
      <c r="H9964" t="str">
        <f>IF(IF(ISERROR(MAX(F9964:F9987)),"",MAX(F9964:F9987))=0,"",MAX(F9964:F9987))</f>
        <v/>
      </c>
      <c r="I9964" t="str">
        <f>IF(IF(ISERROR(MAX(F9964:F9987)-MIN(F9964:F9987)),"",MAX(F9964:F9987)-MIN(F9964:F9987))=0,"",MAX(F9964:F9987)-MIN(F9964:F9987))</f>
        <v/>
      </c>
      <c r="J9964" t="str">
        <f>IF(ISERROR(I9964/H9964),"",I9964/H9964)</f>
        <v/>
      </c>
      <c r="K9964" t="str">
        <f>IF(ISERROR(AVERAGE(F9964:F9987)/MAX(F9964:F9987)),"",AVERAGE(F9964:F9987)/MAX(F9964:F9987))</f>
        <v/>
      </c>
      <c r="L9964" t="str">
        <f>IF(ISERROR(MIN(F9964:F9987)/H9964),"",MIN(F9964:F9987)/H9964)</f>
        <v/>
      </c>
    </row>
    <row r="9965" spans="1:12" x14ac:dyDescent="0.15">
      <c r="A9965" s="5">
        <v>2014</v>
      </c>
      <c r="B9965">
        <v>2</v>
      </c>
      <c r="C9965">
        <v>20</v>
      </c>
      <c r="D9965" s="6">
        <v>2607.04166666833</v>
      </c>
      <c r="E9965" t="str">
        <f t="shared" si="310"/>
        <v>2014220</v>
      </c>
      <c r="G9965" t="str">
        <f t="shared" si="311"/>
        <v>2014220</v>
      </c>
    </row>
    <row r="9966" spans="1:12" x14ac:dyDescent="0.15">
      <c r="A9966" s="5">
        <v>2014</v>
      </c>
      <c r="B9966">
        <v>2</v>
      </c>
      <c r="C9966">
        <v>20</v>
      </c>
      <c r="D9966" s="6">
        <v>2607.0833333350001</v>
      </c>
      <c r="E9966" t="str">
        <f t="shared" si="310"/>
        <v>2014220</v>
      </c>
      <c r="G9966" t="str">
        <f t="shared" si="311"/>
        <v>2014220</v>
      </c>
    </row>
    <row r="9967" spans="1:12" x14ac:dyDescent="0.15">
      <c r="A9967" s="5">
        <v>2014</v>
      </c>
      <c r="B9967">
        <v>2</v>
      </c>
      <c r="C9967">
        <v>20</v>
      </c>
      <c r="D9967" s="6">
        <v>2607.1250000016698</v>
      </c>
      <c r="E9967" t="str">
        <f t="shared" si="310"/>
        <v>2014220</v>
      </c>
      <c r="G9967" t="str">
        <f t="shared" si="311"/>
        <v>2014220</v>
      </c>
    </row>
    <row r="9968" spans="1:12" x14ac:dyDescent="0.15">
      <c r="A9968" s="5">
        <v>2014</v>
      </c>
      <c r="B9968">
        <v>2</v>
      </c>
      <c r="C9968">
        <v>20</v>
      </c>
      <c r="D9968" s="6">
        <v>2607.16666666833</v>
      </c>
      <c r="E9968" t="str">
        <f t="shared" si="310"/>
        <v>2014220</v>
      </c>
      <c r="G9968" t="str">
        <f t="shared" si="311"/>
        <v>2014220</v>
      </c>
    </row>
    <row r="9969" spans="1:7" x14ac:dyDescent="0.15">
      <c r="A9969" s="5">
        <v>2014</v>
      </c>
      <c r="B9969">
        <v>2</v>
      </c>
      <c r="C9969">
        <v>20</v>
      </c>
      <c r="D9969" s="6">
        <v>2607.2083333350001</v>
      </c>
      <c r="E9969" t="str">
        <f t="shared" si="310"/>
        <v>2014220</v>
      </c>
      <c r="G9969" t="str">
        <f t="shared" si="311"/>
        <v>2014220</v>
      </c>
    </row>
    <row r="9970" spans="1:7" x14ac:dyDescent="0.15">
      <c r="A9970" s="5">
        <v>2014</v>
      </c>
      <c r="B9970">
        <v>2</v>
      </c>
      <c r="C9970">
        <v>20</v>
      </c>
      <c r="D9970" s="6">
        <v>2607.2500000016698</v>
      </c>
      <c r="E9970" t="str">
        <f t="shared" si="310"/>
        <v>2014220</v>
      </c>
      <c r="G9970" t="str">
        <f t="shared" si="311"/>
        <v>2014220</v>
      </c>
    </row>
    <row r="9971" spans="1:7" x14ac:dyDescent="0.15">
      <c r="A9971" s="5">
        <v>2014</v>
      </c>
      <c r="B9971">
        <v>2</v>
      </c>
      <c r="C9971">
        <v>20</v>
      </c>
      <c r="D9971" s="6">
        <v>2607.29166666833</v>
      </c>
      <c r="E9971" t="str">
        <f t="shared" si="310"/>
        <v>2014220</v>
      </c>
      <c r="G9971" t="str">
        <f t="shared" si="311"/>
        <v>2014220</v>
      </c>
    </row>
    <row r="9972" spans="1:7" x14ac:dyDescent="0.15">
      <c r="A9972" s="5">
        <v>2014</v>
      </c>
      <c r="B9972">
        <v>2</v>
      </c>
      <c r="C9972">
        <v>20</v>
      </c>
      <c r="D9972" s="6">
        <v>2607.3333333350001</v>
      </c>
      <c r="E9972" t="str">
        <f t="shared" si="310"/>
        <v>2014220</v>
      </c>
      <c r="G9972" t="str">
        <f t="shared" si="311"/>
        <v>2014220</v>
      </c>
    </row>
    <row r="9973" spans="1:7" x14ac:dyDescent="0.15">
      <c r="A9973" s="5">
        <v>2014</v>
      </c>
      <c r="B9973">
        <v>2</v>
      </c>
      <c r="C9973">
        <v>20</v>
      </c>
      <c r="D9973" s="6">
        <v>2607.3750000016698</v>
      </c>
      <c r="E9973" t="str">
        <f t="shared" si="310"/>
        <v>2014220</v>
      </c>
      <c r="G9973" t="str">
        <f t="shared" si="311"/>
        <v>2014220</v>
      </c>
    </row>
    <row r="9974" spans="1:7" x14ac:dyDescent="0.15">
      <c r="A9974" s="5">
        <v>2014</v>
      </c>
      <c r="B9974">
        <v>2</v>
      </c>
      <c r="C9974">
        <v>20</v>
      </c>
      <c r="D9974" s="6">
        <v>2607.41666666833</v>
      </c>
      <c r="E9974" t="str">
        <f t="shared" si="310"/>
        <v>2014220</v>
      </c>
      <c r="G9974" t="str">
        <f t="shared" si="311"/>
        <v>2014220</v>
      </c>
    </row>
    <row r="9975" spans="1:7" x14ac:dyDescent="0.15">
      <c r="A9975" s="5">
        <v>2014</v>
      </c>
      <c r="B9975">
        <v>2</v>
      </c>
      <c r="C9975">
        <v>20</v>
      </c>
      <c r="D9975" s="6">
        <v>2607.4583333350001</v>
      </c>
      <c r="E9975" t="str">
        <f t="shared" si="310"/>
        <v>2014220</v>
      </c>
      <c r="G9975" t="str">
        <f t="shared" si="311"/>
        <v>2014220</v>
      </c>
    </row>
    <row r="9976" spans="1:7" x14ac:dyDescent="0.15">
      <c r="A9976" s="5">
        <v>2014</v>
      </c>
      <c r="B9976">
        <v>2</v>
      </c>
      <c r="C9976">
        <v>20</v>
      </c>
      <c r="D9976" s="6">
        <v>2607.5000000016698</v>
      </c>
      <c r="E9976" t="str">
        <f t="shared" si="310"/>
        <v>2014220</v>
      </c>
      <c r="G9976" t="str">
        <f t="shared" si="311"/>
        <v>2014220</v>
      </c>
    </row>
    <row r="9977" spans="1:7" x14ac:dyDescent="0.15">
      <c r="A9977" s="5">
        <v>2014</v>
      </c>
      <c r="B9977">
        <v>2</v>
      </c>
      <c r="C9977">
        <v>20</v>
      </c>
      <c r="D9977" s="6">
        <v>2607.54166666833</v>
      </c>
      <c r="E9977" t="str">
        <f t="shared" si="310"/>
        <v>2014220</v>
      </c>
      <c r="G9977" t="str">
        <f t="shared" si="311"/>
        <v>2014220</v>
      </c>
    </row>
    <row r="9978" spans="1:7" x14ac:dyDescent="0.15">
      <c r="A9978" s="5">
        <v>2014</v>
      </c>
      <c r="B9978">
        <v>2</v>
      </c>
      <c r="C9978">
        <v>20</v>
      </c>
      <c r="D9978" s="6">
        <v>2607.5833333350001</v>
      </c>
      <c r="E9978" t="str">
        <f t="shared" si="310"/>
        <v>2014220</v>
      </c>
      <c r="G9978" t="str">
        <f t="shared" si="311"/>
        <v>2014220</v>
      </c>
    </row>
    <row r="9979" spans="1:7" x14ac:dyDescent="0.15">
      <c r="A9979" s="5">
        <v>2014</v>
      </c>
      <c r="B9979">
        <v>2</v>
      </c>
      <c r="C9979">
        <v>20</v>
      </c>
      <c r="D9979" s="6">
        <v>2607.6250000016698</v>
      </c>
      <c r="E9979" t="str">
        <f t="shared" si="310"/>
        <v>2014220</v>
      </c>
      <c r="G9979" t="str">
        <f t="shared" si="311"/>
        <v>2014220</v>
      </c>
    </row>
    <row r="9980" spans="1:7" x14ac:dyDescent="0.15">
      <c r="A9980" s="5">
        <v>2014</v>
      </c>
      <c r="B9980">
        <v>2</v>
      </c>
      <c r="C9980">
        <v>20</v>
      </c>
      <c r="D9980" s="6">
        <v>2607.66666666833</v>
      </c>
      <c r="E9980" t="str">
        <f t="shared" si="310"/>
        <v>2014220</v>
      </c>
      <c r="G9980" t="str">
        <f t="shared" si="311"/>
        <v>2014220</v>
      </c>
    </row>
    <row r="9981" spans="1:7" x14ac:dyDescent="0.15">
      <c r="A9981" s="5">
        <v>2014</v>
      </c>
      <c r="B9981">
        <v>2</v>
      </c>
      <c r="C9981">
        <v>20</v>
      </c>
      <c r="D9981" s="6">
        <v>2607.7083333350001</v>
      </c>
      <c r="E9981" t="str">
        <f t="shared" si="310"/>
        <v>2014220</v>
      </c>
      <c r="G9981" t="str">
        <f t="shared" si="311"/>
        <v>2014220</v>
      </c>
    </row>
    <row r="9982" spans="1:7" x14ac:dyDescent="0.15">
      <c r="A9982" s="5">
        <v>2014</v>
      </c>
      <c r="B9982">
        <v>2</v>
      </c>
      <c r="C9982">
        <v>20</v>
      </c>
      <c r="D9982" s="6">
        <v>2607.7500000016698</v>
      </c>
      <c r="E9982" t="str">
        <f t="shared" si="310"/>
        <v>2014220</v>
      </c>
      <c r="G9982" t="str">
        <f t="shared" si="311"/>
        <v>2014220</v>
      </c>
    </row>
    <row r="9983" spans="1:7" x14ac:dyDescent="0.15">
      <c r="A9983" s="5">
        <v>2014</v>
      </c>
      <c r="B9983">
        <v>2</v>
      </c>
      <c r="C9983">
        <v>20</v>
      </c>
      <c r="D9983" s="6">
        <v>2607.79166666833</v>
      </c>
      <c r="E9983" t="str">
        <f t="shared" si="310"/>
        <v>2014220</v>
      </c>
      <c r="G9983" t="str">
        <f t="shared" si="311"/>
        <v>2014220</v>
      </c>
    </row>
    <row r="9984" spans="1:7" x14ac:dyDescent="0.15">
      <c r="A9984" s="5">
        <v>2014</v>
      </c>
      <c r="B9984">
        <v>2</v>
      </c>
      <c r="C9984">
        <v>20</v>
      </c>
      <c r="D9984" s="6">
        <v>2607.8333333350001</v>
      </c>
      <c r="E9984" t="str">
        <f t="shared" si="310"/>
        <v>2014220</v>
      </c>
      <c r="G9984" t="str">
        <f t="shared" si="311"/>
        <v>2014220</v>
      </c>
    </row>
    <row r="9985" spans="1:12" x14ac:dyDescent="0.15">
      <c r="A9985" s="5">
        <v>2014</v>
      </c>
      <c r="B9985">
        <v>2</v>
      </c>
      <c r="C9985">
        <v>20</v>
      </c>
      <c r="D9985" s="6">
        <v>2607.8750000016698</v>
      </c>
      <c r="E9985" t="str">
        <f t="shared" si="310"/>
        <v>2014220</v>
      </c>
      <c r="G9985" t="str">
        <f t="shared" si="311"/>
        <v>2014220</v>
      </c>
    </row>
    <row r="9986" spans="1:12" x14ac:dyDescent="0.15">
      <c r="A9986" s="5">
        <v>2014</v>
      </c>
      <c r="B9986">
        <v>2</v>
      </c>
      <c r="C9986">
        <v>20</v>
      </c>
      <c r="D9986" s="6">
        <v>2607.91666666833</v>
      </c>
      <c r="E9986" t="str">
        <f t="shared" si="310"/>
        <v>2014220</v>
      </c>
      <c r="G9986" t="str">
        <f t="shared" si="311"/>
        <v>2014220</v>
      </c>
    </row>
    <row r="9987" spans="1:12" x14ac:dyDescent="0.15">
      <c r="A9987" s="5">
        <v>2014</v>
      </c>
      <c r="B9987">
        <v>2</v>
      </c>
      <c r="C9987">
        <v>20</v>
      </c>
      <c r="D9987" s="6">
        <v>2607.9583333350001</v>
      </c>
      <c r="E9987" t="str">
        <f t="shared" si="310"/>
        <v>2014220</v>
      </c>
      <c r="G9987" t="str">
        <f t="shared" si="311"/>
        <v>2014220</v>
      </c>
    </row>
    <row r="9988" spans="1:12" x14ac:dyDescent="0.15">
      <c r="A9988" s="5">
        <v>2014</v>
      </c>
      <c r="B9988">
        <v>2</v>
      </c>
      <c r="C9988">
        <v>21</v>
      </c>
      <c r="D9988" s="6">
        <v>2608.0000000016698</v>
      </c>
      <c r="E9988" t="str">
        <f t="shared" ref="E9988:E10051" si="312">A9988&amp;B9988&amp;C9988</f>
        <v>2014221</v>
      </c>
      <c r="G9988" t="str">
        <f t="shared" ref="G9988:G10051" si="313">E9988</f>
        <v>2014221</v>
      </c>
      <c r="H9988" t="str">
        <f>IF(IF(ISERROR(MAX(F9988:F10011)),"",MAX(F9988:F10011))=0,"",MAX(F9988:F10011))</f>
        <v/>
      </c>
      <c r="I9988" t="str">
        <f>IF(IF(ISERROR(MAX(F9988:F10011)-MIN(F9988:F10011)),"",MAX(F9988:F10011)-MIN(F9988:F10011))=0,"",MAX(F9988:F10011)-MIN(F9988:F10011))</f>
        <v/>
      </c>
      <c r="J9988" t="str">
        <f>IF(ISERROR(I9988/H9988),"",I9988/H9988)</f>
        <v/>
      </c>
      <c r="K9988" t="str">
        <f>IF(ISERROR(AVERAGE(F9988:F10011)/MAX(F9988:F10011)),"",AVERAGE(F9988:F10011)/MAX(F9988:F10011))</f>
        <v/>
      </c>
      <c r="L9988" t="str">
        <f>IF(ISERROR(MIN(F9988:F10011)/H9988),"",MIN(F9988:F10011)/H9988)</f>
        <v/>
      </c>
    </row>
    <row r="9989" spans="1:12" x14ac:dyDescent="0.15">
      <c r="A9989" s="5">
        <v>2014</v>
      </c>
      <c r="B9989">
        <v>2</v>
      </c>
      <c r="C9989">
        <v>21</v>
      </c>
      <c r="D9989" s="6">
        <v>2608.04166666833</v>
      </c>
      <c r="E9989" t="str">
        <f t="shared" si="312"/>
        <v>2014221</v>
      </c>
      <c r="G9989" t="str">
        <f t="shared" si="313"/>
        <v>2014221</v>
      </c>
    </row>
    <row r="9990" spans="1:12" x14ac:dyDescent="0.15">
      <c r="A9990" s="5">
        <v>2014</v>
      </c>
      <c r="B9990">
        <v>2</v>
      </c>
      <c r="C9990">
        <v>21</v>
      </c>
      <c r="D9990" s="6">
        <v>2608.0833333350001</v>
      </c>
      <c r="E9990" t="str">
        <f t="shared" si="312"/>
        <v>2014221</v>
      </c>
      <c r="G9990" t="str">
        <f t="shared" si="313"/>
        <v>2014221</v>
      </c>
    </row>
    <row r="9991" spans="1:12" x14ac:dyDescent="0.15">
      <c r="A9991" s="5">
        <v>2014</v>
      </c>
      <c r="B9991">
        <v>2</v>
      </c>
      <c r="C9991">
        <v>21</v>
      </c>
      <c r="D9991" s="6">
        <v>2608.1250000016698</v>
      </c>
      <c r="E9991" t="str">
        <f t="shared" si="312"/>
        <v>2014221</v>
      </c>
      <c r="G9991" t="str">
        <f t="shared" si="313"/>
        <v>2014221</v>
      </c>
    </row>
    <row r="9992" spans="1:12" x14ac:dyDescent="0.15">
      <c r="A9992" s="5">
        <v>2014</v>
      </c>
      <c r="B9992">
        <v>2</v>
      </c>
      <c r="C9992">
        <v>21</v>
      </c>
      <c r="D9992" s="6">
        <v>2608.16666666833</v>
      </c>
      <c r="E9992" t="str">
        <f t="shared" si="312"/>
        <v>2014221</v>
      </c>
      <c r="G9992" t="str">
        <f t="shared" si="313"/>
        <v>2014221</v>
      </c>
    </row>
    <row r="9993" spans="1:12" x14ac:dyDescent="0.15">
      <c r="A9993" s="5">
        <v>2014</v>
      </c>
      <c r="B9993">
        <v>2</v>
      </c>
      <c r="C9993">
        <v>21</v>
      </c>
      <c r="D9993" s="6">
        <v>2608.2083333350001</v>
      </c>
      <c r="E9993" t="str">
        <f t="shared" si="312"/>
        <v>2014221</v>
      </c>
      <c r="G9993" t="str">
        <f t="shared" si="313"/>
        <v>2014221</v>
      </c>
    </row>
    <row r="9994" spans="1:12" x14ac:dyDescent="0.15">
      <c r="A9994" s="5">
        <v>2014</v>
      </c>
      <c r="B9994">
        <v>2</v>
      </c>
      <c r="C9994">
        <v>21</v>
      </c>
      <c r="D9994" s="6">
        <v>2608.2500000016698</v>
      </c>
      <c r="E9994" t="str">
        <f t="shared" si="312"/>
        <v>2014221</v>
      </c>
      <c r="G9994" t="str">
        <f t="shared" si="313"/>
        <v>2014221</v>
      </c>
    </row>
    <row r="9995" spans="1:12" x14ac:dyDescent="0.15">
      <c r="A9995" s="5">
        <v>2014</v>
      </c>
      <c r="B9995">
        <v>2</v>
      </c>
      <c r="C9995">
        <v>21</v>
      </c>
      <c r="D9995" s="6">
        <v>2608.29166666833</v>
      </c>
      <c r="E9995" t="str">
        <f t="shared" si="312"/>
        <v>2014221</v>
      </c>
      <c r="G9995" t="str">
        <f t="shared" si="313"/>
        <v>2014221</v>
      </c>
    </row>
    <row r="9996" spans="1:12" x14ac:dyDescent="0.15">
      <c r="A9996" s="5">
        <v>2014</v>
      </c>
      <c r="B9996">
        <v>2</v>
      </c>
      <c r="C9996">
        <v>21</v>
      </c>
      <c r="D9996" s="6">
        <v>2608.3333333350001</v>
      </c>
      <c r="E9996" t="str">
        <f t="shared" si="312"/>
        <v>2014221</v>
      </c>
      <c r="G9996" t="str">
        <f t="shared" si="313"/>
        <v>2014221</v>
      </c>
    </row>
    <row r="9997" spans="1:12" x14ac:dyDescent="0.15">
      <c r="A9997" s="5">
        <v>2014</v>
      </c>
      <c r="B9997">
        <v>2</v>
      </c>
      <c r="C9997">
        <v>21</v>
      </c>
      <c r="D9997" s="6">
        <v>2608.3750000016698</v>
      </c>
      <c r="E9997" t="str">
        <f t="shared" si="312"/>
        <v>2014221</v>
      </c>
      <c r="G9997" t="str">
        <f t="shared" si="313"/>
        <v>2014221</v>
      </c>
    </row>
    <row r="9998" spans="1:12" x14ac:dyDescent="0.15">
      <c r="A9998" s="5">
        <v>2014</v>
      </c>
      <c r="B9998">
        <v>2</v>
      </c>
      <c r="C9998">
        <v>21</v>
      </c>
      <c r="D9998" s="6">
        <v>2608.41666666833</v>
      </c>
      <c r="E9998" t="str">
        <f t="shared" si="312"/>
        <v>2014221</v>
      </c>
      <c r="G9998" t="str">
        <f t="shared" si="313"/>
        <v>2014221</v>
      </c>
    </row>
    <row r="9999" spans="1:12" x14ac:dyDescent="0.15">
      <c r="A9999" s="5">
        <v>2014</v>
      </c>
      <c r="B9999">
        <v>2</v>
      </c>
      <c r="C9999">
        <v>21</v>
      </c>
      <c r="D9999" s="6">
        <v>2608.4583333350001</v>
      </c>
      <c r="E9999" t="str">
        <f t="shared" si="312"/>
        <v>2014221</v>
      </c>
      <c r="G9999" t="str">
        <f t="shared" si="313"/>
        <v>2014221</v>
      </c>
    </row>
    <row r="10000" spans="1:12" x14ac:dyDescent="0.15">
      <c r="A10000" s="5">
        <v>2014</v>
      </c>
      <c r="B10000">
        <v>2</v>
      </c>
      <c r="C10000">
        <v>21</v>
      </c>
      <c r="D10000" s="6">
        <v>2608.5000000016698</v>
      </c>
      <c r="E10000" t="str">
        <f t="shared" si="312"/>
        <v>2014221</v>
      </c>
      <c r="G10000" t="str">
        <f t="shared" si="313"/>
        <v>2014221</v>
      </c>
    </row>
    <row r="10001" spans="1:12" x14ac:dyDescent="0.15">
      <c r="A10001" s="5">
        <v>2014</v>
      </c>
      <c r="B10001">
        <v>2</v>
      </c>
      <c r="C10001">
        <v>21</v>
      </c>
      <c r="D10001" s="6">
        <v>2608.54166666833</v>
      </c>
      <c r="E10001" t="str">
        <f t="shared" si="312"/>
        <v>2014221</v>
      </c>
      <c r="G10001" t="str">
        <f t="shared" si="313"/>
        <v>2014221</v>
      </c>
    </row>
    <row r="10002" spans="1:12" x14ac:dyDescent="0.15">
      <c r="A10002" s="5">
        <v>2014</v>
      </c>
      <c r="B10002">
        <v>2</v>
      </c>
      <c r="C10002">
        <v>21</v>
      </c>
      <c r="D10002" s="6">
        <v>2608.5833333350001</v>
      </c>
      <c r="E10002" t="str">
        <f t="shared" si="312"/>
        <v>2014221</v>
      </c>
      <c r="G10002" t="str">
        <f t="shared" si="313"/>
        <v>2014221</v>
      </c>
    </row>
    <row r="10003" spans="1:12" x14ac:dyDescent="0.15">
      <c r="A10003" s="5">
        <v>2014</v>
      </c>
      <c r="B10003">
        <v>2</v>
      </c>
      <c r="C10003">
        <v>21</v>
      </c>
      <c r="D10003" s="6">
        <v>2608.6250000016698</v>
      </c>
      <c r="E10003" t="str">
        <f t="shared" si="312"/>
        <v>2014221</v>
      </c>
      <c r="G10003" t="str">
        <f t="shared" si="313"/>
        <v>2014221</v>
      </c>
    </row>
    <row r="10004" spans="1:12" x14ac:dyDescent="0.15">
      <c r="A10004" s="5">
        <v>2014</v>
      </c>
      <c r="B10004">
        <v>2</v>
      </c>
      <c r="C10004">
        <v>21</v>
      </c>
      <c r="D10004" s="6">
        <v>2608.66666666833</v>
      </c>
      <c r="E10004" t="str">
        <f t="shared" si="312"/>
        <v>2014221</v>
      </c>
      <c r="G10004" t="str">
        <f t="shared" si="313"/>
        <v>2014221</v>
      </c>
    </row>
    <row r="10005" spans="1:12" x14ac:dyDescent="0.15">
      <c r="A10005" s="5">
        <v>2014</v>
      </c>
      <c r="B10005">
        <v>2</v>
      </c>
      <c r="C10005">
        <v>21</v>
      </c>
      <c r="D10005" s="6">
        <v>2608.7083333350001</v>
      </c>
      <c r="E10005" t="str">
        <f t="shared" si="312"/>
        <v>2014221</v>
      </c>
      <c r="G10005" t="str">
        <f t="shared" si="313"/>
        <v>2014221</v>
      </c>
    </row>
    <row r="10006" spans="1:12" x14ac:dyDescent="0.15">
      <c r="A10006" s="5">
        <v>2014</v>
      </c>
      <c r="B10006">
        <v>2</v>
      </c>
      <c r="C10006">
        <v>21</v>
      </c>
      <c r="D10006" s="6">
        <v>2608.7500000016698</v>
      </c>
      <c r="E10006" t="str">
        <f t="shared" si="312"/>
        <v>2014221</v>
      </c>
      <c r="G10006" t="str">
        <f t="shared" si="313"/>
        <v>2014221</v>
      </c>
    </row>
    <row r="10007" spans="1:12" x14ac:dyDescent="0.15">
      <c r="A10007" s="5">
        <v>2014</v>
      </c>
      <c r="B10007">
        <v>2</v>
      </c>
      <c r="C10007">
        <v>21</v>
      </c>
      <c r="D10007" s="6">
        <v>2608.79166666833</v>
      </c>
      <c r="E10007" t="str">
        <f t="shared" si="312"/>
        <v>2014221</v>
      </c>
      <c r="G10007" t="str">
        <f t="shared" si="313"/>
        <v>2014221</v>
      </c>
    </row>
    <row r="10008" spans="1:12" x14ac:dyDescent="0.15">
      <c r="A10008" s="5">
        <v>2014</v>
      </c>
      <c r="B10008">
        <v>2</v>
      </c>
      <c r="C10008">
        <v>21</v>
      </c>
      <c r="D10008" s="6">
        <v>2608.8333333350001</v>
      </c>
      <c r="E10008" t="str">
        <f t="shared" si="312"/>
        <v>2014221</v>
      </c>
      <c r="G10008" t="str">
        <f t="shared" si="313"/>
        <v>2014221</v>
      </c>
    </row>
    <row r="10009" spans="1:12" x14ac:dyDescent="0.15">
      <c r="A10009" s="5">
        <v>2014</v>
      </c>
      <c r="B10009">
        <v>2</v>
      </c>
      <c r="C10009">
        <v>21</v>
      </c>
      <c r="D10009" s="6">
        <v>2608.8750000016698</v>
      </c>
      <c r="E10009" t="str">
        <f t="shared" si="312"/>
        <v>2014221</v>
      </c>
      <c r="G10009" t="str">
        <f t="shared" si="313"/>
        <v>2014221</v>
      </c>
    </row>
    <row r="10010" spans="1:12" x14ac:dyDescent="0.15">
      <c r="A10010" s="5">
        <v>2014</v>
      </c>
      <c r="B10010">
        <v>2</v>
      </c>
      <c r="C10010">
        <v>21</v>
      </c>
      <c r="D10010" s="6">
        <v>2608.91666666833</v>
      </c>
      <c r="E10010" t="str">
        <f t="shared" si="312"/>
        <v>2014221</v>
      </c>
      <c r="G10010" t="str">
        <f t="shared" si="313"/>
        <v>2014221</v>
      </c>
    </row>
    <row r="10011" spans="1:12" x14ac:dyDescent="0.15">
      <c r="A10011" s="5">
        <v>2014</v>
      </c>
      <c r="B10011">
        <v>2</v>
      </c>
      <c r="C10011">
        <v>21</v>
      </c>
      <c r="D10011" s="6">
        <v>2608.9583333350001</v>
      </c>
      <c r="E10011" t="str">
        <f t="shared" si="312"/>
        <v>2014221</v>
      </c>
      <c r="G10011" t="str">
        <f t="shared" si="313"/>
        <v>2014221</v>
      </c>
    </row>
    <row r="10012" spans="1:12" x14ac:dyDescent="0.15">
      <c r="A10012" s="5">
        <v>2014</v>
      </c>
      <c r="B10012">
        <v>2</v>
      </c>
      <c r="C10012">
        <v>22</v>
      </c>
      <c r="D10012" s="6">
        <v>2609.0000000016698</v>
      </c>
      <c r="E10012" t="str">
        <f t="shared" si="312"/>
        <v>2014222</v>
      </c>
      <c r="G10012" t="str">
        <f t="shared" si="313"/>
        <v>2014222</v>
      </c>
      <c r="H10012" t="str">
        <f>IF(IF(ISERROR(MAX(F10012:F10035)),"",MAX(F10012:F10035))=0,"",MAX(F10012:F10035))</f>
        <v/>
      </c>
      <c r="I10012" t="str">
        <f>IF(IF(ISERROR(MAX(F10012:F10035)-MIN(F10012:F10035)),"",MAX(F10012:F10035)-MIN(F10012:F10035))=0,"",MAX(F10012:F10035)-MIN(F10012:F10035))</f>
        <v/>
      </c>
      <c r="J10012" t="str">
        <f>IF(ISERROR(I10012/H10012),"",I10012/H10012)</f>
        <v/>
      </c>
      <c r="K10012" t="str">
        <f>IF(ISERROR(AVERAGE(F10012:F10035)/MAX(F10012:F10035)),"",AVERAGE(F10012:F10035)/MAX(F10012:F10035))</f>
        <v/>
      </c>
      <c r="L10012" t="str">
        <f>IF(ISERROR(MIN(F10012:F10035)/H10012),"",MIN(F10012:F10035)/H10012)</f>
        <v/>
      </c>
    </row>
    <row r="10013" spans="1:12" x14ac:dyDescent="0.15">
      <c r="A10013" s="5">
        <v>2014</v>
      </c>
      <c r="B10013">
        <v>2</v>
      </c>
      <c r="C10013">
        <v>22</v>
      </c>
      <c r="D10013" s="6">
        <v>2609.04166666833</v>
      </c>
      <c r="E10013" t="str">
        <f t="shared" si="312"/>
        <v>2014222</v>
      </c>
      <c r="G10013" t="str">
        <f t="shared" si="313"/>
        <v>2014222</v>
      </c>
    </row>
    <row r="10014" spans="1:12" x14ac:dyDescent="0.15">
      <c r="A10014" s="5">
        <v>2014</v>
      </c>
      <c r="B10014">
        <v>2</v>
      </c>
      <c r="C10014">
        <v>22</v>
      </c>
      <c r="D10014" s="6">
        <v>2609.0833333350001</v>
      </c>
      <c r="E10014" t="str">
        <f t="shared" si="312"/>
        <v>2014222</v>
      </c>
      <c r="G10014" t="str">
        <f t="shared" si="313"/>
        <v>2014222</v>
      </c>
    </row>
    <row r="10015" spans="1:12" x14ac:dyDescent="0.15">
      <c r="A10015" s="5">
        <v>2014</v>
      </c>
      <c r="B10015">
        <v>2</v>
      </c>
      <c r="C10015">
        <v>22</v>
      </c>
      <c r="D10015" s="6">
        <v>2609.1250000016698</v>
      </c>
      <c r="E10015" t="str">
        <f t="shared" si="312"/>
        <v>2014222</v>
      </c>
      <c r="G10015" t="str">
        <f t="shared" si="313"/>
        <v>2014222</v>
      </c>
    </row>
    <row r="10016" spans="1:12" x14ac:dyDescent="0.15">
      <c r="A10016" s="5">
        <v>2014</v>
      </c>
      <c r="B10016">
        <v>2</v>
      </c>
      <c r="C10016">
        <v>22</v>
      </c>
      <c r="D10016" s="6">
        <v>2609.16666666833</v>
      </c>
      <c r="E10016" t="str">
        <f t="shared" si="312"/>
        <v>2014222</v>
      </c>
      <c r="G10016" t="str">
        <f t="shared" si="313"/>
        <v>2014222</v>
      </c>
    </row>
    <row r="10017" spans="1:7" x14ac:dyDescent="0.15">
      <c r="A10017" s="5">
        <v>2014</v>
      </c>
      <c r="B10017">
        <v>2</v>
      </c>
      <c r="C10017">
        <v>22</v>
      </c>
      <c r="D10017" s="6">
        <v>2609.2083333350001</v>
      </c>
      <c r="E10017" t="str">
        <f t="shared" si="312"/>
        <v>2014222</v>
      </c>
      <c r="G10017" t="str">
        <f t="shared" si="313"/>
        <v>2014222</v>
      </c>
    </row>
    <row r="10018" spans="1:7" x14ac:dyDescent="0.15">
      <c r="A10018" s="5">
        <v>2014</v>
      </c>
      <c r="B10018">
        <v>2</v>
      </c>
      <c r="C10018">
        <v>22</v>
      </c>
      <c r="D10018" s="6">
        <v>2609.2500000016698</v>
      </c>
      <c r="E10018" t="str">
        <f t="shared" si="312"/>
        <v>2014222</v>
      </c>
      <c r="G10018" t="str">
        <f t="shared" si="313"/>
        <v>2014222</v>
      </c>
    </row>
    <row r="10019" spans="1:7" x14ac:dyDescent="0.15">
      <c r="A10019" s="5">
        <v>2014</v>
      </c>
      <c r="B10019">
        <v>2</v>
      </c>
      <c r="C10019">
        <v>22</v>
      </c>
      <c r="D10019" s="6">
        <v>2609.29166666833</v>
      </c>
      <c r="E10019" t="str">
        <f t="shared" si="312"/>
        <v>2014222</v>
      </c>
      <c r="G10019" t="str">
        <f t="shared" si="313"/>
        <v>2014222</v>
      </c>
    </row>
    <row r="10020" spans="1:7" x14ac:dyDescent="0.15">
      <c r="A10020" s="5">
        <v>2014</v>
      </c>
      <c r="B10020">
        <v>2</v>
      </c>
      <c r="C10020">
        <v>22</v>
      </c>
      <c r="D10020" s="6">
        <v>2609.3333333350001</v>
      </c>
      <c r="E10020" t="str">
        <f t="shared" si="312"/>
        <v>2014222</v>
      </c>
      <c r="G10020" t="str">
        <f t="shared" si="313"/>
        <v>2014222</v>
      </c>
    </row>
    <row r="10021" spans="1:7" x14ac:dyDescent="0.15">
      <c r="A10021" s="5">
        <v>2014</v>
      </c>
      <c r="B10021">
        <v>2</v>
      </c>
      <c r="C10021">
        <v>22</v>
      </c>
      <c r="D10021" s="6">
        <v>2609.3750000016698</v>
      </c>
      <c r="E10021" t="str">
        <f t="shared" si="312"/>
        <v>2014222</v>
      </c>
      <c r="G10021" t="str">
        <f t="shared" si="313"/>
        <v>2014222</v>
      </c>
    </row>
    <row r="10022" spans="1:7" x14ac:dyDescent="0.15">
      <c r="A10022" s="5">
        <v>2014</v>
      </c>
      <c r="B10022">
        <v>2</v>
      </c>
      <c r="C10022">
        <v>22</v>
      </c>
      <c r="D10022" s="6">
        <v>2609.41666666833</v>
      </c>
      <c r="E10022" t="str">
        <f t="shared" si="312"/>
        <v>2014222</v>
      </c>
      <c r="G10022" t="str">
        <f t="shared" si="313"/>
        <v>2014222</v>
      </c>
    </row>
    <row r="10023" spans="1:7" x14ac:dyDescent="0.15">
      <c r="A10023" s="5">
        <v>2014</v>
      </c>
      <c r="B10023">
        <v>2</v>
      </c>
      <c r="C10023">
        <v>22</v>
      </c>
      <c r="D10023" s="6">
        <v>2609.4583333350001</v>
      </c>
      <c r="E10023" t="str">
        <f t="shared" si="312"/>
        <v>2014222</v>
      </c>
      <c r="G10023" t="str">
        <f t="shared" si="313"/>
        <v>2014222</v>
      </c>
    </row>
    <row r="10024" spans="1:7" x14ac:dyDescent="0.15">
      <c r="A10024" s="5">
        <v>2014</v>
      </c>
      <c r="B10024">
        <v>2</v>
      </c>
      <c r="C10024">
        <v>22</v>
      </c>
      <c r="D10024" s="6">
        <v>2609.5000000016698</v>
      </c>
      <c r="E10024" t="str">
        <f t="shared" si="312"/>
        <v>2014222</v>
      </c>
      <c r="G10024" t="str">
        <f t="shared" si="313"/>
        <v>2014222</v>
      </c>
    </row>
    <row r="10025" spans="1:7" x14ac:dyDescent="0.15">
      <c r="A10025" s="5">
        <v>2014</v>
      </c>
      <c r="B10025">
        <v>2</v>
      </c>
      <c r="C10025">
        <v>22</v>
      </c>
      <c r="D10025" s="6">
        <v>2609.54166666833</v>
      </c>
      <c r="E10025" t="str">
        <f t="shared" si="312"/>
        <v>2014222</v>
      </c>
      <c r="G10025" t="str">
        <f t="shared" si="313"/>
        <v>2014222</v>
      </c>
    </row>
    <row r="10026" spans="1:7" x14ac:dyDescent="0.15">
      <c r="A10026" s="5">
        <v>2014</v>
      </c>
      <c r="B10026">
        <v>2</v>
      </c>
      <c r="C10026">
        <v>22</v>
      </c>
      <c r="D10026" s="6">
        <v>2609.5833333350001</v>
      </c>
      <c r="E10026" t="str">
        <f t="shared" si="312"/>
        <v>2014222</v>
      </c>
      <c r="G10026" t="str">
        <f t="shared" si="313"/>
        <v>2014222</v>
      </c>
    </row>
    <row r="10027" spans="1:7" x14ac:dyDescent="0.15">
      <c r="A10027" s="5">
        <v>2014</v>
      </c>
      <c r="B10027">
        <v>2</v>
      </c>
      <c r="C10027">
        <v>22</v>
      </c>
      <c r="D10027" s="6">
        <v>2609.6250000016698</v>
      </c>
      <c r="E10027" t="str">
        <f t="shared" si="312"/>
        <v>2014222</v>
      </c>
      <c r="G10027" t="str">
        <f t="shared" si="313"/>
        <v>2014222</v>
      </c>
    </row>
    <row r="10028" spans="1:7" x14ac:dyDescent="0.15">
      <c r="A10028" s="5">
        <v>2014</v>
      </c>
      <c r="B10028">
        <v>2</v>
      </c>
      <c r="C10028">
        <v>22</v>
      </c>
      <c r="D10028" s="6">
        <v>2609.66666666833</v>
      </c>
      <c r="E10028" t="str">
        <f t="shared" si="312"/>
        <v>2014222</v>
      </c>
      <c r="G10028" t="str">
        <f t="shared" si="313"/>
        <v>2014222</v>
      </c>
    </row>
    <row r="10029" spans="1:7" x14ac:dyDescent="0.15">
      <c r="A10029" s="5">
        <v>2014</v>
      </c>
      <c r="B10029">
        <v>2</v>
      </c>
      <c r="C10029">
        <v>22</v>
      </c>
      <c r="D10029" s="6">
        <v>2609.7083333350001</v>
      </c>
      <c r="E10029" t="str">
        <f t="shared" si="312"/>
        <v>2014222</v>
      </c>
      <c r="G10029" t="str">
        <f t="shared" si="313"/>
        <v>2014222</v>
      </c>
    </row>
    <row r="10030" spans="1:7" x14ac:dyDescent="0.15">
      <c r="A10030" s="5">
        <v>2014</v>
      </c>
      <c r="B10030">
        <v>2</v>
      </c>
      <c r="C10030">
        <v>22</v>
      </c>
      <c r="D10030" s="6">
        <v>2609.7500000016698</v>
      </c>
      <c r="E10030" t="str">
        <f t="shared" si="312"/>
        <v>2014222</v>
      </c>
      <c r="G10030" t="str">
        <f t="shared" si="313"/>
        <v>2014222</v>
      </c>
    </row>
    <row r="10031" spans="1:7" x14ac:dyDescent="0.15">
      <c r="A10031" s="5">
        <v>2014</v>
      </c>
      <c r="B10031">
        <v>2</v>
      </c>
      <c r="C10031">
        <v>22</v>
      </c>
      <c r="D10031" s="6">
        <v>2609.79166666833</v>
      </c>
      <c r="E10031" t="str">
        <f t="shared" si="312"/>
        <v>2014222</v>
      </c>
      <c r="G10031" t="str">
        <f t="shared" si="313"/>
        <v>2014222</v>
      </c>
    </row>
    <row r="10032" spans="1:7" x14ac:dyDescent="0.15">
      <c r="A10032" s="5">
        <v>2014</v>
      </c>
      <c r="B10032">
        <v>2</v>
      </c>
      <c r="C10032">
        <v>22</v>
      </c>
      <c r="D10032" s="6">
        <v>2609.8333333350001</v>
      </c>
      <c r="E10032" t="str">
        <f t="shared" si="312"/>
        <v>2014222</v>
      </c>
      <c r="G10032" t="str">
        <f t="shared" si="313"/>
        <v>2014222</v>
      </c>
    </row>
    <row r="10033" spans="1:12" x14ac:dyDescent="0.15">
      <c r="A10033" s="5">
        <v>2014</v>
      </c>
      <c r="B10033">
        <v>2</v>
      </c>
      <c r="C10033">
        <v>22</v>
      </c>
      <c r="D10033" s="6">
        <v>2609.8750000016698</v>
      </c>
      <c r="E10033" t="str">
        <f t="shared" si="312"/>
        <v>2014222</v>
      </c>
      <c r="G10033" t="str">
        <f t="shared" si="313"/>
        <v>2014222</v>
      </c>
    </row>
    <row r="10034" spans="1:12" x14ac:dyDescent="0.15">
      <c r="A10034" s="5">
        <v>2014</v>
      </c>
      <c r="B10034">
        <v>2</v>
      </c>
      <c r="C10034">
        <v>22</v>
      </c>
      <c r="D10034" s="6">
        <v>2609.91666666833</v>
      </c>
      <c r="E10034" t="str">
        <f t="shared" si="312"/>
        <v>2014222</v>
      </c>
      <c r="G10034" t="str">
        <f t="shared" si="313"/>
        <v>2014222</v>
      </c>
    </row>
    <row r="10035" spans="1:12" x14ac:dyDescent="0.15">
      <c r="A10035" s="5">
        <v>2014</v>
      </c>
      <c r="B10035">
        <v>2</v>
      </c>
      <c r="C10035">
        <v>22</v>
      </c>
      <c r="D10035" s="6">
        <v>2609.9583333350001</v>
      </c>
      <c r="E10035" t="str">
        <f t="shared" si="312"/>
        <v>2014222</v>
      </c>
      <c r="G10035" t="str">
        <f t="shared" si="313"/>
        <v>2014222</v>
      </c>
    </row>
    <row r="10036" spans="1:12" x14ac:dyDescent="0.15">
      <c r="A10036" s="5">
        <v>2014</v>
      </c>
      <c r="B10036">
        <v>2</v>
      </c>
      <c r="C10036">
        <v>23</v>
      </c>
      <c r="D10036" s="6">
        <v>2610.0000000016698</v>
      </c>
      <c r="E10036" t="str">
        <f t="shared" si="312"/>
        <v>2014223</v>
      </c>
      <c r="G10036" t="str">
        <f t="shared" si="313"/>
        <v>2014223</v>
      </c>
      <c r="H10036" t="str">
        <f>IF(IF(ISERROR(MAX(F10036:F10059)),"",MAX(F10036:F10059))=0,"",MAX(F10036:F10059))</f>
        <v/>
      </c>
      <c r="I10036" t="str">
        <f>IF(IF(ISERROR(MAX(F10036:F10059)-MIN(F10036:F10059)),"",MAX(F10036:F10059)-MIN(F10036:F10059))=0,"",MAX(F10036:F10059)-MIN(F10036:F10059))</f>
        <v/>
      </c>
      <c r="J10036" t="str">
        <f>IF(ISERROR(I10036/H10036),"",I10036/H10036)</f>
        <v/>
      </c>
      <c r="K10036" t="str">
        <f>IF(ISERROR(AVERAGE(F10036:F10059)/MAX(F10036:F10059)),"",AVERAGE(F10036:F10059)/MAX(F10036:F10059))</f>
        <v/>
      </c>
      <c r="L10036" t="str">
        <f>IF(ISERROR(MIN(F10036:F10059)/H10036),"",MIN(F10036:F10059)/H10036)</f>
        <v/>
      </c>
    </row>
    <row r="10037" spans="1:12" x14ac:dyDescent="0.15">
      <c r="A10037" s="5">
        <v>2014</v>
      </c>
      <c r="B10037">
        <v>2</v>
      </c>
      <c r="C10037">
        <v>23</v>
      </c>
      <c r="D10037" s="6">
        <v>2610.04166666833</v>
      </c>
      <c r="E10037" t="str">
        <f t="shared" si="312"/>
        <v>2014223</v>
      </c>
      <c r="G10037" t="str">
        <f t="shared" si="313"/>
        <v>2014223</v>
      </c>
    </row>
    <row r="10038" spans="1:12" x14ac:dyDescent="0.15">
      <c r="A10038" s="5">
        <v>2014</v>
      </c>
      <c r="B10038">
        <v>2</v>
      </c>
      <c r="C10038">
        <v>23</v>
      </c>
      <c r="D10038" s="6">
        <v>2610.0833333350001</v>
      </c>
      <c r="E10038" t="str">
        <f t="shared" si="312"/>
        <v>2014223</v>
      </c>
      <c r="G10038" t="str">
        <f t="shared" si="313"/>
        <v>2014223</v>
      </c>
    </row>
    <row r="10039" spans="1:12" x14ac:dyDescent="0.15">
      <c r="A10039" s="5">
        <v>2014</v>
      </c>
      <c r="B10039">
        <v>2</v>
      </c>
      <c r="C10039">
        <v>23</v>
      </c>
      <c r="D10039" s="6">
        <v>2610.1250000016698</v>
      </c>
      <c r="E10039" t="str">
        <f t="shared" si="312"/>
        <v>2014223</v>
      </c>
      <c r="G10039" t="str">
        <f t="shared" si="313"/>
        <v>2014223</v>
      </c>
    </row>
    <row r="10040" spans="1:12" x14ac:dyDescent="0.15">
      <c r="A10040" s="5">
        <v>2014</v>
      </c>
      <c r="B10040">
        <v>2</v>
      </c>
      <c r="C10040">
        <v>23</v>
      </c>
      <c r="D10040" s="6">
        <v>2610.16666666833</v>
      </c>
      <c r="E10040" t="str">
        <f t="shared" si="312"/>
        <v>2014223</v>
      </c>
      <c r="G10040" t="str">
        <f t="shared" si="313"/>
        <v>2014223</v>
      </c>
    </row>
    <row r="10041" spans="1:12" x14ac:dyDescent="0.15">
      <c r="A10041" s="5">
        <v>2014</v>
      </c>
      <c r="B10041">
        <v>2</v>
      </c>
      <c r="C10041">
        <v>23</v>
      </c>
      <c r="D10041" s="6">
        <v>2610.2083333350001</v>
      </c>
      <c r="E10041" t="str">
        <f t="shared" si="312"/>
        <v>2014223</v>
      </c>
      <c r="G10041" t="str">
        <f t="shared" si="313"/>
        <v>2014223</v>
      </c>
    </row>
    <row r="10042" spans="1:12" x14ac:dyDescent="0.15">
      <c r="A10042" s="5">
        <v>2014</v>
      </c>
      <c r="B10042">
        <v>2</v>
      </c>
      <c r="C10042">
        <v>23</v>
      </c>
      <c r="D10042" s="6">
        <v>2610.2500000016698</v>
      </c>
      <c r="E10042" t="str">
        <f t="shared" si="312"/>
        <v>2014223</v>
      </c>
      <c r="G10042" t="str">
        <f t="shared" si="313"/>
        <v>2014223</v>
      </c>
    </row>
    <row r="10043" spans="1:12" x14ac:dyDescent="0.15">
      <c r="A10043" s="5">
        <v>2014</v>
      </c>
      <c r="B10043">
        <v>2</v>
      </c>
      <c r="C10043">
        <v>23</v>
      </c>
      <c r="D10043" s="6">
        <v>2610.29166666833</v>
      </c>
      <c r="E10043" t="str">
        <f t="shared" si="312"/>
        <v>2014223</v>
      </c>
      <c r="G10043" t="str">
        <f t="shared" si="313"/>
        <v>2014223</v>
      </c>
    </row>
    <row r="10044" spans="1:12" x14ac:dyDescent="0.15">
      <c r="A10044" s="5">
        <v>2014</v>
      </c>
      <c r="B10044">
        <v>2</v>
      </c>
      <c r="C10044">
        <v>23</v>
      </c>
      <c r="D10044" s="6">
        <v>2610.3333333350001</v>
      </c>
      <c r="E10044" t="str">
        <f t="shared" si="312"/>
        <v>2014223</v>
      </c>
      <c r="G10044" t="str">
        <f t="shared" si="313"/>
        <v>2014223</v>
      </c>
    </row>
    <row r="10045" spans="1:12" x14ac:dyDescent="0.15">
      <c r="A10045" s="5">
        <v>2014</v>
      </c>
      <c r="B10045">
        <v>2</v>
      </c>
      <c r="C10045">
        <v>23</v>
      </c>
      <c r="D10045" s="6">
        <v>2610.3750000016698</v>
      </c>
      <c r="E10045" t="str">
        <f t="shared" si="312"/>
        <v>2014223</v>
      </c>
      <c r="G10045" t="str">
        <f t="shared" si="313"/>
        <v>2014223</v>
      </c>
    </row>
    <row r="10046" spans="1:12" x14ac:dyDescent="0.15">
      <c r="A10046" s="5">
        <v>2014</v>
      </c>
      <c r="B10046">
        <v>2</v>
      </c>
      <c r="C10046">
        <v>23</v>
      </c>
      <c r="D10046" s="6">
        <v>2610.41666666833</v>
      </c>
      <c r="E10046" t="str">
        <f t="shared" si="312"/>
        <v>2014223</v>
      </c>
      <c r="G10046" t="str">
        <f t="shared" si="313"/>
        <v>2014223</v>
      </c>
    </row>
    <row r="10047" spans="1:12" x14ac:dyDescent="0.15">
      <c r="A10047" s="5">
        <v>2014</v>
      </c>
      <c r="B10047">
        <v>2</v>
      </c>
      <c r="C10047">
        <v>23</v>
      </c>
      <c r="D10047" s="6">
        <v>2610.4583333350001</v>
      </c>
      <c r="E10047" t="str">
        <f t="shared" si="312"/>
        <v>2014223</v>
      </c>
      <c r="G10047" t="str">
        <f t="shared" si="313"/>
        <v>2014223</v>
      </c>
    </row>
    <row r="10048" spans="1:12" x14ac:dyDescent="0.15">
      <c r="A10048" s="5">
        <v>2014</v>
      </c>
      <c r="B10048">
        <v>2</v>
      </c>
      <c r="C10048">
        <v>23</v>
      </c>
      <c r="D10048" s="6">
        <v>2610.5000000016698</v>
      </c>
      <c r="E10048" t="str">
        <f t="shared" si="312"/>
        <v>2014223</v>
      </c>
      <c r="G10048" t="str">
        <f t="shared" si="313"/>
        <v>2014223</v>
      </c>
    </row>
    <row r="10049" spans="1:12" x14ac:dyDescent="0.15">
      <c r="A10049" s="5">
        <v>2014</v>
      </c>
      <c r="B10049">
        <v>2</v>
      </c>
      <c r="C10049">
        <v>23</v>
      </c>
      <c r="D10049" s="6">
        <v>2610.54166666833</v>
      </c>
      <c r="E10049" t="str">
        <f t="shared" si="312"/>
        <v>2014223</v>
      </c>
      <c r="G10049" t="str">
        <f t="shared" si="313"/>
        <v>2014223</v>
      </c>
    </row>
    <row r="10050" spans="1:12" x14ac:dyDescent="0.15">
      <c r="A10050" s="5">
        <v>2014</v>
      </c>
      <c r="B10050">
        <v>2</v>
      </c>
      <c r="C10050">
        <v>23</v>
      </c>
      <c r="D10050" s="6">
        <v>2610.5833333350001</v>
      </c>
      <c r="E10050" t="str">
        <f t="shared" si="312"/>
        <v>2014223</v>
      </c>
      <c r="G10050" t="str">
        <f t="shared" si="313"/>
        <v>2014223</v>
      </c>
    </row>
    <row r="10051" spans="1:12" x14ac:dyDescent="0.15">
      <c r="A10051" s="5">
        <v>2014</v>
      </c>
      <c r="B10051">
        <v>2</v>
      </c>
      <c r="C10051">
        <v>23</v>
      </c>
      <c r="D10051" s="6">
        <v>2610.6250000016698</v>
      </c>
      <c r="E10051" t="str">
        <f t="shared" si="312"/>
        <v>2014223</v>
      </c>
      <c r="G10051" t="str">
        <f t="shared" si="313"/>
        <v>2014223</v>
      </c>
    </row>
    <row r="10052" spans="1:12" x14ac:dyDescent="0.15">
      <c r="A10052" s="5">
        <v>2014</v>
      </c>
      <c r="B10052">
        <v>2</v>
      </c>
      <c r="C10052">
        <v>23</v>
      </c>
      <c r="D10052" s="6">
        <v>2610.66666666833</v>
      </c>
      <c r="E10052" t="str">
        <f t="shared" ref="E10052:E10115" si="314">A10052&amp;B10052&amp;C10052</f>
        <v>2014223</v>
      </c>
      <c r="G10052" t="str">
        <f t="shared" ref="G10052:G10115" si="315">E10052</f>
        <v>2014223</v>
      </c>
    </row>
    <row r="10053" spans="1:12" x14ac:dyDescent="0.15">
      <c r="A10053" s="5">
        <v>2014</v>
      </c>
      <c r="B10053">
        <v>2</v>
      </c>
      <c r="C10053">
        <v>23</v>
      </c>
      <c r="D10053" s="6">
        <v>2610.7083333350001</v>
      </c>
      <c r="E10053" t="str">
        <f t="shared" si="314"/>
        <v>2014223</v>
      </c>
      <c r="G10053" t="str">
        <f t="shared" si="315"/>
        <v>2014223</v>
      </c>
    </row>
    <row r="10054" spans="1:12" x14ac:dyDescent="0.15">
      <c r="A10054" s="5">
        <v>2014</v>
      </c>
      <c r="B10054">
        <v>2</v>
      </c>
      <c r="C10054">
        <v>23</v>
      </c>
      <c r="D10054" s="6">
        <v>2610.7500000016698</v>
      </c>
      <c r="E10054" t="str">
        <f t="shared" si="314"/>
        <v>2014223</v>
      </c>
      <c r="G10054" t="str">
        <f t="shared" si="315"/>
        <v>2014223</v>
      </c>
    </row>
    <row r="10055" spans="1:12" x14ac:dyDescent="0.15">
      <c r="A10055" s="5">
        <v>2014</v>
      </c>
      <c r="B10055">
        <v>2</v>
      </c>
      <c r="C10055">
        <v>23</v>
      </c>
      <c r="D10055" s="6">
        <v>2610.79166666833</v>
      </c>
      <c r="E10055" t="str">
        <f t="shared" si="314"/>
        <v>2014223</v>
      </c>
      <c r="G10055" t="str">
        <f t="shared" si="315"/>
        <v>2014223</v>
      </c>
    </row>
    <row r="10056" spans="1:12" x14ac:dyDescent="0.15">
      <c r="A10056" s="5">
        <v>2014</v>
      </c>
      <c r="B10056">
        <v>2</v>
      </c>
      <c r="C10056">
        <v>23</v>
      </c>
      <c r="D10056" s="6">
        <v>2610.8333333350001</v>
      </c>
      <c r="E10056" t="str">
        <f t="shared" si="314"/>
        <v>2014223</v>
      </c>
      <c r="G10056" t="str">
        <f t="shared" si="315"/>
        <v>2014223</v>
      </c>
    </row>
    <row r="10057" spans="1:12" x14ac:dyDescent="0.15">
      <c r="A10057" s="5">
        <v>2014</v>
      </c>
      <c r="B10057">
        <v>2</v>
      </c>
      <c r="C10057">
        <v>23</v>
      </c>
      <c r="D10057" s="6">
        <v>2610.8750000016698</v>
      </c>
      <c r="E10057" t="str">
        <f t="shared" si="314"/>
        <v>2014223</v>
      </c>
      <c r="G10057" t="str">
        <f t="shared" si="315"/>
        <v>2014223</v>
      </c>
    </row>
    <row r="10058" spans="1:12" x14ac:dyDescent="0.15">
      <c r="A10058" s="5">
        <v>2014</v>
      </c>
      <c r="B10058">
        <v>2</v>
      </c>
      <c r="C10058">
        <v>23</v>
      </c>
      <c r="D10058" s="6">
        <v>2610.91666666833</v>
      </c>
      <c r="E10058" t="str">
        <f t="shared" si="314"/>
        <v>2014223</v>
      </c>
      <c r="G10058" t="str">
        <f t="shared" si="315"/>
        <v>2014223</v>
      </c>
    </row>
    <row r="10059" spans="1:12" x14ac:dyDescent="0.15">
      <c r="A10059" s="5">
        <v>2014</v>
      </c>
      <c r="B10059">
        <v>2</v>
      </c>
      <c r="C10059">
        <v>23</v>
      </c>
      <c r="D10059" s="6">
        <v>2610.9583333350001</v>
      </c>
      <c r="E10059" t="str">
        <f t="shared" si="314"/>
        <v>2014223</v>
      </c>
      <c r="G10059" t="str">
        <f t="shared" si="315"/>
        <v>2014223</v>
      </c>
    </row>
    <row r="10060" spans="1:12" x14ac:dyDescent="0.15">
      <c r="A10060" s="5">
        <v>2014</v>
      </c>
      <c r="B10060">
        <v>2</v>
      </c>
      <c r="C10060">
        <v>24</v>
      </c>
      <c r="D10060" s="6">
        <v>2611.0000000016698</v>
      </c>
      <c r="E10060" t="str">
        <f t="shared" si="314"/>
        <v>2014224</v>
      </c>
      <c r="G10060" t="str">
        <f t="shared" si="315"/>
        <v>2014224</v>
      </c>
      <c r="H10060" t="str">
        <f>IF(IF(ISERROR(MAX(F10060:F10083)),"",MAX(F10060:F10083))=0,"",MAX(F10060:F10083))</f>
        <v/>
      </c>
      <c r="I10060" t="str">
        <f>IF(IF(ISERROR(MAX(F10060:F10083)-MIN(F10060:F10083)),"",MAX(F10060:F10083)-MIN(F10060:F10083))=0,"",MAX(F10060:F10083)-MIN(F10060:F10083))</f>
        <v/>
      </c>
      <c r="J10060" t="str">
        <f>IF(ISERROR(I10060/H10060),"",I10060/H10060)</f>
        <v/>
      </c>
      <c r="K10060" t="str">
        <f>IF(ISERROR(AVERAGE(F10060:F10083)/MAX(F10060:F10083)),"",AVERAGE(F10060:F10083)/MAX(F10060:F10083))</f>
        <v/>
      </c>
      <c r="L10060" t="str">
        <f>IF(ISERROR(MIN(F10060:F10083)/H10060),"",MIN(F10060:F10083)/H10060)</f>
        <v/>
      </c>
    </row>
    <row r="10061" spans="1:12" x14ac:dyDescent="0.15">
      <c r="A10061" s="5">
        <v>2014</v>
      </c>
      <c r="B10061">
        <v>2</v>
      </c>
      <c r="C10061">
        <v>24</v>
      </c>
      <c r="D10061" s="6">
        <v>2611.04166666833</v>
      </c>
      <c r="E10061" t="str">
        <f t="shared" si="314"/>
        <v>2014224</v>
      </c>
      <c r="G10061" t="str">
        <f t="shared" si="315"/>
        <v>2014224</v>
      </c>
    </row>
    <row r="10062" spans="1:12" x14ac:dyDescent="0.15">
      <c r="A10062" s="5">
        <v>2014</v>
      </c>
      <c r="B10062">
        <v>2</v>
      </c>
      <c r="C10062">
        <v>24</v>
      </c>
      <c r="D10062" s="6">
        <v>2611.0833333350001</v>
      </c>
      <c r="E10062" t="str">
        <f t="shared" si="314"/>
        <v>2014224</v>
      </c>
      <c r="G10062" t="str">
        <f t="shared" si="315"/>
        <v>2014224</v>
      </c>
    </row>
    <row r="10063" spans="1:12" x14ac:dyDescent="0.15">
      <c r="A10063" s="5">
        <v>2014</v>
      </c>
      <c r="B10063">
        <v>2</v>
      </c>
      <c r="C10063">
        <v>24</v>
      </c>
      <c r="D10063" s="6">
        <v>2611.1250000016698</v>
      </c>
      <c r="E10063" t="str">
        <f t="shared" si="314"/>
        <v>2014224</v>
      </c>
      <c r="G10063" t="str">
        <f t="shared" si="315"/>
        <v>2014224</v>
      </c>
    </row>
    <row r="10064" spans="1:12" x14ac:dyDescent="0.15">
      <c r="A10064" s="5">
        <v>2014</v>
      </c>
      <c r="B10064">
        <v>2</v>
      </c>
      <c r="C10064">
        <v>24</v>
      </c>
      <c r="D10064" s="6">
        <v>2611.16666666833</v>
      </c>
      <c r="E10064" t="str">
        <f t="shared" si="314"/>
        <v>2014224</v>
      </c>
      <c r="G10064" t="str">
        <f t="shared" si="315"/>
        <v>2014224</v>
      </c>
    </row>
    <row r="10065" spans="1:7" x14ac:dyDescent="0.15">
      <c r="A10065" s="5">
        <v>2014</v>
      </c>
      <c r="B10065">
        <v>2</v>
      </c>
      <c r="C10065">
        <v>24</v>
      </c>
      <c r="D10065" s="6">
        <v>2611.2083333350001</v>
      </c>
      <c r="E10065" t="str">
        <f t="shared" si="314"/>
        <v>2014224</v>
      </c>
      <c r="G10065" t="str">
        <f t="shared" si="315"/>
        <v>2014224</v>
      </c>
    </row>
    <row r="10066" spans="1:7" x14ac:dyDescent="0.15">
      <c r="A10066" s="5">
        <v>2014</v>
      </c>
      <c r="B10066">
        <v>2</v>
      </c>
      <c r="C10066">
        <v>24</v>
      </c>
      <c r="D10066" s="6">
        <v>2611.2500000016698</v>
      </c>
      <c r="E10066" t="str">
        <f t="shared" si="314"/>
        <v>2014224</v>
      </c>
      <c r="G10066" t="str">
        <f t="shared" si="315"/>
        <v>2014224</v>
      </c>
    </row>
    <row r="10067" spans="1:7" x14ac:dyDescent="0.15">
      <c r="A10067" s="5">
        <v>2014</v>
      </c>
      <c r="B10067">
        <v>2</v>
      </c>
      <c r="C10067">
        <v>24</v>
      </c>
      <c r="D10067" s="6">
        <v>2611.29166666833</v>
      </c>
      <c r="E10067" t="str">
        <f t="shared" si="314"/>
        <v>2014224</v>
      </c>
      <c r="G10067" t="str">
        <f t="shared" si="315"/>
        <v>2014224</v>
      </c>
    </row>
    <row r="10068" spans="1:7" x14ac:dyDescent="0.15">
      <c r="A10068" s="5">
        <v>2014</v>
      </c>
      <c r="B10068">
        <v>2</v>
      </c>
      <c r="C10068">
        <v>24</v>
      </c>
      <c r="D10068" s="6">
        <v>2611.3333333350001</v>
      </c>
      <c r="E10068" t="str">
        <f t="shared" si="314"/>
        <v>2014224</v>
      </c>
      <c r="G10068" t="str">
        <f t="shared" si="315"/>
        <v>2014224</v>
      </c>
    </row>
    <row r="10069" spans="1:7" x14ac:dyDescent="0.15">
      <c r="A10069" s="5">
        <v>2014</v>
      </c>
      <c r="B10069">
        <v>2</v>
      </c>
      <c r="C10069">
        <v>24</v>
      </c>
      <c r="D10069" s="6">
        <v>2611.3750000016698</v>
      </c>
      <c r="E10069" t="str">
        <f t="shared" si="314"/>
        <v>2014224</v>
      </c>
      <c r="G10069" t="str">
        <f t="shared" si="315"/>
        <v>2014224</v>
      </c>
    </row>
    <row r="10070" spans="1:7" x14ac:dyDescent="0.15">
      <c r="A10070" s="5">
        <v>2014</v>
      </c>
      <c r="B10070">
        <v>2</v>
      </c>
      <c r="C10070">
        <v>24</v>
      </c>
      <c r="D10070" s="6">
        <v>2611.41666666833</v>
      </c>
      <c r="E10070" t="str">
        <f t="shared" si="314"/>
        <v>2014224</v>
      </c>
      <c r="G10070" t="str">
        <f t="shared" si="315"/>
        <v>2014224</v>
      </c>
    </row>
    <row r="10071" spans="1:7" x14ac:dyDescent="0.15">
      <c r="A10071" s="5">
        <v>2014</v>
      </c>
      <c r="B10071">
        <v>2</v>
      </c>
      <c r="C10071">
        <v>24</v>
      </c>
      <c r="D10071" s="6">
        <v>2611.4583333350001</v>
      </c>
      <c r="E10071" t="str">
        <f t="shared" si="314"/>
        <v>2014224</v>
      </c>
      <c r="G10071" t="str">
        <f t="shared" si="315"/>
        <v>2014224</v>
      </c>
    </row>
    <row r="10072" spans="1:7" x14ac:dyDescent="0.15">
      <c r="A10072" s="5">
        <v>2014</v>
      </c>
      <c r="B10072">
        <v>2</v>
      </c>
      <c r="C10072">
        <v>24</v>
      </c>
      <c r="D10072" s="6">
        <v>2611.5000000016698</v>
      </c>
      <c r="E10072" t="str">
        <f t="shared" si="314"/>
        <v>2014224</v>
      </c>
      <c r="G10072" t="str">
        <f t="shared" si="315"/>
        <v>2014224</v>
      </c>
    </row>
    <row r="10073" spans="1:7" x14ac:dyDescent="0.15">
      <c r="A10073" s="5">
        <v>2014</v>
      </c>
      <c r="B10073">
        <v>2</v>
      </c>
      <c r="C10073">
        <v>24</v>
      </c>
      <c r="D10073" s="6">
        <v>2611.54166666833</v>
      </c>
      <c r="E10073" t="str">
        <f t="shared" si="314"/>
        <v>2014224</v>
      </c>
      <c r="G10073" t="str">
        <f t="shared" si="315"/>
        <v>2014224</v>
      </c>
    </row>
    <row r="10074" spans="1:7" x14ac:dyDescent="0.15">
      <c r="A10074" s="5">
        <v>2014</v>
      </c>
      <c r="B10074">
        <v>2</v>
      </c>
      <c r="C10074">
        <v>24</v>
      </c>
      <c r="D10074" s="6">
        <v>2611.5833333350001</v>
      </c>
      <c r="E10074" t="str">
        <f t="shared" si="314"/>
        <v>2014224</v>
      </c>
      <c r="G10074" t="str">
        <f t="shared" si="315"/>
        <v>2014224</v>
      </c>
    </row>
    <row r="10075" spans="1:7" x14ac:dyDescent="0.15">
      <c r="A10075" s="5">
        <v>2014</v>
      </c>
      <c r="B10075">
        <v>2</v>
      </c>
      <c r="C10075">
        <v>24</v>
      </c>
      <c r="D10075" s="6">
        <v>2611.6250000016698</v>
      </c>
      <c r="E10075" t="str">
        <f t="shared" si="314"/>
        <v>2014224</v>
      </c>
      <c r="G10075" t="str">
        <f t="shared" si="315"/>
        <v>2014224</v>
      </c>
    </row>
    <row r="10076" spans="1:7" x14ac:dyDescent="0.15">
      <c r="A10076" s="5">
        <v>2014</v>
      </c>
      <c r="B10076">
        <v>2</v>
      </c>
      <c r="C10076">
        <v>24</v>
      </c>
      <c r="D10076" s="6">
        <v>2611.66666666833</v>
      </c>
      <c r="E10076" t="str">
        <f t="shared" si="314"/>
        <v>2014224</v>
      </c>
      <c r="G10076" t="str">
        <f t="shared" si="315"/>
        <v>2014224</v>
      </c>
    </row>
    <row r="10077" spans="1:7" x14ac:dyDescent="0.15">
      <c r="A10077" s="5">
        <v>2014</v>
      </c>
      <c r="B10077">
        <v>2</v>
      </c>
      <c r="C10077">
        <v>24</v>
      </c>
      <c r="D10077" s="6">
        <v>2611.7083333350001</v>
      </c>
      <c r="E10077" t="str">
        <f t="shared" si="314"/>
        <v>2014224</v>
      </c>
      <c r="G10077" t="str">
        <f t="shared" si="315"/>
        <v>2014224</v>
      </c>
    </row>
    <row r="10078" spans="1:7" x14ac:dyDescent="0.15">
      <c r="A10078" s="5">
        <v>2014</v>
      </c>
      <c r="B10078">
        <v>2</v>
      </c>
      <c r="C10078">
        <v>24</v>
      </c>
      <c r="D10078" s="6">
        <v>2611.7500000016698</v>
      </c>
      <c r="E10078" t="str">
        <f t="shared" si="314"/>
        <v>2014224</v>
      </c>
      <c r="G10078" t="str">
        <f t="shared" si="315"/>
        <v>2014224</v>
      </c>
    </row>
    <row r="10079" spans="1:7" x14ac:dyDescent="0.15">
      <c r="A10079" s="5">
        <v>2014</v>
      </c>
      <c r="B10079">
        <v>2</v>
      </c>
      <c r="C10079">
        <v>24</v>
      </c>
      <c r="D10079" s="6">
        <v>2611.79166666833</v>
      </c>
      <c r="E10079" t="str">
        <f t="shared" si="314"/>
        <v>2014224</v>
      </c>
      <c r="G10079" t="str">
        <f t="shared" si="315"/>
        <v>2014224</v>
      </c>
    </row>
    <row r="10080" spans="1:7" x14ac:dyDescent="0.15">
      <c r="A10080" s="5">
        <v>2014</v>
      </c>
      <c r="B10080">
        <v>2</v>
      </c>
      <c r="C10080">
        <v>24</v>
      </c>
      <c r="D10080" s="6">
        <v>2611.8333333350001</v>
      </c>
      <c r="E10080" t="str">
        <f t="shared" si="314"/>
        <v>2014224</v>
      </c>
      <c r="G10080" t="str">
        <f t="shared" si="315"/>
        <v>2014224</v>
      </c>
    </row>
    <row r="10081" spans="1:12" x14ac:dyDescent="0.15">
      <c r="A10081" s="5">
        <v>2014</v>
      </c>
      <c r="B10081">
        <v>2</v>
      </c>
      <c r="C10081">
        <v>24</v>
      </c>
      <c r="D10081" s="6">
        <v>2611.8750000016698</v>
      </c>
      <c r="E10081" t="str">
        <f t="shared" si="314"/>
        <v>2014224</v>
      </c>
      <c r="G10081" t="str">
        <f t="shared" si="315"/>
        <v>2014224</v>
      </c>
    </row>
    <row r="10082" spans="1:12" x14ac:dyDescent="0.15">
      <c r="A10082" s="5">
        <v>2014</v>
      </c>
      <c r="B10082">
        <v>2</v>
      </c>
      <c r="C10082">
        <v>24</v>
      </c>
      <c r="D10082" s="6">
        <v>2611.91666666833</v>
      </c>
      <c r="E10082" t="str">
        <f t="shared" si="314"/>
        <v>2014224</v>
      </c>
      <c r="G10082" t="str">
        <f t="shared" si="315"/>
        <v>2014224</v>
      </c>
    </row>
    <row r="10083" spans="1:12" x14ac:dyDescent="0.15">
      <c r="A10083" s="5">
        <v>2014</v>
      </c>
      <c r="B10083">
        <v>2</v>
      </c>
      <c r="C10083">
        <v>24</v>
      </c>
      <c r="D10083" s="6">
        <v>2611.9583333350001</v>
      </c>
      <c r="E10083" t="str">
        <f t="shared" si="314"/>
        <v>2014224</v>
      </c>
      <c r="G10083" t="str">
        <f t="shared" si="315"/>
        <v>2014224</v>
      </c>
    </row>
    <row r="10084" spans="1:12" x14ac:dyDescent="0.15">
      <c r="A10084" s="5">
        <v>2014</v>
      </c>
      <c r="B10084">
        <v>2</v>
      </c>
      <c r="C10084">
        <v>25</v>
      </c>
      <c r="D10084" s="6">
        <v>2612.0000000016698</v>
      </c>
      <c r="E10084" t="str">
        <f t="shared" si="314"/>
        <v>2014225</v>
      </c>
      <c r="G10084" t="str">
        <f t="shared" si="315"/>
        <v>2014225</v>
      </c>
      <c r="H10084" t="str">
        <f>IF(IF(ISERROR(MAX(F10084:F10107)),"",MAX(F10084:F10107))=0,"",MAX(F10084:F10107))</f>
        <v/>
      </c>
      <c r="I10084" t="str">
        <f>IF(IF(ISERROR(MAX(F10084:F10107)-MIN(F10084:F10107)),"",MAX(F10084:F10107)-MIN(F10084:F10107))=0,"",MAX(F10084:F10107)-MIN(F10084:F10107))</f>
        <v/>
      </c>
      <c r="J10084" t="str">
        <f>IF(ISERROR(I10084/H10084),"",I10084/H10084)</f>
        <v/>
      </c>
      <c r="K10084" t="str">
        <f>IF(ISERROR(AVERAGE(F10084:F10107)/MAX(F10084:F10107)),"",AVERAGE(F10084:F10107)/MAX(F10084:F10107))</f>
        <v/>
      </c>
      <c r="L10084" t="str">
        <f>IF(ISERROR(MIN(F10084:F10107)/H10084),"",MIN(F10084:F10107)/H10084)</f>
        <v/>
      </c>
    </row>
    <row r="10085" spans="1:12" x14ac:dyDescent="0.15">
      <c r="A10085" s="5">
        <v>2014</v>
      </c>
      <c r="B10085">
        <v>2</v>
      </c>
      <c r="C10085">
        <v>25</v>
      </c>
      <c r="D10085" s="6">
        <v>2612.04166666833</v>
      </c>
      <c r="E10085" t="str">
        <f t="shared" si="314"/>
        <v>2014225</v>
      </c>
      <c r="G10085" t="str">
        <f t="shared" si="315"/>
        <v>2014225</v>
      </c>
    </row>
    <row r="10086" spans="1:12" x14ac:dyDescent="0.15">
      <c r="A10086" s="5">
        <v>2014</v>
      </c>
      <c r="B10086">
        <v>2</v>
      </c>
      <c r="C10086">
        <v>25</v>
      </c>
      <c r="D10086" s="6">
        <v>2612.0833333350001</v>
      </c>
      <c r="E10086" t="str">
        <f t="shared" si="314"/>
        <v>2014225</v>
      </c>
      <c r="G10086" t="str">
        <f t="shared" si="315"/>
        <v>2014225</v>
      </c>
    </row>
    <row r="10087" spans="1:12" x14ac:dyDescent="0.15">
      <c r="A10087" s="5">
        <v>2014</v>
      </c>
      <c r="B10087">
        <v>2</v>
      </c>
      <c r="C10087">
        <v>25</v>
      </c>
      <c r="D10087" s="6">
        <v>2612.1250000016698</v>
      </c>
      <c r="E10087" t="str">
        <f t="shared" si="314"/>
        <v>2014225</v>
      </c>
      <c r="G10087" t="str">
        <f t="shared" si="315"/>
        <v>2014225</v>
      </c>
    </row>
    <row r="10088" spans="1:12" x14ac:dyDescent="0.15">
      <c r="A10088" s="5">
        <v>2014</v>
      </c>
      <c r="B10088">
        <v>2</v>
      </c>
      <c r="C10088">
        <v>25</v>
      </c>
      <c r="D10088" s="6">
        <v>2612.16666666833</v>
      </c>
      <c r="E10088" t="str">
        <f t="shared" si="314"/>
        <v>2014225</v>
      </c>
      <c r="G10088" t="str">
        <f t="shared" si="315"/>
        <v>2014225</v>
      </c>
    </row>
    <row r="10089" spans="1:12" x14ac:dyDescent="0.15">
      <c r="A10089" s="5">
        <v>2014</v>
      </c>
      <c r="B10089">
        <v>2</v>
      </c>
      <c r="C10089">
        <v>25</v>
      </c>
      <c r="D10089" s="6">
        <v>2612.2083333350001</v>
      </c>
      <c r="E10089" t="str">
        <f t="shared" si="314"/>
        <v>2014225</v>
      </c>
      <c r="G10089" t="str">
        <f t="shared" si="315"/>
        <v>2014225</v>
      </c>
    </row>
    <row r="10090" spans="1:12" x14ac:dyDescent="0.15">
      <c r="A10090" s="5">
        <v>2014</v>
      </c>
      <c r="B10090">
        <v>2</v>
      </c>
      <c r="C10090">
        <v>25</v>
      </c>
      <c r="D10090" s="6">
        <v>2612.2500000016698</v>
      </c>
      <c r="E10090" t="str">
        <f t="shared" si="314"/>
        <v>2014225</v>
      </c>
      <c r="G10090" t="str">
        <f t="shared" si="315"/>
        <v>2014225</v>
      </c>
    </row>
    <row r="10091" spans="1:12" x14ac:dyDescent="0.15">
      <c r="A10091" s="5">
        <v>2014</v>
      </c>
      <c r="B10091">
        <v>2</v>
      </c>
      <c r="C10091">
        <v>25</v>
      </c>
      <c r="D10091" s="6">
        <v>2612.29166666833</v>
      </c>
      <c r="E10091" t="str">
        <f t="shared" si="314"/>
        <v>2014225</v>
      </c>
      <c r="G10091" t="str">
        <f t="shared" si="315"/>
        <v>2014225</v>
      </c>
    </row>
    <row r="10092" spans="1:12" x14ac:dyDescent="0.15">
      <c r="A10092" s="5">
        <v>2014</v>
      </c>
      <c r="B10092">
        <v>2</v>
      </c>
      <c r="C10092">
        <v>25</v>
      </c>
      <c r="D10092" s="6">
        <v>2612.3333333350001</v>
      </c>
      <c r="E10092" t="str">
        <f t="shared" si="314"/>
        <v>2014225</v>
      </c>
      <c r="G10092" t="str">
        <f t="shared" si="315"/>
        <v>2014225</v>
      </c>
    </row>
    <row r="10093" spans="1:12" x14ac:dyDescent="0.15">
      <c r="A10093" s="5">
        <v>2014</v>
      </c>
      <c r="B10093">
        <v>2</v>
      </c>
      <c r="C10093">
        <v>25</v>
      </c>
      <c r="D10093" s="6">
        <v>2612.3750000016698</v>
      </c>
      <c r="E10093" t="str">
        <f t="shared" si="314"/>
        <v>2014225</v>
      </c>
      <c r="G10093" t="str">
        <f t="shared" si="315"/>
        <v>2014225</v>
      </c>
    </row>
    <row r="10094" spans="1:12" x14ac:dyDescent="0.15">
      <c r="A10094" s="5">
        <v>2014</v>
      </c>
      <c r="B10094">
        <v>2</v>
      </c>
      <c r="C10094">
        <v>25</v>
      </c>
      <c r="D10094" s="6">
        <v>2612.41666666833</v>
      </c>
      <c r="E10094" t="str">
        <f t="shared" si="314"/>
        <v>2014225</v>
      </c>
      <c r="G10094" t="str">
        <f t="shared" si="315"/>
        <v>2014225</v>
      </c>
    </row>
    <row r="10095" spans="1:12" x14ac:dyDescent="0.15">
      <c r="A10095" s="5">
        <v>2014</v>
      </c>
      <c r="B10095">
        <v>2</v>
      </c>
      <c r="C10095">
        <v>25</v>
      </c>
      <c r="D10095" s="6">
        <v>2612.4583333350001</v>
      </c>
      <c r="E10095" t="str">
        <f t="shared" si="314"/>
        <v>2014225</v>
      </c>
      <c r="G10095" t="str">
        <f t="shared" si="315"/>
        <v>2014225</v>
      </c>
    </row>
    <row r="10096" spans="1:12" x14ac:dyDescent="0.15">
      <c r="A10096" s="5">
        <v>2014</v>
      </c>
      <c r="B10096">
        <v>2</v>
      </c>
      <c r="C10096">
        <v>25</v>
      </c>
      <c r="D10096" s="6">
        <v>2612.5000000016698</v>
      </c>
      <c r="E10096" t="str">
        <f t="shared" si="314"/>
        <v>2014225</v>
      </c>
      <c r="G10096" t="str">
        <f t="shared" si="315"/>
        <v>2014225</v>
      </c>
    </row>
    <row r="10097" spans="1:12" x14ac:dyDescent="0.15">
      <c r="A10097" s="5">
        <v>2014</v>
      </c>
      <c r="B10097">
        <v>2</v>
      </c>
      <c r="C10097">
        <v>25</v>
      </c>
      <c r="D10097" s="6">
        <v>2612.54166666833</v>
      </c>
      <c r="E10097" t="str">
        <f t="shared" si="314"/>
        <v>2014225</v>
      </c>
      <c r="G10097" t="str">
        <f t="shared" si="315"/>
        <v>2014225</v>
      </c>
    </row>
    <row r="10098" spans="1:12" x14ac:dyDescent="0.15">
      <c r="A10098" s="5">
        <v>2014</v>
      </c>
      <c r="B10098">
        <v>2</v>
      </c>
      <c r="C10098">
        <v>25</v>
      </c>
      <c r="D10098" s="6">
        <v>2612.5833333350001</v>
      </c>
      <c r="E10098" t="str">
        <f t="shared" si="314"/>
        <v>2014225</v>
      </c>
      <c r="G10098" t="str">
        <f t="shared" si="315"/>
        <v>2014225</v>
      </c>
    </row>
    <row r="10099" spans="1:12" x14ac:dyDescent="0.15">
      <c r="A10099" s="5">
        <v>2014</v>
      </c>
      <c r="B10099">
        <v>2</v>
      </c>
      <c r="C10099">
        <v>25</v>
      </c>
      <c r="D10099" s="6">
        <v>2612.6250000016698</v>
      </c>
      <c r="E10099" t="str">
        <f t="shared" si="314"/>
        <v>2014225</v>
      </c>
      <c r="G10099" t="str">
        <f t="shared" si="315"/>
        <v>2014225</v>
      </c>
    </row>
    <row r="10100" spans="1:12" x14ac:dyDescent="0.15">
      <c r="A10100" s="5">
        <v>2014</v>
      </c>
      <c r="B10100">
        <v>2</v>
      </c>
      <c r="C10100">
        <v>25</v>
      </c>
      <c r="D10100" s="6">
        <v>2612.66666666833</v>
      </c>
      <c r="E10100" t="str">
        <f t="shared" si="314"/>
        <v>2014225</v>
      </c>
      <c r="G10100" t="str">
        <f t="shared" si="315"/>
        <v>2014225</v>
      </c>
    </row>
    <row r="10101" spans="1:12" x14ac:dyDescent="0.15">
      <c r="A10101" s="5">
        <v>2014</v>
      </c>
      <c r="B10101">
        <v>2</v>
      </c>
      <c r="C10101">
        <v>25</v>
      </c>
      <c r="D10101" s="6">
        <v>2612.7083333350001</v>
      </c>
      <c r="E10101" t="str">
        <f t="shared" si="314"/>
        <v>2014225</v>
      </c>
      <c r="G10101" t="str">
        <f t="shared" si="315"/>
        <v>2014225</v>
      </c>
    </row>
    <row r="10102" spans="1:12" x14ac:dyDescent="0.15">
      <c r="A10102" s="5">
        <v>2014</v>
      </c>
      <c r="B10102">
        <v>2</v>
      </c>
      <c r="C10102">
        <v>25</v>
      </c>
      <c r="D10102" s="6">
        <v>2612.7500000016698</v>
      </c>
      <c r="E10102" t="str">
        <f t="shared" si="314"/>
        <v>2014225</v>
      </c>
      <c r="G10102" t="str">
        <f t="shared" si="315"/>
        <v>2014225</v>
      </c>
    </row>
    <row r="10103" spans="1:12" x14ac:dyDescent="0.15">
      <c r="A10103" s="5">
        <v>2014</v>
      </c>
      <c r="B10103">
        <v>2</v>
      </c>
      <c r="C10103">
        <v>25</v>
      </c>
      <c r="D10103" s="6">
        <v>2612.79166666833</v>
      </c>
      <c r="E10103" t="str">
        <f t="shared" si="314"/>
        <v>2014225</v>
      </c>
      <c r="G10103" t="str">
        <f t="shared" si="315"/>
        <v>2014225</v>
      </c>
    </row>
    <row r="10104" spans="1:12" x14ac:dyDescent="0.15">
      <c r="A10104" s="5">
        <v>2014</v>
      </c>
      <c r="B10104">
        <v>2</v>
      </c>
      <c r="C10104">
        <v>25</v>
      </c>
      <c r="D10104" s="6">
        <v>2612.8333333350001</v>
      </c>
      <c r="E10104" t="str">
        <f t="shared" si="314"/>
        <v>2014225</v>
      </c>
      <c r="G10104" t="str">
        <f t="shared" si="315"/>
        <v>2014225</v>
      </c>
    </row>
    <row r="10105" spans="1:12" x14ac:dyDescent="0.15">
      <c r="A10105" s="5">
        <v>2014</v>
      </c>
      <c r="B10105">
        <v>2</v>
      </c>
      <c r="C10105">
        <v>25</v>
      </c>
      <c r="D10105" s="6">
        <v>2612.8750000016698</v>
      </c>
      <c r="E10105" t="str">
        <f t="shared" si="314"/>
        <v>2014225</v>
      </c>
      <c r="G10105" t="str">
        <f t="shared" si="315"/>
        <v>2014225</v>
      </c>
    </row>
    <row r="10106" spans="1:12" x14ac:dyDescent="0.15">
      <c r="A10106" s="5">
        <v>2014</v>
      </c>
      <c r="B10106">
        <v>2</v>
      </c>
      <c r="C10106">
        <v>25</v>
      </c>
      <c r="D10106" s="6">
        <v>2612.91666666833</v>
      </c>
      <c r="E10106" t="str">
        <f t="shared" si="314"/>
        <v>2014225</v>
      </c>
      <c r="G10106" t="str">
        <f t="shared" si="315"/>
        <v>2014225</v>
      </c>
    </row>
    <row r="10107" spans="1:12" x14ac:dyDescent="0.15">
      <c r="A10107" s="5">
        <v>2014</v>
      </c>
      <c r="B10107">
        <v>2</v>
      </c>
      <c r="C10107">
        <v>25</v>
      </c>
      <c r="D10107" s="6">
        <v>2612.9583333350001</v>
      </c>
      <c r="E10107" t="str">
        <f t="shared" si="314"/>
        <v>2014225</v>
      </c>
      <c r="G10107" t="str">
        <f t="shared" si="315"/>
        <v>2014225</v>
      </c>
    </row>
    <row r="10108" spans="1:12" x14ac:dyDescent="0.15">
      <c r="A10108" s="5">
        <v>2014</v>
      </c>
      <c r="B10108">
        <v>2</v>
      </c>
      <c r="C10108">
        <v>26</v>
      </c>
      <c r="D10108" s="6">
        <v>2613.0000000016698</v>
      </c>
      <c r="E10108" t="str">
        <f t="shared" si="314"/>
        <v>2014226</v>
      </c>
      <c r="G10108" t="str">
        <f t="shared" si="315"/>
        <v>2014226</v>
      </c>
      <c r="H10108" t="str">
        <f>IF(IF(ISERROR(MAX(F10108:F10131)),"",MAX(F10108:F10131))=0,"",MAX(F10108:F10131))</f>
        <v/>
      </c>
      <c r="I10108" t="str">
        <f>IF(IF(ISERROR(MAX(F10108:F10131)-MIN(F10108:F10131)),"",MAX(F10108:F10131)-MIN(F10108:F10131))=0,"",MAX(F10108:F10131)-MIN(F10108:F10131))</f>
        <v/>
      </c>
      <c r="J10108" t="str">
        <f>IF(ISERROR(I10108/H10108),"",I10108/H10108)</f>
        <v/>
      </c>
      <c r="K10108" t="str">
        <f>IF(ISERROR(AVERAGE(F10108:F10131)/MAX(F10108:F10131)),"",AVERAGE(F10108:F10131)/MAX(F10108:F10131))</f>
        <v/>
      </c>
      <c r="L10108" t="str">
        <f>IF(ISERROR(MIN(F10108:F10131)/H10108),"",MIN(F10108:F10131)/H10108)</f>
        <v/>
      </c>
    </row>
    <row r="10109" spans="1:12" x14ac:dyDescent="0.15">
      <c r="A10109" s="5">
        <v>2014</v>
      </c>
      <c r="B10109">
        <v>2</v>
      </c>
      <c r="C10109">
        <v>26</v>
      </c>
      <c r="D10109" s="6">
        <v>2613.04166666833</v>
      </c>
      <c r="E10109" t="str">
        <f t="shared" si="314"/>
        <v>2014226</v>
      </c>
      <c r="G10109" t="str">
        <f t="shared" si="315"/>
        <v>2014226</v>
      </c>
    </row>
    <row r="10110" spans="1:12" x14ac:dyDescent="0.15">
      <c r="A10110" s="5">
        <v>2014</v>
      </c>
      <c r="B10110">
        <v>2</v>
      </c>
      <c r="C10110">
        <v>26</v>
      </c>
      <c r="D10110" s="6">
        <v>2613.0833333350001</v>
      </c>
      <c r="E10110" t="str">
        <f t="shared" si="314"/>
        <v>2014226</v>
      </c>
      <c r="G10110" t="str">
        <f t="shared" si="315"/>
        <v>2014226</v>
      </c>
    </row>
    <row r="10111" spans="1:12" x14ac:dyDescent="0.15">
      <c r="A10111" s="5">
        <v>2014</v>
      </c>
      <c r="B10111">
        <v>2</v>
      </c>
      <c r="C10111">
        <v>26</v>
      </c>
      <c r="D10111" s="6">
        <v>2613.1250000016698</v>
      </c>
      <c r="E10111" t="str">
        <f t="shared" si="314"/>
        <v>2014226</v>
      </c>
      <c r="G10111" t="str">
        <f t="shared" si="315"/>
        <v>2014226</v>
      </c>
    </row>
    <row r="10112" spans="1:12" x14ac:dyDescent="0.15">
      <c r="A10112" s="5">
        <v>2014</v>
      </c>
      <c r="B10112">
        <v>2</v>
      </c>
      <c r="C10112">
        <v>26</v>
      </c>
      <c r="D10112" s="6">
        <v>2613.16666666833</v>
      </c>
      <c r="E10112" t="str">
        <f t="shared" si="314"/>
        <v>2014226</v>
      </c>
      <c r="G10112" t="str">
        <f t="shared" si="315"/>
        <v>2014226</v>
      </c>
    </row>
    <row r="10113" spans="1:7" x14ac:dyDescent="0.15">
      <c r="A10113" s="5">
        <v>2014</v>
      </c>
      <c r="B10113">
        <v>2</v>
      </c>
      <c r="C10113">
        <v>26</v>
      </c>
      <c r="D10113" s="6">
        <v>2613.2083333350001</v>
      </c>
      <c r="E10113" t="str">
        <f t="shared" si="314"/>
        <v>2014226</v>
      </c>
      <c r="G10113" t="str">
        <f t="shared" si="315"/>
        <v>2014226</v>
      </c>
    </row>
    <row r="10114" spans="1:7" x14ac:dyDescent="0.15">
      <c r="A10114" s="5">
        <v>2014</v>
      </c>
      <c r="B10114">
        <v>2</v>
      </c>
      <c r="C10114">
        <v>26</v>
      </c>
      <c r="D10114" s="6">
        <v>2613.2500000016698</v>
      </c>
      <c r="E10114" t="str">
        <f t="shared" si="314"/>
        <v>2014226</v>
      </c>
      <c r="G10114" t="str">
        <f t="shared" si="315"/>
        <v>2014226</v>
      </c>
    </row>
    <row r="10115" spans="1:7" x14ac:dyDescent="0.15">
      <c r="A10115" s="5">
        <v>2014</v>
      </c>
      <c r="B10115">
        <v>2</v>
      </c>
      <c r="C10115">
        <v>26</v>
      </c>
      <c r="D10115" s="6">
        <v>2613.29166666833</v>
      </c>
      <c r="E10115" t="str">
        <f t="shared" si="314"/>
        <v>2014226</v>
      </c>
      <c r="G10115" t="str">
        <f t="shared" si="315"/>
        <v>2014226</v>
      </c>
    </row>
    <row r="10116" spans="1:7" x14ac:dyDescent="0.15">
      <c r="A10116" s="5">
        <v>2014</v>
      </c>
      <c r="B10116">
        <v>2</v>
      </c>
      <c r="C10116">
        <v>26</v>
      </c>
      <c r="D10116" s="6">
        <v>2613.3333333350001</v>
      </c>
      <c r="E10116" t="str">
        <f t="shared" ref="E10116:E10179" si="316">A10116&amp;B10116&amp;C10116</f>
        <v>2014226</v>
      </c>
      <c r="G10116" t="str">
        <f t="shared" ref="G10116:G10179" si="317">E10116</f>
        <v>2014226</v>
      </c>
    </row>
    <row r="10117" spans="1:7" x14ac:dyDescent="0.15">
      <c r="A10117" s="5">
        <v>2014</v>
      </c>
      <c r="B10117">
        <v>2</v>
      </c>
      <c r="C10117">
        <v>26</v>
      </c>
      <c r="D10117" s="6">
        <v>2613.3750000016698</v>
      </c>
      <c r="E10117" t="str">
        <f t="shared" si="316"/>
        <v>2014226</v>
      </c>
      <c r="G10117" t="str">
        <f t="shared" si="317"/>
        <v>2014226</v>
      </c>
    </row>
    <row r="10118" spans="1:7" x14ac:dyDescent="0.15">
      <c r="A10118" s="5">
        <v>2014</v>
      </c>
      <c r="B10118">
        <v>2</v>
      </c>
      <c r="C10118">
        <v>26</v>
      </c>
      <c r="D10118" s="6">
        <v>2613.41666666833</v>
      </c>
      <c r="E10118" t="str">
        <f t="shared" si="316"/>
        <v>2014226</v>
      </c>
      <c r="G10118" t="str">
        <f t="shared" si="317"/>
        <v>2014226</v>
      </c>
    </row>
    <row r="10119" spans="1:7" x14ac:dyDescent="0.15">
      <c r="A10119" s="5">
        <v>2014</v>
      </c>
      <c r="B10119">
        <v>2</v>
      </c>
      <c r="C10119">
        <v>26</v>
      </c>
      <c r="D10119" s="6">
        <v>2613.4583333350001</v>
      </c>
      <c r="E10119" t="str">
        <f t="shared" si="316"/>
        <v>2014226</v>
      </c>
      <c r="G10119" t="str">
        <f t="shared" si="317"/>
        <v>2014226</v>
      </c>
    </row>
    <row r="10120" spans="1:7" x14ac:dyDescent="0.15">
      <c r="A10120" s="5">
        <v>2014</v>
      </c>
      <c r="B10120">
        <v>2</v>
      </c>
      <c r="C10120">
        <v>26</v>
      </c>
      <c r="D10120" s="6">
        <v>2613.5000000016698</v>
      </c>
      <c r="E10120" t="str">
        <f t="shared" si="316"/>
        <v>2014226</v>
      </c>
      <c r="G10120" t="str">
        <f t="shared" si="317"/>
        <v>2014226</v>
      </c>
    </row>
    <row r="10121" spans="1:7" x14ac:dyDescent="0.15">
      <c r="A10121" s="5">
        <v>2014</v>
      </c>
      <c r="B10121">
        <v>2</v>
      </c>
      <c r="C10121">
        <v>26</v>
      </c>
      <c r="D10121" s="6">
        <v>2613.54166666833</v>
      </c>
      <c r="E10121" t="str">
        <f t="shared" si="316"/>
        <v>2014226</v>
      </c>
      <c r="G10121" t="str">
        <f t="shared" si="317"/>
        <v>2014226</v>
      </c>
    </row>
    <row r="10122" spans="1:7" x14ac:dyDescent="0.15">
      <c r="A10122" s="5">
        <v>2014</v>
      </c>
      <c r="B10122">
        <v>2</v>
      </c>
      <c r="C10122">
        <v>26</v>
      </c>
      <c r="D10122" s="6">
        <v>2613.5833333350001</v>
      </c>
      <c r="E10122" t="str">
        <f t="shared" si="316"/>
        <v>2014226</v>
      </c>
      <c r="G10122" t="str">
        <f t="shared" si="317"/>
        <v>2014226</v>
      </c>
    </row>
    <row r="10123" spans="1:7" x14ac:dyDescent="0.15">
      <c r="A10123" s="5">
        <v>2014</v>
      </c>
      <c r="B10123">
        <v>2</v>
      </c>
      <c r="C10123">
        <v>26</v>
      </c>
      <c r="D10123" s="6">
        <v>2613.6250000016698</v>
      </c>
      <c r="E10123" t="str">
        <f t="shared" si="316"/>
        <v>2014226</v>
      </c>
      <c r="G10123" t="str">
        <f t="shared" si="317"/>
        <v>2014226</v>
      </c>
    </row>
    <row r="10124" spans="1:7" x14ac:dyDescent="0.15">
      <c r="A10124" s="5">
        <v>2014</v>
      </c>
      <c r="B10124">
        <v>2</v>
      </c>
      <c r="C10124">
        <v>26</v>
      </c>
      <c r="D10124" s="6">
        <v>2613.66666666833</v>
      </c>
      <c r="E10124" t="str">
        <f t="shared" si="316"/>
        <v>2014226</v>
      </c>
      <c r="G10124" t="str">
        <f t="shared" si="317"/>
        <v>2014226</v>
      </c>
    </row>
    <row r="10125" spans="1:7" x14ac:dyDescent="0.15">
      <c r="A10125" s="5">
        <v>2014</v>
      </c>
      <c r="B10125">
        <v>2</v>
      </c>
      <c r="C10125">
        <v>26</v>
      </c>
      <c r="D10125" s="6">
        <v>2613.7083333350001</v>
      </c>
      <c r="E10125" t="str">
        <f t="shared" si="316"/>
        <v>2014226</v>
      </c>
      <c r="G10125" t="str">
        <f t="shared" si="317"/>
        <v>2014226</v>
      </c>
    </row>
    <row r="10126" spans="1:7" x14ac:dyDescent="0.15">
      <c r="A10126" s="5">
        <v>2014</v>
      </c>
      <c r="B10126">
        <v>2</v>
      </c>
      <c r="C10126">
        <v>26</v>
      </c>
      <c r="D10126" s="6">
        <v>2613.7500000016698</v>
      </c>
      <c r="E10126" t="str">
        <f t="shared" si="316"/>
        <v>2014226</v>
      </c>
      <c r="G10126" t="str">
        <f t="shared" si="317"/>
        <v>2014226</v>
      </c>
    </row>
    <row r="10127" spans="1:7" x14ac:dyDescent="0.15">
      <c r="A10127" s="5">
        <v>2014</v>
      </c>
      <c r="B10127">
        <v>2</v>
      </c>
      <c r="C10127">
        <v>26</v>
      </c>
      <c r="D10127" s="6">
        <v>2613.79166666833</v>
      </c>
      <c r="E10127" t="str">
        <f t="shared" si="316"/>
        <v>2014226</v>
      </c>
      <c r="G10127" t="str">
        <f t="shared" si="317"/>
        <v>2014226</v>
      </c>
    </row>
    <row r="10128" spans="1:7" x14ac:dyDescent="0.15">
      <c r="A10128" s="5">
        <v>2014</v>
      </c>
      <c r="B10128">
        <v>2</v>
      </c>
      <c r="C10128">
        <v>26</v>
      </c>
      <c r="D10128" s="6">
        <v>2613.8333333350001</v>
      </c>
      <c r="E10128" t="str">
        <f t="shared" si="316"/>
        <v>2014226</v>
      </c>
      <c r="G10128" t="str">
        <f t="shared" si="317"/>
        <v>2014226</v>
      </c>
    </row>
    <row r="10129" spans="1:12" x14ac:dyDescent="0.15">
      <c r="A10129" s="5">
        <v>2014</v>
      </c>
      <c r="B10129">
        <v>2</v>
      </c>
      <c r="C10129">
        <v>26</v>
      </c>
      <c r="D10129" s="6">
        <v>2613.8750000016698</v>
      </c>
      <c r="E10129" t="str">
        <f t="shared" si="316"/>
        <v>2014226</v>
      </c>
      <c r="G10129" t="str">
        <f t="shared" si="317"/>
        <v>2014226</v>
      </c>
    </row>
    <row r="10130" spans="1:12" x14ac:dyDescent="0.15">
      <c r="A10130" s="5">
        <v>2014</v>
      </c>
      <c r="B10130">
        <v>2</v>
      </c>
      <c r="C10130">
        <v>26</v>
      </c>
      <c r="D10130" s="6">
        <v>2613.91666666833</v>
      </c>
      <c r="E10130" t="str">
        <f t="shared" si="316"/>
        <v>2014226</v>
      </c>
      <c r="G10130" t="str">
        <f t="shared" si="317"/>
        <v>2014226</v>
      </c>
    </row>
    <row r="10131" spans="1:12" x14ac:dyDescent="0.15">
      <c r="A10131" s="5">
        <v>2014</v>
      </c>
      <c r="B10131">
        <v>2</v>
      </c>
      <c r="C10131">
        <v>26</v>
      </c>
      <c r="D10131" s="6">
        <v>2613.9583333350001</v>
      </c>
      <c r="E10131" t="str">
        <f t="shared" si="316"/>
        <v>2014226</v>
      </c>
      <c r="G10131" t="str">
        <f t="shared" si="317"/>
        <v>2014226</v>
      </c>
    </row>
    <row r="10132" spans="1:12" x14ac:dyDescent="0.15">
      <c r="A10132" s="5">
        <v>2014</v>
      </c>
      <c r="B10132">
        <v>2</v>
      </c>
      <c r="C10132">
        <v>27</v>
      </c>
      <c r="D10132" s="6">
        <v>2614.0000000016698</v>
      </c>
      <c r="E10132" t="str">
        <f t="shared" si="316"/>
        <v>2014227</v>
      </c>
      <c r="G10132" t="str">
        <f t="shared" si="317"/>
        <v>2014227</v>
      </c>
      <c r="H10132" t="str">
        <f>IF(IF(ISERROR(MAX(F10132:F10155)),"",MAX(F10132:F10155))=0,"",MAX(F10132:F10155))</f>
        <v/>
      </c>
      <c r="I10132" t="str">
        <f>IF(IF(ISERROR(MAX(F10132:F10155)-MIN(F10132:F10155)),"",MAX(F10132:F10155)-MIN(F10132:F10155))=0,"",MAX(F10132:F10155)-MIN(F10132:F10155))</f>
        <v/>
      </c>
      <c r="J10132" t="str">
        <f>IF(ISERROR(I10132/H10132),"",I10132/H10132)</f>
        <v/>
      </c>
      <c r="K10132" t="str">
        <f>IF(ISERROR(AVERAGE(F10132:F10155)/MAX(F10132:F10155)),"",AVERAGE(F10132:F10155)/MAX(F10132:F10155))</f>
        <v/>
      </c>
      <c r="L10132" t="str">
        <f>IF(ISERROR(MIN(F10132:F10155)/H10132),"",MIN(F10132:F10155)/H10132)</f>
        <v/>
      </c>
    </row>
    <row r="10133" spans="1:12" x14ac:dyDescent="0.15">
      <c r="A10133" s="5">
        <v>2014</v>
      </c>
      <c r="B10133">
        <v>2</v>
      </c>
      <c r="C10133">
        <v>27</v>
      </c>
      <c r="D10133" s="6">
        <v>2614.04166666833</v>
      </c>
      <c r="E10133" t="str">
        <f t="shared" si="316"/>
        <v>2014227</v>
      </c>
      <c r="G10133" t="str">
        <f t="shared" si="317"/>
        <v>2014227</v>
      </c>
    </row>
    <row r="10134" spans="1:12" x14ac:dyDescent="0.15">
      <c r="A10134" s="5">
        <v>2014</v>
      </c>
      <c r="B10134">
        <v>2</v>
      </c>
      <c r="C10134">
        <v>27</v>
      </c>
      <c r="D10134" s="6">
        <v>2614.0833333350001</v>
      </c>
      <c r="E10134" t="str">
        <f t="shared" si="316"/>
        <v>2014227</v>
      </c>
      <c r="G10134" t="str">
        <f t="shared" si="317"/>
        <v>2014227</v>
      </c>
    </row>
    <row r="10135" spans="1:12" x14ac:dyDescent="0.15">
      <c r="A10135" s="5">
        <v>2014</v>
      </c>
      <c r="B10135">
        <v>2</v>
      </c>
      <c r="C10135">
        <v>27</v>
      </c>
      <c r="D10135" s="6">
        <v>2614.1250000016698</v>
      </c>
      <c r="E10135" t="str">
        <f t="shared" si="316"/>
        <v>2014227</v>
      </c>
      <c r="G10135" t="str">
        <f t="shared" si="317"/>
        <v>2014227</v>
      </c>
    </row>
    <row r="10136" spans="1:12" x14ac:dyDescent="0.15">
      <c r="A10136" s="5">
        <v>2014</v>
      </c>
      <c r="B10136">
        <v>2</v>
      </c>
      <c r="C10136">
        <v>27</v>
      </c>
      <c r="D10136" s="6">
        <v>2614.16666666833</v>
      </c>
      <c r="E10136" t="str">
        <f t="shared" si="316"/>
        <v>2014227</v>
      </c>
      <c r="G10136" t="str">
        <f t="shared" si="317"/>
        <v>2014227</v>
      </c>
    </row>
    <row r="10137" spans="1:12" x14ac:dyDescent="0.15">
      <c r="A10137" s="5">
        <v>2014</v>
      </c>
      <c r="B10137">
        <v>2</v>
      </c>
      <c r="C10137">
        <v>27</v>
      </c>
      <c r="D10137" s="6">
        <v>2614.2083333350001</v>
      </c>
      <c r="E10137" t="str">
        <f t="shared" si="316"/>
        <v>2014227</v>
      </c>
      <c r="G10137" t="str">
        <f t="shared" si="317"/>
        <v>2014227</v>
      </c>
    </row>
    <row r="10138" spans="1:12" x14ac:dyDescent="0.15">
      <c r="A10138" s="5">
        <v>2014</v>
      </c>
      <c r="B10138">
        <v>2</v>
      </c>
      <c r="C10138">
        <v>27</v>
      </c>
      <c r="D10138" s="6">
        <v>2614.2500000016698</v>
      </c>
      <c r="E10138" t="str">
        <f t="shared" si="316"/>
        <v>2014227</v>
      </c>
      <c r="G10138" t="str">
        <f t="shared" si="317"/>
        <v>2014227</v>
      </c>
    </row>
    <row r="10139" spans="1:12" x14ac:dyDescent="0.15">
      <c r="A10139" s="5">
        <v>2014</v>
      </c>
      <c r="B10139">
        <v>2</v>
      </c>
      <c r="C10139">
        <v>27</v>
      </c>
      <c r="D10139" s="6">
        <v>2614.29166666833</v>
      </c>
      <c r="E10139" t="str">
        <f t="shared" si="316"/>
        <v>2014227</v>
      </c>
      <c r="G10139" t="str">
        <f t="shared" si="317"/>
        <v>2014227</v>
      </c>
    </row>
    <row r="10140" spans="1:12" x14ac:dyDescent="0.15">
      <c r="A10140" s="5">
        <v>2014</v>
      </c>
      <c r="B10140">
        <v>2</v>
      </c>
      <c r="C10140">
        <v>27</v>
      </c>
      <c r="D10140" s="6">
        <v>2614.3333333350001</v>
      </c>
      <c r="E10140" t="str">
        <f t="shared" si="316"/>
        <v>2014227</v>
      </c>
      <c r="G10140" t="str">
        <f t="shared" si="317"/>
        <v>2014227</v>
      </c>
    </row>
    <row r="10141" spans="1:12" x14ac:dyDescent="0.15">
      <c r="A10141" s="5">
        <v>2014</v>
      </c>
      <c r="B10141">
        <v>2</v>
      </c>
      <c r="C10141">
        <v>27</v>
      </c>
      <c r="D10141" s="6">
        <v>2614.3750000016698</v>
      </c>
      <c r="E10141" t="str">
        <f t="shared" si="316"/>
        <v>2014227</v>
      </c>
      <c r="G10141" t="str">
        <f t="shared" si="317"/>
        <v>2014227</v>
      </c>
    </row>
    <row r="10142" spans="1:12" x14ac:dyDescent="0.15">
      <c r="A10142" s="5">
        <v>2014</v>
      </c>
      <c r="B10142">
        <v>2</v>
      </c>
      <c r="C10142">
        <v>27</v>
      </c>
      <c r="D10142" s="6">
        <v>2614.41666666833</v>
      </c>
      <c r="E10142" t="str">
        <f t="shared" si="316"/>
        <v>2014227</v>
      </c>
      <c r="G10142" t="str">
        <f t="shared" si="317"/>
        <v>2014227</v>
      </c>
    </row>
    <row r="10143" spans="1:12" x14ac:dyDescent="0.15">
      <c r="A10143" s="5">
        <v>2014</v>
      </c>
      <c r="B10143">
        <v>2</v>
      </c>
      <c r="C10143">
        <v>27</v>
      </c>
      <c r="D10143" s="6">
        <v>2614.4583333350001</v>
      </c>
      <c r="E10143" t="str">
        <f t="shared" si="316"/>
        <v>2014227</v>
      </c>
      <c r="G10143" t="str">
        <f t="shared" si="317"/>
        <v>2014227</v>
      </c>
    </row>
    <row r="10144" spans="1:12" x14ac:dyDescent="0.15">
      <c r="A10144" s="5">
        <v>2014</v>
      </c>
      <c r="B10144">
        <v>2</v>
      </c>
      <c r="C10144">
        <v>27</v>
      </c>
      <c r="D10144" s="6">
        <v>2614.5000000016698</v>
      </c>
      <c r="E10144" t="str">
        <f t="shared" si="316"/>
        <v>2014227</v>
      </c>
      <c r="G10144" t="str">
        <f t="shared" si="317"/>
        <v>2014227</v>
      </c>
    </row>
    <row r="10145" spans="1:12" x14ac:dyDescent="0.15">
      <c r="A10145" s="5">
        <v>2014</v>
      </c>
      <c r="B10145">
        <v>2</v>
      </c>
      <c r="C10145">
        <v>27</v>
      </c>
      <c r="D10145" s="6">
        <v>2614.54166666833</v>
      </c>
      <c r="E10145" t="str">
        <f t="shared" si="316"/>
        <v>2014227</v>
      </c>
      <c r="G10145" t="str">
        <f t="shared" si="317"/>
        <v>2014227</v>
      </c>
    </row>
    <row r="10146" spans="1:12" x14ac:dyDescent="0.15">
      <c r="A10146" s="5">
        <v>2014</v>
      </c>
      <c r="B10146">
        <v>2</v>
      </c>
      <c r="C10146">
        <v>27</v>
      </c>
      <c r="D10146" s="6">
        <v>2614.5833333350001</v>
      </c>
      <c r="E10146" t="str">
        <f t="shared" si="316"/>
        <v>2014227</v>
      </c>
      <c r="G10146" t="str">
        <f t="shared" si="317"/>
        <v>2014227</v>
      </c>
    </row>
    <row r="10147" spans="1:12" x14ac:dyDescent="0.15">
      <c r="A10147" s="5">
        <v>2014</v>
      </c>
      <c r="B10147">
        <v>2</v>
      </c>
      <c r="C10147">
        <v>27</v>
      </c>
      <c r="D10147" s="6">
        <v>2614.6250000016698</v>
      </c>
      <c r="E10147" t="str">
        <f t="shared" si="316"/>
        <v>2014227</v>
      </c>
      <c r="G10147" t="str">
        <f t="shared" si="317"/>
        <v>2014227</v>
      </c>
    </row>
    <row r="10148" spans="1:12" x14ac:dyDescent="0.15">
      <c r="A10148" s="5">
        <v>2014</v>
      </c>
      <c r="B10148">
        <v>2</v>
      </c>
      <c r="C10148">
        <v>27</v>
      </c>
      <c r="D10148" s="6">
        <v>2614.66666666833</v>
      </c>
      <c r="E10148" t="str">
        <f t="shared" si="316"/>
        <v>2014227</v>
      </c>
      <c r="G10148" t="str">
        <f t="shared" si="317"/>
        <v>2014227</v>
      </c>
    </row>
    <row r="10149" spans="1:12" x14ac:dyDescent="0.15">
      <c r="A10149" s="5">
        <v>2014</v>
      </c>
      <c r="B10149">
        <v>2</v>
      </c>
      <c r="C10149">
        <v>27</v>
      </c>
      <c r="D10149" s="6">
        <v>2614.7083333350001</v>
      </c>
      <c r="E10149" t="str">
        <f t="shared" si="316"/>
        <v>2014227</v>
      </c>
      <c r="G10149" t="str">
        <f t="shared" si="317"/>
        <v>2014227</v>
      </c>
    </row>
    <row r="10150" spans="1:12" x14ac:dyDescent="0.15">
      <c r="A10150" s="5">
        <v>2014</v>
      </c>
      <c r="B10150">
        <v>2</v>
      </c>
      <c r="C10150">
        <v>27</v>
      </c>
      <c r="D10150" s="6">
        <v>2614.7500000016698</v>
      </c>
      <c r="E10150" t="str">
        <f t="shared" si="316"/>
        <v>2014227</v>
      </c>
      <c r="G10150" t="str">
        <f t="shared" si="317"/>
        <v>2014227</v>
      </c>
    </row>
    <row r="10151" spans="1:12" x14ac:dyDescent="0.15">
      <c r="A10151" s="5">
        <v>2014</v>
      </c>
      <c r="B10151">
        <v>2</v>
      </c>
      <c r="C10151">
        <v>27</v>
      </c>
      <c r="D10151" s="6">
        <v>2614.79166666833</v>
      </c>
      <c r="E10151" t="str">
        <f t="shared" si="316"/>
        <v>2014227</v>
      </c>
      <c r="G10151" t="str">
        <f t="shared" si="317"/>
        <v>2014227</v>
      </c>
    </row>
    <row r="10152" spans="1:12" x14ac:dyDescent="0.15">
      <c r="A10152" s="5">
        <v>2014</v>
      </c>
      <c r="B10152">
        <v>2</v>
      </c>
      <c r="C10152">
        <v>27</v>
      </c>
      <c r="D10152" s="6">
        <v>2614.8333333350001</v>
      </c>
      <c r="E10152" t="str">
        <f t="shared" si="316"/>
        <v>2014227</v>
      </c>
      <c r="G10152" t="str">
        <f t="shared" si="317"/>
        <v>2014227</v>
      </c>
    </row>
    <row r="10153" spans="1:12" x14ac:dyDescent="0.15">
      <c r="A10153" s="5">
        <v>2014</v>
      </c>
      <c r="B10153">
        <v>2</v>
      </c>
      <c r="C10153">
        <v>27</v>
      </c>
      <c r="D10153" s="6">
        <v>2614.8750000016698</v>
      </c>
      <c r="E10153" t="str">
        <f t="shared" si="316"/>
        <v>2014227</v>
      </c>
      <c r="G10153" t="str">
        <f t="shared" si="317"/>
        <v>2014227</v>
      </c>
    </row>
    <row r="10154" spans="1:12" x14ac:dyDescent="0.15">
      <c r="A10154" s="5">
        <v>2014</v>
      </c>
      <c r="B10154">
        <v>2</v>
      </c>
      <c r="C10154">
        <v>27</v>
      </c>
      <c r="D10154" s="6">
        <v>2614.91666666833</v>
      </c>
      <c r="E10154" t="str">
        <f t="shared" si="316"/>
        <v>2014227</v>
      </c>
      <c r="G10154" t="str">
        <f t="shared" si="317"/>
        <v>2014227</v>
      </c>
    </row>
    <row r="10155" spans="1:12" x14ac:dyDescent="0.15">
      <c r="A10155" s="5">
        <v>2014</v>
      </c>
      <c r="B10155">
        <v>2</v>
      </c>
      <c r="C10155">
        <v>27</v>
      </c>
      <c r="D10155" s="6">
        <v>2614.9583333350001</v>
      </c>
      <c r="E10155" t="str">
        <f t="shared" si="316"/>
        <v>2014227</v>
      </c>
      <c r="G10155" t="str">
        <f t="shared" si="317"/>
        <v>2014227</v>
      </c>
    </row>
    <row r="10156" spans="1:12" x14ac:dyDescent="0.15">
      <c r="A10156" s="5">
        <v>2014</v>
      </c>
      <c r="B10156">
        <v>2</v>
      </c>
      <c r="C10156">
        <v>28</v>
      </c>
      <c r="D10156" s="6">
        <v>2615.0000000016698</v>
      </c>
      <c r="E10156" t="str">
        <f t="shared" si="316"/>
        <v>2014228</v>
      </c>
      <c r="G10156" t="str">
        <f t="shared" si="317"/>
        <v>2014228</v>
      </c>
      <c r="H10156" t="str">
        <f>IF(IF(ISERROR(MAX(F10156:F10179)),"",MAX(F10156:F10179))=0,"",MAX(F10156:F10179))</f>
        <v/>
      </c>
      <c r="I10156" t="str">
        <f>IF(IF(ISERROR(MAX(F10156:F10179)-MIN(F10156:F10179)),"",MAX(F10156:F10179)-MIN(F10156:F10179))=0,"",MAX(F10156:F10179)-MIN(F10156:F10179))</f>
        <v/>
      </c>
      <c r="J10156" t="str">
        <f>IF(ISERROR(I10156/H10156),"",I10156/H10156)</f>
        <v/>
      </c>
      <c r="K10156" t="str">
        <f>IF(ISERROR(AVERAGE(F10156:F10179)/MAX(F10156:F10179)),"",AVERAGE(F10156:F10179)/MAX(F10156:F10179))</f>
        <v/>
      </c>
      <c r="L10156" t="str">
        <f>IF(ISERROR(MIN(F10156:F10179)/H10156),"",MIN(F10156:F10179)/H10156)</f>
        <v/>
      </c>
    </row>
    <row r="10157" spans="1:12" x14ac:dyDescent="0.15">
      <c r="A10157" s="5">
        <v>2014</v>
      </c>
      <c r="B10157">
        <v>2</v>
      </c>
      <c r="C10157">
        <v>28</v>
      </c>
      <c r="D10157" s="6">
        <v>2615.04166666833</v>
      </c>
      <c r="E10157" t="str">
        <f t="shared" si="316"/>
        <v>2014228</v>
      </c>
      <c r="G10157" t="str">
        <f t="shared" si="317"/>
        <v>2014228</v>
      </c>
    </row>
    <row r="10158" spans="1:12" x14ac:dyDescent="0.15">
      <c r="A10158" s="5">
        <v>2014</v>
      </c>
      <c r="B10158">
        <v>2</v>
      </c>
      <c r="C10158">
        <v>28</v>
      </c>
      <c r="D10158" s="6">
        <v>2615.0833333350001</v>
      </c>
      <c r="E10158" t="str">
        <f t="shared" si="316"/>
        <v>2014228</v>
      </c>
      <c r="G10158" t="str">
        <f t="shared" si="317"/>
        <v>2014228</v>
      </c>
    </row>
    <row r="10159" spans="1:12" x14ac:dyDescent="0.15">
      <c r="A10159" s="5">
        <v>2014</v>
      </c>
      <c r="B10159">
        <v>2</v>
      </c>
      <c r="C10159">
        <v>28</v>
      </c>
      <c r="D10159" s="6">
        <v>2615.1250000016698</v>
      </c>
      <c r="E10159" t="str">
        <f t="shared" si="316"/>
        <v>2014228</v>
      </c>
      <c r="G10159" t="str">
        <f t="shared" si="317"/>
        <v>2014228</v>
      </c>
    </row>
    <row r="10160" spans="1:12" x14ac:dyDescent="0.15">
      <c r="A10160" s="5">
        <v>2014</v>
      </c>
      <c r="B10160">
        <v>2</v>
      </c>
      <c r="C10160">
        <v>28</v>
      </c>
      <c r="D10160" s="6">
        <v>2615.16666666833</v>
      </c>
      <c r="E10160" t="str">
        <f t="shared" si="316"/>
        <v>2014228</v>
      </c>
      <c r="G10160" t="str">
        <f t="shared" si="317"/>
        <v>2014228</v>
      </c>
    </row>
    <row r="10161" spans="1:7" x14ac:dyDescent="0.15">
      <c r="A10161" s="5">
        <v>2014</v>
      </c>
      <c r="B10161">
        <v>2</v>
      </c>
      <c r="C10161">
        <v>28</v>
      </c>
      <c r="D10161" s="6">
        <v>2615.2083333350001</v>
      </c>
      <c r="E10161" t="str">
        <f t="shared" si="316"/>
        <v>2014228</v>
      </c>
      <c r="G10161" t="str">
        <f t="shared" si="317"/>
        <v>2014228</v>
      </c>
    </row>
    <row r="10162" spans="1:7" x14ac:dyDescent="0.15">
      <c r="A10162" s="5">
        <v>2014</v>
      </c>
      <c r="B10162">
        <v>2</v>
      </c>
      <c r="C10162">
        <v>28</v>
      </c>
      <c r="D10162" s="6">
        <v>2615.2500000016698</v>
      </c>
      <c r="E10162" t="str">
        <f t="shared" si="316"/>
        <v>2014228</v>
      </c>
      <c r="G10162" t="str">
        <f t="shared" si="317"/>
        <v>2014228</v>
      </c>
    </row>
    <row r="10163" spans="1:7" x14ac:dyDescent="0.15">
      <c r="A10163" s="5">
        <v>2014</v>
      </c>
      <c r="B10163">
        <v>2</v>
      </c>
      <c r="C10163">
        <v>28</v>
      </c>
      <c r="D10163" s="6">
        <v>2615.29166666833</v>
      </c>
      <c r="E10163" t="str">
        <f t="shared" si="316"/>
        <v>2014228</v>
      </c>
      <c r="G10163" t="str">
        <f t="shared" si="317"/>
        <v>2014228</v>
      </c>
    </row>
    <row r="10164" spans="1:7" x14ac:dyDescent="0.15">
      <c r="A10164" s="5">
        <v>2014</v>
      </c>
      <c r="B10164">
        <v>2</v>
      </c>
      <c r="C10164">
        <v>28</v>
      </c>
      <c r="D10164" s="6">
        <v>2615.3333333350001</v>
      </c>
      <c r="E10164" t="str">
        <f t="shared" si="316"/>
        <v>2014228</v>
      </c>
      <c r="G10164" t="str">
        <f t="shared" si="317"/>
        <v>2014228</v>
      </c>
    </row>
    <row r="10165" spans="1:7" x14ac:dyDescent="0.15">
      <c r="A10165" s="5">
        <v>2014</v>
      </c>
      <c r="B10165">
        <v>2</v>
      </c>
      <c r="C10165">
        <v>28</v>
      </c>
      <c r="D10165" s="6">
        <v>2615.3750000016698</v>
      </c>
      <c r="E10165" t="str">
        <f t="shared" si="316"/>
        <v>2014228</v>
      </c>
      <c r="G10165" t="str">
        <f t="shared" si="317"/>
        <v>2014228</v>
      </c>
    </row>
    <row r="10166" spans="1:7" x14ac:dyDescent="0.15">
      <c r="A10166" s="5">
        <v>2014</v>
      </c>
      <c r="B10166">
        <v>2</v>
      </c>
      <c r="C10166">
        <v>28</v>
      </c>
      <c r="D10166" s="6">
        <v>2615.41666666833</v>
      </c>
      <c r="E10166" t="str">
        <f t="shared" si="316"/>
        <v>2014228</v>
      </c>
      <c r="G10166" t="str">
        <f t="shared" si="317"/>
        <v>2014228</v>
      </c>
    </row>
    <row r="10167" spans="1:7" x14ac:dyDescent="0.15">
      <c r="A10167" s="5">
        <v>2014</v>
      </c>
      <c r="B10167">
        <v>2</v>
      </c>
      <c r="C10167">
        <v>28</v>
      </c>
      <c r="D10167" s="6">
        <v>2615.4583333350001</v>
      </c>
      <c r="E10167" t="str">
        <f t="shared" si="316"/>
        <v>2014228</v>
      </c>
      <c r="G10167" t="str">
        <f t="shared" si="317"/>
        <v>2014228</v>
      </c>
    </row>
    <row r="10168" spans="1:7" x14ac:dyDescent="0.15">
      <c r="A10168" s="5">
        <v>2014</v>
      </c>
      <c r="B10168">
        <v>2</v>
      </c>
      <c r="C10168">
        <v>28</v>
      </c>
      <c r="D10168" s="6">
        <v>2615.5000000016698</v>
      </c>
      <c r="E10168" t="str">
        <f t="shared" si="316"/>
        <v>2014228</v>
      </c>
      <c r="G10168" t="str">
        <f t="shared" si="317"/>
        <v>2014228</v>
      </c>
    </row>
    <row r="10169" spans="1:7" x14ac:dyDescent="0.15">
      <c r="A10169" s="5">
        <v>2014</v>
      </c>
      <c r="B10169">
        <v>2</v>
      </c>
      <c r="C10169">
        <v>28</v>
      </c>
      <c r="D10169" s="6">
        <v>2615.54166666833</v>
      </c>
      <c r="E10169" t="str">
        <f t="shared" si="316"/>
        <v>2014228</v>
      </c>
      <c r="G10169" t="str">
        <f t="shared" si="317"/>
        <v>2014228</v>
      </c>
    </row>
    <row r="10170" spans="1:7" x14ac:dyDescent="0.15">
      <c r="A10170" s="5">
        <v>2014</v>
      </c>
      <c r="B10170">
        <v>2</v>
      </c>
      <c r="C10170">
        <v>28</v>
      </c>
      <c r="D10170" s="6">
        <v>2615.5833333350001</v>
      </c>
      <c r="E10170" t="str">
        <f t="shared" si="316"/>
        <v>2014228</v>
      </c>
      <c r="G10170" t="str">
        <f t="shared" si="317"/>
        <v>2014228</v>
      </c>
    </row>
    <row r="10171" spans="1:7" x14ac:dyDescent="0.15">
      <c r="A10171" s="5">
        <v>2014</v>
      </c>
      <c r="B10171">
        <v>2</v>
      </c>
      <c r="C10171">
        <v>28</v>
      </c>
      <c r="D10171" s="6">
        <v>2615.6250000016698</v>
      </c>
      <c r="E10171" t="str">
        <f t="shared" si="316"/>
        <v>2014228</v>
      </c>
      <c r="G10171" t="str">
        <f t="shared" si="317"/>
        <v>2014228</v>
      </c>
    </row>
    <row r="10172" spans="1:7" x14ac:dyDescent="0.15">
      <c r="A10172" s="5">
        <v>2014</v>
      </c>
      <c r="B10172">
        <v>2</v>
      </c>
      <c r="C10172">
        <v>28</v>
      </c>
      <c r="D10172" s="6">
        <v>2615.66666666833</v>
      </c>
      <c r="E10172" t="str">
        <f t="shared" si="316"/>
        <v>2014228</v>
      </c>
      <c r="G10172" t="str">
        <f t="shared" si="317"/>
        <v>2014228</v>
      </c>
    </row>
    <row r="10173" spans="1:7" x14ac:dyDescent="0.15">
      <c r="A10173" s="5">
        <v>2014</v>
      </c>
      <c r="B10173">
        <v>2</v>
      </c>
      <c r="C10173">
        <v>28</v>
      </c>
      <c r="D10173" s="6">
        <v>2615.7083333350001</v>
      </c>
      <c r="E10173" t="str">
        <f t="shared" si="316"/>
        <v>2014228</v>
      </c>
      <c r="G10173" t="str">
        <f t="shared" si="317"/>
        <v>2014228</v>
      </c>
    </row>
    <row r="10174" spans="1:7" x14ac:dyDescent="0.15">
      <c r="A10174" s="5">
        <v>2014</v>
      </c>
      <c r="B10174">
        <v>2</v>
      </c>
      <c r="C10174">
        <v>28</v>
      </c>
      <c r="D10174" s="6">
        <v>2615.7500000016698</v>
      </c>
      <c r="E10174" t="str">
        <f t="shared" si="316"/>
        <v>2014228</v>
      </c>
      <c r="G10174" t="str">
        <f t="shared" si="317"/>
        <v>2014228</v>
      </c>
    </row>
    <row r="10175" spans="1:7" x14ac:dyDescent="0.15">
      <c r="A10175" s="5">
        <v>2014</v>
      </c>
      <c r="B10175">
        <v>2</v>
      </c>
      <c r="C10175">
        <v>28</v>
      </c>
      <c r="D10175" s="6">
        <v>2615.79166666833</v>
      </c>
      <c r="E10175" t="str">
        <f t="shared" si="316"/>
        <v>2014228</v>
      </c>
      <c r="G10175" t="str">
        <f t="shared" si="317"/>
        <v>2014228</v>
      </c>
    </row>
    <row r="10176" spans="1:7" x14ac:dyDescent="0.15">
      <c r="A10176" s="5">
        <v>2014</v>
      </c>
      <c r="B10176">
        <v>2</v>
      </c>
      <c r="C10176">
        <v>28</v>
      </c>
      <c r="D10176" s="6">
        <v>2615.8333333350001</v>
      </c>
      <c r="E10176" t="str">
        <f t="shared" si="316"/>
        <v>2014228</v>
      </c>
      <c r="G10176" t="str">
        <f t="shared" si="317"/>
        <v>2014228</v>
      </c>
    </row>
    <row r="10177" spans="1:19" x14ac:dyDescent="0.15">
      <c r="A10177" s="5">
        <v>2014</v>
      </c>
      <c r="B10177">
        <v>2</v>
      </c>
      <c r="C10177">
        <v>28</v>
      </c>
      <c r="D10177" s="6">
        <v>2615.8750000016698</v>
      </c>
      <c r="E10177" t="str">
        <f t="shared" si="316"/>
        <v>2014228</v>
      </c>
      <c r="G10177" t="str">
        <f t="shared" si="317"/>
        <v>2014228</v>
      </c>
    </row>
    <row r="10178" spans="1:19" x14ac:dyDescent="0.15">
      <c r="A10178" s="5">
        <v>2014</v>
      </c>
      <c r="B10178">
        <v>2</v>
      </c>
      <c r="C10178">
        <v>28</v>
      </c>
      <c r="D10178" s="6">
        <v>2615.91666666833</v>
      </c>
      <c r="E10178" t="str">
        <f t="shared" si="316"/>
        <v>2014228</v>
      </c>
      <c r="G10178" t="str">
        <f t="shared" si="317"/>
        <v>2014228</v>
      </c>
    </row>
    <row r="10179" spans="1:19" x14ac:dyDescent="0.15">
      <c r="A10179" s="5">
        <v>2014</v>
      </c>
      <c r="B10179">
        <v>2</v>
      </c>
      <c r="C10179">
        <v>28</v>
      </c>
      <c r="D10179" s="6">
        <v>2615.9583333350001</v>
      </c>
      <c r="E10179" t="str">
        <f t="shared" si="316"/>
        <v>2014228</v>
      </c>
      <c r="G10179" t="str">
        <f t="shared" si="317"/>
        <v>2014228</v>
      </c>
    </row>
    <row r="10180" spans="1:19" x14ac:dyDescent="0.15">
      <c r="A10180" s="5">
        <v>2014</v>
      </c>
      <c r="B10180">
        <v>3</v>
      </c>
      <c r="C10180">
        <v>1</v>
      </c>
      <c r="D10180" s="6">
        <v>2616.0000000016698</v>
      </c>
      <c r="E10180" t="str">
        <f t="shared" ref="E10180:E10243" si="318">A10180&amp;B10180&amp;C10180</f>
        <v>201431</v>
      </c>
      <c r="G10180" t="str">
        <f t="shared" ref="G10180:G10243" si="319">E10180</f>
        <v>201431</v>
      </c>
      <c r="H10180" t="str">
        <f>IF(IF(ISERROR(MAX(F10180:F10203)),"",MAX(F10180:F10203))=0,"",MAX(F10180:F10203))</f>
        <v/>
      </c>
      <c r="I10180" t="str">
        <f>IF(IF(ISERROR(MAX(F10180:F10203)-MIN(F10180:F10203)),"",MAX(F10180:F10203)-MIN(F10180:F10203))=0,"",MAX(F10180:F10203)-MIN(F10180:F10203))</f>
        <v/>
      </c>
      <c r="J10180" t="str">
        <f>IF(ISERROR(I10180/H10180),"",I10180/H10180)</f>
        <v/>
      </c>
      <c r="K10180" t="str">
        <f>IF(ISERROR(AVERAGE(F10180:F10203)/MAX(F10180:F10203)),"",AVERAGE(F10180:F10203)/MAX(F10180:F10203))</f>
        <v/>
      </c>
      <c r="L10180" t="str">
        <f>IF(ISERROR(MIN(F10180:F10203)/H10180),"",MIN(F10180:F10203)/H10180)</f>
        <v/>
      </c>
      <c r="M10180" t="str">
        <f>IF(IF(ISERROR(MAX(F10180:F10923)),"",MAX(F10180:F10923))=0,"",MAX(F10180:F10923))</f>
        <v/>
      </c>
      <c r="N10180" t="e">
        <f>IF(IF(ISERROR(AVERAGE(F10180:F10923)),"",AVERAGE(F10180:F10923))=0,"",AVERAGE(F10180:F10923))</f>
        <v>#DIV/0!</v>
      </c>
      <c r="O10180" t="str">
        <f>IF(IF(ISERROR(MAX(I10180:I10923)),"",MAX(I10180:I10923))=0,"",MAX(I10180:I10923))</f>
        <v/>
      </c>
      <c r="P10180" t="e">
        <f>IF(IF(ISERROR(O10180/M10180),"",O10180/M10180)=0,"",O10180/M10180)</f>
        <v>#VALUE!</v>
      </c>
      <c r="Q10180" t="e">
        <f>IF(IF(ISERROR(AVERAGE(F10180:F10923)/AVERAGEIF(E10180:E10923,VLOOKUP(M10180,F10180:G10923,2,0),F10180:F10923)),"",AVERAGE(F10180:F10923)/AVERAGEIF(E10180:E10923,VLOOKUP(M10180,F10180:G10923,2,0),F10180:F10923))=0,"",AVERAGE(F10180:F10923)/AVERAGEIF(E10180:E10923,VLOOKUP(M10180,F10180:G10923,2,0),F10180:F10923))</f>
        <v>#DIV/0!</v>
      </c>
      <c r="R10180" t="str">
        <f>IF(IF(ISERROR(MIN(L10180:L10900)),"",MIN(L10180:L10900))=0,"",MIN(L10180:L10900))</f>
        <v/>
      </c>
      <c r="S10180" t="e">
        <f>IF(IF(ISERROR(AVERAGE(K10180:K10900)),"",AVERAGE(K10180:K10900))=0,"",AVERAGE(K10180:K10900))</f>
        <v>#DIV/0!</v>
      </c>
    </row>
    <row r="10181" spans="1:19" x14ac:dyDescent="0.15">
      <c r="A10181" s="5">
        <v>2014</v>
      </c>
      <c r="B10181">
        <v>3</v>
      </c>
      <c r="C10181">
        <v>1</v>
      </c>
      <c r="D10181" s="6">
        <v>2616.04166666833</v>
      </c>
      <c r="E10181" t="str">
        <f t="shared" si="318"/>
        <v>201431</v>
      </c>
      <c r="G10181" t="str">
        <f t="shared" si="319"/>
        <v>201431</v>
      </c>
    </row>
    <row r="10182" spans="1:19" x14ac:dyDescent="0.15">
      <c r="A10182" s="5">
        <v>2014</v>
      </c>
      <c r="B10182">
        <v>3</v>
      </c>
      <c r="C10182">
        <v>1</v>
      </c>
      <c r="D10182" s="6">
        <v>2616.0833333350001</v>
      </c>
      <c r="E10182" t="str">
        <f t="shared" si="318"/>
        <v>201431</v>
      </c>
      <c r="G10182" t="str">
        <f t="shared" si="319"/>
        <v>201431</v>
      </c>
    </row>
    <row r="10183" spans="1:19" x14ac:dyDescent="0.15">
      <c r="A10183" s="5">
        <v>2014</v>
      </c>
      <c r="B10183">
        <v>3</v>
      </c>
      <c r="C10183">
        <v>1</v>
      </c>
      <c r="D10183" s="6">
        <v>2616.1250000016698</v>
      </c>
      <c r="E10183" t="str">
        <f t="shared" si="318"/>
        <v>201431</v>
      </c>
      <c r="G10183" t="str">
        <f t="shared" si="319"/>
        <v>201431</v>
      </c>
    </row>
    <row r="10184" spans="1:19" x14ac:dyDescent="0.15">
      <c r="A10184" s="5">
        <v>2014</v>
      </c>
      <c r="B10184">
        <v>3</v>
      </c>
      <c r="C10184">
        <v>1</v>
      </c>
      <c r="D10184" s="6">
        <v>2616.16666666833</v>
      </c>
      <c r="E10184" t="str">
        <f t="shared" si="318"/>
        <v>201431</v>
      </c>
      <c r="G10184" t="str">
        <f t="shared" si="319"/>
        <v>201431</v>
      </c>
    </row>
    <row r="10185" spans="1:19" x14ac:dyDescent="0.15">
      <c r="A10185" s="5">
        <v>2014</v>
      </c>
      <c r="B10185">
        <v>3</v>
      </c>
      <c r="C10185">
        <v>1</v>
      </c>
      <c r="D10185" s="6">
        <v>2616.2083333350001</v>
      </c>
      <c r="E10185" t="str">
        <f t="shared" si="318"/>
        <v>201431</v>
      </c>
      <c r="G10185" t="str">
        <f t="shared" si="319"/>
        <v>201431</v>
      </c>
    </row>
    <row r="10186" spans="1:19" x14ac:dyDescent="0.15">
      <c r="A10186" s="5">
        <v>2014</v>
      </c>
      <c r="B10186">
        <v>3</v>
      </c>
      <c r="C10186">
        <v>1</v>
      </c>
      <c r="D10186" s="6">
        <v>2616.2500000016698</v>
      </c>
      <c r="E10186" t="str">
        <f t="shared" si="318"/>
        <v>201431</v>
      </c>
      <c r="G10186" t="str">
        <f t="shared" si="319"/>
        <v>201431</v>
      </c>
    </row>
    <row r="10187" spans="1:19" x14ac:dyDescent="0.15">
      <c r="A10187" s="5">
        <v>2014</v>
      </c>
      <c r="B10187">
        <v>3</v>
      </c>
      <c r="C10187">
        <v>1</v>
      </c>
      <c r="D10187" s="6">
        <v>2616.29166666833</v>
      </c>
      <c r="E10187" t="str">
        <f t="shared" si="318"/>
        <v>201431</v>
      </c>
      <c r="G10187" t="str">
        <f t="shared" si="319"/>
        <v>201431</v>
      </c>
    </row>
    <row r="10188" spans="1:19" x14ac:dyDescent="0.15">
      <c r="A10188" s="5">
        <v>2014</v>
      </c>
      <c r="B10188">
        <v>3</v>
      </c>
      <c r="C10188">
        <v>1</v>
      </c>
      <c r="D10188" s="6">
        <v>2616.3333333350001</v>
      </c>
      <c r="E10188" t="str">
        <f t="shared" si="318"/>
        <v>201431</v>
      </c>
      <c r="G10188" t="str">
        <f t="shared" si="319"/>
        <v>201431</v>
      </c>
    </row>
    <row r="10189" spans="1:19" x14ac:dyDescent="0.15">
      <c r="A10189" s="5">
        <v>2014</v>
      </c>
      <c r="B10189">
        <v>3</v>
      </c>
      <c r="C10189">
        <v>1</v>
      </c>
      <c r="D10189" s="6">
        <v>2616.3750000016698</v>
      </c>
      <c r="E10189" t="str">
        <f t="shared" si="318"/>
        <v>201431</v>
      </c>
      <c r="G10189" t="str">
        <f t="shared" si="319"/>
        <v>201431</v>
      </c>
    </row>
    <row r="10190" spans="1:19" x14ac:dyDescent="0.15">
      <c r="A10190" s="5">
        <v>2014</v>
      </c>
      <c r="B10190">
        <v>3</v>
      </c>
      <c r="C10190">
        <v>1</v>
      </c>
      <c r="D10190" s="6">
        <v>2616.41666666833</v>
      </c>
      <c r="E10190" t="str">
        <f t="shared" si="318"/>
        <v>201431</v>
      </c>
      <c r="G10190" t="str">
        <f t="shared" si="319"/>
        <v>201431</v>
      </c>
    </row>
    <row r="10191" spans="1:19" x14ac:dyDescent="0.15">
      <c r="A10191" s="5">
        <v>2014</v>
      </c>
      <c r="B10191">
        <v>3</v>
      </c>
      <c r="C10191">
        <v>1</v>
      </c>
      <c r="D10191" s="6">
        <v>2616.4583333350001</v>
      </c>
      <c r="E10191" t="str">
        <f t="shared" si="318"/>
        <v>201431</v>
      </c>
      <c r="G10191" t="str">
        <f t="shared" si="319"/>
        <v>201431</v>
      </c>
    </row>
    <row r="10192" spans="1:19" x14ac:dyDescent="0.15">
      <c r="A10192" s="5">
        <v>2014</v>
      </c>
      <c r="B10192">
        <v>3</v>
      </c>
      <c r="C10192">
        <v>1</v>
      </c>
      <c r="D10192" s="6">
        <v>2616.5000000016698</v>
      </c>
      <c r="E10192" t="str">
        <f t="shared" si="318"/>
        <v>201431</v>
      </c>
      <c r="G10192" t="str">
        <f t="shared" si="319"/>
        <v>201431</v>
      </c>
    </row>
    <row r="10193" spans="1:12" x14ac:dyDescent="0.15">
      <c r="A10193" s="5">
        <v>2014</v>
      </c>
      <c r="B10193">
        <v>3</v>
      </c>
      <c r="C10193">
        <v>1</v>
      </c>
      <c r="D10193" s="6">
        <v>2616.54166666833</v>
      </c>
      <c r="E10193" t="str">
        <f t="shared" si="318"/>
        <v>201431</v>
      </c>
      <c r="G10193" t="str">
        <f t="shared" si="319"/>
        <v>201431</v>
      </c>
    </row>
    <row r="10194" spans="1:12" x14ac:dyDescent="0.15">
      <c r="A10194" s="5">
        <v>2014</v>
      </c>
      <c r="B10194">
        <v>3</v>
      </c>
      <c r="C10194">
        <v>1</v>
      </c>
      <c r="D10194" s="6">
        <v>2616.5833333350001</v>
      </c>
      <c r="E10194" t="str">
        <f t="shared" si="318"/>
        <v>201431</v>
      </c>
      <c r="G10194" t="str">
        <f t="shared" si="319"/>
        <v>201431</v>
      </c>
    </row>
    <row r="10195" spans="1:12" x14ac:dyDescent="0.15">
      <c r="A10195" s="5">
        <v>2014</v>
      </c>
      <c r="B10195">
        <v>3</v>
      </c>
      <c r="C10195">
        <v>1</v>
      </c>
      <c r="D10195" s="6">
        <v>2616.6250000016698</v>
      </c>
      <c r="E10195" t="str">
        <f t="shared" si="318"/>
        <v>201431</v>
      </c>
      <c r="G10195" t="str">
        <f t="shared" si="319"/>
        <v>201431</v>
      </c>
    </row>
    <row r="10196" spans="1:12" x14ac:dyDescent="0.15">
      <c r="A10196" s="5">
        <v>2014</v>
      </c>
      <c r="B10196">
        <v>3</v>
      </c>
      <c r="C10196">
        <v>1</v>
      </c>
      <c r="D10196" s="6">
        <v>2616.66666666833</v>
      </c>
      <c r="E10196" t="str">
        <f t="shared" si="318"/>
        <v>201431</v>
      </c>
      <c r="G10196" t="str">
        <f t="shared" si="319"/>
        <v>201431</v>
      </c>
    </row>
    <row r="10197" spans="1:12" x14ac:dyDescent="0.15">
      <c r="A10197" s="5">
        <v>2014</v>
      </c>
      <c r="B10197">
        <v>3</v>
      </c>
      <c r="C10197">
        <v>1</v>
      </c>
      <c r="D10197" s="6">
        <v>2616.7083333350001</v>
      </c>
      <c r="E10197" t="str">
        <f t="shared" si="318"/>
        <v>201431</v>
      </c>
      <c r="G10197" t="str">
        <f t="shared" si="319"/>
        <v>201431</v>
      </c>
    </row>
    <row r="10198" spans="1:12" x14ac:dyDescent="0.15">
      <c r="A10198" s="5">
        <v>2014</v>
      </c>
      <c r="B10198">
        <v>3</v>
      </c>
      <c r="C10198">
        <v>1</v>
      </c>
      <c r="D10198" s="6">
        <v>2616.7500000016698</v>
      </c>
      <c r="E10198" t="str">
        <f t="shared" si="318"/>
        <v>201431</v>
      </c>
      <c r="G10198" t="str">
        <f t="shared" si="319"/>
        <v>201431</v>
      </c>
    </row>
    <row r="10199" spans="1:12" x14ac:dyDescent="0.15">
      <c r="A10199" s="5">
        <v>2014</v>
      </c>
      <c r="B10199">
        <v>3</v>
      </c>
      <c r="C10199">
        <v>1</v>
      </c>
      <c r="D10199" s="6">
        <v>2616.79166666833</v>
      </c>
      <c r="E10199" t="str">
        <f t="shared" si="318"/>
        <v>201431</v>
      </c>
      <c r="G10199" t="str">
        <f t="shared" si="319"/>
        <v>201431</v>
      </c>
    </row>
    <row r="10200" spans="1:12" x14ac:dyDescent="0.15">
      <c r="A10200" s="5">
        <v>2014</v>
      </c>
      <c r="B10200">
        <v>3</v>
      </c>
      <c r="C10200">
        <v>1</v>
      </c>
      <c r="D10200" s="6">
        <v>2616.8333333350001</v>
      </c>
      <c r="E10200" t="str">
        <f t="shared" si="318"/>
        <v>201431</v>
      </c>
      <c r="G10200" t="str">
        <f t="shared" si="319"/>
        <v>201431</v>
      </c>
    </row>
    <row r="10201" spans="1:12" x14ac:dyDescent="0.15">
      <c r="A10201" s="5">
        <v>2014</v>
      </c>
      <c r="B10201">
        <v>3</v>
      </c>
      <c r="C10201">
        <v>1</v>
      </c>
      <c r="D10201" s="6">
        <v>2616.8750000016698</v>
      </c>
      <c r="E10201" t="str">
        <f t="shared" si="318"/>
        <v>201431</v>
      </c>
      <c r="G10201" t="str">
        <f t="shared" si="319"/>
        <v>201431</v>
      </c>
    </row>
    <row r="10202" spans="1:12" x14ac:dyDescent="0.15">
      <c r="A10202" s="5">
        <v>2014</v>
      </c>
      <c r="B10202">
        <v>3</v>
      </c>
      <c r="C10202">
        <v>1</v>
      </c>
      <c r="D10202" s="6">
        <v>2616.91666666833</v>
      </c>
      <c r="E10202" t="str">
        <f t="shared" si="318"/>
        <v>201431</v>
      </c>
      <c r="G10202" t="str">
        <f t="shared" si="319"/>
        <v>201431</v>
      </c>
    </row>
    <row r="10203" spans="1:12" x14ac:dyDescent="0.15">
      <c r="A10203" s="5">
        <v>2014</v>
      </c>
      <c r="B10203">
        <v>3</v>
      </c>
      <c r="C10203">
        <v>1</v>
      </c>
      <c r="D10203" s="6">
        <v>2616.9583333350001</v>
      </c>
      <c r="E10203" t="str">
        <f t="shared" si="318"/>
        <v>201431</v>
      </c>
      <c r="G10203" t="str">
        <f t="shared" si="319"/>
        <v>201431</v>
      </c>
    </row>
    <row r="10204" spans="1:12" x14ac:dyDescent="0.15">
      <c r="A10204" s="5">
        <v>2014</v>
      </c>
      <c r="B10204">
        <v>3</v>
      </c>
      <c r="C10204">
        <v>2</v>
      </c>
      <c r="D10204" s="6">
        <v>2617.0000000016698</v>
      </c>
      <c r="E10204" t="str">
        <f t="shared" si="318"/>
        <v>201432</v>
      </c>
      <c r="G10204" t="str">
        <f t="shared" si="319"/>
        <v>201432</v>
      </c>
      <c r="H10204" t="str">
        <f>IF(IF(ISERROR(MAX(F10204:F10227)),"",MAX(F10204:F10227))=0,"",MAX(F10204:F10227))</f>
        <v/>
      </c>
      <c r="I10204" t="str">
        <f>IF(IF(ISERROR(MAX(F10204:F10227)-MIN(F10204:F10227)),"",MAX(F10204:F10227)-MIN(F10204:F10227))=0,"",MAX(F10204:F10227)-MIN(F10204:F10227))</f>
        <v/>
      </c>
      <c r="J10204" t="str">
        <f>IF(ISERROR(I10204/H10204),"",I10204/H10204)</f>
        <v/>
      </c>
      <c r="K10204" t="str">
        <f>IF(ISERROR(AVERAGE(F10204:F10227)/MAX(F10204:F10227)),"",AVERAGE(F10204:F10227)/MAX(F10204:F10227))</f>
        <v/>
      </c>
      <c r="L10204" t="str">
        <f>IF(ISERROR(MIN(F10204:F10227)/H10204),"",MIN(F10204:F10227)/H10204)</f>
        <v/>
      </c>
    </row>
    <row r="10205" spans="1:12" x14ac:dyDescent="0.15">
      <c r="A10205" s="5">
        <v>2014</v>
      </c>
      <c r="B10205">
        <v>3</v>
      </c>
      <c r="C10205">
        <v>2</v>
      </c>
      <c r="D10205" s="6">
        <v>2617.04166666833</v>
      </c>
      <c r="E10205" t="str">
        <f t="shared" si="318"/>
        <v>201432</v>
      </c>
      <c r="G10205" t="str">
        <f t="shared" si="319"/>
        <v>201432</v>
      </c>
    </row>
    <row r="10206" spans="1:12" x14ac:dyDescent="0.15">
      <c r="A10206" s="5">
        <v>2014</v>
      </c>
      <c r="B10206">
        <v>3</v>
      </c>
      <c r="C10206">
        <v>2</v>
      </c>
      <c r="D10206" s="6">
        <v>2617.0833333350001</v>
      </c>
      <c r="E10206" t="str">
        <f t="shared" si="318"/>
        <v>201432</v>
      </c>
      <c r="G10206" t="str">
        <f t="shared" si="319"/>
        <v>201432</v>
      </c>
    </row>
    <row r="10207" spans="1:12" x14ac:dyDescent="0.15">
      <c r="A10207" s="5">
        <v>2014</v>
      </c>
      <c r="B10207">
        <v>3</v>
      </c>
      <c r="C10207">
        <v>2</v>
      </c>
      <c r="D10207" s="6">
        <v>2617.1250000016698</v>
      </c>
      <c r="E10207" t="str">
        <f t="shared" si="318"/>
        <v>201432</v>
      </c>
      <c r="G10207" t="str">
        <f t="shared" si="319"/>
        <v>201432</v>
      </c>
    </row>
    <row r="10208" spans="1:12" x14ac:dyDescent="0.15">
      <c r="A10208" s="5">
        <v>2014</v>
      </c>
      <c r="B10208">
        <v>3</v>
      </c>
      <c r="C10208">
        <v>2</v>
      </c>
      <c r="D10208" s="6">
        <v>2617.16666666833</v>
      </c>
      <c r="E10208" t="str">
        <f t="shared" si="318"/>
        <v>201432</v>
      </c>
      <c r="G10208" t="str">
        <f t="shared" si="319"/>
        <v>201432</v>
      </c>
    </row>
    <row r="10209" spans="1:7" x14ac:dyDescent="0.15">
      <c r="A10209" s="5">
        <v>2014</v>
      </c>
      <c r="B10209">
        <v>3</v>
      </c>
      <c r="C10209">
        <v>2</v>
      </c>
      <c r="D10209" s="6">
        <v>2617.2083333350001</v>
      </c>
      <c r="E10209" t="str">
        <f t="shared" si="318"/>
        <v>201432</v>
      </c>
      <c r="G10209" t="str">
        <f t="shared" si="319"/>
        <v>201432</v>
      </c>
    </row>
    <row r="10210" spans="1:7" x14ac:dyDescent="0.15">
      <c r="A10210" s="5">
        <v>2014</v>
      </c>
      <c r="B10210">
        <v>3</v>
      </c>
      <c r="C10210">
        <v>2</v>
      </c>
      <c r="D10210" s="6">
        <v>2617.2500000016698</v>
      </c>
      <c r="E10210" t="str">
        <f t="shared" si="318"/>
        <v>201432</v>
      </c>
      <c r="G10210" t="str">
        <f t="shared" si="319"/>
        <v>201432</v>
      </c>
    </row>
    <row r="10211" spans="1:7" x14ac:dyDescent="0.15">
      <c r="A10211" s="5">
        <v>2014</v>
      </c>
      <c r="B10211">
        <v>3</v>
      </c>
      <c r="C10211">
        <v>2</v>
      </c>
      <c r="D10211" s="6">
        <v>2617.29166666833</v>
      </c>
      <c r="E10211" t="str">
        <f t="shared" si="318"/>
        <v>201432</v>
      </c>
      <c r="G10211" t="str">
        <f t="shared" si="319"/>
        <v>201432</v>
      </c>
    </row>
    <row r="10212" spans="1:7" x14ac:dyDescent="0.15">
      <c r="A10212" s="5">
        <v>2014</v>
      </c>
      <c r="B10212">
        <v>3</v>
      </c>
      <c r="C10212">
        <v>2</v>
      </c>
      <c r="D10212" s="6">
        <v>2617.3333333350001</v>
      </c>
      <c r="E10212" t="str">
        <f t="shared" si="318"/>
        <v>201432</v>
      </c>
      <c r="G10212" t="str">
        <f t="shared" si="319"/>
        <v>201432</v>
      </c>
    </row>
    <row r="10213" spans="1:7" x14ac:dyDescent="0.15">
      <c r="A10213" s="5">
        <v>2014</v>
      </c>
      <c r="B10213">
        <v>3</v>
      </c>
      <c r="C10213">
        <v>2</v>
      </c>
      <c r="D10213" s="6">
        <v>2617.3750000016698</v>
      </c>
      <c r="E10213" t="str">
        <f t="shared" si="318"/>
        <v>201432</v>
      </c>
      <c r="G10213" t="str">
        <f t="shared" si="319"/>
        <v>201432</v>
      </c>
    </row>
    <row r="10214" spans="1:7" x14ac:dyDescent="0.15">
      <c r="A10214" s="5">
        <v>2014</v>
      </c>
      <c r="B10214">
        <v>3</v>
      </c>
      <c r="C10214">
        <v>2</v>
      </c>
      <c r="D10214" s="6">
        <v>2617.41666666833</v>
      </c>
      <c r="E10214" t="str">
        <f t="shared" si="318"/>
        <v>201432</v>
      </c>
      <c r="G10214" t="str">
        <f t="shared" si="319"/>
        <v>201432</v>
      </c>
    </row>
    <row r="10215" spans="1:7" x14ac:dyDescent="0.15">
      <c r="A10215" s="5">
        <v>2014</v>
      </c>
      <c r="B10215">
        <v>3</v>
      </c>
      <c r="C10215">
        <v>2</v>
      </c>
      <c r="D10215" s="6">
        <v>2617.4583333350001</v>
      </c>
      <c r="E10215" t="str">
        <f t="shared" si="318"/>
        <v>201432</v>
      </c>
      <c r="G10215" t="str">
        <f t="shared" si="319"/>
        <v>201432</v>
      </c>
    </row>
    <row r="10216" spans="1:7" x14ac:dyDescent="0.15">
      <c r="A10216" s="5">
        <v>2014</v>
      </c>
      <c r="B10216">
        <v>3</v>
      </c>
      <c r="C10216">
        <v>2</v>
      </c>
      <c r="D10216" s="6">
        <v>2617.5000000016698</v>
      </c>
      <c r="E10216" t="str">
        <f t="shared" si="318"/>
        <v>201432</v>
      </c>
      <c r="G10216" t="str">
        <f t="shared" si="319"/>
        <v>201432</v>
      </c>
    </row>
    <row r="10217" spans="1:7" x14ac:dyDescent="0.15">
      <c r="A10217" s="5">
        <v>2014</v>
      </c>
      <c r="B10217">
        <v>3</v>
      </c>
      <c r="C10217">
        <v>2</v>
      </c>
      <c r="D10217" s="6">
        <v>2617.54166666833</v>
      </c>
      <c r="E10217" t="str">
        <f t="shared" si="318"/>
        <v>201432</v>
      </c>
      <c r="G10217" t="str">
        <f t="shared" si="319"/>
        <v>201432</v>
      </c>
    </row>
    <row r="10218" spans="1:7" x14ac:dyDescent="0.15">
      <c r="A10218" s="5">
        <v>2014</v>
      </c>
      <c r="B10218">
        <v>3</v>
      </c>
      <c r="C10218">
        <v>2</v>
      </c>
      <c r="D10218" s="6">
        <v>2617.5833333350001</v>
      </c>
      <c r="E10218" t="str">
        <f t="shared" si="318"/>
        <v>201432</v>
      </c>
      <c r="G10218" t="str">
        <f t="shared" si="319"/>
        <v>201432</v>
      </c>
    </row>
    <row r="10219" spans="1:7" x14ac:dyDescent="0.15">
      <c r="A10219" s="5">
        <v>2014</v>
      </c>
      <c r="B10219">
        <v>3</v>
      </c>
      <c r="C10219">
        <v>2</v>
      </c>
      <c r="D10219" s="6">
        <v>2617.6250000016698</v>
      </c>
      <c r="E10219" t="str">
        <f t="shared" si="318"/>
        <v>201432</v>
      </c>
      <c r="G10219" t="str">
        <f t="shared" si="319"/>
        <v>201432</v>
      </c>
    </row>
    <row r="10220" spans="1:7" x14ac:dyDescent="0.15">
      <c r="A10220" s="5">
        <v>2014</v>
      </c>
      <c r="B10220">
        <v>3</v>
      </c>
      <c r="C10220">
        <v>2</v>
      </c>
      <c r="D10220" s="6">
        <v>2617.66666666833</v>
      </c>
      <c r="E10220" t="str">
        <f t="shared" si="318"/>
        <v>201432</v>
      </c>
      <c r="G10220" t="str">
        <f t="shared" si="319"/>
        <v>201432</v>
      </c>
    </row>
    <row r="10221" spans="1:7" x14ac:dyDescent="0.15">
      <c r="A10221" s="5">
        <v>2014</v>
      </c>
      <c r="B10221">
        <v>3</v>
      </c>
      <c r="C10221">
        <v>2</v>
      </c>
      <c r="D10221" s="6">
        <v>2617.7083333350001</v>
      </c>
      <c r="E10221" t="str">
        <f t="shared" si="318"/>
        <v>201432</v>
      </c>
      <c r="G10221" t="str">
        <f t="shared" si="319"/>
        <v>201432</v>
      </c>
    </row>
    <row r="10222" spans="1:7" x14ac:dyDescent="0.15">
      <c r="A10222" s="5">
        <v>2014</v>
      </c>
      <c r="B10222">
        <v>3</v>
      </c>
      <c r="C10222">
        <v>2</v>
      </c>
      <c r="D10222" s="6">
        <v>2617.7500000016698</v>
      </c>
      <c r="E10222" t="str">
        <f t="shared" si="318"/>
        <v>201432</v>
      </c>
      <c r="G10222" t="str">
        <f t="shared" si="319"/>
        <v>201432</v>
      </c>
    </row>
    <row r="10223" spans="1:7" x14ac:dyDescent="0.15">
      <c r="A10223" s="5">
        <v>2014</v>
      </c>
      <c r="B10223">
        <v>3</v>
      </c>
      <c r="C10223">
        <v>2</v>
      </c>
      <c r="D10223" s="6">
        <v>2617.79166666833</v>
      </c>
      <c r="E10223" t="str">
        <f t="shared" si="318"/>
        <v>201432</v>
      </c>
      <c r="G10223" t="str">
        <f t="shared" si="319"/>
        <v>201432</v>
      </c>
    </row>
    <row r="10224" spans="1:7" x14ac:dyDescent="0.15">
      <c r="A10224" s="5">
        <v>2014</v>
      </c>
      <c r="B10224">
        <v>3</v>
      </c>
      <c r="C10224">
        <v>2</v>
      </c>
      <c r="D10224" s="6">
        <v>2617.8333333350001</v>
      </c>
      <c r="E10224" t="str">
        <f t="shared" si="318"/>
        <v>201432</v>
      </c>
      <c r="G10224" t="str">
        <f t="shared" si="319"/>
        <v>201432</v>
      </c>
    </row>
    <row r="10225" spans="1:12" x14ac:dyDescent="0.15">
      <c r="A10225" s="5">
        <v>2014</v>
      </c>
      <c r="B10225">
        <v>3</v>
      </c>
      <c r="C10225">
        <v>2</v>
      </c>
      <c r="D10225" s="6">
        <v>2617.8750000016698</v>
      </c>
      <c r="E10225" t="str">
        <f t="shared" si="318"/>
        <v>201432</v>
      </c>
      <c r="G10225" t="str">
        <f t="shared" si="319"/>
        <v>201432</v>
      </c>
    </row>
    <row r="10226" spans="1:12" x14ac:dyDescent="0.15">
      <c r="A10226" s="5">
        <v>2014</v>
      </c>
      <c r="B10226">
        <v>3</v>
      </c>
      <c r="C10226">
        <v>2</v>
      </c>
      <c r="D10226" s="6">
        <v>2617.91666666833</v>
      </c>
      <c r="E10226" t="str">
        <f t="shared" si="318"/>
        <v>201432</v>
      </c>
      <c r="G10226" t="str">
        <f t="shared" si="319"/>
        <v>201432</v>
      </c>
    </row>
    <row r="10227" spans="1:12" x14ac:dyDescent="0.15">
      <c r="A10227" s="5">
        <v>2014</v>
      </c>
      <c r="B10227">
        <v>3</v>
      </c>
      <c r="C10227">
        <v>2</v>
      </c>
      <c r="D10227" s="6">
        <v>2617.9583333350001</v>
      </c>
      <c r="E10227" t="str">
        <f t="shared" si="318"/>
        <v>201432</v>
      </c>
      <c r="G10227" t="str">
        <f t="shared" si="319"/>
        <v>201432</v>
      </c>
    </row>
    <row r="10228" spans="1:12" x14ac:dyDescent="0.15">
      <c r="A10228" s="5">
        <v>2014</v>
      </c>
      <c r="B10228">
        <v>3</v>
      </c>
      <c r="C10228">
        <v>3</v>
      </c>
      <c r="D10228" s="6">
        <v>2618.0000000016698</v>
      </c>
      <c r="E10228" t="str">
        <f t="shared" si="318"/>
        <v>201433</v>
      </c>
      <c r="G10228" t="str">
        <f t="shared" si="319"/>
        <v>201433</v>
      </c>
      <c r="H10228" t="str">
        <f>IF(IF(ISERROR(MAX(F10228:F10251)),"",MAX(F10228:F10251))=0,"",MAX(F10228:F10251))</f>
        <v/>
      </c>
      <c r="I10228" t="str">
        <f>IF(IF(ISERROR(MAX(F10228:F10251)-MIN(F10228:F10251)),"",MAX(F10228:F10251)-MIN(F10228:F10251))=0,"",MAX(F10228:F10251)-MIN(F10228:F10251))</f>
        <v/>
      </c>
      <c r="J10228" t="str">
        <f>IF(ISERROR(I10228/H10228),"",I10228/H10228)</f>
        <v/>
      </c>
      <c r="K10228" t="str">
        <f>IF(ISERROR(AVERAGE(F10228:F10251)/MAX(F10228:F10251)),"",AVERAGE(F10228:F10251)/MAX(F10228:F10251))</f>
        <v/>
      </c>
      <c r="L10228" t="str">
        <f>IF(ISERROR(MIN(F10228:F10251)/H10228),"",MIN(F10228:F10251)/H10228)</f>
        <v/>
      </c>
    </row>
    <row r="10229" spans="1:12" x14ac:dyDescent="0.15">
      <c r="A10229" s="5">
        <v>2014</v>
      </c>
      <c r="B10229">
        <v>3</v>
      </c>
      <c r="C10229">
        <v>3</v>
      </c>
      <c r="D10229" s="6">
        <v>2618.04166666833</v>
      </c>
      <c r="E10229" t="str">
        <f t="shared" si="318"/>
        <v>201433</v>
      </c>
      <c r="G10229" t="str">
        <f t="shared" si="319"/>
        <v>201433</v>
      </c>
    </row>
    <row r="10230" spans="1:12" x14ac:dyDescent="0.15">
      <c r="A10230" s="5">
        <v>2014</v>
      </c>
      <c r="B10230">
        <v>3</v>
      </c>
      <c r="C10230">
        <v>3</v>
      </c>
      <c r="D10230" s="6">
        <v>2618.0833333350001</v>
      </c>
      <c r="E10230" t="str">
        <f t="shared" si="318"/>
        <v>201433</v>
      </c>
      <c r="G10230" t="str">
        <f t="shared" si="319"/>
        <v>201433</v>
      </c>
    </row>
    <row r="10231" spans="1:12" x14ac:dyDescent="0.15">
      <c r="A10231" s="5">
        <v>2014</v>
      </c>
      <c r="B10231">
        <v>3</v>
      </c>
      <c r="C10231">
        <v>3</v>
      </c>
      <c r="D10231" s="6">
        <v>2618.1250000016698</v>
      </c>
      <c r="E10231" t="str">
        <f t="shared" si="318"/>
        <v>201433</v>
      </c>
      <c r="G10231" t="str">
        <f t="shared" si="319"/>
        <v>201433</v>
      </c>
    </row>
    <row r="10232" spans="1:12" x14ac:dyDescent="0.15">
      <c r="A10232" s="5">
        <v>2014</v>
      </c>
      <c r="B10232">
        <v>3</v>
      </c>
      <c r="C10232">
        <v>3</v>
      </c>
      <c r="D10232" s="6">
        <v>2618.16666666833</v>
      </c>
      <c r="E10232" t="str">
        <f t="shared" si="318"/>
        <v>201433</v>
      </c>
      <c r="G10232" t="str">
        <f t="shared" si="319"/>
        <v>201433</v>
      </c>
    </row>
    <row r="10233" spans="1:12" x14ac:dyDescent="0.15">
      <c r="A10233" s="5">
        <v>2014</v>
      </c>
      <c r="B10233">
        <v>3</v>
      </c>
      <c r="C10233">
        <v>3</v>
      </c>
      <c r="D10233" s="6">
        <v>2618.2083333350001</v>
      </c>
      <c r="E10233" t="str">
        <f t="shared" si="318"/>
        <v>201433</v>
      </c>
      <c r="G10233" t="str">
        <f t="shared" si="319"/>
        <v>201433</v>
      </c>
    </row>
    <row r="10234" spans="1:12" x14ac:dyDescent="0.15">
      <c r="A10234" s="5">
        <v>2014</v>
      </c>
      <c r="B10234">
        <v>3</v>
      </c>
      <c r="C10234">
        <v>3</v>
      </c>
      <c r="D10234" s="6">
        <v>2618.2500000016698</v>
      </c>
      <c r="E10234" t="str">
        <f t="shared" si="318"/>
        <v>201433</v>
      </c>
      <c r="G10234" t="str">
        <f t="shared" si="319"/>
        <v>201433</v>
      </c>
    </row>
    <row r="10235" spans="1:12" x14ac:dyDescent="0.15">
      <c r="A10235" s="5">
        <v>2014</v>
      </c>
      <c r="B10235">
        <v>3</v>
      </c>
      <c r="C10235">
        <v>3</v>
      </c>
      <c r="D10235" s="6">
        <v>2618.29166666833</v>
      </c>
      <c r="E10235" t="str">
        <f t="shared" si="318"/>
        <v>201433</v>
      </c>
      <c r="G10235" t="str">
        <f t="shared" si="319"/>
        <v>201433</v>
      </c>
    </row>
    <row r="10236" spans="1:12" x14ac:dyDescent="0.15">
      <c r="A10236" s="5">
        <v>2014</v>
      </c>
      <c r="B10236">
        <v>3</v>
      </c>
      <c r="C10236">
        <v>3</v>
      </c>
      <c r="D10236" s="6">
        <v>2618.3333333350001</v>
      </c>
      <c r="E10236" t="str">
        <f t="shared" si="318"/>
        <v>201433</v>
      </c>
      <c r="G10236" t="str">
        <f t="shared" si="319"/>
        <v>201433</v>
      </c>
    </row>
    <row r="10237" spans="1:12" x14ac:dyDescent="0.15">
      <c r="A10237" s="5">
        <v>2014</v>
      </c>
      <c r="B10237">
        <v>3</v>
      </c>
      <c r="C10237">
        <v>3</v>
      </c>
      <c r="D10237" s="6">
        <v>2618.3750000016698</v>
      </c>
      <c r="E10237" t="str">
        <f t="shared" si="318"/>
        <v>201433</v>
      </c>
      <c r="G10237" t="str">
        <f t="shared" si="319"/>
        <v>201433</v>
      </c>
    </row>
    <row r="10238" spans="1:12" x14ac:dyDescent="0.15">
      <c r="A10238" s="5">
        <v>2014</v>
      </c>
      <c r="B10238">
        <v>3</v>
      </c>
      <c r="C10238">
        <v>3</v>
      </c>
      <c r="D10238" s="6">
        <v>2618.41666666833</v>
      </c>
      <c r="E10238" t="str">
        <f t="shared" si="318"/>
        <v>201433</v>
      </c>
      <c r="G10238" t="str">
        <f t="shared" si="319"/>
        <v>201433</v>
      </c>
    </row>
    <row r="10239" spans="1:12" x14ac:dyDescent="0.15">
      <c r="A10239" s="5">
        <v>2014</v>
      </c>
      <c r="B10239">
        <v>3</v>
      </c>
      <c r="C10239">
        <v>3</v>
      </c>
      <c r="D10239" s="6">
        <v>2618.4583333350001</v>
      </c>
      <c r="E10239" t="str">
        <f t="shared" si="318"/>
        <v>201433</v>
      </c>
      <c r="G10239" t="str">
        <f t="shared" si="319"/>
        <v>201433</v>
      </c>
    </row>
    <row r="10240" spans="1:12" x14ac:dyDescent="0.15">
      <c r="A10240" s="5">
        <v>2014</v>
      </c>
      <c r="B10240">
        <v>3</v>
      </c>
      <c r="C10240">
        <v>3</v>
      </c>
      <c r="D10240" s="6">
        <v>2618.5000000016698</v>
      </c>
      <c r="E10240" t="str">
        <f t="shared" si="318"/>
        <v>201433</v>
      </c>
      <c r="G10240" t="str">
        <f t="shared" si="319"/>
        <v>201433</v>
      </c>
    </row>
    <row r="10241" spans="1:12" x14ac:dyDescent="0.15">
      <c r="A10241" s="5">
        <v>2014</v>
      </c>
      <c r="B10241">
        <v>3</v>
      </c>
      <c r="C10241">
        <v>3</v>
      </c>
      <c r="D10241" s="6">
        <v>2618.54166666833</v>
      </c>
      <c r="E10241" t="str">
        <f t="shared" si="318"/>
        <v>201433</v>
      </c>
      <c r="G10241" t="str">
        <f t="shared" si="319"/>
        <v>201433</v>
      </c>
    </row>
    <row r="10242" spans="1:12" x14ac:dyDescent="0.15">
      <c r="A10242" s="5">
        <v>2014</v>
      </c>
      <c r="B10242">
        <v>3</v>
      </c>
      <c r="C10242">
        <v>3</v>
      </c>
      <c r="D10242" s="6">
        <v>2618.5833333350001</v>
      </c>
      <c r="E10242" t="str">
        <f t="shared" si="318"/>
        <v>201433</v>
      </c>
      <c r="G10242" t="str">
        <f t="shared" si="319"/>
        <v>201433</v>
      </c>
    </row>
    <row r="10243" spans="1:12" x14ac:dyDescent="0.15">
      <c r="A10243" s="5">
        <v>2014</v>
      </c>
      <c r="B10243">
        <v>3</v>
      </c>
      <c r="C10243">
        <v>3</v>
      </c>
      <c r="D10243" s="6">
        <v>2618.6250000016698</v>
      </c>
      <c r="E10243" t="str">
        <f t="shared" si="318"/>
        <v>201433</v>
      </c>
      <c r="G10243" t="str">
        <f t="shared" si="319"/>
        <v>201433</v>
      </c>
    </row>
    <row r="10244" spans="1:12" x14ac:dyDescent="0.15">
      <c r="A10244" s="5">
        <v>2014</v>
      </c>
      <c r="B10244">
        <v>3</v>
      </c>
      <c r="C10244">
        <v>3</v>
      </c>
      <c r="D10244" s="6">
        <v>2618.66666666833</v>
      </c>
      <c r="E10244" t="str">
        <f t="shared" ref="E10244:E10307" si="320">A10244&amp;B10244&amp;C10244</f>
        <v>201433</v>
      </c>
      <c r="G10244" t="str">
        <f t="shared" ref="G10244:G10307" si="321">E10244</f>
        <v>201433</v>
      </c>
    </row>
    <row r="10245" spans="1:12" x14ac:dyDescent="0.15">
      <c r="A10245" s="5">
        <v>2014</v>
      </c>
      <c r="B10245">
        <v>3</v>
      </c>
      <c r="C10245">
        <v>3</v>
      </c>
      <c r="D10245" s="6">
        <v>2618.7083333350001</v>
      </c>
      <c r="E10245" t="str">
        <f t="shared" si="320"/>
        <v>201433</v>
      </c>
      <c r="G10245" t="str">
        <f t="shared" si="321"/>
        <v>201433</v>
      </c>
    </row>
    <row r="10246" spans="1:12" x14ac:dyDescent="0.15">
      <c r="A10246" s="5">
        <v>2014</v>
      </c>
      <c r="B10246">
        <v>3</v>
      </c>
      <c r="C10246">
        <v>3</v>
      </c>
      <c r="D10246" s="6">
        <v>2618.7500000016698</v>
      </c>
      <c r="E10246" t="str">
        <f t="shared" si="320"/>
        <v>201433</v>
      </c>
      <c r="G10246" t="str">
        <f t="shared" si="321"/>
        <v>201433</v>
      </c>
    </row>
    <row r="10247" spans="1:12" x14ac:dyDescent="0.15">
      <c r="A10247" s="5">
        <v>2014</v>
      </c>
      <c r="B10247">
        <v>3</v>
      </c>
      <c r="C10247">
        <v>3</v>
      </c>
      <c r="D10247" s="6">
        <v>2618.79166666833</v>
      </c>
      <c r="E10247" t="str">
        <f t="shared" si="320"/>
        <v>201433</v>
      </c>
      <c r="G10247" t="str">
        <f t="shared" si="321"/>
        <v>201433</v>
      </c>
    </row>
    <row r="10248" spans="1:12" x14ac:dyDescent="0.15">
      <c r="A10248" s="5">
        <v>2014</v>
      </c>
      <c r="B10248">
        <v>3</v>
      </c>
      <c r="C10248">
        <v>3</v>
      </c>
      <c r="D10248" s="6">
        <v>2618.8333333350001</v>
      </c>
      <c r="E10248" t="str">
        <f t="shared" si="320"/>
        <v>201433</v>
      </c>
      <c r="G10248" t="str">
        <f t="shared" si="321"/>
        <v>201433</v>
      </c>
    </row>
    <row r="10249" spans="1:12" x14ac:dyDescent="0.15">
      <c r="A10249" s="5">
        <v>2014</v>
      </c>
      <c r="B10249">
        <v>3</v>
      </c>
      <c r="C10249">
        <v>3</v>
      </c>
      <c r="D10249" s="6">
        <v>2618.8750000016698</v>
      </c>
      <c r="E10249" t="str">
        <f t="shared" si="320"/>
        <v>201433</v>
      </c>
      <c r="G10249" t="str">
        <f t="shared" si="321"/>
        <v>201433</v>
      </c>
    </row>
    <row r="10250" spans="1:12" x14ac:dyDescent="0.15">
      <c r="A10250" s="5">
        <v>2014</v>
      </c>
      <c r="B10250">
        <v>3</v>
      </c>
      <c r="C10250">
        <v>3</v>
      </c>
      <c r="D10250" s="6">
        <v>2618.91666666833</v>
      </c>
      <c r="E10250" t="str">
        <f t="shared" si="320"/>
        <v>201433</v>
      </c>
      <c r="G10250" t="str">
        <f t="shared" si="321"/>
        <v>201433</v>
      </c>
    </row>
    <row r="10251" spans="1:12" x14ac:dyDescent="0.15">
      <c r="A10251" s="5">
        <v>2014</v>
      </c>
      <c r="B10251">
        <v>3</v>
      </c>
      <c r="C10251">
        <v>3</v>
      </c>
      <c r="D10251" s="6">
        <v>2618.9583333350001</v>
      </c>
      <c r="E10251" t="str">
        <f t="shared" si="320"/>
        <v>201433</v>
      </c>
      <c r="G10251" t="str">
        <f t="shared" si="321"/>
        <v>201433</v>
      </c>
    </row>
    <row r="10252" spans="1:12" x14ac:dyDescent="0.15">
      <c r="A10252" s="5">
        <v>2014</v>
      </c>
      <c r="B10252">
        <v>3</v>
      </c>
      <c r="C10252">
        <v>4</v>
      </c>
      <c r="D10252" s="6">
        <v>2619.0000000016698</v>
      </c>
      <c r="E10252" t="str">
        <f t="shared" si="320"/>
        <v>201434</v>
      </c>
      <c r="G10252" t="str">
        <f t="shared" si="321"/>
        <v>201434</v>
      </c>
      <c r="H10252" t="str">
        <f>IF(IF(ISERROR(MAX(F10252:F10275)),"",MAX(F10252:F10275))=0,"",MAX(F10252:F10275))</f>
        <v/>
      </c>
      <c r="I10252" t="str">
        <f>IF(IF(ISERROR(MAX(F10252:F10275)-MIN(F10252:F10275)),"",MAX(F10252:F10275)-MIN(F10252:F10275))=0,"",MAX(F10252:F10275)-MIN(F10252:F10275))</f>
        <v/>
      </c>
      <c r="J10252" t="str">
        <f>IF(ISERROR(I10252/H10252),"",I10252/H10252)</f>
        <v/>
      </c>
      <c r="K10252" t="str">
        <f>IF(ISERROR(AVERAGE(F10252:F10275)/MAX(F10252:F10275)),"",AVERAGE(F10252:F10275)/MAX(F10252:F10275))</f>
        <v/>
      </c>
      <c r="L10252" t="str">
        <f>IF(ISERROR(MIN(F10252:F10275)/H10252),"",MIN(F10252:F10275)/H10252)</f>
        <v/>
      </c>
    </row>
    <row r="10253" spans="1:12" x14ac:dyDescent="0.15">
      <c r="A10253" s="5">
        <v>2014</v>
      </c>
      <c r="B10253">
        <v>3</v>
      </c>
      <c r="C10253">
        <v>4</v>
      </c>
      <c r="D10253" s="6">
        <v>2619.04166666833</v>
      </c>
      <c r="E10253" t="str">
        <f t="shared" si="320"/>
        <v>201434</v>
      </c>
      <c r="G10253" t="str">
        <f t="shared" si="321"/>
        <v>201434</v>
      </c>
    </row>
    <row r="10254" spans="1:12" x14ac:dyDescent="0.15">
      <c r="A10254" s="5">
        <v>2014</v>
      </c>
      <c r="B10254">
        <v>3</v>
      </c>
      <c r="C10254">
        <v>4</v>
      </c>
      <c r="D10254" s="6">
        <v>2619.0833333350001</v>
      </c>
      <c r="E10254" t="str">
        <f t="shared" si="320"/>
        <v>201434</v>
      </c>
      <c r="G10254" t="str">
        <f t="shared" si="321"/>
        <v>201434</v>
      </c>
    </row>
    <row r="10255" spans="1:12" x14ac:dyDescent="0.15">
      <c r="A10255" s="5">
        <v>2014</v>
      </c>
      <c r="B10255">
        <v>3</v>
      </c>
      <c r="C10255">
        <v>4</v>
      </c>
      <c r="D10255" s="6">
        <v>2619.1250000016698</v>
      </c>
      <c r="E10255" t="str">
        <f t="shared" si="320"/>
        <v>201434</v>
      </c>
      <c r="G10255" t="str">
        <f t="shared" si="321"/>
        <v>201434</v>
      </c>
    </row>
    <row r="10256" spans="1:12" x14ac:dyDescent="0.15">
      <c r="A10256" s="5">
        <v>2014</v>
      </c>
      <c r="B10256">
        <v>3</v>
      </c>
      <c r="C10256">
        <v>4</v>
      </c>
      <c r="D10256" s="6">
        <v>2619.16666666833</v>
      </c>
      <c r="E10256" t="str">
        <f t="shared" si="320"/>
        <v>201434</v>
      </c>
      <c r="G10256" t="str">
        <f t="shared" si="321"/>
        <v>201434</v>
      </c>
    </row>
    <row r="10257" spans="1:7" x14ac:dyDescent="0.15">
      <c r="A10257" s="5">
        <v>2014</v>
      </c>
      <c r="B10257">
        <v>3</v>
      </c>
      <c r="C10257">
        <v>4</v>
      </c>
      <c r="D10257" s="6">
        <v>2619.2083333350001</v>
      </c>
      <c r="E10257" t="str">
        <f t="shared" si="320"/>
        <v>201434</v>
      </c>
      <c r="G10257" t="str">
        <f t="shared" si="321"/>
        <v>201434</v>
      </c>
    </row>
    <row r="10258" spans="1:7" x14ac:dyDescent="0.15">
      <c r="A10258" s="5">
        <v>2014</v>
      </c>
      <c r="B10258">
        <v>3</v>
      </c>
      <c r="C10258">
        <v>4</v>
      </c>
      <c r="D10258" s="6">
        <v>2619.2500000016698</v>
      </c>
      <c r="E10258" t="str">
        <f t="shared" si="320"/>
        <v>201434</v>
      </c>
      <c r="G10258" t="str">
        <f t="shared" si="321"/>
        <v>201434</v>
      </c>
    </row>
    <row r="10259" spans="1:7" x14ac:dyDescent="0.15">
      <c r="A10259" s="5">
        <v>2014</v>
      </c>
      <c r="B10259">
        <v>3</v>
      </c>
      <c r="C10259">
        <v>4</v>
      </c>
      <c r="D10259" s="6">
        <v>2619.29166666833</v>
      </c>
      <c r="E10259" t="str">
        <f t="shared" si="320"/>
        <v>201434</v>
      </c>
      <c r="G10259" t="str">
        <f t="shared" si="321"/>
        <v>201434</v>
      </c>
    </row>
    <row r="10260" spans="1:7" x14ac:dyDescent="0.15">
      <c r="A10260" s="5">
        <v>2014</v>
      </c>
      <c r="B10260">
        <v>3</v>
      </c>
      <c r="C10260">
        <v>4</v>
      </c>
      <c r="D10260" s="6">
        <v>2619.3333333350001</v>
      </c>
      <c r="E10260" t="str">
        <f t="shared" si="320"/>
        <v>201434</v>
      </c>
      <c r="G10260" t="str">
        <f t="shared" si="321"/>
        <v>201434</v>
      </c>
    </row>
    <row r="10261" spans="1:7" x14ac:dyDescent="0.15">
      <c r="A10261" s="5">
        <v>2014</v>
      </c>
      <c r="B10261">
        <v>3</v>
      </c>
      <c r="C10261">
        <v>4</v>
      </c>
      <c r="D10261" s="6">
        <v>2619.3750000016698</v>
      </c>
      <c r="E10261" t="str">
        <f t="shared" si="320"/>
        <v>201434</v>
      </c>
      <c r="G10261" t="str">
        <f t="shared" si="321"/>
        <v>201434</v>
      </c>
    </row>
    <row r="10262" spans="1:7" x14ac:dyDescent="0.15">
      <c r="A10262" s="5">
        <v>2014</v>
      </c>
      <c r="B10262">
        <v>3</v>
      </c>
      <c r="C10262">
        <v>4</v>
      </c>
      <c r="D10262" s="6">
        <v>2619.41666666833</v>
      </c>
      <c r="E10262" t="str">
        <f t="shared" si="320"/>
        <v>201434</v>
      </c>
      <c r="G10262" t="str">
        <f t="shared" si="321"/>
        <v>201434</v>
      </c>
    </row>
    <row r="10263" spans="1:7" x14ac:dyDescent="0.15">
      <c r="A10263" s="5">
        <v>2014</v>
      </c>
      <c r="B10263">
        <v>3</v>
      </c>
      <c r="C10263">
        <v>4</v>
      </c>
      <c r="D10263" s="6">
        <v>2619.4583333350001</v>
      </c>
      <c r="E10263" t="str">
        <f t="shared" si="320"/>
        <v>201434</v>
      </c>
      <c r="G10263" t="str">
        <f t="shared" si="321"/>
        <v>201434</v>
      </c>
    </row>
    <row r="10264" spans="1:7" x14ac:dyDescent="0.15">
      <c r="A10264" s="5">
        <v>2014</v>
      </c>
      <c r="B10264">
        <v>3</v>
      </c>
      <c r="C10264">
        <v>4</v>
      </c>
      <c r="D10264" s="6">
        <v>2619.5000000016698</v>
      </c>
      <c r="E10264" t="str">
        <f t="shared" si="320"/>
        <v>201434</v>
      </c>
      <c r="G10264" t="str">
        <f t="shared" si="321"/>
        <v>201434</v>
      </c>
    </row>
    <row r="10265" spans="1:7" x14ac:dyDescent="0.15">
      <c r="A10265" s="5">
        <v>2014</v>
      </c>
      <c r="B10265">
        <v>3</v>
      </c>
      <c r="C10265">
        <v>4</v>
      </c>
      <c r="D10265" s="6">
        <v>2619.54166666833</v>
      </c>
      <c r="E10265" t="str">
        <f t="shared" si="320"/>
        <v>201434</v>
      </c>
      <c r="G10265" t="str">
        <f t="shared" si="321"/>
        <v>201434</v>
      </c>
    </row>
    <row r="10266" spans="1:7" x14ac:dyDescent="0.15">
      <c r="A10266" s="5">
        <v>2014</v>
      </c>
      <c r="B10266">
        <v>3</v>
      </c>
      <c r="C10266">
        <v>4</v>
      </c>
      <c r="D10266" s="6">
        <v>2619.5833333350001</v>
      </c>
      <c r="E10266" t="str">
        <f t="shared" si="320"/>
        <v>201434</v>
      </c>
      <c r="G10266" t="str">
        <f t="shared" si="321"/>
        <v>201434</v>
      </c>
    </row>
    <row r="10267" spans="1:7" x14ac:dyDescent="0.15">
      <c r="A10267" s="5">
        <v>2014</v>
      </c>
      <c r="B10267">
        <v>3</v>
      </c>
      <c r="C10267">
        <v>4</v>
      </c>
      <c r="D10267" s="6">
        <v>2619.6250000016698</v>
      </c>
      <c r="E10267" t="str">
        <f t="shared" si="320"/>
        <v>201434</v>
      </c>
      <c r="G10267" t="str">
        <f t="shared" si="321"/>
        <v>201434</v>
      </c>
    </row>
    <row r="10268" spans="1:7" x14ac:dyDescent="0.15">
      <c r="A10268" s="5">
        <v>2014</v>
      </c>
      <c r="B10268">
        <v>3</v>
      </c>
      <c r="C10268">
        <v>4</v>
      </c>
      <c r="D10268" s="6">
        <v>2619.66666666833</v>
      </c>
      <c r="E10268" t="str">
        <f t="shared" si="320"/>
        <v>201434</v>
      </c>
      <c r="G10268" t="str">
        <f t="shared" si="321"/>
        <v>201434</v>
      </c>
    </row>
    <row r="10269" spans="1:7" x14ac:dyDescent="0.15">
      <c r="A10269" s="5">
        <v>2014</v>
      </c>
      <c r="B10269">
        <v>3</v>
      </c>
      <c r="C10269">
        <v>4</v>
      </c>
      <c r="D10269" s="6">
        <v>2619.7083333350001</v>
      </c>
      <c r="E10269" t="str">
        <f t="shared" si="320"/>
        <v>201434</v>
      </c>
      <c r="G10269" t="str">
        <f t="shared" si="321"/>
        <v>201434</v>
      </c>
    </row>
    <row r="10270" spans="1:7" x14ac:dyDescent="0.15">
      <c r="A10270" s="5">
        <v>2014</v>
      </c>
      <c r="B10270">
        <v>3</v>
      </c>
      <c r="C10270">
        <v>4</v>
      </c>
      <c r="D10270" s="6">
        <v>2619.7500000016698</v>
      </c>
      <c r="E10270" t="str">
        <f t="shared" si="320"/>
        <v>201434</v>
      </c>
      <c r="G10270" t="str">
        <f t="shared" si="321"/>
        <v>201434</v>
      </c>
    </row>
    <row r="10271" spans="1:7" x14ac:dyDescent="0.15">
      <c r="A10271" s="5">
        <v>2014</v>
      </c>
      <c r="B10271">
        <v>3</v>
      </c>
      <c r="C10271">
        <v>4</v>
      </c>
      <c r="D10271" s="6">
        <v>2619.79166666833</v>
      </c>
      <c r="E10271" t="str">
        <f t="shared" si="320"/>
        <v>201434</v>
      </c>
      <c r="G10271" t="str">
        <f t="shared" si="321"/>
        <v>201434</v>
      </c>
    </row>
    <row r="10272" spans="1:7" x14ac:dyDescent="0.15">
      <c r="A10272" s="5">
        <v>2014</v>
      </c>
      <c r="B10272">
        <v>3</v>
      </c>
      <c r="C10272">
        <v>4</v>
      </c>
      <c r="D10272" s="6">
        <v>2619.8333333350001</v>
      </c>
      <c r="E10272" t="str">
        <f t="shared" si="320"/>
        <v>201434</v>
      </c>
      <c r="G10272" t="str">
        <f t="shared" si="321"/>
        <v>201434</v>
      </c>
    </row>
    <row r="10273" spans="1:12" x14ac:dyDescent="0.15">
      <c r="A10273" s="5">
        <v>2014</v>
      </c>
      <c r="B10273">
        <v>3</v>
      </c>
      <c r="C10273">
        <v>4</v>
      </c>
      <c r="D10273" s="6">
        <v>2619.8750000016698</v>
      </c>
      <c r="E10273" t="str">
        <f t="shared" si="320"/>
        <v>201434</v>
      </c>
      <c r="G10273" t="str">
        <f t="shared" si="321"/>
        <v>201434</v>
      </c>
    </row>
    <row r="10274" spans="1:12" x14ac:dyDescent="0.15">
      <c r="A10274" s="5">
        <v>2014</v>
      </c>
      <c r="B10274">
        <v>3</v>
      </c>
      <c r="C10274">
        <v>4</v>
      </c>
      <c r="D10274" s="6">
        <v>2619.91666666833</v>
      </c>
      <c r="E10274" t="str">
        <f t="shared" si="320"/>
        <v>201434</v>
      </c>
      <c r="G10274" t="str">
        <f t="shared" si="321"/>
        <v>201434</v>
      </c>
    </row>
    <row r="10275" spans="1:12" x14ac:dyDescent="0.15">
      <c r="A10275" s="5">
        <v>2014</v>
      </c>
      <c r="B10275">
        <v>3</v>
      </c>
      <c r="C10275">
        <v>4</v>
      </c>
      <c r="D10275" s="6">
        <v>2619.9583333350001</v>
      </c>
      <c r="E10275" t="str">
        <f t="shared" si="320"/>
        <v>201434</v>
      </c>
      <c r="G10275" t="str">
        <f t="shared" si="321"/>
        <v>201434</v>
      </c>
    </row>
    <row r="10276" spans="1:12" x14ac:dyDescent="0.15">
      <c r="A10276" s="5">
        <v>2014</v>
      </c>
      <c r="B10276">
        <v>3</v>
      </c>
      <c r="C10276">
        <v>5</v>
      </c>
      <c r="D10276" s="6">
        <v>2620.0000000016698</v>
      </c>
      <c r="E10276" t="str">
        <f t="shared" si="320"/>
        <v>201435</v>
      </c>
      <c r="G10276" t="str">
        <f t="shared" si="321"/>
        <v>201435</v>
      </c>
      <c r="H10276" t="str">
        <f>IF(IF(ISERROR(MAX(F10276:F10299)),"",MAX(F10276:F10299))=0,"",MAX(F10276:F10299))</f>
        <v/>
      </c>
      <c r="I10276" t="str">
        <f>IF(IF(ISERROR(MAX(F10276:F10299)-MIN(F10276:F10299)),"",MAX(F10276:F10299)-MIN(F10276:F10299))=0,"",MAX(F10276:F10299)-MIN(F10276:F10299))</f>
        <v/>
      </c>
      <c r="J10276" t="str">
        <f>IF(ISERROR(I10276/H10276),"",I10276/H10276)</f>
        <v/>
      </c>
      <c r="K10276" t="str">
        <f>IF(ISERROR(AVERAGE(F10276:F10299)/MAX(F10276:F10299)),"",AVERAGE(F10276:F10299)/MAX(F10276:F10299))</f>
        <v/>
      </c>
      <c r="L10276" t="str">
        <f>IF(ISERROR(MIN(F10276:F10299)/H10276),"",MIN(F10276:F10299)/H10276)</f>
        <v/>
      </c>
    </row>
    <row r="10277" spans="1:12" x14ac:dyDescent="0.15">
      <c r="A10277" s="5">
        <v>2014</v>
      </c>
      <c r="B10277">
        <v>3</v>
      </c>
      <c r="C10277">
        <v>5</v>
      </c>
      <c r="D10277" s="6">
        <v>2620.04166666833</v>
      </c>
      <c r="E10277" t="str">
        <f t="shared" si="320"/>
        <v>201435</v>
      </c>
      <c r="G10277" t="str">
        <f t="shared" si="321"/>
        <v>201435</v>
      </c>
    </row>
    <row r="10278" spans="1:12" x14ac:dyDescent="0.15">
      <c r="A10278" s="5">
        <v>2014</v>
      </c>
      <c r="B10278">
        <v>3</v>
      </c>
      <c r="C10278">
        <v>5</v>
      </c>
      <c r="D10278" s="6">
        <v>2620.0833333350001</v>
      </c>
      <c r="E10278" t="str">
        <f t="shared" si="320"/>
        <v>201435</v>
      </c>
      <c r="G10278" t="str">
        <f t="shared" si="321"/>
        <v>201435</v>
      </c>
    </row>
    <row r="10279" spans="1:12" x14ac:dyDescent="0.15">
      <c r="A10279" s="5">
        <v>2014</v>
      </c>
      <c r="B10279">
        <v>3</v>
      </c>
      <c r="C10279">
        <v>5</v>
      </c>
      <c r="D10279" s="6">
        <v>2620.1250000016698</v>
      </c>
      <c r="E10279" t="str">
        <f t="shared" si="320"/>
        <v>201435</v>
      </c>
      <c r="G10279" t="str">
        <f t="shared" si="321"/>
        <v>201435</v>
      </c>
    </row>
    <row r="10280" spans="1:12" x14ac:dyDescent="0.15">
      <c r="A10280" s="5">
        <v>2014</v>
      </c>
      <c r="B10280">
        <v>3</v>
      </c>
      <c r="C10280">
        <v>5</v>
      </c>
      <c r="D10280" s="6">
        <v>2620.16666666833</v>
      </c>
      <c r="E10280" t="str">
        <f t="shared" si="320"/>
        <v>201435</v>
      </c>
      <c r="G10280" t="str">
        <f t="shared" si="321"/>
        <v>201435</v>
      </c>
    </row>
    <row r="10281" spans="1:12" x14ac:dyDescent="0.15">
      <c r="A10281" s="5">
        <v>2014</v>
      </c>
      <c r="B10281">
        <v>3</v>
      </c>
      <c r="C10281">
        <v>5</v>
      </c>
      <c r="D10281" s="6">
        <v>2620.2083333350001</v>
      </c>
      <c r="E10281" t="str">
        <f t="shared" si="320"/>
        <v>201435</v>
      </c>
      <c r="G10281" t="str">
        <f t="shared" si="321"/>
        <v>201435</v>
      </c>
    </row>
    <row r="10282" spans="1:12" x14ac:dyDescent="0.15">
      <c r="A10282" s="5">
        <v>2014</v>
      </c>
      <c r="B10282">
        <v>3</v>
      </c>
      <c r="C10282">
        <v>5</v>
      </c>
      <c r="D10282" s="6">
        <v>2620.2500000016698</v>
      </c>
      <c r="E10282" t="str">
        <f t="shared" si="320"/>
        <v>201435</v>
      </c>
      <c r="G10282" t="str">
        <f t="shared" si="321"/>
        <v>201435</v>
      </c>
    </row>
    <row r="10283" spans="1:12" x14ac:dyDescent="0.15">
      <c r="A10283" s="5">
        <v>2014</v>
      </c>
      <c r="B10283">
        <v>3</v>
      </c>
      <c r="C10283">
        <v>5</v>
      </c>
      <c r="D10283" s="6">
        <v>2620.29166666833</v>
      </c>
      <c r="E10283" t="str">
        <f t="shared" si="320"/>
        <v>201435</v>
      </c>
      <c r="G10283" t="str">
        <f t="shared" si="321"/>
        <v>201435</v>
      </c>
    </row>
    <row r="10284" spans="1:12" x14ac:dyDescent="0.15">
      <c r="A10284" s="5">
        <v>2014</v>
      </c>
      <c r="B10284">
        <v>3</v>
      </c>
      <c r="C10284">
        <v>5</v>
      </c>
      <c r="D10284" s="6">
        <v>2620.3333333350001</v>
      </c>
      <c r="E10284" t="str">
        <f t="shared" si="320"/>
        <v>201435</v>
      </c>
      <c r="G10284" t="str">
        <f t="shared" si="321"/>
        <v>201435</v>
      </c>
    </row>
    <row r="10285" spans="1:12" x14ac:dyDescent="0.15">
      <c r="A10285" s="5">
        <v>2014</v>
      </c>
      <c r="B10285">
        <v>3</v>
      </c>
      <c r="C10285">
        <v>5</v>
      </c>
      <c r="D10285" s="6">
        <v>2620.3750000016698</v>
      </c>
      <c r="E10285" t="str">
        <f t="shared" si="320"/>
        <v>201435</v>
      </c>
      <c r="G10285" t="str">
        <f t="shared" si="321"/>
        <v>201435</v>
      </c>
    </row>
    <row r="10286" spans="1:12" x14ac:dyDescent="0.15">
      <c r="A10286" s="5">
        <v>2014</v>
      </c>
      <c r="B10286">
        <v>3</v>
      </c>
      <c r="C10286">
        <v>5</v>
      </c>
      <c r="D10286" s="6">
        <v>2620.41666666833</v>
      </c>
      <c r="E10286" t="str">
        <f t="shared" si="320"/>
        <v>201435</v>
      </c>
      <c r="G10286" t="str">
        <f t="shared" si="321"/>
        <v>201435</v>
      </c>
    </row>
    <row r="10287" spans="1:12" x14ac:dyDescent="0.15">
      <c r="A10287" s="5">
        <v>2014</v>
      </c>
      <c r="B10287">
        <v>3</v>
      </c>
      <c r="C10287">
        <v>5</v>
      </c>
      <c r="D10287" s="6">
        <v>2620.4583333350001</v>
      </c>
      <c r="E10287" t="str">
        <f t="shared" si="320"/>
        <v>201435</v>
      </c>
      <c r="G10287" t="str">
        <f t="shared" si="321"/>
        <v>201435</v>
      </c>
    </row>
    <row r="10288" spans="1:12" x14ac:dyDescent="0.15">
      <c r="A10288" s="5">
        <v>2014</v>
      </c>
      <c r="B10288">
        <v>3</v>
      </c>
      <c r="C10288">
        <v>5</v>
      </c>
      <c r="D10288" s="6">
        <v>2620.5000000016698</v>
      </c>
      <c r="E10288" t="str">
        <f t="shared" si="320"/>
        <v>201435</v>
      </c>
      <c r="G10288" t="str">
        <f t="shared" si="321"/>
        <v>201435</v>
      </c>
    </row>
    <row r="10289" spans="1:12" x14ac:dyDescent="0.15">
      <c r="A10289" s="5">
        <v>2014</v>
      </c>
      <c r="B10289">
        <v>3</v>
      </c>
      <c r="C10289">
        <v>5</v>
      </c>
      <c r="D10289" s="6">
        <v>2620.54166666833</v>
      </c>
      <c r="E10289" t="str">
        <f t="shared" si="320"/>
        <v>201435</v>
      </c>
      <c r="G10289" t="str">
        <f t="shared" si="321"/>
        <v>201435</v>
      </c>
    </row>
    <row r="10290" spans="1:12" x14ac:dyDescent="0.15">
      <c r="A10290" s="5">
        <v>2014</v>
      </c>
      <c r="B10290">
        <v>3</v>
      </c>
      <c r="C10290">
        <v>5</v>
      </c>
      <c r="D10290" s="6">
        <v>2620.5833333350001</v>
      </c>
      <c r="E10290" t="str">
        <f t="shared" si="320"/>
        <v>201435</v>
      </c>
      <c r="G10290" t="str">
        <f t="shared" si="321"/>
        <v>201435</v>
      </c>
    </row>
    <row r="10291" spans="1:12" x14ac:dyDescent="0.15">
      <c r="A10291" s="5">
        <v>2014</v>
      </c>
      <c r="B10291">
        <v>3</v>
      </c>
      <c r="C10291">
        <v>5</v>
      </c>
      <c r="D10291" s="6">
        <v>2620.6250000016698</v>
      </c>
      <c r="E10291" t="str">
        <f t="shared" si="320"/>
        <v>201435</v>
      </c>
      <c r="G10291" t="str">
        <f t="shared" si="321"/>
        <v>201435</v>
      </c>
    </row>
    <row r="10292" spans="1:12" x14ac:dyDescent="0.15">
      <c r="A10292" s="5">
        <v>2014</v>
      </c>
      <c r="B10292">
        <v>3</v>
      </c>
      <c r="C10292">
        <v>5</v>
      </c>
      <c r="D10292" s="6">
        <v>2620.66666666833</v>
      </c>
      <c r="E10292" t="str">
        <f t="shared" si="320"/>
        <v>201435</v>
      </c>
      <c r="G10292" t="str">
        <f t="shared" si="321"/>
        <v>201435</v>
      </c>
    </row>
    <row r="10293" spans="1:12" x14ac:dyDescent="0.15">
      <c r="A10293" s="5">
        <v>2014</v>
      </c>
      <c r="B10293">
        <v>3</v>
      </c>
      <c r="C10293">
        <v>5</v>
      </c>
      <c r="D10293" s="6">
        <v>2620.7083333350001</v>
      </c>
      <c r="E10293" t="str">
        <f t="shared" si="320"/>
        <v>201435</v>
      </c>
      <c r="G10293" t="str">
        <f t="shared" si="321"/>
        <v>201435</v>
      </c>
    </row>
    <row r="10294" spans="1:12" x14ac:dyDescent="0.15">
      <c r="A10294" s="5">
        <v>2014</v>
      </c>
      <c r="B10294">
        <v>3</v>
      </c>
      <c r="C10294">
        <v>5</v>
      </c>
      <c r="D10294" s="6">
        <v>2620.7500000016698</v>
      </c>
      <c r="E10294" t="str">
        <f t="shared" si="320"/>
        <v>201435</v>
      </c>
      <c r="G10294" t="str">
        <f t="shared" si="321"/>
        <v>201435</v>
      </c>
    </row>
    <row r="10295" spans="1:12" x14ac:dyDescent="0.15">
      <c r="A10295" s="5">
        <v>2014</v>
      </c>
      <c r="B10295">
        <v>3</v>
      </c>
      <c r="C10295">
        <v>5</v>
      </c>
      <c r="D10295" s="6">
        <v>2620.79166666833</v>
      </c>
      <c r="E10295" t="str">
        <f t="shared" si="320"/>
        <v>201435</v>
      </c>
      <c r="G10295" t="str">
        <f t="shared" si="321"/>
        <v>201435</v>
      </c>
    </row>
    <row r="10296" spans="1:12" x14ac:dyDescent="0.15">
      <c r="A10296" s="5">
        <v>2014</v>
      </c>
      <c r="B10296">
        <v>3</v>
      </c>
      <c r="C10296">
        <v>5</v>
      </c>
      <c r="D10296" s="6">
        <v>2620.8333333350001</v>
      </c>
      <c r="E10296" t="str">
        <f t="shared" si="320"/>
        <v>201435</v>
      </c>
      <c r="G10296" t="str">
        <f t="shared" si="321"/>
        <v>201435</v>
      </c>
    </row>
    <row r="10297" spans="1:12" x14ac:dyDescent="0.15">
      <c r="A10297" s="5">
        <v>2014</v>
      </c>
      <c r="B10297">
        <v>3</v>
      </c>
      <c r="C10297">
        <v>5</v>
      </c>
      <c r="D10297" s="6">
        <v>2620.8750000016698</v>
      </c>
      <c r="E10297" t="str">
        <f t="shared" si="320"/>
        <v>201435</v>
      </c>
      <c r="G10297" t="str">
        <f t="shared" si="321"/>
        <v>201435</v>
      </c>
    </row>
    <row r="10298" spans="1:12" x14ac:dyDescent="0.15">
      <c r="A10298" s="5">
        <v>2014</v>
      </c>
      <c r="B10298">
        <v>3</v>
      </c>
      <c r="C10298">
        <v>5</v>
      </c>
      <c r="D10298" s="6">
        <v>2620.91666666833</v>
      </c>
      <c r="E10298" t="str">
        <f t="shared" si="320"/>
        <v>201435</v>
      </c>
      <c r="G10298" t="str">
        <f t="shared" si="321"/>
        <v>201435</v>
      </c>
    </row>
    <row r="10299" spans="1:12" x14ac:dyDescent="0.15">
      <c r="A10299" s="5">
        <v>2014</v>
      </c>
      <c r="B10299">
        <v>3</v>
      </c>
      <c r="C10299">
        <v>5</v>
      </c>
      <c r="D10299" s="6">
        <v>2620.9583333350001</v>
      </c>
      <c r="E10299" t="str">
        <f t="shared" si="320"/>
        <v>201435</v>
      </c>
      <c r="G10299" t="str">
        <f t="shared" si="321"/>
        <v>201435</v>
      </c>
    </row>
    <row r="10300" spans="1:12" x14ac:dyDescent="0.15">
      <c r="A10300" s="5">
        <v>2014</v>
      </c>
      <c r="B10300">
        <v>3</v>
      </c>
      <c r="C10300">
        <v>6</v>
      </c>
      <c r="D10300" s="6">
        <v>2621.0000000016698</v>
      </c>
      <c r="E10300" t="str">
        <f t="shared" si="320"/>
        <v>201436</v>
      </c>
      <c r="G10300" t="str">
        <f t="shared" si="321"/>
        <v>201436</v>
      </c>
      <c r="H10300" t="str">
        <f>IF(IF(ISERROR(MAX(F10300:F10323)),"",MAX(F10300:F10323))=0,"",MAX(F10300:F10323))</f>
        <v/>
      </c>
      <c r="I10300" t="str">
        <f>IF(IF(ISERROR(MAX(F10300:F10323)-MIN(F10300:F10323)),"",MAX(F10300:F10323)-MIN(F10300:F10323))=0,"",MAX(F10300:F10323)-MIN(F10300:F10323))</f>
        <v/>
      </c>
      <c r="J10300" t="str">
        <f>IF(ISERROR(I10300/H10300),"",I10300/H10300)</f>
        <v/>
      </c>
      <c r="K10300" t="str">
        <f>IF(ISERROR(AVERAGE(F10300:F10323)/MAX(F10300:F10323)),"",AVERAGE(F10300:F10323)/MAX(F10300:F10323))</f>
        <v/>
      </c>
      <c r="L10300" t="str">
        <f>IF(ISERROR(MIN(F10300:F10323)/H10300),"",MIN(F10300:F10323)/H10300)</f>
        <v/>
      </c>
    </row>
    <row r="10301" spans="1:12" x14ac:dyDescent="0.15">
      <c r="A10301" s="5">
        <v>2014</v>
      </c>
      <c r="B10301">
        <v>3</v>
      </c>
      <c r="C10301">
        <v>6</v>
      </c>
      <c r="D10301" s="6">
        <v>2621.04166666833</v>
      </c>
      <c r="E10301" t="str">
        <f t="shared" si="320"/>
        <v>201436</v>
      </c>
      <c r="G10301" t="str">
        <f t="shared" si="321"/>
        <v>201436</v>
      </c>
    </row>
    <row r="10302" spans="1:12" x14ac:dyDescent="0.15">
      <c r="A10302" s="5">
        <v>2014</v>
      </c>
      <c r="B10302">
        <v>3</v>
      </c>
      <c r="C10302">
        <v>6</v>
      </c>
      <c r="D10302" s="6">
        <v>2621.0833333350001</v>
      </c>
      <c r="E10302" t="str">
        <f t="shared" si="320"/>
        <v>201436</v>
      </c>
      <c r="G10302" t="str">
        <f t="shared" si="321"/>
        <v>201436</v>
      </c>
    </row>
    <row r="10303" spans="1:12" x14ac:dyDescent="0.15">
      <c r="A10303" s="5">
        <v>2014</v>
      </c>
      <c r="B10303">
        <v>3</v>
      </c>
      <c r="C10303">
        <v>6</v>
      </c>
      <c r="D10303" s="6">
        <v>2621.1250000016698</v>
      </c>
      <c r="E10303" t="str">
        <f t="shared" si="320"/>
        <v>201436</v>
      </c>
      <c r="G10303" t="str">
        <f t="shared" si="321"/>
        <v>201436</v>
      </c>
    </row>
    <row r="10304" spans="1:12" x14ac:dyDescent="0.15">
      <c r="A10304" s="5">
        <v>2014</v>
      </c>
      <c r="B10304">
        <v>3</v>
      </c>
      <c r="C10304">
        <v>6</v>
      </c>
      <c r="D10304" s="6">
        <v>2621.16666666833</v>
      </c>
      <c r="E10304" t="str">
        <f t="shared" si="320"/>
        <v>201436</v>
      </c>
      <c r="G10304" t="str">
        <f t="shared" si="321"/>
        <v>201436</v>
      </c>
    </row>
    <row r="10305" spans="1:7" x14ac:dyDescent="0.15">
      <c r="A10305" s="5">
        <v>2014</v>
      </c>
      <c r="B10305">
        <v>3</v>
      </c>
      <c r="C10305">
        <v>6</v>
      </c>
      <c r="D10305" s="6">
        <v>2621.2083333350001</v>
      </c>
      <c r="E10305" t="str">
        <f t="shared" si="320"/>
        <v>201436</v>
      </c>
      <c r="G10305" t="str">
        <f t="shared" si="321"/>
        <v>201436</v>
      </c>
    </row>
    <row r="10306" spans="1:7" x14ac:dyDescent="0.15">
      <c r="A10306" s="5">
        <v>2014</v>
      </c>
      <c r="B10306">
        <v>3</v>
      </c>
      <c r="C10306">
        <v>6</v>
      </c>
      <c r="D10306" s="6">
        <v>2621.2500000016698</v>
      </c>
      <c r="E10306" t="str">
        <f t="shared" si="320"/>
        <v>201436</v>
      </c>
      <c r="G10306" t="str">
        <f t="shared" si="321"/>
        <v>201436</v>
      </c>
    </row>
    <row r="10307" spans="1:7" x14ac:dyDescent="0.15">
      <c r="A10307" s="5">
        <v>2014</v>
      </c>
      <c r="B10307">
        <v>3</v>
      </c>
      <c r="C10307">
        <v>6</v>
      </c>
      <c r="D10307" s="6">
        <v>2621.29166666833</v>
      </c>
      <c r="E10307" t="str">
        <f t="shared" si="320"/>
        <v>201436</v>
      </c>
      <c r="G10307" t="str">
        <f t="shared" si="321"/>
        <v>201436</v>
      </c>
    </row>
    <row r="10308" spans="1:7" x14ac:dyDescent="0.15">
      <c r="A10308" s="5">
        <v>2014</v>
      </c>
      <c r="B10308">
        <v>3</v>
      </c>
      <c r="C10308">
        <v>6</v>
      </c>
      <c r="D10308" s="6">
        <v>2621.3333333350001</v>
      </c>
      <c r="E10308" t="str">
        <f t="shared" ref="E10308:E10371" si="322">A10308&amp;B10308&amp;C10308</f>
        <v>201436</v>
      </c>
      <c r="G10308" t="str">
        <f t="shared" ref="G10308:G10371" si="323">E10308</f>
        <v>201436</v>
      </c>
    </row>
    <row r="10309" spans="1:7" x14ac:dyDescent="0.15">
      <c r="A10309" s="5">
        <v>2014</v>
      </c>
      <c r="B10309">
        <v>3</v>
      </c>
      <c r="C10309">
        <v>6</v>
      </c>
      <c r="D10309" s="6">
        <v>2621.3750000016698</v>
      </c>
      <c r="E10309" t="str">
        <f t="shared" si="322"/>
        <v>201436</v>
      </c>
      <c r="G10309" t="str">
        <f t="shared" si="323"/>
        <v>201436</v>
      </c>
    </row>
    <row r="10310" spans="1:7" x14ac:dyDescent="0.15">
      <c r="A10310" s="5">
        <v>2014</v>
      </c>
      <c r="B10310">
        <v>3</v>
      </c>
      <c r="C10310">
        <v>6</v>
      </c>
      <c r="D10310" s="6">
        <v>2621.41666666833</v>
      </c>
      <c r="E10310" t="str">
        <f t="shared" si="322"/>
        <v>201436</v>
      </c>
      <c r="G10310" t="str">
        <f t="shared" si="323"/>
        <v>201436</v>
      </c>
    </row>
    <row r="10311" spans="1:7" x14ac:dyDescent="0.15">
      <c r="A10311" s="5">
        <v>2014</v>
      </c>
      <c r="B10311">
        <v>3</v>
      </c>
      <c r="C10311">
        <v>6</v>
      </c>
      <c r="D10311" s="6">
        <v>2621.4583333350001</v>
      </c>
      <c r="E10311" t="str">
        <f t="shared" si="322"/>
        <v>201436</v>
      </c>
      <c r="G10311" t="str">
        <f t="shared" si="323"/>
        <v>201436</v>
      </c>
    </row>
    <row r="10312" spans="1:7" x14ac:dyDescent="0.15">
      <c r="A10312" s="5">
        <v>2014</v>
      </c>
      <c r="B10312">
        <v>3</v>
      </c>
      <c r="C10312">
        <v>6</v>
      </c>
      <c r="D10312" s="6">
        <v>2621.5000000016698</v>
      </c>
      <c r="E10312" t="str">
        <f t="shared" si="322"/>
        <v>201436</v>
      </c>
      <c r="G10312" t="str">
        <f t="shared" si="323"/>
        <v>201436</v>
      </c>
    </row>
    <row r="10313" spans="1:7" x14ac:dyDescent="0.15">
      <c r="A10313" s="5">
        <v>2014</v>
      </c>
      <c r="B10313">
        <v>3</v>
      </c>
      <c r="C10313">
        <v>6</v>
      </c>
      <c r="D10313" s="6">
        <v>2621.54166666833</v>
      </c>
      <c r="E10313" t="str">
        <f t="shared" si="322"/>
        <v>201436</v>
      </c>
      <c r="G10313" t="str">
        <f t="shared" si="323"/>
        <v>201436</v>
      </c>
    </row>
    <row r="10314" spans="1:7" x14ac:dyDescent="0.15">
      <c r="A10314" s="5">
        <v>2014</v>
      </c>
      <c r="B10314">
        <v>3</v>
      </c>
      <c r="C10314">
        <v>6</v>
      </c>
      <c r="D10314" s="6">
        <v>2621.5833333350001</v>
      </c>
      <c r="E10314" t="str">
        <f t="shared" si="322"/>
        <v>201436</v>
      </c>
      <c r="G10314" t="str">
        <f t="shared" si="323"/>
        <v>201436</v>
      </c>
    </row>
    <row r="10315" spans="1:7" x14ac:dyDescent="0.15">
      <c r="A10315" s="5">
        <v>2014</v>
      </c>
      <c r="B10315">
        <v>3</v>
      </c>
      <c r="C10315">
        <v>6</v>
      </c>
      <c r="D10315" s="6">
        <v>2621.6250000016698</v>
      </c>
      <c r="E10315" t="str">
        <f t="shared" si="322"/>
        <v>201436</v>
      </c>
      <c r="G10315" t="str">
        <f t="shared" si="323"/>
        <v>201436</v>
      </c>
    </row>
    <row r="10316" spans="1:7" x14ac:dyDescent="0.15">
      <c r="A10316" s="5">
        <v>2014</v>
      </c>
      <c r="B10316">
        <v>3</v>
      </c>
      <c r="C10316">
        <v>6</v>
      </c>
      <c r="D10316" s="6">
        <v>2621.66666666833</v>
      </c>
      <c r="E10316" t="str">
        <f t="shared" si="322"/>
        <v>201436</v>
      </c>
      <c r="G10316" t="str">
        <f t="shared" si="323"/>
        <v>201436</v>
      </c>
    </row>
    <row r="10317" spans="1:7" x14ac:dyDescent="0.15">
      <c r="A10317" s="5">
        <v>2014</v>
      </c>
      <c r="B10317">
        <v>3</v>
      </c>
      <c r="C10317">
        <v>6</v>
      </c>
      <c r="D10317" s="6">
        <v>2621.7083333350001</v>
      </c>
      <c r="E10317" t="str">
        <f t="shared" si="322"/>
        <v>201436</v>
      </c>
      <c r="G10317" t="str">
        <f t="shared" si="323"/>
        <v>201436</v>
      </c>
    </row>
    <row r="10318" spans="1:7" x14ac:dyDescent="0.15">
      <c r="A10318" s="5">
        <v>2014</v>
      </c>
      <c r="B10318">
        <v>3</v>
      </c>
      <c r="C10318">
        <v>6</v>
      </c>
      <c r="D10318" s="6">
        <v>2621.7500000016698</v>
      </c>
      <c r="E10318" t="str">
        <f t="shared" si="322"/>
        <v>201436</v>
      </c>
      <c r="G10318" t="str">
        <f t="shared" si="323"/>
        <v>201436</v>
      </c>
    </row>
    <row r="10319" spans="1:7" x14ac:dyDescent="0.15">
      <c r="A10319" s="5">
        <v>2014</v>
      </c>
      <c r="B10319">
        <v>3</v>
      </c>
      <c r="C10319">
        <v>6</v>
      </c>
      <c r="D10319" s="6">
        <v>2621.79166666833</v>
      </c>
      <c r="E10319" t="str">
        <f t="shared" si="322"/>
        <v>201436</v>
      </c>
      <c r="G10319" t="str">
        <f t="shared" si="323"/>
        <v>201436</v>
      </c>
    </row>
    <row r="10320" spans="1:7" x14ac:dyDescent="0.15">
      <c r="A10320" s="5">
        <v>2014</v>
      </c>
      <c r="B10320">
        <v>3</v>
      </c>
      <c r="C10320">
        <v>6</v>
      </c>
      <c r="D10320" s="6">
        <v>2621.8333333350001</v>
      </c>
      <c r="E10320" t="str">
        <f t="shared" si="322"/>
        <v>201436</v>
      </c>
      <c r="G10320" t="str">
        <f t="shared" si="323"/>
        <v>201436</v>
      </c>
    </row>
    <row r="10321" spans="1:12" x14ac:dyDescent="0.15">
      <c r="A10321" s="5">
        <v>2014</v>
      </c>
      <c r="B10321">
        <v>3</v>
      </c>
      <c r="C10321">
        <v>6</v>
      </c>
      <c r="D10321" s="6">
        <v>2621.8750000016698</v>
      </c>
      <c r="E10321" t="str">
        <f t="shared" si="322"/>
        <v>201436</v>
      </c>
      <c r="G10321" t="str">
        <f t="shared" si="323"/>
        <v>201436</v>
      </c>
    </row>
    <row r="10322" spans="1:12" x14ac:dyDescent="0.15">
      <c r="A10322" s="5">
        <v>2014</v>
      </c>
      <c r="B10322">
        <v>3</v>
      </c>
      <c r="C10322">
        <v>6</v>
      </c>
      <c r="D10322" s="6">
        <v>2621.91666666833</v>
      </c>
      <c r="E10322" t="str">
        <f t="shared" si="322"/>
        <v>201436</v>
      </c>
      <c r="G10322" t="str">
        <f t="shared" si="323"/>
        <v>201436</v>
      </c>
    </row>
    <row r="10323" spans="1:12" x14ac:dyDescent="0.15">
      <c r="A10323" s="5">
        <v>2014</v>
      </c>
      <c r="B10323">
        <v>3</v>
      </c>
      <c r="C10323">
        <v>6</v>
      </c>
      <c r="D10323" s="6">
        <v>2621.9583333350001</v>
      </c>
      <c r="E10323" t="str">
        <f t="shared" si="322"/>
        <v>201436</v>
      </c>
      <c r="G10323" t="str">
        <f t="shared" si="323"/>
        <v>201436</v>
      </c>
    </row>
    <row r="10324" spans="1:12" x14ac:dyDescent="0.15">
      <c r="A10324" s="5">
        <v>2014</v>
      </c>
      <c r="B10324">
        <v>3</v>
      </c>
      <c r="C10324">
        <v>7</v>
      </c>
      <c r="D10324" s="6">
        <v>2622.0000000016698</v>
      </c>
      <c r="E10324" t="str">
        <f t="shared" si="322"/>
        <v>201437</v>
      </c>
      <c r="G10324" t="str">
        <f t="shared" si="323"/>
        <v>201437</v>
      </c>
      <c r="H10324" t="str">
        <f>IF(IF(ISERROR(MAX(F10324:F10347)),"",MAX(F10324:F10347))=0,"",MAX(F10324:F10347))</f>
        <v/>
      </c>
      <c r="I10324" t="str">
        <f>IF(IF(ISERROR(MAX(F10324:F10347)-MIN(F10324:F10347)),"",MAX(F10324:F10347)-MIN(F10324:F10347))=0,"",MAX(F10324:F10347)-MIN(F10324:F10347))</f>
        <v/>
      </c>
      <c r="J10324" t="str">
        <f>IF(ISERROR(I10324/H10324),"",I10324/H10324)</f>
        <v/>
      </c>
      <c r="K10324" t="str">
        <f>IF(ISERROR(AVERAGE(F10324:F10347)/MAX(F10324:F10347)),"",AVERAGE(F10324:F10347)/MAX(F10324:F10347))</f>
        <v/>
      </c>
      <c r="L10324" t="str">
        <f>IF(ISERROR(MIN(F10324:F10347)/H10324),"",MIN(F10324:F10347)/H10324)</f>
        <v/>
      </c>
    </row>
    <row r="10325" spans="1:12" x14ac:dyDescent="0.15">
      <c r="A10325" s="5">
        <v>2014</v>
      </c>
      <c r="B10325">
        <v>3</v>
      </c>
      <c r="C10325">
        <v>7</v>
      </c>
      <c r="D10325" s="6">
        <v>2622.04166666833</v>
      </c>
      <c r="E10325" t="str">
        <f t="shared" si="322"/>
        <v>201437</v>
      </c>
      <c r="G10325" t="str">
        <f t="shared" si="323"/>
        <v>201437</v>
      </c>
    </row>
    <row r="10326" spans="1:12" x14ac:dyDescent="0.15">
      <c r="A10326" s="5">
        <v>2014</v>
      </c>
      <c r="B10326">
        <v>3</v>
      </c>
      <c r="C10326">
        <v>7</v>
      </c>
      <c r="D10326" s="6">
        <v>2622.0833333350001</v>
      </c>
      <c r="E10326" t="str">
        <f t="shared" si="322"/>
        <v>201437</v>
      </c>
      <c r="G10326" t="str">
        <f t="shared" si="323"/>
        <v>201437</v>
      </c>
    </row>
    <row r="10327" spans="1:12" x14ac:dyDescent="0.15">
      <c r="A10327" s="5">
        <v>2014</v>
      </c>
      <c r="B10327">
        <v>3</v>
      </c>
      <c r="C10327">
        <v>7</v>
      </c>
      <c r="D10327" s="6">
        <v>2622.1250000016698</v>
      </c>
      <c r="E10327" t="str">
        <f t="shared" si="322"/>
        <v>201437</v>
      </c>
      <c r="G10327" t="str">
        <f t="shared" si="323"/>
        <v>201437</v>
      </c>
    </row>
    <row r="10328" spans="1:12" x14ac:dyDescent="0.15">
      <c r="A10328" s="5">
        <v>2014</v>
      </c>
      <c r="B10328">
        <v>3</v>
      </c>
      <c r="C10328">
        <v>7</v>
      </c>
      <c r="D10328" s="6">
        <v>2622.16666666833</v>
      </c>
      <c r="E10328" t="str">
        <f t="shared" si="322"/>
        <v>201437</v>
      </c>
      <c r="G10328" t="str">
        <f t="shared" si="323"/>
        <v>201437</v>
      </c>
    </row>
    <row r="10329" spans="1:12" x14ac:dyDescent="0.15">
      <c r="A10329" s="5">
        <v>2014</v>
      </c>
      <c r="B10329">
        <v>3</v>
      </c>
      <c r="C10329">
        <v>7</v>
      </c>
      <c r="D10329" s="6">
        <v>2622.2083333350001</v>
      </c>
      <c r="E10329" t="str">
        <f t="shared" si="322"/>
        <v>201437</v>
      </c>
      <c r="G10329" t="str">
        <f t="shared" si="323"/>
        <v>201437</v>
      </c>
    </row>
    <row r="10330" spans="1:12" x14ac:dyDescent="0.15">
      <c r="A10330" s="5">
        <v>2014</v>
      </c>
      <c r="B10330">
        <v>3</v>
      </c>
      <c r="C10330">
        <v>7</v>
      </c>
      <c r="D10330" s="6">
        <v>2622.2500000016698</v>
      </c>
      <c r="E10330" t="str">
        <f t="shared" si="322"/>
        <v>201437</v>
      </c>
      <c r="G10330" t="str">
        <f t="shared" si="323"/>
        <v>201437</v>
      </c>
    </row>
    <row r="10331" spans="1:12" x14ac:dyDescent="0.15">
      <c r="A10331" s="5">
        <v>2014</v>
      </c>
      <c r="B10331">
        <v>3</v>
      </c>
      <c r="C10331">
        <v>7</v>
      </c>
      <c r="D10331" s="6">
        <v>2622.29166666833</v>
      </c>
      <c r="E10331" t="str">
        <f t="shared" si="322"/>
        <v>201437</v>
      </c>
      <c r="G10331" t="str">
        <f t="shared" si="323"/>
        <v>201437</v>
      </c>
    </row>
    <row r="10332" spans="1:12" x14ac:dyDescent="0.15">
      <c r="A10332" s="5">
        <v>2014</v>
      </c>
      <c r="B10332">
        <v>3</v>
      </c>
      <c r="C10332">
        <v>7</v>
      </c>
      <c r="D10332" s="6">
        <v>2622.3333333350001</v>
      </c>
      <c r="E10332" t="str">
        <f t="shared" si="322"/>
        <v>201437</v>
      </c>
      <c r="G10332" t="str">
        <f t="shared" si="323"/>
        <v>201437</v>
      </c>
    </row>
    <row r="10333" spans="1:12" x14ac:dyDescent="0.15">
      <c r="A10333" s="5">
        <v>2014</v>
      </c>
      <c r="B10333">
        <v>3</v>
      </c>
      <c r="C10333">
        <v>7</v>
      </c>
      <c r="D10333" s="6">
        <v>2622.3750000016698</v>
      </c>
      <c r="E10333" t="str">
        <f t="shared" si="322"/>
        <v>201437</v>
      </c>
      <c r="G10333" t="str">
        <f t="shared" si="323"/>
        <v>201437</v>
      </c>
    </row>
    <row r="10334" spans="1:12" x14ac:dyDescent="0.15">
      <c r="A10334" s="5">
        <v>2014</v>
      </c>
      <c r="B10334">
        <v>3</v>
      </c>
      <c r="C10334">
        <v>7</v>
      </c>
      <c r="D10334" s="6">
        <v>2622.41666666833</v>
      </c>
      <c r="E10334" t="str">
        <f t="shared" si="322"/>
        <v>201437</v>
      </c>
      <c r="G10334" t="str">
        <f t="shared" si="323"/>
        <v>201437</v>
      </c>
    </row>
    <row r="10335" spans="1:12" x14ac:dyDescent="0.15">
      <c r="A10335" s="5">
        <v>2014</v>
      </c>
      <c r="B10335">
        <v>3</v>
      </c>
      <c r="C10335">
        <v>7</v>
      </c>
      <c r="D10335" s="6">
        <v>2622.4583333350001</v>
      </c>
      <c r="E10335" t="str">
        <f t="shared" si="322"/>
        <v>201437</v>
      </c>
      <c r="G10335" t="str">
        <f t="shared" si="323"/>
        <v>201437</v>
      </c>
    </row>
    <row r="10336" spans="1:12" x14ac:dyDescent="0.15">
      <c r="A10336" s="5">
        <v>2014</v>
      </c>
      <c r="B10336">
        <v>3</v>
      </c>
      <c r="C10336">
        <v>7</v>
      </c>
      <c r="D10336" s="6">
        <v>2622.5000000016698</v>
      </c>
      <c r="E10336" t="str">
        <f t="shared" si="322"/>
        <v>201437</v>
      </c>
      <c r="G10336" t="str">
        <f t="shared" si="323"/>
        <v>201437</v>
      </c>
    </row>
    <row r="10337" spans="1:12" x14ac:dyDescent="0.15">
      <c r="A10337" s="5">
        <v>2014</v>
      </c>
      <c r="B10337">
        <v>3</v>
      </c>
      <c r="C10337">
        <v>7</v>
      </c>
      <c r="D10337" s="6">
        <v>2622.54166666833</v>
      </c>
      <c r="E10337" t="str">
        <f t="shared" si="322"/>
        <v>201437</v>
      </c>
      <c r="G10337" t="str">
        <f t="shared" si="323"/>
        <v>201437</v>
      </c>
    </row>
    <row r="10338" spans="1:12" x14ac:dyDescent="0.15">
      <c r="A10338" s="5">
        <v>2014</v>
      </c>
      <c r="B10338">
        <v>3</v>
      </c>
      <c r="C10338">
        <v>7</v>
      </c>
      <c r="D10338" s="6">
        <v>2622.5833333350001</v>
      </c>
      <c r="E10338" t="str">
        <f t="shared" si="322"/>
        <v>201437</v>
      </c>
      <c r="G10338" t="str">
        <f t="shared" si="323"/>
        <v>201437</v>
      </c>
    </row>
    <row r="10339" spans="1:12" x14ac:dyDescent="0.15">
      <c r="A10339" s="5">
        <v>2014</v>
      </c>
      <c r="B10339">
        <v>3</v>
      </c>
      <c r="C10339">
        <v>7</v>
      </c>
      <c r="D10339" s="6">
        <v>2622.6250000016698</v>
      </c>
      <c r="E10339" t="str">
        <f t="shared" si="322"/>
        <v>201437</v>
      </c>
      <c r="G10339" t="str">
        <f t="shared" si="323"/>
        <v>201437</v>
      </c>
    </row>
    <row r="10340" spans="1:12" x14ac:dyDescent="0.15">
      <c r="A10340" s="5">
        <v>2014</v>
      </c>
      <c r="B10340">
        <v>3</v>
      </c>
      <c r="C10340">
        <v>7</v>
      </c>
      <c r="D10340" s="6">
        <v>2622.66666666833</v>
      </c>
      <c r="E10340" t="str">
        <f t="shared" si="322"/>
        <v>201437</v>
      </c>
      <c r="G10340" t="str">
        <f t="shared" si="323"/>
        <v>201437</v>
      </c>
    </row>
    <row r="10341" spans="1:12" x14ac:dyDescent="0.15">
      <c r="A10341" s="5">
        <v>2014</v>
      </c>
      <c r="B10341">
        <v>3</v>
      </c>
      <c r="C10341">
        <v>7</v>
      </c>
      <c r="D10341" s="6">
        <v>2622.7083333350001</v>
      </c>
      <c r="E10341" t="str">
        <f t="shared" si="322"/>
        <v>201437</v>
      </c>
      <c r="G10341" t="str">
        <f t="shared" si="323"/>
        <v>201437</v>
      </c>
    </row>
    <row r="10342" spans="1:12" x14ac:dyDescent="0.15">
      <c r="A10342" s="5">
        <v>2014</v>
      </c>
      <c r="B10342">
        <v>3</v>
      </c>
      <c r="C10342">
        <v>7</v>
      </c>
      <c r="D10342" s="6">
        <v>2622.7500000016698</v>
      </c>
      <c r="E10342" t="str">
        <f t="shared" si="322"/>
        <v>201437</v>
      </c>
      <c r="G10342" t="str">
        <f t="shared" si="323"/>
        <v>201437</v>
      </c>
    </row>
    <row r="10343" spans="1:12" x14ac:dyDescent="0.15">
      <c r="A10343" s="5">
        <v>2014</v>
      </c>
      <c r="B10343">
        <v>3</v>
      </c>
      <c r="C10343">
        <v>7</v>
      </c>
      <c r="D10343" s="6">
        <v>2622.79166666833</v>
      </c>
      <c r="E10343" t="str">
        <f t="shared" si="322"/>
        <v>201437</v>
      </c>
      <c r="G10343" t="str">
        <f t="shared" si="323"/>
        <v>201437</v>
      </c>
    </row>
    <row r="10344" spans="1:12" x14ac:dyDescent="0.15">
      <c r="A10344" s="5">
        <v>2014</v>
      </c>
      <c r="B10344">
        <v>3</v>
      </c>
      <c r="C10344">
        <v>7</v>
      </c>
      <c r="D10344" s="6">
        <v>2622.8333333350001</v>
      </c>
      <c r="E10344" t="str">
        <f t="shared" si="322"/>
        <v>201437</v>
      </c>
      <c r="G10344" t="str">
        <f t="shared" si="323"/>
        <v>201437</v>
      </c>
    </row>
    <row r="10345" spans="1:12" x14ac:dyDescent="0.15">
      <c r="A10345" s="5">
        <v>2014</v>
      </c>
      <c r="B10345">
        <v>3</v>
      </c>
      <c r="C10345">
        <v>7</v>
      </c>
      <c r="D10345" s="6">
        <v>2622.8750000016698</v>
      </c>
      <c r="E10345" t="str">
        <f t="shared" si="322"/>
        <v>201437</v>
      </c>
      <c r="G10345" t="str">
        <f t="shared" si="323"/>
        <v>201437</v>
      </c>
    </row>
    <row r="10346" spans="1:12" x14ac:dyDescent="0.15">
      <c r="A10346" s="5">
        <v>2014</v>
      </c>
      <c r="B10346">
        <v>3</v>
      </c>
      <c r="C10346">
        <v>7</v>
      </c>
      <c r="D10346" s="6">
        <v>2622.91666666833</v>
      </c>
      <c r="E10346" t="str">
        <f t="shared" si="322"/>
        <v>201437</v>
      </c>
      <c r="G10346" t="str">
        <f t="shared" si="323"/>
        <v>201437</v>
      </c>
    </row>
    <row r="10347" spans="1:12" x14ac:dyDescent="0.15">
      <c r="A10347" s="5">
        <v>2014</v>
      </c>
      <c r="B10347">
        <v>3</v>
      </c>
      <c r="C10347">
        <v>7</v>
      </c>
      <c r="D10347" s="6">
        <v>2622.9583333350001</v>
      </c>
      <c r="E10347" t="str">
        <f t="shared" si="322"/>
        <v>201437</v>
      </c>
      <c r="G10347" t="str">
        <f t="shared" si="323"/>
        <v>201437</v>
      </c>
    </row>
    <row r="10348" spans="1:12" x14ac:dyDescent="0.15">
      <c r="A10348" s="5">
        <v>2014</v>
      </c>
      <c r="B10348">
        <v>3</v>
      </c>
      <c r="C10348">
        <v>8</v>
      </c>
      <c r="D10348" s="6">
        <v>2623.0000000016698</v>
      </c>
      <c r="E10348" t="str">
        <f t="shared" si="322"/>
        <v>201438</v>
      </c>
      <c r="G10348" t="str">
        <f t="shared" si="323"/>
        <v>201438</v>
      </c>
      <c r="H10348" t="str">
        <f>IF(IF(ISERROR(MAX(F10348:F10371)),"",MAX(F10348:F10371))=0,"",MAX(F10348:F10371))</f>
        <v/>
      </c>
      <c r="I10348" t="str">
        <f>IF(IF(ISERROR(MAX(F10348:F10371)-MIN(F10348:F10371)),"",MAX(F10348:F10371)-MIN(F10348:F10371))=0,"",MAX(F10348:F10371)-MIN(F10348:F10371))</f>
        <v/>
      </c>
      <c r="J10348" t="str">
        <f>IF(ISERROR(I10348/H10348),"",I10348/H10348)</f>
        <v/>
      </c>
      <c r="K10348" t="str">
        <f>IF(ISERROR(AVERAGE(F10348:F10371)/MAX(F10348:F10371)),"",AVERAGE(F10348:F10371)/MAX(F10348:F10371))</f>
        <v/>
      </c>
      <c r="L10348" t="str">
        <f>IF(ISERROR(MIN(F10348:F10371)/H10348),"",MIN(F10348:F10371)/H10348)</f>
        <v/>
      </c>
    </row>
    <row r="10349" spans="1:12" x14ac:dyDescent="0.15">
      <c r="A10349" s="5">
        <v>2014</v>
      </c>
      <c r="B10349">
        <v>3</v>
      </c>
      <c r="C10349">
        <v>8</v>
      </c>
      <c r="D10349" s="6">
        <v>2623.04166666833</v>
      </c>
      <c r="E10349" t="str">
        <f t="shared" si="322"/>
        <v>201438</v>
      </c>
      <c r="G10349" t="str">
        <f t="shared" si="323"/>
        <v>201438</v>
      </c>
    </row>
    <row r="10350" spans="1:12" x14ac:dyDescent="0.15">
      <c r="A10350" s="5">
        <v>2014</v>
      </c>
      <c r="B10350">
        <v>3</v>
      </c>
      <c r="C10350">
        <v>8</v>
      </c>
      <c r="D10350" s="6">
        <v>2623.0833333350001</v>
      </c>
      <c r="E10350" t="str">
        <f t="shared" si="322"/>
        <v>201438</v>
      </c>
      <c r="G10350" t="str">
        <f t="shared" si="323"/>
        <v>201438</v>
      </c>
    </row>
    <row r="10351" spans="1:12" x14ac:dyDescent="0.15">
      <c r="A10351" s="5">
        <v>2014</v>
      </c>
      <c r="B10351">
        <v>3</v>
      </c>
      <c r="C10351">
        <v>8</v>
      </c>
      <c r="D10351" s="6">
        <v>2623.1250000016698</v>
      </c>
      <c r="E10351" t="str">
        <f t="shared" si="322"/>
        <v>201438</v>
      </c>
      <c r="G10351" t="str">
        <f t="shared" si="323"/>
        <v>201438</v>
      </c>
    </row>
    <row r="10352" spans="1:12" x14ac:dyDescent="0.15">
      <c r="A10352" s="5">
        <v>2014</v>
      </c>
      <c r="B10352">
        <v>3</v>
      </c>
      <c r="C10352">
        <v>8</v>
      </c>
      <c r="D10352" s="6">
        <v>2623.16666666833</v>
      </c>
      <c r="E10352" t="str">
        <f t="shared" si="322"/>
        <v>201438</v>
      </c>
      <c r="G10352" t="str">
        <f t="shared" si="323"/>
        <v>201438</v>
      </c>
    </row>
    <row r="10353" spans="1:7" x14ac:dyDescent="0.15">
      <c r="A10353" s="5">
        <v>2014</v>
      </c>
      <c r="B10353">
        <v>3</v>
      </c>
      <c r="C10353">
        <v>8</v>
      </c>
      <c r="D10353" s="6">
        <v>2623.2083333350001</v>
      </c>
      <c r="E10353" t="str">
        <f t="shared" si="322"/>
        <v>201438</v>
      </c>
      <c r="G10353" t="str">
        <f t="shared" si="323"/>
        <v>201438</v>
      </c>
    </row>
    <row r="10354" spans="1:7" x14ac:dyDescent="0.15">
      <c r="A10354" s="5">
        <v>2014</v>
      </c>
      <c r="B10354">
        <v>3</v>
      </c>
      <c r="C10354">
        <v>8</v>
      </c>
      <c r="D10354" s="6">
        <v>2623.2500000016698</v>
      </c>
      <c r="E10354" t="str">
        <f t="shared" si="322"/>
        <v>201438</v>
      </c>
      <c r="G10354" t="str">
        <f t="shared" si="323"/>
        <v>201438</v>
      </c>
    </row>
    <row r="10355" spans="1:7" x14ac:dyDescent="0.15">
      <c r="A10355" s="5">
        <v>2014</v>
      </c>
      <c r="B10355">
        <v>3</v>
      </c>
      <c r="C10355">
        <v>8</v>
      </c>
      <c r="D10355" s="6">
        <v>2623.29166666833</v>
      </c>
      <c r="E10355" t="str">
        <f t="shared" si="322"/>
        <v>201438</v>
      </c>
      <c r="G10355" t="str">
        <f t="shared" si="323"/>
        <v>201438</v>
      </c>
    </row>
    <row r="10356" spans="1:7" x14ac:dyDescent="0.15">
      <c r="A10356" s="5">
        <v>2014</v>
      </c>
      <c r="B10356">
        <v>3</v>
      </c>
      <c r="C10356">
        <v>8</v>
      </c>
      <c r="D10356" s="6">
        <v>2623.3333333350001</v>
      </c>
      <c r="E10356" t="str">
        <f t="shared" si="322"/>
        <v>201438</v>
      </c>
      <c r="G10356" t="str">
        <f t="shared" si="323"/>
        <v>201438</v>
      </c>
    </row>
    <row r="10357" spans="1:7" x14ac:dyDescent="0.15">
      <c r="A10357" s="5">
        <v>2014</v>
      </c>
      <c r="B10357">
        <v>3</v>
      </c>
      <c r="C10357">
        <v>8</v>
      </c>
      <c r="D10357" s="6">
        <v>2623.3750000016698</v>
      </c>
      <c r="E10357" t="str">
        <f t="shared" si="322"/>
        <v>201438</v>
      </c>
      <c r="G10357" t="str">
        <f t="shared" si="323"/>
        <v>201438</v>
      </c>
    </row>
    <row r="10358" spans="1:7" x14ac:dyDescent="0.15">
      <c r="A10358" s="5">
        <v>2014</v>
      </c>
      <c r="B10358">
        <v>3</v>
      </c>
      <c r="C10358">
        <v>8</v>
      </c>
      <c r="D10358" s="6">
        <v>2623.41666666833</v>
      </c>
      <c r="E10358" t="str">
        <f t="shared" si="322"/>
        <v>201438</v>
      </c>
      <c r="G10358" t="str">
        <f t="shared" si="323"/>
        <v>201438</v>
      </c>
    </row>
    <row r="10359" spans="1:7" x14ac:dyDescent="0.15">
      <c r="A10359" s="5">
        <v>2014</v>
      </c>
      <c r="B10359">
        <v>3</v>
      </c>
      <c r="C10359">
        <v>8</v>
      </c>
      <c r="D10359" s="6">
        <v>2623.4583333350001</v>
      </c>
      <c r="E10359" t="str">
        <f t="shared" si="322"/>
        <v>201438</v>
      </c>
      <c r="G10359" t="str">
        <f t="shared" si="323"/>
        <v>201438</v>
      </c>
    </row>
    <row r="10360" spans="1:7" x14ac:dyDescent="0.15">
      <c r="A10360" s="5">
        <v>2014</v>
      </c>
      <c r="B10360">
        <v>3</v>
      </c>
      <c r="C10360">
        <v>8</v>
      </c>
      <c r="D10360" s="6">
        <v>2623.5000000016698</v>
      </c>
      <c r="E10360" t="str">
        <f t="shared" si="322"/>
        <v>201438</v>
      </c>
      <c r="G10360" t="str">
        <f t="shared" si="323"/>
        <v>201438</v>
      </c>
    </row>
    <row r="10361" spans="1:7" x14ac:dyDescent="0.15">
      <c r="A10361" s="5">
        <v>2014</v>
      </c>
      <c r="B10361">
        <v>3</v>
      </c>
      <c r="C10361">
        <v>8</v>
      </c>
      <c r="D10361" s="6">
        <v>2623.54166666833</v>
      </c>
      <c r="E10361" t="str">
        <f t="shared" si="322"/>
        <v>201438</v>
      </c>
      <c r="G10361" t="str">
        <f t="shared" si="323"/>
        <v>201438</v>
      </c>
    </row>
    <row r="10362" spans="1:7" x14ac:dyDescent="0.15">
      <c r="A10362" s="5">
        <v>2014</v>
      </c>
      <c r="B10362">
        <v>3</v>
      </c>
      <c r="C10362">
        <v>8</v>
      </c>
      <c r="D10362" s="6">
        <v>2623.5833333350001</v>
      </c>
      <c r="E10362" t="str">
        <f t="shared" si="322"/>
        <v>201438</v>
      </c>
      <c r="G10362" t="str">
        <f t="shared" si="323"/>
        <v>201438</v>
      </c>
    </row>
    <row r="10363" spans="1:7" x14ac:dyDescent="0.15">
      <c r="A10363" s="5">
        <v>2014</v>
      </c>
      <c r="B10363">
        <v>3</v>
      </c>
      <c r="C10363">
        <v>8</v>
      </c>
      <c r="D10363" s="6">
        <v>2623.6250000016698</v>
      </c>
      <c r="E10363" t="str">
        <f t="shared" si="322"/>
        <v>201438</v>
      </c>
      <c r="G10363" t="str">
        <f t="shared" si="323"/>
        <v>201438</v>
      </c>
    </row>
    <row r="10364" spans="1:7" x14ac:dyDescent="0.15">
      <c r="A10364" s="5">
        <v>2014</v>
      </c>
      <c r="B10364">
        <v>3</v>
      </c>
      <c r="C10364">
        <v>8</v>
      </c>
      <c r="D10364" s="6">
        <v>2623.66666666833</v>
      </c>
      <c r="E10364" t="str">
        <f t="shared" si="322"/>
        <v>201438</v>
      </c>
      <c r="G10364" t="str">
        <f t="shared" si="323"/>
        <v>201438</v>
      </c>
    </row>
    <row r="10365" spans="1:7" x14ac:dyDescent="0.15">
      <c r="A10365" s="5">
        <v>2014</v>
      </c>
      <c r="B10365">
        <v>3</v>
      </c>
      <c r="C10365">
        <v>8</v>
      </c>
      <c r="D10365" s="6">
        <v>2623.7083333350001</v>
      </c>
      <c r="E10365" t="str">
        <f t="shared" si="322"/>
        <v>201438</v>
      </c>
      <c r="G10365" t="str">
        <f t="shared" si="323"/>
        <v>201438</v>
      </c>
    </row>
    <row r="10366" spans="1:7" x14ac:dyDescent="0.15">
      <c r="A10366" s="5">
        <v>2014</v>
      </c>
      <c r="B10366">
        <v>3</v>
      </c>
      <c r="C10366">
        <v>8</v>
      </c>
      <c r="D10366" s="6">
        <v>2623.7500000016698</v>
      </c>
      <c r="E10366" t="str">
        <f t="shared" si="322"/>
        <v>201438</v>
      </c>
      <c r="G10366" t="str">
        <f t="shared" si="323"/>
        <v>201438</v>
      </c>
    </row>
    <row r="10367" spans="1:7" x14ac:dyDescent="0.15">
      <c r="A10367" s="5">
        <v>2014</v>
      </c>
      <c r="B10367">
        <v>3</v>
      </c>
      <c r="C10367">
        <v>8</v>
      </c>
      <c r="D10367" s="6">
        <v>2623.79166666833</v>
      </c>
      <c r="E10367" t="str">
        <f t="shared" si="322"/>
        <v>201438</v>
      </c>
      <c r="G10367" t="str">
        <f t="shared" si="323"/>
        <v>201438</v>
      </c>
    </row>
    <row r="10368" spans="1:7" x14ac:dyDescent="0.15">
      <c r="A10368" s="5">
        <v>2014</v>
      </c>
      <c r="B10368">
        <v>3</v>
      </c>
      <c r="C10368">
        <v>8</v>
      </c>
      <c r="D10368" s="6">
        <v>2623.8333333350001</v>
      </c>
      <c r="E10368" t="str">
        <f t="shared" si="322"/>
        <v>201438</v>
      </c>
      <c r="G10368" t="str">
        <f t="shared" si="323"/>
        <v>201438</v>
      </c>
    </row>
    <row r="10369" spans="1:12" x14ac:dyDescent="0.15">
      <c r="A10369" s="5">
        <v>2014</v>
      </c>
      <c r="B10369">
        <v>3</v>
      </c>
      <c r="C10369">
        <v>8</v>
      </c>
      <c r="D10369" s="6">
        <v>2623.8750000016698</v>
      </c>
      <c r="E10369" t="str">
        <f t="shared" si="322"/>
        <v>201438</v>
      </c>
      <c r="G10369" t="str">
        <f t="shared" si="323"/>
        <v>201438</v>
      </c>
    </row>
    <row r="10370" spans="1:12" x14ac:dyDescent="0.15">
      <c r="A10370" s="5">
        <v>2014</v>
      </c>
      <c r="B10370">
        <v>3</v>
      </c>
      <c r="C10370">
        <v>8</v>
      </c>
      <c r="D10370" s="6">
        <v>2623.91666666833</v>
      </c>
      <c r="E10370" t="str">
        <f t="shared" si="322"/>
        <v>201438</v>
      </c>
      <c r="G10370" t="str">
        <f t="shared" si="323"/>
        <v>201438</v>
      </c>
    </row>
    <row r="10371" spans="1:12" x14ac:dyDescent="0.15">
      <c r="A10371" s="5">
        <v>2014</v>
      </c>
      <c r="B10371">
        <v>3</v>
      </c>
      <c r="C10371">
        <v>8</v>
      </c>
      <c r="D10371" s="6">
        <v>2623.9583333350001</v>
      </c>
      <c r="E10371" t="str">
        <f t="shared" si="322"/>
        <v>201438</v>
      </c>
      <c r="G10371" t="str">
        <f t="shared" si="323"/>
        <v>201438</v>
      </c>
    </row>
    <row r="10372" spans="1:12" x14ac:dyDescent="0.15">
      <c r="A10372" s="5">
        <v>2014</v>
      </c>
      <c r="B10372">
        <v>3</v>
      </c>
      <c r="C10372">
        <v>9</v>
      </c>
      <c r="D10372" s="6">
        <v>2624.0000000016698</v>
      </c>
      <c r="E10372" t="str">
        <f t="shared" ref="E10372:E10435" si="324">A10372&amp;B10372&amp;C10372</f>
        <v>201439</v>
      </c>
      <c r="G10372" t="str">
        <f t="shared" ref="G10372:G10435" si="325">E10372</f>
        <v>201439</v>
      </c>
      <c r="H10372" t="str">
        <f>IF(IF(ISERROR(MAX(F10372:F10395)),"",MAX(F10372:F10395))=0,"",MAX(F10372:F10395))</f>
        <v/>
      </c>
      <c r="I10372" t="str">
        <f>IF(IF(ISERROR(MAX(F10372:F10395)-MIN(F10372:F10395)),"",MAX(F10372:F10395)-MIN(F10372:F10395))=0,"",MAX(F10372:F10395)-MIN(F10372:F10395))</f>
        <v/>
      </c>
      <c r="J10372" t="str">
        <f>IF(ISERROR(I10372/H10372),"",I10372/H10372)</f>
        <v/>
      </c>
      <c r="K10372" t="str">
        <f>IF(ISERROR(AVERAGE(F10372:F10395)/MAX(F10372:F10395)),"",AVERAGE(F10372:F10395)/MAX(F10372:F10395))</f>
        <v/>
      </c>
      <c r="L10372" t="str">
        <f>IF(ISERROR(MIN(F10372:F10395)/H10372),"",MIN(F10372:F10395)/H10372)</f>
        <v/>
      </c>
    </row>
    <row r="10373" spans="1:12" x14ac:dyDescent="0.15">
      <c r="A10373" s="5">
        <v>2014</v>
      </c>
      <c r="B10373">
        <v>3</v>
      </c>
      <c r="C10373">
        <v>9</v>
      </c>
      <c r="D10373" s="6">
        <v>2624.04166666833</v>
      </c>
      <c r="E10373" t="str">
        <f t="shared" si="324"/>
        <v>201439</v>
      </c>
      <c r="G10373" t="str">
        <f t="shared" si="325"/>
        <v>201439</v>
      </c>
    </row>
    <row r="10374" spans="1:12" x14ac:dyDescent="0.15">
      <c r="A10374" s="5">
        <v>2014</v>
      </c>
      <c r="B10374">
        <v>3</v>
      </c>
      <c r="C10374">
        <v>9</v>
      </c>
      <c r="D10374" s="6">
        <v>2624.0833333350001</v>
      </c>
      <c r="E10374" t="str">
        <f t="shared" si="324"/>
        <v>201439</v>
      </c>
      <c r="G10374" t="str">
        <f t="shared" si="325"/>
        <v>201439</v>
      </c>
    </row>
    <row r="10375" spans="1:12" x14ac:dyDescent="0.15">
      <c r="A10375" s="5">
        <v>2014</v>
      </c>
      <c r="B10375">
        <v>3</v>
      </c>
      <c r="C10375">
        <v>9</v>
      </c>
      <c r="D10375" s="6">
        <v>2624.1250000016698</v>
      </c>
      <c r="E10375" t="str">
        <f t="shared" si="324"/>
        <v>201439</v>
      </c>
      <c r="G10375" t="str">
        <f t="shared" si="325"/>
        <v>201439</v>
      </c>
    </row>
    <row r="10376" spans="1:12" x14ac:dyDescent="0.15">
      <c r="A10376" s="5">
        <v>2014</v>
      </c>
      <c r="B10376">
        <v>3</v>
      </c>
      <c r="C10376">
        <v>9</v>
      </c>
      <c r="D10376" s="6">
        <v>2624.16666666833</v>
      </c>
      <c r="E10376" t="str">
        <f t="shared" si="324"/>
        <v>201439</v>
      </c>
      <c r="G10376" t="str">
        <f t="shared" si="325"/>
        <v>201439</v>
      </c>
    </row>
    <row r="10377" spans="1:12" x14ac:dyDescent="0.15">
      <c r="A10377" s="5">
        <v>2014</v>
      </c>
      <c r="B10377">
        <v>3</v>
      </c>
      <c r="C10377">
        <v>9</v>
      </c>
      <c r="D10377" s="6">
        <v>2624.2083333350001</v>
      </c>
      <c r="E10377" t="str">
        <f t="shared" si="324"/>
        <v>201439</v>
      </c>
      <c r="G10377" t="str">
        <f t="shared" si="325"/>
        <v>201439</v>
      </c>
    </row>
    <row r="10378" spans="1:12" x14ac:dyDescent="0.15">
      <c r="A10378" s="5">
        <v>2014</v>
      </c>
      <c r="B10378">
        <v>3</v>
      </c>
      <c r="C10378">
        <v>9</v>
      </c>
      <c r="D10378" s="6">
        <v>2624.2500000016698</v>
      </c>
      <c r="E10378" t="str">
        <f t="shared" si="324"/>
        <v>201439</v>
      </c>
      <c r="G10378" t="str">
        <f t="shared" si="325"/>
        <v>201439</v>
      </c>
    </row>
    <row r="10379" spans="1:12" x14ac:dyDescent="0.15">
      <c r="A10379" s="5">
        <v>2014</v>
      </c>
      <c r="B10379">
        <v>3</v>
      </c>
      <c r="C10379">
        <v>9</v>
      </c>
      <c r="D10379" s="6">
        <v>2624.29166666833</v>
      </c>
      <c r="E10379" t="str">
        <f t="shared" si="324"/>
        <v>201439</v>
      </c>
      <c r="G10379" t="str">
        <f t="shared" si="325"/>
        <v>201439</v>
      </c>
    </row>
    <row r="10380" spans="1:12" x14ac:dyDescent="0.15">
      <c r="A10380" s="5">
        <v>2014</v>
      </c>
      <c r="B10380">
        <v>3</v>
      </c>
      <c r="C10380">
        <v>9</v>
      </c>
      <c r="D10380" s="6">
        <v>2624.3333333350001</v>
      </c>
      <c r="E10380" t="str">
        <f t="shared" si="324"/>
        <v>201439</v>
      </c>
      <c r="G10380" t="str">
        <f t="shared" si="325"/>
        <v>201439</v>
      </c>
    </row>
    <row r="10381" spans="1:12" x14ac:dyDescent="0.15">
      <c r="A10381" s="5">
        <v>2014</v>
      </c>
      <c r="B10381">
        <v>3</v>
      </c>
      <c r="C10381">
        <v>9</v>
      </c>
      <c r="D10381" s="6">
        <v>2624.3750000016698</v>
      </c>
      <c r="E10381" t="str">
        <f t="shared" si="324"/>
        <v>201439</v>
      </c>
      <c r="G10381" t="str">
        <f t="shared" si="325"/>
        <v>201439</v>
      </c>
    </row>
    <row r="10382" spans="1:12" x14ac:dyDescent="0.15">
      <c r="A10382" s="5">
        <v>2014</v>
      </c>
      <c r="B10382">
        <v>3</v>
      </c>
      <c r="C10382">
        <v>9</v>
      </c>
      <c r="D10382" s="6">
        <v>2624.41666666833</v>
      </c>
      <c r="E10382" t="str">
        <f t="shared" si="324"/>
        <v>201439</v>
      </c>
      <c r="G10382" t="str">
        <f t="shared" si="325"/>
        <v>201439</v>
      </c>
    </row>
    <row r="10383" spans="1:12" x14ac:dyDescent="0.15">
      <c r="A10383" s="5">
        <v>2014</v>
      </c>
      <c r="B10383">
        <v>3</v>
      </c>
      <c r="C10383">
        <v>9</v>
      </c>
      <c r="D10383" s="6">
        <v>2624.4583333350001</v>
      </c>
      <c r="E10383" t="str">
        <f t="shared" si="324"/>
        <v>201439</v>
      </c>
      <c r="G10383" t="str">
        <f t="shared" si="325"/>
        <v>201439</v>
      </c>
    </row>
    <row r="10384" spans="1:12" x14ac:dyDescent="0.15">
      <c r="A10384" s="5">
        <v>2014</v>
      </c>
      <c r="B10384">
        <v>3</v>
      </c>
      <c r="C10384">
        <v>9</v>
      </c>
      <c r="D10384" s="6">
        <v>2624.5000000016698</v>
      </c>
      <c r="E10384" t="str">
        <f t="shared" si="324"/>
        <v>201439</v>
      </c>
      <c r="G10384" t="str">
        <f t="shared" si="325"/>
        <v>201439</v>
      </c>
    </row>
    <row r="10385" spans="1:12" x14ac:dyDescent="0.15">
      <c r="A10385" s="5">
        <v>2014</v>
      </c>
      <c r="B10385">
        <v>3</v>
      </c>
      <c r="C10385">
        <v>9</v>
      </c>
      <c r="D10385" s="6">
        <v>2624.54166666833</v>
      </c>
      <c r="E10385" t="str">
        <f t="shared" si="324"/>
        <v>201439</v>
      </c>
      <c r="G10385" t="str">
        <f t="shared" si="325"/>
        <v>201439</v>
      </c>
    </row>
    <row r="10386" spans="1:12" x14ac:dyDescent="0.15">
      <c r="A10386" s="5">
        <v>2014</v>
      </c>
      <c r="B10386">
        <v>3</v>
      </c>
      <c r="C10386">
        <v>9</v>
      </c>
      <c r="D10386" s="6">
        <v>2624.5833333350001</v>
      </c>
      <c r="E10386" t="str">
        <f t="shared" si="324"/>
        <v>201439</v>
      </c>
      <c r="G10386" t="str">
        <f t="shared" si="325"/>
        <v>201439</v>
      </c>
    </row>
    <row r="10387" spans="1:12" x14ac:dyDescent="0.15">
      <c r="A10387" s="5">
        <v>2014</v>
      </c>
      <c r="B10387">
        <v>3</v>
      </c>
      <c r="C10387">
        <v>9</v>
      </c>
      <c r="D10387" s="6">
        <v>2624.6250000016698</v>
      </c>
      <c r="E10387" t="str">
        <f t="shared" si="324"/>
        <v>201439</v>
      </c>
      <c r="G10387" t="str">
        <f t="shared" si="325"/>
        <v>201439</v>
      </c>
    </row>
    <row r="10388" spans="1:12" x14ac:dyDescent="0.15">
      <c r="A10388" s="5">
        <v>2014</v>
      </c>
      <c r="B10388">
        <v>3</v>
      </c>
      <c r="C10388">
        <v>9</v>
      </c>
      <c r="D10388" s="6">
        <v>2624.66666666833</v>
      </c>
      <c r="E10388" t="str">
        <f t="shared" si="324"/>
        <v>201439</v>
      </c>
      <c r="G10388" t="str">
        <f t="shared" si="325"/>
        <v>201439</v>
      </c>
    </row>
    <row r="10389" spans="1:12" x14ac:dyDescent="0.15">
      <c r="A10389" s="5">
        <v>2014</v>
      </c>
      <c r="B10389">
        <v>3</v>
      </c>
      <c r="C10389">
        <v>9</v>
      </c>
      <c r="D10389" s="6">
        <v>2624.7083333350001</v>
      </c>
      <c r="E10389" t="str">
        <f t="shared" si="324"/>
        <v>201439</v>
      </c>
      <c r="G10389" t="str">
        <f t="shared" si="325"/>
        <v>201439</v>
      </c>
    </row>
    <row r="10390" spans="1:12" x14ac:dyDescent="0.15">
      <c r="A10390" s="5">
        <v>2014</v>
      </c>
      <c r="B10390">
        <v>3</v>
      </c>
      <c r="C10390">
        <v>9</v>
      </c>
      <c r="D10390" s="6">
        <v>2624.7500000016698</v>
      </c>
      <c r="E10390" t="str">
        <f t="shared" si="324"/>
        <v>201439</v>
      </c>
      <c r="G10390" t="str">
        <f t="shared" si="325"/>
        <v>201439</v>
      </c>
    </row>
    <row r="10391" spans="1:12" x14ac:dyDescent="0.15">
      <c r="A10391" s="5">
        <v>2014</v>
      </c>
      <c r="B10391">
        <v>3</v>
      </c>
      <c r="C10391">
        <v>9</v>
      </c>
      <c r="D10391" s="6">
        <v>2624.79166666833</v>
      </c>
      <c r="E10391" t="str">
        <f t="shared" si="324"/>
        <v>201439</v>
      </c>
      <c r="G10391" t="str">
        <f t="shared" si="325"/>
        <v>201439</v>
      </c>
    </row>
    <row r="10392" spans="1:12" x14ac:dyDescent="0.15">
      <c r="A10392" s="5">
        <v>2014</v>
      </c>
      <c r="B10392">
        <v>3</v>
      </c>
      <c r="C10392">
        <v>9</v>
      </c>
      <c r="D10392" s="6">
        <v>2624.8333333350001</v>
      </c>
      <c r="E10392" t="str">
        <f t="shared" si="324"/>
        <v>201439</v>
      </c>
      <c r="G10392" t="str">
        <f t="shared" si="325"/>
        <v>201439</v>
      </c>
    </row>
    <row r="10393" spans="1:12" x14ac:dyDescent="0.15">
      <c r="A10393" s="5">
        <v>2014</v>
      </c>
      <c r="B10393">
        <v>3</v>
      </c>
      <c r="C10393">
        <v>9</v>
      </c>
      <c r="D10393" s="6">
        <v>2624.8750000016698</v>
      </c>
      <c r="E10393" t="str">
        <f t="shared" si="324"/>
        <v>201439</v>
      </c>
      <c r="G10393" t="str">
        <f t="shared" si="325"/>
        <v>201439</v>
      </c>
    </row>
    <row r="10394" spans="1:12" x14ac:dyDescent="0.15">
      <c r="A10394" s="5">
        <v>2014</v>
      </c>
      <c r="B10394">
        <v>3</v>
      </c>
      <c r="C10394">
        <v>9</v>
      </c>
      <c r="D10394" s="6">
        <v>2624.91666666833</v>
      </c>
      <c r="E10394" t="str">
        <f t="shared" si="324"/>
        <v>201439</v>
      </c>
      <c r="G10394" t="str">
        <f t="shared" si="325"/>
        <v>201439</v>
      </c>
    </row>
    <row r="10395" spans="1:12" x14ac:dyDescent="0.15">
      <c r="A10395" s="5">
        <v>2014</v>
      </c>
      <c r="B10395">
        <v>3</v>
      </c>
      <c r="C10395">
        <v>9</v>
      </c>
      <c r="D10395" s="6">
        <v>2624.9583333350001</v>
      </c>
      <c r="E10395" t="str">
        <f t="shared" si="324"/>
        <v>201439</v>
      </c>
      <c r="G10395" t="str">
        <f t="shared" si="325"/>
        <v>201439</v>
      </c>
    </row>
    <row r="10396" spans="1:12" x14ac:dyDescent="0.15">
      <c r="A10396" s="5">
        <v>2014</v>
      </c>
      <c r="B10396">
        <v>3</v>
      </c>
      <c r="C10396">
        <v>10</v>
      </c>
      <c r="D10396" s="6">
        <v>2625.0000000016698</v>
      </c>
      <c r="E10396" t="str">
        <f t="shared" si="324"/>
        <v>2014310</v>
      </c>
      <c r="G10396" t="str">
        <f t="shared" si="325"/>
        <v>2014310</v>
      </c>
      <c r="H10396" t="str">
        <f>IF(IF(ISERROR(MAX(F10396:F10419)),"",MAX(F10396:F10419))=0,"",MAX(F10396:F10419))</f>
        <v/>
      </c>
      <c r="I10396" t="str">
        <f>IF(IF(ISERROR(MAX(F10396:F10419)-MIN(F10396:F10419)),"",MAX(F10396:F10419)-MIN(F10396:F10419))=0,"",MAX(F10396:F10419)-MIN(F10396:F10419))</f>
        <v/>
      </c>
      <c r="J10396" t="str">
        <f>IF(ISERROR(I10396/H10396),"",I10396/H10396)</f>
        <v/>
      </c>
      <c r="K10396" t="str">
        <f>IF(ISERROR(AVERAGE(F10396:F10419)/MAX(F10396:F10419)),"",AVERAGE(F10396:F10419)/MAX(F10396:F10419))</f>
        <v/>
      </c>
      <c r="L10396" t="str">
        <f>IF(ISERROR(MIN(F10396:F10419)/H10396),"",MIN(F10396:F10419)/H10396)</f>
        <v/>
      </c>
    </row>
    <row r="10397" spans="1:12" x14ac:dyDescent="0.15">
      <c r="A10397" s="5">
        <v>2014</v>
      </c>
      <c r="B10397">
        <v>3</v>
      </c>
      <c r="C10397">
        <v>10</v>
      </c>
      <c r="D10397" s="6">
        <v>2625.04166666833</v>
      </c>
      <c r="E10397" t="str">
        <f t="shared" si="324"/>
        <v>2014310</v>
      </c>
      <c r="G10397" t="str">
        <f t="shared" si="325"/>
        <v>2014310</v>
      </c>
    </row>
    <row r="10398" spans="1:12" x14ac:dyDescent="0.15">
      <c r="A10398" s="5">
        <v>2014</v>
      </c>
      <c r="B10398">
        <v>3</v>
      </c>
      <c r="C10398">
        <v>10</v>
      </c>
      <c r="D10398" s="6">
        <v>2625.0833333350001</v>
      </c>
      <c r="E10398" t="str">
        <f t="shared" si="324"/>
        <v>2014310</v>
      </c>
      <c r="G10398" t="str">
        <f t="shared" si="325"/>
        <v>2014310</v>
      </c>
    </row>
    <row r="10399" spans="1:12" x14ac:dyDescent="0.15">
      <c r="A10399" s="5">
        <v>2014</v>
      </c>
      <c r="B10399">
        <v>3</v>
      </c>
      <c r="C10399">
        <v>10</v>
      </c>
      <c r="D10399" s="6">
        <v>2625.1250000016698</v>
      </c>
      <c r="E10399" t="str">
        <f t="shared" si="324"/>
        <v>2014310</v>
      </c>
      <c r="G10399" t="str">
        <f t="shared" si="325"/>
        <v>2014310</v>
      </c>
    </row>
    <row r="10400" spans="1:12" x14ac:dyDescent="0.15">
      <c r="A10400" s="5">
        <v>2014</v>
      </c>
      <c r="B10400">
        <v>3</v>
      </c>
      <c r="C10400">
        <v>10</v>
      </c>
      <c r="D10400" s="6">
        <v>2625.16666666833</v>
      </c>
      <c r="E10400" t="str">
        <f t="shared" si="324"/>
        <v>2014310</v>
      </c>
      <c r="G10400" t="str">
        <f t="shared" si="325"/>
        <v>2014310</v>
      </c>
    </row>
    <row r="10401" spans="1:7" x14ac:dyDescent="0.15">
      <c r="A10401" s="5">
        <v>2014</v>
      </c>
      <c r="B10401">
        <v>3</v>
      </c>
      <c r="C10401">
        <v>10</v>
      </c>
      <c r="D10401" s="6">
        <v>2625.2083333350001</v>
      </c>
      <c r="E10401" t="str">
        <f t="shared" si="324"/>
        <v>2014310</v>
      </c>
      <c r="G10401" t="str">
        <f t="shared" si="325"/>
        <v>2014310</v>
      </c>
    </row>
    <row r="10402" spans="1:7" x14ac:dyDescent="0.15">
      <c r="A10402" s="5">
        <v>2014</v>
      </c>
      <c r="B10402">
        <v>3</v>
      </c>
      <c r="C10402">
        <v>10</v>
      </c>
      <c r="D10402" s="6">
        <v>2625.2500000016698</v>
      </c>
      <c r="E10402" t="str">
        <f t="shared" si="324"/>
        <v>2014310</v>
      </c>
      <c r="G10402" t="str">
        <f t="shared" si="325"/>
        <v>2014310</v>
      </c>
    </row>
    <row r="10403" spans="1:7" x14ac:dyDescent="0.15">
      <c r="A10403" s="5">
        <v>2014</v>
      </c>
      <c r="B10403">
        <v>3</v>
      </c>
      <c r="C10403">
        <v>10</v>
      </c>
      <c r="D10403" s="6">
        <v>2625.29166666833</v>
      </c>
      <c r="E10403" t="str">
        <f t="shared" si="324"/>
        <v>2014310</v>
      </c>
      <c r="G10403" t="str">
        <f t="shared" si="325"/>
        <v>2014310</v>
      </c>
    </row>
    <row r="10404" spans="1:7" x14ac:dyDescent="0.15">
      <c r="A10404" s="5">
        <v>2014</v>
      </c>
      <c r="B10404">
        <v>3</v>
      </c>
      <c r="C10404">
        <v>10</v>
      </c>
      <c r="D10404" s="6">
        <v>2625.3333333350001</v>
      </c>
      <c r="E10404" t="str">
        <f t="shared" si="324"/>
        <v>2014310</v>
      </c>
      <c r="G10404" t="str">
        <f t="shared" si="325"/>
        <v>2014310</v>
      </c>
    </row>
    <row r="10405" spans="1:7" x14ac:dyDescent="0.15">
      <c r="A10405" s="5">
        <v>2014</v>
      </c>
      <c r="B10405">
        <v>3</v>
      </c>
      <c r="C10405">
        <v>10</v>
      </c>
      <c r="D10405" s="6">
        <v>2625.3750000016698</v>
      </c>
      <c r="E10405" t="str">
        <f t="shared" si="324"/>
        <v>2014310</v>
      </c>
      <c r="G10405" t="str">
        <f t="shared" si="325"/>
        <v>2014310</v>
      </c>
    </row>
    <row r="10406" spans="1:7" x14ac:dyDescent="0.15">
      <c r="A10406" s="5">
        <v>2014</v>
      </c>
      <c r="B10406">
        <v>3</v>
      </c>
      <c r="C10406">
        <v>10</v>
      </c>
      <c r="D10406" s="6">
        <v>2625.41666666833</v>
      </c>
      <c r="E10406" t="str">
        <f t="shared" si="324"/>
        <v>2014310</v>
      </c>
      <c r="G10406" t="str">
        <f t="shared" si="325"/>
        <v>2014310</v>
      </c>
    </row>
    <row r="10407" spans="1:7" x14ac:dyDescent="0.15">
      <c r="A10407" s="5">
        <v>2014</v>
      </c>
      <c r="B10407">
        <v>3</v>
      </c>
      <c r="C10407">
        <v>10</v>
      </c>
      <c r="D10407" s="6">
        <v>2625.4583333350001</v>
      </c>
      <c r="E10407" t="str">
        <f t="shared" si="324"/>
        <v>2014310</v>
      </c>
      <c r="G10407" t="str">
        <f t="shared" si="325"/>
        <v>2014310</v>
      </c>
    </row>
    <row r="10408" spans="1:7" x14ac:dyDescent="0.15">
      <c r="A10408" s="5">
        <v>2014</v>
      </c>
      <c r="B10408">
        <v>3</v>
      </c>
      <c r="C10408">
        <v>10</v>
      </c>
      <c r="D10408" s="6">
        <v>2625.5000000016698</v>
      </c>
      <c r="E10408" t="str">
        <f t="shared" si="324"/>
        <v>2014310</v>
      </c>
      <c r="G10408" t="str">
        <f t="shared" si="325"/>
        <v>2014310</v>
      </c>
    </row>
    <row r="10409" spans="1:7" x14ac:dyDescent="0.15">
      <c r="A10409" s="5">
        <v>2014</v>
      </c>
      <c r="B10409">
        <v>3</v>
      </c>
      <c r="C10409">
        <v>10</v>
      </c>
      <c r="D10409" s="6">
        <v>2625.54166666833</v>
      </c>
      <c r="E10409" t="str">
        <f t="shared" si="324"/>
        <v>2014310</v>
      </c>
      <c r="G10409" t="str">
        <f t="shared" si="325"/>
        <v>2014310</v>
      </c>
    </row>
    <row r="10410" spans="1:7" x14ac:dyDescent="0.15">
      <c r="A10410" s="5">
        <v>2014</v>
      </c>
      <c r="B10410">
        <v>3</v>
      </c>
      <c r="C10410">
        <v>10</v>
      </c>
      <c r="D10410" s="6">
        <v>2625.5833333350001</v>
      </c>
      <c r="E10410" t="str">
        <f t="shared" si="324"/>
        <v>2014310</v>
      </c>
      <c r="G10410" t="str">
        <f t="shared" si="325"/>
        <v>2014310</v>
      </c>
    </row>
    <row r="10411" spans="1:7" x14ac:dyDescent="0.15">
      <c r="A10411" s="5">
        <v>2014</v>
      </c>
      <c r="B10411">
        <v>3</v>
      </c>
      <c r="C10411">
        <v>10</v>
      </c>
      <c r="D10411" s="6">
        <v>2625.6250000016698</v>
      </c>
      <c r="E10411" t="str">
        <f t="shared" si="324"/>
        <v>2014310</v>
      </c>
      <c r="G10411" t="str">
        <f t="shared" si="325"/>
        <v>2014310</v>
      </c>
    </row>
    <row r="10412" spans="1:7" x14ac:dyDescent="0.15">
      <c r="A10412" s="5">
        <v>2014</v>
      </c>
      <c r="B10412">
        <v>3</v>
      </c>
      <c r="C10412">
        <v>10</v>
      </c>
      <c r="D10412" s="6">
        <v>2625.66666666833</v>
      </c>
      <c r="E10412" t="str">
        <f t="shared" si="324"/>
        <v>2014310</v>
      </c>
      <c r="G10412" t="str">
        <f t="shared" si="325"/>
        <v>2014310</v>
      </c>
    </row>
    <row r="10413" spans="1:7" x14ac:dyDescent="0.15">
      <c r="A10413" s="5">
        <v>2014</v>
      </c>
      <c r="B10413">
        <v>3</v>
      </c>
      <c r="C10413">
        <v>10</v>
      </c>
      <c r="D10413" s="6">
        <v>2625.7083333350001</v>
      </c>
      <c r="E10413" t="str">
        <f t="shared" si="324"/>
        <v>2014310</v>
      </c>
      <c r="G10413" t="str">
        <f t="shared" si="325"/>
        <v>2014310</v>
      </c>
    </row>
    <row r="10414" spans="1:7" x14ac:dyDescent="0.15">
      <c r="A10414" s="5">
        <v>2014</v>
      </c>
      <c r="B10414">
        <v>3</v>
      </c>
      <c r="C10414">
        <v>10</v>
      </c>
      <c r="D10414" s="6">
        <v>2625.7500000016698</v>
      </c>
      <c r="E10414" t="str">
        <f t="shared" si="324"/>
        <v>2014310</v>
      </c>
      <c r="G10414" t="str">
        <f t="shared" si="325"/>
        <v>2014310</v>
      </c>
    </row>
    <row r="10415" spans="1:7" x14ac:dyDescent="0.15">
      <c r="A10415" s="5">
        <v>2014</v>
      </c>
      <c r="B10415">
        <v>3</v>
      </c>
      <c r="C10415">
        <v>10</v>
      </c>
      <c r="D10415" s="6">
        <v>2625.79166666833</v>
      </c>
      <c r="E10415" t="str">
        <f t="shared" si="324"/>
        <v>2014310</v>
      </c>
      <c r="G10415" t="str">
        <f t="shared" si="325"/>
        <v>2014310</v>
      </c>
    </row>
    <row r="10416" spans="1:7" x14ac:dyDescent="0.15">
      <c r="A10416" s="5">
        <v>2014</v>
      </c>
      <c r="B10416">
        <v>3</v>
      </c>
      <c r="C10416">
        <v>10</v>
      </c>
      <c r="D10416" s="6">
        <v>2625.8333333350001</v>
      </c>
      <c r="E10416" t="str">
        <f t="shared" si="324"/>
        <v>2014310</v>
      </c>
      <c r="G10416" t="str">
        <f t="shared" si="325"/>
        <v>2014310</v>
      </c>
    </row>
    <row r="10417" spans="1:12" x14ac:dyDescent="0.15">
      <c r="A10417" s="5">
        <v>2014</v>
      </c>
      <c r="B10417">
        <v>3</v>
      </c>
      <c r="C10417">
        <v>10</v>
      </c>
      <c r="D10417" s="6">
        <v>2625.8750000016698</v>
      </c>
      <c r="E10417" t="str">
        <f t="shared" si="324"/>
        <v>2014310</v>
      </c>
      <c r="G10417" t="str">
        <f t="shared" si="325"/>
        <v>2014310</v>
      </c>
    </row>
    <row r="10418" spans="1:12" x14ac:dyDescent="0.15">
      <c r="A10418" s="5">
        <v>2014</v>
      </c>
      <c r="B10418">
        <v>3</v>
      </c>
      <c r="C10418">
        <v>10</v>
      </c>
      <c r="D10418" s="6">
        <v>2625.91666666833</v>
      </c>
      <c r="E10418" t="str">
        <f t="shared" si="324"/>
        <v>2014310</v>
      </c>
      <c r="G10418" t="str">
        <f t="shared" si="325"/>
        <v>2014310</v>
      </c>
    </row>
    <row r="10419" spans="1:12" x14ac:dyDescent="0.15">
      <c r="A10419" s="5">
        <v>2014</v>
      </c>
      <c r="B10419">
        <v>3</v>
      </c>
      <c r="C10419">
        <v>10</v>
      </c>
      <c r="D10419" s="6">
        <v>2625.9583333350001</v>
      </c>
      <c r="E10419" t="str">
        <f t="shared" si="324"/>
        <v>2014310</v>
      </c>
      <c r="G10419" t="str">
        <f t="shared" si="325"/>
        <v>2014310</v>
      </c>
    </row>
    <row r="10420" spans="1:12" x14ac:dyDescent="0.15">
      <c r="A10420" s="5">
        <v>2014</v>
      </c>
      <c r="B10420">
        <v>3</v>
      </c>
      <c r="C10420">
        <v>11</v>
      </c>
      <c r="D10420" s="6">
        <v>2626.0000000016698</v>
      </c>
      <c r="E10420" t="str">
        <f t="shared" si="324"/>
        <v>2014311</v>
      </c>
      <c r="G10420" t="str">
        <f t="shared" si="325"/>
        <v>2014311</v>
      </c>
      <c r="H10420" t="str">
        <f>IF(IF(ISERROR(MAX(F10420:F10443)),"",MAX(F10420:F10443))=0,"",MAX(F10420:F10443))</f>
        <v/>
      </c>
      <c r="I10420" t="str">
        <f>IF(IF(ISERROR(MAX(F10420:F10443)-MIN(F10420:F10443)),"",MAX(F10420:F10443)-MIN(F10420:F10443))=0,"",MAX(F10420:F10443)-MIN(F10420:F10443))</f>
        <v/>
      </c>
      <c r="J10420" t="str">
        <f>IF(ISERROR(I10420/H10420),"",I10420/H10420)</f>
        <v/>
      </c>
      <c r="K10420" t="str">
        <f>IF(ISERROR(AVERAGE(F10420:F10443)/MAX(F10420:F10443)),"",AVERAGE(F10420:F10443)/MAX(F10420:F10443))</f>
        <v/>
      </c>
      <c r="L10420" t="str">
        <f>IF(ISERROR(MIN(F10420:F10443)/H10420),"",MIN(F10420:F10443)/H10420)</f>
        <v/>
      </c>
    </row>
    <row r="10421" spans="1:12" x14ac:dyDescent="0.15">
      <c r="A10421" s="5">
        <v>2014</v>
      </c>
      <c r="B10421">
        <v>3</v>
      </c>
      <c r="C10421">
        <v>11</v>
      </c>
      <c r="D10421" s="6">
        <v>2626.04166666833</v>
      </c>
      <c r="E10421" t="str">
        <f t="shared" si="324"/>
        <v>2014311</v>
      </c>
      <c r="G10421" t="str">
        <f t="shared" si="325"/>
        <v>2014311</v>
      </c>
    </row>
    <row r="10422" spans="1:12" x14ac:dyDescent="0.15">
      <c r="A10422" s="5">
        <v>2014</v>
      </c>
      <c r="B10422">
        <v>3</v>
      </c>
      <c r="C10422">
        <v>11</v>
      </c>
      <c r="D10422" s="6">
        <v>2626.0833333350001</v>
      </c>
      <c r="E10422" t="str">
        <f t="shared" si="324"/>
        <v>2014311</v>
      </c>
      <c r="G10422" t="str">
        <f t="shared" si="325"/>
        <v>2014311</v>
      </c>
    </row>
    <row r="10423" spans="1:12" x14ac:dyDescent="0.15">
      <c r="A10423" s="5">
        <v>2014</v>
      </c>
      <c r="B10423">
        <v>3</v>
      </c>
      <c r="C10423">
        <v>11</v>
      </c>
      <c r="D10423" s="6">
        <v>2626.1250000016698</v>
      </c>
      <c r="E10423" t="str">
        <f t="shared" si="324"/>
        <v>2014311</v>
      </c>
      <c r="G10423" t="str">
        <f t="shared" si="325"/>
        <v>2014311</v>
      </c>
    </row>
    <row r="10424" spans="1:12" x14ac:dyDescent="0.15">
      <c r="A10424" s="5">
        <v>2014</v>
      </c>
      <c r="B10424">
        <v>3</v>
      </c>
      <c r="C10424">
        <v>11</v>
      </c>
      <c r="D10424" s="6">
        <v>2626.16666666833</v>
      </c>
      <c r="E10424" t="str">
        <f t="shared" si="324"/>
        <v>2014311</v>
      </c>
      <c r="G10424" t="str">
        <f t="shared" si="325"/>
        <v>2014311</v>
      </c>
    </row>
    <row r="10425" spans="1:12" x14ac:dyDescent="0.15">
      <c r="A10425" s="5">
        <v>2014</v>
      </c>
      <c r="B10425">
        <v>3</v>
      </c>
      <c r="C10425">
        <v>11</v>
      </c>
      <c r="D10425" s="6">
        <v>2626.2083333350001</v>
      </c>
      <c r="E10425" t="str">
        <f t="shared" si="324"/>
        <v>2014311</v>
      </c>
      <c r="G10425" t="str">
        <f t="shared" si="325"/>
        <v>2014311</v>
      </c>
    </row>
    <row r="10426" spans="1:12" x14ac:dyDescent="0.15">
      <c r="A10426" s="5">
        <v>2014</v>
      </c>
      <c r="B10426">
        <v>3</v>
      </c>
      <c r="C10426">
        <v>11</v>
      </c>
      <c r="D10426" s="6">
        <v>2626.2500000016698</v>
      </c>
      <c r="E10426" t="str">
        <f t="shared" si="324"/>
        <v>2014311</v>
      </c>
      <c r="G10426" t="str">
        <f t="shared" si="325"/>
        <v>2014311</v>
      </c>
    </row>
    <row r="10427" spans="1:12" x14ac:dyDescent="0.15">
      <c r="A10427" s="5">
        <v>2014</v>
      </c>
      <c r="B10427">
        <v>3</v>
      </c>
      <c r="C10427">
        <v>11</v>
      </c>
      <c r="D10427" s="6">
        <v>2626.29166666833</v>
      </c>
      <c r="E10427" t="str">
        <f t="shared" si="324"/>
        <v>2014311</v>
      </c>
      <c r="G10427" t="str">
        <f t="shared" si="325"/>
        <v>2014311</v>
      </c>
    </row>
    <row r="10428" spans="1:12" x14ac:dyDescent="0.15">
      <c r="A10428" s="5">
        <v>2014</v>
      </c>
      <c r="B10428">
        <v>3</v>
      </c>
      <c r="C10428">
        <v>11</v>
      </c>
      <c r="D10428" s="6">
        <v>2626.3333333350001</v>
      </c>
      <c r="E10428" t="str">
        <f t="shared" si="324"/>
        <v>2014311</v>
      </c>
      <c r="G10428" t="str">
        <f t="shared" si="325"/>
        <v>2014311</v>
      </c>
    </row>
    <row r="10429" spans="1:12" x14ac:dyDescent="0.15">
      <c r="A10429" s="5">
        <v>2014</v>
      </c>
      <c r="B10429">
        <v>3</v>
      </c>
      <c r="C10429">
        <v>11</v>
      </c>
      <c r="D10429" s="6">
        <v>2626.3750000016698</v>
      </c>
      <c r="E10429" t="str">
        <f t="shared" si="324"/>
        <v>2014311</v>
      </c>
      <c r="G10429" t="str">
        <f t="shared" si="325"/>
        <v>2014311</v>
      </c>
    </row>
    <row r="10430" spans="1:12" x14ac:dyDescent="0.15">
      <c r="A10430" s="5">
        <v>2014</v>
      </c>
      <c r="B10430">
        <v>3</v>
      </c>
      <c r="C10430">
        <v>11</v>
      </c>
      <c r="D10430" s="6">
        <v>2626.41666666833</v>
      </c>
      <c r="E10430" t="str">
        <f t="shared" si="324"/>
        <v>2014311</v>
      </c>
      <c r="G10430" t="str">
        <f t="shared" si="325"/>
        <v>2014311</v>
      </c>
    </row>
    <row r="10431" spans="1:12" x14ac:dyDescent="0.15">
      <c r="A10431" s="5">
        <v>2014</v>
      </c>
      <c r="B10431">
        <v>3</v>
      </c>
      <c r="C10431">
        <v>11</v>
      </c>
      <c r="D10431" s="6">
        <v>2626.4583333350001</v>
      </c>
      <c r="E10431" t="str">
        <f t="shared" si="324"/>
        <v>2014311</v>
      </c>
      <c r="G10431" t="str">
        <f t="shared" si="325"/>
        <v>2014311</v>
      </c>
    </row>
    <row r="10432" spans="1:12" x14ac:dyDescent="0.15">
      <c r="A10432" s="5">
        <v>2014</v>
      </c>
      <c r="B10432">
        <v>3</v>
      </c>
      <c r="C10432">
        <v>11</v>
      </c>
      <c r="D10432" s="6">
        <v>2626.5000000016698</v>
      </c>
      <c r="E10432" t="str">
        <f t="shared" si="324"/>
        <v>2014311</v>
      </c>
      <c r="G10432" t="str">
        <f t="shared" si="325"/>
        <v>2014311</v>
      </c>
    </row>
    <row r="10433" spans="1:12" x14ac:dyDescent="0.15">
      <c r="A10433" s="5">
        <v>2014</v>
      </c>
      <c r="B10433">
        <v>3</v>
      </c>
      <c r="C10433">
        <v>11</v>
      </c>
      <c r="D10433" s="6">
        <v>2626.54166666833</v>
      </c>
      <c r="E10433" t="str">
        <f t="shared" si="324"/>
        <v>2014311</v>
      </c>
      <c r="G10433" t="str">
        <f t="shared" si="325"/>
        <v>2014311</v>
      </c>
    </row>
    <row r="10434" spans="1:12" x14ac:dyDescent="0.15">
      <c r="A10434" s="5">
        <v>2014</v>
      </c>
      <c r="B10434">
        <v>3</v>
      </c>
      <c r="C10434">
        <v>11</v>
      </c>
      <c r="D10434" s="6">
        <v>2626.5833333350001</v>
      </c>
      <c r="E10434" t="str">
        <f t="shared" si="324"/>
        <v>2014311</v>
      </c>
      <c r="G10434" t="str">
        <f t="shared" si="325"/>
        <v>2014311</v>
      </c>
    </row>
    <row r="10435" spans="1:12" x14ac:dyDescent="0.15">
      <c r="A10435" s="5">
        <v>2014</v>
      </c>
      <c r="B10435">
        <v>3</v>
      </c>
      <c r="C10435">
        <v>11</v>
      </c>
      <c r="D10435" s="6">
        <v>2626.6250000016698</v>
      </c>
      <c r="E10435" t="str">
        <f t="shared" si="324"/>
        <v>2014311</v>
      </c>
      <c r="G10435" t="str">
        <f t="shared" si="325"/>
        <v>2014311</v>
      </c>
    </row>
    <row r="10436" spans="1:12" x14ac:dyDescent="0.15">
      <c r="A10436" s="5">
        <v>2014</v>
      </c>
      <c r="B10436">
        <v>3</v>
      </c>
      <c r="C10436">
        <v>11</v>
      </c>
      <c r="D10436" s="6">
        <v>2626.66666666833</v>
      </c>
      <c r="E10436" t="str">
        <f t="shared" ref="E10436:E10499" si="326">A10436&amp;B10436&amp;C10436</f>
        <v>2014311</v>
      </c>
      <c r="G10436" t="str">
        <f t="shared" ref="G10436:G10499" si="327">E10436</f>
        <v>2014311</v>
      </c>
    </row>
    <row r="10437" spans="1:12" x14ac:dyDescent="0.15">
      <c r="A10437" s="5">
        <v>2014</v>
      </c>
      <c r="B10437">
        <v>3</v>
      </c>
      <c r="C10437">
        <v>11</v>
      </c>
      <c r="D10437" s="6">
        <v>2626.7083333350001</v>
      </c>
      <c r="E10437" t="str">
        <f t="shared" si="326"/>
        <v>2014311</v>
      </c>
      <c r="G10437" t="str">
        <f t="shared" si="327"/>
        <v>2014311</v>
      </c>
    </row>
    <row r="10438" spans="1:12" x14ac:dyDescent="0.15">
      <c r="A10438" s="5">
        <v>2014</v>
      </c>
      <c r="B10438">
        <v>3</v>
      </c>
      <c r="C10438">
        <v>11</v>
      </c>
      <c r="D10438" s="6">
        <v>2626.7500000016698</v>
      </c>
      <c r="E10438" t="str">
        <f t="shared" si="326"/>
        <v>2014311</v>
      </c>
      <c r="G10438" t="str">
        <f t="shared" si="327"/>
        <v>2014311</v>
      </c>
    </row>
    <row r="10439" spans="1:12" x14ac:dyDescent="0.15">
      <c r="A10439" s="5">
        <v>2014</v>
      </c>
      <c r="B10439">
        <v>3</v>
      </c>
      <c r="C10439">
        <v>11</v>
      </c>
      <c r="D10439" s="6">
        <v>2626.79166666833</v>
      </c>
      <c r="E10439" t="str">
        <f t="shared" si="326"/>
        <v>2014311</v>
      </c>
      <c r="G10439" t="str">
        <f t="shared" si="327"/>
        <v>2014311</v>
      </c>
    </row>
    <row r="10440" spans="1:12" x14ac:dyDescent="0.15">
      <c r="A10440" s="5">
        <v>2014</v>
      </c>
      <c r="B10440">
        <v>3</v>
      </c>
      <c r="C10440">
        <v>11</v>
      </c>
      <c r="D10440" s="6">
        <v>2626.8333333350001</v>
      </c>
      <c r="E10440" t="str">
        <f t="shared" si="326"/>
        <v>2014311</v>
      </c>
      <c r="G10440" t="str">
        <f t="shared" si="327"/>
        <v>2014311</v>
      </c>
    </row>
    <row r="10441" spans="1:12" x14ac:dyDescent="0.15">
      <c r="A10441" s="5">
        <v>2014</v>
      </c>
      <c r="B10441">
        <v>3</v>
      </c>
      <c r="C10441">
        <v>11</v>
      </c>
      <c r="D10441" s="6">
        <v>2626.8750000016698</v>
      </c>
      <c r="E10441" t="str">
        <f t="shared" si="326"/>
        <v>2014311</v>
      </c>
      <c r="G10441" t="str">
        <f t="shared" si="327"/>
        <v>2014311</v>
      </c>
    </row>
    <row r="10442" spans="1:12" x14ac:dyDescent="0.15">
      <c r="A10442" s="5">
        <v>2014</v>
      </c>
      <c r="B10442">
        <v>3</v>
      </c>
      <c r="C10442">
        <v>11</v>
      </c>
      <c r="D10442" s="6">
        <v>2626.91666666833</v>
      </c>
      <c r="E10442" t="str">
        <f t="shared" si="326"/>
        <v>2014311</v>
      </c>
      <c r="G10442" t="str">
        <f t="shared" si="327"/>
        <v>2014311</v>
      </c>
    </row>
    <row r="10443" spans="1:12" x14ac:dyDescent="0.15">
      <c r="A10443" s="5">
        <v>2014</v>
      </c>
      <c r="B10443">
        <v>3</v>
      </c>
      <c r="C10443">
        <v>11</v>
      </c>
      <c r="D10443" s="6">
        <v>2626.9583333350001</v>
      </c>
      <c r="E10443" t="str">
        <f t="shared" si="326"/>
        <v>2014311</v>
      </c>
      <c r="G10443" t="str">
        <f t="shared" si="327"/>
        <v>2014311</v>
      </c>
    </row>
    <row r="10444" spans="1:12" x14ac:dyDescent="0.15">
      <c r="A10444" s="5">
        <v>2014</v>
      </c>
      <c r="B10444">
        <v>3</v>
      </c>
      <c r="C10444">
        <v>12</v>
      </c>
      <c r="D10444" s="6">
        <v>2627.0000000016698</v>
      </c>
      <c r="E10444" t="str">
        <f t="shared" si="326"/>
        <v>2014312</v>
      </c>
      <c r="G10444" t="str">
        <f t="shared" si="327"/>
        <v>2014312</v>
      </c>
      <c r="H10444" t="str">
        <f>IF(IF(ISERROR(MAX(F10444:F10467)),"",MAX(F10444:F10467))=0,"",MAX(F10444:F10467))</f>
        <v/>
      </c>
      <c r="I10444" t="str">
        <f>IF(IF(ISERROR(MAX(F10444:F10467)-MIN(F10444:F10467)),"",MAX(F10444:F10467)-MIN(F10444:F10467))=0,"",MAX(F10444:F10467)-MIN(F10444:F10467))</f>
        <v/>
      </c>
      <c r="J10444" t="str">
        <f>IF(ISERROR(I10444/H10444),"",I10444/H10444)</f>
        <v/>
      </c>
      <c r="K10444" t="str">
        <f>IF(ISERROR(AVERAGE(F10444:F10467)/MAX(F10444:F10467)),"",AVERAGE(F10444:F10467)/MAX(F10444:F10467))</f>
        <v/>
      </c>
      <c r="L10444" t="str">
        <f>IF(ISERROR(MIN(F10444:F10467)/H10444),"",MIN(F10444:F10467)/H10444)</f>
        <v/>
      </c>
    </row>
    <row r="10445" spans="1:12" x14ac:dyDescent="0.15">
      <c r="A10445" s="5">
        <v>2014</v>
      </c>
      <c r="B10445">
        <v>3</v>
      </c>
      <c r="C10445">
        <v>12</v>
      </c>
      <c r="D10445" s="6">
        <v>2627.04166666833</v>
      </c>
      <c r="E10445" t="str">
        <f t="shared" si="326"/>
        <v>2014312</v>
      </c>
      <c r="G10445" t="str">
        <f t="shared" si="327"/>
        <v>2014312</v>
      </c>
    </row>
    <row r="10446" spans="1:12" x14ac:dyDescent="0.15">
      <c r="A10446" s="5">
        <v>2014</v>
      </c>
      <c r="B10446">
        <v>3</v>
      </c>
      <c r="C10446">
        <v>12</v>
      </c>
      <c r="D10446" s="6">
        <v>2627.0833333350001</v>
      </c>
      <c r="E10446" t="str">
        <f t="shared" si="326"/>
        <v>2014312</v>
      </c>
      <c r="G10446" t="str">
        <f t="shared" si="327"/>
        <v>2014312</v>
      </c>
    </row>
    <row r="10447" spans="1:12" x14ac:dyDescent="0.15">
      <c r="A10447" s="5">
        <v>2014</v>
      </c>
      <c r="B10447">
        <v>3</v>
      </c>
      <c r="C10447">
        <v>12</v>
      </c>
      <c r="D10447" s="6">
        <v>2627.1250000016698</v>
      </c>
      <c r="E10447" t="str">
        <f t="shared" si="326"/>
        <v>2014312</v>
      </c>
      <c r="G10447" t="str">
        <f t="shared" si="327"/>
        <v>2014312</v>
      </c>
    </row>
    <row r="10448" spans="1:12" x14ac:dyDescent="0.15">
      <c r="A10448" s="5">
        <v>2014</v>
      </c>
      <c r="B10448">
        <v>3</v>
      </c>
      <c r="C10448">
        <v>12</v>
      </c>
      <c r="D10448" s="6">
        <v>2627.16666666833</v>
      </c>
      <c r="E10448" t="str">
        <f t="shared" si="326"/>
        <v>2014312</v>
      </c>
      <c r="G10448" t="str">
        <f t="shared" si="327"/>
        <v>2014312</v>
      </c>
    </row>
    <row r="10449" spans="1:7" x14ac:dyDescent="0.15">
      <c r="A10449" s="5">
        <v>2014</v>
      </c>
      <c r="B10449">
        <v>3</v>
      </c>
      <c r="C10449">
        <v>12</v>
      </c>
      <c r="D10449" s="6">
        <v>2627.2083333350001</v>
      </c>
      <c r="E10449" t="str">
        <f t="shared" si="326"/>
        <v>2014312</v>
      </c>
      <c r="G10449" t="str">
        <f t="shared" si="327"/>
        <v>2014312</v>
      </c>
    </row>
    <row r="10450" spans="1:7" x14ac:dyDescent="0.15">
      <c r="A10450" s="5">
        <v>2014</v>
      </c>
      <c r="B10450">
        <v>3</v>
      </c>
      <c r="C10450">
        <v>12</v>
      </c>
      <c r="D10450" s="6">
        <v>2627.2500000016698</v>
      </c>
      <c r="E10450" t="str">
        <f t="shared" si="326"/>
        <v>2014312</v>
      </c>
      <c r="G10450" t="str">
        <f t="shared" si="327"/>
        <v>2014312</v>
      </c>
    </row>
    <row r="10451" spans="1:7" x14ac:dyDescent="0.15">
      <c r="A10451" s="5">
        <v>2014</v>
      </c>
      <c r="B10451">
        <v>3</v>
      </c>
      <c r="C10451">
        <v>12</v>
      </c>
      <c r="D10451" s="6">
        <v>2627.29166666833</v>
      </c>
      <c r="E10451" t="str">
        <f t="shared" si="326"/>
        <v>2014312</v>
      </c>
      <c r="G10451" t="str">
        <f t="shared" si="327"/>
        <v>2014312</v>
      </c>
    </row>
    <row r="10452" spans="1:7" x14ac:dyDescent="0.15">
      <c r="A10452" s="5">
        <v>2014</v>
      </c>
      <c r="B10452">
        <v>3</v>
      </c>
      <c r="C10452">
        <v>12</v>
      </c>
      <c r="D10452" s="6">
        <v>2627.3333333350001</v>
      </c>
      <c r="E10452" t="str">
        <f t="shared" si="326"/>
        <v>2014312</v>
      </c>
      <c r="G10452" t="str">
        <f t="shared" si="327"/>
        <v>2014312</v>
      </c>
    </row>
    <row r="10453" spans="1:7" x14ac:dyDescent="0.15">
      <c r="A10453" s="5">
        <v>2014</v>
      </c>
      <c r="B10453">
        <v>3</v>
      </c>
      <c r="C10453">
        <v>12</v>
      </c>
      <c r="D10453" s="6">
        <v>2627.3750000016698</v>
      </c>
      <c r="E10453" t="str">
        <f t="shared" si="326"/>
        <v>2014312</v>
      </c>
      <c r="G10453" t="str">
        <f t="shared" si="327"/>
        <v>2014312</v>
      </c>
    </row>
    <row r="10454" spans="1:7" x14ac:dyDescent="0.15">
      <c r="A10454" s="5">
        <v>2014</v>
      </c>
      <c r="B10454">
        <v>3</v>
      </c>
      <c r="C10454">
        <v>12</v>
      </c>
      <c r="D10454" s="6">
        <v>2627.41666666833</v>
      </c>
      <c r="E10454" t="str">
        <f t="shared" si="326"/>
        <v>2014312</v>
      </c>
      <c r="G10454" t="str">
        <f t="shared" si="327"/>
        <v>2014312</v>
      </c>
    </row>
    <row r="10455" spans="1:7" x14ac:dyDescent="0.15">
      <c r="A10455" s="5">
        <v>2014</v>
      </c>
      <c r="B10455">
        <v>3</v>
      </c>
      <c r="C10455">
        <v>12</v>
      </c>
      <c r="D10455" s="6">
        <v>2627.4583333350001</v>
      </c>
      <c r="E10455" t="str">
        <f t="shared" si="326"/>
        <v>2014312</v>
      </c>
      <c r="G10455" t="str">
        <f t="shared" si="327"/>
        <v>2014312</v>
      </c>
    </row>
    <row r="10456" spans="1:7" x14ac:dyDescent="0.15">
      <c r="A10456" s="5">
        <v>2014</v>
      </c>
      <c r="B10456">
        <v>3</v>
      </c>
      <c r="C10456">
        <v>12</v>
      </c>
      <c r="D10456" s="6">
        <v>2627.5000000016698</v>
      </c>
      <c r="E10456" t="str">
        <f t="shared" si="326"/>
        <v>2014312</v>
      </c>
      <c r="G10456" t="str">
        <f t="shared" si="327"/>
        <v>2014312</v>
      </c>
    </row>
    <row r="10457" spans="1:7" x14ac:dyDescent="0.15">
      <c r="A10457" s="5">
        <v>2014</v>
      </c>
      <c r="B10457">
        <v>3</v>
      </c>
      <c r="C10457">
        <v>12</v>
      </c>
      <c r="D10457" s="6">
        <v>2627.54166666833</v>
      </c>
      <c r="E10457" t="str">
        <f t="shared" si="326"/>
        <v>2014312</v>
      </c>
      <c r="G10457" t="str">
        <f t="shared" si="327"/>
        <v>2014312</v>
      </c>
    </row>
    <row r="10458" spans="1:7" x14ac:dyDescent="0.15">
      <c r="A10458" s="5">
        <v>2014</v>
      </c>
      <c r="B10458">
        <v>3</v>
      </c>
      <c r="C10458">
        <v>12</v>
      </c>
      <c r="D10458" s="6">
        <v>2627.5833333350001</v>
      </c>
      <c r="E10458" t="str">
        <f t="shared" si="326"/>
        <v>2014312</v>
      </c>
      <c r="G10458" t="str">
        <f t="shared" si="327"/>
        <v>2014312</v>
      </c>
    </row>
    <row r="10459" spans="1:7" x14ac:dyDescent="0.15">
      <c r="A10459" s="5">
        <v>2014</v>
      </c>
      <c r="B10459">
        <v>3</v>
      </c>
      <c r="C10459">
        <v>12</v>
      </c>
      <c r="D10459" s="6">
        <v>2627.6250000016698</v>
      </c>
      <c r="E10459" t="str">
        <f t="shared" si="326"/>
        <v>2014312</v>
      </c>
      <c r="G10459" t="str">
        <f t="shared" si="327"/>
        <v>2014312</v>
      </c>
    </row>
    <row r="10460" spans="1:7" x14ac:dyDescent="0.15">
      <c r="A10460" s="5">
        <v>2014</v>
      </c>
      <c r="B10460">
        <v>3</v>
      </c>
      <c r="C10460">
        <v>12</v>
      </c>
      <c r="D10460" s="6">
        <v>2627.66666666833</v>
      </c>
      <c r="E10460" t="str">
        <f t="shared" si="326"/>
        <v>2014312</v>
      </c>
      <c r="G10460" t="str">
        <f t="shared" si="327"/>
        <v>2014312</v>
      </c>
    </row>
    <row r="10461" spans="1:7" x14ac:dyDescent="0.15">
      <c r="A10461" s="5">
        <v>2014</v>
      </c>
      <c r="B10461">
        <v>3</v>
      </c>
      <c r="C10461">
        <v>12</v>
      </c>
      <c r="D10461" s="6">
        <v>2627.7083333350001</v>
      </c>
      <c r="E10461" t="str">
        <f t="shared" si="326"/>
        <v>2014312</v>
      </c>
      <c r="G10461" t="str">
        <f t="shared" si="327"/>
        <v>2014312</v>
      </c>
    </row>
    <row r="10462" spans="1:7" x14ac:dyDescent="0.15">
      <c r="A10462" s="5">
        <v>2014</v>
      </c>
      <c r="B10462">
        <v>3</v>
      </c>
      <c r="C10462">
        <v>12</v>
      </c>
      <c r="D10462" s="6">
        <v>2627.7500000016698</v>
      </c>
      <c r="E10462" t="str">
        <f t="shared" si="326"/>
        <v>2014312</v>
      </c>
      <c r="G10462" t="str">
        <f t="shared" si="327"/>
        <v>2014312</v>
      </c>
    </row>
    <row r="10463" spans="1:7" x14ac:dyDescent="0.15">
      <c r="A10463" s="5">
        <v>2014</v>
      </c>
      <c r="B10463">
        <v>3</v>
      </c>
      <c r="C10463">
        <v>12</v>
      </c>
      <c r="D10463" s="6">
        <v>2627.79166666833</v>
      </c>
      <c r="E10463" t="str">
        <f t="shared" si="326"/>
        <v>2014312</v>
      </c>
      <c r="G10463" t="str">
        <f t="shared" si="327"/>
        <v>2014312</v>
      </c>
    </row>
    <row r="10464" spans="1:7" x14ac:dyDescent="0.15">
      <c r="A10464" s="5">
        <v>2014</v>
      </c>
      <c r="B10464">
        <v>3</v>
      </c>
      <c r="C10464">
        <v>12</v>
      </c>
      <c r="D10464" s="6">
        <v>2627.8333333350001</v>
      </c>
      <c r="E10464" t="str">
        <f t="shared" si="326"/>
        <v>2014312</v>
      </c>
      <c r="G10464" t="str">
        <f t="shared" si="327"/>
        <v>2014312</v>
      </c>
    </row>
    <row r="10465" spans="1:12" x14ac:dyDescent="0.15">
      <c r="A10465" s="5">
        <v>2014</v>
      </c>
      <c r="B10465">
        <v>3</v>
      </c>
      <c r="C10465">
        <v>12</v>
      </c>
      <c r="D10465" s="6">
        <v>2627.8750000016698</v>
      </c>
      <c r="E10465" t="str">
        <f t="shared" si="326"/>
        <v>2014312</v>
      </c>
      <c r="G10465" t="str">
        <f t="shared" si="327"/>
        <v>2014312</v>
      </c>
    </row>
    <row r="10466" spans="1:12" x14ac:dyDescent="0.15">
      <c r="A10466" s="5">
        <v>2014</v>
      </c>
      <c r="B10466">
        <v>3</v>
      </c>
      <c r="C10466">
        <v>12</v>
      </c>
      <c r="D10466" s="6">
        <v>2627.91666666833</v>
      </c>
      <c r="E10466" t="str">
        <f t="shared" si="326"/>
        <v>2014312</v>
      </c>
      <c r="G10466" t="str">
        <f t="shared" si="327"/>
        <v>2014312</v>
      </c>
    </row>
    <row r="10467" spans="1:12" x14ac:dyDescent="0.15">
      <c r="A10467" s="5">
        <v>2014</v>
      </c>
      <c r="B10467">
        <v>3</v>
      </c>
      <c r="C10467">
        <v>12</v>
      </c>
      <c r="D10467" s="6">
        <v>2627.9583333350001</v>
      </c>
      <c r="E10467" t="str">
        <f t="shared" si="326"/>
        <v>2014312</v>
      </c>
      <c r="G10467" t="str">
        <f t="shared" si="327"/>
        <v>2014312</v>
      </c>
    </row>
    <row r="10468" spans="1:12" x14ac:dyDescent="0.15">
      <c r="A10468" s="5">
        <v>2014</v>
      </c>
      <c r="B10468">
        <v>3</v>
      </c>
      <c r="C10468">
        <v>13</v>
      </c>
      <c r="D10468" s="6">
        <v>2628.0000000016698</v>
      </c>
      <c r="E10468" t="str">
        <f t="shared" si="326"/>
        <v>2014313</v>
      </c>
      <c r="G10468" t="str">
        <f t="shared" si="327"/>
        <v>2014313</v>
      </c>
      <c r="H10468" t="str">
        <f>IF(IF(ISERROR(MAX(F10468:F10491)),"",MAX(F10468:F10491))=0,"",MAX(F10468:F10491))</f>
        <v/>
      </c>
      <c r="I10468" t="str">
        <f>IF(IF(ISERROR(MAX(F10468:F10491)-MIN(F10468:F10491)),"",MAX(F10468:F10491)-MIN(F10468:F10491))=0,"",MAX(F10468:F10491)-MIN(F10468:F10491))</f>
        <v/>
      </c>
      <c r="J10468" t="str">
        <f>IF(ISERROR(I10468/H10468),"",I10468/H10468)</f>
        <v/>
      </c>
      <c r="K10468" t="str">
        <f>IF(ISERROR(AVERAGE(F10468:F10491)/MAX(F10468:F10491)),"",AVERAGE(F10468:F10491)/MAX(F10468:F10491))</f>
        <v/>
      </c>
      <c r="L10468" t="str">
        <f>IF(ISERROR(MIN(F10468:F10491)/H10468),"",MIN(F10468:F10491)/H10468)</f>
        <v/>
      </c>
    </row>
    <row r="10469" spans="1:12" x14ac:dyDescent="0.15">
      <c r="A10469" s="5">
        <v>2014</v>
      </c>
      <c r="B10469">
        <v>3</v>
      </c>
      <c r="C10469">
        <v>13</v>
      </c>
      <c r="D10469" s="6">
        <v>2628.04166666833</v>
      </c>
      <c r="E10469" t="str">
        <f t="shared" si="326"/>
        <v>2014313</v>
      </c>
      <c r="G10469" t="str">
        <f t="shared" si="327"/>
        <v>2014313</v>
      </c>
    </row>
    <row r="10470" spans="1:12" x14ac:dyDescent="0.15">
      <c r="A10470" s="5">
        <v>2014</v>
      </c>
      <c r="B10470">
        <v>3</v>
      </c>
      <c r="C10470">
        <v>13</v>
      </c>
      <c r="D10470" s="6">
        <v>2628.0833333350001</v>
      </c>
      <c r="E10470" t="str">
        <f t="shared" si="326"/>
        <v>2014313</v>
      </c>
      <c r="G10470" t="str">
        <f t="shared" si="327"/>
        <v>2014313</v>
      </c>
    </row>
    <row r="10471" spans="1:12" x14ac:dyDescent="0.15">
      <c r="A10471" s="5">
        <v>2014</v>
      </c>
      <c r="B10471">
        <v>3</v>
      </c>
      <c r="C10471">
        <v>13</v>
      </c>
      <c r="D10471" s="6">
        <v>2628.1250000016698</v>
      </c>
      <c r="E10471" t="str">
        <f t="shared" si="326"/>
        <v>2014313</v>
      </c>
      <c r="G10471" t="str">
        <f t="shared" si="327"/>
        <v>2014313</v>
      </c>
    </row>
    <row r="10472" spans="1:12" x14ac:dyDescent="0.15">
      <c r="A10472" s="5">
        <v>2014</v>
      </c>
      <c r="B10472">
        <v>3</v>
      </c>
      <c r="C10472">
        <v>13</v>
      </c>
      <c r="D10472" s="6">
        <v>2628.16666666833</v>
      </c>
      <c r="E10472" t="str">
        <f t="shared" si="326"/>
        <v>2014313</v>
      </c>
      <c r="G10472" t="str">
        <f t="shared" si="327"/>
        <v>2014313</v>
      </c>
    </row>
    <row r="10473" spans="1:12" x14ac:dyDescent="0.15">
      <c r="A10473" s="5">
        <v>2014</v>
      </c>
      <c r="B10473">
        <v>3</v>
      </c>
      <c r="C10473">
        <v>13</v>
      </c>
      <c r="D10473" s="6">
        <v>2628.2083333350001</v>
      </c>
      <c r="E10473" t="str">
        <f t="shared" si="326"/>
        <v>2014313</v>
      </c>
      <c r="G10473" t="str">
        <f t="shared" si="327"/>
        <v>2014313</v>
      </c>
    </row>
    <row r="10474" spans="1:12" x14ac:dyDescent="0.15">
      <c r="A10474" s="5">
        <v>2014</v>
      </c>
      <c r="B10474">
        <v>3</v>
      </c>
      <c r="C10474">
        <v>13</v>
      </c>
      <c r="D10474" s="6">
        <v>2628.2500000016698</v>
      </c>
      <c r="E10474" t="str">
        <f t="shared" si="326"/>
        <v>2014313</v>
      </c>
      <c r="G10474" t="str">
        <f t="shared" si="327"/>
        <v>2014313</v>
      </c>
    </row>
    <row r="10475" spans="1:12" x14ac:dyDescent="0.15">
      <c r="A10475" s="5">
        <v>2014</v>
      </c>
      <c r="B10475">
        <v>3</v>
      </c>
      <c r="C10475">
        <v>13</v>
      </c>
      <c r="D10475" s="6">
        <v>2628.29166666833</v>
      </c>
      <c r="E10475" t="str">
        <f t="shared" si="326"/>
        <v>2014313</v>
      </c>
      <c r="G10475" t="str">
        <f t="shared" si="327"/>
        <v>2014313</v>
      </c>
    </row>
    <row r="10476" spans="1:12" x14ac:dyDescent="0.15">
      <c r="A10476" s="5">
        <v>2014</v>
      </c>
      <c r="B10476">
        <v>3</v>
      </c>
      <c r="C10476">
        <v>13</v>
      </c>
      <c r="D10476" s="6">
        <v>2628.3333333350001</v>
      </c>
      <c r="E10476" t="str">
        <f t="shared" si="326"/>
        <v>2014313</v>
      </c>
      <c r="G10476" t="str">
        <f t="shared" si="327"/>
        <v>2014313</v>
      </c>
    </row>
    <row r="10477" spans="1:12" x14ac:dyDescent="0.15">
      <c r="A10477" s="5">
        <v>2014</v>
      </c>
      <c r="B10477">
        <v>3</v>
      </c>
      <c r="C10477">
        <v>13</v>
      </c>
      <c r="D10477" s="6">
        <v>2628.3750000016698</v>
      </c>
      <c r="E10477" t="str">
        <f t="shared" si="326"/>
        <v>2014313</v>
      </c>
      <c r="G10477" t="str">
        <f t="shared" si="327"/>
        <v>2014313</v>
      </c>
    </row>
    <row r="10478" spans="1:12" x14ac:dyDescent="0.15">
      <c r="A10478" s="5">
        <v>2014</v>
      </c>
      <c r="B10478">
        <v>3</v>
      </c>
      <c r="C10478">
        <v>13</v>
      </c>
      <c r="D10478" s="6">
        <v>2628.41666666833</v>
      </c>
      <c r="E10478" t="str">
        <f t="shared" si="326"/>
        <v>2014313</v>
      </c>
      <c r="G10478" t="str">
        <f t="shared" si="327"/>
        <v>2014313</v>
      </c>
    </row>
    <row r="10479" spans="1:12" x14ac:dyDescent="0.15">
      <c r="A10479" s="5">
        <v>2014</v>
      </c>
      <c r="B10479">
        <v>3</v>
      </c>
      <c r="C10479">
        <v>13</v>
      </c>
      <c r="D10479" s="6">
        <v>2628.4583333350001</v>
      </c>
      <c r="E10479" t="str">
        <f t="shared" si="326"/>
        <v>2014313</v>
      </c>
      <c r="G10479" t="str">
        <f t="shared" si="327"/>
        <v>2014313</v>
      </c>
    </row>
    <row r="10480" spans="1:12" x14ac:dyDescent="0.15">
      <c r="A10480" s="5">
        <v>2014</v>
      </c>
      <c r="B10480">
        <v>3</v>
      </c>
      <c r="C10480">
        <v>13</v>
      </c>
      <c r="D10480" s="6">
        <v>2628.5000000016698</v>
      </c>
      <c r="E10480" t="str">
        <f t="shared" si="326"/>
        <v>2014313</v>
      </c>
      <c r="G10480" t="str">
        <f t="shared" si="327"/>
        <v>2014313</v>
      </c>
    </row>
    <row r="10481" spans="1:12" x14ac:dyDescent="0.15">
      <c r="A10481" s="5">
        <v>2014</v>
      </c>
      <c r="B10481">
        <v>3</v>
      </c>
      <c r="C10481">
        <v>13</v>
      </c>
      <c r="D10481" s="6">
        <v>2628.54166666833</v>
      </c>
      <c r="E10481" t="str">
        <f t="shared" si="326"/>
        <v>2014313</v>
      </c>
      <c r="G10481" t="str">
        <f t="shared" si="327"/>
        <v>2014313</v>
      </c>
    </row>
    <row r="10482" spans="1:12" x14ac:dyDescent="0.15">
      <c r="A10482" s="5">
        <v>2014</v>
      </c>
      <c r="B10482">
        <v>3</v>
      </c>
      <c r="C10482">
        <v>13</v>
      </c>
      <c r="D10482" s="6">
        <v>2628.5833333350001</v>
      </c>
      <c r="E10482" t="str">
        <f t="shared" si="326"/>
        <v>2014313</v>
      </c>
      <c r="G10482" t="str">
        <f t="shared" si="327"/>
        <v>2014313</v>
      </c>
    </row>
    <row r="10483" spans="1:12" x14ac:dyDescent="0.15">
      <c r="A10483" s="5">
        <v>2014</v>
      </c>
      <c r="B10483">
        <v>3</v>
      </c>
      <c r="C10483">
        <v>13</v>
      </c>
      <c r="D10483" s="6">
        <v>2628.6250000016698</v>
      </c>
      <c r="E10483" t="str">
        <f t="shared" si="326"/>
        <v>2014313</v>
      </c>
      <c r="G10483" t="str">
        <f t="shared" si="327"/>
        <v>2014313</v>
      </c>
    </row>
    <row r="10484" spans="1:12" x14ac:dyDescent="0.15">
      <c r="A10484" s="5">
        <v>2014</v>
      </c>
      <c r="B10484">
        <v>3</v>
      </c>
      <c r="C10484">
        <v>13</v>
      </c>
      <c r="D10484" s="6">
        <v>2628.66666666833</v>
      </c>
      <c r="E10484" t="str">
        <f t="shared" si="326"/>
        <v>2014313</v>
      </c>
      <c r="G10484" t="str">
        <f t="shared" si="327"/>
        <v>2014313</v>
      </c>
    </row>
    <row r="10485" spans="1:12" x14ac:dyDescent="0.15">
      <c r="A10485" s="5">
        <v>2014</v>
      </c>
      <c r="B10485">
        <v>3</v>
      </c>
      <c r="C10485">
        <v>13</v>
      </c>
      <c r="D10485" s="6">
        <v>2628.7083333350001</v>
      </c>
      <c r="E10485" t="str">
        <f t="shared" si="326"/>
        <v>2014313</v>
      </c>
      <c r="G10485" t="str">
        <f t="shared" si="327"/>
        <v>2014313</v>
      </c>
    </row>
    <row r="10486" spans="1:12" x14ac:dyDescent="0.15">
      <c r="A10486" s="5">
        <v>2014</v>
      </c>
      <c r="B10486">
        <v>3</v>
      </c>
      <c r="C10486">
        <v>13</v>
      </c>
      <c r="D10486" s="6">
        <v>2628.7500000016698</v>
      </c>
      <c r="E10486" t="str">
        <f t="shared" si="326"/>
        <v>2014313</v>
      </c>
      <c r="G10486" t="str">
        <f t="shared" si="327"/>
        <v>2014313</v>
      </c>
    </row>
    <row r="10487" spans="1:12" x14ac:dyDescent="0.15">
      <c r="A10487" s="5">
        <v>2014</v>
      </c>
      <c r="B10487">
        <v>3</v>
      </c>
      <c r="C10487">
        <v>13</v>
      </c>
      <c r="D10487" s="6">
        <v>2628.79166666833</v>
      </c>
      <c r="E10487" t="str">
        <f t="shared" si="326"/>
        <v>2014313</v>
      </c>
      <c r="G10487" t="str">
        <f t="shared" si="327"/>
        <v>2014313</v>
      </c>
    </row>
    <row r="10488" spans="1:12" x14ac:dyDescent="0.15">
      <c r="A10488" s="5">
        <v>2014</v>
      </c>
      <c r="B10488">
        <v>3</v>
      </c>
      <c r="C10488">
        <v>13</v>
      </c>
      <c r="D10488" s="6">
        <v>2628.8333333350001</v>
      </c>
      <c r="E10488" t="str">
        <f t="shared" si="326"/>
        <v>2014313</v>
      </c>
      <c r="G10488" t="str">
        <f t="shared" si="327"/>
        <v>2014313</v>
      </c>
    </row>
    <row r="10489" spans="1:12" x14ac:dyDescent="0.15">
      <c r="A10489" s="5">
        <v>2014</v>
      </c>
      <c r="B10489">
        <v>3</v>
      </c>
      <c r="C10489">
        <v>13</v>
      </c>
      <c r="D10489" s="6">
        <v>2628.8750000016698</v>
      </c>
      <c r="E10489" t="str">
        <f t="shared" si="326"/>
        <v>2014313</v>
      </c>
      <c r="G10489" t="str">
        <f t="shared" si="327"/>
        <v>2014313</v>
      </c>
    </row>
    <row r="10490" spans="1:12" x14ac:dyDescent="0.15">
      <c r="A10490" s="5">
        <v>2014</v>
      </c>
      <c r="B10490">
        <v>3</v>
      </c>
      <c r="C10490">
        <v>13</v>
      </c>
      <c r="D10490" s="6">
        <v>2628.91666666833</v>
      </c>
      <c r="E10490" t="str">
        <f t="shared" si="326"/>
        <v>2014313</v>
      </c>
      <c r="G10490" t="str">
        <f t="shared" si="327"/>
        <v>2014313</v>
      </c>
    </row>
    <row r="10491" spans="1:12" x14ac:dyDescent="0.15">
      <c r="A10491" s="5">
        <v>2014</v>
      </c>
      <c r="B10491">
        <v>3</v>
      </c>
      <c r="C10491">
        <v>13</v>
      </c>
      <c r="D10491" s="6">
        <v>2628.9583333350001</v>
      </c>
      <c r="E10491" t="str">
        <f t="shared" si="326"/>
        <v>2014313</v>
      </c>
      <c r="G10491" t="str">
        <f t="shared" si="327"/>
        <v>2014313</v>
      </c>
    </row>
    <row r="10492" spans="1:12" x14ac:dyDescent="0.15">
      <c r="A10492" s="5">
        <v>2014</v>
      </c>
      <c r="B10492">
        <v>3</v>
      </c>
      <c r="C10492">
        <v>14</v>
      </c>
      <c r="D10492" s="6">
        <v>2629.0000000016698</v>
      </c>
      <c r="E10492" t="str">
        <f t="shared" si="326"/>
        <v>2014314</v>
      </c>
      <c r="G10492" t="str">
        <f t="shared" si="327"/>
        <v>2014314</v>
      </c>
      <c r="H10492" t="str">
        <f>IF(IF(ISERROR(MAX(F10492:F10515)),"",MAX(F10492:F10515))=0,"",MAX(F10492:F10515))</f>
        <v/>
      </c>
      <c r="I10492" t="str">
        <f>IF(IF(ISERROR(MAX(F10492:F10515)-MIN(F10492:F10515)),"",MAX(F10492:F10515)-MIN(F10492:F10515))=0,"",MAX(F10492:F10515)-MIN(F10492:F10515))</f>
        <v/>
      </c>
      <c r="J10492" t="str">
        <f>IF(ISERROR(I10492/H10492),"",I10492/H10492)</f>
        <v/>
      </c>
      <c r="K10492" t="str">
        <f>IF(ISERROR(AVERAGE(F10492:F10515)/MAX(F10492:F10515)),"",AVERAGE(F10492:F10515)/MAX(F10492:F10515))</f>
        <v/>
      </c>
      <c r="L10492" t="str">
        <f>IF(ISERROR(MIN(F10492:F10515)/H10492),"",MIN(F10492:F10515)/H10492)</f>
        <v/>
      </c>
    </row>
    <row r="10493" spans="1:12" x14ac:dyDescent="0.15">
      <c r="A10493" s="5">
        <v>2014</v>
      </c>
      <c r="B10493">
        <v>3</v>
      </c>
      <c r="C10493">
        <v>14</v>
      </c>
      <c r="D10493" s="6">
        <v>2629.04166666833</v>
      </c>
      <c r="E10493" t="str">
        <f t="shared" si="326"/>
        <v>2014314</v>
      </c>
      <c r="G10493" t="str">
        <f t="shared" si="327"/>
        <v>2014314</v>
      </c>
    </row>
    <row r="10494" spans="1:12" x14ac:dyDescent="0.15">
      <c r="A10494" s="5">
        <v>2014</v>
      </c>
      <c r="B10494">
        <v>3</v>
      </c>
      <c r="C10494">
        <v>14</v>
      </c>
      <c r="D10494" s="6">
        <v>2629.0833333350001</v>
      </c>
      <c r="E10494" t="str">
        <f t="shared" si="326"/>
        <v>2014314</v>
      </c>
      <c r="G10494" t="str">
        <f t="shared" si="327"/>
        <v>2014314</v>
      </c>
    </row>
    <row r="10495" spans="1:12" x14ac:dyDescent="0.15">
      <c r="A10495" s="5">
        <v>2014</v>
      </c>
      <c r="B10495">
        <v>3</v>
      </c>
      <c r="C10495">
        <v>14</v>
      </c>
      <c r="D10495" s="6">
        <v>2629.1250000016698</v>
      </c>
      <c r="E10495" t="str">
        <f t="shared" si="326"/>
        <v>2014314</v>
      </c>
      <c r="G10495" t="str">
        <f t="shared" si="327"/>
        <v>2014314</v>
      </c>
    </row>
    <row r="10496" spans="1:12" x14ac:dyDescent="0.15">
      <c r="A10496" s="5">
        <v>2014</v>
      </c>
      <c r="B10496">
        <v>3</v>
      </c>
      <c r="C10496">
        <v>14</v>
      </c>
      <c r="D10496" s="6">
        <v>2629.16666666833</v>
      </c>
      <c r="E10496" t="str">
        <f t="shared" si="326"/>
        <v>2014314</v>
      </c>
      <c r="G10496" t="str">
        <f t="shared" si="327"/>
        <v>2014314</v>
      </c>
    </row>
    <row r="10497" spans="1:7" x14ac:dyDescent="0.15">
      <c r="A10497" s="5">
        <v>2014</v>
      </c>
      <c r="B10497">
        <v>3</v>
      </c>
      <c r="C10497">
        <v>14</v>
      </c>
      <c r="D10497" s="6">
        <v>2629.2083333350001</v>
      </c>
      <c r="E10497" t="str">
        <f t="shared" si="326"/>
        <v>2014314</v>
      </c>
      <c r="G10497" t="str">
        <f t="shared" si="327"/>
        <v>2014314</v>
      </c>
    </row>
    <row r="10498" spans="1:7" x14ac:dyDescent="0.15">
      <c r="A10498" s="5">
        <v>2014</v>
      </c>
      <c r="B10498">
        <v>3</v>
      </c>
      <c r="C10498">
        <v>14</v>
      </c>
      <c r="D10498" s="6">
        <v>2629.2500000016698</v>
      </c>
      <c r="E10498" t="str">
        <f t="shared" si="326"/>
        <v>2014314</v>
      </c>
      <c r="G10498" t="str">
        <f t="shared" si="327"/>
        <v>2014314</v>
      </c>
    </row>
    <row r="10499" spans="1:7" x14ac:dyDescent="0.15">
      <c r="A10499" s="5">
        <v>2014</v>
      </c>
      <c r="B10499">
        <v>3</v>
      </c>
      <c r="C10499">
        <v>14</v>
      </c>
      <c r="D10499" s="6">
        <v>2629.29166666833</v>
      </c>
      <c r="E10499" t="str">
        <f t="shared" si="326"/>
        <v>2014314</v>
      </c>
      <c r="G10499" t="str">
        <f t="shared" si="327"/>
        <v>2014314</v>
      </c>
    </row>
    <row r="10500" spans="1:7" x14ac:dyDescent="0.15">
      <c r="A10500" s="5">
        <v>2014</v>
      </c>
      <c r="B10500">
        <v>3</v>
      </c>
      <c r="C10500">
        <v>14</v>
      </c>
      <c r="D10500" s="6">
        <v>2629.3333333350001</v>
      </c>
      <c r="E10500" t="str">
        <f t="shared" ref="E10500:E10563" si="328">A10500&amp;B10500&amp;C10500</f>
        <v>2014314</v>
      </c>
      <c r="G10500" t="str">
        <f t="shared" ref="G10500:G10563" si="329">E10500</f>
        <v>2014314</v>
      </c>
    </row>
    <row r="10501" spans="1:7" x14ac:dyDescent="0.15">
      <c r="A10501" s="5">
        <v>2014</v>
      </c>
      <c r="B10501">
        <v>3</v>
      </c>
      <c r="C10501">
        <v>14</v>
      </c>
      <c r="D10501" s="6">
        <v>2629.3750000016698</v>
      </c>
      <c r="E10501" t="str">
        <f t="shared" si="328"/>
        <v>2014314</v>
      </c>
      <c r="G10501" t="str">
        <f t="shared" si="329"/>
        <v>2014314</v>
      </c>
    </row>
    <row r="10502" spans="1:7" x14ac:dyDescent="0.15">
      <c r="A10502" s="5">
        <v>2014</v>
      </c>
      <c r="B10502">
        <v>3</v>
      </c>
      <c r="C10502">
        <v>14</v>
      </c>
      <c r="D10502" s="6">
        <v>2629.41666666833</v>
      </c>
      <c r="E10502" t="str">
        <f t="shared" si="328"/>
        <v>2014314</v>
      </c>
      <c r="G10502" t="str">
        <f t="shared" si="329"/>
        <v>2014314</v>
      </c>
    </row>
    <row r="10503" spans="1:7" x14ac:dyDescent="0.15">
      <c r="A10503" s="5">
        <v>2014</v>
      </c>
      <c r="B10503">
        <v>3</v>
      </c>
      <c r="C10503">
        <v>14</v>
      </c>
      <c r="D10503" s="6">
        <v>2629.4583333350001</v>
      </c>
      <c r="E10503" t="str">
        <f t="shared" si="328"/>
        <v>2014314</v>
      </c>
      <c r="G10503" t="str">
        <f t="shared" si="329"/>
        <v>2014314</v>
      </c>
    </row>
    <row r="10504" spans="1:7" x14ac:dyDescent="0.15">
      <c r="A10504" s="5">
        <v>2014</v>
      </c>
      <c r="B10504">
        <v>3</v>
      </c>
      <c r="C10504">
        <v>14</v>
      </c>
      <c r="D10504" s="6">
        <v>2629.5000000016698</v>
      </c>
      <c r="E10504" t="str">
        <f t="shared" si="328"/>
        <v>2014314</v>
      </c>
      <c r="G10504" t="str">
        <f t="shared" si="329"/>
        <v>2014314</v>
      </c>
    </row>
    <row r="10505" spans="1:7" x14ac:dyDescent="0.15">
      <c r="A10505" s="5">
        <v>2014</v>
      </c>
      <c r="B10505">
        <v>3</v>
      </c>
      <c r="C10505">
        <v>14</v>
      </c>
      <c r="D10505" s="6">
        <v>2629.54166666833</v>
      </c>
      <c r="E10505" t="str">
        <f t="shared" si="328"/>
        <v>2014314</v>
      </c>
      <c r="G10505" t="str">
        <f t="shared" si="329"/>
        <v>2014314</v>
      </c>
    </row>
    <row r="10506" spans="1:7" x14ac:dyDescent="0.15">
      <c r="A10506" s="5">
        <v>2014</v>
      </c>
      <c r="B10506">
        <v>3</v>
      </c>
      <c r="C10506">
        <v>14</v>
      </c>
      <c r="D10506" s="6">
        <v>2629.5833333350001</v>
      </c>
      <c r="E10506" t="str">
        <f t="shared" si="328"/>
        <v>2014314</v>
      </c>
      <c r="G10506" t="str">
        <f t="shared" si="329"/>
        <v>2014314</v>
      </c>
    </row>
    <row r="10507" spans="1:7" x14ac:dyDescent="0.15">
      <c r="A10507" s="5">
        <v>2014</v>
      </c>
      <c r="B10507">
        <v>3</v>
      </c>
      <c r="C10507">
        <v>14</v>
      </c>
      <c r="D10507" s="6">
        <v>2629.6250000016698</v>
      </c>
      <c r="E10507" t="str">
        <f t="shared" si="328"/>
        <v>2014314</v>
      </c>
      <c r="G10507" t="str">
        <f t="shared" si="329"/>
        <v>2014314</v>
      </c>
    </row>
    <row r="10508" spans="1:7" x14ac:dyDescent="0.15">
      <c r="A10508" s="5">
        <v>2014</v>
      </c>
      <c r="B10508">
        <v>3</v>
      </c>
      <c r="C10508">
        <v>14</v>
      </c>
      <c r="D10508" s="6">
        <v>2629.66666666833</v>
      </c>
      <c r="E10508" t="str">
        <f t="shared" si="328"/>
        <v>2014314</v>
      </c>
      <c r="G10508" t="str">
        <f t="shared" si="329"/>
        <v>2014314</v>
      </c>
    </row>
    <row r="10509" spans="1:7" x14ac:dyDescent="0.15">
      <c r="A10509" s="5">
        <v>2014</v>
      </c>
      <c r="B10509">
        <v>3</v>
      </c>
      <c r="C10509">
        <v>14</v>
      </c>
      <c r="D10509" s="6">
        <v>2629.7083333350001</v>
      </c>
      <c r="E10509" t="str">
        <f t="shared" si="328"/>
        <v>2014314</v>
      </c>
      <c r="G10509" t="str">
        <f t="shared" si="329"/>
        <v>2014314</v>
      </c>
    </row>
    <row r="10510" spans="1:7" x14ac:dyDescent="0.15">
      <c r="A10510" s="5">
        <v>2014</v>
      </c>
      <c r="B10510">
        <v>3</v>
      </c>
      <c r="C10510">
        <v>14</v>
      </c>
      <c r="D10510" s="6">
        <v>2629.7500000016698</v>
      </c>
      <c r="E10510" t="str">
        <f t="shared" si="328"/>
        <v>2014314</v>
      </c>
      <c r="G10510" t="str">
        <f t="shared" si="329"/>
        <v>2014314</v>
      </c>
    </row>
    <row r="10511" spans="1:7" x14ac:dyDescent="0.15">
      <c r="A10511" s="5">
        <v>2014</v>
      </c>
      <c r="B10511">
        <v>3</v>
      </c>
      <c r="C10511">
        <v>14</v>
      </c>
      <c r="D10511" s="6">
        <v>2629.79166666833</v>
      </c>
      <c r="E10511" t="str">
        <f t="shared" si="328"/>
        <v>2014314</v>
      </c>
      <c r="G10511" t="str">
        <f t="shared" si="329"/>
        <v>2014314</v>
      </c>
    </row>
    <row r="10512" spans="1:7" x14ac:dyDescent="0.15">
      <c r="A10512" s="5">
        <v>2014</v>
      </c>
      <c r="B10512">
        <v>3</v>
      </c>
      <c r="C10512">
        <v>14</v>
      </c>
      <c r="D10512" s="6">
        <v>2629.8333333350001</v>
      </c>
      <c r="E10512" t="str">
        <f t="shared" si="328"/>
        <v>2014314</v>
      </c>
      <c r="G10512" t="str">
        <f t="shared" si="329"/>
        <v>2014314</v>
      </c>
    </row>
    <row r="10513" spans="1:12" x14ac:dyDescent="0.15">
      <c r="A10513" s="5">
        <v>2014</v>
      </c>
      <c r="B10513">
        <v>3</v>
      </c>
      <c r="C10513">
        <v>14</v>
      </c>
      <c r="D10513" s="6">
        <v>2629.8750000016698</v>
      </c>
      <c r="E10513" t="str">
        <f t="shared" si="328"/>
        <v>2014314</v>
      </c>
      <c r="G10513" t="str">
        <f t="shared" si="329"/>
        <v>2014314</v>
      </c>
    </row>
    <row r="10514" spans="1:12" x14ac:dyDescent="0.15">
      <c r="A10514" s="5">
        <v>2014</v>
      </c>
      <c r="B10514">
        <v>3</v>
      </c>
      <c r="C10514">
        <v>14</v>
      </c>
      <c r="D10514" s="6">
        <v>2629.91666666833</v>
      </c>
      <c r="E10514" t="str">
        <f t="shared" si="328"/>
        <v>2014314</v>
      </c>
      <c r="G10514" t="str">
        <f t="shared" si="329"/>
        <v>2014314</v>
      </c>
    </row>
    <row r="10515" spans="1:12" x14ac:dyDescent="0.15">
      <c r="A10515" s="5">
        <v>2014</v>
      </c>
      <c r="B10515">
        <v>3</v>
      </c>
      <c r="C10515">
        <v>14</v>
      </c>
      <c r="D10515" s="6">
        <v>2629.9583333350001</v>
      </c>
      <c r="E10515" t="str">
        <f t="shared" si="328"/>
        <v>2014314</v>
      </c>
      <c r="G10515" t="str">
        <f t="shared" si="329"/>
        <v>2014314</v>
      </c>
    </row>
    <row r="10516" spans="1:12" x14ac:dyDescent="0.15">
      <c r="A10516" s="5">
        <v>2014</v>
      </c>
      <c r="B10516">
        <v>3</v>
      </c>
      <c r="C10516">
        <v>15</v>
      </c>
      <c r="D10516" s="6">
        <v>2630.0000000016698</v>
      </c>
      <c r="E10516" t="str">
        <f t="shared" si="328"/>
        <v>2014315</v>
      </c>
      <c r="G10516" t="str">
        <f t="shared" si="329"/>
        <v>2014315</v>
      </c>
      <c r="H10516" t="str">
        <f>IF(IF(ISERROR(MAX(F10516:F10539)),"",MAX(F10516:F10539))=0,"",MAX(F10516:F10539))</f>
        <v/>
      </c>
      <c r="I10516" t="str">
        <f>IF(IF(ISERROR(MAX(F10516:F10539)-MIN(F10516:F10539)),"",MAX(F10516:F10539)-MIN(F10516:F10539))=0,"",MAX(F10516:F10539)-MIN(F10516:F10539))</f>
        <v/>
      </c>
      <c r="J10516" t="str">
        <f>IF(ISERROR(I10516/H10516),"",I10516/H10516)</f>
        <v/>
      </c>
      <c r="K10516" t="str">
        <f>IF(ISERROR(AVERAGE(F10516:F10539)/MAX(F10516:F10539)),"",AVERAGE(F10516:F10539)/MAX(F10516:F10539))</f>
        <v/>
      </c>
      <c r="L10516" t="str">
        <f>IF(ISERROR(MIN(F10516:F10539)/H10516),"",MIN(F10516:F10539)/H10516)</f>
        <v/>
      </c>
    </row>
    <row r="10517" spans="1:12" x14ac:dyDescent="0.15">
      <c r="A10517" s="5">
        <v>2014</v>
      </c>
      <c r="B10517">
        <v>3</v>
      </c>
      <c r="C10517">
        <v>15</v>
      </c>
      <c r="D10517" s="6">
        <v>2630.04166666833</v>
      </c>
      <c r="E10517" t="str">
        <f t="shared" si="328"/>
        <v>2014315</v>
      </c>
      <c r="G10517" t="str">
        <f t="shared" si="329"/>
        <v>2014315</v>
      </c>
    </row>
    <row r="10518" spans="1:12" x14ac:dyDescent="0.15">
      <c r="A10518" s="5">
        <v>2014</v>
      </c>
      <c r="B10518">
        <v>3</v>
      </c>
      <c r="C10518">
        <v>15</v>
      </c>
      <c r="D10518" s="6">
        <v>2630.0833333350001</v>
      </c>
      <c r="E10518" t="str">
        <f t="shared" si="328"/>
        <v>2014315</v>
      </c>
      <c r="G10518" t="str">
        <f t="shared" si="329"/>
        <v>2014315</v>
      </c>
    </row>
    <row r="10519" spans="1:12" x14ac:dyDescent="0.15">
      <c r="A10519" s="5">
        <v>2014</v>
      </c>
      <c r="B10519">
        <v>3</v>
      </c>
      <c r="C10519">
        <v>15</v>
      </c>
      <c r="D10519" s="6">
        <v>2630.1250000016698</v>
      </c>
      <c r="E10519" t="str">
        <f t="shared" si="328"/>
        <v>2014315</v>
      </c>
      <c r="G10519" t="str">
        <f t="shared" si="329"/>
        <v>2014315</v>
      </c>
    </row>
    <row r="10520" spans="1:12" x14ac:dyDescent="0.15">
      <c r="A10520" s="5">
        <v>2014</v>
      </c>
      <c r="B10520">
        <v>3</v>
      </c>
      <c r="C10520">
        <v>15</v>
      </c>
      <c r="D10520" s="6">
        <v>2630.16666666833</v>
      </c>
      <c r="E10520" t="str">
        <f t="shared" si="328"/>
        <v>2014315</v>
      </c>
      <c r="G10520" t="str">
        <f t="shared" si="329"/>
        <v>2014315</v>
      </c>
    </row>
    <row r="10521" spans="1:12" x14ac:dyDescent="0.15">
      <c r="A10521" s="5">
        <v>2014</v>
      </c>
      <c r="B10521">
        <v>3</v>
      </c>
      <c r="C10521">
        <v>15</v>
      </c>
      <c r="D10521" s="6">
        <v>2630.2083333350001</v>
      </c>
      <c r="E10521" t="str">
        <f t="shared" si="328"/>
        <v>2014315</v>
      </c>
      <c r="G10521" t="str">
        <f t="shared" si="329"/>
        <v>2014315</v>
      </c>
    </row>
    <row r="10522" spans="1:12" x14ac:dyDescent="0.15">
      <c r="A10522" s="5">
        <v>2014</v>
      </c>
      <c r="B10522">
        <v>3</v>
      </c>
      <c r="C10522">
        <v>15</v>
      </c>
      <c r="D10522" s="6">
        <v>2630.2500000016698</v>
      </c>
      <c r="E10522" t="str">
        <f t="shared" si="328"/>
        <v>2014315</v>
      </c>
      <c r="G10522" t="str">
        <f t="shared" si="329"/>
        <v>2014315</v>
      </c>
    </row>
    <row r="10523" spans="1:12" x14ac:dyDescent="0.15">
      <c r="A10523" s="5">
        <v>2014</v>
      </c>
      <c r="B10523">
        <v>3</v>
      </c>
      <c r="C10523">
        <v>15</v>
      </c>
      <c r="D10523" s="6">
        <v>2630.29166666833</v>
      </c>
      <c r="E10523" t="str">
        <f t="shared" si="328"/>
        <v>2014315</v>
      </c>
      <c r="G10523" t="str">
        <f t="shared" si="329"/>
        <v>2014315</v>
      </c>
    </row>
    <row r="10524" spans="1:12" x14ac:dyDescent="0.15">
      <c r="A10524" s="5">
        <v>2014</v>
      </c>
      <c r="B10524">
        <v>3</v>
      </c>
      <c r="C10524">
        <v>15</v>
      </c>
      <c r="D10524" s="6">
        <v>2630.3333333350001</v>
      </c>
      <c r="E10524" t="str">
        <f t="shared" si="328"/>
        <v>2014315</v>
      </c>
      <c r="G10524" t="str">
        <f t="shared" si="329"/>
        <v>2014315</v>
      </c>
    </row>
    <row r="10525" spans="1:12" x14ac:dyDescent="0.15">
      <c r="A10525" s="5">
        <v>2014</v>
      </c>
      <c r="B10525">
        <v>3</v>
      </c>
      <c r="C10525">
        <v>15</v>
      </c>
      <c r="D10525" s="6">
        <v>2630.3750000016698</v>
      </c>
      <c r="E10525" t="str">
        <f t="shared" si="328"/>
        <v>2014315</v>
      </c>
      <c r="G10525" t="str">
        <f t="shared" si="329"/>
        <v>2014315</v>
      </c>
    </row>
    <row r="10526" spans="1:12" x14ac:dyDescent="0.15">
      <c r="A10526" s="5">
        <v>2014</v>
      </c>
      <c r="B10526">
        <v>3</v>
      </c>
      <c r="C10526">
        <v>15</v>
      </c>
      <c r="D10526" s="6">
        <v>2630.41666666833</v>
      </c>
      <c r="E10526" t="str">
        <f t="shared" si="328"/>
        <v>2014315</v>
      </c>
      <c r="G10526" t="str">
        <f t="shared" si="329"/>
        <v>2014315</v>
      </c>
    </row>
    <row r="10527" spans="1:12" x14ac:dyDescent="0.15">
      <c r="A10527" s="5">
        <v>2014</v>
      </c>
      <c r="B10527">
        <v>3</v>
      </c>
      <c r="C10527">
        <v>15</v>
      </c>
      <c r="D10527" s="6">
        <v>2630.4583333350001</v>
      </c>
      <c r="E10527" t="str">
        <f t="shared" si="328"/>
        <v>2014315</v>
      </c>
      <c r="G10527" t="str">
        <f t="shared" si="329"/>
        <v>2014315</v>
      </c>
    </row>
    <row r="10528" spans="1:12" x14ac:dyDescent="0.15">
      <c r="A10528" s="5">
        <v>2014</v>
      </c>
      <c r="B10528">
        <v>3</v>
      </c>
      <c r="C10528">
        <v>15</v>
      </c>
      <c r="D10528" s="6">
        <v>2630.5000000016698</v>
      </c>
      <c r="E10528" t="str">
        <f t="shared" si="328"/>
        <v>2014315</v>
      </c>
      <c r="G10528" t="str">
        <f t="shared" si="329"/>
        <v>2014315</v>
      </c>
    </row>
    <row r="10529" spans="1:12" x14ac:dyDescent="0.15">
      <c r="A10529" s="5">
        <v>2014</v>
      </c>
      <c r="B10529">
        <v>3</v>
      </c>
      <c r="C10529">
        <v>15</v>
      </c>
      <c r="D10529" s="6">
        <v>2630.54166666833</v>
      </c>
      <c r="E10529" t="str">
        <f t="shared" si="328"/>
        <v>2014315</v>
      </c>
      <c r="G10529" t="str">
        <f t="shared" si="329"/>
        <v>2014315</v>
      </c>
    </row>
    <row r="10530" spans="1:12" x14ac:dyDescent="0.15">
      <c r="A10530" s="5">
        <v>2014</v>
      </c>
      <c r="B10530">
        <v>3</v>
      </c>
      <c r="C10530">
        <v>15</v>
      </c>
      <c r="D10530" s="6">
        <v>2630.5833333350001</v>
      </c>
      <c r="E10530" t="str">
        <f t="shared" si="328"/>
        <v>2014315</v>
      </c>
      <c r="G10530" t="str">
        <f t="shared" si="329"/>
        <v>2014315</v>
      </c>
    </row>
    <row r="10531" spans="1:12" x14ac:dyDescent="0.15">
      <c r="A10531" s="5">
        <v>2014</v>
      </c>
      <c r="B10531">
        <v>3</v>
      </c>
      <c r="C10531">
        <v>15</v>
      </c>
      <c r="D10531" s="6">
        <v>2630.6250000016698</v>
      </c>
      <c r="E10531" t="str">
        <f t="shared" si="328"/>
        <v>2014315</v>
      </c>
      <c r="G10531" t="str">
        <f t="shared" si="329"/>
        <v>2014315</v>
      </c>
    </row>
    <row r="10532" spans="1:12" x14ac:dyDescent="0.15">
      <c r="A10532" s="5">
        <v>2014</v>
      </c>
      <c r="B10532">
        <v>3</v>
      </c>
      <c r="C10532">
        <v>15</v>
      </c>
      <c r="D10532" s="6">
        <v>2630.66666666833</v>
      </c>
      <c r="E10532" t="str">
        <f t="shared" si="328"/>
        <v>2014315</v>
      </c>
      <c r="G10532" t="str">
        <f t="shared" si="329"/>
        <v>2014315</v>
      </c>
    </row>
    <row r="10533" spans="1:12" x14ac:dyDescent="0.15">
      <c r="A10533" s="5">
        <v>2014</v>
      </c>
      <c r="B10533">
        <v>3</v>
      </c>
      <c r="C10533">
        <v>15</v>
      </c>
      <c r="D10533" s="6">
        <v>2630.7083333350001</v>
      </c>
      <c r="E10533" t="str">
        <f t="shared" si="328"/>
        <v>2014315</v>
      </c>
      <c r="G10533" t="str">
        <f t="shared" si="329"/>
        <v>2014315</v>
      </c>
    </row>
    <row r="10534" spans="1:12" x14ac:dyDescent="0.15">
      <c r="A10534" s="5">
        <v>2014</v>
      </c>
      <c r="B10534">
        <v>3</v>
      </c>
      <c r="C10534">
        <v>15</v>
      </c>
      <c r="D10534" s="6">
        <v>2630.7500000016698</v>
      </c>
      <c r="E10534" t="str">
        <f t="shared" si="328"/>
        <v>2014315</v>
      </c>
      <c r="G10534" t="str">
        <f t="shared" si="329"/>
        <v>2014315</v>
      </c>
    </row>
    <row r="10535" spans="1:12" x14ac:dyDescent="0.15">
      <c r="A10535" s="5">
        <v>2014</v>
      </c>
      <c r="B10535">
        <v>3</v>
      </c>
      <c r="C10535">
        <v>15</v>
      </c>
      <c r="D10535" s="6">
        <v>2630.79166666833</v>
      </c>
      <c r="E10535" t="str">
        <f t="shared" si="328"/>
        <v>2014315</v>
      </c>
      <c r="G10535" t="str">
        <f t="shared" si="329"/>
        <v>2014315</v>
      </c>
    </row>
    <row r="10536" spans="1:12" x14ac:dyDescent="0.15">
      <c r="A10536" s="5">
        <v>2014</v>
      </c>
      <c r="B10536">
        <v>3</v>
      </c>
      <c r="C10536">
        <v>15</v>
      </c>
      <c r="D10536" s="6">
        <v>2630.8333333350001</v>
      </c>
      <c r="E10536" t="str">
        <f t="shared" si="328"/>
        <v>2014315</v>
      </c>
      <c r="G10536" t="str">
        <f t="shared" si="329"/>
        <v>2014315</v>
      </c>
    </row>
    <row r="10537" spans="1:12" x14ac:dyDescent="0.15">
      <c r="A10537" s="5">
        <v>2014</v>
      </c>
      <c r="B10537">
        <v>3</v>
      </c>
      <c r="C10537">
        <v>15</v>
      </c>
      <c r="D10537" s="6">
        <v>2630.8750000016698</v>
      </c>
      <c r="E10537" t="str">
        <f t="shared" si="328"/>
        <v>2014315</v>
      </c>
      <c r="G10537" t="str">
        <f t="shared" si="329"/>
        <v>2014315</v>
      </c>
    </row>
    <row r="10538" spans="1:12" x14ac:dyDescent="0.15">
      <c r="A10538" s="5">
        <v>2014</v>
      </c>
      <c r="B10538">
        <v>3</v>
      </c>
      <c r="C10538">
        <v>15</v>
      </c>
      <c r="D10538" s="6">
        <v>2630.91666666833</v>
      </c>
      <c r="E10538" t="str">
        <f t="shared" si="328"/>
        <v>2014315</v>
      </c>
      <c r="G10538" t="str">
        <f t="shared" si="329"/>
        <v>2014315</v>
      </c>
    </row>
    <row r="10539" spans="1:12" x14ac:dyDescent="0.15">
      <c r="A10539" s="5">
        <v>2014</v>
      </c>
      <c r="B10539">
        <v>3</v>
      </c>
      <c r="C10539">
        <v>15</v>
      </c>
      <c r="D10539" s="6">
        <v>2630.9583333350001</v>
      </c>
      <c r="E10539" t="str">
        <f t="shared" si="328"/>
        <v>2014315</v>
      </c>
      <c r="G10539" t="str">
        <f t="shared" si="329"/>
        <v>2014315</v>
      </c>
    </row>
    <row r="10540" spans="1:12" x14ac:dyDescent="0.15">
      <c r="A10540" s="5">
        <v>2014</v>
      </c>
      <c r="B10540">
        <v>3</v>
      </c>
      <c r="C10540">
        <v>16</v>
      </c>
      <c r="D10540" s="6">
        <v>2631.0000000016698</v>
      </c>
      <c r="E10540" t="str">
        <f t="shared" si="328"/>
        <v>2014316</v>
      </c>
      <c r="G10540" t="str">
        <f t="shared" si="329"/>
        <v>2014316</v>
      </c>
      <c r="H10540" t="str">
        <f>IF(IF(ISERROR(MAX(F10540:F10563)),"",MAX(F10540:F10563))=0,"",MAX(F10540:F10563))</f>
        <v/>
      </c>
      <c r="I10540" t="str">
        <f>IF(IF(ISERROR(MAX(F10540:F10563)-MIN(F10540:F10563)),"",MAX(F10540:F10563)-MIN(F10540:F10563))=0,"",MAX(F10540:F10563)-MIN(F10540:F10563))</f>
        <v/>
      </c>
      <c r="J10540" t="str">
        <f>IF(ISERROR(I10540/H10540),"",I10540/H10540)</f>
        <v/>
      </c>
      <c r="K10540" t="str">
        <f>IF(ISERROR(AVERAGE(F10540:F10563)/MAX(F10540:F10563)),"",AVERAGE(F10540:F10563)/MAX(F10540:F10563))</f>
        <v/>
      </c>
      <c r="L10540" t="str">
        <f>IF(ISERROR(MIN(F10540:F10563)/H10540),"",MIN(F10540:F10563)/H10540)</f>
        <v/>
      </c>
    </row>
    <row r="10541" spans="1:12" x14ac:dyDescent="0.15">
      <c r="A10541" s="5">
        <v>2014</v>
      </c>
      <c r="B10541">
        <v>3</v>
      </c>
      <c r="C10541">
        <v>16</v>
      </c>
      <c r="D10541" s="6">
        <v>2631.04166666833</v>
      </c>
      <c r="E10541" t="str">
        <f t="shared" si="328"/>
        <v>2014316</v>
      </c>
      <c r="G10541" t="str">
        <f t="shared" si="329"/>
        <v>2014316</v>
      </c>
    </row>
    <row r="10542" spans="1:12" x14ac:dyDescent="0.15">
      <c r="A10542" s="5">
        <v>2014</v>
      </c>
      <c r="B10542">
        <v>3</v>
      </c>
      <c r="C10542">
        <v>16</v>
      </c>
      <c r="D10542" s="6">
        <v>2631.0833333350001</v>
      </c>
      <c r="E10542" t="str">
        <f t="shared" si="328"/>
        <v>2014316</v>
      </c>
      <c r="G10542" t="str">
        <f t="shared" si="329"/>
        <v>2014316</v>
      </c>
    </row>
    <row r="10543" spans="1:12" x14ac:dyDescent="0.15">
      <c r="A10543" s="5">
        <v>2014</v>
      </c>
      <c r="B10543">
        <v>3</v>
      </c>
      <c r="C10543">
        <v>16</v>
      </c>
      <c r="D10543" s="6">
        <v>2631.1250000016698</v>
      </c>
      <c r="E10543" t="str">
        <f t="shared" si="328"/>
        <v>2014316</v>
      </c>
      <c r="G10543" t="str">
        <f t="shared" si="329"/>
        <v>2014316</v>
      </c>
    </row>
    <row r="10544" spans="1:12" x14ac:dyDescent="0.15">
      <c r="A10544" s="5">
        <v>2014</v>
      </c>
      <c r="B10544">
        <v>3</v>
      </c>
      <c r="C10544">
        <v>16</v>
      </c>
      <c r="D10544" s="6">
        <v>2631.16666666833</v>
      </c>
      <c r="E10544" t="str">
        <f t="shared" si="328"/>
        <v>2014316</v>
      </c>
      <c r="G10544" t="str">
        <f t="shared" si="329"/>
        <v>2014316</v>
      </c>
    </row>
    <row r="10545" spans="1:7" x14ac:dyDescent="0.15">
      <c r="A10545" s="5">
        <v>2014</v>
      </c>
      <c r="B10545">
        <v>3</v>
      </c>
      <c r="C10545">
        <v>16</v>
      </c>
      <c r="D10545" s="6">
        <v>2631.2083333350001</v>
      </c>
      <c r="E10545" t="str">
        <f t="shared" si="328"/>
        <v>2014316</v>
      </c>
      <c r="G10545" t="str">
        <f t="shared" si="329"/>
        <v>2014316</v>
      </c>
    </row>
    <row r="10546" spans="1:7" x14ac:dyDescent="0.15">
      <c r="A10546" s="5">
        <v>2014</v>
      </c>
      <c r="B10546">
        <v>3</v>
      </c>
      <c r="C10546">
        <v>16</v>
      </c>
      <c r="D10546" s="6">
        <v>2631.2500000016698</v>
      </c>
      <c r="E10546" t="str">
        <f t="shared" si="328"/>
        <v>2014316</v>
      </c>
      <c r="G10546" t="str">
        <f t="shared" si="329"/>
        <v>2014316</v>
      </c>
    </row>
    <row r="10547" spans="1:7" x14ac:dyDescent="0.15">
      <c r="A10547" s="5">
        <v>2014</v>
      </c>
      <c r="B10547">
        <v>3</v>
      </c>
      <c r="C10547">
        <v>16</v>
      </c>
      <c r="D10547" s="6">
        <v>2631.29166666833</v>
      </c>
      <c r="E10547" t="str">
        <f t="shared" si="328"/>
        <v>2014316</v>
      </c>
      <c r="G10547" t="str">
        <f t="shared" si="329"/>
        <v>2014316</v>
      </c>
    </row>
    <row r="10548" spans="1:7" x14ac:dyDescent="0.15">
      <c r="A10548" s="5">
        <v>2014</v>
      </c>
      <c r="B10548">
        <v>3</v>
      </c>
      <c r="C10548">
        <v>16</v>
      </c>
      <c r="D10548" s="6">
        <v>2631.3333333350001</v>
      </c>
      <c r="E10548" t="str">
        <f t="shared" si="328"/>
        <v>2014316</v>
      </c>
      <c r="G10548" t="str">
        <f t="shared" si="329"/>
        <v>2014316</v>
      </c>
    </row>
    <row r="10549" spans="1:7" x14ac:dyDescent="0.15">
      <c r="A10549" s="5">
        <v>2014</v>
      </c>
      <c r="B10549">
        <v>3</v>
      </c>
      <c r="C10549">
        <v>16</v>
      </c>
      <c r="D10549" s="6">
        <v>2631.3750000016698</v>
      </c>
      <c r="E10549" t="str">
        <f t="shared" si="328"/>
        <v>2014316</v>
      </c>
      <c r="G10549" t="str">
        <f t="shared" si="329"/>
        <v>2014316</v>
      </c>
    </row>
    <row r="10550" spans="1:7" x14ac:dyDescent="0.15">
      <c r="A10550" s="5">
        <v>2014</v>
      </c>
      <c r="B10550">
        <v>3</v>
      </c>
      <c r="C10550">
        <v>16</v>
      </c>
      <c r="D10550" s="6">
        <v>2631.41666666833</v>
      </c>
      <c r="E10550" t="str">
        <f t="shared" si="328"/>
        <v>2014316</v>
      </c>
      <c r="G10550" t="str">
        <f t="shared" si="329"/>
        <v>2014316</v>
      </c>
    </row>
    <row r="10551" spans="1:7" x14ac:dyDescent="0.15">
      <c r="A10551" s="5">
        <v>2014</v>
      </c>
      <c r="B10551">
        <v>3</v>
      </c>
      <c r="C10551">
        <v>16</v>
      </c>
      <c r="D10551" s="6">
        <v>2631.4583333350001</v>
      </c>
      <c r="E10551" t="str">
        <f t="shared" si="328"/>
        <v>2014316</v>
      </c>
      <c r="G10551" t="str">
        <f t="shared" si="329"/>
        <v>2014316</v>
      </c>
    </row>
    <row r="10552" spans="1:7" x14ac:dyDescent="0.15">
      <c r="A10552" s="5">
        <v>2014</v>
      </c>
      <c r="B10552">
        <v>3</v>
      </c>
      <c r="C10552">
        <v>16</v>
      </c>
      <c r="D10552" s="6">
        <v>2631.5000000016698</v>
      </c>
      <c r="E10552" t="str">
        <f t="shared" si="328"/>
        <v>2014316</v>
      </c>
      <c r="G10552" t="str">
        <f t="shared" si="329"/>
        <v>2014316</v>
      </c>
    </row>
    <row r="10553" spans="1:7" x14ac:dyDescent="0.15">
      <c r="A10553" s="5">
        <v>2014</v>
      </c>
      <c r="B10553">
        <v>3</v>
      </c>
      <c r="C10553">
        <v>16</v>
      </c>
      <c r="D10553" s="6">
        <v>2631.54166666833</v>
      </c>
      <c r="E10553" t="str">
        <f t="shared" si="328"/>
        <v>2014316</v>
      </c>
      <c r="G10553" t="str">
        <f t="shared" si="329"/>
        <v>2014316</v>
      </c>
    </row>
    <row r="10554" spans="1:7" x14ac:dyDescent="0.15">
      <c r="A10554" s="5">
        <v>2014</v>
      </c>
      <c r="B10554">
        <v>3</v>
      </c>
      <c r="C10554">
        <v>16</v>
      </c>
      <c r="D10554" s="6">
        <v>2631.5833333350001</v>
      </c>
      <c r="E10554" t="str">
        <f t="shared" si="328"/>
        <v>2014316</v>
      </c>
      <c r="G10554" t="str">
        <f t="shared" si="329"/>
        <v>2014316</v>
      </c>
    </row>
    <row r="10555" spans="1:7" x14ac:dyDescent="0.15">
      <c r="A10555" s="5">
        <v>2014</v>
      </c>
      <c r="B10555">
        <v>3</v>
      </c>
      <c r="C10555">
        <v>16</v>
      </c>
      <c r="D10555" s="6">
        <v>2631.6250000016698</v>
      </c>
      <c r="E10555" t="str">
        <f t="shared" si="328"/>
        <v>2014316</v>
      </c>
      <c r="G10555" t="str">
        <f t="shared" si="329"/>
        <v>2014316</v>
      </c>
    </row>
    <row r="10556" spans="1:7" x14ac:dyDescent="0.15">
      <c r="A10556" s="5">
        <v>2014</v>
      </c>
      <c r="B10556">
        <v>3</v>
      </c>
      <c r="C10556">
        <v>16</v>
      </c>
      <c r="D10556" s="6">
        <v>2631.66666666833</v>
      </c>
      <c r="E10556" t="str">
        <f t="shared" si="328"/>
        <v>2014316</v>
      </c>
      <c r="G10556" t="str">
        <f t="shared" si="329"/>
        <v>2014316</v>
      </c>
    </row>
    <row r="10557" spans="1:7" x14ac:dyDescent="0.15">
      <c r="A10557" s="5">
        <v>2014</v>
      </c>
      <c r="B10557">
        <v>3</v>
      </c>
      <c r="C10557">
        <v>16</v>
      </c>
      <c r="D10557" s="6">
        <v>2631.7083333350001</v>
      </c>
      <c r="E10557" t="str">
        <f t="shared" si="328"/>
        <v>2014316</v>
      </c>
      <c r="G10557" t="str">
        <f t="shared" si="329"/>
        <v>2014316</v>
      </c>
    </row>
    <row r="10558" spans="1:7" x14ac:dyDescent="0.15">
      <c r="A10558" s="5">
        <v>2014</v>
      </c>
      <c r="B10558">
        <v>3</v>
      </c>
      <c r="C10558">
        <v>16</v>
      </c>
      <c r="D10558" s="6">
        <v>2631.7500000016698</v>
      </c>
      <c r="E10558" t="str">
        <f t="shared" si="328"/>
        <v>2014316</v>
      </c>
      <c r="G10558" t="str">
        <f t="shared" si="329"/>
        <v>2014316</v>
      </c>
    </row>
    <row r="10559" spans="1:7" x14ac:dyDescent="0.15">
      <c r="A10559" s="5">
        <v>2014</v>
      </c>
      <c r="B10559">
        <v>3</v>
      </c>
      <c r="C10559">
        <v>16</v>
      </c>
      <c r="D10559" s="6">
        <v>2631.79166666833</v>
      </c>
      <c r="E10559" t="str">
        <f t="shared" si="328"/>
        <v>2014316</v>
      </c>
      <c r="G10559" t="str">
        <f t="shared" si="329"/>
        <v>2014316</v>
      </c>
    </row>
    <row r="10560" spans="1:7" x14ac:dyDescent="0.15">
      <c r="A10560" s="5">
        <v>2014</v>
      </c>
      <c r="B10560">
        <v>3</v>
      </c>
      <c r="C10560">
        <v>16</v>
      </c>
      <c r="D10560" s="6">
        <v>2631.8333333350001</v>
      </c>
      <c r="E10560" t="str">
        <f t="shared" si="328"/>
        <v>2014316</v>
      </c>
      <c r="G10560" t="str">
        <f t="shared" si="329"/>
        <v>2014316</v>
      </c>
    </row>
    <row r="10561" spans="1:12" x14ac:dyDescent="0.15">
      <c r="A10561" s="5">
        <v>2014</v>
      </c>
      <c r="B10561">
        <v>3</v>
      </c>
      <c r="C10561">
        <v>16</v>
      </c>
      <c r="D10561" s="6">
        <v>2631.8750000016698</v>
      </c>
      <c r="E10561" t="str">
        <f t="shared" si="328"/>
        <v>2014316</v>
      </c>
      <c r="G10561" t="str">
        <f t="shared" si="329"/>
        <v>2014316</v>
      </c>
    </row>
    <row r="10562" spans="1:12" x14ac:dyDescent="0.15">
      <c r="A10562" s="5">
        <v>2014</v>
      </c>
      <c r="B10562">
        <v>3</v>
      </c>
      <c r="C10562">
        <v>16</v>
      </c>
      <c r="D10562" s="6">
        <v>2631.91666666833</v>
      </c>
      <c r="E10562" t="str">
        <f t="shared" si="328"/>
        <v>2014316</v>
      </c>
      <c r="G10562" t="str">
        <f t="shared" si="329"/>
        <v>2014316</v>
      </c>
    </row>
    <row r="10563" spans="1:12" x14ac:dyDescent="0.15">
      <c r="A10563" s="5">
        <v>2014</v>
      </c>
      <c r="B10563">
        <v>3</v>
      </c>
      <c r="C10563">
        <v>16</v>
      </c>
      <c r="D10563" s="6">
        <v>2631.9583333350001</v>
      </c>
      <c r="E10563" t="str">
        <f t="shared" si="328"/>
        <v>2014316</v>
      </c>
      <c r="G10563" t="str">
        <f t="shared" si="329"/>
        <v>2014316</v>
      </c>
    </row>
    <row r="10564" spans="1:12" x14ac:dyDescent="0.15">
      <c r="A10564" s="5">
        <v>2014</v>
      </c>
      <c r="B10564">
        <v>3</v>
      </c>
      <c r="C10564">
        <v>17</v>
      </c>
      <c r="D10564" s="6">
        <v>2632.0000000016698</v>
      </c>
      <c r="E10564" t="str">
        <f t="shared" ref="E10564:E10627" si="330">A10564&amp;B10564&amp;C10564</f>
        <v>2014317</v>
      </c>
      <c r="G10564" t="str">
        <f t="shared" ref="G10564:G10627" si="331">E10564</f>
        <v>2014317</v>
      </c>
      <c r="H10564" t="str">
        <f>IF(IF(ISERROR(MAX(F10564:F10587)),"",MAX(F10564:F10587))=0,"",MAX(F10564:F10587))</f>
        <v/>
      </c>
      <c r="I10564" t="str">
        <f>IF(IF(ISERROR(MAX(F10564:F10587)-MIN(F10564:F10587)),"",MAX(F10564:F10587)-MIN(F10564:F10587))=0,"",MAX(F10564:F10587)-MIN(F10564:F10587))</f>
        <v/>
      </c>
      <c r="J10564" t="str">
        <f>IF(ISERROR(I10564/H10564),"",I10564/H10564)</f>
        <v/>
      </c>
      <c r="K10564" t="str">
        <f>IF(ISERROR(AVERAGE(F10564:F10587)/MAX(F10564:F10587)),"",AVERAGE(F10564:F10587)/MAX(F10564:F10587))</f>
        <v/>
      </c>
      <c r="L10564" t="str">
        <f>IF(ISERROR(MIN(F10564:F10587)/H10564),"",MIN(F10564:F10587)/H10564)</f>
        <v/>
      </c>
    </row>
    <row r="10565" spans="1:12" x14ac:dyDescent="0.15">
      <c r="A10565" s="5">
        <v>2014</v>
      </c>
      <c r="B10565">
        <v>3</v>
      </c>
      <c r="C10565">
        <v>17</v>
      </c>
      <c r="D10565" s="6">
        <v>2632.04166666833</v>
      </c>
      <c r="E10565" t="str">
        <f t="shared" si="330"/>
        <v>2014317</v>
      </c>
      <c r="G10565" t="str">
        <f t="shared" si="331"/>
        <v>2014317</v>
      </c>
    </row>
    <row r="10566" spans="1:12" x14ac:dyDescent="0.15">
      <c r="A10566" s="5">
        <v>2014</v>
      </c>
      <c r="B10566">
        <v>3</v>
      </c>
      <c r="C10566">
        <v>17</v>
      </c>
      <c r="D10566" s="6">
        <v>2632.0833333350001</v>
      </c>
      <c r="E10566" t="str">
        <f t="shared" si="330"/>
        <v>2014317</v>
      </c>
      <c r="G10566" t="str">
        <f t="shared" si="331"/>
        <v>2014317</v>
      </c>
    </row>
    <row r="10567" spans="1:12" x14ac:dyDescent="0.15">
      <c r="A10567" s="5">
        <v>2014</v>
      </c>
      <c r="B10567">
        <v>3</v>
      </c>
      <c r="C10567">
        <v>17</v>
      </c>
      <c r="D10567" s="6">
        <v>2632.1250000016698</v>
      </c>
      <c r="E10567" t="str">
        <f t="shared" si="330"/>
        <v>2014317</v>
      </c>
      <c r="G10567" t="str">
        <f t="shared" si="331"/>
        <v>2014317</v>
      </c>
    </row>
    <row r="10568" spans="1:12" x14ac:dyDescent="0.15">
      <c r="A10568" s="5">
        <v>2014</v>
      </c>
      <c r="B10568">
        <v>3</v>
      </c>
      <c r="C10568">
        <v>17</v>
      </c>
      <c r="D10568" s="6">
        <v>2632.16666666833</v>
      </c>
      <c r="E10568" t="str">
        <f t="shared" si="330"/>
        <v>2014317</v>
      </c>
      <c r="G10568" t="str">
        <f t="shared" si="331"/>
        <v>2014317</v>
      </c>
    </row>
    <row r="10569" spans="1:12" x14ac:dyDescent="0.15">
      <c r="A10569" s="5">
        <v>2014</v>
      </c>
      <c r="B10569">
        <v>3</v>
      </c>
      <c r="C10569">
        <v>17</v>
      </c>
      <c r="D10569" s="6">
        <v>2632.2083333350001</v>
      </c>
      <c r="E10569" t="str">
        <f t="shared" si="330"/>
        <v>2014317</v>
      </c>
      <c r="G10569" t="str">
        <f t="shared" si="331"/>
        <v>2014317</v>
      </c>
    </row>
    <row r="10570" spans="1:12" x14ac:dyDescent="0.15">
      <c r="A10570" s="5">
        <v>2014</v>
      </c>
      <c r="B10570">
        <v>3</v>
      </c>
      <c r="C10570">
        <v>17</v>
      </c>
      <c r="D10570" s="6">
        <v>2632.2500000016698</v>
      </c>
      <c r="E10570" t="str">
        <f t="shared" si="330"/>
        <v>2014317</v>
      </c>
      <c r="G10570" t="str">
        <f t="shared" si="331"/>
        <v>2014317</v>
      </c>
    </row>
    <row r="10571" spans="1:12" x14ac:dyDescent="0.15">
      <c r="A10571" s="5">
        <v>2014</v>
      </c>
      <c r="B10571">
        <v>3</v>
      </c>
      <c r="C10571">
        <v>17</v>
      </c>
      <c r="D10571" s="6">
        <v>2632.29166666833</v>
      </c>
      <c r="E10571" t="str">
        <f t="shared" si="330"/>
        <v>2014317</v>
      </c>
      <c r="G10571" t="str">
        <f t="shared" si="331"/>
        <v>2014317</v>
      </c>
    </row>
    <row r="10572" spans="1:12" x14ac:dyDescent="0.15">
      <c r="A10572" s="5">
        <v>2014</v>
      </c>
      <c r="B10572">
        <v>3</v>
      </c>
      <c r="C10572">
        <v>17</v>
      </c>
      <c r="D10572" s="6">
        <v>2632.3333333350001</v>
      </c>
      <c r="E10572" t="str">
        <f t="shared" si="330"/>
        <v>2014317</v>
      </c>
      <c r="G10572" t="str">
        <f t="shared" si="331"/>
        <v>2014317</v>
      </c>
    </row>
    <row r="10573" spans="1:12" x14ac:dyDescent="0.15">
      <c r="A10573" s="5">
        <v>2014</v>
      </c>
      <c r="B10573">
        <v>3</v>
      </c>
      <c r="C10573">
        <v>17</v>
      </c>
      <c r="D10573" s="6">
        <v>2632.3750000016698</v>
      </c>
      <c r="E10573" t="str">
        <f t="shared" si="330"/>
        <v>2014317</v>
      </c>
      <c r="G10573" t="str">
        <f t="shared" si="331"/>
        <v>2014317</v>
      </c>
    </row>
    <row r="10574" spans="1:12" x14ac:dyDescent="0.15">
      <c r="A10574" s="5">
        <v>2014</v>
      </c>
      <c r="B10574">
        <v>3</v>
      </c>
      <c r="C10574">
        <v>17</v>
      </c>
      <c r="D10574" s="6">
        <v>2632.41666666833</v>
      </c>
      <c r="E10574" t="str">
        <f t="shared" si="330"/>
        <v>2014317</v>
      </c>
      <c r="G10574" t="str">
        <f t="shared" si="331"/>
        <v>2014317</v>
      </c>
    </row>
    <row r="10575" spans="1:12" x14ac:dyDescent="0.15">
      <c r="A10575" s="5">
        <v>2014</v>
      </c>
      <c r="B10575">
        <v>3</v>
      </c>
      <c r="C10575">
        <v>17</v>
      </c>
      <c r="D10575" s="6">
        <v>2632.4583333350001</v>
      </c>
      <c r="E10575" t="str">
        <f t="shared" si="330"/>
        <v>2014317</v>
      </c>
      <c r="G10575" t="str">
        <f t="shared" si="331"/>
        <v>2014317</v>
      </c>
    </row>
    <row r="10576" spans="1:12" x14ac:dyDescent="0.15">
      <c r="A10576" s="5">
        <v>2014</v>
      </c>
      <c r="B10576">
        <v>3</v>
      </c>
      <c r="C10576">
        <v>17</v>
      </c>
      <c r="D10576" s="6">
        <v>2632.5000000016698</v>
      </c>
      <c r="E10576" t="str">
        <f t="shared" si="330"/>
        <v>2014317</v>
      </c>
      <c r="G10576" t="str">
        <f t="shared" si="331"/>
        <v>2014317</v>
      </c>
    </row>
    <row r="10577" spans="1:12" x14ac:dyDescent="0.15">
      <c r="A10577" s="5">
        <v>2014</v>
      </c>
      <c r="B10577">
        <v>3</v>
      </c>
      <c r="C10577">
        <v>17</v>
      </c>
      <c r="D10577" s="6">
        <v>2632.54166666833</v>
      </c>
      <c r="E10577" t="str">
        <f t="shared" si="330"/>
        <v>2014317</v>
      </c>
      <c r="G10577" t="str">
        <f t="shared" si="331"/>
        <v>2014317</v>
      </c>
    </row>
    <row r="10578" spans="1:12" x14ac:dyDescent="0.15">
      <c r="A10578" s="5">
        <v>2014</v>
      </c>
      <c r="B10578">
        <v>3</v>
      </c>
      <c r="C10578">
        <v>17</v>
      </c>
      <c r="D10578" s="6">
        <v>2632.5833333350001</v>
      </c>
      <c r="E10578" t="str">
        <f t="shared" si="330"/>
        <v>2014317</v>
      </c>
      <c r="G10578" t="str">
        <f t="shared" si="331"/>
        <v>2014317</v>
      </c>
    </row>
    <row r="10579" spans="1:12" x14ac:dyDescent="0.15">
      <c r="A10579" s="5">
        <v>2014</v>
      </c>
      <c r="B10579">
        <v>3</v>
      </c>
      <c r="C10579">
        <v>17</v>
      </c>
      <c r="D10579" s="6">
        <v>2632.6250000016698</v>
      </c>
      <c r="E10579" t="str">
        <f t="shared" si="330"/>
        <v>2014317</v>
      </c>
      <c r="G10579" t="str">
        <f t="shared" si="331"/>
        <v>2014317</v>
      </c>
    </row>
    <row r="10580" spans="1:12" x14ac:dyDescent="0.15">
      <c r="A10580" s="5">
        <v>2014</v>
      </c>
      <c r="B10580">
        <v>3</v>
      </c>
      <c r="C10580">
        <v>17</v>
      </c>
      <c r="D10580" s="6">
        <v>2632.66666666833</v>
      </c>
      <c r="E10580" t="str">
        <f t="shared" si="330"/>
        <v>2014317</v>
      </c>
      <c r="G10580" t="str">
        <f t="shared" si="331"/>
        <v>2014317</v>
      </c>
    </row>
    <row r="10581" spans="1:12" x14ac:dyDescent="0.15">
      <c r="A10581" s="5">
        <v>2014</v>
      </c>
      <c r="B10581">
        <v>3</v>
      </c>
      <c r="C10581">
        <v>17</v>
      </c>
      <c r="D10581" s="6">
        <v>2632.7083333350001</v>
      </c>
      <c r="E10581" t="str">
        <f t="shared" si="330"/>
        <v>2014317</v>
      </c>
      <c r="G10581" t="str">
        <f t="shared" si="331"/>
        <v>2014317</v>
      </c>
    </row>
    <row r="10582" spans="1:12" x14ac:dyDescent="0.15">
      <c r="A10582" s="5">
        <v>2014</v>
      </c>
      <c r="B10582">
        <v>3</v>
      </c>
      <c r="C10582">
        <v>17</v>
      </c>
      <c r="D10582" s="6">
        <v>2632.7500000016698</v>
      </c>
      <c r="E10582" t="str">
        <f t="shared" si="330"/>
        <v>2014317</v>
      </c>
      <c r="G10582" t="str">
        <f t="shared" si="331"/>
        <v>2014317</v>
      </c>
    </row>
    <row r="10583" spans="1:12" x14ac:dyDescent="0.15">
      <c r="A10583" s="5">
        <v>2014</v>
      </c>
      <c r="B10583">
        <v>3</v>
      </c>
      <c r="C10583">
        <v>17</v>
      </c>
      <c r="D10583" s="6">
        <v>2632.79166666833</v>
      </c>
      <c r="E10583" t="str">
        <f t="shared" si="330"/>
        <v>2014317</v>
      </c>
      <c r="G10583" t="str">
        <f t="shared" si="331"/>
        <v>2014317</v>
      </c>
    </row>
    <row r="10584" spans="1:12" x14ac:dyDescent="0.15">
      <c r="A10584" s="5">
        <v>2014</v>
      </c>
      <c r="B10584">
        <v>3</v>
      </c>
      <c r="C10584">
        <v>17</v>
      </c>
      <c r="D10584" s="6">
        <v>2632.8333333350001</v>
      </c>
      <c r="E10584" t="str">
        <f t="shared" si="330"/>
        <v>2014317</v>
      </c>
      <c r="G10584" t="str">
        <f t="shared" si="331"/>
        <v>2014317</v>
      </c>
    </row>
    <row r="10585" spans="1:12" x14ac:dyDescent="0.15">
      <c r="A10585" s="5">
        <v>2014</v>
      </c>
      <c r="B10585">
        <v>3</v>
      </c>
      <c r="C10585">
        <v>17</v>
      </c>
      <c r="D10585" s="6">
        <v>2632.8750000016698</v>
      </c>
      <c r="E10585" t="str">
        <f t="shared" si="330"/>
        <v>2014317</v>
      </c>
      <c r="G10585" t="str">
        <f t="shared" si="331"/>
        <v>2014317</v>
      </c>
    </row>
    <row r="10586" spans="1:12" x14ac:dyDescent="0.15">
      <c r="A10586" s="5">
        <v>2014</v>
      </c>
      <c r="B10586">
        <v>3</v>
      </c>
      <c r="C10586">
        <v>17</v>
      </c>
      <c r="D10586" s="6">
        <v>2632.91666666833</v>
      </c>
      <c r="E10586" t="str">
        <f t="shared" si="330"/>
        <v>2014317</v>
      </c>
      <c r="G10586" t="str">
        <f t="shared" si="331"/>
        <v>2014317</v>
      </c>
    </row>
    <row r="10587" spans="1:12" x14ac:dyDescent="0.15">
      <c r="A10587" s="5">
        <v>2014</v>
      </c>
      <c r="B10587">
        <v>3</v>
      </c>
      <c r="C10587">
        <v>17</v>
      </c>
      <c r="D10587" s="6">
        <v>2632.9583333350001</v>
      </c>
      <c r="E10587" t="str">
        <f t="shared" si="330"/>
        <v>2014317</v>
      </c>
      <c r="G10587" t="str">
        <f t="shared" si="331"/>
        <v>2014317</v>
      </c>
    </row>
    <row r="10588" spans="1:12" x14ac:dyDescent="0.15">
      <c r="A10588" s="5">
        <v>2014</v>
      </c>
      <c r="B10588">
        <v>3</v>
      </c>
      <c r="C10588">
        <v>18</v>
      </c>
      <c r="D10588" s="6">
        <v>2633.0000000016698</v>
      </c>
      <c r="E10588" t="str">
        <f t="shared" si="330"/>
        <v>2014318</v>
      </c>
      <c r="G10588" t="str">
        <f t="shared" si="331"/>
        <v>2014318</v>
      </c>
      <c r="H10588" t="str">
        <f>IF(IF(ISERROR(MAX(F10588:F10611)),"",MAX(F10588:F10611))=0,"",MAX(F10588:F10611))</f>
        <v/>
      </c>
      <c r="I10588" t="str">
        <f>IF(IF(ISERROR(MAX(F10588:F10611)-MIN(F10588:F10611)),"",MAX(F10588:F10611)-MIN(F10588:F10611))=0,"",MAX(F10588:F10611)-MIN(F10588:F10611))</f>
        <v/>
      </c>
      <c r="J10588" t="str">
        <f>IF(ISERROR(I10588/H10588),"",I10588/H10588)</f>
        <v/>
      </c>
      <c r="K10588" t="str">
        <f>IF(ISERROR(AVERAGE(F10588:F10611)/MAX(F10588:F10611)),"",AVERAGE(F10588:F10611)/MAX(F10588:F10611))</f>
        <v/>
      </c>
      <c r="L10588" t="str">
        <f>IF(ISERROR(MIN(F10588:F10611)/H10588),"",MIN(F10588:F10611)/H10588)</f>
        <v/>
      </c>
    </row>
    <row r="10589" spans="1:12" x14ac:dyDescent="0.15">
      <c r="A10589" s="5">
        <v>2014</v>
      </c>
      <c r="B10589">
        <v>3</v>
      </c>
      <c r="C10589">
        <v>18</v>
      </c>
      <c r="D10589" s="6">
        <v>2633.04166666833</v>
      </c>
      <c r="E10589" t="str">
        <f t="shared" si="330"/>
        <v>2014318</v>
      </c>
      <c r="G10589" t="str">
        <f t="shared" si="331"/>
        <v>2014318</v>
      </c>
    </row>
    <row r="10590" spans="1:12" x14ac:dyDescent="0.15">
      <c r="A10590" s="5">
        <v>2014</v>
      </c>
      <c r="B10590">
        <v>3</v>
      </c>
      <c r="C10590">
        <v>18</v>
      </c>
      <c r="D10590" s="6">
        <v>2633.0833333350001</v>
      </c>
      <c r="E10590" t="str">
        <f t="shared" si="330"/>
        <v>2014318</v>
      </c>
      <c r="G10590" t="str">
        <f t="shared" si="331"/>
        <v>2014318</v>
      </c>
    </row>
    <row r="10591" spans="1:12" x14ac:dyDescent="0.15">
      <c r="A10591" s="5">
        <v>2014</v>
      </c>
      <c r="B10591">
        <v>3</v>
      </c>
      <c r="C10591">
        <v>18</v>
      </c>
      <c r="D10591" s="6">
        <v>2633.1250000016698</v>
      </c>
      <c r="E10591" t="str">
        <f t="shared" si="330"/>
        <v>2014318</v>
      </c>
      <c r="G10591" t="str">
        <f t="shared" si="331"/>
        <v>2014318</v>
      </c>
    </row>
    <row r="10592" spans="1:12" x14ac:dyDescent="0.15">
      <c r="A10592" s="5">
        <v>2014</v>
      </c>
      <c r="B10592">
        <v>3</v>
      </c>
      <c r="C10592">
        <v>18</v>
      </c>
      <c r="D10592" s="6">
        <v>2633.16666666833</v>
      </c>
      <c r="E10592" t="str">
        <f t="shared" si="330"/>
        <v>2014318</v>
      </c>
      <c r="G10592" t="str">
        <f t="shared" si="331"/>
        <v>2014318</v>
      </c>
    </row>
    <row r="10593" spans="1:7" x14ac:dyDescent="0.15">
      <c r="A10593" s="5">
        <v>2014</v>
      </c>
      <c r="B10593">
        <v>3</v>
      </c>
      <c r="C10593">
        <v>18</v>
      </c>
      <c r="D10593" s="6">
        <v>2633.2083333350001</v>
      </c>
      <c r="E10593" t="str">
        <f t="shared" si="330"/>
        <v>2014318</v>
      </c>
      <c r="G10593" t="str">
        <f t="shared" si="331"/>
        <v>2014318</v>
      </c>
    </row>
    <row r="10594" spans="1:7" x14ac:dyDescent="0.15">
      <c r="A10594" s="5">
        <v>2014</v>
      </c>
      <c r="B10594">
        <v>3</v>
      </c>
      <c r="C10594">
        <v>18</v>
      </c>
      <c r="D10594" s="6">
        <v>2633.2500000016698</v>
      </c>
      <c r="E10594" t="str">
        <f t="shared" si="330"/>
        <v>2014318</v>
      </c>
      <c r="G10594" t="str">
        <f t="shared" si="331"/>
        <v>2014318</v>
      </c>
    </row>
    <row r="10595" spans="1:7" x14ac:dyDescent="0.15">
      <c r="A10595" s="5">
        <v>2014</v>
      </c>
      <c r="B10595">
        <v>3</v>
      </c>
      <c r="C10595">
        <v>18</v>
      </c>
      <c r="D10595" s="6">
        <v>2633.29166666833</v>
      </c>
      <c r="E10595" t="str">
        <f t="shared" si="330"/>
        <v>2014318</v>
      </c>
      <c r="G10595" t="str">
        <f t="shared" si="331"/>
        <v>2014318</v>
      </c>
    </row>
    <row r="10596" spans="1:7" x14ac:dyDescent="0.15">
      <c r="A10596" s="5">
        <v>2014</v>
      </c>
      <c r="B10596">
        <v>3</v>
      </c>
      <c r="C10596">
        <v>18</v>
      </c>
      <c r="D10596" s="6">
        <v>2633.3333333350001</v>
      </c>
      <c r="E10596" t="str">
        <f t="shared" si="330"/>
        <v>2014318</v>
      </c>
      <c r="G10596" t="str">
        <f t="shared" si="331"/>
        <v>2014318</v>
      </c>
    </row>
    <row r="10597" spans="1:7" x14ac:dyDescent="0.15">
      <c r="A10597" s="5">
        <v>2014</v>
      </c>
      <c r="B10597">
        <v>3</v>
      </c>
      <c r="C10597">
        <v>18</v>
      </c>
      <c r="D10597" s="6">
        <v>2633.3750000016698</v>
      </c>
      <c r="E10597" t="str">
        <f t="shared" si="330"/>
        <v>2014318</v>
      </c>
      <c r="G10597" t="str">
        <f t="shared" si="331"/>
        <v>2014318</v>
      </c>
    </row>
    <row r="10598" spans="1:7" x14ac:dyDescent="0.15">
      <c r="A10598" s="5">
        <v>2014</v>
      </c>
      <c r="B10598">
        <v>3</v>
      </c>
      <c r="C10598">
        <v>18</v>
      </c>
      <c r="D10598" s="6">
        <v>2633.41666666833</v>
      </c>
      <c r="E10598" t="str">
        <f t="shared" si="330"/>
        <v>2014318</v>
      </c>
      <c r="G10598" t="str">
        <f t="shared" si="331"/>
        <v>2014318</v>
      </c>
    </row>
    <row r="10599" spans="1:7" x14ac:dyDescent="0.15">
      <c r="A10599" s="5">
        <v>2014</v>
      </c>
      <c r="B10599">
        <v>3</v>
      </c>
      <c r="C10599">
        <v>18</v>
      </c>
      <c r="D10599" s="6">
        <v>2633.4583333350001</v>
      </c>
      <c r="E10599" t="str">
        <f t="shared" si="330"/>
        <v>2014318</v>
      </c>
      <c r="G10599" t="str">
        <f t="shared" si="331"/>
        <v>2014318</v>
      </c>
    </row>
    <row r="10600" spans="1:7" x14ac:dyDescent="0.15">
      <c r="A10600" s="5">
        <v>2014</v>
      </c>
      <c r="B10600">
        <v>3</v>
      </c>
      <c r="C10600">
        <v>18</v>
      </c>
      <c r="D10600" s="6">
        <v>2633.5000000016698</v>
      </c>
      <c r="E10600" t="str">
        <f t="shared" si="330"/>
        <v>2014318</v>
      </c>
      <c r="G10600" t="str">
        <f t="shared" si="331"/>
        <v>2014318</v>
      </c>
    </row>
    <row r="10601" spans="1:7" x14ac:dyDescent="0.15">
      <c r="A10601" s="5">
        <v>2014</v>
      </c>
      <c r="B10601">
        <v>3</v>
      </c>
      <c r="C10601">
        <v>18</v>
      </c>
      <c r="D10601" s="6">
        <v>2633.54166666833</v>
      </c>
      <c r="E10601" t="str">
        <f t="shared" si="330"/>
        <v>2014318</v>
      </c>
      <c r="G10601" t="str">
        <f t="shared" si="331"/>
        <v>2014318</v>
      </c>
    </row>
    <row r="10602" spans="1:7" x14ac:dyDescent="0.15">
      <c r="A10602" s="5">
        <v>2014</v>
      </c>
      <c r="B10602">
        <v>3</v>
      </c>
      <c r="C10602">
        <v>18</v>
      </c>
      <c r="D10602" s="6">
        <v>2633.5833333350001</v>
      </c>
      <c r="E10602" t="str">
        <f t="shared" si="330"/>
        <v>2014318</v>
      </c>
      <c r="G10602" t="str">
        <f t="shared" si="331"/>
        <v>2014318</v>
      </c>
    </row>
    <row r="10603" spans="1:7" x14ac:dyDescent="0.15">
      <c r="A10603" s="5">
        <v>2014</v>
      </c>
      <c r="B10603">
        <v>3</v>
      </c>
      <c r="C10603">
        <v>18</v>
      </c>
      <c r="D10603" s="6">
        <v>2633.6250000016698</v>
      </c>
      <c r="E10603" t="str">
        <f t="shared" si="330"/>
        <v>2014318</v>
      </c>
      <c r="G10603" t="str">
        <f t="shared" si="331"/>
        <v>2014318</v>
      </c>
    </row>
    <row r="10604" spans="1:7" x14ac:dyDescent="0.15">
      <c r="A10604" s="5">
        <v>2014</v>
      </c>
      <c r="B10604">
        <v>3</v>
      </c>
      <c r="C10604">
        <v>18</v>
      </c>
      <c r="D10604" s="6">
        <v>2633.66666666833</v>
      </c>
      <c r="E10604" t="str">
        <f t="shared" si="330"/>
        <v>2014318</v>
      </c>
      <c r="G10604" t="str">
        <f t="shared" si="331"/>
        <v>2014318</v>
      </c>
    </row>
    <row r="10605" spans="1:7" x14ac:dyDescent="0.15">
      <c r="A10605" s="5">
        <v>2014</v>
      </c>
      <c r="B10605">
        <v>3</v>
      </c>
      <c r="C10605">
        <v>18</v>
      </c>
      <c r="D10605" s="6">
        <v>2633.7083333350001</v>
      </c>
      <c r="E10605" t="str">
        <f t="shared" si="330"/>
        <v>2014318</v>
      </c>
      <c r="G10605" t="str">
        <f t="shared" si="331"/>
        <v>2014318</v>
      </c>
    </row>
    <row r="10606" spans="1:7" x14ac:dyDescent="0.15">
      <c r="A10606" s="5">
        <v>2014</v>
      </c>
      <c r="B10606">
        <v>3</v>
      </c>
      <c r="C10606">
        <v>18</v>
      </c>
      <c r="D10606" s="6">
        <v>2633.7500000016698</v>
      </c>
      <c r="E10606" t="str">
        <f t="shared" si="330"/>
        <v>2014318</v>
      </c>
      <c r="G10606" t="str">
        <f t="shared" si="331"/>
        <v>2014318</v>
      </c>
    </row>
    <row r="10607" spans="1:7" x14ac:dyDescent="0.15">
      <c r="A10607" s="5">
        <v>2014</v>
      </c>
      <c r="B10607">
        <v>3</v>
      </c>
      <c r="C10607">
        <v>18</v>
      </c>
      <c r="D10607" s="6">
        <v>2633.79166666833</v>
      </c>
      <c r="E10607" t="str">
        <f t="shared" si="330"/>
        <v>2014318</v>
      </c>
      <c r="G10607" t="str">
        <f t="shared" si="331"/>
        <v>2014318</v>
      </c>
    </row>
    <row r="10608" spans="1:7" x14ac:dyDescent="0.15">
      <c r="A10608" s="5">
        <v>2014</v>
      </c>
      <c r="B10608">
        <v>3</v>
      </c>
      <c r="C10608">
        <v>18</v>
      </c>
      <c r="D10608" s="6">
        <v>2633.8333333350001</v>
      </c>
      <c r="E10608" t="str">
        <f t="shared" si="330"/>
        <v>2014318</v>
      </c>
      <c r="G10608" t="str">
        <f t="shared" si="331"/>
        <v>2014318</v>
      </c>
    </row>
    <row r="10609" spans="1:12" x14ac:dyDescent="0.15">
      <c r="A10609" s="5">
        <v>2014</v>
      </c>
      <c r="B10609">
        <v>3</v>
      </c>
      <c r="C10609">
        <v>18</v>
      </c>
      <c r="D10609" s="6">
        <v>2633.8750000016698</v>
      </c>
      <c r="E10609" t="str">
        <f t="shared" si="330"/>
        <v>2014318</v>
      </c>
      <c r="G10609" t="str">
        <f t="shared" si="331"/>
        <v>2014318</v>
      </c>
    </row>
    <row r="10610" spans="1:12" x14ac:dyDescent="0.15">
      <c r="A10610" s="5">
        <v>2014</v>
      </c>
      <c r="B10610">
        <v>3</v>
      </c>
      <c r="C10610">
        <v>18</v>
      </c>
      <c r="D10610" s="6">
        <v>2633.91666666833</v>
      </c>
      <c r="E10610" t="str">
        <f t="shared" si="330"/>
        <v>2014318</v>
      </c>
      <c r="G10610" t="str">
        <f t="shared" si="331"/>
        <v>2014318</v>
      </c>
    </row>
    <row r="10611" spans="1:12" x14ac:dyDescent="0.15">
      <c r="A10611" s="5">
        <v>2014</v>
      </c>
      <c r="B10611">
        <v>3</v>
      </c>
      <c r="C10611">
        <v>18</v>
      </c>
      <c r="D10611" s="6">
        <v>2633.9583333350001</v>
      </c>
      <c r="E10611" t="str">
        <f t="shared" si="330"/>
        <v>2014318</v>
      </c>
      <c r="G10611" t="str">
        <f t="shared" si="331"/>
        <v>2014318</v>
      </c>
    </row>
    <row r="10612" spans="1:12" x14ac:dyDescent="0.15">
      <c r="A10612" s="5">
        <v>2014</v>
      </c>
      <c r="B10612">
        <v>3</v>
      </c>
      <c r="C10612">
        <v>19</v>
      </c>
      <c r="D10612" s="6">
        <v>2634.0000000016698</v>
      </c>
      <c r="E10612" t="str">
        <f t="shared" si="330"/>
        <v>2014319</v>
      </c>
      <c r="G10612" t="str">
        <f t="shared" si="331"/>
        <v>2014319</v>
      </c>
      <c r="H10612" t="str">
        <f>IF(IF(ISERROR(MAX(F10612:F10635)),"",MAX(F10612:F10635))=0,"",MAX(F10612:F10635))</f>
        <v/>
      </c>
      <c r="I10612" t="str">
        <f>IF(IF(ISERROR(MAX(F10612:F10635)-MIN(F10612:F10635)),"",MAX(F10612:F10635)-MIN(F10612:F10635))=0,"",MAX(F10612:F10635)-MIN(F10612:F10635))</f>
        <v/>
      </c>
      <c r="J10612" t="str">
        <f>IF(ISERROR(I10612/H10612),"",I10612/H10612)</f>
        <v/>
      </c>
      <c r="K10612" t="str">
        <f>IF(ISERROR(AVERAGE(F10612:F10635)/MAX(F10612:F10635)),"",AVERAGE(F10612:F10635)/MAX(F10612:F10635))</f>
        <v/>
      </c>
      <c r="L10612" t="str">
        <f>IF(ISERROR(MIN(F10612:F10635)/H10612),"",MIN(F10612:F10635)/H10612)</f>
        <v/>
      </c>
    </row>
    <row r="10613" spans="1:12" x14ac:dyDescent="0.15">
      <c r="A10613" s="5">
        <v>2014</v>
      </c>
      <c r="B10613">
        <v>3</v>
      </c>
      <c r="C10613">
        <v>19</v>
      </c>
      <c r="D10613" s="6">
        <v>2634.04166666833</v>
      </c>
      <c r="E10613" t="str">
        <f t="shared" si="330"/>
        <v>2014319</v>
      </c>
      <c r="G10613" t="str">
        <f t="shared" si="331"/>
        <v>2014319</v>
      </c>
    </row>
    <row r="10614" spans="1:12" x14ac:dyDescent="0.15">
      <c r="A10614" s="5">
        <v>2014</v>
      </c>
      <c r="B10614">
        <v>3</v>
      </c>
      <c r="C10614">
        <v>19</v>
      </c>
      <c r="D10614" s="6">
        <v>2634.0833333350001</v>
      </c>
      <c r="E10614" t="str">
        <f t="shared" si="330"/>
        <v>2014319</v>
      </c>
      <c r="G10614" t="str">
        <f t="shared" si="331"/>
        <v>2014319</v>
      </c>
    </row>
    <row r="10615" spans="1:12" x14ac:dyDescent="0.15">
      <c r="A10615" s="5">
        <v>2014</v>
      </c>
      <c r="B10615">
        <v>3</v>
      </c>
      <c r="C10615">
        <v>19</v>
      </c>
      <c r="D10615" s="6">
        <v>2634.1250000016698</v>
      </c>
      <c r="E10615" t="str">
        <f t="shared" si="330"/>
        <v>2014319</v>
      </c>
      <c r="G10615" t="str">
        <f t="shared" si="331"/>
        <v>2014319</v>
      </c>
    </row>
    <row r="10616" spans="1:12" x14ac:dyDescent="0.15">
      <c r="A10616" s="5">
        <v>2014</v>
      </c>
      <c r="B10616">
        <v>3</v>
      </c>
      <c r="C10616">
        <v>19</v>
      </c>
      <c r="D10616" s="6">
        <v>2634.16666666833</v>
      </c>
      <c r="E10616" t="str">
        <f t="shared" si="330"/>
        <v>2014319</v>
      </c>
      <c r="G10616" t="str">
        <f t="shared" si="331"/>
        <v>2014319</v>
      </c>
    </row>
    <row r="10617" spans="1:12" x14ac:dyDescent="0.15">
      <c r="A10617" s="5">
        <v>2014</v>
      </c>
      <c r="B10617">
        <v>3</v>
      </c>
      <c r="C10617">
        <v>19</v>
      </c>
      <c r="D10617" s="6">
        <v>2634.2083333350001</v>
      </c>
      <c r="E10617" t="str">
        <f t="shared" si="330"/>
        <v>2014319</v>
      </c>
      <c r="G10617" t="str">
        <f t="shared" si="331"/>
        <v>2014319</v>
      </c>
    </row>
    <row r="10618" spans="1:12" x14ac:dyDescent="0.15">
      <c r="A10618" s="5">
        <v>2014</v>
      </c>
      <c r="B10618">
        <v>3</v>
      </c>
      <c r="C10618">
        <v>19</v>
      </c>
      <c r="D10618" s="6">
        <v>2634.2500000016698</v>
      </c>
      <c r="E10618" t="str">
        <f t="shared" si="330"/>
        <v>2014319</v>
      </c>
      <c r="G10618" t="str">
        <f t="shared" si="331"/>
        <v>2014319</v>
      </c>
    </row>
    <row r="10619" spans="1:12" x14ac:dyDescent="0.15">
      <c r="A10619" s="5">
        <v>2014</v>
      </c>
      <c r="B10619">
        <v>3</v>
      </c>
      <c r="C10619">
        <v>19</v>
      </c>
      <c r="D10619" s="6">
        <v>2634.29166666833</v>
      </c>
      <c r="E10619" t="str">
        <f t="shared" si="330"/>
        <v>2014319</v>
      </c>
      <c r="G10619" t="str">
        <f t="shared" si="331"/>
        <v>2014319</v>
      </c>
    </row>
    <row r="10620" spans="1:12" x14ac:dyDescent="0.15">
      <c r="A10620" s="5">
        <v>2014</v>
      </c>
      <c r="B10620">
        <v>3</v>
      </c>
      <c r="C10620">
        <v>19</v>
      </c>
      <c r="D10620" s="6">
        <v>2634.3333333350001</v>
      </c>
      <c r="E10620" t="str">
        <f t="shared" si="330"/>
        <v>2014319</v>
      </c>
      <c r="G10620" t="str">
        <f t="shared" si="331"/>
        <v>2014319</v>
      </c>
    </row>
    <row r="10621" spans="1:12" x14ac:dyDescent="0.15">
      <c r="A10621" s="5">
        <v>2014</v>
      </c>
      <c r="B10621">
        <v>3</v>
      </c>
      <c r="C10621">
        <v>19</v>
      </c>
      <c r="D10621" s="6">
        <v>2634.3750000016698</v>
      </c>
      <c r="E10621" t="str">
        <f t="shared" si="330"/>
        <v>2014319</v>
      </c>
      <c r="G10621" t="str">
        <f t="shared" si="331"/>
        <v>2014319</v>
      </c>
    </row>
    <row r="10622" spans="1:12" x14ac:dyDescent="0.15">
      <c r="A10622" s="5">
        <v>2014</v>
      </c>
      <c r="B10622">
        <v>3</v>
      </c>
      <c r="C10622">
        <v>19</v>
      </c>
      <c r="D10622" s="6">
        <v>2634.41666666833</v>
      </c>
      <c r="E10622" t="str">
        <f t="shared" si="330"/>
        <v>2014319</v>
      </c>
      <c r="G10622" t="str">
        <f t="shared" si="331"/>
        <v>2014319</v>
      </c>
    </row>
    <row r="10623" spans="1:12" x14ac:dyDescent="0.15">
      <c r="A10623" s="5">
        <v>2014</v>
      </c>
      <c r="B10623">
        <v>3</v>
      </c>
      <c r="C10623">
        <v>19</v>
      </c>
      <c r="D10623" s="6">
        <v>2634.4583333350001</v>
      </c>
      <c r="E10623" t="str">
        <f t="shared" si="330"/>
        <v>2014319</v>
      </c>
      <c r="G10623" t="str">
        <f t="shared" si="331"/>
        <v>2014319</v>
      </c>
    </row>
    <row r="10624" spans="1:12" x14ac:dyDescent="0.15">
      <c r="A10624" s="5">
        <v>2014</v>
      </c>
      <c r="B10624">
        <v>3</v>
      </c>
      <c r="C10624">
        <v>19</v>
      </c>
      <c r="D10624" s="6">
        <v>2634.5000000016698</v>
      </c>
      <c r="E10624" t="str">
        <f t="shared" si="330"/>
        <v>2014319</v>
      </c>
      <c r="G10624" t="str">
        <f t="shared" si="331"/>
        <v>2014319</v>
      </c>
    </row>
    <row r="10625" spans="1:12" x14ac:dyDescent="0.15">
      <c r="A10625" s="5">
        <v>2014</v>
      </c>
      <c r="B10625">
        <v>3</v>
      </c>
      <c r="C10625">
        <v>19</v>
      </c>
      <c r="D10625" s="6">
        <v>2634.54166666833</v>
      </c>
      <c r="E10625" t="str">
        <f t="shared" si="330"/>
        <v>2014319</v>
      </c>
      <c r="G10625" t="str">
        <f t="shared" si="331"/>
        <v>2014319</v>
      </c>
    </row>
    <row r="10626" spans="1:12" x14ac:dyDescent="0.15">
      <c r="A10626" s="5">
        <v>2014</v>
      </c>
      <c r="B10626">
        <v>3</v>
      </c>
      <c r="C10626">
        <v>19</v>
      </c>
      <c r="D10626" s="6">
        <v>2634.5833333350001</v>
      </c>
      <c r="E10626" t="str">
        <f t="shared" si="330"/>
        <v>2014319</v>
      </c>
      <c r="G10626" t="str">
        <f t="shared" si="331"/>
        <v>2014319</v>
      </c>
    </row>
    <row r="10627" spans="1:12" x14ac:dyDescent="0.15">
      <c r="A10627" s="5">
        <v>2014</v>
      </c>
      <c r="B10627">
        <v>3</v>
      </c>
      <c r="C10627">
        <v>19</v>
      </c>
      <c r="D10627" s="6">
        <v>2634.6250000016698</v>
      </c>
      <c r="E10627" t="str">
        <f t="shared" si="330"/>
        <v>2014319</v>
      </c>
      <c r="G10627" t="str">
        <f t="shared" si="331"/>
        <v>2014319</v>
      </c>
    </row>
    <row r="10628" spans="1:12" x14ac:dyDescent="0.15">
      <c r="A10628" s="5">
        <v>2014</v>
      </c>
      <c r="B10628">
        <v>3</v>
      </c>
      <c r="C10628">
        <v>19</v>
      </c>
      <c r="D10628" s="6">
        <v>2634.66666666833</v>
      </c>
      <c r="E10628" t="str">
        <f t="shared" ref="E10628:E10691" si="332">A10628&amp;B10628&amp;C10628</f>
        <v>2014319</v>
      </c>
      <c r="G10628" t="str">
        <f t="shared" ref="G10628:G10691" si="333">E10628</f>
        <v>2014319</v>
      </c>
    </row>
    <row r="10629" spans="1:12" x14ac:dyDescent="0.15">
      <c r="A10629" s="5">
        <v>2014</v>
      </c>
      <c r="B10629">
        <v>3</v>
      </c>
      <c r="C10629">
        <v>19</v>
      </c>
      <c r="D10629" s="6">
        <v>2634.7083333350001</v>
      </c>
      <c r="E10629" t="str">
        <f t="shared" si="332"/>
        <v>2014319</v>
      </c>
      <c r="G10629" t="str">
        <f t="shared" si="333"/>
        <v>2014319</v>
      </c>
    </row>
    <row r="10630" spans="1:12" x14ac:dyDescent="0.15">
      <c r="A10630" s="5">
        <v>2014</v>
      </c>
      <c r="B10630">
        <v>3</v>
      </c>
      <c r="C10630">
        <v>19</v>
      </c>
      <c r="D10630" s="6">
        <v>2634.7500000016698</v>
      </c>
      <c r="E10630" t="str">
        <f t="shared" si="332"/>
        <v>2014319</v>
      </c>
      <c r="G10630" t="str">
        <f t="shared" si="333"/>
        <v>2014319</v>
      </c>
    </row>
    <row r="10631" spans="1:12" x14ac:dyDescent="0.15">
      <c r="A10631" s="5">
        <v>2014</v>
      </c>
      <c r="B10631">
        <v>3</v>
      </c>
      <c r="C10631">
        <v>19</v>
      </c>
      <c r="D10631" s="6">
        <v>2634.79166666833</v>
      </c>
      <c r="E10631" t="str">
        <f t="shared" si="332"/>
        <v>2014319</v>
      </c>
      <c r="G10631" t="str">
        <f t="shared" si="333"/>
        <v>2014319</v>
      </c>
    </row>
    <row r="10632" spans="1:12" x14ac:dyDescent="0.15">
      <c r="A10632" s="5">
        <v>2014</v>
      </c>
      <c r="B10632">
        <v>3</v>
      </c>
      <c r="C10632">
        <v>19</v>
      </c>
      <c r="D10632" s="6">
        <v>2634.8333333350001</v>
      </c>
      <c r="E10632" t="str">
        <f t="shared" si="332"/>
        <v>2014319</v>
      </c>
      <c r="G10632" t="str">
        <f t="shared" si="333"/>
        <v>2014319</v>
      </c>
    </row>
    <row r="10633" spans="1:12" x14ac:dyDescent="0.15">
      <c r="A10633" s="5">
        <v>2014</v>
      </c>
      <c r="B10633">
        <v>3</v>
      </c>
      <c r="C10633">
        <v>19</v>
      </c>
      <c r="D10633" s="6">
        <v>2634.8750000016698</v>
      </c>
      <c r="E10633" t="str">
        <f t="shared" si="332"/>
        <v>2014319</v>
      </c>
      <c r="G10633" t="str">
        <f t="shared" si="333"/>
        <v>2014319</v>
      </c>
    </row>
    <row r="10634" spans="1:12" x14ac:dyDescent="0.15">
      <c r="A10634" s="5">
        <v>2014</v>
      </c>
      <c r="B10634">
        <v>3</v>
      </c>
      <c r="C10634">
        <v>19</v>
      </c>
      <c r="D10634" s="6">
        <v>2634.91666666833</v>
      </c>
      <c r="E10634" t="str">
        <f t="shared" si="332"/>
        <v>2014319</v>
      </c>
      <c r="G10634" t="str">
        <f t="shared" si="333"/>
        <v>2014319</v>
      </c>
    </row>
    <row r="10635" spans="1:12" x14ac:dyDescent="0.15">
      <c r="A10635" s="5">
        <v>2014</v>
      </c>
      <c r="B10635">
        <v>3</v>
      </c>
      <c r="C10635">
        <v>19</v>
      </c>
      <c r="D10635" s="6">
        <v>2634.9583333350001</v>
      </c>
      <c r="E10635" t="str">
        <f t="shared" si="332"/>
        <v>2014319</v>
      </c>
      <c r="G10635" t="str">
        <f t="shared" si="333"/>
        <v>2014319</v>
      </c>
    </row>
    <row r="10636" spans="1:12" x14ac:dyDescent="0.15">
      <c r="A10636" s="5">
        <v>2014</v>
      </c>
      <c r="B10636">
        <v>3</v>
      </c>
      <c r="C10636">
        <v>20</v>
      </c>
      <c r="D10636" s="6">
        <v>2635.0000000016698</v>
      </c>
      <c r="E10636" t="str">
        <f t="shared" si="332"/>
        <v>2014320</v>
      </c>
      <c r="G10636" t="str">
        <f t="shared" si="333"/>
        <v>2014320</v>
      </c>
      <c r="H10636" t="str">
        <f>IF(IF(ISERROR(MAX(F10636:F10659)),"",MAX(F10636:F10659))=0,"",MAX(F10636:F10659))</f>
        <v/>
      </c>
      <c r="I10636" t="str">
        <f>IF(IF(ISERROR(MAX(F10636:F10659)-MIN(F10636:F10659)),"",MAX(F10636:F10659)-MIN(F10636:F10659))=0,"",MAX(F10636:F10659)-MIN(F10636:F10659))</f>
        <v/>
      </c>
      <c r="J10636" t="str">
        <f>IF(ISERROR(I10636/H10636),"",I10636/H10636)</f>
        <v/>
      </c>
      <c r="K10636" t="str">
        <f>IF(ISERROR(AVERAGE(F10636:F10659)/MAX(F10636:F10659)),"",AVERAGE(F10636:F10659)/MAX(F10636:F10659))</f>
        <v/>
      </c>
      <c r="L10636" t="str">
        <f>IF(ISERROR(MIN(F10636:F10659)/H10636),"",MIN(F10636:F10659)/H10636)</f>
        <v/>
      </c>
    </row>
    <row r="10637" spans="1:12" x14ac:dyDescent="0.15">
      <c r="A10637" s="5">
        <v>2014</v>
      </c>
      <c r="B10637">
        <v>3</v>
      </c>
      <c r="C10637">
        <v>20</v>
      </c>
      <c r="D10637" s="6">
        <v>2635.04166666833</v>
      </c>
      <c r="E10637" t="str">
        <f t="shared" si="332"/>
        <v>2014320</v>
      </c>
      <c r="G10637" t="str">
        <f t="shared" si="333"/>
        <v>2014320</v>
      </c>
    </row>
    <row r="10638" spans="1:12" x14ac:dyDescent="0.15">
      <c r="A10638" s="5">
        <v>2014</v>
      </c>
      <c r="B10638">
        <v>3</v>
      </c>
      <c r="C10638">
        <v>20</v>
      </c>
      <c r="D10638" s="6">
        <v>2635.0833333350001</v>
      </c>
      <c r="E10638" t="str">
        <f t="shared" si="332"/>
        <v>2014320</v>
      </c>
      <c r="G10638" t="str">
        <f t="shared" si="333"/>
        <v>2014320</v>
      </c>
    </row>
    <row r="10639" spans="1:12" x14ac:dyDescent="0.15">
      <c r="A10639" s="5">
        <v>2014</v>
      </c>
      <c r="B10639">
        <v>3</v>
      </c>
      <c r="C10639">
        <v>20</v>
      </c>
      <c r="D10639" s="6">
        <v>2635.1250000016698</v>
      </c>
      <c r="E10639" t="str">
        <f t="shared" si="332"/>
        <v>2014320</v>
      </c>
      <c r="G10639" t="str">
        <f t="shared" si="333"/>
        <v>2014320</v>
      </c>
    </row>
    <row r="10640" spans="1:12" x14ac:dyDescent="0.15">
      <c r="A10640" s="5">
        <v>2014</v>
      </c>
      <c r="B10640">
        <v>3</v>
      </c>
      <c r="C10640">
        <v>20</v>
      </c>
      <c r="D10640" s="6">
        <v>2635.16666666833</v>
      </c>
      <c r="E10640" t="str">
        <f t="shared" si="332"/>
        <v>2014320</v>
      </c>
      <c r="G10640" t="str">
        <f t="shared" si="333"/>
        <v>2014320</v>
      </c>
    </row>
    <row r="10641" spans="1:7" x14ac:dyDescent="0.15">
      <c r="A10641" s="5">
        <v>2014</v>
      </c>
      <c r="B10641">
        <v>3</v>
      </c>
      <c r="C10641">
        <v>20</v>
      </c>
      <c r="D10641" s="6">
        <v>2635.2083333350001</v>
      </c>
      <c r="E10641" t="str">
        <f t="shared" si="332"/>
        <v>2014320</v>
      </c>
      <c r="G10641" t="str">
        <f t="shared" si="333"/>
        <v>2014320</v>
      </c>
    </row>
    <row r="10642" spans="1:7" x14ac:dyDescent="0.15">
      <c r="A10642" s="5">
        <v>2014</v>
      </c>
      <c r="B10642">
        <v>3</v>
      </c>
      <c r="C10642">
        <v>20</v>
      </c>
      <c r="D10642" s="6">
        <v>2635.2500000016698</v>
      </c>
      <c r="E10642" t="str">
        <f t="shared" si="332"/>
        <v>2014320</v>
      </c>
      <c r="G10642" t="str">
        <f t="shared" si="333"/>
        <v>2014320</v>
      </c>
    </row>
    <row r="10643" spans="1:7" x14ac:dyDescent="0.15">
      <c r="A10643" s="5">
        <v>2014</v>
      </c>
      <c r="B10643">
        <v>3</v>
      </c>
      <c r="C10643">
        <v>20</v>
      </c>
      <c r="D10643" s="6">
        <v>2635.29166666833</v>
      </c>
      <c r="E10643" t="str">
        <f t="shared" si="332"/>
        <v>2014320</v>
      </c>
      <c r="G10643" t="str">
        <f t="shared" si="333"/>
        <v>2014320</v>
      </c>
    </row>
    <row r="10644" spans="1:7" x14ac:dyDescent="0.15">
      <c r="A10644" s="5">
        <v>2014</v>
      </c>
      <c r="B10644">
        <v>3</v>
      </c>
      <c r="C10644">
        <v>20</v>
      </c>
      <c r="D10644" s="6">
        <v>2635.3333333350001</v>
      </c>
      <c r="E10644" t="str">
        <f t="shared" si="332"/>
        <v>2014320</v>
      </c>
      <c r="G10644" t="str">
        <f t="shared" si="333"/>
        <v>2014320</v>
      </c>
    </row>
    <row r="10645" spans="1:7" x14ac:dyDescent="0.15">
      <c r="A10645" s="5">
        <v>2014</v>
      </c>
      <c r="B10645">
        <v>3</v>
      </c>
      <c r="C10645">
        <v>20</v>
      </c>
      <c r="D10645" s="6">
        <v>2635.3750000016698</v>
      </c>
      <c r="E10645" t="str">
        <f t="shared" si="332"/>
        <v>2014320</v>
      </c>
      <c r="G10645" t="str">
        <f t="shared" si="333"/>
        <v>2014320</v>
      </c>
    </row>
    <row r="10646" spans="1:7" x14ac:dyDescent="0.15">
      <c r="A10646" s="5">
        <v>2014</v>
      </c>
      <c r="B10646">
        <v>3</v>
      </c>
      <c r="C10646">
        <v>20</v>
      </c>
      <c r="D10646" s="6">
        <v>2635.41666666833</v>
      </c>
      <c r="E10646" t="str">
        <f t="shared" si="332"/>
        <v>2014320</v>
      </c>
      <c r="G10646" t="str">
        <f t="shared" si="333"/>
        <v>2014320</v>
      </c>
    </row>
    <row r="10647" spans="1:7" x14ac:dyDescent="0.15">
      <c r="A10647" s="5">
        <v>2014</v>
      </c>
      <c r="B10647">
        <v>3</v>
      </c>
      <c r="C10647">
        <v>20</v>
      </c>
      <c r="D10647" s="6">
        <v>2635.4583333350001</v>
      </c>
      <c r="E10647" t="str">
        <f t="shared" si="332"/>
        <v>2014320</v>
      </c>
      <c r="G10647" t="str">
        <f t="shared" si="333"/>
        <v>2014320</v>
      </c>
    </row>
    <row r="10648" spans="1:7" x14ac:dyDescent="0.15">
      <c r="A10648" s="5">
        <v>2014</v>
      </c>
      <c r="B10648">
        <v>3</v>
      </c>
      <c r="C10648">
        <v>20</v>
      </c>
      <c r="D10648" s="6">
        <v>2635.5000000016698</v>
      </c>
      <c r="E10648" t="str">
        <f t="shared" si="332"/>
        <v>2014320</v>
      </c>
      <c r="G10648" t="str">
        <f t="shared" si="333"/>
        <v>2014320</v>
      </c>
    </row>
    <row r="10649" spans="1:7" x14ac:dyDescent="0.15">
      <c r="A10649" s="5">
        <v>2014</v>
      </c>
      <c r="B10649">
        <v>3</v>
      </c>
      <c r="C10649">
        <v>20</v>
      </c>
      <c r="D10649" s="6">
        <v>2635.54166666833</v>
      </c>
      <c r="E10649" t="str">
        <f t="shared" si="332"/>
        <v>2014320</v>
      </c>
      <c r="G10649" t="str">
        <f t="shared" si="333"/>
        <v>2014320</v>
      </c>
    </row>
    <row r="10650" spans="1:7" x14ac:dyDescent="0.15">
      <c r="A10650" s="5">
        <v>2014</v>
      </c>
      <c r="B10650">
        <v>3</v>
      </c>
      <c r="C10650">
        <v>20</v>
      </c>
      <c r="D10650" s="6">
        <v>2635.5833333350001</v>
      </c>
      <c r="E10650" t="str">
        <f t="shared" si="332"/>
        <v>2014320</v>
      </c>
      <c r="G10650" t="str">
        <f t="shared" si="333"/>
        <v>2014320</v>
      </c>
    </row>
    <row r="10651" spans="1:7" x14ac:dyDescent="0.15">
      <c r="A10651" s="5">
        <v>2014</v>
      </c>
      <c r="B10651">
        <v>3</v>
      </c>
      <c r="C10651">
        <v>20</v>
      </c>
      <c r="D10651" s="6">
        <v>2635.6250000016698</v>
      </c>
      <c r="E10651" t="str">
        <f t="shared" si="332"/>
        <v>2014320</v>
      </c>
      <c r="G10651" t="str">
        <f t="shared" si="333"/>
        <v>2014320</v>
      </c>
    </row>
    <row r="10652" spans="1:7" x14ac:dyDescent="0.15">
      <c r="A10652" s="5">
        <v>2014</v>
      </c>
      <c r="B10652">
        <v>3</v>
      </c>
      <c r="C10652">
        <v>20</v>
      </c>
      <c r="D10652" s="6">
        <v>2635.66666666833</v>
      </c>
      <c r="E10652" t="str">
        <f t="shared" si="332"/>
        <v>2014320</v>
      </c>
      <c r="G10652" t="str">
        <f t="shared" si="333"/>
        <v>2014320</v>
      </c>
    </row>
    <row r="10653" spans="1:7" x14ac:dyDescent="0.15">
      <c r="A10653" s="5">
        <v>2014</v>
      </c>
      <c r="B10653">
        <v>3</v>
      </c>
      <c r="C10653">
        <v>20</v>
      </c>
      <c r="D10653" s="6">
        <v>2635.7083333350001</v>
      </c>
      <c r="E10653" t="str">
        <f t="shared" si="332"/>
        <v>2014320</v>
      </c>
      <c r="G10653" t="str">
        <f t="shared" si="333"/>
        <v>2014320</v>
      </c>
    </row>
    <row r="10654" spans="1:7" x14ac:dyDescent="0.15">
      <c r="A10654" s="5">
        <v>2014</v>
      </c>
      <c r="B10654">
        <v>3</v>
      </c>
      <c r="C10654">
        <v>20</v>
      </c>
      <c r="D10654" s="6">
        <v>2635.7500000016698</v>
      </c>
      <c r="E10654" t="str">
        <f t="shared" si="332"/>
        <v>2014320</v>
      </c>
      <c r="G10654" t="str">
        <f t="shared" si="333"/>
        <v>2014320</v>
      </c>
    </row>
    <row r="10655" spans="1:7" x14ac:dyDescent="0.15">
      <c r="A10655" s="5">
        <v>2014</v>
      </c>
      <c r="B10655">
        <v>3</v>
      </c>
      <c r="C10655">
        <v>20</v>
      </c>
      <c r="D10655" s="6">
        <v>2635.79166666833</v>
      </c>
      <c r="E10655" t="str">
        <f t="shared" si="332"/>
        <v>2014320</v>
      </c>
      <c r="G10655" t="str">
        <f t="shared" si="333"/>
        <v>2014320</v>
      </c>
    </row>
    <row r="10656" spans="1:7" x14ac:dyDescent="0.15">
      <c r="A10656" s="5">
        <v>2014</v>
      </c>
      <c r="B10656">
        <v>3</v>
      </c>
      <c r="C10656">
        <v>20</v>
      </c>
      <c r="D10656" s="6">
        <v>2635.8333333350001</v>
      </c>
      <c r="E10656" t="str">
        <f t="shared" si="332"/>
        <v>2014320</v>
      </c>
      <c r="G10656" t="str">
        <f t="shared" si="333"/>
        <v>2014320</v>
      </c>
    </row>
    <row r="10657" spans="1:12" x14ac:dyDescent="0.15">
      <c r="A10657" s="5">
        <v>2014</v>
      </c>
      <c r="B10657">
        <v>3</v>
      </c>
      <c r="C10657">
        <v>20</v>
      </c>
      <c r="D10657" s="6">
        <v>2635.8750000016698</v>
      </c>
      <c r="E10657" t="str">
        <f t="shared" si="332"/>
        <v>2014320</v>
      </c>
      <c r="G10657" t="str">
        <f t="shared" si="333"/>
        <v>2014320</v>
      </c>
    </row>
    <row r="10658" spans="1:12" x14ac:dyDescent="0.15">
      <c r="A10658" s="5">
        <v>2014</v>
      </c>
      <c r="B10658">
        <v>3</v>
      </c>
      <c r="C10658">
        <v>20</v>
      </c>
      <c r="D10658" s="6">
        <v>2635.91666666833</v>
      </c>
      <c r="E10658" t="str">
        <f t="shared" si="332"/>
        <v>2014320</v>
      </c>
      <c r="G10658" t="str">
        <f t="shared" si="333"/>
        <v>2014320</v>
      </c>
    </row>
    <row r="10659" spans="1:12" x14ac:dyDescent="0.15">
      <c r="A10659" s="5">
        <v>2014</v>
      </c>
      <c r="B10659">
        <v>3</v>
      </c>
      <c r="C10659">
        <v>20</v>
      </c>
      <c r="D10659" s="6">
        <v>2635.9583333350001</v>
      </c>
      <c r="E10659" t="str">
        <f t="shared" si="332"/>
        <v>2014320</v>
      </c>
      <c r="G10659" t="str">
        <f t="shared" si="333"/>
        <v>2014320</v>
      </c>
    </row>
    <row r="10660" spans="1:12" x14ac:dyDescent="0.15">
      <c r="A10660" s="5">
        <v>2014</v>
      </c>
      <c r="B10660">
        <v>3</v>
      </c>
      <c r="C10660">
        <v>21</v>
      </c>
      <c r="D10660" s="6">
        <v>2636.0000000016698</v>
      </c>
      <c r="E10660" t="str">
        <f t="shared" si="332"/>
        <v>2014321</v>
      </c>
      <c r="G10660" t="str">
        <f t="shared" si="333"/>
        <v>2014321</v>
      </c>
      <c r="H10660" t="str">
        <f>IF(IF(ISERROR(MAX(F10660:F10683)),"",MAX(F10660:F10683))=0,"",MAX(F10660:F10683))</f>
        <v/>
      </c>
      <c r="I10660" t="str">
        <f>IF(IF(ISERROR(MAX(F10660:F10683)-MIN(F10660:F10683)),"",MAX(F10660:F10683)-MIN(F10660:F10683))=0,"",MAX(F10660:F10683)-MIN(F10660:F10683))</f>
        <v/>
      </c>
      <c r="J10660" t="str">
        <f>IF(ISERROR(I10660/H10660),"",I10660/H10660)</f>
        <v/>
      </c>
      <c r="K10660" t="str">
        <f>IF(ISERROR(AVERAGE(F10660:F10683)/MAX(F10660:F10683)),"",AVERAGE(F10660:F10683)/MAX(F10660:F10683))</f>
        <v/>
      </c>
      <c r="L10660" t="str">
        <f>IF(ISERROR(MIN(F10660:F10683)/H10660),"",MIN(F10660:F10683)/H10660)</f>
        <v/>
      </c>
    </row>
    <row r="10661" spans="1:12" x14ac:dyDescent="0.15">
      <c r="A10661" s="5">
        <v>2014</v>
      </c>
      <c r="B10661">
        <v>3</v>
      </c>
      <c r="C10661">
        <v>21</v>
      </c>
      <c r="D10661" s="6">
        <v>2636.04166666833</v>
      </c>
      <c r="E10661" t="str">
        <f t="shared" si="332"/>
        <v>2014321</v>
      </c>
      <c r="G10661" t="str">
        <f t="shared" si="333"/>
        <v>2014321</v>
      </c>
    </row>
    <row r="10662" spans="1:12" x14ac:dyDescent="0.15">
      <c r="A10662" s="5">
        <v>2014</v>
      </c>
      <c r="B10662">
        <v>3</v>
      </c>
      <c r="C10662">
        <v>21</v>
      </c>
      <c r="D10662" s="6">
        <v>2636.0833333350001</v>
      </c>
      <c r="E10662" t="str">
        <f t="shared" si="332"/>
        <v>2014321</v>
      </c>
      <c r="G10662" t="str">
        <f t="shared" si="333"/>
        <v>2014321</v>
      </c>
    </row>
    <row r="10663" spans="1:12" x14ac:dyDescent="0.15">
      <c r="A10663" s="5">
        <v>2014</v>
      </c>
      <c r="B10663">
        <v>3</v>
      </c>
      <c r="C10663">
        <v>21</v>
      </c>
      <c r="D10663" s="6">
        <v>2636.1250000016698</v>
      </c>
      <c r="E10663" t="str">
        <f t="shared" si="332"/>
        <v>2014321</v>
      </c>
      <c r="G10663" t="str">
        <f t="shared" si="333"/>
        <v>2014321</v>
      </c>
    </row>
    <row r="10664" spans="1:12" x14ac:dyDescent="0.15">
      <c r="A10664" s="5">
        <v>2014</v>
      </c>
      <c r="B10664">
        <v>3</v>
      </c>
      <c r="C10664">
        <v>21</v>
      </c>
      <c r="D10664" s="6">
        <v>2636.16666666833</v>
      </c>
      <c r="E10664" t="str">
        <f t="shared" si="332"/>
        <v>2014321</v>
      </c>
      <c r="G10664" t="str">
        <f t="shared" si="333"/>
        <v>2014321</v>
      </c>
    </row>
    <row r="10665" spans="1:12" x14ac:dyDescent="0.15">
      <c r="A10665" s="5">
        <v>2014</v>
      </c>
      <c r="B10665">
        <v>3</v>
      </c>
      <c r="C10665">
        <v>21</v>
      </c>
      <c r="D10665" s="6">
        <v>2636.2083333350001</v>
      </c>
      <c r="E10665" t="str">
        <f t="shared" si="332"/>
        <v>2014321</v>
      </c>
      <c r="G10665" t="str">
        <f t="shared" si="333"/>
        <v>2014321</v>
      </c>
    </row>
    <row r="10666" spans="1:12" x14ac:dyDescent="0.15">
      <c r="A10666" s="5">
        <v>2014</v>
      </c>
      <c r="B10666">
        <v>3</v>
      </c>
      <c r="C10666">
        <v>21</v>
      </c>
      <c r="D10666" s="6">
        <v>2636.2500000016698</v>
      </c>
      <c r="E10666" t="str">
        <f t="shared" si="332"/>
        <v>2014321</v>
      </c>
      <c r="G10666" t="str">
        <f t="shared" si="333"/>
        <v>2014321</v>
      </c>
    </row>
    <row r="10667" spans="1:12" x14ac:dyDescent="0.15">
      <c r="A10667" s="5">
        <v>2014</v>
      </c>
      <c r="B10667">
        <v>3</v>
      </c>
      <c r="C10667">
        <v>21</v>
      </c>
      <c r="D10667" s="6">
        <v>2636.29166666833</v>
      </c>
      <c r="E10667" t="str">
        <f t="shared" si="332"/>
        <v>2014321</v>
      </c>
      <c r="G10667" t="str">
        <f t="shared" si="333"/>
        <v>2014321</v>
      </c>
    </row>
    <row r="10668" spans="1:12" x14ac:dyDescent="0.15">
      <c r="A10668" s="5">
        <v>2014</v>
      </c>
      <c r="B10668">
        <v>3</v>
      </c>
      <c r="C10668">
        <v>21</v>
      </c>
      <c r="D10668" s="6">
        <v>2636.3333333350001</v>
      </c>
      <c r="E10668" t="str">
        <f t="shared" si="332"/>
        <v>2014321</v>
      </c>
      <c r="G10668" t="str">
        <f t="shared" si="333"/>
        <v>2014321</v>
      </c>
    </row>
    <row r="10669" spans="1:12" x14ac:dyDescent="0.15">
      <c r="A10669" s="5">
        <v>2014</v>
      </c>
      <c r="B10669">
        <v>3</v>
      </c>
      <c r="C10669">
        <v>21</v>
      </c>
      <c r="D10669" s="6">
        <v>2636.3750000016698</v>
      </c>
      <c r="E10669" t="str">
        <f t="shared" si="332"/>
        <v>2014321</v>
      </c>
      <c r="G10669" t="str">
        <f t="shared" si="333"/>
        <v>2014321</v>
      </c>
    </row>
    <row r="10670" spans="1:12" x14ac:dyDescent="0.15">
      <c r="A10670" s="5">
        <v>2014</v>
      </c>
      <c r="B10670">
        <v>3</v>
      </c>
      <c r="C10670">
        <v>21</v>
      </c>
      <c r="D10670" s="6">
        <v>2636.41666666833</v>
      </c>
      <c r="E10670" t="str">
        <f t="shared" si="332"/>
        <v>2014321</v>
      </c>
      <c r="G10670" t="str">
        <f t="shared" si="333"/>
        <v>2014321</v>
      </c>
    </row>
    <row r="10671" spans="1:12" x14ac:dyDescent="0.15">
      <c r="A10671" s="5">
        <v>2014</v>
      </c>
      <c r="B10671">
        <v>3</v>
      </c>
      <c r="C10671">
        <v>21</v>
      </c>
      <c r="D10671" s="6">
        <v>2636.4583333350001</v>
      </c>
      <c r="E10671" t="str">
        <f t="shared" si="332"/>
        <v>2014321</v>
      </c>
      <c r="G10671" t="str">
        <f t="shared" si="333"/>
        <v>2014321</v>
      </c>
    </row>
    <row r="10672" spans="1:12" x14ac:dyDescent="0.15">
      <c r="A10672" s="5">
        <v>2014</v>
      </c>
      <c r="B10672">
        <v>3</v>
      </c>
      <c r="C10672">
        <v>21</v>
      </c>
      <c r="D10672" s="6">
        <v>2636.5000000016698</v>
      </c>
      <c r="E10672" t="str">
        <f t="shared" si="332"/>
        <v>2014321</v>
      </c>
      <c r="G10672" t="str">
        <f t="shared" si="333"/>
        <v>2014321</v>
      </c>
    </row>
    <row r="10673" spans="1:12" x14ac:dyDescent="0.15">
      <c r="A10673" s="5">
        <v>2014</v>
      </c>
      <c r="B10673">
        <v>3</v>
      </c>
      <c r="C10673">
        <v>21</v>
      </c>
      <c r="D10673" s="6">
        <v>2636.54166666833</v>
      </c>
      <c r="E10673" t="str">
        <f t="shared" si="332"/>
        <v>2014321</v>
      </c>
      <c r="G10673" t="str">
        <f t="shared" si="333"/>
        <v>2014321</v>
      </c>
    </row>
    <row r="10674" spans="1:12" x14ac:dyDescent="0.15">
      <c r="A10674" s="5">
        <v>2014</v>
      </c>
      <c r="B10674">
        <v>3</v>
      </c>
      <c r="C10674">
        <v>21</v>
      </c>
      <c r="D10674" s="6">
        <v>2636.5833333350001</v>
      </c>
      <c r="E10674" t="str">
        <f t="shared" si="332"/>
        <v>2014321</v>
      </c>
      <c r="G10674" t="str">
        <f t="shared" si="333"/>
        <v>2014321</v>
      </c>
    </row>
    <row r="10675" spans="1:12" x14ac:dyDescent="0.15">
      <c r="A10675" s="5">
        <v>2014</v>
      </c>
      <c r="B10675">
        <v>3</v>
      </c>
      <c r="C10675">
        <v>21</v>
      </c>
      <c r="D10675" s="6">
        <v>2636.6250000016698</v>
      </c>
      <c r="E10675" t="str">
        <f t="shared" si="332"/>
        <v>2014321</v>
      </c>
      <c r="G10675" t="str">
        <f t="shared" si="333"/>
        <v>2014321</v>
      </c>
    </row>
    <row r="10676" spans="1:12" x14ac:dyDescent="0.15">
      <c r="A10676" s="5">
        <v>2014</v>
      </c>
      <c r="B10676">
        <v>3</v>
      </c>
      <c r="C10676">
        <v>21</v>
      </c>
      <c r="D10676" s="6">
        <v>2636.66666666833</v>
      </c>
      <c r="E10676" t="str">
        <f t="shared" si="332"/>
        <v>2014321</v>
      </c>
      <c r="G10676" t="str">
        <f t="shared" si="333"/>
        <v>2014321</v>
      </c>
    </row>
    <row r="10677" spans="1:12" x14ac:dyDescent="0.15">
      <c r="A10677" s="5">
        <v>2014</v>
      </c>
      <c r="B10677">
        <v>3</v>
      </c>
      <c r="C10677">
        <v>21</v>
      </c>
      <c r="D10677" s="6">
        <v>2636.7083333350001</v>
      </c>
      <c r="E10677" t="str">
        <f t="shared" si="332"/>
        <v>2014321</v>
      </c>
      <c r="G10677" t="str">
        <f t="shared" si="333"/>
        <v>2014321</v>
      </c>
    </row>
    <row r="10678" spans="1:12" x14ac:dyDescent="0.15">
      <c r="A10678" s="5">
        <v>2014</v>
      </c>
      <c r="B10678">
        <v>3</v>
      </c>
      <c r="C10678">
        <v>21</v>
      </c>
      <c r="D10678" s="6">
        <v>2636.7500000016698</v>
      </c>
      <c r="E10678" t="str">
        <f t="shared" si="332"/>
        <v>2014321</v>
      </c>
      <c r="G10678" t="str">
        <f t="shared" si="333"/>
        <v>2014321</v>
      </c>
    </row>
    <row r="10679" spans="1:12" x14ac:dyDescent="0.15">
      <c r="A10679" s="5">
        <v>2014</v>
      </c>
      <c r="B10679">
        <v>3</v>
      </c>
      <c r="C10679">
        <v>21</v>
      </c>
      <c r="D10679" s="6">
        <v>2636.79166666833</v>
      </c>
      <c r="E10679" t="str">
        <f t="shared" si="332"/>
        <v>2014321</v>
      </c>
      <c r="G10679" t="str">
        <f t="shared" si="333"/>
        <v>2014321</v>
      </c>
    </row>
    <row r="10680" spans="1:12" x14ac:dyDescent="0.15">
      <c r="A10680" s="5">
        <v>2014</v>
      </c>
      <c r="B10680">
        <v>3</v>
      </c>
      <c r="C10680">
        <v>21</v>
      </c>
      <c r="D10680" s="6">
        <v>2636.8333333350001</v>
      </c>
      <c r="E10680" t="str">
        <f t="shared" si="332"/>
        <v>2014321</v>
      </c>
      <c r="G10680" t="str">
        <f t="shared" si="333"/>
        <v>2014321</v>
      </c>
    </row>
    <row r="10681" spans="1:12" x14ac:dyDescent="0.15">
      <c r="A10681" s="5">
        <v>2014</v>
      </c>
      <c r="B10681">
        <v>3</v>
      </c>
      <c r="C10681">
        <v>21</v>
      </c>
      <c r="D10681" s="6">
        <v>2636.8750000016698</v>
      </c>
      <c r="E10681" t="str">
        <f t="shared" si="332"/>
        <v>2014321</v>
      </c>
      <c r="G10681" t="str">
        <f t="shared" si="333"/>
        <v>2014321</v>
      </c>
    </row>
    <row r="10682" spans="1:12" x14ac:dyDescent="0.15">
      <c r="A10682" s="5">
        <v>2014</v>
      </c>
      <c r="B10682">
        <v>3</v>
      </c>
      <c r="C10682">
        <v>21</v>
      </c>
      <c r="D10682" s="6">
        <v>2636.91666666833</v>
      </c>
      <c r="E10682" t="str">
        <f t="shared" si="332"/>
        <v>2014321</v>
      </c>
      <c r="G10682" t="str">
        <f t="shared" si="333"/>
        <v>2014321</v>
      </c>
    </row>
    <row r="10683" spans="1:12" x14ac:dyDescent="0.15">
      <c r="A10683" s="5">
        <v>2014</v>
      </c>
      <c r="B10683">
        <v>3</v>
      </c>
      <c r="C10683">
        <v>21</v>
      </c>
      <c r="D10683" s="6">
        <v>2636.9583333350001</v>
      </c>
      <c r="E10683" t="str">
        <f t="shared" si="332"/>
        <v>2014321</v>
      </c>
      <c r="G10683" t="str">
        <f t="shared" si="333"/>
        <v>2014321</v>
      </c>
    </row>
    <row r="10684" spans="1:12" x14ac:dyDescent="0.15">
      <c r="A10684" s="5">
        <v>2014</v>
      </c>
      <c r="B10684">
        <v>3</v>
      </c>
      <c r="C10684">
        <v>22</v>
      </c>
      <c r="D10684" s="6">
        <v>2637.0000000016698</v>
      </c>
      <c r="E10684" t="str">
        <f t="shared" si="332"/>
        <v>2014322</v>
      </c>
      <c r="G10684" t="str">
        <f t="shared" si="333"/>
        <v>2014322</v>
      </c>
      <c r="H10684" t="str">
        <f>IF(IF(ISERROR(MAX(F10684:F10707)),"",MAX(F10684:F10707))=0,"",MAX(F10684:F10707))</f>
        <v/>
      </c>
      <c r="I10684" t="str">
        <f>IF(IF(ISERROR(MAX(F10684:F10707)-MIN(F10684:F10707)),"",MAX(F10684:F10707)-MIN(F10684:F10707))=0,"",MAX(F10684:F10707)-MIN(F10684:F10707))</f>
        <v/>
      </c>
      <c r="J10684" t="str">
        <f>IF(ISERROR(I10684/H10684),"",I10684/H10684)</f>
        <v/>
      </c>
      <c r="K10684" t="str">
        <f>IF(ISERROR(AVERAGE(F10684:F10707)/MAX(F10684:F10707)),"",AVERAGE(F10684:F10707)/MAX(F10684:F10707))</f>
        <v/>
      </c>
      <c r="L10684" t="str">
        <f>IF(ISERROR(MIN(F10684:F10707)/H10684),"",MIN(F10684:F10707)/H10684)</f>
        <v/>
      </c>
    </row>
    <row r="10685" spans="1:12" x14ac:dyDescent="0.15">
      <c r="A10685" s="5">
        <v>2014</v>
      </c>
      <c r="B10685">
        <v>3</v>
      </c>
      <c r="C10685">
        <v>22</v>
      </c>
      <c r="D10685" s="6">
        <v>2637.04166666833</v>
      </c>
      <c r="E10685" t="str">
        <f t="shared" si="332"/>
        <v>2014322</v>
      </c>
      <c r="G10685" t="str">
        <f t="shared" si="333"/>
        <v>2014322</v>
      </c>
    </row>
    <row r="10686" spans="1:12" x14ac:dyDescent="0.15">
      <c r="A10686" s="5">
        <v>2014</v>
      </c>
      <c r="B10686">
        <v>3</v>
      </c>
      <c r="C10686">
        <v>22</v>
      </c>
      <c r="D10686" s="6">
        <v>2637.0833333350001</v>
      </c>
      <c r="E10686" t="str">
        <f t="shared" si="332"/>
        <v>2014322</v>
      </c>
      <c r="G10686" t="str">
        <f t="shared" si="333"/>
        <v>2014322</v>
      </c>
    </row>
    <row r="10687" spans="1:12" x14ac:dyDescent="0.15">
      <c r="A10687" s="5">
        <v>2014</v>
      </c>
      <c r="B10687">
        <v>3</v>
      </c>
      <c r="C10687">
        <v>22</v>
      </c>
      <c r="D10687" s="6">
        <v>2637.1250000016698</v>
      </c>
      <c r="E10687" t="str">
        <f t="shared" si="332"/>
        <v>2014322</v>
      </c>
      <c r="G10687" t="str">
        <f t="shared" si="333"/>
        <v>2014322</v>
      </c>
    </row>
    <row r="10688" spans="1:12" x14ac:dyDescent="0.15">
      <c r="A10688" s="5">
        <v>2014</v>
      </c>
      <c r="B10688">
        <v>3</v>
      </c>
      <c r="C10688">
        <v>22</v>
      </c>
      <c r="D10688" s="6">
        <v>2637.16666666833</v>
      </c>
      <c r="E10688" t="str">
        <f t="shared" si="332"/>
        <v>2014322</v>
      </c>
      <c r="G10688" t="str">
        <f t="shared" si="333"/>
        <v>2014322</v>
      </c>
    </row>
    <row r="10689" spans="1:7" x14ac:dyDescent="0.15">
      <c r="A10689" s="5">
        <v>2014</v>
      </c>
      <c r="B10689">
        <v>3</v>
      </c>
      <c r="C10689">
        <v>22</v>
      </c>
      <c r="D10689" s="6">
        <v>2637.2083333350001</v>
      </c>
      <c r="E10689" t="str">
        <f t="shared" si="332"/>
        <v>2014322</v>
      </c>
      <c r="G10689" t="str">
        <f t="shared" si="333"/>
        <v>2014322</v>
      </c>
    </row>
    <row r="10690" spans="1:7" x14ac:dyDescent="0.15">
      <c r="A10690" s="5">
        <v>2014</v>
      </c>
      <c r="B10690">
        <v>3</v>
      </c>
      <c r="C10690">
        <v>22</v>
      </c>
      <c r="D10690" s="6">
        <v>2637.2500000016698</v>
      </c>
      <c r="E10690" t="str">
        <f t="shared" si="332"/>
        <v>2014322</v>
      </c>
      <c r="G10690" t="str">
        <f t="shared" si="333"/>
        <v>2014322</v>
      </c>
    </row>
    <row r="10691" spans="1:7" x14ac:dyDescent="0.15">
      <c r="A10691" s="5">
        <v>2014</v>
      </c>
      <c r="B10691">
        <v>3</v>
      </c>
      <c r="C10691">
        <v>22</v>
      </c>
      <c r="D10691" s="6">
        <v>2637.29166666833</v>
      </c>
      <c r="E10691" t="str">
        <f t="shared" si="332"/>
        <v>2014322</v>
      </c>
      <c r="G10691" t="str">
        <f t="shared" si="333"/>
        <v>2014322</v>
      </c>
    </row>
    <row r="10692" spans="1:7" x14ac:dyDescent="0.15">
      <c r="A10692" s="5">
        <v>2014</v>
      </c>
      <c r="B10692">
        <v>3</v>
      </c>
      <c r="C10692">
        <v>22</v>
      </c>
      <c r="D10692" s="6">
        <v>2637.3333333350001</v>
      </c>
      <c r="E10692" t="str">
        <f t="shared" ref="E10692:E10755" si="334">A10692&amp;B10692&amp;C10692</f>
        <v>2014322</v>
      </c>
      <c r="G10692" t="str">
        <f t="shared" ref="G10692:G10755" si="335">E10692</f>
        <v>2014322</v>
      </c>
    </row>
    <row r="10693" spans="1:7" x14ac:dyDescent="0.15">
      <c r="A10693" s="5">
        <v>2014</v>
      </c>
      <c r="B10693">
        <v>3</v>
      </c>
      <c r="C10693">
        <v>22</v>
      </c>
      <c r="D10693" s="6">
        <v>2637.3750000016698</v>
      </c>
      <c r="E10693" t="str">
        <f t="shared" si="334"/>
        <v>2014322</v>
      </c>
      <c r="G10693" t="str">
        <f t="shared" si="335"/>
        <v>2014322</v>
      </c>
    </row>
    <row r="10694" spans="1:7" x14ac:dyDescent="0.15">
      <c r="A10694" s="5">
        <v>2014</v>
      </c>
      <c r="B10694">
        <v>3</v>
      </c>
      <c r="C10694">
        <v>22</v>
      </c>
      <c r="D10694" s="6">
        <v>2637.41666666833</v>
      </c>
      <c r="E10694" t="str">
        <f t="shared" si="334"/>
        <v>2014322</v>
      </c>
      <c r="G10694" t="str">
        <f t="shared" si="335"/>
        <v>2014322</v>
      </c>
    </row>
    <row r="10695" spans="1:7" x14ac:dyDescent="0.15">
      <c r="A10695" s="5">
        <v>2014</v>
      </c>
      <c r="B10695">
        <v>3</v>
      </c>
      <c r="C10695">
        <v>22</v>
      </c>
      <c r="D10695" s="6">
        <v>2637.4583333350001</v>
      </c>
      <c r="E10695" t="str">
        <f t="shared" si="334"/>
        <v>2014322</v>
      </c>
      <c r="G10695" t="str">
        <f t="shared" si="335"/>
        <v>2014322</v>
      </c>
    </row>
    <row r="10696" spans="1:7" x14ac:dyDescent="0.15">
      <c r="A10696" s="5">
        <v>2014</v>
      </c>
      <c r="B10696">
        <v>3</v>
      </c>
      <c r="C10696">
        <v>22</v>
      </c>
      <c r="D10696" s="6">
        <v>2637.5000000016698</v>
      </c>
      <c r="E10696" t="str">
        <f t="shared" si="334"/>
        <v>2014322</v>
      </c>
      <c r="G10696" t="str">
        <f t="shared" si="335"/>
        <v>2014322</v>
      </c>
    </row>
    <row r="10697" spans="1:7" x14ac:dyDescent="0.15">
      <c r="A10697" s="5">
        <v>2014</v>
      </c>
      <c r="B10697">
        <v>3</v>
      </c>
      <c r="C10697">
        <v>22</v>
      </c>
      <c r="D10697" s="6">
        <v>2637.54166666833</v>
      </c>
      <c r="E10697" t="str">
        <f t="shared" si="334"/>
        <v>2014322</v>
      </c>
      <c r="G10697" t="str">
        <f t="shared" si="335"/>
        <v>2014322</v>
      </c>
    </row>
    <row r="10698" spans="1:7" x14ac:dyDescent="0.15">
      <c r="A10698" s="5">
        <v>2014</v>
      </c>
      <c r="B10698">
        <v>3</v>
      </c>
      <c r="C10698">
        <v>22</v>
      </c>
      <c r="D10698" s="6">
        <v>2637.5833333350001</v>
      </c>
      <c r="E10698" t="str">
        <f t="shared" si="334"/>
        <v>2014322</v>
      </c>
      <c r="G10698" t="str">
        <f t="shared" si="335"/>
        <v>2014322</v>
      </c>
    </row>
    <row r="10699" spans="1:7" x14ac:dyDescent="0.15">
      <c r="A10699" s="5">
        <v>2014</v>
      </c>
      <c r="B10699">
        <v>3</v>
      </c>
      <c r="C10699">
        <v>22</v>
      </c>
      <c r="D10699" s="6">
        <v>2637.6250000016698</v>
      </c>
      <c r="E10699" t="str">
        <f t="shared" si="334"/>
        <v>2014322</v>
      </c>
      <c r="G10699" t="str">
        <f t="shared" si="335"/>
        <v>2014322</v>
      </c>
    </row>
    <row r="10700" spans="1:7" x14ac:dyDescent="0.15">
      <c r="A10700" s="5">
        <v>2014</v>
      </c>
      <c r="B10700">
        <v>3</v>
      </c>
      <c r="C10700">
        <v>22</v>
      </c>
      <c r="D10700" s="6">
        <v>2637.66666666833</v>
      </c>
      <c r="E10700" t="str">
        <f t="shared" si="334"/>
        <v>2014322</v>
      </c>
      <c r="G10700" t="str">
        <f t="shared" si="335"/>
        <v>2014322</v>
      </c>
    </row>
    <row r="10701" spans="1:7" x14ac:dyDescent="0.15">
      <c r="A10701" s="5">
        <v>2014</v>
      </c>
      <c r="B10701">
        <v>3</v>
      </c>
      <c r="C10701">
        <v>22</v>
      </c>
      <c r="D10701" s="6">
        <v>2637.7083333350001</v>
      </c>
      <c r="E10701" t="str">
        <f t="shared" si="334"/>
        <v>2014322</v>
      </c>
      <c r="G10701" t="str">
        <f t="shared" si="335"/>
        <v>2014322</v>
      </c>
    </row>
    <row r="10702" spans="1:7" x14ac:dyDescent="0.15">
      <c r="A10702" s="5">
        <v>2014</v>
      </c>
      <c r="B10702">
        <v>3</v>
      </c>
      <c r="C10702">
        <v>22</v>
      </c>
      <c r="D10702" s="6">
        <v>2637.7500000016698</v>
      </c>
      <c r="E10702" t="str">
        <f t="shared" si="334"/>
        <v>2014322</v>
      </c>
      <c r="G10702" t="str">
        <f t="shared" si="335"/>
        <v>2014322</v>
      </c>
    </row>
    <row r="10703" spans="1:7" x14ac:dyDescent="0.15">
      <c r="A10703" s="5">
        <v>2014</v>
      </c>
      <c r="B10703">
        <v>3</v>
      </c>
      <c r="C10703">
        <v>22</v>
      </c>
      <c r="D10703" s="6">
        <v>2637.79166666833</v>
      </c>
      <c r="E10703" t="str">
        <f t="shared" si="334"/>
        <v>2014322</v>
      </c>
      <c r="G10703" t="str">
        <f t="shared" si="335"/>
        <v>2014322</v>
      </c>
    </row>
    <row r="10704" spans="1:7" x14ac:dyDescent="0.15">
      <c r="A10704" s="5">
        <v>2014</v>
      </c>
      <c r="B10704">
        <v>3</v>
      </c>
      <c r="C10704">
        <v>22</v>
      </c>
      <c r="D10704" s="6">
        <v>2637.8333333350001</v>
      </c>
      <c r="E10704" t="str">
        <f t="shared" si="334"/>
        <v>2014322</v>
      </c>
      <c r="G10704" t="str">
        <f t="shared" si="335"/>
        <v>2014322</v>
      </c>
    </row>
    <row r="10705" spans="1:12" x14ac:dyDescent="0.15">
      <c r="A10705" s="5">
        <v>2014</v>
      </c>
      <c r="B10705">
        <v>3</v>
      </c>
      <c r="C10705">
        <v>22</v>
      </c>
      <c r="D10705" s="6">
        <v>2637.8750000016698</v>
      </c>
      <c r="E10705" t="str">
        <f t="shared" si="334"/>
        <v>2014322</v>
      </c>
      <c r="G10705" t="str">
        <f t="shared" si="335"/>
        <v>2014322</v>
      </c>
    </row>
    <row r="10706" spans="1:12" x14ac:dyDescent="0.15">
      <c r="A10706" s="5">
        <v>2014</v>
      </c>
      <c r="B10706">
        <v>3</v>
      </c>
      <c r="C10706">
        <v>22</v>
      </c>
      <c r="D10706" s="6">
        <v>2637.91666666833</v>
      </c>
      <c r="E10706" t="str">
        <f t="shared" si="334"/>
        <v>2014322</v>
      </c>
      <c r="G10706" t="str">
        <f t="shared" si="335"/>
        <v>2014322</v>
      </c>
    </row>
    <row r="10707" spans="1:12" x14ac:dyDescent="0.15">
      <c r="A10707" s="5">
        <v>2014</v>
      </c>
      <c r="B10707">
        <v>3</v>
      </c>
      <c r="C10707">
        <v>22</v>
      </c>
      <c r="D10707" s="6">
        <v>2637.9583333350001</v>
      </c>
      <c r="E10707" t="str">
        <f t="shared" si="334"/>
        <v>2014322</v>
      </c>
      <c r="G10707" t="str">
        <f t="shared" si="335"/>
        <v>2014322</v>
      </c>
    </row>
    <row r="10708" spans="1:12" x14ac:dyDescent="0.15">
      <c r="A10708" s="5">
        <v>2014</v>
      </c>
      <c r="B10708">
        <v>3</v>
      </c>
      <c r="C10708">
        <v>23</v>
      </c>
      <c r="D10708" s="6">
        <v>2638.0000000016698</v>
      </c>
      <c r="E10708" t="str">
        <f t="shared" si="334"/>
        <v>2014323</v>
      </c>
      <c r="G10708" t="str">
        <f t="shared" si="335"/>
        <v>2014323</v>
      </c>
      <c r="H10708" t="str">
        <f>IF(IF(ISERROR(MAX(F10708:F10731)),"",MAX(F10708:F10731))=0,"",MAX(F10708:F10731))</f>
        <v/>
      </c>
      <c r="I10708" t="str">
        <f>IF(IF(ISERROR(MAX(F10708:F10731)-MIN(F10708:F10731)),"",MAX(F10708:F10731)-MIN(F10708:F10731))=0,"",MAX(F10708:F10731)-MIN(F10708:F10731))</f>
        <v/>
      </c>
      <c r="J10708" t="str">
        <f>IF(ISERROR(I10708/H10708),"",I10708/H10708)</f>
        <v/>
      </c>
      <c r="K10708" t="str">
        <f>IF(ISERROR(AVERAGE(F10708:F10731)/MAX(F10708:F10731)),"",AVERAGE(F10708:F10731)/MAX(F10708:F10731))</f>
        <v/>
      </c>
      <c r="L10708" t="str">
        <f>IF(ISERROR(MIN(F10708:F10731)/H10708),"",MIN(F10708:F10731)/H10708)</f>
        <v/>
      </c>
    </row>
    <row r="10709" spans="1:12" x14ac:dyDescent="0.15">
      <c r="A10709" s="5">
        <v>2014</v>
      </c>
      <c r="B10709">
        <v>3</v>
      </c>
      <c r="C10709">
        <v>23</v>
      </c>
      <c r="D10709" s="6">
        <v>2638.04166666833</v>
      </c>
      <c r="E10709" t="str">
        <f t="shared" si="334"/>
        <v>2014323</v>
      </c>
      <c r="G10709" t="str">
        <f t="shared" si="335"/>
        <v>2014323</v>
      </c>
    </row>
    <row r="10710" spans="1:12" x14ac:dyDescent="0.15">
      <c r="A10710" s="5">
        <v>2014</v>
      </c>
      <c r="B10710">
        <v>3</v>
      </c>
      <c r="C10710">
        <v>23</v>
      </c>
      <c r="D10710" s="6">
        <v>2638.0833333350001</v>
      </c>
      <c r="E10710" t="str">
        <f t="shared" si="334"/>
        <v>2014323</v>
      </c>
      <c r="G10710" t="str">
        <f t="shared" si="335"/>
        <v>2014323</v>
      </c>
    </row>
    <row r="10711" spans="1:12" x14ac:dyDescent="0.15">
      <c r="A10711" s="5">
        <v>2014</v>
      </c>
      <c r="B10711">
        <v>3</v>
      </c>
      <c r="C10711">
        <v>23</v>
      </c>
      <c r="D10711" s="6">
        <v>2638.1250000016698</v>
      </c>
      <c r="E10711" t="str">
        <f t="shared" si="334"/>
        <v>2014323</v>
      </c>
      <c r="G10711" t="str">
        <f t="shared" si="335"/>
        <v>2014323</v>
      </c>
    </row>
    <row r="10712" spans="1:12" x14ac:dyDescent="0.15">
      <c r="A10712" s="5">
        <v>2014</v>
      </c>
      <c r="B10712">
        <v>3</v>
      </c>
      <c r="C10712">
        <v>23</v>
      </c>
      <c r="D10712" s="6">
        <v>2638.16666666833</v>
      </c>
      <c r="E10712" t="str">
        <f t="shared" si="334"/>
        <v>2014323</v>
      </c>
      <c r="G10712" t="str">
        <f t="shared" si="335"/>
        <v>2014323</v>
      </c>
    </row>
    <row r="10713" spans="1:12" x14ac:dyDescent="0.15">
      <c r="A10713" s="5">
        <v>2014</v>
      </c>
      <c r="B10713">
        <v>3</v>
      </c>
      <c r="C10713">
        <v>23</v>
      </c>
      <c r="D10713" s="6">
        <v>2638.2083333350001</v>
      </c>
      <c r="E10713" t="str">
        <f t="shared" si="334"/>
        <v>2014323</v>
      </c>
      <c r="G10713" t="str">
        <f t="shared" si="335"/>
        <v>2014323</v>
      </c>
    </row>
    <row r="10714" spans="1:12" x14ac:dyDescent="0.15">
      <c r="A10714" s="5">
        <v>2014</v>
      </c>
      <c r="B10714">
        <v>3</v>
      </c>
      <c r="C10714">
        <v>23</v>
      </c>
      <c r="D10714" s="6">
        <v>2638.2500000016698</v>
      </c>
      <c r="E10714" t="str">
        <f t="shared" si="334"/>
        <v>2014323</v>
      </c>
      <c r="G10714" t="str">
        <f t="shared" si="335"/>
        <v>2014323</v>
      </c>
    </row>
    <row r="10715" spans="1:12" x14ac:dyDescent="0.15">
      <c r="A10715" s="5">
        <v>2014</v>
      </c>
      <c r="B10715">
        <v>3</v>
      </c>
      <c r="C10715">
        <v>23</v>
      </c>
      <c r="D10715" s="6">
        <v>2638.29166666833</v>
      </c>
      <c r="E10715" t="str">
        <f t="shared" si="334"/>
        <v>2014323</v>
      </c>
      <c r="G10715" t="str">
        <f t="shared" si="335"/>
        <v>2014323</v>
      </c>
    </row>
    <row r="10716" spans="1:12" x14ac:dyDescent="0.15">
      <c r="A10716" s="5">
        <v>2014</v>
      </c>
      <c r="B10716">
        <v>3</v>
      </c>
      <c r="C10716">
        <v>23</v>
      </c>
      <c r="D10716" s="6">
        <v>2638.3333333350001</v>
      </c>
      <c r="E10716" t="str">
        <f t="shared" si="334"/>
        <v>2014323</v>
      </c>
      <c r="G10716" t="str">
        <f t="shared" si="335"/>
        <v>2014323</v>
      </c>
    </row>
    <row r="10717" spans="1:12" x14ac:dyDescent="0.15">
      <c r="A10717" s="5">
        <v>2014</v>
      </c>
      <c r="B10717">
        <v>3</v>
      </c>
      <c r="C10717">
        <v>23</v>
      </c>
      <c r="D10717" s="6">
        <v>2638.3750000016698</v>
      </c>
      <c r="E10717" t="str">
        <f t="shared" si="334"/>
        <v>2014323</v>
      </c>
      <c r="G10717" t="str">
        <f t="shared" si="335"/>
        <v>2014323</v>
      </c>
    </row>
    <row r="10718" spans="1:12" x14ac:dyDescent="0.15">
      <c r="A10718" s="5">
        <v>2014</v>
      </c>
      <c r="B10718">
        <v>3</v>
      </c>
      <c r="C10718">
        <v>23</v>
      </c>
      <c r="D10718" s="6">
        <v>2638.41666666833</v>
      </c>
      <c r="E10718" t="str">
        <f t="shared" si="334"/>
        <v>2014323</v>
      </c>
      <c r="G10718" t="str">
        <f t="shared" si="335"/>
        <v>2014323</v>
      </c>
    </row>
    <row r="10719" spans="1:12" x14ac:dyDescent="0.15">
      <c r="A10719" s="5">
        <v>2014</v>
      </c>
      <c r="B10719">
        <v>3</v>
      </c>
      <c r="C10719">
        <v>23</v>
      </c>
      <c r="D10719" s="6">
        <v>2638.4583333350001</v>
      </c>
      <c r="E10719" t="str">
        <f t="shared" si="334"/>
        <v>2014323</v>
      </c>
      <c r="G10719" t="str">
        <f t="shared" si="335"/>
        <v>2014323</v>
      </c>
    </row>
    <row r="10720" spans="1:12" x14ac:dyDescent="0.15">
      <c r="A10720" s="5">
        <v>2014</v>
      </c>
      <c r="B10720">
        <v>3</v>
      </c>
      <c r="C10720">
        <v>23</v>
      </c>
      <c r="D10720" s="6">
        <v>2638.5000000016698</v>
      </c>
      <c r="E10720" t="str">
        <f t="shared" si="334"/>
        <v>2014323</v>
      </c>
      <c r="G10720" t="str">
        <f t="shared" si="335"/>
        <v>2014323</v>
      </c>
    </row>
    <row r="10721" spans="1:12" x14ac:dyDescent="0.15">
      <c r="A10721" s="5">
        <v>2014</v>
      </c>
      <c r="B10721">
        <v>3</v>
      </c>
      <c r="C10721">
        <v>23</v>
      </c>
      <c r="D10721" s="6">
        <v>2638.54166666833</v>
      </c>
      <c r="E10721" t="str">
        <f t="shared" si="334"/>
        <v>2014323</v>
      </c>
      <c r="G10721" t="str">
        <f t="shared" si="335"/>
        <v>2014323</v>
      </c>
    </row>
    <row r="10722" spans="1:12" x14ac:dyDescent="0.15">
      <c r="A10722" s="5">
        <v>2014</v>
      </c>
      <c r="B10722">
        <v>3</v>
      </c>
      <c r="C10722">
        <v>23</v>
      </c>
      <c r="D10722" s="6">
        <v>2638.5833333350001</v>
      </c>
      <c r="E10722" t="str">
        <f t="shared" si="334"/>
        <v>2014323</v>
      </c>
      <c r="G10722" t="str">
        <f t="shared" si="335"/>
        <v>2014323</v>
      </c>
    </row>
    <row r="10723" spans="1:12" x14ac:dyDescent="0.15">
      <c r="A10723" s="5">
        <v>2014</v>
      </c>
      <c r="B10723">
        <v>3</v>
      </c>
      <c r="C10723">
        <v>23</v>
      </c>
      <c r="D10723" s="6">
        <v>2638.6250000016698</v>
      </c>
      <c r="E10723" t="str">
        <f t="shared" si="334"/>
        <v>2014323</v>
      </c>
      <c r="G10723" t="str">
        <f t="shared" si="335"/>
        <v>2014323</v>
      </c>
    </row>
    <row r="10724" spans="1:12" x14ac:dyDescent="0.15">
      <c r="A10724" s="5">
        <v>2014</v>
      </c>
      <c r="B10724">
        <v>3</v>
      </c>
      <c r="C10724">
        <v>23</v>
      </c>
      <c r="D10724" s="6">
        <v>2638.66666666833</v>
      </c>
      <c r="E10724" t="str">
        <f t="shared" si="334"/>
        <v>2014323</v>
      </c>
      <c r="G10724" t="str">
        <f t="shared" si="335"/>
        <v>2014323</v>
      </c>
    </row>
    <row r="10725" spans="1:12" x14ac:dyDescent="0.15">
      <c r="A10725" s="5">
        <v>2014</v>
      </c>
      <c r="B10725">
        <v>3</v>
      </c>
      <c r="C10725">
        <v>23</v>
      </c>
      <c r="D10725" s="6">
        <v>2638.7083333350001</v>
      </c>
      <c r="E10725" t="str">
        <f t="shared" si="334"/>
        <v>2014323</v>
      </c>
      <c r="G10725" t="str">
        <f t="shared" si="335"/>
        <v>2014323</v>
      </c>
    </row>
    <row r="10726" spans="1:12" x14ac:dyDescent="0.15">
      <c r="A10726" s="5">
        <v>2014</v>
      </c>
      <c r="B10726">
        <v>3</v>
      </c>
      <c r="C10726">
        <v>23</v>
      </c>
      <c r="D10726" s="6">
        <v>2638.7500000016698</v>
      </c>
      <c r="E10726" t="str">
        <f t="shared" si="334"/>
        <v>2014323</v>
      </c>
      <c r="G10726" t="str">
        <f t="shared" si="335"/>
        <v>2014323</v>
      </c>
    </row>
    <row r="10727" spans="1:12" x14ac:dyDescent="0.15">
      <c r="A10727" s="5">
        <v>2014</v>
      </c>
      <c r="B10727">
        <v>3</v>
      </c>
      <c r="C10727">
        <v>23</v>
      </c>
      <c r="D10727" s="6">
        <v>2638.79166666833</v>
      </c>
      <c r="E10727" t="str">
        <f t="shared" si="334"/>
        <v>2014323</v>
      </c>
      <c r="G10727" t="str">
        <f t="shared" si="335"/>
        <v>2014323</v>
      </c>
    </row>
    <row r="10728" spans="1:12" x14ac:dyDescent="0.15">
      <c r="A10728" s="5">
        <v>2014</v>
      </c>
      <c r="B10728">
        <v>3</v>
      </c>
      <c r="C10728">
        <v>23</v>
      </c>
      <c r="D10728" s="6">
        <v>2638.8333333350001</v>
      </c>
      <c r="E10728" t="str">
        <f t="shared" si="334"/>
        <v>2014323</v>
      </c>
      <c r="G10728" t="str">
        <f t="shared" si="335"/>
        <v>2014323</v>
      </c>
    </row>
    <row r="10729" spans="1:12" x14ac:dyDescent="0.15">
      <c r="A10729" s="5">
        <v>2014</v>
      </c>
      <c r="B10729">
        <v>3</v>
      </c>
      <c r="C10729">
        <v>23</v>
      </c>
      <c r="D10729" s="6">
        <v>2638.8750000016698</v>
      </c>
      <c r="E10729" t="str">
        <f t="shared" si="334"/>
        <v>2014323</v>
      </c>
      <c r="G10729" t="str">
        <f t="shared" si="335"/>
        <v>2014323</v>
      </c>
    </row>
    <row r="10730" spans="1:12" x14ac:dyDescent="0.15">
      <c r="A10730" s="5">
        <v>2014</v>
      </c>
      <c r="B10730">
        <v>3</v>
      </c>
      <c r="C10730">
        <v>23</v>
      </c>
      <c r="D10730" s="6">
        <v>2638.91666666833</v>
      </c>
      <c r="E10730" t="str">
        <f t="shared" si="334"/>
        <v>2014323</v>
      </c>
      <c r="G10730" t="str">
        <f t="shared" si="335"/>
        <v>2014323</v>
      </c>
    </row>
    <row r="10731" spans="1:12" x14ac:dyDescent="0.15">
      <c r="A10731" s="5">
        <v>2014</v>
      </c>
      <c r="B10731">
        <v>3</v>
      </c>
      <c r="C10731">
        <v>23</v>
      </c>
      <c r="D10731" s="6">
        <v>2638.9583333350001</v>
      </c>
      <c r="E10731" t="str">
        <f t="shared" si="334"/>
        <v>2014323</v>
      </c>
      <c r="G10731" t="str">
        <f t="shared" si="335"/>
        <v>2014323</v>
      </c>
    </row>
    <row r="10732" spans="1:12" x14ac:dyDescent="0.15">
      <c r="A10732" s="5">
        <v>2014</v>
      </c>
      <c r="B10732">
        <v>3</v>
      </c>
      <c r="C10732">
        <v>24</v>
      </c>
      <c r="D10732" s="6">
        <v>2639.0000000016698</v>
      </c>
      <c r="E10732" t="str">
        <f t="shared" si="334"/>
        <v>2014324</v>
      </c>
      <c r="G10732" t="str">
        <f t="shared" si="335"/>
        <v>2014324</v>
      </c>
      <c r="H10732" t="str">
        <f>IF(IF(ISERROR(MAX(F10732:F10755)),"",MAX(F10732:F10755))=0,"",MAX(F10732:F10755))</f>
        <v/>
      </c>
      <c r="I10732" t="str">
        <f>IF(IF(ISERROR(MAX(F10732:F10755)-MIN(F10732:F10755)),"",MAX(F10732:F10755)-MIN(F10732:F10755))=0,"",MAX(F10732:F10755)-MIN(F10732:F10755))</f>
        <v/>
      </c>
      <c r="J10732" t="str">
        <f>IF(ISERROR(I10732/H10732),"",I10732/H10732)</f>
        <v/>
      </c>
      <c r="K10732" t="str">
        <f>IF(ISERROR(AVERAGE(F10732:F10755)/MAX(F10732:F10755)),"",AVERAGE(F10732:F10755)/MAX(F10732:F10755))</f>
        <v/>
      </c>
      <c r="L10732" t="str">
        <f>IF(ISERROR(MIN(F10732:F10755)/H10732),"",MIN(F10732:F10755)/H10732)</f>
        <v/>
      </c>
    </row>
    <row r="10733" spans="1:12" x14ac:dyDescent="0.15">
      <c r="A10733" s="5">
        <v>2014</v>
      </c>
      <c r="B10733">
        <v>3</v>
      </c>
      <c r="C10733">
        <v>24</v>
      </c>
      <c r="D10733" s="6">
        <v>2639.04166666833</v>
      </c>
      <c r="E10733" t="str">
        <f t="shared" si="334"/>
        <v>2014324</v>
      </c>
      <c r="G10733" t="str">
        <f t="shared" si="335"/>
        <v>2014324</v>
      </c>
    </row>
    <row r="10734" spans="1:12" x14ac:dyDescent="0.15">
      <c r="A10734" s="5">
        <v>2014</v>
      </c>
      <c r="B10734">
        <v>3</v>
      </c>
      <c r="C10734">
        <v>24</v>
      </c>
      <c r="D10734" s="6">
        <v>2639.0833333350001</v>
      </c>
      <c r="E10734" t="str">
        <f t="shared" si="334"/>
        <v>2014324</v>
      </c>
      <c r="G10734" t="str">
        <f t="shared" si="335"/>
        <v>2014324</v>
      </c>
    </row>
    <row r="10735" spans="1:12" x14ac:dyDescent="0.15">
      <c r="A10735" s="5">
        <v>2014</v>
      </c>
      <c r="B10735">
        <v>3</v>
      </c>
      <c r="C10735">
        <v>24</v>
      </c>
      <c r="D10735" s="6">
        <v>2639.1250000016698</v>
      </c>
      <c r="E10735" t="str">
        <f t="shared" si="334"/>
        <v>2014324</v>
      </c>
      <c r="G10735" t="str">
        <f t="shared" si="335"/>
        <v>2014324</v>
      </c>
    </row>
    <row r="10736" spans="1:12" x14ac:dyDescent="0.15">
      <c r="A10736" s="5">
        <v>2014</v>
      </c>
      <c r="B10736">
        <v>3</v>
      </c>
      <c r="C10736">
        <v>24</v>
      </c>
      <c r="D10736" s="6">
        <v>2639.16666666833</v>
      </c>
      <c r="E10736" t="str">
        <f t="shared" si="334"/>
        <v>2014324</v>
      </c>
      <c r="G10736" t="str">
        <f t="shared" si="335"/>
        <v>2014324</v>
      </c>
    </row>
    <row r="10737" spans="1:7" x14ac:dyDescent="0.15">
      <c r="A10737" s="5">
        <v>2014</v>
      </c>
      <c r="B10737">
        <v>3</v>
      </c>
      <c r="C10737">
        <v>24</v>
      </c>
      <c r="D10737" s="6">
        <v>2639.2083333350001</v>
      </c>
      <c r="E10737" t="str">
        <f t="shared" si="334"/>
        <v>2014324</v>
      </c>
      <c r="G10737" t="str">
        <f t="shared" si="335"/>
        <v>2014324</v>
      </c>
    </row>
    <row r="10738" spans="1:7" x14ac:dyDescent="0.15">
      <c r="A10738" s="5">
        <v>2014</v>
      </c>
      <c r="B10738">
        <v>3</v>
      </c>
      <c r="C10738">
        <v>24</v>
      </c>
      <c r="D10738" s="6">
        <v>2639.2500000016698</v>
      </c>
      <c r="E10738" t="str">
        <f t="shared" si="334"/>
        <v>2014324</v>
      </c>
      <c r="G10738" t="str">
        <f t="shared" si="335"/>
        <v>2014324</v>
      </c>
    </row>
    <row r="10739" spans="1:7" x14ac:dyDescent="0.15">
      <c r="A10739" s="5">
        <v>2014</v>
      </c>
      <c r="B10739">
        <v>3</v>
      </c>
      <c r="C10739">
        <v>24</v>
      </c>
      <c r="D10739" s="6">
        <v>2639.29166666833</v>
      </c>
      <c r="E10739" t="str">
        <f t="shared" si="334"/>
        <v>2014324</v>
      </c>
      <c r="G10739" t="str">
        <f t="shared" si="335"/>
        <v>2014324</v>
      </c>
    </row>
    <row r="10740" spans="1:7" x14ac:dyDescent="0.15">
      <c r="A10740" s="5">
        <v>2014</v>
      </c>
      <c r="B10740">
        <v>3</v>
      </c>
      <c r="C10740">
        <v>24</v>
      </c>
      <c r="D10740" s="6">
        <v>2639.3333333350001</v>
      </c>
      <c r="E10740" t="str">
        <f t="shared" si="334"/>
        <v>2014324</v>
      </c>
      <c r="G10740" t="str">
        <f t="shared" si="335"/>
        <v>2014324</v>
      </c>
    </row>
    <row r="10741" spans="1:7" x14ac:dyDescent="0.15">
      <c r="A10741" s="5">
        <v>2014</v>
      </c>
      <c r="B10741">
        <v>3</v>
      </c>
      <c r="C10741">
        <v>24</v>
      </c>
      <c r="D10741" s="6">
        <v>2639.3750000016698</v>
      </c>
      <c r="E10741" t="str">
        <f t="shared" si="334"/>
        <v>2014324</v>
      </c>
      <c r="G10741" t="str">
        <f t="shared" si="335"/>
        <v>2014324</v>
      </c>
    </row>
    <row r="10742" spans="1:7" x14ac:dyDescent="0.15">
      <c r="A10742" s="5">
        <v>2014</v>
      </c>
      <c r="B10742">
        <v>3</v>
      </c>
      <c r="C10742">
        <v>24</v>
      </c>
      <c r="D10742" s="6">
        <v>2639.41666666833</v>
      </c>
      <c r="E10742" t="str">
        <f t="shared" si="334"/>
        <v>2014324</v>
      </c>
      <c r="G10742" t="str">
        <f t="shared" si="335"/>
        <v>2014324</v>
      </c>
    </row>
    <row r="10743" spans="1:7" x14ac:dyDescent="0.15">
      <c r="A10743" s="5">
        <v>2014</v>
      </c>
      <c r="B10743">
        <v>3</v>
      </c>
      <c r="C10743">
        <v>24</v>
      </c>
      <c r="D10743" s="6">
        <v>2639.4583333350001</v>
      </c>
      <c r="E10743" t="str">
        <f t="shared" si="334"/>
        <v>2014324</v>
      </c>
      <c r="G10743" t="str">
        <f t="shared" si="335"/>
        <v>2014324</v>
      </c>
    </row>
    <row r="10744" spans="1:7" x14ac:dyDescent="0.15">
      <c r="A10744" s="5">
        <v>2014</v>
      </c>
      <c r="B10744">
        <v>3</v>
      </c>
      <c r="C10744">
        <v>24</v>
      </c>
      <c r="D10744" s="6">
        <v>2639.5000000016698</v>
      </c>
      <c r="E10744" t="str">
        <f t="shared" si="334"/>
        <v>2014324</v>
      </c>
      <c r="G10744" t="str">
        <f t="shared" si="335"/>
        <v>2014324</v>
      </c>
    </row>
    <row r="10745" spans="1:7" x14ac:dyDescent="0.15">
      <c r="A10745" s="5">
        <v>2014</v>
      </c>
      <c r="B10745">
        <v>3</v>
      </c>
      <c r="C10745">
        <v>24</v>
      </c>
      <c r="D10745" s="6">
        <v>2639.54166666833</v>
      </c>
      <c r="E10745" t="str">
        <f t="shared" si="334"/>
        <v>2014324</v>
      </c>
      <c r="G10745" t="str">
        <f t="shared" si="335"/>
        <v>2014324</v>
      </c>
    </row>
    <row r="10746" spans="1:7" x14ac:dyDescent="0.15">
      <c r="A10746" s="5">
        <v>2014</v>
      </c>
      <c r="B10746">
        <v>3</v>
      </c>
      <c r="C10746">
        <v>24</v>
      </c>
      <c r="D10746" s="6">
        <v>2639.5833333350001</v>
      </c>
      <c r="E10746" t="str">
        <f t="shared" si="334"/>
        <v>2014324</v>
      </c>
      <c r="G10746" t="str">
        <f t="shared" si="335"/>
        <v>2014324</v>
      </c>
    </row>
    <row r="10747" spans="1:7" x14ac:dyDescent="0.15">
      <c r="A10747" s="5">
        <v>2014</v>
      </c>
      <c r="B10747">
        <v>3</v>
      </c>
      <c r="C10747">
        <v>24</v>
      </c>
      <c r="D10747" s="6">
        <v>2639.6250000016698</v>
      </c>
      <c r="E10747" t="str">
        <f t="shared" si="334"/>
        <v>2014324</v>
      </c>
      <c r="G10747" t="str">
        <f t="shared" si="335"/>
        <v>2014324</v>
      </c>
    </row>
    <row r="10748" spans="1:7" x14ac:dyDescent="0.15">
      <c r="A10748" s="5">
        <v>2014</v>
      </c>
      <c r="B10748">
        <v>3</v>
      </c>
      <c r="C10748">
        <v>24</v>
      </c>
      <c r="D10748" s="6">
        <v>2639.66666666833</v>
      </c>
      <c r="E10748" t="str">
        <f t="shared" si="334"/>
        <v>2014324</v>
      </c>
      <c r="G10748" t="str">
        <f t="shared" si="335"/>
        <v>2014324</v>
      </c>
    </row>
    <row r="10749" spans="1:7" x14ac:dyDescent="0.15">
      <c r="A10749" s="5">
        <v>2014</v>
      </c>
      <c r="B10749">
        <v>3</v>
      </c>
      <c r="C10749">
        <v>24</v>
      </c>
      <c r="D10749" s="6">
        <v>2639.7083333350001</v>
      </c>
      <c r="E10749" t="str">
        <f t="shared" si="334"/>
        <v>2014324</v>
      </c>
      <c r="G10749" t="str">
        <f t="shared" si="335"/>
        <v>2014324</v>
      </c>
    </row>
    <row r="10750" spans="1:7" x14ac:dyDescent="0.15">
      <c r="A10750" s="5">
        <v>2014</v>
      </c>
      <c r="B10750">
        <v>3</v>
      </c>
      <c r="C10750">
        <v>24</v>
      </c>
      <c r="D10750" s="6">
        <v>2639.7500000016698</v>
      </c>
      <c r="E10750" t="str">
        <f t="shared" si="334"/>
        <v>2014324</v>
      </c>
      <c r="G10750" t="str">
        <f t="shared" si="335"/>
        <v>2014324</v>
      </c>
    </row>
    <row r="10751" spans="1:7" x14ac:dyDescent="0.15">
      <c r="A10751" s="5">
        <v>2014</v>
      </c>
      <c r="B10751">
        <v>3</v>
      </c>
      <c r="C10751">
        <v>24</v>
      </c>
      <c r="D10751" s="6">
        <v>2639.79166666833</v>
      </c>
      <c r="E10751" t="str">
        <f t="shared" si="334"/>
        <v>2014324</v>
      </c>
      <c r="G10751" t="str">
        <f t="shared" si="335"/>
        <v>2014324</v>
      </c>
    </row>
    <row r="10752" spans="1:7" x14ac:dyDescent="0.15">
      <c r="A10752" s="5">
        <v>2014</v>
      </c>
      <c r="B10752">
        <v>3</v>
      </c>
      <c r="C10752">
        <v>24</v>
      </c>
      <c r="D10752" s="6">
        <v>2639.8333333350001</v>
      </c>
      <c r="E10752" t="str">
        <f t="shared" si="334"/>
        <v>2014324</v>
      </c>
      <c r="G10752" t="str">
        <f t="shared" si="335"/>
        <v>2014324</v>
      </c>
    </row>
    <row r="10753" spans="1:12" x14ac:dyDescent="0.15">
      <c r="A10753" s="5">
        <v>2014</v>
      </c>
      <c r="B10753">
        <v>3</v>
      </c>
      <c r="C10753">
        <v>24</v>
      </c>
      <c r="D10753" s="6">
        <v>2639.8750000016698</v>
      </c>
      <c r="E10753" t="str">
        <f t="shared" si="334"/>
        <v>2014324</v>
      </c>
      <c r="G10753" t="str">
        <f t="shared" si="335"/>
        <v>2014324</v>
      </c>
    </row>
    <row r="10754" spans="1:12" x14ac:dyDescent="0.15">
      <c r="A10754" s="5">
        <v>2014</v>
      </c>
      <c r="B10754">
        <v>3</v>
      </c>
      <c r="C10754">
        <v>24</v>
      </c>
      <c r="D10754" s="6">
        <v>2639.91666666833</v>
      </c>
      <c r="E10754" t="str">
        <f t="shared" si="334"/>
        <v>2014324</v>
      </c>
      <c r="G10754" t="str">
        <f t="shared" si="335"/>
        <v>2014324</v>
      </c>
    </row>
    <row r="10755" spans="1:12" x14ac:dyDescent="0.15">
      <c r="A10755" s="5">
        <v>2014</v>
      </c>
      <c r="B10755">
        <v>3</v>
      </c>
      <c r="C10755">
        <v>24</v>
      </c>
      <c r="D10755" s="6">
        <v>2639.9583333350001</v>
      </c>
      <c r="E10755" t="str">
        <f t="shared" si="334"/>
        <v>2014324</v>
      </c>
      <c r="G10755" t="str">
        <f t="shared" si="335"/>
        <v>2014324</v>
      </c>
    </row>
    <row r="10756" spans="1:12" x14ac:dyDescent="0.15">
      <c r="A10756" s="5">
        <v>2014</v>
      </c>
      <c r="B10756">
        <v>3</v>
      </c>
      <c r="C10756">
        <v>25</v>
      </c>
      <c r="D10756" s="6">
        <v>2640.0000000016698</v>
      </c>
      <c r="E10756" t="str">
        <f t="shared" ref="E10756:E10819" si="336">A10756&amp;B10756&amp;C10756</f>
        <v>2014325</v>
      </c>
      <c r="G10756" t="str">
        <f t="shared" ref="G10756:G10819" si="337">E10756</f>
        <v>2014325</v>
      </c>
      <c r="H10756" t="str">
        <f>IF(IF(ISERROR(MAX(F10756:F10779)),"",MAX(F10756:F10779))=0,"",MAX(F10756:F10779))</f>
        <v/>
      </c>
      <c r="I10756" t="str">
        <f>IF(IF(ISERROR(MAX(F10756:F10779)-MIN(F10756:F10779)),"",MAX(F10756:F10779)-MIN(F10756:F10779))=0,"",MAX(F10756:F10779)-MIN(F10756:F10779))</f>
        <v/>
      </c>
      <c r="J10756" t="str">
        <f>IF(ISERROR(I10756/H10756),"",I10756/H10756)</f>
        <v/>
      </c>
      <c r="K10756" t="str">
        <f>IF(ISERROR(AVERAGE(F10756:F10779)/MAX(F10756:F10779)),"",AVERAGE(F10756:F10779)/MAX(F10756:F10779))</f>
        <v/>
      </c>
      <c r="L10756" t="str">
        <f>IF(ISERROR(MIN(F10756:F10779)/H10756),"",MIN(F10756:F10779)/H10756)</f>
        <v/>
      </c>
    </row>
    <row r="10757" spans="1:12" x14ac:dyDescent="0.15">
      <c r="A10757" s="5">
        <v>2014</v>
      </c>
      <c r="B10757">
        <v>3</v>
      </c>
      <c r="C10757">
        <v>25</v>
      </c>
      <c r="D10757" s="6">
        <v>2640.04166666833</v>
      </c>
      <c r="E10757" t="str">
        <f t="shared" si="336"/>
        <v>2014325</v>
      </c>
      <c r="G10757" t="str">
        <f t="shared" si="337"/>
        <v>2014325</v>
      </c>
    </row>
    <row r="10758" spans="1:12" x14ac:dyDescent="0.15">
      <c r="A10758" s="5">
        <v>2014</v>
      </c>
      <c r="B10758">
        <v>3</v>
      </c>
      <c r="C10758">
        <v>25</v>
      </c>
      <c r="D10758" s="6">
        <v>2640.0833333350001</v>
      </c>
      <c r="E10758" t="str">
        <f t="shared" si="336"/>
        <v>2014325</v>
      </c>
      <c r="G10758" t="str">
        <f t="shared" si="337"/>
        <v>2014325</v>
      </c>
    </row>
    <row r="10759" spans="1:12" x14ac:dyDescent="0.15">
      <c r="A10759" s="5">
        <v>2014</v>
      </c>
      <c r="B10759">
        <v>3</v>
      </c>
      <c r="C10759">
        <v>25</v>
      </c>
      <c r="D10759" s="6">
        <v>2640.1250000016698</v>
      </c>
      <c r="E10759" t="str">
        <f t="shared" si="336"/>
        <v>2014325</v>
      </c>
      <c r="G10759" t="str">
        <f t="shared" si="337"/>
        <v>2014325</v>
      </c>
    </row>
    <row r="10760" spans="1:12" x14ac:dyDescent="0.15">
      <c r="A10760" s="5">
        <v>2014</v>
      </c>
      <c r="B10760">
        <v>3</v>
      </c>
      <c r="C10760">
        <v>25</v>
      </c>
      <c r="D10760" s="6">
        <v>2640.16666666833</v>
      </c>
      <c r="E10760" t="str">
        <f t="shared" si="336"/>
        <v>2014325</v>
      </c>
      <c r="G10760" t="str">
        <f t="shared" si="337"/>
        <v>2014325</v>
      </c>
    </row>
    <row r="10761" spans="1:12" x14ac:dyDescent="0.15">
      <c r="A10761" s="5">
        <v>2014</v>
      </c>
      <c r="B10761">
        <v>3</v>
      </c>
      <c r="C10761">
        <v>25</v>
      </c>
      <c r="D10761" s="6">
        <v>2640.2083333350001</v>
      </c>
      <c r="E10761" t="str">
        <f t="shared" si="336"/>
        <v>2014325</v>
      </c>
      <c r="G10761" t="str">
        <f t="shared" si="337"/>
        <v>2014325</v>
      </c>
    </row>
    <row r="10762" spans="1:12" x14ac:dyDescent="0.15">
      <c r="A10762" s="5">
        <v>2014</v>
      </c>
      <c r="B10762">
        <v>3</v>
      </c>
      <c r="C10762">
        <v>25</v>
      </c>
      <c r="D10762" s="6">
        <v>2640.2500000016698</v>
      </c>
      <c r="E10762" t="str">
        <f t="shared" si="336"/>
        <v>2014325</v>
      </c>
      <c r="G10762" t="str">
        <f t="shared" si="337"/>
        <v>2014325</v>
      </c>
    </row>
    <row r="10763" spans="1:12" x14ac:dyDescent="0.15">
      <c r="A10763" s="5">
        <v>2014</v>
      </c>
      <c r="B10763">
        <v>3</v>
      </c>
      <c r="C10763">
        <v>25</v>
      </c>
      <c r="D10763" s="6">
        <v>2640.29166666833</v>
      </c>
      <c r="E10763" t="str">
        <f t="shared" si="336"/>
        <v>2014325</v>
      </c>
      <c r="G10763" t="str">
        <f t="shared" si="337"/>
        <v>2014325</v>
      </c>
    </row>
    <row r="10764" spans="1:12" x14ac:dyDescent="0.15">
      <c r="A10764" s="5">
        <v>2014</v>
      </c>
      <c r="B10764">
        <v>3</v>
      </c>
      <c r="C10764">
        <v>25</v>
      </c>
      <c r="D10764" s="6">
        <v>2640.3333333350001</v>
      </c>
      <c r="E10764" t="str">
        <f t="shared" si="336"/>
        <v>2014325</v>
      </c>
      <c r="G10764" t="str">
        <f t="shared" si="337"/>
        <v>2014325</v>
      </c>
    </row>
    <row r="10765" spans="1:12" x14ac:dyDescent="0.15">
      <c r="A10765" s="5">
        <v>2014</v>
      </c>
      <c r="B10765">
        <v>3</v>
      </c>
      <c r="C10765">
        <v>25</v>
      </c>
      <c r="D10765" s="6">
        <v>2640.3750000016698</v>
      </c>
      <c r="E10765" t="str">
        <f t="shared" si="336"/>
        <v>2014325</v>
      </c>
      <c r="G10765" t="str">
        <f t="shared" si="337"/>
        <v>2014325</v>
      </c>
    </row>
    <row r="10766" spans="1:12" x14ac:dyDescent="0.15">
      <c r="A10766" s="5">
        <v>2014</v>
      </c>
      <c r="B10766">
        <v>3</v>
      </c>
      <c r="C10766">
        <v>25</v>
      </c>
      <c r="D10766" s="6">
        <v>2640.41666666833</v>
      </c>
      <c r="E10766" t="str">
        <f t="shared" si="336"/>
        <v>2014325</v>
      </c>
      <c r="G10766" t="str">
        <f t="shared" si="337"/>
        <v>2014325</v>
      </c>
    </row>
    <row r="10767" spans="1:12" x14ac:dyDescent="0.15">
      <c r="A10767" s="5">
        <v>2014</v>
      </c>
      <c r="B10767">
        <v>3</v>
      </c>
      <c r="C10767">
        <v>25</v>
      </c>
      <c r="D10767" s="6">
        <v>2640.4583333350001</v>
      </c>
      <c r="E10767" t="str">
        <f t="shared" si="336"/>
        <v>2014325</v>
      </c>
      <c r="G10767" t="str">
        <f t="shared" si="337"/>
        <v>2014325</v>
      </c>
    </row>
    <row r="10768" spans="1:12" x14ac:dyDescent="0.15">
      <c r="A10768" s="5">
        <v>2014</v>
      </c>
      <c r="B10768">
        <v>3</v>
      </c>
      <c r="C10768">
        <v>25</v>
      </c>
      <c r="D10768" s="6">
        <v>2640.5000000016698</v>
      </c>
      <c r="E10768" t="str">
        <f t="shared" si="336"/>
        <v>2014325</v>
      </c>
      <c r="G10768" t="str">
        <f t="shared" si="337"/>
        <v>2014325</v>
      </c>
    </row>
    <row r="10769" spans="1:12" x14ac:dyDescent="0.15">
      <c r="A10769" s="5">
        <v>2014</v>
      </c>
      <c r="B10769">
        <v>3</v>
      </c>
      <c r="C10769">
        <v>25</v>
      </c>
      <c r="D10769" s="6">
        <v>2640.54166666833</v>
      </c>
      <c r="E10769" t="str">
        <f t="shared" si="336"/>
        <v>2014325</v>
      </c>
      <c r="G10769" t="str">
        <f t="shared" si="337"/>
        <v>2014325</v>
      </c>
    </row>
    <row r="10770" spans="1:12" x14ac:dyDescent="0.15">
      <c r="A10770" s="5">
        <v>2014</v>
      </c>
      <c r="B10770">
        <v>3</v>
      </c>
      <c r="C10770">
        <v>25</v>
      </c>
      <c r="D10770" s="6">
        <v>2640.5833333350001</v>
      </c>
      <c r="E10770" t="str">
        <f t="shared" si="336"/>
        <v>2014325</v>
      </c>
      <c r="G10770" t="str">
        <f t="shared" si="337"/>
        <v>2014325</v>
      </c>
    </row>
    <row r="10771" spans="1:12" x14ac:dyDescent="0.15">
      <c r="A10771" s="5">
        <v>2014</v>
      </c>
      <c r="B10771">
        <v>3</v>
      </c>
      <c r="C10771">
        <v>25</v>
      </c>
      <c r="D10771" s="6">
        <v>2640.6250000016698</v>
      </c>
      <c r="E10771" t="str">
        <f t="shared" si="336"/>
        <v>2014325</v>
      </c>
      <c r="G10771" t="str">
        <f t="shared" si="337"/>
        <v>2014325</v>
      </c>
    </row>
    <row r="10772" spans="1:12" x14ac:dyDescent="0.15">
      <c r="A10772" s="5">
        <v>2014</v>
      </c>
      <c r="B10772">
        <v>3</v>
      </c>
      <c r="C10772">
        <v>25</v>
      </c>
      <c r="D10772" s="6">
        <v>2640.66666666833</v>
      </c>
      <c r="E10772" t="str">
        <f t="shared" si="336"/>
        <v>2014325</v>
      </c>
      <c r="G10772" t="str">
        <f t="shared" si="337"/>
        <v>2014325</v>
      </c>
    </row>
    <row r="10773" spans="1:12" x14ac:dyDescent="0.15">
      <c r="A10773" s="5">
        <v>2014</v>
      </c>
      <c r="B10773">
        <v>3</v>
      </c>
      <c r="C10773">
        <v>25</v>
      </c>
      <c r="D10773" s="6">
        <v>2640.7083333350001</v>
      </c>
      <c r="E10773" t="str">
        <f t="shared" si="336"/>
        <v>2014325</v>
      </c>
      <c r="G10773" t="str">
        <f t="shared" si="337"/>
        <v>2014325</v>
      </c>
    </row>
    <row r="10774" spans="1:12" x14ac:dyDescent="0.15">
      <c r="A10774" s="5">
        <v>2014</v>
      </c>
      <c r="B10774">
        <v>3</v>
      </c>
      <c r="C10774">
        <v>25</v>
      </c>
      <c r="D10774" s="6">
        <v>2640.7500000016698</v>
      </c>
      <c r="E10774" t="str">
        <f t="shared" si="336"/>
        <v>2014325</v>
      </c>
      <c r="G10774" t="str">
        <f t="shared" si="337"/>
        <v>2014325</v>
      </c>
    </row>
    <row r="10775" spans="1:12" x14ac:dyDescent="0.15">
      <c r="A10775" s="5">
        <v>2014</v>
      </c>
      <c r="B10775">
        <v>3</v>
      </c>
      <c r="C10775">
        <v>25</v>
      </c>
      <c r="D10775" s="6">
        <v>2640.79166666833</v>
      </c>
      <c r="E10775" t="str">
        <f t="shared" si="336"/>
        <v>2014325</v>
      </c>
      <c r="G10775" t="str">
        <f t="shared" si="337"/>
        <v>2014325</v>
      </c>
    </row>
    <row r="10776" spans="1:12" x14ac:dyDescent="0.15">
      <c r="A10776" s="5">
        <v>2014</v>
      </c>
      <c r="B10776">
        <v>3</v>
      </c>
      <c r="C10776">
        <v>25</v>
      </c>
      <c r="D10776" s="6">
        <v>2640.8333333350001</v>
      </c>
      <c r="E10776" t="str">
        <f t="shared" si="336"/>
        <v>2014325</v>
      </c>
      <c r="G10776" t="str">
        <f t="shared" si="337"/>
        <v>2014325</v>
      </c>
    </row>
    <row r="10777" spans="1:12" x14ac:dyDescent="0.15">
      <c r="A10777" s="5">
        <v>2014</v>
      </c>
      <c r="B10777">
        <v>3</v>
      </c>
      <c r="C10777">
        <v>25</v>
      </c>
      <c r="D10777" s="6">
        <v>2640.8750000016698</v>
      </c>
      <c r="E10777" t="str">
        <f t="shared" si="336"/>
        <v>2014325</v>
      </c>
      <c r="G10777" t="str">
        <f t="shared" si="337"/>
        <v>2014325</v>
      </c>
    </row>
    <row r="10778" spans="1:12" x14ac:dyDescent="0.15">
      <c r="A10778" s="5">
        <v>2014</v>
      </c>
      <c r="B10778">
        <v>3</v>
      </c>
      <c r="C10778">
        <v>25</v>
      </c>
      <c r="D10778" s="6">
        <v>2640.91666666833</v>
      </c>
      <c r="E10778" t="str">
        <f t="shared" si="336"/>
        <v>2014325</v>
      </c>
      <c r="G10778" t="str">
        <f t="shared" si="337"/>
        <v>2014325</v>
      </c>
    </row>
    <row r="10779" spans="1:12" x14ac:dyDescent="0.15">
      <c r="A10779" s="5">
        <v>2014</v>
      </c>
      <c r="B10779">
        <v>3</v>
      </c>
      <c r="C10779">
        <v>25</v>
      </c>
      <c r="D10779" s="6">
        <v>2640.9583333350001</v>
      </c>
      <c r="E10779" t="str">
        <f t="shared" si="336"/>
        <v>2014325</v>
      </c>
      <c r="G10779" t="str">
        <f t="shared" si="337"/>
        <v>2014325</v>
      </c>
    </row>
    <row r="10780" spans="1:12" x14ac:dyDescent="0.15">
      <c r="A10780" s="5">
        <v>2014</v>
      </c>
      <c r="B10780">
        <v>3</v>
      </c>
      <c r="C10780">
        <v>26</v>
      </c>
      <c r="D10780" s="6">
        <v>2641.0000000016698</v>
      </c>
      <c r="E10780" t="str">
        <f t="shared" si="336"/>
        <v>2014326</v>
      </c>
      <c r="G10780" t="str">
        <f t="shared" si="337"/>
        <v>2014326</v>
      </c>
      <c r="H10780" t="str">
        <f>IF(IF(ISERROR(MAX(F10780:F10803)),"",MAX(F10780:F10803))=0,"",MAX(F10780:F10803))</f>
        <v/>
      </c>
      <c r="I10780" t="str">
        <f>IF(IF(ISERROR(MAX(F10780:F10803)-MIN(F10780:F10803)),"",MAX(F10780:F10803)-MIN(F10780:F10803))=0,"",MAX(F10780:F10803)-MIN(F10780:F10803))</f>
        <v/>
      </c>
      <c r="J10780" t="str">
        <f>IF(ISERROR(I10780/H10780),"",I10780/H10780)</f>
        <v/>
      </c>
      <c r="K10780" t="str">
        <f>IF(ISERROR(AVERAGE(F10780:F10803)/MAX(F10780:F10803)),"",AVERAGE(F10780:F10803)/MAX(F10780:F10803))</f>
        <v/>
      </c>
      <c r="L10780" t="str">
        <f>IF(ISERROR(MIN(F10780:F10803)/H10780),"",MIN(F10780:F10803)/H10780)</f>
        <v/>
      </c>
    </row>
    <row r="10781" spans="1:12" x14ac:dyDescent="0.15">
      <c r="A10781" s="5">
        <v>2014</v>
      </c>
      <c r="B10781">
        <v>3</v>
      </c>
      <c r="C10781">
        <v>26</v>
      </c>
      <c r="D10781" s="6">
        <v>2641.04166666833</v>
      </c>
      <c r="E10781" t="str">
        <f t="shared" si="336"/>
        <v>2014326</v>
      </c>
      <c r="G10781" t="str">
        <f t="shared" si="337"/>
        <v>2014326</v>
      </c>
    </row>
    <row r="10782" spans="1:12" x14ac:dyDescent="0.15">
      <c r="A10782" s="5">
        <v>2014</v>
      </c>
      <c r="B10782">
        <v>3</v>
      </c>
      <c r="C10782">
        <v>26</v>
      </c>
      <c r="D10782" s="6">
        <v>2641.0833333350001</v>
      </c>
      <c r="E10782" t="str">
        <f t="shared" si="336"/>
        <v>2014326</v>
      </c>
      <c r="G10782" t="str">
        <f t="shared" si="337"/>
        <v>2014326</v>
      </c>
    </row>
    <row r="10783" spans="1:12" x14ac:dyDescent="0.15">
      <c r="A10783" s="5">
        <v>2014</v>
      </c>
      <c r="B10783">
        <v>3</v>
      </c>
      <c r="C10783">
        <v>26</v>
      </c>
      <c r="D10783" s="6">
        <v>2641.1250000016698</v>
      </c>
      <c r="E10783" t="str">
        <f t="shared" si="336"/>
        <v>2014326</v>
      </c>
      <c r="G10783" t="str">
        <f t="shared" si="337"/>
        <v>2014326</v>
      </c>
    </row>
    <row r="10784" spans="1:12" x14ac:dyDescent="0.15">
      <c r="A10784" s="5">
        <v>2014</v>
      </c>
      <c r="B10784">
        <v>3</v>
      </c>
      <c r="C10784">
        <v>26</v>
      </c>
      <c r="D10784" s="6">
        <v>2641.16666666833</v>
      </c>
      <c r="E10784" t="str">
        <f t="shared" si="336"/>
        <v>2014326</v>
      </c>
      <c r="G10784" t="str">
        <f t="shared" si="337"/>
        <v>2014326</v>
      </c>
    </row>
    <row r="10785" spans="1:7" x14ac:dyDescent="0.15">
      <c r="A10785" s="5">
        <v>2014</v>
      </c>
      <c r="B10785">
        <v>3</v>
      </c>
      <c r="C10785">
        <v>26</v>
      </c>
      <c r="D10785" s="6">
        <v>2641.2083333350001</v>
      </c>
      <c r="E10785" t="str">
        <f t="shared" si="336"/>
        <v>2014326</v>
      </c>
      <c r="G10785" t="str">
        <f t="shared" si="337"/>
        <v>2014326</v>
      </c>
    </row>
    <row r="10786" spans="1:7" x14ac:dyDescent="0.15">
      <c r="A10786" s="5">
        <v>2014</v>
      </c>
      <c r="B10786">
        <v>3</v>
      </c>
      <c r="C10786">
        <v>26</v>
      </c>
      <c r="D10786" s="6">
        <v>2641.2500000016698</v>
      </c>
      <c r="E10786" t="str">
        <f t="shared" si="336"/>
        <v>2014326</v>
      </c>
      <c r="G10786" t="str">
        <f t="shared" si="337"/>
        <v>2014326</v>
      </c>
    </row>
    <row r="10787" spans="1:7" x14ac:dyDescent="0.15">
      <c r="A10787" s="5">
        <v>2014</v>
      </c>
      <c r="B10787">
        <v>3</v>
      </c>
      <c r="C10787">
        <v>26</v>
      </c>
      <c r="D10787" s="6">
        <v>2641.29166666833</v>
      </c>
      <c r="E10787" t="str">
        <f t="shared" si="336"/>
        <v>2014326</v>
      </c>
      <c r="G10787" t="str">
        <f t="shared" si="337"/>
        <v>2014326</v>
      </c>
    </row>
    <row r="10788" spans="1:7" x14ac:dyDescent="0.15">
      <c r="A10788" s="5">
        <v>2014</v>
      </c>
      <c r="B10788">
        <v>3</v>
      </c>
      <c r="C10788">
        <v>26</v>
      </c>
      <c r="D10788" s="6">
        <v>2641.3333333350001</v>
      </c>
      <c r="E10788" t="str">
        <f t="shared" si="336"/>
        <v>2014326</v>
      </c>
      <c r="G10788" t="str">
        <f t="shared" si="337"/>
        <v>2014326</v>
      </c>
    </row>
    <row r="10789" spans="1:7" x14ac:dyDescent="0.15">
      <c r="A10789" s="5">
        <v>2014</v>
      </c>
      <c r="B10789">
        <v>3</v>
      </c>
      <c r="C10789">
        <v>26</v>
      </c>
      <c r="D10789" s="6">
        <v>2641.3750000016698</v>
      </c>
      <c r="E10789" t="str">
        <f t="shared" si="336"/>
        <v>2014326</v>
      </c>
      <c r="G10789" t="str">
        <f t="shared" si="337"/>
        <v>2014326</v>
      </c>
    </row>
    <row r="10790" spans="1:7" x14ac:dyDescent="0.15">
      <c r="A10790" s="5">
        <v>2014</v>
      </c>
      <c r="B10790">
        <v>3</v>
      </c>
      <c r="C10790">
        <v>26</v>
      </c>
      <c r="D10790" s="6">
        <v>2641.41666666833</v>
      </c>
      <c r="E10790" t="str">
        <f t="shared" si="336"/>
        <v>2014326</v>
      </c>
      <c r="G10790" t="str">
        <f t="shared" si="337"/>
        <v>2014326</v>
      </c>
    </row>
    <row r="10791" spans="1:7" x14ac:dyDescent="0.15">
      <c r="A10791" s="5">
        <v>2014</v>
      </c>
      <c r="B10791">
        <v>3</v>
      </c>
      <c r="C10791">
        <v>26</v>
      </c>
      <c r="D10791" s="6">
        <v>2641.4583333350001</v>
      </c>
      <c r="E10791" t="str">
        <f t="shared" si="336"/>
        <v>2014326</v>
      </c>
      <c r="G10791" t="str">
        <f t="shared" si="337"/>
        <v>2014326</v>
      </c>
    </row>
    <row r="10792" spans="1:7" x14ac:dyDescent="0.15">
      <c r="A10792" s="5">
        <v>2014</v>
      </c>
      <c r="B10792">
        <v>3</v>
      </c>
      <c r="C10792">
        <v>26</v>
      </c>
      <c r="D10792" s="6">
        <v>2641.5000000016698</v>
      </c>
      <c r="E10792" t="str">
        <f t="shared" si="336"/>
        <v>2014326</v>
      </c>
      <c r="G10792" t="str">
        <f t="shared" si="337"/>
        <v>2014326</v>
      </c>
    </row>
    <row r="10793" spans="1:7" x14ac:dyDescent="0.15">
      <c r="A10793" s="5">
        <v>2014</v>
      </c>
      <c r="B10793">
        <v>3</v>
      </c>
      <c r="C10793">
        <v>26</v>
      </c>
      <c r="D10793" s="6">
        <v>2641.54166666833</v>
      </c>
      <c r="E10793" t="str">
        <f t="shared" si="336"/>
        <v>2014326</v>
      </c>
      <c r="G10793" t="str">
        <f t="shared" si="337"/>
        <v>2014326</v>
      </c>
    </row>
    <row r="10794" spans="1:7" x14ac:dyDescent="0.15">
      <c r="A10794" s="5">
        <v>2014</v>
      </c>
      <c r="B10794">
        <v>3</v>
      </c>
      <c r="C10794">
        <v>26</v>
      </c>
      <c r="D10794" s="6">
        <v>2641.5833333350001</v>
      </c>
      <c r="E10794" t="str">
        <f t="shared" si="336"/>
        <v>2014326</v>
      </c>
      <c r="G10794" t="str">
        <f t="shared" si="337"/>
        <v>2014326</v>
      </c>
    </row>
    <row r="10795" spans="1:7" x14ac:dyDescent="0.15">
      <c r="A10795" s="5">
        <v>2014</v>
      </c>
      <c r="B10795">
        <v>3</v>
      </c>
      <c r="C10795">
        <v>26</v>
      </c>
      <c r="D10795" s="6">
        <v>2641.6250000016698</v>
      </c>
      <c r="E10795" t="str">
        <f t="shared" si="336"/>
        <v>2014326</v>
      </c>
      <c r="G10795" t="str">
        <f t="shared" si="337"/>
        <v>2014326</v>
      </c>
    </row>
    <row r="10796" spans="1:7" x14ac:dyDescent="0.15">
      <c r="A10796" s="5">
        <v>2014</v>
      </c>
      <c r="B10796">
        <v>3</v>
      </c>
      <c r="C10796">
        <v>26</v>
      </c>
      <c r="D10796" s="6">
        <v>2641.66666666833</v>
      </c>
      <c r="E10796" t="str">
        <f t="shared" si="336"/>
        <v>2014326</v>
      </c>
      <c r="G10796" t="str">
        <f t="shared" si="337"/>
        <v>2014326</v>
      </c>
    </row>
    <row r="10797" spans="1:7" x14ac:dyDescent="0.15">
      <c r="A10797" s="5">
        <v>2014</v>
      </c>
      <c r="B10797">
        <v>3</v>
      </c>
      <c r="C10797">
        <v>26</v>
      </c>
      <c r="D10797" s="6">
        <v>2641.7083333350001</v>
      </c>
      <c r="E10797" t="str">
        <f t="shared" si="336"/>
        <v>2014326</v>
      </c>
      <c r="G10797" t="str">
        <f t="shared" si="337"/>
        <v>2014326</v>
      </c>
    </row>
    <row r="10798" spans="1:7" x14ac:dyDescent="0.15">
      <c r="A10798" s="5">
        <v>2014</v>
      </c>
      <c r="B10798">
        <v>3</v>
      </c>
      <c r="C10798">
        <v>26</v>
      </c>
      <c r="D10798" s="6">
        <v>2641.7500000016698</v>
      </c>
      <c r="E10798" t="str">
        <f t="shared" si="336"/>
        <v>2014326</v>
      </c>
      <c r="G10798" t="str">
        <f t="shared" si="337"/>
        <v>2014326</v>
      </c>
    </row>
    <row r="10799" spans="1:7" x14ac:dyDescent="0.15">
      <c r="A10799" s="5">
        <v>2014</v>
      </c>
      <c r="B10799">
        <v>3</v>
      </c>
      <c r="C10799">
        <v>26</v>
      </c>
      <c r="D10799" s="6">
        <v>2641.79166666833</v>
      </c>
      <c r="E10799" t="str">
        <f t="shared" si="336"/>
        <v>2014326</v>
      </c>
      <c r="G10799" t="str">
        <f t="shared" si="337"/>
        <v>2014326</v>
      </c>
    </row>
    <row r="10800" spans="1:7" x14ac:dyDescent="0.15">
      <c r="A10800" s="5">
        <v>2014</v>
      </c>
      <c r="B10800">
        <v>3</v>
      </c>
      <c r="C10800">
        <v>26</v>
      </c>
      <c r="D10800" s="6">
        <v>2641.8333333350001</v>
      </c>
      <c r="E10800" t="str">
        <f t="shared" si="336"/>
        <v>2014326</v>
      </c>
      <c r="G10800" t="str">
        <f t="shared" si="337"/>
        <v>2014326</v>
      </c>
    </row>
    <row r="10801" spans="1:12" x14ac:dyDescent="0.15">
      <c r="A10801" s="5">
        <v>2014</v>
      </c>
      <c r="B10801">
        <v>3</v>
      </c>
      <c r="C10801">
        <v>26</v>
      </c>
      <c r="D10801" s="6">
        <v>2641.8750000016698</v>
      </c>
      <c r="E10801" t="str">
        <f t="shared" si="336"/>
        <v>2014326</v>
      </c>
      <c r="G10801" t="str">
        <f t="shared" si="337"/>
        <v>2014326</v>
      </c>
    </row>
    <row r="10802" spans="1:12" x14ac:dyDescent="0.15">
      <c r="A10802" s="5">
        <v>2014</v>
      </c>
      <c r="B10802">
        <v>3</v>
      </c>
      <c r="C10802">
        <v>26</v>
      </c>
      <c r="D10802" s="6">
        <v>2641.91666666833</v>
      </c>
      <c r="E10802" t="str">
        <f t="shared" si="336"/>
        <v>2014326</v>
      </c>
      <c r="G10802" t="str">
        <f t="shared" si="337"/>
        <v>2014326</v>
      </c>
    </row>
    <row r="10803" spans="1:12" x14ac:dyDescent="0.15">
      <c r="A10803" s="5">
        <v>2014</v>
      </c>
      <c r="B10803">
        <v>3</v>
      </c>
      <c r="C10803">
        <v>26</v>
      </c>
      <c r="D10803" s="6">
        <v>2641.9583333350001</v>
      </c>
      <c r="E10803" t="str">
        <f t="shared" si="336"/>
        <v>2014326</v>
      </c>
      <c r="G10803" t="str">
        <f t="shared" si="337"/>
        <v>2014326</v>
      </c>
    </row>
    <row r="10804" spans="1:12" x14ac:dyDescent="0.15">
      <c r="A10804" s="5">
        <v>2014</v>
      </c>
      <c r="B10804">
        <v>3</v>
      </c>
      <c r="C10804">
        <v>27</v>
      </c>
      <c r="D10804" s="6">
        <v>2642.0000000016698</v>
      </c>
      <c r="E10804" t="str">
        <f t="shared" si="336"/>
        <v>2014327</v>
      </c>
      <c r="G10804" t="str">
        <f t="shared" si="337"/>
        <v>2014327</v>
      </c>
      <c r="H10804" t="str">
        <f>IF(IF(ISERROR(MAX(F10804:F10827)),"",MAX(F10804:F10827))=0,"",MAX(F10804:F10827))</f>
        <v/>
      </c>
      <c r="I10804" t="str">
        <f>IF(IF(ISERROR(MAX(F10804:F10827)-MIN(F10804:F10827)),"",MAX(F10804:F10827)-MIN(F10804:F10827))=0,"",MAX(F10804:F10827)-MIN(F10804:F10827))</f>
        <v/>
      </c>
      <c r="J10804" t="str">
        <f>IF(ISERROR(I10804/H10804),"",I10804/H10804)</f>
        <v/>
      </c>
      <c r="K10804" t="str">
        <f>IF(ISERROR(AVERAGE(F10804:F10827)/MAX(F10804:F10827)),"",AVERAGE(F10804:F10827)/MAX(F10804:F10827))</f>
        <v/>
      </c>
      <c r="L10804" t="str">
        <f>IF(ISERROR(MIN(F10804:F10827)/H10804),"",MIN(F10804:F10827)/H10804)</f>
        <v/>
      </c>
    </row>
    <row r="10805" spans="1:12" x14ac:dyDescent="0.15">
      <c r="A10805" s="5">
        <v>2014</v>
      </c>
      <c r="B10805">
        <v>3</v>
      </c>
      <c r="C10805">
        <v>27</v>
      </c>
      <c r="D10805" s="6">
        <v>2642.04166666833</v>
      </c>
      <c r="E10805" t="str">
        <f t="shared" si="336"/>
        <v>2014327</v>
      </c>
      <c r="G10805" t="str">
        <f t="shared" si="337"/>
        <v>2014327</v>
      </c>
    </row>
    <row r="10806" spans="1:12" x14ac:dyDescent="0.15">
      <c r="A10806" s="5">
        <v>2014</v>
      </c>
      <c r="B10806">
        <v>3</v>
      </c>
      <c r="C10806">
        <v>27</v>
      </c>
      <c r="D10806" s="6">
        <v>2642.0833333350001</v>
      </c>
      <c r="E10806" t="str">
        <f t="shared" si="336"/>
        <v>2014327</v>
      </c>
      <c r="G10806" t="str">
        <f t="shared" si="337"/>
        <v>2014327</v>
      </c>
    </row>
    <row r="10807" spans="1:12" x14ac:dyDescent="0.15">
      <c r="A10807" s="5">
        <v>2014</v>
      </c>
      <c r="B10807">
        <v>3</v>
      </c>
      <c r="C10807">
        <v>27</v>
      </c>
      <c r="D10807" s="6">
        <v>2642.1250000016698</v>
      </c>
      <c r="E10807" t="str">
        <f t="shared" si="336"/>
        <v>2014327</v>
      </c>
      <c r="G10807" t="str">
        <f t="shared" si="337"/>
        <v>2014327</v>
      </c>
    </row>
    <row r="10808" spans="1:12" x14ac:dyDescent="0.15">
      <c r="A10808" s="5">
        <v>2014</v>
      </c>
      <c r="B10808">
        <v>3</v>
      </c>
      <c r="C10808">
        <v>27</v>
      </c>
      <c r="D10808" s="6">
        <v>2642.16666666833</v>
      </c>
      <c r="E10808" t="str">
        <f t="shared" si="336"/>
        <v>2014327</v>
      </c>
      <c r="G10808" t="str">
        <f t="shared" si="337"/>
        <v>2014327</v>
      </c>
    </row>
    <row r="10809" spans="1:12" x14ac:dyDescent="0.15">
      <c r="A10809" s="5">
        <v>2014</v>
      </c>
      <c r="B10809">
        <v>3</v>
      </c>
      <c r="C10809">
        <v>27</v>
      </c>
      <c r="D10809" s="6">
        <v>2642.2083333350001</v>
      </c>
      <c r="E10809" t="str">
        <f t="shared" si="336"/>
        <v>2014327</v>
      </c>
      <c r="G10809" t="str">
        <f t="shared" si="337"/>
        <v>2014327</v>
      </c>
    </row>
    <row r="10810" spans="1:12" x14ac:dyDescent="0.15">
      <c r="A10810" s="5">
        <v>2014</v>
      </c>
      <c r="B10810">
        <v>3</v>
      </c>
      <c r="C10810">
        <v>27</v>
      </c>
      <c r="D10810" s="6">
        <v>2642.2500000016698</v>
      </c>
      <c r="E10810" t="str">
        <f t="shared" si="336"/>
        <v>2014327</v>
      </c>
      <c r="G10810" t="str">
        <f t="shared" si="337"/>
        <v>2014327</v>
      </c>
    </row>
    <row r="10811" spans="1:12" x14ac:dyDescent="0.15">
      <c r="A10811" s="5">
        <v>2014</v>
      </c>
      <c r="B10811">
        <v>3</v>
      </c>
      <c r="C10811">
        <v>27</v>
      </c>
      <c r="D10811" s="6">
        <v>2642.29166666833</v>
      </c>
      <c r="E10811" t="str">
        <f t="shared" si="336"/>
        <v>2014327</v>
      </c>
      <c r="G10811" t="str">
        <f t="shared" si="337"/>
        <v>2014327</v>
      </c>
    </row>
    <row r="10812" spans="1:12" x14ac:dyDescent="0.15">
      <c r="A10812" s="5">
        <v>2014</v>
      </c>
      <c r="B10812">
        <v>3</v>
      </c>
      <c r="C10812">
        <v>27</v>
      </c>
      <c r="D10812" s="6">
        <v>2642.3333333350001</v>
      </c>
      <c r="E10812" t="str">
        <f t="shared" si="336"/>
        <v>2014327</v>
      </c>
      <c r="G10812" t="str">
        <f t="shared" si="337"/>
        <v>2014327</v>
      </c>
    </row>
    <row r="10813" spans="1:12" x14ac:dyDescent="0.15">
      <c r="A10813" s="5">
        <v>2014</v>
      </c>
      <c r="B10813">
        <v>3</v>
      </c>
      <c r="C10813">
        <v>27</v>
      </c>
      <c r="D10813" s="6">
        <v>2642.3750000016698</v>
      </c>
      <c r="E10813" t="str">
        <f t="shared" si="336"/>
        <v>2014327</v>
      </c>
      <c r="G10813" t="str">
        <f t="shared" si="337"/>
        <v>2014327</v>
      </c>
    </row>
    <row r="10814" spans="1:12" x14ac:dyDescent="0.15">
      <c r="A10814" s="5">
        <v>2014</v>
      </c>
      <c r="B10814">
        <v>3</v>
      </c>
      <c r="C10814">
        <v>27</v>
      </c>
      <c r="D10814" s="6">
        <v>2642.41666666833</v>
      </c>
      <c r="E10814" t="str">
        <f t="shared" si="336"/>
        <v>2014327</v>
      </c>
      <c r="G10814" t="str">
        <f t="shared" si="337"/>
        <v>2014327</v>
      </c>
    </row>
    <row r="10815" spans="1:12" x14ac:dyDescent="0.15">
      <c r="A10815" s="5">
        <v>2014</v>
      </c>
      <c r="B10815">
        <v>3</v>
      </c>
      <c r="C10815">
        <v>27</v>
      </c>
      <c r="D10815" s="6">
        <v>2642.4583333350001</v>
      </c>
      <c r="E10815" t="str">
        <f t="shared" si="336"/>
        <v>2014327</v>
      </c>
      <c r="G10815" t="str">
        <f t="shared" si="337"/>
        <v>2014327</v>
      </c>
    </row>
    <row r="10816" spans="1:12" x14ac:dyDescent="0.15">
      <c r="A10816" s="5">
        <v>2014</v>
      </c>
      <c r="B10816">
        <v>3</v>
      </c>
      <c r="C10816">
        <v>27</v>
      </c>
      <c r="D10816" s="6">
        <v>2642.5000000016698</v>
      </c>
      <c r="E10816" t="str">
        <f t="shared" si="336"/>
        <v>2014327</v>
      </c>
      <c r="G10816" t="str">
        <f t="shared" si="337"/>
        <v>2014327</v>
      </c>
    </row>
    <row r="10817" spans="1:12" x14ac:dyDescent="0.15">
      <c r="A10817" s="5">
        <v>2014</v>
      </c>
      <c r="B10817">
        <v>3</v>
      </c>
      <c r="C10817">
        <v>27</v>
      </c>
      <c r="D10817" s="6">
        <v>2642.54166666833</v>
      </c>
      <c r="E10817" t="str">
        <f t="shared" si="336"/>
        <v>2014327</v>
      </c>
      <c r="G10817" t="str">
        <f t="shared" si="337"/>
        <v>2014327</v>
      </c>
    </row>
    <row r="10818" spans="1:12" x14ac:dyDescent="0.15">
      <c r="A10818" s="5">
        <v>2014</v>
      </c>
      <c r="B10818">
        <v>3</v>
      </c>
      <c r="C10818">
        <v>27</v>
      </c>
      <c r="D10818" s="6">
        <v>2642.5833333350001</v>
      </c>
      <c r="E10818" t="str">
        <f t="shared" si="336"/>
        <v>2014327</v>
      </c>
      <c r="G10818" t="str">
        <f t="shared" si="337"/>
        <v>2014327</v>
      </c>
    </row>
    <row r="10819" spans="1:12" x14ac:dyDescent="0.15">
      <c r="A10819" s="5">
        <v>2014</v>
      </c>
      <c r="B10819">
        <v>3</v>
      </c>
      <c r="C10819">
        <v>27</v>
      </c>
      <c r="D10819" s="6">
        <v>2642.6250000016698</v>
      </c>
      <c r="E10819" t="str">
        <f t="shared" si="336"/>
        <v>2014327</v>
      </c>
      <c r="G10819" t="str">
        <f t="shared" si="337"/>
        <v>2014327</v>
      </c>
    </row>
    <row r="10820" spans="1:12" x14ac:dyDescent="0.15">
      <c r="A10820" s="5">
        <v>2014</v>
      </c>
      <c r="B10820">
        <v>3</v>
      </c>
      <c r="C10820">
        <v>27</v>
      </c>
      <c r="D10820" s="6">
        <v>2642.66666666833</v>
      </c>
      <c r="E10820" t="str">
        <f t="shared" ref="E10820:E10883" si="338">A10820&amp;B10820&amp;C10820</f>
        <v>2014327</v>
      </c>
      <c r="G10820" t="str">
        <f t="shared" ref="G10820:G10883" si="339">E10820</f>
        <v>2014327</v>
      </c>
    </row>
    <row r="10821" spans="1:12" x14ac:dyDescent="0.15">
      <c r="A10821" s="5">
        <v>2014</v>
      </c>
      <c r="B10821">
        <v>3</v>
      </c>
      <c r="C10821">
        <v>27</v>
      </c>
      <c r="D10821" s="6">
        <v>2642.7083333350001</v>
      </c>
      <c r="E10821" t="str">
        <f t="shared" si="338"/>
        <v>2014327</v>
      </c>
      <c r="G10821" t="str">
        <f t="shared" si="339"/>
        <v>2014327</v>
      </c>
    </row>
    <row r="10822" spans="1:12" x14ac:dyDescent="0.15">
      <c r="A10822" s="5">
        <v>2014</v>
      </c>
      <c r="B10822">
        <v>3</v>
      </c>
      <c r="C10822">
        <v>27</v>
      </c>
      <c r="D10822" s="6">
        <v>2642.7500000016698</v>
      </c>
      <c r="E10822" t="str">
        <f t="shared" si="338"/>
        <v>2014327</v>
      </c>
      <c r="G10822" t="str">
        <f t="shared" si="339"/>
        <v>2014327</v>
      </c>
    </row>
    <row r="10823" spans="1:12" x14ac:dyDescent="0.15">
      <c r="A10823" s="5">
        <v>2014</v>
      </c>
      <c r="B10823">
        <v>3</v>
      </c>
      <c r="C10823">
        <v>27</v>
      </c>
      <c r="D10823" s="6">
        <v>2642.79166666833</v>
      </c>
      <c r="E10823" t="str">
        <f t="shared" si="338"/>
        <v>2014327</v>
      </c>
      <c r="G10823" t="str">
        <f t="shared" si="339"/>
        <v>2014327</v>
      </c>
    </row>
    <row r="10824" spans="1:12" x14ac:dyDescent="0.15">
      <c r="A10824" s="5">
        <v>2014</v>
      </c>
      <c r="B10824">
        <v>3</v>
      </c>
      <c r="C10824">
        <v>27</v>
      </c>
      <c r="D10824" s="6">
        <v>2642.8333333350001</v>
      </c>
      <c r="E10824" t="str">
        <f t="shared" si="338"/>
        <v>2014327</v>
      </c>
      <c r="G10824" t="str">
        <f t="shared" si="339"/>
        <v>2014327</v>
      </c>
    </row>
    <row r="10825" spans="1:12" x14ac:dyDescent="0.15">
      <c r="A10825" s="5">
        <v>2014</v>
      </c>
      <c r="B10825">
        <v>3</v>
      </c>
      <c r="C10825">
        <v>27</v>
      </c>
      <c r="D10825" s="6">
        <v>2642.8750000016698</v>
      </c>
      <c r="E10825" t="str">
        <f t="shared" si="338"/>
        <v>2014327</v>
      </c>
      <c r="G10825" t="str">
        <f t="shared" si="339"/>
        <v>2014327</v>
      </c>
    </row>
    <row r="10826" spans="1:12" x14ac:dyDescent="0.15">
      <c r="A10826" s="5">
        <v>2014</v>
      </c>
      <c r="B10826">
        <v>3</v>
      </c>
      <c r="C10826">
        <v>27</v>
      </c>
      <c r="D10826" s="6">
        <v>2642.91666666833</v>
      </c>
      <c r="E10826" t="str">
        <f t="shared" si="338"/>
        <v>2014327</v>
      </c>
      <c r="G10826" t="str">
        <f t="shared" si="339"/>
        <v>2014327</v>
      </c>
    </row>
    <row r="10827" spans="1:12" x14ac:dyDescent="0.15">
      <c r="A10827" s="5">
        <v>2014</v>
      </c>
      <c r="B10827">
        <v>3</v>
      </c>
      <c r="C10827">
        <v>27</v>
      </c>
      <c r="D10827" s="6">
        <v>2642.9583333350001</v>
      </c>
      <c r="E10827" t="str">
        <f t="shared" si="338"/>
        <v>2014327</v>
      </c>
      <c r="G10827" t="str">
        <f t="shared" si="339"/>
        <v>2014327</v>
      </c>
    </row>
    <row r="10828" spans="1:12" x14ac:dyDescent="0.15">
      <c r="A10828" s="5">
        <v>2014</v>
      </c>
      <c r="B10828">
        <v>3</v>
      </c>
      <c r="C10828">
        <v>28</v>
      </c>
      <c r="D10828" s="6">
        <v>2643.0000000016698</v>
      </c>
      <c r="E10828" t="str">
        <f t="shared" si="338"/>
        <v>2014328</v>
      </c>
      <c r="G10828" t="str">
        <f t="shared" si="339"/>
        <v>2014328</v>
      </c>
      <c r="H10828" t="str">
        <f>IF(IF(ISERROR(MAX(F10828:F10851)),"",MAX(F10828:F10851))=0,"",MAX(F10828:F10851))</f>
        <v/>
      </c>
      <c r="I10828" t="str">
        <f>IF(IF(ISERROR(MAX(F10828:F10851)-MIN(F10828:F10851)),"",MAX(F10828:F10851)-MIN(F10828:F10851))=0,"",MAX(F10828:F10851)-MIN(F10828:F10851))</f>
        <v/>
      </c>
      <c r="J10828" t="str">
        <f>IF(ISERROR(I10828/H10828),"",I10828/H10828)</f>
        <v/>
      </c>
      <c r="K10828" t="str">
        <f>IF(ISERROR(AVERAGE(F10828:F10851)/MAX(F10828:F10851)),"",AVERAGE(F10828:F10851)/MAX(F10828:F10851))</f>
        <v/>
      </c>
      <c r="L10828" t="str">
        <f>IF(ISERROR(MIN(F10828:F10851)/H10828),"",MIN(F10828:F10851)/H10828)</f>
        <v/>
      </c>
    </row>
    <row r="10829" spans="1:12" x14ac:dyDescent="0.15">
      <c r="A10829" s="5">
        <v>2014</v>
      </c>
      <c r="B10829">
        <v>3</v>
      </c>
      <c r="C10829">
        <v>28</v>
      </c>
      <c r="D10829" s="6">
        <v>2643.04166666833</v>
      </c>
      <c r="E10829" t="str">
        <f t="shared" si="338"/>
        <v>2014328</v>
      </c>
      <c r="G10829" t="str">
        <f t="shared" si="339"/>
        <v>2014328</v>
      </c>
    </row>
    <row r="10830" spans="1:12" x14ac:dyDescent="0.15">
      <c r="A10830" s="5">
        <v>2014</v>
      </c>
      <c r="B10830">
        <v>3</v>
      </c>
      <c r="C10830">
        <v>28</v>
      </c>
      <c r="D10830" s="6">
        <v>2643.0833333350001</v>
      </c>
      <c r="E10830" t="str">
        <f t="shared" si="338"/>
        <v>2014328</v>
      </c>
      <c r="G10830" t="str">
        <f t="shared" si="339"/>
        <v>2014328</v>
      </c>
    </row>
    <row r="10831" spans="1:12" x14ac:dyDescent="0.15">
      <c r="A10831" s="5">
        <v>2014</v>
      </c>
      <c r="B10831">
        <v>3</v>
      </c>
      <c r="C10831">
        <v>28</v>
      </c>
      <c r="D10831" s="6">
        <v>2643.1250000016698</v>
      </c>
      <c r="E10831" t="str">
        <f t="shared" si="338"/>
        <v>2014328</v>
      </c>
      <c r="G10831" t="str">
        <f t="shared" si="339"/>
        <v>2014328</v>
      </c>
    </row>
    <row r="10832" spans="1:12" x14ac:dyDescent="0.15">
      <c r="A10832" s="5">
        <v>2014</v>
      </c>
      <c r="B10832">
        <v>3</v>
      </c>
      <c r="C10832">
        <v>28</v>
      </c>
      <c r="D10832" s="6">
        <v>2643.16666666833</v>
      </c>
      <c r="E10832" t="str">
        <f t="shared" si="338"/>
        <v>2014328</v>
      </c>
      <c r="G10832" t="str">
        <f t="shared" si="339"/>
        <v>2014328</v>
      </c>
    </row>
    <row r="10833" spans="1:7" x14ac:dyDescent="0.15">
      <c r="A10833" s="5">
        <v>2014</v>
      </c>
      <c r="B10833">
        <v>3</v>
      </c>
      <c r="C10833">
        <v>28</v>
      </c>
      <c r="D10833" s="6">
        <v>2643.2083333350001</v>
      </c>
      <c r="E10833" t="str">
        <f t="shared" si="338"/>
        <v>2014328</v>
      </c>
      <c r="G10833" t="str">
        <f t="shared" si="339"/>
        <v>2014328</v>
      </c>
    </row>
    <row r="10834" spans="1:7" x14ac:dyDescent="0.15">
      <c r="A10834" s="5">
        <v>2014</v>
      </c>
      <c r="B10834">
        <v>3</v>
      </c>
      <c r="C10834">
        <v>28</v>
      </c>
      <c r="D10834" s="6">
        <v>2643.2500000016698</v>
      </c>
      <c r="E10834" t="str">
        <f t="shared" si="338"/>
        <v>2014328</v>
      </c>
      <c r="G10834" t="str">
        <f t="shared" si="339"/>
        <v>2014328</v>
      </c>
    </row>
    <row r="10835" spans="1:7" x14ac:dyDescent="0.15">
      <c r="A10835" s="5">
        <v>2014</v>
      </c>
      <c r="B10835">
        <v>3</v>
      </c>
      <c r="C10835">
        <v>28</v>
      </c>
      <c r="D10835" s="6">
        <v>2643.29166666833</v>
      </c>
      <c r="E10835" t="str">
        <f t="shared" si="338"/>
        <v>2014328</v>
      </c>
      <c r="G10835" t="str">
        <f t="shared" si="339"/>
        <v>2014328</v>
      </c>
    </row>
    <row r="10836" spans="1:7" x14ac:dyDescent="0.15">
      <c r="A10836" s="5">
        <v>2014</v>
      </c>
      <c r="B10836">
        <v>3</v>
      </c>
      <c r="C10836">
        <v>28</v>
      </c>
      <c r="D10836" s="6">
        <v>2643.3333333350001</v>
      </c>
      <c r="E10836" t="str">
        <f t="shared" si="338"/>
        <v>2014328</v>
      </c>
      <c r="G10836" t="str">
        <f t="shared" si="339"/>
        <v>2014328</v>
      </c>
    </row>
    <row r="10837" spans="1:7" x14ac:dyDescent="0.15">
      <c r="A10837" s="5">
        <v>2014</v>
      </c>
      <c r="B10837">
        <v>3</v>
      </c>
      <c r="C10837">
        <v>28</v>
      </c>
      <c r="D10837" s="6">
        <v>2643.3750000016698</v>
      </c>
      <c r="E10837" t="str">
        <f t="shared" si="338"/>
        <v>2014328</v>
      </c>
      <c r="G10837" t="str">
        <f t="shared" si="339"/>
        <v>2014328</v>
      </c>
    </row>
    <row r="10838" spans="1:7" x14ac:dyDescent="0.15">
      <c r="A10838" s="5">
        <v>2014</v>
      </c>
      <c r="B10838">
        <v>3</v>
      </c>
      <c r="C10838">
        <v>28</v>
      </c>
      <c r="D10838" s="6">
        <v>2643.41666666833</v>
      </c>
      <c r="E10838" t="str">
        <f t="shared" si="338"/>
        <v>2014328</v>
      </c>
      <c r="G10838" t="str">
        <f t="shared" si="339"/>
        <v>2014328</v>
      </c>
    </row>
    <row r="10839" spans="1:7" x14ac:dyDescent="0.15">
      <c r="A10839" s="5">
        <v>2014</v>
      </c>
      <c r="B10839">
        <v>3</v>
      </c>
      <c r="C10839">
        <v>28</v>
      </c>
      <c r="D10839" s="6">
        <v>2643.4583333350001</v>
      </c>
      <c r="E10839" t="str">
        <f t="shared" si="338"/>
        <v>2014328</v>
      </c>
      <c r="G10839" t="str">
        <f t="shared" si="339"/>
        <v>2014328</v>
      </c>
    </row>
    <row r="10840" spans="1:7" x14ac:dyDescent="0.15">
      <c r="A10840" s="5">
        <v>2014</v>
      </c>
      <c r="B10840">
        <v>3</v>
      </c>
      <c r="C10840">
        <v>28</v>
      </c>
      <c r="D10840" s="6">
        <v>2643.5000000016698</v>
      </c>
      <c r="E10840" t="str">
        <f t="shared" si="338"/>
        <v>2014328</v>
      </c>
      <c r="G10840" t="str">
        <f t="shared" si="339"/>
        <v>2014328</v>
      </c>
    </row>
    <row r="10841" spans="1:7" x14ac:dyDescent="0.15">
      <c r="A10841" s="5">
        <v>2014</v>
      </c>
      <c r="B10841">
        <v>3</v>
      </c>
      <c r="C10841">
        <v>28</v>
      </c>
      <c r="D10841" s="6">
        <v>2643.54166666833</v>
      </c>
      <c r="E10841" t="str">
        <f t="shared" si="338"/>
        <v>2014328</v>
      </c>
      <c r="G10841" t="str">
        <f t="shared" si="339"/>
        <v>2014328</v>
      </c>
    </row>
    <row r="10842" spans="1:7" x14ac:dyDescent="0.15">
      <c r="A10842" s="5">
        <v>2014</v>
      </c>
      <c r="B10842">
        <v>3</v>
      </c>
      <c r="C10842">
        <v>28</v>
      </c>
      <c r="D10842" s="6">
        <v>2643.5833333350001</v>
      </c>
      <c r="E10842" t="str">
        <f t="shared" si="338"/>
        <v>2014328</v>
      </c>
      <c r="G10842" t="str">
        <f t="shared" si="339"/>
        <v>2014328</v>
      </c>
    </row>
    <row r="10843" spans="1:7" x14ac:dyDescent="0.15">
      <c r="A10843" s="5">
        <v>2014</v>
      </c>
      <c r="B10843">
        <v>3</v>
      </c>
      <c r="C10843">
        <v>28</v>
      </c>
      <c r="D10843" s="6">
        <v>2643.6250000016698</v>
      </c>
      <c r="E10843" t="str">
        <f t="shared" si="338"/>
        <v>2014328</v>
      </c>
      <c r="G10843" t="str">
        <f t="shared" si="339"/>
        <v>2014328</v>
      </c>
    </row>
    <row r="10844" spans="1:7" x14ac:dyDescent="0.15">
      <c r="A10844" s="5">
        <v>2014</v>
      </c>
      <c r="B10844">
        <v>3</v>
      </c>
      <c r="C10844">
        <v>28</v>
      </c>
      <c r="D10844" s="6">
        <v>2643.66666666833</v>
      </c>
      <c r="E10844" t="str">
        <f t="shared" si="338"/>
        <v>2014328</v>
      </c>
      <c r="G10844" t="str">
        <f t="shared" si="339"/>
        <v>2014328</v>
      </c>
    </row>
    <row r="10845" spans="1:7" x14ac:dyDescent="0.15">
      <c r="A10845" s="5">
        <v>2014</v>
      </c>
      <c r="B10845">
        <v>3</v>
      </c>
      <c r="C10845">
        <v>28</v>
      </c>
      <c r="D10845" s="6">
        <v>2643.7083333350001</v>
      </c>
      <c r="E10845" t="str">
        <f t="shared" si="338"/>
        <v>2014328</v>
      </c>
      <c r="G10845" t="str">
        <f t="shared" si="339"/>
        <v>2014328</v>
      </c>
    </row>
    <row r="10846" spans="1:7" x14ac:dyDescent="0.15">
      <c r="A10846" s="5">
        <v>2014</v>
      </c>
      <c r="B10846">
        <v>3</v>
      </c>
      <c r="C10846">
        <v>28</v>
      </c>
      <c r="D10846" s="6">
        <v>2643.7500000016698</v>
      </c>
      <c r="E10846" t="str">
        <f t="shared" si="338"/>
        <v>2014328</v>
      </c>
      <c r="G10846" t="str">
        <f t="shared" si="339"/>
        <v>2014328</v>
      </c>
    </row>
    <row r="10847" spans="1:7" x14ac:dyDescent="0.15">
      <c r="A10847" s="5">
        <v>2014</v>
      </c>
      <c r="B10847">
        <v>3</v>
      </c>
      <c r="C10847">
        <v>28</v>
      </c>
      <c r="D10847" s="6">
        <v>2643.79166666833</v>
      </c>
      <c r="E10847" t="str">
        <f t="shared" si="338"/>
        <v>2014328</v>
      </c>
      <c r="G10847" t="str">
        <f t="shared" si="339"/>
        <v>2014328</v>
      </c>
    </row>
    <row r="10848" spans="1:7" x14ac:dyDescent="0.15">
      <c r="A10848" s="5">
        <v>2014</v>
      </c>
      <c r="B10848">
        <v>3</v>
      </c>
      <c r="C10848">
        <v>28</v>
      </c>
      <c r="D10848" s="6">
        <v>2643.8333333350001</v>
      </c>
      <c r="E10848" t="str">
        <f t="shared" si="338"/>
        <v>2014328</v>
      </c>
      <c r="G10848" t="str">
        <f t="shared" si="339"/>
        <v>2014328</v>
      </c>
    </row>
    <row r="10849" spans="1:12" x14ac:dyDescent="0.15">
      <c r="A10849" s="5">
        <v>2014</v>
      </c>
      <c r="B10849">
        <v>3</v>
      </c>
      <c r="C10849">
        <v>28</v>
      </c>
      <c r="D10849" s="6">
        <v>2643.8750000016698</v>
      </c>
      <c r="E10849" t="str">
        <f t="shared" si="338"/>
        <v>2014328</v>
      </c>
      <c r="G10849" t="str">
        <f t="shared" si="339"/>
        <v>2014328</v>
      </c>
    </row>
    <row r="10850" spans="1:12" x14ac:dyDescent="0.15">
      <c r="A10850" s="5">
        <v>2014</v>
      </c>
      <c r="B10850">
        <v>3</v>
      </c>
      <c r="C10850">
        <v>28</v>
      </c>
      <c r="D10850" s="6">
        <v>2643.91666666833</v>
      </c>
      <c r="E10850" t="str">
        <f t="shared" si="338"/>
        <v>2014328</v>
      </c>
      <c r="G10850" t="str">
        <f t="shared" si="339"/>
        <v>2014328</v>
      </c>
    </row>
    <row r="10851" spans="1:12" x14ac:dyDescent="0.15">
      <c r="A10851" s="5">
        <v>2014</v>
      </c>
      <c r="B10851">
        <v>3</v>
      </c>
      <c r="C10851">
        <v>28</v>
      </c>
      <c r="D10851" s="6">
        <v>2643.9583333350001</v>
      </c>
      <c r="E10851" t="str">
        <f t="shared" si="338"/>
        <v>2014328</v>
      </c>
      <c r="G10851" t="str">
        <f t="shared" si="339"/>
        <v>2014328</v>
      </c>
    </row>
    <row r="10852" spans="1:12" x14ac:dyDescent="0.15">
      <c r="A10852" s="5">
        <v>2014</v>
      </c>
      <c r="B10852">
        <v>3</v>
      </c>
      <c r="C10852">
        <v>29</v>
      </c>
      <c r="D10852" s="6">
        <v>2644.0000000016698</v>
      </c>
      <c r="E10852" t="str">
        <f t="shared" si="338"/>
        <v>2014329</v>
      </c>
      <c r="G10852" t="str">
        <f t="shared" si="339"/>
        <v>2014329</v>
      </c>
      <c r="H10852" t="str">
        <f>IF(IF(ISERROR(MAX(F10852:F10875)),"",MAX(F10852:F10875))=0,"",MAX(F10852:F10875))</f>
        <v/>
      </c>
      <c r="I10852" t="str">
        <f>IF(IF(ISERROR(MAX(F10852:F10875)-MIN(F10852:F10875)),"",MAX(F10852:F10875)-MIN(F10852:F10875))=0,"",MAX(F10852:F10875)-MIN(F10852:F10875))</f>
        <v/>
      </c>
      <c r="J10852" t="str">
        <f>IF(ISERROR(I10852/H10852),"",I10852/H10852)</f>
        <v/>
      </c>
      <c r="K10852" t="str">
        <f>IF(ISERROR(AVERAGE(F10852:F10875)/MAX(F10852:F10875)),"",AVERAGE(F10852:F10875)/MAX(F10852:F10875))</f>
        <v/>
      </c>
      <c r="L10852" t="str">
        <f>IF(ISERROR(MIN(F10852:F10875)/H10852),"",MIN(F10852:F10875)/H10852)</f>
        <v/>
      </c>
    </row>
    <row r="10853" spans="1:12" x14ac:dyDescent="0.15">
      <c r="A10853" s="5">
        <v>2014</v>
      </c>
      <c r="B10853">
        <v>3</v>
      </c>
      <c r="C10853">
        <v>29</v>
      </c>
      <c r="D10853" s="6">
        <v>2644.04166666833</v>
      </c>
      <c r="E10853" t="str">
        <f t="shared" si="338"/>
        <v>2014329</v>
      </c>
      <c r="G10853" t="str">
        <f t="shared" si="339"/>
        <v>2014329</v>
      </c>
    </row>
    <row r="10854" spans="1:12" x14ac:dyDescent="0.15">
      <c r="A10854" s="5">
        <v>2014</v>
      </c>
      <c r="B10854">
        <v>3</v>
      </c>
      <c r="C10854">
        <v>29</v>
      </c>
      <c r="D10854" s="6">
        <v>2644.0833333350001</v>
      </c>
      <c r="E10854" t="str">
        <f t="shared" si="338"/>
        <v>2014329</v>
      </c>
      <c r="G10854" t="str">
        <f t="shared" si="339"/>
        <v>2014329</v>
      </c>
    </row>
    <row r="10855" spans="1:12" x14ac:dyDescent="0.15">
      <c r="A10855" s="5">
        <v>2014</v>
      </c>
      <c r="B10855">
        <v>3</v>
      </c>
      <c r="C10855">
        <v>29</v>
      </c>
      <c r="D10855" s="6">
        <v>2644.1250000016698</v>
      </c>
      <c r="E10855" t="str">
        <f t="shared" si="338"/>
        <v>2014329</v>
      </c>
      <c r="G10855" t="str">
        <f t="shared" si="339"/>
        <v>2014329</v>
      </c>
    </row>
    <row r="10856" spans="1:12" x14ac:dyDescent="0.15">
      <c r="A10856" s="5">
        <v>2014</v>
      </c>
      <c r="B10856">
        <v>3</v>
      </c>
      <c r="C10856">
        <v>29</v>
      </c>
      <c r="D10856" s="6">
        <v>2644.16666666833</v>
      </c>
      <c r="E10856" t="str">
        <f t="shared" si="338"/>
        <v>2014329</v>
      </c>
      <c r="G10856" t="str">
        <f t="shared" si="339"/>
        <v>2014329</v>
      </c>
    </row>
    <row r="10857" spans="1:12" x14ac:dyDescent="0.15">
      <c r="A10857" s="5">
        <v>2014</v>
      </c>
      <c r="B10857">
        <v>3</v>
      </c>
      <c r="C10857">
        <v>29</v>
      </c>
      <c r="D10857" s="6">
        <v>2644.2083333350001</v>
      </c>
      <c r="E10857" t="str">
        <f t="shared" si="338"/>
        <v>2014329</v>
      </c>
      <c r="G10857" t="str">
        <f t="shared" si="339"/>
        <v>2014329</v>
      </c>
    </row>
    <row r="10858" spans="1:12" x14ac:dyDescent="0.15">
      <c r="A10858" s="5">
        <v>2014</v>
      </c>
      <c r="B10858">
        <v>3</v>
      </c>
      <c r="C10858">
        <v>29</v>
      </c>
      <c r="D10858" s="6">
        <v>2644.2500000016698</v>
      </c>
      <c r="E10858" t="str">
        <f t="shared" si="338"/>
        <v>2014329</v>
      </c>
      <c r="G10858" t="str">
        <f t="shared" si="339"/>
        <v>2014329</v>
      </c>
    </row>
    <row r="10859" spans="1:12" x14ac:dyDescent="0.15">
      <c r="A10859" s="5">
        <v>2014</v>
      </c>
      <c r="B10859">
        <v>3</v>
      </c>
      <c r="C10859">
        <v>29</v>
      </c>
      <c r="D10859" s="6">
        <v>2644.29166666833</v>
      </c>
      <c r="E10859" t="str">
        <f t="shared" si="338"/>
        <v>2014329</v>
      </c>
      <c r="G10859" t="str">
        <f t="shared" si="339"/>
        <v>2014329</v>
      </c>
    </row>
    <row r="10860" spans="1:12" x14ac:dyDescent="0.15">
      <c r="A10860" s="5">
        <v>2014</v>
      </c>
      <c r="B10860">
        <v>3</v>
      </c>
      <c r="C10860">
        <v>29</v>
      </c>
      <c r="D10860" s="6">
        <v>2644.3333333350001</v>
      </c>
      <c r="E10860" t="str">
        <f t="shared" si="338"/>
        <v>2014329</v>
      </c>
      <c r="G10860" t="str">
        <f t="shared" si="339"/>
        <v>2014329</v>
      </c>
    </row>
    <row r="10861" spans="1:12" x14ac:dyDescent="0.15">
      <c r="A10861" s="5">
        <v>2014</v>
      </c>
      <c r="B10861">
        <v>3</v>
      </c>
      <c r="C10861">
        <v>29</v>
      </c>
      <c r="D10861" s="6">
        <v>2644.3750000016698</v>
      </c>
      <c r="E10861" t="str">
        <f t="shared" si="338"/>
        <v>2014329</v>
      </c>
      <c r="G10861" t="str">
        <f t="shared" si="339"/>
        <v>2014329</v>
      </c>
    </row>
    <row r="10862" spans="1:12" x14ac:dyDescent="0.15">
      <c r="A10862" s="5">
        <v>2014</v>
      </c>
      <c r="B10862">
        <v>3</v>
      </c>
      <c r="C10862">
        <v>29</v>
      </c>
      <c r="D10862" s="6">
        <v>2644.41666666833</v>
      </c>
      <c r="E10862" t="str">
        <f t="shared" si="338"/>
        <v>2014329</v>
      </c>
      <c r="G10862" t="str">
        <f t="shared" si="339"/>
        <v>2014329</v>
      </c>
    </row>
    <row r="10863" spans="1:12" x14ac:dyDescent="0.15">
      <c r="A10863" s="5">
        <v>2014</v>
      </c>
      <c r="B10863">
        <v>3</v>
      </c>
      <c r="C10863">
        <v>29</v>
      </c>
      <c r="D10863" s="6">
        <v>2644.4583333350001</v>
      </c>
      <c r="E10863" t="str">
        <f t="shared" si="338"/>
        <v>2014329</v>
      </c>
      <c r="G10863" t="str">
        <f t="shared" si="339"/>
        <v>2014329</v>
      </c>
    </row>
    <row r="10864" spans="1:12" x14ac:dyDescent="0.15">
      <c r="A10864" s="5">
        <v>2014</v>
      </c>
      <c r="B10864">
        <v>3</v>
      </c>
      <c r="C10864">
        <v>29</v>
      </c>
      <c r="D10864" s="6">
        <v>2644.5000000016698</v>
      </c>
      <c r="E10864" t="str">
        <f t="shared" si="338"/>
        <v>2014329</v>
      </c>
      <c r="G10864" t="str">
        <f t="shared" si="339"/>
        <v>2014329</v>
      </c>
    </row>
    <row r="10865" spans="1:12" x14ac:dyDescent="0.15">
      <c r="A10865" s="5">
        <v>2014</v>
      </c>
      <c r="B10865">
        <v>3</v>
      </c>
      <c r="C10865">
        <v>29</v>
      </c>
      <c r="D10865" s="6">
        <v>2644.54166666833</v>
      </c>
      <c r="E10865" t="str">
        <f t="shared" si="338"/>
        <v>2014329</v>
      </c>
      <c r="G10865" t="str">
        <f t="shared" si="339"/>
        <v>2014329</v>
      </c>
    </row>
    <row r="10866" spans="1:12" x14ac:dyDescent="0.15">
      <c r="A10866" s="5">
        <v>2014</v>
      </c>
      <c r="B10866">
        <v>3</v>
      </c>
      <c r="C10866">
        <v>29</v>
      </c>
      <c r="D10866" s="6">
        <v>2644.5833333350001</v>
      </c>
      <c r="E10866" t="str">
        <f t="shared" si="338"/>
        <v>2014329</v>
      </c>
      <c r="G10866" t="str">
        <f t="shared" si="339"/>
        <v>2014329</v>
      </c>
    </row>
    <row r="10867" spans="1:12" x14ac:dyDescent="0.15">
      <c r="A10867" s="5">
        <v>2014</v>
      </c>
      <c r="B10867">
        <v>3</v>
      </c>
      <c r="C10867">
        <v>29</v>
      </c>
      <c r="D10867" s="6">
        <v>2644.6250000016698</v>
      </c>
      <c r="E10867" t="str">
        <f t="shared" si="338"/>
        <v>2014329</v>
      </c>
      <c r="G10867" t="str">
        <f t="shared" si="339"/>
        <v>2014329</v>
      </c>
    </row>
    <row r="10868" spans="1:12" x14ac:dyDescent="0.15">
      <c r="A10868" s="5">
        <v>2014</v>
      </c>
      <c r="B10868">
        <v>3</v>
      </c>
      <c r="C10868">
        <v>29</v>
      </c>
      <c r="D10868" s="6">
        <v>2644.66666666833</v>
      </c>
      <c r="E10868" t="str">
        <f t="shared" si="338"/>
        <v>2014329</v>
      </c>
      <c r="G10868" t="str">
        <f t="shared" si="339"/>
        <v>2014329</v>
      </c>
    </row>
    <row r="10869" spans="1:12" x14ac:dyDescent="0.15">
      <c r="A10869" s="5">
        <v>2014</v>
      </c>
      <c r="B10869">
        <v>3</v>
      </c>
      <c r="C10869">
        <v>29</v>
      </c>
      <c r="D10869" s="6">
        <v>2644.7083333350001</v>
      </c>
      <c r="E10869" t="str">
        <f t="shared" si="338"/>
        <v>2014329</v>
      </c>
      <c r="G10869" t="str">
        <f t="shared" si="339"/>
        <v>2014329</v>
      </c>
    </row>
    <row r="10870" spans="1:12" x14ac:dyDescent="0.15">
      <c r="A10870" s="5">
        <v>2014</v>
      </c>
      <c r="B10870">
        <v>3</v>
      </c>
      <c r="C10870">
        <v>29</v>
      </c>
      <c r="D10870" s="6">
        <v>2644.7500000016698</v>
      </c>
      <c r="E10870" t="str">
        <f t="shared" si="338"/>
        <v>2014329</v>
      </c>
      <c r="G10870" t="str">
        <f t="shared" si="339"/>
        <v>2014329</v>
      </c>
    </row>
    <row r="10871" spans="1:12" x14ac:dyDescent="0.15">
      <c r="A10871" s="5">
        <v>2014</v>
      </c>
      <c r="B10871">
        <v>3</v>
      </c>
      <c r="C10871">
        <v>29</v>
      </c>
      <c r="D10871" s="6">
        <v>2644.79166666833</v>
      </c>
      <c r="E10871" t="str">
        <f t="shared" si="338"/>
        <v>2014329</v>
      </c>
      <c r="G10871" t="str">
        <f t="shared" si="339"/>
        <v>2014329</v>
      </c>
    </row>
    <row r="10872" spans="1:12" x14ac:dyDescent="0.15">
      <c r="A10872" s="5">
        <v>2014</v>
      </c>
      <c r="B10872">
        <v>3</v>
      </c>
      <c r="C10872">
        <v>29</v>
      </c>
      <c r="D10872" s="6">
        <v>2644.8333333350001</v>
      </c>
      <c r="E10872" t="str">
        <f t="shared" si="338"/>
        <v>2014329</v>
      </c>
      <c r="G10872" t="str">
        <f t="shared" si="339"/>
        <v>2014329</v>
      </c>
    </row>
    <row r="10873" spans="1:12" x14ac:dyDescent="0.15">
      <c r="A10873" s="5">
        <v>2014</v>
      </c>
      <c r="B10873">
        <v>3</v>
      </c>
      <c r="C10873">
        <v>29</v>
      </c>
      <c r="D10873" s="6">
        <v>2644.8750000016698</v>
      </c>
      <c r="E10873" t="str">
        <f t="shared" si="338"/>
        <v>2014329</v>
      </c>
      <c r="G10873" t="str">
        <f t="shared" si="339"/>
        <v>2014329</v>
      </c>
    </row>
    <row r="10874" spans="1:12" x14ac:dyDescent="0.15">
      <c r="A10874" s="5">
        <v>2014</v>
      </c>
      <c r="B10874">
        <v>3</v>
      </c>
      <c r="C10874">
        <v>29</v>
      </c>
      <c r="D10874" s="6">
        <v>2644.91666666833</v>
      </c>
      <c r="E10874" t="str">
        <f t="shared" si="338"/>
        <v>2014329</v>
      </c>
      <c r="G10874" t="str">
        <f t="shared" si="339"/>
        <v>2014329</v>
      </c>
    </row>
    <row r="10875" spans="1:12" x14ac:dyDescent="0.15">
      <c r="A10875" s="5">
        <v>2014</v>
      </c>
      <c r="B10875">
        <v>3</v>
      </c>
      <c r="C10875">
        <v>29</v>
      </c>
      <c r="D10875" s="6">
        <v>2644.9583333350001</v>
      </c>
      <c r="E10875" t="str">
        <f t="shared" si="338"/>
        <v>2014329</v>
      </c>
      <c r="G10875" t="str">
        <f t="shared" si="339"/>
        <v>2014329</v>
      </c>
    </row>
    <row r="10876" spans="1:12" x14ac:dyDescent="0.15">
      <c r="A10876" s="5">
        <v>2014</v>
      </c>
      <c r="B10876">
        <v>3</v>
      </c>
      <c r="C10876">
        <v>30</v>
      </c>
      <c r="D10876" s="6">
        <v>2645.0000000016698</v>
      </c>
      <c r="E10876" t="str">
        <f t="shared" si="338"/>
        <v>2014330</v>
      </c>
      <c r="G10876" t="str">
        <f t="shared" si="339"/>
        <v>2014330</v>
      </c>
      <c r="H10876" t="str">
        <f>IF(IF(ISERROR(MAX(F10876:F10899)),"",MAX(F10876:F10899))=0,"",MAX(F10876:F10899))</f>
        <v/>
      </c>
      <c r="I10876" t="str">
        <f>IF(IF(ISERROR(MAX(F10876:F10899)-MIN(F10876:F10899)),"",MAX(F10876:F10899)-MIN(F10876:F10899))=0,"",MAX(F10876:F10899)-MIN(F10876:F10899))</f>
        <v/>
      </c>
      <c r="J10876" t="str">
        <f>IF(ISERROR(I10876/H10876),"",I10876/H10876)</f>
        <v/>
      </c>
      <c r="K10876" t="str">
        <f>IF(ISERROR(AVERAGE(F10876:F10899)/MAX(F10876:F10899)),"",AVERAGE(F10876:F10899)/MAX(F10876:F10899))</f>
        <v/>
      </c>
      <c r="L10876" t="str">
        <f>IF(ISERROR(MIN(F10876:F10899)/H10876),"",MIN(F10876:F10899)/H10876)</f>
        <v/>
      </c>
    </row>
    <row r="10877" spans="1:12" x14ac:dyDescent="0.15">
      <c r="A10877" s="5">
        <v>2014</v>
      </c>
      <c r="B10877">
        <v>3</v>
      </c>
      <c r="C10877">
        <v>30</v>
      </c>
      <c r="D10877" s="6">
        <v>2645.04166666833</v>
      </c>
      <c r="E10877" t="str">
        <f t="shared" si="338"/>
        <v>2014330</v>
      </c>
      <c r="G10877" t="str">
        <f t="shared" si="339"/>
        <v>2014330</v>
      </c>
    </row>
    <row r="10878" spans="1:12" x14ac:dyDescent="0.15">
      <c r="A10878" s="5">
        <v>2014</v>
      </c>
      <c r="B10878">
        <v>3</v>
      </c>
      <c r="C10878">
        <v>30</v>
      </c>
      <c r="D10878" s="6">
        <v>2645.0833333350001</v>
      </c>
      <c r="E10878" t="str">
        <f t="shared" si="338"/>
        <v>2014330</v>
      </c>
      <c r="G10878" t="str">
        <f t="shared" si="339"/>
        <v>2014330</v>
      </c>
    </row>
    <row r="10879" spans="1:12" x14ac:dyDescent="0.15">
      <c r="A10879" s="5">
        <v>2014</v>
      </c>
      <c r="B10879">
        <v>3</v>
      </c>
      <c r="C10879">
        <v>30</v>
      </c>
      <c r="D10879" s="6">
        <v>2645.1250000016698</v>
      </c>
      <c r="E10879" t="str">
        <f t="shared" si="338"/>
        <v>2014330</v>
      </c>
      <c r="G10879" t="str">
        <f t="shared" si="339"/>
        <v>2014330</v>
      </c>
    </row>
    <row r="10880" spans="1:12" x14ac:dyDescent="0.15">
      <c r="A10880" s="5">
        <v>2014</v>
      </c>
      <c r="B10880">
        <v>3</v>
      </c>
      <c r="C10880">
        <v>30</v>
      </c>
      <c r="D10880" s="6">
        <v>2645.16666666833</v>
      </c>
      <c r="E10880" t="str">
        <f t="shared" si="338"/>
        <v>2014330</v>
      </c>
      <c r="G10880" t="str">
        <f t="shared" si="339"/>
        <v>2014330</v>
      </c>
    </row>
    <row r="10881" spans="1:7" x14ac:dyDescent="0.15">
      <c r="A10881" s="5">
        <v>2014</v>
      </c>
      <c r="B10881">
        <v>3</v>
      </c>
      <c r="C10881">
        <v>30</v>
      </c>
      <c r="D10881" s="6">
        <v>2645.2083333350001</v>
      </c>
      <c r="E10881" t="str">
        <f t="shared" si="338"/>
        <v>2014330</v>
      </c>
      <c r="G10881" t="str">
        <f t="shared" si="339"/>
        <v>2014330</v>
      </c>
    </row>
    <row r="10882" spans="1:7" x14ac:dyDescent="0.15">
      <c r="A10882" s="5">
        <v>2014</v>
      </c>
      <c r="B10882">
        <v>3</v>
      </c>
      <c r="C10882">
        <v>30</v>
      </c>
      <c r="D10882" s="6">
        <v>2645.2500000016698</v>
      </c>
      <c r="E10882" t="str">
        <f t="shared" si="338"/>
        <v>2014330</v>
      </c>
      <c r="G10882" t="str">
        <f t="shared" si="339"/>
        <v>2014330</v>
      </c>
    </row>
    <row r="10883" spans="1:7" x14ac:dyDescent="0.15">
      <c r="A10883" s="5">
        <v>2014</v>
      </c>
      <c r="B10883">
        <v>3</v>
      </c>
      <c r="C10883">
        <v>30</v>
      </c>
      <c r="D10883" s="6">
        <v>2645.29166666833</v>
      </c>
      <c r="E10883" t="str">
        <f t="shared" si="338"/>
        <v>2014330</v>
      </c>
      <c r="G10883" t="str">
        <f t="shared" si="339"/>
        <v>2014330</v>
      </c>
    </row>
    <row r="10884" spans="1:7" x14ac:dyDescent="0.15">
      <c r="A10884" s="5">
        <v>2014</v>
      </c>
      <c r="B10884">
        <v>3</v>
      </c>
      <c r="C10884">
        <v>30</v>
      </c>
      <c r="D10884" s="6">
        <v>2645.3333333350001</v>
      </c>
      <c r="E10884" t="str">
        <f t="shared" ref="E10884:E10947" si="340">A10884&amp;B10884&amp;C10884</f>
        <v>2014330</v>
      </c>
      <c r="G10884" t="str">
        <f t="shared" ref="G10884:G10947" si="341">E10884</f>
        <v>2014330</v>
      </c>
    </row>
    <row r="10885" spans="1:7" x14ac:dyDescent="0.15">
      <c r="A10885" s="5">
        <v>2014</v>
      </c>
      <c r="B10885">
        <v>3</v>
      </c>
      <c r="C10885">
        <v>30</v>
      </c>
      <c r="D10885" s="6">
        <v>2645.3750000016698</v>
      </c>
      <c r="E10885" t="str">
        <f t="shared" si="340"/>
        <v>2014330</v>
      </c>
      <c r="G10885" t="str">
        <f t="shared" si="341"/>
        <v>2014330</v>
      </c>
    </row>
    <row r="10886" spans="1:7" x14ac:dyDescent="0.15">
      <c r="A10886" s="5">
        <v>2014</v>
      </c>
      <c r="B10886">
        <v>3</v>
      </c>
      <c r="C10886">
        <v>30</v>
      </c>
      <c r="D10886" s="6">
        <v>2645.41666666833</v>
      </c>
      <c r="E10886" t="str">
        <f t="shared" si="340"/>
        <v>2014330</v>
      </c>
      <c r="G10886" t="str">
        <f t="shared" si="341"/>
        <v>2014330</v>
      </c>
    </row>
    <row r="10887" spans="1:7" x14ac:dyDescent="0.15">
      <c r="A10887" s="5">
        <v>2014</v>
      </c>
      <c r="B10887">
        <v>3</v>
      </c>
      <c r="C10887">
        <v>30</v>
      </c>
      <c r="D10887" s="6">
        <v>2645.4583333350001</v>
      </c>
      <c r="E10887" t="str">
        <f t="shared" si="340"/>
        <v>2014330</v>
      </c>
      <c r="G10887" t="str">
        <f t="shared" si="341"/>
        <v>2014330</v>
      </c>
    </row>
    <row r="10888" spans="1:7" x14ac:dyDescent="0.15">
      <c r="A10888" s="5">
        <v>2014</v>
      </c>
      <c r="B10888">
        <v>3</v>
      </c>
      <c r="C10888">
        <v>30</v>
      </c>
      <c r="D10888" s="6">
        <v>2645.5000000016698</v>
      </c>
      <c r="E10888" t="str">
        <f t="shared" si="340"/>
        <v>2014330</v>
      </c>
      <c r="G10888" t="str">
        <f t="shared" si="341"/>
        <v>2014330</v>
      </c>
    </row>
    <row r="10889" spans="1:7" x14ac:dyDescent="0.15">
      <c r="A10889" s="5">
        <v>2014</v>
      </c>
      <c r="B10889">
        <v>3</v>
      </c>
      <c r="C10889">
        <v>30</v>
      </c>
      <c r="D10889" s="6">
        <v>2645.54166666833</v>
      </c>
      <c r="E10889" t="str">
        <f t="shared" si="340"/>
        <v>2014330</v>
      </c>
      <c r="G10889" t="str">
        <f t="shared" si="341"/>
        <v>2014330</v>
      </c>
    </row>
    <row r="10890" spans="1:7" x14ac:dyDescent="0.15">
      <c r="A10890" s="5">
        <v>2014</v>
      </c>
      <c r="B10890">
        <v>3</v>
      </c>
      <c r="C10890">
        <v>30</v>
      </c>
      <c r="D10890" s="6">
        <v>2645.5833333350001</v>
      </c>
      <c r="E10890" t="str">
        <f t="shared" si="340"/>
        <v>2014330</v>
      </c>
      <c r="G10890" t="str">
        <f t="shared" si="341"/>
        <v>2014330</v>
      </c>
    </row>
    <row r="10891" spans="1:7" x14ac:dyDescent="0.15">
      <c r="A10891" s="5">
        <v>2014</v>
      </c>
      <c r="B10891">
        <v>3</v>
      </c>
      <c r="C10891">
        <v>30</v>
      </c>
      <c r="D10891" s="6">
        <v>2645.6250000016698</v>
      </c>
      <c r="E10891" t="str">
        <f t="shared" si="340"/>
        <v>2014330</v>
      </c>
      <c r="G10891" t="str">
        <f t="shared" si="341"/>
        <v>2014330</v>
      </c>
    </row>
    <row r="10892" spans="1:7" x14ac:dyDescent="0.15">
      <c r="A10892" s="5">
        <v>2014</v>
      </c>
      <c r="B10892">
        <v>3</v>
      </c>
      <c r="C10892">
        <v>30</v>
      </c>
      <c r="D10892" s="6">
        <v>2645.66666666833</v>
      </c>
      <c r="E10892" t="str">
        <f t="shared" si="340"/>
        <v>2014330</v>
      </c>
      <c r="G10892" t="str">
        <f t="shared" si="341"/>
        <v>2014330</v>
      </c>
    </row>
    <row r="10893" spans="1:7" x14ac:dyDescent="0.15">
      <c r="A10893" s="5">
        <v>2014</v>
      </c>
      <c r="B10893">
        <v>3</v>
      </c>
      <c r="C10893">
        <v>30</v>
      </c>
      <c r="D10893" s="6">
        <v>2645.7083333350001</v>
      </c>
      <c r="E10893" t="str">
        <f t="shared" si="340"/>
        <v>2014330</v>
      </c>
      <c r="G10893" t="str">
        <f t="shared" si="341"/>
        <v>2014330</v>
      </c>
    </row>
    <row r="10894" spans="1:7" x14ac:dyDescent="0.15">
      <c r="A10894" s="5">
        <v>2014</v>
      </c>
      <c r="B10894">
        <v>3</v>
      </c>
      <c r="C10894">
        <v>30</v>
      </c>
      <c r="D10894" s="6">
        <v>2645.7500000016698</v>
      </c>
      <c r="E10894" t="str">
        <f t="shared" si="340"/>
        <v>2014330</v>
      </c>
      <c r="G10894" t="str">
        <f t="shared" si="341"/>
        <v>2014330</v>
      </c>
    </row>
    <row r="10895" spans="1:7" x14ac:dyDescent="0.15">
      <c r="A10895" s="5">
        <v>2014</v>
      </c>
      <c r="B10895">
        <v>3</v>
      </c>
      <c r="C10895">
        <v>30</v>
      </c>
      <c r="D10895" s="6">
        <v>2645.79166666833</v>
      </c>
      <c r="E10895" t="str">
        <f t="shared" si="340"/>
        <v>2014330</v>
      </c>
      <c r="G10895" t="str">
        <f t="shared" si="341"/>
        <v>2014330</v>
      </c>
    </row>
    <row r="10896" spans="1:7" x14ac:dyDescent="0.15">
      <c r="A10896" s="5">
        <v>2014</v>
      </c>
      <c r="B10896">
        <v>3</v>
      </c>
      <c r="C10896">
        <v>30</v>
      </c>
      <c r="D10896" s="6">
        <v>2645.8333333350001</v>
      </c>
      <c r="E10896" t="str">
        <f t="shared" si="340"/>
        <v>2014330</v>
      </c>
      <c r="G10896" t="str">
        <f t="shared" si="341"/>
        <v>2014330</v>
      </c>
    </row>
    <row r="10897" spans="1:12" x14ac:dyDescent="0.15">
      <c r="A10897" s="5">
        <v>2014</v>
      </c>
      <c r="B10897">
        <v>3</v>
      </c>
      <c r="C10897">
        <v>30</v>
      </c>
      <c r="D10897" s="6">
        <v>2645.8750000016698</v>
      </c>
      <c r="E10897" t="str">
        <f t="shared" si="340"/>
        <v>2014330</v>
      </c>
      <c r="G10897" t="str">
        <f t="shared" si="341"/>
        <v>2014330</v>
      </c>
    </row>
    <row r="10898" spans="1:12" x14ac:dyDescent="0.15">
      <c r="A10898" s="5">
        <v>2014</v>
      </c>
      <c r="B10898">
        <v>3</v>
      </c>
      <c r="C10898">
        <v>30</v>
      </c>
      <c r="D10898" s="6">
        <v>2645.91666666833</v>
      </c>
      <c r="E10898" t="str">
        <f t="shared" si="340"/>
        <v>2014330</v>
      </c>
      <c r="G10898" t="str">
        <f t="shared" si="341"/>
        <v>2014330</v>
      </c>
    </row>
    <row r="10899" spans="1:12" x14ac:dyDescent="0.15">
      <c r="A10899" s="5">
        <v>2014</v>
      </c>
      <c r="B10899">
        <v>3</v>
      </c>
      <c r="C10899">
        <v>30</v>
      </c>
      <c r="D10899" s="6">
        <v>2645.9583333350001</v>
      </c>
      <c r="E10899" t="str">
        <f t="shared" si="340"/>
        <v>2014330</v>
      </c>
      <c r="G10899" t="str">
        <f t="shared" si="341"/>
        <v>2014330</v>
      </c>
    </row>
    <row r="10900" spans="1:12" x14ac:dyDescent="0.15">
      <c r="A10900" s="5">
        <v>2014</v>
      </c>
      <c r="B10900">
        <v>3</v>
      </c>
      <c r="C10900">
        <v>31</v>
      </c>
      <c r="D10900" s="6">
        <v>2646.0000000016698</v>
      </c>
      <c r="E10900" t="str">
        <f t="shared" si="340"/>
        <v>2014331</v>
      </c>
      <c r="G10900" t="str">
        <f t="shared" si="341"/>
        <v>2014331</v>
      </c>
      <c r="H10900" t="str">
        <f>IF(IF(ISERROR(MAX(F10900:F10923)),"",MAX(F10900:F10923))=0,"",MAX(F10900:F10923))</f>
        <v/>
      </c>
      <c r="I10900" t="str">
        <f>IF(IF(ISERROR(MAX(F10900:F10923)-MIN(F10900:F10923)),"",MAX(F10900:F10923)-MIN(F10900:F10923))=0,"",MAX(F10900:F10923)-MIN(F10900:F10923))</f>
        <v/>
      </c>
      <c r="J10900" t="str">
        <f>IF(ISERROR(I10900/H10900),"",I10900/H10900)</f>
        <v/>
      </c>
      <c r="K10900" t="str">
        <f>IF(ISERROR(AVERAGE(F10900:F10923)/MAX(F10900:F10923)),"",AVERAGE(F10900:F10923)/MAX(F10900:F10923))</f>
        <v/>
      </c>
      <c r="L10900" t="str">
        <f>IF(ISERROR(MIN(F10900:F10923)/H10900),"",MIN(F10900:F10923)/H10900)</f>
        <v/>
      </c>
    </row>
    <row r="10901" spans="1:12" x14ac:dyDescent="0.15">
      <c r="A10901" s="5">
        <v>2014</v>
      </c>
      <c r="B10901">
        <v>3</v>
      </c>
      <c r="C10901">
        <v>31</v>
      </c>
      <c r="D10901" s="6">
        <v>2646.04166666833</v>
      </c>
      <c r="E10901" t="str">
        <f t="shared" si="340"/>
        <v>2014331</v>
      </c>
      <c r="G10901" t="str">
        <f t="shared" si="341"/>
        <v>2014331</v>
      </c>
    </row>
    <row r="10902" spans="1:12" x14ac:dyDescent="0.15">
      <c r="A10902" s="5">
        <v>2014</v>
      </c>
      <c r="B10902">
        <v>3</v>
      </c>
      <c r="C10902">
        <v>31</v>
      </c>
      <c r="D10902" s="6">
        <v>2646.0833333350001</v>
      </c>
      <c r="E10902" t="str">
        <f t="shared" si="340"/>
        <v>2014331</v>
      </c>
      <c r="G10902" t="str">
        <f t="shared" si="341"/>
        <v>2014331</v>
      </c>
    </row>
    <row r="10903" spans="1:12" x14ac:dyDescent="0.15">
      <c r="A10903" s="5">
        <v>2014</v>
      </c>
      <c r="B10903">
        <v>3</v>
      </c>
      <c r="C10903">
        <v>31</v>
      </c>
      <c r="D10903" s="6">
        <v>2646.1250000016698</v>
      </c>
      <c r="E10903" t="str">
        <f t="shared" si="340"/>
        <v>2014331</v>
      </c>
      <c r="G10903" t="str">
        <f t="shared" si="341"/>
        <v>2014331</v>
      </c>
    </row>
    <row r="10904" spans="1:12" x14ac:dyDescent="0.15">
      <c r="A10904" s="5">
        <v>2014</v>
      </c>
      <c r="B10904">
        <v>3</v>
      </c>
      <c r="C10904">
        <v>31</v>
      </c>
      <c r="D10904" s="6">
        <v>2646.16666666833</v>
      </c>
      <c r="E10904" t="str">
        <f t="shared" si="340"/>
        <v>2014331</v>
      </c>
      <c r="G10904" t="str">
        <f t="shared" si="341"/>
        <v>2014331</v>
      </c>
    </row>
    <row r="10905" spans="1:12" x14ac:dyDescent="0.15">
      <c r="A10905" s="5">
        <v>2014</v>
      </c>
      <c r="B10905">
        <v>3</v>
      </c>
      <c r="C10905">
        <v>31</v>
      </c>
      <c r="D10905" s="6">
        <v>2646.2083333350001</v>
      </c>
      <c r="E10905" t="str">
        <f t="shared" si="340"/>
        <v>2014331</v>
      </c>
      <c r="G10905" t="str">
        <f t="shared" si="341"/>
        <v>2014331</v>
      </c>
    </row>
    <row r="10906" spans="1:12" x14ac:dyDescent="0.15">
      <c r="A10906" s="5">
        <v>2014</v>
      </c>
      <c r="B10906">
        <v>3</v>
      </c>
      <c r="C10906">
        <v>31</v>
      </c>
      <c r="D10906" s="6">
        <v>2646.2500000016698</v>
      </c>
      <c r="E10906" t="str">
        <f t="shared" si="340"/>
        <v>2014331</v>
      </c>
      <c r="G10906" t="str">
        <f t="shared" si="341"/>
        <v>2014331</v>
      </c>
    </row>
    <row r="10907" spans="1:12" x14ac:dyDescent="0.15">
      <c r="A10907" s="5">
        <v>2014</v>
      </c>
      <c r="B10907">
        <v>3</v>
      </c>
      <c r="C10907">
        <v>31</v>
      </c>
      <c r="D10907" s="6">
        <v>2646.29166666833</v>
      </c>
      <c r="E10907" t="str">
        <f t="shared" si="340"/>
        <v>2014331</v>
      </c>
      <c r="G10907" t="str">
        <f t="shared" si="341"/>
        <v>2014331</v>
      </c>
    </row>
    <row r="10908" spans="1:12" x14ac:dyDescent="0.15">
      <c r="A10908" s="5">
        <v>2014</v>
      </c>
      <c r="B10908">
        <v>3</v>
      </c>
      <c r="C10908">
        <v>31</v>
      </c>
      <c r="D10908" s="6">
        <v>2646.3333333350001</v>
      </c>
      <c r="E10908" t="str">
        <f t="shared" si="340"/>
        <v>2014331</v>
      </c>
      <c r="G10908" t="str">
        <f t="shared" si="341"/>
        <v>2014331</v>
      </c>
    </row>
    <row r="10909" spans="1:12" x14ac:dyDescent="0.15">
      <c r="A10909" s="5">
        <v>2014</v>
      </c>
      <c r="B10909">
        <v>3</v>
      </c>
      <c r="C10909">
        <v>31</v>
      </c>
      <c r="D10909" s="6">
        <v>2646.3750000016698</v>
      </c>
      <c r="E10909" t="str">
        <f t="shared" si="340"/>
        <v>2014331</v>
      </c>
      <c r="G10909" t="str">
        <f t="shared" si="341"/>
        <v>2014331</v>
      </c>
    </row>
    <row r="10910" spans="1:12" x14ac:dyDescent="0.15">
      <c r="A10910" s="5">
        <v>2014</v>
      </c>
      <c r="B10910">
        <v>3</v>
      </c>
      <c r="C10910">
        <v>31</v>
      </c>
      <c r="D10910" s="6">
        <v>2646.41666666833</v>
      </c>
      <c r="E10910" t="str">
        <f t="shared" si="340"/>
        <v>2014331</v>
      </c>
      <c r="G10910" t="str">
        <f t="shared" si="341"/>
        <v>2014331</v>
      </c>
    </row>
    <row r="10911" spans="1:12" x14ac:dyDescent="0.15">
      <c r="A10911" s="5">
        <v>2014</v>
      </c>
      <c r="B10911">
        <v>3</v>
      </c>
      <c r="C10911">
        <v>31</v>
      </c>
      <c r="D10911" s="6">
        <v>2646.4583333350001</v>
      </c>
      <c r="E10911" t="str">
        <f t="shared" si="340"/>
        <v>2014331</v>
      </c>
      <c r="G10911" t="str">
        <f t="shared" si="341"/>
        <v>2014331</v>
      </c>
    </row>
    <row r="10912" spans="1:12" x14ac:dyDescent="0.15">
      <c r="A10912" s="5">
        <v>2014</v>
      </c>
      <c r="B10912">
        <v>3</v>
      </c>
      <c r="C10912">
        <v>31</v>
      </c>
      <c r="D10912" s="6">
        <v>2646.5000000016698</v>
      </c>
      <c r="E10912" t="str">
        <f t="shared" si="340"/>
        <v>2014331</v>
      </c>
      <c r="G10912" t="str">
        <f t="shared" si="341"/>
        <v>2014331</v>
      </c>
    </row>
    <row r="10913" spans="1:19" x14ac:dyDescent="0.15">
      <c r="A10913" s="5">
        <v>2014</v>
      </c>
      <c r="B10913">
        <v>3</v>
      </c>
      <c r="C10913">
        <v>31</v>
      </c>
      <c r="D10913" s="6">
        <v>2646.54166666833</v>
      </c>
      <c r="E10913" t="str">
        <f t="shared" si="340"/>
        <v>2014331</v>
      </c>
      <c r="G10913" t="str">
        <f t="shared" si="341"/>
        <v>2014331</v>
      </c>
    </row>
    <row r="10914" spans="1:19" x14ac:dyDescent="0.15">
      <c r="A10914" s="5">
        <v>2014</v>
      </c>
      <c r="B10914">
        <v>3</v>
      </c>
      <c r="C10914">
        <v>31</v>
      </c>
      <c r="D10914" s="6">
        <v>2646.5833333350001</v>
      </c>
      <c r="E10914" t="str">
        <f t="shared" si="340"/>
        <v>2014331</v>
      </c>
      <c r="G10914" t="str">
        <f t="shared" si="341"/>
        <v>2014331</v>
      </c>
    </row>
    <row r="10915" spans="1:19" x14ac:dyDescent="0.15">
      <c r="A10915" s="5">
        <v>2014</v>
      </c>
      <c r="B10915">
        <v>3</v>
      </c>
      <c r="C10915">
        <v>31</v>
      </c>
      <c r="D10915" s="6">
        <v>2646.6250000016698</v>
      </c>
      <c r="E10915" t="str">
        <f t="shared" si="340"/>
        <v>2014331</v>
      </c>
      <c r="G10915" t="str">
        <f t="shared" si="341"/>
        <v>2014331</v>
      </c>
    </row>
    <row r="10916" spans="1:19" x14ac:dyDescent="0.15">
      <c r="A10916" s="5">
        <v>2014</v>
      </c>
      <c r="B10916">
        <v>3</v>
      </c>
      <c r="C10916">
        <v>31</v>
      </c>
      <c r="D10916" s="6">
        <v>2646.66666666833</v>
      </c>
      <c r="E10916" t="str">
        <f t="shared" si="340"/>
        <v>2014331</v>
      </c>
      <c r="G10916" t="str">
        <f t="shared" si="341"/>
        <v>2014331</v>
      </c>
    </row>
    <row r="10917" spans="1:19" x14ac:dyDescent="0.15">
      <c r="A10917" s="5">
        <v>2014</v>
      </c>
      <c r="B10917">
        <v>3</v>
      </c>
      <c r="C10917">
        <v>31</v>
      </c>
      <c r="D10917" s="6">
        <v>2646.7083333350001</v>
      </c>
      <c r="E10917" t="str">
        <f t="shared" si="340"/>
        <v>2014331</v>
      </c>
      <c r="G10917" t="str">
        <f t="shared" si="341"/>
        <v>2014331</v>
      </c>
    </row>
    <row r="10918" spans="1:19" x14ac:dyDescent="0.15">
      <c r="A10918" s="5">
        <v>2014</v>
      </c>
      <c r="B10918">
        <v>3</v>
      </c>
      <c r="C10918">
        <v>31</v>
      </c>
      <c r="D10918" s="6">
        <v>2646.7500000016698</v>
      </c>
      <c r="E10918" t="str">
        <f t="shared" si="340"/>
        <v>2014331</v>
      </c>
      <c r="G10918" t="str">
        <f t="shared" si="341"/>
        <v>2014331</v>
      </c>
    </row>
    <row r="10919" spans="1:19" x14ac:dyDescent="0.15">
      <c r="A10919" s="5">
        <v>2014</v>
      </c>
      <c r="B10919">
        <v>3</v>
      </c>
      <c r="C10919">
        <v>31</v>
      </c>
      <c r="D10919" s="6">
        <v>2646.79166666833</v>
      </c>
      <c r="E10919" t="str">
        <f t="shared" si="340"/>
        <v>2014331</v>
      </c>
      <c r="G10919" t="str">
        <f t="shared" si="341"/>
        <v>2014331</v>
      </c>
    </row>
    <row r="10920" spans="1:19" x14ac:dyDescent="0.15">
      <c r="A10920" s="5">
        <v>2014</v>
      </c>
      <c r="B10920">
        <v>3</v>
      </c>
      <c r="C10920">
        <v>31</v>
      </c>
      <c r="D10920" s="6">
        <v>2646.8333333350001</v>
      </c>
      <c r="E10920" t="str">
        <f t="shared" si="340"/>
        <v>2014331</v>
      </c>
      <c r="G10920" t="str">
        <f t="shared" si="341"/>
        <v>2014331</v>
      </c>
    </row>
    <row r="10921" spans="1:19" x14ac:dyDescent="0.15">
      <c r="A10921" s="5">
        <v>2014</v>
      </c>
      <c r="B10921">
        <v>3</v>
      </c>
      <c r="C10921">
        <v>31</v>
      </c>
      <c r="D10921" s="6">
        <v>2646.8750000016698</v>
      </c>
      <c r="E10921" t="str">
        <f t="shared" si="340"/>
        <v>2014331</v>
      </c>
      <c r="G10921" t="str">
        <f t="shared" si="341"/>
        <v>2014331</v>
      </c>
    </row>
    <row r="10922" spans="1:19" x14ac:dyDescent="0.15">
      <c r="A10922" s="5">
        <v>2014</v>
      </c>
      <c r="B10922">
        <v>3</v>
      </c>
      <c r="C10922">
        <v>31</v>
      </c>
      <c r="D10922" s="6">
        <v>2646.91666666833</v>
      </c>
      <c r="E10922" t="str">
        <f t="shared" si="340"/>
        <v>2014331</v>
      </c>
      <c r="G10922" t="str">
        <f t="shared" si="341"/>
        <v>2014331</v>
      </c>
    </row>
    <row r="10923" spans="1:19" x14ac:dyDescent="0.15">
      <c r="A10923" s="5">
        <v>2014</v>
      </c>
      <c r="B10923">
        <v>3</v>
      </c>
      <c r="C10923">
        <v>31</v>
      </c>
      <c r="D10923" s="6">
        <v>2646.9583333350001</v>
      </c>
      <c r="E10923" t="str">
        <f t="shared" si="340"/>
        <v>2014331</v>
      </c>
      <c r="G10923" t="str">
        <f t="shared" si="341"/>
        <v>2014331</v>
      </c>
    </row>
    <row r="10924" spans="1:19" x14ac:dyDescent="0.15">
      <c r="A10924" s="5">
        <v>2014</v>
      </c>
      <c r="B10924">
        <v>4</v>
      </c>
      <c r="C10924">
        <v>1</v>
      </c>
      <c r="D10924" s="6">
        <v>2647.0000000016698</v>
      </c>
      <c r="E10924" t="str">
        <f t="shared" si="340"/>
        <v>201441</v>
      </c>
      <c r="G10924" t="str">
        <f t="shared" si="341"/>
        <v>201441</v>
      </c>
      <c r="H10924" t="str">
        <f>IF(IF(ISERROR(MAX(F10924:F10947)),"",MAX(F10924:F10947))=0,"",MAX(F10924:F10947))</f>
        <v/>
      </c>
      <c r="I10924" t="str">
        <f>IF(IF(ISERROR(MAX(F10924:F10947)-MIN(F10924:F10947)),"",MAX(F10924:F10947)-MIN(F10924:F10947))=0,"",MAX(F10924:F10947)-MIN(F10924:F10947))</f>
        <v/>
      </c>
      <c r="J10924" t="str">
        <f>IF(ISERROR(I10924/H10924),"",I10924/H10924)</f>
        <v/>
      </c>
      <c r="K10924" t="str">
        <f>IF(ISERROR(AVERAGE(F10924:F10947)/MAX(F10924:F10947)),"",AVERAGE(F10924:F10947)/MAX(F10924:F10947))</f>
        <v/>
      </c>
      <c r="L10924" t="str">
        <f>IF(ISERROR(MIN(F10924:F10947)/H10924),"",MIN(F10924:F10947)/H10924)</f>
        <v/>
      </c>
      <c r="M10924" t="str">
        <f>IF(IF(ISERROR(MAX(F10924:F11643)),"",MAX(F10924:F11643))=0,"",MAX(F10924:F11643))</f>
        <v/>
      </c>
      <c r="N10924" t="e">
        <f>IF(IF(ISERROR(AVERAGE(F10924:F11643)),"",AVERAGE(F10924:F11643))=0,"",AVERAGE(F10924:F11643))</f>
        <v>#DIV/0!</v>
      </c>
      <c r="O10924" t="str">
        <f>IF(IF(ISERROR(MAX(I10924:I11643)),"",MAX(I10924:I11643))=0,"",MAX(I10924:I11643))</f>
        <v/>
      </c>
      <c r="P10924" t="e">
        <f>IF(IF(ISERROR(O10924/M10924),"",O10924/M10924)=0,"",O10924/M10924)</f>
        <v>#VALUE!</v>
      </c>
      <c r="Q10924" t="e">
        <f>IF(IF(ISERROR(AVERAGE(F10924:F11643)/AVERAGEIF(E10924:E11643,VLOOKUP(M10924,F10924:G11643,2,0),F10924:F11643)),"",AVERAGE(F10924:F11643)/AVERAGEIF(E10924:E11643,VLOOKUP(M10924,F10924:G11643,2,0),F10924:F11643))=0,"",AVERAGE(F10924:F11643)/AVERAGEIF(E10924:E11643,VLOOKUP(M10924,F10924:G11643,2,0),F10924:F11643))</f>
        <v>#DIV/0!</v>
      </c>
      <c r="R10924" t="str">
        <f>IF(IF(ISERROR(MIN(L10924:L11643)),"",MIN(L10924:L11643))=0,"",MIN(L10924:L11643))</f>
        <v/>
      </c>
      <c r="S10924" t="e">
        <f>IF(IF(ISERROR(AVERAGE(K10924:K11643)),"",AVERAGE(K10924:K11643))=0,"",AVERAGE(K10924:K11643))</f>
        <v>#DIV/0!</v>
      </c>
    </row>
    <row r="10925" spans="1:19" x14ac:dyDescent="0.15">
      <c r="A10925" s="5">
        <v>2014</v>
      </c>
      <c r="B10925">
        <v>4</v>
      </c>
      <c r="C10925">
        <v>1</v>
      </c>
      <c r="D10925" s="6">
        <v>2647.04166666833</v>
      </c>
      <c r="E10925" t="str">
        <f t="shared" si="340"/>
        <v>201441</v>
      </c>
      <c r="G10925" t="str">
        <f t="shared" si="341"/>
        <v>201441</v>
      </c>
    </row>
    <row r="10926" spans="1:19" x14ac:dyDescent="0.15">
      <c r="A10926" s="5">
        <v>2014</v>
      </c>
      <c r="B10926">
        <v>4</v>
      </c>
      <c r="C10926">
        <v>1</v>
      </c>
      <c r="D10926" s="6">
        <v>2647.0833333350001</v>
      </c>
      <c r="E10926" t="str">
        <f t="shared" si="340"/>
        <v>201441</v>
      </c>
      <c r="G10926" t="str">
        <f t="shared" si="341"/>
        <v>201441</v>
      </c>
    </row>
    <row r="10927" spans="1:19" x14ac:dyDescent="0.15">
      <c r="A10927" s="5">
        <v>2014</v>
      </c>
      <c r="B10927">
        <v>4</v>
      </c>
      <c r="C10927">
        <v>1</v>
      </c>
      <c r="D10927" s="6">
        <v>2647.1250000016698</v>
      </c>
      <c r="E10927" t="str">
        <f t="shared" si="340"/>
        <v>201441</v>
      </c>
      <c r="G10927" t="str">
        <f t="shared" si="341"/>
        <v>201441</v>
      </c>
    </row>
    <row r="10928" spans="1:19" x14ac:dyDescent="0.15">
      <c r="A10928" s="5">
        <v>2014</v>
      </c>
      <c r="B10928">
        <v>4</v>
      </c>
      <c r="C10928">
        <v>1</v>
      </c>
      <c r="D10928" s="6">
        <v>2647.16666666833</v>
      </c>
      <c r="E10928" t="str">
        <f t="shared" si="340"/>
        <v>201441</v>
      </c>
      <c r="G10928" t="str">
        <f t="shared" si="341"/>
        <v>201441</v>
      </c>
    </row>
    <row r="10929" spans="1:7" x14ac:dyDescent="0.15">
      <c r="A10929" s="5">
        <v>2014</v>
      </c>
      <c r="B10929">
        <v>4</v>
      </c>
      <c r="C10929">
        <v>1</v>
      </c>
      <c r="D10929" s="6">
        <v>2647.2083333350001</v>
      </c>
      <c r="E10929" t="str">
        <f t="shared" si="340"/>
        <v>201441</v>
      </c>
      <c r="G10929" t="str">
        <f t="shared" si="341"/>
        <v>201441</v>
      </c>
    </row>
    <row r="10930" spans="1:7" x14ac:dyDescent="0.15">
      <c r="A10930" s="5">
        <v>2014</v>
      </c>
      <c r="B10930">
        <v>4</v>
      </c>
      <c r="C10930">
        <v>1</v>
      </c>
      <c r="D10930" s="6">
        <v>2647.2500000016698</v>
      </c>
      <c r="E10930" t="str">
        <f t="shared" si="340"/>
        <v>201441</v>
      </c>
      <c r="G10930" t="str">
        <f t="shared" si="341"/>
        <v>201441</v>
      </c>
    </row>
    <row r="10931" spans="1:7" x14ac:dyDescent="0.15">
      <c r="A10931" s="5">
        <v>2014</v>
      </c>
      <c r="B10931">
        <v>4</v>
      </c>
      <c r="C10931">
        <v>1</v>
      </c>
      <c r="D10931" s="6">
        <v>2647.29166666833</v>
      </c>
      <c r="E10931" t="str">
        <f t="shared" si="340"/>
        <v>201441</v>
      </c>
      <c r="G10931" t="str">
        <f t="shared" si="341"/>
        <v>201441</v>
      </c>
    </row>
    <row r="10932" spans="1:7" x14ac:dyDescent="0.15">
      <c r="A10932" s="5">
        <v>2014</v>
      </c>
      <c r="B10932">
        <v>4</v>
      </c>
      <c r="C10932">
        <v>1</v>
      </c>
      <c r="D10932" s="6">
        <v>2647.3333333350001</v>
      </c>
      <c r="E10932" t="str">
        <f t="shared" si="340"/>
        <v>201441</v>
      </c>
      <c r="G10932" t="str">
        <f t="shared" si="341"/>
        <v>201441</v>
      </c>
    </row>
    <row r="10933" spans="1:7" x14ac:dyDescent="0.15">
      <c r="A10933" s="5">
        <v>2014</v>
      </c>
      <c r="B10933">
        <v>4</v>
      </c>
      <c r="C10933">
        <v>1</v>
      </c>
      <c r="D10933" s="6">
        <v>2647.3750000016698</v>
      </c>
      <c r="E10933" t="str">
        <f t="shared" si="340"/>
        <v>201441</v>
      </c>
      <c r="G10933" t="str">
        <f t="shared" si="341"/>
        <v>201441</v>
      </c>
    </row>
    <row r="10934" spans="1:7" x14ac:dyDescent="0.15">
      <c r="A10934" s="5">
        <v>2014</v>
      </c>
      <c r="B10934">
        <v>4</v>
      </c>
      <c r="C10934">
        <v>1</v>
      </c>
      <c r="D10934" s="6">
        <v>2647.41666666833</v>
      </c>
      <c r="E10934" t="str">
        <f t="shared" si="340"/>
        <v>201441</v>
      </c>
      <c r="G10934" t="str">
        <f t="shared" si="341"/>
        <v>201441</v>
      </c>
    </row>
    <row r="10935" spans="1:7" x14ac:dyDescent="0.15">
      <c r="A10935" s="5">
        <v>2014</v>
      </c>
      <c r="B10935">
        <v>4</v>
      </c>
      <c r="C10935">
        <v>1</v>
      </c>
      <c r="D10935" s="6">
        <v>2647.4583333350001</v>
      </c>
      <c r="E10935" t="str">
        <f t="shared" si="340"/>
        <v>201441</v>
      </c>
      <c r="G10935" t="str">
        <f t="shared" si="341"/>
        <v>201441</v>
      </c>
    </row>
    <row r="10936" spans="1:7" x14ac:dyDescent="0.15">
      <c r="A10936" s="5">
        <v>2014</v>
      </c>
      <c r="B10936">
        <v>4</v>
      </c>
      <c r="C10936">
        <v>1</v>
      </c>
      <c r="D10936" s="6">
        <v>2647.5000000016698</v>
      </c>
      <c r="E10936" t="str">
        <f t="shared" si="340"/>
        <v>201441</v>
      </c>
      <c r="G10936" t="str">
        <f t="shared" si="341"/>
        <v>201441</v>
      </c>
    </row>
    <row r="10937" spans="1:7" x14ac:dyDescent="0.15">
      <c r="A10937" s="5">
        <v>2014</v>
      </c>
      <c r="B10937">
        <v>4</v>
      </c>
      <c r="C10937">
        <v>1</v>
      </c>
      <c r="D10937" s="6">
        <v>2647.54166666833</v>
      </c>
      <c r="E10937" t="str">
        <f t="shared" si="340"/>
        <v>201441</v>
      </c>
      <c r="G10937" t="str">
        <f t="shared" si="341"/>
        <v>201441</v>
      </c>
    </row>
    <row r="10938" spans="1:7" x14ac:dyDescent="0.15">
      <c r="A10938" s="5">
        <v>2014</v>
      </c>
      <c r="B10938">
        <v>4</v>
      </c>
      <c r="C10938">
        <v>1</v>
      </c>
      <c r="D10938" s="6">
        <v>2647.5833333350001</v>
      </c>
      <c r="E10938" t="str">
        <f t="shared" si="340"/>
        <v>201441</v>
      </c>
      <c r="G10938" t="str">
        <f t="shared" si="341"/>
        <v>201441</v>
      </c>
    </row>
    <row r="10939" spans="1:7" x14ac:dyDescent="0.15">
      <c r="A10939" s="5">
        <v>2014</v>
      </c>
      <c r="B10939">
        <v>4</v>
      </c>
      <c r="C10939">
        <v>1</v>
      </c>
      <c r="D10939" s="6">
        <v>2647.6250000016698</v>
      </c>
      <c r="E10939" t="str">
        <f t="shared" si="340"/>
        <v>201441</v>
      </c>
      <c r="G10939" t="str">
        <f t="shared" si="341"/>
        <v>201441</v>
      </c>
    </row>
    <row r="10940" spans="1:7" x14ac:dyDescent="0.15">
      <c r="A10940" s="5">
        <v>2014</v>
      </c>
      <c r="B10940">
        <v>4</v>
      </c>
      <c r="C10940">
        <v>1</v>
      </c>
      <c r="D10940" s="6">
        <v>2647.66666666833</v>
      </c>
      <c r="E10940" t="str">
        <f t="shared" si="340"/>
        <v>201441</v>
      </c>
      <c r="G10940" t="str">
        <f t="shared" si="341"/>
        <v>201441</v>
      </c>
    </row>
    <row r="10941" spans="1:7" x14ac:dyDescent="0.15">
      <c r="A10941" s="5">
        <v>2014</v>
      </c>
      <c r="B10941">
        <v>4</v>
      </c>
      <c r="C10941">
        <v>1</v>
      </c>
      <c r="D10941" s="6">
        <v>2647.7083333350001</v>
      </c>
      <c r="E10941" t="str">
        <f t="shared" si="340"/>
        <v>201441</v>
      </c>
      <c r="G10941" t="str">
        <f t="shared" si="341"/>
        <v>201441</v>
      </c>
    </row>
    <row r="10942" spans="1:7" x14ac:dyDescent="0.15">
      <c r="A10942" s="5">
        <v>2014</v>
      </c>
      <c r="B10942">
        <v>4</v>
      </c>
      <c r="C10942">
        <v>1</v>
      </c>
      <c r="D10942" s="6">
        <v>2647.7500000016698</v>
      </c>
      <c r="E10942" t="str">
        <f t="shared" si="340"/>
        <v>201441</v>
      </c>
      <c r="G10942" t="str">
        <f t="shared" si="341"/>
        <v>201441</v>
      </c>
    </row>
    <row r="10943" spans="1:7" x14ac:dyDescent="0.15">
      <c r="A10943" s="5">
        <v>2014</v>
      </c>
      <c r="B10943">
        <v>4</v>
      </c>
      <c r="C10943">
        <v>1</v>
      </c>
      <c r="D10943" s="6">
        <v>2647.79166666833</v>
      </c>
      <c r="E10943" t="str">
        <f t="shared" si="340"/>
        <v>201441</v>
      </c>
      <c r="G10943" t="str">
        <f t="shared" si="341"/>
        <v>201441</v>
      </c>
    </row>
    <row r="10944" spans="1:7" x14ac:dyDescent="0.15">
      <c r="A10944" s="5">
        <v>2014</v>
      </c>
      <c r="B10944">
        <v>4</v>
      </c>
      <c r="C10944">
        <v>1</v>
      </c>
      <c r="D10944" s="6">
        <v>2647.8333333350001</v>
      </c>
      <c r="E10944" t="str">
        <f t="shared" si="340"/>
        <v>201441</v>
      </c>
      <c r="G10944" t="str">
        <f t="shared" si="341"/>
        <v>201441</v>
      </c>
    </row>
    <row r="10945" spans="1:12" x14ac:dyDescent="0.15">
      <c r="A10945" s="5">
        <v>2014</v>
      </c>
      <c r="B10945">
        <v>4</v>
      </c>
      <c r="C10945">
        <v>1</v>
      </c>
      <c r="D10945" s="6">
        <v>2647.8750000016698</v>
      </c>
      <c r="E10945" t="str">
        <f t="shared" si="340"/>
        <v>201441</v>
      </c>
      <c r="G10945" t="str">
        <f t="shared" si="341"/>
        <v>201441</v>
      </c>
    </row>
    <row r="10946" spans="1:12" x14ac:dyDescent="0.15">
      <c r="A10946" s="5">
        <v>2014</v>
      </c>
      <c r="B10946">
        <v>4</v>
      </c>
      <c r="C10946">
        <v>1</v>
      </c>
      <c r="D10946" s="6">
        <v>2647.91666666833</v>
      </c>
      <c r="E10946" t="str">
        <f t="shared" si="340"/>
        <v>201441</v>
      </c>
      <c r="G10946" t="str">
        <f t="shared" si="341"/>
        <v>201441</v>
      </c>
    </row>
    <row r="10947" spans="1:12" x14ac:dyDescent="0.15">
      <c r="A10947" s="5">
        <v>2014</v>
      </c>
      <c r="B10947">
        <v>4</v>
      </c>
      <c r="C10947">
        <v>1</v>
      </c>
      <c r="D10947" s="6">
        <v>2647.9583333350001</v>
      </c>
      <c r="E10947" t="str">
        <f t="shared" si="340"/>
        <v>201441</v>
      </c>
      <c r="G10947" t="str">
        <f t="shared" si="341"/>
        <v>201441</v>
      </c>
    </row>
    <row r="10948" spans="1:12" x14ac:dyDescent="0.15">
      <c r="A10948" s="5">
        <v>2014</v>
      </c>
      <c r="B10948">
        <v>4</v>
      </c>
      <c r="C10948">
        <v>2</v>
      </c>
      <c r="D10948" s="6">
        <v>2648.0000000016698</v>
      </c>
      <c r="E10948" t="str">
        <f t="shared" ref="E10948:E11011" si="342">A10948&amp;B10948&amp;C10948</f>
        <v>201442</v>
      </c>
      <c r="G10948" t="str">
        <f t="shared" ref="G10948:G11011" si="343">E10948</f>
        <v>201442</v>
      </c>
      <c r="H10948" t="str">
        <f>IF(IF(ISERROR(MAX(F10948:F10971)),"",MAX(F10948:F10971))=0,"",MAX(F10948:F10971))</f>
        <v/>
      </c>
      <c r="I10948" t="str">
        <f>IF(IF(ISERROR(MAX(F10948:F10971)-MIN(F10948:F10971)),"",MAX(F10948:F10971)-MIN(F10948:F10971))=0,"",MAX(F10948:F10971)-MIN(F10948:F10971))</f>
        <v/>
      </c>
      <c r="J10948" t="str">
        <f>IF(ISERROR(I10948/H10948),"",I10948/H10948)</f>
        <v/>
      </c>
      <c r="K10948" t="str">
        <f>IF(ISERROR(AVERAGE(F10948:F10971)/MAX(F10948:F10971)),"",AVERAGE(F10948:F10971)/MAX(F10948:F10971))</f>
        <v/>
      </c>
      <c r="L10948" t="str">
        <f>IF(ISERROR(MIN(F10948:F10971)/H10948),"",MIN(F10948:F10971)/H10948)</f>
        <v/>
      </c>
    </row>
    <row r="10949" spans="1:12" x14ac:dyDescent="0.15">
      <c r="A10949" s="5">
        <v>2014</v>
      </c>
      <c r="B10949">
        <v>4</v>
      </c>
      <c r="C10949">
        <v>2</v>
      </c>
      <c r="D10949" s="6">
        <v>2648.04166666833</v>
      </c>
      <c r="E10949" t="str">
        <f t="shared" si="342"/>
        <v>201442</v>
      </c>
      <c r="G10949" t="str">
        <f t="shared" si="343"/>
        <v>201442</v>
      </c>
    </row>
    <row r="10950" spans="1:12" x14ac:dyDescent="0.15">
      <c r="A10950" s="5">
        <v>2014</v>
      </c>
      <c r="B10950">
        <v>4</v>
      </c>
      <c r="C10950">
        <v>2</v>
      </c>
      <c r="D10950" s="6">
        <v>2648.0833333350001</v>
      </c>
      <c r="E10950" t="str">
        <f t="shared" si="342"/>
        <v>201442</v>
      </c>
      <c r="G10950" t="str">
        <f t="shared" si="343"/>
        <v>201442</v>
      </c>
    </row>
    <row r="10951" spans="1:12" x14ac:dyDescent="0.15">
      <c r="A10951" s="5">
        <v>2014</v>
      </c>
      <c r="B10951">
        <v>4</v>
      </c>
      <c r="C10951">
        <v>2</v>
      </c>
      <c r="D10951" s="6">
        <v>2648.1250000016698</v>
      </c>
      <c r="E10951" t="str">
        <f t="shared" si="342"/>
        <v>201442</v>
      </c>
      <c r="G10951" t="str">
        <f t="shared" si="343"/>
        <v>201442</v>
      </c>
    </row>
    <row r="10952" spans="1:12" x14ac:dyDescent="0.15">
      <c r="A10952" s="5">
        <v>2014</v>
      </c>
      <c r="B10952">
        <v>4</v>
      </c>
      <c r="C10952">
        <v>2</v>
      </c>
      <c r="D10952" s="6">
        <v>2648.16666666833</v>
      </c>
      <c r="E10952" t="str">
        <f t="shared" si="342"/>
        <v>201442</v>
      </c>
      <c r="G10952" t="str">
        <f t="shared" si="343"/>
        <v>201442</v>
      </c>
    </row>
    <row r="10953" spans="1:12" x14ac:dyDescent="0.15">
      <c r="A10953" s="5">
        <v>2014</v>
      </c>
      <c r="B10953">
        <v>4</v>
      </c>
      <c r="C10953">
        <v>2</v>
      </c>
      <c r="D10953" s="6">
        <v>2648.2083333350001</v>
      </c>
      <c r="E10953" t="str">
        <f t="shared" si="342"/>
        <v>201442</v>
      </c>
      <c r="G10953" t="str">
        <f t="shared" si="343"/>
        <v>201442</v>
      </c>
    </row>
    <row r="10954" spans="1:12" x14ac:dyDescent="0.15">
      <c r="A10954" s="5">
        <v>2014</v>
      </c>
      <c r="B10954">
        <v>4</v>
      </c>
      <c r="C10954">
        <v>2</v>
      </c>
      <c r="D10954" s="6">
        <v>2648.2500000016698</v>
      </c>
      <c r="E10954" t="str">
        <f t="shared" si="342"/>
        <v>201442</v>
      </c>
      <c r="G10954" t="str">
        <f t="shared" si="343"/>
        <v>201442</v>
      </c>
    </row>
    <row r="10955" spans="1:12" x14ac:dyDescent="0.15">
      <c r="A10955" s="5">
        <v>2014</v>
      </c>
      <c r="B10955">
        <v>4</v>
      </c>
      <c r="C10955">
        <v>2</v>
      </c>
      <c r="D10955" s="6">
        <v>2648.29166666833</v>
      </c>
      <c r="E10955" t="str">
        <f t="shared" si="342"/>
        <v>201442</v>
      </c>
      <c r="G10955" t="str">
        <f t="shared" si="343"/>
        <v>201442</v>
      </c>
    </row>
    <row r="10956" spans="1:12" x14ac:dyDescent="0.15">
      <c r="A10956" s="5">
        <v>2014</v>
      </c>
      <c r="B10956">
        <v>4</v>
      </c>
      <c r="C10956">
        <v>2</v>
      </c>
      <c r="D10956" s="6">
        <v>2648.3333333350001</v>
      </c>
      <c r="E10956" t="str">
        <f t="shared" si="342"/>
        <v>201442</v>
      </c>
      <c r="G10956" t="str">
        <f t="shared" si="343"/>
        <v>201442</v>
      </c>
    </row>
    <row r="10957" spans="1:12" x14ac:dyDescent="0.15">
      <c r="A10957" s="5">
        <v>2014</v>
      </c>
      <c r="B10957">
        <v>4</v>
      </c>
      <c r="C10957">
        <v>2</v>
      </c>
      <c r="D10957" s="6">
        <v>2648.3750000016698</v>
      </c>
      <c r="E10957" t="str">
        <f t="shared" si="342"/>
        <v>201442</v>
      </c>
      <c r="G10957" t="str">
        <f t="shared" si="343"/>
        <v>201442</v>
      </c>
    </row>
    <row r="10958" spans="1:12" x14ac:dyDescent="0.15">
      <c r="A10958" s="5">
        <v>2014</v>
      </c>
      <c r="B10958">
        <v>4</v>
      </c>
      <c r="C10958">
        <v>2</v>
      </c>
      <c r="D10958" s="6">
        <v>2648.41666666833</v>
      </c>
      <c r="E10958" t="str">
        <f t="shared" si="342"/>
        <v>201442</v>
      </c>
      <c r="G10958" t="str">
        <f t="shared" si="343"/>
        <v>201442</v>
      </c>
    </row>
    <row r="10959" spans="1:12" x14ac:dyDescent="0.15">
      <c r="A10959" s="5">
        <v>2014</v>
      </c>
      <c r="B10959">
        <v>4</v>
      </c>
      <c r="C10959">
        <v>2</v>
      </c>
      <c r="D10959" s="6">
        <v>2648.4583333350001</v>
      </c>
      <c r="E10959" t="str">
        <f t="shared" si="342"/>
        <v>201442</v>
      </c>
      <c r="G10959" t="str">
        <f t="shared" si="343"/>
        <v>201442</v>
      </c>
    </row>
    <row r="10960" spans="1:12" x14ac:dyDescent="0.15">
      <c r="A10960" s="5">
        <v>2014</v>
      </c>
      <c r="B10960">
        <v>4</v>
      </c>
      <c r="C10960">
        <v>2</v>
      </c>
      <c r="D10960" s="6">
        <v>2648.5000000016698</v>
      </c>
      <c r="E10960" t="str">
        <f t="shared" si="342"/>
        <v>201442</v>
      </c>
      <c r="G10960" t="str">
        <f t="shared" si="343"/>
        <v>201442</v>
      </c>
    </row>
    <row r="10961" spans="1:12" x14ac:dyDescent="0.15">
      <c r="A10961" s="5">
        <v>2014</v>
      </c>
      <c r="B10961">
        <v>4</v>
      </c>
      <c r="C10961">
        <v>2</v>
      </c>
      <c r="D10961" s="6">
        <v>2648.54166666833</v>
      </c>
      <c r="E10961" t="str">
        <f t="shared" si="342"/>
        <v>201442</v>
      </c>
      <c r="G10961" t="str">
        <f t="shared" si="343"/>
        <v>201442</v>
      </c>
    </row>
    <row r="10962" spans="1:12" x14ac:dyDescent="0.15">
      <c r="A10962" s="5">
        <v>2014</v>
      </c>
      <c r="B10962">
        <v>4</v>
      </c>
      <c r="C10962">
        <v>2</v>
      </c>
      <c r="D10962" s="6">
        <v>2648.5833333350001</v>
      </c>
      <c r="E10962" t="str">
        <f t="shared" si="342"/>
        <v>201442</v>
      </c>
      <c r="G10962" t="str">
        <f t="shared" si="343"/>
        <v>201442</v>
      </c>
    </row>
    <row r="10963" spans="1:12" x14ac:dyDescent="0.15">
      <c r="A10963" s="5">
        <v>2014</v>
      </c>
      <c r="B10963">
        <v>4</v>
      </c>
      <c r="C10963">
        <v>2</v>
      </c>
      <c r="D10963" s="6">
        <v>2648.6250000016698</v>
      </c>
      <c r="E10963" t="str">
        <f t="shared" si="342"/>
        <v>201442</v>
      </c>
      <c r="G10963" t="str">
        <f t="shared" si="343"/>
        <v>201442</v>
      </c>
    </row>
    <row r="10964" spans="1:12" x14ac:dyDescent="0.15">
      <c r="A10964" s="5">
        <v>2014</v>
      </c>
      <c r="B10964">
        <v>4</v>
      </c>
      <c r="C10964">
        <v>2</v>
      </c>
      <c r="D10964" s="6">
        <v>2648.66666666833</v>
      </c>
      <c r="E10964" t="str">
        <f t="shared" si="342"/>
        <v>201442</v>
      </c>
      <c r="G10964" t="str">
        <f t="shared" si="343"/>
        <v>201442</v>
      </c>
    </row>
    <row r="10965" spans="1:12" x14ac:dyDescent="0.15">
      <c r="A10965" s="5">
        <v>2014</v>
      </c>
      <c r="B10965">
        <v>4</v>
      </c>
      <c r="C10965">
        <v>2</v>
      </c>
      <c r="D10965" s="6">
        <v>2648.7083333350001</v>
      </c>
      <c r="E10965" t="str">
        <f t="shared" si="342"/>
        <v>201442</v>
      </c>
      <c r="G10965" t="str">
        <f t="shared" si="343"/>
        <v>201442</v>
      </c>
    </row>
    <row r="10966" spans="1:12" x14ac:dyDescent="0.15">
      <c r="A10966" s="5">
        <v>2014</v>
      </c>
      <c r="B10966">
        <v>4</v>
      </c>
      <c r="C10966">
        <v>2</v>
      </c>
      <c r="D10966" s="6">
        <v>2648.7500000016698</v>
      </c>
      <c r="E10966" t="str">
        <f t="shared" si="342"/>
        <v>201442</v>
      </c>
      <c r="G10966" t="str">
        <f t="shared" si="343"/>
        <v>201442</v>
      </c>
    </row>
    <row r="10967" spans="1:12" x14ac:dyDescent="0.15">
      <c r="A10967" s="5">
        <v>2014</v>
      </c>
      <c r="B10967">
        <v>4</v>
      </c>
      <c r="C10967">
        <v>2</v>
      </c>
      <c r="D10967" s="6">
        <v>2648.79166666833</v>
      </c>
      <c r="E10967" t="str">
        <f t="shared" si="342"/>
        <v>201442</v>
      </c>
      <c r="G10967" t="str">
        <f t="shared" si="343"/>
        <v>201442</v>
      </c>
    </row>
    <row r="10968" spans="1:12" x14ac:dyDescent="0.15">
      <c r="A10968" s="5">
        <v>2014</v>
      </c>
      <c r="B10968">
        <v>4</v>
      </c>
      <c r="C10968">
        <v>2</v>
      </c>
      <c r="D10968" s="6">
        <v>2648.8333333350001</v>
      </c>
      <c r="E10968" t="str">
        <f t="shared" si="342"/>
        <v>201442</v>
      </c>
      <c r="G10968" t="str">
        <f t="shared" si="343"/>
        <v>201442</v>
      </c>
    </row>
    <row r="10969" spans="1:12" x14ac:dyDescent="0.15">
      <c r="A10969" s="5">
        <v>2014</v>
      </c>
      <c r="B10969">
        <v>4</v>
      </c>
      <c r="C10969">
        <v>2</v>
      </c>
      <c r="D10969" s="6">
        <v>2648.8750000016698</v>
      </c>
      <c r="E10969" t="str">
        <f t="shared" si="342"/>
        <v>201442</v>
      </c>
      <c r="G10969" t="str">
        <f t="shared" si="343"/>
        <v>201442</v>
      </c>
    </row>
    <row r="10970" spans="1:12" x14ac:dyDescent="0.15">
      <c r="A10970" s="5">
        <v>2014</v>
      </c>
      <c r="B10970">
        <v>4</v>
      </c>
      <c r="C10970">
        <v>2</v>
      </c>
      <c r="D10970" s="6">
        <v>2648.91666666833</v>
      </c>
      <c r="E10970" t="str">
        <f t="shared" si="342"/>
        <v>201442</v>
      </c>
      <c r="G10970" t="str">
        <f t="shared" si="343"/>
        <v>201442</v>
      </c>
    </row>
    <row r="10971" spans="1:12" x14ac:dyDescent="0.15">
      <c r="A10971" s="5">
        <v>2014</v>
      </c>
      <c r="B10971">
        <v>4</v>
      </c>
      <c r="C10971">
        <v>2</v>
      </c>
      <c r="D10971" s="6">
        <v>2648.9583333350001</v>
      </c>
      <c r="E10971" t="str">
        <f t="shared" si="342"/>
        <v>201442</v>
      </c>
      <c r="G10971" t="str">
        <f t="shared" si="343"/>
        <v>201442</v>
      </c>
    </row>
    <row r="10972" spans="1:12" x14ac:dyDescent="0.15">
      <c r="A10972" s="5">
        <v>2014</v>
      </c>
      <c r="B10972">
        <v>4</v>
      </c>
      <c r="C10972">
        <v>3</v>
      </c>
      <c r="D10972" s="6">
        <v>2649.0000000016698</v>
      </c>
      <c r="E10972" t="str">
        <f t="shared" si="342"/>
        <v>201443</v>
      </c>
      <c r="G10972" t="str">
        <f t="shared" si="343"/>
        <v>201443</v>
      </c>
      <c r="H10972" t="str">
        <f>IF(IF(ISERROR(MAX(F10972:F10995)),"",MAX(F10972:F10995))=0,"",MAX(F10972:F10995))</f>
        <v/>
      </c>
      <c r="I10972" t="str">
        <f>IF(IF(ISERROR(MAX(F10972:F10995)-MIN(F10972:F10995)),"",MAX(F10972:F10995)-MIN(F10972:F10995))=0,"",MAX(F10972:F10995)-MIN(F10972:F10995))</f>
        <v/>
      </c>
      <c r="J10972" t="str">
        <f>IF(ISERROR(I10972/H10972),"",I10972/H10972)</f>
        <v/>
      </c>
      <c r="K10972" t="str">
        <f>IF(ISERROR(AVERAGE(F10972:F10995)/MAX(F10972:F10995)),"",AVERAGE(F10972:F10995)/MAX(F10972:F10995))</f>
        <v/>
      </c>
      <c r="L10972" t="str">
        <f>IF(ISERROR(MIN(F10972:F10995)/H10972),"",MIN(F10972:F10995)/H10972)</f>
        <v/>
      </c>
    </row>
    <row r="10973" spans="1:12" x14ac:dyDescent="0.15">
      <c r="A10973" s="5">
        <v>2014</v>
      </c>
      <c r="B10973">
        <v>4</v>
      </c>
      <c r="C10973">
        <v>3</v>
      </c>
      <c r="D10973" s="6">
        <v>2649.04166666833</v>
      </c>
      <c r="E10973" t="str">
        <f t="shared" si="342"/>
        <v>201443</v>
      </c>
      <c r="G10973" t="str">
        <f t="shared" si="343"/>
        <v>201443</v>
      </c>
    </row>
    <row r="10974" spans="1:12" x14ac:dyDescent="0.15">
      <c r="A10974" s="5">
        <v>2014</v>
      </c>
      <c r="B10974">
        <v>4</v>
      </c>
      <c r="C10974">
        <v>3</v>
      </c>
      <c r="D10974" s="6">
        <v>2649.0833333350001</v>
      </c>
      <c r="E10974" t="str">
        <f t="shared" si="342"/>
        <v>201443</v>
      </c>
      <c r="G10974" t="str">
        <f t="shared" si="343"/>
        <v>201443</v>
      </c>
    </row>
    <row r="10975" spans="1:12" x14ac:dyDescent="0.15">
      <c r="A10975" s="5">
        <v>2014</v>
      </c>
      <c r="B10975">
        <v>4</v>
      </c>
      <c r="C10975">
        <v>3</v>
      </c>
      <c r="D10975" s="6">
        <v>2649.1250000016698</v>
      </c>
      <c r="E10975" t="str">
        <f t="shared" si="342"/>
        <v>201443</v>
      </c>
      <c r="G10975" t="str">
        <f t="shared" si="343"/>
        <v>201443</v>
      </c>
    </row>
    <row r="10976" spans="1:12" x14ac:dyDescent="0.15">
      <c r="A10976" s="5">
        <v>2014</v>
      </c>
      <c r="B10976">
        <v>4</v>
      </c>
      <c r="C10976">
        <v>3</v>
      </c>
      <c r="D10976" s="6">
        <v>2649.16666666833</v>
      </c>
      <c r="E10976" t="str">
        <f t="shared" si="342"/>
        <v>201443</v>
      </c>
      <c r="G10976" t="str">
        <f t="shared" si="343"/>
        <v>201443</v>
      </c>
    </row>
    <row r="10977" spans="1:7" x14ac:dyDescent="0.15">
      <c r="A10977" s="5">
        <v>2014</v>
      </c>
      <c r="B10977">
        <v>4</v>
      </c>
      <c r="C10977">
        <v>3</v>
      </c>
      <c r="D10977" s="6">
        <v>2649.2083333350001</v>
      </c>
      <c r="E10977" t="str">
        <f t="shared" si="342"/>
        <v>201443</v>
      </c>
      <c r="G10977" t="str">
        <f t="shared" si="343"/>
        <v>201443</v>
      </c>
    </row>
    <row r="10978" spans="1:7" x14ac:dyDescent="0.15">
      <c r="A10978" s="5">
        <v>2014</v>
      </c>
      <c r="B10978">
        <v>4</v>
      </c>
      <c r="C10978">
        <v>3</v>
      </c>
      <c r="D10978" s="6">
        <v>2649.2500000016698</v>
      </c>
      <c r="E10978" t="str">
        <f t="shared" si="342"/>
        <v>201443</v>
      </c>
      <c r="G10978" t="str">
        <f t="shared" si="343"/>
        <v>201443</v>
      </c>
    </row>
    <row r="10979" spans="1:7" x14ac:dyDescent="0.15">
      <c r="A10979" s="5">
        <v>2014</v>
      </c>
      <c r="B10979">
        <v>4</v>
      </c>
      <c r="C10979">
        <v>3</v>
      </c>
      <c r="D10979" s="6">
        <v>2649.29166666833</v>
      </c>
      <c r="E10979" t="str">
        <f t="shared" si="342"/>
        <v>201443</v>
      </c>
      <c r="G10979" t="str">
        <f t="shared" si="343"/>
        <v>201443</v>
      </c>
    </row>
    <row r="10980" spans="1:7" x14ac:dyDescent="0.15">
      <c r="A10980" s="5">
        <v>2014</v>
      </c>
      <c r="B10980">
        <v>4</v>
      </c>
      <c r="C10980">
        <v>3</v>
      </c>
      <c r="D10980" s="6">
        <v>2649.3333333350001</v>
      </c>
      <c r="E10980" t="str">
        <f t="shared" si="342"/>
        <v>201443</v>
      </c>
      <c r="G10980" t="str">
        <f t="shared" si="343"/>
        <v>201443</v>
      </c>
    </row>
    <row r="10981" spans="1:7" x14ac:dyDescent="0.15">
      <c r="A10981" s="5">
        <v>2014</v>
      </c>
      <c r="B10981">
        <v>4</v>
      </c>
      <c r="C10981">
        <v>3</v>
      </c>
      <c r="D10981" s="6">
        <v>2649.3750000016698</v>
      </c>
      <c r="E10981" t="str">
        <f t="shared" si="342"/>
        <v>201443</v>
      </c>
      <c r="G10981" t="str">
        <f t="shared" si="343"/>
        <v>201443</v>
      </c>
    </row>
    <row r="10982" spans="1:7" x14ac:dyDescent="0.15">
      <c r="A10982" s="5">
        <v>2014</v>
      </c>
      <c r="B10982">
        <v>4</v>
      </c>
      <c r="C10982">
        <v>3</v>
      </c>
      <c r="D10982" s="6">
        <v>2649.41666666833</v>
      </c>
      <c r="E10982" t="str">
        <f t="shared" si="342"/>
        <v>201443</v>
      </c>
      <c r="G10982" t="str">
        <f t="shared" si="343"/>
        <v>201443</v>
      </c>
    </row>
    <row r="10983" spans="1:7" x14ac:dyDescent="0.15">
      <c r="A10983" s="5">
        <v>2014</v>
      </c>
      <c r="B10983">
        <v>4</v>
      </c>
      <c r="C10983">
        <v>3</v>
      </c>
      <c r="D10983" s="6">
        <v>2649.4583333350001</v>
      </c>
      <c r="E10983" t="str">
        <f t="shared" si="342"/>
        <v>201443</v>
      </c>
      <c r="G10983" t="str">
        <f t="shared" si="343"/>
        <v>201443</v>
      </c>
    </row>
    <row r="10984" spans="1:7" x14ac:dyDescent="0.15">
      <c r="A10984" s="5">
        <v>2014</v>
      </c>
      <c r="B10984">
        <v>4</v>
      </c>
      <c r="C10984">
        <v>3</v>
      </c>
      <c r="D10984" s="6">
        <v>2649.5000000016698</v>
      </c>
      <c r="E10984" t="str">
        <f t="shared" si="342"/>
        <v>201443</v>
      </c>
      <c r="G10984" t="str">
        <f t="shared" si="343"/>
        <v>201443</v>
      </c>
    </row>
    <row r="10985" spans="1:7" x14ac:dyDescent="0.15">
      <c r="A10985" s="5">
        <v>2014</v>
      </c>
      <c r="B10985">
        <v>4</v>
      </c>
      <c r="C10985">
        <v>3</v>
      </c>
      <c r="D10985" s="6">
        <v>2649.54166666833</v>
      </c>
      <c r="E10985" t="str">
        <f t="shared" si="342"/>
        <v>201443</v>
      </c>
      <c r="G10985" t="str">
        <f t="shared" si="343"/>
        <v>201443</v>
      </c>
    </row>
    <row r="10986" spans="1:7" x14ac:dyDescent="0.15">
      <c r="A10986" s="5">
        <v>2014</v>
      </c>
      <c r="B10986">
        <v>4</v>
      </c>
      <c r="C10986">
        <v>3</v>
      </c>
      <c r="D10986" s="6">
        <v>2649.5833333350001</v>
      </c>
      <c r="E10986" t="str">
        <f t="shared" si="342"/>
        <v>201443</v>
      </c>
      <c r="G10986" t="str">
        <f t="shared" si="343"/>
        <v>201443</v>
      </c>
    </row>
    <row r="10987" spans="1:7" x14ac:dyDescent="0.15">
      <c r="A10987" s="5">
        <v>2014</v>
      </c>
      <c r="B10987">
        <v>4</v>
      </c>
      <c r="C10987">
        <v>3</v>
      </c>
      <c r="D10987" s="6">
        <v>2649.6250000016698</v>
      </c>
      <c r="E10987" t="str">
        <f t="shared" si="342"/>
        <v>201443</v>
      </c>
      <c r="G10987" t="str">
        <f t="shared" si="343"/>
        <v>201443</v>
      </c>
    </row>
    <row r="10988" spans="1:7" x14ac:dyDescent="0.15">
      <c r="A10988" s="5">
        <v>2014</v>
      </c>
      <c r="B10988">
        <v>4</v>
      </c>
      <c r="C10988">
        <v>3</v>
      </c>
      <c r="D10988" s="6">
        <v>2649.66666666833</v>
      </c>
      <c r="E10988" t="str">
        <f t="shared" si="342"/>
        <v>201443</v>
      </c>
      <c r="G10988" t="str">
        <f t="shared" si="343"/>
        <v>201443</v>
      </c>
    </row>
    <row r="10989" spans="1:7" x14ac:dyDescent="0.15">
      <c r="A10989" s="5">
        <v>2014</v>
      </c>
      <c r="B10989">
        <v>4</v>
      </c>
      <c r="C10989">
        <v>3</v>
      </c>
      <c r="D10989" s="6">
        <v>2649.7083333350001</v>
      </c>
      <c r="E10989" t="str">
        <f t="shared" si="342"/>
        <v>201443</v>
      </c>
      <c r="G10989" t="str">
        <f t="shared" si="343"/>
        <v>201443</v>
      </c>
    </row>
    <row r="10990" spans="1:7" x14ac:dyDescent="0.15">
      <c r="A10990" s="5">
        <v>2014</v>
      </c>
      <c r="B10990">
        <v>4</v>
      </c>
      <c r="C10990">
        <v>3</v>
      </c>
      <c r="D10990" s="6">
        <v>2649.7500000016698</v>
      </c>
      <c r="E10990" t="str">
        <f t="shared" si="342"/>
        <v>201443</v>
      </c>
      <c r="G10990" t="str">
        <f t="shared" si="343"/>
        <v>201443</v>
      </c>
    </row>
    <row r="10991" spans="1:7" x14ac:dyDescent="0.15">
      <c r="A10991" s="5">
        <v>2014</v>
      </c>
      <c r="B10991">
        <v>4</v>
      </c>
      <c r="C10991">
        <v>3</v>
      </c>
      <c r="D10991" s="6">
        <v>2649.79166666833</v>
      </c>
      <c r="E10991" t="str">
        <f t="shared" si="342"/>
        <v>201443</v>
      </c>
      <c r="G10991" t="str">
        <f t="shared" si="343"/>
        <v>201443</v>
      </c>
    </row>
    <row r="10992" spans="1:7" x14ac:dyDescent="0.15">
      <c r="A10992" s="5">
        <v>2014</v>
      </c>
      <c r="B10992">
        <v>4</v>
      </c>
      <c r="C10992">
        <v>3</v>
      </c>
      <c r="D10992" s="6">
        <v>2649.8333333350001</v>
      </c>
      <c r="E10992" t="str">
        <f t="shared" si="342"/>
        <v>201443</v>
      </c>
      <c r="G10992" t="str">
        <f t="shared" si="343"/>
        <v>201443</v>
      </c>
    </row>
    <row r="10993" spans="1:12" x14ac:dyDescent="0.15">
      <c r="A10993" s="5">
        <v>2014</v>
      </c>
      <c r="B10993">
        <v>4</v>
      </c>
      <c r="C10993">
        <v>3</v>
      </c>
      <c r="D10993" s="6">
        <v>2649.8750000016698</v>
      </c>
      <c r="E10993" t="str">
        <f t="shared" si="342"/>
        <v>201443</v>
      </c>
      <c r="G10993" t="str">
        <f t="shared" si="343"/>
        <v>201443</v>
      </c>
    </row>
    <row r="10994" spans="1:12" x14ac:dyDescent="0.15">
      <c r="A10994" s="5">
        <v>2014</v>
      </c>
      <c r="B10994">
        <v>4</v>
      </c>
      <c r="C10994">
        <v>3</v>
      </c>
      <c r="D10994" s="6">
        <v>2649.91666666833</v>
      </c>
      <c r="E10994" t="str">
        <f t="shared" si="342"/>
        <v>201443</v>
      </c>
      <c r="G10994" t="str">
        <f t="shared" si="343"/>
        <v>201443</v>
      </c>
    </row>
    <row r="10995" spans="1:12" x14ac:dyDescent="0.15">
      <c r="A10995" s="5">
        <v>2014</v>
      </c>
      <c r="B10995">
        <v>4</v>
      </c>
      <c r="C10995">
        <v>3</v>
      </c>
      <c r="D10995" s="6">
        <v>2649.9583333350001</v>
      </c>
      <c r="E10995" t="str">
        <f t="shared" si="342"/>
        <v>201443</v>
      </c>
      <c r="G10995" t="str">
        <f t="shared" si="343"/>
        <v>201443</v>
      </c>
    </row>
    <row r="10996" spans="1:12" x14ac:dyDescent="0.15">
      <c r="A10996" s="5">
        <v>2014</v>
      </c>
      <c r="B10996">
        <v>4</v>
      </c>
      <c r="C10996">
        <v>4</v>
      </c>
      <c r="D10996" s="6">
        <v>2650.0000000016698</v>
      </c>
      <c r="E10996" t="str">
        <f t="shared" si="342"/>
        <v>201444</v>
      </c>
      <c r="G10996" t="str">
        <f t="shared" si="343"/>
        <v>201444</v>
      </c>
      <c r="H10996" t="str">
        <f>IF(IF(ISERROR(MAX(F10996:F11019)),"",MAX(F10996:F11019))=0,"",MAX(F10996:F11019))</f>
        <v/>
      </c>
      <c r="I10996" t="str">
        <f>IF(IF(ISERROR(MAX(F10996:F11019)-MIN(F10996:F11019)),"",MAX(F10996:F11019)-MIN(F10996:F11019))=0,"",MAX(F10996:F11019)-MIN(F10996:F11019))</f>
        <v/>
      </c>
      <c r="J10996" t="str">
        <f>IF(ISERROR(I10996/H10996),"",I10996/H10996)</f>
        <v/>
      </c>
      <c r="K10996" t="str">
        <f>IF(ISERROR(AVERAGE(F10996:F11019)/MAX(F10996:F11019)),"",AVERAGE(F10996:F11019)/MAX(F10996:F11019))</f>
        <v/>
      </c>
      <c r="L10996" t="str">
        <f>IF(ISERROR(MIN(F10996:F11019)/H10996),"",MIN(F10996:F11019)/H10996)</f>
        <v/>
      </c>
    </row>
    <row r="10997" spans="1:12" x14ac:dyDescent="0.15">
      <c r="A10997" s="5">
        <v>2014</v>
      </c>
      <c r="B10997">
        <v>4</v>
      </c>
      <c r="C10997">
        <v>4</v>
      </c>
      <c r="D10997" s="6">
        <v>2650.04166666833</v>
      </c>
      <c r="E10997" t="str">
        <f t="shared" si="342"/>
        <v>201444</v>
      </c>
      <c r="G10997" t="str">
        <f t="shared" si="343"/>
        <v>201444</v>
      </c>
    </row>
    <row r="10998" spans="1:12" x14ac:dyDescent="0.15">
      <c r="A10998" s="5">
        <v>2014</v>
      </c>
      <c r="B10998">
        <v>4</v>
      </c>
      <c r="C10998">
        <v>4</v>
      </c>
      <c r="D10998" s="6">
        <v>2650.0833333350001</v>
      </c>
      <c r="E10998" t="str">
        <f t="shared" si="342"/>
        <v>201444</v>
      </c>
      <c r="G10998" t="str">
        <f t="shared" si="343"/>
        <v>201444</v>
      </c>
    </row>
    <row r="10999" spans="1:12" x14ac:dyDescent="0.15">
      <c r="A10999" s="5">
        <v>2014</v>
      </c>
      <c r="B10999">
        <v>4</v>
      </c>
      <c r="C10999">
        <v>4</v>
      </c>
      <c r="D10999" s="6">
        <v>2650.1250000016698</v>
      </c>
      <c r="E10999" t="str">
        <f t="shared" si="342"/>
        <v>201444</v>
      </c>
      <c r="G10999" t="str">
        <f t="shared" si="343"/>
        <v>201444</v>
      </c>
    </row>
    <row r="11000" spans="1:12" x14ac:dyDescent="0.15">
      <c r="A11000" s="5">
        <v>2014</v>
      </c>
      <c r="B11000">
        <v>4</v>
      </c>
      <c r="C11000">
        <v>4</v>
      </c>
      <c r="D11000" s="6">
        <v>2650.16666666833</v>
      </c>
      <c r="E11000" t="str">
        <f t="shared" si="342"/>
        <v>201444</v>
      </c>
      <c r="G11000" t="str">
        <f t="shared" si="343"/>
        <v>201444</v>
      </c>
    </row>
    <row r="11001" spans="1:12" x14ac:dyDescent="0.15">
      <c r="A11001" s="5">
        <v>2014</v>
      </c>
      <c r="B11001">
        <v>4</v>
      </c>
      <c r="C11001">
        <v>4</v>
      </c>
      <c r="D11001" s="6">
        <v>2650.2083333350001</v>
      </c>
      <c r="E11001" t="str">
        <f t="shared" si="342"/>
        <v>201444</v>
      </c>
      <c r="G11001" t="str">
        <f t="shared" si="343"/>
        <v>201444</v>
      </c>
    </row>
    <row r="11002" spans="1:12" x14ac:dyDescent="0.15">
      <c r="A11002" s="5">
        <v>2014</v>
      </c>
      <c r="B11002">
        <v>4</v>
      </c>
      <c r="C11002">
        <v>4</v>
      </c>
      <c r="D11002" s="6">
        <v>2650.2500000016698</v>
      </c>
      <c r="E11002" t="str">
        <f t="shared" si="342"/>
        <v>201444</v>
      </c>
      <c r="G11002" t="str">
        <f t="shared" si="343"/>
        <v>201444</v>
      </c>
    </row>
    <row r="11003" spans="1:12" x14ac:dyDescent="0.15">
      <c r="A11003" s="5">
        <v>2014</v>
      </c>
      <c r="B11003">
        <v>4</v>
      </c>
      <c r="C11003">
        <v>4</v>
      </c>
      <c r="D11003" s="6">
        <v>2650.29166666833</v>
      </c>
      <c r="E11003" t="str">
        <f t="shared" si="342"/>
        <v>201444</v>
      </c>
      <c r="G11003" t="str">
        <f t="shared" si="343"/>
        <v>201444</v>
      </c>
    </row>
    <row r="11004" spans="1:12" x14ac:dyDescent="0.15">
      <c r="A11004" s="5">
        <v>2014</v>
      </c>
      <c r="B11004">
        <v>4</v>
      </c>
      <c r="C11004">
        <v>4</v>
      </c>
      <c r="D11004" s="6">
        <v>2650.3333333350001</v>
      </c>
      <c r="E11004" t="str">
        <f t="shared" si="342"/>
        <v>201444</v>
      </c>
      <c r="G11004" t="str">
        <f t="shared" si="343"/>
        <v>201444</v>
      </c>
    </row>
    <row r="11005" spans="1:12" x14ac:dyDescent="0.15">
      <c r="A11005" s="5">
        <v>2014</v>
      </c>
      <c r="B11005">
        <v>4</v>
      </c>
      <c r="C11005">
        <v>4</v>
      </c>
      <c r="D11005" s="6">
        <v>2650.3750000016698</v>
      </c>
      <c r="E11005" t="str">
        <f t="shared" si="342"/>
        <v>201444</v>
      </c>
      <c r="G11005" t="str">
        <f t="shared" si="343"/>
        <v>201444</v>
      </c>
    </row>
    <row r="11006" spans="1:12" x14ac:dyDescent="0.15">
      <c r="A11006" s="5">
        <v>2014</v>
      </c>
      <c r="B11006">
        <v>4</v>
      </c>
      <c r="C11006">
        <v>4</v>
      </c>
      <c r="D11006" s="6">
        <v>2650.41666666833</v>
      </c>
      <c r="E11006" t="str">
        <f t="shared" si="342"/>
        <v>201444</v>
      </c>
      <c r="G11006" t="str">
        <f t="shared" si="343"/>
        <v>201444</v>
      </c>
    </row>
    <row r="11007" spans="1:12" x14ac:dyDescent="0.15">
      <c r="A11007" s="5">
        <v>2014</v>
      </c>
      <c r="B11007">
        <v>4</v>
      </c>
      <c r="C11007">
        <v>4</v>
      </c>
      <c r="D11007" s="6">
        <v>2650.4583333350001</v>
      </c>
      <c r="E11007" t="str">
        <f t="shared" si="342"/>
        <v>201444</v>
      </c>
      <c r="G11007" t="str">
        <f t="shared" si="343"/>
        <v>201444</v>
      </c>
    </row>
    <row r="11008" spans="1:12" x14ac:dyDescent="0.15">
      <c r="A11008" s="5">
        <v>2014</v>
      </c>
      <c r="B11008">
        <v>4</v>
      </c>
      <c r="C11008">
        <v>4</v>
      </c>
      <c r="D11008" s="6">
        <v>2650.5000000016698</v>
      </c>
      <c r="E11008" t="str">
        <f t="shared" si="342"/>
        <v>201444</v>
      </c>
      <c r="G11008" t="str">
        <f t="shared" si="343"/>
        <v>201444</v>
      </c>
    </row>
    <row r="11009" spans="1:12" x14ac:dyDescent="0.15">
      <c r="A11009" s="5">
        <v>2014</v>
      </c>
      <c r="B11009">
        <v>4</v>
      </c>
      <c r="C11009">
        <v>4</v>
      </c>
      <c r="D11009" s="6">
        <v>2650.54166666833</v>
      </c>
      <c r="E11009" t="str">
        <f t="shared" si="342"/>
        <v>201444</v>
      </c>
      <c r="G11009" t="str">
        <f t="shared" si="343"/>
        <v>201444</v>
      </c>
    </row>
    <row r="11010" spans="1:12" x14ac:dyDescent="0.15">
      <c r="A11010" s="5">
        <v>2014</v>
      </c>
      <c r="B11010">
        <v>4</v>
      </c>
      <c r="C11010">
        <v>4</v>
      </c>
      <c r="D11010" s="6">
        <v>2650.5833333350001</v>
      </c>
      <c r="E11010" t="str">
        <f t="shared" si="342"/>
        <v>201444</v>
      </c>
      <c r="G11010" t="str">
        <f t="shared" si="343"/>
        <v>201444</v>
      </c>
    </row>
    <row r="11011" spans="1:12" x14ac:dyDescent="0.15">
      <c r="A11011" s="5">
        <v>2014</v>
      </c>
      <c r="B11011">
        <v>4</v>
      </c>
      <c r="C11011">
        <v>4</v>
      </c>
      <c r="D11011" s="6">
        <v>2650.6250000016698</v>
      </c>
      <c r="E11011" t="str">
        <f t="shared" si="342"/>
        <v>201444</v>
      </c>
      <c r="G11011" t="str">
        <f t="shared" si="343"/>
        <v>201444</v>
      </c>
    </row>
    <row r="11012" spans="1:12" x14ac:dyDescent="0.15">
      <c r="A11012" s="5">
        <v>2014</v>
      </c>
      <c r="B11012">
        <v>4</v>
      </c>
      <c r="C11012">
        <v>4</v>
      </c>
      <c r="D11012" s="6">
        <v>2650.66666666833</v>
      </c>
      <c r="E11012" t="str">
        <f t="shared" ref="E11012:E11075" si="344">A11012&amp;B11012&amp;C11012</f>
        <v>201444</v>
      </c>
      <c r="G11012" t="str">
        <f t="shared" ref="G11012:G11075" si="345">E11012</f>
        <v>201444</v>
      </c>
    </row>
    <row r="11013" spans="1:12" x14ac:dyDescent="0.15">
      <c r="A11013" s="5">
        <v>2014</v>
      </c>
      <c r="B11013">
        <v>4</v>
      </c>
      <c r="C11013">
        <v>4</v>
      </c>
      <c r="D11013" s="6">
        <v>2650.7083333350001</v>
      </c>
      <c r="E11013" t="str">
        <f t="shared" si="344"/>
        <v>201444</v>
      </c>
      <c r="G11013" t="str">
        <f t="shared" si="345"/>
        <v>201444</v>
      </c>
    </row>
    <row r="11014" spans="1:12" x14ac:dyDescent="0.15">
      <c r="A11014" s="5">
        <v>2014</v>
      </c>
      <c r="B11014">
        <v>4</v>
      </c>
      <c r="C11014">
        <v>4</v>
      </c>
      <c r="D11014" s="6">
        <v>2650.7500000016698</v>
      </c>
      <c r="E11014" t="str">
        <f t="shared" si="344"/>
        <v>201444</v>
      </c>
      <c r="G11014" t="str">
        <f t="shared" si="345"/>
        <v>201444</v>
      </c>
    </row>
    <row r="11015" spans="1:12" x14ac:dyDescent="0.15">
      <c r="A11015" s="5">
        <v>2014</v>
      </c>
      <c r="B11015">
        <v>4</v>
      </c>
      <c r="C11015">
        <v>4</v>
      </c>
      <c r="D11015" s="6">
        <v>2650.79166666833</v>
      </c>
      <c r="E11015" t="str">
        <f t="shared" si="344"/>
        <v>201444</v>
      </c>
      <c r="G11015" t="str">
        <f t="shared" si="345"/>
        <v>201444</v>
      </c>
    </row>
    <row r="11016" spans="1:12" x14ac:dyDescent="0.15">
      <c r="A11016" s="5">
        <v>2014</v>
      </c>
      <c r="B11016">
        <v>4</v>
      </c>
      <c r="C11016">
        <v>4</v>
      </c>
      <c r="D11016" s="6">
        <v>2650.8333333350001</v>
      </c>
      <c r="E11016" t="str">
        <f t="shared" si="344"/>
        <v>201444</v>
      </c>
      <c r="G11016" t="str">
        <f t="shared" si="345"/>
        <v>201444</v>
      </c>
    </row>
    <row r="11017" spans="1:12" x14ac:dyDescent="0.15">
      <c r="A11017" s="5">
        <v>2014</v>
      </c>
      <c r="B11017">
        <v>4</v>
      </c>
      <c r="C11017">
        <v>4</v>
      </c>
      <c r="D11017" s="6">
        <v>2650.8750000016698</v>
      </c>
      <c r="E11017" t="str">
        <f t="shared" si="344"/>
        <v>201444</v>
      </c>
      <c r="G11017" t="str">
        <f t="shared" si="345"/>
        <v>201444</v>
      </c>
    </row>
    <row r="11018" spans="1:12" x14ac:dyDescent="0.15">
      <c r="A11018" s="5">
        <v>2014</v>
      </c>
      <c r="B11018">
        <v>4</v>
      </c>
      <c r="C11018">
        <v>4</v>
      </c>
      <c r="D11018" s="6">
        <v>2650.91666666833</v>
      </c>
      <c r="E11018" t="str">
        <f t="shared" si="344"/>
        <v>201444</v>
      </c>
      <c r="G11018" t="str">
        <f t="shared" si="345"/>
        <v>201444</v>
      </c>
    </row>
    <row r="11019" spans="1:12" x14ac:dyDescent="0.15">
      <c r="A11019" s="5">
        <v>2014</v>
      </c>
      <c r="B11019">
        <v>4</v>
      </c>
      <c r="C11019">
        <v>4</v>
      </c>
      <c r="D11019" s="6">
        <v>2650.9583333350001</v>
      </c>
      <c r="E11019" t="str">
        <f t="shared" si="344"/>
        <v>201444</v>
      </c>
      <c r="G11019" t="str">
        <f t="shared" si="345"/>
        <v>201444</v>
      </c>
    </row>
    <row r="11020" spans="1:12" x14ac:dyDescent="0.15">
      <c r="A11020" s="5">
        <v>2014</v>
      </c>
      <c r="B11020">
        <v>4</v>
      </c>
      <c r="C11020">
        <v>5</v>
      </c>
      <c r="D11020" s="6">
        <v>2651.0000000016698</v>
      </c>
      <c r="E11020" t="str">
        <f t="shared" si="344"/>
        <v>201445</v>
      </c>
      <c r="G11020" t="str">
        <f t="shared" si="345"/>
        <v>201445</v>
      </c>
      <c r="H11020" t="str">
        <f>IF(IF(ISERROR(MAX(F11020:F11043)),"",MAX(F11020:F11043))=0,"",MAX(F11020:F11043))</f>
        <v/>
      </c>
      <c r="I11020" t="str">
        <f>IF(IF(ISERROR(MAX(F11020:F11043)-MIN(F11020:F11043)),"",MAX(F11020:F11043)-MIN(F11020:F11043))=0,"",MAX(F11020:F11043)-MIN(F11020:F11043))</f>
        <v/>
      </c>
      <c r="J11020" t="str">
        <f>IF(ISERROR(I11020/H11020),"",I11020/H11020)</f>
        <v/>
      </c>
      <c r="K11020" t="str">
        <f>IF(ISERROR(AVERAGE(F11020:F11043)/MAX(F11020:F11043)),"",AVERAGE(F11020:F11043)/MAX(F11020:F11043))</f>
        <v/>
      </c>
      <c r="L11020" t="str">
        <f>IF(ISERROR(MIN(F11020:F11043)/H11020),"",MIN(F11020:F11043)/H11020)</f>
        <v/>
      </c>
    </row>
    <row r="11021" spans="1:12" x14ac:dyDescent="0.15">
      <c r="A11021" s="5">
        <v>2014</v>
      </c>
      <c r="B11021">
        <v>4</v>
      </c>
      <c r="C11021">
        <v>5</v>
      </c>
      <c r="D11021" s="6">
        <v>2651.04166666833</v>
      </c>
      <c r="E11021" t="str">
        <f t="shared" si="344"/>
        <v>201445</v>
      </c>
      <c r="G11021" t="str">
        <f t="shared" si="345"/>
        <v>201445</v>
      </c>
    </row>
    <row r="11022" spans="1:12" x14ac:dyDescent="0.15">
      <c r="A11022" s="5">
        <v>2014</v>
      </c>
      <c r="B11022">
        <v>4</v>
      </c>
      <c r="C11022">
        <v>5</v>
      </c>
      <c r="D11022" s="6">
        <v>2651.0833333350001</v>
      </c>
      <c r="E11022" t="str">
        <f t="shared" si="344"/>
        <v>201445</v>
      </c>
      <c r="G11022" t="str">
        <f t="shared" si="345"/>
        <v>201445</v>
      </c>
    </row>
    <row r="11023" spans="1:12" x14ac:dyDescent="0.15">
      <c r="A11023" s="5">
        <v>2014</v>
      </c>
      <c r="B11023">
        <v>4</v>
      </c>
      <c r="C11023">
        <v>5</v>
      </c>
      <c r="D11023" s="6">
        <v>2651.1250000016698</v>
      </c>
      <c r="E11023" t="str">
        <f t="shared" si="344"/>
        <v>201445</v>
      </c>
      <c r="G11023" t="str">
        <f t="shared" si="345"/>
        <v>201445</v>
      </c>
    </row>
    <row r="11024" spans="1:12" x14ac:dyDescent="0.15">
      <c r="A11024" s="5">
        <v>2014</v>
      </c>
      <c r="B11024">
        <v>4</v>
      </c>
      <c r="C11024">
        <v>5</v>
      </c>
      <c r="D11024" s="6">
        <v>2651.16666666833</v>
      </c>
      <c r="E11024" t="str">
        <f t="shared" si="344"/>
        <v>201445</v>
      </c>
      <c r="G11024" t="str">
        <f t="shared" si="345"/>
        <v>201445</v>
      </c>
    </row>
    <row r="11025" spans="1:7" x14ac:dyDescent="0.15">
      <c r="A11025" s="5">
        <v>2014</v>
      </c>
      <c r="B11025">
        <v>4</v>
      </c>
      <c r="C11025">
        <v>5</v>
      </c>
      <c r="D11025" s="6">
        <v>2651.2083333350001</v>
      </c>
      <c r="E11025" t="str">
        <f t="shared" si="344"/>
        <v>201445</v>
      </c>
      <c r="G11025" t="str">
        <f t="shared" si="345"/>
        <v>201445</v>
      </c>
    </row>
    <row r="11026" spans="1:7" x14ac:dyDescent="0.15">
      <c r="A11026" s="5">
        <v>2014</v>
      </c>
      <c r="B11026">
        <v>4</v>
      </c>
      <c r="C11026">
        <v>5</v>
      </c>
      <c r="D11026" s="6">
        <v>2651.2500000016698</v>
      </c>
      <c r="E11026" t="str">
        <f t="shared" si="344"/>
        <v>201445</v>
      </c>
      <c r="G11026" t="str">
        <f t="shared" si="345"/>
        <v>201445</v>
      </c>
    </row>
    <row r="11027" spans="1:7" x14ac:dyDescent="0.15">
      <c r="A11027" s="5">
        <v>2014</v>
      </c>
      <c r="B11027">
        <v>4</v>
      </c>
      <c r="C11027">
        <v>5</v>
      </c>
      <c r="D11027" s="6">
        <v>2651.29166666833</v>
      </c>
      <c r="E11027" t="str">
        <f t="shared" si="344"/>
        <v>201445</v>
      </c>
      <c r="G11027" t="str">
        <f t="shared" si="345"/>
        <v>201445</v>
      </c>
    </row>
    <row r="11028" spans="1:7" x14ac:dyDescent="0.15">
      <c r="A11028" s="5">
        <v>2014</v>
      </c>
      <c r="B11028">
        <v>4</v>
      </c>
      <c r="C11028">
        <v>5</v>
      </c>
      <c r="D11028" s="6">
        <v>2651.3333333350001</v>
      </c>
      <c r="E11028" t="str">
        <f t="shared" si="344"/>
        <v>201445</v>
      </c>
      <c r="G11028" t="str">
        <f t="shared" si="345"/>
        <v>201445</v>
      </c>
    </row>
    <row r="11029" spans="1:7" x14ac:dyDescent="0.15">
      <c r="A11029" s="5">
        <v>2014</v>
      </c>
      <c r="B11029">
        <v>4</v>
      </c>
      <c r="C11029">
        <v>5</v>
      </c>
      <c r="D11029" s="6">
        <v>2651.3750000016698</v>
      </c>
      <c r="E11029" t="str">
        <f t="shared" si="344"/>
        <v>201445</v>
      </c>
      <c r="G11029" t="str">
        <f t="shared" si="345"/>
        <v>201445</v>
      </c>
    </row>
    <row r="11030" spans="1:7" x14ac:dyDescent="0.15">
      <c r="A11030" s="5">
        <v>2014</v>
      </c>
      <c r="B11030">
        <v>4</v>
      </c>
      <c r="C11030">
        <v>5</v>
      </c>
      <c r="D11030" s="6">
        <v>2651.41666666833</v>
      </c>
      <c r="E11030" t="str">
        <f t="shared" si="344"/>
        <v>201445</v>
      </c>
      <c r="G11030" t="str">
        <f t="shared" si="345"/>
        <v>201445</v>
      </c>
    </row>
    <row r="11031" spans="1:7" x14ac:dyDescent="0.15">
      <c r="A11031" s="5">
        <v>2014</v>
      </c>
      <c r="B11031">
        <v>4</v>
      </c>
      <c r="C11031">
        <v>5</v>
      </c>
      <c r="D11031" s="6">
        <v>2651.4583333350001</v>
      </c>
      <c r="E11031" t="str">
        <f t="shared" si="344"/>
        <v>201445</v>
      </c>
      <c r="G11031" t="str">
        <f t="shared" si="345"/>
        <v>201445</v>
      </c>
    </row>
    <row r="11032" spans="1:7" x14ac:dyDescent="0.15">
      <c r="A11032" s="5">
        <v>2014</v>
      </c>
      <c r="B11032">
        <v>4</v>
      </c>
      <c r="C11032">
        <v>5</v>
      </c>
      <c r="D11032" s="6">
        <v>2651.5000000016698</v>
      </c>
      <c r="E11032" t="str">
        <f t="shared" si="344"/>
        <v>201445</v>
      </c>
      <c r="G11032" t="str">
        <f t="shared" si="345"/>
        <v>201445</v>
      </c>
    </row>
    <row r="11033" spans="1:7" x14ac:dyDescent="0.15">
      <c r="A11033" s="5">
        <v>2014</v>
      </c>
      <c r="B11033">
        <v>4</v>
      </c>
      <c r="C11033">
        <v>5</v>
      </c>
      <c r="D11033" s="6">
        <v>2651.54166666833</v>
      </c>
      <c r="E11033" t="str">
        <f t="shared" si="344"/>
        <v>201445</v>
      </c>
      <c r="G11033" t="str">
        <f t="shared" si="345"/>
        <v>201445</v>
      </c>
    </row>
    <row r="11034" spans="1:7" x14ac:dyDescent="0.15">
      <c r="A11034" s="5">
        <v>2014</v>
      </c>
      <c r="B11034">
        <v>4</v>
      </c>
      <c r="C11034">
        <v>5</v>
      </c>
      <c r="D11034" s="6">
        <v>2651.5833333350001</v>
      </c>
      <c r="E11034" t="str">
        <f t="shared" si="344"/>
        <v>201445</v>
      </c>
      <c r="G11034" t="str">
        <f t="shared" si="345"/>
        <v>201445</v>
      </c>
    </row>
    <row r="11035" spans="1:7" x14ac:dyDescent="0.15">
      <c r="A11035" s="5">
        <v>2014</v>
      </c>
      <c r="B11035">
        <v>4</v>
      </c>
      <c r="C11035">
        <v>5</v>
      </c>
      <c r="D11035" s="6">
        <v>2651.6250000016698</v>
      </c>
      <c r="E11035" t="str">
        <f t="shared" si="344"/>
        <v>201445</v>
      </c>
      <c r="G11035" t="str">
        <f t="shared" si="345"/>
        <v>201445</v>
      </c>
    </row>
    <row r="11036" spans="1:7" x14ac:dyDescent="0.15">
      <c r="A11036" s="5">
        <v>2014</v>
      </c>
      <c r="B11036">
        <v>4</v>
      </c>
      <c r="C11036">
        <v>5</v>
      </c>
      <c r="D11036" s="6">
        <v>2651.66666666833</v>
      </c>
      <c r="E11036" t="str">
        <f t="shared" si="344"/>
        <v>201445</v>
      </c>
      <c r="G11036" t="str">
        <f t="shared" si="345"/>
        <v>201445</v>
      </c>
    </row>
    <row r="11037" spans="1:7" x14ac:dyDescent="0.15">
      <c r="A11037" s="5">
        <v>2014</v>
      </c>
      <c r="B11037">
        <v>4</v>
      </c>
      <c r="C11037">
        <v>5</v>
      </c>
      <c r="D11037" s="6">
        <v>2651.7083333350001</v>
      </c>
      <c r="E11037" t="str">
        <f t="shared" si="344"/>
        <v>201445</v>
      </c>
      <c r="G11037" t="str">
        <f t="shared" si="345"/>
        <v>201445</v>
      </c>
    </row>
    <row r="11038" spans="1:7" x14ac:dyDescent="0.15">
      <c r="A11038" s="5">
        <v>2014</v>
      </c>
      <c r="B11038">
        <v>4</v>
      </c>
      <c r="C11038">
        <v>5</v>
      </c>
      <c r="D11038" s="6">
        <v>2651.7500000016698</v>
      </c>
      <c r="E11038" t="str">
        <f t="shared" si="344"/>
        <v>201445</v>
      </c>
      <c r="G11038" t="str">
        <f t="shared" si="345"/>
        <v>201445</v>
      </c>
    </row>
    <row r="11039" spans="1:7" x14ac:dyDescent="0.15">
      <c r="A11039" s="5">
        <v>2014</v>
      </c>
      <c r="B11039">
        <v>4</v>
      </c>
      <c r="C11039">
        <v>5</v>
      </c>
      <c r="D11039" s="6">
        <v>2651.79166666833</v>
      </c>
      <c r="E11039" t="str">
        <f t="shared" si="344"/>
        <v>201445</v>
      </c>
      <c r="G11039" t="str">
        <f t="shared" si="345"/>
        <v>201445</v>
      </c>
    </row>
    <row r="11040" spans="1:7" x14ac:dyDescent="0.15">
      <c r="A11040" s="5">
        <v>2014</v>
      </c>
      <c r="B11040">
        <v>4</v>
      </c>
      <c r="C11040">
        <v>5</v>
      </c>
      <c r="D11040" s="6">
        <v>2651.8333333350001</v>
      </c>
      <c r="E11040" t="str">
        <f t="shared" si="344"/>
        <v>201445</v>
      </c>
      <c r="G11040" t="str">
        <f t="shared" si="345"/>
        <v>201445</v>
      </c>
    </row>
    <row r="11041" spans="1:12" x14ac:dyDescent="0.15">
      <c r="A11041" s="5">
        <v>2014</v>
      </c>
      <c r="B11041">
        <v>4</v>
      </c>
      <c r="C11041">
        <v>5</v>
      </c>
      <c r="D11041" s="6">
        <v>2651.8750000016698</v>
      </c>
      <c r="E11041" t="str">
        <f t="shared" si="344"/>
        <v>201445</v>
      </c>
      <c r="G11041" t="str">
        <f t="shared" si="345"/>
        <v>201445</v>
      </c>
    </row>
    <row r="11042" spans="1:12" x14ac:dyDescent="0.15">
      <c r="A11042" s="5">
        <v>2014</v>
      </c>
      <c r="B11042">
        <v>4</v>
      </c>
      <c r="C11042">
        <v>5</v>
      </c>
      <c r="D11042" s="6">
        <v>2651.91666666833</v>
      </c>
      <c r="E11042" t="str">
        <f t="shared" si="344"/>
        <v>201445</v>
      </c>
      <c r="G11042" t="str">
        <f t="shared" si="345"/>
        <v>201445</v>
      </c>
    </row>
    <row r="11043" spans="1:12" x14ac:dyDescent="0.15">
      <c r="A11043" s="5">
        <v>2014</v>
      </c>
      <c r="B11043">
        <v>4</v>
      </c>
      <c r="C11043">
        <v>5</v>
      </c>
      <c r="D11043" s="6">
        <v>2651.9583333350001</v>
      </c>
      <c r="E11043" t="str">
        <f t="shared" si="344"/>
        <v>201445</v>
      </c>
      <c r="G11043" t="str">
        <f t="shared" si="345"/>
        <v>201445</v>
      </c>
    </row>
    <row r="11044" spans="1:12" x14ac:dyDescent="0.15">
      <c r="A11044" s="5">
        <v>2014</v>
      </c>
      <c r="B11044">
        <v>4</v>
      </c>
      <c r="C11044">
        <v>6</v>
      </c>
      <c r="D11044" s="6">
        <v>2652.0000000016698</v>
      </c>
      <c r="E11044" t="str">
        <f t="shared" si="344"/>
        <v>201446</v>
      </c>
      <c r="G11044" t="str">
        <f t="shared" si="345"/>
        <v>201446</v>
      </c>
      <c r="H11044" t="str">
        <f>IF(IF(ISERROR(MAX(F11044:F11067)),"",MAX(F11044:F11067))=0,"",MAX(F11044:F11067))</f>
        <v/>
      </c>
      <c r="I11044" t="str">
        <f>IF(IF(ISERROR(MAX(F11044:F11067)-MIN(F11044:F11067)),"",MAX(F11044:F11067)-MIN(F11044:F11067))=0,"",MAX(F11044:F11067)-MIN(F11044:F11067))</f>
        <v/>
      </c>
      <c r="J11044" t="str">
        <f>IF(ISERROR(I11044/H11044),"",I11044/H11044)</f>
        <v/>
      </c>
      <c r="K11044" t="str">
        <f>IF(ISERROR(AVERAGE(F11044:F11067)/MAX(F11044:F11067)),"",AVERAGE(F11044:F11067)/MAX(F11044:F11067))</f>
        <v/>
      </c>
      <c r="L11044" t="str">
        <f>IF(ISERROR(MIN(F11044:F11067)/H11044),"",MIN(F11044:F11067)/H11044)</f>
        <v/>
      </c>
    </row>
    <row r="11045" spans="1:12" x14ac:dyDescent="0.15">
      <c r="A11045" s="5">
        <v>2014</v>
      </c>
      <c r="B11045">
        <v>4</v>
      </c>
      <c r="C11045">
        <v>6</v>
      </c>
      <c r="D11045" s="6">
        <v>2652.04166666833</v>
      </c>
      <c r="E11045" t="str">
        <f t="shared" si="344"/>
        <v>201446</v>
      </c>
      <c r="G11045" t="str">
        <f t="shared" si="345"/>
        <v>201446</v>
      </c>
    </row>
    <row r="11046" spans="1:12" x14ac:dyDescent="0.15">
      <c r="A11046" s="5">
        <v>2014</v>
      </c>
      <c r="B11046">
        <v>4</v>
      </c>
      <c r="C11046">
        <v>6</v>
      </c>
      <c r="D11046" s="6">
        <v>2652.0833333350001</v>
      </c>
      <c r="E11046" t="str">
        <f t="shared" si="344"/>
        <v>201446</v>
      </c>
      <c r="G11046" t="str">
        <f t="shared" si="345"/>
        <v>201446</v>
      </c>
    </row>
    <row r="11047" spans="1:12" x14ac:dyDescent="0.15">
      <c r="A11047" s="5">
        <v>2014</v>
      </c>
      <c r="B11047">
        <v>4</v>
      </c>
      <c r="C11047">
        <v>6</v>
      </c>
      <c r="D11047" s="6">
        <v>2652.1250000016698</v>
      </c>
      <c r="E11047" t="str">
        <f t="shared" si="344"/>
        <v>201446</v>
      </c>
      <c r="G11047" t="str">
        <f t="shared" si="345"/>
        <v>201446</v>
      </c>
    </row>
    <row r="11048" spans="1:12" x14ac:dyDescent="0.15">
      <c r="A11048" s="5">
        <v>2014</v>
      </c>
      <c r="B11048">
        <v>4</v>
      </c>
      <c r="C11048">
        <v>6</v>
      </c>
      <c r="D11048" s="6">
        <v>2652.16666666833</v>
      </c>
      <c r="E11048" t="str">
        <f t="shared" si="344"/>
        <v>201446</v>
      </c>
      <c r="G11048" t="str">
        <f t="shared" si="345"/>
        <v>201446</v>
      </c>
    </row>
    <row r="11049" spans="1:12" x14ac:dyDescent="0.15">
      <c r="A11049" s="5">
        <v>2014</v>
      </c>
      <c r="B11049">
        <v>4</v>
      </c>
      <c r="C11049">
        <v>6</v>
      </c>
      <c r="D11049" s="6">
        <v>2652.2083333350001</v>
      </c>
      <c r="E11049" t="str">
        <f t="shared" si="344"/>
        <v>201446</v>
      </c>
      <c r="G11049" t="str">
        <f t="shared" si="345"/>
        <v>201446</v>
      </c>
    </row>
    <row r="11050" spans="1:12" x14ac:dyDescent="0.15">
      <c r="A11050" s="5">
        <v>2014</v>
      </c>
      <c r="B11050">
        <v>4</v>
      </c>
      <c r="C11050">
        <v>6</v>
      </c>
      <c r="D11050" s="6">
        <v>2652.2500000016698</v>
      </c>
      <c r="E11050" t="str">
        <f t="shared" si="344"/>
        <v>201446</v>
      </c>
      <c r="G11050" t="str">
        <f t="shared" si="345"/>
        <v>201446</v>
      </c>
    </row>
    <row r="11051" spans="1:12" x14ac:dyDescent="0.15">
      <c r="A11051" s="5">
        <v>2014</v>
      </c>
      <c r="B11051">
        <v>4</v>
      </c>
      <c r="C11051">
        <v>6</v>
      </c>
      <c r="D11051" s="6">
        <v>2652.29166666833</v>
      </c>
      <c r="E11051" t="str">
        <f t="shared" si="344"/>
        <v>201446</v>
      </c>
      <c r="G11051" t="str">
        <f t="shared" si="345"/>
        <v>201446</v>
      </c>
    </row>
    <row r="11052" spans="1:12" x14ac:dyDescent="0.15">
      <c r="A11052" s="5">
        <v>2014</v>
      </c>
      <c r="B11052">
        <v>4</v>
      </c>
      <c r="C11052">
        <v>6</v>
      </c>
      <c r="D11052" s="6">
        <v>2652.3333333350001</v>
      </c>
      <c r="E11052" t="str">
        <f t="shared" si="344"/>
        <v>201446</v>
      </c>
      <c r="G11052" t="str">
        <f t="shared" si="345"/>
        <v>201446</v>
      </c>
    </row>
    <row r="11053" spans="1:12" x14ac:dyDescent="0.15">
      <c r="A11053" s="5">
        <v>2014</v>
      </c>
      <c r="B11053">
        <v>4</v>
      </c>
      <c r="C11053">
        <v>6</v>
      </c>
      <c r="D11053" s="6">
        <v>2652.3750000016698</v>
      </c>
      <c r="E11053" t="str">
        <f t="shared" si="344"/>
        <v>201446</v>
      </c>
      <c r="G11053" t="str">
        <f t="shared" si="345"/>
        <v>201446</v>
      </c>
    </row>
    <row r="11054" spans="1:12" x14ac:dyDescent="0.15">
      <c r="A11054" s="5">
        <v>2014</v>
      </c>
      <c r="B11054">
        <v>4</v>
      </c>
      <c r="C11054">
        <v>6</v>
      </c>
      <c r="D11054" s="6">
        <v>2652.41666666833</v>
      </c>
      <c r="E11054" t="str">
        <f t="shared" si="344"/>
        <v>201446</v>
      </c>
      <c r="G11054" t="str">
        <f t="shared" si="345"/>
        <v>201446</v>
      </c>
    </row>
    <row r="11055" spans="1:12" x14ac:dyDescent="0.15">
      <c r="A11055" s="5">
        <v>2014</v>
      </c>
      <c r="B11055">
        <v>4</v>
      </c>
      <c r="C11055">
        <v>6</v>
      </c>
      <c r="D11055" s="6">
        <v>2652.4583333350001</v>
      </c>
      <c r="E11055" t="str">
        <f t="shared" si="344"/>
        <v>201446</v>
      </c>
      <c r="G11055" t="str">
        <f t="shared" si="345"/>
        <v>201446</v>
      </c>
    </row>
    <row r="11056" spans="1:12" x14ac:dyDescent="0.15">
      <c r="A11056" s="5">
        <v>2014</v>
      </c>
      <c r="B11056">
        <v>4</v>
      </c>
      <c r="C11056">
        <v>6</v>
      </c>
      <c r="D11056" s="6">
        <v>2652.5000000016698</v>
      </c>
      <c r="E11056" t="str">
        <f t="shared" si="344"/>
        <v>201446</v>
      </c>
      <c r="G11056" t="str">
        <f t="shared" si="345"/>
        <v>201446</v>
      </c>
    </row>
    <row r="11057" spans="1:12" x14ac:dyDescent="0.15">
      <c r="A11057" s="5">
        <v>2014</v>
      </c>
      <c r="B11057">
        <v>4</v>
      </c>
      <c r="C11057">
        <v>6</v>
      </c>
      <c r="D11057" s="6">
        <v>2652.54166666833</v>
      </c>
      <c r="E11057" t="str">
        <f t="shared" si="344"/>
        <v>201446</v>
      </c>
      <c r="G11057" t="str">
        <f t="shared" si="345"/>
        <v>201446</v>
      </c>
    </row>
    <row r="11058" spans="1:12" x14ac:dyDescent="0.15">
      <c r="A11058" s="5">
        <v>2014</v>
      </c>
      <c r="B11058">
        <v>4</v>
      </c>
      <c r="C11058">
        <v>6</v>
      </c>
      <c r="D11058" s="6">
        <v>2652.5833333350001</v>
      </c>
      <c r="E11058" t="str">
        <f t="shared" si="344"/>
        <v>201446</v>
      </c>
      <c r="G11058" t="str">
        <f t="shared" si="345"/>
        <v>201446</v>
      </c>
    </row>
    <row r="11059" spans="1:12" x14ac:dyDescent="0.15">
      <c r="A11059" s="5">
        <v>2014</v>
      </c>
      <c r="B11059">
        <v>4</v>
      </c>
      <c r="C11059">
        <v>6</v>
      </c>
      <c r="D11059" s="6">
        <v>2652.6250000016698</v>
      </c>
      <c r="E11059" t="str">
        <f t="shared" si="344"/>
        <v>201446</v>
      </c>
      <c r="G11059" t="str">
        <f t="shared" si="345"/>
        <v>201446</v>
      </c>
    </row>
    <row r="11060" spans="1:12" x14ac:dyDescent="0.15">
      <c r="A11060" s="5">
        <v>2014</v>
      </c>
      <c r="B11060">
        <v>4</v>
      </c>
      <c r="C11060">
        <v>6</v>
      </c>
      <c r="D11060" s="6">
        <v>2652.66666666833</v>
      </c>
      <c r="E11060" t="str">
        <f t="shared" si="344"/>
        <v>201446</v>
      </c>
      <c r="G11060" t="str">
        <f t="shared" si="345"/>
        <v>201446</v>
      </c>
    </row>
    <row r="11061" spans="1:12" x14ac:dyDescent="0.15">
      <c r="A11061" s="5">
        <v>2014</v>
      </c>
      <c r="B11061">
        <v>4</v>
      </c>
      <c r="C11061">
        <v>6</v>
      </c>
      <c r="D11061" s="6">
        <v>2652.7083333350001</v>
      </c>
      <c r="E11061" t="str">
        <f t="shared" si="344"/>
        <v>201446</v>
      </c>
      <c r="G11061" t="str">
        <f t="shared" si="345"/>
        <v>201446</v>
      </c>
    </row>
    <row r="11062" spans="1:12" x14ac:dyDescent="0.15">
      <c r="A11062" s="5">
        <v>2014</v>
      </c>
      <c r="B11062">
        <v>4</v>
      </c>
      <c r="C11062">
        <v>6</v>
      </c>
      <c r="D11062" s="6">
        <v>2652.7500000016698</v>
      </c>
      <c r="E11062" t="str">
        <f t="shared" si="344"/>
        <v>201446</v>
      </c>
      <c r="G11062" t="str">
        <f t="shared" si="345"/>
        <v>201446</v>
      </c>
    </row>
    <row r="11063" spans="1:12" x14ac:dyDescent="0.15">
      <c r="A11063" s="5">
        <v>2014</v>
      </c>
      <c r="B11063">
        <v>4</v>
      </c>
      <c r="C11063">
        <v>6</v>
      </c>
      <c r="D11063" s="6">
        <v>2652.79166666833</v>
      </c>
      <c r="E11063" t="str">
        <f t="shared" si="344"/>
        <v>201446</v>
      </c>
      <c r="G11063" t="str">
        <f t="shared" si="345"/>
        <v>201446</v>
      </c>
    </row>
    <row r="11064" spans="1:12" x14ac:dyDescent="0.15">
      <c r="A11064" s="5">
        <v>2014</v>
      </c>
      <c r="B11064">
        <v>4</v>
      </c>
      <c r="C11064">
        <v>6</v>
      </c>
      <c r="D11064" s="6">
        <v>2652.8333333350001</v>
      </c>
      <c r="E11064" t="str">
        <f t="shared" si="344"/>
        <v>201446</v>
      </c>
      <c r="G11064" t="str">
        <f t="shared" si="345"/>
        <v>201446</v>
      </c>
    </row>
    <row r="11065" spans="1:12" x14ac:dyDescent="0.15">
      <c r="A11065" s="5">
        <v>2014</v>
      </c>
      <c r="B11065">
        <v>4</v>
      </c>
      <c r="C11065">
        <v>6</v>
      </c>
      <c r="D11065" s="6">
        <v>2652.8750000016698</v>
      </c>
      <c r="E11065" t="str">
        <f t="shared" si="344"/>
        <v>201446</v>
      </c>
      <c r="G11065" t="str">
        <f t="shared" si="345"/>
        <v>201446</v>
      </c>
    </row>
    <row r="11066" spans="1:12" x14ac:dyDescent="0.15">
      <c r="A11066" s="5">
        <v>2014</v>
      </c>
      <c r="B11066">
        <v>4</v>
      </c>
      <c r="C11066">
        <v>6</v>
      </c>
      <c r="D11066" s="6">
        <v>2652.91666666833</v>
      </c>
      <c r="E11066" t="str">
        <f t="shared" si="344"/>
        <v>201446</v>
      </c>
      <c r="G11066" t="str">
        <f t="shared" si="345"/>
        <v>201446</v>
      </c>
    </row>
    <row r="11067" spans="1:12" x14ac:dyDescent="0.15">
      <c r="A11067" s="5">
        <v>2014</v>
      </c>
      <c r="B11067">
        <v>4</v>
      </c>
      <c r="C11067">
        <v>6</v>
      </c>
      <c r="D11067" s="6">
        <v>2652.9583333350001</v>
      </c>
      <c r="E11067" t="str">
        <f t="shared" si="344"/>
        <v>201446</v>
      </c>
      <c r="G11067" t="str">
        <f t="shared" si="345"/>
        <v>201446</v>
      </c>
    </row>
    <row r="11068" spans="1:12" x14ac:dyDescent="0.15">
      <c r="A11068" s="5">
        <v>2014</v>
      </c>
      <c r="B11068">
        <v>4</v>
      </c>
      <c r="C11068">
        <v>7</v>
      </c>
      <c r="D11068" s="6">
        <v>2653.0000000016698</v>
      </c>
      <c r="E11068" t="str">
        <f t="shared" si="344"/>
        <v>201447</v>
      </c>
      <c r="G11068" t="str">
        <f t="shared" si="345"/>
        <v>201447</v>
      </c>
      <c r="H11068" t="str">
        <f>IF(IF(ISERROR(MAX(F11068:F11091)),"",MAX(F11068:F11091))=0,"",MAX(F11068:F11091))</f>
        <v/>
      </c>
      <c r="I11068" t="str">
        <f>IF(IF(ISERROR(MAX(F11068:F11091)-MIN(F11068:F11091)),"",MAX(F11068:F11091)-MIN(F11068:F11091))=0,"",MAX(F11068:F11091)-MIN(F11068:F11091))</f>
        <v/>
      </c>
      <c r="J11068" t="str">
        <f>IF(ISERROR(I11068/H11068),"",I11068/H11068)</f>
        <v/>
      </c>
      <c r="K11068" t="str">
        <f>IF(ISERROR(AVERAGE(F11068:F11091)/MAX(F11068:F11091)),"",AVERAGE(F11068:F11091)/MAX(F11068:F11091))</f>
        <v/>
      </c>
      <c r="L11068" t="str">
        <f>IF(ISERROR(MIN(F11068:F11091)/H11068),"",MIN(F11068:F11091)/H11068)</f>
        <v/>
      </c>
    </row>
    <row r="11069" spans="1:12" x14ac:dyDescent="0.15">
      <c r="A11069" s="5">
        <v>2014</v>
      </c>
      <c r="B11069">
        <v>4</v>
      </c>
      <c r="C11069">
        <v>7</v>
      </c>
      <c r="D11069" s="6">
        <v>2653.04166666833</v>
      </c>
      <c r="E11069" t="str">
        <f t="shared" si="344"/>
        <v>201447</v>
      </c>
      <c r="G11069" t="str">
        <f t="shared" si="345"/>
        <v>201447</v>
      </c>
    </row>
    <row r="11070" spans="1:12" x14ac:dyDescent="0.15">
      <c r="A11070" s="5">
        <v>2014</v>
      </c>
      <c r="B11070">
        <v>4</v>
      </c>
      <c r="C11070">
        <v>7</v>
      </c>
      <c r="D11070" s="6">
        <v>2653.0833333350001</v>
      </c>
      <c r="E11070" t="str">
        <f t="shared" si="344"/>
        <v>201447</v>
      </c>
      <c r="G11070" t="str">
        <f t="shared" si="345"/>
        <v>201447</v>
      </c>
    </row>
    <row r="11071" spans="1:12" x14ac:dyDescent="0.15">
      <c r="A11071" s="5">
        <v>2014</v>
      </c>
      <c r="B11071">
        <v>4</v>
      </c>
      <c r="C11071">
        <v>7</v>
      </c>
      <c r="D11071" s="6">
        <v>2653.1250000016698</v>
      </c>
      <c r="E11071" t="str">
        <f t="shared" si="344"/>
        <v>201447</v>
      </c>
      <c r="G11071" t="str">
        <f t="shared" si="345"/>
        <v>201447</v>
      </c>
    </row>
    <row r="11072" spans="1:12" x14ac:dyDescent="0.15">
      <c r="A11072" s="5">
        <v>2014</v>
      </c>
      <c r="B11072">
        <v>4</v>
      </c>
      <c r="C11072">
        <v>7</v>
      </c>
      <c r="D11072" s="6">
        <v>2653.16666666833</v>
      </c>
      <c r="E11072" t="str">
        <f t="shared" si="344"/>
        <v>201447</v>
      </c>
      <c r="G11072" t="str">
        <f t="shared" si="345"/>
        <v>201447</v>
      </c>
    </row>
    <row r="11073" spans="1:7" x14ac:dyDescent="0.15">
      <c r="A11073" s="5">
        <v>2014</v>
      </c>
      <c r="B11073">
        <v>4</v>
      </c>
      <c r="C11073">
        <v>7</v>
      </c>
      <c r="D11073" s="6">
        <v>2653.2083333350001</v>
      </c>
      <c r="E11073" t="str">
        <f t="shared" si="344"/>
        <v>201447</v>
      </c>
      <c r="G11073" t="str">
        <f t="shared" si="345"/>
        <v>201447</v>
      </c>
    </row>
    <row r="11074" spans="1:7" x14ac:dyDescent="0.15">
      <c r="A11074" s="5">
        <v>2014</v>
      </c>
      <c r="B11074">
        <v>4</v>
      </c>
      <c r="C11074">
        <v>7</v>
      </c>
      <c r="D11074" s="6">
        <v>2653.2500000016698</v>
      </c>
      <c r="E11074" t="str">
        <f t="shared" si="344"/>
        <v>201447</v>
      </c>
      <c r="G11074" t="str">
        <f t="shared" si="345"/>
        <v>201447</v>
      </c>
    </row>
    <row r="11075" spans="1:7" x14ac:dyDescent="0.15">
      <c r="A11075" s="5">
        <v>2014</v>
      </c>
      <c r="B11075">
        <v>4</v>
      </c>
      <c r="C11075">
        <v>7</v>
      </c>
      <c r="D11075" s="6">
        <v>2653.29166666833</v>
      </c>
      <c r="E11075" t="str">
        <f t="shared" si="344"/>
        <v>201447</v>
      </c>
      <c r="G11075" t="str">
        <f t="shared" si="345"/>
        <v>201447</v>
      </c>
    </row>
    <row r="11076" spans="1:7" x14ac:dyDescent="0.15">
      <c r="A11076" s="5">
        <v>2014</v>
      </c>
      <c r="B11076">
        <v>4</v>
      </c>
      <c r="C11076">
        <v>7</v>
      </c>
      <c r="D11076" s="6">
        <v>2653.3333333350001</v>
      </c>
      <c r="E11076" t="str">
        <f t="shared" ref="E11076:E11139" si="346">A11076&amp;B11076&amp;C11076</f>
        <v>201447</v>
      </c>
      <c r="G11076" t="str">
        <f t="shared" ref="G11076:G11139" si="347">E11076</f>
        <v>201447</v>
      </c>
    </row>
    <row r="11077" spans="1:7" x14ac:dyDescent="0.15">
      <c r="A11077" s="5">
        <v>2014</v>
      </c>
      <c r="B11077">
        <v>4</v>
      </c>
      <c r="C11077">
        <v>7</v>
      </c>
      <c r="D11077" s="6">
        <v>2653.3750000016698</v>
      </c>
      <c r="E11077" t="str">
        <f t="shared" si="346"/>
        <v>201447</v>
      </c>
      <c r="G11077" t="str">
        <f t="shared" si="347"/>
        <v>201447</v>
      </c>
    </row>
    <row r="11078" spans="1:7" x14ac:dyDescent="0.15">
      <c r="A11078" s="5">
        <v>2014</v>
      </c>
      <c r="B11078">
        <v>4</v>
      </c>
      <c r="C11078">
        <v>7</v>
      </c>
      <c r="D11078" s="6">
        <v>2653.41666666833</v>
      </c>
      <c r="E11078" t="str">
        <f t="shared" si="346"/>
        <v>201447</v>
      </c>
      <c r="G11078" t="str">
        <f t="shared" si="347"/>
        <v>201447</v>
      </c>
    </row>
    <row r="11079" spans="1:7" x14ac:dyDescent="0.15">
      <c r="A11079" s="5">
        <v>2014</v>
      </c>
      <c r="B11079">
        <v>4</v>
      </c>
      <c r="C11079">
        <v>7</v>
      </c>
      <c r="D11079" s="6">
        <v>2653.4583333350001</v>
      </c>
      <c r="E11079" t="str">
        <f t="shared" si="346"/>
        <v>201447</v>
      </c>
      <c r="G11079" t="str">
        <f t="shared" si="347"/>
        <v>201447</v>
      </c>
    </row>
    <row r="11080" spans="1:7" x14ac:dyDescent="0.15">
      <c r="A11080" s="5">
        <v>2014</v>
      </c>
      <c r="B11080">
        <v>4</v>
      </c>
      <c r="C11080">
        <v>7</v>
      </c>
      <c r="D11080" s="6">
        <v>2653.5000000016698</v>
      </c>
      <c r="E11080" t="str">
        <f t="shared" si="346"/>
        <v>201447</v>
      </c>
      <c r="G11080" t="str">
        <f t="shared" si="347"/>
        <v>201447</v>
      </c>
    </row>
    <row r="11081" spans="1:7" x14ac:dyDescent="0.15">
      <c r="A11081" s="5">
        <v>2014</v>
      </c>
      <c r="B11081">
        <v>4</v>
      </c>
      <c r="C11081">
        <v>7</v>
      </c>
      <c r="D11081" s="6">
        <v>2653.54166666833</v>
      </c>
      <c r="E11081" t="str">
        <f t="shared" si="346"/>
        <v>201447</v>
      </c>
      <c r="G11081" t="str">
        <f t="shared" si="347"/>
        <v>201447</v>
      </c>
    </row>
    <row r="11082" spans="1:7" x14ac:dyDescent="0.15">
      <c r="A11082" s="5">
        <v>2014</v>
      </c>
      <c r="B11082">
        <v>4</v>
      </c>
      <c r="C11082">
        <v>7</v>
      </c>
      <c r="D11082" s="6">
        <v>2653.5833333350001</v>
      </c>
      <c r="E11082" t="str">
        <f t="shared" si="346"/>
        <v>201447</v>
      </c>
      <c r="G11082" t="str">
        <f t="shared" si="347"/>
        <v>201447</v>
      </c>
    </row>
    <row r="11083" spans="1:7" x14ac:dyDescent="0.15">
      <c r="A11083" s="5">
        <v>2014</v>
      </c>
      <c r="B11083">
        <v>4</v>
      </c>
      <c r="C11083">
        <v>7</v>
      </c>
      <c r="D11083" s="6">
        <v>2653.6250000016698</v>
      </c>
      <c r="E11083" t="str">
        <f t="shared" si="346"/>
        <v>201447</v>
      </c>
      <c r="G11083" t="str">
        <f t="shared" si="347"/>
        <v>201447</v>
      </c>
    </row>
    <row r="11084" spans="1:7" x14ac:dyDescent="0.15">
      <c r="A11084" s="5">
        <v>2014</v>
      </c>
      <c r="B11084">
        <v>4</v>
      </c>
      <c r="C11084">
        <v>7</v>
      </c>
      <c r="D11084" s="6">
        <v>2653.66666666833</v>
      </c>
      <c r="E11084" t="str">
        <f t="shared" si="346"/>
        <v>201447</v>
      </c>
      <c r="G11084" t="str">
        <f t="shared" si="347"/>
        <v>201447</v>
      </c>
    </row>
    <row r="11085" spans="1:7" x14ac:dyDescent="0.15">
      <c r="A11085" s="5">
        <v>2014</v>
      </c>
      <c r="B11085">
        <v>4</v>
      </c>
      <c r="C11085">
        <v>7</v>
      </c>
      <c r="D11085" s="6">
        <v>2653.7083333350001</v>
      </c>
      <c r="E11085" t="str">
        <f t="shared" si="346"/>
        <v>201447</v>
      </c>
      <c r="G11085" t="str">
        <f t="shared" si="347"/>
        <v>201447</v>
      </c>
    </row>
    <row r="11086" spans="1:7" x14ac:dyDescent="0.15">
      <c r="A11086" s="5">
        <v>2014</v>
      </c>
      <c r="B11086">
        <v>4</v>
      </c>
      <c r="C11086">
        <v>7</v>
      </c>
      <c r="D11086" s="6">
        <v>2653.7500000016698</v>
      </c>
      <c r="E11086" t="str">
        <f t="shared" si="346"/>
        <v>201447</v>
      </c>
      <c r="G11086" t="str">
        <f t="shared" si="347"/>
        <v>201447</v>
      </c>
    </row>
    <row r="11087" spans="1:7" x14ac:dyDescent="0.15">
      <c r="A11087" s="5">
        <v>2014</v>
      </c>
      <c r="B11087">
        <v>4</v>
      </c>
      <c r="C11087">
        <v>7</v>
      </c>
      <c r="D11087" s="6">
        <v>2653.79166666833</v>
      </c>
      <c r="E11087" t="str">
        <f t="shared" si="346"/>
        <v>201447</v>
      </c>
      <c r="G11087" t="str">
        <f t="shared" si="347"/>
        <v>201447</v>
      </c>
    </row>
    <row r="11088" spans="1:7" x14ac:dyDescent="0.15">
      <c r="A11088" s="5">
        <v>2014</v>
      </c>
      <c r="B11088">
        <v>4</v>
      </c>
      <c r="C11088">
        <v>7</v>
      </c>
      <c r="D11088" s="6">
        <v>2653.8333333350001</v>
      </c>
      <c r="E11088" t="str">
        <f t="shared" si="346"/>
        <v>201447</v>
      </c>
      <c r="G11088" t="str">
        <f t="shared" si="347"/>
        <v>201447</v>
      </c>
    </row>
    <row r="11089" spans="1:12" x14ac:dyDescent="0.15">
      <c r="A11089" s="5">
        <v>2014</v>
      </c>
      <c r="B11089">
        <v>4</v>
      </c>
      <c r="C11089">
        <v>7</v>
      </c>
      <c r="D11089" s="6">
        <v>2653.8750000016698</v>
      </c>
      <c r="E11089" t="str">
        <f t="shared" si="346"/>
        <v>201447</v>
      </c>
      <c r="G11089" t="str">
        <f t="shared" si="347"/>
        <v>201447</v>
      </c>
    </row>
    <row r="11090" spans="1:12" x14ac:dyDescent="0.15">
      <c r="A11090" s="5">
        <v>2014</v>
      </c>
      <c r="B11090">
        <v>4</v>
      </c>
      <c r="C11090">
        <v>7</v>
      </c>
      <c r="D11090" s="6">
        <v>2653.91666666833</v>
      </c>
      <c r="E11090" t="str">
        <f t="shared" si="346"/>
        <v>201447</v>
      </c>
      <c r="G11090" t="str">
        <f t="shared" si="347"/>
        <v>201447</v>
      </c>
    </row>
    <row r="11091" spans="1:12" x14ac:dyDescent="0.15">
      <c r="A11091" s="5">
        <v>2014</v>
      </c>
      <c r="B11091">
        <v>4</v>
      </c>
      <c r="C11091">
        <v>7</v>
      </c>
      <c r="D11091" s="6">
        <v>2653.9583333350001</v>
      </c>
      <c r="E11091" t="str">
        <f t="shared" si="346"/>
        <v>201447</v>
      </c>
      <c r="G11091" t="str">
        <f t="shared" si="347"/>
        <v>201447</v>
      </c>
    </row>
    <row r="11092" spans="1:12" x14ac:dyDescent="0.15">
      <c r="A11092" s="5">
        <v>2014</v>
      </c>
      <c r="B11092">
        <v>4</v>
      </c>
      <c r="C11092">
        <v>8</v>
      </c>
      <c r="D11092" s="6">
        <v>2654.0000000016698</v>
      </c>
      <c r="E11092" t="str">
        <f t="shared" si="346"/>
        <v>201448</v>
      </c>
      <c r="G11092" t="str">
        <f t="shared" si="347"/>
        <v>201448</v>
      </c>
      <c r="H11092" t="str">
        <f>IF(IF(ISERROR(MAX(F11092:F11115)),"",MAX(F11092:F11115))=0,"",MAX(F11092:F11115))</f>
        <v/>
      </c>
      <c r="I11092" t="str">
        <f>IF(IF(ISERROR(MAX(F11092:F11115)-MIN(F11092:F11115)),"",MAX(F11092:F11115)-MIN(F11092:F11115))=0,"",MAX(F11092:F11115)-MIN(F11092:F11115))</f>
        <v/>
      </c>
      <c r="J11092" t="str">
        <f>IF(ISERROR(I11092/H11092),"",I11092/H11092)</f>
        <v/>
      </c>
      <c r="K11092" t="str">
        <f>IF(ISERROR(AVERAGE(F11092:F11115)/MAX(F11092:F11115)),"",AVERAGE(F11092:F11115)/MAX(F11092:F11115))</f>
        <v/>
      </c>
      <c r="L11092" t="str">
        <f>IF(ISERROR(MIN(F11092:F11115)/H11092),"",MIN(F11092:F11115)/H11092)</f>
        <v/>
      </c>
    </row>
    <row r="11093" spans="1:12" x14ac:dyDescent="0.15">
      <c r="A11093" s="5">
        <v>2014</v>
      </c>
      <c r="B11093">
        <v>4</v>
      </c>
      <c r="C11093">
        <v>8</v>
      </c>
      <c r="D11093" s="6">
        <v>2654.04166666833</v>
      </c>
      <c r="E11093" t="str">
        <f t="shared" si="346"/>
        <v>201448</v>
      </c>
      <c r="G11093" t="str">
        <f t="shared" si="347"/>
        <v>201448</v>
      </c>
    </row>
    <row r="11094" spans="1:12" x14ac:dyDescent="0.15">
      <c r="A11094" s="5">
        <v>2014</v>
      </c>
      <c r="B11094">
        <v>4</v>
      </c>
      <c r="C11094">
        <v>8</v>
      </c>
      <c r="D11094" s="6">
        <v>2654.0833333350001</v>
      </c>
      <c r="E11094" t="str">
        <f t="shared" si="346"/>
        <v>201448</v>
      </c>
      <c r="G11094" t="str">
        <f t="shared" si="347"/>
        <v>201448</v>
      </c>
    </row>
    <row r="11095" spans="1:12" x14ac:dyDescent="0.15">
      <c r="A11095" s="5">
        <v>2014</v>
      </c>
      <c r="B11095">
        <v>4</v>
      </c>
      <c r="C11095">
        <v>8</v>
      </c>
      <c r="D11095" s="6">
        <v>2654.1250000016698</v>
      </c>
      <c r="E11095" t="str">
        <f t="shared" si="346"/>
        <v>201448</v>
      </c>
      <c r="G11095" t="str">
        <f t="shared" si="347"/>
        <v>201448</v>
      </c>
    </row>
    <row r="11096" spans="1:12" x14ac:dyDescent="0.15">
      <c r="A11096" s="5">
        <v>2014</v>
      </c>
      <c r="B11096">
        <v>4</v>
      </c>
      <c r="C11096">
        <v>8</v>
      </c>
      <c r="D11096" s="6">
        <v>2654.16666666833</v>
      </c>
      <c r="E11096" t="str">
        <f t="shared" si="346"/>
        <v>201448</v>
      </c>
      <c r="G11096" t="str">
        <f t="shared" si="347"/>
        <v>201448</v>
      </c>
    </row>
    <row r="11097" spans="1:12" x14ac:dyDescent="0.15">
      <c r="A11097" s="5">
        <v>2014</v>
      </c>
      <c r="B11097">
        <v>4</v>
      </c>
      <c r="C11097">
        <v>8</v>
      </c>
      <c r="D11097" s="6">
        <v>2654.2083333350001</v>
      </c>
      <c r="E11097" t="str">
        <f t="shared" si="346"/>
        <v>201448</v>
      </c>
      <c r="G11097" t="str">
        <f t="shared" si="347"/>
        <v>201448</v>
      </c>
    </row>
    <row r="11098" spans="1:12" x14ac:dyDescent="0.15">
      <c r="A11098" s="5">
        <v>2014</v>
      </c>
      <c r="B11098">
        <v>4</v>
      </c>
      <c r="C11098">
        <v>8</v>
      </c>
      <c r="D11098" s="6">
        <v>2654.2500000016698</v>
      </c>
      <c r="E11098" t="str">
        <f t="shared" si="346"/>
        <v>201448</v>
      </c>
      <c r="G11098" t="str">
        <f t="shared" si="347"/>
        <v>201448</v>
      </c>
    </row>
    <row r="11099" spans="1:12" x14ac:dyDescent="0.15">
      <c r="A11099" s="5">
        <v>2014</v>
      </c>
      <c r="B11099">
        <v>4</v>
      </c>
      <c r="C11099">
        <v>8</v>
      </c>
      <c r="D11099" s="6">
        <v>2654.29166666833</v>
      </c>
      <c r="E11099" t="str">
        <f t="shared" si="346"/>
        <v>201448</v>
      </c>
      <c r="G11099" t="str">
        <f t="shared" si="347"/>
        <v>201448</v>
      </c>
    </row>
    <row r="11100" spans="1:12" x14ac:dyDescent="0.15">
      <c r="A11100" s="5">
        <v>2014</v>
      </c>
      <c r="B11100">
        <v>4</v>
      </c>
      <c r="C11100">
        <v>8</v>
      </c>
      <c r="D11100" s="6">
        <v>2654.3333333350001</v>
      </c>
      <c r="E11100" t="str">
        <f t="shared" si="346"/>
        <v>201448</v>
      </c>
      <c r="G11100" t="str">
        <f t="shared" si="347"/>
        <v>201448</v>
      </c>
    </row>
    <row r="11101" spans="1:12" x14ac:dyDescent="0.15">
      <c r="A11101" s="5">
        <v>2014</v>
      </c>
      <c r="B11101">
        <v>4</v>
      </c>
      <c r="C11101">
        <v>8</v>
      </c>
      <c r="D11101" s="6">
        <v>2654.3750000016698</v>
      </c>
      <c r="E11101" t="str">
        <f t="shared" si="346"/>
        <v>201448</v>
      </c>
      <c r="G11101" t="str">
        <f t="shared" si="347"/>
        <v>201448</v>
      </c>
    </row>
    <row r="11102" spans="1:12" x14ac:dyDescent="0.15">
      <c r="A11102" s="5">
        <v>2014</v>
      </c>
      <c r="B11102">
        <v>4</v>
      </c>
      <c r="C11102">
        <v>8</v>
      </c>
      <c r="D11102" s="6">
        <v>2654.41666666833</v>
      </c>
      <c r="E11102" t="str">
        <f t="shared" si="346"/>
        <v>201448</v>
      </c>
      <c r="G11102" t="str">
        <f t="shared" si="347"/>
        <v>201448</v>
      </c>
    </row>
    <row r="11103" spans="1:12" x14ac:dyDescent="0.15">
      <c r="A11103" s="5">
        <v>2014</v>
      </c>
      <c r="B11103">
        <v>4</v>
      </c>
      <c r="C11103">
        <v>8</v>
      </c>
      <c r="D11103" s="6">
        <v>2654.4583333350001</v>
      </c>
      <c r="E11103" t="str">
        <f t="shared" si="346"/>
        <v>201448</v>
      </c>
      <c r="G11103" t="str">
        <f t="shared" si="347"/>
        <v>201448</v>
      </c>
    </row>
    <row r="11104" spans="1:12" x14ac:dyDescent="0.15">
      <c r="A11104" s="5">
        <v>2014</v>
      </c>
      <c r="B11104">
        <v>4</v>
      </c>
      <c r="C11104">
        <v>8</v>
      </c>
      <c r="D11104" s="6">
        <v>2654.5000000016698</v>
      </c>
      <c r="E11104" t="str">
        <f t="shared" si="346"/>
        <v>201448</v>
      </c>
      <c r="G11104" t="str">
        <f t="shared" si="347"/>
        <v>201448</v>
      </c>
    </row>
    <row r="11105" spans="1:12" x14ac:dyDescent="0.15">
      <c r="A11105" s="5">
        <v>2014</v>
      </c>
      <c r="B11105">
        <v>4</v>
      </c>
      <c r="C11105">
        <v>8</v>
      </c>
      <c r="D11105" s="6">
        <v>2654.54166666833</v>
      </c>
      <c r="E11105" t="str">
        <f t="shared" si="346"/>
        <v>201448</v>
      </c>
      <c r="G11105" t="str">
        <f t="shared" si="347"/>
        <v>201448</v>
      </c>
    </row>
    <row r="11106" spans="1:12" x14ac:dyDescent="0.15">
      <c r="A11106" s="5">
        <v>2014</v>
      </c>
      <c r="B11106">
        <v>4</v>
      </c>
      <c r="C11106">
        <v>8</v>
      </c>
      <c r="D11106" s="6">
        <v>2654.5833333350001</v>
      </c>
      <c r="E11106" t="str">
        <f t="shared" si="346"/>
        <v>201448</v>
      </c>
      <c r="G11106" t="str">
        <f t="shared" si="347"/>
        <v>201448</v>
      </c>
    </row>
    <row r="11107" spans="1:12" x14ac:dyDescent="0.15">
      <c r="A11107" s="5">
        <v>2014</v>
      </c>
      <c r="B11107">
        <v>4</v>
      </c>
      <c r="C11107">
        <v>8</v>
      </c>
      <c r="D11107" s="6">
        <v>2654.6250000016698</v>
      </c>
      <c r="E11107" t="str">
        <f t="shared" si="346"/>
        <v>201448</v>
      </c>
      <c r="G11107" t="str">
        <f t="shared" si="347"/>
        <v>201448</v>
      </c>
    </row>
    <row r="11108" spans="1:12" x14ac:dyDescent="0.15">
      <c r="A11108" s="5">
        <v>2014</v>
      </c>
      <c r="B11108">
        <v>4</v>
      </c>
      <c r="C11108">
        <v>8</v>
      </c>
      <c r="D11108" s="6">
        <v>2654.66666666833</v>
      </c>
      <c r="E11108" t="str">
        <f t="shared" si="346"/>
        <v>201448</v>
      </c>
      <c r="G11108" t="str">
        <f t="shared" si="347"/>
        <v>201448</v>
      </c>
    </row>
    <row r="11109" spans="1:12" x14ac:dyDescent="0.15">
      <c r="A11109" s="5">
        <v>2014</v>
      </c>
      <c r="B11109">
        <v>4</v>
      </c>
      <c r="C11109">
        <v>8</v>
      </c>
      <c r="D11109" s="6">
        <v>2654.7083333350001</v>
      </c>
      <c r="E11109" t="str">
        <f t="shared" si="346"/>
        <v>201448</v>
      </c>
      <c r="G11109" t="str">
        <f t="shared" si="347"/>
        <v>201448</v>
      </c>
    </row>
    <row r="11110" spans="1:12" x14ac:dyDescent="0.15">
      <c r="A11110" s="5">
        <v>2014</v>
      </c>
      <c r="B11110">
        <v>4</v>
      </c>
      <c r="C11110">
        <v>8</v>
      </c>
      <c r="D11110" s="6">
        <v>2654.7500000016698</v>
      </c>
      <c r="E11110" t="str">
        <f t="shared" si="346"/>
        <v>201448</v>
      </c>
      <c r="G11110" t="str">
        <f t="shared" si="347"/>
        <v>201448</v>
      </c>
    </row>
    <row r="11111" spans="1:12" x14ac:dyDescent="0.15">
      <c r="A11111" s="5">
        <v>2014</v>
      </c>
      <c r="B11111">
        <v>4</v>
      </c>
      <c r="C11111">
        <v>8</v>
      </c>
      <c r="D11111" s="6">
        <v>2654.79166666833</v>
      </c>
      <c r="E11111" t="str">
        <f t="shared" si="346"/>
        <v>201448</v>
      </c>
      <c r="G11111" t="str">
        <f t="shared" si="347"/>
        <v>201448</v>
      </c>
    </row>
    <row r="11112" spans="1:12" x14ac:dyDescent="0.15">
      <c r="A11112" s="5">
        <v>2014</v>
      </c>
      <c r="B11112">
        <v>4</v>
      </c>
      <c r="C11112">
        <v>8</v>
      </c>
      <c r="D11112" s="6">
        <v>2654.8333333350001</v>
      </c>
      <c r="E11112" t="str">
        <f t="shared" si="346"/>
        <v>201448</v>
      </c>
      <c r="G11112" t="str">
        <f t="shared" si="347"/>
        <v>201448</v>
      </c>
    </row>
    <row r="11113" spans="1:12" x14ac:dyDescent="0.15">
      <c r="A11113" s="5">
        <v>2014</v>
      </c>
      <c r="B11113">
        <v>4</v>
      </c>
      <c r="C11113">
        <v>8</v>
      </c>
      <c r="D11113" s="6">
        <v>2654.8750000016698</v>
      </c>
      <c r="E11113" t="str">
        <f t="shared" si="346"/>
        <v>201448</v>
      </c>
      <c r="G11113" t="str">
        <f t="shared" si="347"/>
        <v>201448</v>
      </c>
    </row>
    <row r="11114" spans="1:12" x14ac:dyDescent="0.15">
      <c r="A11114" s="5">
        <v>2014</v>
      </c>
      <c r="B11114">
        <v>4</v>
      </c>
      <c r="C11114">
        <v>8</v>
      </c>
      <c r="D11114" s="6">
        <v>2654.91666666833</v>
      </c>
      <c r="E11114" t="str">
        <f t="shared" si="346"/>
        <v>201448</v>
      </c>
      <c r="G11114" t="str">
        <f t="shared" si="347"/>
        <v>201448</v>
      </c>
    </row>
    <row r="11115" spans="1:12" x14ac:dyDescent="0.15">
      <c r="A11115" s="5">
        <v>2014</v>
      </c>
      <c r="B11115">
        <v>4</v>
      </c>
      <c r="C11115">
        <v>8</v>
      </c>
      <c r="D11115" s="6">
        <v>2654.9583333350001</v>
      </c>
      <c r="E11115" t="str">
        <f t="shared" si="346"/>
        <v>201448</v>
      </c>
      <c r="G11115" t="str">
        <f t="shared" si="347"/>
        <v>201448</v>
      </c>
    </row>
    <row r="11116" spans="1:12" x14ac:dyDescent="0.15">
      <c r="A11116" s="5">
        <v>2014</v>
      </c>
      <c r="B11116">
        <v>4</v>
      </c>
      <c r="C11116">
        <v>9</v>
      </c>
      <c r="D11116" s="6">
        <v>2655.0000000016698</v>
      </c>
      <c r="E11116" t="str">
        <f t="shared" si="346"/>
        <v>201449</v>
      </c>
      <c r="G11116" t="str">
        <f t="shared" si="347"/>
        <v>201449</v>
      </c>
      <c r="H11116" t="str">
        <f>IF(IF(ISERROR(MAX(F11116:F11139)),"",MAX(F11116:F11139))=0,"",MAX(F11116:F11139))</f>
        <v/>
      </c>
      <c r="I11116" t="str">
        <f>IF(IF(ISERROR(MAX(F11116:F11139)-MIN(F11116:F11139)),"",MAX(F11116:F11139)-MIN(F11116:F11139))=0,"",MAX(F11116:F11139)-MIN(F11116:F11139))</f>
        <v/>
      </c>
      <c r="J11116" t="str">
        <f>IF(ISERROR(I11116/H11116),"",I11116/H11116)</f>
        <v/>
      </c>
      <c r="K11116" t="str">
        <f>IF(ISERROR(AVERAGE(F11116:F11139)/MAX(F11116:F11139)),"",AVERAGE(F11116:F11139)/MAX(F11116:F11139))</f>
        <v/>
      </c>
      <c r="L11116" t="str">
        <f>IF(ISERROR(MIN(F11116:F11139)/H11116),"",MIN(F11116:F11139)/H11116)</f>
        <v/>
      </c>
    </row>
    <row r="11117" spans="1:12" x14ac:dyDescent="0.15">
      <c r="A11117" s="5">
        <v>2014</v>
      </c>
      <c r="B11117">
        <v>4</v>
      </c>
      <c r="C11117">
        <v>9</v>
      </c>
      <c r="D11117" s="6">
        <v>2655.04166666833</v>
      </c>
      <c r="E11117" t="str">
        <f t="shared" si="346"/>
        <v>201449</v>
      </c>
      <c r="G11117" t="str">
        <f t="shared" si="347"/>
        <v>201449</v>
      </c>
    </row>
    <row r="11118" spans="1:12" x14ac:dyDescent="0.15">
      <c r="A11118" s="5">
        <v>2014</v>
      </c>
      <c r="B11118">
        <v>4</v>
      </c>
      <c r="C11118">
        <v>9</v>
      </c>
      <c r="D11118" s="6">
        <v>2655.0833333350001</v>
      </c>
      <c r="E11118" t="str">
        <f t="shared" si="346"/>
        <v>201449</v>
      </c>
      <c r="G11118" t="str">
        <f t="shared" si="347"/>
        <v>201449</v>
      </c>
    </row>
    <row r="11119" spans="1:12" x14ac:dyDescent="0.15">
      <c r="A11119" s="5">
        <v>2014</v>
      </c>
      <c r="B11119">
        <v>4</v>
      </c>
      <c r="C11119">
        <v>9</v>
      </c>
      <c r="D11119" s="6">
        <v>2655.1250000016698</v>
      </c>
      <c r="E11119" t="str">
        <f t="shared" si="346"/>
        <v>201449</v>
      </c>
      <c r="G11119" t="str">
        <f t="shared" si="347"/>
        <v>201449</v>
      </c>
    </row>
    <row r="11120" spans="1:12" x14ac:dyDescent="0.15">
      <c r="A11120" s="5">
        <v>2014</v>
      </c>
      <c r="B11120">
        <v>4</v>
      </c>
      <c r="C11120">
        <v>9</v>
      </c>
      <c r="D11120" s="6">
        <v>2655.16666666833</v>
      </c>
      <c r="E11120" t="str">
        <f t="shared" si="346"/>
        <v>201449</v>
      </c>
      <c r="G11120" t="str">
        <f t="shared" si="347"/>
        <v>201449</v>
      </c>
    </row>
    <row r="11121" spans="1:7" x14ac:dyDescent="0.15">
      <c r="A11121" s="5">
        <v>2014</v>
      </c>
      <c r="B11121">
        <v>4</v>
      </c>
      <c r="C11121">
        <v>9</v>
      </c>
      <c r="D11121" s="6">
        <v>2655.2083333350001</v>
      </c>
      <c r="E11121" t="str">
        <f t="shared" si="346"/>
        <v>201449</v>
      </c>
      <c r="G11121" t="str">
        <f t="shared" si="347"/>
        <v>201449</v>
      </c>
    </row>
    <row r="11122" spans="1:7" x14ac:dyDescent="0.15">
      <c r="A11122" s="5">
        <v>2014</v>
      </c>
      <c r="B11122">
        <v>4</v>
      </c>
      <c r="C11122">
        <v>9</v>
      </c>
      <c r="D11122" s="6">
        <v>2655.2500000016698</v>
      </c>
      <c r="E11122" t="str">
        <f t="shared" si="346"/>
        <v>201449</v>
      </c>
      <c r="G11122" t="str">
        <f t="shared" si="347"/>
        <v>201449</v>
      </c>
    </row>
    <row r="11123" spans="1:7" x14ac:dyDescent="0.15">
      <c r="A11123" s="5">
        <v>2014</v>
      </c>
      <c r="B11123">
        <v>4</v>
      </c>
      <c r="C11123">
        <v>9</v>
      </c>
      <c r="D11123" s="6">
        <v>2655.29166666833</v>
      </c>
      <c r="E11123" t="str">
        <f t="shared" si="346"/>
        <v>201449</v>
      </c>
      <c r="G11123" t="str">
        <f t="shared" si="347"/>
        <v>201449</v>
      </c>
    </row>
    <row r="11124" spans="1:7" x14ac:dyDescent="0.15">
      <c r="A11124" s="5">
        <v>2014</v>
      </c>
      <c r="B11124">
        <v>4</v>
      </c>
      <c r="C11124">
        <v>9</v>
      </c>
      <c r="D11124" s="6">
        <v>2655.3333333350001</v>
      </c>
      <c r="E11124" t="str">
        <f t="shared" si="346"/>
        <v>201449</v>
      </c>
      <c r="G11124" t="str">
        <f t="shared" si="347"/>
        <v>201449</v>
      </c>
    </row>
    <row r="11125" spans="1:7" x14ac:dyDescent="0.15">
      <c r="A11125" s="5">
        <v>2014</v>
      </c>
      <c r="B11125">
        <v>4</v>
      </c>
      <c r="C11125">
        <v>9</v>
      </c>
      <c r="D11125" s="6">
        <v>2655.3750000016698</v>
      </c>
      <c r="E11125" t="str">
        <f t="shared" si="346"/>
        <v>201449</v>
      </c>
      <c r="G11125" t="str">
        <f t="shared" si="347"/>
        <v>201449</v>
      </c>
    </row>
    <row r="11126" spans="1:7" x14ac:dyDescent="0.15">
      <c r="A11126" s="5">
        <v>2014</v>
      </c>
      <c r="B11126">
        <v>4</v>
      </c>
      <c r="C11126">
        <v>9</v>
      </c>
      <c r="D11126" s="6">
        <v>2655.41666666833</v>
      </c>
      <c r="E11126" t="str">
        <f t="shared" si="346"/>
        <v>201449</v>
      </c>
      <c r="G11126" t="str">
        <f t="shared" si="347"/>
        <v>201449</v>
      </c>
    </row>
    <row r="11127" spans="1:7" x14ac:dyDescent="0.15">
      <c r="A11127" s="5">
        <v>2014</v>
      </c>
      <c r="B11127">
        <v>4</v>
      </c>
      <c r="C11127">
        <v>9</v>
      </c>
      <c r="D11127" s="6">
        <v>2655.4583333350001</v>
      </c>
      <c r="E11127" t="str">
        <f t="shared" si="346"/>
        <v>201449</v>
      </c>
      <c r="G11127" t="str">
        <f t="shared" si="347"/>
        <v>201449</v>
      </c>
    </row>
    <row r="11128" spans="1:7" x14ac:dyDescent="0.15">
      <c r="A11128" s="5">
        <v>2014</v>
      </c>
      <c r="B11128">
        <v>4</v>
      </c>
      <c r="C11128">
        <v>9</v>
      </c>
      <c r="D11128" s="6">
        <v>2655.5000000016698</v>
      </c>
      <c r="E11128" t="str">
        <f t="shared" si="346"/>
        <v>201449</v>
      </c>
      <c r="G11128" t="str">
        <f t="shared" si="347"/>
        <v>201449</v>
      </c>
    </row>
    <row r="11129" spans="1:7" x14ac:dyDescent="0.15">
      <c r="A11129" s="5">
        <v>2014</v>
      </c>
      <c r="B11129">
        <v>4</v>
      </c>
      <c r="C11129">
        <v>9</v>
      </c>
      <c r="D11129" s="6">
        <v>2655.54166666833</v>
      </c>
      <c r="E11129" t="str">
        <f t="shared" si="346"/>
        <v>201449</v>
      </c>
      <c r="G11129" t="str">
        <f t="shared" si="347"/>
        <v>201449</v>
      </c>
    </row>
    <row r="11130" spans="1:7" x14ac:dyDescent="0.15">
      <c r="A11130" s="5">
        <v>2014</v>
      </c>
      <c r="B11130">
        <v>4</v>
      </c>
      <c r="C11130">
        <v>9</v>
      </c>
      <c r="D11130" s="6">
        <v>2655.5833333350001</v>
      </c>
      <c r="E11130" t="str">
        <f t="shared" si="346"/>
        <v>201449</v>
      </c>
      <c r="G11130" t="str">
        <f t="shared" si="347"/>
        <v>201449</v>
      </c>
    </row>
    <row r="11131" spans="1:7" x14ac:dyDescent="0.15">
      <c r="A11131" s="5">
        <v>2014</v>
      </c>
      <c r="B11131">
        <v>4</v>
      </c>
      <c r="C11131">
        <v>9</v>
      </c>
      <c r="D11131" s="6">
        <v>2655.6250000016698</v>
      </c>
      <c r="E11131" t="str">
        <f t="shared" si="346"/>
        <v>201449</v>
      </c>
      <c r="G11131" t="str">
        <f t="shared" si="347"/>
        <v>201449</v>
      </c>
    </row>
    <row r="11132" spans="1:7" x14ac:dyDescent="0.15">
      <c r="A11132" s="5">
        <v>2014</v>
      </c>
      <c r="B11132">
        <v>4</v>
      </c>
      <c r="C11132">
        <v>9</v>
      </c>
      <c r="D11132" s="6">
        <v>2655.66666666833</v>
      </c>
      <c r="E11132" t="str">
        <f t="shared" si="346"/>
        <v>201449</v>
      </c>
      <c r="G11132" t="str">
        <f t="shared" si="347"/>
        <v>201449</v>
      </c>
    </row>
    <row r="11133" spans="1:7" x14ac:dyDescent="0.15">
      <c r="A11133" s="5">
        <v>2014</v>
      </c>
      <c r="B11133">
        <v>4</v>
      </c>
      <c r="C11133">
        <v>9</v>
      </c>
      <c r="D11133" s="6">
        <v>2655.7083333350001</v>
      </c>
      <c r="E11133" t="str">
        <f t="shared" si="346"/>
        <v>201449</v>
      </c>
      <c r="G11133" t="str">
        <f t="shared" si="347"/>
        <v>201449</v>
      </c>
    </row>
    <row r="11134" spans="1:7" x14ac:dyDescent="0.15">
      <c r="A11134" s="5">
        <v>2014</v>
      </c>
      <c r="B11134">
        <v>4</v>
      </c>
      <c r="C11134">
        <v>9</v>
      </c>
      <c r="D11134" s="6">
        <v>2655.7500000016698</v>
      </c>
      <c r="E11134" t="str">
        <f t="shared" si="346"/>
        <v>201449</v>
      </c>
      <c r="G11134" t="str">
        <f t="shared" si="347"/>
        <v>201449</v>
      </c>
    </row>
    <row r="11135" spans="1:7" x14ac:dyDescent="0.15">
      <c r="A11135" s="5">
        <v>2014</v>
      </c>
      <c r="B11135">
        <v>4</v>
      </c>
      <c r="C11135">
        <v>9</v>
      </c>
      <c r="D11135" s="6">
        <v>2655.79166666833</v>
      </c>
      <c r="E11135" t="str">
        <f t="shared" si="346"/>
        <v>201449</v>
      </c>
      <c r="G11135" t="str">
        <f t="shared" si="347"/>
        <v>201449</v>
      </c>
    </row>
    <row r="11136" spans="1:7" x14ac:dyDescent="0.15">
      <c r="A11136" s="5">
        <v>2014</v>
      </c>
      <c r="B11136">
        <v>4</v>
      </c>
      <c r="C11136">
        <v>9</v>
      </c>
      <c r="D11136" s="6">
        <v>2655.8333333350001</v>
      </c>
      <c r="E11136" t="str">
        <f t="shared" si="346"/>
        <v>201449</v>
      </c>
      <c r="G11136" t="str">
        <f t="shared" si="347"/>
        <v>201449</v>
      </c>
    </row>
    <row r="11137" spans="1:12" x14ac:dyDescent="0.15">
      <c r="A11137" s="5">
        <v>2014</v>
      </c>
      <c r="B11137">
        <v>4</v>
      </c>
      <c r="C11137">
        <v>9</v>
      </c>
      <c r="D11137" s="6">
        <v>2655.8750000016698</v>
      </c>
      <c r="E11137" t="str">
        <f t="shared" si="346"/>
        <v>201449</v>
      </c>
      <c r="G11137" t="str">
        <f t="shared" si="347"/>
        <v>201449</v>
      </c>
    </row>
    <row r="11138" spans="1:12" x14ac:dyDescent="0.15">
      <c r="A11138" s="5">
        <v>2014</v>
      </c>
      <c r="B11138">
        <v>4</v>
      </c>
      <c r="C11138">
        <v>9</v>
      </c>
      <c r="D11138" s="6">
        <v>2655.91666666833</v>
      </c>
      <c r="E11138" t="str">
        <f t="shared" si="346"/>
        <v>201449</v>
      </c>
      <c r="G11138" t="str">
        <f t="shared" si="347"/>
        <v>201449</v>
      </c>
    </row>
    <row r="11139" spans="1:12" x14ac:dyDescent="0.15">
      <c r="A11139" s="5">
        <v>2014</v>
      </c>
      <c r="B11139">
        <v>4</v>
      </c>
      <c r="C11139">
        <v>9</v>
      </c>
      <c r="D11139" s="6">
        <v>2655.9583333350001</v>
      </c>
      <c r="E11139" t="str">
        <f t="shared" si="346"/>
        <v>201449</v>
      </c>
      <c r="G11139" t="str">
        <f t="shared" si="347"/>
        <v>201449</v>
      </c>
    </row>
    <row r="11140" spans="1:12" x14ac:dyDescent="0.15">
      <c r="A11140" s="5">
        <v>2014</v>
      </c>
      <c r="B11140">
        <v>4</v>
      </c>
      <c r="C11140">
        <v>10</v>
      </c>
      <c r="D11140" s="6">
        <v>2656.0000000016698</v>
      </c>
      <c r="E11140" t="str">
        <f t="shared" ref="E11140:E11203" si="348">A11140&amp;B11140&amp;C11140</f>
        <v>2014410</v>
      </c>
      <c r="G11140" t="str">
        <f t="shared" ref="G11140:G11203" si="349">E11140</f>
        <v>2014410</v>
      </c>
      <c r="H11140" t="str">
        <f>IF(IF(ISERROR(MAX(F11140:F11163)),"",MAX(F11140:F11163))=0,"",MAX(F11140:F11163))</f>
        <v/>
      </c>
      <c r="I11140" t="str">
        <f>IF(IF(ISERROR(MAX(F11140:F11163)-MIN(F11140:F11163)),"",MAX(F11140:F11163)-MIN(F11140:F11163))=0,"",MAX(F11140:F11163)-MIN(F11140:F11163))</f>
        <v/>
      </c>
      <c r="J11140" t="str">
        <f>IF(ISERROR(I11140/H11140),"",I11140/H11140)</f>
        <v/>
      </c>
      <c r="K11140" t="str">
        <f>IF(ISERROR(AVERAGE(F11140:F11163)/MAX(F11140:F11163)),"",AVERAGE(F11140:F11163)/MAX(F11140:F11163))</f>
        <v/>
      </c>
      <c r="L11140" t="str">
        <f>IF(ISERROR(MIN(F11140:F11163)/H11140),"",MIN(F11140:F11163)/H11140)</f>
        <v/>
      </c>
    </row>
    <row r="11141" spans="1:12" x14ac:dyDescent="0.15">
      <c r="A11141" s="5">
        <v>2014</v>
      </c>
      <c r="B11141">
        <v>4</v>
      </c>
      <c r="C11141">
        <v>10</v>
      </c>
      <c r="D11141" s="6">
        <v>2656.04166666833</v>
      </c>
      <c r="E11141" t="str">
        <f t="shared" si="348"/>
        <v>2014410</v>
      </c>
      <c r="G11141" t="str">
        <f t="shared" si="349"/>
        <v>2014410</v>
      </c>
    </row>
    <row r="11142" spans="1:12" x14ac:dyDescent="0.15">
      <c r="A11142" s="5">
        <v>2014</v>
      </c>
      <c r="B11142">
        <v>4</v>
      </c>
      <c r="C11142">
        <v>10</v>
      </c>
      <c r="D11142" s="6">
        <v>2656.0833333350001</v>
      </c>
      <c r="E11142" t="str">
        <f t="shared" si="348"/>
        <v>2014410</v>
      </c>
      <c r="G11142" t="str">
        <f t="shared" si="349"/>
        <v>2014410</v>
      </c>
    </row>
    <row r="11143" spans="1:12" x14ac:dyDescent="0.15">
      <c r="A11143" s="5">
        <v>2014</v>
      </c>
      <c r="B11143">
        <v>4</v>
      </c>
      <c r="C11143">
        <v>10</v>
      </c>
      <c r="D11143" s="6">
        <v>2656.1250000016698</v>
      </c>
      <c r="E11143" t="str">
        <f t="shared" si="348"/>
        <v>2014410</v>
      </c>
      <c r="G11143" t="str">
        <f t="shared" si="349"/>
        <v>2014410</v>
      </c>
    </row>
    <row r="11144" spans="1:12" x14ac:dyDescent="0.15">
      <c r="A11144" s="5">
        <v>2014</v>
      </c>
      <c r="B11144">
        <v>4</v>
      </c>
      <c r="C11144">
        <v>10</v>
      </c>
      <c r="D11144" s="6">
        <v>2656.16666666833</v>
      </c>
      <c r="E11144" t="str">
        <f t="shared" si="348"/>
        <v>2014410</v>
      </c>
      <c r="G11144" t="str">
        <f t="shared" si="349"/>
        <v>2014410</v>
      </c>
    </row>
    <row r="11145" spans="1:12" x14ac:dyDescent="0.15">
      <c r="A11145" s="5">
        <v>2014</v>
      </c>
      <c r="B11145">
        <v>4</v>
      </c>
      <c r="C11145">
        <v>10</v>
      </c>
      <c r="D11145" s="6">
        <v>2656.2083333350001</v>
      </c>
      <c r="E11145" t="str">
        <f t="shared" si="348"/>
        <v>2014410</v>
      </c>
      <c r="G11145" t="str">
        <f t="shared" si="349"/>
        <v>2014410</v>
      </c>
    </row>
    <row r="11146" spans="1:12" x14ac:dyDescent="0.15">
      <c r="A11146" s="5">
        <v>2014</v>
      </c>
      <c r="B11146">
        <v>4</v>
      </c>
      <c r="C11146">
        <v>10</v>
      </c>
      <c r="D11146" s="6">
        <v>2656.2500000016698</v>
      </c>
      <c r="E11146" t="str">
        <f t="shared" si="348"/>
        <v>2014410</v>
      </c>
      <c r="G11146" t="str">
        <f t="shared" si="349"/>
        <v>2014410</v>
      </c>
    </row>
    <row r="11147" spans="1:12" x14ac:dyDescent="0.15">
      <c r="A11147" s="5">
        <v>2014</v>
      </c>
      <c r="B11147">
        <v>4</v>
      </c>
      <c r="C11147">
        <v>10</v>
      </c>
      <c r="D11147" s="6">
        <v>2656.29166666833</v>
      </c>
      <c r="E11147" t="str">
        <f t="shared" si="348"/>
        <v>2014410</v>
      </c>
      <c r="G11147" t="str">
        <f t="shared" si="349"/>
        <v>2014410</v>
      </c>
    </row>
    <row r="11148" spans="1:12" x14ac:dyDescent="0.15">
      <c r="A11148" s="5">
        <v>2014</v>
      </c>
      <c r="B11148">
        <v>4</v>
      </c>
      <c r="C11148">
        <v>10</v>
      </c>
      <c r="D11148" s="6">
        <v>2656.3333333350001</v>
      </c>
      <c r="E11148" t="str">
        <f t="shared" si="348"/>
        <v>2014410</v>
      </c>
      <c r="G11148" t="str">
        <f t="shared" si="349"/>
        <v>2014410</v>
      </c>
    </row>
    <row r="11149" spans="1:12" x14ac:dyDescent="0.15">
      <c r="A11149" s="5">
        <v>2014</v>
      </c>
      <c r="B11149">
        <v>4</v>
      </c>
      <c r="C11149">
        <v>10</v>
      </c>
      <c r="D11149" s="6">
        <v>2656.3750000016698</v>
      </c>
      <c r="E11149" t="str">
        <f t="shared" si="348"/>
        <v>2014410</v>
      </c>
      <c r="G11149" t="str">
        <f t="shared" si="349"/>
        <v>2014410</v>
      </c>
    </row>
    <row r="11150" spans="1:12" x14ac:dyDescent="0.15">
      <c r="A11150" s="5">
        <v>2014</v>
      </c>
      <c r="B11150">
        <v>4</v>
      </c>
      <c r="C11150">
        <v>10</v>
      </c>
      <c r="D11150" s="6">
        <v>2656.41666666833</v>
      </c>
      <c r="E11150" t="str">
        <f t="shared" si="348"/>
        <v>2014410</v>
      </c>
      <c r="G11150" t="str">
        <f t="shared" si="349"/>
        <v>2014410</v>
      </c>
    </row>
    <row r="11151" spans="1:12" x14ac:dyDescent="0.15">
      <c r="A11151" s="5">
        <v>2014</v>
      </c>
      <c r="B11151">
        <v>4</v>
      </c>
      <c r="C11151">
        <v>10</v>
      </c>
      <c r="D11151" s="6">
        <v>2656.4583333350001</v>
      </c>
      <c r="E11151" t="str">
        <f t="shared" si="348"/>
        <v>2014410</v>
      </c>
      <c r="G11151" t="str">
        <f t="shared" si="349"/>
        <v>2014410</v>
      </c>
    </row>
    <row r="11152" spans="1:12" x14ac:dyDescent="0.15">
      <c r="A11152" s="5">
        <v>2014</v>
      </c>
      <c r="B11152">
        <v>4</v>
      </c>
      <c r="C11152">
        <v>10</v>
      </c>
      <c r="D11152" s="6">
        <v>2656.5000000016698</v>
      </c>
      <c r="E11152" t="str">
        <f t="shared" si="348"/>
        <v>2014410</v>
      </c>
      <c r="G11152" t="str">
        <f t="shared" si="349"/>
        <v>2014410</v>
      </c>
    </row>
    <row r="11153" spans="1:12" x14ac:dyDescent="0.15">
      <c r="A11153" s="5">
        <v>2014</v>
      </c>
      <c r="B11153">
        <v>4</v>
      </c>
      <c r="C11153">
        <v>10</v>
      </c>
      <c r="D11153" s="6">
        <v>2656.54166666833</v>
      </c>
      <c r="E11153" t="str">
        <f t="shared" si="348"/>
        <v>2014410</v>
      </c>
      <c r="G11153" t="str">
        <f t="shared" si="349"/>
        <v>2014410</v>
      </c>
    </row>
    <row r="11154" spans="1:12" x14ac:dyDescent="0.15">
      <c r="A11154" s="5">
        <v>2014</v>
      </c>
      <c r="B11154">
        <v>4</v>
      </c>
      <c r="C11154">
        <v>10</v>
      </c>
      <c r="D11154" s="6">
        <v>2656.5833333350001</v>
      </c>
      <c r="E11154" t="str">
        <f t="shared" si="348"/>
        <v>2014410</v>
      </c>
      <c r="G11154" t="str">
        <f t="shared" si="349"/>
        <v>2014410</v>
      </c>
    </row>
    <row r="11155" spans="1:12" x14ac:dyDescent="0.15">
      <c r="A11155" s="5">
        <v>2014</v>
      </c>
      <c r="B11155">
        <v>4</v>
      </c>
      <c r="C11155">
        <v>10</v>
      </c>
      <c r="D11155" s="6">
        <v>2656.6250000016698</v>
      </c>
      <c r="E11155" t="str">
        <f t="shared" si="348"/>
        <v>2014410</v>
      </c>
      <c r="G11155" t="str">
        <f t="shared" si="349"/>
        <v>2014410</v>
      </c>
    </row>
    <row r="11156" spans="1:12" x14ac:dyDescent="0.15">
      <c r="A11156" s="5">
        <v>2014</v>
      </c>
      <c r="B11156">
        <v>4</v>
      </c>
      <c r="C11156">
        <v>10</v>
      </c>
      <c r="D11156" s="6">
        <v>2656.66666666833</v>
      </c>
      <c r="E11156" t="str">
        <f t="shared" si="348"/>
        <v>2014410</v>
      </c>
      <c r="G11156" t="str">
        <f t="shared" si="349"/>
        <v>2014410</v>
      </c>
    </row>
    <row r="11157" spans="1:12" x14ac:dyDescent="0.15">
      <c r="A11157" s="5">
        <v>2014</v>
      </c>
      <c r="B11157">
        <v>4</v>
      </c>
      <c r="C11157">
        <v>10</v>
      </c>
      <c r="D11157" s="6">
        <v>2656.7083333350001</v>
      </c>
      <c r="E11157" t="str">
        <f t="shared" si="348"/>
        <v>2014410</v>
      </c>
      <c r="G11157" t="str">
        <f t="shared" si="349"/>
        <v>2014410</v>
      </c>
    </row>
    <row r="11158" spans="1:12" x14ac:dyDescent="0.15">
      <c r="A11158" s="5">
        <v>2014</v>
      </c>
      <c r="B11158">
        <v>4</v>
      </c>
      <c r="C11158">
        <v>10</v>
      </c>
      <c r="D11158" s="6">
        <v>2656.7500000016698</v>
      </c>
      <c r="E11158" t="str">
        <f t="shared" si="348"/>
        <v>2014410</v>
      </c>
      <c r="G11158" t="str">
        <f t="shared" si="349"/>
        <v>2014410</v>
      </c>
    </row>
    <row r="11159" spans="1:12" x14ac:dyDescent="0.15">
      <c r="A11159" s="5">
        <v>2014</v>
      </c>
      <c r="B11159">
        <v>4</v>
      </c>
      <c r="C11159">
        <v>10</v>
      </c>
      <c r="D11159" s="6">
        <v>2656.79166666833</v>
      </c>
      <c r="E11159" t="str">
        <f t="shared" si="348"/>
        <v>2014410</v>
      </c>
      <c r="G11159" t="str">
        <f t="shared" si="349"/>
        <v>2014410</v>
      </c>
    </row>
    <row r="11160" spans="1:12" x14ac:dyDescent="0.15">
      <c r="A11160" s="5">
        <v>2014</v>
      </c>
      <c r="B11160">
        <v>4</v>
      </c>
      <c r="C11160">
        <v>10</v>
      </c>
      <c r="D11160" s="6">
        <v>2656.8333333350001</v>
      </c>
      <c r="E11160" t="str">
        <f t="shared" si="348"/>
        <v>2014410</v>
      </c>
      <c r="G11160" t="str">
        <f t="shared" si="349"/>
        <v>2014410</v>
      </c>
    </row>
    <row r="11161" spans="1:12" x14ac:dyDescent="0.15">
      <c r="A11161" s="5">
        <v>2014</v>
      </c>
      <c r="B11161">
        <v>4</v>
      </c>
      <c r="C11161">
        <v>10</v>
      </c>
      <c r="D11161" s="6">
        <v>2656.8750000016698</v>
      </c>
      <c r="E11161" t="str">
        <f t="shared" si="348"/>
        <v>2014410</v>
      </c>
      <c r="G11161" t="str">
        <f t="shared" si="349"/>
        <v>2014410</v>
      </c>
    </row>
    <row r="11162" spans="1:12" x14ac:dyDescent="0.15">
      <c r="A11162" s="5">
        <v>2014</v>
      </c>
      <c r="B11162">
        <v>4</v>
      </c>
      <c r="C11162">
        <v>10</v>
      </c>
      <c r="D11162" s="6">
        <v>2656.91666666833</v>
      </c>
      <c r="E11162" t="str">
        <f t="shared" si="348"/>
        <v>2014410</v>
      </c>
      <c r="G11162" t="str">
        <f t="shared" si="349"/>
        <v>2014410</v>
      </c>
    </row>
    <row r="11163" spans="1:12" x14ac:dyDescent="0.15">
      <c r="A11163" s="5">
        <v>2014</v>
      </c>
      <c r="B11163">
        <v>4</v>
      </c>
      <c r="C11163">
        <v>10</v>
      </c>
      <c r="D11163" s="6">
        <v>2656.9583333350001</v>
      </c>
      <c r="E11163" t="str">
        <f t="shared" si="348"/>
        <v>2014410</v>
      </c>
      <c r="G11163" t="str">
        <f t="shared" si="349"/>
        <v>2014410</v>
      </c>
    </row>
    <row r="11164" spans="1:12" x14ac:dyDescent="0.15">
      <c r="A11164" s="5">
        <v>2014</v>
      </c>
      <c r="B11164">
        <v>4</v>
      </c>
      <c r="C11164">
        <v>11</v>
      </c>
      <c r="D11164" s="6">
        <v>2657.0000000016698</v>
      </c>
      <c r="E11164" t="str">
        <f t="shared" si="348"/>
        <v>2014411</v>
      </c>
      <c r="G11164" t="str">
        <f t="shared" si="349"/>
        <v>2014411</v>
      </c>
      <c r="H11164" t="str">
        <f>IF(IF(ISERROR(MAX(F11164:F11187)),"",MAX(F11164:F11187))=0,"",MAX(F11164:F11187))</f>
        <v/>
      </c>
      <c r="I11164" t="str">
        <f>IF(IF(ISERROR(MAX(F11164:F11187)-MIN(F11164:F11187)),"",MAX(F11164:F11187)-MIN(F11164:F11187))=0,"",MAX(F11164:F11187)-MIN(F11164:F11187))</f>
        <v/>
      </c>
      <c r="J11164" t="str">
        <f>IF(ISERROR(I11164/H11164),"",I11164/H11164)</f>
        <v/>
      </c>
      <c r="K11164" t="str">
        <f>IF(ISERROR(AVERAGE(F11164:F11187)/MAX(F11164:F11187)),"",AVERAGE(F11164:F11187)/MAX(F11164:F11187))</f>
        <v/>
      </c>
      <c r="L11164" t="str">
        <f>IF(ISERROR(MIN(F11164:F11187)/H11164),"",MIN(F11164:F11187)/H11164)</f>
        <v/>
      </c>
    </row>
    <row r="11165" spans="1:12" x14ac:dyDescent="0.15">
      <c r="A11165" s="5">
        <v>2014</v>
      </c>
      <c r="B11165">
        <v>4</v>
      </c>
      <c r="C11165">
        <v>11</v>
      </c>
      <c r="D11165" s="6">
        <v>2657.04166666833</v>
      </c>
      <c r="E11165" t="str">
        <f t="shared" si="348"/>
        <v>2014411</v>
      </c>
      <c r="G11165" t="str">
        <f t="shared" si="349"/>
        <v>2014411</v>
      </c>
    </row>
    <row r="11166" spans="1:12" x14ac:dyDescent="0.15">
      <c r="A11166" s="5">
        <v>2014</v>
      </c>
      <c r="B11166">
        <v>4</v>
      </c>
      <c r="C11166">
        <v>11</v>
      </c>
      <c r="D11166" s="6">
        <v>2657.0833333350001</v>
      </c>
      <c r="E11166" t="str">
        <f t="shared" si="348"/>
        <v>2014411</v>
      </c>
      <c r="G11166" t="str">
        <f t="shared" si="349"/>
        <v>2014411</v>
      </c>
    </row>
    <row r="11167" spans="1:12" x14ac:dyDescent="0.15">
      <c r="A11167" s="5">
        <v>2014</v>
      </c>
      <c r="B11167">
        <v>4</v>
      </c>
      <c r="C11167">
        <v>11</v>
      </c>
      <c r="D11167" s="6">
        <v>2657.1250000016698</v>
      </c>
      <c r="E11167" t="str">
        <f t="shared" si="348"/>
        <v>2014411</v>
      </c>
      <c r="G11167" t="str">
        <f t="shared" si="349"/>
        <v>2014411</v>
      </c>
    </row>
    <row r="11168" spans="1:12" x14ac:dyDescent="0.15">
      <c r="A11168" s="5">
        <v>2014</v>
      </c>
      <c r="B11168">
        <v>4</v>
      </c>
      <c r="C11168">
        <v>11</v>
      </c>
      <c r="D11168" s="6">
        <v>2657.16666666833</v>
      </c>
      <c r="E11168" t="str">
        <f t="shared" si="348"/>
        <v>2014411</v>
      </c>
      <c r="G11168" t="str">
        <f t="shared" si="349"/>
        <v>2014411</v>
      </c>
    </row>
    <row r="11169" spans="1:7" x14ac:dyDescent="0.15">
      <c r="A11169" s="5">
        <v>2014</v>
      </c>
      <c r="B11169">
        <v>4</v>
      </c>
      <c r="C11169">
        <v>11</v>
      </c>
      <c r="D11169" s="6">
        <v>2657.2083333350001</v>
      </c>
      <c r="E11169" t="str">
        <f t="shared" si="348"/>
        <v>2014411</v>
      </c>
      <c r="G11169" t="str">
        <f t="shared" si="349"/>
        <v>2014411</v>
      </c>
    </row>
    <row r="11170" spans="1:7" x14ac:dyDescent="0.15">
      <c r="A11170" s="5">
        <v>2014</v>
      </c>
      <c r="B11170">
        <v>4</v>
      </c>
      <c r="C11170">
        <v>11</v>
      </c>
      <c r="D11170" s="6">
        <v>2657.2500000016698</v>
      </c>
      <c r="E11170" t="str">
        <f t="shared" si="348"/>
        <v>2014411</v>
      </c>
      <c r="G11170" t="str">
        <f t="shared" si="349"/>
        <v>2014411</v>
      </c>
    </row>
    <row r="11171" spans="1:7" x14ac:dyDescent="0.15">
      <c r="A11171" s="5">
        <v>2014</v>
      </c>
      <c r="B11171">
        <v>4</v>
      </c>
      <c r="C11171">
        <v>11</v>
      </c>
      <c r="D11171" s="6">
        <v>2657.29166666833</v>
      </c>
      <c r="E11171" t="str">
        <f t="shared" si="348"/>
        <v>2014411</v>
      </c>
      <c r="G11171" t="str">
        <f t="shared" si="349"/>
        <v>2014411</v>
      </c>
    </row>
    <row r="11172" spans="1:7" x14ac:dyDescent="0.15">
      <c r="A11172" s="5">
        <v>2014</v>
      </c>
      <c r="B11172">
        <v>4</v>
      </c>
      <c r="C11172">
        <v>11</v>
      </c>
      <c r="D11172" s="6">
        <v>2657.3333333350001</v>
      </c>
      <c r="E11172" t="str">
        <f t="shared" si="348"/>
        <v>2014411</v>
      </c>
      <c r="G11172" t="str">
        <f t="shared" si="349"/>
        <v>2014411</v>
      </c>
    </row>
    <row r="11173" spans="1:7" x14ac:dyDescent="0.15">
      <c r="A11173" s="5">
        <v>2014</v>
      </c>
      <c r="B11173">
        <v>4</v>
      </c>
      <c r="C11173">
        <v>11</v>
      </c>
      <c r="D11173" s="6">
        <v>2657.3750000016698</v>
      </c>
      <c r="E11173" t="str">
        <f t="shared" si="348"/>
        <v>2014411</v>
      </c>
      <c r="G11173" t="str">
        <f t="shared" si="349"/>
        <v>2014411</v>
      </c>
    </row>
    <row r="11174" spans="1:7" x14ac:dyDescent="0.15">
      <c r="A11174" s="5">
        <v>2014</v>
      </c>
      <c r="B11174">
        <v>4</v>
      </c>
      <c r="C11174">
        <v>11</v>
      </c>
      <c r="D11174" s="6">
        <v>2657.41666666833</v>
      </c>
      <c r="E11174" t="str">
        <f t="shared" si="348"/>
        <v>2014411</v>
      </c>
      <c r="G11174" t="str">
        <f t="shared" si="349"/>
        <v>2014411</v>
      </c>
    </row>
    <row r="11175" spans="1:7" x14ac:dyDescent="0.15">
      <c r="A11175" s="5">
        <v>2014</v>
      </c>
      <c r="B11175">
        <v>4</v>
      </c>
      <c r="C11175">
        <v>11</v>
      </c>
      <c r="D11175" s="6">
        <v>2657.4583333350001</v>
      </c>
      <c r="E11175" t="str">
        <f t="shared" si="348"/>
        <v>2014411</v>
      </c>
      <c r="G11175" t="str">
        <f t="shared" si="349"/>
        <v>2014411</v>
      </c>
    </row>
    <row r="11176" spans="1:7" x14ac:dyDescent="0.15">
      <c r="A11176" s="5">
        <v>2014</v>
      </c>
      <c r="B11176">
        <v>4</v>
      </c>
      <c r="C11176">
        <v>11</v>
      </c>
      <c r="D11176" s="6">
        <v>2657.5000000016698</v>
      </c>
      <c r="E11176" t="str">
        <f t="shared" si="348"/>
        <v>2014411</v>
      </c>
      <c r="G11176" t="str">
        <f t="shared" si="349"/>
        <v>2014411</v>
      </c>
    </row>
    <row r="11177" spans="1:7" x14ac:dyDescent="0.15">
      <c r="A11177" s="5">
        <v>2014</v>
      </c>
      <c r="B11177">
        <v>4</v>
      </c>
      <c r="C11177">
        <v>11</v>
      </c>
      <c r="D11177" s="6">
        <v>2657.54166666833</v>
      </c>
      <c r="E11177" t="str">
        <f t="shared" si="348"/>
        <v>2014411</v>
      </c>
      <c r="G11177" t="str">
        <f t="shared" si="349"/>
        <v>2014411</v>
      </c>
    </row>
    <row r="11178" spans="1:7" x14ac:dyDescent="0.15">
      <c r="A11178" s="5">
        <v>2014</v>
      </c>
      <c r="B11178">
        <v>4</v>
      </c>
      <c r="C11178">
        <v>11</v>
      </c>
      <c r="D11178" s="6">
        <v>2657.5833333350001</v>
      </c>
      <c r="E11178" t="str">
        <f t="shared" si="348"/>
        <v>2014411</v>
      </c>
      <c r="G11178" t="str">
        <f t="shared" si="349"/>
        <v>2014411</v>
      </c>
    </row>
    <row r="11179" spans="1:7" x14ac:dyDescent="0.15">
      <c r="A11179" s="5">
        <v>2014</v>
      </c>
      <c r="B11179">
        <v>4</v>
      </c>
      <c r="C11179">
        <v>11</v>
      </c>
      <c r="D11179" s="6">
        <v>2657.6250000016698</v>
      </c>
      <c r="E11179" t="str">
        <f t="shared" si="348"/>
        <v>2014411</v>
      </c>
      <c r="G11179" t="str">
        <f t="shared" si="349"/>
        <v>2014411</v>
      </c>
    </row>
    <row r="11180" spans="1:7" x14ac:dyDescent="0.15">
      <c r="A11180" s="5">
        <v>2014</v>
      </c>
      <c r="B11180">
        <v>4</v>
      </c>
      <c r="C11180">
        <v>11</v>
      </c>
      <c r="D11180" s="6">
        <v>2657.66666666833</v>
      </c>
      <c r="E11180" t="str">
        <f t="shared" si="348"/>
        <v>2014411</v>
      </c>
      <c r="G11180" t="str">
        <f t="shared" si="349"/>
        <v>2014411</v>
      </c>
    </row>
    <row r="11181" spans="1:7" x14ac:dyDescent="0.15">
      <c r="A11181" s="5">
        <v>2014</v>
      </c>
      <c r="B11181">
        <v>4</v>
      </c>
      <c r="C11181">
        <v>11</v>
      </c>
      <c r="D11181" s="6">
        <v>2657.7083333350001</v>
      </c>
      <c r="E11181" t="str">
        <f t="shared" si="348"/>
        <v>2014411</v>
      </c>
      <c r="G11181" t="str">
        <f t="shared" si="349"/>
        <v>2014411</v>
      </c>
    </row>
    <row r="11182" spans="1:7" x14ac:dyDescent="0.15">
      <c r="A11182" s="5">
        <v>2014</v>
      </c>
      <c r="B11182">
        <v>4</v>
      </c>
      <c r="C11182">
        <v>11</v>
      </c>
      <c r="D11182" s="6">
        <v>2657.7500000016698</v>
      </c>
      <c r="E11182" t="str">
        <f t="shared" si="348"/>
        <v>2014411</v>
      </c>
      <c r="G11182" t="str">
        <f t="shared" si="349"/>
        <v>2014411</v>
      </c>
    </row>
    <row r="11183" spans="1:7" x14ac:dyDescent="0.15">
      <c r="A11183" s="5">
        <v>2014</v>
      </c>
      <c r="B11183">
        <v>4</v>
      </c>
      <c r="C11183">
        <v>11</v>
      </c>
      <c r="D11183" s="6">
        <v>2657.79166666833</v>
      </c>
      <c r="E11183" t="str">
        <f t="shared" si="348"/>
        <v>2014411</v>
      </c>
      <c r="G11183" t="str">
        <f t="shared" si="349"/>
        <v>2014411</v>
      </c>
    </row>
    <row r="11184" spans="1:7" x14ac:dyDescent="0.15">
      <c r="A11184" s="5">
        <v>2014</v>
      </c>
      <c r="B11184">
        <v>4</v>
      </c>
      <c r="C11184">
        <v>11</v>
      </c>
      <c r="D11184" s="6">
        <v>2657.8333333350001</v>
      </c>
      <c r="E11184" t="str">
        <f t="shared" si="348"/>
        <v>2014411</v>
      </c>
      <c r="G11184" t="str">
        <f t="shared" si="349"/>
        <v>2014411</v>
      </c>
    </row>
    <row r="11185" spans="1:12" x14ac:dyDescent="0.15">
      <c r="A11185" s="5">
        <v>2014</v>
      </c>
      <c r="B11185">
        <v>4</v>
      </c>
      <c r="C11185">
        <v>11</v>
      </c>
      <c r="D11185" s="6">
        <v>2657.8750000016698</v>
      </c>
      <c r="E11185" t="str">
        <f t="shared" si="348"/>
        <v>2014411</v>
      </c>
      <c r="G11185" t="str">
        <f t="shared" si="349"/>
        <v>2014411</v>
      </c>
    </row>
    <row r="11186" spans="1:12" x14ac:dyDescent="0.15">
      <c r="A11186" s="5">
        <v>2014</v>
      </c>
      <c r="B11186">
        <v>4</v>
      </c>
      <c r="C11186">
        <v>11</v>
      </c>
      <c r="D11186" s="6">
        <v>2657.91666666833</v>
      </c>
      <c r="E11186" t="str">
        <f t="shared" si="348"/>
        <v>2014411</v>
      </c>
      <c r="G11186" t="str">
        <f t="shared" si="349"/>
        <v>2014411</v>
      </c>
    </row>
    <row r="11187" spans="1:12" x14ac:dyDescent="0.15">
      <c r="A11187" s="5">
        <v>2014</v>
      </c>
      <c r="B11187">
        <v>4</v>
      </c>
      <c r="C11187">
        <v>11</v>
      </c>
      <c r="D11187" s="6">
        <v>2657.9583333350001</v>
      </c>
      <c r="E11187" t="str">
        <f t="shared" si="348"/>
        <v>2014411</v>
      </c>
      <c r="G11187" t="str">
        <f t="shared" si="349"/>
        <v>2014411</v>
      </c>
    </row>
    <row r="11188" spans="1:12" x14ac:dyDescent="0.15">
      <c r="A11188" s="5">
        <v>2014</v>
      </c>
      <c r="B11188">
        <v>4</v>
      </c>
      <c r="C11188">
        <v>12</v>
      </c>
      <c r="D11188" s="6">
        <v>2658.0000000016698</v>
      </c>
      <c r="E11188" t="str">
        <f t="shared" si="348"/>
        <v>2014412</v>
      </c>
      <c r="G11188" t="str">
        <f t="shared" si="349"/>
        <v>2014412</v>
      </c>
      <c r="H11188" t="str">
        <f>IF(IF(ISERROR(MAX(F11188:F11211)),"",MAX(F11188:F11211))=0,"",MAX(F11188:F11211))</f>
        <v/>
      </c>
      <c r="I11188" t="str">
        <f>IF(IF(ISERROR(MAX(F11188:F11211)-MIN(F11188:F11211)),"",MAX(F11188:F11211)-MIN(F11188:F11211))=0,"",MAX(F11188:F11211)-MIN(F11188:F11211))</f>
        <v/>
      </c>
      <c r="J11188" t="str">
        <f>IF(ISERROR(I11188/H11188),"",I11188/H11188)</f>
        <v/>
      </c>
      <c r="K11188" t="str">
        <f>IF(ISERROR(AVERAGE(F11188:F11211)/MAX(F11188:F11211)),"",AVERAGE(F11188:F11211)/MAX(F11188:F11211))</f>
        <v/>
      </c>
      <c r="L11188" t="str">
        <f>IF(ISERROR(MIN(F11188:F11211)/H11188),"",MIN(F11188:F11211)/H11188)</f>
        <v/>
      </c>
    </row>
    <row r="11189" spans="1:12" x14ac:dyDescent="0.15">
      <c r="A11189" s="5">
        <v>2014</v>
      </c>
      <c r="B11189">
        <v>4</v>
      </c>
      <c r="C11189">
        <v>12</v>
      </c>
      <c r="D11189" s="6">
        <v>2658.04166666833</v>
      </c>
      <c r="E11189" t="str">
        <f t="shared" si="348"/>
        <v>2014412</v>
      </c>
      <c r="G11189" t="str">
        <f t="shared" si="349"/>
        <v>2014412</v>
      </c>
    </row>
    <row r="11190" spans="1:12" x14ac:dyDescent="0.15">
      <c r="A11190" s="5">
        <v>2014</v>
      </c>
      <c r="B11190">
        <v>4</v>
      </c>
      <c r="C11190">
        <v>12</v>
      </c>
      <c r="D11190" s="6">
        <v>2658.0833333350001</v>
      </c>
      <c r="E11190" t="str">
        <f t="shared" si="348"/>
        <v>2014412</v>
      </c>
      <c r="G11190" t="str">
        <f t="shared" si="349"/>
        <v>2014412</v>
      </c>
    </row>
    <row r="11191" spans="1:12" x14ac:dyDescent="0.15">
      <c r="A11191" s="5">
        <v>2014</v>
      </c>
      <c r="B11191">
        <v>4</v>
      </c>
      <c r="C11191">
        <v>12</v>
      </c>
      <c r="D11191" s="6">
        <v>2658.1250000016698</v>
      </c>
      <c r="E11191" t="str">
        <f t="shared" si="348"/>
        <v>2014412</v>
      </c>
      <c r="G11191" t="str">
        <f t="shared" si="349"/>
        <v>2014412</v>
      </c>
    </row>
    <row r="11192" spans="1:12" x14ac:dyDescent="0.15">
      <c r="A11192" s="5">
        <v>2014</v>
      </c>
      <c r="B11192">
        <v>4</v>
      </c>
      <c r="C11192">
        <v>12</v>
      </c>
      <c r="D11192" s="6">
        <v>2658.16666666833</v>
      </c>
      <c r="E11192" t="str">
        <f t="shared" si="348"/>
        <v>2014412</v>
      </c>
      <c r="G11192" t="str">
        <f t="shared" si="349"/>
        <v>2014412</v>
      </c>
    </row>
    <row r="11193" spans="1:12" x14ac:dyDescent="0.15">
      <c r="A11193" s="5">
        <v>2014</v>
      </c>
      <c r="B11193">
        <v>4</v>
      </c>
      <c r="C11193">
        <v>12</v>
      </c>
      <c r="D11193" s="6">
        <v>2658.2083333350001</v>
      </c>
      <c r="E11193" t="str">
        <f t="shared" si="348"/>
        <v>2014412</v>
      </c>
      <c r="G11193" t="str">
        <f t="shared" si="349"/>
        <v>2014412</v>
      </c>
    </row>
    <row r="11194" spans="1:12" x14ac:dyDescent="0.15">
      <c r="A11194" s="5">
        <v>2014</v>
      </c>
      <c r="B11194">
        <v>4</v>
      </c>
      <c r="C11194">
        <v>12</v>
      </c>
      <c r="D11194" s="6">
        <v>2658.2500000016698</v>
      </c>
      <c r="E11194" t="str">
        <f t="shared" si="348"/>
        <v>2014412</v>
      </c>
      <c r="G11194" t="str">
        <f t="shared" si="349"/>
        <v>2014412</v>
      </c>
    </row>
    <row r="11195" spans="1:12" x14ac:dyDescent="0.15">
      <c r="A11195" s="5">
        <v>2014</v>
      </c>
      <c r="B11195">
        <v>4</v>
      </c>
      <c r="C11195">
        <v>12</v>
      </c>
      <c r="D11195" s="6">
        <v>2658.29166666833</v>
      </c>
      <c r="E11195" t="str">
        <f t="shared" si="348"/>
        <v>2014412</v>
      </c>
      <c r="G11195" t="str">
        <f t="shared" si="349"/>
        <v>2014412</v>
      </c>
    </row>
    <row r="11196" spans="1:12" x14ac:dyDescent="0.15">
      <c r="A11196" s="5">
        <v>2014</v>
      </c>
      <c r="B11196">
        <v>4</v>
      </c>
      <c r="C11196">
        <v>12</v>
      </c>
      <c r="D11196" s="6">
        <v>2658.3333333350001</v>
      </c>
      <c r="E11196" t="str">
        <f t="shared" si="348"/>
        <v>2014412</v>
      </c>
      <c r="G11196" t="str">
        <f t="shared" si="349"/>
        <v>2014412</v>
      </c>
    </row>
    <row r="11197" spans="1:12" x14ac:dyDescent="0.15">
      <c r="A11197" s="5">
        <v>2014</v>
      </c>
      <c r="B11197">
        <v>4</v>
      </c>
      <c r="C11197">
        <v>12</v>
      </c>
      <c r="D11197" s="6">
        <v>2658.3750000016698</v>
      </c>
      <c r="E11197" t="str">
        <f t="shared" si="348"/>
        <v>2014412</v>
      </c>
      <c r="G11197" t="str">
        <f t="shared" si="349"/>
        <v>2014412</v>
      </c>
    </row>
    <row r="11198" spans="1:12" x14ac:dyDescent="0.15">
      <c r="A11198" s="5">
        <v>2014</v>
      </c>
      <c r="B11198">
        <v>4</v>
      </c>
      <c r="C11198">
        <v>12</v>
      </c>
      <c r="D11198" s="6">
        <v>2658.41666666833</v>
      </c>
      <c r="E11198" t="str">
        <f t="shared" si="348"/>
        <v>2014412</v>
      </c>
      <c r="G11198" t="str">
        <f t="shared" si="349"/>
        <v>2014412</v>
      </c>
    </row>
    <row r="11199" spans="1:12" x14ac:dyDescent="0.15">
      <c r="A11199" s="5">
        <v>2014</v>
      </c>
      <c r="B11199">
        <v>4</v>
      </c>
      <c r="C11199">
        <v>12</v>
      </c>
      <c r="D11199" s="6">
        <v>2658.4583333350001</v>
      </c>
      <c r="E11199" t="str">
        <f t="shared" si="348"/>
        <v>2014412</v>
      </c>
      <c r="G11199" t="str">
        <f t="shared" si="349"/>
        <v>2014412</v>
      </c>
    </row>
    <row r="11200" spans="1:12" x14ac:dyDescent="0.15">
      <c r="A11200" s="5">
        <v>2014</v>
      </c>
      <c r="B11200">
        <v>4</v>
      </c>
      <c r="C11200">
        <v>12</v>
      </c>
      <c r="D11200" s="6">
        <v>2658.5000000016698</v>
      </c>
      <c r="E11200" t="str">
        <f t="shared" si="348"/>
        <v>2014412</v>
      </c>
      <c r="G11200" t="str">
        <f t="shared" si="349"/>
        <v>2014412</v>
      </c>
    </row>
    <row r="11201" spans="1:12" x14ac:dyDescent="0.15">
      <c r="A11201" s="5">
        <v>2014</v>
      </c>
      <c r="B11201">
        <v>4</v>
      </c>
      <c r="C11201">
        <v>12</v>
      </c>
      <c r="D11201" s="6">
        <v>2658.54166666833</v>
      </c>
      <c r="E11201" t="str">
        <f t="shared" si="348"/>
        <v>2014412</v>
      </c>
      <c r="G11201" t="str">
        <f t="shared" si="349"/>
        <v>2014412</v>
      </c>
    </row>
    <row r="11202" spans="1:12" x14ac:dyDescent="0.15">
      <c r="A11202" s="5">
        <v>2014</v>
      </c>
      <c r="B11202">
        <v>4</v>
      </c>
      <c r="C11202">
        <v>12</v>
      </c>
      <c r="D11202" s="6">
        <v>2658.5833333350001</v>
      </c>
      <c r="E11202" t="str">
        <f t="shared" si="348"/>
        <v>2014412</v>
      </c>
      <c r="G11202" t="str">
        <f t="shared" si="349"/>
        <v>2014412</v>
      </c>
    </row>
    <row r="11203" spans="1:12" x14ac:dyDescent="0.15">
      <c r="A11203" s="5">
        <v>2014</v>
      </c>
      <c r="B11203">
        <v>4</v>
      </c>
      <c r="C11203">
        <v>12</v>
      </c>
      <c r="D11203" s="6">
        <v>2658.6250000016698</v>
      </c>
      <c r="E11203" t="str">
        <f t="shared" si="348"/>
        <v>2014412</v>
      </c>
      <c r="G11203" t="str">
        <f t="shared" si="349"/>
        <v>2014412</v>
      </c>
    </row>
    <row r="11204" spans="1:12" x14ac:dyDescent="0.15">
      <c r="A11204" s="5">
        <v>2014</v>
      </c>
      <c r="B11204">
        <v>4</v>
      </c>
      <c r="C11204">
        <v>12</v>
      </c>
      <c r="D11204" s="6">
        <v>2658.66666666833</v>
      </c>
      <c r="E11204" t="str">
        <f t="shared" ref="E11204:E11267" si="350">A11204&amp;B11204&amp;C11204</f>
        <v>2014412</v>
      </c>
      <c r="G11204" t="str">
        <f t="shared" ref="G11204:G11267" si="351">E11204</f>
        <v>2014412</v>
      </c>
    </row>
    <row r="11205" spans="1:12" x14ac:dyDescent="0.15">
      <c r="A11205" s="5">
        <v>2014</v>
      </c>
      <c r="B11205">
        <v>4</v>
      </c>
      <c r="C11205">
        <v>12</v>
      </c>
      <c r="D11205" s="6">
        <v>2658.7083333350001</v>
      </c>
      <c r="E11205" t="str">
        <f t="shared" si="350"/>
        <v>2014412</v>
      </c>
      <c r="G11205" t="str">
        <f t="shared" si="351"/>
        <v>2014412</v>
      </c>
    </row>
    <row r="11206" spans="1:12" x14ac:dyDescent="0.15">
      <c r="A11206" s="5">
        <v>2014</v>
      </c>
      <c r="B11206">
        <v>4</v>
      </c>
      <c r="C11206">
        <v>12</v>
      </c>
      <c r="D11206" s="6">
        <v>2658.7500000016698</v>
      </c>
      <c r="E11206" t="str">
        <f t="shared" si="350"/>
        <v>2014412</v>
      </c>
      <c r="G11206" t="str">
        <f t="shared" si="351"/>
        <v>2014412</v>
      </c>
    </row>
    <row r="11207" spans="1:12" x14ac:dyDescent="0.15">
      <c r="A11207" s="5">
        <v>2014</v>
      </c>
      <c r="B11207">
        <v>4</v>
      </c>
      <c r="C11207">
        <v>12</v>
      </c>
      <c r="D11207" s="6">
        <v>2658.79166666833</v>
      </c>
      <c r="E11207" t="str">
        <f t="shared" si="350"/>
        <v>2014412</v>
      </c>
      <c r="G11207" t="str">
        <f t="shared" si="351"/>
        <v>2014412</v>
      </c>
    </row>
    <row r="11208" spans="1:12" x14ac:dyDescent="0.15">
      <c r="A11208" s="5">
        <v>2014</v>
      </c>
      <c r="B11208">
        <v>4</v>
      </c>
      <c r="C11208">
        <v>12</v>
      </c>
      <c r="D11208" s="6">
        <v>2658.8333333350001</v>
      </c>
      <c r="E11208" t="str">
        <f t="shared" si="350"/>
        <v>2014412</v>
      </c>
      <c r="G11208" t="str">
        <f t="shared" si="351"/>
        <v>2014412</v>
      </c>
    </row>
    <row r="11209" spans="1:12" x14ac:dyDescent="0.15">
      <c r="A11209" s="5">
        <v>2014</v>
      </c>
      <c r="B11209">
        <v>4</v>
      </c>
      <c r="C11209">
        <v>12</v>
      </c>
      <c r="D11209" s="6">
        <v>2658.8750000016698</v>
      </c>
      <c r="E11209" t="str">
        <f t="shared" si="350"/>
        <v>2014412</v>
      </c>
      <c r="G11209" t="str">
        <f t="shared" si="351"/>
        <v>2014412</v>
      </c>
    </row>
    <row r="11210" spans="1:12" x14ac:dyDescent="0.15">
      <c r="A11210" s="5">
        <v>2014</v>
      </c>
      <c r="B11210">
        <v>4</v>
      </c>
      <c r="C11210">
        <v>12</v>
      </c>
      <c r="D11210" s="6">
        <v>2658.91666666833</v>
      </c>
      <c r="E11210" t="str">
        <f t="shared" si="350"/>
        <v>2014412</v>
      </c>
      <c r="G11210" t="str">
        <f t="shared" si="351"/>
        <v>2014412</v>
      </c>
    </row>
    <row r="11211" spans="1:12" x14ac:dyDescent="0.15">
      <c r="A11211" s="5">
        <v>2014</v>
      </c>
      <c r="B11211">
        <v>4</v>
      </c>
      <c r="C11211">
        <v>12</v>
      </c>
      <c r="D11211" s="6">
        <v>2658.9583333350001</v>
      </c>
      <c r="E11211" t="str">
        <f t="shared" si="350"/>
        <v>2014412</v>
      </c>
      <c r="G11211" t="str">
        <f t="shared" si="351"/>
        <v>2014412</v>
      </c>
    </row>
    <row r="11212" spans="1:12" x14ac:dyDescent="0.15">
      <c r="A11212" s="5">
        <v>2014</v>
      </c>
      <c r="B11212">
        <v>4</v>
      </c>
      <c r="C11212">
        <v>13</v>
      </c>
      <c r="D11212" s="6">
        <v>2659.0000000016698</v>
      </c>
      <c r="E11212" t="str">
        <f t="shared" si="350"/>
        <v>2014413</v>
      </c>
      <c r="G11212" t="str">
        <f t="shared" si="351"/>
        <v>2014413</v>
      </c>
      <c r="H11212" t="str">
        <f>IF(IF(ISERROR(MAX(F11212:F11235)),"",MAX(F11212:F11235))=0,"",MAX(F11212:F11235))</f>
        <v/>
      </c>
      <c r="I11212" t="str">
        <f>IF(IF(ISERROR(MAX(F11212:F11235)-MIN(F11212:F11235)),"",MAX(F11212:F11235)-MIN(F11212:F11235))=0,"",MAX(F11212:F11235)-MIN(F11212:F11235))</f>
        <v/>
      </c>
      <c r="J11212" t="str">
        <f>IF(ISERROR(I11212/H11212),"",I11212/H11212)</f>
        <v/>
      </c>
      <c r="K11212" t="str">
        <f>IF(ISERROR(AVERAGE(F11212:F11235)/MAX(F11212:F11235)),"",AVERAGE(F11212:F11235)/MAX(F11212:F11235))</f>
        <v/>
      </c>
      <c r="L11212" t="str">
        <f>IF(ISERROR(MIN(F11212:F11235)/H11212),"",MIN(F11212:F11235)/H11212)</f>
        <v/>
      </c>
    </row>
    <row r="11213" spans="1:12" x14ac:dyDescent="0.15">
      <c r="A11213" s="5">
        <v>2014</v>
      </c>
      <c r="B11213">
        <v>4</v>
      </c>
      <c r="C11213">
        <v>13</v>
      </c>
      <c r="D11213" s="6">
        <v>2659.04166666833</v>
      </c>
      <c r="E11213" t="str">
        <f t="shared" si="350"/>
        <v>2014413</v>
      </c>
      <c r="G11213" t="str">
        <f t="shared" si="351"/>
        <v>2014413</v>
      </c>
    </row>
    <row r="11214" spans="1:12" x14ac:dyDescent="0.15">
      <c r="A11214" s="5">
        <v>2014</v>
      </c>
      <c r="B11214">
        <v>4</v>
      </c>
      <c r="C11214">
        <v>13</v>
      </c>
      <c r="D11214" s="6">
        <v>2659.0833333350001</v>
      </c>
      <c r="E11214" t="str">
        <f t="shared" si="350"/>
        <v>2014413</v>
      </c>
      <c r="G11214" t="str">
        <f t="shared" si="351"/>
        <v>2014413</v>
      </c>
    </row>
    <row r="11215" spans="1:12" x14ac:dyDescent="0.15">
      <c r="A11215" s="5">
        <v>2014</v>
      </c>
      <c r="B11215">
        <v>4</v>
      </c>
      <c r="C11215">
        <v>13</v>
      </c>
      <c r="D11215" s="6">
        <v>2659.1250000016698</v>
      </c>
      <c r="E11215" t="str">
        <f t="shared" si="350"/>
        <v>2014413</v>
      </c>
      <c r="G11215" t="str">
        <f t="shared" si="351"/>
        <v>2014413</v>
      </c>
    </row>
    <row r="11216" spans="1:12" x14ac:dyDescent="0.15">
      <c r="A11216" s="5">
        <v>2014</v>
      </c>
      <c r="B11216">
        <v>4</v>
      </c>
      <c r="C11216">
        <v>13</v>
      </c>
      <c r="D11216" s="6">
        <v>2659.16666666833</v>
      </c>
      <c r="E11216" t="str">
        <f t="shared" si="350"/>
        <v>2014413</v>
      </c>
      <c r="G11216" t="str">
        <f t="shared" si="351"/>
        <v>2014413</v>
      </c>
    </row>
    <row r="11217" spans="1:7" x14ac:dyDescent="0.15">
      <c r="A11217" s="5">
        <v>2014</v>
      </c>
      <c r="B11217">
        <v>4</v>
      </c>
      <c r="C11217">
        <v>13</v>
      </c>
      <c r="D11217" s="6">
        <v>2659.2083333350001</v>
      </c>
      <c r="E11217" t="str">
        <f t="shared" si="350"/>
        <v>2014413</v>
      </c>
      <c r="G11217" t="str">
        <f t="shared" si="351"/>
        <v>2014413</v>
      </c>
    </row>
    <row r="11218" spans="1:7" x14ac:dyDescent="0.15">
      <c r="A11218" s="5">
        <v>2014</v>
      </c>
      <c r="B11218">
        <v>4</v>
      </c>
      <c r="C11218">
        <v>13</v>
      </c>
      <c r="D11218" s="6">
        <v>2659.2500000016698</v>
      </c>
      <c r="E11218" t="str">
        <f t="shared" si="350"/>
        <v>2014413</v>
      </c>
      <c r="G11218" t="str">
        <f t="shared" si="351"/>
        <v>2014413</v>
      </c>
    </row>
    <row r="11219" spans="1:7" x14ac:dyDescent="0.15">
      <c r="A11219" s="5">
        <v>2014</v>
      </c>
      <c r="B11219">
        <v>4</v>
      </c>
      <c r="C11219">
        <v>13</v>
      </c>
      <c r="D11219" s="6">
        <v>2659.29166666833</v>
      </c>
      <c r="E11219" t="str">
        <f t="shared" si="350"/>
        <v>2014413</v>
      </c>
      <c r="G11219" t="str">
        <f t="shared" si="351"/>
        <v>2014413</v>
      </c>
    </row>
    <row r="11220" spans="1:7" x14ac:dyDescent="0.15">
      <c r="A11220" s="5">
        <v>2014</v>
      </c>
      <c r="B11220">
        <v>4</v>
      </c>
      <c r="C11220">
        <v>13</v>
      </c>
      <c r="D11220" s="6">
        <v>2659.3333333350001</v>
      </c>
      <c r="E11220" t="str">
        <f t="shared" si="350"/>
        <v>2014413</v>
      </c>
      <c r="G11220" t="str">
        <f t="shared" si="351"/>
        <v>2014413</v>
      </c>
    </row>
    <row r="11221" spans="1:7" x14ac:dyDescent="0.15">
      <c r="A11221" s="5">
        <v>2014</v>
      </c>
      <c r="B11221">
        <v>4</v>
      </c>
      <c r="C11221">
        <v>13</v>
      </c>
      <c r="D11221" s="6">
        <v>2659.3750000016698</v>
      </c>
      <c r="E11221" t="str">
        <f t="shared" si="350"/>
        <v>2014413</v>
      </c>
      <c r="G11221" t="str">
        <f t="shared" si="351"/>
        <v>2014413</v>
      </c>
    </row>
    <row r="11222" spans="1:7" x14ac:dyDescent="0.15">
      <c r="A11222" s="5">
        <v>2014</v>
      </c>
      <c r="B11222">
        <v>4</v>
      </c>
      <c r="C11222">
        <v>13</v>
      </c>
      <c r="D11222" s="6">
        <v>2659.41666666833</v>
      </c>
      <c r="E11222" t="str">
        <f t="shared" si="350"/>
        <v>2014413</v>
      </c>
      <c r="G11222" t="str">
        <f t="shared" si="351"/>
        <v>2014413</v>
      </c>
    </row>
    <row r="11223" spans="1:7" x14ac:dyDescent="0.15">
      <c r="A11223" s="5">
        <v>2014</v>
      </c>
      <c r="B11223">
        <v>4</v>
      </c>
      <c r="C11223">
        <v>13</v>
      </c>
      <c r="D11223" s="6">
        <v>2659.4583333350001</v>
      </c>
      <c r="E11223" t="str">
        <f t="shared" si="350"/>
        <v>2014413</v>
      </c>
      <c r="G11223" t="str">
        <f t="shared" si="351"/>
        <v>2014413</v>
      </c>
    </row>
    <row r="11224" spans="1:7" x14ac:dyDescent="0.15">
      <c r="A11224" s="5">
        <v>2014</v>
      </c>
      <c r="B11224">
        <v>4</v>
      </c>
      <c r="C11224">
        <v>13</v>
      </c>
      <c r="D11224" s="6">
        <v>2659.5000000016698</v>
      </c>
      <c r="E11224" t="str">
        <f t="shared" si="350"/>
        <v>2014413</v>
      </c>
      <c r="G11224" t="str">
        <f t="shared" si="351"/>
        <v>2014413</v>
      </c>
    </row>
    <row r="11225" spans="1:7" x14ac:dyDescent="0.15">
      <c r="A11225" s="5">
        <v>2014</v>
      </c>
      <c r="B11225">
        <v>4</v>
      </c>
      <c r="C11225">
        <v>13</v>
      </c>
      <c r="D11225" s="6">
        <v>2659.54166666833</v>
      </c>
      <c r="E11225" t="str">
        <f t="shared" si="350"/>
        <v>2014413</v>
      </c>
      <c r="G11225" t="str">
        <f t="shared" si="351"/>
        <v>2014413</v>
      </c>
    </row>
    <row r="11226" spans="1:7" x14ac:dyDescent="0.15">
      <c r="A11226" s="5">
        <v>2014</v>
      </c>
      <c r="B11226">
        <v>4</v>
      </c>
      <c r="C11226">
        <v>13</v>
      </c>
      <c r="D11226" s="6">
        <v>2659.5833333350001</v>
      </c>
      <c r="E11226" t="str">
        <f t="shared" si="350"/>
        <v>2014413</v>
      </c>
      <c r="G11226" t="str">
        <f t="shared" si="351"/>
        <v>2014413</v>
      </c>
    </row>
    <row r="11227" spans="1:7" x14ac:dyDescent="0.15">
      <c r="A11227" s="5">
        <v>2014</v>
      </c>
      <c r="B11227">
        <v>4</v>
      </c>
      <c r="C11227">
        <v>13</v>
      </c>
      <c r="D11227" s="6">
        <v>2659.6250000016698</v>
      </c>
      <c r="E11227" t="str">
        <f t="shared" si="350"/>
        <v>2014413</v>
      </c>
      <c r="G11227" t="str">
        <f t="shared" si="351"/>
        <v>2014413</v>
      </c>
    </row>
    <row r="11228" spans="1:7" x14ac:dyDescent="0.15">
      <c r="A11228" s="5">
        <v>2014</v>
      </c>
      <c r="B11228">
        <v>4</v>
      </c>
      <c r="C11228">
        <v>13</v>
      </c>
      <c r="D11228" s="6">
        <v>2659.66666666833</v>
      </c>
      <c r="E11228" t="str">
        <f t="shared" si="350"/>
        <v>2014413</v>
      </c>
      <c r="G11228" t="str">
        <f t="shared" si="351"/>
        <v>2014413</v>
      </c>
    </row>
    <row r="11229" spans="1:7" x14ac:dyDescent="0.15">
      <c r="A11229" s="5">
        <v>2014</v>
      </c>
      <c r="B11229">
        <v>4</v>
      </c>
      <c r="C11229">
        <v>13</v>
      </c>
      <c r="D11229" s="6">
        <v>2659.7083333350001</v>
      </c>
      <c r="E11229" t="str">
        <f t="shared" si="350"/>
        <v>2014413</v>
      </c>
      <c r="G11229" t="str">
        <f t="shared" si="351"/>
        <v>2014413</v>
      </c>
    </row>
    <row r="11230" spans="1:7" x14ac:dyDescent="0.15">
      <c r="A11230" s="5">
        <v>2014</v>
      </c>
      <c r="B11230">
        <v>4</v>
      </c>
      <c r="C11230">
        <v>13</v>
      </c>
      <c r="D11230" s="6">
        <v>2659.7500000016698</v>
      </c>
      <c r="E11230" t="str">
        <f t="shared" si="350"/>
        <v>2014413</v>
      </c>
      <c r="G11230" t="str">
        <f t="shared" si="351"/>
        <v>2014413</v>
      </c>
    </row>
    <row r="11231" spans="1:7" x14ac:dyDescent="0.15">
      <c r="A11231" s="5">
        <v>2014</v>
      </c>
      <c r="B11231">
        <v>4</v>
      </c>
      <c r="C11231">
        <v>13</v>
      </c>
      <c r="D11231" s="6">
        <v>2659.79166666833</v>
      </c>
      <c r="E11231" t="str">
        <f t="shared" si="350"/>
        <v>2014413</v>
      </c>
      <c r="G11231" t="str">
        <f t="shared" si="351"/>
        <v>2014413</v>
      </c>
    </row>
    <row r="11232" spans="1:7" x14ac:dyDescent="0.15">
      <c r="A11232" s="5">
        <v>2014</v>
      </c>
      <c r="B11232">
        <v>4</v>
      </c>
      <c r="C11232">
        <v>13</v>
      </c>
      <c r="D11232" s="6">
        <v>2659.8333333350001</v>
      </c>
      <c r="E11232" t="str">
        <f t="shared" si="350"/>
        <v>2014413</v>
      </c>
      <c r="G11232" t="str">
        <f t="shared" si="351"/>
        <v>2014413</v>
      </c>
    </row>
    <row r="11233" spans="1:12" x14ac:dyDescent="0.15">
      <c r="A11233" s="5">
        <v>2014</v>
      </c>
      <c r="B11233">
        <v>4</v>
      </c>
      <c r="C11233">
        <v>13</v>
      </c>
      <c r="D11233" s="6">
        <v>2659.8750000016698</v>
      </c>
      <c r="E11233" t="str">
        <f t="shared" si="350"/>
        <v>2014413</v>
      </c>
      <c r="G11233" t="str">
        <f t="shared" si="351"/>
        <v>2014413</v>
      </c>
    </row>
    <row r="11234" spans="1:12" x14ac:dyDescent="0.15">
      <c r="A11234" s="5">
        <v>2014</v>
      </c>
      <c r="B11234">
        <v>4</v>
      </c>
      <c r="C11234">
        <v>13</v>
      </c>
      <c r="D11234" s="6">
        <v>2659.91666666833</v>
      </c>
      <c r="E11234" t="str">
        <f t="shared" si="350"/>
        <v>2014413</v>
      </c>
      <c r="G11234" t="str">
        <f t="shared" si="351"/>
        <v>2014413</v>
      </c>
    </row>
    <row r="11235" spans="1:12" x14ac:dyDescent="0.15">
      <c r="A11235" s="5">
        <v>2014</v>
      </c>
      <c r="B11235">
        <v>4</v>
      </c>
      <c r="C11235">
        <v>13</v>
      </c>
      <c r="D11235" s="6">
        <v>2659.9583333350001</v>
      </c>
      <c r="E11235" t="str">
        <f t="shared" si="350"/>
        <v>2014413</v>
      </c>
      <c r="G11235" t="str">
        <f t="shared" si="351"/>
        <v>2014413</v>
      </c>
    </row>
    <row r="11236" spans="1:12" x14ac:dyDescent="0.15">
      <c r="A11236" s="5">
        <v>2014</v>
      </c>
      <c r="B11236">
        <v>4</v>
      </c>
      <c r="C11236">
        <v>14</v>
      </c>
      <c r="D11236" s="6">
        <v>2660.0000000016698</v>
      </c>
      <c r="E11236" t="str">
        <f t="shared" si="350"/>
        <v>2014414</v>
      </c>
      <c r="G11236" t="str">
        <f t="shared" si="351"/>
        <v>2014414</v>
      </c>
      <c r="H11236" t="str">
        <f>IF(IF(ISERROR(MAX(F11236:F11259)),"",MAX(F11236:F11259))=0,"",MAX(F11236:F11259))</f>
        <v/>
      </c>
      <c r="I11236" t="str">
        <f>IF(IF(ISERROR(MAX(F11236:F11259)-MIN(F11236:F11259)),"",MAX(F11236:F11259)-MIN(F11236:F11259))=0,"",MAX(F11236:F11259)-MIN(F11236:F11259))</f>
        <v/>
      </c>
      <c r="J11236" t="str">
        <f>IF(ISERROR(I11236/H11236),"",I11236/H11236)</f>
        <v/>
      </c>
      <c r="K11236" t="str">
        <f>IF(ISERROR(AVERAGE(F11236:F11259)/MAX(F11236:F11259)),"",AVERAGE(F11236:F11259)/MAX(F11236:F11259))</f>
        <v/>
      </c>
      <c r="L11236" t="str">
        <f>IF(ISERROR(MIN(F11236:F11259)/H11236),"",MIN(F11236:F11259)/H11236)</f>
        <v/>
      </c>
    </row>
    <row r="11237" spans="1:12" x14ac:dyDescent="0.15">
      <c r="A11237" s="5">
        <v>2014</v>
      </c>
      <c r="B11237">
        <v>4</v>
      </c>
      <c r="C11237">
        <v>14</v>
      </c>
      <c r="D11237" s="6">
        <v>2660.04166666833</v>
      </c>
      <c r="E11237" t="str">
        <f t="shared" si="350"/>
        <v>2014414</v>
      </c>
      <c r="G11237" t="str">
        <f t="shared" si="351"/>
        <v>2014414</v>
      </c>
    </row>
    <row r="11238" spans="1:12" x14ac:dyDescent="0.15">
      <c r="A11238" s="5">
        <v>2014</v>
      </c>
      <c r="B11238">
        <v>4</v>
      </c>
      <c r="C11238">
        <v>14</v>
      </c>
      <c r="D11238" s="6">
        <v>2660.0833333350001</v>
      </c>
      <c r="E11238" t="str">
        <f t="shared" si="350"/>
        <v>2014414</v>
      </c>
      <c r="G11238" t="str">
        <f t="shared" si="351"/>
        <v>2014414</v>
      </c>
    </row>
    <row r="11239" spans="1:12" x14ac:dyDescent="0.15">
      <c r="A11239" s="5">
        <v>2014</v>
      </c>
      <c r="B11239">
        <v>4</v>
      </c>
      <c r="C11239">
        <v>14</v>
      </c>
      <c r="D11239" s="6">
        <v>2660.1250000016698</v>
      </c>
      <c r="E11239" t="str">
        <f t="shared" si="350"/>
        <v>2014414</v>
      </c>
      <c r="G11239" t="str">
        <f t="shared" si="351"/>
        <v>2014414</v>
      </c>
    </row>
    <row r="11240" spans="1:12" x14ac:dyDescent="0.15">
      <c r="A11240" s="5">
        <v>2014</v>
      </c>
      <c r="B11240">
        <v>4</v>
      </c>
      <c r="C11240">
        <v>14</v>
      </c>
      <c r="D11240" s="6">
        <v>2660.16666666833</v>
      </c>
      <c r="E11240" t="str">
        <f t="shared" si="350"/>
        <v>2014414</v>
      </c>
      <c r="G11240" t="str">
        <f t="shared" si="351"/>
        <v>2014414</v>
      </c>
    </row>
    <row r="11241" spans="1:12" x14ac:dyDescent="0.15">
      <c r="A11241" s="5">
        <v>2014</v>
      </c>
      <c r="B11241">
        <v>4</v>
      </c>
      <c r="C11241">
        <v>14</v>
      </c>
      <c r="D11241" s="6">
        <v>2660.2083333350001</v>
      </c>
      <c r="E11241" t="str">
        <f t="shared" si="350"/>
        <v>2014414</v>
      </c>
      <c r="G11241" t="str">
        <f t="shared" si="351"/>
        <v>2014414</v>
      </c>
    </row>
    <row r="11242" spans="1:12" x14ac:dyDescent="0.15">
      <c r="A11242" s="5">
        <v>2014</v>
      </c>
      <c r="B11242">
        <v>4</v>
      </c>
      <c r="C11242">
        <v>14</v>
      </c>
      <c r="D11242" s="6">
        <v>2660.2500000016698</v>
      </c>
      <c r="E11242" t="str">
        <f t="shared" si="350"/>
        <v>2014414</v>
      </c>
      <c r="G11242" t="str">
        <f t="shared" si="351"/>
        <v>2014414</v>
      </c>
    </row>
    <row r="11243" spans="1:12" x14ac:dyDescent="0.15">
      <c r="A11243" s="5">
        <v>2014</v>
      </c>
      <c r="B11243">
        <v>4</v>
      </c>
      <c r="C11243">
        <v>14</v>
      </c>
      <c r="D11243" s="6">
        <v>2660.29166666833</v>
      </c>
      <c r="E11243" t="str">
        <f t="shared" si="350"/>
        <v>2014414</v>
      </c>
      <c r="G11243" t="str">
        <f t="shared" si="351"/>
        <v>2014414</v>
      </c>
    </row>
    <row r="11244" spans="1:12" x14ac:dyDescent="0.15">
      <c r="A11244" s="5">
        <v>2014</v>
      </c>
      <c r="B11244">
        <v>4</v>
      </c>
      <c r="C11244">
        <v>14</v>
      </c>
      <c r="D11244" s="6">
        <v>2660.3333333350001</v>
      </c>
      <c r="E11244" t="str">
        <f t="shared" si="350"/>
        <v>2014414</v>
      </c>
      <c r="G11244" t="str">
        <f t="shared" si="351"/>
        <v>2014414</v>
      </c>
    </row>
    <row r="11245" spans="1:12" x14ac:dyDescent="0.15">
      <c r="A11245" s="5">
        <v>2014</v>
      </c>
      <c r="B11245">
        <v>4</v>
      </c>
      <c r="C11245">
        <v>14</v>
      </c>
      <c r="D11245" s="6">
        <v>2660.3750000016698</v>
      </c>
      <c r="E11245" t="str">
        <f t="shared" si="350"/>
        <v>2014414</v>
      </c>
      <c r="G11245" t="str">
        <f t="shared" si="351"/>
        <v>2014414</v>
      </c>
    </row>
    <row r="11246" spans="1:12" x14ac:dyDescent="0.15">
      <c r="A11246" s="5">
        <v>2014</v>
      </c>
      <c r="B11246">
        <v>4</v>
      </c>
      <c r="C11246">
        <v>14</v>
      </c>
      <c r="D11246" s="6">
        <v>2660.41666666833</v>
      </c>
      <c r="E11246" t="str">
        <f t="shared" si="350"/>
        <v>2014414</v>
      </c>
      <c r="G11246" t="str">
        <f t="shared" si="351"/>
        <v>2014414</v>
      </c>
    </row>
    <row r="11247" spans="1:12" x14ac:dyDescent="0.15">
      <c r="A11247" s="5">
        <v>2014</v>
      </c>
      <c r="B11247">
        <v>4</v>
      </c>
      <c r="C11247">
        <v>14</v>
      </c>
      <c r="D11247" s="6">
        <v>2660.4583333350001</v>
      </c>
      <c r="E11247" t="str">
        <f t="shared" si="350"/>
        <v>2014414</v>
      </c>
      <c r="G11247" t="str">
        <f t="shared" si="351"/>
        <v>2014414</v>
      </c>
    </row>
    <row r="11248" spans="1:12" x14ac:dyDescent="0.15">
      <c r="A11248" s="5">
        <v>2014</v>
      </c>
      <c r="B11248">
        <v>4</v>
      </c>
      <c r="C11248">
        <v>14</v>
      </c>
      <c r="D11248" s="6">
        <v>2660.5000000016698</v>
      </c>
      <c r="E11248" t="str">
        <f t="shared" si="350"/>
        <v>2014414</v>
      </c>
      <c r="G11248" t="str">
        <f t="shared" si="351"/>
        <v>2014414</v>
      </c>
    </row>
    <row r="11249" spans="1:12" x14ac:dyDescent="0.15">
      <c r="A11249" s="5">
        <v>2014</v>
      </c>
      <c r="B11249">
        <v>4</v>
      </c>
      <c r="C11249">
        <v>14</v>
      </c>
      <c r="D11249" s="6">
        <v>2660.54166666833</v>
      </c>
      <c r="E11249" t="str">
        <f t="shared" si="350"/>
        <v>2014414</v>
      </c>
      <c r="G11249" t="str">
        <f t="shared" si="351"/>
        <v>2014414</v>
      </c>
    </row>
    <row r="11250" spans="1:12" x14ac:dyDescent="0.15">
      <c r="A11250" s="5">
        <v>2014</v>
      </c>
      <c r="B11250">
        <v>4</v>
      </c>
      <c r="C11250">
        <v>14</v>
      </c>
      <c r="D11250" s="6">
        <v>2660.5833333350001</v>
      </c>
      <c r="E11250" t="str">
        <f t="shared" si="350"/>
        <v>2014414</v>
      </c>
      <c r="G11250" t="str">
        <f t="shared" si="351"/>
        <v>2014414</v>
      </c>
    </row>
    <row r="11251" spans="1:12" x14ac:dyDescent="0.15">
      <c r="A11251" s="5">
        <v>2014</v>
      </c>
      <c r="B11251">
        <v>4</v>
      </c>
      <c r="C11251">
        <v>14</v>
      </c>
      <c r="D11251" s="6">
        <v>2660.6250000016698</v>
      </c>
      <c r="E11251" t="str">
        <f t="shared" si="350"/>
        <v>2014414</v>
      </c>
      <c r="G11251" t="str">
        <f t="shared" si="351"/>
        <v>2014414</v>
      </c>
    </row>
    <row r="11252" spans="1:12" x14ac:dyDescent="0.15">
      <c r="A11252" s="5">
        <v>2014</v>
      </c>
      <c r="B11252">
        <v>4</v>
      </c>
      <c r="C11252">
        <v>14</v>
      </c>
      <c r="D11252" s="6">
        <v>2660.66666666833</v>
      </c>
      <c r="E11252" t="str">
        <f t="shared" si="350"/>
        <v>2014414</v>
      </c>
      <c r="G11252" t="str">
        <f t="shared" si="351"/>
        <v>2014414</v>
      </c>
    </row>
    <row r="11253" spans="1:12" x14ac:dyDescent="0.15">
      <c r="A11253" s="5">
        <v>2014</v>
      </c>
      <c r="B11253">
        <v>4</v>
      </c>
      <c r="C11253">
        <v>14</v>
      </c>
      <c r="D11253" s="6">
        <v>2660.7083333350001</v>
      </c>
      <c r="E11253" t="str">
        <f t="shared" si="350"/>
        <v>2014414</v>
      </c>
      <c r="G11253" t="str">
        <f t="shared" si="351"/>
        <v>2014414</v>
      </c>
    </row>
    <row r="11254" spans="1:12" x14ac:dyDescent="0.15">
      <c r="A11254" s="5">
        <v>2014</v>
      </c>
      <c r="B11254">
        <v>4</v>
      </c>
      <c r="C11254">
        <v>14</v>
      </c>
      <c r="D11254" s="6">
        <v>2660.7500000016698</v>
      </c>
      <c r="E11254" t="str">
        <f t="shared" si="350"/>
        <v>2014414</v>
      </c>
      <c r="G11254" t="str">
        <f t="shared" si="351"/>
        <v>2014414</v>
      </c>
    </row>
    <row r="11255" spans="1:12" x14ac:dyDescent="0.15">
      <c r="A11255" s="5">
        <v>2014</v>
      </c>
      <c r="B11255">
        <v>4</v>
      </c>
      <c r="C11255">
        <v>14</v>
      </c>
      <c r="D11255" s="6">
        <v>2660.79166666833</v>
      </c>
      <c r="E11255" t="str">
        <f t="shared" si="350"/>
        <v>2014414</v>
      </c>
      <c r="G11255" t="str">
        <f t="shared" si="351"/>
        <v>2014414</v>
      </c>
    </row>
    <row r="11256" spans="1:12" x14ac:dyDescent="0.15">
      <c r="A11256" s="5">
        <v>2014</v>
      </c>
      <c r="B11256">
        <v>4</v>
      </c>
      <c r="C11256">
        <v>14</v>
      </c>
      <c r="D11256" s="6">
        <v>2660.8333333350001</v>
      </c>
      <c r="E11256" t="str">
        <f t="shared" si="350"/>
        <v>2014414</v>
      </c>
      <c r="G11256" t="str">
        <f t="shared" si="351"/>
        <v>2014414</v>
      </c>
    </row>
    <row r="11257" spans="1:12" x14ac:dyDescent="0.15">
      <c r="A11257" s="5">
        <v>2014</v>
      </c>
      <c r="B11257">
        <v>4</v>
      </c>
      <c r="C11257">
        <v>14</v>
      </c>
      <c r="D11257" s="6">
        <v>2660.8750000016698</v>
      </c>
      <c r="E11257" t="str">
        <f t="shared" si="350"/>
        <v>2014414</v>
      </c>
      <c r="G11257" t="str">
        <f t="shared" si="351"/>
        <v>2014414</v>
      </c>
    </row>
    <row r="11258" spans="1:12" x14ac:dyDescent="0.15">
      <c r="A11258" s="5">
        <v>2014</v>
      </c>
      <c r="B11258">
        <v>4</v>
      </c>
      <c r="C11258">
        <v>14</v>
      </c>
      <c r="D11258" s="6">
        <v>2660.91666666833</v>
      </c>
      <c r="E11258" t="str">
        <f t="shared" si="350"/>
        <v>2014414</v>
      </c>
      <c r="G11258" t="str">
        <f t="shared" si="351"/>
        <v>2014414</v>
      </c>
    </row>
    <row r="11259" spans="1:12" x14ac:dyDescent="0.15">
      <c r="A11259" s="5">
        <v>2014</v>
      </c>
      <c r="B11259">
        <v>4</v>
      </c>
      <c r="C11259">
        <v>14</v>
      </c>
      <c r="D11259" s="6">
        <v>2660.9583333350001</v>
      </c>
      <c r="E11259" t="str">
        <f t="shared" si="350"/>
        <v>2014414</v>
      </c>
      <c r="G11259" t="str">
        <f t="shared" si="351"/>
        <v>2014414</v>
      </c>
    </row>
    <row r="11260" spans="1:12" x14ac:dyDescent="0.15">
      <c r="A11260" s="5">
        <v>2014</v>
      </c>
      <c r="B11260">
        <v>4</v>
      </c>
      <c r="C11260">
        <v>15</v>
      </c>
      <c r="D11260" s="6">
        <v>2661.0000000016698</v>
      </c>
      <c r="E11260" t="str">
        <f t="shared" si="350"/>
        <v>2014415</v>
      </c>
      <c r="G11260" t="str">
        <f t="shared" si="351"/>
        <v>2014415</v>
      </c>
      <c r="H11260" t="str">
        <f>IF(IF(ISERROR(MAX(F11260:F11283)),"",MAX(F11260:F11283))=0,"",MAX(F11260:F11283))</f>
        <v/>
      </c>
      <c r="I11260" t="str">
        <f>IF(IF(ISERROR(MAX(F11260:F11283)-MIN(F11260:F11283)),"",MAX(F11260:F11283)-MIN(F11260:F11283))=0,"",MAX(F11260:F11283)-MIN(F11260:F11283))</f>
        <v/>
      </c>
      <c r="J11260" t="str">
        <f>IF(ISERROR(I11260/H11260),"",I11260/H11260)</f>
        <v/>
      </c>
      <c r="K11260" t="str">
        <f>IF(ISERROR(AVERAGE(F11260:F11283)/MAX(F11260:F11283)),"",AVERAGE(F11260:F11283)/MAX(F11260:F11283))</f>
        <v/>
      </c>
      <c r="L11260" t="str">
        <f>IF(ISERROR(MIN(F11260:F11283)/H11260),"",MIN(F11260:F11283)/H11260)</f>
        <v/>
      </c>
    </row>
    <row r="11261" spans="1:12" x14ac:dyDescent="0.15">
      <c r="A11261" s="5">
        <v>2014</v>
      </c>
      <c r="B11261">
        <v>4</v>
      </c>
      <c r="C11261">
        <v>15</v>
      </c>
      <c r="D11261" s="6">
        <v>2661.04166666833</v>
      </c>
      <c r="E11261" t="str">
        <f t="shared" si="350"/>
        <v>2014415</v>
      </c>
      <c r="G11261" t="str">
        <f t="shared" si="351"/>
        <v>2014415</v>
      </c>
    </row>
    <row r="11262" spans="1:12" x14ac:dyDescent="0.15">
      <c r="A11262" s="5">
        <v>2014</v>
      </c>
      <c r="B11262">
        <v>4</v>
      </c>
      <c r="C11262">
        <v>15</v>
      </c>
      <c r="D11262" s="6">
        <v>2661.0833333350001</v>
      </c>
      <c r="E11262" t="str">
        <f t="shared" si="350"/>
        <v>2014415</v>
      </c>
      <c r="G11262" t="str">
        <f t="shared" si="351"/>
        <v>2014415</v>
      </c>
    </row>
    <row r="11263" spans="1:12" x14ac:dyDescent="0.15">
      <c r="A11263" s="5">
        <v>2014</v>
      </c>
      <c r="B11263">
        <v>4</v>
      </c>
      <c r="C11263">
        <v>15</v>
      </c>
      <c r="D11263" s="6">
        <v>2661.1250000016698</v>
      </c>
      <c r="E11263" t="str">
        <f t="shared" si="350"/>
        <v>2014415</v>
      </c>
      <c r="G11263" t="str">
        <f t="shared" si="351"/>
        <v>2014415</v>
      </c>
    </row>
    <row r="11264" spans="1:12" x14ac:dyDescent="0.15">
      <c r="A11264" s="5">
        <v>2014</v>
      </c>
      <c r="B11264">
        <v>4</v>
      </c>
      <c r="C11264">
        <v>15</v>
      </c>
      <c r="D11264" s="6">
        <v>2661.16666666833</v>
      </c>
      <c r="E11264" t="str">
        <f t="shared" si="350"/>
        <v>2014415</v>
      </c>
      <c r="G11264" t="str">
        <f t="shared" si="351"/>
        <v>2014415</v>
      </c>
    </row>
    <row r="11265" spans="1:7" x14ac:dyDescent="0.15">
      <c r="A11265" s="5">
        <v>2014</v>
      </c>
      <c r="B11265">
        <v>4</v>
      </c>
      <c r="C11265">
        <v>15</v>
      </c>
      <c r="D11265" s="6">
        <v>2661.2083333350001</v>
      </c>
      <c r="E11265" t="str">
        <f t="shared" si="350"/>
        <v>2014415</v>
      </c>
      <c r="G11265" t="str">
        <f t="shared" si="351"/>
        <v>2014415</v>
      </c>
    </row>
    <row r="11266" spans="1:7" x14ac:dyDescent="0.15">
      <c r="A11266" s="5">
        <v>2014</v>
      </c>
      <c r="B11266">
        <v>4</v>
      </c>
      <c r="C11266">
        <v>15</v>
      </c>
      <c r="D11266" s="6">
        <v>2661.2500000016698</v>
      </c>
      <c r="E11266" t="str">
        <f t="shared" si="350"/>
        <v>2014415</v>
      </c>
      <c r="G11266" t="str">
        <f t="shared" si="351"/>
        <v>2014415</v>
      </c>
    </row>
    <row r="11267" spans="1:7" x14ac:dyDescent="0.15">
      <c r="A11267" s="5">
        <v>2014</v>
      </c>
      <c r="B11267">
        <v>4</v>
      </c>
      <c r="C11267">
        <v>15</v>
      </c>
      <c r="D11267" s="6">
        <v>2661.29166666833</v>
      </c>
      <c r="E11267" t="str">
        <f t="shared" si="350"/>
        <v>2014415</v>
      </c>
      <c r="G11267" t="str">
        <f t="shared" si="351"/>
        <v>2014415</v>
      </c>
    </row>
    <row r="11268" spans="1:7" x14ac:dyDescent="0.15">
      <c r="A11268" s="5">
        <v>2014</v>
      </c>
      <c r="B11268">
        <v>4</v>
      </c>
      <c r="C11268">
        <v>15</v>
      </c>
      <c r="D11268" s="6">
        <v>2661.3333333350001</v>
      </c>
      <c r="E11268" t="str">
        <f t="shared" ref="E11268:E11331" si="352">A11268&amp;B11268&amp;C11268</f>
        <v>2014415</v>
      </c>
      <c r="G11268" t="str">
        <f t="shared" ref="G11268:G11331" si="353">E11268</f>
        <v>2014415</v>
      </c>
    </row>
    <row r="11269" spans="1:7" x14ac:dyDescent="0.15">
      <c r="A11269" s="5">
        <v>2014</v>
      </c>
      <c r="B11269">
        <v>4</v>
      </c>
      <c r="C11269">
        <v>15</v>
      </c>
      <c r="D11269" s="6">
        <v>2661.3750000016698</v>
      </c>
      <c r="E11269" t="str">
        <f t="shared" si="352"/>
        <v>2014415</v>
      </c>
      <c r="G11269" t="str">
        <f t="shared" si="353"/>
        <v>2014415</v>
      </c>
    </row>
    <row r="11270" spans="1:7" x14ac:dyDescent="0.15">
      <c r="A11270" s="5">
        <v>2014</v>
      </c>
      <c r="B11270">
        <v>4</v>
      </c>
      <c r="C11270">
        <v>15</v>
      </c>
      <c r="D11270" s="6">
        <v>2661.41666666833</v>
      </c>
      <c r="E11270" t="str">
        <f t="shared" si="352"/>
        <v>2014415</v>
      </c>
      <c r="G11270" t="str">
        <f t="shared" si="353"/>
        <v>2014415</v>
      </c>
    </row>
    <row r="11271" spans="1:7" x14ac:dyDescent="0.15">
      <c r="A11271" s="5">
        <v>2014</v>
      </c>
      <c r="B11271">
        <v>4</v>
      </c>
      <c r="C11271">
        <v>15</v>
      </c>
      <c r="D11271" s="6">
        <v>2661.4583333350001</v>
      </c>
      <c r="E11271" t="str">
        <f t="shared" si="352"/>
        <v>2014415</v>
      </c>
      <c r="G11271" t="str">
        <f t="shared" si="353"/>
        <v>2014415</v>
      </c>
    </row>
    <row r="11272" spans="1:7" x14ac:dyDescent="0.15">
      <c r="A11272" s="5">
        <v>2014</v>
      </c>
      <c r="B11272">
        <v>4</v>
      </c>
      <c r="C11272">
        <v>15</v>
      </c>
      <c r="D11272" s="6">
        <v>2661.5000000016698</v>
      </c>
      <c r="E11272" t="str">
        <f t="shared" si="352"/>
        <v>2014415</v>
      </c>
      <c r="G11272" t="str">
        <f t="shared" si="353"/>
        <v>2014415</v>
      </c>
    </row>
    <row r="11273" spans="1:7" x14ac:dyDescent="0.15">
      <c r="A11273" s="5">
        <v>2014</v>
      </c>
      <c r="B11273">
        <v>4</v>
      </c>
      <c r="C11273">
        <v>15</v>
      </c>
      <c r="D11273" s="6">
        <v>2661.54166666833</v>
      </c>
      <c r="E11273" t="str">
        <f t="shared" si="352"/>
        <v>2014415</v>
      </c>
      <c r="G11273" t="str">
        <f t="shared" si="353"/>
        <v>2014415</v>
      </c>
    </row>
    <row r="11274" spans="1:7" x14ac:dyDescent="0.15">
      <c r="A11274" s="5">
        <v>2014</v>
      </c>
      <c r="B11274">
        <v>4</v>
      </c>
      <c r="C11274">
        <v>15</v>
      </c>
      <c r="D11274" s="6">
        <v>2661.5833333350001</v>
      </c>
      <c r="E11274" t="str">
        <f t="shared" si="352"/>
        <v>2014415</v>
      </c>
      <c r="G11274" t="str">
        <f t="shared" si="353"/>
        <v>2014415</v>
      </c>
    </row>
    <row r="11275" spans="1:7" x14ac:dyDescent="0.15">
      <c r="A11275" s="5">
        <v>2014</v>
      </c>
      <c r="B11275">
        <v>4</v>
      </c>
      <c r="C11275">
        <v>15</v>
      </c>
      <c r="D11275" s="6">
        <v>2661.6250000016698</v>
      </c>
      <c r="E11275" t="str">
        <f t="shared" si="352"/>
        <v>2014415</v>
      </c>
      <c r="G11275" t="str">
        <f t="shared" si="353"/>
        <v>2014415</v>
      </c>
    </row>
    <row r="11276" spans="1:7" x14ac:dyDescent="0.15">
      <c r="A11276" s="5">
        <v>2014</v>
      </c>
      <c r="B11276">
        <v>4</v>
      </c>
      <c r="C11276">
        <v>15</v>
      </c>
      <c r="D11276" s="6">
        <v>2661.66666666833</v>
      </c>
      <c r="E11276" t="str">
        <f t="shared" si="352"/>
        <v>2014415</v>
      </c>
      <c r="G11276" t="str">
        <f t="shared" si="353"/>
        <v>2014415</v>
      </c>
    </row>
    <row r="11277" spans="1:7" x14ac:dyDescent="0.15">
      <c r="A11277" s="5">
        <v>2014</v>
      </c>
      <c r="B11277">
        <v>4</v>
      </c>
      <c r="C11277">
        <v>15</v>
      </c>
      <c r="D11277" s="6">
        <v>2661.7083333350001</v>
      </c>
      <c r="E11277" t="str">
        <f t="shared" si="352"/>
        <v>2014415</v>
      </c>
      <c r="G11277" t="str">
        <f t="shared" si="353"/>
        <v>2014415</v>
      </c>
    </row>
    <row r="11278" spans="1:7" x14ac:dyDescent="0.15">
      <c r="A11278" s="5">
        <v>2014</v>
      </c>
      <c r="B11278">
        <v>4</v>
      </c>
      <c r="C11278">
        <v>15</v>
      </c>
      <c r="D11278" s="6">
        <v>2661.7500000016698</v>
      </c>
      <c r="E11278" t="str">
        <f t="shared" si="352"/>
        <v>2014415</v>
      </c>
      <c r="G11278" t="str">
        <f t="shared" si="353"/>
        <v>2014415</v>
      </c>
    </row>
    <row r="11279" spans="1:7" x14ac:dyDescent="0.15">
      <c r="A11279" s="5">
        <v>2014</v>
      </c>
      <c r="B11279">
        <v>4</v>
      </c>
      <c r="C11279">
        <v>15</v>
      </c>
      <c r="D11279" s="6">
        <v>2661.79166666833</v>
      </c>
      <c r="E11279" t="str">
        <f t="shared" si="352"/>
        <v>2014415</v>
      </c>
      <c r="G11279" t="str">
        <f t="shared" si="353"/>
        <v>2014415</v>
      </c>
    </row>
    <row r="11280" spans="1:7" x14ac:dyDescent="0.15">
      <c r="A11280" s="5">
        <v>2014</v>
      </c>
      <c r="B11280">
        <v>4</v>
      </c>
      <c r="C11280">
        <v>15</v>
      </c>
      <c r="D11280" s="6">
        <v>2661.8333333350001</v>
      </c>
      <c r="E11280" t="str">
        <f t="shared" si="352"/>
        <v>2014415</v>
      </c>
      <c r="G11280" t="str">
        <f t="shared" si="353"/>
        <v>2014415</v>
      </c>
    </row>
    <row r="11281" spans="1:12" x14ac:dyDescent="0.15">
      <c r="A11281" s="5">
        <v>2014</v>
      </c>
      <c r="B11281">
        <v>4</v>
      </c>
      <c r="C11281">
        <v>15</v>
      </c>
      <c r="D11281" s="6">
        <v>2661.8750000016698</v>
      </c>
      <c r="E11281" t="str">
        <f t="shared" si="352"/>
        <v>2014415</v>
      </c>
      <c r="G11281" t="str">
        <f t="shared" si="353"/>
        <v>2014415</v>
      </c>
    </row>
    <row r="11282" spans="1:12" x14ac:dyDescent="0.15">
      <c r="A11282" s="5">
        <v>2014</v>
      </c>
      <c r="B11282">
        <v>4</v>
      </c>
      <c r="C11282">
        <v>15</v>
      </c>
      <c r="D11282" s="6">
        <v>2661.91666666833</v>
      </c>
      <c r="E11282" t="str">
        <f t="shared" si="352"/>
        <v>2014415</v>
      </c>
      <c r="G11282" t="str">
        <f t="shared" si="353"/>
        <v>2014415</v>
      </c>
    </row>
    <row r="11283" spans="1:12" x14ac:dyDescent="0.15">
      <c r="A11283" s="5">
        <v>2014</v>
      </c>
      <c r="B11283">
        <v>4</v>
      </c>
      <c r="C11283">
        <v>15</v>
      </c>
      <c r="D11283" s="6">
        <v>2661.9583333350001</v>
      </c>
      <c r="E11283" t="str">
        <f t="shared" si="352"/>
        <v>2014415</v>
      </c>
      <c r="G11283" t="str">
        <f t="shared" si="353"/>
        <v>2014415</v>
      </c>
    </row>
    <row r="11284" spans="1:12" x14ac:dyDescent="0.15">
      <c r="A11284" s="5">
        <v>2014</v>
      </c>
      <c r="B11284">
        <v>4</v>
      </c>
      <c r="C11284">
        <v>16</v>
      </c>
      <c r="D11284" s="6">
        <v>2662.0000000016698</v>
      </c>
      <c r="E11284" t="str">
        <f t="shared" si="352"/>
        <v>2014416</v>
      </c>
      <c r="G11284" t="str">
        <f t="shared" si="353"/>
        <v>2014416</v>
      </c>
      <c r="H11284" t="str">
        <f>IF(IF(ISERROR(MAX(F11284:F11307)),"",MAX(F11284:F11307))=0,"",MAX(F11284:F11307))</f>
        <v/>
      </c>
      <c r="I11284" t="str">
        <f>IF(IF(ISERROR(MAX(F11284:F11307)-MIN(F11284:F11307)),"",MAX(F11284:F11307)-MIN(F11284:F11307))=0,"",MAX(F11284:F11307)-MIN(F11284:F11307))</f>
        <v/>
      </c>
      <c r="J11284" t="str">
        <f>IF(ISERROR(I11284/H11284),"",I11284/H11284)</f>
        <v/>
      </c>
      <c r="K11284" t="str">
        <f>IF(ISERROR(AVERAGE(F11284:F11307)/MAX(F11284:F11307)),"",AVERAGE(F11284:F11307)/MAX(F11284:F11307))</f>
        <v/>
      </c>
      <c r="L11284" t="str">
        <f>IF(ISERROR(MIN(F11284:F11307)/H11284),"",MIN(F11284:F11307)/H11284)</f>
        <v/>
      </c>
    </row>
    <row r="11285" spans="1:12" x14ac:dyDescent="0.15">
      <c r="A11285" s="5">
        <v>2014</v>
      </c>
      <c r="B11285">
        <v>4</v>
      </c>
      <c r="C11285">
        <v>16</v>
      </c>
      <c r="D11285" s="6">
        <v>2662.04166666833</v>
      </c>
      <c r="E11285" t="str">
        <f t="shared" si="352"/>
        <v>2014416</v>
      </c>
      <c r="G11285" t="str">
        <f t="shared" si="353"/>
        <v>2014416</v>
      </c>
    </row>
    <row r="11286" spans="1:12" x14ac:dyDescent="0.15">
      <c r="A11286" s="5">
        <v>2014</v>
      </c>
      <c r="B11286">
        <v>4</v>
      </c>
      <c r="C11286">
        <v>16</v>
      </c>
      <c r="D11286" s="6">
        <v>2662.0833333350001</v>
      </c>
      <c r="E11286" t="str">
        <f t="shared" si="352"/>
        <v>2014416</v>
      </c>
      <c r="G11286" t="str">
        <f t="shared" si="353"/>
        <v>2014416</v>
      </c>
    </row>
    <row r="11287" spans="1:12" x14ac:dyDescent="0.15">
      <c r="A11287" s="5">
        <v>2014</v>
      </c>
      <c r="B11287">
        <v>4</v>
      </c>
      <c r="C11287">
        <v>16</v>
      </c>
      <c r="D11287" s="6">
        <v>2662.1250000016698</v>
      </c>
      <c r="E11287" t="str">
        <f t="shared" si="352"/>
        <v>2014416</v>
      </c>
      <c r="G11287" t="str">
        <f t="shared" si="353"/>
        <v>2014416</v>
      </c>
    </row>
    <row r="11288" spans="1:12" x14ac:dyDescent="0.15">
      <c r="A11288" s="5">
        <v>2014</v>
      </c>
      <c r="B11288">
        <v>4</v>
      </c>
      <c r="C11288">
        <v>16</v>
      </c>
      <c r="D11288" s="6">
        <v>2662.16666666833</v>
      </c>
      <c r="E11288" t="str">
        <f t="shared" si="352"/>
        <v>2014416</v>
      </c>
      <c r="G11288" t="str">
        <f t="shared" si="353"/>
        <v>2014416</v>
      </c>
    </row>
    <row r="11289" spans="1:12" x14ac:dyDescent="0.15">
      <c r="A11289" s="5">
        <v>2014</v>
      </c>
      <c r="B11289">
        <v>4</v>
      </c>
      <c r="C11289">
        <v>16</v>
      </c>
      <c r="D11289" s="6">
        <v>2662.2083333350001</v>
      </c>
      <c r="E11289" t="str">
        <f t="shared" si="352"/>
        <v>2014416</v>
      </c>
      <c r="G11289" t="str">
        <f t="shared" si="353"/>
        <v>2014416</v>
      </c>
    </row>
    <row r="11290" spans="1:12" x14ac:dyDescent="0.15">
      <c r="A11290" s="5">
        <v>2014</v>
      </c>
      <c r="B11290">
        <v>4</v>
      </c>
      <c r="C11290">
        <v>16</v>
      </c>
      <c r="D11290" s="6">
        <v>2662.2500000016698</v>
      </c>
      <c r="E11290" t="str">
        <f t="shared" si="352"/>
        <v>2014416</v>
      </c>
      <c r="G11290" t="str">
        <f t="shared" si="353"/>
        <v>2014416</v>
      </c>
    </row>
    <row r="11291" spans="1:12" x14ac:dyDescent="0.15">
      <c r="A11291" s="5">
        <v>2014</v>
      </c>
      <c r="B11291">
        <v>4</v>
      </c>
      <c r="C11291">
        <v>16</v>
      </c>
      <c r="D11291" s="6">
        <v>2662.29166666833</v>
      </c>
      <c r="E11291" t="str">
        <f t="shared" si="352"/>
        <v>2014416</v>
      </c>
      <c r="G11291" t="str">
        <f t="shared" si="353"/>
        <v>2014416</v>
      </c>
    </row>
    <row r="11292" spans="1:12" x14ac:dyDescent="0.15">
      <c r="A11292" s="5">
        <v>2014</v>
      </c>
      <c r="B11292">
        <v>4</v>
      </c>
      <c r="C11292">
        <v>16</v>
      </c>
      <c r="D11292" s="6">
        <v>2662.3333333350001</v>
      </c>
      <c r="E11292" t="str">
        <f t="shared" si="352"/>
        <v>2014416</v>
      </c>
      <c r="G11292" t="str">
        <f t="shared" si="353"/>
        <v>2014416</v>
      </c>
    </row>
    <row r="11293" spans="1:12" x14ac:dyDescent="0.15">
      <c r="A11293" s="5">
        <v>2014</v>
      </c>
      <c r="B11293">
        <v>4</v>
      </c>
      <c r="C11293">
        <v>16</v>
      </c>
      <c r="D11293" s="6">
        <v>2662.3750000016698</v>
      </c>
      <c r="E11293" t="str">
        <f t="shared" si="352"/>
        <v>2014416</v>
      </c>
      <c r="G11293" t="str">
        <f t="shared" si="353"/>
        <v>2014416</v>
      </c>
    </row>
    <row r="11294" spans="1:12" x14ac:dyDescent="0.15">
      <c r="A11294" s="5">
        <v>2014</v>
      </c>
      <c r="B11294">
        <v>4</v>
      </c>
      <c r="C11294">
        <v>16</v>
      </c>
      <c r="D11294" s="6">
        <v>2662.41666666833</v>
      </c>
      <c r="E11294" t="str">
        <f t="shared" si="352"/>
        <v>2014416</v>
      </c>
      <c r="G11294" t="str">
        <f t="shared" si="353"/>
        <v>2014416</v>
      </c>
    </row>
    <row r="11295" spans="1:12" x14ac:dyDescent="0.15">
      <c r="A11295" s="5">
        <v>2014</v>
      </c>
      <c r="B11295">
        <v>4</v>
      </c>
      <c r="C11295">
        <v>16</v>
      </c>
      <c r="D11295" s="6">
        <v>2662.4583333350001</v>
      </c>
      <c r="E11295" t="str">
        <f t="shared" si="352"/>
        <v>2014416</v>
      </c>
      <c r="G11295" t="str">
        <f t="shared" si="353"/>
        <v>2014416</v>
      </c>
    </row>
    <row r="11296" spans="1:12" x14ac:dyDescent="0.15">
      <c r="A11296" s="5">
        <v>2014</v>
      </c>
      <c r="B11296">
        <v>4</v>
      </c>
      <c r="C11296">
        <v>16</v>
      </c>
      <c r="D11296" s="6">
        <v>2662.5000000016698</v>
      </c>
      <c r="E11296" t="str">
        <f t="shared" si="352"/>
        <v>2014416</v>
      </c>
      <c r="G11296" t="str">
        <f t="shared" si="353"/>
        <v>2014416</v>
      </c>
    </row>
    <row r="11297" spans="1:12" x14ac:dyDescent="0.15">
      <c r="A11297" s="5">
        <v>2014</v>
      </c>
      <c r="B11297">
        <v>4</v>
      </c>
      <c r="C11297">
        <v>16</v>
      </c>
      <c r="D11297" s="6">
        <v>2662.54166666833</v>
      </c>
      <c r="E11297" t="str">
        <f t="shared" si="352"/>
        <v>2014416</v>
      </c>
      <c r="G11297" t="str">
        <f t="shared" si="353"/>
        <v>2014416</v>
      </c>
    </row>
    <row r="11298" spans="1:12" x14ac:dyDescent="0.15">
      <c r="A11298" s="5">
        <v>2014</v>
      </c>
      <c r="B11298">
        <v>4</v>
      </c>
      <c r="C11298">
        <v>16</v>
      </c>
      <c r="D11298" s="6">
        <v>2662.5833333350001</v>
      </c>
      <c r="E11298" t="str">
        <f t="shared" si="352"/>
        <v>2014416</v>
      </c>
      <c r="G11298" t="str">
        <f t="shared" si="353"/>
        <v>2014416</v>
      </c>
    </row>
    <row r="11299" spans="1:12" x14ac:dyDescent="0.15">
      <c r="A11299" s="5">
        <v>2014</v>
      </c>
      <c r="B11299">
        <v>4</v>
      </c>
      <c r="C11299">
        <v>16</v>
      </c>
      <c r="D11299" s="6">
        <v>2662.6250000016698</v>
      </c>
      <c r="E11299" t="str">
        <f t="shared" si="352"/>
        <v>2014416</v>
      </c>
      <c r="G11299" t="str">
        <f t="shared" si="353"/>
        <v>2014416</v>
      </c>
    </row>
    <row r="11300" spans="1:12" x14ac:dyDescent="0.15">
      <c r="A11300" s="5">
        <v>2014</v>
      </c>
      <c r="B11300">
        <v>4</v>
      </c>
      <c r="C11300">
        <v>16</v>
      </c>
      <c r="D11300" s="6">
        <v>2662.66666666833</v>
      </c>
      <c r="E11300" t="str">
        <f t="shared" si="352"/>
        <v>2014416</v>
      </c>
      <c r="G11300" t="str">
        <f t="shared" si="353"/>
        <v>2014416</v>
      </c>
    </row>
    <row r="11301" spans="1:12" x14ac:dyDescent="0.15">
      <c r="A11301" s="5">
        <v>2014</v>
      </c>
      <c r="B11301">
        <v>4</v>
      </c>
      <c r="C11301">
        <v>16</v>
      </c>
      <c r="D11301" s="6">
        <v>2662.7083333350001</v>
      </c>
      <c r="E11301" t="str">
        <f t="shared" si="352"/>
        <v>2014416</v>
      </c>
      <c r="G11301" t="str">
        <f t="shared" si="353"/>
        <v>2014416</v>
      </c>
    </row>
    <row r="11302" spans="1:12" x14ac:dyDescent="0.15">
      <c r="A11302" s="5">
        <v>2014</v>
      </c>
      <c r="B11302">
        <v>4</v>
      </c>
      <c r="C11302">
        <v>16</v>
      </c>
      <c r="D11302" s="6">
        <v>2662.7500000016698</v>
      </c>
      <c r="E11302" t="str">
        <f t="shared" si="352"/>
        <v>2014416</v>
      </c>
      <c r="G11302" t="str">
        <f t="shared" si="353"/>
        <v>2014416</v>
      </c>
    </row>
    <row r="11303" spans="1:12" x14ac:dyDescent="0.15">
      <c r="A11303" s="5">
        <v>2014</v>
      </c>
      <c r="B11303">
        <v>4</v>
      </c>
      <c r="C11303">
        <v>16</v>
      </c>
      <c r="D11303" s="6">
        <v>2662.79166666833</v>
      </c>
      <c r="E11303" t="str">
        <f t="shared" si="352"/>
        <v>2014416</v>
      </c>
      <c r="G11303" t="str">
        <f t="shared" si="353"/>
        <v>2014416</v>
      </c>
    </row>
    <row r="11304" spans="1:12" x14ac:dyDescent="0.15">
      <c r="A11304" s="5">
        <v>2014</v>
      </c>
      <c r="B11304">
        <v>4</v>
      </c>
      <c r="C11304">
        <v>16</v>
      </c>
      <c r="D11304" s="6">
        <v>2662.8333333350001</v>
      </c>
      <c r="E11304" t="str">
        <f t="shared" si="352"/>
        <v>2014416</v>
      </c>
      <c r="G11304" t="str">
        <f t="shared" si="353"/>
        <v>2014416</v>
      </c>
    </row>
    <row r="11305" spans="1:12" x14ac:dyDescent="0.15">
      <c r="A11305" s="5">
        <v>2014</v>
      </c>
      <c r="B11305">
        <v>4</v>
      </c>
      <c r="C11305">
        <v>16</v>
      </c>
      <c r="D11305" s="6">
        <v>2662.8750000016698</v>
      </c>
      <c r="E11305" t="str">
        <f t="shared" si="352"/>
        <v>2014416</v>
      </c>
      <c r="G11305" t="str">
        <f t="shared" si="353"/>
        <v>2014416</v>
      </c>
    </row>
    <row r="11306" spans="1:12" x14ac:dyDescent="0.15">
      <c r="A11306" s="5">
        <v>2014</v>
      </c>
      <c r="B11306">
        <v>4</v>
      </c>
      <c r="C11306">
        <v>16</v>
      </c>
      <c r="D11306" s="6">
        <v>2662.91666666833</v>
      </c>
      <c r="E11306" t="str">
        <f t="shared" si="352"/>
        <v>2014416</v>
      </c>
      <c r="G11306" t="str">
        <f t="shared" si="353"/>
        <v>2014416</v>
      </c>
    </row>
    <row r="11307" spans="1:12" x14ac:dyDescent="0.15">
      <c r="A11307" s="5">
        <v>2014</v>
      </c>
      <c r="B11307">
        <v>4</v>
      </c>
      <c r="C11307">
        <v>16</v>
      </c>
      <c r="D11307" s="6">
        <v>2662.9583333350001</v>
      </c>
      <c r="E11307" t="str">
        <f t="shared" si="352"/>
        <v>2014416</v>
      </c>
      <c r="G11307" t="str">
        <f t="shared" si="353"/>
        <v>2014416</v>
      </c>
    </row>
    <row r="11308" spans="1:12" x14ac:dyDescent="0.15">
      <c r="A11308" s="5">
        <v>2014</v>
      </c>
      <c r="B11308">
        <v>4</v>
      </c>
      <c r="C11308">
        <v>17</v>
      </c>
      <c r="D11308" s="6">
        <v>2663.0000000016698</v>
      </c>
      <c r="E11308" t="str">
        <f t="shared" si="352"/>
        <v>2014417</v>
      </c>
      <c r="G11308" t="str">
        <f t="shared" si="353"/>
        <v>2014417</v>
      </c>
      <c r="H11308" t="str">
        <f>IF(IF(ISERROR(MAX(F11308:F11331)),"",MAX(F11308:F11331))=0,"",MAX(F11308:F11331))</f>
        <v/>
      </c>
      <c r="I11308" t="str">
        <f>IF(IF(ISERROR(MAX(F11308:F11331)-MIN(F11308:F11331)),"",MAX(F11308:F11331)-MIN(F11308:F11331))=0,"",MAX(F11308:F11331)-MIN(F11308:F11331))</f>
        <v/>
      </c>
      <c r="J11308" t="str">
        <f>IF(ISERROR(I11308/H11308),"",I11308/H11308)</f>
        <v/>
      </c>
      <c r="K11308" t="str">
        <f>IF(ISERROR(AVERAGE(F11308:F11331)/MAX(F11308:F11331)),"",AVERAGE(F11308:F11331)/MAX(F11308:F11331))</f>
        <v/>
      </c>
      <c r="L11308" t="str">
        <f>IF(ISERROR(MIN(F11308:F11331)/H11308),"",MIN(F11308:F11331)/H11308)</f>
        <v/>
      </c>
    </row>
    <row r="11309" spans="1:12" x14ac:dyDescent="0.15">
      <c r="A11309" s="5">
        <v>2014</v>
      </c>
      <c r="B11309">
        <v>4</v>
      </c>
      <c r="C11309">
        <v>17</v>
      </c>
      <c r="D11309" s="6">
        <v>2663.04166666833</v>
      </c>
      <c r="E11309" t="str">
        <f t="shared" si="352"/>
        <v>2014417</v>
      </c>
      <c r="G11309" t="str">
        <f t="shared" si="353"/>
        <v>2014417</v>
      </c>
    </row>
    <row r="11310" spans="1:12" x14ac:dyDescent="0.15">
      <c r="A11310" s="5">
        <v>2014</v>
      </c>
      <c r="B11310">
        <v>4</v>
      </c>
      <c r="C11310">
        <v>17</v>
      </c>
      <c r="D11310" s="6">
        <v>2663.0833333350001</v>
      </c>
      <c r="E11310" t="str">
        <f t="shared" si="352"/>
        <v>2014417</v>
      </c>
      <c r="G11310" t="str">
        <f t="shared" si="353"/>
        <v>2014417</v>
      </c>
    </row>
    <row r="11311" spans="1:12" x14ac:dyDescent="0.15">
      <c r="A11311" s="5">
        <v>2014</v>
      </c>
      <c r="B11311">
        <v>4</v>
      </c>
      <c r="C11311">
        <v>17</v>
      </c>
      <c r="D11311" s="6">
        <v>2663.1250000016698</v>
      </c>
      <c r="E11311" t="str">
        <f t="shared" si="352"/>
        <v>2014417</v>
      </c>
      <c r="G11311" t="str">
        <f t="shared" si="353"/>
        <v>2014417</v>
      </c>
    </row>
    <row r="11312" spans="1:12" x14ac:dyDescent="0.15">
      <c r="A11312" s="5">
        <v>2014</v>
      </c>
      <c r="B11312">
        <v>4</v>
      </c>
      <c r="C11312">
        <v>17</v>
      </c>
      <c r="D11312" s="6">
        <v>2663.16666666833</v>
      </c>
      <c r="E11312" t="str">
        <f t="shared" si="352"/>
        <v>2014417</v>
      </c>
      <c r="G11312" t="str">
        <f t="shared" si="353"/>
        <v>2014417</v>
      </c>
    </row>
    <row r="11313" spans="1:7" x14ac:dyDescent="0.15">
      <c r="A11313" s="5">
        <v>2014</v>
      </c>
      <c r="B11313">
        <v>4</v>
      </c>
      <c r="C11313">
        <v>17</v>
      </c>
      <c r="D11313" s="6">
        <v>2663.2083333350001</v>
      </c>
      <c r="E11313" t="str">
        <f t="shared" si="352"/>
        <v>2014417</v>
      </c>
      <c r="G11313" t="str">
        <f t="shared" si="353"/>
        <v>2014417</v>
      </c>
    </row>
    <row r="11314" spans="1:7" x14ac:dyDescent="0.15">
      <c r="A11314" s="5">
        <v>2014</v>
      </c>
      <c r="B11314">
        <v>4</v>
      </c>
      <c r="C11314">
        <v>17</v>
      </c>
      <c r="D11314" s="6">
        <v>2663.2500000016698</v>
      </c>
      <c r="E11314" t="str">
        <f t="shared" si="352"/>
        <v>2014417</v>
      </c>
      <c r="G11314" t="str">
        <f t="shared" si="353"/>
        <v>2014417</v>
      </c>
    </row>
    <row r="11315" spans="1:7" x14ac:dyDescent="0.15">
      <c r="A11315" s="5">
        <v>2014</v>
      </c>
      <c r="B11315">
        <v>4</v>
      </c>
      <c r="C11315">
        <v>17</v>
      </c>
      <c r="D11315" s="6">
        <v>2663.29166666833</v>
      </c>
      <c r="E11315" t="str">
        <f t="shared" si="352"/>
        <v>2014417</v>
      </c>
      <c r="G11315" t="str">
        <f t="shared" si="353"/>
        <v>2014417</v>
      </c>
    </row>
    <row r="11316" spans="1:7" x14ac:dyDescent="0.15">
      <c r="A11316" s="5">
        <v>2014</v>
      </c>
      <c r="B11316">
        <v>4</v>
      </c>
      <c r="C11316">
        <v>17</v>
      </c>
      <c r="D11316" s="6">
        <v>2663.3333333350001</v>
      </c>
      <c r="E11316" t="str">
        <f t="shared" si="352"/>
        <v>2014417</v>
      </c>
      <c r="G11316" t="str">
        <f t="shared" si="353"/>
        <v>2014417</v>
      </c>
    </row>
    <row r="11317" spans="1:7" x14ac:dyDescent="0.15">
      <c r="A11317" s="5">
        <v>2014</v>
      </c>
      <c r="B11317">
        <v>4</v>
      </c>
      <c r="C11317">
        <v>17</v>
      </c>
      <c r="D11317" s="6">
        <v>2663.3750000016698</v>
      </c>
      <c r="E11317" t="str">
        <f t="shared" si="352"/>
        <v>2014417</v>
      </c>
      <c r="G11317" t="str">
        <f t="shared" si="353"/>
        <v>2014417</v>
      </c>
    </row>
    <row r="11318" spans="1:7" x14ac:dyDescent="0.15">
      <c r="A11318" s="5">
        <v>2014</v>
      </c>
      <c r="B11318">
        <v>4</v>
      </c>
      <c r="C11318">
        <v>17</v>
      </c>
      <c r="D11318" s="6">
        <v>2663.41666666833</v>
      </c>
      <c r="E11318" t="str">
        <f t="shared" si="352"/>
        <v>2014417</v>
      </c>
      <c r="G11318" t="str">
        <f t="shared" si="353"/>
        <v>2014417</v>
      </c>
    </row>
    <row r="11319" spans="1:7" x14ac:dyDescent="0.15">
      <c r="A11319" s="5">
        <v>2014</v>
      </c>
      <c r="B11319">
        <v>4</v>
      </c>
      <c r="C11319">
        <v>17</v>
      </c>
      <c r="D11319" s="6">
        <v>2663.4583333350001</v>
      </c>
      <c r="E11319" t="str">
        <f t="shared" si="352"/>
        <v>2014417</v>
      </c>
      <c r="G11319" t="str">
        <f t="shared" si="353"/>
        <v>2014417</v>
      </c>
    </row>
    <row r="11320" spans="1:7" x14ac:dyDescent="0.15">
      <c r="A11320" s="5">
        <v>2014</v>
      </c>
      <c r="B11320">
        <v>4</v>
      </c>
      <c r="C11320">
        <v>17</v>
      </c>
      <c r="D11320" s="6">
        <v>2663.5000000016698</v>
      </c>
      <c r="E11320" t="str">
        <f t="shared" si="352"/>
        <v>2014417</v>
      </c>
      <c r="G11320" t="str">
        <f t="shared" si="353"/>
        <v>2014417</v>
      </c>
    </row>
    <row r="11321" spans="1:7" x14ac:dyDescent="0.15">
      <c r="A11321" s="5">
        <v>2014</v>
      </c>
      <c r="B11321">
        <v>4</v>
      </c>
      <c r="C11321">
        <v>17</v>
      </c>
      <c r="D11321" s="6">
        <v>2663.54166666833</v>
      </c>
      <c r="E11321" t="str">
        <f t="shared" si="352"/>
        <v>2014417</v>
      </c>
      <c r="G11321" t="str">
        <f t="shared" si="353"/>
        <v>2014417</v>
      </c>
    </row>
    <row r="11322" spans="1:7" x14ac:dyDescent="0.15">
      <c r="A11322" s="5">
        <v>2014</v>
      </c>
      <c r="B11322">
        <v>4</v>
      </c>
      <c r="C11322">
        <v>17</v>
      </c>
      <c r="D11322" s="6">
        <v>2663.5833333350001</v>
      </c>
      <c r="E11322" t="str">
        <f t="shared" si="352"/>
        <v>2014417</v>
      </c>
      <c r="G11322" t="str">
        <f t="shared" si="353"/>
        <v>2014417</v>
      </c>
    </row>
    <row r="11323" spans="1:7" x14ac:dyDescent="0.15">
      <c r="A11323" s="5">
        <v>2014</v>
      </c>
      <c r="B11323">
        <v>4</v>
      </c>
      <c r="C11323">
        <v>17</v>
      </c>
      <c r="D11323" s="6">
        <v>2663.6250000016698</v>
      </c>
      <c r="E11323" t="str">
        <f t="shared" si="352"/>
        <v>2014417</v>
      </c>
      <c r="G11323" t="str">
        <f t="shared" si="353"/>
        <v>2014417</v>
      </c>
    </row>
    <row r="11324" spans="1:7" x14ac:dyDescent="0.15">
      <c r="A11324" s="5">
        <v>2014</v>
      </c>
      <c r="B11324">
        <v>4</v>
      </c>
      <c r="C11324">
        <v>17</v>
      </c>
      <c r="D11324" s="6">
        <v>2663.66666666833</v>
      </c>
      <c r="E11324" t="str">
        <f t="shared" si="352"/>
        <v>2014417</v>
      </c>
      <c r="G11324" t="str">
        <f t="shared" si="353"/>
        <v>2014417</v>
      </c>
    </row>
    <row r="11325" spans="1:7" x14ac:dyDescent="0.15">
      <c r="A11325" s="5">
        <v>2014</v>
      </c>
      <c r="B11325">
        <v>4</v>
      </c>
      <c r="C11325">
        <v>17</v>
      </c>
      <c r="D11325" s="6">
        <v>2663.7083333350001</v>
      </c>
      <c r="E11325" t="str">
        <f t="shared" si="352"/>
        <v>2014417</v>
      </c>
      <c r="G11325" t="str">
        <f t="shared" si="353"/>
        <v>2014417</v>
      </c>
    </row>
    <row r="11326" spans="1:7" x14ac:dyDescent="0.15">
      <c r="A11326" s="5">
        <v>2014</v>
      </c>
      <c r="B11326">
        <v>4</v>
      </c>
      <c r="C11326">
        <v>17</v>
      </c>
      <c r="D11326" s="6">
        <v>2663.7500000016698</v>
      </c>
      <c r="E11326" t="str">
        <f t="shared" si="352"/>
        <v>2014417</v>
      </c>
      <c r="G11326" t="str">
        <f t="shared" si="353"/>
        <v>2014417</v>
      </c>
    </row>
    <row r="11327" spans="1:7" x14ac:dyDescent="0.15">
      <c r="A11327" s="5">
        <v>2014</v>
      </c>
      <c r="B11327">
        <v>4</v>
      </c>
      <c r="C11327">
        <v>17</v>
      </c>
      <c r="D11327" s="6">
        <v>2663.79166666833</v>
      </c>
      <c r="E11327" t="str">
        <f t="shared" si="352"/>
        <v>2014417</v>
      </c>
      <c r="G11327" t="str">
        <f t="shared" si="353"/>
        <v>2014417</v>
      </c>
    </row>
    <row r="11328" spans="1:7" x14ac:dyDescent="0.15">
      <c r="A11328" s="5">
        <v>2014</v>
      </c>
      <c r="B11328">
        <v>4</v>
      </c>
      <c r="C11328">
        <v>17</v>
      </c>
      <c r="D11328" s="6">
        <v>2663.8333333350001</v>
      </c>
      <c r="E11328" t="str">
        <f t="shared" si="352"/>
        <v>2014417</v>
      </c>
      <c r="G11328" t="str">
        <f t="shared" si="353"/>
        <v>2014417</v>
      </c>
    </row>
    <row r="11329" spans="1:12" x14ac:dyDescent="0.15">
      <c r="A11329" s="5">
        <v>2014</v>
      </c>
      <c r="B11329">
        <v>4</v>
      </c>
      <c r="C11329">
        <v>17</v>
      </c>
      <c r="D11329" s="6">
        <v>2663.8750000016698</v>
      </c>
      <c r="E11329" t="str">
        <f t="shared" si="352"/>
        <v>2014417</v>
      </c>
      <c r="G11329" t="str">
        <f t="shared" si="353"/>
        <v>2014417</v>
      </c>
    </row>
    <row r="11330" spans="1:12" x14ac:dyDescent="0.15">
      <c r="A11330" s="5">
        <v>2014</v>
      </c>
      <c r="B11330">
        <v>4</v>
      </c>
      <c r="C11330">
        <v>17</v>
      </c>
      <c r="D11330" s="6">
        <v>2663.91666666833</v>
      </c>
      <c r="E11330" t="str">
        <f t="shared" si="352"/>
        <v>2014417</v>
      </c>
      <c r="G11330" t="str">
        <f t="shared" si="353"/>
        <v>2014417</v>
      </c>
    </row>
    <row r="11331" spans="1:12" x14ac:dyDescent="0.15">
      <c r="A11331" s="5">
        <v>2014</v>
      </c>
      <c r="B11331">
        <v>4</v>
      </c>
      <c r="C11331">
        <v>17</v>
      </c>
      <c r="D11331" s="6">
        <v>2663.9583333350001</v>
      </c>
      <c r="E11331" t="str">
        <f t="shared" si="352"/>
        <v>2014417</v>
      </c>
      <c r="G11331" t="str">
        <f t="shared" si="353"/>
        <v>2014417</v>
      </c>
    </row>
    <row r="11332" spans="1:12" x14ac:dyDescent="0.15">
      <c r="A11332" s="5">
        <v>2014</v>
      </c>
      <c r="B11332">
        <v>4</v>
      </c>
      <c r="C11332">
        <v>18</v>
      </c>
      <c r="D11332" s="6">
        <v>2664.0000000016698</v>
      </c>
      <c r="E11332" t="str">
        <f t="shared" ref="E11332:E11395" si="354">A11332&amp;B11332&amp;C11332</f>
        <v>2014418</v>
      </c>
      <c r="G11332" t="str">
        <f t="shared" ref="G11332:G11395" si="355">E11332</f>
        <v>2014418</v>
      </c>
      <c r="H11332" t="str">
        <f>IF(IF(ISERROR(MAX(F11332:F11355)),"",MAX(F11332:F11355))=0,"",MAX(F11332:F11355))</f>
        <v/>
      </c>
      <c r="I11332" t="str">
        <f>IF(IF(ISERROR(MAX(F11332:F11355)-MIN(F11332:F11355)),"",MAX(F11332:F11355)-MIN(F11332:F11355))=0,"",MAX(F11332:F11355)-MIN(F11332:F11355))</f>
        <v/>
      </c>
      <c r="J11332" t="str">
        <f>IF(ISERROR(I11332/H11332),"",I11332/H11332)</f>
        <v/>
      </c>
      <c r="K11332" t="str">
        <f>IF(ISERROR(AVERAGE(F11332:F11355)/MAX(F11332:F11355)),"",AVERAGE(F11332:F11355)/MAX(F11332:F11355))</f>
        <v/>
      </c>
      <c r="L11332" t="str">
        <f>IF(ISERROR(MIN(F11332:F11355)/H11332),"",MIN(F11332:F11355)/H11332)</f>
        <v/>
      </c>
    </row>
    <row r="11333" spans="1:12" x14ac:dyDescent="0.15">
      <c r="A11333" s="5">
        <v>2014</v>
      </c>
      <c r="B11333">
        <v>4</v>
      </c>
      <c r="C11333">
        <v>18</v>
      </c>
      <c r="D11333" s="6">
        <v>2664.04166666833</v>
      </c>
      <c r="E11333" t="str">
        <f t="shared" si="354"/>
        <v>2014418</v>
      </c>
      <c r="G11333" t="str">
        <f t="shared" si="355"/>
        <v>2014418</v>
      </c>
    </row>
    <row r="11334" spans="1:12" x14ac:dyDescent="0.15">
      <c r="A11334" s="5">
        <v>2014</v>
      </c>
      <c r="B11334">
        <v>4</v>
      </c>
      <c r="C11334">
        <v>18</v>
      </c>
      <c r="D11334" s="6">
        <v>2664.0833333350001</v>
      </c>
      <c r="E11334" t="str">
        <f t="shared" si="354"/>
        <v>2014418</v>
      </c>
      <c r="G11334" t="str">
        <f t="shared" si="355"/>
        <v>2014418</v>
      </c>
    </row>
    <row r="11335" spans="1:12" x14ac:dyDescent="0.15">
      <c r="A11335" s="5">
        <v>2014</v>
      </c>
      <c r="B11335">
        <v>4</v>
      </c>
      <c r="C11335">
        <v>18</v>
      </c>
      <c r="D11335" s="6">
        <v>2664.1250000016698</v>
      </c>
      <c r="E11335" t="str">
        <f t="shared" si="354"/>
        <v>2014418</v>
      </c>
      <c r="G11335" t="str">
        <f t="shared" si="355"/>
        <v>2014418</v>
      </c>
    </row>
    <row r="11336" spans="1:12" x14ac:dyDescent="0.15">
      <c r="A11336" s="5">
        <v>2014</v>
      </c>
      <c r="B11336">
        <v>4</v>
      </c>
      <c r="C11336">
        <v>18</v>
      </c>
      <c r="D11336" s="6">
        <v>2664.16666666833</v>
      </c>
      <c r="E11336" t="str">
        <f t="shared" si="354"/>
        <v>2014418</v>
      </c>
      <c r="G11336" t="str">
        <f t="shared" si="355"/>
        <v>2014418</v>
      </c>
    </row>
    <row r="11337" spans="1:12" x14ac:dyDescent="0.15">
      <c r="A11337" s="5">
        <v>2014</v>
      </c>
      <c r="B11337">
        <v>4</v>
      </c>
      <c r="C11337">
        <v>18</v>
      </c>
      <c r="D11337" s="6">
        <v>2664.2083333350001</v>
      </c>
      <c r="E11337" t="str">
        <f t="shared" si="354"/>
        <v>2014418</v>
      </c>
      <c r="G11337" t="str">
        <f t="shared" si="355"/>
        <v>2014418</v>
      </c>
    </row>
    <row r="11338" spans="1:12" x14ac:dyDescent="0.15">
      <c r="A11338" s="5">
        <v>2014</v>
      </c>
      <c r="B11338">
        <v>4</v>
      </c>
      <c r="C11338">
        <v>18</v>
      </c>
      <c r="D11338" s="6">
        <v>2664.2500000016698</v>
      </c>
      <c r="E11338" t="str">
        <f t="shared" si="354"/>
        <v>2014418</v>
      </c>
      <c r="G11338" t="str">
        <f t="shared" si="355"/>
        <v>2014418</v>
      </c>
    </row>
    <row r="11339" spans="1:12" x14ac:dyDescent="0.15">
      <c r="A11339" s="5">
        <v>2014</v>
      </c>
      <c r="B11339">
        <v>4</v>
      </c>
      <c r="C11339">
        <v>18</v>
      </c>
      <c r="D11339" s="6">
        <v>2664.29166666833</v>
      </c>
      <c r="E11339" t="str">
        <f t="shared" si="354"/>
        <v>2014418</v>
      </c>
      <c r="G11339" t="str">
        <f t="shared" si="355"/>
        <v>2014418</v>
      </c>
    </row>
    <row r="11340" spans="1:12" x14ac:dyDescent="0.15">
      <c r="A11340" s="5">
        <v>2014</v>
      </c>
      <c r="B11340">
        <v>4</v>
      </c>
      <c r="C11340">
        <v>18</v>
      </c>
      <c r="D11340" s="6">
        <v>2664.3333333350001</v>
      </c>
      <c r="E11340" t="str">
        <f t="shared" si="354"/>
        <v>2014418</v>
      </c>
      <c r="G11340" t="str">
        <f t="shared" si="355"/>
        <v>2014418</v>
      </c>
    </row>
    <row r="11341" spans="1:12" x14ac:dyDescent="0.15">
      <c r="A11341" s="5">
        <v>2014</v>
      </c>
      <c r="B11341">
        <v>4</v>
      </c>
      <c r="C11341">
        <v>18</v>
      </c>
      <c r="D11341" s="6">
        <v>2664.3750000016698</v>
      </c>
      <c r="E11341" t="str">
        <f t="shared" si="354"/>
        <v>2014418</v>
      </c>
      <c r="G11341" t="str">
        <f t="shared" si="355"/>
        <v>2014418</v>
      </c>
    </row>
    <row r="11342" spans="1:12" x14ac:dyDescent="0.15">
      <c r="A11342" s="5">
        <v>2014</v>
      </c>
      <c r="B11342">
        <v>4</v>
      </c>
      <c r="C11342">
        <v>18</v>
      </c>
      <c r="D11342" s="6">
        <v>2664.41666666833</v>
      </c>
      <c r="E11342" t="str">
        <f t="shared" si="354"/>
        <v>2014418</v>
      </c>
      <c r="G11342" t="str">
        <f t="shared" si="355"/>
        <v>2014418</v>
      </c>
    </row>
    <row r="11343" spans="1:12" x14ac:dyDescent="0.15">
      <c r="A11343" s="5">
        <v>2014</v>
      </c>
      <c r="B11343">
        <v>4</v>
      </c>
      <c r="C11343">
        <v>18</v>
      </c>
      <c r="D11343" s="6">
        <v>2664.4583333350001</v>
      </c>
      <c r="E11343" t="str">
        <f t="shared" si="354"/>
        <v>2014418</v>
      </c>
      <c r="G11343" t="str">
        <f t="shared" si="355"/>
        <v>2014418</v>
      </c>
    </row>
    <row r="11344" spans="1:12" x14ac:dyDescent="0.15">
      <c r="A11344" s="5">
        <v>2014</v>
      </c>
      <c r="B11344">
        <v>4</v>
      </c>
      <c r="C11344">
        <v>18</v>
      </c>
      <c r="D11344" s="6">
        <v>2664.5000000016698</v>
      </c>
      <c r="E11344" t="str">
        <f t="shared" si="354"/>
        <v>2014418</v>
      </c>
      <c r="G11344" t="str">
        <f t="shared" si="355"/>
        <v>2014418</v>
      </c>
    </row>
    <row r="11345" spans="1:12" x14ac:dyDescent="0.15">
      <c r="A11345" s="5">
        <v>2014</v>
      </c>
      <c r="B11345">
        <v>4</v>
      </c>
      <c r="C11345">
        <v>18</v>
      </c>
      <c r="D11345" s="6">
        <v>2664.54166666833</v>
      </c>
      <c r="E11345" t="str">
        <f t="shared" si="354"/>
        <v>2014418</v>
      </c>
      <c r="G11345" t="str">
        <f t="shared" si="355"/>
        <v>2014418</v>
      </c>
    </row>
    <row r="11346" spans="1:12" x14ac:dyDescent="0.15">
      <c r="A11346" s="5">
        <v>2014</v>
      </c>
      <c r="B11346">
        <v>4</v>
      </c>
      <c r="C11346">
        <v>18</v>
      </c>
      <c r="D11346" s="6">
        <v>2664.5833333350001</v>
      </c>
      <c r="E11346" t="str">
        <f t="shared" si="354"/>
        <v>2014418</v>
      </c>
      <c r="G11346" t="str">
        <f t="shared" si="355"/>
        <v>2014418</v>
      </c>
    </row>
    <row r="11347" spans="1:12" x14ac:dyDescent="0.15">
      <c r="A11347" s="5">
        <v>2014</v>
      </c>
      <c r="B11347">
        <v>4</v>
      </c>
      <c r="C11347">
        <v>18</v>
      </c>
      <c r="D11347" s="6">
        <v>2664.6250000016698</v>
      </c>
      <c r="E11347" t="str">
        <f t="shared" si="354"/>
        <v>2014418</v>
      </c>
      <c r="G11347" t="str">
        <f t="shared" si="355"/>
        <v>2014418</v>
      </c>
    </row>
    <row r="11348" spans="1:12" x14ac:dyDescent="0.15">
      <c r="A11348" s="5">
        <v>2014</v>
      </c>
      <c r="B11348">
        <v>4</v>
      </c>
      <c r="C11348">
        <v>18</v>
      </c>
      <c r="D11348" s="6">
        <v>2664.66666666833</v>
      </c>
      <c r="E11348" t="str">
        <f t="shared" si="354"/>
        <v>2014418</v>
      </c>
      <c r="G11348" t="str">
        <f t="shared" si="355"/>
        <v>2014418</v>
      </c>
    </row>
    <row r="11349" spans="1:12" x14ac:dyDescent="0.15">
      <c r="A11349" s="5">
        <v>2014</v>
      </c>
      <c r="B11349">
        <v>4</v>
      </c>
      <c r="C11349">
        <v>18</v>
      </c>
      <c r="D11349" s="6">
        <v>2664.7083333350001</v>
      </c>
      <c r="E11349" t="str">
        <f t="shared" si="354"/>
        <v>2014418</v>
      </c>
      <c r="G11349" t="str">
        <f t="shared" si="355"/>
        <v>2014418</v>
      </c>
    </row>
    <row r="11350" spans="1:12" x14ac:dyDescent="0.15">
      <c r="A11350" s="5">
        <v>2014</v>
      </c>
      <c r="B11350">
        <v>4</v>
      </c>
      <c r="C11350">
        <v>18</v>
      </c>
      <c r="D11350" s="6">
        <v>2664.7500000016698</v>
      </c>
      <c r="E11350" t="str">
        <f t="shared" si="354"/>
        <v>2014418</v>
      </c>
      <c r="G11350" t="str">
        <f t="shared" si="355"/>
        <v>2014418</v>
      </c>
    </row>
    <row r="11351" spans="1:12" x14ac:dyDescent="0.15">
      <c r="A11351" s="5">
        <v>2014</v>
      </c>
      <c r="B11351">
        <v>4</v>
      </c>
      <c r="C11351">
        <v>18</v>
      </c>
      <c r="D11351" s="6">
        <v>2664.79166666833</v>
      </c>
      <c r="E11351" t="str">
        <f t="shared" si="354"/>
        <v>2014418</v>
      </c>
      <c r="G11351" t="str">
        <f t="shared" si="355"/>
        <v>2014418</v>
      </c>
    </row>
    <row r="11352" spans="1:12" x14ac:dyDescent="0.15">
      <c r="A11352" s="5">
        <v>2014</v>
      </c>
      <c r="B11352">
        <v>4</v>
      </c>
      <c r="C11352">
        <v>18</v>
      </c>
      <c r="D11352" s="6">
        <v>2664.8333333350001</v>
      </c>
      <c r="E11352" t="str">
        <f t="shared" si="354"/>
        <v>2014418</v>
      </c>
      <c r="G11352" t="str">
        <f t="shared" si="355"/>
        <v>2014418</v>
      </c>
    </row>
    <row r="11353" spans="1:12" x14ac:dyDescent="0.15">
      <c r="A11353" s="5">
        <v>2014</v>
      </c>
      <c r="B11353">
        <v>4</v>
      </c>
      <c r="C11353">
        <v>18</v>
      </c>
      <c r="D11353" s="6">
        <v>2664.8750000016698</v>
      </c>
      <c r="E11353" t="str">
        <f t="shared" si="354"/>
        <v>2014418</v>
      </c>
      <c r="G11353" t="str">
        <f t="shared" si="355"/>
        <v>2014418</v>
      </c>
    </row>
    <row r="11354" spans="1:12" x14ac:dyDescent="0.15">
      <c r="A11354" s="5">
        <v>2014</v>
      </c>
      <c r="B11354">
        <v>4</v>
      </c>
      <c r="C11354">
        <v>18</v>
      </c>
      <c r="D11354" s="6">
        <v>2664.91666666833</v>
      </c>
      <c r="E11354" t="str">
        <f t="shared" si="354"/>
        <v>2014418</v>
      </c>
      <c r="G11354" t="str">
        <f t="shared" si="355"/>
        <v>2014418</v>
      </c>
    </row>
    <row r="11355" spans="1:12" x14ac:dyDescent="0.15">
      <c r="A11355" s="5">
        <v>2014</v>
      </c>
      <c r="B11355">
        <v>4</v>
      </c>
      <c r="C11355">
        <v>18</v>
      </c>
      <c r="D11355" s="6">
        <v>2664.9583333350001</v>
      </c>
      <c r="E11355" t="str">
        <f t="shared" si="354"/>
        <v>2014418</v>
      </c>
      <c r="G11355" t="str">
        <f t="shared" si="355"/>
        <v>2014418</v>
      </c>
    </row>
    <row r="11356" spans="1:12" x14ac:dyDescent="0.15">
      <c r="A11356" s="5">
        <v>2014</v>
      </c>
      <c r="B11356">
        <v>4</v>
      </c>
      <c r="C11356">
        <v>19</v>
      </c>
      <c r="D11356" s="6">
        <v>2665.0000000016698</v>
      </c>
      <c r="E11356" t="str">
        <f t="shared" si="354"/>
        <v>2014419</v>
      </c>
      <c r="G11356" t="str">
        <f t="shared" si="355"/>
        <v>2014419</v>
      </c>
      <c r="H11356" t="str">
        <f>IF(IF(ISERROR(MAX(F11356:F11379)),"",MAX(F11356:F11379))=0,"",MAX(F11356:F11379))</f>
        <v/>
      </c>
      <c r="I11356" t="str">
        <f>IF(IF(ISERROR(MAX(F11356:F11379)-MIN(F11356:F11379)),"",MAX(F11356:F11379)-MIN(F11356:F11379))=0,"",MAX(F11356:F11379)-MIN(F11356:F11379))</f>
        <v/>
      </c>
      <c r="J11356" t="str">
        <f>IF(ISERROR(I11356/H11356),"",I11356/H11356)</f>
        <v/>
      </c>
      <c r="K11356" t="str">
        <f>IF(ISERROR(AVERAGE(F11356:F11379)/MAX(F11356:F11379)),"",AVERAGE(F11356:F11379)/MAX(F11356:F11379))</f>
        <v/>
      </c>
      <c r="L11356" t="str">
        <f>IF(ISERROR(MIN(F11356:F11379)/H11356),"",MIN(F11356:F11379)/H11356)</f>
        <v/>
      </c>
    </row>
    <row r="11357" spans="1:12" x14ac:dyDescent="0.15">
      <c r="A11357" s="5">
        <v>2014</v>
      </c>
      <c r="B11357">
        <v>4</v>
      </c>
      <c r="C11357">
        <v>19</v>
      </c>
      <c r="D11357" s="6">
        <v>2665.04166666833</v>
      </c>
      <c r="E11357" t="str">
        <f t="shared" si="354"/>
        <v>2014419</v>
      </c>
      <c r="G11357" t="str">
        <f t="shared" si="355"/>
        <v>2014419</v>
      </c>
    </row>
    <row r="11358" spans="1:12" x14ac:dyDescent="0.15">
      <c r="A11358" s="5">
        <v>2014</v>
      </c>
      <c r="B11358">
        <v>4</v>
      </c>
      <c r="C11358">
        <v>19</v>
      </c>
      <c r="D11358" s="6">
        <v>2665.0833333350001</v>
      </c>
      <c r="E11358" t="str">
        <f t="shared" si="354"/>
        <v>2014419</v>
      </c>
      <c r="G11358" t="str">
        <f t="shared" si="355"/>
        <v>2014419</v>
      </c>
    </row>
    <row r="11359" spans="1:12" x14ac:dyDescent="0.15">
      <c r="A11359" s="5">
        <v>2014</v>
      </c>
      <c r="B11359">
        <v>4</v>
      </c>
      <c r="C11359">
        <v>19</v>
      </c>
      <c r="D11359" s="6">
        <v>2665.1250000016698</v>
      </c>
      <c r="E11359" t="str">
        <f t="shared" si="354"/>
        <v>2014419</v>
      </c>
      <c r="G11359" t="str">
        <f t="shared" si="355"/>
        <v>2014419</v>
      </c>
    </row>
    <row r="11360" spans="1:12" x14ac:dyDescent="0.15">
      <c r="A11360" s="5">
        <v>2014</v>
      </c>
      <c r="B11360">
        <v>4</v>
      </c>
      <c r="C11360">
        <v>19</v>
      </c>
      <c r="D11360" s="6">
        <v>2665.16666666833</v>
      </c>
      <c r="E11360" t="str">
        <f t="shared" si="354"/>
        <v>2014419</v>
      </c>
      <c r="G11360" t="str">
        <f t="shared" si="355"/>
        <v>2014419</v>
      </c>
    </row>
    <row r="11361" spans="1:7" x14ac:dyDescent="0.15">
      <c r="A11361" s="5">
        <v>2014</v>
      </c>
      <c r="B11361">
        <v>4</v>
      </c>
      <c r="C11361">
        <v>19</v>
      </c>
      <c r="D11361" s="6">
        <v>2665.2083333350001</v>
      </c>
      <c r="E11361" t="str">
        <f t="shared" si="354"/>
        <v>2014419</v>
      </c>
      <c r="G11361" t="str">
        <f t="shared" si="355"/>
        <v>2014419</v>
      </c>
    </row>
    <row r="11362" spans="1:7" x14ac:dyDescent="0.15">
      <c r="A11362" s="5">
        <v>2014</v>
      </c>
      <c r="B11362">
        <v>4</v>
      </c>
      <c r="C11362">
        <v>19</v>
      </c>
      <c r="D11362" s="6">
        <v>2665.2500000016698</v>
      </c>
      <c r="E11362" t="str">
        <f t="shared" si="354"/>
        <v>2014419</v>
      </c>
      <c r="G11362" t="str">
        <f t="shared" si="355"/>
        <v>2014419</v>
      </c>
    </row>
    <row r="11363" spans="1:7" x14ac:dyDescent="0.15">
      <c r="A11363" s="5">
        <v>2014</v>
      </c>
      <c r="B11363">
        <v>4</v>
      </c>
      <c r="C11363">
        <v>19</v>
      </c>
      <c r="D11363" s="6">
        <v>2665.29166666833</v>
      </c>
      <c r="E11363" t="str">
        <f t="shared" si="354"/>
        <v>2014419</v>
      </c>
      <c r="G11363" t="str">
        <f t="shared" si="355"/>
        <v>2014419</v>
      </c>
    </row>
    <row r="11364" spans="1:7" x14ac:dyDescent="0.15">
      <c r="A11364" s="5">
        <v>2014</v>
      </c>
      <c r="B11364">
        <v>4</v>
      </c>
      <c r="C11364">
        <v>19</v>
      </c>
      <c r="D11364" s="6">
        <v>2665.3333333350001</v>
      </c>
      <c r="E11364" t="str">
        <f t="shared" si="354"/>
        <v>2014419</v>
      </c>
      <c r="G11364" t="str">
        <f t="shared" si="355"/>
        <v>2014419</v>
      </c>
    </row>
    <row r="11365" spans="1:7" x14ac:dyDescent="0.15">
      <c r="A11365" s="5">
        <v>2014</v>
      </c>
      <c r="B11365">
        <v>4</v>
      </c>
      <c r="C11365">
        <v>19</v>
      </c>
      <c r="D11365" s="6">
        <v>2665.3750000016698</v>
      </c>
      <c r="E11365" t="str">
        <f t="shared" si="354"/>
        <v>2014419</v>
      </c>
      <c r="G11365" t="str">
        <f t="shared" si="355"/>
        <v>2014419</v>
      </c>
    </row>
    <row r="11366" spans="1:7" x14ac:dyDescent="0.15">
      <c r="A11366" s="5">
        <v>2014</v>
      </c>
      <c r="B11366">
        <v>4</v>
      </c>
      <c r="C11366">
        <v>19</v>
      </c>
      <c r="D11366" s="6">
        <v>2665.41666666833</v>
      </c>
      <c r="E11366" t="str">
        <f t="shared" si="354"/>
        <v>2014419</v>
      </c>
      <c r="G11366" t="str">
        <f t="shared" si="355"/>
        <v>2014419</v>
      </c>
    </row>
    <row r="11367" spans="1:7" x14ac:dyDescent="0.15">
      <c r="A11367" s="5">
        <v>2014</v>
      </c>
      <c r="B11367">
        <v>4</v>
      </c>
      <c r="C11367">
        <v>19</v>
      </c>
      <c r="D11367" s="6">
        <v>2665.4583333350001</v>
      </c>
      <c r="E11367" t="str">
        <f t="shared" si="354"/>
        <v>2014419</v>
      </c>
      <c r="G11367" t="str">
        <f t="shared" si="355"/>
        <v>2014419</v>
      </c>
    </row>
    <row r="11368" spans="1:7" x14ac:dyDescent="0.15">
      <c r="A11368" s="5">
        <v>2014</v>
      </c>
      <c r="B11368">
        <v>4</v>
      </c>
      <c r="C11368">
        <v>19</v>
      </c>
      <c r="D11368" s="6">
        <v>2665.5000000016698</v>
      </c>
      <c r="E11368" t="str">
        <f t="shared" si="354"/>
        <v>2014419</v>
      </c>
      <c r="G11368" t="str">
        <f t="shared" si="355"/>
        <v>2014419</v>
      </c>
    </row>
    <row r="11369" spans="1:7" x14ac:dyDescent="0.15">
      <c r="A11369" s="5">
        <v>2014</v>
      </c>
      <c r="B11369">
        <v>4</v>
      </c>
      <c r="C11369">
        <v>19</v>
      </c>
      <c r="D11369" s="6">
        <v>2665.54166666833</v>
      </c>
      <c r="E11369" t="str">
        <f t="shared" si="354"/>
        <v>2014419</v>
      </c>
      <c r="G11369" t="str">
        <f t="shared" si="355"/>
        <v>2014419</v>
      </c>
    </row>
    <row r="11370" spans="1:7" x14ac:dyDescent="0.15">
      <c r="A11370" s="5">
        <v>2014</v>
      </c>
      <c r="B11370">
        <v>4</v>
      </c>
      <c r="C11370">
        <v>19</v>
      </c>
      <c r="D11370" s="6">
        <v>2665.5833333350001</v>
      </c>
      <c r="E11370" t="str">
        <f t="shared" si="354"/>
        <v>2014419</v>
      </c>
      <c r="G11370" t="str">
        <f t="shared" si="355"/>
        <v>2014419</v>
      </c>
    </row>
    <row r="11371" spans="1:7" x14ac:dyDescent="0.15">
      <c r="A11371" s="5">
        <v>2014</v>
      </c>
      <c r="B11371">
        <v>4</v>
      </c>
      <c r="C11371">
        <v>19</v>
      </c>
      <c r="D11371" s="6">
        <v>2665.6250000016698</v>
      </c>
      <c r="E11371" t="str">
        <f t="shared" si="354"/>
        <v>2014419</v>
      </c>
      <c r="G11371" t="str">
        <f t="shared" si="355"/>
        <v>2014419</v>
      </c>
    </row>
    <row r="11372" spans="1:7" x14ac:dyDescent="0.15">
      <c r="A11372" s="5">
        <v>2014</v>
      </c>
      <c r="B11372">
        <v>4</v>
      </c>
      <c r="C11372">
        <v>19</v>
      </c>
      <c r="D11372" s="6">
        <v>2665.66666666833</v>
      </c>
      <c r="E11372" t="str">
        <f t="shared" si="354"/>
        <v>2014419</v>
      </c>
      <c r="G11372" t="str">
        <f t="shared" si="355"/>
        <v>2014419</v>
      </c>
    </row>
    <row r="11373" spans="1:7" x14ac:dyDescent="0.15">
      <c r="A11373" s="5">
        <v>2014</v>
      </c>
      <c r="B11373">
        <v>4</v>
      </c>
      <c r="C11373">
        <v>19</v>
      </c>
      <c r="D11373" s="6">
        <v>2665.7083333350001</v>
      </c>
      <c r="E11373" t="str">
        <f t="shared" si="354"/>
        <v>2014419</v>
      </c>
      <c r="G11373" t="str">
        <f t="shared" si="355"/>
        <v>2014419</v>
      </c>
    </row>
    <row r="11374" spans="1:7" x14ac:dyDescent="0.15">
      <c r="A11374" s="5">
        <v>2014</v>
      </c>
      <c r="B11374">
        <v>4</v>
      </c>
      <c r="C11374">
        <v>19</v>
      </c>
      <c r="D11374" s="6">
        <v>2665.7500000016698</v>
      </c>
      <c r="E11374" t="str">
        <f t="shared" si="354"/>
        <v>2014419</v>
      </c>
      <c r="G11374" t="str">
        <f t="shared" si="355"/>
        <v>2014419</v>
      </c>
    </row>
    <row r="11375" spans="1:7" x14ac:dyDescent="0.15">
      <c r="A11375" s="5">
        <v>2014</v>
      </c>
      <c r="B11375">
        <v>4</v>
      </c>
      <c r="C11375">
        <v>19</v>
      </c>
      <c r="D11375" s="6">
        <v>2665.79166666833</v>
      </c>
      <c r="E11375" t="str">
        <f t="shared" si="354"/>
        <v>2014419</v>
      </c>
      <c r="G11375" t="str">
        <f t="shared" si="355"/>
        <v>2014419</v>
      </c>
    </row>
    <row r="11376" spans="1:7" x14ac:dyDescent="0.15">
      <c r="A11376" s="5">
        <v>2014</v>
      </c>
      <c r="B11376">
        <v>4</v>
      </c>
      <c r="C11376">
        <v>19</v>
      </c>
      <c r="D11376" s="6">
        <v>2665.8333333350001</v>
      </c>
      <c r="E11376" t="str">
        <f t="shared" si="354"/>
        <v>2014419</v>
      </c>
      <c r="G11376" t="str">
        <f t="shared" si="355"/>
        <v>2014419</v>
      </c>
    </row>
    <row r="11377" spans="1:12" x14ac:dyDescent="0.15">
      <c r="A11377" s="5">
        <v>2014</v>
      </c>
      <c r="B11377">
        <v>4</v>
      </c>
      <c r="C11377">
        <v>19</v>
      </c>
      <c r="D11377" s="6">
        <v>2665.8750000016698</v>
      </c>
      <c r="E11377" t="str">
        <f t="shared" si="354"/>
        <v>2014419</v>
      </c>
      <c r="G11377" t="str">
        <f t="shared" si="355"/>
        <v>2014419</v>
      </c>
    </row>
    <row r="11378" spans="1:12" x14ac:dyDescent="0.15">
      <c r="A11378" s="5">
        <v>2014</v>
      </c>
      <c r="B11378">
        <v>4</v>
      </c>
      <c r="C11378">
        <v>19</v>
      </c>
      <c r="D11378" s="6">
        <v>2665.91666666833</v>
      </c>
      <c r="E11378" t="str">
        <f t="shared" si="354"/>
        <v>2014419</v>
      </c>
      <c r="G11378" t="str">
        <f t="shared" si="355"/>
        <v>2014419</v>
      </c>
    </row>
    <row r="11379" spans="1:12" x14ac:dyDescent="0.15">
      <c r="A11379" s="5">
        <v>2014</v>
      </c>
      <c r="B11379">
        <v>4</v>
      </c>
      <c r="C11379">
        <v>19</v>
      </c>
      <c r="D11379" s="6">
        <v>2665.9583333350001</v>
      </c>
      <c r="E11379" t="str">
        <f t="shared" si="354"/>
        <v>2014419</v>
      </c>
      <c r="G11379" t="str">
        <f t="shared" si="355"/>
        <v>2014419</v>
      </c>
    </row>
    <row r="11380" spans="1:12" x14ac:dyDescent="0.15">
      <c r="A11380" s="5">
        <v>2014</v>
      </c>
      <c r="B11380">
        <v>4</v>
      </c>
      <c r="C11380">
        <v>20</v>
      </c>
      <c r="D11380" s="6">
        <v>2666.0000000016698</v>
      </c>
      <c r="E11380" t="str">
        <f t="shared" si="354"/>
        <v>2014420</v>
      </c>
      <c r="G11380" t="str">
        <f t="shared" si="355"/>
        <v>2014420</v>
      </c>
      <c r="H11380" t="str">
        <f>IF(IF(ISERROR(MAX(F11380:F11403)),"",MAX(F11380:F11403))=0,"",MAX(F11380:F11403))</f>
        <v/>
      </c>
      <c r="I11380" t="str">
        <f>IF(IF(ISERROR(MAX(F11380:F11403)-MIN(F11380:F11403)),"",MAX(F11380:F11403)-MIN(F11380:F11403))=0,"",MAX(F11380:F11403)-MIN(F11380:F11403))</f>
        <v/>
      </c>
      <c r="J11380" t="str">
        <f>IF(ISERROR(I11380/H11380),"",I11380/H11380)</f>
        <v/>
      </c>
      <c r="K11380" t="str">
        <f>IF(ISERROR(AVERAGE(F11380:F11403)/MAX(F11380:F11403)),"",AVERAGE(F11380:F11403)/MAX(F11380:F11403))</f>
        <v/>
      </c>
      <c r="L11380" t="str">
        <f>IF(ISERROR(MIN(F11380:F11403)/H11380),"",MIN(F11380:F11403)/H11380)</f>
        <v/>
      </c>
    </row>
    <row r="11381" spans="1:12" x14ac:dyDescent="0.15">
      <c r="A11381" s="5">
        <v>2014</v>
      </c>
      <c r="B11381">
        <v>4</v>
      </c>
      <c r="C11381">
        <v>20</v>
      </c>
      <c r="D11381" s="6">
        <v>2666.04166666833</v>
      </c>
      <c r="E11381" t="str">
        <f t="shared" si="354"/>
        <v>2014420</v>
      </c>
      <c r="G11381" t="str">
        <f t="shared" si="355"/>
        <v>2014420</v>
      </c>
    </row>
    <row r="11382" spans="1:12" x14ac:dyDescent="0.15">
      <c r="A11382" s="5">
        <v>2014</v>
      </c>
      <c r="B11382">
        <v>4</v>
      </c>
      <c r="C11382">
        <v>20</v>
      </c>
      <c r="D11382" s="6">
        <v>2666.0833333350001</v>
      </c>
      <c r="E11382" t="str">
        <f t="shared" si="354"/>
        <v>2014420</v>
      </c>
      <c r="G11382" t="str">
        <f t="shared" si="355"/>
        <v>2014420</v>
      </c>
    </row>
    <row r="11383" spans="1:12" x14ac:dyDescent="0.15">
      <c r="A11383" s="5">
        <v>2014</v>
      </c>
      <c r="B11383">
        <v>4</v>
      </c>
      <c r="C11383">
        <v>20</v>
      </c>
      <c r="D11383" s="6">
        <v>2666.1250000016698</v>
      </c>
      <c r="E11383" t="str">
        <f t="shared" si="354"/>
        <v>2014420</v>
      </c>
      <c r="G11383" t="str">
        <f t="shared" si="355"/>
        <v>2014420</v>
      </c>
    </row>
    <row r="11384" spans="1:12" x14ac:dyDescent="0.15">
      <c r="A11384" s="5">
        <v>2014</v>
      </c>
      <c r="B11384">
        <v>4</v>
      </c>
      <c r="C11384">
        <v>20</v>
      </c>
      <c r="D11384" s="6">
        <v>2666.16666666833</v>
      </c>
      <c r="E11384" t="str">
        <f t="shared" si="354"/>
        <v>2014420</v>
      </c>
      <c r="G11384" t="str">
        <f t="shared" si="355"/>
        <v>2014420</v>
      </c>
    </row>
    <row r="11385" spans="1:12" x14ac:dyDescent="0.15">
      <c r="A11385" s="5">
        <v>2014</v>
      </c>
      <c r="B11385">
        <v>4</v>
      </c>
      <c r="C11385">
        <v>20</v>
      </c>
      <c r="D11385" s="6">
        <v>2666.2083333350001</v>
      </c>
      <c r="E11385" t="str">
        <f t="shared" si="354"/>
        <v>2014420</v>
      </c>
      <c r="G11385" t="str">
        <f t="shared" si="355"/>
        <v>2014420</v>
      </c>
    </row>
    <row r="11386" spans="1:12" x14ac:dyDescent="0.15">
      <c r="A11386" s="5">
        <v>2014</v>
      </c>
      <c r="B11386">
        <v>4</v>
      </c>
      <c r="C11386">
        <v>20</v>
      </c>
      <c r="D11386" s="6">
        <v>2666.2500000016698</v>
      </c>
      <c r="E11386" t="str">
        <f t="shared" si="354"/>
        <v>2014420</v>
      </c>
      <c r="G11386" t="str">
        <f t="shared" si="355"/>
        <v>2014420</v>
      </c>
    </row>
    <row r="11387" spans="1:12" x14ac:dyDescent="0.15">
      <c r="A11387" s="5">
        <v>2014</v>
      </c>
      <c r="B11387">
        <v>4</v>
      </c>
      <c r="C11387">
        <v>20</v>
      </c>
      <c r="D11387" s="6">
        <v>2666.29166666833</v>
      </c>
      <c r="E11387" t="str">
        <f t="shared" si="354"/>
        <v>2014420</v>
      </c>
      <c r="G11387" t="str">
        <f t="shared" si="355"/>
        <v>2014420</v>
      </c>
    </row>
    <row r="11388" spans="1:12" x14ac:dyDescent="0.15">
      <c r="A11388" s="5">
        <v>2014</v>
      </c>
      <c r="B11388">
        <v>4</v>
      </c>
      <c r="C11388">
        <v>20</v>
      </c>
      <c r="D11388" s="6">
        <v>2666.3333333350001</v>
      </c>
      <c r="E11388" t="str">
        <f t="shared" si="354"/>
        <v>2014420</v>
      </c>
      <c r="G11388" t="str">
        <f t="shared" si="355"/>
        <v>2014420</v>
      </c>
    </row>
    <row r="11389" spans="1:12" x14ac:dyDescent="0.15">
      <c r="A11389" s="5">
        <v>2014</v>
      </c>
      <c r="B11389">
        <v>4</v>
      </c>
      <c r="C11389">
        <v>20</v>
      </c>
      <c r="D11389" s="6">
        <v>2666.3750000016698</v>
      </c>
      <c r="E11389" t="str">
        <f t="shared" si="354"/>
        <v>2014420</v>
      </c>
      <c r="G11389" t="str">
        <f t="shared" si="355"/>
        <v>2014420</v>
      </c>
    </row>
    <row r="11390" spans="1:12" x14ac:dyDescent="0.15">
      <c r="A11390" s="5">
        <v>2014</v>
      </c>
      <c r="B11390">
        <v>4</v>
      </c>
      <c r="C11390">
        <v>20</v>
      </c>
      <c r="D11390" s="6">
        <v>2666.41666666833</v>
      </c>
      <c r="E11390" t="str">
        <f t="shared" si="354"/>
        <v>2014420</v>
      </c>
      <c r="G11390" t="str">
        <f t="shared" si="355"/>
        <v>2014420</v>
      </c>
    </row>
    <row r="11391" spans="1:12" x14ac:dyDescent="0.15">
      <c r="A11391" s="5">
        <v>2014</v>
      </c>
      <c r="B11391">
        <v>4</v>
      </c>
      <c r="C11391">
        <v>20</v>
      </c>
      <c r="D11391" s="6">
        <v>2666.4583333350001</v>
      </c>
      <c r="E11391" t="str">
        <f t="shared" si="354"/>
        <v>2014420</v>
      </c>
      <c r="G11391" t="str">
        <f t="shared" si="355"/>
        <v>2014420</v>
      </c>
    </row>
    <row r="11392" spans="1:12" x14ac:dyDescent="0.15">
      <c r="A11392" s="5">
        <v>2014</v>
      </c>
      <c r="B11392">
        <v>4</v>
      </c>
      <c r="C11392">
        <v>20</v>
      </c>
      <c r="D11392" s="6">
        <v>2666.5000000016698</v>
      </c>
      <c r="E11392" t="str">
        <f t="shared" si="354"/>
        <v>2014420</v>
      </c>
      <c r="G11392" t="str">
        <f t="shared" si="355"/>
        <v>2014420</v>
      </c>
    </row>
    <row r="11393" spans="1:12" x14ac:dyDescent="0.15">
      <c r="A11393" s="5">
        <v>2014</v>
      </c>
      <c r="B11393">
        <v>4</v>
      </c>
      <c r="C11393">
        <v>20</v>
      </c>
      <c r="D11393" s="6">
        <v>2666.54166666833</v>
      </c>
      <c r="E11393" t="str">
        <f t="shared" si="354"/>
        <v>2014420</v>
      </c>
      <c r="G11393" t="str">
        <f t="shared" si="355"/>
        <v>2014420</v>
      </c>
    </row>
    <row r="11394" spans="1:12" x14ac:dyDescent="0.15">
      <c r="A11394" s="5">
        <v>2014</v>
      </c>
      <c r="B11394">
        <v>4</v>
      </c>
      <c r="C11394">
        <v>20</v>
      </c>
      <c r="D11394" s="6">
        <v>2666.5833333350001</v>
      </c>
      <c r="E11394" t="str">
        <f t="shared" si="354"/>
        <v>2014420</v>
      </c>
      <c r="G11394" t="str">
        <f t="shared" si="355"/>
        <v>2014420</v>
      </c>
    </row>
    <row r="11395" spans="1:12" x14ac:dyDescent="0.15">
      <c r="A11395" s="5">
        <v>2014</v>
      </c>
      <c r="B11395">
        <v>4</v>
      </c>
      <c r="C11395">
        <v>20</v>
      </c>
      <c r="D11395" s="6">
        <v>2666.6250000016698</v>
      </c>
      <c r="E11395" t="str">
        <f t="shared" si="354"/>
        <v>2014420</v>
      </c>
      <c r="G11395" t="str">
        <f t="shared" si="355"/>
        <v>2014420</v>
      </c>
    </row>
    <row r="11396" spans="1:12" x14ac:dyDescent="0.15">
      <c r="A11396" s="5">
        <v>2014</v>
      </c>
      <c r="B11396">
        <v>4</v>
      </c>
      <c r="C11396">
        <v>20</v>
      </c>
      <c r="D11396" s="6">
        <v>2666.66666666833</v>
      </c>
      <c r="E11396" t="str">
        <f t="shared" ref="E11396:E11459" si="356">A11396&amp;B11396&amp;C11396</f>
        <v>2014420</v>
      </c>
      <c r="G11396" t="str">
        <f t="shared" ref="G11396:G11459" si="357">E11396</f>
        <v>2014420</v>
      </c>
    </row>
    <row r="11397" spans="1:12" x14ac:dyDescent="0.15">
      <c r="A11397" s="5">
        <v>2014</v>
      </c>
      <c r="B11397">
        <v>4</v>
      </c>
      <c r="C11397">
        <v>20</v>
      </c>
      <c r="D11397" s="6">
        <v>2666.7083333350001</v>
      </c>
      <c r="E11397" t="str">
        <f t="shared" si="356"/>
        <v>2014420</v>
      </c>
      <c r="G11397" t="str">
        <f t="shared" si="357"/>
        <v>2014420</v>
      </c>
    </row>
    <row r="11398" spans="1:12" x14ac:dyDescent="0.15">
      <c r="A11398" s="5">
        <v>2014</v>
      </c>
      <c r="B11398">
        <v>4</v>
      </c>
      <c r="C11398">
        <v>20</v>
      </c>
      <c r="D11398" s="6">
        <v>2666.7500000016698</v>
      </c>
      <c r="E11398" t="str">
        <f t="shared" si="356"/>
        <v>2014420</v>
      </c>
      <c r="G11398" t="str">
        <f t="shared" si="357"/>
        <v>2014420</v>
      </c>
    </row>
    <row r="11399" spans="1:12" x14ac:dyDescent="0.15">
      <c r="A11399" s="5">
        <v>2014</v>
      </c>
      <c r="B11399">
        <v>4</v>
      </c>
      <c r="C11399">
        <v>20</v>
      </c>
      <c r="D11399" s="6">
        <v>2666.79166666833</v>
      </c>
      <c r="E11399" t="str">
        <f t="shared" si="356"/>
        <v>2014420</v>
      </c>
      <c r="G11399" t="str">
        <f t="shared" si="357"/>
        <v>2014420</v>
      </c>
    </row>
    <row r="11400" spans="1:12" x14ac:dyDescent="0.15">
      <c r="A11400" s="5">
        <v>2014</v>
      </c>
      <c r="B11400">
        <v>4</v>
      </c>
      <c r="C11400">
        <v>20</v>
      </c>
      <c r="D11400" s="6">
        <v>2666.8333333350001</v>
      </c>
      <c r="E11400" t="str">
        <f t="shared" si="356"/>
        <v>2014420</v>
      </c>
      <c r="G11400" t="str">
        <f t="shared" si="357"/>
        <v>2014420</v>
      </c>
    </row>
    <row r="11401" spans="1:12" x14ac:dyDescent="0.15">
      <c r="A11401" s="5">
        <v>2014</v>
      </c>
      <c r="B11401">
        <v>4</v>
      </c>
      <c r="C11401">
        <v>20</v>
      </c>
      <c r="D11401" s="6">
        <v>2666.8750000016698</v>
      </c>
      <c r="E11401" t="str">
        <f t="shared" si="356"/>
        <v>2014420</v>
      </c>
      <c r="G11401" t="str">
        <f t="shared" si="357"/>
        <v>2014420</v>
      </c>
    </row>
    <row r="11402" spans="1:12" x14ac:dyDescent="0.15">
      <c r="A11402" s="5">
        <v>2014</v>
      </c>
      <c r="B11402">
        <v>4</v>
      </c>
      <c r="C11402">
        <v>20</v>
      </c>
      <c r="D11402" s="6">
        <v>2666.91666666833</v>
      </c>
      <c r="E11402" t="str">
        <f t="shared" si="356"/>
        <v>2014420</v>
      </c>
      <c r="G11402" t="str">
        <f t="shared" si="357"/>
        <v>2014420</v>
      </c>
    </row>
    <row r="11403" spans="1:12" x14ac:dyDescent="0.15">
      <c r="A11403" s="5">
        <v>2014</v>
      </c>
      <c r="B11403">
        <v>4</v>
      </c>
      <c r="C11403">
        <v>20</v>
      </c>
      <c r="D11403" s="6">
        <v>2666.9583333350001</v>
      </c>
      <c r="E11403" t="str">
        <f t="shared" si="356"/>
        <v>2014420</v>
      </c>
      <c r="G11403" t="str">
        <f t="shared" si="357"/>
        <v>2014420</v>
      </c>
    </row>
    <row r="11404" spans="1:12" x14ac:dyDescent="0.15">
      <c r="A11404" s="5">
        <v>2014</v>
      </c>
      <c r="B11404">
        <v>4</v>
      </c>
      <c r="C11404">
        <v>21</v>
      </c>
      <c r="D11404" s="6">
        <v>2667.0000000016698</v>
      </c>
      <c r="E11404" t="str">
        <f t="shared" si="356"/>
        <v>2014421</v>
      </c>
      <c r="G11404" t="str">
        <f t="shared" si="357"/>
        <v>2014421</v>
      </c>
      <c r="H11404" t="str">
        <f>IF(IF(ISERROR(MAX(F11404:F11427)),"",MAX(F11404:F11427))=0,"",MAX(F11404:F11427))</f>
        <v/>
      </c>
      <c r="I11404" t="str">
        <f>IF(IF(ISERROR(MAX(F11404:F11427)-MIN(F11404:F11427)),"",MAX(F11404:F11427)-MIN(F11404:F11427))=0,"",MAX(F11404:F11427)-MIN(F11404:F11427))</f>
        <v/>
      </c>
      <c r="J11404" t="str">
        <f>IF(ISERROR(I11404/H11404),"",I11404/H11404)</f>
        <v/>
      </c>
      <c r="K11404" t="str">
        <f>IF(ISERROR(AVERAGE(F11404:F11427)/MAX(F11404:F11427)),"",AVERAGE(F11404:F11427)/MAX(F11404:F11427))</f>
        <v/>
      </c>
      <c r="L11404" t="str">
        <f>IF(ISERROR(MIN(F11404:F11427)/H11404),"",MIN(F11404:F11427)/H11404)</f>
        <v/>
      </c>
    </row>
    <row r="11405" spans="1:12" x14ac:dyDescent="0.15">
      <c r="A11405" s="5">
        <v>2014</v>
      </c>
      <c r="B11405">
        <v>4</v>
      </c>
      <c r="C11405">
        <v>21</v>
      </c>
      <c r="D11405" s="6">
        <v>2667.04166666833</v>
      </c>
      <c r="E11405" t="str">
        <f t="shared" si="356"/>
        <v>2014421</v>
      </c>
      <c r="G11405" t="str">
        <f t="shared" si="357"/>
        <v>2014421</v>
      </c>
    </row>
    <row r="11406" spans="1:12" x14ac:dyDescent="0.15">
      <c r="A11406" s="5">
        <v>2014</v>
      </c>
      <c r="B11406">
        <v>4</v>
      </c>
      <c r="C11406">
        <v>21</v>
      </c>
      <c r="D11406" s="6">
        <v>2667.0833333350001</v>
      </c>
      <c r="E11406" t="str">
        <f t="shared" si="356"/>
        <v>2014421</v>
      </c>
      <c r="G11406" t="str">
        <f t="shared" si="357"/>
        <v>2014421</v>
      </c>
    </row>
    <row r="11407" spans="1:12" x14ac:dyDescent="0.15">
      <c r="A11407" s="5">
        <v>2014</v>
      </c>
      <c r="B11407">
        <v>4</v>
      </c>
      <c r="C11407">
        <v>21</v>
      </c>
      <c r="D11407" s="6">
        <v>2667.1250000016698</v>
      </c>
      <c r="E11407" t="str">
        <f t="shared" si="356"/>
        <v>2014421</v>
      </c>
      <c r="G11407" t="str">
        <f t="shared" si="357"/>
        <v>2014421</v>
      </c>
    </row>
    <row r="11408" spans="1:12" x14ac:dyDescent="0.15">
      <c r="A11408" s="5">
        <v>2014</v>
      </c>
      <c r="B11408">
        <v>4</v>
      </c>
      <c r="C11408">
        <v>21</v>
      </c>
      <c r="D11408" s="6">
        <v>2667.16666666833</v>
      </c>
      <c r="E11408" t="str">
        <f t="shared" si="356"/>
        <v>2014421</v>
      </c>
      <c r="G11408" t="str">
        <f t="shared" si="357"/>
        <v>2014421</v>
      </c>
    </row>
    <row r="11409" spans="1:7" x14ac:dyDescent="0.15">
      <c r="A11409" s="5">
        <v>2014</v>
      </c>
      <c r="B11409">
        <v>4</v>
      </c>
      <c r="C11409">
        <v>21</v>
      </c>
      <c r="D11409" s="6">
        <v>2667.2083333350001</v>
      </c>
      <c r="E11409" t="str">
        <f t="shared" si="356"/>
        <v>2014421</v>
      </c>
      <c r="G11409" t="str">
        <f t="shared" si="357"/>
        <v>2014421</v>
      </c>
    </row>
    <row r="11410" spans="1:7" x14ac:dyDescent="0.15">
      <c r="A11410" s="5">
        <v>2014</v>
      </c>
      <c r="B11410">
        <v>4</v>
      </c>
      <c r="C11410">
        <v>21</v>
      </c>
      <c r="D11410" s="6">
        <v>2667.2500000016698</v>
      </c>
      <c r="E11410" t="str">
        <f t="shared" si="356"/>
        <v>2014421</v>
      </c>
      <c r="G11410" t="str">
        <f t="shared" si="357"/>
        <v>2014421</v>
      </c>
    </row>
    <row r="11411" spans="1:7" x14ac:dyDescent="0.15">
      <c r="A11411" s="5">
        <v>2014</v>
      </c>
      <c r="B11411">
        <v>4</v>
      </c>
      <c r="C11411">
        <v>21</v>
      </c>
      <c r="D11411" s="6">
        <v>2667.29166666833</v>
      </c>
      <c r="E11411" t="str">
        <f t="shared" si="356"/>
        <v>2014421</v>
      </c>
      <c r="G11411" t="str">
        <f t="shared" si="357"/>
        <v>2014421</v>
      </c>
    </row>
    <row r="11412" spans="1:7" x14ac:dyDescent="0.15">
      <c r="A11412" s="5">
        <v>2014</v>
      </c>
      <c r="B11412">
        <v>4</v>
      </c>
      <c r="C11412">
        <v>21</v>
      </c>
      <c r="D11412" s="6">
        <v>2667.3333333350001</v>
      </c>
      <c r="E11412" t="str">
        <f t="shared" si="356"/>
        <v>2014421</v>
      </c>
      <c r="G11412" t="str">
        <f t="shared" si="357"/>
        <v>2014421</v>
      </c>
    </row>
    <row r="11413" spans="1:7" x14ac:dyDescent="0.15">
      <c r="A11413" s="5">
        <v>2014</v>
      </c>
      <c r="B11413">
        <v>4</v>
      </c>
      <c r="C11413">
        <v>21</v>
      </c>
      <c r="D11413" s="6">
        <v>2667.3750000016698</v>
      </c>
      <c r="E11413" t="str">
        <f t="shared" si="356"/>
        <v>2014421</v>
      </c>
      <c r="G11413" t="str">
        <f t="shared" si="357"/>
        <v>2014421</v>
      </c>
    </row>
    <row r="11414" spans="1:7" x14ac:dyDescent="0.15">
      <c r="A11414" s="5">
        <v>2014</v>
      </c>
      <c r="B11414">
        <v>4</v>
      </c>
      <c r="C11414">
        <v>21</v>
      </c>
      <c r="D11414" s="6">
        <v>2667.41666666833</v>
      </c>
      <c r="E11414" t="str">
        <f t="shared" si="356"/>
        <v>2014421</v>
      </c>
      <c r="G11414" t="str">
        <f t="shared" si="357"/>
        <v>2014421</v>
      </c>
    </row>
    <row r="11415" spans="1:7" x14ac:dyDescent="0.15">
      <c r="A11415" s="5">
        <v>2014</v>
      </c>
      <c r="B11415">
        <v>4</v>
      </c>
      <c r="C11415">
        <v>21</v>
      </c>
      <c r="D11415" s="6">
        <v>2667.4583333350001</v>
      </c>
      <c r="E11415" t="str">
        <f t="shared" si="356"/>
        <v>2014421</v>
      </c>
      <c r="G11415" t="str">
        <f t="shared" si="357"/>
        <v>2014421</v>
      </c>
    </row>
    <row r="11416" spans="1:7" x14ac:dyDescent="0.15">
      <c r="A11416" s="5">
        <v>2014</v>
      </c>
      <c r="B11416">
        <v>4</v>
      </c>
      <c r="C11416">
        <v>21</v>
      </c>
      <c r="D11416" s="6">
        <v>2667.5000000016698</v>
      </c>
      <c r="E11416" t="str">
        <f t="shared" si="356"/>
        <v>2014421</v>
      </c>
      <c r="G11416" t="str">
        <f t="shared" si="357"/>
        <v>2014421</v>
      </c>
    </row>
    <row r="11417" spans="1:7" x14ac:dyDescent="0.15">
      <c r="A11417" s="5">
        <v>2014</v>
      </c>
      <c r="B11417">
        <v>4</v>
      </c>
      <c r="C11417">
        <v>21</v>
      </c>
      <c r="D11417" s="6">
        <v>2667.54166666833</v>
      </c>
      <c r="E11417" t="str">
        <f t="shared" si="356"/>
        <v>2014421</v>
      </c>
      <c r="G11417" t="str">
        <f t="shared" si="357"/>
        <v>2014421</v>
      </c>
    </row>
    <row r="11418" spans="1:7" x14ac:dyDescent="0.15">
      <c r="A11418" s="5">
        <v>2014</v>
      </c>
      <c r="B11418">
        <v>4</v>
      </c>
      <c r="C11418">
        <v>21</v>
      </c>
      <c r="D11418" s="6">
        <v>2667.5833333350001</v>
      </c>
      <c r="E11418" t="str">
        <f t="shared" si="356"/>
        <v>2014421</v>
      </c>
      <c r="G11418" t="str">
        <f t="shared" si="357"/>
        <v>2014421</v>
      </c>
    </row>
    <row r="11419" spans="1:7" x14ac:dyDescent="0.15">
      <c r="A11419" s="5">
        <v>2014</v>
      </c>
      <c r="B11419">
        <v>4</v>
      </c>
      <c r="C11419">
        <v>21</v>
      </c>
      <c r="D11419" s="6">
        <v>2667.6250000016698</v>
      </c>
      <c r="E11419" t="str">
        <f t="shared" si="356"/>
        <v>2014421</v>
      </c>
      <c r="G11419" t="str">
        <f t="shared" si="357"/>
        <v>2014421</v>
      </c>
    </row>
    <row r="11420" spans="1:7" x14ac:dyDescent="0.15">
      <c r="A11420" s="5">
        <v>2014</v>
      </c>
      <c r="B11420">
        <v>4</v>
      </c>
      <c r="C11420">
        <v>21</v>
      </c>
      <c r="D11420" s="6">
        <v>2667.66666666833</v>
      </c>
      <c r="E11420" t="str">
        <f t="shared" si="356"/>
        <v>2014421</v>
      </c>
      <c r="G11420" t="str">
        <f t="shared" si="357"/>
        <v>2014421</v>
      </c>
    </row>
    <row r="11421" spans="1:7" x14ac:dyDescent="0.15">
      <c r="A11421" s="5">
        <v>2014</v>
      </c>
      <c r="B11421">
        <v>4</v>
      </c>
      <c r="C11421">
        <v>21</v>
      </c>
      <c r="D11421" s="6">
        <v>2667.7083333350001</v>
      </c>
      <c r="E11421" t="str">
        <f t="shared" si="356"/>
        <v>2014421</v>
      </c>
      <c r="G11421" t="str">
        <f t="shared" si="357"/>
        <v>2014421</v>
      </c>
    </row>
    <row r="11422" spans="1:7" x14ac:dyDescent="0.15">
      <c r="A11422" s="5">
        <v>2014</v>
      </c>
      <c r="B11422">
        <v>4</v>
      </c>
      <c r="C11422">
        <v>21</v>
      </c>
      <c r="D11422" s="6">
        <v>2667.7500000016698</v>
      </c>
      <c r="E11422" t="str">
        <f t="shared" si="356"/>
        <v>2014421</v>
      </c>
      <c r="G11422" t="str">
        <f t="shared" si="357"/>
        <v>2014421</v>
      </c>
    </row>
    <row r="11423" spans="1:7" x14ac:dyDescent="0.15">
      <c r="A11423" s="5">
        <v>2014</v>
      </c>
      <c r="B11423">
        <v>4</v>
      </c>
      <c r="C11423">
        <v>21</v>
      </c>
      <c r="D11423" s="6">
        <v>2667.79166666833</v>
      </c>
      <c r="E11423" t="str">
        <f t="shared" si="356"/>
        <v>2014421</v>
      </c>
      <c r="G11423" t="str">
        <f t="shared" si="357"/>
        <v>2014421</v>
      </c>
    </row>
    <row r="11424" spans="1:7" x14ac:dyDescent="0.15">
      <c r="A11424" s="5">
        <v>2014</v>
      </c>
      <c r="B11424">
        <v>4</v>
      </c>
      <c r="C11424">
        <v>21</v>
      </c>
      <c r="D11424" s="6">
        <v>2667.8333333350001</v>
      </c>
      <c r="E11424" t="str">
        <f t="shared" si="356"/>
        <v>2014421</v>
      </c>
      <c r="G11424" t="str">
        <f t="shared" si="357"/>
        <v>2014421</v>
      </c>
    </row>
    <row r="11425" spans="1:12" x14ac:dyDescent="0.15">
      <c r="A11425" s="5">
        <v>2014</v>
      </c>
      <c r="B11425">
        <v>4</v>
      </c>
      <c r="C11425">
        <v>21</v>
      </c>
      <c r="D11425" s="6">
        <v>2667.8750000016698</v>
      </c>
      <c r="E11425" t="str">
        <f t="shared" si="356"/>
        <v>2014421</v>
      </c>
      <c r="G11425" t="str">
        <f t="shared" si="357"/>
        <v>2014421</v>
      </c>
    </row>
    <row r="11426" spans="1:12" x14ac:dyDescent="0.15">
      <c r="A11426" s="5">
        <v>2014</v>
      </c>
      <c r="B11426">
        <v>4</v>
      </c>
      <c r="C11426">
        <v>21</v>
      </c>
      <c r="D11426" s="6">
        <v>2667.91666666833</v>
      </c>
      <c r="E11426" t="str">
        <f t="shared" si="356"/>
        <v>2014421</v>
      </c>
      <c r="G11426" t="str">
        <f t="shared" si="357"/>
        <v>2014421</v>
      </c>
    </row>
    <row r="11427" spans="1:12" x14ac:dyDescent="0.15">
      <c r="A11427" s="5">
        <v>2014</v>
      </c>
      <c r="B11427">
        <v>4</v>
      </c>
      <c r="C11427">
        <v>21</v>
      </c>
      <c r="D11427" s="6">
        <v>2667.9583333350001</v>
      </c>
      <c r="E11427" t="str">
        <f t="shared" si="356"/>
        <v>2014421</v>
      </c>
      <c r="G11427" t="str">
        <f t="shared" si="357"/>
        <v>2014421</v>
      </c>
    </row>
    <row r="11428" spans="1:12" x14ac:dyDescent="0.15">
      <c r="A11428" s="5">
        <v>2014</v>
      </c>
      <c r="B11428">
        <v>4</v>
      </c>
      <c r="C11428">
        <v>22</v>
      </c>
      <c r="D11428" s="6">
        <v>2668.0000000016698</v>
      </c>
      <c r="E11428" t="str">
        <f t="shared" si="356"/>
        <v>2014422</v>
      </c>
      <c r="G11428" t="str">
        <f t="shared" si="357"/>
        <v>2014422</v>
      </c>
      <c r="H11428" t="str">
        <f>IF(IF(ISERROR(MAX(F11428:F11451)),"",MAX(F11428:F11451))=0,"",MAX(F11428:F11451))</f>
        <v/>
      </c>
      <c r="I11428" t="str">
        <f>IF(IF(ISERROR(MAX(F11428:F11451)-MIN(F11428:F11451)),"",MAX(F11428:F11451)-MIN(F11428:F11451))=0,"",MAX(F11428:F11451)-MIN(F11428:F11451))</f>
        <v/>
      </c>
      <c r="J11428" t="str">
        <f>IF(ISERROR(I11428/H11428),"",I11428/H11428)</f>
        <v/>
      </c>
      <c r="K11428" t="str">
        <f>IF(ISERROR(AVERAGE(F11428:F11451)/MAX(F11428:F11451)),"",AVERAGE(F11428:F11451)/MAX(F11428:F11451))</f>
        <v/>
      </c>
      <c r="L11428" t="str">
        <f>IF(ISERROR(MIN(F11428:F11451)/H11428),"",MIN(F11428:F11451)/H11428)</f>
        <v/>
      </c>
    </row>
    <row r="11429" spans="1:12" x14ac:dyDescent="0.15">
      <c r="A11429" s="5">
        <v>2014</v>
      </c>
      <c r="B11429">
        <v>4</v>
      </c>
      <c r="C11429">
        <v>22</v>
      </c>
      <c r="D11429" s="6">
        <v>2668.04166666833</v>
      </c>
      <c r="E11429" t="str">
        <f t="shared" si="356"/>
        <v>2014422</v>
      </c>
      <c r="G11429" t="str">
        <f t="shared" si="357"/>
        <v>2014422</v>
      </c>
    </row>
    <row r="11430" spans="1:12" x14ac:dyDescent="0.15">
      <c r="A11430" s="5">
        <v>2014</v>
      </c>
      <c r="B11430">
        <v>4</v>
      </c>
      <c r="C11430">
        <v>22</v>
      </c>
      <c r="D11430" s="6">
        <v>2668.0833333350001</v>
      </c>
      <c r="E11430" t="str">
        <f t="shared" si="356"/>
        <v>2014422</v>
      </c>
      <c r="G11430" t="str">
        <f t="shared" si="357"/>
        <v>2014422</v>
      </c>
    </row>
    <row r="11431" spans="1:12" x14ac:dyDescent="0.15">
      <c r="A11431" s="5">
        <v>2014</v>
      </c>
      <c r="B11431">
        <v>4</v>
      </c>
      <c r="C11431">
        <v>22</v>
      </c>
      <c r="D11431" s="6">
        <v>2668.1250000016698</v>
      </c>
      <c r="E11431" t="str">
        <f t="shared" si="356"/>
        <v>2014422</v>
      </c>
      <c r="G11431" t="str">
        <f t="shared" si="357"/>
        <v>2014422</v>
      </c>
    </row>
    <row r="11432" spans="1:12" x14ac:dyDescent="0.15">
      <c r="A11432" s="5">
        <v>2014</v>
      </c>
      <c r="B11432">
        <v>4</v>
      </c>
      <c r="C11432">
        <v>22</v>
      </c>
      <c r="D11432" s="6">
        <v>2668.16666666833</v>
      </c>
      <c r="E11432" t="str">
        <f t="shared" si="356"/>
        <v>2014422</v>
      </c>
      <c r="G11432" t="str">
        <f t="shared" si="357"/>
        <v>2014422</v>
      </c>
    </row>
    <row r="11433" spans="1:12" x14ac:dyDescent="0.15">
      <c r="A11433" s="5">
        <v>2014</v>
      </c>
      <c r="B11433">
        <v>4</v>
      </c>
      <c r="C11433">
        <v>22</v>
      </c>
      <c r="D11433" s="6">
        <v>2668.2083333350001</v>
      </c>
      <c r="E11433" t="str">
        <f t="shared" si="356"/>
        <v>2014422</v>
      </c>
      <c r="G11433" t="str">
        <f t="shared" si="357"/>
        <v>2014422</v>
      </c>
    </row>
    <row r="11434" spans="1:12" x14ac:dyDescent="0.15">
      <c r="A11434" s="5">
        <v>2014</v>
      </c>
      <c r="B11434">
        <v>4</v>
      </c>
      <c r="C11434">
        <v>22</v>
      </c>
      <c r="D11434" s="6">
        <v>2668.2500000016698</v>
      </c>
      <c r="E11434" t="str">
        <f t="shared" si="356"/>
        <v>2014422</v>
      </c>
      <c r="G11434" t="str">
        <f t="shared" si="357"/>
        <v>2014422</v>
      </c>
    </row>
    <row r="11435" spans="1:12" x14ac:dyDescent="0.15">
      <c r="A11435" s="5">
        <v>2014</v>
      </c>
      <c r="B11435">
        <v>4</v>
      </c>
      <c r="C11435">
        <v>22</v>
      </c>
      <c r="D11435" s="6">
        <v>2668.29166666833</v>
      </c>
      <c r="E11435" t="str">
        <f t="shared" si="356"/>
        <v>2014422</v>
      </c>
      <c r="G11435" t="str">
        <f t="shared" si="357"/>
        <v>2014422</v>
      </c>
    </row>
    <row r="11436" spans="1:12" x14ac:dyDescent="0.15">
      <c r="A11436" s="5">
        <v>2014</v>
      </c>
      <c r="B11436">
        <v>4</v>
      </c>
      <c r="C11436">
        <v>22</v>
      </c>
      <c r="D11436" s="6">
        <v>2668.3333333350001</v>
      </c>
      <c r="E11436" t="str">
        <f t="shared" si="356"/>
        <v>2014422</v>
      </c>
      <c r="G11436" t="str">
        <f t="shared" si="357"/>
        <v>2014422</v>
      </c>
    </row>
    <row r="11437" spans="1:12" x14ac:dyDescent="0.15">
      <c r="A11437" s="5">
        <v>2014</v>
      </c>
      <c r="B11437">
        <v>4</v>
      </c>
      <c r="C11437">
        <v>22</v>
      </c>
      <c r="D11437" s="6">
        <v>2668.3750000016698</v>
      </c>
      <c r="E11437" t="str">
        <f t="shared" si="356"/>
        <v>2014422</v>
      </c>
      <c r="G11437" t="str">
        <f t="shared" si="357"/>
        <v>2014422</v>
      </c>
    </row>
    <row r="11438" spans="1:12" x14ac:dyDescent="0.15">
      <c r="A11438" s="5">
        <v>2014</v>
      </c>
      <c r="B11438">
        <v>4</v>
      </c>
      <c r="C11438">
        <v>22</v>
      </c>
      <c r="D11438" s="6">
        <v>2668.41666666833</v>
      </c>
      <c r="E11438" t="str">
        <f t="shared" si="356"/>
        <v>2014422</v>
      </c>
      <c r="G11438" t="str">
        <f t="shared" si="357"/>
        <v>2014422</v>
      </c>
    </row>
    <row r="11439" spans="1:12" x14ac:dyDescent="0.15">
      <c r="A11439" s="5">
        <v>2014</v>
      </c>
      <c r="B11439">
        <v>4</v>
      </c>
      <c r="C11439">
        <v>22</v>
      </c>
      <c r="D11439" s="6">
        <v>2668.4583333350001</v>
      </c>
      <c r="E11439" t="str">
        <f t="shared" si="356"/>
        <v>2014422</v>
      </c>
      <c r="G11439" t="str">
        <f t="shared" si="357"/>
        <v>2014422</v>
      </c>
    </row>
    <row r="11440" spans="1:12" x14ac:dyDescent="0.15">
      <c r="A11440" s="5">
        <v>2014</v>
      </c>
      <c r="B11440">
        <v>4</v>
      </c>
      <c r="C11440">
        <v>22</v>
      </c>
      <c r="D11440" s="6">
        <v>2668.5000000016698</v>
      </c>
      <c r="E11440" t="str">
        <f t="shared" si="356"/>
        <v>2014422</v>
      </c>
      <c r="G11440" t="str">
        <f t="shared" si="357"/>
        <v>2014422</v>
      </c>
    </row>
    <row r="11441" spans="1:12" x14ac:dyDescent="0.15">
      <c r="A11441" s="5">
        <v>2014</v>
      </c>
      <c r="B11441">
        <v>4</v>
      </c>
      <c r="C11441">
        <v>22</v>
      </c>
      <c r="D11441" s="6">
        <v>2668.54166666833</v>
      </c>
      <c r="E11441" t="str">
        <f t="shared" si="356"/>
        <v>2014422</v>
      </c>
      <c r="G11441" t="str">
        <f t="shared" si="357"/>
        <v>2014422</v>
      </c>
    </row>
    <row r="11442" spans="1:12" x14ac:dyDescent="0.15">
      <c r="A11442" s="5">
        <v>2014</v>
      </c>
      <c r="B11442">
        <v>4</v>
      </c>
      <c r="C11442">
        <v>22</v>
      </c>
      <c r="D11442" s="6">
        <v>2668.5833333350001</v>
      </c>
      <c r="E11442" t="str">
        <f t="shared" si="356"/>
        <v>2014422</v>
      </c>
      <c r="G11442" t="str">
        <f t="shared" si="357"/>
        <v>2014422</v>
      </c>
    </row>
    <row r="11443" spans="1:12" x14ac:dyDescent="0.15">
      <c r="A11443" s="5">
        <v>2014</v>
      </c>
      <c r="B11443">
        <v>4</v>
      </c>
      <c r="C11443">
        <v>22</v>
      </c>
      <c r="D11443" s="6">
        <v>2668.6250000016698</v>
      </c>
      <c r="E11443" t="str">
        <f t="shared" si="356"/>
        <v>2014422</v>
      </c>
      <c r="G11443" t="str">
        <f t="shared" si="357"/>
        <v>2014422</v>
      </c>
    </row>
    <row r="11444" spans="1:12" x14ac:dyDescent="0.15">
      <c r="A11444" s="5">
        <v>2014</v>
      </c>
      <c r="B11444">
        <v>4</v>
      </c>
      <c r="C11444">
        <v>22</v>
      </c>
      <c r="D11444" s="6">
        <v>2668.66666666833</v>
      </c>
      <c r="E11444" t="str">
        <f t="shared" si="356"/>
        <v>2014422</v>
      </c>
      <c r="G11444" t="str">
        <f t="shared" si="357"/>
        <v>2014422</v>
      </c>
    </row>
    <row r="11445" spans="1:12" x14ac:dyDescent="0.15">
      <c r="A11445" s="5">
        <v>2014</v>
      </c>
      <c r="B11445">
        <v>4</v>
      </c>
      <c r="C11445">
        <v>22</v>
      </c>
      <c r="D11445" s="6">
        <v>2668.7083333350001</v>
      </c>
      <c r="E11445" t="str">
        <f t="shared" si="356"/>
        <v>2014422</v>
      </c>
      <c r="G11445" t="str">
        <f t="shared" si="357"/>
        <v>2014422</v>
      </c>
    </row>
    <row r="11446" spans="1:12" x14ac:dyDescent="0.15">
      <c r="A11446" s="5">
        <v>2014</v>
      </c>
      <c r="B11446">
        <v>4</v>
      </c>
      <c r="C11446">
        <v>22</v>
      </c>
      <c r="D11446" s="6">
        <v>2668.7500000016698</v>
      </c>
      <c r="E11446" t="str">
        <f t="shared" si="356"/>
        <v>2014422</v>
      </c>
      <c r="G11446" t="str">
        <f t="shared" si="357"/>
        <v>2014422</v>
      </c>
    </row>
    <row r="11447" spans="1:12" x14ac:dyDescent="0.15">
      <c r="A11447" s="5">
        <v>2014</v>
      </c>
      <c r="B11447">
        <v>4</v>
      </c>
      <c r="C11447">
        <v>22</v>
      </c>
      <c r="D11447" s="6">
        <v>2668.79166666833</v>
      </c>
      <c r="E11447" t="str">
        <f t="shared" si="356"/>
        <v>2014422</v>
      </c>
      <c r="G11447" t="str">
        <f t="shared" si="357"/>
        <v>2014422</v>
      </c>
    </row>
    <row r="11448" spans="1:12" x14ac:dyDescent="0.15">
      <c r="A11448" s="5">
        <v>2014</v>
      </c>
      <c r="B11448">
        <v>4</v>
      </c>
      <c r="C11448">
        <v>22</v>
      </c>
      <c r="D11448" s="6">
        <v>2668.8333333350001</v>
      </c>
      <c r="E11448" t="str">
        <f t="shared" si="356"/>
        <v>2014422</v>
      </c>
      <c r="G11448" t="str">
        <f t="shared" si="357"/>
        <v>2014422</v>
      </c>
    </row>
    <row r="11449" spans="1:12" x14ac:dyDescent="0.15">
      <c r="A11449" s="5">
        <v>2014</v>
      </c>
      <c r="B11449">
        <v>4</v>
      </c>
      <c r="C11449">
        <v>22</v>
      </c>
      <c r="D11449" s="6">
        <v>2668.8750000016698</v>
      </c>
      <c r="E11449" t="str">
        <f t="shared" si="356"/>
        <v>2014422</v>
      </c>
      <c r="G11449" t="str">
        <f t="shared" si="357"/>
        <v>2014422</v>
      </c>
    </row>
    <row r="11450" spans="1:12" x14ac:dyDescent="0.15">
      <c r="A11450" s="5">
        <v>2014</v>
      </c>
      <c r="B11450">
        <v>4</v>
      </c>
      <c r="C11450">
        <v>22</v>
      </c>
      <c r="D11450" s="6">
        <v>2668.91666666833</v>
      </c>
      <c r="E11450" t="str">
        <f t="shared" si="356"/>
        <v>2014422</v>
      </c>
      <c r="G11450" t="str">
        <f t="shared" si="357"/>
        <v>2014422</v>
      </c>
    </row>
    <row r="11451" spans="1:12" x14ac:dyDescent="0.15">
      <c r="A11451" s="5">
        <v>2014</v>
      </c>
      <c r="B11451">
        <v>4</v>
      </c>
      <c r="C11451">
        <v>22</v>
      </c>
      <c r="D11451" s="6">
        <v>2668.9583333350001</v>
      </c>
      <c r="E11451" t="str">
        <f t="shared" si="356"/>
        <v>2014422</v>
      </c>
      <c r="G11451" t="str">
        <f t="shared" si="357"/>
        <v>2014422</v>
      </c>
    </row>
    <row r="11452" spans="1:12" x14ac:dyDescent="0.15">
      <c r="A11452" s="5">
        <v>2014</v>
      </c>
      <c r="B11452">
        <v>4</v>
      </c>
      <c r="C11452">
        <v>23</v>
      </c>
      <c r="D11452" s="6">
        <v>2669.0000000016698</v>
      </c>
      <c r="E11452" t="str">
        <f t="shared" si="356"/>
        <v>2014423</v>
      </c>
      <c r="G11452" t="str">
        <f t="shared" si="357"/>
        <v>2014423</v>
      </c>
      <c r="H11452" t="str">
        <f>IF(IF(ISERROR(MAX(F11452:F11475)),"",MAX(F11452:F11475))=0,"",MAX(F11452:F11475))</f>
        <v/>
      </c>
      <c r="I11452" t="str">
        <f>IF(IF(ISERROR(MAX(F11452:F11475)-MIN(F11452:F11475)),"",MAX(F11452:F11475)-MIN(F11452:F11475))=0,"",MAX(F11452:F11475)-MIN(F11452:F11475))</f>
        <v/>
      </c>
      <c r="J11452" t="str">
        <f>IF(ISERROR(I11452/H11452),"",I11452/H11452)</f>
        <v/>
      </c>
      <c r="K11452" t="str">
        <f>IF(ISERROR(AVERAGE(F11452:F11475)/MAX(F11452:F11475)),"",AVERAGE(F11452:F11475)/MAX(F11452:F11475))</f>
        <v/>
      </c>
      <c r="L11452" t="str">
        <f>IF(ISERROR(MIN(F11452:F11475)/H11452),"",MIN(F11452:F11475)/H11452)</f>
        <v/>
      </c>
    </row>
    <row r="11453" spans="1:12" x14ac:dyDescent="0.15">
      <c r="A11453" s="5">
        <v>2014</v>
      </c>
      <c r="B11453">
        <v>4</v>
      </c>
      <c r="C11453">
        <v>23</v>
      </c>
      <c r="D11453" s="6">
        <v>2669.04166666833</v>
      </c>
      <c r="E11453" t="str">
        <f t="shared" si="356"/>
        <v>2014423</v>
      </c>
      <c r="G11453" t="str">
        <f t="shared" si="357"/>
        <v>2014423</v>
      </c>
    </row>
    <row r="11454" spans="1:12" x14ac:dyDescent="0.15">
      <c r="A11454" s="5">
        <v>2014</v>
      </c>
      <c r="B11454">
        <v>4</v>
      </c>
      <c r="C11454">
        <v>23</v>
      </c>
      <c r="D11454" s="6">
        <v>2669.0833333350001</v>
      </c>
      <c r="E11454" t="str">
        <f t="shared" si="356"/>
        <v>2014423</v>
      </c>
      <c r="G11454" t="str">
        <f t="shared" si="357"/>
        <v>2014423</v>
      </c>
    </row>
    <row r="11455" spans="1:12" x14ac:dyDescent="0.15">
      <c r="A11455" s="5">
        <v>2014</v>
      </c>
      <c r="B11455">
        <v>4</v>
      </c>
      <c r="C11455">
        <v>23</v>
      </c>
      <c r="D11455" s="6">
        <v>2669.1250000016698</v>
      </c>
      <c r="E11455" t="str">
        <f t="shared" si="356"/>
        <v>2014423</v>
      </c>
      <c r="G11455" t="str">
        <f t="shared" si="357"/>
        <v>2014423</v>
      </c>
    </row>
    <row r="11456" spans="1:12" x14ac:dyDescent="0.15">
      <c r="A11456" s="5">
        <v>2014</v>
      </c>
      <c r="B11456">
        <v>4</v>
      </c>
      <c r="C11456">
        <v>23</v>
      </c>
      <c r="D11456" s="6">
        <v>2669.16666666833</v>
      </c>
      <c r="E11456" t="str">
        <f t="shared" si="356"/>
        <v>2014423</v>
      </c>
      <c r="G11456" t="str">
        <f t="shared" si="357"/>
        <v>2014423</v>
      </c>
    </row>
    <row r="11457" spans="1:7" x14ac:dyDescent="0.15">
      <c r="A11457" s="5">
        <v>2014</v>
      </c>
      <c r="B11457">
        <v>4</v>
      </c>
      <c r="C11457">
        <v>23</v>
      </c>
      <c r="D11457" s="6">
        <v>2669.2083333350001</v>
      </c>
      <c r="E11457" t="str">
        <f t="shared" si="356"/>
        <v>2014423</v>
      </c>
      <c r="G11457" t="str">
        <f t="shared" si="357"/>
        <v>2014423</v>
      </c>
    </row>
    <row r="11458" spans="1:7" x14ac:dyDescent="0.15">
      <c r="A11458" s="5">
        <v>2014</v>
      </c>
      <c r="B11458">
        <v>4</v>
      </c>
      <c r="C11458">
        <v>23</v>
      </c>
      <c r="D11458" s="6">
        <v>2669.2500000016698</v>
      </c>
      <c r="E11458" t="str">
        <f t="shared" si="356"/>
        <v>2014423</v>
      </c>
      <c r="G11458" t="str">
        <f t="shared" si="357"/>
        <v>2014423</v>
      </c>
    </row>
    <row r="11459" spans="1:7" x14ac:dyDescent="0.15">
      <c r="A11459" s="5">
        <v>2014</v>
      </c>
      <c r="B11459">
        <v>4</v>
      </c>
      <c r="C11459">
        <v>23</v>
      </c>
      <c r="D11459" s="6">
        <v>2669.29166666833</v>
      </c>
      <c r="E11459" t="str">
        <f t="shared" si="356"/>
        <v>2014423</v>
      </c>
      <c r="G11459" t="str">
        <f t="shared" si="357"/>
        <v>2014423</v>
      </c>
    </row>
    <row r="11460" spans="1:7" x14ac:dyDescent="0.15">
      <c r="A11460" s="5">
        <v>2014</v>
      </c>
      <c r="B11460">
        <v>4</v>
      </c>
      <c r="C11460">
        <v>23</v>
      </c>
      <c r="D11460" s="6">
        <v>2669.3333333350001</v>
      </c>
      <c r="E11460" t="str">
        <f t="shared" ref="E11460:E11523" si="358">A11460&amp;B11460&amp;C11460</f>
        <v>2014423</v>
      </c>
      <c r="G11460" t="str">
        <f t="shared" ref="G11460:G11523" si="359">E11460</f>
        <v>2014423</v>
      </c>
    </row>
    <row r="11461" spans="1:7" x14ac:dyDescent="0.15">
      <c r="A11461" s="5">
        <v>2014</v>
      </c>
      <c r="B11461">
        <v>4</v>
      </c>
      <c r="C11461">
        <v>23</v>
      </c>
      <c r="D11461" s="6">
        <v>2669.3750000016698</v>
      </c>
      <c r="E11461" t="str">
        <f t="shared" si="358"/>
        <v>2014423</v>
      </c>
      <c r="G11461" t="str">
        <f t="shared" si="359"/>
        <v>2014423</v>
      </c>
    </row>
    <row r="11462" spans="1:7" x14ac:dyDescent="0.15">
      <c r="A11462" s="5">
        <v>2014</v>
      </c>
      <c r="B11462">
        <v>4</v>
      </c>
      <c r="C11462">
        <v>23</v>
      </c>
      <c r="D11462" s="6">
        <v>2669.41666666833</v>
      </c>
      <c r="E11462" t="str">
        <f t="shared" si="358"/>
        <v>2014423</v>
      </c>
      <c r="G11462" t="str">
        <f t="shared" si="359"/>
        <v>2014423</v>
      </c>
    </row>
    <row r="11463" spans="1:7" x14ac:dyDescent="0.15">
      <c r="A11463" s="5">
        <v>2014</v>
      </c>
      <c r="B11463">
        <v>4</v>
      </c>
      <c r="C11463">
        <v>23</v>
      </c>
      <c r="D11463" s="6">
        <v>2669.4583333350001</v>
      </c>
      <c r="E11463" t="str">
        <f t="shared" si="358"/>
        <v>2014423</v>
      </c>
      <c r="G11463" t="str">
        <f t="shared" si="359"/>
        <v>2014423</v>
      </c>
    </row>
    <row r="11464" spans="1:7" x14ac:dyDescent="0.15">
      <c r="A11464" s="5">
        <v>2014</v>
      </c>
      <c r="B11464">
        <v>4</v>
      </c>
      <c r="C11464">
        <v>23</v>
      </c>
      <c r="D11464" s="6">
        <v>2669.5000000016698</v>
      </c>
      <c r="E11464" t="str">
        <f t="shared" si="358"/>
        <v>2014423</v>
      </c>
      <c r="G11464" t="str">
        <f t="shared" si="359"/>
        <v>2014423</v>
      </c>
    </row>
    <row r="11465" spans="1:7" x14ac:dyDescent="0.15">
      <c r="A11465" s="5">
        <v>2014</v>
      </c>
      <c r="B11465">
        <v>4</v>
      </c>
      <c r="C11465">
        <v>23</v>
      </c>
      <c r="D11465" s="6">
        <v>2669.54166666833</v>
      </c>
      <c r="E11465" t="str">
        <f t="shared" si="358"/>
        <v>2014423</v>
      </c>
      <c r="G11465" t="str">
        <f t="shared" si="359"/>
        <v>2014423</v>
      </c>
    </row>
    <row r="11466" spans="1:7" x14ac:dyDescent="0.15">
      <c r="A11466" s="5">
        <v>2014</v>
      </c>
      <c r="B11466">
        <v>4</v>
      </c>
      <c r="C11466">
        <v>23</v>
      </c>
      <c r="D11466" s="6">
        <v>2669.5833333350001</v>
      </c>
      <c r="E11466" t="str">
        <f t="shared" si="358"/>
        <v>2014423</v>
      </c>
      <c r="G11466" t="str">
        <f t="shared" si="359"/>
        <v>2014423</v>
      </c>
    </row>
    <row r="11467" spans="1:7" x14ac:dyDescent="0.15">
      <c r="A11467" s="5">
        <v>2014</v>
      </c>
      <c r="B11467">
        <v>4</v>
      </c>
      <c r="C11467">
        <v>23</v>
      </c>
      <c r="D11467" s="6">
        <v>2669.6250000016698</v>
      </c>
      <c r="E11467" t="str">
        <f t="shared" si="358"/>
        <v>2014423</v>
      </c>
      <c r="G11467" t="str">
        <f t="shared" si="359"/>
        <v>2014423</v>
      </c>
    </row>
    <row r="11468" spans="1:7" x14ac:dyDescent="0.15">
      <c r="A11468" s="5">
        <v>2014</v>
      </c>
      <c r="B11468">
        <v>4</v>
      </c>
      <c r="C11468">
        <v>23</v>
      </c>
      <c r="D11468" s="6">
        <v>2669.66666666833</v>
      </c>
      <c r="E11468" t="str">
        <f t="shared" si="358"/>
        <v>2014423</v>
      </c>
      <c r="G11468" t="str">
        <f t="shared" si="359"/>
        <v>2014423</v>
      </c>
    </row>
    <row r="11469" spans="1:7" x14ac:dyDescent="0.15">
      <c r="A11469" s="5">
        <v>2014</v>
      </c>
      <c r="B11469">
        <v>4</v>
      </c>
      <c r="C11469">
        <v>23</v>
      </c>
      <c r="D11469" s="6">
        <v>2669.7083333350001</v>
      </c>
      <c r="E11469" t="str">
        <f t="shared" si="358"/>
        <v>2014423</v>
      </c>
      <c r="G11469" t="str">
        <f t="shared" si="359"/>
        <v>2014423</v>
      </c>
    </row>
    <row r="11470" spans="1:7" x14ac:dyDescent="0.15">
      <c r="A11470" s="5">
        <v>2014</v>
      </c>
      <c r="B11470">
        <v>4</v>
      </c>
      <c r="C11470">
        <v>23</v>
      </c>
      <c r="D11470" s="6">
        <v>2669.7500000016698</v>
      </c>
      <c r="E11470" t="str">
        <f t="shared" si="358"/>
        <v>2014423</v>
      </c>
      <c r="G11470" t="str">
        <f t="shared" si="359"/>
        <v>2014423</v>
      </c>
    </row>
    <row r="11471" spans="1:7" x14ac:dyDescent="0.15">
      <c r="A11471" s="5">
        <v>2014</v>
      </c>
      <c r="B11471">
        <v>4</v>
      </c>
      <c r="C11471">
        <v>23</v>
      </c>
      <c r="D11471" s="6">
        <v>2669.79166666833</v>
      </c>
      <c r="E11471" t="str">
        <f t="shared" si="358"/>
        <v>2014423</v>
      </c>
      <c r="G11471" t="str">
        <f t="shared" si="359"/>
        <v>2014423</v>
      </c>
    </row>
    <row r="11472" spans="1:7" x14ac:dyDescent="0.15">
      <c r="A11472" s="5">
        <v>2014</v>
      </c>
      <c r="B11472">
        <v>4</v>
      </c>
      <c r="C11472">
        <v>23</v>
      </c>
      <c r="D11472" s="6">
        <v>2669.8333333350001</v>
      </c>
      <c r="E11472" t="str">
        <f t="shared" si="358"/>
        <v>2014423</v>
      </c>
      <c r="G11472" t="str">
        <f t="shared" si="359"/>
        <v>2014423</v>
      </c>
    </row>
    <row r="11473" spans="1:12" x14ac:dyDescent="0.15">
      <c r="A11473" s="5">
        <v>2014</v>
      </c>
      <c r="B11473">
        <v>4</v>
      </c>
      <c r="C11473">
        <v>23</v>
      </c>
      <c r="D11473" s="6">
        <v>2669.8750000016698</v>
      </c>
      <c r="E11473" t="str">
        <f t="shared" si="358"/>
        <v>2014423</v>
      </c>
      <c r="G11473" t="str">
        <f t="shared" si="359"/>
        <v>2014423</v>
      </c>
    </row>
    <row r="11474" spans="1:12" x14ac:dyDescent="0.15">
      <c r="A11474" s="5">
        <v>2014</v>
      </c>
      <c r="B11474">
        <v>4</v>
      </c>
      <c r="C11474">
        <v>23</v>
      </c>
      <c r="D11474" s="6">
        <v>2669.91666666833</v>
      </c>
      <c r="E11474" t="str">
        <f t="shared" si="358"/>
        <v>2014423</v>
      </c>
      <c r="G11474" t="str">
        <f t="shared" si="359"/>
        <v>2014423</v>
      </c>
    </row>
    <row r="11475" spans="1:12" x14ac:dyDescent="0.15">
      <c r="A11475" s="5">
        <v>2014</v>
      </c>
      <c r="B11475">
        <v>4</v>
      </c>
      <c r="C11475">
        <v>23</v>
      </c>
      <c r="D11475" s="6">
        <v>2669.9583333350001</v>
      </c>
      <c r="E11475" t="str">
        <f t="shared" si="358"/>
        <v>2014423</v>
      </c>
      <c r="G11475" t="str">
        <f t="shared" si="359"/>
        <v>2014423</v>
      </c>
    </row>
    <row r="11476" spans="1:12" x14ac:dyDescent="0.15">
      <c r="A11476" s="5">
        <v>2014</v>
      </c>
      <c r="B11476">
        <v>4</v>
      </c>
      <c r="C11476">
        <v>24</v>
      </c>
      <c r="D11476" s="6">
        <v>2670.0000000016698</v>
      </c>
      <c r="E11476" t="str">
        <f t="shared" si="358"/>
        <v>2014424</v>
      </c>
      <c r="G11476" t="str">
        <f t="shared" si="359"/>
        <v>2014424</v>
      </c>
      <c r="H11476" t="str">
        <f>IF(IF(ISERROR(MAX(F11476:F11499)),"",MAX(F11476:F11499))=0,"",MAX(F11476:F11499))</f>
        <v/>
      </c>
      <c r="I11476" t="str">
        <f>IF(IF(ISERROR(MAX(F11476:F11499)-MIN(F11476:F11499)),"",MAX(F11476:F11499)-MIN(F11476:F11499))=0,"",MAX(F11476:F11499)-MIN(F11476:F11499))</f>
        <v/>
      </c>
      <c r="J11476" t="str">
        <f>IF(ISERROR(I11476/H11476),"",I11476/H11476)</f>
        <v/>
      </c>
      <c r="K11476" t="str">
        <f>IF(ISERROR(AVERAGE(F11476:F11499)/MAX(F11476:F11499)),"",AVERAGE(F11476:F11499)/MAX(F11476:F11499))</f>
        <v/>
      </c>
      <c r="L11476" t="str">
        <f>IF(ISERROR(MIN(F11476:F11499)/H11476),"",MIN(F11476:F11499)/H11476)</f>
        <v/>
      </c>
    </row>
    <row r="11477" spans="1:12" x14ac:dyDescent="0.15">
      <c r="A11477" s="5">
        <v>2014</v>
      </c>
      <c r="B11477">
        <v>4</v>
      </c>
      <c r="C11477">
        <v>24</v>
      </c>
      <c r="D11477" s="6">
        <v>2670.04166666833</v>
      </c>
      <c r="E11477" t="str">
        <f t="shared" si="358"/>
        <v>2014424</v>
      </c>
      <c r="G11477" t="str">
        <f t="shared" si="359"/>
        <v>2014424</v>
      </c>
    </row>
    <row r="11478" spans="1:12" x14ac:dyDescent="0.15">
      <c r="A11478" s="5">
        <v>2014</v>
      </c>
      <c r="B11478">
        <v>4</v>
      </c>
      <c r="C11478">
        <v>24</v>
      </c>
      <c r="D11478" s="6">
        <v>2670.0833333350001</v>
      </c>
      <c r="E11478" t="str">
        <f t="shared" si="358"/>
        <v>2014424</v>
      </c>
      <c r="G11478" t="str">
        <f t="shared" si="359"/>
        <v>2014424</v>
      </c>
    </row>
    <row r="11479" spans="1:12" x14ac:dyDescent="0.15">
      <c r="A11479" s="5">
        <v>2014</v>
      </c>
      <c r="B11479">
        <v>4</v>
      </c>
      <c r="C11479">
        <v>24</v>
      </c>
      <c r="D11479" s="6">
        <v>2670.1250000016698</v>
      </c>
      <c r="E11479" t="str">
        <f t="shared" si="358"/>
        <v>2014424</v>
      </c>
      <c r="G11479" t="str">
        <f t="shared" si="359"/>
        <v>2014424</v>
      </c>
    </row>
    <row r="11480" spans="1:12" x14ac:dyDescent="0.15">
      <c r="A11480" s="5">
        <v>2014</v>
      </c>
      <c r="B11480">
        <v>4</v>
      </c>
      <c r="C11480">
        <v>24</v>
      </c>
      <c r="D11480" s="6">
        <v>2670.16666666833</v>
      </c>
      <c r="E11480" t="str">
        <f t="shared" si="358"/>
        <v>2014424</v>
      </c>
      <c r="G11480" t="str">
        <f t="shared" si="359"/>
        <v>2014424</v>
      </c>
    </row>
    <row r="11481" spans="1:12" x14ac:dyDescent="0.15">
      <c r="A11481" s="5">
        <v>2014</v>
      </c>
      <c r="B11481">
        <v>4</v>
      </c>
      <c r="C11481">
        <v>24</v>
      </c>
      <c r="D11481" s="6">
        <v>2670.2083333350001</v>
      </c>
      <c r="E11481" t="str">
        <f t="shared" si="358"/>
        <v>2014424</v>
      </c>
      <c r="G11481" t="str">
        <f t="shared" si="359"/>
        <v>2014424</v>
      </c>
    </row>
    <row r="11482" spans="1:12" x14ac:dyDescent="0.15">
      <c r="A11482" s="5">
        <v>2014</v>
      </c>
      <c r="B11482">
        <v>4</v>
      </c>
      <c r="C11482">
        <v>24</v>
      </c>
      <c r="D11482" s="6">
        <v>2670.2500000016698</v>
      </c>
      <c r="E11482" t="str">
        <f t="shared" si="358"/>
        <v>2014424</v>
      </c>
      <c r="G11482" t="str">
        <f t="shared" si="359"/>
        <v>2014424</v>
      </c>
    </row>
    <row r="11483" spans="1:12" x14ac:dyDescent="0.15">
      <c r="A11483" s="5">
        <v>2014</v>
      </c>
      <c r="B11483">
        <v>4</v>
      </c>
      <c r="C11483">
        <v>24</v>
      </c>
      <c r="D11483" s="6">
        <v>2670.29166666833</v>
      </c>
      <c r="E11483" t="str">
        <f t="shared" si="358"/>
        <v>2014424</v>
      </c>
      <c r="G11483" t="str">
        <f t="shared" si="359"/>
        <v>2014424</v>
      </c>
    </row>
    <row r="11484" spans="1:12" x14ac:dyDescent="0.15">
      <c r="A11484" s="5">
        <v>2014</v>
      </c>
      <c r="B11484">
        <v>4</v>
      </c>
      <c r="C11484">
        <v>24</v>
      </c>
      <c r="D11484" s="6">
        <v>2670.3333333350001</v>
      </c>
      <c r="E11484" t="str">
        <f t="shared" si="358"/>
        <v>2014424</v>
      </c>
      <c r="G11484" t="str">
        <f t="shared" si="359"/>
        <v>2014424</v>
      </c>
    </row>
    <row r="11485" spans="1:12" x14ac:dyDescent="0.15">
      <c r="A11485" s="5">
        <v>2014</v>
      </c>
      <c r="B11485">
        <v>4</v>
      </c>
      <c r="C11485">
        <v>24</v>
      </c>
      <c r="D11485" s="6">
        <v>2670.3750000016698</v>
      </c>
      <c r="E11485" t="str">
        <f t="shared" si="358"/>
        <v>2014424</v>
      </c>
      <c r="G11485" t="str">
        <f t="shared" si="359"/>
        <v>2014424</v>
      </c>
    </row>
    <row r="11486" spans="1:12" x14ac:dyDescent="0.15">
      <c r="A11486" s="5">
        <v>2014</v>
      </c>
      <c r="B11486">
        <v>4</v>
      </c>
      <c r="C11486">
        <v>24</v>
      </c>
      <c r="D11486" s="6">
        <v>2670.41666666833</v>
      </c>
      <c r="E11486" t="str">
        <f t="shared" si="358"/>
        <v>2014424</v>
      </c>
      <c r="G11486" t="str">
        <f t="shared" si="359"/>
        <v>2014424</v>
      </c>
    </row>
    <row r="11487" spans="1:12" x14ac:dyDescent="0.15">
      <c r="A11487" s="5">
        <v>2014</v>
      </c>
      <c r="B11487">
        <v>4</v>
      </c>
      <c r="C11487">
        <v>24</v>
      </c>
      <c r="D11487" s="6">
        <v>2670.4583333350001</v>
      </c>
      <c r="E11487" t="str">
        <f t="shared" si="358"/>
        <v>2014424</v>
      </c>
      <c r="G11487" t="str">
        <f t="shared" si="359"/>
        <v>2014424</v>
      </c>
    </row>
    <row r="11488" spans="1:12" x14ac:dyDescent="0.15">
      <c r="A11488" s="5">
        <v>2014</v>
      </c>
      <c r="B11488">
        <v>4</v>
      </c>
      <c r="C11488">
        <v>24</v>
      </c>
      <c r="D11488" s="6">
        <v>2670.5000000016698</v>
      </c>
      <c r="E11488" t="str">
        <f t="shared" si="358"/>
        <v>2014424</v>
      </c>
      <c r="G11488" t="str">
        <f t="shared" si="359"/>
        <v>2014424</v>
      </c>
    </row>
    <row r="11489" spans="1:12" x14ac:dyDescent="0.15">
      <c r="A11489" s="5">
        <v>2014</v>
      </c>
      <c r="B11489">
        <v>4</v>
      </c>
      <c r="C11489">
        <v>24</v>
      </c>
      <c r="D11489" s="6">
        <v>2670.54166666833</v>
      </c>
      <c r="E11489" t="str">
        <f t="shared" si="358"/>
        <v>2014424</v>
      </c>
      <c r="G11489" t="str">
        <f t="shared" si="359"/>
        <v>2014424</v>
      </c>
    </row>
    <row r="11490" spans="1:12" x14ac:dyDescent="0.15">
      <c r="A11490" s="5">
        <v>2014</v>
      </c>
      <c r="B11490">
        <v>4</v>
      </c>
      <c r="C11490">
        <v>24</v>
      </c>
      <c r="D11490" s="6">
        <v>2670.5833333350001</v>
      </c>
      <c r="E11490" t="str">
        <f t="shared" si="358"/>
        <v>2014424</v>
      </c>
      <c r="G11490" t="str">
        <f t="shared" si="359"/>
        <v>2014424</v>
      </c>
    </row>
    <row r="11491" spans="1:12" x14ac:dyDescent="0.15">
      <c r="A11491" s="5">
        <v>2014</v>
      </c>
      <c r="B11491">
        <v>4</v>
      </c>
      <c r="C11491">
        <v>24</v>
      </c>
      <c r="D11491" s="6">
        <v>2670.6250000016698</v>
      </c>
      <c r="E11491" t="str">
        <f t="shared" si="358"/>
        <v>2014424</v>
      </c>
      <c r="G11491" t="str">
        <f t="shared" si="359"/>
        <v>2014424</v>
      </c>
    </row>
    <row r="11492" spans="1:12" x14ac:dyDescent="0.15">
      <c r="A11492" s="5">
        <v>2014</v>
      </c>
      <c r="B11492">
        <v>4</v>
      </c>
      <c r="C11492">
        <v>24</v>
      </c>
      <c r="D11492" s="6">
        <v>2670.66666666833</v>
      </c>
      <c r="E11492" t="str">
        <f t="shared" si="358"/>
        <v>2014424</v>
      </c>
      <c r="G11492" t="str">
        <f t="shared" si="359"/>
        <v>2014424</v>
      </c>
    </row>
    <row r="11493" spans="1:12" x14ac:dyDescent="0.15">
      <c r="A11493" s="5">
        <v>2014</v>
      </c>
      <c r="B11493">
        <v>4</v>
      </c>
      <c r="C11493">
        <v>24</v>
      </c>
      <c r="D11493" s="6">
        <v>2670.7083333350001</v>
      </c>
      <c r="E11493" t="str">
        <f t="shared" si="358"/>
        <v>2014424</v>
      </c>
      <c r="G11493" t="str">
        <f t="shared" si="359"/>
        <v>2014424</v>
      </c>
    </row>
    <row r="11494" spans="1:12" x14ac:dyDescent="0.15">
      <c r="A11494" s="5">
        <v>2014</v>
      </c>
      <c r="B11494">
        <v>4</v>
      </c>
      <c r="C11494">
        <v>24</v>
      </c>
      <c r="D11494" s="6">
        <v>2670.7500000016698</v>
      </c>
      <c r="E11494" t="str">
        <f t="shared" si="358"/>
        <v>2014424</v>
      </c>
      <c r="G11494" t="str">
        <f t="shared" si="359"/>
        <v>2014424</v>
      </c>
    </row>
    <row r="11495" spans="1:12" x14ac:dyDescent="0.15">
      <c r="A11495" s="5">
        <v>2014</v>
      </c>
      <c r="B11495">
        <v>4</v>
      </c>
      <c r="C11495">
        <v>24</v>
      </c>
      <c r="D11495" s="6">
        <v>2670.79166666833</v>
      </c>
      <c r="E11495" t="str">
        <f t="shared" si="358"/>
        <v>2014424</v>
      </c>
      <c r="G11495" t="str">
        <f t="shared" si="359"/>
        <v>2014424</v>
      </c>
    </row>
    <row r="11496" spans="1:12" x14ac:dyDescent="0.15">
      <c r="A11496" s="5">
        <v>2014</v>
      </c>
      <c r="B11496">
        <v>4</v>
      </c>
      <c r="C11496">
        <v>24</v>
      </c>
      <c r="D11496" s="6">
        <v>2670.8333333350001</v>
      </c>
      <c r="E11496" t="str">
        <f t="shared" si="358"/>
        <v>2014424</v>
      </c>
      <c r="G11496" t="str">
        <f t="shared" si="359"/>
        <v>2014424</v>
      </c>
    </row>
    <row r="11497" spans="1:12" x14ac:dyDescent="0.15">
      <c r="A11497" s="5">
        <v>2014</v>
      </c>
      <c r="B11497">
        <v>4</v>
      </c>
      <c r="C11497">
        <v>24</v>
      </c>
      <c r="D11497" s="6">
        <v>2670.8750000016698</v>
      </c>
      <c r="E11497" t="str">
        <f t="shared" si="358"/>
        <v>2014424</v>
      </c>
      <c r="G11497" t="str">
        <f t="shared" si="359"/>
        <v>2014424</v>
      </c>
    </row>
    <row r="11498" spans="1:12" x14ac:dyDescent="0.15">
      <c r="A11498" s="5">
        <v>2014</v>
      </c>
      <c r="B11498">
        <v>4</v>
      </c>
      <c r="C11498">
        <v>24</v>
      </c>
      <c r="D11498" s="6">
        <v>2670.91666666833</v>
      </c>
      <c r="E11498" t="str">
        <f t="shared" si="358"/>
        <v>2014424</v>
      </c>
      <c r="G11498" t="str">
        <f t="shared" si="359"/>
        <v>2014424</v>
      </c>
    </row>
    <row r="11499" spans="1:12" x14ac:dyDescent="0.15">
      <c r="A11499" s="5">
        <v>2014</v>
      </c>
      <c r="B11499">
        <v>4</v>
      </c>
      <c r="C11499">
        <v>24</v>
      </c>
      <c r="D11499" s="6">
        <v>2670.9583333350001</v>
      </c>
      <c r="E11499" t="str">
        <f t="shared" si="358"/>
        <v>2014424</v>
      </c>
      <c r="G11499" t="str">
        <f t="shared" si="359"/>
        <v>2014424</v>
      </c>
    </row>
    <row r="11500" spans="1:12" x14ac:dyDescent="0.15">
      <c r="A11500" s="5">
        <v>2014</v>
      </c>
      <c r="B11500">
        <v>4</v>
      </c>
      <c r="C11500">
        <v>25</v>
      </c>
      <c r="D11500" s="6">
        <v>2671.0000000016698</v>
      </c>
      <c r="E11500" t="str">
        <f t="shared" si="358"/>
        <v>2014425</v>
      </c>
      <c r="G11500" t="str">
        <f t="shared" si="359"/>
        <v>2014425</v>
      </c>
      <c r="H11500" t="str">
        <f>IF(IF(ISERROR(MAX(F11500:F11523)),"",MAX(F11500:F11523))=0,"",MAX(F11500:F11523))</f>
        <v/>
      </c>
      <c r="I11500" t="str">
        <f>IF(IF(ISERROR(MAX(F11500:F11523)-MIN(F11500:F11523)),"",MAX(F11500:F11523)-MIN(F11500:F11523))=0,"",MAX(F11500:F11523)-MIN(F11500:F11523))</f>
        <v/>
      </c>
      <c r="J11500" t="str">
        <f>IF(ISERROR(I11500/H11500),"",I11500/H11500)</f>
        <v/>
      </c>
      <c r="K11500" t="str">
        <f>IF(ISERROR(AVERAGE(F11500:F11523)/MAX(F11500:F11523)),"",AVERAGE(F11500:F11523)/MAX(F11500:F11523))</f>
        <v/>
      </c>
      <c r="L11500" t="str">
        <f>IF(ISERROR(MIN(F11500:F11523)/H11500),"",MIN(F11500:F11523)/H11500)</f>
        <v/>
      </c>
    </row>
    <row r="11501" spans="1:12" x14ac:dyDescent="0.15">
      <c r="A11501" s="5">
        <v>2014</v>
      </c>
      <c r="B11501">
        <v>4</v>
      </c>
      <c r="C11501">
        <v>25</v>
      </c>
      <c r="D11501" s="6">
        <v>2671.04166666833</v>
      </c>
      <c r="E11501" t="str">
        <f t="shared" si="358"/>
        <v>2014425</v>
      </c>
      <c r="G11501" t="str">
        <f t="shared" si="359"/>
        <v>2014425</v>
      </c>
    </row>
    <row r="11502" spans="1:12" x14ac:dyDescent="0.15">
      <c r="A11502" s="5">
        <v>2014</v>
      </c>
      <c r="B11502">
        <v>4</v>
      </c>
      <c r="C11502">
        <v>25</v>
      </c>
      <c r="D11502" s="6">
        <v>2671.0833333350001</v>
      </c>
      <c r="E11502" t="str">
        <f t="shared" si="358"/>
        <v>2014425</v>
      </c>
      <c r="G11502" t="str">
        <f t="shared" si="359"/>
        <v>2014425</v>
      </c>
    </row>
    <row r="11503" spans="1:12" x14ac:dyDescent="0.15">
      <c r="A11503" s="5">
        <v>2014</v>
      </c>
      <c r="B11503">
        <v>4</v>
      </c>
      <c r="C11503">
        <v>25</v>
      </c>
      <c r="D11503" s="6">
        <v>2671.1250000016698</v>
      </c>
      <c r="E11503" t="str">
        <f t="shared" si="358"/>
        <v>2014425</v>
      </c>
      <c r="G11503" t="str">
        <f t="shared" si="359"/>
        <v>2014425</v>
      </c>
    </row>
    <row r="11504" spans="1:12" x14ac:dyDescent="0.15">
      <c r="A11504" s="5">
        <v>2014</v>
      </c>
      <c r="B11504">
        <v>4</v>
      </c>
      <c r="C11504">
        <v>25</v>
      </c>
      <c r="D11504" s="6">
        <v>2671.16666666833</v>
      </c>
      <c r="E11504" t="str">
        <f t="shared" si="358"/>
        <v>2014425</v>
      </c>
      <c r="G11504" t="str">
        <f t="shared" si="359"/>
        <v>2014425</v>
      </c>
    </row>
    <row r="11505" spans="1:7" x14ac:dyDescent="0.15">
      <c r="A11505" s="5">
        <v>2014</v>
      </c>
      <c r="B11505">
        <v>4</v>
      </c>
      <c r="C11505">
        <v>25</v>
      </c>
      <c r="D11505" s="6">
        <v>2671.2083333350001</v>
      </c>
      <c r="E11505" t="str">
        <f t="shared" si="358"/>
        <v>2014425</v>
      </c>
      <c r="G11505" t="str">
        <f t="shared" si="359"/>
        <v>2014425</v>
      </c>
    </row>
    <row r="11506" spans="1:7" x14ac:dyDescent="0.15">
      <c r="A11506" s="5">
        <v>2014</v>
      </c>
      <c r="B11506">
        <v>4</v>
      </c>
      <c r="C11506">
        <v>25</v>
      </c>
      <c r="D11506" s="6">
        <v>2671.2500000016698</v>
      </c>
      <c r="E11506" t="str">
        <f t="shared" si="358"/>
        <v>2014425</v>
      </c>
      <c r="G11506" t="str">
        <f t="shared" si="359"/>
        <v>2014425</v>
      </c>
    </row>
    <row r="11507" spans="1:7" x14ac:dyDescent="0.15">
      <c r="A11507" s="5">
        <v>2014</v>
      </c>
      <c r="B11507">
        <v>4</v>
      </c>
      <c r="C11507">
        <v>25</v>
      </c>
      <c r="D11507" s="6">
        <v>2671.29166666833</v>
      </c>
      <c r="E11507" t="str">
        <f t="shared" si="358"/>
        <v>2014425</v>
      </c>
      <c r="G11507" t="str">
        <f t="shared" si="359"/>
        <v>2014425</v>
      </c>
    </row>
    <row r="11508" spans="1:7" x14ac:dyDescent="0.15">
      <c r="A11508" s="5">
        <v>2014</v>
      </c>
      <c r="B11508">
        <v>4</v>
      </c>
      <c r="C11508">
        <v>25</v>
      </c>
      <c r="D11508" s="6">
        <v>2671.3333333350001</v>
      </c>
      <c r="E11508" t="str">
        <f t="shared" si="358"/>
        <v>2014425</v>
      </c>
      <c r="G11508" t="str">
        <f t="shared" si="359"/>
        <v>2014425</v>
      </c>
    </row>
    <row r="11509" spans="1:7" x14ac:dyDescent="0.15">
      <c r="A11509" s="5">
        <v>2014</v>
      </c>
      <c r="B11509">
        <v>4</v>
      </c>
      <c r="C11509">
        <v>25</v>
      </c>
      <c r="D11509" s="6">
        <v>2671.3750000016698</v>
      </c>
      <c r="E11509" t="str">
        <f t="shared" si="358"/>
        <v>2014425</v>
      </c>
      <c r="G11509" t="str">
        <f t="shared" si="359"/>
        <v>2014425</v>
      </c>
    </row>
    <row r="11510" spans="1:7" x14ac:dyDescent="0.15">
      <c r="A11510" s="5">
        <v>2014</v>
      </c>
      <c r="B11510">
        <v>4</v>
      </c>
      <c r="C11510">
        <v>25</v>
      </c>
      <c r="D11510" s="6">
        <v>2671.41666666833</v>
      </c>
      <c r="E11510" t="str">
        <f t="shared" si="358"/>
        <v>2014425</v>
      </c>
      <c r="G11510" t="str">
        <f t="shared" si="359"/>
        <v>2014425</v>
      </c>
    </row>
    <row r="11511" spans="1:7" x14ac:dyDescent="0.15">
      <c r="A11511" s="5">
        <v>2014</v>
      </c>
      <c r="B11511">
        <v>4</v>
      </c>
      <c r="C11511">
        <v>25</v>
      </c>
      <c r="D11511" s="6">
        <v>2671.4583333350001</v>
      </c>
      <c r="E11511" t="str">
        <f t="shared" si="358"/>
        <v>2014425</v>
      </c>
      <c r="G11511" t="str">
        <f t="shared" si="359"/>
        <v>2014425</v>
      </c>
    </row>
    <row r="11512" spans="1:7" x14ac:dyDescent="0.15">
      <c r="A11512" s="5">
        <v>2014</v>
      </c>
      <c r="B11512">
        <v>4</v>
      </c>
      <c r="C11512">
        <v>25</v>
      </c>
      <c r="D11512" s="6">
        <v>2671.5000000016698</v>
      </c>
      <c r="E11512" t="str">
        <f t="shared" si="358"/>
        <v>2014425</v>
      </c>
      <c r="G11512" t="str">
        <f t="shared" si="359"/>
        <v>2014425</v>
      </c>
    </row>
    <row r="11513" spans="1:7" x14ac:dyDescent="0.15">
      <c r="A11513" s="5">
        <v>2014</v>
      </c>
      <c r="B11513">
        <v>4</v>
      </c>
      <c r="C11513">
        <v>25</v>
      </c>
      <c r="D11513" s="6">
        <v>2671.54166666833</v>
      </c>
      <c r="E11513" t="str">
        <f t="shared" si="358"/>
        <v>2014425</v>
      </c>
      <c r="G11513" t="str">
        <f t="shared" si="359"/>
        <v>2014425</v>
      </c>
    </row>
    <row r="11514" spans="1:7" x14ac:dyDescent="0.15">
      <c r="A11514" s="5">
        <v>2014</v>
      </c>
      <c r="B11514">
        <v>4</v>
      </c>
      <c r="C11514">
        <v>25</v>
      </c>
      <c r="D11514" s="6">
        <v>2671.5833333350001</v>
      </c>
      <c r="E11514" t="str">
        <f t="shared" si="358"/>
        <v>2014425</v>
      </c>
      <c r="G11514" t="str">
        <f t="shared" si="359"/>
        <v>2014425</v>
      </c>
    </row>
    <row r="11515" spans="1:7" x14ac:dyDescent="0.15">
      <c r="A11515" s="5">
        <v>2014</v>
      </c>
      <c r="B11515">
        <v>4</v>
      </c>
      <c r="C11515">
        <v>25</v>
      </c>
      <c r="D11515" s="6">
        <v>2671.6250000016698</v>
      </c>
      <c r="E11515" t="str">
        <f t="shared" si="358"/>
        <v>2014425</v>
      </c>
      <c r="G11515" t="str">
        <f t="shared" si="359"/>
        <v>2014425</v>
      </c>
    </row>
    <row r="11516" spans="1:7" x14ac:dyDescent="0.15">
      <c r="A11516" s="5">
        <v>2014</v>
      </c>
      <c r="B11516">
        <v>4</v>
      </c>
      <c r="C11516">
        <v>25</v>
      </c>
      <c r="D11516" s="6">
        <v>2671.66666666833</v>
      </c>
      <c r="E11516" t="str">
        <f t="shared" si="358"/>
        <v>2014425</v>
      </c>
      <c r="G11516" t="str">
        <f t="shared" si="359"/>
        <v>2014425</v>
      </c>
    </row>
    <row r="11517" spans="1:7" x14ac:dyDescent="0.15">
      <c r="A11517" s="5">
        <v>2014</v>
      </c>
      <c r="B11517">
        <v>4</v>
      </c>
      <c r="C11517">
        <v>25</v>
      </c>
      <c r="D11517" s="6">
        <v>2671.7083333350001</v>
      </c>
      <c r="E11517" t="str">
        <f t="shared" si="358"/>
        <v>2014425</v>
      </c>
      <c r="G11517" t="str">
        <f t="shared" si="359"/>
        <v>2014425</v>
      </c>
    </row>
    <row r="11518" spans="1:7" x14ac:dyDescent="0.15">
      <c r="A11518" s="5">
        <v>2014</v>
      </c>
      <c r="B11518">
        <v>4</v>
      </c>
      <c r="C11518">
        <v>25</v>
      </c>
      <c r="D11518" s="6">
        <v>2671.7500000016698</v>
      </c>
      <c r="E11518" t="str">
        <f t="shared" si="358"/>
        <v>2014425</v>
      </c>
      <c r="G11518" t="str">
        <f t="shared" si="359"/>
        <v>2014425</v>
      </c>
    </row>
    <row r="11519" spans="1:7" x14ac:dyDescent="0.15">
      <c r="A11519" s="5">
        <v>2014</v>
      </c>
      <c r="B11519">
        <v>4</v>
      </c>
      <c r="C11519">
        <v>25</v>
      </c>
      <c r="D11519" s="6">
        <v>2671.79166666833</v>
      </c>
      <c r="E11519" t="str">
        <f t="shared" si="358"/>
        <v>2014425</v>
      </c>
      <c r="G11519" t="str">
        <f t="shared" si="359"/>
        <v>2014425</v>
      </c>
    </row>
    <row r="11520" spans="1:7" x14ac:dyDescent="0.15">
      <c r="A11520" s="5">
        <v>2014</v>
      </c>
      <c r="B11520">
        <v>4</v>
      </c>
      <c r="C11520">
        <v>25</v>
      </c>
      <c r="D11520" s="6">
        <v>2671.8333333350001</v>
      </c>
      <c r="E11520" t="str">
        <f t="shared" si="358"/>
        <v>2014425</v>
      </c>
      <c r="G11520" t="str">
        <f t="shared" si="359"/>
        <v>2014425</v>
      </c>
    </row>
    <row r="11521" spans="1:12" x14ac:dyDescent="0.15">
      <c r="A11521" s="5">
        <v>2014</v>
      </c>
      <c r="B11521">
        <v>4</v>
      </c>
      <c r="C11521">
        <v>25</v>
      </c>
      <c r="D11521" s="6">
        <v>2671.8750000016698</v>
      </c>
      <c r="E11521" t="str">
        <f t="shared" si="358"/>
        <v>2014425</v>
      </c>
      <c r="G11521" t="str">
        <f t="shared" si="359"/>
        <v>2014425</v>
      </c>
    </row>
    <row r="11522" spans="1:12" x14ac:dyDescent="0.15">
      <c r="A11522" s="5">
        <v>2014</v>
      </c>
      <c r="B11522">
        <v>4</v>
      </c>
      <c r="C11522">
        <v>25</v>
      </c>
      <c r="D11522" s="6">
        <v>2671.91666666833</v>
      </c>
      <c r="E11522" t="str">
        <f t="shared" si="358"/>
        <v>2014425</v>
      </c>
      <c r="G11522" t="str">
        <f t="shared" si="359"/>
        <v>2014425</v>
      </c>
    </row>
    <row r="11523" spans="1:12" x14ac:dyDescent="0.15">
      <c r="A11523" s="5">
        <v>2014</v>
      </c>
      <c r="B11523">
        <v>4</v>
      </c>
      <c r="C11523">
        <v>25</v>
      </c>
      <c r="D11523" s="6">
        <v>2671.9583333350001</v>
      </c>
      <c r="E11523" t="str">
        <f t="shared" si="358"/>
        <v>2014425</v>
      </c>
      <c r="G11523" t="str">
        <f t="shared" si="359"/>
        <v>2014425</v>
      </c>
    </row>
    <row r="11524" spans="1:12" x14ac:dyDescent="0.15">
      <c r="A11524" s="5">
        <v>2014</v>
      </c>
      <c r="B11524">
        <v>4</v>
      </c>
      <c r="C11524">
        <v>26</v>
      </c>
      <c r="D11524" s="6">
        <v>2672.0000000016698</v>
      </c>
      <c r="E11524" t="str">
        <f t="shared" ref="E11524:E11587" si="360">A11524&amp;B11524&amp;C11524</f>
        <v>2014426</v>
      </c>
      <c r="G11524" t="str">
        <f t="shared" ref="G11524:G11587" si="361">E11524</f>
        <v>2014426</v>
      </c>
      <c r="H11524" t="str">
        <f>IF(IF(ISERROR(MAX(F11524:F11547)),"",MAX(F11524:F11547))=0,"",MAX(F11524:F11547))</f>
        <v/>
      </c>
      <c r="I11524" t="str">
        <f>IF(IF(ISERROR(MAX(F11524:F11547)-MIN(F11524:F11547)),"",MAX(F11524:F11547)-MIN(F11524:F11547))=0,"",MAX(F11524:F11547)-MIN(F11524:F11547))</f>
        <v/>
      </c>
      <c r="J11524" t="str">
        <f>IF(ISERROR(I11524/H11524),"",I11524/H11524)</f>
        <v/>
      </c>
      <c r="K11524" t="str">
        <f>IF(ISERROR(AVERAGE(F11524:F11547)/MAX(F11524:F11547)),"",AVERAGE(F11524:F11547)/MAX(F11524:F11547))</f>
        <v/>
      </c>
      <c r="L11524" t="str">
        <f>IF(ISERROR(MIN(F11524:F11547)/H11524),"",MIN(F11524:F11547)/H11524)</f>
        <v/>
      </c>
    </row>
    <row r="11525" spans="1:12" x14ac:dyDescent="0.15">
      <c r="A11525" s="5">
        <v>2014</v>
      </c>
      <c r="B11525">
        <v>4</v>
      </c>
      <c r="C11525">
        <v>26</v>
      </c>
      <c r="D11525" s="6">
        <v>2672.04166666833</v>
      </c>
      <c r="E11525" t="str">
        <f t="shared" si="360"/>
        <v>2014426</v>
      </c>
      <c r="G11525" t="str">
        <f t="shared" si="361"/>
        <v>2014426</v>
      </c>
    </row>
    <row r="11526" spans="1:12" x14ac:dyDescent="0.15">
      <c r="A11526" s="5">
        <v>2014</v>
      </c>
      <c r="B11526">
        <v>4</v>
      </c>
      <c r="C11526">
        <v>26</v>
      </c>
      <c r="D11526" s="6">
        <v>2672.0833333350001</v>
      </c>
      <c r="E11526" t="str">
        <f t="shared" si="360"/>
        <v>2014426</v>
      </c>
      <c r="G11526" t="str">
        <f t="shared" si="361"/>
        <v>2014426</v>
      </c>
    </row>
    <row r="11527" spans="1:12" x14ac:dyDescent="0.15">
      <c r="A11527" s="5">
        <v>2014</v>
      </c>
      <c r="B11527">
        <v>4</v>
      </c>
      <c r="C11527">
        <v>26</v>
      </c>
      <c r="D11527" s="6">
        <v>2672.1250000016698</v>
      </c>
      <c r="E11527" t="str">
        <f t="shared" si="360"/>
        <v>2014426</v>
      </c>
      <c r="G11527" t="str">
        <f t="shared" si="361"/>
        <v>2014426</v>
      </c>
    </row>
    <row r="11528" spans="1:12" x14ac:dyDescent="0.15">
      <c r="A11528" s="5">
        <v>2014</v>
      </c>
      <c r="B11528">
        <v>4</v>
      </c>
      <c r="C11528">
        <v>26</v>
      </c>
      <c r="D11528" s="6">
        <v>2672.16666666833</v>
      </c>
      <c r="E11528" t="str">
        <f t="shared" si="360"/>
        <v>2014426</v>
      </c>
      <c r="G11528" t="str">
        <f t="shared" si="361"/>
        <v>2014426</v>
      </c>
    </row>
    <row r="11529" spans="1:12" x14ac:dyDescent="0.15">
      <c r="A11529" s="5">
        <v>2014</v>
      </c>
      <c r="B11529">
        <v>4</v>
      </c>
      <c r="C11529">
        <v>26</v>
      </c>
      <c r="D11529" s="6">
        <v>2672.2083333350001</v>
      </c>
      <c r="E11529" t="str">
        <f t="shared" si="360"/>
        <v>2014426</v>
      </c>
      <c r="G11529" t="str">
        <f t="shared" si="361"/>
        <v>2014426</v>
      </c>
    </row>
    <row r="11530" spans="1:12" x14ac:dyDescent="0.15">
      <c r="A11530" s="5">
        <v>2014</v>
      </c>
      <c r="B11530">
        <v>4</v>
      </c>
      <c r="C11530">
        <v>26</v>
      </c>
      <c r="D11530" s="6">
        <v>2672.2500000016698</v>
      </c>
      <c r="E11530" t="str">
        <f t="shared" si="360"/>
        <v>2014426</v>
      </c>
      <c r="G11530" t="str">
        <f t="shared" si="361"/>
        <v>2014426</v>
      </c>
    </row>
    <row r="11531" spans="1:12" x14ac:dyDescent="0.15">
      <c r="A11531" s="5">
        <v>2014</v>
      </c>
      <c r="B11531">
        <v>4</v>
      </c>
      <c r="C11531">
        <v>26</v>
      </c>
      <c r="D11531" s="6">
        <v>2672.29166666833</v>
      </c>
      <c r="E11531" t="str">
        <f t="shared" si="360"/>
        <v>2014426</v>
      </c>
      <c r="G11531" t="str">
        <f t="shared" si="361"/>
        <v>2014426</v>
      </c>
    </row>
    <row r="11532" spans="1:12" x14ac:dyDescent="0.15">
      <c r="A11532" s="5">
        <v>2014</v>
      </c>
      <c r="B11532">
        <v>4</v>
      </c>
      <c r="C11532">
        <v>26</v>
      </c>
      <c r="D11532" s="6">
        <v>2672.3333333350001</v>
      </c>
      <c r="E11532" t="str">
        <f t="shared" si="360"/>
        <v>2014426</v>
      </c>
      <c r="G11532" t="str">
        <f t="shared" si="361"/>
        <v>2014426</v>
      </c>
    </row>
    <row r="11533" spans="1:12" x14ac:dyDescent="0.15">
      <c r="A11533" s="5">
        <v>2014</v>
      </c>
      <c r="B11533">
        <v>4</v>
      </c>
      <c r="C11533">
        <v>26</v>
      </c>
      <c r="D11533" s="6">
        <v>2672.3750000016698</v>
      </c>
      <c r="E11533" t="str">
        <f t="shared" si="360"/>
        <v>2014426</v>
      </c>
      <c r="G11533" t="str">
        <f t="shared" si="361"/>
        <v>2014426</v>
      </c>
    </row>
    <row r="11534" spans="1:12" x14ac:dyDescent="0.15">
      <c r="A11534" s="5">
        <v>2014</v>
      </c>
      <c r="B11534">
        <v>4</v>
      </c>
      <c r="C11534">
        <v>26</v>
      </c>
      <c r="D11534" s="6">
        <v>2672.41666666833</v>
      </c>
      <c r="E11534" t="str">
        <f t="shared" si="360"/>
        <v>2014426</v>
      </c>
      <c r="G11534" t="str">
        <f t="shared" si="361"/>
        <v>2014426</v>
      </c>
    </row>
    <row r="11535" spans="1:12" x14ac:dyDescent="0.15">
      <c r="A11535" s="5">
        <v>2014</v>
      </c>
      <c r="B11535">
        <v>4</v>
      </c>
      <c r="C11535">
        <v>26</v>
      </c>
      <c r="D11535" s="6">
        <v>2672.4583333350001</v>
      </c>
      <c r="E11535" t="str">
        <f t="shared" si="360"/>
        <v>2014426</v>
      </c>
      <c r="G11535" t="str">
        <f t="shared" si="361"/>
        <v>2014426</v>
      </c>
    </row>
    <row r="11536" spans="1:12" x14ac:dyDescent="0.15">
      <c r="A11536" s="5">
        <v>2014</v>
      </c>
      <c r="B11536">
        <v>4</v>
      </c>
      <c r="C11536">
        <v>26</v>
      </c>
      <c r="D11536" s="6">
        <v>2672.5000000016698</v>
      </c>
      <c r="E11536" t="str">
        <f t="shared" si="360"/>
        <v>2014426</v>
      </c>
      <c r="G11536" t="str">
        <f t="shared" si="361"/>
        <v>2014426</v>
      </c>
    </row>
    <row r="11537" spans="1:12" x14ac:dyDescent="0.15">
      <c r="A11537" s="5">
        <v>2014</v>
      </c>
      <c r="B11537">
        <v>4</v>
      </c>
      <c r="C11537">
        <v>26</v>
      </c>
      <c r="D11537" s="6">
        <v>2672.54166666833</v>
      </c>
      <c r="E11537" t="str">
        <f t="shared" si="360"/>
        <v>2014426</v>
      </c>
      <c r="G11537" t="str">
        <f t="shared" si="361"/>
        <v>2014426</v>
      </c>
    </row>
    <row r="11538" spans="1:12" x14ac:dyDescent="0.15">
      <c r="A11538" s="5">
        <v>2014</v>
      </c>
      <c r="B11538">
        <v>4</v>
      </c>
      <c r="C11538">
        <v>26</v>
      </c>
      <c r="D11538" s="6">
        <v>2672.5833333350001</v>
      </c>
      <c r="E11538" t="str">
        <f t="shared" si="360"/>
        <v>2014426</v>
      </c>
      <c r="G11538" t="str">
        <f t="shared" si="361"/>
        <v>2014426</v>
      </c>
    </row>
    <row r="11539" spans="1:12" x14ac:dyDescent="0.15">
      <c r="A11539" s="5">
        <v>2014</v>
      </c>
      <c r="B11539">
        <v>4</v>
      </c>
      <c r="C11539">
        <v>26</v>
      </c>
      <c r="D11539" s="6">
        <v>2672.6250000016698</v>
      </c>
      <c r="E11539" t="str">
        <f t="shared" si="360"/>
        <v>2014426</v>
      </c>
      <c r="G11539" t="str">
        <f t="shared" si="361"/>
        <v>2014426</v>
      </c>
    </row>
    <row r="11540" spans="1:12" x14ac:dyDescent="0.15">
      <c r="A11540" s="5">
        <v>2014</v>
      </c>
      <c r="B11540">
        <v>4</v>
      </c>
      <c r="C11540">
        <v>26</v>
      </c>
      <c r="D11540" s="6">
        <v>2672.66666666833</v>
      </c>
      <c r="E11540" t="str">
        <f t="shared" si="360"/>
        <v>2014426</v>
      </c>
      <c r="G11540" t="str">
        <f t="shared" si="361"/>
        <v>2014426</v>
      </c>
    </row>
    <row r="11541" spans="1:12" x14ac:dyDescent="0.15">
      <c r="A11541" s="5">
        <v>2014</v>
      </c>
      <c r="B11541">
        <v>4</v>
      </c>
      <c r="C11541">
        <v>26</v>
      </c>
      <c r="D11541" s="6">
        <v>2672.7083333350001</v>
      </c>
      <c r="E11541" t="str">
        <f t="shared" si="360"/>
        <v>2014426</v>
      </c>
      <c r="G11541" t="str">
        <f t="shared" si="361"/>
        <v>2014426</v>
      </c>
    </row>
    <row r="11542" spans="1:12" x14ac:dyDescent="0.15">
      <c r="A11542" s="5">
        <v>2014</v>
      </c>
      <c r="B11542">
        <v>4</v>
      </c>
      <c r="C11542">
        <v>26</v>
      </c>
      <c r="D11542" s="6">
        <v>2672.7500000016698</v>
      </c>
      <c r="E11542" t="str">
        <f t="shared" si="360"/>
        <v>2014426</v>
      </c>
      <c r="G11542" t="str">
        <f t="shared" si="361"/>
        <v>2014426</v>
      </c>
    </row>
    <row r="11543" spans="1:12" x14ac:dyDescent="0.15">
      <c r="A11543" s="5">
        <v>2014</v>
      </c>
      <c r="B11543">
        <v>4</v>
      </c>
      <c r="C11543">
        <v>26</v>
      </c>
      <c r="D11543" s="6">
        <v>2672.79166666833</v>
      </c>
      <c r="E11543" t="str">
        <f t="shared" si="360"/>
        <v>2014426</v>
      </c>
      <c r="G11543" t="str">
        <f t="shared" si="361"/>
        <v>2014426</v>
      </c>
    </row>
    <row r="11544" spans="1:12" x14ac:dyDescent="0.15">
      <c r="A11544" s="5">
        <v>2014</v>
      </c>
      <c r="B11544">
        <v>4</v>
      </c>
      <c r="C11544">
        <v>26</v>
      </c>
      <c r="D11544" s="6">
        <v>2672.8333333350001</v>
      </c>
      <c r="E11544" t="str">
        <f t="shared" si="360"/>
        <v>2014426</v>
      </c>
      <c r="G11544" t="str">
        <f t="shared" si="361"/>
        <v>2014426</v>
      </c>
    </row>
    <row r="11545" spans="1:12" x14ac:dyDescent="0.15">
      <c r="A11545" s="5">
        <v>2014</v>
      </c>
      <c r="B11545">
        <v>4</v>
      </c>
      <c r="C11545">
        <v>26</v>
      </c>
      <c r="D11545" s="6">
        <v>2672.8750000016698</v>
      </c>
      <c r="E11545" t="str">
        <f t="shared" si="360"/>
        <v>2014426</v>
      </c>
      <c r="G11545" t="str">
        <f t="shared" si="361"/>
        <v>2014426</v>
      </c>
    </row>
    <row r="11546" spans="1:12" x14ac:dyDescent="0.15">
      <c r="A11546" s="5">
        <v>2014</v>
      </c>
      <c r="B11546">
        <v>4</v>
      </c>
      <c r="C11546">
        <v>26</v>
      </c>
      <c r="D11546" s="6">
        <v>2672.91666666833</v>
      </c>
      <c r="E11546" t="str">
        <f t="shared" si="360"/>
        <v>2014426</v>
      </c>
      <c r="G11546" t="str">
        <f t="shared" si="361"/>
        <v>2014426</v>
      </c>
    </row>
    <row r="11547" spans="1:12" x14ac:dyDescent="0.15">
      <c r="A11547" s="5">
        <v>2014</v>
      </c>
      <c r="B11547">
        <v>4</v>
      </c>
      <c r="C11547">
        <v>26</v>
      </c>
      <c r="D11547" s="6">
        <v>2672.9583333350001</v>
      </c>
      <c r="E11547" t="str">
        <f t="shared" si="360"/>
        <v>2014426</v>
      </c>
      <c r="G11547" t="str">
        <f t="shared" si="361"/>
        <v>2014426</v>
      </c>
    </row>
    <row r="11548" spans="1:12" x14ac:dyDescent="0.15">
      <c r="A11548" s="5">
        <v>2014</v>
      </c>
      <c r="B11548">
        <v>4</v>
      </c>
      <c r="C11548">
        <v>27</v>
      </c>
      <c r="D11548" s="6">
        <v>2673.0000000016698</v>
      </c>
      <c r="E11548" t="str">
        <f t="shared" si="360"/>
        <v>2014427</v>
      </c>
      <c r="G11548" t="str">
        <f t="shared" si="361"/>
        <v>2014427</v>
      </c>
      <c r="H11548" t="str">
        <f>IF(IF(ISERROR(MAX(F11548:F11571)),"",MAX(F11548:F11571))=0,"",MAX(F11548:F11571))</f>
        <v/>
      </c>
      <c r="I11548" t="str">
        <f>IF(IF(ISERROR(MAX(F11548:F11571)-MIN(F11548:F11571)),"",MAX(F11548:F11571)-MIN(F11548:F11571))=0,"",MAX(F11548:F11571)-MIN(F11548:F11571))</f>
        <v/>
      </c>
      <c r="J11548" t="str">
        <f>IF(ISERROR(I11548/H11548),"",I11548/H11548)</f>
        <v/>
      </c>
      <c r="K11548" t="str">
        <f>IF(ISERROR(AVERAGE(F11548:F11571)/MAX(F11548:F11571)),"",AVERAGE(F11548:F11571)/MAX(F11548:F11571))</f>
        <v/>
      </c>
      <c r="L11548" t="str">
        <f>IF(ISERROR(MIN(F11548:F11571)/H11548),"",MIN(F11548:F11571)/H11548)</f>
        <v/>
      </c>
    </row>
    <row r="11549" spans="1:12" x14ac:dyDescent="0.15">
      <c r="A11549" s="5">
        <v>2014</v>
      </c>
      <c r="B11549">
        <v>4</v>
      </c>
      <c r="C11549">
        <v>27</v>
      </c>
      <c r="D11549" s="6">
        <v>2673.04166666833</v>
      </c>
      <c r="E11549" t="str">
        <f t="shared" si="360"/>
        <v>2014427</v>
      </c>
      <c r="G11549" t="str">
        <f t="shared" si="361"/>
        <v>2014427</v>
      </c>
    </row>
    <row r="11550" spans="1:12" x14ac:dyDescent="0.15">
      <c r="A11550" s="5">
        <v>2014</v>
      </c>
      <c r="B11550">
        <v>4</v>
      </c>
      <c r="C11550">
        <v>27</v>
      </c>
      <c r="D11550" s="6">
        <v>2673.0833333350001</v>
      </c>
      <c r="E11550" t="str">
        <f t="shared" si="360"/>
        <v>2014427</v>
      </c>
      <c r="G11550" t="str">
        <f t="shared" si="361"/>
        <v>2014427</v>
      </c>
    </row>
    <row r="11551" spans="1:12" x14ac:dyDescent="0.15">
      <c r="A11551" s="5">
        <v>2014</v>
      </c>
      <c r="B11551">
        <v>4</v>
      </c>
      <c r="C11551">
        <v>27</v>
      </c>
      <c r="D11551" s="6">
        <v>2673.1250000016698</v>
      </c>
      <c r="E11551" t="str">
        <f t="shared" si="360"/>
        <v>2014427</v>
      </c>
      <c r="G11551" t="str">
        <f t="shared" si="361"/>
        <v>2014427</v>
      </c>
    </row>
    <row r="11552" spans="1:12" x14ac:dyDescent="0.15">
      <c r="A11552" s="5">
        <v>2014</v>
      </c>
      <c r="B11552">
        <v>4</v>
      </c>
      <c r="C11552">
        <v>27</v>
      </c>
      <c r="D11552" s="6">
        <v>2673.16666666833</v>
      </c>
      <c r="E11552" t="str">
        <f t="shared" si="360"/>
        <v>2014427</v>
      </c>
      <c r="G11552" t="str">
        <f t="shared" si="361"/>
        <v>2014427</v>
      </c>
    </row>
    <row r="11553" spans="1:7" x14ac:dyDescent="0.15">
      <c r="A11553" s="5">
        <v>2014</v>
      </c>
      <c r="B11553">
        <v>4</v>
      </c>
      <c r="C11553">
        <v>27</v>
      </c>
      <c r="D11553" s="6">
        <v>2673.2083333350001</v>
      </c>
      <c r="E11553" t="str">
        <f t="shared" si="360"/>
        <v>2014427</v>
      </c>
      <c r="G11553" t="str">
        <f t="shared" si="361"/>
        <v>2014427</v>
      </c>
    </row>
    <row r="11554" spans="1:7" x14ac:dyDescent="0.15">
      <c r="A11554" s="5">
        <v>2014</v>
      </c>
      <c r="B11554">
        <v>4</v>
      </c>
      <c r="C11554">
        <v>27</v>
      </c>
      <c r="D11554" s="6">
        <v>2673.2500000016698</v>
      </c>
      <c r="E11554" t="str">
        <f t="shared" si="360"/>
        <v>2014427</v>
      </c>
      <c r="G11554" t="str">
        <f t="shared" si="361"/>
        <v>2014427</v>
      </c>
    </row>
    <row r="11555" spans="1:7" x14ac:dyDescent="0.15">
      <c r="A11555" s="5">
        <v>2014</v>
      </c>
      <c r="B11555">
        <v>4</v>
      </c>
      <c r="C11555">
        <v>27</v>
      </c>
      <c r="D11555" s="6">
        <v>2673.29166666833</v>
      </c>
      <c r="E11555" t="str">
        <f t="shared" si="360"/>
        <v>2014427</v>
      </c>
      <c r="G11555" t="str">
        <f t="shared" si="361"/>
        <v>2014427</v>
      </c>
    </row>
    <row r="11556" spans="1:7" x14ac:dyDescent="0.15">
      <c r="A11556" s="5">
        <v>2014</v>
      </c>
      <c r="B11556">
        <v>4</v>
      </c>
      <c r="C11556">
        <v>27</v>
      </c>
      <c r="D11556" s="6">
        <v>2673.3333333350001</v>
      </c>
      <c r="E11556" t="str">
        <f t="shared" si="360"/>
        <v>2014427</v>
      </c>
      <c r="G11556" t="str">
        <f t="shared" si="361"/>
        <v>2014427</v>
      </c>
    </row>
    <row r="11557" spans="1:7" x14ac:dyDescent="0.15">
      <c r="A11557" s="5">
        <v>2014</v>
      </c>
      <c r="B11557">
        <v>4</v>
      </c>
      <c r="C11557">
        <v>27</v>
      </c>
      <c r="D11557" s="6">
        <v>2673.3750000016698</v>
      </c>
      <c r="E11557" t="str">
        <f t="shared" si="360"/>
        <v>2014427</v>
      </c>
      <c r="G11557" t="str">
        <f t="shared" si="361"/>
        <v>2014427</v>
      </c>
    </row>
    <row r="11558" spans="1:7" x14ac:dyDescent="0.15">
      <c r="A11558" s="5">
        <v>2014</v>
      </c>
      <c r="B11558">
        <v>4</v>
      </c>
      <c r="C11558">
        <v>27</v>
      </c>
      <c r="D11558" s="6">
        <v>2673.41666666833</v>
      </c>
      <c r="E11558" t="str">
        <f t="shared" si="360"/>
        <v>2014427</v>
      </c>
      <c r="G11558" t="str">
        <f t="shared" si="361"/>
        <v>2014427</v>
      </c>
    </row>
    <row r="11559" spans="1:7" x14ac:dyDescent="0.15">
      <c r="A11559" s="5">
        <v>2014</v>
      </c>
      <c r="B11559">
        <v>4</v>
      </c>
      <c r="C11559">
        <v>27</v>
      </c>
      <c r="D11559" s="6">
        <v>2673.4583333350001</v>
      </c>
      <c r="E11559" t="str">
        <f t="shared" si="360"/>
        <v>2014427</v>
      </c>
      <c r="G11559" t="str">
        <f t="shared" si="361"/>
        <v>2014427</v>
      </c>
    </row>
    <row r="11560" spans="1:7" x14ac:dyDescent="0.15">
      <c r="A11560" s="5">
        <v>2014</v>
      </c>
      <c r="B11560">
        <v>4</v>
      </c>
      <c r="C11560">
        <v>27</v>
      </c>
      <c r="D11560" s="6">
        <v>2673.5000000016698</v>
      </c>
      <c r="E11560" t="str">
        <f t="shared" si="360"/>
        <v>2014427</v>
      </c>
      <c r="G11560" t="str">
        <f t="shared" si="361"/>
        <v>2014427</v>
      </c>
    </row>
    <row r="11561" spans="1:7" x14ac:dyDescent="0.15">
      <c r="A11561" s="5">
        <v>2014</v>
      </c>
      <c r="B11561">
        <v>4</v>
      </c>
      <c r="C11561">
        <v>27</v>
      </c>
      <c r="D11561" s="6">
        <v>2673.54166666833</v>
      </c>
      <c r="E11561" t="str">
        <f t="shared" si="360"/>
        <v>2014427</v>
      </c>
      <c r="G11561" t="str">
        <f t="shared" si="361"/>
        <v>2014427</v>
      </c>
    </row>
    <row r="11562" spans="1:7" x14ac:dyDescent="0.15">
      <c r="A11562" s="5">
        <v>2014</v>
      </c>
      <c r="B11562">
        <v>4</v>
      </c>
      <c r="C11562">
        <v>27</v>
      </c>
      <c r="D11562" s="6">
        <v>2673.5833333350001</v>
      </c>
      <c r="E11562" t="str">
        <f t="shared" si="360"/>
        <v>2014427</v>
      </c>
      <c r="G11562" t="str">
        <f t="shared" si="361"/>
        <v>2014427</v>
      </c>
    </row>
    <row r="11563" spans="1:7" x14ac:dyDescent="0.15">
      <c r="A11563" s="5">
        <v>2014</v>
      </c>
      <c r="B11563">
        <v>4</v>
      </c>
      <c r="C11563">
        <v>27</v>
      </c>
      <c r="D11563" s="6">
        <v>2673.6250000016698</v>
      </c>
      <c r="E11563" t="str">
        <f t="shared" si="360"/>
        <v>2014427</v>
      </c>
      <c r="G11563" t="str">
        <f t="shared" si="361"/>
        <v>2014427</v>
      </c>
    </row>
    <row r="11564" spans="1:7" x14ac:dyDescent="0.15">
      <c r="A11564" s="5">
        <v>2014</v>
      </c>
      <c r="B11564">
        <v>4</v>
      </c>
      <c r="C11564">
        <v>27</v>
      </c>
      <c r="D11564" s="6">
        <v>2673.66666666833</v>
      </c>
      <c r="E11564" t="str">
        <f t="shared" si="360"/>
        <v>2014427</v>
      </c>
      <c r="G11564" t="str">
        <f t="shared" si="361"/>
        <v>2014427</v>
      </c>
    </row>
    <row r="11565" spans="1:7" x14ac:dyDescent="0.15">
      <c r="A11565" s="5">
        <v>2014</v>
      </c>
      <c r="B11565">
        <v>4</v>
      </c>
      <c r="C11565">
        <v>27</v>
      </c>
      <c r="D11565" s="6">
        <v>2673.7083333350001</v>
      </c>
      <c r="E11565" t="str">
        <f t="shared" si="360"/>
        <v>2014427</v>
      </c>
      <c r="G11565" t="str">
        <f t="shared" si="361"/>
        <v>2014427</v>
      </c>
    </row>
    <row r="11566" spans="1:7" x14ac:dyDescent="0.15">
      <c r="A11566" s="5">
        <v>2014</v>
      </c>
      <c r="B11566">
        <v>4</v>
      </c>
      <c r="C11566">
        <v>27</v>
      </c>
      <c r="D11566" s="6">
        <v>2673.7500000016698</v>
      </c>
      <c r="E11566" t="str">
        <f t="shared" si="360"/>
        <v>2014427</v>
      </c>
      <c r="G11566" t="str">
        <f t="shared" si="361"/>
        <v>2014427</v>
      </c>
    </row>
    <row r="11567" spans="1:7" x14ac:dyDescent="0.15">
      <c r="A11567" s="5">
        <v>2014</v>
      </c>
      <c r="B11567">
        <v>4</v>
      </c>
      <c r="C11567">
        <v>27</v>
      </c>
      <c r="D11567" s="6">
        <v>2673.79166666833</v>
      </c>
      <c r="E11567" t="str">
        <f t="shared" si="360"/>
        <v>2014427</v>
      </c>
      <c r="G11567" t="str">
        <f t="shared" si="361"/>
        <v>2014427</v>
      </c>
    </row>
    <row r="11568" spans="1:7" x14ac:dyDescent="0.15">
      <c r="A11568" s="5">
        <v>2014</v>
      </c>
      <c r="B11568">
        <v>4</v>
      </c>
      <c r="C11568">
        <v>27</v>
      </c>
      <c r="D11568" s="6">
        <v>2673.8333333350001</v>
      </c>
      <c r="E11568" t="str">
        <f t="shared" si="360"/>
        <v>2014427</v>
      </c>
      <c r="G11568" t="str">
        <f t="shared" si="361"/>
        <v>2014427</v>
      </c>
    </row>
    <row r="11569" spans="1:12" x14ac:dyDescent="0.15">
      <c r="A11569" s="5">
        <v>2014</v>
      </c>
      <c r="B11569">
        <v>4</v>
      </c>
      <c r="C11569">
        <v>27</v>
      </c>
      <c r="D11569" s="6">
        <v>2673.8750000016698</v>
      </c>
      <c r="E11569" t="str">
        <f t="shared" si="360"/>
        <v>2014427</v>
      </c>
      <c r="G11569" t="str">
        <f t="shared" si="361"/>
        <v>2014427</v>
      </c>
    </row>
    <row r="11570" spans="1:12" x14ac:dyDescent="0.15">
      <c r="A11570" s="5">
        <v>2014</v>
      </c>
      <c r="B11570">
        <v>4</v>
      </c>
      <c r="C11570">
        <v>27</v>
      </c>
      <c r="D11570" s="6">
        <v>2673.91666666833</v>
      </c>
      <c r="E11570" t="str">
        <f t="shared" si="360"/>
        <v>2014427</v>
      </c>
      <c r="G11570" t="str">
        <f t="shared" si="361"/>
        <v>2014427</v>
      </c>
    </row>
    <row r="11571" spans="1:12" x14ac:dyDescent="0.15">
      <c r="A11571" s="5">
        <v>2014</v>
      </c>
      <c r="B11571">
        <v>4</v>
      </c>
      <c r="C11571">
        <v>27</v>
      </c>
      <c r="D11571" s="6">
        <v>2673.9583333350001</v>
      </c>
      <c r="E11571" t="str">
        <f t="shared" si="360"/>
        <v>2014427</v>
      </c>
      <c r="G11571" t="str">
        <f t="shared" si="361"/>
        <v>2014427</v>
      </c>
    </row>
    <row r="11572" spans="1:12" x14ac:dyDescent="0.15">
      <c r="A11572" s="5">
        <v>2014</v>
      </c>
      <c r="B11572">
        <v>4</v>
      </c>
      <c r="C11572">
        <v>28</v>
      </c>
      <c r="D11572" s="6">
        <v>2674.0000000016698</v>
      </c>
      <c r="E11572" t="str">
        <f t="shared" si="360"/>
        <v>2014428</v>
      </c>
      <c r="G11572" t="str">
        <f t="shared" si="361"/>
        <v>2014428</v>
      </c>
      <c r="H11572" t="str">
        <f>IF(IF(ISERROR(MAX(F11572:F11595)),"",MAX(F11572:F11595))=0,"",MAX(F11572:F11595))</f>
        <v/>
      </c>
      <c r="I11572" t="str">
        <f>IF(IF(ISERROR(MAX(F11572:F11595)-MIN(F11572:F11595)),"",MAX(F11572:F11595)-MIN(F11572:F11595))=0,"",MAX(F11572:F11595)-MIN(F11572:F11595))</f>
        <v/>
      </c>
      <c r="J11572" t="str">
        <f>IF(ISERROR(I11572/H11572),"",I11572/H11572)</f>
        <v/>
      </c>
      <c r="K11572" t="str">
        <f>IF(ISERROR(AVERAGE(F11572:F11595)/MAX(F11572:F11595)),"",AVERAGE(F11572:F11595)/MAX(F11572:F11595))</f>
        <v/>
      </c>
      <c r="L11572" t="str">
        <f>IF(ISERROR(MIN(F11572:F11595)/H11572),"",MIN(F11572:F11595)/H11572)</f>
        <v/>
      </c>
    </row>
    <row r="11573" spans="1:12" x14ac:dyDescent="0.15">
      <c r="A11573" s="5">
        <v>2014</v>
      </c>
      <c r="B11573">
        <v>4</v>
      </c>
      <c r="C11573">
        <v>28</v>
      </c>
      <c r="D11573" s="6">
        <v>2674.04166666833</v>
      </c>
      <c r="E11573" t="str">
        <f t="shared" si="360"/>
        <v>2014428</v>
      </c>
      <c r="G11573" t="str">
        <f t="shared" si="361"/>
        <v>2014428</v>
      </c>
    </row>
    <row r="11574" spans="1:12" x14ac:dyDescent="0.15">
      <c r="A11574" s="5">
        <v>2014</v>
      </c>
      <c r="B11574">
        <v>4</v>
      </c>
      <c r="C11574">
        <v>28</v>
      </c>
      <c r="D11574" s="6">
        <v>2674.0833333350001</v>
      </c>
      <c r="E11574" t="str">
        <f t="shared" si="360"/>
        <v>2014428</v>
      </c>
      <c r="G11574" t="str">
        <f t="shared" si="361"/>
        <v>2014428</v>
      </c>
    </row>
    <row r="11575" spans="1:12" x14ac:dyDescent="0.15">
      <c r="A11575" s="5">
        <v>2014</v>
      </c>
      <c r="B11575">
        <v>4</v>
      </c>
      <c r="C11575">
        <v>28</v>
      </c>
      <c r="D11575" s="6">
        <v>2674.1250000016698</v>
      </c>
      <c r="E11575" t="str">
        <f t="shared" si="360"/>
        <v>2014428</v>
      </c>
      <c r="G11575" t="str">
        <f t="shared" si="361"/>
        <v>2014428</v>
      </c>
    </row>
    <row r="11576" spans="1:12" x14ac:dyDescent="0.15">
      <c r="A11576" s="5">
        <v>2014</v>
      </c>
      <c r="B11576">
        <v>4</v>
      </c>
      <c r="C11576">
        <v>28</v>
      </c>
      <c r="D11576" s="6">
        <v>2674.16666666833</v>
      </c>
      <c r="E11576" t="str">
        <f t="shared" si="360"/>
        <v>2014428</v>
      </c>
      <c r="G11576" t="str">
        <f t="shared" si="361"/>
        <v>2014428</v>
      </c>
    </row>
    <row r="11577" spans="1:12" x14ac:dyDescent="0.15">
      <c r="A11577" s="5">
        <v>2014</v>
      </c>
      <c r="B11577">
        <v>4</v>
      </c>
      <c r="C11577">
        <v>28</v>
      </c>
      <c r="D11577" s="6">
        <v>2674.2083333350001</v>
      </c>
      <c r="E11577" t="str">
        <f t="shared" si="360"/>
        <v>2014428</v>
      </c>
      <c r="G11577" t="str">
        <f t="shared" si="361"/>
        <v>2014428</v>
      </c>
    </row>
    <row r="11578" spans="1:12" x14ac:dyDescent="0.15">
      <c r="A11578" s="5">
        <v>2014</v>
      </c>
      <c r="B11578">
        <v>4</v>
      </c>
      <c r="C11578">
        <v>28</v>
      </c>
      <c r="D11578" s="6">
        <v>2674.2500000016698</v>
      </c>
      <c r="E11578" t="str">
        <f t="shared" si="360"/>
        <v>2014428</v>
      </c>
      <c r="G11578" t="str">
        <f t="shared" si="361"/>
        <v>2014428</v>
      </c>
    </row>
    <row r="11579" spans="1:12" x14ac:dyDescent="0.15">
      <c r="A11579" s="5">
        <v>2014</v>
      </c>
      <c r="B11579">
        <v>4</v>
      </c>
      <c r="C11579">
        <v>28</v>
      </c>
      <c r="D11579" s="6">
        <v>2674.29166666833</v>
      </c>
      <c r="E11579" t="str">
        <f t="shared" si="360"/>
        <v>2014428</v>
      </c>
      <c r="G11579" t="str">
        <f t="shared" si="361"/>
        <v>2014428</v>
      </c>
    </row>
    <row r="11580" spans="1:12" x14ac:dyDescent="0.15">
      <c r="A11580" s="5">
        <v>2014</v>
      </c>
      <c r="B11580">
        <v>4</v>
      </c>
      <c r="C11580">
        <v>28</v>
      </c>
      <c r="D11580" s="6">
        <v>2674.3333333350001</v>
      </c>
      <c r="E11580" t="str">
        <f t="shared" si="360"/>
        <v>2014428</v>
      </c>
      <c r="G11580" t="str">
        <f t="shared" si="361"/>
        <v>2014428</v>
      </c>
    </row>
    <row r="11581" spans="1:12" x14ac:dyDescent="0.15">
      <c r="A11581" s="5">
        <v>2014</v>
      </c>
      <c r="B11581">
        <v>4</v>
      </c>
      <c r="C11581">
        <v>28</v>
      </c>
      <c r="D11581" s="6">
        <v>2674.3750000016698</v>
      </c>
      <c r="E11581" t="str">
        <f t="shared" si="360"/>
        <v>2014428</v>
      </c>
      <c r="G11581" t="str">
        <f t="shared" si="361"/>
        <v>2014428</v>
      </c>
    </row>
    <row r="11582" spans="1:12" x14ac:dyDescent="0.15">
      <c r="A11582" s="5">
        <v>2014</v>
      </c>
      <c r="B11582">
        <v>4</v>
      </c>
      <c r="C11582">
        <v>28</v>
      </c>
      <c r="D11582" s="6">
        <v>2674.41666666833</v>
      </c>
      <c r="E11582" t="str">
        <f t="shared" si="360"/>
        <v>2014428</v>
      </c>
      <c r="G11582" t="str">
        <f t="shared" si="361"/>
        <v>2014428</v>
      </c>
    </row>
    <row r="11583" spans="1:12" x14ac:dyDescent="0.15">
      <c r="A11583" s="5">
        <v>2014</v>
      </c>
      <c r="B11583">
        <v>4</v>
      </c>
      <c r="C11583">
        <v>28</v>
      </c>
      <c r="D11583" s="6">
        <v>2674.4583333350001</v>
      </c>
      <c r="E11583" t="str">
        <f t="shared" si="360"/>
        <v>2014428</v>
      </c>
      <c r="G11583" t="str">
        <f t="shared" si="361"/>
        <v>2014428</v>
      </c>
    </row>
    <row r="11584" spans="1:12" x14ac:dyDescent="0.15">
      <c r="A11584" s="5">
        <v>2014</v>
      </c>
      <c r="B11584">
        <v>4</v>
      </c>
      <c r="C11584">
        <v>28</v>
      </c>
      <c r="D11584" s="6">
        <v>2674.5000000016698</v>
      </c>
      <c r="E11584" t="str">
        <f t="shared" si="360"/>
        <v>2014428</v>
      </c>
      <c r="G11584" t="str">
        <f t="shared" si="361"/>
        <v>2014428</v>
      </c>
    </row>
    <row r="11585" spans="1:12" x14ac:dyDescent="0.15">
      <c r="A11585" s="5">
        <v>2014</v>
      </c>
      <c r="B11585">
        <v>4</v>
      </c>
      <c r="C11585">
        <v>28</v>
      </c>
      <c r="D11585" s="6">
        <v>2674.54166666833</v>
      </c>
      <c r="E11585" t="str">
        <f t="shared" si="360"/>
        <v>2014428</v>
      </c>
      <c r="G11585" t="str">
        <f t="shared" si="361"/>
        <v>2014428</v>
      </c>
    </row>
    <row r="11586" spans="1:12" x14ac:dyDescent="0.15">
      <c r="A11586" s="5">
        <v>2014</v>
      </c>
      <c r="B11586">
        <v>4</v>
      </c>
      <c r="C11586">
        <v>28</v>
      </c>
      <c r="D11586" s="6">
        <v>2674.5833333350001</v>
      </c>
      <c r="E11586" t="str">
        <f t="shared" si="360"/>
        <v>2014428</v>
      </c>
      <c r="G11586" t="str">
        <f t="shared" si="361"/>
        <v>2014428</v>
      </c>
    </row>
    <row r="11587" spans="1:12" x14ac:dyDescent="0.15">
      <c r="A11587" s="5">
        <v>2014</v>
      </c>
      <c r="B11587">
        <v>4</v>
      </c>
      <c r="C11587">
        <v>28</v>
      </c>
      <c r="D11587" s="6">
        <v>2674.6250000016698</v>
      </c>
      <c r="E11587" t="str">
        <f t="shared" si="360"/>
        <v>2014428</v>
      </c>
      <c r="G11587" t="str">
        <f t="shared" si="361"/>
        <v>2014428</v>
      </c>
    </row>
    <row r="11588" spans="1:12" x14ac:dyDescent="0.15">
      <c r="A11588" s="5">
        <v>2014</v>
      </c>
      <c r="B11588">
        <v>4</v>
      </c>
      <c r="C11588">
        <v>28</v>
      </c>
      <c r="D11588" s="6">
        <v>2674.66666666833</v>
      </c>
      <c r="E11588" t="str">
        <f t="shared" ref="E11588:E11651" si="362">A11588&amp;B11588&amp;C11588</f>
        <v>2014428</v>
      </c>
      <c r="G11588" t="str">
        <f t="shared" ref="G11588:G11651" si="363">E11588</f>
        <v>2014428</v>
      </c>
    </row>
    <row r="11589" spans="1:12" x14ac:dyDescent="0.15">
      <c r="A11589" s="5">
        <v>2014</v>
      </c>
      <c r="B11589">
        <v>4</v>
      </c>
      <c r="C11589">
        <v>28</v>
      </c>
      <c r="D11589" s="6">
        <v>2674.7083333350001</v>
      </c>
      <c r="E11589" t="str">
        <f t="shared" si="362"/>
        <v>2014428</v>
      </c>
      <c r="G11589" t="str">
        <f t="shared" si="363"/>
        <v>2014428</v>
      </c>
    </row>
    <row r="11590" spans="1:12" x14ac:dyDescent="0.15">
      <c r="A11590" s="5">
        <v>2014</v>
      </c>
      <c r="B11590">
        <v>4</v>
      </c>
      <c r="C11590">
        <v>28</v>
      </c>
      <c r="D11590" s="6">
        <v>2674.7500000016698</v>
      </c>
      <c r="E11590" t="str">
        <f t="shared" si="362"/>
        <v>2014428</v>
      </c>
      <c r="G11590" t="str">
        <f t="shared" si="363"/>
        <v>2014428</v>
      </c>
    </row>
    <row r="11591" spans="1:12" x14ac:dyDescent="0.15">
      <c r="A11591" s="5">
        <v>2014</v>
      </c>
      <c r="B11591">
        <v>4</v>
      </c>
      <c r="C11591">
        <v>28</v>
      </c>
      <c r="D11591" s="6">
        <v>2674.79166666833</v>
      </c>
      <c r="E11591" t="str">
        <f t="shared" si="362"/>
        <v>2014428</v>
      </c>
      <c r="G11591" t="str">
        <f t="shared" si="363"/>
        <v>2014428</v>
      </c>
    </row>
    <row r="11592" spans="1:12" x14ac:dyDescent="0.15">
      <c r="A11592" s="5">
        <v>2014</v>
      </c>
      <c r="B11592">
        <v>4</v>
      </c>
      <c r="C11592">
        <v>28</v>
      </c>
      <c r="D11592" s="6">
        <v>2674.8333333350001</v>
      </c>
      <c r="E11592" t="str">
        <f t="shared" si="362"/>
        <v>2014428</v>
      </c>
      <c r="G11592" t="str">
        <f t="shared" si="363"/>
        <v>2014428</v>
      </c>
    </row>
    <row r="11593" spans="1:12" x14ac:dyDescent="0.15">
      <c r="A11593" s="5">
        <v>2014</v>
      </c>
      <c r="B11593">
        <v>4</v>
      </c>
      <c r="C11593">
        <v>28</v>
      </c>
      <c r="D11593" s="6">
        <v>2674.8750000016698</v>
      </c>
      <c r="E11593" t="str">
        <f t="shared" si="362"/>
        <v>2014428</v>
      </c>
      <c r="G11593" t="str">
        <f t="shared" si="363"/>
        <v>2014428</v>
      </c>
    </row>
    <row r="11594" spans="1:12" x14ac:dyDescent="0.15">
      <c r="A11594" s="5">
        <v>2014</v>
      </c>
      <c r="B11594">
        <v>4</v>
      </c>
      <c r="C11594">
        <v>28</v>
      </c>
      <c r="D11594" s="6">
        <v>2674.91666666833</v>
      </c>
      <c r="E11594" t="str">
        <f t="shared" si="362"/>
        <v>2014428</v>
      </c>
      <c r="G11594" t="str">
        <f t="shared" si="363"/>
        <v>2014428</v>
      </c>
    </row>
    <row r="11595" spans="1:12" x14ac:dyDescent="0.15">
      <c r="A11595" s="5">
        <v>2014</v>
      </c>
      <c r="B11595">
        <v>4</v>
      </c>
      <c r="C11595">
        <v>28</v>
      </c>
      <c r="D11595" s="6">
        <v>2674.9583333350001</v>
      </c>
      <c r="E11595" t="str">
        <f t="shared" si="362"/>
        <v>2014428</v>
      </c>
      <c r="G11595" t="str">
        <f t="shared" si="363"/>
        <v>2014428</v>
      </c>
    </row>
    <row r="11596" spans="1:12" x14ac:dyDescent="0.15">
      <c r="A11596" s="5">
        <v>2014</v>
      </c>
      <c r="B11596">
        <v>4</v>
      </c>
      <c r="C11596">
        <v>29</v>
      </c>
      <c r="D11596" s="6">
        <v>2675.0000000016698</v>
      </c>
      <c r="E11596" t="str">
        <f t="shared" si="362"/>
        <v>2014429</v>
      </c>
      <c r="G11596" t="str">
        <f t="shared" si="363"/>
        <v>2014429</v>
      </c>
      <c r="H11596" t="str">
        <f>IF(IF(ISERROR(MAX(F11596:F11619)),"",MAX(F11596:F11619))=0,"",MAX(F11596:F11619))</f>
        <v/>
      </c>
      <c r="I11596" t="str">
        <f>IF(IF(ISERROR(MAX(F11596:F11619)-MIN(F11596:F11619)),"",MAX(F11596:F11619)-MIN(F11596:F11619))=0,"",MAX(F11596:F11619)-MIN(F11596:F11619))</f>
        <v/>
      </c>
      <c r="J11596" t="str">
        <f>IF(ISERROR(I11596/H11596),"",I11596/H11596)</f>
        <v/>
      </c>
      <c r="K11596" t="str">
        <f>IF(ISERROR(AVERAGE(F11596:F11619)/MAX(F11596:F11619)),"",AVERAGE(F11596:F11619)/MAX(F11596:F11619))</f>
        <v/>
      </c>
      <c r="L11596" t="str">
        <f>IF(ISERROR(MIN(F11596:F11619)/H11596),"",MIN(F11596:F11619)/H11596)</f>
        <v/>
      </c>
    </row>
    <row r="11597" spans="1:12" x14ac:dyDescent="0.15">
      <c r="A11597" s="5">
        <v>2014</v>
      </c>
      <c r="B11597">
        <v>4</v>
      </c>
      <c r="C11597">
        <v>29</v>
      </c>
      <c r="D11597" s="6">
        <v>2675.04166666833</v>
      </c>
      <c r="E11597" t="str">
        <f t="shared" si="362"/>
        <v>2014429</v>
      </c>
      <c r="G11597" t="str">
        <f t="shared" si="363"/>
        <v>2014429</v>
      </c>
    </row>
    <row r="11598" spans="1:12" x14ac:dyDescent="0.15">
      <c r="A11598" s="5">
        <v>2014</v>
      </c>
      <c r="B11598">
        <v>4</v>
      </c>
      <c r="C11598">
        <v>29</v>
      </c>
      <c r="D11598" s="6">
        <v>2675.0833333350001</v>
      </c>
      <c r="E11598" t="str">
        <f t="shared" si="362"/>
        <v>2014429</v>
      </c>
      <c r="G11598" t="str">
        <f t="shared" si="363"/>
        <v>2014429</v>
      </c>
    </row>
    <row r="11599" spans="1:12" x14ac:dyDescent="0.15">
      <c r="A11599" s="5">
        <v>2014</v>
      </c>
      <c r="B11599">
        <v>4</v>
      </c>
      <c r="C11599">
        <v>29</v>
      </c>
      <c r="D11599" s="6">
        <v>2675.1250000016698</v>
      </c>
      <c r="E11599" t="str">
        <f t="shared" si="362"/>
        <v>2014429</v>
      </c>
      <c r="G11599" t="str">
        <f t="shared" si="363"/>
        <v>2014429</v>
      </c>
    </row>
    <row r="11600" spans="1:12" x14ac:dyDescent="0.15">
      <c r="A11600" s="5">
        <v>2014</v>
      </c>
      <c r="B11600">
        <v>4</v>
      </c>
      <c r="C11600">
        <v>29</v>
      </c>
      <c r="D11600" s="6">
        <v>2675.16666666833</v>
      </c>
      <c r="E11600" t="str">
        <f t="shared" si="362"/>
        <v>2014429</v>
      </c>
      <c r="G11600" t="str">
        <f t="shared" si="363"/>
        <v>2014429</v>
      </c>
    </row>
    <row r="11601" spans="1:7" x14ac:dyDescent="0.15">
      <c r="A11601" s="5">
        <v>2014</v>
      </c>
      <c r="B11601">
        <v>4</v>
      </c>
      <c r="C11601">
        <v>29</v>
      </c>
      <c r="D11601" s="6">
        <v>2675.2083333350001</v>
      </c>
      <c r="E11601" t="str">
        <f t="shared" si="362"/>
        <v>2014429</v>
      </c>
      <c r="G11601" t="str">
        <f t="shared" si="363"/>
        <v>2014429</v>
      </c>
    </row>
    <row r="11602" spans="1:7" x14ac:dyDescent="0.15">
      <c r="A11602" s="5">
        <v>2014</v>
      </c>
      <c r="B11602">
        <v>4</v>
      </c>
      <c r="C11602">
        <v>29</v>
      </c>
      <c r="D11602" s="6">
        <v>2675.2500000016698</v>
      </c>
      <c r="E11602" t="str">
        <f t="shared" si="362"/>
        <v>2014429</v>
      </c>
      <c r="G11602" t="str">
        <f t="shared" si="363"/>
        <v>2014429</v>
      </c>
    </row>
    <row r="11603" spans="1:7" x14ac:dyDescent="0.15">
      <c r="A11603" s="5">
        <v>2014</v>
      </c>
      <c r="B11603">
        <v>4</v>
      </c>
      <c r="C11603">
        <v>29</v>
      </c>
      <c r="D11603" s="6">
        <v>2675.29166666833</v>
      </c>
      <c r="E11603" t="str">
        <f t="shared" si="362"/>
        <v>2014429</v>
      </c>
      <c r="G11603" t="str">
        <f t="shared" si="363"/>
        <v>2014429</v>
      </c>
    </row>
    <row r="11604" spans="1:7" x14ac:dyDescent="0.15">
      <c r="A11604" s="5">
        <v>2014</v>
      </c>
      <c r="B11604">
        <v>4</v>
      </c>
      <c r="C11604">
        <v>29</v>
      </c>
      <c r="D11604" s="6">
        <v>2675.3333333350001</v>
      </c>
      <c r="E11604" t="str">
        <f t="shared" si="362"/>
        <v>2014429</v>
      </c>
      <c r="G11604" t="str">
        <f t="shared" si="363"/>
        <v>2014429</v>
      </c>
    </row>
    <row r="11605" spans="1:7" x14ac:dyDescent="0.15">
      <c r="A11605" s="5">
        <v>2014</v>
      </c>
      <c r="B11605">
        <v>4</v>
      </c>
      <c r="C11605">
        <v>29</v>
      </c>
      <c r="D11605" s="6">
        <v>2675.3750000016698</v>
      </c>
      <c r="E11605" t="str">
        <f t="shared" si="362"/>
        <v>2014429</v>
      </c>
      <c r="G11605" t="str">
        <f t="shared" si="363"/>
        <v>2014429</v>
      </c>
    </row>
    <row r="11606" spans="1:7" x14ac:dyDescent="0.15">
      <c r="A11606" s="5">
        <v>2014</v>
      </c>
      <c r="B11606">
        <v>4</v>
      </c>
      <c r="C11606">
        <v>29</v>
      </c>
      <c r="D11606" s="6">
        <v>2675.41666666833</v>
      </c>
      <c r="E11606" t="str">
        <f t="shared" si="362"/>
        <v>2014429</v>
      </c>
      <c r="G11606" t="str">
        <f t="shared" si="363"/>
        <v>2014429</v>
      </c>
    </row>
    <row r="11607" spans="1:7" x14ac:dyDescent="0.15">
      <c r="A11607" s="5">
        <v>2014</v>
      </c>
      <c r="B11607">
        <v>4</v>
      </c>
      <c r="C11607">
        <v>29</v>
      </c>
      <c r="D11607" s="6">
        <v>2675.4583333350001</v>
      </c>
      <c r="E11607" t="str">
        <f t="shared" si="362"/>
        <v>2014429</v>
      </c>
      <c r="G11607" t="str">
        <f t="shared" si="363"/>
        <v>2014429</v>
      </c>
    </row>
    <row r="11608" spans="1:7" x14ac:dyDescent="0.15">
      <c r="A11608" s="5">
        <v>2014</v>
      </c>
      <c r="B11608">
        <v>4</v>
      </c>
      <c r="C11608">
        <v>29</v>
      </c>
      <c r="D11608" s="6">
        <v>2675.5000000016698</v>
      </c>
      <c r="E11608" t="str">
        <f t="shared" si="362"/>
        <v>2014429</v>
      </c>
      <c r="G11608" t="str">
        <f t="shared" si="363"/>
        <v>2014429</v>
      </c>
    </row>
    <row r="11609" spans="1:7" x14ac:dyDescent="0.15">
      <c r="A11609" s="5">
        <v>2014</v>
      </c>
      <c r="B11609">
        <v>4</v>
      </c>
      <c r="C11609">
        <v>29</v>
      </c>
      <c r="D11609" s="6">
        <v>2675.54166666833</v>
      </c>
      <c r="E11609" t="str">
        <f t="shared" si="362"/>
        <v>2014429</v>
      </c>
      <c r="G11609" t="str">
        <f t="shared" si="363"/>
        <v>2014429</v>
      </c>
    </row>
    <row r="11610" spans="1:7" x14ac:dyDescent="0.15">
      <c r="A11610" s="5">
        <v>2014</v>
      </c>
      <c r="B11610">
        <v>4</v>
      </c>
      <c r="C11610">
        <v>29</v>
      </c>
      <c r="D11610" s="6">
        <v>2675.5833333350001</v>
      </c>
      <c r="E11610" t="str">
        <f t="shared" si="362"/>
        <v>2014429</v>
      </c>
      <c r="G11610" t="str">
        <f t="shared" si="363"/>
        <v>2014429</v>
      </c>
    </row>
    <row r="11611" spans="1:7" x14ac:dyDescent="0.15">
      <c r="A11611" s="5">
        <v>2014</v>
      </c>
      <c r="B11611">
        <v>4</v>
      </c>
      <c r="C11611">
        <v>29</v>
      </c>
      <c r="D11611" s="6">
        <v>2675.6250000016698</v>
      </c>
      <c r="E11611" t="str">
        <f t="shared" si="362"/>
        <v>2014429</v>
      </c>
      <c r="G11611" t="str">
        <f t="shared" si="363"/>
        <v>2014429</v>
      </c>
    </row>
    <row r="11612" spans="1:7" x14ac:dyDescent="0.15">
      <c r="A11612" s="5">
        <v>2014</v>
      </c>
      <c r="B11612">
        <v>4</v>
      </c>
      <c r="C11612">
        <v>29</v>
      </c>
      <c r="D11612" s="6">
        <v>2675.66666666833</v>
      </c>
      <c r="E11612" t="str">
        <f t="shared" si="362"/>
        <v>2014429</v>
      </c>
      <c r="G11612" t="str">
        <f t="shared" si="363"/>
        <v>2014429</v>
      </c>
    </row>
    <row r="11613" spans="1:7" x14ac:dyDescent="0.15">
      <c r="A11613" s="5">
        <v>2014</v>
      </c>
      <c r="B11613">
        <v>4</v>
      </c>
      <c r="C11613">
        <v>29</v>
      </c>
      <c r="D11613" s="6">
        <v>2675.7083333350001</v>
      </c>
      <c r="E11613" t="str">
        <f t="shared" si="362"/>
        <v>2014429</v>
      </c>
      <c r="G11613" t="str">
        <f t="shared" si="363"/>
        <v>2014429</v>
      </c>
    </row>
    <row r="11614" spans="1:7" x14ac:dyDescent="0.15">
      <c r="A11614" s="5">
        <v>2014</v>
      </c>
      <c r="B11614">
        <v>4</v>
      </c>
      <c r="C11614">
        <v>29</v>
      </c>
      <c r="D11614" s="6">
        <v>2675.7500000016698</v>
      </c>
      <c r="E11614" t="str">
        <f t="shared" si="362"/>
        <v>2014429</v>
      </c>
      <c r="G11614" t="str">
        <f t="shared" si="363"/>
        <v>2014429</v>
      </c>
    </row>
    <row r="11615" spans="1:7" x14ac:dyDescent="0.15">
      <c r="A11615" s="5">
        <v>2014</v>
      </c>
      <c r="B11615">
        <v>4</v>
      </c>
      <c r="C11615">
        <v>29</v>
      </c>
      <c r="D11615" s="6">
        <v>2675.79166666833</v>
      </c>
      <c r="E11615" t="str">
        <f t="shared" si="362"/>
        <v>2014429</v>
      </c>
      <c r="G11615" t="str">
        <f t="shared" si="363"/>
        <v>2014429</v>
      </c>
    </row>
    <row r="11616" spans="1:7" x14ac:dyDescent="0.15">
      <c r="A11616" s="5">
        <v>2014</v>
      </c>
      <c r="B11616">
        <v>4</v>
      </c>
      <c r="C11616">
        <v>29</v>
      </c>
      <c r="D11616" s="6">
        <v>2675.8333333350001</v>
      </c>
      <c r="E11616" t="str">
        <f t="shared" si="362"/>
        <v>2014429</v>
      </c>
      <c r="G11616" t="str">
        <f t="shared" si="363"/>
        <v>2014429</v>
      </c>
    </row>
    <row r="11617" spans="1:12" x14ac:dyDescent="0.15">
      <c r="A11617" s="5">
        <v>2014</v>
      </c>
      <c r="B11617">
        <v>4</v>
      </c>
      <c r="C11617">
        <v>29</v>
      </c>
      <c r="D11617" s="6">
        <v>2675.8750000016698</v>
      </c>
      <c r="E11617" t="str">
        <f t="shared" si="362"/>
        <v>2014429</v>
      </c>
      <c r="G11617" t="str">
        <f t="shared" si="363"/>
        <v>2014429</v>
      </c>
    </row>
    <row r="11618" spans="1:12" x14ac:dyDescent="0.15">
      <c r="A11618" s="5">
        <v>2014</v>
      </c>
      <c r="B11618">
        <v>4</v>
      </c>
      <c r="C11618">
        <v>29</v>
      </c>
      <c r="D11618" s="6">
        <v>2675.91666666833</v>
      </c>
      <c r="E11618" t="str">
        <f t="shared" si="362"/>
        <v>2014429</v>
      </c>
      <c r="G11618" t="str">
        <f t="shared" si="363"/>
        <v>2014429</v>
      </c>
    </row>
    <row r="11619" spans="1:12" x14ac:dyDescent="0.15">
      <c r="A11619" s="5">
        <v>2014</v>
      </c>
      <c r="B11619">
        <v>4</v>
      </c>
      <c r="C11619">
        <v>29</v>
      </c>
      <c r="D11619" s="6">
        <v>2675.9583333350001</v>
      </c>
      <c r="E11619" t="str">
        <f t="shared" si="362"/>
        <v>2014429</v>
      </c>
      <c r="G11619" t="str">
        <f t="shared" si="363"/>
        <v>2014429</v>
      </c>
    </row>
    <row r="11620" spans="1:12" x14ac:dyDescent="0.15">
      <c r="A11620" s="5">
        <v>2014</v>
      </c>
      <c r="B11620">
        <v>4</v>
      </c>
      <c r="C11620">
        <v>30</v>
      </c>
      <c r="D11620" s="6">
        <v>2676.0000000016698</v>
      </c>
      <c r="E11620" t="str">
        <f t="shared" si="362"/>
        <v>2014430</v>
      </c>
      <c r="G11620" t="str">
        <f t="shared" si="363"/>
        <v>2014430</v>
      </c>
      <c r="H11620" t="str">
        <f>IF(IF(ISERROR(MAX(F11620:F11643)),"",MAX(F11620:F11643))=0,"",MAX(F11620:F11643))</f>
        <v/>
      </c>
      <c r="I11620" t="str">
        <f>IF(IF(ISERROR(MAX(F11620:F11643)-MIN(F11620:F11643)),"",MAX(F11620:F11643)-MIN(F11620:F11643))=0,"",MAX(F11620:F11643)-MIN(F11620:F11643))</f>
        <v/>
      </c>
      <c r="J11620" t="str">
        <f>IF(ISERROR(I11620/H11620),"",I11620/H11620)</f>
        <v/>
      </c>
      <c r="K11620" t="str">
        <f>IF(ISERROR(AVERAGE(F11620:F11643)/MAX(F11620:F11643)),"",AVERAGE(F11620:F11643)/MAX(F11620:F11643))</f>
        <v/>
      </c>
      <c r="L11620" t="str">
        <f>IF(ISERROR(MIN(F11620:F11643)/H11620),"",MIN(F11620:F11643)/H11620)</f>
        <v/>
      </c>
    </row>
    <row r="11621" spans="1:12" x14ac:dyDescent="0.15">
      <c r="A11621" s="5">
        <v>2014</v>
      </c>
      <c r="B11621">
        <v>4</v>
      </c>
      <c r="C11621">
        <v>30</v>
      </c>
      <c r="D11621" s="6">
        <v>2676.04166666833</v>
      </c>
      <c r="E11621" t="str">
        <f t="shared" si="362"/>
        <v>2014430</v>
      </c>
      <c r="G11621" t="str">
        <f t="shared" si="363"/>
        <v>2014430</v>
      </c>
    </row>
    <row r="11622" spans="1:12" x14ac:dyDescent="0.15">
      <c r="A11622" s="5">
        <v>2014</v>
      </c>
      <c r="B11622">
        <v>4</v>
      </c>
      <c r="C11622">
        <v>30</v>
      </c>
      <c r="D11622" s="6">
        <v>2676.0833333350001</v>
      </c>
      <c r="E11622" t="str">
        <f t="shared" si="362"/>
        <v>2014430</v>
      </c>
      <c r="G11622" t="str">
        <f t="shared" si="363"/>
        <v>2014430</v>
      </c>
    </row>
    <row r="11623" spans="1:12" x14ac:dyDescent="0.15">
      <c r="A11623" s="5">
        <v>2014</v>
      </c>
      <c r="B11623">
        <v>4</v>
      </c>
      <c r="C11623">
        <v>30</v>
      </c>
      <c r="D11623" s="6">
        <v>2676.1250000016698</v>
      </c>
      <c r="E11623" t="str">
        <f t="shared" si="362"/>
        <v>2014430</v>
      </c>
      <c r="G11623" t="str">
        <f t="shared" si="363"/>
        <v>2014430</v>
      </c>
    </row>
    <row r="11624" spans="1:12" x14ac:dyDescent="0.15">
      <c r="A11624" s="5">
        <v>2014</v>
      </c>
      <c r="B11624">
        <v>4</v>
      </c>
      <c r="C11624">
        <v>30</v>
      </c>
      <c r="D11624" s="6">
        <v>2676.16666666833</v>
      </c>
      <c r="E11624" t="str">
        <f t="shared" si="362"/>
        <v>2014430</v>
      </c>
      <c r="G11624" t="str">
        <f t="shared" si="363"/>
        <v>2014430</v>
      </c>
    </row>
    <row r="11625" spans="1:12" x14ac:dyDescent="0.15">
      <c r="A11625" s="5">
        <v>2014</v>
      </c>
      <c r="B11625">
        <v>4</v>
      </c>
      <c r="C11625">
        <v>30</v>
      </c>
      <c r="D11625" s="6">
        <v>2676.2083333350001</v>
      </c>
      <c r="E11625" t="str">
        <f t="shared" si="362"/>
        <v>2014430</v>
      </c>
      <c r="G11625" t="str">
        <f t="shared" si="363"/>
        <v>2014430</v>
      </c>
    </row>
    <row r="11626" spans="1:12" x14ac:dyDescent="0.15">
      <c r="A11626" s="5">
        <v>2014</v>
      </c>
      <c r="B11626">
        <v>4</v>
      </c>
      <c r="C11626">
        <v>30</v>
      </c>
      <c r="D11626" s="6">
        <v>2676.2500000016698</v>
      </c>
      <c r="E11626" t="str">
        <f t="shared" si="362"/>
        <v>2014430</v>
      </c>
      <c r="G11626" t="str">
        <f t="shared" si="363"/>
        <v>2014430</v>
      </c>
    </row>
    <row r="11627" spans="1:12" x14ac:dyDescent="0.15">
      <c r="A11627" s="5">
        <v>2014</v>
      </c>
      <c r="B11627">
        <v>4</v>
      </c>
      <c r="C11627">
        <v>30</v>
      </c>
      <c r="D11627" s="6">
        <v>2676.29166666833</v>
      </c>
      <c r="E11627" t="str">
        <f t="shared" si="362"/>
        <v>2014430</v>
      </c>
      <c r="G11627" t="str">
        <f t="shared" si="363"/>
        <v>2014430</v>
      </c>
    </row>
    <row r="11628" spans="1:12" x14ac:dyDescent="0.15">
      <c r="A11628" s="5">
        <v>2014</v>
      </c>
      <c r="B11628">
        <v>4</v>
      </c>
      <c r="C11628">
        <v>30</v>
      </c>
      <c r="D11628" s="6">
        <v>2676.3333333350001</v>
      </c>
      <c r="E11628" t="str">
        <f t="shared" si="362"/>
        <v>2014430</v>
      </c>
      <c r="G11628" t="str">
        <f t="shared" si="363"/>
        <v>2014430</v>
      </c>
    </row>
    <row r="11629" spans="1:12" x14ac:dyDescent="0.15">
      <c r="A11629" s="5">
        <v>2014</v>
      </c>
      <c r="B11629">
        <v>4</v>
      </c>
      <c r="C11629">
        <v>30</v>
      </c>
      <c r="D11629" s="6">
        <v>2676.3750000016698</v>
      </c>
      <c r="E11629" t="str">
        <f t="shared" si="362"/>
        <v>2014430</v>
      </c>
      <c r="G11629" t="str">
        <f t="shared" si="363"/>
        <v>2014430</v>
      </c>
    </row>
    <row r="11630" spans="1:12" x14ac:dyDescent="0.15">
      <c r="A11630" s="5">
        <v>2014</v>
      </c>
      <c r="B11630">
        <v>4</v>
      </c>
      <c r="C11630">
        <v>30</v>
      </c>
      <c r="D11630" s="6">
        <v>2676.41666666833</v>
      </c>
      <c r="E11630" t="str">
        <f t="shared" si="362"/>
        <v>2014430</v>
      </c>
      <c r="G11630" t="str">
        <f t="shared" si="363"/>
        <v>2014430</v>
      </c>
    </row>
    <row r="11631" spans="1:12" x14ac:dyDescent="0.15">
      <c r="A11631" s="5">
        <v>2014</v>
      </c>
      <c r="B11631">
        <v>4</v>
      </c>
      <c r="C11631">
        <v>30</v>
      </c>
      <c r="D11631" s="6">
        <v>2676.4583333350001</v>
      </c>
      <c r="E11631" t="str">
        <f t="shared" si="362"/>
        <v>2014430</v>
      </c>
      <c r="G11631" t="str">
        <f t="shared" si="363"/>
        <v>2014430</v>
      </c>
    </row>
    <row r="11632" spans="1:12" x14ac:dyDescent="0.15">
      <c r="A11632" s="5">
        <v>2014</v>
      </c>
      <c r="B11632">
        <v>4</v>
      </c>
      <c r="C11632">
        <v>30</v>
      </c>
      <c r="D11632" s="6">
        <v>2676.5000000016698</v>
      </c>
      <c r="E11632" t="str">
        <f t="shared" si="362"/>
        <v>2014430</v>
      </c>
      <c r="G11632" t="str">
        <f t="shared" si="363"/>
        <v>2014430</v>
      </c>
    </row>
    <row r="11633" spans="1:19" x14ac:dyDescent="0.15">
      <c r="A11633" s="5">
        <v>2014</v>
      </c>
      <c r="B11633">
        <v>4</v>
      </c>
      <c r="C11633">
        <v>30</v>
      </c>
      <c r="D11633" s="6">
        <v>2676.54166666833</v>
      </c>
      <c r="E11633" t="str">
        <f t="shared" si="362"/>
        <v>2014430</v>
      </c>
      <c r="G11633" t="str">
        <f t="shared" si="363"/>
        <v>2014430</v>
      </c>
    </row>
    <row r="11634" spans="1:19" x14ac:dyDescent="0.15">
      <c r="A11634" s="5">
        <v>2014</v>
      </c>
      <c r="B11634">
        <v>4</v>
      </c>
      <c r="C11634">
        <v>30</v>
      </c>
      <c r="D11634" s="6">
        <v>2676.5833333350001</v>
      </c>
      <c r="E11634" t="str">
        <f t="shared" si="362"/>
        <v>2014430</v>
      </c>
      <c r="G11634" t="str">
        <f t="shared" si="363"/>
        <v>2014430</v>
      </c>
    </row>
    <row r="11635" spans="1:19" x14ac:dyDescent="0.15">
      <c r="A11635" s="5">
        <v>2014</v>
      </c>
      <c r="B11635">
        <v>4</v>
      </c>
      <c r="C11635">
        <v>30</v>
      </c>
      <c r="D11635" s="6">
        <v>2676.6250000016698</v>
      </c>
      <c r="E11635" t="str">
        <f t="shared" si="362"/>
        <v>2014430</v>
      </c>
      <c r="G11635" t="str">
        <f t="shared" si="363"/>
        <v>2014430</v>
      </c>
    </row>
    <row r="11636" spans="1:19" x14ac:dyDescent="0.15">
      <c r="A11636" s="5">
        <v>2014</v>
      </c>
      <c r="B11636">
        <v>4</v>
      </c>
      <c r="C11636">
        <v>30</v>
      </c>
      <c r="D11636" s="6">
        <v>2676.66666666833</v>
      </c>
      <c r="E11636" t="str">
        <f t="shared" si="362"/>
        <v>2014430</v>
      </c>
      <c r="G11636" t="str">
        <f t="shared" si="363"/>
        <v>2014430</v>
      </c>
    </row>
    <row r="11637" spans="1:19" x14ac:dyDescent="0.15">
      <c r="A11637" s="5">
        <v>2014</v>
      </c>
      <c r="B11637">
        <v>4</v>
      </c>
      <c r="C11637">
        <v>30</v>
      </c>
      <c r="D11637" s="6">
        <v>2676.7083333350001</v>
      </c>
      <c r="E11637" t="str">
        <f t="shared" si="362"/>
        <v>2014430</v>
      </c>
      <c r="G11637" t="str">
        <f t="shared" si="363"/>
        <v>2014430</v>
      </c>
    </row>
    <row r="11638" spans="1:19" x14ac:dyDescent="0.15">
      <c r="A11638" s="5">
        <v>2014</v>
      </c>
      <c r="B11638">
        <v>4</v>
      </c>
      <c r="C11638">
        <v>30</v>
      </c>
      <c r="D11638" s="6">
        <v>2676.7500000016698</v>
      </c>
      <c r="E11638" t="str">
        <f t="shared" si="362"/>
        <v>2014430</v>
      </c>
      <c r="G11638" t="str">
        <f t="shared" si="363"/>
        <v>2014430</v>
      </c>
    </row>
    <row r="11639" spans="1:19" x14ac:dyDescent="0.15">
      <c r="A11639" s="5">
        <v>2014</v>
      </c>
      <c r="B11639">
        <v>4</v>
      </c>
      <c r="C11639">
        <v>30</v>
      </c>
      <c r="D11639" s="6">
        <v>2676.79166666833</v>
      </c>
      <c r="E11639" t="str">
        <f t="shared" si="362"/>
        <v>2014430</v>
      </c>
      <c r="G11639" t="str">
        <f t="shared" si="363"/>
        <v>2014430</v>
      </c>
    </row>
    <row r="11640" spans="1:19" x14ac:dyDescent="0.15">
      <c r="A11640" s="5">
        <v>2014</v>
      </c>
      <c r="B11640">
        <v>4</v>
      </c>
      <c r="C11640">
        <v>30</v>
      </c>
      <c r="D11640" s="6">
        <v>2676.8333333350001</v>
      </c>
      <c r="E11640" t="str">
        <f t="shared" si="362"/>
        <v>2014430</v>
      </c>
      <c r="G11640" t="str">
        <f t="shared" si="363"/>
        <v>2014430</v>
      </c>
    </row>
    <row r="11641" spans="1:19" x14ac:dyDescent="0.15">
      <c r="A11641" s="5">
        <v>2014</v>
      </c>
      <c r="B11641">
        <v>4</v>
      </c>
      <c r="C11641">
        <v>30</v>
      </c>
      <c r="D11641" s="6">
        <v>2676.8750000016698</v>
      </c>
      <c r="E11641" t="str">
        <f t="shared" si="362"/>
        <v>2014430</v>
      </c>
      <c r="G11641" t="str">
        <f t="shared" si="363"/>
        <v>2014430</v>
      </c>
    </row>
    <row r="11642" spans="1:19" x14ac:dyDescent="0.15">
      <c r="A11642" s="5">
        <v>2014</v>
      </c>
      <c r="B11642">
        <v>4</v>
      </c>
      <c r="C11642">
        <v>30</v>
      </c>
      <c r="D11642" s="6">
        <v>2676.91666666833</v>
      </c>
      <c r="E11642" t="str">
        <f t="shared" si="362"/>
        <v>2014430</v>
      </c>
      <c r="G11642" t="str">
        <f t="shared" si="363"/>
        <v>2014430</v>
      </c>
    </row>
    <row r="11643" spans="1:19" x14ac:dyDescent="0.15">
      <c r="A11643" s="5">
        <v>2014</v>
      </c>
      <c r="B11643">
        <v>4</v>
      </c>
      <c r="C11643">
        <v>30</v>
      </c>
      <c r="D11643" s="6">
        <v>2676.9583333350001</v>
      </c>
      <c r="E11643" t="str">
        <f t="shared" si="362"/>
        <v>2014430</v>
      </c>
      <c r="G11643" t="str">
        <f t="shared" si="363"/>
        <v>2014430</v>
      </c>
    </row>
    <row r="11644" spans="1:19" x14ac:dyDescent="0.15">
      <c r="A11644" s="5">
        <v>2014</v>
      </c>
      <c r="B11644">
        <v>5</v>
      </c>
      <c r="C11644">
        <v>1</v>
      </c>
      <c r="D11644" s="6">
        <v>2677.0000000016698</v>
      </c>
      <c r="E11644" t="str">
        <f t="shared" si="362"/>
        <v>201451</v>
      </c>
      <c r="G11644" t="str">
        <f t="shared" si="363"/>
        <v>201451</v>
      </c>
      <c r="H11644" t="str">
        <f>IF(IF(ISERROR(MAX(F11644:F11667)),"",MAX(F11644:F11667))=0,"",MAX(F11644:F11667))</f>
        <v/>
      </c>
      <c r="I11644" t="str">
        <f>IF(IF(ISERROR(MAX(F11644:F11667)-MIN(F11644:F11667)),"",MAX(F11644:F11667)-MIN(F11644:F11667))=0,"",MAX(F11644:F11667)-MIN(F11644:F11667))</f>
        <v/>
      </c>
      <c r="J11644" t="str">
        <f>IF(ISERROR(I11644/H11644),"",I11644/H11644)</f>
        <v/>
      </c>
      <c r="K11644" t="str">
        <f>IF(ISERROR(AVERAGE(F11644:F11667)/MAX(F11644:F11667)),"",AVERAGE(F11644:F11667)/MAX(F11644:F11667))</f>
        <v/>
      </c>
      <c r="L11644" t="str">
        <f>IF(ISERROR(MIN(F11644:F11667)/H11644),"",MIN(F11644:F11667)/H11644)</f>
        <v/>
      </c>
      <c r="M11644" t="str">
        <f>IF(IF(ISERROR(MAX(F11644:F12387)),"",MAX(F11644:F12387))=0,"",MAX(F11644:F12387))</f>
        <v/>
      </c>
      <c r="N11644" t="e">
        <f>IF(IF(ISERROR(AVERAGE(F11644:F12387)),"",AVERAGE(F11644:F12387))=0,"",AVERAGE(F11644:F12387))</f>
        <v>#DIV/0!</v>
      </c>
      <c r="O11644" t="str">
        <f>IF(IF(ISERROR(MAX(I11644:I12387)),"",MAX(I11644:I12387))=0,"",MAX(I11644:I12387))</f>
        <v/>
      </c>
      <c r="P11644" t="e">
        <f>IF(IF(ISERROR(O11644/M11644),"",O11644/M11644)=0,"",O11644/M11644)</f>
        <v>#VALUE!</v>
      </c>
      <c r="Q11644" t="e">
        <f>IF(IF(ISERROR(AVERAGE(F11644:F12387)/AVERAGEIF(E11644:E12387,VLOOKUP(M11644,F11644:G12387,2,0),F11644:F12387)),"",AVERAGE(F11644:F12387)/AVERAGEIF(E11644:E12387,VLOOKUP(M11644,F11644:G12387,2,0),F11644:F12387))=0,"",AVERAGE(F11644:F12387)/AVERAGEIF(E11644:E12387,VLOOKUP(M11644,F11644:G12387,2,0),F11644:F12387))</f>
        <v>#DIV/0!</v>
      </c>
      <c r="R11644" t="str">
        <f>IF(IF(ISERROR(MIN(L11644:L12364)),"",MIN(L11644:L12364))=0,"",MIN(L11644:L12364))</f>
        <v/>
      </c>
      <c r="S11644" t="e">
        <f>IF(IF(ISERROR(AVERAGE(K11644:K12364)),"",AVERAGE(K11644:K12364))=0,"",AVERAGE(K11644:K12364))</f>
        <v>#DIV/0!</v>
      </c>
    </row>
    <row r="11645" spans="1:19" x14ac:dyDescent="0.15">
      <c r="A11645" s="5">
        <v>2014</v>
      </c>
      <c r="B11645">
        <v>5</v>
      </c>
      <c r="C11645">
        <v>1</v>
      </c>
      <c r="D11645" s="6">
        <v>2677.04166666833</v>
      </c>
      <c r="E11645" t="str">
        <f t="shared" si="362"/>
        <v>201451</v>
      </c>
      <c r="G11645" t="str">
        <f t="shared" si="363"/>
        <v>201451</v>
      </c>
    </row>
    <row r="11646" spans="1:19" x14ac:dyDescent="0.15">
      <c r="A11646" s="5">
        <v>2014</v>
      </c>
      <c r="B11646">
        <v>5</v>
      </c>
      <c r="C11646">
        <v>1</v>
      </c>
      <c r="D11646" s="6">
        <v>2677.0833333350001</v>
      </c>
      <c r="E11646" t="str">
        <f t="shared" si="362"/>
        <v>201451</v>
      </c>
      <c r="G11646" t="str">
        <f t="shared" si="363"/>
        <v>201451</v>
      </c>
    </row>
    <row r="11647" spans="1:19" x14ac:dyDescent="0.15">
      <c r="A11647" s="5">
        <v>2014</v>
      </c>
      <c r="B11647">
        <v>5</v>
      </c>
      <c r="C11647">
        <v>1</v>
      </c>
      <c r="D11647" s="6">
        <v>2677.1250000016698</v>
      </c>
      <c r="E11647" t="str">
        <f t="shared" si="362"/>
        <v>201451</v>
      </c>
      <c r="G11647" t="str">
        <f t="shared" si="363"/>
        <v>201451</v>
      </c>
    </row>
    <row r="11648" spans="1:19" x14ac:dyDescent="0.15">
      <c r="A11648" s="5">
        <v>2014</v>
      </c>
      <c r="B11648">
        <v>5</v>
      </c>
      <c r="C11648">
        <v>1</v>
      </c>
      <c r="D11648" s="6">
        <v>2677.16666666833</v>
      </c>
      <c r="E11648" t="str">
        <f t="shared" si="362"/>
        <v>201451</v>
      </c>
      <c r="G11648" t="str">
        <f t="shared" si="363"/>
        <v>201451</v>
      </c>
    </row>
    <row r="11649" spans="1:7" x14ac:dyDescent="0.15">
      <c r="A11649" s="5">
        <v>2014</v>
      </c>
      <c r="B11649">
        <v>5</v>
      </c>
      <c r="C11649">
        <v>1</v>
      </c>
      <c r="D11649" s="6">
        <v>2677.2083333350001</v>
      </c>
      <c r="E11649" t="str">
        <f t="shared" si="362"/>
        <v>201451</v>
      </c>
      <c r="G11649" t="str">
        <f t="shared" si="363"/>
        <v>201451</v>
      </c>
    </row>
    <row r="11650" spans="1:7" x14ac:dyDescent="0.15">
      <c r="A11650" s="5">
        <v>2014</v>
      </c>
      <c r="B11650">
        <v>5</v>
      </c>
      <c r="C11650">
        <v>1</v>
      </c>
      <c r="D11650" s="6">
        <v>2677.2500000016698</v>
      </c>
      <c r="E11650" t="str">
        <f t="shared" si="362"/>
        <v>201451</v>
      </c>
      <c r="G11650" t="str">
        <f t="shared" si="363"/>
        <v>201451</v>
      </c>
    </row>
    <row r="11651" spans="1:7" x14ac:dyDescent="0.15">
      <c r="A11651" s="5">
        <v>2014</v>
      </c>
      <c r="B11651">
        <v>5</v>
      </c>
      <c r="C11651">
        <v>1</v>
      </c>
      <c r="D11651" s="6">
        <v>2677.29166666833</v>
      </c>
      <c r="E11651" t="str">
        <f t="shared" si="362"/>
        <v>201451</v>
      </c>
      <c r="G11651" t="str">
        <f t="shared" si="363"/>
        <v>201451</v>
      </c>
    </row>
    <row r="11652" spans="1:7" x14ac:dyDescent="0.15">
      <c r="A11652" s="5">
        <v>2014</v>
      </c>
      <c r="B11652">
        <v>5</v>
      </c>
      <c r="C11652">
        <v>1</v>
      </c>
      <c r="D11652" s="6">
        <v>2677.3333333350001</v>
      </c>
      <c r="E11652" t="str">
        <f t="shared" ref="E11652:E11715" si="364">A11652&amp;B11652&amp;C11652</f>
        <v>201451</v>
      </c>
      <c r="G11652" t="str">
        <f t="shared" ref="G11652:G11715" si="365">E11652</f>
        <v>201451</v>
      </c>
    </row>
    <row r="11653" spans="1:7" x14ac:dyDescent="0.15">
      <c r="A11653" s="5">
        <v>2014</v>
      </c>
      <c r="B11653">
        <v>5</v>
      </c>
      <c r="C11653">
        <v>1</v>
      </c>
      <c r="D11653" s="6">
        <v>2677.3750000016698</v>
      </c>
      <c r="E11653" t="str">
        <f t="shared" si="364"/>
        <v>201451</v>
      </c>
      <c r="G11653" t="str">
        <f t="shared" si="365"/>
        <v>201451</v>
      </c>
    </row>
    <row r="11654" spans="1:7" x14ac:dyDescent="0.15">
      <c r="A11654" s="5">
        <v>2014</v>
      </c>
      <c r="B11654">
        <v>5</v>
      </c>
      <c r="C11654">
        <v>1</v>
      </c>
      <c r="D11654" s="6">
        <v>2677.41666666833</v>
      </c>
      <c r="E11654" t="str">
        <f t="shared" si="364"/>
        <v>201451</v>
      </c>
      <c r="G11654" t="str">
        <f t="shared" si="365"/>
        <v>201451</v>
      </c>
    </row>
    <row r="11655" spans="1:7" x14ac:dyDescent="0.15">
      <c r="A11655" s="5">
        <v>2014</v>
      </c>
      <c r="B11655">
        <v>5</v>
      </c>
      <c r="C11655">
        <v>1</v>
      </c>
      <c r="D11655" s="6">
        <v>2677.4583333350001</v>
      </c>
      <c r="E11655" t="str">
        <f t="shared" si="364"/>
        <v>201451</v>
      </c>
      <c r="G11655" t="str">
        <f t="shared" si="365"/>
        <v>201451</v>
      </c>
    </row>
    <row r="11656" spans="1:7" x14ac:dyDescent="0.15">
      <c r="A11656" s="5">
        <v>2014</v>
      </c>
      <c r="B11656">
        <v>5</v>
      </c>
      <c r="C11656">
        <v>1</v>
      </c>
      <c r="D11656" s="6">
        <v>2677.5000000016698</v>
      </c>
      <c r="E11656" t="str">
        <f t="shared" si="364"/>
        <v>201451</v>
      </c>
      <c r="G11656" t="str">
        <f t="shared" si="365"/>
        <v>201451</v>
      </c>
    </row>
    <row r="11657" spans="1:7" x14ac:dyDescent="0.15">
      <c r="A11657" s="5">
        <v>2014</v>
      </c>
      <c r="B11657">
        <v>5</v>
      </c>
      <c r="C11657">
        <v>1</v>
      </c>
      <c r="D11657" s="6">
        <v>2677.54166666833</v>
      </c>
      <c r="E11657" t="str">
        <f t="shared" si="364"/>
        <v>201451</v>
      </c>
      <c r="G11657" t="str">
        <f t="shared" si="365"/>
        <v>201451</v>
      </c>
    </row>
    <row r="11658" spans="1:7" x14ac:dyDescent="0.15">
      <c r="A11658" s="5">
        <v>2014</v>
      </c>
      <c r="B11658">
        <v>5</v>
      </c>
      <c r="C11658">
        <v>1</v>
      </c>
      <c r="D11658" s="6">
        <v>2677.5833333350001</v>
      </c>
      <c r="E11658" t="str">
        <f t="shared" si="364"/>
        <v>201451</v>
      </c>
      <c r="G11658" t="str">
        <f t="shared" si="365"/>
        <v>201451</v>
      </c>
    </row>
    <row r="11659" spans="1:7" x14ac:dyDescent="0.15">
      <c r="A11659" s="5">
        <v>2014</v>
      </c>
      <c r="B11659">
        <v>5</v>
      </c>
      <c r="C11659">
        <v>1</v>
      </c>
      <c r="D11659" s="6">
        <v>2677.6250000016698</v>
      </c>
      <c r="E11659" t="str">
        <f t="shared" si="364"/>
        <v>201451</v>
      </c>
      <c r="G11659" t="str">
        <f t="shared" si="365"/>
        <v>201451</v>
      </c>
    </row>
    <row r="11660" spans="1:7" x14ac:dyDescent="0.15">
      <c r="A11660" s="5">
        <v>2014</v>
      </c>
      <c r="B11660">
        <v>5</v>
      </c>
      <c r="C11660">
        <v>1</v>
      </c>
      <c r="D11660" s="6">
        <v>2677.66666666833</v>
      </c>
      <c r="E11660" t="str">
        <f t="shared" si="364"/>
        <v>201451</v>
      </c>
      <c r="G11660" t="str">
        <f t="shared" si="365"/>
        <v>201451</v>
      </c>
    </row>
    <row r="11661" spans="1:7" x14ac:dyDescent="0.15">
      <c r="A11661" s="5">
        <v>2014</v>
      </c>
      <c r="B11661">
        <v>5</v>
      </c>
      <c r="C11661">
        <v>1</v>
      </c>
      <c r="D11661" s="6">
        <v>2677.7083333350001</v>
      </c>
      <c r="E11661" t="str">
        <f t="shared" si="364"/>
        <v>201451</v>
      </c>
      <c r="G11661" t="str">
        <f t="shared" si="365"/>
        <v>201451</v>
      </c>
    </row>
    <row r="11662" spans="1:7" x14ac:dyDescent="0.15">
      <c r="A11662" s="5">
        <v>2014</v>
      </c>
      <c r="B11662">
        <v>5</v>
      </c>
      <c r="C11662">
        <v>1</v>
      </c>
      <c r="D11662" s="6">
        <v>2677.7500000016698</v>
      </c>
      <c r="E11662" t="str">
        <f t="shared" si="364"/>
        <v>201451</v>
      </c>
      <c r="G11662" t="str">
        <f t="shared" si="365"/>
        <v>201451</v>
      </c>
    </row>
    <row r="11663" spans="1:7" x14ac:dyDescent="0.15">
      <c r="A11663" s="5">
        <v>2014</v>
      </c>
      <c r="B11663">
        <v>5</v>
      </c>
      <c r="C11663">
        <v>1</v>
      </c>
      <c r="D11663" s="6">
        <v>2677.79166666833</v>
      </c>
      <c r="E11663" t="str">
        <f t="shared" si="364"/>
        <v>201451</v>
      </c>
      <c r="G11663" t="str">
        <f t="shared" si="365"/>
        <v>201451</v>
      </c>
    </row>
    <row r="11664" spans="1:7" x14ac:dyDescent="0.15">
      <c r="A11664" s="5">
        <v>2014</v>
      </c>
      <c r="B11664">
        <v>5</v>
      </c>
      <c r="C11664">
        <v>1</v>
      </c>
      <c r="D11664" s="6">
        <v>2677.8333333350001</v>
      </c>
      <c r="E11664" t="str">
        <f t="shared" si="364"/>
        <v>201451</v>
      </c>
      <c r="G11664" t="str">
        <f t="shared" si="365"/>
        <v>201451</v>
      </c>
    </row>
    <row r="11665" spans="1:12" x14ac:dyDescent="0.15">
      <c r="A11665" s="5">
        <v>2014</v>
      </c>
      <c r="B11665">
        <v>5</v>
      </c>
      <c r="C11665">
        <v>1</v>
      </c>
      <c r="D11665" s="6">
        <v>2677.8750000016698</v>
      </c>
      <c r="E11665" t="str">
        <f t="shared" si="364"/>
        <v>201451</v>
      </c>
      <c r="G11665" t="str">
        <f t="shared" si="365"/>
        <v>201451</v>
      </c>
    </row>
    <row r="11666" spans="1:12" x14ac:dyDescent="0.15">
      <c r="A11666" s="5">
        <v>2014</v>
      </c>
      <c r="B11666">
        <v>5</v>
      </c>
      <c r="C11666">
        <v>1</v>
      </c>
      <c r="D11666" s="6">
        <v>2677.91666666833</v>
      </c>
      <c r="E11666" t="str">
        <f t="shared" si="364"/>
        <v>201451</v>
      </c>
      <c r="G11666" t="str">
        <f t="shared" si="365"/>
        <v>201451</v>
      </c>
    </row>
    <row r="11667" spans="1:12" x14ac:dyDescent="0.15">
      <c r="A11667" s="5">
        <v>2014</v>
      </c>
      <c r="B11667">
        <v>5</v>
      </c>
      <c r="C11667">
        <v>1</v>
      </c>
      <c r="D11667" s="6">
        <v>2677.9583333350001</v>
      </c>
      <c r="E11667" t="str">
        <f t="shared" si="364"/>
        <v>201451</v>
      </c>
      <c r="G11667" t="str">
        <f t="shared" si="365"/>
        <v>201451</v>
      </c>
    </row>
    <row r="11668" spans="1:12" x14ac:dyDescent="0.15">
      <c r="A11668" s="5">
        <v>2014</v>
      </c>
      <c r="B11668">
        <v>5</v>
      </c>
      <c r="C11668">
        <v>2</v>
      </c>
      <c r="D11668" s="6">
        <v>2678.0000000016698</v>
      </c>
      <c r="E11668" t="str">
        <f t="shared" si="364"/>
        <v>201452</v>
      </c>
      <c r="G11668" t="str">
        <f t="shared" si="365"/>
        <v>201452</v>
      </c>
      <c r="H11668" t="str">
        <f>IF(IF(ISERROR(MAX(F11668:F11691)),"",MAX(F11668:F11691))=0,"",MAX(F11668:F11691))</f>
        <v/>
      </c>
      <c r="I11668" t="str">
        <f>IF(IF(ISERROR(MAX(F11668:F11691)-MIN(F11668:F11691)),"",MAX(F11668:F11691)-MIN(F11668:F11691))=0,"",MAX(F11668:F11691)-MIN(F11668:F11691))</f>
        <v/>
      </c>
      <c r="J11668" t="str">
        <f>IF(ISERROR(I11668/H11668),"",I11668/H11668)</f>
        <v/>
      </c>
      <c r="K11668" t="str">
        <f>IF(ISERROR(AVERAGE(F11668:F11691)/MAX(F11668:F11691)),"",AVERAGE(F11668:F11691)/MAX(F11668:F11691))</f>
        <v/>
      </c>
      <c r="L11668" t="str">
        <f>IF(ISERROR(MIN(F11668:F11691)/H11668),"",MIN(F11668:F11691)/H11668)</f>
        <v/>
      </c>
    </row>
    <row r="11669" spans="1:12" x14ac:dyDescent="0.15">
      <c r="A11669" s="5">
        <v>2014</v>
      </c>
      <c r="B11669">
        <v>5</v>
      </c>
      <c r="C11669">
        <v>2</v>
      </c>
      <c r="D11669" s="6">
        <v>2678.04166666833</v>
      </c>
      <c r="E11669" t="str">
        <f t="shared" si="364"/>
        <v>201452</v>
      </c>
      <c r="G11669" t="str">
        <f t="shared" si="365"/>
        <v>201452</v>
      </c>
    </row>
    <row r="11670" spans="1:12" x14ac:dyDescent="0.15">
      <c r="A11670" s="5">
        <v>2014</v>
      </c>
      <c r="B11670">
        <v>5</v>
      </c>
      <c r="C11670">
        <v>2</v>
      </c>
      <c r="D11670" s="6">
        <v>2678.0833333350001</v>
      </c>
      <c r="E11670" t="str">
        <f t="shared" si="364"/>
        <v>201452</v>
      </c>
      <c r="G11670" t="str">
        <f t="shared" si="365"/>
        <v>201452</v>
      </c>
    </row>
    <row r="11671" spans="1:12" x14ac:dyDescent="0.15">
      <c r="A11671" s="5">
        <v>2014</v>
      </c>
      <c r="B11671">
        <v>5</v>
      </c>
      <c r="C11671">
        <v>2</v>
      </c>
      <c r="D11671" s="6">
        <v>2678.1250000016698</v>
      </c>
      <c r="E11671" t="str">
        <f t="shared" si="364"/>
        <v>201452</v>
      </c>
      <c r="G11671" t="str">
        <f t="shared" si="365"/>
        <v>201452</v>
      </c>
    </row>
    <row r="11672" spans="1:12" x14ac:dyDescent="0.15">
      <c r="A11672" s="5">
        <v>2014</v>
      </c>
      <c r="B11672">
        <v>5</v>
      </c>
      <c r="C11672">
        <v>2</v>
      </c>
      <c r="D11672" s="6">
        <v>2678.16666666833</v>
      </c>
      <c r="E11672" t="str">
        <f t="shared" si="364"/>
        <v>201452</v>
      </c>
      <c r="G11672" t="str">
        <f t="shared" si="365"/>
        <v>201452</v>
      </c>
    </row>
    <row r="11673" spans="1:12" x14ac:dyDescent="0.15">
      <c r="A11673" s="5">
        <v>2014</v>
      </c>
      <c r="B11673">
        <v>5</v>
      </c>
      <c r="C11673">
        <v>2</v>
      </c>
      <c r="D11673" s="6">
        <v>2678.2083333350001</v>
      </c>
      <c r="E11673" t="str">
        <f t="shared" si="364"/>
        <v>201452</v>
      </c>
      <c r="G11673" t="str">
        <f t="shared" si="365"/>
        <v>201452</v>
      </c>
    </row>
    <row r="11674" spans="1:12" x14ac:dyDescent="0.15">
      <c r="A11674" s="5">
        <v>2014</v>
      </c>
      <c r="B11674">
        <v>5</v>
      </c>
      <c r="C11674">
        <v>2</v>
      </c>
      <c r="D11674" s="6">
        <v>2678.2500000016698</v>
      </c>
      <c r="E11674" t="str">
        <f t="shared" si="364"/>
        <v>201452</v>
      </c>
      <c r="G11674" t="str">
        <f t="shared" si="365"/>
        <v>201452</v>
      </c>
    </row>
    <row r="11675" spans="1:12" x14ac:dyDescent="0.15">
      <c r="A11675" s="5">
        <v>2014</v>
      </c>
      <c r="B11675">
        <v>5</v>
      </c>
      <c r="C11675">
        <v>2</v>
      </c>
      <c r="D11675" s="6">
        <v>2678.29166666833</v>
      </c>
      <c r="E11675" t="str">
        <f t="shared" si="364"/>
        <v>201452</v>
      </c>
      <c r="G11675" t="str">
        <f t="shared" si="365"/>
        <v>201452</v>
      </c>
    </row>
    <row r="11676" spans="1:12" x14ac:dyDescent="0.15">
      <c r="A11676" s="5">
        <v>2014</v>
      </c>
      <c r="B11676">
        <v>5</v>
      </c>
      <c r="C11676">
        <v>2</v>
      </c>
      <c r="D11676" s="6">
        <v>2678.3333333350001</v>
      </c>
      <c r="E11676" t="str">
        <f t="shared" si="364"/>
        <v>201452</v>
      </c>
      <c r="G11676" t="str">
        <f t="shared" si="365"/>
        <v>201452</v>
      </c>
    </row>
    <row r="11677" spans="1:12" x14ac:dyDescent="0.15">
      <c r="A11677" s="5">
        <v>2014</v>
      </c>
      <c r="B11677">
        <v>5</v>
      </c>
      <c r="C11677">
        <v>2</v>
      </c>
      <c r="D11677" s="6">
        <v>2678.3750000016698</v>
      </c>
      <c r="E11677" t="str">
        <f t="shared" si="364"/>
        <v>201452</v>
      </c>
      <c r="G11677" t="str">
        <f t="shared" si="365"/>
        <v>201452</v>
      </c>
    </row>
    <row r="11678" spans="1:12" x14ac:dyDescent="0.15">
      <c r="A11678" s="5">
        <v>2014</v>
      </c>
      <c r="B11678">
        <v>5</v>
      </c>
      <c r="C11678">
        <v>2</v>
      </c>
      <c r="D11678" s="6">
        <v>2678.41666666833</v>
      </c>
      <c r="E11678" t="str">
        <f t="shared" si="364"/>
        <v>201452</v>
      </c>
      <c r="G11678" t="str">
        <f t="shared" si="365"/>
        <v>201452</v>
      </c>
    </row>
    <row r="11679" spans="1:12" x14ac:dyDescent="0.15">
      <c r="A11679" s="5">
        <v>2014</v>
      </c>
      <c r="B11679">
        <v>5</v>
      </c>
      <c r="C11679">
        <v>2</v>
      </c>
      <c r="D11679" s="6">
        <v>2678.4583333350001</v>
      </c>
      <c r="E11679" t="str">
        <f t="shared" si="364"/>
        <v>201452</v>
      </c>
      <c r="G11679" t="str">
        <f t="shared" si="365"/>
        <v>201452</v>
      </c>
    </row>
    <row r="11680" spans="1:12" x14ac:dyDescent="0.15">
      <c r="A11680" s="5">
        <v>2014</v>
      </c>
      <c r="B11680">
        <v>5</v>
      </c>
      <c r="C11680">
        <v>2</v>
      </c>
      <c r="D11680" s="6">
        <v>2678.5000000016698</v>
      </c>
      <c r="E11680" t="str">
        <f t="shared" si="364"/>
        <v>201452</v>
      </c>
      <c r="G11680" t="str">
        <f t="shared" si="365"/>
        <v>201452</v>
      </c>
    </row>
    <row r="11681" spans="1:12" x14ac:dyDescent="0.15">
      <c r="A11681" s="5">
        <v>2014</v>
      </c>
      <c r="B11681">
        <v>5</v>
      </c>
      <c r="C11681">
        <v>2</v>
      </c>
      <c r="D11681" s="6">
        <v>2678.54166666833</v>
      </c>
      <c r="E11681" t="str">
        <f t="shared" si="364"/>
        <v>201452</v>
      </c>
      <c r="G11681" t="str">
        <f t="shared" si="365"/>
        <v>201452</v>
      </c>
    </row>
    <row r="11682" spans="1:12" x14ac:dyDescent="0.15">
      <c r="A11682" s="5">
        <v>2014</v>
      </c>
      <c r="B11682">
        <v>5</v>
      </c>
      <c r="C11682">
        <v>2</v>
      </c>
      <c r="D11682" s="6">
        <v>2678.5833333350001</v>
      </c>
      <c r="E11682" t="str">
        <f t="shared" si="364"/>
        <v>201452</v>
      </c>
      <c r="G11682" t="str">
        <f t="shared" si="365"/>
        <v>201452</v>
      </c>
    </row>
    <row r="11683" spans="1:12" x14ac:dyDescent="0.15">
      <c r="A11683" s="5">
        <v>2014</v>
      </c>
      <c r="B11683">
        <v>5</v>
      </c>
      <c r="C11683">
        <v>2</v>
      </c>
      <c r="D11683" s="6">
        <v>2678.6250000016698</v>
      </c>
      <c r="E11683" t="str">
        <f t="shared" si="364"/>
        <v>201452</v>
      </c>
      <c r="G11683" t="str">
        <f t="shared" si="365"/>
        <v>201452</v>
      </c>
    </row>
    <row r="11684" spans="1:12" x14ac:dyDescent="0.15">
      <c r="A11684" s="5">
        <v>2014</v>
      </c>
      <c r="B11684">
        <v>5</v>
      </c>
      <c r="C11684">
        <v>2</v>
      </c>
      <c r="D11684" s="6">
        <v>2678.66666666833</v>
      </c>
      <c r="E11684" t="str">
        <f t="shared" si="364"/>
        <v>201452</v>
      </c>
      <c r="G11684" t="str">
        <f t="shared" si="365"/>
        <v>201452</v>
      </c>
    </row>
    <row r="11685" spans="1:12" x14ac:dyDescent="0.15">
      <c r="A11685" s="5">
        <v>2014</v>
      </c>
      <c r="B11685">
        <v>5</v>
      </c>
      <c r="C11685">
        <v>2</v>
      </c>
      <c r="D11685" s="6">
        <v>2678.7083333350001</v>
      </c>
      <c r="E11685" t="str">
        <f t="shared" si="364"/>
        <v>201452</v>
      </c>
      <c r="G11685" t="str">
        <f t="shared" si="365"/>
        <v>201452</v>
      </c>
    </row>
    <row r="11686" spans="1:12" x14ac:dyDescent="0.15">
      <c r="A11686" s="5">
        <v>2014</v>
      </c>
      <c r="B11686">
        <v>5</v>
      </c>
      <c r="C11686">
        <v>2</v>
      </c>
      <c r="D11686" s="6">
        <v>2678.7500000016698</v>
      </c>
      <c r="E11686" t="str">
        <f t="shared" si="364"/>
        <v>201452</v>
      </c>
      <c r="G11686" t="str">
        <f t="shared" si="365"/>
        <v>201452</v>
      </c>
    </row>
    <row r="11687" spans="1:12" x14ac:dyDescent="0.15">
      <c r="A11687" s="5">
        <v>2014</v>
      </c>
      <c r="B11687">
        <v>5</v>
      </c>
      <c r="C11687">
        <v>2</v>
      </c>
      <c r="D11687" s="6">
        <v>2678.79166666833</v>
      </c>
      <c r="E11687" t="str">
        <f t="shared" si="364"/>
        <v>201452</v>
      </c>
      <c r="G11687" t="str">
        <f t="shared" si="365"/>
        <v>201452</v>
      </c>
    </row>
    <row r="11688" spans="1:12" x14ac:dyDescent="0.15">
      <c r="A11688" s="5">
        <v>2014</v>
      </c>
      <c r="B11688">
        <v>5</v>
      </c>
      <c r="C11688">
        <v>2</v>
      </c>
      <c r="D11688" s="6">
        <v>2678.8333333350001</v>
      </c>
      <c r="E11688" t="str">
        <f t="shared" si="364"/>
        <v>201452</v>
      </c>
      <c r="G11688" t="str">
        <f t="shared" si="365"/>
        <v>201452</v>
      </c>
    </row>
    <row r="11689" spans="1:12" x14ac:dyDescent="0.15">
      <c r="A11689" s="5">
        <v>2014</v>
      </c>
      <c r="B11689">
        <v>5</v>
      </c>
      <c r="C11689">
        <v>2</v>
      </c>
      <c r="D11689" s="6">
        <v>2678.8750000016698</v>
      </c>
      <c r="E11689" t="str">
        <f t="shared" si="364"/>
        <v>201452</v>
      </c>
      <c r="G11689" t="str">
        <f t="shared" si="365"/>
        <v>201452</v>
      </c>
    </row>
    <row r="11690" spans="1:12" x14ac:dyDescent="0.15">
      <c r="A11690" s="5">
        <v>2014</v>
      </c>
      <c r="B11690">
        <v>5</v>
      </c>
      <c r="C11690">
        <v>2</v>
      </c>
      <c r="D11690" s="6">
        <v>2678.91666666833</v>
      </c>
      <c r="E11690" t="str">
        <f t="shared" si="364"/>
        <v>201452</v>
      </c>
      <c r="G11690" t="str">
        <f t="shared" si="365"/>
        <v>201452</v>
      </c>
    </row>
    <row r="11691" spans="1:12" x14ac:dyDescent="0.15">
      <c r="A11691" s="5">
        <v>2014</v>
      </c>
      <c r="B11691">
        <v>5</v>
      </c>
      <c r="C11691">
        <v>2</v>
      </c>
      <c r="D11691" s="6">
        <v>2678.9583333350001</v>
      </c>
      <c r="E11691" t="str">
        <f t="shared" si="364"/>
        <v>201452</v>
      </c>
      <c r="G11691" t="str">
        <f t="shared" si="365"/>
        <v>201452</v>
      </c>
    </row>
    <row r="11692" spans="1:12" x14ac:dyDescent="0.15">
      <c r="A11692" s="5">
        <v>2014</v>
      </c>
      <c r="B11692">
        <v>5</v>
      </c>
      <c r="C11692">
        <v>3</v>
      </c>
      <c r="D11692" s="6">
        <v>2679.0000000016698</v>
      </c>
      <c r="E11692" t="str">
        <f t="shared" si="364"/>
        <v>201453</v>
      </c>
      <c r="G11692" t="str">
        <f t="shared" si="365"/>
        <v>201453</v>
      </c>
      <c r="H11692" t="str">
        <f>IF(IF(ISERROR(MAX(F11692:F11715)),"",MAX(F11692:F11715))=0,"",MAX(F11692:F11715))</f>
        <v/>
      </c>
      <c r="I11692" t="str">
        <f>IF(IF(ISERROR(MAX(F11692:F11715)-MIN(F11692:F11715)),"",MAX(F11692:F11715)-MIN(F11692:F11715))=0,"",MAX(F11692:F11715)-MIN(F11692:F11715))</f>
        <v/>
      </c>
      <c r="J11692" t="str">
        <f>IF(ISERROR(I11692/H11692),"",I11692/H11692)</f>
        <v/>
      </c>
      <c r="K11692" t="str">
        <f>IF(ISERROR(AVERAGE(F11692:F11715)/MAX(F11692:F11715)),"",AVERAGE(F11692:F11715)/MAX(F11692:F11715))</f>
        <v/>
      </c>
      <c r="L11692" t="str">
        <f>IF(ISERROR(MIN(F11692:F11715)/H11692),"",MIN(F11692:F11715)/H11692)</f>
        <v/>
      </c>
    </row>
    <row r="11693" spans="1:12" x14ac:dyDescent="0.15">
      <c r="A11693" s="5">
        <v>2014</v>
      </c>
      <c r="B11693">
        <v>5</v>
      </c>
      <c r="C11693">
        <v>3</v>
      </c>
      <c r="D11693" s="6">
        <v>2679.04166666833</v>
      </c>
      <c r="E11693" t="str">
        <f t="shared" si="364"/>
        <v>201453</v>
      </c>
      <c r="G11693" t="str">
        <f t="shared" si="365"/>
        <v>201453</v>
      </c>
    </row>
    <row r="11694" spans="1:12" x14ac:dyDescent="0.15">
      <c r="A11694" s="5">
        <v>2014</v>
      </c>
      <c r="B11694">
        <v>5</v>
      </c>
      <c r="C11694">
        <v>3</v>
      </c>
      <c r="D11694" s="6">
        <v>2679.0833333350001</v>
      </c>
      <c r="E11694" t="str">
        <f t="shared" si="364"/>
        <v>201453</v>
      </c>
      <c r="G11694" t="str">
        <f t="shared" si="365"/>
        <v>201453</v>
      </c>
    </row>
    <row r="11695" spans="1:12" x14ac:dyDescent="0.15">
      <c r="A11695" s="5">
        <v>2014</v>
      </c>
      <c r="B11695">
        <v>5</v>
      </c>
      <c r="C11695">
        <v>3</v>
      </c>
      <c r="D11695" s="6">
        <v>2679.1250000016698</v>
      </c>
      <c r="E11695" t="str">
        <f t="shared" si="364"/>
        <v>201453</v>
      </c>
      <c r="G11695" t="str">
        <f t="shared" si="365"/>
        <v>201453</v>
      </c>
    </row>
    <row r="11696" spans="1:12" x14ac:dyDescent="0.15">
      <c r="A11696" s="5">
        <v>2014</v>
      </c>
      <c r="B11696">
        <v>5</v>
      </c>
      <c r="C11696">
        <v>3</v>
      </c>
      <c r="D11696" s="6">
        <v>2679.16666666833</v>
      </c>
      <c r="E11696" t="str">
        <f t="shared" si="364"/>
        <v>201453</v>
      </c>
      <c r="G11696" t="str">
        <f t="shared" si="365"/>
        <v>201453</v>
      </c>
    </row>
    <row r="11697" spans="1:7" x14ac:dyDescent="0.15">
      <c r="A11697" s="5">
        <v>2014</v>
      </c>
      <c r="B11697">
        <v>5</v>
      </c>
      <c r="C11697">
        <v>3</v>
      </c>
      <c r="D11697" s="6">
        <v>2679.2083333350001</v>
      </c>
      <c r="E11697" t="str">
        <f t="shared" si="364"/>
        <v>201453</v>
      </c>
      <c r="G11697" t="str">
        <f t="shared" si="365"/>
        <v>201453</v>
      </c>
    </row>
    <row r="11698" spans="1:7" x14ac:dyDescent="0.15">
      <c r="A11698" s="5">
        <v>2014</v>
      </c>
      <c r="B11698">
        <v>5</v>
      </c>
      <c r="C11698">
        <v>3</v>
      </c>
      <c r="D11698" s="6">
        <v>2679.2500000016698</v>
      </c>
      <c r="E11698" t="str">
        <f t="shared" si="364"/>
        <v>201453</v>
      </c>
      <c r="G11698" t="str">
        <f t="shared" si="365"/>
        <v>201453</v>
      </c>
    </row>
    <row r="11699" spans="1:7" x14ac:dyDescent="0.15">
      <c r="A11699" s="5">
        <v>2014</v>
      </c>
      <c r="B11699">
        <v>5</v>
      </c>
      <c r="C11699">
        <v>3</v>
      </c>
      <c r="D11699" s="6">
        <v>2679.29166666833</v>
      </c>
      <c r="E11699" t="str">
        <f t="shared" si="364"/>
        <v>201453</v>
      </c>
      <c r="G11699" t="str">
        <f t="shared" si="365"/>
        <v>201453</v>
      </c>
    </row>
    <row r="11700" spans="1:7" x14ac:dyDescent="0.15">
      <c r="A11700" s="5">
        <v>2014</v>
      </c>
      <c r="B11700">
        <v>5</v>
      </c>
      <c r="C11700">
        <v>3</v>
      </c>
      <c r="D11700" s="6">
        <v>2679.3333333350001</v>
      </c>
      <c r="E11700" t="str">
        <f t="shared" si="364"/>
        <v>201453</v>
      </c>
      <c r="G11700" t="str">
        <f t="shared" si="365"/>
        <v>201453</v>
      </c>
    </row>
    <row r="11701" spans="1:7" x14ac:dyDescent="0.15">
      <c r="A11701" s="5">
        <v>2014</v>
      </c>
      <c r="B11701">
        <v>5</v>
      </c>
      <c r="C11701">
        <v>3</v>
      </c>
      <c r="D11701" s="6">
        <v>2679.3750000016698</v>
      </c>
      <c r="E11701" t="str">
        <f t="shared" si="364"/>
        <v>201453</v>
      </c>
      <c r="G11701" t="str">
        <f t="shared" si="365"/>
        <v>201453</v>
      </c>
    </row>
    <row r="11702" spans="1:7" x14ac:dyDescent="0.15">
      <c r="A11702" s="5">
        <v>2014</v>
      </c>
      <c r="B11702">
        <v>5</v>
      </c>
      <c r="C11702">
        <v>3</v>
      </c>
      <c r="D11702" s="6">
        <v>2679.41666666833</v>
      </c>
      <c r="E11702" t="str">
        <f t="shared" si="364"/>
        <v>201453</v>
      </c>
      <c r="G11702" t="str">
        <f t="shared" si="365"/>
        <v>201453</v>
      </c>
    </row>
    <row r="11703" spans="1:7" x14ac:dyDescent="0.15">
      <c r="A11703" s="5">
        <v>2014</v>
      </c>
      <c r="B11703">
        <v>5</v>
      </c>
      <c r="C11703">
        <v>3</v>
      </c>
      <c r="D11703" s="6">
        <v>2679.4583333350001</v>
      </c>
      <c r="E11703" t="str">
        <f t="shared" si="364"/>
        <v>201453</v>
      </c>
      <c r="G11703" t="str">
        <f t="shared" si="365"/>
        <v>201453</v>
      </c>
    </row>
    <row r="11704" spans="1:7" x14ac:dyDescent="0.15">
      <c r="A11704" s="5">
        <v>2014</v>
      </c>
      <c r="B11704">
        <v>5</v>
      </c>
      <c r="C11704">
        <v>3</v>
      </c>
      <c r="D11704" s="6">
        <v>2679.5000000016698</v>
      </c>
      <c r="E11704" t="str">
        <f t="shared" si="364"/>
        <v>201453</v>
      </c>
      <c r="G11704" t="str">
        <f t="shared" si="365"/>
        <v>201453</v>
      </c>
    </row>
    <row r="11705" spans="1:7" x14ac:dyDescent="0.15">
      <c r="A11705" s="5">
        <v>2014</v>
      </c>
      <c r="B11705">
        <v>5</v>
      </c>
      <c r="C11705">
        <v>3</v>
      </c>
      <c r="D11705" s="6">
        <v>2679.54166666833</v>
      </c>
      <c r="E11705" t="str">
        <f t="shared" si="364"/>
        <v>201453</v>
      </c>
      <c r="G11705" t="str">
        <f t="shared" si="365"/>
        <v>201453</v>
      </c>
    </row>
    <row r="11706" spans="1:7" x14ac:dyDescent="0.15">
      <c r="A11706" s="5">
        <v>2014</v>
      </c>
      <c r="B11706">
        <v>5</v>
      </c>
      <c r="C11706">
        <v>3</v>
      </c>
      <c r="D11706" s="6">
        <v>2679.5833333350001</v>
      </c>
      <c r="E11706" t="str">
        <f t="shared" si="364"/>
        <v>201453</v>
      </c>
      <c r="G11706" t="str">
        <f t="shared" si="365"/>
        <v>201453</v>
      </c>
    </row>
    <row r="11707" spans="1:7" x14ac:dyDescent="0.15">
      <c r="A11707" s="5">
        <v>2014</v>
      </c>
      <c r="B11707">
        <v>5</v>
      </c>
      <c r="C11707">
        <v>3</v>
      </c>
      <c r="D11707" s="6">
        <v>2679.6250000016698</v>
      </c>
      <c r="E11707" t="str">
        <f t="shared" si="364"/>
        <v>201453</v>
      </c>
      <c r="G11707" t="str">
        <f t="shared" si="365"/>
        <v>201453</v>
      </c>
    </row>
    <row r="11708" spans="1:7" x14ac:dyDescent="0.15">
      <c r="A11708" s="5">
        <v>2014</v>
      </c>
      <c r="B11708">
        <v>5</v>
      </c>
      <c r="C11708">
        <v>3</v>
      </c>
      <c r="D11708" s="6">
        <v>2679.66666666833</v>
      </c>
      <c r="E11708" t="str">
        <f t="shared" si="364"/>
        <v>201453</v>
      </c>
      <c r="G11708" t="str">
        <f t="shared" si="365"/>
        <v>201453</v>
      </c>
    </row>
    <row r="11709" spans="1:7" x14ac:dyDescent="0.15">
      <c r="A11709" s="5">
        <v>2014</v>
      </c>
      <c r="B11709">
        <v>5</v>
      </c>
      <c r="C11709">
        <v>3</v>
      </c>
      <c r="D11709" s="6">
        <v>2679.7083333350001</v>
      </c>
      <c r="E11709" t="str">
        <f t="shared" si="364"/>
        <v>201453</v>
      </c>
      <c r="G11709" t="str">
        <f t="shared" si="365"/>
        <v>201453</v>
      </c>
    </row>
    <row r="11710" spans="1:7" x14ac:dyDescent="0.15">
      <c r="A11710" s="5">
        <v>2014</v>
      </c>
      <c r="B11710">
        <v>5</v>
      </c>
      <c r="C11710">
        <v>3</v>
      </c>
      <c r="D11710" s="6">
        <v>2679.7500000016698</v>
      </c>
      <c r="E11710" t="str">
        <f t="shared" si="364"/>
        <v>201453</v>
      </c>
      <c r="G11710" t="str">
        <f t="shared" si="365"/>
        <v>201453</v>
      </c>
    </row>
    <row r="11711" spans="1:7" x14ac:dyDescent="0.15">
      <c r="A11711" s="5">
        <v>2014</v>
      </c>
      <c r="B11711">
        <v>5</v>
      </c>
      <c r="C11711">
        <v>3</v>
      </c>
      <c r="D11711" s="6">
        <v>2679.79166666833</v>
      </c>
      <c r="E11711" t="str">
        <f t="shared" si="364"/>
        <v>201453</v>
      </c>
      <c r="G11711" t="str">
        <f t="shared" si="365"/>
        <v>201453</v>
      </c>
    </row>
    <row r="11712" spans="1:7" x14ac:dyDescent="0.15">
      <c r="A11712" s="5">
        <v>2014</v>
      </c>
      <c r="B11712">
        <v>5</v>
      </c>
      <c r="C11712">
        <v>3</v>
      </c>
      <c r="D11712" s="6">
        <v>2679.8333333350001</v>
      </c>
      <c r="E11712" t="str">
        <f t="shared" si="364"/>
        <v>201453</v>
      </c>
      <c r="G11712" t="str">
        <f t="shared" si="365"/>
        <v>201453</v>
      </c>
    </row>
    <row r="11713" spans="1:12" x14ac:dyDescent="0.15">
      <c r="A11713" s="5">
        <v>2014</v>
      </c>
      <c r="B11713">
        <v>5</v>
      </c>
      <c r="C11713">
        <v>3</v>
      </c>
      <c r="D11713" s="6">
        <v>2679.8750000016698</v>
      </c>
      <c r="E11713" t="str">
        <f t="shared" si="364"/>
        <v>201453</v>
      </c>
      <c r="G11713" t="str">
        <f t="shared" si="365"/>
        <v>201453</v>
      </c>
    </row>
    <row r="11714" spans="1:12" x14ac:dyDescent="0.15">
      <c r="A11714" s="5">
        <v>2014</v>
      </c>
      <c r="B11714">
        <v>5</v>
      </c>
      <c r="C11714">
        <v>3</v>
      </c>
      <c r="D11714" s="6">
        <v>2679.91666666833</v>
      </c>
      <c r="E11714" t="str">
        <f t="shared" si="364"/>
        <v>201453</v>
      </c>
      <c r="G11714" t="str">
        <f t="shared" si="365"/>
        <v>201453</v>
      </c>
    </row>
    <row r="11715" spans="1:12" x14ac:dyDescent="0.15">
      <c r="A11715" s="5">
        <v>2014</v>
      </c>
      <c r="B11715">
        <v>5</v>
      </c>
      <c r="C11715">
        <v>3</v>
      </c>
      <c r="D11715" s="6">
        <v>2679.9583333350001</v>
      </c>
      <c r="E11715" t="str">
        <f t="shared" si="364"/>
        <v>201453</v>
      </c>
      <c r="G11715" t="str">
        <f t="shared" si="365"/>
        <v>201453</v>
      </c>
    </row>
    <row r="11716" spans="1:12" x14ac:dyDescent="0.15">
      <c r="A11716" s="5">
        <v>2014</v>
      </c>
      <c r="B11716">
        <v>5</v>
      </c>
      <c r="C11716">
        <v>4</v>
      </c>
      <c r="D11716" s="6">
        <v>2680.0000000016698</v>
      </c>
      <c r="E11716" t="str">
        <f t="shared" ref="E11716:E11779" si="366">A11716&amp;B11716&amp;C11716</f>
        <v>201454</v>
      </c>
      <c r="G11716" t="str">
        <f t="shared" ref="G11716:G11779" si="367">E11716</f>
        <v>201454</v>
      </c>
      <c r="H11716" t="str">
        <f>IF(IF(ISERROR(MAX(F11716:F11739)),"",MAX(F11716:F11739))=0,"",MAX(F11716:F11739))</f>
        <v/>
      </c>
      <c r="I11716" t="str">
        <f>IF(IF(ISERROR(MAX(F11716:F11739)-MIN(F11716:F11739)),"",MAX(F11716:F11739)-MIN(F11716:F11739))=0,"",MAX(F11716:F11739)-MIN(F11716:F11739))</f>
        <v/>
      </c>
      <c r="J11716" t="str">
        <f>IF(ISERROR(I11716/H11716),"",I11716/H11716)</f>
        <v/>
      </c>
      <c r="K11716" t="str">
        <f>IF(ISERROR(AVERAGE(F11716:F11739)/MAX(F11716:F11739)),"",AVERAGE(F11716:F11739)/MAX(F11716:F11739))</f>
        <v/>
      </c>
      <c r="L11716" t="str">
        <f>IF(ISERROR(MIN(F11716:F11739)/H11716),"",MIN(F11716:F11739)/H11716)</f>
        <v/>
      </c>
    </row>
    <row r="11717" spans="1:12" x14ac:dyDescent="0.15">
      <c r="A11717" s="5">
        <v>2014</v>
      </c>
      <c r="B11717">
        <v>5</v>
      </c>
      <c r="C11717">
        <v>4</v>
      </c>
      <c r="D11717" s="6">
        <v>2680.04166666833</v>
      </c>
      <c r="E11717" t="str">
        <f t="shared" si="366"/>
        <v>201454</v>
      </c>
      <c r="G11717" t="str">
        <f t="shared" si="367"/>
        <v>201454</v>
      </c>
    </row>
    <row r="11718" spans="1:12" x14ac:dyDescent="0.15">
      <c r="A11718" s="5">
        <v>2014</v>
      </c>
      <c r="B11718">
        <v>5</v>
      </c>
      <c r="C11718">
        <v>4</v>
      </c>
      <c r="D11718" s="6">
        <v>2680.0833333350001</v>
      </c>
      <c r="E11718" t="str">
        <f t="shared" si="366"/>
        <v>201454</v>
      </c>
      <c r="G11718" t="str">
        <f t="shared" si="367"/>
        <v>201454</v>
      </c>
    </row>
    <row r="11719" spans="1:12" x14ac:dyDescent="0.15">
      <c r="A11719" s="5">
        <v>2014</v>
      </c>
      <c r="B11719">
        <v>5</v>
      </c>
      <c r="C11719">
        <v>4</v>
      </c>
      <c r="D11719" s="6">
        <v>2680.1250000016698</v>
      </c>
      <c r="E11719" t="str">
        <f t="shared" si="366"/>
        <v>201454</v>
      </c>
      <c r="G11719" t="str">
        <f t="shared" si="367"/>
        <v>201454</v>
      </c>
    </row>
    <row r="11720" spans="1:12" x14ac:dyDescent="0.15">
      <c r="A11720" s="5">
        <v>2014</v>
      </c>
      <c r="B11720">
        <v>5</v>
      </c>
      <c r="C11720">
        <v>4</v>
      </c>
      <c r="D11720" s="6">
        <v>2680.16666666833</v>
      </c>
      <c r="E11720" t="str">
        <f t="shared" si="366"/>
        <v>201454</v>
      </c>
      <c r="G11720" t="str">
        <f t="shared" si="367"/>
        <v>201454</v>
      </c>
    </row>
    <row r="11721" spans="1:12" x14ac:dyDescent="0.15">
      <c r="A11721" s="5">
        <v>2014</v>
      </c>
      <c r="B11721">
        <v>5</v>
      </c>
      <c r="C11721">
        <v>4</v>
      </c>
      <c r="D11721" s="6">
        <v>2680.2083333350001</v>
      </c>
      <c r="E11721" t="str">
        <f t="shared" si="366"/>
        <v>201454</v>
      </c>
      <c r="G11721" t="str">
        <f t="shared" si="367"/>
        <v>201454</v>
      </c>
    </row>
    <row r="11722" spans="1:12" x14ac:dyDescent="0.15">
      <c r="A11722" s="5">
        <v>2014</v>
      </c>
      <c r="B11722">
        <v>5</v>
      </c>
      <c r="C11722">
        <v>4</v>
      </c>
      <c r="D11722" s="6">
        <v>2680.2500000016698</v>
      </c>
      <c r="E11722" t="str">
        <f t="shared" si="366"/>
        <v>201454</v>
      </c>
      <c r="G11722" t="str">
        <f t="shared" si="367"/>
        <v>201454</v>
      </c>
    </row>
    <row r="11723" spans="1:12" x14ac:dyDescent="0.15">
      <c r="A11723" s="5">
        <v>2014</v>
      </c>
      <c r="B11723">
        <v>5</v>
      </c>
      <c r="C11723">
        <v>4</v>
      </c>
      <c r="D11723" s="6">
        <v>2680.29166666833</v>
      </c>
      <c r="E11723" t="str">
        <f t="shared" si="366"/>
        <v>201454</v>
      </c>
      <c r="G11723" t="str">
        <f t="shared" si="367"/>
        <v>201454</v>
      </c>
    </row>
    <row r="11724" spans="1:12" x14ac:dyDescent="0.15">
      <c r="A11724" s="5">
        <v>2014</v>
      </c>
      <c r="B11724">
        <v>5</v>
      </c>
      <c r="C11724">
        <v>4</v>
      </c>
      <c r="D11724" s="6">
        <v>2680.3333333350001</v>
      </c>
      <c r="E11724" t="str">
        <f t="shared" si="366"/>
        <v>201454</v>
      </c>
      <c r="G11724" t="str">
        <f t="shared" si="367"/>
        <v>201454</v>
      </c>
    </row>
    <row r="11725" spans="1:12" x14ac:dyDescent="0.15">
      <c r="A11725" s="5">
        <v>2014</v>
      </c>
      <c r="B11725">
        <v>5</v>
      </c>
      <c r="C11725">
        <v>4</v>
      </c>
      <c r="D11725" s="6">
        <v>2680.3750000016698</v>
      </c>
      <c r="E11725" t="str">
        <f t="shared" si="366"/>
        <v>201454</v>
      </c>
      <c r="G11725" t="str">
        <f t="shared" si="367"/>
        <v>201454</v>
      </c>
    </row>
    <row r="11726" spans="1:12" x14ac:dyDescent="0.15">
      <c r="A11726" s="5">
        <v>2014</v>
      </c>
      <c r="B11726">
        <v>5</v>
      </c>
      <c r="C11726">
        <v>4</v>
      </c>
      <c r="D11726" s="6">
        <v>2680.41666666833</v>
      </c>
      <c r="E11726" t="str">
        <f t="shared" si="366"/>
        <v>201454</v>
      </c>
      <c r="G11726" t="str">
        <f t="shared" si="367"/>
        <v>201454</v>
      </c>
    </row>
    <row r="11727" spans="1:12" x14ac:dyDescent="0.15">
      <c r="A11727" s="5">
        <v>2014</v>
      </c>
      <c r="B11727">
        <v>5</v>
      </c>
      <c r="C11727">
        <v>4</v>
      </c>
      <c r="D11727" s="6">
        <v>2680.4583333350001</v>
      </c>
      <c r="E11727" t="str">
        <f t="shared" si="366"/>
        <v>201454</v>
      </c>
      <c r="G11727" t="str">
        <f t="shared" si="367"/>
        <v>201454</v>
      </c>
    </row>
    <row r="11728" spans="1:12" x14ac:dyDescent="0.15">
      <c r="A11728" s="5">
        <v>2014</v>
      </c>
      <c r="B11728">
        <v>5</v>
      </c>
      <c r="C11728">
        <v>4</v>
      </c>
      <c r="D11728" s="6">
        <v>2680.5000000016698</v>
      </c>
      <c r="E11728" t="str">
        <f t="shared" si="366"/>
        <v>201454</v>
      </c>
      <c r="G11728" t="str">
        <f t="shared" si="367"/>
        <v>201454</v>
      </c>
    </row>
    <row r="11729" spans="1:12" x14ac:dyDescent="0.15">
      <c r="A11729" s="5">
        <v>2014</v>
      </c>
      <c r="B11729">
        <v>5</v>
      </c>
      <c r="C11729">
        <v>4</v>
      </c>
      <c r="D11729" s="6">
        <v>2680.54166666833</v>
      </c>
      <c r="E11729" t="str">
        <f t="shared" si="366"/>
        <v>201454</v>
      </c>
      <c r="G11729" t="str">
        <f t="shared" si="367"/>
        <v>201454</v>
      </c>
    </row>
    <row r="11730" spans="1:12" x14ac:dyDescent="0.15">
      <c r="A11730" s="5">
        <v>2014</v>
      </c>
      <c r="B11730">
        <v>5</v>
      </c>
      <c r="C11730">
        <v>4</v>
      </c>
      <c r="D11730" s="6">
        <v>2680.5833333350001</v>
      </c>
      <c r="E11730" t="str">
        <f t="shared" si="366"/>
        <v>201454</v>
      </c>
      <c r="G11730" t="str">
        <f t="shared" si="367"/>
        <v>201454</v>
      </c>
    </row>
    <row r="11731" spans="1:12" x14ac:dyDescent="0.15">
      <c r="A11731" s="5">
        <v>2014</v>
      </c>
      <c r="B11731">
        <v>5</v>
      </c>
      <c r="C11731">
        <v>4</v>
      </c>
      <c r="D11731" s="6">
        <v>2680.6250000016698</v>
      </c>
      <c r="E11731" t="str">
        <f t="shared" si="366"/>
        <v>201454</v>
      </c>
      <c r="G11731" t="str">
        <f t="shared" si="367"/>
        <v>201454</v>
      </c>
    </row>
    <row r="11732" spans="1:12" x14ac:dyDescent="0.15">
      <c r="A11732" s="5">
        <v>2014</v>
      </c>
      <c r="B11732">
        <v>5</v>
      </c>
      <c r="C11732">
        <v>4</v>
      </c>
      <c r="D11732" s="6">
        <v>2680.66666666833</v>
      </c>
      <c r="E11732" t="str">
        <f t="shared" si="366"/>
        <v>201454</v>
      </c>
      <c r="G11732" t="str">
        <f t="shared" si="367"/>
        <v>201454</v>
      </c>
    </row>
    <row r="11733" spans="1:12" x14ac:dyDescent="0.15">
      <c r="A11733" s="5">
        <v>2014</v>
      </c>
      <c r="B11733">
        <v>5</v>
      </c>
      <c r="C11733">
        <v>4</v>
      </c>
      <c r="D11733" s="6">
        <v>2680.7083333350001</v>
      </c>
      <c r="E11733" t="str">
        <f t="shared" si="366"/>
        <v>201454</v>
      </c>
      <c r="G11733" t="str">
        <f t="shared" si="367"/>
        <v>201454</v>
      </c>
    </row>
    <row r="11734" spans="1:12" x14ac:dyDescent="0.15">
      <c r="A11734" s="5">
        <v>2014</v>
      </c>
      <c r="B11734">
        <v>5</v>
      </c>
      <c r="C11734">
        <v>4</v>
      </c>
      <c r="D11734" s="6">
        <v>2680.7500000016698</v>
      </c>
      <c r="E11734" t="str">
        <f t="shared" si="366"/>
        <v>201454</v>
      </c>
      <c r="G11734" t="str">
        <f t="shared" si="367"/>
        <v>201454</v>
      </c>
    </row>
    <row r="11735" spans="1:12" x14ac:dyDescent="0.15">
      <c r="A11735" s="5">
        <v>2014</v>
      </c>
      <c r="B11735">
        <v>5</v>
      </c>
      <c r="C11735">
        <v>4</v>
      </c>
      <c r="D11735" s="6">
        <v>2680.79166666833</v>
      </c>
      <c r="E11735" t="str">
        <f t="shared" si="366"/>
        <v>201454</v>
      </c>
      <c r="G11735" t="str">
        <f t="shared" si="367"/>
        <v>201454</v>
      </c>
    </row>
    <row r="11736" spans="1:12" x14ac:dyDescent="0.15">
      <c r="A11736" s="5">
        <v>2014</v>
      </c>
      <c r="B11736">
        <v>5</v>
      </c>
      <c r="C11736">
        <v>4</v>
      </c>
      <c r="D11736" s="6">
        <v>2680.8333333350001</v>
      </c>
      <c r="E11736" t="str">
        <f t="shared" si="366"/>
        <v>201454</v>
      </c>
      <c r="G11736" t="str">
        <f t="shared" si="367"/>
        <v>201454</v>
      </c>
    </row>
    <row r="11737" spans="1:12" x14ac:dyDescent="0.15">
      <c r="A11737" s="5">
        <v>2014</v>
      </c>
      <c r="B11737">
        <v>5</v>
      </c>
      <c r="C11737">
        <v>4</v>
      </c>
      <c r="D11737" s="6">
        <v>2680.8750000016698</v>
      </c>
      <c r="E11737" t="str">
        <f t="shared" si="366"/>
        <v>201454</v>
      </c>
      <c r="G11737" t="str">
        <f t="shared" si="367"/>
        <v>201454</v>
      </c>
    </row>
    <row r="11738" spans="1:12" x14ac:dyDescent="0.15">
      <c r="A11738" s="5">
        <v>2014</v>
      </c>
      <c r="B11738">
        <v>5</v>
      </c>
      <c r="C11738">
        <v>4</v>
      </c>
      <c r="D11738" s="6">
        <v>2680.91666666833</v>
      </c>
      <c r="E11738" t="str">
        <f t="shared" si="366"/>
        <v>201454</v>
      </c>
      <c r="G11738" t="str">
        <f t="shared" si="367"/>
        <v>201454</v>
      </c>
    </row>
    <row r="11739" spans="1:12" x14ac:dyDescent="0.15">
      <c r="A11739" s="5">
        <v>2014</v>
      </c>
      <c r="B11739">
        <v>5</v>
      </c>
      <c r="C11739">
        <v>4</v>
      </c>
      <c r="D11739" s="6">
        <v>2680.9583333350001</v>
      </c>
      <c r="E11739" t="str">
        <f t="shared" si="366"/>
        <v>201454</v>
      </c>
      <c r="G11739" t="str">
        <f t="shared" si="367"/>
        <v>201454</v>
      </c>
    </row>
    <row r="11740" spans="1:12" x14ac:dyDescent="0.15">
      <c r="A11740" s="5">
        <v>2014</v>
      </c>
      <c r="B11740">
        <v>5</v>
      </c>
      <c r="C11740">
        <v>5</v>
      </c>
      <c r="D11740" s="6">
        <v>2681.0000000016698</v>
      </c>
      <c r="E11740" t="str">
        <f t="shared" si="366"/>
        <v>201455</v>
      </c>
      <c r="G11740" t="str">
        <f t="shared" si="367"/>
        <v>201455</v>
      </c>
      <c r="H11740" t="str">
        <f>IF(IF(ISERROR(MAX(F11740:F11763)),"",MAX(F11740:F11763))=0,"",MAX(F11740:F11763))</f>
        <v/>
      </c>
      <c r="I11740" t="str">
        <f>IF(IF(ISERROR(MAX(F11740:F11763)-MIN(F11740:F11763)),"",MAX(F11740:F11763)-MIN(F11740:F11763))=0,"",MAX(F11740:F11763)-MIN(F11740:F11763))</f>
        <v/>
      </c>
      <c r="J11740" t="str">
        <f>IF(ISERROR(I11740/H11740),"",I11740/H11740)</f>
        <v/>
      </c>
      <c r="K11740" t="str">
        <f>IF(ISERROR(AVERAGE(F11740:F11763)/MAX(F11740:F11763)),"",AVERAGE(F11740:F11763)/MAX(F11740:F11763))</f>
        <v/>
      </c>
      <c r="L11740" t="str">
        <f>IF(ISERROR(MIN(F11740:F11763)/H11740),"",MIN(F11740:F11763)/H11740)</f>
        <v/>
      </c>
    </row>
    <row r="11741" spans="1:12" x14ac:dyDescent="0.15">
      <c r="A11741" s="5">
        <v>2014</v>
      </c>
      <c r="B11741">
        <v>5</v>
      </c>
      <c r="C11741">
        <v>5</v>
      </c>
      <c r="D11741" s="6">
        <v>2681.04166666833</v>
      </c>
      <c r="E11741" t="str">
        <f t="shared" si="366"/>
        <v>201455</v>
      </c>
      <c r="G11741" t="str">
        <f t="shared" si="367"/>
        <v>201455</v>
      </c>
    </row>
    <row r="11742" spans="1:12" x14ac:dyDescent="0.15">
      <c r="A11742" s="5">
        <v>2014</v>
      </c>
      <c r="B11742">
        <v>5</v>
      </c>
      <c r="C11742">
        <v>5</v>
      </c>
      <c r="D11742" s="6">
        <v>2681.0833333350001</v>
      </c>
      <c r="E11742" t="str">
        <f t="shared" si="366"/>
        <v>201455</v>
      </c>
      <c r="G11742" t="str">
        <f t="shared" si="367"/>
        <v>201455</v>
      </c>
    </row>
    <row r="11743" spans="1:12" x14ac:dyDescent="0.15">
      <c r="A11743" s="5">
        <v>2014</v>
      </c>
      <c r="B11743">
        <v>5</v>
      </c>
      <c r="C11743">
        <v>5</v>
      </c>
      <c r="D11743" s="6">
        <v>2681.1250000016698</v>
      </c>
      <c r="E11743" t="str">
        <f t="shared" si="366"/>
        <v>201455</v>
      </c>
      <c r="G11743" t="str">
        <f t="shared" si="367"/>
        <v>201455</v>
      </c>
    </row>
    <row r="11744" spans="1:12" x14ac:dyDescent="0.15">
      <c r="A11744" s="5">
        <v>2014</v>
      </c>
      <c r="B11744">
        <v>5</v>
      </c>
      <c r="C11744">
        <v>5</v>
      </c>
      <c r="D11744" s="6">
        <v>2681.16666666833</v>
      </c>
      <c r="E11744" t="str">
        <f t="shared" si="366"/>
        <v>201455</v>
      </c>
      <c r="G11744" t="str">
        <f t="shared" si="367"/>
        <v>201455</v>
      </c>
    </row>
    <row r="11745" spans="1:7" x14ac:dyDescent="0.15">
      <c r="A11745" s="5">
        <v>2014</v>
      </c>
      <c r="B11745">
        <v>5</v>
      </c>
      <c r="C11745">
        <v>5</v>
      </c>
      <c r="D11745" s="6">
        <v>2681.2083333350001</v>
      </c>
      <c r="E11745" t="str">
        <f t="shared" si="366"/>
        <v>201455</v>
      </c>
      <c r="G11745" t="str">
        <f t="shared" si="367"/>
        <v>201455</v>
      </c>
    </row>
    <row r="11746" spans="1:7" x14ac:dyDescent="0.15">
      <c r="A11746" s="5">
        <v>2014</v>
      </c>
      <c r="B11746">
        <v>5</v>
      </c>
      <c r="C11746">
        <v>5</v>
      </c>
      <c r="D11746" s="6">
        <v>2681.2500000016698</v>
      </c>
      <c r="E11746" t="str">
        <f t="shared" si="366"/>
        <v>201455</v>
      </c>
      <c r="G11746" t="str">
        <f t="shared" si="367"/>
        <v>201455</v>
      </c>
    </row>
    <row r="11747" spans="1:7" x14ac:dyDescent="0.15">
      <c r="A11747" s="5">
        <v>2014</v>
      </c>
      <c r="B11747">
        <v>5</v>
      </c>
      <c r="C11747">
        <v>5</v>
      </c>
      <c r="D11747" s="6">
        <v>2681.29166666833</v>
      </c>
      <c r="E11747" t="str">
        <f t="shared" si="366"/>
        <v>201455</v>
      </c>
      <c r="G11747" t="str">
        <f t="shared" si="367"/>
        <v>201455</v>
      </c>
    </row>
    <row r="11748" spans="1:7" x14ac:dyDescent="0.15">
      <c r="A11748" s="5">
        <v>2014</v>
      </c>
      <c r="B11748">
        <v>5</v>
      </c>
      <c r="C11748">
        <v>5</v>
      </c>
      <c r="D11748" s="6">
        <v>2681.3333333350001</v>
      </c>
      <c r="E11748" t="str">
        <f t="shared" si="366"/>
        <v>201455</v>
      </c>
      <c r="G11748" t="str">
        <f t="shared" si="367"/>
        <v>201455</v>
      </c>
    </row>
    <row r="11749" spans="1:7" x14ac:dyDescent="0.15">
      <c r="A11749" s="5">
        <v>2014</v>
      </c>
      <c r="B11749">
        <v>5</v>
      </c>
      <c r="C11749">
        <v>5</v>
      </c>
      <c r="D11749" s="6">
        <v>2681.3750000016698</v>
      </c>
      <c r="E11749" t="str">
        <f t="shared" si="366"/>
        <v>201455</v>
      </c>
      <c r="G11749" t="str">
        <f t="shared" si="367"/>
        <v>201455</v>
      </c>
    </row>
    <row r="11750" spans="1:7" x14ac:dyDescent="0.15">
      <c r="A11750" s="5">
        <v>2014</v>
      </c>
      <c r="B11750">
        <v>5</v>
      </c>
      <c r="C11750">
        <v>5</v>
      </c>
      <c r="D11750" s="6">
        <v>2681.41666666833</v>
      </c>
      <c r="E11750" t="str">
        <f t="shared" si="366"/>
        <v>201455</v>
      </c>
      <c r="G11750" t="str">
        <f t="shared" si="367"/>
        <v>201455</v>
      </c>
    </row>
    <row r="11751" spans="1:7" x14ac:dyDescent="0.15">
      <c r="A11751" s="5">
        <v>2014</v>
      </c>
      <c r="B11751">
        <v>5</v>
      </c>
      <c r="C11751">
        <v>5</v>
      </c>
      <c r="D11751" s="6">
        <v>2681.4583333350001</v>
      </c>
      <c r="E11751" t="str">
        <f t="shared" si="366"/>
        <v>201455</v>
      </c>
      <c r="G11751" t="str">
        <f t="shared" si="367"/>
        <v>201455</v>
      </c>
    </row>
    <row r="11752" spans="1:7" x14ac:dyDescent="0.15">
      <c r="A11752" s="5">
        <v>2014</v>
      </c>
      <c r="B11752">
        <v>5</v>
      </c>
      <c r="C11752">
        <v>5</v>
      </c>
      <c r="D11752" s="6">
        <v>2681.5000000016698</v>
      </c>
      <c r="E11752" t="str">
        <f t="shared" si="366"/>
        <v>201455</v>
      </c>
      <c r="G11752" t="str">
        <f t="shared" si="367"/>
        <v>201455</v>
      </c>
    </row>
    <row r="11753" spans="1:7" x14ac:dyDescent="0.15">
      <c r="A11753" s="5">
        <v>2014</v>
      </c>
      <c r="B11753">
        <v>5</v>
      </c>
      <c r="C11753">
        <v>5</v>
      </c>
      <c r="D11753" s="6">
        <v>2681.54166666833</v>
      </c>
      <c r="E11753" t="str">
        <f t="shared" si="366"/>
        <v>201455</v>
      </c>
      <c r="G11753" t="str">
        <f t="shared" si="367"/>
        <v>201455</v>
      </c>
    </row>
    <row r="11754" spans="1:7" x14ac:dyDescent="0.15">
      <c r="A11754" s="5">
        <v>2014</v>
      </c>
      <c r="B11754">
        <v>5</v>
      </c>
      <c r="C11754">
        <v>5</v>
      </c>
      <c r="D11754" s="6">
        <v>2681.5833333350001</v>
      </c>
      <c r="E11754" t="str">
        <f t="shared" si="366"/>
        <v>201455</v>
      </c>
      <c r="G11754" t="str">
        <f t="shared" si="367"/>
        <v>201455</v>
      </c>
    </row>
    <row r="11755" spans="1:7" x14ac:dyDescent="0.15">
      <c r="A11755" s="5">
        <v>2014</v>
      </c>
      <c r="B11755">
        <v>5</v>
      </c>
      <c r="C11755">
        <v>5</v>
      </c>
      <c r="D11755" s="6">
        <v>2681.6250000016698</v>
      </c>
      <c r="E11755" t="str">
        <f t="shared" si="366"/>
        <v>201455</v>
      </c>
      <c r="G11755" t="str">
        <f t="shared" si="367"/>
        <v>201455</v>
      </c>
    </row>
    <row r="11756" spans="1:7" x14ac:dyDescent="0.15">
      <c r="A11756" s="5">
        <v>2014</v>
      </c>
      <c r="B11756">
        <v>5</v>
      </c>
      <c r="C11756">
        <v>5</v>
      </c>
      <c r="D11756" s="6">
        <v>2681.66666666833</v>
      </c>
      <c r="E11756" t="str">
        <f t="shared" si="366"/>
        <v>201455</v>
      </c>
      <c r="G11756" t="str">
        <f t="shared" si="367"/>
        <v>201455</v>
      </c>
    </row>
    <row r="11757" spans="1:7" x14ac:dyDescent="0.15">
      <c r="A11757" s="5">
        <v>2014</v>
      </c>
      <c r="B11757">
        <v>5</v>
      </c>
      <c r="C11757">
        <v>5</v>
      </c>
      <c r="D11757" s="6">
        <v>2681.7083333350001</v>
      </c>
      <c r="E11757" t="str">
        <f t="shared" si="366"/>
        <v>201455</v>
      </c>
      <c r="G11757" t="str">
        <f t="shared" si="367"/>
        <v>201455</v>
      </c>
    </row>
    <row r="11758" spans="1:7" x14ac:dyDescent="0.15">
      <c r="A11758" s="5">
        <v>2014</v>
      </c>
      <c r="B11758">
        <v>5</v>
      </c>
      <c r="C11758">
        <v>5</v>
      </c>
      <c r="D11758" s="6">
        <v>2681.7500000016698</v>
      </c>
      <c r="E11758" t="str">
        <f t="shared" si="366"/>
        <v>201455</v>
      </c>
      <c r="G11758" t="str">
        <f t="shared" si="367"/>
        <v>201455</v>
      </c>
    </row>
    <row r="11759" spans="1:7" x14ac:dyDescent="0.15">
      <c r="A11759" s="5">
        <v>2014</v>
      </c>
      <c r="B11759">
        <v>5</v>
      </c>
      <c r="C11759">
        <v>5</v>
      </c>
      <c r="D11759" s="6">
        <v>2681.79166666833</v>
      </c>
      <c r="E11759" t="str">
        <f t="shared" si="366"/>
        <v>201455</v>
      </c>
      <c r="G11759" t="str">
        <f t="shared" si="367"/>
        <v>201455</v>
      </c>
    </row>
    <row r="11760" spans="1:7" x14ac:dyDescent="0.15">
      <c r="A11760" s="5">
        <v>2014</v>
      </c>
      <c r="B11760">
        <v>5</v>
      </c>
      <c r="C11760">
        <v>5</v>
      </c>
      <c r="D11760" s="6">
        <v>2681.8333333350001</v>
      </c>
      <c r="E11760" t="str">
        <f t="shared" si="366"/>
        <v>201455</v>
      </c>
      <c r="G11760" t="str">
        <f t="shared" si="367"/>
        <v>201455</v>
      </c>
    </row>
    <row r="11761" spans="1:12" x14ac:dyDescent="0.15">
      <c r="A11761" s="5">
        <v>2014</v>
      </c>
      <c r="B11761">
        <v>5</v>
      </c>
      <c r="C11761">
        <v>5</v>
      </c>
      <c r="D11761" s="6">
        <v>2681.8750000016698</v>
      </c>
      <c r="E11761" t="str">
        <f t="shared" si="366"/>
        <v>201455</v>
      </c>
      <c r="G11761" t="str">
        <f t="shared" si="367"/>
        <v>201455</v>
      </c>
    </row>
    <row r="11762" spans="1:12" x14ac:dyDescent="0.15">
      <c r="A11762" s="5">
        <v>2014</v>
      </c>
      <c r="B11762">
        <v>5</v>
      </c>
      <c r="C11762">
        <v>5</v>
      </c>
      <c r="D11762" s="6">
        <v>2681.91666666833</v>
      </c>
      <c r="E11762" t="str">
        <f t="shared" si="366"/>
        <v>201455</v>
      </c>
      <c r="G11762" t="str">
        <f t="shared" si="367"/>
        <v>201455</v>
      </c>
    </row>
    <row r="11763" spans="1:12" x14ac:dyDescent="0.15">
      <c r="A11763" s="5">
        <v>2014</v>
      </c>
      <c r="B11763">
        <v>5</v>
      </c>
      <c r="C11763">
        <v>5</v>
      </c>
      <c r="D11763" s="6">
        <v>2681.9583333350001</v>
      </c>
      <c r="E11763" t="str">
        <f t="shared" si="366"/>
        <v>201455</v>
      </c>
      <c r="G11763" t="str">
        <f t="shared" si="367"/>
        <v>201455</v>
      </c>
    </row>
    <row r="11764" spans="1:12" x14ac:dyDescent="0.15">
      <c r="A11764" s="5">
        <v>2014</v>
      </c>
      <c r="B11764">
        <v>5</v>
      </c>
      <c r="C11764">
        <v>6</v>
      </c>
      <c r="D11764" s="6">
        <v>2682.0000000016698</v>
      </c>
      <c r="E11764" t="str">
        <f t="shared" si="366"/>
        <v>201456</v>
      </c>
      <c r="G11764" t="str">
        <f t="shared" si="367"/>
        <v>201456</v>
      </c>
      <c r="H11764" t="str">
        <f>IF(IF(ISERROR(MAX(F11764:F11787)),"",MAX(F11764:F11787))=0,"",MAX(F11764:F11787))</f>
        <v/>
      </c>
      <c r="I11764" t="str">
        <f>IF(IF(ISERROR(MAX(F11764:F11787)-MIN(F11764:F11787)),"",MAX(F11764:F11787)-MIN(F11764:F11787))=0,"",MAX(F11764:F11787)-MIN(F11764:F11787))</f>
        <v/>
      </c>
      <c r="J11764" t="str">
        <f>IF(ISERROR(I11764/H11764),"",I11764/H11764)</f>
        <v/>
      </c>
      <c r="K11764" t="str">
        <f>IF(ISERROR(AVERAGE(F11764:F11787)/MAX(F11764:F11787)),"",AVERAGE(F11764:F11787)/MAX(F11764:F11787))</f>
        <v/>
      </c>
      <c r="L11764" t="str">
        <f>IF(ISERROR(MIN(F11764:F11787)/H11764),"",MIN(F11764:F11787)/H11764)</f>
        <v/>
      </c>
    </row>
    <row r="11765" spans="1:12" x14ac:dyDescent="0.15">
      <c r="A11765" s="5">
        <v>2014</v>
      </c>
      <c r="B11765">
        <v>5</v>
      </c>
      <c r="C11765">
        <v>6</v>
      </c>
      <c r="D11765" s="6">
        <v>2682.04166666833</v>
      </c>
      <c r="E11765" t="str">
        <f t="shared" si="366"/>
        <v>201456</v>
      </c>
      <c r="G11765" t="str">
        <f t="shared" si="367"/>
        <v>201456</v>
      </c>
    </row>
    <row r="11766" spans="1:12" x14ac:dyDescent="0.15">
      <c r="A11766" s="5">
        <v>2014</v>
      </c>
      <c r="B11766">
        <v>5</v>
      </c>
      <c r="C11766">
        <v>6</v>
      </c>
      <c r="D11766" s="6">
        <v>2682.0833333350001</v>
      </c>
      <c r="E11766" t="str">
        <f t="shared" si="366"/>
        <v>201456</v>
      </c>
      <c r="G11766" t="str">
        <f t="shared" si="367"/>
        <v>201456</v>
      </c>
    </row>
    <row r="11767" spans="1:12" x14ac:dyDescent="0.15">
      <c r="A11767" s="5">
        <v>2014</v>
      </c>
      <c r="B11767">
        <v>5</v>
      </c>
      <c r="C11767">
        <v>6</v>
      </c>
      <c r="D11767" s="6">
        <v>2682.1250000016698</v>
      </c>
      <c r="E11767" t="str">
        <f t="shared" si="366"/>
        <v>201456</v>
      </c>
      <c r="G11767" t="str">
        <f t="shared" si="367"/>
        <v>201456</v>
      </c>
    </row>
    <row r="11768" spans="1:12" x14ac:dyDescent="0.15">
      <c r="A11768" s="5">
        <v>2014</v>
      </c>
      <c r="B11768">
        <v>5</v>
      </c>
      <c r="C11768">
        <v>6</v>
      </c>
      <c r="D11768" s="6">
        <v>2682.16666666833</v>
      </c>
      <c r="E11768" t="str">
        <f t="shared" si="366"/>
        <v>201456</v>
      </c>
      <c r="G11768" t="str">
        <f t="shared" si="367"/>
        <v>201456</v>
      </c>
    </row>
    <row r="11769" spans="1:12" x14ac:dyDescent="0.15">
      <c r="A11769" s="5">
        <v>2014</v>
      </c>
      <c r="B11769">
        <v>5</v>
      </c>
      <c r="C11769">
        <v>6</v>
      </c>
      <c r="D11769" s="6">
        <v>2682.2083333350001</v>
      </c>
      <c r="E11769" t="str">
        <f t="shared" si="366"/>
        <v>201456</v>
      </c>
      <c r="G11769" t="str">
        <f t="shared" si="367"/>
        <v>201456</v>
      </c>
    </row>
    <row r="11770" spans="1:12" x14ac:dyDescent="0.15">
      <c r="A11770" s="5">
        <v>2014</v>
      </c>
      <c r="B11770">
        <v>5</v>
      </c>
      <c r="C11770">
        <v>6</v>
      </c>
      <c r="D11770" s="6">
        <v>2682.2500000016698</v>
      </c>
      <c r="E11770" t="str">
        <f t="shared" si="366"/>
        <v>201456</v>
      </c>
      <c r="G11770" t="str">
        <f t="shared" si="367"/>
        <v>201456</v>
      </c>
    </row>
    <row r="11771" spans="1:12" x14ac:dyDescent="0.15">
      <c r="A11771" s="5">
        <v>2014</v>
      </c>
      <c r="B11771">
        <v>5</v>
      </c>
      <c r="C11771">
        <v>6</v>
      </c>
      <c r="D11771" s="6">
        <v>2682.29166666833</v>
      </c>
      <c r="E11771" t="str">
        <f t="shared" si="366"/>
        <v>201456</v>
      </c>
      <c r="G11771" t="str">
        <f t="shared" si="367"/>
        <v>201456</v>
      </c>
    </row>
    <row r="11772" spans="1:12" x14ac:dyDescent="0.15">
      <c r="A11772" s="5">
        <v>2014</v>
      </c>
      <c r="B11772">
        <v>5</v>
      </c>
      <c r="C11772">
        <v>6</v>
      </c>
      <c r="D11772" s="6">
        <v>2682.3333333350001</v>
      </c>
      <c r="E11772" t="str">
        <f t="shared" si="366"/>
        <v>201456</v>
      </c>
      <c r="G11772" t="str">
        <f t="shared" si="367"/>
        <v>201456</v>
      </c>
    </row>
    <row r="11773" spans="1:12" x14ac:dyDescent="0.15">
      <c r="A11773" s="5">
        <v>2014</v>
      </c>
      <c r="B11773">
        <v>5</v>
      </c>
      <c r="C11773">
        <v>6</v>
      </c>
      <c r="D11773" s="6">
        <v>2682.3750000016698</v>
      </c>
      <c r="E11773" t="str">
        <f t="shared" si="366"/>
        <v>201456</v>
      </c>
      <c r="G11773" t="str">
        <f t="shared" si="367"/>
        <v>201456</v>
      </c>
    </row>
    <row r="11774" spans="1:12" x14ac:dyDescent="0.15">
      <c r="A11774" s="5">
        <v>2014</v>
      </c>
      <c r="B11774">
        <v>5</v>
      </c>
      <c r="C11774">
        <v>6</v>
      </c>
      <c r="D11774" s="6">
        <v>2682.41666666833</v>
      </c>
      <c r="E11774" t="str">
        <f t="shared" si="366"/>
        <v>201456</v>
      </c>
      <c r="G11774" t="str">
        <f t="shared" si="367"/>
        <v>201456</v>
      </c>
    </row>
    <row r="11775" spans="1:12" x14ac:dyDescent="0.15">
      <c r="A11775" s="5">
        <v>2014</v>
      </c>
      <c r="B11775">
        <v>5</v>
      </c>
      <c r="C11775">
        <v>6</v>
      </c>
      <c r="D11775" s="6">
        <v>2682.4583333350001</v>
      </c>
      <c r="E11775" t="str">
        <f t="shared" si="366"/>
        <v>201456</v>
      </c>
      <c r="G11775" t="str">
        <f t="shared" si="367"/>
        <v>201456</v>
      </c>
    </row>
    <row r="11776" spans="1:12" x14ac:dyDescent="0.15">
      <c r="A11776" s="5">
        <v>2014</v>
      </c>
      <c r="B11776">
        <v>5</v>
      </c>
      <c r="C11776">
        <v>6</v>
      </c>
      <c r="D11776" s="6">
        <v>2682.5000000016698</v>
      </c>
      <c r="E11776" t="str">
        <f t="shared" si="366"/>
        <v>201456</v>
      </c>
      <c r="G11776" t="str">
        <f t="shared" si="367"/>
        <v>201456</v>
      </c>
    </row>
    <row r="11777" spans="1:12" x14ac:dyDescent="0.15">
      <c r="A11777" s="5">
        <v>2014</v>
      </c>
      <c r="B11777">
        <v>5</v>
      </c>
      <c r="C11777">
        <v>6</v>
      </c>
      <c r="D11777" s="6">
        <v>2682.54166666833</v>
      </c>
      <c r="E11777" t="str">
        <f t="shared" si="366"/>
        <v>201456</v>
      </c>
      <c r="G11777" t="str">
        <f t="shared" si="367"/>
        <v>201456</v>
      </c>
    </row>
    <row r="11778" spans="1:12" x14ac:dyDescent="0.15">
      <c r="A11778" s="5">
        <v>2014</v>
      </c>
      <c r="B11778">
        <v>5</v>
      </c>
      <c r="C11778">
        <v>6</v>
      </c>
      <c r="D11778" s="6">
        <v>2682.5833333350001</v>
      </c>
      <c r="E11778" t="str">
        <f t="shared" si="366"/>
        <v>201456</v>
      </c>
      <c r="G11778" t="str">
        <f t="shared" si="367"/>
        <v>201456</v>
      </c>
    </row>
    <row r="11779" spans="1:12" x14ac:dyDescent="0.15">
      <c r="A11779" s="5">
        <v>2014</v>
      </c>
      <c r="B11779">
        <v>5</v>
      </c>
      <c r="C11779">
        <v>6</v>
      </c>
      <c r="D11779" s="6">
        <v>2682.6250000016698</v>
      </c>
      <c r="E11779" t="str">
        <f t="shared" si="366"/>
        <v>201456</v>
      </c>
      <c r="G11779" t="str">
        <f t="shared" si="367"/>
        <v>201456</v>
      </c>
    </row>
    <row r="11780" spans="1:12" x14ac:dyDescent="0.15">
      <c r="A11780" s="5">
        <v>2014</v>
      </c>
      <c r="B11780">
        <v>5</v>
      </c>
      <c r="C11780">
        <v>6</v>
      </c>
      <c r="D11780" s="6">
        <v>2682.66666666833</v>
      </c>
      <c r="E11780" t="str">
        <f t="shared" ref="E11780:E11843" si="368">A11780&amp;B11780&amp;C11780</f>
        <v>201456</v>
      </c>
      <c r="G11780" t="str">
        <f t="shared" ref="G11780:G11843" si="369">E11780</f>
        <v>201456</v>
      </c>
    </row>
    <row r="11781" spans="1:12" x14ac:dyDescent="0.15">
      <c r="A11781" s="5">
        <v>2014</v>
      </c>
      <c r="B11781">
        <v>5</v>
      </c>
      <c r="C11781">
        <v>6</v>
      </c>
      <c r="D11781" s="6">
        <v>2682.7083333350001</v>
      </c>
      <c r="E11781" t="str">
        <f t="shared" si="368"/>
        <v>201456</v>
      </c>
      <c r="G11781" t="str">
        <f t="shared" si="369"/>
        <v>201456</v>
      </c>
    </row>
    <row r="11782" spans="1:12" x14ac:dyDescent="0.15">
      <c r="A11782" s="5">
        <v>2014</v>
      </c>
      <c r="B11782">
        <v>5</v>
      </c>
      <c r="C11782">
        <v>6</v>
      </c>
      <c r="D11782" s="6">
        <v>2682.7500000016698</v>
      </c>
      <c r="E11782" t="str">
        <f t="shared" si="368"/>
        <v>201456</v>
      </c>
      <c r="G11782" t="str">
        <f t="shared" si="369"/>
        <v>201456</v>
      </c>
    </row>
    <row r="11783" spans="1:12" x14ac:dyDescent="0.15">
      <c r="A11783" s="5">
        <v>2014</v>
      </c>
      <c r="B11783">
        <v>5</v>
      </c>
      <c r="C11783">
        <v>6</v>
      </c>
      <c r="D11783" s="6">
        <v>2682.79166666833</v>
      </c>
      <c r="E11783" t="str">
        <f t="shared" si="368"/>
        <v>201456</v>
      </c>
      <c r="G11783" t="str">
        <f t="shared" si="369"/>
        <v>201456</v>
      </c>
    </row>
    <row r="11784" spans="1:12" x14ac:dyDescent="0.15">
      <c r="A11784" s="5">
        <v>2014</v>
      </c>
      <c r="B11784">
        <v>5</v>
      </c>
      <c r="C11784">
        <v>6</v>
      </c>
      <c r="D11784" s="6">
        <v>2682.8333333350001</v>
      </c>
      <c r="E11784" t="str">
        <f t="shared" si="368"/>
        <v>201456</v>
      </c>
      <c r="G11784" t="str">
        <f t="shared" si="369"/>
        <v>201456</v>
      </c>
    </row>
    <row r="11785" spans="1:12" x14ac:dyDescent="0.15">
      <c r="A11785" s="5">
        <v>2014</v>
      </c>
      <c r="B11785">
        <v>5</v>
      </c>
      <c r="C11785">
        <v>6</v>
      </c>
      <c r="D11785" s="6">
        <v>2682.8750000016698</v>
      </c>
      <c r="E11785" t="str">
        <f t="shared" si="368"/>
        <v>201456</v>
      </c>
      <c r="G11785" t="str">
        <f t="shared" si="369"/>
        <v>201456</v>
      </c>
    </row>
    <row r="11786" spans="1:12" x14ac:dyDescent="0.15">
      <c r="A11786" s="5">
        <v>2014</v>
      </c>
      <c r="B11786">
        <v>5</v>
      </c>
      <c r="C11786">
        <v>6</v>
      </c>
      <c r="D11786" s="6">
        <v>2682.91666666833</v>
      </c>
      <c r="E11786" t="str">
        <f t="shared" si="368"/>
        <v>201456</v>
      </c>
      <c r="G11786" t="str">
        <f t="shared" si="369"/>
        <v>201456</v>
      </c>
    </row>
    <row r="11787" spans="1:12" x14ac:dyDescent="0.15">
      <c r="A11787" s="5">
        <v>2014</v>
      </c>
      <c r="B11787">
        <v>5</v>
      </c>
      <c r="C11787">
        <v>6</v>
      </c>
      <c r="D11787" s="6">
        <v>2682.9583333350001</v>
      </c>
      <c r="E11787" t="str">
        <f t="shared" si="368"/>
        <v>201456</v>
      </c>
      <c r="G11787" t="str">
        <f t="shared" si="369"/>
        <v>201456</v>
      </c>
    </row>
    <row r="11788" spans="1:12" x14ac:dyDescent="0.15">
      <c r="A11788" s="5">
        <v>2014</v>
      </c>
      <c r="B11788">
        <v>5</v>
      </c>
      <c r="C11788">
        <v>7</v>
      </c>
      <c r="D11788" s="6">
        <v>2683.0000000016698</v>
      </c>
      <c r="E11788" t="str">
        <f t="shared" si="368"/>
        <v>201457</v>
      </c>
      <c r="G11788" t="str">
        <f t="shared" si="369"/>
        <v>201457</v>
      </c>
      <c r="H11788" t="str">
        <f>IF(IF(ISERROR(MAX(F11788:F11811)),"",MAX(F11788:F11811))=0,"",MAX(F11788:F11811))</f>
        <v/>
      </c>
      <c r="I11788" t="str">
        <f>IF(IF(ISERROR(MAX(F11788:F11811)-MIN(F11788:F11811)),"",MAX(F11788:F11811)-MIN(F11788:F11811))=0,"",MAX(F11788:F11811)-MIN(F11788:F11811))</f>
        <v/>
      </c>
      <c r="J11788" t="str">
        <f>IF(ISERROR(I11788/H11788),"",I11788/H11788)</f>
        <v/>
      </c>
      <c r="K11788" t="str">
        <f>IF(ISERROR(AVERAGE(F11788:F11811)/MAX(F11788:F11811)),"",AVERAGE(F11788:F11811)/MAX(F11788:F11811))</f>
        <v/>
      </c>
      <c r="L11788" t="str">
        <f>IF(ISERROR(MIN(F11788:F11811)/H11788),"",MIN(F11788:F11811)/H11788)</f>
        <v/>
      </c>
    </row>
    <row r="11789" spans="1:12" x14ac:dyDescent="0.15">
      <c r="A11789" s="5">
        <v>2014</v>
      </c>
      <c r="B11789">
        <v>5</v>
      </c>
      <c r="C11789">
        <v>7</v>
      </c>
      <c r="D11789" s="6">
        <v>2683.04166666833</v>
      </c>
      <c r="E11789" t="str">
        <f t="shared" si="368"/>
        <v>201457</v>
      </c>
      <c r="G11789" t="str">
        <f t="shared" si="369"/>
        <v>201457</v>
      </c>
    </row>
    <row r="11790" spans="1:12" x14ac:dyDescent="0.15">
      <c r="A11790" s="5">
        <v>2014</v>
      </c>
      <c r="B11790">
        <v>5</v>
      </c>
      <c r="C11790">
        <v>7</v>
      </c>
      <c r="D11790" s="6">
        <v>2683.0833333350001</v>
      </c>
      <c r="E11790" t="str">
        <f t="shared" si="368"/>
        <v>201457</v>
      </c>
      <c r="G11790" t="str">
        <f t="shared" si="369"/>
        <v>201457</v>
      </c>
    </row>
    <row r="11791" spans="1:12" x14ac:dyDescent="0.15">
      <c r="A11791" s="5">
        <v>2014</v>
      </c>
      <c r="B11791">
        <v>5</v>
      </c>
      <c r="C11791">
        <v>7</v>
      </c>
      <c r="D11791" s="6">
        <v>2683.1250000016698</v>
      </c>
      <c r="E11791" t="str">
        <f t="shared" si="368"/>
        <v>201457</v>
      </c>
      <c r="G11791" t="str">
        <f t="shared" si="369"/>
        <v>201457</v>
      </c>
    </row>
    <row r="11792" spans="1:12" x14ac:dyDescent="0.15">
      <c r="A11792" s="5">
        <v>2014</v>
      </c>
      <c r="B11792">
        <v>5</v>
      </c>
      <c r="C11792">
        <v>7</v>
      </c>
      <c r="D11792" s="6">
        <v>2683.16666666833</v>
      </c>
      <c r="E11792" t="str">
        <f t="shared" si="368"/>
        <v>201457</v>
      </c>
      <c r="G11792" t="str">
        <f t="shared" si="369"/>
        <v>201457</v>
      </c>
    </row>
    <row r="11793" spans="1:7" x14ac:dyDescent="0.15">
      <c r="A11793" s="5">
        <v>2014</v>
      </c>
      <c r="B11793">
        <v>5</v>
      </c>
      <c r="C11793">
        <v>7</v>
      </c>
      <c r="D11793" s="6">
        <v>2683.2083333350001</v>
      </c>
      <c r="E11793" t="str">
        <f t="shared" si="368"/>
        <v>201457</v>
      </c>
      <c r="G11793" t="str">
        <f t="shared" si="369"/>
        <v>201457</v>
      </c>
    </row>
    <row r="11794" spans="1:7" x14ac:dyDescent="0.15">
      <c r="A11794" s="5">
        <v>2014</v>
      </c>
      <c r="B11794">
        <v>5</v>
      </c>
      <c r="C11794">
        <v>7</v>
      </c>
      <c r="D11794" s="6">
        <v>2683.2500000016698</v>
      </c>
      <c r="E11794" t="str">
        <f t="shared" si="368"/>
        <v>201457</v>
      </c>
      <c r="G11794" t="str">
        <f t="shared" si="369"/>
        <v>201457</v>
      </c>
    </row>
    <row r="11795" spans="1:7" x14ac:dyDescent="0.15">
      <c r="A11795" s="5">
        <v>2014</v>
      </c>
      <c r="B11795">
        <v>5</v>
      </c>
      <c r="C11795">
        <v>7</v>
      </c>
      <c r="D11795" s="6">
        <v>2683.29166666833</v>
      </c>
      <c r="E11795" t="str">
        <f t="shared" si="368"/>
        <v>201457</v>
      </c>
      <c r="G11795" t="str">
        <f t="shared" si="369"/>
        <v>201457</v>
      </c>
    </row>
    <row r="11796" spans="1:7" x14ac:dyDescent="0.15">
      <c r="A11796" s="5">
        <v>2014</v>
      </c>
      <c r="B11796">
        <v>5</v>
      </c>
      <c r="C11796">
        <v>7</v>
      </c>
      <c r="D11796" s="6">
        <v>2683.3333333350001</v>
      </c>
      <c r="E11796" t="str">
        <f t="shared" si="368"/>
        <v>201457</v>
      </c>
      <c r="G11796" t="str">
        <f t="shared" si="369"/>
        <v>201457</v>
      </c>
    </row>
    <row r="11797" spans="1:7" x14ac:dyDescent="0.15">
      <c r="A11797" s="5">
        <v>2014</v>
      </c>
      <c r="B11797">
        <v>5</v>
      </c>
      <c r="C11797">
        <v>7</v>
      </c>
      <c r="D11797" s="6">
        <v>2683.3750000016698</v>
      </c>
      <c r="E11797" t="str">
        <f t="shared" si="368"/>
        <v>201457</v>
      </c>
      <c r="G11797" t="str">
        <f t="shared" si="369"/>
        <v>201457</v>
      </c>
    </row>
    <row r="11798" spans="1:7" x14ac:dyDescent="0.15">
      <c r="A11798" s="5">
        <v>2014</v>
      </c>
      <c r="B11798">
        <v>5</v>
      </c>
      <c r="C11798">
        <v>7</v>
      </c>
      <c r="D11798" s="6">
        <v>2683.41666666833</v>
      </c>
      <c r="E11798" t="str">
        <f t="shared" si="368"/>
        <v>201457</v>
      </c>
      <c r="G11798" t="str">
        <f t="shared" si="369"/>
        <v>201457</v>
      </c>
    </row>
    <row r="11799" spans="1:7" x14ac:dyDescent="0.15">
      <c r="A11799" s="5">
        <v>2014</v>
      </c>
      <c r="B11799">
        <v>5</v>
      </c>
      <c r="C11799">
        <v>7</v>
      </c>
      <c r="D11799" s="6">
        <v>2683.4583333350001</v>
      </c>
      <c r="E11799" t="str">
        <f t="shared" si="368"/>
        <v>201457</v>
      </c>
      <c r="G11799" t="str">
        <f t="shared" si="369"/>
        <v>201457</v>
      </c>
    </row>
    <row r="11800" spans="1:7" x14ac:dyDescent="0.15">
      <c r="A11800" s="5">
        <v>2014</v>
      </c>
      <c r="B11800">
        <v>5</v>
      </c>
      <c r="C11800">
        <v>7</v>
      </c>
      <c r="D11800" s="6">
        <v>2683.5000000016698</v>
      </c>
      <c r="E11800" t="str">
        <f t="shared" si="368"/>
        <v>201457</v>
      </c>
      <c r="G11800" t="str">
        <f t="shared" si="369"/>
        <v>201457</v>
      </c>
    </row>
    <row r="11801" spans="1:7" x14ac:dyDescent="0.15">
      <c r="A11801" s="5">
        <v>2014</v>
      </c>
      <c r="B11801">
        <v>5</v>
      </c>
      <c r="C11801">
        <v>7</v>
      </c>
      <c r="D11801" s="6">
        <v>2683.54166666833</v>
      </c>
      <c r="E11801" t="str">
        <f t="shared" si="368"/>
        <v>201457</v>
      </c>
      <c r="G11801" t="str">
        <f t="shared" si="369"/>
        <v>201457</v>
      </c>
    </row>
    <row r="11802" spans="1:7" x14ac:dyDescent="0.15">
      <c r="A11802" s="5">
        <v>2014</v>
      </c>
      <c r="B11802">
        <v>5</v>
      </c>
      <c r="C11802">
        <v>7</v>
      </c>
      <c r="D11802" s="6">
        <v>2683.5833333350001</v>
      </c>
      <c r="E11802" t="str">
        <f t="shared" si="368"/>
        <v>201457</v>
      </c>
      <c r="G11802" t="str">
        <f t="shared" si="369"/>
        <v>201457</v>
      </c>
    </row>
    <row r="11803" spans="1:7" x14ac:dyDescent="0.15">
      <c r="A11803" s="5">
        <v>2014</v>
      </c>
      <c r="B11803">
        <v>5</v>
      </c>
      <c r="C11803">
        <v>7</v>
      </c>
      <c r="D11803" s="6">
        <v>2683.6250000016698</v>
      </c>
      <c r="E11803" t="str">
        <f t="shared" si="368"/>
        <v>201457</v>
      </c>
      <c r="G11803" t="str">
        <f t="shared" si="369"/>
        <v>201457</v>
      </c>
    </row>
    <row r="11804" spans="1:7" x14ac:dyDescent="0.15">
      <c r="A11804" s="5">
        <v>2014</v>
      </c>
      <c r="B11804">
        <v>5</v>
      </c>
      <c r="C11804">
        <v>7</v>
      </c>
      <c r="D11804" s="6">
        <v>2683.66666666833</v>
      </c>
      <c r="E11804" t="str">
        <f t="shared" si="368"/>
        <v>201457</v>
      </c>
      <c r="G11804" t="str">
        <f t="shared" si="369"/>
        <v>201457</v>
      </c>
    </row>
    <row r="11805" spans="1:7" x14ac:dyDescent="0.15">
      <c r="A11805" s="5">
        <v>2014</v>
      </c>
      <c r="B11805">
        <v>5</v>
      </c>
      <c r="C11805">
        <v>7</v>
      </c>
      <c r="D11805" s="6">
        <v>2683.7083333350001</v>
      </c>
      <c r="E11805" t="str">
        <f t="shared" si="368"/>
        <v>201457</v>
      </c>
      <c r="G11805" t="str">
        <f t="shared" si="369"/>
        <v>201457</v>
      </c>
    </row>
    <row r="11806" spans="1:7" x14ac:dyDescent="0.15">
      <c r="A11806" s="5">
        <v>2014</v>
      </c>
      <c r="B11806">
        <v>5</v>
      </c>
      <c r="C11806">
        <v>7</v>
      </c>
      <c r="D11806" s="6">
        <v>2683.7500000016698</v>
      </c>
      <c r="E11806" t="str">
        <f t="shared" si="368"/>
        <v>201457</v>
      </c>
      <c r="G11806" t="str">
        <f t="shared" si="369"/>
        <v>201457</v>
      </c>
    </row>
    <row r="11807" spans="1:7" x14ac:dyDescent="0.15">
      <c r="A11807" s="5">
        <v>2014</v>
      </c>
      <c r="B11807">
        <v>5</v>
      </c>
      <c r="C11807">
        <v>7</v>
      </c>
      <c r="D11807" s="6">
        <v>2683.79166666833</v>
      </c>
      <c r="E11807" t="str">
        <f t="shared" si="368"/>
        <v>201457</v>
      </c>
      <c r="G11807" t="str">
        <f t="shared" si="369"/>
        <v>201457</v>
      </c>
    </row>
    <row r="11808" spans="1:7" x14ac:dyDescent="0.15">
      <c r="A11808" s="5">
        <v>2014</v>
      </c>
      <c r="B11808">
        <v>5</v>
      </c>
      <c r="C11808">
        <v>7</v>
      </c>
      <c r="D11808" s="6">
        <v>2683.8333333350001</v>
      </c>
      <c r="E11808" t="str">
        <f t="shared" si="368"/>
        <v>201457</v>
      </c>
      <c r="G11808" t="str">
        <f t="shared" si="369"/>
        <v>201457</v>
      </c>
    </row>
    <row r="11809" spans="1:12" x14ac:dyDescent="0.15">
      <c r="A11809" s="5">
        <v>2014</v>
      </c>
      <c r="B11809">
        <v>5</v>
      </c>
      <c r="C11809">
        <v>7</v>
      </c>
      <c r="D11809" s="6">
        <v>2683.8750000016698</v>
      </c>
      <c r="E11809" t="str">
        <f t="shared" si="368"/>
        <v>201457</v>
      </c>
      <c r="G11809" t="str">
        <f t="shared" si="369"/>
        <v>201457</v>
      </c>
    </row>
    <row r="11810" spans="1:12" x14ac:dyDescent="0.15">
      <c r="A11810" s="5">
        <v>2014</v>
      </c>
      <c r="B11810">
        <v>5</v>
      </c>
      <c r="C11810">
        <v>7</v>
      </c>
      <c r="D11810" s="6">
        <v>2683.91666666833</v>
      </c>
      <c r="E11810" t="str">
        <f t="shared" si="368"/>
        <v>201457</v>
      </c>
      <c r="G11810" t="str">
        <f t="shared" si="369"/>
        <v>201457</v>
      </c>
    </row>
    <row r="11811" spans="1:12" x14ac:dyDescent="0.15">
      <c r="A11811" s="5">
        <v>2014</v>
      </c>
      <c r="B11811">
        <v>5</v>
      </c>
      <c r="C11811">
        <v>7</v>
      </c>
      <c r="D11811" s="6">
        <v>2683.9583333350001</v>
      </c>
      <c r="E11811" t="str">
        <f t="shared" si="368"/>
        <v>201457</v>
      </c>
      <c r="G11811" t="str">
        <f t="shared" si="369"/>
        <v>201457</v>
      </c>
    </row>
    <row r="11812" spans="1:12" x14ac:dyDescent="0.15">
      <c r="A11812" s="5">
        <v>2014</v>
      </c>
      <c r="B11812">
        <v>5</v>
      </c>
      <c r="C11812">
        <v>8</v>
      </c>
      <c r="D11812" s="6">
        <v>2684.0000000016698</v>
      </c>
      <c r="E11812" t="str">
        <f t="shared" si="368"/>
        <v>201458</v>
      </c>
      <c r="G11812" t="str">
        <f t="shared" si="369"/>
        <v>201458</v>
      </c>
      <c r="H11812" t="str">
        <f>IF(IF(ISERROR(MAX(F11812:F11835)),"",MAX(F11812:F11835))=0,"",MAX(F11812:F11835))</f>
        <v/>
      </c>
      <c r="I11812" t="str">
        <f>IF(IF(ISERROR(MAX(F11812:F11835)-MIN(F11812:F11835)),"",MAX(F11812:F11835)-MIN(F11812:F11835))=0,"",MAX(F11812:F11835)-MIN(F11812:F11835))</f>
        <v/>
      </c>
      <c r="J11812" t="str">
        <f>IF(ISERROR(I11812/H11812),"",I11812/H11812)</f>
        <v/>
      </c>
      <c r="K11812" t="str">
        <f>IF(ISERROR(AVERAGE(F11812:F11835)/MAX(F11812:F11835)),"",AVERAGE(F11812:F11835)/MAX(F11812:F11835))</f>
        <v/>
      </c>
      <c r="L11812" t="str">
        <f>IF(ISERROR(MIN(F11812:F11835)/H11812),"",MIN(F11812:F11835)/H11812)</f>
        <v/>
      </c>
    </row>
    <row r="11813" spans="1:12" x14ac:dyDescent="0.15">
      <c r="A11813" s="5">
        <v>2014</v>
      </c>
      <c r="B11813">
        <v>5</v>
      </c>
      <c r="C11813">
        <v>8</v>
      </c>
      <c r="D11813" s="6">
        <v>2684.04166666833</v>
      </c>
      <c r="E11813" t="str">
        <f t="shared" si="368"/>
        <v>201458</v>
      </c>
      <c r="G11813" t="str">
        <f t="shared" si="369"/>
        <v>201458</v>
      </c>
    </row>
    <row r="11814" spans="1:12" x14ac:dyDescent="0.15">
      <c r="A11814" s="5">
        <v>2014</v>
      </c>
      <c r="B11814">
        <v>5</v>
      </c>
      <c r="C11814">
        <v>8</v>
      </c>
      <c r="D11814" s="6">
        <v>2684.0833333350001</v>
      </c>
      <c r="E11814" t="str">
        <f t="shared" si="368"/>
        <v>201458</v>
      </c>
      <c r="G11814" t="str">
        <f t="shared" si="369"/>
        <v>201458</v>
      </c>
    </row>
    <row r="11815" spans="1:12" x14ac:dyDescent="0.15">
      <c r="A11815" s="5">
        <v>2014</v>
      </c>
      <c r="B11815">
        <v>5</v>
      </c>
      <c r="C11815">
        <v>8</v>
      </c>
      <c r="D11815" s="6">
        <v>2684.1250000016698</v>
      </c>
      <c r="E11815" t="str">
        <f t="shared" si="368"/>
        <v>201458</v>
      </c>
      <c r="G11815" t="str">
        <f t="shared" si="369"/>
        <v>201458</v>
      </c>
    </row>
    <row r="11816" spans="1:12" x14ac:dyDescent="0.15">
      <c r="A11816" s="5">
        <v>2014</v>
      </c>
      <c r="B11816">
        <v>5</v>
      </c>
      <c r="C11816">
        <v>8</v>
      </c>
      <c r="D11816" s="6">
        <v>2684.16666666833</v>
      </c>
      <c r="E11816" t="str">
        <f t="shared" si="368"/>
        <v>201458</v>
      </c>
      <c r="G11816" t="str">
        <f t="shared" si="369"/>
        <v>201458</v>
      </c>
    </row>
    <row r="11817" spans="1:12" x14ac:dyDescent="0.15">
      <c r="A11817" s="5">
        <v>2014</v>
      </c>
      <c r="B11817">
        <v>5</v>
      </c>
      <c r="C11817">
        <v>8</v>
      </c>
      <c r="D11817" s="6">
        <v>2684.2083333350001</v>
      </c>
      <c r="E11817" t="str">
        <f t="shared" si="368"/>
        <v>201458</v>
      </c>
      <c r="G11817" t="str">
        <f t="shared" si="369"/>
        <v>201458</v>
      </c>
    </row>
    <row r="11818" spans="1:12" x14ac:dyDescent="0.15">
      <c r="A11818" s="5">
        <v>2014</v>
      </c>
      <c r="B11818">
        <v>5</v>
      </c>
      <c r="C11818">
        <v>8</v>
      </c>
      <c r="D11818" s="6">
        <v>2684.2500000016698</v>
      </c>
      <c r="E11818" t="str">
        <f t="shared" si="368"/>
        <v>201458</v>
      </c>
      <c r="G11818" t="str">
        <f t="shared" si="369"/>
        <v>201458</v>
      </c>
    </row>
    <row r="11819" spans="1:12" x14ac:dyDescent="0.15">
      <c r="A11819" s="5">
        <v>2014</v>
      </c>
      <c r="B11819">
        <v>5</v>
      </c>
      <c r="C11819">
        <v>8</v>
      </c>
      <c r="D11819" s="6">
        <v>2684.29166666833</v>
      </c>
      <c r="E11819" t="str">
        <f t="shared" si="368"/>
        <v>201458</v>
      </c>
      <c r="G11819" t="str">
        <f t="shared" si="369"/>
        <v>201458</v>
      </c>
    </row>
    <row r="11820" spans="1:12" x14ac:dyDescent="0.15">
      <c r="A11820" s="5">
        <v>2014</v>
      </c>
      <c r="B11820">
        <v>5</v>
      </c>
      <c r="C11820">
        <v>8</v>
      </c>
      <c r="D11820" s="6">
        <v>2684.3333333350001</v>
      </c>
      <c r="E11820" t="str">
        <f t="shared" si="368"/>
        <v>201458</v>
      </c>
      <c r="G11820" t="str">
        <f t="shared" si="369"/>
        <v>201458</v>
      </c>
    </row>
    <row r="11821" spans="1:12" x14ac:dyDescent="0.15">
      <c r="A11821" s="5">
        <v>2014</v>
      </c>
      <c r="B11821">
        <v>5</v>
      </c>
      <c r="C11821">
        <v>8</v>
      </c>
      <c r="D11821" s="6">
        <v>2684.3750000016698</v>
      </c>
      <c r="E11821" t="str">
        <f t="shared" si="368"/>
        <v>201458</v>
      </c>
      <c r="G11821" t="str">
        <f t="shared" si="369"/>
        <v>201458</v>
      </c>
    </row>
    <row r="11822" spans="1:12" x14ac:dyDescent="0.15">
      <c r="A11822" s="5">
        <v>2014</v>
      </c>
      <c r="B11822">
        <v>5</v>
      </c>
      <c r="C11822">
        <v>8</v>
      </c>
      <c r="D11822" s="6">
        <v>2684.41666666833</v>
      </c>
      <c r="E11822" t="str">
        <f t="shared" si="368"/>
        <v>201458</v>
      </c>
      <c r="G11822" t="str">
        <f t="shared" si="369"/>
        <v>201458</v>
      </c>
    </row>
    <row r="11823" spans="1:12" x14ac:dyDescent="0.15">
      <c r="A11823" s="5">
        <v>2014</v>
      </c>
      <c r="B11823">
        <v>5</v>
      </c>
      <c r="C11823">
        <v>8</v>
      </c>
      <c r="D11823" s="6">
        <v>2684.4583333350001</v>
      </c>
      <c r="E11823" t="str">
        <f t="shared" si="368"/>
        <v>201458</v>
      </c>
      <c r="G11823" t="str">
        <f t="shared" si="369"/>
        <v>201458</v>
      </c>
    </row>
    <row r="11824" spans="1:12" x14ac:dyDescent="0.15">
      <c r="A11824" s="5">
        <v>2014</v>
      </c>
      <c r="B11824">
        <v>5</v>
      </c>
      <c r="C11824">
        <v>8</v>
      </c>
      <c r="D11824" s="6">
        <v>2684.5000000016698</v>
      </c>
      <c r="E11824" t="str">
        <f t="shared" si="368"/>
        <v>201458</v>
      </c>
      <c r="G11824" t="str">
        <f t="shared" si="369"/>
        <v>201458</v>
      </c>
    </row>
    <row r="11825" spans="1:12" x14ac:dyDescent="0.15">
      <c r="A11825" s="5">
        <v>2014</v>
      </c>
      <c r="B11825">
        <v>5</v>
      </c>
      <c r="C11825">
        <v>8</v>
      </c>
      <c r="D11825" s="6">
        <v>2684.54166666833</v>
      </c>
      <c r="E11825" t="str">
        <f t="shared" si="368"/>
        <v>201458</v>
      </c>
      <c r="G11825" t="str">
        <f t="shared" si="369"/>
        <v>201458</v>
      </c>
    </row>
    <row r="11826" spans="1:12" x14ac:dyDescent="0.15">
      <c r="A11826" s="5">
        <v>2014</v>
      </c>
      <c r="B11826">
        <v>5</v>
      </c>
      <c r="C11826">
        <v>8</v>
      </c>
      <c r="D11826" s="6">
        <v>2684.5833333350001</v>
      </c>
      <c r="E11826" t="str">
        <f t="shared" si="368"/>
        <v>201458</v>
      </c>
      <c r="G11826" t="str">
        <f t="shared" si="369"/>
        <v>201458</v>
      </c>
    </row>
    <row r="11827" spans="1:12" x14ac:dyDescent="0.15">
      <c r="A11827" s="5">
        <v>2014</v>
      </c>
      <c r="B11827">
        <v>5</v>
      </c>
      <c r="C11827">
        <v>8</v>
      </c>
      <c r="D11827" s="6">
        <v>2684.6250000016698</v>
      </c>
      <c r="E11827" t="str">
        <f t="shared" si="368"/>
        <v>201458</v>
      </c>
      <c r="G11827" t="str">
        <f t="shared" si="369"/>
        <v>201458</v>
      </c>
    </row>
    <row r="11828" spans="1:12" x14ac:dyDescent="0.15">
      <c r="A11828" s="5">
        <v>2014</v>
      </c>
      <c r="B11828">
        <v>5</v>
      </c>
      <c r="C11828">
        <v>8</v>
      </c>
      <c r="D11828" s="6">
        <v>2684.66666666833</v>
      </c>
      <c r="E11828" t="str">
        <f t="shared" si="368"/>
        <v>201458</v>
      </c>
      <c r="G11828" t="str">
        <f t="shared" si="369"/>
        <v>201458</v>
      </c>
    </row>
    <row r="11829" spans="1:12" x14ac:dyDescent="0.15">
      <c r="A11829" s="5">
        <v>2014</v>
      </c>
      <c r="B11829">
        <v>5</v>
      </c>
      <c r="C11829">
        <v>8</v>
      </c>
      <c r="D11829" s="6">
        <v>2684.7083333350001</v>
      </c>
      <c r="E11829" t="str">
        <f t="shared" si="368"/>
        <v>201458</v>
      </c>
      <c r="G11829" t="str">
        <f t="shared" si="369"/>
        <v>201458</v>
      </c>
    </row>
    <row r="11830" spans="1:12" x14ac:dyDescent="0.15">
      <c r="A11830" s="5">
        <v>2014</v>
      </c>
      <c r="B11830">
        <v>5</v>
      </c>
      <c r="C11830">
        <v>8</v>
      </c>
      <c r="D11830" s="6">
        <v>2684.7500000016698</v>
      </c>
      <c r="E11830" t="str">
        <f t="shared" si="368"/>
        <v>201458</v>
      </c>
      <c r="G11830" t="str">
        <f t="shared" si="369"/>
        <v>201458</v>
      </c>
    </row>
    <row r="11831" spans="1:12" x14ac:dyDescent="0.15">
      <c r="A11831" s="5">
        <v>2014</v>
      </c>
      <c r="B11831">
        <v>5</v>
      </c>
      <c r="C11831">
        <v>8</v>
      </c>
      <c r="D11831" s="6">
        <v>2684.79166666833</v>
      </c>
      <c r="E11831" t="str">
        <f t="shared" si="368"/>
        <v>201458</v>
      </c>
      <c r="G11831" t="str">
        <f t="shared" si="369"/>
        <v>201458</v>
      </c>
    </row>
    <row r="11832" spans="1:12" x14ac:dyDescent="0.15">
      <c r="A11832" s="5">
        <v>2014</v>
      </c>
      <c r="B11832">
        <v>5</v>
      </c>
      <c r="C11832">
        <v>8</v>
      </c>
      <c r="D11832" s="6">
        <v>2684.8333333350001</v>
      </c>
      <c r="E11832" t="str">
        <f t="shared" si="368"/>
        <v>201458</v>
      </c>
      <c r="G11832" t="str">
        <f t="shared" si="369"/>
        <v>201458</v>
      </c>
    </row>
    <row r="11833" spans="1:12" x14ac:dyDescent="0.15">
      <c r="A11833" s="5">
        <v>2014</v>
      </c>
      <c r="B11833">
        <v>5</v>
      </c>
      <c r="C11833">
        <v>8</v>
      </c>
      <c r="D11833" s="6">
        <v>2684.8750000016698</v>
      </c>
      <c r="E11833" t="str">
        <f t="shared" si="368"/>
        <v>201458</v>
      </c>
      <c r="G11833" t="str">
        <f t="shared" si="369"/>
        <v>201458</v>
      </c>
    </row>
    <row r="11834" spans="1:12" x14ac:dyDescent="0.15">
      <c r="A11834" s="5">
        <v>2014</v>
      </c>
      <c r="B11834">
        <v>5</v>
      </c>
      <c r="C11834">
        <v>8</v>
      </c>
      <c r="D11834" s="6">
        <v>2684.91666666833</v>
      </c>
      <c r="E11834" t="str">
        <f t="shared" si="368"/>
        <v>201458</v>
      </c>
      <c r="G11834" t="str">
        <f t="shared" si="369"/>
        <v>201458</v>
      </c>
    </row>
    <row r="11835" spans="1:12" x14ac:dyDescent="0.15">
      <c r="A11835" s="5">
        <v>2014</v>
      </c>
      <c r="B11835">
        <v>5</v>
      </c>
      <c r="C11835">
        <v>8</v>
      </c>
      <c r="D11835" s="6">
        <v>2684.9583333350001</v>
      </c>
      <c r="E11835" t="str">
        <f t="shared" si="368"/>
        <v>201458</v>
      </c>
      <c r="G11835" t="str">
        <f t="shared" si="369"/>
        <v>201458</v>
      </c>
    </row>
    <row r="11836" spans="1:12" x14ac:dyDescent="0.15">
      <c r="A11836" s="5">
        <v>2014</v>
      </c>
      <c r="B11836">
        <v>5</v>
      </c>
      <c r="C11836">
        <v>9</v>
      </c>
      <c r="D11836" s="6">
        <v>2685.0000000016698</v>
      </c>
      <c r="E11836" t="str">
        <f t="shared" si="368"/>
        <v>201459</v>
      </c>
      <c r="G11836" t="str">
        <f t="shared" si="369"/>
        <v>201459</v>
      </c>
      <c r="H11836" t="str">
        <f>IF(IF(ISERROR(MAX(F11836:F11859)),"",MAX(F11836:F11859))=0,"",MAX(F11836:F11859))</f>
        <v/>
      </c>
      <c r="I11836" t="str">
        <f>IF(IF(ISERROR(MAX(F11836:F11859)-MIN(F11836:F11859)),"",MAX(F11836:F11859)-MIN(F11836:F11859))=0,"",MAX(F11836:F11859)-MIN(F11836:F11859))</f>
        <v/>
      </c>
      <c r="J11836" t="str">
        <f>IF(ISERROR(I11836/H11836),"",I11836/H11836)</f>
        <v/>
      </c>
      <c r="K11836" t="str">
        <f>IF(ISERROR(AVERAGE(F11836:F11859)/MAX(F11836:F11859)),"",AVERAGE(F11836:F11859)/MAX(F11836:F11859))</f>
        <v/>
      </c>
      <c r="L11836" t="str">
        <f>IF(ISERROR(MIN(F11836:F11859)/H11836),"",MIN(F11836:F11859)/H11836)</f>
        <v/>
      </c>
    </row>
    <row r="11837" spans="1:12" x14ac:dyDescent="0.15">
      <c r="A11837" s="5">
        <v>2014</v>
      </c>
      <c r="B11837">
        <v>5</v>
      </c>
      <c r="C11837">
        <v>9</v>
      </c>
      <c r="D11837" s="6">
        <v>2685.04166666833</v>
      </c>
      <c r="E11837" t="str">
        <f t="shared" si="368"/>
        <v>201459</v>
      </c>
      <c r="G11837" t="str">
        <f t="shared" si="369"/>
        <v>201459</v>
      </c>
    </row>
    <row r="11838" spans="1:12" x14ac:dyDescent="0.15">
      <c r="A11838" s="5">
        <v>2014</v>
      </c>
      <c r="B11838">
        <v>5</v>
      </c>
      <c r="C11838">
        <v>9</v>
      </c>
      <c r="D11838" s="6">
        <v>2685.0833333350001</v>
      </c>
      <c r="E11838" t="str">
        <f t="shared" si="368"/>
        <v>201459</v>
      </c>
      <c r="G11838" t="str">
        <f t="shared" si="369"/>
        <v>201459</v>
      </c>
    </row>
    <row r="11839" spans="1:12" x14ac:dyDescent="0.15">
      <c r="A11839" s="5">
        <v>2014</v>
      </c>
      <c r="B11839">
        <v>5</v>
      </c>
      <c r="C11839">
        <v>9</v>
      </c>
      <c r="D11839" s="6">
        <v>2685.1250000016698</v>
      </c>
      <c r="E11839" t="str">
        <f t="shared" si="368"/>
        <v>201459</v>
      </c>
      <c r="G11839" t="str">
        <f t="shared" si="369"/>
        <v>201459</v>
      </c>
    </row>
    <row r="11840" spans="1:12" x14ac:dyDescent="0.15">
      <c r="A11840" s="5">
        <v>2014</v>
      </c>
      <c r="B11840">
        <v>5</v>
      </c>
      <c r="C11840">
        <v>9</v>
      </c>
      <c r="D11840" s="6">
        <v>2685.16666666833</v>
      </c>
      <c r="E11840" t="str">
        <f t="shared" si="368"/>
        <v>201459</v>
      </c>
      <c r="G11840" t="str">
        <f t="shared" si="369"/>
        <v>201459</v>
      </c>
    </row>
    <row r="11841" spans="1:7" x14ac:dyDescent="0.15">
      <c r="A11841" s="5">
        <v>2014</v>
      </c>
      <c r="B11841">
        <v>5</v>
      </c>
      <c r="C11841">
        <v>9</v>
      </c>
      <c r="D11841" s="6">
        <v>2685.2083333350001</v>
      </c>
      <c r="E11841" t="str">
        <f t="shared" si="368"/>
        <v>201459</v>
      </c>
      <c r="G11841" t="str">
        <f t="shared" si="369"/>
        <v>201459</v>
      </c>
    </row>
    <row r="11842" spans="1:7" x14ac:dyDescent="0.15">
      <c r="A11842" s="5">
        <v>2014</v>
      </c>
      <c r="B11842">
        <v>5</v>
      </c>
      <c r="C11842">
        <v>9</v>
      </c>
      <c r="D11842" s="6">
        <v>2685.2500000016698</v>
      </c>
      <c r="E11842" t="str">
        <f t="shared" si="368"/>
        <v>201459</v>
      </c>
      <c r="G11842" t="str">
        <f t="shared" si="369"/>
        <v>201459</v>
      </c>
    </row>
    <row r="11843" spans="1:7" x14ac:dyDescent="0.15">
      <c r="A11843" s="5">
        <v>2014</v>
      </c>
      <c r="B11843">
        <v>5</v>
      </c>
      <c r="C11843">
        <v>9</v>
      </c>
      <c r="D11843" s="6">
        <v>2685.29166666833</v>
      </c>
      <c r="E11843" t="str">
        <f t="shared" si="368"/>
        <v>201459</v>
      </c>
      <c r="G11843" t="str">
        <f t="shared" si="369"/>
        <v>201459</v>
      </c>
    </row>
    <row r="11844" spans="1:7" x14ac:dyDescent="0.15">
      <c r="A11844" s="5">
        <v>2014</v>
      </c>
      <c r="B11844">
        <v>5</v>
      </c>
      <c r="C11844">
        <v>9</v>
      </c>
      <c r="D11844" s="6">
        <v>2685.3333333350001</v>
      </c>
      <c r="E11844" t="str">
        <f t="shared" ref="E11844:E11907" si="370">A11844&amp;B11844&amp;C11844</f>
        <v>201459</v>
      </c>
      <c r="G11844" t="str">
        <f t="shared" ref="G11844:G11907" si="371">E11844</f>
        <v>201459</v>
      </c>
    </row>
    <row r="11845" spans="1:7" x14ac:dyDescent="0.15">
      <c r="A11845" s="5">
        <v>2014</v>
      </c>
      <c r="B11845">
        <v>5</v>
      </c>
      <c r="C11845">
        <v>9</v>
      </c>
      <c r="D11845" s="6">
        <v>2685.3750000016698</v>
      </c>
      <c r="E11845" t="str">
        <f t="shared" si="370"/>
        <v>201459</v>
      </c>
      <c r="G11845" t="str">
        <f t="shared" si="371"/>
        <v>201459</v>
      </c>
    </row>
    <row r="11846" spans="1:7" x14ac:dyDescent="0.15">
      <c r="A11846" s="5">
        <v>2014</v>
      </c>
      <c r="B11846">
        <v>5</v>
      </c>
      <c r="C11846">
        <v>9</v>
      </c>
      <c r="D11846" s="6">
        <v>2685.41666666833</v>
      </c>
      <c r="E11846" t="str">
        <f t="shared" si="370"/>
        <v>201459</v>
      </c>
      <c r="G11846" t="str">
        <f t="shared" si="371"/>
        <v>201459</v>
      </c>
    </row>
    <row r="11847" spans="1:7" x14ac:dyDescent="0.15">
      <c r="A11847" s="5">
        <v>2014</v>
      </c>
      <c r="B11847">
        <v>5</v>
      </c>
      <c r="C11847">
        <v>9</v>
      </c>
      <c r="D11847" s="6">
        <v>2685.4583333350001</v>
      </c>
      <c r="E11847" t="str">
        <f t="shared" si="370"/>
        <v>201459</v>
      </c>
      <c r="G11847" t="str">
        <f t="shared" si="371"/>
        <v>201459</v>
      </c>
    </row>
    <row r="11848" spans="1:7" x14ac:dyDescent="0.15">
      <c r="A11848" s="5">
        <v>2014</v>
      </c>
      <c r="B11848">
        <v>5</v>
      </c>
      <c r="C11848">
        <v>9</v>
      </c>
      <c r="D11848" s="6">
        <v>2685.5000000016698</v>
      </c>
      <c r="E11848" t="str">
        <f t="shared" si="370"/>
        <v>201459</v>
      </c>
      <c r="G11848" t="str">
        <f t="shared" si="371"/>
        <v>201459</v>
      </c>
    </row>
    <row r="11849" spans="1:7" x14ac:dyDescent="0.15">
      <c r="A11849" s="5">
        <v>2014</v>
      </c>
      <c r="B11849">
        <v>5</v>
      </c>
      <c r="C11849">
        <v>9</v>
      </c>
      <c r="D11849" s="6">
        <v>2685.54166666833</v>
      </c>
      <c r="E11849" t="str">
        <f t="shared" si="370"/>
        <v>201459</v>
      </c>
      <c r="G11849" t="str">
        <f t="shared" si="371"/>
        <v>201459</v>
      </c>
    </row>
    <row r="11850" spans="1:7" x14ac:dyDescent="0.15">
      <c r="A11850" s="5">
        <v>2014</v>
      </c>
      <c r="B11850">
        <v>5</v>
      </c>
      <c r="C11850">
        <v>9</v>
      </c>
      <c r="D11850" s="6">
        <v>2685.5833333350001</v>
      </c>
      <c r="E11850" t="str">
        <f t="shared" si="370"/>
        <v>201459</v>
      </c>
      <c r="G11850" t="str">
        <f t="shared" si="371"/>
        <v>201459</v>
      </c>
    </row>
    <row r="11851" spans="1:7" x14ac:dyDescent="0.15">
      <c r="A11851" s="5">
        <v>2014</v>
      </c>
      <c r="B11851">
        <v>5</v>
      </c>
      <c r="C11851">
        <v>9</v>
      </c>
      <c r="D11851" s="6">
        <v>2685.6250000016698</v>
      </c>
      <c r="E11851" t="str">
        <f t="shared" si="370"/>
        <v>201459</v>
      </c>
      <c r="G11851" t="str">
        <f t="shared" si="371"/>
        <v>201459</v>
      </c>
    </row>
    <row r="11852" spans="1:7" x14ac:dyDescent="0.15">
      <c r="A11852" s="5">
        <v>2014</v>
      </c>
      <c r="B11852">
        <v>5</v>
      </c>
      <c r="C11852">
        <v>9</v>
      </c>
      <c r="D11852" s="6">
        <v>2685.66666666833</v>
      </c>
      <c r="E11852" t="str">
        <f t="shared" si="370"/>
        <v>201459</v>
      </c>
      <c r="G11852" t="str">
        <f t="shared" si="371"/>
        <v>201459</v>
      </c>
    </row>
    <row r="11853" spans="1:7" x14ac:dyDescent="0.15">
      <c r="A11853" s="5">
        <v>2014</v>
      </c>
      <c r="B11853">
        <v>5</v>
      </c>
      <c r="C11853">
        <v>9</v>
      </c>
      <c r="D11853" s="6">
        <v>2685.7083333350001</v>
      </c>
      <c r="E11853" t="str">
        <f t="shared" si="370"/>
        <v>201459</v>
      </c>
      <c r="G11853" t="str">
        <f t="shared" si="371"/>
        <v>201459</v>
      </c>
    </row>
    <row r="11854" spans="1:7" x14ac:dyDescent="0.15">
      <c r="A11854" s="5">
        <v>2014</v>
      </c>
      <c r="B11854">
        <v>5</v>
      </c>
      <c r="C11854">
        <v>9</v>
      </c>
      <c r="D11854" s="6">
        <v>2685.7500000016698</v>
      </c>
      <c r="E11854" t="str">
        <f t="shared" si="370"/>
        <v>201459</v>
      </c>
      <c r="G11854" t="str">
        <f t="shared" si="371"/>
        <v>201459</v>
      </c>
    </row>
    <row r="11855" spans="1:7" x14ac:dyDescent="0.15">
      <c r="A11855" s="5">
        <v>2014</v>
      </c>
      <c r="B11855">
        <v>5</v>
      </c>
      <c r="C11855">
        <v>9</v>
      </c>
      <c r="D11855" s="6">
        <v>2685.79166666833</v>
      </c>
      <c r="E11855" t="str">
        <f t="shared" si="370"/>
        <v>201459</v>
      </c>
      <c r="G11855" t="str">
        <f t="shared" si="371"/>
        <v>201459</v>
      </c>
    </row>
    <row r="11856" spans="1:7" x14ac:dyDescent="0.15">
      <c r="A11856" s="5">
        <v>2014</v>
      </c>
      <c r="B11856">
        <v>5</v>
      </c>
      <c r="C11856">
        <v>9</v>
      </c>
      <c r="D11856" s="6">
        <v>2685.8333333350001</v>
      </c>
      <c r="E11856" t="str">
        <f t="shared" si="370"/>
        <v>201459</v>
      </c>
      <c r="G11856" t="str">
        <f t="shared" si="371"/>
        <v>201459</v>
      </c>
    </row>
    <row r="11857" spans="1:12" x14ac:dyDescent="0.15">
      <c r="A11857" s="5">
        <v>2014</v>
      </c>
      <c r="B11857">
        <v>5</v>
      </c>
      <c r="C11857">
        <v>9</v>
      </c>
      <c r="D11857" s="6">
        <v>2685.8750000016698</v>
      </c>
      <c r="E11857" t="str">
        <f t="shared" si="370"/>
        <v>201459</v>
      </c>
      <c r="G11857" t="str">
        <f t="shared" si="371"/>
        <v>201459</v>
      </c>
    </row>
    <row r="11858" spans="1:12" x14ac:dyDescent="0.15">
      <c r="A11858" s="5">
        <v>2014</v>
      </c>
      <c r="B11858">
        <v>5</v>
      </c>
      <c r="C11858">
        <v>9</v>
      </c>
      <c r="D11858" s="6">
        <v>2685.91666666833</v>
      </c>
      <c r="E11858" t="str">
        <f t="shared" si="370"/>
        <v>201459</v>
      </c>
      <c r="G11858" t="str">
        <f t="shared" si="371"/>
        <v>201459</v>
      </c>
    </row>
    <row r="11859" spans="1:12" x14ac:dyDescent="0.15">
      <c r="A11859" s="5">
        <v>2014</v>
      </c>
      <c r="B11859">
        <v>5</v>
      </c>
      <c r="C11859">
        <v>9</v>
      </c>
      <c r="D11859" s="6">
        <v>2685.9583333350001</v>
      </c>
      <c r="E11859" t="str">
        <f t="shared" si="370"/>
        <v>201459</v>
      </c>
      <c r="G11859" t="str">
        <f t="shared" si="371"/>
        <v>201459</v>
      </c>
    </row>
    <row r="11860" spans="1:12" x14ac:dyDescent="0.15">
      <c r="A11860" s="5">
        <v>2014</v>
      </c>
      <c r="B11860">
        <v>5</v>
      </c>
      <c r="C11860">
        <v>10</v>
      </c>
      <c r="D11860" s="6">
        <v>2686.0000000016698</v>
      </c>
      <c r="E11860" t="str">
        <f t="shared" si="370"/>
        <v>2014510</v>
      </c>
      <c r="G11860" t="str">
        <f t="shared" si="371"/>
        <v>2014510</v>
      </c>
      <c r="H11860" t="str">
        <f>IF(IF(ISERROR(MAX(F11860:F11883)),"",MAX(F11860:F11883))=0,"",MAX(F11860:F11883))</f>
        <v/>
      </c>
      <c r="I11860" t="str">
        <f>IF(IF(ISERROR(MAX(F11860:F11883)-MIN(F11860:F11883)),"",MAX(F11860:F11883)-MIN(F11860:F11883))=0,"",MAX(F11860:F11883)-MIN(F11860:F11883))</f>
        <v/>
      </c>
      <c r="J11860" t="str">
        <f>IF(ISERROR(I11860/H11860),"",I11860/H11860)</f>
        <v/>
      </c>
      <c r="K11860" t="str">
        <f>IF(ISERROR(AVERAGE(F11860:F11883)/MAX(F11860:F11883)),"",AVERAGE(F11860:F11883)/MAX(F11860:F11883))</f>
        <v/>
      </c>
      <c r="L11860" t="str">
        <f>IF(ISERROR(MIN(F11860:F11883)/H11860),"",MIN(F11860:F11883)/H11860)</f>
        <v/>
      </c>
    </row>
    <row r="11861" spans="1:12" x14ac:dyDescent="0.15">
      <c r="A11861" s="5">
        <v>2014</v>
      </c>
      <c r="B11861">
        <v>5</v>
      </c>
      <c r="C11861">
        <v>10</v>
      </c>
      <c r="D11861" s="6">
        <v>2686.04166666833</v>
      </c>
      <c r="E11861" t="str">
        <f t="shared" si="370"/>
        <v>2014510</v>
      </c>
      <c r="G11861" t="str">
        <f t="shared" si="371"/>
        <v>2014510</v>
      </c>
    </row>
    <row r="11862" spans="1:12" x14ac:dyDescent="0.15">
      <c r="A11862" s="5">
        <v>2014</v>
      </c>
      <c r="B11862">
        <v>5</v>
      </c>
      <c r="C11862">
        <v>10</v>
      </c>
      <c r="D11862" s="6">
        <v>2686.0833333350001</v>
      </c>
      <c r="E11862" t="str">
        <f t="shared" si="370"/>
        <v>2014510</v>
      </c>
      <c r="G11862" t="str">
        <f t="shared" si="371"/>
        <v>2014510</v>
      </c>
    </row>
    <row r="11863" spans="1:12" x14ac:dyDescent="0.15">
      <c r="A11863" s="5">
        <v>2014</v>
      </c>
      <c r="B11863">
        <v>5</v>
      </c>
      <c r="C11863">
        <v>10</v>
      </c>
      <c r="D11863" s="6">
        <v>2686.1250000016698</v>
      </c>
      <c r="E11863" t="str">
        <f t="shared" si="370"/>
        <v>2014510</v>
      </c>
      <c r="G11863" t="str">
        <f t="shared" si="371"/>
        <v>2014510</v>
      </c>
    </row>
    <row r="11864" spans="1:12" x14ac:dyDescent="0.15">
      <c r="A11864" s="5">
        <v>2014</v>
      </c>
      <c r="B11864">
        <v>5</v>
      </c>
      <c r="C11864">
        <v>10</v>
      </c>
      <c r="D11864" s="6">
        <v>2686.16666666833</v>
      </c>
      <c r="E11864" t="str">
        <f t="shared" si="370"/>
        <v>2014510</v>
      </c>
      <c r="G11864" t="str">
        <f t="shared" si="371"/>
        <v>2014510</v>
      </c>
    </row>
    <row r="11865" spans="1:12" x14ac:dyDescent="0.15">
      <c r="A11865" s="5">
        <v>2014</v>
      </c>
      <c r="B11865">
        <v>5</v>
      </c>
      <c r="C11865">
        <v>10</v>
      </c>
      <c r="D11865" s="6">
        <v>2686.2083333350001</v>
      </c>
      <c r="E11865" t="str">
        <f t="shared" si="370"/>
        <v>2014510</v>
      </c>
      <c r="G11865" t="str">
        <f t="shared" si="371"/>
        <v>2014510</v>
      </c>
    </row>
    <row r="11866" spans="1:12" x14ac:dyDescent="0.15">
      <c r="A11866" s="5">
        <v>2014</v>
      </c>
      <c r="B11866">
        <v>5</v>
      </c>
      <c r="C11866">
        <v>10</v>
      </c>
      <c r="D11866" s="6">
        <v>2686.2500000016698</v>
      </c>
      <c r="E11866" t="str">
        <f t="shared" si="370"/>
        <v>2014510</v>
      </c>
      <c r="G11866" t="str">
        <f t="shared" si="371"/>
        <v>2014510</v>
      </c>
    </row>
    <row r="11867" spans="1:12" x14ac:dyDescent="0.15">
      <c r="A11867" s="5">
        <v>2014</v>
      </c>
      <c r="B11867">
        <v>5</v>
      </c>
      <c r="C11867">
        <v>10</v>
      </c>
      <c r="D11867" s="6">
        <v>2686.29166666833</v>
      </c>
      <c r="E11867" t="str">
        <f t="shared" si="370"/>
        <v>2014510</v>
      </c>
      <c r="G11867" t="str">
        <f t="shared" si="371"/>
        <v>2014510</v>
      </c>
    </row>
    <row r="11868" spans="1:12" x14ac:dyDescent="0.15">
      <c r="A11868" s="5">
        <v>2014</v>
      </c>
      <c r="B11868">
        <v>5</v>
      </c>
      <c r="C11868">
        <v>10</v>
      </c>
      <c r="D11868" s="6">
        <v>2686.3333333350001</v>
      </c>
      <c r="E11868" t="str">
        <f t="shared" si="370"/>
        <v>2014510</v>
      </c>
      <c r="G11868" t="str">
        <f t="shared" si="371"/>
        <v>2014510</v>
      </c>
    </row>
    <row r="11869" spans="1:12" x14ac:dyDescent="0.15">
      <c r="A11869" s="5">
        <v>2014</v>
      </c>
      <c r="B11869">
        <v>5</v>
      </c>
      <c r="C11869">
        <v>10</v>
      </c>
      <c r="D11869" s="6">
        <v>2686.3750000016698</v>
      </c>
      <c r="E11869" t="str">
        <f t="shared" si="370"/>
        <v>2014510</v>
      </c>
      <c r="G11869" t="str">
        <f t="shared" si="371"/>
        <v>2014510</v>
      </c>
    </row>
    <row r="11870" spans="1:12" x14ac:dyDescent="0.15">
      <c r="A11870" s="5">
        <v>2014</v>
      </c>
      <c r="B11870">
        <v>5</v>
      </c>
      <c r="C11870">
        <v>10</v>
      </c>
      <c r="D11870" s="6">
        <v>2686.41666666833</v>
      </c>
      <c r="E11870" t="str">
        <f t="shared" si="370"/>
        <v>2014510</v>
      </c>
      <c r="G11870" t="str">
        <f t="shared" si="371"/>
        <v>2014510</v>
      </c>
    </row>
    <row r="11871" spans="1:12" x14ac:dyDescent="0.15">
      <c r="A11871" s="5">
        <v>2014</v>
      </c>
      <c r="B11871">
        <v>5</v>
      </c>
      <c r="C11871">
        <v>10</v>
      </c>
      <c r="D11871" s="6">
        <v>2686.4583333350001</v>
      </c>
      <c r="E11871" t="str">
        <f t="shared" si="370"/>
        <v>2014510</v>
      </c>
      <c r="G11871" t="str">
        <f t="shared" si="371"/>
        <v>2014510</v>
      </c>
    </row>
    <row r="11872" spans="1:12" x14ac:dyDescent="0.15">
      <c r="A11872" s="5">
        <v>2014</v>
      </c>
      <c r="B11872">
        <v>5</v>
      </c>
      <c r="C11872">
        <v>10</v>
      </c>
      <c r="D11872" s="6">
        <v>2686.5000000016698</v>
      </c>
      <c r="E11872" t="str">
        <f t="shared" si="370"/>
        <v>2014510</v>
      </c>
      <c r="G11872" t="str">
        <f t="shared" si="371"/>
        <v>2014510</v>
      </c>
    </row>
    <row r="11873" spans="1:12" x14ac:dyDescent="0.15">
      <c r="A11873" s="5">
        <v>2014</v>
      </c>
      <c r="B11873">
        <v>5</v>
      </c>
      <c r="C11873">
        <v>10</v>
      </c>
      <c r="D11873" s="6">
        <v>2686.54166666833</v>
      </c>
      <c r="E11873" t="str">
        <f t="shared" si="370"/>
        <v>2014510</v>
      </c>
      <c r="G11873" t="str">
        <f t="shared" si="371"/>
        <v>2014510</v>
      </c>
    </row>
    <row r="11874" spans="1:12" x14ac:dyDescent="0.15">
      <c r="A11874" s="5">
        <v>2014</v>
      </c>
      <c r="B11874">
        <v>5</v>
      </c>
      <c r="C11874">
        <v>10</v>
      </c>
      <c r="D11874" s="6">
        <v>2686.5833333350001</v>
      </c>
      <c r="E11874" t="str">
        <f t="shared" si="370"/>
        <v>2014510</v>
      </c>
      <c r="G11874" t="str">
        <f t="shared" si="371"/>
        <v>2014510</v>
      </c>
    </row>
    <row r="11875" spans="1:12" x14ac:dyDescent="0.15">
      <c r="A11875" s="5">
        <v>2014</v>
      </c>
      <c r="B11875">
        <v>5</v>
      </c>
      <c r="C11875">
        <v>10</v>
      </c>
      <c r="D11875" s="6">
        <v>2686.6250000016698</v>
      </c>
      <c r="E11875" t="str">
        <f t="shared" si="370"/>
        <v>2014510</v>
      </c>
      <c r="G11875" t="str">
        <f t="shared" si="371"/>
        <v>2014510</v>
      </c>
    </row>
    <row r="11876" spans="1:12" x14ac:dyDescent="0.15">
      <c r="A11876" s="5">
        <v>2014</v>
      </c>
      <c r="B11876">
        <v>5</v>
      </c>
      <c r="C11876">
        <v>10</v>
      </c>
      <c r="D11876" s="6">
        <v>2686.66666666833</v>
      </c>
      <c r="E11876" t="str">
        <f t="shared" si="370"/>
        <v>2014510</v>
      </c>
      <c r="G11876" t="str">
        <f t="shared" si="371"/>
        <v>2014510</v>
      </c>
    </row>
    <row r="11877" spans="1:12" x14ac:dyDescent="0.15">
      <c r="A11877" s="5">
        <v>2014</v>
      </c>
      <c r="B11877">
        <v>5</v>
      </c>
      <c r="C11877">
        <v>10</v>
      </c>
      <c r="D11877" s="6">
        <v>2686.7083333350001</v>
      </c>
      <c r="E11877" t="str">
        <f t="shared" si="370"/>
        <v>2014510</v>
      </c>
      <c r="G11877" t="str">
        <f t="shared" si="371"/>
        <v>2014510</v>
      </c>
    </row>
    <row r="11878" spans="1:12" x14ac:dyDescent="0.15">
      <c r="A11878" s="5">
        <v>2014</v>
      </c>
      <c r="B11878">
        <v>5</v>
      </c>
      <c r="C11878">
        <v>10</v>
      </c>
      <c r="D11878" s="6">
        <v>2686.7500000016698</v>
      </c>
      <c r="E11878" t="str">
        <f t="shared" si="370"/>
        <v>2014510</v>
      </c>
      <c r="G11878" t="str">
        <f t="shared" si="371"/>
        <v>2014510</v>
      </c>
    </row>
    <row r="11879" spans="1:12" x14ac:dyDescent="0.15">
      <c r="A11879" s="5">
        <v>2014</v>
      </c>
      <c r="B11879">
        <v>5</v>
      </c>
      <c r="C11879">
        <v>10</v>
      </c>
      <c r="D11879" s="6">
        <v>2686.79166666833</v>
      </c>
      <c r="E11879" t="str">
        <f t="shared" si="370"/>
        <v>2014510</v>
      </c>
      <c r="G11879" t="str">
        <f t="shared" si="371"/>
        <v>2014510</v>
      </c>
    </row>
    <row r="11880" spans="1:12" x14ac:dyDescent="0.15">
      <c r="A11880" s="5">
        <v>2014</v>
      </c>
      <c r="B11880">
        <v>5</v>
      </c>
      <c r="C11880">
        <v>10</v>
      </c>
      <c r="D11880" s="6">
        <v>2686.8333333350001</v>
      </c>
      <c r="E11880" t="str">
        <f t="shared" si="370"/>
        <v>2014510</v>
      </c>
      <c r="G11880" t="str">
        <f t="shared" si="371"/>
        <v>2014510</v>
      </c>
    </row>
    <row r="11881" spans="1:12" x14ac:dyDescent="0.15">
      <c r="A11881" s="5">
        <v>2014</v>
      </c>
      <c r="B11881">
        <v>5</v>
      </c>
      <c r="C11881">
        <v>10</v>
      </c>
      <c r="D11881" s="6">
        <v>2686.8750000016698</v>
      </c>
      <c r="E11881" t="str">
        <f t="shared" si="370"/>
        <v>2014510</v>
      </c>
      <c r="G11881" t="str">
        <f t="shared" si="371"/>
        <v>2014510</v>
      </c>
    </row>
    <row r="11882" spans="1:12" x14ac:dyDescent="0.15">
      <c r="A11882" s="5">
        <v>2014</v>
      </c>
      <c r="B11882">
        <v>5</v>
      </c>
      <c r="C11882">
        <v>10</v>
      </c>
      <c r="D11882" s="6">
        <v>2686.91666666833</v>
      </c>
      <c r="E11882" t="str">
        <f t="shared" si="370"/>
        <v>2014510</v>
      </c>
      <c r="G11882" t="str">
        <f t="shared" si="371"/>
        <v>2014510</v>
      </c>
    </row>
    <row r="11883" spans="1:12" x14ac:dyDescent="0.15">
      <c r="A11883" s="5">
        <v>2014</v>
      </c>
      <c r="B11883">
        <v>5</v>
      </c>
      <c r="C11883">
        <v>10</v>
      </c>
      <c r="D11883" s="6">
        <v>2686.9583333350001</v>
      </c>
      <c r="E11883" t="str">
        <f t="shared" si="370"/>
        <v>2014510</v>
      </c>
      <c r="G11883" t="str">
        <f t="shared" si="371"/>
        <v>2014510</v>
      </c>
    </row>
    <row r="11884" spans="1:12" x14ac:dyDescent="0.15">
      <c r="A11884" s="5">
        <v>2014</v>
      </c>
      <c r="B11884">
        <v>5</v>
      </c>
      <c r="C11884">
        <v>11</v>
      </c>
      <c r="D11884" s="6">
        <v>2687.0000000016698</v>
      </c>
      <c r="E11884" t="str">
        <f t="shared" si="370"/>
        <v>2014511</v>
      </c>
      <c r="G11884" t="str">
        <f t="shared" si="371"/>
        <v>2014511</v>
      </c>
      <c r="H11884" t="str">
        <f>IF(IF(ISERROR(MAX(F11884:F11907)),"",MAX(F11884:F11907))=0,"",MAX(F11884:F11907))</f>
        <v/>
      </c>
      <c r="I11884" t="str">
        <f>IF(IF(ISERROR(MAX(F11884:F11907)-MIN(F11884:F11907)),"",MAX(F11884:F11907)-MIN(F11884:F11907))=0,"",MAX(F11884:F11907)-MIN(F11884:F11907))</f>
        <v/>
      </c>
      <c r="J11884" t="str">
        <f>IF(ISERROR(I11884/H11884),"",I11884/H11884)</f>
        <v/>
      </c>
      <c r="K11884" t="str">
        <f>IF(ISERROR(AVERAGE(F11884:F11907)/MAX(F11884:F11907)),"",AVERAGE(F11884:F11907)/MAX(F11884:F11907))</f>
        <v/>
      </c>
      <c r="L11884" t="str">
        <f>IF(ISERROR(MIN(F11884:F11907)/H11884),"",MIN(F11884:F11907)/H11884)</f>
        <v/>
      </c>
    </row>
    <row r="11885" spans="1:12" x14ac:dyDescent="0.15">
      <c r="A11885" s="5">
        <v>2014</v>
      </c>
      <c r="B11885">
        <v>5</v>
      </c>
      <c r="C11885">
        <v>11</v>
      </c>
      <c r="D11885" s="6">
        <v>2687.04166666833</v>
      </c>
      <c r="E11885" t="str">
        <f t="shared" si="370"/>
        <v>2014511</v>
      </c>
      <c r="G11885" t="str">
        <f t="shared" si="371"/>
        <v>2014511</v>
      </c>
    </row>
    <row r="11886" spans="1:12" x14ac:dyDescent="0.15">
      <c r="A11886" s="5">
        <v>2014</v>
      </c>
      <c r="B11886">
        <v>5</v>
      </c>
      <c r="C11886">
        <v>11</v>
      </c>
      <c r="D11886" s="6">
        <v>2687.0833333350001</v>
      </c>
      <c r="E11886" t="str">
        <f t="shared" si="370"/>
        <v>2014511</v>
      </c>
      <c r="G11886" t="str">
        <f t="shared" si="371"/>
        <v>2014511</v>
      </c>
    </row>
    <row r="11887" spans="1:12" x14ac:dyDescent="0.15">
      <c r="A11887" s="5">
        <v>2014</v>
      </c>
      <c r="B11887">
        <v>5</v>
      </c>
      <c r="C11887">
        <v>11</v>
      </c>
      <c r="D11887" s="6">
        <v>2687.1250000016698</v>
      </c>
      <c r="E11887" t="str">
        <f t="shared" si="370"/>
        <v>2014511</v>
      </c>
      <c r="G11887" t="str">
        <f t="shared" si="371"/>
        <v>2014511</v>
      </c>
    </row>
    <row r="11888" spans="1:12" x14ac:dyDescent="0.15">
      <c r="A11888" s="5">
        <v>2014</v>
      </c>
      <c r="B11888">
        <v>5</v>
      </c>
      <c r="C11888">
        <v>11</v>
      </c>
      <c r="D11888" s="6">
        <v>2687.16666666833</v>
      </c>
      <c r="E11888" t="str">
        <f t="shared" si="370"/>
        <v>2014511</v>
      </c>
      <c r="G11888" t="str">
        <f t="shared" si="371"/>
        <v>2014511</v>
      </c>
    </row>
    <row r="11889" spans="1:7" x14ac:dyDescent="0.15">
      <c r="A11889" s="5">
        <v>2014</v>
      </c>
      <c r="B11889">
        <v>5</v>
      </c>
      <c r="C11889">
        <v>11</v>
      </c>
      <c r="D11889" s="6">
        <v>2687.2083333350001</v>
      </c>
      <c r="E11889" t="str">
        <f t="shared" si="370"/>
        <v>2014511</v>
      </c>
      <c r="G11889" t="str">
        <f t="shared" si="371"/>
        <v>2014511</v>
      </c>
    </row>
    <row r="11890" spans="1:7" x14ac:dyDescent="0.15">
      <c r="A11890" s="5">
        <v>2014</v>
      </c>
      <c r="B11890">
        <v>5</v>
      </c>
      <c r="C11890">
        <v>11</v>
      </c>
      <c r="D11890" s="6">
        <v>2687.2500000016698</v>
      </c>
      <c r="E11890" t="str">
        <f t="shared" si="370"/>
        <v>2014511</v>
      </c>
      <c r="G11890" t="str">
        <f t="shared" si="371"/>
        <v>2014511</v>
      </c>
    </row>
    <row r="11891" spans="1:7" x14ac:dyDescent="0.15">
      <c r="A11891" s="5">
        <v>2014</v>
      </c>
      <c r="B11891">
        <v>5</v>
      </c>
      <c r="C11891">
        <v>11</v>
      </c>
      <c r="D11891" s="6">
        <v>2687.29166666833</v>
      </c>
      <c r="E11891" t="str">
        <f t="shared" si="370"/>
        <v>2014511</v>
      </c>
      <c r="G11891" t="str">
        <f t="shared" si="371"/>
        <v>2014511</v>
      </c>
    </row>
    <row r="11892" spans="1:7" x14ac:dyDescent="0.15">
      <c r="A11892" s="5">
        <v>2014</v>
      </c>
      <c r="B11892">
        <v>5</v>
      </c>
      <c r="C11892">
        <v>11</v>
      </c>
      <c r="D11892" s="6">
        <v>2687.3333333350001</v>
      </c>
      <c r="E11892" t="str">
        <f t="shared" si="370"/>
        <v>2014511</v>
      </c>
      <c r="G11892" t="str">
        <f t="shared" si="371"/>
        <v>2014511</v>
      </c>
    </row>
    <row r="11893" spans="1:7" x14ac:dyDescent="0.15">
      <c r="A11893" s="5">
        <v>2014</v>
      </c>
      <c r="B11893">
        <v>5</v>
      </c>
      <c r="C11893">
        <v>11</v>
      </c>
      <c r="D11893" s="6">
        <v>2687.3750000016698</v>
      </c>
      <c r="E11893" t="str">
        <f t="shared" si="370"/>
        <v>2014511</v>
      </c>
      <c r="G11893" t="str">
        <f t="shared" si="371"/>
        <v>2014511</v>
      </c>
    </row>
    <row r="11894" spans="1:7" x14ac:dyDescent="0.15">
      <c r="A11894" s="5">
        <v>2014</v>
      </c>
      <c r="B11894">
        <v>5</v>
      </c>
      <c r="C11894">
        <v>11</v>
      </c>
      <c r="D11894" s="6">
        <v>2687.41666666833</v>
      </c>
      <c r="E11894" t="str">
        <f t="shared" si="370"/>
        <v>2014511</v>
      </c>
      <c r="G11894" t="str">
        <f t="shared" si="371"/>
        <v>2014511</v>
      </c>
    </row>
    <row r="11895" spans="1:7" x14ac:dyDescent="0.15">
      <c r="A11895" s="5">
        <v>2014</v>
      </c>
      <c r="B11895">
        <v>5</v>
      </c>
      <c r="C11895">
        <v>11</v>
      </c>
      <c r="D11895" s="6">
        <v>2687.4583333350001</v>
      </c>
      <c r="E11895" t="str">
        <f t="shared" si="370"/>
        <v>2014511</v>
      </c>
      <c r="G11895" t="str">
        <f t="shared" si="371"/>
        <v>2014511</v>
      </c>
    </row>
    <row r="11896" spans="1:7" x14ac:dyDescent="0.15">
      <c r="A11896" s="5">
        <v>2014</v>
      </c>
      <c r="B11896">
        <v>5</v>
      </c>
      <c r="C11896">
        <v>11</v>
      </c>
      <c r="D11896" s="6">
        <v>2687.5000000016698</v>
      </c>
      <c r="E11896" t="str">
        <f t="shared" si="370"/>
        <v>2014511</v>
      </c>
      <c r="G11896" t="str">
        <f t="shared" si="371"/>
        <v>2014511</v>
      </c>
    </row>
    <row r="11897" spans="1:7" x14ac:dyDescent="0.15">
      <c r="A11897" s="5">
        <v>2014</v>
      </c>
      <c r="B11897">
        <v>5</v>
      </c>
      <c r="C11897">
        <v>11</v>
      </c>
      <c r="D11897" s="6">
        <v>2687.54166666833</v>
      </c>
      <c r="E11897" t="str">
        <f t="shared" si="370"/>
        <v>2014511</v>
      </c>
      <c r="G11897" t="str">
        <f t="shared" si="371"/>
        <v>2014511</v>
      </c>
    </row>
    <row r="11898" spans="1:7" x14ac:dyDescent="0.15">
      <c r="A11898" s="5">
        <v>2014</v>
      </c>
      <c r="B11898">
        <v>5</v>
      </c>
      <c r="C11898">
        <v>11</v>
      </c>
      <c r="D11898" s="6">
        <v>2687.5833333350001</v>
      </c>
      <c r="E11898" t="str">
        <f t="shared" si="370"/>
        <v>2014511</v>
      </c>
      <c r="G11898" t="str">
        <f t="shared" si="371"/>
        <v>2014511</v>
      </c>
    </row>
    <row r="11899" spans="1:7" x14ac:dyDescent="0.15">
      <c r="A11899" s="5">
        <v>2014</v>
      </c>
      <c r="B11899">
        <v>5</v>
      </c>
      <c r="C11899">
        <v>11</v>
      </c>
      <c r="D11899" s="6">
        <v>2687.6250000016698</v>
      </c>
      <c r="E11899" t="str">
        <f t="shared" si="370"/>
        <v>2014511</v>
      </c>
      <c r="G11899" t="str">
        <f t="shared" si="371"/>
        <v>2014511</v>
      </c>
    </row>
    <row r="11900" spans="1:7" x14ac:dyDescent="0.15">
      <c r="A11900" s="5">
        <v>2014</v>
      </c>
      <c r="B11900">
        <v>5</v>
      </c>
      <c r="C11900">
        <v>11</v>
      </c>
      <c r="D11900" s="6">
        <v>2687.66666666833</v>
      </c>
      <c r="E11900" t="str">
        <f t="shared" si="370"/>
        <v>2014511</v>
      </c>
      <c r="G11900" t="str">
        <f t="shared" si="371"/>
        <v>2014511</v>
      </c>
    </row>
    <row r="11901" spans="1:7" x14ac:dyDescent="0.15">
      <c r="A11901" s="5">
        <v>2014</v>
      </c>
      <c r="B11901">
        <v>5</v>
      </c>
      <c r="C11901">
        <v>11</v>
      </c>
      <c r="D11901" s="6">
        <v>2687.7083333350001</v>
      </c>
      <c r="E11901" t="str">
        <f t="shared" si="370"/>
        <v>2014511</v>
      </c>
      <c r="G11901" t="str">
        <f t="shared" si="371"/>
        <v>2014511</v>
      </c>
    </row>
    <row r="11902" spans="1:7" x14ac:dyDescent="0.15">
      <c r="A11902" s="5">
        <v>2014</v>
      </c>
      <c r="B11902">
        <v>5</v>
      </c>
      <c r="C11902">
        <v>11</v>
      </c>
      <c r="D11902" s="6">
        <v>2687.7500000016698</v>
      </c>
      <c r="E11902" t="str">
        <f t="shared" si="370"/>
        <v>2014511</v>
      </c>
      <c r="G11902" t="str">
        <f t="shared" si="371"/>
        <v>2014511</v>
      </c>
    </row>
    <row r="11903" spans="1:7" x14ac:dyDescent="0.15">
      <c r="A11903" s="5">
        <v>2014</v>
      </c>
      <c r="B11903">
        <v>5</v>
      </c>
      <c r="C11903">
        <v>11</v>
      </c>
      <c r="D11903" s="6">
        <v>2687.79166666833</v>
      </c>
      <c r="E11903" t="str">
        <f t="shared" si="370"/>
        <v>2014511</v>
      </c>
      <c r="G11903" t="str">
        <f t="shared" si="371"/>
        <v>2014511</v>
      </c>
    </row>
    <row r="11904" spans="1:7" x14ac:dyDescent="0.15">
      <c r="A11904" s="5">
        <v>2014</v>
      </c>
      <c r="B11904">
        <v>5</v>
      </c>
      <c r="C11904">
        <v>11</v>
      </c>
      <c r="D11904" s="6">
        <v>2687.8333333350001</v>
      </c>
      <c r="E11904" t="str">
        <f t="shared" si="370"/>
        <v>2014511</v>
      </c>
      <c r="G11904" t="str">
        <f t="shared" si="371"/>
        <v>2014511</v>
      </c>
    </row>
    <row r="11905" spans="1:12" x14ac:dyDescent="0.15">
      <c r="A11905" s="5">
        <v>2014</v>
      </c>
      <c r="B11905">
        <v>5</v>
      </c>
      <c r="C11905">
        <v>11</v>
      </c>
      <c r="D11905" s="6">
        <v>2687.8750000016698</v>
      </c>
      <c r="E11905" t="str">
        <f t="shared" si="370"/>
        <v>2014511</v>
      </c>
      <c r="G11905" t="str">
        <f t="shared" si="371"/>
        <v>2014511</v>
      </c>
    </row>
    <row r="11906" spans="1:12" x14ac:dyDescent="0.15">
      <c r="A11906" s="5">
        <v>2014</v>
      </c>
      <c r="B11906">
        <v>5</v>
      </c>
      <c r="C11906">
        <v>11</v>
      </c>
      <c r="D11906" s="6">
        <v>2687.91666666833</v>
      </c>
      <c r="E11906" t="str">
        <f t="shared" si="370"/>
        <v>2014511</v>
      </c>
      <c r="G11906" t="str">
        <f t="shared" si="371"/>
        <v>2014511</v>
      </c>
    </row>
    <row r="11907" spans="1:12" x14ac:dyDescent="0.15">
      <c r="A11907" s="5">
        <v>2014</v>
      </c>
      <c r="B11907">
        <v>5</v>
      </c>
      <c r="C11907">
        <v>11</v>
      </c>
      <c r="D11907" s="6">
        <v>2687.9583333350001</v>
      </c>
      <c r="E11907" t="str">
        <f t="shared" si="370"/>
        <v>2014511</v>
      </c>
      <c r="G11907" t="str">
        <f t="shared" si="371"/>
        <v>2014511</v>
      </c>
    </row>
    <row r="11908" spans="1:12" x14ac:dyDescent="0.15">
      <c r="A11908" s="5">
        <v>2014</v>
      </c>
      <c r="B11908">
        <v>5</v>
      </c>
      <c r="C11908">
        <v>12</v>
      </c>
      <c r="D11908" s="6">
        <v>2688.0000000016698</v>
      </c>
      <c r="E11908" t="str">
        <f t="shared" ref="E11908:E11971" si="372">A11908&amp;B11908&amp;C11908</f>
        <v>2014512</v>
      </c>
      <c r="G11908" t="str">
        <f t="shared" ref="G11908:G11971" si="373">E11908</f>
        <v>2014512</v>
      </c>
      <c r="H11908" t="str">
        <f>IF(IF(ISERROR(MAX(F11908:F11931)),"",MAX(F11908:F11931))=0,"",MAX(F11908:F11931))</f>
        <v/>
      </c>
      <c r="I11908" t="str">
        <f>IF(IF(ISERROR(MAX(F11908:F11931)-MIN(F11908:F11931)),"",MAX(F11908:F11931)-MIN(F11908:F11931))=0,"",MAX(F11908:F11931)-MIN(F11908:F11931))</f>
        <v/>
      </c>
      <c r="J11908" t="str">
        <f>IF(ISERROR(I11908/H11908),"",I11908/H11908)</f>
        <v/>
      </c>
      <c r="K11908" t="str">
        <f>IF(ISERROR(AVERAGE(F11908:F11931)/MAX(F11908:F11931)),"",AVERAGE(F11908:F11931)/MAX(F11908:F11931))</f>
        <v/>
      </c>
      <c r="L11908" t="str">
        <f>IF(ISERROR(MIN(F11908:F11931)/H11908),"",MIN(F11908:F11931)/H11908)</f>
        <v/>
      </c>
    </row>
    <row r="11909" spans="1:12" x14ac:dyDescent="0.15">
      <c r="A11909" s="5">
        <v>2014</v>
      </c>
      <c r="B11909">
        <v>5</v>
      </c>
      <c r="C11909">
        <v>12</v>
      </c>
      <c r="D11909" s="6">
        <v>2688.04166666833</v>
      </c>
      <c r="E11909" t="str">
        <f t="shared" si="372"/>
        <v>2014512</v>
      </c>
      <c r="G11909" t="str">
        <f t="shared" si="373"/>
        <v>2014512</v>
      </c>
    </row>
    <row r="11910" spans="1:12" x14ac:dyDescent="0.15">
      <c r="A11910" s="5">
        <v>2014</v>
      </c>
      <c r="B11910">
        <v>5</v>
      </c>
      <c r="C11910">
        <v>12</v>
      </c>
      <c r="D11910" s="6">
        <v>2688.0833333350001</v>
      </c>
      <c r="E11910" t="str">
        <f t="shared" si="372"/>
        <v>2014512</v>
      </c>
      <c r="G11910" t="str">
        <f t="shared" si="373"/>
        <v>2014512</v>
      </c>
    </row>
    <row r="11911" spans="1:12" x14ac:dyDescent="0.15">
      <c r="A11911" s="5">
        <v>2014</v>
      </c>
      <c r="B11911">
        <v>5</v>
      </c>
      <c r="C11911">
        <v>12</v>
      </c>
      <c r="D11911" s="6">
        <v>2688.1250000016698</v>
      </c>
      <c r="E11911" t="str">
        <f t="shared" si="372"/>
        <v>2014512</v>
      </c>
      <c r="G11911" t="str">
        <f t="shared" si="373"/>
        <v>2014512</v>
      </c>
    </row>
    <row r="11912" spans="1:12" x14ac:dyDescent="0.15">
      <c r="A11912" s="5">
        <v>2014</v>
      </c>
      <c r="B11912">
        <v>5</v>
      </c>
      <c r="C11912">
        <v>12</v>
      </c>
      <c r="D11912" s="6">
        <v>2688.16666666833</v>
      </c>
      <c r="E11912" t="str">
        <f t="shared" si="372"/>
        <v>2014512</v>
      </c>
      <c r="G11912" t="str">
        <f t="shared" si="373"/>
        <v>2014512</v>
      </c>
    </row>
    <row r="11913" spans="1:12" x14ac:dyDescent="0.15">
      <c r="A11913" s="5">
        <v>2014</v>
      </c>
      <c r="B11913">
        <v>5</v>
      </c>
      <c r="C11913">
        <v>12</v>
      </c>
      <c r="D11913" s="6">
        <v>2688.2083333350001</v>
      </c>
      <c r="E11913" t="str">
        <f t="shared" si="372"/>
        <v>2014512</v>
      </c>
      <c r="G11913" t="str">
        <f t="shared" si="373"/>
        <v>2014512</v>
      </c>
    </row>
    <row r="11914" spans="1:12" x14ac:dyDescent="0.15">
      <c r="A11914" s="5">
        <v>2014</v>
      </c>
      <c r="B11914">
        <v>5</v>
      </c>
      <c r="C11914">
        <v>12</v>
      </c>
      <c r="D11914" s="6">
        <v>2688.2500000016698</v>
      </c>
      <c r="E11914" t="str">
        <f t="shared" si="372"/>
        <v>2014512</v>
      </c>
      <c r="G11914" t="str">
        <f t="shared" si="373"/>
        <v>2014512</v>
      </c>
    </row>
    <row r="11915" spans="1:12" x14ac:dyDescent="0.15">
      <c r="A11915" s="5">
        <v>2014</v>
      </c>
      <c r="B11915">
        <v>5</v>
      </c>
      <c r="C11915">
        <v>12</v>
      </c>
      <c r="D11915" s="6">
        <v>2688.29166666833</v>
      </c>
      <c r="E11915" t="str">
        <f t="shared" si="372"/>
        <v>2014512</v>
      </c>
      <c r="G11915" t="str">
        <f t="shared" si="373"/>
        <v>2014512</v>
      </c>
    </row>
    <row r="11916" spans="1:12" x14ac:dyDescent="0.15">
      <c r="A11916" s="5">
        <v>2014</v>
      </c>
      <c r="B11916">
        <v>5</v>
      </c>
      <c r="C11916">
        <v>12</v>
      </c>
      <c r="D11916" s="6">
        <v>2688.3333333350001</v>
      </c>
      <c r="E11916" t="str">
        <f t="shared" si="372"/>
        <v>2014512</v>
      </c>
      <c r="G11916" t="str">
        <f t="shared" si="373"/>
        <v>2014512</v>
      </c>
    </row>
    <row r="11917" spans="1:12" x14ac:dyDescent="0.15">
      <c r="A11917" s="5">
        <v>2014</v>
      </c>
      <c r="B11917">
        <v>5</v>
      </c>
      <c r="C11917">
        <v>12</v>
      </c>
      <c r="D11917" s="6">
        <v>2688.3750000016698</v>
      </c>
      <c r="E11917" t="str">
        <f t="shared" si="372"/>
        <v>2014512</v>
      </c>
      <c r="G11917" t="str">
        <f t="shared" si="373"/>
        <v>2014512</v>
      </c>
    </row>
    <row r="11918" spans="1:12" x14ac:dyDescent="0.15">
      <c r="A11918" s="5">
        <v>2014</v>
      </c>
      <c r="B11918">
        <v>5</v>
      </c>
      <c r="C11918">
        <v>12</v>
      </c>
      <c r="D11918" s="6">
        <v>2688.41666666833</v>
      </c>
      <c r="E11918" t="str">
        <f t="shared" si="372"/>
        <v>2014512</v>
      </c>
      <c r="G11918" t="str">
        <f t="shared" si="373"/>
        <v>2014512</v>
      </c>
    </row>
    <row r="11919" spans="1:12" x14ac:dyDescent="0.15">
      <c r="A11919" s="5">
        <v>2014</v>
      </c>
      <c r="B11919">
        <v>5</v>
      </c>
      <c r="C11919">
        <v>12</v>
      </c>
      <c r="D11919" s="6">
        <v>2688.4583333350001</v>
      </c>
      <c r="E11919" t="str">
        <f t="shared" si="372"/>
        <v>2014512</v>
      </c>
      <c r="G11919" t="str">
        <f t="shared" si="373"/>
        <v>2014512</v>
      </c>
    </row>
    <row r="11920" spans="1:12" x14ac:dyDescent="0.15">
      <c r="A11920" s="5">
        <v>2014</v>
      </c>
      <c r="B11920">
        <v>5</v>
      </c>
      <c r="C11920">
        <v>12</v>
      </c>
      <c r="D11920" s="6">
        <v>2688.5000000016698</v>
      </c>
      <c r="E11920" t="str">
        <f t="shared" si="372"/>
        <v>2014512</v>
      </c>
      <c r="G11920" t="str">
        <f t="shared" si="373"/>
        <v>2014512</v>
      </c>
    </row>
    <row r="11921" spans="1:12" x14ac:dyDescent="0.15">
      <c r="A11921" s="5">
        <v>2014</v>
      </c>
      <c r="B11921">
        <v>5</v>
      </c>
      <c r="C11921">
        <v>12</v>
      </c>
      <c r="D11921" s="6">
        <v>2688.54166666833</v>
      </c>
      <c r="E11921" t="str">
        <f t="shared" si="372"/>
        <v>2014512</v>
      </c>
      <c r="G11921" t="str">
        <f t="shared" si="373"/>
        <v>2014512</v>
      </c>
    </row>
    <row r="11922" spans="1:12" x14ac:dyDescent="0.15">
      <c r="A11922" s="5">
        <v>2014</v>
      </c>
      <c r="B11922">
        <v>5</v>
      </c>
      <c r="C11922">
        <v>12</v>
      </c>
      <c r="D11922" s="6">
        <v>2688.5833333350001</v>
      </c>
      <c r="E11922" t="str">
        <f t="shared" si="372"/>
        <v>2014512</v>
      </c>
      <c r="G11922" t="str">
        <f t="shared" si="373"/>
        <v>2014512</v>
      </c>
    </row>
    <row r="11923" spans="1:12" x14ac:dyDescent="0.15">
      <c r="A11923" s="5">
        <v>2014</v>
      </c>
      <c r="B11923">
        <v>5</v>
      </c>
      <c r="C11923">
        <v>12</v>
      </c>
      <c r="D11923" s="6">
        <v>2688.6250000016698</v>
      </c>
      <c r="E11923" t="str">
        <f t="shared" si="372"/>
        <v>2014512</v>
      </c>
      <c r="G11923" t="str">
        <f t="shared" si="373"/>
        <v>2014512</v>
      </c>
    </row>
    <row r="11924" spans="1:12" x14ac:dyDescent="0.15">
      <c r="A11924" s="5">
        <v>2014</v>
      </c>
      <c r="B11924">
        <v>5</v>
      </c>
      <c r="C11924">
        <v>12</v>
      </c>
      <c r="D11924" s="6">
        <v>2688.66666666833</v>
      </c>
      <c r="E11924" t="str">
        <f t="shared" si="372"/>
        <v>2014512</v>
      </c>
      <c r="G11924" t="str">
        <f t="shared" si="373"/>
        <v>2014512</v>
      </c>
    </row>
    <row r="11925" spans="1:12" x14ac:dyDescent="0.15">
      <c r="A11925" s="5">
        <v>2014</v>
      </c>
      <c r="B11925">
        <v>5</v>
      </c>
      <c r="C11925">
        <v>12</v>
      </c>
      <c r="D11925" s="6">
        <v>2688.7083333350001</v>
      </c>
      <c r="E11925" t="str">
        <f t="shared" si="372"/>
        <v>2014512</v>
      </c>
      <c r="G11925" t="str">
        <f t="shared" si="373"/>
        <v>2014512</v>
      </c>
    </row>
    <row r="11926" spans="1:12" x14ac:dyDescent="0.15">
      <c r="A11926" s="5">
        <v>2014</v>
      </c>
      <c r="B11926">
        <v>5</v>
      </c>
      <c r="C11926">
        <v>12</v>
      </c>
      <c r="D11926" s="6">
        <v>2688.7500000016698</v>
      </c>
      <c r="E11926" t="str">
        <f t="shared" si="372"/>
        <v>2014512</v>
      </c>
      <c r="G11926" t="str">
        <f t="shared" si="373"/>
        <v>2014512</v>
      </c>
    </row>
    <row r="11927" spans="1:12" x14ac:dyDescent="0.15">
      <c r="A11927" s="5">
        <v>2014</v>
      </c>
      <c r="B11927">
        <v>5</v>
      </c>
      <c r="C11927">
        <v>12</v>
      </c>
      <c r="D11927" s="6">
        <v>2688.79166666833</v>
      </c>
      <c r="E11927" t="str">
        <f t="shared" si="372"/>
        <v>2014512</v>
      </c>
      <c r="G11927" t="str">
        <f t="shared" si="373"/>
        <v>2014512</v>
      </c>
    </row>
    <row r="11928" spans="1:12" x14ac:dyDescent="0.15">
      <c r="A11928" s="5">
        <v>2014</v>
      </c>
      <c r="B11928">
        <v>5</v>
      </c>
      <c r="C11928">
        <v>12</v>
      </c>
      <c r="D11928" s="6">
        <v>2688.8333333350001</v>
      </c>
      <c r="E11928" t="str">
        <f t="shared" si="372"/>
        <v>2014512</v>
      </c>
      <c r="G11928" t="str">
        <f t="shared" si="373"/>
        <v>2014512</v>
      </c>
    </row>
    <row r="11929" spans="1:12" x14ac:dyDescent="0.15">
      <c r="A11929" s="5">
        <v>2014</v>
      </c>
      <c r="B11929">
        <v>5</v>
      </c>
      <c r="C11929">
        <v>12</v>
      </c>
      <c r="D11929" s="6">
        <v>2688.8750000016698</v>
      </c>
      <c r="E11929" t="str">
        <f t="shared" si="372"/>
        <v>2014512</v>
      </c>
      <c r="G11929" t="str">
        <f t="shared" si="373"/>
        <v>2014512</v>
      </c>
    </row>
    <row r="11930" spans="1:12" x14ac:dyDescent="0.15">
      <c r="A11930" s="5">
        <v>2014</v>
      </c>
      <c r="B11930">
        <v>5</v>
      </c>
      <c r="C11930">
        <v>12</v>
      </c>
      <c r="D11930" s="6">
        <v>2688.91666666833</v>
      </c>
      <c r="E11930" t="str">
        <f t="shared" si="372"/>
        <v>2014512</v>
      </c>
      <c r="G11930" t="str">
        <f t="shared" si="373"/>
        <v>2014512</v>
      </c>
    </row>
    <row r="11931" spans="1:12" x14ac:dyDescent="0.15">
      <c r="A11931" s="5">
        <v>2014</v>
      </c>
      <c r="B11931">
        <v>5</v>
      </c>
      <c r="C11931">
        <v>12</v>
      </c>
      <c r="D11931" s="6">
        <v>2688.9583333350001</v>
      </c>
      <c r="E11931" t="str">
        <f t="shared" si="372"/>
        <v>2014512</v>
      </c>
      <c r="G11931" t="str">
        <f t="shared" si="373"/>
        <v>2014512</v>
      </c>
    </row>
    <row r="11932" spans="1:12" x14ac:dyDescent="0.15">
      <c r="A11932" s="5">
        <v>2014</v>
      </c>
      <c r="B11932">
        <v>5</v>
      </c>
      <c r="C11932">
        <v>13</v>
      </c>
      <c r="D11932" s="6">
        <v>2689.0000000016698</v>
      </c>
      <c r="E11932" t="str">
        <f t="shared" si="372"/>
        <v>2014513</v>
      </c>
      <c r="G11932" t="str">
        <f t="shared" si="373"/>
        <v>2014513</v>
      </c>
      <c r="H11932" t="str">
        <f>IF(IF(ISERROR(MAX(F11932:F11955)),"",MAX(F11932:F11955))=0,"",MAX(F11932:F11955))</f>
        <v/>
      </c>
      <c r="I11932" t="str">
        <f>IF(IF(ISERROR(MAX(F11932:F11955)-MIN(F11932:F11955)),"",MAX(F11932:F11955)-MIN(F11932:F11955))=0,"",MAX(F11932:F11955)-MIN(F11932:F11955))</f>
        <v/>
      </c>
      <c r="J11932" t="str">
        <f>IF(ISERROR(I11932/H11932),"",I11932/H11932)</f>
        <v/>
      </c>
      <c r="K11932" t="str">
        <f>IF(ISERROR(AVERAGE(F11932:F11955)/MAX(F11932:F11955)),"",AVERAGE(F11932:F11955)/MAX(F11932:F11955))</f>
        <v/>
      </c>
      <c r="L11932" t="str">
        <f>IF(ISERROR(MIN(F11932:F11955)/H11932),"",MIN(F11932:F11955)/H11932)</f>
        <v/>
      </c>
    </row>
    <row r="11933" spans="1:12" x14ac:dyDescent="0.15">
      <c r="A11933" s="5">
        <v>2014</v>
      </c>
      <c r="B11933">
        <v>5</v>
      </c>
      <c r="C11933">
        <v>13</v>
      </c>
      <c r="D11933" s="6">
        <v>2689.04166666833</v>
      </c>
      <c r="E11933" t="str">
        <f t="shared" si="372"/>
        <v>2014513</v>
      </c>
      <c r="G11933" t="str">
        <f t="shared" si="373"/>
        <v>2014513</v>
      </c>
    </row>
    <row r="11934" spans="1:12" x14ac:dyDescent="0.15">
      <c r="A11934" s="5">
        <v>2014</v>
      </c>
      <c r="B11934">
        <v>5</v>
      </c>
      <c r="C11934">
        <v>13</v>
      </c>
      <c r="D11934" s="6">
        <v>2689.0833333350001</v>
      </c>
      <c r="E11934" t="str">
        <f t="shared" si="372"/>
        <v>2014513</v>
      </c>
      <c r="G11934" t="str">
        <f t="shared" si="373"/>
        <v>2014513</v>
      </c>
    </row>
    <row r="11935" spans="1:12" x14ac:dyDescent="0.15">
      <c r="A11935" s="5">
        <v>2014</v>
      </c>
      <c r="B11935">
        <v>5</v>
      </c>
      <c r="C11935">
        <v>13</v>
      </c>
      <c r="D11935" s="6">
        <v>2689.1250000016698</v>
      </c>
      <c r="E11935" t="str">
        <f t="shared" si="372"/>
        <v>2014513</v>
      </c>
      <c r="G11935" t="str">
        <f t="shared" si="373"/>
        <v>2014513</v>
      </c>
    </row>
    <row r="11936" spans="1:12" x14ac:dyDescent="0.15">
      <c r="A11936" s="5">
        <v>2014</v>
      </c>
      <c r="B11936">
        <v>5</v>
      </c>
      <c r="C11936">
        <v>13</v>
      </c>
      <c r="D11936" s="6">
        <v>2689.16666666833</v>
      </c>
      <c r="E11936" t="str">
        <f t="shared" si="372"/>
        <v>2014513</v>
      </c>
      <c r="G11936" t="str">
        <f t="shared" si="373"/>
        <v>2014513</v>
      </c>
    </row>
    <row r="11937" spans="1:7" x14ac:dyDescent="0.15">
      <c r="A11937" s="5">
        <v>2014</v>
      </c>
      <c r="B11937">
        <v>5</v>
      </c>
      <c r="C11937">
        <v>13</v>
      </c>
      <c r="D11937" s="6">
        <v>2689.2083333350001</v>
      </c>
      <c r="E11937" t="str">
        <f t="shared" si="372"/>
        <v>2014513</v>
      </c>
      <c r="G11937" t="str">
        <f t="shared" si="373"/>
        <v>2014513</v>
      </c>
    </row>
    <row r="11938" spans="1:7" x14ac:dyDescent="0.15">
      <c r="A11938" s="5">
        <v>2014</v>
      </c>
      <c r="B11938">
        <v>5</v>
      </c>
      <c r="C11938">
        <v>13</v>
      </c>
      <c r="D11938" s="6">
        <v>2689.2500000016698</v>
      </c>
      <c r="E11938" t="str">
        <f t="shared" si="372"/>
        <v>2014513</v>
      </c>
      <c r="G11938" t="str">
        <f t="shared" si="373"/>
        <v>2014513</v>
      </c>
    </row>
    <row r="11939" spans="1:7" x14ac:dyDescent="0.15">
      <c r="A11939" s="5">
        <v>2014</v>
      </c>
      <c r="B11939">
        <v>5</v>
      </c>
      <c r="C11939">
        <v>13</v>
      </c>
      <c r="D11939" s="6">
        <v>2689.29166666833</v>
      </c>
      <c r="E11939" t="str">
        <f t="shared" si="372"/>
        <v>2014513</v>
      </c>
      <c r="G11939" t="str">
        <f t="shared" si="373"/>
        <v>2014513</v>
      </c>
    </row>
    <row r="11940" spans="1:7" x14ac:dyDescent="0.15">
      <c r="A11940" s="5">
        <v>2014</v>
      </c>
      <c r="B11940">
        <v>5</v>
      </c>
      <c r="C11940">
        <v>13</v>
      </c>
      <c r="D11940" s="6">
        <v>2689.3333333350001</v>
      </c>
      <c r="E11940" t="str">
        <f t="shared" si="372"/>
        <v>2014513</v>
      </c>
      <c r="G11940" t="str">
        <f t="shared" si="373"/>
        <v>2014513</v>
      </c>
    </row>
    <row r="11941" spans="1:7" x14ac:dyDescent="0.15">
      <c r="A11941" s="5">
        <v>2014</v>
      </c>
      <c r="B11941">
        <v>5</v>
      </c>
      <c r="C11941">
        <v>13</v>
      </c>
      <c r="D11941" s="6">
        <v>2689.3750000016698</v>
      </c>
      <c r="E11941" t="str">
        <f t="shared" si="372"/>
        <v>2014513</v>
      </c>
      <c r="G11941" t="str">
        <f t="shared" si="373"/>
        <v>2014513</v>
      </c>
    </row>
    <row r="11942" spans="1:7" x14ac:dyDescent="0.15">
      <c r="A11942" s="5">
        <v>2014</v>
      </c>
      <c r="B11942">
        <v>5</v>
      </c>
      <c r="C11942">
        <v>13</v>
      </c>
      <c r="D11942" s="6">
        <v>2689.41666666833</v>
      </c>
      <c r="E11942" t="str">
        <f t="shared" si="372"/>
        <v>2014513</v>
      </c>
      <c r="G11942" t="str">
        <f t="shared" si="373"/>
        <v>2014513</v>
      </c>
    </row>
    <row r="11943" spans="1:7" x14ac:dyDescent="0.15">
      <c r="A11943" s="5">
        <v>2014</v>
      </c>
      <c r="B11943">
        <v>5</v>
      </c>
      <c r="C11943">
        <v>13</v>
      </c>
      <c r="D11943" s="6">
        <v>2689.4583333350001</v>
      </c>
      <c r="E11943" t="str">
        <f t="shared" si="372"/>
        <v>2014513</v>
      </c>
      <c r="G11943" t="str">
        <f t="shared" si="373"/>
        <v>2014513</v>
      </c>
    </row>
    <row r="11944" spans="1:7" x14ac:dyDescent="0.15">
      <c r="A11944" s="5">
        <v>2014</v>
      </c>
      <c r="B11944">
        <v>5</v>
      </c>
      <c r="C11944">
        <v>13</v>
      </c>
      <c r="D11944" s="6">
        <v>2689.5000000016698</v>
      </c>
      <c r="E11944" t="str">
        <f t="shared" si="372"/>
        <v>2014513</v>
      </c>
      <c r="G11944" t="str">
        <f t="shared" si="373"/>
        <v>2014513</v>
      </c>
    </row>
    <row r="11945" spans="1:7" x14ac:dyDescent="0.15">
      <c r="A11945" s="5">
        <v>2014</v>
      </c>
      <c r="B11945">
        <v>5</v>
      </c>
      <c r="C11945">
        <v>13</v>
      </c>
      <c r="D11945" s="6">
        <v>2689.54166666833</v>
      </c>
      <c r="E11945" t="str">
        <f t="shared" si="372"/>
        <v>2014513</v>
      </c>
      <c r="G11945" t="str">
        <f t="shared" si="373"/>
        <v>2014513</v>
      </c>
    </row>
    <row r="11946" spans="1:7" x14ac:dyDescent="0.15">
      <c r="A11946" s="5">
        <v>2014</v>
      </c>
      <c r="B11946">
        <v>5</v>
      </c>
      <c r="C11946">
        <v>13</v>
      </c>
      <c r="D11946" s="6">
        <v>2689.5833333350001</v>
      </c>
      <c r="E11946" t="str">
        <f t="shared" si="372"/>
        <v>2014513</v>
      </c>
      <c r="G11946" t="str">
        <f t="shared" si="373"/>
        <v>2014513</v>
      </c>
    </row>
    <row r="11947" spans="1:7" x14ac:dyDescent="0.15">
      <c r="A11947" s="5">
        <v>2014</v>
      </c>
      <c r="B11947">
        <v>5</v>
      </c>
      <c r="C11947">
        <v>13</v>
      </c>
      <c r="D11947" s="6">
        <v>2689.6250000016698</v>
      </c>
      <c r="E11947" t="str">
        <f t="shared" si="372"/>
        <v>2014513</v>
      </c>
      <c r="G11947" t="str">
        <f t="shared" si="373"/>
        <v>2014513</v>
      </c>
    </row>
    <row r="11948" spans="1:7" x14ac:dyDescent="0.15">
      <c r="A11948" s="5">
        <v>2014</v>
      </c>
      <c r="B11948">
        <v>5</v>
      </c>
      <c r="C11948">
        <v>13</v>
      </c>
      <c r="D11948" s="6">
        <v>2689.66666666833</v>
      </c>
      <c r="E11948" t="str">
        <f t="shared" si="372"/>
        <v>2014513</v>
      </c>
      <c r="G11948" t="str">
        <f t="shared" si="373"/>
        <v>2014513</v>
      </c>
    </row>
    <row r="11949" spans="1:7" x14ac:dyDescent="0.15">
      <c r="A11949" s="5">
        <v>2014</v>
      </c>
      <c r="B11949">
        <v>5</v>
      </c>
      <c r="C11949">
        <v>13</v>
      </c>
      <c r="D11949" s="6">
        <v>2689.7083333350001</v>
      </c>
      <c r="E11949" t="str">
        <f t="shared" si="372"/>
        <v>2014513</v>
      </c>
      <c r="G11949" t="str">
        <f t="shared" si="373"/>
        <v>2014513</v>
      </c>
    </row>
    <row r="11950" spans="1:7" x14ac:dyDescent="0.15">
      <c r="A11950" s="5">
        <v>2014</v>
      </c>
      <c r="B11950">
        <v>5</v>
      </c>
      <c r="C11950">
        <v>13</v>
      </c>
      <c r="D11950" s="6">
        <v>2689.7500000016698</v>
      </c>
      <c r="E11950" t="str">
        <f t="shared" si="372"/>
        <v>2014513</v>
      </c>
      <c r="G11950" t="str">
        <f t="shared" si="373"/>
        <v>2014513</v>
      </c>
    </row>
    <row r="11951" spans="1:7" x14ac:dyDescent="0.15">
      <c r="A11951" s="5">
        <v>2014</v>
      </c>
      <c r="B11951">
        <v>5</v>
      </c>
      <c r="C11951">
        <v>13</v>
      </c>
      <c r="D11951" s="6">
        <v>2689.79166666833</v>
      </c>
      <c r="E11951" t="str">
        <f t="shared" si="372"/>
        <v>2014513</v>
      </c>
      <c r="G11951" t="str">
        <f t="shared" si="373"/>
        <v>2014513</v>
      </c>
    </row>
    <row r="11952" spans="1:7" x14ac:dyDescent="0.15">
      <c r="A11952" s="5">
        <v>2014</v>
      </c>
      <c r="B11952">
        <v>5</v>
      </c>
      <c r="C11952">
        <v>13</v>
      </c>
      <c r="D11952" s="6">
        <v>2689.8333333350001</v>
      </c>
      <c r="E11952" t="str">
        <f t="shared" si="372"/>
        <v>2014513</v>
      </c>
      <c r="G11952" t="str">
        <f t="shared" si="373"/>
        <v>2014513</v>
      </c>
    </row>
    <row r="11953" spans="1:12" x14ac:dyDescent="0.15">
      <c r="A11953" s="5">
        <v>2014</v>
      </c>
      <c r="B11953">
        <v>5</v>
      </c>
      <c r="C11953">
        <v>13</v>
      </c>
      <c r="D11953" s="6">
        <v>2689.8750000016698</v>
      </c>
      <c r="E11953" t="str">
        <f t="shared" si="372"/>
        <v>2014513</v>
      </c>
      <c r="G11953" t="str">
        <f t="shared" si="373"/>
        <v>2014513</v>
      </c>
    </row>
    <row r="11954" spans="1:12" x14ac:dyDescent="0.15">
      <c r="A11954" s="5">
        <v>2014</v>
      </c>
      <c r="B11954">
        <v>5</v>
      </c>
      <c r="C11954">
        <v>13</v>
      </c>
      <c r="D11954" s="6">
        <v>2689.91666666833</v>
      </c>
      <c r="E11954" t="str">
        <f t="shared" si="372"/>
        <v>2014513</v>
      </c>
      <c r="G11954" t="str">
        <f t="shared" si="373"/>
        <v>2014513</v>
      </c>
    </row>
    <row r="11955" spans="1:12" x14ac:dyDescent="0.15">
      <c r="A11955" s="5">
        <v>2014</v>
      </c>
      <c r="B11955">
        <v>5</v>
      </c>
      <c r="C11955">
        <v>13</v>
      </c>
      <c r="D11955" s="6">
        <v>2689.9583333350001</v>
      </c>
      <c r="E11955" t="str">
        <f t="shared" si="372"/>
        <v>2014513</v>
      </c>
      <c r="G11955" t="str">
        <f t="shared" si="373"/>
        <v>2014513</v>
      </c>
    </row>
    <row r="11956" spans="1:12" x14ac:dyDescent="0.15">
      <c r="A11956" s="5">
        <v>2014</v>
      </c>
      <c r="B11956">
        <v>5</v>
      </c>
      <c r="C11956">
        <v>14</v>
      </c>
      <c r="D11956" s="6">
        <v>2690.0000000016698</v>
      </c>
      <c r="E11956" t="str">
        <f t="shared" si="372"/>
        <v>2014514</v>
      </c>
      <c r="G11956" t="str">
        <f t="shared" si="373"/>
        <v>2014514</v>
      </c>
      <c r="H11956" t="str">
        <f>IF(IF(ISERROR(MAX(F11956:F11979)),"",MAX(F11956:F11979))=0,"",MAX(F11956:F11979))</f>
        <v/>
      </c>
      <c r="I11956" t="str">
        <f>IF(IF(ISERROR(MAX(F11956:F11979)-MIN(F11956:F11979)),"",MAX(F11956:F11979)-MIN(F11956:F11979))=0,"",MAX(F11956:F11979)-MIN(F11956:F11979))</f>
        <v/>
      </c>
      <c r="J11956" t="str">
        <f>IF(ISERROR(I11956/H11956),"",I11956/H11956)</f>
        <v/>
      </c>
      <c r="K11956" t="str">
        <f>IF(ISERROR(AVERAGE(F11956:F11979)/MAX(F11956:F11979)),"",AVERAGE(F11956:F11979)/MAX(F11956:F11979))</f>
        <v/>
      </c>
      <c r="L11956" t="str">
        <f>IF(ISERROR(MIN(F11956:F11979)/H11956),"",MIN(F11956:F11979)/H11956)</f>
        <v/>
      </c>
    </row>
    <row r="11957" spans="1:12" x14ac:dyDescent="0.15">
      <c r="A11957" s="5">
        <v>2014</v>
      </c>
      <c r="B11957">
        <v>5</v>
      </c>
      <c r="C11957">
        <v>14</v>
      </c>
      <c r="D11957" s="6">
        <v>2690.04166666833</v>
      </c>
      <c r="E11957" t="str">
        <f t="shared" si="372"/>
        <v>2014514</v>
      </c>
      <c r="G11957" t="str">
        <f t="shared" si="373"/>
        <v>2014514</v>
      </c>
    </row>
    <row r="11958" spans="1:12" x14ac:dyDescent="0.15">
      <c r="A11958" s="5">
        <v>2014</v>
      </c>
      <c r="B11958">
        <v>5</v>
      </c>
      <c r="C11958">
        <v>14</v>
      </c>
      <c r="D11958" s="6">
        <v>2690.0833333350001</v>
      </c>
      <c r="E11958" t="str">
        <f t="shared" si="372"/>
        <v>2014514</v>
      </c>
      <c r="G11958" t="str">
        <f t="shared" si="373"/>
        <v>2014514</v>
      </c>
    </row>
    <row r="11959" spans="1:12" x14ac:dyDescent="0.15">
      <c r="A11959" s="5">
        <v>2014</v>
      </c>
      <c r="B11959">
        <v>5</v>
      </c>
      <c r="C11959">
        <v>14</v>
      </c>
      <c r="D11959" s="6">
        <v>2690.1250000016698</v>
      </c>
      <c r="E11959" t="str">
        <f t="shared" si="372"/>
        <v>2014514</v>
      </c>
      <c r="G11959" t="str">
        <f t="shared" si="373"/>
        <v>2014514</v>
      </c>
    </row>
    <row r="11960" spans="1:12" x14ac:dyDescent="0.15">
      <c r="A11960" s="5">
        <v>2014</v>
      </c>
      <c r="B11960">
        <v>5</v>
      </c>
      <c r="C11960">
        <v>14</v>
      </c>
      <c r="D11960" s="6">
        <v>2690.16666666833</v>
      </c>
      <c r="E11960" t="str">
        <f t="shared" si="372"/>
        <v>2014514</v>
      </c>
      <c r="G11960" t="str">
        <f t="shared" si="373"/>
        <v>2014514</v>
      </c>
    </row>
    <row r="11961" spans="1:12" x14ac:dyDescent="0.15">
      <c r="A11961" s="5">
        <v>2014</v>
      </c>
      <c r="B11961">
        <v>5</v>
      </c>
      <c r="C11961">
        <v>14</v>
      </c>
      <c r="D11961" s="6">
        <v>2690.2083333350001</v>
      </c>
      <c r="E11961" t="str">
        <f t="shared" si="372"/>
        <v>2014514</v>
      </c>
      <c r="G11961" t="str">
        <f t="shared" si="373"/>
        <v>2014514</v>
      </c>
    </row>
    <row r="11962" spans="1:12" x14ac:dyDescent="0.15">
      <c r="A11962" s="5">
        <v>2014</v>
      </c>
      <c r="B11962">
        <v>5</v>
      </c>
      <c r="C11962">
        <v>14</v>
      </c>
      <c r="D11962" s="6">
        <v>2690.2500000016698</v>
      </c>
      <c r="E11962" t="str">
        <f t="shared" si="372"/>
        <v>2014514</v>
      </c>
      <c r="G11962" t="str">
        <f t="shared" si="373"/>
        <v>2014514</v>
      </c>
    </row>
    <row r="11963" spans="1:12" x14ac:dyDescent="0.15">
      <c r="A11963" s="5">
        <v>2014</v>
      </c>
      <c r="B11963">
        <v>5</v>
      </c>
      <c r="C11963">
        <v>14</v>
      </c>
      <c r="D11963" s="6">
        <v>2690.29166666833</v>
      </c>
      <c r="E11963" t="str">
        <f t="shared" si="372"/>
        <v>2014514</v>
      </c>
      <c r="G11963" t="str">
        <f t="shared" si="373"/>
        <v>2014514</v>
      </c>
    </row>
    <row r="11964" spans="1:12" x14ac:dyDescent="0.15">
      <c r="A11964" s="5">
        <v>2014</v>
      </c>
      <c r="B11964">
        <v>5</v>
      </c>
      <c r="C11964">
        <v>14</v>
      </c>
      <c r="D11964" s="6">
        <v>2690.3333333350001</v>
      </c>
      <c r="E11964" t="str">
        <f t="shared" si="372"/>
        <v>2014514</v>
      </c>
      <c r="G11964" t="str">
        <f t="shared" si="373"/>
        <v>2014514</v>
      </c>
    </row>
    <row r="11965" spans="1:12" x14ac:dyDescent="0.15">
      <c r="A11965" s="5">
        <v>2014</v>
      </c>
      <c r="B11965">
        <v>5</v>
      </c>
      <c r="C11965">
        <v>14</v>
      </c>
      <c r="D11965" s="6">
        <v>2690.3750000016698</v>
      </c>
      <c r="E11965" t="str">
        <f t="shared" si="372"/>
        <v>2014514</v>
      </c>
      <c r="G11965" t="str">
        <f t="shared" si="373"/>
        <v>2014514</v>
      </c>
    </row>
    <row r="11966" spans="1:12" x14ac:dyDescent="0.15">
      <c r="A11966" s="5">
        <v>2014</v>
      </c>
      <c r="B11966">
        <v>5</v>
      </c>
      <c r="C11966">
        <v>14</v>
      </c>
      <c r="D11966" s="6">
        <v>2690.41666666833</v>
      </c>
      <c r="E11966" t="str">
        <f t="shared" si="372"/>
        <v>2014514</v>
      </c>
      <c r="G11966" t="str">
        <f t="shared" si="373"/>
        <v>2014514</v>
      </c>
    </row>
    <row r="11967" spans="1:12" x14ac:dyDescent="0.15">
      <c r="A11967" s="5">
        <v>2014</v>
      </c>
      <c r="B11967">
        <v>5</v>
      </c>
      <c r="C11967">
        <v>14</v>
      </c>
      <c r="D11967" s="6">
        <v>2690.4583333350001</v>
      </c>
      <c r="E11967" t="str">
        <f t="shared" si="372"/>
        <v>2014514</v>
      </c>
      <c r="G11967" t="str">
        <f t="shared" si="373"/>
        <v>2014514</v>
      </c>
    </row>
    <row r="11968" spans="1:12" x14ac:dyDescent="0.15">
      <c r="A11968" s="5">
        <v>2014</v>
      </c>
      <c r="B11968">
        <v>5</v>
      </c>
      <c r="C11968">
        <v>14</v>
      </c>
      <c r="D11968" s="6">
        <v>2690.5000000016698</v>
      </c>
      <c r="E11968" t="str">
        <f t="shared" si="372"/>
        <v>2014514</v>
      </c>
      <c r="G11968" t="str">
        <f t="shared" si="373"/>
        <v>2014514</v>
      </c>
    </row>
    <row r="11969" spans="1:12" x14ac:dyDescent="0.15">
      <c r="A11969" s="5">
        <v>2014</v>
      </c>
      <c r="B11969">
        <v>5</v>
      </c>
      <c r="C11969">
        <v>14</v>
      </c>
      <c r="D11969" s="6">
        <v>2690.54166666833</v>
      </c>
      <c r="E11969" t="str">
        <f t="shared" si="372"/>
        <v>2014514</v>
      </c>
      <c r="G11969" t="str">
        <f t="shared" si="373"/>
        <v>2014514</v>
      </c>
    </row>
    <row r="11970" spans="1:12" x14ac:dyDescent="0.15">
      <c r="A11970" s="5">
        <v>2014</v>
      </c>
      <c r="B11970">
        <v>5</v>
      </c>
      <c r="C11970">
        <v>14</v>
      </c>
      <c r="D11970" s="6">
        <v>2690.5833333350001</v>
      </c>
      <c r="E11970" t="str">
        <f t="shared" si="372"/>
        <v>2014514</v>
      </c>
      <c r="G11970" t="str">
        <f t="shared" si="373"/>
        <v>2014514</v>
      </c>
    </row>
    <row r="11971" spans="1:12" x14ac:dyDescent="0.15">
      <c r="A11971" s="5">
        <v>2014</v>
      </c>
      <c r="B11971">
        <v>5</v>
      </c>
      <c r="C11971">
        <v>14</v>
      </c>
      <c r="D11971" s="6">
        <v>2690.6250000016698</v>
      </c>
      <c r="E11971" t="str">
        <f t="shared" si="372"/>
        <v>2014514</v>
      </c>
      <c r="G11971" t="str">
        <f t="shared" si="373"/>
        <v>2014514</v>
      </c>
    </row>
    <row r="11972" spans="1:12" x14ac:dyDescent="0.15">
      <c r="A11972" s="5">
        <v>2014</v>
      </c>
      <c r="B11972">
        <v>5</v>
      </c>
      <c r="C11972">
        <v>14</v>
      </c>
      <c r="D11972" s="6">
        <v>2690.66666666833</v>
      </c>
      <c r="E11972" t="str">
        <f t="shared" ref="E11972:E12035" si="374">A11972&amp;B11972&amp;C11972</f>
        <v>2014514</v>
      </c>
      <c r="G11972" t="str">
        <f t="shared" ref="G11972:G12035" si="375">E11972</f>
        <v>2014514</v>
      </c>
    </row>
    <row r="11973" spans="1:12" x14ac:dyDescent="0.15">
      <c r="A11973" s="5">
        <v>2014</v>
      </c>
      <c r="B11973">
        <v>5</v>
      </c>
      <c r="C11973">
        <v>14</v>
      </c>
      <c r="D11973" s="6">
        <v>2690.7083333350001</v>
      </c>
      <c r="E11973" t="str">
        <f t="shared" si="374"/>
        <v>2014514</v>
      </c>
      <c r="G11973" t="str">
        <f t="shared" si="375"/>
        <v>2014514</v>
      </c>
    </row>
    <row r="11974" spans="1:12" x14ac:dyDescent="0.15">
      <c r="A11974" s="5">
        <v>2014</v>
      </c>
      <c r="B11974">
        <v>5</v>
      </c>
      <c r="C11974">
        <v>14</v>
      </c>
      <c r="D11974" s="6">
        <v>2690.7500000016698</v>
      </c>
      <c r="E11974" t="str">
        <f t="shared" si="374"/>
        <v>2014514</v>
      </c>
      <c r="G11974" t="str">
        <f t="shared" si="375"/>
        <v>2014514</v>
      </c>
    </row>
    <row r="11975" spans="1:12" x14ac:dyDescent="0.15">
      <c r="A11975" s="5">
        <v>2014</v>
      </c>
      <c r="B11975">
        <v>5</v>
      </c>
      <c r="C11975">
        <v>14</v>
      </c>
      <c r="D11975" s="6">
        <v>2690.79166666833</v>
      </c>
      <c r="E11975" t="str">
        <f t="shared" si="374"/>
        <v>2014514</v>
      </c>
      <c r="G11975" t="str">
        <f t="shared" si="375"/>
        <v>2014514</v>
      </c>
    </row>
    <row r="11976" spans="1:12" x14ac:dyDescent="0.15">
      <c r="A11976" s="5">
        <v>2014</v>
      </c>
      <c r="B11976">
        <v>5</v>
      </c>
      <c r="C11976">
        <v>14</v>
      </c>
      <c r="D11976" s="6">
        <v>2690.8333333350001</v>
      </c>
      <c r="E11976" t="str">
        <f t="shared" si="374"/>
        <v>2014514</v>
      </c>
      <c r="G11976" t="str">
        <f t="shared" si="375"/>
        <v>2014514</v>
      </c>
    </row>
    <row r="11977" spans="1:12" x14ac:dyDescent="0.15">
      <c r="A11977" s="5">
        <v>2014</v>
      </c>
      <c r="B11977">
        <v>5</v>
      </c>
      <c r="C11977">
        <v>14</v>
      </c>
      <c r="D11977" s="6">
        <v>2690.8750000016698</v>
      </c>
      <c r="E11977" t="str">
        <f t="shared" si="374"/>
        <v>2014514</v>
      </c>
      <c r="G11977" t="str">
        <f t="shared" si="375"/>
        <v>2014514</v>
      </c>
    </row>
    <row r="11978" spans="1:12" x14ac:dyDescent="0.15">
      <c r="A11978" s="5">
        <v>2014</v>
      </c>
      <c r="B11978">
        <v>5</v>
      </c>
      <c r="C11978">
        <v>14</v>
      </c>
      <c r="D11978" s="6">
        <v>2690.91666666833</v>
      </c>
      <c r="E11978" t="str">
        <f t="shared" si="374"/>
        <v>2014514</v>
      </c>
      <c r="G11978" t="str">
        <f t="shared" si="375"/>
        <v>2014514</v>
      </c>
    </row>
    <row r="11979" spans="1:12" x14ac:dyDescent="0.15">
      <c r="A11979" s="5">
        <v>2014</v>
      </c>
      <c r="B11979">
        <v>5</v>
      </c>
      <c r="C11979">
        <v>14</v>
      </c>
      <c r="D11979" s="6">
        <v>2690.9583333350001</v>
      </c>
      <c r="E11979" t="str">
        <f t="shared" si="374"/>
        <v>2014514</v>
      </c>
      <c r="G11979" t="str">
        <f t="shared" si="375"/>
        <v>2014514</v>
      </c>
    </row>
    <row r="11980" spans="1:12" x14ac:dyDescent="0.15">
      <c r="A11980" s="5">
        <v>2014</v>
      </c>
      <c r="B11980">
        <v>5</v>
      </c>
      <c r="C11980">
        <v>15</v>
      </c>
      <c r="D11980" s="6">
        <v>2691.0000000016698</v>
      </c>
      <c r="E11980" t="str">
        <f t="shared" si="374"/>
        <v>2014515</v>
      </c>
      <c r="G11980" t="str">
        <f t="shared" si="375"/>
        <v>2014515</v>
      </c>
      <c r="H11980" t="str">
        <f>IF(IF(ISERROR(MAX(F11980:F12003)),"",MAX(F11980:F12003))=0,"",MAX(F11980:F12003))</f>
        <v/>
      </c>
      <c r="I11980" t="str">
        <f>IF(IF(ISERROR(MAX(F11980:F12003)-MIN(F11980:F12003)),"",MAX(F11980:F12003)-MIN(F11980:F12003))=0,"",MAX(F11980:F12003)-MIN(F11980:F12003))</f>
        <v/>
      </c>
      <c r="J11980" t="str">
        <f>IF(ISERROR(I11980/H11980),"",I11980/H11980)</f>
        <v/>
      </c>
      <c r="K11980" t="str">
        <f>IF(ISERROR(AVERAGE(F11980:F12003)/MAX(F11980:F12003)),"",AVERAGE(F11980:F12003)/MAX(F11980:F12003))</f>
        <v/>
      </c>
      <c r="L11980" t="str">
        <f>IF(ISERROR(MIN(F11980:F12003)/H11980),"",MIN(F11980:F12003)/H11980)</f>
        <v/>
      </c>
    </row>
    <row r="11981" spans="1:12" x14ac:dyDescent="0.15">
      <c r="A11981" s="5">
        <v>2014</v>
      </c>
      <c r="B11981">
        <v>5</v>
      </c>
      <c r="C11981">
        <v>15</v>
      </c>
      <c r="D11981" s="6">
        <v>2691.04166666833</v>
      </c>
      <c r="E11981" t="str">
        <f t="shared" si="374"/>
        <v>2014515</v>
      </c>
      <c r="G11981" t="str">
        <f t="shared" si="375"/>
        <v>2014515</v>
      </c>
    </row>
    <row r="11982" spans="1:12" x14ac:dyDescent="0.15">
      <c r="A11982" s="5">
        <v>2014</v>
      </c>
      <c r="B11982">
        <v>5</v>
      </c>
      <c r="C11982">
        <v>15</v>
      </c>
      <c r="D11982" s="6">
        <v>2691.0833333350001</v>
      </c>
      <c r="E11982" t="str">
        <f t="shared" si="374"/>
        <v>2014515</v>
      </c>
      <c r="G11982" t="str">
        <f t="shared" si="375"/>
        <v>2014515</v>
      </c>
    </row>
    <row r="11983" spans="1:12" x14ac:dyDescent="0.15">
      <c r="A11983" s="5">
        <v>2014</v>
      </c>
      <c r="B11983">
        <v>5</v>
      </c>
      <c r="C11983">
        <v>15</v>
      </c>
      <c r="D11983" s="6">
        <v>2691.1250000016698</v>
      </c>
      <c r="E11983" t="str">
        <f t="shared" si="374"/>
        <v>2014515</v>
      </c>
      <c r="G11983" t="str">
        <f t="shared" si="375"/>
        <v>2014515</v>
      </c>
    </row>
    <row r="11984" spans="1:12" x14ac:dyDescent="0.15">
      <c r="A11984" s="5">
        <v>2014</v>
      </c>
      <c r="B11984">
        <v>5</v>
      </c>
      <c r="C11984">
        <v>15</v>
      </c>
      <c r="D11984" s="6">
        <v>2691.16666666833</v>
      </c>
      <c r="E11984" t="str">
        <f t="shared" si="374"/>
        <v>2014515</v>
      </c>
      <c r="G11984" t="str">
        <f t="shared" si="375"/>
        <v>2014515</v>
      </c>
    </row>
    <row r="11985" spans="1:7" x14ac:dyDescent="0.15">
      <c r="A11985" s="5">
        <v>2014</v>
      </c>
      <c r="B11985">
        <v>5</v>
      </c>
      <c r="C11985">
        <v>15</v>
      </c>
      <c r="D11985" s="6">
        <v>2691.2083333350001</v>
      </c>
      <c r="E11985" t="str">
        <f t="shared" si="374"/>
        <v>2014515</v>
      </c>
      <c r="G11985" t="str">
        <f t="shared" si="375"/>
        <v>2014515</v>
      </c>
    </row>
    <row r="11986" spans="1:7" x14ac:dyDescent="0.15">
      <c r="A11986" s="5">
        <v>2014</v>
      </c>
      <c r="B11986">
        <v>5</v>
      </c>
      <c r="C11986">
        <v>15</v>
      </c>
      <c r="D11986" s="6">
        <v>2691.2500000016698</v>
      </c>
      <c r="E11986" t="str">
        <f t="shared" si="374"/>
        <v>2014515</v>
      </c>
      <c r="G11986" t="str">
        <f t="shared" si="375"/>
        <v>2014515</v>
      </c>
    </row>
    <row r="11987" spans="1:7" x14ac:dyDescent="0.15">
      <c r="A11987" s="5">
        <v>2014</v>
      </c>
      <c r="B11987">
        <v>5</v>
      </c>
      <c r="C11987">
        <v>15</v>
      </c>
      <c r="D11987" s="6">
        <v>2691.29166666833</v>
      </c>
      <c r="E11987" t="str">
        <f t="shared" si="374"/>
        <v>2014515</v>
      </c>
      <c r="G11987" t="str">
        <f t="shared" si="375"/>
        <v>2014515</v>
      </c>
    </row>
    <row r="11988" spans="1:7" x14ac:dyDescent="0.15">
      <c r="A11988" s="5">
        <v>2014</v>
      </c>
      <c r="B11988">
        <v>5</v>
      </c>
      <c r="C11988">
        <v>15</v>
      </c>
      <c r="D11988" s="6">
        <v>2691.3333333350001</v>
      </c>
      <c r="E11988" t="str">
        <f t="shared" si="374"/>
        <v>2014515</v>
      </c>
      <c r="G11988" t="str">
        <f t="shared" si="375"/>
        <v>2014515</v>
      </c>
    </row>
    <row r="11989" spans="1:7" x14ac:dyDescent="0.15">
      <c r="A11989" s="5">
        <v>2014</v>
      </c>
      <c r="B11989">
        <v>5</v>
      </c>
      <c r="C11989">
        <v>15</v>
      </c>
      <c r="D11989" s="6">
        <v>2691.3750000016698</v>
      </c>
      <c r="E11989" t="str">
        <f t="shared" si="374"/>
        <v>2014515</v>
      </c>
      <c r="G11989" t="str">
        <f t="shared" si="375"/>
        <v>2014515</v>
      </c>
    </row>
    <row r="11990" spans="1:7" x14ac:dyDescent="0.15">
      <c r="A11990" s="5">
        <v>2014</v>
      </c>
      <c r="B11990">
        <v>5</v>
      </c>
      <c r="C11990">
        <v>15</v>
      </c>
      <c r="D11990" s="6">
        <v>2691.41666666833</v>
      </c>
      <c r="E11990" t="str">
        <f t="shared" si="374"/>
        <v>2014515</v>
      </c>
      <c r="G11990" t="str">
        <f t="shared" si="375"/>
        <v>2014515</v>
      </c>
    </row>
    <row r="11991" spans="1:7" x14ac:dyDescent="0.15">
      <c r="A11991" s="5">
        <v>2014</v>
      </c>
      <c r="B11991">
        <v>5</v>
      </c>
      <c r="C11991">
        <v>15</v>
      </c>
      <c r="D11991" s="6">
        <v>2691.4583333350001</v>
      </c>
      <c r="E11991" t="str">
        <f t="shared" si="374"/>
        <v>2014515</v>
      </c>
      <c r="G11991" t="str">
        <f t="shared" si="375"/>
        <v>2014515</v>
      </c>
    </row>
    <row r="11992" spans="1:7" x14ac:dyDescent="0.15">
      <c r="A11992" s="5">
        <v>2014</v>
      </c>
      <c r="B11992">
        <v>5</v>
      </c>
      <c r="C11992">
        <v>15</v>
      </c>
      <c r="D11992" s="6">
        <v>2691.5000000016698</v>
      </c>
      <c r="E11992" t="str">
        <f t="shared" si="374"/>
        <v>2014515</v>
      </c>
      <c r="G11992" t="str">
        <f t="shared" si="375"/>
        <v>2014515</v>
      </c>
    </row>
    <row r="11993" spans="1:7" x14ac:dyDescent="0.15">
      <c r="A11993" s="5">
        <v>2014</v>
      </c>
      <c r="B11993">
        <v>5</v>
      </c>
      <c r="C11993">
        <v>15</v>
      </c>
      <c r="D11993" s="6">
        <v>2691.54166666833</v>
      </c>
      <c r="E11993" t="str">
        <f t="shared" si="374"/>
        <v>2014515</v>
      </c>
      <c r="G11993" t="str">
        <f t="shared" si="375"/>
        <v>2014515</v>
      </c>
    </row>
    <row r="11994" spans="1:7" x14ac:dyDescent="0.15">
      <c r="A11994" s="5">
        <v>2014</v>
      </c>
      <c r="B11994">
        <v>5</v>
      </c>
      <c r="C11994">
        <v>15</v>
      </c>
      <c r="D11994" s="6">
        <v>2691.5833333350001</v>
      </c>
      <c r="E11994" t="str">
        <f t="shared" si="374"/>
        <v>2014515</v>
      </c>
      <c r="G11994" t="str">
        <f t="shared" si="375"/>
        <v>2014515</v>
      </c>
    </row>
    <row r="11995" spans="1:7" x14ac:dyDescent="0.15">
      <c r="A11995" s="5">
        <v>2014</v>
      </c>
      <c r="B11995">
        <v>5</v>
      </c>
      <c r="C11995">
        <v>15</v>
      </c>
      <c r="D11995" s="6">
        <v>2691.6250000016698</v>
      </c>
      <c r="E11995" t="str">
        <f t="shared" si="374"/>
        <v>2014515</v>
      </c>
      <c r="G11995" t="str">
        <f t="shared" si="375"/>
        <v>2014515</v>
      </c>
    </row>
    <row r="11996" spans="1:7" x14ac:dyDescent="0.15">
      <c r="A11996" s="5">
        <v>2014</v>
      </c>
      <c r="B11996">
        <v>5</v>
      </c>
      <c r="C11996">
        <v>15</v>
      </c>
      <c r="D11996" s="6">
        <v>2691.66666666833</v>
      </c>
      <c r="E11996" t="str">
        <f t="shared" si="374"/>
        <v>2014515</v>
      </c>
      <c r="G11996" t="str">
        <f t="shared" si="375"/>
        <v>2014515</v>
      </c>
    </row>
    <row r="11997" spans="1:7" x14ac:dyDescent="0.15">
      <c r="A11997" s="5">
        <v>2014</v>
      </c>
      <c r="B11997">
        <v>5</v>
      </c>
      <c r="C11997">
        <v>15</v>
      </c>
      <c r="D11997" s="6">
        <v>2691.7083333350001</v>
      </c>
      <c r="E11997" t="str">
        <f t="shared" si="374"/>
        <v>2014515</v>
      </c>
      <c r="G11997" t="str">
        <f t="shared" si="375"/>
        <v>2014515</v>
      </c>
    </row>
    <row r="11998" spans="1:7" x14ac:dyDescent="0.15">
      <c r="A11998" s="5">
        <v>2014</v>
      </c>
      <c r="B11998">
        <v>5</v>
      </c>
      <c r="C11998">
        <v>15</v>
      </c>
      <c r="D11998" s="6">
        <v>2691.7500000016698</v>
      </c>
      <c r="E11998" t="str">
        <f t="shared" si="374"/>
        <v>2014515</v>
      </c>
      <c r="G11998" t="str">
        <f t="shared" si="375"/>
        <v>2014515</v>
      </c>
    </row>
    <row r="11999" spans="1:7" x14ac:dyDescent="0.15">
      <c r="A11999" s="5">
        <v>2014</v>
      </c>
      <c r="B11999">
        <v>5</v>
      </c>
      <c r="C11999">
        <v>15</v>
      </c>
      <c r="D11999" s="6">
        <v>2691.79166666833</v>
      </c>
      <c r="E11999" t="str">
        <f t="shared" si="374"/>
        <v>2014515</v>
      </c>
      <c r="G11999" t="str">
        <f t="shared" si="375"/>
        <v>2014515</v>
      </c>
    </row>
    <row r="12000" spans="1:7" x14ac:dyDescent="0.15">
      <c r="A12000" s="5">
        <v>2014</v>
      </c>
      <c r="B12000">
        <v>5</v>
      </c>
      <c r="C12000">
        <v>15</v>
      </c>
      <c r="D12000" s="6">
        <v>2691.8333333350001</v>
      </c>
      <c r="E12000" t="str">
        <f t="shared" si="374"/>
        <v>2014515</v>
      </c>
      <c r="G12000" t="str">
        <f t="shared" si="375"/>
        <v>2014515</v>
      </c>
    </row>
    <row r="12001" spans="1:12" x14ac:dyDescent="0.15">
      <c r="A12001" s="5">
        <v>2014</v>
      </c>
      <c r="B12001">
        <v>5</v>
      </c>
      <c r="C12001">
        <v>15</v>
      </c>
      <c r="D12001" s="6">
        <v>2691.8750000016698</v>
      </c>
      <c r="E12001" t="str">
        <f t="shared" si="374"/>
        <v>2014515</v>
      </c>
      <c r="G12001" t="str">
        <f t="shared" si="375"/>
        <v>2014515</v>
      </c>
    </row>
    <row r="12002" spans="1:12" x14ac:dyDescent="0.15">
      <c r="A12002" s="5">
        <v>2014</v>
      </c>
      <c r="B12002">
        <v>5</v>
      </c>
      <c r="C12002">
        <v>15</v>
      </c>
      <c r="D12002" s="6">
        <v>2691.91666666833</v>
      </c>
      <c r="E12002" t="str">
        <f t="shared" si="374"/>
        <v>2014515</v>
      </c>
      <c r="G12002" t="str">
        <f t="shared" si="375"/>
        <v>2014515</v>
      </c>
    </row>
    <row r="12003" spans="1:12" x14ac:dyDescent="0.15">
      <c r="A12003" s="5">
        <v>2014</v>
      </c>
      <c r="B12003">
        <v>5</v>
      </c>
      <c r="C12003">
        <v>15</v>
      </c>
      <c r="D12003" s="6">
        <v>2691.9583333350001</v>
      </c>
      <c r="E12003" t="str">
        <f t="shared" si="374"/>
        <v>2014515</v>
      </c>
      <c r="G12003" t="str">
        <f t="shared" si="375"/>
        <v>2014515</v>
      </c>
    </row>
    <row r="12004" spans="1:12" x14ac:dyDescent="0.15">
      <c r="A12004" s="5">
        <v>2014</v>
      </c>
      <c r="B12004">
        <v>5</v>
      </c>
      <c r="C12004">
        <v>16</v>
      </c>
      <c r="D12004" s="6">
        <v>2692.0000000016698</v>
      </c>
      <c r="E12004" t="str">
        <f t="shared" si="374"/>
        <v>2014516</v>
      </c>
      <c r="G12004" t="str">
        <f t="shared" si="375"/>
        <v>2014516</v>
      </c>
      <c r="H12004" t="str">
        <f>IF(IF(ISERROR(MAX(F12004:F12027)),"",MAX(F12004:F12027))=0,"",MAX(F12004:F12027))</f>
        <v/>
      </c>
      <c r="I12004" t="str">
        <f>IF(IF(ISERROR(MAX(F12004:F12027)-MIN(F12004:F12027)),"",MAX(F12004:F12027)-MIN(F12004:F12027))=0,"",MAX(F12004:F12027)-MIN(F12004:F12027))</f>
        <v/>
      </c>
      <c r="J12004" t="str">
        <f>IF(ISERROR(I12004/H12004),"",I12004/H12004)</f>
        <v/>
      </c>
      <c r="K12004" t="str">
        <f>IF(ISERROR(AVERAGE(F12004:F12027)/MAX(F12004:F12027)),"",AVERAGE(F12004:F12027)/MAX(F12004:F12027))</f>
        <v/>
      </c>
      <c r="L12004" t="str">
        <f>IF(ISERROR(MIN(F12004:F12027)/H12004),"",MIN(F12004:F12027)/H12004)</f>
        <v/>
      </c>
    </row>
    <row r="12005" spans="1:12" x14ac:dyDescent="0.15">
      <c r="A12005" s="5">
        <v>2014</v>
      </c>
      <c r="B12005">
        <v>5</v>
      </c>
      <c r="C12005">
        <v>16</v>
      </c>
      <c r="D12005" s="6">
        <v>2692.04166666833</v>
      </c>
      <c r="E12005" t="str">
        <f t="shared" si="374"/>
        <v>2014516</v>
      </c>
      <c r="G12005" t="str">
        <f t="shared" si="375"/>
        <v>2014516</v>
      </c>
    </row>
    <row r="12006" spans="1:12" x14ac:dyDescent="0.15">
      <c r="A12006" s="5">
        <v>2014</v>
      </c>
      <c r="B12006">
        <v>5</v>
      </c>
      <c r="C12006">
        <v>16</v>
      </c>
      <c r="D12006" s="6">
        <v>2692.0833333350001</v>
      </c>
      <c r="E12006" t="str">
        <f t="shared" si="374"/>
        <v>2014516</v>
      </c>
      <c r="G12006" t="str">
        <f t="shared" si="375"/>
        <v>2014516</v>
      </c>
    </row>
    <row r="12007" spans="1:12" x14ac:dyDescent="0.15">
      <c r="A12007" s="5">
        <v>2014</v>
      </c>
      <c r="B12007">
        <v>5</v>
      </c>
      <c r="C12007">
        <v>16</v>
      </c>
      <c r="D12007" s="6">
        <v>2692.1250000016698</v>
      </c>
      <c r="E12007" t="str">
        <f t="shared" si="374"/>
        <v>2014516</v>
      </c>
      <c r="G12007" t="str">
        <f t="shared" si="375"/>
        <v>2014516</v>
      </c>
    </row>
    <row r="12008" spans="1:12" x14ac:dyDescent="0.15">
      <c r="A12008" s="5">
        <v>2014</v>
      </c>
      <c r="B12008">
        <v>5</v>
      </c>
      <c r="C12008">
        <v>16</v>
      </c>
      <c r="D12008" s="6">
        <v>2692.16666666833</v>
      </c>
      <c r="E12008" t="str">
        <f t="shared" si="374"/>
        <v>2014516</v>
      </c>
      <c r="G12008" t="str">
        <f t="shared" si="375"/>
        <v>2014516</v>
      </c>
    </row>
    <row r="12009" spans="1:12" x14ac:dyDescent="0.15">
      <c r="A12009" s="5">
        <v>2014</v>
      </c>
      <c r="B12009">
        <v>5</v>
      </c>
      <c r="C12009">
        <v>16</v>
      </c>
      <c r="D12009" s="6">
        <v>2692.2083333350001</v>
      </c>
      <c r="E12009" t="str">
        <f t="shared" si="374"/>
        <v>2014516</v>
      </c>
      <c r="G12009" t="str">
        <f t="shared" si="375"/>
        <v>2014516</v>
      </c>
    </row>
    <row r="12010" spans="1:12" x14ac:dyDescent="0.15">
      <c r="A12010" s="5">
        <v>2014</v>
      </c>
      <c r="B12010">
        <v>5</v>
      </c>
      <c r="C12010">
        <v>16</v>
      </c>
      <c r="D12010" s="6">
        <v>2692.2500000016698</v>
      </c>
      <c r="E12010" t="str">
        <f t="shared" si="374"/>
        <v>2014516</v>
      </c>
      <c r="G12010" t="str">
        <f t="shared" si="375"/>
        <v>2014516</v>
      </c>
    </row>
    <row r="12011" spans="1:12" x14ac:dyDescent="0.15">
      <c r="A12011" s="5">
        <v>2014</v>
      </c>
      <c r="B12011">
        <v>5</v>
      </c>
      <c r="C12011">
        <v>16</v>
      </c>
      <c r="D12011" s="6">
        <v>2692.29166666833</v>
      </c>
      <c r="E12011" t="str">
        <f t="shared" si="374"/>
        <v>2014516</v>
      </c>
      <c r="G12011" t="str">
        <f t="shared" si="375"/>
        <v>2014516</v>
      </c>
    </row>
    <row r="12012" spans="1:12" x14ac:dyDescent="0.15">
      <c r="A12012" s="5">
        <v>2014</v>
      </c>
      <c r="B12012">
        <v>5</v>
      </c>
      <c r="C12012">
        <v>16</v>
      </c>
      <c r="D12012" s="6">
        <v>2692.3333333350001</v>
      </c>
      <c r="E12012" t="str">
        <f t="shared" si="374"/>
        <v>2014516</v>
      </c>
      <c r="G12012" t="str">
        <f t="shared" si="375"/>
        <v>2014516</v>
      </c>
    </row>
    <row r="12013" spans="1:12" x14ac:dyDescent="0.15">
      <c r="A12013" s="5">
        <v>2014</v>
      </c>
      <c r="B12013">
        <v>5</v>
      </c>
      <c r="C12013">
        <v>16</v>
      </c>
      <c r="D12013" s="6">
        <v>2692.3750000016698</v>
      </c>
      <c r="E12013" t="str">
        <f t="shared" si="374"/>
        <v>2014516</v>
      </c>
      <c r="G12013" t="str">
        <f t="shared" si="375"/>
        <v>2014516</v>
      </c>
    </row>
    <row r="12014" spans="1:12" x14ac:dyDescent="0.15">
      <c r="A12014" s="5">
        <v>2014</v>
      </c>
      <c r="B12014">
        <v>5</v>
      </c>
      <c r="C12014">
        <v>16</v>
      </c>
      <c r="D12014" s="6">
        <v>2692.41666666833</v>
      </c>
      <c r="E12014" t="str">
        <f t="shared" si="374"/>
        <v>2014516</v>
      </c>
      <c r="G12014" t="str">
        <f t="shared" si="375"/>
        <v>2014516</v>
      </c>
    </row>
    <row r="12015" spans="1:12" x14ac:dyDescent="0.15">
      <c r="A12015" s="5">
        <v>2014</v>
      </c>
      <c r="B12015">
        <v>5</v>
      </c>
      <c r="C12015">
        <v>16</v>
      </c>
      <c r="D12015" s="6">
        <v>2692.4583333350001</v>
      </c>
      <c r="E12015" t="str">
        <f t="shared" si="374"/>
        <v>2014516</v>
      </c>
      <c r="G12015" t="str">
        <f t="shared" si="375"/>
        <v>2014516</v>
      </c>
    </row>
    <row r="12016" spans="1:12" x14ac:dyDescent="0.15">
      <c r="A12016" s="5">
        <v>2014</v>
      </c>
      <c r="B12016">
        <v>5</v>
      </c>
      <c r="C12016">
        <v>16</v>
      </c>
      <c r="D12016" s="6">
        <v>2692.5000000016698</v>
      </c>
      <c r="E12016" t="str">
        <f t="shared" si="374"/>
        <v>2014516</v>
      </c>
      <c r="G12016" t="str">
        <f t="shared" si="375"/>
        <v>2014516</v>
      </c>
    </row>
    <row r="12017" spans="1:12" x14ac:dyDescent="0.15">
      <c r="A12017" s="5">
        <v>2014</v>
      </c>
      <c r="B12017">
        <v>5</v>
      </c>
      <c r="C12017">
        <v>16</v>
      </c>
      <c r="D12017" s="6">
        <v>2692.54166666833</v>
      </c>
      <c r="E12017" t="str">
        <f t="shared" si="374"/>
        <v>2014516</v>
      </c>
      <c r="G12017" t="str">
        <f t="shared" si="375"/>
        <v>2014516</v>
      </c>
    </row>
    <row r="12018" spans="1:12" x14ac:dyDescent="0.15">
      <c r="A12018" s="5">
        <v>2014</v>
      </c>
      <c r="B12018">
        <v>5</v>
      </c>
      <c r="C12018">
        <v>16</v>
      </c>
      <c r="D12018" s="6">
        <v>2692.5833333350001</v>
      </c>
      <c r="E12018" t="str">
        <f t="shared" si="374"/>
        <v>2014516</v>
      </c>
      <c r="G12018" t="str">
        <f t="shared" si="375"/>
        <v>2014516</v>
      </c>
    </row>
    <row r="12019" spans="1:12" x14ac:dyDescent="0.15">
      <c r="A12019" s="5">
        <v>2014</v>
      </c>
      <c r="B12019">
        <v>5</v>
      </c>
      <c r="C12019">
        <v>16</v>
      </c>
      <c r="D12019" s="6">
        <v>2692.6250000016698</v>
      </c>
      <c r="E12019" t="str">
        <f t="shared" si="374"/>
        <v>2014516</v>
      </c>
      <c r="G12019" t="str">
        <f t="shared" si="375"/>
        <v>2014516</v>
      </c>
    </row>
    <row r="12020" spans="1:12" x14ac:dyDescent="0.15">
      <c r="A12020" s="5">
        <v>2014</v>
      </c>
      <c r="B12020">
        <v>5</v>
      </c>
      <c r="C12020">
        <v>16</v>
      </c>
      <c r="D12020" s="6">
        <v>2692.66666666833</v>
      </c>
      <c r="E12020" t="str">
        <f t="shared" si="374"/>
        <v>2014516</v>
      </c>
      <c r="G12020" t="str">
        <f t="shared" si="375"/>
        <v>2014516</v>
      </c>
    </row>
    <row r="12021" spans="1:12" x14ac:dyDescent="0.15">
      <c r="A12021" s="5">
        <v>2014</v>
      </c>
      <c r="B12021">
        <v>5</v>
      </c>
      <c r="C12021">
        <v>16</v>
      </c>
      <c r="D12021" s="6">
        <v>2692.7083333350001</v>
      </c>
      <c r="E12021" t="str">
        <f t="shared" si="374"/>
        <v>2014516</v>
      </c>
      <c r="G12021" t="str">
        <f t="shared" si="375"/>
        <v>2014516</v>
      </c>
    </row>
    <row r="12022" spans="1:12" x14ac:dyDescent="0.15">
      <c r="A12022" s="5">
        <v>2014</v>
      </c>
      <c r="B12022">
        <v>5</v>
      </c>
      <c r="C12022">
        <v>16</v>
      </c>
      <c r="D12022" s="6">
        <v>2692.7500000016698</v>
      </c>
      <c r="E12022" t="str">
        <f t="shared" si="374"/>
        <v>2014516</v>
      </c>
      <c r="G12022" t="str">
        <f t="shared" si="375"/>
        <v>2014516</v>
      </c>
    </row>
    <row r="12023" spans="1:12" x14ac:dyDescent="0.15">
      <c r="A12023" s="5">
        <v>2014</v>
      </c>
      <c r="B12023">
        <v>5</v>
      </c>
      <c r="C12023">
        <v>16</v>
      </c>
      <c r="D12023" s="6">
        <v>2692.79166666833</v>
      </c>
      <c r="E12023" t="str">
        <f t="shared" si="374"/>
        <v>2014516</v>
      </c>
      <c r="G12023" t="str">
        <f t="shared" si="375"/>
        <v>2014516</v>
      </c>
    </row>
    <row r="12024" spans="1:12" x14ac:dyDescent="0.15">
      <c r="A12024" s="5">
        <v>2014</v>
      </c>
      <c r="B12024">
        <v>5</v>
      </c>
      <c r="C12024">
        <v>16</v>
      </c>
      <c r="D12024" s="6">
        <v>2692.8333333350001</v>
      </c>
      <c r="E12024" t="str">
        <f t="shared" si="374"/>
        <v>2014516</v>
      </c>
      <c r="G12024" t="str">
        <f t="shared" si="375"/>
        <v>2014516</v>
      </c>
    </row>
    <row r="12025" spans="1:12" x14ac:dyDescent="0.15">
      <c r="A12025" s="5">
        <v>2014</v>
      </c>
      <c r="B12025">
        <v>5</v>
      </c>
      <c r="C12025">
        <v>16</v>
      </c>
      <c r="D12025" s="6">
        <v>2692.8750000016698</v>
      </c>
      <c r="E12025" t="str">
        <f t="shared" si="374"/>
        <v>2014516</v>
      </c>
      <c r="G12025" t="str">
        <f t="shared" si="375"/>
        <v>2014516</v>
      </c>
    </row>
    <row r="12026" spans="1:12" x14ac:dyDescent="0.15">
      <c r="A12026" s="5">
        <v>2014</v>
      </c>
      <c r="B12026">
        <v>5</v>
      </c>
      <c r="C12026">
        <v>16</v>
      </c>
      <c r="D12026" s="6">
        <v>2692.91666666833</v>
      </c>
      <c r="E12026" t="str">
        <f t="shared" si="374"/>
        <v>2014516</v>
      </c>
      <c r="G12026" t="str">
        <f t="shared" si="375"/>
        <v>2014516</v>
      </c>
    </row>
    <row r="12027" spans="1:12" x14ac:dyDescent="0.15">
      <c r="A12027" s="5">
        <v>2014</v>
      </c>
      <c r="B12027">
        <v>5</v>
      </c>
      <c r="C12027">
        <v>16</v>
      </c>
      <c r="D12027" s="6">
        <v>2692.9583333350001</v>
      </c>
      <c r="E12027" t="str">
        <f t="shared" si="374"/>
        <v>2014516</v>
      </c>
      <c r="G12027" t="str">
        <f t="shared" si="375"/>
        <v>2014516</v>
      </c>
    </row>
    <row r="12028" spans="1:12" x14ac:dyDescent="0.15">
      <c r="A12028" s="5">
        <v>2014</v>
      </c>
      <c r="B12028">
        <v>5</v>
      </c>
      <c r="C12028">
        <v>17</v>
      </c>
      <c r="D12028" s="6">
        <v>2693.0000000016698</v>
      </c>
      <c r="E12028" t="str">
        <f t="shared" si="374"/>
        <v>2014517</v>
      </c>
      <c r="G12028" t="str">
        <f t="shared" si="375"/>
        <v>2014517</v>
      </c>
      <c r="H12028" t="str">
        <f>IF(IF(ISERROR(MAX(F12028:F12051)),"",MAX(F12028:F12051))=0,"",MAX(F12028:F12051))</f>
        <v/>
      </c>
      <c r="I12028" t="str">
        <f>IF(IF(ISERROR(MAX(F12028:F12051)-MIN(F12028:F12051)),"",MAX(F12028:F12051)-MIN(F12028:F12051))=0,"",MAX(F12028:F12051)-MIN(F12028:F12051))</f>
        <v/>
      </c>
      <c r="J12028" t="str">
        <f>IF(ISERROR(I12028/H12028),"",I12028/H12028)</f>
        <v/>
      </c>
      <c r="K12028" t="str">
        <f>IF(ISERROR(AVERAGE(F12028:F12051)/MAX(F12028:F12051)),"",AVERAGE(F12028:F12051)/MAX(F12028:F12051))</f>
        <v/>
      </c>
      <c r="L12028" t="str">
        <f>IF(ISERROR(MIN(F12028:F12051)/H12028),"",MIN(F12028:F12051)/H12028)</f>
        <v/>
      </c>
    </row>
    <row r="12029" spans="1:12" x14ac:dyDescent="0.15">
      <c r="A12029" s="5">
        <v>2014</v>
      </c>
      <c r="B12029">
        <v>5</v>
      </c>
      <c r="C12029">
        <v>17</v>
      </c>
      <c r="D12029" s="6">
        <v>2693.04166666833</v>
      </c>
      <c r="E12029" t="str">
        <f t="shared" si="374"/>
        <v>2014517</v>
      </c>
      <c r="G12029" t="str">
        <f t="shared" si="375"/>
        <v>2014517</v>
      </c>
    </row>
    <row r="12030" spans="1:12" x14ac:dyDescent="0.15">
      <c r="A12030" s="5">
        <v>2014</v>
      </c>
      <c r="B12030">
        <v>5</v>
      </c>
      <c r="C12030">
        <v>17</v>
      </c>
      <c r="D12030" s="6">
        <v>2693.0833333350001</v>
      </c>
      <c r="E12030" t="str">
        <f t="shared" si="374"/>
        <v>2014517</v>
      </c>
      <c r="G12030" t="str">
        <f t="shared" si="375"/>
        <v>2014517</v>
      </c>
    </row>
    <row r="12031" spans="1:12" x14ac:dyDescent="0.15">
      <c r="A12031" s="5">
        <v>2014</v>
      </c>
      <c r="B12031">
        <v>5</v>
      </c>
      <c r="C12031">
        <v>17</v>
      </c>
      <c r="D12031" s="6">
        <v>2693.1250000016698</v>
      </c>
      <c r="E12031" t="str">
        <f t="shared" si="374"/>
        <v>2014517</v>
      </c>
      <c r="G12031" t="str">
        <f t="shared" si="375"/>
        <v>2014517</v>
      </c>
    </row>
    <row r="12032" spans="1:12" x14ac:dyDescent="0.15">
      <c r="A12032" s="5">
        <v>2014</v>
      </c>
      <c r="B12032">
        <v>5</v>
      </c>
      <c r="C12032">
        <v>17</v>
      </c>
      <c r="D12032" s="6">
        <v>2693.16666666833</v>
      </c>
      <c r="E12032" t="str">
        <f t="shared" si="374"/>
        <v>2014517</v>
      </c>
      <c r="G12032" t="str">
        <f t="shared" si="375"/>
        <v>2014517</v>
      </c>
    </row>
    <row r="12033" spans="1:7" x14ac:dyDescent="0.15">
      <c r="A12033" s="5">
        <v>2014</v>
      </c>
      <c r="B12033">
        <v>5</v>
      </c>
      <c r="C12033">
        <v>17</v>
      </c>
      <c r="D12033" s="6">
        <v>2693.2083333350001</v>
      </c>
      <c r="E12033" t="str">
        <f t="shared" si="374"/>
        <v>2014517</v>
      </c>
      <c r="G12033" t="str">
        <f t="shared" si="375"/>
        <v>2014517</v>
      </c>
    </row>
    <row r="12034" spans="1:7" x14ac:dyDescent="0.15">
      <c r="A12034" s="5">
        <v>2014</v>
      </c>
      <c r="B12034">
        <v>5</v>
      </c>
      <c r="C12034">
        <v>17</v>
      </c>
      <c r="D12034" s="6">
        <v>2693.2500000016698</v>
      </c>
      <c r="E12034" t="str">
        <f t="shared" si="374"/>
        <v>2014517</v>
      </c>
      <c r="G12034" t="str">
        <f t="shared" si="375"/>
        <v>2014517</v>
      </c>
    </row>
    <row r="12035" spans="1:7" x14ac:dyDescent="0.15">
      <c r="A12035" s="5">
        <v>2014</v>
      </c>
      <c r="B12035">
        <v>5</v>
      </c>
      <c r="C12035">
        <v>17</v>
      </c>
      <c r="D12035" s="6">
        <v>2693.29166666833</v>
      </c>
      <c r="E12035" t="str">
        <f t="shared" si="374"/>
        <v>2014517</v>
      </c>
      <c r="G12035" t="str">
        <f t="shared" si="375"/>
        <v>2014517</v>
      </c>
    </row>
    <row r="12036" spans="1:7" x14ac:dyDescent="0.15">
      <c r="A12036" s="5">
        <v>2014</v>
      </c>
      <c r="B12036">
        <v>5</v>
      </c>
      <c r="C12036">
        <v>17</v>
      </c>
      <c r="D12036" s="6">
        <v>2693.3333333350001</v>
      </c>
      <c r="E12036" t="str">
        <f t="shared" ref="E12036:E12099" si="376">A12036&amp;B12036&amp;C12036</f>
        <v>2014517</v>
      </c>
      <c r="G12036" t="str">
        <f t="shared" ref="G12036:G12099" si="377">E12036</f>
        <v>2014517</v>
      </c>
    </row>
    <row r="12037" spans="1:7" x14ac:dyDescent="0.15">
      <c r="A12037" s="5">
        <v>2014</v>
      </c>
      <c r="B12037">
        <v>5</v>
      </c>
      <c r="C12037">
        <v>17</v>
      </c>
      <c r="D12037" s="6">
        <v>2693.3750000016698</v>
      </c>
      <c r="E12037" t="str">
        <f t="shared" si="376"/>
        <v>2014517</v>
      </c>
      <c r="G12037" t="str">
        <f t="shared" si="377"/>
        <v>2014517</v>
      </c>
    </row>
    <row r="12038" spans="1:7" x14ac:dyDescent="0.15">
      <c r="A12038" s="5">
        <v>2014</v>
      </c>
      <c r="B12038">
        <v>5</v>
      </c>
      <c r="C12038">
        <v>17</v>
      </c>
      <c r="D12038" s="6">
        <v>2693.41666666833</v>
      </c>
      <c r="E12038" t="str">
        <f t="shared" si="376"/>
        <v>2014517</v>
      </c>
      <c r="G12038" t="str">
        <f t="shared" si="377"/>
        <v>2014517</v>
      </c>
    </row>
    <row r="12039" spans="1:7" x14ac:dyDescent="0.15">
      <c r="A12039" s="5">
        <v>2014</v>
      </c>
      <c r="B12039">
        <v>5</v>
      </c>
      <c r="C12039">
        <v>17</v>
      </c>
      <c r="D12039" s="6">
        <v>2693.4583333350001</v>
      </c>
      <c r="E12039" t="str">
        <f t="shared" si="376"/>
        <v>2014517</v>
      </c>
      <c r="G12039" t="str">
        <f t="shared" si="377"/>
        <v>2014517</v>
      </c>
    </row>
    <row r="12040" spans="1:7" x14ac:dyDescent="0.15">
      <c r="A12040" s="5">
        <v>2014</v>
      </c>
      <c r="B12040">
        <v>5</v>
      </c>
      <c r="C12040">
        <v>17</v>
      </c>
      <c r="D12040" s="6">
        <v>2693.5000000016698</v>
      </c>
      <c r="E12040" t="str">
        <f t="shared" si="376"/>
        <v>2014517</v>
      </c>
      <c r="G12040" t="str">
        <f t="shared" si="377"/>
        <v>2014517</v>
      </c>
    </row>
    <row r="12041" spans="1:7" x14ac:dyDescent="0.15">
      <c r="A12041" s="5">
        <v>2014</v>
      </c>
      <c r="B12041">
        <v>5</v>
      </c>
      <c r="C12041">
        <v>17</v>
      </c>
      <c r="D12041" s="6">
        <v>2693.54166666833</v>
      </c>
      <c r="E12041" t="str">
        <f t="shared" si="376"/>
        <v>2014517</v>
      </c>
      <c r="G12041" t="str">
        <f t="shared" si="377"/>
        <v>2014517</v>
      </c>
    </row>
    <row r="12042" spans="1:7" x14ac:dyDescent="0.15">
      <c r="A12042" s="5">
        <v>2014</v>
      </c>
      <c r="B12042">
        <v>5</v>
      </c>
      <c r="C12042">
        <v>17</v>
      </c>
      <c r="D12042" s="6">
        <v>2693.5833333350001</v>
      </c>
      <c r="E12042" t="str">
        <f t="shared" si="376"/>
        <v>2014517</v>
      </c>
      <c r="G12042" t="str">
        <f t="shared" si="377"/>
        <v>2014517</v>
      </c>
    </row>
    <row r="12043" spans="1:7" x14ac:dyDescent="0.15">
      <c r="A12043" s="5">
        <v>2014</v>
      </c>
      <c r="B12043">
        <v>5</v>
      </c>
      <c r="C12043">
        <v>17</v>
      </c>
      <c r="D12043" s="6">
        <v>2693.6250000016698</v>
      </c>
      <c r="E12043" t="str">
        <f t="shared" si="376"/>
        <v>2014517</v>
      </c>
      <c r="G12043" t="str">
        <f t="shared" si="377"/>
        <v>2014517</v>
      </c>
    </row>
    <row r="12044" spans="1:7" x14ac:dyDescent="0.15">
      <c r="A12044" s="5">
        <v>2014</v>
      </c>
      <c r="B12044">
        <v>5</v>
      </c>
      <c r="C12044">
        <v>17</v>
      </c>
      <c r="D12044" s="6">
        <v>2693.66666666833</v>
      </c>
      <c r="E12044" t="str">
        <f t="shared" si="376"/>
        <v>2014517</v>
      </c>
      <c r="G12044" t="str">
        <f t="shared" si="377"/>
        <v>2014517</v>
      </c>
    </row>
    <row r="12045" spans="1:7" x14ac:dyDescent="0.15">
      <c r="A12045" s="5">
        <v>2014</v>
      </c>
      <c r="B12045">
        <v>5</v>
      </c>
      <c r="C12045">
        <v>17</v>
      </c>
      <c r="D12045" s="6">
        <v>2693.7083333350001</v>
      </c>
      <c r="E12045" t="str">
        <f t="shared" si="376"/>
        <v>2014517</v>
      </c>
      <c r="G12045" t="str">
        <f t="shared" si="377"/>
        <v>2014517</v>
      </c>
    </row>
    <row r="12046" spans="1:7" x14ac:dyDescent="0.15">
      <c r="A12046" s="5">
        <v>2014</v>
      </c>
      <c r="B12046">
        <v>5</v>
      </c>
      <c r="C12046">
        <v>17</v>
      </c>
      <c r="D12046" s="6">
        <v>2693.7500000016698</v>
      </c>
      <c r="E12046" t="str">
        <f t="shared" si="376"/>
        <v>2014517</v>
      </c>
      <c r="G12046" t="str">
        <f t="shared" si="377"/>
        <v>2014517</v>
      </c>
    </row>
    <row r="12047" spans="1:7" x14ac:dyDescent="0.15">
      <c r="A12047" s="5">
        <v>2014</v>
      </c>
      <c r="B12047">
        <v>5</v>
      </c>
      <c r="C12047">
        <v>17</v>
      </c>
      <c r="D12047" s="6">
        <v>2693.79166666833</v>
      </c>
      <c r="E12047" t="str">
        <f t="shared" si="376"/>
        <v>2014517</v>
      </c>
      <c r="G12047" t="str">
        <f t="shared" si="377"/>
        <v>2014517</v>
      </c>
    </row>
    <row r="12048" spans="1:7" x14ac:dyDescent="0.15">
      <c r="A12048" s="5">
        <v>2014</v>
      </c>
      <c r="B12048">
        <v>5</v>
      </c>
      <c r="C12048">
        <v>17</v>
      </c>
      <c r="D12048" s="6">
        <v>2693.8333333350001</v>
      </c>
      <c r="E12048" t="str">
        <f t="shared" si="376"/>
        <v>2014517</v>
      </c>
      <c r="G12048" t="str">
        <f t="shared" si="377"/>
        <v>2014517</v>
      </c>
    </row>
    <row r="12049" spans="1:12" x14ac:dyDescent="0.15">
      <c r="A12049" s="5">
        <v>2014</v>
      </c>
      <c r="B12049">
        <v>5</v>
      </c>
      <c r="C12049">
        <v>17</v>
      </c>
      <c r="D12049" s="6">
        <v>2693.8750000016698</v>
      </c>
      <c r="E12049" t="str">
        <f t="shared" si="376"/>
        <v>2014517</v>
      </c>
      <c r="G12049" t="str">
        <f t="shared" si="377"/>
        <v>2014517</v>
      </c>
    </row>
    <row r="12050" spans="1:12" x14ac:dyDescent="0.15">
      <c r="A12050" s="5">
        <v>2014</v>
      </c>
      <c r="B12050">
        <v>5</v>
      </c>
      <c r="C12050">
        <v>17</v>
      </c>
      <c r="D12050" s="6">
        <v>2693.91666666833</v>
      </c>
      <c r="E12050" t="str">
        <f t="shared" si="376"/>
        <v>2014517</v>
      </c>
      <c r="G12050" t="str">
        <f t="shared" si="377"/>
        <v>2014517</v>
      </c>
    </row>
    <row r="12051" spans="1:12" x14ac:dyDescent="0.15">
      <c r="A12051" s="5">
        <v>2014</v>
      </c>
      <c r="B12051">
        <v>5</v>
      </c>
      <c r="C12051">
        <v>17</v>
      </c>
      <c r="D12051" s="6">
        <v>2693.9583333350001</v>
      </c>
      <c r="E12051" t="str">
        <f t="shared" si="376"/>
        <v>2014517</v>
      </c>
      <c r="G12051" t="str">
        <f t="shared" si="377"/>
        <v>2014517</v>
      </c>
    </row>
    <row r="12052" spans="1:12" x14ac:dyDescent="0.15">
      <c r="A12052" s="5">
        <v>2014</v>
      </c>
      <c r="B12052">
        <v>5</v>
      </c>
      <c r="C12052">
        <v>18</v>
      </c>
      <c r="D12052" s="6">
        <v>2694.0000000016698</v>
      </c>
      <c r="E12052" t="str">
        <f t="shared" si="376"/>
        <v>2014518</v>
      </c>
      <c r="G12052" t="str">
        <f t="shared" si="377"/>
        <v>2014518</v>
      </c>
      <c r="H12052" t="str">
        <f>IF(IF(ISERROR(MAX(F12052:F12075)),"",MAX(F12052:F12075))=0,"",MAX(F12052:F12075))</f>
        <v/>
      </c>
      <c r="I12052" t="str">
        <f>IF(IF(ISERROR(MAX(F12052:F12075)-MIN(F12052:F12075)),"",MAX(F12052:F12075)-MIN(F12052:F12075))=0,"",MAX(F12052:F12075)-MIN(F12052:F12075))</f>
        <v/>
      </c>
      <c r="J12052" t="str">
        <f>IF(ISERROR(I12052/H12052),"",I12052/H12052)</f>
        <v/>
      </c>
      <c r="K12052" t="str">
        <f>IF(ISERROR(AVERAGE(F12052:F12075)/MAX(F12052:F12075)),"",AVERAGE(F12052:F12075)/MAX(F12052:F12075))</f>
        <v/>
      </c>
      <c r="L12052" t="str">
        <f>IF(ISERROR(MIN(F12052:F12075)/H12052),"",MIN(F12052:F12075)/H12052)</f>
        <v/>
      </c>
    </row>
    <row r="12053" spans="1:12" x14ac:dyDescent="0.15">
      <c r="A12053" s="5">
        <v>2014</v>
      </c>
      <c r="B12053">
        <v>5</v>
      </c>
      <c r="C12053">
        <v>18</v>
      </c>
      <c r="D12053" s="6">
        <v>2694.04166666833</v>
      </c>
      <c r="E12053" t="str">
        <f t="shared" si="376"/>
        <v>2014518</v>
      </c>
      <c r="G12053" t="str">
        <f t="shared" si="377"/>
        <v>2014518</v>
      </c>
    </row>
    <row r="12054" spans="1:12" x14ac:dyDescent="0.15">
      <c r="A12054" s="5">
        <v>2014</v>
      </c>
      <c r="B12054">
        <v>5</v>
      </c>
      <c r="C12054">
        <v>18</v>
      </c>
      <c r="D12054" s="6">
        <v>2694.0833333350001</v>
      </c>
      <c r="E12054" t="str">
        <f t="shared" si="376"/>
        <v>2014518</v>
      </c>
      <c r="G12054" t="str">
        <f t="shared" si="377"/>
        <v>2014518</v>
      </c>
    </row>
    <row r="12055" spans="1:12" x14ac:dyDescent="0.15">
      <c r="A12055" s="5">
        <v>2014</v>
      </c>
      <c r="B12055">
        <v>5</v>
      </c>
      <c r="C12055">
        <v>18</v>
      </c>
      <c r="D12055" s="6">
        <v>2694.1250000016698</v>
      </c>
      <c r="E12055" t="str">
        <f t="shared" si="376"/>
        <v>2014518</v>
      </c>
      <c r="G12055" t="str">
        <f t="shared" si="377"/>
        <v>2014518</v>
      </c>
    </row>
    <row r="12056" spans="1:12" x14ac:dyDescent="0.15">
      <c r="A12056" s="5">
        <v>2014</v>
      </c>
      <c r="B12056">
        <v>5</v>
      </c>
      <c r="C12056">
        <v>18</v>
      </c>
      <c r="D12056" s="6">
        <v>2694.16666666833</v>
      </c>
      <c r="E12056" t="str">
        <f t="shared" si="376"/>
        <v>2014518</v>
      </c>
      <c r="G12056" t="str">
        <f t="shared" si="377"/>
        <v>2014518</v>
      </c>
    </row>
    <row r="12057" spans="1:12" x14ac:dyDescent="0.15">
      <c r="A12057" s="5">
        <v>2014</v>
      </c>
      <c r="B12057">
        <v>5</v>
      </c>
      <c r="C12057">
        <v>18</v>
      </c>
      <c r="D12057" s="6">
        <v>2694.2083333350001</v>
      </c>
      <c r="E12057" t="str">
        <f t="shared" si="376"/>
        <v>2014518</v>
      </c>
      <c r="G12057" t="str">
        <f t="shared" si="377"/>
        <v>2014518</v>
      </c>
    </row>
    <row r="12058" spans="1:12" x14ac:dyDescent="0.15">
      <c r="A12058" s="5">
        <v>2014</v>
      </c>
      <c r="B12058">
        <v>5</v>
      </c>
      <c r="C12058">
        <v>18</v>
      </c>
      <c r="D12058" s="6">
        <v>2694.2500000016698</v>
      </c>
      <c r="E12058" t="str">
        <f t="shared" si="376"/>
        <v>2014518</v>
      </c>
      <c r="G12058" t="str">
        <f t="shared" si="377"/>
        <v>2014518</v>
      </c>
    </row>
    <row r="12059" spans="1:12" x14ac:dyDescent="0.15">
      <c r="A12059" s="5">
        <v>2014</v>
      </c>
      <c r="B12059">
        <v>5</v>
      </c>
      <c r="C12059">
        <v>18</v>
      </c>
      <c r="D12059" s="6">
        <v>2694.29166666833</v>
      </c>
      <c r="E12059" t="str">
        <f t="shared" si="376"/>
        <v>2014518</v>
      </c>
      <c r="G12059" t="str">
        <f t="shared" si="377"/>
        <v>2014518</v>
      </c>
    </row>
    <row r="12060" spans="1:12" x14ac:dyDescent="0.15">
      <c r="A12060" s="5">
        <v>2014</v>
      </c>
      <c r="B12060">
        <v>5</v>
      </c>
      <c r="C12060">
        <v>18</v>
      </c>
      <c r="D12060" s="6">
        <v>2694.3333333350001</v>
      </c>
      <c r="E12060" t="str">
        <f t="shared" si="376"/>
        <v>2014518</v>
      </c>
      <c r="G12060" t="str">
        <f t="shared" si="377"/>
        <v>2014518</v>
      </c>
    </row>
    <row r="12061" spans="1:12" x14ac:dyDescent="0.15">
      <c r="A12061" s="5">
        <v>2014</v>
      </c>
      <c r="B12061">
        <v>5</v>
      </c>
      <c r="C12061">
        <v>18</v>
      </c>
      <c r="D12061" s="6">
        <v>2694.3750000016698</v>
      </c>
      <c r="E12061" t="str">
        <f t="shared" si="376"/>
        <v>2014518</v>
      </c>
      <c r="G12061" t="str">
        <f t="shared" si="377"/>
        <v>2014518</v>
      </c>
    </row>
    <row r="12062" spans="1:12" x14ac:dyDescent="0.15">
      <c r="A12062" s="5">
        <v>2014</v>
      </c>
      <c r="B12062">
        <v>5</v>
      </c>
      <c r="C12062">
        <v>18</v>
      </c>
      <c r="D12062" s="6">
        <v>2694.41666666833</v>
      </c>
      <c r="E12062" t="str">
        <f t="shared" si="376"/>
        <v>2014518</v>
      </c>
      <c r="G12062" t="str">
        <f t="shared" si="377"/>
        <v>2014518</v>
      </c>
    </row>
    <row r="12063" spans="1:12" x14ac:dyDescent="0.15">
      <c r="A12063" s="5">
        <v>2014</v>
      </c>
      <c r="B12063">
        <v>5</v>
      </c>
      <c r="C12063">
        <v>18</v>
      </c>
      <c r="D12063" s="6">
        <v>2694.4583333350001</v>
      </c>
      <c r="E12063" t="str">
        <f t="shared" si="376"/>
        <v>2014518</v>
      </c>
      <c r="G12063" t="str">
        <f t="shared" si="377"/>
        <v>2014518</v>
      </c>
    </row>
    <row r="12064" spans="1:12" x14ac:dyDescent="0.15">
      <c r="A12064" s="5">
        <v>2014</v>
      </c>
      <c r="B12064">
        <v>5</v>
      </c>
      <c r="C12064">
        <v>18</v>
      </c>
      <c r="D12064" s="6">
        <v>2694.5000000016698</v>
      </c>
      <c r="E12064" t="str">
        <f t="shared" si="376"/>
        <v>2014518</v>
      </c>
      <c r="G12064" t="str">
        <f t="shared" si="377"/>
        <v>2014518</v>
      </c>
    </row>
    <row r="12065" spans="1:12" x14ac:dyDescent="0.15">
      <c r="A12065" s="5">
        <v>2014</v>
      </c>
      <c r="B12065">
        <v>5</v>
      </c>
      <c r="C12065">
        <v>18</v>
      </c>
      <c r="D12065" s="6">
        <v>2694.54166666833</v>
      </c>
      <c r="E12065" t="str">
        <f t="shared" si="376"/>
        <v>2014518</v>
      </c>
      <c r="G12065" t="str">
        <f t="shared" si="377"/>
        <v>2014518</v>
      </c>
    </row>
    <row r="12066" spans="1:12" x14ac:dyDescent="0.15">
      <c r="A12066" s="5">
        <v>2014</v>
      </c>
      <c r="B12066">
        <v>5</v>
      </c>
      <c r="C12066">
        <v>18</v>
      </c>
      <c r="D12066" s="6">
        <v>2694.5833333350001</v>
      </c>
      <c r="E12066" t="str">
        <f t="shared" si="376"/>
        <v>2014518</v>
      </c>
      <c r="G12066" t="str">
        <f t="shared" si="377"/>
        <v>2014518</v>
      </c>
    </row>
    <row r="12067" spans="1:12" x14ac:dyDescent="0.15">
      <c r="A12067" s="5">
        <v>2014</v>
      </c>
      <c r="B12067">
        <v>5</v>
      </c>
      <c r="C12067">
        <v>18</v>
      </c>
      <c r="D12067" s="6">
        <v>2694.6250000016698</v>
      </c>
      <c r="E12067" t="str">
        <f t="shared" si="376"/>
        <v>2014518</v>
      </c>
      <c r="G12067" t="str">
        <f t="shared" si="377"/>
        <v>2014518</v>
      </c>
    </row>
    <row r="12068" spans="1:12" x14ac:dyDescent="0.15">
      <c r="A12068" s="5">
        <v>2014</v>
      </c>
      <c r="B12068">
        <v>5</v>
      </c>
      <c r="C12068">
        <v>18</v>
      </c>
      <c r="D12068" s="6">
        <v>2694.66666666833</v>
      </c>
      <c r="E12068" t="str">
        <f t="shared" si="376"/>
        <v>2014518</v>
      </c>
      <c r="G12068" t="str">
        <f t="shared" si="377"/>
        <v>2014518</v>
      </c>
    </row>
    <row r="12069" spans="1:12" x14ac:dyDescent="0.15">
      <c r="A12069" s="5">
        <v>2014</v>
      </c>
      <c r="B12069">
        <v>5</v>
      </c>
      <c r="C12069">
        <v>18</v>
      </c>
      <c r="D12069" s="6">
        <v>2694.7083333350001</v>
      </c>
      <c r="E12069" t="str">
        <f t="shared" si="376"/>
        <v>2014518</v>
      </c>
      <c r="G12069" t="str">
        <f t="shared" si="377"/>
        <v>2014518</v>
      </c>
    </row>
    <row r="12070" spans="1:12" x14ac:dyDescent="0.15">
      <c r="A12070" s="5">
        <v>2014</v>
      </c>
      <c r="B12070">
        <v>5</v>
      </c>
      <c r="C12070">
        <v>18</v>
      </c>
      <c r="D12070" s="6">
        <v>2694.7500000016698</v>
      </c>
      <c r="E12070" t="str">
        <f t="shared" si="376"/>
        <v>2014518</v>
      </c>
      <c r="G12070" t="str">
        <f t="shared" si="377"/>
        <v>2014518</v>
      </c>
    </row>
    <row r="12071" spans="1:12" x14ac:dyDescent="0.15">
      <c r="A12071" s="5">
        <v>2014</v>
      </c>
      <c r="B12071">
        <v>5</v>
      </c>
      <c r="C12071">
        <v>18</v>
      </c>
      <c r="D12071" s="6">
        <v>2694.79166666833</v>
      </c>
      <c r="E12071" t="str">
        <f t="shared" si="376"/>
        <v>2014518</v>
      </c>
      <c r="G12071" t="str">
        <f t="shared" si="377"/>
        <v>2014518</v>
      </c>
    </row>
    <row r="12072" spans="1:12" x14ac:dyDescent="0.15">
      <c r="A12072" s="5">
        <v>2014</v>
      </c>
      <c r="B12072">
        <v>5</v>
      </c>
      <c r="C12072">
        <v>18</v>
      </c>
      <c r="D12072" s="6">
        <v>2694.8333333350001</v>
      </c>
      <c r="E12072" t="str">
        <f t="shared" si="376"/>
        <v>2014518</v>
      </c>
      <c r="G12072" t="str">
        <f t="shared" si="377"/>
        <v>2014518</v>
      </c>
    </row>
    <row r="12073" spans="1:12" x14ac:dyDescent="0.15">
      <c r="A12073" s="5">
        <v>2014</v>
      </c>
      <c r="B12073">
        <v>5</v>
      </c>
      <c r="C12073">
        <v>18</v>
      </c>
      <c r="D12073" s="6">
        <v>2694.8750000016698</v>
      </c>
      <c r="E12073" t="str">
        <f t="shared" si="376"/>
        <v>2014518</v>
      </c>
      <c r="G12073" t="str">
        <f t="shared" si="377"/>
        <v>2014518</v>
      </c>
    </row>
    <row r="12074" spans="1:12" x14ac:dyDescent="0.15">
      <c r="A12074" s="5">
        <v>2014</v>
      </c>
      <c r="B12074">
        <v>5</v>
      </c>
      <c r="C12074">
        <v>18</v>
      </c>
      <c r="D12074" s="6">
        <v>2694.91666666833</v>
      </c>
      <c r="E12074" t="str">
        <f t="shared" si="376"/>
        <v>2014518</v>
      </c>
      <c r="G12074" t="str">
        <f t="shared" si="377"/>
        <v>2014518</v>
      </c>
    </row>
    <row r="12075" spans="1:12" x14ac:dyDescent="0.15">
      <c r="A12075" s="5">
        <v>2014</v>
      </c>
      <c r="B12075">
        <v>5</v>
      </c>
      <c r="C12075">
        <v>18</v>
      </c>
      <c r="D12075" s="6">
        <v>2694.9583333350001</v>
      </c>
      <c r="E12075" t="str">
        <f t="shared" si="376"/>
        <v>2014518</v>
      </c>
      <c r="G12075" t="str">
        <f t="shared" si="377"/>
        <v>2014518</v>
      </c>
    </row>
    <row r="12076" spans="1:12" x14ac:dyDescent="0.15">
      <c r="A12076" s="5">
        <v>2014</v>
      </c>
      <c r="B12076">
        <v>5</v>
      </c>
      <c r="C12076">
        <v>19</v>
      </c>
      <c r="D12076" s="6">
        <v>2695.0000000016698</v>
      </c>
      <c r="E12076" t="str">
        <f t="shared" si="376"/>
        <v>2014519</v>
      </c>
      <c r="G12076" t="str">
        <f t="shared" si="377"/>
        <v>2014519</v>
      </c>
      <c r="H12076" t="str">
        <f>IF(IF(ISERROR(MAX(F12076:F12099)),"",MAX(F12076:F12099))=0,"",MAX(F12076:F12099))</f>
        <v/>
      </c>
      <c r="I12076" t="str">
        <f>IF(IF(ISERROR(MAX(F12076:F12099)-MIN(F12076:F12099)),"",MAX(F12076:F12099)-MIN(F12076:F12099))=0,"",MAX(F12076:F12099)-MIN(F12076:F12099))</f>
        <v/>
      </c>
      <c r="J12076" t="str">
        <f>IF(ISERROR(I12076/H12076),"",I12076/H12076)</f>
        <v/>
      </c>
      <c r="K12076" t="str">
        <f>IF(ISERROR(AVERAGE(F12076:F12099)/MAX(F12076:F12099)),"",AVERAGE(F12076:F12099)/MAX(F12076:F12099))</f>
        <v/>
      </c>
      <c r="L12076" t="str">
        <f>IF(ISERROR(MIN(F12076:F12099)/H12076),"",MIN(F12076:F12099)/H12076)</f>
        <v/>
      </c>
    </row>
    <row r="12077" spans="1:12" x14ac:dyDescent="0.15">
      <c r="A12077" s="5">
        <v>2014</v>
      </c>
      <c r="B12077">
        <v>5</v>
      </c>
      <c r="C12077">
        <v>19</v>
      </c>
      <c r="D12077" s="6">
        <v>2695.04166666833</v>
      </c>
      <c r="E12077" t="str">
        <f t="shared" si="376"/>
        <v>2014519</v>
      </c>
      <c r="G12077" t="str">
        <f t="shared" si="377"/>
        <v>2014519</v>
      </c>
    </row>
    <row r="12078" spans="1:12" x14ac:dyDescent="0.15">
      <c r="A12078" s="5">
        <v>2014</v>
      </c>
      <c r="B12078">
        <v>5</v>
      </c>
      <c r="C12078">
        <v>19</v>
      </c>
      <c r="D12078" s="6">
        <v>2695.0833333350001</v>
      </c>
      <c r="E12078" t="str">
        <f t="shared" si="376"/>
        <v>2014519</v>
      </c>
      <c r="G12078" t="str">
        <f t="shared" si="377"/>
        <v>2014519</v>
      </c>
    </row>
    <row r="12079" spans="1:12" x14ac:dyDescent="0.15">
      <c r="A12079" s="5">
        <v>2014</v>
      </c>
      <c r="B12079">
        <v>5</v>
      </c>
      <c r="C12079">
        <v>19</v>
      </c>
      <c r="D12079" s="6">
        <v>2695.1250000016698</v>
      </c>
      <c r="E12079" t="str">
        <f t="shared" si="376"/>
        <v>2014519</v>
      </c>
      <c r="G12079" t="str">
        <f t="shared" si="377"/>
        <v>2014519</v>
      </c>
    </row>
    <row r="12080" spans="1:12" x14ac:dyDescent="0.15">
      <c r="A12080" s="5">
        <v>2014</v>
      </c>
      <c r="B12080">
        <v>5</v>
      </c>
      <c r="C12080">
        <v>19</v>
      </c>
      <c r="D12080" s="6">
        <v>2695.16666666833</v>
      </c>
      <c r="E12080" t="str">
        <f t="shared" si="376"/>
        <v>2014519</v>
      </c>
      <c r="G12080" t="str">
        <f t="shared" si="377"/>
        <v>2014519</v>
      </c>
    </row>
    <row r="12081" spans="1:7" x14ac:dyDescent="0.15">
      <c r="A12081" s="5">
        <v>2014</v>
      </c>
      <c r="B12081">
        <v>5</v>
      </c>
      <c r="C12081">
        <v>19</v>
      </c>
      <c r="D12081" s="6">
        <v>2695.2083333350001</v>
      </c>
      <c r="E12081" t="str">
        <f t="shared" si="376"/>
        <v>2014519</v>
      </c>
      <c r="G12081" t="str">
        <f t="shared" si="377"/>
        <v>2014519</v>
      </c>
    </row>
    <row r="12082" spans="1:7" x14ac:dyDescent="0.15">
      <c r="A12082" s="5">
        <v>2014</v>
      </c>
      <c r="B12082">
        <v>5</v>
      </c>
      <c r="C12082">
        <v>19</v>
      </c>
      <c r="D12082" s="6">
        <v>2695.2500000016698</v>
      </c>
      <c r="E12082" t="str">
        <f t="shared" si="376"/>
        <v>2014519</v>
      </c>
      <c r="G12082" t="str">
        <f t="shared" si="377"/>
        <v>2014519</v>
      </c>
    </row>
    <row r="12083" spans="1:7" x14ac:dyDescent="0.15">
      <c r="A12083" s="5">
        <v>2014</v>
      </c>
      <c r="B12083">
        <v>5</v>
      </c>
      <c r="C12083">
        <v>19</v>
      </c>
      <c r="D12083" s="6">
        <v>2695.29166666833</v>
      </c>
      <c r="E12083" t="str">
        <f t="shared" si="376"/>
        <v>2014519</v>
      </c>
      <c r="G12083" t="str">
        <f t="shared" si="377"/>
        <v>2014519</v>
      </c>
    </row>
    <row r="12084" spans="1:7" x14ac:dyDescent="0.15">
      <c r="A12084" s="5">
        <v>2014</v>
      </c>
      <c r="B12084">
        <v>5</v>
      </c>
      <c r="C12084">
        <v>19</v>
      </c>
      <c r="D12084" s="6">
        <v>2695.3333333350001</v>
      </c>
      <c r="E12084" t="str">
        <f t="shared" si="376"/>
        <v>2014519</v>
      </c>
      <c r="G12084" t="str">
        <f t="shared" si="377"/>
        <v>2014519</v>
      </c>
    </row>
    <row r="12085" spans="1:7" x14ac:dyDescent="0.15">
      <c r="A12085" s="5">
        <v>2014</v>
      </c>
      <c r="B12085">
        <v>5</v>
      </c>
      <c r="C12085">
        <v>19</v>
      </c>
      <c r="D12085" s="6">
        <v>2695.3750000016698</v>
      </c>
      <c r="E12085" t="str">
        <f t="shared" si="376"/>
        <v>2014519</v>
      </c>
      <c r="G12085" t="str">
        <f t="shared" si="377"/>
        <v>2014519</v>
      </c>
    </row>
    <row r="12086" spans="1:7" x14ac:dyDescent="0.15">
      <c r="A12086" s="5">
        <v>2014</v>
      </c>
      <c r="B12086">
        <v>5</v>
      </c>
      <c r="C12086">
        <v>19</v>
      </c>
      <c r="D12086" s="6">
        <v>2695.41666666833</v>
      </c>
      <c r="E12086" t="str">
        <f t="shared" si="376"/>
        <v>2014519</v>
      </c>
      <c r="G12086" t="str">
        <f t="shared" si="377"/>
        <v>2014519</v>
      </c>
    </row>
    <row r="12087" spans="1:7" x14ac:dyDescent="0.15">
      <c r="A12087" s="5">
        <v>2014</v>
      </c>
      <c r="B12087">
        <v>5</v>
      </c>
      <c r="C12087">
        <v>19</v>
      </c>
      <c r="D12087" s="6">
        <v>2695.4583333350001</v>
      </c>
      <c r="E12087" t="str">
        <f t="shared" si="376"/>
        <v>2014519</v>
      </c>
      <c r="G12087" t="str">
        <f t="shared" si="377"/>
        <v>2014519</v>
      </c>
    </row>
    <row r="12088" spans="1:7" x14ac:dyDescent="0.15">
      <c r="A12088" s="5">
        <v>2014</v>
      </c>
      <c r="B12088">
        <v>5</v>
      </c>
      <c r="C12088">
        <v>19</v>
      </c>
      <c r="D12088" s="6">
        <v>2695.5000000016698</v>
      </c>
      <c r="E12088" t="str">
        <f t="shared" si="376"/>
        <v>2014519</v>
      </c>
      <c r="G12088" t="str">
        <f t="shared" si="377"/>
        <v>2014519</v>
      </c>
    </row>
    <row r="12089" spans="1:7" x14ac:dyDescent="0.15">
      <c r="A12089" s="5">
        <v>2014</v>
      </c>
      <c r="B12089">
        <v>5</v>
      </c>
      <c r="C12089">
        <v>19</v>
      </c>
      <c r="D12089" s="6">
        <v>2695.54166666833</v>
      </c>
      <c r="E12089" t="str">
        <f t="shared" si="376"/>
        <v>2014519</v>
      </c>
      <c r="G12089" t="str">
        <f t="shared" si="377"/>
        <v>2014519</v>
      </c>
    </row>
    <row r="12090" spans="1:7" x14ac:dyDescent="0.15">
      <c r="A12090" s="5">
        <v>2014</v>
      </c>
      <c r="B12090">
        <v>5</v>
      </c>
      <c r="C12090">
        <v>19</v>
      </c>
      <c r="D12090" s="6">
        <v>2695.5833333350001</v>
      </c>
      <c r="E12090" t="str">
        <f t="shared" si="376"/>
        <v>2014519</v>
      </c>
      <c r="G12090" t="str">
        <f t="shared" si="377"/>
        <v>2014519</v>
      </c>
    </row>
    <row r="12091" spans="1:7" x14ac:dyDescent="0.15">
      <c r="A12091" s="5">
        <v>2014</v>
      </c>
      <c r="B12091">
        <v>5</v>
      </c>
      <c r="C12091">
        <v>19</v>
      </c>
      <c r="D12091" s="6">
        <v>2695.6250000016698</v>
      </c>
      <c r="E12091" t="str">
        <f t="shared" si="376"/>
        <v>2014519</v>
      </c>
      <c r="G12091" t="str">
        <f t="shared" si="377"/>
        <v>2014519</v>
      </c>
    </row>
    <row r="12092" spans="1:7" x14ac:dyDescent="0.15">
      <c r="A12092" s="5">
        <v>2014</v>
      </c>
      <c r="B12092">
        <v>5</v>
      </c>
      <c r="C12092">
        <v>19</v>
      </c>
      <c r="D12092" s="6">
        <v>2695.66666666833</v>
      </c>
      <c r="E12092" t="str">
        <f t="shared" si="376"/>
        <v>2014519</v>
      </c>
      <c r="G12092" t="str">
        <f t="shared" si="377"/>
        <v>2014519</v>
      </c>
    </row>
    <row r="12093" spans="1:7" x14ac:dyDescent="0.15">
      <c r="A12093" s="5">
        <v>2014</v>
      </c>
      <c r="B12093">
        <v>5</v>
      </c>
      <c r="C12093">
        <v>19</v>
      </c>
      <c r="D12093" s="6">
        <v>2695.7083333350001</v>
      </c>
      <c r="E12093" t="str">
        <f t="shared" si="376"/>
        <v>2014519</v>
      </c>
      <c r="G12093" t="str">
        <f t="shared" si="377"/>
        <v>2014519</v>
      </c>
    </row>
    <row r="12094" spans="1:7" x14ac:dyDescent="0.15">
      <c r="A12094" s="5">
        <v>2014</v>
      </c>
      <c r="B12094">
        <v>5</v>
      </c>
      <c r="C12094">
        <v>19</v>
      </c>
      <c r="D12094" s="6">
        <v>2695.7500000016698</v>
      </c>
      <c r="E12094" t="str">
        <f t="shared" si="376"/>
        <v>2014519</v>
      </c>
      <c r="G12094" t="str">
        <f t="shared" si="377"/>
        <v>2014519</v>
      </c>
    </row>
    <row r="12095" spans="1:7" x14ac:dyDescent="0.15">
      <c r="A12095" s="5">
        <v>2014</v>
      </c>
      <c r="B12095">
        <v>5</v>
      </c>
      <c r="C12095">
        <v>19</v>
      </c>
      <c r="D12095" s="6">
        <v>2695.79166666833</v>
      </c>
      <c r="E12095" t="str">
        <f t="shared" si="376"/>
        <v>2014519</v>
      </c>
      <c r="G12095" t="str">
        <f t="shared" si="377"/>
        <v>2014519</v>
      </c>
    </row>
    <row r="12096" spans="1:7" x14ac:dyDescent="0.15">
      <c r="A12096" s="5">
        <v>2014</v>
      </c>
      <c r="B12096">
        <v>5</v>
      </c>
      <c r="C12096">
        <v>19</v>
      </c>
      <c r="D12096" s="6">
        <v>2695.8333333350001</v>
      </c>
      <c r="E12096" t="str">
        <f t="shared" si="376"/>
        <v>2014519</v>
      </c>
      <c r="G12096" t="str">
        <f t="shared" si="377"/>
        <v>2014519</v>
      </c>
    </row>
    <row r="12097" spans="1:12" x14ac:dyDescent="0.15">
      <c r="A12097" s="5">
        <v>2014</v>
      </c>
      <c r="B12097">
        <v>5</v>
      </c>
      <c r="C12097">
        <v>19</v>
      </c>
      <c r="D12097" s="6">
        <v>2695.8750000016698</v>
      </c>
      <c r="E12097" t="str">
        <f t="shared" si="376"/>
        <v>2014519</v>
      </c>
      <c r="G12097" t="str">
        <f t="shared" si="377"/>
        <v>2014519</v>
      </c>
    </row>
    <row r="12098" spans="1:12" x14ac:dyDescent="0.15">
      <c r="A12098" s="5">
        <v>2014</v>
      </c>
      <c r="B12098">
        <v>5</v>
      </c>
      <c r="C12098">
        <v>19</v>
      </c>
      <c r="D12098" s="6">
        <v>2695.91666666833</v>
      </c>
      <c r="E12098" t="str">
        <f t="shared" si="376"/>
        <v>2014519</v>
      </c>
      <c r="G12098" t="str">
        <f t="shared" si="377"/>
        <v>2014519</v>
      </c>
    </row>
    <row r="12099" spans="1:12" x14ac:dyDescent="0.15">
      <c r="A12099" s="5">
        <v>2014</v>
      </c>
      <c r="B12099">
        <v>5</v>
      </c>
      <c r="C12099">
        <v>19</v>
      </c>
      <c r="D12099" s="6">
        <v>2695.9583333350001</v>
      </c>
      <c r="E12099" t="str">
        <f t="shared" si="376"/>
        <v>2014519</v>
      </c>
      <c r="G12099" t="str">
        <f t="shared" si="377"/>
        <v>2014519</v>
      </c>
    </row>
    <row r="12100" spans="1:12" x14ac:dyDescent="0.15">
      <c r="A12100" s="5">
        <v>2014</v>
      </c>
      <c r="B12100">
        <v>5</v>
      </c>
      <c r="C12100">
        <v>20</v>
      </c>
      <c r="D12100" s="6">
        <v>2696.0000000016698</v>
      </c>
      <c r="E12100" t="str">
        <f t="shared" ref="E12100:E12163" si="378">A12100&amp;B12100&amp;C12100</f>
        <v>2014520</v>
      </c>
      <c r="G12100" t="str">
        <f t="shared" ref="G12100:G12163" si="379">E12100</f>
        <v>2014520</v>
      </c>
      <c r="H12100" t="str">
        <f>IF(IF(ISERROR(MAX(F12100:F12123)),"",MAX(F12100:F12123))=0,"",MAX(F12100:F12123))</f>
        <v/>
      </c>
      <c r="I12100" t="str">
        <f>IF(IF(ISERROR(MAX(F12100:F12123)-MIN(F12100:F12123)),"",MAX(F12100:F12123)-MIN(F12100:F12123))=0,"",MAX(F12100:F12123)-MIN(F12100:F12123))</f>
        <v/>
      </c>
      <c r="J12100" t="str">
        <f>IF(ISERROR(I12100/H12100),"",I12100/H12100)</f>
        <v/>
      </c>
      <c r="K12100" t="str">
        <f>IF(ISERROR(AVERAGE(F12100:F12123)/MAX(F12100:F12123)),"",AVERAGE(F12100:F12123)/MAX(F12100:F12123))</f>
        <v/>
      </c>
      <c r="L12100" t="str">
        <f>IF(ISERROR(MIN(F12100:F12123)/H12100),"",MIN(F12100:F12123)/H12100)</f>
        <v/>
      </c>
    </row>
    <row r="12101" spans="1:12" x14ac:dyDescent="0.15">
      <c r="A12101" s="5">
        <v>2014</v>
      </c>
      <c r="B12101">
        <v>5</v>
      </c>
      <c r="C12101">
        <v>20</v>
      </c>
      <c r="D12101" s="6">
        <v>2696.04166666833</v>
      </c>
      <c r="E12101" t="str">
        <f t="shared" si="378"/>
        <v>2014520</v>
      </c>
      <c r="G12101" t="str">
        <f t="shared" si="379"/>
        <v>2014520</v>
      </c>
    </row>
    <row r="12102" spans="1:12" x14ac:dyDescent="0.15">
      <c r="A12102" s="5">
        <v>2014</v>
      </c>
      <c r="B12102">
        <v>5</v>
      </c>
      <c r="C12102">
        <v>20</v>
      </c>
      <c r="D12102" s="6">
        <v>2696.0833333350001</v>
      </c>
      <c r="E12102" t="str">
        <f t="shared" si="378"/>
        <v>2014520</v>
      </c>
      <c r="G12102" t="str">
        <f t="shared" si="379"/>
        <v>2014520</v>
      </c>
    </row>
    <row r="12103" spans="1:12" x14ac:dyDescent="0.15">
      <c r="A12103" s="5">
        <v>2014</v>
      </c>
      <c r="B12103">
        <v>5</v>
      </c>
      <c r="C12103">
        <v>20</v>
      </c>
      <c r="D12103" s="6">
        <v>2696.1250000016698</v>
      </c>
      <c r="E12103" t="str">
        <f t="shared" si="378"/>
        <v>2014520</v>
      </c>
      <c r="G12103" t="str">
        <f t="shared" si="379"/>
        <v>2014520</v>
      </c>
    </row>
    <row r="12104" spans="1:12" x14ac:dyDescent="0.15">
      <c r="A12104" s="5">
        <v>2014</v>
      </c>
      <c r="B12104">
        <v>5</v>
      </c>
      <c r="C12104">
        <v>20</v>
      </c>
      <c r="D12104" s="6">
        <v>2696.16666666833</v>
      </c>
      <c r="E12104" t="str">
        <f t="shared" si="378"/>
        <v>2014520</v>
      </c>
      <c r="G12104" t="str">
        <f t="shared" si="379"/>
        <v>2014520</v>
      </c>
    </row>
    <row r="12105" spans="1:12" x14ac:dyDescent="0.15">
      <c r="A12105" s="5">
        <v>2014</v>
      </c>
      <c r="B12105">
        <v>5</v>
      </c>
      <c r="C12105">
        <v>20</v>
      </c>
      <c r="D12105" s="6">
        <v>2696.2083333350001</v>
      </c>
      <c r="E12105" t="str">
        <f t="shared" si="378"/>
        <v>2014520</v>
      </c>
      <c r="G12105" t="str">
        <f t="shared" si="379"/>
        <v>2014520</v>
      </c>
    </row>
    <row r="12106" spans="1:12" x14ac:dyDescent="0.15">
      <c r="A12106" s="5">
        <v>2014</v>
      </c>
      <c r="B12106">
        <v>5</v>
      </c>
      <c r="C12106">
        <v>20</v>
      </c>
      <c r="D12106" s="6">
        <v>2696.2500000016698</v>
      </c>
      <c r="E12106" t="str">
        <f t="shared" si="378"/>
        <v>2014520</v>
      </c>
      <c r="G12106" t="str">
        <f t="shared" si="379"/>
        <v>2014520</v>
      </c>
    </row>
    <row r="12107" spans="1:12" x14ac:dyDescent="0.15">
      <c r="A12107" s="5">
        <v>2014</v>
      </c>
      <c r="B12107">
        <v>5</v>
      </c>
      <c r="C12107">
        <v>20</v>
      </c>
      <c r="D12107" s="6">
        <v>2696.29166666833</v>
      </c>
      <c r="E12107" t="str">
        <f t="shared" si="378"/>
        <v>2014520</v>
      </c>
      <c r="G12107" t="str">
        <f t="shared" si="379"/>
        <v>2014520</v>
      </c>
    </row>
    <row r="12108" spans="1:12" x14ac:dyDescent="0.15">
      <c r="A12108" s="5">
        <v>2014</v>
      </c>
      <c r="B12108">
        <v>5</v>
      </c>
      <c r="C12108">
        <v>20</v>
      </c>
      <c r="D12108" s="6">
        <v>2696.3333333350001</v>
      </c>
      <c r="E12108" t="str">
        <f t="shared" si="378"/>
        <v>2014520</v>
      </c>
      <c r="G12108" t="str">
        <f t="shared" si="379"/>
        <v>2014520</v>
      </c>
    </row>
    <row r="12109" spans="1:12" x14ac:dyDescent="0.15">
      <c r="A12109" s="5">
        <v>2014</v>
      </c>
      <c r="B12109">
        <v>5</v>
      </c>
      <c r="C12109">
        <v>20</v>
      </c>
      <c r="D12109" s="6">
        <v>2696.3750000016698</v>
      </c>
      <c r="E12109" t="str">
        <f t="shared" si="378"/>
        <v>2014520</v>
      </c>
      <c r="G12109" t="str">
        <f t="shared" si="379"/>
        <v>2014520</v>
      </c>
    </row>
    <row r="12110" spans="1:12" x14ac:dyDescent="0.15">
      <c r="A12110" s="5">
        <v>2014</v>
      </c>
      <c r="B12110">
        <v>5</v>
      </c>
      <c r="C12110">
        <v>20</v>
      </c>
      <c r="D12110" s="6">
        <v>2696.41666666833</v>
      </c>
      <c r="E12110" t="str">
        <f t="shared" si="378"/>
        <v>2014520</v>
      </c>
      <c r="G12110" t="str">
        <f t="shared" si="379"/>
        <v>2014520</v>
      </c>
    </row>
    <row r="12111" spans="1:12" x14ac:dyDescent="0.15">
      <c r="A12111" s="5">
        <v>2014</v>
      </c>
      <c r="B12111">
        <v>5</v>
      </c>
      <c r="C12111">
        <v>20</v>
      </c>
      <c r="D12111" s="6">
        <v>2696.4583333350001</v>
      </c>
      <c r="E12111" t="str">
        <f t="shared" si="378"/>
        <v>2014520</v>
      </c>
      <c r="G12111" t="str">
        <f t="shared" si="379"/>
        <v>2014520</v>
      </c>
    </row>
    <row r="12112" spans="1:12" x14ac:dyDescent="0.15">
      <c r="A12112" s="5">
        <v>2014</v>
      </c>
      <c r="B12112">
        <v>5</v>
      </c>
      <c r="C12112">
        <v>20</v>
      </c>
      <c r="D12112" s="6">
        <v>2696.5000000016698</v>
      </c>
      <c r="E12112" t="str">
        <f t="shared" si="378"/>
        <v>2014520</v>
      </c>
      <c r="G12112" t="str">
        <f t="shared" si="379"/>
        <v>2014520</v>
      </c>
    </row>
    <row r="12113" spans="1:12" x14ac:dyDescent="0.15">
      <c r="A12113" s="5">
        <v>2014</v>
      </c>
      <c r="B12113">
        <v>5</v>
      </c>
      <c r="C12113">
        <v>20</v>
      </c>
      <c r="D12113" s="6">
        <v>2696.54166666833</v>
      </c>
      <c r="E12113" t="str">
        <f t="shared" si="378"/>
        <v>2014520</v>
      </c>
      <c r="G12113" t="str">
        <f t="shared" si="379"/>
        <v>2014520</v>
      </c>
    </row>
    <row r="12114" spans="1:12" x14ac:dyDescent="0.15">
      <c r="A12114" s="5">
        <v>2014</v>
      </c>
      <c r="B12114">
        <v>5</v>
      </c>
      <c r="C12114">
        <v>20</v>
      </c>
      <c r="D12114" s="6">
        <v>2696.5833333350001</v>
      </c>
      <c r="E12114" t="str">
        <f t="shared" si="378"/>
        <v>2014520</v>
      </c>
      <c r="G12114" t="str">
        <f t="shared" si="379"/>
        <v>2014520</v>
      </c>
    </row>
    <row r="12115" spans="1:12" x14ac:dyDescent="0.15">
      <c r="A12115" s="5">
        <v>2014</v>
      </c>
      <c r="B12115">
        <v>5</v>
      </c>
      <c r="C12115">
        <v>20</v>
      </c>
      <c r="D12115" s="6">
        <v>2696.6250000016698</v>
      </c>
      <c r="E12115" t="str">
        <f t="shared" si="378"/>
        <v>2014520</v>
      </c>
      <c r="G12115" t="str">
        <f t="shared" si="379"/>
        <v>2014520</v>
      </c>
    </row>
    <row r="12116" spans="1:12" x14ac:dyDescent="0.15">
      <c r="A12116" s="5">
        <v>2014</v>
      </c>
      <c r="B12116">
        <v>5</v>
      </c>
      <c r="C12116">
        <v>20</v>
      </c>
      <c r="D12116" s="6">
        <v>2696.66666666833</v>
      </c>
      <c r="E12116" t="str">
        <f t="shared" si="378"/>
        <v>2014520</v>
      </c>
      <c r="G12116" t="str">
        <f t="shared" si="379"/>
        <v>2014520</v>
      </c>
    </row>
    <row r="12117" spans="1:12" x14ac:dyDescent="0.15">
      <c r="A12117" s="5">
        <v>2014</v>
      </c>
      <c r="B12117">
        <v>5</v>
      </c>
      <c r="C12117">
        <v>20</v>
      </c>
      <c r="D12117" s="6">
        <v>2696.7083333350001</v>
      </c>
      <c r="E12117" t="str">
        <f t="shared" si="378"/>
        <v>2014520</v>
      </c>
      <c r="G12117" t="str">
        <f t="shared" si="379"/>
        <v>2014520</v>
      </c>
    </row>
    <row r="12118" spans="1:12" x14ac:dyDescent="0.15">
      <c r="A12118" s="5">
        <v>2014</v>
      </c>
      <c r="B12118">
        <v>5</v>
      </c>
      <c r="C12118">
        <v>20</v>
      </c>
      <c r="D12118" s="6">
        <v>2696.7500000016698</v>
      </c>
      <c r="E12118" t="str">
        <f t="shared" si="378"/>
        <v>2014520</v>
      </c>
      <c r="G12118" t="str">
        <f t="shared" si="379"/>
        <v>2014520</v>
      </c>
    </row>
    <row r="12119" spans="1:12" x14ac:dyDescent="0.15">
      <c r="A12119" s="5">
        <v>2014</v>
      </c>
      <c r="B12119">
        <v>5</v>
      </c>
      <c r="C12119">
        <v>20</v>
      </c>
      <c r="D12119" s="6">
        <v>2696.79166666833</v>
      </c>
      <c r="E12119" t="str">
        <f t="shared" si="378"/>
        <v>2014520</v>
      </c>
      <c r="G12119" t="str">
        <f t="shared" si="379"/>
        <v>2014520</v>
      </c>
    </row>
    <row r="12120" spans="1:12" x14ac:dyDescent="0.15">
      <c r="A12120" s="5">
        <v>2014</v>
      </c>
      <c r="B12120">
        <v>5</v>
      </c>
      <c r="C12120">
        <v>20</v>
      </c>
      <c r="D12120" s="6">
        <v>2696.8333333350001</v>
      </c>
      <c r="E12120" t="str">
        <f t="shared" si="378"/>
        <v>2014520</v>
      </c>
      <c r="G12120" t="str">
        <f t="shared" si="379"/>
        <v>2014520</v>
      </c>
    </row>
    <row r="12121" spans="1:12" x14ac:dyDescent="0.15">
      <c r="A12121" s="5">
        <v>2014</v>
      </c>
      <c r="B12121">
        <v>5</v>
      </c>
      <c r="C12121">
        <v>20</v>
      </c>
      <c r="D12121" s="6">
        <v>2696.8750000016698</v>
      </c>
      <c r="E12121" t="str">
        <f t="shared" si="378"/>
        <v>2014520</v>
      </c>
      <c r="G12121" t="str">
        <f t="shared" si="379"/>
        <v>2014520</v>
      </c>
    </row>
    <row r="12122" spans="1:12" x14ac:dyDescent="0.15">
      <c r="A12122" s="5">
        <v>2014</v>
      </c>
      <c r="B12122">
        <v>5</v>
      </c>
      <c r="C12122">
        <v>20</v>
      </c>
      <c r="D12122" s="6">
        <v>2696.91666666833</v>
      </c>
      <c r="E12122" t="str">
        <f t="shared" si="378"/>
        <v>2014520</v>
      </c>
      <c r="G12122" t="str">
        <f t="shared" si="379"/>
        <v>2014520</v>
      </c>
    </row>
    <row r="12123" spans="1:12" x14ac:dyDescent="0.15">
      <c r="A12123" s="5">
        <v>2014</v>
      </c>
      <c r="B12123">
        <v>5</v>
      </c>
      <c r="C12123">
        <v>20</v>
      </c>
      <c r="D12123" s="6">
        <v>2696.9583333350001</v>
      </c>
      <c r="E12123" t="str">
        <f t="shared" si="378"/>
        <v>2014520</v>
      </c>
      <c r="G12123" t="str">
        <f t="shared" si="379"/>
        <v>2014520</v>
      </c>
    </row>
    <row r="12124" spans="1:12" x14ac:dyDescent="0.15">
      <c r="A12124" s="5">
        <v>2014</v>
      </c>
      <c r="B12124">
        <v>5</v>
      </c>
      <c r="C12124">
        <v>21</v>
      </c>
      <c r="D12124" s="6">
        <v>2697.0000000016698</v>
      </c>
      <c r="E12124" t="str">
        <f t="shared" si="378"/>
        <v>2014521</v>
      </c>
      <c r="G12124" t="str">
        <f t="shared" si="379"/>
        <v>2014521</v>
      </c>
      <c r="H12124" t="str">
        <f>IF(IF(ISERROR(MAX(F12124:F12147)),"",MAX(F12124:F12147))=0,"",MAX(F12124:F12147))</f>
        <v/>
      </c>
      <c r="I12124" t="str">
        <f>IF(IF(ISERROR(MAX(F12124:F12147)-MIN(F12124:F12147)),"",MAX(F12124:F12147)-MIN(F12124:F12147))=0,"",MAX(F12124:F12147)-MIN(F12124:F12147))</f>
        <v/>
      </c>
      <c r="J12124" t="str">
        <f>IF(ISERROR(I12124/H12124),"",I12124/H12124)</f>
        <v/>
      </c>
      <c r="K12124" t="str">
        <f>IF(ISERROR(AVERAGE(F12124:F12147)/MAX(F12124:F12147)),"",AVERAGE(F12124:F12147)/MAX(F12124:F12147))</f>
        <v/>
      </c>
      <c r="L12124" t="str">
        <f>IF(ISERROR(MIN(F12124:F12147)/H12124),"",MIN(F12124:F12147)/H12124)</f>
        <v/>
      </c>
    </row>
    <row r="12125" spans="1:12" x14ac:dyDescent="0.15">
      <c r="A12125" s="5">
        <v>2014</v>
      </c>
      <c r="B12125">
        <v>5</v>
      </c>
      <c r="C12125">
        <v>21</v>
      </c>
      <c r="D12125" s="6">
        <v>2697.04166666833</v>
      </c>
      <c r="E12125" t="str">
        <f t="shared" si="378"/>
        <v>2014521</v>
      </c>
      <c r="G12125" t="str">
        <f t="shared" si="379"/>
        <v>2014521</v>
      </c>
    </row>
    <row r="12126" spans="1:12" x14ac:dyDescent="0.15">
      <c r="A12126" s="5">
        <v>2014</v>
      </c>
      <c r="B12126">
        <v>5</v>
      </c>
      <c r="C12126">
        <v>21</v>
      </c>
      <c r="D12126" s="6">
        <v>2697.0833333350001</v>
      </c>
      <c r="E12126" t="str">
        <f t="shared" si="378"/>
        <v>2014521</v>
      </c>
      <c r="G12126" t="str">
        <f t="shared" si="379"/>
        <v>2014521</v>
      </c>
    </row>
    <row r="12127" spans="1:12" x14ac:dyDescent="0.15">
      <c r="A12127" s="5">
        <v>2014</v>
      </c>
      <c r="B12127">
        <v>5</v>
      </c>
      <c r="C12127">
        <v>21</v>
      </c>
      <c r="D12127" s="6">
        <v>2697.1250000016698</v>
      </c>
      <c r="E12127" t="str">
        <f t="shared" si="378"/>
        <v>2014521</v>
      </c>
      <c r="G12127" t="str">
        <f t="shared" si="379"/>
        <v>2014521</v>
      </c>
    </row>
    <row r="12128" spans="1:12" x14ac:dyDescent="0.15">
      <c r="A12128" s="5">
        <v>2014</v>
      </c>
      <c r="B12128">
        <v>5</v>
      </c>
      <c r="C12128">
        <v>21</v>
      </c>
      <c r="D12128" s="6">
        <v>2697.16666666833</v>
      </c>
      <c r="E12128" t="str">
        <f t="shared" si="378"/>
        <v>2014521</v>
      </c>
      <c r="G12128" t="str">
        <f t="shared" si="379"/>
        <v>2014521</v>
      </c>
    </row>
    <row r="12129" spans="1:7" x14ac:dyDescent="0.15">
      <c r="A12129" s="5">
        <v>2014</v>
      </c>
      <c r="B12129">
        <v>5</v>
      </c>
      <c r="C12129">
        <v>21</v>
      </c>
      <c r="D12129" s="6">
        <v>2697.2083333350001</v>
      </c>
      <c r="E12129" t="str">
        <f t="shared" si="378"/>
        <v>2014521</v>
      </c>
      <c r="G12129" t="str">
        <f t="shared" si="379"/>
        <v>2014521</v>
      </c>
    </row>
    <row r="12130" spans="1:7" x14ac:dyDescent="0.15">
      <c r="A12130" s="5">
        <v>2014</v>
      </c>
      <c r="B12130">
        <v>5</v>
      </c>
      <c r="C12130">
        <v>21</v>
      </c>
      <c r="D12130" s="6">
        <v>2697.2500000016698</v>
      </c>
      <c r="E12130" t="str">
        <f t="shared" si="378"/>
        <v>2014521</v>
      </c>
      <c r="G12130" t="str">
        <f t="shared" si="379"/>
        <v>2014521</v>
      </c>
    </row>
    <row r="12131" spans="1:7" x14ac:dyDescent="0.15">
      <c r="A12131" s="5">
        <v>2014</v>
      </c>
      <c r="B12131">
        <v>5</v>
      </c>
      <c r="C12131">
        <v>21</v>
      </c>
      <c r="D12131" s="6">
        <v>2697.29166666833</v>
      </c>
      <c r="E12131" t="str">
        <f t="shared" si="378"/>
        <v>2014521</v>
      </c>
      <c r="G12131" t="str">
        <f t="shared" si="379"/>
        <v>2014521</v>
      </c>
    </row>
    <row r="12132" spans="1:7" x14ac:dyDescent="0.15">
      <c r="A12132" s="5">
        <v>2014</v>
      </c>
      <c r="B12132">
        <v>5</v>
      </c>
      <c r="C12132">
        <v>21</v>
      </c>
      <c r="D12132" s="6">
        <v>2697.3333333350001</v>
      </c>
      <c r="E12132" t="str">
        <f t="shared" si="378"/>
        <v>2014521</v>
      </c>
      <c r="G12132" t="str">
        <f t="shared" si="379"/>
        <v>2014521</v>
      </c>
    </row>
    <row r="12133" spans="1:7" x14ac:dyDescent="0.15">
      <c r="A12133" s="5">
        <v>2014</v>
      </c>
      <c r="B12133">
        <v>5</v>
      </c>
      <c r="C12133">
        <v>21</v>
      </c>
      <c r="D12133" s="6">
        <v>2697.3750000016698</v>
      </c>
      <c r="E12133" t="str">
        <f t="shared" si="378"/>
        <v>2014521</v>
      </c>
      <c r="G12133" t="str">
        <f t="shared" si="379"/>
        <v>2014521</v>
      </c>
    </row>
    <row r="12134" spans="1:7" x14ac:dyDescent="0.15">
      <c r="A12134" s="5">
        <v>2014</v>
      </c>
      <c r="B12134">
        <v>5</v>
      </c>
      <c r="C12134">
        <v>21</v>
      </c>
      <c r="D12134" s="6">
        <v>2697.41666666833</v>
      </c>
      <c r="E12134" t="str">
        <f t="shared" si="378"/>
        <v>2014521</v>
      </c>
      <c r="G12134" t="str">
        <f t="shared" si="379"/>
        <v>2014521</v>
      </c>
    </row>
    <row r="12135" spans="1:7" x14ac:dyDescent="0.15">
      <c r="A12135" s="5">
        <v>2014</v>
      </c>
      <c r="B12135">
        <v>5</v>
      </c>
      <c r="C12135">
        <v>21</v>
      </c>
      <c r="D12135" s="6">
        <v>2697.4583333350001</v>
      </c>
      <c r="E12135" t="str">
        <f t="shared" si="378"/>
        <v>2014521</v>
      </c>
      <c r="G12135" t="str">
        <f t="shared" si="379"/>
        <v>2014521</v>
      </c>
    </row>
    <row r="12136" spans="1:7" x14ac:dyDescent="0.15">
      <c r="A12136" s="5">
        <v>2014</v>
      </c>
      <c r="B12136">
        <v>5</v>
      </c>
      <c r="C12136">
        <v>21</v>
      </c>
      <c r="D12136" s="6">
        <v>2697.5000000016698</v>
      </c>
      <c r="E12136" t="str">
        <f t="shared" si="378"/>
        <v>2014521</v>
      </c>
      <c r="G12136" t="str">
        <f t="shared" si="379"/>
        <v>2014521</v>
      </c>
    </row>
    <row r="12137" spans="1:7" x14ac:dyDescent="0.15">
      <c r="A12137" s="5">
        <v>2014</v>
      </c>
      <c r="B12137">
        <v>5</v>
      </c>
      <c r="C12137">
        <v>21</v>
      </c>
      <c r="D12137" s="6">
        <v>2697.54166666833</v>
      </c>
      <c r="E12137" t="str">
        <f t="shared" si="378"/>
        <v>2014521</v>
      </c>
      <c r="G12137" t="str">
        <f t="shared" si="379"/>
        <v>2014521</v>
      </c>
    </row>
    <row r="12138" spans="1:7" x14ac:dyDescent="0.15">
      <c r="A12138" s="5">
        <v>2014</v>
      </c>
      <c r="B12138">
        <v>5</v>
      </c>
      <c r="C12138">
        <v>21</v>
      </c>
      <c r="D12138" s="6">
        <v>2697.5833333350001</v>
      </c>
      <c r="E12138" t="str">
        <f t="shared" si="378"/>
        <v>2014521</v>
      </c>
      <c r="G12138" t="str">
        <f t="shared" si="379"/>
        <v>2014521</v>
      </c>
    </row>
    <row r="12139" spans="1:7" x14ac:dyDescent="0.15">
      <c r="A12139" s="5">
        <v>2014</v>
      </c>
      <c r="B12139">
        <v>5</v>
      </c>
      <c r="C12139">
        <v>21</v>
      </c>
      <c r="D12139" s="6">
        <v>2697.6250000016698</v>
      </c>
      <c r="E12139" t="str">
        <f t="shared" si="378"/>
        <v>2014521</v>
      </c>
      <c r="G12139" t="str">
        <f t="shared" si="379"/>
        <v>2014521</v>
      </c>
    </row>
    <row r="12140" spans="1:7" x14ac:dyDescent="0.15">
      <c r="A12140" s="5">
        <v>2014</v>
      </c>
      <c r="B12140">
        <v>5</v>
      </c>
      <c r="C12140">
        <v>21</v>
      </c>
      <c r="D12140" s="6">
        <v>2697.66666666833</v>
      </c>
      <c r="E12140" t="str">
        <f t="shared" si="378"/>
        <v>2014521</v>
      </c>
      <c r="G12140" t="str">
        <f t="shared" si="379"/>
        <v>2014521</v>
      </c>
    </row>
    <row r="12141" spans="1:7" x14ac:dyDescent="0.15">
      <c r="A12141" s="5">
        <v>2014</v>
      </c>
      <c r="B12141">
        <v>5</v>
      </c>
      <c r="C12141">
        <v>21</v>
      </c>
      <c r="D12141" s="6">
        <v>2697.7083333350001</v>
      </c>
      <c r="E12141" t="str">
        <f t="shared" si="378"/>
        <v>2014521</v>
      </c>
      <c r="G12141" t="str">
        <f t="shared" si="379"/>
        <v>2014521</v>
      </c>
    </row>
    <row r="12142" spans="1:7" x14ac:dyDescent="0.15">
      <c r="A12142" s="5">
        <v>2014</v>
      </c>
      <c r="B12142">
        <v>5</v>
      </c>
      <c r="C12142">
        <v>21</v>
      </c>
      <c r="D12142" s="6">
        <v>2697.7500000016698</v>
      </c>
      <c r="E12142" t="str">
        <f t="shared" si="378"/>
        <v>2014521</v>
      </c>
      <c r="G12142" t="str">
        <f t="shared" si="379"/>
        <v>2014521</v>
      </c>
    </row>
    <row r="12143" spans="1:7" x14ac:dyDescent="0.15">
      <c r="A12143" s="5">
        <v>2014</v>
      </c>
      <c r="B12143">
        <v>5</v>
      </c>
      <c r="C12143">
        <v>21</v>
      </c>
      <c r="D12143" s="6">
        <v>2697.79166666833</v>
      </c>
      <c r="E12143" t="str">
        <f t="shared" si="378"/>
        <v>2014521</v>
      </c>
      <c r="G12143" t="str">
        <f t="shared" si="379"/>
        <v>2014521</v>
      </c>
    </row>
    <row r="12144" spans="1:7" x14ac:dyDescent="0.15">
      <c r="A12144" s="5">
        <v>2014</v>
      </c>
      <c r="B12144">
        <v>5</v>
      </c>
      <c r="C12144">
        <v>21</v>
      </c>
      <c r="D12144" s="6">
        <v>2697.8333333350001</v>
      </c>
      <c r="E12144" t="str">
        <f t="shared" si="378"/>
        <v>2014521</v>
      </c>
      <c r="G12144" t="str">
        <f t="shared" si="379"/>
        <v>2014521</v>
      </c>
    </row>
    <row r="12145" spans="1:12" x14ac:dyDescent="0.15">
      <c r="A12145" s="5">
        <v>2014</v>
      </c>
      <c r="B12145">
        <v>5</v>
      </c>
      <c r="C12145">
        <v>21</v>
      </c>
      <c r="D12145" s="6">
        <v>2697.8750000016698</v>
      </c>
      <c r="E12145" t="str">
        <f t="shared" si="378"/>
        <v>2014521</v>
      </c>
      <c r="G12145" t="str">
        <f t="shared" si="379"/>
        <v>2014521</v>
      </c>
    </row>
    <row r="12146" spans="1:12" x14ac:dyDescent="0.15">
      <c r="A12146" s="5">
        <v>2014</v>
      </c>
      <c r="B12146">
        <v>5</v>
      </c>
      <c r="C12146">
        <v>21</v>
      </c>
      <c r="D12146" s="6">
        <v>2697.91666666833</v>
      </c>
      <c r="E12146" t="str">
        <f t="shared" si="378"/>
        <v>2014521</v>
      </c>
      <c r="G12146" t="str">
        <f t="shared" si="379"/>
        <v>2014521</v>
      </c>
    </row>
    <row r="12147" spans="1:12" x14ac:dyDescent="0.15">
      <c r="A12147" s="5">
        <v>2014</v>
      </c>
      <c r="B12147">
        <v>5</v>
      </c>
      <c r="C12147">
        <v>21</v>
      </c>
      <c r="D12147" s="6">
        <v>2697.9583333350001</v>
      </c>
      <c r="E12147" t="str">
        <f t="shared" si="378"/>
        <v>2014521</v>
      </c>
      <c r="G12147" t="str">
        <f t="shared" si="379"/>
        <v>2014521</v>
      </c>
    </row>
    <row r="12148" spans="1:12" x14ac:dyDescent="0.15">
      <c r="A12148" s="5">
        <v>2014</v>
      </c>
      <c r="B12148">
        <v>5</v>
      </c>
      <c r="C12148">
        <v>22</v>
      </c>
      <c r="D12148" s="6">
        <v>2698.0000000016698</v>
      </c>
      <c r="E12148" t="str">
        <f t="shared" si="378"/>
        <v>2014522</v>
      </c>
      <c r="G12148" t="str">
        <f t="shared" si="379"/>
        <v>2014522</v>
      </c>
      <c r="H12148" t="str">
        <f>IF(IF(ISERROR(MAX(F12148:F12171)),"",MAX(F12148:F12171))=0,"",MAX(F12148:F12171))</f>
        <v/>
      </c>
      <c r="I12148" t="str">
        <f>IF(IF(ISERROR(MAX(F12148:F12171)-MIN(F12148:F12171)),"",MAX(F12148:F12171)-MIN(F12148:F12171))=0,"",MAX(F12148:F12171)-MIN(F12148:F12171))</f>
        <v/>
      </c>
      <c r="J12148" t="str">
        <f>IF(ISERROR(I12148/H12148),"",I12148/H12148)</f>
        <v/>
      </c>
      <c r="K12148" t="str">
        <f>IF(ISERROR(AVERAGE(F12148:F12171)/MAX(F12148:F12171)),"",AVERAGE(F12148:F12171)/MAX(F12148:F12171))</f>
        <v/>
      </c>
      <c r="L12148" t="str">
        <f>IF(ISERROR(MIN(F12148:F12171)/H12148),"",MIN(F12148:F12171)/H12148)</f>
        <v/>
      </c>
    </row>
    <row r="12149" spans="1:12" x14ac:dyDescent="0.15">
      <c r="A12149" s="5">
        <v>2014</v>
      </c>
      <c r="B12149">
        <v>5</v>
      </c>
      <c r="C12149">
        <v>22</v>
      </c>
      <c r="D12149" s="6">
        <v>2698.04166666833</v>
      </c>
      <c r="E12149" t="str">
        <f t="shared" si="378"/>
        <v>2014522</v>
      </c>
      <c r="G12149" t="str">
        <f t="shared" si="379"/>
        <v>2014522</v>
      </c>
    </row>
    <row r="12150" spans="1:12" x14ac:dyDescent="0.15">
      <c r="A12150" s="5">
        <v>2014</v>
      </c>
      <c r="B12150">
        <v>5</v>
      </c>
      <c r="C12150">
        <v>22</v>
      </c>
      <c r="D12150" s="6">
        <v>2698.0833333350001</v>
      </c>
      <c r="E12150" t="str">
        <f t="shared" si="378"/>
        <v>2014522</v>
      </c>
      <c r="G12150" t="str">
        <f t="shared" si="379"/>
        <v>2014522</v>
      </c>
    </row>
    <row r="12151" spans="1:12" x14ac:dyDescent="0.15">
      <c r="A12151" s="5">
        <v>2014</v>
      </c>
      <c r="B12151">
        <v>5</v>
      </c>
      <c r="C12151">
        <v>22</v>
      </c>
      <c r="D12151" s="6">
        <v>2698.1250000016698</v>
      </c>
      <c r="E12151" t="str">
        <f t="shared" si="378"/>
        <v>2014522</v>
      </c>
      <c r="G12151" t="str">
        <f t="shared" si="379"/>
        <v>2014522</v>
      </c>
    </row>
    <row r="12152" spans="1:12" x14ac:dyDescent="0.15">
      <c r="A12152" s="5">
        <v>2014</v>
      </c>
      <c r="B12152">
        <v>5</v>
      </c>
      <c r="C12152">
        <v>22</v>
      </c>
      <c r="D12152" s="6">
        <v>2698.16666666833</v>
      </c>
      <c r="E12152" t="str">
        <f t="shared" si="378"/>
        <v>2014522</v>
      </c>
      <c r="G12152" t="str">
        <f t="shared" si="379"/>
        <v>2014522</v>
      </c>
    </row>
    <row r="12153" spans="1:12" x14ac:dyDescent="0.15">
      <c r="A12153" s="5">
        <v>2014</v>
      </c>
      <c r="B12153">
        <v>5</v>
      </c>
      <c r="C12153">
        <v>22</v>
      </c>
      <c r="D12153" s="6">
        <v>2698.2083333350001</v>
      </c>
      <c r="E12153" t="str">
        <f t="shared" si="378"/>
        <v>2014522</v>
      </c>
      <c r="G12153" t="str">
        <f t="shared" si="379"/>
        <v>2014522</v>
      </c>
    </row>
    <row r="12154" spans="1:12" x14ac:dyDescent="0.15">
      <c r="A12154" s="5">
        <v>2014</v>
      </c>
      <c r="B12154">
        <v>5</v>
      </c>
      <c r="C12154">
        <v>22</v>
      </c>
      <c r="D12154" s="6">
        <v>2698.2500000016698</v>
      </c>
      <c r="E12154" t="str">
        <f t="shared" si="378"/>
        <v>2014522</v>
      </c>
      <c r="G12154" t="str">
        <f t="shared" si="379"/>
        <v>2014522</v>
      </c>
    </row>
    <row r="12155" spans="1:12" x14ac:dyDescent="0.15">
      <c r="A12155" s="5">
        <v>2014</v>
      </c>
      <c r="B12155">
        <v>5</v>
      </c>
      <c r="C12155">
        <v>22</v>
      </c>
      <c r="D12155" s="6">
        <v>2698.29166666833</v>
      </c>
      <c r="E12155" t="str">
        <f t="shared" si="378"/>
        <v>2014522</v>
      </c>
      <c r="G12155" t="str">
        <f t="shared" si="379"/>
        <v>2014522</v>
      </c>
    </row>
    <row r="12156" spans="1:12" x14ac:dyDescent="0.15">
      <c r="A12156" s="5">
        <v>2014</v>
      </c>
      <c r="B12156">
        <v>5</v>
      </c>
      <c r="C12156">
        <v>22</v>
      </c>
      <c r="D12156" s="6">
        <v>2698.3333333350001</v>
      </c>
      <c r="E12156" t="str">
        <f t="shared" si="378"/>
        <v>2014522</v>
      </c>
      <c r="G12156" t="str">
        <f t="shared" si="379"/>
        <v>2014522</v>
      </c>
    </row>
    <row r="12157" spans="1:12" x14ac:dyDescent="0.15">
      <c r="A12157" s="5">
        <v>2014</v>
      </c>
      <c r="B12157">
        <v>5</v>
      </c>
      <c r="C12157">
        <v>22</v>
      </c>
      <c r="D12157" s="6">
        <v>2698.3750000016698</v>
      </c>
      <c r="E12157" t="str">
        <f t="shared" si="378"/>
        <v>2014522</v>
      </c>
      <c r="G12157" t="str">
        <f t="shared" si="379"/>
        <v>2014522</v>
      </c>
    </row>
    <row r="12158" spans="1:12" x14ac:dyDescent="0.15">
      <c r="A12158" s="5">
        <v>2014</v>
      </c>
      <c r="B12158">
        <v>5</v>
      </c>
      <c r="C12158">
        <v>22</v>
      </c>
      <c r="D12158" s="6">
        <v>2698.41666666833</v>
      </c>
      <c r="E12158" t="str">
        <f t="shared" si="378"/>
        <v>2014522</v>
      </c>
      <c r="G12158" t="str">
        <f t="shared" si="379"/>
        <v>2014522</v>
      </c>
    </row>
    <row r="12159" spans="1:12" x14ac:dyDescent="0.15">
      <c r="A12159" s="5">
        <v>2014</v>
      </c>
      <c r="B12159">
        <v>5</v>
      </c>
      <c r="C12159">
        <v>22</v>
      </c>
      <c r="D12159" s="6">
        <v>2698.4583333350001</v>
      </c>
      <c r="E12159" t="str">
        <f t="shared" si="378"/>
        <v>2014522</v>
      </c>
      <c r="G12159" t="str">
        <f t="shared" si="379"/>
        <v>2014522</v>
      </c>
    </row>
    <row r="12160" spans="1:12" x14ac:dyDescent="0.15">
      <c r="A12160" s="5">
        <v>2014</v>
      </c>
      <c r="B12160">
        <v>5</v>
      </c>
      <c r="C12160">
        <v>22</v>
      </c>
      <c r="D12160" s="6">
        <v>2698.5000000016698</v>
      </c>
      <c r="E12160" t="str">
        <f t="shared" si="378"/>
        <v>2014522</v>
      </c>
      <c r="G12160" t="str">
        <f t="shared" si="379"/>
        <v>2014522</v>
      </c>
    </row>
    <row r="12161" spans="1:12" x14ac:dyDescent="0.15">
      <c r="A12161" s="5">
        <v>2014</v>
      </c>
      <c r="B12161">
        <v>5</v>
      </c>
      <c r="C12161">
        <v>22</v>
      </c>
      <c r="D12161" s="6">
        <v>2698.54166666833</v>
      </c>
      <c r="E12161" t="str">
        <f t="shared" si="378"/>
        <v>2014522</v>
      </c>
      <c r="G12161" t="str">
        <f t="shared" si="379"/>
        <v>2014522</v>
      </c>
    </row>
    <row r="12162" spans="1:12" x14ac:dyDescent="0.15">
      <c r="A12162" s="5">
        <v>2014</v>
      </c>
      <c r="B12162">
        <v>5</v>
      </c>
      <c r="C12162">
        <v>22</v>
      </c>
      <c r="D12162" s="6">
        <v>2698.5833333350001</v>
      </c>
      <c r="E12162" t="str">
        <f t="shared" si="378"/>
        <v>2014522</v>
      </c>
      <c r="G12162" t="str">
        <f t="shared" si="379"/>
        <v>2014522</v>
      </c>
    </row>
    <row r="12163" spans="1:12" x14ac:dyDescent="0.15">
      <c r="A12163" s="5">
        <v>2014</v>
      </c>
      <c r="B12163">
        <v>5</v>
      </c>
      <c r="C12163">
        <v>22</v>
      </c>
      <c r="D12163" s="6">
        <v>2698.6250000016698</v>
      </c>
      <c r="E12163" t="str">
        <f t="shared" si="378"/>
        <v>2014522</v>
      </c>
      <c r="G12163" t="str">
        <f t="shared" si="379"/>
        <v>2014522</v>
      </c>
    </row>
    <row r="12164" spans="1:12" x14ac:dyDescent="0.15">
      <c r="A12164" s="5">
        <v>2014</v>
      </c>
      <c r="B12164">
        <v>5</v>
      </c>
      <c r="C12164">
        <v>22</v>
      </c>
      <c r="D12164" s="6">
        <v>2698.66666666833</v>
      </c>
      <c r="E12164" t="str">
        <f t="shared" ref="E12164:E12227" si="380">A12164&amp;B12164&amp;C12164</f>
        <v>2014522</v>
      </c>
      <c r="G12164" t="str">
        <f t="shared" ref="G12164:G12227" si="381">E12164</f>
        <v>2014522</v>
      </c>
    </row>
    <row r="12165" spans="1:12" x14ac:dyDescent="0.15">
      <c r="A12165" s="5">
        <v>2014</v>
      </c>
      <c r="B12165">
        <v>5</v>
      </c>
      <c r="C12165">
        <v>22</v>
      </c>
      <c r="D12165" s="6">
        <v>2698.7083333350001</v>
      </c>
      <c r="E12165" t="str">
        <f t="shared" si="380"/>
        <v>2014522</v>
      </c>
      <c r="G12165" t="str">
        <f t="shared" si="381"/>
        <v>2014522</v>
      </c>
    </row>
    <row r="12166" spans="1:12" x14ac:dyDescent="0.15">
      <c r="A12166" s="5">
        <v>2014</v>
      </c>
      <c r="B12166">
        <v>5</v>
      </c>
      <c r="C12166">
        <v>22</v>
      </c>
      <c r="D12166" s="6">
        <v>2698.7500000016698</v>
      </c>
      <c r="E12166" t="str">
        <f t="shared" si="380"/>
        <v>2014522</v>
      </c>
      <c r="G12166" t="str">
        <f t="shared" si="381"/>
        <v>2014522</v>
      </c>
    </row>
    <row r="12167" spans="1:12" x14ac:dyDescent="0.15">
      <c r="A12167" s="5">
        <v>2014</v>
      </c>
      <c r="B12167">
        <v>5</v>
      </c>
      <c r="C12167">
        <v>22</v>
      </c>
      <c r="D12167" s="6">
        <v>2698.79166666833</v>
      </c>
      <c r="E12167" t="str">
        <f t="shared" si="380"/>
        <v>2014522</v>
      </c>
      <c r="G12167" t="str">
        <f t="shared" si="381"/>
        <v>2014522</v>
      </c>
    </row>
    <row r="12168" spans="1:12" x14ac:dyDescent="0.15">
      <c r="A12168" s="5">
        <v>2014</v>
      </c>
      <c r="B12168">
        <v>5</v>
      </c>
      <c r="C12168">
        <v>22</v>
      </c>
      <c r="D12168" s="6">
        <v>2698.8333333350001</v>
      </c>
      <c r="E12168" t="str">
        <f t="shared" si="380"/>
        <v>2014522</v>
      </c>
      <c r="G12168" t="str">
        <f t="shared" si="381"/>
        <v>2014522</v>
      </c>
    </row>
    <row r="12169" spans="1:12" x14ac:dyDescent="0.15">
      <c r="A12169" s="5">
        <v>2014</v>
      </c>
      <c r="B12169">
        <v>5</v>
      </c>
      <c r="C12169">
        <v>22</v>
      </c>
      <c r="D12169" s="6">
        <v>2698.8750000016698</v>
      </c>
      <c r="E12169" t="str">
        <f t="shared" si="380"/>
        <v>2014522</v>
      </c>
      <c r="G12169" t="str">
        <f t="shared" si="381"/>
        <v>2014522</v>
      </c>
    </row>
    <row r="12170" spans="1:12" x14ac:dyDescent="0.15">
      <c r="A12170" s="5">
        <v>2014</v>
      </c>
      <c r="B12170">
        <v>5</v>
      </c>
      <c r="C12170">
        <v>22</v>
      </c>
      <c r="D12170" s="6">
        <v>2698.91666666833</v>
      </c>
      <c r="E12170" t="str">
        <f t="shared" si="380"/>
        <v>2014522</v>
      </c>
      <c r="G12170" t="str">
        <f t="shared" si="381"/>
        <v>2014522</v>
      </c>
    </row>
    <row r="12171" spans="1:12" x14ac:dyDescent="0.15">
      <c r="A12171" s="5">
        <v>2014</v>
      </c>
      <c r="B12171">
        <v>5</v>
      </c>
      <c r="C12171">
        <v>22</v>
      </c>
      <c r="D12171" s="6">
        <v>2698.9583333350001</v>
      </c>
      <c r="E12171" t="str">
        <f t="shared" si="380"/>
        <v>2014522</v>
      </c>
      <c r="G12171" t="str">
        <f t="shared" si="381"/>
        <v>2014522</v>
      </c>
    </row>
    <row r="12172" spans="1:12" x14ac:dyDescent="0.15">
      <c r="A12172" s="5">
        <v>2014</v>
      </c>
      <c r="B12172">
        <v>5</v>
      </c>
      <c r="C12172">
        <v>23</v>
      </c>
      <c r="D12172" s="6">
        <v>2699.0000000016698</v>
      </c>
      <c r="E12172" t="str">
        <f t="shared" si="380"/>
        <v>2014523</v>
      </c>
      <c r="G12172" t="str">
        <f t="shared" si="381"/>
        <v>2014523</v>
      </c>
      <c r="H12172" t="str">
        <f>IF(IF(ISERROR(MAX(F12172:F12195)),"",MAX(F12172:F12195))=0,"",MAX(F12172:F12195))</f>
        <v/>
      </c>
      <c r="I12172" t="str">
        <f>IF(IF(ISERROR(MAX(F12172:F12195)-MIN(F12172:F12195)),"",MAX(F12172:F12195)-MIN(F12172:F12195))=0,"",MAX(F12172:F12195)-MIN(F12172:F12195))</f>
        <v/>
      </c>
      <c r="J12172" t="str">
        <f>IF(ISERROR(I12172/H12172),"",I12172/H12172)</f>
        <v/>
      </c>
      <c r="K12172" t="str">
        <f>IF(ISERROR(AVERAGE(F12172:F12195)/MAX(F12172:F12195)),"",AVERAGE(F12172:F12195)/MAX(F12172:F12195))</f>
        <v/>
      </c>
      <c r="L12172" t="str">
        <f>IF(ISERROR(MIN(F12172:F12195)/H12172),"",MIN(F12172:F12195)/H12172)</f>
        <v/>
      </c>
    </row>
    <row r="12173" spans="1:12" x14ac:dyDescent="0.15">
      <c r="A12173" s="5">
        <v>2014</v>
      </c>
      <c r="B12173">
        <v>5</v>
      </c>
      <c r="C12173">
        <v>23</v>
      </c>
      <c r="D12173" s="6">
        <v>2699.04166666833</v>
      </c>
      <c r="E12173" t="str">
        <f t="shared" si="380"/>
        <v>2014523</v>
      </c>
      <c r="G12173" t="str">
        <f t="shared" si="381"/>
        <v>2014523</v>
      </c>
    </row>
    <row r="12174" spans="1:12" x14ac:dyDescent="0.15">
      <c r="A12174" s="5">
        <v>2014</v>
      </c>
      <c r="B12174">
        <v>5</v>
      </c>
      <c r="C12174">
        <v>23</v>
      </c>
      <c r="D12174" s="6">
        <v>2699.0833333350001</v>
      </c>
      <c r="E12174" t="str">
        <f t="shared" si="380"/>
        <v>2014523</v>
      </c>
      <c r="G12174" t="str">
        <f t="shared" si="381"/>
        <v>2014523</v>
      </c>
    </row>
    <row r="12175" spans="1:12" x14ac:dyDescent="0.15">
      <c r="A12175" s="5">
        <v>2014</v>
      </c>
      <c r="B12175">
        <v>5</v>
      </c>
      <c r="C12175">
        <v>23</v>
      </c>
      <c r="D12175" s="6">
        <v>2699.1250000016698</v>
      </c>
      <c r="E12175" t="str">
        <f t="shared" si="380"/>
        <v>2014523</v>
      </c>
      <c r="G12175" t="str">
        <f t="shared" si="381"/>
        <v>2014523</v>
      </c>
    </row>
    <row r="12176" spans="1:12" x14ac:dyDescent="0.15">
      <c r="A12176" s="5">
        <v>2014</v>
      </c>
      <c r="B12176">
        <v>5</v>
      </c>
      <c r="C12176">
        <v>23</v>
      </c>
      <c r="D12176" s="6">
        <v>2699.16666666833</v>
      </c>
      <c r="E12176" t="str">
        <f t="shared" si="380"/>
        <v>2014523</v>
      </c>
      <c r="G12176" t="str">
        <f t="shared" si="381"/>
        <v>2014523</v>
      </c>
    </row>
    <row r="12177" spans="1:7" x14ac:dyDescent="0.15">
      <c r="A12177" s="5">
        <v>2014</v>
      </c>
      <c r="B12177">
        <v>5</v>
      </c>
      <c r="C12177">
        <v>23</v>
      </c>
      <c r="D12177" s="6">
        <v>2699.2083333350001</v>
      </c>
      <c r="E12177" t="str">
        <f t="shared" si="380"/>
        <v>2014523</v>
      </c>
      <c r="G12177" t="str">
        <f t="shared" si="381"/>
        <v>2014523</v>
      </c>
    </row>
    <row r="12178" spans="1:7" x14ac:dyDescent="0.15">
      <c r="A12178" s="5">
        <v>2014</v>
      </c>
      <c r="B12178">
        <v>5</v>
      </c>
      <c r="C12178">
        <v>23</v>
      </c>
      <c r="D12178" s="6">
        <v>2699.2500000016698</v>
      </c>
      <c r="E12178" t="str">
        <f t="shared" si="380"/>
        <v>2014523</v>
      </c>
      <c r="G12178" t="str">
        <f t="shared" si="381"/>
        <v>2014523</v>
      </c>
    </row>
    <row r="12179" spans="1:7" x14ac:dyDescent="0.15">
      <c r="A12179" s="5">
        <v>2014</v>
      </c>
      <c r="B12179">
        <v>5</v>
      </c>
      <c r="C12179">
        <v>23</v>
      </c>
      <c r="D12179" s="6">
        <v>2699.29166666833</v>
      </c>
      <c r="E12179" t="str">
        <f t="shared" si="380"/>
        <v>2014523</v>
      </c>
      <c r="G12179" t="str">
        <f t="shared" si="381"/>
        <v>2014523</v>
      </c>
    </row>
    <row r="12180" spans="1:7" x14ac:dyDescent="0.15">
      <c r="A12180" s="5">
        <v>2014</v>
      </c>
      <c r="B12180">
        <v>5</v>
      </c>
      <c r="C12180">
        <v>23</v>
      </c>
      <c r="D12180" s="6">
        <v>2699.3333333350001</v>
      </c>
      <c r="E12180" t="str">
        <f t="shared" si="380"/>
        <v>2014523</v>
      </c>
      <c r="G12180" t="str">
        <f t="shared" si="381"/>
        <v>2014523</v>
      </c>
    </row>
    <row r="12181" spans="1:7" x14ac:dyDescent="0.15">
      <c r="A12181" s="5">
        <v>2014</v>
      </c>
      <c r="B12181">
        <v>5</v>
      </c>
      <c r="C12181">
        <v>23</v>
      </c>
      <c r="D12181" s="6">
        <v>2699.3750000016698</v>
      </c>
      <c r="E12181" t="str">
        <f t="shared" si="380"/>
        <v>2014523</v>
      </c>
      <c r="G12181" t="str">
        <f t="shared" si="381"/>
        <v>2014523</v>
      </c>
    </row>
    <row r="12182" spans="1:7" x14ac:dyDescent="0.15">
      <c r="A12182" s="5">
        <v>2014</v>
      </c>
      <c r="B12182">
        <v>5</v>
      </c>
      <c r="C12182">
        <v>23</v>
      </c>
      <c r="D12182" s="6">
        <v>2699.41666666833</v>
      </c>
      <c r="E12182" t="str">
        <f t="shared" si="380"/>
        <v>2014523</v>
      </c>
      <c r="G12182" t="str">
        <f t="shared" si="381"/>
        <v>2014523</v>
      </c>
    </row>
    <row r="12183" spans="1:7" x14ac:dyDescent="0.15">
      <c r="A12183" s="5">
        <v>2014</v>
      </c>
      <c r="B12183">
        <v>5</v>
      </c>
      <c r="C12183">
        <v>23</v>
      </c>
      <c r="D12183" s="6">
        <v>2699.4583333350001</v>
      </c>
      <c r="E12183" t="str">
        <f t="shared" si="380"/>
        <v>2014523</v>
      </c>
      <c r="G12183" t="str">
        <f t="shared" si="381"/>
        <v>2014523</v>
      </c>
    </row>
    <row r="12184" spans="1:7" x14ac:dyDescent="0.15">
      <c r="A12184" s="5">
        <v>2014</v>
      </c>
      <c r="B12184">
        <v>5</v>
      </c>
      <c r="C12184">
        <v>23</v>
      </c>
      <c r="D12184" s="6">
        <v>2699.5000000016698</v>
      </c>
      <c r="E12184" t="str">
        <f t="shared" si="380"/>
        <v>2014523</v>
      </c>
      <c r="G12184" t="str">
        <f t="shared" si="381"/>
        <v>2014523</v>
      </c>
    </row>
    <row r="12185" spans="1:7" x14ac:dyDescent="0.15">
      <c r="A12185" s="5">
        <v>2014</v>
      </c>
      <c r="B12185">
        <v>5</v>
      </c>
      <c r="C12185">
        <v>23</v>
      </c>
      <c r="D12185" s="6">
        <v>2699.54166666833</v>
      </c>
      <c r="E12185" t="str">
        <f t="shared" si="380"/>
        <v>2014523</v>
      </c>
      <c r="G12185" t="str">
        <f t="shared" si="381"/>
        <v>2014523</v>
      </c>
    </row>
    <row r="12186" spans="1:7" x14ac:dyDescent="0.15">
      <c r="A12186" s="5">
        <v>2014</v>
      </c>
      <c r="B12186">
        <v>5</v>
      </c>
      <c r="C12186">
        <v>23</v>
      </c>
      <c r="D12186" s="6">
        <v>2699.5833333350001</v>
      </c>
      <c r="E12186" t="str">
        <f t="shared" si="380"/>
        <v>2014523</v>
      </c>
      <c r="G12186" t="str">
        <f t="shared" si="381"/>
        <v>2014523</v>
      </c>
    </row>
    <row r="12187" spans="1:7" x14ac:dyDescent="0.15">
      <c r="A12187" s="5">
        <v>2014</v>
      </c>
      <c r="B12187">
        <v>5</v>
      </c>
      <c r="C12187">
        <v>23</v>
      </c>
      <c r="D12187" s="6">
        <v>2699.6250000016698</v>
      </c>
      <c r="E12187" t="str">
        <f t="shared" si="380"/>
        <v>2014523</v>
      </c>
      <c r="G12187" t="str">
        <f t="shared" si="381"/>
        <v>2014523</v>
      </c>
    </row>
    <row r="12188" spans="1:7" x14ac:dyDescent="0.15">
      <c r="A12188" s="5">
        <v>2014</v>
      </c>
      <c r="B12188">
        <v>5</v>
      </c>
      <c r="C12188">
        <v>23</v>
      </c>
      <c r="D12188" s="6">
        <v>2699.66666666833</v>
      </c>
      <c r="E12188" t="str">
        <f t="shared" si="380"/>
        <v>2014523</v>
      </c>
      <c r="G12188" t="str">
        <f t="shared" si="381"/>
        <v>2014523</v>
      </c>
    </row>
    <row r="12189" spans="1:7" x14ac:dyDescent="0.15">
      <c r="A12189" s="5">
        <v>2014</v>
      </c>
      <c r="B12189">
        <v>5</v>
      </c>
      <c r="C12189">
        <v>23</v>
      </c>
      <c r="D12189" s="6">
        <v>2699.7083333350001</v>
      </c>
      <c r="E12189" t="str">
        <f t="shared" si="380"/>
        <v>2014523</v>
      </c>
      <c r="G12189" t="str">
        <f t="shared" si="381"/>
        <v>2014523</v>
      </c>
    </row>
    <row r="12190" spans="1:7" x14ac:dyDescent="0.15">
      <c r="A12190" s="5">
        <v>2014</v>
      </c>
      <c r="B12190">
        <v>5</v>
      </c>
      <c r="C12190">
        <v>23</v>
      </c>
      <c r="D12190" s="6">
        <v>2699.7500000016698</v>
      </c>
      <c r="E12190" t="str">
        <f t="shared" si="380"/>
        <v>2014523</v>
      </c>
      <c r="G12190" t="str">
        <f t="shared" si="381"/>
        <v>2014523</v>
      </c>
    </row>
    <row r="12191" spans="1:7" x14ac:dyDescent="0.15">
      <c r="A12191" s="5">
        <v>2014</v>
      </c>
      <c r="B12191">
        <v>5</v>
      </c>
      <c r="C12191">
        <v>23</v>
      </c>
      <c r="D12191" s="6">
        <v>2699.79166666833</v>
      </c>
      <c r="E12191" t="str">
        <f t="shared" si="380"/>
        <v>2014523</v>
      </c>
      <c r="G12191" t="str">
        <f t="shared" si="381"/>
        <v>2014523</v>
      </c>
    </row>
    <row r="12192" spans="1:7" x14ac:dyDescent="0.15">
      <c r="A12192" s="5">
        <v>2014</v>
      </c>
      <c r="B12192">
        <v>5</v>
      </c>
      <c r="C12192">
        <v>23</v>
      </c>
      <c r="D12192" s="6">
        <v>2699.8333333350001</v>
      </c>
      <c r="E12192" t="str">
        <f t="shared" si="380"/>
        <v>2014523</v>
      </c>
      <c r="G12192" t="str">
        <f t="shared" si="381"/>
        <v>2014523</v>
      </c>
    </row>
    <row r="12193" spans="1:12" x14ac:dyDescent="0.15">
      <c r="A12193" s="5">
        <v>2014</v>
      </c>
      <c r="B12193">
        <v>5</v>
      </c>
      <c r="C12193">
        <v>23</v>
      </c>
      <c r="D12193" s="6">
        <v>2699.8750000016698</v>
      </c>
      <c r="E12193" t="str">
        <f t="shared" si="380"/>
        <v>2014523</v>
      </c>
      <c r="G12193" t="str">
        <f t="shared" si="381"/>
        <v>2014523</v>
      </c>
    </row>
    <row r="12194" spans="1:12" x14ac:dyDescent="0.15">
      <c r="A12194" s="5">
        <v>2014</v>
      </c>
      <c r="B12194">
        <v>5</v>
      </c>
      <c r="C12194">
        <v>23</v>
      </c>
      <c r="D12194" s="6">
        <v>2699.91666666833</v>
      </c>
      <c r="E12194" t="str">
        <f t="shared" si="380"/>
        <v>2014523</v>
      </c>
      <c r="G12194" t="str">
        <f t="shared" si="381"/>
        <v>2014523</v>
      </c>
    </row>
    <row r="12195" spans="1:12" x14ac:dyDescent="0.15">
      <c r="A12195" s="5">
        <v>2014</v>
      </c>
      <c r="B12195">
        <v>5</v>
      </c>
      <c r="C12195">
        <v>23</v>
      </c>
      <c r="D12195" s="6">
        <v>2699.9583333350001</v>
      </c>
      <c r="E12195" t="str">
        <f t="shared" si="380"/>
        <v>2014523</v>
      </c>
      <c r="G12195" t="str">
        <f t="shared" si="381"/>
        <v>2014523</v>
      </c>
    </row>
    <row r="12196" spans="1:12" x14ac:dyDescent="0.15">
      <c r="A12196" s="5">
        <v>2014</v>
      </c>
      <c r="B12196">
        <v>5</v>
      </c>
      <c r="C12196">
        <v>24</v>
      </c>
      <c r="D12196" s="6">
        <v>2700.0000000016698</v>
      </c>
      <c r="E12196" t="str">
        <f t="shared" si="380"/>
        <v>2014524</v>
      </c>
      <c r="G12196" t="str">
        <f t="shared" si="381"/>
        <v>2014524</v>
      </c>
      <c r="H12196" t="str">
        <f>IF(IF(ISERROR(MAX(F12196:F12219)),"",MAX(F12196:F12219))=0,"",MAX(F12196:F12219))</f>
        <v/>
      </c>
      <c r="I12196" t="str">
        <f>IF(IF(ISERROR(MAX(F12196:F12219)-MIN(F12196:F12219)),"",MAX(F12196:F12219)-MIN(F12196:F12219))=0,"",MAX(F12196:F12219)-MIN(F12196:F12219))</f>
        <v/>
      </c>
      <c r="J12196" t="str">
        <f>IF(ISERROR(I12196/H12196),"",I12196/H12196)</f>
        <v/>
      </c>
      <c r="K12196" t="str">
        <f>IF(ISERROR(AVERAGE(F12196:F12219)/MAX(F12196:F12219)),"",AVERAGE(F12196:F12219)/MAX(F12196:F12219))</f>
        <v/>
      </c>
      <c r="L12196" t="str">
        <f>IF(ISERROR(MIN(F12196:F12219)/H12196),"",MIN(F12196:F12219)/H12196)</f>
        <v/>
      </c>
    </row>
    <row r="12197" spans="1:12" x14ac:dyDescent="0.15">
      <c r="A12197" s="5">
        <v>2014</v>
      </c>
      <c r="B12197">
        <v>5</v>
      </c>
      <c r="C12197">
        <v>24</v>
      </c>
      <c r="D12197" s="6">
        <v>2700.04166666833</v>
      </c>
      <c r="E12197" t="str">
        <f t="shared" si="380"/>
        <v>2014524</v>
      </c>
      <c r="G12197" t="str">
        <f t="shared" si="381"/>
        <v>2014524</v>
      </c>
    </row>
    <row r="12198" spans="1:12" x14ac:dyDescent="0.15">
      <c r="A12198" s="5">
        <v>2014</v>
      </c>
      <c r="B12198">
        <v>5</v>
      </c>
      <c r="C12198">
        <v>24</v>
      </c>
      <c r="D12198" s="6">
        <v>2700.0833333350001</v>
      </c>
      <c r="E12198" t="str">
        <f t="shared" si="380"/>
        <v>2014524</v>
      </c>
      <c r="G12198" t="str">
        <f t="shared" si="381"/>
        <v>2014524</v>
      </c>
    </row>
    <row r="12199" spans="1:12" x14ac:dyDescent="0.15">
      <c r="A12199" s="5">
        <v>2014</v>
      </c>
      <c r="B12199">
        <v>5</v>
      </c>
      <c r="C12199">
        <v>24</v>
      </c>
      <c r="D12199" s="6">
        <v>2700.1250000016698</v>
      </c>
      <c r="E12199" t="str">
        <f t="shared" si="380"/>
        <v>2014524</v>
      </c>
      <c r="G12199" t="str">
        <f t="shared" si="381"/>
        <v>2014524</v>
      </c>
    </row>
    <row r="12200" spans="1:12" x14ac:dyDescent="0.15">
      <c r="A12200" s="5">
        <v>2014</v>
      </c>
      <c r="B12200">
        <v>5</v>
      </c>
      <c r="C12200">
        <v>24</v>
      </c>
      <c r="D12200" s="6">
        <v>2700.16666666833</v>
      </c>
      <c r="E12200" t="str">
        <f t="shared" si="380"/>
        <v>2014524</v>
      </c>
      <c r="G12200" t="str">
        <f t="shared" si="381"/>
        <v>2014524</v>
      </c>
    </row>
    <row r="12201" spans="1:12" x14ac:dyDescent="0.15">
      <c r="A12201" s="5">
        <v>2014</v>
      </c>
      <c r="B12201">
        <v>5</v>
      </c>
      <c r="C12201">
        <v>24</v>
      </c>
      <c r="D12201" s="6">
        <v>2700.2083333350001</v>
      </c>
      <c r="E12201" t="str">
        <f t="shared" si="380"/>
        <v>2014524</v>
      </c>
      <c r="G12201" t="str">
        <f t="shared" si="381"/>
        <v>2014524</v>
      </c>
    </row>
    <row r="12202" spans="1:12" x14ac:dyDescent="0.15">
      <c r="A12202" s="5">
        <v>2014</v>
      </c>
      <c r="B12202">
        <v>5</v>
      </c>
      <c r="C12202">
        <v>24</v>
      </c>
      <c r="D12202" s="6">
        <v>2700.2500000016698</v>
      </c>
      <c r="E12202" t="str">
        <f t="shared" si="380"/>
        <v>2014524</v>
      </c>
      <c r="G12202" t="str">
        <f t="shared" si="381"/>
        <v>2014524</v>
      </c>
    </row>
    <row r="12203" spans="1:12" x14ac:dyDescent="0.15">
      <c r="A12203" s="5">
        <v>2014</v>
      </c>
      <c r="B12203">
        <v>5</v>
      </c>
      <c r="C12203">
        <v>24</v>
      </c>
      <c r="D12203" s="6">
        <v>2700.29166666833</v>
      </c>
      <c r="E12203" t="str">
        <f t="shared" si="380"/>
        <v>2014524</v>
      </c>
      <c r="G12203" t="str">
        <f t="shared" si="381"/>
        <v>2014524</v>
      </c>
    </row>
    <row r="12204" spans="1:12" x14ac:dyDescent="0.15">
      <c r="A12204" s="5">
        <v>2014</v>
      </c>
      <c r="B12204">
        <v>5</v>
      </c>
      <c r="C12204">
        <v>24</v>
      </c>
      <c r="D12204" s="6">
        <v>2700.3333333350001</v>
      </c>
      <c r="E12204" t="str">
        <f t="shared" si="380"/>
        <v>2014524</v>
      </c>
      <c r="G12204" t="str">
        <f t="shared" si="381"/>
        <v>2014524</v>
      </c>
    </row>
    <row r="12205" spans="1:12" x14ac:dyDescent="0.15">
      <c r="A12205" s="5">
        <v>2014</v>
      </c>
      <c r="B12205">
        <v>5</v>
      </c>
      <c r="C12205">
        <v>24</v>
      </c>
      <c r="D12205" s="6">
        <v>2700.3750000016698</v>
      </c>
      <c r="E12205" t="str">
        <f t="shared" si="380"/>
        <v>2014524</v>
      </c>
      <c r="G12205" t="str">
        <f t="shared" si="381"/>
        <v>2014524</v>
      </c>
    </row>
    <row r="12206" spans="1:12" x14ac:dyDescent="0.15">
      <c r="A12206" s="5">
        <v>2014</v>
      </c>
      <c r="B12206">
        <v>5</v>
      </c>
      <c r="C12206">
        <v>24</v>
      </c>
      <c r="D12206" s="6">
        <v>2700.41666666833</v>
      </c>
      <c r="E12206" t="str">
        <f t="shared" si="380"/>
        <v>2014524</v>
      </c>
      <c r="G12206" t="str">
        <f t="shared" si="381"/>
        <v>2014524</v>
      </c>
    </row>
    <row r="12207" spans="1:12" x14ac:dyDescent="0.15">
      <c r="A12207" s="5">
        <v>2014</v>
      </c>
      <c r="B12207">
        <v>5</v>
      </c>
      <c r="C12207">
        <v>24</v>
      </c>
      <c r="D12207" s="6">
        <v>2700.4583333350001</v>
      </c>
      <c r="E12207" t="str">
        <f t="shared" si="380"/>
        <v>2014524</v>
      </c>
      <c r="G12207" t="str">
        <f t="shared" si="381"/>
        <v>2014524</v>
      </c>
    </row>
    <row r="12208" spans="1:12" x14ac:dyDescent="0.15">
      <c r="A12208" s="5">
        <v>2014</v>
      </c>
      <c r="B12208">
        <v>5</v>
      </c>
      <c r="C12208">
        <v>24</v>
      </c>
      <c r="D12208" s="6">
        <v>2700.5000000016698</v>
      </c>
      <c r="E12208" t="str">
        <f t="shared" si="380"/>
        <v>2014524</v>
      </c>
      <c r="G12208" t="str">
        <f t="shared" si="381"/>
        <v>2014524</v>
      </c>
    </row>
    <row r="12209" spans="1:12" x14ac:dyDescent="0.15">
      <c r="A12209" s="5">
        <v>2014</v>
      </c>
      <c r="B12209">
        <v>5</v>
      </c>
      <c r="C12209">
        <v>24</v>
      </c>
      <c r="D12209" s="6">
        <v>2700.54166666833</v>
      </c>
      <c r="E12209" t="str">
        <f t="shared" si="380"/>
        <v>2014524</v>
      </c>
      <c r="G12209" t="str">
        <f t="shared" si="381"/>
        <v>2014524</v>
      </c>
    </row>
    <row r="12210" spans="1:12" x14ac:dyDescent="0.15">
      <c r="A12210" s="5">
        <v>2014</v>
      </c>
      <c r="B12210">
        <v>5</v>
      </c>
      <c r="C12210">
        <v>24</v>
      </c>
      <c r="D12210" s="6">
        <v>2700.5833333350001</v>
      </c>
      <c r="E12210" t="str">
        <f t="shared" si="380"/>
        <v>2014524</v>
      </c>
      <c r="G12210" t="str">
        <f t="shared" si="381"/>
        <v>2014524</v>
      </c>
    </row>
    <row r="12211" spans="1:12" x14ac:dyDescent="0.15">
      <c r="A12211" s="5">
        <v>2014</v>
      </c>
      <c r="B12211">
        <v>5</v>
      </c>
      <c r="C12211">
        <v>24</v>
      </c>
      <c r="D12211" s="6">
        <v>2700.6250000016698</v>
      </c>
      <c r="E12211" t="str">
        <f t="shared" si="380"/>
        <v>2014524</v>
      </c>
      <c r="G12211" t="str">
        <f t="shared" si="381"/>
        <v>2014524</v>
      </c>
    </row>
    <row r="12212" spans="1:12" x14ac:dyDescent="0.15">
      <c r="A12212" s="5">
        <v>2014</v>
      </c>
      <c r="B12212">
        <v>5</v>
      </c>
      <c r="C12212">
        <v>24</v>
      </c>
      <c r="D12212" s="6">
        <v>2700.66666666833</v>
      </c>
      <c r="E12212" t="str">
        <f t="shared" si="380"/>
        <v>2014524</v>
      </c>
      <c r="G12212" t="str">
        <f t="shared" si="381"/>
        <v>2014524</v>
      </c>
    </row>
    <row r="12213" spans="1:12" x14ac:dyDescent="0.15">
      <c r="A12213" s="5">
        <v>2014</v>
      </c>
      <c r="B12213">
        <v>5</v>
      </c>
      <c r="C12213">
        <v>24</v>
      </c>
      <c r="D12213" s="6">
        <v>2700.7083333350001</v>
      </c>
      <c r="E12213" t="str">
        <f t="shared" si="380"/>
        <v>2014524</v>
      </c>
      <c r="G12213" t="str">
        <f t="shared" si="381"/>
        <v>2014524</v>
      </c>
    </row>
    <row r="12214" spans="1:12" x14ac:dyDescent="0.15">
      <c r="A12214" s="5">
        <v>2014</v>
      </c>
      <c r="B12214">
        <v>5</v>
      </c>
      <c r="C12214">
        <v>24</v>
      </c>
      <c r="D12214" s="6">
        <v>2700.7500000016698</v>
      </c>
      <c r="E12214" t="str">
        <f t="shared" si="380"/>
        <v>2014524</v>
      </c>
      <c r="G12214" t="str">
        <f t="shared" si="381"/>
        <v>2014524</v>
      </c>
    </row>
    <row r="12215" spans="1:12" x14ac:dyDescent="0.15">
      <c r="A12215" s="5">
        <v>2014</v>
      </c>
      <c r="B12215">
        <v>5</v>
      </c>
      <c r="C12215">
        <v>24</v>
      </c>
      <c r="D12215" s="6">
        <v>2700.79166666833</v>
      </c>
      <c r="E12215" t="str">
        <f t="shared" si="380"/>
        <v>2014524</v>
      </c>
      <c r="G12215" t="str">
        <f t="shared" si="381"/>
        <v>2014524</v>
      </c>
    </row>
    <row r="12216" spans="1:12" x14ac:dyDescent="0.15">
      <c r="A12216" s="5">
        <v>2014</v>
      </c>
      <c r="B12216">
        <v>5</v>
      </c>
      <c r="C12216">
        <v>24</v>
      </c>
      <c r="D12216" s="6">
        <v>2700.8333333350001</v>
      </c>
      <c r="E12216" t="str">
        <f t="shared" si="380"/>
        <v>2014524</v>
      </c>
      <c r="G12216" t="str">
        <f t="shared" si="381"/>
        <v>2014524</v>
      </c>
    </row>
    <row r="12217" spans="1:12" x14ac:dyDescent="0.15">
      <c r="A12217" s="5">
        <v>2014</v>
      </c>
      <c r="B12217">
        <v>5</v>
      </c>
      <c r="C12217">
        <v>24</v>
      </c>
      <c r="D12217" s="6">
        <v>2700.8750000016698</v>
      </c>
      <c r="E12217" t="str">
        <f t="shared" si="380"/>
        <v>2014524</v>
      </c>
      <c r="G12217" t="str">
        <f t="shared" si="381"/>
        <v>2014524</v>
      </c>
    </row>
    <row r="12218" spans="1:12" x14ac:dyDescent="0.15">
      <c r="A12218" s="5">
        <v>2014</v>
      </c>
      <c r="B12218">
        <v>5</v>
      </c>
      <c r="C12218">
        <v>24</v>
      </c>
      <c r="D12218" s="6">
        <v>2700.91666666833</v>
      </c>
      <c r="E12218" t="str">
        <f t="shared" si="380"/>
        <v>2014524</v>
      </c>
      <c r="G12218" t="str">
        <f t="shared" si="381"/>
        <v>2014524</v>
      </c>
    </row>
    <row r="12219" spans="1:12" x14ac:dyDescent="0.15">
      <c r="A12219" s="5">
        <v>2014</v>
      </c>
      <c r="B12219">
        <v>5</v>
      </c>
      <c r="C12219">
        <v>24</v>
      </c>
      <c r="D12219" s="6">
        <v>2700.9583333350001</v>
      </c>
      <c r="E12219" t="str">
        <f t="shared" si="380"/>
        <v>2014524</v>
      </c>
      <c r="G12219" t="str">
        <f t="shared" si="381"/>
        <v>2014524</v>
      </c>
    </row>
    <row r="12220" spans="1:12" x14ac:dyDescent="0.15">
      <c r="A12220" s="5">
        <v>2014</v>
      </c>
      <c r="B12220">
        <v>5</v>
      </c>
      <c r="C12220">
        <v>25</v>
      </c>
      <c r="D12220" s="6">
        <v>2701.0000000016698</v>
      </c>
      <c r="E12220" t="str">
        <f t="shared" si="380"/>
        <v>2014525</v>
      </c>
      <c r="G12220" t="str">
        <f t="shared" si="381"/>
        <v>2014525</v>
      </c>
      <c r="H12220" t="str">
        <f>IF(IF(ISERROR(MAX(F12220:F12243)),"",MAX(F12220:F12243))=0,"",MAX(F12220:F12243))</f>
        <v/>
      </c>
      <c r="I12220" t="str">
        <f>IF(IF(ISERROR(MAX(F12220:F12243)-MIN(F12220:F12243)),"",MAX(F12220:F12243)-MIN(F12220:F12243))=0,"",MAX(F12220:F12243)-MIN(F12220:F12243))</f>
        <v/>
      </c>
      <c r="J12220" t="str">
        <f>IF(ISERROR(I12220/H12220),"",I12220/H12220)</f>
        <v/>
      </c>
      <c r="K12220" t="str">
        <f>IF(ISERROR(AVERAGE(F12220:F12243)/MAX(F12220:F12243)),"",AVERAGE(F12220:F12243)/MAX(F12220:F12243))</f>
        <v/>
      </c>
      <c r="L12220" t="str">
        <f>IF(ISERROR(MIN(F12220:F12243)/H12220),"",MIN(F12220:F12243)/H12220)</f>
        <v/>
      </c>
    </row>
    <row r="12221" spans="1:12" x14ac:dyDescent="0.15">
      <c r="A12221" s="5">
        <v>2014</v>
      </c>
      <c r="B12221">
        <v>5</v>
      </c>
      <c r="C12221">
        <v>25</v>
      </c>
      <c r="D12221" s="6">
        <v>2701.04166666833</v>
      </c>
      <c r="E12221" t="str">
        <f t="shared" si="380"/>
        <v>2014525</v>
      </c>
      <c r="G12221" t="str">
        <f t="shared" si="381"/>
        <v>2014525</v>
      </c>
    </row>
    <row r="12222" spans="1:12" x14ac:dyDescent="0.15">
      <c r="A12222" s="5">
        <v>2014</v>
      </c>
      <c r="B12222">
        <v>5</v>
      </c>
      <c r="C12222">
        <v>25</v>
      </c>
      <c r="D12222" s="6">
        <v>2701.0833333350001</v>
      </c>
      <c r="E12222" t="str">
        <f t="shared" si="380"/>
        <v>2014525</v>
      </c>
      <c r="G12222" t="str">
        <f t="shared" si="381"/>
        <v>2014525</v>
      </c>
    </row>
    <row r="12223" spans="1:12" x14ac:dyDescent="0.15">
      <c r="A12223" s="5">
        <v>2014</v>
      </c>
      <c r="B12223">
        <v>5</v>
      </c>
      <c r="C12223">
        <v>25</v>
      </c>
      <c r="D12223" s="6">
        <v>2701.1250000016698</v>
      </c>
      <c r="E12223" t="str">
        <f t="shared" si="380"/>
        <v>2014525</v>
      </c>
      <c r="G12223" t="str">
        <f t="shared" si="381"/>
        <v>2014525</v>
      </c>
    </row>
    <row r="12224" spans="1:12" x14ac:dyDescent="0.15">
      <c r="A12224" s="5">
        <v>2014</v>
      </c>
      <c r="B12224">
        <v>5</v>
      </c>
      <c r="C12224">
        <v>25</v>
      </c>
      <c r="D12224" s="6">
        <v>2701.16666666833</v>
      </c>
      <c r="E12224" t="str">
        <f t="shared" si="380"/>
        <v>2014525</v>
      </c>
      <c r="G12224" t="str">
        <f t="shared" si="381"/>
        <v>2014525</v>
      </c>
    </row>
    <row r="12225" spans="1:7" x14ac:dyDescent="0.15">
      <c r="A12225" s="5">
        <v>2014</v>
      </c>
      <c r="B12225">
        <v>5</v>
      </c>
      <c r="C12225">
        <v>25</v>
      </c>
      <c r="D12225" s="6">
        <v>2701.2083333350001</v>
      </c>
      <c r="E12225" t="str">
        <f t="shared" si="380"/>
        <v>2014525</v>
      </c>
      <c r="G12225" t="str">
        <f t="shared" si="381"/>
        <v>2014525</v>
      </c>
    </row>
    <row r="12226" spans="1:7" x14ac:dyDescent="0.15">
      <c r="A12226" s="5">
        <v>2014</v>
      </c>
      <c r="B12226">
        <v>5</v>
      </c>
      <c r="C12226">
        <v>25</v>
      </c>
      <c r="D12226" s="6">
        <v>2701.2500000016698</v>
      </c>
      <c r="E12226" t="str">
        <f t="shared" si="380"/>
        <v>2014525</v>
      </c>
      <c r="G12226" t="str">
        <f t="shared" si="381"/>
        <v>2014525</v>
      </c>
    </row>
    <row r="12227" spans="1:7" x14ac:dyDescent="0.15">
      <c r="A12227" s="5">
        <v>2014</v>
      </c>
      <c r="B12227">
        <v>5</v>
      </c>
      <c r="C12227">
        <v>25</v>
      </c>
      <c r="D12227" s="6">
        <v>2701.29166666833</v>
      </c>
      <c r="E12227" t="str">
        <f t="shared" si="380"/>
        <v>2014525</v>
      </c>
      <c r="G12227" t="str">
        <f t="shared" si="381"/>
        <v>2014525</v>
      </c>
    </row>
    <row r="12228" spans="1:7" x14ac:dyDescent="0.15">
      <c r="A12228" s="5">
        <v>2014</v>
      </c>
      <c r="B12228">
        <v>5</v>
      </c>
      <c r="C12228">
        <v>25</v>
      </c>
      <c r="D12228" s="6">
        <v>2701.3333333350001</v>
      </c>
      <c r="E12228" t="str">
        <f t="shared" ref="E12228:E12291" si="382">A12228&amp;B12228&amp;C12228</f>
        <v>2014525</v>
      </c>
      <c r="G12228" t="str">
        <f t="shared" ref="G12228:G12291" si="383">E12228</f>
        <v>2014525</v>
      </c>
    </row>
    <row r="12229" spans="1:7" x14ac:dyDescent="0.15">
      <c r="A12229" s="5">
        <v>2014</v>
      </c>
      <c r="B12229">
        <v>5</v>
      </c>
      <c r="C12229">
        <v>25</v>
      </c>
      <c r="D12229" s="6">
        <v>2701.3750000016698</v>
      </c>
      <c r="E12229" t="str">
        <f t="shared" si="382"/>
        <v>2014525</v>
      </c>
      <c r="G12229" t="str">
        <f t="shared" si="383"/>
        <v>2014525</v>
      </c>
    </row>
    <row r="12230" spans="1:7" x14ac:dyDescent="0.15">
      <c r="A12230" s="5">
        <v>2014</v>
      </c>
      <c r="B12230">
        <v>5</v>
      </c>
      <c r="C12230">
        <v>25</v>
      </c>
      <c r="D12230" s="6">
        <v>2701.41666666833</v>
      </c>
      <c r="E12230" t="str">
        <f t="shared" si="382"/>
        <v>2014525</v>
      </c>
      <c r="G12230" t="str">
        <f t="shared" si="383"/>
        <v>2014525</v>
      </c>
    </row>
    <row r="12231" spans="1:7" x14ac:dyDescent="0.15">
      <c r="A12231" s="5">
        <v>2014</v>
      </c>
      <c r="B12231">
        <v>5</v>
      </c>
      <c r="C12231">
        <v>25</v>
      </c>
      <c r="D12231" s="6">
        <v>2701.4583333350001</v>
      </c>
      <c r="E12231" t="str">
        <f t="shared" si="382"/>
        <v>2014525</v>
      </c>
      <c r="G12231" t="str">
        <f t="shared" si="383"/>
        <v>2014525</v>
      </c>
    </row>
    <row r="12232" spans="1:7" x14ac:dyDescent="0.15">
      <c r="A12232" s="5">
        <v>2014</v>
      </c>
      <c r="B12232">
        <v>5</v>
      </c>
      <c r="C12232">
        <v>25</v>
      </c>
      <c r="D12232" s="6">
        <v>2701.5000000016698</v>
      </c>
      <c r="E12232" t="str">
        <f t="shared" si="382"/>
        <v>2014525</v>
      </c>
      <c r="G12232" t="str">
        <f t="shared" si="383"/>
        <v>2014525</v>
      </c>
    </row>
    <row r="12233" spans="1:7" x14ac:dyDescent="0.15">
      <c r="A12233" s="5">
        <v>2014</v>
      </c>
      <c r="B12233">
        <v>5</v>
      </c>
      <c r="C12233">
        <v>25</v>
      </c>
      <c r="D12233" s="6">
        <v>2701.54166666833</v>
      </c>
      <c r="E12233" t="str">
        <f t="shared" si="382"/>
        <v>2014525</v>
      </c>
      <c r="G12233" t="str">
        <f t="shared" si="383"/>
        <v>2014525</v>
      </c>
    </row>
    <row r="12234" spans="1:7" x14ac:dyDescent="0.15">
      <c r="A12234" s="5">
        <v>2014</v>
      </c>
      <c r="B12234">
        <v>5</v>
      </c>
      <c r="C12234">
        <v>25</v>
      </c>
      <c r="D12234" s="6">
        <v>2701.5833333350001</v>
      </c>
      <c r="E12234" t="str">
        <f t="shared" si="382"/>
        <v>2014525</v>
      </c>
      <c r="G12234" t="str">
        <f t="shared" si="383"/>
        <v>2014525</v>
      </c>
    </row>
    <row r="12235" spans="1:7" x14ac:dyDescent="0.15">
      <c r="A12235" s="5">
        <v>2014</v>
      </c>
      <c r="B12235">
        <v>5</v>
      </c>
      <c r="C12235">
        <v>25</v>
      </c>
      <c r="D12235" s="6">
        <v>2701.6250000016698</v>
      </c>
      <c r="E12235" t="str">
        <f t="shared" si="382"/>
        <v>2014525</v>
      </c>
      <c r="G12235" t="str">
        <f t="shared" si="383"/>
        <v>2014525</v>
      </c>
    </row>
    <row r="12236" spans="1:7" x14ac:dyDescent="0.15">
      <c r="A12236" s="5">
        <v>2014</v>
      </c>
      <c r="B12236">
        <v>5</v>
      </c>
      <c r="C12236">
        <v>25</v>
      </c>
      <c r="D12236" s="6">
        <v>2701.66666666833</v>
      </c>
      <c r="E12236" t="str">
        <f t="shared" si="382"/>
        <v>2014525</v>
      </c>
      <c r="G12236" t="str">
        <f t="shared" si="383"/>
        <v>2014525</v>
      </c>
    </row>
    <row r="12237" spans="1:7" x14ac:dyDescent="0.15">
      <c r="A12237" s="5">
        <v>2014</v>
      </c>
      <c r="B12237">
        <v>5</v>
      </c>
      <c r="C12237">
        <v>25</v>
      </c>
      <c r="D12237" s="6">
        <v>2701.7083333350001</v>
      </c>
      <c r="E12237" t="str">
        <f t="shared" si="382"/>
        <v>2014525</v>
      </c>
      <c r="G12237" t="str">
        <f t="shared" si="383"/>
        <v>2014525</v>
      </c>
    </row>
    <row r="12238" spans="1:7" x14ac:dyDescent="0.15">
      <c r="A12238" s="5">
        <v>2014</v>
      </c>
      <c r="B12238">
        <v>5</v>
      </c>
      <c r="C12238">
        <v>25</v>
      </c>
      <c r="D12238" s="6">
        <v>2701.7500000016698</v>
      </c>
      <c r="E12238" t="str">
        <f t="shared" si="382"/>
        <v>2014525</v>
      </c>
      <c r="G12238" t="str">
        <f t="shared" si="383"/>
        <v>2014525</v>
      </c>
    </row>
    <row r="12239" spans="1:7" x14ac:dyDescent="0.15">
      <c r="A12239" s="5">
        <v>2014</v>
      </c>
      <c r="B12239">
        <v>5</v>
      </c>
      <c r="C12239">
        <v>25</v>
      </c>
      <c r="D12239" s="6">
        <v>2701.79166666833</v>
      </c>
      <c r="E12239" t="str">
        <f t="shared" si="382"/>
        <v>2014525</v>
      </c>
      <c r="G12239" t="str">
        <f t="shared" si="383"/>
        <v>2014525</v>
      </c>
    </row>
    <row r="12240" spans="1:7" x14ac:dyDescent="0.15">
      <c r="A12240" s="5">
        <v>2014</v>
      </c>
      <c r="B12240">
        <v>5</v>
      </c>
      <c r="C12240">
        <v>25</v>
      </c>
      <c r="D12240" s="6">
        <v>2701.8333333350001</v>
      </c>
      <c r="E12240" t="str">
        <f t="shared" si="382"/>
        <v>2014525</v>
      </c>
      <c r="G12240" t="str">
        <f t="shared" si="383"/>
        <v>2014525</v>
      </c>
    </row>
    <row r="12241" spans="1:12" x14ac:dyDescent="0.15">
      <c r="A12241" s="5">
        <v>2014</v>
      </c>
      <c r="B12241">
        <v>5</v>
      </c>
      <c r="C12241">
        <v>25</v>
      </c>
      <c r="D12241" s="6">
        <v>2701.8750000016698</v>
      </c>
      <c r="E12241" t="str">
        <f t="shared" si="382"/>
        <v>2014525</v>
      </c>
      <c r="G12241" t="str">
        <f t="shared" si="383"/>
        <v>2014525</v>
      </c>
    </row>
    <row r="12242" spans="1:12" x14ac:dyDescent="0.15">
      <c r="A12242" s="5">
        <v>2014</v>
      </c>
      <c r="B12242">
        <v>5</v>
      </c>
      <c r="C12242">
        <v>25</v>
      </c>
      <c r="D12242" s="6">
        <v>2701.91666666833</v>
      </c>
      <c r="E12242" t="str">
        <f t="shared" si="382"/>
        <v>2014525</v>
      </c>
      <c r="G12242" t="str">
        <f t="shared" si="383"/>
        <v>2014525</v>
      </c>
    </row>
    <row r="12243" spans="1:12" x14ac:dyDescent="0.15">
      <c r="A12243" s="5">
        <v>2014</v>
      </c>
      <c r="B12243">
        <v>5</v>
      </c>
      <c r="C12243">
        <v>25</v>
      </c>
      <c r="D12243" s="6">
        <v>2701.9583333350001</v>
      </c>
      <c r="E12243" t="str">
        <f t="shared" si="382"/>
        <v>2014525</v>
      </c>
      <c r="G12243" t="str">
        <f t="shared" si="383"/>
        <v>2014525</v>
      </c>
    </row>
    <row r="12244" spans="1:12" x14ac:dyDescent="0.15">
      <c r="A12244" s="5">
        <v>2014</v>
      </c>
      <c r="B12244">
        <v>5</v>
      </c>
      <c r="C12244">
        <v>26</v>
      </c>
      <c r="D12244" s="6">
        <v>2702.0000000016698</v>
      </c>
      <c r="E12244" t="str">
        <f t="shared" si="382"/>
        <v>2014526</v>
      </c>
      <c r="G12244" t="str">
        <f t="shared" si="383"/>
        <v>2014526</v>
      </c>
      <c r="H12244" t="str">
        <f>IF(IF(ISERROR(MAX(F12244:F12267)),"",MAX(F12244:F12267))=0,"",MAX(F12244:F12267))</f>
        <v/>
      </c>
      <c r="I12244" t="str">
        <f>IF(IF(ISERROR(MAX(F12244:F12267)-MIN(F12244:F12267)),"",MAX(F12244:F12267)-MIN(F12244:F12267))=0,"",MAX(F12244:F12267)-MIN(F12244:F12267))</f>
        <v/>
      </c>
      <c r="J12244" t="str">
        <f>IF(ISERROR(I12244/H12244),"",I12244/H12244)</f>
        <v/>
      </c>
      <c r="K12244" t="str">
        <f>IF(ISERROR(AVERAGE(F12244:F12267)/MAX(F12244:F12267)),"",AVERAGE(F12244:F12267)/MAX(F12244:F12267))</f>
        <v/>
      </c>
      <c r="L12244" t="str">
        <f>IF(ISERROR(MIN(F12244:F12267)/H12244),"",MIN(F12244:F12267)/H12244)</f>
        <v/>
      </c>
    </row>
    <row r="12245" spans="1:12" x14ac:dyDescent="0.15">
      <c r="A12245" s="5">
        <v>2014</v>
      </c>
      <c r="B12245">
        <v>5</v>
      </c>
      <c r="C12245">
        <v>26</v>
      </c>
      <c r="D12245" s="6">
        <v>2702.04166666833</v>
      </c>
      <c r="E12245" t="str">
        <f t="shared" si="382"/>
        <v>2014526</v>
      </c>
      <c r="G12245" t="str">
        <f t="shared" si="383"/>
        <v>2014526</v>
      </c>
    </row>
    <row r="12246" spans="1:12" x14ac:dyDescent="0.15">
      <c r="A12246" s="5">
        <v>2014</v>
      </c>
      <c r="B12246">
        <v>5</v>
      </c>
      <c r="C12246">
        <v>26</v>
      </c>
      <c r="D12246" s="6">
        <v>2702.0833333350001</v>
      </c>
      <c r="E12246" t="str">
        <f t="shared" si="382"/>
        <v>2014526</v>
      </c>
      <c r="G12246" t="str">
        <f t="shared" si="383"/>
        <v>2014526</v>
      </c>
    </row>
    <row r="12247" spans="1:12" x14ac:dyDescent="0.15">
      <c r="A12247" s="5">
        <v>2014</v>
      </c>
      <c r="B12247">
        <v>5</v>
      </c>
      <c r="C12247">
        <v>26</v>
      </c>
      <c r="D12247" s="6">
        <v>2702.1250000016698</v>
      </c>
      <c r="E12247" t="str">
        <f t="shared" si="382"/>
        <v>2014526</v>
      </c>
      <c r="G12247" t="str">
        <f t="shared" si="383"/>
        <v>2014526</v>
      </c>
    </row>
    <row r="12248" spans="1:12" x14ac:dyDescent="0.15">
      <c r="A12248" s="5">
        <v>2014</v>
      </c>
      <c r="B12248">
        <v>5</v>
      </c>
      <c r="C12248">
        <v>26</v>
      </c>
      <c r="D12248" s="6">
        <v>2702.16666666833</v>
      </c>
      <c r="E12248" t="str">
        <f t="shared" si="382"/>
        <v>2014526</v>
      </c>
      <c r="G12248" t="str">
        <f t="shared" si="383"/>
        <v>2014526</v>
      </c>
    </row>
    <row r="12249" spans="1:12" x14ac:dyDescent="0.15">
      <c r="A12249" s="5">
        <v>2014</v>
      </c>
      <c r="B12249">
        <v>5</v>
      </c>
      <c r="C12249">
        <v>26</v>
      </c>
      <c r="D12249" s="6">
        <v>2702.2083333350001</v>
      </c>
      <c r="E12249" t="str">
        <f t="shared" si="382"/>
        <v>2014526</v>
      </c>
      <c r="G12249" t="str">
        <f t="shared" si="383"/>
        <v>2014526</v>
      </c>
    </row>
    <row r="12250" spans="1:12" x14ac:dyDescent="0.15">
      <c r="A12250" s="5">
        <v>2014</v>
      </c>
      <c r="B12250">
        <v>5</v>
      </c>
      <c r="C12250">
        <v>26</v>
      </c>
      <c r="D12250" s="6">
        <v>2702.2500000016698</v>
      </c>
      <c r="E12250" t="str">
        <f t="shared" si="382"/>
        <v>2014526</v>
      </c>
      <c r="G12250" t="str">
        <f t="shared" si="383"/>
        <v>2014526</v>
      </c>
    </row>
    <row r="12251" spans="1:12" x14ac:dyDescent="0.15">
      <c r="A12251" s="5">
        <v>2014</v>
      </c>
      <c r="B12251">
        <v>5</v>
      </c>
      <c r="C12251">
        <v>26</v>
      </c>
      <c r="D12251" s="6">
        <v>2702.29166666833</v>
      </c>
      <c r="E12251" t="str">
        <f t="shared" si="382"/>
        <v>2014526</v>
      </c>
      <c r="G12251" t="str">
        <f t="shared" si="383"/>
        <v>2014526</v>
      </c>
    </row>
    <row r="12252" spans="1:12" x14ac:dyDescent="0.15">
      <c r="A12252" s="5">
        <v>2014</v>
      </c>
      <c r="B12252">
        <v>5</v>
      </c>
      <c r="C12252">
        <v>26</v>
      </c>
      <c r="D12252" s="6">
        <v>2702.3333333350001</v>
      </c>
      <c r="E12252" t="str">
        <f t="shared" si="382"/>
        <v>2014526</v>
      </c>
      <c r="G12252" t="str">
        <f t="shared" si="383"/>
        <v>2014526</v>
      </c>
    </row>
    <row r="12253" spans="1:12" x14ac:dyDescent="0.15">
      <c r="A12253" s="5">
        <v>2014</v>
      </c>
      <c r="B12253">
        <v>5</v>
      </c>
      <c r="C12253">
        <v>26</v>
      </c>
      <c r="D12253" s="6">
        <v>2702.3750000016698</v>
      </c>
      <c r="E12253" t="str">
        <f t="shared" si="382"/>
        <v>2014526</v>
      </c>
      <c r="G12253" t="str">
        <f t="shared" si="383"/>
        <v>2014526</v>
      </c>
    </row>
    <row r="12254" spans="1:12" x14ac:dyDescent="0.15">
      <c r="A12254" s="5">
        <v>2014</v>
      </c>
      <c r="B12254">
        <v>5</v>
      </c>
      <c r="C12254">
        <v>26</v>
      </c>
      <c r="D12254" s="6">
        <v>2702.41666666833</v>
      </c>
      <c r="E12254" t="str">
        <f t="shared" si="382"/>
        <v>2014526</v>
      </c>
      <c r="G12254" t="str">
        <f t="shared" si="383"/>
        <v>2014526</v>
      </c>
    </row>
    <row r="12255" spans="1:12" x14ac:dyDescent="0.15">
      <c r="A12255" s="5">
        <v>2014</v>
      </c>
      <c r="B12255">
        <v>5</v>
      </c>
      <c r="C12255">
        <v>26</v>
      </c>
      <c r="D12255" s="6">
        <v>2702.4583333350001</v>
      </c>
      <c r="E12255" t="str">
        <f t="shared" si="382"/>
        <v>2014526</v>
      </c>
      <c r="G12255" t="str">
        <f t="shared" si="383"/>
        <v>2014526</v>
      </c>
    </row>
    <row r="12256" spans="1:12" x14ac:dyDescent="0.15">
      <c r="A12256" s="5">
        <v>2014</v>
      </c>
      <c r="B12256">
        <v>5</v>
      </c>
      <c r="C12256">
        <v>26</v>
      </c>
      <c r="D12256" s="6">
        <v>2702.5000000016698</v>
      </c>
      <c r="E12256" t="str">
        <f t="shared" si="382"/>
        <v>2014526</v>
      </c>
      <c r="G12256" t="str">
        <f t="shared" si="383"/>
        <v>2014526</v>
      </c>
    </row>
    <row r="12257" spans="1:12" x14ac:dyDescent="0.15">
      <c r="A12257" s="5">
        <v>2014</v>
      </c>
      <c r="B12257">
        <v>5</v>
      </c>
      <c r="C12257">
        <v>26</v>
      </c>
      <c r="D12257" s="6">
        <v>2702.54166666833</v>
      </c>
      <c r="E12257" t="str">
        <f t="shared" si="382"/>
        <v>2014526</v>
      </c>
      <c r="G12257" t="str">
        <f t="shared" si="383"/>
        <v>2014526</v>
      </c>
    </row>
    <row r="12258" spans="1:12" x14ac:dyDescent="0.15">
      <c r="A12258" s="5">
        <v>2014</v>
      </c>
      <c r="B12258">
        <v>5</v>
      </c>
      <c r="C12258">
        <v>26</v>
      </c>
      <c r="D12258" s="6">
        <v>2702.5833333350001</v>
      </c>
      <c r="E12258" t="str">
        <f t="shared" si="382"/>
        <v>2014526</v>
      </c>
      <c r="G12258" t="str">
        <f t="shared" si="383"/>
        <v>2014526</v>
      </c>
    </row>
    <row r="12259" spans="1:12" x14ac:dyDescent="0.15">
      <c r="A12259" s="5">
        <v>2014</v>
      </c>
      <c r="B12259">
        <v>5</v>
      </c>
      <c r="C12259">
        <v>26</v>
      </c>
      <c r="D12259" s="6">
        <v>2702.6250000016698</v>
      </c>
      <c r="E12259" t="str">
        <f t="shared" si="382"/>
        <v>2014526</v>
      </c>
      <c r="G12259" t="str">
        <f t="shared" si="383"/>
        <v>2014526</v>
      </c>
    </row>
    <row r="12260" spans="1:12" x14ac:dyDescent="0.15">
      <c r="A12260" s="5">
        <v>2014</v>
      </c>
      <c r="B12260">
        <v>5</v>
      </c>
      <c r="C12260">
        <v>26</v>
      </c>
      <c r="D12260" s="6">
        <v>2702.66666666833</v>
      </c>
      <c r="E12260" t="str">
        <f t="shared" si="382"/>
        <v>2014526</v>
      </c>
      <c r="G12260" t="str">
        <f t="shared" si="383"/>
        <v>2014526</v>
      </c>
    </row>
    <row r="12261" spans="1:12" x14ac:dyDescent="0.15">
      <c r="A12261" s="5">
        <v>2014</v>
      </c>
      <c r="B12261">
        <v>5</v>
      </c>
      <c r="C12261">
        <v>26</v>
      </c>
      <c r="D12261" s="6">
        <v>2702.7083333350001</v>
      </c>
      <c r="E12261" t="str">
        <f t="shared" si="382"/>
        <v>2014526</v>
      </c>
      <c r="G12261" t="str">
        <f t="shared" si="383"/>
        <v>2014526</v>
      </c>
    </row>
    <row r="12262" spans="1:12" x14ac:dyDescent="0.15">
      <c r="A12262" s="5">
        <v>2014</v>
      </c>
      <c r="B12262">
        <v>5</v>
      </c>
      <c r="C12262">
        <v>26</v>
      </c>
      <c r="D12262" s="6">
        <v>2702.7500000016698</v>
      </c>
      <c r="E12262" t="str">
        <f t="shared" si="382"/>
        <v>2014526</v>
      </c>
      <c r="G12262" t="str">
        <f t="shared" si="383"/>
        <v>2014526</v>
      </c>
    </row>
    <row r="12263" spans="1:12" x14ac:dyDescent="0.15">
      <c r="A12263" s="5">
        <v>2014</v>
      </c>
      <c r="B12263">
        <v>5</v>
      </c>
      <c r="C12263">
        <v>26</v>
      </c>
      <c r="D12263" s="6">
        <v>2702.79166666833</v>
      </c>
      <c r="E12263" t="str">
        <f t="shared" si="382"/>
        <v>2014526</v>
      </c>
      <c r="G12263" t="str">
        <f t="shared" si="383"/>
        <v>2014526</v>
      </c>
    </row>
    <row r="12264" spans="1:12" x14ac:dyDescent="0.15">
      <c r="A12264" s="5">
        <v>2014</v>
      </c>
      <c r="B12264">
        <v>5</v>
      </c>
      <c r="C12264">
        <v>26</v>
      </c>
      <c r="D12264" s="6">
        <v>2702.8333333350001</v>
      </c>
      <c r="E12264" t="str">
        <f t="shared" si="382"/>
        <v>2014526</v>
      </c>
      <c r="G12264" t="str">
        <f t="shared" si="383"/>
        <v>2014526</v>
      </c>
    </row>
    <row r="12265" spans="1:12" x14ac:dyDescent="0.15">
      <c r="A12265" s="5">
        <v>2014</v>
      </c>
      <c r="B12265">
        <v>5</v>
      </c>
      <c r="C12265">
        <v>26</v>
      </c>
      <c r="D12265" s="6">
        <v>2702.8750000016698</v>
      </c>
      <c r="E12265" t="str">
        <f t="shared" si="382"/>
        <v>2014526</v>
      </c>
      <c r="G12265" t="str">
        <f t="shared" si="383"/>
        <v>2014526</v>
      </c>
    </row>
    <row r="12266" spans="1:12" x14ac:dyDescent="0.15">
      <c r="A12266" s="5">
        <v>2014</v>
      </c>
      <c r="B12266">
        <v>5</v>
      </c>
      <c r="C12266">
        <v>26</v>
      </c>
      <c r="D12266" s="6">
        <v>2702.91666666833</v>
      </c>
      <c r="E12266" t="str">
        <f t="shared" si="382"/>
        <v>2014526</v>
      </c>
      <c r="G12266" t="str">
        <f t="shared" si="383"/>
        <v>2014526</v>
      </c>
    </row>
    <row r="12267" spans="1:12" x14ac:dyDescent="0.15">
      <c r="A12267" s="5">
        <v>2014</v>
      </c>
      <c r="B12267">
        <v>5</v>
      </c>
      <c r="C12267">
        <v>26</v>
      </c>
      <c r="D12267" s="6">
        <v>2702.9583333350001</v>
      </c>
      <c r="E12267" t="str">
        <f t="shared" si="382"/>
        <v>2014526</v>
      </c>
      <c r="G12267" t="str">
        <f t="shared" si="383"/>
        <v>2014526</v>
      </c>
    </row>
    <row r="12268" spans="1:12" x14ac:dyDescent="0.15">
      <c r="A12268" s="5">
        <v>2014</v>
      </c>
      <c r="B12268">
        <v>5</v>
      </c>
      <c r="C12268">
        <v>27</v>
      </c>
      <c r="D12268" s="6">
        <v>2703.0000000016698</v>
      </c>
      <c r="E12268" t="str">
        <f t="shared" si="382"/>
        <v>2014527</v>
      </c>
      <c r="G12268" t="str">
        <f t="shared" si="383"/>
        <v>2014527</v>
      </c>
      <c r="H12268" t="str">
        <f>IF(IF(ISERROR(MAX(F12268:F12291)),"",MAX(F12268:F12291))=0,"",MAX(F12268:F12291))</f>
        <v/>
      </c>
      <c r="I12268" t="str">
        <f>IF(IF(ISERROR(MAX(F12268:F12291)-MIN(F12268:F12291)),"",MAX(F12268:F12291)-MIN(F12268:F12291))=0,"",MAX(F12268:F12291)-MIN(F12268:F12291))</f>
        <v/>
      </c>
      <c r="J12268" t="str">
        <f>IF(ISERROR(I12268/H12268),"",I12268/H12268)</f>
        <v/>
      </c>
      <c r="K12268" t="str">
        <f>IF(ISERROR(AVERAGE(F12268:F12291)/MAX(F12268:F12291)),"",AVERAGE(F12268:F12291)/MAX(F12268:F12291))</f>
        <v/>
      </c>
      <c r="L12268" t="str">
        <f>IF(ISERROR(MIN(F12268:F12291)/H12268),"",MIN(F12268:F12291)/H12268)</f>
        <v/>
      </c>
    </row>
    <row r="12269" spans="1:12" x14ac:dyDescent="0.15">
      <c r="A12269" s="5">
        <v>2014</v>
      </c>
      <c r="B12269">
        <v>5</v>
      </c>
      <c r="C12269">
        <v>27</v>
      </c>
      <c r="D12269" s="6">
        <v>2703.04166666833</v>
      </c>
      <c r="E12269" t="str">
        <f t="shared" si="382"/>
        <v>2014527</v>
      </c>
      <c r="G12269" t="str">
        <f t="shared" si="383"/>
        <v>2014527</v>
      </c>
    </row>
    <row r="12270" spans="1:12" x14ac:dyDescent="0.15">
      <c r="A12270" s="5">
        <v>2014</v>
      </c>
      <c r="B12270">
        <v>5</v>
      </c>
      <c r="C12270">
        <v>27</v>
      </c>
      <c r="D12270" s="6">
        <v>2703.0833333350001</v>
      </c>
      <c r="E12270" t="str">
        <f t="shared" si="382"/>
        <v>2014527</v>
      </c>
      <c r="G12270" t="str">
        <f t="shared" si="383"/>
        <v>2014527</v>
      </c>
    </row>
    <row r="12271" spans="1:12" x14ac:dyDescent="0.15">
      <c r="A12271" s="5">
        <v>2014</v>
      </c>
      <c r="B12271">
        <v>5</v>
      </c>
      <c r="C12271">
        <v>27</v>
      </c>
      <c r="D12271" s="6">
        <v>2703.1250000016698</v>
      </c>
      <c r="E12271" t="str">
        <f t="shared" si="382"/>
        <v>2014527</v>
      </c>
      <c r="G12271" t="str">
        <f t="shared" si="383"/>
        <v>2014527</v>
      </c>
    </row>
    <row r="12272" spans="1:12" x14ac:dyDescent="0.15">
      <c r="A12272" s="5">
        <v>2014</v>
      </c>
      <c r="B12272">
        <v>5</v>
      </c>
      <c r="C12272">
        <v>27</v>
      </c>
      <c r="D12272" s="6">
        <v>2703.16666666833</v>
      </c>
      <c r="E12272" t="str">
        <f t="shared" si="382"/>
        <v>2014527</v>
      </c>
      <c r="G12272" t="str">
        <f t="shared" si="383"/>
        <v>2014527</v>
      </c>
    </row>
    <row r="12273" spans="1:7" x14ac:dyDescent="0.15">
      <c r="A12273" s="5">
        <v>2014</v>
      </c>
      <c r="B12273">
        <v>5</v>
      </c>
      <c r="C12273">
        <v>27</v>
      </c>
      <c r="D12273" s="6">
        <v>2703.2083333350001</v>
      </c>
      <c r="E12273" t="str">
        <f t="shared" si="382"/>
        <v>2014527</v>
      </c>
      <c r="G12273" t="str">
        <f t="shared" si="383"/>
        <v>2014527</v>
      </c>
    </row>
    <row r="12274" spans="1:7" x14ac:dyDescent="0.15">
      <c r="A12274" s="5">
        <v>2014</v>
      </c>
      <c r="B12274">
        <v>5</v>
      </c>
      <c r="C12274">
        <v>27</v>
      </c>
      <c r="D12274" s="6">
        <v>2703.2500000016698</v>
      </c>
      <c r="E12274" t="str">
        <f t="shared" si="382"/>
        <v>2014527</v>
      </c>
      <c r="G12274" t="str">
        <f t="shared" si="383"/>
        <v>2014527</v>
      </c>
    </row>
    <row r="12275" spans="1:7" x14ac:dyDescent="0.15">
      <c r="A12275" s="5">
        <v>2014</v>
      </c>
      <c r="B12275">
        <v>5</v>
      </c>
      <c r="C12275">
        <v>27</v>
      </c>
      <c r="D12275" s="6">
        <v>2703.29166666833</v>
      </c>
      <c r="E12275" t="str">
        <f t="shared" si="382"/>
        <v>2014527</v>
      </c>
      <c r="G12275" t="str">
        <f t="shared" si="383"/>
        <v>2014527</v>
      </c>
    </row>
    <row r="12276" spans="1:7" x14ac:dyDescent="0.15">
      <c r="A12276" s="5">
        <v>2014</v>
      </c>
      <c r="B12276">
        <v>5</v>
      </c>
      <c r="C12276">
        <v>27</v>
      </c>
      <c r="D12276" s="6">
        <v>2703.3333333350001</v>
      </c>
      <c r="E12276" t="str">
        <f t="shared" si="382"/>
        <v>2014527</v>
      </c>
      <c r="G12276" t="str">
        <f t="shared" si="383"/>
        <v>2014527</v>
      </c>
    </row>
    <row r="12277" spans="1:7" x14ac:dyDescent="0.15">
      <c r="A12277" s="5">
        <v>2014</v>
      </c>
      <c r="B12277">
        <v>5</v>
      </c>
      <c r="C12277">
        <v>27</v>
      </c>
      <c r="D12277" s="6">
        <v>2703.3750000016698</v>
      </c>
      <c r="E12277" t="str">
        <f t="shared" si="382"/>
        <v>2014527</v>
      </c>
      <c r="G12277" t="str">
        <f t="shared" si="383"/>
        <v>2014527</v>
      </c>
    </row>
    <row r="12278" spans="1:7" x14ac:dyDescent="0.15">
      <c r="A12278" s="5">
        <v>2014</v>
      </c>
      <c r="B12278">
        <v>5</v>
      </c>
      <c r="C12278">
        <v>27</v>
      </c>
      <c r="D12278" s="6">
        <v>2703.41666666833</v>
      </c>
      <c r="E12278" t="str">
        <f t="shared" si="382"/>
        <v>2014527</v>
      </c>
      <c r="G12278" t="str">
        <f t="shared" si="383"/>
        <v>2014527</v>
      </c>
    </row>
    <row r="12279" spans="1:7" x14ac:dyDescent="0.15">
      <c r="A12279" s="5">
        <v>2014</v>
      </c>
      <c r="B12279">
        <v>5</v>
      </c>
      <c r="C12279">
        <v>27</v>
      </c>
      <c r="D12279" s="6">
        <v>2703.4583333350001</v>
      </c>
      <c r="E12279" t="str">
        <f t="shared" si="382"/>
        <v>2014527</v>
      </c>
      <c r="G12279" t="str">
        <f t="shared" si="383"/>
        <v>2014527</v>
      </c>
    </row>
    <row r="12280" spans="1:7" x14ac:dyDescent="0.15">
      <c r="A12280" s="5">
        <v>2014</v>
      </c>
      <c r="B12280">
        <v>5</v>
      </c>
      <c r="C12280">
        <v>27</v>
      </c>
      <c r="D12280" s="6">
        <v>2703.5000000016698</v>
      </c>
      <c r="E12280" t="str">
        <f t="shared" si="382"/>
        <v>2014527</v>
      </c>
      <c r="G12280" t="str">
        <f t="shared" si="383"/>
        <v>2014527</v>
      </c>
    </row>
    <row r="12281" spans="1:7" x14ac:dyDescent="0.15">
      <c r="A12281" s="5">
        <v>2014</v>
      </c>
      <c r="B12281">
        <v>5</v>
      </c>
      <c r="C12281">
        <v>27</v>
      </c>
      <c r="D12281" s="6">
        <v>2703.54166666833</v>
      </c>
      <c r="E12281" t="str">
        <f t="shared" si="382"/>
        <v>2014527</v>
      </c>
      <c r="G12281" t="str">
        <f t="shared" si="383"/>
        <v>2014527</v>
      </c>
    </row>
    <row r="12282" spans="1:7" x14ac:dyDescent="0.15">
      <c r="A12282" s="5">
        <v>2014</v>
      </c>
      <c r="B12282">
        <v>5</v>
      </c>
      <c r="C12282">
        <v>27</v>
      </c>
      <c r="D12282" s="6">
        <v>2703.5833333350001</v>
      </c>
      <c r="E12282" t="str">
        <f t="shared" si="382"/>
        <v>2014527</v>
      </c>
      <c r="G12282" t="str">
        <f t="shared" si="383"/>
        <v>2014527</v>
      </c>
    </row>
    <row r="12283" spans="1:7" x14ac:dyDescent="0.15">
      <c r="A12283" s="5">
        <v>2014</v>
      </c>
      <c r="B12283">
        <v>5</v>
      </c>
      <c r="C12283">
        <v>27</v>
      </c>
      <c r="D12283" s="6">
        <v>2703.6250000016698</v>
      </c>
      <c r="E12283" t="str">
        <f t="shared" si="382"/>
        <v>2014527</v>
      </c>
      <c r="G12283" t="str">
        <f t="shared" si="383"/>
        <v>2014527</v>
      </c>
    </row>
    <row r="12284" spans="1:7" x14ac:dyDescent="0.15">
      <c r="A12284" s="5">
        <v>2014</v>
      </c>
      <c r="B12284">
        <v>5</v>
      </c>
      <c r="C12284">
        <v>27</v>
      </c>
      <c r="D12284" s="6">
        <v>2703.66666666833</v>
      </c>
      <c r="E12284" t="str">
        <f t="shared" si="382"/>
        <v>2014527</v>
      </c>
      <c r="G12284" t="str">
        <f t="shared" si="383"/>
        <v>2014527</v>
      </c>
    </row>
    <row r="12285" spans="1:7" x14ac:dyDescent="0.15">
      <c r="A12285" s="5">
        <v>2014</v>
      </c>
      <c r="B12285">
        <v>5</v>
      </c>
      <c r="C12285">
        <v>27</v>
      </c>
      <c r="D12285" s="6">
        <v>2703.7083333350001</v>
      </c>
      <c r="E12285" t="str">
        <f t="shared" si="382"/>
        <v>2014527</v>
      </c>
      <c r="G12285" t="str">
        <f t="shared" si="383"/>
        <v>2014527</v>
      </c>
    </row>
    <row r="12286" spans="1:7" x14ac:dyDescent="0.15">
      <c r="A12286" s="5">
        <v>2014</v>
      </c>
      <c r="B12286">
        <v>5</v>
      </c>
      <c r="C12286">
        <v>27</v>
      </c>
      <c r="D12286" s="6">
        <v>2703.7500000016698</v>
      </c>
      <c r="E12286" t="str">
        <f t="shared" si="382"/>
        <v>2014527</v>
      </c>
      <c r="G12286" t="str">
        <f t="shared" si="383"/>
        <v>2014527</v>
      </c>
    </row>
    <row r="12287" spans="1:7" x14ac:dyDescent="0.15">
      <c r="A12287" s="5">
        <v>2014</v>
      </c>
      <c r="B12287">
        <v>5</v>
      </c>
      <c r="C12287">
        <v>27</v>
      </c>
      <c r="D12287" s="6">
        <v>2703.79166666833</v>
      </c>
      <c r="E12287" t="str">
        <f t="shared" si="382"/>
        <v>2014527</v>
      </c>
      <c r="G12287" t="str">
        <f t="shared" si="383"/>
        <v>2014527</v>
      </c>
    </row>
    <row r="12288" spans="1:7" x14ac:dyDescent="0.15">
      <c r="A12288" s="5">
        <v>2014</v>
      </c>
      <c r="B12288">
        <v>5</v>
      </c>
      <c r="C12288">
        <v>27</v>
      </c>
      <c r="D12288" s="6">
        <v>2703.8333333350001</v>
      </c>
      <c r="E12288" t="str">
        <f t="shared" si="382"/>
        <v>2014527</v>
      </c>
      <c r="G12288" t="str">
        <f t="shared" si="383"/>
        <v>2014527</v>
      </c>
    </row>
    <row r="12289" spans="1:12" x14ac:dyDescent="0.15">
      <c r="A12289" s="5">
        <v>2014</v>
      </c>
      <c r="B12289">
        <v>5</v>
      </c>
      <c r="C12289">
        <v>27</v>
      </c>
      <c r="D12289" s="6">
        <v>2703.8750000016698</v>
      </c>
      <c r="E12289" t="str">
        <f t="shared" si="382"/>
        <v>2014527</v>
      </c>
      <c r="G12289" t="str">
        <f t="shared" si="383"/>
        <v>2014527</v>
      </c>
    </row>
    <row r="12290" spans="1:12" x14ac:dyDescent="0.15">
      <c r="A12290" s="5">
        <v>2014</v>
      </c>
      <c r="B12290">
        <v>5</v>
      </c>
      <c r="C12290">
        <v>27</v>
      </c>
      <c r="D12290" s="6">
        <v>2703.91666666833</v>
      </c>
      <c r="E12290" t="str">
        <f t="shared" si="382"/>
        <v>2014527</v>
      </c>
      <c r="G12290" t="str">
        <f t="shared" si="383"/>
        <v>2014527</v>
      </c>
    </row>
    <row r="12291" spans="1:12" x14ac:dyDescent="0.15">
      <c r="A12291" s="5">
        <v>2014</v>
      </c>
      <c r="B12291">
        <v>5</v>
      </c>
      <c r="C12291">
        <v>27</v>
      </c>
      <c r="D12291" s="6">
        <v>2703.9583333350001</v>
      </c>
      <c r="E12291" t="str">
        <f t="shared" si="382"/>
        <v>2014527</v>
      </c>
      <c r="G12291" t="str">
        <f t="shared" si="383"/>
        <v>2014527</v>
      </c>
    </row>
    <row r="12292" spans="1:12" x14ac:dyDescent="0.15">
      <c r="A12292" s="5">
        <v>2014</v>
      </c>
      <c r="B12292">
        <v>5</v>
      </c>
      <c r="C12292">
        <v>28</v>
      </c>
      <c r="D12292" s="6">
        <v>2704.0000000016698</v>
      </c>
      <c r="E12292" t="str">
        <f t="shared" ref="E12292:E12355" si="384">A12292&amp;B12292&amp;C12292</f>
        <v>2014528</v>
      </c>
      <c r="G12292" t="str">
        <f t="shared" ref="G12292:G12355" si="385">E12292</f>
        <v>2014528</v>
      </c>
      <c r="H12292" t="str">
        <f>IF(IF(ISERROR(MAX(F12292:F12315)),"",MAX(F12292:F12315))=0,"",MAX(F12292:F12315))</f>
        <v/>
      </c>
      <c r="I12292" t="str">
        <f>IF(IF(ISERROR(MAX(F12292:F12315)-MIN(F12292:F12315)),"",MAX(F12292:F12315)-MIN(F12292:F12315))=0,"",MAX(F12292:F12315)-MIN(F12292:F12315))</f>
        <v/>
      </c>
      <c r="J12292" t="str">
        <f>IF(ISERROR(I12292/H12292),"",I12292/H12292)</f>
        <v/>
      </c>
      <c r="K12292" t="str">
        <f>IF(ISERROR(AVERAGE(F12292:F12315)/MAX(F12292:F12315)),"",AVERAGE(F12292:F12315)/MAX(F12292:F12315))</f>
        <v/>
      </c>
      <c r="L12292" t="str">
        <f>IF(ISERROR(MIN(F12292:F12315)/H12292),"",MIN(F12292:F12315)/H12292)</f>
        <v/>
      </c>
    </row>
    <row r="12293" spans="1:12" x14ac:dyDescent="0.15">
      <c r="A12293" s="5">
        <v>2014</v>
      </c>
      <c r="B12293">
        <v>5</v>
      </c>
      <c r="C12293">
        <v>28</v>
      </c>
      <c r="D12293" s="6">
        <v>2704.04166666833</v>
      </c>
      <c r="E12293" t="str">
        <f t="shared" si="384"/>
        <v>2014528</v>
      </c>
      <c r="G12293" t="str">
        <f t="shared" si="385"/>
        <v>2014528</v>
      </c>
    </row>
    <row r="12294" spans="1:12" x14ac:dyDescent="0.15">
      <c r="A12294" s="5">
        <v>2014</v>
      </c>
      <c r="B12294">
        <v>5</v>
      </c>
      <c r="C12294">
        <v>28</v>
      </c>
      <c r="D12294" s="6">
        <v>2704.0833333350001</v>
      </c>
      <c r="E12294" t="str">
        <f t="shared" si="384"/>
        <v>2014528</v>
      </c>
      <c r="G12294" t="str">
        <f t="shared" si="385"/>
        <v>2014528</v>
      </c>
    </row>
    <row r="12295" spans="1:12" x14ac:dyDescent="0.15">
      <c r="A12295" s="5">
        <v>2014</v>
      </c>
      <c r="B12295">
        <v>5</v>
      </c>
      <c r="C12295">
        <v>28</v>
      </c>
      <c r="D12295" s="6">
        <v>2704.1250000016698</v>
      </c>
      <c r="E12295" t="str">
        <f t="shared" si="384"/>
        <v>2014528</v>
      </c>
      <c r="G12295" t="str">
        <f t="shared" si="385"/>
        <v>2014528</v>
      </c>
    </row>
    <row r="12296" spans="1:12" x14ac:dyDescent="0.15">
      <c r="A12296" s="5">
        <v>2014</v>
      </c>
      <c r="B12296">
        <v>5</v>
      </c>
      <c r="C12296">
        <v>28</v>
      </c>
      <c r="D12296" s="6">
        <v>2704.16666666833</v>
      </c>
      <c r="E12296" t="str">
        <f t="shared" si="384"/>
        <v>2014528</v>
      </c>
      <c r="G12296" t="str">
        <f t="shared" si="385"/>
        <v>2014528</v>
      </c>
    </row>
    <row r="12297" spans="1:12" x14ac:dyDescent="0.15">
      <c r="A12297" s="5">
        <v>2014</v>
      </c>
      <c r="B12297">
        <v>5</v>
      </c>
      <c r="C12297">
        <v>28</v>
      </c>
      <c r="D12297" s="6">
        <v>2704.2083333350001</v>
      </c>
      <c r="E12297" t="str">
        <f t="shared" si="384"/>
        <v>2014528</v>
      </c>
      <c r="G12297" t="str">
        <f t="shared" si="385"/>
        <v>2014528</v>
      </c>
    </row>
    <row r="12298" spans="1:12" x14ac:dyDescent="0.15">
      <c r="A12298" s="5">
        <v>2014</v>
      </c>
      <c r="B12298">
        <v>5</v>
      </c>
      <c r="C12298">
        <v>28</v>
      </c>
      <c r="D12298" s="6">
        <v>2704.2500000016698</v>
      </c>
      <c r="E12298" t="str">
        <f t="shared" si="384"/>
        <v>2014528</v>
      </c>
      <c r="G12298" t="str">
        <f t="shared" si="385"/>
        <v>2014528</v>
      </c>
    </row>
    <row r="12299" spans="1:12" x14ac:dyDescent="0.15">
      <c r="A12299" s="5">
        <v>2014</v>
      </c>
      <c r="B12299">
        <v>5</v>
      </c>
      <c r="C12299">
        <v>28</v>
      </c>
      <c r="D12299" s="6">
        <v>2704.29166666833</v>
      </c>
      <c r="E12299" t="str">
        <f t="shared" si="384"/>
        <v>2014528</v>
      </c>
      <c r="G12299" t="str">
        <f t="shared" si="385"/>
        <v>2014528</v>
      </c>
    </row>
    <row r="12300" spans="1:12" x14ac:dyDescent="0.15">
      <c r="A12300" s="5">
        <v>2014</v>
      </c>
      <c r="B12300">
        <v>5</v>
      </c>
      <c r="C12300">
        <v>28</v>
      </c>
      <c r="D12300" s="6">
        <v>2704.3333333350001</v>
      </c>
      <c r="E12300" t="str">
        <f t="shared" si="384"/>
        <v>2014528</v>
      </c>
      <c r="G12300" t="str">
        <f t="shared" si="385"/>
        <v>2014528</v>
      </c>
    </row>
    <row r="12301" spans="1:12" x14ac:dyDescent="0.15">
      <c r="A12301" s="5">
        <v>2014</v>
      </c>
      <c r="B12301">
        <v>5</v>
      </c>
      <c r="C12301">
        <v>28</v>
      </c>
      <c r="D12301" s="6">
        <v>2704.3750000016698</v>
      </c>
      <c r="E12301" t="str">
        <f t="shared" si="384"/>
        <v>2014528</v>
      </c>
      <c r="G12301" t="str">
        <f t="shared" si="385"/>
        <v>2014528</v>
      </c>
    </row>
    <row r="12302" spans="1:12" x14ac:dyDescent="0.15">
      <c r="A12302" s="5">
        <v>2014</v>
      </c>
      <c r="B12302">
        <v>5</v>
      </c>
      <c r="C12302">
        <v>28</v>
      </c>
      <c r="D12302" s="6">
        <v>2704.41666666833</v>
      </c>
      <c r="E12302" t="str">
        <f t="shared" si="384"/>
        <v>2014528</v>
      </c>
      <c r="G12302" t="str">
        <f t="shared" si="385"/>
        <v>2014528</v>
      </c>
    </row>
    <row r="12303" spans="1:12" x14ac:dyDescent="0.15">
      <c r="A12303" s="5">
        <v>2014</v>
      </c>
      <c r="B12303">
        <v>5</v>
      </c>
      <c r="C12303">
        <v>28</v>
      </c>
      <c r="D12303" s="6">
        <v>2704.4583333350001</v>
      </c>
      <c r="E12303" t="str">
        <f t="shared" si="384"/>
        <v>2014528</v>
      </c>
      <c r="G12303" t="str">
        <f t="shared" si="385"/>
        <v>2014528</v>
      </c>
    </row>
    <row r="12304" spans="1:12" x14ac:dyDescent="0.15">
      <c r="A12304" s="5">
        <v>2014</v>
      </c>
      <c r="B12304">
        <v>5</v>
      </c>
      <c r="C12304">
        <v>28</v>
      </c>
      <c r="D12304" s="6">
        <v>2704.5000000016698</v>
      </c>
      <c r="E12304" t="str">
        <f t="shared" si="384"/>
        <v>2014528</v>
      </c>
      <c r="G12304" t="str">
        <f t="shared" si="385"/>
        <v>2014528</v>
      </c>
    </row>
    <row r="12305" spans="1:12" x14ac:dyDescent="0.15">
      <c r="A12305" s="5">
        <v>2014</v>
      </c>
      <c r="B12305">
        <v>5</v>
      </c>
      <c r="C12305">
        <v>28</v>
      </c>
      <c r="D12305" s="6">
        <v>2704.54166666833</v>
      </c>
      <c r="E12305" t="str">
        <f t="shared" si="384"/>
        <v>2014528</v>
      </c>
      <c r="G12305" t="str">
        <f t="shared" si="385"/>
        <v>2014528</v>
      </c>
    </row>
    <row r="12306" spans="1:12" x14ac:dyDescent="0.15">
      <c r="A12306" s="5">
        <v>2014</v>
      </c>
      <c r="B12306">
        <v>5</v>
      </c>
      <c r="C12306">
        <v>28</v>
      </c>
      <c r="D12306" s="6">
        <v>2704.5833333350001</v>
      </c>
      <c r="E12306" t="str">
        <f t="shared" si="384"/>
        <v>2014528</v>
      </c>
      <c r="G12306" t="str">
        <f t="shared" si="385"/>
        <v>2014528</v>
      </c>
    </row>
    <row r="12307" spans="1:12" x14ac:dyDescent="0.15">
      <c r="A12307" s="5">
        <v>2014</v>
      </c>
      <c r="B12307">
        <v>5</v>
      </c>
      <c r="C12307">
        <v>28</v>
      </c>
      <c r="D12307" s="6">
        <v>2704.6250000016698</v>
      </c>
      <c r="E12307" t="str">
        <f t="shared" si="384"/>
        <v>2014528</v>
      </c>
      <c r="G12307" t="str">
        <f t="shared" si="385"/>
        <v>2014528</v>
      </c>
    </row>
    <row r="12308" spans="1:12" x14ac:dyDescent="0.15">
      <c r="A12308" s="5">
        <v>2014</v>
      </c>
      <c r="B12308">
        <v>5</v>
      </c>
      <c r="C12308">
        <v>28</v>
      </c>
      <c r="D12308" s="6">
        <v>2704.66666666833</v>
      </c>
      <c r="E12308" t="str">
        <f t="shared" si="384"/>
        <v>2014528</v>
      </c>
      <c r="G12308" t="str">
        <f t="shared" si="385"/>
        <v>2014528</v>
      </c>
    </row>
    <row r="12309" spans="1:12" x14ac:dyDescent="0.15">
      <c r="A12309" s="5">
        <v>2014</v>
      </c>
      <c r="B12309">
        <v>5</v>
      </c>
      <c r="C12309">
        <v>28</v>
      </c>
      <c r="D12309" s="6">
        <v>2704.7083333350001</v>
      </c>
      <c r="E12309" t="str">
        <f t="shared" si="384"/>
        <v>2014528</v>
      </c>
      <c r="G12309" t="str">
        <f t="shared" si="385"/>
        <v>2014528</v>
      </c>
    </row>
    <row r="12310" spans="1:12" x14ac:dyDescent="0.15">
      <c r="A12310" s="5">
        <v>2014</v>
      </c>
      <c r="B12310">
        <v>5</v>
      </c>
      <c r="C12310">
        <v>28</v>
      </c>
      <c r="D12310" s="6">
        <v>2704.7500000016698</v>
      </c>
      <c r="E12310" t="str">
        <f t="shared" si="384"/>
        <v>2014528</v>
      </c>
      <c r="G12310" t="str">
        <f t="shared" si="385"/>
        <v>2014528</v>
      </c>
    </row>
    <row r="12311" spans="1:12" x14ac:dyDescent="0.15">
      <c r="A12311" s="5">
        <v>2014</v>
      </c>
      <c r="B12311">
        <v>5</v>
      </c>
      <c r="C12311">
        <v>28</v>
      </c>
      <c r="D12311" s="6">
        <v>2704.79166666833</v>
      </c>
      <c r="E12311" t="str">
        <f t="shared" si="384"/>
        <v>2014528</v>
      </c>
      <c r="G12311" t="str">
        <f t="shared" si="385"/>
        <v>2014528</v>
      </c>
    </row>
    <row r="12312" spans="1:12" x14ac:dyDescent="0.15">
      <c r="A12312" s="5">
        <v>2014</v>
      </c>
      <c r="B12312">
        <v>5</v>
      </c>
      <c r="C12312">
        <v>28</v>
      </c>
      <c r="D12312" s="6">
        <v>2704.8333333350001</v>
      </c>
      <c r="E12312" t="str">
        <f t="shared" si="384"/>
        <v>2014528</v>
      </c>
      <c r="G12312" t="str">
        <f t="shared" si="385"/>
        <v>2014528</v>
      </c>
    </row>
    <row r="12313" spans="1:12" x14ac:dyDescent="0.15">
      <c r="A12313" s="5">
        <v>2014</v>
      </c>
      <c r="B12313">
        <v>5</v>
      </c>
      <c r="C12313">
        <v>28</v>
      </c>
      <c r="D12313" s="6">
        <v>2704.8750000016698</v>
      </c>
      <c r="E12313" t="str">
        <f t="shared" si="384"/>
        <v>2014528</v>
      </c>
      <c r="G12313" t="str">
        <f t="shared" si="385"/>
        <v>2014528</v>
      </c>
    </row>
    <row r="12314" spans="1:12" x14ac:dyDescent="0.15">
      <c r="A12314" s="5">
        <v>2014</v>
      </c>
      <c r="B12314">
        <v>5</v>
      </c>
      <c r="C12314">
        <v>28</v>
      </c>
      <c r="D12314" s="6">
        <v>2704.91666666833</v>
      </c>
      <c r="E12314" t="str">
        <f t="shared" si="384"/>
        <v>2014528</v>
      </c>
      <c r="G12314" t="str">
        <f t="shared" si="385"/>
        <v>2014528</v>
      </c>
    </row>
    <row r="12315" spans="1:12" x14ac:dyDescent="0.15">
      <c r="A12315" s="5">
        <v>2014</v>
      </c>
      <c r="B12315">
        <v>5</v>
      </c>
      <c r="C12315">
        <v>28</v>
      </c>
      <c r="D12315" s="6">
        <v>2704.9583333350001</v>
      </c>
      <c r="E12315" t="str">
        <f t="shared" si="384"/>
        <v>2014528</v>
      </c>
      <c r="G12315" t="str">
        <f t="shared" si="385"/>
        <v>2014528</v>
      </c>
    </row>
    <row r="12316" spans="1:12" x14ac:dyDescent="0.15">
      <c r="A12316" s="5">
        <v>2014</v>
      </c>
      <c r="B12316">
        <v>5</v>
      </c>
      <c r="C12316">
        <v>29</v>
      </c>
      <c r="D12316" s="6">
        <v>2705.0000000016698</v>
      </c>
      <c r="E12316" t="str">
        <f t="shared" si="384"/>
        <v>2014529</v>
      </c>
      <c r="G12316" t="str">
        <f t="shared" si="385"/>
        <v>2014529</v>
      </c>
      <c r="H12316" t="str">
        <f>IF(IF(ISERROR(MAX(F12316:F12339)),"",MAX(F12316:F12339))=0,"",MAX(F12316:F12339))</f>
        <v/>
      </c>
      <c r="I12316" t="str">
        <f>IF(IF(ISERROR(MAX(F12316:F12339)-MIN(F12316:F12339)),"",MAX(F12316:F12339)-MIN(F12316:F12339))=0,"",MAX(F12316:F12339)-MIN(F12316:F12339))</f>
        <v/>
      </c>
      <c r="J12316" t="str">
        <f>IF(ISERROR(I12316/H12316),"",I12316/H12316)</f>
        <v/>
      </c>
      <c r="K12316" t="str">
        <f>IF(ISERROR(AVERAGE(F12316:F12339)/MAX(F12316:F12339)),"",AVERAGE(F12316:F12339)/MAX(F12316:F12339))</f>
        <v/>
      </c>
      <c r="L12316" t="str">
        <f>IF(ISERROR(MIN(F12316:F12339)/H12316),"",MIN(F12316:F12339)/H12316)</f>
        <v/>
      </c>
    </row>
    <row r="12317" spans="1:12" x14ac:dyDescent="0.15">
      <c r="A12317" s="5">
        <v>2014</v>
      </c>
      <c r="B12317">
        <v>5</v>
      </c>
      <c r="C12317">
        <v>29</v>
      </c>
      <c r="D12317" s="6">
        <v>2705.04166666833</v>
      </c>
      <c r="E12317" t="str">
        <f t="shared" si="384"/>
        <v>2014529</v>
      </c>
      <c r="G12317" t="str">
        <f t="shared" si="385"/>
        <v>2014529</v>
      </c>
    </row>
    <row r="12318" spans="1:12" x14ac:dyDescent="0.15">
      <c r="A12318" s="5">
        <v>2014</v>
      </c>
      <c r="B12318">
        <v>5</v>
      </c>
      <c r="C12318">
        <v>29</v>
      </c>
      <c r="D12318" s="6">
        <v>2705.0833333350001</v>
      </c>
      <c r="E12318" t="str">
        <f t="shared" si="384"/>
        <v>2014529</v>
      </c>
      <c r="G12318" t="str">
        <f t="shared" si="385"/>
        <v>2014529</v>
      </c>
    </row>
    <row r="12319" spans="1:12" x14ac:dyDescent="0.15">
      <c r="A12319" s="5">
        <v>2014</v>
      </c>
      <c r="B12319">
        <v>5</v>
      </c>
      <c r="C12319">
        <v>29</v>
      </c>
      <c r="D12319" s="6">
        <v>2705.1250000016698</v>
      </c>
      <c r="E12319" t="str">
        <f t="shared" si="384"/>
        <v>2014529</v>
      </c>
      <c r="G12319" t="str">
        <f t="shared" si="385"/>
        <v>2014529</v>
      </c>
    </row>
    <row r="12320" spans="1:12" x14ac:dyDescent="0.15">
      <c r="A12320" s="5">
        <v>2014</v>
      </c>
      <c r="B12320">
        <v>5</v>
      </c>
      <c r="C12320">
        <v>29</v>
      </c>
      <c r="D12320" s="6">
        <v>2705.16666666833</v>
      </c>
      <c r="E12320" t="str">
        <f t="shared" si="384"/>
        <v>2014529</v>
      </c>
      <c r="G12320" t="str">
        <f t="shared" si="385"/>
        <v>2014529</v>
      </c>
    </row>
    <row r="12321" spans="1:7" x14ac:dyDescent="0.15">
      <c r="A12321" s="5">
        <v>2014</v>
      </c>
      <c r="B12321">
        <v>5</v>
      </c>
      <c r="C12321">
        <v>29</v>
      </c>
      <c r="D12321" s="6">
        <v>2705.2083333350001</v>
      </c>
      <c r="E12321" t="str">
        <f t="shared" si="384"/>
        <v>2014529</v>
      </c>
      <c r="G12321" t="str">
        <f t="shared" si="385"/>
        <v>2014529</v>
      </c>
    </row>
    <row r="12322" spans="1:7" x14ac:dyDescent="0.15">
      <c r="A12322" s="5">
        <v>2014</v>
      </c>
      <c r="B12322">
        <v>5</v>
      </c>
      <c r="C12322">
        <v>29</v>
      </c>
      <c r="D12322" s="6">
        <v>2705.2500000016698</v>
      </c>
      <c r="E12322" t="str">
        <f t="shared" si="384"/>
        <v>2014529</v>
      </c>
      <c r="G12322" t="str">
        <f t="shared" si="385"/>
        <v>2014529</v>
      </c>
    </row>
    <row r="12323" spans="1:7" x14ac:dyDescent="0.15">
      <c r="A12323" s="5">
        <v>2014</v>
      </c>
      <c r="B12323">
        <v>5</v>
      </c>
      <c r="C12323">
        <v>29</v>
      </c>
      <c r="D12323" s="6">
        <v>2705.29166666833</v>
      </c>
      <c r="E12323" t="str">
        <f t="shared" si="384"/>
        <v>2014529</v>
      </c>
      <c r="G12323" t="str">
        <f t="shared" si="385"/>
        <v>2014529</v>
      </c>
    </row>
    <row r="12324" spans="1:7" x14ac:dyDescent="0.15">
      <c r="A12324" s="5">
        <v>2014</v>
      </c>
      <c r="B12324">
        <v>5</v>
      </c>
      <c r="C12324">
        <v>29</v>
      </c>
      <c r="D12324" s="6">
        <v>2705.3333333350001</v>
      </c>
      <c r="E12324" t="str">
        <f t="shared" si="384"/>
        <v>2014529</v>
      </c>
      <c r="G12324" t="str">
        <f t="shared" si="385"/>
        <v>2014529</v>
      </c>
    </row>
    <row r="12325" spans="1:7" x14ac:dyDescent="0.15">
      <c r="A12325" s="5">
        <v>2014</v>
      </c>
      <c r="B12325">
        <v>5</v>
      </c>
      <c r="C12325">
        <v>29</v>
      </c>
      <c r="D12325" s="6">
        <v>2705.3750000016698</v>
      </c>
      <c r="E12325" t="str">
        <f t="shared" si="384"/>
        <v>2014529</v>
      </c>
      <c r="G12325" t="str">
        <f t="shared" si="385"/>
        <v>2014529</v>
      </c>
    </row>
    <row r="12326" spans="1:7" x14ac:dyDescent="0.15">
      <c r="A12326" s="5">
        <v>2014</v>
      </c>
      <c r="B12326">
        <v>5</v>
      </c>
      <c r="C12326">
        <v>29</v>
      </c>
      <c r="D12326" s="6">
        <v>2705.41666666833</v>
      </c>
      <c r="E12326" t="str">
        <f t="shared" si="384"/>
        <v>2014529</v>
      </c>
      <c r="G12326" t="str">
        <f t="shared" si="385"/>
        <v>2014529</v>
      </c>
    </row>
    <row r="12327" spans="1:7" x14ac:dyDescent="0.15">
      <c r="A12327" s="5">
        <v>2014</v>
      </c>
      <c r="B12327">
        <v>5</v>
      </c>
      <c r="C12327">
        <v>29</v>
      </c>
      <c r="D12327" s="6">
        <v>2705.4583333350001</v>
      </c>
      <c r="E12327" t="str">
        <f t="shared" si="384"/>
        <v>2014529</v>
      </c>
      <c r="G12327" t="str">
        <f t="shared" si="385"/>
        <v>2014529</v>
      </c>
    </row>
    <row r="12328" spans="1:7" x14ac:dyDescent="0.15">
      <c r="A12328" s="5">
        <v>2014</v>
      </c>
      <c r="B12328">
        <v>5</v>
      </c>
      <c r="C12328">
        <v>29</v>
      </c>
      <c r="D12328" s="6">
        <v>2705.5000000016698</v>
      </c>
      <c r="E12328" t="str">
        <f t="shared" si="384"/>
        <v>2014529</v>
      </c>
      <c r="G12328" t="str">
        <f t="shared" si="385"/>
        <v>2014529</v>
      </c>
    </row>
    <row r="12329" spans="1:7" x14ac:dyDescent="0.15">
      <c r="A12329" s="5">
        <v>2014</v>
      </c>
      <c r="B12329">
        <v>5</v>
      </c>
      <c r="C12329">
        <v>29</v>
      </c>
      <c r="D12329" s="6">
        <v>2705.54166666833</v>
      </c>
      <c r="E12329" t="str">
        <f t="shared" si="384"/>
        <v>2014529</v>
      </c>
      <c r="G12329" t="str">
        <f t="shared" si="385"/>
        <v>2014529</v>
      </c>
    </row>
    <row r="12330" spans="1:7" x14ac:dyDescent="0.15">
      <c r="A12330" s="5">
        <v>2014</v>
      </c>
      <c r="B12330">
        <v>5</v>
      </c>
      <c r="C12330">
        <v>29</v>
      </c>
      <c r="D12330" s="6">
        <v>2705.5833333350001</v>
      </c>
      <c r="E12330" t="str">
        <f t="shared" si="384"/>
        <v>2014529</v>
      </c>
      <c r="G12330" t="str">
        <f t="shared" si="385"/>
        <v>2014529</v>
      </c>
    </row>
    <row r="12331" spans="1:7" x14ac:dyDescent="0.15">
      <c r="A12331" s="5">
        <v>2014</v>
      </c>
      <c r="B12331">
        <v>5</v>
      </c>
      <c r="C12331">
        <v>29</v>
      </c>
      <c r="D12331" s="6">
        <v>2705.6250000016698</v>
      </c>
      <c r="E12331" t="str">
        <f t="shared" si="384"/>
        <v>2014529</v>
      </c>
      <c r="G12331" t="str">
        <f t="shared" si="385"/>
        <v>2014529</v>
      </c>
    </row>
    <row r="12332" spans="1:7" x14ac:dyDescent="0.15">
      <c r="A12332" s="5">
        <v>2014</v>
      </c>
      <c r="B12332">
        <v>5</v>
      </c>
      <c r="C12332">
        <v>29</v>
      </c>
      <c r="D12332" s="6">
        <v>2705.66666666833</v>
      </c>
      <c r="E12332" t="str">
        <f t="shared" si="384"/>
        <v>2014529</v>
      </c>
      <c r="G12332" t="str">
        <f t="shared" si="385"/>
        <v>2014529</v>
      </c>
    </row>
    <row r="12333" spans="1:7" x14ac:dyDescent="0.15">
      <c r="A12333" s="5">
        <v>2014</v>
      </c>
      <c r="B12333">
        <v>5</v>
      </c>
      <c r="C12333">
        <v>29</v>
      </c>
      <c r="D12333" s="6">
        <v>2705.7083333350001</v>
      </c>
      <c r="E12333" t="str">
        <f t="shared" si="384"/>
        <v>2014529</v>
      </c>
      <c r="G12333" t="str">
        <f t="shared" si="385"/>
        <v>2014529</v>
      </c>
    </row>
    <row r="12334" spans="1:7" x14ac:dyDescent="0.15">
      <c r="A12334" s="5">
        <v>2014</v>
      </c>
      <c r="B12334">
        <v>5</v>
      </c>
      <c r="C12334">
        <v>29</v>
      </c>
      <c r="D12334" s="6">
        <v>2705.7500000016698</v>
      </c>
      <c r="E12334" t="str">
        <f t="shared" si="384"/>
        <v>2014529</v>
      </c>
      <c r="G12334" t="str">
        <f t="shared" si="385"/>
        <v>2014529</v>
      </c>
    </row>
    <row r="12335" spans="1:7" x14ac:dyDescent="0.15">
      <c r="A12335" s="5">
        <v>2014</v>
      </c>
      <c r="B12335">
        <v>5</v>
      </c>
      <c r="C12335">
        <v>29</v>
      </c>
      <c r="D12335" s="6">
        <v>2705.79166666833</v>
      </c>
      <c r="E12335" t="str">
        <f t="shared" si="384"/>
        <v>2014529</v>
      </c>
      <c r="G12335" t="str">
        <f t="shared" si="385"/>
        <v>2014529</v>
      </c>
    </row>
    <row r="12336" spans="1:7" x14ac:dyDescent="0.15">
      <c r="A12336" s="5">
        <v>2014</v>
      </c>
      <c r="B12336">
        <v>5</v>
      </c>
      <c r="C12336">
        <v>29</v>
      </c>
      <c r="D12336" s="6">
        <v>2705.8333333350001</v>
      </c>
      <c r="E12336" t="str">
        <f t="shared" si="384"/>
        <v>2014529</v>
      </c>
      <c r="G12336" t="str">
        <f t="shared" si="385"/>
        <v>2014529</v>
      </c>
    </row>
    <row r="12337" spans="1:12" x14ac:dyDescent="0.15">
      <c r="A12337" s="5">
        <v>2014</v>
      </c>
      <c r="B12337">
        <v>5</v>
      </c>
      <c r="C12337">
        <v>29</v>
      </c>
      <c r="D12337" s="6">
        <v>2705.8750000016698</v>
      </c>
      <c r="E12337" t="str">
        <f t="shared" si="384"/>
        <v>2014529</v>
      </c>
      <c r="G12337" t="str">
        <f t="shared" si="385"/>
        <v>2014529</v>
      </c>
    </row>
    <row r="12338" spans="1:12" x14ac:dyDescent="0.15">
      <c r="A12338" s="5">
        <v>2014</v>
      </c>
      <c r="B12338">
        <v>5</v>
      </c>
      <c r="C12338">
        <v>29</v>
      </c>
      <c r="D12338" s="6">
        <v>2705.91666666833</v>
      </c>
      <c r="E12338" t="str">
        <f t="shared" si="384"/>
        <v>2014529</v>
      </c>
      <c r="G12338" t="str">
        <f t="shared" si="385"/>
        <v>2014529</v>
      </c>
    </row>
    <row r="12339" spans="1:12" x14ac:dyDescent="0.15">
      <c r="A12339" s="5">
        <v>2014</v>
      </c>
      <c r="B12339">
        <v>5</v>
      </c>
      <c r="C12339">
        <v>29</v>
      </c>
      <c r="D12339" s="6">
        <v>2705.9583333350001</v>
      </c>
      <c r="E12339" t="str">
        <f t="shared" si="384"/>
        <v>2014529</v>
      </c>
      <c r="G12339" t="str">
        <f t="shared" si="385"/>
        <v>2014529</v>
      </c>
    </row>
    <row r="12340" spans="1:12" x14ac:dyDescent="0.15">
      <c r="A12340" s="5">
        <v>2014</v>
      </c>
      <c r="B12340">
        <v>5</v>
      </c>
      <c r="C12340">
        <v>30</v>
      </c>
      <c r="D12340" s="6">
        <v>2706.0000000016698</v>
      </c>
      <c r="E12340" t="str">
        <f t="shared" si="384"/>
        <v>2014530</v>
      </c>
      <c r="G12340" t="str">
        <f t="shared" si="385"/>
        <v>2014530</v>
      </c>
      <c r="H12340" t="str">
        <f>IF(IF(ISERROR(MAX(F12340:F12363)),"",MAX(F12340:F12363))=0,"",MAX(F12340:F12363))</f>
        <v/>
      </c>
      <c r="I12340" t="str">
        <f>IF(IF(ISERROR(MAX(F12340:F12363)-MIN(F12340:F12363)),"",MAX(F12340:F12363)-MIN(F12340:F12363))=0,"",MAX(F12340:F12363)-MIN(F12340:F12363))</f>
        <v/>
      </c>
      <c r="J12340" t="str">
        <f>IF(ISERROR(I12340/H12340),"",I12340/H12340)</f>
        <v/>
      </c>
      <c r="K12340" t="str">
        <f>IF(ISERROR(AVERAGE(F12340:F12363)/MAX(F12340:F12363)),"",AVERAGE(F12340:F12363)/MAX(F12340:F12363))</f>
        <v/>
      </c>
      <c r="L12340" t="str">
        <f>IF(ISERROR(MIN(F12340:F12363)/H12340),"",MIN(F12340:F12363)/H12340)</f>
        <v/>
      </c>
    </row>
    <row r="12341" spans="1:12" x14ac:dyDescent="0.15">
      <c r="A12341" s="5">
        <v>2014</v>
      </c>
      <c r="B12341">
        <v>5</v>
      </c>
      <c r="C12341">
        <v>30</v>
      </c>
      <c r="D12341" s="6">
        <v>2706.04166666833</v>
      </c>
      <c r="E12341" t="str">
        <f t="shared" si="384"/>
        <v>2014530</v>
      </c>
      <c r="G12341" t="str">
        <f t="shared" si="385"/>
        <v>2014530</v>
      </c>
    </row>
    <row r="12342" spans="1:12" x14ac:dyDescent="0.15">
      <c r="A12342" s="5">
        <v>2014</v>
      </c>
      <c r="B12342">
        <v>5</v>
      </c>
      <c r="C12342">
        <v>30</v>
      </c>
      <c r="D12342" s="6">
        <v>2706.0833333350001</v>
      </c>
      <c r="E12342" t="str">
        <f t="shared" si="384"/>
        <v>2014530</v>
      </c>
      <c r="G12342" t="str">
        <f t="shared" si="385"/>
        <v>2014530</v>
      </c>
    </row>
    <row r="12343" spans="1:12" x14ac:dyDescent="0.15">
      <c r="A12343" s="5">
        <v>2014</v>
      </c>
      <c r="B12343">
        <v>5</v>
      </c>
      <c r="C12343">
        <v>30</v>
      </c>
      <c r="D12343" s="6">
        <v>2706.1250000016698</v>
      </c>
      <c r="E12343" t="str">
        <f t="shared" si="384"/>
        <v>2014530</v>
      </c>
      <c r="G12343" t="str">
        <f t="shared" si="385"/>
        <v>2014530</v>
      </c>
    </row>
    <row r="12344" spans="1:12" x14ac:dyDescent="0.15">
      <c r="A12344" s="5">
        <v>2014</v>
      </c>
      <c r="B12344">
        <v>5</v>
      </c>
      <c r="C12344">
        <v>30</v>
      </c>
      <c r="D12344" s="6">
        <v>2706.16666666833</v>
      </c>
      <c r="E12344" t="str">
        <f t="shared" si="384"/>
        <v>2014530</v>
      </c>
      <c r="G12344" t="str">
        <f t="shared" si="385"/>
        <v>2014530</v>
      </c>
    </row>
    <row r="12345" spans="1:12" x14ac:dyDescent="0.15">
      <c r="A12345" s="5">
        <v>2014</v>
      </c>
      <c r="B12345">
        <v>5</v>
      </c>
      <c r="C12345">
        <v>30</v>
      </c>
      <c r="D12345" s="6">
        <v>2706.2083333350001</v>
      </c>
      <c r="E12345" t="str">
        <f t="shared" si="384"/>
        <v>2014530</v>
      </c>
      <c r="G12345" t="str">
        <f t="shared" si="385"/>
        <v>2014530</v>
      </c>
    </row>
    <row r="12346" spans="1:12" x14ac:dyDescent="0.15">
      <c r="A12346" s="5">
        <v>2014</v>
      </c>
      <c r="B12346">
        <v>5</v>
      </c>
      <c r="C12346">
        <v>30</v>
      </c>
      <c r="D12346" s="6">
        <v>2706.2500000016698</v>
      </c>
      <c r="E12346" t="str">
        <f t="shared" si="384"/>
        <v>2014530</v>
      </c>
      <c r="G12346" t="str">
        <f t="shared" si="385"/>
        <v>2014530</v>
      </c>
    </row>
    <row r="12347" spans="1:12" x14ac:dyDescent="0.15">
      <c r="A12347" s="5">
        <v>2014</v>
      </c>
      <c r="B12347">
        <v>5</v>
      </c>
      <c r="C12347">
        <v>30</v>
      </c>
      <c r="D12347" s="6">
        <v>2706.29166666833</v>
      </c>
      <c r="E12347" t="str">
        <f t="shared" si="384"/>
        <v>2014530</v>
      </c>
      <c r="G12347" t="str">
        <f t="shared" si="385"/>
        <v>2014530</v>
      </c>
    </row>
    <row r="12348" spans="1:12" x14ac:dyDescent="0.15">
      <c r="A12348" s="5">
        <v>2014</v>
      </c>
      <c r="B12348">
        <v>5</v>
      </c>
      <c r="C12348">
        <v>30</v>
      </c>
      <c r="D12348" s="6">
        <v>2706.3333333350001</v>
      </c>
      <c r="E12348" t="str">
        <f t="shared" si="384"/>
        <v>2014530</v>
      </c>
      <c r="G12348" t="str">
        <f t="shared" si="385"/>
        <v>2014530</v>
      </c>
    </row>
    <row r="12349" spans="1:12" x14ac:dyDescent="0.15">
      <c r="A12349" s="5">
        <v>2014</v>
      </c>
      <c r="B12349">
        <v>5</v>
      </c>
      <c r="C12349">
        <v>30</v>
      </c>
      <c r="D12349" s="6">
        <v>2706.3750000016698</v>
      </c>
      <c r="E12349" t="str">
        <f t="shared" si="384"/>
        <v>2014530</v>
      </c>
      <c r="G12349" t="str">
        <f t="shared" si="385"/>
        <v>2014530</v>
      </c>
    </row>
    <row r="12350" spans="1:12" x14ac:dyDescent="0.15">
      <c r="A12350" s="5">
        <v>2014</v>
      </c>
      <c r="B12350">
        <v>5</v>
      </c>
      <c r="C12350">
        <v>30</v>
      </c>
      <c r="D12350" s="6">
        <v>2706.41666666833</v>
      </c>
      <c r="E12350" t="str">
        <f t="shared" si="384"/>
        <v>2014530</v>
      </c>
      <c r="G12350" t="str">
        <f t="shared" si="385"/>
        <v>2014530</v>
      </c>
    </row>
    <row r="12351" spans="1:12" x14ac:dyDescent="0.15">
      <c r="A12351" s="5">
        <v>2014</v>
      </c>
      <c r="B12351">
        <v>5</v>
      </c>
      <c r="C12351">
        <v>30</v>
      </c>
      <c r="D12351" s="6">
        <v>2706.4583333350001</v>
      </c>
      <c r="E12351" t="str">
        <f t="shared" si="384"/>
        <v>2014530</v>
      </c>
      <c r="G12351" t="str">
        <f t="shared" si="385"/>
        <v>2014530</v>
      </c>
    </row>
    <row r="12352" spans="1:12" x14ac:dyDescent="0.15">
      <c r="A12352" s="5">
        <v>2014</v>
      </c>
      <c r="B12352">
        <v>5</v>
      </c>
      <c r="C12352">
        <v>30</v>
      </c>
      <c r="D12352" s="6">
        <v>2706.5000000016698</v>
      </c>
      <c r="E12352" t="str">
        <f t="shared" si="384"/>
        <v>2014530</v>
      </c>
      <c r="G12352" t="str">
        <f t="shared" si="385"/>
        <v>2014530</v>
      </c>
    </row>
    <row r="12353" spans="1:12" x14ac:dyDescent="0.15">
      <c r="A12353" s="5">
        <v>2014</v>
      </c>
      <c r="B12353">
        <v>5</v>
      </c>
      <c r="C12353">
        <v>30</v>
      </c>
      <c r="D12353" s="6">
        <v>2706.54166666833</v>
      </c>
      <c r="E12353" t="str">
        <f t="shared" si="384"/>
        <v>2014530</v>
      </c>
      <c r="G12353" t="str">
        <f t="shared" si="385"/>
        <v>2014530</v>
      </c>
    </row>
    <row r="12354" spans="1:12" x14ac:dyDescent="0.15">
      <c r="A12354" s="5">
        <v>2014</v>
      </c>
      <c r="B12354">
        <v>5</v>
      </c>
      <c r="C12354">
        <v>30</v>
      </c>
      <c r="D12354" s="6">
        <v>2706.5833333350001</v>
      </c>
      <c r="E12354" t="str">
        <f t="shared" si="384"/>
        <v>2014530</v>
      </c>
      <c r="G12354" t="str">
        <f t="shared" si="385"/>
        <v>2014530</v>
      </c>
    </row>
    <row r="12355" spans="1:12" x14ac:dyDescent="0.15">
      <c r="A12355" s="5">
        <v>2014</v>
      </c>
      <c r="B12355">
        <v>5</v>
      </c>
      <c r="C12355">
        <v>30</v>
      </c>
      <c r="D12355" s="6">
        <v>2706.6250000016698</v>
      </c>
      <c r="E12355" t="str">
        <f t="shared" si="384"/>
        <v>2014530</v>
      </c>
      <c r="G12355" t="str">
        <f t="shared" si="385"/>
        <v>2014530</v>
      </c>
    </row>
    <row r="12356" spans="1:12" x14ac:dyDescent="0.15">
      <c r="A12356" s="5">
        <v>2014</v>
      </c>
      <c r="B12356">
        <v>5</v>
      </c>
      <c r="C12356">
        <v>30</v>
      </c>
      <c r="D12356" s="6">
        <v>2706.66666666833</v>
      </c>
      <c r="E12356" t="str">
        <f t="shared" ref="E12356:E12419" si="386">A12356&amp;B12356&amp;C12356</f>
        <v>2014530</v>
      </c>
      <c r="G12356" t="str">
        <f t="shared" ref="G12356:G12419" si="387">E12356</f>
        <v>2014530</v>
      </c>
    </row>
    <row r="12357" spans="1:12" x14ac:dyDescent="0.15">
      <c r="A12357" s="5">
        <v>2014</v>
      </c>
      <c r="B12357">
        <v>5</v>
      </c>
      <c r="C12357">
        <v>30</v>
      </c>
      <c r="D12357" s="6">
        <v>2706.7083333350001</v>
      </c>
      <c r="E12357" t="str">
        <f t="shared" si="386"/>
        <v>2014530</v>
      </c>
      <c r="G12357" t="str">
        <f t="shared" si="387"/>
        <v>2014530</v>
      </c>
    </row>
    <row r="12358" spans="1:12" x14ac:dyDescent="0.15">
      <c r="A12358" s="5">
        <v>2014</v>
      </c>
      <c r="B12358">
        <v>5</v>
      </c>
      <c r="C12358">
        <v>30</v>
      </c>
      <c r="D12358" s="6">
        <v>2706.7500000016698</v>
      </c>
      <c r="E12358" t="str">
        <f t="shared" si="386"/>
        <v>2014530</v>
      </c>
      <c r="G12358" t="str">
        <f t="shared" si="387"/>
        <v>2014530</v>
      </c>
    </row>
    <row r="12359" spans="1:12" x14ac:dyDescent="0.15">
      <c r="A12359" s="5">
        <v>2014</v>
      </c>
      <c r="B12359">
        <v>5</v>
      </c>
      <c r="C12359">
        <v>30</v>
      </c>
      <c r="D12359" s="6">
        <v>2706.79166666833</v>
      </c>
      <c r="E12359" t="str">
        <f t="shared" si="386"/>
        <v>2014530</v>
      </c>
      <c r="G12359" t="str">
        <f t="shared" si="387"/>
        <v>2014530</v>
      </c>
    </row>
    <row r="12360" spans="1:12" x14ac:dyDescent="0.15">
      <c r="A12360" s="5">
        <v>2014</v>
      </c>
      <c r="B12360">
        <v>5</v>
      </c>
      <c r="C12360">
        <v>30</v>
      </c>
      <c r="D12360" s="6">
        <v>2706.8333333350001</v>
      </c>
      <c r="E12360" t="str">
        <f t="shared" si="386"/>
        <v>2014530</v>
      </c>
      <c r="G12360" t="str">
        <f t="shared" si="387"/>
        <v>2014530</v>
      </c>
    </row>
    <row r="12361" spans="1:12" x14ac:dyDescent="0.15">
      <c r="A12361" s="5">
        <v>2014</v>
      </c>
      <c r="B12361">
        <v>5</v>
      </c>
      <c r="C12361">
        <v>30</v>
      </c>
      <c r="D12361" s="6">
        <v>2706.8750000016698</v>
      </c>
      <c r="E12361" t="str">
        <f t="shared" si="386"/>
        <v>2014530</v>
      </c>
      <c r="G12361" t="str">
        <f t="shared" si="387"/>
        <v>2014530</v>
      </c>
    </row>
    <row r="12362" spans="1:12" x14ac:dyDescent="0.15">
      <c r="A12362" s="5">
        <v>2014</v>
      </c>
      <c r="B12362">
        <v>5</v>
      </c>
      <c r="C12362">
        <v>30</v>
      </c>
      <c r="D12362" s="6">
        <v>2706.91666666833</v>
      </c>
      <c r="E12362" t="str">
        <f t="shared" si="386"/>
        <v>2014530</v>
      </c>
      <c r="G12362" t="str">
        <f t="shared" si="387"/>
        <v>2014530</v>
      </c>
    </row>
    <row r="12363" spans="1:12" x14ac:dyDescent="0.15">
      <c r="A12363" s="5">
        <v>2014</v>
      </c>
      <c r="B12363">
        <v>5</v>
      </c>
      <c r="C12363">
        <v>30</v>
      </c>
      <c r="D12363" s="6">
        <v>2706.9583333350001</v>
      </c>
      <c r="E12363" t="str">
        <f t="shared" si="386"/>
        <v>2014530</v>
      </c>
      <c r="G12363" t="str">
        <f t="shared" si="387"/>
        <v>2014530</v>
      </c>
    </row>
    <row r="12364" spans="1:12" x14ac:dyDescent="0.15">
      <c r="A12364" s="5">
        <v>2014</v>
      </c>
      <c r="B12364">
        <v>5</v>
      </c>
      <c r="C12364">
        <v>31</v>
      </c>
      <c r="D12364" s="6">
        <v>2707.0000000016698</v>
      </c>
      <c r="E12364" t="str">
        <f t="shared" si="386"/>
        <v>2014531</v>
      </c>
      <c r="G12364" t="str">
        <f t="shared" si="387"/>
        <v>2014531</v>
      </c>
      <c r="H12364" t="str">
        <f>IF(IF(ISERROR(MAX(F12364:F12387)),"",MAX(F12364:F12387))=0,"",MAX(F12364:F12387))</f>
        <v/>
      </c>
      <c r="I12364" t="str">
        <f>IF(IF(ISERROR(MAX(F12364:F12387)-MIN(F12364:F12387)),"",MAX(F12364:F12387)-MIN(F12364:F12387))=0,"",MAX(F12364:F12387)-MIN(F12364:F12387))</f>
        <v/>
      </c>
      <c r="J12364" t="str">
        <f>IF(ISERROR(I12364/H12364),"",I12364/H12364)</f>
        <v/>
      </c>
      <c r="K12364" t="str">
        <f>IF(ISERROR(AVERAGE(F12364:F12387)/MAX(F12364:F12387)),"",AVERAGE(F12364:F12387)/MAX(F12364:F12387))</f>
        <v/>
      </c>
      <c r="L12364" t="str">
        <f>IF(ISERROR(MIN(F12364:F12387)/H12364),"",MIN(F12364:F12387)/H12364)</f>
        <v/>
      </c>
    </row>
    <row r="12365" spans="1:12" x14ac:dyDescent="0.15">
      <c r="A12365" s="5">
        <v>2014</v>
      </c>
      <c r="B12365">
        <v>5</v>
      </c>
      <c r="C12365">
        <v>31</v>
      </c>
      <c r="D12365" s="6">
        <v>2707.04166666833</v>
      </c>
      <c r="E12365" t="str">
        <f t="shared" si="386"/>
        <v>2014531</v>
      </c>
      <c r="G12365" t="str">
        <f t="shared" si="387"/>
        <v>2014531</v>
      </c>
    </row>
    <row r="12366" spans="1:12" x14ac:dyDescent="0.15">
      <c r="A12366" s="5">
        <v>2014</v>
      </c>
      <c r="B12366">
        <v>5</v>
      </c>
      <c r="C12366">
        <v>31</v>
      </c>
      <c r="D12366" s="6">
        <v>2707.0833333350001</v>
      </c>
      <c r="E12366" t="str">
        <f t="shared" si="386"/>
        <v>2014531</v>
      </c>
      <c r="G12366" t="str">
        <f t="shared" si="387"/>
        <v>2014531</v>
      </c>
    </row>
    <row r="12367" spans="1:12" x14ac:dyDescent="0.15">
      <c r="A12367" s="5">
        <v>2014</v>
      </c>
      <c r="B12367">
        <v>5</v>
      </c>
      <c r="C12367">
        <v>31</v>
      </c>
      <c r="D12367" s="6">
        <v>2707.1250000016698</v>
      </c>
      <c r="E12367" t="str">
        <f t="shared" si="386"/>
        <v>2014531</v>
      </c>
      <c r="G12367" t="str">
        <f t="shared" si="387"/>
        <v>2014531</v>
      </c>
    </row>
    <row r="12368" spans="1:12" x14ac:dyDescent="0.15">
      <c r="A12368" s="5">
        <v>2014</v>
      </c>
      <c r="B12368">
        <v>5</v>
      </c>
      <c r="C12368">
        <v>31</v>
      </c>
      <c r="D12368" s="6">
        <v>2707.16666666833</v>
      </c>
      <c r="E12368" t="str">
        <f t="shared" si="386"/>
        <v>2014531</v>
      </c>
      <c r="G12368" t="str">
        <f t="shared" si="387"/>
        <v>2014531</v>
      </c>
    </row>
    <row r="12369" spans="1:7" x14ac:dyDescent="0.15">
      <c r="A12369" s="5">
        <v>2014</v>
      </c>
      <c r="B12369">
        <v>5</v>
      </c>
      <c r="C12369">
        <v>31</v>
      </c>
      <c r="D12369" s="6">
        <v>2707.2083333350001</v>
      </c>
      <c r="E12369" t="str">
        <f t="shared" si="386"/>
        <v>2014531</v>
      </c>
      <c r="G12369" t="str">
        <f t="shared" si="387"/>
        <v>2014531</v>
      </c>
    </row>
    <row r="12370" spans="1:7" x14ac:dyDescent="0.15">
      <c r="A12370" s="5">
        <v>2014</v>
      </c>
      <c r="B12370">
        <v>5</v>
      </c>
      <c r="C12370">
        <v>31</v>
      </c>
      <c r="D12370" s="6">
        <v>2707.2500000016698</v>
      </c>
      <c r="E12370" t="str">
        <f t="shared" si="386"/>
        <v>2014531</v>
      </c>
      <c r="G12370" t="str">
        <f t="shared" si="387"/>
        <v>2014531</v>
      </c>
    </row>
    <row r="12371" spans="1:7" x14ac:dyDescent="0.15">
      <c r="A12371" s="5">
        <v>2014</v>
      </c>
      <c r="B12371">
        <v>5</v>
      </c>
      <c r="C12371">
        <v>31</v>
      </c>
      <c r="D12371" s="6">
        <v>2707.29166666833</v>
      </c>
      <c r="E12371" t="str">
        <f t="shared" si="386"/>
        <v>2014531</v>
      </c>
      <c r="G12371" t="str">
        <f t="shared" si="387"/>
        <v>2014531</v>
      </c>
    </row>
    <row r="12372" spans="1:7" x14ac:dyDescent="0.15">
      <c r="A12372" s="5">
        <v>2014</v>
      </c>
      <c r="B12372">
        <v>5</v>
      </c>
      <c r="C12372">
        <v>31</v>
      </c>
      <c r="D12372" s="6">
        <v>2707.3333333350001</v>
      </c>
      <c r="E12372" t="str">
        <f t="shared" si="386"/>
        <v>2014531</v>
      </c>
      <c r="G12372" t="str">
        <f t="shared" si="387"/>
        <v>2014531</v>
      </c>
    </row>
    <row r="12373" spans="1:7" x14ac:dyDescent="0.15">
      <c r="A12373" s="5">
        <v>2014</v>
      </c>
      <c r="B12373">
        <v>5</v>
      </c>
      <c r="C12373">
        <v>31</v>
      </c>
      <c r="D12373" s="6">
        <v>2707.3750000016698</v>
      </c>
      <c r="E12373" t="str">
        <f t="shared" si="386"/>
        <v>2014531</v>
      </c>
      <c r="G12373" t="str">
        <f t="shared" si="387"/>
        <v>2014531</v>
      </c>
    </row>
    <row r="12374" spans="1:7" x14ac:dyDescent="0.15">
      <c r="A12374" s="5">
        <v>2014</v>
      </c>
      <c r="B12374">
        <v>5</v>
      </c>
      <c r="C12374">
        <v>31</v>
      </c>
      <c r="D12374" s="6">
        <v>2707.41666666833</v>
      </c>
      <c r="E12374" t="str">
        <f t="shared" si="386"/>
        <v>2014531</v>
      </c>
      <c r="G12374" t="str">
        <f t="shared" si="387"/>
        <v>2014531</v>
      </c>
    </row>
    <row r="12375" spans="1:7" x14ac:dyDescent="0.15">
      <c r="A12375" s="5">
        <v>2014</v>
      </c>
      <c r="B12375">
        <v>5</v>
      </c>
      <c r="C12375">
        <v>31</v>
      </c>
      <c r="D12375" s="6">
        <v>2707.4583333350001</v>
      </c>
      <c r="E12375" t="str">
        <f t="shared" si="386"/>
        <v>2014531</v>
      </c>
      <c r="G12375" t="str">
        <f t="shared" si="387"/>
        <v>2014531</v>
      </c>
    </row>
    <row r="12376" spans="1:7" x14ac:dyDescent="0.15">
      <c r="A12376" s="5">
        <v>2014</v>
      </c>
      <c r="B12376">
        <v>5</v>
      </c>
      <c r="C12376">
        <v>31</v>
      </c>
      <c r="D12376" s="6">
        <v>2707.5000000016698</v>
      </c>
      <c r="E12376" t="str">
        <f t="shared" si="386"/>
        <v>2014531</v>
      </c>
      <c r="G12376" t="str">
        <f t="shared" si="387"/>
        <v>2014531</v>
      </c>
    </row>
    <row r="12377" spans="1:7" x14ac:dyDescent="0.15">
      <c r="A12377" s="5">
        <v>2014</v>
      </c>
      <c r="B12377">
        <v>5</v>
      </c>
      <c r="C12377">
        <v>31</v>
      </c>
      <c r="D12377" s="6">
        <v>2707.54166666833</v>
      </c>
      <c r="E12377" t="str">
        <f t="shared" si="386"/>
        <v>2014531</v>
      </c>
      <c r="G12377" t="str">
        <f t="shared" si="387"/>
        <v>2014531</v>
      </c>
    </row>
    <row r="12378" spans="1:7" x14ac:dyDescent="0.15">
      <c r="A12378" s="5">
        <v>2014</v>
      </c>
      <c r="B12378">
        <v>5</v>
      </c>
      <c r="C12378">
        <v>31</v>
      </c>
      <c r="D12378" s="6">
        <v>2707.5833333350001</v>
      </c>
      <c r="E12378" t="str">
        <f t="shared" si="386"/>
        <v>2014531</v>
      </c>
      <c r="G12378" t="str">
        <f t="shared" si="387"/>
        <v>2014531</v>
      </c>
    </row>
    <row r="12379" spans="1:7" x14ac:dyDescent="0.15">
      <c r="A12379" s="5">
        <v>2014</v>
      </c>
      <c r="B12379">
        <v>5</v>
      </c>
      <c r="C12379">
        <v>31</v>
      </c>
      <c r="D12379" s="6">
        <v>2707.6250000016698</v>
      </c>
      <c r="E12379" t="str">
        <f t="shared" si="386"/>
        <v>2014531</v>
      </c>
      <c r="G12379" t="str">
        <f t="shared" si="387"/>
        <v>2014531</v>
      </c>
    </row>
    <row r="12380" spans="1:7" x14ac:dyDescent="0.15">
      <c r="A12380" s="5">
        <v>2014</v>
      </c>
      <c r="B12380">
        <v>5</v>
      </c>
      <c r="C12380">
        <v>31</v>
      </c>
      <c r="D12380" s="6">
        <v>2707.66666666833</v>
      </c>
      <c r="E12380" t="str">
        <f t="shared" si="386"/>
        <v>2014531</v>
      </c>
      <c r="G12380" t="str">
        <f t="shared" si="387"/>
        <v>2014531</v>
      </c>
    </row>
    <row r="12381" spans="1:7" x14ac:dyDescent="0.15">
      <c r="A12381" s="5">
        <v>2014</v>
      </c>
      <c r="B12381">
        <v>5</v>
      </c>
      <c r="C12381">
        <v>31</v>
      </c>
      <c r="D12381" s="6">
        <v>2707.7083333350001</v>
      </c>
      <c r="E12381" t="str">
        <f t="shared" si="386"/>
        <v>2014531</v>
      </c>
      <c r="G12381" t="str">
        <f t="shared" si="387"/>
        <v>2014531</v>
      </c>
    </row>
    <row r="12382" spans="1:7" x14ac:dyDescent="0.15">
      <c r="A12382" s="5">
        <v>2014</v>
      </c>
      <c r="B12382">
        <v>5</v>
      </c>
      <c r="C12382">
        <v>31</v>
      </c>
      <c r="D12382" s="6">
        <v>2707.7500000016698</v>
      </c>
      <c r="E12382" t="str">
        <f t="shared" si="386"/>
        <v>2014531</v>
      </c>
      <c r="G12382" t="str">
        <f t="shared" si="387"/>
        <v>2014531</v>
      </c>
    </row>
    <row r="12383" spans="1:7" x14ac:dyDescent="0.15">
      <c r="A12383" s="5">
        <v>2014</v>
      </c>
      <c r="B12383">
        <v>5</v>
      </c>
      <c r="C12383">
        <v>31</v>
      </c>
      <c r="D12383" s="6">
        <v>2707.79166666833</v>
      </c>
      <c r="E12383" t="str">
        <f t="shared" si="386"/>
        <v>2014531</v>
      </c>
      <c r="G12383" t="str">
        <f t="shared" si="387"/>
        <v>2014531</v>
      </c>
    </row>
    <row r="12384" spans="1:7" x14ac:dyDescent="0.15">
      <c r="A12384" s="5">
        <v>2014</v>
      </c>
      <c r="B12384">
        <v>5</v>
      </c>
      <c r="C12384">
        <v>31</v>
      </c>
      <c r="D12384" s="6">
        <v>2707.8333333350001</v>
      </c>
      <c r="E12384" t="str">
        <f t="shared" si="386"/>
        <v>2014531</v>
      </c>
      <c r="G12384" t="str">
        <f t="shared" si="387"/>
        <v>2014531</v>
      </c>
    </row>
    <row r="12385" spans="1:19" x14ac:dyDescent="0.15">
      <c r="A12385" s="5">
        <v>2014</v>
      </c>
      <c r="B12385">
        <v>5</v>
      </c>
      <c r="C12385">
        <v>31</v>
      </c>
      <c r="D12385" s="6">
        <v>2707.8750000016698</v>
      </c>
      <c r="E12385" t="str">
        <f t="shared" si="386"/>
        <v>2014531</v>
      </c>
      <c r="G12385" t="str">
        <f t="shared" si="387"/>
        <v>2014531</v>
      </c>
    </row>
    <row r="12386" spans="1:19" x14ac:dyDescent="0.15">
      <c r="A12386" s="5">
        <v>2014</v>
      </c>
      <c r="B12386">
        <v>5</v>
      </c>
      <c r="C12386">
        <v>31</v>
      </c>
      <c r="D12386" s="6">
        <v>2707.91666666833</v>
      </c>
      <c r="E12386" t="str">
        <f t="shared" si="386"/>
        <v>2014531</v>
      </c>
      <c r="G12386" t="str">
        <f t="shared" si="387"/>
        <v>2014531</v>
      </c>
    </row>
    <row r="12387" spans="1:19" x14ac:dyDescent="0.15">
      <c r="A12387" s="5">
        <v>2014</v>
      </c>
      <c r="B12387">
        <v>5</v>
      </c>
      <c r="C12387">
        <v>31</v>
      </c>
      <c r="D12387" s="6">
        <v>2707.9583333350001</v>
      </c>
      <c r="E12387" t="str">
        <f t="shared" si="386"/>
        <v>2014531</v>
      </c>
      <c r="G12387" t="str">
        <f t="shared" si="387"/>
        <v>2014531</v>
      </c>
    </row>
    <row r="12388" spans="1:19" x14ac:dyDescent="0.15">
      <c r="A12388" s="5">
        <v>2014</v>
      </c>
      <c r="B12388">
        <v>6</v>
      </c>
      <c r="C12388">
        <v>1</v>
      </c>
      <c r="D12388" s="6">
        <v>2708.0000000016698</v>
      </c>
      <c r="E12388" t="str">
        <f t="shared" si="386"/>
        <v>201461</v>
      </c>
      <c r="G12388" t="str">
        <f t="shared" si="387"/>
        <v>201461</v>
      </c>
      <c r="H12388" t="str">
        <f>IF(IF(ISERROR(MAX(F12388:F12411)),"",MAX(F12388:F12411))=0,"",MAX(F12388:F12411))</f>
        <v/>
      </c>
      <c r="I12388" t="str">
        <f>IF(IF(ISERROR(MAX(F12388:F12411)-MIN(F12388:F12411)),"",MAX(F12388:F12411)-MIN(F12388:F12411))=0,"",MAX(F12388:F12411)-MIN(F12388:F12411))</f>
        <v/>
      </c>
      <c r="J12388" t="str">
        <f>IF(ISERROR(I12388/H12388),"",I12388/H12388)</f>
        <v/>
      </c>
      <c r="K12388" t="str">
        <f>IF(ISERROR(AVERAGE(F12388:F12411)/MAX(F12388:F12411)),"",AVERAGE(F12388:F12411)/MAX(F12388:F12411))</f>
        <v/>
      </c>
      <c r="L12388" t="str">
        <f>IF(ISERROR(MIN(F12388:F12411)/H12388),"",MIN(F12388:F12411)/H12388)</f>
        <v/>
      </c>
      <c r="M12388" t="str">
        <f>IF(IF(ISERROR(MAX(F12388:F13107)),"",MAX(F12388:F13107))=0,"",MAX(F12388:F13107))</f>
        <v/>
      </c>
      <c r="N12388" t="e">
        <f>IF(IF(ISERROR(AVERAGE(F12388:F13107)),"",AVERAGE(F12388:F13107))=0,"",AVERAGE(F12388:F13107))</f>
        <v>#DIV/0!</v>
      </c>
      <c r="O12388" t="str">
        <f>IF(IF(ISERROR(MAX(I12388:I13107)),"",MAX(I12388:I13107))=0,"",MAX(I12388:I13107))</f>
        <v/>
      </c>
      <c r="P12388" t="e">
        <f>IF(IF(ISERROR(O12388/M12388),"",O12388/M12388)=0,"",O12388/M12388)</f>
        <v>#VALUE!</v>
      </c>
      <c r="Q12388" t="e">
        <f>IF(IF(ISERROR(AVERAGE(F12388:F13107)/AVERAGEIF(E12388:E13107,VLOOKUP(M12388,F12388:G13107,2,0),F12388:F13107)),"",AVERAGE(F12388:F13107)/AVERAGEIF(E12388:E13107,VLOOKUP(M12388,F12388:G13107,2,0),F12388:F13107))=0,"",AVERAGE(F12388:F13107)/AVERAGEIF(E12388:E13107,VLOOKUP(M12388,F12388:G13107,2,0),F12388:F13107))</f>
        <v>#DIV/0!</v>
      </c>
      <c r="R12388" t="str">
        <f>IF(IF(ISERROR(MIN(L12388:L13107)),"",MIN(L12388:L13107))=0,"",MIN(L12388:L13107))</f>
        <v/>
      </c>
      <c r="S12388" t="e">
        <f>IF(IF(ISERROR(AVERAGE(K12388:K13107)),"",AVERAGE(K12388:K13107))=0,"",AVERAGE(K12388:K13107))</f>
        <v>#DIV/0!</v>
      </c>
    </row>
    <row r="12389" spans="1:19" x14ac:dyDescent="0.15">
      <c r="A12389" s="5">
        <v>2014</v>
      </c>
      <c r="B12389">
        <v>6</v>
      </c>
      <c r="C12389">
        <v>1</v>
      </c>
      <c r="D12389" s="6">
        <v>2708.04166666833</v>
      </c>
      <c r="E12389" t="str">
        <f t="shared" si="386"/>
        <v>201461</v>
      </c>
      <c r="G12389" t="str">
        <f t="shared" si="387"/>
        <v>201461</v>
      </c>
    </row>
    <row r="12390" spans="1:19" x14ac:dyDescent="0.15">
      <c r="A12390" s="5">
        <v>2014</v>
      </c>
      <c r="B12390">
        <v>6</v>
      </c>
      <c r="C12390">
        <v>1</v>
      </c>
      <c r="D12390" s="6">
        <v>2708.0833333350001</v>
      </c>
      <c r="E12390" t="str">
        <f t="shared" si="386"/>
        <v>201461</v>
      </c>
      <c r="G12390" t="str">
        <f t="shared" si="387"/>
        <v>201461</v>
      </c>
    </row>
    <row r="12391" spans="1:19" x14ac:dyDescent="0.15">
      <c r="A12391" s="5">
        <v>2014</v>
      </c>
      <c r="B12391">
        <v>6</v>
      </c>
      <c r="C12391">
        <v>1</v>
      </c>
      <c r="D12391" s="6">
        <v>2708.1250000016698</v>
      </c>
      <c r="E12391" t="str">
        <f t="shared" si="386"/>
        <v>201461</v>
      </c>
      <c r="G12391" t="str">
        <f t="shared" si="387"/>
        <v>201461</v>
      </c>
    </row>
    <row r="12392" spans="1:19" x14ac:dyDescent="0.15">
      <c r="A12392" s="5">
        <v>2014</v>
      </c>
      <c r="B12392">
        <v>6</v>
      </c>
      <c r="C12392">
        <v>1</v>
      </c>
      <c r="D12392" s="6">
        <v>2708.16666666833</v>
      </c>
      <c r="E12392" t="str">
        <f t="shared" si="386"/>
        <v>201461</v>
      </c>
      <c r="G12392" t="str">
        <f t="shared" si="387"/>
        <v>201461</v>
      </c>
    </row>
    <row r="12393" spans="1:19" x14ac:dyDescent="0.15">
      <c r="A12393" s="5">
        <v>2014</v>
      </c>
      <c r="B12393">
        <v>6</v>
      </c>
      <c r="C12393">
        <v>1</v>
      </c>
      <c r="D12393" s="6">
        <v>2708.2083333350001</v>
      </c>
      <c r="E12393" t="str">
        <f t="shared" si="386"/>
        <v>201461</v>
      </c>
      <c r="G12393" t="str">
        <f t="shared" si="387"/>
        <v>201461</v>
      </c>
    </row>
    <row r="12394" spans="1:19" x14ac:dyDescent="0.15">
      <c r="A12394" s="5">
        <v>2014</v>
      </c>
      <c r="B12394">
        <v>6</v>
      </c>
      <c r="C12394">
        <v>1</v>
      </c>
      <c r="D12394" s="6">
        <v>2708.2500000016698</v>
      </c>
      <c r="E12394" t="str">
        <f t="shared" si="386"/>
        <v>201461</v>
      </c>
      <c r="G12394" t="str">
        <f t="shared" si="387"/>
        <v>201461</v>
      </c>
    </row>
    <row r="12395" spans="1:19" x14ac:dyDescent="0.15">
      <c r="A12395" s="5">
        <v>2014</v>
      </c>
      <c r="B12395">
        <v>6</v>
      </c>
      <c r="C12395">
        <v>1</v>
      </c>
      <c r="D12395" s="6">
        <v>2708.29166666833</v>
      </c>
      <c r="E12395" t="str">
        <f t="shared" si="386"/>
        <v>201461</v>
      </c>
      <c r="G12395" t="str">
        <f t="shared" si="387"/>
        <v>201461</v>
      </c>
    </row>
    <row r="12396" spans="1:19" x14ac:dyDescent="0.15">
      <c r="A12396" s="5">
        <v>2014</v>
      </c>
      <c r="B12396">
        <v>6</v>
      </c>
      <c r="C12396">
        <v>1</v>
      </c>
      <c r="D12396" s="6">
        <v>2708.3333333350001</v>
      </c>
      <c r="E12396" t="str">
        <f t="shared" si="386"/>
        <v>201461</v>
      </c>
      <c r="G12396" t="str">
        <f t="shared" si="387"/>
        <v>201461</v>
      </c>
    </row>
    <row r="12397" spans="1:19" x14ac:dyDescent="0.15">
      <c r="A12397" s="5">
        <v>2014</v>
      </c>
      <c r="B12397">
        <v>6</v>
      </c>
      <c r="C12397">
        <v>1</v>
      </c>
      <c r="D12397" s="6">
        <v>2708.3750000016698</v>
      </c>
      <c r="E12397" t="str">
        <f t="shared" si="386"/>
        <v>201461</v>
      </c>
      <c r="G12397" t="str">
        <f t="shared" si="387"/>
        <v>201461</v>
      </c>
    </row>
    <row r="12398" spans="1:19" x14ac:dyDescent="0.15">
      <c r="A12398" s="5">
        <v>2014</v>
      </c>
      <c r="B12398">
        <v>6</v>
      </c>
      <c r="C12398">
        <v>1</v>
      </c>
      <c r="D12398" s="6">
        <v>2708.41666666833</v>
      </c>
      <c r="E12398" t="str">
        <f t="shared" si="386"/>
        <v>201461</v>
      </c>
      <c r="G12398" t="str">
        <f t="shared" si="387"/>
        <v>201461</v>
      </c>
    </row>
    <row r="12399" spans="1:19" x14ac:dyDescent="0.15">
      <c r="A12399" s="5">
        <v>2014</v>
      </c>
      <c r="B12399">
        <v>6</v>
      </c>
      <c r="C12399">
        <v>1</v>
      </c>
      <c r="D12399" s="6">
        <v>2708.4583333350001</v>
      </c>
      <c r="E12399" t="str">
        <f t="shared" si="386"/>
        <v>201461</v>
      </c>
      <c r="G12399" t="str">
        <f t="shared" si="387"/>
        <v>201461</v>
      </c>
    </row>
    <row r="12400" spans="1:19" x14ac:dyDescent="0.15">
      <c r="A12400" s="5">
        <v>2014</v>
      </c>
      <c r="B12400">
        <v>6</v>
      </c>
      <c r="C12400">
        <v>1</v>
      </c>
      <c r="D12400" s="6">
        <v>2708.5000000016698</v>
      </c>
      <c r="E12400" t="str">
        <f t="shared" si="386"/>
        <v>201461</v>
      </c>
      <c r="G12400" t="str">
        <f t="shared" si="387"/>
        <v>201461</v>
      </c>
    </row>
    <row r="12401" spans="1:12" x14ac:dyDescent="0.15">
      <c r="A12401" s="5">
        <v>2014</v>
      </c>
      <c r="B12401">
        <v>6</v>
      </c>
      <c r="C12401">
        <v>1</v>
      </c>
      <c r="D12401" s="6">
        <v>2708.54166666833</v>
      </c>
      <c r="E12401" t="str">
        <f t="shared" si="386"/>
        <v>201461</v>
      </c>
      <c r="G12401" t="str">
        <f t="shared" si="387"/>
        <v>201461</v>
      </c>
    </row>
    <row r="12402" spans="1:12" x14ac:dyDescent="0.15">
      <c r="A12402" s="5">
        <v>2014</v>
      </c>
      <c r="B12402">
        <v>6</v>
      </c>
      <c r="C12402">
        <v>1</v>
      </c>
      <c r="D12402" s="6">
        <v>2708.5833333350001</v>
      </c>
      <c r="E12402" t="str">
        <f t="shared" si="386"/>
        <v>201461</v>
      </c>
      <c r="G12402" t="str">
        <f t="shared" si="387"/>
        <v>201461</v>
      </c>
    </row>
    <row r="12403" spans="1:12" x14ac:dyDescent="0.15">
      <c r="A12403" s="5">
        <v>2014</v>
      </c>
      <c r="B12403">
        <v>6</v>
      </c>
      <c r="C12403">
        <v>1</v>
      </c>
      <c r="D12403" s="6">
        <v>2708.6250000016698</v>
      </c>
      <c r="E12403" t="str">
        <f t="shared" si="386"/>
        <v>201461</v>
      </c>
      <c r="G12403" t="str">
        <f t="shared" si="387"/>
        <v>201461</v>
      </c>
    </row>
    <row r="12404" spans="1:12" x14ac:dyDescent="0.15">
      <c r="A12404" s="5">
        <v>2014</v>
      </c>
      <c r="B12404">
        <v>6</v>
      </c>
      <c r="C12404">
        <v>1</v>
      </c>
      <c r="D12404" s="6">
        <v>2708.66666666833</v>
      </c>
      <c r="E12404" t="str">
        <f t="shared" si="386"/>
        <v>201461</v>
      </c>
      <c r="G12404" t="str">
        <f t="shared" si="387"/>
        <v>201461</v>
      </c>
    </row>
    <row r="12405" spans="1:12" x14ac:dyDescent="0.15">
      <c r="A12405" s="5">
        <v>2014</v>
      </c>
      <c r="B12405">
        <v>6</v>
      </c>
      <c r="C12405">
        <v>1</v>
      </c>
      <c r="D12405" s="6">
        <v>2708.7083333350001</v>
      </c>
      <c r="E12405" t="str">
        <f t="shared" si="386"/>
        <v>201461</v>
      </c>
      <c r="G12405" t="str">
        <f t="shared" si="387"/>
        <v>201461</v>
      </c>
    </row>
    <row r="12406" spans="1:12" x14ac:dyDescent="0.15">
      <c r="A12406" s="5">
        <v>2014</v>
      </c>
      <c r="B12406">
        <v>6</v>
      </c>
      <c r="C12406">
        <v>1</v>
      </c>
      <c r="D12406" s="6">
        <v>2708.7500000016698</v>
      </c>
      <c r="E12406" t="str">
        <f t="shared" si="386"/>
        <v>201461</v>
      </c>
      <c r="G12406" t="str">
        <f t="shared" si="387"/>
        <v>201461</v>
      </c>
    </row>
    <row r="12407" spans="1:12" x14ac:dyDescent="0.15">
      <c r="A12407" s="5">
        <v>2014</v>
      </c>
      <c r="B12407">
        <v>6</v>
      </c>
      <c r="C12407">
        <v>1</v>
      </c>
      <c r="D12407" s="6">
        <v>2708.79166666833</v>
      </c>
      <c r="E12407" t="str">
        <f t="shared" si="386"/>
        <v>201461</v>
      </c>
      <c r="G12407" t="str">
        <f t="shared" si="387"/>
        <v>201461</v>
      </c>
    </row>
    <row r="12408" spans="1:12" x14ac:dyDescent="0.15">
      <c r="A12408" s="5">
        <v>2014</v>
      </c>
      <c r="B12408">
        <v>6</v>
      </c>
      <c r="C12408">
        <v>1</v>
      </c>
      <c r="D12408" s="6">
        <v>2708.8333333350001</v>
      </c>
      <c r="E12408" t="str">
        <f t="shared" si="386"/>
        <v>201461</v>
      </c>
      <c r="G12408" t="str">
        <f t="shared" si="387"/>
        <v>201461</v>
      </c>
    </row>
    <row r="12409" spans="1:12" x14ac:dyDescent="0.15">
      <c r="A12409" s="5">
        <v>2014</v>
      </c>
      <c r="B12409">
        <v>6</v>
      </c>
      <c r="C12409">
        <v>1</v>
      </c>
      <c r="D12409" s="6">
        <v>2708.8750000016698</v>
      </c>
      <c r="E12409" t="str">
        <f t="shared" si="386"/>
        <v>201461</v>
      </c>
      <c r="G12409" t="str">
        <f t="shared" si="387"/>
        <v>201461</v>
      </c>
    </row>
    <row r="12410" spans="1:12" x14ac:dyDescent="0.15">
      <c r="A12410" s="5">
        <v>2014</v>
      </c>
      <c r="B12410">
        <v>6</v>
      </c>
      <c r="C12410">
        <v>1</v>
      </c>
      <c r="D12410" s="6">
        <v>2708.91666666833</v>
      </c>
      <c r="E12410" t="str">
        <f t="shared" si="386"/>
        <v>201461</v>
      </c>
      <c r="G12410" t="str">
        <f t="shared" si="387"/>
        <v>201461</v>
      </c>
    </row>
    <row r="12411" spans="1:12" x14ac:dyDescent="0.15">
      <c r="A12411" s="5">
        <v>2014</v>
      </c>
      <c r="B12411">
        <v>6</v>
      </c>
      <c r="C12411">
        <v>1</v>
      </c>
      <c r="D12411" s="6">
        <v>2708.9583333350001</v>
      </c>
      <c r="E12411" t="str">
        <f t="shared" si="386"/>
        <v>201461</v>
      </c>
      <c r="G12411" t="str">
        <f t="shared" si="387"/>
        <v>201461</v>
      </c>
    </row>
    <row r="12412" spans="1:12" x14ac:dyDescent="0.15">
      <c r="A12412" s="5">
        <v>2014</v>
      </c>
      <c r="B12412">
        <v>6</v>
      </c>
      <c r="C12412">
        <v>2</v>
      </c>
      <c r="D12412" s="6">
        <v>2709.0000000016698</v>
      </c>
      <c r="E12412" t="str">
        <f t="shared" si="386"/>
        <v>201462</v>
      </c>
      <c r="G12412" t="str">
        <f t="shared" si="387"/>
        <v>201462</v>
      </c>
      <c r="H12412" t="str">
        <f>IF(IF(ISERROR(MAX(F12412:F12435)),"",MAX(F12412:F12435))=0,"",MAX(F12412:F12435))</f>
        <v/>
      </c>
      <c r="I12412" t="str">
        <f>IF(IF(ISERROR(MAX(F12412:F12435)-MIN(F12412:F12435)),"",MAX(F12412:F12435)-MIN(F12412:F12435))=0,"",MAX(F12412:F12435)-MIN(F12412:F12435))</f>
        <v/>
      </c>
      <c r="J12412" t="str">
        <f>IF(ISERROR(I12412/H12412),"",I12412/H12412)</f>
        <v/>
      </c>
      <c r="K12412" t="str">
        <f>IF(ISERROR(AVERAGE(F12412:F12435)/MAX(F12412:F12435)),"",AVERAGE(F12412:F12435)/MAX(F12412:F12435))</f>
        <v/>
      </c>
      <c r="L12412" t="str">
        <f>IF(ISERROR(MIN(F12412:F12435)/H12412),"",MIN(F12412:F12435)/H12412)</f>
        <v/>
      </c>
    </row>
    <row r="12413" spans="1:12" x14ac:dyDescent="0.15">
      <c r="A12413" s="5">
        <v>2014</v>
      </c>
      <c r="B12413">
        <v>6</v>
      </c>
      <c r="C12413">
        <v>2</v>
      </c>
      <c r="D12413" s="6">
        <v>2709.04166666833</v>
      </c>
      <c r="E12413" t="str">
        <f t="shared" si="386"/>
        <v>201462</v>
      </c>
      <c r="G12413" t="str">
        <f t="shared" si="387"/>
        <v>201462</v>
      </c>
    </row>
    <row r="12414" spans="1:12" x14ac:dyDescent="0.15">
      <c r="A12414" s="5">
        <v>2014</v>
      </c>
      <c r="B12414">
        <v>6</v>
      </c>
      <c r="C12414">
        <v>2</v>
      </c>
      <c r="D12414" s="6">
        <v>2709.0833333350001</v>
      </c>
      <c r="E12414" t="str">
        <f t="shared" si="386"/>
        <v>201462</v>
      </c>
      <c r="G12414" t="str">
        <f t="shared" si="387"/>
        <v>201462</v>
      </c>
    </row>
    <row r="12415" spans="1:12" x14ac:dyDescent="0.15">
      <c r="A12415" s="5">
        <v>2014</v>
      </c>
      <c r="B12415">
        <v>6</v>
      </c>
      <c r="C12415">
        <v>2</v>
      </c>
      <c r="D12415" s="6">
        <v>2709.1250000016698</v>
      </c>
      <c r="E12415" t="str">
        <f t="shared" si="386"/>
        <v>201462</v>
      </c>
      <c r="G12415" t="str">
        <f t="shared" si="387"/>
        <v>201462</v>
      </c>
    </row>
    <row r="12416" spans="1:12" x14ac:dyDescent="0.15">
      <c r="A12416" s="5">
        <v>2014</v>
      </c>
      <c r="B12416">
        <v>6</v>
      </c>
      <c r="C12416">
        <v>2</v>
      </c>
      <c r="D12416" s="6">
        <v>2709.16666666833</v>
      </c>
      <c r="E12416" t="str">
        <f t="shared" si="386"/>
        <v>201462</v>
      </c>
      <c r="G12416" t="str">
        <f t="shared" si="387"/>
        <v>201462</v>
      </c>
    </row>
    <row r="12417" spans="1:7" x14ac:dyDescent="0.15">
      <c r="A12417" s="5">
        <v>2014</v>
      </c>
      <c r="B12417">
        <v>6</v>
      </c>
      <c r="C12417">
        <v>2</v>
      </c>
      <c r="D12417" s="6">
        <v>2709.2083333350001</v>
      </c>
      <c r="E12417" t="str">
        <f t="shared" si="386"/>
        <v>201462</v>
      </c>
      <c r="G12417" t="str">
        <f t="shared" si="387"/>
        <v>201462</v>
      </c>
    </row>
    <row r="12418" spans="1:7" x14ac:dyDescent="0.15">
      <c r="A12418" s="5">
        <v>2014</v>
      </c>
      <c r="B12418">
        <v>6</v>
      </c>
      <c r="C12418">
        <v>2</v>
      </c>
      <c r="D12418" s="6">
        <v>2709.2500000016698</v>
      </c>
      <c r="E12418" t="str">
        <f t="shared" si="386"/>
        <v>201462</v>
      </c>
      <c r="G12418" t="str">
        <f t="shared" si="387"/>
        <v>201462</v>
      </c>
    </row>
    <row r="12419" spans="1:7" x14ac:dyDescent="0.15">
      <c r="A12419" s="5">
        <v>2014</v>
      </c>
      <c r="B12419">
        <v>6</v>
      </c>
      <c r="C12419">
        <v>2</v>
      </c>
      <c r="D12419" s="6">
        <v>2709.29166666833</v>
      </c>
      <c r="E12419" t="str">
        <f t="shared" si="386"/>
        <v>201462</v>
      </c>
      <c r="G12419" t="str">
        <f t="shared" si="387"/>
        <v>201462</v>
      </c>
    </row>
    <row r="12420" spans="1:7" x14ac:dyDescent="0.15">
      <c r="A12420" s="5">
        <v>2014</v>
      </c>
      <c r="B12420">
        <v>6</v>
      </c>
      <c r="C12420">
        <v>2</v>
      </c>
      <c r="D12420" s="6">
        <v>2709.3333333350001</v>
      </c>
      <c r="E12420" t="str">
        <f t="shared" ref="E12420:E12483" si="388">A12420&amp;B12420&amp;C12420</f>
        <v>201462</v>
      </c>
      <c r="G12420" t="str">
        <f t="shared" ref="G12420:G12483" si="389">E12420</f>
        <v>201462</v>
      </c>
    </row>
    <row r="12421" spans="1:7" x14ac:dyDescent="0.15">
      <c r="A12421" s="5">
        <v>2014</v>
      </c>
      <c r="B12421">
        <v>6</v>
      </c>
      <c r="C12421">
        <v>2</v>
      </c>
      <c r="D12421" s="6">
        <v>2709.3750000016698</v>
      </c>
      <c r="E12421" t="str">
        <f t="shared" si="388"/>
        <v>201462</v>
      </c>
      <c r="G12421" t="str">
        <f t="shared" si="389"/>
        <v>201462</v>
      </c>
    </row>
    <row r="12422" spans="1:7" x14ac:dyDescent="0.15">
      <c r="A12422" s="5">
        <v>2014</v>
      </c>
      <c r="B12422">
        <v>6</v>
      </c>
      <c r="C12422">
        <v>2</v>
      </c>
      <c r="D12422" s="6">
        <v>2709.41666666833</v>
      </c>
      <c r="E12422" t="str">
        <f t="shared" si="388"/>
        <v>201462</v>
      </c>
      <c r="G12422" t="str">
        <f t="shared" si="389"/>
        <v>201462</v>
      </c>
    </row>
    <row r="12423" spans="1:7" x14ac:dyDescent="0.15">
      <c r="A12423" s="5">
        <v>2014</v>
      </c>
      <c r="B12423">
        <v>6</v>
      </c>
      <c r="C12423">
        <v>2</v>
      </c>
      <c r="D12423" s="6">
        <v>2709.4583333350001</v>
      </c>
      <c r="E12423" t="str">
        <f t="shared" si="388"/>
        <v>201462</v>
      </c>
      <c r="G12423" t="str">
        <f t="shared" si="389"/>
        <v>201462</v>
      </c>
    </row>
    <row r="12424" spans="1:7" x14ac:dyDescent="0.15">
      <c r="A12424" s="5">
        <v>2014</v>
      </c>
      <c r="B12424">
        <v>6</v>
      </c>
      <c r="C12424">
        <v>2</v>
      </c>
      <c r="D12424" s="6">
        <v>2709.5000000016698</v>
      </c>
      <c r="E12424" t="str">
        <f t="shared" si="388"/>
        <v>201462</v>
      </c>
      <c r="G12424" t="str">
        <f t="shared" si="389"/>
        <v>201462</v>
      </c>
    </row>
    <row r="12425" spans="1:7" x14ac:dyDescent="0.15">
      <c r="A12425" s="5">
        <v>2014</v>
      </c>
      <c r="B12425">
        <v>6</v>
      </c>
      <c r="C12425">
        <v>2</v>
      </c>
      <c r="D12425" s="6">
        <v>2709.54166666833</v>
      </c>
      <c r="E12425" t="str">
        <f t="shared" si="388"/>
        <v>201462</v>
      </c>
      <c r="G12425" t="str">
        <f t="shared" si="389"/>
        <v>201462</v>
      </c>
    </row>
    <row r="12426" spans="1:7" x14ac:dyDescent="0.15">
      <c r="A12426" s="5">
        <v>2014</v>
      </c>
      <c r="B12426">
        <v>6</v>
      </c>
      <c r="C12426">
        <v>2</v>
      </c>
      <c r="D12426" s="6">
        <v>2709.5833333350001</v>
      </c>
      <c r="E12426" t="str">
        <f t="shared" si="388"/>
        <v>201462</v>
      </c>
      <c r="G12426" t="str">
        <f t="shared" si="389"/>
        <v>201462</v>
      </c>
    </row>
    <row r="12427" spans="1:7" x14ac:dyDescent="0.15">
      <c r="A12427" s="5">
        <v>2014</v>
      </c>
      <c r="B12427">
        <v>6</v>
      </c>
      <c r="C12427">
        <v>2</v>
      </c>
      <c r="D12427" s="6">
        <v>2709.6250000016698</v>
      </c>
      <c r="E12427" t="str">
        <f t="shared" si="388"/>
        <v>201462</v>
      </c>
      <c r="G12427" t="str">
        <f t="shared" si="389"/>
        <v>201462</v>
      </c>
    </row>
    <row r="12428" spans="1:7" x14ac:dyDescent="0.15">
      <c r="A12428" s="5">
        <v>2014</v>
      </c>
      <c r="B12428">
        <v>6</v>
      </c>
      <c r="C12428">
        <v>2</v>
      </c>
      <c r="D12428" s="6">
        <v>2709.66666666833</v>
      </c>
      <c r="E12428" t="str">
        <f t="shared" si="388"/>
        <v>201462</v>
      </c>
      <c r="G12428" t="str">
        <f t="shared" si="389"/>
        <v>201462</v>
      </c>
    </row>
    <row r="12429" spans="1:7" x14ac:dyDescent="0.15">
      <c r="A12429" s="5">
        <v>2014</v>
      </c>
      <c r="B12429">
        <v>6</v>
      </c>
      <c r="C12429">
        <v>2</v>
      </c>
      <c r="D12429" s="6">
        <v>2709.7083333350001</v>
      </c>
      <c r="E12429" t="str">
        <f t="shared" si="388"/>
        <v>201462</v>
      </c>
      <c r="G12429" t="str">
        <f t="shared" si="389"/>
        <v>201462</v>
      </c>
    </row>
    <row r="12430" spans="1:7" x14ac:dyDescent="0.15">
      <c r="A12430" s="5">
        <v>2014</v>
      </c>
      <c r="B12430">
        <v>6</v>
      </c>
      <c r="C12430">
        <v>2</v>
      </c>
      <c r="D12430" s="6">
        <v>2709.7500000016698</v>
      </c>
      <c r="E12430" t="str">
        <f t="shared" si="388"/>
        <v>201462</v>
      </c>
      <c r="G12430" t="str">
        <f t="shared" si="389"/>
        <v>201462</v>
      </c>
    </row>
    <row r="12431" spans="1:7" x14ac:dyDescent="0.15">
      <c r="A12431" s="5">
        <v>2014</v>
      </c>
      <c r="B12431">
        <v>6</v>
      </c>
      <c r="C12431">
        <v>2</v>
      </c>
      <c r="D12431" s="6">
        <v>2709.79166666833</v>
      </c>
      <c r="E12431" t="str">
        <f t="shared" si="388"/>
        <v>201462</v>
      </c>
      <c r="G12431" t="str">
        <f t="shared" si="389"/>
        <v>201462</v>
      </c>
    </row>
    <row r="12432" spans="1:7" x14ac:dyDescent="0.15">
      <c r="A12432" s="5">
        <v>2014</v>
      </c>
      <c r="B12432">
        <v>6</v>
      </c>
      <c r="C12432">
        <v>2</v>
      </c>
      <c r="D12432" s="6">
        <v>2709.8333333350001</v>
      </c>
      <c r="E12432" t="str">
        <f t="shared" si="388"/>
        <v>201462</v>
      </c>
      <c r="G12432" t="str">
        <f t="shared" si="389"/>
        <v>201462</v>
      </c>
    </row>
    <row r="12433" spans="1:12" x14ac:dyDescent="0.15">
      <c r="A12433" s="5">
        <v>2014</v>
      </c>
      <c r="B12433">
        <v>6</v>
      </c>
      <c r="C12433">
        <v>2</v>
      </c>
      <c r="D12433" s="6">
        <v>2709.8750000016698</v>
      </c>
      <c r="E12433" t="str">
        <f t="shared" si="388"/>
        <v>201462</v>
      </c>
      <c r="G12433" t="str">
        <f t="shared" si="389"/>
        <v>201462</v>
      </c>
    </row>
    <row r="12434" spans="1:12" x14ac:dyDescent="0.15">
      <c r="A12434" s="5">
        <v>2014</v>
      </c>
      <c r="B12434">
        <v>6</v>
      </c>
      <c r="C12434">
        <v>2</v>
      </c>
      <c r="D12434" s="6">
        <v>2709.91666666833</v>
      </c>
      <c r="E12434" t="str">
        <f t="shared" si="388"/>
        <v>201462</v>
      </c>
      <c r="G12434" t="str">
        <f t="shared" si="389"/>
        <v>201462</v>
      </c>
    </row>
    <row r="12435" spans="1:12" x14ac:dyDescent="0.15">
      <c r="A12435" s="5">
        <v>2014</v>
      </c>
      <c r="B12435">
        <v>6</v>
      </c>
      <c r="C12435">
        <v>2</v>
      </c>
      <c r="D12435" s="6">
        <v>2709.9583333350001</v>
      </c>
      <c r="E12435" t="str">
        <f t="shared" si="388"/>
        <v>201462</v>
      </c>
      <c r="G12435" t="str">
        <f t="shared" si="389"/>
        <v>201462</v>
      </c>
    </row>
    <row r="12436" spans="1:12" x14ac:dyDescent="0.15">
      <c r="A12436" s="5">
        <v>2014</v>
      </c>
      <c r="B12436">
        <v>6</v>
      </c>
      <c r="C12436">
        <v>3</v>
      </c>
      <c r="D12436" s="6">
        <v>2710.0000000016698</v>
      </c>
      <c r="E12436" t="str">
        <f t="shared" si="388"/>
        <v>201463</v>
      </c>
      <c r="G12436" t="str">
        <f t="shared" si="389"/>
        <v>201463</v>
      </c>
      <c r="H12436" t="str">
        <f>IF(IF(ISERROR(MAX(F12436:F12459)),"",MAX(F12436:F12459))=0,"",MAX(F12436:F12459))</f>
        <v/>
      </c>
      <c r="I12436" t="str">
        <f>IF(IF(ISERROR(MAX(F12436:F12459)-MIN(F12436:F12459)),"",MAX(F12436:F12459)-MIN(F12436:F12459))=0,"",MAX(F12436:F12459)-MIN(F12436:F12459))</f>
        <v/>
      </c>
      <c r="J12436" t="str">
        <f>IF(ISERROR(I12436/H12436),"",I12436/H12436)</f>
        <v/>
      </c>
      <c r="K12436" t="str">
        <f>IF(ISERROR(AVERAGE(F12436:F12459)/MAX(F12436:F12459)),"",AVERAGE(F12436:F12459)/MAX(F12436:F12459))</f>
        <v/>
      </c>
      <c r="L12436" t="str">
        <f>IF(ISERROR(MIN(F12436:F12459)/H12436),"",MIN(F12436:F12459)/H12436)</f>
        <v/>
      </c>
    </row>
    <row r="12437" spans="1:12" x14ac:dyDescent="0.15">
      <c r="A12437" s="5">
        <v>2014</v>
      </c>
      <c r="B12437">
        <v>6</v>
      </c>
      <c r="C12437">
        <v>3</v>
      </c>
      <c r="D12437" s="6">
        <v>2710.04166666833</v>
      </c>
      <c r="E12437" t="str">
        <f t="shared" si="388"/>
        <v>201463</v>
      </c>
      <c r="G12437" t="str">
        <f t="shared" si="389"/>
        <v>201463</v>
      </c>
    </row>
    <row r="12438" spans="1:12" x14ac:dyDescent="0.15">
      <c r="A12438" s="5">
        <v>2014</v>
      </c>
      <c r="B12438">
        <v>6</v>
      </c>
      <c r="C12438">
        <v>3</v>
      </c>
      <c r="D12438" s="6">
        <v>2710.0833333350001</v>
      </c>
      <c r="E12438" t="str">
        <f t="shared" si="388"/>
        <v>201463</v>
      </c>
      <c r="G12438" t="str">
        <f t="shared" si="389"/>
        <v>201463</v>
      </c>
    </row>
    <row r="12439" spans="1:12" x14ac:dyDescent="0.15">
      <c r="A12439" s="5">
        <v>2014</v>
      </c>
      <c r="B12439">
        <v>6</v>
      </c>
      <c r="C12439">
        <v>3</v>
      </c>
      <c r="D12439" s="6">
        <v>2710.1250000016698</v>
      </c>
      <c r="E12439" t="str">
        <f t="shared" si="388"/>
        <v>201463</v>
      </c>
      <c r="G12439" t="str">
        <f t="shared" si="389"/>
        <v>201463</v>
      </c>
    </row>
    <row r="12440" spans="1:12" x14ac:dyDescent="0.15">
      <c r="A12440" s="5">
        <v>2014</v>
      </c>
      <c r="B12440">
        <v>6</v>
      </c>
      <c r="C12440">
        <v>3</v>
      </c>
      <c r="D12440" s="6">
        <v>2710.16666666833</v>
      </c>
      <c r="E12440" t="str">
        <f t="shared" si="388"/>
        <v>201463</v>
      </c>
      <c r="G12440" t="str">
        <f t="shared" si="389"/>
        <v>201463</v>
      </c>
    </row>
    <row r="12441" spans="1:12" x14ac:dyDescent="0.15">
      <c r="A12441" s="5">
        <v>2014</v>
      </c>
      <c r="B12441">
        <v>6</v>
      </c>
      <c r="C12441">
        <v>3</v>
      </c>
      <c r="D12441" s="6">
        <v>2710.2083333350001</v>
      </c>
      <c r="E12441" t="str">
        <f t="shared" si="388"/>
        <v>201463</v>
      </c>
      <c r="G12441" t="str">
        <f t="shared" si="389"/>
        <v>201463</v>
      </c>
    </row>
    <row r="12442" spans="1:12" x14ac:dyDescent="0.15">
      <c r="A12442" s="5">
        <v>2014</v>
      </c>
      <c r="B12442">
        <v>6</v>
      </c>
      <c r="C12442">
        <v>3</v>
      </c>
      <c r="D12442" s="6">
        <v>2710.2500000016698</v>
      </c>
      <c r="E12442" t="str">
        <f t="shared" si="388"/>
        <v>201463</v>
      </c>
      <c r="G12442" t="str">
        <f t="shared" si="389"/>
        <v>201463</v>
      </c>
    </row>
    <row r="12443" spans="1:12" x14ac:dyDescent="0.15">
      <c r="A12443" s="5">
        <v>2014</v>
      </c>
      <c r="B12443">
        <v>6</v>
      </c>
      <c r="C12443">
        <v>3</v>
      </c>
      <c r="D12443" s="6">
        <v>2710.29166666833</v>
      </c>
      <c r="E12443" t="str">
        <f t="shared" si="388"/>
        <v>201463</v>
      </c>
      <c r="G12443" t="str">
        <f t="shared" si="389"/>
        <v>201463</v>
      </c>
    </row>
    <row r="12444" spans="1:12" x14ac:dyDescent="0.15">
      <c r="A12444" s="5">
        <v>2014</v>
      </c>
      <c r="B12444">
        <v>6</v>
      </c>
      <c r="C12444">
        <v>3</v>
      </c>
      <c r="D12444" s="6">
        <v>2710.3333333350001</v>
      </c>
      <c r="E12444" t="str">
        <f t="shared" si="388"/>
        <v>201463</v>
      </c>
      <c r="G12444" t="str">
        <f t="shared" si="389"/>
        <v>201463</v>
      </c>
    </row>
    <row r="12445" spans="1:12" x14ac:dyDescent="0.15">
      <c r="A12445" s="5">
        <v>2014</v>
      </c>
      <c r="B12445">
        <v>6</v>
      </c>
      <c r="C12445">
        <v>3</v>
      </c>
      <c r="D12445" s="6">
        <v>2710.3750000016698</v>
      </c>
      <c r="E12445" t="str">
        <f t="shared" si="388"/>
        <v>201463</v>
      </c>
      <c r="G12445" t="str">
        <f t="shared" si="389"/>
        <v>201463</v>
      </c>
    </row>
    <row r="12446" spans="1:12" x14ac:dyDescent="0.15">
      <c r="A12446" s="5">
        <v>2014</v>
      </c>
      <c r="B12446">
        <v>6</v>
      </c>
      <c r="C12446">
        <v>3</v>
      </c>
      <c r="D12446" s="6">
        <v>2710.41666666833</v>
      </c>
      <c r="E12446" t="str">
        <f t="shared" si="388"/>
        <v>201463</v>
      </c>
      <c r="G12446" t="str">
        <f t="shared" si="389"/>
        <v>201463</v>
      </c>
    </row>
    <row r="12447" spans="1:12" x14ac:dyDescent="0.15">
      <c r="A12447" s="5">
        <v>2014</v>
      </c>
      <c r="B12447">
        <v>6</v>
      </c>
      <c r="C12447">
        <v>3</v>
      </c>
      <c r="D12447" s="6">
        <v>2710.4583333350001</v>
      </c>
      <c r="E12447" t="str">
        <f t="shared" si="388"/>
        <v>201463</v>
      </c>
      <c r="G12447" t="str">
        <f t="shared" si="389"/>
        <v>201463</v>
      </c>
    </row>
    <row r="12448" spans="1:12" x14ac:dyDescent="0.15">
      <c r="A12448" s="5">
        <v>2014</v>
      </c>
      <c r="B12448">
        <v>6</v>
      </c>
      <c r="C12448">
        <v>3</v>
      </c>
      <c r="D12448" s="6">
        <v>2710.5000000016698</v>
      </c>
      <c r="E12448" t="str">
        <f t="shared" si="388"/>
        <v>201463</v>
      </c>
      <c r="G12448" t="str">
        <f t="shared" si="389"/>
        <v>201463</v>
      </c>
    </row>
    <row r="12449" spans="1:12" x14ac:dyDescent="0.15">
      <c r="A12449" s="5">
        <v>2014</v>
      </c>
      <c r="B12449">
        <v>6</v>
      </c>
      <c r="C12449">
        <v>3</v>
      </c>
      <c r="D12449" s="6">
        <v>2710.54166666833</v>
      </c>
      <c r="E12449" t="str">
        <f t="shared" si="388"/>
        <v>201463</v>
      </c>
      <c r="G12449" t="str">
        <f t="shared" si="389"/>
        <v>201463</v>
      </c>
    </row>
    <row r="12450" spans="1:12" x14ac:dyDescent="0.15">
      <c r="A12450" s="5">
        <v>2014</v>
      </c>
      <c r="B12450">
        <v>6</v>
      </c>
      <c r="C12450">
        <v>3</v>
      </c>
      <c r="D12450" s="6">
        <v>2710.5833333350001</v>
      </c>
      <c r="E12450" t="str">
        <f t="shared" si="388"/>
        <v>201463</v>
      </c>
      <c r="G12450" t="str">
        <f t="shared" si="389"/>
        <v>201463</v>
      </c>
    </row>
    <row r="12451" spans="1:12" x14ac:dyDescent="0.15">
      <c r="A12451" s="5">
        <v>2014</v>
      </c>
      <c r="B12451">
        <v>6</v>
      </c>
      <c r="C12451">
        <v>3</v>
      </c>
      <c r="D12451" s="6">
        <v>2710.6250000016698</v>
      </c>
      <c r="E12451" t="str">
        <f t="shared" si="388"/>
        <v>201463</v>
      </c>
      <c r="G12451" t="str">
        <f t="shared" si="389"/>
        <v>201463</v>
      </c>
    </row>
    <row r="12452" spans="1:12" x14ac:dyDescent="0.15">
      <c r="A12452" s="5">
        <v>2014</v>
      </c>
      <c r="B12452">
        <v>6</v>
      </c>
      <c r="C12452">
        <v>3</v>
      </c>
      <c r="D12452" s="6">
        <v>2710.66666666833</v>
      </c>
      <c r="E12452" t="str">
        <f t="shared" si="388"/>
        <v>201463</v>
      </c>
      <c r="G12452" t="str">
        <f t="shared" si="389"/>
        <v>201463</v>
      </c>
    </row>
    <row r="12453" spans="1:12" x14ac:dyDescent="0.15">
      <c r="A12453" s="5">
        <v>2014</v>
      </c>
      <c r="B12453">
        <v>6</v>
      </c>
      <c r="C12453">
        <v>3</v>
      </c>
      <c r="D12453" s="6">
        <v>2710.7083333350001</v>
      </c>
      <c r="E12453" t="str">
        <f t="shared" si="388"/>
        <v>201463</v>
      </c>
      <c r="G12453" t="str">
        <f t="shared" si="389"/>
        <v>201463</v>
      </c>
    </row>
    <row r="12454" spans="1:12" x14ac:dyDescent="0.15">
      <c r="A12454" s="5">
        <v>2014</v>
      </c>
      <c r="B12454">
        <v>6</v>
      </c>
      <c r="C12454">
        <v>3</v>
      </c>
      <c r="D12454" s="6">
        <v>2710.7500000016698</v>
      </c>
      <c r="E12454" t="str">
        <f t="shared" si="388"/>
        <v>201463</v>
      </c>
      <c r="G12454" t="str">
        <f t="shared" si="389"/>
        <v>201463</v>
      </c>
    </row>
    <row r="12455" spans="1:12" x14ac:dyDescent="0.15">
      <c r="A12455" s="5">
        <v>2014</v>
      </c>
      <c r="B12455">
        <v>6</v>
      </c>
      <c r="C12455">
        <v>3</v>
      </c>
      <c r="D12455" s="6">
        <v>2710.79166666833</v>
      </c>
      <c r="E12455" t="str">
        <f t="shared" si="388"/>
        <v>201463</v>
      </c>
      <c r="G12455" t="str">
        <f t="shared" si="389"/>
        <v>201463</v>
      </c>
    </row>
    <row r="12456" spans="1:12" x14ac:dyDescent="0.15">
      <c r="A12456" s="5">
        <v>2014</v>
      </c>
      <c r="B12456">
        <v>6</v>
      </c>
      <c r="C12456">
        <v>3</v>
      </c>
      <c r="D12456" s="6">
        <v>2710.8333333350001</v>
      </c>
      <c r="E12456" t="str">
        <f t="shared" si="388"/>
        <v>201463</v>
      </c>
      <c r="G12456" t="str">
        <f t="shared" si="389"/>
        <v>201463</v>
      </c>
    </row>
    <row r="12457" spans="1:12" x14ac:dyDescent="0.15">
      <c r="A12457" s="5">
        <v>2014</v>
      </c>
      <c r="B12457">
        <v>6</v>
      </c>
      <c r="C12457">
        <v>3</v>
      </c>
      <c r="D12457" s="6">
        <v>2710.8750000016698</v>
      </c>
      <c r="E12457" t="str">
        <f t="shared" si="388"/>
        <v>201463</v>
      </c>
      <c r="G12457" t="str">
        <f t="shared" si="389"/>
        <v>201463</v>
      </c>
    </row>
    <row r="12458" spans="1:12" x14ac:dyDescent="0.15">
      <c r="A12458" s="5">
        <v>2014</v>
      </c>
      <c r="B12458">
        <v>6</v>
      </c>
      <c r="C12458">
        <v>3</v>
      </c>
      <c r="D12458" s="6">
        <v>2710.91666666833</v>
      </c>
      <c r="E12458" t="str">
        <f t="shared" si="388"/>
        <v>201463</v>
      </c>
      <c r="G12458" t="str">
        <f t="shared" si="389"/>
        <v>201463</v>
      </c>
    </row>
    <row r="12459" spans="1:12" x14ac:dyDescent="0.15">
      <c r="A12459" s="5">
        <v>2014</v>
      </c>
      <c r="B12459">
        <v>6</v>
      </c>
      <c r="C12459">
        <v>3</v>
      </c>
      <c r="D12459" s="6">
        <v>2710.9583333350001</v>
      </c>
      <c r="E12459" t="str">
        <f t="shared" si="388"/>
        <v>201463</v>
      </c>
      <c r="G12459" t="str">
        <f t="shared" si="389"/>
        <v>201463</v>
      </c>
    </row>
    <row r="12460" spans="1:12" x14ac:dyDescent="0.15">
      <c r="A12460" s="5">
        <v>2014</v>
      </c>
      <c r="B12460">
        <v>6</v>
      </c>
      <c r="C12460">
        <v>4</v>
      </c>
      <c r="D12460" s="6">
        <v>2711.0000000016698</v>
      </c>
      <c r="E12460" t="str">
        <f t="shared" si="388"/>
        <v>201464</v>
      </c>
      <c r="G12460" t="str">
        <f t="shared" si="389"/>
        <v>201464</v>
      </c>
      <c r="H12460" t="str">
        <f>IF(IF(ISERROR(MAX(F12460:F12483)),"",MAX(F12460:F12483))=0,"",MAX(F12460:F12483))</f>
        <v/>
      </c>
      <c r="I12460" t="str">
        <f>IF(IF(ISERROR(MAX(F12460:F12483)-MIN(F12460:F12483)),"",MAX(F12460:F12483)-MIN(F12460:F12483))=0,"",MAX(F12460:F12483)-MIN(F12460:F12483))</f>
        <v/>
      </c>
      <c r="J12460" t="str">
        <f>IF(ISERROR(I12460/H12460),"",I12460/H12460)</f>
        <v/>
      </c>
      <c r="K12460" t="str">
        <f>IF(ISERROR(AVERAGE(F12460:F12483)/MAX(F12460:F12483)),"",AVERAGE(F12460:F12483)/MAX(F12460:F12483))</f>
        <v/>
      </c>
      <c r="L12460" t="str">
        <f>IF(ISERROR(MIN(F12460:F12483)/H12460),"",MIN(F12460:F12483)/H12460)</f>
        <v/>
      </c>
    </row>
    <row r="12461" spans="1:12" x14ac:dyDescent="0.15">
      <c r="A12461" s="5">
        <v>2014</v>
      </c>
      <c r="B12461">
        <v>6</v>
      </c>
      <c r="C12461">
        <v>4</v>
      </c>
      <c r="D12461" s="6">
        <v>2711.04166666833</v>
      </c>
      <c r="E12461" t="str">
        <f t="shared" si="388"/>
        <v>201464</v>
      </c>
      <c r="G12461" t="str">
        <f t="shared" si="389"/>
        <v>201464</v>
      </c>
    </row>
    <row r="12462" spans="1:12" x14ac:dyDescent="0.15">
      <c r="A12462" s="5">
        <v>2014</v>
      </c>
      <c r="B12462">
        <v>6</v>
      </c>
      <c r="C12462">
        <v>4</v>
      </c>
      <c r="D12462" s="6">
        <v>2711.0833333350001</v>
      </c>
      <c r="E12462" t="str">
        <f t="shared" si="388"/>
        <v>201464</v>
      </c>
      <c r="G12462" t="str">
        <f t="shared" si="389"/>
        <v>201464</v>
      </c>
    </row>
    <row r="12463" spans="1:12" x14ac:dyDescent="0.15">
      <c r="A12463" s="5">
        <v>2014</v>
      </c>
      <c r="B12463">
        <v>6</v>
      </c>
      <c r="C12463">
        <v>4</v>
      </c>
      <c r="D12463" s="6">
        <v>2711.1250000016698</v>
      </c>
      <c r="E12463" t="str">
        <f t="shared" si="388"/>
        <v>201464</v>
      </c>
      <c r="G12463" t="str">
        <f t="shared" si="389"/>
        <v>201464</v>
      </c>
    </row>
    <row r="12464" spans="1:12" x14ac:dyDescent="0.15">
      <c r="A12464" s="5">
        <v>2014</v>
      </c>
      <c r="B12464">
        <v>6</v>
      </c>
      <c r="C12464">
        <v>4</v>
      </c>
      <c r="D12464" s="6">
        <v>2711.16666666833</v>
      </c>
      <c r="E12464" t="str">
        <f t="shared" si="388"/>
        <v>201464</v>
      </c>
      <c r="G12464" t="str">
        <f t="shared" si="389"/>
        <v>201464</v>
      </c>
    </row>
    <row r="12465" spans="1:7" x14ac:dyDescent="0.15">
      <c r="A12465" s="5">
        <v>2014</v>
      </c>
      <c r="B12465">
        <v>6</v>
      </c>
      <c r="C12465">
        <v>4</v>
      </c>
      <c r="D12465" s="6">
        <v>2711.2083333350001</v>
      </c>
      <c r="E12465" t="str">
        <f t="shared" si="388"/>
        <v>201464</v>
      </c>
      <c r="G12465" t="str">
        <f t="shared" si="389"/>
        <v>201464</v>
      </c>
    </row>
    <row r="12466" spans="1:7" x14ac:dyDescent="0.15">
      <c r="A12466" s="5">
        <v>2014</v>
      </c>
      <c r="B12466">
        <v>6</v>
      </c>
      <c r="C12466">
        <v>4</v>
      </c>
      <c r="D12466" s="6">
        <v>2711.2500000016698</v>
      </c>
      <c r="E12466" t="str">
        <f t="shared" si="388"/>
        <v>201464</v>
      </c>
      <c r="G12466" t="str">
        <f t="shared" si="389"/>
        <v>201464</v>
      </c>
    </row>
    <row r="12467" spans="1:7" x14ac:dyDescent="0.15">
      <c r="A12467" s="5">
        <v>2014</v>
      </c>
      <c r="B12467">
        <v>6</v>
      </c>
      <c r="C12467">
        <v>4</v>
      </c>
      <c r="D12467" s="6">
        <v>2711.29166666833</v>
      </c>
      <c r="E12467" t="str">
        <f t="shared" si="388"/>
        <v>201464</v>
      </c>
      <c r="G12467" t="str">
        <f t="shared" si="389"/>
        <v>201464</v>
      </c>
    </row>
    <row r="12468" spans="1:7" x14ac:dyDescent="0.15">
      <c r="A12468" s="5">
        <v>2014</v>
      </c>
      <c r="B12468">
        <v>6</v>
      </c>
      <c r="C12468">
        <v>4</v>
      </c>
      <c r="D12468" s="6">
        <v>2711.3333333350001</v>
      </c>
      <c r="E12468" t="str">
        <f t="shared" si="388"/>
        <v>201464</v>
      </c>
      <c r="G12468" t="str">
        <f t="shared" si="389"/>
        <v>201464</v>
      </c>
    </row>
    <row r="12469" spans="1:7" x14ac:dyDescent="0.15">
      <c r="A12469" s="5">
        <v>2014</v>
      </c>
      <c r="B12469">
        <v>6</v>
      </c>
      <c r="C12469">
        <v>4</v>
      </c>
      <c r="D12469" s="6">
        <v>2711.3750000016698</v>
      </c>
      <c r="E12469" t="str">
        <f t="shared" si="388"/>
        <v>201464</v>
      </c>
      <c r="G12469" t="str">
        <f t="shared" si="389"/>
        <v>201464</v>
      </c>
    </row>
    <row r="12470" spans="1:7" x14ac:dyDescent="0.15">
      <c r="A12470" s="5">
        <v>2014</v>
      </c>
      <c r="B12470">
        <v>6</v>
      </c>
      <c r="C12470">
        <v>4</v>
      </c>
      <c r="D12470" s="6">
        <v>2711.41666666833</v>
      </c>
      <c r="E12470" t="str">
        <f t="shared" si="388"/>
        <v>201464</v>
      </c>
      <c r="G12470" t="str">
        <f t="shared" si="389"/>
        <v>201464</v>
      </c>
    </row>
    <row r="12471" spans="1:7" x14ac:dyDescent="0.15">
      <c r="A12471" s="5">
        <v>2014</v>
      </c>
      <c r="B12471">
        <v>6</v>
      </c>
      <c r="C12471">
        <v>4</v>
      </c>
      <c r="D12471" s="6">
        <v>2711.4583333350001</v>
      </c>
      <c r="E12471" t="str">
        <f t="shared" si="388"/>
        <v>201464</v>
      </c>
      <c r="G12471" t="str">
        <f t="shared" si="389"/>
        <v>201464</v>
      </c>
    </row>
    <row r="12472" spans="1:7" x14ac:dyDescent="0.15">
      <c r="A12472" s="5">
        <v>2014</v>
      </c>
      <c r="B12472">
        <v>6</v>
      </c>
      <c r="C12472">
        <v>4</v>
      </c>
      <c r="D12472" s="6">
        <v>2711.5000000016698</v>
      </c>
      <c r="E12472" t="str">
        <f t="shared" si="388"/>
        <v>201464</v>
      </c>
      <c r="G12472" t="str">
        <f t="shared" si="389"/>
        <v>201464</v>
      </c>
    </row>
    <row r="12473" spans="1:7" x14ac:dyDescent="0.15">
      <c r="A12473" s="5">
        <v>2014</v>
      </c>
      <c r="B12473">
        <v>6</v>
      </c>
      <c r="C12473">
        <v>4</v>
      </c>
      <c r="D12473" s="6">
        <v>2711.54166666833</v>
      </c>
      <c r="E12473" t="str">
        <f t="shared" si="388"/>
        <v>201464</v>
      </c>
      <c r="G12473" t="str">
        <f t="shared" si="389"/>
        <v>201464</v>
      </c>
    </row>
    <row r="12474" spans="1:7" x14ac:dyDescent="0.15">
      <c r="A12474" s="5">
        <v>2014</v>
      </c>
      <c r="B12474">
        <v>6</v>
      </c>
      <c r="C12474">
        <v>4</v>
      </c>
      <c r="D12474" s="6">
        <v>2711.5833333350001</v>
      </c>
      <c r="E12474" t="str">
        <f t="shared" si="388"/>
        <v>201464</v>
      </c>
      <c r="G12474" t="str">
        <f t="shared" si="389"/>
        <v>201464</v>
      </c>
    </row>
    <row r="12475" spans="1:7" x14ac:dyDescent="0.15">
      <c r="A12475" s="5">
        <v>2014</v>
      </c>
      <c r="B12475">
        <v>6</v>
      </c>
      <c r="C12475">
        <v>4</v>
      </c>
      <c r="D12475" s="6">
        <v>2711.6250000016698</v>
      </c>
      <c r="E12475" t="str">
        <f t="shared" si="388"/>
        <v>201464</v>
      </c>
      <c r="G12475" t="str">
        <f t="shared" si="389"/>
        <v>201464</v>
      </c>
    </row>
    <row r="12476" spans="1:7" x14ac:dyDescent="0.15">
      <c r="A12476" s="5">
        <v>2014</v>
      </c>
      <c r="B12476">
        <v>6</v>
      </c>
      <c r="C12476">
        <v>4</v>
      </c>
      <c r="D12476" s="6">
        <v>2711.66666666833</v>
      </c>
      <c r="E12476" t="str">
        <f t="shared" si="388"/>
        <v>201464</v>
      </c>
      <c r="G12476" t="str">
        <f t="shared" si="389"/>
        <v>201464</v>
      </c>
    </row>
    <row r="12477" spans="1:7" x14ac:dyDescent="0.15">
      <c r="A12477" s="5">
        <v>2014</v>
      </c>
      <c r="B12477">
        <v>6</v>
      </c>
      <c r="C12477">
        <v>4</v>
      </c>
      <c r="D12477" s="6">
        <v>2711.7083333350001</v>
      </c>
      <c r="E12477" t="str">
        <f t="shared" si="388"/>
        <v>201464</v>
      </c>
      <c r="G12477" t="str">
        <f t="shared" si="389"/>
        <v>201464</v>
      </c>
    </row>
    <row r="12478" spans="1:7" x14ac:dyDescent="0.15">
      <c r="A12478" s="5">
        <v>2014</v>
      </c>
      <c r="B12478">
        <v>6</v>
      </c>
      <c r="C12478">
        <v>4</v>
      </c>
      <c r="D12478" s="6">
        <v>2711.7500000016698</v>
      </c>
      <c r="E12478" t="str">
        <f t="shared" si="388"/>
        <v>201464</v>
      </c>
      <c r="G12478" t="str">
        <f t="shared" si="389"/>
        <v>201464</v>
      </c>
    </row>
    <row r="12479" spans="1:7" x14ac:dyDescent="0.15">
      <c r="A12479" s="5">
        <v>2014</v>
      </c>
      <c r="B12479">
        <v>6</v>
      </c>
      <c r="C12479">
        <v>4</v>
      </c>
      <c r="D12479" s="6">
        <v>2711.79166666833</v>
      </c>
      <c r="E12479" t="str">
        <f t="shared" si="388"/>
        <v>201464</v>
      </c>
      <c r="G12479" t="str">
        <f t="shared" si="389"/>
        <v>201464</v>
      </c>
    </row>
    <row r="12480" spans="1:7" x14ac:dyDescent="0.15">
      <c r="A12480" s="5">
        <v>2014</v>
      </c>
      <c r="B12480">
        <v>6</v>
      </c>
      <c r="C12480">
        <v>4</v>
      </c>
      <c r="D12480" s="6">
        <v>2711.8333333350001</v>
      </c>
      <c r="E12480" t="str">
        <f t="shared" si="388"/>
        <v>201464</v>
      </c>
      <c r="G12480" t="str">
        <f t="shared" si="389"/>
        <v>201464</v>
      </c>
    </row>
    <row r="12481" spans="1:12" x14ac:dyDescent="0.15">
      <c r="A12481" s="5">
        <v>2014</v>
      </c>
      <c r="B12481">
        <v>6</v>
      </c>
      <c r="C12481">
        <v>4</v>
      </c>
      <c r="D12481" s="6">
        <v>2711.8750000016698</v>
      </c>
      <c r="E12481" t="str">
        <f t="shared" si="388"/>
        <v>201464</v>
      </c>
      <c r="G12481" t="str">
        <f t="shared" si="389"/>
        <v>201464</v>
      </c>
    </row>
    <row r="12482" spans="1:12" x14ac:dyDescent="0.15">
      <c r="A12482" s="5">
        <v>2014</v>
      </c>
      <c r="B12482">
        <v>6</v>
      </c>
      <c r="C12482">
        <v>4</v>
      </c>
      <c r="D12482" s="6">
        <v>2711.91666666833</v>
      </c>
      <c r="E12482" t="str">
        <f t="shared" si="388"/>
        <v>201464</v>
      </c>
      <c r="G12482" t="str">
        <f t="shared" si="389"/>
        <v>201464</v>
      </c>
    </row>
    <row r="12483" spans="1:12" x14ac:dyDescent="0.15">
      <c r="A12483" s="5">
        <v>2014</v>
      </c>
      <c r="B12483">
        <v>6</v>
      </c>
      <c r="C12483">
        <v>4</v>
      </c>
      <c r="D12483" s="6">
        <v>2711.9583333350001</v>
      </c>
      <c r="E12483" t="str">
        <f t="shared" si="388"/>
        <v>201464</v>
      </c>
      <c r="G12483" t="str">
        <f t="shared" si="389"/>
        <v>201464</v>
      </c>
    </row>
    <row r="12484" spans="1:12" x14ac:dyDescent="0.15">
      <c r="A12484" s="5">
        <v>2014</v>
      </c>
      <c r="B12484">
        <v>6</v>
      </c>
      <c r="C12484">
        <v>5</v>
      </c>
      <c r="D12484" s="6">
        <v>2712.0000000016698</v>
      </c>
      <c r="E12484" t="str">
        <f t="shared" ref="E12484:E12547" si="390">A12484&amp;B12484&amp;C12484</f>
        <v>201465</v>
      </c>
      <c r="G12484" t="str">
        <f t="shared" ref="G12484:G12547" si="391">E12484</f>
        <v>201465</v>
      </c>
      <c r="H12484" t="str">
        <f>IF(IF(ISERROR(MAX(F12484:F12507)),"",MAX(F12484:F12507))=0,"",MAX(F12484:F12507))</f>
        <v/>
      </c>
      <c r="I12484" t="str">
        <f>IF(IF(ISERROR(MAX(F12484:F12507)-MIN(F12484:F12507)),"",MAX(F12484:F12507)-MIN(F12484:F12507))=0,"",MAX(F12484:F12507)-MIN(F12484:F12507))</f>
        <v/>
      </c>
      <c r="J12484" t="str">
        <f>IF(ISERROR(I12484/H12484),"",I12484/H12484)</f>
        <v/>
      </c>
      <c r="K12484" t="str">
        <f>IF(ISERROR(AVERAGE(F12484:F12507)/MAX(F12484:F12507)),"",AVERAGE(F12484:F12507)/MAX(F12484:F12507))</f>
        <v/>
      </c>
      <c r="L12484" t="str">
        <f>IF(ISERROR(MIN(F12484:F12507)/H12484),"",MIN(F12484:F12507)/H12484)</f>
        <v/>
      </c>
    </row>
    <row r="12485" spans="1:12" x14ac:dyDescent="0.15">
      <c r="A12485" s="5">
        <v>2014</v>
      </c>
      <c r="B12485">
        <v>6</v>
      </c>
      <c r="C12485">
        <v>5</v>
      </c>
      <c r="D12485" s="6">
        <v>2712.04166666833</v>
      </c>
      <c r="E12485" t="str">
        <f t="shared" si="390"/>
        <v>201465</v>
      </c>
      <c r="G12485" t="str">
        <f t="shared" si="391"/>
        <v>201465</v>
      </c>
    </row>
    <row r="12486" spans="1:12" x14ac:dyDescent="0.15">
      <c r="A12486" s="5">
        <v>2014</v>
      </c>
      <c r="B12486">
        <v>6</v>
      </c>
      <c r="C12486">
        <v>5</v>
      </c>
      <c r="D12486" s="6">
        <v>2712.0833333350001</v>
      </c>
      <c r="E12486" t="str">
        <f t="shared" si="390"/>
        <v>201465</v>
      </c>
      <c r="G12486" t="str">
        <f t="shared" si="391"/>
        <v>201465</v>
      </c>
    </row>
    <row r="12487" spans="1:12" x14ac:dyDescent="0.15">
      <c r="A12487" s="5">
        <v>2014</v>
      </c>
      <c r="B12487">
        <v>6</v>
      </c>
      <c r="C12487">
        <v>5</v>
      </c>
      <c r="D12487" s="6">
        <v>2712.1250000016698</v>
      </c>
      <c r="E12487" t="str">
        <f t="shared" si="390"/>
        <v>201465</v>
      </c>
      <c r="G12487" t="str">
        <f t="shared" si="391"/>
        <v>201465</v>
      </c>
    </row>
    <row r="12488" spans="1:12" x14ac:dyDescent="0.15">
      <c r="A12488" s="5">
        <v>2014</v>
      </c>
      <c r="B12488">
        <v>6</v>
      </c>
      <c r="C12488">
        <v>5</v>
      </c>
      <c r="D12488" s="6">
        <v>2712.16666666833</v>
      </c>
      <c r="E12488" t="str">
        <f t="shared" si="390"/>
        <v>201465</v>
      </c>
      <c r="G12488" t="str">
        <f t="shared" si="391"/>
        <v>201465</v>
      </c>
    </row>
    <row r="12489" spans="1:12" x14ac:dyDescent="0.15">
      <c r="A12489" s="5">
        <v>2014</v>
      </c>
      <c r="B12489">
        <v>6</v>
      </c>
      <c r="C12489">
        <v>5</v>
      </c>
      <c r="D12489" s="6">
        <v>2712.2083333350001</v>
      </c>
      <c r="E12489" t="str">
        <f t="shared" si="390"/>
        <v>201465</v>
      </c>
      <c r="G12489" t="str">
        <f t="shared" si="391"/>
        <v>201465</v>
      </c>
    </row>
    <row r="12490" spans="1:12" x14ac:dyDescent="0.15">
      <c r="A12490" s="5">
        <v>2014</v>
      </c>
      <c r="B12490">
        <v>6</v>
      </c>
      <c r="C12490">
        <v>5</v>
      </c>
      <c r="D12490" s="6">
        <v>2712.2500000016698</v>
      </c>
      <c r="E12490" t="str">
        <f t="shared" si="390"/>
        <v>201465</v>
      </c>
      <c r="G12490" t="str">
        <f t="shared" si="391"/>
        <v>201465</v>
      </c>
    </row>
    <row r="12491" spans="1:12" x14ac:dyDescent="0.15">
      <c r="A12491" s="5">
        <v>2014</v>
      </c>
      <c r="B12491">
        <v>6</v>
      </c>
      <c r="C12491">
        <v>5</v>
      </c>
      <c r="D12491" s="6">
        <v>2712.29166666833</v>
      </c>
      <c r="E12491" t="str">
        <f t="shared" si="390"/>
        <v>201465</v>
      </c>
      <c r="G12491" t="str">
        <f t="shared" si="391"/>
        <v>201465</v>
      </c>
    </row>
    <row r="12492" spans="1:12" x14ac:dyDescent="0.15">
      <c r="A12492" s="5">
        <v>2014</v>
      </c>
      <c r="B12492">
        <v>6</v>
      </c>
      <c r="C12492">
        <v>5</v>
      </c>
      <c r="D12492" s="6">
        <v>2712.3333333350001</v>
      </c>
      <c r="E12492" t="str">
        <f t="shared" si="390"/>
        <v>201465</v>
      </c>
      <c r="G12492" t="str">
        <f t="shared" si="391"/>
        <v>201465</v>
      </c>
    </row>
    <row r="12493" spans="1:12" x14ac:dyDescent="0.15">
      <c r="A12493" s="5">
        <v>2014</v>
      </c>
      <c r="B12493">
        <v>6</v>
      </c>
      <c r="C12493">
        <v>5</v>
      </c>
      <c r="D12493" s="6">
        <v>2712.3750000016698</v>
      </c>
      <c r="E12493" t="str">
        <f t="shared" si="390"/>
        <v>201465</v>
      </c>
      <c r="G12493" t="str">
        <f t="shared" si="391"/>
        <v>201465</v>
      </c>
    </row>
    <row r="12494" spans="1:12" x14ac:dyDescent="0.15">
      <c r="A12494" s="5">
        <v>2014</v>
      </c>
      <c r="B12494">
        <v>6</v>
      </c>
      <c r="C12494">
        <v>5</v>
      </c>
      <c r="D12494" s="6">
        <v>2712.41666666833</v>
      </c>
      <c r="E12494" t="str">
        <f t="shared" si="390"/>
        <v>201465</v>
      </c>
      <c r="G12494" t="str">
        <f t="shared" si="391"/>
        <v>201465</v>
      </c>
    </row>
    <row r="12495" spans="1:12" x14ac:dyDescent="0.15">
      <c r="A12495" s="5">
        <v>2014</v>
      </c>
      <c r="B12495">
        <v>6</v>
      </c>
      <c r="C12495">
        <v>5</v>
      </c>
      <c r="D12495" s="6">
        <v>2712.4583333350001</v>
      </c>
      <c r="E12495" t="str">
        <f t="shared" si="390"/>
        <v>201465</v>
      </c>
      <c r="G12495" t="str">
        <f t="shared" si="391"/>
        <v>201465</v>
      </c>
    </row>
    <row r="12496" spans="1:12" x14ac:dyDescent="0.15">
      <c r="A12496" s="5">
        <v>2014</v>
      </c>
      <c r="B12496">
        <v>6</v>
      </c>
      <c r="C12496">
        <v>5</v>
      </c>
      <c r="D12496" s="6">
        <v>2712.5000000016698</v>
      </c>
      <c r="E12496" t="str">
        <f t="shared" si="390"/>
        <v>201465</v>
      </c>
      <c r="G12496" t="str">
        <f t="shared" si="391"/>
        <v>201465</v>
      </c>
    </row>
    <row r="12497" spans="1:12" x14ac:dyDescent="0.15">
      <c r="A12497" s="5">
        <v>2014</v>
      </c>
      <c r="B12497">
        <v>6</v>
      </c>
      <c r="C12497">
        <v>5</v>
      </c>
      <c r="D12497" s="6">
        <v>2712.54166666833</v>
      </c>
      <c r="E12497" t="str">
        <f t="shared" si="390"/>
        <v>201465</v>
      </c>
      <c r="G12497" t="str">
        <f t="shared" si="391"/>
        <v>201465</v>
      </c>
    </row>
    <row r="12498" spans="1:12" x14ac:dyDescent="0.15">
      <c r="A12498" s="5">
        <v>2014</v>
      </c>
      <c r="B12498">
        <v>6</v>
      </c>
      <c r="C12498">
        <v>5</v>
      </c>
      <c r="D12498" s="6">
        <v>2712.5833333350001</v>
      </c>
      <c r="E12498" t="str">
        <f t="shared" si="390"/>
        <v>201465</v>
      </c>
      <c r="G12498" t="str">
        <f t="shared" si="391"/>
        <v>201465</v>
      </c>
    </row>
    <row r="12499" spans="1:12" x14ac:dyDescent="0.15">
      <c r="A12499" s="5">
        <v>2014</v>
      </c>
      <c r="B12499">
        <v>6</v>
      </c>
      <c r="C12499">
        <v>5</v>
      </c>
      <c r="D12499" s="6">
        <v>2712.6250000016698</v>
      </c>
      <c r="E12499" t="str">
        <f t="shared" si="390"/>
        <v>201465</v>
      </c>
      <c r="G12499" t="str">
        <f t="shared" si="391"/>
        <v>201465</v>
      </c>
    </row>
    <row r="12500" spans="1:12" x14ac:dyDescent="0.15">
      <c r="A12500" s="5">
        <v>2014</v>
      </c>
      <c r="B12500">
        <v>6</v>
      </c>
      <c r="C12500">
        <v>5</v>
      </c>
      <c r="D12500" s="6">
        <v>2712.66666666833</v>
      </c>
      <c r="E12500" t="str">
        <f t="shared" si="390"/>
        <v>201465</v>
      </c>
      <c r="G12500" t="str">
        <f t="shared" si="391"/>
        <v>201465</v>
      </c>
    </row>
    <row r="12501" spans="1:12" x14ac:dyDescent="0.15">
      <c r="A12501" s="5">
        <v>2014</v>
      </c>
      <c r="B12501">
        <v>6</v>
      </c>
      <c r="C12501">
        <v>5</v>
      </c>
      <c r="D12501" s="6">
        <v>2712.7083333350001</v>
      </c>
      <c r="E12501" t="str">
        <f t="shared" si="390"/>
        <v>201465</v>
      </c>
      <c r="G12501" t="str">
        <f t="shared" si="391"/>
        <v>201465</v>
      </c>
    </row>
    <row r="12502" spans="1:12" x14ac:dyDescent="0.15">
      <c r="A12502" s="5">
        <v>2014</v>
      </c>
      <c r="B12502">
        <v>6</v>
      </c>
      <c r="C12502">
        <v>5</v>
      </c>
      <c r="D12502" s="6">
        <v>2712.7500000016698</v>
      </c>
      <c r="E12502" t="str">
        <f t="shared" si="390"/>
        <v>201465</v>
      </c>
      <c r="G12502" t="str">
        <f t="shared" si="391"/>
        <v>201465</v>
      </c>
    </row>
    <row r="12503" spans="1:12" x14ac:dyDescent="0.15">
      <c r="A12503" s="5">
        <v>2014</v>
      </c>
      <c r="B12503">
        <v>6</v>
      </c>
      <c r="C12503">
        <v>5</v>
      </c>
      <c r="D12503" s="6">
        <v>2712.79166666833</v>
      </c>
      <c r="E12503" t="str">
        <f t="shared" si="390"/>
        <v>201465</v>
      </c>
      <c r="G12503" t="str">
        <f t="shared" si="391"/>
        <v>201465</v>
      </c>
    </row>
    <row r="12504" spans="1:12" x14ac:dyDescent="0.15">
      <c r="A12504" s="5">
        <v>2014</v>
      </c>
      <c r="B12504">
        <v>6</v>
      </c>
      <c r="C12504">
        <v>5</v>
      </c>
      <c r="D12504" s="6">
        <v>2712.8333333350001</v>
      </c>
      <c r="E12504" t="str">
        <f t="shared" si="390"/>
        <v>201465</v>
      </c>
      <c r="G12504" t="str">
        <f t="shared" si="391"/>
        <v>201465</v>
      </c>
    </row>
    <row r="12505" spans="1:12" x14ac:dyDescent="0.15">
      <c r="A12505" s="5">
        <v>2014</v>
      </c>
      <c r="B12505">
        <v>6</v>
      </c>
      <c r="C12505">
        <v>5</v>
      </c>
      <c r="D12505" s="6">
        <v>2712.8750000016698</v>
      </c>
      <c r="E12505" t="str">
        <f t="shared" si="390"/>
        <v>201465</v>
      </c>
      <c r="G12505" t="str">
        <f t="shared" si="391"/>
        <v>201465</v>
      </c>
    </row>
    <row r="12506" spans="1:12" x14ac:dyDescent="0.15">
      <c r="A12506" s="5">
        <v>2014</v>
      </c>
      <c r="B12506">
        <v>6</v>
      </c>
      <c r="C12506">
        <v>5</v>
      </c>
      <c r="D12506" s="6">
        <v>2712.91666666833</v>
      </c>
      <c r="E12506" t="str">
        <f t="shared" si="390"/>
        <v>201465</v>
      </c>
      <c r="G12506" t="str">
        <f t="shared" si="391"/>
        <v>201465</v>
      </c>
    </row>
    <row r="12507" spans="1:12" x14ac:dyDescent="0.15">
      <c r="A12507" s="5">
        <v>2014</v>
      </c>
      <c r="B12507">
        <v>6</v>
      </c>
      <c r="C12507">
        <v>5</v>
      </c>
      <c r="D12507" s="6">
        <v>2712.9583333350001</v>
      </c>
      <c r="E12507" t="str">
        <f t="shared" si="390"/>
        <v>201465</v>
      </c>
      <c r="G12507" t="str">
        <f t="shared" si="391"/>
        <v>201465</v>
      </c>
    </row>
    <row r="12508" spans="1:12" x14ac:dyDescent="0.15">
      <c r="A12508" s="5">
        <v>2014</v>
      </c>
      <c r="B12508">
        <v>6</v>
      </c>
      <c r="C12508">
        <v>6</v>
      </c>
      <c r="D12508" s="6">
        <v>2713.0000000016698</v>
      </c>
      <c r="E12508" t="str">
        <f t="shared" si="390"/>
        <v>201466</v>
      </c>
      <c r="G12508" t="str">
        <f t="shared" si="391"/>
        <v>201466</v>
      </c>
      <c r="H12508" t="str">
        <f>IF(IF(ISERROR(MAX(F12508:F12531)),"",MAX(F12508:F12531))=0,"",MAX(F12508:F12531))</f>
        <v/>
      </c>
      <c r="I12508" t="str">
        <f>IF(IF(ISERROR(MAX(F12508:F12531)-MIN(F12508:F12531)),"",MAX(F12508:F12531)-MIN(F12508:F12531))=0,"",MAX(F12508:F12531)-MIN(F12508:F12531))</f>
        <v/>
      </c>
      <c r="J12508" t="str">
        <f>IF(ISERROR(I12508/H12508),"",I12508/H12508)</f>
        <v/>
      </c>
      <c r="K12508" t="str">
        <f>IF(ISERROR(AVERAGE(F12508:F12531)/MAX(F12508:F12531)),"",AVERAGE(F12508:F12531)/MAX(F12508:F12531))</f>
        <v/>
      </c>
      <c r="L12508" t="str">
        <f>IF(ISERROR(MIN(F12508:F12531)/H12508),"",MIN(F12508:F12531)/H12508)</f>
        <v/>
      </c>
    </row>
    <row r="12509" spans="1:12" x14ac:dyDescent="0.15">
      <c r="A12509" s="5">
        <v>2014</v>
      </c>
      <c r="B12509">
        <v>6</v>
      </c>
      <c r="C12509">
        <v>6</v>
      </c>
      <c r="D12509" s="6">
        <v>2713.04166666833</v>
      </c>
      <c r="E12509" t="str">
        <f t="shared" si="390"/>
        <v>201466</v>
      </c>
      <c r="G12509" t="str">
        <f t="shared" si="391"/>
        <v>201466</v>
      </c>
    </row>
    <row r="12510" spans="1:12" x14ac:dyDescent="0.15">
      <c r="A12510" s="5">
        <v>2014</v>
      </c>
      <c r="B12510">
        <v>6</v>
      </c>
      <c r="C12510">
        <v>6</v>
      </c>
      <c r="D12510" s="6">
        <v>2713.0833333350001</v>
      </c>
      <c r="E12510" t="str">
        <f t="shared" si="390"/>
        <v>201466</v>
      </c>
      <c r="G12510" t="str">
        <f t="shared" si="391"/>
        <v>201466</v>
      </c>
    </row>
    <row r="12511" spans="1:12" x14ac:dyDescent="0.15">
      <c r="A12511" s="5">
        <v>2014</v>
      </c>
      <c r="B12511">
        <v>6</v>
      </c>
      <c r="C12511">
        <v>6</v>
      </c>
      <c r="D12511" s="6">
        <v>2713.1250000016698</v>
      </c>
      <c r="E12511" t="str">
        <f t="shared" si="390"/>
        <v>201466</v>
      </c>
      <c r="G12511" t="str">
        <f t="shared" si="391"/>
        <v>201466</v>
      </c>
    </row>
    <row r="12512" spans="1:12" x14ac:dyDescent="0.15">
      <c r="A12512" s="5">
        <v>2014</v>
      </c>
      <c r="B12512">
        <v>6</v>
      </c>
      <c r="C12512">
        <v>6</v>
      </c>
      <c r="D12512" s="6">
        <v>2713.16666666833</v>
      </c>
      <c r="E12512" t="str">
        <f t="shared" si="390"/>
        <v>201466</v>
      </c>
      <c r="G12512" t="str">
        <f t="shared" si="391"/>
        <v>201466</v>
      </c>
    </row>
    <row r="12513" spans="1:7" x14ac:dyDescent="0.15">
      <c r="A12513" s="5">
        <v>2014</v>
      </c>
      <c r="B12513">
        <v>6</v>
      </c>
      <c r="C12513">
        <v>6</v>
      </c>
      <c r="D12513" s="6">
        <v>2713.2083333350001</v>
      </c>
      <c r="E12513" t="str">
        <f t="shared" si="390"/>
        <v>201466</v>
      </c>
      <c r="G12513" t="str">
        <f t="shared" si="391"/>
        <v>201466</v>
      </c>
    </row>
    <row r="12514" spans="1:7" x14ac:dyDescent="0.15">
      <c r="A12514" s="5">
        <v>2014</v>
      </c>
      <c r="B12514">
        <v>6</v>
      </c>
      <c r="C12514">
        <v>6</v>
      </c>
      <c r="D12514" s="6">
        <v>2713.2500000016698</v>
      </c>
      <c r="E12514" t="str">
        <f t="shared" si="390"/>
        <v>201466</v>
      </c>
      <c r="G12514" t="str">
        <f t="shared" si="391"/>
        <v>201466</v>
      </c>
    </row>
    <row r="12515" spans="1:7" x14ac:dyDescent="0.15">
      <c r="A12515" s="5">
        <v>2014</v>
      </c>
      <c r="B12515">
        <v>6</v>
      </c>
      <c r="C12515">
        <v>6</v>
      </c>
      <c r="D12515" s="6">
        <v>2713.29166666833</v>
      </c>
      <c r="E12515" t="str">
        <f t="shared" si="390"/>
        <v>201466</v>
      </c>
      <c r="G12515" t="str">
        <f t="shared" si="391"/>
        <v>201466</v>
      </c>
    </row>
    <row r="12516" spans="1:7" x14ac:dyDescent="0.15">
      <c r="A12516" s="5">
        <v>2014</v>
      </c>
      <c r="B12516">
        <v>6</v>
      </c>
      <c r="C12516">
        <v>6</v>
      </c>
      <c r="D12516" s="6">
        <v>2713.3333333350001</v>
      </c>
      <c r="E12516" t="str">
        <f t="shared" si="390"/>
        <v>201466</v>
      </c>
      <c r="G12516" t="str">
        <f t="shared" si="391"/>
        <v>201466</v>
      </c>
    </row>
    <row r="12517" spans="1:7" x14ac:dyDescent="0.15">
      <c r="A12517" s="5">
        <v>2014</v>
      </c>
      <c r="B12517">
        <v>6</v>
      </c>
      <c r="C12517">
        <v>6</v>
      </c>
      <c r="D12517" s="6">
        <v>2713.3750000016698</v>
      </c>
      <c r="E12517" t="str">
        <f t="shared" si="390"/>
        <v>201466</v>
      </c>
      <c r="G12517" t="str">
        <f t="shared" si="391"/>
        <v>201466</v>
      </c>
    </row>
    <row r="12518" spans="1:7" x14ac:dyDescent="0.15">
      <c r="A12518" s="5">
        <v>2014</v>
      </c>
      <c r="B12518">
        <v>6</v>
      </c>
      <c r="C12518">
        <v>6</v>
      </c>
      <c r="D12518" s="6">
        <v>2713.41666666833</v>
      </c>
      <c r="E12518" t="str">
        <f t="shared" si="390"/>
        <v>201466</v>
      </c>
      <c r="G12518" t="str">
        <f t="shared" si="391"/>
        <v>201466</v>
      </c>
    </row>
    <row r="12519" spans="1:7" x14ac:dyDescent="0.15">
      <c r="A12519" s="5">
        <v>2014</v>
      </c>
      <c r="B12519">
        <v>6</v>
      </c>
      <c r="C12519">
        <v>6</v>
      </c>
      <c r="D12519" s="6">
        <v>2713.4583333350001</v>
      </c>
      <c r="E12519" t="str">
        <f t="shared" si="390"/>
        <v>201466</v>
      </c>
      <c r="G12519" t="str">
        <f t="shared" si="391"/>
        <v>201466</v>
      </c>
    </row>
    <row r="12520" spans="1:7" x14ac:dyDescent="0.15">
      <c r="A12520" s="5">
        <v>2014</v>
      </c>
      <c r="B12520">
        <v>6</v>
      </c>
      <c r="C12520">
        <v>6</v>
      </c>
      <c r="D12520" s="6">
        <v>2713.5000000016698</v>
      </c>
      <c r="E12520" t="str">
        <f t="shared" si="390"/>
        <v>201466</v>
      </c>
      <c r="G12520" t="str">
        <f t="shared" si="391"/>
        <v>201466</v>
      </c>
    </row>
    <row r="12521" spans="1:7" x14ac:dyDescent="0.15">
      <c r="A12521" s="5">
        <v>2014</v>
      </c>
      <c r="B12521">
        <v>6</v>
      </c>
      <c r="C12521">
        <v>6</v>
      </c>
      <c r="D12521" s="6">
        <v>2713.54166666833</v>
      </c>
      <c r="E12521" t="str">
        <f t="shared" si="390"/>
        <v>201466</v>
      </c>
      <c r="G12521" t="str">
        <f t="shared" si="391"/>
        <v>201466</v>
      </c>
    </row>
    <row r="12522" spans="1:7" x14ac:dyDescent="0.15">
      <c r="A12522" s="5">
        <v>2014</v>
      </c>
      <c r="B12522">
        <v>6</v>
      </c>
      <c r="C12522">
        <v>6</v>
      </c>
      <c r="D12522" s="6">
        <v>2713.5833333350001</v>
      </c>
      <c r="E12522" t="str">
        <f t="shared" si="390"/>
        <v>201466</v>
      </c>
      <c r="G12522" t="str">
        <f t="shared" si="391"/>
        <v>201466</v>
      </c>
    </row>
    <row r="12523" spans="1:7" x14ac:dyDescent="0.15">
      <c r="A12523" s="5">
        <v>2014</v>
      </c>
      <c r="B12523">
        <v>6</v>
      </c>
      <c r="C12523">
        <v>6</v>
      </c>
      <c r="D12523" s="6">
        <v>2713.6250000016698</v>
      </c>
      <c r="E12523" t="str">
        <f t="shared" si="390"/>
        <v>201466</v>
      </c>
      <c r="G12523" t="str">
        <f t="shared" si="391"/>
        <v>201466</v>
      </c>
    </row>
    <row r="12524" spans="1:7" x14ac:dyDescent="0.15">
      <c r="A12524" s="5">
        <v>2014</v>
      </c>
      <c r="B12524">
        <v>6</v>
      </c>
      <c r="C12524">
        <v>6</v>
      </c>
      <c r="D12524" s="6">
        <v>2713.66666666833</v>
      </c>
      <c r="E12524" t="str">
        <f t="shared" si="390"/>
        <v>201466</v>
      </c>
      <c r="G12524" t="str">
        <f t="shared" si="391"/>
        <v>201466</v>
      </c>
    </row>
    <row r="12525" spans="1:7" x14ac:dyDescent="0.15">
      <c r="A12525" s="5">
        <v>2014</v>
      </c>
      <c r="B12525">
        <v>6</v>
      </c>
      <c r="C12525">
        <v>6</v>
      </c>
      <c r="D12525" s="6">
        <v>2713.7083333350001</v>
      </c>
      <c r="E12525" t="str">
        <f t="shared" si="390"/>
        <v>201466</v>
      </c>
      <c r="G12525" t="str">
        <f t="shared" si="391"/>
        <v>201466</v>
      </c>
    </row>
    <row r="12526" spans="1:7" x14ac:dyDescent="0.15">
      <c r="A12526" s="5">
        <v>2014</v>
      </c>
      <c r="B12526">
        <v>6</v>
      </c>
      <c r="C12526">
        <v>6</v>
      </c>
      <c r="D12526" s="6">
        <v>2713.7500000016698</v>
      </c>
      <c r="E12526" t="str">
        <f t="shared" si="390"/>
        <v>201466</v>
      </c>
      <c r="G12526" t="str">
        <f t="shared" si="391"/>
        <v>201466</v>
      </c>
    </row>
    <row r="12527" spans="1:7" x14ac:dyDescent="0.15">
      <c r="A12527" s="5">
        <v>2014</v>
      </c>
      <c r="B12527">
        <v>6</v>
      </c>
      <c r="C12527">
        <v>6</v>
      </c>
      <c r="D12527" s="6">
        <v>2713.79166666833</v>
      </c>
      <c r="E12527" t="str">
        <f t="shared" si="390"/>
        <v>201466</v>
      </c>
      <c r="G12527" t="str">
        <f t="shared" si="391"/>
        <v>201466</v>
      </c>
    </row>
    <row r="12528" spans="1:7" x14ac:dyDescent="0.15">
      <c r="A12528" s="5">
        <v>2014</v>
      </c>
      <c r="B12528">
        <v>6</v>
      </c>
      <c r="C12528">
        <v>6</v>
      </c>
      <c r="D12528" s="6">
        <v>2713.8333333350001</v>
      </c>
      <c r="E12528" t="str">
        <f t="shared" si="390"/>
        <v>201466</v>
      </c>
      <c r="G12528" t="str">
        <f t="shared" si="391"/>
        <v>201466</v>
      </c>
    </row>
    <row r="12529" spans="1:12" x14ac:dyDescent="0.15">
      <c r="A12529" s="5">
        <v>2014</v>
      </c>
      <c r="B12529">
        <v>6</v>
      </c>
      <c r="C12529">
        <v>6</v>
      </c>
      <c r="D12529" s="6">
        <v>2713.8750000016698</v>
      </c>
      <c r="E12529" t="str">
        <f t="shared" si="390"/>
        <v>201466</v>
      </c>
      <c r="G12529" t="str">
        <f t="shared" si="391"/>
        <v>201466</v>
      </c>
    </row>
    <row r="12530" spans="1:12" x14ac:dyDescent="0.15">
      <c r="A12530" s="5">
        <v>2014</v>
      </c>
      <c r="B12530">
        <v>6</v>
      </c>
      <c r="C12530">
        <v>6</v>
      </c>
      <c r="D12530" s="6">
        <v>2713.91666666833</v>
      </c>
      <c r="E12530" t="str">
        <f t="shared" si="390"/>
        <v>201466</v>
      </c>
      <c r="G12530" t="str">
        <f t="shared" si="391"/>
        <v>201466</v>
      </c>
    </row>
    <row r="12531" spans="1:12" x14ac:dyDescent="0.15">
      <c r="A12531" s="5">
        <v>2014</v>
      </c>
      <c r="B12531">
        <v>6</v>
      </c>
      <c r="C12531">
        <v>6</v>
      </c>
      <c r="D12531" s="6">
        <v>2713.9583333350001</v>
      </c>
      <c r="E12531" t="str">
        <f t="shared" si="390"/>
        <v>201466</v>
      </c>
      <c r="G12531" t="str">
        <f t="shared" si="391"/>
        <v>201466</v>
      </c>
    </row>
    <row r="12532" spans="1:12" x14ac:dyDescent="0.15">
      <c r="A12532" s="5">
        <v>2014</v>
      </c>
      <c r="B12532">
        <v>6</v>
      </c>
      <c r="C12532">
        <v>7</v>
      </c>
      <c r="D12532" s="6">
        <v>2714.0000000016698</v>
      </c>
      <c r="E12532" t="str">
        <f t="shared" si="390"/>
        <v>201467</v>
      </c>
      <c r="G12532" t="str">
        <f t="shared" si="391"/>
        <v>201467</v>
      </c>
      <c r="H12532" t="str">
        <f>IF(IF(ISERROR(MAX(F12532:F12555)),"",MAX(F12532:F12555))=0,"",MAX(F12532:F12555))</f>
        <v/>
      </c>
      <c r="I12532" t="str">
        <f>IF(IF(ISERROR(MAX(F12532:F12555)-MIN(F12532:F12555)),"",MAX(F12532:F12555)-MIN(F12532:F12555))=0,"",MAX(F12532:F12555)-MIN(F12532:F12555))</f>
        <v/>
      </c>
      <c r="J12532" t="str">
        <f>IF(ISERROR(I12532/H12532),"",I12532/H12532)</f>
        <v/>
      </c>
      <c r="K12532" t="str">
        <f>IF(ISERROR(AVERAGE(F12532:F12555)/MAX(F12532:F12555)),"",AVERAGE(F12532:F12555)/MAX(F12532:F12555))</f>
        <v/>
      </c>
      <c r="L12532" t="str">
        <f>IF(ISERROR(MIN(F12532:F12555)/H12532),"",MIN(F12532:F12555)/H12532)</f>
        <v/>
      </c>
    </row>
    <row r="12533" spans="1:12" x14ac:dyDescent="0.15">
      <c r="A12533" s="5">
        <v>2014</v>
      </c>
      <c r="B12533">
        <v>6</v>
      </c>
      <c r="C12533">
        <v>7</v>
      </c>
      <c r="D12533" s="6">
        <v>2714.04166666833</v>
      </c>
      <c r="E12533" t="str">
        <f t="shared" si="390"/>
        <v>201467</v>
      </c>
      <c r="G12533" t="str">
        <f t="shared" si="391"/>
        <v>201467</v>
      </c>
    </row>
    <row r="12534" spans="1:12" x14ac:dyDescent="0.15">
      <c r="A12534" s="5">
        <v>2014</v>
      </c>
      <c r="B12534">
        <v>6</v>
      </c>
      <c r="C12534">
        <v>7</v>
      </c>
      <c r="D12534" s="6">
        <v>2714.0833333350001</v>
      </c>
      <c r="E12534" t="str">
        <f t="shared" si="390"/>
        <v>201467</v>
      </c>
      <c r="G12534" t="str">
        <f t="shared" si="391"/>
        <v>201467</v>
      </c>
    </row>
    <row r="12535" spans="1:12" x14ac:dyDescent="0.15">
      <c r="A12535" s="5">
        <v>2014</v>
      </c>
      <c r="B12535">
        <v>6</v>
      </c>
      <c r="C12535">
        <v>7</v>
      </c>
      <c r="D12535" s="6">
        <v>2714.1250000016698</v>
      </c>
      <c r="E12535" t="str">
        <f t="shared" si="390"/>
        <v>201467</v>
      </c>
      <c r="G12535" t="str">
        <f t="shared" si="391"/>
        <v>201467</v>
      </c>
    </row>
    <row r="12536" spans="1:12" x14ac:dyDescent="0.15">
      <c r="A12536" s="5">
        <v>2014</v>
      </c>
      <c r="B12536">
        <v>6</v>
      </c>
      <c r="C12536">
        <v>7</v>
      </c>
      <c r="D12536" s="6">
        <v>2714.16666666833</v>
      </c>
      <c r="E12536" t="str">
        <f t="shared" si="390"/>
        <v>201467</v>
      </c>
      <c r="G12536" t="str">
        <f t="shared" si="391"/>
        <v>201467</v>
      </c>
    </row>
    <row r="12537" spans="1:12" x14ac:dyDescent="0.15">
      <c r="A12537" s="5">
        <v>2014</v>
      </c>
      <c r="B12537">
        <v>6</v>
      </c>
      <c r="C12537">
        <v>7</v>
      </c>
      <c r="D12537" s="6">
        <v>2714.2083333350001</v>
      </c>
      <c r="E12537" t="str">
        <f t="shared" si="390"/>
        <v>201467</v>
      </c>
      <c r="G12537" t="str">
        <f t="shared" si="391"/>
        <v>201467</v>
      </c>
    </row>
    <row r="12538" spans="1:12" x14ac:dyDescent="0.15">
      <c r="A12538" s="5">
        <v>2014</v>
      </c>
      <c r="B12538">
        <v>6</v>
      </c>
      <c r="C12538">
        <v>7</v>
      </c>
      <c r="D12538" s="6">
        <v>2714.2500000016698</v>
      </c>
      <c r="E12538" t="str">
        <f t="shared" si="390"/>
        <v>201467</v>
      </c>
      <c r="G12538" t="str">
        <f t="shared" si="391"/>
        <v>201467</v>
      </c>
    </row>
    <row r="12539" spans="1:12" x14ac:dyDescent="0.15">
      <c r="A12539" s="5">
        <v>2014</v>
      </c>
      <c r="B12539">
        <v>6</v>
      </c>
      <c r="C12539">
        <v>7</v>
      </c>
      <c r="D12539" s="6">
        <v>2714.29166666833</v>
      </c>
      <c r="E12539" t="str">
        <f t="shared" si="390"/>
        <v>201467</v>
      </c>
      <c r="G12539" t="str">
        <f t="shared" si="391"/>
        <v>201467</v>
      </c>
    </row>
    <row r="12540" spans="1:12" x14ac:dyDescent="0.15">
      <c r="A12540" s="5">
        <v>2014</v>
      </c>
      <c r="B12540">
        <v>6</v>
      </c>
      <c r="C12540">
        <v>7</v>
      </c>
      <c r="D12540" s="6">
        <v>2714.3333333350001</v>
      </c>
      <c r="E12540" t="str">
        <f t="shared" si="390"/>
        <v>201467</v>
      </c>
      <c r="G12540" t="str">
        <f t="shared" si="391"/>
        <v>201467</v>
      </c>
    </row>
    <row r="12541" spans="1:12" x14ac:dyDescent="0.15">
      <c r="A12541" s="5">
        <v>2014</v>
      </c>
      <c r="B12541">
        <v>6</v>
      </c>
      <c r="C12541">
        <v>7</v>
      </c>
      <c r="D12541" s="6">
        <v>2714.3750000016698</v>
      </c>
      <c r="E12541" t="str">
        <f t="shared" si="390"/>
        <v>201467</v>
      </c>
      <c r="G12541" t="str">
        <f t="shared" si="391"/>
        <v>201467</v>
      </c>
    </row>
    <row r="12542" spans="1:12" x14ac:dyDescent="0.15">
      <c r="A12542" s="5">
        <v>2014</v>
      </c>
      <c r="B12542">
        <v>6</v>
      </c>
      <c r="C12542">
        <v>7</v>
      </c>
      <c r="D12542" s="6">
        <v>2714.41666666833</v>
      </c>
      <c r="E12542" t="str">
        <f t="shared" si="390"/>
        <v>201467</v>
      </c>
      <c r="G12542" t="str">
        <f t="shared" si="391"/>
        <v>201467</v>
      </c>
    </row>
    <row r="12543" spans="1:12" x14ac:dyDescent="0.15">
      <c r="A12543" s="5">
        <v>2014</v>
      </c>
      <c r="B12543">
        <v>6</v>
      </c>
      <c r="C12543">
        <v>7</v>
      </c>
      <c r="D12543" s="6">
        <v>2714.4583333350001</v>
      </c>
      <c r="E12543" t="str">
        <f t="shared" si="390"/>
        <v>201467</v>
      </c>
      <c r="G12543" t="str">
        <f t="shared" si="391"/>
        <v>201467</v>
      </c>
    </row>
    <row r="12544" spans="1:12" x14ac:dyDescent="0.15">
      <c r="A12544" s="5">
        <v>2014</v>
      </c>
      <c r="B12544">
        <v>6</v>
      </c>
      <c r="C12544">
        <v>7</v>
      </c>
      <c r="D12544" s="6">
        <v>2714.5000000016698</v>
      </c>
      <c r="E12544" t="str">
        <f t="shared" si="390"/>
        <v>201467</v>
      </c>
      <c r="G12544" t="str">
        <f t="shared" si="391"/>
        <v>201467</v>
      </c>
    </row>
    <row r="12545" spans="1:12" x14ac:dyDescent="0.15">
      <c r="A12545" s="5">
        <v>2014</v>
      </c>
      <c r="B12545">
        <v>6</v>
      </c>
      <c r="C12545">
        <v>7</v>
      </c>
      <c r="D12545" s="6">
        <v>2714.54166666833</v>
      </c>
      <c r="E12545" t="str">
        <f t="shared" si="390"/>
        <v>201467</v>
      </c>
      <c r="G12545" t="str">
        <f t="shared" si="391"/>
        <v>201467</v>
      </c>
    </row>
    <row r="12546" spans="1:12" x14ac:dyDescent="0.15">
      <c r="A12546" s="5">
        <v>2014</v>
      </c>
      <c r="B12546">
        <v>6</v>
      </c>
      <c r="C12546">
        <v>7</v>
      </c>
      <c r="D12546" s="6">
        <v>2714.5833333350001</v>
      </c>
      <c r="E12546" t="str">
        <f t="shared" si="390"/>
        <v>201467</v>
      </c>
      <c r="G12546" t="str">
        <f t="shared" si="391"/>
        <v>201467</v>
      </c>
    </row>
    <row r="12547" spans="1:12" x14ac:dyDescent="0.15">
      <c r="A12547" s="5">
        <v>2014</v>
      </c>
      <c r="B12547">
        <v>6</v>
      </c>
      <c r="C12547">
        <v>7</v>
      </c>
      <c r="D12547" s="6">
        <v>2714.6250000016698</v>
      </c>
      <c r="E12547" t="str">
        <f t="shared" si="390"/>
        <v>201467</v>
      </c>
      <c r="G12547" t="str">
        <f t="shared" si="391"/>
        <v>201467</v>
      </c>
    </row>
    <row r="12548" spans="1:12" x14ac:dyDescent="0.15">
      <c r="A12548" s="5">
        <v>2014</v>
      </c>
      <c r="B12548">
        <v>6</v>
      </c>
      <c r="C12548">
        <v>7</v>
      </c>
      <c r="D12548" s="6">
        <v>2714.66666666833</v>
      </c>
      <c r="E12548" t="str">
        <f t="shared" ref="E12548:E12611" si="392">A12548&amp;B12548&amp;C12548</f>
        <v>201467</v>
      </c>
      <c r="G12548" t="str">
        <f t="shared" ref="G12548:G12611" si="393">E12548</f>
        <v>201467</v>
      </c>
    </row>
    <row r="12549" spans="1:12" x14ac:dyDescent="0.15">
      <c r="A12549" s="5">
        <v>2014</v>
      </c>
      <c r="B12549">
        <v>6</v>
      </c>
      <c r="C12549">
        <v>7</v>
      </c>
      <c r="D12549" s="6">
        <v>2714.7083333350001</v>
      </c>
      <c r="E12549" t="str">
        <f t="shared" si="392"/>
        <v>201467</v>
      </c>
      <c r="G12549" t="str">
        <f t="shared" si="393"/>
        <v>201467</v>
      </c>
    </row>
    <row r="12550" spans="1:12" x14ac:dyDescent="0.15">
      <c r="A12550" s="5">
        <v>2014</v>
      </c>
      <c r="B12550">
        <v>6</v>
      </c>
      <c r="C12550">
        <v>7</v>
      </c>
      <c r="D12550" s="6">
        <v>2714.7500000016698</v>
      </c>
      <c r="E12550" t="str">
        <f t="shared" si="392"/>
        <v>201467</v>
      </c>
      <c r="G12550" t="str">
        <f t="shared" si="393"/>
        <v>201467</v>
      </c>
    </row>
    <row r="12551" spans="1:12" x14ac:dyDescent="0.15">
      <c r="A12551" s="5">
        <v>2014</v>
      </c>
      <c r="B12551">
        <v>6</v>
      </c>
      <c r="C12551">
        <v>7</v>
      </c>
      <c r="D12551" s="6">
        <v>2714.79166666833</v>
      </c>
      <c r="E12551" t="str">
        <f t="shared" si="392"/>
        <v>201467</v>
      </c>
      <c r="G12551" t="str">
        <f t="shared" si="393"/>
        <v>201467</v>
      </c>
    </row>
    <row r="12552" spans="1:12" x14ac:dyDescent="0.15">
      <c r="A12552" s="5">
        <v>2014</v>
      </c>
      <c r="B12552">
        <v>6</v>
      </c>
      <c r="C12552">
        <v>7</v>
      </c>
      <c r="D12552" s="6">
        <v>2714.8333333350001</v>
      </c>
      <c r="E12552" t="str">
        <f t="shared" si="392"/>
        <v>201467</v>
      </c>
      <c r="G12552" t="str">
        <f t="shared" si="393"/>
        <v>201467</v>
      </c>
    </row>
    <row r="12553" spans="1:12" x14ac:dyDescent="0.15">
      <c r="A12553" s="5">
        <v>2014</v>
      </c>
      <c r="B12553">
        <v>6</v>
      </c>
      <c r="C12553">
        <v>7</v>
      </c>
      <c r="D12553" s="6">
        <v>2714.8750000016698</v>
      </c>
      <c r="E12553" t="str">
        <f t="shared" si="392"/>
        <v>201467</v>
      </c>
      <c r="G12553" t="str">
        <f t="shared" si="393"/>
        <v>201467</v>
      </c>
    </row>
    <row r="12554" spans="1:12" x14ac:dyDescent="0.15">
      <c r="A12554" s="5">
        <v>2014</v>
      </c>
      <c r="B12554">
        <v>6</v>
      </c>
      <c r="C12554">
        <v>7</v>
      </c>
      <c r="D12554" s="6">
        <v>2714.91666666833</v>
      </c>
      <c r="E12554" t="str">
        <f t="shared" si="392"/>
        <v>201467</v>
      </c>
      <c r="G12554" t="str">
        <f t="shared" si="393"/>
        <v>201467</v>
      </c>
    </row>
    <row r="12555" spans="1:12" x14ac:dyDescent="0.15">
      <c r="A12555" s="5">
        <v>2014</v>
      </c>
      <c r="B12555">
        <v>6</v>
      </c>
      <c r="C12555">
        <v>7</v>
      </c>
      <c r="D12555" s="6">
        <v>2714.9583333350001</v>
      </c>
      <c r="E12555" t="str">
        <f t="shared" si="392"/>
        <v>201467</v>
      </c>
      <c r="G12555" t="str">
        <f t="shared" si="393"/>
        <v>201467</v>
      </c>
    </row>
    <row r="12556" spans="1:12" x14ac:dyDescent="0.15">
      <c r="A12556" s="5">
        <v>2014</v>
      </c>
      <c r="B12556">
        <v>6</v>
      </c>
      <c r="C12556">
        <v>8</v>
      </c>
      <c r="D12556" s="6">
        <v>2715.0000000016698</v>
      </c>
      <c r="E12556" t="str">
        <f t="shared" si="392"/>
        <v>201468</v>
      </c>
      <c r="G12556" t="str">
        <f t="shared" si="393"/>
        <v>201468</v>
      </c>
      <c r="H12556" t="str">
        <f>IF(IF(ISERROR(MAX(F12556:F12579)),"",MAX(F12556:F12579))=0,"",MAX(F12556:F12579))</f>
        <v/>
      </c>
      <c r="I12556" t="str">
        <f>IF(IF(ISERROR(MAX(F12556:F12579)-MIN(F12556:F12579)),"",MAX(F12556:F12579)-MIN(F12556:F12579))=0,"",MAX(F12556:F12579)-MIN(F12556:F12579))</f>
        <v/>
      </c>
      <c r="J12556" t="str">
        <f>IF(ISERROR(I12556/H12556),"",I12556/H12556)</f>
        <v/>
      </c>
      <c r="K12556" t="str">
        <f>IF(ISERROR(AVERAGE(F12556:F12579)/MAX(F12556:F12579)),"",AVERAGE(F12556:F12579)/MAX(F12556:F12579))</f>
        <v/>
      </c>
      <c r="L12556" t="str">
        <f>IF(ISERROR(MIN(F12556:F12579)/H12556),"",MIN(F12556:F12579)/H12556)</f>
        <v/>
      </c>
    </row>
    <row r="12557" spans="1:12" x14ac:dyDescent="0.15">
      <c r="A12557" s="5">
        <v>2014</v>
      </c>
      <c r="B12557">
        <v>6</v>
      </c>
      <c r="C12557">
        <v>8</v>
      </c>
      <c r="D12557" s="6">
        <v>2715.04166666833</v>
      </c>
      <c r="E12557" t="str">
        <f t="shared" si="392"/>
        <v>201468</v>
      </c>
      <c r="G12557" t="str">
        <f t="shared" si="393"/>
        <v>201468</v>
      </c>
    </row>
    <row r="12558" spans="1:12" x14ac:dyDescent="0.15">
      <c r="A12558" s="5">
        <v>2014</v>
      </c>
      <c r="B12558">
        <v>6</v>
      </c>
      <c r="C12558">
        <v>8</v>
      </c>
      <c r="D12558" s="6">
        <v>2715.0833333350001</v>
      </c>
      <c r="E12558" t="str">
        <f t="shared" si="392"/>
        <v>201468</v>
      </c>
      <c r="G12558" t="str">
        <f t="shared" si="393"/>
        <v>201468</v>
      </c>
    </row>
    <row r="12559" spans="1:12" x14ac:dyDescent="0.15">
      <c r="A12559" s="5">
        <v>2014</v>
      </c>
      <c r="B12559">
        <v>6</v>
      </c>
      <c r="C12559">
        <v>8</v>
      </c>
      <c r="D12559" s="6">
        <v>2715.1250000016698</v>
      </c>
      <c r="E12559" t="str">
        <f t="shared" si="392"/>
        <v>201468</v>
      </c>
      <c r="G12559" t="str">
        <f t="shared" si="393"/>
        <v>201468</v>
      </c>
    </row>
    <row r="12560" spans="1:12" x14ac:dyDescent="0.15">
      <c r="A12560" s="5">
        <v>2014</v>
      </c>
      <c r="B12560">
        <v>6</v>
      </c>
      <c r="C12560">
        <v>8</v>
      </c>
      <c r="D12560" s="6">
        <v>2715.16666666833</v>
      </c>
      <c r="E12560" t="str">
        <f t="shared" si="392"/>
        <v>201468</v>
      </c>
      <c r="G12560" t="str">
        <f t="shared" si="393"/>
        <v>201468</v>
      </c>
    </row>
    <row r="12561" spans="1:7" x14ac:dyDescent="0.15">
      <c r="A12561" s="5">
        <v>2014</v>
      </c>
      <c r="B12561">
        <v>6</v>
      </c>
      <c r="C12561">
        <v>8</v>
      </c>
      <c r="D12561" s="6">
        <v>2715.2083333350001</v>
      </c>
      <c r="E12561" t="str">
        <f t="shared" si="392"/>
        <v>201468</v>
      </c>
      <c r="G12561" t="str">
        <f t="shared" si="393"/>
        <v>201468</v>
      </c>
    </row>
    <row r="12562" spans="1:7" x14ac:dyDescent="0.15">
      <c r="A12562" s="5">
        <v>2014</v>
      </c>
      <c r="B12562">
        <v>6</v>
      </c>
      <c r="C12562">
        <v>8</v>
      </c>
      <c r="D12562" s="6">
        <v>2715.2500000016698</v>
      </c>
      <c r="E12562" t="str">
        <f t="shared" si="392"/>
        <v>201468</v>
      </c>
      <c r="G12562" t="str">
        <f t="shared" si="393"/>
        <v>201468</v>
      </c>
    </row>
    <row r="12563" spans="1:7" x14ac:dyDescent="0.15">
      <c r="A12563" s="5">
        <v>2014</v>
      </c>
      <c r="B12563">
        <v>6</v>
      </c>
      <c r="C12563">
        <v>8</v>
      </c>
      <c r="D12563" s="6">
        <v>2715.29166666833</v>
      </c>
      <c r="E12563" t="str">
        <f t="shared" si="392"/>
        <v>201468</v>
      </c>
      <c r="G12563" t="str">
        <f t="shared" si="393"/>
        <v>201468</v>
      </c>
    </row>
    <row r="12564" spans="1:7" x14ac:dyDescent="0.15">
      <c r="A12564" s="5">
        <v>2014</v>
      </c>
      <c r="B12564">
        <v>6</v>
      </c>
      <c r="C12564">
        <v>8</v>
      </c>
      <c r="D12564" s="6">
        <v>2715.3333333350001</v>
      </c>
      <c r="E12564" t="str">
        <f t="shared" si="392"/>
        <v>201468</v>
      </c>
      <c r="G12564" t="str">
        <f t="shared" si="393"/>
        <v>201468</v>
      </c>
    </row>
    <row r="12565" spans="1:7" x14ac:dyDescent="0.15">
      <c r="A12565" s="5">
        <v>2014</v>
      </c>
      <c r="B12565">
        <v>6</v>
      </c>
      <c r="C12565">
        <v>8</v>
      </c>
      <c r="D12565" s="6">
        <v>2715.3750000016698</v>
      </c>
      <c r="E12565" t="str">
        <f t="shared" si="392"/>
        <v>201468</v>
      </c>
      <c r="G12565" t="str">
        <f t="shared" si="393"/>
        <v>201468</v>
      </c>
    </row>
    <row r="12566" spans="1:7" x14ac:dyDescent="0.15">
      <c r="A12566" s="5">
        <v>2014</v>
      </c>
      <c r="B12566">
        <v>6</v>
      </c>
      <c r="C12566">
        <v>8</v>
      </c>
      <c r="D12566" s="6">
        <v>2715.41666666833</v>
      </c>
      <c r="E12566" t="str">
        <f t="shared" si="392"/>
        <v>201468</v>
      </c>
      <c r="G12566" t="str">
        <f t="shared" si="393"/>
        <v>201468</v>
      </c>
    </row>
    <row r="12567" spans="1:7" x14ac:dyDescent="0.15">
      <c r="A12567" s="5">
        <v>2014</v>
      </c>
      <c r="B12567">
        <v>6</v>
      </c>
      <c r="C12567">
        <v>8</v>
      </c>
      <c r="D12567" s="6">
        <v>2715.4583333350001</v>
      </c>
      <c r="E12567" t="str">
        <f t="shared" si="392"/>
        <v>201468</v>
      </c>
      <c r="G12567" t="str">
        <f t="shared" si="393"/>
        <v>201468</v>
      </c>
    </row>
    <row r="12568" spans="1:7" x14ac:dyDescent="0.15">
      <c r="A12568" s="5">
        <v>2014</v>
      </c>
      <c r="B12568">
        <v>6</v>
      </c>
      <c r="C12568">
        <v>8</v>
      </c>
      <c r="D12568" s="6">
        <v>2715.5000000016698</v>
      </c>
      <c r="E12568" t="str">
        <f t="shared" si="392"/>
        <v>201468</v>
      </c>
      <c r="G12568" t="str">
        <f t="shared" si="393"/>
        <v>201468</v>
      </c>
    </row>
    <row r="12569" spans="1:7" x14ac:dyDescent="0.15">
      <c r="A12569" s="5">
        <v>2014</v>
      </c>
      <c r="B12569">
        <v>6</v>
      </c>
      <c r="C12569">
        <v>8</v>
      </c>
      <c r="D12569" s="6">
        <v>2715.54166666833</v>
      </c>
      <c r="E12569" t="str">
        <f t="shared" si="392"/>
        <v>201468</v>
      </c>
      <c r="G12569" t="str">
        <f t="shared" si="393"/>
        <v>201468</v>
      </c>
    </row>
    <row r="12570" spans="1:7" x14ac:dyDescent="0.15">
      <c r="A12570" s="5">
        <v>2014</v>
      </c>
      <c r="B12570">
        <v>6</v>
      </c>
      <c r="C12570">
        <v>8</v>
      </c>
      <c r="D12570" s="6">
        <v>2715.5833333350001</v>
      </c>
      <c r="E12570" t="str">
        <f t="shared" si="392"/>
        <v>201468</v>
      </c>
      <c r="G12570" t="str">
        <f t="shared" si="393"/>
        <v>201468</v>
      </c>
    </row>
    <row r="12571" spans="1:7" x14ac:dyDescent="0.15">
      <c r="A12571" s="5">
        <v>2014</v>
      </c>
      <c r="B12571">
        <v>6</v>
      </c>
      <c r="C12571">
        <v>8</v>
      </c>
      <c r="D12571" s="6">
        <v>2715.6250000016698</v>
      </c>
      <c r="E12571" t="str">
        <f t="shared" si="392"/>
        <v>201468</v>
      </c>
      <c r="G12571" t="str">
        <f t="shared" si="393"/>
        <v>201468</v>
      </c>
    </row>
    <row r="12572" spans="1:7" x14ac:dyDescent="0.15">
      <c r="A12572" s="5">
        <v>2014</v>
      </c>
      <c r="B12572">
        <v>6</v>
      </c>
      <c r="C12572">
        <v>8</v>
      </c>
      <c r="D12572" s="6">
        <v>2715.66666666833</v>
      </c>
      <c r="E12572" t="str">
        <f t="shared" si="392"/>
        <v>201468</v>
      </c>
      <c r="G12572" t="str">
        <f t="shared" si="393"/>
        <v>201468</v>
      </c>
    </row>
    <row r="12573" spans="1:7" x14ac:dyDescent="0.15">
      <c r="A12573" s="5">
        <v>2014</v>
      </c>
      <c r="B12573">
        <v>6</v>
      </c>
      <c r="C12573">
        <v>8</v>
      </c>
      <c r="D12573" s="6">
        <v>2715.7083333350001</v>
      </c>
      <c r="E12573" t="str">
        <f t="shared" si="392"/>
        <v>201468</v>
      </c>
      <c r="G12573" t="str">
        <f t="shared" si="393"/>
        <v>201468</v>
      </c>
    </row>
    <row r="12574" spans="1:7" x14ac:dyDescent="0.15">
      <c r="A12574" s="5">
        <v>2014</v>
      </c>
      <c r="B12574">
        <v>6</v>
      </c>
      <c r="C12574">
        <v>8</v>
      </c>
      <c r="D12574" s="6">
        <v>2715.7500000016698</v>
      </c>
      <c r="E12574" t="str">
        <f t="shared" si="392"/>
        <v>201468</v>
      </c>
      <c r="G12574" t="str">
        <f t="shared" si="393"/>
        <v>201468</v>
      </c>
    </row>
    <row r="12575" spans="1:7" x14ac:dyDescent="0.15">
      <c r="A12575" s="5">
        <v>2014</v>
      </c>
      <c r="B12575">
        <v>6</v>
      </c>
      <c r="C12575">
        <v>8</v>
      </c>
      <c r="D12575" s="6">
        <v>2715.79166666833</v>
      </c>
      <c r="E12575" t="str">
        <f t="shared" si="392"/>
        <v>201468</v>
      </c>
      <c r="G12575" t="str">
        <f t="shared" si="393"/>
        <v>201468</v>
      </c>
    </row>
    <row r="12576" spans="1:7" x14ac:dyDescent="0.15">
      <c r="A12576" s="5">
        <v>2014</v>
      </c>
      <c r="B12576">
        <v>6</v>
      </c>
      <c r="C12576">
        <v>8</v>
      </c>
      <c r="D12576" s="6">
        <v>2715.8333333350001</v>
      </c>
      <c r="E12576" t="str">
        <f t="shared" si="392"/>
        <v>201468</v>
      </c>
      <c r="G12576" t="str">
        <f t="shared" si="393"/>
        <v>201468</v>
      </c>
    </row>
    <row r="12577" spans="1:12" x14ac:dyDescent="0.15">
      <c r="A12577" s="5">
        <v>2014</v>
      </c>
      <c r="B12577">
        <v>6</v>
      </c>
      <c r="C12577">
        <v>8</v>
      </c>
      <c r="D12577" s="6">
        <v>2715.8750000016698</v>
      </c>
      <c r="E12577" t="str">
        <f t="shared" si="392"/>
        <v>201468</v>
      </c>
      <c r="G12577" t="str">
        <f t="shared" si="393"/>
        <v>201468</v>
      </c>
    </row>
    <row r="12578" spans="1:12" x14ac:dyDescent="0.15">
      <c r="A12578" s="5">
        <v>2014</v>
      </c>
      <c r="B12578">
        <v>6</v>
      </c>
      <c r="C12578">
        <v>8</v>
      </c>
      <c r="D12578" s="6">
        <v>2715.91666666833</v>
      </c>
      <c r="E12578" t="str">
        <f t="shared" si="392"/>
        <v>201468</v>
      </c>
      <c r="G12578" t="str">
        <f t="shared" si="393"/>
        <v>201468</v>
      </c>
    </row>
    <row r="12579" spans="1:12" x14ac:dyDescent="0.15">
      <c r="A12579" s="5">
        <v>2014</v>
      </c>
      <c r="B12579">
        <v>6</v>
      </c>
      <c r="C12579">
        <v>8</v>
      </c>
      <c r="D12579" s="6">
        <v>2715.9583333350001</v>
      </c>
      <c r="E12579" t="str">
        <f t="shared" si="392"/>
        <v>201468</v>
      </c>
      <c r="G12579" t="str">
        <f t="shared" si="393"/>
        <v>201468</v>
      </c>
    </row>
    <row r="12580" spans="1:12" x14ac:dyDescent="0.15">
      <c r="A12580" s="5">
        <v>2014</v>
      </c>
      <c r="B12580">
        <v>6</v>
      </c>
      <c r="C12580">
        <v>9</v>
      </c>
      <c r="D12580" s="6">
        <v>2716.0000000016698</v>
      </c>
      <c r="E12580" t="str">
        <f t="shared" si="392"/>
        <v>201469</v>
      </c>
      <c r="G12580" t="str">
        <f t="shared" si="393"/>
        <v>201469</v>
      </c>
      <c r="H12580" t="str">
        <f>IF(IF(ISERROR(MAX(F12580:F12603)),"",MAX(F12580:F12603))=0,"",MAX(F12580:F12603))</f>
        <v/>
      </c>
      <c r="I12580" t="str">
        <f>IF(IF(ISERROR(MAX(F12580:F12603)-MIN(F12580:F12603)),"",MAX(F12580:F12603)-MIN(F12580:F12603))=0,"",MAX(F12580:F12603)-MIN(F12580:F12603))</f>
        <v/>
      </c>
      <c r="J12580" t="str">
        <f>IF(ISERROR(I12580/H12580),"",I12580/H12580)</f>
        <v/>
      </c>
      <c r="K12580" t="str">
        <f>IF(ISERROR(AVERAGE(F12580:F12603)/MAX(F12580:F12603)),"",AVERAGE(F12580:F12603)/MAX(F12580:F12603))</f>
        <v/>
      </c>
      <c r="L12580" t="str">
        <f>IF(ISERROR(MIN(F12580:F12603)/H12580),"",MIN(F12580:F12603)/H12580)</f>
        <v/>
      </c>
    </row>
    <row r="12581" spans="1:12" x14ac:dyDescent="0.15">
      <c r="A12581" s="5">
        <v>2014</v>
      </c>
      <c r="B12581">
        <v>6</v>
      </c>
      <c r="C12581">
        <v>9</v>
      </c>
      <c r="D12581" s="6">
        <v>2716.04166666833</v>
      </c>
      <c r="E12581" t="str">
        <f t="shared" si="392"/>
        <v>201469</v>
      </c>
      <c r="G12581" t="str">
        <f t="shared" si="393"/>
        <v>201469</v>
      </c>
    </row>
    <row r="12582" spans="1:12" x14ac:dyDescent="0.15">
      <c r="A12582" s="5">
        <v>2014</v>
      </c>
      <c r="B12582">
        <v>6</v>
      </c>
      <c r="C12582">
        <v>9</v>
      </c>
      <c r="D12582" s="6">
        <v>2716.0833333350001</v>
      </c>
      <c r="E12582" t="str">
        <f t="shared" si="392"/>
        <v>201469</v>
      </c>
      <c r="G12582" t="str">
        <f t="shared" si="393"/>
        <v>201469</v>
      </c>
    </row>
    <row r="12583" spans="1:12" x14ac:dyDescent="0.15">
      <c r="A12583" s="5">
        <v>2014</v>
      </c>
      <c r="B12583">
        <v>6</v>
      </c>
      <c r="C12583">
        <v>9</v>
      </c>
      <c r="D12583" s="6">
        <v>2716.1250000016698</v>
      </c>
      <c r="E12583" t="str">
        <f t="shared" si="392"/>
        <v>201469</v>
      </c>
      <c r="G12583" t="str">
        <f t="shared" si="393"/>
        <v>201469</v>
      </c>
    </row>
    <row r="12584" spans="1:12" x14ac:dyDescent="0.15">
      <c r="A12584" s="5">
        <v>2014</v>
      </c>
      <c r="B12584">
        <v>6</v>
      </c>
      <c r="C12584">
        <v>9</v>
      </c>
      <c r="D12584" s="6">
        <v>2716.16666666833</v>
      </c>
      <c r="E12584" t="str">
        <f t="shared" si="392"/>
        <v>201469</v>
      </c>
      <c r="G12584" t="str">
        <f t="shared" si="393"/>
        <v>201469</v>
      </c>
    </row>
    <row r="12585" spans="1:12" x14ac:dyDescent="0.15">
      <c r="A12585" s="5">
        <v>2014</v>
      </c>
      <c r="B12585">
        <v>6</v>
      </c>
      <c r="C12585">
        <v>9</v>
      </c>
      <c r="D12585" s="6">
        <v>2716.2083333350001</v>
      </c>
      <c r="E12585" t="str">
        <f t="shared" si="392"/>
        <v>201469</v>
      </c>
      <c r="G12585" t="str">
        <f t="shared" si="393"/>
        <v>201469</v>
      </c>
    </row>
    <row r="12586" spans="1:12" x14ac:dyDescent="0.15">
      <c r="A12586" s="5">
        <v>2014</v>
      </c>
      <c r="B12586">
        <v>6</v>
      </c>
      <c r="C12586">
        <v>9</v>
      </c>
      <c r="D12586" s="6">
        <v>2716.2500000016698</v>
      </c>
      <c r="E12586" t="str">
        <f t="shared" si="392"/>
        <v>201469</v>
      </c>
      <c r="G12586" t="str">
        <f t="shared" si="393"/>
        <v>201469</v>
      </c>
    </row>
    <row r="12587" spans="1:12" x14ac:dyDescent="0.15">
      <c r="A12587" s="5">
        <v>2014</v>
      </c>
      <c r="B12587">
        <v>6</v>
      </c>
      <c r="C12587">
        <v>9</v>
      </c>
      <c r="D12587" s="6">
        <v>2716.29166666833</v>
      </c>
      <c r="E12587" t="str">
        <f t="shared" si="392"/>
        <v>201469</v>
      </c>
      <c r="G12587" t="str">
        <f t="shared" si="393"/>
        <v>201469</v>
      </c>
    </row>
    <row r="12588" spans="1:12" x14ac:dyDescent="0.15">
      <c r="A12588" s="5">
        <v>2014</v>
      </c>
      <c r="B12588">
        <v>6</v>
      </c>
      <c r="C12588">
        <v>9</v>
      </c>
      <c r="D12588" s="6">
        <v>2716.3333333350001</v>
      </c>
      <c r="E12588" t="str">
        <f t="shared" si="392"/>
        <v>201469</v>
      </c>
      <c r="G12588" t="str">
        <f t="shared" si="393"/>
        <v>201469</v>
      </c>
    </row>
    <row r="12589" spans="1:12" x14ac:dyDescent="0.15">
      <c r="A12589" s="5">
        <v>2014</v>
      </c>
      <c r="B12589">
        <v>6</v>
      </c>
      <c r="C12589">
        <v>9</v>
      </c>
      <c r="D12589" s="6">
        <v>2716.3750000016698</v>
      </c>
      <c r="E12589" t="str">
        <f t="shared" si="392"/>
        <v>201469</v>
      </c>
      <c r="G12589" t="str">
        <f t="shared" si="393"/>
        <v>201469</v>
      </c>
    </row>
    <row r="12590" spans="1:12" x14ac:dyDescent="0.15">
      <c r="A12590" s="5">
        <v>2014</v>
      </c>
      <c r="B12590">
        <v>6</v>
      </c>
      <c r="C12590">
        <v>9</v>
      </c>
      <c r="D12590" s="6">
        <v>2716.41666666833</v>
      </c>
      <c r="E12590" t="str">
        <f t="shared" si="392"/>
        <v>201469</v>
      </c>
      <c r="G12590" t="str">
        <f t="shared" si="393"/>
        <v>201469</v>
      </c>
    </row>
    <row r="12591" spans="1:12" x14ac:dyDescent="0.15">
      <c r="A12591" s="5">
        <v>2014</v>
      </c>
      <c r="B12591">
        <v>6</v>
      </c>
      <c r="C12591">
        <v>9</v>
      </c>
      <c r="D12591" s="6">
        <v>2716.4583333350001</v>
      </c>
      <c r="E12591" t="str">
        <f t="shared" si="392"/>
        <v>201469</v>
      </c>
      <c r="G12591" t="str">
        <f t="shared" si="393"/>
        <v>201469</v>
      </c>
    </row>
    <row r="12592" spans="1:12" x14ac:dyDescent="0.15">
      <c r="A12592" s="5">
        <v>2014</v>
      </c>
      <c r="B12592">
        <v>6</v>
      </c>
      <c r="C12592">
        <v>9</v>
      </c>
      <c r="D12592" s="6">
        <v>2716.5000000016698</v>
      </c>
      <c r="E12592" t="str">
        <f t="shared" si="392"/>
        <v>201469</v>
      </c>
      <c r="G12592" t="str">
        <f t="shared" si="393"/>
        <v>201469</v>
      </c>
    </row>
    <row r="12593" spans="1:12" x14ac:dyDescent="0.15">
      <c r="A12593" s="5">
        <v>2014</v>
      </c>
      <c r="B12593">
        <v>6</v>
      </c>
      <c r="C12593">
        <v>9</v>
      </c>
      <c r="D12593" s="6">
        <v>2716.54166666833</v>
      </c>
      <c r="E12593" t="str">
        <f t="shared" si="392"/>
        <v>201469</v>
      </c>
      <c r="G12593" t="str">
        <f t="shared" si="393"/>
        <v>201469</v>
      </c>
    </row>
    <row r="12594" spans="1:12" x14ac:dyDescent="0.15">
      <c r="A12594" s="5">
        <v>2014</v>
      </c>
      <c r="B12594">
        <v>6</v>
      </c>
      <c r="C12594">
        <v>9</v>
      </c>
      <c r="D12594" s="6">
        <v>2716.5833333350001</v>
      </c>
      <c r="E12594" t="str">
        <f t="shared" si="392"/>
        <v>201469</v>
      </c>
      <c r="G12594" t="str">
        <f t="shared" si="393"/>
        <v>201469</v>
      </c>
    </row>
    <row r="12595" spans="1:12" x14ac:dyDescent="0.15">
      <c r="A12595" s="5">
        <v>2014</v>
      </c>
      <c r="B12595">
        <v>6</v>
      </c>
      <c r="C12595">
        <v>9</v>
      </c>
      <c r="D12595" s="6">
        <v>2716.6250000016698</v>
      </c>
      <c r="E12595" t="str">
        <f t="shared" si="392"/>
        <v>201469</v>
      </c>
      <c r="G12595" t="str">
        <f t="shared" si="393"/>
        <v>201469</v>
      </c>
    </row>
    <row r="12596" spans="1:12" x14ac:dyDescent="0.15">
      <c r="A12596" s="5">
        <v>2014</v>
      </c>
      <c r="B12596">
        <v>6</v>
      </c>
      <c r="C12596">
        <v>9</v>
      </c>
      <c r="D12596" s="6">
        <v>2716.66666666833</v>
      </c>
      <c r="E12596" t="str">
        <f t="shared" si="392"/>
        <v>201469</v>
      </c>
      <c r="G12596" t="str">
        <f t="shared" si="393"/>
        <v>201469</v>
      </c>
    </row>
    <row r="12597" spans="1:12" x14ac:dyDescent="0.15">
      <c r="A12597" s="5">
        <v>2014</v>
      </c>
      <c r="B12597">
        <v>6</v>
      </c>
      <c r="C12597">
        <v>9</v>
      </c>
      <c r="D12597" s="6">
        <v>2716.7083333350001</v>
      </c>
      <c r="E12597" t="str">
        <f t="shared" si="392"/>
        <v>201469</v>
      </c>
      <c r="G12597" t="str">
        <f t="shared" si="393"/>
        <v>201469</v>
      </c>
    </row>
    <row r="12598" spans="1:12" x14ac:dyDescent="0.15">
      <c r="A12598" s="5">
        <v>2014</v>
      </c>
      <c r="B12598">
        <v>6</v>
      </c>
      <c r="C12598">
        <v>9</v>
      </c>
      <c r="D12598" s="6">
        <v>2716.7500000016698</v>
      </c>
      <c r="E12598" t="str">
        <f t="shared" si="392"/>
        <v>201469</v>
      </c>
      <c r="G12598" t="str">
        <f t="shared" si="393"/>
        <v>201469</v>
      </c>
    </row>
    <row r="12599" spans="1:12" x14ac:dyDescent="0.15">
      <c r="A12599" s="5">
        <v>2014</v>
      </c>
      <c r="B12599">
        <v>6</v>
      </c>
      <c r="C12599">
        <v>9</v>
      </c>
      <c r="D12599" s="6">
        <v>2716.79166666833</v>
      </c>
      <c r="E12599" t="str">
        <f t="shared" si="392"/>
        <v>201469</v>
      </c>
      <c r="G12599" t="str">
        <f t="shared" si="393"/>
        <v>201469</v>
      </c>
    </row>
    <row r="12600" spans="1:12" x14ac:dyDescent="0.15">
      <c r="A12600" s="5">
        <v>2014</v>
      </c>
      <c r="B12600">
        <v>6</v>
      </c>
      <c r="C12600">
        <v>9</v>
      </c>
      <c r="D12600" s="6">
        <v>2716.8333333350001</v>
      </c>
      <c r="E12600" t="str">
        <f t="shared" si="392"/>
        <v>201469</v>
      </c>
      <c r="G12600" t="str">
        <f t="shared" si="393"/>
        <v>201469</v>
      </c>
    </row>
    <row r="12601" spans="1:12" x14ac:dyDescent="0.15">
      <c r="A12601" s="5">
        <v>2014</v>
      </c>
      <c r="B12601">
        <v>6</v>
      </c>
      <c r="C12601">
        <v>9</v>
      </c>
      <c r="D12601" s="6">
        <v>2716.8750000016698</v>
      </c>
      <c r="E12601" t="str">
        <f t="shared" si="392"/>
        <v>201469</v>
      </c>
      <c r="G12601" t="str">
        <f t="shared" si="393"/>
        <v>201469</v>
      </c>
    </row>
    <row r="12602" spans="1:12" x14ac:dyDescent="0.15">
      <c r="A12602" s="5">
        <v>2014</v>
      </c>
      <c r="B12602">
        <v>6</v>
      </c>
      <c r="C12602">
        <v>9</v>
      </c>
      <c r="D12602" s="6">
        <v>2716.91666666833</v>
      </c>
      <c r="E12602" t="str">
        <f t="shared" si="392"/>
        <v>201469</v>
      </c>
      <c r="G12602" t="str">
        <f t="shared" si="393"/>
        <v>201469</v>
      </c>
    </row>
    <row r="12603" spans="1:12" x14ac:dyDescent="0.15">
      <c r="A12603" s="5">
        <v>2014</v>
      </c>
      <c r="B12603">
        <v>6</v>
      </c>
      <c r="C12603">
        <v>9</v>
      </c>
      <c r="D12603" s="6">
        <v>2716.9583333350001</v>
      </c>
      <c r="E12603" t="str">
        <f t="shared" si="392"/>
        <v>201469</v>
      </c>
      <c r="G12603" t="str">
        <f t="shared" si="393"/>
        <v>201469</v>
      </c>
    </row>
    <row r="12604" spans="1:12" x14ac:dyDescent="0.15">
      <c r="A12604" s="5">
        <v>2014</v>
      </c>
      <c r="B12604">
        <v>6</v>
      </c>
      <c r="C12604">
        <v>10</v>
      </c>
      <c r="D12604" s="6">
        <v>2717.0000000016698</v>
      </c>
      <c r="E12604" t="str">
        <f t="shared" si="392"/>
        <v>2014610</v>
      </c>
      <c r="G12604" t="str">
        <f t="shared" si="393"/>
        <v>2014610</v>
      </c>
      <c r="H12604" t="str">
        <f>IF(IF(ISERROR(MAX(F12604:F12627)),"",MAX(F12604:F12627))=0,"",MAX(F12604:F12627))</f>
        <v/>
      </c>
      <c r="I12604" t="str">
        <f>IF(IF(ISERROR(MAX(F12604:F12627)-MIN(F12604:F12627)),"",MAX(F12604:F12627)-MIN(F12604:F12627))=0,"",MAX(F12604:F12627)-MIN(F12604:F12627))</f>
        <v/>
      </c>
      <c r="J12604" t="str">
        <f>IF(ISERROR(I12604/H12604),"",I12604/H12604)</f>
        <v/>
      </c>
      <c r="K12604" t="str">
        <f>IF(ISERROR(AVERAGE(F12604:F12627)/MAX(F12604:F12627)),"",AVERAGE(F12604:F12627)/MAX(F12604:F12627))</f>
        <v/>
      </c>
      <c r="L12604" t="str">
        <f>IF(ISERROR(MIN(F12604:F12627)/H12604),"",MIN(F12604:F12627)/H12604)</f>
        <v/>
      </c>
    </row>
    <row r="12605" spans="1:12" x14ac:dyDescent="0.15">
      <c r="A12605" s="5">
        <v>2014</v>
      </c>
      <c r="B12605">
        <v>6</v>
      </c>
      <c r="C12605">
        <v>10</v>
      </c>
      <c r="D12605" s="6">
        <v>2717.04166666833</v>
      </c>
      <c r="E12605" t="str">
        <f t="shared" si="392"/>
        <v>2014610</v>
      </c>
      <c r="G12605" t="str">
        <f t="shared" si="393"/>
        <v>2014610</v>
      </c>
    </row>
    <row r="12606" spans="1:12" x14ac:dyDescent="0.15">
      <c r="A12606" s="5">
        <v>2014</v>
      </c>
      <c r="B12606">
        <v>6</v>
      </c>
      <c r="C12606">
        <v>10</v>
      </c>
      <c r="D12606" s="6">
        <v>2717.0833333350001</v>
      </c>
      <c r="E12606" t="str">
        <f t="shared" si="392"/>
        <v>2014610</v>
      </c>
      <c r="G12606" t="str">
        <f t="shared" si="393"/>
        <v>2014610</v>
      </c>
    </row>
    <row r="12607" spans="1:12" x14ac:dyDescent="0.15">
      <c r="A12607" s="5">
        <v>2014</v>
      </c>
      <c r="B12607">
        <v>6</v>
      </c>
      <c r="C12607">
        <v>10</v>
      </c>
      <c r="D12607" s="6">
        <v>2717.1250000016698</v>
      </c>
      <c r="E12607" t="str">
        <f t="shared" si="392"/>
        <v>2014610</v>
      </c>
      <c r="G12607" t="str">
        <f t="shared" si="393"/>
        <v>2014610</v>
      </c>
    </row>
    <row r="12608" spans="1:12" x14ac:dyDescent="0.15">
      <c r="A12608" s="5">
        <v>2014</v>
      </c>
      <c r="B12608">
        <v>6</v>
      </c>
      <c r="C12608">
        <v>10</v>
      </c>
      <c r="D12608" s="6">
        <v>2717.16666666833</v>
      </c>
      <c r="E12608" t="str">
        <f t="shared" si="392"/>
        <v>2014610</v>
      </c>
      <c r="G12608" t="str">
        <f t="shared" si="393"/>
        <v>2014610</v>
      </c>
    </row>
    <row r="12609" spans="1:7" x14ac:dyDescent="0.15">
      <c r="A12609" s="5">
        <v>2014</v>
      </c>
      <c r="B12609">
        <v>6</v>
      </c>
      <c r="C12609">
        <v>10</v>
      </c>
      <c r="D12609" s="6">
        <v>2717.2083333350001</v>
      </c>
      <c r="E12609" t="str">
        <f t="shared" si="392"/>
        <v>2014610</v>
      </c>
      <c r="G12609" t="str">
        <f t="shared" si="393"/>
        <v>2014610</v>
      </c>
    </row>
    <row r="12610" spans="1:7" x14ac:dyDescent="0.15">
      <c r="A12610" s="5">
        <v>2014</v>
      </c>
      <c r="B12610">
        <v>6</v>
      </c>
      <c r="C12610">
        <v>10</v>
      </c>
      <c r="D12610" s="6">
        <v>2717.2500000016698</v>
      </c>
      <c r="E12610" t="str">
        <f t="shared" si="392"/>
        <v>2014610</v>
      </c>
      <c r="G12610" t="str">
        <f t="shared" si="393"/>
        <v>2014610</v>
      </c>
    </row>
    <row r="12611" spans="1:7" x14ac:dyDescent="0.15">
      <c r="A12611" s="5">
        <v>2014</v>
      </c>
      <c r="B12611">
        <v>6</v>
      </c>
      <c r="C12611">
        <v>10</v>
      </c>
      <c r="D12611" s="6">
        <v>2717.29166666833</v>
      </c>
      <c r="E12611" t="str">
        <f t="shared" si="392"/>
        <v>2014610</v>
      </c>
      <c r="G12611" t="str">
        <f t="shared" si="393"/>
        <v>2014610</v>
      </c>
    </row>
    <row r="12612" spans="1:7" x14ac:dyDescent="0.15">
      <c r="A12612" s="5">
        <v>2014</v>
      </c>
      <c r="B12612">
        <v>6</v>
      </c>
      <c r="C12612">
        <v>10</v>
      </c>
      <c r="D12612" s="6">
        <v>2717.3333333350001</v>
      </c>
      <c r="E12612" t="str">
        <f t="shared" ref="E12612:E12675" si="394">A12612&amp;B12612&amp;C12612</f>
        <v>2014610</v>
      </c>
      <c r="G12612" t="str">
        <f t="shared" ref="G12612:G12675" si="395">E12612</f>
        <v>2014610</v>
      </c>
    </row>
    <row r="12613" spans="1:7" x14ac:dyDescent="0.15">
      <c r="A12613" s="5">
        <v>2014</v>
      </c>
      <c r="B12613">
        <v>6</v>
      </c>
      <c r="C12613">
        <v>10</v>
      </c>
      <c r="D12613" s="6">
        <v>2717.3750000016698</v>
      </c>
      <c r="E12613" t="str">
        <f t="shared" si="394"/>
        <v>2014610</v>
      </c>
      <c r="G12613" t="str">
        <f t="shared" si="395"/>
        <v>2014610</v>
      </c>
    </row>
    <row r="12614" spans="1:7" x14ac:dyDescent="0.15">
      <c r="A12614" s="5">
        <v>2014</v>
      </c>
      <c r="B12614">
        <v>6</v>
      </c>
      <c r="C12614">
        <v>10</v>
      </c>
      <c r="D12614" s="6">
        <v>2717.41666666833</v>
      </c>
      <c r="E12614" t="str">
        <f t="shared" si="394"/>
        <v>2014610</v>
      </c>
      <c r="G12614" t="str">
        <f t="shared" si="395"/>
        <v>2014610</v>
      </c>
    </row>
    <row r="12615" spans="1:7" x14ac:dyDescent="0.15">
      <c r="A12615" s="5">
        <v>2014</v>
      </c>
      <c r="B12615">
        <v>6</v>
      </c>
      <c r="C12615">
        <v>10</v>
      </c>
      <c r="D12615" s="6">
        <v>2717.4583333350001</v>
      </c>
      <c r="E12615" t="str">
        <f t="shared" si="394"/>
        <v>2014610</v>
      </c>
      <c r="G12615" t="str">
        <f t="shared" si="395"/>
        <v>2014610</v>
      </c>
    </row>
    <row r="12616" spans="1:7" x14ac:dyDescent="0.15">
      <c r="A12616" s="5">
        <v>2014</v>
      </c>
      <c r="B12616">
        <v>6</v>
      </c>
      <c r="C12616">
        <v>10</v>
      </c>
      <c r="D12616" s="6">
        <v>2717.5000000016698</v>
      </c>
      <c r="E12616" t="str">
        <f t="shared" si="394"/>
        <v>2014610</v>
      </c>
      <c r="G12616" t="str">
        <f t="shared" si="395"/>
        <v>2014610</v>
      </c>
    </row>
    <row r="12617" spans="1:7" x14ac:dyDescent="0.15">
      <c r="A12617" s="5">
        <v>2014</v>
      </c>
      <c r="B12617">
        <v>6</v>
      </c>
      <c r="C12617">
        <v>10</v>
      </c>
      <c r="D12617" s="6">
        <v>2717.54166666833</v>
      </c>
      <c r="E12617" t="str">
        <f t="shared" si="394"/>
        <v>2014610</v>
      </c>
      <c r="G12617" t="str">
        <f t="shared" si="395"/>
        <v>2014610</v>
      </c>
    </row>
    <row r="12618" spans="1:7" x14ac:dyDescent="0.15">
      <c r="A12618" s="5">
        <v>2014</v>
      </c>
      <c r="B12618">
        <v>6</v>
      </c>
      <c r="C12618">
        <v>10</v>
      </c>
      <c r="D12618" s="6">
        <v>2717.5833333350001</v>
      </c>
      <c r="E12618" t="str">
        <f t="shared" si="394"/>
        <v>2014610</v>
      </c>
      <c r="G12618" t="str">
        <f t="shared" si="395"/>
        <v>2014610</v>
      </c>
    </row>
    <row r="12619" spans="1:7" x14ac:dyDescent="0.15">
      <c r="A12619" s="5">
        <v>2014</v>
      </c>
      <c r="B12619">
        <v>6</v>
      </c>
      <c r="C12619">
        <v>10</v>
      </c>
      <c r="D12619" s="6">
        <v>2717.6250000016698</v>
      </c>
      <c r="E12619" t="str">
        <f t="shared" si="394"/>
        <v>2014610</v>
      </c>
      <c r="G12619" t="str">
        <f t="shared" si="395"/>
        <v>2014610</v>
      </c>
    </row>
    <row r="12620" spans="1:7" x14ac:dyDescent="0.15">
      <c r="A12620" s="5">
        <v>2014</v>
      </c>
      <c r="B12620">
        <v>6</v>
      </c>
      <c r="C12620">
        <v>10</v>
      </c>
      <c r="D12620" s="6">
        <v>2717.66666666833</v>
      </c>
      <c r="E12620" t="str">
        <f t="shared" si="394"/>
        <v>2014610</v>
      </c>
      <c r="G12620" t="str">
        <f t="shared" si="395"/>
        <v>2014610</v>
      </c>
    </row>
    <row r="12621" spans="1:7" x14ac:dyDescent="0.15">
      <c r="A12621" s="5">
        <v>2014</v>
      </c>
      <c r="B12621">
        <v>6</v>
      </c>
      <c r="C12621">
        <v>10</v>
      </c>
      <c r="D12621" s="6">
        <v>2717.7083333350001</v>
      </c>
      <c r="E12621" t="str">
        <f t="shared" si="394"/>
        <v>2014610</v>
      </c>
      <c r="G12621" t="str">
        <f t="shared" si="395"/>
        <v>2014610</v>
      </c>
    </row>
    <row r="12622" spans="1:7" x14ac:dyDescent="0.15">
      <c r="A12622" s="5">
        <v>2014</v>
      </c>
      <c r="B12622">
        <v>6</v>
      </c>
      <c r="C12622">
        <v>10</v>
      </c>
      <c r="D12622" s="6">
        <v>2717.7500000016698</v>
      </c>
      <c r="E12622" t="str">
        <f t="shared" si="394"/>
        <v>2014610</v>
      </c>
      <c r="G12622" t="str">
        <f t="shared" si="395"/>
        <v>2014610</v>
      </c>
    </row>
    <row r="12623" spans="1:7" x14ac:dyDescent="0.15">
      <c r="A12623" s="5">
        <v>2014</v>
      </c>
      <c r="B12623">
        <v>6</v>
      </c>
      <c r="C12623">
        <v>10</v>
      </c>
      <c r="D12623" s="6">
        <v>2717.79166666833</v>
      </c>
      <c r="E12623" t="str">
        <f t="shared" si="394"/>
        <v>2014610</v>
      </c>
      <c r="G12623" t="str">
        <f t="shared" si="395"/>
        <v>2014610</v>
      </c>
    </row>
    <row r="12624" spans="1:7" x14ac:dyDescent="0.15">
      <c r="A12624" s="5">
        <v>2014</v>
      </c>
      <c r="B12624">
        <v>6</v>
      </c>
      <c r="C12624">
        <v>10</v>
      </c>
      <c r="D12624" s="6">
        <v>2717.8333333350001</v>
      </c>
      <c r="E12624" t="str">
        <f t="shared" si="394"/>
        <v>2014610</v>
      </c>
      <c r="G12624" t="str">
        <f t="shared" si="395"/>
        <v>2014610</v>
      </c>
    </row>
    <row r="12625" spans="1:12" x14ac:dyDescent="0.15">
      <c r="A12625" s="5">
        <v>2014</v>
      </c>
      <c r="B12625">
        <v>6</v>
      </c>
      <c r="C12625">
        <v>10</v>
      </c>
      <c r="D12625" s="6">
        <v>2717.8750000016698</v>
      </c>
      <c r="E12625" t="str">
        <f t="shared" si="394"/>
        <v>2014610</v>
      </c>
      <c r="G12625" t="str">
        <f t="shared" si="395"/>
        <v>2014610</v>
      </c>
    </row>
    <row r="12626" spans="1:12" x14ac:dyDescent="0.15">
      <c r="A12626" s="5">
        <v>2014</v>
      </c>
      <c r="B12626">
        <v>6</v>
      </c>
      <c r="C12626">
        <v>10</v>
      </c>
      <c r="D12626" s="6">
        <v>2717.91666666833</v>
      </c>
      <c r="E12626" t="str">
        <f t="shared" si="394"/>
        <v>2014610</v>
      </c>
      <c r="G12626" t="str">
        <f t="shared" si="395"/>
        <v>2014610</v>
      </c>
    </row>
    <row r="12627" spans="1:12" x14ac:dyDescent="0.15">
      <c r="A12627" s="5">
        <v>2014</v>
      </c>
      <c r="B12627">
        <v>6</v>
      </c>
      <c r="C12627">
        <v>10</v>
      </c>
      <c r="D12627" s="6">
        <v>2717.9583333350001</v>
      </c>
      <c r="E12627" t="str">
        <f t="shared" si="394"/>
        <v>2014610</v>
      </c>
      <c r="G12627" t="str">
        <f t="shared" si="395"/>
        <v>2014610</v>
      </c>
    </row>
    <row r="12628" spans="1:12" x14ac:dyDescent="0.15">
      <c r="A12628" s="5">
        <v>2014</v>
      </c>
      <c r="B12628">
        <v>6</v>
      </c>
      <c r="C12628">
        <v>11</v>
      </c>
      <c r="D12628" s="6">
        <v>2718.0000000016698</v>
      </c>
      <c r="E12628" t="str">
        <f t="shared" si="394"/>
        <v>2014611</v>
      </c>
      <c r="G12628" t="str">
        <f t="shared" si="395"/>
        <v>2014611</v>
      </c>
      <c r="H12628" t="str">
        <f>IF(IF(ISERROR(MAX(F12628:F12651)),"",MAX(F12628:F12651))=0,"",MAX(F12628:F12651))</f>
        <v/>
      </c>
      <c r="I12628" t="str">
        <f>IF(IF(ISERROR(MAX(F12628:F12651)-MIN(F12628:F12651)),"",MAX(F12628:F12651)-MIN(F12628:F12651))=0,"",MAX(F12628:F12651)-MIN(F12628:F12651))</f>
        <v/>
      </c>
      <c r="J12628" t="str">
        <f>IF(ISERROR(I12628/H12628),"",I12628/H12628)</f>
        <v/>
      </c>
      <c r="K12628" t="str">
        <f>IF(ISERROR(AVERAGE(F12628:F12651)/MAX(F12628:F12651)),"",AVERAGE(F12628:F12651)/MAX(F12628:F12651))</f>
        <v/>
      </c>
      <c r="L12628" t="str">
        <f>IF(ISERROR(MIN(F12628:F12651)/H12628),"",MIN(F12628:F12651)/H12628)</f>
        <v/>
      </c>
    </row>
    <row r="12629" spans="1:12" x14ac:dyDescent="0.15">
      <c r="A12629" s="5">
        <v>2014</v>
      </c>
      <c r="B12629">
        <v>6</v>
      </c>
      <c r="C12629">
        <v>11</v>
      </c>
      <c r="D12629" s="6">
        <v>2718.04166666833</v>
      </c>
      <c r="E12629" t="str">
        <f t="shared" si="394"/>
        <v>2014611</v>
      </c>
      <c r="G12629" t="str">
        <f t="shared" si="395"/>
        <v>2014611</v>
      </c>
    </row>
    <row r="12630" spans="1:12" x14ac:dyDescent="0.15">
      <c r="A12630" s="5">
        <v>2014</v>
      </c>
      <c r="B12630">
        <v>6</v>
      </c>
      <c r="C12630">
        <v>11</v>
      </c>
      <c r="D12630" s="6">
        <v>2718.0833333350001</v>
      </c>
      <c r="E12630" t="str">
        <f t="shared" si="394"/>
        <v>2014611</v>
      </c>
      <c r="G12630" t="str">
        <f t="shared" si="395"/>
        <v>2014611</v>
      </c>
    </row>
    <row r="12631" spans="1:12" x14ac:dyDescent="0.15">
      <c r="A12631" s="5">
        <v>2014</v>
      </c>
      <c r="B12631">
        <v>6</v>
      </c>
      <c r="C12631">
        <v>11</v>
      </c>
      <c r="D12631" s="6">
        <v>2718.1250000016698</v>
      </c>
      <c r="E12631" t="str">
        <f t="shared" si="394"/>
        <v>2014611</v>
      </c>
      <c r="G12631" t="str">
        <f t="shared" si="395"/>
        <v>2014611</v>
      </c>
    </row>
    <row r="12632" spans="1:12" x14ac:dyDescent="0.15">
      <c r="A12632" s="5">
        <v>2014</v>
      </c>
      <c r="B12632">
        <v>6</v>
      </c>
      <c r="C12632">
        <v>11</v>
      </c>
      <c r="D12632" s="6">
        <v>2718.16666666833</v>
      </c>
      <c r="E12632" t="str">
        <f t="shared" si="394"/>
        <v>2014611</v>
      </c>
      <c r="G12632" t="str">
        <f t="shared" si="395"/>
        <v>2014611</v>
      </c>
    </row>
    <row r="12633" spans="1:12" x14ac:dyDescent="0.15">
      <c r="A12633" s="5">
        <v>2014</v>
      </c>
      <c r="B12633">
        <v>6</v>
      </c>
      <c r="C12633">
        <v>11</v>
      </c>
      <c r="D12633" s="6">
        <v>2718.2083333350001</v>
      </c>
      <c r="E12633" t="str">
        <f t="shared" si="394"/>
        <v>2014611</v>
      </c>
      <c r="G12633" t="str">
        <f t="shared" si="395"/>
        <v>2014611</v>
      </c>
    </row>
    <row r="12634" spans="1:12" x14ac:dyDescent="0.15">
      <c r="A12634" s="5">
        <v>2014</v>
      </c>
      <c r="B12634">
        <v>6</v>
      </c>
      <c r="C12634">
        <v>11</v>
      </c>
      <c r="D12634" s="6">
        <v>2718.2500000016698</v>
      </c>
      <c r="E12634" t="str">
        <f t="shared" si="394"/>
        <v>2014611</v>
      </c>
      <c r="G12634" t="str">
        <f t="shared" si="395"/>
        <v>2014611</v>
      </c>
    </row>
    <row r="12635" spans="1:12" x14ac:dyDescent="0.15">
      <c r="A12635" s="5">
        <v>2014</v>
      </c>
      <c r="B12635">
        <v>6</v>
      </c>
      <c r="C12635">
        <v>11</v>
      </c>
      <c r="D12635" s="6">
        <v>2718.29166666833</v>
      </c>
      <c r="E12635" t="str">
        <f t="shared" si="394"/>
        <v>2014611</v>
      </c>
      <c r="G12635" t="str">
        <f t="shared" si="395"/>
        <v>2014611</v>
      </c>
    </row>
    <row r="12636" spans="1:12" x14ac:dyDescent="0.15">
      <c r="A12636" s="5">
        <v>2014</v>
      </c>
      <c r="B12636">
        <v>6</v>
      </c>
      <c r="C12636">
        <v>11</v>
      </c>
      <c r="D12636" s="6">
        <v>2718.3333333350001</v>
      </c>
      <c r="E12636" t="str">
        <f t="shared" si="394"/>
        <v>2014611</v>
      </c>
      <c r="G12636" t="str">
        <f t="shared" si="395"/>
        <v>2014611</v>
      </c>
    </row>
    <row r="12637" spans="1:12" x14ac:dyDescent="0.15">
      <c r="A12637" s="5">
        <v>2014</v>
      </c>
      <c r="B12637">
        <v>6</v>
      </c>
      <c r="C12637">
        <v>11</v>
      </c>
      <c r="D12637" s="6">
        <v>2718.3750000016698</v>
      </c>
      <c r="E12637" t="str">
        <f t="shared" si="394"/>
        <v>2014611</v>
      </c>
      <c r="G12637" t="str">
        <f t="shared" si="395"/>
        <v>2014611</v>
      </c>
    </row>
    <row r="12638" spans="1:12" x14ac:dyDescent="0.15">
      <c r="A12638" s="5">
        <v>2014</v>
      </c>
      <c r="B12638">
        <v>6</v>
      </c>
      <c r="C12638">
        <v>11</v>
      </c>
      <c r="D12638" s="6">
        <v>2718.41666666833</v>
      </c>
      <c r="E12638" t="str">
        <f t="shared" si="394"/>
        <v>2014611</v>
      </c>
      <c r="G12638" t="str">
        <f t="shared" si="395"/>
        <v>2014611</v>
      </c>
    </row>
    <row r="12639" spans="1:12" x14ac:dyDescent="0.15">
      <c r="A12639" s="5">
        <v>2014</v>
      </c>
      <c r="B12639">
        <v>6</v>
      </c>
      <c r="C12639">
        <v>11</v>
      </c>
      <c r="D12639" s="6">
        <v>2718.4583333350001</v>
      </c>
      <c r="E12639" t="str">
        <f t="shared" si="394"/>
        <v>2014611</v>
      </c>
      <c r="G12639" t="str">
        <f t="shared" si="395"/>
        <v>2014611</v>
      </c>
    </row>
    <row r="12640" spans="1:12" x14ac:dyDescent="0.15">
      <c r="A12640" s="5">
        <v>2014</v>
      </c>
      <c r="B12640">
        <v>6</v>
      </c>
      <c r="C12640">
        <v>11</v>
      </c>
      <c r="D12640" s="6">
        <v>2718.5000000016698</v>
      </c>
      <c r="E12640" t="str">
        <f t="shared" si="394"/>
        <v>2014611</v>
      </c>
      <c r="G12640" t="str">
        <f t="shared" si="395"/>
        <v>2014611</v>
      </c>
    </row>
    <row r="12641" spans="1:12" x14ac:dyDescent="0.15">
      <c r="A12641" s="5">
        <v>2014</v>
      </c>
      <c r="B12641">
        <v>6</v>
      </c>
      <c r="C12641">
        <v>11</v>
      </c>
      <c r="D12641" s="6">
        <v>2718.54166666833</v>
      </c>
      <c r="E12641" t="str">
        <f t="shared" si="394"/>
        <v>2014611</v>
      </c>
      <c r="G12641" t="str">
        <f t="shared" si="395"/>
        <v>2014611</v>
      </c>
    </row>
    <row r="12642" spans="1:12" x14ac:dyDescent="0.15">
      <c r="A12642" s="5">
        <v>2014</v>
      </c>
      <c r="B12642">
        <v>6</v>
      </c>
      <c r="C12642">
        <v>11</v>
      </c>
      <c r="D12642" s="6">
        <v>2718.5833333350001</v>
      </c>
      <c r="E12642" t="str">
        <f t="shared" si="394"/>
        <v>2014611</v>
      </c>
      <c r="G12642" t="str">
        <f t="shared" si="395"/>
        <v>2014611</v>
      </c>
    </row>
    <row r="12643" spans="1:12" x14ac:dyDescent="0.15">
      <c r="A12643" s="5">
        <v>2014</v>
      </c>
      <c r="B12643">
        <v>6</v>
      </c>
      <c r="C12643">
        <v>11</v>
      </c>
      <c r="D12643" s="6">
        <v>2718.6250000016698</v>
      </c>
      <c r="E12643" t="str">
        <f t="shared" si="394"/>
        <v>2014611</v>
      </c>
      <c r="G12643" t="str">
        <f t="shared" si="395"/>
        <v>2014611</v>
      </c>
    </row>
    <row r="12644" spans="1:12" x14ac:dyDescent="0.15">
      <c r="A12644" s="5">
        <v>2014</v>
      </c>
      <c r="B12644">
        <v>6</v>
      </c>
      <c r="C12644">
        <v>11</v>
      </c>
      <c r="D12644" s="6">
        <v>2718.66666666833</v>
      </c>
      <c r="E12644" t="str">
        <f t="shared" si="394"/>
        <v>2014611</v>
      </c>
      <c r="G12644" t="str">
        <f t="shared" si="395"/>
        <v>2014611</v>
      </c>
    </row>
    <row r="12645" spans="1:12" x14ac:dyDescent="0.15">
      <c r="A12645" s="5">
        <v>2014</v>
      </c>
      <c r="B12645">
        <v>6</v>
      </c>
      <c r="C12645">
        <v>11</v>
      </c>
      <c r="D12645" s="6">
        <v>2718.7083333350001</v>
      </c>
      <c r="E12645" t="str">
        <f t="shared" si="394"/>
        <v>2014611</v>
      </c>
      <c r="G12645" t="str">
        <f t="shared" si="395"/>
        <v>2014611</v>
      </c>
    </row>
    <row r="12646" spans="1:12" x14ac:dyDescent="0.15">
      <c r="A12646" s="5">
        <v>2014</v>
      </c>
      <c r="B12646">
        <v>6</v>
      </c>
      <c r="C12646">
        <v>11</v>
      </c>
      <c r="D12646" s="6">
        <v>2718.7500000016698</v>
      </c>
      <c r="E12646" t="str">
        <f t="shared" si="394"/>
        <v>2014611</v>
      </c>
      <c r="G12646" t="str">
        <f t="shared" si="395"/>
        <v>2014611</v>
      </c>
    </row>
    <row r="12647" spans="1:12" x14ac:dyDescent="0.15">
      <c r="A12647" s="5">
        <v>2014</v>
      </c>
      <c r="B12647">
        <v>6</v>
      </c>
      <c r="C12647">
        <v>11</v>
      </c>
      <c r="D12647" s="6">
        <v>2718.79166666833</v>
      </c>
      <c r="E12647" t="str">
        <f t="shared" si="394"/>
        <v>2014611</v>
      </c>
      <c r="G12647" t="str">
        <f t="shared" si="395"/>
        <v>2014611</v>
      </c>
    </row>
    <row r="12648" spans="1:12" x14ac:dyDescent="0.15">
      <c r="A12648" s="5">
        <v>2014</v>
      </c>
      <c r="B12648">
        <v>6</v>
      </c>
      <c r="C12648">
        <v>11</v>
      </c>
      <c r="D12648" s="6">
        <v>2718.8333333350001</v>
      </c>
      <c r="E12648" t="str">
        <f t="shared" si="394"/>
        <v>2014611</v>
      </c>
      <c r="G12648" t="str">
        <f t="shared" si="395"/>
        <v>2014611</v>
      </c>
    </row>
    <row r="12649" spans="1:12" x14ac:dyDescent="0.15">
      <c r="A12649" s="5">
        <v>2014</v>
      </c>
      <c r="B12649">
        <v>6</v>
      </c>
      <c r="C12649">
        <v>11</v>
      </c>
      <c r="D12649" s="6">
        <v>2718.8750000016698</v>
      </c>
      <c r="E12649" t="str">
        <f t="shared" si="394"/>
        <v>2014611</v>
      </c>
      <c r="G12649" t="str">
        <f t="shared" si="395"/>
        <v>2014611</v>
      </c>
    </row>
    <row r="12650" spans="1:12" x14ac:dyDescent="0.15">
      <c r="A12650" s="5">
        <v>2014</v>
      </c>
      <c r="B12650">
        <v>6</v>
      </c>
      <c r="C12650">
        <v>11</v>
      </c>
      <c r="D12650" s="6">
        <v>2718.91666666833</v>
      </c>
      <c r="E12650" t="str">
        <f t="shared" si="394"/>
        <v>2014611</v>
      </c>
      <c r="G12650" t="str">
        <f t="shared" si="395"/>
        <v>2014611</v>
      </c>
    </row>
    <row r="12651" spans="1:12" x14ac:dyDescent="0.15">
      <c r="A12651" s="5">
        <v>2014</v>
      </c>
      <c r="B12651">
        <v>6</v>
      </c>
      <c r="C12651">
        <v>11</v>
      </c>
      <c r="D12651" s="6">
        <v>2718.9583333350001</v>
      </c>
      <c r="E12651" t="str">
        <f t="shared" si="394"/>
        <v>2014611</v>
      </c>
      <c r="G12651" t="str">
        <f t="shared" si="395"/>
        <v>2014611</v>
      </c>
    </row>
    <row r="12652" spans="1:12" x14ac:dyDescent="0.15">
      <c r="A12652" s="5">
        <v>2014</v>
      </c>
      <c r="B12652">
        <v>6</v>
      </c>
      <c r="C12652">
        <v>12</v>
      </c>
      <c r="D12652" s="6">
        <v>2719.0000000016698</v>
      </c>
      <c r="E12652" t="str">
        <f t="shared" si="394"/>
        <v>2014612</v>
      </c>
      <c r="G12652" t="str">
        <f t="shared" si="395"/>
        <v>2014612</v>
      </c>
      <c r="H12652" t="str">
        <f>IF(IF(ISERROR(MAX(F12652:F12675)),"",MAX(F12652:F12675))=0,"",MAX(F12652:F12675))</f>
        <v/>
      </c>
      <c r="I12652" t="str">
        <f>IF(IF(ISERROR(MAX(F12652:F12675)-MIN(F12652:F12675)),"",MAX(F12652:F12675)-MIN(F12652:F12675))=0,"",MAX(F12652:F12675)-MIN(F12652:F12675))</f>
        <v/>
      </c>
      <c r="J12652" t="str">
        <f>IF(ISERROR(I12652/H12652),"",I12652/H12652)</f>
        <v/>
      </c>
      <c r="K12652" t="str">
        <f>IF(ISERROR(AVERAGE(F12652:F12675)/MAX(F12652:F12675)),"",AVERAGE(F12652:F12675)/MAX(F12652:F12675))</f>
        <v/>
      </c>
      <c r="L12652" t="str">
        <f>IF(ISERROR(MIN(F12652:F12675)/H12652),"",MIN(F12652:F12675)/H12652)</f>
        <v/>
      </c>
    </row>
    <row r="12653" spans="1:12" x14ac:dyDescent="0.15">
      <c r="A12653" s="5">
        <v>2014</v>
      </c>
      <c r="B12653">
        <v>6</v>
      </c>
      <c r="C12653">
        <v>12</v>
      </c>
      <c r="D12653" s="6">
        <v>2719.04166666833</v>
      </c>
      <c r="E12653" t="str">
        <f t="shared" si="394"/>
        <v>2014612</v>
      </c>
      <c r="G12653" t="str">
        <f t="shared" si="395"/>
        <v>2014612</v>
      </c>
    </row>
    <row r="12654" spans="1:12" x14ac:dyDescent="0.15">
      <c r="A12654" s="5">
        <v>2014</v>
      </c>
      <c r="B12654">
        <v>6</v>
      </c>
      <c r="C12654">
        <v>12</v>
      </c>
      <c r="D12654" s="6">
        <v>2719.0833333350001</v>
      </c>
      <c r="E12654" t="str">
        <f t="shared" si="394"/>
        <v>2014612</v>
      </c>
      <c r="G12654" t="str">
        <f t="shared" si="395"/>
        <v>2014612</v>
      </c>
    </row>
    <row r="12655" spans="1:12" x14ac:dyDescent="0.15">
      <c r="A12655" s="5">
        <v>2014</v>
      </c>
      <c r="B12655">
        <v>6</v>
      </c>
      <c r="C12655">
        <v>12</v>
      </c>
      <c r="D12655" s="6">
        <v>2719.1250000016698</v>
      </c>
      <c r="E12655" t="str">
        <f t="shared" si="394"/>
        <v>2014612</v>
      </c>
      <c r="G12655" t="str">
        <f t="shared" si="395"/>
        <v>2014612</v>
      </c>
    </row>
    <row r="12656" spans="1:12" x14ac:dyDescent="0.15">
      <c r="A12656" s="5">
        <v>2014</v>
      </c>
      <c r="B12656">
        <v>6</v>
      </c>
      <c r="C12656">
        <v>12</v>
      </c>
      <c r="D12656" s="6">
        <v>2719.16666666833</v>
      </c>
      <c r="E12656" t="str">
        <f t="shared" si="394"/>
        <v>2014612</v>
      </c>
      <c r="G12656" t="str">
        <f t="shared" si="395"/>
        <v>2014612</v>
      </c>
    </row>
    <row r="12657" spans="1:7" x14ac:dyDescent="0.15">
      <c r="A12657" s="5">
        <v>2014</v>
      </c>
      <c r="B12657">
        <v>6</v>
      </c>
      <c r="C12657">
        <v>12</v>
      </c>
      <c r="D12657" s="6">
        <v>2719.2083333350001</v>
      </c>
      <c r="E12657" t="str">
        <f t="shared" si="394"/>
        <v>2014612</v>
      </c>
      <c r="G12657" t="str">
        <f t="shared" si="395"/>
        <v>2014612</v>
      </c>
    </row>
    <row r="12658" spans="1:7" x14ac:dyDescent="0.15">
      <c r="A12658" s="5">
        <v>2014</v>
      </c>
      <c r="B12658">
        <v>6</v>
      </c>
      <c r="C12658">
        <v>12</v>
      </c>
      <c r="D12658" s="6">
        <v>2719.2500000016698</v>
      </c>
      <c r="E12658" t="str">
        <f t="shared" si="394"/>
        <v>2014612</v>
      </c>
      <c r="G12658" t="str">
        <f t="shared" si="395"/>
        <v>2014612</v>
      </c>
    </row>
    <row r="12659" spans="1:7" x14ac:dyDescent="0.15">
      <c r="A12659" s="5">
        <v>2014</v>
      </c>
      <c r="B12659">
        <v>6</v>
      </c>
      <c r="C12659">
        <v>12</v>
      </c>
      <c r="D12659" s="6">
        <v>2719.29166666833</v>
      </c>
      <c r="E12659" t="str">
        <f t="shared" si="394"/>
        <v>2014612</v>
      </c>
      <c r="G12659" t="str">
        <f t="shared" si="395"/>
        <v>2014612</v>
      </c>
    </row>
    <row r="12660" spans="1:7" x14ac:dyDescent="0.15">
      <c r="A12660" s="5">
        <v>2014</v>
      </c>
      <c r="B12660">
        <v>6</v>
      </c>
      <c r="C12660">
        <v>12</v>
      </c>
      <c r="D12660" s="6">
        <v>2719.3333333350001</v>
      </c>
      <c r="E12660" t="str">
        <f t="shared" si="394"/>
        <v>2014612</v>
      </c>
      <c r="G12660" t="str">
        <f t="shared" si="395"/>
        <v>2014612</v>
      </c>
    </row>
    <row r="12661" spans="1:7" x14ac:dyDescent="0.15">
      <c r="A12661" s="5">
        <v>2014</v>
      </c>
      <c r="B12661">
        <v>6</v>
      </c>
      <c r="C12661">
        <v>12</v>
      </c>
      <c r="D12661" s="6">
        <v>2719.3750000016698</v>
      </c>
      <c r="E12661" t="str">
        <f t="shared" si="394"/>
        <v>2014612</v>
      </c>
      <c r="G12661" t="str">
        <f t="shared" si="395"/>
        <v>2014612</v>
      </c>
    </row>
    <row r="12662" spans="1:7" x14ac:dyDescent="0.15">
      <c r="A12662" s="5">
        <v>2014</v>
      </c>
      <c r="B12662">
        <v>6</v>
      </c>
      <c r="C12662">
        <v>12</v>
      </c>
      <c r="D12662" s="6">
        <v>2719.41666666833</v>
      </c>
      <c r="E12662" t="str">
        <f t="shared" si="394"/>
        <v>2014612</v>
      </c>
      <c r="G12662" t="str">
        <f t="shared" si="395"/>
        <v>2014612</v>
      </c>
    </row>
    <row r="12663" spans="1:7" x14ac:dyDescent="0.15">
      <c r="A12663" s="5">
        <v>2014</v>
      </c>
      <c r="B12663">
        <v>6</v>
      </c>
      <c r="C12663">
        <v>12</v>
      </c>
      <c r="D12663" s="6">
        <v>2719.4583333350001</v>
      </c>
      <c r="E12663" t="str">
        <f t="shared" si="394"/>
        <v>2014612</v>
      </c>
      <c r="G12663" t="str">
        <f t="shared" si="395"/>
        <v>2014612</v>
      </c>
    </row>
    <row r="12664" spans="1:7" x14ac:dyDescent="0.15">
      <c r="A12664" s="5">
        <v>2014</v>
      </c>
      <c r="B12664">
        <v>6</v>
      </c>
      <c r="C12664">
        <v>12</v>
      </c>
      <c r="D12664" s="6">
        <v>2719.5000000016698</v>
      </c>
      <c r="E12664" t="str">
        <f t="shared" si="394"/>
        <v>2014612</v>
      </c>
      <c r="G12664" t="str">
        <f t="shared" si="395"/>
        <v>2014612</v>
      </c>
    </row>
    <row r="12665" spans="1:7" x14ac:dyDescent="0.15">
      <c r="A12665" s="5">
        <v>2014</v>
      </c>
      <c r="B12665">
        <v>6</v>
      </c>
      <c r="C12665">
        <v>12</v>
      </c>
      <c r="D12665" s="6">
        <v>2719.54166666833</v>
      </c>
      <c r="E12665" t="str">
        <f t="shared" si="394"/>
        <v>2014612</v>
      </c>
      <c r="G12665" t="str">
        <f t="shared" si="395"/>
        <v>2014612</v>
      </c>
    </row>
    <row r="12666" spans="1:7" x14ac:dyDescent="0.15">
      <c r="A12666" s="5">
        <v>2014</v>
      </c>
      <c r="B12666">
        <v>6</v>
      </c>
      <c r="C12666">
        <v>12</v>
      </c>
      <c r="D12666" s="6">
        <v>2719.5833333350001</v>
      </c>
      <c r="E12666" t="str">
        <f t="shared" si="394"/>
        <v>2014612</v>
      </c>
      <c r="G12666" t="str">
        <f t="shared" si="395"/>
        <v>2014612</v>
      </c>
    </row>
    <row r="12667" spans="1:7" x14ac:dyDescent="0.15">
      <c r="A12667" s="5">
        <v>2014</v>
      </c>
      <c r="B12667">
        <v>6</v>
      </c>
      <c r="C12667">
        <v>12</v>
      </c>
      <c r="D12667" s="6">
        <v>2719.6250000016698</v>
      </c>
      <c r="E12667" t="str">
        <f t="shared" si="394"/>
        <v>2014612</v>
      </c>
      <c r="G12667" t="str">
        <f t="shared" si="395"/>
        <v>2014612</v>
      </c>
    </row>
    <row r="12668" spans="1:7" x14ac:dyDescent="0.15">
      <c r="A12668" s="5">
        <v>2014</v>
      </c>
      <c r="B12668">
        <v>6</v>
      </c>
      <c r="C12668">
        <v>12</v>
      </c>
      <c r="D12668" s="6">
        <v>2719.66666666833</v>
      </c>
      <c r="E12668" t="str">
        <f t="shared" si="394"/>
        <v>2014612</v>
      </c>
      <c r="G12668" t="str">
        <f t="shared" si="395"/>
        <v>2014612</v>
      </c>
    </row>
    <row r="12669" spans="1:7" x14ac:dyDescent="0.15">
      <c r="A12669" s="5">
        <v>2014</v>
      </c>
      <c r="B12669">
        <v>6</v>
      </c>
      <c r="C12669">
        <v>12</v>
      </c>
      <c r="D12669" s="6">
        <v>2719.7083333350001</v>
      </c>
      <c r="E12669" t="str">
        <f t="shared" si="394"/>
        <v>2014612</v>
      </c>
      <c r="G12669" t="str">
        <f t="shared" si="395"/>
        <v>2014612</v>
      </c>
    </row>
    <row r="12670" spans="1:7" x14ac:dyDescent="0.15">
      <c r="A12670" s="5">
        <v>2014</v>
      </c>
      <c r="B12670">
        <v>6</v>
      </c>
      <c r="C12670">
        <v>12</v>
      </c>
      <c r="D12670" s="6">
        <v>2719.7500000016698</v>
      </c>
      <c r="E12670" t="str">
        <f t="shared" si="394"/>
        <v>2014612</v>
      </c>
      <c r="G12670" t="str">
        <f t="shared" si="395"/>
        <v>2014612</v>
      </c>
    </row>
    <row r="12671" spans="1:7" x14ac:dyDescent="0.15">
      <c r="A12671" s="5">
        <v>2014</v>
      </c>
      <c r="B12671">
        <v>6</v>
      </c>
      <c r="C12671">
        <v>12</v>
      </c>
      <c r="D12671" s="6">
        <v>2719.79166666833</v>
      </c>
      <c r="E12671" t="str">
        <f t="shared" si="394"/>
        <v>2014612</v>
      </c>
      <c r="G12671" t="str">
        <f t="shared" si="395"/>
        <v>2014612</v>
      </c>
    </row>
    <row r="12672" spans="1:7" x14ac:dyDescent="0.15">
      <c r="A12672" s="5">
        <v>2014</v>
      </c>
      <c r="B12672">
        <v>6</v>
      </c>
      <c r="C12672">
        <v>12</v>
      </c>
      <c r="D12672" s="6">
        <v>2719.8333333350001</v>
      </c>
      <c r="E12672" t="str">
        <f t="shared" si="394"/>
        <v>2014612</v>
      </c>
      <c r="G12672" t="str">
        <f t="shared" si="395"/>
        <v>2014612</v>
      </c>
    </row>
    <row r="12673" spans="1:12" x14ac:dyDescent="0.15">
      <c r="A12673" s="5">
        <v>2014</v>
      </c>
      <c r="B12673">
        <v>6</v>
      </c>
      <c r="C12673">
        <v>12</v>
      </c>
      <c r="D12673" s="6">
        <v>2719.8750000016698</v>
      </c>
      <c r="E12673" t="str">
        <f t="shared" si="394"/>
        <v>2014612</v>
      </c>
      <c r="G12673" t="str">
        <f t="shared" si="395"/>
        <v>2014612</v>
      </c>
    </row>
    <row r="12674" spans="1:12" x14ac:dyDescent="0.15">
      <c r="A12674" s="5">
        <v>2014</v>
      </c>
      <c r="B12674">
        <v>6</v>
      </c>
      <c r="C12674">
        <v>12</v>
      </c>
      <c r="D12674" s="6">
        <v>2719.91666666833</v>
      </c>
      <c r="E12674" t="str">
        <f t="shared" si="394"/>
        <v>2014612</v>
      </c>
      <c r="G12674" t="str">
        <f t="shared" si="395"/>
        <v>2014612</v>
      </c>
    </row>
    <row r="12675" spans="1:12" x14ac:dyDescent="0.15">
      <c r="A12675" s="5">
        <v>2014</v>
      </c>
      <c r="B12675">
        <v>6</v>
      </c>
      <c r="C12675">
        <v>12</v>
      </c>
      <c r="D12675" s="6">
        <v>2719.9583333350001</v>
      </c>
      <c r="E12675" t="str">
        <f t="shared" si="394"/>
        <v>2014612</v>
      </c>
      <c r="G12675" t="str">
        <f t="shared" si="395"/>
        <v>2014612</v>
      </c>
    </row>
    <row r="12676" spans="1:12" x14ac:dyDescent="0.15">
      <c r="A12676" s="5">
        <v>2014</v>
      </c>
      <c r="B12676">
        <v>6</v>
      </c>
      <c r="C12676">
        <v>13</v>
      </c>
      <c r="D12676" s="6">
        <v>2720.0000000016698</v>
      </c>
      <c r="E12676" t="str">
        <f t="shared" ref="E12676:E12739" si="396">A12676&amp;B12676&amp;C12676</f>
        <v>2014613</v>
      </c>
      <c r="G12676" t="str">
        <f t="shared" ref="G12676:G12739" si="397">E12676</f>
        <v>2014613</v>
      </c>
      <c r="H12676" t="str">
        <f>IF(IF(ISERROR(MAX(F12676:F12699)),"",MAX(F12676:F12699))=0,"",MAX(F12676:F12699))</f>
        <v/>
      </c>
      <c r="I12676" t="str">
        <f>IF(IF(ISERROR(MAX(F12676:F12699)-MIN(F12676:F12699)),"",MAX(F12676:F12699)-MIN(F12676:F12699))=0,"",MAX(F12676:F12699)-MIN(F12676:F12699))</f>
        <v/>
      </c>
      <c r="J12676" t="str">
        <f>IF(ISERROR(I12676/H12676),"",I12676/H12676)</f>
        <v/>
      </c>
      <c r="K12676" t="str">
        <f>IF(ISERROR(AVERAGE(F12676:F12699)/MAX(F12676:F12699)),"",AVERAGE(F12676:F12699)/MAX(F12676:F12699))</f>
        <v/>
      </c>
      <c r="L12676" t="str">
        <f>IF(ISERROR(MIN(F12676:F12699)/H12676),"",MIN(F12676:F12699)/H12676)</f>
        <v/>
      </c>
    </row>
    <row r="12677" spans="1:12" x14ac:dyDescent="0.15">
      <c r="A12677" s="5">
        <v>2014</v>
      </c>
      <c r="B12677">
        <v>6</v>
      </c>
      <c r="C12677">
        <v>13</v>
      </c>
      <c r="D12677" s="6">
        <v>2720.04166666833</v>
      </c>
      <c r="E12677" t="str">
        <f t="shared" si="396"/>
        <v>2014613</v>
      </c>
      <c r="G12677" t="str">
        <f t="shared" si="397"/>
        <v>2014613</v>
      </c>
    </row>
    <row r="12678" spans="1:12" x14ac:dyDescent="0.15">
      <c r="A12678" s="5">
        <v>2014</v>
      </c>
      <c r="B12678">
        <v>6</v>
      </c>
      <c r="C12678">
        <v>13</v>
      </c>
      <c r="D12678" s="6">
        <v>2720.0833333350001</v>
      </c>
      <c r="E12678" t="str">
        <f t="shared" si="396"/>
        <v>2014613</v>
      </c>
      <c r="G12678" t="str">
        <f t="shared" si="397"/>
        <v>2014613</v>
      </c>
    </row>
    <row r="12679" spans="1:12" x14ac:dyDescent="0.15">
      <c r="A12679" s="5">
        <v>2014</v>
      </c>
      <c r="B12679">
        <v>6</v>
      </c>
      <c r="C12679">
        <v>13</v>
      </c>
      <c r="D12679" s="6">
        <v>2720.1250000016698</v>
      </c>
      <c r="E12679" t="str">
        <f t="shared" si="396"/>
        <v>2014613</v>
      </c>
      <c r="G12679" t="str">
        <f t="shared" si="397"/>
        <v>2014613</v>
      </c>
    </row>
    <row r="12680" spans="1:12" x14ac:dyDescent="0.15">
      <c r="A12680" s="5">
        <v>2014</v>
      </c>
      <c r="B12680">
        <v>6</v>
      </c>
      <c r="C12680">
        <v>13</v>
      </c>
      <c r="D12680" s="6">
        <v>2720.16666666833</v>
      </c>
      <c r="E12680" t="str">
        <f t="shared" si="396"/>
        <v>2014613</v>
      </c>
      <c r="G12680" t="str">
        <f t="shared" si="397"/>
        <v>2014613</v>
      </c>
    </row>
    <row r="12681" spans="1:12" x14ac:dyDescent="0.15">
      <c r="A12681" s="5">
        <v>2014</v>
      </c>
      <c r="B12681">
        <v>6</v>
      </c>
      <c r="C12681">
        <v>13</v>
      </c>
      <c r="D12681" s="6">
        <v>2720.2083333350001</v>
      </c>
      <c r="E12681" t="str">
        <f t="shared" si="396"/>
        <v>2014613</v>
      </c>
      <c r="G12681" t="str">
        <f t="shared" si="397"/>
        <v>2014613</v>
      </c>
    </row>
    <row r="12682" spans="1:12" x14ac:dyDescent="0.15">
      <c r="A12682" s="5">
        <v>2014</v>
      </c>
      <c r="B12682">
        <v>6</v>
      </c>
      <c r="C12682">
        <v>13</v>
      </c>
      <c r="D12682" s="6">
        <v>2720.2500000016698</v>
      </c>
      <c r="E12682" t="str">
        <f t="shared" si="396"/>
        <v>2014613</v>
      </c>
      <c r="G12682" t="str">
        <f t="shared" si="397"/>
        <v>2014613</v>
      </c>
    </row>
    <row r="12683" spans="1:12" x14ac:dyDescent="0.15">
      <c r="A12683" s="5">
        <v>2014</v>
      </c>
      <c r="B12683">
        <v>6</v>
      </c>
      <c r="C12683">
        <v>13</v>
      </c>
      <c r="D12683" s="6">
        <v>2720.29166666833</v>
      </c>
      <c r="E12683" t="str">
        <f t="shared" si="396"/>
        <v>2014613</v>
      </c>
      <c r="G12683" t="str">
        <f t="shared" si="397"/>
        <v>2014613</v>
      </c>
    </row>
    <row r="12684" spans="1:12" x14ac:dyDescent="0.15">
      <c r="A12684" s="5">
        <v>2014</v>
      </c>
      <c r="B12684">
        <v>6</v>
      </c>
      <c r="C12684">
        <v>13</v>
      </c>
      <c r="D12684" s="6">
        <v>2720.3333333350001</v>
      </c>
      <c r="E12684" t="str">
        <f t="shared" si="396"/>
        <v>2014613</v>
      </c>
      <c r="G12684" t="str">
        <f t="shared" si="397"/>
        <v>2014613</v>
      </c>
    </row>
    <row r="12685" spans="1:12" x14ac:dyDescent="0.15">
      <c r="A12685" s="5">
        <v>2014</v>
      </c>
      <c r="B12685">
        <v>6</v>
      </c>
      <c r="C12685">
        <v>13</v>
      </c>
      <c r="D12685" s="6">
        <v>2720.3750000016698</v>
      </c>
      <c r="E12685" t="str">
        <f t="shared" si="396"/>
        <v>2014613</v>
      </c>
      <c r="G12685" t="str">
        <f t="shared" si="397"/>
        <v>2014613</v>
      </c>
    </row>
    <row r="12686" spans="1:12" x14ac:dyDescent="0.15">
      <c r="A12686" s="5">
        <v>2014</v>
      </c>
      <c r="B12686">
        <v>6</v>
      </c>
      <c r="C12686">
        <v>13</v>
      </c>
      <c r="D12686" s="6">
        <v>2720.41666666833</v>
      </c>
      <c r="E12686" t="str">
        <f t="shared" si="396"/>
        <v>2014613</v>
      </c>
      <c r="G12686" t="str">
        <f t="shared" si="397"/>
        <v>2014613</v>
      </c>
    </row>
    <row r="12687" spans="1:12" x14ac:dyDescent="0.15">
      <c r="A12687" s="5">
        <v>2014</v>
      </c>
      <c r="B12687">
        <v>6</v>
      </c>
      <c r="C12687">
        <v>13</v>
      </c>
      <c r="D12687" s="6">
        <v>2720.4583333350001</v>
      </c>
      <c r="E12687" t="str">
        <f t="shared" si="396"/>
        <v>2014613</v>
      </c>
      <c r="G12687" t="str">
        <f t="shared" si="397"/>
        <v>2014613</v>
      </c>
    </row>
    <row r="12688" spans="1:12" x14ac:dyDescent="0.15">
      <c r="A12688" s="5">
        <v>2014</v>
      </c>
      <c r="B12688">
        <v>6</v>
      </c>
      <c r="C12688">
        <v>13</v>
      </c>
      <c r="D12688" s="6">
        <v>2720.5000000016698</v>
      </c>
      <c r="E12688" t="str">
        <f t="shared" si="396"/>
        <v>2014613</v>
      </c>
      <c r="G12688" t="str">
        <f t="shared" si="397"/>
        <v>2014613</v>
      </c>
    </row>
    <row r="12689" spans="1:12" x14ac:dyDescent="0.15">
      <c r="A12689" s="5">
        <v>2014</v>
      </c>
      <c r="B12689">
        <v>6</v>
      </c>
      <c r="C12689">
        <v>13</v>
      </c>
      <c r="D12689" s="6">
        <v>2720.54166666833</v>
      </c>
      <c r="E12689" t="str">
        <f t="shared" si="396"/>
        <v>2014613</v>
      </c>
      <c r="G12689" t="str">
        <f t="shared" si="397"/>
        <v>2014613</v>
      </c>
    </row>
    <row r="12690" spans="1:12" x14ac:dyDescent="0.15">
      <c r="A12690" s="5">
        <v>2014</v>
      </c>
      <c r="B12690">
        <v>6</v>
      </c>
      <c r="C12690">
        <v>13</v>
      </c>
      <c r="D12690" s="6">
        <v>2720.5833333350001</v>
      </c>
      <c r="E12690" t="str">
        <f t="shared" si="396"/>
        <v>2014613</v>
      </c>
      <c r="G12690" t="str">
        <f t="shared" si="397"/>
        <v>2014613</v>
      </c>
    </row>
    <row r="12691" spans="1:12" x14ac:dyDescent="0.15">
      <c r="A12691" s="5">
        <v>2014</v>
      </c>
      <c r="B12691">
        <v>6</v>
      </c>
      <c r="C12691">
        <v>13</v>
      </c>
      <c r="D12691" s="6">
        <v>2720.6250000016698</v>
      </c>
      <c r="E12691" t="str">
        <f t="shared" si="396"/>
        <v>2014613</v>
      </c>
      <c r="G12691" t="str">
        <f t="shared" si="397"/>
        <v>2014613</v>
      </c>
    </row>
    <row r="12692" spans="1:12" x14ac:dyDescent="0.15">
      <c r="A12692" s="5">
        <v>2014</v>
      </c>
      <c r="B12692">
        <v>6</v>
      </c>
      <c r="C12692">
        <v>13</v>
      </c>
      <c r="D12692" s="6">
        <v>2720.66666666833</v>
      </c>
      <c r="E12692" t="str">
        <f t="shared" si="396"/>
        <v>2014613</v>
      </c>
      <c r="G12692" t="str">
        <f t="shared" si="397"/>
        <v>2014613</v>
      </c>
    </row>
    <row r="12693" spans="1:12" x14ac:dyDescent="0.15">
      <c r="A12693" s="5">
        <v>2014</v>
      </c>
      <c r="B12693">
        <v>6</v>
      </c>
      <c r="C12693">
        <v>13</v>
      </c>
      <c r="D12693" s="6">
        <v>2720.7083333350001</v>
      </c>
      <c r="E12693" t="str">
        <f t="shared" si="396"/>
        <v>2014613</v>
      </c>
      <c r="G12693" t="str">
        <f t="shared" si="397"/>
        <v>2014613</v>
      </c>
    </row>
    <row r="12694" spans="1:12" x14ac:dyDescent="0.15">
      <c r="A12694" s="5">
        <v>2014</v>
      </c>
      <c r="B12694">
        <v>6</v>
      </c>
      <c r="C12694">
        <v>13</v>
      </c>
      <c r="D12694" s="6">
        <v>2720.7500000016698</v>
      </c>
      <c r="E12694" t="str">
        <f t="shared" si="396"/>
        <v>2014613</v>
      </c>
      <c r="G12694" t="str">
        <f t="shared" si="397"/>
        <v>2014613</v>
      </c>
    </row>
    <row r="12695" spans="1:12" x14ac:dyDescent="0.15">
      <c r="A12695" s="5">
        <v>2014</v>
      </c>
      <c r="B12695">
        <v>6</v>
      </c>
      <c r="C12695">
        <v>13</v>
      </c>
      <c r="D12695" s="6">
        <v>2720.79166666833</v>
      </c>
      <c r="E12695" t="str">
        <f t="shared" si="396"/>
        <v>2014613</v>
      </c>
      <c r="G12695" t="str">
        <f t="shared" si="397"/>
        <v>2014613</v>
      </c>
    </row>
    <row r="12696" spans="1:12" x14ac:dyDescent="0.15">
      <c r="A12696" s="5">
        <v>2014</v>
      </c>
      <c r="B12696">
        <v>6</v>
      </c>
      <c r="C12696">
        <v>13</v>
      </c>
      <c r="D12696" s="6">
        <v>2720.8333333350001</v>
      </c>
      <c r="E12696" t="str">
        <f t="shared" si="396"/>
        <v>2014613</v>
      </c>
      <c r="G12696" t="str">
        <f t="shared" si="397"/>
        <v>2014613</v>
      </c>
    </row>
    <row r="12697" spans="1:12" x14ac:dyDescent="0.15">
      <c r="A12697" s="5">
        <v>2014</v>
      </c>
      <c r="B12697">
        <v>6</v>
      </c>
      <c r="C12697">
        <v>13</v>
      </c>
      <c r="D12697" s="6">
        <v>2720.8750000016698</v>
      </c>
      <c r="E12697" t="str">
        <f t="shared" si="396"/>
        <v>2014613</v>
      </c>
      <c r="G12697" t="str">
        <f t="shared" si="397"/>
        <v>2014613</v>
      </c>
    </row>
    <row r="12698" spans="1:12" x14ac:dyDescent="0.15">
      <c r="A12698" s="5">
        <v>2014</v>
      </c>
      <c r="B12698">
        <v>6</v>
      </c>
      <c r="C12698">
        <v>13</v>
      </c>
      <c r="D12698" s="6">
        <v>2720.91666666833</v>
      </c>
      <c r="E12698" t="str">
        <f t="shared" si="396"/>
        <v>2014613</v>
      </c>
      <c r="G12698" t="str">
        <f t="shared" si="397"/>
        <v>2014613</v>
      </c>
    </row>
    <row r="12699" spans="1:12" x14ac:dyDescent="0.15">
      <c r="A12699" s="5">
        <v>2014</v>
      </c>
      <c r="B12699">
        <v>6</v>
      </c>
      <c r="C12699">
        <v>13</v>
      </c>
      <c r="D12699" s="6">
        <v>2720.9583333350001</v>
      </c>
      <c r="E12699" t="str">
        <f t="shared" si="396"/>
        <v>2014613</v>
      </c>
      <c r="G12699" t="str">
        <f t="shared" si="397"/>
        <v>2014613</v>
      </c>
    </row>
    <row r="12700" spans="1:12" x14ac:dyDescent="0.15">
      <c r="A12700" s="5">
        <v>2014</v>
      </c>
      <c r="B12700">
        <v>6</v>
      </c>
      <c r="C12700">
        <v>14</v>
      </c>
      <c r="D12700" s="6">
        <v>2721.0000000016698</v>
      </c>
      <c r="E12700" t="str">
        <f t="shared" si="396"/>
        <v>2014614</v>
      </c>
      <c r="G12700" t="str">
        <f t="shared" si="397"/>
        <v>2014614</v>
      </c>
      <c r="H12700" t="str">
        <f>IF(IF(ISERROR(MAX(F12700:F12723)),"",MAX(F12700:F12723))=0,"",MAX(F12700:F12723))</f>
        <v/>
      </c>
      <c r="I12700" t="str">
        <f>IF(IF(ISERROR(MAX(F12700:F12723)-MIN(F12700:F12723)),"",MAX(F12700:F12723)-MIN(F12700:F12723))=0,"",MAX(F12700:F12723)-MIN(F12700:F12723))</f>
        <v/>
      </c>
      <c r="J12700" t="str">
        <f>IF(ISERROR(I12700/H12700),"",I12700/H12700)</f>
        <v/>
      </c>
      <c r="K12700" t="str">
        <f>IF(ISERROR(AVERAGE(F12700:F12723)/MAX(F12700:F12723)),"",AVERAGE(F12700:F12723)/MAX(F12700:F12723))</f>
        <v/>
      </c>
      <c r="L12700" t="str">
        <f>IF(ISERROR(MIN(F12700:F12723)/H12700),"",MIN(F12700:F12723)/H12700)</f>
        <v/>
      </c>
    </row>
    <row r="12701" spans="1:12" x14ac:dyDescent="0.15">
      <c r="A12701" s="5">
        <v>2014</v>
      </c>
      <c r="B12701">
        <v>6</v>
      </c>
      <c r="C12701">
        <v>14</v>
      </c>
      <c r="D12701" s="6">
        <v>2721.04166666833</v>
      </c>
      <c r="E12701" t="str">
        <f t="shared" si="396"/>
        <v>2014614</v>
      </c>
      <c r="G12701" t="str">
        <f t="shared" si="397"/>
        <v>2014614</v>
      </c>
    </row>
    <row r="12702" spans="1:12" x14ac:dyDescent="0.15">
      <c r="A12702" s="5">
        <v>2014</v>
      </c>
      <c r="B12702">
        <v>6</v>
      </c>
      <c r="C12702">
        <v>14</v>
      </c>
      <c r="D12702" s="6">
        <v>2721.0833333350001</v>
      </c>
      <c r="E12702" t="str">
        <f t="shared" si="396"/>
        <v>2014614</v>
      </c>
      <c r="G12702" t="str">
        <f t="shared" si="397"/>
        <v>2014614</v>
      </c>
    </row>
    <row r="12703" spans="1:12" x14ac:dyDescent="0.15">
      <c r="A12703" s="5">
        <v>2014</v>
      </c>
      <c r="B12703">
        <v>6</v>
      </c>
      <c r="C12703">
        <v>14</v>
      </c>
      <c r="D12703" s="6">
        <v>2721.1250000016698</v>
      </c>
      <c r="E12703" t="str">
        <f t="shared" si="396"/>
        <v>2014614</v>
      </c>
      <c r="G12703" t="str">
        <f t="shared" si="397"/>
        <v>2014614</v>
      </c>
    </row>
    <row r="12704" spans="1:12" x14ac:dyDescent="0.15">
      <c r="A12704" s="5">
        <v>2014</v>
      </c>
      <c r="B12704">
        <v>6</v>
      </c>
      <c r="C12704">
        <v>14</v>
      </c>
      <c r="D12704" s="6">
        <v>2721.16666666833</v>
      </c>
      <c r="E12704" t="str">
        <f t="shared" si="396"/>
        <v>2014614</v>
      </c>
      <c r="G12704" t="str">
        <f t="shared" si="397"/>
        <v>2014614</v>
      </c>
    </row>
    <row r="12705" spans="1:7" x14ac:dyDescent="0.15">
      <c r="A12705" s="5">
        <v>2014</v>
      </c>
      <c r="B12705">
        <v>6</v>
      </c>
      <c r="C12705">
        <v>14</v>
      </c>
      <c r="D12705" s="6">
        <v>2721.2083333350001</v>
      </c>
      <c r="E12705" t="str">
        <f t="shared" si="396"/>
        <v>2014614</v>
      </c>
      <c r="G12705" t="str">
        <f t="shared" si="397"/>
        <v>2014614</v>
      </c>
    </row>
    <row r="12706" spans="1:7" x14ac:dyDescent="0.15">
      <c r="A12706" s="5">
        <v>2014</v>
      </c>
      <c r="B12706">
        <v>6</v>
      </c>
      <c r="C12706">
        <v>14</v>
      </c>
      <c r="D12706" s="6">
        <v>2721.2500000016698</v>
      </c>
      <c r="E12706" t="str">
        <f t="shared" si="396"/>
        <v>2014614</v>
      </c>
      <c r="G12706" t="str">
        <f t="shared" si="397"/>
        <v>2014614</v>
      </c>
    </row>
    <row r="12707" spans="1:7" x14ac:dyDescent="0.15">
      <c r="A12707" s="5">
        <v>2014</v>
      </c>
      <c r="B12707">
        <v>6</v>
      </c>
      <c r="C12707">
        <v>14</v>
      </c>
      <c r="D12707" s="6">
        <v>2721.29166666833</v>
      </c>
      <c r="E12707" t="str">
        <f t="shared" si="396"/>
        <v>2014614</v>
      </c>
      <c r="G12707" t="str">
        <f t="shared" si="397"/>
        <v>2014614</v>
      </c>
    </row>
    <row r="12708" spans="1:7" x14ac:dyDescent="0.15">
      <c r="A12708" s="5">
        <v>2014</v>
      </c>
      <c r="B12708">
        <v>6</v>
      </c>
      <c r="C12708">
        <v>14</v>
      </c>
      <c r="D12708" s="6">
        <v>2721.3333333350001</v>
      </c>
      <c r="E12708" t="str">
        <f t="shared" si="396"/>
        <v>2014614</v>
      </c>
      <c r="G12708" t="str">
        <f t="shared" si="397"/>
        <v>2014614</v>
      </c>
    </row>
    <row r="12709" spans="1:7" x14ac:dyDescent="0.15">
      <c r="A12709" s="5">
        <v>2014</v>
      </c>
      <c r="B12709">
        <v>6</v>
      </c>
      <c r="C12709">
        <v>14</v>
      </c>
      <c r="D12709" s="6">
        <v>2721.3750000016698</v>
      </c>
      <c r="E12709" t="str">
        <f t="shared" si="396"/>
        <v>2014614</v>
      </c>
      <c r="G12709" t="str">
        <f t="shared" si="397"/>
        <v>2014614</v>
      </c>
    </row>
    <row r="12710" spans="1:7" x14ac:dyDescent="0.15">
      <c r="A12710" s="5">
        <v>2014</v>
      </c>
      <c r="B12710">
        <v>6</v>
      </c>
      <c r="C12710">
        <v>14</v>
      </c>
      <c r="D12710" s="6">
        <v>2721.41666666833</v>
      </c>
      <c r="E12710" t="str">
        <f t="shared" si="396"/>
        <v>2014614</v>
      </c>
      <c r="G12710" t="str">
        <f t="shared" si="397"/>
        <v>2014614</v>
      </c>
    </row>
    <row r="12711" spans="1:7" x14ac:dyDescent="0.15">
      <c r="A12711" s="5">
        <v>2014</v>
      </c>
      <c r="B12711">
        <v>6</v>
      </c>
      <c r="C12711">
        <v>14</v>
      </c>
      <c r="D12711" s="6">
        <v>2721.4583333350001</v>
      </c>
      <c r="E12711" t="str">
        <f t="shared" si="396"/>
        <v>2014614</v>
      </c>
      <c r="G12711" t="str">
        <f t="shared" si="397"/>
        <v>2014614</v>
      </c>
    </row>
    <row r="12712" spans="1:7" x14ac:dyDescent="0.15">
      <c r="A12712" s="5">
        <v>2014</v>
      </c>
      <c r="B12712">
        <v>6</v>
      </c>
      <c r="C12712">
        <v>14</v>
      </c>
      <c r="D12712" s="6">
        <v>2721.5000000016698</v>
      </c>
      <c r="E12712" t="str">
        <f t="shared" si="396"/>
        <v>2014614</v>
      </c>
      <c r="G12712" t="str">
        <f t="shared" si="397"/>
        <v>2014614</v>
      </c>
    </row>
    <row r="12713" spans="1:7" x14ac:dyDescent="0.15">
      <c r="A12713" s="5">
        <v>2014</v>
      </c>
      <c r="B12713">
        <v>6</v>
      </c>
      <c r="C12713">
        <v>14</v>
      </c>
      <c r="D12713" s="6">
        <v>2721.54166666833</v>
      </c>
      <c r="E12713" t="str">
        <f t="shared" si="396"/>
        <v>2014614</v>
      </c>
      <c r="G12713" t="str">
        <f t="shared" si="397"/>
        <v>2014614</v>
      </c>
    </row>
    <row r="12714" spans="1:7" x14ac:dyDescent="0.15">
      <c r="A12714" s="5">
        <v>2014</v>
      </c>
      <c r="B12714">
        <v>6</v>
      </c>
      <c r="C12714">
        <v>14</v>
      </c>
      <c r="D12714" s="6">
        <v>2721.5833333350001</v>
      </c>
      <c r="E12714" t="str">
        <f t="shared" si="396"/>
        <v>2014614</v>
      </c>
      <c r="G12714" t="str">
        <f t="shared" si="397"/>
        <v>2014614</v>
      </c>
    </row>
    <row r="12715" spans="1:7" x14ac:dyDescent="0.15">
      <c r="A12715" s="5">
        <v>2014</v>
      </c>
      <c r="B12715">
        <v>6</v>
      </c>
      <c r="C12715">
        <v>14</v>
      </c>
      <c r="D12715" s="6">
        <v>2721.6250000016698</v>
      </c>
      <c r="E12715" t="str">
        <f t="shared" si="396"/>
        <v>2014614</v>
      </c>
      <c r="G12715" t="str">
        <f t="shared" si="397"/>
        <v>2014614</v>
      </c>
    </row>
    <row r="12716" spans="1:7" x14ac:dyDescent="0.15">
      <c r="A12716" s="5">
        <v>2014</v>
      </c>
      <c r="B12716">
        <v>6</v>
      </c>
      <c r="C12716">
        <v>14</v>
      </c>
      <c r="D12716" s="6">
        <v>2721.66666666833</v>
      </c>
      <c r="E12716" t="str">
        <f t="shared" si="396"/>
        <v>2014614</v>
      </c>
      <c r="G12716" t="str">
        <f t="shared" si="397"/>
        <v>2014614</v>
      </c>
    </row>
    <row r="12717" spans="1:7" x14ac:dyDescent="0.15">
      <c r="A12717" s="5">
        <v>2014</v>
      </c>
      <c r="B12717">
        <v>6</v>
      </c>
      <c r="C12717">
        <v>14</v>
      </c>
      <c r="D12717" s="6">
        <v>2721.7083333350001</v>
      </c>
      <c r="E12717" t="str">
        <f t="shared" si="396"/>
        <v>2014614</v>
      </c>
      <c r="G12717" t="str">
        <f t="shared" si="397"/>
        <v>2014614</v>
      </c>
    </row>
    <row r="12718" spans="1:7" x14ac:dyDescent="0.15">
      <c r="A12718" s="5">
        <v>2014</v>
      </c>
      <c r="B12718">
        <v>6</v>
      </c>
      <c r="C12718">
        <v>14</v>
      </c>
      <c r="D12718" s="6">
        <v>2721.7500000016698</v>
      </c>
      <c r="E12718" t="str">
        <f t="shared" si="396"/>
        <v>2014614</v>
      </c>
      <c r="G12718" t="str">
        <f t="shared" si="397"/>
        <v>2014614</v>
      </c>
    </row>
    <row r="12719" spans="1:7" x14ac:dyDescent="0.15">
      <c r="A12719" s="5">
        <v>2014</v>
      </c>
      <c r="B12719">
        <v>6</v>
      </c>
      <c r="C12719">
        <v>14</v>
      </c>
      <c r="D12719" s="6">
        <v>2721.79166666833</v>
      </c>
      <c r="E12719" t="str">
        <f t="shared" si="396"/>
        <v>2014614</v>
      </c>
      <c r="G12719" t="str">
        <f t="shared" si="397"/>
        <v>2014614</v>
      </c>
    </row>
    <row r="12720" spans="1:7" x14ac:dyDescent="0.15">
      <c r="A12720" s="5">
        <v>2014</v>
      </c>
      <c r="B12720">
        <v>6</v>
      </c>
      <c r="C12720">
        <v>14</v>
      </c>
      <c r="D12720" s="6">
        <v>2721.8333333350001</v>
      </c>
      <c r="E12720" t="str">
        <f t="shared" si="396"/>
        <v>2014614</v>
      </c>
      <c r="G12720" t="str">
        <f t="shared" si="397"/>
        <v>2014614</v>
      </c>
    </row>
    <row r="12721" spans="1:12" x14ac:dyDescent="0.15">
      <c r="A12721" s="5">
        <v>2014</v>
      </c>
      <c r="B12721">
        <v>6</v>
      </c>
      <c r="C12721">
        <v>14</v>
      </c>
      <c r="D12721" s="6">
        <v>2721.8750000016698</v>
      </c>
      <c r="E12721" t="str">
        <f t="shared" si="396"/>
        <v>2014614</v>
      </c>
      <c r="G12721" t="str">
        <f t="shared" si="397"/>
        <v>2014614</v>
      </c>
    </row>
    <row r="12722" spans="1:12" x14ac:dyDescent="0.15">
      <c r="A12722" s="5">
        <v>2014</v>
      </c>
      <c r="B12722">
        <v>6</v>
      </c>
      <c r="C12722">
        <v>14</v>
      </c>
      <c r="D12722" s="6">
        <v>2721.91666666833</v>
      </c>
      <c r="E12722" t="str">
        <f t="shared" si="396"/>
        <v>2014614</v>
      </c>
      <c r="G12722" t="str">
        <f t="shared" si="397"/>
        <v>2014614</v>
      </c>
    </row>
    <row r="12723" spans="1:12" x14ac:dyDescent="0.15">
      <c r="A12723" s="5">
        <v>2014</v>
      </c>
      <c r="B12723">
        <v>6</v>
      </c>
      <c r="C12723">
        <v>14</v>
      </c>
      <c r="D12723" s="6">
        <v>2721.9583333350001</v>
      </c>
      <c r="E12723" t="str">
        <f t="shared" si="396"/>
        <v>2014614</v>
      </c>
      <c r="G12723" t="str">
        <f t="shared" si="397"/>
        <v>2014614</v>
      </c>
    </row>
    <row r="12724" spans="1:12" x14ac:dyDescent="0.15">
      <c r="A12724" s="5">
        <v>2014</v>
      </c>
      <c r="B12724">
        <v>6</v>
      </c>
      <c r="C12724">
        <v>15</v>
      </c>
      <c r="D12724" s="6">
        <v>2722.0000000016698</v>
      </c>
      <c r="E12724" t="str">
        <f t="shared" si="396"/>
        <v>2014615</v>
      </c>
      <c r="G12724" t="str">
        <f t="shared" si="397"/>
        <v>2014615</v>
      </c>
      <c r="H12724" t="str">
        <f>IF(IF(ISERROR(MAX(F12724:F12747)),"",MAX(F12724:F12747))=0,"",MAX(F12724:F12747))</f>
        <v/>
      </c>
      <c r="I12724" t="str">
        <f>IF(IF(ISERROR(MAX(F12724:F12747)-MIN(F12724:F12747)),"",MAX(F12724:F12747)-MIN(F12724:F12747))=0,"",MAX(F12724:F12747)-MIN(F12724:F12747))</f>
        <v/>
      </c>
      <c r="J12724" t="str">
        <f>IF(ISERROR(I12724/H12724),"",I12724/H12724)</f>
        <v/>
      </c>
      <c r="K12724" t="str">
        <f>IF(ISERROR(AVERAGE(F12724:F12747)/MAX(F12724:F12747)),"",AVERAGE(F12724:F12747)/MAX(F12724:F12747))</f>
        <v/>
      </c>
      <c r="L12724" t="str">
        <f>IF(ISERROR(MIN(F12724:F12747)/H12724),"",MIN(F12724:F12747)/H12724)</f>
        <v/>
      </c>
    </row>
    <row r="12725" spans="1:12" x14ac:dyDescent="0.15">
      <c r="A12725" s="5">
        <v>2014</v>
      </c>
      <c r="B12725">
        <v>6</v>
      </c>
      <c r="C12725">
        <v>15</v>
      </c>
      <c r="D12725" s="6">
        <v>2722.04166666833</v>
      </c>
      <c r="E12725" t="str">
        <f t="shared" si="396"/>
        <v>2014615</v>
      </c>
      <c r="G12725" t="str">
        <f t="shared" si="397"/>
        <v>2014615</v>
      </c>
    </row>
    <row r="12726" spans="1:12" x14ac:dyDescent="0.15">
      <c r="A12726" s="5">
        <v>2014</v>
      </c>
      <c r="B12726">
        <v>6</v>
      </c>
      <c r="C12726">
        <v>15</v>
      </c>
      <c r="D12726" s="6">
        <v>2722.0833333350001</v>
      </c>
      <c r="E12726" t="str">
        <f t="shared" si="396"/>
        <v>2014615</v>
      </c>
      <c r="G12726" t="str">
        <f t="shared" si="397"/>
        <v>2014615</v>
      </c>
    </row>
    <row r="12727" spans="1:12" x14ac:dyDescent="0.15">
      <c r="A12727" s="5">
        <v>2014</v>
      </c>
      <c r="B12727">
        <v>6</v>
      </c>
      <c r="C12727">
        <v>15</v>
      </c>
      <c r="D12727" s="6">
        <v>2722.1250000016698</v>
      </c>
      <c r="E12727" t="str">
        <f t="shared" si="396"/>
        <v>2014615</v>
      </c>
      <c r="G12727" t="str">
        <f t="shared" si="397"/>
        <v>2014615</v>
      </c>
    </row>
    <row r="12728" spans="1:12" x14ac:dyDescent="0.15">
      <c r="A12728" s="5">
        <v>2014</v>
      </c>
      <c r="B12728">
        <v>6</v>
      </c>
      <c r="C12728">
        <v>15</v>
      </c>
      <c r="D12728" s="6">
        <v>2722.16666666833</v>
      </c>
      <c r="E12728" t="str">
        <f t="shared" si="396"/>
        <v>2014615</v>
      </c>
      <c r="G12728" t="str">
        <f t="shared" si="397"/>
        <v>2014615</v>
      </c>
    </row>
    <row r="12729" spans="1:12" x14ac:dyDescent="0.15">
      <c r="A12729" s="5">
        <v>2014</v>
      </c>
      <c r="B12729">
        <v>6</v>
      </c>
      <c r="C12729">
        <v>15</v>
      </c>
      <c r="D12729" s="6">
        <v>2722.2083333350001</v>
      </c>
      <c r="E12729" t="str">
        <f t="shared" si="396"/>
        <v>2014615</v>
      </c>
      <c r="G12729" t="str">
        <f t="shared" si="397"/>
        <v>2014615</v>
      </c>
    </row>
    <row r="12730" spans="1:12" x14ac:dyDescent="0.15">
      <c r="A12730" s="5">
        <v>2014</v>
      </c>
      <c r="B12730">
        <v>6</v>
      </c>
      <c r="C12730">
        <v>15</v>
      </c>
      <c r="D12730" s="6">
        <v>2722.2500000016698</v>
      </c>
      <c r="E12730" t="str">
        <f t="shared" si="396"/>
        <v>2014615</v>
      </c>
      <c r="G12730" t="str">
        <f t="shared" si="397"/>
        <v>2014615</v>
      </c>
    </row>
    <row r="12731" spans="1:12" x14ac:dyDescent="0.15">
      <c r="A12731" s="5">
        <v>2014</v>
      </c>
      <c r="B12731">
        <v>6</v>
      </c>
      <c r="C12731">
        <v>15</v>
      </c>
      <c r="D12731" s="6">
        <v>2722.29166666833</v>
      </c>
      <c r="E12731" t="str">
        <f t="shared" si="396"/>
        <v>2014615</v>
      </c>
      <c r="G12731" t="str">
        <f t="shared" si="397"/>
        <v>2014615</v>
      </c>
    </row>
    <row r="12732" spans="1:12" x14ac:dyDescent="0.15">
      <c r="A12732" s="5">
        <v>2014</v>
      </c>
      <c r="B12732">
        <v>6</v>
      </c>
      <c r="C12732">
        <v>15</v>
      </c>
      <c r="D12732" s="6">
        <v>2722.3333333350001</v>
      </c>
      <c r="E12732" t="str">
        <f t="shared" si="396"/>
        <v>2014615</v>
      </c>
      <c r="G12732" t="str">
        <f t="shared" si="397"/>
        <v>2014615</v>
      </c>
    </row>
    <row r="12733" spans="1:12" x14ac:dyDescent="0.15">
      <c r="A12733" s="5">
        <v>2014</v>
      </c>
      <c r="B12733">
        <v>6</v>
      </c>
      <c r="C12733">
        <v>15</v>
      </c>
      <c r="D12733" s="6">
        <v>2722.3750000016698</v>
      </c>
      <c r="E12733" t="str">
        <f t="shared" si="396"/>
        <v>2014615</v>
      </c>
      <c r="G12733" t="str">
        <f t="shared" si="397"/>
        <v>2014615</v>
      </c>
    </row>
    <row r="12734" spans="1:12" x14ac:dyDescent="0.15">
      <c r="A12734" s="5">
        <v>2014</v>
      </c>
      <c r="B12734">
        <v>6</v>
      </c>
      <c r="C12734">
        <v>15</v>
      </c>
      <c r="D12734" s="6">
        <v>2722.41666666833</v>
      </c>
      <c r="E12734" t="str">
        <f t="shared" si="396"/>
        <v>2014615</v>
      </c>
      <c r="G12734" t="str">
        <f t="shared" si="397"/>
        <v>2014615</v>
      </c>
    </row>
    <row r="12735" spans="1:12" x14ac:dyDescent="0.15">
      <c r="A12735" s="5">
        <v>2014</v>
      </c>
      <c r="B12735">
        <v>6</v>
      </c>
      <c r="C12735">
        <v>15</v>
      </c>
      <c r="D12735" s="6">
        <v>2722.4583333350001</v>
      </c>
      <c r="E12735" t="str">
        <f t="shared" si="396"/>
        <v>2014615</v>
      </c>
      <c r="G12735" t="str">
        <f t="shared" si="397"/>
        <v>2014615</v>
      </c>
    </row>
    <row r="12736" spans="1:12" x14ac:dyDescent="0.15">
      <c r="A12736" s="5">
        <v>2014</v>
      </c>
      <c r="B12736">
        <v>6</v>
      </c>
      <c r="C12736">
        <v>15</v>
      </c>
      <c r="D12736" s="6">
        <v>2722.5000000016698</v>
      </c>
      <c r="E12736" t="str">
        <f t="shared" si="396"/>
        <v>2014615</v>
      </c>
      <c r="G12736" t="str">
        <f t="shared" si="397"/>
        <v>2014615</v>
      </c>
    </row>
    <row r="12737" spans="1:12" x14ac:dyDescent="0.15">
      <c r="A12737" s="5">
        <v>2014</v>
      </c>
      <c r="B12737">
        <v>6</v>
      </c>
      <c r="C12737">
        <v>15</v>
      </c>
      <c r="D12737" s="6">
        <v>2722.54166666833</v>
      </c>
      <c r="E12737" t="str">
        <f t="shared" si="396"/>
        <v>2014615</v>
      </c>
      <c r="G12737" t="str">
        <f t="shared" si="397"/>
        <v>2014615</v>
      </c>
    </row>
    <row r="12738" spans="1:12" x14ac:dyDescent="0.15">
      <c r="A12738" s="5">
        <v>2014</v>
      </c>
      <c r="B12738">
        <v>6</v>
      </c>
      <c r="C12738">
        <v>15</v>
      </c>
      <c r="D12738" s="6">
        <v>2722.5833333350001</v>
      </c>
      <c r="E12738" t="str">
        <f t="shared" si="396"/>
        <v>2014615</v>
      </c>
      <c r="G12738" t="str">
        <f t="shared" si="397"/>
        <v>2014615</v>
      </c>
    </row>
    <row r="12739" spans="1:12" x14ac:dyDescent="0.15">
      <c r="A12739" s="5">
        <v>2014</v>
      </c>
      <c r="B12739">
        <v>6</v>
      </c>
      <c r="C12739">
        <v>15</v>
      </c>
      <c r="D12739" s="6">
        <v>2722.6250000016698</v>
      </c>
      <c r="E12739" t="str">
        <f t="shared" si="396"/>
        <v>2014615</v>
      </c>
      <c r="G12739" t="str">
        <f t="shared" si="397"/>
        <v>2014615</v>
      </c>
    </row>
    <row r="12740" spans="1:12" x14ac:dyDescent="0.15">
      <c r="A12740" s="5">
        <v>2014</v>
      </c>
      <c r="B12740">
        <v>6</v>
      </c>
      <c r="C12740">
        <v>15</v>
      </c>
      <c r="D12740" s="6">
        <v>2722.66666666833</v>
      </c>
      <c r="E12740" t="str">
        <f t="shared" ref="E12740:E12803" si="398">A12740&amp;B12740&amp;C12740</f>
        <v>2014615</v>
      </c>
      <c r="G12740" t="str">
        <f t="shared" ref="G12740:G12803" si="399">E12740</f>
        <v>2014615</v>
      </c>
    </row>
    <row r="12741" spans="1:12" x14ac:dyDescent="0.15">
      <c r="A12741" s="5">
        <v>2014</v>
      </c>
      <c r="B12741">
        <v>6</v>
      </c>
      <c r="C12741">
        <v>15</v>
      </c>
      <c r="D12741" s="6">
        <v>2722.7083333350001</v>
      </c>
      <c r="E12741" t="str">
        <f t="shared" si="398"/>
        <v>2014615</v>
      </c>
      <c r="G12741" t="str">
        <f t="shared" si="399"/>
        <v>2014615</v>
      </c>
    </row>
    <row r="12742" spans="1:12" x14ac:dyDescent="0.15">
      <c r="A12742" s="5">
        <v>2014</v>
      </c>
      <c r="B12742">
        <v>6</v>
      </c>
      <c r="C12742">
        <v>15</v>
      </c>
      <c r="D12742" s="6">
        <v>2722.7500000016698</v>
      </c>
      <c r="E12742" t="str">
        <f t="shared" si="398"/>
        <v>2014615</v>
      </c>
      <c r="G12742" t="str">
        <f t="shared" si="399"/>
        <v>2014615</v>
      </c>
    </row>
    <row r="12743" spans="1:12" x14ac:dyDescent="0.15">
      <c r="A12743" s="5">
        <v>2014</v>
      </c>
      <c r="B12743">
        <v>6</v>
      </c>
      <c r="C12743">
        <v>15</v>
      </c>
      <c r="D12743" s="6">
        <v>2722.79166666833</v>
      </c>
      <c r="E12743" t="str">
        <f t="shared" si="398"/>
        <v>2014615</v>
      </c>
      <c r="G12743" t="str">
        <f t="shared" si="399"/>
        <v>2014615</v>
      </c>
    </row>
    <row r="12744" spans="1:12" x14ac:dyDescent="0.15">
      <c r="A12744" s="5">
        <v>2014</v>
      </c>
      <c r="B12744">
        <v>6</v>
      </c>
      <c r="C12744">
        <v>15</v>
      </c>
      <c r="D12744" s="6">
        <v>2722.8333333350001</v>
      </c>
      <c r="E12744" t="str">
        <f t="shared" si="398"/>
        <v>2014615</v>
      </c>
      <c r="G12744" t="str">
        <f t="shared" si="399"/>
        <v>2014615</v>
      </c>
    </row>
    <row r="12745" spans="1:12" x14ac:dyDescent="0.15">
      <c r="A12745" s="5">
        <v>2014</v>
      </c>
      <c r="B12745">
        <v>6</v>
      </c>
      <c r="C12745">
        <v>15</v>
      </c>
      <c r="D12745" s="6">
        <v>2722.8750000016698</v>
      </c>
      <c r="E12745" t="str">
        <f t="shared" si="398"/>
        <v>2014615</v>
      </c>
      <c r="G12745" t="str">
        <f t="shared" si="399"/>
        <v>2014615</v>
      </c>
    </row>
    <row r="12746" spans="1:12" x14ac:dyDescent="0.15">
      <c r="A12746" s="5">
        <v>2014</v>
      </c>
      <c r="B12746">
        <v>6</v>
      </c>
      <c r="C12746">
        <v>15</v>
      </c>
      <c r="D12746" s="6">
        <v>2722.91666666833</v>
      </c>
      <c r="E12746" t="str">
        <f t="shared" si="398"/>
        <v>2014615</v>
      </c>
      <c r="G12746" t="str">
        <f t="shared" si="399"/>
        <v>2014615</v>
      </c>
    </row>
    <row r="12747" spans="1:12" x14ac:dyDescent="0.15">
      <c r="A12747" s="5">
        <v>2014</v>
      </c>
      <c r="B12747">
        <v>6</v>
      </c>
      <c r="C12747">
        <v>15</v>
      </c>
      <c r="D12747" s="6">
        <v>2722.9583333350001</v>
      </c>
      <c r="E12747" t="str">
        <f t="shared" si="398"/>
        <v>2014615</v>
      </c>
      <c r="G12747" t="str">
        <f t="shared" si="399"/>
        <v>2014615</v>
      </c>
    </row>
    <row r="12748" spans="1:12" x14ac:dyDescent="0.15">
      <c r="A12748" s="5">
        <v>2014</v>
      </c>
      <c r="B12748">
        <v>6</v>
      </c>
      <c r="C12748">
        <v>16</v>
      </c>
      <c r="D12748" s="6">
        <v>2723.0000000016698</v>
      </c>
      <c r="E12748" t="str">
        <f t="shared" si="398"/>
        <v>2014616</v>
      </c>
      <c r="G12748" t="str">
        <f t="shared" si="399"/>
        <v>2014616</v>
      </c>
      <c r="H12748" t="str">
        <f>IF(IF(ISERROR(MAX(F12748:F12771)),"",MAX(F12748:F12771))=0,"",MAX(F12748:F12771))</f>
        <v/>
      </c>
      <c r="I12748" t="str">
        <f>IF(IF(ISERROR(MAX(F12748:F12771)-MIN(F12748:F12771)),"",MAX(F12748:F12771)-MIN(F12748:F12771))=0,"",MAX(F12748:F12771)-MIN(F12748:F12771))</f>
        <v/>
      </c>
      <c r="J12748" t="str">
        <f>IF(ISERROR(I12748/H12748),"",I12748/H12748)</f>
        <v/>
      </c>
      <c r="K12748" t="str">
        <f>IF(ISERROR(AVERAGE(F12748:F12771)/MAX(F12748:F12771)),"",AVERAGE(F12748:F12771)/MAX(F12748:F12771))</f>
        <v/>
      </c>
      <c r="L12748" t="str">
        <f>IF(ISERROR(MIN(F12748:F12771)/H12748),"",MIN(F12748:F12771)/H12748)</f>
        <v/>
      </c>
    </row>
    <row r="12749" spans="1:12" x14ac:dyDescent="0.15">
      <c r="A12749" s="5">
        <v>2014</v>
      </c>
      <c r="B12749">
        <v>6</v>
      </c>
      <c r="C12749">
        <v>16</v>
      </c>
      <c r="D12749" s="6">
        <v>2723.04166666833</v>
      </c>
      <c r="E12749" t="str">
        <f t="shared" si="398"/>
        <v>2014616</v>
      </c>
      <c r="G12749" t="str">
        <f t="shared" si="399"/>
        <v>2014616</v>
      </c>
    </row>
    <row r="12750" spans="1:12" x14ac:dyDescent="0.15">
      <c r="A12750" s="5">
        <v>2014</v>
      </c>
      <c r="B12750">
        <v>6</v>
      </c>
      <c r="C12750">
        <v>16</v>
      </c>
      <c r="D12750" s="6">
        <v>2723.0833333350001</v>
      </c>
      <c r="E12750" t="str">
        <f t="shared" si="398"/>
        <v>2014616</v>
      </c>
      <c r="G12750" t="str">
        <f t="shared" si="399"/>
        <v>2014616</v>
      </c>
    </row>
    <row r="12751" spans="1:12" x14ac:dyDescent="0.15">
      <c r="A12751" s="5">
        <v>2014</v>
      </c>
      <c r="B12751">
        <v>6</v>
      </c>
      <c r="C12751">
        <v>16</v>
      </c>
      <c r="D12751" s="6">
        <v>2723.1250000016698</v>
      </c>
      <c r="E12751" t="str">
        <f t="shared" si="398"/>
        <v>2014616</v>
      </c>
      <c r="G12751" t="str">
        <f t="shared" si="399"/>
        <v>2014616</v>
      </c>
    </row>
    <row r="12752" spans="1:12" x14ac:dyDescent="0.15">
      <c r="A12752" s="5">
        <v>2014</v>
      </c>
      <c r="B12752">
        <v>6</v>
      </c>
      <c r="C12752">
        <v>16</v>
      </c>
      <c r="D12752" s="6">
        <v>2723.16666666833</v>
      </c>
      <c r="E12752" t="str">
        <f t="shared" si="398"/>
        <v>2014616</v>
      </c>
      <c r="G12752" t="str">
        <f t="shared" si="399"/>
        <v>2014616</v>
      </c>
    </row>
    <row r="12753" spans="1:7" x14ac:dyDescent="0.15">
      <c r="A12753" s="5">
        <v>2014</v>
      </c>
      <c r="B12753">
        <v>6</v>
      </c>
      <c r="C12753">
        <v>16</v>
      </c>
      <c r="D12753" s="6">
        <v>2723.2083333350001</v>
      </c>
      <c r="E12753" t="str">
        <f t="shared" si="398"/>
        <v>2014616</v>
      </c>
      <c r="G12753" t="str">
        <f t="shared" si="399"/>
        <v>2014616</v>
      </c>
    </row>
    <row r="12754" spans="1:7" x14ac:dyDescent="0.15">
      <c r="A12754" s="5">
        <v>2014</v>
      </c>
      <c r="B12754">
        <v>6</v>
      </c>
      <c r="C12754">
        <v>16</v>
      </c>
      <c r="D12754" s="6">
        <v>2723.2500000016698</v>
      </c>
      <c r="E12754" t="str">
        <f t="shared" si="398"/>
        <v>2014616</v>
      </c>
      <c r="G12754" t="str">
        <f t="shared" si="399"/>
        <v>2014616</v>
      </c>
    </row>
    <row r="12755" spans="1:7" x14ac:dyDescent="0.15">
      <c r="A12755" s="5">
        <v>2014</v>
      </c>
      <c r="B12755">
        <v>6</v>
      </c>
      <c r="C12755">
        <v>16</v>
      </c>
      <c r="D12755" s="6">
        <v>2723.29166666833</v>
      </c>
      <c r="E12755" t="str">
        <f t="shared" si="398"/>
        <v>2014616</v>
      </c>
      <c r="G12755" t="str">
        <f t="shared" si="399"/>
        <v>2014616</v>
      </c>
    </row>
    <row r="12756" spans="1:7" x14ac:dyDescent="0.15">
      <c r="A12756" s="5">
        <v>2014</v>
      </c>
      <c r="B12756">
        <v>6</v>
      </c>
      <c r="C12756">
        <v>16</v>
      </c>
      <c r="D12756" s="6">
        <v>2723.3333333350001</v>
      </c>
      <c r="E12756" t="str">
        <f t="shared" si="398"/>
        <v>2014616</v>
      </c>
      <c r="G12756" t="str">
        <f t="shared" si="399"/>
        <v>2014616</v>
      </c>
    </row>
    <row r="12757" spans="1:7" x14ac:dyDescent="0.15">
      <c r="A12757" s="5">
        <v>2014</v>
      </c>
      <c r="B12757">
        <v>6</v>
      </c>
      <c r="C12757">
        <v>16</v>
      </c>
      <c r="D12757" s="6">
        <v>2723.3750000016698</v>
      </c>
      <c r="E12757" t="str">
        <f t="shared" si="398"/>
        <v>2014616</v>
      </c>
      <c r="G12757" t="str">
        <f t="shared" si="399"/>
        <v>2014616</v>
      </c>
    </row>
    <row r="12758" spans="1:7" x14ac:dyDescent="0.15">
      <c r="A12758" s="5">
        <v>2014</v>
      </c>
      <c r="B12758">
        <v>6</v>
      </c>
      <c r="C12758">
        <v>16</v>
      </c>
      <c r="D12758" s="6">
        <v>2723.41666666833</v>
      </c>
      <c r="E12758" t="str">
        <f t="shared" si="398"/>
        <v>2014616</v>
      </c>
      <c r="G12758" t="str">
        <f t="shared" si="399"/>
        <v>2014616</v>
      </c>
    </row>
    <row r="12759" spans="1:7" x14ac:dyDescent="0.15">
      <c r="A12759" s="5">
        <v>2014</v>
      </c>
      <c r="B12759">
        <v>6</v>
      </c>
      <c r="C12759">
        <v>16</v>
      </c>
      <c r="D12759" s="6">
        <v>2723.4583333350001</v>
      </c>
      <c r="E12759" t="str">
        <f t="shared" si="398"/>
        <v>2014616</v>
      </c>
      <c r="G12759" t="str">
        <f t="shared" si="399"/>
        <v>2014616</v>
      </c>
    </row>
    <row r="12760" spans="1:7" x14ac:dyDescent="0.15">
      <c r="A12760" s="5">
        <v>2014</v>
      </c>
      <c r="B12760">
        <v>6</v>
      </c>
      <c r="C12760">
        <v>16</v>
      </c>
      <c r="D12760" s="6">
        <v>2723.5000000016698</v>
      </c>
      <c r="E12760" t="str">
        <f t="shared" si="398"/>
        <v>2014616</v>
      </c>
      <c r="G12760" t="str">
        <f t="shared" si="399"/>
        <v>2014616</v>
      </c>
    </row>
    <row r="12761" spans="1:7" x14ac:dyDescent="0.15">
      <c r="A12761" s="5">
        <v>2014</v>
      </c>
      <c r="B12761">
        <v>6</v>
      </c>
      <c r="C12761">
        <v>16</v>
      </c>
      <c r="D12761" s="6">
        <v>2723.54166666833</v>
      </c>
      <c r="E12761" t="str">
        <f t="shared" si="398"/>
        <v>2014616</v>
      </c>
      <c r="G12761" t="str">
        <f t="shared" si="399"/>
        <v>2014616</v>
      </c>
    </row>
    <row r="12762" spans="1:7" x14ac:dyDescent="0.15">
      <c r="A12762" s="5">
        <v>2014</v>
      </c>
      <c r="B12762">
        <v>6</v>
      </c>
      <c r="C12762">
        <v>16</v>
      </c>
      <c r="D12762" s="6">
        <v>2723.5833333350001</v>
      </c>
      <c r="E12762" t="str">
        <f t="shared" si="398"/>
        <v>2014616</v>
      </c>
      <c r="G12762" t="str">
        <f t="shared" si="399"/>
        <v>2014616</v>
      </c>
    </row>
    <row r="12763" spans="1:7" x14ac:dyDescent="0.15">
      <c r="A12763" s="5">
        <v>2014</v>
      </c>
      <c r="B12763">
        <v>6</v>
      </c>
      <c r="C12763">
        <v>16</v>
      </c>
      <c r="D12763" s="6">
        <v>2723.6250000016698</v>
      </c>
      <c r="E12763" t="str">
        <f t="shared" si="398"/>
        <v>2014616</v>
      </c>
      <c r="G12763" t="str">
        <f t="shared" si="399"/>
        <v>2014616</v>
      </c>
    </row>
    <row r="12764" spans="1:7" x14ac:dyDescent="0.15">
      <c r="A12764" s="5">
        <v>2014</v>
      </c>
      <c r="B12764">
        <v>6</v>
      </c>
      <c r="C12764">
        <v>16</v>
      </c>
      <c r="D12764" s="6">
        <v>2723.66666666833</v>
      </c>
      <c r="E12764" t="str">
        <f t="shared" si="398"/>
        <v>2014616</v>
      </c>
      <c r="G12764" t="str">
        <f t="shared" si="399"/>
        <v>2014616</v>
      </c>
    </row>
    <row r="12765" spans="1:7" x14ac:dyDescent="0.15">
      <c r="A12765" s="5">
        <v>2014</v>
      </c>
      <c r="B12765">
        <v>6</v>
      </c>
      <c r="C12765">
        <v>16</v>
      </c>
      <c r="D12765" s="6">
        <v>2723.7083333350001</v>
      </c>
      <c r="E12765" t="str">
        <f t="shared" si="398"/>
        <v>2014616</v>
      </c>
      <c r="G12765" t="str">
        <f t="shared" si="399"/>
        <v>2014616</v>
      </c>
    </row>
    <row r="12766" spans="1:7" x14ac:dyDescent="0.15">
      <c r="A12766" s="5">
        <v>2014</v>
      </c>
      <c r="B12766">
        <v>6</v>
      </c>
      <c r="C12766">
        <v>16</v>
      </c>
      <c r="D12766" s="6">
        <v>2723.7500000016698</v>
      </c>
      <c r="E12766" t="str">
        <f t="shared" si="398"/>
        <v>2014616</v>
      </c>
      <c r="G12766" t="str">
        <f t="shared" si="399"/>
        <v>2014616</v>
      </c>
    </row>
    <row r="12767" spans="1:7" x14ac:dyDescent="0.15">
      <c r="A12767" s="5">
        <v>2014</v>
      </c>
      <c r="B12767">
        <v>6</v>
      </c>
      <c r="C12767">
        <v>16</v>
      </c>
      <c r="D12767" s="6">
        <v>2723.79166666833</v>
      </c>
      <c r="E12767" t="str">
        <f t="shared" si="398"/>
        <v>2014616</v>
      </c>
      <c r="G12767" t="str">
        <f t="shared" si="399"/>
        <v>2014616</v>
      </c>
    </row>
    <row r="12768" spans="1:7" x14ac:dyDescent="0.15">
      <c r="A12768" s="5">
        <v>2014</v>
      </c>
      <c r="B12768">
        <v>6</v>
      </c>
      <c r="C12768">
        <v>16</v>
      </c>
      <c r="D12768" s="6">
        <v>2723.8333333350001</v>
      </c>
      <c r="E12768" t="str">
        <f t="shared" si="398"/>
        <v>2014616</v>
      </c>
      <c r="G12768" t="str">
        <f t="shared" si="399"/>
        <v>2014616</v>
      </c>
    </row>
    <row r="12769" spans="1:12" x14ac:dyDescent="0.15">
      <c r="A12769" s="5">
        <v>2014</v>
      </c>
      <c r="B12769">
        <v>6</v>
      </c>
      <c r="C12769">
        <v>16</v>
      </c>
      <c r="D12769" s="6">
        <v>2723.8750000016698</v>
      </c>
      <c r="E12769" t="str">
        <f t="shared" si="398"/>
        <v>2014616</v>
      </c>
      <c r="G12769" t="str">
        <f t="shared" si="399"/>
        <v>2014616</v>
      </c>
    </row>
    <row r="12770" spans="1:12" x14ac:dyDescent="0.15">
      <c r="A12770" s="5">
        <v>2014</v>
      </c>
      <c r="B12770">
        <v>6</v>
      </c>
      <c r="C12770">
        <v>16</v>
      </c>
      <c r="D12770" s="6">
        <v>2723.91666666833</v>
      </c>
      <c r="E12770" t="str">
        <f t="shared" si="398"/>
        <v>2014616</v>
      </c>
      <c r="G12770" t="str">
        <f t="shared" si="399"/>
        <v>2014616</v>
      </c>
    </row>
    <row r="12771" spans="1:12" x14ac:dyDescent="0.15">
      <c r="A12771" s="5">
        <v>2014</v>
      </c>
      <c r="B12771">
        <v>6</v>
      </c>
      <c r="C12771">
        <v>16</v>
      </c>
      <c r="D12771" s="6">
        <v>2723.9583333350001</v>
      </c>
      <c r="E12771" t="str">
        <f t="shared" si="398"/>
        <v>2014616</v>
      </c>
      <c r="G12771" t="str">
        <f t="shared" si="399"/>
        <v>2014616</v>
      </c>
    </row>
    <row r="12772" spans="1:12" x14ac:dyDescent="0.15">
      <c r="A12772" s="5">
        <v>2014</v>
      </c>
      <c r="B12772">
        <v>6</v>
      </c>
      <c r="C12772">
        <v>17</v>
      </c>
      <c r="D12772" s="6">
        <v>2724.0000000016698</v>
      </c>
      <c r="E12772" t="str">
        <f t="shared" si="398"/>
        <v>2014617</v>
      </c>
      <c r="G12772" t="str">
        <f t="shared" si="399"/>
        <v>2014617</v>
      </c>
      <c r="H12772" t="str">
        <f>IF(IF(ISERROR(MAX(F12772:F12795)),"",MAX(F12772:F12795))=0,"",MAX(F12772:F12795))</f>
        <v/>
      </c>
      <c r="I12772" t="str">
        <f>IF(IF(ISERROR(MAX(F12772:F12795)-MIN(F12772:F12795)),"",MAX(F12772:F12795)-MIN(F12772:F12795))=0,"",MAX(F12772:F12795)-MIN(F12772:F12795))</f>
        <v/>
      </c>
      <c r="J12772" t="str">
        <f>IF(ISERROR(I12772/H12772),"",I12772/H12772)</f>
        <v/>
      </c>
      <c r="K12772" t="str">
        <f>IF(ISERROR(AVERAGE(F12772:F12795)/MAX(F12772:F12795)),"",AVERAGE(F12772:F12795)/MAX(F12772:F12795))</f>
        <v/>
      </c>
      <c r="L12772" t="str">
        <f>IF(ISERROR(MIN(F12772:F12795)/H12772),"",MIN(F12772:F12795)/H12772)</f>
        <v/>
      </c>
    </row>
    <row r="12773" spans="1:12" x14ac:dyDescent="0.15">
      <c r="A12773" s="5">
        <v>2014</v>
      </c>
      <c r="B12773">
        <v>6</v>
      </c>
      <c r="C12773">
        <v>17</v>
      </c>
      <c r="D12773" s="6">
        <v>2724.04166666833</v>
      </c>
      <c r="E12773" t="str">
        <f t="shared" si="398"/>
        <v>2014617</v>
      </c>
      <c r="G12773" t="str">
        <f t="shared" si="399"/>
        <v>2014617</v>
      </c>
    </row>
    <row r="12774" spans="1:12" x14ac:dyDescent="0.15">
      <c r="A12774" s="5">
        <v>2014</v>
      </c>
      <c r="B12774">
        <v>6</v>
      </c>
      <c r="C12774">
        <v>17</v>
      </c>
      <c r="D12774" s="6">
        <v>2724.0833333350001</v>
      </c>
      <c r="E12774" t="str">
        <f t="shared" si="398"/>
        <v>2014617</v>
      </c>
      <c r="G12774" t="str">
        <f t="shared" si="399"/>
        <v>2014617</v>
      </c>
    </row>
    <row r="12775" spans="1:12" x14ac:dyDescent="0.15">
      <c r="A12775" s="5">
        <v>2014</v>
      </c>
      <c r="B12775">
        <v>6</v>
      </c>
      <c r="C12775">
        <v>17</v>
      </c>
      <c r="D12775" s="6">
        <v>2724.1250000016698</v>
      </c>
      <c r="E12775" t="str">
        <f t="shared" si="398"/>
        <v>2014617</v>
      </c>
      <c r="G12775" t="str">
        <f t="shared" si="399"/>
        <v>2014617</v>
      </c>
    </row>
    <row r="12776" spans="1:12" x14ac:dyDescent="0.15">
      <c r="A12776" s="5">
        <v>2014</v>
      </c>
      <c r="B12776">
        <v>6</v>
      </c>
      <c r="C12776">
        <v>17</v>
      </c>
      <c r="D12776" s="6">
        <v>2724.16666666833</v>
      </c>
      <c r="E12776" t="str">
        <f t="shared" si="398"/>
        <v>2014617</v>
      </c>
      <c r="G12776" t="str">
        <f t="shared" si="399"/>
        <v>2014617</v>
      </c>
    </row>
    <row r="12777" spans="1:12" x14ac:dyDescent="0.15">
      <c r="A12777" s="5">
        <v>2014</v>
      </c>
      <c r="B12777">
        <v>6</v>
      </c>
      <c r="C12777">
        <v>17</v>
      </c>
      <c r="D12777" s="6">
        <v>2724.2083333350001</v>
      </c>
      <c r="E12777" t="str">
        <f t="shared" si="398"/>
        <v>2014617</v>
      </c>
      <c r="G12777" t="str">
        <f t="shared" si="399"/>
        <v>2014617</v>
      </c>
    </row>
    <row r="12778" spans="1:12" x14ac:dyDescent="0.15">
      <c r="A12778" s="5">
        <v>2014</v>
      </c>
      <c r="B12778">
        <v>6</v>
      </c>
      <c r="C12778">
        <v>17</v>
      </c>
      <c r="D12778" s="6">
        <v>2724.2500000016698</v>
      </c>
      <c r="E12778" t="str">
        <f t="shared" si="398"/>
        <v>2014617</v>
      </c>
      <c r="G12778" t="str">
        <f t="shared" si="399"/>
        <v>2014617</v>
      </c>
    </row>
    <row r="12779" spans="1:12" x14ac:dyDescent="0.15">
      <c r="A12779" s="5">
        <v>2014</v>
      </c>
      <c r="B12779">
        <v>6</v>
      </c>
      <c r="C12779">
        <v>17</v>
      </c>
      <c r="D12779" s="6">
        <v>2724.29166666833</v>
      </c>
      <c r="E12779" t="str">
        <f t="shared" si="398"/>
        <v>2014617</v>
      </c>
      <c r="G12779" t="str">
        <f t="shared" si="399"/>
        <v>2014617</v>
      </c>
    </row>
    <row r="12780" spans="1:12" x14ac:dyDescent="0.15">
      <c r="A12780" s="5">
        <v>2014</v>
      </c>
      <c r="B12780">
        <v>6</v>
      </c>
      <c r="C12780">
        <v>17</v>
      </c>
      <c r="D12780" s="6">
        <v>2724.3333333350001</v>
      </c>
      <c r="E12780" t="str">
        <f t="shared" si="398"/>
        <v>2014617</v>
      </c>
      <c r="G12780" t="str">
        <f t="shared" si="399"/>
        <v>2014617</v>
      </c>
    </row>
    <row r="12781" spans="1:12" x14ac:dyDescent="0.15">
      <c r="A12781" s="5">
        <v>2014</v>
      </c>
      <c r="B12781">
        <v>6</v>
      </c>
      <c r="C12781">
        <v>17</v>
      </c>
      <c r="D12781" s="6">
        <v>2724.3750000016698</v>
      </c>
      <c r="E12781" t="str">
        <f t="shared" si="398"/>
        <v>2014617</v>
      </c>
      <c r="G12781" t="str">
        <f t="shared" si="399"/>
        <v>2014617</v>
      </c>
    </row>
    <row r="12782" spans="1:12" x14ac:dyDescent="0.15">
      <c r="A12782" s="5">
        <v>2014</v>
      </c>
      <c r="B12782">
        <v>6</v>
      </c>
      <c r="C12782">
        <v>17</v>
      </c>
      <c r="D12782" s="6">
        <v>2724.41666666833</v>
      </c>
      <c r="E12782" t="str">
        <f t="shared" si="398"/>
        <v>2014617</v>
      </c>
      <c r="G12782" t="str">
        <f t="shared" si="399"/>
        <v>2014617</v>
      </c>
    </row>
    <row r="12783" spans="1:12" x14ac:dyDescent="0.15">
      <c r="A12783" s="5">
        <v>2014</v>
      </c>
      <c r="B12783">
        <v>6</v>
      </c>
      <c r="C12783">
        <v>17</v>
      </c>
      <c r="D12783" s="6">
        <v>2724.4583333350001</v>
      </c>
      <c r="E12783" t="str">
        <f t="shared" si="398"/>
        <v>2014617</v>
      </c>
      <c r="G12783" t="str">
        <f t="shared" si="399"/>
        <v>2014617</v>
      </c>
    </row>
    <row r="12784" spans="1:12" x14ac:dyDescent="0.15">
      <c r="A12784" s="5">
        <v>2014</v>
      </c>
      <c r="B12784">
        <v>6</v>
      </c>
      <c r="C12784">
        <v>17</v>
      </c>
      <c r="D12784" s="6">
        <v>2724.5000000016698</v>
      </c>
      <c r="E12784" t="str">
        <f t="shared" si="398"/>
        <v>2014617</v>
      </c>
      <c r="G12784" t="str">
        <f t="shared" si="399"/>
        <v>2014617</v>
      </c>
    </row>
    <row r="12785" spans="1:12" x14ac:dyDescent="0.15">
      <c r="A12785" s="5">
        <v>2014</v>
      </c>
      <c r="B12785">
        <v>6</v>
      </c>
      <c r="C12785">
        <v>17</v>
      </c>
      <c r="D12785" s="6">
        <v>2724.54166666833</v>
      </c>
      <c r="E12785" t="str">
        <f t="shared" si="398"/>
        <v>2014617</v>
      </c>
      <c r="G12785" t="str">
        <f t="shared" si="399"/>
        <v>2014617</v>
      </c>
    </row>
    <row r="12786" spans="1:12" x14ac:dyDescent="0.15">
      <c r="A12786" s="5">
        <v>2014</v>
      </c>
      <c r="B12786">
        <v>6</v>
      </c>
      <c r="C12786">
        <v>17</v>
      </c>
      <c r="D12786" s="6">
        <v>2724.5833333350001</v>
      </c>
      <c r="E12786" t="str">
        <f t="shared" si="398"/>
        <v>2014617</v>
      </c>
      <c r="G12786" t="str">
        <f t="shared" si="399"/>
        <v>2014617</v>
      </c>
    </row>
    <row r="12787" spans="1:12" x14ac:dyDescent="0.15">
      <c r="A12787" s="5">
        <v>2014</v>
      </c>
      <c r="B12787">
        <v>6</v>
      </c>
      <c r="C12787">
        <v>17</v>
      </c>
      <c r="D12787" s="6">
        <v>2724.6250000016698</v>
      </c>
      <c r="E12787" t="str">
        <f t="shared" si="398"/>
        <v>2014617</v>
      </c>
      <c r="G12787" t="str">
        <f t="shared" si="399"/>
        <v>2014617</v>
      </c>
    </row>
    <row r="12788" spans="1:12" x14ac:dyDescent="0.15">
      <c r="A12788" s="5">
        <v>2014</v>
      </c>
      <c r="B12788">
        <v>6</v>
      </c>
      <c r="C12788">
        <v>17</v>
      </c>
      <c r="D12788" s="6">
        <v>2724.66666666833</v>
      </c>
      <c r="E12788" t="str">
        <f t="shared" si="398"/>
        <v>2014617</v>
      </c>
      <c r="G12788" t="str">
        <f t="shared" si="399"/>
        <v>2014617</v>
      </c>
    </row>
    <row r="12789" spans="1:12" x14ac:dyDescent="0.15">
      <c r="A12789" s="5">
        <v>2014</v>
      </c>
      <c r="B12789">
        <v>6</v>
      </c>
      <c r="C12789">
        <v>17</v>
      </c>
      <c r="D12789" s="6">
        <v>2724.7083333350001</v>
      </c>
      <c r="E12789" t="str">
        <f t="shared" si="398"/>
        <v>2014617</v>
      </c>
      <c r="G12789" t="str">
        <f t="shared" si="399"/>
        <v>2014617</v>
      </c>
    </row>
    <row r="12790" spans="1:12" x14ac:dyDescent="0.15">
      <c r="A12790" s="5">
        <v>2014</v>
      </c>
      <c r="B12790">
        <v>6</v>
      </c>
      <c r="C12790">
        <v>17</v>
      </c>
      <c r="D12790" s="6">
        <v>2724.7500000016698</v>
      </c>
      <c r="E12790" t="str">
        <f t="shared" si="398"/>
        <v>2014617</v>
      </c>
      <c r="G12790" t="str">
        <f t="shared" si="399"/>
        <v>2014617</v>
      </c>
    </row>
    <row r="12791" spans="1:12" x14ac:dyDescent="0.15">
      <c r="A12791" s="5">
        <v>2014</v>
      </c>
      <c r="B12791">
        <v>6</v>
      </c>
      <c r="C12791">
        <v>17</v>
      </c>
      <c r="D12791" s="6">
        <v>2724.79166666833</v>
      </c>
      <c r="E12791" t="str">
        <f t="shared" si="398"/>
        <v>2014617</v>
      </c>
      <c r="G12791" t="str">
        <f t="shared" si="399"/>
        <v>2014617</v>
      </c>
    </row>
    <row r="12792" spans="1:12" x14ac:dyDescent="0.15">
      <c r="A12792" s="5">
        <v>2014</v>
      </c>
      <c r="B12792">
        <v>6</v>
      </c>
      <c r="C12792">
        <v>17</v>
      </c>
      <c r="D12792" s="6">
        <v>2724.8333333350001</v>
      </c>
      <c r="E12792" t="str">
        <f t="shared" si="398"/>
        <v>2014617</v>
      </c>
      <c r="G12792" t="str">
        <f t="shared" si="399"/>
        <v>2014617</v>
      </c>
    </row>
    <row r="12793" spans="1:12" x14ac:dyDescent="0.15">
      <c r="A12793" s="5">
        <v>2014</v>
      </c>
      <c r="B12793">
        <v>6</v>
      </c>
      <c r="C12793">
        <v>17</v>
      </c>
      <c r="D12793" s="6">
        <v>2724.8750000016698</v>
      </c>
      <c r="E12793" t="str">
        <f t="shared" si="398"/>
        <v>2014617</v>
      </c>
      <c r="G12793" t="str">
        <f t="shared" si="399"/>
        <v>2014617</v>
      </c>
    </row>
    <row r="12794" spans="1:12" x14ac:dyDescent="0.15">
      <c r="A12794" s="5">
        <v>2014</v>
      </c>
      <c r="B12794">
        <v>6</v>
      </c>
      <c r="C12794">
        <v>17</v>
      </c>
      <c r="D12794" s="6">
        <v>2724.91666666833</v>
      </c>
      <c r="E12794" t="str">
        <f t="shared" si="398"/>
        <v>2014617</v>
      </c>
      <c r="G12794" t="str">
        <f t="shared" si="399"/>
        <v>2014617</v>
      </c>
    </row>
    <row r="12795" spans="1:12" x14ac:dyDescent="0.15">
      <c r="A12795" s="5">
        <v>2014</v>
      </c>
      <c r="B12795">
        <v>6</v>
      </c>
      <c r="C12795">
        <v>17</v>
      </c>
      <c r="D12795" s="6">
        <v>2724.9583333350001</v>
      </c>
      <c r="E12795" t="str">
        <f t="shared" si="398"/>
        <v>2014617</v>
      </c>
      <c r="G12795" t="str">
        <f t="shared" si="399"/>
        <v>2014617</v>
      </c>
    </row>
    <row r="12796" spans="1:12" x14ac:dyDescent="0.15">
      <c r="A12796" s="5">
        <v>2014</v>
      </c>
      <c r="B12796">
        <v>6</v>
      </c>
      <c r="C12796">
        <v>18</v>
      </c>
      <c r="D12796" s="6">
        <v>2725.0000000016698</v>
      </c>
      <c r="E12796" t="str">
        <f t="shared" si="398"/>
        <v>2014618</v>
      </c>
      <c r="G12796" t="str">
        <f t="shared" si="399"/>
        <v>2014618</v>
      </c>
      <c r="H12796" t="str">
        <f>IF(IF(ISERROR(MAX(F12796:F12819)),"",MAX(F12796:F12819))=0,"",MAX(F12796:F12819))</f>
        <v/>
      </c>
      <c r="I12796" t="str">
        <f>IF(IF(ISERROR(MAX(F12796:F12819)-MIN(F12796:F12819)),"",MAX(F12796:F12819)-MIN(F12796:F12819))=0,"",MAX(F12796:F12819)-MIN(F12796:F12819))</f>
        <v/>
      </c>
      <c r="J12796" t="str">
        <f>IF(ISERROR(I12796/H12796),"",I12796/H12796)</f>
        <v/>
      </c>
      <c r="K12796" t="str">
        <f>IF(ISERROR(AVERAGE(F12796:F12819)/MAX(F12796:F12819)),"",AVERAGE(F12796:F12819)/MAX(F12796:F12819))</f>
        <v/>
      </c>
      <c r="L12796" t="str">
        <f>IF(ISERROR(MIN(F12796:F12819)/H12796),"",MIN(F12796:F12819)/H12796)</f>
        <v/>
      </c>
    </row>
    <row r="12797" spans="1:12" x14ac:dyDescent="0.15">
      <c r="A12797" s="5">
        <v>2014</v>
      </c>
      <c r="B12797">
        <v>6</v>
      </c>
      <c r="C12797">
        <v>18</v>
      </c>
      <c r="D12797" s="6">
        <v>2725.04166666833</v>
      </c>
      <c r="E12797" t="str">
        <f t="shared" si="398"/>
        <v>2014618</v>
      </c>
      <c r="G12797" t="str">
        <f t="shared" si="399"/>
        <v>2014618</v>
      </c>
    </row>
    <row r="12798" spans="1:12" x14ac:dyDescent="0.15">
      <c r="A12798" s="5">
        <v>2014</v>
      </c>
      <c r="B12798">
        <v>6</v>
      </c>
      <c r="C12798">
        <v>18</v>
      </c>
      <c r="D12798" s="6">
        <v>2725.0833333350001</v>
      </c>
      <c r="E12798" t="str">
        <f t="shared" si="398"/>
        <v>2014618</v>
      </c>
      <c r="G12798" t="str">
        <f t="shared" si="399"/>
        <v>2014618</v>
      </c>
    </row>
    <row r="12799" spans="1:12" x14ac:dyDescent="0.15">
      <c r="A12799" s="5">
        <v>2014</v>
      </c>
      <c r="B12799">
        <v>6</v>
      </c>
      <c r="C12799">
        <v>18</v>
      </c>
      <c r="D12799" s="6">
        <v>2725.1250000016698</v>
      </c>
      <c r="E12799" t="str">
        <f t="shared" si="398"/>
        <v>2014618</v>
      </c>
      <c r="G12799" t="str">
        <f t="shared" si="399"/>
        <v>2014618</v>
      </c>
    </row>
    <row r="12800" spans="1:12" x14ac:dyDescent="0.15">
      <c r="A12800" s="5">
        <v>2014</v>
      </c>
      <c r="B12800">
        <v>6</v>
      </c>
      <c r="C12800">
        <v>18</v>
      </c>
      <c r="D12800" s="6">
        <v>2725.16666666833</v>
      </c>
      <c r="E12800" t="str">
        <f t="shared" si="398"/>
        <v>2014618</v>
      </c>
      <c r="G12800" t="str">
        <f t="shared" si="399"/>
        <v>2014618</v>
      </c>
    </row>
    <row r="12801" spans="1:7" x14ac:dyDescent="0.15">
      <c r="A12801" s="5">
        <v>2014</v>
      </c>
      <c r="B12801">
        <v>6</v>
      </c>
      <c r="C12801">
        <v>18</v>
      </c>
      <c r="D12801" s="6">
        <v>2725.2083333350001</v>
      </c>
      <c r="E12801" t="str">
        <f t="shared" si="398"/>
        <v>2014618</v>
      </c>
      <c r="G12801" t="str">
        <f t="shared" si="399"/>
        <v>2014618</v>
      </c>
    </row>
    <row r="12802" spans="1:7" x14ac:dyDescent="0.15">
      <c r="A12802" s="5">
        <v>2014</v>
      </c>
      <c r="B12802">
        <v>6</v>
      </c>
      <c r="C12802">
        <v>18</v>
      </c>
      <c r="D12802" s="6">
        <v>2725.2500000016698</v>
      </c>
      <c r="E12802" t="str">
        <f t="shared" si="398"/>
        <v>2014618</v>
      </c>
      <c r="G12802" t="str">
        <f t="shared" si="399"/>
        <v>2014618</v>
      </c>
    </row>
    <row r="12803" spans="1:7" x14ac:dyDescent="0.15">
      <c r="A12803" s="5">
        <v>2014</v>
      </c>
      <c r="B12803">
        <v>6</v>
      </c>
      <c r="C12803">
        <v>18</v>
      </c>
      <c r="D12803" s="6">
        <v>2725.29166666833</v>
      </c>
      <c r="E12803" t="str">
        <f t="shared" si="398"/>
        <v>2014618</v>
      </c>
      <c r="G12803" t="str">
        <f t="shared" si="399"/>
        <v>2014618</v>
      </c>
    </row>
    <row r="12804" spans="1:7" x14ac:dyDescent="0.15">
      <c r="A12804" s="5">
        <v>2014</v>
      </c>
      <c r="B12804">
        <v>6</v>
      </c>
      <c r="C12804">
        <v>18</v>
      </c>
      <c r="D12804" s="6">
        <v>2725.3333333350001</v>
      </c>
      <c r="E12804" t="str">
        <f t="shared" ref="E12804:E12867" si="400">A12804&amp;B12804&amp;C12804</f>
        <v>2014618</v>
      </c>
      <c r="G12804" t="str">
        <f t="shared" ref="G12804:G12867" si="401">E12804</f>
        <v>2014618</v>
      </c>
    </row>
    <row r="12805" spans="1:7" x14ac:dyDescent="0.15">
      <c r="A12805" s="5">
        <v>2014</v>
      </c>
      <c r="B12805">
        <v>6</v>
      </c>
      <c r="C12805">
        <v>18</v>
      </c>
      <c r="D12805" s="6">
        <v>2725.3750000016698</v>
      </c>
      <c r="E12805" t="str">
        <f t="shared" si="400"/>
        <v>2014618</v>
      </c>
      <c r="G12805" t="str">
        <f t="shared" si="401"/>
        <v>2014618</v>
      </c>
    </row>
    <row r="12806" spans="1:7" x14ac:dyDescent="0.15">
      <c r="A12806" s="5">
        <v>2014</v>
      </c>
      <c r="B12806">
        <v>6</v>
      </c>
      <c r="C12806">
        <v>18</v>
      </c>
      <c r="D12806" s="6">
        <v>2725.41666666833</v>
      </c>
      <c r="E12806" t="str">
        <f t="shared" si="400"/>
        <v>2014618</v>
      </c>
      <c r="G12806" t="str">
        <f t="shared" si="401"/>
        <v>2014618</v>
      </c>
    </row>
    <row r="12807" spans="1:7" x14ac:dyDescent="0.15">
      <c r="A12807" s="5">
        <v>2014</v>
      </c>
      <c r="B12807">
        <v>6</v>
      </c>
      <c r="C12807">
        <v>18</v>
      </c>
      <c r="D12807" s="6">
        <v>2725.4583333350001</v>
      </c>
      <c r="E12807" t="str">
        <f t="shared" si="400"/>
        <v>2014618</v>
      </c>
      <c r="G12807" t="str">
        <f t="shared" si="401"/>
        <v>2014618</v>
      </c>
    </row>
    <row r="12808" spans="1:7" x14ac:dyDescent="0.15">
      <c r="A12808" s="5">
        <v>2014</v>
      </c>
      <c r="B12808">
        <v>6</v>
      </c>
      <c r="C12808">
        <v>18</v>
      </c>
      <c r="D12808" s="6">
        <v>2725.5000000016698</v>
      </c>
      <c r="E12808" t="str">
        <f t="shared" si="400"/>
        <v>2014618</v>
      </c>
      <c r="G12808" t="str">
        <f t="shared" si="401"/>
        <v>2014618</v>
      </c>
    </row>
    <row r="12809" spans="1:7" x14ac:dyDescent="0.15">
      <c r="A12809" s="5">
        <v>2014</v>
      </c>
      <c r="B12809">
        <v>6</v>
      </c>
      <c r="C12809">
        <v>18</v>
      </c>
      <c r="D12809" s="6">
        <v>2725.54166666833</v>
      </c>
      <c r="E12809" t="str">
        <f t="shared" si="400"/>
        <v>2014618</v>
      </c>
      <c r="G12809" t="str">
        <f t="shared" si="401"/>
        <v>2014618</v>
      </c>
    </row>
    <row r="12810" spans="1:7" x14ac:dyDescent="0.15">
      <c r="A12810" s="5">
        <v>2014</v>
      </c>
      <c r="B12810">
        <v>6</v>
      </c>
      <c r="C12810">
        <v>18</v>
      </c>
      <c r="D12810" s="6">
        <v>2725.5833333350001</v>
      </c>
      <c r="E12810" t="str">
        <f t="shared" si="400"/>
        <v>2014618</v>
      </c>
      <c r="G12810" t="str">
        <f t="shared" si="401"/>
        <v>2014618</v>
      </c>
    </row>
    <row r="12811" spans="1:7" x14ac:dyDescent="0.15">
      <c r="A12811" s="5">
        <v>2014</v>
      </c>
      <c r="B12811">
        <v>6</v>
      </c>
      <c r="C12811">
        <v>18</v>
      </c>
      <c r="D12811" s="6">
        <v>2725.6250000016698</v>
      </c>
      <c r="E12811" t="str">
        <f t="shared" si="400"/>
        <v>2014618</v>
      </c>
      <c r="G12811" t="str">
        <f t="shared" si="401"/>
        <v>2014618</v>
      </c>
    </row>
    <row r="12812" spans="1:7" x14ac:dyDescent="0.15">
      <c r="A12812" s="5">
        <v>2014</v>
      </c>
      <c r="B12812">
        <v>6</v>
      </c>
      <c r="C12812">
        <v>18</v>
      </c>
      <c r="D12812" s="6">
        <v>2725.66666666833</v>
      </c>
      <c r="E12812" t="str">
        <f t="shared" si="400"/>
        <v>2014618</v>
      </c>
      <c r="G12812" t="str">
        <f t="shared" si="401"/>
        <v>2014618</v>
      </c>
    </row>
    <row r="12813" spans="1:7" x14ac:dyDescent="0.15">
      <c r="A12813" s="5">
        <v>2014</v>
      </c>
      <c r="B12813">
        <v>6</v>
      </c>
      <c r="C12813">
        <v>18</v>
      </c>
      <c r="D12813" s="6">
        <v>2725.7083333350001</v>
      </c>
      <c r="E12813" t="str">
        <f t="shared" si="400"/>
        <v>2014618</v>
      </c>
      <c r="G12813" t="str">
        <f t="shared" si="401"/>
        <v>2014618</v>
      </c>
    </row>
    <row r="12814" spans="1:7" x14ac:dyDescent="0.15">
      <c r="A12814" s="5">
        <v>2014</v>
      </c>
      <c r="B12814">
        <v>6</v>
      </c>
      <c r="C12814">
        <v>18</v>
      </c>
      <c r="D12814" s="6">
        <v>2725.7500000016698</v>
      </c>
      <c r="E12814" t="str">
        <f t="shared" si="400"/>
        <v>2014618</v>
      </c>
      <c r="G12814" t="str">
        <f t="shared" si="401"/>
        <v>2014618</v>
      </c>
    </row>
    <row r="12815" spans="1:7" x14ac:dyDescent="0.15">
      <c r="A12815" s="5">
        <v>2014</v>
      </c>
      <c r="B12815">
        <v>6</v>
      </c>
      <c r="C12815">
        <v>18</v>
      </c>
      <c r="D12815" s="6">
        <v>2725.79166666833</v>
      </c>
      <c r="E12815" t="str">
        <f t="shared" si="400"/>
        <v>2014618</v>
      </c>
      <c r="G12815" t="str">
        <f t="shared" si="401"/>
        <v>2014618</v>
      </c>
    </row>
    <row r="12816" spans="1:7" x14ac:dyDescent="0.15">
      <c r="A12816" s="5">
        <v>2014</v>
      </c>
      <c r="B12816">
        <v>6</v>
      </c>
      <c r="C12816">
        <v>18</v>
      </c>
      <c r="D12816" s="6">
        <v>2725.8333333350001</v>
      </c>
      <c r="E12816" t="str">
        <f t="shared" si="400"/>
        <v>2014618</v>
      </c>
      <c r="G12816" t="str">
        <f t="shared" si="401"/>
        <v>2014618</v>
      </c>
    </row>
    <row r="12817" spans="1:12" x14ac:dyDescent="0.15">
      <c r="A12817" s="5">
        <v>2014</v>
      </c>
      <c r="B12817">
        <v>6</v>
      </c>
      <c r="C12817">
        <v>18</v>
      </c>
      <c r="D12817" s="6">
        <v>2725.8750000016698</v>
      </c>
      <c r="E12817" t="str">
        <f t="shared" si="400"/>
        <v>2014618</v>
      </c>
      <c r="G12817" t="str">
        <f t="shared" si="401"/>
        <v>2014618</v>
      </c>
    </row>
    <row r="12818" spans="1:12" x14ac:dyDescent="0.15">
      <c r="A12818" s="5">
        <v>2014</v>
      </c>
      <c r="B12818">
        <v>6</v>
      </c>
      <c r="C12818">
        <v>18</v>
      </c>
      <c r="D12818" s="6">
        <v>2725.91666666833</v>
      </c>
      <c r="E12818" t="str">
        <f t="shared" si="400"/>
        <v>2014618</v>
      </c>
      <c r="G12818" t="str">
        <f t="shared" si="401"/>
        <v>2014618</v>
      </c>
    </row>
    <row r="12819" spans="1:12" x14ac:dyDescent="0.15">
      <c r="A12819" s="5">
        <v>2014</v>
      </c>
      <c r="B12819">
        <v>6</v>
      </c>
      <c r="C12819">
        <v>18</v>
      </c>
      <c r="D12819" s="6">
        <v>2725.9583333350001</v>
      </c>
      <c r="E12819" t="str">
        <f t="shared" si="400"/>
        <v>2014618</v>
      </c>
      <c r="G12819" t="str">
        <f t="shared" si="401"/>
        <v>2014618</v>
      </c>
    </row>
    <row r="12820" spans="1:12" x14ac:dyDescent="0.15">
      <c r="A12820" s="5">
        <v>2014</v>
      </c>
      <c r="B12820">
        <v>6</v>
      </c>
      <c r="C12820">
        <v>19</v>
      </c>
      <c r="D12820" s="6">
        <v>2726.0000000016698</v>
      </c>
      <c r="E12820" t="str">
        <f t="shared" si="400"/>
        <v>2014619</v>
      </c>
      <c r="G12820" t="str">
        <f t="shared" si="401"/>
        <v>2014619</v>
      </c>
      <c r="H12820" t="str">
        <f>IF(IF(ISERROR(MAX(F12820:F12843)),"",MAX(F12820:F12843))=0,"",MAX(F12820:F12843))</f>
        <v/>
      </c>
      <c r="I12820" t="str">
        <f>IF(IF(ISERROR(MAX(F12820:F12843)-MIN(F12820:F12843)),"",MAX(F12820:F12843)-MIN(F12820:F12843))=0,"",MAX(F12820:F12843)-MIN(F12820:F12843))</f>
        <v/>
      </c>
      <c r="J12820" t="str">
        <f>IF(ISERROR(I12820/H12820),"",I12820/H12820)</f>
        <v/>
      </c>
      <c r="K12820" t="str">
        <f>IF(ISERROR(AVERAGE(F12820:F12843)/MAX(F12820:F12843)),"",AVERAGE(F12820:F12843)/MAX(F12820:F12843))</f>
        <v/>
      </c>
      <c r="L12820" t="str">
        <f>IF(ISERROR(MIN(F12820:F12843)/H12820),"",MIN(F12820:F12843)/H12820)</f>
        <v/>
      </c>
    </row>
    <row r="12821" spans="1:12" x14ac:dyDescent="0.15">
      <c r="A12821" s="5">
        <v>2014</v>
      </c>
      <c r="B12821">
        <v>6</v>
      </c>
      <c r="C12821">
        <v>19</v>
      </c>
      <c r="D12821" s="6">
        <v>2726.04166666833</v>
      </c>
      <c r="E12821" t="str">
        <f t="shared" si="400"/>
        <v>2014619</v>
      </c>
      <c r="G12821" t="str">
        <f t="shared" si="401"/>
        <v>2014619</v>
      </c>
    </row>
    <row r="12822" spans="1:12" x14ac:dyDescent="0.15">
      <c r="A12822" s="5">
        <v>2014</v>
      </c>
      <c r="B12822">
        <v>6</v>
      </c>
      <c r="C12822">
        <v>19</v>
      </c>
      <c r="D12822" s="6">
        <v>2726.0833333350001</v>
      </c>
      <c r="E12822" t="str">
        <f t="shared" si="400"/>
        <v>2014619</v>
      </c>
      <c r="G12822" t="str">
        <f t="shared" si="401"/>
        <v>2014619</v>
      </c>
    </row>
    <row r="12823" spans="1:12" x14ac:dyDescent="0.15">
      <c r="A12823" s="5">
        <v>2014</v>
      </c>
      <c r="B12823">
        <v>6</v>
      </c>
      <c r="C12823">
        <v>19</v>
      </c>
      <c r="D12823" s="6">
        <v>2726.1250000016698</v>
      </c>
      <c r="E12823" t="str">
        <f t="shared" si="400"/>
        <v>2014619</v>
      </c>
      <c r="G12823" t="str">
        <f t="shared" si="401"/>
        <v>2014619</v>
      </c>
    </row>
    <row r="12824" spans="1:12" x14ac:dyDescent="0.15">
      <c r="A12824" s="5">
        <v>2014</v>
      </c>
      <c r="B12824">
        <v>6</v>
      </c>
      <c r="C12824">
        <v>19</v>
      </c>
      <c r="D12824" s="6">
        <v>2726.16666666833</v>
      </c>
      <c r="E12824" t="str">
        <f t="shared" si="400"/>
        <v>2014619</v>
      </c>
      <c r="G12824" t="str">
        <f t="shared" si="401"/>
        <v>2014619</v>
      </c>
    </row>
    <row r="12825" spans="1:12" x14ac:dyDescent="0.15">
      <c r="A12825" s="5">
        <v>2014</v>
      </c>
      <c r="B12825">
        <v>6</v>
      </c>
      <c r="C12825">
        <v>19</v>
      </c>
      <c r="D12825" s="6">
        <v>2726.2083333350001</v>
      </c>
      <c r="E12825" t="str">
        <f t="shared" si="400"/>
        <v>2014619</v>
      </c>
      <c r="G12825" t="str">
        <f t="shared" si="401"/>
        <v>2014619</v>
      </c>
    </row>
    <row r="12826" spans="1:12" x14ac:dyDescent="0.15">
      <c r="A12826" s="5">
        <v>2014</v>
      </c>
      <c r="B12826">
        <v>6</v>
      </c>
      <c r="C12826">
        <v>19</v>
      </c>
      <c r="D12826" s="6">
        <v>2726.2500000016698</v>
      </c>
      <c r="E12826" t="str">
        <f t="shared" si="400"/>
        <v>2014619</v>
      </c>
      <c r="G12826" t="str">
        <f t="shared" si="401"/>
        <v>2014619</v>
      </c>
    </row>
    <row r="12827" spans="1:12" x14ac:dyDescent="0.15">
      <c r="A12827" s="5">
        <v>2014</v>
      </c>
      <c r="B12827">
        <v>6</v>
      </c>
      <c r="C12827">
        <v>19</v>
      </c>
      <c r="D12827" s="6">
        <v>2726.29166666833</v>
      </c>
      <c r="E12827" t="str">
        <f t="shared" si="400"/>
        <v>2014619</v>
      </c>
      <c r="G12827" t="str">
        <f t="shared" si="401"/>
        <v>2014619</v>
      </c>
    </row>
    <row r="12828" spans="1:12" x14ac:dyDescent="0.15">
      <c r="A12828" s="5">
        <v>2014</v>
      </c>
      <c r="B12828">
        <v>6</v>
      </c>
      <c r="C12828">
        <v>19</v>
      </c>
      <c r="D12828" s="6">
        <v>2726.3333333350001</v>
      </c>
      <c r="E12828" t="str">
        <f t="shared" si="400"/>
        <v>2014619</v>
      </c>
      <c r="G12828" t="str">
        <f t="shared" si="401"/>
        <v>2014619</v>
      </c>
    </row>
    <row r="12829" spans="1:12" x14ac:dyDescent="0.15">
      <c r="A12829" s="5">
        <v>2014</v>
      </c>
      <c r="B12829">
        <v>6</v>
      </c>
      <c r="C12829">
        <v>19</v>
      </c>
      <c r="D12829" s="6">
        <v>2726.3750000016698</v>
      </c>
      <c r="E12829" t="str">
        <f t="shared" si="400"/>
        <v>2014619</v>
      </c>
      <c r="G12829" t="str">
        <f t="shared" si="401"/>
        <v>2014619</v>
      </c>
    </row>
    <row r="12830" spans="1:12" x14ac:dyDescent="0.15">
      <c r="A12830" s="5">
        <v>2014</v>
      </c>
      <c r="B12830">
        <v>6</v>
      </c>
      <c r="C12830">
        <v>19</v>
      </c>
      <c r="D12830" s="6">
        <v>2726.41666666833</v>
      </c>
      <c r="E12830" t="str">
        <f t="shared" si="400"/>
        <v>2014619</v>
      </c>
      <c r="G12830" t="str">
        <f t="shared" si="401"/>
        <v>2014619</v>
      </c>
    </row>
    <row r="12831" spans="1:12" x14ac:dyDescent="0.15">
      <c r="A12831" s="5">
        <v>2014</v>
      </c>
      <c r="B12831">
        <v>6</v>
      </c>
      <c r="C12831">
        <v>19</v>
      </c>
      <c r="D12831" s="6">
        <v>2726.4583333350001</v>
      </c>
      <c r="E12831" t="str">
        <f t="shared" si="400"/>
        <v>2014619</v>
      </c>
      <c r="G12831" t="str">
        <f t="shared" si="401"/>
        <v>2014619</v>
      </c>
    </row>
    <row r="12832" spans="1:12" x14ac:dyDescent="0.15">
      <c r="A12832" s="5">
        <v>2014</v>
      </c>
      <c r="B12832">
        <v>6</v>
      </c>
      <c r="C12832">
        <v>19</v>
      </c>
      <c r="D12832" s="6">
        <v>2726.5000000016698</v>
      </c>
      <c r="E12832" t="str">
        <f t="shared" si="400"/>
        <v>2014619</v>
      </c>
      <c r="G12832" t="str">
        <f t="shared" si="401"/>
        <v>2014619</v>
      </c>
    </row>
    <row r="12833" spans="1:12" x14ac:dyDescent="0.15">
      <c r="A12833" s="5">
        <v>2014</v>
      </c>
      <c r="B12833">
        <v>6</v>
      </c>
      <c r="C12833">
        <v>19</v>
      </c>
      <c r="D12833" s="6">
        <v>2726.54166666833</v>
      </c>
      <c r="E12833" t="str">
        <f t="shared" si="400"/>
        <v>2014619</v>
      </c>
      <c r="G12833" t="str">
        <f t="shared" si="401"/>
        <v>2014619</v>
      </c>
    </row>
    <row r="12834" spans="1:12" x14ac:dyDescent="0.15">
      <c r="A12834" s="5">
        <v>2014</v>
      </c>
      <c r="B12834">
        <v>6</v>
      </c>
      <c r="C12834">
        <v>19</v>
      </c>
      <c r="D12834" s="6">
        <v>2726.5833333350001</v>
      </c>
      <c r="E12834" t="str">
        <f t="shared" si="400"/>
        <v>2014619</v>
      </c>
      <c r="G12834" t="str">
        <f t="shared" si="401"/>
        <v>2014619</v>
      </c>
    </row>
    <row r="12835" spans="1:12" x14ac:dyDescent="0.15">
      <c r="A12835" s="5">
        <v>2014</v>
      </c>
      <c r="B12835">
        <v>6</v>
      </c>
      <c r="C12835">
        <v>19</v>
      </c>
      <c r="D12835" s="6">
        <v>2726.6250000016698</v>
      </c>
      <c r="E12835" t="str">
        <f t="shared" si="400"/>
        <v>2014619</v>
      </c>
      <c r="G12835" t="str">
        <f t="shared" si="401"/>
        <v>2014619</v>
      </c>
    </row>
    <row r="12836" spans="1:12" x14ac:dyDescent="0.15">
      <c r="A12836" s="5">
        <v>2014</v>
      </c>
      <c r="B12836">
        <v>6</v>
      </c>
      <c r="C12836">
        <v>19</v>
      </c>
      <c r="D12836" s="6">
        <v>2726.66666666833</v>
      </c>
      <c r="E12836" t="str">
        <f t="shared" si="400"/>
        <v>2014619</v>
      </c>
      <c r="G12836" t="str">
        <f t="shared" si="401"/>
        <v>2014619</v>
      </c>
    </row>
    <row r="12837" spans="1:12" x14ac:dyDescent="0.15">
      <c r="A12837" s="5">
        <v>2014</v>
      </c>
      <c r="B12837">
        <v>6</v>
      </c>
      <c r="C12837">
        <v>19</v>
      </c>
      <c r="D12837" s="6">
        <v>2726.7083333350001</v>
      </c>
      <c r="E12837" t="str">
        <f t="shared" si="400"/>
        <v>2014619</v>
      </c>
      <c r="G12837" t="str">
        <f t="shared" si="401"/>
        <v>2014619</v>
      </c>
    </row>
    <row r="12838" spans="1:12" x14ac:dyDescent="0.15">
      <c r="A12838" s="5">
        <v>2014</v>
      </c>
      <c r="B12838">
        <v>6</v>
      </c>
      <c r="C12838">
        <v>19</v>
      </c>
      <c r="D12838" s="6">
        <v>2726.7500000016698</v>
      </c>
      <c r="E12838" t="str">
        <f t="shared" si="400"/>
        <v>2014619</v>
      </c>
      <c r="G12838" t="str">
        <f t="shared" si="401"/>
        <v>2014619</v>
      </c>
    </row>
    <row r="12839" spans="1:12" x14ac:dyDescent="0.15">
      <c r="A12839" s="5">
        <v>2014</v>
      </c>
      <c r="B12839">
        <v>6</v>
      </c>
      <c r="C12839">
        <v>19</v>
      </c>
      <c r="D12839" s="6">
        <v>2726.79166666833</v>
      </c>
      <c r="E12839" t="str">
        <f t="shared" si="400"/>
        <v>2014619</v>
      </c>
      <c r="G12839" t="str">
        <f t="shared" si="401"/>
        <v>2014619</v>
      </c>
    </row>
    <row r="12840" spans="1:12" x14ac:dyDescent="0.15">
      <c r="A12840" s="5">
        <v>2014</v>
      </c>
      <c r="B12840">
        <v>6</v>
      </c>
      <c r="C12840">
        <v>19</v>
      </c>
      <c r="D12840" s="6">
        <v>2726.8333333350001</v>
      </c>
      <c r="E12840" t="str">
        <f t="shared" si="400"/>
        <v>2014619</v>
      </c>
      <c r="G12840" t="str">
        <f t="shared" si="401"/>
        <v>2014619</v>
      </c>
    </row>
    <row r="12841" spans="1:12" x14ac:dyDescent="0.15">
      <c r="A12841" s="5">
        <v>2014</v>
      </c>
      <c r="B12841">
        <v>6</v>
      </c>
      <c r="C12841">
        <v>19</v>
      </c>
      <c r="D12841" s="6">
        <v>2726.8750000016698</v>
      </c>
      <c r="E12841" t="str">
        <f t="shared" si="400"/>
        <v>2014619</v>
      </c>
      <c r="G12841" t="str">
        <f t="shared" si="401"/>
        <v>2014619</v>
      </c>
    </row>
    <row r="12842" spans="1:12" x14ac:dyDescent="0.15">
      <c r="A12842" s="5">
        <v>2014</v>
      </c>
      <c r="B12842">
        <v>6</v>
      </c>
      <c r="C12842">
        <v>19</v>
      </c>
      <c r="D12842" s="6">
        <v>2726.91666666833</v>
      </c>
      <c r="E12842" t="str">
        <f t="shared" si="400"/>
        <v>2014619</v>
      </c>
      <c r="G12842" t="str">
        <f t="shared" si="401"/>
        <v>2014619</v>
      </c>
    </row>
    <row r="12843" spans="1:12" x14ac:dyDescent="0.15">
      <c r="A12843" s="5">
        <v>2014</v>
      </c>
      <c r="B12843">
        <v>6</v>
      </c>
      <c r="C12843">
        <v>19</v>
      </c>
      <c r="D12843" s="6">
        <v>2726.9583333350001</v>
      </c>
      <c r="E12843" t="str">
        <f t="shared" si="400"/>
        <v>2014619</v>
      </c>
      <c r="G12843" t="str">
        <f t="shared" si="401"/>
        <v>2014619</v>
      </c>
    </row>
    <row r="12844" spans="1:12" x14ac:dyDescent="0.15">
      <c r="A12844" s="5">
        <v>2014</v>
      </c>
      <c r="B12844">
        <v>6</v>
      </c>
      <c r="C12844">
        <v>20</v>
      </c>
      <c r="D12844" s="6">
        <v>2727.0000000016698</v>
      </c>
      <c r="E12844" t="str">
        <f t="shared" si="400"/>
        <v>2014620</v>
      </c>
      <c r="G12844" t="str">
        <f t="shared" si="401"/>
        <v>2014620</v>
      </c>
      <c r="H12844" t="str">
        <f>IF(IF(ISERROR(MAX(F12844:F12867)),"",MAX(F12844:F12867))=0,"",MAX(F12844:F12867))</f>
        <v/>
      </c>
      <c r="I12844" t="str">
        <f>IF(IF(ISERROR(MAX(F12844:F12867)-MIN(F12844:F12867)),"",MAX(F12844:F12867)-MIN(F12844:F12867))=0,"",MAX(F12844:F12867)-MIN(F12844:F12867))</f>
        <v/>
      </c>
      <c r="J12844" t="str">
        <f>IF(ISERROR(I12844/H12844),"",I12844/H12844)</f>
        <v/>
      </c>
      <c r="K12844" t="str">
        <f>IF(ISERROR(AVERAGE(F12844:F12867)/MAX(F12844:F12867)),"",AVERAGE(F12844:F12867)/MAX(F12844:F12867))</f>
        <v/>
      </c>
      <c r="L12844" t="str">
        <f>IF(ISERROR(MIN(F12844:F12867)/H12844),"",MIN(F12844:F12867)/H12844)</f>
        <v/>
      </c>
    </row>
    <row r="12845" spans="1:12" x14ac:dyDescent="0.15">
      <c r="A12845" s="5">
        <v>2014</v>
      </c>
      <c r="B12845">
        <v>6</v>
      </c>
      <c r="C12845">
        <v>20</v>
      </c>
      <c r="D12845" s="6">
        <v>2727.04166666833</v>
      </c>
      <c r="E12845" t="str">
        <f t="shared" si="400"/>
        <v>2014620</v>
      </c>
      <c r="G12845" t="str">
        <f t="shared" si="401"/>
        <v>2014620</v>
      </c>
    </row>
    <row r="12846" spans="1:12" x14ac:dyDescent="0.15">
      <c r="A12846" s="5">
        <v>2014</v>
      </c>
      <c r="B12846">
        <v>6</v>
      </c>
      <c r="C12846">
        <v>20</v>
      </c>
      <c r="D12846" s="6">
        <v>2727.0833333350001</v>
      </c>
      <c r="E12846" t="str">
        <f t="shared" si="400"/>
        <v>2014620</v>
      </c>
      <c r="G12846" t="str">
        <f t="shared" si="401"/>
        <v>2014620</v>
      </c>
    </row>
    <row r="12847" spans="1:12" x14ac:dyDescent="0.15">
      <c r="A12847" s="5">
        <v>2014</v>
      </c>
      <c r="B12847">
        <v>6</v>
      </c>
      <c r="C12847">
        <v>20</v>
      </c>
      <c r="D12847" s="6">
        <v>2727.1250000016698</v>
      </c>
      <c r="E12847" t="str">
        <f t="shared" si="400"/>
        <v>2014620</v>
      </c>
      <c r="G12847" t="str">
        <f t="shared" si="401"/>
        <v>2014620</v>
      </c>
    </row>
    <row r="12848" spans="1:12" x14ac:dyDescent="0.15">
      <c r="A12848" s="5">
        <v>2014</v>
      </c>
      <c r="B12848">
        <v>6</v>
      </c>
      <c r="C12848">
        <v>20</v>
      </c>
      <c r="D12848" s="6">
        <v>2727.16666666833</v>
      </c>
      <c r="E12848" t="str">
        <f t="shared" si="400"/>
        <v>2014620</v>
      </c>
      <c r="G12848" t="str">
        <f t="shared" si="401"/>
        <v>2014620</v>
      </c>
    </row>
    <row r="12849" spans="1:7" x14ac:dyDescent="0.15">
      <c r="A12849" s="5">
        <v>2014</v>
      </c>
      <c r="B12849">
        <v>6</v>
      </c>
      <c r="C12849">
        <v>20</v>
      </c>
      <c r="D12849" s="6">
        <v>2727.2083333350001</v>
      </c>
      <c r="E12849" t="str">
        <f t="shared" si="400"/>
        <v>2014620</v>
      </c>
      <c r="G12849" t="str">
        <f t="shared" si="401"/>
        <v>2014620</v>
      </c>
    </row>
    <row r="12850" spans="1:7" x14ac:dyDescent="0.15">
      <c r="A12850" s="5">
        <v>2014</v>
      </c>
      <c r="B12850">
        <v>6</v>
      </c>
      <c r="C12850">
        <v>20</v>
      </c>
      <c r="D12850" s="6">
        <v>2727.2500000016698</v>
      </c>
      <c r="E12850" t="str">
        <f t="shared" si="400"/>
        <v>2014620</v>
      </c>
      <c r="G12850" t="str">
        <f t="shared" si="401"/>
        <v>2014620</v>
      </c>
    </row>
    <row r="12851" spans="1:7" x14ac:dyDescent="0.15">
      <c r="A12851" s="5">
        <v>2014</v>
      </c>
      <c r="B12851">
        <v>6</v>
      </c>
      <c r="C12851">
        <v>20</v>
      </c>
      <c r="D12851" s="6">
        <v>2727.29166666833</v>
      </c>
      <c r="E12851" t="str">
        <f t="shared" si="400"/>
        <v>2014620</v>
      </c>
      <c r="G12851" t="str">
        <f t="shared" si="401"/>
        <v>2014620</v>
      </c>
    </row>
    <row r="12852" spans="1:7" x14ac:dyDescent="0.15">
      <c r="A12852" s="5">
        <v>2014</v>
      </c>
      <c r="B12852">
        <v>6</v>
      </c>
      <c r="C12852">
        <v>20</v>
      </c>
      <c r="D12852" s="6">
        <v>2727.3333333350001</v>
      </c>
      <c r="E12852" t="str">
        <f t="shared" si="400"/>
        <v>2014620</v>
      </c>
      <c r="G12852" t="str">
        <f t="shared" si="401"/>
        <v>2014620</v>
      </c>
    </row>
    <row r="12853" spans="1:7" x14ac:dyDescent="0.15">
      <c r="A12853" s="5">
        <v>2014</v>
      </c>
      <c r="B12853">
        <v>6</v>
      </c>
      <c r="C12853">
        <v>20</v>
      </c>
      <c r="D12853" s="6">
        <v>2727.3750000016698</v>
      </c>
      <c r="E12853" t="str">
        <f t="shared" si="400"/>
        <v>2014620</v>
      </c>
      <c r="G12853" t="str">
        <f t="shared" si="401"/>
        <v>2014620</v>
      </c>
    </row>
    <row r="12854" spans="1:7" x14ac:dyDescent="0.15">
      <c r="A12854" s="5">
        <v>2014</v>
      </c>
      <c r="B12854">
        <v>6</v>
      </c>
      <c r="C12854">
        <v>20</v>
      </c>
      <c r="D12854" s="6">
        <v>2727.41666666833</v>
      </c>
      <c r="E12854" t="str">
        <f t="shared" si="400"/>
        <v>2014620</v>
      </c>
      <c r="G12854" t="str">
        <f t="shared" si="401"/>
        <v>2014620</v>
      </c>
    </row>
    <row r="12855" spans="1:7" x14ac:dyDescent="0.15">
      <c r="A12855" s="5">
        <v>2014</v>
      </c>
      <c r="B12855">
        <v>6</v>
      </c>
      <c r="C12855">
        <v>20</v>
      </c>
      <c r="D12855" s="6">
        <v>2727.4583333350001</v>
      </c>
      <c r="E12855" t="str">
        <f t="shared" si="400"/>
        <v>2014620</v>
      </c>
      <c r="G12855" t="str">
        <f t="shared" si="401"/>
        <v>2014620</v>
      </c>
    </row>
    <row r="12856" spans="1:7" x14ac:dyDescent="0.15">
      <c r="A12856" s="5">
        <v>2014</v>
      </c>
      <c r="B12856">
        <v>6</v>
      </c>
      <c r="C12856">
        <v>20</v>
      </c>
      <c r="D12856" s="6">
        <v>2727.5000000016698</v>
      </c>
      <c r="E12856" t="str">
        <f t="shared" si="400"/>
        <v>2014620</v>
      </c>
      <c r="G12856" t="str">
        <f t="shared" si="401"/>
        <v>2014620</v>
      </c>
    </row>
    <row r="12857" spans="1:7" x14ac:dyDescent="0.15">
      <c r="A12857" s="5">
        <v>2014</v>
      </c>
      <c r="B12857">
        <v>6</v>
      </c>
      <c r="C12857">
        <v>20</v>
      </c>
      <c r="D12857" s="6">
        <v>2727.54166666833</v>
      </c>
      <c r="E12857" t="str">
        <f t="shared" si="400"/>
        <v>2014620</v>
      </c>
      <c r="G12857" t="str">
        <f t="shared" si="401"/>
        <v>2014620</v>
      </c>
    </row>
    <row r="12858" spans="1:7" x14ac:dyDescent="0.15">
      <c r="A12858" s="5">
        <v>2014</v>
      </c>
      <c r="B12858">
        <v>6</v>
      </c>
      <c r="C12858">
        <v>20</v>
      </c>
      <c r="D12858" s="6">
        <v>2727.5833333350001</v>
      </c>
      <c r="E12858" t="str">
        <f t="shared" si="400"/>
        <v>2014620</v>
      </c>
      <c r="G12858" t="str">
        <f t="shared" si="401"/>
        <v>2014620</v>
      </c>
    </row>
    <row r="12859" spans="1:7" x14ac:dyDescent="0.15">
      <c r="A12859" s="5">
        <v>2014</v>
      </c>
      <c r="B12859">
        <v>6</v>
      </c>
      <c r="C12859">
        <v>20</v>
      </c>
      <c r="D12859" s="6">
        <v>2727.6250000016698</v>
      </c>
      <c r="E12859" t="str">
        <f t="shared" si="400"/>
        <v>2014620</v>
      </c>
      <c r="G12859" t="str">
        <f t="shared" si="401"/>
        <v>2014620</v>
      </c>
    </row>
    <row r="12860" spans="1:7" x14ac:dyDescent="0.15">
      <c r="A12860" s="5">
        <v>2014</v>
      </c>
      <c r="B12860">
        <v>6</v>
      </c>
      <c r="C12860">
        <v>20</v>
      </c>
      <c r="D12860" s="6">
        <v>2727.66666666833</v>
      </c>
      <c r="E12860" t="str">
        <f t="shared" si="400"/>
        <v>2014620</v>
      </c>
      <c r="G12860" t="str">
        <f t="shared" si="401"/>
        <v>2014620</v>
      </c>
    </row>
    <row r="12861" spans="1:7" x14ac:dyDescent="0.15">
      <c r="A12861" s="5">
        <v>2014</v>
      </c>
      <c r="B12861">
        <v>6</v>
      </c>
      <c r="C12861">
        <v>20</v>
      </c>
      <c r="D12861" s="6">
        <v>2727.7083333350001</v>
      </c>
      <c r="E12861" t="str">
        <f t="shared" si="400"/>
        <v>2014620</v>
      </c>
      <c r="G12861" t="str">
        <f t="shared" si="401"/>
        <v>2014620</v>
      </c>
    </row>
    <row r="12862" spans="1:7" x14ac:dyDescent="0.15">
      <c r="A12862" s="5">
        <v>2014</v>
      </c>
      <c r="B12862">
        <v>6</v>
      </c>
      <c r="C12862">
        <v>20</v>
      </c>
      <c r="D12862" s="6">
        <v>2727.7500000016698</v>
      </c>
      <c r="E12862" t="str">
        <f t="shared" si="400"/>
        <v>2014620</v>
      </c>
      <c r="G12862" t="str">
        <f t="shared" si="401"/>
        <v>2014620</v>
      </c>
    </row>
    <row r="12863" spans="1:7" x14ac:dyDescent="0.15">
      <c r="A12863" s="5">
        <v>2014</v>
      </c>
      <c r="B12863">
        <v>6</v>
      </c>
      <c r="C12863">
        <v>20</v>
      </c>
      <c r="D12863" s="6">
        <v>2727.79166666833</v>
      </c>
      <c r="E12863" t="str">
        <f t="shared" si="400"/>
        <v>2014620</v>
      </c>
      <c r="G12863" t="str">
        <f t="shared" si="401"/>
        <v>2014620</v>
      </c>
    </row>
    <row r="12864" spans="1:7" x14ac:dyDescent="0.15">
      <c r="A12864" s="5">
        <v>2014</v>
      </c>
      <c r="B12864">
        <v>6</v>
      </c>
      <c r="C12864">
        <v>20</v>
      </c>
      <c r="D12864" s="6">
        <v>2727.8333333350001</v>
      </c>
      <c r="E12864" t="str">
        <f t="shared" si="400"/>
        <v>2014620</v>
      </c>
      <c r="G12864" t="str">
        <f t="shared" si="401"/>
        <v>2014620</v>
      </c>
    </row>
    <row r="12865" spans="1:12" x14ac:dyDescent="0.15">
      <c r="A12865" s="5">
        <v>2014</v>
      </c>
      <c r="B12865">
        <v>6</v>
      </c>
      <c r="C12865">
        <v>20</v>
      </c>
      <c r="D12865" s="6">
        <v>2727.8750000016698</v>
      </c>
      <c r="E12865" t="str">
        <f t="shared" si="400"/>
        <v>2014620</v>
      </c>
      <c r="G12865" t="str">
        <f t="shared" si="401"/>
        <v>2014620</v>
      </c>
    </row>
    <row r="12866" spans="1:12" x14ac:dyDescent="0.15">
      <c r="A12866" s="5">
        <v>2014</v>
      </c>
      <c r="B12866">
        <v>6</v>
      </c>
      <c r="C12866">
        <v>20</v>
      </c>
      <c r="D12866" s="6">
        <v>2727.91666666833</v>
      </c>
      <c r="E12866" t="str">
        <f t="shared" si="400"/>
        <v>2014620</v>
      </c>
      <c r="G12866" t="str">
        <f t="shared" si="401"/>
        <v>2014620</v>
      </c>
    </row>
    <row r="12867" spans="1:12" x14ac:dyDescent="0.15">
      <c r="A12867" s="5">
        <v>2014</v>
      </c>
      <c r="B12867">
        <v>6</v>
      </c>
      <c r="C12867">
        <v>20</v>
      </c>
      <c r="D12867" s="6">
        <v>2727.9583333350001</v>
      </c>
      <c r="E12867" t="str">
        <f t="shared" si="400"/>
        <v>2014620</v>
      </c>
      <c r="G12867" t="str">
        <f t="shared" si="401"/>
        <v>2014620</v>
      </c>
    </row>
    <row r="12868" spans="1:12" x14ac:dyDescent="0.15">
      <c r="A12868" s="5">
        <v>2014</v>
      </c>
      <c r="B12868">
        <v>6</v>
      </c>
      <c r="C12868">
        <v>21</v>
      </c>
      <c r="D12868" s="6">
        <v>2728.0000000016698</v>
      </c>
      <c r="E12868" t="str">
        <f t="shared" ref="E12868:E12931" si="402">A12868&amp;B12868&amp;C12868</f>
        <v>2014621</v>
      </c>
      <c r="G12868" t="str">
        <f t="shared" ref="G12868:G12931" si="403">E12868</f>
        <v>2014621</v>
      </c>
      <c r="H12868" t="str">
        <f>IF(IF(ISERROR(MAX(F12868:F12891)),"",MAX(F12868:F12891))=0,"",MAX(F12868:F12891))</f>
        <v/>
      </c>
      <c r="I12868" t="str">
        <f>IF(IF(ISERROR(MAX(F12868:F12891)-MIN(F12868:F12891)),"",MAX(F12868:F12891)-MIN(F12868:F12891))=0,"",MAX(F12868:F12891)-MIN(F12868:F12891))</f>
        <v/>
      </c>
      <c r="J12868" t="str">
        <f>IF(ISERROR(I12868/H12868),"",I12868/H12868)</f>
        <v/>
      </c>
      <c r="K12868" t="str">
        <f>IF(ISERROR(AVERAGE(F12868:F12891)/MAX(F12868:F12891)),"",AVERAGE(F12868:F12891)/MAX(F12868:F12891))</f>
        <v/>
      </c>
      <c r="L12868" t="str">
        <f>IF(ISERROR(MIN(F12868:F12891)/H12868),"",MIN(F12868:F12891)/H12868)</f>
        <v/>
      </c>
    </row>
    <row r="12869" spans="1:12" x14ac:dyDescent="0.15">
      <c r="A12869" s="5">
        <v>2014</v>
      </c>
      <c r="B12869">
        <v>6</v>
      </c>
      <c r="C12869">
        <v>21</v>
      </c>
      <c r="D12869" s="6">
        <v>2728.04166666833</v>
      </c>
      <c r="E12869" t="str">
        <f t="shared" si="402"/>
        <v>2014621</v>
      </c>
      <c r="G12869" t="str">
        <f t="shared" si="403"/>
        <v>2014621</v>
      </c>
    </row>
    <row r="12870" spans="1:12" x14ac:dyDescent="0.15">
      <c r="A12870" s="5">
        <v>2014</v>
      </c>
      <c r="B12870">
        <v>6</v>
      </c>
      <c r="C12870">
        <v>21</v>
      </c>
      <c r="D12870" s="6">
        <v>2728.0833333350001</v>
      </c>
      <c r="E12870" t="str">
        <f t="shared" si="402"/>
        <v>2014621</v>
      </c>
      <c r="G12870" t="str">
        <f t="shared" si="403"/>
        <v>2014621</v>
      </c>
    </row>
    <row r="12871" spans="1:12" x14ac:dyDescent="0.15">
      <c r="A12871" s="5">
        <v>2014</v>
      </c>
      <c r="B12871">
        <v>6</v>
      </c>
      <c r="C12871">
        <v>21</v>
      </c>
      <c r="D12871" s="6">
        <v>2728.1250000016698</v>
      </c>
      <c r="E12871" t="str">
        <f t="shared" si="402"/>
        <v>2014621</v>
      </c>
      <c r="G12871" t="str">
        <f t="shared" si="403"/>
        <v>2014621</v>
      </c>
    </row>
    <row r="12872" spans="1:12" x14ac:dyDescent="0.15">
      <c r="A12872" s="5">
        <v>2014</v>
      </c>
      <c r="B12872">
        <v>6</v>
      </c>
      <c r="C12872">
        <v>21</v>
      </c>
      <c r="D12872" s="6">
        <v>2728.16666666833</v>
      </c>
      <c r="E12872" t="str">
        <f t="shared" si="402"/>
        <v>2014621</v>
      </c>
      <c r="G12872" t="str">
        <f t="shared" si="403"/>
        <v>2014621</v>
      </c>
    </row>
    <row r="12873" spans="1:12" x14ac:dyDescent="0.15">
      <c r="A12873" s="5">
        <v>2014</v>
      </c>
      <c r="B12873">
        <v>6</v>
      </c>
      <c r="C12873">
        <v>21</v>
      </c>
      <c r="D12873" s="6">
        <v>2728.2083333350001</v>
      </c>
      <c r="E12873" t="str">
        <f t="shared" si="402"/>
        <v>2014621</v>
      </c>
      <c r="G12873" t="str">
        <f t="shared" si="403"/>
        <v>2014621</v>
      </c>
    </row>
    <row r="12874" spans="1:12" x14ac:dyDescent="0.15">
      <c r="A12874" s="5">
        <v>2014</v>
      </c>
      <c r="B12874">
        <v>6</v>
      </c>
      <c r="C12874">
        <v>21</v>
      </c>
      <c r="D12874" s="6">
        <v>2728.2500000016698</v>
      </c>
      <c r="E12874" t="str">
        <f t="shared" si="402"/>
        <v>2014621</v>
      </c>
      <c r="G12874" t="str">
        <f t="shared" si="403"/>
        <v>2014621</v>
      </c>
    </row>
    <row r="12875" spans="1:12" x14ac:dyDescent="0.15">
      <c r="A12875" s="5">
        <v>2014</v>
      </c>
      <c r="B12875">
        <v>6</v>
      </c>
      <c r="C12875">
        <v>21</v>
      </c>
      <c r="D12875" s="6">
        <v>2728.29166666833</v>
      </c>
      <c r="E12875" t="str">
        <f t="shared" si="402"/>
        <v>2014621</v>
      </c>
      <c r="G12875" t="str">
        <f t="shared" si="403"/>
        <v>2014621</v>
      </c>
    </row>
    <row r="12876" spans="1:12" x14ac:dyDescent="0.15">
      <c r="A12876" s="5">
        <v>2014</v>
      </c>
      <c r="B12876">
        <v>6</v>
      </c>
      <c r="C12876">
        <v>21</v>
      </c>
      <c r="D12876" s="6">
        <v>2728.3333333350001</v>
      </c>
      <c r="E12876" t="str">
        <f t="shared" si="402"/>
        <v>2014621</v>
      </c>
      <c r="G12876" t="str">
        <f t="shared" si="403"/>
        <v>2014621</v>
      </c>
    </row>
    <row r="12877" spans="1:12" x14ac:dyDescent="0.15">
      <c r="A12877" s="5">
        <v>2014</v>
      </c>
      <c r="B12877">
        <v>6</v>
      </c>
      <c r="C12877">
        <v>21</v>
      </c>
      <c r="D12877" s="6">
        <v>2728.3750000016698</v>
      </c>
      <c r="E12877" t="str">
        <f t="shared" si="402"/>
        <v>2014621</v>
      </c>
      <c r="G12877" t="str">
        <f t="shared" si="403"/>
        <v>2014621</v>
      </c>
    </row>
    <row r="12878" spans="1:12" x14ac:dyDescent="0.15">
      <c r="A12878" s="5">
        <v>2014</v>
      </c>
      <c r="B12878">
        <v>6</v>
      </c>
      <c r="C12878">
        <v>21</v>
      </c>
      <c r="D12878" s="6">
        <v>2728.41666666833</v>
      </c>
      <c r="E12878" t="str">
        <f t="shared" si="402"/>
        <v>2014621</v>
      </c>
      <c r="G12878" t="str">
        <f t="shared" si="403"/>
        <v>2014621</v>
      </c>
    </row>
    <row r="12879" spans="1:12" x14ac:dyDescent="0.15">
      <c r="A12879" s="5">
        <v>2014</v>
      </c>
      <c r="B12879">
        <v>6</v>
      </c>
      <c r="C12879">
        <v>21</v>
      </c>
      <c r="D12879" s="6">
        <v>2728.4583333350001</v>
      </c>
      <c r="E12879" t="str">
        <f t="shared" si="402"/>
        <v>2014621</v>
      </c>
      <c r="G12879" t="str">
        <f t="shared" si="403"/>
        <v>2014621</v>
      </c>
    </row>
    <row r="12880" spans="1:12" x14ac:dyDescent="0.15">
      <c r="A12880" s="5">
        <v>2014</v>
      </c>
      <c r="B12880">
        <v>6</v>
      </c>
      <c r="C12880">
        <v>21</v>
      </c>
      <c r="D12880" s="6">
        <v>2728.5000000016698</v>
      </c>
      <c r="E12880" t="str">
        <f t="shared" si="402"/>
        <v>2014621</v>
      </c>
      <c r="G12880" t="str">
        <f t="shared" si="403"/>
        <v>2014621</v>
      </c>
    </row>
    <row r="12881" spans="1:12" x14ac:dyDescent="0.15">
      <c r="A12881" s="5">
        <v>2014</v>
      </c>
      <c r="B12881">
        <v>6</v>
      </c>
      <c r="C12881">
        <v>21</v>
      </c>
      <c r="D12881" s="6">
        <v>2728.54166666833</v>
      </c>
      <c r="E12881" t="str">
        <f t="shared" si="402"/>
        <v>2014621</v>
      </c>
      <c r="G12881" t="str">
        <f t="shared" si="403"/>
        <v>2014621</v>
      </c>
    </row>
    <row r="12882" spans="1:12" x14ac:dyDescent="0.15">
      <c r="A12882" s="5">
        <v>2014</v>
      </c>
      <c r="B12882">
        <v>6</v>
      </c>
      <c r="C12882">
        <v>21</v>
      </c>
      <c r="D12882" s="6">
        <v>2728.5833333350001</v>
      </c>
      <c r="E12882" t="str">
        <f t="shared" si="402"/>
        <v>2014621</v>
      </c>
      <c r="G12882" t="str">
        <f t="shared" si="403"/>
        <v>2014621</v>
      </c>
    </row>
    <row r="12883" spans="1:12" x14ac:dyDescent="0.15">
      <c r="A12883" s="5">
        <v>2014</v>
      </c>
      <c r="B12883">
        <v>6</v>
      </c>
      <c r="C12883">
        <v>21</v>
      </c>
      <c r="D12883" s="6">
        <v>2728.6250000016698</v>
      </c>
      <c r="E12883" t="str">
        <f t="shared" si="402"/>
        <v>2014621</v>
      </c>
      <c r="G12883" t="str">
        <f t="shared" si="403"/>
        <v>2014621</v>
      </c>
    </row>
    <row r="12884" spans="1:12" x14ac:dyDescent="0.15">
      <c r="A12884" s="5">
        <v>2014</v>
      </c>
      <c r="B12884">
        <v>6</v>
      </c>
      <c r="C12884">
        <v>21</v>
      </c>
      <c r="D12884" s="6">
        <v>2728.66666666833</v>
      </c>
      <c r="E12884" t="str">
        <f t="shared" si="402"/>
        <v>2014621</v>
      </c>
      <c r="G12884" t="str">
        <f t="shared" si="403"/>
        <v>2014621</v>
      </c>
    </row>
    <row r="12885" spans="1:12" x14ac:dyDescent="0.15">
      <c r="A12885" s="5">
        <v>2014</v>
      </c>
      <c r="B12885">
        <v>6</v>
      </c>
      <c r="C12885">
        <v>21</v>
      </c>
      <c r="D12885" s="6">
        <v>2728.7083333350001</v>
      </c>
      <c r="E12885" t="str">
        <f t="shared" si="402"/>
        <v>2014621</v>
      </c>
      <c r="G12885" t="str">
        <f t="shared" si="403"/>
        <v>2014621</v>
      </c>
    </row>
    <row r="12886" spans="1:12" x14ac:dyDescent="0.15">
      <c r="A12886" s="5">
        <v>2014</v>
      </c>
      <c r="B12886">
        <v>6</v>
      </c>
      <c r="C12886">
        <v>21</v>
      </c>
      <c r="D12886" s="6">
        <v>2728.7500000016698</v>
      </c>
      <c r="E12886" t="str">
        <f t="shared" si="402"/>
        <v>2014621</v>
      </c>
      <c r="G12886" t="str">
        <f t="shared" si="403"/>
        <v>2014621</v>
      </c>
    </row>
    <row r="12887" spans="1:12" x14ac:dyDescent="0.15">
      <c r="A12887" s="5">
        <v>2014</v>
      </c>
      <c r="B12887">
        <v>6</v>
      </c>
      <c r="C12887">
        <v>21</v>
      </c>
      <c r="D12887" s="6">
        <v>2728.79166666833</v>
      </c>
      <c r="E12887" t="str">
        <f t="shared" si="402"/>
        <v>2014621</v>
      </c>
      <c r="G12887" t="str">
        <f t="shared" si="403"/>
        <v>2014621</v>
      </c>
    </row>
    <row r="12888" spans="1:12" x14ac:dyDescent="0.15">
      <c r="A12888" s="5">
        <v>2014</v>
      </c>
      <c r="B12888">
        <v>6</v>
      </c>
      <c r="C12888">
        <v>21</v>
      </c>
      <c r="D12888" s="6">
        <v>2728.8333333350001</v>
      </c>
      <c r="E12888" t="str">
        <f t="shared" si="402"/>
        <v>2014621</v>
      </c>
      <c r="G12888" t="str">
        <f t="shared" si="403"/>
        <v>2014621</v>
      </c>
    </row>
    <row r="12889" spans="1:12" x14ac:dyDescent="0.15">
      <c r="A12889" s="5">
        <v>2014</v>
      </c>
      <c r="B12889">
        <v>6</v>
      </c>
      <c r="C12889">
        <v>21</v>
      </c>
      <c r="D12889" s="6">
        <v>2728.8750000016698</v>
      </c>
      <c r="E12889" t="str">
        <f t="shared" si="402"/>
        <v>2014621</v>
      </c>
      <c r="G12889" t="str">
        <f t="shared" si="403"/>
        <v>2014621</v>
      </c>
    </row>
    <row r="12890" spans="1:12" x14ac:dyDescent="0.15">
      <c r="A12890" s="5">
        <v>2014</v>
      </c>
      <c r="B12890">
        <v>6</v>
      </c>
      <c r="C12890">
        <v>21</v>
      </c>
      <c r="D12890" s="6">
        <v>2728.91666666833</v>
      </c>
      <c r="E12890" t="str">
        <f t="shared" si="402"/>
        <v>2014621</v>
      </c>
      <c r="G12890" t="str">
        <f t="shared" si="403"/>
        <v>2014621</v>
      </c>
    </row>
    <row r="12891" spans="1:12" x14ac:dyDescent="0.15">
      <c r="A12891" s="5">
        <v>2014</v>
      </c>
      <c r="B12891">
        <v>6</v>
      </c>
      <c r="C12891">
        <v>21</v>
      </c>
      <c r="D12891" s="6">
        <v>2728.9583333350001</v>
      </c>
      <c r="E12891" t="str">
        <f t="shared" si="402"/>
        <v>2014621</v>
      </c>
      <c r="G12891" t="str">
        <f t="shared" si="403"/>
        <v>2014621</v>
      </c>
    </row>
    <row r="12892" spans="1:12" x14ac:dyDescent="0.15">
      <c r="A12892" s="5">
        <v>2014</v>
      </c>
      <c r="B12892">
        <v>6</v>
      </c>
      <c r="C12892">
        <v>22</v>
      </c>
      <c r="D12892" s="6">
        <v>2729.0000000016698</v>
      </c>
      <c r="E12892" t="str">
        <f t="shared" si="402"/>
        <v>2014622</v>
      </c>
      <c r="G12892" t="str">
        <f t="shared" si="403"/>
        <v>2014622</v>
      </c>
      <c r="H12892" t="str">
        <f>IF(IF(ISERROR(MAX(F12892:F12915)),"",MAX(F12892:F12915))=0,"",MAX(F12892:F12915))</f>
        <v/>
      </c>
      <c r="I12892" t="str">
        <f>IF(IF(ISERROR(MAX(F12892:F12915)-MIN(F12892:F12915)),"",MAX(F12892:F12915)-MIN(F12892:F12915))=0,"",MAX(F12892:F12915)-MIN(F12892:F12915))</f>
        <v/>
      </c>
      <c r="J12892" t="str">
        <f>IF(ISERROR(I12892/H12892),"",I12892/H12892)</f>
        <v/>
      </c>
      <c r="K12892" t="str">
        <f>IF(ISERROR(AVERAGE(F12892:F12915)/MAX(F12892:F12915)),"",AVERAGE(F12892:F12915)/MAX(F12892:F12915))</f>
        <v/>
      </c>
      <c r="L12892" t="str">
        <f>IF(ISERROR(MIN(F12892:F12915)/H12892),"",MIN(F12892:F12915)/H12892)</f>
        <v/>
      </c>
    </row>
    <row r="12893" spans="1:12" x14ac:dyDescent="0.15">
      <c r="A12893" s="5">
        <v>2014</v>
      </c>
      <c r="B12893">
        <v>6</v>
      </c>
      <c r="C12893">
        <v>22</v>
      </c>
      <c r="D12893" s="6">
        <v>2729.04166666833</v>
      </c>
      <c r="E12893" t="str">
        <f t="shared" si="402"/>
        <v>2014622</v>
      </c>
      <c r="G12893" t="str">
        <f t="shared" si="403"/>
        <v>2014622</v>
      </c>
    </row>
    <row r="12894" spans="1:12" x14ac:dyDescent="0.15">
      <c r="A12894" s="5">
        <v>2014</v>
      </c>
      <c r="B12894">
        <v>6</v>
      </c>
      <c r="C12894">
        <v>22</v>
      </c>
      <c r="D12894" s="6">
        <v>2729.0833333350001</v>
      </c>
      <c r="E12894" t="str">
        <f t="shared" si="402"/>
        <v>2014622</v>
      </c>
      <c r="G12894" t="str">
        <f t="shared" si="403"/>
        <v>2014622</v>
      </c>
    </row>
    <row r="12895" spans="1:12" x14ac:dyDescent="0.15">
      <c r="A12895" s="5">
        <v>2014</v>
      </c>
      <c r="B12895">
        <v>6</v>
      </c>
      <c r="C12895">
        <v>22</v>
      </c>
      <c r="D12895" s="6">
        <v>2729.1250000016698</v>
      </c>
      <c r="E12895" t="str">
        <f t="shared" si="402"/>
        <v>2014622</v>
      </c>
      <c r="G12895" t="str">
        <f t="shared" si="403"/>
        <v>2014622</v>
      </c>
    </row>
    <row r="12896" spans="1:12" x14ac:dyDescent="0.15">
      <c r="A12896" s="5">
        <v>2014</v>
      </c>
      <c r="B12896">
        <v>6</v>
      </c>
      <c r="C12896">
        <v>22</v>
      </c>
      <c r="D12896" s="6">
        <v>2729.16666666833</v>
      </c>
      <c r="E12896" t="str">
        <f t="shared" si="402"/>
        <v>2014622</v>
      </c>
      <c r="G12896" t="str">
        <f t="shared" si="403"/>
        <v>2014622</v>
      </c>
    </row>
    <row r="12897" spans="1:7" x14ac:dyDescent="0.15">
      <c r="A12897" s="5">
        <v>2014</v>
      </c>
      <c r="B12897">
        <v>6</v>
      </c>
      <c r="C12897">
        <v>22</v>
      </c>
      <c r="D12897" s="6">
        <v>2729.2083333350001</v>
      </c>
      <c r="E12897" t="str">
        <f t="shared" si="402"/>
        <v>2014622</v>
      </c>
      <c r="G12897" t="str">
        <f t="shared" si="403"/>
        <v>2014622</v>
      </c>
    </row>
    <row r="12898" spans="1:7" x14ac:dyDescent="0.15">
      <c r="A12898" s="5">
        <v>2014</v>
      </c>
      <c r="B12898">
        <v>6</v>
      </c>
      <c r="C12898">
        <v>22</v>
      </c>
      <c r="D12898" s="6">
        <v>2729.2500000016698</v>
      </c>
      <c r="E12898" t="str">
        <f t="shared" si="402"/>
        <v>2014622</v>
      </c>
      <c r="G12898" t="str">
        <f t="shared" si="403"/>
        <v>2014622</v>
      </c>
    </row>
    <row r="12899" spans="1:7" x14ac:dyDescent="0.15">
      <c r="A12899" s="5">
        <v>2014</v>
      </c>
      <c r="B12899">
        <v>6</v>
      </c>
      <c r="C12899">
        <v>22</v>
      </c>
      <c r="D12899" s="6">
        <v>2729.29166666833</v>
      </c>
      <c r="E12899" t="str">
        <f t="shared" si="402"/>
        <v>2014622</v>
      </c>
      <c r="G12899" t="str">
        <f t="shared" si="403"/>
        <v>2014622</v>
      </c>
    </row>
    <row r="12900" spans="1:7" x14ac:dyDescent="0.15">
      <c r="A12900" s="5">
        <v>2014</v>
      </c>
      <c r="B12900">
        <v>6</v>
      </c>
      <c r="C12900">
        <v>22</v>
      </c>
      <c r="D12900" s="6">
        <v>2729.3333333350001</v>
      </c>
      <c r="E12900" t="str">
        <f t="shared" si="402"/>
        <v>2014622</v>
      </c>
      <c r="G12900" t="str">
        <f t="shared" si="403"/>
        <v>2014622</v>
      </c>
    </row>
    <row r="12901" spans="1:7" x14ac:dyDescent="0.15">
      <c r="A12901" s="5">
        <v>2014</v>
      </c>
      <c r="B12901">
        <v>6</v>
      </c>
      <c r="C12901">
        <v>22</v>
      </c>
      <c r="D12901" s="6">
        <v>2729.3750000016698</v>
      </c>
      <c r="E12901" t="str">
        <f t="shared" si="402"/>
        <v>2014622</v>
      </c>
      <c r="G12901" t="str">
        <f t="shared" si="403"/>
        <v>2014622</v>
      </c>
    </row>
    <row r="12902" spans="1:7" x14ac:dyDescent="0.15">
      <c r="A12902" s="5">
        <v>2014</v>
      </c>
      <c r="B12902">
        <v>6</v>
      </c>
      <c r="C12902">
        <v>22</v>
      </c>
      <c r="D12902" s="6">
        <v>2729.41666666833</v>
      </c>
      <c r="E12902" t="str">
        <f t="shared" si="402"/>
        <v>2014622</v>
      </c>
      <c r="G12902" t="str">
        <f t="shared" si="403"/>
        <v>2014622</v>
      </c>
    </row>
    <row r="12903" spans="1:7" x14ac:dyDescent="0.15">
      <c r="A12903" s="5">
        <v>2014</v>
      </c>
      <c r="B12903">
        <v>6</v>
      </c>
      <c r="C12903">
        <v>22</v>
      </c>
      <c r="D12903" s="6">
        <v>2729.4583333350001</v>
      </c>
      <c r="E12903" t="str">
        <f t="shared" si="402"/>
        <v>2014622</v>
      </c>
      <c r="G12903" t="str">
        <f t="shared" si="403"/>
        <v>2014622</v>
      </c>
    </row>
    <row r="12904" spans="1:7" x14ac:dyDescent="0.15">
      <c r="A12904" s="5">
        <v>2014</v>
      </c>
      <c r="B12904">
        <v>6</v>
      </c>
      <c r="C12904">
        <v>22</v>
      </c>
      <c r="D12904" s="6">
        <v>2729.5000000016698</v>
      </c>
      <c r="E12904" t="str">
        <f t="shared" si="402"/>
        <v>2014622</v>
      </c>
      <c r="G12904" t="str">
        <f t="shared" si="403"/>
        <v>2014622</v>
      </c>
    </row>
    <row r="12905" spans="1:7" x14ac:dyDescent="0.15">
      <c r="A12905" s="5">
        <v>2014</v>
      </c>
      <c r="B12905">
        <v>6</v>
      </c>
      <c r="C12905">
        <v>22</v>
      </c>
      <c r="D12905" s="6">
        <v>2729.54166666833</v>
      </c>
      <c r="E12905" t="str">
        <f t="shared" si="402"/>
        <v>2014622</v>
      </c>
      <c r="G12905" t="str">
        <f t="shared" si="403"/>
        <v>2014622</v>
      </c>
    </row>
    <row r="12906" spans="1:7" x14ac:dyDescent="0.15">
      <c r="A12906" s="5">
        <v>2014</v>
      </c>
      <c r="B12906">
        <v>6</v>
      </c>
      <c r="C12906">
        <v>22</v>
      </c>
      <c r="D12906" s="6">
        <v>2729.5833333350001</v>
      </c>
      <c r="E12906" t="str">
        <f t="shared" si="402"/>
        <v>2014622</v>
      </c>
      <c r="G12906" t="str">
        <f t="shared" si="403"/>
        <v>2014622</v>
      </c>
    </row>
    <row r="12907" spans="1:7" x14ac:dyDescent="0.15">
      <c r="A12907" s="5">
        <v>2014</v>
      </c>
      <c r="B12907">
        <v>6</v>
      </c>
      <c r="C12907">
        <v>22</v>
      </c>
      <c r="D12907" s="6">
        <v>2729.6250000016698</v>
      </c>
      <c r="E12907" t="str">
        <f t="shared" si="402"/>
        <v>2014622</v>
      </c>
      <c r="G12907" t="str">
        <f t="shared" si="403"/>
        <v>2014622</v>
      </c>
    </row>
    <row r="12908" spans="1:7" x14ac:dyDescent="0.15">
      <c r="A12908" s="5">
        <v>2014</v>
      </c>
      <c r="B12908">
        <v>6</v>
      </c>
      <c r="C12908">
        <v>22</v>
      </c>
      <c r="D12908" s="6">
        <v>2729.66666666833</v>
      </c>
      <c r="E12908" t="str">
        <f t="shared" si="402"/>
        <v>2014622</v>
      </c>
      <c r="G12908" t="str">
        <f t="shared" si="403"/>
        <v>2014622</v>
      </c>
    </row>
    <row r="12909" spans="1:7" x14ac:dyDescent="0.15">
      <c r="A12909" s="5">
        <v>2014</v>
      </c>
      <c r="B12909">
        <v>6</v>
      </c>
      <c r="C12909">
        <v>22</v>
      </c>
      <c r="D12909" s="6">
        <v>2729.7083333350001</v>
      </c>
      <c r="E12909" t="str">
        <f t="shared" si="402"/>
        <v>2014622</v>
      </c>
      <c r="G12909" t="str">
        <f t="shared" si="403"/>
        <v>2014622</v>
      </c>
    </row>
    <row r="12910" spans="1:7" x14ac:dyDescent="0.15">
      <c r="A12910" s="5">
        <v>2014</v>
      </c>
      <c r="B12910">
        <v>6</v>
      </c>
      <c r="C12910">
        <v>22</v>
      </c>
      <c r="D12910" s="6">
        <v>2729.7500000016698</v>
      </c>
      <c r="E12910" t="str">
        <f t="shared" si="402"/>
        <v>2014622</v>
      </c>
      <c r="G12910" t="str">
        <f t="shared" si="403"/>
        <v>2014622</v>
      </c>
    </row>
    <row r="12911" spans="1:7" x14ac:dyDescent="0.15">
      <c r="A12911" s="5">
        <v>2014</v>
      </c>
      <c r="B12911">
        <v>6</v>
      </c>
      <c r="C12911">
        <v>22</v>
      </c>
      <c r="D12911" s="6">
        <v>2729.79166666833</v>
      </c>
      <c r="E12911" t="str">
        <f t="shared" si="402"/>
        <v>2014622</v>
      </c>
      <c r="G12911" t="str">
        <f t="shared" si="403"/>
        <v>2014622</v>
      </c>
    </row>
    <row r="12912" spans="1:7" x14ac:dyDescent="0.15">
      <c r="A12912" s="5">
        <v>2014</v>
      </c>
      <c r="B12912">
        <v>6</v>
      </c>
      <c r="C12912">
        <v>22</v>
      </c>
      <c r="D12912" s="6">
        <v>2729.8333333350001</v>
      </c>
      <c r="E12912" t="str">
        <f t="shared" si="402"/>
        <v>2014622</v>
      </c>
      <c r="G12912" t="str">
        <f t="shared" si="403"/>
        <v>2014622</v>
      </c>
    </row>
    <row r="12913" spans="1:12" x14ac:dyDescent="0.15">
      <c r="A12913" s="5">
        <v>2014</v>
      </c>
      <c r="B12913">
        <v>6</v>
      </c>
      <c r="C12913">
        <v>22</v>
      </c>
      <c r="D12913" s="6">
        <v>2729.8750000016698</v>
      </c>
      <c r="E12913" t="str">
        <f t="shared" si="402"/>
        <v>2014622</v>
      </c>
      <c r="G12913" t="str">
        <f t="shared" si="403"/>
        <v>2014622</v>
      </c>
    </row>
    <row r="12914" spans="1:12" x14ac:dyDescent="0.15">
      <c r="A12914" s="5">
        <v>2014</v>
      </c>
      <c r="B12914">
        <v>6</v>
      </c>
      <c r="C12914">
        <v>22</v>
      </c>
      <c r="D12914" s="6">
        <v>2729.91666666833</v>
      </c>
      <c r="E12914" t="str">
        <f t="shared" si="402"/>
        <v>2014622</v>
      </c>
      <c r="G12914" t="str">
        <f t="shared" si="403"/>
        <v>2014622</v>
      </c>
    </row>
    <row r="12915" spans="1:12" x14ac:dyDescent="0.15">
      <c r="A12915" s="5">
        <v>2014</v>
      </c>
      <c r="B12915">
        <v>6</v>
      </c>
      <c r="C12915">
        <v>22</v>
      </c>
      <c r="D12915" s="6">
        <v>2729.9583333350001</v>
      </c>
      <c r="E12915" t="str">
        <f t="shared" si="402"/>
        <v>2014622</v>
      </c>
      <c r="G12915" t="str">
        <f t="shared" si="403"/>
        <v>2014622</v>
      </c>
    </row>
    <row r="12916" spans="1:12" x14ac:dyDescent="0.15">
      <c r="A12916" s="5">
        <v>2014</v>
      </c>
      <c r="B12916">
        <v>6</v>
      </c>
      <c r="C12916">
        <v>23</v>
      </c>
      <c r="D12916" s="6">
        <v>2730.0000000016698</v>
      </c>
      <c r="E12916" t="str">
        <f t="shared" si="402"/>
        <v>2014623</v>
      </c>
      <c r="G12916" t="str">
        <f t="shared" si="403"/>
        <v>2014623</v>
      </c>
      <c r="H12916" t="str">
        <f>IF(IF(ISERROR(MAX(F12916:F12939)),"",MAX(F12916:F12939))=0,"",MAX(F12916:F12939))</f>
        <v/>
      </c>
      <c r="I12916" t="str">
        <f>IF(IF(ISERROR(MAX(F12916:F12939)-MIN(F12916:F12939)),"",MAX(F12916:F12939)-MIN(F12916:F12939))=0,"",MAX(F12916:F12939)-MIN(F12916:F12939))</f>
        <v/>
      </c>
      <c r="J12916" t="str">
        <f>IF(ISERROR(I12916/H12916),"",I12916/H12916)</f>
        <v/>
      </c>
      <c r="K12916" t="str">
        <f>IF(ISERROR(AVERAGE(F12916:F12939)/MAX(F12916:F12939)),"",AVERAGE(F12916:F12939)/MAX(F12916:F12939))</f>
        <v/>
      </c>
      <c r="L12916" t="str">
        <f>IF(ISERROR(MIN(F12916:F12939)/H12916),"",MIN(F12916:F12939)/H12916)</f>
        <v/>
      </c>
    </row>
    <row r="12917" spans="1:12" x14ac:dyDescent="0.15">
      <c r="A12917" s="5">
        <v>2014</v>
      </c>
      <c r="B12917">
        <v>6</v>
      </c>
      <c r="C12917">
        <v>23</v>
      </c>
      <c r="D12917" s="6">
        <v>2730.04166666833</v>
      </c>
      <c r="E12917" t="str">
        <f t="shared" si="402"/>
        <v>2014623</v>
      </c>
      <c r="G12917" t="str">
        <f t="shared" si="403"/>
        <v>2014623</v>
      </c>
    </row>
    <row r="12918" spans="1:12" x14ac:dyDescent="0.15">
      <c r="A12918" s="5">
        <v>2014</v>
      </c>
      <c r="B12918">
        <v>6</v>
      </c>
      <c r="C12918">
        <v>23</v>
      </c>
      <c r="D12918" s="6">
        <v>2730.0833333350001</v>
      </c>
      <c r="E12918" t="str">
        <f t="shared" si="402"/>
        <v>2014623</v>
      </c>
      <c r="G12918" t="str">
        <f t="shared" si="403"/>
        <v>2014623</v>
      </c>
    </row>
    <row r="12919" spans="1:12" x14ac:dyDescent="0.15">
      <c r="A12919" s="5">
        <v>2014</v>
      </c>
      <c r="B12919">
        <v>6</v>
      </c>
      <c r="C12919">
        <v>23</v>
      </c>
      <c r="D12919" s="6">
        <v>2730.1250000016698</v>
      </c>
      <c r="E12919" t="str">
        <f t="shared" si="402"/>
        <v>2014623</v>
      </c>
      <c r="G12919" t="str">
        <f t="shared" si="403"/>
        <v>2014623</v>
      </c>
    </row>
    <row r="12920" spans="1:12" x14ac:dyDescent="0.15">
      <c r="A12920" s="5">
        <v>2014</v>
      </c>
      <c r="B12920">
        <v>6</v>
      </c>
      <c r="C12920">
        <v>23</v>
      </c>
      <c r="D12920" s="6">
        <v>2730.16666666833</v>
      </c>
      <c r="E12920" t="str">
        <f t="shared" si="402"/>
        <v>2014623</v>
      </c>
      <c r="G12920" t="str">
        <f t="shared" si="403"/>
        <v>2014623</v>
      </c>
    </row>
    <row r="12921" spans="1:12" x14ac:dyDescent="0.15">
      <c r="A12921" s="5">
        <v>2014</v>
      </c>
      <c r="B12921">
        <v>6</v>
      </c>
      <c r="C12921">
        <v>23</v>
      </c>
      <c r="D12921" s="6">
        <v>2730.2083333350001</v>
      </c>
      <c r="E12921" t="str">
        <f t="shared" si="402"/>
        <v>2014623</v>
      </c>
      <c r="G12921" t="str">
        <f t="shared" si="403"/>
        <v>2014623</v>
      </c>
    </row>
    <row r="12922" spans="1:12" x14ac:dyDescent="0.15">
      <c r="A12922" s="5">
        <v>2014</v>
      </c>
      <c r="B12922">
        <v>6</v>
      </c>
      <c r="C12922">
        <v>23</v>
      </c>
      <c r="D12922" s="6">
        <v>2730.2500000016698</v>
      </c>
      <c r="E12922" t="str">
        <f t="shared" si="402"/>
        <v>2014623</v>
      </c>
      <c r="G12922" t="str">
        <f t="shared" si="403"/>
        <v>2014623</v>
      </c>
    </row>
    <row r="12923" spans="1:12" x14ac:dyDescent="0.15">
      <c r="A12923" s="5">
        <v>2014</v>
      </c>
      <c r="B12923">
        <v>6</v>
      </c>
      <c r="C12923">
        <v>23</v>
      </c>
      <c r="D12923" s="6">
        <v>2730.29166666833</v>
      </c>
      <c r="E12923" t="str">
        <f t="shared" si="402"/>
        <v>2014623</v>
      </c>
      <c r="G12923" t="str">
        <f t="shared" si="403"/>
        <v>2014623</v>
      </c>
    </row>
    <row r="12924" spans="1:12" x14ac:dyDescent="0.15">
      <c r="A12924" s="5">
        <v>2014</v>
      </c>
      <c r="B12924">
        <v>6</v>
      </c>
      <c r="C12924">
        <v>23</v>
      </c>
      <c r="D12924" s="6">
        <v>2730.3333333350001</v>
      </c>
      <c r="E12924" t="str">
        <f t="shared" si="402"/>
        <v>2014623</v>
      </c>
      <c r="G12924" t="str">
        <f t="shared" si="403"/>
        <v>2014623</v>
      </c>
    </row>
    <row r="12925" spans="1:12" x14ac:dyDescent="0.15">
      <c r="A12925" s="5">
        <v>2014</v>
      </c>
      <c r="B12925">
        <v>6</v>
      </c>
      <c r="C12925">
        <v>23</v>
      </c>
      <c r="D12925" s="6">
        <v>2730.3750000016698</v>
      </c>
      <c r="E12925" t="str">
        <f t="shared" si="402"/>
        <v>2014623</v>
      </c>
      <c r="G12925" t="str">
        <f t="shared" si="403"/>
        <v>2014623</v>
      </c>
    </row>
    <row r="12926" spans="1:12" x14ac:dyDescent="0.15">
      <c r="A12926" s="5">
        <v>2014</v>
      </c>
      <c r="B12926">
        <v>6</v>
      </c>
      <c r="C12926">
        <v>23</v>
      </c>
      <c r="D12926" s="6">
        <v>2730.41666666833</v>
      </c>
      <c r="E12926" t="str">
        <f t="shared" si="402"/>
        <v>2014623</v>
      </c>
      <c r="G12926" t="str">
        <f t="shared" si="403"/>
        <v>2014623</v>
      </c>
    </row>
    <row r="12927" spans="1:12" x14ac:dyDescent="0.15">
      <c r="A12927" s="5">
        <v>2014</v>
      </c>
      <c r="B12927">
        <v>6</v>
      </c>
      <c r="C12927">
        <v>23</v>
      </c>
      <c r="D12927" s="6">
        <v>2730.4583333350001</v>
      </c>
      <c r="E12927" t="str">
        <f t="shared" si="402"/>
        <v>2014623</v>
      </c>
      <c r="G12927" t="str">
        <f t="shared" si="403"/>
        <v>2014623</v>
      </c>
    </row>
    <row r="12928" spans="1:12" x14ac:dyDescent="0.15">
      <c r="A12928" s="5">
        <v>2014</v>
      </c>
      <c r="B12928">
        <v>6</v>
      </c>
      <c r="C12928">
        <v>23</v>
      </c>
      <c r="D12928" s="6">
        <v>2730.5000000016698</v>
      </c>
      <c r="E12928" t="str">
        <f t="shared" si="402"/>
        <v>2014623</v>
      </c>
      <c r="G12928" t="str">
        <f t="shared" si="403"/>
        <v>2014623</v>
      </c>
    </row>
    <row r="12929" spans="1:12" x14ac:dyDescent="0.15">
      <c r="A12929" s="5">
        <v>2014</v>
      </c>
      <c r="B12929">
        <v>6</v>
      </c>
      <c r="C12929">
        <v>23</v>
      </c>
      <c r="D12929" s="6">
        <v>2730.54166666833</v>
      </c>
      <c r="E12929" t="str">
        <f t="shared" si="402"/>
        <v>2014623</v>
      </c>
      <c r="G12929" t="str">
        <f t="shared" si="403"/>
        <v>2014623</v>
      </c>
    </row>
    <row r="12930" spans="1:12" x14ac:dyDescent="0.15">
      <c r="A12930" s="5">
        <v>2014</v>
      </c>
      <c r="B12930">
        <v>6</v>
      </c>
      <c r="C12930">
        <v>23</v>
      </c>
      <c r="D12930" s="6">
        <v>2730.5833333350001</v>
      </c>
      <c r="E12930" t="str">
        <f t="shared" si="402"/>
        <v>2014623</v>
      </c>
      <c r="G12930" t="str">
        <f t="shared" si="403"/>
        <v>2014623</v>
      </c>
    </row>
    <row r="12931" spans="1:12" x14ac:dyDescent="0.15">
      <c r="A12931" s="5">
        <v>2014</v>
      </c>
      <c r="B12931">
        <v>6</v>
      </c>
      <c r="C12931">
        <v>23</v>
      </c>
      <c r="D12931" s="6">
        <v>2730.6250000016698</v>
      </c>
      <c r="E12931" t="str">
        <f t="shared" si="402"/>
        <v>2014623</v>
      </c>
      <c r="G12931" t="str">
        <f t="shared" si="403"/>
        <v>2014623</v>
      </c>
    </row>
    <row r="12932" spans="1:12" x14ac:dyDescent="0.15">
      <c r="A12932" s="5">
        <v>2014</v>
      </c>
      <c r="B12932">
        <v>6</v>
      </c>
      <c r="C12932">
        <v>23</v>
      </c>
      <c r="D12932" s="6">
        <v>2730.66666666833</v>
      </c>
      <c r="E12932" t="str">
        <f t="shared" ref="E12932:E12995" si="404">A12932&amp;B12932&amp;C12932</f>
        <v>2014623</v>
      </c>
      <c r="G12932" t="str">
        <f t="shared" ref="G12932:G12995" si="405">E12932</f>
        <v>2014623</v>
      </c>
    </row>
    <row r="12933" spans="1:12" x14ac:dyDescent="0.15">
      <c r="A12933" s="5">
        <v>2014</v>
      </c>
      <c r="B12933">
        <v>6</v>
      </c>
      <c r="C12933">
        <v>23</v>
      </c>
      <c r="D12933" s="6">
        <v>2730.7083333350001</v>
      </c>
      <c r="E12933" t="str">
        <f t="shared" si="404"/>
        <v>2014623</v>
      </c>
      <c r="G12933" t="str">
        <f t="shared" si="405"/>
        <v>2014623</v>
      </c>
    </row>
    <row r="12934" spans="1:12" x14ac:dyDescent="0.15">
      <c r="A12934" s="5">
        <v>2014</v>
      </c>
      <c r="B12934">
        <v>6</v>
      </c>
      <c r="C12934">
        <v>23</v>
      </c>
      <c r="D12934" s="6">
        <v>2730.7500000016698</v>
      </c>
      <c r="E12934" t="str">
        <f t="shared" si="404"/>
        <v>2014623</v>
      </c>
      <c r="G12934" t="str">
        <f t="shared" si="405"/>
        <v>2014623</v>
      </c>
    </row>
    <row r="12935" spans="1:12" x14ac:dyDescent="0.15">
      <c r="A12935" s="5">
        <v>2014</v>
      </c>
      <c r="B12935">
        <v>6</v>
      </c>
      <c r="C12935">
        <v>23</v>
      </c>
      <c r="D12935" s="6">
        <v>2730.79166666833</v>
      </c>
      <c r="E12935" t="str">
        <f t="shared" si="404"/>
        <v>2014623</v>
      </c>
      <c r="G12935" t="str">
        <f t="shared" si="405"/>
        <v>2014623</v>
      </c>
    </row>
    <row r="12936" spans="1:12" x14ac:dyDescent="0.15">
      <c r="A12936" s="5">
        <v>2014</v>
      </c>
      <c r="B12936">
        <v>6</v>
      </c>
      <c r="C12936">
        <v>23</v>
      </c>
      <c r="D12936" s="6">
        <v>2730.8333333350001</v>
      </c>
      <c r="E12936" t="str">
        <f t="shared" si="404"/>
        <v>2014623</v>
      </c>
      <c r="G12936" t="str">
        <f t="shared" si="405"/>
        <v>2014623</v>
      </c>
    </row>
    <row r="12937" spans="1:12" x14ac:dyDescent="0.15">
      <c r="A12937" s="5">
        <v>2014</v>
      </c>
      <c r="B12937">
        <v>6</v>
      </c>
      <c r="C12937">
        <v>23</v>
      </c>
      <c r="D12937" s="6">
        <v>2730.8750000016698</v>
      </c>
      <c r="E12937" t="str">
        <f t="shared" si="404"/>
        <v>2014623</v>
      </c>
      <c r="G12937" t="str">
        <f t="shared" si="405"/>
        <v>2014623</v>
      </c>
    </row>
    <row r="12938" spans="1:12" x14ac:dyDescent="0.15">
      <c r="A12938" s="5">
        <v>2014</v>
      </c>
      <c r="B12938">
        <v>6</v>
      </c>
      <c r="C12938">
        <v>23</v>
      </c>
      <c r="D12938" s="6">
        <v>2730.91666666833</v>
      </c>
      <c r="E12938" t="str">
        <f t="shared" si="404"/>
        <v>2014623</v>
      </c>
      <c r="G12938" t="str">
        <f t="shared" si="405"/>
        <v>2014623</v>
      </c>
    </row>
    <row r="12939" spans="1:12" x14ac:dyDescent="0.15">
      <c r="A12939" s="5">
        <v>2014</v>
      </c>
      <c r="B12939">
        <v>6</v>
      </c>
      <c r="C12939">
        <v>23</v>
      </c>
      <c r="D12939" s="6">
        <v>2730.9583333350001</v>
      </c>
      <c r="E12939" t="str">
        <f t="shared" si="404"/>
        <v>2014623</v>
      </c>
      <c r="G12939" t="str">
        <f t="shared" si="405"/>
        <v>2014623</v>
      </c>
    </row>
    <row r="12940" spans="1:12" x14ac:dyDescent="0.15">
      <c r="A12940" s="5">
        <v>2014</v>
      </c>
      <c r="B12940">
        <v>6</v>
      </c>
      <c r="C12940">
        <v>24</v>
      </c>
      <c r="D12940" s="6">
        <v>2731.0000000016698</v>
      </c>
      <c r="E12940" t="str">
        <f t="shared" si="404"/>
        <v>2014624</v>
      </c>
      <c r="G12940" t="str">
        <f t="shared" si="405"/>
        <v>2014624</v>
      </c>
      <c r="H12940" t="str">
        <f>IF(IF(ISERROR(MAX(F12940:F12963)),"",MAX(F12940:F12963))=0,"",MAX(F12940:F12963))</f>
        <v/>
      </c>
      <c r="I12940" t="str">
        <f>IF(IF(ISERROR(MAX(F12940:F12963)-MIN(F12940:F12963)),"",MAX(F12940:F12963)-MIN(F12940:F12963))=0,"",MAX(F12940:F12963)-MIN(F12940:F12963))</f>
        <v/>
      </c>
      <c r="J12940" t="str">
        <f>IF(ISERROR(I12940/H12940),"",I12940/H12940)</f>
        <v/>
      </c>
      <c r="K12940" t="str">
        <f>IF(ISERROR(AVERAGE(F12940:F12963)/MAX(F12940:F12963)),"",AVERAGE(F12940:F12963)/MAX(F12940:F12963))</f>
        <v/>
      </c>
      <c r="L12940" t="str">
        <f>IF(ISERROR(MIN(F12940:F12963)/H12940),"",MIN(F12940:F12963)/H12940)</f>
        <v/>
      </c>
    </row>
    <row r="12941" spans="1:12" x14ac:dyDescent="0.15">
      <c r="A12941" s="5">
        <v>2014</v>
      </c>
      <c r="B12941">
        <v>6</v>
      </c>
      <c r="C12941">
        <v>24</v>
      </c>
      <c r="D12941" s="6">
        <v>2731.04166666833</v>
      </c>
      <c r="E12941" t="str">
        <f t="shared" si="404"/>
        <v>2014624</v>
      </c>
      <c r="G12941" t="str">
        <f t="shared" si="405"/>
        <v>2014624</v>
      </c>
    </row>
    <row r="12942" spans="1:12" x14ac:dyDescent="0.15">
      <c r="A12942" s="5">
        <v>2014</v>
      </c>
      <c r="B12942">
        <v>6</v>
      </c>
      <c r="C12942">
        <v>24</v>
      </c>
      <c r="D12942" s="6">
        <v>2731.0833333350001</v>
      </c>
      <c r="E12942" t="str">
        <f t="shared" si="404"/>
        <v>2014624</v>
      </c>
      <c r="G12942" t="str">
        <f t="shared" si="405"/>
        <v>2014624</v>
      </c>
    </row>
    <row r="12943" spans="1:12" x14ac:dyDescent="0.15">
      <c r="A12943" s="5">
        <v>2014</v>
      </c>
      <c r="B12943">
        <v>6</v>
      </c>
      <c r="C12943">
        <v>24</v>
      </c>
      <c r="D12943" s="6">
        <v>2731.1250000016698</v>
      </c>
      <c r="E12943" t="str">
        <f t="shared" si="404"/>
        <v>2014624</v>
      </c>
      <c r="G12943" t="str">
        <f t="shared" si="405"/>
        <v>2014624</v>
      </c>
    </row>
    <row r="12944" spans="1:12" x14ac:dyDescent="0.15">
      <c r="A12944" s="5">
        <v>2014</v>
      </c>
      <c r="B12944">
        <v>6</v>
      </c>
      <c r="C12944">
        <v>24</v>
      </c>
      <c r="D12944" s="6">
        <v>2731.16666666833</v>
      </c>
      <c r="E12944" t="str">
        <f t="shared" si="404"/>
        <v>2014624</v>
      </c>
      <c r="G12944" t="str">
        <f t="shared" si="405"/>
        <v>2014624</v>
      </c>
    </row>
    <row r="12945" spans="1:7" x14ac:dyDescent="0.15">
      <c r="A12945" s="5">
        <v>2014</v>
      </c>
      <c r="B12945">
        <v>6</v>
      </c>
      <c r="C12945">
        <v>24</v>
      </c>
      <c r="D12945" s="6">
        <v>2731.2083333350001</v>
      </c>
      <c r="E12945" t="str">
        <f t="shared" si="404"/>
        <v>2014624</v>
      </c>
      <c r="G12945" t="str">
        <f t="shared" si="405"/>
        <v>2014624</v>
      </c>
    </row>
    <row r="12946" spans="1:7" x14ac:dyDescent="0.15">
      <c r="A12946" s="5">
        <v>2014</v>
      </c>
      <c r="B12946">
        <v>6</v>
      </c>
      <c r="C12946">
        <v>24</v>
      </c>
      <c r="D12946" s="6">
        <v>2731.2500000016698</v>
      </c>
      <c r="E12946" t="str">
        <f t="shared" si="404"/>
        <v>2014624</v>
      </c>
      <c r="G12946" t="str">
        <f t="shared" si="405"/>
        <v>2014624</v>
      </c>
    </row>
    <row r="12947" spans="1:7" x14ac:dyDescent="0.15">
      <c r="A12947" s="5">
        <v>2014</v>
      </c>
      <c r="B12947">
        <v>6</v>
      </c>
      <c r="C12947">
        <v>24</v>
      </c>
      <c r="D12947" s="6">
        <v>2731.29166666833</v>
      </c>
      <c r="E12947" t="str">
        <f t="shared" si="404"/>
        <v>2014624</v>
      </c>
      <c r="G12947" t="str">
        <f t="shared" si="405"/>
        <v>2014624</v>
      </c>
    </row>
    <row r="12948" spans="1:7" x14ac:dyDescent="0.15">
      <c r="A12948" s="5">
        <v>2014</v>
      </c>
      <c r="B12948">
        <v>6</v>
      </c>
      <c r="C12948">
        <v>24</v>
      </c>
      <c r="D12948" s="6">
        <v>2731.3333333350001</v>
      </c>
      <c r="E12948" t="str">
        <f t="shared" si="404"/>
        <v>2014624</v>
      </c>
      <c r="G12948" t="str">
        <f t="shared" si="405"/>
        <v>2014624</v>
      </c>
    </row>
    <row r="12949" spans="1:7" x14ac:dyDescent="0.15">
      <c r="A12949" s="5">
        <v>2014</v>
      </c>
      <c r="B12949">
        <v>6</v>
      </c>
      <c r="C12949">
        <v>24</v>
      </c>
      <c r="D12949" s="6">
        <v>2731.3750000016698</v>
      </c>
      <c r="E12949" t="str">
        <f t="shared" si="404"/>
        <v>2014624</v>
      </c>
      <c r="G12949" t="str">
        <f t="shared" si="405"/>
        <v>2014624</v>
      </c>
    </row>
    <row r="12950" spans="1:7" x14ac:dyDescent="0.15">
      <c r="A12950" s="5">
        <v>2014</v>
      </c>
      <c r="B12950">
        <v>6</v>
      </c>
      <c r="C12950">
        <v>24</v>
      </c>
      <c r="D12950" s="6">
        <v>2731.41666666833</v>
      </c>
      <c r="E12950" t="str">
        <f t="shared" si="404"/>
        <v>2014624</v>
      </c>
      <c r="G12950" t="str">
        <f t="shared" si="405"/>
        <v>2014624</v>
      </c>
    </row>
    <row r="12951" spans="1:7" x14ac:dyDescent="0.15">
      <c r="A12951" s="5">
        <v>2014</v>
      </c>
      <c r="B12951">
        <v>6</v>
      </c>
      <c r="C12951">
        <v>24</v>
      </c>
      <c r="D12951" s="6">
        <v>2731.4583333350001</v>
      </c>
      <c r="E12951" t="str">
        <f t="shared" si="404"/>
        <v>2014624</v>
      </c>
      <c r="G12951" t="str">
        <f t="shared" si="405"/>
        <v>2014624</v>
      </c>
    </row>
    <row r="12952" spans="1:7" x14ac:dyDescent="0.15">
      <c r="A12952" s="5">
        <v>2014</v>
      </c>
      <c r="B12952">
        <v>6</v>
      </c>
      <c r="C12952">
        <v>24</v>
      </c>
      <c r="D12952" s="6">
        <v>2731.5000000016698</v>
      </c>
      <c r="E12952" t="str">
        <f t="shared" si="404"/>
        <v>2014624</v>
      </c>
      <c r="G12952" t="str">
        <f t="shared" si="405"/>
        <v>2014624</v>
      </c>
    </row>
    <row r="12953" spans="1:7" x14ac:dyDescent="0.15">
      <c r="A12953" s="5">
        <v>2014</v>
      </c>
      <c r="B12953">
        <v>6</v>
      </c>
      <c r="C12953">
        <v>24</v>
      </c>
      <c r="D12953" s="6">
        <v>2731.54166666833</v>
      </c>
      <c r="E12953" t="str">
        <f t="shared" si="404"/>
        <v>2014624</v>
      </c>
      <c r="G12953" t="str">
        <f t="shared" si="405"/>
        <v>2014624</v>
      </c>
    </row>
    <row r="12954" spans="1:7" x14ac:dyDescent="0.15">
      <c r="A12954" s="5">
        <v>2014</v>
      </c>
      <c r="B12954">
        <v>6</v>
      </c>
      <c r="C12954">
        <v>24</v>
      </c>
      <c r="D12954" s="6">
        <v>2731.5833333350001</v>
      </c>
      <c r="E12954" t="str">
        <f t="shared" si="404"/>
        <v>2014624</v>
      </c>
      <c r="G12954" t="str">
        <f t="shared" si="405"/>
        <v>2014624</v>
      </c>
    </row>
    <row r="12955" spans="1:7" x14ac:dyDescent="0.15">
      <c r="A12955" s="5">
        <v>2014</v>
      </c>
      <c r="B12955">
        <v>6</v>
      </c>
      <c r="C12955">
        <v>24</v>
      </c>
      <c r="D12955" s="6">
        <v>2731.6250000016698</v>
      </c>
      <c r="E12955" t="str">
        <f t="shared" si="404"/>
        <v>2014624</v>
      </c>
      <c r="G12955" t="str">
        <f t="shared" si="405"/>
        <v>2014624</v>
      </c>
    </row>
    <row r="12956" spans="1:7" x14ac:dyDescent="0.15">
      <c r="A12956" s="5">
        <v>2014</v>
      </c>
      <c r="B12956">
        <v>6</v>
      </c>
      <c r="C12956">
        <v>24</v>
      </c>
      <c r="D12956" s="6">
        <v>2731.66666666833</v>
      </c>
      <c r="E12956" t="str">
        <f t="shared" si="404"/>
        <v>2014624</v>
      </c>
      <c r="G12956" t="str">
        <f t="shared" si="405"/>
        <v>2014624</v>
      </c>
    </row>
    <row r="12957" spans="1:7" x14ac:dyDescent="0.15">
      <c r="A12957" s="5">
        <v>2014</v>
      </c>
      <c r="B12957">
        <v>6</v>
      </c>
      <c r="C12957">
        <v>24</v>
      </c>
      <c r="D12957" s="6">
        <v>2731.7083333350001</v>
      </c>
      <c r="E12957" t="str">
        <f t="shared" si="404"/>
        <v>2014624</v>
      </c>
      <c r="G12957" t="str">
        <f t="shared" si="405"/>
        <v>2014624</v>
      </c>
    </row>
    <row r="12958" spans="1:7" x14ac:dyDescent="0.15">
      <c r="A12958" s="5">
        <v>2014</v>
      </c>
      <c r="B12958">
        <v>6</v>
      </c>
      <c r="C12958">
        <v>24</v>
      </c>
      <c r="D12958" s="6">
        <v>2731.7500000016698</v>
      </c>
      <c r="E12958" t="str">
        <f t="shared" si="404"/>
        <v>2014624</v>
      </c>
      <c r="G12958" t="str">
        <f t="shared" si="405"/>
        <v>2014624</v>
      </c>
    </row>
    <row r="12959" spans="1:7" x14ac:dyDescent="0.15">
      <c r="A12959" s="5">
        <v>2014</v>
      </c>
      <c r="B12959">
        <v>6</v>
      </c>
      <c r="C12959">
        <v>24</v>
      </c>
      <c r="D12959" s="6">
        <v>2731.79166666833</v>
      </c>
      <c r="E12959" t="str">
        <f t="shared" si="404"/>
        <v>2014624</v>
      </c>
      <c r="G12959" t="str">
        <f t="shared" si="405"/>
        <v>2014624</v>
      </c>
    </row>
    <row r="12960" spans="1:7" x14ac:dyDescent="0.15">
      <c r="A12960" s="5">
        <v>2014</v>
      </c>
      <c r="B12960">
        <v>6</v>
      </c>
      <c r="C12960">
        <v>24</v>
      </c>
      <c r="D12960" s="6">
        <v>2731.8333333350001</v>
      </c>
      <c r="E12960" t="str">
        <f t="shared" si="404"/>
        <v>2014624</v>
      </c>
      <c r="G12960" t="str">
        <f t="shared" si="405"/>
        <v>2014624</v>
      </c>
    </row>
    <row r="12961" spans="1:12" x14ac:dyDescent="0.15">
      <c r="A12961" s="5">
        <v>2014</v>
      </c>
      <c r="B12961">
        <v>6</v>
      </c>
      <c r="C12961">
        <v>24</v>
      </c>
      <c r="D12961" s="6">
        <v>2731.8750000016698</v>
      </c>
      <c r="E12961" t="str">
        <f t="shared" si="404"/>
        <v>2014624</v>
      </c>
      <c r="G12961" t="str">
        <f t="shared" si="405"/>
        <v>2014624</v>
      </c>
    </row>
    <row r="12962" spans="1:12" x14ac:dyDescent="0.15">
      <c r="A12962" s="5">
        <v>2014</v>
      </c>
      <c r="B12962">
        <v>6</v>
      </c>
      <c r="C12962">
        <v>24</v>
      </c>
      <c r="D12962" s="6">
        <v>2731.91666666833</v>
      </c>
      <c r="E12962" t="str">
        <f t="shared" si="404"/>
        <v>2014624</v>
      </c>
      <c r="G12962" t="str">
        <f t="shared" si="405"/>
        <v>2014624</v>
      </c>
    </row>
    <row r="12963" spans="1:12" x14ac:dyDescent="0.15">
      <c r="A12963" s="5">
        <v>2014</v>
      </c>
      <c r="B12963">
        <v>6</v>
      </c>
      <c r="C12963">
        <v>24</v>
      </c>
      <c r="D12963" s="6">
        <v>2731.9583333350001</v>
      </c>
      <c r="E12963" t="str">
        <f t="shared" si="404"/>
        <v>2014624</v>
      </c>
      <c r="G12963" t="str">
        <f t="shared" si="405"/>
        <v>2014624</v>
      </c>
    </row>
    <row r="12964" spans="1:12" x14ac:dyDescent="0.15">
      <c r="A12964" s="5">
        <v>2014</v>
      </c>
      <c r="B12964">
        <v>6</v>
      </c>
      <c r="C12964">
        <v>25</v>
      </c>
      <c r="D12964" s="6">
        <v>2732.0000000016698</v>
      </c>
      <c r="E12964" t="str">
        <f t="shared" si="404"/>
        <v>2014625</v>
      </c>
      <c r="G12964" t="str">
        <f t="shared" si="405"/>
        <v>2014625</v>
      </c>
      <c r="H12964" t="str">
        <f>IF(IF(ISERROR(MAX(F12964:F12987)),"",MAX(F12964:F12987))=0,"",MAX(F12964:F12987))</f>
        <v/>
      </c>
      <c r="I12964" t="str">
        <f>IF(IF(ISERROR(MAX(F12964:F12987)-MIN(F12964:F12987)),"",MAX(F12964:F12987)-MIN(F12964:F12987))=0,"",MAX(F12964:F12987)-MIN(F12964:F12987))</f>
        <v/>
      </c>
      <c r="J12964" t="str">
        <f>IF(ISERROR(I12964/H12964),"",I12964/H12964)</f>
        <v/>
      </c>
      <c r="K12964" t="str">
        <f>IF(ISERROR(AVERAGE(F12964:F12987)/MAX(F12964:F12987)),"",AVERAGE(F12964:F12987)/MAX(F12964:F12987))</f>
        <v/>
      </c>
      <c r="L12964" t="str">
        <f>IF(ISERROR(MIN(F12964:F12987)/H12964),"",MIN(F12964:F12987)/H12964)</f>
        <v/>
      </c>
    </row>
    <row r="12965" spans="1:12" x14ac:dyDescent="0.15">
      <c r="A12965" s="5">
        <v>2014</v>
      </c>
      <c r="B12965">
        <v>6</v>
      </c>
      <c r="C12965">
        <v>25</v>
      </c>
      <c r="D12965" s="6">
        <v>2732.04166666833</v>
      </c>
      <c r="E12965" t="str">
        <f t="shared" si="404"/>
        <v>2014625</v>
      </c>
      <c r="G12965" t="str">
        <f t="shared" si="405"/>
        <v>2014625</v>
      </c>
    </row>
    <row r="12966" spans="1:12" x14ac:dyDescent="0.15">
      <c r="A12966" s="5">
        <v>2014</v>
      </c>
      <c r="B12966">
        <v>6</v>
      </c>
      <c r="C12966">
        <v>25</v>
      </c>
      <c r="D12966" s="6">
        <v>2732.0833333350001</v>
      </c>
      <c r="E12966" t="str">
        <f t="shared" si="404"/>
        <v>2014625</v>
      </c>
      <c r="G12966" t="str">
        <f t="shared" si="405"/>
        <v>2014625</v>
      </c>
    </row>
    <row r="12967" spans="1:12" x14ac:dyDescent="0.15">
      <c r="A12967" s="5">
        <v>2014</v>
      </c>
      <c r="B12967">
        <v>6</v>
      </c>
      <c r="C12967">
        <v>25</v>
      </c>
      <c r="D12967" s="6">
        <v>2732.1250000016698</v>
      </c>
      <c r="E12967" t="str">
        <f t="shared" si="404"/>
        <v>2014625</v>
      </c>
      <c r="G12967" t="str">
        <f t="shared" si="405"/>
        <v>2014625</v>
      </c>
    </row>
    <row r="12968" spans="1:12" x14ac:dyDescent="0.15">
      <c r="A12968" s="5">
        <v>2014</v>
      </c>
      <c r="B12968">
        <v>6</v>
      </c>
      <c r="C12968">
        <v>25</v>
      </c>
      <c r="D12968" s="6">
        <v>2732.16666666833</v>
      </c>
      <c r="E12968" t="str">
        <f t="shared" si="404"/>
        <v>2014625</v>
      </c>
      <c r="G12968" t="str">
        <f t="shared" si="405"/>
        <v>2014625</v>
      </c>
    </row>
    <row r="12969" spans="1:12" x14ac:dyDescent="0.15">
      <c r="A12969" s="5">
        <v>2014</v>
      </c>
      <c r="B12969">
        <v>6</v>
      </c>
      <c r="C12969">
        <v>25</v>
      </c>
      <c r="D12969" s="6">
        <v>2732.2083333350001</v>
      </c>
      <c r="E12969" t="str">
        <f t="shared" si="404"/>
        <v>2014625</v>
      </c>
      <c r="G12969" t="str">
        <f t="shared" si="405"/>
        <v>2014625</v>
      </c>
    </row>
    <row r="12970" spans="1:12" x14ac:dyDescent="0.15">
      <c r="A12970" s="5">
        <v>2014</v>
      </c>
      <c r="B12970">
        <v>6</v>
      </c>
      <c r="C12970">
        <v>25</v>
      </c>
      <c r="D12970" s="6">
        <v>2732.2500000016698</v>
      </c>
      <c r="E12970" t="str">
        <f t="shared" si="404"/>
        <v>2014625</v>
      </c>
      <c r="G12970" t="str">
        <f t="shared" si="405"/>
        <v>2014625</v>
      </c>
    </row>
    <row r="12971" spans="1:12" x14ac:dyDescent="0.15">
      <c r="A12971" s="5">
        <v>2014</v>
      </c>
      <c r="B12971">
        <v>6</v>
      </c>
      <c r="C12971">
        <v>25</v>
      </c>
      <c r="D12971" s="6">
        <v>2732.29166666833</v>
      </c>
      <c r="E12971" t="str">
        <f t="shared" si="404"/>
        <v>2014625</v>
      </c>
      <c r="G12971" t="str">
        <f t="shared" si="405"/>
        <v>2014625</v>
      </c>
    </row>
    <row r="12972" spans="1:12" x14ac:dyDescent="0.15">
      <c r="A12972" s="5">
        <v>2014</v>
      </c>
      <c r="B12972">
        <v>6</v>
      </c>
      <c r="C12972">
        <v>25</v>
      </c>
      <c r="D12972" s="6">
        <v>2732.3333333350001</v>
      </c>
      <c r="E12972" t="str">
        <f t="shared" si="404"/>
        <v>2014625</v>
      </c>
      <c r="G12972" t="str">
        <f t="shared" si="405"/>
        <v>2014625</v>
      </c>
    </row>
    <row r="12973" spans="1:12" x14ac:dyDescent="0.15">
      <c r="A12973" s="5">
        <v>2014</v>
      </c>
      <c r="B12973">
        <v>6</v>
      </c>
      <c r="C12973">
        <v>25</v>
      </c>
      <c r="D12973" s="6">
        <v>2732.3750000016698</v>
      </c>
      <c r="E12973" t="str">
        <f t="shared" si="404"/>
        <v>2014625</v>
      </c>
      <c r="G12973" t="str">
        <f t="shared" si="405"/>
        <v>2014625</v>
      </c>
    </row>
    <row r="12974" spans="1:12" x14ac:dyDescent="0.15">
      <c r="A12974" s="5">
        <v>2014</v>
      </c>
      <c r="B12974">
        <v>6</v>
      </c>
      <c r="C12974">
        <v>25</v>
      </c>
      <c r="D12974" s="6">
        <v>2732.41666666833</v>
      </c>
      <c r="E12974" t="str">
        <f t="shared" si="404"/>
        <v>2014625</v>
      </c>
      <c r="G12974" t="str">
        <f t="shared" si="405"/>
        <v>2014625</v>
      </c>
    </row>
    <row r="12975" spans="1:12" x14ac:dyDescent="0.15">
      <c r="A12975" s="5">
        <v>2014</v>
      </c>
      <c r="B12975">
        <v>6</v>
      </c>
      <c r="C12975">
        <v>25</v>
      </c>
      <c r="D12975" s="6">
        <v>2732.4583333350001</v>
      </c>
      <c r="E12975" t="str">
        <f t="shared" si="404"/>
        <v>2014625</v>
      </c>
      <c r="G12975" t="str">
        <f t="shared" si="405"/>
        <v>2014625</v>
      </c>
    </row>
    <row r="12976" spans="1:12" x14ac:dyDescent="0.15">
      <c r="A12976" s="5">
        <v>2014</v>
      </c>
      <c r="B12976">
        <v>6</v>
      </c>
      <c r="C12976">
        <v>25</v>
      </c>
      <c r="D12976" s="6">
        <v>2732.5000000016698</v>
      </c>
      <c r="E12976" t="str">
        <f t="shared" si="404"/>
        <v>2014625</v>
      </c>
      <c r="G12976" t="str">
        <f t="shared" si="405"/>
        <v>2014625</v>
      </c>
    </row>
    <row r="12977" spans="1:12" x14ac:dyDescent="0.15">
      <c r="A12977" s="5">
        <v>2014</v>
      </c>
      <c r="B12977">
        <v>6</v>
      </c>
      <c r="C12977">
        <v>25</v>
      </c>
      <c r="D12977" s="6">
        <v>2732.54166666833</v>
      </c>
      <c r="E12977" t="str">
        <f t="shared" si="404"/>
        <v>2014625</v>
      </c>
      <c r="G12977" t="str">
        <f t="shared" si="405"/>
        <v>2014625</v>
      </c>
    </row>
    <row r="12978" spans="1:12" x14ac:dyDescent="0.15">
      <c r="A12978" s="5">
        <v>2014</v>
      </c>
      <c r="B12978">
        <v>6</v>
      </c>
      <c r="C12978">
        <v>25</v>
      </c>
      <c r="D12978" s="6">
        <v>2732.5833333350001</v>
      </c>
      <c r="E12978" t="str">
        <f t="shared" si="404"/>
        <v>2014625</v>
      </c>
      <c r="G12978" t="str">
        <f t="shared" si="405"/>
        <v>2014625</v>
      </c>
    </row>
    <row r="12979" spans="1:12" x14ac:dyDescent="0.15">
      <c r="A12979" s="5">
        <v>2014</v>
      </c>
      <c r="B12979">
        <v>6</v>
      </c>
      <c r="C12979">
        <v>25</v>
      </c>
      <c r="D12979" s="6">
        <v>2732.6250000016698</v>
      </c>
      <c r="E12979" t="str">
        <f t="shared" si="404"/>
        <v>2014625</v>
      </c>
      <c r="G12979" t="str">
        <f t="shared" si="405"/>
        <v>2014625</v>
      </c>
    </row>
    <row r="12980" spans="1:12" x14ac:dyDescent="0.15">
      <c r="A12980" s="5">
        <v>2014</v>
      </c>
      <c r="B12980">
        <v>6</v>
      </c>
      <c r="C12980">
        <v>25</v>
      </c>
      <c r="D12980" s="6">
        <v>2732.66666666833</v>
      </c>
      <c r="E12980" t="str">
        <f t="shared" si="404"/>
        <v>2014625</v>
      </c>
      <c r="G12980" t="str">
        <f t="shared" si="405"/>
        <v>2014625</v>
      </c>
    </row>
    <row r="12981" spans="1:12" x14ac:dyDescent="0.15">
      <c r="A12981" s="5">
        <v>2014</v>
      </c>
      <c r="B12981">
        <v>6</v>
      </c>
      <c r="C12981">
        <v>25</v>
      </c>
      <c r="D12981" s="6">
        <v>2732.7083333350001</v>
      </c>
      <c r="E12981" t="str">
        <f t="shared" si="404"/>
        <v>2014625</v>
      </c>
      <c r="G12981" t="str">
        <f t="shared" si="405"/>
        <v>2014625</v>
      </c>
    </row>
    <row r="12982" spans="1:12" x14ac:dyDescent="0.15">
      <c r="A12982" s="5">
        <v>2014</v>
      </c>
      <c r="B12982">
        <v>6</v>
      </c>
      <c r="C12982">
        <v>25</v>
      </c>
      <c r="D12982" s="6">
        <v>2732.7500000016698</v>
      </c>
      <c r="E12982" t="str">
        <f t="shared" si="404"/>
        <v>2014625</v>
      </c>
      <c r="G12982" t="str">
        <f t="shared" si="405"/>
        <v>2014625</v>
      </c>
    </row>
    <row r="12983" spans="1:12" x14ac:dyDescent="0.15">
      <c r="A12983" s="5">
        <v>2014</v>
      </c>
      <c r="B12983">
        <v>6</v>
      </c>
      <c r="C12983">
        <v>25</v>
      </c>
      <c r="D12983" s="6">
        <v>2732.79166666833</v>
      </c>
      <c r="E12983" t="str">
        <f t="shared" si="404"/>
        <v>2014625</v>
      </c>
      <c r="G12983" t="str">
        <f t="shared" si="405"/>
        <v>2014625</v>
      </c>
    </row>
    <row r="12984" spans="1:12" x14ac:dyDescent="0.15">
      <c r="A12984" s="5">
        <v>2014</v>
      </c>
      <c r="B12984">
        <v>6</v>
      </c>
      <c r="C12984">
        <v>25</v>
      </c>
      <c r="D12984" s="6">
        <v>2732.8333333350001</v>
      </c>
      <c r="E12984" t="str">
        <f t="shared" si="404"/>
        <v>2014625</v>
      </c>
      <c r="G12984" t="str">
        <f t="shared" si="405"/>
        <v>2014625</v>
      </c>
    </row>
    <row r="12985" spans="1:12" x14ac:dyDescent="0.15">
      <c r="A12985" s="5">
        <v>2014</v>
      </c>
      <c r="B12985">
        <v>6</v>
      </c>
      <c r="C12985">
        <v>25</v>
      </c>
      <c r="D12985" s="6">
        <v>2732.8750000016698</v>
      </c>
      <c r="E12985" t="str">
        <f t="shared" si="404"/>
        <v>2014625</v>
      </c>
      <c r="G12985" t="str">
        <f t="shared" si="405"/>
        <v>2014625</v>
      </c>
    </row>
    <row r="12986" spans="1:12" x14ac:dyDescent="0.15">
      <c r="A12986" s="5">
        <v>2014</v>
      </c>
      <c r="B12986">
        <v>6</v>
      </c>
      <c r="C12986">
        <v>25</v>
      </c>
      <c r="D12986" s="6">
        <v>2732.91666666833</v>
      </c>
      <c r="E12986" t="str">
        <f t="shared" si="404"/>
        <v>2014625</v>
      </c>
      <c r="G12986" t="str">
        <f t="shared" si="405"/>
        <v>2014625</v>
      </c>
    </row>
    <row r="12987" spans="1:12" x14ac:dyDescent="0.15">
      <c r="A12987" s="5">
        <v>2014</v>
      </c>
      <c r="B12987">
        <v>6</v>
      </c>
      <c r="C12987">
        <v>25</v>
      </c>
      <c r="D12987" s="6">
        <v>2732.9583333350001</v>
      </c>
      <c r="E12987" t="str">
        <f t="shared" si="404"/>
        <v>2014625</v>
      </c>
      <c r="G12987" t="str">
        <f t="shared" si="405"/>
        <v>2014625</v>
      </c>
    </row>
    <row r="12988" spans="1:12" x14ac:dyDescent="0.15">
      <c r="A12988" s="5">
        <v>2014</v>
      </c>
      <c r="B12988">
        <v>6</v>
      </c>
      <c r="C12988">
        <v>26</v>
      </c>
      <c r="D12988" s="6">
        <v>2733.0000000016698</v>
      </c>
      <c r="E12988" t="str">
        <f t="shared" si="404"/>
        <v>2014626</v>
      </c>
      <c r="G12988" t="str">
        <f t="shared" si="405"/>
        <v>2014626</v>
      </c>
      <c r="H12988" t="str">
        <f>IF(IF(ISERROR(MAX(F12988:F13011)),"",MAX(F12988:F13011))=0,"",MAX(F12988:F13011))</f>
        <v/>
      </c>
      <c r="I12988" t="str">
        <f>IF(IF(ISERROR(MAX(F12988:F13011)-MIN(F12988:F13011)),"",MAX(F12988:F13011)-MIN(F12988:F13011))=0,"",MAX(F12988:F13011)-MIN(F12988:F13011))</f>
        <v/>
      </c>
      <c r="J12988" t="str">
        <f>IF(ISERROR(I12988/H12988),"",I12988/H12988)</f>
        <v/>
      </c>
      <c r="K12988" t="str">
        <f>IF(ISERROR(AVERAGE(F12988:F13011)/MAX(F12988:F13011)),"",AVERAGE(F12988:F13011)/MAX(F12988:F13011))</f>
        <v/>
      </c>
      <c r="L12988" t="str">
        <f>IF(ISERROR(MIN(F12988:F13011)/H12988),"",MIN(F12988:F13011)/H12988)</f>
        <v/>
      </c>
    </row>
    <row r="12989" spans="1:12" x14ac:dyDescent="0.15">
      <c r="A12989" s="5">
        <v>2014</v>
      </c>
      <c r="B12989">
        <v>6</v>
      </c>
      <c r="C12989">
        <v>26</v>
      </c>
      <c r="D12989" s="6">
        <v>2733.04166666833</v>
      </c>
      <c r="E12989" t="str">
        <f t="shared" si="404"/>
        <v>2014626</v>
      </c>
      <c r="G12989" t="str">
        <f t="shared" si="405"/>
        <v>2014626</v>
      </c>
    </row>
    <row r="12990" spans="1:12" x14ac:dyDescent="0.15">
      <c r="A12990" s="5">
        <v>2014</v>
      </c>
      <c r="B12990">
        <v>6</v>
      </c>
      <c r="C12990">
        <v>26</v>
      </c>
      <c r="D12990" s="6">
        <v>2733.0833333350001</v>
      </c>
      <c r="E12990" t="str">
        <f t="shared" si="404"/>
        <v>2014626</v>
      </c>
      <c r="G12990" t="str">
        <f t="shared" si="405"/>
        <v>2014626</v>
      </c>
    </row>
    <row r="12991" spans="1:12" x14ac:dyDescent="0.15">
      <c r="A12991" s="5">
        <v>2014</v>
      </c>
      <c r="B12991">
        <v>6</v>
      </c>
      <c r="C12991">
        <v>26</v>
      </c>
      <c r="D12991" s="6">
        <v>2733.1250000016698</v>
      </c>
      <c r="E12991" t="str">
        <f t="shared" si="404"/>
        <v>2014626</v>
      </c>
      <c r="G12991" t="str">
        <f t="shared" si="405"/>
        <v>2014626</v>
      </c>
    </row>
    <row r="12992" spans="1:12" x14ac:dyDescent="0.15">
      <c r="A12992" s="5">
        <v>2014</v>
      </c>
      <c r="B12992">
        <v>6</v>
      </c>
      <c r="C12992">
        <v>26</v>
      </c>
      <c r="D12992" s="6">
        <v>2733.16666666833</v>
      </c>
      <c r="E12992" t="str">
        <f t="shared" si="404"/>
        <v>2014626</v>
      </c>
      <c r="G12992" t="str">
        <f t="shared" si="405"/>
        <v>2014626</v>
      </c>
    </row>
    <row r="12993" spans="1:7" x14ac:dyDescent="0.15">
      <c r="A12993" s="5">
        <v>2014</v>
      </c>
      <c r="B12993">
        <v>6</v>
      </c>
      <c r="C12993">
        <v>26</v>
      </c>
      <c r="D12993" s="6">
        <v>2733.2083333350001</v>
      </c>
      <c r="E12993" t="str">
        <f t="shared" si="404"/>
        <v>2014626</v>
      </c>
      <c r="G12993" t="str">
        <f t="shared" si="405"/>
        <v>2014626</v>
      </c>
    </row>
    <row r="12994" spans="1:7" x14ac:dyDescent="0.15">
      <c r="A12994" s="5">
        <v>2014</v>
      </c>
      <c r="B12994">
        <v>6</v>
      </c>
      <c r="C12994">
        <v>26</v>
      </c>
      <c r="D12994" s="6">
        <v>2733.2500000016698</v>
      </c>
      <c r="E12994" t="str">
        <f t="shared" si="404"/>
        <v>2014626</v>
      </c>
      <c r="G12994" t="str">
        <f t="shared" si="405"/>
        <v>2014626</v>
      </c>
    </row>
    <row r="12995" spans="1:7" x14ac:dyDescent="0.15">
      <c r="A12995" s="5">
        <v>2014</v>
      </c>
      <c r="B12995">
        <v>6</v>
      </c>
      <c r="C12995">
        <v>26</v>
      </c>
      <c r="D12995" s="6">
        <v>2733.29166666833</v>
      </c>
      <c r="E12995" t="str">
        <f t="shared" si="404"/>
        <v>2014626</v>
      </c>
      <c r="G12995" t="str">
        <f t="shared" si="405"/>
        <v>2014626</v>
      </c>
    </row>
    <row r="12996" spans="1:7" x14ac:dyDescent="0.15">
      <c r="A12996" s="5">
        <v>2014</v>
      </c>
      <c r="B12996">
        <v>6</v>
      </c>
      <c r="C12996">
        <v>26</v>
      </c>
      <c r="D12996" s="6">
        <v>2733.3333333350001</v>
      </c>
      <c r="E12996" t="str">
        <f t="shared" ref="E12996:E13059" si="406">A12996&amp;B12996&amp;C12996</f>
        <v>2014626</v>
      </c>
      <c r="G12996" t="str">
        <f t="shared" ref="G12996:G13059" si="407">E12996</f>
        <v>2014626</v>
      </c>
    </row>
    <row r="12997" spans="1:7" x14ac:dyDescent="0.15">
      <c r="A12997" s="5">
        <v>2014</v>
      </c>
      <c r="B12997">
        <v>6</v>
      </c>
      <c r="C12997">
        <v>26</v>
      </c>
      <c r="D12997" s="6">
        <v>2733.3750000016698</v>
      </c>
      <c r="E12997" t="str">
        <f t="shared" si="406"/>
        <v>2014626</v>
      </c>
      <c r="G12997" t="str">
        <f t="shared" si="407"/>
        <v>2014626</v>
      </c>
    </row>
    <row r="12998" spans="1:7" x14ac:dyDescent="0.15">
      <c r="A12998" s="5">
        <v>2014</v>
      </c>
      <c r="B12998">
        <v>6</v>
      </c>
      <c r="C12998">
        <v>26</v>
      </c>
      <c r="D12998" s="6">
        <v>2733.41666666833</v>
      </c>
      <c r="E12998" t="str">
        <f t="shared" si="406"/>
        <v>2014626</v>
      </c>
      <c r="G12998" t="str">
        <f t="shared" si="407"/>
        <v>2014626</v>
      </c>
    </row>
    <row r="12999" spans="1:7" x14ac:dyDescent="0.15">
      <c r="A12999" s="5">
        <v>2014</v>
      </c>
      <c r="B12999">
        <v>6</v>
      </c>
      <c r="C12999">
        <v>26</v>
      </c>
      <c r="D12999" s="6">
        <v>2733.4583333350001</v>
      </c>
      <c r="E12999" t="str">
        <f t="shared" si="406"/>
        <v>2014626</v>
      </c>
      <c r="G12999" t="str">
        <f t="shared" si="407"/>
        <v>2014626</v>
      </c>
    </row>
    <row r="13000" spans="1:7" x14ac:dyDescent="0.15">
      <c r="A13000" s="5">
        <v>2014</v>
      </c>
      <c r="B13000">
        <v>6</v>
      </c>
      <c r="C13000">
        <v>26</v>
      </c>
      <c r="D13000" s="6">
        <v>2733.5000000016698</v>
      </c>
      <c r="E13000" t="str">
        <f t="shared" si="406"/>
        <v>2014626</v>
      </c>
      <c r="G13000" t="str">
        <f t="shared" si="407"/>
        <v>2014626</v>
      </c>
    </row>
    <row r="13001" spans="1:7" x14ac:dyDescent="0.15">
      <c r="A13001" s="5">
        <v>2014</v>
      </c>
      <c r="B13001">
        <v>6</v>
      </c>
      <c r="C13001">
        <v>26</v>
      </c>
      <c r="D13001" s="6">
        <v>2733.54166666833</v>
      </c>
      <c r="E13001" t="str">
        <f t="shared" si="406"/>
        <v>2014626</v>
      </c>
      <c r="G13001" t="str">
        <f t="shared" si="407"/>
        <v>2014626</v>
      </c>
    </row>
    <row r="13002" spans="1:7" x14ac:dyDescent="0.15">
      <c r="A13002" s="5">
        <v>2014</v>
      </c>
      <c r="B13002">
        <v>6</v>
      </c>
      <c r="C13002">
        <v>26</v>
      </c>
      <c r="D13002" s="6">
        <v>2733.5833333350001</v>
      </c>
      <c r="E13002" t="str">
        <f t="shared" si="406"/>
        <v>2014626</v>
      </c>
      <c r="G13002" t="str">
        <f t="shared" si="407"/>
        <v>2014626</v>
      </c>
    </row>
    <row r="13003" spans="1:7" x14ac:dyDescent="0.15">
      <c r="A13003" s="5">
        <v>2014</v>
      </c>
      <c r="B13003">
        <v>6</v>
      </c>
      <c r="C13003">
        <v>26</v>
      </c>
      <c r="D13003" s="6">
        <v>2733.6250000016698</v>
      </c>
      <c r="E13003" t="str">
        <f t="shared" si="406"/>
        <v>2014626</v>
      </c>
      <c r="G13003" t="str">
        <f t="shared" si="407"/>
        <v>2014626</v>
      </c>
    </row>
    <row r="13004" spans="1:7" x14ac:dyDescent="0.15">
      <c r="A13004" s="5">
        <v>2014</v>
      </c>
      <c r="B13004">
        <v>6</v>
      </c>
      <c r="C13004">
        <v>26</v>
      </c>
      <c r="D13004" s="6">
        <v>2733.66666666833</v>
      </c>
      <c r="E13004" t="str">
        <f t="shared" si="406"/>
        <v>2014626</v>
      </c>
      <c r="G13004" t="str">
        <f t="shared" si="407"/>
        <v>2014626</v>
      </c>
    </row>
    <row r="13005" spans="1:7" x14ac:dyDescent="0.15">
      <c r="A13005" s="5">
        <v>2014</v>
      </c>
      <c r="B13005">
        <v>6</v>
      </c>
      <c r="C13005">
        <v>26</v>
      </c>
      <c r="D13005" s="6">
        <v>2733.7083333350001</v>
      </c>
      <c r="E13005" t="str">
        <f t="shared" si="406"/>
        <v>2014626</v>
      </c>
      <c r="G13005" t="str">
        <f t="shared" si="407"/>
        <v>2014626</v>
      </c>
    </row>
    <row r="13006" spans="1:7" x14ac:dyDescent="0.15">
      <c r="A13006" s="5">
        <v>2014</v>
      </c>
      <c r="B13006">
        <v>6</v>
      </c>
      <c r="C13006">
        <v>26</v>
      </c>
      <c r="D13006" s="6">
        <v>2733.7500000016698</v>
      </c>
      <c r="E13006" t="str">
        <f t="shared" si="406"/>
        <v>2014626</v>
      </c>
      <c r="G13006" t="str">
        <f t="shared" si="407"/>
        <v>2014626</v>
      </c>
    </row>
    <row r="13007" spans="1:7" x14ac:dyDescent="0.15">
      <c r="A13007" s="5">
        <v>2014</v>
      </c>
      <c r="B13007">
        <v>6</v>
      </c>
      <c r="C13007">
        <v>26</v>
      </c>
      <c r="D13007" s="6">
        <v>2733.79166666833</v>
      </c>
      <c r="E13007" t="str">
        <f t="shared" si="406"/>
        <v>2014626</v>
      </c>
      <c r="G13007" t="str">
        <f t="shared" si="407"/>
        <v>2014626</v>
      </c>
    </row>
    <row r="13008" spans="1:7" x14ac:dyDescent="0.15">
      <c r="A13008" s="5">
        <v>2014</v>
      </c>
      <c r="B13008">
        <v>6</v>
      </c>
      <c r="C13008">
        <v>26</v>
      </c>
      <c r="D13008" s="6">
        <v>2733.8333333350001</v>
      </c>
      <c r="E13008" t="str">
        <f t="shared" si="406"/>
        <v>2014626</v>
      </c>
      <c r="G13008" t="str">
        <f t="shared" si="407"/>
        <v>2014626</v>
      </c>
    </row>
    <row r="13009" spans="1:12" x14ac:dyDescent="0.15">
      <c r="A13009" s="5">
        <v>2014</v>
      </c>
      <c r="B13009">
        <v>6</v>
      </c>
      <c r="C13009">
        <v>26</v>
      </c>
      <c r="D13009" s="6">
        <v>2733.8750000016698</v>
      </c>
      <c r="E13009" t="str">
        <f t="shared" si="406"/>
        <v>2014626</v>
      </c>
      <c r="G13009" t="str">
        <f t="shared" si="407"/>
        <v>2014626</v>
      </c>
    </row>
    <row r="13010" spans="1:12" x14ac:dyDescent="0.15">
      <c r="A13010" s="5">
        <v>2014</v>
      </c>
      <c r="B13010">
        <v>6</v>
      </c>
      <c r="C13010">
        <v>26</v>
      </c>
      <c r="D13010" s="6">
        <v>2733.91666666833</v>
      </c>
      <c r="E13010" t="str">
        <f t="shared" si="406"/>
        <v>2014626</v>
      </c>
      <c r="G13010" t="str">
        <f t="shared" si="407"/>
        <v>2014626</v>
      </c>
    </row>
    <row r="13011" spans="1:12" x14ac:dyDescent="0.15">
      <c r="A13011" s="5">
        <v>2014</v>
      </c>
      <c r="B13011">
        <v>6</v>
      </c>
      <c r="C13011">
        <v>26</v>
      </c>
      <c r="D13011" s="6">
        <v>2733.9583333350001</v>
      </c>
      <c r="E13011" t="str">
        <f t="shared" si="406"/>
        <v>2014626</v>
      </c>
      <c r="G13011" t="str">
        <f t="shared" si="407"/>
        <v>2014626</v>
      </c>
    </row>
    <row r="13012" spans="1:12" x14ac:dyDescent="0.15">
      <c r="A13012" s="5">
        <v>2014</v>
      </c>
      <c r="B13012">
        <v>6</v>
      </c>
      <c r="C13012">
        <v>27</v>
      </c>
      <c r="D13012" s="6">
        <v>2734.0000000016698</v>
      </c>
      <c r="E13012" t="str">
        <f t="shared" si="406"/>
        <v>2014627</v>
      </c>
      <c r="G13012" t="str">
        <f t="shared" si="407"/>
        <v>2014627</v>
      </c>
      <c r="H13012" t="str">
        <f>IF(IF(ISERROR(MAX(F13012:F13035)),"",MAX(F13012:F13035))=0,"",MAX(F13012:F13035))</f>
        <v/>
      </c>
      <c r="I13012" t="str">
        <f>IF(IF(ISERROR(MAX(F13012:F13035)-MIN(F13012:F13035)),"",MAX(F13012:F13035)-MIN(F13012:F13035))=0,"",MAX(F13012:F13035)-MIN(F13012:F13035))</f>
        <v/>
      </c>
      <c r="J13012" t="str">
        <f>IF(ISERROR(I13012/H13012),"",I13012/H13012)</f>
        <v/>
      </c>
      <c r="K13012" t="str">
        <f>IF(ISERROR(AVERAGE(F13012:F13035)/MAX(F13012:F13035)),"",AVERAGE(F13012:F13035)/MAX(F13012:F13035))</f>
        <v/>
      </c>
      <c r="L13012" t="str">
        <f>IF(ISERROR(MIN(F13012:F13035)/H13012),"",MIN(F13012:F13035)/H13012)</f>
        <v/>
      </c>
    </row>
    <row r="13013" spans="1:12" x14ac:dyDescent="0.15">
      <c r="A13013" s="5">
        <v>2014</v>
      </c>
      <c r="B13013">
        <v>6</v>
      </c>
      <c r="C13013">
        <v>27</v>
      </c>
      <c r="D13013" s="6">
        <v>2734.04166666833</v>
      </c>
      <c r="E13013" t="str">
        <f t="shared" si="406"/>
        <v>2014627</v>
      </c>
      <c r="G13013" t="str">
        <f t="shared" si="407"/>
        <v>2014627</v>
      </c>
    </row>
    <row r="13014" spans="1:12" x14ac:dyDescent="0.15">
      <c r="A13014" s="5">
        <v>2014</v>
      </c>
      <c r="B13014">
        <v>6</v>
      </c>
      <c r="C13014">
        <v>27</v>
      </c>
      <c r="D13014" s="6">
        <v>2734.0833333350001</v>
      </c>
      <c r="E13014" t="str">
        <f t="shared" si="406"/>
        <v>2014627</v>
      </c>
      <c r="G13014" t="str">
        <f t="shared" si="407"/>
        <v>2014627</v>
      </c>
    </row>
    <row r="13015" spans="1:12" x14ac:dyDescent="0.15">
      <c r="A13015" s="5">
        <v>2014</v>
      </c>
      <c r="B13015">
        <v>6</v>
      </c>
      <c r="C13015">
        <v>27</v>
      </c>
      <c r="D13015" s="6">
        <v>2734.1250000016698</v>
      </c>
      <c r="E13015" t="str">
        <f t="shared" si="406"/>
        <v>2014627</v>
      </c>
      <c r="G13015" t="str">
        <f t="shared" si="407"/>
        <v>2014627</v>
      </c>
    </row>
    <row r="13016" spans="1:12" x14ac:dyDescent="0.15">
      <c r="A13016" s="5">
        <v>2014</v>
      </c>
      <c r="B13016">
        <v>6</v>
      </c>
      <c r="C13016">
        <v>27</v>
      </c>
      <c r="D13016" s="6">
        <v>2734.16666666833</v>
      </c>
      <c r="E13016" t="str">
        <f t="shared" si="406"/>
        <v>2014627</v>
      </c>
      <c r="G13016" t="str">
        <f t="shared" si="407"/>
        <v>2014627</v>
      </c>
    </row>
    <row r="13017" spans="1:12" x14ac:dyDescent="0.15">
      <c r="A13017" s="5">
        <v>2014</v>
      </c>
      <c r="B13017">
        <v>6</v>
      </c>
      <c r="C13017">
        <v>27</v>
      </c>
      <c r="D13017" s="6">
        <v>2734.2083333350001</v>
      </c>
      <c r="E13017" t="str">
        <f t="shared" si="406"/>
        <v>2014627</v>
      </c>
      <c r="G13017" t="str">
        <f t="shared" si="407"/>
        <v>2014627</v>
      </c>
    </row>
    <row r="13018" spans="1:12" x14ac:dyDescent="0.15">
      <c r="A13018" s="5">
        <v>2014</v>
      </c>
      <c r="B13018">
        <v>6</v>
      </c>
      <c r="C13018">
        <v>27</v>
      </c>
      <c r="D13018" s="6">
        <v>2734.2500000016698</v>
      </c>
      <c r="E13018" t="str">
        <f t="shared" si="406"/>
        <v>2014627</v>
      </c>
      <c r="G13018" t="str">
        <f t="shared" si="407"/>
        <v>2014627</v>
      </c>
    </row>
    <row r="13019" spans="1:12" x14ac:dyDescent="0.15">
      <c r="A13019" s="5">
        <v>2014</v>
      </c>
      <c r="B13019">
        <v>6</v>
      </c>
      <c r="C13019">
        <v>27</v>
      </c>
      <c r="D13019" s="6">
        <v>2734.29166666833</v>
      </c>
      <c r="E13019" t="str">
        <f t="shared" si="406"/>
        <v>2014627</v>
      </c>
      <c r="G13019" t="str">
        <f t="shared" si="407"/>
        <v>2014627</v>
      </c>
    </row>
    <row r="13020" spans="1:12" x14ac:dyDescent="0.15">
      <c r="A13020" s="5">
        <v>2014</v>
      </c>
      <c r="B13020">
        <v>6</v>
      </c>
      <c r="C13020">
        <v>27</v>
      </c>
      <c r="D13020" s="6">
        <v>2734.3333333350001</v>
      </c>
      <c r="E13020" t="str">
        <f t="shared" si="406"/>
        <v>2014627</v>
      </c>
      <c r="G13020" t="str">
        <f t="shared" si="407"/>
        <v>2014627</v>
      </c>
    </row>
    <row r="13021" spans="1:12" x14ac:dyDescent="0.15">
      <c r="A13021" s="5">
        <v>2014</v>
      </c>
      <c r="B13021">
        <v>6</v>
      </c>
      <c r="C13021">
        <v>27</v>
      </c>
      <c r="D13021" s="6">
        <v>2734.3750000016698</v>
      </c>
      <c r="E13021" t="str">
        <f t="shared" si="406"/>
        <v>2014627</v>
      </c>
      <c r="G13021" t="str">
        <f t="shared" si="407"/>
        <v>2014627</v>
      </c>
    </row>
    <row r="13022" spans="1:12" x14ac:dyDescent="0.15">
      <c r="A13022" s="5">
        <v>2014</v>
      </c>
      <c r="B13022">
        <v>6</v>
      </c>
      <c r="C13022">
        <v>27</v>
      </c>
      <c r="D13022" s="6">
        <v>2734.41666666833</v>
      </c>
      <c r="E13022" t="str">
        <f t="shared" si="406"/>
        <v>2014627</v>
      </c>
      <c r="G13022" t="str">
        <f t="shared" si="407"/>
        <v>2014627</v>
      </c>
    </row>
    <row r="13023" spans="1:12" x14ac:dyDescent="0.15">
      <c r="A13023" s="5">
        <v>2014</v>
      </c>
      <c r="B13023">
        <v>6</v>
      </c>
      <c r="C13023">
        <v>27</v>
      </c>
      <c r="D13023" s="6">
        <v>2734.4583333350001</v>
      </c>
      <c r="E13023" t="str">
        <f t="shared" si="406"/>
        <v>2014627</v>
      </c>
      <c r="G13023" t="str">
        <f t="shared" si="407"/>
        <v>2014627</v>
      </c>
    </row>
    <row r="13024" spans="1:12" x14ac:dyDescent="0.15">
      <c r="A13024" s="5">
        <v>2014</v>
      </c>
      <c r="B13024">
        <v>6</v>
      </c>
      <c r="C13024">
        <v>27</v>
      </c>
      <c r="D13024" s="6">
        <v>2734.5000000016698</v>
      </c>
      <c r="E13024" t="str">
        <f t="shared" si="406"/>
        <v>2014627</v>
      </c>
      <c r="G13024" t="str">
        <f t="shared" si="407"/>
        <v>2014627</v>
      </c>
    </row>
    <row r="13025" spans="1:12" x14ac:dyDescent="0.15">
      <c r="A13025" s="5">
        <v>2014</v>
      </c>
      <c r="B13025">
        <v>6</v>
      </c>
      <c r="C13025">
        <v>27</v>
      </c>
      <c r="D13025" s="6">
        <v>2734.54166666833</v>
      </c>
      <c r="E13025" t="str">
        <f t="shared" si="406"/>
        <v>2014627</v>
      </c>
      <c r="G13025" t="str">
        <f t="shared" si="407"/>
        <v>2014627</v>
      </c>
    </row>
    <row r="13026" spans="1:12" x14ac:dyDescent="0.15">
      <c r="A13026" s="5">
        <v>2014</v>
      </c>
      <c r="B13026">
        <v>6</v>
      </c>
      <c r="C13026">
        <v>27</v>
      </c>
      <c r="D13026" s="6">
        <v>2734.5833333350001</v>
      </c>
      <c r="E13026" t="str">
        <f t="shared" si="406"/>
        <v>2014627</v>
      </c>
      <c r="G13026" t="str">
        <f t="shared" si="407"/>
        <v>2014627</v>
      </c>
    </row>
    <row r="13027" spans="1:12" x14ac:dyDescent="0.15">
      <c r="A13027" s="5">
        <v>2014</v>
      </c>
      <c r="B13027">
        <v>6</v>
      </c>
      <c r="C13027">
        <v>27</v>
      </c>
      <c r="D13027" s="6">
        <v>2734.6250000016698</v>
      </c>
      <c r="E13027" t="str">
        <f t="shared" si="406"/>
        <v>2014627</v>
      </c>
      <c r="G13027" t="str">
        <f t="shared" si="407"/>
        <v>2014627</v>
      </c>
    </row>
    <row r="13028" spans="1:12" x14ac:dyDescent="0.15">
      <c r="A13028" s="5">
        <v>2014</v>
      </c>
      <c r="B13028">
        <v>6</v>
      </c>
      <c r="C13028">
        <v>27</v>
      </c>
      <c r="D13028" s="6">
        <v>2734.66666666833</v>
      </c>
      <c r="E13028" t="str">
        <f t="shared" si="406"/>
        <v>2014627</v>
      </c>
      <c r="G13028" t="str">
        <f t="shared" si="407"/>
        <v>2014627</v>
      </c>
    </row>
    <row r="13029" spans="1:12" x14ac:dyDescent="0.15">
      <c r="A13029" s="5">
        <v>2014</v>
      </c>
      <c r="B13029">
        <v>6</v>
      </c>
      <c r="C13029">
        <v>27</v>
      </c>
      <c r="D13029" s="6">
        <v>2734.7083333350001</v>
      </c>
      <c r="E13029" t="str">
        <f t="shared" si="406"/>
        <v>2014627</v>
      </c>
      <c r="G13029" t="str">
        <f t="shared" si="407"/>
        <v>2014627</v>
      </c>
    </row>
    <row r="13030" spans="1:12" x14ac:dyDescent="0.15">
      <c r="A13030" s="5">
        <v>2014</v>
      </c>
      <c r="B13030">
        <v>6</v>
      </c>
      <c r="C13030">
        <v>27</v>
      </c>
      <c r="D13030" s="6">
        <v>2734.7500000016698</v>
      </c>
      <c r="E13030" t="str">
        <f t="shared" si="406"/>
        <v>2014627</v>
      </c>
      <c r="G13030" t="str">
        <f t="shared" si="407"/>
        <v>2014627</v>
      </c>
    </row>
    <row r="13031" spans="1:12" x14ac:dyDescent="0.15">
      <c r="A13031" s="5">
        <v>2014</v>
      </c>
      <c r="B13031">
        <v>6</v>
      </c>
      <c r="C13031">
        <v>27</v>
      </c>
      <c r="D13031" s="6">
        <v>2734.79166666833</v>
      </c>
      <c r="E13031" t="str">
        <f t="shared" si="406"/>
        <v>2014627</v>
      </c>
      <c r="G13031" t="str">
        <f t="shared" si="407"/>
        <v>2014627</v>
      </c>
    </row>
    <row r="13032" spans="1:12" x14ac:dyDescent="0.15">
      <c r="A13032" s="5">
        <v>2014</v>
      </c>
      <c r="B13032">
        <v>6</v>
      </c>
      <c r="C13032">
        <v>27</v>
      </c>
      <c r="D13032" s="6">
        <v>2734.8333333350001</v>
      </c>
      <c r="E13032" t="str">
        <f t="shared" si="406"/>
        <v>2014627</v>
      </c>
      <c r="G13032" t="str">
        <f t="shared" si="407"/>
        <v>2014627</v>
      </c>
    </row>
    <row r="13033" spans="1:12" x14ac:dyDescent="0.15">
      <c r="A13033" s="5">
        <v>2014</v>
      </c>
      <c r="B13033">
        <v>6</v>
      </c>
      <c r="C13033">
        <v>27</v>
      </c>
      <c r="D13033" s="6">
        <v>2734.8750000016698</v>
      </c>
      <c r="E13033" t="str">
        <f t="shared" si="406"/>
        <v>2014627</v>
      </c>
      <c r="G13033" t="str">
        <f t="shared" si="407"/>
        <v>2014627</v>
      </c>
    </row>
    <row r="13034" spans="1:12" x14ac:dyDescent="0.15">
      <c r="A13034" s="5">
        <v>2014</v>
      </c>
      <c r="B13034">
        <v>6</v>
      </c>
      <c r="C13034">
        <v>27</v>
      </c>
      <c r="D13034" s="6">
        <v>2734.91666666833</v>
      </c>
      <c r="E13034" t="str">
        <f t="shared" si="406"/>
        <v>2014627</v>
      </c>
      <c r="G13034" t="str">
        <f t="shared" si="407"/>
        <v>2014627</v>
      </c>
    </row>
    <row r="13035" spans="1:12" x14ac:dyDescent="0.15">
      <c r="A13035" s="5">
        <v>2014</v>
      </c>
      <c r="B13035">
        <v>6</v>
      </c>
      <c r="C13035">
        <v>27</v>
      </c>
      <c r="D13035" s="6">
        <v>2734.9583333350001</v>
      </c>
      <c r="E13035" t="str">
        <f t="shared" si="406"/>
        <v>2014627</v>
      </c>
      <c r="G13035" t="str">
        <f t="shared" si="407"/>
        <v>2014627</v>
      </c>
    </row>
    <row r="13036" spans="1:12" x14ac:dyDescent="0.15">
      <c r="A13036" s="5">
        <v>2014</v>
      </c>
      <c r="B13036">
        <v>6</v>
      </c>
      <c r="C13036">
        <v>28</v>
      </c>
      <c r="D13036" s="6">
        <v>2735.0000000016698</v>
      </c>
      <c r="E13036" t="str">
        <f t="shared" si="406"/>
        <v>2014628</v>
      </c>
      <c r="G13036" t="str">
        <f t="shared" si="407"/>
        <v>2014628</v>
      </c>
      <c r="H13036" t="str">
        <f>IF(IF(ISERROR(MAX(F13036:F13059)),"",MAX(F13036:F13059))=0,"",MAX(F13036:F13059))</f>
        <v/>
      </c>
      <c r="I13036" t="str">
        <f>IF(IF(ISERROR(MAX(F13036:F13059)-MIN(F13036:F13059)),"",MAX(F13036:F13059)-MIN(F13036:F13059))=0,"",MAX(F13036:F13059)-MIN(F13036:F13059))</f>
        <v/>
      </c>
      <c r="J13036" t="str">
        <f>IF(ISERROR(I13036/H13036),"",I13036/H13036)</f>
        <v/>
      </c>
      <c r="K13036" t="str">
        <f>IF(ISERROR(AVERAGE(F13036:F13059)/MAX(F13036:F13059)),"",AVERAGE(F13036:F13059)/MAX(F13036:F13059))</f>
        <v/>
      </c>
      <c r="L13036" t="str">
        <f>IF(ISERROR(MIN(F13036:F13059)/H13036),"",MIN(F13036:F13059)/H13036)</f>
        <v/>
      </c>
    </row>
    <row r="13037" spans="1:12" x14ac:dyDescent="0.15">
      <c r="A13037" s="5">
        <v>2014</v>
      </c>
      <c r="B13037">
        <v>6</v>
      </c>
      <c r="C13037">
        <v>28</v>
      </c>
      <c r="D13037" s="6">
        <v>2735.04166666833</v>
      </c>
      <c r="E13037" t="str">
        <f t="shared" si="406"/>
        <v>2014628</v>
      </c>
      <c r="G13037" t="str">
        <f t="shared" si="407"/>
        <v>2014628</v>
      </c>
    </row>
    <row r="13038" spans="1:12" x14ac:dyDescent="0.15">
      <c r="A13038" s="5">
        <v>2014</v>
      </c>
      <c r="B13038">
        <v>6</v>
      </c>
      <c r="C13038">
        <v>28</v>
      </c>
      <c r="D13038" s="6">
        <v>2735.0833333350001</v>
      </c>
      <c r="E13038" t="str">
        <f t="shared" si="406"/>
        <v>2014628</v>
      </c>
      <c r="G13038" t="str">
        <f t="shared" si="407"/>
        <v>2014628</v>
      </c>
    </row>
    <row r="13039" spans="1:12" x14ac:dyDescent="0.15">
      <c r="A13039" s="5">
        <v>2014</v>
      </c>
      <c r="B13039">
        <v>6</v>
      </c>
      <c r="C13039">
        <v>28</v>
      </c>
      <c r="D13039" s="6">
        <v>2735.1250000016698</v>
      </c>
      <c r="E13039" t="str">
        <f t="shared" si="406"/>
        <v>2014628</v>
      </c>
      <c r="G13039" t="str">
        <f t="shared" si="407"/>
        <v>2014628</v>
      </c>
    </row>
    <row r="13040" spans="1:12" x14ac:dyDescent="0.15">
      <c r="A13040" s="5">
        <v>2014</v>
      </c>
      <c r="B13040">
        <v>6</v>
      </c>
      <c r="C13040">
        <v>28</v>
      </c>
      <c r="D13040" s="6">
        <v>2735.16666666833</v>
      </c>
      <c r="E13040" t="str">
        <f t="shared" si="406"/>
        <v>2014628</v>
      </c>
      <c r="G13040" t="str">
        <f t="shared" si="407"/>
        <v>2014628</v>
      </c>
    </row>
    <row r="13041" spans="1:7" x14ac:dyDescent="0.15">
      <c r="A13041" s="5">
        <v>2014</v>
      </c>
      <c r="B13041">
        <v>6</v>
      </c>
      <c r="C13041">
        <v>28</v>
      </c>
      <c r="D13041" s="6">
        <v>2735.2083333350001</v>
      </c>
      <c r="E13041" t="str">
        <f t="shared" si="406"/>
        <v>2014628</v>
      </c>
      <c r="G13041" t="str">
        <f t="shared" si="407"/>
        <v>2014628</v>
      </c>
    </row>
    <row r="13042" spans="1:7" x14ac:dyDescent="0.15">
      <c r="A13042" s="5">
        <v>2014</v>
      </c>
      <c r="B13042">
        <v>6</v>
      </c>
      <c r="C13042">
        <v>28</v>
      </c>
      <c r="D13042" s="6">
        <v>2735.2500000016698</v>
      </c>
      <c r="E13042" t="str">
        <f t="shared" si="406"/>
        <v>2014628</v>
      </c>
      <c r="G13042" t="str">
        <f t="shared" si="407"/>
        <v>2014628</v>
      </c>
    </row>
    <row r="13043" spans="1:7" x14ac:dyDescent="0.15">
      <c r="A13043" s="5">
        <v>2014</v>
      </c>
      <c r="B13043">
        <v>6</v>
      </c>
      <c r="C13043">
        <v>28</v>
      </c>
      <c r="D13043" s="6">
        <v>2735.29166666833</v>
      </c>
      <c r="E13043" t="str">
        <f t="shared" si="406"/>
        <v>2014628</v>
      </c>
      <c r="G13043" t="str">
        <f t="shared" si="407"/>
        <v>2014628</v>
      </c>
    </row>
    <row r="13044" spans="1:7" x14ac:dyDescent="0.15">
      <c r="A13044" s="5">
        <v>2014</v>
      </c>
      <c r="B13044">
        <v>6</v>
      </c>
      <c r="C13044">
        <v>28</v>
      </c>
      <c r="D13044" s="6">
        <v>2735.3333333350001</v>
      </c>
      <c r="E13044" t="str">
        <f t="shared" si="406"/>
        <v>2014628</v>
      </c>
      <c r="G13044" t="str">
        <f t="shared" si="407"/>
        <v>2014628</v>
      </c>
    </row>
    <row r="13045" spans="1:7" x14ac:dyDescent="0.15">
      <c r="A13045" s="5">
        <v>2014</v>
      </c>
      <c r="B13045">
        <v>6</v>
      </c>
      <c r="C13045">
        <v>28</v>
      </c>
      <c r="D13045" s="6">
        <v>2735.3750000016698</v>
      </c>
      <c r="E13045" t="str">
        <f t="shared" si="406"/>
        <v>2014628</v>
      </c>
      <c r="G13045" t="str">
        <f t="shared" si="407"/>
        <v>2014628</v>
      </c>
    </row>
    <row r="13046" spans="1:7" x14ac:dyDescent="0.15">
      <c r="A13046" s="5">
        <v>2014</v>
      </c>
      <c r="B13046">
        <v>6</v>
      </c>
      <c r="C13046">
        <v>28</v>
      </c>
      <c r="D13046" s="6">
        <v>2735.41666666833</v>
      </c>
      <c r="E13046" t="str">
        <f t="shared" si="406"/>
        <v>2014628</v>
      </c>
      <c r="G13046" t="str">
        <f t="shared" si="407"/>
        <v>2014628</v>
      </c>
    </row>
    <row r="13047" spans="1:7" x14ac:dyDescent="0.15">
      <c r="A13047" s="5">
        <v>2014</v>
      </c>
      <c r="B13047">
        <v>6</v>
      </c>
      <c r="C13047">
        <v>28</v>
      </c>
      <c r="D13047" s="6">
        <v>2735.4583333350001</v>
      </c>
      <c r="E13047" t="str">
        <f t="shared" si="406"/>
        <v>2014628</v>
      </c>
      <c r="G13047" t="str">
        <f t="shared" si="407"/>
        <v>2014628</v>
      </c>
    </row>
    <row r="13048" spans="1:7" x14ac:dyDescent="0.15">
      <c r="A13048" s="5">
        <v>2014</v>
      </c>
      <c r="B13048">
        <v>6</v>
      </c>
      <c r="C13048">
        <v>28</v>
      </c>
      <c r="D13048" s="6">
        <v>2735.5000000016698</v>
      </c>
      <c r="E13048" t="str">
        <f t="shared" si="406"/>
        <v>2014628</v>
      </c>
      <c r="G13048" t="str">
        <f t="shared" si="407"/>
        <v>2014628</v>
      </c>
    </row>
    <row r="13049" spans="1:7" x14ac:dyDescent="0.15">
      <c r="A13049" s="5">
        <v>2014</v>
      </c>
      <c r="B13049">
        <v>6</v>
      </c>
      <c r="C13049">
        <v>28</v>
      </c>
      <c r="D13049" s="6">
        <v>2735.54166666833</v>
      </c>
      <c r="E13049" t="str">
        <f t="shared" si="406"/>
        <v>2014628</v>
      </c>
      <c r="G13049" t="str">
        <f t="shared" si="407"/>
        <v>2014628</v>
      </c>
    </row>
    <row r="13050" spans="1:7" x14ac:dyDescent="0.15">
      <c r="A13050" s="5">
        <v>2014</v>
      </c>
      <c r="B13050">
        <v>6</v>
      </c>
      <c r="C13050">
        <v>28</v>
      </c>
      <c r="D13050" s="6">
        <v>2735.5833333350001</v>
      </c>
      <c r="E13050" t="str">
        <f t="shared" si="406"/>
        <v>2014628</v>
      </c>
      <c r="G13050" t="str">
        <f t="shared" si="407"/>
        <v>2014628</v>
      </c>
    </row>
    <row r="13051" spans="1:7" x14ac:dyDescent="0.15">
      <c r="A13051" s="5">
        <v>2014</v>
      </c>
      <c r="B13051">
        <v>6</v>
      </c>
      <c r="C13051">
        <v>28</v>
      </c>
      <c r="D13051" s="6">
        <v>2735.6250000016698</v>
      </c>
      <c r="E13051" t="str">
        <f t="shared" si="406"/>
        <v>2014628</v>
      </c>
      <c r="G13051" t="str">
        <f t="shared" si="407"/>
        <v>2014628</v>
      </c>
    </row>
    <row r="13052" spans="1:7" x14ac:dyDescent="0.15">
      <c r="A13052" s="5">
        <v>2014</v>
      </c>
      <c r="B13052">
        <v>6</v>
      </c>
      <c r="C13052">
        <v>28</v>
      </c>
      <c r="D13052" s="6">
        <v>2735.66666666833</v>
      </c>
      <c r="E13052" t="str">
        <f t="shared" si="406"/>
        <v>2014628</v>
      </c>
      <c r="G13052" t="str">
        <f t="shared" si="407"/>
        <v>2014628</v>
      </c>
    </row>
    <row r="13053" spans="1:7" x14ac:dyDescent="0.15">
      <c r="A13053" s="5">
        <v>2014</v>
      </c>
      <c r="B13053">
        <v>6</v>
      </c>
      <c r="C13053">
        <v>28</v>
      </c>
      <c r="D13053" s="6">
        <v>2735.7083333350001</v>
      </c>
      <c r="E13053" t="str">
        <f t="shared" si="406"/>
        <v>2014628</v>
      </c>
      <c r="G13053" t="str">
        <f t="shared" si="407"/>
        <v>2014628</v>
      </c>
    </row>
    <row r="13054" spans="1:7" x14ac:dyDescent="0.15">
      <c r="A13054" s="5">
        <v>2014</v>
      </c>
      <c r="B13054">
        <v>6</v>
      </c>
      <c r="C13054">
        <v>28</v>
      </c>
      <c r="D13054" s="6">
        <v>2735.7500000016698</v>
      </c>
      <c r="E13054" t="str">
        <f t="shared" si="406"/>
        <v>2014628</v>
      </c>
      <c r="G13054" t="str">
        <f t="shared" si="407"/>
        <v>2014628</v>
      </c>
    </row>
    <row r="13055" spans="1:7" x14ac:dyDescent="0.15">
      <c r="A13055" s="5">
        <v>2014</v>
      </c>
      <c r="B13055">
        <v>6</v>
      </c>
      <c r="C13055">
        <v>28</v>
      </c>
      <c r="D13055" s="6">
        <v>2735.79166666833</v>
      </c>
      <c r="E13055" t="str">
        <f t="shared" si="406"/>
        <v>2014628</v>
      </c>
      <c r="G13055" t="str">
        <f t="shared" si="407"/>
        <v>2014628</v>
      </c>
    </row>
    <row r="13056" spans="1:7" x14ac:dyDescent="0.15">
      <c r="A13056" s="5">
        <v>2014</v>
      </c>
      <c r="B13056">
        <v>6</v>
      </c>
      <c r="C13056">
        <v>28</v>
      </c>
      <c r="D13056" s="6">
        <v>2735.8333333350001</v>
      </c>
      <c r="E13056" t="str">
        <f t="shared" si="406"/>
        <v>2014628</v>
      </c>
      <c r="G13056" t="str">
        <f t="shared" si="407"/>
        <v>2014628</v>
      </c>
    </row>
    <row r="13057" spans="1:12" x14ac:dyDescent="0.15">
      <c r="A13057" s="5">
        <v>2014</v>
      </c>
      <c r="B13057">
        <v>6</v>
      </c>
      <c r="C13057">
        <v>28</v>
      </c>
      <c r="D13057" s="6">
        <v>2735.8750000016698</v>
      </c>
      <c r="E13057" t="str">
        <f t="shared" si="406"/>
        <v>2014628</v>
      </c>
      <c r="G13057" t="str">
        <f t="shared" si="407"/>
        <v>2014628</v>
      </c>
    </row>
    <row r="13058" spans="1:12" x14ac:dyDescent="0.15">
      <c r="A13058" s="5">
        <v>2014</v>
      </c>
      <c r="B13058">
        <v>6</v>
      </c>
      <c r="C13058">
        <v>28</v>
      </c>
      <c r="D13058" s="6">
        <v>2735.91666666833</v>
      </c>
      <c r="E13058" t="str">
        <f t="shared" si="406"/>
        <v>2014628</v>
      </c>
      <c r="G13058" t="str">
        <f t="shared" si="407"/>
        <v>2014628</v>
      </c>
    </row>
    <row r="13059" spans="1:12" x14ac:dyDescent="0.15">
      <c r="A13059" s="5">
        <v>2014</v>
      </c>
      <c r="B13059">
        <v>6</v>
      </c>
      <c r="C13059">
        <v>28</v>
      </c>
      <c r="D13059" s="6">
        <v>2735.9583333350001</v>
      </c>
      <c r="E13059" t="str">
        <f t="shared" si="406"/>
        <v>2014628</v>
      </c>
      <c r="G13059" t="str">
        <f t="shared" si="407"/>
        <v>2014628</v>
      </c>
    </row>
    <row r="13060" spans="1:12" x14ac:dyDescent="0.15">
      <c r="A13060" s="5">
        <v>2014</v>
      </c>
      <c r="B13060">
        <v>6</v>
      </c>
      <c r="C13060">
        <v>29</v>
      </c>
      <c r="D13060" s="6">
        <v>2736.0000000016698</v>
      </c>
      <c r="E13060" t="str">
        <f t="shared" ref="E13060:E13123" si="408">A13060&amp;B13060&amp;C13060</f>
        <v>2014629</v>
      </c>
      <c r="G13060" t="str">
        <f t="shared" ref="G13060:G13123" si="409">E13060</f>
        <v>2014629</v>
      </c>
      <c r="H13060" t="str">
        <f>IF(IF(ISERROR(MAX(F13060:F13083)),"",MAX(F13060:F13083))=0,"",MAX(F13060:F13083))</f>
        <v/>
      </c>
      <c r="I13060" t="str">
        <f>IF(IF(ISERROR(MAX(F13060:F13083)-MIN(F13060:F13083)),"",MAX(F13060:F13083)-MIN(F13060:F13083))=0,"",MAX(F13060:F13083)-MIN(F13060:F13083))</f>
        <v/>
      </c>
      <c r="J13060" t="str">
        <f>IF(ISERROR(I13060/H13060),"",I13060/H13060)</f>
        <v/>
      </c>
      <c r="K13060" t="str">
        <f>IF(ISERROR(AVERAGE(F13060:F13083)/MAX(F13060:F13083)),"",AVERAGE(F13060:F13083)/MAX(F13060:F13083))</f>
        <v/>
      </c>
      <c r="L13060" t="str">
        <f>IF(ISERROR(MIN(F13060:F13083)/H13060),"",MIN(F13060:F13083)/H13060)</f>
        <v/>
      </c>
    </row>
    <row r="13061" spans="1:12" x14ac:dyDescent="0.15">
      <c r="A13061" s="5">
        <v>2014</v>
      </c>
      <c r="B13061">
        <v>6</v>
      </c>
      <c r="C13061">
        <v>29</v>
      </c>
      <c r="D13061" s="6">
        <v>2736.04166666833</v>
      </c>
      <c r="E13061" t="str">
        <f t="shared" si="408"/>
        <v>2014629</v>
      </c>
      <c r="G13061" t="str">
        <f t="shared" si="409"/>
        <v>2014629</v>
      </c>
    </row>
    <row r="13062" spans="1:12" x14ac:dyDescent="0.15">
      <c r="A13062" s="5">
        <v>2014</v>
      </c>
      <c r="B13062">
        <v>6</v>
      </c>
      <c r="C13062">
        <v>29</v>
      </c>
      <c r="D13062" s="6">
        <v>2736.0833333350001</v>
      </c>
      <c r="E13062" t="str">
        <f t="shared" si="408"/>
        <v>2014629</v>
      </c>
      <c r="G13062" t="str">
        <f t="shared" si="409"/>
        <v>2014629</v>
      </c>
    </row>
    <row r="13063" spans="1:12" x14ac:dyDescent="0.15">
      <c r="A13063" s="5">
        <v>2014</v>
      </c>
      <c r="B13063">
        <v>6</v>
      </c>
      <c r="C13063">
        <v>29</v>
      </c>
      <c r="D13063" s="6">
        <v>2736.1250000016698</v>
      </c>
      <c r="E13063" t="str">
        <f t="shared" si="408"/>
        <v>2014629</v>
      </c>
      <c r="G13063" t="str">
        <f t="shared" si="409"/>
        <v>2014629</v>
      </c>
    </row>
    <row r="13064" spans="1:12" x14ac:dyDescent="0.15">
      <c r="A13064" s="5">
        <v>2014</v>
      </c>
      <c r="B13064">
        <v>6</v>
      </c>
      <c r="C13064">
        <v>29</v>
      </c>
      <c r="D13064" s="6">
        <v>2736.16666666833</v>
      </c>
      <c r="E13064" t="str">
        <f t="shared" si="408"/>
        <v>2014629</v>
      </c>
      <c r="G13064" t="str">
        <f t="shared" si="409"/>
        <v>2014629</v>
      </c>
    </row>
    <row r="13065" spans="1:12" x14ac:dyDescent="0.15">
      <c r="A13065" s="5">
        <v>2014</v>
      </c>
      <c r="B13065">
        <v>6</v>
      </c>
      <c r="C13065">
        <v>29</v>
      </c>
      <c r="D13065" s="6">
        <v>2736.2083333350001</v>
      </c>
      <c r="E13065" t="str">
        <f t="shared" si="408"/>
        <v>2014629</v>
      </c>
      <c r="G13065" t="str">
        <f t="shared" si="409"/>
        <v>2014629</v>
      </c>
    </row>
    <row r="13066" spans="1:12" x14ac:dyDescent="0.15">
      <c r="A13066" s="5">
        <v>2014</v>
      </c>
      <c r="B13066">
        <v>6</v>
      </c>
      <c r="C13066">
        <v>29</v>
      </c>
      <c r="D13066" s="6">
        <v>2736.2500000016698</v>
      </c>
      <c r="E13066" t="str">
        <f t="shared" si="408"/>
        <v>2014629</v>
      </c>
      <c r="G13066" t="str">
        <f t="shared" si="409"/>
        <v>2014629</v>
      </c>
    </row>
    <row r="13067" spans="1:12" x14ac:dyDescent="0.15">
      <c r="A13067" s="5">
        <v>2014</v>
      </c>
      <c r="B13067">
        <v>6</v>
      </c>
      <c r="C13067">
        <v>29</v>
      </c>
      <c r="D13067" s="6">
        <v>2736.29166666833</v>
      </c>
      <c r="E13067" t="str">
        <f t="shared" si="408"/>
        <v>2014629</v>
      </c>
      <c r="G13067" t="str">
        <f t="shared" si="409"/>
        <v>2014629</v>
      </c>
    </row>
    <row r="13068" spans="1:12" x14ac:dyDescent="0.15">
      <c r="A13068" s="5">
        <v>2014</v>
      </c>
      <c r="B13068">
        <v>6</v>
      </c>
      <c r="C13068">
        <v>29</v>
      </c>
      <c r="D13068" s="6">
        <v>2736.3333333350001</v>
      </c>
      <c r="E13068" t="str">
        <f t="shared" si="408"/>
        <v>2014629</v>
      </c>
      <c r="G13068" t="str">
        <f t="shared" si="409"/>
        <v>2014629</v>
      </c>
    </row>
    <row r="13069" spans="1:12" x14ac:dyDescent="0.15">
      <c r="A13069" s="5">
        <v>2014</v>
      </c>
      <c r="B13069">
        <v>6</v>
      </c>
      <c r="C13069">
        <v>29</v>
      </c>
      <c r="D13069" s="6">
        <v>2736.3750000016698</v>
      </c>
      <c r="E13069" t="str">
        <f t="shared" si="408"/>
        <v>2014629</v>
      </c>
      <c r="G13069" t="str">
        <f t="shared" si="409"/>
        <v>2014629</v>
      </c>
    </row>
    <row r="13070" spans="1:12" x14ac:dyDescent="0.15">
      <c r="A13070" s="5">
        <v>2014</v>
      </c>
      <c r="B13070">
        <v>6</v>
      </c>
      <c r="C13070">
        <v>29</v>
      </c>
      <c r="D13070" s="6">
        <v>2736.41666666833</v>
      </c>
      <c r="E13070" t="str">
        <f t="shared" si="408"/>
        <v>2014629</v>
      </c>
      <c r="G13070" t="str">
        <f t="shared" si="409"/>
        <v>2014629</v>
      </c>
    </row>
    <row r="13071" spans="1:12" x14ac:dyDescent="0.15">
      <c r="A13071" s="5">
        <v>2014</v>
      </c>
      <c r="B13071">
        <v>6</v>
      </c>
      <c r="C13071">
        <v>29</v>
      </c>
      <c r="D13071" s="6">
        <v>2736.4583333350001</v>
      </c>
      <c r="E13071" t="str">
        <f t="shared" si="408"/>
        <v>2014629</v>
      </c>
      <c r="G13071" t="str">
        <f t="shared" si="409"/>
        <v>2014629</v>
      </c>
    </row>
    <row r="13072" spans="1:12" x14ac:dyDescent="0.15">
      <c r="A13072" s="5">
        <v>2014</v>
      </c>
      <c r="B13072">
        <v>6</v>
      </c>
      <c r="C13072">
        <v>29</v>
      </c>
      <c r="D13072" s="6">
        <v>2736.5000000016698</v>
      </c>
      <c r="E13072" t="str">
        <f t="shared" si="408"/>
        <v>2014629</v>
      </c>
      <c r="G13072" t="str">
        <f t="shared" si="409"/>
        <v>2014629</v>
      </c>
    </row>
    <row r="13073" spans="1:12" x14ac:dyDescent="0.15">
      <c r="A13073" s="5">
        <v>2014</v>
      </c>
      <c r="B13073">
        <v>6</v>
      </c>
      <c r="C13073">
        <v>29</v>
      </c>
      <c r="D13073" s="6">
        <v>2736.54166666833</v>
      </c>
      <c r="E13073" t="str">
        <f t="shared" si="408"/>
        <v>2014629</v>
      </c>
      <c r="G13073" t="str">
        <f t="shared" si="409"/>
        <v>2014629</v>
      </c>
    </row>
    <row r="13074" spans="1:12" x14ac:dyDescent="0.15">
      <c r="A13074" s="5">
        <v>2014</v>
      </c>
      <c r="B13074">
        <v>6</v>
      </c>
      <c r="C13074">
        <v>29</v>
      </c>
      <c r="D13074" s="6">
        <v>2736.5833333350001</v>
      </c>
      <c r="E13074" t="str">
        <f t="shared" si="408"/>
        <v>2014629</v>
      </c>
      <c r="G13074" t="str">
        <f t="shared" si="409"/>
        <v>2014629</v>
      </c>
    </row>
    <row r="13075" spans="1:12" x14ac:dyDescent="0.15">
      <c r="A13075" s="5">
        <v>2014</v>
      </c>
      <c r="B13075">
        <v>6</v>
      </c>
      <c r="C13075">
        <v>29</v>
      </c>
      <c r="D13075" s="6">
        <v>2736.6250000016698</v>
      </c>
      <c r="E13075" t="str">
        <f t="shared" si="408"/>
        <v>2014629</v>
      </c>
      <c r="G13075" t="str">
        <f t="shared" si="409"/>
        <v>2014629</v>
      </c>
    </row>
    <row r="13076" spans="1:12" x14ac:dyDescent="0.15">
      <c r="A13076" s="5">
        <v>2014</v>
      </c>
      <c r="B13076">
        <v>6</v>
      </c>
      <c r="C13076">
        <v>29</v>
      </c>
      <c r="D13076" s="6">
        <v>2736.66666666833</v>
      </c>
      <c r="E13076" t="str">
        <f t="shared" si="408"/>
        <v>2014629</v>
      </c>
      <c r="G13076" t="str">
        <f t="shared" si="409"/>
        <v>2014629</v>
      </c>
    </row>
    <row r="13077" spans="1:12" x14ac:dyDescent="0.15">
      <c r="A13077" s="5">
        <v>2014</v>
      </c>
      <c r="B13077">
        <v>6</v>
      </c>
      <c r="C13077">
        <v>29</v>
      </c>
      <c r="D13077" s="6">
        <v>2736.7083333350001</v>
      </c>
      <c r="E13077" t="str">
        <f t="shared" si="408"/>
        <v>2014629</v>
      </c>
      <c r="G13077" t="str">
        <f t="shared" si="409"/>
        <v>2014629</v>
      </c>
    </row>
    <row r="13078" spans="1:12" x14ac:dyDescent="0.15">
      <c r="A13078" s="5">
        <v>2014</v>
      </c>
      <c r="B13078">
        <v>6</v>
      </c>
      <c r="C13078">
        <v>29</v>
      </c>
      <c r="D13078" s="6">
        <v>2736.7500000016698</v>
      </c>
      <c r="E13078" t="str">
        <f t="shared" si="408"/>
        <v>2014629</v>
      </c>
      <c r="G13078" t="str">
        <f t="shared" si="409"/>
        <v>2014629</v>
      </c>
    </row>
    <row r="13079" spans="1:12" x14ac:dyDescent="0.15">
      <c r="A13079" s="5">
        <v>2014</v>
      </c>
      <c r="B13079">
        <v>6</v>
      </c>
      <c r="C13079">
        <v>29</v>
      </c>
      <c r="D13079" s="6">
        <v>2736.79166666833</v>
      </c>
      <c r="E13079" t="str">
        <f t="shared" si="408"/>
        <v>2014629</v>
      </c>
      <c r="G13079" t="str">
        <f t="shared" si="409"/>
        <v>2014629</v>
      </c>
    </row>
    <row r="13080" spans="1:12" x14ac:dyDescent="0.15">
      <c r="A13080" s="5">
        <v>2014</v>
      </c>
      <c r="B13080">
        <v>6</v>
      </c>
      <c r="C13080">
        <v>29</v>
      </c>
      <c r="D13080" s="6">
        <v>2736.8333333350001</v>
      </c>
      <c r="E13080" t="str">
        <f t="shared" si="408"/>
        <v>2014629</v>
      </c>
      <c r="G13080" t="str">
        <f t="shared" si="409"/>
        <v>2014629</v>
      </c>
    </row>
    <row r="13081" spans="1:12" x14ac:dyDescent="0.15">
      <c r="A13081" s="5">
        <v>2014</v>
      </c>
      <c r="B13081">
        <v>6</v>
      </c>
      <c r="C13081">
        <v>29</v>
      </c>
      <c r="D13081" s="6">
        <v>2736.8750000016698</v>
      </c>
      <c r="E13081" t="str">
        <f t="shared" si="408"/>
        <v>2014629</v>
      </c>
      <c r="G13081" t="str">
        <f t="shared" si="409"/>
        <v>2014629</v>
      </c>
    </row>
    <row r="13082" spans="1:12" x14ac:dyDescent="0.15">
      <c r="A13082" s="5">
        <v>2014</v>
      </c>
      <c r="B13082">
        <v>6</v>
      </c>
      <c r="C13082">
        <v>29</v>
      </c>
      <c r="D13082" s="6">
        <v>2736.91666666833</v>
      </c>
      <c r="E13082" t="str">
        <f t="shared" si="408"/>
        <v>2014629</v>
      </c>
      <c r="G13082" t="str">
        <f t="shared" si="409"/>
        <v>2014629</v>
      </c>
    </row>
    <row r="13083" spans="1:12" x14ac:dyDescent="0.15">
      <c r="A13083" s="5">
        <v>2014</v>
      </c>
      <c r="B13083">
        <v>6</v>
      </c>
      <c r="C13083">
        <v>29</v>
      </c>
      <c r="D13083" s="6">
        <v>2736.9583333350001</v>
      </c>
      <c r="E13083" t="str">
        <f t="shared" si="408"/>
        <v>2014629</v>
      </c>
      <c r="G13083" t="str">
        <f t="shared" si="409"/>
        <v>2014629</v>
      </c>
    </row>
    <row r="13084" spans="1:12" x14ac:dyDescent="0.15">
      <c r="A13084" s="5">
        <v>2014</v>
      </c>
      <c r="B13084">
        <v>6</v>
      </c>
      <c r="C13084">
        <v>30</v>
      </c>
      <c r="D13084" s="6">
        <v>2737.0000000016698</v>
      </c>
      <c r="E13084" t="str">
        <f t="shared" si="408"/>
        <v>2014630</v>
      </c>
      <c r="G13084" t="str">
        <f t="shared" si="409"/>
        <v>2014630</v>
      </c>
      <c r="H13084" t="str">
        <f>IF(IF(ISERROR(MAX(F13084:F13107)),"",MAX(F13084:F13107))=0,"",MAX(F13084:F13107))</f>
        <v/>
      </c>
      <c r="I13084" t="str">
        <f>IF(IF(ISERROR(MAX(F13084:F13107)-MIN(F13084:F13107)),"",MAX(F13084:F13107)-MIN(F13084:F13107))=0,"",MAX(F13084:F13107)-MIN(F13084:F13107))</f>
        <v/>
      </c>
      <c r="J13084" t="str">
        <f>IF(ISERROR(I13084/H13084),"",I13084/H13084)</f>
        <v/>
      </c>
      <c r="K13084" t="str">
        <f>IF(ISERROR(AVERAGE(F13084:F13107)/MAX(F13084:F13107)),"",AVERAGE(F13084:F13107)/MAX(F13084:F13107))</f>
        <v/>
      </c>
      <c r="L13084" t="str">
        <f>IF(ISERROR(MIN(F13084:F13107)/H13084),"",MIN(F13084:F13107)/H13084)</f>
        <v/>
      </c>
    </row>
    <row r="13085" spans="1:12" x14ac:dyDescent="0.15">
      <c r="A13085" s="5">
        <v>2014</v>
      </c>
      <c r="B13085">
        <v>6</v>
      </c>
      <c r="C13085">
        <v>30</v>
      </c>
      <c r="D13085" s="6">
        <v>2737.04166666833</v>
      </c>
      <c r="E13085" t="str">
        <f t="shared" si="408"/>
        <v>2014630</v>
      </c>
      <c r="G13085" t="str">
        <f t="shared" si="409"/>
        <v>2014630</v>
      </c>
    </row>
    <row r="13086" spans="1:12" x14ac:dyDescent="0.15">
      <c r="A13086" s="5">
        <v>2014</v>
      </c>
      <c r="B13086">
        <v>6</v>
      </c>
      <c r="C13086">
        <v>30</v>
      </c>
      <c r="D13086" s="6">
        <v>2737.0833333350001</v>
      </c>
      <c r="E13086" t="str">
        <f t="shared" si="408"/>
        <v>2014630</v>
      </c>
      <c r="G13086" t="str">
        <f t="shared" si="409"/>
        <v>2014630</v>
      </c>
    </row>
    <row r="13087" spans="1:12" x14ac:dyDescent="0.15">
      <c r="A13087" s="5">
        <v>2014</v>
      </c>
      <c r="B13087">
        <v>6</v>
      </c>
      <c r="C13087">
        <v>30</v>
      </c>
      <c r="D13087" s="6">
        <v>2737.1250000016698</v>
      </c>
      <c r="E13087" t="str">
        <f t="shared" si="408"/>
        <v>2014630</v>
      </c>
      <c r="G13087" t="str">
        <f t="shared" si="409"/>
        <v>2014630</v>
      </c>
    </row>
    <row r="13088" spans="1:12" x14ac:dyDescent="0.15">
      <c r="A13088" s="5">
        <v>2014</v>
      </c>
      <c r="B13088">
        <v>6</v>
      </c>
      <c r="C13088">
        <v>30</v>
      </c>
      <c r="D13088" s="6">
        <v>2737.16666666833</v>
      </c>
      <c r="E13088" t="str">
        <f t="shared" si="408"/>
        <v>2014630</v>
      </c>
      <c r="G13088" t="str">
        <f t="shared" si="409"/>
        <v>2014630</v>
      </c>
    </row>
    <row r="13089" spans="1:7" x14ac:dyDescent="0.15">
      <c r="A13089" s="5">
        <v>2014</v>
      </c>
      <c r="B13089">
        <v>6</v>
      </c>
      <c r="C13089">
        <v>30</v>
      </c>
      <c r="D13089" s="6">
        <v>2737.2083333350001</v>
      </c>
      <c r="E13089" t="str">
        <f t="shared" si="408"/>
        <v>2014630</v>
      </c>
      <c r="G13089" t="str">
        <f t="shared" si="409"/>
        <v>2014630</v>
      </c>
    </row>
    <row r="13090" spans="1:7" x14ac:dyDescent="0.15">
      <c r="A13090" s="5">
        <v>2014</v>
      </c>
      <c r="B13090">
        <v>6</v>
      </c>
      <c r="C13090">
        <v>30</v>
      </c>
      <c r="D13090" s="6">
        <v>2737.2500000016698</v>
      </c>
      <c r="E13090" t="str">
        <f t="shared" si="408"/>
        <v>2014630</v>
      </c>
      <c r="G13090" t="str">
        <f t="shared" si="409"/>
        <v>2014630</v>
      </c>
    </row>
    <row r="13091" spans="1:7" x14ac:dyDescent="0.15">
      <c r="A13091" s="5">
        <v>2014</v>
      </c>
      <c r="B13091">
        <v>6</v>
      </c>
      <c r="C13091">
        <v>30</v>
      </c>
      <c r="D13091" s="6">
        <v>2737.29166666833</v>
      </c>
      <c r="E13091" t="str">
        <f t="shared" si="408"/>
        <v>2014630</v>
      </c>
      <c r="G13091" t="str">
        <f t="shared" si="409"/>
        <v>2014630</v>
      </c>
    </row>
    <row r="13092" spans="1:7" x14ac:dyDescent="0.15">
      <c r="A13092" s="5">
        <v>2014</v>
      </c>
      <c r="B13092">
        <v>6</v>
      </c>
      <c r="C13092">
        <v>30</v>
      </c>
      <c r="D13092" s="6">
        <v>2737.3333333350001</v>
      </c>
      <c r="E13092" t="str">
        <f t="shared" si="408"/>
        <v>2014630</v>
      </c>
      <c r="G13092" t="str">
        <f t="shared" si="409"/>
        <v>2014630</v>
      </c>
    </row>
    <row r="13093" spans="1:7" x14ac:dyDescent="0.15">
      <c r="A13093" s="5">
        <v>2014</v>
      </c>
      <c r="B13093">
        <v>6</v>
      </c>
      <c r="C13093">
        <v>30</v>
      </c>
      <c r="D13093" s="6">
        <v>2737.3750000016698</v>
      </c>
      <c r="E13093" t="str">
        <f t="shared" si="408"/>
        <v>2014630</v>
      </c>
      <c r="G13093" t="str">
        <f t="shared" si="409"/>
        <v>2014630</v>
      </c>
    </row>
    <row r="13094" spans="1:7" x14ac:dyDescent="0.15">
      <c r="A13094" s="5">
        <v>2014</v>
      </c>
      <c r="B13094">
        <v>6</v>
      </c>
      <c r="C13094">
        <v>30</v>
      </c>
      <c r="D13094" s="6">
        <v>2737.41666666833</v>
      </c>
      <c r="E13094" t="str">
        <f t="shared" si="408"/>
        <v>2014630</v>
      </c>
      <c r="G13094" t="str">
        <f t="shared" si="409"/>
        <v>2014630</v>
      </c>
    </row>
    <row r="13095" spans="1:7" x14ac:dyDescent="0.15">
      <c r="A13095" s="5">
        <v>2014</v>
      </c>
      <c r="B13095">
        <v>6</v>
      </c>
      <c r="C13095">
        <v>30</v>
      </c>
      <c r="D13095" s="6">
        <v>2737.4583333350001</v>
      </c>
      <c r="E13095" t="str">
        <f t="shared" si="408"/>
        <v>2014630</v>
      </c>
      <c r="G13095" t="str">
        <f t="shared" si="409"/>
        <v>2014630</v>
      </c>
    </row>
    <row r="13096" spans="1:7" x14ac:dyDescent="0.15">
      <c r="A13096" s="5">
        <v>2014</v>
      </c>
      <c r="B13096">
        <v>6</v>
      </c>
      <c r="C13096">
        <v>30</v>
      </c>
      <c r="D13096" s="6">
        <v>2737.5000000016698</v>
      </c>
      <c r="E13096" t="str">
        <f t="shared" si="408"/>
        <v>2014630</v>
      </c>
      <c r="G13096" t="str">
        <f t="shared" si="409"/>
        <v>2014630</v>
      </c>
    </row>
    <row r="13097" spans="1:7" x14ac:dyDescent="0.15">
      <c r="A13097" s="5">
        <v>2014</v>
      </c>
      <c r="B13097">
        <v>6</v>
      </c>
      <c r="C13097">
        <v>30</v>
      </c>
      <c r="D13097" s="6">
        <v>2737.54166666833</v>
      </c>
      <c r="E13097" t="str">
        <f t="shared" si="408"/>
        <v>2014630</v>
      </c>
      <c r="G13097" t="str">
        <f t="shared" si="409"/>
        <v>2014630</v>
      </c>
    </row>
    <row r="13098" spans="1:7" x14ac:dyDescent="0.15">
      <c r="A13098" s="5">
        <v>2014</v>
      </c>
      <c r="B13098">
        <v>6</v>
      </c>
      <c r="C13098">
        <v>30</v>
      </c>
      <c r="D13098" s="6">
        <v>2737.5833333350001</v>
      </c>
      <c r="E13098" t="str">
        <f t="shared" si="408"/>
        <v>2014630</v>
      </c>
      <c r="G13098" t="str">
        <f t="shared" si="409"/>
        <v>2014630</v>
      </c>
    </row>
    <row r="13099" spans="1:7" x14ac:dyDescent="0.15">
      <c r="A13099" s="5">
        <v>2014</v>
      </c>
      <c r="B13099">
        <v>6</v>
      </c>
      <c r="C13099">
        <v>30</v>
      </c>
      <c r="D13099" s="6">
        <v>2737.6250000016698</v>
      </c>
      <c r="E13099" t="str">
        <f t="shared" si="408"/>
        <v>2014630</v>
      </c>
      <c r="G13099" t="str">
        <f t="shared" si="409"/>
        <v>2014630</v>
      </c>
    </row>
    <row r="13100" spans="1:7" x14ac:dyDescent="0.15">
      <c r="A13100" s="5">
        <v>2014</v>
      </c>
      <c r="B13100">
        <v>6</v>
      </c>
      <c r="C13100">
        <v>30</v>
      </c>
      <c r="D13100" s="6">
        <v>2737.66666666833</v>
      </c>
      <c r="E13100" t="str">
        <f t="shared" si="408"/>
        <v>2014630</v>
      </c>
      <c r="G13100" t="str">
        <f t="shared" si="409"/>
        <v>2014630</v>
      </c>
    </row>
    <row r="13101" spans="1:7" x14ac:dyDescent="0.15">
      <c r="A13101" s="5">
        <v>2014</v>
      </c>
      <c r="B13101">
        <v>6</v>
      </c>
      <c r="C13101">
        <v>30</v>
      </c>
      <c r="D13101" s="6">
        <v>2737.7083333350001</v>
      </c>
      <c r="E13101" t="str">
        <f t="shared" si="408"/>
        <v>2014630</v>
      </c>
      <c r="G13101" t="str">
        <f t="shared" si="409"/>
        <v>2014630</v>
      </c>
    </row>
    <row r="13102" spans="1:7" x14ac:dyDescent="0.15">
      <c r="A13102" s="5">
        <v>2014</v>
      </c>
      <c r="B13102">
        <v>6</v>
      </c>
      <c r="C13102">
        <v>30</v>
      </c>
      <c r="D13102" s="6">
        <v>2737.7500000016698</v>
      </c>
      <c r="E13102" t="str">
        <f t="shared" si="408"/>
        <v>2014630</v>
      </c>
      <c r="G13102" t="str">
        <f t="shared" si="409"/>
        <v>2014630</v>
      </c>
    </row>
    <row r="13103" spans="1:7" x14ac:dyDescent="0.15">
      <c r="A13103" s="5">
        <v>2014</v>
      </c>
      <c r="B13103">
        <v>6</v>
      </c>
      <c r="C13103">
        <v>30</v>
      </c>
      <c r="D13103" s="6">
        <v>2737.79166666833</v>
      </c>
      <c r="E13103" t="str">
        <f t="shared" si="408"/>
        <v>2014630</v>
      </c>
      <c r="G13103" t="str">
        <f t="shared" si="409"/>
        <v>2014630</v>
      </c>
    </row>
    <row r="13104" spans="1:7" x14ac:dyDescent="0.15">
      <c r="A13104" s="5">
        <v>2014</v>
      </c>
      <c r="B13104">
        <v>6</v>
      </c>
      <c r="C13104">
        <v>30</v>
      </c>
      <c r="D13104" s="6">
        <v>2737.8333333350001</v>
      </c>
      <c r="E13104" t="str">
        <f t="shared" si="408"/>
        <v>2014630</v>
      </c>
      <c r="G13104" t="str">
        <f t="shared" si="409"/>
        <v>2014630</v>
      </c>
    </row>
    <row r="13105" spans="1:19" x14ac:dyDescent="0.15">
      <c r="A13105" s="5">
        <v>2014</v>
      </c>
      <c r="B13105">
        <v>6</v>
      </c>
      <c r="C13105">
        <v>30</v>
      </c>
      <c r="D13105" s="6">
        <v>2737.8750000016698</v>
      </c>
      <c r="E13105" t="str">
        <f t="shared" si="408"/>
        <v>2014630</v>
      </c>
      <c r="G13105" t="str">
        <f t="shared" si="409"/>
        <v>2014630</v>
      </c>
    </row>
    <row r="13106" spans="1:19" x14ac:dyDescent="0.15">
      <c r="A13106" s="5">
        <v>2014</v>
      </c>
      <c r="B13106">
        <v>6</v>
      </c>
      <c r="C13106">
        <v>30</v>
      </c>
      <c r="D13106" s="6">
        <v>2737.91666666833</v>
      </c>
      <c r="E13106" t="str">
        <f t="shared" si="408"/>
        <v>2014630</v>
      </c>
      <c r="G13106" t="str">
        <f t="shared" si="409"/>
        <v>2014630</v>
      </c>
    </row>
    <row r="13107" spans="1:19" x14ac:dyDescent="0.15">
      <c r="A13107" s="5">
        <v>2014</v>
      </c>
      <c r="B13107">
        <v>6</v>
      </c>
      <c r="C13107">
        <v>30</v>
      </c>
      <c r="D13107" s="6">
        <v>2737.9583333350001</v>
      </c>
      <c r="E13107" t="str">
        <f t="shared" si="408"/>
        <v>2014630</v>
      </c>
      <c r="G13107" t="str">
        <f t="shared" si="409"/>
        <v>2014630</v>
      </c>
    </row>
    <row r="13108" spans="1:19" x14ac:dyDescent="0.15">
      <c r="A13108" s="5">
        <v>2014</v>
      </c>
      <c r="B13108">
        <v>7</v>
      </c>
      <c r="C13108">
        <v>1</v>
      </c>
      <c r="D13108" s="6">
        <v>2738.0000000016698</v>
      </c>
      <c r="E13108" t="str">
        <f t="shared" si="408"/>
        <v>201471</v>
      </c>
      <c r="G13108" t="str">
        <f t="shared" si="409"/>
        <v>201471</v>
      </c>
      <c r="H13108" t="str">
        <f>IF(IF(ISERROR(MAX(F13108:F13131)),"",MAX(F13108:F13131))=0,"",MAX(F13108:F13131))</f>
        <v/>
      </c>
      <c r="I13108" t="str">
        <f>IF(IF(ISERROR(MAX(F13108:F13131)-MIN(F13108:F13131)),"",MAX(F13108:F13131)-MIN(F13108:F13131))=0,"",MAX(F13108:F13131)-MIN(F13108:F13131))</f>
        <v/>
      </c>
      <c r="J13108" t="str">
        <f>IF(ISERROR(I13108/H13108),"",I13108/H13108)</f>
        <v/>
      </c>
      <c r="K13108" t="str">
        <f>IF(ISERROR(AVERAGE(F13108:F13131)/MAX(F13108:F13131)),"",AVERAGE(F13108:F13131)/MAX(F13108:F13131))</f>
        <v/>
      </c>
      <c r="L13108" t="str">
        <f>IF(ISERROR(MIN(F13108:F13131)/H13108),"",MIN(F13108:F13131)/H13108)</f>
        <v/>
      </c>
      <c r="M13108" t="str">
        <f>IF(IF(ISERROR(MAX(F13108:F13851)),"",MAX(F13108:F13851))=0,"",MAX(F13108:F13851))</f>
        <v/>
      </c>
      <c r="N13108" t="e">
        <f>IF(IF(ISERROR(AVERAGE(F13108:F13851)),"",AVERAGE(F13108:F13851))=0,"",AVERAGE(F13108:F13851))</f>
        <v>#DIV/0!</v>
      </c>
      <c r="O13108" t="str">
        <f>IF(IF(ISERROR(MAX(I13108:I13851)),"",MAX(I13108:I13851))=0,"",MAX(I13108:I13851))</f>
        <v/>
      </c>
      <c r="P13108" t="e">
        <f>IF(IF(ISERROR(O13108/M13108),"",O13108/M13108)=0,"",O13108/M13108)</f>
        <v>#VALUE!</v>
      </c>
      <c r="Q13108" t="e">
        <f>IF(IF(ISERROR(AVERAGE(F13108:F13851)/AVERAGEIF(E13108:E13851,VLOOKUP(M13108,F13108:G13851,2,0),F13108:F13851)),"",AVERAGE(F13108:F13851)/AVERAGEIF(E13108:E13851,VLOOKUP(M13108,F13108:G13851,2,0),F13108:F13851))=0,"",AVERAGE(F13108:F13851)/AVERAGEIF(E13108:E13851,VLOOKUP(M13108,F13108:G13851,2,0),F13108:F13851))</f>
        <v>#DIV/0!</v>
      </c>
      <c r="R13108" t="str">
        <f>IF(IF(ISERROR(MIN(L13108:L13828)),"",MIN(L13108:L13828))=0,"",MIN(L13108:L13828))</f>
        <v/>
      </c>
      <c r="S13108" t="e">
        <f>IF(IF(ISERROR(AVERAGE(K13108:K13828)),"",AVERAGE(K13108:K13828))=0,"",AVERAGE(K13108:K13828))</f>
        <v>#DIV/0!</v>
      </c>
    </row>
    <row r="13109" spans="1:19" x14ac:dyDescent="0.15">
      <c r="A13109" s="5">
        <v>2014</v>
      </c>
      <c r="B13109">
        <v>7</v>
      </c>
      <c r="C13109">
        <v>1</v>
      </c>
      <c r="D13109" s="6">
        <v>2738.04166666833</v>
      </c>
      <c r="E13109" t="str">
        <f t="shared" si="408"/>
        <v>201471</v>
      </c>
      <c r="G13109" t="str">
        <f t="shared" si="409"/>
        <v>201471</v>
      </c>
    </row>
    <row r="13110" spans="1:19" x14ac:dyDescent="0.15">
      <c r="A13110" s="5">
        <v>2014</v>
      </c>
      <c r="B13110">
        <v>7</v>
      </c>
      <c r="C13110">
        <v>1</v>
      </c>
      <c r="D13110" s="6">
        <v>2738.0833333350001</v>
      </c>
      <c r="E13110" t="str">
        <f t="shared" si="408"/>
        <v>201471</v>
      </c>
      <c r="G13110" t="str">
        <f t="shared" si="409"/>
        <v>201471</v>
      </c>
    </row>
    <row r="13111" spans="1:19" x14ac:dyDescent="0.15">
      <c r="A13111" s="5">
        <v>2014</v>
      </c>
      <c r="B13111">
        <v>7</v>
      </c>
      <c r="C13111">
        <v>1</v>
      </c>
      <c r="D13111" s="6">
        <v>2738.1250000016698</v>
      </c>
      <c r="E13111" t="str">
        <f t="shared" si="408"/>
        <v>201471</v>
      </c>
      <c r="G13111" t="str">
        <f t="shared" si="409"/>
        <v>201471</v>
      </c>
    </row>
    <row r="13112" spans="1:19" x14ac:dyDescent="0.15">
      <c r="A13112" s="5">
        <v>2014</v>
      </c>
      <c r="B13112">
        <v>7</v>
      </c>
      <c r="C13112">
        <v>1</v>
      </c>
      <c r="D13112" s="6">
        <v>2738.16666666833</v>
      </c>
      <c r="E13112" t="str">
        <f t="shared" si="408"/>
        <v>201471</v>
      </c>
      <c r="G13112" t="str">
        <f t="shared" si="409"/>
        <v>201471</v>
      </c>
    </row>
    <row r="13113" spans="1:19" x14ac:dyDescent="0.15">
      <c r="A13113" s="5">
        <v>2014</v>
      </c>
      <c r="B13113">
        <v>7</v>
      </c>
      <c r="C13113">
        <v>1</v>
      </c>
      <c r="D13113" s="6">
        <v>2738.2083333350001</v>
      </c>
      <c r="E13113" t="str">
        <f t="shared" si="408"/>
        <v>201471</v>
      </c>
      <c r="G13113" t="str">
        <f t="shared" si="409"/>
        <v>201471</v>
      </c>
    </row>
    <row r="13114" spans="1:19" x14ac:dyDescent="0.15">
      <c r="A13114" s="5">
        <v>2014</v>
      </c>
      <c r="B13114">
        <v>7</v>
      </c>
      <c r="C13114">
        <v>1</v>
      </c>
      <c r="D13114" s="6">
        <v>2738.2500000016698</v>
      </c>
      <c r="E13114" t="str">
        <f t="shared" si="408"/>
        <v>201471</v>
      </c>
      <c r="G13114" t="str">
        <f t="shared" si="409"/>
        <v>201471</v>
      </c>
    </row>
    <row r="13115" spans="1:19" x14ac:dyDescent="0.15">
      <c r="A13115" s="5">
        <v>2014</v>
      </c>
      <c r="B13115">
        <v>7</v>
      </c>
      <c r="C13115">
        <v>1</v>
      </c>
      <c r="D13115" s="6">
        <v>2738.29166666833</v>
      </c>
      <c r="E13115" t="str">
        <f t="shared" si="408"/>
        <v>201471</v>
      </c>
      <c r="G13115" t="str">
        <f t="shared" si="409"/>
        <v>201471</v>
      </c>
    </row>
    <row r="13116" spans="1:19" x14ac:dyDescent="0.15">
      <c r="A13116" s="5">
        <v>2014</v>
      </c>
      <c r="B13116">
        <v>7</v>
      </c>
      <c r="C13116">
        <v>1</v>
      </c>
      <c r="D13116" s="6">
        <v>2738.3333333350001</v>
      </c>
      <c r="E13116" t="str">
        <f t="shared" si="408"/>
        <v>201471</v>
      </c>
      <c r="G13116" t="str">
        <f t="shared" si="409"/>
        <v>201471</v>
      </c>
    </row>
    <row r="13117" spans="1:19" x14ac:dyDescent="0.15">
      <c r="A13117" s="5">
        <v>2014</v>
      </c>
      <c r="B13117">
        <v>7</v>
      </c>
      <c r="C13117">
        <v>1</v>
      </c>
      <c r="D13117" s="6">
        <v>2738.3750000016698</v>
      </c>
      <c r="E13117" t="str">
        <f t="shared" si="408"/>
        <v>201471</v>
      </c>
      <c r="G13117" t="str">
        <f t="shared" si="409"/>
        <v>201471</v>
      </c>
    </row>
    <row r="13118" spans="1:19" x14ac:dyDescent="0.15">
      <c r="A13118" s="5">
        <v>2014</v>
      </c>
      <c r="B13118">
        <v>7</v>
      </c>
      <c r="C13118">
        <v>1</v>
      </c>
      <c r="D13118" s="6">
        <v>2738.41666666833</v>
      </c>
      <c r="E13118" t="str">
        <f t="shared" si="408"/>
        <v>201471</v>
      </c>
      <c r="G13118" t="str">
        <f t="shared" si="409"/>
        <v>201471</v>
      </c>
    </row>
    <row r="13119" spans="1:19" x14ac:dyDescent="0.15">
      <c r="A13119" s="5">
        <v>2014</v>
      </c>
      <c r="B13119">
        <v>7</v>
      </c>
      <c r="C13119">
        <v>1</v>
      </c>
      <c r="D13119" s="6">
        <v>2738.4583333350001</v>
      </c>
      <c r="E13119" t="str">
        <f t="shared" si="408"/>
        <v>201471</v>
      </c>
      <c r="G13119" t="str">
        <f t="shared" si="409"/>
        <v>201471</v>
      </c>
    </row>
    <row r="13120" spans="1:19" x14ac:dyDescent="0.15">
      <c r="A13120" s="5">
        <v>2014</v>
      </c>
      <c r="B13120">
        <v>7</v>
      </c>
      <c r="C13120">
        <v>1</v>
      </c>
      <c r="D13120" s="6">
        <v>2738.5000000016698</v>
      </c>
      <c r="E13120" t="str">
        <f t="shared" si="408"/>
        <v>201471</v>
      </c>
      <c r="G13120" t="str">
        <f t="shared" si="409"/>
        <v>201471</v>
      </c>
    </row>
    <row r="13121" spans="1:12" x14ac:dyDescent="0.15">
      <c r="A13121" s="5">
        <v>2014</v>
      </c>
      <c r="B13121">
        <v>7</v>
      </c>
      <c r="C13121">
        <v>1</v>
      </c>
      <c r="D13121" s="6">
        <v>2738.54166666833</v>
      </c>
      <c r="E13121" t="str">
        <f t="shared" si="408"/>
        <v>201471</v>
      </c>
      <c r="G13121" t="str">
        <f t="shared" si="409"/>
        <v>201471</v>
      </c>
    </row>
    <row r="13122" spans="1:12" x14ac:dyDescent="0.15">
      <c r="A13122" s="5">
        <v>2014</v>
      </c>
      <c r="B13122">
        <v>7</v>
      </c>
      <c r="C13122">
        <v>1</v>
      </c>
      <c r="D13122" s="6">
        <v>2738.5833333350001</v>
      </c>
      <c r="E13122" t="str">
        <f t="shared" si="408"/>
        <v>201471</v>
      </c>
      <c r="G13122" t="str">
        <f t="shared" si="409"/>
        <v>201471</v>
      </c>
    </row>
    <row r="13123" spans="1:12" x14ac:dyDescent="0.15">
      <c r="A13123" s="5">
        <v>2014</v>
      </c>
      <c r="B13123">
        <v>7</v>
      </c>
      <c r="C13123">
        <v>1</v>
      </c>
      <c r="D13123" s="6">
        <v>2738.6250000016698</v>
      </c>
      <c r="E13123" t="str">
        <f t="shared" si="408"/>
        <v>201471</v>
      </c>
      <c r="G13123" t="str">
        <f t="shared" si="409"/>
        <v>201471</v>
      </c>
    </row>
    <row r="13124" spans="1:12" x14ac:dyDescent="0.15">
      <c r="A13124" s="5">
        <v>2014</v>
      </c>
      <c r="B13124">
        <v>7</v>
      </c>
      <c r="C13124">
        <v>1</v>
      </c>
      <c r="D13124" s="6">
        <v>2738.66666666833</v>
      </c>
      <c r="E13124" t="str">
        <f t="shared" ref="E13124:E13187" si="410">A13124&amp;B13124&amp;C13124</f>
        <v>201471</v>
      </c>
      <c r="G13124" t="str">
        <f t="shared" ref="G13124:G13187" si="411">E13124</f>
        <v>201471</v>
      </c>
    </row>
    <row r="13125" spans="1:12" x14ac:dyDescent="0.15">
      <c r="A13125" s="5">
        <v>2014</v>
      </c>
      <c r="B13125">
        <v>7</v>
      </c>
      <c r="C13125">
        <v>1</v>
      </c>
      <c r="D13125" s="6">
        <v>2738.7083333350001</v>
      </c>
      <c r="E13125" t="str">
        <f t="shared" si="410"/>
        <v>201471</v>
      </c>
      <c r="G13125" t="str">
        <f t="shared" si="411"/>
        <v>201471</v>
      </c>
    </row>
    <row r="13126" spans="1:12" x14ac:dyDescent="0.15">
      <c r="A13126" s="5">
        <v>2014</v>
      </c>
      <c r="B13126">
        <v>7</v>
      </c>
      <c r="C13126">
        <v>1</v>
      </c>
      <c r="D13126" s="6">
        <v>2738.7500000016698</v>
      </c>
      <c r="E13126" t="str">
        <f t="shared" si="410"/>
        <v>201471</v>
      </c>
      <c r="G13126" t="str">
        <f t="shared" si="411"/>
        <v>201471</v>
      </c>
    </row>
    <row r="13127" spans="1:12" x14ac:dyDescent="0.15">
      <c r="A13127" s="5">
        <v>2014</v>
      </c>
      <c r="B13127">
        <v>7</v>
      </c>
      <c r="C13127">
        <v>1</v>
      </c>
      <c r="D13127" s="6">
        <v>2738.79166666833</v>
      </c>
      <c r="E13127" t="str">
        <f t="shared" si="410"/>
        <v>201471</v>
      </c>
      <c r="G13127" t="str">
        <f t="shared" si="411"/>
        <v>201471</v>
      </c>
    </row>
    <row r="13128" spans="1:12" x14ac:dyDescent="0.15">
      <c r="A13128" s="5">
        <v>2014</v>
      </c>
      <c r="B13128">
        <v>7</v>
      </c>
      <c r="C13128">
        <v>1</v>
      </c>
      <c r="D13128" s="6">
        <v>2738.8333333350001</v>
      </c>
      <c r="E13128" t="str">
        <f t="shared" si="410"/>
        <v>201471</v>
      </c>
      <c r="G13128" t="str">
        <f t="shared" si="411"/>
        <v>201471</v>
      </c>
    </row>
    <row r="13129" spans="1:12" x14ac:dyDescent="0.15">
      <c r="A13129" s="5">
        <v>2014</v>
      </c>
      <c r="B13129">
        <v>7</v>
      </c>
      <c r="C13129">
        <v>1</v>
      </c>
      <c r="D13129" s="6">
        <v>2738.8750000016698</v>
      </c>
      <c r="E13129" t="str">
        <f t="shared" si="410"/>
        <v>201471</v>
      </c>
      <c r="G13129" t="str">
        <f t="shared" si="411"/>
        <v>201471</v>
      </c>
    </row>
    <row r="13130" spans="1:12" x14ac:dyDescent="0.15">
      <c r="A13130" s="5">
        <v>2014</v>
      </c>
      <c r="B13130">
        <v>7</v>
      </c>
      <c r="C13130">
        <v>1</v>
      </c>
      <c r="D13130" s="6">
        <v>2738.91666666833</v>
      </c>
      <c r="E13130" t="str">
        <f t="shared" si="410"/>
        <v>201471</v>
      </c>
      <c r="G13130" t="str">
        <f t="shared" si="411"/>
        <v>201471</v>
      </c>
    </row>
    <row r="13131" spans="1:12" x14ac:dyDescent="0.15">
      <c r="A13131" s="5">
        <v>2014</v>
      </c>
      <c r="B13131">
        <v>7</v>
      </c>
      <c r="C13131">
        <v>1</v>
      </c>
      <c r="D13131" s="6">
        <v>2738.9583333350001</v>
      </c>
      <c r="E13131" t="str">
        <f t="shared" si="410"/>
        <v>201471</v>
      </c>
      <c r="G13131" t="str">
        <f t="shared" si="411"/>
        <v>201471</v>
      </c>
    </row>
    <row r="13132" spans="1:12" x14ac:dyDescent="0.15">
      <c r="A13132" s="5">
        <v>2014</v>
      </c>
      <c r="B13132">
        <v>7</v>
      </c>
      <c r="C13132">
        <v>2</v>
      </c>
      <c r="D13132" s="6">
        <v>2739.0000000016698</v>
      </c>
      <c r="E13132" t="str">
        <f t="shared" si="410"/>
        <v>201472</v>
      </c>
      <c r="G13132" t="str">
        <f t="shared" si="411"/>
        <v>201472</v>
      </c>
      <c r="H13132" t="str">
        <f>IF(IF(ISERROR(MAX(F13132:F13155)),"",MAX(F13132:F13155))=0,"",MAX(F13132:F13155))</f>
        <v/>
      </c>
      <c r="I13132" t="str">
        <f>IF(IF(ISERROR(MAX(F13132:F13155)-MIN(F13132:F13155)),"",MAX(F13132:F13155)-MIN(F13132:F13155))=0,"",MAX(F13132:F13155)-MIN(F13132:F13155))</f>
        <v/>
      </c>
      <c r="J13132" t="str">
        <f>IF(ISERROR(I13132/H13132),"",I13132/H13132)</f>
        <v/>
      </c>
      <c r="K13132" t="str">
        <f>IF(ISERROR(AVERAGE(F13132:F13155)/MAX(F13132:F13155)),"",AVERAGE(F13132:F13155)/MAX(F13132:F13155))</f>
        <v/>
      </c>
      <c r="L13132" t="str">
        <f>IF(ISERROR(MIN(F13132:F13155)/H13132),"",MIN(F13132:F13155)/H13132)</f>
        <v/>
      </c>
    </row>
    <row r="13133" spans="1:12" x14ac:dyDescent="0.15">
      <c r="A13133" s="5">
        <v>2014</v>
      </c>
      <c r="B13133">
        <v>7</v>
      </c>
      <c r="C13133">
        <v>2</v>
      </c>
      <c r="D13133" s="6">
        <v>2739.04166666833</v>
      </c>
      <c r="E13133" t="str">
        <f t="shared" si="410"/>
        <v>201472</v>
      </c>
      <c r="G13133" t="str">
        <f t="shared" si="411"/>
        <v>201472</v>
      </c>
    </row>
    <row r="13134" spans="1:12" x14ac:dyDescent="0.15">
      <c r="A13134" s="5">
        <v>2014</v>
      </c>
      <c r="B13134">
        <v>7</v>
      </c>
      <c r="C13134">
        <v>2</v>
      </c>
      <c r="D13134" s="6">
        <v>2739.0833333350001</v>
      </c>
      <c r="E13134" t="str">
        <f t="shared" si="410"/>
        <v>201472</v>
      </c>
      <c r="G13134" t="str">
        <f t="shared" si="411"/>
        <v>201472</v>
      </c>
    </row>
    <row r="13135" spans="1:12" x14ac:dyDescent="0.15">
      <c r="A13135" s="5">
        <v>2014</v>
      </c>
      <c r="B13135">
        <v>7</v>
      </c>
      <c r="C13135">
        <v>2</v>
      </c>
      <c r="D13135" s="6">
        <v>2739.1250000016698</v>
      </c>
      <c r="E13135" t="str">
        <f t="shared" si="410"/>
        <v>201472</v>
      </c>
      <c r="G13135" t="str">
        <f t="shared" si="411"/>
        <v>201472</v>
      </c>
    </row>
    <row r="13136" spans="1:12" x14ac:dyDescent="0.15">
      <c r="A13136" s="5">
        <v>2014</v>
      </c>
      <c r="B13136">
        <v>7</v>
      </c>
      <c r="C13136">
        <v>2</v>
      </c>
      <c r="D13136" s="6">
        <v>2739.16666666833</v>
      </c>
      <c r="E13136" t="str">
        <f t="shared" si="410"/>
        <v>201472</v>
      </c>
      <c r="G13136" t="str">
        <f t="shared" si="411"/>
        <v>201472</v>
      </c>
    </row>
    <row r="13137" spans="1:7" x14ac:dyDescent="0.15">
      <c r="A13137" s="5">
        <v>2014</v>
      </c>
      <c r="B13137">
        <v>7</v>
      </c>
      <c r="C13137">
        <v>2</v>
      </c>
      <c r="D13137" s="6">
        <v>2739.2083333350001</v>
      </c>
      <c r="E13137" t="str">
        <f t="shared" si="410"/>
        <v>201472</v>
      </c>
      <c r="G13137" t="str">
        <f t="shared" si="411"/>
        <v>201472</v>
      </c>
    </row>
    <row r="13138" spans="1:7" x14ac:dyDescent="0.15">
      <c r="A13138" s="5">
        <v>2014</v>
      </c>
      <c r="B13138">
        <v>7</v>
      </c>
      <c r="C13138">
        <v>2</v>
      </c>
      <c r="D13138" s="6">
        <v>2739.2500000016698</v>
      </c>
      <c r="E13138" t="str">
        <f t="shared" si="410"/>
        <v>201472</v>
      </c>
      <c r="G13138" t="str">
        <f t="shared" si="411"/>
        <v>201472</v>
      </c>
    </row>
    <row r="13139" spans="1:7" x14ac:dyDescent="0.15">
      <c r="A13139" s="5">
        <v>2014</v>
      </c>
      <c r="B13139">
        <v>7</v>
      </c>
      <c r="C13139">
        <v>2</v>
      </c>
      <c r="D13139" s="6">
        <v>2739.29166666833</v>
      </c>
      <c r="E13139" t="str">
        <f t="shared" si="410"/>
        <v>201472</v>
      </c>
      <c r="G13139" t="str">
        <f t="shared" si="411"/>
        <v>201472</v>
      </c>
    </row>
    <row r="13140" spans="1:7" x14ac:dyDescent="0.15">
      <c r="A13140" s="5">
        <v>2014</v>
      </c>
      <c r="B13140">
        <v>7</v>
      </c>
      <c r="C13140">
        <v>2</v>
      </c>
      <c r="D13140" s="6">
        <v>2739.3333333350001</v>
      </c>
      <c r="E13140" t="str">
        <f t="shared" si="410"/>
        <v>201472</v>
      </c>
      <c r="G13140" t="str">
        <f t="shared" si="411"/>
        <v>201472</v>
      </c>
    </row>
    <row r="13141" spans="1:7" x14ac:dyDescent="0.15">
      <c r="A13141" s="5">
        <v>2014</v>
      </c>
      <c r="B13141">
        <v>7</v>
      </c>
      <c r="C13141">
        <v>2</v>
      </c>
      <c r="D13141" s="6">
        <v>2739.3750000016698</v>
      </c>
      <c r="E13141" t="str">
        <f t="shared" si="410"/>
        <v>201472</v>
      </c>
      <c r="G13141" t="str">
        <f t="shared" si="411"/>
        <v>201472</v>
      </c>
    </row>
    <row r="13142" spans="1:7" x14ac:dyDescent="0.15">
      <c r="A13142" s="5">
        <v>2014</v>
      </c>
      <c r="B13142">
        <v>7</v>
      </c>
      <c r="C13142">
        <v>2</v>
      </c>
      <c r="D13142" s="6">
        <v>2739.41666666833</v>
      </c>
      <c r="E13142" t="str">
        <f t="shared" si="410"/>
        <v>201472</v>
      </c>
      <c r="G13142" t="str">
        <f t="shared" si="411"/>
        <v>201472</v>
      </c>
    </row>
    <row r="13143" spans="1:7" x14ac:dyDescent="0.15">
      <c r="A13143" s="5">
        <v>2014</v>
      </c>
      <c r="B13143">
        <v>7</v>
      </c>
      <c r="C13143">
        <v>2</v>
      </c>
      <c r="D13143" s="6">
        <v>2739.4583333350001</v>
      </c>
      <c r="E13143" t="str">
        <f t="shared" si="410"/>
        <v>201472</v>
      </c>
      <c r="G13143" t="str">
        <f t="shared" si="411"/>
        <v>201472</v>
      </c>
    </row>
    <row r="13144" spans="1:7" x14ac:dyDescent="0.15">
      <c r="A13144" s="5">
        <v>2014</v>
      </c>
      <c r="B13144">
        <v>7</v>
      </c>
      <c r="C13144">
        <v>2</v>
      </c>
      <c r="D13144" s="6">
        <v>2739.5000000016698</v>
      </c>
      <c r="E13144" t="str">
        <f t="shared" si="410"/>
        <v>201472</v>
      </c>
      <c r="G13144" t="str">
        <f t="shared" si="411"/>
        <v>201472</v>
      </c>
    </row>
    <row r="13145" spans="1:7" x14ac:dyDescent="0.15">
      <c r="A13145" s="5">
        <v>2014</v>
      </c>
      <c r="B13145">
        <v>7</v>
      </c>
      <c r="C13145">
        <v>2</v>
      </c>
      <c r="D13145" s="6">
        <v>2739.54166666833</v>
      </c>
      <c r="E13145" t="str">
        <f t="shared" si="410"/>
        <v>201472</v>
      </c>
      <c r="G13145" t="str">
        <f t="shared" si="411"/>
        <v>201472</v>
      </c>
    </row>
    <row r="13146" spans="1:7" x14ac:dyDescent="0.15">
      <c r="A13146" s="5">
        <v>2014</v>
      </c>
      <c r="B13146">
        <v>7</v>
      </c>
      <c r="C13146">
        <v>2</v>
      </c>
      <c r="D13146" s="6">
        <v>2739.5833333350001</v>
      </c>
      <c r="E13146" t="str">
        <f t="shared" si="410"/>
        <v>201472</v>
      </c>
      <c r="G13146" t="str">
        <f t="shared" si="411"/>
        <v>201472</v>
      </c>
    </row>
    <row r="13147" spans="1:7" x14ac:dyDescent="0.15">
      <c r="A13147" s="5">
        <v>2014</v>
      </c>
      <c r="B13147">
        <v>7</v>
      </c>
      <c r="C13147">
        <v>2</v>
      </c>
      <c r="D13147" s="6">
        <v>2739.6250000016698</v>
      </c>
      <c r="E13147" t="str">
        <f t="shared" si="410"/>
        <v>201472</v>
      </c>
      <c r="G13147" t="str">
        <f t="shared" si="411"/>
        <v>201472</v>
      </c>
    </row>
    <row r="13148" spans="1:7" x14ac:dyDescent="0.15">
      <c r="A13148" s="5">
        <v>2014</v>
      </c>
      <c r="B13148">
        <v>7</v>
      </c>
      <c r="C13148">
        <v>2</v>
      </c>
      <c r="D13148" s="6">
        <v>2739.66666666833</v>
      </c>
      <c r="E13148" t="str">
        <f t="shared" si="410"/>
        <v>201472</v>
      </c>
      <c r="G13148" t="str">
        <f t="shared" si="411"/>
        <v>201472</v>
      </c>
    </row>
    <row r="13149" spans="1:7" x14ac:dyDescent="0.15">
      <c r="A13149" s="5">
        <v>2014</v>
      </c>
      <c r="B13149">
        <v>7</v>
      </c>
      <c r="C13149">
        <v>2</v>
      </c>
      <c r="D13149" s="6">
        <v>2739.7083333350001</v>
      </c>
      <c r="E13149" t="str">
        <f t="shared" si="410"/>
        <v>201472</v>
      </c>
      <c r="G13149" t="str">
        <f t="shared" si="411"/>
        <v>201472</v>
      </c>
    </row>
    <row r="13150" spans="1:7" x14ac:dyDescent="0.15">
      <c r="A13150" s="5">
        <v>2014</v>
      </c>
      <c r="B13150">
        <v>7</v>
      </c>
      <c r="C13150">
        <v>2</v>
      </c>
      <c r="D13150" s="6">
        <v>2739.7500000016698</v>
      </c>
      <c r="E13150" t="str">
        <f t="shared" si="410"/>
        <v>201472</v>
      </c>
      <c r="G13150" t="str">
        <f t="shared" si="411"/>
        <v>201472</v>
      </c>
    </row>
    <row r="13151" spans="1:7" x14ac:dyDescent="0.15">
      <c r="A13151" s="5">
        <v>2014</v>
      </c>
      <c r="B13151">
        <v>7</v>
      </c>
      <c r="C13151">
        <v>2</v>
      </c>
      <c r="D13151" s="6">
        <v>2739.79166666833</v>
      </c>
      <c r="E13151" t="str">
        <f t="shared" si="410"/>
        <v>201472</v>
      </c>
      <c r="G13151" t="str">
        <f t="shared" si="411"/>
        <v>201472</v>
      </c>
    </row>
    <row r="13152" spans="1:7" x14ac:dyDescent="0.15">
      <c r="A13152" s="5">
        <v>2014</v>
      </c>
      <c r="B13152">
        <v>7</v>
      </c>
      <c r="C13152">
        <v>2</v>
      </c>
      <c r="D13152" s="6">
        <v>2739.8333333350001</v>
      </c>
      <c r="E13152" t="str">
        <f t="shared" si="410"/>
        <v>201472</v>
      </c>
      <c r="G13152" t="str">
        <f t="shared" si="411"/>
        <v>201472</v>
      </c>
    </row>
    <row r="13153" spans="1:12" x14ac:dyDescent="0.15">
      <c r="A13153" s="5">
        <v>2014</v>
      </c>
      <c r="B13153">
        <v>7</v>
      </c>
      <c r="C13153">
        <v>2</v>
      </c>
      <c r="D13153" s="6">
        <v>2739.8750000016698</v>
      </c>
      <c r="E13153" t="str">
        <f t="shared" si="410"/>
        <v>201472</v>
      </c>
      <c r="G13153" t="str">
        <f t="shared" si="411"/>
        <v>201472</v>
      </c>
    </row>
    <row r="13154" spans="1:12" x14ac:dyDescent="0.15">
      <c r="A13154" s="5">
        <v>2014</v>
      </c>
      <c r="B13154">
        <v>7</v>
      </c>
      <c r="C13154">
        <v>2</v>
      </c>
      <c r="D13154" s="6">
        <v>2739.91666666833</v>
      </c>
      <c r="E13154" t="str">
        <f t="shared" si="410"/>
        <v>201472</v>
      </c>
      <c r="G13154" t="str">
        <f t="shared" si="411"/>
        <v>201472</v>
      </c>
    </row>
    <row r="13155" spans="1:12" x14ac:dyDescent="0.15">
      <c r="A13155" s="5">
        <v>2014</v>
      </c>
      <c r="B13155">
        <v>7</v>
      </c>
      <c r="C13155">
        <v>2</v>
      </c>
      <c r="D13155" s="6">
        <v>2739.9583333350001</v>
      </c>
      <c r="E13155" t="str">
        <f t="shared" si="410"/>
        <v>201472</v>
      </c>
      <c r="G13155" t="str">
        <f t="shared" si="411"/>
        <v>201472</v>
      </c>
    </row>
    <row r="13156" spans="1:12" x14ac:dyDescent="0.15">
      <c r="A13156" s="5">
        <v>2014</v>
      </c>
      <c r="B13156">
        <v>7</v>
      </c>
      <c r="C13156">
        <v>3</v>
      </c>
      <c r="D13156" s="6">
        <v>2740.0000000016698</v>
      </c>
      <c r="E13156" t="str">
        <f t="shared" si="410"/>
        <v>201473</v>
      </c>
      <c r="G13156" t="str">
        <f t="shared" si="411"/>
        <v>201473</v>
      </c>
      <c r="H13156" t="str">
        <f>IF(IF(ISERROR(MAX(F13156:F13179)),"",MAX(F13156:F13179))=0,"",MAX(F13156:F13179))</f>
        <v/>
      </c>
      <c r="I13156" t="str">
        <f>IF(IF(ISERROR(MAX(F13156:F13179)-MIN(F13156:F13179)),"",MAX(F13156:F13179)-MIN(F13156:F13179))=0,"",MAX(F13156:F13179)-MIN(F13156:F13179))</f>
        <v/>
      </c>
      <c r="J13156" t="str">
        <f>IF(ISERROR(I13156/H13156),"",I13156/H13156)</f>
        <v/>
      </c>
      <c r="K13156" t="str">
        <f>IF(ISERROR(AVERAGE(F13156:F13179)/MAX(F13156:F13179)),"",AVERAGE(F13156:F13179)/MAX(F13156:F13179))</f>
        <v/>
      </c>
      <c r="L13156" t="str">
        <f>IF(ISERROR(MIN(F13156:F13179)/H13156),"",MIN(F13156:F13179)/H13156)</f>
        <v/>
      </c>
    </row>
    <row r="13157" spans="1:12" x14ac:dyDescent="0.15">
      <c r="A13157" s="5">
        <v>2014</v>
      </c>
      <c r="B13157">
        <v>7</v>
      </c>
      <c r="C13157">
        <v>3</v>
      </c>
      <c r="D13157" s="6">
        <v>2740.04166666833</v>
      </c>
      <c r="E13157" t="str">
        <f t="shared" si="410"/>
        <v>201473</v>
      </c>
      <c r="G13157" t="str">
        <f t="shared" si="411"/>
        <v>201473</v>
      </c>
    </row>
    <row r="13158" spans="1:12" x14ac:dyDescent="0.15">
      <c r="A13158" s="5">
        <v>2014</v>
      </c>
      <c r="B13158">
        <v>7</v>
      </c>
      <c r="C13158">
        <v>3</v>
      </c>
      <c r="D13158" s="6">
        <v>2740.0833333350001</v>
      </c>
      <c r="E13158" t="str">
        <f t="shared" si="410"/>
        <v>201473</v>
      </c>
      <c r="G13158" t="str">
        <f t="shared" si="411"/>
        <v>201473</v>
      </c>
    </row>
    <row r="13159" spans="1:12" x14ac:dyDescent="0.15">
      <c r="A13159" s="5">
        <v>2014</v>
      </c>
      <c r="B13159">
        <v>7</v>
      </c>
      <c r="C13159">
        <v>3</v>
      </c>
      <c r="D13159" s="6">
        <v>2740.1250000016698</v>
      </c>
      <c r="E13159" t="str">
        <f t="shared" si="410"/>
        <v>201473</v>
      </c>
      <c r="G13159" t="str">
        <f t="shared" si="411"/>
        <v>201473</v>
      </c>
    </row>
    <row r="13160" spans="1:12" x14ac:dyDescent="0.15">
      <c r="A13160" s="5">
        <v>2014</v>
      </c>
      <c r="B13160">
        <v>7</v>
      </c>
      <c r="C13160">
        <v>3</v>
      </c>
      <c r="D13160" s="6">
        <v>2740.16666666833</v>
      </c>
      <c r="E13160" t="str">
        <f t="shared" si="410"/>
        <v>201473</v>
      </c>
      <c r="G13160" t="str">
        <f t="shared" si="411"/>
        <v>201473</v>
      </c>
    </row>
    <row r="13161" spans="1:12" x14ac:dyDescent="0.15">
      <c r="A13161" s="5">
        <v>2014</v>
      </c>
      <c r="B13161">
        <v>7</v>
      </c>
      <c r="C13161">
        <v>3</v>
      </c>
      <c r="D13161" s="6">
        <v>2740.2083333350001</v>
      </c>
      <c r="E13161" t="str">
        <f t="shared" si="410"/>
        <v>201473</v>
      </c>
      <c r="G13161" t="str">
        <f t="shared" si="411"/>
        <v>201473</v>
      </c>
    </row>
    <row r="13162" spans="1:12" x14ac:dyDescent="0.15">
      <c r="A13162" s="5">
        <v>2014</v>
      </c>
      <c r="B13162">
        <v>7</v>
      </c>
      <c r="C13162">
        <v>3</v>
      </c>
      <c r="D13162" s="6">
        <v>2740.2500000016698</v>
      </c>
      <c r="E13162" t="str">
        <f t="shared" si="410"/>
        <v>201473</v>
      </c>
      <c r="G13162" t="str">
        <f t="shared" si="411"/>
        <v>201473</v>
      </c>
    </row>
    <row r="13163" spans="1:12" x14ac:dyDescent="0.15">
      <c r="A13163" s="5">
        <v>2014</v>
      </c>
      <c r="B13163">
        <v>7</v>
      </c>
      <c r="C13163">
        <v>3</v>
      </c>
      <c r="D13163" s="6">
        <v>2740.29166666833</v>
      </c>
      <c r="E13163" t="str">
        <f t="shared" si="410"/>
        <v>201473</v>
      </c>
      <c r="G13163" t="str">
        <f t="shared" si="411"/>
        <v>201473</v>
      </c>
    </row>
    <row r="13164" spans="1:12" x14ac:dyDescent="0.15">
      <c r="A13164" s="5">
        <v>2014</v>
      </c>
      <c r="B13164">
        <v>7</v>
      </c>
      <c r="C13164">
        <v>3</v>
      </c>
      <c r="D13164" s="6">
        <v>2740.3333333350001</v>
      </c>
      <c r="E13164" t="str">
        <f t="shared" si="410"/>
        <v>201473</v>
      </c>
      <c r="G13164" t="str">
        <f t="shared" si="411"/>
        <v>201473</v>
      </c>
    </row>
    <row r="13165" spans="1:12" x14ac:dyDescent="0.15">
      <c r="A13165" s="5">
        <v>2014</v>
      </c>
      <c r="B13165">
        <v>7</v>
      </c>
      <c r="C13165">
        <v>3</v>
      </c>
      <c r="D13165" s="6">
        <v>2740.3750000016698</v>
      </c>
      <c r="E13165" t="str">
        <f t="shared" si="410"/>
        <v>201473</v>
      </c>
      <c r="G13165" t="str">
        <f t="shared" si="411"/>
        <v>201473</v>
      </c>
    </row>
    <row r="13166" spans="1:12" x14ac:dyDescent="0.15">
      <c r="A13166" s="5">
        <v>2014</v>
      </c>
      <c r="B13166">
        <v>7</v>
      </c>
      <c r="C13166">
        <v>3</v>
      </c>
      <c r="D13166" s="6">
        <v>2740.41666666833</v>
      </c>
      <c r="E13166" t="str">
        <f t="shared" si="410"/>
        <v>201473</v>
      </c>
      <c r="G13166" t="str">
        <f t="shared" si="411"/>
        <v>201473</v>
      </c>
    </row>
    <row r="13167" spans="1:12" x14ac:dyDescent="0.15">
      <c r="A13167" s="5">
        <v>2014</v>
      </c>
      <c r="B13167">
        <v>7</v>
      </c>
      <c r="C13167">
        <v>3</v>
      </c>
      <c r="D13167" s="6">
        <v>2740.4583333350001</v>
      </c>
      <c r="E13167" t="str">
        <f t="shared" si="410"/>
        <v>201473</v>
      </c>
      <c r="G13167" t="str">
        <f t="shared" si="411"/>
        <v>201473</v>
      </c>
    </row>
    <row r="13168" spans="1:12" x14ac:dyDescent="0.15">
      <c r="A13168" s="5">
        <v>2014</v>
      </c>
      <c r="B13168">
        <v>7</v>
      </c>
      <c r="C13168">
        <v>3</v>
      </c>
      <c r="D13168" s="6">
        <v>2740.5000000016698</v>
      </c>
      <c r="E13168" t="str">
        <f t="shared" si="410"/>
        <v>201473</v>
      </c>
      <c r="G13168" t="str">
        <f t="shared" si="411"/>
        <v>201473</v>
      </c>
    </row>
    <row r="13169" spans="1:12" x14ac:dyDescent="0.15">
      <c r="A13169" s="5">
        <v>2014</v>
      </c>
      <c r="B13169">
        <v>7</v>
      </c>
      <c r="C13169">
        <v>3</v>
      </c>
      <c r="D13169" s="6">
        <v>2740.54166666833</v>
      </c>
      <c r="E13169" t="str">
        <f t="shared" si="410"/>
        <v>201473</v>
      </c>
      <c r="G13169" t="str">
        <f t="shared" si="411"/>
        <v>201473</v>
      </c>
    </row>
    <row r="13170" spans="1:12" x14ac:dyDescent="0.15">
      <c r="A13170" s="5">
        <v>2014</v>
      </c>
      <c r="B13170">
        <v>7</v>
      </c>
      <c r="C13170">
        <v>3</v>
      </c>
      <c r="D13170" s="6">
        <v>2740.5833333350001</v>
      </c>
      <c r="E13170" t="str">
        <f t="shared" si="410"/>
        <v>201473</v>
      </c>
      <c r="G13170" t="str">
        <f t="shared" si="411"/>
        <v>201473</v>
      </c>
    </row>
    <row r="13171" spans="1:12" x14ac:dyDescent="0.15">
      <c r="A13171" s="5">
        <v>2014</v>
      </c>
      <c r="B13171">
        <v>7</v>
      </c>
      <c r="C13171">
        <v>3</v>
      </c>
      <c r="D13171" s="6">
        <v>2740.6250000016698</v>
      </c>
      <c r="E13171" t="str">
        <f t="shared" si="410"/>
        <v>201473</v>
      </c>
      <c r="G13171" t="str">
        <f t="shared" si="411"/>
        <v>201473</v>
      </c>
    </row>
    <row r="13172" spans="1:12" x14ac:dyDescent="0.15">
      <c r="A13172" s="5">
        <v>2014</v>
      </c>
      <c r="B13172">
        <v>7</v>
      </c>
      <c r="C13172">
        <v>3</v>
      </c>
      <c r="D13172" s="6">
        <v>2740.66666666833</v>
      </c>
      <c r="E13172" t="str">
        <f t="shared" si="410"/>
        <v>201473</v>
      </c>
      <c r="G13172" t="str">
        <f t="shared" si="411"/>
        <v>201473</v>
      </c>
    </row>
    <row r="13173" spans="1:12" x14ac:dyDescent="0.15">
      <c r="A13173" s="5">
        <v>2014</v>
      </c>
      <c r="B13173">
        <v>7</v>
      </c>
      <c r="C13173">
        <v>3</v>
      </c>
      <c r="D13173" s="6">
        <v>2740.7083333350001</v>
      </c>
      <c r="E13173" t="str">
        <f t="shared" si="410"/>
        <v>201473</v>
      </c>
      <c r="G13173" t="str">
        <f t="shared" si="411"/>
        <v>201473</v>
      </c>
    </row>
    <row r="13174" spans="1:12" x14ac:dyDescent="0.15">
      <c r="A13174" s="5">
        <v>2014</v>
      </c>
      <c r="B13174">
        <v>7</v>
      </c>
      <c r="C13174">
        <v>3</v>
      </c>
      <c r="D13174" s="6">
        <v>2740.7500000016698</v>
      </c>
      <c r="E13174" t="str">
        <f t="shared" si="410"/>
        <v>201473</v>
      </c>
      <c r="G13174" t="str">
        <f t="shared" si="411"/>
        <v>201473</v>
      </c>
    </row>
    <row r="13175" spans="1:12" x14ac:dyDescent="0.15">
      <c r="A13175" s="5">
        <v>2014</v>
      </c>
      <c r="B13175">
        <v>7</v>
      </c>
      <c r="C13175">
        <v>3</v>
      </c>
      <c r="D13175" s="6">
        <v>2740.79166666833</v>
      </c>
      <c r="E13175" t="str">
        <f t="shared" si="410"/>
        <v>201473</v>
      </c>
      <c r="G13175" t="str">
        <f t="shared" si="411"/>
        <v>201473</v>
      </c>
    </row>
    <row r="13176" spans="1:12" x14ac:dyDescent="0.15">
      <c r="A13176" s="5">
        <v>2014</v>
      </c>
      <c r="B13176">
        <v>7</v>
      </c>
      <c r="C13176">
        <v>3</v>
      </c>
      <c r="D13176" s="6">
        <v>2740.8333333350001</v>
      </c>
      <c r="E13176" t="str">
        <f t="shared" si="410"/>
        <v>201473</v>
      </c>
      <c r="G13176" t="str">
        <f t="shared" si="411"/>
        <v>201473</v>
      </c>
    </row>
    <row r="13177" spans="1:12" x14ac:dyDescent="0.15">
      <c r="A13177" s="5">
        <v>2014</v>
      </c>
      <c r="B13177">
        <v>7</v>
      </c>
      <c r="C13177">
        <v>3</v>
      </c>
      <c r="D13177" s="6">
        <v>2740.8750000016698</v>
      </c>
      <c r="E13177" t="str">
        <f t="shared" si="410"/>
        <v>201473</v>
      </c>
      <c r="G13177" t="str">
        <f t="shared" si="411"/>
        <v>201473</v>
      </c>
    </row>
    <row r="13178" spans="1:12" x14ac:dyDescent="0.15">
      <c r="A13178" s="5">
        <v>2014</v>
      </c>
      <c r="B13178">
        <v>7</v>
      </c>
      <c r="C13178">
        <v>3</v>
      </c>
      <c r="D13178" s="6">
        <v>2740.91666666833</v>
      </c>
      <c r="E13178" t="str">
        <f t="shared" si="410"/>
        <v>201473</v>
      </c>
      <c r="G13178" t="str">
        <f t="shared" si="411"/>
        <v>201473</v>
      </c>
    </row>
    <row r="13179" spans="1:12" x14ac:dyDescent="0.15">
      <c r="A13179" s="5">
        <v>2014</v>
      </c>
      <c r="B13179">
        <v>7</v>
      </c>
      <c r="C13179">
        <v>3</v>
      </c>
      <c r="D13179" s="6">
        <v>2740.9583333350001</v>
      </c>
      <c r="E13179" t="str">
        <f t="shared" si="410"/>
        <v>201473</v>
      </c>
      <c r="G13179" t="str">
        <f t="shared" si="411"/>
        <v>201473</v>
      </c>
    </row>
    <row r="13180" spans="1:12" x14ac:dyDescent="0.15">
      <c r="A13180" s="5">
        <v>2014</v>
      </c>
      <c r="B13180">
        <v>7</v>
      </c>
      <c r="C13180">
        <v>4</v>
      </c>
      <c r="D13180" s="6">
        <v>2741.0000000016698</v>
      </c>
      <c r="E13180" t="str">
        <f t="shared" si="410"/>
        <v>201474</v>
      </c>
      <c r="G13180" t="str">
        <f t="shared" si="411"/>
        <v>201474</v>
      </c>
      <c r="H13180" t="str">
        <f>IF(IF(ISERROR(MAX(F13180:F13203)),"",MAX(F13180:F13203))=0,"",MAX(F13180:F13203))</f>
        <v/>
      </c>
      <c r="I13180" t="str">
        <f>IF(IF(ISERROR(MAX(F13180:F13203)-MIN(F13180:F13203)),"",MAX(F13180:F13203)-MIN(F13180:F13203))=0,"",MAX(F13180:F13203)-MIN(F13180:F13203))</f>
        <v/>
      </c>
      <c r="J13180" t="str">
        <f>IF(ISERROR(I13180/H13180),"",I13180/H13180)</f>
        <v/>
      </c>
      <c r="K13180" t="str">
        <f>IF(ISERROR(AVERAGE(F13180:F13203)/MAX(F13180:F13203)),"",AVERAGE(F13180:F13203)/MAX(F13180:F13203))</f>
        <v/>
      </c>
      <c r="L13180" t="str">
        <f>IF(ISERROR(MIN(F13180:F13203)/H13180),"",MIN(F13180:F13203)/H13180)</f>
        <v/>
      </c>
    </row>
    <row r="13181" spans="1:12" x14ac:dyDescent="0.15">
      <c r="A13181" s="5">
        <v>2014</v>
      </c>
      <c r="B13181">
        <v>7</v>
      </c>
      <c r="C13181">
        <v>4</v>
      </c>
      <c r="D13181" s="6">
        <v>2741.04166666833</v>
      </c>
      <c r="E13181" t="str">
        <f t="shared" si="410"/>
        <v>201474</v>
      </c>
      <c r="G13181" t="str">
        <f t="shared" si="411"/>
        <v>201474</v>
      </c>
    </row>
    <row r="13182" spans="1:12" x14ac:dyDescent="0.15">
      <c r="A13182" s="5">
        <v>2014</v>
      </c>
      <c r="B13182">
        <v>7</v>
      </c>
      <c r="C13182">
        <v>4</v>
      </c>
      <c r="D13182" s="6">
        <v>2741.0833333350001</v>
      </c>
      <c r="E13182" t="str">
        <f t="shared" si="410"/>
        <v>201474</v>
      </c>
      <c r="G13182" t="str">
        <f t="shared" si="411"/>
        <v>201474</v>
      </c>
    </row>
    <row r="13183" spans="1:12" x14ac:dyDescent="0.15">
      <c r="A13183" s="5">
        <v>2014</v>
      </c>
      <c r="B13183">
        <v>7</v>
      </c>
      <c r="C13183">
        <v>4</v>
      </c>
      <c r="D13183" s="6">
        <v>2741.1250000016698</v>
      </c>
      <c r="E13183" t="str">
        <f t="shared" si="410"/>
        <v>201474</v>
      </c>
      <c r="G13183" t="str">
        <f t="shared" si="411"/>
        <v>201474</v>
      </c>
    </row>
    <row r="13184" spans="1:12" x14ac:dyDescent="0.15">
      <c r="A13184" s="5">
        <v>2014</v>
      </c>
      <c r="B13184">
        <v>7</v>
      </c>
      <c r="C13184">
        <v>4</v>
      </c>
      <c r="D13184" s="6">
        <v>2741.16666666833</v>
      </c>
      <c r="E13184" t="str">
        <f t="shared" si="410"/>
        <v>201474</v>
      </c>
      <c r="G13184" t="str">
        <f t="shared" si="411"/>
        <v>201474</v>
      </c>
    </row>
    <row r="13185" spans="1:7" x14ac:dyDescent="0.15">
      <c r="A13185" s="5">
        <v>2014</v>
      </c>
      <c r="B13185">
        <v>7</v>
      </c>
      <c r="C13185">
        <v>4</v>
      </c>
      <c r="D13185" s="6">
        <v>2741.2083333350001</v>
      </c>
      <c r="E13185" t="str">
        <f t="shared" si="410"/>
        <v>201474</v>
      </c>
      <c r="G13185" t="str">
        <f t="shared" si="411"/>
        <v>201474</v>
      </c>
    </row>
    <row r="13186" spans="1:7" x14ac:dyDescent="0.15">
      <c r="A13186" s="5">
        <v>2014</v>
      </c>
      <c r="B13186">
        <v>7</v>
      </c>
      <c r="C13186">
        <v>4</v>
      </c>
      <c r="D13186" s="6">
        <v>2741.2500000016698</v>
      </c>
      <c r="E13186" t="str">
        <f t="shared" si="410"/>
        <v>201474</v>
      </c>
      <c r="G13186" t="str">
        <f t="shared" si="411"/>
        <v>201474</v>
      </c>
    </row>
    <row r="13187" spans="1:7" x14ac:dyDescent="0.15">
      <c r="A13187" s="5">
        <v>2014</v>
      </c>
      <c r="B13187">
        <v>7</v>
      </c>
      <c r="C13187">
        <v>4</v>
      </c>
      <c r="D13187" s="6">
        <v>2741.29166666833</v>
      </c>
      <c r="E13187" t="str">
        <f t="shared" si="410"/>
        <v>201474</v>
      </c>
      <c r="G13187" t="str">
        <f t="shared" si="411"/>
        <v>201474</v>
      </c>
    </row>
    <row r="13188" spans="1:7" x14ac:dyDescent="0.15">
      <c r="A13188" s="5">
        <v>2014</v>
      </c>
      <c r="B13188">
        <v>7</v>
      </c>
      <c r="C13188">
        <v>4</v>
      </c>
      <c r="D13188" s="6">
        <v>2741.3333333350001</v>
      </c>
      <c r="E13188" t="str">
        <f t="shared" ref="E13188:E13251" si="412">A13188&amp;B13188&amp;C13188</f>
        <v>201474</v>
      </c>
      <c r="G13188" t="str">
        <f t="shared" ref="G13188:G13251" si="413">E13188</f>
        <v>201474</v>
      </c>
    </row>
    <row r="13189" spans="1:7" x14ac:dyDescent="0.15">
      <c r="A13189" s="5">
        <v>2014</v>
      </c>
      <c r="B13189">
        <v>7</v>
      </c>
      <c r="C13189">
        <v>4</v>
      </c>
      <c r="D13189" s="6">
        <v>2741.3750000016698</v>
      </c>
      <c r="E13189" t="str">
        <f t="shared" si="412"/>
        <v>201474</v>
      </c>
      <c r="G13189" t="str">
        <f t="shared" si="413"/>
        <v>201474</v>
      </c>
    </row>
    <row r="13190" spans="1:7" x14ac:dyDescent="0.15">
      <c r="A13190" s="5">
        <v>2014</v>
      </c>
      <c r="B13190">
        <v>7</v>
      </c>
      <c r="C13190">
        <v>4</v>
      </c>
      <c r="D13190" s="6">
        <v>2741.41666666833</v>
      </c>
      <c r="E13190" t="str">
        <f t="shared" si="412"/>
        <v>201474</v>
      </c>
      <c r="G13190" t="str">
        <f t="shared" si="413"/>
        <v>201474</v>
      </c>
    </row>
    <row r="13191" spans="1:7" x14ac:dyDescent="0.15">
      <c r="A13191" s="5">
        <v>2014</v>
      </c>
      <c r="B13191">
        <v>7</v>
      </c>
      <c r="C13191">
        <v>4</v>
      </c>
      <c r="D13191" s="6">
        <v>2741.4583333350001</v>
      </c>
      <c r="E13191" t="str">
        <f t="shared" si="412"/>
        <v>201474</v>
      </c>
      <c r="G13191" t="str">
        <f t="shared" si="413"/>
        <v>201474</v>
      </c>
    </row>
    <row r="13192" spans="1:7" x14ac:dyDescent="0.15">
      <c r="A13192" s="5">
        <v>2014</v>
      </c>
      <c r="B13192">
        <v>7</v>
      </c>
      <c r="C13192">
        <v>4</v>
      </c>
      <c r="D13192" s="6">
        <v>2741.5000000016698</v>
      </c>
      <c r="E13192" t="str">
        <f t="shared" si="412"/>
        <v>201474</v>
      </c>
      <c r="G13192" t="str">
        <f t="shared" si="413"/>
        <v>201474</v>
      </c>
    </row>
    <row r="13193" spans="1:7" x14ac:dyDescent="0.15">
      <c r="A13193" s="5">
        <v>2014</v>
      </c>
      <c r="B13193">
        <v>7</v>
      </c>
      <c r="C13193">
        <v>4</v>
      </c>
      <c r="D13193" s="6">
        <v>2741.54166666833</v>
      </c>
      <c r="E13193" t="str">
        <f t="shared" si="412"/>
        <v>201474</v>
      </c>
      <c r="G13193" t="str">
        <f t="shared" si="413"/>
        <v>201474</v>
      </c>
    </row>
    <row r="13194" spans="1:7" x14ac:dyDescent="0.15">
      <c r="A13194" s="5">
        <v>2014</v>
      </c>
      <c r="B13194">
        <v>7</v>
      </c>
      <c r="C13194">
        <v>4</v>
      </c>
      <c r="D13194" s="6">
        <v>2741.5833333350001</v>
      </c>
      <c r="E13194" t="str">
        <f t="shared" si="412"/>
        <v>201474</v>
      </c>
      <c r="G13194" t="str">
        <f t="shared" si="413"/>
        <v>201474</v>
      </c>
    </row>
    <row r="13195" spans="1:7" x14ac:dyDescent="0.15">
      <c r="A13195" s="5">
        <v>2014</v>
      </c>
      <c r="B13195">
        <v>7</v>
      </c>
      <c r="C13195">
        <v>4</v>
      </c>
      <c r="D13195" s="6">
        <v>2741.6250000016698</v>
      </c>
      <c r="E13195" t="str">
        <f t="shared" si="412"/>
        <v>201474</v>
      </c>
      <c r="G13195" t="str">
        <f t="shared" si="413"/>
        <v>201474</v>
      </c>
    </row>
    <row r="13196" spans="1:7" x14ac:dyDescent="0.15">
      <c r="A13196" s="5">
        <v>2014</v>
      </c>
      <c r="B13196">
        <v>7</v>
      </c>
      <c r="C13196">
        <v>4</v>
      </c>
      <c r="D13196" s="6">
        <v>2741.66666666833</v>
      </c>
      <c r="E13196" t="str">
        <f t="shared" si="412"/>
        <v>201474</v>
      </c>
      <c r="G13196" t="str">
        <f t="shared" si="413"/>
        <v>201474</v>
      </c>
    </row>
    <row r="13197" spans="1:7" x14ac:dyDescent="0.15">
      <c r="A13197" s="5">
        <v>2014</v>
      </c>
      <c r="B13197">
        <v>7</v>
      </c>
      <c r="C13197">
        <v>4</v>
      </c>
      <c r="D13197" s="6">
        <v>2741.7083333350001</v>
      </c>
      <c r="E13197" t="str">
        <f t="shared" si="412"/>
        <v>201474</v>
      </c>
      <c r="G13197" t="str">
        <f t="shared" si="413"/>
        <v>201474</v>
      </c>
    </row>
    <row r="13198" spans="1:7" x14ac:dyDescent="0.15">
      <c r="A13198" s="5">
        <v>2014</v>
      </c>
      <c r="B13198">
        <v>7</v>
      </c>
      <c r="C13198">
        <v>4</v>
      </c>
      <c r="D13198" s="6">
        <v>2741.7500000016698</v>
      </c>
      <c r="E13198" t="str">
        <f t="shared" si="412"/>
        <v>201474</v>
      </c>
      <c r="G13198" t="str">
        <f t="shared" si="413"/>
        <v>201474</v>
      </c>
    </row>
    <row r="13199" spans="1:7" x14ac:dyDescent="0.15">
      <c r="A13199" s="5">
        <v>2014</v>
      </c>
      <c r="B13199">
        <v>7</v>
      </c>
      <c r="C13199">
        <v>4</v>
      </c>
      <c r="D13199" s="6">
        <v>2741.79166666833</v>
      </c>
      <c r="E13199" t="str">
        <f t="shared" si="412"/>
        <v>201474</v>
      </c>
      <c r="G13199" t="str">
        <f t="shared" si="413"/>
        <v>201474</v>
      </c>
    </row>
    <row r="13200" spans="1:7" x14ac:dyDescent="0.15">
      <c r="A13200" s="5">
        <v>2014</v>
      </c>
      <c r="B13200">
        <v>7</v>
      </c>
      <c r="C13200">
        <v>4</v>
      </c>
      <c r="D13200" s="6">
        <v>2741.8333333350001</v>
      </c>
      <c r="E13200" t="str">
        <f t="shared" si="412"/>
        <v>201474</v>
      </c>
      <c r="G13200" t="str">
        <f t="shared" si="413"/>
        <v>201474</v>
      </c>
    </row>
    <row r="13201" spans="1:12" x14ac:dyDescent="0.15">
      <c r="A13201" s="5">
        <v>2014</v>
      </c>
      <c r="B13201">
        <v>7</v>
      </c>
      <c r="C13201">
        <v>4</v>
      </c>
      <c r="D13201" s="6">
        <v>2741.8750000016698</v>
      </c>
      <c r="E13201" t="str">
        <f t="shared" si="412"/>
        <v>201474</v>
      </c>
      <c r="G13201" t="str">
        <f t="shared" si="413"/>
        <v>201474</v>
      </c>
    </row>
    <row r="13202" spans="1:12" x14ac:dyDescent="0.15">
      <c r="A13202" s="5">
        <v>2014</v>
      </c>
      <c r="B13202">
        <v>7</v>
      </c>
      <c r="C13202">
        <v>4</v>
      </c>
      <c r="D13202" s="6">
        <v>2741.91666666833</v>
      </c>
      <c r="E13202" t="str">
        <f t="shared" si="412"/>
        <v>201474</v>
      </c>
      <c r="G13202" t="str">
        <f t="shared" si="413"/>
        <v>201474</v>
      </c>
    </row>
    <row r="13203" spans="1:12" x14ac:dyDescent="0.15">
      <c r="A13203" s="5">
        <v>2014</v>
      </c>
      <c r="B13203">
        <v>7</v>
      </c>
      <c r="C13203">
        <v>4</v>
      </c>
      <c r="D13203" s="6">
        <v>2741.9583333350001</v>
      </c>
      <c r="E13203" t="str">
        <f t="shared" si="412"/>
        <v>201474</v>
      </c>
      <c r="G13203" t="str">
        <f t="shared" si="413"/>
        <v>201474</v>
      </c>
    </row>
    <row r="13204" spans="1:12" x14ac:dyDescent="0.15">
      <c r="A13204" s="5">
        <v>2014</v>
      </c>
      <c r="B13204">
        <v>7</v>
      </c>
      <c r="C13204">
        <v>5</v>
      </c>
      <c r="D13204" s="6">
        <v>2742.0000000016698</v>
      </c>
      <c r="E13204" t="str">
        <f t="shared" si="412"/>
        <v>201475</v>
      </c>
      <c r="G13204" t="str">
        <f t="shared" si="413"/>
        <v>201475</v>
      </c>
      <c r="H13204" t="str">
        <f>IF(IF(ISERROR(MAX(F13204:F13227)),"",MAX(F13204:F13227))=0,"",MAX(F13204:F13227))</f>
        <v/>
      </c>
      <c r="I13204" t="str">
        <f>IF(IF(ISERROR(MAX(F13204:F13227)-MIN(F13204:F13227)),"",MAX(F13204:F13227)-MIN(F13204:F13227))=0,"",MAX(F13204:F13227)-MIN(F13204:F13227))</f>
        <v/>
      </c>
      <c r="J13204" t="str">
        <f>IF(ISERROR(I13204/H13204),"",I13204/H13204)</f>
        <v/>
      </c>
      <c r="K13204" t="str">
        <f>IF(ISERROR(AVERAGE(F13204:F13227)/MAX(F13204:F13227)),"",AVERAGE(F13204:F13227)/MAX(F13204:F13227))</f>
        <v/>
      </c>
      <c r="L13204" t="str">
        <f>IF(ISERROR(MIN(F13204:F13227)/H13204),"",MIN(F13204:F13227)/H13204)</f>
        <v/>
      </c>
    </row>
    <row r="13205" spans="1:12" x14ac:dyDescent="0.15">
      <c r="A13205" s="5">
        <v>2014</v>
      </c>
      <c r="B13205">
        <v>7</v>
      </c>
      <c r="C13205">
        <v>5</v>
      </c>
      <c r="D13205" s="6">
        <v>2742.04166666833</v>
      </c>
      <c r="E13205" t="str">
        <f t="shared" si="412"/>
        <v>201475</v>
      </c>
      <c r="G13205" t="str">
        <f t="shared" si="413"/>
        <v>201475</v>
      </c>
    </row>
    <row r="13206" spans="1:12" x14ac:dyDescent="0.15">
      <c r="A13206" s="5">
        <v>2014</v>
      </c>
      <c r="B13206">
        <v>7</v>
      </c>
      <c r="C13206">
        <v>5</v>
      </c>
      <c r="D13206" s="6">
        <v>2742.0833333350001</v>
      </c>
      <c r="E13206" t="str">
        <f t="shared" si="412"/>
        <v>201475</v>
      </c>
      <c r="G13206" t="str">
        <f t="shared" si="413"/>
        <v>201475</v>
      </c>
    </row>
    <row r="13207" spans="1:12" x14ac:dyDescent="0.15">
      <c r="A13207" s="5">
        <v>2014</v>
      </c>
      <c r="B13207">
        <v>7</v>
      </c>
      <c r="C13207">
        <v>5</v>
      </c>
      <c r="D13207" s="6">
        <v>2742.1250000016698</v>
      </c>
      <c r="E13207" t="str">
        <f t="shared" si="412"/>
        <v>201475</v>
      </c>
      <c r="G13207" t="str">
        <f t="shared" si="413"/>
        <v>201475</v>
      </c>
    </row>
    <row r="13208" spans="1:12" x14ac:dyDescent="0.15">
      <c r="A13208" s="5">
        <v>2014</v>
      </c>
      <c r="B13208">
        <v>7</v>
      </c>
      <c r="C13208">
        <v>5</v>
      </c>
      <c r="D13208" s="6">
        <v>2742.16666666833</v>
      </c>
      <c r="E13208" t="str">
        <f t="shared" si="412"/>
        <v>201475</v>
      </c>
      <c r="G13208" t="str">
        <f t="shared" si="413"/>
        <v>201475</v>
      </c>
    </row>
    <row r="13209" spans="1:12" x14ac:dyDescent="0.15">
      <c r="A13209" s="5">
        <v>2014</v>
      </c>
      <c r="B13209">
        <v>7</v>
      </c>
      <c r="C13209">
        <v>5</v>
      </c>
      <c r="D13209" s="6">
        <v>2742.2083333350001</v>
      </c>
      <c r="E13209" t="str">
        <f t="shared" si="412"/>
        <v>201475</v>
      </c>
      <c r="G13209" t="str">
        <f t="shared" si="413"/>
        <v>201475</v>
      </c>
    </row>
    <row r="13210" spans="1:12" x14ac:dyDescent="0.15">
      <c r="A13210" s="5">
        <v>2014</v>
      </c>
      <c r="B13210">
        <v>7</v>
      </c>
      <c r="C13210">
        <v>5</v>
      </c>
      <c r="D13210" s="6">
        <v>2742.2500000016698</v>
      </c>
      <c r="E13210" t="str">
        <f t="shared" si="412"/>
        <v>201475</v>
      </c>
      <c r="G13210" t="str">
        <f t="shared" si="413"/>
        <v>201475</v>
      </c>
    </row>
    <row r="13211" spans="1:12" x14ac:dyDescent="0.15">
      <c r="A13211" s="5">
        <v>2014</v>
      </c>
      <c r="B13211">
        <v>7</v>
      </c>
      <c r="C13211">
        <v>5</v>
      </c>
      <c r="D13211" s="6">
        <v>2742.29166666833</v>
      </c>
      <c r="E13211" t="str">
        <f t="shared" si="412"/>
        <v>201475</v>
      </c>
      <c r="G13211" t="str">
        <f t="shared" si="413"/>
        <v>201475</v>
      </c>
    </row>
    <row r="13212" spans="1:12" x14ac:dyDescent="0.15">
      <c r="A13212" s="5">
        <v>2014</v>
      </c>
      <c r="B13212">
        <v>7</v>
      </c>
      <c r="C13212">
        <v>5</v>
      </c>
      <c r="D13212" s="6">
        <v>2742.3333333350001</v>
      </c>
      <c r="E13212" t="str">
        <f t="shared" si="412"/>
        <v>201475</v>
      </c>
      <c r="G13212" t="str">
        <f t="shared" si="413"/>
        <v>201475</v>
      </c>
    </row>
    <row r="13213" spans="1:12" x14ac:dyDescent="0.15">
      <c r="A13213" s="5">
        <v>2014</v>
      </c>
      <c r="B13213">
        <v>7</v>
      </c>
      <c r="C13213">
        <v>5</v>
      </c>
      <c r="D13213" s="6">
        <v>2742.3750000016698</v>
      </c>
      <c r="E13213" t="str">
        <f t="shared" si="412"/>
        <v>201475</v>
      </c>
      <c r="G13213" t="str">
        <f t="shared" si="413"/>
        <v>201475</v>
      </c>
    </row>
    <row r="13214" spans="1:12" x14ac:dyDescent="0.15">
      <c r="A13214" s="5">
        <v>2014</v>
      </c>
      <c r="B13214">
        <v>7</v>
      </c>
      <c r="C13214">
        <v>5</v>
      </c>
      <c r="D13214" s="6">
        <v>2742.41666666833</v>
      </c>
      <c r="E13214" t="str">
        <f t="shared" si="412"/>
        <v>201475</v>
      </c>
      <c r="G13214" t="str">
        <f t="shared" si="413"/>
        <v>201475</v>
      </c>
    </row>
    <row r="13215" spans="1:12" x14ac:dyDescent="0.15">
      <c r="A13215" s="5">
        <v>2014</v>
      </c>
      <c r="B13215">
        <v>7</v>
      </c>
      <c r="C13215">
        <v>5</v>
      </c>
      <c r="D13215" s="6">
        <v>2742.4583333350001</v>
      </c>
      <c r="E13215" t="str">
        <f t="shared" si="412"/>
        <v>201475</v>
      </c>
      <c r="G13215" t="str">
        <f t="shared" si="413"/>
        <v>201475</v>
      </c>
    </row>
    <row r="13216" spans="1:12" x14ac:dyDescent="0.15">
      <c r="A13216" s="5">
        <v>2014</v>
      </c>
      <c r="B13216">
        <v>7</v>
      </c>
      <c r="C13216">
        <v>5</v>
      </c>
      <c r="D13216" s="6">
        <v>2742.5000000016698</v>
      </c>
      <c r="E13216" t="str">
        <f t="shared" si="412"/>
        <v>201475</v>
      </c>
      <c r="G13216" t="str">
        <f t="shared" si="413"/>
        <v>201475</v>
      </c>
    </row>
    <row r="13217" spans="1:12" x14ac:dyDescent="0.15">
      <c r="A13217" s="5">
        <v>2014</v>
      </c>
      <c r="B13217">
        <v>7</v>
      </c>
      <c r="C13217">
        <v>5</v>
      </c>
      <c r="D13217" s="6">
        <v>2742.54166666833</v>
      </c>
      <c r="E13217" t="str">
        <f t="shared" si="412"/>
        <v>201475</v>
      </c>
      <c r="G13217" t="str">
        <f t="shared" si="413"/>
        <v>201475</v>
      </c>
    </row>
    <row r="13218" spans="1:12" x14ac:dyDescent="0.15">
      <c r="A13218" s="5">
        <v>2014</v>
      </c>
      <c r="B13218">
        <v>7</v>
      </c>
      <c r="C13218">
        <v>5</v>
      </c>
      <c r="D13218" s="6">
        <v>2742.5833333350001</v>
      </c>
      <c r="E13218" t="str">
        <f t="shared" si="412"/>
        <v>201475</v>
      </c>
      <c r="G13218" t="str">
        <f t="shared" si="413"/>
        <v>201475</v>
      </c>
    </row>
    <row r="13219" spans="1:12" x14ac:dyDescent="0.15">
      <c r="A13219" s="5">
        <v>2014</v>
      </c>
      <c r="B13219">
        <v>7</v>
      </c>
      <c r="C13219">
        <v>5</v>
      </c>
      <c r="D13219" s="6">
        <v>2742.6250000016698</v>
      </c>
      <c r="E13219" t="str">
        <f t="shared" si="412"/>
        <v>201475</v>
      </c>
      <c r="G13219" t="str">
        <f t="shared" si="413"/>
        <v>201475</v>
      </c>
    </row>
    <row r="13220" spans="1:12" x14ac:dyDescent="0.15">
      <c r="A13220" s="5">
        <v>2014</v>
      </c>
      <c r="B13220">
        <v>7</v>
      </c>
      <c r="C13220">
        <v>5</v>
      </c>
      <c r="D13220" s="6">
        <v>2742.66666666833</v>
      </c>
      <c r="E13220" t="str">
        <f t="shared" si="412"/>
        <v>201475</v>
      </c>
      <c r="G13220" t="str">
        <f t="shared" si="413"/>
        <v>201475</v>
      </c>
    </row>
    <row r="13221" spans="1:12" x14ac:dyDescent="0.15">
      <c r="A13221" s="5">
        <v>2014</v>
      </c>
      <c r="B13221">
        <v>7</v>
      </c>
      <c r="C13221">
        <v>5</v>
      </c>
      <c r="D13221" s="6">
        <v>2742.7083333350001</v>
      </c>
      <c r="E13221" t="str">
        <f t="shared" si="412"/>
        <v>201475</v>
      </c>
      <c r="G13221" t="str">
        <f t="shared" si="413"/>
        <v>201475</v>
      </c>
    </row>
    <row r="13222" spans="1:12" x14ac:dyDescent="0.15">
      <c r="A13222" s="5">
        <v>2014</v>
      </c>
      <c r="B13222">
        <v>7</v>
      </c>
      <c r="C13222">
        <v>5</v>
      </c>
      <c r="D13222" s="6">
        <v>2742.7500000016698</v>
      </c>
      <c r="E13222" t="str">
        <f t="shared" si="412"/>
        <v>201475</v>
      </c>
      <c r="G13222" t="str">
        <f t="shared" si="413"/>
        <v>201475</v>
      </c>
    </row>
    <row r="13223" spans="1:12" x14ac:dyDescent="0.15">
      <c r="A13223" s="5">
        <v>2014</v>
      </c>
      <c r="B13223">
        <v>7</v>
      </c>
      <c r="C13223">
        <v>5</v>
      </c>
      <c r="D13223" s="6">
        <v>2742.79166666833</v>
      </c>
      <c r="E13223" t="str">
        <f t="shared" si="412"/>
        <v>201475</v>
      </c>
      <c r="G13223" t="str">
        <f t="shared" si="413"/>
        <v>201475</v>
      </c>
    </row>
    <row r="13224" spans="1:12" x14ac:dyDescent="0.15">
      <c r="A13224" s="5">
        <v>2014</v>
      </c>
      <c r="B13224">
        <v>7</v>
      </c>
      <c r="C13224">
        <v>5</v>
      </c>
      <c r="D13224" s="6">
        <v>2742.8333333350001</v>
      </c>
      <c r="E13224" t="str">
        <f t="shared" si="412"/>
        <v>201475</v>
      </c>
      <c r="G13224" t="str">
        <f t="shared" si="413"/>
        <v>201475</v>
      </c>
    </row>
    <row r="13225" spans="1:12" x14ac:dyDescent="0.15">
      <c r="A13225" s="5">
        <v>2014</v>
      </c>
      <c r="B13225">
        <v>7</v>
      </c>
      <c r="C13225">
        <v>5</v>
      </c>
      <c r="D13225" s="6">
        <v>2742.8750000016698</v>
      </c>
      <c r="E13225" t="str">
        <f t="shared" si="412"/>
        <v>201475</v>
      </c>
      <c r="G13225" t="str">
        <f t="shared" si="413"/>
        <v>201475</v>
      </c>
    </row>
    <row r="13226" spans="1:12" x14ac:dyDescent="0.15">
      <c r="A13226" s="5">
        <v>2014</v>
      </c>
      <c r="B13226">
        <v>7</v>
      </c>
      <c r="C13226">
        <v>5</v>
      </c>
      <c r="D13226" s="6">
        <v>2742.91666666833</v>
      </c>
      <c r="E13226" t="str">
        <f t="shared" si="412"/>
        <v>201475</v>
      </c>
      <c r="G13226" t="str">
        <f t="shared" si="413"/>
        <v>201475</v>
      </c>
    </row>
    <row r="13227" spans="1:12" x14ac:dyDescent="0.15">
      <c r="A13227" s="5">
        <v>2014</v>
      </c>
      <c r="B13227">
        <v>7</v>
      </c>
      <c r="C13227">
        <v>5</v>
      </c>
      <c r="D13227" s="6">
        <v>2742.9583333350001</v>
      </c>
      <c r="E13227" t="str">
        <f t="shared" si="412"/>
        <v>201475</v>
      </c>
      <c r="G13227" t="str">
        <f t="shared" si="413"/>
        <v>201475</v>
      </c>
    </row>
    <row r="13228" spans="1:12" x14ac:dyDescent="0.15">
      <c r="A13228" s="5">
        <v>2014</v>
      </c>
      <c r="B13228">
        <v>7</v>
      </c>
      <c r="C13228">
        <v>6</v>
      </c>
      <c r="D13228" s="6">
        <v>2743.0000000016698</v>
      </c>
      <c r="E13228" t="str">
        <f t="shared" si="412"/>
        <v>201476</v>
      </c>
      <c r="G13228" t="str">
        <f t="shared" si="413"/>
        <v>201476</v>
      </c>
      <c r="H13228" t="str">
        <f>IF(IF(ISERROR(MAX(F13228:F13251)),"",MAX(F13228:F13251))=0,"",MAX(F13228:F13251))</f>
        <v/>
      </c>
      <c r="I13228" t="str">
        <f>IF(IF(ISERROR(MAX(F13228:F13251)-MIN(F13228:F13251)),"",MAX(F13228:F13251)-MIN(F13228:F13251))=0,"",MAX(F13228:F13251)-MIN(F13228:F13251))</f>
        <v/>
      </c>
      <c r="J13228" t="str">
        <f>IF(ISERROR(I13228/H13228),"",I13228/H13228)</f>
        <v/>
      </c>
      <c r="K13228" t="str">
        <f>IF(ISERROR(AVERAGE(F13228:F13251)/MAX(F13228:F13251)),"",AVERAGE(F13228:F13251)/MAX(F13228:F13251))</f>
        <v/>
      </c>
      <c r="L13228" t="str">
        <f>IF(ISERROR(MIN(F13228:F13251)/H13228),"",MIN(F13228:F13251)/H13228)</f>
        <v/>
      </c>
    </row>
    <row r="13229" spans="1:12" x14ac:dyDescent="0.15">
      <c r="A13229" s="5">
        <v>2014</v>
      </c>
      <c r="B13229">
        <v>7</v>
      </c>
      <c r="C13229">
        <v>6</v>
      </c>
      <c r="D13229" s="6">
        <v>2743.04166666833</v>
      </c>
      <c r="E13229" t="str">
        <f t="shared" si="412"/>
        <v>201476</v>
      </c>
      <c r="G13229" t="str">
        <f t="shared" si="413"/>
        <v>201476</v>
      </c>
    </row>
    <row r="13230" spans="1:12" x14ac:dyDescent="0.15">
      <c r="A13230" s="5">
        <v>2014</v>
      </c>
      <c r="B13230">
        <v>7</v>
      </c>
      <c r="C13230">
        <v>6</v>
      </c>
      <c r="D13230" s="6">
        <v>2743.0833333350001</v>
      </c>
      <c r="E13230" t="str">
        <f t="shared" si="412"/>
        <v>201476</v>
      </c>
      <c r="G13230" t="str">
        <f t="shared" si="413"/>
        <v>201476</v>
      </c>
    </row>
    <row r="13231" spans="1:12" x14ac:dyDescent="0.15">
      <c r="A13231" s="5">
        <v>2014</v>
      </c>
      <c r="B13231">
        <v>7</v>
      </c>
      <c r="C13231">
        <v>6</v>
      </c>
      <c r="D13231" s="6">
        <v>2743.1250000016698</v>
      </c>
      <c r="E13231" t="str">
        <f t="shared" si="412"/>
        <v>201476</v>
      </c>
      <c r="G13231" t="str">
        <f t="shared" si="413"/>
        <v>201476</v>
      </c>
    </row>
    <row r="13232" spans="1:12" x14ac:dyDescent="0.15">
      <c r="A13232" s="5">
        <v>2014</v>
      </c>
      <c r="B13232">
        <v>7</v>
      </c>
      <c r="C13232">
        <v>6</v>
      </c>
      <c r="D13232" s="6">
        <v>2743.16666666833</v>
      </c>
      <c r="E13232" t="str">
        <f t="shared" si="412"/>
        <v>201476</v>
      </c>
      <c r="G13232" t="str">
        <f t="shared" si="413"/>
        <v>201476</v>
      </c>
    </row>
    <row r="13233" spans="1:7" x14ac:dyDescent="0.15">
      <c r="A13233" s="5">
        <v>2014</v>
      </c>
      <c r="B13233">
        <v>7</v>
      </c>
      <c r="C13233">
        <v>6</v>
      </c>
      <c r="D13233" s="6">
        <v>2743.2083333350001</v>
      </c>
      <c r="E13233" t="str">
        <f t="shared" si="412"/>
        <v>201476</v>
      </c>
      <c r="G13233" t="str">
        <f t="shared" si="413"/>
        <v>201476</v>
      </c>
    </row>
    <row r="13234" spans="1:7" x14ac:dyDescent="0.15">
      <c r="A13234" s="5">
        <v>2014</v>
      </c>
      <c r="B13234">
        <v>7</v>
      </c>
      <c r="C13234">
        <v>6</v>
      </c>
      <c r="D13234" s="6">
        <v>2743.2500000016698</v>
      </c>
      <c r="E13234" t="str">
        <f t="shared" si="412"/>
        <v>201476</v>
      </c>
      <c r="G13234" t="str">
        <f t="shared" si="413"/>
        <v>201476</v>
      </c>
    </row>
    <row r="13235" spans="1:7" x14ac:dyDescent="0.15">
      <c r="A13235" s="5">
        <v>2014</v>
      </c>
      <c r="B13235">
        <v>7</v>
      </c>
      <c r="C13235">
        <v>6</v>
      </c>
      <c r="D13235" s="6">
        <v>2743.29166666833</v>
      </c>
      <c r="E13235" t="str">
        <f t="shared" si="412"/>
        <v>201476</v>
      </c>
      <c r="G13235" t="str">
        <f t="shared" si="413"/>
        <v>201476</v>
      </c>
    </row>
    <row r="13236" spans="1:7" x14ac:dyDescent="0.15">
      <c r="A13236" s="5">
        <v>2014</v>
      </c>
      <c r="B13236">
        <v>7</v>
      </c>
      <c r="C13236">
        <v>6</v>
      </c>
      <c r="D13236" s="6">
        <v>2743.3333333350001</v>
      </c>
      <c r="E13236" t="str">
        <f t="shared" si="412"/>
        <v>201476</v>
      </c>
      <c r="G13236" t="str">
        <f t="shared" si="413"/>
        <v>201476</v>
      </c>
    </row>
    <row r="13237" spans="1:7" x14ac:dyDescent="0.15">
      <c r="A13237" s="5">
        <v>2014</v>
      </c>
      <c r="B13237">
        <v>7</v>
      </c>
      <c r="C13237">
        <v>6</v>
      </c>
      <c r="D13237" s="6">
        <v>2743.3750000016698</v>
      </c>
      <c r="E13237" t="str">
        <f t="shared" si="412"/>
        <v>201476</v>
      </c>
      <c r="G13237" t="str">
        <f t="shared" si="413"/>
        <v>201476</v>
      </c>
    </row>
    <row r="13238" spans="1:7" x14ac:dyDescent="0.15">
      <c r="A13238" s="5">
        <v>2014</v>
      </c>
      <c r="B13238">
        <v>7</v>
      </c>
      <c r="C13238">
        <v>6</v>
      </c>
      <c r="D13238" s="6">
        <v>2743.41666666833</v>
      </c>
      <c r="E13238" t="str">
        <f t="shared" si="412"/>
        <v>201476</v>
      </c>
      <c r="G13238" t="str">
        <f t="shared" si="413"/>
        <v>201476</v>
      </c>
    </row>
    <row r="13239" spans="1:7" x14ac:dyDescent="0.15">
      <c r="A13239" s="5">
        <v>2014</v>
      </c>
      <c r="B13239">
        <v>7</v>
      </c>
      <c r="C13239">
        <v>6</v>
      </c>
      <c r="D13239" s="6">
        <v>2743.4583333350001</v>
      </c>
      <c r="E13239" t="str">
        <f t="shared" si="412"/>
        <v>201476</v>
      </c>
      <c r="G13239" t="str">
        <f t="shared" si="413"/>
        <v>201476</v>
      </c>
    </row>
    <row r="13240" spans="1:7" x14ac:dyDescent="0.15">
      <c r="A13240" s="5">
        <v>2014</v>
      </c>
      <c r="B13240">
        <v>7</v>
      </c>
      <c r="C13240">
        <v>6</v>
      </c>
      <c r="D13240" s="6">
        <v>2743.5000000016698</v>
      </c>
      <c r="E13240" t="str">
        <f t="shared" si="412"/>
        <v>201476</v>
      </c>
      <c r="G13240" t="str">
        <f t="shared" si="413"/>
        <v>201476</v>
      </c>
    </row>
    <row r="13241" spans="1:7" x14ac:dyDescent="0.15">
      <c r="A13241" s="5">
        <v>2014</v>
      </c>
      <c r="B13241">
        <v>7</v>
      </c>
      <c r="C13241">
        <v>6</v>
      </c>
      <c r="D13241" s="6">
        <v>2743.54166666833</v>
      </c>
      <c r="E13241" t="str">
        <f t="shared" si="412"/>
        <v>201476</v>
      </c>
      <c r="G13241" t="str">
        <f t="shared" si="413"/>
        <v>201476</v>
      </c>
    </row>
    <row r="13242" spans="1:7" x14ac:dyDescent="0.15">
      <c r="A13242" s="5">
        <v>2014</v>
      </c>
      <c r="B13242">
        <v>7</v>
      </c>
      <c r="C13242">
        <v>6</v>
      </c>
      <c r="D13242" s="6">
        <v>2743.5833333350001</v>
      </c>
      <c r="E13242" t="str">
        <f t="shared" si="412"/>
        <v>201476</v>
      </c>
      <c r="G13242" t="str">
        <f t="shared" si="413"/>
        <v>201476</v>
      </c>
    </row>
    <row r="13243" spans="1:7" x14ac:dyDescent="0.15">
      <c r="A13243" s="5">
        <v>2014</v>
      </c>
      <c r="B13243">
        <v>7</v>
      </c>
      <c r="C13243">
        <v>6</v>
      </c>
      <c r="D13243" s="6">
        <v>2743.6250000016698</v>
      </c>
      <c r="E13243" t="str">
        <f t="shared" si="412"/>
        <v>201476</v>
      </c>
      <c r="G13243" t="str">
        <f t="shared" si="413"/>
        <v>201476</v>
      </c>
    </row>
    <row r="13244" spans="1:7" x14ac:dyDescent="0.15">
      <c r="A13244" s="5">
        <v>2014</v>
      </c>
      <c r="B13244">
        <v>7</v>
      </c>
      <c r="C13244">
        <v>6</v>
      </c>
      <c r="D13244" s="6">
        <v>2743.66666666833</v>
      </c>
      <c r="E13244" t="str">
        <f t="shared" si="412"/>
        <v>201476</v>
      </c>
      <c r="G13244" t="str">
        <f t="shared" si="413"/>
        <v>201476</v>
      </c>
    </row>
    <row r="13245" spans="1:7" x14ac:dyDescent="0.15">
      <c r="A13245" s="5">
        <v>2014</v>
      </c>
      <c r="B13245">
        <v>7</v>
      </c>
      <c r="C13245">
        <v>6</v>
      </c>
      <c r="D13245" s="6">
        <v>2743.7083333350001</v>
      </c>
      <c r="E13245" t="str">
        <f t="shared" si="412"/>
        <v>201476</v>
      </c>
      <c r="G13245" t="str">
        <f t="shared" si="413"/>
        <v>201476</v>
      </c>
    </row>
    <row r="13246" spans="1:7" x14ac:dyDescent="0.15">
      <c r="A13246" s="5">
        <v>2014</v>
      </c>
      <c r="B13246">
        <v>7</v>
      </c>
      <c r="C13246">
        <v>6</v>
      </c>
      <c r="D13246" s="6">
        <v>2743.7500000016698</v>
      </c>
      <c r="E13246" t="str">
        <f t="shared" si="412"/>
        <v>201476</v>
      </c>
      <c r="G13246" t="str">
        <f t="shared" si="413"/>
        <v>201476</v>
      </c>
    </row>
    <row r="13247" spans="1:7" x14ac:dyDescent="0.15">
      <c r="A13247" s="5">
        <v>2014</v>
      </c>
      <c r="B13247">
        <v>7</v>
      </c>
      <c r="C13247">
        <v>6</v>
      </c>
      <c r="D13247" s="6">
        <v>2743.79166666833</v>
      </c>
      <c r="E13247" t="str">
        <f t="shared" si="412"/>
        <v>201476</v>
      </c>
      <c r="G13247" t="str">
        <f t="shared" si="413"/>
        <v>201476</v>
      </c>
    </row>
    <row r="13248" spans="1:7" x14ac:dyDescent="0.15">
      <c r="A13248" s="5">
        <v>2014</v>
      </c>
      <c r="B13248">
        <v>7</v>
      </c>
      <c r="C13248">
        <v>6</v>
      </c>
      <c r="D13248" s="6">
        <v>2743.8333333350001</v>
      </c>
      <c r="E13248" t="str">
        <f t="shared" si="412"/>
        <v>201476</v>
      </c>
      <c r="G13248" t="str">
        <f t="shared" si="413"/>
        <v>201476</v>
      </c>
    </row>
    <row r="13249" spans="1:12" x14ac:dyDescent="0.15">
      <c r="A13249" s="5">
        <v>2014</v>
      </c>
      <c r="B13249">
        <v>7</v>
      </c>
      <c r="C13249">
        <v>6</v>
      </c>
      <c r="D13249" s="6">
        <v>2743.8750000016698</v>
      </c>
      <c r="E13249" t="str">
        <f t="shared" si="412"/>
        <v>201476</v>
      </c>
      <c r="G13249" t="str">
        <f t="shared" si="413"/>
        <v>201476</v>
      </c>
    </row>
    <row r="13250" spans="1:12" x14ac:dyDescent="0.15">
      <c r="A13250" s="5">
        <v>2014</v>
      </c>
      <c r="B13250">
        <v>7</v>
      </c>
      <c r="C13250">
        <v>6</v>
      </c>
      <c r="D13250" s="6">
        <v>2743.91666666833</v>
      </c>
      <c r="E13250" t="str">
        <f t="shared" si="412"/>
        <v>201476</v>
      </c>
      <c r="G13250" t="str">
        <f t="shared" si="413"/>
        <v>201476</v>
      </c>
    </row>
    <row r="13251" spans="1:12" x14ac:dyDescent="0.15">
      <c r="A13251" s="5">
        <v>2014</v>
      </c>
      <c r="B13251">
        <v>7</v>
      </c>
      <c r="C13251">
        <v>6</v>
      </c>
      <c r="D13251" s="6">
        <v>2743.9583333350001</v>
      </c>
      <c r="E13251" t="str">
        <f t="shared" si="412"/>
        <v>201476</v>
      </c>
      <c r="G13251" t="str">
        <f t="shared" si="413"/>
        <v>201476</v>
      </c>
    </row>
    <row r="13252" spans="1:12" x14ac:dyDescent="0.15">
      <c r="A13252" s="5">
        <v>2014</v>
      </c>
      <c r="B13252">
        <v>7</v>
      </c>
      <c r="C13252">
        <v>7</v>
      </c>
      <c r="D13252" s="6">
        <v>2744.0000000016698</v>
      </c>
      <c r="E13252" t="str">
        <f t="shared" ref="E13252:E13315" si="414">A13252&amp;B13252&amp;C13252</f>
        <v>201477</v>
      </c>
      <c r="G13252" t="str">
        <f t="shared" ref="G13252:G13315" si="415">E13252</f>
        <v>201477</v>
      </c>
      <c r="H13252" t="str">
        <f>IF(IF(ISERROR(MAX(F13252:F13275)),"",MAX(F13252:F13275))=0,"",MAX(F13252:F13275))</f>
        <v/>
      </c>
      <c r="I13252" t="str">
        <f>IF(IF(ISERROR(MAX(F13252:F13275)-MIN(F13252:F13275)),"",MAX(F13252:F13275)-MIN(F13252:F13275))=0,"",MAX(F13252:F13275)-MIN(F13252:F13275))</f>
        <v/>
      </c>
      <c r="J13252" t="str">
        <f>IF(ISERROR(I13252/H13252),"",I13252/H13252)</f>
        <v/>
      </c>
      <c r="K13252" t="str">
        <f>IF(ISERROR(AVERAGE(F13252:F13275)/MAX(F13252:F13275)),"",AVERAGE(F13252:F13275)/MAX(F13252:F13275))</f>
        <v/>
      </c>
      <c r="L13252" t="str">
        <f>IF(ISERROR(MIN(F13252:F13275)/H13252),"",MIN(F13252:F13275)/H13252)</f>
        <v/>
      </c>
    </row>
    <row r="13253" spans="1:12" x14ac:dyDescent="0.15">
      <c r="A13253" s="5">
        <v>2014</v>
      </c>
      <c r="B13253">
        <v>7</v>
      </c>
      <c r="C13253">
        <v>7</v>
      </c>
      <c r="D13253" s="6">
        <v>2744.04166666833</v>
      </c>
      <c r="E13253" t="str">
        <f t="shared" si="414"/>
        <v>201477</v>
      </c>
      <c r="G13253" t="str">
        <f t="shared" si="415"/>
        <v>201477</v>
      </c>
    </row>
    <row r="13254" spans="1:12" x14ac:dyDescent="0.15">
      <c r="A13254" s="5">
        <v>2014</v>
      </c>
      <c r="B13254">
        <v>7</v>
      </c>
      <c r="C13254">
        <v>7</v>
      </c>
      <c r="D13254" s="6">
        <v>2744.0833333350001</v>
      </c>
      <c r="E13254" t="str">
        <f t="shared" si="414"/>
        <v>201477</v>
      </c>
      <c r="G13254" t="str">
        <f t="shared" si="415"/>
        <v>201477</v>
      </c>
    </row>
    <row r="13255" spans="1:12" x14ac:dyDescent="0.15">
      <c r="A13255" s="5">
        <v>2014</v>
      </c>
      <c r="B13255">
        <v>7</v>
      </c>
      <c r="C13255">
        <v>7</v>
      </c>
      <c r="D13255" s="6">
        <v>2744.1250000016698</v>
      </c>
      <c r="E13255" t="str">
        <f t="shared" si="414"/>
        <v>201477</v>
      </c>
      <c r="G13255" t="str">
        <f t="shared" si="415"/>
        <v>201477</v>
      </c>
    </row>
    <row r="13256" spans="1:12" x14ac:dyDescent="0.15">
      <c r="A13256" s="5">
        <v>2014</v>
      </c>
      <c r="B13256">
        <v>7</v>
      </c>
      <c r="C13256">
        <v>7</v>
      </c>
      <c r="D13256" s="6">
        <v>2744.16666666833</v>
      </c>
      <c r="E13256" t="str">
        <f t="shared" si="414"/>
        <v>201477</v>
      </c>
      <c r="G13256" t="str">
        <f t="shared" si="415"/>
        <v>201477</v>
      </c>
    </row>
    <row r="13257" spans="1:12" x14ac:dyDescent="0.15">
      <c r="A13257" s="5">
        <v>2014</v>
      </c>
      <c r="B13257">
        <v>7</v>
      </c>
      <c r="C13257">
        <v>7</v>
      </c>
      <c r="D13257" s="6">
        <v>2744.2083333350001</v>
      </c>
      <c r="E13257" t="str">
        <f t="shared" si="414"/>
        <v>201477</v>
      </c>
      <c r="G13257" t="str">
        <f t="shared" si="415"/>
        <v>201477</v>
      </c>
    </row>
    <row r="13258" spans="1:12" x14ac:dyDescent="0.15">
      <c r="A13258" s="5">
        <v>2014</v>
      </c>
      <c r="B13258">
        <v>7</v>
      </c>
      <c r="C13258">
        <v>7</v>
      </c>
      <c r="D13258" s="6">
        <v>2744.2500000016698</v>
      </c>
      <c r="E13258" t="str">
        <f t="shared" si="414"/>
        <v>201477</v>
      </c>
      <c r="G13258" t="str">
        <f t="shared" si="415"/>
        <v>201477</v>
      </c>
    </row>
    <row r="13259" spans="1:12" x14ac:dyDescent="0.15">
      <c r="A13259" s="5">
        <v>2014</v>
      </c>
      <c r="B13259">
        <v>7</v>
      </c>
      <c r="C13259">
        <v>7</v>
      </c>
      <c r="D13259" s="6">
        <v>2744.29166666833</v>
      </c>
      <c r="E13259" t="str">
        <f t="shared" si="414"/>
        <v>201477</v>
      </c>
      <c r="G13259" t="str">
        <f t="shared" si="415"/>
        <v>201477</v>
      </c>
    </row>
    <row r="13260" spans="1:12" x14ac:dyDescent="0.15">
      <c r="A13260" s="5">
        <v>2014</v>
      </c>
      <c r="B13260">
        <v>7</v>
      </c>
      <c r="C13260">
        <v>7</v>
      </c>
      <c r="D13260" s="6">
        <v>2744.3333333350001</v>
      </c>
      <c r="E13260" t="str">
        <f t="shared" si="414"/>
        <v>201477</v>
      </c>
      <c r="G13260" t="str">
        <f t="shared" si="415"/>
        <v>201477</v>
      </c>
    </row>
    <row r="13261" spans="1:12" x14ac:dyDescent="0.15">
      <c r="A13261" s="5">
        <v>2014</v>
      </c>
      <c r="B13261">
        <v>7</v>
      </c>
      <c r="C13261">
        <v>7</v>
      </c>
      <c r="D13261" s="6">
        <v>2744.3750000016698</v>
      </c>
      <c r="E13261" t="str">
        <f t="shared" si="414"/>
        <v>201477</v>
      </c>
      <c r="G13261" t="str">
        <f t="shared" si="415"/>
        <v>201477</v>
      </c>
    </row>
    <row r="13262" spans="1:12" x14ac:dyDescent="0.15">
      <c r="A13262" s="5">
        <v>2014</v>
      </c>
      <c r="B13262">
        <v>7</v>
      </c>
      <c r="C13262">
        <v>7</v>
      </c>
      <c r="D13262" s="6">
        <v>2744.41666666833</v>
      </c>
      <c r="E13262" t="str">
        <f t="shared" si="414"/>
        <v>201477</v>
      </c>
      <c r="G13262" t="str">
        <f t="shared" si="415"/>
        <v>201477</v>
      </c>
    </row>
    <row r="13263" spans="1:12" x14ac:dyDescent="0.15">
      <c r="A13263" s="5">
        <v>2014</v>
      </c>
      <c r="B13263">
        <v>7</v>
      </c>
      <c r="C13263">
        <v>7</v>
      </c>
      <c r="D13263" s="6">
        <v>2744.4583333350001</v>
      </c>
      <c r="E13263" t="str">
        <f t="shared" si="414"/>
        <v>201477</v>
      </c>
      <c r="G13263" t="str">
        <f t="shared" si="415"/>
        <v>201477</v>
      </c>
    </row>
    <row r="13264" spans="1:12" x14ac:dyDescent="0.15">
      <c r="A13264" s="5">
        <v>2014</v>
      </c>
      <c r="B13264">
        <v>7</v>
      </c>
      <c r="C13264">
        <v>7</v>
      </c>
      <c r="D13264" s="6">
        <v>2744.5000000016698</v>
      </c>
      <c r="E13264" t="str">
        <f t="shared" si="414"/>
        <v>201477</v>
      </c>
      <c r="G13264" t="str">
        <f t="shared" si="415"/>
        <v>201477</v>
      </c>
    </row>
    <row r="13265" spans="1:12" x14ac:dyDescent="0.15">
      <c r="A13265" s="5">
        <v>2014</v>
      </c>
      <c r="B13265">
        <v>7</v>
      </c>
      <c r="C13265">
        <v>7</v>
      </c>
      <c r="D13265" s="6">
        <v>2744.54166666833</v>
      </c>
      <c r="E13265" t="str">
        <f t="shared" si="414"/>
        <v>201477</v>
      </c>
      <c r="G13265" t="str">
        <f t="shared" si="415"/>
        <v>201477</v>
      </c>
    </row>
    <row r="13266" spans="1:12" x14ac:dyDescent="0.15">
      <c r="A13266" s="5">
        <v>2014</v>
      </c>
      <c r="B13266">
        <v>7</v>
      </c>
      <c r="C13266">
        <v>7</v>
      </c>
      <c r="D13266" s="6">
        <v>2744.5833333350001</v>
      </c>
      <c r="E13266" t="str">
        <f t="shared" si="414"/>
        <v>201477</v>
      </c>
      <c r="G13266" t="str">
        <f t="shared" si="415"/>
        <v>201477</v>
      </c>
    </row>
    <row r="13267" spans="1:12" x14ac:dyDescent="0.15">
      <c r="A13267" s="5">
        <v>2014</v>
      </c>
      <c r="B13267">
        <v>7</v>
      </c>
      <c r="C13267">
        <v>7</v>
      </c>
      <c r="D13267" s="6">
        <v>2744.6250000016698</v>
      </c>
      <c r="E13267" t="str">
        <f t="shared" si="414"/>
        <v>201477</v>
      </c>
      <c r="G13267" t="str">
        <f t="shared" si="415"/>
        <v>201477</v>
      </c>
    </row>
    <row r="13268" spans="1:12" x14ac:dyDescent="0.15">
      <c r="A13268" s="5">
        <v>2014</v>
      </c>
      <c r="B13268">
        <v>7</v>
      </c>
      <c r="C13268">
        <v>7</v>
      </c>
      <c r="D13268" s="6">
        <v>2744.66666666833</v>
      </c>
      <c r="E13268" t="str">
        <f t="shared" si="414"/>
        <v>201477</v>
      </c>
      <c r="G13268" t="str">
        <f t="shared" si="415"/>
        <v>201477</v>
      </c>
    </row>
    <row r="13269" spans="1:12" x14ac:dyDescent="0.15">
      <c r="A13269" s="5">
        <v>2014</v>
      </c>
      <c r="B13269">
        <v>7</v>
      </c>
      <c r="C13269">
        <v>7</v>
      </c>
      <c r="D13269" s="6">
        <v>2744.7083333350001</v>
      </c>
      <c r="E13269" t="str">
        <f t="shared" si="414"/>
        <v>201477</v>
      </c>
      <c r="G13269" t="str">
        <f t="shared" si="415"/>
        <v>201477</v>
      </c>
    </row>
    <row r="13270" spans="1:12" x14ac:dyDescent="0.15">
      <c r="A13270" s="5">
        <v>2014</v>
      </c>
      <c r="B13270">
        <v>7</v>
      </c>
      <c r="C13270">
        <v>7</v>
      </c>
      <c r="D13270" s="6">
        <v>2744.7500000016698</v>
      </c>
      <c r="E13270" t="str">
        <f t="shared" si="414"/>
        <v>201477</v>
      </c>
      <c r="G13270" t="str">
        <f t="shared" si="415"/>
        <v>201477</v>
      </c>
    </row>
    <row r="13271" spans="1:12" x14ac:dyDescent="0.15">
      <c r="A13271" s="5">
        <v>2014</v>
      </c>
      <c r="B13271">
        <v>7</v>
      </c>
      <c r="C13271">
        <v>7</v>
      </c>
      <c r="D13271" s="6">
        <v>2744.79166666833</v>
      </c>
      <c r="E13271" t="str">
        <f t="shared" si="414"/>
        <v>201477</v>
      </c>
      <c r="G13271" t="str">
        <f t="shared" si="415"/>
        <v>201477</v>
      </c>
    </row>
    <row r="13272" spans="1:12" x14ac:dyDescent="0.15">
      <c r="A13272" s="5">
        <v>2014</v>
      </c>
      <c r="B13272">
        <v>7</v>
      </c>
      <c r="C13272">
        <v>7</v>
      </c>
      <c r="D13272" s="6">
        <v>2744.8333333350001</v>
      </c>
      <c r="E13272" t="str">
        <f t="shared" si="414"/>
        <v>201477</v>
      </c>
      <c r="G13272" t="str">
        <f t="shared" si="415"/>
        <v>201477</v>
      </c>
    </row>
    <row r="13273" spans="1:12" x14ac:dyDescent="0.15">
      <c r="A13273" s="5">
        <v>2014</v>
      </c>
      <c r="B13273">
        <v>7</v>
      </c>
      <c r="C13273">
        <v>7</v>
      </c>
      <c r="D13273" s="6">
        <v>2744.8750000016698</v>
      </c>
      <c r="E13273" t="str">
        <f t="shared" si="414"/>
        <v>201477</v>
      </c>
      <c r="G13273" t="str">
        <f t="shared" si="415"/>
        <v>201477</v>
      </c>
    </row>
    <row r="13274" spans="1:12" x14ac:dyDescent="0.15">
      <c r="A13274" s="5">
        <v>2014</v>
      </c>
      <c r="B13274">
        <v>7</v>
      </c>
      <c r="C13274">
        <v>7</v>
      </c>
      <c r="D13274" s="6">
        <v>2744.91666666833</v>
      </c>
      <c r="E13274" t="str">
        <f t="shared" si="414"/>
        <v>201477</v>
      </c>
      <c r="G13274" t="str">
        <f t="shared" si="415"/>
        <v>201477</v>
      </c>
    </row>
    <row r="13275" spans="1:12" x14ac:dyDescent="0.15">
      <c r="A13275" s="5">
        <v>2014</v>
      </c>
      <c r="B13275">
        <v>7</v>
      </c>
      <c r="C13275">
        <v>7</v>
      </c>
      <c r="D13275" s="6">
        <v>2744.9583333350001</v>
      </c>
      <c r="E13275" t="str">
        <f t="shared" si="414"/>
        <v>201477</v>
      </c>
      <c r="G13275" t="str">
        <f t="shared" si="415"/>
        <v>201477</v>
      </c>
    </row>
    <row r="13276" spans="1:12" x14ac:dyDescent="0.15">
      <c r="A13276" s="5">
        <v>2014</v>
      </c>
      <c r="B13276">
        <v>7</v>
      </c>
      <c r="C13276">
        <v>8</v>
      </c>
      <c r="D13276" s="6">
        <v>2745.0000000016698</v>
      </c>
      <c r="E13276" t="str">
        <f t="shared" si="414"/>
        <v>201478</v>
      </c>
      <c r="G13276" t="str">
        <f t="shared" si="415"/>
        <v>201478</v>
      </c>
      <c r="H13276" t="str">
        <f>IF(IF(ISERROR(MAX(F13276:F13299)),"",MAX(F13276:F13299))=0,"",MAX(F13276:F13299))</f>
        <v/>
      </c>
      <c r="I13276" t="str">
        <f>IF(IF(ISERROR(MAX(F13276:F13299)-MIN(F13276:F13299)),"",MAX(F13276:F13299)-MIN(F13276:F13299))=0,"",MAX(F13276:F13299)-MIN(F13276:F13299))</f>
        <v/>
      </c>
      <c r="J13276" t="str">
        <f>IF(ISERROR(I13276/H13276),"",I13276/H13276)</f>
        <v/>
      </c>
      <c r="K13276" t="str">
        <f>IF(ISERROR(AVERAGE(F13276:F13299)/MAX(F13276:F13299)),"",AVERAGE(F13276:F13299)/MAX(F13276:F13299))</f>
        <v/>
      </c>
      <c r="L13276" t="str">
        <f>IF(ISERROR(MIN(F13276:F13299)/H13276),"",MIN(F13276:F13299)/H13276)</f>
        <v/>
      </c>
    </row>
    <row r="13277" spans="1:12" x14ac:dyDescent="0.15">
      <c r="A13277" s="5">
        <v>2014</v>
      </c>
      <c r="B13277">
        <v>7</v>
      </c>
      <c r="C13277">
        <v>8</v>
      </c>
      <c r="D13277" s="6">
        <v>2745.04166666833</v>
      </c>
      <c r="E13277" t="str">
        <f t="shared" si="414"/>
        <v>201478</v>
      </c>
      <c r="G13277" t="str">
        <f t="shared" si="415"/>
        <v>201478</v>
      </c>
    </row>
    <row r="13278" spans="1:12" x14ac:dyDescent="0.15">
      <c r="A13278" s="5">
        <v>2014</v>
      </c>
      <c r="B13278">
        <v>7</v>
      </c>
      <c r="C13278">
        <v>8</v>
      </c>
      <c r="D13278" s="6">
        <v>2745.0833333350001</v>
      </c>
      <c r="E13278" t="str">
        <f t="shared" si="414"/>
        <v>201478</v>
      </c>
      <c r="G13278" t="str">
        <f t="shared" si="415"/>
        <v>201478</v>
      </c>
    </row>
    <row r="13279" spans="1:12" x14ac:dyDescent="0.15">
      <c r="A13279" s="5">
        <v>2014</v>
      </c>
      <c r="B13279">
        <v>7</v>
      </c>
      <c r="C13279">
        <v>8</v>
      </c>
      <c r="D13279" s="6">
        <v>2745.1250000016698</v>
      </c>
      <c r="E13279" t="str">
        <f t="shared" si="414"/>
        <v>201478</v>
      </c>
      <c r="G13279" t="str">
        <f t="shared" si="415"/>
        <v>201478</v>
      </c>
    </row>
    <row r="13280" spans="1:12" x14ac:dyDescent="0.15">
      <c r="A13280" s="5">
        <v>2014</v>
      </c>
      <c r="B13280">
        <v>7</v>
      </c>
      <c r="C13280">
        <v>8</v>
      </c>
      <c r="D13280" s="6">
        <v>2745.16666666833</v>
      </c>
      <c r="E13280" t="str">
        <f t="shared" si="414"/>
        <v>201478</v>
      </c>
      <c r="G13280" t="str">
        <f t="shared" si="415"/>
        <v>201478</v>
      </c>
    </row>
    <row r="13281" spans="1:7" x14ac:dyDescent="0.15">
      <c r="A13281" s="5">
        <v>2014</v>
      </c>
      <c r="B13281">
        <v>7</v>
      </c>
      <c r="C13281">
        <v>8</v>
      </c>
      <c r="D13281" s="6">
        <v>2745.2083333350001</v>
      </c>
      <c r="E13281" t="str">
        <f t="shared" si="414"/>
        <v>201478</v>
      </c>
      <c r="G13281" t="str">
        <f t="shared" si="415"/>
        <v>201478</v>
      </c>
    </row>
    <row r="13282" spans="1:7" x14ac:dyDescent="0.15">
      <c r="A13282" s="5">
        <v>2014</v>
      </c>
      <c r="B13282">
        <v>7</v>
      </c>
      <c r="C13282">
        <v>8</v>
      </c>
      <c r="D13282" s="6">
        <v>2745.2500000016698</v>
      </c>
      <c r="E13282" t="str">
        <f t="shared" si="414"/>
        <v>201478</v>
      </c>
      <c r="G13282" t="str">
        <f t="shared" si="415"/>
        <v>201478</v>
      </c>
    </row>
    <row r="13283" spans="1:7" x14ac:dyDescent="0.15">
      <c r="A13283" s="5">
        <v>2014</v>
      </c>
      <c r="B13283">
        <v>7</v>
      </c>
      <c r="C13283">
        <v>8</v>
      </c>
      <c r="D13283" s="6">
        <v>2745.29166666833</v>
      </c>
      <c r="E13283" t="str">
        <f t="shared" si="414"/>
        <v>201478</v>
      </c>
      <c r="G13283" t="str">
        <f t="shared" si="415"/>
        <v>201478</v>
      </c>
    </row>
    <row r="13284" spans="1:7" x14ac:dyDescent="0.15">
      <c r="A13284" s="5">
        <v>2014</v>
      </c>
      <c r="B13284">
        <v>7</v>
      </c>
      <c r="C13284">
        <v>8</v>
      </c>
      <c r="D13284" s="6">
        <v>2745.3333333350001</v>
      </c>
      <c r="E13284" t="str">
        <f t="shared" si="414"/>
        <v>201478</v>
      </c>
      <c r="G13284" t="str">
        <f t="shared" si="415"/>
        <v>201478</v>
      </c>
    </row>
    <row r="13285" spans="1:7" x14ac:dyDescent="0.15">
      <c r="A13285" s="5">
        <v>2014</v>
      </c>
      <c r="B13285">
        <v>7</v>
      </c>
      <c r="C13285">
        <v>8</v>
      </c>
      <c r="D13285" s="6">
        <v>2745.3750000016698</v>
      </c>
      <c r="E13285" t="str">
        <f t="shared" si="414"/>
        <v>201478</v>
      </c>
      <c r="G13285" t="str">
        <f t="shared" si="415"/>
        <v>201478</v>
      </c>
    </row>
    <row r="13286" spans="1:7" x14ac:dyDescent="0.15">
      <c r="A13286" s="5">
        <v>2014</v>
      </c>
      <c r="B13286">
        <v>7</v>
      </c>
      <c r="C13286">
        <v>8</v>
      </c>
      <c r="D13286" s="6">
        <v>2745.41666666833</v>
      </c>
      <c r="E13286" t="str">
        <f t="shared" si="414"/>
        <v>201478</v>
      </c>
      <c r="G13286" t="str">
        <f t="shared" si="415"/>
        <v>201478</v>
      </c>
    </row>
    <row r="13287" spans="1:7" x14ac:dyDescent="0.15">
      <c r="A13287" s="5">
        <v>2014</v>
      </c>
      <c r="B13287">
        <v>7</v>
      </c>
      <c r="C13287">
        <v>8</v>
      </c>
      <c r="D13287" s="6">
        <v>2745.4583333350001</v>
      </c>
      <c r="E13287" t="str">
        <f t="shared" si="414"/>
        <v>201478</v>
      </c>
      <c r="G13287" t="str">
        <f t="shared" si="415"/>
        <v>201478</v>
      </c>
    </row>
    <row r="13288" spans="1:7" x14ac:dyDescent="0.15">
      <c r="A13288" s="5">
        <v>2014</v>
      </c>
      <c r="B13288">
        <v>7</v>
      </c>
      <c r="C13288">
        <v>8</v>
      </c>
      <c r="D13288" s="6">
        <v>2745.5000000016698</v>
      </c>
      <c r="E13288" t="str">
        <f t="shared" si="414"/>
        <v>201478</v>
      </c>
      <c r="G13288" t="str">
        <f t="shared" si="415"/>
        <v>201478</v>
      </c>
    </row>
    <row r="13289" spans="1:7" x14ac:dyDescent="0.15">
      <c r="A13289" s="5">
        <v>2014</v>
      </c>
      <c r="B13289">
        <v>7</v>
      </c>
      <c r="C13289">
        <v>8</v>
      </c>
      <c r="D13289" s="6">
        <v>2745.54166666833</v>
      </c>
      <c r="E13289" t="str">
        <f t="shared" si="414"/>
        <v>201478</v>
      </c>
      <c r="G13289" t="str">
        <f t="shared" si="415"/>
        <v>201478</v>
      </c>
    </row>
    <row r="13290" spans="1:7" x14ac:dyDescent="0.15">
      <c r="A13290" s="5">
        <v>2014</v>
      </c>
      <c r="B13290">
        <v>7</v>
      </c>
      <c r="C13290">
        <v>8</v>
      </c>
      <c r="D13290" s="6">
        <v>2745.5833333350001</v>
      </c>
      <c r="E13290" t="str">
        <f t="shared" si="414"/>
        <v>201478</v>
      </c>
      <c r="G13290" t="str">
        <f t="shared" si="415"/>
        <v>201478</v>
      </c>
    </row>
    <row r="13291" spans="1:7" x14ac:dyDescent="0.15">
      <c r="A13291" s="5">
        <v>2014</v>
      </c>
      <c r="B13291">
        <v>7</v>
      </c>
      <c r="C13291">
        <v>8</v>
      </c>
      <c r="D13291" s="6">
        <v>2745.6250000016698</v>
      </c>
      <c r="E13291" t="str">
        <f t="shared" si="414"/>
        <v>201478</v>
      </c>
      <c r="G13291" t="str">
        <f t="shared" si="415"/>
        <v>201478</v>
      </c>
    </row>
    <row r="13292" spans="1:7" x14ac:dyDescent="0.15">
      <c r="A13292" s="5">
        <v>2014</v>
      </c>
      <c r="B13292">
        <v>7</v>
      </c>
      <c r="C13292">
        <v>8</v>
      </c>
      <c r="D13292" s="6">
        <v>2745.66666666833</v>
      </c>
      <c r="E13292" t="str">
        <f t="shared" si="414"/>
        <v>201478</v>
      </c>
      <c r="G13292" t="str">
        <f t="shared" si="415"/>
        <v>201478</v>
      </c>
    </row>
    <row r="13293" spans="1:7" x14ac:dyDescent="0.15">
      <c r="A13293" s="5">
        <v>2014</v>
      </c>
      <c r="B13293">
        <v>7</v>
      </c>
      <c r="C13293">
        <v>8</v>
      </c>
      <c r="D13293" s="6">
        <v>2745.7083333350001</v>
      </c>
      <c r="E13293" t="str">
        <f t="shared" si="414"/>
        <v>201478</v>
      </c>
      <c r="G13293" t="str">
        <f t="shared" si="415"/>
        <v>201478</v>
      </c>
    </row>
    <row r="13294" spans="1:7" x14ac:dyDescent="0.15">
      <c r="A13294" s="5">
        <v>2014</v>
      </c>
      <c r="B13294">
        <v>7</v>
      </c>
      <c r="C13294">
        <v>8</v>
      </c>
      <c r="D13294" s="6">
        <v>2745.7500000016698</v>
      </c>
      <c r="E13294" t="str">
        <f t="shared" si="414"/>
        <v>201478</v>
      </c>
      <c r="G13294" t="str">
        <f t="shared" si="415"/>
        <v>201478</v>
      </c>
    </row>
    <row r="13295" spans="1:7" x14ac:dyDescent="0.15">
      <c r="A13295" s="5">
        <v>2014</v>
      </c>
      <c r="B13295">
        <v>7</v>
      </c>
      <c r="C13295">
        <v>8</v>
      </c>
      <c r="D13295" s="6">
        <v>2745.79166666833</v>
      </c>
      <c r="E13295" t="str">
        <f t="shared" si="414"/>
        <v>201478</v>
      </c>
      <c r="G13295" t="str">
        <f t="shared" si="415"/>
        <v>201478</v>
      </c>
    </row>
    <row r="13296" spans="1:7" x14ac:dyDescent="0.15">
      <c r="A13296" s="5">
        <v>2014</v>
      </c>
      <c r="B13296">
        <v>7</v>
      </c>
      <c r="C13296">
        <v>8</v>
      </c>
      <c r="D13296" s="6">
        <v>2745.8333333350001</v>
      </c>
      <c r="E13296" t="str">
        <f t="shared" si="414"/>
        <v>201478</v>
      </c>
      <c r="G13296" t="str">
        <f t="shared" si="415"/>
        <v>201478</v>
      </c>
    </row>
    <row r="13297" spans="1:12" x14ac:dyDescent="0.15">
      <c r="A13297" s="5">
        <v>2014</v>
      </c>
      <c r="B13297">
        <v>7</v>
      </c>
      <c r="C13297">
        <v>8</v>
      </c>
      <c r="D13297" s="6">
        <v>2745.8750000016698</v>
      </c>
      <c r="E13297" t="str">
        <f t="shared" si="414"/>
        <v>201478</v>
      </c>
      <c r="G13297" t="str">
        <f t="shared" si="415"/>
        <v>201478</v>
      </c>
    </row>
    <row r="13298" spans="1:12" x14ac:dyDescent="0.15">
      <c r="A13298" s="5">
        <v>2014</v>
      </c>
      <c r="B13298">
        <v>7</v>
      </c>
      <c r="C13298">
        <v>8</v>
      </c>
      <c r="D13298" s="6">
        <v>2745.91666666833</v>
      </c>
      <c r="E13298" t="str">
        <f t="shared" si="414"/>
        <v>201478</v>
      </c>
      <c r="G13298" t="str">
        <f t="shared" si="415"/>
        <v>201478</v>
      </c>
    </row>
    <row r="13299" spans="1:12" x14ac:dyDescent="0.15">
      <c r="A13299" s="5">
        <v>2014</v>
      </c>
      <c r="B13299">
        <v>7</v>
      </c>
      <c r="C13299">
        <v>8</v>
      </c>
      <c r="D13299" s="6">
        <v>2745.9583333350001</v>
      </c>
      <c r="E13299" t="str">
        <f t="shared" si="414"/>
        <v>201478</v>
      </c>
      <c r="G13299" t="str">
        <f t="shared" si="415"/>
        <v>201478</v>
      </c>
    </row>
    <row r="13300" spans="1:12" x14ac:dyDescent="0.15">
      <c r="A13300" s="5">
        <v>2014</v>
      </c>
      <c r="B13300">
        <v>7</v>
      </c>
      <c r="C13300">
        <v>9</v>
      </c>
      <c r="D13300" s="6">
        <v>2746.0000000016698</v>
      </c>
      <c r="E13300" t="str">
        <f t="shared" si="414"/>
        <v>201479</v>
      </c>
      <c r="G13300" t="str">
        <f t="shared" si="415"/>
        <v>201479</v>
      </c>
      <c r="H13300" t="str">
        <f>IF(IF(ISERROR(MAX(F13300:F13323)),"",MAX(F13300:F13323))=0,"",MAX(F13300:F13323))</f>
        <v/>
      </c>
      <c r="I13300" t="str">
        <f>IF(IF(ISERROR(MAX(F13300:F13323)-MIN(F13300:F13323)),"",MAX(F13300:F13323)-MIN(F13300:F13323))=0,"",MAX(F13300:F13323)-MIN(F13300:F13323))</f>
        <v/>
      </c>
      <c r="J13300" t="str">
        <f>IF(ISERROR(I13300/H13300),"",I13300/H13300)</f>
        <v/>
      </c>
      <c r="K13300" t="str">
        <f>IF(ISERROR(AVERAGE(F13300:F13323)/MAX(F13300:F13323)),"",AVERAGE(F13300:F13323)/MAX(F13300:F13323))</f>
        <v/>
      </c>
      <c r="L13300" t="str">
        <f>IF(ISERROR(MIN(F13300:F13323)/H13300),"",MIN(F13300:F13323)/H13300)</f>
        <v/>
      </c>
    </row>
    <row r="13301" spans="1:12" x14ac:dyDescent="0.15">
      <c r="A13301" s="5">
        <v>2014</v>
      </c>
      <c r="B13301">
        <v>7</v>
      </c>
      <c r="C13301">
        <v>9</v>
      </c>
      <c r="D13301" s="6">
        <v>2746.04166666833</v>
      </c>
      <c r="E13301" t="str">
        <f t="shared" si="414"/>
        <v>201479</v>
      </c>
      <c r="G13301" t="str">
        <f t="shared" si="415"/>
        <v>201479</v>
      </c>
    </row>
    <row r="13302" spans="1:12" x14ac:dyDescent="0.15">
      <c r="A13302" s="5">
        <v>2014</v>
      </c>
      <c r="B13302">
        <v>7</v>
      </c>
      <c r="C13302">
        <v>9</v>
      </c>
      <c r="D13302" s="6">
        <v>2746.0833333350001</v>
      </c>
      <c r="E13302" t="str">
        <f t="shared" si="414"/>
        <v>201479</v>
      </c>
      <c r="G13302" t="str">
        <f t="shared" si="415"/>
        <v>201479</v>
      </c>
    </row>
    <row r="13303" spans="1:12" x14ac:dyDescent="0.15">
      <c r="A13303" s="5">
        <v>2014</v>
      </c>
      <c r="B13303">
        <v>7</v>
      </c>
      <c r="C13303">
        <v>9</v>
      </c>
      <c r="D13303" s="6">
        <v>2746.1250000016698</v>
      </c>
      <c r="E13303" t="str">
        <f t="shared" si="414"/>
        <v>201479</v>
      </c>
      <c r="G13303" t="str">
        <f t="shared" si="415"/>
        <v>201479</v>
      </c>
    </row>
    <row r="13304" spans="1:12" x14ac:dyDescent="0.15">
      <c r="A13304" s="5">
        <v>2014</v>
      </c>
      <c r="B13304">
        <v>7</v>
      </c>
      <c r="C13304">
        <v>9</v>
      </c>
      <c r="D13304" s="6">
        <v>2746.16666666833</v>
      </c>
      <c r="E13304" t="str">
        <f t="shared" si="414"/>
        <v>201479</v>
      </c>
      <c r="G13304" t="str">
        <f t="shared" si="415"/>
        <v>201479</v>
      </c>
    </row>
    <row r="13305" spans="1:12" x14ac:dyDescent="0.15">
      <c r="A13305" s="5">
        <v>2014</v>
      </c>
      <c r="B13305">
        <v>7</v>
      </c>
      <c r="C13305">
        <v>9</v>
      </c>
      <c r="D13305" s="6">
        <v>2746.2083333350001</v>
      </c>
      <c r="E13305" t="str">
        <f t="shared" si="414"/>
        <v>201479</v>
      </c>
      <c r="G13305" t="str">
        <f t="shared" si="415"/>
        <v>201479</v>
      </c>
    </row>
    <row r="13306" spans="1:12" x14ac:dyDescent="0.15">
      <c r="A13306" s="5">
        <v>2014</v>
      </c>
      <c r="B13306">
        <v>7</v>
      </c>
      <c r="C13306">
        <v>9</v>
      </c>
      <c r="D13306" s="6">
        <v>2746.2500000016698</v>
      </c>
      <c r="E13306" t="str">
        <f t="shared" si="414"/>
        <v>201479</v>
      </c>
      <c r="G13306" t="str">
        <f t="shared" si="415"/>
        <v>201479</v>
      </c>
    </row>
    <row r="13307" spans="1:12" x14ac:dyDescent="0.15">
      <c r="A13307" s="5">
        <v>2014</v>
      </c>
      <c r="B13307">
        <v>7</v>
      </c>
      <c r="C13307">
        <v>9</v>
      </c>
      <c r="D13307" s="6">
        <v>2746.29166666833</v>
      </c>
      <c r="E13307" t="str">
        <f t="shared" si="414"/>
        <v>201479</v>
      </c>
      <c r="G13307" t="str">
        <f t="shared" si="415"/>
        <v>201479</v>
      </c>
    </row>
    <row r="13308" spans="1:12" x14ac:dyDescent="0.15">
      <c r="A13308" s="5">
        <v>2014</v>
      </c>
      <c r="B13308">
        <v>7</v>
      </c>
      <c r="C13308">
        <v>9</v>
      </c>
      <c r="D13308" s="6">
        <v>2746.3333333350001</v>
      </c>
      <c r="E13308" t="str">
        <f t="shared" si="414"/>
        <v>201479</v>
      </c>
      <c r="G13308" t="str">
        <f t="shared" si="415"/>
        <v>201479</v>
      </c>
    </row>
    <row r="13309" spans="1:12" x14ac:dyDescent="0.15">
      <c r="A13309" s="5">
        <v>2014</v>
      </c>
      <c r="B13309">
        <v>7</v>
      </c>
      <c r="C13309">
        <v>9</v>
      </c>
      <c r="D13309" s="6">
        <v>2746.3750000016698</v>
      </c>
      <c r="E13309" t="str">
        <f t="shared" si="414"/>
        <v>201479</v>
      </c>
      <c r="G13309" t="str">
        <f t="shared" si="415"/>
        <v>201479</v>
      </c>
    </row>
    <row r="13310" spans="1:12" x14ac:dyDescent="0.15">
      <c r="A13310" s="5">
        <v>2014</v>
      </c>
      <c r="B13310">
        <v>7</v>
      </c>
      <c r="C13310">
        <v>9</v>
      </c>
      <c r="D13310" s="6">
        <v>2746.41666666833</v>
      </c>
      <c r="E13310" t="str">
        <f t="shared" si="414"/>
        <v>201479</v>
      </c>
      <c r="G13310" t="str">
        <f t="shared" si="415"/>
        <v>201479</v>
      </c>
    </row>
    <row r="13311" spans="1:12" x14ac:dyDescent="0.15">
      <c r="A13311" s="5">
        <v>2014</v>
      </c>
      <c r="B13311">
        <v>7</v>
      </c>
      <c r="C13311">
        <v>9</v>
      </c>
      <c r="D13311" s="6">
        <v>2746.4583333350001</v>
      </c>
      <c r="E13311" t="str">
        <f t="shared" si="414"/>
        <v>201479</v>
      </c>
      <c r="G13311" t="str">
        <f t="shared" si="415"/>
        <v>201479</v>
      </c>
    </row>
    <row r="13312" spans="1:12" x14ac:dyDescent="0.15">
      <c r="A13312" s="5">
        <v>2014</v>
      </c>
      <c r="B13312">
        <v>7</v>
      </c>
      <c r="C13312">
        <v>9</v>
      </c>
      <c r="D13312" s="6">
        <v>2746.5000000016698</v>
      </c>
      <c r="E13312" t="str">
        <f t="shared" si="414"/>
        <v>201479</v>
      </c>
      <c r="G13312" t="str">
        <f t="shared" si="415"/>
        <v>201479</v>
      </c>
    </row>
    <row r="13313" spans="1:12" x14ac:dyDescent="0.15">
      <c r="A13313" s="5">
        <v>2014</v>
      </c>
      <c r="B13313">
        <v>7</v>
      </c>
      <c r="C13313">
        <v>9</v>
      </c>
      <c r="D13313" s="6">
        <v>2746.54166666833</v>
      </c>
      <c r="E13313" t="str">
        <f t="shared" si="414"/>
        <v>201479</v>
      </c>
      <c r="G13313" t="str">
        <f t="shared" si="415"/>
        <v>201479</v>
      </c>
    </row>
    <row r="13314" spans="1:12" x14ac:dyDescent="0.15">
      <c r="A13314" s="5">
        <v>2014</v>
      </c>
      <c r="B13314">
        <v>7</v>
      </c>
      <c r="C13314">
        <v>9</v>
      </c>
      <c r="D13314" s="6">
        <v>2746.5833333350001</v>
      </c>
      <c r="E13314" t="str">
        <f t="shared" si="414"/>
        <v>201479</v>
      </c>
      <c r="G13314" t="str">
        <f t="shared" si="415"/>
        <v>201479</v>
      </c>
    </row>
    <row r="13315" spans="1:12" x14ac:dyDescent="0.15">
      <c r="A13315" s="5">
        <v>2014</v>
      </c>
      <c r="B13315">
        <v>7</v>
      </c>
      <c r="C13315">
        <v>9</v>
      </c>
      <c r="D13315" s="6">
        <v>2746.6250000016698</v>
      </c>
      <c r="E13315" t="str">
        <f t="shared" si="414"/>
        <v>201479</v>
      </c>
      <c r="G13315" t="str">
        <f t="shared" si="415"/>
        <v>201479</v>
      </c>
    </row>
    <row r="13316" spans="1:12" x14ac:dyDescent="0.15">
      <c r="A13316" s="5">
        <v>2014</v>
      </c>
      <c r="B13316">
        <v>7</v>
      </c>
      <c r="C13316">
        <v>9</v>
      </c>
      <c r="D13316" s="6">
        <v>2746.66666666833</v>
      </c>
      <c r="E13316" t="str">
        <f t="shared" ref="E13316:E13379" si="416">A13316&amp;B13316&amp;C13316</f>
        <v>201479</v>
      </c>
      <c r="G13316" t="str">
        <f t="shared" ref="G13316:G13379" si="417">E13316</f>
        <v>201479</v>
      </c>
    </row>
    <row r="13317" spans="1:12" x14ac:dyDescent="0.15">
      <c r="A13317" s="5">
        <v>2014</v>
      </c>
      <c r="B13317">
        <v>7</v>
      </c>
      <c r="C13317">
        <v>9</v>
      </c>
      <c r="D13317" s="6">
        <v>2746.7083333350001</v>
      </c>
      <c r="E13317" t="str">
        <f t="shared" si="416"/>
        <v>201479</v>
      </c>
      <c r="G13317" t="str">
        <f t="shared" si="417"/>
        <v>201479</v>
      </c>
    </row>
    <row r="13318" spans="1:12" x14ac:dyDescent="0.15">
      <c r="A13318" s="5">
        <v>2014</v>
      </c>
      <c r="B13318">
        <v>7</v>
      </c>
      <c r="C13318">
        <v>9</v>
      </c>
      <c r="D13318" s="6">
        <v>2746.7500000016698</v>
      </c>
      <c r="E13318" t="str">
        <f t="shared" si="416"/>
        <v>201479</v>
      </c>
      <c r="G13318" t="str">
        <f t="shared" si="417"/>
        <v>201479</v>
      </c>
    </row>
    <row r="13319" spans="1:12" x14ac:dyDescent="0.15">
      <c r="A13319" s="5">
        <v>2014</v>
      </c>
      <c r="B13319">
        <v>7</v>
      </c>
      <c r="C13319">
        <v>9</v>
      </c>
      <c r="D13319" s="6">
        <v>2746.79166666833</v>
      </c>
      <c r="E13319" t="str">
        <f t="shared" si="416"/>
        <v>201479</v>
      </c>
      <c r="G13319" t="str">
        <f t="shared" si="417"/>
        <v>201479</v>
      </c>
    </row>
    <row r="13320" spans="1:12" x14ac:dyDescent="0.15">
      <c r="A13320" s="5">
        <v>2014</v>
      </c>
      <c r="B13320">
        <v>7</v>
      </c>
      <c r="C13320">
        <v>9</v>
      </c>
      <c r="D13320" s="6">
        <v>2746.8333333350001</v>
      </c>
      <c r="E13320" t="str">
        <f t="shared" si="416"/>
        <v>201479</v>
      </c>
      <c r="G13320" t="str">
        <f t="shared" si="417"/>
        <v>201479</v>
      </c>
    </row>
    <row r="13321" spans="1:12" x14ac:dyDescent="0.15">
      <c r="A13321" s="5">
        <v>2014</v>
      </c>
      <c r="B13321">
        <v>7</v>
      </c>
      <c r="C13321">
        <v>9</v>
      </c>
      <c r="D13321" s="6">
        <v>2746.8750000016698</v>
      </c>
      <c r="E13321" t="str">
        <f t="shared" si="416"/>
        <v>201479</v>
      </c>
      <c r="G13321" t="str">
        <f t="shared" si="417"/>
        <v>201479</v>
      </c>
    </row>
    <row r="13322" spans="1:12" x14ac:dyDescent="0.15">
      <c r="A13322" s="5">
        <v>2014</v>
      </c>
      <c r="B13322">
        <v>7</v>
      </c>
      <c r="C13322">
        <v>9</v>
      </c>
      <c r="D13322" s="6">
        <v>2746.91666666833</v>
      </c>
      <c r="E13322" t="str">
        <f t="shared" si="416"/>
        <v>201479</v>
      </c>
      <c r="G13322" t="str">
        <f t="shared" si="417"/>
        <v>201479</v>
      </c>
    </row>
    <row r="13323" spans="1:12" x14ac:dyDescent="0.15">
      <c r="A13323" s="5">
        <v>2014</v>
      </c>
      <c r="B13323">
        <v>7</v>
      </c>
      <c r="C13323">
        <v>9</v>
      </c>
      <c r="D13323" s="6">
        <v>2746.9583333350001</v>
      </c>
      <c r="E13323" t="str">
        <f t="shared" si="416"/>
        <v>201479</v>
      </c>
      <c r="G13323" t="str">
        <f t="shared" si="417"/>
        <v>201479</v>
      </c>
    </row>
    <row r="13324" spans="1:12" x14ac:dyDescent="0.15">
      <c r="A13324" s="5">
        <v>2014</v>
      </c>
      <c r="B13324">
        <v>7</v>
      </c>
      <c r="C13324">
        <v>10</v>
      </c>
      <c r="D13324" s="6">
        <v>2747.0000000016698</v>
      </c>
      <c r="E13324" t="str">
        <f t="shared" si="416"/>
        <v>2014710</v>
      </c>
      <c r="G13324" t="str">
        <f t="shared" si="417"/>
        <v>2014710</v>
      </c>
      <c r="H13324" t="str">
        <f>IF(IF(ISERROR(MAX(F13324:F13347)),"",MAX(F13324:F13347))=0,"",MAX(F13324:F13347))</f>
        <v/>
      </c>
      <c r="I13324" t="str">
        <f>IF(IF(ISERROR(MAX(F13324:F13347)-MIN(F13324:F13347)),"",MAX(F13324:F13347)-MIN(F13324:F13347))=0,"",MAX(F13324:F13347)-MIN(F13324:F13347))</f>
        <v/>
      </c>
      <c r="J13324" t="str">
        <f>IF(ISERROR(I13324/H13324),"",I13324/H13324)</f>
        <v/>
      </c>
      <c r="K13324" t="str">
        <f>IF(ISERROR(AVERAGE(F13324:F13347)/MAX(F13324:F13347)),"",AVERAGE(F13324:F13347)/MAX(F13324:F13347))</f>
        <v/>
      </c>
      <c r="L13324" t="str">
        <f>IF(ISERROR(MIN(F13324:F13347)/H13324),"",MIN(F13324:F13347)/H13324)</f>
        <v/>
      </c>
    </row>
    <row r="13325" spans="1:12" x14ac:dyDescent="0.15">
      <c r="A13325" s="5">
        <v>2014</v>
      </c>
      <c r="B13325">
        <v>7</v>
      </c>
      <c r="C13325">
        <v>10</v>
      </c>
      <c r="D13325" s="6">
        <v>2747.04166666833</v>
      </c>
      <c r="E13325" t="str">
        <f t="shared" si="416"/>
        <v>2014710</v>
      </c>
      <c r="G13325" t="str">
        <f t="shared" si="417"/>
        <v>2014710</v>
      </c>
    </row>
    <row r="13326" spans="1:12" x14ac:dyDescent="0.15">
      <c r="A13326" s="5">
        <v>2014</v>
      </c>
      <c r="B13326">
        <v>7</v>
      </c>
      <c r="C13326">
        <v>10</v>
      </c>
      <c r="D13326" s="6">
        <v>2747.0833333350001</v>
      </c>
      <c r="E13326" t="str">
        <f t="shared" si="416"/>
        <v>2014710</v>
      </c>
      <c r="G13326" t="str">
        <f t="shared" si="417"/>
        <v>2014710</v>
      </c>
    </row>
    <row r="13327" spans="1:12" x14ac:dyDescent="0.15">
      <c r="A13327" s="5">
        <v>2014</v>
      </c>
      <c r="B13327">
        <v>7</v>
      </c>
      <c r="C13327">
        <v>10</v>
      </c>
      <c r="D13327" s="6">
        <v>2747.1250000016698</v>
      </c>
      <c r="E13327" t="str">
        <f t="shared" si="416"/>
        <v>2014710</v>
      </c>
      <c r="G13327" t="str">
        <f t="shared" si="417"/>
        <v>2014710</v>
      </c>
    </row>
    <row r="13328" spans="1:12" x14ac:dyDescent="0.15">
      <c r="A13328" s="5">
        <v>2014</v>
      </c>
      <c r="B13328">
        <v>7</v>
      </c>
      <c r="C13328">
        <v>10</v>
      </c>
      <c r="D13328" s="6">
        <v>2747.16666666833</v>
      </c>
      <c r="E13328" t="str">
        <f t="shared" si="416"/>
        <v>2014710</v>
      </c>
      <c r="G13328" t="str">
        <f t="shared" si="417"/>
        <v>2014710</v>
      </c>
    </row>
    <row r="13329" spans="1:7" x14ac:dyDescent="0.15">
      <c r="A13329" s="5">
        <v>2014</v>
      </c>
      <c r="B13329">
        <v>7</v>
      </c>
      <c r="C13329">
        <v>10</v>
      </c>
      <c r="D13329" s="6">
        <v>2747.2083333350001</v>
      </c>
      <c r="E13329" t="str">
        <f t="shared" si="416"/>
        <v>2014710</v>
      </c>
      <c r="G13329" t="str">
        <f t="shared" si="417"/>
        <v>2014710</v>
      </c>
    </row>
    <row r="13330" spans="1:7" x14ac:dyDescent="0.15">
      <c r="A13330" s="5">
        <v>2014</v>
      </c>
      <c r="B13330">
        <v>7</v>
      </c>
      <c r="C13330">
        <v>10</v>
      </c>
      <c r="D13330" s="6">
        <v>2747.2500000016698</v>
      </c>
      <c r="E13330" t="str">
        <f t="shared" si="416"/>
        <v>2014710</v>
      </c>
      <c r="G13330" t="str">
        <f t="shared" si="417"/>
        <v>2014710</v>
      </c>
    </row>
    <row r="13331" spans="1:7" x14ac:dyDescent="0.15">
      <c r="A13331" s="5">
        <v>2014</v>
      </c>
      <c r="B13331">
        <v>7</v>
      </c>
      <c r="C13331">
        <v>10</v>
      </c>
      <c r="D13331" s="6">
        <v>2747.29166666833</v>
      </c>
      <c r="E13331" t="str">
        <f t="shared" si="416"/>
        <v>2014710</v>
      </c>
      <c r="G13331" t="str">
        <f t="shared" si="417"/>
        <v>2014710</v>
      </c>
    </row>
    <row r="13332" spans="1:7" x14ac:dyDescent="0.15">
      <c r="A13332" s="5">
        <v>2014</v>
      </c>
      <c r="B13332">
        <v>7</v>
      </c>
      <c r="C13332">
        <v>10</v>
      </c>
      <c r="D13332" s="6">
        <v>2747.3333333350001</v>
      </c>
      <c r="E13332" t="str">
        <f t="shared" si="416"/>
        <v>2014710</v>
      </c>
      <c r="G13332" t="str">
        <f t="shared" si="417"/>
        <v>2014710</v>
      </c>
    </row>
    <row r="13333" spans="1:7" x14ac:dyDescent="0.15">
      <c r="A13333" s="5">
        <v>2014</v>
      </c>
      <c r="B13333">
        <v>7</v>
      </c>
      <c r="C13333">
        <v>10</v>
      </c>
      <c r="D13333" s="6">
        <v>2747.3750000016698</v>
      </c>
      <c r="E13333" t="str">
        <f t="shared" si="416"/>
        <v>2014710</v>
      </c>
      <c r="G13333" t="str">
        <f t="shared" si="417"/>
        <v>2014710</v>
      </c>
    </row>
    <row r="13334" spans="1:7" x14ac:dyDescent="0.15">
      <c r="A13334" s="5">
        <v>2014</v>
      </c>
      <c r="B13334">
        <v>7</v>
      </c>
      <c r="C13334">
        <v>10</v>
      </c>
      <c r="D13334" s="6">
        <v>2747.41666666833</v>
      </c>
      <c r="E13334" t="str">
        <f t="shared" si="416"/>
        <v>2014710</v>
      </c>
      <c r="G13334" t="str">
        <f t="shared" si="417"/>
        <v>2014710</v>
      </c>
    </row>
    <row r="13335" spans="1:7" x14ac:dyDescent="0.15">
      <c r="A13335" s="5">
        <v>2014</v>
      </c>
      <c r="B13335">
        <v>7</v>
      </c>
      <c r="C13335">
        <v>10</v>
      </c>
      <c r="D13335" s="6">
        <v>2747.4583333350001</v>
      </c>
      <c r="E13335" t="str">
        <f t="shared" si="416"/>
        <v>2014710</v>
      </c>
      <c r="G13335" t="str">
        <f t="shared" si="417"/>
        <v>2014710</v>
      </c>
    </row>
    <row r="13336" spans="1:7" x14ac:dyDescent="0.15">
      <c r="A13336" s="5">
        <v>2014</v>
      </c>
      <c r="B13336">
        <v>7</v>
      </c>
      <c r="C13336">
        <v>10</v>
      </c>
      <c r="D13336" s="6">
        <v>2747.5000000016698</v>
      </c>
      <c r="E13336" t="str">
        <f t="shared" si="416"/>
        <v>2014710</v>
      </c>
      <c r="G13336" t="str">
        <f t="shared" si="417"/>
        <v>2014710</v>
      </c>
    </row>
    <row r="13337" spans="1:7" x14ac:dyDescent="0.15">
      <c r="A13337" s="5">
        <v>2014</v>
      </c>
      <c r="B13337">
        <v>7</v>
      </c>
      <c r="C13337">
        <v>10</v>
      </c>
      <c r="D13337" s="6">
        <v>2747.54166666833</v>
      </c>
      <c r="E13337" t="str">
        <f t="shared" si="416"/>
        <v>2014710</v>
      </c>
      <c r="G13337" t="str">
        <f t="shared" si="417"/>
        <v>2014710</v>
      </c>
    </row>
    <row r="13338" spans="1:7" x14ac:dyDescent="0.15">
      <c r="A13338" s="5">
        <v>2014</v>
      </c>
      <c r="B13338">
        <v>7</v>
      </c>
      <c r="C13338">
        <v>10</v>
      </c>
      <c r="D13338" s="6">
        <v>2747.5833333350001</v>
      </c>
      <c r="E13338" t="str">
        <f t="shared" si="416"/>
        <v>2014710</v>
      </c>
      <c r="G13338" t="str">
        <f t="shared" si="417"/>
        <v>2014710</v>
      </c>
    </row>
    <row r="13339" spans="1:7" x14ac:dyDescent="0.15">
      <c r="A13339" s="5">
        <v>2014</v>
      </c>
      <c r="B13339">
        <v>7</v>
      </c>
      <c r="C13339">
        <v>10</v>
      </c>
      <c r="D13339" s="6">
        <v>2747.6250000016698</v>
      </c>
      <c r="E13339" t="str">
        <f t="shared" si="416"/>
        <v>2014710</v>
      </c>
      <c r="G13339" t="str">
        <f t="shared" si="417"/>
        <v>2014710</v>
      </c>
    </row>
    <row r="13340" spans="1:7" x14ac:dyDescent="0.15">
      <c r="A13340" s="5">
        <v>2014</v>
      </c>
      <c r="B13340">
        <v>7</v>
      </c>
      <c r="C13340">
        <v>10</v>
      </c>
      <c r="D13340" s="6">
        <v>2747.66666666833</v>
      </c>
      <c r="E13340" t="str">
        <f t="shared" si="416"/>
        <v>2014710</v>
      </c>
      <c r="G13340" t="str">
        <f t="shared" si="417"/>
        <v>2014710</v>
      </c>
    </row>
    <row r="13341" spans="1:7" x14ac:dyDescent="0.15">
      <c r="A13341" s="5">
        <v>2014</v>
      </c>
      <c r="B13341">
        <v>7</v>
      </c>
      <c r="C13341">
        <v>10</v>
      </c>
      <c r="D13341" s="6">
        <v>2747.7083333350001</v>
      </c>
      <c r="E13341" t="str">
        <f t="shared" si="416"/>
        <v>2014710</v>
      </c>
      <c r="G13341" t="str">
        <f t="shared" si="417"/>
        <v>2014710</v>
      </c>
    </row>
    <row r="13342" spans="1:7" x14ac:dyDescent="0.15">
      <c r="A13342" s="5">
        <v>2014</v>
      </c>
      <c r="B13342">
        <v>7</v>
      </c>
      <c r="C13342">
        <v>10</v>
      </c>
      <c r="D13342" s="6">
        <v>2747.7500000016698</v>
      </c>
      <c r="E13342" t="str">
        <f t="shared" si="416"/>
        <v>2014710</v>
      </c>
      <c r="G13342" t="str">
        <f t="shared" si="417"/>
        <v>2014710</v>
      </c>
    </row>
    <row r="13343" spans="1:7" x14ac:dyDescent="0.15">
      <c r="A13343" s="5">
        <v>2014</v>
      </c>
      <c r="B13343">
        <v>7</v>
      </c>
      <c r="C13343">
        <v>10</v>
      </c>
      <c r="D13343" s="6">
        <v>2747.79166666833</v>
      </c>
      <c r="E13343" t="str">
        <f t="shared" si="416"/>
        <v>2014710</v>
      </c>
      <c r="G13343" t="str">
        <f t="shared" si="417"/>
        <v>2014710</v>
      </c>
    </row>
    <row r="13344" spans="1:7" x14ac:dyDescent="0.15">
      <c r="A13344" s="5">
        <v>2014</v>
      </c>
      <c r="B13344">
        <v>7</v>
      </c>
      <c r="C13344">
        <v>10</v>
      </c>
      <c r="D13344" s="6">
        <v>2747.8333333350001</v>
      </c>
      <c r="E13344" t="str">
        <f t="shared" si="416"/>
        <v>2014710</v>
      </c>
      <c r="G13344" t="str">
        <f t="shared" si="417"/>
        <v>2014710</v>
      </c>
    </row>
    <row r="13345" spans="1:12" x14ac:dyDescent="0.15">
      <c r="A13345" s="5">
        <v>2014</v>
      </c>
      <c r="B13345">
        <v>7</v>
      </c>
      <c r="C13345">
        <v>10</v>
      </c>
      <c r="D13345" s="6">
        <v>2747.8750000016698</v>
      </c>
      <c r="E13345" t="str">
        <f t="shared" si="416"/>
        <v>2014710</v>
      </c>
      <c r="G13345" t="str">
        <f t="shared" si="417"/>
        <v>2014710</v>
      </c>
    </row>
    <row r="13346" spans="1:12" x14ac:dyDescent="0.15">
      <c r="A13346" s="5">
        <v>2014</v>
      </c>
      <c r="B13346">
        <v>7</v>
      </c>
      <c r="C13346">
        <v>10</v>
      </c>
      <c r="D13346" s="6">
        <v>2747.91666666833</v>
      </c>
      <c r="E13346" t="str">
        <f t="shared" si="416"/>
        <v>2014710</v>
      </c>
      <c r="G13346" t="str">
        <f t="shared" si="417"/>
        <v>2014710</v>
      </c>
    </row>
    <row r="13347" spans="1:12" x14ac:dyDescent="0.15">
      <c r="A13347" s="5">
        <v>2014</v>
      </c>
      <c r="B13347">
        <v>7</v>
      </c>
      <c r="C13347">
        <v>10</v>
      </c>
      <c r="D13347" s="6">
        <v>2747.9583333350001</v>
      </c>
      <c r="E13347" t="str">
        <f t="shared" si="416"/>
        <v>2014710</v>
      </c>
      <c r="G13347" t="str">
        <f t="shared" si="417"/>
        <v>2014710</v>
      </c>
    </row>
    <row r="13348" spans="1:12" x14ac:dyDescent="0.15">
      <c r="A13348" s="5">
        <v>2014</v>
      </c>
      <c r="B13348">
        <v>7</v>
      </c>
      <c r="C13348">
        <v>11</v>
      </c>
      <c r="D13348" s="6">
        <v>2748.0000000016698</v>
      </c>
      <c r="E13348" t="str">
        <f t="shared" si="416"/>
        <v>2014711</v>
      </c>
      <c r="G13348" t="str">
        <f t="shared" si="417"/>
        <v>2014711</v>
      </c>
      <c r="H13348" t="str">
        <f>IF(IF(ISERROR(MAX(F13348:F13371)),"",MAX(F13348:F13371))=0,"",MAX(F13348:F13371))</f>
        <v/>
      </c>
      <c r="I13348" t="str">
        <f>IF(IF(ISERROR(MAX(F13348:F13371)-MIN(F13348:F13371)),"",MAX(F13348:F13371)-MIN(F13348:F13371))=0,"",MAX(F13348:F13371)-MIN(F13348:F13371))</f>
        <v/>
      </c>
      <c r="J13348" t="str">
        <f>IF(ISERROR(I13348/H13348),"",I13348/H13348)</f>
        <v/>
      </c>
      <c r="K13348" t="str">
        <f>IF(ISERROR(AVERAGE(F13348:F13371)/MAX(F13348:F13371)),"",AVERAGE(F13348:F13371)/MAX(F13348:F13371))</f>
        <v/>
      </c>
      <c r="L13348" t="str">
        <f>IF(ISERROR(MIN(F13348:F13371)/H13348),"",MIN(F13348:F13371)/H13348)</f>
        <v/>
      </c>
    </row>
    <row r="13349" spans="1:12" x14ac:dyDescent="0.15">
      <c r="A13349" s="5">
        <v>2014</v>
      </c>
      <c r="B13349">
        <v>7</v>
      </c>
      <c r="C13349">
        <v>11</v>
      </c>
      <c r="D13349" s="6">
        <v>2748.04166666833</v>
      </c>
      <c r="E13349" t="str">
        <f t="shared" si="416"/>
        <v>2014711</v>
      </c>
      <c r="G13349" t="str">
        <f t="shared" si="417"/>
        <v>2014711</v>
      </c>
    </row>
    <row r="13350" spans="1:12" x14ac:dyDescent="0.15">
      <c r="A13350" s="5">
        <v>2014</v>
      </c>
      <c r="B13350">
        <v>7</v>
      </c>
      <c r="C13350">
        <v>11</v>
      </c>
      <c r="D13350" s="6">
        <v>2748.0833333350001</v>
      </c>
      <c r="E13350" t="str">
        <f t="shared" si="416"/>
        <v>2014711</v>
      </c>
      <c r="G13350" t="str">
        <f t="shared" si="417"/>
        <v>2014711</v>
      </c>
    </row>
    <row r="13351" spans="1:12" x14ac:dyDescent="0.15">
      <c r="A13351" s="5">
        <v>2014</v>
      </c>
      <c r="B13351">
        <v>7</v>
      </c>
      <c r="C13351">
        <v>11</v>
      </c>
      <c r="D13351" s="6">
        <v>2748.1250000016698</v>
      </c>
      <c r="E13351" t="str">
        <f t="shared" si="416"/>
        <v>2014711</v>
      </c>
      <c r="G13351" t="str">
        <f t="shared" si="417"/>
        <v>2014711</v>
      </c>
    </row>
    <row r="13352" spans="1:12" x14ac:dyDescent="0.15">
      <c r="A13352" s="5">
        <v>2014</v>
      </c>
      <c r="B13352">
        <v>7</v>
      </c>
      <c r="C13352">
        <v>11</v>
      </c>
      <c r="D13352" s="6">
        <v>2748.16666666833</v>
      </c>
      <c r="E13352" t="str">
        <f t="shared" si="416"/>
        <v>2014711</v>
      </c>
      <c r="G13352" t="str">
        <f t="shared" si="417"/>
        <v>2014711</v>
      </c>
    </row>
    <row r="13353" spans="1:12" x14ac:dyDescent="0.15">
      <c r="A13353" s="5">
        <v>2014</v>
      </c>
      <c r="B13353">
        <v>7</v>
      </c>
      <c r="C13353">
        <v>11</v>
      </c>
      <c r="D13353" s="6">
        <v>2748.2083333350001</v>
      </c>
      <c r="E13353" t="str">
        <f t="shared" si="416"/>
        <v>2014711</v>
      </c>
      <c r="G13353" t="str">
        <f t="shared" si="417"/>
        <v>2014711</v>
      </c>
    </row>
    <row r="13354" spans="1:12" x14ac:dyDescent="0.15">
      <c r="A13354" s="5">
        <v>2014</v>
      </c>
      <c r="B13354">
        <v>7</v>
      </c>
      <c r="C13354">
        <v>11</v>
      </c>
      <c r="D13354" s="6">
        <v>2748.2500000016698</v>
      </c>
      <c r="E13354" t="str">
        <f t="shared" si="416"/>
        <v>2014711</v>
      </c>
      <c r="G13354" t="str">
        <f t="shared" si="417"/>
        <v>2014711</v>
      </c>
    </row>
    <row r="13355" spans="1:12" x14ac:dyDescent="0.15">
      <c r="A13355" s="5">
        <v>2014</v>
      </c>
      <c r="B13355">
        <v>7</v>
      </c>
      <c r="C13355">
        <v>11</v>
      </c>
      <c r="D13355" s="6">
        <v>2748.29166666833</v>
      </c>
      <c r="E13355" t="str">
        <f t="shared" si="416"/>
        <v>2014711</v>
      </c>
      <c r="G13355" t="str">
        <f t="shared" si="417"/>
        <v>2014711</v>
      </c>
    </row>
    <row r="13356" spans="1:12" x14ac:dyDescent="0.15">
      <c r="A13356" s="5">
        <v>2014</v>
      </c>
      <c r="B13356">
        <v>7</v>
      </c>
      <c r="C13356">
        <v>11</v>
      </c>
      <c r="D13356" s="6">
        <v>2748.3333333350001</v>
      </c>
      <c r="E13356" t="str">
        <f t="shared" si="416"/>
        <v>2014711</v>
      </c>
      <c r="G13356" t="str">
        <f t="shared" si="417"/>
        <v>2014711</v>
      </c>
    </row>
    <row r="13357" spans="1:12" x14ac:dyDescent="0.15">
      <c r="A13357" s="5">
        <v>2014</v>
      </c>
      <c r="B13357">
        <v>7</v>
      </c>
      <c r="C13357">
        <v>11</v>
      </c>
      <c r="D13357" s="6">
        <v>2748.3750000016698</v>
      </c>
      <c r="E13357" t="str">
        <f t="shared" si="416"/>
        <v>2014711</v>
      </c>
      <c r="G13357" t="str">
        <f t="shared" si="417"/>
        <v>2014711</v>
      </c>
    </row>
    <row r="13358" spans="1:12" x14ac:dyDescent="0.15">
      <c r="A13358" s="5">
        <v>2014</v>
      </c>
      <c r="B13358">
        <v>7</v>
      </c>
      <c r="C13358">
        <v>11</v>
      </c>
      <c r="D13358" s="6">
        <v>2748.41666666833</v>
      </c>
      <c r="E13358" t="str">
        <f t="shared" si="416"/>
        <v>2014711</v>
      </c>
      <c r="G13358" t="str">
        <f t="shared" si="417"/>
        <v>2014711</v>
      </c>
    </row>
    <row r="13359" spans="1:12" x14ac:dyDescent="0.15">
      <c r="A13359" s="5">
        <v>2014</v>
      </c>
      <c r="B13359">
        <v>7</v>
      </c>
      <c r="C13359">
        <v>11</v>
      </c>
      <c r="D13359" s="6">
        <v>2748.4583333350001</v>
      </c>
      <c r="E13359" t="str">
        <f t="shared" si="416"/>
        <v>2014711</v>
      </c>
      <c r="G13359" t="str">
        <f t="shared" si="417"/>
        <v>2014711</v>
      </c>
    </row>
    <row r="13360" spans="1:12" x14ac:dyDescent="0.15">
      <c r="A13360" s="5">
        <v>2014</v>
      </c>
      <c r="B13360">
        <v>7</v>
      </c>
      <c r="C13360">
        <v>11</v>
      </c>
      <c r="D13360" s="6">
        <v>2748.5000000016698</v>
      </c>
      <c r="E13360" t="str">
        <f t="shared" si="416"/>
        <v>2014711</v>
      </c>
      <c r="G13360" t="str">
        <f t="shared" si="417"/>
        <v>2014711</v>
      </c>
    </row>
    <row r="13361" spans="1:12" x14ac:dyDescent="0.15">
      <c r="A13361" s="5">
        <v>2014</v>
      </c>
      <c r="B13361">
        <v>7</v>
      </c>
      <c r="C13361">
        <v>11</v>
      </c>
      <c r="D13361" s="6">
        <v>2748.54166666833</v>
      </c>
      <c r="E13361" t="str">
        <f t="shared" si="416"/>
        <v>2014711</v>
      </c>
      <c r="G13361" t="str">
        <f t="shared" si="417"/>
        <v>2014711</v>
      </c>
    </row>
    <row r="13362" spans="1:12" x14ac:dyDescent="0.15">
      <c r="A13362" s="5">
        <v>2014</v>
      </c>
      <c r="B13362">
        <v>7</v>
      </c>
      <c r="C13362">
        <v>11</v>
      </c>
      <c r="D13362" s="6">
        <v>2748.5833333350001</v>
      </c>
      <c r="E13362" t="str">
        <f t="shared" si="416"/>
        <v>2014711</v>
      </c>
      <c r="G13362" t="str">
        <f t="shared" si="417"/>
        <v>2014711</v>
      </c>
    </row>
    <row r="13363" spans="1:12" x14ac:dyDescent="0.15">
      <c r="A13363" s="5">
        <v>2014</v>
      </c>
      <c r="B13363">
        <v>7</v>
      </c>
      <c r="C13363">
        <v>11</v>
      </c>
      <c r="D13363" s="6">
        <v>2748.6250000016698</v>
      </c>
      <c r="E13363" t="str">
        <f t="shared" si="416"/>
        <v>2014711</v>
      </c>
      <c r="G13363" t="str">
        <f t="shared" si="417"/>
        <v>2014711</v>
      </c>
    </row>
    <row r="13364" spans="1:12" x14ac:dyDescent="0.15">
      <c r="A13364" s="5">
        <v>2014</v>
      </c>
      <c r="B13364">
        <v>7</v>
      </c>
      <c r="C13364">
        <v>11</v>
      </c>
      <c r="D13364" s="6">
        <v>2748.66666666833</v>
      </c>
      <c r="E13364" t="str">
        <f t="shared" si="416"/>
        <v>2014711</v>
      </c>
      <c r="G13364" t="str">
        <f t="shared" si="417"/>
        <v>2014711</v>
      </c>
    </row>
    <row r="13365" spans="1:12" x14ac:dyDescent="0.15">
      <c r="A13365" s="5">
        <v>2014</v>
      </c>
      <c r="B13365">
        <v>7</v>
      </c>
      <c r="C13365">
        <v>11</v>
      </c>
      <c r="D13365" s="6">
        <v>2748.7083333350001</v>
      </c>
      <c r="E13365" t="str">
        <f t="shared" si="416"/>
        <v>2014711</v>
      </c>
      <c r="G13365" t="str">
        <f t="shared" si="417"/>
        <v>2014711</v>
      </c>
    </row>
    <row r="13366" spans="1:12" x14ac:dyDescent="0.15">
      <c r="A13366" s="5">
        <v>2014</v>
      </c>
      <c r="B13366">
        <v>7</v>
      </c>
      <c r="C13366">
        <v>11</v>
      </c>
      <c r="D13366" s="6">
        <v>2748.7500000016698</v>
      </c>
      <c r="E13366" t="str">
        <f t="shared" si="416"/>
        <v>2014711</v>
      </c>
      <c r="G13366" t="str">
        <f t="shared" si="417"/>
        <v>2014711</v>
      </c>
    </row>
    <row r="13367" spans="1:12" x14ac:dyDescent="0.15">
      <c r="A13367" s="5">
        <v>2014</v>
      </c>
      <c r="B13367">
        <v>7</v>
      </c>
      <c r="C13367">
        <v>11</v>
      </c>
      <c r="D13367" s="6">
        <v>2748.79166666833</v>
      </c>
      <c r="E13367" t="str">
        <f t="shared" si="416"/>
        <v>2014711</v>
      </c>
      <c r="G13367" t="str">
        <f t="shared" si="417"/>
        <v>2014711</v>
      </c>
    </row>
    <row r="13368" spans="1:12" x14ac:dyDescent="0.15">
      <c r="A13368" s="5">
        <v>2014</v>
      </c>
      <c r="B13368">
        <v>7</v>
      </c>
      <c r="C13368">
        <v>11</v>
      </c>
      <c r="D13368" s="6">
        <v>2748.8333333350001</v>
      </c>
      <c r="E13368" t="str">
        <f t="shared" si="416"/>
        <v>2014711</v>
      </c>
      <c r="G13368" t="str">
        <f t="shared" si="417"/>
        <v>2014711</v>
      </c>
    </row>
    <row r="13369" spans="1:12" x14ac:dyDescent="0.15">
      <c r="A13369" s="5">
        <v>2014</v>
      </c>
      <c r="B13369">
        <v>7</v>
      </c>
      <c r="C13369">
        <v>11</v>
      </c>
      <c r="D13369" s="6">
        <v>2748.8750000016698</v>
      </c>
      <c r="E13369" t="str">
        <f t="shared" si="416"/>
        <v>2014711</v>
      </c>
      <c r="G13369" t="str">
        <f t="shared" si="417"/>
        <v>2014711</v>
      </c>
    </row>
    <row r="13370" spans="1:12" x14ac:dyDescent="0.15">
      <c r="A13370" s="5">
        <v>2014</v>
      </c>
      <c r="B13370">
        <v>7</v>
      </c>
      <c r="C13370">
        <v>11</v>
      </c>
      <c r="D13370" s="6">
        <v>2748.91666666833</v>
      </c>
      <c r="E13370" t="str">
        <f t="shared" si="416"/>
        <v>2014711</v>
      </c>
      <c r="G13370" t="str">
        <f t="shared" si="417"/>
        <v>2014711</v>
      </c>
    </row>
    <row r="13371" spans="1:12" x14ac:dyDescent="0.15">
      <c r="A13371" s="5">
        <v>2014</v>
      </c>
      <c r="B13371">
        <v>7</v>
      </c>
      <c r="C13371">
        <v>11</v>
      </c>
      <c r="D13371" s="6">
        <v>2748.9583333350001</v>
      </c>
      <c r="E13371" t="str">
        <f t="shared" si="416"/>
        <v>2014711</v>
      </c>
      <c r="G13371" t="str">
        <f t="shared" si="417"/>
        <v>2014711</v>
      </c>
    </row>
    <row r="13372" spans="1:12" x14ac:dyDescent="0.15">
      <c r="A13372" s="5">
        <v>2014</v>
      </c>
      <c r="B13372">
        <v>7</v>
      </c>
      <c r="C13372">
        <v>12</v>
      </c>
      <c r="D13372" s="6">
        <v>2749.0000000016698</v>
      </c>
      <c r="E13372" t="str">
        <f t="shared" si="416"/>
        <v>2014712</v>
      </c>
      <c r="G13372" t="str">
        <f t="shared" si="417"/>
        <v>2014712</v>
      </c>
      <c r="H13372" t="str">
        <f>IF(IF(ISERROR(MAX(F13372:F13395)),"",MAX(F13372:F13395))=0,"",MAX(F13372:F13395))</f>
        <v/>
      </c>
      <c r="I13372" t="str">
        <f>IF(IF(ISERROR(MAX(F13372:F13395)-MIN(F13372:F13395)),"",MAX(F13372:F13395)-MIN(F13372:F13395))=0,"",MAX(F13372:F13395)-MIN(F13372:F13395))</f>
        <v/>
      </c>
      <c r="J13372" t="str">
        <f>IF(ISERROR(I13372/H13372),"",I13372/H13372)</f>
        <v/>
      </c>
      <c r="K13372" t="str">
        <f>IF(ISERROR(AVERAGE(F13372:F13395)/MAX(F13372:F13395)),"",AVERAGE(F13372:F13395)/MAX(F13372:F13395))</f>
        <v/>
      </c>
      <c r="L13372" t="str">
        <f>IF(ISERROR(MIN(F13372:F13395)/H13372),"",MIN(F13372:F13395)/H13372)</f>
        <v/>
      </c>
    </row>
    <row r="13373" spans="1:12" x14ac:dyDescent="0.15">
      <c r="A13373" s="5">
        <v>2014</v>
      </c>
      <c r="B13373">
        <v>7</v>
      </c>
      <c r="C13373">
        <v>12</v>
      </c>
      <c r="D13373" s="6">
        <v>2749.04166666833</v>
      </c>
      <c r="E13373" t="str">
        <f t="shared" si="416"/>
        <v>2014712</v>
      </c>
      <c r="G13373" t="str">
        <f t="shared" si="417"/>
        <v>2014712</v>
      </c>
    </row>
    <row r="13374" spans="1:12" x14ac:dyDescent="0.15">
      <c r="A13374" s="5">
        <v>2014</v>
      </c>
      <c r="B13374">
        <v>7</v>
      </c>
      <c r="C13374">
        <v>12</v>
      </c>
      <c r="D13374" s="6">
        <v>2749.0833333350001</v>
      </c>
      <c r="E13374" t="str">
        <f t="shared" si="416"/>
        <v>2014712</v>
      </c>
      <c r="G13374" t="str">
        <f t="shared" si="417"/>
        <v>2014712</v>
      </c>
    </row>
    <row r="13375" spans="1:12" x14ac:dyDescent="0.15">
      <c r="A13375" s="5">
        <v>2014</v>
      </c>
      <c r="B13375">
        <v>7</v>
      </c>
      <c r="C13375">
        <v>12</v>
      </c>
      <c r="D13375" s="6">
        <v>2749.1250000016698</v>
      </c>
      <c r="E13375" t="str">
        <f t="shared" si="416"/>
        <v>2014712</v>
      </c>
      <c r="G13375" t="str">
        <f t="shared" si="417"/>
        <v>2014712</v>
      </c>
    </row>
    <row r="13376" spans="1:12" x14ac:dyDescent="0.15">
      <c r="A13376" s="5">
        <v>2014</v>
      </c>
      <c r="B13376">
        <v>7</v>
      </c>
      <c r="C13376">
        <v>12</v>
      </c>
      <c r="D13376" s="6">
        <v>2749.16666666833</v>
      </c>
      <c r="E13376" t="str">
        <f t="shared" si="416"/>
        <v>2014712</v>
      </c>
      <c r="G13376" t="str">
        <f t="shared" si="417"/>
        <v>2014712</v>
      </c>
    </row>
    <row r="13377" spans="1:7" x14ac:dyDescent="0.15">
      <c r="A13377" s="5">
        <v>2014</v>
      </c>
      <c r="B13377">
        <v>7</v>
      </c>
      <c r="C13377">
        <v>12</v>
      </c>
      <c r="D13377" s="6">
        <v>2749.2083333350001</v>
      </c>
      <c r="E13377" t="str">
        <f t="shared" si="416"/>
        <v>2014712</v>
      </c>
      <c r="G13377" t="str">
        <f t="shared" si="417"/>
        <v>2014712</v>
      </c>
    </row>
    <row r="13378" spans="1:7" x14ac:dyDescent="0.15">
      <c r="A13378" s="5">
        <v>2014</v>
      </c>
      <c r="B13378">
        <v>7</v>
      </c>
      <c r="C13378">
        <v>12</v>
      </c>
      <c r="D13378" s="6">
        <v>2749.2500000016698</v>
      </c>
      <c r="E13378" t="str">
        <f t="shared" si="416"/>
        <v>2014712</v>
      </c>
      <c r="G13378" t="str">
        <f t="shared" si="417"/>
        <v>2014712</v>
      </c>
    </row>
    <row r="13379" spans="1:7" x14ac:dyDescent="0.15">
      <c r="A13379" s="5">
        <v>2014</v>
      </c>
      <c r="B13379">
        <v>7</v>
      </c>
      <c r="C13379">
        <v>12</v>
      </c>
      <c r="D13379" s="6">
        <v>2749.29166666833</v>
      </c>
      <c r="E13379" t="str">
        <f t="shared" si="416"/>
        <v>2014712</v>
      </c>
      <c r="G13379" t="str">
        <f t="shared" si="417"/>
        <v>2014712</v>
      </c>
    </row>
    <row r="13380" spans="1:7" x14ac:dyDescent="0.15">
      <c r="A13380" s="5">
        <v>2014</v>
      </c>
      <c r="B13380">
        <v>7</v>
      </c>
      <c r="C13380">
        <v>12</v>
      </c>
      <c r="D13380" s="6">
        <v>2749.3333333350001</v>
      </c>
      <c r="E13380" t="str">
        <f t="shared" ref="E13380:E13443" si="418">A13380&amp;B13380&amp;C13380</f>
        <v>2014712</v>
      </c>
      <c r="G13380" t="str">
        <f t="shared" ref="G13380:G13443" si="419">E13380</f>
        <v>2014712</v>
      </c>
    </row>
    <row r="13381" spans="1:7" x14ac:dyDescent="0.15">
      <c r="A13381" s="5">
        <v>2014</v>
      </c>
      <c r="B13381">
        <v>7</v>
      </c>
      <c r="C13381">
        <v>12</v>
      </c>
      <c r="D13381" s="6">
        <v>2749.3750000016698</v>
      </c>
      <c r="E13381" t="str">
        <f t="shared" si="418"/>
        <v>2014712</v>
      </c>
      <c r="G13381" t="str">
        <f t="shared" si="419"/>
        <v>2014712</v>
      </c>
    </row>
    <row r="13382" spans="1:7" x14ac:dyDescent="0.15">
      <c r="A13382" s="5">
        <v>2014</v>
      </c>
      <c r="B13382">
        <v>7</v>
      </c>
      <c r="C13382">
        <v>12</v>
      </c>
      <c r="D13382" s="6">
        <v>2749.41666666833</v>
      </c>
      <c r="E13382" t="str">
        <f t="shared" si="418"/>
        <v>2014712</v>
      </c>
      <c r="G13382" t="str">
        <f t="shared" si="419"/>
        <v>2014712</v>
      </c>
    </row>
    <row r="13383" spans="1:7" x14ac:dyDescent="0.15">
      <c r="A13383" s="5">
        <v>2014</v>
      </c>
      <c r="B13383">
        <v>7</v>
      </c>
      <c r="C13383">
        <v>12</v>
      </c>
      <c r="D13383" s="6">
        <v>2749.4583333350001</v>
      </c>
      <c r="E13383" t="str">
        <f t="shared" si="418"/>
        <v>2014712</v>
      </c>
      <c r="G13383" t="str">
        <f t="shared" si="419"/>
        <v>2014712</v>
      </c>
    </row>
    <row r="13384" spans="1:7" x14ac:dyDescent="0.15">
      <c r="A13384" s="5">
        <v>2014</v>
      </c>
      <c r="B13384">
        <v>7</v>
      </c>
      <c r="C13384">
        <v>12</v>
      </c>
      <c r="D13384" s="6">
        <v>2749.5000000016698</v>
      </c>
      <c r="E13384" t="str">
        <f t="shared" si="418"/>
        <v>2014712</v>
      </c>
      <c r="G13384" t="str">
        <f t="shared" si="419"/>
        <v>2014712</v>
      </c>
    </row>
    <row r="13385" spans="1:7" x14ac:dyDescent="0.15">
      <c r="A13385" s="5">
        <v>2014</v>
      </c>
      <c r="B13385">
        <v>7</v>
      </c>
      <c r="C13385">
        <v>12</v>
      </c>
      <c r="D13385" s="6">
        <v>2749.54166666833</v>
      </c>
      <c r="E13385" t="str">
        <f t="shared" si="418"/>
        <v>2014712</v>
      </c>
      <c r="G13385" t="str">
        <f t="shared" si="419"/>
        <v>2014712</v>
      </c>
    </row>
    <row r="13386" spans="1:7" x14ac:dyDescent="0.15">
      <c r="A13386" s="5">
        <v>2014</v>
      </c>
      <c r="B13386">
        <v>7</v>
      </c>
      <c r="C13386">
        <v>12</v>
      </c>
      <c r="D13386" s="6">
        <v>2749.5833333350001</v>
      </c>
      <c r="E13386" t="str">
        <f t="shared" si="418"/>
        <v>2014712</v>
      </c>
      <c r="G13386" t="str">
        <f t="shared" si="419"/>
        <v>2014712</v>
      </c>
    </row>
    <row r="13387" spans="1:7" x14ac:dyDescent="0.15">
      <c r="A13387" s="5">
        <v>2014</v>
      </c>
      <c r="B13387">
        <v>7</v>
      </c>
      <c r="C13387">
        <v>12</v>
      </c>
      <c r="D13387" s="6">
        <v>2749.6250000016698</v>
      </c>
      <c r="E13387" t="str">
        <f t="shared" si="418"/>
        <v>2014712</v>
      </c>
      <c r="G13387" t="str">
        <f t="shared" si="419"/>
        <v>2014712</v>
      </c>
    </row>
    <row r="13388" spans="1:7" x14ac:dyDescent="0.15">
      <c r="A13388" s="5">
        <v>2014</v>
      </c>
      <c r="B13388">
        <v>7</v>
      </c>
      <c r="C13388">
        <v>12</v>
      </c>
      <c r="D13388" s="6">
        <v>2749.66666666833</v>
      </c>
      <c r="E13388" t="str">
        <f t="shared" si="418"/>
        <v>2014712</v>
      </c>
      <c r="G13388" t="str">
        <f t="shared" si="419"/>
        <v>2014712</v>
      </c>
    </row>
    <row r="13389" spans="1:7" x14ac:dyDescent="0.15">
      <c r="A13389" s="5">
        <v>2014</v>
      </c>
      <c r="B13389">
        <v>7</v>
      </c>
      <c r="C13389">
        <v>12</v>
      </c>
      <c r="D13389" s="6">
        <v>2749.7083333350001</v>
      </c>
      <c r="E13389" t="str">
        <f t="shared" si="418"/>
        <v>2014712</v>
      </c>
      <c r="G13389" t="str">
        <f t="shared" si="419"/>
        <v>2014712</v>
      </c>
    </row>
    <row r="13390" spans="1:7" x14ac:dyDescent="0.15">
      <c r="A13390" s="5">
        <v>2014</v>
      </c>
      <c r="B13390">
        <v>7</v>
      </c>
      <c r="C13390">
        <v>12</v>
      </c>
      <c r="D13390" s="6">
        <v>2749.7500000016698</v>
      </c>
      <c r="E13390" t="str">
        <f t="shared" si="418"/>
        <v>2014712</v>
      </c>
      <c r="G13390" t="str">
        <f t="shared" si="419"/>
        <v>2014712</v>
      </c>
    </row>
    <row r="13391" spans="1:7" x14ac:dyDescent="0.15">
      <c r="A13391" s="5">
        <v>2014</v>
      </c>
      <c r="B13391">
        <v>7</v>
      </c>
      <c r="C13391">
        <v>12</v>
      </c>
      <c r="D13391" s="6">
        <v>2749.79166666833</v>
      </c>
      <c r="E13391" t="str">
        <f t="shared" si="418"/>
        <v>2014712</v>
      </c>
      <c r="G13391" t="str">
        <f t="shared" si="419"/>
        <v>2014712</v>
      </c>
    </row>
    <row r="13392" spans="1:7" x14ac:dyDescent="0.15">
      <c r="A13392" s="5">
        <v>2014</v>
      </c>
      <c r="B13392">
        <v>7</v>
      </c>
      <c r="C13392">
        <v>12</v>
      </c>
      <c r="D13392" s="6">
        <v>2749.8333333350001</v>
      </c>
      <c r="E13392" t="str">
        <f t="shared" si="418"/>
        <v>2014712</v>
      </c>
      <c r="G13392" t="str">
        <f t="shared" si="419"/>
        <v>2014712</v>
      </c>
    </row>
    <row r="13393" spans="1:12" x14ac:dyDescent="0.15">
      <c r="A13393" s="5">
        <v>2014</v>
      </c>
      <c r="B13393">
        <v>7</v>
      </c>
      <c r="C13393">
        <v>12</v>
      </c>
      <c r="D13393" s="6">
        <v>2749.8750000016698</v>
      </c>
      <c r="E13393" t="str">
        <f t="shared" si="418"/>
        <v>2014712</v>
      </c>
      <c r="G13393" t="str">
        <f t="shared" si="419"/>
        <v>2014712</v>
      </c>
    </row>
    <row r="13394" spans="1:12" x14ac:dyDescent="0.15">
      <c r="A13394" s="5">
        <v>2014</v>
      </c>
      <c r="B13394">
        <v>7</v>
      </c>
      <c r="C13394">
        <v>12</v>
      </c>
      <c r="D13394" s="6">
        <v>2749.91666666833</v>
      </c>
      <c r="E13394" t="str">
        <f t="shared" si="418"/>
        <v>2014712</v>
      </c>
      <c r="G13394" t="str">
        <f t="shared" si="419"/>
        <v>2014712</v>
      </c>
    </row>
    <row r="13395" spans="1:12" x14ac:dyDescent="0.15">
      <c r="A13395" s="5">
        <v>2014</v>
      </c>
      <c r="B13395">
        <v>7</v>
      </c>
      <c r="C13395">
        <v>12</v>
      </c>
      <c r="D13395" s="6">
        <v>2749.9583333350001</v>
      </c>
      <c r="E13395" t="str">
        <f t="shared" si="418"/>
        <v>2014712</v>
      </c>
      <c r="G13395" t="str">
        <f t="shared" si="419"/>
        <v>2014712</v>
      </c>
    </row>
    <row r="13396" spans="1:12" x14ac:dyDescent="0.15">
      <c r="A13396" s="5">
        <v>2014</v>
      </c>
      <c r="B13396">
        <v>7</v>
      </c>
      <c r="C13396">
        <v>13</v>
      </c>
      <c r="D13396" s="6">
        <v>2750.0000000016698</v>
      </c>
      <c r="E13396" t="str">
        <f t="shared" si="418"/>
        <v>2014713</v>
      </c>
      <c r="G13396" t="str">
        <f t="shared" si="419"/>
        <v>2014713</v>
      </c>
      <c r="H13396" t="str">
        <f>IF(IF(ISERROR(MAX(F13396:F13419)),"",MAX(F13396:F13419))=0,"",MAX(F13396:F13419))</f>
        <v/>
      </c>
      <c r="I13396" t="str">
        <f>IF(IF(ISERROR(MAX(F13396:F13419)-MIN(F13396:F13419)),"",MAX(F13396:F13419)-MIN(F13396:F13419))=0,"",MAX(F13396:F13419)-MIN(F13396:F13419))</f>
        <v/>
      </c>
      <c r="J13396" t="str">
        <f>IF(ISERROR(I13396/H13396),"",I13396/H13396)</f>
        <v/>
      </c>
      <c r="K13396" t="str">
        <f>IF(ISERROR(AVERAGE(F13396:F13419)/MAX(F13396:F13419)),"",AVERAGE(F13396:F13419)/MAX(F13396:F13419))</f>
        <v/>
      </c>
      <c r="L13396" t="str">
        <f>IF(ISERROR(MIN(F13396:F13419)/H13396),"",MIN(F13396:F13419)/H13396)</f>
        <v/>
      </c>
    </row>
    <row r="13397" spans="1:12" x14ac:dyDescent="0.15">
      <c r="A13397" s="5">
        <v>2014</v>
      </c>
      <c r="B13397">
        <v>7</v>
      </c>
      <c r="C13397">
        <v>13</v>
      </c>
      <c r="D13397" s="6">
        <v>2750.04166666833</v>
      </c>
      <c r="E13397" t="str">
        <f t="shared" si="418"/>
        <v>2014713</v>
      </c>
      <c r="G13397" t="str">
        <f t="shared" si="419"/>
        <v>2014713</v>
      </c>
    </row>
    <row r="13398" spans="1:12" x14ac:dyDescent="0.15">
      <c r="A13398" s="5">
        <v>2014</v>
      </c>
      <c r="B13398">
        <v>7</v>
      </c>
      <c r="C13398">
        <v>13</v>
      </c>
      <c r="D13398" s="6">
        <v>2750.0833333350001</v>
      </c>
      <c r="E13398" t="str">
        <f t="shared" si="418"/>
        <v>2014713</v>
      </c>
      <c r="G13398" t="str">
        <f t="shared" si="419"/>
        <v>2014713</v>
      </c>
    </row>
    <row r="13399" spans="1:12" x14ac:dyDescent="0.15">
      <c r="A13399" s="5">
        <v>2014</v>
      </c>
      <c r="B13399">
        <v>7</v>
      </c>
      <c r="C13399">
        <v>13</v>
      </c>
      <c r="D13399" s="6">
        <v>2750.1250000016698</v>
      </c>
      <c r="E13399" t="str">
        <f t="shared" si="418"/>
        <v>2014713</v>
      </c>
      <c r="G13399" t="str">
        <f t="shared" si="419"/>
        <v>2014713</v>
      </c>
    </row>
    <row r="13400" spans="1:12" x14ac:dyDescent="0.15">
      <c r="A13400" s="5">
        <v>2014</v>
      </c>
      <c r="B13400">
        <v>7</v>
      </c>
      <c r="C13400">
        <v>13</v>
      </c>
      <c r="D13400" s="6">
        <v>2750.16666666833</v>
      </c>
      <c r="E13400" t="str">
        <f t="shared" si="418"/>
        <v>2014713</v>
      </c>
      <c r="G13400" t="str">
        <f t="shared" si="419"/>
        <v>2014713</v>
      </c>
    </row>
    <row r="13401" spans="1:12" x14ac:dyDescent="0.15">
      <c r="A13401" s="5">
        <v>2014</v>
      </c>
      <c r="B13401">
        <v>7</v>
      </c>
      <c r="C13401">
        <v>13</v>
      </c>
      <c r="D13401" s="6">
        <v>2750.2083333350001</v>
      </c>
      <c r="E13401" t="str">
        <f t="shared" si="418"/>
        <v>2014713</v>
      </c>
      <c r="G13401" t="str">
        <f t="shared" si="419"/>
        <v>2014713</v>
      </c>
    </row>
    <row r="13402" spans="1:12" x14ac:dyDescent="0.15">
      <c r="A13402" s="5">
        <v>2014</v>
      </c>
      <c r="B13402">
        <v>7</v>
      </c>
      <c r="C13402">
        <v>13</v>
      </c>
      <c r="D13402" s="6">
        <v>2750.2500000016698</v>
      </c>
      <c r="E13402" t="str">
        <f t="shared" si="418"/>
        <v>2014713</v>
      </c>
      <c r="G13402" t="str">
        <f t="shared" si="419"/>
        <v>2014713</v>
      </c>
    </row>
    <row r="13403" spans="1:12" x14ac:dyDescent="0.15">
      <c r="A13403" s="5">
        <v>2014</v>
      </c>
      <c r="B13403">
        <v>7</v>
      </c>
      <c r="C13403">
        <v>13</v>
      </c>
      <c r="D13403" s="6">
        <v>2750.29166666833</v>
      </c>
      <c r="E13403" t="str">
        <f t="shared" si="418"/>
        <v>2014713</v>
      </c>
      <c r="G13403" t="str">
        <f t="shared" si="419"/>
        <v>2014713</v>
      </c>
    </row>
    <row r="13404" spans="1:12" x14ac:dyDescent="0.15">
      <c r="A13404" s="5">
        <v>2014</v>
      </c>
      <c r="B13404">
        <v>7</v>
      </c>
      <c r="C13404">
        <v>13</v>
      </c>
      <c r="D13404" s="6">
        <v>2750.3333333350001</v>
      </c>
      <c r="E13404" t="str">
        <f t="shared" si="418"/>
        <v>2014713</v>
      </c>
      <c r="G13404" t="str">
        <f t="shared" si="419"/>
        <v>2014713</v>
      </c>
    </row>
    <row r="13405" spans="1:12" x14ac:dyDescent="0.15">
      <c r="A13405" s="5">
        <v>2014</v>
      </c>
      <c r="B13405">
        <v>7</v>
      </c>
      <c r="C13405">
        <v>13</v>
      </c>
      <c r="D13405" s="6">
        <v>2750.3750000016698</v>
      </c>
      <c r="E13405" t="str">
        <f t="shared" si="418"/>
        <v>2014713</v>
      </c>
      <c r="G13405" t="str">
        <f t="shared" si="419"/>
        <v>2014713</v>
      </c>
    </row>
    <row r="13406" spans="1:12" x14ac:dyDescent="0.15">
      <c r="A13406" s="5">
        <v>2014</v>
      </c>
      <c r="B13406">
        <v>7</v>
      </c>
      <c r="C13406">
        <v>13</v>
      </c>
      <c r="D13406" s="6">
        <v>2750.41666666833</v>
      </c>
      <c r="E13406" t="str">
        <f t="shared" si="418"/>
        <v>2014713</v>
      </c>
      <c r="G13406" t="str">
        <f t="shared" si="419"/>
        <v>2014713</v>
      </c>
    </row>
    <row r="13407" spans="1:12" x14ac:dyDescent="0.15">
      <c r="A13407" s="5">
        <v>2014</v>
      </c>
      <c r="B13407">
        <v>7</v>
      </c>
      <c r="C13407">
        <v>13</v>
      </c>
      <c r="D13407" s="6">
        <v>2750.4583333350001</v>
      </c>
      <c r="E13407" t="str">
        <f t="shared" si="418"/>
        <v>2014713</v>
      </c>
      <c r="G13407" t="str">
        <f t="shared" si="419"/>
        <v>2014713</v>
      </c>
    </row>
    <row r="13408" spans="1:12" x14ac:dyDescent="0.15">
      <c r="A13408" s="5">
        <v>2014</v>
      </c>
      <c r="B13408">
        <v>7</v>
      </c>
      <c r="C13408">
        <v>13</v>
      </c>
      <c r="D13408" s="6">
        <v>2750.5000000016698</v>
      </c>
      <c r="E13408" t="str">
        <f t="shared" si="418"/>
        <v>2014713</v>
      </c>
      <c r="G13408" t="str">
        <f t="shared" si="419"/>
        <v>2014713</v>
      </c>
    </row>
    <row r="13409" spans="1:12" x14ac:dyDescent="0.15">
      <c r="A13409" s="5">
        <v>2014</v>
      </c>
      <c r="B13409">
        <v>7</v>
      </c>
      <c r="C13409">
        <v>13</v>
      </c>
      <c r="D13409" s="6">
        <v>2750.54166666833</v>
      </c>
      <c r="E13409" t="str">
        <f t="shared" si="418"/>
        <v>2014713</v>
      </c>
      <c r="G13409" t="str">
        <f t="shared" si="419"/>
        <v>2014713</v>
      </c>
    </row>
    <row r="13410" spans="1:12" x14ac:dyDescent="0.15">
      <c r="A13410" s="5">
        <v>2014</v>
      </c>
      <c r="B13410">
        <v>7</v>
      </c>
      <c r="C13410">
        <v>13</v>
      </c>
      <c r="D13410" s="6">
        <v>2750.5833333350001</v>
      </c>
      <c r="E13410" t="str">
        <f t="shared" si="418"/>
        <v>2014713</v>
      </c>
      <c r="G13410" t="str">
        <f t="shared" si="419"/>
        <v>2014713</v>
      </c>
    </row>
    <row r="13411" spans="1:12" x14ac:dyDescent="0.15">
      <c r="A13411" s="5">
        <v>2014</v>
      </c>
      <c r="B13411">
        <v>7</v>
      </c>
      <c r="C13411">
        <v>13</v>
      </c>
      <c r="D13411" s="6">
        <v>2750.6250000016698</v>
      </c>
      <c r="E13411" t="str">
        <f t="shared" si="418"/>
        <v>2014713</v>
      </c>
      <c r="G13411" t="str">
        <f t="shared" si="419"/>
        <v>2014713</v>
      </c>
    </row>
    <row r="13412" spans="1:12" x14ac:dyDescent="0.15">
      <c r="A13412" s="5">
        <v>2014</v>
      </c>
      <c r="B13412">
        <v>7</v>
      </c>
      <c r="C13412">
        <v>13</v>
      </c>
      <c r="D13412" s="6">
        <v>2750.66666666833</v>
      </c>
      <c r="E13412" t="str">
        <f t="shared" si="418"/>
        <v>2014713</v>
      </c>
      <c r="G13412" t="str">
        <f t="shared" si="419"/>
        <v>2014713</v>
      </c>
    </row>
    <row r="13413" spans="1:12" x14ac:dyDescent="0.15">
      <c r="A13413" s="5">
        <v>2014</v>
      </c>
      <c r="B13413">
        <v>7</v>
      </c>
      <c r="C13413">
        <v>13</v>
      </c>
      <c r="D13413" s="6">
        <v>2750.7083333350001</v>
      </c>
      <c r="E13413" t="str">
        <f t="shared" si="418"/>
        <v>2014713</v>
      </c>
      <c r="G13413" t="str">
        <f t="shared" si="419"/>
        <v>2014713</v>
      </c>
    </row>
    <row r="13414" spans="1:12" x14ac:dyDescent="0.15">
      <c r="A13414" s="5">
        <v>2014</v>
      </c>
      <c r="B13414">
        <v>7</v>
      </c>
      <c r="C13414">
        <v>13</v>
      </c>
      <c r="D13414" s="6">
        <v>2750.7500000016698</v>
      </c>
      <c r="E13414" t="str">
        <f t="shared" si="418"/>
        <v>2014713</v>
      </c>
      <c r="G13414" t="str">
        <f t="shared" si="419"/>
        <v>2014713</v>
      </c>
    </row>
    <row r="13415" spans="1:12" x14ac:dyDescent="0.15">
      <c r="A13415" s="5">
        <v>2014</v>
      </c>
      <c r="B13415">
        <v>7</v>
      </c>
      <c r="C13415">
        <v>13</v>
      </c>
      <c r="D13415" s="6">
        <v>2750.79166666833</v>
      </c>
      <c r="E13415" t="str">
        <f t="shared" si="418"/>
        <v>2014713</v>
      </c>
      <c r="G13415" t="str">
        <f t="shared" si="419"/>
        <v>2014713</v>
      </c>
    </row>
    <row r="13416" spans="1:12" x14ac:dyDescent="0.15">
      <c r="A13416" s="5">
        <v>2014</v>
      </c>
      <c r="B13416">
        <v>7</v>
      </c>
      <c r="C13416">
        <v>13</v>
      </c>
      <c r="D13416" s="6">
        <v>2750.8333333350001</v>
      </c>
      <c r="E13416" t="str">
        <f t="shared" si="418"/>
        <v>2014713</v>
      </c>
      <c r="G13416" t="str">
        <f t="shared" si="419"/>
        <v>2014713</v>
      </c>
    </row>
    <row r="13417" spans="1:12" x14ac:dyDescent="0.15">
      <c r="A13417" s="5">
        <v>2014</v>
      </c>
      <c r="B13417">
        <v>7</v>
      </c>
      <c r="C13417">
        <v>13</v>
      </c>
      <c r="D13417" s="6">
        <v>2750.8750000016698</v>
      </c>
      <c r="E13417" t="str">
        <f t="shared" si="418"/>
        <v>2014713</v>
      </c>
      <c r="G13417" t="str">
        <f t="shared" si="419"/>
        <v>2014713</v>
      </c>
    </row>
    <row r="13418" spans="1:12" x14ac:dyDescent="0.15">
      <c r="A13418" s="5">
        <v>2014</v>
      </c>
      <c r="B13418">
        <v>7</v>
      </c>
      <c r="C13418">
        <v>13</v>
      </c>
      <c r="D13418" s="6">
        <v>2750.91666666833</v>
      </c>
      <c r="E13418" t="str">
        <f t="shared" si="418"/>
        <v>2014713</v>
      </c>
      <c r="G13418" t="str">
        <f t="shared" si="419"/>
        <v>2014713</v>
      </c>
    </row>
    <row r="13419" spans="1:12" x14ac:dyDescent="0.15">
      <c r="A13419" s="5">
        <v>2014</v>
      </c>
      <c r="B13419">
        <v>7</v>
      </c>
      <c r="C13419">
        <v>13</v>
      </c>
      <c r="D13419" s="6">
        <v>2750.9583333350001</v>
      </c>
      <c r="E13419" t="str">
        <f t="shared" si="418"/>
        <v>2014713</v>
      </c>
      <c r="G13419" t="str">
        <f t="shared" si="419"/>
        <v>2014713</v>
      </c>
    </row>
    <row r="13420" spans="1:12" x14ac:dyDescent="0.15">
      <c r="A13420" s="5">
        <v>2014</v>
      </c>
      <c r="B13420">
        <v>7</v>
      </c>
      <c r="C13420">
        <v>14</v>
      </c>
      <c r="D13420" s="6">
        <v>2751.0000000016698</v>
      </c>
      <c r="E13420" t="str">
        <f t="shared" si="418"/>
        <v>2014714</v>
      </c>
      <c r="G13420" t="str">
        <f t="shared" si="419"/>
        <v>2014714</v>
      </c>
      <c r="H13420" t="str">
        <f>IF(IF(ISERROR(MAX(F13420:F13443)),"",MAX(F13420:F13443))=0,"",MAX(F13420:F13443))</f>
        <v/>
      </c>
      <c r="I13420" t="str">
        <f>IF(IF(ISERROR(MAX(F13420:F13443)-MIN(F13420:F13443)),"",MAX(F13420:F13443)-MIN(F13420:F13443))=0,"",MAX(F13420:F13443)-MIN(F13420:F13443))</f>
        <v/>
      </c>
      <c r="J13420" t="str">
        <f>IF(ISERROR(I13420/H13420),"",I13420/H13420)</f>
        <v/>
      </c>
      <c r="K13420" t="str">
        <f>IF(ISERROR(AVERAGE(F13420:F13443)/MAX(F13420:F13443)),"",AVERAGE(F13420:F13443)/MAX(F13420:F13443))</f>
        <v/>
      </c>
      <c r="L13420" t="str">
        <f>IF(ISERROR(MIN(F13420:F13443)/H13420),"",MIN(F13420:F13443)/H13420)</f>
        <v/>
      </c>
    </row>
    <row r="13421" spans="1:12" x14ac:dyDescent="0.15">
      <c r="A13421" s="5">
        <v>2014</v>
      </c>
      <c r="B13421">
        <v>7</v>
      </c>
      <c r="C13421">
        <v>14</v>
      </c>
      <c r="D13421" s="6">
        <v>2751.04166666833</v>
      </c>
      <c r="E13421" t="str">
        <f t="shared" si="418"/>
        <v>2014714</v>
      </c>
      <c r="G13421" t="str">
        <f t="shared" si="419"/>
        <v>2014714</v>
      </c>
    </row>
    <row r="13422" spans="1:12" x14ac:dyDescent="0.15">
      <c r="A13422" s="5">
        <v>2014</v>
      </c>
      <c r="B13422">
        <v>7</v>
      </c>
      <c r="C13422">
        <v>14</v>
      </c>
      <c r="D13422" s="6">
        <v>2751.0833333350001</v>
      </c>
      <c r="E13422" t="str">
        <f t="shared" si="418"/>
        <v>2014714</v>
      </c>
      <c r="G13422" t="str">
        <f t="shared" si="419"/>
        <v>2014714</v>
      </c>
    </row>
    <row r="13423" spans="1:12" x14ac:dyDescent="0.15">
      <c r="A13423" s="5">
        <v>2014</v>
      </c>
      <c r="B13423">
        <v>7</v>
      </c>
      <c r="C13423">
        <v>14</v>
      </c>
      <c r="D13423" s="6">
        <v>2751.1250000016698</v>
      </c>
      <c r="E13423" t="str">
        <f t="shared" si="418"/>
        <v>2014714</v>
      </c>
      <c r="G13423" t="str">
        <f t="shared" si="419"/>
        <v>2014714</v>
      </c>
    </row>
    <row r="13424" spans="1:12" x14ac:dyDescent="0.15">
      <c r="A13424" s="5">
        <v>2014</v>
      </c>
      <c r="B13424">
        <v>7</v>
      </c>
      <c r="C13424">
        <v>14</v>
      </c>
      <c r="D13424" s="6">
        <v>2751.16666666833</v>
      </c>
      <c r="E13424" t="str">
        <f t="shared" si="418"/>
        <v>2014714</v>
      </c>
      <c r="G13424" t="str">
        <f t="shared" si="419"/>
        <v>2014714</v>
      </c>
    </row>
    <row r="13425" spans="1:7" x14ac:dyDescent="0.15">
      <c r="A13425" s="5">
        <v>2014</v>
      </c>
      <c r="B13425">
        <v>7</v>
      </c>
      <c r="C13425">
        <v>14</v>
      </c>
      <c r="D13425" s="6">
        <v>2751.2083333350001</v>
      </c>
      <c r="E13425" t="str">
        <f t="shared" si="418"/>
        <v>2014714</v>
      </c>
      <c r="G13425" t="str">
        <f t="shared" si="419"/>
        <v>2014714</v>
      </c>
    </row>
    <row r="13426" spans="1:7" x14ac:dyDescent="0.15">
      <c r="A13426" s="5">
        <v>2014</v>
      </c>
      <c r="B13426">
        <v>7</v>
      </c>
      <c r="C13426">
        <v>14</v>
      </c>
      <c r="D13426" s="6">
        <v>2751.2500000016698</v>
      </c>
      <c r="E13426" t="str">
        <f t="shared" si="418"/>
        <v>2014714</v>
      </c>
      <c r="G13426" t="str">
        <f t="shared" si="419"/>
        <v>2014714</v>
      </c>
    </row>
    <row r="13427" spans="1:7" x14ac:dyDescent="0.15">
      <c r="A13427" s="5">
        <v>2014</v>
      </c>
      <c r="B13427">
        <v>7</v>
      </c>
      <c r="C13427">
        <v>14</v>
      </c>
      <c r="D13427" s="6">
        <v>2751.29166666833</v>
      </c>
      <c r="E13427" t="str">
        <f t="shared" si="418"/>
        <v>2014714</v>
      </c>
      <c r="G13427" t="str">
        <f t="shared" si="419"/>
        <v>2014714</v>
      </c>
    </row>
    <row r="13428" spans="1:7" x14ac:dyDescent="0.15">
      <c r="A13428" s="5">
        <v>2014</v>
      </c>
      <c r="B13428">
        <v>7</v>
      </c>
      <c r="C13428">
        <v>14</v>
      </c>
      <c r="D13428" s="6">
        <v>2751.3333333350001</v>
      </c>
      <c r="E13428" t="str">
        <f t="shared" si="418"/>
        <v>2014714</v>
      </c>
      <c r="G13428" t="str">
        <f t="shared" si="419"/>
        <v>2014714</v>
      </c>
    </row>
    <row r="13429" spans="1:7" x14ac:dyDescent="0.15">
      <c r="A13429" s="5">
        <v>2014</v>
      </c>
      <c r="B13429">
        <v>7</v>
      </c>
      <c r="C13429">
        <v>14</v>
      </c>
      <c r="D13429" s="6">
        <v>2751.3750000016698</v>
      </c>
      <c r="E13429" t="str">
        <f t="shared" si="418"/>
        <v>2014714</v>
      </c>
      <c r="G13429" t="str">
        <f t="shared" si="419"/>
        <v>2014714</v>
      </c>
    </row>
    <row r="13430" spans="1:7" x14ac:dyDescent="0.15">
      <c r="A13430" s="5">
        <v>2014</v>
      </c>
      <c r="B13430">
        <v>7</v>
      </c>
      <c r="C13430">
        <v>14</v>
      </c>
      <c r="D13430" s="6">
        <v>2751.41666666833</v>
      </c>
      <c r="E13430" t="str">
        <f t="shared" si="418"/>
        <v>2014714</v>
      </c>
      <c r="G13430" t="str">
        <f t="shared" si="419"/>
        <v>2014714</v>
      </c>
    </row>
    <row r="13431" spans="1:7" x14ac:dyDescent="0.15">
      <c r="A13431" s="5">
        <v>2014</v>
      </c>
      <c r="B13431">
        <v>7</v>
      </c>
      <c r="C13431">
        <v>14</v>
      </c>
      <c r="D13431" s="6">
        <v>2751.4583333350001</v>
      </c>
      <c r="E13431" t="str">
        <f t="shared" si="418"/>
        <v>2014714</v>
      </c>
      <c r="G13431" t="str">
        <f t="shared" si="419"/>
        <v>2014714</v>
      </c>
    </row>
    <row r="13432" spans="1:7" x14ac:dyDescent="0.15">
      <c r="A13432" s="5">
        <v>2014</v>
      </c>
      <c r="B13432">
        <v>7</v>
      </c>
      <c r="C13432">
        <v>14</v>
      </c>
      <c r="D13432" s="6">
        <v>2751.5000000016698</v>
      </c>
      <c r="E13432" t="str">
        <f t="shared" si="418"/>
        <v>2014714</v>
      </c>
      <c r="G13432" t="str">
        <f t="shared" si="419"/>
        <v>2014714</v>
      </c>
    </row>
    <row r="13433" spans="1:7" x14ac:dyDescent="0.15">
      <c r="A13433" s="5">
        <v>2014</v>
      </c>
      <c r="B13433">
        <v>7</v>
      </c>
      <c r="C13433">
        <v>14</v>
      </c>
      <c r="D13433" s="6">
        <v>2751.54166666833</v>
      </c>
      <c r="E13433" t="str">
        <f t="shared" si="418"/>
        <v>2014714</v>
      </c>
      <c r="G13433" t="str">
        <f t="shared" si="419"/>
        <v>2014714</v>
      </c>
    </row>
    <row r="13434" spans="1:7" x14ac:dyDescent="0.15">
      <c r="A13434" s="5">
        <v>2014</v>
      </c>
      <c r="B13434">
        <v>7</v>
      </c>
      <c r="C13434">
        <v>14</v>
      </c>
      <c r="D13434" s="6">
        <v>2751.5833333350001</v>
      </c>
      <c r="E13434" t="str">
        <f t="shared" si="418"/>
        <v>2014714</v>
      </c>
      <c r="G13434" t="str">
        <f t="shared" si="419"/>
        <v>2014714</v>
      </c>
    </row>
    <row r="13435" spans="1:7" x14ac:dyDescent="0.15">
      <c r="A13435" s="5">
        <v>2014</v>
      </c>
      <c r="B13435">
        <v>7</v>
      </c>
      <c r="C13435">
        <v>14</v>
      </c>
      <c r="D13435" s="6">
        <v>2751.6250000016698</v>
      </c>
      <c r="E13435" t="str">
        <f t="shared" si="418"/>
        <v>2014714</v>
      </c>
      <c r="G13435" t="str">
        <f t="shared" si="419"/>
        <v>2014714</v>
      </c>
    </row>
    <row r="13436" spans="1:7" x14ac:dyDescent="0.15">
      <c r="A13436" s="5">
        <v>2014</v>
      </c>
      <c r="B13436">
        <v>7</v>
      </c>
      <c r="C13436">
        <v>14</v>
      </c>
      <c r="D13436" s="6">
        <v>2751.66666666833</v>
      </c>
      <c r="E13436" t="str">
        <f t="shared" si="418"/>
        <v>2014714</v>
      </c>
      <c r="G13436" t="str">
        <f t="shared" si="419"/>
        <v>2014714</v>
      </c>
    </row>
    <row r="13437" spans="1:7" x14ac:dyDescent="0.15">
      <c r="A13437" s="5">
        <v>2014</v>
      </c>
      <c r="B13437">
        <v>7</v>
      </c>
      <c r="C13437">
        <v>14</v>
      </c>
      <c r="D13437" s="6">
        <v>2751.7083333350001</v>
      </c>
      <c r="E13437" t="str">
        <f t="shared" si="418"/>
        <v>2014714</v>
      </c>
      <c r="G13437" t="str">
        <f t="shared" si="419"/>
        <v>2014714</v>
      </c>
    </row>
    <row r="13438" spans="1:7" x14ac:dyDescent="0.15">
      <c r="A13438" s="5">
        <v>2014</v>
      </c>
      <c r="B13438">
        <v>7</v>
      </c>
      <c r="C13438">
        <v>14</v>
      </c>
      <c r="D13438" s="6">
        <v>2751.7500000016698</v>
      </c>
      <c r="E13438" t="str">
        <f t="shared" si="418"/>
        <v>2014714</v>
      </c>
      <c r="G13438" t="str">
        <f t="shared" si="419"/>
        <v>2014714</v>
      </c>
    </row>
    <row r="13439" spans="1:7" x14ac:dyDescent="0.15">
      <c r="A13439" s="5">
        <v>2014</v>
      </c>
      <c r="B13439">
        <v>7</v>
      </c>
      <c r="C13439">
        <v>14</v>
      </c>
      <c r="D13439" s="6">
        <v>2751.79166666833</v>
      </c>
      <c r="E13439" t="str">
        <f t="shared" si="418"/>
        <v>2014714</v>
      </c>
      <c r="G13439" t="str">
        <f t="shared" si="419"/>
        <v>2014714</v>
      </c>
    </row>
    <row r="13440" spans="1:7" x14ac:dyDescent="0.15">
      <c r="A13440" s="5">
        <v>2014</v>
      </c>
      <c r="B13440">
        <v>7</v>
      </c>
      <c r="C13440">
        <v>14</v>
      </c>
      <c r="D13440" s="6">
        <v>2751.8333333350001</v>
      </c>
      <c r="E13440" t="str">
        <f t="shared" si="418"/>
        <v>2014714</v>
      </c>
      <c r="G13440" t="str">
        <f t="shared" si="419"/>
        <v>2014714</v>
      </c>
    </row>
    <row r="13441" spans="1:12" x14ac:dyDescent="0.15">
      <c r="A13441" s="5">
        <v>2014</v>
      </c>
      <c r="B13441">
        <v>7</v>
      </c>
      <c r="C13441">
        <v>14</v>
      </c>
      <c r="D13441" s="6">
        <v>2751.8750000016698</v>
      </c>
      <c r="E13441" t="str">
        <f t="shared" si="418"/>
        <v>2014714</v>
      </c>
      <c r="G13441" t="str">
        <f t="shared" si="419"/>
        <v>2014714</v>
      </c>
    </row>
    <row r="13442" spans="1:12" x14ac:dyDescent="0.15">
      <c r="A13442" s="5">
        <v>2014</v>
      </c>
      <c r="B13442">
        <v>7</v>
      </c>
      <c r="C13442">
        <v>14</v>
      </c>
      <c r="D13442" s="6">
        <v>2751.91666666833</v>
      </c>
      <c r="E13442" t="str">
        <f t="shared" si="418"/>
        <v>2014714</v>
      </c>
      <c r="G13442" t="str">
        <f t="shared" si="419"/>
        <v>2014714</v>
      </c>
    </row>
    <row r="13443" spans="1:12" x14ac:dyDescent="0.15">
      <c r="A13443" s="5">
        <v>2014</v>
      </c>
      <c r="B13443">
        <v>7</v>
      </c>
      <c r="C13443">
        <v>14</v>
      </c>
      <c r="D13443" s="6">
        <v>2751.9583333350001</v>
      </c>
      <c r="E13443" t="str">
        <f t="shared" si="418"/>
        <v>2014714</v>
      </c>
      <c r="G13443" t="str">
        <f t="shared" si="419"/>
        <v>2014714</v>
      </c>
    </row>
    <row r="13444" spans="1:12" x14ac:dyDescent="0.15">
      <c r="A13444" s="5">
        <v>2014</v>
      </c>
      <c r="B13444">
        <v>7</v>
      </c>
      <c r="C13444">
        <v>15</v>
      </c>
      <c r="D13444" s="6">
        <v>2752.0000000016698</v>
      </c>
      <c r="E13444" t="str">
        <f t="shared" ref="E13444:E13507" si="420">A13444&amp;B13444&amp;C13444</f>
        <v>2014715</v>
      </c>
      <c r="G13444" t="str">
        <f t="shared" ref="G13444:G13507" si="421">E13444</f>
        <v>2014715</v>
      </c>
      <c r="H13444" t="str">
        <f>IF(IF(ISERROR(MAX(F13444:F13467)),"",MAX(F13444:F13467))=0,"",MAX(F13444:F13467))</f>
        <v/>
      </c>
      <c r="I13444" t="str">
        <f>IF(IF(ISERROR(MAX(F13444:F13467)-MIN(F13444:F13467)),"",MAX(F13444:F13467)-MIN(F13444:F13467))=0,"",MAX(F13444:F13467)-MIN(F13444:F13467))</f>
        <v/>
      </c>
      <c r="J13444" t="str">
        <f>IF(ISERROR(I13444/H13444),"",I13444/H13444)</f>
        <v/>
      </c>
      <c r="K13444" t="str">
        <f>IF(ISERROR(AVERAGE(F13444:F13467)/MAX(F13444:F13467)),"",AVERAGE(F13444:F13467)/MAX(F13444:F13467))</f>
        <v/>
      </c>
      <c r="L13444" t="str">
        <f>IF(ISERROR(MIN(F13444:F13467)/H13444),"",MIN(F13444:F13467)/H13444)</f>
        <v/>
      </c>
    </row>
    <row r="13445" spans="1:12" x14ac:dyDescent="0.15">
      <c r="A13445" s="5">
        <v>2014</v>
      </c>
      <c r="B13445">
        <v>7</v>
      </c>
      <c r="C13445">
        <v>15</v>
      </c>
      <c r="D13445" s="6">
        <v>2752.04166666833</v>
      </c>
      <c r="E13445" t="str">
        <f t="shared" si="420"/>
        <v>2014715</v>
      </c>
      <c r="G13445" t="str">
        <f t="shared" si="421"/>
        <v>2014715</v>
      </c>
    </row>
    <row r="13446" spans="1:12" x14ac:dyDescent="0.15">
      <c r="A13446" s="5">
        <v>2014</v>
      </c>
      <c r="B13446">
        <v>7</v>
      </c>
      <c r="C13446">
        <v>15</v>
      </c>
      <c r="D13446" s="6">
        <v>2752.0833333350001</v>
      </c>
      <c r="E13446" t="str">
        <f t="shared" si="420"/>
        <v>2014715</v>
      </c>
      <c r="G13446" t="str">
        <f t="shared" si="421"/>
        <v>2014715</v>
      </c>
    </row>
    <row r="13447" spans="1:12" x14ac:dyDescent="0.15">
      <c r="A13447" s="5">
        <v>2014</v>
      </c>
      <c r="B13447">
        <v>7</v>
      </c>
      <c r="C13447">
        <v>15</v>
      </c>
      <c r="D13447" s="6">
        <v>2752.1250000016698</v>
      </c>
      <c r="E13447" t="str">
        <f t="shared" si="420"/>
        <v>2014715</v>
      </c>
      <c r="G13447" t="str">
        <f t="shared" si="421"/>
        <v>2014715</v>
      </c>
    </row>
    <row r="13448" spans="1:12" x14ac:dyDescent="0.15">
      <c r="A13448" s="5">
        <v>2014</v>
      </c>
      <c r="B13448">
        <v>7</v>
      </c>
      <c r="C13448">
        <v>15</v>
      </c>
      <c r="D13448" s="6">
        <v>2752.16666666833</v>
      </c>
      <c r="E13448" t="str">
        <f t="shared" si="420"/>
        <v>2014715</v>
      </c>
      <c r="G13448" t="str">
        <f t="shared" si="421"/>
        <v>2014715</v>
      </c>
    </row>
    <row r="13449" spans="1:12" x14ac:dyDescent="0.15">
      <c r="A13449" s="5">
        <v>2014</v>
      </c>
      <c r="B13449">
        <v>7</v>
      </c>
      <c r="C13449">
        <v>15</v>
      </c>
      <c r="D13449" s="6">
        <v>2752.2083333350001</v>
      </c>
      <c r="E13449" t="str">
        <f t="shared" si="420"/>
        <v>2014715</v>
      </c>
      <c r="G13449" t="str">
        <f t="shared" si="421"/>
        <v>2014715</v>
      </c>
    </row>
    <row r="13450" spans="1:12" x14ac:dyDescent="0.15">
      <c r="A13450" s="5">
        <v>2014</v>
      </c>
      <c r="B13450">
        <v>7</v>
      </c>
      <c r="C13450">
        <v>15</v>
      </c>
      <c r="D13450" s="6">
        <v>2752.2500000016698</v>
      </c>
      <c r="E13450" t="str">
        <f t="shared" si="420"/>
        <v>2014715</v>
      </c>
      <c r="G13450" t="str">
        <f t="shared" si="421"/>
        <v>2014715</v>
      </c>
    </row>
    <row r="13451" spans="1:12" x14ac:dyDescent="0.15">
      <c r="A13451" s="5">
        <v>2014</v>
      </c>
      <c r="B13451">
        <v>7</v>
      </c>
      <c r="C13451">
        <v>15</v>
      </c>
      <c r="D13451" s="6">
        <v>2752.29166666833</v>
      </c>
      <c r="E13451" t="str">
        <f t="shared" si="420"/>
        <v>2014715</v>
      </c>
      <c r="G13451" t="str">
        <f t="shared" si="421"/>
        <v>2014715</v>
      </c>
    </row>
    <row r="13452" spans="1:12" x14ac:dyDescent="0.15">
      <c r="A13452" s="5">
        <v>2014</v>
      </c>
      <c r="B13452">
        <v>7</v>
      </c>
      <c r="C13452">
        <v>15</v>
      </c>
      <c r="D13452" s="6">
        <v>2752.3333333350001</v>
      </c>
      <c r="E13452" t="str">
        <f t="shared" si="420"/>
        <v>2014715</v>
      </c>
      <c r="G13452" t="str">
        <f t="shared" si="421"/>
        <v>2014715</v>
      </c>
    </row>
    <row r="13453" spans="1:12" x14ac:dyDescent="0.15">
      <c r="A13453" s="5">
        <v>2014</v>
      </c>
      <c r="B13453">
        <v>7</v>
      </c>
      <c r="C13453">
        <v>15</v>
      </c>
      <c r="D13453" s="6">
        <v>2752.3750000016698</v>
      </c>
      <c r="E13453" t="str">
        <f t="shared" si="420"/>
        <v>2014715</v>
      </c>
      <c r="G13453" t="str">
        <f t="shared" si="421"/>
        <v>2014715</v>
      </c>
    </row>
    <row r="13454" spans="1:12" x14ac:dyDescent="0.15">
      <c r="A13454" s="5">
        <v>2014</v>
      </c>
      <c r="B13454">
        <v>7</v>
      </c>
      <c r="C13454">
        <v>15</v>
      </c>
      <c r="D13454" s="6">
        <v>2752.41666666833</v>
      </c>
      <c r="E13454" t="str">
        <f t="shared" si="420"/>
        <v>2014715</v>
      </c>
      <c r="G13454" t="str">
        <f t="shared" si="421"/>
        <v>2014715</v>
      </c>
    </row>
    <row r="13455" spans="1:12" x14ac:dyDescent="0.15">
      <c r="A13455" s="5">
        <v>2014</v>
      </c>
      <c r="B13455">
        <v>7</v>
      </c>
      <c r="C13455">
        <v>15</v>
      </c>
      <c r="D13455" s="6">
        <v>2752.4583333350001</v>
      </c>
      <c r="E13455" t="str">
        <f t="shared" si="420"/>
        <v>2014715</v>
      </c>
      <c r="G13455" t="str">
        <f t="shared" si="421"/>
        <v>2014715</v>
      </c>
    </row>
    <row r="13456" spans="1:12" x14ac:dyDescent="0.15">
      <c r="A13456" s="5">
        <v>2014</v>
      </c>
      <c r="B13456">
        <v>7</v>
      </c>
      <c r="C13456">
        <v>15</v>
      </c>
      <c r="D13456" s="6">
        <v>2752.5000000016698</v>
      </c>
      <c r="E13456" t="str">
        <f t="shared" si="420"/>
        <v>2014715</v>
      </c>
      <c r="G13456" t="str">
        <f t="shared" si="421"/>
        <v>2014715</v>
      </c>
    </row>
    <row r="13457" spans="1:12" x14ac:dyDescent="0.15">
      <c r="A13457" s="5">
        <v>2014</v>
      </c>
      <c r="B13457">
        <v>7</v>
      </c>
      <c r="C13457">
        <v>15</v>
      </c>
      <c r="D13457" s="6">
        <v>2752.54166666833</v>
      </c>
      <c r="E13457" t="str">
        <f t="shared" si="420"/>
        <v>2014715</v>
      </c>
      <c r="G13457" t="str">
        <f t="shared" si="421"/>
        <v>2014715</v>
      </c>
    </row>
    <row r="13458" spans="1:12" x14ac:dyDescent="0.15">
      <c r="A13458" s="5">
        <v>2014</v>
      </c>
      <c r="B13458">
        <v>7</v>
      </c>
      <c r="C13458">
        <v>15</v>
      </c>
      <c r="D13458" s="6">
        <v>2752.5833333350001</v>
      </c>
      <c r="E13458" t="str">
        <f t="shared" si="420"/>
        <v>2014715</v>
      </c>
      <c r="G13458" t="str">
        <f t="shared" si="421"/>
        <v>2014715</v>
      </c>
    </row>
    <row r="13459" spans="1:12" x14ac:dyDescent="0.15">
      <c r="A13459" s="5">
        <v>2014</v>
      </c>
      <c r="B13459">
        <v>7</v>
      </c>
      <c r="C13459">
        <v>15</v>
      </c>
      <c r="D13459" s="6">
        <v>2752.6250000016698</v>
      </c>
      <c r="E13459" t="str">
        <f t="shared" si="420"/>
        <v>2014715</v>
      </c>
      <c r="G13459" t="str">
        <f t="shared" si="421"/>
        <v>2014715</v>
      </c>
    </row>
    <row r="13460" spans="1:12" x14ac:dyDescent="0.15">
      <c r="A13460" s="5">
        <v>2014</v>
      </c>
      <c r="B13460">
        <v>7</v>
      </c>
      <c r="C13460">
        <v>15</v>
      </c>
      <c r="D13460" s="6">
        <v>2752.66666666833</v>
      </c>
      <c r="E13460" t="str">
        <f t="shared" si="420"/>
        <v>2014715</v>
      </c>
      <c r="G13460" t="str">
        <f t="shared" si="421"/>
        <v>2014715</v>
      </c>
    </row>
    <row r="13461" spans="1:12" x14ac:dyDescent="0.15">
      <c r="A13461" s="5">
        <v>2014</v>
      </c>
      <c r="B13461">
        <v>7</v>
      </c>
      <c r="C13461">
        <v>15</v>
      </c>
      <c r="D13461" s="6">
        <v>2752.7083333350001</v>
      </c>
      <c r="E13461" t="str">
        <f t="shared" si="420"/>
        <v>2014715</v>
      </c>
      <c r="G13461" t="str">
        <f t="shared" si="421"/>
        <v>2014715</v>
      </c>
    </row>
    <row r="13462" spans="1:12" x14ac:dyDescent="0.15">
      <c r="A13462" s="5">
        <v>2014</v>
      </c>
      <c r="B13462">
        <v>7</v>
      </c>
      <c r="C13462">
        <v>15</v>
      </c>
      <c r="D13462" s="6">
        <v>2752.7500000016698</v>
      </c>
      <c r="E13462" t="str">
        <f t="shared" si="420"/>
        <v>2014715</v>
      </c>
      <c r="G13462" t="str">
        <f t="shared" si="421"/>
        <v>2014715</v>
      </c>
    </row>
    <row r="13463" spans="1:12" x14ac:dyDescent="0.15">
      <c r="A13463" s="5">
        <v>2014</v>
      </c>
      <c r="B13463">
        <v>7</v>
      </c>
      <c r="C13463">
        <v>15</v>
      </c>
      <c r="D13463" s="6">
        <v>2752.79166666833</v>
      </c>
      <c r="E13463" t="str">
        <f t="shared" si="420"/>
        <v>2014715</v>
      </c>
      <c r="G13463" t="str">
        <f t="shared" si="421"/>
        <v>2014715</v>
      </c>
    </row>
    <row r="13464" spans="1:12" x14ac:dyDescent="0.15">
      <c r="A13464" s="5">
        <v>2014</v>
      </c>
      <c r="B13464">
        <v>7</v>
      </c>
      <c r="C13464">
        <v>15</v>
      </c>
      <c r="D13464" s="6">
        <v>2752.8333333350001</v>
      </c>
      <c r="E13464" t="str">
        <f t="shared" si="420"/>
        <v>2014715</v>
      </c>
      <c r="G13464" t="str">
        <f t="shared" si="421"/>
        <v>2014715</v>
      </c>
    </row>
    <row r="13465" spans="1:12" x14ac:dyDescent="0.15">
      <c r="A13465" s="5">
        <v>2014</v>
      </c>
      <c r="B13465">
        <v>7</v>
      </c>
      <c r="C13465">
        <v>15</v>
      </c>
      <c r="D13465" s="6">
        <v>2752.8750000016698</v>
      </c>
      <c r="E13465" t="str">
        <f t="shared" si="420"/>
        <v>2014715</v>
      </c>
      <c r="G13465" t="str">
        <f t="shared" si="421"/>
        <v>2014715</v>
      </c>
    </row>
    <row r="13466" spans="1:12" x14ac:dyDescent="0.15">
      <c r="A13466" s="5">
        <v>2014</v>
      </c>
      <c r="B13466">
        <v>7</v>
      </c>
      <c r="C13466">
        <v>15</v>
      </c>
      <c r="D13466" s="6">
        <v>2752.91666666833</v>
      </c>
      <c r="E13466" t="str">
        <f t="shared" si="420"/>
        <v>2014715</v>
      </c>
      <c r="G13466" t="str">
        <f t="shared" si="421"/>
        <v>2014715</v>
      </c>
    </row>
    <row r="13467" spans="1:12" x14ac:dyDescent="0.15">
      <c r="A13467" s="5">
        <v>2014</v>
      </c>
      <c r="B13467">
        <v>7</v>
      </c>
      <c r="C13467">
        <v>15</v>
      </c>
      <c r="D13467" s="6">
        <v>2752.9583333350001</v>
      </c>
      <c r="E13467" t="str">
        <f t="shared" si="420"/>
        <v>2014715</v>
      </c>
      <c r="G13467" t="str">
        <f t="shared" si="421"/>
        <v>2014715</v>
      </c>
    </row>
    <row r="13468" spans="1:12" x14ac:dyDescent="0.15">
      <c r="A13468" s="5">
        <v>2014</v>
      </c>
      <c r="B13468">
        <v>7</v>
      </c>
      <c r="C13468">
        <v>16</v>
      </c>
      <c r="D13468" s="6">
        <v>2753.0000000016698</v>
      </c>
      <c r="E13468" t="str">
        <f t="shared" si="420"/>
        <v>2014716</v>
      </c>
      <c r="G13468" t="str">
        <f t="shared" si="421"/>
        <v>2014716</v>
      </c>
      <c r="H13468" t="str">
        <f>IF(IF(ISERROR(MAX(F13468:F13491)),"",MAX(F13468:F13491))=0,"",MAX(F13468:F13491))</f>
        <v/>
      </c>
      <c r="I13468" t="str">
        <f>IF(IF(ISERROR(MAX(F13468:F13491)-MIN(F13468:F13491)),"",MAX(F13468:F13491)-MIN(F13468:F13491))=0,"",MAX(F13468:F13491)-MIN(F13468:F13491))</f>
        <v/>
      </c>
      <c r="J13468" t="str">
        <f>IF(ISERROR(I13468/H13468),"",I13468/H13468)</f>
        <v/>
      </c>
      <c r="K13468" t="str">
        <f>IF(ISERROR(AVERAGE(F13468:F13491)/MAX(F13468:F13491)),"",AVERAGE(F13468:F13491)/MAX(F13468:F13491))</f>
        <v/>
      </c>
      <c r="L13468" t="str">
        <f>IF(ISERROR(MIN(F13468:F13491)/H13468),"",MIN(F13468:F13491)/H13468)</f>
        <v/>
      </c>
    </row>
    <row r="13469" spans="1:12" x14ac:dyDescent="0.15">
      <c r="A13469" s="5">
        <v>2014</v>
      </c>
      <c r="B13469">
        <v>7</v>
      </c>
      <c r="C13469">
        <v>16</v>
      </c>
      <c r="D13469" s="6">
        <v>2753.04166666833</v>
      </c>
      <c r="E13469" t="str">
        <f t="shared" si="420"/>
        <v>2014716</v>
      </c>
      <c r="G13469" t="str">
        <f t="shared" si="421"/>
        <v>2014716</v>
      </c>
    </row>
    <row r="13470" spans="1:12" x14ac:dyDescent="0.15">
      <c r="A13470" s="5">
        <v>2014</v>
      </c>
      <c r="B13470">
        <v>7</v>
      </c>
      <c r="C13470">
        <v>16</v>
      </c>
      <c r="D13470" s="6">
        <v>2753.0833333350001</v>
      </c>
      <c r="E13470" t="str">
        <f t="shared" si="420"/>
        <v>2014716</v>
      </c>
      <c r="G13470" t="str">
        <f t="shared" si="421"/>
        <v>2014716</v>
      </c>
    </row>
    <row r="13471" spans="1:12" x14ac:dyDescent="0.15">
      <c r="A13471" s="5">
        <v>2014</v>
      </c>
      <c r="B13471">
        <v>7</v>
      </c>
      <c r="C13471">
        <v>16</v>
      </c>
      <c r="D13471" s="6">
        <v>2753.1250000016698</v>
      </c>
      <c r="E13471" t="str">
        <f t="shared" si="420"/>
        <v>2014716</v>
      </c>
      <c r="G13471" t="str">
        <f t="shared" si="421"/>
        <v>2014716</v>
      </c>
    </row>
    <row r="13472" spans="1:12" x14ac:dyDescent="0.15">
      <c r="A13472" s="5">
        <v>2014</v>
      </c>
      <c r="B13472">
        <v>7</v>
      </c>
      <c r="C13472">
        <v>16</v>
      </c>
      <c r="D13472" s="6">
        <v>2753.16666666833</v>
      </c>
      <c r="E13472" t="str">
        <f t="shared" si="420"/>
        <v>2014716</v>
      </c>
      <c r="G13472" t="str">
        <f t="shared" si="421"/>
        <v>2014716</v>
      </c>
    </row>
    <row r="13473" spans="1:7" x14ac:dyDescent="0.15">
      <c r="A13473" s="5">
        <v>2014</v>
      </c>
      <c r="B13473">
        <v>7</v>
      </c>
      <c r="C13473">
        <v>16</v>
      </c>
      <c r="D13473" s="6">
        <v>2753.2083333350001</v>
      </c>
      <c r="E13473" t="str">
        <f t="shared" si="420"/>
        <v>2014716</v>
      </c>
      <c r="G13473" t="str">
        <f t="shared" si="421"/>
        <v>2014716</v>
      </c>
    </row>
    <row r="13474" spans="1:7" x14ac:dyDescent="0.15">
      <c r="A13474" s="5">
        <v>2014</v>
      </c>
      <c r="B13474">
        <v>7</v>
      </c>
      <c r="C13474">
        <v>16</v>
      </c>
      <c r="D13474" s="6">
        <v>2753.2500000016698</v>
      </c>
      <c r="E13474" t="str">
        <f t="shared" si="420"/>
        <v>2014716</v>
      </c>
      <c r="G13474" t="str">
        <f t="shared" si="421"/>
        <v>2014716</v>
      </c>
    </row>
    <row r="13475" spans="1:7" x14ac:dyDescent="0.15">
      <c r="A13475" s="5">
        <v>2014</v>
      </c>
      <c r="B13475">
        <v>7</v>
      </c>
      <c r="C13475">
        <v>16</v>
      </c>
      <c r="D13475" s="6">
        <v>2753.29166666833</v>
      </c>
      <c r="E13475" t="str">
        <f t="shared" si="420"/>
        <v>2014716</v>
      </c>
      <c r="G13475" t="str">
        <f t="shared" si="421"/>
        <v>2014716</v>
      </c>
    </row>
    <row r="13476" spans="1:7" x14ac:dyDescent="0.15">
      <c r="A13476" s="5">
        <v>2014</v>
      </c>
      <c r="B13476">
        <v>7</v>
      </c>
      <c r="C13476">
        <v>16</v>
      </c>
      <c r="D13476" s="6">
        <v>2753.3333333350001</v>
      </c>
      <c r="E13476" t="str">
        <f t="shared" si="420"/>
        <v>2014716</v>
      </c>
      <c r="G13476" t="str">
        <f t="shared" si="421"/>
        <v>2014716</v>
      </c>
    </row>
    <row r="13477" spans="1:7" x14ac:dyDescent="0.15">
      <c r="A13477" s="5">
        <v>2014</v>
      </c>
      <c r="B13477">
        <v>7</v>
      </c>
      <c r="C13477">
        <v>16</v>
      </c>
      <c r="D13477" s="6">
        <v>2753.3750000016698</v>
      </c>
      <c r="E13477" t="str">
        <f t="shared" si="420"/>
        <v>2014716</v>
      </c>
      <c r="G13477" t="str">
        <f t="shared" si="421"/>
        <v>2014716</v>
      </c>
    </row>
    <row r="13478" spans="1:7" x14ac:dyDescent="0.15">
      <c r="A13478" s="5">
        <v>2014</v>
      </c>
      <c r="B13478">
        <v>7</v>
      </c>
      <c r="C13478">
        <v>16</v>
      </c>
      <c r="D13478" s="6">
        <v>2753.41666666833</v>
      </c>
      <c r="E13478" t="str">
        <f t="shared" si="420"/>
        <v>2014716</v>
      </c>
      <c r="G13478" t="str">
        <f t="shared" si="421"/>
        <v>2014716</v>
      </c>
    </row>
    <row r="13479" spans="1:7" x14ac:dyDescent="0.15">
      <c r="A13479" s="5">
        <v>2014</v>
      </c>
      <c r="B13479">
        <v>7</v>
      </c>
      <c r="C13479">
        <v>16</v>
      </c>
      <c r="D13479" s="6">
        <v>2753.4583333350001</v>
      </c>
      <c r="E13479" t="str">
        <f t="shared" si="420"/>
        <v>2014716</v>
      </c>
      <c r="G13479" t="str">
        <f t="shared" si="421"/>
        <v>2014716</v>
      </c>
    </row>
    <row r="13480" spans="1:7" x14ac:dyDescent="0.15">
      <c r="A13480" s="5">
        <v>2014</v>
      </c>
      <c r="B13480">
        <v>7</v>
      </c>
      <c r="C13480">
        <v>16</v>
      </c>
      <c r="D13480" s="6">
        <v>2753.5000000016698</v>
      </c>
      <c r="E13480" t="str">
        <f t="shared" si="420"/>
        <v>2014716</v>
      </c>
      <c r="G13480" t="str">
        <f t="shared" si="421"/>
        <v>2014716</v>
      </c>
    </row>
    <row r="13481" spans="1:7" x14ac:dyDescent="0.15">
      <c r="A13481" s="5">
        <v>2014</v>
      </c>
      <c r="B13481">
        <v>7</v>
      </c>
      <c r="C13481">
        <v>16</v>
      </c>
      <c r="D13481" s="6">
        <v>2753.54166666833</v>
      </c>
      <c r="E13481" t="str">
        <f t="shared" si="420"/>
        <v>2014716</v>
      </c>
      <c r="G13481" t="str">
        <f t="shared" si="421"/>
        <v>2014716</v>
      </c>
    </row>
    <row r="13482" spans="1:7" x14ac:dyDescent="0.15">
      <c r="A13482" s="5">
        <v>2014</v>
      </c>
      <c r="B13482">
        <v>7</v>
      </c>
      <c r="C13482">
        <v>16</v>
      </c>
      <c r="D13482" s="6">
        <v>2753.5833333350001</v>
      </c>
      <c r="E13482" t="str">
        <f t="shared" si="420"/>
        <v>2014716</v>
      </c>
      <c r="G13482" t="str">
        <f t="shared" si="421"/>
        <v>2014716</v>
      </c>
    </row>
    <row r="13483" spans="1:7" x14ac:dyDescent="0.15">
      <c r="A13483" s="5">
        <v>2014</v>
      </c>
      <c r="B13483">
        <v>7</v>
      </c>
      <c r="C13483">
        <v>16</v>
      </c>
      <c r="D13483" s="6">
        <v>2753.6250000016698</v>
      </c>
      <c r="E13483" t="str">
        <f t="shared" si="420"/>
        <v>2014716</v>
      </c>
      <c r="G13483" t="str">
        <f t="shared" si="421"/>
        <v>2014716</v>
      </c>
    </row>
    <row r="13484" spans="1:7" x14ac:dyDescent="0.15">
      <c r="A13484" s="5">
        <v>2014</v>
      </c>
      <c r="B13484">
        <v>7</v>
      </c>
      <c r="C13484">
        <v>16</v>
      </c>
      <c r="D13484" s="6">
        <v>2753.66666666833</v>
      </c>
      <c r="E13484" t="str">
        <f t="shared" si="420"/>
        <v>2014716</v>
      </c>
      <c r="G13484" t="str">
        <f t="shared" si="421"/>
        <v>2014716</v>
      </c>
    </row>
    <row r="13485" spans="1:7" x14ac:dyDescent="0.15">
      <c r="A13485" s="5">
        <v>2014</v>
      </c>
      <c r="B13485">
        <v>7</v>
      </c>
      <c r="C13485">
        <v>16</v>
      </c>
      <c r="D13485" s="6">
        <v>2753.7083333350001</v>
      </c>
      <c r="E13485" t="str">
        <f t="shared" si="420"/>
        <v>2014716</v>
      </c>
      <c r="G13485" t="str">
        <f t="shared" si="421"/>
        <v>2014716</v>
      </c>
    </row>
    <row r="13486" spans="1:7" x14ac:dyDescent="0.15">
      <c r="A13486" s="5">
        <v>2014</v>
      </c>
      <c r="B13486">
        <v>7</v>
      </c>
      <c r="C13486">
        <v>16</v>
      </c>
      <c r="D13486" s="6">
        <v>2753.7500000016698</v>
      </c>
      <c r="E13486" t="str">
        <f t="shared" si="420"/>
        <v>2014716</v>
      </c>
      <c r="G13486" t="str">
        <f t="shared" si="421"/>
        <v>2014716</v>
      </c>
    </row>
    <row r="13487" spans="1:7" x14ac:dyDescent="0.15">
      <c r="A13487" s="5">
        <v>2014</v>
      </c>
      <c r="B13487">
        <v>7</v>
      </c>
      <c r="C13487">
        <v>16</v>
      </c>
      <c r="D13487" s="6">
        <v>2753.79166666833</v>
      </c>
      <c r="E13487" t="str">
        <f t="shared" si="420"/>
        <v>2014716</v>
      </c>
      <c r="G13487" t="str">
        <f t="shared" si="421"/>
        <v>2014716</v>
      </c>
    </row>
    <row r="13488" spans="1:7" x14ac:dyDescent="0.15">
      <c r="A13488" s="5">
        <v>2014</v>
      </c>
      <c r="B13488">
        <v>7</v>
      </c>
      <c r="C13488">
        <v>16</v>
      </c>
      <c r="D13488" s="6">
        <v>2753.8333333350001</v>
      </c>
      <c r="E13488" t="str">
        <f t="shared" si="420"/>
        <v>2014716</v>
      </c>
      <c r="G13488" t="str">
        <f t="shared" si="421"/>
        <v>2014716</v>
      </c>
    </row>
    <row r="13489" spans="1:12" x14ac:dyDescent="0.15">
      <c r="A13489" s="5">
        <v>2014</v>
      </c>
      <c r="B13489">
        <v>7</v>
      </c>
      <c r="C13489">
        <v>16</v>
      </c>
      <c r="D13489" s="6">
        <v>2753.8750000016698</v>
      </c>
      <c r="E13489" t="str">
        <f t="shared" si="420"/>
        <v>2014716</v>
      </c>
      <c r="G13489" t="str">
        <f t="shared" si="421"/>
        <v>2014716</v>
      </c>
    </row>
    <row r="13490" spans="1:12" x14ac:dyDescent="0.15">
      <c r="A13490" s="5">
        <v>2014</v>
      </c>
      <c r="B13490">
        <v>7</v>
      </c>
      <c r="C13490">
        <v>16</v>
      </c>
      <c r="D13490" s="6">
        <v>2753.91666666833</v>
      </c>
      <c r="E13490" t="str">
        <f t="shared" si="420"/>
        <v>2014716</v>
      </c>
      <c r="G13490" t="str">
        <f t="shared" si="421"/>
        <v>2014716</v>
      </c>
    </row>
    <row r="13491" spans="1:12" x14ac:dyDescent="0.15">
      <c r="A13491" s="5">
        <v>2014</v>
      </c>
      <c r="B13491">
        <v>7</v>
      </c>
      <c r="C13491">
        <v>16</v>
      </c>
      <c r="D13491" s="6">
        <v>2753.9583333350001</v>
      </c>
      <c r="E13491" t="str">
        <f t="shared" si="420"/>
        <v>2014716</v>
      </c>
      <c r="G13491" t="str">
        <f t="shared" si="421"/>
        <v>2014716</v>
      </c>
    </row>
    <row r="13492" spans="1:12" x14ac:dyDescent="0.15">
      <c r="A13492" s="5">
        <v>2014</v>
      </c>
      <c r="B13492">
        <v>7</v>
      </c>
      <c r="C13492">
        <v>17</v>
      </c>
      <c r="D13492" s="6">
        <v>2754.0000000016698</v>
      </c>
      <c r="E13492" t="str">
        <f t="shared" si="420"/>
        <v>2014717</v>
      </c>
      <c r="G13492" t="str">
        <f t="shared" si="421"/>
        <v>2014717</v>
      </c>
      <c r="H13492" t="str">
        <f>IF(IF(ISERROR(MAX(F13492:F13515)),"",MAX(F13492:F13515))=0,"",MAX(F13492:F13515))</f>
        <v/>
      </c>
      <c r="I13492" t="str">
        <f>IF(IF(ISERROR(MAX(F13492:F13515)-MIN(F13492:F13515)),"",MAX(F13492:F13515)-MIN(F13492:F13515))=0,"",MAX(F13492:F13515)-MIN(F13492:F13515))</f>
        <v/>
      </c>
      <c r="J13492" t="str">
        <f>IF(ISERROR(I13492/H13492),"",I13492/H13492)</f>
        <v/>
      </c>
      <c r="K13492" t="str">
        <f>IF(ISERROR(AVERAGE(F13492:F13515)/MAX(F13492:F13515)),"",AVERAGE(F13492:F13515)/MAX(F13492:F13515))</f>
        <v/>
      </c>
      <c r="L13492" t="str">
        <f>IF(ISERROR(MIN(F13492:F13515)/H13492),"",MIN(F13492:F13515)/H13492)</f>
        <v/>
      </c>
    </row>
    <row r="13493" spans="1:12" x14ac:dyDescent="0.15">
      <c r="A13493" s="5">
        <v>2014</v>
      </c>
      <c r="B13493">
        <v>7</v>
      </c>
      <c r="C13493">
        <v>17</v>
      </c>
      <c r="D13493" s="6">
        <v>2754.04166666833</v>
      </c>
      <c r="E13493" t="str">
        <f t="shared" si="420"/>
        <v>2014717</v>
      </c>
      <c r="G13493" t="str">
        <f t="shared" si="421"/>
        <v>2014717</v>
      </c>
    </row>
    <row r="13494" spans="1:12" x14ac:dyDescent="0.15">
      <c r="A13494" s="5">
        <v>2014</v>
      </c>
      <c r="B13494">
        <v>7</v>
      </c>
      <c r="C13494">
        <v>17</v>
      </c>
      <c r="D13494" s="6">
        <v>2754.0833333350001</v>
      </c>
      <c r="E13494" t="str">
        <f t="shared" si="420"/>
        <v>2014717</v>
      </c>
      <c r="G13494" t="str">
        <f t="shared" si="421"/>
        <v>2014717</v>
      </c>
    </row>
    <row r="13495" spans="1:12" x14ac:dyDescent="0.15">
      <c r="A13495" s="5">
        <v>2014</v>
      </c>
      <c r="B13495">
        <v>7</v>
      </c>
      <c r="C13495">
        <v>17</v>
      </c>
      <c r="D13495" s="6">
        <v>2754.1250000016698</v>
      </c>
      <c r="E13495" t="str">
        <f t="shared" si="420"/>
        <v>2014717</v>
      </c>
      <c r="G13495" t="str">
        <f t="shared" si="421"/>
        <v>2014717</v>
      </c>
    </row>
    <row r="13496" spans="1:12" x14ac:dyDescent="0.15">
      <c r="A13496" s="5">
        <v>2014</v>
      </c>
      <c r="B13496">
        <v>7</v>
      </c>
      <c r="C13496">
        <v>17</v>
      </c>
      <c r="D13496" s="6">
        <v>2754.16666666833</v>
      </c>
      <c r="E13496" t="str">
        <f t="shared" si="420"/>
        <v>2014717</v>
      </c>
      <c r="G13496" t="str">
        <f t="shared" si="421"/>
        <v>2014717</v>
      </c>
    </row>
    <row r="13497" spans="1:12" x14ac:dyDescent="0.15">
      <c r="A13497" s="5">
        <v>2014</v>
      </c>
      <c r="B13497">
        <v>7</v>
      </c>
      <c r="C13497">
        <v>17</v>
      </c>
      <c r="D13497" s="6">
        <v>2754.2083333350001</v>
      </c>
      <c r="E13497" t="str">
        <f t="shared" si="420"/>
        <v>2014717</v>
      </c>
      <c r="G13497" t="str">
        <f t="shared" si="421"/>
        <v>2014717</v>
      </c>
    </row>
    <row r="13498" spans="1:12" x14ac:dyDescent="0.15">
      <c r="A13498" s="5">
        <v>2014</v>
      </c>
      <c r="B13498">
        <v>7</v>
      </c>
      <c r="C13498">
        <v>17</v>
      </c>
      <c r="D13498" s="6">
        <v>2754.2500000016698</v>
      </c>
      <c r="E13498" t="str">
        <f t="shared" si="420"/>
        <v>2014717</v>
      </c>
      <c r="G13498" t="str">
        <f t="shared" si="421"/>
        <v>2014717</v>
      </c>
    </row>
    <row r="13499" spans="1:12" x14ac:dyDescent="0.15">
      <c r="A13499" s="5">
        <v>2014</v>
      </c>
      <c r="B13499">
        <v>7</v>
      </c>
      <c r="C13499">
        <v>17</v>
      </c>
      <c r="D13499" s="6">
        <v>2754.29166666833</v>
      </c>
      <c r="E13499" t="str">
        <f t="shared" si="420"/>
        <v>2014717</v>
      </c>
      <c r="G13499" t="str">
        <f t="shared" si="421"/>
        <v>2014717</v>
      </c>
    </row>
    <row r="13500" spans="1:12" x14ac:dyDescent="0.15">
      <c r="A13500" s="5">
        <v>2014</v>
      </c>
      <c r="B13500">
        <v>7</v>
      </c>
      <c r="C13500">
        <v>17</v>
      </c>
      <c r="D13500" s="6">
        <v>2754.3333333350001</v>
      </c>
      <c r="E13500" t="str">
        <f t="shared" si="420"/>
        <v>2014717</v>
      </c>
      <c r="G13500" t="str">
        <f t="shared" si="421"/>
        <v>2014717</v>
      </c>
    </row>
    <row r="13501" spans="1:12" x14ac:dyDescent="0.15">
      <c r="A13501" s="5">
        <v>2014</v>
      </c>
      <c r="B13501">
        <v>7</v>
      </c>
      <c r="C13501">
        <v>17</v>
      </c>
      <c r="D13501" s="6">
        <v>2754.3750000016698</v>
      </c>
      <c r="E13501" t="str">
        <f t="shared" si="420"/>
        <v>2014717</v>
      </c>
      <c r="G13501" t="str">
        <f t="shared" si="421"/>
        <v>2014717</v>
      </c>
    </row>
    <row r="13502" spans="1:12" x14ac:dyDescent="0.15">
      <c r="A13502" s="5">
        <v>2014</v>
      </c>
      <c r="B13502">
        <v>7</v>
      </c>
      <c r="C13502">
        <v>17</v>
      </c>
      <c r="D13502" s="6">
        <v>2754.41666666833</v>
      </c>
      <c r="E13502" t="str">
        <f t="shared" si="420"/>
        <v>2014717</v>
      </c>
      <c r="G13502" t="str">
        <f t="shared" si="421"/>
        <v>2014717</v>
      </c>
    </row>
    <row r="13503" spans="1:12" x14ac:dyDescent="0.15">
      <c r="A13503" s="5">
        <v>2014</v>
      </c>
      <c r="B13503">
        <v>7</v>
      </c>
      <c r="C13503">
        <v>17</v>
      </c>
      <c r="D13503" s="6">
        <v>2754.4583333350001</v>
      </c>
      <c r="E13503" t="str">
        <f t="shared" si="420"/>
        <v>2014717</v>
      </c>
      <c r="G13503" t="str">
        <f t="shared" si="421"/>
        <v>2014717</v>
      </c>
    </row>
    <row r="13504" spans="1:12" x14ac:dyDescent="0.15">
      <c r="A13504" s="5">
        <v>2014</v>
      </c>
      <c r="B13504">
        <v>7</v>
      </c>
      <c r="C13504">
        <v>17</v>
      </c>
      <c r="D13504" s="6">
        <v>2754.5000000016698</v>
      </c>
      <c r="E13504" t="str">
        <f t="shared" si="420"/>
        <v>2014717</v>
      </c>
      <c r="G13504" t="str">
        <f t="shared" si="421"/>
        <v>2014717</v>
      </c>
    </row>
    <row r="13505" spans="1:12" x14ac:dyDescent="0.15">
      <c r="A13505" s="5">
        <v>2014</v>
      </c>
      <c r="B13505">
        <v>7</v>
      </c>
      <c r="C13505">
        <v>17</v>
      </c>
      <c r="D13505" s="6">
        <v>2754.54166666833</v>
      </c>
      <c r="E13505" t="str">
        <f t="shared" si="420"/>
        <v>2014717</v>
      </c>
      <c r="G13505" t="str">
        <f t="shared" si="421"/>
        <v>2014717</v>
      </c>
    </row>
    <row r="13506" spans="1:12" x14ac:dyDescent="0.15">
      <c r="A13506" s="5">
        <v>2014</v>
      </c>
      <c r="B13506">
        <v>7</v>
      </c>
      <c r="C13506">
        <v>17</v>
      </c>
      <c r="D13506" s="6">
        <v>2754.5833333350001</v>
      </c>
      <c r="E13506" t="str">
        <f t="shared" si="420"/>
        <v>2014717</v>
      </c>
      <c r="G13506" t="str">
        <f t="shared" si="421"/>
        <v>2014717</v>
      </c>
    </row>
    <row r="13507" spans="1:12" x14ac:dyDescent="0.15">
      <c r="A13507" s="5">
        <v>2014</v>
      </c>
      <c r="B13507">
        <v>7</v>
      </c>
      <c r="C13507">
        <v>17</v>
      </c>
      <c r="D13507" s="6">
        <v>2754.6250000016698</v>
      </c>
      <c r="E13507" t="str">
        <f t="shared" si="420"/>
        <v>2014717</v>
      </c>
      <c r="G13507" t="str">
        <f t="shared" si="421"/>
        <v>2014717</v>
      </c>
    </row>
    <row r="13508" spans="1:12" x14ac:dyDescent="0.15">
      <c r="A13508" s="5">
        <v>2014</v>
      </c>
      <c r="B13508">
        <v>7</v>
      </c>
      <c r="C13508">
        <v>17</v>
      </c>
      <c r="D13508" s="6">
        <v>2754.66666666833</v>
      </c>
      <c r="E13508" t="str">
        <f t="shared" ref="E13508:E13571" si="422">A13508&amp;B13508&amp;C13508</f>
        <v>2014717</v>
      </c>
      <c r="G13508" t="str">
        <f t="shared" ref="G13508:G13571" si="423">E13508</f>
        <v>2014717</v>
      </c>
    </row>
    <row r="13509" spans="1:12" x14ac:dyDescent="0.15">
      <c r="A13509" s="5">
        <v>2014</v>
      </c>
      <c r="B13509">
        <v>7</v>
      </c>
      <c r="C13509">
        <v>17</v>
      </c>
      <c r="D13509" s="6">
        <v>2754.7083333350001</v>
      </c>
      <c r="E13509" t="str">
        <f t="shared" si="422"/>
        <v>2014717</v>
      </c>
      <c r="G13509" t="str">
        <f t="shared" si="423"/>
        <v>2014717</v>
      </c>
    </row>
    <row r="13510" spans="1:12" x14ac:dyDescent="0.15">
      <c r="A13510" s="5">
        <v>2014</v>
      </c>
      <c r="B13510">
        <v>7</v>
      </c>
      <c r="C13510">
        <v>17</v>
      </c>
      <c r="D13510" s="6">
        <v>2754.7500000016698</v>
      </c>
      <c r="E13510" t="str">
        <f t="shared" si="422"/>
        <v>2014717</v>
      </c>
      <c r="G13510" t="str">
        <f t="shared" si="423"/>
        <v>2014717</v>
      </c>
    </row>
    <row r="13511" spans="1:12" x14ac:dyDescent="0.15">
      <c r="A13511" s="5">
        <v>2014</v>
      </c>
      <c r="B13511">
        <v>7</v>
      </c>
      <c r="C13511">
        <v>17</v>
      </c>
      <c r="D13511" s="6">
        <v>2754.79166666833</v>
      </c>
      <c r="E13511" t="str">
        <f t="shared" si="422"/>
        <v>2014717</v>
      </c>
      <c r="G13511" t="str">
        <f t="shared" si="423"/>
        <v>2014717</v>
      </c>
    </row>
    <row r="13512" spans="1:12" x14ac:dyDescent="0.15">
      <c r="A13512" s="5">
        <v>2014</v>
      </c>
      <c r="B13512">
        <v>7</v>
      </c>
      <c r="C13512">
        <v>17</v>
      </c>
      <c r="D13512" s="6">
        <v>2754.8333333350001</v>
      </c>
      <c r="E13512" t="str">
        <f t="shared" si="422"/>
        <v>2014717</v>
      </c>
      <c r="G13512" t="str">
        <f t="shared" si="423"/>
        <v>2014717</v>
      </c>
    </row>
    <row r="13513" spans="1:12" x14ac:dyDescent="0.15">
      <c r="A13513" s="5">
        <v>2014</v>
      </c>
      <c r="B13513">
        <v>7</v>
      </c>
      <c r="C13513">
        <v>17</v>
      </c>
      <c r="D13513" s="6">
        <v>2754.8750000016698</v>
      </c>
      <c r="E13513" t="str">
        <f t="shared" si="422"/>
        <v>2014717</v>
      </c>
      <c r="G13513" t="str">
        <f t="shared" si="423"/>
        <v>2014717</v>
      </c>
    </row>
    <row r="13514" spans="1:12" x14ac:dyDescent="0.15">
      <c r="A13514" s="5">
        <v>2014</v>
      </c>
      <c r="B13514">
        <v>7</v>
      </c>
      <c r="C13514">
        <v>17</v>
      </c>
      <c r="D13514" s="6">
        <v>2754.91666666833</v>
      </c>
      <c r="E13514" t="str">
        <f t="shared" si="422"/>
        <v>2014717</v>
      </c>
      <c r="G13514" t="str">
        <f t="shared" si="423"/>
        <v>2014717</v>
      </c>
    </row>
    <row r="13515" spans="1:12" x14ac:dyDescent="0.15">
      <c r="A13515" s="5">
        <v>2014</v>
      </c>
      <c r="B13515">
        <v>7</v>
      </c>
      <c r="C13515">
        <v>17</v>
      </c>
      <c r="D13515" s="6">
        <v>2754.9583333350001</v>
      </c>
      <c r="E13515" t="str">
        <f t="shared" si="422"/>
        <v>2014717</v>
      </c>
      <c r="G13515" t="str">
        <f t="shared" si="423"/>
        <v>2014717</v>
      </c>
    </row>
    <row r="13516" spans="1:12" x14ac:dyDescent="0.15">
      <c r="A13516" s="5">
        <v>2014</v>
      </c>
      <c r="B13516">
        <v>7</v>
      </c>
      <c r="C13516">
        <v>18</v>
      </c>
      <c r="D13516" s="6">
        <v>2755.0000000016698</v>
      </c>
      <c r="E13516" t="str">
        <f t="shared" si="422"/>
        <v>2014718</v>
      </c>
      <c r="G13516" t="str">
        <f t="shared" si="423"/>
        <v>2014718</v>
      </c>
      <c r="H13516" t="str">
        <f>IF(IF(ISERROR(MAX(F13516:F13539)),"",MAX(F13516:F13539))=0,"",MAX(F13516:F13539))</f>
        <v/>
      </c>
      <c r="I13516" t="str">
        <f>IF(IF(ISERROR(MAX(F13516:F13539)-MIN(F13516:F13539)),"",MAX(F13516:F13539)-MIN(F13516:F13539))=0,"",MAX(F13516:F13539)-MIN(F13516:F13539))</f>
        <v/>
      </c>
      <c r="J13516" t="str">
        <f>IF(ISERROR(I13516/H13516),"",I13516/H13516)</f>
        <v/>
      </c>
      <c r="K13516" t="str">
        <f>IF(ISERROR(AVERAGE(F13516:F13539)/MAX(F13516:F13539)),"",AVERAGE(F13516:F13539)/MAX(F13516:F13539))</f>
        <v/>
      </c>
      <c r="L13516" t="str">
        <f>IF(ISERROR(MIN(F13516:F13539)/H13516),"",MIN(F13516:F13539)/H13516)</f>
        <v/>
      </c>
    </row>
    <row r="13517" spans="1:12" x14ac:dyDescent="0.15">
      <c r="A13517" s="5">
        <v>2014</v>
      </c>
      <c r="B13517">
        <v>7</v>
      </c>
      <c r="C13517">
        <v>18</v>
      </c>
      <c r="D13517" s="6">
        <v>2755.04166666833</v>
      </c>
      <c r="E13517" t="str">
        <f t="shared" si="422"/>
        <v>2014718</v>
      </c>
      <c r="G13517" t="str">
        <f t="shared" si="423"/>
        <v>2014718</v>
      </c>
    </row>
    <row r="13518" spans="1:12" x14ac:dyDescent="0.15">
      <c r="A13518" s="5">
        <v>2014</v>
      </c>
      <c r="B13518">
        <v>7</v>
      </c>
      <c r="C13518">
        <v>18</v>
      </c>
      <c r="D13518" s="6">
        <v>2755.0833333350001</v>
      </c>
      <c r="E13518" t="str">
        <f t="shared" si="422"/>
        <v>2014718</v>
      </c>
      <c r="G13518" t="str">
        <f t="shared" si="423"/>
        <v>2014718</v>
      </c>
    </row>
    <row r="13519" spans="1:12" x14ac:dyDescent="0.15">
      <c r="A13519" s="5">
        <v>2014</v>
      </c>
      <c r="B13519">
        <v>7</v>
      </c>
      <c r="C13519">
        <v>18</v>
      </c>
      <c r="D13519" s="6">
        <v>2755.1250000016698</v>
      </c>
      <c r="E13519" t="str">
        <f t="shared" si="422"/>
        <v>2014718</v>
      </c>
      <c r="G13519" t="str">
        <f t="shared" si="423"/>
        <v>2014718</v>
      </c>
    </row>
    <row r="13520" spans="1:12" x14ac:dyDescent="0.15">
      <c r="A13520" s="5">
        <v>2014</v>
      </c>
      <c r="B13520">
        <v>7</v>
      </c>
      <c r="C13520">
        <v>18</v>
      </c>
      <c r="D13520" s="6">
        <v>2755.16666666833</v>
      </c>
      <c r="E13520" t="str">
        <f t="shared" si="422"/>
        <v>2014718</v>
      </c>
      <c r="G13520" t="str">
        <f t="shared" si="423"/>
        <v>2014718</v>
      </c>
    </row>
    <row r="13521" spans="1:7" x14ac:dyDescent="0.15">
      <c r="A13521" s="5">
        <v>2014</v>
      </c>
      <c r="B13521">
        <v>7</v>
      </c>
      <c r="C13521">
        <v>18</v>
      </c>
      <c r="D13521" s="6">
        <v>2755.2083333350001</v>
      </c>
      <c r="E13521" t="str">
        <f t="shared" si="422"/>
        <v>2014718</v>
      </c>
      <c r="G13521" t="str">
        <f t="shared" si="423"/>
        <v>2014718</v>
      </c>
    </row>
    <row r="13522" spans="1:7" x14ac:dyDescent="0.15">
      <c r="A13522" s="5">
        <v>2014</v>
      </c>
      <c r="B13522">
        <v>7</v>
      </c>
      <c r="C13522">
        <v>18</v>
      </c>
      <c r="D13522" s="6">
        <v>2755.2500000016698</v>
      </c>
      <c r="E13522" t="str">
        <f t="shared" si="422"/>
        <v>2014718</v>
      </c>
      <c r="G13522" t="str">
        <f t="shared" si="423"/>
        <v>2014718</v>
      </c>
    </row>
    <row r="13523" spans="1:7" x14ac:dyDescent="0.15">
      <c r="A13523" s="5">
        <v>2014</v>
      </c>
      <c r="B13523">
        <v>7</v>
      </c>
      <c r="C13523">
        <v>18</v>
      </c>
      <c r="D13523" s="6">
        <v>2755.29166666833</v>
      </c>
      <c r="E13523" t="str">
        <f t="shared" si="422"/>
        <v>2014718</v>
      </c>
      <c r="G13523" t="str">
        <f t="shared" si="423"/>
        <v>2014718</v>
      </c>
    </row>
    <row r="13524" spans="1:7" x14ac:dyDescent="0.15">
      <c r="A13524" s="5">
        <v>2014</v>
      </c>
      <c r="B13524">
        <v>7</v>
      </c>
      <c r="C13524">
        <v>18</v>
      </c>
      <c r="D13524" s="6">
        <v>2755.3333333350001</v>
      </c>
      <c r="E13524" t="str">
        <f t="shared" si="422"/>
        <v>2014718</v>
      </c>
      <c r="G13524" t="str">
        <f t="shared" si="423"/>
        <v>2014718</v>
      </c>
    </row>
    <row r="13525" spans="1:7" x14ac:dyDescent="0.15">
      <c r="A13525" s="5">
        <v>2014</v>
      </c>
      <c r="B13525">
        <v>7</v>
      </c>
      <c r="C13525">
        <v>18</v>
      </c>
      <c r="D13525" s="6">
        <v>2755.3750000016698</v>
      </c>
      <c r="E13525" t="str">
        <f t="shared" si="422"/>
        <v>2014718</v>
      </c>
      <c r="G13525" t="str">
        <f t="shared" si="423"/>
        <v>2014718</v>
      </c>
    </row>
    <row r="13526" spans="1:7" x14ac:dyDescent="0.15">
      <c r="A13526" s="5">
        <v>2014</v>
      </c>
      <c r="B13526">
        <v>7</v>
      </c>
      <c r="C13526">
        <v>18</v>
      </c>
      <c r="D13526" s="6">
        <v>2755.41666666833</v>
      </c>
      <c r="E13526" t="str">
        <f t="shared" si="422"/>
        <v>2014718</v>
      </c>
      <c r="G13526" t="str">
        <f t="shared" si="423"/>
        <v>2014718</v>
      </c>
    </row>
    <row r="13527" spans="1:7" x14ac:dyDescent="0.15">
      <c r="A13527" s="5">
        <v>2014</v>
      </c>
      <c r="B13527">
        <v>7</v>
      </c>
      <c r="C13527">
        <v>18</v>
      </c>
      <c r="D13527" s="6">
        <v>2755.4583333350001</v>
      </c>
      <c r="E13527" t="str">
        <f t="shared" si="422"/>
        <v>2014718</v>
      </c>
      <c r="G13527" t="str">
        <f t="shared" si="423"/>
        <v>2014718</v>
      </c>
    </row>
    <row r="13528" spans="1:7" x14ac:dyDescent="0.15">
      <c r="A13528" s="5">
        <v>2014</v>
      </c>
      <c r="B13528">
        <v>7</v>
      </c>
      <c r="C13528">
        <v>18</v>
      </c>
      <c r="D13528" s="6">
        <v>2755.5000000016698</v>
      </c>
      <c r="E13528" t="str">
        <f t="shared" si="422"/>
        <v>2014718</v>
      </c>
      <c r="G13528" t="str">
        <f t="shared" si="423"/>
        <v>2014718</v>
      </c>
    </row>
    <row r="13529" spans="1:7" x14ac:dyDescent="0.15">
      <c r="A13529" s="5">
        <v>2014</v>
      </c>
      <c r="B13529">
        <v>7</v>
      </c>
      <c r="C13529">
        <v>18</v>
      </c>
      <c r="D13529" s="6">
        <v>2755.54166666833</v>
      </c>
      <c r="E13529" t="str">
        <f t="shared" si="422"/>
        <v>2014718</v>
      </c>
      <c r="G13529" t="str">
        <f t="shared" si="423"/>
        <v>2014718</v>
      </c>
    </row>
    <row r="13530" spans="1:7" x14ac:dyDescent="0.15">
      <c r="A13530" s="5">
        <v>2014</v>
      </c>
      <c r="B13530">
        <v>7</v>
      </c>
      <c r="C13530">
        <v>18</v>
      </c>
      <c r="D13530" s="6">
        <v>2755.5833333350001</v>
      </c>
      <c r="E13530" t="str">
        <f t="shared" si="422"/>
        <v>2014718</v>
      </c>
      <c r="G13530" t="str">
        <f t="shared" si="423"/>
        <v>2014718</v>
      </c>
    </row>
    <row r="13531" spans="1:7" x14ac:dyDescent="0.15">
      <c r="A13531" s="5">
        <v>2014</v>
      </c>
      <c r="B13531">
        <v>7</v>
      </c>
      <c r="C13531">
        <v>18</v>
      </c>
      <c r="D13531" s="6">
        <v>2755.6250000016698</v>
      </c>
      <c r="E13531" t="str">
        <f t="shared" si="422"/>
        <v>2014718</v>
      </c>
      <c r="G13531" t="str">
        <f t="shared" si="423"/>
        <v>2014718</v>
      </c>
    </row>
    <row r="13532" spans="1:7" x14ac:dyDescent="0.15">
      <c r="A13532" s="5">
        <v>2014</v>
      </c>
      <c r="B13532">
        <v>7</v>
      </c>
      <c r="C13532">
        <v>18</v>
      </c>
      <c r="D13532" s="6">
        <v>2755.66666666833</v>
      </c>
      <c r="E13532" t="str">
        <f t="shared" si="422"/>
        <v>2014718</v>
      </c>
      <c r="G13532" t="str">
        <f t="shared" si="423"/>
        <v>2014718</v>
      </c>
    </row>
    <row r="13533" spans="1:7" x14ac:dyDescent="0.15">
      <c r="A13533" s="5">
        <v>2014</v>
      </c>
      <c r="B13533">
        <v>7</v>
      </c>
      <c r="C13533">
        <v>18</v>
      </c>
      <c r="D13533" s="6">
        <v>2755.7083333350001</v>
      </c>
      <c r="E13533" t="str">
        <f t="shared" si="422"/>
        <v>2014718</v>
      </c>
      <c r="G13533" t="str">
        <f t="shared" si="423"/>
        <v>2014718</v>
      </c>
    </row>
    <row r="13534" spans="1:7" x14ac:dyDescent="0.15">
      <c r="A13534" s="5">
        <v>2014</v>
      </c>
      <c r="B13534">
        <v>7</v>
      </c>
      <c r="C13534">
        <v>18</v>
      </c>
      <c r="D13534" s="6">
        <v>2755.7500000016698</v>
      </c>
      <c r="E13534" t="str">
        <f t="shared" si="422"/>
        <v>2014718</v>
      </c>
      <c r="G13534" t="str">
        <f t="shared" si="423"/>
        <v>2014718</v>
      </c>
    </row>
    <row r="13535" spans="1:7" x14ac:dyDescent="0.15">
      <c r="A13535" s="5">
        <v>2014</v>
      </c>
      <c r="B13535">
        <v>7</v>
      </c>
      <c r="C13535">
        <v>18</v>
      </c>
      <c r="D13535" s="6">
        <v>2755.79166666833</v>
      </c>
      <c r="E13535" t="str">
        <f t="shared" si="422"/>
        <v>2014718</v>
      </c>
      <c r="G13535" t="str">
        <f t="shared" si="423"/>
        <v>2014718</v>
      </c>
    </row>
    <row r="13536" spans="1:7" x14ac:dyDescent="0.15">
      <c r="A13536" s="5">
        <v>2014</v>
      </c>
      <c r="B13536">
        <v>7</v>
      </c>
      <c r="C13536">
        <v>18</v>
      </c>
      <c r="D13536" s="6">
        <v>2755.8333333350001</v>
      </c>
      <c r="E13536" t="str">
        <f t="shared" si="422"/>
        <v>2014718</v>
      </c>
      <c r="G13536" t="str">
        <f t="shared" si="423"/>
        <v>2014718</v>
      </c>
    </row>
    <row r="13537" spans="1:12" x14ac:dyDescent="0.15">
      <c r="A13537" s="5">
        <v>2014</v>
      </c>
      <c r="B13537">
        <v>7</v>
      </c>
      <c r="C13537">
        <v>18</v>
      </c>
      <c r="D13537" s="6">
        <v>2755.8750000016698</v>
      </c>
      <c r="E13537" t="str">
        <f t="shared" si="422"/>
        <v>2014718</v>
      </c>
      <c r="G13537" t="str">
        <f t="shared" si="423"/>
        <v>2014718</v>
      </c>
    </row>
    <row r="13538" spans="1:12" x14ac:dyDescent="0.15">
      <c r="A13538" s="5">
        <v>2014</v>
      </c>
      <c r="B13538">
        <v>7</v>
      </c>
      <c r="C13538">
        <v>18</v>
      </c>
      <c r="D13538" s="6">
        <v>2755.91666666833</v>
      </c>
      <c r="E13538" t="str">
        <f t="shared" si="422"/>
        <v>2014718</v>
      </c>
      <c r="G13538" t="str">
        <f t="shared" si="423"/>
        <v>2014718</v>
      </c>
    </row>
    <row r="13539" spans="1:12" x14ac:dyDescent="0.15">
      <c r="A13539" s="5">
        <v>2014</v>
      </c>
      <c r="B13539">
        <v>7</v>
      </c>
      <c r="C13539">
        <v>18</v>
      </c>
      <c r="D13539" s="6">
        <v>2755.9583333350001</v>
      </c>
      <c r="E13539" t="str">
        <f t="shared" si="422"/>
        <v>2014718</v>
      </c>
      <c r="G13539" t="str">
        <f t="shared" si="423"/>
        <v>2014718</v>
      </c>
    </row>
    <row r="13540" spans="1:12" x14ac:dyDescent="0.15">
      <c r="A13540" s="5">
        <v>2014</v>
      </c>
      <c r="B13540">
        <v>7</v>
      </c>
      <c r="C13540">
        <v>19</v>
      </c>
      <c r="D13540" s="6">
        <v>2756.0000000016698</v>
      </c>
      <c r="E13540" t="str">
        <f t="shared" si="422"/>
        <v>2014719</v>
      </c>
      <c r="G13540" t="str">
        <f t="shared" si="423"/>
        <v>2014719</v>
      </c>
      <c r="H13540" t="str">
        <f>IF(IF(ISERROR(MAX(F13540:F13563)),"",MAX(F13540:F13563))=0,"",MAX(F13540:F13563))</f>
        <v/>
      </c>
      <c r="I13540" t="str">
        <f>IF(IF(ISERROR(MAX(F13540:F13563)-MIN(F13540:F13563)),"",MAX(F13540:F13563)-MIN(F13540:F13563))=0,"",MAX(F13540:F13563)-MIN(F13540:F13563))</f>
        <v/>
      </c>
      <c r="J13540" t="str">
        <f>IF(ISERROR(I13540/H13540),"",I13540/H13540)</f>
        <v/>
      </c>
      <c r="K13540" t="str">
        <f>IF(ISERROR(AVERAGE(F13540:F13563)/MAX(F13540:F13563)),"",AVERAGE(F13540:F13563)/MAX(F13540:F13563))</f>
        <v/>
      </c>
      <c r="L13540" t="str">
        <f>IF(ISERROR(MIN(F13540:F13563)/H13540),"",MIN(F13540:F13563)/H13540)</f>
        <v/>
      </c>
    </row>
    <row r="13541" spans="1:12" x14ac:dyDescent="0.15">
      <c r="A13541" s="5">
        <v>2014</v>
      </c>
      <c r="B13541">
        <v>7</v>
      </c>
      <c r="C13541">
        <v>19</v>
      </c>
      <c r="D13541" s="6">
        <v>2756.04166666833</v>
      </c>
      <c r="E13541" t="str">
        <f t="shared" si="422"/>
        <v>2014719</v>
      </c>
      <c r="G13541" t="str">
        <f t="shared" si="423"/>
        <v>2014719</v>
      </c>
    </row>
    <row r="13542" spans="1:12" x14ac:dyDescent="0.15">
      <c r="A13542" s="5">
        <v>2014</v>
      </c>
      <c r="B13542">
        <v>7</v>
      </c>
      <c r="C13542">
        <v>19</v>
      </c>
      <c r="D13542" s="6">
        <v>2756.0833333350001</v>
      </c>
      <c r="E13542" t="str">
        <f t="shared" si="422"/>
        <v>2014719</v>
      </c>
      <c r="G13542" t="str">
        <f t="shared" si="423"/>
        <v>2014719</v>
      </c>
    </row>
    <row r="13543" spans="1:12" x14ac:dyDescent="0.15">
      <c r="A13543" s="5">
        <v>2014</v>
      </c>
      <c r="B13543">
        <v>7</v>
      </c>
      <c r="C13543">
        <v>19</v>
      </c>
      <c r="D13543" s="6">
        <v>2756.1250000016698</v>
      </c>
      <c r="E13543" t="str">
        <f t="shared" si="422"/>
        <v>2014719</v>
      </c>
      <c r="G13543" t="str">
        <f t="shared" si="423"/>
        <v>2014719</v>
      </c>
    </row>
    <row r="13544" spans="1:12" x14ac:dyDescent="0.15">
      <c r="A13544" s="5">
        <v>2014</v>
      </c>
      <c r="B13544">
        <v>7</v>
      </c>
      <c r="C13544">
        <v>19</v>
      </c>
      <c r="D13544" s="6">
        <v>2756.16666666833</v>
      </c>
      <c r="E13544" t="str">
        <f t="shared" si="422"/>
        <v>2014719</v>
      </c>
      <c r="G13544" t="str">
        <f t="shared" si="423"/>
        <v>2014719</v>
      </c>
    </row>
    <row r="13545" spans="1:12" x14ac:dyDescent="0.15">
      <c r="A13545" s="5">
        <v>2014</v>
      </c>
      <c r="B13545">
        <v>7</v>
      </c>
      <c r="C13545">
        <v>19</v>
      </c>
      <c r="D13545" s="6">
        <v>2756.2083333350001</v>
      </c>
      <c r="E13545" t="str">
        <f t="shared" si="422"/>
        <v>2014719</v>
      </c>
      <c r="G13545" t="str">
        <f t="shared" si="423"/>
        <v>2014719</v>
      </c>
    </row>
    <row r="13546" spans="1:12" x14ac:dyDescent="0.15">
      <c r="A13546" s="5">
        <v>2014</v>
      </c>
      <c r="B13546">
        <v>7</v>
      </c>
      <c r="C13546">
        <v>19</v>
      </c>
      <c r="D13546" s="6">
        <v>2756.2500000016698</v>
      </c>
      <c r="E13546" t="str">
        <f t="shared" si="422"/>
        <v>2014719</v>
      </c>
      <c r="G13546" t="str">
        <f t="shared" si="423"/>
        <v>2014719</v>
      </c>
    </row>
    <row r="13547" spans="1:12" x14ac:dyDescent="0.15">
      <c r="A13547" s="5">
        <v>2014</v>
      </c>
      <c r="B13547">
        <v>7</v>
      </c>
      <c r="C13547">
        <v>19</v>
      </c>
      <c r="D13547" s="6">
        <v>2756.29166666833</v>
      </c>
      <c r="E13547" t="str">
        <f t="shared" si="422"/>
        <v>2014719</v>
      </c>
      <c r="G13547" t="str">
        <f t="shared" si="423"/>
        <v>2014719</v>
      </c>
    </row>
    <row r="13548" spans="1:12" x14ac:dyDescent="0.15">
      <c r="A13548" s="5">
        <v>2014</v>
      </c>
      <c r="B13548">
        <v>7</v>
      </c>
      <c r="C13548">
        <v>19</v>
      </c>
      <c r="D13548" s="6">
        <v>2756.3333333350001</v>
      </c>
      <c r="E13548" t="str">
        <f t="shared" si="422"/>
        <v>2014719</v>
      </c>
      <c r="G13548" t="str">
        <f t="shared" si="423"/>
        <v>2014719</v>
      </c>
    </row>
    <row r="13549" spans="1:12" x14ac:dyDescent="0.15">
      <c r="A13549" s="5">
        <v>2014</v>
      </c>
      <c r="B13549">
        <v>7</v>
      </c>
      <c r="C13549">
        <v>19</v>
      </c>
      <c r="D13549" s="6">
        <v>2756.3750000016698</v>
      </c>
      <c r="E13549" t="str">
        <f t="shared" si="422"/>
        <v>2014719</v>
      </c>
      <c r="G13549" t="str">
        <f t="shared" si="423"/>
        <v>2014719</v>
      </c>
    </row>
    <row r="13550" spans="1:12" x14ac:dyDescent="0.15">
      <c r="A13550" s="5">
        <v>2014</v>
      </c>
      <c r="B13550">
        <v>7</v>
      </c>
      <c r="C13550">
        <v>19</v>
      </c>
      <c r="D13550" s="6">
        <v>2756.41666666833</v>
      </c>
      <c r="E13550" t="str">
        <f t="shared" si="422"/>
        <v>2014719</v>
      </c>
      <c r="G13550" t="str">
        <f t="shared" si="423"/>
        <v>2014719</v>
      </c>
    </row>
    <row r="13551" spans="1:12" x14ac:dyDescent="0.15">
      <c r="A13551" s="5">
        <v>2014</v>
      </c>
      <c r="B13551">
        <v>7</v>
      </c>
      <c r="C13551">
        <v>19</v>
      </c>
      <c r="D13551" s="6">
        <v>2756.4583333350001</v>
      </c>
      <c r="E13551" t="str">
        <f t="shared" si="422"/>
        <v>2014719</v>
      </c>
      <c r="G13551" t="str">
        <f t="shared" si="423"/>
        <v>2014719</v>
      </c>
    </row>
    <row r="13552" spans="1:12" x14ac:dyDescent="0.15">
      <c r="A13552" s="5">
        <v>2014</v>
      </c>
      <c r="B13552">
        <v>7</v>
      </c>
      <c r="C13552">
        <v>19</v>
      </c>
      <c r="D13552" s="6">
        <v>2756.5000000016698</v>
      </c>
      <c r="E13552" t="str">
        <f t="shared" si="422"/>
        <v>2014719</v>
      </c>
      <c r="G13552" t="str">
        <f t="shared" si="423"/>
        <v>2014719</v>
      </c>
    </row>
    <row r="13553" spans="1:12" x14ac:dyDescent="0.15">
      <c r="A13553" s="5">
        <v>2014</v>
      </c>
      <c r="B13553">
        <v>7</v>
      </c>
      <c r="C13553">
        <v>19</v>
      </c>
      <c r="D13553" s="6">
        <v>2756.54166666833</v>
      </c>
      <c r="E13553" t="str">
        <f t="shared" si="422"/>
        <v>2014719</v>
      </c>
      <c r="G13553" t="str">
        <f t="shared" si="423"/>
        <v>2014719</v>
      </c>
    </row>
    <row r="13554" spans="1:12" x14ac:dyDescent="0.15">
      <c r="A13554" s="5">
        <v>2014</v>
      </c>
      <c r="B13554">
        <v>7</v>
      </c>
      <c r="C13554">
        <v>19</v>
      </c>
      <c r="D13554" s="6">
        <v>2756.5833333350001</v>
      </c>
      <c r="E13554" t="str">
        <f t="shared" si="422"/>
        <v>2014719</v>
      </c>
      <c r="G13554" t="str">
        <f t="shared" si="423"/>
        <v>2014719</v>
      </c>
    </row>
    <row r="13555" spans="1:12" x14ac:dyDescent="0.15">
      <c r="A13555" s="5">
        <v>2014</v>
      </c>
      <c r="B13555">
        <v>7</v>
      </c>
      <c r="C13555">
        <v>19</v>
      </c>
      <c r="D13555" s="6">
        <v>2756.6250000016698</v>
      </c>
      <c r="E13555" t="str">
        <f t="shared" si="422"/>
        <v>2014719</v>
      </c>
      <c r="G13555" t="str">
        <f t="shared" si="423"/>
        <v>2014719</v>
      </c>
    </row>
    <row r="13556" spans="1:12" x14ac:dyDescent="0.15">
      <c r="A13556" s="5">
        <v>2014</v>
      </c>
      <c r="B13556">
        <v>7</v>
      </c>
      <c r="C13556">
        <v>19</v>
      </c>
      <c r="D13556" s="6">
        <v>2756.66666666833</v>
      </c>
      <c r="E13556" t="str">
        <f t="shared" si="422"/>
        <v>2014719</v>
      </c>
      <c r="G13556" t="str">
        <f t="shared" si="423"/>
        <v>2014719</v>
      </c>
    </row>
    <row r="13557" spans="1:12" x14ac:dyDescent="0.15">
      <c r="A13557" s="5">
        <v>2014</v>
      </c>
      <c r="B13557">
        <v>7</v>
      </c>
      <c r="C13557">
        <v>19</v>
      </c>
      <c r="D13557" s="6">
        <v>2756.7083333350001</v>
      </c>
      <c r="E13557" t="str">
        <f t="shared" si="422"/>
        <v>2014719</v>
      </c>
      <c r="G13557" t="str">
        <f t="shared" si="423"/>
        <v>2014719</v>
      </c>
    </row>
    <row r="13558" spans="1:12" x14ac:dyDescent="0.15">
      <c r="A13558" s="5">
        <v>2014</v>
      </c>
      <c r="B13558">
        <v>7</v>
      </c>
      <c r="C13558">
        <v>19</v>
      </c>
      <c r="D13558" s="6">
        <v>2756.7500000016698</v>
      </c>
      <c r="E13558" t="str">
        <f t="shared" si="422"/>
        <v>2014719</v>
      </c>
      <c r="G13558" t="str">
        <f t="shared" si="423"/>
        <v>2014719</v>
      </c>
    </row>
    <row r="13559" spans="1:12" x14ac:dyDescent="0.15">
      <c r="A13559" s="5">
        <v>2014</v>
      </c>
      <c r="B13559">
        <v>7</v>
      </c>
      <c r="C13559">
        <v>19</v>
      </c>
      <c r="D13559" s="6">
        <v>2756.79166666833</v>
      </c>
      <c r="E13559" t="str">
        <f t="shared" si="422"/>
        <v>2014719</v>
      </c>
      <c r="G13559" t="str">
        <f t="shared" si="423"/>
        <v>2014719</v>
      </c>
    </row>
    <row r="13560" spans="1:12" x14ac:dyDescent="0.15">
      <c r="A13560" s="5">
        <v>2014</v>
      </c>
      <c r="B13560">
        <v>7</v>
      </c>
      <c r="C13560">
        <v>19</v>
      </c>
      <c r="D13560" s="6">
        <v>2756.8333333350001</v>
      </c>
      <c r="E13560" t="str">
        <f t="shared" si="422"/>
        <v>2014719</v>
      </c>
      <c r="G13560" t="str">
        <f t="shared" si="423"/>
        <v>2014719</v>
      </c>
    </row>
    <row r="13561" spans="1:12" x14ac:dyDescent="0.15">
      <c r="A13561" s="5">
        <v>2014</v>
      </c>
      <c r="B13561">
        <v>7</v>
      </c>
      <c r="C13561">
        <v>19</v>
      </c>
      <c r="D13561" s="6">
        <v>2756.8750000016698</v>
      </c>
      <c r="E13561" t="str">
        <f t="shared" si="422"/>
        <v>2014719</v>
      </c>
      <c r="G13561" t="str">
        <f t="shared" si="423"/>
        <v>2014719</v>
      </c>
    </row>
    <row r="13562" spans="1:12" x14ac:dyDescent="0.15">
      <c r="A13562" s="5">
        <v>2014</v>
      </c>
      <c r="B13562">
        <v>7</v>
      </c>
      <c r="C13562">
        <v>19</v>
      </c>
      <c r="D13562" s="6">
        <v>2756.91666666833</v>
      </c>
      <c r="E13562" t="str">
        <f t="shared" si="422"/>
        <v>2014719</v>
      </c>
      <c r="G13562" t="str">
        <f t="shared" si="423"/>
        <v>2014719</v>
      </c>
    </row>
    <row r="13563" spans="1:12" x14ac:dyDescent="0.15">
      <c r="A13563" s="5">
        <v>2014</v>
      </c>
      <c r="B13563">
        <v>7</v>
      </c>
      <c r="C13563">
        <v>19</v>
      </c>
      <c r="D13563" s="6">
        <v>2756.9583333350001</v>
      </c>
      <c r="E13563" t="str">
        <f t="shared" si="422"/>
        <v>2014719</v>
      </c>
      <c r="G13563" t="str">
        <f t="shared" si="423"/>
        <v>2014719</v>
      </c>
    </row>
    <row r="13564" spans="1:12" x14ac:dyDescent="0.15">
      <c r="A13564" s="5">
        <v>2014</v>
      </c>
      <c r="B13564">
        <v>7</v>
      </c>
      <c r="C13564">
        <v>20</v>
      </c>
      <c r="D13564" s="6">
        <v>2757.0000000016698</v>
      </c>
      <c r="E13564" t="str">
        <f t="shared" si="422"/>
        <v>2014720</v>
      </c>
      <c r="G13564" t="str">
        <f t="shared" si="423"/>
        <v>2014720</v>
      </c>
      <c r="H13564" t="str">
        <f>IF(IF(ISERROR(MAX(F13564:F13587)),"",MAX(F13564:F13587))=0,"",MAX(F13564:F13587))</f>
        <v/>
      </c>
      <c r="I13564" t="str">
        <f>IF(IF(ISERROR(MAX(F13564:F13587)-MIN(F13564:F13587)),"",MAX(F13564:F13587)-MIN(F13564:F13587))=0,"",MAX(F13564:F13587)-MIN(F13564:F13587))</f>
        <v/>
      </c>
      <c r="J13564" t="str">
        <f>IF(ISERROR(I13564/H13564),"",I13564/H13564)</f>
        <v/>
      </c>
      <c r="K13564" t="str">
        <f>IF(ISERROR(AVERAGE(F13564:F13587)/MAX(F13564:F13587)),"",AVERAGE(F13564:F13587)/MAX(F13564:F13587))</f>
        <v/>
      </c>
      <c r="L13564" t="str">
        <f>IF(ISERROR(MIN(F13564:F13587)/H13564),"",MIN(F13564:F13587)/H13564)</f>
        <v/>
      </c>
    </row>
    <row r="13565" spans="1:12" x14ac:dyDescent="0.15">
      <c r="A13565" s="5">
        <v>2014</v>
      </c>
      <c r="B13565">
        <v>7</v>
      </c>
      <c r="C13565">
        <v>20</v>
      </c>
      <c r="D13565" s="6">
        <v>2757.04166666833</v>
      </c>
      <c r="E13565" t="str">
        <f t="shared" si="422"/>
        <v>2014720</v>
      </c>
      <c r="G13565" t="str">
        <f t="shared" si="423"/>
        <v>2014720</v>
      </c>
    </row>
    <row r="13566" spans="1:12" x14ac:dyDescent="0.15">
      <c r="A13566" s="5">
        <v>2014</v>
      </c>
      <c r="B13566">
        <v>7</v>
      </c>
      <c r="C13566">
        <v>20</v>
      </c>
      <c r="D13566" s="6">
        <v>2757.0833333350001</v>
      </c>
      <c r="E13566" t="str">
        <f t="shared" si="422"/>
        <v>2014720</v>
      </c>
      <c r="G13566" t="str">
        <f t="shared" si="423"/>
        <v>2014720</v>
      </c>
    </row>
    <row r="13567" spans="1:12" x14ac:dyDescent="0.15">
      <c r="A13567" s="5">
        <v>2014</v>
      </c>
      <c r="B13567">
        <v>7</v>
      </c>
      <c r="C13567">
        <v>20</v>
      </c>
      <c r="D13567" s="6">
        <v>2757.1250000016698</v>
      </c>
      <c r="E13567" t="str">
        <f t="shared" si="422"/>
        <v>2014720</v>
      </c>
      <c r="G13567" t="str">
        <f t="shared" si="423"/>
        <v>2014720</v>
      </c>
    </row>
    <row r="13568" spans="1:12" x14ac:dyDescent="0.15">
      <c r="A13568" s="5">
        <v>2014</v>
      </c>
      <c r="B13568">
        <v>7</v>
      </c>
      <c r="C13568">
        <v>20</v>
      </c>
      <c r="D13568" s="6">
        <v>2757.16666666833</v>
      </c>
      <c r="E13568" t="str">
        <f t="shared" si="422"/>
        <v>2014720</v>
      </c>
      <c r="G13568" t="str">
        <f t="shared" si="423"/>
        <v>2014720</v>
      </c>
    </row>
    <row r="13569" spans="1:7" x14ac:dyDescent="0.15">
      <c r="A13569" s="5">
        <v>2014</v>
      </c>
      <c r="B13569">
        <v>7</v>
      </c>
      <c r="C13569">
        <v>20</v>
      </c>
      <c r="D13569" s="6">
        <v>2757.2083333350001</v>
      </c>
      <c r="E13569" t="str">
        <f t="shared" si="422"/>
        <v>2014720</v>
      </c>
      <c r="G13569" t="str">
        <f t="shared" si="423"/>
        <v>2014720</v>
      </c>
    </row>
    <row r="13570" spans="1:7" x14ac:dyDescent="0.15">
      <c r="A13570" s="5">
        <v>2014</v>
      </c>
      <c r="B13570">
        <v>7</v>
      </c>
      <c r="C13570">
        <v>20</v>
      </c>
      <c r="D13570" s="6">
        <v>2757.2500000016698</v>
      </c>
      <c r="E13570" t="str">
        <f t="shared" si="422"/>
        <v>2014720</v>
      </c>
      <c r="G13570" t="str">
        <f t="shared" si="423"/>
        <v>2014720</v>
      </c>
    </row>
    <row r="13571" spans="1:7" x14ac:dyDescent="0.15">
      <c r="A13571" s="5">
        <v>2014</v>
      </c>
      <c r="B13571">
        <v>7</v>
      </c>
      <c r="C13571">
        <v>20</v>
      </c>
      <c r="D13571" s="6">
        <v>2757.29166666833</v>
      </c>
      <c r="E13571" t="str">
        <f t="shared" si="422"/>
        <v>2014720</v>
      </c>
      <c r="G13571" t="str">
        <f t="shared" si="423"/>
        <v>2014720</v>
      </c>
    </row>
    <row r="13572" spans="1:7" x14ac:dyDescent="0.15">
      <c r="A13572" s="5">
        <v>2014</v>
      </c>
      <c r="B13572">
        <v>7</v>
      </c>
      <c r="C13572">
        <v>20</v>
      </c>
      <c r="D13572" s="6">
        <v>2757.3333333350001</v>
      </c>
      <c r="E13572" t="str">
        <f t="shared" ref="E13572:E13635" si="424">A13572&amp;B13572&amp;C13572</f>
        <v>2014720</v>
      </c>
      <c r="G13572" t="str">
        <f t="shared" ref="G13572:G13635" si="425">E13572</f>
        <v>2014720</v>
      </c>
    </row>
    <row r="13573" spans="1:7" x14ac:dyDescent="0.15">
      <c r="A13573" s="5">
        <v>2014</v>
      </c>
      <c r="B13573">
        <v>7</v>
      </c>
      <c r="C13573">
        <v>20</v>
      </c>
      <c r="D13573" s="6">
        <v>2757.3750000016698</v>
      </c>
      <c r="E13573" t="str">
        <f t="shared" si="424"/>
        <v>2014720</v>
      </c>
      <c r="G13573" t="str">
        <f t="shared" si="425"/>
        <v>2014720</v>
      </c>
    </row>
    <row r="13574" spans="1:7" x14ac:dyDescent="0.15">
      <c r="A13574" s="5">
        <v>2014</v>
      </c>
      <c r="B13574">
        <v>7</v>
      </c>
      <c r="C13574">
        <v>20</v>
      </c>
      <c r="D13574" s="6">
        <v>2757.41666666833</v>
      </c>
      <c r="E13574" t="str">
        <f t="shared" si="424"/>
        <v>2014720</v>
      </c>
      <c r="G13574" t="str">
        <f t="shared" si="425"/>
        <v>2014720</v>
      </c>
    </row>
    <row r="13575" spans="1:7" x14ac:dyDescent="0.15">
      <c r="A13575" s="5">
        <v>2014</v>
      </c>
      <c r="B13575">
        <v>7</v>
      </c>
      <c r="C13575">
        <v>20</v>
      </c>
      <c r="D13575" s="6">
        <v>2757.4583333350001</v>
      </c>
      <c r="E13575" t="str">
        <f t="shared" si="424"/>
        <v>2014720</v>
      </c>
      <c r="G13575" t="str">
        <f t="shared" si="425"/>
        <v>2014720</v>
      </c>
    </row>
    <row r="13576" spans="1:7" x14ac:dyDescent="0.15">
      <c r="A13576" s="5">
        <v>2014</v>
      </c>
      <c r="B13576">
        <v>7</v>
      </c>
      <c r="C13576">
        <v>20</v>
      </c>
      <c r="D13576" s="6">
        <v>2757.5000000016698</v>
      </c>
      <c r="E13576" t="str">
        <f t="shared" si="424"/>
        <v>2014720</v>
      </c>
      <c r="G13576" t="str">
        <f t="shared" si="425"/>
        <v>2014720</v>
      </c>
    </row>
    <row r="13577" spans="1:7" x14ac:dyDescent="0.15">
      <c r="A13577" s="5">
        <v>2014</v>
      </c>
      <c r="B13577">
        <v>7</v>
      </c>
      <c r="C13577">
        <v>20</v>
      </c>
      <c r="D13577" s="6">
        <v>2757.54166666833</v>
      </c>
      <c r="E13577" t="str">
        <f t="shared" si="424"/>
        <v>2014720</v>
      </c>
      <c r="G13577" t="str">
        <f t="shared" si="425"/>
        <v>2014720</v>
      </c>
    </row>
    <row r="13578" spans="1:7" x14ac:dyDescent="0.15">
      <c r="A13578" s="5">
        <v>2014</v>
      </c>
      <c r="B13578">
        <v>7</v>
      </c>
      <c r="C13578">
        <v>20</v>
      </c>
      <c r="D13578" s="6">
        <v>2757.5833333350001</v>
      </c>
      <c r="E13578" t="str">
        <f t="shared" si="424"/>
        <v>2014720</v>
      </c>
      <c r="G13578" t="str">
        <f t="shared" si="425"/>
        <v>2014720</v>
      </c>
    </row>
    <row r="13579" spans="1:7" x14ac:dyDescent="0.15">
      <c r="A13579" s="5">
        <v>2014</v>
      </c>
      <c r="B13579">
        <v>7</v>
      </c>
      <c r="C13579">
        <v>20</v>
      </c>
      <c r="D13579" s="6">
        <v>2757.6250000016698</v>
      </c>
      <c r="E13579" t="str">
        <f t="shared" si="424"/>
        <v>2014720</v>
      </c>
      <c r="G13579" t="str">
        <f t="shared" si="425"/>
        <v>2014720</v>
      </c>
    </row>
    <row r="13580" spans="1:7" x14ac:dyDescent="0.15">
      <c r="A13580" s="5">
        <v>2014</v>
      </c>
      <c r="B13580">
        <v>7</v>
      </c>
      <c r="C13580">
        <v>20</v>
      </c>
      <c r="D13580" s="6">
        <v>2757.66666666833</v>
      </c>
      <c r="E13580" t="str">
        <f t="shared" si="424"/>
        <v>2014720</v>
      </c>
      <c r="G13580" t="str">
        <f t="shared" si="425"/>
        <v>2014720</v>
      </c>
    </row>
    <row r="13581" spans="1:7" x14ac:dyDescent="0.15">
      <c r="A13581" s="5">
        <v>2014</v>
      </c>
      <c r="B13581">
        <v>7</v>
      </c>
      <c r="C13581">
        <v>20</v>
      </c>
      <c r="D13581" s="6">
        <v>2757.7083333350001</v>
      </c>
      <c r="E13581" t="str">
        <f t="shared" si="424"/>
        <v>2014720</v>
      </c>
      <c r="G13581" t="str">
        <f t="shared" si="425"/>
        <v>2014720</v>
      </c>
    </row>
    <row r="13582" spans="1:7" x14ac:dyDescent="0.15">
      <c r="A13582" s="5">
        <v>2014</v>
      </c>
      <c r="B13582">
        <v>7</v>
      </c>
      <c r="C13582">
        <v>20</v>
      </c>
      <c r="D13582" s="6">
        <v>2757.7500000016698</v>
      </c>
      <c r="E13582" t="str">
        <f t="shared" si="424"/>
        <v>2014720</v>
      </c>
      <c r="G13582" t="str">
        <f t="shared" si="425"/>
        <v>2014720</v>
      </c>
    </row>
    <row r="13583" spans="1:7" x14ac:dyDescent="0.15">
      <c r="A13583" s="5">
        <v>2014</v>
      </c>
      <c r="B13583">
        <v>7</v>
      </c>
      <c r="C13583">
        <v>20</v>
      </c>
      <c r="D13583" s="6">
        <v>2757.79166666833</v>
      </c>
      <c r="E13583" t="str">
        <f t="shared" si="424"/>
        <v>2014720</v>
      </c>
      <c r="G13583" t="str">
        <f t="shared" si="425"/>
        <v>2014720</v>
      </c>
    </row>
    <row r="13584" spans="1:7" x14ac:dyDescent="0.15">
      <c r="A13584" s="5">
        <v>2014</v>
      </c>
      <c r="B13584">
        <v>7</v>
      </c>
      <c r="C13584">
        <v>20</v>
      </c>
      <c r="D13584" s="6">
        <v>2757.8333333350001</v>
      </c>
      <c r="E13584" t="str">
        <f t="shared" si="424"/>
        <v>2014720</v>
      </c>
      <c r="G13584" t="str">
        <f t="shared" si="425"/>
        <v>2014720</v>
      </c>
    </row>
    <row r="13585" spans="1:12" x14ac:dyDescent="0.15">
      <c r="A13585" s="5">
        <v>2014</v>
      </c>
      <c r="B13585">
        <v>7</v>
      </c>
      <c r="C13585">
        <v>20</v>
      </c>
      <c r="D13585" s="6">
        <v>2757.8750000016698</v>
      </c>
      <c r="E13585" t="str">
        <f t="shared" si="424"/>
        <v>2014720</v>
      </c>
      <c r="G13585" t="str">
        <f t="shared" si="425"/>
        <v>2014720</v>
      </c>
    </row>
    <row r="13586" spans="1:12" x14ac:dyDescent="0.15">
      <c r="A13586" s="5">
        <v>2014</v>
      </c>
      <c r="B13586">
        <v>7</v>
      </c>
      <c r="C13586">
        <v>20</v>
      </c>
      <c r="D13586" s="6">
        <v>2757.91666666833</v>
      </c>
      <c r="E13586" t="str">
        <f t="shared" si="424"/>
        <v>2014720</v>
      </c>
      <c r="G13586" t="str">
        <f t="shared" si="425"/>
        <v>2014720</v>
      </c>
    </row>
    <row r="13587" spans="1:12" x14ac:dyDescent="0.15">
      <c r="A13587" s="5">
        <v>2014</v>
      </c>
      <c r="B13587">
        <v>7</v>
      </c>
      <c r="C13587">
        <v>20</v>
      </c>
      <c r="D13587" s="6">
        <v>2757.9583333350001</v>
      </c>
      <c r="E13587" t="str">
        <f t="shared" si="424"/>
        <v>2014720</v>
      </c>
      <c r="G13587" t="str">
        <f t="shared" si="425"/>
        <v>2014720</v>
      </c>
    </row>
    <row r="13588" spans="1:12" x14ac:dyDescent="0.15">
      <c r="A13588" s="5">
        <v>2014</v>
      </c>
      <c r="B13588">
        <v>7</v>
      </c>
      <c r="C13588">
        <v>21</v>
      </c>
      <c r="D13588" s="6">
        <v>2758.0000000016698</v>
      </c>
      <c r="E13588" t="str">
        <f t="shared" si="424"/>
        <v>2014721</v>
      </c>
      <c r="G13588" t="str">
        <f t="shared" si="425"/>
        <v>2014721</v>
      </c>
      <c r="H13588" t="str">
        <f>IF(IF(ISERROR(MAX(F13588:F13611)),"",MAX(F13588:F13611))=0,"",MAX(F13588:F13611))</f>
        <v/>
      </c>
      <c r="I13588" t="str">
        <f>IF(IF(ISERROR(MAX(F13588:F13611)-MIN(F13588:F13611)),"",MAX(F13588:F13611)-MIN(F13588:F13611))=0,"",MAX(F13588:F13611)-MIN(F13588:F13611))</f>
        <v/>
      </c>
      <c r="J13588" t="str">
        <f>IF(ISERROR(I13588/H13588),"",I13588/H13588)</f>
        <v/>
      </c>
      <c r="K13588" t="str">
        <f>IF(ISERROR(AVERAGE(F13588:F13611)/MAX(F13588:F13611)),"",AVERAGE(F13588:F13611)/MAX(F13588:F13611))</f>
        <v/>
      </c>
      <c r="L13588" t="str">
        <f>IF(ISERROR(MIN(F13588:F13611)/H13588),"",MIN(F13588:F13611)/H13588)</f>
        <v/>
      </c>
    </row>
    <row r="13589" spans="1:12" x14ac:dyDescent="0.15">
      <c r="A13589" s="5">
        <v>2014</v>
      </c>
      <c r="B13589">
        <v>7</v>
      </c>
      <c r="C13589">
        <v>21</v>
      </c>
      <c r="D13589" s="6">
        <v>2758.04166666833</v>
      </c>
      <c r="E13589" t="str">
        <f t="shared" si="424"/>
        <v>2014721</v>
      </c>
      <c r="G13589" t="str">
        <f t="shared" si="425"/>
        <v>2014721</v>
      </c>
    </row>
    <row r="13590" spans="1:12" x14ac:dyDescent="0.15">
      <c r="A13590" s="5">
        <v>2014</v>
      </c>
      <c r="B13590">
        <v>7</v>
      </c>
      <c r="C13590">
        <v>21</v>
      </c>
      <c r="D13590" s="6">
        <v>2758.0833333350001</v>
      </c>
      <c r="E13590" t="str">
        <f t="shared" si="424"/>
        <v>2014721</v>
      </c>
      <c r="G13590" t="str">
        <f t="shared" si="425"/>
        <v>2014721</v>
      </c>
    </row>
    <row r="13591" spans="1:12" x14ac:dyDescent="0.15">
      <c r="A13591" s="5">
        <v>2014</v>
      </c>
      <c r="B13591">
        <v>7</v>
      </c>
      <c r="C13591">
        <v>21</v>
      </c>
      <c r="D13591" s="6">
        <v>2758.1250000016698</v>
      </c>
      <c r="E13591" t="str">
        <f t="shared" si="424"/>
        <v>2014721</v>
      </c>
      <c r="G13591" t="str">
        <f t="shared" si="425"/>
        <v>2014721</v>
      </c>
    </row>
    <row r="13592" spans="1:12" x14ac:dyDescent="0.15">
      <c r="A13592" s="5">
        <v>2014</v>
      </c>
      <c r="B13592">
        <v>7</v>
      </c>
      <c r="C13592">
        <v>21</v>
      </c>
      <c r="D13592" s="6">
        <v>2758.16666666833</v>
      </c>
      <c r="E13592" t="str">
        <f t="shared" si="424"/>
        <v>2014721</v>
      </c>
      <c r="G13592" t="str">
        <f t="shared" si="425"/>
        <v>2014721</v>
      </c>
    </row>
    <row r="13593" spans="1:12" x14ac:dyDescent="0.15">
      <c r="A13593" s="5">
        <v>2014</v>
      </c>
      <c r="B13593">
        <v>7</v>
      </c>
      <c r="C13593">
        <v>21</v>
      </c>
      <c r="D13593" s="6">
        <v>2758.2083333350001</v>
      </c>
      <c r="E13593" t="str">
        <f t="shared" si="424"/>
        <v>2014721</v>
      </c>
      <c r="G13593" t="str">
        <f t="shared" si="425"/>
        <v>2014721</v>
      </c>
    </row>
    <row r="13594" spans="1:12" x14ac:dyDescent="0.15">
      <c r="A13594" s="5">
        <v>2014</v>
      </c>
      <c r="B13594">
        <v>7</v>
      </c>
      <c r="C13594">
        <v>21</v>
      </c>
      <c r="D13594" s="6">
        <v>2758.2500000016698</v>
      </c>
      <c r="E13594" t="str">
        <f t="shared" si="424"/>
        <v>2014721</v>
      </c>
      <c r="G13594" t="str">
        <f t="shared" si="425"/>
        <v>2014721</v>
      </c>
    </row>
    <row r="13595" spans="1:12" x14ac:dyDescent="0.15">
      <c r="A13595" s="5">
        <v>2014</v>
      </c>
      <c r="B13595">
        <v>7</v>
      </c>
      <c r="C13595">
        <v>21</v>
      </c>
      <c r="D13595" s="6">
        <v>2758.29166666833</v>
      </c>
      <c r="E13595" t="str">
        <f t="shared" si="424"/>
        <v>2014721</v>
      </c>
      <c r="G13595" t="str">
        <f t="shared" si="425"/>
        <v>2014721</v>
      </c>
    </row>
    <row r="13596" spans="1:12" x14ac:dyDescent="0.15">
      <c r="A13596" s="5">
        <v>2014</v>
      </c>
      <c r="B13596">
        <v>7</v>
      </c>
      <c r="C13596">
        <v>21</v>
      </c>
      <c r="D13596" s="6">
        <v>2758.3333333350001</v>
      </c>
      <c r="E13596" t="str">
        <f t="shared" si="424"/>
        <v>2014721</v>
      </c>
      <c r="G13596" t="str">
        <f t="shared" si="425"/>
        <v>2014721</v>
      </c>
    </row>
    <row r="13597" spans="1:12" x14ac:dyDescent="0.15">
      <c r="A13597" s="5">
        <v>2014</v>
      </c>
      <c r="B13597">
        <v>7</v>
      </c>
      <c r="C13597">
        <v>21</v>
      </c>
      <c r="D13597" s="6">
        <v>2758.3750000016698</v>
      </c>
      <c r="E13597" t="str">
        <f t="shared" si="424"/>
        <v>2014721</v>
      </c>
      <c r="G13597" t="str">
        <f t="shared" si="425"/>
        <v>2014721</v>
      </c>
    </row>
    <row r="13598" spans="1:12" x14ac:dyDescent="0.15">
      <c r="A13598" s="5">
        <v>2014</v>
      </c>
      <c r="B13598">
        <v>7</v>
      </c>
      <c r="C13598">
        <v>21</v>
      </c>
      <c r="D13598" s="6">
        <v>2758.41666666833</v>
      </c>
      <c r="E13598" t="str">
        <f t="shared" si="424"/>
        <v>2014721</v>
      </c>
      <c r="G13598" t="str">
        <f t="shared" si="425"/>
        <v>2014721</v>
      </c>
    </row>
    <row r="13599" spans="1:12" x14ac:dyDescent="0.15">
      <c r="A13599" s="5">
        <v>2014</v>
      </c>
      <c r="B13599">
        <v>7</v>
      </c>
      <c r="C13599">
        <v>21</v>
      </c>
      <c r="D13599" s="6">
        <v>2758.4583333350001</v>
      </c>
      <c r="E13599" t="str">
        <f t="shared" si="424"/>
        <v>2014721</v>
      </c>
      <c r="G13599" t="str">
        <f t="shared" si="425"/>
        <v>2014721</v>
      </c>
    </row>
    <row r="13600" spans="1:12" x14ac:dyDescent="0.15">
      <c r="A13600" s="5">
        <v>2014</v>
      </c>
      <c r="B13600">
        <v>7</v>
      </c>
      <c r="C13600">
        <v>21</v>
      </c>
      <c r="D13600" s="6">
        <v>2758.5000000016698</v>
      </c>
      <c r="E13600" t="str">
        <f t="shared" si="424"/>
        <v>2014721</v>
      </c>
      <c r="G13600" t="str">
        <f t="shared" si="425"/>
        <v>2014721</v>
      </c>
    </row>
    <row r="13601" spans="1:12" x14ac:dyDescent="0.15">
      <c r="A13601" s="5">
        <v>2014</v>
      </c>
      <c r="B13601">
        <v>7</v>
      </c>
      <c r="C13601">
        <v>21</v>
      </c>
      <c r="D13601" s="6">
        <v>2758.54166666833</v>
      </c>
      <c r="E13601" t="str">
        <f t="shared" si="424"/>
        <v>2014721</v>
      </c>
      <c r="G13601" t="str">
        <f t="shared" si="425"/>
        <v>2014721</v>
      </c>
    </row>
    <row r="13602" spans="1:12" x14ac:dyDescent="0.15">
      <c r="A13602" s="5">
        <v>2014</v>
      </c>
      <c r="B13602">
        <v>7</v>
      </c>
      <c r="C13602">
        <v>21</v>
      </c>
      <c r="D13602" s="6">
        <v>2758.5833333350001</v>
      </c>
      <c r="E13602" t="str">
        <f t="shared" si="424"/>
        <v>2014721</v>
      </c>
      <c r="G13602" t="str">
        <f t="shared" si="425"/>
        <v>2014721</v>
      </c>
    </row>
    <row r="13603" spans="1:12" x14ac:dyDescent="0.15">
      <c r="A13603" s="5">
        <v>2014</v>
      </c>
      <c r="B13603">
        <v>7</v>
      </c>
      <c r="C13603">
        <v>21</v>
      </c>
      <c r="D13603" s="6">
        <v>2758.6250000016698</v>
      </c>
      <c r="E13603" t="str">
        <f t="shared" si="424"/>
        <v>2014721</v>
      </c>
      <c r="G13603" t="str">
        <f t="shared" si="425"/>
        <v>2014721</v>
      </c>
    </row>
    <row r="13604" spans="1:12" x14ac:dyDescent="0.15">
      <c r="A13604" s="5">
        <v>2014</v>
      </c>
      <c r="B13604">
        <v>7</v>
      </c>
      <c r="C13604">
        <v>21</v>
      </c>
      <c r="D13604" s="6">
        <v>2758.66666666833</v>
      </c>
      <c r="E13604" t="str">
        <f t="shared" si="424"/>
        <v>2014721</v>
      </c>
      <c r="G13604" t="str">
        <f t="shared" si="425"/>
        <v>2014721</v>
      </c>
    </row>
    <row r="13605" spans="1:12" x14ac:dyDescent="0.15">
      <c r="A13605" s="5">
        <v>2014</v>
      </c>
      <c r="B13605">
        <v>7</v>
      </c>
      <c r="C13605">
        <v>21</v>
      </c>
      <c r="D13605" s="6">
        <v>2758.7083333350001</v>
      </c>
      <c r="E13605" t="str">
        <f t="shared" si="424"/>
        <v>2014721</v>
      </c>
      <c r="G13605" t="str">
        <f t="shared" si="425"/>
        <v>2014721</v>
      </c>
    </row>
    <row r="13606" spans="1:12" x14ac:dyDescent="0.15">
      <c r="A13606" s="5">
        <v>2014</v>
      </c>
      <c r="B13606">
        <v>7</v>
      </c>
      <c r="C13606">
        <v>21</v>
      </c>
      <c r="D13606" s="6">
        <v>2758.7500000016698</v>
      </c>
      <c r="E13606" t="str">
        <f t="shared" si="424"/>
        <v>2014721</v>
      </c>
      <c r="G13606" t="str">
        <f t="shared" si="425"/>
        <v>2014721</v>
      </c>
    </row>
    <row r="13607" spans="1:12" x14ac:dyDescent="0.15">
      <c r="A13607" s="5">
        <v>2014</v>
      </c>
      <c r="B13607">
        <v>7</v>
      </c>
      <c r="C13607">
        <v>21</v>
      </c>
      <c r="D13607" s="6">
        <v>2758.79166666833</v>
      </c>
      <c r="E13607" t="str">
        <f t="shared" si="424"/>
        <v>2014721</v>
      </c>
      <c r="G13607" t="str">
        <f t="shared" si="425"/>
        <v>2014721</v>
      </c>
    </row>
    <row r="13608" spans="1:12" x14ac:dyDescent="0.15">
      <c r="A13608" s="5">
        <v>2014</v>
      </c>
      <c r="B13608">
        <v>7</v>
      </c>
      <c r="C13608">
        <v>21</v>
      </c>
      <c r="D13608" s="6">
        <v>2758.8333333350001</v>
      </c>
      <c r="E13608" t="str">
        <f t="shared" si="424"/>
        <v>2014721</v>
      </c>
      <c r="G13608" t="str">
        <f t="shared" si="425"/>
        <v>2014721</v>
      </c>
    </row>
    <row r="13609" spans="1:12" x14ac:dyDescent="0.15">
      <c r="A13609" s="5">
        <v>2014</v>
      </c>
      <c r="B13609">
        <v>7</v>
      </c>
      <c r="C13609">
        <v>21</v>
      </c>
      <c r="D13609" s="6">
        <v>2758.8750000016698</v>
      </c>
      <c r="E13609" t="str">
        <f t="shared" si="424"/>
        <v>2014721</v>
      </c>
      <c r="G13609" t="str">
        <f t="shared" si="425"/>
        <v>2014721</v>
      </c>
    </row>
    <row r="13610" spans="1:12" x14ac:dyDescent="0.15">
      <c r="A13610" s="5">
        <v>2014</v>
      </c>
      <c r="B13610">
        <v>7</v>
      </c>
      <c r="C13610">
        <v>21</v>
      </c>
      <c r="D13610" s="6">
        <v>2758.91666666833</v>
      </c>
      <c r="E13610" t="str">
        <f t="shared" si="424"/>
        <v>2014721</v>
      </c>
      <c r="G13610" t="str">
        <f t="shared" si="425"/>
        <v>2014721</v>
      </c>
    </row>
    <row r="13611" spans="1:12" x14ac:dyDescent="0.15">
      <c r="A13611" s="5">
        <v>2014</v>
      </c>
      <c r="B13611">
        <v>7</v>
      </c>
      <c r="C13611">
        <v>21</v>
      </c>
      <c r="D13611" s="6">
        <v>2758.9583333350001</v>
      </c>
      <c r="E13611" t="str">
        <f t="shared" si="424"/>
        <v>2014721</v>
      </c>
      <c r="G13611" t="str">
        <f t="shared" si="425"/>
        <v>2014721</v>
      </c>
    </row>
    <row r="13612" spans="1:12" x14ac:dyDescent="0.15">
      <c r="A13612" s="5">
        <v>2014</v>
      </c>
      <c r="B13612">
        <v>7</v>
      </c>
      <c r="C13612">
        <v>22</v>
      </c>
      <c r="D13612" s="6">
        <v>2759.0000000016698</v>
      </c>
      <c r="E13612" t="str">
        <f t="shared" si="424"/>
        <v>2014722</v>
      </c>
      <c r="G13612" t="str">
        <f t="shared" si="425"/>
        <v>2014722</v>
      </c>
      <c r="H13612" t="str">
        <f>IF(IF(ISERROR(MAX(F13612:F13635)),"",MAX(F13612:F13635))=0,"",MAX(F13612:F13635))</f>
        <v/>
      </c>
      <c r="I13612" t="str">
        <f>IF(IF(ISERROR(MAX(F13612:F13635)-MIN(F13612:F13635)),"",MAX(F13612:F13635)-MIN(F13612:F13635))=0,"",MAX(F13612:F13635)-MIN(F13612:F13635))</f>
        <v/>
      </c>
      <c r="J13612" t="str">
        <f>IF(ISERROR(I13612/H13612),"",I13612/H13612)</f>
        <v/>
      </c>
      <c r="K13612" t="str">
        <f>IF(ISERROR(AVERAGE(F13612:F13635)/MAX(F13612:F13635)),"",AVERAGE(F13612:F13635)/MAX(F13612:F13635))</f>
        <v/>
      </c>
      <c r="L13612" t="str">
        <f>IF(ISERROR(MIN(F13612:F13635)/H13612),"",MIN(F13612:F13635)/H13612)</f>
        <v/>
      </c>
    </row>
    <row r="13613" spans="1:12" x14ac:dyDescent="0.15">
      <c r="A13613" s="5">
        <v>2014</v>
      </c>
      <c r="B13613">
        <v>7</v>
      </c>
      <c r="C13613">
        <v>22</v>
      </c>
      <c r="D13613" s="6">
        <v>2759.04166666833</v>
      </c>
      <c r="E13613" t="str">
        <f t="shared" si="424"/>
        <v>2014722</v>
      </c>
      <c r="G13613" t="str">
        <f t="shared" si="425"/>
        <v>2014722</v>
      </c>
    </row>
    <row r="13614" spans="1:12" x14ac:dyDescent="0.15">
      <c r="A13614" s="5">
        <v>2014</v>
      </c>
      <c r="B13614">
        <v>7</v>
      </c>
      <c r="C13614">
        <v>22</v>
      </c>
      <c r="D13614" s="6">
        <v>2759.0833333350001</v>
      </c>
      <c r="E13614" t="str">
        <f t="shared" si="424"/>
        <v>2014722</v>
      </c>
      <c r="G13614" t="str">
        <f t="shared" si="425"/>
        <v>2014722</v>
      </c>
    </row>
    <row r="13615" spans="1:12" x14ac:dyDescent="0.15">
      <c r="A13615" s="5">
        <v>2014</v>
      </c>
      <c r="B13615">
        <v>7</v>
      </c>
      <c r="C13615">
        <v>22</v>
      </c>
      <c r="D13615" s="6">
        <v>2759.1250000016698</v>
      </c>
      <c r="E13615" t="str">
        <f t="shared" si="424"/>
        <v>2014722</v>
      </c>
      <c r="G13615" t="str">
        <f t="shared" si="425"/>
        <v>2014722</v>
      </c>
    </row>
    <row r="13616" spans="1:12" x14ac:dyDescent="0.15">
      <c r="A13616" s="5">
        <v>2014</v>
      </c>
      <c r="B13616">
        <v>7</v>
      </c>
      <c r="C13616">
        <v>22</v>
      </c>
      <c r="D13616" s="6">
        <v>2759.16666666833</v>
      </c>
      <c r="E13616" t="str">
        <f t="shared" si="424"/>
        <v>2014722</v>
      </c>
      <c r="G13616" t="str">
        <f t="shared" si="425"/>
        <v>2014722</v>
      </c>
    </row>
    <row r="13617" spans="1:7" x14ac:dyDescent="0.15">
      <c r="A13617" s="5">
        <v>2014</v>
      </c>
      <c r="B13617">
        <v>7</v>
      </c>
      <c r="C13617">
        <v>22</v>
      </c>
      <c r="D13617" s="6">
        <v>2759.2083333350001</v>
      </c>
      <c r="E13617" t="str">
        <f t="shared" si="424"/>
        <v>2014722</v>
      </c>
      <c r="G13617" t="str">
        <f t="shared" si="425"/>
        <v>2014722</v>
      </c>
    </row>
    <row r="13618" spans="1:7" x14ac:dyDescent="0.15">
      <c r="A13618" s="5">
        <v>2014</v>
      </c>
      <c r="B13618">
        <v>7</v>
      </c>
      <c r="C13618">
        <v>22</v>
      </c>
      <c r="D13618" s="6">
        <v>2759.2500000016698</v>
      </c>
      <c r="E13618" t="str">
        <f t="shared" si="424"/>
        <v>2014722</v>
      </c>
      <c r="G13618" t="str">
        <f t="shared" si="425"/>
        <v>2014722</v>
      </c>
    </row>
    <row r="13619" spans="1:7" x14ac:dyDescent="0.15">
      <c r="A13619" s="5">
        <v>2014</v>
      </c>
      <c r="B13619">
        <v>7</v>
      </c>
      <c r="C13619">
        <v>22</v>
      </c>
      <c r="D13619" s="6">
        <v>2759.29166666833</v>
      </c>
      <c r="E13619" t="str">
        <f t="shared" si="424"/>
        <v>2014722</v>
      </c>
      <c r="G13619" t="str">
        <f t="shared" si="425"/>
        <v>2014722</v>
      </c>
    </row>
    <row r="13620" spans="1:7" x14ac:dyDescent="0.15">
      <c r="A13620" s="5">
        <v>2014</v>
      </c>
      <c r="B13620">
        <v>7</v>
      </c>
      <c r="C13620">
        <v>22</v>
      </c>
      <c r="D13620" s="6">
        <v>2759.3333333350001</v>
      </c>
      <c r="E13620" t="str">
        <f t="shared" si="424"/>
        <v>2014722</v>
      </c>
      <c r="G13620" t="str">
        <f t="shared" si="425"/>
        <v>2014722</v>
      </c>
    </row>
    <row r="13621" spans="1:7" x14ac:dyDescent="0.15">
      <c r="A13621" s="5">
        <v>2014</v>
      </c>
      <c r="B13621">
        <v>7</v>
      </c>
      <c r="C13621">
        <v>22</v>
      </c>
      <c r="D13621" s="6">
        <v>2759.3750000016698</v>
      </c>
      <c r="E13621" t="str">
        <f t="shared" si="424"/>
        <v>2014722</v>
      </c>
      <c r="G13621" t="str">
        <f t="shared" si="425"/>
        <v>2014722</v>
      </c>
    </row>
    <row r="13622" spans="1:7" x14ac:dyDescent="0.15">
      <c r="A13622" s="5">
        <v>2014</v>
      </c>
      <c r="B13622">
        <v>7</v>
      </c>
      <c r="C13622">
        <v>22</v>
      </c>
      <c r="D13622" s="6">
        <v>2759.41666666833</v>
      </c>
      <c r="E13622" t="str">
        <f t="shared" si="424"/>
        <v>2014722</v>
      </c>
      <c r="G13622" t="str">
        <f t="shared" si="425"/>
        <v>2014722</v>
      </c>
    </row>
    <row r="13623" spans="1:7" x14ac:dyDescent="0.15">
      <c r="A13623" s="5">
        <v>2014</v>
      </c>
      <c r="B13623">
        <v>7</v>
      </c>
      <c r="C13623">
        <v>22</v>
      </c>
      <c r="D13623" s="6">
        <v>2759.4583333350001</v>
      </c>
      <c r="E13623" t="str">
        <f t="shared" si="424"/>
        <v>2014722</v>
      </c>
      <c r="G13623" t="str">
        <f t="shared" si="425"/>
        <v>2014722</v>
      </c>
    </row>
    <row r="13624" spans="1:7" x14ac:dyDescent="0.15">
      <c r="A13624" s="5">
        <v>2014</v>
      </c>
      <c r="B13624">
        <v>7</v>
      </c>
      <c r="C13624">
        <v>22</v>
      </c>
      <c r="D13624" s="6">
        <v>2759.5000000016698</v>
      </c>
      <c r="E13624" t="str">
        <f t="shared" si="424"/>
        <v>2014722</v>
      </c>
      <c r="G13624" t="str">
        <f t="shared" si="425"/>
        <v>2014722</v>
      </c>
    </row>
    <row r="13625" spans="1:7" x14ac:dyDescent="0.15">
      <c r="A13625" s="5">
        <v>2014</v>
      </c>
      <c r="B13625">
        <v>7</v>
      </c>
      <c r="C13625">
        <v>22</v>
      </c>
      <c r="D13625" s="6">
        <v>2759.54166666833</v>
      </c>
      <c r="E13625" t="str">
        <f t="shared" si="424"/>
        <v>2014722</v>
      </c>
      <c r="G13625" t="str">
        <f t="shared" si="425"/>
        <v>2014722</v>
      </c>
    </row>
    <row r="13626" spans="1:7" x14ac:dyDescent="0.15">
      <c r="A13626" s="5">
        <v>2014</v>
      </c>
      <c r="B13626">
        <v>7</v>
      </c>
      <c r="C13626">
        <v>22</v>
      </c>
      <c r="D13626" s="6">
        <v>2759.5833333350001</v>
      </c>
      <c r="E13626" t="str">
        <f t="shared" si="424"/>
        <v>2014722</v>
      </c>
      <c r="G13626" t="str">
        <f t="shared" si="425"/>
        <v>2014722</v>
      </c>
    </row>
    <row r="13627" spans="1:7" x14ac:dyDescent="0.15">
      <c r="A13627" s="5">
        <v>2014</v>
      </c>
      <c r="B13627">
        <v>7</v>
      </c>
      <c r="C13627">
        <v>22</v>
      </c>
      <c r="D13627" s="6">
        <v>2759.6250000016698</v>
      </c>
      <c r="E13627" t="str">
        <f t="shared" si="424"/>
        <v>2014722</v>
      </c>
      <c r="G13627" t="str">
        <f t="shared" si="425"/>
        <v>2014722</v>
      </c>
    </row>
    <row r="13628" spans="1:7" x14ac:dyDescent="0.15">
      <c r="A13628" s="5">
        <v>2014</v>
      </c>
      <c r="B13628">
        <v>7</v>
      </c>
      <c r="C13628">
        <v>22</v>
      </c>
      <c r="D13628" s="6">
        <v>2759.66666666833</v>
      </c>
      <c r="E13628" t="str">
        <f t="shared" si="424"/>
        <v>2014722</v>
      </c>
      <c r="G13628" t="str">
        <f t="shared" si="425"/>
        <v>2014722</v>
      </c>
    </row>
    <row r="13629" spans="1:7" x14ac:dyDescent="0.15">
      <c r="A13629" s="5">
        <v>2014</v>
      </c>
      <c r="B13629">
        <v>7</v>
      </c>
      <c r="C13629">
        <v>22</v>
      </c>
      <c r="D13629" s="6">
        <v>2759.7083333350001</v>
      </c>
      <c r="E13629" t="str">
        <f t="shared" si="424"/>
        <v>2014722</v>
      </c>
      <c r="G13629" t="str">
        <f t="shared" si="425"/>
        <v>2014722</v>
      </c>
    </row>
    <row r="13630" spans="1:7" x14ac:dyDescent="0.15">
      <c r="A13630" s="5">
        <v>2014</v>
      </c>
      <c r="B13630">
        <v>7</v>
      </c>
      <c r="C13630">
        <v>22</v>
      </c>
      <c r="D13630" s="6">
        <v>2759.7500000016698</v>
      </c>
      <c r="E13630" t="str">
        <f t="shared" si="424"/>
        <v>2014722</v>
      </c>
      <c r="G13630" t="str">
        <f t="shared" si="425"/>
        <v>2014722</v>
      </c>
    </row>
    <row r="13631" spans="1:7" x14ac:dyDescent="0.15">
      <c r="A13631" s="5">
        <v>2014</v>
      </c>
      <c r="B13631">
        <v>7</v>
      </c>
      <c r="C13631">
        <v>22</v>
      </c>
      <c r="D13631" s="6">
        <v>2759.79166666833</v>
      </c>
      <c r="E13631" t="str">
        <f t="shared" si="424"/>
        <v>2014722</v>
      </c>
      <c r="G13631" t="str">
        <f t="shared" si="425"/>
        <v>2014722</v>
      </c>
    </row>
    <row r="13632" spans="1:7" x14ac:dyDescent="0.15">
      <c r="A13632" s="5">
        <v>2014</v>
      </c>
      <c r="B13632">
        <v>7</v>
      </c>
      <c r="C13632">
        <v>22</v>
      </c>
      <c r="D13632" s="6">
        <v>2759.8333333350001</v>
      </c>
      <c r="E13632" t="str">
        <f t="shared" si="424"/>
        <v>2014722</v>
      </c>
      <c r="G13632" t="str">
        <f t="shared" si="425"/>
        <v>2014722</v>
      </c>
    </row>
    <row r="13633" spans="1:12" x14ac:dyDescent="0.15">
      <c r="A13633" s="5">
        <v>2014</v>
      </c>
      <c r="B13633">
        <v>7</v>
      </c>
      <c r="C13633">
        <v>22</v>
      </c>
      <c r="D13633" s="6">
        <v>2759.8750000016698</v>
      </c>
      <c r="E13633" t="str">
        <f t="shared" si="424"/>
        <v>2014722</v>
      </c>
      <c r="G13633" t="str">
        <f t="shared" si="425"/>
        <v>2014722</v>
      </c>
    </row>
    <row r="13634" spans="1:12" x14ac:dyDescent="0.15">
      <c r="A13634" s="5">
        <v>2014</v>
      </c>
      <c r="B13634">
        <v>7</v>
      </c>
      <c r="C13634">
        <v>22</v>
      </c>
      <c r="D13634" s="6">
        <v>2759.91666666833</v>
      </c>
      <c r="E13634" t="str">
        <f t="shared" si="424"/>
        <v>2014722</v>
      </c>
      <c r="G13634" t="str">
        <f t="shared" si="425"/>
        <v>2014722</v>
      </c>
    </row>
    <row r="13635" spans="1:12" x14ac:dyDescent="0.15">
      <c r="A13635" s="5">
        <v>2014</v>
      </c>
      <c r="B13635">
        <v>7</v>
      </c>
      <c r="C13635">
        <v>22</v>
      </c>
      <c r="D13635" s="6">
        <v>2759.9583333350001</v>
      </c>
      <c r="E13635" t="str">
        <f t="shared" si="424"/>
        <v>2014722</v>
      </c>
      <c r="G13635" t="str">
        <f t="shared" si="425"/>
        <v>2014722</v>
      </c>
    </row>
    <row r="13636" spans="1:12" x14ac:dyDescent="0.15">
      <c r="A13636" s="5">
        <v>2014</v>
      </c>
      <c r="B13636">
        <v>7</v>
      </c>
      <c r="C13636">
        <v>23</v>
      </c>
      <c r="D13636" s="6">
        <v>2760.0000000016698</v>
      </c>
      <c r="E13636" t="str">
        <f t="shared" ref="E13636:E13699" si="426">A13636&amp;B13636&amp;C13636</f>
        <v>2014723</v>
      </c>
      <c r="G13636" t="str">
        <f t="shared" ref="G13636:G13699" si="427">E13636</f>
        <v>2014723</v>
      </c>
      <c r="H13636" t="str">
        <f>IF(IF(ISERROR(MAX(F13636:F13659)),"",MAX(F13636:F13659))=0,"",MAX(F13636:F13659))</f>
        <v/>
      </c>
      <c r="I13636" t="str">
        <f>IF(IF(ISERROR(MAX(F13636:F13659)-MIN(F13636:F13659)),"",MAX(F13636:F13659)-MIN(F13636:F13659))=0,"",MAX(F13636:F13659)-MIN(F13636:F13659))</f>
        <v/>
      </c>
      <c r="J13636" t="str">
        <f>IF(ISERROR(I13636/H13636),"",I13636/H13636)</f>
        <v/>
      </c>
      <c r="K13636" t="str">
        <f>IF(ISERROR(AVERAGE(F13636:F13659)/MAX(F13636:F13659)),"",AVERAGE(F13636:F13659)/MAX(F13636:F13659))</f>
        <v/>
      </c>
      <c r="L13636" t="str">
        <f>IF(ISERROR(MIN(F13636:F13659)/H13636),"",MIN(F13636:F13659)/H13636)</f>
        <v/>
      </c>
    </row>
    <row r="13637" spans="1:12" x14ac:dyDescent="0.15">
      <c r="A13637" s="5">
        <v>2014</v>
      </c>
      <c r="B13637">
        <v>7</v>
      </c>
      <c r="C13637">
        <v>23</v>
      </c>
      <c r="D13637" s="6">
        <v>2760.04166666833</v>
      </c>
      <c r="E13637" t="str">
        <f t="shared" si="426"/>
        <v>2014723</v>
      </c>
      <c r="G13637" t="str">
        <f t="shared" si="427"/>
        <v>2014723</v>
      </c>
    </row>
    <row r="13638" spans="1:12" x14ac:dyDescent="0.15">
      <c r="A13638" s="5">
        <v>2014</v>
      </c>
      <c r="B13638">
        <v>7</v>
      </c>
      <c r="C13638">
        <v>23</v>
      </c>
      <c r="D13638" s="6">
        <v>2760.0833333350001</v>
      </c>
      <c r="E13638" t="str">
        <f t="shared" si="426"/>
        <v>2014723</v>
      </c>
      <c r="G13638" t="str">
        <f t="shared" si="427"/>
        <v>2014723</v>
      </c>
    </row>
    <row r="13639" spans="1:12" x14ac:dyDescent="0.15">
      <c r="A13639" s="5">
        <v>2014</v>
      </c>
      <c r="B13639">
        <v>7</v>
      </c>
      <c r="C13639">
        <v>23</v>
      </c>
      <c r="D13639" s="6">
        <v>2760.1250000016698</v>
      </c>
      <c r="E13639" t="str">
        <f t="shared" si="426"/>
        <v>2014723</v>
      </c>
      <c r="G13639" t="str">
        <f t="shared" si="427"/>
        <v>2014723</v>
      </c>
    </row>
    <row r="13640" spans="1:12" x14ac:dyDescent="0.15">
      <c r="A13640" s="5">
        <v>2014</v>
      </c>
      <c r="B13640">
        <v>7</v>
      </c>
      <c r="C13640">
        <v>23</v>
      </c>
      <c r="D13640" s="6">
        <v>2760.16666666833</v>
      </c>
      <c r="E13640" t="str">
        <f t="shared" si="426"/>
        <v>2014723</v>
      </c>
      <c r="G13640" t="str">
        <f t="shared" si="427"/>
        <v>2014723</v>
      </c>
    </row>
    <row r="13641" spans="1:12" x14ac:dyDescent="0.15">
      <c r="A13641" s="5">
        <v>2014</v>
      </c>
      <c r="B13641">
        <v>7</v>
      </c>
      <c r="C13641">
        <v>23</v>
      </c>
      <c r="D13641" s="6">
        <v>2760.2083333350001</v>
      </c>
      <c r="E13641" t="str">
        <f t="shared" si="426"/>
        <v>2014723</v>
      </c>
      <c r="G13641" t="str">
        <f t="shared" si="427"/>
        <v>2014723</v>
      </c>
    </row>
    <row r="13642" spans="1:12" x14ac:dyDescent="0.15">
      <c r="A13642" s="5">
        <v>2014</v>
      </c>
      <c r="B13642">
        <v>7</v>
      </c>
      <c r="C13642">
        <v>23</v>
      </c>
      <c r="D13642" s="6">
        <v>2760.2500000016698</v>
      </c>
      <c r="E13642" t="str">
        <f t="shared" si="426"/>
        <v>2014723</v>
      </c>
      <c r="G13642" t="str">
        <f t="shared" si="427"/>
        <v>2014723</v>
      </c>
    </row>
    <row r="13643" spans="1:12" x14ac:dyDescent="0.15">
      <c r="A13643" s="5">
        <v>2014</v>
      </c>
      <c r="B13643">
        <v>7</v>
      </c>
      <c r="C13643">
        <v>23</v>
      </c>
      <c r="D13643" s="6">
        <v>2760.29166666833</v>
      </c>
      <c r="E13643" t="str">
        <f t="shared" si="426"/>
        <v>2014723</v>
      </c>
      <c r="G13643" t="str">
        <f t="shared" si="427"/>
        <v>2014723</v>
      </c>
    </row>
    <row r="13644" spans="1:12" x14ac:dyDescent="0.15">
      <c r="A13644" s="5">
        <v>2014</v>
      </c>
      <c r="B13644">
        <v>7</v>
      </c>
      <c r="C13644">
        <v>23</v>
      </c>
      <c r="D13644" s="6">
        <v>2760.3333333350001</v>
      </c>
      <c r="E13644" t="str">
        <f t="shared" si="426"/>
        <v>2014723</v>
      </c>
      <c r="G13644" t="str">
        <f t="shared" si="427"/>
        <v>2014723</v>
      </c>
    </row>
    <row r="13645" spans="1:12" x14ac:dyDescent="0.15">
      <c r="A13645" s="5">
        <v>2014</v>
      </c>
      <c r="B13645">
        <v>7</v>
      </c>
      <c r="C13645">
        <v>23</v>
      </c>
      <c r="D13645" s="6">
        <v>2760.3750000016698</v>
      </c>
      <c r="E13645" t="str">
        <f t="shared" si="426"/>
        <v>2014723</v>
      </c>
      <c r="G13645" t="str">
        <f t="shared" si="427"/>
        <v>2014723</v>
      </c>
    </row>
    <row r="13646" spans="1:12" x14ac:dyDescent="0.15">
      <c r="A13646" s="5">
        <v>2014</v>
      </c>
      <c r="B13646">
        <v>7</v>
      </c>
      <c r="C13646">
        <v>23</v>
      </c>
      <c r="D13646" s="6">
        <v>2760.41666666833</v>
      </c>
      <c r="E13646" t="str">
        <f t="shared" si="426"/>
        <v>2014723</v>
      </c>
      <c r="G13646" t="str">
        <f t="shared" si="427"/>
        <v>2014723</v>
      </c>
    </row>
    <row r="13647" spans="1:12" x14ac:dyDescent="0.15">
      <c r="A13647" s="5">
        <v>2014</v>
      </c>
      <c r="B13647">
        <v>7</v>
      </c>
      <c r="C13647">
        <v>23</v>
      </c>
      <c r="D13647" s="6">
        <v>2760.4583333350001</v>
      </c>
      <c r="E13647" t="str">
        <f t="shared" si="426"/>
        <v>2014723</v>
      </c>
      <c r="G13647" t="str">
        <f t="shared" si="427"/>
        <v>2014723</v>
      </c>
    </row>
    <row r="13648" spans="1:12" x14ac:dyDescent="0.15">
      <c r="A13648" s="5">
        <v>2014</v>
      </c>
      <c r="B13648">
        <v>7</v>
      </c>
      <c r="C13648">
        <v>23</v>
      </c>
      <c r="D13648" s="6">
        <v>2760.5000000016698</v>
      </c>
      <c r="E13648" t="str">
        <f t="shared" si="426"/>
        <v>2014723</v>
      </c>
      <c r="G13648" t="str">
        <f t="shared" si="427"/>
        <v>2014723</v>
      </c>
    </row>
    <row r="13649" spans="1:12" x14ac:dyDescent="0.15">
      <c r="A13649" s="5">
        <v>2014</v>
      </c>
      <c r="B13649">
        <v>7</v>
      </c>
      <c r="C13649">
        <v>23</v>
      </c>
      <c r="D13649" s="6">
        <v>2760.54166666833</v>
      </c>
      <c r="E13649" t="str">
        <f t="shared" si="426"/>
        <v>2014723</v>
      </c>
      <c r="G13649" t="str">
        <f t="shared" si="427"/>
        <v>2014723</v>
      </c>
    </row>
    <row r="13650" spans="1:12" x14ac:dyDescent="0.15">
      <c r="A13650" s="5">
        <v>2014</v>
      </c>
      <c r="B13650">
        <v>7</v>
      </c>
      <c r="C13650">
        <v>23</v>
      </c>
      <c r="D13650" s="6">
        <v>2760.5833333350001</v>
      </c>
      <c r="E13650" t="str">
        <f t="shared" si="426"/>
        <v>2014723</v>
      </c>
      <c r="G13650" t="str">
        <f t="shared" si="427"/>
        <v>2014723</v>
      </c>
    </row>
    <row r="13651" spans="1:12" x14ac:dyDescent="0.15">
      <c r="A13651" s="5">
        <v>2014</v>
      </c>
      <c r="B13651">
        <v>7</v>
      </c>
      <c r="C13651">
        <v>23</v>
      </c>
      <c r="D13651" s="6">
        <v>2760.6250000016698</v>
      </c>
      <c r="E13651" t="str">
        <f t="shared" si="426"/>
        <v>2014723</v>
      </c>
      <c r="G13651" t="str">
        <f t="shared" si="427"/>
        <v>2014723</v>
      </c>
    </row>
    <row r="13652" spans="1:12" x14ac:dyDescent="0.15">
      <c r="A13652" s="5">
        <v>2014</v>
      </c>
      <c r="B13652">
        <v>7</v>
      </c>
      <c r="C13652">
        <v>23</v>
      </c>
      <c r="D13652" s="6">
        <v>2760.66666666833</v>
      </c>
      <c r="E13652" t="str">
        <f t="shared" si="426"/>
        <v>2014723</v>
      </c>
      <c r="G13652" t="str">
        <f t="shared" si="427"/>
        <v>2014723</v>
      </c>
    </row>
    <row r="13653" spans="1:12" x14ac:dyDescent="0.15">
      <c r="A13653" s="5">
        <v>2014</v>
      </c>
      <c r="B13653">
        <v>7</v>
      </c>
      <c r="C13653">
        <v>23</v>
      </c>
      <c r="D13653" s="6">
        <v>2760.7083333350001</v>
      </c>
      <c r="E13653" t="str">
        <f t="shared" si="426"/>
        <v>2014723</v>
      </c>
      <c r="G13653" t="str">
        <f t="shared" si="427"/>
        <v>2014723</v>
      </c>
    </row>
    <row r="13654" spans="1:12" x14ac:dyDescent="0.15">
      <c r="A13654" s="5">
        <v>2014</v>
      </c>
      <c r="B13654">
        <v>7</v>
      </c>
      <c r="C13654">
        <v>23</v>
      </c>
      <c r="D13654" s="6">
        <v>2760.7500000016698</v>
      </c>
      <c r="E13654" t="str">
        <f t="shared" si="426"/>
        <v>2014723</v>
      </c>
      <c r="G13654" t="str">
        <f t="shared" si="427"/>
        <v>2014723</v>
      </c>
    </row>
    <row r="13655" spans="1:12" x14ac:dyDescent="0.15">
      <c r="A13655" s="5">
        <v>2014</v>
      </c>
      <c r="B13655">
        <v>7</v>
      </c>
      <c r="C13655">
        <v>23</v>
      </c>
      <c r="D13655" s="6">
        <v>2760.79166666833</v>
      </c>
      <c r="E13655" t="str">
        <f t="shared" si="426"/>
        <v>2014723</v>
      </c>
      <c r="G13655" t="str">
        <f t="shared" si="427"/>
        <v>2014723</v>
      </c>
    </row>
    <row r="13656" spans="1:12" x14ac:dyDescent="0.15">
      <c r="A13656" s="5">
        <v>2014</v>
      </c>
      <c r="B13656">
        <v>7</v>
      </c>
      <c r="C13656">
        <v>23</v>
      </c>
      <c r="D13656" s="6">
        <v>2760.8333333350001</v>
      </c>
      <c r="E13656" t="str">
        <f t="shared" si="426"/>
        <v>2014723</v>
      </c>
      <c r="G13656" t="str">
        <f t="shared" si="427"/>
        <v>2014723</v>
      </c>
    </row>
    <row r="13657" spans="1:12" x14ac:dyDescent="0.15">
      <c r="A13657" s="5">
        <v>2014</v>
      </c>
      <c r="B13657">
        <v>7</v>
      </c>
      <c r="C13657">
        <v>23</v>
      </c>
      <c r="D13657" s="6">
        <v>2760.8750000016698</v>
      </c>
      <c r="E13657" t="str">
        <f t="shared" si="426"/>
        <v>2014723</v>
      </c>
      <c r="G13657" t="str">
        <f t="shared" si="427"/>
        <v>2014723</v>
      </c>
    </row>
    <row r="13658" spans="1:12" x14ac:dyDescent="0.15">
      <c r="A13658" s="5">
        <v>2014</v>
      </c>
      <c r="B13658">
        <v>7</v>
      </c>
      <c r="C13658">
        <v>23</v>
      </c>
      <c r="D13658" s="6">
        <v>2760.91666666833</v>
      </c>
      <c r="E13658" t="str">
        <f t="shared" si="426"/>
        <v>2014723</v>
      </c>
      <c r="G13658" t="str">
        <f t="shared" si="427"/>
        <v>2014723</v>
      </c>
    </row>
    <row r="13659" spans="1:12" x14ac:dyDescent="0.15">
      <c r="A13659" s="5">
        <v>2014</v>
      </c>
      <c r="B13659">
        <v>7</v>
      </c>
      <c r="C13659">
        <v>23</v>
      </c>
      <c r="D13659" s="6">
        <v>2760.9583333350001</v>
      </c>
      <c r="E13659" t="str">
        <f t="shared" si="426"/>
        <v>2014723</v>
      </c>
      <c r="G13659" t="str">
        <f t="shared" si="427"/>
        <v>2014723</v>
      </c>
    </row>
    <row r="13660" spans="1:12" x14ac:dyDescent="0.15">
      <c r="A13660" s="5">
        <v>2014</v>
      </c>
      <c r="B13660">
        <v>7</v>
      </c>
      <c r="C13660">
        <v>24</v>
      </c>
      <c r="D13660" s="6">
        <v>2761.0000000016698</v>
      </c>
      <c r="E13660" t="str">
        <f t="shared" si="426"/>
        <v>2014724</v>
      </c>
      <c r="G13660" t="str">
        <f t="shared" si="427"/>
        <v>2014724</v>
      </c>
      <c r="H13660" t="str">
        <f>IF(IF(ISERROR(MAX(F13660:F13683)),"",MAX(F13660:F13683))=0,"",MAX(F13660:F13683))</f>
        <v/>
      </c>
      <c r="I13660" t="str">
        <f>IF(IF(ISERROR(MAX(F13660:F13683)-MIN(F13660:F13683)),"",MAX(F13660:F13683)-MIN(F13660:F13683))=0,"",MAX(F13660:F13683)-MIN(F13660:F13683))</f>
        <v/>
      </c>
      <c r="J13660" t="str">
        <f>IF(ISERROR(I13660/H13660),"",I13660/H13660)</f>
        <v/>
      </c>
      <c r="K13660" t="str">
        <f>IF(ISERROR(AVERAGE(F13660:F13683)/MAX(F13660:F13683)),"",AVERAGE(F13660:F13683)/MAX(F13660:F13683))</f>
        <v/>
      </c>
      <c r="L13660" t="str">
        <f>IF(ISERROR(MIN(F13660:F13683)/H13660),"",MIN(F13660:F13683)/H13660)</f>
        <v/>
      </c>
    </row>
    <row r="13661" spans="1:12" x14ac:dyDescent="0.15">
      <c r="A13661" s="5">
        <v>2014</v>
      </c>
      <c r="B13661">
        <v>7</v>
      </c>
      <c r="C13661">
        <v>24</v>
      </c>
      <c r="D13661" s="6">
        <v>2761.04166666833</v>
      </c>
      <c r="E13661" t="str">
        <f t="shared" si="426"/>
        <v>2014724</v>
      </c>
      <c r="G13661" t="str">
        <f t="shared" si="427"/>
        <v>2014724</v>
      </c>
    </row>
    <row r="13662" spans="1:12" x14ac:dyDescent="0.15">
      <c r="A13662" s="5">
        <v>2014</v>
      </c>
      <c r="B13662">
        <v>7</v>
      </c>
      <c r="C13662">
        <v>24</v>
      </c>
      <c r="D13662" s="6">
        <v>2761.0833333350001</v>
      </c>
      <c r="E13662" t="str">
        <f t="shared" si="426"/>
        <v>2014724</v>
      </c>
      <c r="G13662" t="str">
        <f t="shared" si="427"/>
        <v>2014724</v>
      </c>
    </row>
    <row r="13663" spans="1:12" x14ac:dyDescent="0.15">
      <c r="A13663" s="5">
        <v>2014</v>
      </c>
      <c r="B13663">
        <v>7</v>
      </c>
      <c r="C13663">
        <v>24</v>
      </c>
      <c r="D13663" s="6">
        <v>2761.1250000016698</v>
      </c>
      <c r="E13663" t="str">
        <f t="shared" si="426"/>
        <v>2014724</v>
      </c>
      <c r="G13663" t="str">
        <f t="shared" si="427"/>
        <v>2014724</v>
      </c>
    </row>
    <row r="13664" spans="1:12" x14ac:dyDescent="0.15">
      <c r="A13664" s="5">
        <v>2014</v>
      </c>
      <c r="B13664">
        <v>7</v>
      </c>
      <c r="C13664">
        <v>24</v>
      </c>
      <c r="D13664" s="6">
        <v>2761.16666666833</v>
      </c>
      <c r="E13664" t="str">
        <f t="shared" si="426"/>
        <v>2014724</v>
      </c>
      <c r="G13664" t="str">
        <f t="shared" si="427"/>
        <v>2014724</v>
      </c>
    </row>
    <row r="13665" spans="1:7" x14ac:dyDescent="0.15">
      <c r="A13665" s="5">
        <v>2014</v>
      </c>
      <c r="B13665">
        <v>7</v>
      </c>
      <c r="C13665">
        <v>24</v>
      </c>
      <c r="D13665" s="6">
        <v>2761.2083333350001</v>
      </c>
      <c r="E13665" t="str">
        <f t="shared" si="426"/>
        <v>2014724</v>
      </c>
      <c r="G13665" t="str">
        <f t="shared" si="427"/>
        <v>2014724</v>
      </c>
    </row>
    <row r="13666" spans="1:7" x14ac:dyDescent="0.15">
      <c r="A13666" s="5">
        <v>2014</v>
      </c>
      <c r="B13666">
        <v>7</v>
      </c>
      <c r="C13666">
        <v>24</v>
      </c>
      <c r="D13666" s="6">
        <v>2761.2500000016698</v>
      </c>
      <c r="E13666" t="str">
        <f t="shared" si="426"/>
        <v>2014724</v>
      </c>
      <c r="G13666" t="str">
        <f t="shared" si="427"/>
        <v>2014724</v>
      </c>
    </row>
    <row r="13667" spans="1:7" x14ac:dyDescent="0.15">
      <c r="A13667" s="5">
        <v>2014</v>
      </c>
      <c r="B13667">
        <v>7</v>
      </c>
      <c r="C13667">
        <v>24</v>
      </c>
      <c r="D13667" s="6">
        <v>2761.29166666833</v>
      </c>
      <c r="E13667" t="str">
        <f t="shared" si="426"/>
        <v>2014724</v>
      </c>
      <c r="G13667" t="str">
        <f t="shared" si="427"/>
        <v>2014724</v>
      </c>
    </row>
    <row r="13668" spans="1:7" x14ac:dyDescent="0.15">
      <c r="A13668" s="5">
        <v>2014</v>
      </c>
      <c r="B13668">
        <v>7</v>
      </c>
      <c r="C13668">
        <v>24</v>
      </c>
      <c r="D13668" s="6">
        <v>2761.3333333350001</v>
      </c>
      <c r="E13668" t="str">
        <f t="shared" si="426"/>
        <v>2014724</v>
      </c>
      <c r="G13668" t="str">
        <f t="shared" si="427"/>
        <v>2014724</v>
      </c>
    </row>
    <row r="13669" spans="1:7" x14ac:dyDescent="0.15">
      <c r="A13669" s="5">
        <v>2014</v>
      </c>
      <c r="B13669">
        <v>7</v>
      </c>
      <c r="C13669">
        <v>24</v>
      </c>
      <c r="D13669" s="6">
        <v>2761.3750000016698</v>
      </c>
      <c r="E13669" t="str">
        <f t="shared" si="426"/>
        <v>2014724</v>
      </c>
      <c r="G13669" t="str">
        <f t="shared" si="427"/>
        <v>2014724</v>
      </c>
    </row>
    <row r="13670" spans="1:7" x14ac:dyDescent="0.15">
      <c r="A13670" s="5">
        <v>2014</v>
      </c>
      <c r="B13670">
        <v>7</v>
      </c>
      <c r="C13670">
        <v>24</v>
      </c>
      <c r="D13670" s="6">
        <v>2761.41666666833</v>
      </c>
      <c r="E13670" t="str">
        <f t="shared" si="426"/>
        <v>2014724</v>
      </c>
      <c r="G13670" t="str">
        <f t="shared" si="427"/>
        <v>2014724</v>
      </c>
    </row>
    <row r="13671" spans="1:7" x14ac:dyDescent="0.15">
      <c r="A13671" s="5">
        <v>2014</v>
      </c>
      <c r="B13671">
        <v>7</v>
      </c>
      <c r="C13671">
        <v>24</v>
      </c>
      <c r="D13671" s="6">
        <v>2761.4583333350001</v>
      </c>
      <c r="E13671" t="str">
        <f t="shared" si="426"/>
        <v>2014724</v>
      </c>
      <c r="G13671" t="str">
        <f t="shared" si="427"/>
        <v>2014724</v>
      </c>
    </row>
    <row r="13672" spans="1:7" x14ac:dyDescent="0.15">
      <c r="A13672" s="5">
        <v>2014</v>
      </c>
      <c r="B13672">
        <v>7</v>
      </c>
      <c r="C13672">
        <v>24</v>
      </c>
      <c r="D13672" s="6">
        <v>2761.5000000016698</v>
      </c>
      <c r="E13672" t="str">
        <f t="shared" si="426"/>
        <v>2014724</v>
      </c>
      <c r="G13672" t="str">
        <f t="shared" si="427"/>
        <v>2014724</v>
      </c>
    </row>
    <row r="13673" spans="1:7" x14ac:dyDescent="0.15">
      <c r="A13673" s="5">
        <v>2014</v>
      </c>
      <c r="B13673">
        <v>7</v>
      </c>
      <c r="C13673">
        <v>24</v>
      </c>
      <c r="D13673" s="6">
        <v>2761.54166666833</v>
      </c>
      <c r="E13673" t="str">
        <f t="shared" si="426"/>
        <v>2014724</v>
      </c>
      <c r="G13673" t="str">
        <f t="shared" si="427"/>
        <v>2014724</v>
      </c>
    </row>
    <row r="13674" spans="1:7" x14ac:dyDescent="0.15">
      <c r="A13674" s="5">
        <v>2014</v>
      </c>
      <c r="B13674">
        <v>7</v>
      </c>
      <c r="C13674">
        <v>24</v>
      </c>
      <c r="D13674" s="6">
        <v>2761.5833333350001</v>
      </c>
      <c r="E13674" t="str">
        <f t="shared" si="426"/>
        <v>2014724</v>
      </c>
      <c r="G13674" t="str">
        <f t="shared" si="427"/>
        <v>2014724</v>
      </c>
    </row>
    <row r="13675" spans="1:7" x14ac:dyDescent="0.15">
      <c r="A13675" s="5">
        <v>2014</v>
      </c>
      <c r="B13675">
        <v>7</v>
      </c>
      <c r="C13675">
        <v>24</v>
      </c>
      <c r="D13675" s="6">
        <v>2761.6250000016698</v>
      </c>
      <c r="E13675" t="str">
        <f t="shared" si="426"/>
        <v>2014724</v>
      </c>
      <c r="G13675" t="str">
        <f t="shared" si="427"/>
        <v>2014724</v>
      </c>
    </row>
    <row r="13676" spans="1:7" x14ac:dyDescent="0.15">
      <c r="A13676" s="5">
        <v>2014</v>
      </c>
      <c r="B13676">
        <v>7</v>
      </c>
      <c r="C13676">
        <v>24</v>
      </c>
      <c r="D13676" s="6">
        <v>2761.66666666833</v>
      </c>
      <c r="E13676" t="str">
        <f t="shared" si="426"/>
        <v>2014724</v>
      </c>
      <c r="G13676" t="str">
        <f t="shared" si="427"/>
        <v>2014724</v>
      </c>
    </row>
    <row r="13677" spans="1:7" x14ac:dyDescent="0.15">
      <c r="A13677" s="5">
        <v>2014</v>
      </c>
      <c r="B13677">
        <v>7</v>
      </c>
      <c r="C13677">
        <v>24</v>
      </c>
      <c r="D13677" s="6">
        <v>2761.7083333350001</v>
      </c>
      <c r="E13677" t="str">
        <f t="shared" si="426"/>
        <v>2014724</v>
      </c>
      <c r="G13677" t="str">
        <f t="shared" si="427"/>
        <v>2014724</v>
      </c>
    </row>
    <row r="13678" spans="1:7" x14ac:dyDescent="0.15">
      <c r="A13678" s="5">
        <v>2014</v>
      </c>
      <c r="B13678">
        <v>7</v>
      </c>
      <c r="C13678">
        <v>24</v>
      </c>
      <c r="D13678" s="6">
        <v>2761.7500000016698</v>
      </c>
      <c r="E13678" t="str">
        <f t="shared" si="426"/>
        <v>2014724</v>
      </c>
      <c r="G13678" t="str">
        <f t="shared" si="427"/>
        <v>2014724</v>
      </c>
    </row>
    <row r="13679" spans="1:7" x14ac:dyDescent="0.15">
      <c r="A13679" s="5">
        <v>2014</v>
      </c>
      <c r="B13679">
        <v>7</v>
      </c>
      <c r="C13679">
        <v>24</v>
      </c>
      <c r="D13679" s="6">
        <v>2761.79166666833</v>
      </c>
      <c r="E13679" t="str">
        <f t="shared" si="426"/>
        <v>2014724</v>
      </c>
      <c r="G13679" t="str">
        <f t="shared" si="427"/>
        <v>2014724</v>
      </c>
    </row>
    <row r="13680" spans="1:7" x14ac:dyDescent="0.15">
      <c r="A13680" s="5">
        <v>2014</v>
      </c>
      <c r="B13680">
        <v>7</v>
      </c>
      <c r="C13680">
        <v>24</v>
      </c>
      <c r="D13680" s="6">
        <v>2761.8333333350001</v>
      </c>
      <c r="E13680" t="str">
        <f t="shared" si="426"/>
        <v>2014724</v>
      </c>
      <c r="G13680" t="str">
        <f t="shared" si="427"/>
        <v>2014724</v>
      </c>
    </row>
    <row r="13681" spans="1:12" x14ac:dyDescent="0.15">
      <c r="A13681" s="5">
        <v>2014</v>
      </c>
      <c r="B13681">
        <v>7</v>
      </c>
      <c r="C13681">
        <v>24</v>
      </c>
      <c r="D13681" s="6">
        <v>2761.8750000016698</v>
      </c>
      <c r="E13681" t="str">
        <f t="shared" si="426"/>
        <v>2014724</v>
      </c>
      <c r="G13681" t="str">
        <f t="shared" si="427"/>
        <v>2014724</v>
      </c>
    </row>
    <row r="13682" spans="1:12" x14ac:dyDescent="0.15">
      <c r="A13682" s="5">
        <v>2014</v>
      </c>
      <c r="B13682">
        <v>7</v>
      </c>
      <c r="C13682">
        <v>24</v>
      </c>
      <c r="D13682" s="6">
        <v>2761.91666666833</v>
      </c>
      <c r="E13682" t="str">
        <f t="shared" si="426"/>
        <v>2014724</v>
      </c>
      <c r="G13682" t="str">
        <f t="shared" si="427"/>
        <v>2014724</v>
      </c>
    </row>
    <row r="13683" spans="1:12" x14ac:dyDescent="0.15">
      <c r="A13683" s="5">
        <v>2014</v>
      </c>
      <c r="B13683">
        <v>7</v>
      </c>
      <c r="C13683">
        <v>24</v>
      </c>
      <c r="D13683" s="6">
        <v>2761.9583333350001</v>
      </c>
      <c r="E13683" t="str">
        <f t="shared" si="426"/>
        <v>2014724</v>
      </c>
      <c r="G13683" t="str">
        <f t="shared" si="427"/>
        <v>2014724</v>
      </c>
    </row>
    <row r="13684" spans="1:12" x14ac:dyDescent="0.15">
      <c r="A13684" s="5">
        <v>2014</v>
      </c>
      <c r="B13684">
        <v>7</v>
      </c>
      <c r="C13684">
        <v>25</v>
      </c>
      <c r="D13684" s="6">
        <v>2762.0000000016698</v>
      </c>
      <c r="E13684" t="str">
        <f t="shared" si="426"/>
        <v>2014725</v>
      </c>
      <c r="G13684" t="str">
        <f t="shared" si="427"/>
        <v>2014725</v>
      </c>
      <c r="H13684" t="str">
        <f>IF(IF(ISERROR(MAX(F13684:F13707)),"",MAX(F13684:F13707))=0,"",MAX(F13684:F13707))</f>
        <v/>
      </c>
      <c r="I13684" t="str">
        <f>IF(IF(ISERROR(MAX(F13684:F13707)-MIN(F13684:F13707)),"",MAX(F13684:F13707)-MIN(F13684:F13707))=0,"",MAX(F13684:F13707)-MIN(F13684:F13707))</f>
        <v/>
      </c>
      <c r="J13684" t="str">
        <f>IF(ISERROR(I13684/H13684),"",I13684/H13684)</f>
        <v/>
      </c>
      <c r="K13684" t="str">
        <f>IF(ISERROR(AVERAGE(F13684:F13707)/MAX(F13684:F13707)),"",AVERAGE(F13684:F13707)/MAX(F13684:F13707))</f>
        <v/>
      </c>
      <c r="L13684" t="str">
        <f>IF(ISERROR(MIN(F13684:F13707)/H13684),"",MIN(F13684:F13707)/H13684)</f>
        <v/>
      </c>
    </row>
    <row r="13685" spans="1:12" x14ac:dyDescent="0.15">
      <c r="A13685" s="5">
        <v>2014</v>
      </c>
      <c r="B13685">
        <v>7</v>
      </c>
      <c r="C13685">
        <v>25</v>
      </c>
      <c r="D13685" s="6">
        <v>2762.04166666833</v>
      </c>
      <c r="E13685" t="str">
        <f t="shared" si="426"/>
        <v>2014725</v>
      </c>
      <c r="G13685" t="str">
        <f t="shared" si="427"/>
        <v>2014725</v>
      </c>
    </row>
    <row r="13686" spans="1:12" x14ac:dyDescent="0.15">
      <c r="A13686" s="5">
        <v>2014</v>
      </c>
      <c r="B13686">
        <v>7</v>
      </c>
      <c r="C13686">
        <v>25</v>
      </c>
      <c r="D13686" s="6">
        <v>2762.0833333350001</v>
      </c>
      <c r="E13686" t="str">
        <f t="shared" si="426"/>
        <v>2014725</v>
      </c>
      <c r="G13686" t="str">
        <f t="shared" si="427"/>
        <v>2014725</v>
      </c>
    </row>
    <row r="13687" spans="1:12" x14ac:dyDescent="0.15">
      <c r="A13687" s="5">
        <v>2014</v>
      </c>
      <c r="B13687">
        <v>7</v>
      </c>
      <c r="C13687">
        <v>25</v>
      </c>
      <c r="D13687" s="6">
        <v>2762.1250000016698</v>
      </c>
      <c r="E13687" t="str">
        <f t="shared" si="426"/>
        <v>2014725</v>
      </c>
      <c r="G13687" t="str">
        <f t="shared" si="427"/>
        <v>2014725</v>
      </c>
    </row>
    <row r="13688" spans="1:12" x14ac:dyDescent="0.15">
      <c r="A13688" s="5">
        <v>2014</v>
      </c>
      <c r="B13688">
        <v>7</v>
      </c>
      <c r="C13688">
        <v>25</v>
      </c>
      <c r="D13688" s="6">
        <v>2762.16666666833</v>
      </c>
      <c r="E13688" t="str">
        <f t="shared" si="426"/>
        <v>2014725</v>
      </c>
      <c r="G13688" t="str">
        <f t="shared" si="427"/>
        <v>2014725</v>
      </c>
    </row>
    <row r="13689" spans="1:12" x14ac:dyDescent="0.15">
      <c r="A13689" s="5">
        <v>2014</v>
      </c>
      <c r="B13689">
        <v>7</v>
      </c>
      <c r="C13689">
        <v>25</v>
      </c>
      <c r="D13689" s="6">
        <v>2762.2083333350001</v>
      </c>
      <c r="E13689" t="str">
        <f t="shared" si="426"/>
        <v>2014725</v>
      </c>
      <c r="G13689" t="str">
        <f t="shared" si="427"/>
        <v>2014725</v>
      </c>
    </row>
    <row r="13690" spans="1:12" x14ac:dyDescent="0.15">
      <c r="A13690" s="5">
        <v>2014</v>
      </c>
      <c r="B13690">
        <v>7</v>
      </c>
      <c r="C13690">
        <v>25</v>
      </c>
      <c r="D13690" s="6">
        <v>2762.2500000016698</v>
      </c>
      <c r="E13690" t="str">
        <f t="shared" si="426"/>
        <v>2014725</v>
      </c>
      <c r="G13690" t="str">
        <f t="shared" si="427"/>
        <v>2014725</v>
      </c>
    </row>
    <row r="13691" spans="1:12" x14ac:dyDescent="0.15">
      <c r="A13691" s="5">
        <v>2014</v>
      </c>
      <c r="B13691">
        <v>7</v>
      </c>
      <c r="C13691">
        <v>25</v>
      </c>
      <c r="D13691" s="6">
        <v>2762.29166666833</v>
      </c>
      <c r="E13691" t="str">
        <f t="shared" si="426"/>
        <v>2014725</v>
      </c>
      <c r="G13691" t="str">
        <f t="shared" si="427"/>
        <v>2014725</v>
      </c>
    </row>
    <row r="13692" spans="1:12" x14ac:dyDescent="0.15">
      <c r="A13692" s="5">
        <v>2014</v>
      </c>
      <c r="B13692">
        <v>7</v>
      </c>
      <c r="C13692">
        <v>25</v>
      </c>
      <c r="D13692" s="6">
        <v>2762.3333333350001</v>
      </c>
      <c r="E13692" t="str">
        <f t="shared" si="426"/>
        <v>2014725</v>
      </c>
      <c r="G13692" t="str">
        <f t="shared" si="427"/>
        <v>2014725</v>
      </c>
    </row>
    <row r="13693" spans="1:12" x14ac:dyDescent="0.15">
      <c r="A13693" s="5">
        <v>2014</v>
      </c>
      <c r="B13693">
        <v>7</v>
      </c>
      <c r="C13693">
        <v>25</v>
      </c>
      <c r="D13693" s="6">
        <v>2762.3750000016698</v>
      </c>
      <c r="E13693" t="str">
        <f t="shared" si="426"/>
        <v>2014725</v>
      </c>
      <c r="G13693" t="str">
        <f t="shared" si="427"/>
        <v>2014725</v>
      </c>
    </row>
    <row r="13694" spans="1:12" x14ac:dyDescent="0.15">
      <c r="A13694" s="5">
        <v>2014</v>
      </c>
      <c r="B13694">
        <v>7</v>
      </c>
      <c r="C13694">
        <v>25</v>
      </c>
      <c r="D13694" s="6">
        <v>2762.41666666833</v>
      </c>
      <c r="E13694" t="str">
        <f t="shared" si="426"/>
        <v>2014725</v>
      </c>
      <c r="G13694" t="str">
        <f t="shared" si="427"/>
        <v>2014725</v>
      </c>
    </row>
    <row r="13695" spans="1:12" x14ac:dyDescent="0.15">
      <c r="A13695" s="5">
        <v>2014</v>
      </c>
      <c r="B13695">
        <v>7</v>
      </c>
      <c r="C13695">
        <v>25</v>
      </c>
      <c r="D13695" s="6">
        <v>2762.4583333350001</v>
      </c>
      <c r="E13695" t="str">
        <f t="shared" si="426"/>
        <v>2014725</v>
      </c>
      <c r="G13695" t="str">
        <f t="shared" si="427"/>
        <v>2014725</v>
      </c>
    </row>
    <row r="13696" spans="1:12" x14ac:dyDescent="0.15">
      <c r="A13696" s="5">
        <v>2014</v>
      </c>
      <c r="B13696">
        <v>7</v>
      </c>
      <c r="C13696">
        <v>25</v>
      </c>
      <c r="D13696" s="6">
        <v>2762.5000000016698</v>
      </c>
      <c r="E13696" t="str">
        <f t="shared" si="426"/>
        <v>2014725</v>
      </c>
      <c r="G13696" t="str">
        <f t="shared" si="427"/>
        <v>2014725</v>
      </c>
    </row>
    <row r="13697" spans="1:12" x14ac:dyDescent="0.15">
      <c r="A13697" s="5">
        <v>2014</v>
      </c>
      <c r="B13697">
        <v>7</v>
      </c>
      <c r="C13697">
        <v>25</v>
      </c>
      <c r="D13697" s="6">
        <v>2762.54166666833</v>
      </c>
      <c r="E13697" t="str">
        <f t="shared" si="426"/>
        <v>2014725</v>
      </c>
      <c r="G13697" t="str">
        <f t="shared" si="427"/>
        <v>2014725</v>
      </c>
    </row>
    <row r="13698" spans="1:12" x14ac:dyDescent="0.15">
      <c r="A13698" s="5">
        <v>2014</v>
      </c>
      <c r="B13698">
        <v>7</v>
      </c>
      <c r="C13698">
        <v>25</v>
      </c>
      <c r="D13698" s="6">
        <v>2762.5833333350001</v>
      </c>
      <c r="E13698" t="str">
        <f t="shared" si="426"/>
        <v>2014725</v>
      </c>
      <c r="G13698" t="str">
        <f t="shared" si="427"/>
        <v>2014725</v>
      </c>
    </row>
    <row r="13699" spans="1:12" x14ac:dyDescent="0.15">
      <c r="A13699" s="5">
        <v>2014</v>
      </c>
      <c r="B13699">
        <v>7</v>
      </c>
      <c r="C13699">
        <v>25</v>
      </c>
      <c r="D13699" s="6">
        <v>2762.6250000016698</v>
      </c>
      <c r="E13699" t="str">
        <f t="shared" si="426"/>
        <v>2014725</v>
      </c>
      <c r="G13699" t="str">
        <f t="shared" si="427"/>
        <v>2014725</v>
      </c>
    </row>
    <row r="13700" spans="1:12" x14ac:dyDescent="0.15">
      <c r="A13700" s="5">
        <v>2014</v>
      </c>
      <c r="B13700">
        <v>7</v>
      </c>
      <c r="C13700">
        <v>25</v>
      </c>
      <c r="D13700" s="6">
        <v>2762.66666666833</v>
      </c>
      <c r="E13700" t="str">
        <f t="shared" ref="E13700:E13763" si="428">A13700&amp;B13700&amp;C13700</f>
        <v>2014725</v>
      </c>
      <c r="G13700" t="str">
        <f t="shared" ref="G13700:G13763" si="429">E13700</f>
        <v>2014725</v>
      </c>
    </row>
    <row r="13701" spans="1:12" x14ac:dyDescent="0.15">
      <c r="A13701" s="5">
        <v>2014</v>
      </c>
      <c r="B13701">
        <v>7</v>
      </c>
      <c r="C13701">
        <v>25</v>
      </c>
      <c r="D13701" s="6">
        <v>2762.7083333350001</v>
      </c>
      <c r="E13701" t="str">
        <f t="shared" si="428"/>
        <v>2014725</v>
      </c>
      <c r="G13701" t="str">
        <f t="shared" si="429"/>
        <v>2014725</v>
      </c>
    </row>
    <row r="13702" spans="1:12" x14ac:dyDescent="0.15">
      <c r="A13702" s="5">
        <v>2014</v>
      </c>
      <c r="B13702">
        <v>7</v>
      </c>
      <c r="C13702">
        <v>25</v>
      </c>
      <c r="D13702" s="6">
        <v>2762.7500000016698</v>
      </c>
      <c r="E13702" t="str">
        <f t="shared" si="428"/>
        <v>2014725</v>
      </c>
      <c r="G13702" t="str">
        <f t="shared" si="429"/>
        <v>2014725</v>
      </c>
    </row>
    <row r="13703" spans="1:12" x14ac:dyDescent="0.15">
      <c r="A13703" s="5">
        <v>2014</v>
      </c>
      <c r="B13703">
        <v>7</v>
      </c>
      <c r="C13703">
        <v>25</v>
      </c>
      <c r="D13703" s="6">
        <v>2762.79166666833</v>
      </c>
      <c r="E13703" t="str">
        <f t="shared" si="428"/>
        <v>2014725</v>
      </c>
      <c r="G13703" t="str">
        <f t="shared" si="429"/>
        <v>2014725</v>
      </c>
    </row>
    <row r="13704" spans="1:12" x14ac:dyDescent="0.15">
      <c r="A13704" s="5">
        <v>2014</v>
      </c>
      <c r="B13704">
        <v>7</v>
      </c>
      <c r="C13704">
        <v>25</v>
      </c>
      <c r="D13704" s="6">
        <v>2762.8333333350001</v>
      </c>
      <c r="E13704" t="str">
        <f t="shared" si="428"/>
        <v>2014725</v>
      </c>
      <c r="G13704" t="str">
        <f t="shared" si="429"/>
        <v>2014725</v>
      </c>
    </row>
    <row r="13705" spans="1:12" x14ac:dyDescent="0.15">
      <c r="A13705" s="5">
        <v>2014</v>
      </c>
      <c r="B13705">
        <v>7</v>
      </c>
      <c r="C13705">
        <v>25</v>
      </c>
      <c r="D13705" s="6">
        <v>2762.8750000016698</v>
      </c>
      <c r="E13705" t="str">
        <f t="shared" si="428"/>
        <v>2014725</v>
      </c>
      <c r="G13705" t="str">
        <f t="shared" si="429"/>
        <v>2014725</v>
      </c>
    </row>
    <row r="13706" spans="1:12" x14ac:dyDescent="0.15">
      <c r="A13706" s="5">
        <v>2014</v>
      </c>
      <c r="B13706">
        <v>7</v>
      </c>
      <c r="C13706">
        <v>25</v>
      </c>
      <c r="D13706" s="6">
        <v>2762.91666666833</v>
      </c>
      <c r="E13706" t="str">
        <f t="shared" si="428"/>
        <v>2014725</v>
      </c>
      <c r="G13706" t="str">
        <f t="shared" si="429"/>
        <v>2014725</v>
      </c>
    </row>
    <row r="13707" spans="1:12" x14ac:dyDescent="0.15">
      <c r="A13707" s="5">
        <v>2014</v>
      </c>
      <c r="B13707">
        <v>7</v>
      </c>
      <c r="C13707">
        <v>25</v>
      </c>
      <c r="D13707" s="6">
        <v>2762.9583333350001</v>
      </c>
      <c r="E13707" t="str">
        <f t="shared" si="428"/>
        <v>2014725</v>
      </c>
      <c r="G13707" t="str">
        <f t="shared" si="429"/>
        <v>2014725</v>
      </c>
    </row>
    <row r="13708" spans="1:12" x14ac:dyDescent="0.15">
      <c r="A13708" s="5">
        <v>2014</v>
      </c>
      <c r="B13708">
        <v>7</v>
      </c>
      <c r="C13708">
        <v>26</v>
      </c>
      <c r="D13708" s="6">
        <v>2763.0000000016698</v>
      </c>
      <c r="E13708" t="str">
        <f t="shared" si="428"/>
        <v>2014726</v>
      </c>
      <c r="G13708" t="str">
        <f t="shared" si="429"/>
        <v>2014726</v>
      </c>
      <c r="H13708" t="str">
        <f>IF(IF(ISERROR(MAX(F13708:F13731)),"",MAX(F13708:F13731))=0,"",MAX(F13708:F13731))</f>
        <v/>
      </c>
      <c r="I13708" t="str">
        <f>IF(IF(ISERROR(MAX(F13708:F13731)-MIN(F13708:F13731)),"",MAX(F13708:F13731)-MIN(F13708:F13731))=0,"",MAX(F13708:F13731)-MIN(F13708:F13731))</f>
        <v/>
      </c>
      <c r="J13708" t="str">
        <f>IF(ISERROR(I13708/H13708),"",I13708/H13708)</f>
        <v/>
      </c>
      <c r="K13708" t="str">
        <f>IF(ISERROR(AVERAGE(F13708:F13731)/MAX(F13708:F13731)),"",AVERAGE(F13708:F13731)/MAX(F13708:F13731))</f>
        <v/>
      </c>
      <c r="L13708" t="str">
        <f>IF(ISERROR(MIN(F13708:F13731)/H13708),"",MIN(F13708:F13731)/H13708)</f>
        <v/>
      </c>
    </row>
    <row r="13709" spans="1:12" x14ac:dyDescent="0.15">
      <c r="A13709" s="5">
        <v>2014</v>
      </c>
      <c r="B13709">
        <v>7</v>
      </c>
      <c r="C13709">
        <v>26</v>
      </c>
      <c r="D13709" s="6">
        <v>2763.04166666833</v>
      </c>
      <c r="E13709" t="str">
        <f t="shared" si="428"/>
        <v>2014726</v>
      </c>
      <c r="G13709" t="str">
        <f t="shared" si="429"/>
        <v>2014726</v>
      </c>
    </row>
    <row r="13710" spans="1:12" x14ac:dyDescent="0.15">
      <c r="A13710" s="5">
        <v>2014</v>
      </c>
      <c r="B13710">
        <v>7</v>
      </c>
      <c r="C13710">
        <v>26</v>
      </c>
      <c r="D13710" s="6">
        <v>2763.0833333350001</v>
      </c>
      <c r="E13710" t="str">
        <f t="shared" si="428"/>
        <v>2014726</v>
      </c>
      <c r="G13710" t="str">
        <f t="shared" si="429"/>
        <v>2014726</v>
      </c>
    </row>
    <row r="13711" spans="1:12" x14ac:dyDescent="0.15">
      <c r="A13711" s="5">
        <v>2014</v>
      </c>
      <c r="B13711">
        <v>7</v>
      </c>
      <c r="C13711">
        <v>26</v>
      </c>
      <c r="D13711" s="6">
        <v>2763.1250000016698</v>
      </c>
      <c r="E13711" t="str">
        <f t="shared" si="428"/>
        <v>2014726</v>
      </c>
      <c r="G13711" t="str">
        <f t="shared" si="429"/>
        <v>2014726</v>
      </c>
    </row>
    <row r="13712" spans="1:12" x14ac:dyDescent="0.15">
      <c r="A13712" s="5">
        <v>2014</v>
      </c>
      <c r="B13712">
        <v>7</v>
      </c>
      <c r="C13712">
        <v>26</v>
      </c>
      <c r="D13712" s="6">
        <v>2763.16666666833</v>
      </c>
      <c r="E13712" t="str">
        <f t="shared" si="428"/>
        <v>2014726</v>
      </c>
      <c r="G13712" t="str">
        <f t="shared" si="429"/>
        <v>2014726</v>
      </c>
    </row>
    <row r="13713" spans="1:7" x14ac:dyDescent="0.15">
      <c r="A13713" s="5">
        <v>2014</v>
      </c>
      <c r="B13713">
        <v>7</v>
      </c>
      <c r="C13713">
        <v>26</v>
      </c>
      <c r="D13713" s="6">
        <v>2763.2083333350001</v>
      </c>
      <c r="E13713" t="str">
        <f t="shared" si="428"/>
        <v>2014726</v>
      </c>
      <c r="G13713" t="str">
        <f t="shared" si="429"/>
        <v>2014726</v>
      </c>
    </row>
    <row r="13714" spans="1:7" x14ac:dyDescent="0.15">
      <c r="A13714" s="5">
        <v>2014</v>
      </c>
      <c r="B13714">
        <v>7</v>
      </c>
      <c r="C13714">
        <v>26</v>
      </c>
      <c r="D13714" s="6">
        <v>2763.2500000016698</v>
      </c>
      <c r="E13714" t="str">
        <f t="shared" si="428"/>
        <v>2014726</v>
      </c>
      <c r="G13714" t="str">
        <f t="shared" si="429"/>
        <v>2014726</v>
      </c>
    </row>
    <row r="13715" spans="1:7" x14ac:dyDescent="0.15">
      <c r="A13715" s="5">
        <v>2014</v>
      </c>
      <c r="B13715">
        <v>7</v>
      </c>
      <c r="C13715">
        <v>26</v>
      </c>
      <c r="D13715" s="6">
        <v>2763.29166666833</v>
      </c>
      <c r="E13715" t="str">
        <f t="shared" si="428"/>
        <v>2014726</v>
      </c>
      <c r="G13715" t="str">
        <f t="shared" si="429"/>
        <v>2014726</v>
      </c>
    </row>
    <row r="13716" spans="1:7" x14ac:dyDescent="0.15">
      <c r="A13716" s="5">
        <v>2014</v>
      </c>
      <c r="B13716">
        <v>7</v>
      </c>
      <c r="C13716">
        <v>26</v>
      </c>
      <c r="D13716" s="6">
        <v>2763.3333333350001</v>
      </c>
      <c r="E13716" t="str">
        <f t="shared" si="428"/>
        <v>2014726</v>
      </c>
      <c r="G13716" t="str">
        <f t="shared" si="429"/>
        <v>2014726</v>
      </c>
    </row>
    <row r="13717" spans="1:7" x14ac:dyDescent="0.15">
      <c r="A13717" s="5">
        <v>2014</v>
      </c>
      <c r="B13717">
        <v>7</v>
      </c>
      <c r="C13717">
        <v>26</v>
      </c>
      <c r="D13717" s="6">
        <v>2763.3750000016698</v>
      </c>
      <c r="E13717" t="str">
        <f t="shared" si="428"/>
        <v>2014726</v>
      </c>
      <c r="G13717" t="str">
        <f t="shared" si="429"/>
        <v>2014726</v>
      </c>
    </row>
    <row r="13718" spans="1:7" x14ac:dyDescent="0.15">
      <c r="A13718" s="5">
        <v>2014</v>
      </c>
      <c r="B13718">
        <v>7</v>
      </c>
      <c r="C13718">
        <v>26</v>
      </c>
      <c r="D13718" s="6">
        <v>2763.41666666833</v>
      </c>
      <c r="E13718" t="str">
        <f t="shared" si="428"/>
        <v>2014726</v>
      </c>
      <c r="G13718" t="str">
        <f t="shared" si="429"/>
        <v>2014726</v>
      </c>
    </row>
    <row r="13719" spans="1:7" x14ac:dyDescent="0.15">
      <c r="A13719" s="5">
        <v>2014</v>
      </c>
      <c r="B13719">
        <v>7</v>
      </c>
      <c r="C13719">
        <v>26</v>
      </c>
      <c r="D13719" s="6">
        <v>2763.4583333350001</v>
      </c>
      <c r="E13719" t="str">
        <f t="shared" si="428"/>
        <v>2014726</v>
      </c>
      <c r="G13719" t="str">
        <f t="shared" si="429"/>
        <v>2014726</v>
      </c>
    </row>
    <row r="13720" spans="1:7" x14ac:dyDescent="0.15">
      <c r="A13720" s="5">
        <v>2014</v>
      </c>
      <c r="B13720">
        <v>7</v>
      </c>
      <c r="C13720">
        <v>26</v>
      </c>
      <c r="D13720" s="6">
        <v>2763.5000000016698</v>
      </c>
      <c r="E13720" t="str">
        <f t="shared" si="428"/>
        <v>2014726</v>
      </c>
      <c r="G13720" t="str">
        <f t="shared" si="429"/>
        <v>2014726</v>
      </c>
    </row>
    <row r="13721" spans="1:7" x14ac:dyDescent="0.15">
      <c r="A13721" s="5">
        <v>2014</v>
      </c>
      <c r="B13721">
        <v>7</v>
      </c>
      <c r="C13721">
        <v>26</v>
      </c>
      <c r="D13721" s="6">
        <v>2763.54166666833</v>
      </c>
      <c r="E13721" t="str">
        <f t="shared" si="428"/>
        <v>2014726</v>
      </c>
      <c r="G13721" t="str">
        <f t="shared" si="429"/>
        <v>2014726</v>
      </c>
    </row>
    <row r="13722" spans="1:7" x14ac:dyDescent="0.15">
      <c r="A13722" s="5">
        <v>2014</v>
      </c>
      <c r="B13722">
        <v>7</v>
      </c>
      <c r="C13722">
        <v>26</v>
      </c>
      <c r="D13722" s="6">
        <v>2763.5833333350001</v>
      </c>
      <c r="E13722" t="str">
        <f t="shared" si="428"/>
        <v>2014726</v>
      </c>
      <c r="G13722" t="str">
        <f t="shared" si="429"/>
        <v>2014726</v>
      </c>
    </row>
    <row r="13723" spans="1:7" x14ac:dyDescent="0.15">
      <c r="A13723" s="5">
        <v>2014</v>
      </c>
      <c r="B13723">
        <v>7</v>
      </c>
      <c r="C13723">
        <v>26</v>
      </c>
      <c r="D13723" s="6">
        <v>2763.6250000016698</v>
      </c>
      <c r="E13723" t="str">
        <f t="shared" si="428"/>
        <v>2014726</v>
      </c>
      <c r="G13723" t="str">
        <f t="shared" si="429"/>
        <v>2014726</v>
      </c>
    </row>
    <row r="13724" spans="1:7" x14ac:dyDescent="0.15">
      <c r="A13724" s="5">
        <v>2014</v>
      </c>
      <c r="B13724">
        <v>7</v>
      </c>
      <c r="C13724">
        <v>26</v>
      </c>
      <c r="D13724" s="6">
        <v>2763.66666666833</v>
      </c>
      <c r="E13724" t="str">
        <f t="shared" si="428"/>
        <v>2014726</v>
      </c>
      <c r="G13724" t="str">
        <f t="shared" si="429"/>
        <v>2014726</v>
      </c>
    </row>
    <row r="13725" spans="1:7" x14ac:dyDescent="0.15">
      <c r="A13725" s="5">
        <v>2014</v>
      </c>
      <c r="B13725">
        <v>7</v>
      </c>
      <c r="C13725">
        <v>26</v>
      </c>
      <c r="D13725" s="6">
        <v>2763.7083333350001</v>
      </c>
      <c r="E13725" t="str">
        <f t="shared" si="428"/>
        <v>2014726</v>
      </c>
      <c r="G13725" t="str">
        <f t="shared" si="429"/>
        <v>2014726</v>
      </c>
    </row>
    <row r="13726" spans="1:7" x14ac:dyDescent="0.15">
      <c r="A13726" s="5">
        <v>2014</v>
      </c>
      <c r="B13726">
        <v>7</v>
      </c>
      <c r="C13726">
        <v>26</v>
      </c>
      <c r="D13726" s="6">
        <v>2763.7500000016698</v>
      </c>
      <c r="E13726" t="str">
        <f t="shared" si="428"/>
        <v>2014726</v>
      </c>
      <c r="G13726" t="str">
        <f t="shared" si="429"/>
        <v>2014726</v>
      </c>
    </row>
    <row r="13727" spans="1:7" x14ac:dyDescent="0.15">
      <c r="A13727" s="5">
        <v>2014</v>
      </c>
      <c r="B13727">
        <v>7</v>
      </c>
      <c r="C13727">
        <v>26</v>
      </c>
      <c r="D13727" s="6">
        <v>2763.79166666833</v>
      </c>
      <c r="E13727" t="str">
        <f t="shared" si="428"/>
        <v>2014726</v>
      </c>
      <c r="G13727" t="str">
        <f t="shared" si="429"/>
        <v>2014726</v>
      </c>
    </row>
    <row r="13728" spans="1:7" x14ac:dyDescent="0.15">
      <c r="A13728" s="5">
        <v>2014</v>
      </c>
      <c r="B13728">
        <v>7</v>
      </c>
      <c r="C13728">
        <v>26</v>
      </c>
      <c r="D13728" s="6">
        <v>2763.8333333350001</v>
      </c>
      <c r="E13728" t="str">
        <f t="shared" si="428"/>
        <v>2014726</v>
      </c>
      <c r="G13728" t="str">
        <f t="shared" si="429"/>
        <v>2014726</v>
      </c>
    </row>
    <row r="13729" spans="1:12" x14ac:dyDescent="0.15">
      <c r="A13729" s="5">
        <v>2014</v>
      </c>
      <c r="B13729">
        <v>7</v>
      </c>
      <c r="C13729">
        <v>26</v>
      </c>
      <c r="D13729" s="6">
        <v>2763.8750000016698</v>
      </c>
      <c r="E13729" t="str">
        <f t="shared" si="428"/>
        <v>2014726</v>
      </c>
      <c r="G13729" t="str">
        <f t="shared" si="429"/>
        <v>2014726</v>
      </c>
    </row>
    <row r="13730" spans="1:12" x14ac:dyDescent="0.15">
      <c r="A13730" s="5">
        <v>2014</v>
      </c>
      <c r="B13730">
        <v>7</v>
      </c>
      <c r="C13730">
        <v>26</v>
      </c>
      <c r="D13730" s="6">
        <v>2763.91666666833</v>
      </c>
      <c r="E13730" t="str">
        <f t="shared" si="428"/>
        <v>2014726</v>
      </c>
      <c r="G13730" t="str">
        <f t="shared" si="429"/>
        <v>2014726</v>
      </c>
    </row>
    <row r="13731" spans="1:12" x14ac:dyDescent="0.15">
      <c r="A13731" s="5">
        <v>2014</v>
      </c>
      <c r="B13731">
        <v>7</v>
      </c>
      <c r="C13731">
        <v>26</v>
      </c>
      <c r="D13731" s="6">
        <v>2763.9583333350001</v>
      </c>
      <c r="E13731" t="str">
        <f t="shared" si="428"/>
        <v>2014726</v>
      </c>
      <c r="G13731" t="str">
        <f t="shared" si="429"/>
        <v>2014726</v>
      </c>
    </row>
    <row r="13732" spans="1:12" x14ac:dyDescent="0.15">
      <c r="A13732" s="5">
        <v>2014</v>
      </c>
      <c r="B13732">
        <v>7</v>
      </c>
      <c r="C13732">
        <v>27</v>
      </c>
      <c r="D13732" s="6">
        <v>2764.0000000016698</v>
      </c>
      <c r="E13732" t="str">
        <f t="shared" si="428"/>
        <v>2014727</v>
      </c>
      <c r="G13732" t="str">
        <f t="shared" si="429"/>
        <v>2014727</v>
      </c>
      <c r="H13732" t="str">
        <f>IF(IF(ISERROR(MAX(F13732:F13755)),"",MAX(F13732:F13755))=0,"",MAX(F13732:F13755))</f>
        <v/>
      </c>
      <c r="I13732" t="str">
        <f>IF(IF(ISERROR(MAX(F13732:F13755)-MIN(F13732:F13755)),"",MAX(F13732:F13755)-MIN(F13732:F13755))=0,"",MAX(F13732:F13755)-MIN(F13732:F13755))</f>
        <v/>
      </c>
      <c r="J13732" t="str">
        <f>IF(ISERROR(I13732/H13732),"",I13732/H13732)</f>
        <v/>
      </c>
      <c r="K13732" t="str">
        <f>IF(ISERROR(AVERAGE(F13732:F13755)/MAX(F13732:F13755)),"",AVERAGE(F13732:F13755)/MAX(F13732:F13755))</f>
        <v/>
      </c>
      <c r="L13732" t="str">
        <f>IF(ISERROR(MIN(F13732:F13755)/H13732),"",MIN(F13732:F13755)/H13732)</f>
        <v/>
      </c>
    </row>
    <row r="13733" spans="1:12" x14ac:dyDescent="0.15">
      <c r="A13733" s="5">
        <v>2014</v>
      </c>
      <c r="B13733">
        <v>7</v>
      </c>
      <c r="C13733">
        <v>27</v>
      </c>
      <c r="D13733" s="6">
        <v>2764.04166666833</v>
      </c>
      <c r="E13733" t="str">
        <f t="shared" si="428"/>
        <v>2014727</v>
      </c>
      <c r="G13733" t="str">
        <f t="shared" si="429"/>
        <v>2014727</v>
      </c>
    </row>
    <row r="13734" spans="1:12" x14ac:dyDescent="0.15">
      <c r="A13734" s="5">
        <v>2014</v>
      </c>
      <c r="B13734">
        <v>7</v>
      </c>
      <c r="C13734">
        <v>27</v>
      </c>
      <c r="D13734" s="6">
        <v>2764.0833333350001</v>
      </c>
      <c r="E13734" t="str">
        <f t="shared" si="428"/>
        <v>2014727</v>
      </c>
      <c r="G13734" t="str">
        <f t="shared" si="429"/>
        <v>2014727</v>
      </c>
    </row>
    <row r="13735" spans="1:12" x14ac:dyDescent="0.15">
      <c r="A13735" s="5">
        <v>2014</v>
      </c>
      <c r="B13735">
        <v>7</v>
      </c>
      <c r="C13735">
        <v>27</v>
      </c>
      <c r="D13735" s="6">
        <v>2764.1250000016698</v>
      </c>
      <c r="E13735" t="str">
        <f t="shared" si="428"/>
        <v>2014727</v>
      </c>
      <c r="G13735" t="str">
        <f t="shared" si="429"/>
        <v>2014727</v>
      </c>
    </row>
    <row r="13736" spans="1:12" x14ac:dyDescent="0.15">
      <c r="A13736" s="5">
        <v>2014</v>
      </c>
      <c r="B13736">
        <v>7</v>
      </c>
      <c r="C13736">
        <v>27</v>
      </c>
      <c r="D13736" s="6">
        <v>2764.16666666833</v>
      </c>
      <c r="E13736" t="str">
        <f t="shared" si="428"/>
        <v>2014727</v>
      </c>
      <c r="G13736" t="str">
        <f t="shared" si="429"/>
        <v>2014727</v>
      </c>
    </row>
    <row r="13737" spans="1:12" x14ac:dyDescent="0.15">
      <c r="A13737" s="5">
        <v>2014</v>
      </c>
      <c r="B13737">
        <v>7</v>
      </c>
      <c r="C13737">
        <v>27</v>
      </c>
      <c r="D13737" s="6">
        <v>2764.2083333350001</v>
      </c>
      <c r="E13737" t="str">
        <f t="shared" si="428"/>
        <v>2014727</v>
      </c>
      <c r="G13737" t="str">
        <f t="shared" si="429"/>
        <v>2014727</v>
      </c>
    </row>
    <row r="13738" spans="1:12" x14ac:dyDescent="0.15">
      <c r="A13738" s="5">
        <v>2014</v>
      </c>
      <c r="B13738">
        <v>7</v>
      </c>
      <c r="C13738">
        <v>27</v>
      </c>
      <c r="D13738" s="6">
        <v>2764.2500000016698</v>
      </c>
      <c r="E13738" t="str">
        <f t="shared" si="428"/>
        <v>2014727</v>
      </c>
      <c r="G13738" t="str">
        <f t="shared" si="429"/>
        <v>2014727</v>
      </c>
    </row>
    <row r="13739" spans="1:12" x14ac:dyDescent="0.15">
      <c r="A13739" s="5">
        <v>2014</v>
      </c>
      <c r="B13739">
        <v>7</v>
      </c>
      <c r="C13739">
        <v>27</v>
      </c>
      <c r="D13739" s="6">
        <v>2764.29166666833</v>
      </c>
      <c r="E13739" t="str">
        <f t="shared" si="428"/>
        <v>2014727</v>
      </c>
      <c r="G13739" t="str">
        <f t="shared" si="429"/>
        <v>2014727</v>
      </c>
    </row>
    <row r="13740" spans="1:12" x14ac:dyDescent="0.15">
      <c r="A13740" s="5">
        <v>2014</v>
      </c>
      <c r="B13740">
        <v>7</v>
      </c>
      <c r="C13740">
        <v>27</v>
      </c>
      <c r="D13740" s="6">
        <v>2764.3333333350001</v>
      </c>
      <c r="E13740" t="str">
        <f t="shared" si="428"/>
        <v>2014727</v>
      </c>
      <c r="G13740" t="str">
        <f t="shared" si="429"/>
        <v>2014727</v>
      </c>
    </row>
    <row r="13741" spans="1:12" x14ac:dyDescent="0.15">
      <c r="A13741" s="5">
        <v>2014</v>
      </c>
      <c r="B13741">
        <v>7</v>
      </c>
      <c r="C13741">
        <v>27</v>
      </c>
      <c r="D13741" s="6">
        <v>2764.3750000016698</v>
      </c>
      <c r="E13741" t="str">
        <f t="shared" si="428"/>
        <v>2014727</v>
      </c>
      <c r="G13741" t="str">
        <f t="shared" si="429"/>
        <v>2014727</v>
      </c>
    </row>
    <row r="13742" spans="1:12" x14ac:dyDescent="0.15">
      <c r="A13742" s="5">
        <v>2014</v>
      </c>
      <c r="B13742">
        <v>7</v>
      </c>
      <c r="C13742">
        <v>27</v>
      </c>
      <c r="D13742" s="6">
        <v>2764.41666666833</v>
      </c>
      <c r="E13742" t="str">
        <f t="shared" si="428"/>
        <v>2014727</v>
      </c>
      <c r="G13742" t="str">
        <f t="shared" si="429"/>
        <v>2014727</v>
      </c>
    </row>
    <row r="13743" spans="1:12" x14ac:dyDescent="0.15">
      <c r="A13743" s="5">
        <v>2014</v>
      </c>
      <c r="B13743">
        <v>7</v>
      </c>
      <c r="C13743">
        <v>27</v>
      </c>
      <c r="D13743" s="6">
        <v>2764.4583333350001</v>
      </c>
      <c r="E13743" t="str">
        <f t="shared" si="428"/>
        <v>2014727</v>
      </c>
      <c r="G13743" t="str">
        <f t="shared" si="429"/>
        <v>2014727</v>
      </c>
    </row>
    <row r="13744" spans="1:12" x14ac:dyDescent="0.15">
      <c r="A13744" s="5">
        <v>2014</v>
      </c>
      <c r="B13744">
        <v>7</v>
      </c>
      <c r="C13744">
        <v>27</v>
      </c>
      <c r="D13744" s="6">
        <v>2764.5000000016698</v>
      </c>
      <c r="E13744" t="str">
        <f t="shared" si="428"/>
        <v>2014727</v>
      </c>
      <c r="G13744" t="str">
        <f t="shared" si="429"/>
        <v>2014727</v>
      </c>
    </row>
    <row r="13745" spans="1:12" x14ac:dyDescent="0.15">
      <c r="A13745" s="5">
        <v>2014</v>
      </c>
      <c r="B13745">
        <v>7</v>
      </c>
      <c r="C13745">
        <v>27</v>
      </c>
      <c r="D13745" s="6">
        <v>2764.54166666833</v>
      </c>
      <c r="E13745" t="str">
        <f t="shared" si="428"/>
        <v>2014727</v>
      </c>
      <c r="G13745" t="str">
        <f t="shared" si="429"/>
        <v>2014727</v>
      </c>
    </row>
    <row r="13746" spans="1:12" x14ac:dyDescent="0.15">
      <c r="A13746" s="5">
        <v>2014</v>
      </c>
      <c r="B13746">
        <v>7</v>
      </c>
      <c r="C13746">
        <v>27</v>
      </c>
      <c r="D13746" s="6">
        <v>2764.5833333350001</v>
      </c>
      <c r="E13746" t="str">
        <f t="shared" si="428"/>
        <v>2014727</v>
      </c>
      <c r="G13746" t="str">
        <f t="shared" si="429"/>
        <v>2014727</v>
      </c>
    </row>
    <row r="13747" spans="1:12" x14ac:dyDescent="0.15">
      <c r="A13747" s="5">
        <v>2014</v>
      </c>
      <c r="B13747">
        <v>7</v>
      </c>
      <c r="C13747">
        <v>27</v>
      </c>
      <c r="D13747" s="6">
        <v>2764.6250000016698</v>
      </c>
      <c r="E13747" t="str">
        <f t="shared" si="428"/>
        <v>2014727</v>
      </c>
      <c r="G13747" t="str">
        <f t="shared" si="429"/>
        <v>2014727</v>
      </c>
    </row>
    <row r="13748" spans="1:12" x14ac:dyDescent="0.15">
      <c r="A13748" s="5">
        <v>2014</v>
      </c>
      <c r="B13748">
        <v>7</v>
      </c>
      <c r="C13748">
        <v>27</v>
      </c>
      <c r="D13748" s="6">
        <v>2764.66666666833</v>
      </c>
      <c r="E13748" t="str">
        <f t="shared" si="428"/>
        <v>2014727</v>
      </c>
      <c r="G13748" t="str">
        <f t="shared" si="429"/>
        <v>2014727</v>
      </c>
    </row>
    <row r="13749" spans="1:12" x14ac:dyDescent="0.15">
      <c r="A13749" s="5">
        <v>2014</v>
      </c>
      <c r="B13749">
        <v>7</v>
      </c>
      <c r="C13749">
        <v>27</v>
      </c>
      <c r="D13749" s="6">
        <v>2764.7083333350001</v>
      </c>
      <c r="E13749" t="str">
        <f t="shared" si="428"/>
        <v>2014727</v>
      </c>
      <c r="G13749" t="str">
        <f t="shared" si="429"/>
        <v>2014727</v>
      </c>
    </row>
    <row r="13750" spans="1:12" x14ac:dyDescent="0.15">
      <c r="A13750" s="5">
        <v>2014</v>
      </c>
      <c r="B13750">
        <v>7</v>
      </c>
      <c r="C13750">
        <v>27</v>
      </c>
      <c r="D13750" s="6">
        <v>2764.7500000016698</v>
      </c>
      <c r="E13750" t="str">
        <f t="shared" si="428"/>
        <v>2014727</v>
      </c>
      <c r="G13750" t="str">
        <f t="shared" si="429"/>
        <v>2014727</v>
      </c>
    </row>
    <row r="13751" spans="1:12" x14ac:dyDescent="0.15">
      <c r="A13751" s="5">
        <v>2014</v>
      </c>
      <c r="B13751">
        <v>7</v>
      </c>
      <c r="C13751">
        <v>27</v>
      </c>
      <c r="D13751" s="6">
        <v>2764.79166666833</v>
      </c>
      <c r="E13751" t="str">
        <f t="shared" si="428"/>
        <v>2014727</v>
      </c>
      <c r="G13751" t="str">
        <f t="shared" si="429"/>
        <v>2014727</v>
      </c>
    </row>
    <row r="13752" spans="1:12" x14ac:dyDescent="0.15">
      <c r="A13752" s="5">
        <v>2014</v>
      </c>
      <c r="B13752">
        <v>7</v>
      </c>
      <c r="C13752">
        <v>27</v>
      </c>
      <c r="D13752" s="6">
        <v>2764.8333333350001</v>
      </c>
      <c r="E13752" t="str">
        <f t="shared" si="428"/>
        <v>2014727</v>
      </c>
      <c r="G13752" t="str">
        <f t="shared" si="429"/>
        <v>2014727</v>
      </c>
    </row>
    <row r="13753" spans="1:12" x14ac:dyDescent="0.15">
      <c r="A13753" s="5">
        <v>2014</v>
      </c>
      <c r="B13753">
        <v>7</v>
      </c>
      <c r="C13753">
        <v>27</v>
      </c>
      <c r="D13753" s="6">
        <v>2764.8750000016698</v>
      </c>
      <c r="E13753" t="str">
        <f t="shared" si="428"/>
        <v>2014727</v>
      </c>
      <c r="G13753" t="str">
        <f t="shared" si="429"/>
        <v>2014727</v>
      </c>
    </row>
    <row r="13754" spans="1:12" x14ac:dyDescent="0.15">
      <c r="A13754" s="5">
        <v>2014</v>
      </c>
      <c r="B13754">
        <v>7</v>
      </c>
      <c r="C13754">
        <v>27</v>
      </c>
      <c r="D13754" s="6">
        <v>2764.91666666833</v>
      </c>
      <c r="E13754" t="str">
        <f t="shared" si="428"/>
        <v>2014727</v>
      </c>
      <c r="G13754" t="str">
        <f t="shared" si="429"/>
        <v>2014727</v>
      </c>
    </row>
    <row r="13755" spans="1:12" x14ac:dyDescent="0.15">
      <c r="A13755" s="5">
        <v>2014</v>
      </c>
      <c r="B13755">
        <v>7</v>
      </c>
      <c r="C13755">
        <v>27</v>
      </c>
      <c r="D13755" s="6">
        <v>2764.9583333350001</v>
      </c>
      <c r="E13755" t="str">
        <f t="shared" si="428"/>
        <v>2014727</v>
      </c>
      <c r="G13755" t="str">
        <f t="shared" si="429"/>
        <v>2014727</v>
      </c>
    </row>
    <row r="13756" spans="1:12" x14ac:dyDescent="0.15">
      <c r="A13756" s="5">
        <v>2014</v>
      </c>
      <c r="B13756">
        <v>7</v>
      </c>
      <c r="C13756">
        <v>28</v>
      </c>
      <c r="D13756" s="6">
        <v>2765.0000000016698</v>
      </c>
      <c r="E13756" t="str">
        <f t="shared" si="428"/>
        <v>2014728</v>
      </c>
      <c r="G13756" t="str">
        <f t="shared" si="429"/>
        <v>2014728</v>
      </c>
      <c r="H13756" t="str">
        <f>IF(IF(ISERROR(MAX(F13756:F13779)),"",MAX(F13756:F13779))=0,"",MAX(F13756:F13779))</f>
        <v/>
      </c>
      <c r="I13756" t="str">
        <f>IF(IF(ISERROR(MAX(F13756:F13779)-MIN(F13756:F13779)),"",MAX(F13756:F13779)-MIN(F13756:F13779))=0,"",MAX(F13756:F13779)-MIN(F13756:F13779))</f>
        <v/>
      </c>
      <c r="J13756" t="str">
        <f>IF(ISERROR(I13756/H13756),"",I13756/H13756)</f>
        <v/>
      </c>
      <c r="K13756" t="str">
        <f>IF(ISERROR(AVERAGE(F13756:F13779)/MAX(F13756:F13779)),"",AVERAGE(F13756:F13779)/MAX(F13756:F13779))</f>
        <v/>
      </c>
      <c r="L13756" t="str">
        <f>IF(ISERROR(MIN(F13756:F13779)/H13756),"",MIN(F13756:F13779)/H13756)</f>
        <v/>
      </c>
    </row>
    <row r="13757" spans="1:12" x14ac:dyDescent="0.15">
      <c r="A13757" s="5">
        <v>2014</v>
      </c>
      <c r="B13757">
        <v>7</v>
      </c>
      <c r="C13757">
        <v>28</v>
      </c>
      <c r="D13757" s="6">
        <v>2765.04166666833</v>
      </c>
      <c r="E13757" t="str">
        <f t="shared" si="428"/>
        <v>2014728</v>
      </c>
      <c r="G13757" t="str">
        <f t="shared" si="429"/>
        <v>2014728</v>
      </c>
    </row>
    <row r="13758" spans="1:12" x14ac:dyDescent="0.15">
      <c r="A13758" s="5">
        <v>2014</v>
      </c>
      <c r="B13758">
        <v>7</v>
      </c>
      <c r="C13758">
        <v>28</v>
      </c>
      <c r="D13758" s="6">
        <v>2765.0833333350001</v>
      </c>
      <c r="E13758" t="str">
        <f t="shared" si="428"/>
        <v>2014728</v>
      </c>
      <c r="G13758" t="str">
        <f t="shared" si="429"/>
        <v>2014728</v>
      </c>
    </row>
    <row r="13759" spans="1:12" x14ac:dyDescent="0.15">
      <c r="A13759" s="5">
        <v>2014</v>
      </c>
      <c r="B13759">
        <v>7</v>
      </c>
      <c r="C13759">
        <v>28</v>
      </c>
      <c r="D13759" s="6">
        <v>2765.1250000016698</v>
      </c>
      <c r="E13759" t="str">
        <f t="shared" si="428"/>
        <v>2014728</v>
      </c>
      <c r="G13759" t="str">
        <f t="shared" si="429"/>
        <v>2014728</v>
      </c>
    </row>
    <row r="13760" spans="1:12" x14ac:dyDescent="0.15">
      <c r="A13760" s="5">
        <v>2014</v>
      </c>
      <c r="B13760">
        <v>7</v>
      </c>
      <c r="C13760">
        <v>28</v>
      </c>
      <c r="D13760" s="6">
        <v>2765.16666666833</v>
      </c>
      <c r="E13760" t="str">
        <f t="shared" si="428"/>
        <v>2014728</v>
      </c>
      <c r="G13760" t="str">
        <f t="shared" si="429"/>
        <v>2014728</v>
      </c>
    </row>
    <row r="13761" spans="1:7" x14ac:dyDescent="0.15">
      <c r="A13761" s="5">
        <v>2014</v>
      </c>
      <c r="B13761">
        <v>7</v>
      </c>
      <c r="C13761">
        <v>28</v>
      </c>
      <c r="D13761" s="6">
        <v>2765.2083333350001</v>
      </c>
      <c r="E13761" t="str">
        <f t="shared" si="428"/>
        <v>2014728</v>
      </c>
      <c r="G13761" t="str">
        <f t="shared" si="429"/>
        <v>2014728</v>
      </c>
    </row>
    <row r="13762" spans="1:7" x14ac:dyDescent="0.15">
      <c r="A13762" s="5">
        <v>2014</v>
      </c>
      <c r="B13762">
        <v>7</v>
      </c>
      <c r="C13762">
        <v>28</v>
      </c>
      <c r="D13762" s="6">
        <v>2765.2500000016698</v>
      </c>
      <c r="E13762" t="str">
        <f t="shared" si="428"/>
        <v>2014728</v>
      </c>
      <c r="G13762" t="str">
        <f t="shared" si="429"/>
        <v>2014728</v>
      </c>
    </row>
    <row r="13763" spans="1:7" x14ac:dyDescent="0.15">
      <c r="A13763" s="5">
        <v>2014</v>
      </c>
      <c r="B13763">
        <v>7</v>
      </c>
      <c r="C13763">
        <v>28</v>
      </c>
      <c r="D13763" s="6">
        <v>2765.29166666833</v>
      </c>
      <c r="E13763" t="str">
        <f t="shared" si="428"/>
        <v>2014728</v>
      </c>
      <c r="G13763" t="str">
        <f t="shared" si="429"/>
        <v>2014728</v>
      </c>
    </row>
    <row r="13764" spans="1:7" x14ac:dyDescent="0.15">
      <c r="A13764" s="5">
        <v>2014</v>
      </c>
      <c r="B13764">
        <v>7</v>
      </c>
      <c r="C13764">
        <v>28</v>
      </c>
      <c r="D13764" s="6">
        <v>2765.3333333350001</v>
      </c>
      <c r="E13764" t="str">
        <f t="shared" ref="E13764:E13827" si="430">A13764&amp;B13764&amp;C13764</f>
        <v>2014728</v>
      </c>
      <c r="G13764" t="str">
        <f t="shared" ref="G13764:G13827" si="431">E13764</f>
        <v>2014728</v>
      </c>
    </row>
    <row r="13765" spans="1:7" x14ac:dyDescent="0.15">
      <c r="A13765" s="5">
        <v>2014</v>
      </c>
      <c r="B13765">
        <v>7</v>
      </c>
      <c r="C13765">
        <v>28</v>
      </c>
      <c r="D13765" s="6">
        <v>2765.3750000016698</v>
      </c>
      <c r="E13765" t="str">
        <f t="shared" si="430"/>
        <v>2014728</v>
      </c>
      <c r="G13765" t="str">
        <f t="shared" si="431"/>
        <v>2014728</v>
      </c>
    </row>
    <row r="13766" spans="1:7" x14ac:dyDescent="0.15">
      <c r="A13766" s="5">
        <v>2014</v>
      </c>
      <c r="B13766">
        <v>7</v>
      </c>
      <c r="C13766">
        <v>28</v>
      </c>
      <c r="D13766" s="6">
        <v>2765.41666666833</v>
      </c>
      <c r="E13766" t="str">
        <f t="shared" si="430"/>
        <v>2014728</v>
      </c>
      <c r="G13766" t="str">
        <f t="shared" si="431"/>
        <v>2014728</v>
      </c>
    </row>
    <row r="13767" spans="1:7" x14ac:dyDescent="0.15">
      <c r="A13767" s="5">
        <v>2014</v>
      </c>
      <c r="B13767">
        <v>7</v>
      </c>
      <c r="C13767">
        <v>28</v>
      </c>
      <c r="D13767" s="6">
        <v>2765.4583333350001</v>
      </c>
      <c r="E13767" t="str">
        <f t="shared" si="430"/>
        <v>2014728</v>
      </c>
      <c r="G13767" t="str">
        <f t="shared" si="431"/>
        <v>2014728</v>
      </c>
    </row>
    <row r="13768" spans="1:7" x14ac:dyDescent="0.15">
      <c r="A13768" s="5">
        <v>2014</v>
      </c>
      <c r="B13768">
        <v>7</v>
      </c>
      <c r="C13768">
        <v>28</v>
      </c>
      <c r="D13768" s="6">
        <v>2765.5000000016698</v>
      </c>
      <c r="E13768" t="str">
        <f t="shared" si="430"/>
        <v>2014728</v>
      </c>
      <c r="G13768" t="str">
        <f t="shared" si="431"/>
        <v>2014728</v>
      </c>
    </row>
    <row r="13769" spans="1:7" x14ac:dyDescent="0.15">
      <c r="A13769" s="5">
        <v>2014</v>
      </c>
      <c r="B13769">
        <v>7</v>
      </c>
      <c r="C13769">
        <v>28</v>
      </c>
      <c r="D13769" s="6">
        <v>2765.54166666833</v>
      </c>
      <c r="E13769" t="str">
        <f t="shared" si="430"/>
        <v>2014728</v>
      </c>
      <c r="G13769" t="str">
        <f t="shared" si="431"/>
        <v>2014728</v>
      </c>
    </row>
    <row r="13770" spans="1:7" x14ac:dyDescent="0.15">
      <c r="A13770" s="5">
        <v>2014</v>
      </c>
      <c r="B13770">
        <v>7</v>
      </c>
      <c r="C13770">
        <v>28</v>
      </c>
      <c r="D13770" s="6">
        <v>2765.5833333350001</v>
      </c>
      <c r="E13770" t="str">
        <f t="shared" si="430"/>
        <v>2014728</v>
      </c>
      <c r="G13770" t="str">
        <f t="shared" si="431"/>
        <v>2014728</v>
      </c>
    </row>
    <row r="13771" spans="1:7" x14ac:dyDescent="0.15">
      <c r="A13771" s="5">
        <v>2014</v>
      </c>
      <c r="B13771">
        <v>7</v>
      </c>
      <c r="C13771">
        <v>28</v>
      </c>
      <c r="D13771" s="6">
        <v>2765.6250000016698</v>
      </c>
      <c r="E13771" t="str">
        <f t="shared" si="430"/>
        <v>2014728</v>
      </c>
      <c r="G13771" t="str">
        <f t="shared" si="431"/>
        <v>2014728</v>
      </c>
    </row>
    <row r="13772" spans="1:7" x14ac:dyDescent="0.15">
      <c r="A13772" s="5">
        <v>2014</v>
      </c>
      <c r="B13772">
        <v>7</v>
      </c>
      <c r="C13772">
        <v>28</v>
      </c>
      <c r="D13772" s="6">
        <v>2765.66666666833</v>
      </c>
      <c r="E13772" t="str">
        <f t="shared" si="430"/>
        <v>2014728</v>
      </c>
      <c r="G13772" t="str">
        <f t="shared" si="431"/>
        <v>2014728</v>
      </c>
    </row>
    <row r="13773" spans="1:7" x14ac:dyDescent="0.15">
      <c r="A13773" s="5">
        <v>2014</v>
      </c>
      <c r="B13773">
        <v>7</v>
      </c>
      <c r="C13773">
        <v>28</v>
      </c>
      <c r="D13773" s="6">
        <v>2765.7083333350001</v>
      </c>
      <c r="E13773" t="str">
        <f t="shared" si="430"/>
        <v>2014728</v>
      </c>
      <c r="G13773" t="str">
        <f t="shared" si="431"/>
        <v>2014728</v>
      </c>
    </row>
    <row r="13774" spans="1:7" x14ac:dyDescent="0.15">
      <c r="A13774" s="5">
        <v>2014</v>
      </c>
      <c r="B13774">
        <v>7</v>
      </c>
      <c r="C13774">
        <v>28</v>
      </c>
      <c r="D13774" s="6">
        <v>2765.7500000016698</v>
      </c>
      <c r="E13774" t="str">
        <f t="shared" si="430"/>
        <v>2014728</v>
      </c>
      <c r="G13774" t="str">
        <f t="shared" si="431"/>
        <v>2014728</v>
      </c>
    </row>
    <row r="13775" spans="1:7" x14ac:dyDescent="0.15">
      <c r="A13775" s="5">
        <v>2014</v>
      </c>
      <c r="B13775">
        <v>7</v>
      </c>
      <c r="C13775">
        <v>28</v>
      </c>
      <c r="D13775" s="6">
        <v>2765.79166666833</v>
      </c>
      <c r="E13775" t="str">
        <f t="shared" si="430"/>
        <v>2014728</v>
      </c>
      <c r="G13775" t="str">
        <f t="shared" si="431"/>
        <v>2014728</v>
      </c>
    </row>
    <row r="13776" spans="1:7" x14ac:dyDescent="0.15">
      <c r="A13776" s="5">
        <v>2014</v>
      </c>
      <c r="B13776">
        <v>7</v>
      </c>
      <c r="C13776">
        <v>28</v>
      </c>
      <c r="D13776" s="6">
        <v>2765.8333333350001</v>
      </c>
      <c r="E13776" t="str">
        <f t="shared" si="430"/>
        <v>2014728</v>
      </c>
      <c r="G13776" t="str">
        <f t="shared" si="431"/>
        <v>2014728</v>
      </c>
    </row>
    <row r="13777" spans="1:12" x14ac:dyDescent="0.15">
      <c r="A13777" s="5">
        <v>2014</v>
      </c>
      <c r="B13777">
        <v>7</v>
      </c>
      <c r="C13777">
        <v>28</v>
      </c>
      <c r="D13777" s="6">
        <v>2765.8750000016698</v>
      </c>
      <c r="E13777" t="str">
        <f t="shared" si="430"/>
        <v>2014728</v>
      </c>
      <c r="G13777" t="str">
        <f t="shared" si="431"/>
        <v>2014728</v>
      </c>
    </row>
    <row r="13778" spans="1:12" x14ac:dyDescent="0.15">
      <c r="A13778" s="5">
        <v>2014</v>
      </c>
      <c r="B13778">
        <v>7</v>
      </c>
      <c r="C13778">
        <v>28</v>
      </c>
      <c r="D13778" s="6">
        <v>2765.91666666833</v>
      </c>
      <c r="E13778" t="str">
        <f t="shared" si="430"/>
        <v>2014728</v>
      </c>
      <c r="G13778" t="str">
        <f t="shared" si="431"/>
        <v>2014728</v>
      </c>
    </row>
    <row r="13779" spans="1:12" x14ac:dyDescent="0.15">
      <c r="A13779" s="5">
        <v>2014</v>
      </c>
      <c r="B13779">
        <v>7</v>
      </c>
      <c r="C13779">
        <v>28</v>
      </c>
      <c r="D13779" s="6">
        <v>2765.9583333350001</v>
      </c>
      <c r="E13779" t="str">
        <f t="shared" si="430"/>
        <v>2014728</v>
      </c>
      <c r="G13779" t="str">
        <f t="shared" si="431"/>
        <v>2014728</v>
      </c>
    </row>
    <row r="13780" spans="1:12" x14ac:dyDescent="0.15">
      <c r="A13780" s="5">
        <v>2014</v>
      </c>
      <c r="B13780">
        <v>7</v>
      </c>
      <c r="C13780">
        <v>29</v>
      </c>
      <c r="D13780" s="6">
        <v>2766.0000000016698</v>
      </c>
      <c r="E13780" t="str">
        <f t="shared" si="430"/>
        <v>2014729</v>
      </c>
      <c r="G13780" t="str">
        <f t="shared" si="431"/>
        <v>2014729</v>
      </c>
      <c r="H13780" t="str">
        <f>IF(IF(ISERROR(MAX(F13780:F13803)),"",MAX(F13780:F13803))=0,"",MAX(F13780:F13803))</f>
        <v/>
      </c>
      <c r="I13780" t="str">
        <f>IF(IF(ISERROR(MAX(F13780:F13803)-MIN(F13780:F13803)),"",MAX(F13780:F13803)-MIN(F13780:F13803))=0,"",MAX(F13780:F13803)-MIN(F13780:F13803))</f>
        <v/>
      </c>
      <c r="J13780" t="str">
        <f>IF(ISERROR(I13780/H13780),"",I13780/H13780)</f>
        <v/>
      </c>
      <c r="K13780" t="str">
        <f>IF(ISERROR(AVERAGE(F13780:F13803)/MAX(F13780:F13803)),"",AVERAGE(F13780:F13803)/MAX(F13780:F13803))</f>
        <v/>
      </c>
      <c r="L13780" t="str">
        <f>IF(ISERROR(MIN(F13780:F13803)/H13780),"",MIN(F13780:F13803)/H13780)</f>
        <v/>
      </c>
    </row>
    <row r="13781" spans="1:12" x14ac:dyDescent="0.15">
      <c r="A13781" s="5">
        <v>2014</v>
      </c>
      <c r="B13781">
        <v>7</v>
      </c>
      <c r="C13781">
        <v>29</v>
      </c>
      <c r="D13781" s="6">
        <v>2766.04166666833</v>
      </c>
      <c r="E13781" t="str">
        <f t="shared" si="430"/>
        <v>2014729</v>
      </c>
      <c r="G13781" t="str">
        <f t="shared" si="431"/>
        <v>2014729</v>
      </c>
    </row>
    <row r="13782" spans="1:12" x14ac:dyDescent="0.15">
      <c r="A13782" s="5">
        <v>2014</v>
      </c>
      <c r="B13782">
        <v>7</v>
      </c>
      <c r="C13782">
        <v>29</v>
      </c>
      <c r="D13782" s="6">
        <v>2766.0833333350001</v>
      </c>
      <c r="E13782" t="str">
        <f t="shared" si="430"/>
        <v>2014729</v>
      </c>
      <c r="G13782" t="str">
        <f t="shared" si="431"/>
        <v>2014729</v>
      </c>
    </row>
    <row r="13783" spans="1:12" x14ac:dyDescent="0.15">
      <c r="A13783" s="5">
        <v>2014</v>
      </c>
      <c r="B13783">
        <v>7</v>
      </c>
      <c r="C13783">
        <v>29</v>
      </c>
      <c r="D13783" s="6">
        <v>2766.1250000016698</v>
      </c>
      <c r="E13783" t="str">
        <f t="shared" si="430"/>
        <v>2014729</v>
      </c>
      <c r="G13783" t="str">
        <f t="shared" si="431"/>
        <v>2014729</v>
      </c>
    </row>
    <row r="13784" spans="1:12" x14ac:dyDescent="0.15">
      <c r="A13784" s="5">
        <v>2014</v>
      </c>
      <c r="B13784">
        <v>7</v>
      </c>
      <c r="C13784">
        <v>29</v>
      </c>
      <c r="D13784" s="6">
        <v>2766.16666666833</v>
      </c>
      <c r="E13784" t="str">
        <f t="shared" si="430"/>
        <v>2014729</v>
      </c>
      <c r="G13784" t="str">
        <f t="shared" si="431"/>
        <v>2014729</v>
      </c>
    </row>
    <row r="13785" spans="1:12" x14ac:dyDescent="0.15">
      <c r="A13785" s="5">
        <v>2014</v>
      </c>
      <c r="B13785">
        <v>7</v>
      </c>
      <c r="C13785">
        <v>29</v>
      </c>
      <c r="D13785" s="6">
        <v>2766.2083333350001</v>
      </c>
      <c r="E13785" t="str">
        <f t="shared" si="430"/>
        <v>2014729</v>
      </c>
      <c r="G13785" t="str">
        <f t="shared" si="431"/>
        <v>2014729</v>
      </c>
    </row>
    <row r="13786" spans="1:12" x14ac:dyDescent="0.15">
      <c r="A13786" s="5">
        <v>2014</v>
      </c>
      <c r="B13786">
        <v>7</v>
      </c>
      <c r="C13786">
        <v>29</v>
      </c>
      <c r="D13786" s="6">
        <v>2766.2500000016698</v>
      </c>
      <c r="E13786" t="str">
        <f t="shared" si="430"/>
        <v>2014729</v>
      </c>
      <c r="G13786" t="str">
        <f t="shared" si="431"/>
        <v>2014729</v>
      </c>
    </row>
    <row r="13787" spans="1:12" x14ac:dyDescent="0.15">
      <c r="A13787" s="5">
        <v>2014</v>
      </c>
      <c r="B13787">
        <v>7</v>
      </c>
      <c r="C13787">
        <v>29</v>
      </c>
      <c r="D13787" s="6">
        <v>2766.29166666833</v>
      </c>
      <c r="E13787" t="str">
        <f t="shared" si="430"/>
        <v>2014729</v>
      </c>
      <c r="G13787" t="str">
        <f t="shared" si="431"/>
        <v>2014729</v>
      </c>
    </row>
    <row r="13788" spans="1:12" x14ac:dyDescent="0.15">
      <c r="A13788" s="5">
        <v>2014</v>
      </c>
      <c r="B13788">
        <v>7</v>
      </c>
      <c r="C13788">
        <v>29</v>
      </c>
      <c r="D13788" s="6">
        <v>2766.3333333350001</v>
      </c>
      <c r="E13788" t="str">
        <f t="shared" si="430"/>
        <v>2014729</v>
      </c>
      <c r="G13788" t="str">
        <f t="shared" si="431"/>
        <v>2014729</v>
      </c>
    </row>
    <row r="13789" spans="1:12" x14ac:dyDescent="0.15">
      <c r="A13789" s="5">
        <v>2014</v>
      </c>
      <c r="B13789">
        <v>7</v>
      </c>
      <c r="C13789">
        <v>29</v>
      </c>
      <c r="D13789" s="6">
        <v>2766.3750000016698</v>
      </c>
      <c r="E13789" t="str">
        <f t="shared" si="430"/>
        <v>2014729</v>
      </c>
      <c r="G13789" t="str">
        <f t="shared" si="431"/>
        <v>2014729</v>
      </c>
    </row>
    <row r="13790" spans="1:12" x14ac:dyDescent="0.15">
      <c r="A13790" s="5">
        <v>2014</v>
      </c>
      <c r="B13790">
        <v>7</v>
      </c>
      <c r="C13790">
        <v>29</v>
      </c>
      <c r="D13790" s="6">
        <v>2766.41666666833</v>
      </c>
      <c r="E13790" t="str">
        <f t="shared" si="430"/>
        <v>2014729</v>
      </c>
      <c r="G13790" t="str">
        <f t="shared" si="431"/>
        <v>2014729</v>
      </c>
    </row>
    <row r="13791" spans="1:12" x14ac:dyDescent="0.15">
      <c r="A13791" s="5">
        <v>2014</v>
      </c>
      <c r="B13791">
        <v>7</v>
      </c>
      <c r="C13791">
        <v>29</v>
      </c>
      <c r="D13791" s="6">
        <v>2766.4583333350001</v>
      </c>
      <c r="E13791" t="str">
        <f t="shared" si="430"/>
        <v>2014729</v>
      </c>
      <c r="G13791" t="str">
        <f t="shared" si="431"/>
        <v>2014729</v>
      </c>
    </row>
    <row r="13792" spans="1:12" x14ac:dyDescent="0.15">
      <c r="A13792" s="5">
        <v>2014</v>
      </c>
      <c r="B13792">
        <v>7</v>
      </c>
      <c r="C13792">
        <v>29</v>
      </c>
      <c r="D13792" s="6">
        <v>2766.5000000016698</v>
      </c>
      <c r="E13792" t="str">
        <f t="shared" si="430"/>
        <v>2014729</v>
      </c>
      <c r="G13792" t="str">
        <f t="shared" si="431"/>
        <v>2014729</v>
      </c>
    </row>
    <row r="13793" spans="1:12" x14ac:dyDescent="0.15">
      <c r="A13793" s="5">
        <v>2014</v>
      </c>
      <c r="B13793">
        <v>7</v>
      </c>
      <c r="C13793">
        <v>29</v>
      </c>
      <c r="D13793" s="6">
        <v>2766.54166666833</v>
      </c>
      <c r="E13793" t="str">
        <f t="shared" si="430"/>
        <v>2014729</v>
      </c>
      <c r="G13793" t="str">
        <f t="shared" si="431"/>
        <v>2014729</v>
      </c>
    </row>
    <row r="13794" spans="1:12" x14ac:dyDescent="0.15">
      <c r="A13794" s="5">
        <v>2014</v>
      </c>
      <c r="B13794">
        <v>7</v>
      </c>
      <c r="C13794">
        <v>29</v>
      </c>
      <c r="D13794" s="6">
        <v>2766.5833333350001</v>
      </c>
      <c r="E13794" t="str">
        <f t="shared" si="430"/>
        <v>2014729</v>
      </c>
      <c r="G13794" t="str">
        <f t="shared" si="431"/>
        <v>2014729</v>
      </c>
    </row>
    <row r="13795" spans="1:12" x14ac:dyDescent="0.15">
      <c r="A13795" s="5">
        <v>2014</v>
      </c>
      <c r="B13795">
        <v>7</v>
      </c>
      <c r="C13795">
        <v>29</v>
      </c>
      <c r="D13795" s="6">
        <v>2766.6250000016698</v>
      </c>
      <c r="E13795" t="str">
        <f t="shared" si="430"/>
        <v>2014729</v>
      </c>
      <c r="G13795" t="str">
        <f t="shared" si="431"/>
        <v>2014729</v>
      </c>
    </row>
    <row r="13796" spans="1:12" x14ac:dyDescent="0.15">
      <c r="A13796" s="5">
        <v>2014</v>
      </c>
      <c r="B13796">
        <v>7</v>
      </c>
      <c r="C13796">
        <v>29</v>
      </c>
      <c r="D13796" s="6">
        <v>2766.66666666833</v>
      </c>
      <c r="E13796" t="str">
        <f t="shared" si="430"/>
        <v>2014729</v>
      </c>
      <c r="G13796" t="str">
        <f t="shared" si="431"/>
        <v>2014729</v>
      </c>
    </row>
    <row r="13797" spans="1:12" x14ac:dyDescent="0.15">
      <c r="A13797" s="5">
        <v>2014</v>
      </c>
      <c r="B13797">
        <v>7</v>
      </c>
      <c r="C13797">
        <v>29</v>
      </c>
      <c r="D13797" s="6">
        <v>2766.7083333350001</v>
      </c>
      <c r="E13797" t="str">
        <f t="shared" si="430"/>
        <v>2014729</v>
      </c>
      <c r="G13797" t="str">
        <f t="shared" si="431"/>
        <v>2014729</v>
      </c>
    </row>
    <row r="13798" spans="1:12" x14ac:dyDescent="0.15">
      <c r="A13798" s="5">
        <v>2014</v>
      </c>
      <c r="B13798">
        <v>7</v>
      </c>
      <c r="C13798">
        <v>29</v>
      </c>
      <c r="D13798" s="6">
        <v>2766.7500000016698</v>
      </c>
      <c r="E13798" t="str">
        <f t="shared" si="430"/>
        <v>2014729</v>
      </c>
      <c r="G13798" t="str">
        <f t="shared" si="431"/>
        <v>2014729</v>
      </c>
    </row>
    <row r="13799" spans="1:12" x14ac:dyDescent="0.15">
      <c r="A13799" s="5">
        <v>2014</v>
      </c>
      <c r="B13799">
        <v>7</v>
      </c>
      <c r="C13799">
        <v>29</v>
      </c>
      <c r="D13799" s="6">
        <v>2766.79166666833</v>
      </c>
      <c r="E13799" t="str">
        <f t="shared" si="430"/>
        <v>2014729</v>
      </c>
      <c r="G13799" t="str">
        <f t="shared" si="431"/>
        <v>2014729</v>
      </c>
    </row>
    <row r="13800" spans="1:12" x14ac:dyDescent="0.15">
      <c r="A13800" s="5">
        <v>2014</v>
      </c>
      <c r="B13800">
        <v>7</v>
      </c>
      <c r="C13800">
        <v>29</v>
      </c>
      <c r="D13800" s="6">
        <v>2766.8333333350001</v>
      </c>
      <c r="E13800" t="str">
        <f t="shared" si="430"/>
        <v>2014729</v>
      </c>
      <c r="G13800" t="str">
        <f t="shared" si="431"/>
        <v>2014729</v>
      </c>
    </row>
    <row r="13801" spans="1:12" x14ac:dyDescent="0.15">
      <c r="A13801" s="5">
        <v>2014</v>
      </c>
      <c r="B13801">
        <v>7</v>
      </c>
      <c r="C13801">
        <v>29</v>
      </c>
      <c r="D13801" s="6">
        <v>2766.8750000016698</v>
      </c>
      <c r="E13801" t="str">
        <f t="shared" si="430"/>
        <v>2014729</v>
      </c>
      <c r="G13801" t="str">
        <f t="shared" si="431"/>
        <v>2014729</v>
      </c>
    </row>
    <row r="13802" spans="1:12" x14ac:dyDescent="0.15">
      <c r="A13802" s="5">
        <v>2014</v>
      </c>
      <c r="B13802">
        <v>7</v>
      </c>
      <c r="C13802">
        <v>29</v>
      </c>
      <c r="D13802" s="6">
        <v>2766.91666666833</v>
      </c>
      <c r="E13802" t="str">
        <f t="shared" si="430"/>
        <v>2014729</v>
      </c>
      <c r="G13802" t="str">
        <f t="shared" si="431"/>
        <v>2014729</v>
      </c>
    </row>
    <row r="13803" spans="1:12" x14ac:dyDescent="0.15">
      <c r="A13803" s="5">
        <v>2014</v>
      </c>
      <c r="B13803">
        <v>7</v>
      </c>
      <c r="C13803">
        <v>29</v>
      </c>
      <c r="D13803" s="6">
        <v>2766.9583333350001</v>
      </c>
      <c r="E13803" t="str">
        <f t="shared" si="430"/>
        <v>2014729</v>
      </c>
      <c r="G13803" t="str">
        <f t="shared" si="431"/>
        <v>2014729</v>
      </c>
    </row>
    <row r="13804" spans="1:12" x14ac:dyDescent="0.15">
      <c r="A13804" s="5">
        <v>2014</v>
      </c>
      <c r="B13804">
        <v>7</v>
      </c>
      <c r="C13804">
        <v>30</v>
      </c>
      <c r="D13804" s="6">
        <v>2767.0000000016698</v>
      </c>
      <c r="E13804" t="str">
        <f t="shared" si="430"/>
        <v>2014730</v>
      </c>
      <c r="G13804" t="str">
        <f t="shared" si="431"/>
        <v>2014730</v>
      </c>
      <c r="H13804" t="str">
        <f>IF(IF(ISERROR(MAX(F13804:F13827)),"",MAX(F13804:F13827))=0,"",MAX(F13804:F13827))</f>
        <v/>
      </c>
      <c r="I13804" t="str">
        <f>IF(IF(ISERROR(MAX(F13804:F13827)-MIN(F13804:F13827)),"",MAX(F13804:F13827)-MIN(F13804:F13827))=0,"",MAX(F13804:F13827)-MIN(F13804:F13827))</f>
        <v/>
      </c>
      <c r="J13804" t="str">
        <f>IF(ISERROR(I13804/H13804),"",I13804/H13804)</f>
        <v/>
      </c>
      <c r="K13804" t="str">
        <f>IF(ISERROR(AVERAGE(F13804:F13827)/MAX(F13804:F13827)),"",AVERAGE(F13804:F13827)/MAX(F13804:F13827))</f>
        <v/>
      </c>
      <c r="L13804" t="str">
        <f>IF(ISERROR(MIN(F13804:F13827)/H13804),"",MIN(F13804:F13827)/H13804)</f>
        <v/>
      </c>
    </row>
    <row r="13805" spans="1:12" x14ac:dyDescent="0.15">
      <c r="A13805" s="5">
        <v>2014</v>
      </c>
      <c r="B13805">
        <v>7</v>
      </c>
      <c r="C13805">
        <v>30</v>
      </c>
      <c r="D13805" s="6">
        <v>2767.04166666833</v>
      </c>
      <c r="E13805" t="str">
        <f t="shared" si="430"/>
        <v>2014730</v>
      </c>
      <c r="G13805" t="str">
        <f t="shared" si="431"/>
        <v>2014730</v>
      </c>
    </row>
    <row r="13806" spans="1:12" x14ac:dyDescent="0.15">
      <c r="A13806" s="5">
        <v>2014</v>
      </c>
      <c r="B13806">
        <v>7</v>
      </c>
      <c r="C13806">
        <v>30</v>
      </c>
      <c r="D13806" s="6">
        <v>2767.0833333350001</v>
      </c>
      <c r="E13806" t="str">
        <f t="shared" si="430"/>
        <v>2014730</v>
      </c>
      <c r="G13806" t="str">
        <f t="shared" si="431"/>
        <v>2014730</v>
      </c>
    </row>
    <row r="13807" spans="1:12" x14ac:dyDescent="0.15">
      <c r="A13807" s="5">
        <v>2014</v>
      </c>
      <c r="B13807">
        <v>7</v>
      </c>
      <c r="C13807">
        <v>30</v>
      </c>
      <c r="D13807" s="6">
        <v>2767.1250000016698</v>
      </c>
      <c r="E13807" t="str">
        <f t="shared" si="430"/>
        <v>2014730</v>
      </c>
      <c r="G13807" t="str">
        <f t="shared" si="431"/>
        <v>2014730</v>
      </c>
    </row>
    <row r="13808" spans="1:12" x14ac:dyDescent="0.15">
      <c r="A13808" s="5">
        <v>2014</v>
      </c>
      <c r="B13808">
        <v>7</v>
      </c>
      <c r="C13808">
        <v>30</v>
      </c>
      <c r="D13808" s="6">
        <v>2767.16666666833</v>
      </c>
      <c r="E13808" t="str">
        <f t="shared" si="430"/>
        <v>2014730</v>
      </c>
      <c r="G13808" t="str">
        <f t="shared" si="431"/>
        <v>2014730</v>
      </c>
    </row>
    <row r="13809" spans="1:7" x14ac:dyDescent="0.15">
      <c r="A13809" s="5">
        <v>2014</v>
      </c>
      <c r="B13809">
        <v>7</v>
      </c>
      <c r="C13809">
        <v>30</v>
      </c>
      <c r="D13809" s="6">
        <v>2767.2083333350001</v>
      </c>
      <c r="E13809" t="str">
        <f t="shared" si="430"/>
        <v>2014730</v>
      </c>
      <c r="G13809" t="str">
        <f t="shared" si="431"/>
        <v>2014730</v>
      </c>
    </row>
    <row r="13810" spans="1:7" x14ac:dyDescent="0.15">
      <c r="A13810" s="5">
        <v>2014</v>
      </c>
      <c r="B13810">
        <v>7</v>
      </c>
      <c r="C13810">
        <v>30</v>
      </c>
      <c r="D13810" s="6">
        <v>2767.2500000016698</v>
      </c>
      <c r="E13810" t="str">
        <f t="shared" si="430"/>
        <v>2014730</v>
      </c>
      <c r="G13810" t="str">
        <f t="shared" si="431"/>
        <v>2014730</v>
      </c>
    </row>
    <row r="13811" spans="1:7" x14ac:dyDescent="0.15">
      <c r="A13811" s="5">
        <v>2014</v>
      </c>
      <c r="B13811">
        <v>7</v>
      </c>
      <c r="C13811">
        <v>30</v>
      </c>
      <c r="D13811" s="6">
        <v>2767.29166666833</v>
      </c>
      <c r="E13811" t="str">
        <f t="shared" si="430"/>
        <v>2014730</v>
      </c>
      <c r="G13811" t="str">
        <f t="shared" si="431"/>
        <v>2014730</v>
      </c>
    </row>
    <row r="13812" spans="1:7" x14ac:dyDescent="0.15">
      <c r="A13812" s="5">
        <v>2014</v>
      </c>
      <c r="B13812">
        <v>7</v>
      </c>
      <c r="C13812">
        <v>30</v>
      </c>
      <c r="D13812" s="6">
        <v>2767.3333333350001</v>
      </c>
      <c r="E13812" t="str">
        <f t="shared" si="430"/>
        <v>2014730</v>
      </c>
      <c r="G13812" t="str">
        <f t="shared" si="431"/>
        <v>2014730</v>
      </c>
    </row>
    <row r="13813" spans="1:7" x14ac:dyDescent="0.15">
      <c r="A13813" s="5">
        <v>2014</v>
      </c>
      <c r="B13813">
        <v>7</v>
      </c>
      <c r="C13813">
        <v>30</v>
      </c>
      <c r="D13813" s="6">
        <v>2767.3750000016698</v>
      </c>
      <c r="E13813" t="str">
        <f t="shared" si="430"/>
        <v>2014730</v>
      </c>
      <c r="G13813" t="str">
        <f t="shared" si="431"/>
        <v>2014730</v>
      </c>
    </row>
    <row r="13814" spans="1:7" x14ac:dyDescent="0.15">
      <c r="A13814" s="5">
        <v>2014</v>
      </c>
      <c r="B13814">
        <v>7</v>
      </c>
      <c r="C13814">
        <v>30</v>
      </c>
      <c r="D13814" s="6">
        <v>2767.41666666833</v>
      </c>
      <c r="E13814" t="str">
        <f t="shared" si="430"/>
        <v>2014730</v>
      </c>
      <c r="G13814" t="str">
        <f t="shared" si="431"/>
        <v>2014730</v>
      </c>
    </row>
    <row r="13815" spans="1:7" x14ac:dyDescent="0.15">
      <c r="A13815" s="5">
        <v>2014</v>
      </c>
      <c r="B13815">
        <v>7</v>
      </c>
      <c r="C13815">
        <v>30</v>
      </c>
      <c r="D13815" s="6">
        <v>2767.4583333350001</v>
      </c>
      <c r="E13815" t="str">
        <f t="shared" si="430"/>
        <v>2014730</v>
      </c>
      <c r="G13815" t="str">
        <f t="shared" si="431"/>
        <v>2014730</v>
      </c>
    </row>
    <row r="13816" spans="1:7" x14ac:dyDescent="0.15">
      <c r="A13816" s="5">
        <v>2014</v>
      </c>
      <c r="B13816">
        <v>7</v>
      </c>
      <c r="C13816">
        <v>30</v>
      </c>
      <c r="D13816" s="6">
        <v>2767.5000000016698</v>
      </c>
      <c r="E13816" t="str">
        <f t="shared" si="430"/>
        <v>2014730</v>
      </c>
      <c r="G13816" t="str">
        <f t="shared" si="431"/>
        <v>2014730</v>
      </c>
    </row>
    <row r="13817" spans="1:7" x14ac:dyDescent="0.15">
      <c r="A13817" s="5">
        <v>2014</v>
      </c>
      <c r="B13817">
        <v>7</v>
      </c>
      <c r="C13817">
        <v>30</v>
      </c>
      <c r="D13817" s="6">
        <v>2767.54166666833</v>
      </c>
      <c r="E13817" t="str">
        <f t="shared" si="430"/>
        <v>2014730</v>
      </c>
      <c r="G13817" t="str">
        <f t="shared" si="431"/>
        <v>2014730</v>
      </c>
    </row>
    <row r="13818" spans="1:7" x14ac:dyDescent="0.15">
      <c r="A13818" s="5">
        <v>2014</v>
      </c>
      <c r="B13818">
        <v>7</v>
      </c>
      <c r="C13818">
        <v>30</v>
      </c>
      <c r="D13818" s="6">
        <v>2767.5833333350001</v>
      </c>
      <c r="E13818" t="str">
        <f t="shared" si="430"/>
        <v>2014730</v>
      </c>
      <c r="G13818" t="str">
        <f t="shared" si="431"/>
        <v>2014730</v>
      </c>
    </row>
    <row r="13819" spans="1:7" x14ac:dyDescent="0.15">
      <c r="A13819" s="5">
        <v>2014</v>
      </c>
      <c r="B13819">
        <v>7</v>
      </c>
      <c r="C13819">
        <v>30</v>
      </c>
      <c r="D13819" s="6">
        <v>2767.6250000016698</v>
      </c>
      <c r="E13819" t="str">
        <f t="shared" si="430"/>
        <v>2014730</v>
      </c>
      <c r="G13819" t="str">
        <f t="shared" si="431"/>
        <v>2014730</v>
      </c>
    </row>
    <row r="13820" spans="1:7" x14ac:dyDescent="0.15">
      <c r="A13820" s="5">
        <v>2014</v>
      </c>
      <c r="B13820">
        <v>7</v>
      </c>
      <c r="C13820">
        <v>30</v>
      </c>
      <c r="D13820" s="6">
        <v>2767.66666666833</v>
      </c>
      <c r="E13820" t="str">
        <f t="shared" si="430"/>
        <v>2014730</v>
      </c>
      <c r="G13820" t="str">
        <f t="shared" si="431"/>
        <v>2014730</v>
      </c>
    </row>
    <row r="13821" spans="1:7" x14ac:dyDescent="0.15">
      <c r="A13821" s="5">
        <v>2014</v>
      </c>
      <c r="B13821">
        <v>7</v>
      </c>
      <c r="C13821">
        <v>30</v>
      </c>
      <c r="D13821" s="6">
        <v>2767.7083333350001</v>
      </c>
      <c r="E13821" t="str">
        <f t="shared" si="430"/>
        <v>2014730</v>
      </c>
      <c r="G13821" t="str">
        <f t="shared" si="431"/>
        <v>2014730</v>
      </c>
    </row>
    <row r="13822" spans="1:7" x14ac:dyDescent="0.15">
      <c r="A13822" s="5">
        <v>2014</v>
      </c>
      <c r="B13822">
        <v>7</v>
      </c>
      <c r="C13822">
        <v>30</v>
      </c>
      <c r="D13822" s="6">
        <v>2767.7500000016698</v>
      </c>
      <c r="E13822" t="str">
        <f t="shared" si="430"/>
        <v>2014730</v>
      </c>
      <c r="G13822" t="str">
        <f t="shared" si="431"/>
        <v>2014730</v>
      </c>
    </row>
    <row r="13823" spans="1:7" x14ac:dyDescent="0.15">
      <c r="A13823" s="5">
        <v>2014</v>
      </c>
      <c r="B13823">
        <v>7</v>
      </c>
      <c r="C13823">
        <v>30</v>
      </c>
      <c r="D13823" s="6">
        <v>2767.79166666833</v>
      </c>
      <c r="E13823" t="str">
        <f t="shared" si="430"/>
        <v>2014730</v>
      </c>
      <c r="G13823" t="str">
        <f t="shared" si="431"/>
        <v>2014730</v>
      </c>
    </row>
    <row r="13824" spans="1:7" x14ac:dyDescent="0.15">
      <c r="A13824" s="5">
        <v>2014</v>
      </c>
      <c r="B13824">
        <v>7</v>
      </c>
      <c r="C13824">
        <v>30</v>
      </c>
      <c r="D13824" s="6">
        <v>2767.8333333350001</v>
      </c>
      <c r="E13824" t="str">
        <f t="shared" si="430"/>
        <v>2014730</v>
      </c>
      <c r="G13824" t="str">
        <f t="shared" si="431"/>
        <v>2014730</v>
      </c>
    </row>
    <row r="13825" spans="1:12" x14ac:dyDescent="0.15">
      <c r="A13825" s="5">
        <v>2014</v>
      </c>
      <c r="B13825">
        <v>7</v>
      </c>
      <c r="C13825">
        <v>30</v>
      </c>
      <c r="D13825" s="6">
        <v>2767.8750000016698</v>
      </c>
      <c r="E13825" t="str">
        <f t="shared" si="430"/>
        <v>2014730</v>
      </c>
      <c r="G13825" t="str">
        <f t="shared" si="431"/>
        <v>2014730</v>
      </c>
    </row>
    <row r="13826" spans="1:12" x14ac:dyDescent="0.15">
      <c r="A13826" s="5">
        <v>2014</v>
      </c>
      <c r="B13826">
        <v>7</v>
      </c>
      <c r="C13826">
        <v>30</v>
      </c>
      <c r="D13826" s="6">
        <v>2767.91666666833</v>
      </c>
      <c r="E13826" t="str">
        <f t="shared" si="430"/>
        <v>2014730</v>
      </c>
      <c r="G13826" t="str">
        <f t="shared" si="431"/>
        <v>2014730</v>
      </c>
    </row>
    <row r="13827" spans="1:12" x14ac:dyDescent="0.15">
      <c r="A13827" s="5">
        <v>2014</v>
      </c>
      <c r="B13827">
        <v>7</v>
      </c>
      <c r="C13827">
        <v>30</v>
      </c>
      <c r="D13827" s="6">
        <v>2767.9583333350001</v>
      </c>
      <c r="E13827" t="str">
        <f t="shared" si="430"/>
        <v>2014730</v>
      </c>
      <c r="G13827" t="str">
        <f t="shared" si="431"/>
        <v>2014730</v>
      </c>
    </row>
    <row r="13828" spans="1:12" x14ac:dyDescent="0.15">
      <c r="A13828" s="5">
        <v>2014</v>
      </c>
      <c r="B13828">
        <v>7</v>
      </c>
      <c r="C13828">
        <v>31</v>
      </c>
      <c r="D13828" s="6">
        <v>2768.0000000016698</v>
      </c>
      <c r="E13828" t="str">
        <f t="shared" ref="E13828:E13891" si="432">A13828&amp;B13828&amp;C13828</f>
        <v>2014731</v>
      </c>
      <c r="G13828" t="str">
        <f t="shared" ref="G13828:G13891" si="433">E13828</f>
        <v>2014731</v>
      </c>
      <c r="H13828" t="str">
        <f>IF(IF(ISERROR(MAX(F13828:F13851)),"",MAX(F13828:F13851))=0,"",MAX(F13828:F13851))</f>
        <v/>
      </c>
      <c r="I13828" t="str">
        <f>IF(IF(ISERROR(MAX(F13828:F13851)-MIN(F13828:F13851)),"",MAX(F13828:F13851)-MIN(F13828:F13851))=0,"",MAX(F13828:F13851)-MIN(F13828:F13851))</f>
        <v/>
      </c>
      <c r="J13828" t="str">
        <f>IF(ISERROR(I13828/H13828),"",I13828/H13828)</f>
        <v/>
      </c>
      <c r="K13828" t="str">
        <f>IF(ISERROR(AVERAGE(F13828:F13851)/MAX(F13828:F13851)),"",AVERAGE(F13828:F13851)/MAX(F13828:F13851))</f>
        <v/>
      </c>
      <c r="L13828" t="str">
        <f>IF(ISERROR(MIN(F13828:F13851)/H13828),"",MIN(F13828:F13851)/H13828)</f>
        <v/>
      </c>
    </row>
    <row r="13829" spans="1:12" x14ac:dyDescent="0.15">
      <c r="A13829" s="5">
        <v>2014</v>
      </c>
      <c r="B13829">
        <v>7</v>
      </c>
      <c r="C13829">
        <v>31</v>
      </c>
      <c r="D13829" s="6">
        <v>2768.04166666833</v>
      </c>
      <c r="E13829" t="str">
        <f t="shared" si="432"/>
        <v>2014731</v>
      </c>
      <c r="G13829" t="str">
        <f t="shared" si="433"/>
        <v>2014731</v>
      </c>
    </row>
    <row r="13830" spans="1:12" x14ac:dyDescent="0.15">
      <c r="A13830" s="5">
        <v>2014</v>
      </c>
      <c r="B13830">
        <v>7</v>
      </c>
      <c r="C13830">
        <v>31</v>
      </c>
      <c r="D13830" s="6">
        <v>2768.0833333350001</v>
      </c>
      <c r="E13830" t="str">
        <f t="shared" si="432"/>
        <v>2014731</v>
      </c>
      <c r="G13830" t="str">
        <f t="shared" si="433"/>
        <v>2014731</v>
      </c>
    </row>
    <row r="13831" spans="1:12" x14ac:dyDescent="0.15">
      <c r="A13831" s="5">
        <v>2014</v>
      </c>
      <c r="B13831">
        <v>7</v>
      </c>
      <c r="C13831">
        <v>31</v>
      </c>
      <c r="D13831" s="6">
        <v>2768.1250000016698</v>
      </c>
      <c r="E13831" t="str">
        <f t="shared" si="432"/>
        <v>2014731</v>
      </c>
      <c r="G13831" t="str">
        <f t="shared" si="433"/>
        <v>2014731</v>
      </c>
    </row>
    <row r="13832" spans="1:12" x14ac:dyDescent="0.15">
      <c r="A13832" s="5">
        <v>2014</v>
      </c>
      <c r="B13832">
        <v>7</v>
      </c>
      <c r="C13832">
        <v>31</v>
      </c>
      <c r="D13832" s="6">
        <v>2768.16666666833</v>
      </c>
      <c r="E13832" t="str">
        <f t="shared" si="432"/>
        <v>2014731</v>
      </c>
      <c r="G13832" t="str">
        <f t="shared" si="433"/>
        <v>2014731</v>
      </c>
    </row>
    <row r="13833" spans="1:12" x14ac:dyDescent="0.15">
      <c r="A13833" s="5">
        <v>2014</v>
      </c>
      <c r="B13833">
        <v>7</v>
      </c>
      <c r="C13833">
        <v>31</v>
      </c>
      <c r="D13833" s="6">
        <v>2768.2083333350001</v>
      </c>
      <c r="E13833" t="str">
        <f t="shared" si="432"/>
        <v>2014731</v>
      </c>
      <c r="G13833" t="str">
        <f t="shared" si="433"/>
        <v>2014731</v>
      </c>
    </row>
    <row r="13834" spans="1:12" x14ac:dyDescent="0.15">
      <c r="A13834" s="5">
        <v>2014</v>
      </c>
      <c r="B13834">
        <v>7</v>
      </c>
      <c r="C13834">
        <v>31</v>
      </c>
      <c r="D13834" s="6">
        <v>2768.2500000016698</v>
      </c>
      <c r="E13834" t="str">
        <f t="shared" si="432"/>
        <v>2014731</v>
      </c>
      <c r="G13834" t="str">
        <f t="shared" si="433"/>
        <v>2014731</v>
      </c>
    </row>
    <row r="13835" spans="1:12" x14ac:dyDescent="0.15">
      <c r="A13835" s="5">
        <v>2014</v>
      </c>
      <c r="B13835">
        <v>7</v>
      </c>
      <c r="C13835">
        <v>31</v>
      </c>
      <c r="D13835" s="6">
        <v>2768.29166666833</v>
      </c>
      <c r="E13835" t="str">
        <f t="shared" si="432"/>
        <v>2014731</v>
      </c>
      <c r="G13835" t="str">
        <f t="shared" si="433"/>
        <v>2014731</v>
      </c>
    </row>
    <row r="13836" spans="1:12" x14ac:dyDescent="0.15">
      <c r="A13836" s="5">
        <v>2014</v>
      </c>
      <c r="B13836">
        <v>7</v>
      </c>
      <c r="C13836">
        <v>31</v>
      </c>
      <c r="D13836" s="6">
        <v>2768.3333333350001</v>
      </c>
      <c r="E13836" t="str">
        <f t="shared" si="432"/>
        <v>2014731</v>
      </c>
      <c r="G13836" t="str">
        <f t="shared" si="433"/>
        <v>2014731</v>
      </c>
    </row>
    <row r="13837" spans="1:12" x14ac:dyDescent="0.15">
      <c r="A13837" s="5">
        <v>2014</v>
      </c>
      <c r="B13837">
        <v>7</v>
      </c>
      <c r="C13837">
        <v>31</v>
      </c>
      <c r="D13837" s="6">
        <v>2768.3750000016698</v>
      </c>
      <c r="E13837" t="str">
        <f t="shared" si="432"/>
        <v>2014731</v>
      </c>
      <c r="G13837" t="str">
        <f t="shared" si="433"/>
        <v>2014731</v>
      </c>
    </row>
    <row r="13838" spans="1:12" x14ac:dyDescent="0.15">
      <c r="A13838" s="5">
        <v>2014</v>
      </c>
      <c r="B13838">
        <v>7</v>
      </c>
      <c r="C13838">
        <v>31</v>
      </c>
      <c r="D13838" s="6">
        <v>2768.41666666833</v>
      </c>
      <c r="E13838" t="str">
        <f t="shared" si="432"/>
        <v>2014731</v>
      </c>
      <c r="G13838" t="str">
        <f t="shared" si="433"/>
        <v>2014731</v>
      </c>
    </row>
    <row r="13839" spans="1:12" x14ac:dyDescent="0.15">
      <c r="A13839" s="5">
        <v>2014</v>
      </c>
      <c r="B13839">
        <v>7</v>
      </c>
      <c r="C13839">
        <v>31</v>
      </c>
      <c r="D13839" s="6">
        <v>2768.4583333350001</v>
      </c>
      <c r="E13839" t="str">
        <f t="shared" si="432"/>
        <v>2014731</v>
      </c>
      <c r="G13839" t="str">
        <f t="shared" si="433"/>
        <v>2014731</v>
      </c>
    </row>
    <row r="13840" spans="1:12" x14ac:dyDescent="0.15">
      <c r="A13840" s="5">
        <v>2014</v>
      </c>
      <c r="B13840">
        <v>7</v>
      </c>
      <c r="C13840">
        <v>31</v>
      </c>
      <c r="D13840" s="6">
        <v>2768.5000000016698</v>
      </c>
      <c r="E13840" t="str">
        <f t="shared" si="432"/>
        <v>2014731</v>
      </c>
      <c r="G13840" t="str">
        <f t="shared" si="433"/>
        <v>2014731</v>
      </c>
    </row>
    <row r="13841" spans="1:19" x14ac:dyDescent="0.15">
      <c r="A13841" s="5">
        <v>2014</v>
      </c>
      <c r="B13841">
        <v>7</v>
      </c>
      <c r="C13841">
        <v>31</v>
      </c>
      <c r="D13841" s="6">
        <v>2768.54166666833</v>
      </c>
      <c r="E13841" t="str">
        <f t="shared" si="432"/>
        <v>2014731</v>
      </c>
      <c r="G13841" t="str">
        <f t="shared" si="433"/>
        <v>2014731</v>
      </c>
    </row>
    <row r="13842" spans="1:19" x14ac:dyDescent="0.15">
      <c r="A13842" s="5">
        <v>2014</v>
      </c>
      <c r="B13842">
        <v>7</v>
      </c>
      <c r="C13842">
        <v>31</v>
      </c>
      <c r="D13842" s="6">
        <v>2768.5833333350001</v>
      </c>
      <c r="E13842" t="str">
        <f t="shared" si="432"/>
        <v>2014731</v>
      </c>
      <c r="G13842" t="str">
        <f t="shared" si="433"/>
        <v>2014731</v>
      </c>
    </row>
    <row r="13843" spans="1:19" x14ac:dyDescent="0.15">
      <c r="A13843" s="5">
        <v>2014</v>
      </c>
      <c r="B13843">
        <v>7</v>
      </c>
      <c r="C13843">
        <v>31</v>
      </c>
      <c r="D13843" s="6">
        <v>2768.6250000016698</v>
      </c>
      <c r="E13843" t="str">
        <f t="shared" si="432"/>
        <v>2014731</v>
      </c>
      <c r="G13843" t="str">
        <f t="shared" si="433"/>
        <v>2014731</v>
      </c>
    </row>
    <row r="13844" spans="1:19" x14ac:dyDescent="0.15">
      <c r="A13844" s="5">
        <v>2014</v>
      </c>
      <c r="B13844">
        <v>7</v>
      </c>
      <c r="C13844">
        <v>31</v>
      </c>
      <c r="D13844" s="6">
        <v>2768.66666666833</v>
      </c>
      <c r="E13844" t="str">
        <f t="shared" si="432"/>
        <v>2014731</v>
      </c>
      <c r="G13844" t="str">
        <f t="shared" si="433"/>
        <v>2014731</v>
      </c>
    </row>
    <row r="13845" spans="1:19" x14ac:dyDescent="0.15">
      <c r="A13845" s="5">
        <v>2014</v>
      </c>
      <c r="B13845">
        <v>7</v>
      </c>
      <c r="C13845">
        <v>31</v>
      </c>
      <c r="D13845" s="6">
        <v>2768.7083333350001</v>
      </c>
      <c r="E13845" t="str">
        <f t="shared" si="432"/>
        <v>2014731</v>
      </c>
      <c r="G13845" t="str">
        <f t="shared" si="433"/>
        <v>2014731</v>
      </c>
    </row>
    <row r="13846" spans="1:19" x14ac:dyDescent="0.15">
      <c r="A13846" s="5">
        <v>2014</v>
      </c>
      <c r="B13846">
        <v>7</v>
      </c>
      <c r="C13846">
        <v>31</v>
      </c>
      <c r="D13846" s="6">
        <v>2768.7500000016698</v>
      </c>
      <c r="E13846" t="str">
        <f t="shared" si="432"/>
        <v>2014731</v>
      </c>
      <c r="G13846" t="str">
        <f t="shared" si="433"/>
        <v>2014731</v>
      </c>
    </row>
    <row r="13847" spans="1:19" x14ac:dyDescent="0.15">
      <c r="A13847" s="5">
        <v>2014</v>
      </c>
      <c r="B13847">
        <v>7</v>
      </c>
      <c r="C13847">
        <v>31</v>
      </c>
      <c r="D13847" s="6">
        <v>2768.79166666833</v>
      </c>
      <c r="E13847" t="str">
        <f t="shared" si="432"/>
        <v>2014731</v>
      </c>
      <c r="G13847" t="str">
        <f t="shared" si="433"/>
        <v>2014731</v>
      </c>
    </row>
    <row r="13848" spans="1:19" x14ac:dyDescent="0.15">
      <c r="A13848" s="5">
        <v>2014</v>
      </c>
      <c r="B13848">
        <v>7</v>
      </c>
      <c r="C13848">
        <v>31</v>
      </c>
      <c r="D13848" s="6">
        <v>2768.8333333350001</v>
      </c>
      <c r="E13848" t="str">
        <f t="shared" si="432"/>
        <v>2014731</v>
      </c>
      <c r="G13848" t="str">
        <f t="shared" si="433"/>
        <v>2014731</v>
      </c>
    </row>
    <row r="13849" spans="1:19" x14ac:dyDescent="0.15">
      <c r="A13849" s="5">
        <v>2014</v>
      </c>
      <c r="B13849">
        <v>7</v>
      </c>
      <c r="C13849">
        <v>31</v>
      </c>
      <c r="D13849" s="6">
        <v>2768.8750000016698</v>
      </c>
      <c r="E13849" t="str">
        <f t="shared" si="432"/>
        <v>2014731</v>
      </c>
      <c r="G13849" t="str">
        <f t="shared" si="433"/>
        <v>2014731</v>
      </c>
    </row>
    <row r="13850" spans="1:19" x14ac:dyDescent="0.15">
      <c r="A13850" s="5">
        <v>2014</v>
      </c>
      <c r="B13850">
        <v>7</v>
      </c>
      <c r="C13850">
        <v>31</v>
      </c>
      <c r="D13850" s="6">
        <v>2768.91666666833</v>
      </c>
      <c r="E13850" t="str">
        <f t="shared" si="432"/>
        <v>2014731</v>
      </c>
      <c r="G13850" t="str">
        <f t="shared" si="433"/>
        <v>2014731</v>
      </c>
    </row>
    <row r="13851" spans="1:19" x14ac:dyDescent="0.15">
      <c r="A13851" s="5">
        <v>2014</v>
      </c>
      <c r="B13851">
        <v>7</v>
      </c>
      <c r="C13851">
        <v>31</v>
      </c>
      <c r="D13851" s="6">
        <v>2768.9583333350001</v>
      </c>
      <c r="E13851" t="str">
        <f t="shared" si="432"/>
        <v>2014731</v>
      </c>
      <c r="G13851" t="str">
        <f t="shared" si="433"/>
        <v>2014731</v>
      </c>
    </row>
    <row r="13852" spans="1:19" x14ac:dyDescent="0.15">
      <c r="A13852" s="5">
        <v>2014</v>
      </c>
      <c r="B13852">
        <v>8</v>
      </c>
      <c r="C13852">
        <v>1</v>
      </c>
      <c r="D13852" s="6">
        <v>2769.0000000016698</v>
      </c>
      <c r="E13852" t="str">
        <f t="shared" si="432"/>
        <v>201481</v>
      </c>
      <c r="G13852" t="str">
        <f t="shared" si="433"/>
        <v>201481</v>
      </c>
      <c r="H13852" t="str">
        <f>IF(IF(ISERROR(MAX(F13852:F13875)),"",MAX(F13852:F13875))=0,"",MAX(F13852:F13875))</f>
        <v/>
      </c>
      <c r="I13852" t="str">
        <f>IF(IF(ISERROR(MAX(F13852:F13875)-MIN(F13852:F13875)),"",MAX(F13852:F13875)-MIN(F13852:F13875))=0,"",MAX(F13852:F13875)-MIN(F13852:F13875))</f>
        <v/>
      </c>
      <c r="J13852" t="str">
        <f>IF(ISERROR(I13852/H13852),"",I13852/H13852)</f>
        <v/>
      </c>
      <c r="K13852" t="str">
        <f>IF(ISERROR(AVERAGE(F13852:F13875)/MAX(F13852:F13875)),"",AVERAGE(F13852:F13875)/MAX(F13852:F13875))</f>
        <v/>
      </c>
      <c r="L13852" t="str">
        <f>IF(ISERROR(MIN(F13852:F13875)/H13852),"",MIN(F13852:F13875)/H13852)</f>
        <v/>
      </c>
      <c r="M13852">
        <f>IF(IF(ISERROR(MAX(F13852:F14595)),"",MAX(F13852:F14595))=0,"",MAX(F13852:F14595))</f>
        <v>0.10294367159999998</v>
      </c>
      <c r="N13852">
        <f>IF(IF(ISERROR(AVERAGE(F13852:F14595)),"",AVERAGE(F13852:F14595))=0,"",AVERAGE(F13852:F14595))</f>
        <v>3.7907899580487806E-2</v>
      </c>
      <c r="O13852">
        <f>IF(IF(ISERROR(MAX(I13852:I14595)),"",MAX(I13852:I14595))=0,"",MAX(I13852:I14595))</f>
        <v>8.8016949199999986E-2</v>
      </c>
      <c r="P13852">
        <f>IF(IF(ISERROR(O13852/M13852),"",O13852/M13852)=0,"",O13852/M13852)</f>
        <v>0.85500106837067591</v>
      </c>
      <c r="Q13852">
        <f>IF(IF(ISERROR(AVERAGE(F13852:F14595)/AVERAGEIF(E13852:E14595,VLOOKUP(M13852,F13852:G14595,2,0),F13852:F14595)),"",AVERAGE(F13852:F14595)/AVERAGEIF(E13852:E14595,VLOOKUP(M13852,F13852:G14595,2,0),F13852:F14595))=0,"",AVERAGE(F13852:F14595)/AVERAGEIF(E13852:E14595,VLOOKUP(M13852,F13852:G14595,2,0),F13852:F14595))</f>
        <v>0.91168950710341445</v>
      </c>
      <c r="R13852">
        <f>IF(IF(ISERROR(MIN(L13852:L14572)),"",MIN(L13852:L14572))=0,"",MIN(L13852:L14572))</f>
        <v>5.5548079769626175E-2</v>
      </c>
      <c r="S13852">
        <f>IF(IF(ISERROR(AVERAGE(K13852:K14572)),"",AVERAGE(K13852:K14572))=0,"",AVERAGE(K13852:K14572))</f>
        <v>0.48805601739599852</v>
      </c>
    </row>
    <row r="13853" spans="1:19" x14ac:dyDescent="0.15">
      <c r="A13853" s="5">
        <v>2014</v>
      </c>
      <c r="B13853">
        <v>8</v>
      </c>
      <c r="C13853">
        <v>1</v>
      </c>
      <c r="D13853" s="6">
        <v>2769.04166666833</v>
      </c>
      <c r="E13853" t="str">
        <f t="shared" si="432"/>
        <v>201481</v>
      </c>
      <c r="G13853" t="str">
        <f t="shared" si="433"/>
        <v>201481</v>
      </c>
    </row>
    <row r="13854" spans="1:19" x14ac:dyDescent="0.15">
      <c r="A13854" s="5">
        <v>2014</v>
      </c>
      <c r="B13854">
        <v>8</v>
      </c>
      <c r="C13854">
        <v>1</v>
      </c>
      <c r="D13854" s="6">
        <v>2769.0833333350001</v>
      </c>
      <c r="E13854" t="str">
        <f t="shared" si="432"/>
        <v>201481</v>
      </c>
      <c r="G13854" t="str">
        <f t="shared" si="433"/>
        <v>201481</v>
      </c>
    </row>
    <row r="13855" spans="1:19" x14ac:dyDescent="0.15">
      <c r="A13855" s="5">
        <v>2014</v>
      </c>
      <c r="B13855">
        <v>8</v>
      </c>
      <c r="C13855">
        <v>1</v>
      </c>
      <c r="D13855" s="6">
        <v>2769.1250000016698</v>
      </c>
      <c r="E13855" t="str">
        <f t="shared" si="432"/>
        <v>201481</v>
      </c>
      <c r="G13855" t="str">
        <f t="shared" si="433"/>
        <v>201481</v>
      </c>
    </row>
    <row r="13856" spans="1:19" x14ac:dyDescent="0.15">
      <c r="A13856" s="5">
        <v>2014</v>
      </c>
      <c r="B13856">
        <v>8</v>
      </c>
      <c r="C13856">
        <v>1</v>
      </c>
      <c r="D13856" s="6">
        <v>2769.16666666833</v>
      </c>
      <c r="E13856" t="str">
        <f t="shared" si="432"/>
        <v>201481</v>
      </c>
      <c r="G13856" t="str">
        <f t="shared" si="433"/>
        <v>201481</v>
      </c>
    </row>
    <row r="13857" spans="1:7" x14ac:dyDescent="0.15">
      <c r="A13857" s="5">
        <v>2014</v>
      </c>
      <c r="B13857">
        <v>8</v>
      </c>
      <c r="C13857">
        <v>1</v>
      </c>
      <c r="D13857" s="6">
        <v>2769.2083333350001</v>
      </c>
      <c r="E13857" t="str">
        <f t="shared" si="432"/>
        <v>201481</v>
      </c>
      <c r="G13857" t="str">
        <f t="shared" si="433"/>
        <v>201481</v>
      </c>
    </row>
    <row r="13858" spans="1:7" x14ac:dyDescent="0.15">
      <c r="A13858" s="5">
        <v>2014</v>
      </c>
      <c r="B13858">
        <v>8</v>
      </c>
      <c r="C13858">
        <v>1</v>
      </c>
      <c r="D13858" s="6">
        <v>2769.2500000016698</v>
      </c>
      <c r="E13858" t="str">
        <f t="shared" si="432"/>
        <v>201481</v>
      </c>
      <c r="G13858" t="str">
        <f t="shared" si="433"/>
        <v>201481</v>
      </c>
    </row>
    <row r="13859" spans="1:7" x14ac:dyDescent="0.15">
      <c r="A13859" s="5">
        <v>2014</v>
      </c>
      <c r="B13859">
        <v>8</v>
      </c>
      <c r="C13859">
        <v>1</v>
      </c>
      <c r="D13859" s="6">
        <v>2769.29166666833</v>
      </c>
      <c r="E13859" t="str">
        <f t="shared" si="432"/>
        <v>201481</v>
      </c>
      <c r="G13859" t="str">
        <f t="shared" si="433"/>
        <v>201481</v>
      </c>
    </row>
    <row r="13860" spans="1:7" x14ac:dyDescent="0.15">
      <c r="A13860" s="5">
        <v>2014</v>
      </c>
      <c r="B13860">
        <v>8</v>
      </c>
      <c r="C13860">
        <v>1</v>
      </c>
      <c r="D13860" s="6">
        <v>2769.3333333350001</v>
      </c>
      <c r="E13860" t="str">
        <f t="shared" si="432"/>
        <v>201481</v>
      </c>
      <c r="G13860" t="str">
        <f t="shared" si="433"/>
        <v>201481</v>
      </c>
    </row>
    <row r="13861" spans="1:7" x14ac:dyDescent="0.15">
      <c r="A13861" s="5">
        <v>2014</v>
      </c>
      <c r="B13861">
        <v>8</v>
      </c>
      <c r="C13861">
        <v>1</v>
      </c>
      <c r="D13861" s="6">
        <v>2769.3750000016698</v>
      </c>
      <c r="E13861" t="str">
        <f t="shared" si="432"/>
        <v>201481</v>
      </c>
      <c r="G13861" t="str">
        <f t="shared" si="433"/>
        <v>201481</v>
      </c>
    </row>
    <row r="13862" spans="1:7" x14ac:dyDescent="0.15">
      <c r="A13862" s="5">
        <v>2014</v>
      </c>
      <c r="B13862">
        <v>8</v>
      </c>
      <c r="C13862">
        <v>1</v>
      </c>
      <c r="D13862" s="6">
        <v>2769.41666666833</v>
      </c>
      <c r="E13862" t="str">
        <f t="shared" si="432"/>
        <v>201481</v>
      </c>
      <c r="G13862" t="str">
        <f t="shared" si="433"/>
        <v>201481</v>
      </c>
    </row>
    <row r="13863" spans="1:7" x14ac:dyDescent="0.15">
      <c r="A13863" s="5">
        <v>2014</v>
      </c>
      <c r="B13863">
        <v>8</v>
      </c>
      <c r="C13863">
        <v>1</v>
      </c>
      <c r="D13863" s="6">
        <v>2769.4583333350001</v>
      </c>
      <c r="E13863" t="str">
        <f t="shared" si="432"/>
        <v>201481</v>
      </c>
      <c r="G13863" t="str">
        <f t="shared" si="433"/>
        <v>201481</v>
      </c>
    </row>
    <row r="13864" spans="1:7" x14ac:dyDescent="0.15">
      <c r="A13864" s="5">
        <v>2014</v>
      </c>
      <c r="B13864">
        <v>8</v>
      </c>
      <c r="C13864">
        <v>1</v>
      </c>
      <c r="D13864" s="6">
        <v>2769.5000000016698</v>
      </c>
      <c r="E13864" t="str">
        <f t="shared" si="432"/>
        <v>201481</v>
      </c>
      <c r="G13864" t="str">
        <f t="shared" si="433"/>
        <v>201481</v>
      </c>
    </row>
    <row r="13865" spans="1:7" x14ac:dyDescent="0.15">
      <c r="A13865" s="5">
        <v>2014</v>
      </c>
      <c r="B13865">
        <v>8</v>
      </c>
      <c r="C13865">
        <v>1</v>
      </c>
      <c r="D13865" s="6">
        <v>2769.54166666833</v>
      </c>
      <c r="E13865" t="str">
        <f t="shared" si="432"/>
        <v>201481</v>
      </c>
      <c r="G13865" t="str">
        <f t="shared" si="433"/>
        <v>201481</v>
      </c>
    </row>
    <row r="13866" spans="1:7" x14ac:dyDescent="0.15">
      <c r="A13866" s="5">
        <v>2014</v>
      </c>
      <c r="B13866">
        <v>8</v>
      </c>
      <c r="C13866">
        <v>1</v>
      </c>
      <c r="D13866" s="6">
        <v>2769.5833333350001</v>
      </c>
      <c r="E13866" t="str">
        <f t="shared" si="432"/>
        <v>201481</v>
      </c>
      <c r="G13866" t="str">
        <f t="shared" si="433"/>
        <v>201481</v>
      </c>
    </row>
    <row r="13867" spans="1:7" x14ac:dyDescent="0.15">
      <c r="A13867" s="5">
        <v>2014</v>
      </c>
      <c r="B13867">
        <v>8</v>
      </c>
      <c r="C13867">
        <v>1</v>
      </c>
      <c r="D13867" s="6">
        <v>2769.6250000016698</v>
      </c>
      <c r="E13867" t="str">
        <f t="shared" si="432"/>
        <v>201481</v>
      </c>
      <c r="G13867" t="str">
        <f t="shared" si="433"/>
        <v>201481</v>
      </c>
    </row>
    <row r="13868" spans="1:7" x14ac:dyDescent="0.15">
      <c r="A13868" s="5">
        <v>2014</v>
      </c>
      <c r="B13868">
        <v>8</v>
      </c>
      <c r="C13868">
        <v>1</v>
      </c>
      <c r="D13868" s="6">
        <v>2769.66666666833</v>
      </c>
      <c r="E13868" t="str">
        <f t="shared" si="432"/>
        <v>201481</v>
      </c>
      <c r="G13868" t="str">
        <f t="shared" si="433"/>
        <v>201481</v>
      </c>
    </row>
    <row r="13869" spans="1:7" x14ac:dyDescent="0.15">
      <c r="A13869" s="5">
        <v>2014</v>
      </c>
      <c r="B13869">
        <v>8</v>
      </c>
      <c r="C13869">
        <v>1</v>
      </c>
      <c r="D13869" s="6">
        <v>2769.7083333350001</v>
      </c>
      <c r="E13869" t="str">
        <f t="shared" si="432"/>
        <v>201481</v>
      </c>
      <c r="G13869" t="str">
        <f t="shared" si="433"/>
        <v>201481</v>
      </c>
    </row>
    <row r="13870" spans="1:7" x14ac:dyDescent="0.15">
      <c r="A13870" s="5">
        <v>2014</v>
      </c>
      <c r="B13870">
        <v>8</v>
      </c>
      <c r="C13870">
        <v>1</v>
      </c>
      <c r="D13870" s="6">
        <v>2769.7500000016698</v>
      </c>
      <c r="E13870" t="str">
        <f t="shared" si="432"/>
        <v>201481</v>
      </c>
      <c r="G13870" t="str">
        <f t="shared" si="433"/>
        <v>201481</v>
      </c>
    </row>
    <row r="13871" spans="1:7" x14ac:dyDescent="0.15">
      <c r="A13871" s="5">
        <v>2014</v>
      </c>
      <c r="B13871">
        <v>8</v>
      </c>
      <c r="C13871">
        <v>1</v>
      </c>
      <c r="D13871" s="6">
        <v>2769.79166666833</v>
      </c>
      <c r="E13871" t="str">
        <f t="shared" si="432"/>
        <v>201481</v>
      </c>
      <c r="G13871" t="str">
        <f t="shared" si="433"/>
        <v>201481</v>
      </c>
    </row>
    <row r="13872" spans="1:7" x14ac:dyDescent="0.15">
      <c r="A13872" s="5">
        <v>2014</v>
      </c>
      <c r="B13872">
        <v>8</v>
      </c>
      <c r="C13872">
        <v>1</v>
      </c>
      <c r="D13872" s="6">
        <v>2769.8333333350001</v>
      </c>
      <c r="E13872" t="str">
        <f t="shared" si="432"/>
        <v>201481</v>
      </c>
      <c r="G13872" t="str">
        <f t="shared" si="433"/>
        <v>201481</v>
      </c>
    </row>
    <row r="13873" spans="1:12" x14ac:dyDescent="0.15">
      <c r="A13873" s="5">
        <v>2014</v>
      </c>
      <c r="B13873">
        <v>8</v>
      </c>
      <c r="C13873">
        <v>1</v>
      </c>
      <c r="D13873" s="6">
        <v>2769.8750000016698</v>
      </c>
      <c r="E13873" t="str">
        <f t="shared" si="432"/>
        <v>201481</v>
      </c>
      <c r="G13873" t="str">
        <f t="shared" si="433"/>
        <v>201481</v>
      </c>
    </row>
    <row r="13874" spans="1:12" x14ac:dyDescent="0.15">
      <c r="A13874" s="5">
        <v>2014</v>
      </c>
      <c r="B13874">
        <v>8</v>
      </c>
      <c r="C13874">
        <v>1</v>
      </c>
      <c r="D13874" s="6">
        <v>2769.91666666833</v>
      </c>
      <c r="E13874" t="str">
        <f t="shared" si="432"/>
        <v>201481</v>
      </c>
      <c r="G13874" t="str">
        <f t="shared" si="433"/>
        <v>201481</v>
      </c>
    </row>
    <row r="13875" spans="1:12" x14ac:dyDescent="0.15">
      <c r="A13875" s="5">
        <v>2014</v>
      </c>
      <c r="B13875">
        <v>8</v>
      </c>
      <c r="C13875">
        <v>1</v>
      </c>
      <c r="D13875" s="6">
        <v>2769.9583333350001</v>
      </c>
      <c r="E13875" t="str">
        <f t="shared" si="432"/>
        <v>201481</v>
      </c>
      <c r="G13875" t="str">
        <f t="shared" si="433"/>
        <v>201481</v>
      </c>
    </row>
    <row r="13876" spans="1:12" x14ac:dyDescent="0.15">
      <c r="A13876" s="5">
        <v>2014</v>
      </c>
      <c r="B13876">
        <v>8</v>
      </c>
      <c r="C13876">
        <v>2</v>
      </c>
      <c r="D13876" s="6">
        <v>2770.0000000016698</v>
      </c>
      <c r="E13876" t="str">
        <f t="shared" si="432"/>
        <v>201482</v>
      </c>
      <c r="G13876" t="str">
        <f t="shared" si="433"/>
        <v>201482</v>
      </c>
      <c r="H13876" t="str">
        <f>IF(IF(ISERROR(MAX(F13876:F13899)),"",MAX(F13876:F13899))=0,"",MAX(F13876:F13899))</f>
        <v/>
      </c>
      <c r="I13876" t="str">
        <f>IF(IF(ISERROR(MAX(F13876:F13899)-MIN(F13876:F13899)),"",MAX(F13876:F13899)-MIN(F13876:F13899))=0,"",MAX(F13876:F13899)-MIN(F13876:F13899))</f>
        <v/>
      </c>
      <c r="J13876" t="str">
        <f>IF(ISERROR(I13876/H13876),"",I13876/H13876)</f>
        <v/>
      </c>
      <c r="K13876" t="str">
        <f>IF(ISERROR(AVERAGE(F13876:F13899)/MAX(F13876:F13899)),"",AVERAGE(F13876:F13899)/MAX(F13876:F13899))</f>
        <v/>
      </c>
      <c r="L13876" t="str">
        <f>IF(ISERROR(MIN(F13876:F13899)/H13876),"",MIN(F13876:F13899)/H13876)</f>
        <v/>
      </c>
    </row>
    <row r="13877" spans="1:12" x14ac:dyDescent="0.15">
      <c r="A13877" s="5">
        <v>2014</v>
      </c>
      <c r="B13877">
        <v>8</v>
      </c>
      <c r="C13877">
        <v>2</v>
      </c>
      <c r="D13877" s="6">
        <v>2770.04166666833</v>
      </c>
      <c r="E13877" t="str">
        <f t="shared" si="432"/>
        <v>201482</v>
      </c>
      <c r="G13877" t="str">
        <f t="shared" si="433"/>
        <v>201482</v>
      </c>
    </row>
    <row r="13878" spans="1:12" x14ac:dyDescent="0.15">
      <c r="A13878" s="5">
        <v>2014</v>
      </c>
      <c r="B13878">
        <v>8</v>
      </c>
      <c r="C13878">
        <v>2</v>
      </c>
      <c r="D13878" s="6">
        <v>2770.0833333350001</v>
      </c>
      <c r="E13878" t="str">
        <f t="shared" si="432"/>
        <v>201482</v>
      </c>
      <c r="G13878" t="str">
        <f t="shared" si="433"/>
        <v>201482</v>
      </c>
    </row>
    <row r="13879" spans="1:12" x14ac:dyDescent="0.15">
      <c r="A13879" s="5">
        <v>2014</v>
      </c>
      <c r="B13879">
        <v>8</v>
      </c>
      <c r="C13879">
        <v>2</v>
      </c>
      <c r="D13879" s="6">
        <v>2770.1250000016698</v>
      </c>
      <c r="E13879" t="str">
        <f t="shared" si="432"/>
        <v>201482</v>
      </c>
      <c r="G13879" t="str">
        <f t="shared" si="433"/>
        <v>201482</v>
      </c>
    </row>
    <row r="13880" spans="1:12" x14ac:dyDescent="0.15">
      <c r="A13880" s="5">
        <v>2014</v>
      </c>
      <c r="B13880">
        <v>8</v>
      </c>
      <c r="C13880">
        <v>2</v>
      </c>
      <c r="D13880" s="6">
        <v>2770.16666666833</v>
      </c>
      <c r="E13880" t="str">
        <f t="shared" si="432"/>
        <v>201482</v>
      </c>
      <c r="G13880" t="str">
        <f t="shared" si="433"/>
        <v>201482</v>
      </c>
    </row>
    <row r="13881" spans="1:12" x14ac:dyDescent="0.15">
      <c r="A13881" s="5">
        <v>2014</v>
      </c>
      <c r="B13881">
        <v>8</v>
      </c>
      <c r="C13881">
        <v>2</v>
      </c>
      <c r="D13881" s="6">
        <v>2770.2083333350001</v>
      </c>
      <c r="E13881" t="str">
        <f t="shared" si="432"/>
        <v>201482</v>
      </c>
      <c r="G13881" t="str">
        <f t="shared" si="433"/>
        <v>201482</v>
      </c>
    </row>
    <row r="13882" spans="1:12" x14ac:dyDescent="0.15">
      <c r="A13882" s="5">
        <v>2014</v>
      </c>
      <c r="B13882">
        <v>8</v>
      </c>
      <c r="C13882">
        <v>2</v>
      </c>
      <c r="D13882" s="6">
        <v>2770.2500000016698</v>
      </c>
      <c r="E13882" t="str">
        <f t="shared" si="432"/>
        <v>201482</v>
      </c>
      <c r="G13882" t="str">
        <f t="shared" si="433"/>
        <v>201482</v>
      </c>
    </row>
    <row r="13883" spans="1:12" x14ac:dyDescent="0.15">
      <c r="A13883" s="5">
        <v>2014</v>
      </c>
      <c r="B13883">
        <v>8</v>
      </c>
      <c r="C13883">
        <v>2</v>
      </c>
      <c r="D13883" s="6">
        <v>2770.29166666833</v>
      </c>
      <c r="E13883" t="str">
        <f t="shared" si="432"/>
        <v>201482</v>
      </c>
      <c r="G13883" t="str">
        <f t="shared" si="433"/>
        <v>201482</v>
      </c>
    </row>
    <row r="13884" spans="1:12" x14ac:dyDescent="0.15">
      <c r="A13884" s="5">
        <v>2014</v>
      </c>
      <c r="B13884">
        <v>8</v>
      </c>
      <c r="C13884">
        <v>2</v>
      </c>
      <c r="D13884" s="6">
        <v>2770.3333333350001</v>
      </c>
      <c r="E13884" t="str">
        <f t="shared" si="432"/>
        <v>201482</v>
      </c>
      <c r="G13884" t="str">
        <f t="shared" si="433"/>
        <v>201482</v>
      </c>
    </row>
    <row r="13885" spans="1:12" x14ac:dyDescent="0.15">
      <c r="A13885" s="5">
        <v>2014</v>
      </c>
      <c r="B13885">
        <v>8</v>
      </c>
      <c r="C13885">
        <v>2</v>
      </c>
      <c r="D13885" s="6">
        <v>2770.3750000016698</v>
      </c>
      <c r="E13885" t="str">
        <f t="shared" si="432"/>
        <v>201482</v>
      </c>
      <c r="G13885" t="str">
        <f t="shared" si="433"/>
        <v>201482</v>
      </c>
    </row>
    <row r="13886" spans="1:12" x14ac:dyDescent="0.15">
      <c r="A13886" s="5">
        <v>2014</v>
      </c>
      <c r="B13886">
        <v>8</v>
      </c>
      <c r="C13886">
        <v>2</v>
      </c>
      <c r="D13886" s="6">
        <v>2770.41666666833</v>
      </c>
      <c r="E13886" t="str">
        <f t="shared" si="432"/>
        <v>201482</v>
      </c>
      <c r="G13886" t="str">
        <f t="shared" si="433"/>
        <v>201482</v>
      </c>
    </row>
    <row r="13887" spans="1:12" x14ac:dyDescent="0.15">
      <c r="A13887" s="5">
        <v>2014</v>
      </c>
      <c r="B13887">
        <v>8</v>
      </c>
      <c r="C13887">
        <v>2</v>
      </c>
      <c r="D13887" s="6">
        <v>2770.4583333350001</v>
      </c>
      <c r="E13887" t="str">
        <f t="shared" si="432"/>
        <v>201482</v>
      </c>
      <c r="G13887" t="str">
        <f t="shared" si="433"/>
        <v>201482</v>
      </c>
    </row>
    <row r="13888" spans="1:12" x14ac:dyDescent="0.15">
      <c r="A13888" s="5">
        <v>2014</v>
      </c>
      <c r="B13888">
        <v>8</v>
      </c>
      <c r="C13888">
        <v>2</v>
      </c>
      <c r="D13888" s="6">
        <v>2770.5000000016698</v>
      </c>
      <c r="E13888" t="str">
        <f t="shared" si="432"/>
        <v>201482</v>
      </c>
      <c r="G13888" t="str">
        <f t="shared" si="433"/>
        <v>201482</v>
      </c>
    </row>
    <row r="13889" spans="1:12" x14ac:dyDescent="0.15">
      <c r="A13889" s="5">
        <v>2014</v>
      </c>
      <c r="B13889">
        <v>8</v>
      </c>
      <c r="C13889">
        <v>2</v>
      </c>
      <c r="D13889" s="6">
        <v>2770.54166666833</v>
      </c>
      <c r="E13889" t="str">
        <f t="shared" si="432"/>
        <v>201482</v>
      </c>
      <c r="G13889" t="str">
        <f t="shared" si="433"/>
        <v>201482</v>
      </c>
    </row>
    <row r="13890" spans="1:12" x14ac:dyDescent="0.15">
      <c r="A13890" s="5">
        <v>2014</v>
      </c>
      <c r="B13890">
        <v>8</v>
      </c>
      <c r="C13890">
        <v>2</v>
      </c>
      <c r="D13890" s="6">
        <v>2770.5833333350001</v>
      </c>
      <c r="E13890" t="str">
        <f t="shared" si="432"/>
        <v>201482</v>
      </c>
      <c r="G13890" t="str">
        <f t="shared" si="433"/>
        <v>201482</v>
      </c>
    </row>
    <row r="13891" spans="1:12" x14ac:dyDescent="0.15">
      <c r="A13891" s="5">
        <v>2014</v>
      </c>
      <c r="B13891">
        <v>8</v>
      </c>
      <c r="C13891">
        <v>2</v>
      </c>
      <c r="D13891" s="6">
        <v>2770.6250000016698</v>
      </c>
      <c r="E13891" t="str">
        <f t="shared" si="432"/>
        <v>201482</v>
      </c>
      <c r="G13891" t="str">
        <f t="shared" si="433"/>
        <v>201482</v>
      </c>
    </row>
    <row r="13892" spans="1:12" x14ac:dyDescent="0.15">
      <c r="A13892" s="5">
        <v>2014</v>
      </c>
      <c r="B13892">
        <v>8</v>
      </c>
      <c r="C13892">
        <v>2</v>
      </c>
      <c r="D13892" s="6">
        <v>2770.66666666833</v>
      </c>
      <c r="E13892" t="str">
        <f t="shared" ref="E13892:E13955" si="434">A13892&amp;B13892&amp;C13892</f>
        <v>201482</v>
      </c>
      <c r="G13892" t="str">
        <f t="shared" ref="G13892:G13955" si="435">E13892</f>
        <v>201482</v>
      </c>
    </row>
    <row r="13893" spans="1:12" x14ac:dyDescent="0.15">
      <c r="A13893" s="5">
        <v>2014</v>
      </c>
      <c r="B13893">
        <v>8</v>
      </c>
      <c r="C13893">
        <v>2</v>
      </c>
      <c r="D13893" s="6">
        <v>2770.7083333350001</v>
      </c>
      <c r="E13893" t="str">
        <f t="shared" si="434"/>
        <v>201482</v>
      </c>
      <c r="G13893" t="str">
        <f t="shared" si="435"/>
        <v>201482</v>
      </c>
    </row>
    <row r="13894" spans="1:12" x14ac:dyDescent="0.15">
      <c r="A13894" s="5">
        <v>2014</v>
      </c>
      <c r="B13894">
        <v>8</v>
      </c>
      <c r="C13894">
        <v>2</v>
      </c>
      <c r="D13894" s="6">
        <v>2770.7500000016698</v>
      </c>
      <c r="E13894" t="str">
        <f t="shared" si="434"/>
        <v>201482</v>
      </c>
      <c r="G13894" t="str">
        <f t="shared" si="435"/>
        <v>201482</v>
      </c>
    </row>
    <row r="13895" spans="1:12" x14ac:dyDescent="0.15">
      <c r="A13895" s="5">
        <v>2014</v>
      </c>
      <c r="B13895">
        <v>8</v>
      </c>
      <c r="C13895">
        <v>2</v>
      </c>
      <c r="D13895" s="6">
        <v>2770.79166666833</v>
      </c>
      <c r="E13895" t="str">
        <f t="shared" si="434"/>
        <v>201482</v>
      </c>
      <c r="G13895" t="str">
        <f t="shared" si="435"/>
        <v>201482</v>
      </c>
    </row>
    <row r="13896" spans="1:12" x14ac:dyDescent="0.15">
      <c r="A13896" s="5">
        <v>2014</v>
      </c>
      <c r="B13896">
        <v>8</v>
      </c>
      <c r="C13896">
        <v>2</v>
      </c>
      <c r="D13896" s="6">
        <v>2770.8333333350001</v>
      </c>
      <c r="E13896" t="str">
        <f t="shared" si="434"/>
        <v>201482</v>
      </c>
      <c r="G13896" t="str">
        <f t="shared" si="435"/>
        <v>201482</v>
      </c>
    </row>
    <row r="13897" spans="1:12" x14ac:dyDescent="0.15">
      <c r="A13897" s="5">
        <v>2014</v>
      </c>
      <c r="B13897">
        <v>8</v>
      </c>
      <c r="C13897">
        <v>2</v>
      </c>
      <c r="D13897" s="6">
        <v>2770.8750000016698</v>
      </c>
      <c r="E13897" t="str">
        <f t="shared" si="434"/>
        <v>201482</v>
      </c>
      <c r="G13897" t="str">
        <f t="shared" si="435"/>
        <v>201482</v>
      </c>
    </row>
    <row r="13898" spans="1:12" x14ac:dyDescent="0.15">
      <c r="A13898" s="5">
        <v>2014</v>
      </c>
      <c r="B13898">
        <v>8</v>
      </c>
      <c r="C13898">
        <v>2</v>
      </c>
      <c r="D13898" s="6">
        <v>2770.91666666833</v>
      </c>
      <c r="E13898" t="str">
        <f t="shared" si="434"/>
        <v>201482</v>
      </c>
      <c r="G13898" t="str">
        <f t="shared" si="435"/>
        <v>201482</v>
      </c>
    </row>
    <row r="13899" spans="1:12" x14ac:dyDescent="0.15">
      <c r="A13899" s="5">
        <v>2014</v>
      </c>
      <c r="B13899">
        <v>8</v>
      </c>
      <c r="C13899">
        <v>2</v>
      </c>
      <c r="D13899" s="6">
        <v>2770.9583333350001</v>
      </c>
      <c r="E13899" t="str">
        <f t="shared" si="434"/>
        <v>201482</v>
      </c>
      <c r="G13899" t="str">
        <f t="shared" si="435"/>
        <v>201482</v>
      </c>
    </row>
    <row r="13900" spans="1:12" x14ac:dyDescent="0.15">
      <c r="A13900" s="5">
        <v>2014</v>
      </c>
      <c r="B13900">
        <v>8</v>
      </c>
      <c r="C13900">
        <v>3</v>
      </c>
      <c r="D13900" s="6">
        <v>2771.0000000016698</v>
      </c>
      <c r="E13900" t="str">
        <f t="shared" si="434"/>
        <v>201483</v>
      </c>
      <c r="G13900" t="str">
        <f t="shared" si="435"/>
        <v>201483</v>
      </c>
      <c r="H13900" t="str">
        <f>IF(IF(ISERROR(MAX(F13900:F13923)),"",MAX(F13900:F13923))=0,"",MAX(F13900:F13923))</f>
        <v/>
      </c>
      <c r="I13900" t="str">
        <f>IF(IF(ISERROR(MAX(F13900:F13923)-MIN(F13900:F13923)),"",MAX(F13900:F13923)-MIN(F13900:F13923))=0,"",MAX(F13900:F13923)-MIN(F13900:F13923))</f>
        <v/>
      </c>
      <c r="J13900" t="str">
        <f>IF(ISERROR(I13900/H13900),"",I13900/H13900)</f>
        <v/>
      </c>
      <c r="K13900" t="str">
        <f>IF(ISERROR(AVERAGE(F13900:F13923)/MAX(F13900:F13923)),"",AVERAGE(F13900:F13923)/MAX(F13900:F13923))</f>
        <v/>
      </c>
      <c r="L13900" t="str">
        <f>IF(ISERROR(MIN(F13900:F13923)/H13900),"",MIN(F13900:F13923)/H13900)</f>
        <v/>
      </c>
    </row>
    <row r="13901" spans="1:12" x14ac:dyDescent="0.15">
      <c r="A13901" s="5">
        <v>2014</v>
      </c>
      <c r="B13901">
        <v>8</v>
      </c>
      <c r="C13901">
        <v>3</v>
      </c>
      <c r="D13901" s="6">
        <v>2771.04166666833</v>
      </c>
      <c r="E13901" t="str">
        <f t="shared" si="434"/>
        <v>201483</v>
      </c>
      <c r="G13901" t="str">
        <f t="shared" si="435"/>
        <v>201483</v>
      </c>
    </row>
    <row r="13902" spans="1:12" x14ac:dyDescent="0.15">
      <c r="A13902" s="5">
        <v>2014</v>
      </c>
      <c r="B13902">
        <v>8</v>
      </c>
      <c r="C13902">
        <v>3</v>
      </c>
      <c r="D13902" s="6">
        <v>2771.0833333350001</v>
      </c>
      <c r="E13902" t="str">
        <f t="shared" si="434"/>
        <v>201483</v>
      </c>
      <c r="G13902" t="str">
        <f t="shared" si="435"/>
        <v>201483</v>
      </c>
    </row>
    <row r="13903" spans="1:12" x14ac:dyDescent="0.15">
      <c r="A13903" s="5">
        <v>2014</v>
      </c>
      <c r="B13903">
        <v>8</v>
      </c>
      <c r="C13903">
        <v>3</v>
      </c>
      <c r="D13903" s="6">
        <v>2771.1250000016698</v>
      </c>
      <c r="E13903" t="str">
        <f t="shared" si="434"/>
        <v>201483</v>
      </c>
      <c r="G13903" t="str">
        <f t="shared" si="435"/>
        <v>201483</v>
      </c>
    </row>
    <row r="13904" spans="1:12" x14ac:dyDescent="0.15">
      <c r="A13904" s="5">
        <v>2014</v>
      </c>
      <c r="B13904">
        <v>8</v>
      </c>
      <c r="C13904">
        <v>3</v>
      </c>
      <c r="D13904" s="6">
        <v>2771.16666666833</v>
      </c>
      <c r="E13904" t="str">
        <f t="shared" si="434"/>
        <v>201483</v>
      </c>
      <c r="G13904" t="str">
        <f t="shared" si="435"/>
        <v>201483</v>
      </c>
    </row>
    <row r="13905" spans="1:7" x14ac:dyDescent="0.15">
      <c r="A13905" s="5">
        <v>2014</v>
      </c>
      <c r="B13905">
        <v>8</v>
      </c>
      <c r="C13905">
        <v>3</v>
      </c>
      <c r="D13905" s="6">
        <v>2771.2083333350001</v>
      </c>
      <c r="E13905" t="str">
        <f t="shared" si="434"/>
        <v>201483</v>
      </c>
      <c r="G13905" t="str">
        <f t="shared" si="435"/>
        <v>201483</v>
      </c>
    </row>
    <row r="13906" spans="1:7" x14ac:dyDescent="0.15">
      <c r="A13906" s="5">
        <v>2014</v>
      </c>
      <c r="B13906">
        <v>8</v>
      </c>
      <c r="C13906">
        <v>3</v>
      </c>
      <c r="D13906" s="6">
        <v>2771.2500000016698</v>
      </c>
      <c r="E13906" t="str">
        <f t="shared" si="434"/>
        <v>201483</v>
      </c>
      <c r="G13906" t="str">
        <f t="shared" si="435"/>
        <v>201483</v>
      </c>
    </row>
    <row r="13907" spans="1:7" x14ac:dyDescent="0.15">
      <c r="A13907" s="5">
        <v>2014</v>
      </c>
      <c r="B13907">
        <v>8</v>
      </c>
      <c r="C13907">
        <v>3</v>
      </c>
      <c r="D13907" s="6">
        <v>2771.29166666833</v>
      </c>
      <c r="E13907" t="str">
        <f t="shared" si="434"/>
        <v>201483</v>
      </c>
      <c r="G13907" t="str">
        <f t="shared" si="435"/>
        <v>201483</v>
      </c>
    </row>
    <row r="13908" spans="1:7" x14ac:dyDescent="0.15">
      <c r="A13908" s="5">
        <v>2014</v>
      </c>
      <c r="B13908">
        <v>8</v>
      </c>
      <c r="C13908">
        <v>3</v>
      </c>
      <c r="D13908" s="6">
        <v>2771.3333333350001</v>
      </c>
      <c r="E13908" t="str">
        <f t="shared" si="434"/>
        <v>201483</v>
      </c>
      <c r="G13908" t="str">
        <f t="shared" si="435"/>
        <v>201483</v>
      </c>
    </row>
    <row r="13909" spans="1:7" x14ac:dyDescent="0.15">
      <c r="A13909" s="5">
        <v>2014</v>
      </c>
      <c r="B13909">
        <v>8</v>
      </c>
      <c r="C13909">
        <v>3</v>
      </c>
      <c r="D13909" s="6">
        <v>2771.3750000016698</v>
      </c>
      <c r="E13909" t="str">
        <f t="shared" si="434"/>
        <v>201483</v>
      </c>
      <c r="G13909" t="str">
        <f t="shared" si="435"/>
        <v>201483</v>
      </c>
    </row>
    <row r="13910" spans="1:7" x14ac:dyDescent="0.15">
      <c r="A13910" s="5">
        <v>2014</v>
      </c>
      <c r="B13910">
        <v>8</v>
      </c>
      <c r="C13910">
        <v>3</v>
      </c>
      <c r="D13910" s="6">
        <v>2771.41666666833</v>
      </c>
      <c r="E13910" t="str">
        <f t="shared" si="434"/>
        <v>201483</v>
      </c>
      <c r="G13910" t="str">
        <f t="shared" si="435"/>
        <v>201483</v>
      </c>
    </row>
    <row r="13911" spans="1:7" x14ac:dyDescent="0.15">
      <c r="A13911" s="5">
        <v>2014</v>
      </c>
      <c r="B13911">
        <v>8</v>
      </c>
      <c r="C13911">
        <v>3</v>
      </c>
      <c r="D13911" s="6">
        <v>2771.4583333350001</v>
      </c>
      <c r="E13911" t="str">
        <f t="shared" si="434"/>
        <v>201483</v>
      </c>
      <c r="G13911" t="str">
        <f t="shared" si="435"/>
        <v>201483</v>
      </c>
    </row>
    <row r="13912" spans="1:7" x14ac:dyDescent="0.15">
      <c r="A13912" s="5">
        <v>2014</v>
      </c>
      <c r="B13912">
        <v>8</v>
      </c>
      <c r="C13912">
        <v>3</v>
      </c>
      <c r="D13912" s="6">
        <v>2771.5000000016698</v>
      </c>
      <c r="E13912" t="str">
        <f t="shared" si="434"/>
        <v>201483</v>
      </c>
      <c r="G13912" t="str">
        <f t="shared" si="435"/>
        <v>201483</v>
      </c>
    </row>
    <row r="13913" spans="1:7" x14ac:dyDescent="0.15">
      <c r="A13913" s="5">
        <v>2014</v>
      </c>
      <c r="B13913">
        <v>8</v>
      </c>
      <c r="C13913">
        <v>3</v>
      </c>
      <c r="D13913" s="6">
        <v>2771.54166666833</v>
      </c>
      <c r="E13913" t="str">
        <f t="shared" si="434"/>
        <v>201483</v>
      </c>
      <c r="G13913" t="str">
        <f t="shared" si="435"/>
        <v>201483</v>
      </c>
    </row>
    <row r="13914" spans="1:7" x14ac:dyDescent="0.15">
      <c r="A13914" s="5">
        <v>2014</v>
      </c>
      <c r="B13914">
        <v>8</v>
      </c>
      <c r="C13914">
        <v>3</v>
      </c>
      <c r="D13914" s="6">
        <v>2771.5833333350001</v>
      </c>
      <c r="E13914" t="str">
        <f t="shared" si="434"/>
        <v>201483</v>
      </c>
      <c r="G13914" t="str">
        <f t="shared" si="435"/>
        <v>201483</v>
      </c>
    </row>
    <row r="13915" spans="1:7" x14ac:dyDescent="0.15">
      <c r="A13915" s="5">
        <v>2014</v>
      </c>
      <c r="B13915">
        <v>8</v>
      </c>
      <c r="C13915">
        <v>3</v>
      </c>
      <c r="D13915" s="6">
        <v>2771.6250000016698</v>
      </c>
      <c r="E13915" t="str">
        <f t="shared" si="434"/>
        <v>201483</v>
      </c>
      <c r="G13915" t="str">
        <f t="shared" si="435"/>
        <v>201483</v>
      </c>
    </row>
    <row r="13916" spans="1:7" x14ac:dyDescent="0.15">
      <c r="A13916" s="5">
        <v>2014</v>
      </c>
      <c r="B13916">
        <v>8</v>
      </c>
      <c r="C13916">
        <v>3</v>
      </c>
      <c r="D13916" s="6">
        <v>2771.66666666833</v>
      </c>
      <c r="E13916" t="str">
        <f t="shared" si="434"/>
        <v>201483</v>
      </c>
      <c r="G13916" t="str">
        <f t="shared" si="435"/>
        <v>201483</v>
      </c>
    </row>
    <row r="13917" spans="1:7" x14ac:dyDescent="0.15">
      <c r="A13917" s="5">
        <v>2014</v>
      </c>
      <c r="B13917">
        <v>8</v>
      </c>
      <c r="C13917">
        <v>3</v>
      </c>
      <c r="D13917" s="6">
        <v>2771.7083333350001</v>
      </c>
      <c r="E13917" t="str">
        <f t="shared" si="434"/>
        <v>201483</v>
      </c>
      <c r="G13917" t="str">
        <f t="shared" si="435"/>
        <v>201483</v>
      </c>
    </row>
    <row r="13918" spans="1:7" x14ac:dyDescent="0.15">
      <c r="A13918" s="5">
        <v>2014</v>
      </c>
      <c r="B13918">
        <v>8</v>
      </c>
      <c r="C13918">
        <v>3</v>
      </c>
      <c r="D13918" s="6">
        <v>2771.7500000016698</v>
      </c>
      <c r="E13918" t="str">
        <f t="shared" si="434"/>
        <v>201483</v>
      </c>
      <c r="G13918" t="str">
        <f t="shared" si="435"/>
        <v>201483</v>
      </c>
    </row>
    <row r="13919" spans="1:7" x14ac:dyDescent="0.15">
      <c r="A13919" s="5">
        <v>2014</v>
      </c>
      <c r="B13919">
        <v>8</v>
      </c>
      <c r="C13919">
        <v>3</v>
      </c>
      <c r="D13919" s="6">
        <v>2771.79166666833</v>
      </c>
      <c r="E13919" t="str">
        <f t="shared" si="434"/>
        <v>201483</v>
      </c>
      <c r="G13919" t="str">
        <f t="shared" si="435"/>
        <v>201483</v>
      </c>
    </row>
    <row r="13920" spans="1:7" x14ac:dyDescent="0.15">
      <c r="A13920" s="5">
        <v>2014</v>
      </c>
      <c r="B13920">
        <v>8</v>
      </c>
      <c r="C13920">
        <v>3</v>
      </c>
      <c r="D13920" s="6">
        <v>2771.8333333350001</v>
      </c>
      <c r="E13920" t="str">
        <f t="shared" si="434"/>
        <v>201483</v>
      </c>
      <c r="G13920" t="str">
        <f t="shared" si="435"/>
        <v>201483</v>
      </c>
    </row>
    <row r="13921" spans="1:12" x14ac:dyDescent="0.15">
      <c r="A13921" s="5">
        <v>2014</v>
      </c>
      <c r="B13921">
        <v>8</v>
      </c>
      <c r="C13921">
        <v>3</v>
      </c>
      <c r="D13921" s="6">
        <v>2771.8750000016698</v>
      </c>
      <c r="E13921" t="str">
        <f t="shared" si="434"/>
        <v>201483</v>
      </c>
      <c r="G13921" t="str">
        <f t="shared" si="435"/>
        <v>201483</v>
      </c>
    </row>
    <row r="13922" spans="1:12" x14ac:dyDescent="0.15">
      <c r="A13922" s="5">
        <v>2014</v>
      </c>
      <c r="B13922">
        <v>8</v>
      </c>
      <c r="C13922">
        <v>3</v>
      </c>
      <c r="D13922" s="6">
        <v>2771.91666666833</v>
      </c>
      <c r="E13922" t="str">
        <f t="shared" si="434"/>
        <v>201483</v>
      </c>
      <c r="G13922" t="str">
        <f t="shared" si="435"/>
        <v>201483</v>
      </c>
    </row>
    <row r="13923" spans="1:12" x14ac:dyDescent="0.15">
      <c r="A13923" s="5">
        <v>2014</v>
      </c>
      <c r="B13923">
        <v>8</v>
      </c>
      <c r="C13923">
        <v>3</v>
      </c>
      <c r="D13923" s="6">
        <v>2771.9583333350001</v>
      </c>
      <c r="E13923" t="str">
        <f t="shared" si="434"/>
        <v>201483</v>
      </c>
      <c r="G13923" t="str">
        <f t="shared" si="435"/>
        <v>201483</v>
      </c>
    </row>
    <row r="13924" spans="1:12" x14ac:dyDescent="0.15">
      <c r="A13924" s="5">
        <v>2014</v>
      </c>
      <c r="B13924">
        <v>8</v>
      </c>
      <c r="C13924">
        <v>4</v>
      </c>
      <c r="D13924" s="6">
        <v>2772.0000000016698</v>
      </c>
      <c r="E13924" t="str">
        <f t="shared" si="434"/>
        <v>201484</v>
      </c>
      <c r="G13924" t="str">
        <f t="shared" si="435"/>
        <v>201484</v>
      </c>
      <c r="H13924" t="str">
        <f>IF(IF(ISERROR(MAX(F13924:F13947)),"",MAX(F13924:F13947))=0,"",MAX(F13924:F13947))</f>
        <v/>
      </c>
      <c r="I13924" t="str">
        <f>IF(IF(ISERROR(MAX(F13924:F13947)-MIN(F13924:F13947)),"",MAX(F13924:F13947)-MIN(F13924:F13947))=0,"",MAX(F13924:F13947)-MIN(F13924:F13947))</f>
        <v/>
      </c>
      <c r="J13924" t="str">
        <f>IF(ISERROR(I13924/H13924),"",I13924/H13924)</f>
        <v/>
      </c>
      <c r="K13924" t="str">
        <f>IF(ISERROR(AVERAGE(F13924:F13947)/MAX(F13924:F13947)),"",AVERAGE(F13924:F13947)/MAX(F13924:F13947))</f>
        <v/>
      </c>
      <c r="L13924" t="str">
        <f>IF(ISERROR(MIN(F13924:F13947)/H13924),"",MIN(F13924:F13947)/H13924)</f>
        <v/>
      </c>
    </row>
    <row r="13925" spans="1:12" x14ac:dyDescent="0.15">
      <c r="A13925" s="5">
        <v>2014</v>
      </c>
      <c r="B13925">
        <v>8</v>
      </c>
      <c r="C13925">
        <v>4</v>
      </c>
      <c r="D13925" s="6">
        <v>2772.04166666833</v>
      </c>
      <c r="E13925" t="str">
        <f t="shared" si="434"/>
        <v>201484</v>
      </c>
      <c r="G13925" t="str">
        <f t="shared" si="435"/>
        <v>201484</v>
      </c>
    </row>
    <row r="13926" spans="1:12" x14ac:dyDescent="0.15">
      <c r="A13926" s="5">
        <v>2014</v>
      </c>
      <c r="B13926">
        <v>8</v>
      </c>
      <c r="C13926">
        <v>4</v>
      </c>
      <c r="D13926" s="6">
        <v>2772.0833333350001</v>
      </c>
      <c r="E13926" t="str">
        <f t="shared" si="434"/>
        <v>201484</v>
      </c>
      <c r="G13926" t="str">
        <f t="shared" si="435"/>
        <v>201484</v>
      </c>
    </row>
    <row r="13927" spans="1:12" x14ac:dyDescent="0.15">
      <c r="A13927" s="5">
        <v>2014</v>
      </c>
      <c r="B13927">
        <v>8</v>
      </c>
      <c r="C13927">
        <v>4</v>
      </c>
      <c r="D13927" s="6">
        <v>2772.1250000016698</v>
      </c>
      <c r="E13927" t="str">
        <f t="shared" si="434"/>
        <v>201484</v>
      </c>
      <c r="G13927" t="str">
        <f t="shared" si="435"/>
        <v>201484</v>
      </c>
    </row>
    <row r="13928" spans="1:12" x14ac:dyDescent="0.15">
      <c r="A13928" s="5">
        <v>2014</v>
      </c>
      <c r="B13928">
        <v>8</v>
      </c>
      <c r="C13928">
        <v>4</v>
      </c>
      <c r="D13928" s="6">
        <v>2772.16666666833</v>
      </c>
      <c r="E13928" t="str">
        <f t="shared" si="434"/>
        <v>201484</v>
      </c>
      <c r="G13928" t="str">
        <f t="shared" si="435"/>
        <v>201484</v>
      </c>
    </row>
    <row r="13929" spans="1:12" x14ac:dyDescent="0.15">
      <c r="A13929" s="5">
        <v>2014</v>
      </c>
      <c r="B13929">
        <v>8</v>
      </c>
      <c r="C13929">
        <v>4</v>
      </c>
      <c r="D13929" s="6">
        <v>2772.2083333350001</v>
      </c>
      <c r="E13929" t="str">
        <f t="shared" si="434"/>
        <v>201484</v>
      </c>
      <c r="G13929" t="str">
        <f t="shared" si="435"/>
        <v>201484</v>
      </c>
    </row>
    <row r="13930" spans="1:12" x14ac:dyDescent="0.15">
      <c r="A13930" s="5">
        <v>2014</v>
      </c>
      <c r="B13930">
        <v>8</v>
      </c>
      <c r="C13930">
        <v>4</v>
      </c>
      <c r="D13930" s="6">
        <v>2772.2500000016698</v>
      </c>
      <c r="E13930" t="str">
        <f t="shared" si="434"/>
        <v>201484</v>
      </c>
      <c r="G13930" t="str">
        <f t="shared" si="435"/>
        <v>201484</v>
      </c>
    </row>
    <row r="13931" spans="1:12" x14ac:dyDescent="0.15">
      <c r="A13931" s="5">
        <v>2014</v>
      </c>
      <c r="B13931">
        <v>8</v>
      </c>
      <c r="C13931">
        <v>4</v>
      </c>
      <c r="D13931" s="6">
        <v>2772.29166666833</v>
      </c>
      <c r="E13931" t="str">
        <f t="shared" si="434"/>
        <v>201484</v>
      </c>
      <c r="G13931" t="str">
        <f t="shared" si="435"/>
        <v>201484</v>
      </c>
    </row>
    <row r="13932" spans="1:12" x14ac:dyDescent="0.15">
      <c r="A13932" s="5">
        <v>2014</v>
      </c>
      <c r="B13932">
        <v>8</v>
      </c>
      <c r="C13932">
        <v>4</v>
      </c>
      <c r="D13932" s="6">
        <v>2772.3333333350001</v>
      </c>
      <c r="E13932" t="str">
        <f t="shared" si="434"/>
        <v>201484</v>
      </c>
      <c r="G13932" t="str">
        <f t="shared" si="435"/>
        <v>201484</v>
      </c>
    </row>
    <row r="13933" spans="1:12" x14ac:dyDescent="0.15">
      <c r="A13933" s="5">
        <v>2014</v>
      </c>
      <c r="B13933">
        <v>8</v>
      </c>
      <c r="C13933">
        <v>4</v>
      </c>
      <c r="D13933" s="6">
        <v>2772.3750000016698</v>
      </c>
      <c r="E13933" t="str">
        <f t="shared" si="434"/>
        <v>201484</v>
      </c>
      <c r="G13933" t="str">
        <f t="shared" si="435"/>
        <v>201484</v>
      </c>
    </row>
    <row r="13934" spans="1:12" x14ac:dyDescent="0.15">
      <c r="A13934" s="5">
        <v>2014</v>
      </c>
      <c r="B13934">
        <v>8</v>
      </c>
      <c r="C13934">
        <v>4</v>
      </c>
      <c r="D13934" s="6">
        <v>2772.41666666833</v>
      </c>
      <c r="E13934" t="str">
        <f t="shared" si="434"/>
        <v>201484</v>
      </c>
      <c r="G13934" t="str">
        <f t="shared" si="435"/>
        <v>201484</v>
      </c>
    </row>
    <row r="13935" spans="1:12" x14ac:dyDescent="0.15">
      <c r="A13935" s="5">
        <v>2014</v>
      </c>
      <c r="B13935">
        <v>8</v>
      </c>
      <c r="C13935">
        <v>4</v>
      </c>
      <c r="D13935" s="6">
        <v>2772.4583333350001</v>
      </c>
      <c r="E13935" t="str">
        <f t="shared" si="434"/>
        <v>201484</v>
      </c>
      <c r="G13935" t="str">
        <f t="shared" si="435"/>
        <v>201484</v>
      </c>
    </row>
    <row r="13936" spans="1:12" x14ac:dyDescent="0.15">
      <c r="A13936" s="5">
        <v>2014</v>
      </c>
      <c r="B13936">
        <v>8</v>
      </c>
      <c r="C13936">
        <v>4</v>
      </c>
      <c r="D13936" s="6">
        <v>2772.5000000016698</v>
      </c>
      <c r="E13936" t="str">
        <f t="shared" si="434"/>
        <v>201484</v>
      </c>
      <c r="G13936" t="str">
        <f t="shared" si="435"/>
        <v>201484</v>
      </c>
    </row>
    <row r="13937" spans="1:12" x14ac:dyDescent="0.15">
      <c r="A13937" s="5">
        <v>2014</v>
      </c>
      <c r="B13937">
        <v>8</v>
      </c>
      <c r="C13937">
        <v>4</v>
      </c>
      <c r="D13937" s="6">
        <v>2772.54166666833</v>
      </c>
      <c r="E13937" t="str">
        <f t="shared" si="434"/>
        <v>201484</v>
      </c>
      <c r="G13937" t="str">
        <f t="shared" si="435"/>
        <v>201484</v>
      </c>
    </row>
    <row r="13938" spans="1:12" x14ac:dyDescent="0.15">
      <c r="A13938" s="5">
        <v>2014</v>
      </c>
      <c r="B13938">
        <v>8</v>
      </c>
      <c r="C13938">
        <v>4</v>
      </c>
      <c r="D13938" s="6">
        <v>2772.5833333350001</v>
      </c>
      <c r="E13938" t="str">
        <f t="shared" si="434"/>
        <v>201484</v>
      </c>
      <c r="G13938" t="str">
        <f t="shared" si="435"/>
        <v>201484</v>
      </c>
    </row>
    <row r="13939" spans="1:12" x14ac:dyDescent="0.15">
      <c r="A13939" s="5">
        <v>2014</v>
      </c>
      <c r="B13939">
        <v>8</v>
      </c>
      <c r="C13939">
        <v>4</v>
      </c>
      <c r="D13939" s="6">
        <v>2772.6250000016698</v>
      </c>
      <c r="E13939" t="str">
        <f t="shared" si="434"/>
        <v>201484</v>
      </c>
      <c r="G13939" t="str">
        <f t="shared" si="435"/>
        <v>201484</v>
      </c>
    </row>
    <row r="13940" spans="1:12" x14ac:dyDescent="0.15">
      <c r="A13940" s="5">
        <v>2014</v>
      </c>
      <c r="B13940">
        <v>8</v>
      </c>
      <c r="C13940">
        <v>4</v>
      </c>
      <c r="D13940" s="6">
        <v>2772.66666666833</v>
      </c>
      <c r="E13940" t="str">
        <f t="shared" si="434"/>
        <v>201484</v>
      </c>
      <c r="G13940" t="str">
        <f t="shared" si="435"/>
        <v>201484</v>
      </c>
    </row>
    <row r="13941" spans="1:12" x14ac:dyDescent="0.15">
      <c r="A13941" s="5">
        <v>2014</v>
      </c>
      <c r="B13941">
        <v>8</v>
      </c>
      <c r="C13941">
        <v>4</v>
      </c>
      <c r="D13941" s="6">
        <v>2772.7083333350001</v>
      </c>
      <c r="E13941" t="str">
        <f t="shared" si="434"/>
        <v>201484</v>
      </c>
      <c r="G13941" t="str">
        <f t="shared" si="435"/>
        <v>201484</v>
      </c>
    </row>
    <row r="13942" spans="1:12" x14ac:dyDescent="0.15">
      <c r="A13942" s="5">
        <v>2014</v>
      </c>
      <c r="B13942">
        <v>8</v>
      </c>
      <c r="C13942">
        <v>4</v>
      </c>
      <c r="D13942" s="6">
        <v>2772.7500000016698</v>
      </c>
      <c r="E13942" t="str">
        <f t="shared" si="434"/>
        <v>201484</v>
      </c>
      <c r="G13942" t="str">
        <f t="shared" si="435"/>
        <v>201484</v>
      </c>
    </row>
    <row r="13943" spans="1:12" x14ac:dyDescent="0.15">
      <c r="A13943" s="5">
        <v>2014</v>
      </c>
      <c r="B13943">
        <v>8</v>
      </c>
      <c r="C13943">
        <v>4</v>
      </c>
      <c r="D13943" s="6">
        <v>2772.79166666833</v>
      </c>
      <c r="E13943" t="str">
        <f t="shared" si="434"/>
        <v>201484</v>
      </c>
      <c r="G13943" t="str">
        <f t="shared" si="435"/>
        <v>201484</v>
      </c>
    </row>
    <row r="13944" spans="1:12" x14ac:dyDescent="0.15">
      <c r="A13944" s="5">
        <v>2014</v>
      </c>
      <c r="B13944">
        <v>8</v>
      </c>
      <c r="C13944">
        <v>4</v>
      </c>
      <c r="D13944" s="6">
        <v>2772.8333333350001</v>
      </c>
      <c r="E13944" t="str">
        <f t="shared" si="434"/>
        <v>201484</v>
      </c>
      <c r="G13944" t="str">
        <f t="shared" si="435"/>
        <v>201484</v>
      </c>
    </row>
    <row r="13945" spans="1:12" x14ac:dyDescent="0.15">
      <c r="A13945" s="5">
        <v>2014</v>
      </c>
      <c r="B13945">
        <v>8</v>
      </c>
      <c r="C13945">
        <v>4</v>
      </c>
      <c r="D13945" s="6">
        <v>2772.8750000016698</v>
      </c>
      <c r="E13945" t="str">
        <f t="shared" si="434"/>
        <v>201484</v>
      </c>
      <c r="G13945" t="str">
        <f t="shared" si="435"/>
        <v>201484</v>
      </c>
    </row>
    <row r="13946" spans="1:12" x14ac:dyDescent="0.15">
      <c r="A13946" s="5">
        <v>2014</v>
      </c>
      <c r="B13946">
        <v>8</v>
      </c>
      <c r="C13946">
        <v>4</v>
      </c>
      <c r="D13946" s="6">
        <v>2772.91666666833</v>
      </c>
      <c r="E13946" t="str">
        <f t="shared" si="434"/>
        <v>201484</v>
      </c>
      <c r="G13946" t="str">
        <f t="shared" si="435"/>
        <v>201484</v>
      </c>
    </row>
    <row r="13947" spans="1:12" x14ac:dyDescent="0.15">
      <c r="A13947" s="5">
        <v>2014</v>
      </c>
      <c r="B13947">
        <v>8</v>
      </c>
      <c r="C13947">
        <v>4</v>
      </c>
      <c r="D13947" s="6">
        <v>2772.9583333350001</v>
      </c>
      <c r="E13947" t="str">
        <f t="shared" si="434"/>
        <v>201484</v>
      </c>
      <c r="G13947" t="str">
        <f t="shared" si="435"/>
        <v>201484</v>
      </c>
    </row>
    <row r="13948" spans="1:12" x14ac:dyDescent="0.15">
      <c r="A13948" s="5">
        <v>2014</v>
      </c>
      <c r="B13948">
        <v>8</v>
      </c>
      <c r="C13948">
        <v>5</v>
      </c>
      <c r="D13948" s="6">
        <v>2773.0000000016698</v>
      </c>
      <c r="E13948" t="str">
        <f t="shared" si="434"/>
        <v>201485</v>
      </c>
      <c r="G13948" t="str">
        <f t="shared" si="435"/>
        <v>201485</v>
      </c>
      <c r="H13948" t="str">
        <f>IF(IF(ISERROR(MAX(F13948:F13971)),"",MAX(F13948:F13971))=0,"",MAX(F13948:F13971))</f>
        <v/>
      </c>
      <c r="I13948" t="str">
        <f>IF(IF(ISERROR(MAX(F13948:F13971)-MIN(F13948:F13971)),"",MAX(F13948:F13971)-MIN(F13948:F13971))=0,"",MAX(F13948:F13971)-MIN(F13948:F13971))</f>
        <v/>
      </c>
      <c r="J13948" t="str">
        <f>IF(ISERROR(I13948/H13948),"",I13948/H13948)</f>
        <v/>
      </c>
      <c r="K13948" t="str">
        <f>IF(ISERROR(AVERAGE(F13948:F13971)/MAX(F13948:F13971)),"",AVERAGE(F13948:F13971)/MAX(F13948:F13971))</f>
        <v/>
      </c>
      <c r="L13948" t="str">
        <f>IF(ISERROR(MIN(F13948:F13971)/H13948),"",MIN(F13948:F13971)/H13948)</f>
        <v/>
      </c>
    </row>
    <row r="13949" spans="1:12" x14ac:dyDescent="0.15">
      <c r="A13949" s="5">
        <v>2014</v>
      </c>
      <c r="B13949">
        <v>8</v>
      </c>
      <c r="C13949">
        <v>5</v>
      </c>
      <c r="D13949" s="6">
        <v>2773.04166666833</v>
      </c>
      <c r="E13949" t="str">
        <f t="shared" si="434"/>
        <v>201485</v>
      </c>
      <c r="G13949" t="str">
        <f t="shared" si="435"/>
        <v>201485</v>
      </c>
    </row>
    <row r="13950" spans="1:12" x14ac:dyDescent="0.15">
      <c r="A13950" s="5">
        <v>2014</v>
      </c>
      <c r="B13950">
        <v>8</v>
      </c>
      <c r="C13950">
        <v>5</v>
      </c>
      <c r="D13950" s="6">
        <v>2773.0833333350001</v>
      </c>
      <c r="E13950" t="str">
        <f t="shared" si="434"/>
        <v>201485</v>
      </c>
      <c r="G13950" t="str">
        <f t="shared" si="435"/>
        <v>201485</v>
      </c>
    </row>
    <row r="13951" spans="1:12" x14ac:dyDescent="0.15">
      <c r="A13951" s="5">
        <v>2014</v>
      </c>
      <c r="B13951">
        <v>8</v>
      </c>
      <c r="C13951">
        <v>5</v>
      </c>
      <c r="D13951" s="6">
        <v>2773.1250000016698</v>
      </c>
      <c r="E13951" t="str">
        <f t="shared" si="434"/>
        <v>201485</v>
      </c>
      <c r="G13951" t="str">
        <f t="shared" si="435"/>
        <v>201485</v>
      </c>
    </row>
    <row r="13952" spans="1:12" x14ac:dyDescent="0.15">
      <c r="A13952" s="5">
        <v>2014</v>
      </c>
      <c r="B13952">
        <v>8</v>
      </c>
      <c r="C13952">
        <v>5</v>
      </c>
      <c r="D13952" s="6">
        <v>2773.16666666833</v>
      </c>
      <c r="E13952" t="str">
        <f t="shared" si="434"/>
        <v>201485</v>
      </c>
      <c r="G13952" t="str">
        <f t="shared" si="435"/>
        <v>201485</v>
      </c>
    </row>
    <row r="13953" spans="1:7" x14ac:dyDescent="0.15">
      <c r="A13953" s="5">
        <v>2014</v>
      </c>
      <c r="B13953">
        <v>8</v>
      </c>
      <c r="C13953">
        <v>5</v>
      </c>
      <c r="D13953" s="6">
        <v>2773.2083333350001</v>
      </c>
      <c r="E13953" t="str">
        <f t="shared" si="434"/>
        <v>201485</v>
      </c>
      <c r="G13953" t="str">
        <f t="shared" si="435"/>
        <v>201485</v>
      </c>
    </row>
    <row r="13954" spans="1:7" x14ac:dyDescent="0.15">
      <c r="A13954" s="5">
        <v>2014</v>
      </c>
      <c r="B13954">
        <v>8</v>
      </c>
      <c r="C13954">
        <v>5</v>
      </c>
      <c r="D13954" s="6">
        <v>2773.2500000016698</v>
      </c>
      <c r="E13954" t="str">
        <f t="shared" si="434"/>
        <v>201485</v>
      </c>
      <c r="G13954" t="str">
        <f t="shared" si="435"/>
        <v>201485</v>
      </c>
    </row>
    <row r="13955" spans="1:7" x14ac:dyDescent="0.15">
      <c r="A13955" s="5">
        <v>2014</v>
      </c>
      <c r="B13955">
        <v>8</v>
      </c>
      <c r="C13955">
        <v>5</v>
      </c>
      <c r="D13955" s="6">
        <v>2773.29166666833</v>
      </c>
      <c r="E13955" t="str">
        <f t="shared" si="434"/>
        <v>201485</v>
      </c>
      <c r="G13955" t="str">
        <f t="shared" si="435"/>
        <v>201485</v>
      </c>
    </row>
    <row r="13956" spans="1:7" x14ac:dyDescent="0.15">
      <c r="A13956" s="5">
        <v>2014</v>
      </c>
      <c r="B13956">
        <v>8</v>
      </c>
      <c r="C13956">
        <v>5</v>
      </c>
      <c r="D13956" s="6">
        <v>2773.3333333350001</v>
      </c>
      <c r="E13956" t="str">
        <f t="shared" ref="E13956:E14019" si="436">A13956&amp;B13956&amp;C13956</f>
        <v>201485</v>
      </c>
      <c r="G13956" t="str">
        <f t="shared" ref="G13956:G14019" si="437">E13956</f>
        <v>201485</v>
      </c>
    </row>
    <row r="13957" spans="1:7" x14ac:dyDescent="0.15">
      <c r="A13957" s="5">
        <v>2014</v>
      </c>
      <c r="B13957">
        <v>8</v>
      </c>
      <c r="C13957">
        <v>5</v>
      </c>
      <c r="D13957" s="6">
        <v>2773.3750000016698</v>
      </c>
      <c r="E13957" t="str">
        <f t="shared" si="436"/>
        <v>201485</v>
      </c>
      <c r="G13957" t="str">
        <f t="shared" si="437"/>
        <v>201485</v>
      </c>
    </row>
    <row r="13958" spans="1:7" x14ac:dyDescent="0.15">
      <c r="A13958" s="5">
        <v>2014</v>
      </c>
      <c r="B13958">
        <v>8</v>
      </c>
      <c r="C13958">
        <v>5</v>
      </c>
      <c r="D13958" s="6">
        <v>2773.41666666833</v>
      </c>
      <c r="E13958" t="str">
        <f t="shared" si="436"/>
        <v>201485</v>
      </c>
      <c r="G13958" t="str">
        <f t="shared" si="437"/>
        <v>201485</v>
      </c>
    </row>
    <row r="13959" spans="1:7" x14ac:dyDescent="0.15">
      <c r="A13959" s="5">
        <v>2014</v>
      </c>
      <c r="B13959">
        <v>8</v>
      </c>
      <c r="C13959">
        <v>5</v>
      </c>
      <c r="D13959" s="6">
        <v>2773.4583333350001</v>
      </c>
      <c r="E13959" t="str">
        <f t="shared" si="436"/>
        <v>201485</v>
      </c>
      <c r="G13959" t="str">
        <f t="shared" si="437"/>
        <v>201485</v>
      </c>
    </row>
    <row r="13960" spans="1:7" x14ac:dyDescent="0.15">
      <c r="A13960" s="5">
        <v>2014</v>
      </c>
      <c r="B13960">
        <v>8</v>
      </c>
      <c r="C13960">
        <v>5</v>
      </c>
      <c r="D13960" s="6">
        <v>2773.5000000016698</v>
      </c>
      <c r="E13960" t="str">
        <f t="shared" si="436"/>
        <v>201485</v>
      </c>
      <c r="G13960" t="str">
        <f t="shared" si="437"/>
        <v>201485</v>
      </c>
    </row>
    <row r="13961" spans="1:7" x14ac:dyDescent="0.15">
      <c r="A13961" s="5">
        <v>2014</v>
      </c>
      <c r="B13961">
        <v>8</v>
      </c>
      <c r="C13961">
        <v>5</v>
      </c>
      <c r="D13961" s="6">
        <v>2773.54166666833</v>
      </c>
      <c r="E13961" t="str">
        <f t="shared" si="436"/>
        <v>201485</v>
      </c>
      <c r="G13961" t="str">
        <f t="shared" si="437"/>
        <v>201485</v>
      </c>
    </row>
    <row r="13962" spans="1:7" x14ac:dyDescent="0.15">
      <c r="A13962" s="5">
        <v>2014</v>
      </c>
      <c r="B13962">
        <v>8</v>
      </c>
      <c r="C13962">
        <v>5</v>
      </c>
      <c r="D13962" s="6">
        <v>2773.5833333350001</v>
      </c>
      <c r="E13962" t="str">
        <f t="shared" si="436"/>
        <v>201485</v>
      </c>
      <c r="G13962" t="str">
        <f t="shared" si="437"/>
        <v>201485</v>
      </c>
    </row>
    <row r="13963" spans="1:7" x14ac:dyDescent="0.15">
      <c r="A13963" s="5">
        <v>2014</v>
      </c>
      <c r="B13963">
        <v>8</v>
      </c>
      <c r="C13963">
        <v>5</v>
      </c>
      <c r="D13963" s="6">
        <v>2773.6250000016698</v>
      </c>
      <c r="E13963" t="str">
        <f t="shared" si="436"/>
        <v>201485</v>
      </c>
      <c r="G13963" t="str">
        <f t="shared" si="437"/>
        <v>201485</v>
      </c>
    </row>
    <row r="13964" spans="1:7" x14ac:dyDescent="0.15">
      <c r="A13964" s="5">
        <v>2014</v>
      </c>
      <c r="B13964">
        <v>8</v>
      </c>
      <c r="C13964">
        <v>5</v>
      </c>
      <c r="D13964" s="6">
        <v>2773.66666666833</v>
      </c>
      <c r="E13964" t="str">
        <f t="shared" si="436"/>
        <v>201485</v>
      </c>
      <c r="G13964" t="str">
        <f t="shared" si="437"/>
        <v>201485</v>
      </c>
    </row>
    <row r="13965" spans="1:7" x14ac:dyDescent="0.15">
      <c r="A13965" s="5">
        <v>2014</v>
      </c>
      <c r="B13965">
        <v>8</v>
      </c>
      <c r="C13965">
        <v>5</v>
      </c>
      <c r="D13965" s="6">
        <v>2773.7083333350001</v>
      </c>
      <c r="E13965" t="str">
        <f t="shared" si="436"/>
        <v>201485</v>
      </c>
      <c r="G13965" t="str">
        <f t="shared" si="437"/>
        <v>201485</v>
      </c>
    </row>
    <row r="13966" spans="1:7" x14ac:dyDescent="0.15">
      <c r="A13966" s="5">
        <v>2014</v>
      </c>
      <c r="B13966">
        <v>8</v>
      </c>
      <c r="C13966">
        <v>5</v>
      </c>
      <c r="D13966" s="6">
        <v>2773.7500000016698</v>
      </c>
      <c r="E13966" t="str">
        <f t="shared" si="436"/>
        <v>201485</v>
      </c>
      <c r="G13966" t="str">
        <f t="shared" si="437"/>
        <v>201485</v>
      </c>
    </row>
    <row r="13967" spans="1:7" x14ac:dyDescent="0.15">
      <c r="A13967" s="5">
        <v>2014</v>
      </c>
      <c r="B13967">
        <v>8</v>
      </c>
      <c r="C13967">
        <v>5</v>
      </c>
      <c r="D13967" s="6">
        <v>2773.79166666833</v>
      </c>
      <c r="E13967" t="str">
        <f t="shared" si="436"/>
        <v>201485</v>
      </c>
      <c r="G13967" t="str">
        <f t="shared" si="437"/>
        <v>201485</v>
      </c>
    </row>
    <row r="13968" spans="1:7" x14ac:dyDescent="0.15">
      <c r="A13968" s="5">
        <v>2014</v>
      </c>
      <c r="B13968">
        <v>8</v>
      </c>
      <c r="C13968">
        <v>5</v>
      </c>
      <c r="D13968" s="6">
        <v>2773.8333333350001</v>
      </c>
      <c r="E13968" t="str">
        <f t="shared" si="436"/>
        <v>201485</v>
      </c>
      <c r="G13968" t="str">
        <f t="shared" si="437"/>
        <v>201485</v>
      </c>
    </row>
    <row r="13969" spans="1:12" x14ac:dyDescent="0.15">
      <c r="A13969" s="5">
        <v>2014</v>
      </c>
      <c r="B13969">
        <v>8</v>
      </c>
      <c r="C13969">
        <v>5</v>
      </c>
      <c r="D13969" s="6">
        <v>2773.8750000016698</v>
      </c>
      <c r="E13969" t="str">
        <f t="shared" si="436"/>
        <v>201485</v>
      </c>
      <c r="G13969" t="str">
        <f t="shared" si="437"/>
        <v>201485</v>
      </c>
    </row>
    <row r="13970" spans="1:12" x14ac:dyDescent="0.15">
      <c r="A13970" s="5">
        <v>2014</v>
      </c>
      <c r="B13970">
        <v>8</v>
      </c>
      <c r="C13970">
        <v>5</v>
      </c>
      <c r="D13970" s="6">
        <v>2773.91666666833</v>
      </c>
      <c r="E13970" t="str">
        <f t="shared" si="436"/>
        <v>201485</v>
      </c>
      <c r="G13970" t="str">
        <f t="shared" si="437"/>
        <v>201485</v>
      </c>
    </row>
    <row r="13971" spans="1:12" x14ac:dyDescent="0.15">
      <c r="A13971" s="5">
        <v>2014</v>
      </c>
      <c r="B13971">
        <v>8</v>
      </c>
      <c r="C13971">
        <v>5</v>
      </c>
      <c r="D13971" s="6">
        <v>2773.9583333350001</v>
      </c>
      <c r="E13971" t="str">
        <f t="shared" si="436"/>
        <v>201485</v>
      </c>
      <c r="G13971" t="str">
        <f t="shared" si="437"/>
        <v>201485</v>
      </c>
    </row>
    <row r="13972" spans="1:12" x14ac:dyDescent="0.15">
      <c r="A13972" s="5">
        <v>2014</v>
      </c>
      <c r="B13972">
        <v>8</v>
      </c>
      <c r="C13972">
        <v>6</v>
      </c>
      <c r="D13972" s="6">
        <v>2774.0000000016698</v>
      </c>
      <c r="E13972" t="str">
        <f t="shared" si="436"/>
        <v>201486</v>
      </c>
      <c r="G13972" t="str">
        <f t="shared" si="437"/>
        <v>201486</v>
      </c>
      <c r="H13972" t="str">
        <f>IF(IF(ISERROR(MAX(F13972:F13995)),"",MAX(F13972:F13995))=0,"",MAX(F13972:F13995))</f>
        <v/>
      </c>
      <c r="I13972" t="str">
        <f>IF(IF(ISERROR(MAX(F13972:F13995)-MIN(F13972:F13995)),"",MAX(F13972:F13995)-MIN(F13972:F13995))=0,"",MAX(F13972:F13995)-MIN(F13972:F13995))</f>
        <v/>
      </c>
      <c r="J13972" t="str">
        <f>IF(ISERROR(I13972/H13972),"",I13972/H13972)</f>
        <v/>
      </c>
      <c r="K13972" t="str">
        <f>IF(ISERROR(AVERAGE(F13972:F13995)/MAX(F13972:F13995)),"",AVERAGE(F13972:F13995)/MAX(F13972:F13995))</f>
        <v/>
      </c>
      <c r="L13972" t="str">
        <f>IF(ISERROR(MIN(F13972:F13995)/H13972),"",MIN(F13972:F13995)/H13972)</f>
        <v/>
      </c>
    </row>
    <row r="13973" spans="1:12" x14ac:dyDescent="0.15">
      <c r="A13973" s="5">
        <v>2014</v>
      </c>
      <c r="B13973">
        <v>8</v>
      </c>
      <c r="C13973">
        <v>6</v>
      </c>
      <c r="D13973" s="6">
        <v>2774.04166666833</v>
      </c>
      <c r="E13973" t="str">
        <f t="shared" si="436"/>
        <v>201486</v>
      </c>
      <c r="G13973" t="str">
        <f t="shared" si="437"/>
        <v>201486</v>
      </c>
    </row>
    <row r="13974" spans="1:12" x14ac:dyDescent="0.15">
      <c r="A13974" s="5">
        <v>2014</v>
      </c>
      <c r="B13974">
        <v>8</v>
      </c>
      <c r="C13974">
        <v>6</v>
      </c>
      <c r="D13974" s="6">
        <v>2774.0833333350001</v>
      </c>
      <c r="E13974" t="str">
        <f t="shared" si="436"/>
        <v>201486</v>
      </c>
      <c r="G13974" t="str">
        <f t="shared" si="437"/>
        <v>201486</v>
      </c>
    </row>
    <row r="13975" spans="1:12" x14ac:dyDescent="0.15">
      <c r="A13975" s="5">
        <v>2014</v>
      </c>
      <c r="B13975">
        <v>8</v>
      </c>
      <c r="C13975">
        <v>6</v>
      </c>
      <c r="D13975" s="6">
        <v>2774.1250000016698</v>
      </c>
      <c r="E13975" t="str">
        <f t="shared" si="436"/>
        <v>201486</v>
      </c>
      <c r="G13975" t="str">
        <f t="shared" si="437"/>
        <v>201486</v>
      </c>
    </row>
    <row r="13976" spans="1:12" x14ac:dyDescent="0.15">
      <c r="A13976" s="5">
        <v>2014</v>
      </c>
      <c r="B13976">
        <v>8</v>
      </c>
      <c r="C13976">
        <v>6</v>
      </c>
      <c r="D13976" s="6">
        <v>2774.16666666833</v>
      </c>
      <c r="E13976" t="str">
        <f t="shared" si="436"/>
        <v>201486</v>
      </c>
      <c r="G13976" t="str">
        <f t="shared" si="437"/>
        <v>201486</v>
      </c>
    </row>
    <row r="13977" spans="1:12" x14ac:dyDescent="0.15">
      <c r="A13977" s="5">
        <v>2014</v>
      </c>
      <c r="B13977">
        <v>8</v>
      </c>
      <c r="C13977">
        <v>6</v>
      </c>
      <c r="D13977" s="6">
        <v>2774.2083333350001</v>
      </c>
      <c r="E13977" t="str">
        <f t="shared" si="436"/>
        <v>201486</v>
      </c>
      <c r="G13977" t="str">
        <f t="shared" si="437"/>
        <v>201486</v>
      </c>
    </row>
    <row r="13978" spans="1:12" x14ac:dyDescent="0.15">
      <c r="A13978" s="5">
        <v>2014</v>
      </c>
      <c r="B13978">
        <v>8</v>
      </c>
      <c r="C13978">
        <v>6</v>
      </c>
      <c r="D13978" s="6">
        <v>2774.2500000016698</v>
      </c>
      <c r="E13978" t="str">
        <f t="shared" si="436"/>
        <v>201486</v>
      </c>
      <c r="G13978" t="str">
        <f t="shared" si="437"/>
        <v>201486</v>
      </c>
    </row>
    <row r="13979" spans="1:12" x14ac:dyDescent="0.15">
      <c r="A13979" s="5">
        <v>2014</v>
      </c>
      <c r="B13979">
        <v>8</v>
      </c>
      <c r="C13979">
        <v>6</v>
      </c>
      <c r="D13979" s="6">
        <v>2774.29166666833</v>
      </c>
      <c r="E13979" t="str">
        <f t="shared" si="436"/>
        <v>201486</v>
      </c>
      <c r="G13979" t="str">
        <f t="shared" si="437"/>
        <v>201486</v>
      </c>
    </row>
    <row r="13980" spans="1:12" x14ac:dyDescent="0.15">
      <c r="A13980" s="5">
        <v>2014</v>
      </c>
      <c r="B13980">
        <v>8</v>
      </c>
      <c r="C13980">
        <v>6</v>
      </c>
      <c r="D13980" s="6">
        <v>2774.3333333350001</v>
      </c>
      <c r="E13980" t="str">
        <f t="shared" si="436"/>
        <v>201486</v>
      </c>
      <c r="G13980" t="str">
        <f t="shared" si="437"/>
        <v>201486</v>
      </c>
    </row>
    <row r="13981" spans="1:12" x14ac:dyDescent="0.15">
      <c r="A13981" s="5">
        <v>2014</v>
      </c>
      <c r="B13981">
        <v>8</v>
      </c>
      <c r="C13981">
        <v>6</v>
      </c>
      <c r="D13981" s="6">
        <v>2774.3750000016698</v>
      </c>
      <c r="E13981" t="str">
        <f t="shared" si="436"/>
        <v>201486</v>
      </c>
      <c r="G13981" t="str">
        <f t="shared" si="437"/>
        <v>201486</v>
      </c>
    </row>
    <row r="13982" spans="1:12" x14ac:dyDescent="0.15">
      <c r="A13982" s="5">
        <v>2014</v>
      </c>
      <c r="B13982">
        <v>8</v>
      </c>
      <c r="C13982">
        <v>6</v>
      </c>
      <c r="D13982" s="6">
        <v>2774.41666666833</v>
      </c>
      <c r="E13982" t="str">
        <f t="shared" si="436"/>
        <v>201486</v>
      </c>
      <c r="G13982" t="str">
        <f t="shared" si="437"/>
        <v>201486</v>
      </c>
    </row>
    <row r="13983" spans="1:12" x14ac:dyDescent="0.15">
      <c r="A13983" s="5">
        <v>2014</v>
      </c>
      <c r="B13983">
        <v>8</v>
      </c>
      <c r="C13983">
        <v>6</v>
      </c>
      <c r="D13983" s="6">
        <v>2774.4583333350001</v>
      </c>
      <c r="E13983" t="str">
        <f t="shared" si="436"/>
        <v>201486</v>
      </c>
      <c r="G13983" t="str">
        <f t="shared" si="437"/>
        <v>201486</v>
      </c>
    </row>
    <row r="13984" spans="1:12" x14ac:dyDescent="0.15">
      <c r="A13984" s="5">
        <v>2014</v>
      </c>
      <c r="B13984">
        <v>8</v>
      </c>
      <c r="C13984">
        <v>6</v>
      </c>
      <c r="D13984" s="6">
        <v>2774.5000000016698</v>
      </c>
      <c r="E13984" t="str">
        <f t="shared" si="436"/>
        <v>201486</v>
      </c>
      <c r="G13984" t="str">
        <f t="shared" si="437"/>
        <v>201486</v>
      </c>
    </row>
    <row r="13985" spans="1:12" x14ac:dyDescent="0.15">
      <c r="A13985" s="5">
        <v>2014</v>
      </c>
      <c r="B13985">
        <v>8</v>
      </c>
      <c r="C13985">
        <v>6</v>
      </c>
      <c r="D13985" s="6">
        <v>2774.54166666833</v>
      </c>
      <c r="E13985" t="str">
        <f t="shared" si="436"/>
        <v>201486</v>
      </c>
      <c r="G13985" t="str">
        <f t="shared" si="437"/>
        <v>201486</v>
      </c>
    </row>
    <row r="13986" spans="1:12" x14ac:dyDescent="0.15">
      <c r="A13986" s="5">
        <v>2014</v>
      </c>
      <c r="B13986">
        <v>8</v>
      </c>
      <c r="C13986">
        <v>6</v>
      </c>
      <c r="D13986" s="6">
        <v>2774.5833333350001</v>
      </c>
      <c r="E13986" t="str">
        <f t="shared" si="436"/>
        <v>201486</v>
      </c>
      <c r="G13986" t="str">
        <f t="shared" si="437"/>
        <v>201486</v>
      </c>
    </row>
    <row r="13987" spans="1:12" x14ac:dyDescent="0.15">
      <c r="A13987" s="5">
        <v>2014</v>
      </c>
      <c r="B13987">
        <v>8</v>
      </c>
      <c r="C13987">
        <v>6</v>
      </c>
      <c r="D13987" s="6">
        <v>2774.6250000016698</v>
      </c>
      <c r="E13987" t="str">
        <f t="shared" si="436"/>
        <v>201486</v>
      </c>
      <c r="G13987" t="str">
        <f t="shared" si="437"/>
        <v>201486</v>
      </c>
    </row>
    <row r="13988" spans="1:12" x14ac:dyDescent="0.15">
      <c r="A13988" s="5">
        <v>2014</v>
      </c>
      <c r="B13988">
        <v>8</v>
      </c>
      <c r="C13988">
        <v>6</v>
      </c>
      <c r="D13988" s="6">
        <v>2774.66666666833</v>
      </c>
      <c r="E13988" t="str">
        <f t="shared" si="436"/>
        <v>201486</v>
      </c>
      <c r="G13988" t="str">
        <f t="shared" si="437"/>
        <v>201486</v>
      </c>
    </row>
    <row r="13989" spans="1:12" x14ac:dyDescent="0.15">
      <c r="A13989" s="5">
        <v>2014</v>
      </c>
      <c r="B13989">
        <v>8</v>
      </c>
      <c r="C13989">
        <v>6</v>
      </c>
      <c r="D13989" s="6">
        <v>2774.7083333350001</v>
      </c>
      <c r="E13989" t="str">
        <f t="shared" si="436"/>
        <v>201486</v>
      </c>
      <c r="G13989" t="str">
        <f t="shared" si="437"/>
        <v>201486</v>
      </c>
    </row>
    <row r="13990" spans="1:12" x14ac:dyDescent="0.15">
      <c r="A13990" s="5">
        <v>2014</v>
      </c>
      <c r="B13990">
        <v>8</v>
      </c>
      <c r="C13990">
        <v>6</v>
      </c>
      <c r="D13990" s="6">
        <v>2774.7500000016698</v>
      </c>
      <c r="E13990" t="str">
        <f t="shared" si="436"/>
        <v>201486</v>
      </c>
      <c r="G13990" t="str">
        <f t="shared" si="437"/>
        <v>201486</v>
      </c>
    </row>
    <row r="13991" spans="1:12" x14ac:dyDescent="0.15">
      <c r="A13991" s="5">
        <v>2014</v>
      </c>
      <c r="B13991">
        <v>8</v>
      </c>
      <c r="C13991">
        <v>6</v>
      </c>
      <c r="D13991" s="6">
        <v>2774.79166666833</v>
      </c>
      <c r="E13991" t="str">
        <f t="shared" si="436"/>
        <v>201486</v>
      </c>
      <c r="G13991" t="str">
        <f t="shared" si="437"/>
        <v>201486</v>
      </c>
    </row>
    <row r="13992" spans="1:12" x14ac:dyDescent="0.15">
      <c r="A13992" s="5">
        <v>2014</v>
      </c>
      <c r="B13992">
        <v>8</v>
      </c>
      <c r="C13992">
        <v>6</v>
      </c>
      <c r="D13992" s="6">
        <v>2774.8333333350001</v>
      </c>
      <c r="E13992" t="str">
        <f t="shared" si="436"/>
        <v>201486</v>
      </c>
      <c r="G13992" t="str">
        <f t="shared" si="437"/>
        <v>201486</v>
      </c>
    </row>
    <row r="13993" spans="1:12" x14ac:dyDescent="0.15">
      <c r="A13993" s="5">
        <v>2014</v>
      </c>
      <c r="B13993">
        <v>8</v>
      </c>
      <c r="C13993">
        <v>6</v>
      </c>
      <c r="D13993" s="6">
        <v>2774.8750000016698</v>
      </c>
      <c r="E13993" t="str">
        <f t="shared" si="436"/>
        <v>201486</v>
      </c>
      <c r="G13993" t="str">
        <f t="shared" si="437"/>
        <v>201486</v>
      </c>
    </row>
    <row r="13994" spans="1:12" x14ac:dyDescent="0.15">
      <c r="A13994" s="5">
        <v>2014</v>
      </c>
      <c r="B13994">
        <v>8</v>
      </c>
      <c r="C13994">
        <v>6</v>
      </c>
      <c r="D13994" s="6">
        <v>2774.91666666833</v>
      </c>
      <c r="E13994" t="str">
        <f t="shared" si="436"/>
        <v>201486</v>
      </c>
      <c r="G13994" t="str">
        <f t="shared" si="437"/>
        <v>201486</v>
      </c>
    </row>
    <row r="13995" spans="1:12" x14ac:dyDescent="0.15">
      <c r="A13995" s="5">
        <v>2014</v>
      </c>
      <c r="B13995">
        <v>8</v>
      </c>
      <c r="C13995">
        <v>6</v>
      </c>
      <c r="D13995" s="6">
        <v>2774.9583333350001</v>
      </c>
      <c r="E13995" t="str">
        <f t="shared" si="436"/>
        <v>201486</v>
      </c>
      <c r="G13995" t="str">
        <f t="shared" si="437"/>
        <v>201486</v>
      </c>
    </row>
    <row r="13996" spans="1:12" x14ac:dyDescent="0.15">
      <c r="A13996" s="5">
        <v>2014</v>
      </c>
      <c r="B13996">
        <v>8</v>
      </c>
      <c r="C13996">
        <v>7</v>
      </c>
      <c r="D13996" s="6">
        <v>2775.0000000016698</v>
      </c>
      <c r="E13996" t="str">
        <f t="shared" si="436"/>
        <v>201487</v>
      </c>
      <c r="G13996" t="str">
        <f t="shared" si="437"/>
        <v>201487</v>
      </c>
      <c r="H13996" t="str">
        <f>IF(IF(ISERROR(MAX(F13996:F14019)),"",MAX(F13996:F14019))=0,"",MAX(F13996:F14019))</f>
        <v/>
      </c>
      <c r="I13996" t="str">
        <f>IF(IF(ISERROR(MAX(F13996:F14019)-MIN(F13996:F14019)),"",MAX(F13996:F14019)-MIN(F13996:F14019))=0,"",MAX(F13996:F14019)-MIN(F13996:F14019))</f>
        <v/>
      </c>
      <c r="J13996" t="str">
        <f>IF(ISERROR(I13996/H13996),"",I13996/H13996)</f>
        <v/>
      </c>
      <c r="K13996" t="str">
        <f>IF(ISERROR(AVERAGE(F13996:F14019)/MAX(F13996:F14019)),"",AVERAGE(F13996:F14019)/MAX(F13996:F14019))</f>
        <v/>
      </c>
      <c r="L13996" t="str">
        <f>IF(ISERROR(MIN(F13996:F14019)/H13996),"",MIN(F13996:F14019)/H13996)</f>
        <v/>
      </c>
    </row>
    <row r="13997" spans="1:12" x14ac:dyDescent="0.15">
      <c r="A13997" s="5">
        <v>2014</v>
      </c>
      <c r="B13997">
        <v>8</v>
      </c>
      <c r="C13997">
        <v>7</v>
      </c>
      <c r="D13997" s="6">
        <v>2775.04166666833</v>
      </c>
      <c r="E13997" t="str">
        <f t="shared" si="436"/>
        <v>201487</v>
      </c>
      <c r="G13997" t="str">
        <f t="shared" si="437"/>
        <v>201487</v>
      </c>
    </row>
    <row r="13998" spans="1:12" x14ac:dyDescent="0.15">
      <c r="A13998" s="5">
        <v>2014</v>
      </c>
      <c r="B13998">
        <v>8</v>
      </c>
      <c r="C13998">
        <v>7</v>
      </c>
      <c r="D13998" s="6">
        <v>2775.0833333350001</v>
      </c>
      <c r="E13998" t="str">
        <f t="shared" si="436"/>
        <v>201487</v>
      </c>
      <c r="G13998" t="str">
        <f t="shared" si="437"/>
        <v>201487</v>
      </c>
    </row>
    <row r="13999" spans="1:12" x14ac:dyDescent="0.15">
      <c r="A13999" s="5">
        <v>2014</v>
      </c>
      <c r="B13999">
        <v>8</v>
      </c>
      <c r="C13999">
        <v>7</v>
      </c>
      <c r="D13999" s="6">
        <v>2775.1250000016698</v>
      </c>
      <c r="E13999" t="str">
        <f t="shared" si="436"/>
        <v>201487</v>
      </c>
      <c r="G13999" t="str">
        <f t="shared" si="437"/>
        <v>201487</v>
      </c>
    </row>
    <row r="14000" spans="1:12" x14ac:dyDescent="0.15">
      <c r="A14000" s="5">
        <v>2014</v>
      </c>
      <c r="B14000">
        <v>8</v>
      </c>
      <c r="C14000">
        <v>7</v>
      </c>
      <c r="D14000" s="6">
        <v>2775.16666666833</v>
      </c>
      <c r="E14000" t="str">
        <f t="shared" si="436"/>
        <v>201487</v>
      </c>
      <c r="G14000" t="str">
        <f t="shared" si="437"/>
        <v>201487</v>
      </c>
    </row>
    <row r="14001" spans="1:7" x14ac:dyDescent="0.15">
      <c r="A14001" s="5">
        <v>2014</v>
      </c>
      <c r="B14001">
        <v>8</v>
      </c>
      <c r="C14001">
        <v>7</v>
      </c>
      <c r="D14001" s="6">
        <v>2775.2083333350001</v>
      </c>
      <c r="E14001" t="str">
        <f t="shared" si="436"/>
        <v>201487</v>
      </c>
      <c r="G14001" t="str">
        <f t="shared" si="437"/>
        <v>201487</v>
      </c>
    </row>
    <row r="14002" spans="1:7" x14ac:dyDescent="0.15">
      <c r="A14002" s="5">
        <v>2014</v>
      </c>
      <c r="B14002">
        <v>8</v>
      </c>
      <c r="C14002">
        <v>7</v>
      </c>
      <c r="D14002" s="6">
        <v>2775.2500000016698</v>
      </c>
      <c r="E14002" t="str">
        <f t="shared" si="436"/>
        <v>201487</v>
      </c>
      <c r="G14002" t="str">
        <f t="shared" si="437"/>
        <v>201487</v>
      </c>
    </row>
    <row r="14003" spans="1:7" x14ac:dyDescent="0.15">
      <c r="A14003" s="5">
        <v>2014</v>
      </c>
      <c r="B14003">
        <v>8</v>
      </c>
      <c r="C14003">
        <v>7</v>
      </c>
      <c r="D14003" s="6">
        <v>2775.29166666833</v>
      </c>
      <c r="E14003" t="str">
        <f t="shared" si="436"/>
        <v>201487</v>
      </c>
      <c r="G14003" t="str">
        <f t="shared" si="437"/>
        <v>201487</v>
      </c>
    </row>
    <row r="14004" spans="1:7" x14ac:dyDescent="0.15">
      <c r="A14004" s="5">
        <v>2014</v>
      </c>
      <c r="B14004">
        <v>8</v>
      </c>
      <c r="C14004">
        <v>7</v>
      </c>
      <c r="D14004" s="6">
        <v>2775.3333333350001</v>
      </c>
      <c r="E14004" t="str">
        <f t="shared" si="436"/>
        <v>201487</v>
      </c>
      <c r="G14004" t="str">
        <f t="shared" si="437"/>
        <v>201487</v>
      </c>
    </row>
    <row r="14005" spans="1:7" x14ac:dyDescent="0.15">
      <c r="A14005" s="5">
        <v>2014</v>
      </c>
      <c r="B14005">
        <v>8</v>
      </c>
      <c r="C14005">
        <v>7</v>
      </c>
      <c r="D14005" s="6">
        <v>2775.3750000016698</v>
      </c>
      <c r="E14005" t="str">
        <f t="shared" si="436"/>
        <v>201487</v>
      </c>
      <c r="G14005" t="str">
        <f t="shared" si="437"/>
        <v>201487</v>
      </c>
    </row>
    <row r="14006" spans="1:7" x14ac:dyDescent="0.15">
      <c r="A14006" s="5">
        <v>2014</v>
      </c>
      <c r="B14006">
        <v>8</v>
      </c>
      <c r="C14006">
        <v>7</v>
      </c>
      <c r="D14006" s="6">
        <v>2775.41666666833</v>
      </c>
      <c r="E14006" t="str">
        <f t="shared" si="436"/>
        <v>201487</v>
      </c>
      <c r="G14006" t="str">
        <f t="shared" si="437"/>
        <v>201487</v>
      </c>
    </row>
    <row r="14007" spans="1:7" x14ac:dyDescent="0.15">
      <c r="A14007" s="5">
        <v>2014</v>
      </c>
      <c r="B14007">
        <v>8</v>
      </c>
      <c r="C14007">
        <v>7</v>
      </c>
      <c r="D14007" s="6">
        <v>2775.4583333350001</v>
      </c>
      <c r="E14007" t="str">
        <f t="shared" si="436"/>
        <v>201487</v>
      </c>
      <c r="G14007" t="str">
        <f t="shared" si="437"/>
        <v>201487</v>
      </c>
    </row>
    <row r="14008" spans="1:7" x14ac:dyDescent="0.15">
      <c r="A14008" s="5">
        <v>2014</v>
      </c>
      <c r="B14008">
        <v>8</v>
      </c>
      <c r="C14008">
        <v>7</v>
      </c>
      <c r="D14008" s="6">
        <v>2775.5000000016698</v>
      </c>
      <c r="E14008" t="str">
        <f t="shared" si="436"/>
        <v>201487</v>
      </c>
      <c r="G14008" t="str">
        <f t="shared" si="437"/>
        <v>201487</v>
      </c>
    </row>
    <row r="14009" spans="1:7" x14ac:dyDescent="0.15">
      <c r="A14009" s="5">
        <v>2014</v>
      </c>
      <c r="B14009">
        <v>8</v>
      </c>
      <c r="C14009">
        <v>7</v>
      </c>
      <c r="D14009" s="6">
        <v>2775.54166666833</v>
      </c>
      <c r="E14009" t="str">
        <f t="shared" si="436"/>
        <v>201487</v>
      </c>
      <c r="G14009" t="str">
        <f t="shared" si="437"/>
        <v>201487</v>
      </c>
    </row>
    <row r="14010" spans="1:7" x14ac:dyDescent="0.15">
      <c r="A14010" s="5">
        <v>2014</v>
      </c>
      <c r="B14010">
        <v>8</v>
      </c>
      <c r="C14010">
        <v>7</v>
      </c>
      <c r="D14010" s="6">
        <v>2775.5833333350001</v>
      </c>
      <c r="E14010" t="str">
        <f t="shared" si="436"/>
        <v>201487</v>
      </c>
      <c r="G14010" t="str">
        <f t="shared" si="437"/>
        <v>201487</v>
      </c>
    </row>
    <row r="14011" spans="1:7" x14ac:dyDescent="0.15">
      <c r="A14011" s="5">
        <v>2014</v>
      </c>
      <c r="B14011">
        <v>8</v>
      </c>
      <c r="C14011">
        <v>7</v>
      </c>
      <c r="D14011" s="6">
        <v>2775.6250000016698</v>
      </c>
      <c r="E14011" t="str">
        <f t="shared" si="436"/>
        <v>201487</v>
      </c>
      <c r="G14011" t="str">
        <f t="shared" si="437"/>
        <v>201487</v>
      </c>
    </row>
    <row r="14012" spans="1:7" x14ac:dyDescent="0.15">
      <c r="A14012" s="5">
        <v>2014</v>
      </c>
      <c r="B14012">
        <v>8</v>
      </c>
      <c r="C14012">
        <v>7</v>
      </c>
      <c r="D14012" s="6">
        <v>2775.66666666833</v>
      </c>
      <c r="E14012" t="str">
        <f t="shared" si="436"/>
        <v>201487</v>
      </c>
      <c r="G14012" t="str">
        <f t="shared" si="437"/>
        <v>201487</v>
      </c>
    </row>
    <row r="14013" spans="1:7" x14ac:dyDescent="0.15">
      <c r="A14013" s="5">
        <v>2014</v>
      </c>
      <c r="B14013">
        <v>8</v>
      </c>
      <c r="C14013">
        <v>7</v>
      </c>
      <c r="D14013" s="6">
        <v>2775.7083333350001</v>
      </c>
      <c r="E14013" t="str">
        <f t="shared" si="436"/>
        <v>201487</v>
      </c>
      <c r="G14013" t="str">
        <f t="shared" si="437"/>
        <v>201487</v>
      </c>
    </row>
    <row r="14014" spans="1:7" x14ac:dyDescent="0.15">
      <c r="A14014" s="5">
        <v>2014</v>
      </c>
      <c r="B14014">
        <v>8</v>
      </c>
      <c r="C14014">
        <v>7</v>
      </c>
      <c r="D14014" s="6">
        <v>2775.7500000016698</v>
      </c>
      <c r="E14014" t="str">
        <f t="shared" si="436"/>
        <v>201487</v>
      </c>
      <c r="G14014" t="str">
        <f t="shared" si="437"/>
        <v>201487</v>
      </c>
    </row>
    <row r="14015" spans="1:7" x14ac:dyDescent="0.15">
      <c r="A14015" s="5">
        <v>2014</v>
      </c>
      <c r="B14015">
        <v>8</v>
      </c>
      <c r="C14015">
        <v>7</v>
      </c>
      <c r="D14015" s="6">
        <v>2775.79166666833</v>
      </c>
      <c r="E14015" t="str">
        <f t="shared" si="436"/>
        <v>201487</v>
      </c>
      <c r="G14015" t="str">
        <f t="shared" si="437"/>
        <v>201487</v>
      </c>
    </row>
    <row r="14016" spans="1:7" x14ac:dyDescent="0.15">
      <c r="A14016" s="5">
        <v>2014</v>
      </c>
      <c r="B14016">
        <v>8</v>
      </c>
      <c r="C14016">
        <v>7</v>
      </c>
      <c r="D14016" s="6">
        <v>2775.8333333350001</v>
      </c>
      <c r="E14016" t="str">
        <f t="shared" si="436"/>
        <v>201487</v>
      </c>
      <c r="G14016" t="str">
        <f t="shared" si="437"/>
        <v>201487</v>
      </c>
    </row>
    <row r="14017" spans="1:12" x14ac:dyDescent="0.15">
      <c r="A14017" s="5">
        <v>2014</v>
      </c>
      <c r="B14017">
        <v>8</v>
      </c>
      <c r="C14017">
        <v>7</v>
      </c>
      <c r="D14017" s="6">
        <v>2775.8750000016698</v>
      </c>
      <c r="E14017" t="str">
        <f t="shared" si="436"/>
        <v>201487</v>
      </c>
      <c r="G14017" t="str">
        <f t="shared" si="437"/>
        <v>201487</v>
      </c>
    </row>
    <row r="14018" spans="1:12" x14ac:dyDescent="0.15">
      <c r="A14018" s="5">
        <v>2014</v>
      </c>
      <c r="B14018">
        <v>8</v>
      </c>
      <c r="C14018">
        <v>7</v>
      </c>
      <c r="D14018" s="6">
        <v>2775.91666666833</v>
      </c>
      <c r="E14018" t="str">
        <f t="shared" si="436"/>
        <v>201487</v>
      </c>
      <c r="G14018" t="str">
        <f t="shared" si="437"/>
        <v>201487</v>
      </c>
    </row>
    <row r="14019" spans="1:12" x14ac:dyDescent="0.15">
      <c r="A14019" s="5">
        <v>2014</v>
      </c>
      <c r="B14019">
        <v>8</v>
      </c>
      <c r="C14019">
        <v>7</v>
      </c>
      <c r="D14019" s="6">
        <v>2775.9583333350001</v>
      </c>
      <c r="E14019" t="str">
        <f t="shared" si="436"/>
        <v>201487</v>
      </c>
      <c r="G14019" t="str">
        <f t="shared" si="437"/>
        <v>201487</v>
      </c>
    </row>
    <row r="14020" spans="1:12" x14ac:dyDescent="0.15">
      <c r="A14020" s="5">
        <v>2014</v>
      </c>
      <c r="B14020">
        <v>8</v>
      </c>
      <c r="C14020">
        <v>8</v>
      </c>
      <c r="D14020" s="6">
        <v>2776.0000000016698</v>
      </c>
      <c r="E14020" t="str">
        <f t="shared" ref="E14020:E14083" si="438">A14020&amp;B14020&amp;C14020</f>
        <v>201488</v>
      </c>
      <c r="G14020" t="str">
        <f t="shared" ref="G14020:G14083" si="439">E14020</f>
        <v>201488</v>
      </c>
      <c r="H14020" t="str">
        <f>IF(IF(ISERROR(MAX(F14020:F14043)),"",MAX(F14020:F14043))=0,"",MAX(F14020:F14043))</f>
        <v/>
      </c>
      <c r="I14020" t="str">
        <f>IF(IF(ISERROR(MAX(F14020:F14043)-MIN(F14020:F14043)),"",MAX(F14020:F14043)-MIN(F14020:F14043))=0,"",MAX(F14020:F14043)-MIN(F14020:F14043))</f>
        <v/>
      </c>
      <c r="J14020" t="str">
        <f>IF(ISERROR(I14020/H14020),"",I14020/H14020)</f>
        <v/>
      </c>
      <c r="K14020" t="str">
        <f>IF(ISERROR(AVERAGE(F14020:F14043)/MAX(F14020:F14043)),"",AVERAGE(F14020:F14043)/MAX(F14020:F14043))</f>
        <v/>
      </c>
      <c r="L14020" t="str">
        <f>IF(ISERROR(MIN(F14020:F14043)/H14020),"",MIN(F14020:F14043)/H14020)</f>
        <v/>
      </c>
    </row>
    <row r="14021" spans="1:12" x14ac:dyDescent="0.15">
      <c r="A14021" s="5">
        <v>2014</v>
      </c>
      <c r="B14021">
        <v>8</v>
      </c>
      <c r="C14021">
        <v>8</v>
      </c>
      <c r="D14021" s="6">
        <v>2776.04166666833</v>
      </c>
      <c r="E14021" t="str">
        <f t="shared" si="438"/>
        <v>201488</v>
      </c>
      <c r="G14021" t="str">
        <f t="shared" si="439"/>
        <v>201488</v>
      </c>
    </row>
    <row r="14022" spans="1:12" x14ac:dyDescent="0.15">
      <c r="A14022" s="5">
        <v>2014</v>
      </c>
      <c r="B14022">
        <v>8</v>
      </c>
      <c r="C14022">
        <v>8</v>
      </c>
      <c r="D14022" s="6">
        <v>2776.0833333350001</v>
      </c>
      <c r="E14022" t="str">
        <f t="shared" si="438"/>
        <v>201488</v>
      </c>
      <c r="G14022" t="str">
        <f t="shared" si="439"/>
        <v>201488</v>
      </c>
    </row>
    <row r="14023" spans="1:12" x14ac:dyDescent="0.15">
      <c r="A14023" s="5">
        <v>2014</v>
      </c>
      <c r="B14023">
        <v>8</v>
      </c>
      <c r="C14023">
        <v>8</v>
      </c>
      <c r="D14023" s="6">
        <v>2776.1250000016698</v>
      </c>
      <c r="E14023" t="str">
        <f t="shared" si="438"/>
        <v>201488</v>
      </c>
      <c r="G14023" t="str">
        <f t="shared" si="439"/>
        <v>201488</v>
      </c>
    </row>
    <row r="14024" spans="1:12" x14ac:dyDescent="0.15">
      <c r="A14024" s="5">
        <v>2014</v>
      </c>
      <c r="B14024">
        <v>8</v>
      </c>
      <c r="C14024">
        <v>8</v>
      </c>
      <c r="D14024" s="6">
        <v>2776.16666666833</v>
      </c>
      <c r="E14024" t="str">
        <f t="shared" si="438"/>
        <v>201488</v>
      </c>
      <c r="G14024" t="str">
        <f t="shared" si="439"/>
        <v>201488</v>
      </c>
    </row>
    <row r="14025" spans="1:12" x14ac:dyDescent="0.15">
      <c r="A14025" s="5">
        <v>2014</v>
      </c>
      <c r="B14025">
        <v>8</v>
      </c>
      <c r="C14025">
        <v>8</v>
      </c>
      <c r="D14025" s="6">
        <v>2776.2083333350001</v>
      </c>
      <c r="E14025" t="str">
        <f t="shared" si="438"/>
        <v>201488</v>
      </c>
      <c r="G14025" t="str">
        <f t="shared" si="439"/>
        <v>201488</v>
      </c>
    </row>
    <row r="14026" spans="1:12" x14ac:dyDescent="0.15">
      <c r="A14026" s="5">
        <v>2014</v>
      </c>
      <c r="B14026">
        <v>8</v>
      </c>
      <c r="C14026">
        <v>8</v>
      </c>
      <c r="D14026" s="6">
        <v>2776.2500000016698</v>
      </c>
      <c r="E14026" t="str">
        <f t="shared" si="438"/>
        <v>201488</v>
      </c>
      <c r="G14026" t="str">
        <f t="shared" si="439"/>
        <v>201488</v>
      </c>
    </row>
    <row r="14027" spans="1:12" x14ac:dyDescent="0.15">
      <c r="A14027" s="5">
        <v>2014</v>
      </c>
      <c r="B14027">
        <v>8</v>
      </c>
      <c r="C14027">
        <v>8</v>
      </c>
      <c r="D14027" s="6">
        <v>2776.29166666833</v>
      </c>
      <c r="E14027" t="str">
        <f t="shared" si="438"/>
        <v>201488</v>
      </c>
      <c r="G14027" t="str">
        <f t="shared" si="439"/>
        <v>201488</v>
      </c>
    </row>
    <row r="14028" spans="1:12" x14ac:dyDescent="0.15">
      <c r="A14028" s="5">
        <v>2014</v>
      </c>
      <c r="B14028">
        <v>8</v>
      </c>
      <c r="C14028">
        <v>8</v>
      </c>
      <c r="D14028" s="6">
        <v>2776.3333333350001</v>
      </c>
      <c r="E14028" t="str">
        <f t="shared" si="438"/>
        <v>201488</v>
      </c>
      <c r="G14028" t="str">
        <f t="shared" si="439"/>
        <v>201488</v>
      </c>
    </row>
    <row r="14029" spans="1:12" x14ac:dyDescent="0.15">
      <c r="A14029" s="5">
        <v>2014</v>
      </c>
      <c r="B14029">
        <v>8</v>
      </c>
      <c r="C14029">
        <v>8</v>
      </c>
      <c r="D14029" s="6">
        <v>2776.3750000016698</v>
      </c>
      <c r="E14029" t="str">
        <f t="shared" si="438"/>
        <v>201488</v>
      </c>
      <c r="G14029" t="str">
        <f t="shared" si="439"/>
        <v>201488</v>
      </c>
    </row>
    <row r="14030" spans="1:12" x14ac:dyDescent="0.15">
      <c r="A14030" s="5">
        <v>2014</v>
      </c>
      <c r="B14030">
        <v>8</v>
      </c>
      <c r="C14030">
        <v>8</v>
      </c>
      <c r="D14030" s="6">
        <v>2776.41666666833</v>
      </c>
      <c r="E14030" t="str">
        <f t="shared" si="438"/>
        <v>201488</v>
      </c>
      <c r="G14030" t="str">
        <f t="shared" si="439"/>
        <v>201488</v>
      </c>
    </row>
    <row r="14031" spans="1:12" x14ac:dyDescent="0.15">
      <c r="A14031" s="5">
        <v>2014</v>
      </c>
      <c r="B14031">
        <v>8</v>
      </c>
      <c r="C14031">
        <v>8</v>
      </c>
      <c r="D14031" s="6">
        <v>2776.4583333350001</v>
      </c>
      <c r="E14031" t="str">
        <f t="shared" si="438"/>
        <v>201488</v>
      </c>
      <c r="G14031" t="str">
        <f t="shared" si="439"/>
        <v>201488</v>
      </c>
    </row>
    <row r="14032" spans="1:12" x14ac:dyDescent="0.15">
      <c r="A14032" s="5">
        <v>2014</v>
      </c>
      <c r="B14032">
        <v>8</v>
      </c>
      <c r="C14032">
        <v>8</v>
      </c>
      <c r="D14032" s="6">
        <v>2776.5000000016698</v>
      </c>
      <c r="E14032" t="str">
        <f t="shared" si="438"/>
        <v>201488</v>
      </c>
      <c r="G14032" t="str">
        <f t="shared" si="439"/>
        <v>201488</v>
      </c>
    </row>
    <row r="14033" spans="1:12" x14ac:dyDescent="0.15">
      <c r="A14033" s="5">
        <v>2014</v>
      </c>
      <c r="B14033">
        <v>8</v>
      </c>
      <c r="C14033">
        <v>8</v>
      </c>
      <c r="D14033" s="6">
        <v>2776.54166666833</v>
      </c>
      <c r="E14033" t="str">
        <f t="shared" si="438"/>
        <v>201488</v>
      </c>
      <c r="G14033" t="str">
        <f t="shared" si="439"/>
        <v>201488</v>
      </c>
    </row>
    <row r="14034" spans="1:12" x14ac:dyDescent="0.15">
      <c r="A14034" s="5">
        <v>2014</v>
      </c>
      <c r="B14034">
        <v>8</v>
      </c>
      <c r="C14034">
        <v>8</v>
      </c>
      <c r="D14034" s="6">
        <v>2776.5833333350001</v>
      </c>
      <c r="E14034" t="str">
        <f t="shared" si="438"/>
        <v>201488</v>
      </c>
      <c r="G14034" t="str">
        <f t="shared" si="439"/>
        <v>201488</v>
      </c>
    </row>
    <row r="14035" spans="1:12" x14ac:dyDescent="0.15">
      <c r="A14035" s="5">
        <v>2014</v>
      </c>
      <c r="B14035">
        <v>8</v>
      </c>
      <c r="C14035">
        <v>8</v>
      </c>
      <c r="D14035" s="6">
        <v>2776.6250000016698</v>
      </c>
      <c r="E14035" t="str">
        <f t="shared" si="438"/>
        <v>201488</v>
      </c>
      <c r="G14035" t="str">
        <f t="shared" si="439"/>
        <v>201488</v>
      </c>
    </row>
    <row r="14036" spans="1:12" x14ac:dyDescent="0.15">
      <c r="A14036" s="5">
        <v>2014</v>
      </c>
      <c r="B14036">
        <v>8</v>
      </c>
      <c r="C14036">
        <v>8</v>
      </c>
      <c r="D14036" s="6">
        <v>2776.66666666833</v>
      </c>
      <c r="E14036" t="str">
        <f t="shared" si="438"/>
        <v>201488</v>
      </c>
      <c r="G14036" t="str">
        <f t="shared" si="439"/>
        <v>201488</v>
      </c>
    </row>
    <row r="14037" spans="1:12" x14ac:dyDescent="0.15">
      <c r="A14037" s="5">
        <v>2014</v>
      </c>
      <c r="B14037">
        <v>8</v>
      </c>
      <c r="C14037">
        <v>8</v>
      </c>
      <c r="D14037" s="6">
        <v>2776.7083333350001</v>
      </c>
      <c r="E14037" t="str">
        <f t="shared" si="438"/>
        <v>201488</v>
      </c>
      <c r="G14037" t="str">
        <f t="shared" si="439"/>
        <v>201488</v>
      </c>
    </row>
    <row r="14038" spans="1:12" x14ac:dyDescent="0.15">
      <c r="A14038" s="5">
        <v>2014</v>
      </c>
      <c r="B14038">
        <v>8</v>
      </c>
      <c r="C14038">
        <v>8</v>
      </c>
      <c r="D14038" s="6">
        <v>2776.7500000016698</v>
      </c>
      <c r="E14038" t="str">
        <f t="shared" si="438"/>
        <v>201488</v>
      </c>
      <c r="G14038" t="str">
        <f t="shared" si="439"/>
        <v>201488</v>
      </c>
    </row>
    <row r="14039" spans="1:12" x14ac:dyDescent="0.15">
      <c r="A14039" s="5">
        <v>2014</v>
      </c>
      <c r="B14039">
        <v>8</v>
      </c>
      <c r="C14039">
        <v>8</v>
      </c>
      <c r="D14039" s="6">
        <v>2776.79166666833</v>
      </c>
      <c r="E14039" t="str">
        <f t="shared" si="438"/>
        <v>201488</v>
      </c>
      <c r="G14039" t="str">
        <f t="shared" si="439"/>
        <v>201488</v>
      </c>
    </row>
    <row r="14040" spans="1:12" x14ac:dyDescent="0.15">
      <c r="A14040" s="5">
        <v>2014</v>
      </c>
      <c r="B14040">
        <v>8</v>
      </c>
      <c r="C14040">
        <v>8</v>
      </c>
      <c r="D14040" s="6">
        <v>2776.8333333350001</v>
      </c>
      <c r="E14040" t="str">
        <f t="shared" si="438"/>
        <v>201488</v>
      </c>
      <c r="G14040" t="str">
        <f t="shared" si="439"/>
        <v>201488</v>
      </c>
    </row>
    <row r="14041" spans="1:12" x14ac:dyDescent="0.15">
      <c r="A14041" s="5">
        <v>2014</v>
      </c>
      <c r="B14041">
        <v>8</v>
      </c>
      <c r="C14041">
        <v>8</v>
      </c>
      <c r="D14041" s="6">
        <v>2776.8750000016698</v>
      </c>
      <c r="E14041" t="str">
        <f t="shared" si="438"/>
        <v>201488</v>
      </c>
      <c r="G14041" t="str">
        <f t="shared" si="439"/>
        <v>201488</v>
      </c>
    </row>
    <row r="14042" spans="1:12" x14ac:dyDescent="0.15">
      <c r="A14042" s="5">
        <v>2014</v>
      </c>
      <c r="B14042">
        <v>8</v>
      </c>
      <c r="C14042">
        <v>8</v>
      </c>
      <c r="D14042" s="6">
        <v>2776.91666666833</v>
      </c>
      <c r="E14042" t="str">
        <f t="shared" si="438"/>
        <v>201488</v>
      </c>
      <c r="G14042" t="str">
        <f t="shared" si="439"/>
        <v>201488</v>
      </c>
    </row>
    <row r="14043" spans="1:12" x14ac:dyDescent="0.15">
      <c r="A14043" s="5">
        <v>2014</v>
      </c>
      <c r="B14043">
        <v>8</v>
      </c>
      <c r="C14043">
        <v>8</v>
      </c>
      <c r="D14043" s="6">
        <v>2776.9583333350001</v>
      </c>
      <c r="E14043" t="str">
        <f t="shared" si="438"/>
        <v>201488</v>
      </c>
      <c r="G14043" t="str">
        <f t="shared" si="439"/>
        <v>201488</v>
      </c>
    </row>
    <row r="14044" spans="1:12" x14ac:dyDescent="0.15">
      <c r="A14044" s="5">
        <v>2014</v>
      </c>
      <c r="B14044">
        <v>8</v>
      </c>
      <c r="C14044">
        <v>9</v>
      </c>
      <c r="D14044" s="6">
        <v>2777.0000000016698</v>
      </c>
      <c r="E14044" t="str">
        <f t="shared" si="438"/>
        <v>201489</v>
      </c>
      <c r="G14044" t="str">
        <f t="shared" si="439"/>
        <v>201489</v>
      </c>
      <c r="H14044" t="str">
        <f>IF(IF(ISERROR(MAX(F14044:F14067)),"",MAX(F14044:F14067))=0,"",MAX(F14044:F14067))</f>
        <v/>
      </c>
      <c r="I14044" t="str">
        <f>IF(IF(ISERROR(MAX(F14044:F14067)-MIN(F14044:F14067)),"",MAX(F14044:F14067)-MIN(F14044:F14067))=0,"",MAX(F14044:F14067)-MIN(F14044:F14067))</f>
        <v/>
      </c>
      <c r="J14044" t="str">
        <f>IF(ISERROR(I14044/H14044),"",I14044/H14044)</f>
        <v/>
      </c>
      <c r="K14044" t="str">
        <f>IF(ISERROR(AVERAGE(F14044:F14067)/MAX(F14044:F14067)),"",AVERAGE(F14044:F14067)/MAX(F14044:F14067))</f>
        <v/>
      </c>
      <c r="L14044" t="str">
        <f>IF(ISERROR(MIN(F14044:F14067)/H14044),"",MIN(F14044:F14067)/H14044)</f>
        <v/>
      </c>
    </row>
    <row r="14045" spans="1:12" x14ac:dyDescent="0.15">
      <c r="A14045" s="5">
        <v>2014</v>
      </c>
      <c r="B14045">
        <v>8</v>
      </c>
      <c r="C14045">
        <v>9</v>
      </c>
      <c r="D14045" s="6">
        <v>2777.04166666833</v>
      </c>
      <c r="E14045" t="str">
        <f t="shared" si="438"/>
        <v>201489</v>
      </c>
      <c r="G14045" t="str">
        <f t="shared" si="439"/>
        <v>201489</v>
      </c>
    </row>
    <row r="14046" spans="1:12" x14ac:dyDescent="0.15">
      <c r="A14046" s="5">
        <v>2014</v>
      </c>
      <c r="B14046">
        <v>8</v>
      </c>
      <c r="C14046">
        <v>9</v>
      </c>
      <c r="D14046" s="6">
        <v>2777.0833333350001</v>
      </c>
      <c r="E14046" t="str">
        <f t="shared" si="438"/>
        <v>201489</v>
      </c>
      <c r="G14046" t="str">
        <f t="shared" si="439"/>
        <v>201489</v>
      </c>
    </row>
    <row r="14047" spans="1:12" x14ac:dyDescent="0.15">
      <c r="A14047" s="5">
        <v>2014</v>
      </c>
      <c r="B14047">
        <v>8</v>
      </c>
      <c r="C14047">
        <v>9</v>
      </c>
      <c r="D14047" s="6">
        <v>2777.1250000016698</v>
      </c>
      <c r="E14047" t="str">
        <f t="shared" si="438"/>
        <v>201489</v>
      </c>
      <c r="G14047" t="str">
        <f t="shared" si="439"/>
        <v>201489</v>
      </c>
    </row>
    <row r="14048" spans="1:12" x14ac:dyDescent="0.15">
      <c r="A14048" s="5">
        <v>2014</v>
      </c>
      <c r="B14048">
        <v>8</v>
      </c>
      <c r="C14048">
        <v>9</v>
      </c>
      <c r="D14048" s="6">
        <v>2777.16666666833</v>
      </c>
      <c r="E14048" t="str">
        <f t="shared" si="438"/>
        <v>201489</v>
      </c>
      <c r="G14048" t="str">
        <f t="shared" si="439"/>
        <v>201489</v>
      </c>
    </row>
    <row r="14049" spans="1:7" x14ac:dyDescent="0.15">
      <c r="A14049" s="5">
        <v>2014</v>
      </c>
      <c r="B14049">
        <v>8</v>
      </c>
      <c r="C14049">
        <v>9</v>
      </c>
      <c r="D14049" s="6">
        <v>2777.2083333350001</v>
      </c>
      <c r="E14049" t="str">
        <f t="shared" si="438"/>
        <v>201489</v>
      </c>
      <c r="G14049" t="str">
        <f t="shared" si="439"/>
        <v>201489</v>
      </c>
    </row>
    <row r="14050" spans="1:7" x14ac:dyDescent="0.15">
      <c r="A14050" s="5">
        <v>2014</v>
      </c>
      <c r="B14050">
        <v>8</v>
      </c>
      <c r="C14050">
        <v>9</v>
      </c>
      <c r="D14050" s="6">
        <v>2777.2500000016698</v>
      </c>
      <c r="E14050" t="str">
        <f t="shared" si="438"/>
        <v>201489</v>
      </c>
      <c r="G14050" t="str">
        <f t="shared" si="439"/>
        <v>201489</v>
      </c>
    </row>
    <row r="14051" spans="1:7" x14ac:dyDescent="0.15">
      <c r="A14051" s="5">
        <v>2014</v>
      </c>
      <c r="B14051">
        <v>8</v>
      </c>
      <c r="C14051">
        <v>9</v>
      </c>
      <c r="D14051" s="6">
        <v>2777.29166666833</v>
      </c>
      <c r="E14051" t="str">
        <f t="shared" si="438"/>
        <v>201489</v>
      </c>
      <c r="G14051" t="str">
        <f t="shared" si="439"/>
        <v>201489</v>
      </c>
    </row>
    <row r="14052" spans="1:7" x14ac:dyDescent="0.15">
      <c r="A14052" s="5">
        <v>2014</v>
      </c>
      <c r="B14052">
        <v>8</v>
      </c>
      <c r="C14052">
        <v>9</v>
      </c>
      <c r="D14052" s="6">
        <v>2777.3333333350001</v>
      </c>
      <c r="E14052" t="str">
        <f t="shared" si="438"/>
        <v>201489</v>
      </c>
      <c r="G14052" t="str">
        <f t="shared" si="439"/>
        <v>201489</v>
      </c>
    </row>
    <row r="14053" spans="1:7" x14ac:dyDescent="0.15">
      <c r="A14053" s="5">
        <v>2014</v>
      </c>
      <c r="B14053">
        <v>8</v>
      </c>
      <c r="C14053">
        <v>9</v>
      </c>
      <c r="D14053" s="6">
        <v>2777.3750000016698</v>
      </c>
      <c r="E14053" t="str">
        <f t="shared" si="438"/>
        <v>201489</v>
      </c>
      <c r="G14053" t="str">
        <f t="shared" si="439"/>
        <v>201489</v>
      </c>
    </row>
    <row r="14054" spans="1:7" x14ac:dyDescent="0.15">
      <c r="A14054" s="5">
        <v>2014</v>
      </c>
      <c r="B14054">
        <v>8</v>
      </c>
      <c r="C14054">
        <v>9</v>
      </c>
      <c r="D14054" s="6">
        <v>2777.41666666833</v>
      </c>
      <c r="E14054" t="str">
        <f t="shared" si="438"/>
        <v>201489</v>
      </c>
      <c r="G14054" t="str">
        <f t="shared" si="439"/>
        <v>201489</v>
      </c>
    </row>
    <row r="14055" spans="1:7" x14ac:dyDescent="0.15">
      <c r="A14055" s="5">
        <v>2014</v>
      </c>
      <c r="B14055">
        <v>8</v>
      </c>
      <c r="C14055">
        <v>9</v>
      </c>
      <c r="D14055" s="6">
        <v>2777.4583333350001</v>
      </c>
      <c r="E14055" t="str">
        <f t="shared" si="438"/>
        <v>201489</v>
      </c>
      <c r="G14055" t="str">
        <f t="shared" si="439"/>
        <v>201489</v>
      </c>
    </row>
    <row r="14056" spans="1:7" x14ac:dyDescent="0.15">
      <c r="A14056" s="5">
        <v>2014</v>
      </c>
      <c r="B14056">
        <v>8</v>
      </c>
      <c r="C14056">
        <v>9</v>
      </c>
      <c r="D14056" s="6">
        <v>2777.5000000016698</v>
      </c>
      <c r="E14056" t="str">
        <f t="shared" si="438"/>
        <v>201489</v>
      </c>
      <c r="G14056" t="str">
        <f t="shared" si="439"/>
        <v>201489</v>
      </c>
    </row>
    <row r="14057" spans="1:7" x14ac:dyDescent="0.15">
      <c r="A14057" s="5">
        <v>2014</v>
      </c>
      <c r="B14057">
        <v>8</v>
      </c>
      <c r="C14057">
        <v>9</v>
      </c>
      <c r="D14057" s="6">
        <v>2777.54166666833</v>
      </c>
      <c r="E14057" t="str">
        <f t="shared" si="438"/>
        <v>201489</v>
      </c>
      <c r="G14057" t="str">
        <f t="shared" si="439"/>
        <v>201489</v>
      </c>
    </row>
    <row r="14058" spans="1:7" x14ac:dyDescent="0.15">
      <c r="A14058" s="5">
        <v>2014</v>
      </c>
      <c r="B14058">
        <v>8</v>
      </c>
      <c r="C14058">
        <v>9</v>
      </c>
      <c r="D14058" s="6">
        <v>2777.5833333350001</v>
      </c>
      <c r="E14058" t="str">
        <f t="shared" si="438"/>
        <v>201489</v>
      </c>
      <c r="G14058" t="str">
        <f t="shared" si="439"/>
        <v>201489</v>
      </c>
    </row>
    <row r="14059" spans="1:7" x14ac:dyDescent="0.15">
      <c r="A14059" s="5">
        <v>2014</v>
      </c>
      <c r="B14059">
        <v>8</v>
      </c>
      <c r="C14059">
        <v>9</v>
      </c>
      <c r="D14059" s="6">
        <v>2777.6250000016698</v>
      </c>
      <c r="E14059" t="str">
        <f t="shared" si="438"/>
        <v>201489</v>
      </c>
      <c r="G14059" t="str">
        <f t="shared" si="439"/>
        <v>201489</v>
      </c>
    </row>
    <row r="14060" spans="1:7" x14ac:dyDescent="0.15">
      <c r="A14060" s="5">
        <v>2014</v>
      </c>
      <c r="B14060">
        <v>8</v>
      </c>
      <c r="C14060">
        <v>9</v>
      </c>
      <c r="D14060" s="6">
        <v>2777.66666666833</v>
      </c>
      <c r="E14060" t="str">
        <f t="shared" si="438"/>
        <v>201489</v>
      </c>
      <c r="G14060" t="str">
        <f t="shared" si="439"/>
        <v>201489</v>
      </c>
    </row>
    <row r="14061" spans="1:7" x14ac:dyDescent="0.15">
      <c r="A14061" s="5">
        <v>2014</v>
      </c>
      <c r="B14061">
        <v>8</v>
      </c>
      <c r="C14061">
        <v>9</v>
      </c>
      <c r="D14061" s="6">
        <v>2777.7083333350001</v>
      </c>
      <c r="E14061" t="str">
        <f t="shared" si="438"/>
        <v>201489</v>
      </c>
      <c r="G14061" t="str">
        <f t="shared" si="439"/>
        <v>201489</v>
      </c>
    </row>
    <row r="14062" spans="1:7" x14ac:dyDescent="0.15">
      <c r="A14062" s="5">
        <v>2014</v>
      </c>
      <c r="B14062">
        <v>8</v>
      </c>
      <c r="C14062">
        <v>9</v>
      </c>
      <c r="D14062" s="6">
        <v>2777.7500000016698</v>
      </c>
      <c r="E14062" t="str">
        <f t="shared" si="438"/>
        <v>201489</v>
      </c>
      <c r="G14062" t="str">
        <f t="shared" si="439"/>
        <v>201489</v>
      </c>
    </row>
    <row r="14063" spans="1:7" x14ac:dyDescent="0.15">
      <c r="A14063" s="5">
        <v>2014</v>
      </c>
      <c r="B14063">
        <v>8</v>
      </c>
      <c r="C14063">
        <v>9</v>
      </c>
      <c r="D14063" s="6">
        <v>2777.79166666833</v>
      </c>
      <c r="E14063" t="str">
        <f t="shared" si="438"/>
        <v>201489</v>
      </c>
      <c r="G14063" t="str">
        <f t="shared" si="439"/>
        <v>201489</v>
      </c>
    </row>
    <row r="14064" spans="1:7" x14ac:dyDescent="0.15">
      <c r="A14064" s="5">
        <v>2014</v>
      </c>
      <c r="B14064">
        <v>8</v>
      </c>
      <c r="C14064">
        <v>9</v>
      </c>
      <c r="D14064" s="6">
        <v>2777.8333333350001</v>
      </c>
      <c r="E14064" t="str">
        <f t="shared" si="438"/>
        <v>201489</v>
      </c>
      <c r="G14064" t="str">
        <f t="shared" si="439"/>
        <v>201489</v>
      </c>
    </row>
    <row r="14065" spans="1:12" x14ac:dyDescent="0.15">
      <c r="A14065" s="5">
        <v>2014</v>
      </c>
      <c r="B14065">
        <v>8</v>
      </c>
      <c r="C14065">
        <v>9</v>
      </c>
      <c r="D14065" s="6">
        <v>2777.8750000016698</v>
      </c>
      <c r="E14065" t="str">
        <f t="shared" si="438"/>
        <v>201489</v>
      </c>
      <c r="G14065" t="str">
        <f t="shared" si="439"/>
        <v>201489</v>
      </c>
    </row>
    <row r="14066" spans="1:12" x14ac:dyDescent="0.15">
      <c r="A14066" s="5">
        <v>2014</v>
      </c>
      <c r="B14066">
        <v>8</v>
      </c>
      <c r="C14066">
        <v>9</v>
      </c>
      <c r="D14066" s="6">
        <v>2777.91666666833</v>
      </c>
      <c r="E14066" t="str">
        <f t="shared" si="438"/>
        <v>201489</v>
      </c>
      <c r="G14066" t="str">
        <f t="shared" si="439"/>
        <v>201489</v>
      </c>
    </row>
    <row r="14067" spans="1:12" x14ac:dyDescent="0.15">
      <c r="A14067" s="5">
        <v>2014</v>
      </c>
      <c r="B14067">
        <v>8</v>
      </c>
      <c r="C14067">
        <v>9</v>
      </c>
      <c r="D14067" s="6">
        <v>2777.9583333350001</v>
      </c>
      <c r="E14067" t="str">
        <f t="shared" si="438"/>
        <v>201489</v>
      </c>
      <c r="G14067" t="str">
        <f t="shared" si="439"/>
        <v>201489</v>
      </c>
    </row>
    <row r="14068" spans="1:12" x14ac:dyDescent="0.15">
      <c r="A14068" s="5">
        <v>2014</v>
      </c>
      <c r="B14068">
        <v>8</v>
      </c>
      <c r="C14068">
        <v>10</v>
      </c>
      <c r="D14068" s="6">
        <v>2778.0000000016698</v>
      </c>
      <c r="E14068" t="str">
        <f t="shared" si="438"/>
        <v>2014810</v>
      </c>
      <c r="G14068" t="str">
        <f t="shared" si="439"/>
        <v>2014810</v>
      </c>
      <c r="H14068" t="str">
        <f>IF(IF(ISERROR(MAX(F14068:F14091)),"",MAX(F14068:F14091))=0,"",MAX(F14068:F14091))</f>
        <v/>
      </c>
      <c r="I14068" t="str">
        <f>IF(IF(ISERROR(MAX(F14068:F14091)-MIN(F14068:F14091)),"",MAX(F14068:F14091)-MIN(F14068:F14091))=0,"",MAX(F14068:F14091)-MIN(F14068:F14091))</f>
        <v/>
      </c>
      <c r="J14068" t="str">
        <f>IF(ISERROR(I14068/H14068),"",I14068/H14068)</f>
        <v/>
      </c>
      <c r="K14068" t="str">
        <f>IF(ISERROR(AVERAGE(F14068:F14091)/MAX(F14068:F14091)),"",AVERAGE(F14068:F14091)/MAX(F14068:F14091))</f>
        <v/>
      </c>
      <c r="L14068" t="str">
        <f>IF(ISERROR(MIN(F14068:F14091)/H14068),"",MIN(F14068:F14091)/H14068)</f>
        <v/>
      </c>
    </row>
    <row r="14069" spans="1:12" x14ac:dyDescent="0.15">
      <c r="A14069" s="5">
        <v>2014</v>
      </c>
      <c r="B14069">
        <v>8</v>
      </c>
      <c r="C14069">
        <v>10</v>
      </c>
      <c r="D14069" s="6">
        <v>2778.04166666833</v>
      </c>
      <c r="E14069" t="str">
        <f t="shared" si="438"/>
        <v>2014810</v>
      </c>
      <c r="G14069" t="str">
        <f t="shared" si="439"/>
        <v>2014810</v>
      </c>
    </row>
    <row r="14070" spans="1:12" x14ac:dyDescent="0.15">
      <c r="A14070" s="5">
        <v>2014</v>
      </c>
      <c r="B14070">
        <v>8</v>
      </c>
      <c r="C14070">
        <v>10</v>
      </c>
      <c r="D14070" s="6">
        <v>2778.0833333350001</v>
      </c>
      <c r="E14070" t="str">
        <f t="shared" si="438"/>
        <v>2014810</v>
      </c>
      <c r="G14070" t="str">
        <f t="shared" si="439"/>
        <v>2014810</v>
      </c>
    </row>
    <row r="14071" spans="1:12" x14ac:dyDescent="0.15">
      <c r="A14071" s="5">
        <v>2014</v>
      </c>
      <c r="B14071">
        <v>8</v>
      </c>
      <c r="C14071">
        <v>10</v>
      </c>
      <c r="D14071" s="6">
        <v>2778.1250000016698</v>
      </c>
      <c r="E14071" t="str">
        <f t="shared" si="438"/>
        <v>2014810</v>
      </c>
      <c r="G14071" t="str">
        <f t="shared" si="439"/>
        <v>2014810</v>
      </c>
    </row>
    <row r="14072" spans="1:12" x14ac:dyDescent="0.15">
      <c r="A14072" s="5">
        <v>2014</v>
      </c>
      <c r="B14072">
        <v>8</v>
      </c>
      <c r="C14072">
        <v>10</v>
      </c>
      <c r="D14072" s="6">
        <v>2778.16666666833</v>
      </c>
      <c r="E14072" t="str">
        <f t="shared" si="438"/>
        <v>2014810</v>
      </c>
      <c r="G14072" t="str">
        <f t="shared" si="439"/>
        <v>2014810</v>
      </c>
    </row>
    <row r="14073" spans="1:12" x14ac:dyDescent="0.15">
      <c r="A14073" s="5">
        <v>2014</v>
      </c>
      <c r="B14073">
        <v>8</v>
      </c>
      <c r="C14073">
        <v>10</v>
      </c>
      <c r="D14073" s="6">
        <v>2778.2083333350001</v>
      </c>
      <c r="E14073" t="str">
        <f t="shared" si="438"/>
        <v>2014810</v>
      </c>
      <c r="G14073" t="str">
        <f t="shared" si="439"/>
        <v>2014810</v>
      </c>
    </row>
    <row r="14074" spans="1:12" x14ac:dyDescent="0.15">
      <c r="A14074" s="5">
        <v>2014</v>
      </c>
      <c r="B14074">
        <v>8</v>
      </c>
      <c r="C14074">
        <v>10</v>
      </c>
      <c r="D14074" s="6">
        <v>2778.2500000016698</v>
      </c>
      <c r="E14074" t="str">
        <f t="shared" si="438"/>
        <v>2014810</v>
      </c>
      <c r="G14074" t="str">
        <f t="shared" si="439"/>
        <v>2014810</v>
      </c>
    </row>
    <row r="14075" spans="1:12" x14ac:dyDescent="0.15">
      <c r="A14075" s="5">
        <v>2014</v>
      </c>
      <c r="B14075">
        <v>8</v>
      </c>
      <c r="C14075">
        <v>10</v>
      </c>
      <c r="D14075" s="6">
        <v>2778.29166666833</v>
      </c>
      <c r="E14075" t="str">
        <f t="shared" si="438"/>
        <v>2014810</v>
      </c>
      <c r="G14075" t="str">
        <f t="shared" si="439"/>
        <v>2014810</v>
      </c>
    </row>
    <row r="14076" spans="1:12" x14ac:dyDescent="0.15">
      <c r="A14076" s="5">
        <v>2014</v>
      </c>
      <c r="B14076">
        <v>8</v>
      </c>
      <c r="C14076">
        <v>10</v>
      </c>
      <c r="D14076" s="6">
        <v>2778.3333333350001</v>
      </c>
      <c r="E14076" t="str">
        <f t="shared" si="438"/>
        <v>2014810</v>
      </c>
      <c r="G14076" t="str">
        <f t="shared" si="439"/>
        <v>2014810</v>
      </c>
    </row>
    <row r="14077" spans="1:12" x14ac:dyDescent="0.15">
      <c r="A14077" s="5">
        <v>2014</v>
      </c>
      <c r="B14077">
        <v>8</v>
      </c>
      <c r="C14077">
        <v>10</v>
      </c>
      <c r="D14077" s="6">
        <v>2778.3750000016698</v>
      </c>
      <c r="E14077" t="str">
        <f t="shared" si="438"/>
        <v>2014810</v>
      </c>
      <c r="G14077" t="str">
        <f t="shared" si="439"/>
        <v>2014810</v>
      </c>
    </row>
    <row r="14078" spans="1:12" x14ac:dyDescent="0.15">
      <c r="A14078" s="5">
        <v>2014</v>
      </c>
      <c r="B14078">
        <v>8</v>
      </c>
      <c r="C14078">
        <v>10</v>
      </c>
      <c r="D14078" s="6">
        <v>2778.41666666833</v>
      </c>
      <c r="E14078" t="str">
        <f t="shared" si="438"/>
        <v>2014810</v>
      </c>
      <c r="G14078" t="str">
        <f t="shared" si="439"/>
        <v>2014810</v>
      </c>
    </row>
    <row r="14079" spans="1:12" x14ac:dyDescent="0.15">
      <c r="A14079" s="5">
        <v>2014</v>
      </c>
      <c r="B14079">
        <v>8</v>
      </c>
      <c r="C14079">
        <v>10</v>
      </c>
      <c r="D14079" s="6">
        <v>2778.4583333350001</v>
      </c>
      <c r="E14079" t="str">
        <f t="shared" si="438"/>
        <v>2014810</v>
      </c>
      <c r="G14079" t="str">
        <f t="shared" si="439"/>
        <v>2014810</v>
      </c>
    </row>
    <row r="14080" spans="1:12" x14ac:dyDescent="0.15">
      <c r="A14080" s="5">
        <v>2014</v>
      </c>
      <c r="B14080">
        <v>8</v>
      </c>
      <c r="C14080">
        <v>10</v>
      </c>
      <c r="D14080" s="6">
        <v>2778.5000000016698</v>
      </c>
      <c r="E14080" t="str">
        <f t="shared" si="438"/>
        <v>2014810</v>
      </c>
      <c r="G14080" t="str">
        <f t="shared" si="439"/>
        <v>2014810</v>
      </c>
    </row>
    <row r="14081" spans="1:12" x14ac:dyDescent="0.15">
      <c r="A14081" s="5">
        <v>2014</v>
      </c>
      <c r="B14081">
        <v>8</v>
      </c>
      <c r="C14081">
        <v>10</v>
      </c>
      <c r="D14081" s="6">
        <v>2778.54166666833</v>
      </c>
      <c r="E14081" t="str">
        <f t="shared" si="438"/>
        <v>2014810</v>
      </c>
      <c r="G14081" t="str">
        <f t="shared" si="439"/>
        <v>2014810</v>
      </c>
    </row>
    <row r="14082" spans="1:12" x14ac:dyDescent="0.15">
      <c r="A14082" s="5">
        <v>2014</v>
      </c>
      <c r="B14082">
        <v>8</v>
      </c>
      <c r="C14082">
        <v>10</v>
      </c>
      <c r="D14082" s="6">
        <v>2778.5833333350001</v>
      </c>
      <c r="E14082" t="str">
        <f t="shared" si="438"/>
        <v>2014810</v>
      </c>
      <c r="G14082" t="str">
        <f t="shared" si="439"/>
        <v>2014810</v>
      </c>
    </row>
    <row r="14083" spans="1:12" x14ac:dyDescent="0.15">
      <c r="A14083" s="5">
        <v>2014</v>
      </c>
      <c r="B14083">
        <v>8</v>
      </c>
      <c r="C14083">
        <v>10</v>
      </c>
      <c r="D14083" s="6">
        <v>2778.6250000016698</v>
      </c>
      <c r="E14083" t="str">
        <f t="shared" si="438"/>
        <v>2014810</v>
      </c>
      <c r="G14083" t="str">
        <f t="shared" si="439"/>
        <v>2014810</v>
      </c>
    </row>
    <row r="14084" spans="1:12" x14ac:dyDescent="0.15">
      <c r="A14084" s="5">
        <v>2014</v>
      </c>
      <c r="B14084">
        <v>8</v>
      </c>
      <c r="C14084">
        <v>10</v>
      </c>
      <c r="D14084" s="6">
        <v>2778.66666666833</v>
      </c>
      <c r="E14084" t="str">
        <f t="shared" ref="E14084:E14147" si="440">A14084&amp;B14084&amp;C14084</f>
        <v>2014810</v>
      </c>
      <c r="G14084" t="str">
        <f t="shared" ref="G14084:G14147" si="441">E14084</f>
        <v>2014810</v>
      </c>
    </row>
    <row r="14085" spans="1:12" x14ac:dyDescent="0.15">
      <c r="A14085" s="5">
        <v>2014</v>
      </c>
      <c r="B14085">
        <v>8</v>
      </c>
      <c r="C14085">
        <v>10</v>
      </c>
      <c r="D14085" s="6">
        <v>2778.7083333350001</v>
      </c>
      <c r="E14085" t="str">
        <f t="shared" si="440"/>
        <v>2014810</v>
      </c>
      <c r="G14085" t="str">
        <f t="shared" si="441"/>
        <v>2014810</v>
      </c>
    </row>
    <row r="14086" spans="1:12" x14ac:dyDescent="0.15">
      <c r="A14086" s="5">
        <v>2014</v>
      </c>
      <c r="B14086">
        <v>8</v>
      </c>
      <c r="C14086">
        <v>10</v>
      </c>
      <c r="D14086" s="6">
        <v>2778.7500000016698</v>
      </c>
      <c r="E14086" t="str">
        <f t="shared" si="440"/>
        <v>2014810</v>
      </c>
      <c r="G14086" t="str">
        <f t="shared" si="441"/>
        <v>2014810</v>
      </c>
    </row>
    <row r="14087" spans="1:12" x14ac:dyDescent="0.15">
      <c r="A14087" s="5">
        <v>2014</v>
      </c>
      <c r="B14087">
        <v>8</v>
      </c>
      <c r="C14087">
        <v>10</v>
      </c>
      <c r="D14087" s="6">
        <v>2778.79166666833</v>
      </c>
      <c r="E14087" t="str">
        <f t="shared" si="440"/>
        <v>2014810</v>
      </c>
      <c r="G14087" t="str">
        <f t="shared" si="441"/>
        <v>2014810</v>
      </c>
    </row>
    <row r="14088" spans="1:12" x14ac:dyDescent="0.15">
      <c r="A14088" s="5">
        <v>2014</v>
      </c>
      <c r="B14088">
        <v>8</v>
      </c>
      <c r="C14088">
        <v>10</v>
      </c>
      <c r="D14088" s="6">
        <v>2778.8333333350001</v>
      </c>
      <c r="E14088" t="str">
        <f t="shared" si="440"/>
        <v>2014810</v>
      </c>
      <c r="G14088" t="str">
        <f t="shared" si="441"/>
        <v>2014810</v>
      </c>
    </row>
    <row r="14089" spans="1:12" x14ac:dyDescent="0.15">
      <c r="A14089" s="5">
        <v>2014</v>
      </c>
      <c r="B14089">
        <v>8</v>
      </c>
      <c r="C14089">
        <v>10</v>
      </c>
      <c r="D14089" s="6">
        <v>2778.8750000016698</v>
      </c>
      <c r="E14089" t="str">
        <f t="shared" si="440"/>
        <v>2014810</v>
      </c>
      <c r="G14089" t="str">
        <f t="shared" si="441"/>
        <v>2014810</v>
      </c>
    </row>
    <row r="14090" spans="1:12" x14ac:dyDescent="0.15">
      <c r="A14090" s="5">
        <v>2014</v>
      </c>
      <c r="B14090">
        <v>8</v>
      </c>
      <c r="C14090">
        <v>10</v>
      </c>
      <c r="D14090" s="6">
        <v>2778.91666666833</v>
      </c>
      <c r="E14090" t="str">
        <f t="shared" si="440"/>
        <v>2014810</v>
      </c>
      <c r="G14090" t="str">
        <f t="shared" si="441"/>
        <v>2014810</v>
      </c>
    </row>
    <row r="14091" spans="1:12" x14ac:dyDescent="0.15">
      <c r="A14091" s="5">
        <v>2014</v>
      </c>
      <c r="B14091">
        <v>8</v>
      </c>
      <c r="C14091">
        <v>10</v>
      </c>
      <c r="D14091" s="6">
        <v>2778.9583333350001</v>
      </c>
      <c r="E14091" t="str">
        <f t="shared" si="440"/>
        <v>2014810</v>
      </c>
      <c r="G14091" t="str">
        <f t="shared" si="441"/>
        <v>2014810</v>
      </c>
    </row>
    <row r="14092" spans="1:12" x14ac:dyDescent="0.15">
      <c r="A14092" s="5">
        <v>2014</v>
      </c>
      <c r="B14092">
        <v>8</v>
      </c>
      <c r="C14092">
        <v>11</v>
      </c>
      <c r="D14092" s="6">
        <v>2779.0000000016698</v>
      </c>
      <c r="E14092" t="str">
        <f t="shared" si="440"/>
        <v>2014811</v>
      </c>
      <c r="G14092" t="str">
        <f t="shared" si="441"/>
        <v>2014811</v>
      </c>
      <c r="H14092" t="str">
        <f>IF(IF(ISERROR(MAX(F14092:F14115)),"",MAX(F14092:F14115))=0,"",MAX(F14092:F14115))</f>
        <v/>
      </c>
      <c r="I14092" t="str">
        <f>IF(IF(ISERROR(MAX(F14092:F14115)-MIN(F14092:F14115)),"",MAX(F14092:F14115)-MIN(F14092:F14115))=0,"",MAX(F14092:F14115)-MIN(F14092:F14115))</f>
        <v/>
      </c>
      <c r="J14092" t="str">
        <f>IF(ISERROR(I14092/H14092),"",I14092/H14092)</f>
        <v/>
      </c>
      <c r="K14092" t="str">
        <f>IF(ISERROR(AVERAGE(F14092:F14115)/MAX(F14092:F14115)),"",AVERAGE(F14092:F14115)/MAX(F14092:F14115))</f>
        <v/>
      </c>
      <c r="L14092" t="str">
        <f>IF(ISERROR(MIN(F14092:F14115)/H14092),"",MIN(F14092:F14115)/H14092)</f>
        <v/>
      </c>
    </row>
    <row r="14093" spans="1:12" x14ac:dyDescent="0.15">
      <c r="A14093" s="5">
        <v>2014</v>
      </c>
      <c r="B14093">
        <v>8</v>
      </c>
      <c r="C14093">
        <v>11</v>
      </c>
      <c r="D14093" s="6">
        <v>2779.04166666833</v>
      </c>
      <c r="E14093" t="str">
        <f t="shared" si="440"/>
        <v>2014811</v>
      </c>
      <c r="G14093" t="str">
        <f t="shared" si="441"/>
        <v>2014811</v>
      </c>
    </row>
    <row r="14094" spans="1:12" x14ac:dyDescent="0.15">
      <c r="A14094" s="5">
        <v>2014</v>
      </c>
      <c r="B14094">
        <v>8</v>
      </c>
      <c r="C14094">
        <v>11</v>
      </c>
      <c r="D14094" s="6">
        <v>2779.0833333350001</v>
      </c>
      <c r="E14094" t="str">
        <f t="shared" si="440"/>
        <v>2014811</v>
      </c>
      <c r="G14094" t="str">
        <f t="shared" si="441"/>
        <v>2014811</v>
      </c>
    </row>
    <row r="14095" spans="1:12" x14ac:dyDescent="0.15">
      <c r="A14095" s="5">
        <v>2014</v>
      </c>
      <c r="B14095">
        <v>8</v>
      </c>
      <c r="C14095">
        <v>11</v>
      </c>
      <c r="D14095" s="6">
        <v>2779.1250000016698</v>
      </c>
      <c r="E14095" t="str">
        <f t="shared" si="440"/>
        <v>2014811</v>
      </c>
      <c r="G14095" t="str">
        <f t="shared" si="441"/>
        <v>2014811</v>
      </c>
    </row>
    <row r="14096" spans="1:12" x14ac:dyDescent="0.15">
      <c r="A14096" s="5">
        <v>2014</v>
      </c>
      <c r="B14096">
        <v>8</v>
      </c>
      <c r="C14096">
        <v>11</v>
      </c>
      <c r="D14096" s="6">
        <v>2779.16666666833</v>
      </c>
      <c r="E14096" t="str">
        <f t="shared" si="440"/>
        <v>2014811</v>
      </c>
      <c r="G14096" t="str">
        <f t="shared" si="441"/>
        <v>2014811</v>
      </c>
    </row>
    <row r="14097" spans="1:7" x14ac:dyDescent="0.15">
      <c r="A14097" s="5">
        <v>2014</v>
      </c>
      <c r="B14097">
        <v>8</v>
      </c>
      <c r="C14097">
        <v>11</v>
      </c>
      <c r="D14097" s="6">
        <v>2779.2083333350001</v>
      </c>
      <c r="E14097" t="str">
        <f t="shared" si="440"/>
        <v>2014811</v>
      </c>
      <c r="G14097" t="str">
        <f t="shared" si="441"/>
        <v>2014811</v>
      </c>
    </row>
    <row r="14098" spans="1:7" x14ac:dyDescent="0.15">
      <c r="A14098" s="5">
        <v>2014</v>
      </c>
      <c r="B14098">
        <v>8</v>
      </c>
      <c r="C14098">
        <v>11</v>
      </c>
      <c r="D14098" s="6">
        <v>2779.2500000016698</v>
      </c>
      <c r="E14098" t="str">
        <f t="shared" si="440"/>
        <v>2014811</v>
      </c>
      <c r="G14098" t="str">
        <f t="shared" si="441"/>
        <v>2014811</v>
      </c>
    </row>
    <row r="14099" spans="1:7" x14ac:dyDescent="0.15">
      <c r="A14099" s="5">
        <v>2014</v>
      </c>
      <c r="B14099">
        <v>8</v>
      </c>
      <c r="C14099">
        <v>11</v>
      </c>
      <c r="D14099" s="6">
        <v>2779.29166666833</v>
      </c>
      <c r="E14099" t="str">
        <f t="shared" si="440"/>
        <v>2014811</v>
      </c>
      <c r="G14099" t="str">
        <f t="shared" si="441"/>
        <v>2014811</v>
      </c>
    </row>
    <row r="14100" spans="1:7" x14ac:dyDescent="0.15">
      <c r="A14100" s="5">
        <v>2014</v>
      </c>
      <c r="B14100">
        <v>8</v>
      </c>
      <c r="C14100">
        <v>11</v>
      </c>
      <c r="D14100" s="6">
        <v>2779.3333333350001</v>
      </c>
      <c r="E14100" t="str">
        <f t="shared" si="440"/>
        <v>2014811</v>
      </c>
      <c r="G14100" t="str">
        <f t="shared" si="441"/>
        <v>2014811</v>
      </c>
    </row>
    <row r="14101" spans="1:7" x14ac:dyDescent="0.15">
      <c r="A14101" s="5">
        <v>2014</v>
      </c>
      <c r="B14101">
        <v>8</v>
      </c>
      <c r="C14101">
        <v>11</v>
      </c>
      <c r="D14101" s="6">
        <v>2779.3750000016698</v>
      </c>
      <c r="E14101" t="str">
        <f t="shared" si="440"/>
        <v>2014811</v>
      </c>
      <c r="G14101" t="str">
        <f t="shared" si="441"/>
        <v>2014811</v>
      </c>
    </row>
    <row r="14102" spans="1:7" x14ac:dyDescent="0.15">
      <c r="A14102" s="5">
        <v>2014</v>
      </c>
      <c r="B14102">
        <v>8</v>
      </c>
      <c r="C14102">
        <v>11</v>
      </c>
      <c r="D14102" s="6">
        <v>2779.41666666833</v>
      </c>
      <c r="E14102" t="str">
        <f t="shared" si="440"/>
        <v>2014811</v>
      </c>
      <c r="G14102" t="str">
        <f t="shared" si="441"/>
        <v>2014811</v>
      </c>
    </row>
    <row r="14103" spans="1:7" x14ac:dyDescent="0.15">
      <c r="A14103" s="5">
        <v>2014</v>
      </c>
      <c r="B14103">
        <v>8</v>
      </c>
      <c r="C14103">
        <v>11</v>
      </c>
      <c r="D14103" s="6">
        <v>2779.4583333350001</v>
      </c>
      <c r="E14103" t="str">
        <f t="shared" si="440"/>
        <v>2014811</v>
      </c>
      <c r="G14103" t="str">
        <f t="shared" si="441"/>
        <v>2014811</v>
      </c>
    </row>
    <row r="14104" spans="1:7" x14ac:dyDescent="0.15">
      <c r="A14104" s="5">
        <v>2014</v>
      </c>
      <c r="B14104">
        <v>8</v>
      </c>
      <c r="C14104">
        <v>11</v>
      </c>
      <c r="D14104" s="6">
        <v>2779.5000000016698</v>
      </c>
      <c r="E14104" t="str">
        <f t="shared" si="440"/>
        <v>2014811</v>
      </c>
      <c r="G14104" t="str">
        <f t="shared" si="441"/>
        <v>2014811</v>
      </c>
    </row>
    <row r="14105" spans="1:7" x14ac:dyDescent="0.15">
      <c r="A14105" s="5">
        <v>2014</v>
      </c>
      <c r="B14105">
        <v>8</v>
      </c>
      <c r="C14105">
        <v>11</v>
      </c>
      <c r="D14105" s="6">
        <v>2779.54166666833</v>
      </c>
      <c r="E14105" t="str">
        <f t="shared" si="440"/>
        <v>2014811</v>
      </c>
      <c r="G14105" t="str">
        <f t="shared" si="441"/>
        <v>2014811</v>
      </c>
    </row>
    <row r="14106" spans="1:7" x14ac:dyDescent="0.15">
      <c r="A14106" s="5">
        <v>2014</v>
      </c>
      <c r="B14106">
        <v>8</v>
      </c>
      <c r="C14106">
        <v>11</v>
      </c>
      <c r="D14106" s="6">
        <v>2779.5833333350001</v>
      </c>
      <c r="E14106" t="str">
        <f t="shared" si="440"/>
        <v>2014811</v>
      </c>
      <c r="G14106" t="str">
        <f t="shared" si="441"/>
        <v>2014811</v>
      </c>
    </row>
    <row r="14107" spans="1:7" x14ac:dyDescent="0.15">
      <c r="A14107" s="5">
        <v>2014</v>
      </c>
      <c r="B14107">
        <v>8</v>
      </c>
      <c r="C14107">
        <v>11</v>
      </c>
      <c r="D14107" s="6">
        <v>2779.6250000016698</v>
      </c>
      <c r="E14107" t="str">
        <f t="shared" si="440"/>
        <v>2014811</v>
      </c>
      <c r="G14107" t="str">
        <f t="shared" si="441"/>
        <v>2014811</v>
      </c>
    </row>
    <row r="14108" spans="1:7" x14ac:dyDescent="0.15">
      <c r="A14108" s="5">
        <v>2014</v>
      </c>
      <c r="B14108">
        <v>8</v>
      </c>
      <c r="C14108">
        <v>11</v>
      </c>
      <c r="D14108" s="6">
        <v>2779.66666666833</v>
      </c>
      <c r="E14108" t="str">
        <f t="shared" si="440"/>
        <v>2014811</v>
      </c>
      <c r="G14108" t="str">
        <f t="shared" si="441"/>
        <v>2014811</v>
      </c>
    </row>
    <row r="14109" spans="1:7" x14ac:dyDescent="0.15">
      <c r="A14109" s="5">
        <v>2014</v>
      </c>
      <c r="B14109">
        <v>8</v>
      </c>
      <c r="C14109">
        <v>11</v>
      </c>
      <c r="D14109" s="6">
        <v>2779.7083333350001</v>
      </c>
      <c r="E14109" t="str">
        <f t="shared" si="440"/>
        <v>2014811</v>
      </c>
      <c r="G14109" t="str">
        <f t="shared" si="441"/>
        <v>2014811</v>
      </c>
    </row>
    <row r="14110" spans="1:7" x14ac:dyDescent="0.15">
      <c r="A14110" s="5">
        <v>2014</v>
      </c>
      <c r="B14110">
        <v>8</v>
      </c>
      <c r="C14110">
        <v>11</v>
      </c>
      <c r="D14110" s="6">
        <v>2779.7500000016698</v>
      </c>
      <c r="E14110" t="str">
        <f t="shared" si="440"/>
        <v>2014811</v>
      </c>
      <c r="G14110" t="str">
        <f t="shared" si="441"/>
        <v>2014811</v>
      </c>
    </row>
    <row r="14111" spans="1:7" x14ac:dyDescent="0.15">
      <c r="A14111" s="5">
        <v>2014</v>
      </c>
      <c r="B14111">
        <v>8</v>
      </c>
      <c r="C14111">
        <v>11</v>
      </c>
      <c r="D14111" s="6">
        <v>2779.79166666833</v>
      </c>
      <c r="E14111" t="str">
        <f t="shared" si="440"/>
        <v>2014811</v>
      </c>
      <c r="G14111" t="str">
        <f t="shared" si="441"/>
        <v>2014811</v>
      </c>
    </row>
    <row r="14112" spans="1:7" x14ac:dyDescent="0.15">
      <c r="A14112" s="5">
        <v>2014</v>
      </c>
      <c r="B14112">
        <v>8</v>
      </c>
      <c r="C14112">
        <v>11</v>
      </c>
      <c r="D14112" s="6">
        <v>2779.8333333350001</v>
      </c>
      <c r="E14112" t="str">
        <f t="shared" si="440"/>
        <v>2014811</v>
      </c>
      <c r="G14112" t="str">
        <f t="shared" si="441"/>
        <v>2014811</v>
      </c>
    </row>
    <row r="14113" spans="1:12" x14ac:dyDescent="0.15">
      <c r="A14113" s="5">
        <v>2014</v>
      </c>
      <c r="B14113">
        <v>8</v>
      </c>
      <c r="C14113">
        <v>11</v>
      </c>
      <c r="D14113" s="6">
        <v>2779.8750000016698</v>
      </c>
      <c r="E14113" t="str">
        <f t="shared" si="440"/>
        <v>2014811</v>
      </c>
      <c r="G14113" t="str">
        <f t="shared" si="441"/>
        <v>2014811</v>
      </c>
    </row>
    <row r="14114" spans="1:12" x14ac:dyDescent="0.15">
      <c r="A14114" s="5">
        <v>2014</v>
      </c>
      <c r="B14114">
        <v>8</v>
      </c>
      <c r="C14114">
        <v>11</v>
      </c>
      <c r="D14114" s="6">
        <v>2779.91666666833</v>
      </c>
      <c r="E14114" t="str">
        <f t="shared" si="440"/>
        <v>2014811</v>
      </c>
      <c r="G14114" t="str">
        <f t="shared" si="441"/>
        <v>2014811</v>
      </c>
    </row>
    <row r="14115" spans="1:12" x14ac:dyDescent="0.15">
      <c r="A14115" s="5">
        <v>2014</v>
      </c>
      <c r="B14115">
        <v>8</v>
      </c>
      <c r="C14115">
        <v>11</v>
      </c>
      <c r="D14115" s="6">
        <v>2779.9583333350001</v>
      </c>
      <c r="E14115" t="str">
        <f t="shared" si="440"/>
        <v>2014811</v>
      </c>
      <c r="G14115" t="str">
        <f t="shared" si="441"/>
        <v>2014811</v>
      </c>
    </row>
    <row r="14116" spans="1:12" x14ac:dyDescent="0.15">
      <c r="A14116" s="5">
        <v>2014</v>
      </c>
      <c r="B14116">
        <v>8</v>
      </c>
      <c r="C14116">
        <v>12</v>
      </c>
      <c r="D14116" s="6">
        <v>2780.0000000016698</v>
      </c>
      <c r="E14116" t="str">
        <f t="shared" si="440"/>
        <v>2014812</v>
      </c>
      <c r="G14116" t="str">
        <f t="shared" si="441"/>
        <v>2014812</v>
      </c>
      <c r="H14116" t="str">
        <f>IF(IF(ISERROR(MAX(F14116:F14139)),"",MAX(F14116:F14139))=0,"",MAX(F14116:F14139))</f>
        <v/>
      </c>
      <c r="I14116" t="str">
        <f>IF(IF(ISERROR(MAX(F14116:F14139)-MIN(F14116:F14139)),"",MAX(F14116:F14139)-MIN(F14116:F14139))=0,"",MAX(F14116:F14139)-MIN(F14116:F14139))</f>
        <v/>
      </c>
      <c r="J14116" t="str">
        <f>IF(ISERROR(I14116/H14116),"",I14116/H14116)</f>
        <v/>
      </c>
      <c r="K14116" t="str">
        <f>IF(ISERROR(AVERAGE(F14116:F14139)/MAX(F14116:F14139)),"",AVERAGE(F14116:F14139)/MAX(F14116:F14139))</f>
        <v/>
      </c>
      <c r="L14116" t="str">
        <f>IF(ISERROR(MIN(F14116:F14139)/H14116),"",MIN(F14116:F14139)/H14116)</f>
        <v/>
      </c>
    </row>
    <row r="14117" spans="1:12" x14ac:dyDescent="0.15">
      <c r="A14117" s="5">
        <v>2014</v>
      </c>
      <c r="B14117">
        <v>8</v>
      </c>
      <c r="C14117">
        <v>12</v>
      </c>
      <c r="D14117" s="6">
        <v>2780.04166666833</v>
      </c>
      <c r="E14117" t="str">
        <f t="shared" si="440"/>
        <v>2014812</v>
      </c>
      <c r="G14117" t="str">
        <f t="shared" si="441"/>
        <v>2014812</v>
      </c>
    </row>
    <row r="14118" spans="1:12" x14ac:dyDescent="0.15">
      <c r="A14118" s="5">
        <v>2014</v>
      </c>
      <c r="B14118">
        <v>8</v>
      </c>
      <c r="C14118">
        <v>12</v>
      </c>
      <c r="D14118" s="6">
        <v>2780.0833333350001</v>
      </c>
      <c r="E14118" t="str">
        <f t="shared" si="440"/>
        <v>2014812</v>
      </c>
      <c r="G14118" t="str">
        <f t="shared" si="441"/>
        <v>2014812</v>
      </c>
    </row>
    <row r="14119" spans="1:12" x14ac:dyDescent="0.15">
      <c r="A14119" s="5">
        <v>2014</v>
      </c>
      <c r="B14119">
        <v>8</v>
      </c>
      <c r="C14119">
        <v>12</v>
      </c>
      <c r="D14119" s="6">
        <v>2780.1250000016698</v>
      </c>
      <c r="E14119" t="str">
        <f t="shared" si="440"/>
        <v>2014812</v>
      </c>
      <c r="G14119" t="str">
        <f t="shared" si="441"/>
        <v>2014812</v>
      </c>
    </row>
    <row r="14120" spans="1:12" x14ac:dyDescent="0.15">
      <c r="A14120" s="5">
        <v>2014</v>
      </c>
      <c r="B14120">
        <v>8</v>
      </c>
      <c r="C14120">
        <v>12</v>
      </c>
      <c r="D14120" s="6">
        <v>2780.16666666833</v>
      </c>
      <c r="E14120" t="str">
        <f t="shared" si="440"/>
        <v>2014812</v>
      </c>
      <c r="G14120" t="str">
        <f t="shared" si="441"/>
        <v>2014812</v>
      </c>
    </row>
    <row r="14121" spans="1:12" x14ac:dyDescent="0.15">
      <c r="A14121" s="5">
        <v>2014</v>
      </c>
      <c r="B14121">
        <v>8</v>
      </c>
      <c r="C14121">
        <v>12</v>
      </c>
      <c r="D14121" s="6">
        <v>2780.2083333350001</v>
      </c>
      <c r="E14121" t="str">
        <f t="shared" si="440"/>
        <v>2014812</v>
      </c>
      <c r="G14121" t="str">
        <f t="shared" si="441"/>
        <v>2014812</v>
      </c>
    </row>
    <row r="14122" spans="1:12" x14ac:dyDescent="0.15">
      <c r="A14122" s="5">
        <v>2014</v>
      </c>
      <c r="B14122">
        <v>8</v>
      </c>
      <c r="C14122">
        <v>12</v>
      </c>
      <c r="D14122" s="6">
        <v>2780.2500000016698</v>
      </c>
      <c r="E14122" t="str">
        <f t="shared" si="440"/>
        <v>2014812</v>
      </c>
      <c r="G14122" t="str">
        <f t="shared" si="441"/>
        <v>2014812</v>
      </c>
    </row>
    <row r="14123" spans="1:12" x14ac:dyDescent="0.15">
      <c r="A14123" s="5">
        <v>2014</v>
      </c>
      <c r="B14123">
        <v>8</v>
      </c>
      <c r="C14123">
        <v>12</v>
      </c>
      <c r="D14123" s="6">
        <v>2780.29166666833</v>
      </c>
      <c r="E14123" t="str">
        <f t="shared" si="440"/>
        <v>2014812</v>
      </c>
      <c r="G14123" t="str">
        <f t="shared" si="441"/>
        <v>2014812</v>
      </c>
    </row>
    <row r="14124" spans="1:12" x14ac:dyDescent="0.15">
      <c r="A14124" s="5">
        <v>2014</v>
      </c>
      <c r="B14124">
        <v>8</v>
      </c>
      <c r="C14124">
        <v>12</v>
      </c>
      <c r="D14124" s="6">
        <v>2780.3333333350001</v>
      </c>
      <c r="E14124" t="str">
        <f t="shared" si="440"/>
        <v>2014812</v>
      </c>
      <c r="G14124" t="str">
        <f t="shared" si="441"/>
        <v>2014812</v>
      </c>
    </row>
    <row r="14125" spans="1:12" x14ac:dyDescent="0.15">
      <c r="A14125" s="5">
        <v>2014</v>
      </c>
      <c r="B14125">
        <v>8</v>
      </c>
      <c r="C14125">
        <v>12</v>
      </c>
      <c r="D14125" s="6">
        <v>2780.3750000016698</v>
      </c>
      <c r="E14125" t="str">
        <f t="shared" si="440"/>
        <v>2014812</v>
      </c>
      <c r="G14125" t="str">
        <f t="shared" si="441"/>
        <v>2014812</v>
      </c>
    </row>
    <row r="14126" spans="1:12" x14ac:dyDescent="0.15">
      <c r="A14126" s="5">
        <v>2014</v>
      </c>
      <c r="B14126">
        <v>8</v>
      </c>
      <c r="C14126">
        <v>12</v>
      </c>
      <c r="D14126" s="6">
        <v>2780.41666666833</v>
      </c>
      <c r="E14126" t="str">
        <f t="shared" si="440"/>
        <v>2014812</v>
      </c>
      <c r="G14126" t="str">
        <f t="shared" si="441"/>
        <v>2014812</v>
      </c>
    </row>
    <row r="14127" spans="1:12" x14ac:dyDescent="0.15">
      <c r="A14127" s="5">
        <v>2014</v>
      </c>
      <c r="B14127">
        <v>8</v>
      </c>
      <c r="C14127">
        <v>12</v>
      </c>
      <c r="D14127" s="6">
        <v>2780.4583333350001</v>
      </c>
      <c r="E14127" t="str">
        <f t="shared" si="440"/>
        <v>2014812</v>
      </c>
      <c r="G14127" t="str">
        <f t="shared" si="441"/>
        <v>2014812</v>
      </c>
    </row>
    <row r="14128" spans="1:12" x14ac:dyDescent="0.15">
      <c r="A14128" s="5">
        <v>2014</v>
      </c>
      <c r="B14128">
        <v>8</v>
      </c>
      <c r="C14128">
        <v>12</v>
      </c>
      <c r="D14128" s="6">
        <v>2780.5000000016698</v>
      </c>
      <c r="E14128" t="str">
        <f t="shared" si="440"/>
        <v>2014812</v>
      </c>
      <c r="G14128" t="str">
        <f t="shared" si="441"/>
        <v>2014812</v>
      </c>
    </row>
    <row r="14129" spans="1:12" x14ac:dyDescent="0.15">
      <c r="A14129" s="5">
        <v>2014</v>
      </c>
      <c r="B14129">
        <v>8</v>
      </c>
      <c r="C14129">
        <v>12</v>
      </c>
      <c r="D14129" s="6">
        <v>2780.54166666833</v>
      </c>
      <c r="E14129" t="str">
        <f t="shared" si="440"/>
        <v>2014812</v>
      </c>
      <c r="G14129" t="str">
        <f t="shared" si="441"/>
        <v>2014812</v>
      </c>
    </row>
    <row r="14130" spans="1:12" x14ac:dyDescent="0.15">
      <c r="A14130" s="5">
        <v>2014</v>
      </c>
      <c r="B14130">
        <v>8</v>
      </c>
      <c r="C14130">
        <v>12</v>
      </c>
      <c r="D14130" s="6">
        <v>2780.5833333350001</v>
      </c>
      <c r="E14130" t="str">
        <f t="shared" si="440"/>
        <v>2014812</v>
      </c>
      <c r="G14130" t="str">
        <f t="shared" si="441"/>
        <v>2014812</v>
      </c>
    </row>
    <row r="14131" spans="1:12" x14ac:dyDescent="0.15">
      <c r="A14131" s="5">
        <v>2014</v>
      </c>
      <c r="B14131">
        <v>8</v>
      </c>
      <c r="C14131">
        <v>12</v>
      </c>
      <c r="D14131" s="6">
        <v>2780.6250000016698</v>
      </c>
      <c r="E14131" t="str">
        <f t="shared" si="440"/>
        <v>2014812</v>
      </c>
      <c r="G14131" t="str">
        <f t="shared" si="441"/>
        <v>2014812</v>
      </c>
    </row>
    <row r="14132" spans="1:12" x14ac:dyDescent="0.15">
      <c r="A14132" s="5">
        <v>2014</v>
      </c>
      <c r="B14132">
        <v>8</v>
      </c>
      <c r="C14132">
        <v>12</v>
      </c>
      <c r="D14132" s="6">
        <v>2780.66666666833</v>
      </c>
      <c r="E14132" t="str">
        <f t="shared" si="440"/>
        <v>2014812</v>
      </c>
      <c r="G14132" t="str">
        <f t="shared" si="441"/>
        <v>2014812</v>
      </c>
    </row>
    <row r="14133" spans="1:12" x14ac:dyDescent="0.15">
      <c r="A14133" s="5">
        <v>2014</v>
      </c>
      <c r="B14133">
        <v>8</v>
      </c>
      <c r="C14133">
        <v>12</v>
      </c>
      <c r="D14133" s="6">
        <v>2780.7083333350001</v>
      </c>
      <c r="E14133" t="str">
        <f t="shared" si="440"/>
        <v>2014812</v>
      </c>
      <c r="G14133" t="str">
        <f t="shared" si="441"/>
        <v>2014812</v>
      </c>
    </row>
    <row r="14134" spans="1:12" x14ac:dyDescent="0.15">
      <c r="A14134" s="5">
        <v>2014</v>
      </c>
      <c r="B14134">
        <v>8</v>
      </c>
      <c r="C14134">
        <v>12</v>
      </c>
      <c r="D14134" s="6">
        <v>2780.7500000016698</v>
      </c>
      <c r="E14134" t="str">
        <f t="shared" si="440"/>
        <v>2014812</v>
      </c>
      <c r="G14134" t="str">
        <f t="shared" si="441"/>
        <v>2014812</v>
      </c>
    </row>
    <row r="14135" spans="1:12" x14ac:dyDescent="0.15">
      <c r="A14135" s="5">
        <v>2014</v>
      </c>
      <c r="B14135">
        <v>8</v>
      </c>
      <c r="C14135">
        <v>12</v>
      </c>
      <c r="D14135" s="6">
        <v>2780.79166666833</v>
      </c>
      <c r="E14135" t="str">
        <f t="shared" si="440"/>
        <v>2014812</v>
      </c>
      <c r="G14135" t="str">
        <f t="shared" si="441"/>
        <v>2014812</v>
      </c>
    </row>
    <row r="14136" spans="1:12" x14ac:dyDescent="0.15">
      <c r="A14136" s="5">
        <v>2014</v>
      </c>
      <c r="B14136">
        <v>8</v>
      </c>
      <c r="C14136">
        <v>12</v>
      </c>
      <c r="D14136" s="6">
        <v>2780.8333333350001</v>
      </c>
      <c r="E14136" t="str">
        <f t="shared" si="440"/>
        <v>2014812</v>
      </c>
      <c r="G14136" t="str">
        <f t="shared" si="441"/>
        <v>2014812</v>
      </c>
    </row>
    <row r="14137" spans="1:12" x14ac:dyDescent="0.15">
      <c r="A14137" s="5">
        <v>2014</v>
      </c>
      <c r="B14137">
        <v>8</v>
      </c>
      <c r="C14137">
        <v>12</v>
      </c>
      <c r="D14137" s="6">
        <v>2780.8750000016698</v>
      </c>
      <c r="E14137" t="str">
        <f t="shared" si="440"/>
        <v>2014812</v>
      </c>
      <c r="G14137" t="str">
        <f t="shared" si="441"/>
        <v>2014812</v>
      </c>
    </row>
    <row r="14138" spans="1:12" x14ac:dyDescent="0.15">
      <c r="A14138" s="5">
        <v>2014</v>
      </c>
      <c r="B14138">
        <v>8</v>
      </c>
      <c r="C14138">
        <v>12</v>
      </c>
      <c r="D14138" s="6">
        <v>2780.91666666833</v>
      </c>
      <c r="E14138" t="str">
        <f t="shared" si="440"/>
        <v>2014812</v>
      </c>
      <c r="G14138" t="str">
        <f t="shared" si="441"/>
        <v>2014812</v>
      </c>
    </row>
    <row r="14139" spans="1:12" x14ac:dyDescent="0.15">
      <c r="A14139" s="5">
        <v>2014</v>
      </c>
      <c r="B14139">
        <v>8</v>
      </c>
      <c r="C14139">
        <v>12</v>
      </c>
      <c r="D14139" s="6">
        <v>2780.9583333350001</v>
      </c>
      <c r="E14139" t="str">
        <f t="shared" si="440"/>
        <v>2014812</v>
      </c>
      <c r="G14139" t="str">
        <f t="shared" si="441"/>
        <v>2014812</v>
      </c>
    </row>
    <row r="14140" spans="1:12" x14ac:dyDescent="0.15">
      <c r="A14140" s="5">
        <v>2014</v>
      </c>
      <c r="B14140">
        <v>8</v>
      </c>
      <c r="C14140">
        <v>13</v>
      </c>
      <c r="D14140" s="6">
        <v>2781.0000000016698</v>
      </c>
      <c r="E14140" t="str">
        <f t="shared" si="440"/>
        <v>2014813</v>
      </c>
      <c r="G14140" t="str">
        <f t="shared" si="441"/>
        <v>2014813</v>
      </c>
      <c r="H14140" t="str">
        <f>IF(IF(ISERROR(MAX(F14140:F14163)),"",MAX(F14140:F14163))=0,"",MAX(F14140:F14163))</f>
        <v/>
      </c>
      <c r="I14140" t="str">
        <f>IF(IF(ISERROR(MAX(F14140:F14163)-MIN(F14140:F14163)),"",MAX(F14140:F14163)-MIN(F14140:F14163))=0,"",MAX(F14140:F14163)-MIN(F14140:F14163))</f>
        <v/>
      </c>
      <c r="J14140" t="str">
        <f>IF(ISERROR(I14140/H14140),"",I14140/H14140)</f>
        <v/>
      </c>
      <c r="K14140" t="str">
        <f>IF(ISERROR(AVERAGE(F14140:F14163)/MAX(F14140:F14163)),"",AVERAGE(F14140:F14163)/MAX(F14140:F14163))</f>
        <v/>
      </c>
      <c r="L14140" t="str">
        <f>IF(ISERROR(MIN(F14140:F14163)/H14140),"",MIN(F14140:F14163)/H14140)</f>
        <v/>
      </c>
    </row>
    <row r="14141" spans="1:12" x14ac:dyDescent="0.15">
      <c r="A14141" s="5">
        <v>2014</v>
      </c>
      <c r="B14141">
        <v>8</v>
      </c>
      <c r="C14141">
        <v>13</v>
      </c>
      <c r="D14141" s="6">
        <v>2781.04166666833</v>
      </c>
      <c r="E14141" t="str">
        <f t="shared" si="440"/>
        <v>2014813</v>
      </c>
      <c r="G14141" t="str">
        <f t="shared" si="441"/>
        <v>2014813</v>
      </c>
    </row>
    <row r="14142" spans="1:12" x14ac:dyDescent="0.15">
      <c r="A14142" s="5">
        <v>2014</v>
      </c>
      <c r="B14142">
        <v>8</v>
      </c>
      <c r="C14142">
        <v>13</v>
      </c>
      <c r="D14142" s="6">
        <v>2781.0833333350001</v>
      </c>
      <c r="E14142" t="str">
        <f t="shared" si="440"/>
        <v>2014813</v>
      </c>
      <c r="G14142" t="str">
        <f t="shared" si="441"/>
        <v>2014813</v>
      </c>
    </row>
    <row r="14143" spans="1:12" x14ac:dyDescent="0.15">
      <c r="A14143" s="5">
        <v>2014</v>
      </c>
      <c r="B14143">
        <v>8</v>
      </c>
      <c r="C14143">
        <v>13</v>
      </c>
      <c r="D14143" s="6">
        <v>2781.1250000016698</v>
      </c>
      <c r="E14143" t="str">
        <f t="shared" si="440"/>
        <v>2014813</v>
      </c>
      <c r="G14143" t="str">
        <f t="shared" si="441"/>
        <v>2014813</v>
      </c>
    </row>
    <row r="14144" spans="1:12" x14ac:dyDescent="0.15">
      <c r="A14144" s="5">
        <v>2014</v>
      </c>
      <c r="B14144">
        <v>8</v>
      </c>
      <c r="C14144">
        <v>13</v>
      </c>
      <c r="D14144" s="6">
        <v>2781.16666666833</v>
      </c>
      <c r="E14144" t="str">
        <f t="shared" si="440"/>
        <v>2014813</v>
      </c>
      <c r="G14144" t="str">
        <f t="shared" si="441"/>
        <v>2014813</v>
      </c>
    </row>
    <row r="14145" spans="1:7" x14ac:dyDescent="0.15">
      <c r="A14145" s="5">
        <v>2014</v>
      </c>
      <c r="B14145">
        <v>8</v>
      </c>
      <c r="C14145">
        <v>13</v>
      </c>
      <c r="D14145" s="6">
        <v>2781.2083333350001</v>
      </c>
      <c r="E14145" t="str">
        <f t="shared" si="440"/>
        <v>2014813</v>
      </c>
      <c r="G14145" t="str">
        <f t="shared" si="441"/>
        <v>2014813</v>
      </c>
    </row>
    <row r="14146" spans="1:7" x14ac:dyDescent="0.15">
      <c r="A14146" s="5">
        <v>2014</v>
      </c>
      <c r="B14146">
        <v>8</v>
      </c>
      <c r="C14146">
        <v>13</v>
      </c>
      <c r="D14146" s="6">
        <v>2781.2500000016698</v>
      </c>
      <c r="E14146" t="str">
        <f t="shared" si="440"/>
        <v>2014813</v>
      </c>
      <c r="G14146" t="str">
        <f t="shared" si="441"/>
        <v>2014813</v>
      </c>
    </row>
    <row r="14147" spans="1:7" x14ac:dyDescent="0.15">
      <c r="A14147" s="5">
        <v>2014</v>
      </c>
      <c r="B14147">
        <v>8</v>
      </c>
      <c r="C14147">
        <v>13</v>
      </c>
      <c r="D14147" s="6">
        <v>2781.29166666833</v>
      </c>
      <c r="E14147" t="str">
        <f t="shared" si="440"/>
        <v>2014813</v>
      </c>
      <c r="G14147" t="str">
        <f t="shared" si="441"/>
        <v>2014813</v>
      </c>
    </row>
    <row r="14148" spans="1:7" x14ac:dyDescent="0.15">
      <c r="A14148" s="5">
        <v>2014</v>
      </c>
      <c r="B14148">
        <v>8</v>
      </c>
      <c r="C14148">
        <v>13</v>
      </c>
      <c r="D14148" s="6">
        <v>2781.3333333350001</v>
      </c>
      <c r="E14148" t="str">
        <f t="shared" ref="E14148:E14211" si="442">A14148&amp;B14148&amp;C14148</f>
        <v>2014813</v>
      </c>
      <c r="G14148" t="str">
        <f t="shared" ref="G14148:G14211" si="443">E14148</f>
        <v>2014813</v>
      </c>
    </row>
    <row r="14149" spans="1:7" x14ac:dyDescent="0.15">
      <c r="A14149" s="5">
        <v>2014</v>
      </c>
      <c r="B14149">
        <v>8</v>
      </c>
      <c r="C14149">
        <v>13</v>
      </c>
      <c r="D14149" s="6">
        <v>2781.3750000016698</v>
      </c>
      <c r="E14149" t="str">
        <f t="shared" si="442"/>
        <v>2014813</v>
      </c>
      <c r="G14149" t="str">
        <f t="shared" si="443"/>
        <v>2014813</v>
      </c>
    </row>
    <row r="14150" spans="1:7" x14ac:dyDescent="0.15">
      <c r="A14150" s="5">
        <v>2014</v>
      </c>
      <c r="B14150">
        <v>8</v>
      </c>
      <c r="C14150">
        <v>13</v>
      </c>
      <c r="D14150" s="6">
        <v>2781.41666666833</v>
      </c>
      <c r="E14150" t="str">
        <f t="shared" si="442"/>
        <v>2014813</v>
      </c>
      <c r="G14150" t="str">
        <f t="shared" si="443"/>
        <v>2014813</v>
      </c>
    </row>
    <row r="14151" spans="1:7" x14ac:dyDescent="0.15">
      <c r="A14151" s="5">
        <v>2014</v>
      </c>
      <c r="B14151">
        <v>8</v>
      </c>
      <c r="C14151">
        <v>13</v>
      </c>
      <c r="D14151" s="6">
        <v>2781.4583333350001</v>
      </c>
      <c r="E14151" t="str">
        <f t="shared" si="442"/>
        <v>2014813</v>
      </c>
      <c r="G14151" t="str">
        <f t="shared" si="443"/>
        <v>2014813</v>
      </c>
    </row>
    <row r="14152" spans="1:7" x14ac:dyDescent="0.15">
      <c r="A14152" s="5">
        <v>2014</v>
      </c>
      <c r="B14152">
        <v>8</v>
      </c>
      <c r="C14152">
        <v>13</v>
      </c>
      <c r="D14152" s="6">
        <v>2781.5000000016698</v>
      </c>
      <c r="E14152" t="str">
        <f t="shared" si="442"/>
        <v>2014813</v>
      </c>
      <c r="G14152" t="str">
        <f t="shared" si="443"/>
        <v>2014813</v>
      </c>
    </row>
    <row r="14153" spans="1:7" x14ac:dyDescent="0.15">
      <c r="A14153" s="5">
        <v>2014</v>
      </c>
      <c r="B14153">
        <v>8</v>
      </c>
      <c r="C14153">
        <v>13</v>
      </c>
      <c r="D14153" s="6">
        <v>2781.54166666833</v>
      </c>
      <c r="E14153" t="str">
        <f t="shared" si="442"/>
        <v>2014813</v>
      </c>
      <c r="G14153" t="str">
        <f t="shared" si="443"/>
        <v>2014813</v>
      </c>
    </row>
    <row r="14154" spans="1:7" x14ac:dyDescent="0.15">
      <c r="A14154" s="5">
        <v>2014</v>
      </c>
      <c r="B14154">
        <v>8</v>
      </c>
      <c r="C14154">
        <v>13</v>
      </c>
      <c r="D14154" s="6">
        <v>2781.5833333350001</v>
      </c>
      <c r="E14154" t="str">
        <f t="shared" si="442"/>
        <v>2014813</v>
      </c>
      <c r="G14154" t="str">
        <f t="shared" si="443"/>
        <v>2014813</v>
      </c>
    </row>
    <row r="14155" spans="1:7" x14ac:dyDescent="0.15">
      <c r="A14155" s="5">
        <v>2014</v>
      </c>
      <c r="B14155">
        <v>8</v>
      </c>
      <c r="C14155">
        <v>13</v>
      </c>
      <c r="D14155" s="6">
        <v>2781.6250000016698</v>
      </c>
      <c r="E14155" t="str">
        <f t="shared" si="442"/>
        <v>2014813</v>
      </c>
      <c r="G14155" t="str">
        <f t="shared" si="443"/>
        <v>2014813</v>
      </c>
    </row>
    <row r="14156" spans="1:7" x14ac:dyDescent="0.15">
      <c r="A14156" s="5">
        <v>2014</v>
      </c>
      <c r="B14156">
        <v>8</v>
      </c>
      <c r="C14156">
        <v>13</v>
      </c>
      <c r="D14156" s="6">
        <v>2781.66666666833</v>
      </c>
      <c r="E14156" t="str">
        <f t="shared" si="442"/>
        <v>2014813</v>
      </c>
      <c r="G14156" t="str">
        <f t="shared" si="443"/>
        <v>2014813</v>
      </c>
    </row>
    <row r="14157" spans="1:7" x14ac:dyDescent="0.15">
      <c r="A14157" s="5">
        <v>2014</v>
      </c>
      <c r="B14157">
        <v>8</v>
      </c>
      <c r="C14157">
        <v>13</v>
      </c>
      <c r="D14157" s="6">
        <v>2781.7083333350001</v>
      </c>
      <c r="E14157" t="str">
        <f t="shared" si="442"/>
        <v>2014813</v>
      </c>
      <c r="G14157" t="str">
        <f t="shared" si="443"/>
        <v>2014813</v>
      </c>
    </row>
    <row r="14158" spans="1:7" x14ac:dyDescent="0.15">
      <c r="A14158" s="5">
        <v>2014</v>
      </c>
      <c r="B14158">
        <v>8</v>
      </c>
      <c r="C14158">
        <v>13</v>
      </c>
      <c r="D14158" s="6">
        <v>2781.7500000016698</v>
      </c>
      <c r="E14158" t="str">
        <f t="shared" si="442"/>
        <v>2014813</v>
      </c>
      <c r="G14158" t="str">
        <f t="shared" si="443"/>
        <v>2014813</v>
      </c>
    </row>
    <row r="14159" spans="1:7" x14ac:dyDescent="0.15">
      <c r="A14159" s="5">
        <v>2014</v>
      </c>
      <c r="B14159">
        <v>8</v>
      </c>
      <c r="C14159">
        <v>13</v>
      </c>
      <c r="D14159" s="6">
        <v>2781.79166666833</v>
      </c>
      <c r="E14159" t="str">
        <f t="shared" si="442"/>
        <v>2014813</v>
      </c>
      <c r="G14159" t="str">
        <f t="shared" si="443"/>
        <v>2014813</v>
      </c>
    </row>
    <row r="14160" spans="1:7" x14ac:dyDescent="0.15">
      <c r="A14160" s="5">
        <v>2014</v>
      </c>
      <c r="B14160">
        <v>8</v>
      </c>
      <c r="C14160">
        <v>13</v>
      </c>
      <c r="D14160" s="6">
        <v>2781.8333333350001</v>
      </c>
      <c r="E14160" t="str">
        <f t="shared" si="442"/>
        <v>2014813</v>
      </c>
      <c r="G14160" t="str">
        <f t="shared" si="443"/>
        <v>2014813</v>
      </c>
    </row>
    <row r="14161" spans="1:12" x14ac:dyDescent="0.15">
      <c r="A14161" s="5">
        <v>2014</v>
      </c>
      <c r="B14161">
        <v>8</v>
      </c>
      <c r="C14161">
        <v>13</v>
      </c>
      <c r="D14161" s="6">
        <v>2781.8750000016698</v>
      </c>
      <c r="E14161" t="str">
        <f t="shared" si="442"/>
        <v>2014813</v>
      </c>
      <c r="G14161" t="str">
        <f t="shared" si="443"/>
        <v>2014813</v>
      </c>
    </row>
    <row r="14162" spans="1:12" x14ac:dyDescent="0.15">
      <c r="A14162" s="5">
        <v>2014</v>
      </c>
      <c r="B14162">
        <v>8</v>
      </c>
      <c r="C14162">
        <v>13</v>
      </c>
      <c r="D14162" s="6">
        <v>2781.91666666833</v>
      </c>
      <c r="E14162" t="str">
        <f t="shared" si="442"/>
        <v>2014813</v>
      </c>
      <c r="G14162" t="str">
        <f t="shared" si="443"/>
        <v>2014813</v>
      </c>
    </row>
    <row r="14163" spans="1:12" x14ac:dyDescent="0.15">
      <c r="A14163" s="5">
        <v>2014</v>
      </c>
      <c r="B14163">
        <v>8</v>
      </c>
      <c r="C14163">
        <v>13</v>
      </c>
      <c r="D14163" s="6">
        <v>2781.9583333350001</v>
      </c>
      <c r="E14163" t="str">
        <f t="shared" si="442"/>
        <v>2014813</v>
      </c>
      <c r="G14163" t="str">
        <f t="shared" si="443"/>
        <v>2014813</v>
      </c>
    </row>
    <row r="14164" spans="1:12" x14ac:dyDescent="0.15">
      <c r="A14164" s="5">
        <v>2014</v>
      </c>
      <c r="B14164">
        <v>8</v>
      </c>
      <c r="C14164">
        <v>14</v>
      </c>
      <c r="D14164" s="6">
        <v>2782.0000000016698</v>
      </c>
      <c r="E14164" t="str">
        <f t="shared" si="442"/>
        <v>2014814</v>
      </c>
      <c r="G14164" t="str">
        <f t="shared" si="443"/>
        <v>2014814</v>
      </c>
      <c r="H14164" t="str">
        <f>IF(IF(ISERROR(MAX(F14164:F14187)),"",MAX(F14164:F14187))=0,"",MAX(F14164:F14187))</f>
        <v/>
      </c>
      <c r="I14164" t="str">
        <f>IF(IF(ISERROR(MAX(F14164:F14187)-MIN(F14164:F14187)),"",MAX(F14164:F14187)-MIN(F14164:F14187))=0,"",MAX(F14164:F14187)-MIN(F14164:F14187))</f>
        <v/>
      </c>
      <c r="J14164" t="str">
        <f>IF(ISERROR(I14164/H14164),"",I14164/H14164)</f>
        <v/>
      </c>
      <c r="K14164" t="str">
        <f>IF(ISERROR(AVERAGE(F14164:F14187)/MAX(F14164:F14187)),"",AVERAGE(F14164:F14187)/MAX(F14164:F14187))</f>
        <v/>
      </c>
      <c r="L14164" t="str">
        <f>IF(ISERROR(MIN(F14164:F14187)/H14164),"",MIN(F14164:F14187)/H14164)</f>
        <v/>
      </c>
    </row>
    <row r="14165" spans="1:12" x14ac:dyDescent="0.15">
      <c r="A14165" s="5">
        <v>2014</v>
      </c>
      <c r="B14165">
        <v>8</v>
      </c>
      <c r="C14165">
        <v>14</v>
      </c>
      <c r="D14165" s="6">
        <v>2782.04166666833</v>
      </c>
      <c r="E14165" t="str">
        <f t="shared" si="442"/>
        <v>2014814</v>
      </c>
      <c r="G14165" t="str">
        <f t="shared" si="443"/>
        <v>2014814</v>
      </c>
    </row>
    <row r="14166" spans="1:12" x14ac:dyDescent="0.15">
      <c r="A14166" s="5">
        <v>2014</v>
      </c>
      <c r="B14166">
        <v>8</v>
      </c>
      <c r="C14166">
        <v>14</v>
      </c>
      <c r="D14166" s="6">
        <v>2782.0833333350001</v>
      </c>
      <c r="E14166" t="str">
        <f t="shared" si="442"/>
        <v>2014814</v>
      </c>
      <c r="G14166" t="str">
        <f t="shared" si="443"/>
        <v>2014814</v>
      </c>
    </row>
    <row r="14167" spans="1:12" x14ac:dyDescent="0.15">
      <c r="A14167" s="5">
        <v>2014</v>
      </c>
      <c r="B14167">
        <v>8</v>
      </c>
      <c r="C14167">
        <v>14</v>
      </c>
      <c r="D14167" s="6">
        <v>2782.1250000016698</v>
      </c>
      <c r="E14167" t="str">
        <f t="shared" si="442"/>
        <v>2014814</v>
      </c>
      <c r="G14167" t="str">
        <f t="shared" si="443"/>
        <v>2014814</v>
      </c>
    </row>
    <row r="14168" spans="1:12" x14ac:dyDescent="0.15">
      <c r="A14168" s="5">
        <v>2014</v>
      </c>
      <c r="B14168">
        <v>8</v>
      </c>
      <c r="C14168">
        <v>14</v>
      </c>
      <c r="D14168" s="6">
        <v>2782.16666666833</v>
      </c>
      <c r="E14168" t="str">
        <f t="shared" si="442"/>
        <v>2014814</v>
      </c>
      <c r="G14168" t="str">
        <f t="shared" si="443"/>
        <v>2014814</v>
      </c>
    </row>
    <row r="14169" spans="1:12" x14ac:dyDescent="0.15">
      <c r="A14169" s="5">
        <v>2014</v>
      </c>
      <c r="B14169">
        <v>8</v>
      </c>
      <c r="C14169">
        <v>14</v>
      </c>
      <c r="D14169" s="6">
        <v>2782.2083333350001</v>
      </c>
      <c r="E14169" t="str">
        <f t="shared" si="442"/>
        <v>2014814</v>
      </c>
      <c r="G14169" t="str">
        <f t="shared" si="443"/>
        <v>2014814</v>
      </c>
    </row>
    <row r="14170" spans="1:12" x14ac:dyDescent="0.15">
      <c r="A14170" s="5">
        <v>2014</v>
      </c>
      <c r="B14170">
        <v>8</v>
      </c>
      <c r="C14170">
        <v>14</v>
      </c>
      <c r="D14170" s="6">
        <v>2782.2500000016698</v>
      </c>
      <c r="E14170" t="str">
        <f t="shared" si="442"/>
        <v>2014814</v>
      </c>
      <c r="G14170" t="str">
        <f t="shared" si="443"/>
        <v>2014814</v>
      </c>
    </row>
    <row r="14171" spans="1:12" x14ac:dyDescent="0.15">
      <c r="A14171" s="5">
        <v>2014</v>
      </c>
      <c r="B14171">
        <v>8</v>
      </c>
      <c r="C14171">
        <v>14</v>
      </c>
      <c r="D14171" s="6">
        <v>2782.29166666833</v>
      </c>
      <c r="E14171" t="str">
        <f t="shared" si="442"/>
        <v>2014814</v>
      </c>
      <c r="G14171" t="str">
        <f t="shared" si="443"/>
        <v>2014814</v>
      </c>
    </row>
    <row r="14172" spans="1:12" x14ac:dyDescent="0.15">
      <c r="A14172" s="5">
        <v>2014</v>
      </c>
      <c r="B14172">
        <v>8</v>
      </c>
      <c r="C14172">
        <v>14</v>
      </c>
      <c r="D14172" s="6">
        <v>2782.3333333350001</v>
      </c>
      <c r="E14172" t="str">
        <f t="shared" si="442"/>
        <v>2014814</v>
      </c>
      <c r="G14172" t="str">
        <f t="shared" si="443"/>
        <v>2014814</v>
      </c>
    </row>
    <row r="14173" spans="1:12" x14ac:dyDescent="0.15">
      <c r="A14173" s="5">
        <v>2014</v>
      </c>
      <c r="B14173">
        <v>8</v>
      </c>
      <c r="C14173">
        <v>14</v>
      </c>
      <c r="D14173" s="6">
        <v>2782.3750000016698</v>
      </c>
      <c r="E14173" t="str">
        <f t="shared" si="442"/>
        <v>2014814</v>
      </c>
      <c r="G14173" t="str">
        <f t="shared" si="443"/>
        <v>2014814</v>
      </c>
    </row>
    <row r="14174" spans="1:12" x14ac:dyDescent="0.15">
      <c r="A14174" s="5">
        <v>2014</v>
      </c>
      <c r="B14174">
        <v>8</v>
      </c>
      <c r="C14174">
        <v>14</v>
      </c>
      <c r="D14174" s="6">
        <v>2782.41666666833</v>
      </c>
      <c r="E14174" t="str">
        <f t="shared" si="442"/>
        <v>2014814</v>
      </c>
      <c r="G14174" t="str">
        <f t="shared" si="443"/>
        <v>2014814</v>
      </c>
    </row>
    <row r="14175" spans="1:12" x14ac:dyDescent="0.15">
      <c r="A14175" s="5">
        <v>2014</v>
      </c>
      <c r="B14175">
        <v>8</v>
      </c>
      <c r="C14175">
        <v>14</v>
      </c>
      <c r="D14175" s="6">
        <v>2782.4583333350001</v>
      </c>
      <c r="E14175" t="str">
        <f t="shared" si="442"/>
        <v>2014814</v>
      </c>
      <c r="G14175" t="str">
        <f t="shared" si="443"/>
        <v>2014814</v>
      </c>
    </row>
    <row r="14176" spans="1:12" x14ac:dyDescent="0.15">
      <c r="A14176" s="5">
        <v>2014</v>
      </c>
      <c r="B14176">
        <v>8</v>
      </c>
      <c r="C14176">
        <v>14</v>
      </c>
      <c r="D14176" s="6">
        <v>2782.5000000016698</v>
      </c>
      <c r="E14176" t="str">
        <f t="shared" si="442"/>
        <v>2014814</v>
      </c>
      <c r="G14176" t="str">
        <f t="shared" si="443"/>
        <v>2014814</v>
      </c>
    </row>
    <row r="14177" spans="1:12" x14ac:dyDescent="0.15">
      <c r="A14177" s="5">
        <v>2014</v>
      </c>
      <c r="B14177">
        <v>8</v>
      </c>
      <c r="C14177">
        <v>14</v>
      </c>
      <c r="D14177" s="6">
        <v>2782.54166666833</v>
      </c>
      <c r="E14177" t="str">
        <f t="shared" si="442"/>
        <v>2014814</v>
      </c>
      <c r="G14177" t="str">
        <f t="shared" si="443"/>
        <v>2014814</v>
      </c>
    </row>
    <row r="14178" spans="1:12" x14ac:dyDescent="0.15">
      <c r="A14178" s="5">
        <v>2014</v>
      </c>
      <c r="B14178">
        <v>8</v>
      </c>
      <c r="C14178">
        <v>14</v>
      </c>
      <c r="D14178" s="6">
        <v>2782.5833333350001</v>
      </c>
      <c r="E14178" t="str">
        <f t="shared" si="442"/>
        <v>2014814</v>
      </c>
      <c r="G14178" t="str">
        <f t="shared" si="443"/>
        <v>2014814</v>
      </c>
    </row>
    <row r="14179" spans="1:12" x14ac:dyDescent="0.15">
      <c r="A14179" s="5">
        <v>2014</v>
      </c>
      <c r="B14179">
        <v>8</v>
      </c>
      <c r="C14179">
        <v>14</v>
      </c>
      <c r="D14179" s="6">
        <v>2782.6250000016698</v>
      </c>
      <c r="E14179" t="str">
        <f t="shared" si="442"/>
        <v>2014814</v>
      </c>
      <c r="G14179" t="str">
        <f t="shared" si="443"/>
        <v>2014814</v>
      </c>
    </row>
    <row r="14180" spans="1:12" x14ac:dyDescent="0.15">
      <c r="A14180" s="5">
        <v>2014</v>
      </c>
      <c r="B14180">
        <v>8</v>
      </c>
      <c r="C14180">
        <v>14</v>
      </c>
      <c r="D14180" s="6">
        <v>2782.66666666833</v>
      </c>
      <c r="E14180" t="str">
        <f t="shared" si="442"/>
        <v>2014814</v>
      </c>
      <c r="G14180" t="str">
        <f t="shared" si="443"/>
        <v>2014814</v>
      </c>
    </row>
    <row r="14181" spans="1:12" x14ac:dyDescent="0.15">
      <c r="A14181" s="5">
        <v>2014</v>
      </c>
      <c r="B14181">
        <v>8</v>
      </c>
      <c r="C14181">
        <v>14</v>
      </c>
      <c r="D14181" s="6">
        <v>2782.7083333350001</v>
      </c>
      <c r="E14181" t="str">
        <f t="shared" si="442"/>
        <v>2014814</v>
      </c>
      <c r="G14181" t="str">
        <f t="shared" si="443"/>
        <v>2014814</v>
      </c>
    </row>
    <row r="14182" spans="1:12" x14ac:dyDescent="0.15">
      <c r="A14182" s="5">
        <v>2014</v>
      </c>
      <c r="B14182">
        <v>8</v>
      </c>
      <c r="C14182">
        <v>14</v>
      </c>
      <c r="D14182" s="6">
        <v>2782.7500000016698</v>
      </c>
      <c r="E14182" t="str">
        <f t="shared" si="442"/>
        <v>2014814</v>
      </c>
      <c r="G14182" t="str">
        <f t="shared" si="443"/>
        <v>2014814</v>
      </c>
    </row>
    <row r="14183" spans="1:12" x14ac:dyDescent="0.15">
      <c r="A14183" s="5">
        <v>2014</v>
      </c>
      <c r="B14183">
        <v>8</v>
      </c>
      <c r="C14183">
        <v>14</v>
      </c>
      <c r="D14183" s="6">
        <v>2782.79166666833</v>
      </c>
      <c r="E14183" t="str">
        <f t="shared" si="442"/>
        <v>2014814</v>
      </c>
      <c r="G14183" t="str">
        <f t="shared" si="443"/>
        <v>2014814</v>
      </c>
    </row>
    <row r="14184" spans="1:12" x14ac:dyDescent="0.15">
      <c r="A14184" s="5">
        <v>2014</v>
      </c>
      <c r="B14184">
        <v>8</v>
      </c>
      <c r="C14184">
        <v>14</v>
      </c>
      <c r="D14184" s="6">
        <v>2782.8333333350001</v>
      </c>
      <c r="E14184" t="str">
        <f t="shared" si="442"/>
        <v>2014814</v>
      </c>
      <c r="G14184" t="str">
        <f t="shared" si="443"/>
        <v>2014814</v>
      </c>
    </row>
    <row r="14185" spans="1:12" x14ac:dyDescent="0.15">
      <c r="A14185" s="5">
        <v>2014</v>
      </c>
      <c r="B14185">
        <v>8</v>
      </c>
      <c r="C14185">
        <v>14</v>
      </c>
      <c r="D14185" s="6">
        <v>2782.8750000016698</v>
      </c>
      <c r="E14185" t="str">
        <f t="shared" si="442"/>
        <v>2014814</v>
      </c>
      <c r="G14185" t="str">
        <f t="shared" si="443"/>
        <v>2014814</v>
      </c>
    </row>
    <row r="14186" spans="1:12" x14ac:dyDescent="0.15">
      <c r="A14186" s="5">
        <v>2014</v>
      </c>
      <c r="B14186">
        <v>8</v>
      </c>
      <c r="C14186">
        <v>14</v>
      </c>
      <c r="D14186" s="6">
        <v>2782.91666666833</v>
      </c>
      <c r="E14186" t="str">
        <f t="shared" si="442"/>
        <v>2014814</v>
      </c>
      <c r="G14186" t="str">
        <f t="shared" si="443"/>
        <v>2014814</v>
      </c>
    </row>
    <row r="14187" spans="1:12" x14ac:dyDescent="0.15">
      <c r="A14187" s="5">
        <v>2014</v>
      </c>
      <c r="B14187">
        <v>8</v>
      </c>
      <c r="C14187">
        <v>14</v>
      </c>
      <c r="D14187" s="6">
        <v>2782.9583333350001</v>
      </c>
      <c r="E14187" t="str">
        <f t="shared" si="442"/>
        <v>2014814</v>
      </c>
      <c r="G14187" t="str">
        <f t="shared" si="443"/>
        <v>2014814</v>
      </c>
    </row>
    <row r="14188" spans="1:12" x14ac:dyDescent="0.15">
      <c r="A14188" s="5">
        <v>2014</v>
      </c>
      <c r="B14188">
        <v>8</v>
      </c>
      <c r="C14188">
        <v>15</v>
      </c>
      <c r="D14188" s="6">
        <v>2783.0000000016698</v>
      </c>
      <c r="E14188" t="str">
        <f t="shared" si="442"/>
        <v>2014815</v>
      </c>
      <c r="G14188" t="str">
        <f t="shared" si="443"/>
        <v>2014815</v>
      </c>
      <c r="H14188" t="str">
        <f>IF(IF(ISERROR(MAX(F14188:F14211)),"",MAX(F14188:F14211))=0,"",MAX(F14188:F14211))</f>
        <v/>
      </c>
      <c r="I14188" t="str">
        <f>IF(IF(ISERROR(MAX(F14188:F14211)-MIN(F14188:F14211)),"",MAX(F14188:F14211)-MIN(F14188:F14211))=0,"",MAX(F14188:F14211)-MIN(F14188:F14211))</f>
        <v/>
      </c>
      <c r="J14188" t="str">
        <f>IF(ISERROR(I14188/H14188),"",I14188/H14188)</f>
        <v/>
      </c>
      <c r="K14188" t="str">
        <f>IF(ISERROR(AVERAGE(F14188:F14211)/MAX(F14188:F14211)),"",AVERAGE(F14188:F14211)/MAX(F14188:F14211))</f>
        <v/>
      </c>
      <c r="L14188" t="str">
        <f>IF(ISERROR(MIN(F14188:F14211)/H14188),"",MIN(F14188:F14211)/H14188)</f>
        <v/>
      </c>
    </row>
    <row r="14189" spans="1:12" x14ac:dyDescent="0.15">
      <c r="A14189" s="5">
        <v>2014</v>
      </c>
      <c r="B14189">
        <v>8</v>
      </c>
      <c r="C14189">
        <v>15</v>
      </c>
      <c r="D14189" s="6">
        <v>2783.04166666833</v>
      </c>
      <c r="E14189" t="str">
        <f t="shared" si="442"/>
        <v>2014815</v>
      </c>
      <c r="G14189" t="str">
        <f t="shared" si="443"/>
        <v>2014815</v>
      </c>
    </row>
    <row r="14190" spans="1:12" x14ac:dyDescent="0.15">
      <c r="A14190" s="5">
        <v>2014</v>
      </c>
      <c r="B14190">
        <v>8</v>
      </c>
      <c r="C14190">
        <v>15</v>
      </c>
      <c r="D14190" s="6">
        <v>2783.0833333350001</v>
      </c>
      <c r="E14190" t="str">
        <f t="shared" si="442"/>
        <v>2014815</v>
      </c>
      <c r="G14190" t="str">
        <f t="shared" si="443"/>
        <v>2014815</v>
      </c>
    </row>
    <row r="14191" spans="1:12" x14ac:dyDescent="0.15">
      <c r="A14191" s="5">
        <v>2014</v>
      </c>
      <c r="B14191">
        <v>8</v>
      </c>
      <c r="C14191">
        <v>15</v>
      </c>
      <c r="D14191" s="6">
        <v>2783.1250000016698</v>
      </c>
      <c r="E14191" t="str">
        <f t="shared" si="442"/>
        <v>2014815</v>
      </c>
      <c r="G14191" t="str">
        <f t="shared" si="443"/>
        <v>2014815</v>
      </c>
    </row>
    <row r="14192" spans="1:12" x14ac:dyDescent="0.15">
      <c r="A14192" s="5">
        <v>2014</v>
      </c>
      <c r="B14192">
        <v>8</v>
      </c>
      <c r="C14192">
        <v>15</v>
      </c>
      <c r="D14192" s="6">
        <v>2783.16666666833</v>
      </c>
      <c r="E14192" t="str">
        <f t="shared" si="442"/>
        <v>2014815</v>
      </c>
      <c r="G14192" t="str">
        <f t="shared" si="443"/>
        <v>2014815</v>
      </c>
    </row>
    <row r="14193" spans="1:7" x14ac:dyDescent="0.15">
      <c r="A14193" s="5">
        <v>2014</v>
      </c>
      <c r="B14193">
        <v>8</v>
      </c>
      <c r="C14193">
        <v>15</v>
      </c>
      <c r="D14193" s="6">
        <v>2783.2083333350001</v>
      </c>
      <c r="E14193" t="str">
        <f t="shared" si="442"/>
        <v>2014815</v>
      </c>
      <c r="G14193" t="str">
        <f t="shared" si="443"/>
        <v>2014815</v>
      </c>
    </row>
    <row r="14194" spans="1:7" x14ac:dyDescent="0.15">
      <c r="A14194" s="5">
        <v>2014</v>
      </c>
      <c r="B14194">
        <v>8</v>
      </c>
      <c r="C14194">
        <v>15</v>
      </c>
      <c r="D14194" s="6">
        <v>2783.2500000016698</v>
      </c>
      <c r="E14194" t="str">
        <f t="shared" si="442"/>
        <v>2014815</v>
      </c>
      <c r="G14194" t="str">
        <f t="shared" si="443"/>
        <v>2014815</v>
      </c>
    </row>
    <row r="14195" spans="1:7" x14ac:dyDescent="0.15">
      <c r="A14195" s="5">
        <v>2014</v>
      </c>
      <c r="B14195">
        <v>8</v>
      </c>
      <c r="C14195">
        <v>15</v>
      </c>
      <c r="D14195" s="6">
        <v>2783.29166666833</v>
      </c>
      <c r="E14195" t="str">
        <f t="shared" si="442"/>
        <v>2014815</v>
      </c>
      <c r="G14195" t="str">
        <f t="shared" si="443"/>
        <v>2014815</v>
      </c>
    </row>
    <row r="14196" spans="1:7" x14ac:dyDescent="0.15">
      <c r="A14196" s="5">
        <v>2014</v>
      </c>
      <c r="B14196">
        <v>8</v>
      </c>
      <c r="C14196">
        <v>15</v>
      </c>
      <c r="D14196" s="6">
        <v>2783.3333333350001</v>
      </c>
      <c r="E14196" t="str">
        <f t="shared" si="442"/>
        <v>2014815</v>
      </c>
      <c r="G14196" t="str">
        <f t="shared" si="443"/>
        <v>2014815</v>
      </c>
    </row>
    <row r="14197" spans="1:7" x14ac:dyDescent="0.15">
      <c r="A14197" s="5">
        <v>2014</v>
      </c>
      <c r="B14197">
        <v>8</v>
      </c>
      <c r="C14197">
        <v>15</v>
      </c>
      <c r="D14197" s="6">
        <v>2783.3750000016698</v>
      </c>
      <c r="E14197" t="str">
        <f t="shared" si="442"/>
        <v>2014815</v>
      </c>
      <c r="G14197" t="str">
        <f t="shared" si="443"/>
        <v>2014815</v>
      </c>
    </row>
    <row r="14198" spans="1:7" x14ac:dyDescent="0.15">
      <c r="A14198" s="5">
        <v>2014</v>
      </c>
      <c r="B14198">
        <v>8</v>
      </c>
      <c r="C14198">
        <v>15</v>
      </c>
      <c r="D14198" s="6">
        <v>2783.41666666833</v>
      </c>
      <c r="E14198" t="str">
        <f t="shared" si="442"/>
        <v>2014815</v>
      </c>
      <c r="G14198" t="str">
        <f t="shared" si="443"/>
        <v>2014815</v>
      </c>
    </row>
    <row r="14199" spans="1:7" x14ac:dyDescent="0.15">
      <c r="A14199" s="5">
        <v>2014</v>
      </c>
      <c r="B14199">
        <v>8</v>
      </c>
      <c r="C14199">
        <v>15</v>
      </c>
      <c r="D14199" s="6">
        <v>2783.4583333350001</v>
      </c>
      <c r="E14199" t="str">
        <f t="shared" si="442"/>
        <v>2014815</v>
      </c>
      <c r="G14199" t="str">
        <f t="shared" si="443"/>
        <v>2014815</v>
      </c>
    </row>
    <row r="14200" spans="1:7" x14ac:dyDescent="0.15">
      <c r="A14200" s="5">
        <v>2014</v>
      </c>
      <c r="B14200">
        <v>8</v>
      </c>
      <c r="C14200">
        <v>15</v>
      </c>
      <c r="D14200" s="6">
        <v>2783.5000000016698</v>
      </c>
      <c r="E14200" t="str">
        <f t="shared" si="442"/>
        <v>2014815</v>
      </c>
      <c r="G14200" t="str">
        <f t="shared" si="443"/>
        <v>2014815</v>
      </c>
    </row>
    <row r="14201" spans="1:7" x14ac:dyDescent="0.15">
      <c r="A14201" s="5">
        <v>2014</v>
      </c>
      <c r="B14201">
        <v>8</v>
      </c>
      <c r="C14201">
        <v>15</v>
      </c>
      <c r="D14201" s="6">
        <v>2783.54166666833</v>
      </c>
      <c r="E14201" t="str">
        <f t="shared" si="442"/>
        <v>2014815</v>
      </c>
      <c r="G14201" t="str">
        <f t="shared" si="443"/>
        <v>2014815</v>
      </c>
    </row>
    <row r="14202" spans="1:7" x14ac:dyDescent="0.15">
      <c r="A14202" s="5">
        <v>2014</v>
      </c>
      <c r="B14202">
        <v>8</v>
      </c>
      <c r="C14202">
        <v>15</v>
      </c>
      <c r="D14202" s="6">
        <v>2783.5833333350001</v>
      </c>
      <c r="E14202" t="str">
        <f t="shared" si="442"/>
        <v>2014815</v>
      </c>
      <c r="G14202" t="str">
        <f t="shared" si="443"/>
        <v>2014815</v>
      </c>
    </row>
    <row r="14203" spans="1:7" x14ac:dyDescent="0.15">
      <c r="A14203" s="5">
        <v>2014</v>
      </c>
      <c r="B14203">
        <v>8</v>
      </c>
      <c r="C14203">
        <v>15</v>
      </c>
      <c r="D14203" s="6">
        <v>2783.6250000016698</v>
      </c>
      <c r="E14203" t="str">
        <f t="shared" si="442"/>
        <v>2014815</v>
      </c>
      <c r="G14203" t="str">
        <f t="shared" si="443"/>
        <v>2014815</v>
      </c>
    </row>
    <row r="14204" spans="1:7" x14ac:dyDescent="0.15">
      <c r="A14204" s="5">
        <v>2014</v>
      </c>
      <c r="B14204">
        <v>8</v>
      </c>
      <c r="C14204">
        <v>15</v>
      </c>
      <c r="D14204" s="6">
        <v>2783.66666666833</v>
      </c>
      <c r="E14204" t="str">
        <f t="shared" si="442"/>
        <v>2014815</v>
      </c>
      <c r="G14204" t="str">
        <f t="shared" si="443"/>
        <v>2014815</v>
      </c>
    </row>
    <row r="14205" spans="1:7" x14ac:dyDescent="0.15">
      <c r="A14205" s="5">
        <v>2014</v>
      </c>
      <c r="B14205">
        <v>8</v>
      </c>
      <c r="C14205">
        <v>15</v>
      </c>
      <c r="D14205" s="6">
        <v>2783.7083333350001</v>
      </c>
      <c r="E14205" t="str">
        <f t="shared" si="442"/>
        <v>2014815</v>
      </c>
      <c r="G14205" t="str">
        <f t="shared" si="443"/>
        <v>2014815</v>
      </c>
    </row>
    <row r="14206" spans="1:7" x14ac:dyDescent="0.15">
      <c r="A14206" s="5">
        <v>2014</v>
      </c>
      <c r="B14206">
        <v>8</v>
      </c>
      <c r="C14206">
        <v>15</v>
      </c>
      <c r="D14206" s="6">
        <v>2783.7500000016698</v>
      </c>
      <c r="E14206" t="str">
        <f t="shared" si="442"/>
        <v>2014815</v>
      </c>
      <c r="G14206" t="str">
        <f t="shared" si="443"/>
        <v>2014815</v>
      </c>
    </row>
    <row r="14207" spans="1:7" x14ac:dyDescent="0.15">
      <c r="A14207" s="5">
        <v>2014</v>
      </c>
      <c r="B14207">
        <v>8</v>
      </c>
      <c r="C14207">
        <v>15</v>
      </c>
      <c r="D14207" s="6">
        <v>2783.79166666833</v>
      </c>
      <c r="E14207" t="str">
        <f t="shared" si="442"/>
        <v>2014815</v>
      </c>
      <c r="G14207" t="str">
        <f t="shared" si="443"/>
        <v>2014815</v>
      </c>
    </row>
    <row r="14208" spans="1:7" x14ac:dyDescent="0.15">
      <c r="A14208" s="5">
        <v>2014</v>
      </c>
      <c r="B14208">
        <v>8</v>
      </c>
      <c r="C14208">
        <v>15</v>
      </c>
      <c r="D14208" s="6">
        <v>2783.8333333350001</v>
      </c>
      <c r="E14208" t="str">
        <f t="shared" si="442"/>
        <v>2014815</v>
      </c>
      <c r="G14208" t="str">
        <f t="shared" si="443"/>
        <v>2014815</v>
      </c>
    </row>
    <row r="14209" spans="1:12" x14ac:dyDescent="0.15">
      <c r="A14209" s="5">
        <v>2014</v>
      </c>
      <c r="B14209">
        <v>8</v>
      </c>
      <c r="C14209">
        <v>15</v>
      </c>
      <c r="D14209" s="6">
        <v>2783.8750000016698</v>
      </c>
      <c r="E14209" t="str">
        <f t="shared" si="442"/>
        <v>2014815</v>
      </c>
      <c r="G14209" t="str">
        <f t="shared" si="443"/>
        <v>2014815</v>
      </c>
    </row>
    <row r="14210" spans="1:12" x14ac:dyDescent="0.15">
      <c r="A14210" s="5">
        <v>2014</v>
      </c>
      <c r="B14210">
        <v>8</v>
      </c>
      <c r="C14210">
        <v>15</v>
      </c>
      <c r="D14210" s="6">
        <v>2783.91666666833</v>
      </c>
      <c r="E14210" t="str">
        <f t="shared" si="442"/>
        <v>2014815</v>
      </c>
      <c r="G14210" t="str">
        <f t="shared" si="443"/>
        <v>2014815</v>
      </c>
    </row>
    <row r="14211" spans="1:12" x14ac:dyDescent="0.15">
      <c r="A14211" s="5">
        <v>2014</v>
      </c>
      <c r="B14211">
        <v>8</v>
      </c>
      <c r="C14211">
        <v>15</v>
      </c>
      <c r="D14211" s="6">
        <v>2783.9583333350001</v>
      </c>
      <c r="E14211" t="str">
        <f t="shared" si="442"/>
        <v>2014815</v>
      </c>
      <c r="G14211" t="str">
        <f t="shared" si="443"/>
        <v>2014815</v>
      </c>
    </row>
    <row r="14212" spans="1:12" x14ac:dyDescent="0.15">
      <c r="A14212" s="5">
        <v>2014</v>
      </c>
      <c r="B14212">
        <v>8</v>
      </c>
      <c r="C14212">
        <v>16</v>
      </c>
      <c r="D14212" s="6">
        <v>2784.0000000016698</v>
      </c>
      <c r="E14212" t="str">
        <f t="shared" ref="E14212:E14275" si="444">A14212&amp;B14212&amp;C14212</f>
        <v>2014816</v>
      </c>
      <c r="G14212" t="str">
        <f t="shared" ref="G14212:G14275" si="445">E14212</f>
        <v>2014816</v>
      </c>
      <c r="H14212" t="str">
        <f>IF(IF(ISERROR(MAX(F14212:F14235)),"",MAX(F14212:F14235))=0,"",MAX(F14212:F14235))</f>
        <v/>
      </c>
      <c r="I14212" t="str">
        <f>IF(IF(ISERROR(MAX(F14212:F14235)-MIN(F14212:F14235)),"",MAX(F14212:F14235)-MIN(F14212:F14235))=0,"",MAX(F14212:F14235)-MIN(F14212:F14235))</f>
        <v/>
      </c>
      <c r="J14212" t="str">
        <f>IF(ISERROR(I14212/H14212),"",I14212/H14212)</f>
        <v/>
      </c>
      <c r="K14212" t="str">
        <f>IF(ISERROR(AVERAGE(F14212:F14235)/MAX(F14212:F14235)),"",AVERAGE(F14212:F14235)/MAX(F14212:F14235))</f>
        <v/>
      </c>
      <c r="L14212" t="str">
        <f>IF(ISERROR(MIN(F14212:F14235)/H14212),"",MIN(F14212:F14235)/H14212)</f>
        <v/>
      </c>
    </row>
    <row r="14213" spans="1:12" x14ac:dyDescent="0.15">
      <c r="A14213" s="5">
        <v>2014</v>
      </c>
      <c r="B14213">
        <v>8</v>
      </c>
      <c r="C14213">
        <v>16</v>
      </c>
      <c r="D14213" s="6">
        <v>2784.04166666833</v>
      </c>
      <c r="E14213" t="str">
        <f t="shared" si="444"/>
        <v>2014816</v>
      </c>
      <c r="G14213" t="str">
        <f t="shared" si="445"/>
        <v>2014816</v>
      </c>
    </row>
    <row r="14214" spans="1:12" x14ac:dyDescent="0.15">
      <c r="A14214" s="5">
        <v>2014</v>
      </c>
      <c r="B14214">
        <v>8</v>
      </c>
      <c r="C14214">
        <v>16</v>
      </c>
      <c r="D14214" s="6">
        <v>2784.0833333350001</v>
      </c>
      <c r="E14214" t="str">
        <f t="shared" si="444"/>
        <v>2014816</v>
      </c>
      <c r="G14214" t="str">
        <f t="shared" si="445"/>
        <v>2014816</v>
      </c>
    </row>
    <row r="14215" spans="1:12" x14ac:dyDescent="0.15">
      <c r="A14215" s="5">
        <v>2014</v>
      </c>
      <c r="B14215">
        <v>8</v>
      </c>
      <c r="C14215">
        <v>16</v>
      </c>
      <c r="D14215" s="6">
        <v>2784.1250000016698</v>
      </c>
      <c r="E14215" t="str">
        <f t="shared" si="444"/>
        <v>2014816</v>
      </c>
      <c r="G14215" t="str">
        <f t="shared" si="445"/>
        <v>2014816</v>
      </c>
    </row>
    <row r="14216" spans="1:12" x14ac:dyDescent="0.15">
      <c r="A14216" s="5">
        <v>2014</v>
      </c>
      <c r="B14216">
        <v>8</v>
      </c>
      <c r="C14216">
        <v>16</v>
      </c>
      <c r="D14216" s="6">
        <v>2784.16666666833</v>
      </c>
      <c r="E14216" t="str">
        <f t="shared" si="444"/>
        <v>2014816</v>
      </c>
      <c r="G14216" t="str">
        <f t="shared" si="445"/>
        <v>2014816</v>
      </c>
    </row>
    <row r="14217" spans="1:12" x14ac:dyDescent="0.15">
      <c r="A14217" s="5">
        <v>2014</v>
      </c>
      <c r="B14217">
        <v>8</v>
      </c>
      <c r="C14217">
        <v>16</v>
      </c>
      <c r="D14217" s="6">
        <v>2784.2083333350001</v>
      </c>
      <c r="E14217" t="str">
        <f t="shared" si="444"/>
        <v>2014816</v>
      </c>
      <c r="G14217" t="str">
        <f t="shared" si="445"/>
        <v>2014816</v>
      </c>
    </row>
    <row r="14218" spans="1:12" x14ac:dyDescent="0.15">
      <c r="A14218" s="5">
        <v>2014</v>
      </c>
      <c r="B14218">
        <v>8</v>
      </c>
      <c r="C14218">
        <v>16</v>
      </c>
      <c r="D14218" s="6">
        <v>2784.2500000016698</v>
      </c>
      <c r="E14218" t="str">
        <f t="shared" si="444"/>
        <v>2014816</v>
      </c>
      <c r="G14218" t="str">
        <f t="shared" si="445"/>
        <v>2014816</v>
      </c>
    </row>
    <row r="14219" spans="1:12" x14ac:dyDescent="0.15">
      <c r="A14219" s="5">
        <v>2014</v>
      </c>
      <c r="B14219">
        <v>8</v>
      </c>
      <c r="C14219">
        <v>16</v>
      </c>
      <c r="D14219" s="6">
        <v>2784.29166666833</v>
      </c>
      <c r="E14219" t="str">
        <f t="shared" si="444"/>
        <v>2014816</v>
      </c>
      <c r="G14219" t="str">
        <f t="shared" si="445"/>
        <v>2014816</v>
      </c>
    </row>
    <row r="14220" spans="1:12" x14ac:dyDescent="0.15">
      <c r="A14220" s="5">
        <v>2014</v>
      </c>
      <c r="B14220">
        <v>8</v>
      </c>
      <c r="C14220">
        <v>16</v>
      </c>
      <c r="D14220" s="6">
        <v>2784.3333333350001</v>
      </c>
      <c r="E14220" t="str">
        <f t="shared" si="444"/>
        <v>2014816</v>
      </c>
      <c r="G14220" t="str">
        <f t="shared" si="445"/>
        <v>2014816</v>
      </c>
    </row>
    <row r="14221" spans="1:12" x14ac:dyDescent="0.15">
      <c r="A14221" s="5">
        <v>2014</v>
      </c>
      <c r="B14221">
        <v>8</v>
      </c>
      <c r="C14221">
        <v>16</v>
      </c>
      <c r="D14221" s="6">
        <v>2784.3750000016698</v>
      </c>
      <c r="E14221" t="str">
        <f t="shared" si="444"/>
        <v>2014816</v>
      </c>
      <c r="G14221" t="str">
        <f t="shared" si="445"/>
        <v>2014816</v>
      </c>
    </row>
    <row r="14222" spans="1:12" x14ac:dyDescent="0.15">
      <c r="A14222" s="5">
        <v>2014</v>
      </c>
      <c r="B14222">
        <v>8</v>
      </c>
      <c r="C14222">
        <v>16</v>
      </c>
      <c r="D14222" s="6">
        <v>2784.41666666833</v>
      </c>
      <c r="E14222" t="str">
        <f t="shared" si="444"/>
        <v>2014816</v>
      </c>
      <c r="G14222" t="str">
        <f t="shared" si="445"/>
        <v>2014816</v>
      </c>
    </row>
    <row r="14223" spans="1:12" x14ac:dyDescent="0.15">
      <c r="A14223" s="5">
        <v>2014</v>
      </c>
      <c r="B14223">
        <v>8</v>
      </c>
      <c r="C14223">
        <v>16</v>
      </c>
      <c r="D14223" s="6">
        <v>2784.4583333350001</v>
      </c>
      <c r="E14223" t="str">
        <f t="shared" si="444"/>
        <v>2014816</v>
      </c>
      <c r="G14223" t="str">
        <f t="shared" si="445"/>
        <v>2014816</v>
      </c>
    </row>
    <row r="14224" spans="1:12" x14ac:dyDescent="0.15">
      <c r="A14224" s="5">
        <v>2014</v>
      </c>
      <c r="B14224">
        <v>8</v>
      </c>
      <c r="C14224">
        <v>16</v>
      </c>
      <c r="D14224" s="6">
        <v>2784.5000000016698</v>
      </c>
      <c r="E14224" t="str">
        <f t="shared" si="444"/>
        <v>2014816</v>
      </c>
      <c r="G14224" t="str">
        <f t="shared" si="445"/>
        <v>2014816</v>
      </c>
    </row>
    <row r="14225" spans="1:12" x14ac:dyDescent="0.15">
      <c r="A14225" s="5">
        <v>2014</v>
      </c>
      <c r="B14225">
        <v>8</v>
      </c>
      <c r="C14225">
        <v>16</v>
      </c>
      <c r="D14225" s="6">
        <v>2784.54166666833</v>
      </c>
      <c r="E14225" t="str">
        <f t="shared" si="444"/>
        <v>2014816</v>
      </c>
      <c r="G14225" t="str">
        <f t="shared" si="445"/>
        <v>2014816</v>
      </c>
    </row>
    <row r="14226" spans="1:12" x14ac:dyDescent="0.15">
      <c r="A14226" s="5">
        <v>2014</v>
      </c>
      <c r="B14226">
        <v>8</v>
      </c>
      <c r="C14226">
        <v>16</v>
      </c>
      <c r="D14226" s="6">
        <v>2784.5833333350001</v>
      </c>
      <c r="E14226" t="str">
        <f t="shared" si="444"/>
        <v>2014816</v>
      </c>
      <c r="G14226" t="str">
        <f t="shared" si="445"/>
        <v>2014816</v>
      </c>
    </row>
    <row r="14227" spans="1:12" x14ac:dyDescent="0.15">
      <c r="A14227" s="5">
        <v>2014</v>
      </c>
      <c r="B14227">
        <v>8</v>
      </c>
      <c r="C14227">
        <v>16</v>
      </c>
      <c r="D14227" s="6">
        <v>2784.6250000016698</v>
      </c>
      <c r="E14227" t="str">
        <f t="shared" si="444"/>
        <v>2014816</v>
      </c>
      <c r="G14227" t="str">
        <f t="shared" si="445"/>
        <v>2014816</v>
      </c>
    </row>
    <row r="14228" spans="1:12" x14ac:dyDescent="0.15">
      <c r="A14228" s="5">
        <v>2014</v>
      </c>
      <c r="B14228">
        <v>8</v>
      </c>
      <c r="C14228">
        <v>16</v>
      </c>
      <c r="D14228" s="6">
        <v>2784.66666666833</v>
      </c>
      <c r="E14228" t="str">
        <f t="shared" si="444"/>
        <v>2014816</v>
      </c>
      <c r="G14228" t="str">
        <f t="shared" si="445"/>
        <v>2014816</v>
      </c>
    </row>
    <row r="14229" spans="1:12" x14ac:dyDescent="0.15">
      <c r="A14229" s="5">
        <v>2014</v>
      </c>
      <c r="B14229">
        <v>8</v>
      </c>
      <c r="C14229">
        <v>16</v>
      </c>
      <c r="D14229" s="6">
        <v>2784.7083333350001</v>
      </c>
      <c r="E14229" t="str">
        <f t="shared" si="444"/>
        <v>2014816</v>
      </c>
      <c r="G14229" t="str">
        <f t="shared" si="445"/>
        <v>2014816</v>
      </c>
    </row>
    <row r="14230" spans="1:12" x14ac:dyDescent="0.15">
      <c r="A14230" s="5">
        <v>2014</v>
      </c>
      <c r="B14230">
        <v>8</v>
      </c>
      <c r="C14230">
        <v>16</v>
      </c>
      <c r="D14230" s="6">
        <v>2784.7500000016698</v>
      </c>
      <c r="E14230" t="str">
        <f t="shared" si="444"/>
        <v>2014816</v>
      </c>
      <c r="G14230" t="str">
        <f t="shared" si="445"/>
        <v>2014816</v>
      </c>
    </row>
    <row r="14231" spans="1:12" x14ac:dyDescent="0.15">
      <c r="A14231" s="5">
        <v>2014</v>
      </c>
      <c r="B14231">
        <v>8</v>
      </c>
      <c r="C14231">
        <v>16</v>
      </c>
      <c r="D14231" s="6">
        <v>2784.79166666833</v>
      </c>
      <c r="E14231" t="str">
        <f t="shared" si="444"/>
        <v>2014816</v>
      </c>
      <c r="G14231" t="str">
        <f t="shared" si="445"/>
        <v>2014816</v>
      </c>
    </row>
    <row r="14232" spans="1:12" x14ac:dyDescent="0.15">
      <c r="A14232" s="5">
        <v>2014</v>
      </c>
      <c r="B14232">
        <v>8</v>
      </c>
      <c r="C14232">
        <v>16</v>
      </c>
      <c r="D14232" s="6">
        <v>2784.8333333350001</v>
      </c>
      <c r="E14232" t="str">
        <f t="shared" si="444"/>
        <v>2014816</v>
      </c>
      <c r="G14232" t="str">
        <f t="shared" si="445"/>
        <v>2014816</v>
      </c>
    </row>
    <row r="14233" spans="1:12" x14ac:dyDescent="0.15">
      <c r="A14233" s="5">
        <v>2014</v>
      </c>
      <c r="B14233">
        <v>8</v>
      </c>
      <c r="C14233">
        <v>16</v>
      </c>
      <c r="D14233" s="6">
        <v>2784.8750000016698</v>
      </c>
      <c r="E14233" t="str">
        <f t="shared" si="444"/>
        <v>2014816</v>
      </c>
      <c r="G14233" t="str">
        <f t="shared" si="445"/>
        <v>2014816</v>
      </c>
    </row>
    <row r="14234" spans="1:12" x14ac:dyDescent="0.15">
      <c r="A14234" s="5">
        <v>2014</v>
      </c>
      <c r="B14234">
        <v>8</v>
      </c>
      <c r="C14234">
        <v>16</v>
      </c>
      <c r="D14234" s="6">
        <v>2784.91666666833</v>
      </c>
      <c r="E14234" t="str">
        <f t="shared" si="444"/>
        <v>2014816</v>
      </c>
      <c r="G14234" t="str">
        <f t="shared" si="445"/>
        <v>2014816</v>
      </c>
    </row>
    <row r="14235" spans="1:12" x14ac:dyDescent="0.15">
      <c r="A14235" s="5">
        <v>2014</v>
      </c>
      <c r="B14235">
        <v>8</v>
      </c>
      <c r="C14235">
        <v>16</v>
      </c>
      <c r="D14235" s="6">
        <v>2784.9583333350001</v>
      </c>
      <c r="E14235" t="str">
        <f t="shared" si="444"/>
        <v>2014816</v>
      </c>
      <c r="G14235" t="str">
        <f t="shared" si="445"/>
        <v>2014816</v>
      </c>
    </row>
    <row r="14236" spans="1:12" x14ac:dyDescent="0.15">
      <c r="A14236" s="5">
        <v>2014</v>
      </c>
      <c r="B14236">
        <v>8</v>
      </c>
      <c r="C14236">
        <v>17</v>
      </c>
      <c r="D14236" s="6">
        <v>2785.0000000016698</v>
      </c>
      <c r="E14236" t="str">
        <f t="shared" si="444"/>
        <v>2014817</v>
      </c>
      <c r="G14236" t="str">
        <f t="shared" si="445"/>
        <v>2014817</v>
      </c>
      <c r="H14236" t="str">
        <f>IF(IF(ISERROR(MAX(F14236:F14259)),"",MAX(F14236:F14259))=0,"",MAX(F14236:F14259))</f>
        <v/>
      </c>
      <c r="I14236" t="str">
        <f>IF(IF(ISERROR(MAX(F14236:F14259)-MIN(F14236:F14259)),"",MAX(F14236:F14259)-MIN(F14236:F14259))=0,"",MAX(F14236:F14259)-MIN(F14236:F14259))</f>
        <v/>
      </c>
      <c r="J14236" t="str">
        <f>IF(ISERROR(I14236/H14236),"",I14236/H14236)</f>
        <v/>
      </c>
      <c r="K14236" t="str">
        <f>IF(ISERROR(AVERAGE(F14236:F14259)/MAX(F14236:F14259)),"",AVERAGE(F14236:F14259)/MAX(F14236:F14259))</f>
        <v/>
      </c>
      <c r="L14236" t="str">
        <f>IF(ISERROR(MIN(F14236:F14259)/H14236),"",MIN(F14236:F14259)/H14236)</f>
        <v/>
      </c>
    </row>
    <row r="14237" spans="1:12" x14ac:dyDescent="0.15">
      <c r="A14237" s="5">
        <v>2014</v>
      </c>
      <c r="B14237">
        <v>8</v>
      </c>
      <c r="C14237">
        <v>17</v>
      </c>
      <c r="D14237" s="6">
        <v>2785.04166666833</v>
      </c>
      <c r="E14237" t="str">
        <f t="shared" si="444"/>
        <v>2014817</v>
      </c>
      <c r="G14237" t="str">
        <f t="shared" si="445"/>
        <v>2014817</v>
      </c>
    </row>
    <row r="14238" spans="1:12" x14ac:dyDescent="0.15">
      <c r="A14238" s="5">
        <v>2014</v>
      </c>
      <c r="B14238">
        <v>8</v>
      </c>
      <c r="C14238">
        <v>17</v>
      </c>
      <c r="D14238" s="6">
        <v>2785.0833333350001</v>
      </c>
      <c r="E14238" t="str">
        <f t="shared" si="444"/>
        <v>2014817</v>
      </c>
      <c r="G14238" t="str">
        <f t="shared" si="445"/>
        <v>2014817</v>
      </c>
    </row>
    <row r="14239" spans="1:12" x14ac:dyDescent="0.15">
      <c r="A14239" s="5">
        <v>2014</v>
      </c>
      <c r="B14239">
        <v>8</v>
      </c>
      <c r="C14239">
        <v>17</v>
      </c>
      <c r="D14239" s="6">
        <v>2785.1250000016698</v>
      </c>
      <c r="E14239" t="str">
        <f t="shared" si="444"/>
        <v>2014817</v>
      </c>
      <c r="G14239" t="str">
        <f t="shared" si="445"/>
        <v>2014817</v>
      </c>
    </row>
    <row r="14240" spans="1:12" x14ac:dyDescent="0.15">
      <c r="A14240" s="5">
        <v>2014</v>
      </c>
      <c r="B14240">
        <v>8</v>
      </c>
      <c r="C14240">
        <v>17</v>
      </c>
      <c r="D14240" s="6">
        <v>2785.16666666833</v>
      </c>
      <c r="E14240" t="str">
        <f t="shared" si="444"/>
        <v>2014817</v>
      </c>
      <c r="G14240" t="str">
        <f t="shared" si="445"/>
        <v>2014817</v>
      </c>
    </row>
    <row r="14241" spans="1:7" x14ac:dyDescent="0.15">
      <c r="A14241" s="5">
        <v>2014</v>
      </c>
      <c r="B14241">
        <v>8</v>
      </c>
      <c r="C14241">
        <v>17</v>
      </c>
      <c r="D14241" s="6">
        <v>2785.2083333350001</v>
      </c>
      <c r="E14241" t="str">
        <f t="shared" si="444"/>
        <v>2014817</v>
      </c>
      <c r="G14241" t="str">
        <f t="shared" si="445"/>
        <v>2014817</v>
      </c>
    </row>
    <row r="14242" spans="1:7" x14ac:dyDescent="0.15">
      <c r="A14242" s="5">
        <v>2014</v>
      </c>
      <c r="B14242">
        <v>8</v>
      </c>
      <c r="C14242">
        <v>17</v>
      </c>
      <c r="D14242" s="6">
        <v>2785.2500000016698</v>
      </c>
      <c r="E14242" t="str">
        <f t="shared" si="444"/>
        <v>2014817</v>
      </c>
      <c r="G14242" t="str">
        <f t="shared" si="445"/>
        <v>2014817</v>
      </c>
    </row>
    <row r="14243" spans="1:7" x14ac:dyDescent="0.15">
      <c r="A14243" s="5">
        <v>2014</v>
      </c>
      <c r="B14243">
        <v>8</v>
      </c>
      <c r="C14243">
        <v>17</v>
      </c>
      <c r="D14243" s="6">
        <v>2785.29166666833</v>
      </c>
      <c r="E14243" t="str">
        <f t="shared" si="444"/>
        <v>2014817</v>
      </c>
      <c r="G14243" t="str">
        <f t="shared" si="445"/>
        <v>2014817</v>
      </c>
    </row>
    <row r="14244" spans="1:7" x14ac:dyDescent="0.15">
      <c r="A14244" s="5">
        <v>2014</v>
      </c>
      <c r="B14244">
        <v>8</v>
      </c>
      <c r="C14244">
        <v>17</v>
      </c>
      <c r="D14244" s="6">
        <v>2785.3333333350001</v>
      </c>
      <c r="E14244" t="str">
        <f t="shared" si="444"/>
        <v>2014817</v>
      </c>
      <c r="G14244" t="str">
        <f t="shared" si="445"/>
        <v>2014817</v>
      </c>
    </row>
    <row r="14245" spans="1:7" x14ac:dyDescent="0.15">
      <c r="A14245" s="5">
        <v>2014</v>
      </c>
      <c r="B14245">
        <v>8</v>
      </c>
      <c r="C14245">
        <v>17</v>
      </c>
      <c r="D14245" s="6">
        <v>2785.3750000016698</v>
      </c>
      <c r="E14245" t="str">
        <f t="shared" si="444"/>
        <v>2014817</v>
      </c>
      <c r="G14245" t="str">
        <f t="shared" si="445"/>
        <v>2014817</v>
      </c>
    </row>
    <row r="14246" spans="1:7" x14ac:dyDescent="0.15">
      <c r="A14246" s="5">
        <v>2014</v>
      </c>
      <c r="B14246">
        <v>8</v>
      </c>
      <c r="C14246">
        <v>17</v>
      </c>
      <c r="D14246" s="6">
        <v>2785.41666666833</v>
      </c>
      <c r="E14246" t="str">
        <f t="shared" si="444"/>
        <v>2014817</v>
      </c>
      <c r="G14246" t="str">
        <f t="shared" si="445"/>
        <v>2014817</v>
      </c>
    </row>
    <row r="14247" spans="1:7" x14ac:dyDescent="0.15">
      <c r="A14247" s="5">
        <v>2014</v>
      </c>
      <c r="B14247">
        <v>8</v>
      </c>
      <c r="C14247">
        <v>17</v>
      </c>
      <c r="D14247" s="6">
        <v>2785.4583333350001</v>
      </c>
      <c r="E14247" t="str">
        <f t="shared" si="444"/>
        <v>2014817</v>
      </c>
      <c r="G14247" t="str">
        <f t="shared" si="445"/>
        <v>2014817</v>
      </c>
    </row>
    <row r="14248" spans="1:7" x14ac:dyDescent="0.15">
      <c r="A14248" s="5">
        <v>2014</v>
      </c>
      <c r="B14248">
        <v>8</v>
      </c>
      <c r="C14248">
        <v>17</v>
      </c>
      <c r="D14248" s="6">
        <v>2785.5000000016698</v>
      </c>
      <c r="E14248" t="str">
        <f t="shared" si="444"/>
        <v>2014817</v>
      </c>
      <c r="G14248" t="str">
        <f t="shared" si="445"/>
        <v>2014817</v>
      </c>
    </row>
    <row r="14249" spans="1:7" x14ac:dyDescent="0.15">
      <c r="A14249" s="5">
        <v>2014</v>
      </c>
      <c r="B14249">
        <v>8</v>
      </c>
      <c r="C14249">
        <v>17</v>
      </c>
      <c r="D14249" s="6">
        <v>2785.54166666833</v>
      </c>
      <c r="E14249" t="str">
        <f t="shared" si="444"/>
        <v>2014817</v>
      </c>
      <c r="G14249" t="str">
        <f t="shared" si="445"/>
        <v>2014817</v>
      </c>
    </row>
    <row r="14250" spans="1:7" x14ac:dyDescent="0.15">
      <c r="A14250" s="5">
        <v>2014</v>
      </c>
      <c r="B14250">
        <v>8</v>
      </c>
      <c r="C14250">
        <v>17</v>
      </c>
      <c r="D14250" s="6">
        <v>2785.5833333350001</v>
      </c>
      <c r="E14250" t="str">
        <f t="shared" si="444"/>
        <v>2014817</v>
      </c>
      <c r="G14250" t="str">
        <f t="shared" si="445"/>
        <v>2014817</v>
      </c>
    </row>
    <row r="14251" spans="1:7" x14ac:dyDescent="0.15">
      <c r="A14251" s="5">
        <v>2014</v>
      </c>
      <c r="B14251">
        <v>8</v>
      </c>
      <c r="C14251">
        <v>17</v>
      </c>
      <c r="D14251" s="6">
        <v>2785.6250000016698</v>
      </c>
      <c r="E14251" t="str">
        <f t="shared" si="444"/>
        <v>2014817</v>
      </c>
      <c r="G14251" t="str">
        <f t="shared" si="445"/>
        <v>2014817</v>
      </c>
    </row>
    <row r="14252" spans="1:7" x14ac:dyDescent="0.15">
      <c r="A14252" s="5">
        <v>2014</v>
      </c>
      <c r="B14252">
        <v>8</v>
      </c>
      <c r="C14252">
        <v>17</v>
      </c>
      <c r="D14252" s="6">
        <v>2785.66666666833</v>
      </c>
      <c r="E14252" t="str">
        <f t="shared" si="444"/>
        <v>2014817</v>
      </c>
      <c r="G14252" t="str">
        <f t="shared" si="445"/>
        <v>2014817</v>
      </c>
    </row>
    <row r="14253" spans="1:7" x14ac:dyDescent="0.15">
      <c r="A14253" s="5">
        <v>2014</v>
      </c>
      <c r="B14253">
        <v>8</v>
      </c>
      <c r="C14253">
        <v>17</v>
      </c>
      <c r="D14253" s="6">
        <v>2785.7083333350001</v>
      </c>
      <c r="E14253" t="str">
        <f t="shared" si="444"/>
        <v>2014817</v>
      </c>
      <c r="G14253" t="str">
        <f t="shared" si="445"/>
        <v>2014817</v>
      </c>
    </row>
    <row r="14254" spans="1:7" x14ac:dyDescent="0.15">
      <c r="A14254" s="5">
        <v>2014</v>
      </c>
      <c r="B14254">
        <v>8</v>
      </c>
      <c r="C14254">
        <v>17</v>
      </c>
      <c r="D14254" s="6">
        <v>2785.7500000016698</v>
      </c>
      <c r="E14254" t="str">
        <f t="shared" si="444"/>
        <v>2014817</v>
      </c>
      <c r="G14254" t="str">
        <f t="shared" si="445"/>
        <v>2014817</v>
      </c>
    </row>
    <row r="14255" spans="1:7" x14ac:dyDescent="0.15">
      <c r="A14255" s="5">
        <v>2014</v>
      </c>
      <c r="B14255">
        <v>8</v>
      </c>
      <c r="C14255">
        <v>17</v>
      </c>
      <c r="D14255" s="6">
        <v>2785.79166666833</v>
      </c>
      <c r="E14255" t="str">
        <f t="shared" si="444"/>
        <v>2014817</v>
      </c>
      <c r="G14255" t="str">
        <f t="shared" si="445"/>
        <v>2014817</v>
      </c>
    </row>
    <row r="14256" spans="1:7" x14ac:dyDescent="0.15">
      <c r="A14256" s="5">
        <v>2014</v>
      </c>
      <c r="B14256">
        <v>8</v>
      </c>
      <c r="C14256">
        <v>17</v>
      </c>
      <c r="D14256" s="6">
        <v>2785.8333333350001</v>
      </c>
      <c r="E14256" t="str">
        <f t="shared" si="444"/>
        <v>2014817</v>
      </c>
      <c r="G14256" t="str">
        <f t="shared" si="445"/>
        <v>2014817</v>
      </c>
    </row>
    <row r="14257" spans="1:12" x14ac:dyDescent="0.15">
      <c r="A14257" s="5">
        <v>2014</v>
      </c>
      <c r="B14257">
        <v>8</v>
      </c>
      <c r="C14257">
        <v>17</v>
      </c>
      <c r="D14257" s="6">
        <v>2785.8750000016698</v>
      </c>
      <c r="E14257" t="str">
        <f t="shared" si="444"/>
        <v>2014817</v>
      </c>
      <c r="G14257" t="str">
        <f t="shared" si="445"/>
        <v>2014817</v>
      </c>
    </row>
    <row r="14258" spans="1:12" x14ac:dyDescent="0.15">
      <c r="A14258" s="5">
        <v>2014</v>
      </c>
      <c r="B14258">
        <v>8</v>
      </c>
      <c r="C14258">
        <v>17</v>
      </c>
      <c r="D14258" s="6">
        <v>2785.91666666833</v>
      </c>
      <c r="E14258" t="str">
        <f t="shared" si="444"/>
        <v>2014817</v>
      </c>
      <c r="G14258" t="str">
        <f t="shared" si="445"/>
        <v>2014817</v>
      </c>
    </row>
    <row r="14259" spans="1:12" x14ac:dyDescent="0.15">
      <c r="A14259" s="5">
        <v>2014</v>
      </c>
      <c r="B14259">
        <v>8</v>
      </c>
      <c r="C14259">
        <v>17</v>
      </c>
      <c r="D14259" s="6">
        <v>2785.9583333350001</v>
      </c>
      <c r="E14259" t="str">
        <f t="shared" si="444"/>
        <v>2014817</v>
      </c>
      <c r="G14259" t="str">
        <f t="shared" si="445"/>
        <v>2014817</v>
      </c>
    </row>
    <row r="14260" spans="1:12" x14ac:dyDescent="0.15">
      <c r="A14260" s="5">
        <v>2014</v>
      </c>
      <c r="B14260">
        <v>8</v>
      </c>
      <c r="C14260">
        <v>18</v>
      </c>
      <c r="D14260" s="6">
        <v>2786.0000000016698</v>
      </c>
      <c r="E14260" t="str">
        <f t="shared" si="444"/>
        <v>2014818</v>
      </c>
      <c r="G14260" t="str">
        <f t="shared" si="445"/>
        <v>2014818</v>
      </c>
      <c r="H14260" t="str">
        <f>IF(IF(ISERROR(MAX(F14260:F14283)),"",MAX(F14260:F14283))=0,"",MAX(F14260:F14283))</f>
        <v/>
      </c>
      <c r="I14260" t="str">
        <f>IF(IF(ISERROR(MAX(F14260:F14283)-MIN(F14260:F14283)),"",MAX(F14260:F14283)-MIN(F14260:F14283))=0,"",MAX(F14260:F14283)-MIN(F14260:F14283))</f>
        <v/>
      </c>
      <c r="J14260" t="str">
        <f>IF(ISERROR(I14260/H14260),"",I14260/H14260)</f>
        <v/>
      </c>
      <c r="K14260" t="str">
        <f>IF(ISERROR(AVERAGE(F14260:F14283)/MAX(F14260:F14283)),"",AVERAGE(F14260:F14283)/MAX(F14260:F14283))</f>
        <v/>
      </c>
      <c r="L14260" t="str">
        <f>IF(ISERROR(MIN(F14260:F14283)/H14260),"",MIN(F14260:F14283)/H14260)</f>
        <v/>
      </c>
    </row>
    <row r="14261" spans="1:12" x14ac:dyDescent="0.15">
      <c r="A14261" s="5">
        <v>2014</v>
      </c>
      <c r="B14261">
        <v>8</v>
      </c>
      <c r="C14261">
        <v>18</v>
      </c>
      <c r="D14261" s="6">
        <v>2786.04166666833</v>
      </c>
      <c r="E14261" t="str">
        <f t="shared" si="444"/>
        <v>2014818</v>
      </c>
      <c r="G14261" t="str">
        <f t="shared" si="445"/>
        <v>2014818</v>
      </c>
    </row>
    <row r="14262" spans="1:12" x14ac:dyDescent="0.15">
      <c r="A14262" s="5">
        <v>2014</v>
      </c>
      <c r="B14262">
        <v>8</v>
      </c>
      <c r="C14262">
        <v>18</v>
      </c>
      <c r="D14262" s="6">
        <v>2786.0833333350001</v>
      </c>
      <c r="E14262" t="str">
        <f t="shared" si="444"/>
        <v>2014818</v>
      </c>
      <c r="G14262" t="str">
        <f t="shared" si="445"/>
        <v>2014818</v>
      </c>
    </row>
    <row r="14263" spans="1:12" x14ac:dyDescent="0.15">
      <c r="A14263" s="5">
        <v>2014</v>
      </c>
      <c r="B14263">
        <v>8</v>
      </c>
      <c r="C14263">
        <v>18</v>
      </c>
      <c r="D14263" s="6">
        <v>2786.1250000016698</v>
      </c>
      <c r="E14263" t="str">
        <f t="shared" si="444"/>
        <v>2014818</v>
      </c>
      <c r="G14263" t="str">
        <f t="shared" si="445"/>
        <v>2014818</v>
      </c>
    </row>
    <row r="14264" spans="1:12" x14ac:dyDescent="0.15">
      <c r="A14264" s="5">
        <v>2014</v>
      </c>
      <c r="B14264">
        <v>8</v>
      </c>
      <c r="C14264">
        <v>18</v>
      </c>
      <c r="D14264" s="6">
        <v>2786.16666666833</v>
      </c>
      <c r="E14264" t="str">
        <f t="shared" si="444"/>
        <v>2014818</v>
      </c>
      <c r="G14264" t="str">
        <f t="shared" si="445"/>
        <v>2014818</v>
      </c>
    </row>
    <row r="14265" spans="1:12" x14ac:dyDescent="0.15">
      <c r="A14265" s="5">
        <v>2014</v>
      </c>
      <c r="B14265">
        <v>8</v>
      </c>
      <c r="C14265">
        <v>18</v>
      </c>
      <c r="D14265" s="6">
        <v>2786.2083333350001</v>
      </c>
      <c r="E14265" t="str">
        <f t="shared" si="444"/>
        <v>2014818</v>
      </c>
      <c r="G14265" t="str">
        <f t="shared" si="445"/>
        <v>2014818</v>
      </c>
    </row>
    <row r="14266" spans="1:12" x14ac:dyDescent="0.15">
      <c r="A14266" s="5">
        <v>2014</v>
      </c>
      <c r="B14266">
        <v>8</v>
      </c>
      <c r="C14266">
        <v>18</v>
      </c>
      <c r="D14266" s="6">
        <v>2786.2500000016698</v>
      </c>
      <c r="E14266" t="str">
        <f t="shared" si="444"/>
        <v>2014818</v>
      </c>
      <c r="G14266" t="str">
        <f t="shared" si="445"/>
        <v>2014818</v>
      </c>
    </row>
    <row r="14267" spans="1:12" x14ac:dyDescent="0.15">
      <c r="A14267" s="5">
        <v>2014</v>
      </c>
      <c r="B14267">
        <v>8</v>
      </c>
      <c r="C14267">
        <v>18</v>
      </c>
      <c r="D14267" s="6">
        <v>2786.29166666833</v>
      </c>
      <c r="E14267" t="str">
        <f t="shared" si="444"/>
        <v>2014818</v>
      </c>
      <c r="G14267" t="str">
        <f t="shared" si="445"/>
        <v>2014818</v>
      </c>
    </row>
    <row r="14268" spans="1:12" x14ac:dyDescent="0.15">
      <c r="A14268" s="5">
        <v>2014</v>
      </c>
      <c r="B14268">
        <v>8</v>
      </c>
      <c r="C14268">
        <v>18</v>
      </c>
      <c r="D14268" s="6">
        <v>2786.3333333350001</v>
      </c>
      <c r="E14268" t="str">
        <f t="shared" si="444"/>
        <v>2014818</v>
      </c>
      <c r="G14268" t="str">
        <f t="shared" si="445"/>
        <v>2014818</v>
      </c>
    </row>
    <row r="14269" spans="1:12" x14ac:dyDescent="0.15">
      <c r="A14269" s="5">
        <v>2014</v>
      </c>
      <c r="B14269">
        <v>8</v>
      </c>
      <c r="C14269">
        <v>18</v>
      </c>
      <c r="D14269" s="6">
        <v>2786.3750000016698</v>
      </c>
      <c r="E14269" t="str">
        <f t="shared" si="444"/>
        <v>2014818</v>
      </c>
      <c r="G14269" t="str">
        <f t="shared" si="445"/>
        <v>2014818</v>
      </c>
    </row>
    <row r="14270" spans="1:12" x14ac:dyDescent="0.15">
      <c r="A14270" s="5">
        <v>2014</v>
      </c>
      <c r="B14270">
        <v>8</v>
      </c>
      <c r="C14270">
        <v>18</v>
      </c>
      <c r="D14270" s="6">
        <v>2786.41666666833</v>
      </c>
      <c r="E14270" t="str">
        <f t="shared" si="444"/>
        <v>2014818</v>
      </c>
      <c r="G14270" t="str">
        <f t="shared" si="445"/>
        <v>2014818</v>
      </c>
    </row>
    <row r="14271" spans="1:12" x14ac:dyDescent="0.15">
      <c r="A14271" s="5">
        <v>2014</v>
      </c>
      <c r="B14271">
        <v>8</v>
      </c>
      <c r="C14271">
        <v>18</v>
      </c>
      <c r="D14271" s="6">
        <v>2786.4583333350001</v>
      </c>
      <c r="E14271" t="str">
        <f t="shared" si="444"/>
        <v>2014818</v>
      </c>
      <c r="G14271" t="str">
        <f t="shared" si="445"/>
        <v>2014818</v>
      </c>
    </row>
    <row r="14272" spans="1:12" x14ac:dyDescent="0.15">
      <c r="A14272" s="5">
        <v>2014</v>
      </c>
      <c r="B14272">
        <v>8</v>
      </c>
      <c r="C14272">
        <v>18</v>
      </c>
      <c r="D14272" s="6">
        <v>2786.5000000016698</v>
      </c>
      <c r="E14272" t="str">
        <f t="shared" si="444"/>
        <v>2014818</v>
      </c>
      <c r="G14272" t="str">
        <f t="shared" si="445"/>
        <v>2014818</v>
      </c>
    </row>
    <row r="14273" spans="1:12" x14ac:dyDescent="0.15">
      <c r="A14273" s="5">
        <v>2014</v>
      </c>
      <c r="B14273">
        <v>8</v>
      </c>
      <c r="C14273">
        <v>18</v>
      </c>
      <c r="D14273" s="6">
        <v>2786.54166666833</v>
      </c>
      <c r="E14273" t="str">
        <f t="shared" si="444"/>
        <v>2014818</v>
      </c>
      <c r="G14273" t="str">
        <f t="shared" si="445"/>
        <v>2014818</v>
      </c>
    </row>
    <row r="14274" spans="1:12" x14ac:dyDescent="0.15">
      <c r="A14274" s="5">
        <v>2014</v>
      </c>
      <c r="B14274">
        <v>8</v>
      </c>
      <c r="C14274">
        <v>18</v>
      </c>
      <c r="D14274" s="6">
        <v>2786.5833333350001</v>
      </c>
      <c r="E14274" t="str">
        <f t="shared" si="444"/>
        <v>2014818</v>
      </c>
      <c r="G14274" t="str">
        <f t="shared" si="445"/>
        <v>2014818</v>
      </c>
    </row>
    <row r="14275" spans="1:12" x14ac:dyDescent="0.15">
      <c r="A14275" s="5">
        <v>2014</v>
      </c>
      <c r="B14275">
        <v>8</v>
      </c>
      <c r="C14275">
        <v>18</v>
      </c>
      <c r="D14275" s="6">
        <v>2786.6250000016698</v>
      </c>
      <c r="E14275" t="str">
        <f t="shared" si="444"/>
        <v>2014818</v>
      </c>
      <c r="G14275" t="str">
        <f t="shared" si="445"/>
        <v>2014818</v>
      </c>
    </row>
    <row r="14276" spans="1:12" x14ac:dyDescent="0.15">
      <c r="A14276" s="5">
        <v>2014</v>
      </c>
      <c r="B14276">
        <v>8</v>
      </c>
      <c r="C14276">
        <v>18</v>
      </c>
      <c r="D14276" s="6">
        <v>2786.66666666833</v>
      </c>
      <c r="E14276" t="str">
        <f t="shared" ref="E14276:E14339" si="446">A14276&amp;B14276&amp;C14276</f>
        <v>2014818</v>
      </c>
      <c r="G14276" t="str">
        <f t="shared" ref="G14276:G14339" si="447">E14276</f>
        <v>2014818</v>
      </c>
    </row>
    <row r="14277" spans="1:12" x14ac:dyDescent="0.15">
      <c r="A14277" s="5">
        <v>2014</v>
      </c>
      <c r="B14277">
        <v>8</v>
      </c>
      <c r="C14277">
        <v>18</v>
      </c>
      <c r="D14277" s="6">
        <v>2786.7083333350001</v>
      </c>
      <c r="E14277" t="str">
        <f t="shared" si="446"/>
        <v>2014818</v>
      </c>
      <c r="G14277" t="str">
        <f t="shared" si="447"/>
        <v>2014818</v>
      </c>
    </row>
    <row r="14278" spans="1:12" x14ac:dyDescent="0.15">
      <c r="A14278" s="5">
        <v>2014</v>
      </c>
      <c r="B14278">
        <v>8</v>
      </c>
      <c r="C14278">
        <v>18</v>
      </c>
      <c r="D14278" s="6">
        <v>2786.7500000016698</v>
      </c>
      <c r="E14278" t="str">
        <f t="shared" si="446"/>
        <v>2014818</v>
      </c>
      <c r="G14278" t="str">
        <f t="shared" si="447"/>
        <v>2014818</v>
      </c>
    </row>
    <row r="14279" spans="1:12" x14ac:dyDescent="0.15">
      <c r="A14279" s="5">
        <v>2014</v>
      </c>
      <c r="B14279">
        <v>8</v>
      </c>
      <c r="C14279">
        <v>18</v>
      </c>
      <c r="D14279" s="6">
        <v>2786.79166666833</v>
      </c>
      <c r="E14279" t="str">
        <f t="shared" si="446"/>
        <v>2014818</v>
      </c>
      <c r="G14279" t="str">
        <f t="shared" si="447"/>
        <v>2014818</v>
      </c>
    </row>
    <row r="14280" spans="1:12" x14ac:dyDescent="0.15">
      <c r="A14280" s="5">
        <v>2014</v>
      </c>
      <c r="B14280">
        <v>8</v>
      </c>
      <c r="C14280">
        <v>18</v>
      </c>
      <c r="D14280" s="6">
        <v>2786.8333333350001</v>
      </c>
      <c r="E14280" t="str">
        <f t="shared" si="446"/>
        <v>2014818</v>
      </c>
      <c r="G14280" t="str">
        <f t="shared" si="447"/>
        <v>2014818</v>
      </c>
    </row>
    <row r="14281" spans="1:12" x14ac:dyDescent="0.15">
      <c r="A14281" s="5">
        <v>2014</v>
      </c>
      <c r="B14281">
        <v>8</v>
      </c>
      <c r="C14281">
        <v>18</v>
      </c>
      <c r="D14281" s="6">
        <v>2786.8750000016698</v>
      </c>
      <c r="E14281" t="str">
        <f t="shared" si="446"/>
        <v>2014818</v>
      </c>
      <c r="G14281" t="str">
        <f t="shared" si="447"/>
        <v>2014818</v>
      </c>
    </row>
    <row r="14282" spans="1:12" x14ac:dyDescent="0.15">
      <c r="A14282" s="5">
        <v>2014</v>
      </c>
      <c r="B14282">
        <v>8</v>
      </c>
      <c r="C14282">
        <v>18</v>
      </c>
      <c r="D14282" s="6">
        <v>2786.91666666833</v>
      </c>
      <c r="E14282" t="str">
        <f t="shared" si="446"/>
        <v>2014818</v>
      </c>
      <c r="G14282" t="str">
        <f t="shared" si="447"/>
        <v>2014818</v>
      </c>
    </row>
    <row r="14283" spans="1:12" x14ac:dyDescent="0.15">
      <c r="A14283" s="5">
        <v>2014</v>
      </c>
      <c r="B14283">
        <v>8</v>
      </c>
      <c r="C14283">
        <v>18</v>
      </c>
      <c r="D14283" s="6">
        <v>2786.9583333350001</v>
      </c>
      <c r="E14283" t="str">
        <f t="shared" si="446"/>
        <v>2014818</v>
      </c>
      <c r="G14283" t="str">
        <f t="shared" si="447"/>
        <v>2014818</v>
      </c>
    </row>
    <row r="14284" spans="1:12" x14ac:dyDescent="0.15">
      <c r="A14284" s="5">
        <v>2014</v>
      </c>
      <c r="B14284">
        <v>8</v>
      </c>
      <c r="C14284">
        <v>19</v>
      </c>
      <c r="D14284" s="6">
        <v>2787.0000000016698</v>
      </c>
      <c r="E14284" t="str">
        <f t="shared" si="446"/>
        <v>2014819</v>
      </c>
      <c r="G14284" t="str">
        <f t="shared" si="447"/>
        <v>2014819</v>
      </c>
      <c r="H14284" t="str">
        <f>IF(IF(ISERROR(MAX(F14284:F14307)),"",MAX(F14284:F14307))=0,"",MAX(F14284:F14307))</f>
        <v/>
      </c>
      <c r="I14284" t="str">
        <f>IF(IF(ISERROR(MAX(F14284:F14307)-MIN(F14284:F14307)),"",MAX(F14284:F14307)-MIN(F14284:F14307))=0,"",MAX(F14284:F14307)-MIN(F14284:F14307))</f>
        <v/>
      </c>
      <c r="J14284" t="str">
        <f>IF(ISERROR(I14284/H14284),"",I14284/H14284)</f>
        <v/>
      </c>
      <c r="K14284" t="str">
        <f>IF(ISERROR(AVERAGE(F14284:F14307)/MAX(F14284:F14307)),"",AVERAGE(F14284:F14307)/MAX(F14284:F14307))</f>
        <v/>
      </c>
      <c r="L14284" t="str">
        <f>IF(ISERROR(MIN(F14284:F14307)/H14284),"",MIN(F14284:F14307)/H14284)</f>
        <v/>
      </c>
    </row>
    <row r="14285" spans="1:12" x14ac:dyDescent="0.15">
      <c r="A14285" s="5">
        <v>2014</v>
      </c>
      <c r="B14285">
        <v>8</v>
      </c>
      <c r="C14285">
        <v>19</v>
      </c>
      <c r="D14285" s="6">
        <v>2787.04166666833</v>
      </c>
      <c r="E14285" t="str">
        <f t="shared" si="446"/>
        <v>2014819</v>
      </c>
      <c r="G14285" t="str">
        <f t="shared" si="447"/>
        <v>2014819</v>
      </c>
    </row>
    <row r="14286" spans="1:12" x14ac:dyDescent="0.15">
      <c r="A14286" s="5">
        <v>2014</v>
      </c>
      <c r="B14286">
        <v>8</v>
      </c>
      <c r="C14286">
        <v>19</v>
      </c>
      <c r="D14286" s="6">
        <v>2787.0833333350001</v>
      </c>
      <c r="E14286" t="str">
        <f t="shared" si="446"/>
        <v>2014819</v>
      </c>
      <c r="G14286" t="str">
        <f t="shared" si="447"/>
        <v>2014819</v>
      </c>
    </row>
    <row r="14287" spans="1:12" x14ac:dyDescent="0.15">
      <c r="A14287" s="5">
        <v>2014</v>
      </c>
      <c r="B14287">
        <v>8</v>
      </c>
      <c r="C14287">
        <v>19</v>
      </c>
      <c r="D14287" s="6">
        <v>2787.1250000016698</v>
      </c>
      <c r="E14287" t="str">
        <f t="shared" si="446"/>
        <v>2014819</v>
      </c>
      <c r="G14287" t="str">
        <f t="shared" si="447"/>
        <v>2014819</v>
      </c>
    </row>
    <row r="14288" spans="1:12" x14ac:dyDescent="0.15">
      <c r="A14288" s="5">
        <v>2014</v>
      </c>
      <c r="B14288">
        <v>8</v>
      </c>
      <c r="C14288">
        <v>19</v>
      </c>
      <c r="D14288" s="6">
        <v>2787.16666666833</v>
      </c>
      <c r="E14288" t="str">
        <f t="shared" si="446"/>
        <v>2014819</v>
      </c>
      <c r="G14288" t="str">
        <f t="shared" si="447"/>
        <v>2014819</v>
      </c>
    </row>
    <row r="14289" spans="1:7" x14ac:dyDescent="0.15">
      <c r="A14289" s="5">
        <v>2014</v>
      </c>
      <c r="B14289">
        <v>8</v>
      </c>
      <c r="C14289">
        <v>19</v>
      </c>
      <c r="D14289" s="6">
        <v>2787.2083333350001</v>
      </c>
      <c r="E14289" t="str">
        <f t="shared" si="446"/>
        <v>2014819</v>
      </c>
      <c r="G14289" t="str">
        <f t="shared" si="447"/>
        <v>2014819</v>
      </c>
    </row>
    <row r="14290" spans="1:7" x14ac:dyDescent="0.15">
      <c r="A14290" s="5">
        <v>2014</v>
      </c>
      <c r="B14290">
        <v>8</v>
      </c>
      <c r="C14290">
        <v>19</v>
      </c>
      <c r="D14290" s="6">
        <v>2787.2500000016698</v>
      </c>
      <c r="E14290" t="str">
        <f t="shared" si="446"/>
        <v>2014819</v>
      </c>
      <c r="G14290" t="str">
        <f t="shared" si="447"/>
        <v>2014819</v>
      </c>
    </row>
    <row r="14291" spans="1:7" x14ac:dyDescent="0.15">
      <c r="A14291" s="5">
        <v>2014</v>
      </c>
      <c r="B14291">
        <v>8</v>
      </c>
      <c r="C14291">
        <v>19</v>
      </c>
      <c r="D14291" s="6">
        <v>2787.29166666833</v>
      </c>
      <c r="E14291" t="str">
        <f t="shared" si="446"/>
        <v>2014819</v>
      </c>
      <c r="G14291" t="str">
        <f t="shared" si="447"/>
        <v>2014819</v>
      </c>
    </row>
    <row r="14292" spans="1:7" x14ac:dyDescent="0.15">
      <c r="A14292" s="5">
        <v>2014</v>
      </c>
      <c r="B14292">
        <v>8</v>
      </c>
      <c r="C14292">
        <v>19</v>
      </c>
      <c r="D14292" s="6">
        <v>2787.3333333350001</v>
      </c>
      <c r="E14292" t="str">
        <f t="shared" si="446"/>
        <v>2014819</v>
      </c>
      <c r="G14292" t="str">
        <f t="shared" si="447"/>
        <v>2014819</v>
      </c>
    </row>
    <row r="14293" spans="1:7" x14ac:dyDescent="0.15">
      <c r="A14293" s="5">
        <v>2014</v>
      </c>
      <c r="B14293">
        <v>8</v>
      </c>
      <c r="C14293">
        <v>19</v>
      </c>
      <c r="D14293" s="6">
        <v>2787.3750000016698</v>
      </c>
      <c r="E14293" t="str">
        <f t="shared" si="446"/>
        <v>2014819</v>
      </c>
      <c r="G14293" t="str">
        <f t="shared" si="447"/>
        <v>2014819</v>
      </c>
    </row>
    <row r="14294" spans="1:7" x14ac:dyDescent="0.15">
      <c r="A14294" s="5">
        <v>2014</v>
      </c>
      <c r="B14294">
        <v>8</v>
      </c>
      <c r="C14294">
        <v>19</v>
      </c>
      <c r="D14294" s="6">
        <v>2787.41666666833</v>
      </c>
      <c r="E14294" t="str">
        <f t="shared" si="446"/>
        <v>2014819</v>
      </c>
      <c r="G14294" t="str">
        <f t="shared" si="447"/>
        <v>2014819</v>
      </c>
    </row>
    <row r="14295" spans="1:7" x14ac:dyDescent="0.15">
      <c r="A14295" s="5">
        <v>2014</v>
      </c>
      <c r="B14295">
        <v>8</v>
      </c>
      <c r="C14295">
        <v>19</v>
      </c>
      <c r="D14295" s="6">
        <v>2787.4583333350001</v>
      </c>
      <c r="E14295" t="str">
        <f t="shared" si="446"/>
        <v>2014819</v>
      </c>
      <c r="G14295" t="str">
        <f t="shared" si="447"/>
        <v>2014819</v>
      </c>
    </row>
    <row r="14296" spans="1:7" x14ac:dyDescent="0.15">
      <c r="A14296" s="5">
        <v>2014</v>
      </c>
      <c r="B14296">
        <v>8</v>
      </c>
      <c r="C14296">
        <v>19</v>
      </c>
      <c r="D14296" s="6">
        <v>2787.5000000016698</v>
      </c>
      <c r="E14296" t="str">
        <f t="shared" si="446"/>
        <v>2014819</v>
      </c>
      <c r="G14296" t="str">
        <f t="shared" si="447"/>
        <v>2014819</v>
      </c>
    </row>
    <row r="14297" spans="1:7" x14ac:dyDescent="0.15">
      <c r="A14297" s="5">
        <v>2014</v>
      </c>
      <c r="B14297">
        <v>8</v>
      </c>
      <c r="C14297">
        <v>19</v>
      </c>
      <c r="D14297" s="6">
        <v>2787.54166666833</v>
      </c>
      <c r="E14297" t="str">
        <f t="shared" si="446"/>
        <v>2014819</v>
      </c>
      <c r="G14297" t="str">
        <f t="shared" si="447"/>
        <v>2014819</v>
      </c>
    </row>
    <row r="14298" spans="1:7" x14ac:dyDescent="0.15">
      <c r="A14298" s="5">
        <v>2014</v>
      </c>
      <c r="B14298">
        <v>8</v>
      </c>
      <c r="C14298">
        <v>19</v>
      </c>
      <c r="D14298" s="6">
        <v>2787.5833333350001</v>
      </c>
      <c r="E14298" t="str">
        <f t="shared" si="446"/>
        <v>2014819</v>
      </c>
      <c r="G14298" t="str">
        <f t="shared" si="447"/>
        <v>2014819</v>
      </c>
    </row>
    <row r="14299" spans="1:7" x14ac:dyDescent="0.15">
      <c r="A14299" s="5">
        <v>2014</v>
      </c>
      <c r="B14299">
        <v>8</v>
      </c>
      <c r="C14299">
        <v>19</v>
      </c>
      <c r="D14299" s="6">
        <v>2787.6250000016698</v>
      </c>
      <c r="E14299" t="str">
        <f t="shared" si="446"/>
        <v>2014819</v>
      </c>
      <c r="G14299" t="str">
        <f t="shared" si="447"/>
        <v>2014819</v>
      </c>
    </row>
    <row r="14300" spans="1:7" x14ac:dyDescent="0.15">
      <c r="A14300" s="5">
        <v>2014</v>
      </c>
      <c r="B14300">
        <v>8</v>
      </c>
      <c r="C14300">
        <v>19</v>
      </c>
      <c r="D14300" s="6">
        <v>2787.66666666833</v>
      </c>
      <c r="E14300" t="str">
        <f t="shared" si="446"/>
        <v>2014819</v>
      </c>
      <c r="G14300" t="str">
        <f t="shared" si="447"/>
        <v>2014819</v>
      </c>
    </row>
    <row r="14301" spans="1:7" x14ac:dyDescent="0.15">
      <c r="A14301" s="5">
        <v>2014</v>
      </c>
      <c r="B14301">
        <v>8</v>
      </c>
      <c r="C14301">
        <v>19</v>
      </c>
      <c r="D14301" s="6">
        <v>2787.7083333350001</v>
      </c>
      <c r="E14301" t="str">
        <f t="shared" si="446"/>
        <v>2014819</v>
      </c>
      <c r="G14301" t="str">
        <f t="shared" si="447"/>
        <v>2014819</v>
      </c>
    </row>
    <row r="14302" spans="1:7" x14ac:dyDescent="0.15">
      <c r="A14302" s="5">
        <v>2014</v>
      </c>
      <c r="B14302">
        <v>8</v>
      </c>
      <c r="C14302">
        <v>19</v>
      </c>
      <c r="D14302" s="6">
        <v>2787.7500000016698</v>
      </c>
      <c r="E14302" t="str">
        <f t="shared" si="446"/>
        <v>2014819</v>
      </c>
      <c r="G14302" t="str">
        <f t="shared" si="447"/>
        <v>2014819</v>
      </c>
    </row>
    <row r="14303" spans="1:7" x14ac:dyDescent="0.15">
      <c r="A14303" s="5">
        <v>2014</v>
      </c>
      <c r="B14303">
        <v>8</v>
      </c>
      <c r="C14303">
        <v>19</v>
      </c>
      <c r="D14303" s="6">
        <v>2787.79166666833</v>
      </c>
      <c r="E14303" t="str">
        <f t="shared" si="446"/>
        <v>2014819</v>
      </c>
      <c r="G14303" t="str">
        <f t="shared" si="447"/>
        <v>2014819</v>
      </c>
    </row>
    <row r="14304" spans="1:7" x14ac:dyDescent="0.15">
      <c r="A14304" s="5">
        <v>2014</v>
      </c>
      <c r="B14304">
        <v>8</v>
      </c>
      <c r="C14304">
        <v>19</v>
      </c>
      <c r="D14304" s="6">
        <v>2787.8333333350001</v>
      </c>
      <c r="E14304" t="str">
        <f t="shared" si="446"/>
        <v>2014819</v>
      </c>
      <c r="G14304" t="str">
        <f t="shared" si="447"/>
        <v>2014819</v>
      </c>
    </row>
    <row r="14305" spans="1:12" x14ac:dyDescent="0.15">
      <c r="A14305" s="5">
        <v>2014</v>
      </c>
      <c r="B14305">
        <v>8</v>
      </c>
      <c r="C14305">
        <v>19</v>
      </c>
      <c r="D14305" s="6">
        <v>2787.8750000016698</v>
      </c>
      <c r="E14305" t="str">
        <f t="shared" si="446"/>
        <v>2014819</v>
      </c>
      <c r="G14305" t="str">
        <f t="shared" si="447"/>
        <v>2014819</v>
      </c>
    </row>
    <row r="14306" spans="1:12" x14ac:dyDescent="0.15">
      <c r="A14306" s="5">
        <v>2014</v>
      </c>
      <c r="B14306">
        <v>8</v>
      </c>
      <c r="C14306">
        <v>19</v>
      </c>
      <c r="D14306" s="6">
        <v>2787.91666666833</v>
      </c>
      <c r="E14306" t="str">
        <f t="shared" si="446"/>
        <v>2014819</v>
      </c>
      <c r="G14306" t="str">
        <f t="shared" si="447"/>
        <v>2014819</v>
      </c>
    </row>
    <row r="14307" spans="1:12" x14ac:dyDescent="0.15">
      <c r="A14307" s="5">
        <v>2014</v>
      </c>
      <c r="B14307">
        <v>8</v>
      </c>
      <c r="C14307">
        <v>19</v>
      </c>
      <c r="D14307" s="6">
        <v>2787.9583333350001</v>
      </c>
      <c r="E14307" t="str">
        <f t="shared" si="446"/>
        <v>2014819</v>
      </c>
      <c r="G14307" t="str">
        <f t="shared" si="447"/>
        <v>2014819</v>
      </c>
    </row>
    <row r="14308" spans="1:12" x14ac:dyDescent="0.15">
      <c r="A14308" s="5">
        <v>2014</v>
      </c>
      <c r="B14308">
        <v>8</v>
      </c>
      <c r="C14308">
        <v>20</v>
      </c>
      <c r="D14308" s="6">
        <v>2788.0000000016698</v>
      </c>
      <c r="E14308" t="str">
        <f t="shared" si="446"/>
        <v>2014820</v>
      </c>
      <c r="G14308" t="str">
        <f t="shared" si="447"/>
        <v>2014820</v>
      </c>
      <c r="H14308" t="str">
        <f>IF(IF(ISERROR(MAX(F14308:F14331)),"",MAX(F14308:F14331))=0,"",MAX(F14308:F14331))</f>
        <v/>
      </c>
      <c r="I14308" t="str">
        <f>IF(IF(ISERROR(MAX(F14308:F14331)-MIN(F14308:F14331)),"",MAX(F14308:F14331)-MIN(F14308:F14331))=0,"",MAX(F14308:F14331)-MIN(F14308:F14331))</f>
        <v/>
      </c>
      <c r="J14308" t="str">
        <f>IF(ISERROR(I14308/H14308),"",I14308/H14308)</f>
        <v/>
      </c>
      <c r="K14308" t="str">
        <f>IF(ISERROR(AVERAGE(F14308:F14331)/MAX(F14308:F14331)),"",AVERAGE(F14308:F14331)/MAX(F14308:F14331))</f>
        <v/>
      </c>
      <c r="L14308" t="str">
        <f>IF(ISERROR(MIN(F14308:F14331)/H14308),"",MIN(F14308:F14331)/H14308)</f>
        <v/>
      </c>
    </row>
    <row r="14309" spans="1:12" x14ac:dyDescent="0.15">
      <c r="A14309" s="5">
        <v>2014</v>
      </c>
      <c r="B14309">
        <v>8</v>
      </c>
      <c r="C14309">
        <v>20</v>
      </c>
      <c r="D14309" s="6">
        <v>2788.04166666833</v>
      </c>
      <c r="E14309" t="str">
        <f t="shared" si="446"/>
        <v>2014820</v>
      </c>
      <c r="G14309" t="str">
        <f t="shared" si="447"/>
        <v>2014820</v>
      </c>
    </row>
    <row r="14310" spans="1:12" x14ac:dyDescent="0.15">
      <c r="A14310" s="5">
        <v>2014</v>
      </c>
      <c r="B14310">
        <v>8</v>
      </c>
      <c r="C14310">
        <v>20</v>
      </c>
      <c r="D14310" s="6">
        <v>2788.0833333350001</v>
      </c>
      <c r="E14310" t="str">
        <f t="shared" si="446"/>
        <v>2014820</v>
      </c>
      <c r="G14310" t="str">
        <f t="shared" si="447"/>
        <v>2014820</v>
      </c>
    </row>
    <row r="14311" spans="1:12" x14ac:dyDescent="0.15">
      <c r="A14311" s="5">
        <v>2014</v>
      </c>
      <c r="B14311">
        <v>8</v>
      </c>
      <c r="C14311">
        <v>20</v>
      </c>
      <c r="D14311" s="6">
        <v>2788.1250000016698</v>
      </c>
      <c r="E14311" t="str">
        <f t="shared" si="446"/>
        <v>2014820</v>
      </c>
      <c r="G14311" t="str">
        <f t="shared" si="447"/>
        <v>2014820</v>
      </c>
    </row>
    <row r="14312" spans="1:12" x14ac:dyDescent="0.15">
      <c r="A14312" s="5">
        <v>2014</v>
      </c>
      <c r="B14312">
        <v>8</v>
      </c>
      <c r="C14312">
        <v>20</v>
      </c>
      <c r="D14312" s="6">
        <v>2788.16666666833</v>
      </c>
      <c r="E14312" t="str">
        <f t="shared" si="446"/>
        <v>2014820</v>
      </c>
      <c r="G14312" t="str">
        <f t="shared" si="447"/>
        <v>2014820</v>
      </c>
    </row>
    <row r="14313" spans="1:12" x14ac:dyDescent="0.15">
      <c r="A14313" s="5">
        <v>2014</v>
      </c>
      <c r="B14313">
        <v>8</v>
      </c>
      <c r="C14313">
        <v>20</v>
      </c>
      <c r="D14313" s="6">
        <v>2788.2083333350001</v>
      </c>
      <c r="E14313" t="str">
        <f t="shared" si="446"/>
        <v>2014820</v>
      </c>
      <c r="G14313" t="str">
        <f t="shared" si="447"/>
        <v>2014820</v>
      </c>
    </row>
    <row r="14314" spans="1:12" x14ac:dyDescent="0.15">
      <c r="A14314" s="5">
        <v>2014</v>
      </c>
      <c r="B14314">
        <v>8</v>
      </c>
      <c r="C14314">
        <v>20</v>
      </c>
      <c r="D14314" s="6">
        <v>2788.2500000016698</v>
      </c>
      <c r="E14314" t="str">
        <f t="shared" si="446"/>
        <v>2014820</v>
      </c>
      <c r="G14314" t="str">
        <f t="shared" si="447"/>
        <v>2014820</v>
      </c>
    </row>
    <row r="14315" spans="1:12" x14ac:dyDescent="0.15">
      <c r="A14315" s="5">
        <v>2014</v>
      </c>
      <c r="B14315">
        <v>8</v>
      </c>
      <c r="C14315">
        <v>20</v>
      </c>
      <c r="D14315" s="6">
        <v>2788.29166666833</v>
      </c>
      <c r="E14315" t="str">
        <f t="shared" si="446"/>
        <v>2014820</v>
      </c>
      <c r="G14315" t="str">
        <f t="shared" si="447"/>
        <v>2014820</v>
      </c>
    </row>
    <row r="14316" spans="1:12" x14ac:dyDescent="0.15">
      <c r="A14316" s="5">
        <v>2014</v>
      </c>
      <c r="B14316">
        <v>8</v>
      </c>
      <c r="C14316">
        <v>20</v>
      </c>
      <c r="D14316" s="6">
        <v>2788.3333333350001</v>
      </c>
      <c r="E14316" t="str">
        <f t="shared" si="446"/>
        <v>2014820</v>
      </c>
      <c r="G14316" t="str">
        <f t="shared" si="447"/>
        <v>2014820</v>
      </c>
    </row>
    <row r="14317" spans="1:12" x14ac:dyDescent="0.15">
      <c r="A14317" s="5">
        <v>2014</v>
      </c>
      <c r="B14317">
        <v>8</v>
      </c>
      <c r="C14317">
        <v>20</v>
      </c>
      <c r="D14317" s="6">
        <v>2788.3750000016698</v>
      </c>
      <c r="E14317" t="str">
        <f t="shared" si="446"/>
        <v>2014820</v>
      </c>
      <c r="G14317" t="str">
        <f t="shared" si="447"/>
        <v>2014820</v>
      </c>
    </row>
    <row r="14318" spans="1:12" x14ac:dyDescent="0.15">
      <c r="A14318" s="5">
        <v>2014</v>
      </c>
      <c r="B14318">
        <v>8</v>
      </c>
      <c r="C14318">
        <v>20</v>
      </c>
      <c r="D14318" s="6">
        <v>2788.41666666833</v>
      </c>
      <c r="E14318" t="str">
        <f t="shared" si="446"/>
        <v>2014820</v>
      </c>
      <c r="G14318" t="str">
        <f t="shared" si="447"/>
        <v>2014820</v>
      </c>
    </row>
    <row r="14319" spans="1:12" x14ac:dyDescent="0.15">
      <c r="A14319" s="5">
        <v>2014</v>
      </c>
      <c r="B14319">
        <v>8</v>
      </c>
      <c r="C14319">
        <v>20</v>
      </c>
      <c r="D14319" s="6">
        <v>2788.4583333350001</v>
      </c>
      <c r="E14319" t="str">
        <f t="shared" si="446"/>
        <v>2014820</v>
      </c>
      <c r="G14319" t="str">
        <f t="shared" si="447"/>
        <v>2014820</v>
      </c>
    </row>
    <row r="14320" spans="1:12" x14ac:dyDescent="0.15">
      <c r="A14320" s="5">
        <v>2014</v>
      </c>
      <c r="B14320">
        <v>8</v>
      </c>
      <c r="C14320">
        <v>20</v>
      </c>
      <c r="D14320" s="6">
        <v>2788.5000000016698</v>
      </c>
      <c r="E14320" t="str">
        <f t="shared" si="446"/>
        <v>2014820</v>
      </c>
      <c r="G14320" t="str">
        <f t="shared" si="447"/>
        <v>2014820</v>
      </c>
    </row>
    <row r="14321" spans="1:12" x14ac:dyDescent="0.15">
      <c r="A14321" s="5">
        <v>2014</v>
      </c>
      <c r="B14321">
        <v>8</v>
      </c>
      <c r="C14321">
        <v>20</v>
      </c>
      <c r="D14321" s="6">
        <v>2788.54166666833</v>
      </c>
      <c r="E14321" t="str">
        <f t="shared" si="446"/>
        <v>2014820</v>
      </c>
      <c r="G14321" t="str">
        <f t="shared" si="447"/>
        <v>2014820</v>
      </c>
    </row>
    <row r="14322" spans="1:12" x14ac:dyDescent="0.15">
      <c r="A14322" s="5">
        <v>2014</v>
      </c>
      <c r="B14322">
        <v>8</v>
      </c>
      <c r="C14322">
        <v>20</v>
      </c>
      <c r="D14322" s="6">
        <v>2788.5833333350001</v>
      </c>
      <c r="E14322" t="str">
        <f t="shared" si="446"/>
        <v>2014820</v>
      </c>
      <c r="G14322" t="str">
        <f t="shared" si="447"/>
        <v>2014820</v>
      </c>
    </row>
    <row r="14323" spans="1:12" x14ac:dyDescent="0.15">
      <c r="A14323" s="5">
        <v>2014</v>
      </c>
      <c r="B14323">
        <v>8</v>
      </c>
      <c r="C14323">
        <v>20</v>
      </c>
      <c r="D14323" s="6">
        <v>2788.6250000016698</v>
      </c>
      <c r="E14323" t="str">
        <f t="shared" si="446"/>
        <v>2014820</v>
      </c>
      <c r="G14323" t="str">
        <f t="shared" si="447"/>
        <v>2014820</v>
      </c>
    </row>
    <row r="14324" spans="1:12" x14ac:dyDescent="0.15">
      <c r="A14324" s="5">
        <v>2014</v>
      </c>
      <c r="B14324">
        <v>8</v>
      </c>
      <c r="C14324">
        <v>20</v>
      </c>
      <c r="D14324" s="6">
        <v>2788.66666666833</v>
      </c>
      <c r="E14324" t="str">
        <f t="shared" si="446"/>
        <v>2014820</v>
      </c>
      <c r="G14324" t="str">
        <f t="shared" si="447"/>
        <v>2014820</v>
      </c>
    </row>
    <row r="14325" spans="1:12" x14ac:dyDescent="0.15">
      <c r="A14325" s="5">
        <v>2014</v>
      </c>
      <c r="B14325">
        <v>8</v>
      </c>
      <c r="C14325">
        <v>20</v>
      </c>
      <c r="D14325" s="6">
        <v>2788.7083333350001</v>
      </c>
      <c r="E14325" t="str">
        <f t="shared" si="446"/>
        <v>2014820</v>
      </c>
      <c r="G14325" t="str">
        <f t="shared" si="447"/>
        <v>2014820</v>
      </c>
    </row>
    <row r="14326" spans="1:12" x14ac:dyDescent="0.15">
      <c r="A14326" s="5">
        <v>2014</v>
      </c>
      <c r="B14326">
        <v>8</v>
      </c>
      <c r="C14326">
        <v>20</v>
      </c>
      <c r="D14326" s="6">
        <v>2788.7500000016698</v>
      </c>
      <c r="E14326" t="str">
        <f t="shared" si="446"/>
        <v>2014820</v>
      </c>
      <c r="G14326" t="str">
        <f t="shared" si="447"/>
        <v>2014820</v>
      </c>
    </row>
    <row r="14327" spans="1:12" x14ac:dyDescent="0.15">
      <c r="A14327" s="5">
        <v>2014</v>
      </c>
      <c r="B14327">
        <v>8</v>
      </c>
      <c r="C14327">
        <v>20</v>
      </c>
      <c r="D14327" s="6">
        <v>2788.79166666833</v>
      </c>
      <c r="E14327" t="str">
        <f t="shared" si="446"/>
        <v>2014820</v>
      </c>
      <c r="G14327" t="str">
        <f t="shared" si="447"/>
        <v>2014820</v>
      </c>
    </row>
    <row r="14328" spans="1:12" x14ac:dyDescent="0.15">
      <c r="A14328" s="5">
        <v>2014</v>
      </c>
      <c r="B14328">
        <v>8</v>
      </c>
      <c r="C14328">
        <v>20</v>
      </c>
      <c r="D14328" s="6">
        <v>2788.8333333350001</v>
      </c>
      <c r="E14328" t="str">
        <f t="shared" si="446"/>
        <v>2014820</v>
      </c>
      <c r="G14328" t="str">
        <f t="shared" si="447"/>
        <v>2014820</v>
      </c>
    </row>
    <row r="14329" spans="1:12" x14ac:dyDescent="0.15">
      <c r="A14329" s="5">
        <v>2014</v>
      </c>
      <c r="B14329">
        <v>8</v>
      </c>
      <c r="C14329">
        <v>20</v>
      </c>
      <c r="D14329" s="6">
        <v>2788.8750000016698</v>
      </c>
      <c r="E14329" t="str">
        <f t="shared" si="446"/>
        <v>2014820</v>
      </c>
      <c r="G14329" t="str">
        <f t="shared" si="447"/>
        <v>2014820</v>
      </c>
    </row>
    <row r="14330" spans="1:12" x14ac:dyDescent="0.15">
      <c r="A14330" s="5">
        <v>2014</v>
      </c>
      <c r="B14330">
        <v>8</v>
      </c>
      <c r="C14330">
        <v>20</v>
      </c>
      <c r="D14330" s="6">
        <v>2788.91666666833</v>
      </c>
      <c r="E14330" t="str">
        <f t="shared" si="446"/>
        <v>2014820</v>
      </c>
      <c r="G14330" t="str">
        <f t="shared" si="447"/>
        <v>2014820</v>
      </c>
    </row>
    <row r="14331" spans="1:12" x14ac:dyDescent="0.15">
      <c r="A14331" s="5">
        <v>2014</v>
      </c>
      <c r="B14331">
        <v>8</v>
      </c>
      <c r="C14331">
        <v>20</v>
      </c>
      <c r="D14331" s="6">
        <v>2788.9583333350001</v>
      </c>
      <c r="E14331" t="str">
        <f t="shared" si="446"/>
        <v>2014820</v>
      </c>
      <c r="G14331" t="str">
        <f t="shared" si="447"/>
        <v>2014820</v>
      </c>
    </row>
    <row r="14332" spans="1:12" x14ac:dyDescent="0.15">
      <c r="A14332" s="5">
        <v>2014</v>
      </c>
      <c r="B14332">
        <v>8</v>
      </c>
      <c r="C14332">
        <v>21</v>
      </c>
      <c r="D14332" s="6">
        <v>2789.0000000016698</v>
      </c>
      <c r="E14332" t="str">
        <f t="shared" si="446"/>
        <v>2014821</v>
      </c>
      <c r="G14332" t="str">
        <f t="shared" si="447"/>
        <v>2014821</v>
      </c>
      <c r="H14332" t="str">
        <f>IF(IF(ISERROR(MAX(F14332:F14355)),"",MAX(F14332:F14355))=0,"",MAX(F14332:F14355))</f>
        <v/>
      </c>
      <c r="I14332" t="str">
        <f>IF(IF(ISERROR(MAX(F14332:F14355)-MIN(F14332:F14355)),"",MAX(F14332:F14355)-MIN(F14332:F14355))=0,"",MAX(F14332:F14355)-MIN(F14332:F14355))</f>
        <v/>
      </c>
      <c r="J14332" t="str">
        <f>IF(ISERROR(I14332/H14332),"",I14332/H14332)</f>
        <v/>
      </c>
      <c r="K14332" t="str">
        <f>IF(ISERROR(AVERAGE(F14332:F14355)/MAX(F14332:F14355)),"",AVERAGE(F14332:F14355)/MAX(F14332:F14355))</f>
        <v/>
      </c>
      <c r="L14332" t="str">
        <f>IF(ISERROR(MIN(F14332:F14355)/H14332),"",MIN(F14332:F14355)/H14332)</f>
        <v/>
      </c>
    </row>
    <row r="14333" spans="1:12" x14ac:dyDescent="0.15">
      <c r="A14333" s="5">
        <v>2014</v>
      </c>
      <c r="B14333">
        <v>8</v>
      </c>
      <c r="C14333">
        <v>21</v>
      </c>
      <c r="D14333" s="6">
        <v>2789.04166666833</v>
      </c>
      <c r="E14333" t="str">
        <f t="shared" si="446"/>
        <v>2014821</v>
      </c>
      <c r="G14333" t="str">
        <f t="shared" si="447"/>
        <v>2014821</v>
      </c>
    </row>
    <row r="14334" spans="1:12" x14ac:dyDescent="0.15">
      <c r="A14334" s="5">
        <v>2014</v>
      </c>
      <c r="B14334">
        <v>8</v>
      </c>
      <c r="C14334">
        <v>21</v>
      </c>
      <c r="D14334" s="6">
        <v>2789.0833333350001</v>
      </c>
      <c r="E14334" t="str">
        <f t="shared" si="446"/>
        <v>2014821</v>
      </c>
      <c r="G14334" t="str">
        <f t="shared" si="447"/>
        <v>2014821</v>
      </c>
    </row>
    <row r="14335" spans="1:12" x14ac:dyDescent="0.15">
      <c r="A14335" s="5">
        <v>2014</v>
      </c>
      <c r="B14335">
        <v>8</v>
      </c>
      <c r="C14335">
        <v>21</v>
      </c>
      <c r="D14335" s="6">
        <v>2789.1250000016698</v>
      </c>
      <c r="E14335" t="str">
        <f t="shared" si="446"/>
        <v>2014821</v>
      </c>
      <c r="G14335" t="str">
        <f t="shared" si="447"/>
        <v>2014821</v>
      </c>
    </row>
    <row r="14336" spans="1:12" x14ac:dyDescent="0.15">
      <c r="A14336" s="5">
        <v>2014</v>
      </c>
      <c r="B14336">
        <v>8</v>
      </c>
      <c r="C14336">
        <v>21</v>
      </c>
      <c r="D14336" s="6">
        <v>2789.16666666833</v>
      </c>
      <c r="E14336" t="str">
        <f t="shared" si="446"/>
        <v>2014821</v>
      </c>
      <c r="G14336" t="str">
        <f t="shared" si="447"/>
        <v>2014821</v>
      </c>
    </row>
    <row r="14337" spans="1:7" x14ac:dyDescent="0.15">
      <c r="A14337" s="5">
        <v>2014</v>
      </c>
      <c r="B14337">
        <v>8</v>
      </c>
      <c r="C14337">
        <v>21</v>
      </c>
      <c r="D14337" s="6">
        <v>2789.2083333350001</v>
      </c>
      <c r="E14337" t="str">
        <f t="shared" si="446"/>
        <v>2014821</v>
      </c>
      <c r="G14337" t="str">
        <f t="shared" si="447"/>
        <v>2014821</v>
      </c>
    </row>
    <row r="14338" spans="1:7" x14ac:dyDescent="0.15">
      <c r="A14338" s="5">
        <v>2014</v>
      </c>
      <c r="B14338">
        <v>8</v>
      </c>
      <c r="C14338">
        <v>21</v>
      </c>
      <c r="D14338" s="6">
        <v>2789.2500000016698</v>
      </c>
      <c r="E14338" t="str">
        <f t="shared" si="446"/>
        <v>2014821</v>
      </c>
      <c r="G14338" t="str">
        <f t="shared" si="447"/>
        <v>2014821</v>
      </c>
    </row>
    <row r="14339" spans="1:7" x14ac:dyDescent="0.15">
      <c r="A14339" s="5">
        <v>2014</v>
      </c>
      <c r="B14339">
        <v>8</v>
      </c>
      <c r="C14339">
        <v>21</v>
      </c>
      <c r="D14339" s="6">
        <v>2789.29166666833</v>
      </c>
      <c r="E14339" t="str">
        <f t="shared" si="446"/>
        <v>2014821</v>
      </c>
      <c r="G14339" t="str">
        <f t="shared" si="447"/>
        <v>2014821</v>
      </c>
    </row>
    <row r="14340" spans="1:7" x14ac:dyDescent="0.15">
      <c r="A14340" s="5">
        <v>2014</v>
      </c>
      <c r="B14340">
        <v>8</v>
      </c>
      <c r="C14340">
        <v>21</v>
      </c>
      <c r="D14340" s="6">
        <v>2789.3333333350001</v>
      </c>
      <c r="E14340" t="str">
        <f t="shared" ref="E14340:E14403" si="448">A14340&amp;B14340&amp;C14340</f>
        <v>2014821</v>
      </c>
      <c r="G14340" t="str">
        <f t="shared" ref="G14340:G14403" si="449">E14340</f>
        <v>2014821</v>
      </c>
    </row>
    <row r="14341" spans="1:7" x14ac:dyDescent="0.15">
      <c r="A14341" s="5">
        <v>2014</v>
      </c>
      <c r="B14341">
        <v>8</v>
      </c>
      <c r="C14341">
        <v>21</v>
      </c>
      <c r="D14341" s="6">
        <v>2789.3750000016698</v>
      </c>
      <c r="E14341" t="str">
        <f t="shared" si="448"/>
        <v>2014821</v>
      </c>
      <c r="G14341" t="str">
        <f t="shared" si="449"/>
        <v>2014821</v>
      </c>
    </row>
    <row r="14342" spans="1:7" x14ac:dyDescent="0.15">
      <c r="A14342" s="5">
        <v>2014</v>
      </c>
      <c r="B14342">
        <v>8</v>
      </c>
      <c r="C14342">
        <v>21</v>
      </c>
      <c r="D14342" s="6">
        <v>2789.41666666833</v>
      </c>
      <c r="E14342" t="str">
        <f t="shared" si="448"/>
        <v>2014821</v>
      </c>
      <c r="G14342" t="str">
        <f t="shared" si="449"/>
        <v>2014821</v>
      </c>
    </row>
    <row r="14343" spans="1:7" x14ac:dyDescent="0.15">
      <c r="A14343" s="5">
        <v>2014</v>
      </c>
      <c r="B14343">
        <v>8</v>
      </c>
      <c r="C14343">
        <v>21</v>
      </c>
      <c r="D14343" s="6">
        <v>2789.4583333350001</v>
      </c>
      <c r="E14343" t="str">
        <f t="shared" si="448"/>
        <v>2014821</v>
      </c>
      <c r="G14343" t="str">
        <f t="shared" si="449"/>
        <v>2014821</v>
      </c>
    </row>
    <row r="14344" spans="1:7" x14ac:dyDescent="0.15">
      <c r="A14344" s="5">
        <v>2014</v>
      </c>
      <c r="B14344">
        <v>8</v>
      </c>
      <c r="C14344">
        <v>21</v>
      </c>
      <c r="D14344" s="6">
        <v>2789.5000000016698</v>
      </c>
      <c r="E14344" t="str">
        <f t="shared" si="448"/>
        <v>2014821</v>
      </c>
      <c r="G14344" t="str">
        <f t="shared" si="449"/>
        <v>2014821</v>
      </c>
    </row>
    <row r="14345" spans="1:7" x14ac:dyDescent="0.15">
      <c r="A14345" s="5">
        <v>2014</v>
      </c>
      <c r="B14345">
        <v>8</v>
      </c>
      <c r="C14345">
        <v>21</v>
      </c>
      <c r="D14345" s="6">
        <v>2789.54166666833</v>
      </c>
      <c r="E14345" t="str">
        <f t="shared" si="448"/>
        <v>2014821</v>
      </c>
      <c r="G14345" t="str">
        <f t="shared" si="449"/>
        <v>2014821</v>
      </c>
    </row>
    <row r="14346" spans="1:7" x14ac:dyDescent="0.15">
      <c r="A14346" s="5">
        <v>2014</v>
      </c>
      <c r="B14346">
        <v>8</v>
      </c>
      <c r="C14346">
        <v>21</v>
      </c>
      <c r="D14346" s="6">
        <v>2789.5833333350001</v>
      </c>
      <c r="E14346" t="str">
        <f t="shared" si="448"/>
        <v>2014821</v>
      </c>
      <c r="G14346" t="str">
        <f t="shared" si="449"/>
        <v>2014821</v>
      </c>
    </row>
    <row r="14347" spans="1:7" x14ac:dyDescent="0.15">
      <c r="A14347" s="5">
        <v>2014</v>
      </c>
      <c r="B14347">
        <v>8</v>
      </c>
      <c r="C14347">
        <v>21</v>
      </c>
      <c r="D14347" s="6">
        <v>2789.6250000016698</v>
      </c>
      <c r="E14347" t="str">
        <f t="shared" si="448"/>
        <v>2014821</v>
      </c>
      <c r="G14347" t="str">
        <f t="shared" si="449"/>
        <v>2014821</v>
      </c>
    </row>
    <row r="14348" spans="1:7" x14ac:dyDescent="0.15">
      <c r="A14348" s="5">
        <v>2014</v>
      </c>
      <c r="B14348">
        <v>8</v>
      </c>
      <c r="C14348">
        <v>21</v>
      </c>
      <c r="D14348" s="6">
        <v>2789.66666666833</v>
      </c>
      <c r="E14348" t="str">
        <f t="shared" si="448"/>
        <v>2014821</v>
      </c>
      <c r="G14348" t="str">
        <f t="shared" si="449"/>
        <v>2014821</v>
      </c>
    </row>
    <row r="14349" spans="1:7" x14ac:dyDescent="0.15">
      <c r="A14349" s="5">
        <v>2014</v>
      </c>
      <c r="B14349">
        <v>8</v>
      </c>
      <c r="C14349">
        <v>21</v>
      </c>
      <c r="D14349" s="6">
        <v>2789.7083333350001</v>
      </c>
      <c r="E14349" t="str">
        <f t="shared" si="448"/>
        <v>2014821</v>
      </c>
      <c r="G14349" t="str">
        <f t="shared" si="449"/>
        <v>2014821</v>
      </c>
    </row>
    <row r="14350" spans="1:7" x14ac:dyDescent="0.15">
      <c r="A14350" s="5">
        <v>2014</v>
      </c>
      <c r="B14350">
        <v>8</v>
      </c>
      <c r="C14350">
        <v>21</v>
      </c>
      <c r="D14350" s="6">
        <v>2789.7500000016698</v>
      </c>
      <c r="E14350" t="str">
        <f t="shared" si="448"/>
        <v>2014821</v>
      </c>
      <c r="G14350" t="str">
        <f t="shared" si="449"/>
        <v>2014821</v>
      </c>
    </row>
    <row r="14351" spans="1:7" x14ac:dyDescent="0.15">
      <c r="A14351" s="5">
        <v>2014</v>
      </c>
      <c r="B14351">
        <v>8</v>
      </c>
      <c r="C14351">
        <v>21</v>
      </c>
      <c r="D14351" s="6">
        <v>2789.79166666833</v>
      </c>
      <c r="E14351" t="str">
        <f t="shared" si="448"/>
        <v>2014821</v>
      </c>
      <c r="G14351" t="str">
        <f t="shared" si="449"/>
        <v>2014821</v>
      </c>
    </row>
    <row r="14352" spans="1:7" x14ac:dyDescent="0.15">
      <c r="A14352" s="5">
        <v>2014</v>
      </c>
      <c r="B14352">
        <v>8</v>
      </c>
      <c r="C14352">
        <v>21</v>
      </c>
      <c r="D14352" s="6">
        <v>2789.8333333350001</v>
      </c>
      <c r="E14352" t="str">
        <f t="shared" si="448"/>
        <v>2014821</v>
      </c>
      <c r="G14352" t="str">
        <f t="shared" si="449"/>
        <v>2014821</v>
      </c>
    </row>
    <row r="14353" spans="1:12" x14ac:dyDescent="0.15">
      <c r="A14353" s="5">
        <v>2014</v>
      </c>
      <c r="B14353">
        <v>8</v>
      </c>
      <c r="C14353">
        <v>21</v>
      </c>
      <c r="D14353" s="6">
        <v>2789.8750000016698</v>
      </c>
      <c r="E14353" t="str">
        <f t="shared" si="448"/>
        <v>2014821</v>
      </c>
      <c r="G14353" t="str">
        <f t="shared" si="449"/>
        <v>2014821</v>
      </c>
    </row>
    <row r="14354" spans="1:12" x14ac:dyDescent="0.15">
      <c r="A14354" s="5">
        <v>2014</v>
      </c>
      <c r="B14354">
        <v>8</v>
      </c>
      <c r="C14354">
        <v>21</v>
      </c>
      <c r="D14354" s="6">
        <v>2789.91666666833</v>
      </c>
      <c r="E14354" t="str">
        <f t="shared" si="448"/>
        <v>2014821</v>
      </c>
      <c r="G14354" t="str">
        <f t="shared" si="449"/>
        <v>2014821</v>
      </c>
    </row>
    <row r="14355" spans="1:12" x14ac:dyDescent="0.15">
      <c r="A14355" s="5">
        <v>2014</v>
      </c>
      <c r="B14355">
        <v>8</v>
      </c>
      <c r="C14355">
        <v>21</v>
      </c>
      <c r="D14355" s="6">
        <v>2789.9583333350001</v>
      </c>
      <c r="E14355" t="str">
        <f t="shared" si="448"/>
        <v>2014821</v>
      </c>
      <c r="G14355" t="str">
        <f t="shared" si="449"/>
        <v>2014821</v>
      </c>
    </row>
    <row r="14356" spans="1:12" x14ac:dyDescent="0.15">
      <c r="A14356" s="5">
        <v>2014</v>
      </c>
      <c r="B14356">
        <v>8</v>
      </c>
      <c r="C14356">
        <v>22</v>
      </c>
      <c r="D14356" s="6">
        <v>2790.0000000016698</v>
      </c>
      <c r="E14356" t="str">
        <f t="shared" si="448"/>
        <v>2014822</v>
      </c>
      <c r="G14356" t="str">
        <f t="shared" si="449"/>
        <v>2014822</v>
      </c>
      <c r="H14356" t="str">
        <f>IF(IF(ISERROR(MAX(F14356:F14379)),"",MAX(F14356:F14379))=0,"",MAX(F14356:F14379))</f>
        <v/>
      </c>
      <c r="I14356" t="str">
        <f>IF(IF(ISERROR(MAX(F14356:F14379)-MIN(F14356:F14379)),"",MAX(F14356:F14379)-MIN(F14356:F14379))=0,"",MAX(F14356:F14379)-MIN(F14356:F14379))</f>
        <v/>
      </c>
      <c r="J14356" t="str">
        <f>IF(ISERROR(I14356/H14356),"",I14356/H14356)</f>
        <v/>
      </c>
      <c r="K14356" t="str">
        <f>IF(ISERROR(AVERAGE(F14356:F14379)/MAX(F14356:F14379)),"",AVERAGE(F14356:F14379)/MAX(F14356:F14379))</f>
        <v/>
      </c>
      <c r="L14356" t="str">
        <f>IF(ISERROR(MIN(F14356:F14379)/H14356),"",MIN(F14356:F14379)/H14356)</f>
        <v/>
      </c>
    </row>
    <row r="14357" spans="1:12" x14ac:dyDescent="0.15">
      <c r="A14357" s="5">
        <v>2014</v>
      </c>
      <c r="B14357">
        <v>8</v>
      </c>
      <c r="C14357">
        <v>22</v>
      </c>
      <c r="D14357" s="6">
        <v>2790.04166666833</v>
      </c>
      <c r="E14357" t="str">
        <f t="shared" si="448"/>
        <v>2014822</v>
      </c>
      <c r="G14357" t="str">
        <f t="shared" si="449"/>
        <v>2014822</v>
      </c>
    </row>
    <row r="14358" spans="1:12" x14ac:dyDescent="0.15">
      <c r="A14358" s="5">
        <v>2014</v>
      </c>
      <c r="B14358">
        <v>8</v>
      </c>
      <c r="C14358">
        <v>22</v>
      </c>
      <c r="D14358" s="6">
        <v>2790.0833333350001</v>
      </c>
      <c r="E14358" t="str">
        <f t="shared" si="448"/>
        <v>2014822</v>
      </c>
      <c r="G14358" t="str">
        <f t="shared" si="449"/>
        <v>2014822</v>
      </c>
    </row>
    <row r="14359" spans="1:12" x14ac:dyDescent="0.15">
      <c r="A14359" s="5">
        <v>2014</v>
      </c>
      <c r="B14359">
        <v>8</v>
      </c>
      <c r="C14359">
        <v>22</v>
      </c>
      <c r="D14359" s="6">
        <v>2790.1250000016698</v>
      </c>
      <c r="E14359" t="str">
        <f t="shared" si="448"/>
        <v>2014822</v>
      </c>
      <c r="G14359" t="str">
        <f t="shared" si="449"/>
        <v>2014822</v>
      </c>
    </row>
    <row r="14360" spans="1:12" x14ac:dyDescent="0.15">
      <c r="A14360" s="5">
        <v>2014</v>
      </c>
      <c r="B14360">
        <v>8</v>
      </c>
      <c r="C14360">
        <v>22</v>
      </c>
      <c r="D14360" s="6">
        <v>2790.16666666833</v>
      </c>
      <c r="E14360" t="str">
        <f t="shared" si="448"/>
        <v>2014822</v>
      </c>
      <c r="G14360" t="str">
        <f t="shared" si="449"/>
        <v>2014822</v>
      </c>
    </row>
    <row r="14361" spans="1:12" x14ac:dyDescent="0.15">
      <c r="A14361" s="5">
        <v>2014</v>
      </c>
      <c r="B14361">
        <v>8</v>
      </c>
      <c r="C14361">
        <v>22</v>
      </c>
      <c r="D14361" s="6">
        <v>2790.2083333350001</v>
      </c>
      <c r="E14361" t="str">
        <f t="shared" si="448"/>
        <v>2014822</v>
      </c>
      <c r="G14361" t="str">
        <f t="shared" si="449"/>
        <v>2014822</v>
      </c>
    </row>
    <row r="14362" spans="1:12" x14ac:dyDescent="0.15">
      <c r="A14362" s="5">
        <v>2014</v>
      </c>
      <c r="B14362">
        <v>8</v>
      </c>
      <c r="C14362">
        <v>22</v>
      </c>
      <c r="D14362" s="6">
        <v>2790.2500000016698</v>
      </c>
      <c r="E14362" t="str">
        <f t="shared" si="448"/>
        <v>2014822</v>
      </c>
      <c r="G14362" t="str">
        <f t="shared" si="449"/>
        <v>2014822</v>
      </c>
    </row>
    <row r="14363" spans="1:12" x14ac:dyDescent="0.15">
      <c r="A14363" s="5">
        <v>2014</v>
      </c>
      <c r="B14363">
        <v>8</v>
      </c>
      <c r="C14363">
        <v>22</v>
      </c>
      <c r="D14363" s="6">
        <v>2790.29166666833</v>
      </c>
      <c r="E14363" t="str">
        <f t="shared" si="448"/>
        <v>2014822</v>
      </c>
      <c r="G14363" t="str">
        <f t="shared" si="449"/>
        <v>2014822</v>
      </c>
    </row>
    <row r="14364" spans="1:12" x14ac:dyDescent="0.15">
      <c r="A14364" s="5">
        <v>2014</v>
      </c>
      <c r="B14364">
        <v>8</v>
      </c>
      <c r="C14364">
        <v>22</v>
      </c>
      <c r="D14364" s="6">
        <v>2790.3333333350001</v>
      </c>
      <c r="E14364" t="str">
        <f t="shared" si="448"/>
        <v>2014822</v>
      </c>
      <c r="G14364" t="str">
        <f t="shared" si="449"/>
        <v>2014822</v>
      </c>
    </row>
    <row r="14365" spans="1:12" x14ac:dyDescent="0.15">
      <c r="A14365" s="5">
        <v>2014</v>
      </c>
      <c r="B14365">
        <v>8</v>
      </c>
      <c r="C14365">
        <v>22</v>
      </c>
      <c r="D14365" s="6">
        <v>2790.3750000016698</v>
      </c>
      <c r="E14365" t="str">
        <f t="shared" si="448"/>
        <v>2014822</v>
      </c>
      <c r="G14365" t="str">
        <f t="shared" si="449"/>
        <v>2014822</v>
      </c>
    </row>
    <row r="14366" spans="1:12" x14ac:dyDescent="0.15">
      <c r="A14366" s="5">
        <v>2014</v>
      </c>
      <c r="B14366">
        <v>8</v>
      </c>
      <c r="C14366">
        <v>22</v>
      </c>
      <c r="D14366" s="6">
        <v>2790.41666666833</v>
      </c>
      <c r="E14366" t="str">
        <f t="shared" si="448"/>
        <v>2014822</v>
      </c>
      <c r="G14366" t="str">
        <f t="shared" si="449"/>
        <v>2014822</v>
      </c>
    </row>
    <row r="14367" spans="1:12" x14ac:dyDescent="0.15">
      <c r="A14367" s="5">
        <v>2014</v>
      </c>
      <c r="B14367">
        <v>8</v>
      </c>
      <c r="C14367">
        <v>22</v>
      </c>
      <c r="D14367" s="6">
        <v>2790.4583333350001</v>
      </c>
      <c r="E14367" t="str">
        <f t="shared" si="448"/>
        <v>2014822</v>
      </c>
      <c r="G14367" t="str">
        <f t="shared" si="449"/>
        <v>2014822</v>
      </c>
    </row>
    <row r="14368" spans="1:12" x14ac:dyDescent="0.15">
      <c r="A14368" s="5">
        <v>2014</v>
      </c>
      <c r="B14368">
        <v>8</v>
      </c>
      <c r="C14368">
        <v>22</v>
      </c>
      <c r="D14368" s="6">
        <v>2790.5000000016698</v>
      </c>
      <c r="E14368" t="str">
        <f t="shared" si="448"/>
        <v>2014822</v>
      </c>
      <c r="G14368" t="str">
        <f t="shared" si="449"/>
        <v>2014822</v>
      </c>
    </row>
    <row r="14369" spans="1:12" x14ac:dyDescent="0.15">
      <c r="A14369" s="5">
        <v>2014</v>
      </c>
      <c r="B14369">
        <v>8</v>
      </c>
      <c r="C14369">
        <v>22</v>
      </c>
      <c r="D14369" s="6">
        <v>2790.54166666833</v>
      </c>
      <c r="E14369" t="str">
        <f t="shared" si="448"/>
        <v>2014822</v>
      </c>
      <c r="G14369" t="str">
        <f t="shared" si="449"/>
        <v>2014822</v>
      </c>
    </row>
    <row r="14370" spans="1:12" x14ac:dyDescent="0.15">
      <c r="A14370" s="5">
        <v>2014</v>
      </c>
      <c r="B14370">
        <v>8</v>
      </c>
      <c r="C14370">
        <v>22</v>
      </c>
      <c r="D14370" s="6">
        <v>2790.5833333350001</v>
      </c>
      <c r="E14370" t="str">
        <f t="shared" si="448"/>
        <v>2014822</v>
      </c>
      <c r="G14370" t="str">
        <f t="shared" si="449"/>
        <v>2014822</v>
      </c>
    </row>
    <row r="14371" spans="1:12" x14ac:dyDescent="0.15">
      <c r="A14371" s="5">
        <v>2014</v>
      </c>
      <c r="B14371">
        <v>8</v>
      </c>
      <c r="C14371">
        <v>22</v>
      </c>
      <c r="D14371" s="6">
        <v>2790.6250000016698</v>
      </c>
      <c r="E14371" t="str">
        <f t="shared" si="448"/>
        <v>2014822</v>
      </c>
      <c r="G14371" t="str">
        <f t="shared" si="449"/>
        <v>2014822</v>
      </c>
    </row>
    <row r="14372" spans="1:12" x14ac:dyDescent="0.15">
      <c r="A14372" s="5">
        <v>2014</v>
      </c>
      <c r="B14372">
        <v>8</v>
      </c>
      <c r="C14372">
        <v>22</v>
      </c>
      <c r="D14372" s="6">
        <v>2790.66666666833</v>
      </c>
      <c r="E14372" t="str">
        <f t="shared" si="448"/>
        <v>2014822</v>
      </c>
      <c r="G14372" t="str">
        <f t="shared" si="449"/>
        <v>2014822</v>
      </c>
    </row>
    <row r="14373" spans="1:12" x14ac:dyDescent="0.15">
      <c r="A14373" s="5">
        <v>2014</v>
      </c>
      <c r="B14373">
        <v>8</v>
      </c>
      <c r="C14373">
        <v>22</v>
      </c>
      <c r="D14373" s="6">
        <v>2790.7083333350001</v>
      </c>
      <c r="E14373" t="str">
        <f t="shared" si="448"/>
        <v>2014822</v>
      </c>
      <c r="G14373" t="str">
        <f t="shared" si="449"/>
        <v>2014822</v>
      </c>
    </row>
    <row r="14374" spans="1:12" x14ac:dyDescent="0.15">
      <c r="A14374" s="5">
        <v>2014</v>
      </c>
      <c r="B14374">
        <v>8</v>
      </c>
      <c r="C14374">
        <v>22</v>
      </c>
      <c r="D14374" s="6">
        <v>2790.7500000016698</v>
      </c>
      <c r="E14374" t="str">
        <f t="shared" si="448"/>
        <v>2014822</v>
      </c>
      <c r="G14374" t="str">
        <f t="shared" si="449"/>
        <v>2014822</v>
      </c>
    </row>
    <row r="14375" spans="1:12" x14ac:dyDescent="0.15">
      <c r="A14375" s="5">
        <v>2014</v>
      </c>
      <c r="B14375">
        <v>8</v>
      </c>
      <c r="C14375">
        <v>22</v>
      </c>
      <c r="D14375" s="6">
        <v>2790.79166666833</v>
      </c>
      <c r="E14375" t="str">
        <f t="shared" si="448"/>
        <v>2014822</v>
      </c>
      <c r="G14375" t="str">
        <f t="shared" si="449"/>
        <v>2014822</v>
      </c>
    </row>
    <row r="14376" spans="1:12" x14ac:dyDescent="0.15">
      <c r="A14376" s="5">
        <v>2014</v>
      </c>
      <c r="B14376">
        <v>8</v>
      </c>
      <c r="C14376">
        <v>22</v>
      </c>
      <c r="D14376" s="6">
        <v>2790.8333333350001</v>
      </c>
      <c r="E14376" t="str">
        <f t="shared" si="448"/>
        <v>2014822</v>
      </c>
      <c r="G14376" t="str">
        <f t="shared" si="449"/>
        <v>2014822</v>
      </c>
    </row>
    <row r="14377" spans="1:12" x14ac:dyDescent="0.15">
      <c r="A14377" s="5">
        <v>2014</v>
      </c>
      <c r="B14377">
        <v>8</v>
      </c>
      <c r="C14377">
        <v>22</v>
      </c>
      <c r="D14377" s="6">
        <v>2790.8750000016698</v>
      </c>
      <c r="E14377" t="str">
        <f t="shared" si="448"/>
        <v>2014822</v>
      </c>
      <c r="G14377" t="str">
        <f t="shared" si="449"/>
        <v>2014822</v>
      </c>
    </row>
    <row r="14378" spans="1:12" x14ac:dyDescent="0.15">
      <c r="A14378" s="5">
        <v>2014</v>
      </c>
      <c r="B14378">
        <v>8</v>
      </c>
      <c r="C14378">
        <v>22</v>
      </c>
      <c r="D14378" s="6">
        <v>2790.91666666833</v>
      </c>
      <c r="E14378" t="str">
        <f t="shared" si="448"/>
        <v>2014822</v>
      </c>
      <c r="G14378" t="str">
        <f t="shared" si="449"/>
        <v>2014822</v>
      </c>
    </row>
    <row r="14379" spans="1:12" x14ac:dyDescent="0.15">
      <c r="A14379" s="5">
        <v>2014</v>
      </c>
      <c r="B14379">
        <v>8</v>
      </c>
      <c r="C14379">
        <v>22</v>
      </c>
      <c r="D14379" s="6">
        <v>2790.9583333350001</v>
      </c>
      <c r="E14379" t="str">
        <f t="shared" si="448"/>
        <v>2014822</v>
      </c>
      <c r="G14379" t="str">
        <f t="shared" si="449"/>
        <v>2014822</v>
      </c>
    </row>
    <row r="14380" spans="1:12" x14ac:dyDescent="0.15">
      <c r="A14380" s="5">
        <v>2014</v>
      </c>
      <c r="B14380">
        <v>8</v>
      </c>
      <c r="C14380">
        <v>23</v>
      </c>
      <c r="D14380" s="6">
        <v>2791.0000000016698</v>
      </c>
      <c r="E14380" t="str">
        <f t="shared" si="448"/>
        <v>2014823</v>
      </c>
      <c r="G14380" t="str">
        <f t="shared" si="449"/>
        <v>2014823</v>
      </c>
      <c r="H14380" t="str">
        <f>IF(IF(ISERROR(MAX(F14380:F14403)),"",MAX(F14380:F14403))=0,"",MAX(F14380:F14403))</f>
        <v/>
      </c>
      <c r="I14380" t="str">
        <f>IF(IF(ISERROR(MAX(F14380:F14403)-MIN(F14380:F14403)),"",MAX(F14380:F14403)-MIN(F14380:F14403))=0,"",MAX(F14380:F14403)-MIN(F14380:F14403))</f>
        <v/>
      </c>
      <c r="J14380" t="str">
        <f>IF(ISERROR(I14380/H14380),"",I14380/H14380)</f>
        <v/>
      </c>
      <c r="K14380" t="str">
        <f>IF(ISERROR(AVERAGE(F14380:F14403)/MAX(F14380:F14403)),"",AVERAGE(F14380:F14403)/MAX(F14380:F14403))</f>
        <v/>
      </c>
      <c r="L14380" t="str">
        <f>IF(ISERROR(MIN(F14380:F14403)/H14380),"",MIN(F14380:F14403)/H14380)</f>
        <v/>
      </c>
    </row>
    <row r="14381" spans="1:12" x14ac:dyDescent="0.15">
      <c r="A14381" s="5">
        <v>2014</v>
      </c>
      <c r="B14381">
        <v>8</v>
      </c>
      <c r="C14381">
        <v>23</v>
      </c>
      <c r="D14381" s="6">
        <v>2791.04166666833</v>
      </c>
      <c r="E14381" t="str">
        <f t="shared" si="448"/>
        <v>2014823</v>
      </c>
      <c r="G14381" t="str">
        <f t="shared" si="449"/>
        <v>2014823</v>
      </c>
    </row>
    <row r="14382" spans="1:12" x14ac:dyDescent="0.15">
      <c r="A14382" s="5">
        <v>2014</v>
      </c>
      <c r="B14382">
        <v>8</v>
      </c>
      <c r="C14382">
        <v>23</v>
      </c>
      <c r="D14382" s="6">
        <v>2791.0833333350001</v>
      </c>
      <c r="E14382" t="str">
        <f t="shared" si="448"/>
        <v>2014823</v>
      </c>
      <c r="G14382" t="str">
        <f t="shared" si="449"/>
        <v>2014823</v>
      </c>
    </row>
    <row r="14383" spans="1:12" x14ac:dyDescent="0.15">
      <c r="A14383" s="5">
        <v>2014</v>
      </c>
      <c r="B14383">
        <v>8</v>
      </c>
      <c r="C14383">
        <v>23</v>
      </c>
      <c r="D14383" s="6">
        <v>2791.1250000016698</v>
      </c>
      <c r="E14383" t="str">
        <f t="shared" si="448"/>
        <v>2014823</v>
      </c>
      <c r="G14383" t="str">
        <f t="shared" si="449"/>
        <v>2014823</v>
      </c>
    </row>
    <row r="14384" spans="1:12" x14ac:dyDescent="0.15">
      <c r="A14384" s="5">
        <v>2014</v>
      </c>
      <c r="B14384">
        <v>8</v>
      </c>
      <c r="C14384">
        <v>23</v>
      </c>
      <c r="D14384" s="6">
        <v>2791.16666666833</v>
      </c>
      <c r="E14384" t="str">
        <f t="shared" si="448"/>
        <v>2014823</v>
      </c>
      <c r="G14384" t="str">
        <f t="shared" si="449"/>
        <v>2014823</v>
      </c>
    </row>
    <row r="14385" spans="1:7" x14ac:dyDescent="0.15">
      <c r="A14385" s="5">
        <v>2014</v>
      </c>
      <c r="B14385">
        <v>8</v>
      </c>
      <c r="C14385">
        <v>23</v>
      </c>
      <c r="D14385" s="6">
        <v>2791.2083333350001</v>
      </c>
      <c r="E14385" t="str">
        <f t="shared" si="448"/>
        <v>2014823</v>
      </c>
      <c r="G14385" t="str">
        <f t="shared" si="449"/>
        <v>2014823</v>
      </c>
    </row>
    <row r="14386" spans="1:7" x14ac:dyDescent="0.15">
      <c r="A14386" s="5">
        <v>2014</v>
      </c>
      <c r="B14386">
        <v>8</v>
      </c>
      <c r="C14386">
        <v>23</v>
      </c>
      <c r="D14386" s="6">
        <v>2791.2500000016698</v>
      </c>
      <c r="E14386" t="str">
        <f t="shared" si="448"/>
        <v>2014823</v>
      </c>
      <c r="G14386" t="str">
        <f t="shared" si="449"/>
        <v>2014823</v>
      </c>
    </row>
    <row r="14387" spans="1:7" x14ac:dyDescent="0.15">
      <c r="A14387" s="5">
        <v>2014</v>
      </c>
      <c r="B14387">
        <v>8</v>
      </c>
      <c r="C14387">
        <v>23</v>
      </c>
      <c r="D14387" s="6">
        <v>2791.29166666833</v>
      </c>
      <c r="E14387" t="str">
        <f t="shared" si="448"/>
        <v>2014823</v>
      </c>
      <c r="G14387" t="str">
        <f t="shared" si="449"/>
        <v>2014823</v>
      </c>
    </row>
    <row r="14388" spans="1:7" x14ac:dyDescent="0.15">
      <c r="A14388" s="5">
        <v>2014</v>
      </c>
      <c r="B14388">
        <v>8</v>
      </c>
      <c r="C14388">
        <v>23</v>
      </c>
      <c r="D14388" s="6">
        <v>2791.3333333350001</v>
      </c>
      <c r="E14388" t="str">
        <f t="shared" si="448"/>
        <v>2014823</v>
      </c>
      <c r="G14388" t="str">
        <f t="shared" si="449"/>
        <v>2014823</v>
      </c>
    </row>
    <row r="14389" spans="1:7" x14ac:dyDescent="0.15">
      <c r="A14389" s="5">
        <v>2014</v>
      </c>
      <c r="B14389">
        <v>8</v>
      </c>
      <c r="C14389">
        <v>23</v>
      </c>
      <c r="D14389" s="6">
        <v>2791.3750000016698</v>
      </c>
      <c r="E14389" t="str">
        <f t="shared" si="448"/>
        <v>2014823</v>
      </c>
      <c r="G14389" t="str">
        <f t="shared" si="449"/>
        <v>2014823</v>
      </c>
    </row>
    <row r="14390" spans="1:7" x14ac:dyDescent="0.15">
      <c r="A14390" s="5">
        <v>2014</v>
      </c>
      <c r="B14390">
        <v>8</v>
      </c>
      <c r="C14390">
        <v>23</v>
      </c>
      <c r="D14390" s="6">
        <v>2791.41666666833</v>
      </c>
      <c r="E14390" t="str">
        <f t="shared" si="448"/>
        <v>2014823</v>
      </c>
      <c r="G14390" t="str">
        <f t="shared" si="449"/>
        <v>2014823</v>
      </c>
    </row>
    <row r="14391" spans="1:7" x14ac:dyDescent="0.15">
      <c r="A14391" s="5">
        <v>2014</v>
      </c>
      <c r="B14391">
        <v>8</v>
      </c>
      <c r="C14391">
        <v>23</v>
      </c>
      <c r="D14391" s="6">
        <v>2791.4583333350001</v>
      </c>
      <c r="E14391" t="str">
        <f t="shared" si="448"/>
        <v>2014823</v>
      </c>
      <c r="G14391" t="str">
        <f t="shared" si="449"/>
        <v>2014823</v>
      </c>
    </row>
    <row r="14392" spans="1:7" x14ac:dyDescent="0.15">
      <c r="A14392" s="5">
        <v>2014</v>
      </c>
      <c r="B14392">
        <v>8</v>
      </c>
      <c r="C14392">
        <v>23</v>
      </c>
      <c r="D14392" s="6">
        <v>2791.5000000016698</v>
      </c>
      <c r="E14392" t="str">
        <f t="shared" si="448"/>
        <v>2014823</v>
      </c>
      <c r="G14392" t="str">
        <f t="shared" si="449"/>
        <v>2014823</v>
      </c>
    </row>
    <row r="14393" spans="1:7" x14ac:dyDescent="0.15">
      <c r="A14393" s="5">
        <v>2014</v>
      </c>
      <c r="B14393">
        <v>8</v>
      </c>
      <c r="C14393">
        <v>23</v>
      </c>
      <c r="D14393" s="6">
        <v>2791.54166666833</v>
      </c>
      <c r="E14393" t="str">
        <f t="shared" si="448"/>
        <v>2014823</v>
      </c>
      <c r="G14393" t="str">
        <f t="shared" si="449"/>
        <v>2014823</v>
      </c>
    </row>
    <row r="14394" spans="1:7" x14ac:dyDescent="0.15">
      <c r="A14394" s="5">
        <v>2014</v>
      </c>
      <c r="B14394">
        <v>8</v>
      </c>
      <c r="C14394">
        <v>23</v>
      </c>
      <c r="D14394" s="6">
        <v>2791.5833333350001</v>
      </c>
      <c r="E14394" t="str">
        <f t="shared" si="448"/>
        <v>2014823</v>
      </c>
      <c r="G14394" t="str">
        <f t="shared" si="449"/>
        <v>2014823</v>
      </c>
    </row>
    <row r="14395" spans="1:7" x14ac:dyDescent="0.15">
      <c r="A14395" s="5">
        <v>2014</v>
      </c>
      <c r="B14395">
        <v>8</v>
      </c>
      <c r="C14395">
        <v>23</v>
      </c>
      <c r="D14395" s="6">
        <v>2791.6250000016698</v>
      </c>
      <c r="E14395" t="str">
        <f t="shared" si="448"/>
        <v>2014823</v>
      </c>
      <c r="G14395" t="str">
        <f t="shared" si="449"/>
        <v>2014823</v>
      </c>
    </row>
    <row r="14396" spans="1:7" x14ac:dyDescent="0.15">
      <c r="A14396" s="5">
        <v>2014</v>
      </c>
      <c r="B14396">
        <v>8</v>
      </c>
      <c r="C14396">
        <v>23</v>
      </c>
      <c r="D14396" s="6">
        <v>2791.66666666833</v>
      </c>
      <c r="E14396" t="str">
        <f t="shared" si="448"/>
        <v>2014823</v>
      </c>
      <c r="G14396" t="str">
        <f t="shared" si="449"/>
        <v>2014823</v>
      </c>
    </row>
    <row r="14397" spans="1:7" x14ac:dyDescent="0.15">
      <c r="A14397" s="5">
        <v>2014</v>
      </c>
      <c r="B14397">
        <v>8</v>
      </c>
      <c r="C14397">
        <v>23</v>
      </c>
      <c r="D14397" s="6">
        <v>2791.7083333350001</v>
      </c>
      <c r="E14397" t="str">
        <f t="shared" si="448"/>
        <v>2014823</v>
      </c>
      <c r="G14397" t="str">
        <f t="shared" si="449"/>
        <v>2014823</v>
      </c>
    </row>
    <row r="14398" spans="1:7" x14ac:dyDescent="0.15">
      <c r="A14398" s="5">
        <v>2014</v>
      </c>
      <c r="B14398">
        <v>8</v>
      </c>
      <c r="C14398">
        <v>23</v>
      </c>
      <c r="D14398" s="6">
        <v>2791.7500000016698</v>
      </c>
      <c r="E14398" t="str">
        <f t="shared" si="448"/>
        <v>2014823</v>
      </c>
      <c r="G14398" t="str">
        <f t="shared" si="449"/>
        <v>2014823</v>
      </c>
    </row>
    <row r="14399" spans="1:7" x14ac:dyDescent="0.15">
      <c r="A14399" s="5">
        <v>2014</v>
      </c>
      <c r="B14399">
        <v>8</v>
      </c>
      <c r="C14399">
        <v>23</v>
      </c>
      <c r="D14399" s="6">
        <v>2791.79166666833</v>
      </c>
      <c r="E14399" t="str">
        <f t="shared" si="448"/>
        <v>2014823</v>
      </c>
      <c r="G14399" t="str">
        <f t="shared" si="449"/>
        <v>2014823</v>
      </c>
    </row>
    <row r="14400" spans="1:7" x14ac:dyDescent="0.15">
      <c r="A14400" s="5">
        <v>2014</v>
      </c>
      <c r="B14400">
        <v>8</v>
      </c>
      <c r="C14400">
        <v>23</v>
      </c>
      <c r="D14400" s="6">
        <v>2791.8333333350001</v>
      </c>
      <c r="E14400" t="str">
        <f t="shared" si="448"/>
        <v>2014823</v>
      </c>
      <c r="G14400" t="str">
        <f t="shared" si="449"/>
        <v>2014823</v>
      </c>
    </row>
    <row r="14401" spans="1:12" x14ac:dyDescent="0.15">
      <c r="A14401" s="5">
        <v>2014</v>
      </c>
      <c r="B14401">
        <v>8</v>
      </c>
      <c r="C14401">
        <v>23</v>
      </c>
      <c r="D14401" s="6">
        <v>2791.8750000016698</v>
      </c>
      <c r="E14401" t="str">
        <f t="shared" si="448"/>
        <v>2014823</v>
      </c>
      <c r="G14401" t="str">
        <f t="shared" si="449"/>
        <v>2014823</v>
      </c>
    </row>
    <row r="14402" spans="1:12" x14ac:dyDescent="0.15">
      <c r="A14402" s="5">
        <v>2014</v>
      </c>
      <c r="B14402">
        <v>8</v>
      </c>
      <c r="C14402">
        <v>23</v>
      </c>
      <c r="D14402" s="6">
        <v>2791.91666666833</v>
      </c>
      <c r="E14402" t="str">
        <f t="shared" si="448"/>
        <v>2014823</v>
      </c>
      <c r="G14402" t="str">
        <f t="shared" si="449"/>
        <v>2014823</v>
      </c>
    </row>
    <row r="14403" spans="1:12" x14ac:dyDescent="0.15">
      <c r="A14403" s="5">
        <v>2014</v>
      </c>
      <c r="B14403">
        <v>8</v>
      </c>
      <c r="C14403">
        <v>23</v>
      </c>
      <c r="D14403" s="6">
        <v>2791.9583333350001</v>
      </c>
      <c r="E14403" t="str">
        <f t="shared" si="448"/>
        <v>2014823</v>
      </c>
      <c r="G14403" t="str">
        <f t="shared" si="449"/>
        <v>2014823</v>
      </c>
    </row>
    <row r="14404" spans="1:12" x14ac:dyDescent="0.15">
      <c r="A14404" s="5">
        <v>2014</v>
      </c>
      <c r="B14404">
        <v>8</v>
      </c>
      <c r="C14404">
        <v>24</v>
      </c>
      <c r="D14404" s="6">
        <v>2792.0000000016698</v>
      </c>
      <c r="E14404" t="str">
        <f t="shared" ref="E14404:E14467" si="450">A14404&amp;B14404&amp;C14404</f>
        <v>2014824</v>
      </c>
      <c r="G14404" t="str">
        <f t="shared" ref="G14404:G14467" si="451">E14404</f>
        <v>2014824</v>
      </c>
      <c r="H14404" t="str">
        <f>IF(IF(ISERROR(MAX(F14404:F14427)),"",MAX(F14404:F14427))=0,"",MAX(F14404:F14427))</f>
        <v/>
      </c>
      <c r="I14404" t="str">
        <f>IF(IF(ISERROR(MAX(F14404:F14427)-MIN(F14404:F14427)),"",MAX(F14404:F14427)-MIN(F14404:F14427))=0,"",MAX(F14404:F14427)-MIN(F14404:F14427))</f>
        <v/>
      </c>
      <c r="J14404" t="str">
        <f>IF(ISERROR(I14404/H14404),"",I14404/H14404)</f>
        <v/>
      </c>
      <c r="K14404" t="str">
        <f>IF(ISERROR(AVERAGE(F14404:F14427)/MAX(F14404:F14427)),"",AVERAGE(F14404:F14427)/MAX(F14404:F14427))</f>
        <v/>
      </c>
      <c r="L14404" t="str">
        <f>IF(ISERROR(MIN(F14404:F14427)/H14404),"",MIN(F14404:F14427)/H14404)</f>
        <v/>
      </c>
    </row>
    <row r="14405" spans="1:12" x14ac:dyDescent="0.15">
      <c r="A14405" s="5">
        <v>2014</v>
      </c>
      <c r="B14405">
        <v>8</v>
      </c>
      <c r="C14405">
        <v>24</v>
      </c>
      <c r="D14405" s="6">
        <v>2792.04166666833</v>
      </c>
      <c r="E14405" t="str">
        <f t="shared" si="450"/>
        <v>2014824</v>
      </c>
      <c r="G14405" t="str">
        <f t="shared" si="451"/>
        <v>2014824</v>
      </c>
    </row>
    <row r="14406" spans="1:12" x14ac:dyDescent="0.15">
      <c r="A14406" s="5">
        <v>2014</v>
      </c>
      <c r="B14406">
        <v>8</v>
      </c>
      <c r="C14406">
        <v>24</v>
      </c>
      <c r="D14406" s="6">
        <v>2792.0833333350001</v>
      </c>
      <c r="E14406" t="str">
        <f t="shared" si="450"/>
        <v>2014824</v>
      </c>
      <c r="G14406" t="str">
        <f t="shared" si="451"/>
        <v>2014824</v>
      </c>
    </row>
    <row r="14407" spans="1:12" x14ac:dyDescent="0.15">
      <c r="A14407" s="5">
        <v>2014</v>
      </c>
      <c r="B14407">
        <v>8</v>
      </c>
      <c r="C14407">
        <v>24</v>
      </c>
      <c r="D14407" s="6">
        <v>2792.1250000016698</v>
      </c>
      <c r="E14407" t="str">
        <f t="shared" si="450"/>
        <v>2014824</v>
      </c>
      <c r="G14407" t="str">
        <f t="shared" si="451"/>
        <v>2014824</v>
      </c>
    </row>
    <row r="14408" spans="1:12" x14ac:dyDescent="0.15">
      <c r="A14408" s="5">
        <v>2014</v>
      </c>
      <c r="B14408">
        <v>8</v>
      </c>
      <c r="C14408">
        <v>24</v>
      </c>
      <c r="D14408" s="6">
        <v>2792.16666666833</v>
      </c>
      <c r="E14408" t="str">
        <f t="shared" si="450"/>
        <v>2014824</v>
      </c>
      <c r="G14408" t="str">
        <f t="shared" si="451"/>
        <v>2014824</v>
      </c>
    </row>
    <row r="14409" spans="1:12" x14ac:dyDescent="0.15">
      <c r="A14409" s="5">
        <v>2014</v>
      </c>
      <c r="B14409">
        <v>8</v>
      </c>
      <c r="C14409">
        <v>24</v>
      </c>
      <c r="D14409" s="6">
        <v>2792.2083333350001</v>
      </c>
      <c r="E14409" t="str">
        <f t="shared" si="450"/>
        <v>2014824</v>
      </c>
      <c r="G14409" t="str">
        <f t="shared" si="451"/>
        <v>2014824</v>
      </c>
    </row>
    <row r="14410" spans="1:12" x14ac:dyDescent="0.15">
      <c r="A14410" s="5">
        <v>2014</v>
      </c>
      <c r="B14410">
        <v>8</v>
      </c>
      <c r="C14410">
        <v>24</v>
      </c>
      <c r="D14410" s="6">
        <v>2792.2500000016698</v>
      </c>
      <c r="E14410" t="str">
        <f t="shared" si="450"/>
        <v>2014824</v>
      </c>
      <c r="G14410" t="str">
        <f t="shared" si="451"/>
        <v>2014824</v>
      </c>
    </row>
    <row r="14411" spans="1:12" x14ac:dyDescent="0.15">
      <c r="A14411" s="5">
        <v>2014</v>
      </c>
      <c r="B14411">
        <v>8</v>
      </c>
      <c r="C14411">
        <v>24</v>
      </c>
      <c r="D14411" s="6">
        <v>2792.29166666833</v>
      </c>
      <c r="E14411" t="str">
        <f t="shared" si="450"/>
        <v>2014824</v>
      </c>
      <c r="G14411" t="str">
        <f t="shared" si="451"/>
        <v>2014824</v>
      </c>
    </row>
    <row r="14412" spans="1:12" x14ac:dyDescent="0.15">
      <c r="A14412" s="5">
        <v>2014</v>
      </c>
      <c r="B14412">
        <v>8</v>
      </c>
      <c r="C14412">
        <v>24</v>
      </c>
      <c r="D14412" s="6">
        <v>2792.3333333350001</v>
      </c>
      <c r="E14412" t="str">
        <f t="shared" si="450"/>
        <v>2014824</v>
      </c>
      <c r="G14412" t="str">
        <f t="shared" si="451"/>
        <v>2014824</v>
      </c>
    </row>
    <row r="14413" spans="1:12" x14ac:dyDescent="0.15">
      <c r="A14413" s="5">
        <v>2014</v>
      </c>
      <c r="B14413">
        <v>8</v>
      </c>
      <c r="C14413">
        <v>24</v>
      </c>
      <c r="D14413" s="6">
        <v>2792.3750000016698</v>
      </c>
      <c r="E14413" t="str">
        <f t="shared" si="450"/>
        <v>2014824</v>
      </c>
      <c r="G14413" t="str">
        <f t="shared" si="451"/>
        <v>2014824</v>
      </c>
    </row>
    <row r="14414" spans="1:12" x14ac:dyDescent="0.15">
      <c r="A14414" s="5">
        <v>2014</v>
      </c>
      <c r="B14414">
        <v>8</v>
      </c>
      <c r="C14414">
        <v>24</v>
      </c>
      <c r="D14414" s="6">
        <v>2792.41666666833</v>
      </c>
      <c r="E14414" t="str">
        <f t="shared" si="450"/>
        <v>2014824</v>
      </c>
      <c r="G14414" t="str">
        <f t="shared" si="451"/>
        <v>2014824</v>
      </c>
    </row>
    <row r="14415" spans="1:12" x14ac:dyDescent="0.15">
      <c r="A14415" s="5">
        <v>2014</v>
      </c>
      <c r="B14415">
        <v>8</v>
      </c>
      <c r="C14415">
        <v>24</v>
      </c>
      <c r="D14415" s="6">
        <v>2792.4583333350001</v>
      </c>
      <c r="E14415" t="str">
        <f t="shared" si="450"/>
        <v>2014824</v>
      </c>
      <c r="G14415" t="str">
        <f t="shared" si="451"/>
        <v>2014824</v>
      </c>
    </row>
    <row r="14416" spans="1:12" x14ac:dyDescent="0.15">
      <c r="A14416" s="5">
        <v>2014</v>
      </c>
      <c r="B14416">
        <v>8</v>
      </c>
      <c r="C14416">
        <v>24</v>
      </c>
      <c r="D14416" s="6">
        <v>2792.5000000016698</v>
      </c>
      <c r="E14416" t="str">
        <f t="shared" si="450"/>
        <v>2014824</v>
      </c>
      <c r="G14416" t="str">
        <f t="shared" si="451"/>
        <v>2014824</v>
      </c>
    </row>
    <row r="14417" spans="1:12" x14ac:dyDescent="0.15">
      <c r="A14417" s="5">
        <v>2014</v>
      </c>
      <c r="B14417">
        <v>8</v>
      </c>
      <c r="C14417">
        <v>24</v>
      </c>
      <c r="D14417" s="6">
        <v>2792.54166666833</v>
      </c>
      <c r="E14417" t="str">
        <f t="shared" si="450"/>
        <v>2014824</v>
      </c>
      <c r="G14417" t="str">
        <f t="shared" si="451"/>
        <v>2014824</v>
      </c>
    </row>
    <row r="14418" spans="1:12" x14ac:dyDescent="0.15">
      <c r="A14418" s="5">
        <v>2014</v>
      </c>
      <c r="B14418">
        <v>8</v>
      </c>
      <c r="C14418">
        <v>24</v>
      </c>
      <c r="D14418" s="6">
        <v>2792.5833333350001</v>
      </c>
      <c r="E14418" t="str">
        <f t="shared" si="450"/>
        <v>2014824</v>
      </c>
      <c r="G14418" t="str">
        <f t="shared" si="451"/>
        <v>2014824</v>
      </c>
    </row>
    <row r="14419" spans="1:12" x14ac:dyDescent="0.15">
      <c r="A14419" s="5">
        <v>2014</v>
      </c>
      <c r="B14419">
        <v>8</v>
      </c>
      <c r="C14419">
        <v>24</v>
      </c>
      <c r="D14419" s="6">
        <v>2792.6250000016698</v>
      </c>
      <c r="E14419" t="str">
        <f t="shared" si="450"/>
        <v>2014824</v>
      </c>
      <c r="G14419" t="str">
        <f t="shared" si="451"/>
        <v>2014824</v>
      </c>
    </row>
    <row r="14420" spans="1:12" x14ac:dyDescent="0.15">
      <c r="A14420" s="5">
        <v>2014</v>
      </c>
      <c r="B14420">
        <v>8</v>
      </c>
      <c r="C14420">
        <v>24</v>
      </c>
      <c r="D14420" s="6">
        <v>2792.66666666833</v>
      </c>
      <c r="E14420" t="str">
        <f t="shared" si="450"/>
        <v>2014824</v>
      </c>
      <c r="G14420" t="str">
        <f t="shared" si="451"/>
        <v>2014824</v>
      </c>
    </row>
    <row r="14421" spans="1:12" x14ac:dyDescent="0.15">
      <c r="A14421" s="5">
        <v>2014</v>
      </c>
      <c r="B14421">
        <v>8</v>
      </c>
      <c r="C14421">
        <v>24</v>
      </c>
      <c r="D14421" s="6">
        <v>2792.7083333350001</v>
      </c>
      <c r="E14421" t="str">
        <f t="shared" si="450"/>
        <v>2014824</v>
      </c>
      <c r="G14421" t="str">
        <f t="shared" si="451"/>
        <v>2014824</v>
      </c>
    </row>
    <row r="14422" spans="1:12" x14ac:dyDescent="0.15">
      <c r="A14422" s="5">
        <v>2014</v>
      </c>
      <c r="B14422">
        <v>8</v>
      </c>
      <c r="C14422">
        <v>24</v>
      </c>
      <c r="D14422" s="6">
        <v>2792.7500000016698</v>
      </c>
      <c r="E14422" t="str">
        <f t="shared" si="450"/>
        <v>2014824</v>
      </c>
      <c r="G14422" t="str">
        <f t="shared" si="451"/>
        <v>2014824</v>
      </c>
    </row>
    <row r="14423" spans="1:12" x14ac:dyDescent="0.15">
      <c r="A14423" s="5">
        <v>2014</v>
      </c>
      <c r="B14423">
        <v>8</v>
      </c>
      <c r="C14423">
        <v>24</v>
      </c>
      <c r="D14423" s="6">
        <v>2792.79166666833</v>
      </c>
      <c r="E14423" t="str">
        <f t="shared" si="450"/>
        <v>2014824</v>
      </c>
      <c r="G14423" t="str">
        <f t="shared" si="451"/>
        <v>2014824</v>
      </c>
    </row>
    <row r="14424" spans="1:12" x14ac:dyDescent="0.15">
      <c r="A14424" s="5">
        <v>2014</v>
      </c>
      <c r="B14424">
        <v>8</v>
      </c>
      <c r="C14424">
        <v>24</v>
      </c>
      <c r="D14424" s="6">
        <v>2792.8333333350001</v>
      </c>
      <c r="E14424" t="str">
        <f t="shared" si="450"/>
        <v>2014824</v>
      </c>
      <c r="G14424" t="str">
        <f t="shared" si="451"/>
        <v>2014824</v>
      </c>
    </row>
    <row r="14425" spans="1:12" x14ac:dyDescent="0.15">
      <c r="A14425" s="5">
        <v>2014</v>
      </c>
      <c r="B14425">
        <v>8</v>
      </c>
      <c r="C14425">
        <v>24</v>
      </c>
      <c r="D14425" s="6">
        <v>2792.8750000016698</v>
      </c>
      <c r="E14425" t="str">
        <f t="shared" si="450"/>
        <v>2014824</v>
      </c>
      <c r="G14425" t="str">
        <f t="shared" si="451"/>
        <v>2014824</v>
      </c>
    </row>
    <row r="14426" spans="1:12" x14ac:dyDescent="0.15">
      <c r="A14426" s="5">
        <v>2014</v>
      </c>
      <c r="B14426">
        <v>8</v>
      </c>
      <c r="C14426">
        <v>24</v>
      </c>
      <c r="D14426" s="6">
        <v>2792.91666666833</v>
      </c>
      <c r="E14426" t="str">
        <f t="shared" si="450"/>
        <v>2014824</v>
      </c>
      <c r="G14426" t="str">
        <f t="shared" si="451"/>
        <v>2014824</v>
      </c>
    </row>
    <row r="14427" spans="1:12" x14ac:dyDescent="0.15">
      <c r="A14427" s="5">
        <v>2014</v>
      </c>
      <c r="B14427">
        <v>8</v>
      </c>
      <c r="C14427">
        <v>24</v>
      </c>
      <c r="D14427" s="6">
        <v>2792.9583333350001</v>
      </c>
      <c r="E14427" t="str">
        <f t="shared" si="450"/>
        <v>2014824</v>
      </c>
      <c r="G14427" t="str">
        <f t="shared" si="451"/>
        <v>2014824</v>
      </c>
    </row>
    <row r="14428" spans="1:12" x14ac:dyDescent="0.15">
      <c r="A14428" s="5">
        <v>2014</v>
      </c>
      <c r="B14428">
        <v>8</v>
      </c>
      <c r="C14428">
        <v>25</v>
      </c>
      <c r="D14428" s="6">
        <v>2793.0000000016698</v>
      </c>
      <c r="E14428" t="str">
        <f t="shared" si="450"/>
        <v>2014825</v>
      </c>
      <c r="G14428" t="str">
        <f t="shared" si="451"/>
        <v>2014825</v>
      </c>
      <c r="H14428" t="str">
        <f>IF(IF(ISERROR(MAX(F14428:F14451)),"",MAX(F14428:F14451))=0,"",MAX(F14428:F14451))</f>
        <v/>
      </c>
      <c r="I14428" t="str">
        <f>IF(IF(ISERROR(MAX(F14428:F14451)-MIN(F14428:F14451)),"",MAX(F14428:F14451)-MIN(F14428:F14451))=0,"",MAX(F14428:F14451)-MIN(F14428:F14451))</f>
        <v/>
      </c>
      <c r="J14428" t="str">
        <f>IF(ISERROR(I14428/H14428),"",I14428/H14428)</f>
        <v/>
      </c>
      <c r="K14428" t="str">
        <f>IF(ISERROR(AVERAGE(F14428:F14451)/MAX(F14428:F14451)),"",AVERAGE(F14428:F14451)/MAX(F14428:F14451))</f>
        <v/>
      </c>
      <c r="L14428" t="str">
        <f>IF(ISERROR(MIN(F14428:F14451)/H14428),"",MIN(F14428:F14451)/H14428)</f>
        <v/>
      </c>
    </row>
    <row r="14429" spans="1:12" x14ac:dyDescent="0.15">
      <c r="A14429" s="5">
        <v>2014</v>
      </c>
      <c r="B14429">
        <v>8</v>
      </c>
      <c r="C14429">
        <v>25</v>
      </c>
      <c r="D14429" s="6">
        <v>2793.04166666833</v>
      </c>
      <c r="E14429" t="str">
        <f t="shared" si="450"/>
        <v>2014825</v>
      </c>
      <c r="G14429" t="str">
        <f t="shared" si="451"/>
        <v>2014825</v>
      </c>
    </row>
    <row r="14430" spans="1:12" x14ac:dyDescent="0.15">
      <c r="A14430" s="5">
        <v>2014</v>
      </c>
      <c r="B14430">
        <v>8</v>
      </c>
      <c r="C14430">
        <v>25</v>
      </c>
      <c r="D14430" s="6">
        <v>2793.0833333350001</v>
      </c>
      <c r="E14430" t="str">
        <f t="shared" si="450"/>
        <v>2014825</v>
      </c>
      <c r="G14430" t="str">
        <f t="shared" si="451"/>
        <v>2014825</v>
      </c>
    </row>
    <row r="14431" spans="1:12" x14ac:dyDescent="0.15">
      <c r="A14431" s="5">
        <v>2014</v>
      </c>
      <c r="B14431">
        <v>8</v>
      </c>
      <c r="C14431">
        <v>25</v>
      </c>
      <c r="D14431" s="6">
        <v>2793.1250000016698</v>
      </c>
      <c r="E14431" t="str">
        <f t="shared" si="450"/>
        <v>2014825</v>
      </c>
      <c r="G14431" t="str">
        <f t="shared" si="451"/>
        <v>2014825</v>
      </c>
    </row>
    <row r="14432" spans="1:12" x14ac:dyDescent="0.15">
      <c r="A14432" s="5">
        <v>2014</v>
      </c>
      <c r="B14432">
        <v>8</v>
      </c>
      <c r="C14432">
        <v>25</v>
      </c>
      <c r="D14432" s="6">
        <v>2793.16666666833</v>
      </c>
      <c r="E14432" t="str">
        <f t="shared" si="450"/>
        <v>2014825</v>
      </c>
      <c r="G14432" t="str">
        <f t="shared" si="451"/>
        <v>2014825</v>
      </c>
    </row>
    <row r="14433" spans="1:7" x14ac:dyDescent="0.15">
      <c r="A14433" s="5">
        <v>2014</v>
      </c>
      <c r="B14433">
        <v>8</v>
      </c>
      <c r="C14433">
        <v>25</v>
      </c>
      <c r="D14433" s="6">
        <v>2793.2083333350001</v>
      </c>
      <c r="E14433" t="str">
        <f t="shared" si="450"/>
        <v>2014825</v>
      </c>
      <c r="G14433" t="str">
        <f t="shared" si="451"/>
        <v>2014825</v>
      </c>
    </row>
    <row r="14434" spans="1:7" x14ac:dyDescent="0.15">
      <c r="A14434" s="5">
        <v>2014</v>
      </c>
      <c r="B14434">
        <v>8</v>
      </c>
      <c r="C14434">
        <v>25</v>
      </c>
      <c r="D14434" s="6">
        <v>2793.2500000016698</v>
      </c>
      <c r="E14434" t="str">
        <f t="shared" si="450"/>
        <v>2014825</v>
      </c>
      <c r="G14434" t="str">
        <f t="shared" si="451"/>
        <v>2014825</v>
      </c>
    </row>
    <row r="14435" spans="1:7" x14ac:dyDescent="0.15">
      <c r="A14435" s="5">
        <v>2014</v>
      </c>
      <c r="B14435">
        <v>8</v>
      </c>
      <c r="C14435">
        <v>25</v>
      </c>
      <c r="D14435" s="6">
        <v>2793.29166666833</v>
      </c>
      <c r="E14435" t="str">
        <f t="shared" si="450"/>
        <v>2014825</v>
      </c>
      <c r="G14435" t="str">
        <f t="shared" si="451"/>
        <v>2014825</v>
      </c>
    </row>
    <row r="14436" spans="1:7" x14ac:dyDescent="0.15">
      <c r="A14436" s="5">
        <v>2014</v>
      </c>
      <c r="B14436">
        <v>8</v>
      </c>
      <c r="C14436">
        <v>25</v>
      </c>
      <c r="D14436" s="6">
        <v>2793.3333333350001</v>
      </c>
      <c r="E14436" t="str">
        <f t="shared" si="450"/>
        <v>2014825</v>
      </c>
      <c r="G14436" t="str">
        <f t="shared" si="451"/>
        <v>2014825</v>
      </c>
    </row>
    <row r="14437" spans="1:7" x14ac:dyDescent="0.15">
      <c r="A14437" s="5">
        <v>2014</v>
      </c>
      <c r="B14437">
        <v>8</v>
      </c>
      <c r="C14437">
        <v>25</v>
      </c>
      <c r="D14437" s="6">
        <v>2793.3750000016698</v>
      </c>
      <c r="E14437" t="str">
        <f t="shared" si="450"/>
        <v>2014825</v>
      </c>
      <c r="G14437" t="str">
        <f t="shared" si="451"/>
        <v>2014825</v>
      </c>
    </row>
    <row r="14438" spans="1:7" x14ac:dyDescent="0.15">
      <c r="A14438" s="5">
        <v>2014</v>
      </c>
      <c r="B14438">
        <v>8</v>
      </c>
      <c r="C14438">
        <v>25</v>
      </c>
      <c r="D14438" s="6">
        <v>2793.41666666833</v>
      </c>
      <c r="E14438" t="str">
        <f t="shared" si="450"/>
        <v>2014825</v>
      </c>
      <c r="G14438" t="str">
        <f t="shared" si="451"/>
        <v>2014825</v>
      </c>
    </row>
    <row r="14439" spans="1:7" x14ac:dyDescent="0.15">
      <c r="A14439" s="5">
        <v>2014</v>
      </c>
      <c r="B14439">
        <v>8</v>
      </c>
      <c r="C14439">
        <v>25</v>
      </c>
      <c r="D14439" s="6">
        <v>2793.4583333350001</v>
      </c>
      <c r="E14439" t="str">
        <f t="shared" si="450"/>
        <v>2014825</v>
      </c>
      <c r="G14439" t="str">
        <f t="shared" si="451"/>
        <v>2014825</v>
      </c>
    </row>
    <row r="14440" spans="1:7" x14ac:dyDescent="0.15">
      <c r="A14440" s="5">
        <v>2014</v>
      </c>
      <c r="B14440">
        <v>8</v>
      </c>
      <c r="C14440">
        <v>25</v>
      </c>
      <c r="D14440" s="6">
        <v>2793.5000000016698</v>
      </c>
      <c r="E14440" t="str">
        <f t="shared" si="450"/>
        <v>2014825</v>
      </c>
      <c r="G14440" t="str">
        <f t="shared" si="451"/>
        <v>2014825</v>
      </c>
    </row>
    <row r="14441" spans="1:7" x14ac:dyDescent="0.15">
      <c r="A14441" s="5">
        <v>2014</v>
      </c>
      <c r="B14441">
        <v>8</v>
      </c>
      <c r="C14441">
        <v>25</v>
      </c>
      <c r="D14441" s="6">
        <v>2793.54166666833</v>
      </c>
      <c r="E14441" t="str">
        <f t="shared" si="450"/>
        <v>2014825</v>
      </c>
      <c r="G14441" t="str">
        <f t="shared" si="451"/>
        <v>2014825</v>
      </c>
    </row>
    <row r="14442" spans="1:7" x14ac:dyDescent="0.15">
      <c r="A14442" s="5">
        <v>2014</v>
      </c>
      <c r="B14442">
        <v>8</v>
      </c>
      <c r="C14442">
        <v>25</v>
      </c>
      <c r="D14442" s="6">
        <v>2793.5833333350001</v>
      </c>
      <c r="E14442" t="str">
        <f t="shared" si="450"/>
        <v>2014825</v>
      </c>
      <c r="G14442" t="str">
        <f t="shared" si="451"/>
        <v>2014825</v>
      </c>
    </row>
    <row r="14443" spans="1:7" x14ac:dyDescent="0.15">
      <c r="A14443" s="5">
        <v>2014</v>
      </c>
      <c r="B14443">
        <v>8</v>
      </c>
      <c r="C14443">
        <v>25</v>
      </c>
      <c r="D14443" s="6">
        <v>2793.6250000016698</v>
      </c>
      <c r="E14443" t="str">
        <f t="shared" si="450"/>
        <v>2014825</v>
      </c>
      <c r="G14443" t="str">
        <f t="shared" si="451"/>
        <v>2014825</v>
      </c>
    </row>
    <row r="14444" spans="1:7" x14ac:dyDescent="0.15">
      <c r="A14444" s="5">
        <v>2014</v>
      </c>
      <c r="B14444">
        <v>8</v>
      </c>
      <c r="C14444">
        <v>25</v>
      </c>
      <c r="D14444" s="6">
        <v>2793.66666666833</v>
      </c>
      <c r="E14444" t="str">
        <f t="shared" si="450"/>
        <v>2014825</v>
      </c>
      <c r="G14444" t="str">
        <f t="shared" si="451"/>
        <v>2014825</v>
      </c>
    </row>
    <row r="14445" spans="1:7" x14ac:dyDescent="0.15">
      <c r="A14445" s="5">
        <v>2014</v>
      </c>
      <c r="B14445">
        <v>8</v>
      </c>
      <c r="C14445">
        <v>25</v>
      </c>
      <c r="D14445" s="6">
        <v>2793.7083333350001</v>
      </c>
      <c r="E14445" t="str">
        <f t="shared" si="450"/>
        <v>2014825</v>
      </c>
      <c r="G14445" t="str">
        <f t="shared" si="451"/>
        <v>2014825</v>
      </c>
    </row>
    <row r="14446" spans="1:7" x14ac:dyDescent="0.15">
      <c r="A14446" s="5">
        <v>2014</v>
      </c>
      <c r="B14446">
        <v>8</v>
      </c>
      <c r="C14446">
        <v>25</v>
      </c>
      <c r="D14446" s="6">
        <v>2793.7500000016698</v>
      </c>
      <c r="E14446" t="str">
        <f t="shared" si="450"/>
        <v>2014825</v>
      </c>
      <c r="G14446" t="str">
        <f t="shared" si="451"/>
        <v>2014825</v>
      </c>
    </row>
    <row r="14447" spans="1:7" x14ac:dyDescent="0.15">
      <c r="A14447" s="5">
        <v>2014</v>
      </c>
      <c r="B14447">
        <v>8</v>
      </c>
      <c r="C14447">
        <v>25</v>
      </c>
      <c r="D14447" s="6">
        <v>2793.79166666833</v>
      </c>
      <c r="E14447" t="str">
        <f t="shared" si="450"/>
        <v>2014825</v>
      </c>
      <c r="G14447" t="str">
        <f t="shared" si="451"/>
        <v>2014825</v>
      </c>
    </row>
    <row r="14448" spans="1:7" x14ac:dyDescent="0.15">
      <c r="A14448" s="5">
        <v>2014</v>
      </c>
      <c r="B14448">
        <v>8</v>
      </c>
      <c r="C14448">
        <v>25</v>
      </c>
      <c r="D14448" s="6">
        <v>2793.8333333350001</v>
      </c>
      <c r="E14448" t="str">
        <f t="shared" si="450"/>
        <v>2014825</v>
      </c>
      <c r="G14448" t="str">
        <f t="shared" si="451"/>
        <v>2014825</v>
      </c>
    </row>
    <row r="14449" spans="1:12" x14ac:dyDescent="0.15">
      <c r="A14449" s="5">
        <v>2014</v>
      </c>
      <c r="B14449">
        <v>8</v>
      </c>
      <c r="C14449">
        <v>25</v>
      </c>
      <c r="D14449" s="6">
        <v>2793.8750000016698</v>
      </c>
      <c r="E14449" t="str">
        <f t="shared" si="450"/>
        <v>2014825</v>
      </c>
      <c r="G14449" t="str">
        <f t="shared" si="451"/>
        <v>2014825</v>
      </c>
    </row>
    <row r="14450" spans="1:12" x14ac:dyDescent="0.15">
      <c r="A14450" s="5">
        <v>2014</v>
      </c>
      <c r="B14450">
        <v>8</v>
      </c>
      <c r="C14450">
        <v>25</v>
      </c>
      <c r="D14450" s="6">
        <v>2793.91666666833</v>
      </c>
      <c r="E14450" t="str">
        <f t="shared" si="450"/>
        <v>2014825</v>
      </c>
      <c r="G14450" t="str">
        <f t="shared" si="451"/>
        <v>2014825</v>
      </c>
    </row>
    <row r="14451" spans="1:12" x14ac:dyDescent="0.15">
      <c r="A14451" s="5">
        <v>2014</v>
      </c>
      <c r="B14451">
        <v>8</v>
      </c>
      <c r="C14451">
        <v>25</v>
      </c>
      <c r="D14451" s="6">
        <v>2793.9583333350001</v>
      </c>
      <c r="E14451" t="str">
        <f t="shared" si="450"/>
        <v>2014825</v>
      </c>
      <c r="G14451" t="str">
        <f t="shared" si="451"/>
        <v>2014825</v>
      </c>
    </row>
    <row r="14452" spans="1:12" x14ac:dyDescent="0.15">
      <c r="A14452" s="5">
        <v>2014</v>
      </c>
      <c r="B14452">
        <v>8</v>
      </c>
      <c r="C14452">
        <v>26</v>
      </c>
      <c r="D14452" s="6">
        <v>2794.0000000016698</v>
      </c>
      <c r="E14452" t="str">
        <f t="shared" si="450"/>
        <v>2014826</v>
      </c>
      <c r="G14452" t="str">
        <f t="shared" si="451"/>
        <v>2014826</v>
      </c>
      <c r="H14452">
        <f>IF(IF(ISERROR(MAX(F14452:F14475)),"",MAX(F14452:F14475))=0,"",MAX(F14452:F14475))</f>
        <v>5.2946200799999996E-2</v>
      </c>
      <c r="I14452">
        <f>IF(IF(ISERROR(MAX(F14452:F14475)-MIN(F14452:F14475)),"",MAX(F14452:F14475)-MIN(F14452:F14475))=0,"",MAX(F14452:F14475)-MIN(F14452:F14475))</f>
        <v>3.68905608E-2</v>
      </c>
      <c r="J14452">
        <f>IF(ISERROR(I14452/H14452),"",I14452/H14452)</f>
        <v>0.69675557910852037</v>
      </c>
      <c r="K14452">
        <f>IF(ISERROR(AVERAGE(F14452:F14475)/MAX(F14452:F14475)),"",AVERAGE(F14452:F14475)/MAX(F14452:F14475))</f>
        <v>0.74535355980526641</v>
      </c>
      <c r="L14452">
        <f>IF(ISERROR(MIN(F14452:F14475)/H14452),"",MIN(F14452:F14475)/H14452)</f>
        <v>0.30324442089147974</v>
      </c>
    </row>
    <row r="14453" spans="1:12" x14ac:dyDescent="0.15">
      <c r="A14453" s="5">
        <v>2014</v>
      </c>
      <c r="B14453">
        <v>8</v>
      </c>
      <c r="C14453">
        <v>26</v>
      </c>
      <c r="D14453" s="6">
        <v>2794.04166666833</v>
      </c>
      <c r="E14453" t="str">
        <f t="shared" si="450"/>
        <v>2014826</v>
      </c>
      <c r="G14453" t="str">
        <f t="shared" si="451"/>
        <v>2014826</v>
      </c>
    </row>
    <row r="14454" spans="1:12" x14ac:dyDescent="0.15">
      <c r="A14454" s="5">
        <v>2014</v>
      </c>
      <c r="B14454">
        <v>8</v>
      </c>
      <c r="C14454">
        <v>26</v>
      </c>
      <c r="D14454" s="6">
        <v>2794.0833333350001</v>
      </c>
      <c r="E14454" t="str">
        <f t="shared" si="450"/>
        <v>2014826</v>
      </c>
      <c r="G14454" t="str">
        <f t="shared" si="451"/>
        <v>2014826</v>
      </c>
    </row>
    <row r="14455" spans="1:12" x14ac:dyDescent="0.15">
      <c r="A14455" s="5">
        <v>2014</v>
      </c>
      <c r="B14455">
        <v>8</v>
      </c>
      <c r="C14455">
        <v>26</v>
      </c>
      <c r="D14455" s="6">
        <v>2794.1250000016698</v>
      </c>
      <c r="E14455" t="str">
        <f t="shared" si="450"/>
        <v>2014826</v>
      </c>
      <c r="G14455" t="str">
        <f t="shared" si="451"/>
        <v>2014826</v>
      </c>
    </row>
    <row r="14456" spans="1:12" x14ac:dyDescent="0.15">
      <c r="A14456" s="5">
        <v>2014</v>
      </c>
      <c r="B14456">
        <v>8</v>
      </c>
      <c r="C14456">
        <v>26</v>
      </c>
      <c r="D14456" s="6">
        <v>2794.16666666833</v>
      </c>
      <c r="E14456" t="str">
        <f t="shared" si="450"/>
        <v>2014826</v>
      </c>
      <c r="G14456" t="str">
        <f t="shared" si="451"/>
        <v>2014826</v>
      </c>
    </row>
    <row r="14457" spans="1:12" x14ac:dyDescent="0.15">
      <c r="A14457" s="5">
        <v>2014</v>
      </c>
      <c r="B14457">
        <v>8</v>
      </c>
      <c r="C14457">
        <v>26</v>
      </c>
      <c r="D14457" s="6">
        <v>2794.2083333350001</v>
      </c>
      <c r="E14457" t="str">
        <f t="shared" si="450"/>
        <v>2014826</v>
      </c>
      <c r="G14457" t="str">
        <f t="shared" si="451"/>
        <v>2014826</v>
      </c>
    </row>
    <row r="14458" spans="1:12" x14ac:dyDescent="0.15">
      <c r="A14458" s="5">
        <v>2014</v>
      </c>
      <c r="B14458">
        <v>8</v>
      </c>
      <c r="C14458">
        <v>26</v>
      </c>
      <c r="D14458" s="6">
        <v>2794.2500000016698</v>
      </c>
      <c r="E14458" t="str">
        <f t="shared" si="450"/>
        <v>2014826</v>
      </c>
      <c r="G14458" t="str">
        <f t="shared" si="451"/>
        <v>2014826</v>
      </c>
    </row>
    <row r="14459" spans="1:12" x14ac:dyDescent="0.15">
      <c r="A14459" s="5">
        <v>2014</v>
      </c>
      <c r="B14459">
        <v>8</v>
      </c>
      <c r="C14459">
        <v>26</v>
      </c>
      <c r="D14459" s="6">
        <v>2794.29166666833</v>
      </c>
      <c r="E14459" t="str">
        <f t="shared" si="450"/>
        <v>2014826</v>
      </c>
      <c r="G14459" t="str">
        <f t="shared" si="451"/>
        <v>2014826</v>
      </c>
    </row>
    <row r="14460" spans="1:12" x14ac:dyDescent="0.15">
      <c r="A14460" s="5">
        <v>2014</v>
      </c>
      <c r="B14460">
        <v>8</v>
      </c>
      <c r="C14460">
        <v>26</v>
      </c>
      <c r="D14460" s="6">
        <v>2794.3333333350001</v>
      </c>
      <c r="E14460" t="str">
        <f t="shared" si="450"/>
        <v>2014826</v>
      </c>
      <c r="G14460" t="str">
        <f t="shared" si="451"/>
        <v>2014826</v>
      </c>
    </row>
    <row r="14461" spans="1:12" x14ac:dyDescent="0.15">
      <c r="A14461" s="5">
        <v>2014</v>
      </c>
      <c r="B14461">
        <v>8</v>
      </c>
      <c r="C14461">
        <v>26</v>
      </c>
      <c r="D14461" s="6">
        <v>2794.3750000016698</v>
      </c>
      <c r="E14461" t="str">
        <f t="shared" si="450"/>
        <v>2014826</v>
      </c>
      <c r="G14461" t="str">
        <f t="shared" si="451"/>
        <v>2014826</v>
      </c>
    </row>
    <row r="14462" spans="1:12" x14ac:dyDescent="0.15">
      <c r="A14462" s="5">
        <v>2014</v>
      </c>
      <c r="B14462">
        <v>8</v>
      </c>
      <c r="C14462">
        <v>26</v>
      </c>
      <c r="D14462" s="6">
        <v>2794.41666666833</v>
      </c>
      <c r="E14462" t="str">
        <f t="shared" si="450"/>
        <v>2014826</v>
      </c>
      <c r="G14462" t="str">
        <f t="shared" si="451"/>
        <v>2014826</v>
      </c>
    </row>
    <row r="14463" spans="1:12" x14ac:dyDescent="0.15">
      <c r="A14463" s="5">
        <v>2014</v>
      </c>
      <c r="B14463">
        <v>8</v>
      </c>
      <c r="C14463">
        <v>26</v>
      </c>
      <c r="D14463" s="6">
        <v>2794.4583333350001</v>
      </c>
      <c r="E14463" t="str">
        <f t="shared" si="450"/>
        <v>2014826</v>
      </c>
      <c r="G14463" t="str">
        <f t="shared" si="451"/>
        <v>2014826</v>
      </c>
    </row>
    <row r="14464" spans="1:12" x14ac:dyDescent="0.15">
      <c r="A14464" s="5">
        <v>2014</v>
      </c>
      <c r="B14464">
        <v>8</v>
      </c>
      <c r="C14464">
        <v>26</v>
      </c>
      <c r="D14464" s="6">
        <v>2794.5000000016698</v>
      </c>
      <c r="E14464" t="str">
        <f t="shared" si="450"/>
        <v>2014826</v>
      </c>
      <c r="G14464" t="str">
        <f t="shared" si="451"/>
        <v>2014826</v>
      </c>
    </row>
    <row r="14465" spans="1:12" x14ac:dyDescent="0.15">
      <c r="A14465" s="5">
        <v>2014</v>
      </c>
      <c r="B14465">
        <v>8</v>
      </c>
      <c r="C14465">
        <v>26</v>
      </c>
      <c r="D14465" s="6">
        <v>2794.54166666833</v>
      </c>
      <c r="E14465" t="str">
        <f t="shared" si="450"/>
        <v>2014826</v>
      </c>
      <c r="G14465" t="str">
        <f t="shared" si="451"/>
        <v>2014826</v>
      </c>
    </row>
    <row r="14466" spans="1:12" x14ac:dyDescent="0.15">
      <c r="A14466" s="5">
        <v>2014</v>
      </c>
      <c r="B14466">
        <v>8</v>
      </c>
      <c r="C14466">
        <v>26</v>
      </c>
      <c r="D14466" s="6">
        <v>2794.5833333350001</v>
      </c>
      <c r="E14466" t="str">
        <f t="shared" si="450"/>
        <v>2014826</v>
      </c>
      <c r="F14466">
        <f>SUM(用户负荷!E14465:H14465)/100</f>
        <v>4.2561301999999995E-2</v>
      </c>
      <c r="G14466" t="str">
        <f t="shared" si="451"/>
        <v>2014826</v>
      </c>
    </row>
    <row r="14467" spans="1:12" x14ac:dyDescent="0.15">
      <c r="A14467" s="5">
        <v>2014</v>
      </c>
      <c r="B14467">
        <v>8</v>
      </c>
      <c r="C14467">
        <v>26</v>
      </c>
      <c r="D14467" s="6">
        <v>2794.6250000016698</v>
      </c>
      <c r="E14467" t="str">
        <f t="shared" si="450"/>
        <v>2014826</v>
      </c>
      <c r="F14467">
        <f>SUM(用户负荷!E14466:H14466)/100</f>
        <v>4.874471519999999E-2</v>
      </c>
      <c r="G14467" t="str">
        <f t="shared" si="451"/>
        <v>2014826</v>
      </c>
    </row>
    <row r="14468" spans="1:12" x14ac:dyDescent="0.15">
      <c r="A14468" s="5">
        <v>2014</v>
      </c>
      <c r="B14468">
        <v>8</v>
      </c>
      <c r="C14468">
        <v>26</v>
      </c>
      <c r="D14468" s="6">
        <v>2794.66666666833</v>
      </c>
      <c r="E14468" t="str">
        <f t="shared" ref="E14468:E14531" si="452">A14468&amp;B14468&amp;C14468</f>
        <v>2014826</v>
      </c>
      <c r="F14468">
        <f>SUM(用户负荷!E14467:H14467)/100</f>
        <v>4.7928423599999999E-2</v>
      </c>
      <c r="G14468" t="str">
        <f t="shared" ref="G14468:G14531" si="453">E14468</f>
        <v>2014826</v>
      </c>
    </row>
    <row r="14469" spans="1:12" x14ac:dyDescent="0.15">
      <c r="A14469" s="5">
        <v>2014</v>
      </c>
      <c r="B14469">
        <v>8</v>
      </c>
      <c r="C14469">
        <v>26</v>
      </c>
      <c r="D14469" s="6">
        <v>2794.7083333350001</v>
      </c>
      <c r="E14469" t="str">
        <f t="shared" si="452"/>
        <v>2014826</v>
      </c>
      <c r="F14469">
        <f>SUM(用户负荷!E14468:H14468)/100</f>
        <v>5.2946200799999996E-2</v>
      </c>
      <c r="G14469" t="str">
        <f t="shared" si="453"/>
        <v>2014826</v>
      </c>
    </row>
    <row r="14470" spans="1:12" x14ac:dyDescent="0.15">
      <c r="A14470" s="5">
        <v>2014</v>
      </c>
      <c r="B14470">
        <v>8</v>
      </c>
      <c r="C14470">
        <v>26</v>
      </c>
      <c r="D14470" s="6">
        <v>2794.7500000016698</v>
      </c>
      <c r="E14470" t="str">
        <f t="shared" si="452"/>
        <v>2014826</v>
      </c>
      <c r="F14470">
        <f>SUM(用户负荷!E14469:H14469)/100</f>
        <v>3.5021386399999993E-2</v>
      </c>
      <c r="G14470" t="str">
        <f t="shared" si="453"/>
        <v>2014826</v>
      </c>
    </row>
    <row r="14471" spans="1:12" x14ac:dyDescent="0.15">
      <c r="A14471" s="5">
        <v>2014</v>
      </c>
      <c r="B14471">
        <v>8</v>
      </c>
      <c r="C14471">
        <v>26</v>
      </c>
      <c r="D14471" s="6">
        <v>2794.79166666833</v>
      </c>
      <c r="E14471" t="str">
        <f t="shared" si="452"/>
        <v>2014826</v>
      </c>
      <c r="F14471">
        <f>SUM(用户负荷!E14470:H14470)/100</f>
        <v>4.770915240000001E-2</v>
      </c>
      <c r="G14471" t="str">
        <f t="shared" si="453"/>
        <v>2014826</v>
      </c>
    </row>
    <row r="14472" spans="1:12" x14ac:dyDescent="0.15">
      <c r="A14472" s="5">
        <v>2014</v>
      </c>
      <c r="B14472">
        <v>8</v>
      </c>
      <c r="C14472">
        <v>26</v>
      </c>
      <c r="D14472" s="6">
        <v>2794.8333333350001</v>
      </c>
      <c r="E14472" t="str">
        <f t="shared" si="452"/>
        <v>2014826</v>
      </c>
      <c r="F14472">
        <f>SUM(用户负荷!E14471:H14471)/100</f>
        <v>3.0739535999999994E-2</v>
      </c>
      <c r="G14472" t="str">
        <f t="shared" si="453"/>
        <v>2014826</v>
      </c>
    </row>
    <row r="14473" spans="1:12" x14ac:dyDescent="0.15">
      <c r="A14473" s="5">
        <v>2014</v>
      </c>
      <c r="B14473">
        <v>8</v>
      </c>
      <c r="C14473">
        <v>26</v>
      </c>
      <c r="D14473" s="6">
        <v>2794.8750000016698</v>
      </c>
      <c r="E14473" t="str">
        <f t="shared" si="452"/>
        <v>2014826</v>
      </c>
      <c r="F14473">
        <f>SUM(用户负荷!E14472:H14472)/100</f>
        <v>3.3466396799999999E-2</v>
      </c>
      <c r="G14473" t="str">
        <f t="shared" si="453"/>
        <v>2014826</v>
      </c>
    </row>
    <row r="14474" spans="1:12" x14ac:dyDescent="0.15">
      <c r="A14474" s="5">
        <v>2014</v>
      </c>
      <c r="B14474">
        <v>8</v>
      </c>
      <c r="C14474">
        <v>26</v>
      </c>
      <c r="D14474" s="6">
        <v>2794.91666666833</v>
      </c>
      <c r="E14474" t="str">
        <f t="shared" si="452"/>
        <v>2014826</v>
      </c>
      <c r="G14474" t="str">
        <f t="shared" si="453"/>
        <v>2014826</v>
      </c>
    </row>
    <row r="14475" spans="1:12" x14ac:dyDescent="0.15">
      <c r="A14475" s="5">
        <v>2014</v>
      </c>
      <c r="B14475">
        <v>8</v>
      </c>
      <c r="C14475">
        <v>26</v>
      </c>
      <c r="D14475" s="6">
        <v>2794.9583333350001</v>
      </c>
      <c r="E14475" t="str">
        <f t="shared" si="452"/>
        <v>2014826</v>
      </c>
      <c r="F14475">
        <f>SUM(用户负荷!E14474:H14474)/100</f>
        <v>1.6055639999999999E-2</v>
      </c>
      <c r="G14475" t="str">
        <f t="shared" si="453"/>
        <v>2014826</v>
      </c>
    </row>
    <row r="14476" spans="1:12" x14ac:dyDescent="0.15">
      <c r="A14476" s="5">
        <v>2014</v>
      </c>
      <c r="B14476">
        <v>8</v>
      </c>
      <c r="C14476">
        <v>27</v>
      </c>
      <c r="D14476" s="6">
        <v>2795.0000000016698</v>
      </c>
      <c r="E14476" t="str">
        <f t="shared" si="452"/>
        <v>2014827</v>
      </c>
      <c r="F14476">
        <f>SUM(用户负荷!E14475:H14475)/100</f>
        <v>1.8571196799999998E-2</v>
      </c>
      <c r="G14476" t="str">
        <f t="shared" si="453"/>
        <v>2014827</v>
      </c>
      <c r="H14476">
        <f>IF(IF(ISERROR(MAX(F14476:F14499)),"",MAX(F14476:F14499))=0,"",MAX(F14476:F14499))</f>
        <v>7.5666230400000006E-2</v>
      </c>
      <c r="I14476">
        <f>IF(IF(ISERROR(MAX(F14476:F14499)-MIN(F14476:F14499)),"",MAX(F14476:F14499)-MIN(F14476:F14499))=0,"",MAX(F14476:F14499)-MIN(F14476:F14499))</f>
        <v>6.3380808000000011E-2</v>
      </c>
      <c r="J14476">
        <f>IF(ISERROR(I14476/H14476),"",I14476/H14476)</f>
        <v>0.8376366532989068</v>
      </c>
      <c r="K14476">
        <f>IF(ISERROR(AVERAGE(F14476:F14499)/MAX(F14476:F14499)),"",AVERAGE(F14476:F14499)/MAX(F14476:F14499))</f>
        <v>0.42691766695965855</v>
      </c>
      <c r="L14476">
        <f>IF(ISERROR(MIN(F14476:F14499)/H14476),"",MIN(F14476:F14499)/H14476)</f>
        <v>0.1623633467010932</v>
      </c>
    </row>
    <row r="14477" spans="1:12" x14ac:dyDescent="0.15">
      <c r="A14477" s="5">
        <v>2014</v>
      </c>
      <c r="B14477">
        <v>8</v>
      </c>
      <c r="C14477">
        <v>27</v>
      </c>
      <c r="D14477" s="6">
        <v>2795.04166666833</v>
      </c>
      <c r="E14477" t="str">
        <f t="shared" si="452"/>
        <v>2014827</v>
      </c>
      <c r="F14477">
        <f>SUM(用户负荷!E14476:H14476)/100</f>
        <v>1.340568E-2</v>
      </c>
      <c r="G14477" t="str">
        <f t="shared" si="453"/>
        <v>2014827</v>
      </c>
    </row>
    <row r="14478" spans="1:12" x14ac:dyDescent="0.15">
      <c r="A14478" s="5">
        <v>2014</v>
      </c>
      <c r="B14478">
        <v>8</v>
      </c>
      <c r="C14478">
        <v>27</v>
      </c>
      <c r="D14478" s="6">
        <v>2795.0833333350001</v>
      </c>
      <c r="E14478" t="str">
        <f t="shared" si="452"/>
        <v>2014827</v>
      </c>
      <c r="F14478">
        <f>SUM(用户负荷!E14477:H14477)/100</f>
        <v>1.2596836000000002E-2</v>
      </c>
      <c r="G14478" t="str">
        <f t="shared" si="453"/>
        <v>2014827</v>
      </c>
    </row>
    <row r="14479" spans="1:12" x14ac:dyDescent="0.15">
      <c r="A14479" s="5">
        <v>2014</v>
      </c>
      <c r="B14479">
        <v>8</v>
      </c>
      <c r="C14479">
        <v>27</v>
      </c>
      <c r="D14479" s="6">
        <v>2795.1250000016698</v>
      </c>
      <c r="E14479" t="str">
        <f t="shared" si="452"/>
        <v>2014827</v>
      </c>
      <c r="F14479">
        <f>SUM(用户负荷!E14478:H14478)/100</f>
        <v>1.2285422399999999E-2</v>
      </c>
      <c r="G14479" t="str">
        <f t="shared" si="453"/>
        <v>2014827</v>
      </c>
    </row>
    <row r="14480" spans="1:12" x14ac:dyDescent="0.15">
      <c r="A14480" s="5">
        <v>2014</v>
      </c>
      <c r="B14480">
        <v>8</v>
      </c>
      <c r="C14480">
        <v>27</v>
      </c>
      <c r="D14480" s="6">
        <v>2795.16666666833</v>
      </c>
      <c r="E14480" t="str">
        <f t="shared" si="452"/>
        <v>2014827</v>
      </c>
      <c r="F14480">
        <f>SUM(用户负荷!E14479:H14479)/100</f>
        <v>1.2560464000000002E-2</v>
      </c>
      <c r="G14480" t="str">
        <f t="shared" si="453"/>
        <v>2014827</v>
      </c>
    </row>
    <row r="14481" spans="1:7" x14ac:dyDescent="0.15">
      <c r="A14481" s="5">
        <v>2014</v>
      </c>
      <c r="B14481">
        <v>8</v>
      </c>
      <c r="C14481">
        <v>27</v>
      </c>
      <c r="D14481" s="6">
        <v>2795.2083333350001</v>
      </c>
      <c r="E14481" t="str">
        <f t="shared" si="452"/>
        <v>2014827</v>
      </c>
      <c r="F14481">
        <f>SUM(用户负荷!E14480:H14480)/100</f>
        <v>1.2994156799999998E-2</v>
      </c>
      <c r="G14481" t="str">
        <f t="shared" si="453"/>
        <v>2014827</v>
      </c>
    </row>
    <row r="14482" spans="1:7" x14ac:dyDescent="0.15">
      <c r="A14482" s="5">
        <v>2014</v>
      </c>
      <c r="B14482">
        <v>8</v>
      </c>
      <c r="C14482">
        <v>27</v>
      </c>
      <c r="D14482" s="6">
        <v>2795.2500000016698</v>
      </c>
      <c r="E14482" t="str">
        <f t="shared" si="452"/>
        <v>2014827</v>
      </c>
      <c r="F14482">
        <f>SUM(用户负荷!E14481:H14481)/100</f>
        <v>1.2464684400000002E-2</v>
      </c>
      <c r="G14482" t="str">
        <f t="shared" si="453"/>
        <v>2014827</v>
      </c>
    </row>
    <row r="14483" spans="1:7" x14ac:dyDescent="0.15">
      <c r="A14483" s="5">
        <v>2014</v>
      </c>
      <c r="B14483">
        <v>8</v>
      </c>
      <c r="C14483">
        <v>27</v>
      </c>
      <c r="D14483" s="6">
        <v>2795.29166666833</v>
      </c>
      <c r="E14483" t="str">
        <f t="shared" si="452"/>
        <v>2014827</v>
      </c>
      <c r="F14483">
        <f>SUM(用户负荷!E14482:H14482)/100</f>
        <v>1.5640999199999998E-2</v>
      </c>
      <c r="G14483" t="str">
        <f t="shared" si="453"/>
        <v>2014827</v>
      </c>
    </row>
    <row r="14484" spans="1:7" x14ac:dyDescent="0.15">
      <c r="A14484" s="5">
        <v>2014</v>
      </c>
      <c r="B14484">
        <v>8</v>
      </c>
      <c r="C14484">
        <v>27</v>
      </c>
      <c r="D14484" s="6">
        <v>2795.3333333350001</v>
      </c>
      <c r="E14484" t="str">
        <f t="shared" si="452"/>
        <v>2014827</v>
      </c>
      <c r="F14484">
        <f>SUM(用户负荷!E14483:H14483)/100</f>
        <v>2.5096680000000003E-2</v>
      </c>
      <c r="G14484" t="str">
        <f t="shared" si="453"/>
        <v>2014827</v>
      </c>
    </row>
    <row r="14485" spans="1:7" x14ac:dyDescent="0.15">
      <c r="A14485" s="5">
        <v>2014</v>
      </c>
      <c r="B14485">
        <v>8</v>
      </c>
      <c r="C14485">
        <v>27</v>
      </c>
      <c r="D14485" s="6">
        <v>2795.3750000016698</v>
      </c>
      <c r="E14485" t="str">
        <f t="shared" si="452"/>
        <v>2014827</v>
      </c>
      <c r="F14485">
        <f>SUM(用户负荷!E14484:H14484)/100</f>
        <v>3.9488560800000003E-2</v>
      </c>
      <c r="G14485" t="str">
        <f t="shared" si="453"/>
        <v>2014827</v>
      </c>
    </row>
    <row r="14486" spans="1:7" x14ac:dyDescent="0.15">
      <c r="A14486" s="5">
        <v>2014</v>
      </c>
      <c r="B14486">
        <v>8</v>
      </c>
      <c r="C14486">
        <v>27</v>
      </c>
      <c r="D14486" s="6">
        <v>2795.41666666833</v>
      </c>
      <c r="E14486" t="str">
        <f t="shared" si="452"/>
        <v>2014827</v>
      </c>
      <c r="F14486">
        <f>SUM(用户负荷!E14485:H14485)/100</f>
        <v>6.2285317999999992E-2</v>
      </c>
      <c r="G14486" t="str">
        <f t="shared" si="453"/>
        <v>2014827</v>
      </c>
    </row>
    <row r="14487" spans="1:7" x14ac:dyDescent="0.15">
      <c r="A14487" s="5">
        <v>2014</v>
      </c>
      <c r="B14487">
        <v>8</v>
      </c>
      <c r="C14487">
        <v>27</v>
      </c>
      <c r="D14487" s="6">
        <v>2795.4583333350001</v>
      </c>
      <c r="E14487" t="str">
        <f t="shared" si="452"/>
        <v>2014827</v>
      </c>
      <c r="F14487">
        <f>SUM(用户负荷!E14486:H14486)/100</f>
        <v>5.2358706399999996E-2</v>
      </c>
      <c r="G14487" t="str">
        <f t="shared" si="453"/>
        <v>2014827</v>
      </c>
    </row>
    <row r="14488" spans="1:7" x14ac:dyDescent="0.15">
      <c r="A14488" s="5">
        <v>2014</v>
      </c>
      <c r="B14488">
        <v>8</v>
      </c>
      <c r="C14488">
        <v>27</v>
      </c>
      <c r="D14488" s="6">
        <v>2795.5000000016698</v>
      </c>
      <c r="E14488" t="str">
        <f t="shared" si="452"/>
        <v>2014827</v>
      </c>
      <c r="F14488">
        <f>SUM(用户负荷!E14487:H14487)/100</f>
        <v>4.2433999999999993E-2</v>
      </c>
      <c r="G14488" t="str">
        <f t="shared" si="453"/>
        <v>2014827</v>
      </c>
    </row>
    <row r="14489" spans="1:7" x14ac:dyDescent="0.15">
      <c r="A14489" s="5">
        <v>2014</v>
      </c>
      <c r="B14489">
        <v>8</v>
      </c>
      <c r="C14489">
        <v>27</v>
      </c>
      <c r="D14489" s="6">
        <v>2795.54166666833</v>
      </c>
      <c r="E14489" t="str">
        <f t="shared" si="452"/>
        <v>2014827</v>
      </c>
      <c r="F14489">
        <f>SUM(用户负荷!E14488:H14488)/100</f>
        <v>7.5666230400000006E-2</v>
      </c>
      <c r="G14489" t="str">
        <f t="shared" si="453"/>
        <v>2014827</v>
      </c>
    </row>
    <row r="14490" spans="1:7" x14ac:dyDescent="0.15">
      <c r="A14490" s="5">
        <v>2014</v>
      </c>
      <c r="B14490">
        <v>8</v>
      </c>
      <c r="C14490">
        <v>27</v>
      </c>
      <c r="D14490" s="6">
        <v>2795.5833333350001</v>
      </c>
      <c r="E14490" t="str">
        <f t="shared" si="452"/>
        <v>2014827</v>
      </c>
      <c r="F14490">
        <f>SUM(用户负荷!E14489:H14489)/100</f>
        <v>3.3081200000000005E-2</v>
      </c>
      <c r="G14490" t="str">
        <f t="shared" si="453"/>
        <v>2014827</v>
      </c>
    </row>
    <row r="14491" spans="1:7" x14ac:dyDescent="0.15">
      <c r="A14491" s="5">
        <v>2014</v>
      </c>
      <c r="B14491">
        <v>8</v>
      </c>
      <c r="C14491">
        <v>27</v>
      </c>
      <c r="D14491" s="6">
        <v>2795.6250000016698</v>
      </c>
      <c r="E14491" t="str">
        <f t="shared" si="452"/>
        <v>2014827</v>
      </c>
      <c r="F14491">
        <f>SUM(用户负荷!E14490:H14490)/100</f>
        <v>4.0182400000000007E-2</v>
      </c>
      <c r="G14491" t="str">
        <f t="shared" si="453"/>
        <v>2014827</v>
      </c>
    </row>
    <row r="14492" spans="1:7" x14ac:dyDescent="0.15">
      <c r="A14492" s="5">
        <v>2014</v>
      </c>
      <c r="B14492">
        <v>8</v>
      </c>
      <c r="C14492">
        <v>27</v>
      </c>
      <c r="D14492" s="6">
        <v>2795.66666666833</v>
      </c>
      <c r="E14492" t="str">
        <f t="shared" si="452"/>
        <v>2014827</v>
      </c>
      <c r="F14492">
        <f>SUM(用户负荷!E14491:H14491)/100</f>
        <v>3.7126286000000001E-2</v>
      </c>
      <c r="G14492" t="str">
        <f t="shared" si="453"/>
        <v>2014827</v>
      </c>
    </row>
    <row r="14493" spans="1:7" x14ac:dyDescent="0.15">
      <c r="A14493" s="5">
        <v>2014</v>
      </c>
      <c r="B14493">
        <v>8</v>
      </c>
      <c r="C14493">
        <v>27</v>
      </c>
      <c r="D14493" s="6">
        <v>2795.7083333350001</v>
      </c>
      <c r="E14493" t="str">
        <f t="shared" si="452"/>
        <v>2014827</v>
      </c>
      <c r="F14493">
        <f>SUM(用户负荷!E14492:H14492)/100</f>
        <v>3.3245393599999999E-2</v>
      </c>
      <c r="G14493" t="str">
        <f t="shared" si="453"/>
        <v>2014827</v>
      </c>
    </row>
    <row r="14494" spans="1:7" x14ac:dyDescent="0.15">
      <c r="A14494" s="5">
        <v>2014</v>
      </c>
      <c r="B14494">
        <v>8</v>
      </c>
      <c r="C14494">
        <v>27</v>
      </c>
      <c r="D14494" s="6">
        <v>2795.7500000016698</v>
      </c>
      <c r="E14494" t="str">
        <f t="shared" si="452"/>
        <v>2014827</v>
      </c>
      <c r="F14494">
        <f>SUM(用户负荷!E14493:H14493)/100</f>
        <v>5.2932171599999994E-2</v>
      </c>
      <c r="G14494" t="str">
        <f t="shared" si="453"/>
        <v>2014827</v>
      </c>
    </row>
    <row r="14495" spans="1:7" x14ac:dyDescent="0.15">
      <c r="A14495" s="5">
        <v>2014</v>
      </c>
      <c r="B14495">
        <v>8</v>
      </c>
      <c r="C14495">
        <v>27</v>
      </c>
      <c r="D14495" s="6">
        <v>2795.79166666833</v>
      </c>
      <c r="E14495" t="str">
        <f t="shared" si="452"/>
        <v>2014827</v>
      </c>
      <c r="F14495">
        <f>SUM(用户负荷!E14494:H14494)/100</f>
        <v>5.2136663999999992E-2</v>
      </c>
      <c r="G14495" t="str">
        <f t="shared" si="453"/>
        <v>2014827</v>
      </c>
    </row>
    <row r="14496" spans="1:7" x14ac:dyDescent="0.15">
      <c r="A14496" s="5">
        <v>2014</v>
      </c>
      <c r="B14496">
        <v>8</v>
      </c>
      <c r="C14496">
        <v>27</v>
      </c>
      <c r="D14496" s="6">
        <v>2795.8333333350001</v>
      </c>
      <c r="E14496" t="str">
        <f t="shared" si="452"/>
        <v>2014827</v>
      </c>
      <c r="F14496">
        <f>SUM(用户负荷!E14495:H14495)/100</f>
        <v>4.6604482799999999E-2</v>
      </c>
      <c r="G14496" t="str">
        <f t="shared" si="453"/>
        <v>2014827</v>
      </c>
    </row>
    <row r="14497" spans="1:12" x14ac:dyDescent="0.15">
      <c r="A14497" s="5">
        <v>2014</v>
      </c>
      <c r="B14497">
        <v>8</v>
      </c>
      <c r="C14497">
        <v>27</v>
      </c>
      <c r="D14497" s="6">
        <v>2795.8750000016698</v>
      </c>
      <c r="E14497" t="str">
        <f t="shared" si="452"/>
        <v>2014827</v>
      </c>
      <c r="F14497">
        <f>SUM(用户负荷!E14496:H14496)/100</f>
        <v>3.6475920000000002E-2</v>
      </c>
      <c r="G14497" t="str">
        <f t="shared" si="453"/>
        <v>2014827</v>
      </c>
    </row>
    <row r="14498" spans="1:12" x14ac:dyDescent="0.15">
      <c r="A14498" s="5">
        <v>2014</v>
      </c>
      <c r="B14498">
        <v>8</v>
      </c>
      <c r="C14498">
        <v>27</v>
      </c>
      <c r="D14498" s="6">
        <v>2795.91666666833</v>
      </c>
      <c r="E14498" t="str">
        <f t="shared" si="452"/>
        <v>2014827</v>
      </c>
      <c r="F14498">
        <f>SUM(用户负荷!E14497:H14497)/100</f>
        <v>1.7805306400000002E-2</v>
      </c>
      <c r="G14498" t="str">
        <f t="shared" si="453"/>
        <v>2014827</v>
      </c>
    </row>
    <row r="14499" spans="1:12" x14ac:dyDescent="0.15">
      <c r="A14499" s="5">
        <v>2014</v>
      </c>
      <c r="B14499">
        <v>8</v>
      </c>
      <c r="C14499">
        <v>27</v>
      </c>
      <c r="D14499" s="6">
        <v>2795.9583333350001</v>
      </c>
      <c r="E14499" t="str">
        <f t="shared" si="452"/>
        <v>2014827</v>
      </c>
      <c r="F14499">
        <f>SUM(用户负荷!E14498:H14498)/100</f>
        <v>1.78392536E-2</v>
      </c>
      <c r="G14499" t="str">
        <f t="shared" si="453"/>
        <v>2014827</v>
      </c>
    </row>
    <row r="14500" spans="1:12" x14ac:dyDescent="0.15">
      <c r="A14500" s="5">
        <v>2014</v>
      </c>
      <c r="B14500">
        <v>8</v>
      </c>
      <c r="C14500">
        <v>28</v>
      </c>
      <c r="D14500" s="6">
        <v>2796.0000000016698</v>
      </c>
      <c r="E14500" t="str">
        <f t="shared" si="452"/>
        <v>2014828</v>
      </c>
      <c r="F14500">
        <f>SUM(用户负荷!E14499:H14499)/100</f>
        <v>1.5531710000000002E-2</v>
      </c>
      <c r="G14500" t="str">
        <f t="shared" si="453"/>
        <v>2014828</v>
      </c>
      <c r="H14500">
        <f>IF(IF(ISERROR(MAX(F14500:F14523)),"",MAX(F14500:F14523))=0,"",MAX(F14500:F14523))</f>
        <v>8.3070530400000009E-2</v>
      </c>
      <c r="I14500">
        <f>IF(IF(ISERROR(MAX(F14500:F14523)-MIN(F14500:F14523)),"",MAX(F14500:F14523)-MIN(F14500:F14523))=0,"",MAX(F14500:F14523)-MIN(F14500:F14523))</f>
        <v>6.9157028000000009E-2</v>
      </c>
      <c r="J14500">
        <f>IF(ISERROR(I14500/H14500),"",I14500/H14500)</f>
        <v>0.83250976810905253</v>
      </c>
      <c r="K14500">
        <f>IF(ISERROR(AVERAGE(F14500:F14523)/MAX(F14500:F14523)),"",AVERAGE(F14500:F14523)/MAX(F14500:F14523))</f>
        <v>0.46969651644148025</v>
      </c>
      <c r="L14500">
        <f>IF(ISERROR(MIN(F14500:F14523)/H14500),"",MIN(F14500:F14523)/H14500)</f>
        <v>0.16749023189094744</v>
      </c>
    </row>
    <row r="14501" spans="1:12" x14ac:dyDescent="0.15">
      <c r="A14501" s="5">
        <v>2014</v>
      </c>
      <c r="B14501">
        <v>8</v>
      </c>
      <c r="C14501">
        <v>28</v>
      </c>
      <c r="D14501" s="6">
        <v>2796.04166666833</v>
      </c>
      <c r="E14501" t="str">
        <f t="shared" si="452"/>
        <v>2014828</v>
      </c>
      <c r="F14501">
        <f>SUM(用户负荷!E14500:H14500)/100</f>
        <v>1.6231784399999998E-2</v>
      </c>
      <c r="G14501" t="str">
        <f t="shared" si="453"/>
        <v>2014828</v>
      </c>
    </row>
    <row r="14502" spans="1:12" x14ac:dyDescent="0.15">
      <c r="A14502" s="5">
        <v>2014</v>
      </c>
      <c r="B14502">
        <v>8</v>
      </c>
      <c r="C14502">
        <v>28</v>
      </c>
      <c r="D14502" s="6">
        <v>2796.0833333350001</v>
      </c>
      <c r="E14502" t="str">
        <f t="shared" si="452"/>
        <v>2014828</v>
      </c>
      <c r="F14502">
        <f>SUM(用户负荷!E14501:H14501)/100</f>
        <v>1.4814835199999998E-2</v>
      </c>
      <c r="G14502" t="str">
        <f t="shared" si="453"/>
        <v>2014828</v>
      </c>
    </row>
    <row r="14503" spans="1:12" x14ac:dyDescent="0.15">
      <c r="A14503" s="5">
        <v>2014</v>
      </c>
      <c r="B14503">
        <v>8</v>
      </c>
      <c r="C14503">
        <v>28</v>
      </c>
      <c r="D14503" s="6">
        <v>2796.1250000016698</v>
      </c>
      <c r="E14503" t="str">
        <f t="shared" si="452"/>
        <v>2014828</v>
      </c>
      <c r="G14503" t="str">
        <f t="shared" si="453"/>
        <v>2014828</v>
      </c>
    </row>
    <row r="14504" spans="1:12" x14ac:dyDescent="0.15">
      <c r="A14504" s="5">
        <v>2014</v>
      </c>
      <c r="B14504">
        <v>8</v>
      </c>
      <c r="C14504">
        <v>28</v>
      </c>
      <c r="D14504" s="6">
        <v>2796.16666666833</v>
      </c>
      <c r="E14504" t="str">
        <f t="shared" si="452"/>
        <v>2014828</v>
      </c>
      <c r="F14504">
        <f>SUM(用户负荷!E14503:H14503)/100</f>
        <v>1.4842893600000002E-2</v>
      </c>
      <c r="G14504" t="str">
        <f t="shared" si="453"/>
        <v>2014828</v>
      </c>
    </row>
    <row r="14505" spans="1:12" x14ac:dyDescent="0.15">
      <c r="A14505" s="5">
        <v>2014</v>
      </c>
      <c r="B14505">
        <v>8</v>
      </c>
      <c r="C14505">
        <v>28</v>
      </c>
      <c r="D14505" s="6">
        <v>2796.2083333350001</v>
      </c>
      <c r="E14505" t="str">
        <f t="shared" si="452"/>
        <v>2014828</v>
      </c>
      <c r="F14505">
        <f>SUM(用户负荷!E14504:H14504)/100</f>
        <v>1.51518824E-2</v>
      </c>
      <c r="G14505" t="str">
        <f t="shared" si="453"/>
        <v>2014828</v>
      </c>
    </row>
    <row r="14506" spans="1:12" x14ac:dyDescent="0.15">
      <c r="A14506" s="5">
        <v>2014</v>
      </c>
      <c r="B14506">
        <v>8</v>
      </c>
      <c r="C14506">
        <v>28</v>
      </c>
      <c r="D14506" s="6">
        <v>2796.2500000016698</v>
      </c>
      <c r="E14506" t="str">
        <f t="shared" si="452"/>
        <v>2014828</v>
      </c>
      <c r="F14506">
        <f>SUM(用户负荷!E14505:H14505)/100</f>
        <v>1.4096574799999999E-2</v>
      </c>
      <c r="G14506" t="str">
        <f t="shared" si="453"/>
        <v>2014828</v>
      </c>
    </row>
    <row r="14507" spans="1:12" x14ac:dyDescent="0.15">
      <c r="A14507" s="5">
        <v>2014</v>
      </c>
      <c r="B14507">
        <v>8</v>
      </c>
      <c r="C14507">
        <v>28</v>
      </c>
      <c r="D14507" s="6">
        <v>2796.29166666833</v>
      </c>
      <c r="E14507" t="str">
        <f t="shared" si="452"/>
        <v>2014828</v>
      </c>
      <c r="F14507">
        <f>SUM(用户负荷!E14506:H14506)/100</f>
        <v>1.39135024E-2</v>
      </c>
      <c r="G14507" t="str">
        <f t="shared" si="453"/>
        <v>2014828</v>
      </c>
    </row>
    <row r="14508" spans="1:12" x14ac:dyDescent="0.15">
      <c r="A14508" s="5">
        <v>2014</v>
      </c>
      <c r="B14508">
        <v>8</v>
      </c>
      <c r="C14508">
        <v>28</v>
      </c>
      <c r="D14508" s="6">
        <v>2796.3333333350001</v>
      </c>
      <c r="E14508" t="str">
        <f t="shared" si="452"/>
        <v>2014828</v>
      </c>
      <c r="F14508">
        <f>SUM(用户负荷!E14507:H14507)/100</f>
        <v>1.9985548000000002E-2</v>
      </c>
      <c r="G14508" t="str">
        <f t="shared" si="453"/>
        <v>2014828</v>
      </c>
    </row>
    <row r="14509" spans="1:12" x14ac:dyDescent="0.15">
      <c r="A14509" s="5">
        <v>2014</v>
      </c>
      <c r="B14509">
        <v>8</v>
      </c>
      <c r="C14509">
        <v>28</v>
      </c>
      <c r="D14509" s="6">
        <v>2796.3750000016698</v>
      </c>
      <c r="E14509" t="str">
        <f t="shared" si="452"/>
        <v>2014828</v>
      </c>
      <c r="F14509">
        <f>SUM(用户负荷!E14508:H14508)/100</f>
        <v>4.8227886400000003E-2</v>
      </c>
      <c r="G14509" t="str">
        <f t="shared" si="453"/>
        <v>2014828</v>
      </c>
    </row>
    <row r="14510" spans="1:12" x14ac:dyDescent="0.15">
      <c r="A14510" s="5">
        <v>2014</v>
      </c>
      <c r="B14510">
        <v>8</v>
      </c>
      <c r="C14510">
        <v>28</v>
      </c>
      <c r="D14510" s="6">
        <v>2796.41666666833</v>
      </c>
      <c r="E14510" t="str">
        <f t="shared" si="452"/>
        <v>2014828</v>
      </c>
      <c r="F14510">
        <f>SUM(用户负荷!E14509:H14509)/100</f>
        <v>4.4685599999999999E-2</v>
      </c>
      <c r="G14510" t="str">
        <f t="shared" si="453"/>
        <v>2014828</v>
      </c>
    </row>
    <row r="14511" spans="1:12" x14ac:dyDescent="0.15">
      <c r="A14511" s="5">
        <v>2014</v>
      </c>
      <c r="B14511">
        <v>8</v>
      </c>
      <c r="C14511">
        <v>28</v>
      </c>
      <c r="D14511" s="6">
        <v>2796.4583333350001</v>
      </c>
      <c r="E14511" t="str">
        <f t="shared" si="452"/>
        <v>2014828</v>
      </c>
      <c r="F14511">
        <f>SUM(用户负荷!E14510:H14510)/100</f>
        <v>7.5037514399999991E-2</v>
      </c>
      <c r="G14511" t="str">
        <f t="shared" si="453"/>
        <v>2014828</v>
      </c>
    </row>
    <row r="14512" spans="1:12" x14ac:dyDescent="0.15">
      <c r="A14512" s="5">
        <v>2014</v>
      </c>
      <c r="B14512">
        <v>8</v>
      </c>
      <c r="C14512">
        <v>28</v>
      </c>
      <c r="D14512" s="6">
        <v>2796.5000000016698</v>
      </c>
      <c r="E14512" t="str">
        <f t="shared" si="452"/>
        <v>2014828</v>
      </c>
      <c r="F14512">
        <f>SUM(用户负荷!E14511:H14511)/100</f>
        <v>8.3070530400000009E-2</v>
      </c>
      <c r="G14512" t="str">
        <f t="shared" si="453"/>
        <v>2014828</v>
      </c>
    </row>
    <row r="14513" spans="1:12" x14ac:dyDescent="0.15">
      <c r="A14513" s="5">
        <v>2014</v>
      </c>
      <c r="B14513">
        <v>8</v>
      </c>
      <c r="C14513">
        <v>28</v>
      </c>
      <c r="D14513" s="6">
        <v>2796.54166666833</v>
      </c>
      <c r="E14513" t="str">
        <f t="shared" si="452"/>
        <v>2014828</v>
      </c>
      <c r="F14513">
        <f>SUM(用户负荷!E14512:H14512)/100</f>
        <v>7.5509484399999993E-2</v>
      </c>
      <c r="G14513" t="str">
        <f t="shared" si="453"/>
        <v>2014828</v>
      </c>
    </row>
    <row r="14514" spans="1:12" x14ac:dyDescent="0.15">
      <c r="A14514" s="5">
        <v>2014</v>
      </c>
      <c r="B14514">
        <v>8</v>
      </c>
      <c r="C14514">
        <v>28</v>
      </c>
      <c r="D14514" s="6">
        <v>2796.5833333350001</v>
      </c>
      <c r="E14514" t="str">
        <f t="shared" si="452"/>
        <v>2014828</v>
      </c>
      <c r="F14514">
        <f>SUM(用户负荷!E14513:H14513)/100</f>
        <v>4.7438787199999999E-2</v>
      </c>
      <c r="G14514" t="str">
        <f t="shared" si="453"/>
        <v>2014828</v>
      </c>
    </row>
    <row r="14515" spans="1:12" x14ac:dyDescent="0.15">
      <c r="A14515" s="5">
        <v>2014</v>
      </c>
      <c r="B14515">
        <v>8</v>
      </c>
      <c r="C14515">
        <v>28</v>
      </c>
      <c r="D14515" s="6">
        <v>2796.6250000016698</v>
      </c>
      <c r="E14515" t="str">
        <f t="shared" si="452"/>
        <v>2014828</v>
      </c>
      <c r="F14515">
        <f>SUM(用户负荷!E14514:H14514)/100</f>
        <v>4.7875944000000004E-2</v>
      </c>
      <c r="G14515" t="str">
        <f t="shared" si="453"/>
        <v>2014828</v>
      </c>
    </row>
    <row r="14516" spans="1:12" x14ac:dyDescent="0.15">
      <c r="A14516" s="5">
        <v>2014</v>
      </c>
      <c r="B14516">
        <v>8</v>
      </c>
      <c r="C14516">
        <v>28</v>
      </c>
      <c r="D14516" s="6">
        <v>2796.66666666833</v>
      </c>
      <c r="E14516" t="str">
        <f t="shared" si="452"/>
        <v>2014828</v>
      </c>
      <c r="F14516">
        <f>SUM(用户负荷!E14515:H14515)/100</f>
        <v>6.8980710399999992E-2</v>
      </c>
      <c r="G14516" t="str">
        <f t="shared" si="453"/>
        <v>2014828</v>
      </c>
    </row>
    <row r="14517" spans="1:12" x14ac:dyDescent="0.15">
      <c r="A14517" s="5">
        <v>2014</v>
      </c>
      <c r="B14517">
        <v>8</v>
      </c>
      <c r="C14517">
        <v>28</v>
      </c>
      <c r="D14517" s="6">
        <v>2796.7083333350001</v>
      </c>
      <c r="E14517" t="str">
        <f t="shared" si="452"/>
        <v>2014828</v>
      </c>
      <c r="F14517">
        <f>SUM(用户负荷!E14516:H14516)/100</f>
        <v>5.035460919999999E-2</v>
      </c>
      <c r="G14517" t="str">
        <f t="shared" si="453"/>
        <v>2014828</v>
      </c>
    </row>
    <row r="14518" spans="1:12" x14ac:dyDescent="0.15">
      <c r="A14518" s="5">
        <v>2014</v>
      </c>
      <c r="B14518">
        <v>8</v>
      </c>
      <c r="C14518">
        <v>28</v>
      </c>
      <c r="D14518" s="6">
        <v>2796.7500000016698</v>
      </c>
      <c r="E14518" t="str">
        <f t="shared" si="452"/>
        <v>2014828</v>
      </c>
      <c r="F14518">
        <f>SUM(用户负荷!E14517:H14517)/100</f>
        <v>5.1984940800000004E-2</v>
      </c>
      <c r="G14518" t="str">
        <f t="shared" si="453"/>
        <v>2014828</v>
      </c>
    </row>
    <row r="14519" spans="1:12" x14ac:dyDescent="0.15">
      <c r="A14519" s="5">
        <v>2014</v>
      </c>
      <c r="B14519">
        <v>8</v>
      </c>
      <c r="C14519">
        <v>28</v>
      </c>
      <c r="D14519" s="6">
        <v>2796.79166666833</v>
      </c>
      <c r="E14519" t="str">
        <f t="shared" si="452"/>
        <v>2014828</v>
      </c>
      <c r="F14519">
        <f>SUM(用户负荷!E14518:H14518)/100</f>
        <v>4.9117788000000003E-2</v>
      </c>
      <c r="G14519" t="str">
        <f t="shared" si="453"/>
        <v>2014828</v>
      </c>
    </row>
    <row r="14520" spans="1:12" x14ac:dyDescent="0.15">
      <c r="A14520" s="5">
        <v>2014</v>
      </c>
      <c r="B14520">
        <v>8</v>
      </c>
      <c r="C14520">
        <v>28</v>
      </c>
      <c r="D14520" s="6">
        <v>2796.8333333350001</v>
      </c>
      <c r="E14520" t="str">
        <f t="shared" si="452"/>
        <v>2014828</v>
      </c>
      <c r="F14520">
        <f>SUM(用户负荷!E14519:H14519)/100</f>
        <v>3.7284763999999998E-2</v>
      </c>
      <c r="G14520" t="str">
        <f t="shared" si="453"/>
        <v>2014828</v>
      </c>
    </row>
    <row r="14521" spans="1:12" x14ac:dyDescent="0.15">
      <c r="A14521" s="5">
        <v>2014</v>
      </c>
      <c r="B14521">
        <v>8</v>
      </c>
      <c r="C14521">
        <v>28</v>
      </c>
      <c r="D14521" s="6">
        <v>2796.8750000016698</v>
      </c>
      <c r="E14521" t="str">
        <f t="shared" si="452"/>
        <v>2014828</v>
      </c>
      <c r="F14521">
        <f>SUM(用户负荷!E14520:H14520)/100</f>
        <v>3.4355952000000002E-2</v>
      </c>
      <c r="G14521" t="str">
        <f t="shared" si="453"/>
        <v>2014828</v>
      </c>
    </row>
    <row r="14522" spans="1:12" x14ac:dyDescent="0.15">
      <c r="A14522" s="5">
        <v>2014</v>
      </c>
      <c r="B14522">
        <v>8</v>
      </c>
      <c r="C14522">
        <v>28</v>
      </c>
      <c r="D14522" s="6">
        <v>2796.91666666833</v>
      </c>
      <c r="E14522" t="str">
        <f t="shared" si="452"/>
        <v>2014828</v>
      </c>
      <c r="F14522">
        <f>SUM(用户负荷!E14521:H14521)/100</f>
        <v>3.4503691599999997E-2</v>
      </c>
      <c r="G14522" t="str">
        <f t="shared" si="453"/>
        <v>2014828</v>
      </c>
    </row>
    <row r="14523" spans="1:12" x14ac:dyDescent="0.15">
      <c r="A14523" s="5">
        <v>2014</v>
      </c>
      <c r="B14523">
        <v>8</v>
      </c>
      <c r="C14523">
        <v>28</v>
      </c>
      <c r="D14523" s="6">
        <v>2796.9583333350001</v>
      </c>
      <c r="E14523" t="str">
        <f t="shared" si="452"/>
        <v>2014828</v>
      </c>
      <c r="F14523">
        <f>SUM(用户负荷!E14522:H14522)/100</f>
        <v>2.4415657600000005E-2</v>
      </c>
      <c r="G14523" t="str">
        <f t="shared" si="453"/>
        <v>2014828</v>
      </c>
    </row>
    <row r="14524" spans="1:12" x14ac:dyDescent="0.15">
      <c r="A14524" s="5">
        <v>2014</v>
      </c>
      <c r="B14524">
        <v>8</v>
      </c>
      <c r="C14524">
        <v>29</v>
      </c>
      <c r="D14524" s="6">
        <v>2797.0000000016698</v>
      </c>
      <c r="E14524" t="str">
        <f t="shared" si="452"/>
        <v>2014829</v>
      </c>
      <c r="F14524">
        <f>SUM(用户负荷!E14523:H14523)/100</f>
        <v>2.0834228E-2</v>
      </c>
      <c r="G14524" t="str">
        <f t="shared" si="453"/>
        <v>2014829</v>
      </c>
      <c r="H14524">
        <f>IF(IF(ISERROR(MAX(F14524:F14547)),"",MAX(F14524:F14547))=0,"",MAX(F14524:F14547))</f>
        <v>7.7227108799999999E-2</v>
      </c>
      <c r="I14524">
        <f>IF(IF(ISERROR(MAX(F14524:F14547)-MIN(F14524:F14547)),"",MAX(F14524:F14547)-MIN(F14524:F14547))=0,"",MAX(F14524:F14547)-MIN(F14524:F14547))</f>
        <v>7.2937291200000004E-2</v>
      </c>
      <c r="J14524">
        <f>IF(ISERROR(I14524/H14524),"",I14524/H14524)</f>
        <v>0.94445192023037383</v>
      </c>
      <c r="K14524">
        <f>IF(ISERROR(AVERAGE(F14524:F14547)/MAX(F14524:F14547)),"",AVERAGE(F14524:F14547)/MAX(F14524:F14547))</f>
        <v>0.43004335208260447</v>
      </c>
      <c r="L14524">
        <f>IF(ISERROR(MIN(F14524:F14547)/H14524),"",MIN(F14524:F14547)/H14524)</f>
        <v>5.5548079769626175E-2</v>
      </c>
    </row>
    <row r="14525" spans="1:12" x14ac:dyDescent="0.15">
      <c r="A14525" s="5">
        <v>2014</v>
      </c>
      <c r="B14525">
        <v>8</v>
      </c>
      <c r="C14525">
        <v>29</v>
      </c>
      <c r="D14525" s="6">
        <v>2797.04166666833</v>
      </c>
      <c r="E14525" t="str">
        <f t="shared" si="452"/>
        <v>2014829</v>
      </c>
      <c r="F14525">
        <f>SUM(用户负荷!E14524:H14524)/100</f>
        <v>1.6034163199999996E-2</v>
      </c>
      <c r="G14525" t="str">
        <f t="shared" si="453"/>
        <v>2014829</v>
      </c>
    </row>
    <row r="14526" spans="1:12" x14ac:dyDescent="0.15">
      <c r="A14526" s="5">
        <v>2014</v>
      </c>
      <c r="B14526">
        <v>8</v>
      </c>
      <c r="C14526">
        <v>29</v>
      </c>
      <c r="D14526" s="6">
        <v>2797.0833333350001</v>
      </c>
      <c r="E14526" t="str">
        <f t="shared" si="452"/>
        <v>2014829</v>
      </c>
      <c r="F14526">
        <f>SUM(用户负荷!E14525:H14525)/100</f>
        <v>1.6308858400000001E-2</v>
      </c>
      <c r="G14526" t="str">
        <f t="shared" si="453"/>
        <v>2014829</v>
      </c>
    </row>
    <row r="14527" spans="1:12" x14ac:dyDescent="0.15">
      <c r="A14527" s="5">
        <v>2014</v>
      </c>
      <c r="B14527">
        <v>8</v>
      </c>
      <c r="C14527">
        <v>29</v>
      </c>
      <c r="D14527" s="6">
        <v>2797.1250000016698</v>
      </c>
      <c r="E14527" t="str">
        <f t="shared" si="452"/>
        <v>2014829</v>
      </c>
      <c r="F14527">
        <f>SUM(用户负荷!E14526:H14526)/100</f>
        <v>1.6570043999999999E-2</v>
      </c>
      <c r="G14527" t="str">
        <f t="shared" si="453"/>
        <v>2014829</v>
      </c>
    </row>
    <row r="14528" spans="1:12" x14ac:dyDescent="0.15">
      <c r="A14528" s="5">
        <v>2014</v>
      </c>
      <c r="B14528">
        <v>8</v>
      </c>
      <c r="C14528">
        <v>29</v>
      </c>
      <c r="D14528" s="6">
        <v>2797.16666666833</v>
      </c>
      <c r="E14528" t="str">
        <f t="shared" si="452"/>
        <v>2014829</v>
      </c>
      <c r="F14528">
        <f>SUM(用户负荷!E14527:H14527)/100</f>
        <v>1.5664207999999999E-2</v>
      </c>
      <c r="G14528" t="str">
        <f t="shared" si="453"/>
        <v>2014829</v>
      </c>
    </row>
    <row r="14529" spans="1:7" x14ac:dyDescent="0.15">
      <c r="A14529" s="5">
        <v>2014</v>
      </c>
      <c r="B14529">
        <v>8</v>
      </c>
      <c r="C14529">
        <v>29</v>
      </c>
      <c r="D14529" s="6">
        <v>2797.2083333350001</v>
      </c>
      <c r="E14529" t="str">
        <f t="shared" si="452"/>
        <v>2014829</v>
      </c>
      <c r="F14529">
        <f>SUM(用户负荷!E14528:H14528)/100</f>
        <v>1.4645791999999998E-2</v>
      </c>
      <c r="G14529" t="str">
        <f t="shared" si="453"/>
        <v>2014829</v>
      </c>
    </row>
    <row r="14530" spans="1:7" x14ac:dyDescent="0.15">
      <c r="A14530" s="5">
        <v>2014</v>
      </c>
      <c r="B14530">
        <v>8</v>
      </c>
      <c r="C14530">
        <v>29</v>
      </c>
      <c r="D14530" s="6">
        <v>2797.2500000016698</v>
      </c>
      <c r="E14530" t="str">
        <f t="shared" si="452"/>
        <v>2014829</v>
      </c>
      <c r="F14530">
        <f>SUM(用户负荷!E14529:H14529)/100</f>
        <v>1.461808E-2</v>
      </c>
      <c r="G14530" t="str">
        <f t="shared" si="453"/>
        <v>2014829</v>
      </c>
    </row>
    <row r="14531" spans="1:7" x14ac:dyDescent="0.15">
      <c r="A14531" s="5">
        <v>2014</v>
      </c>
      <c r="B14531">
        <v>8</v>
      </c>
      <c r="C14531">
        <v>29</v>
      </c>
      <c r="D14531" s="6">
        <v>2797.29166666833</v>
      </c>
      <c r="E14531" t="str">
        <f t="shared" si="452"/>
        <v>2014829</v>
      </c>
      <c r="F14531">
        <f>SUM(用户负荷!E14530:H14530)/100</f>
        <v>1.5458100000000001E-2</v>
      </c>
      <c r="G14531" t="str">
        <f t="shared" si="453"/>
        <v>2014829</v>
      </c>
    </row>
    <row r="14532" spans="1:7" x14ac:dyDescent="0.15">
      <c r="A14532" s="5">
        <v>2014</v>
      </c>
      <c r="B14532">
        <v>8</v>
      </c>
      <c r="C14532">
        <v>29</v>
      </c>
      <c r="D14532" s="6">
        <v>2797.3333333350001</v>
      </c>
      <c r="E14532" t="str">
        <f t="shared" ref="E14532:E14595" si="454">A14532&amp;B14532&amp;C14532</f>
        <v>2014829</v>
      </c>
      <c r="F14532">
        <f>SUM(用户负荷!E14531:H14531)/100</f>
        <v>1.93478256E-2</v>
      </c>
      <c r="G14532" t="str">
        <f t="shared" ref="G14532:G14595" si="455">E14532</f>
        <v>2014829</v>
      </c>
    </row>
    <row r="14533" spans="1:7" x14ac:dyDescent="0.15">
      <c r="A14533" s="5">
        <v>2014</v>
      </c>
      <c r="B14533">
        <v>8</v>
      </c>
      <c r="C14533">
        <v>29</v>
      </c>
      <c r="D14533" s="6">
        <v>2797.3750000016698</v>
      </c>
      <c r="E14533" t="str">
        <f t="shared" si="454"/>
        <v>2014829</v>
      </c>
      <c r="F14533">
        <f>SUM(用户负荷!E14532:H14532)/100</f>
        <v>6.1537959999999996E-2</v>
      </c>
      <c r="G14533" t="str">
        <f t="shared" si="455"/>
        <v>2014829</v>
      </c>
    </row>
    <row r="14534" spans="1:7" x14ac:dyDescent="0.15">
      <c r="A14534" s="5">
        <v>2014</v>
      </c>
      <c r="B14534">
        <v>8</v>
      </c>
      <c r="C14534">
        <v>29</v>
      </c>
      <c r="D14534" s="6">
        <v>2797.41666666833</v>
      </c>
      <c r="E14534" t="str">
        <f t="shared" si="454"/>
        <v>2014829</v>
      </c>
      <c r="F14534">
        <f>SUM(用户负荷!E14533:H14533)/100</f>
        <v>5.7722363999999998E-2</v>
      </c>
      <c r="G14534" t="str">
        <f t="shared" si="455"/>
        <v>2014829</v>
      </c>
    </row>
    <row r="14535" spans="1:7" x14ac:dyDescent="0.15">
      <c r="A14535" s="5">
        <v>2014</v>
      </c>
      <c r="B14535">
        <v>8</v>
      </c>
      <c r="C14535">
        <v>29</v>
      </c>
      <c r="D14535" s="6">
        <v>2797.4583333350001</v>
      </c>
      <c r="E14535" t="str">
        <f t="shared" si="454"/>
        <v>2014829</v>
      </c>
      <c r="F14535">
        <f>SUM(用户负荷!E14534:H14534)/100</f>
        <v>6.4722415199999994E-2</v>
      </c>
      <c r="G14535" t="str">
        <f t="shared" si="455"/>
        <v>2014829</v>
      </c>
    </row>
    <row r="14536" spans="1:7" x14ac:dyDescent="0.15">
      <c r="A14536" s="5">
        <v>2014</v>
      </c>
      <c r="B14536">
        <v>8</v>
      </c>
      <c r="C14536">
        <v>29</v>
      </c>
      <c r="D14536" s="6">
        <v>2797.5000000016698</v>
      </c>
      <c r="E14536" t="str">
        <f t="shared" si="454"/>
        <v>2014829</v>
      </c>
      <c r="G14536" t="str">
        <f t="shared" si="455"/>
        <v>2014829</v>
      </c>
    </row>
    <row r="14537" spans="1:7" x14ac:dyDescent="0.15">
      <c r="A14537" s="5">
        <v>2014</v>
      </c>
      <c r="B14537">
        <v>8</v>
      </c>
      <c r="C14537">
        <v>29</v>
      </c>
      <c r="D14537" s="6">
        <v>2797.54166666833</v>
      </c>
      <c r="E14537" t="str">
        <f t="shared" si="454"/>
        <v>2014829</v>
      </c>
      <c r="F14537">
        <f>SUM(用户负荷!E14536:H14536)/100</f>
        <v>7.7227108799999999E-2</v>
      </c>
      <c r="G14537" t="str">
        <f t="shared" si="455"/>
        <v>2014829</v>
      </c>
    </row>
    <row r="14538" spans="1:7" x14ac:dyDescent="0.15">
      <c r="A14538" s="5">
        <v>2014</v>
      </c>
      <c r="B14538">
        <v>8</v>
      </c>
      <c r="C14538">
        <v>29</v>
      </c>
      <c r="D14538" s="6">
        <v>2797.5833333350001</v>
      </c>
      <c r="E14538" t="str">
        <f t="shared" si="454"/>
        <v>2014829</v>
      </c>
      <c r="F14538">
        <f>SUM(用户负荷!E14537:H14537)/100</f>
        <v>4.6648995200000008E-2</v>
      </c>
      <c r="G14538" t="str">
        <f t="shared" si="455"/>
        <v>2014829</v>
      </c>
    </row>
    <row r="14539" spans="1:7" x14ac:dyDescent="0.15">
      <c r="A14539" s="5">
        <v>2014</v>
      </c>
      <c r="B14539">
        <v>8</v>
      </c>
      <c r="C14539">
        <v>29</v>
      </c>
      <c r="D14539" s="6">
        <v>2797.6250000016698</v>
      </c>
      <c r="E14539" t="str">
        <f t="shared" si="454"/>
        <v>2014829</v>
      </c>
      <c r="G14539" t="str">
        <f t="shared" si="455"/>
        <v>2014829</v>
      </c>
    </row>
    <row r="14540" spans="1:7" x14ac:dyDescent="0.15">
      <c r="A14540" s="5">
        <v>2014</v>
      </c>
      <c r="B14540">
        <v>8</v>
      </c>
      <c r="C14540">
        <v>29</v>
      </c>
      <c r="D14540" s="6">
        <v>2797.66666666833</v>
      </c>
      <c r="E14540" t="str">
        <f t="shared" si="454"/>
        <v>2014829</v>
      </c>
      <c r="G14540" t="str">
        <f t="shared" si="455"/>
        <v>2014829</v>
      </c>
    </row>
    <row r="14541" spans="1:7" x14ac:dyDescent="0.15">
      <c r="A14541" s="5">
        <v>2014</v>
      </c>
      <c r="B14541">
        <v>8</v>
      </c>
      <c r="C14541">
        <v>29</v>
      </c>
      <c r="D14541" s="6">
        <v>2797.7083333350001</v>
      </c>
      <c r="E14541" t="str">
        <f t="shared" si="454"/>
        <v>2014829</v>
      </c>
      <c r="F14541">
        <f>SUM(用户负荷!E14540:H14540)/100</f>
        <v>4.2898175999999998E-3</v>
      </c>
      <c r="G14541" t="str">
        <f t="shared" si="455"/>
        <v>2014829</v>
      </c>
    </row>
    <row r="14542" spans="1:7" x14ac:dyDescent="0.15">
      <c r="A14542" s="5">
        <v>2014</v>
      </c>
      <c r="B14542">
        <v>8</v>
      </c>
      <c r="C14542">
        <v>29</v>
      </c>
      <c r="D14542" s="6">
        <v>2797.7500000016698</v>
      </c>
      <c r="E14542" t="str">
        <f t="shared" si="454"/>
        <v>2014829</v>
      </c>
      <c r="G14542" t="str">
        <f t="shared" si="455"/>
        <v>2014829</v>
      </c>
    </row>
    <row r="14543" spans="1:7" x14ac:dyDescent="0.15">
      <c r="A14543" s="5">
        <v>2014</v>
      </c>
      <c r="B14543">
        <v>8</v>
      </c>
      <c r="C14543">
        <v>29</v>
      </c>
      <c r="D14543" s="6">
        <v>2797.79166666833</v>
      </c>
      <c r="E14543" t="str">
        <f t="shared" si="454"/>
        <v>2014829</v>
      </c>
      <c r="F14543">
        <f>SUM(用户负荷!E14542:H14542)/100</f>
        <v>7.5255919599999999E-2</v>
      </c>
      <c r="G14543" t="str">
        <f t="shared" si="455"/>
        <v>2014829</v>
      </c>
    </row>
    <row r="14544" spans="1:7" x14ac:dyDescent="0.15">
      <c r="A14544" s="5">
        <v>2014</v>
      </c>
      <c r="B14544">
        <v>8</v>
      </c>
      <c r="C14544">
        <v>29</v>
      </c>
      <c r="D14544" s="6">
        <v>2797.8333333350001</v>
      </c>
      <c r="E14544" t="str">
        <f t="shared" si="454"/>
        <v>2014829</v>
      </c>
      <c r="F14544">
        <f>SUM(用户负荷!E14543:H14543)/100</f>
        <v>3.5621697599999995E-2</v>
      </c>
      <c r="G14544" t="str">
        <f t="shared" si="455"/>
        <v>2014829</v>
      </c>
    </row>
    <row r="14545" spans="1:12" x14ac:dyDescent="0.15">
      <c r="A14545" s="5">
        <v>2014</v>
      </c>
      <c r="B14545">
        <v>8</v>
      </c>
      <c r="C14545">
        <v>29</v>
      </c>
      <c r="D14545" s="6">
        <v>2797.8750000016698</v>
      </c>
      <c r="E14545" t="str">
        <f t="shared" si="454"/>
        <v>2014829</v>
      </c>
      <c r="F14545">
        <f>SUM(用户负荷!E14544:H14544)/100</f>
        <v>3.2366923200000002E-2</v>
      </c>
      <c r="G14545" t="str">
        <f t="shared" si="455"/>
        <v>2014829</v>
      </c>
    </row>
    <row r="14546" spans="1:12" x14ac:dyDescent="0.15">
      <c r="A14546" s="5">
        <v>2014</v>
      </c>
      <c r="B14546">
        <v>8</v>
      </c>
      <c r="C14546">
        <v>29</v>
      </c>
      <c r="D14546" s="6">
        <v>2797.91666666833</v>
      </c>
      <c r="E14546" t="str">
        <f t="shared" si="454"/>
        <v>2014829</v>
      </c>
      <c r="F14546">
        <f>SUM(用户负荷!E14545:H14545)/100</f>
        <v>2.9195804399999997E-2</v>
      </c>
      <c r="G14546" t="str">
        <f t="shared" si="455"/>
        <v>2014829</v>
      </c>
    </row>
    <row r="14547" spans="1:12" x14ac:dyDescent="0.15">
      <c r="A14547" s="5">
        <v>2014</v>
      </c>
      <c r="B14547">
        <v>8</v>
      </c>
      <c r="C14547">
        <v>29</v>
      </c>
      <c r="D14547" s="6">
        <v>2797.9583333350001</v>
      </c>
      <c r="E14547" t="str">
        <f t="shared" si="454"/>
        <v>2014829</v>
      </c>
      <c r="F14547">
        <f>SUM(用户负荷!E14546:H14546)/100</f>
        <v>3.0149790000000003E-2</v>
      </c>
      <c r="G14547" t="str">
        <f t="shared" si="455"/>
        <v>2014829</v>
      </c>
    </row>
    <row r="14548" spans="1:12" x14ac:dyDescent="0.15">
      <c r="A14548" s="5">
        <v>2014</v>
      </c>
      <c r="B14548">
        <v>8</v>
      </c>
      <c r="C14548">
        <v>30</v>
      </c>
      <c r="D14548" s="6">
        <v>2798.0000000016698</v>
      </c>
      <c r="E14548" t="str">
        <f t="shared" si="454"/>
        <v>2014830</v>
      </c>
      <c r="F14548">
        <f>SUM(用户负荷!E14547:H14547)/100</f>
        <v>2.2948999999999997E-2</v>
      </c>
      <c r="G14548" t="str">
        <f t="shared" si="455"/>
        <v>2014830</v>
      </c>
      <c r="H14548">
        <f>IF(IF(ISERROR(MAX(F14548:F14571)),"",MAX(F14548:F14571))=0,"",MAX(F14548:F14571))</f>
        <v>0.10294367159999998</v>
      </c>
      <c r="I14548">
        <f>IF(IF(ISERROR(MAX(F14548:F14571)-MIN(F14548:F14571)),"",MAX(F14548:F14571)-MIN(F14548:F14571))=0,"",MAX(F14548:F14571)-MIN(F14548:F14571))</f>
        <v>8.8016949199999986E-2</v>
      </c>
      <c r="J14548">
        <f>IF(ISERROR(I14548/H14548),"",I14548/H14548)</f>
        <v>0.85500106837067591</v>
      </c>
      <c r="K14548">
        <f>IF(ISERROR(AVERAGE(F14548:F14571)/MAX(F14548:F14571)),"",AVERAGE(F14548:F14571)/MAX(F14548:F14571))</f>
        <v>0.40390861028249303</v>
      </c>
      <c r="L14548">
        <f>IF(ISERROR(MIN(F14548:F14571)/H14548),"",MIN(F14548:F14571)/H14548)</f>
        <v>0.14499893162932417</v>
      </c>
    </row>
    <row r="14549" spans="1:12" x14ac:dyDescent="0.15">
      <c r="A14549" s="5">
        <v>2014</v>
      </c>
      <c r="B14549">
        <v>8</v>
      </c>
      <c r="C14549">
        <v>30</v>
      </c>
      <c r="D14549" s="6">
        <v>2798.04166666833</v>
      </c>
      <c r="E14549" t="str">
        <f t="shared" si="454"/>
        <v>2014830</v>
      </c>
      <c r="F14549">
        <f>SUM(用户负荷!E14548:H14548)/100</f>
        <v>1.7143682399999999E-2</v>
      </c>
      <c r="G14549" t="str">
        <f t="shared" si="455"/>
        <v>2014830</v>
      </c>
    </row>
    <row r="14550" spans="1:12" x14ac:dyDescent="0.15">
      <c r="A14550" s="5">
        <v>2014</v>
      </c>
      <c r="B14550">
        <v>8</v>
      </c>
      <c r="C14550">
        <v>30</v>
      </c>
      <c r="D14550" s="6">
        <v>2798.0833333350001</v>
      </c>
      <c r="E14550" t="str">
        <f t="shared" si="454"/>
        <v>2014830</v>
      </c>
      <c r="F14550">
        <f>SUM(用户负荷!E14549:H14549)/100</f>
        <v>1.5458100000000001E-2</v>
      </c>
      <c r="G14550" t="str">
        <f t="shared" si="455"/>
        <v>2014830</v>
      </c>
    </row>
    <row r="14551" spans="1:12" x14ac:dyDescent="0.15">
      <c r="A14551" s="5">
        <v>2014</v>
      </c>
      <c r="B14551">
        <v>8</v>
      </c>
      <c r="C14551">
        <v>30</v>
      </c>
      <c r="D14551" s="6">
        <v>2798.1250000016698</v>
      </c>
      <c r="E14551" t="str">
        <f t="shared" si="454"/>
        <v>2014830</v>
      </c>
      <c r="F14551">
        <f>SUM(用户负荷!E14550:H14550)/100</f>
        <v>1.4926722399999998E-2</v>
      </c>
      <c r="G14551" t="str">
        <f t="shared" si="455"/>
        <v>2014830</v>
      </c>
    </row>
    <row r="14552" spans="1:12" x14ac:dyDescent="0.15">
      <c r="A14552" s="5">
        <v>2014</v>
      </c>
      <c r="B14552">
        <v>8</v>
      </c>
      <c r="C14552">
        <v>30</v>
      </c>
      <c r="D14552" s="6">
        <v>2798.16666666833</v>
      </c>
      <c r="E14552" t="str">
        <f t="shared" si="454"/>
        <v>2014830</v>
      </c>
      <c r="F14552">
        <f>SUM(用户负荷!E14551:H14551)/100</f>
        <v>1.5378081599999999E-2</v>
      </c>
      <c r="G14552" t="str">
        <f t="shared" si="455"/>
        <v>2014830</v>
      </c>
    </row>
    <row r="14553" spans="1:12" x14ac:dyDescent="0.15">
      <c r="A14553" s="5">
        <v>2014</v>
      </c>
      <c r="B14553">
        <v>8</v>
      </c>
      <c r="C14553">
        <v>30</v>
      </c>
      <c r="D14553" s="6">
        <v>2798.2083333350001</v>
      </c>
      <c r="E14553" t="str">
        <f t="shared" si="454"/>
        <v>2014830</v>
      </c>
      <c r="F14553">
        <f>SUM(用户负荷!E14552:H14552)/100</f>
        <v>1.4955127200000003E-2</v>
      </c>
      <c r="G14553" t="str">
        <f t="shared" si="455"/>
        <v>2014830</v>
      </c>
    </row>
    <row r="14554" spans="1:12" x14ac:dyDescent="0.15">
      <c r="A14554" s="5">
        <v>2014</v>
      </c>
      <c r="B14554">
        <v>8</v>
      </c>
      <c r="C14554">
        <v>30</v>
      </c>
      <c r="D14554" s="6">
        <v>2798.2500000016698</v>
      </c>
      <c r="E14554" t="str">
        <f t="shared" si="454"/>
        <v>2014830</v>
      </c>
      <c r="F14554">
        <f>SUM(用户负荷!E14553:H14553)/100</f>
        <v>1.4926722399999998E-2</v>
      </c>
      <c r="G14554" t="str">
        <f t="shared" si="455"/>
        <v>2014830</v>
      </c>
    </row>
    <row r="14555" spans="1:12" x14ac:dyDescent="0.15">
      <c r="A14555" s="5">
        <v>2014</v>
      </c>
      <c r="B14555">
        <v>8</v>
      </c>
      <c r="C14555">
        <v>30</v>
      </c>
      <c r="D14555" s="6">
        <v>2798.29166666833</v>
      </c>
      <c r="E14555" t="str">
        <f t="shared" si="454"/>
        <v>2014830</v>
      </c>
      <c r="F14555">
        <f>SUM(用户负荷!E14554:H14554)/100</f>
        <v>1.5625064799999998E-2</v>
      </c>
      <c r="G14555" t="str">
        <f t="shared" si="455"/>
        <v>2014830</v>
      </c>
    </row>
    <row r="14556" spans="1:12" x14ac:dyDescent="0.15">
      <c r="A14556" s="5">
        <v>2014</v>
      </c>
      <c r="B14556">
        <v>8</v>
      </c>
      <c r="C14556">
        <v>30</v>
      </c>
      <c r="D14556" s="6">
        <v>2798.3333333350001</v>
      </c>
      <c r="E14556" t="str">
        <f t="shared" si="454"/>
        <v>2014830</v>
      </c>
      <c r="F14556">
        <f>SUM(用户负荷!E14555:H14555)/100</f>
        <v>1.8532053600000001E-2</v>
      </c>
      <c r="G14556" t="str">
        <f t="shared" si="455"/>
        <v>2014830</v>
      </c>
    </row>
    <row r="14557" spans="1:12" x14ac:dyDescent="0.15">
      <c r="A14557" s="5">
        <v>2014</v>
      </c>
      <c r="B14557">
        <v>8</v>
      </c>
      <c r="C14557">
        <v>30</v>
      </c>
      <c r="D14557" s="6">
        <v>2798.3750000016698</v>
      </c>
      <c r="E14557" t="str">
        <f t="shared" si="454"/>
        <v>2014830</v>
      </c>
      <c r="F14557">
        <f>SUM(用户负荷!E14556:H14556)/100</f>
        <v>4.0748071199999999E-2</v>
      </c>
      <c r="G14557" t="str">
        <f t="shared" si="455"/>
        <v>2014830</v>
      </c>
    </row>
    <row r="14558" spans="1:12" x14ac:dyDescent="0.15">
      <c r="A14558" s="5">
        <v>2014</v>
      </c>
      <c r="B14558">
        <v>8</v>
      </c>
      <c r="C14558">
        <v>30</v>
      </c>
      <c r="D14558" s="6">
        <v>2798.41666666833</v>
      </c>
      <c r="E14558" t="str">
        <f t="shared" si="454"/>
        <v>2014830</v>
      </c>
      <c r="F14558">
        <f>SUM(用户负荷!E14557:H14557)/100</f>
        <v>6.8610408799999995E-2</v>
      </c>
      <c r="G14558" t="str">
        <f t="shared" si="455"/>
        <v>2014830</v>
      </c>
    </row>
    <row r="14559" spans="1:12" x14ac:dyDescent="0.15">
      <c r="A14559" s="5">
        <v>2014</v>
      </c>
      <c r="B14559">
        <v>8</v>
      </c>
      <c r="C14559">
        <v>30</v>
      </c>
      <c r="D14559" s="6">
        <v>2798.4583333350001</v>
      </c>
      <c r="E14559" t="str">
        <f t="shared" si="454"/>
        <v>2014830</v>
      </c>
      <c r="F14559">
        <f>SUM(用户负荷!E14558:H14558)/100</f>
        <v>6.1663010399999989E-2</v>
      </c>
      <c r="G14559" t="str">
        <f t="shared" si="455"/>
        <v>2014830</v>
      </c>
    </row>
    <row r="14560" spans="1:12" x14ac:dyDescent="0.15">
      <c r="A14560" s="5">
        <v>2014</v>
      </c>
      <c r="B14560">
        <v>8</v>
      </c>
      <c r="C14560">
        <v>30</v>
      </c>
      <c r="D14560" s="6">
        <v>2798.5000000016698</v>
      </c>
      <c r="E14560" t="str">
        <f t="shared" si="454"/>
        <v>2014830</v>
      </c>
      <c r="F14560">
        <f>SUM(用户负荷!E14559:H14559)/100</f>
        <v>0.10294367159999998</v>
      </c>
      <c r="G14560" t="str">
        <f t="shared" si="455"/>
        <v>2014830</v>
      </c>
    </row>
    <row r="14561" spans="1:12" x14ac:dyDescent="0.15">
      <c r="A14561" s="5">
        <v>2014</v>
      </c>
      <c r="B14561">
        <v>8</v>
      </c>
      <c r="C14561">
        <v>30</v>
      </c>
      <c r="D14561" s="6">
        <v>2798.54166666833</v>
      </c>
      <c r="E14561" t="str">
        <f t="shared" si="454"/>
        <v>2014830</v>
      </c>
      <c r="F14561">
        <f>SUM(用户负荷!E14560:H14560)/100</f>
        <v>8.1368667199999981E-2</v>
      </c>
      <c r="G14561" t="str">
        <f t="shared" si="455"/>
        <v>2014830</v>
      </c>
    </row>
    <row r="14562" spans="1:12" x14ac:dyDescent="0.15">
      <c r="A14562" s="5">
        <v>2014</v>
      </c>
      <c r="B14562">
        <v>8</v>
      </c>
      <c r="C14562">
        <v>30</v>
      </c>
      <c r="D14562" s="6">
        <v>2798.5833333350001</v>
      </c>
      <c r="E14562" t="str">
        <f t="shared" si="454"/>
        <v>2014830</v>
      </c>
      <c r="F14562">
        <f>SUM(用户负荷!E14561:H14561)/100</f>
        <v>8.0813388000000014E-2</v>
      </c>
      <c r="G14562" t="str">
        <f t="shared" si="455"/>
        <v>2014830</v>
      </c>
    </row>
    <row r="14563" spans="1:12" x14ac:dyDescent="0.15">
      <c r="A14563" s="5">
        <v>2014</v>
      </c>
      <c r="B14563">
        <v>8</v>
      </c>
      <c r="C14563">
        <v>30</v>
      </c>
      <c r="D14563" s="6">
        <v>2798.6250000016698</v>
      </c>
      <c r="E14563" t="str">
        <f t="shared" si="454"/>
        <v>2014830</v>
      </c>
      <c r="F14563">
        <f>SUM(用户负荷!E14562:H14562)/100</f>
        <v>5.1913235999999995E-2</v>
      </c>
      <c r="G14563" t="str">
        <f t="shared" si="455"/>
        <v>2014830</v>
      </c>
    </row>
    <row r="14564" spans="1:12" x14ac:dyDescent="0.15">
      <c r="A14564" s="5">
        <v>2014</v>
      </c>
      <c r="B14564">
        <v>8</v>
      </c>
      <c r="C14564">
        <v>30</v>
      </c>
      <c r="D14564" s="6">
        <v>2798.66666666833</v>
      </c>
      <c r="E14564" t="str">
        <f t="shared" si="454"/>
        <v>2014830</v>
      </c>
      <c r="F14564">
        <f>SUM(用户负荷!E14563:H14563)/100</f>
        <v>5.4963807599999998E-2</v>
      </c>
      <c r="G14564" t="str">
        <f t="shared" si="455"/>
        <v>2014830</v>
      </c>
    </row>
    <row r="14565" spans="1:12" x14ac:dyDescent="0.15">
      <c r="A14565" s="5">
        <v>2014</v>
      </c>
      <c r="B14565">
        <v>8</v>
      </c>
      <c r="C14565">
        <v>30</v>
      </c>
      <c r="D14565" s="6">
        <v>2798.7083333350001</v>
      </c>
      <c r="E14565" t="str">
        <f t="shared" si="454"/>
        <v>2014830</v>
      </c>
      <c r="F14565">
        <f>SUM(用户负荷!E14564:H14564)/100</f>
        <v>6.7415155600000012E-2</v>
      </c>
      <c r="G14565" t="str">
        <f t="shared" si="455"/>
        <v>2014830</v>
      </c>
    </row>
    <row r="14566" spans="1:12" x14ac:dyDescent="0.15">
      <c r="A14566" s="5">
        <v>2014</v>
      </c>
      <c r="B14566">
        <v>8</v>
      </c>
      <c r="C14566">
        <v>30</v>
      </c>
      <c r="D14566" s="6">
        <v>2798.7500000016698</v>
      </c>
      <c r="E14566" t="str">
        <f t="shared" si="454"/>
        <v>2014830</v>
      </c>
      <c r="F14566">
        <f>SUM(用户负荷!E14565:H14565)/100</f>
        <v>6.0655852400000008E-2</v>
      </c>
      <c r="G14566" t="str">
        <f t="shared" si="455"/>
        <v>2014830</v>
      </c>
    </row>
    <row r="14567" spans="1:12" x14ac:dyDescent="0.15">
      <c r="A14567" s="5">
        <v>2014</v>
      </c>
      <c r="B14567">
        <v>8</v>
      </c>
      <c r="C14567">
        <v>30</v>
      </c>
      <c r="D14567" s="6">
        <v>2798.79166666833</v>
      </c>
      <c r="E14567" t="str">
        <f t="shared" si="454"/>
        <v>2014830</v>
      </c>
      <c r="F14567">
        <f>SUM(用户负荷!E14566:H14566)/100</f>
        <v>4.4815500000000001E-2</v>
      </c>
      <c r="G14567" t="str">
        <f t="shared" si="455"/>
        <v>2014830</v>
      </c>
    </row>
    <row r="14568" spans="1:12" x14ac:dyDescent="0.15">
      <c r="A14568" s="5">
        <v>2014</v>
      </c>
      <c r="B14568">
        <v>8</v>
      </c>
      <c r="C14568">
        <v>30</v>
      </c>
      <c r="D14568" s="6">
        <v>2798.8333333350001</v>
      </c>
      <c r="E14568" t="str">
        <f t="shared" si="454"/>
        <v>2014830</v>
      </c>
      <c r="F14568">
        <f>SUM(用户负荷!E14567:H14567)/100</f>
        <v>4.0542655999999996E-2</v>
      </c>
      <c r="G14568" t="str">
        <f t="shared" si="455"/>
        <v>2014830</v>
      </c>
    </row>
    <row r="14569" spans="1:12" x14ac:dyDescent="0.15">
      <c r="A14569" s="5">
        <v>2014</v>
      </c>
      <c r="B14569">
        <v>8</v>
      </c>
      <c r="C14569">
        <v>30</v>
      </c>
      <c r="D14569" s="6">
        <v>2798.8750000016698</v>
      </c>
      <c r="E14569" t="str">
        <f t="shared" si="454"/>
        <v>2014830</v>
      </c>
      <c r="F14569">
        <f>SUM(用户负荷!E14568:H14568)/100</f>
        <v>4.4534396400000002E-2</v>
      </c>
      <c r="G14569" t="str">
        <f t="shared" si="455"/>
        <v>2014830</v>
      </c>
    </row>
    <row r="14570" spans="1:12" x14ac:dyDescent="0.15">
      <c r="A14570" s="5">
        <v>2014</v>
      </c>
      <c r="B14570">
        <v>8</v>
      </c>
      <c r="C14570">
        <v>30</v>
      </c>
      <c r="D14570" s="6">
        <v>2798.91666666833</v>
      </c>
      <c r="E14570" t="str">
        <f t="shared" si="454"/>
        <v>2014830</v>
      </c>
      <c r="F14570">
        <f>SUM(用户负荷!E14569:H14569)/100</f>
        <v>3.05001736E-2</v>
      </c>
      <c r="G14570" t="str">
        <f t="shared" si="455"/>
        <v>2014830</v>
      </c>
    </row>
    <row r="14571" spans="1:12" x14ac:dyDescent="0.15">
      <c r="A14571" s="5">
        <v>2014</v>
      </c>
      <c r="B14571">
        <v>8</v>
      </c>
      <c r="C14571">
        <v>30</v>
      </c>
      <c r="D14571" s="6">
        <v>2798.9583333350001</v>
      </c>
      <c r="E14571" t="str">
        <f t="shared" si="454"/>
        <v>2014830</v>
      </c>
      <c r="F14571">
        <f>SUM(用户负荷!E14570:H14570)/100</f>
        <v>1.6533498800000001E-2</v>
      </c>
      <c r="G14571" t="str">
        <f t="shared" si="455"/>
        <v>2014830</v>
      </c>
    </row>
    <row r="14572" spans="1:12" x14ac:dyDescent="0.15">
      <c r="A14572" s="5">
        <v>2014</v>
      </c>
      <c r="B14572">
        <v>8</v>
      </c>
      <c r="C14572">
        <v>31</v>
      </c>
      <c r="D14572" s="6">
        <v>2799.0000000016698</v>
      </c>
      <c r="E14572" t="str">
        <f t="shared" si="454"/>
        <v>2014831</v>
      </c>
      <c r="F14572">
        <f>SUM(用户负荷!E14571:H14571)/100</f>
        <v>1.7342515999999999E-2</v>
      </c>
      <c r="G14572" t="str">
        <f t="shared" si="455"/>
        <v>2014831</v>
      </c>
      <c r="H14572">
        <f>IF(IF(ISERROR(MAX(F14572:F14595)),"",MAX(F14572:F14595))=0,"",MAX(F14572:F14595))</f>
        <v>9.347604000000001E-2</v>
      </c>
      <c r="I14572">
        <f>IF(IF(ISERROR(MAX(F14572:F14595)-MIN(F14572:F14595)),"",MAX(F14572:F14595)-MIN(F14572:F14595))=0,"",MAX(F14572:F14595)-MIN(F14572:F14595))</f>
        <v>7.9758600000000013E-2</v>
      </c>
      <c r="J14572">
        <f>IF(ISERROR(I14572/H14572),"",I14572/H14572)</f>
        <v>0.85325180655919963</v>
      </c>
      <c r="K14572">
        <f>IF(ISERROR(AVERAGE(F14572:F14595)/MAX(F14572:F14595)),"",AVERAGE(F14572:F14595)/MAX(F14572:F14595))</f>
        <v>0.45241639880448881</v>
      </c>
      <c r="L14572">
        <f>IF(ISERROR(MIN(F14572:F14595)/H14572),"",MIN(F14572:F14595)/H14572)</f>
        <v>0.14674819344080042</v>
      </c>
    </row>
    <row r="14573" spans="1:12" x14ac:dyDescent="0.15">
      <c r="A14573" s="5">
        <v>2014</v>
      </c>
      <c r="B14573">
        <v>8</v>
      </c>
      <c r="C14573">
        <v>31</v>
      </c>
      <c r="D14573" s="6">
        <v>2799.04166666833</v>
      </c>
      <c r="E14573" t="str">
        <f t="shared" si="454"/>
        <v>2014831</v>
      </c>
      <c r="F14573">
        <f>SUM(用户负荷!E14572:H14572)/100</f>
        <v>1.5639959999999998E-2</v>
      </c>
      <c r="G14573" t="str">
        <f t="shared" si="455"/>
        <v>2014831</v>
      </c>
    </row>
    <row r="14574" spans="1:12" x14ac:dyDescent="0.15">
      <c r="A14574" s="5">
        <v>2014</v>
      </c>
      <c r="B14574">
        <v>8</v>
      </c>
      <c r="C14574">
        <v>31</v>
      </c>
      <c r="D14574" s="6">
        <v>2799.0833333350001</v>
      </c>
      <c r="E14574" t="str">
        <f t="shared" si="454"/>
        <v>2014831</v>
      </c>
      <c r="F14574">
        <f>SUM(用户负荷!E14573:H14573)/100</f>
        <v>1.6262613999999998E-2</v>
      </c>
      <c r="G14574" t="str">
        <f t="shared" si="455"/>
        <v>2014831</v>
      </c>
    </row>
    <row r="14575" spans="1:12" x14ac:dyDescent="0.15">
      <c r="A14575" s="5">
        <v>2014</v>
      </c>
      <c r="B14575">
        <v>8</v>
      </c>
      <c r="C14575">
        <v>31</v>
      </c>
      <c r="D14575" s="6">
        <v>2799.1250000016698</v>
      </c>
      <c r="E14575" t="str">
        <f t="shared" si="454"/>
        <v>2014831</v>
      </c>
      <c r="G14575" t="str">
        <f t="shared" si="455"/>
        <v>2014831</v>
      </c>
    </row>
    <row r="14576" spans="1:12" x14ac:dyDescent="0.15">
      <c r="A14576" s="5">
        <v>2014</v>
      </c>
      <c r="B14576">
        <v>8</v>
      </c>
      <c r="C14576">
        <v>31</v>
      </c>
      <c r="D14576" s="6">
        <v>2799.16666666833</v>
      </c>
      <c r="E14576" t="str">
        <f t="shared" si="454"/>
        <v>2014831</v>
      </c>
      <c r="F14576">
        <f>SUM(用户负荷!E14575:H14575)/100</f>
        <v>1.4449036799999999E-2</v>
      </c>
      <c r="G14576" t="str">
        <f t="shared" si="455"/>
        <v>2014831</v>
      </c>
    </row>
    <row r="14577" spans="1:7" x14ac:dyDescent="0.15">
      <c r="A14577" s="5">
        <v>2014</v>
      </c>
      <c r="B14577">
        <v>8</v>
      </c>
      <c r="C14577">
        <v>31</v>
      </c>
      <c r="D14577" s="6">
        <v>2799.2083333350001</v>
      </c>
      <c r="E14577" t="str">
        <f t="shared" si="454"/>
        <v>2014831</v>
      </c>
      <c r="F14577">
        <f>SUM(用户负荷!E14576:H14576)/100</f>
        <v>1.4252627999999998E-2</v>
      </c>
      <c r="G14577" t="str">
        <f t="shared" si="455"/>
        <v>2014831</v>
      </c>
    </row>
    <row r="14578" spans="1:7" x14ac:dyDescent="0.15">
      <c r="A14578" s="5">
        <v>2014</v>
      </c>
      <c r="B14578">
        <v>8</v>
      </c>
      <c r="C14578">
        <v>31</v>
      </c>
      <c r="D14578" s="6">
        <v>2799.2500000016698</v>
      </c>
      <c r="E14578" t="str">
        <f t="shared" si="454"/>
        <v>2014831</v>
      </c>
      <c r="F14578">
        <f>SUM(用户负荷!E14577:H14577)/100</f>
        <v>1.3717439999999999E-2</v>
      </c>
      <c r="G14578" t="str">
        <f t="shared" si="455"/>
        <v>2014831</v>
      </c>
    </row>
    <row r="14579" spans="1:7" x14ac:dyDescent="0.15">
      <c r="A14579" s="5">
        <v>2014</v>
      </c>
      <c r="B14579">
        <v>8</v>
      </c>
      <c r="C14579">
        <v>31</v>
      </c>
      <c r="D14579" s="6">
        <v>2799.29166666833</v>
      </c>
      <c r="E14579" t="str">
        <f t="shared" si="454"/>
        <v>2014831</v>
      </c>
      <c r="F14579">
        <f>SUM(用户负荷!E14578:H14578)/100</f>
        <v>1.4604224000000001E-2</v>
      </c>
      <c r="G14579" t="str">
        <f t="shared" si="455"/>
        <v>2014831</v>
      </c>
    </row>
    <row r="14580" spans="1:7" x14ac:dyDescent="0.15">
      <c r="A14580" s="5">
        <v>2014</v>
      </c>
      <c r="B14580">
        <v>8</v>
      </c>
      <c r="C14580">
        <v>31</v>
      </c>
      <c r="D14580" s="6">
        <v>2799.3333333350001</v>
      </c>
      <c r="E14580" t="str">
        <f t="shared" si="454"/>
        <v>2014831</v>
      </c>
      <c r="F14580">
        <f>SUM(用户负荷!E14579:H14579)/100</f>
        <v>1.5022502000000002E-2</v>
      </c>
      <c r="G14580" t="str">
        <f t="shared" si="455"/>
        <v>2014831</v>
      </c>
    </row>
    <row r="14581" spans="1:7" x14ac:dyDescent="0.15">
      <c r="A14581" s="5">
        <v>2014</v>
      </c>
      <c r="B14581">
        <v>8</v>
      </c>
      <c r="C14581">
        <v>31</v>
      </c>
      <c r="D14581" s="6">
        <v>2799.3750000016698</v>
      </c>
      <c r="E14581" t="str">
        <f t="shared" si="454"/>
        <v>2014831</v>
      </c>
      <c r="F14581">
        <f>SUM(用户负荷!E14580:H14580)/100</f>
        <v>5.51274816E-2</v>
      </c>
      <c r="G14581" t="str">
        <f t="shared" si="455"/>
        <v>2014831</v>
      </c>
    </row>
    <row r="14582" spans="1:7" x14ac:dyDescent="0.15">
      <c r="A14582" s="5">
        <v>2014</v>
      </c>
      <c r="B14582">
        <v>8</v>
      </c>
      <c r="C14582">
        <v>31</v>
      </c>
      <c r="D14582" s="6">
        <v>2799.41666666833</v>
      </c>
      <c r="E14582" t="str">
        <f t="shared" si="454"/>
        <v>2014831</v>
      </c>
      <c r="F14582">
        <f>SUM(用户负荷!E14581:H14581)/100</f>
        <v>7.7441183999999996E-2</v>
      </c>
      <c r="G14582" t="str">
        <f t="shared" si="455"/>
        <v>2014831</v>
      </c>
    </row>
    <row r="14583" spans="1:7" x14ac:dyDescent="0.15">
      <c r="A14583" s="5">
        <v>2014</v>
      </c>
      <c r="B14583">
        <v>8</v>
      </c>
      <c r="C14583">
        <v>31</v>
      </c>
      <c r="D14583" s="6">
        <v>2799.4583333350001</v>
      </c>
      <c r="E14583" t="str">
        <f t="shared" si="454"/>
        <v>2014831</v>
      </c>
      <c r="F14583">
        <f>SUM(用户负荷!E14582:H14582)/100</f>
        <v>6.1308643199999985E-2</v>
      </c>
      <c r="G14583" t="str">
        <f t="shared" si="455"/>
        <v>2014831</v>
      </c>
    </row>
    <row r="14584" spans="1:7" x14ac:dyDescent="0.15">
      <c r="A14584" s="5">
        <v>2014</v>
      </c>
      <c r="B14584">
        <v>8</v>
      </c>
      <c r="C14584">
        <v>31</v>
      </c>
      <c r="D14584" s="6">
        <v>2799.5000000016698</v>
      </c>
      <c r="E14584" t="str">
        <f t="shared" si="454"/>
        <v>2014831</v>
      </c>
      <c r="F14584">
        <f>SUM(用户负荷!E14583:H14583)/100</f>
        <v>7.7504921599999999E-2</v>
      </c>
      <c r="G14584" t="str">
        <f t="shared" si="455"/>
        <v>2014831</v>
      </c>
    </row>
    <row r="14585" spans="1:7" x14ac:dyDescent="0.15">
      <c r="A14585" s="5">
        <v>2014</v>
      </c>
      <c r="B14585">
        <v>8</v>
      </c>
      <c r="C14585">
        <v>31</v>
      </c>
      <c r="D14585" s="6">
        <v>2799.54166666833</v>
      </c>
      <c r="E14585" t="str">
        <f t="shared" si="454"/>
        <v>2014831</v>
      </c>
      <c r="F14585">
        <f>SUM(用户负荷!E14584:H14584)/100</f>
        <v>9.347604000000001E-2</v>
      </c>
      <c r="G14585" t="str">
        <f t="shared" si="455"/>
        <v>2014831</v>
      </c>
    </row>
    <row r="14586" spans="1:7" x14ac:dyDescent="0.15">
      <c r="A14586" s="5">
        <v>2014</v>
      </c>
      <c r="B14586">
        <v>8</v>
      </c>
      <c r="C14586">
        <v>31</v>
      </c>
      <c r="D14586" s="6">
        <v>2799.5833333350001</v>
      </c>
      <c r="E14586" t="str">
        <f t="shared" si="454"/>
        <v>2014831</v>
      </c>
      <c r="F14586">
        <f>SUM(用户负荷!E14585:H14585)/100</f>
        <v>5.7688070400000006E-2</v>
      </c>
      <c r="G14586" t="str">
        <f t="shared" si="455"/>
        <v>2014831</v>
      </c>
    </row>
    <row r="14587" spans="1:7" x14ac:dyDescent="0.15">
      <c r="A14587" s="5">
        <v>2014</v>
      </c>
      <c r="B14587">
        <v>8</v>
      </c>
      <c r="C14587">
        <v>31</v>
      </c>
      <c r="D14587" s="6">
        <v>2799.6250000016698</v>
      </c>
      <c r="E14587" t="str">
        <f t="shared" si="454"/>
        <v>2014831</v>
      </c>
      <c r="F14587">
        <f>SUM(用户负荷!E14586:H14586)/100</f>
        <v>5.9295020000000004E-2</v>
      </c>
      <c r="G14587" t="str">
        <f t="shared" si="455"/>
        <v>2014831</v>
      </c>
    </row>
    <row r="14588" spans="1:7" x14ac:dyDescent="0.15">
      <c r="A14588" s="5">
        <v>2014</v>
      </c>
      <c r="B14588">
        <v>8</v>
      </c>
      <c r="C14588">
        <v>31</v>
      </c>
      <c r="D14588" s="6">
        <v>2799.66666666833</v>
      </c>
      <c r="E14588" t="str">
        <f t="shared" si="454"/>
        <v>2014831</v>
      </c>
      <c r="F14588">
        <f>SUM(用户负荷!E14587:H14587)/100</f>
        <v>5.1939216000000003E-2</v>
      </c>
      <c r="G14588" t="str">
        <f t="shared" si="455"/>
        <v>2014831</v>
      </c>
    </row>
    <row r="14589" spans="1:7" x14ac:dyDescent="0.15">
      <c r="A14589" s="5">
        <v>2014</v>
      </c>
      <c r="B14589">
        <v>8</v>
      </c>
      <c r="C14589">
        <v>31</v>
      </c>
      <c r="D14589" s="6">
        <v>2799.7083333350001</v>
      </c>
      <c r="E14589" t="str">
        <f t="shared" si="454"/>
        <v>2014831</v>
      </c>
      <c r="F14589">
        <f>SUM(用户负荷!E14588:H14588)/100</f>
        <v>6.326233919999999E-2</v>
      </c>
      <c r="G14589" t="str">
        <f t="shared" si="455"/>
        <v>2014831</v>
      </c>
    </row>
    <row r="14590" spans="1:7" x14ac:dyDescent="0.15">
      <c r="A14590" s="5">
        <v>2014</v>
      </c>
      <c r="B14590">
        <v>8</v>
      </c>
      <c r="C14590">
        <v>31</v>
      </c>
      <c r="D14590" s="6">
        <v>2799.7500000016698</v>
      </c>
      <c r="E14590" t="str">
        <f t="shared" si="454"/>
        <v>2014831</v>
      </c>
      <c r="F14590">
        <f>SUM(用户负荷!E14589:H14589)/100</f>
        <v>4.7895342399999999E-2</v>
      </c>
      <c r="G14590" t="str">
        <f t="shared" si="455"/>
        <v>2014831</v>
      </c>
    </row>
    <row r="14591" spans="1:7" x14ac:dyDescent="0.15">
      <c r="A14591" s="5">
        <v>2014</v>
      </c>
      <c r="B14591">
        <v>8</v>
      </c>
      <c r="C14591">
        <v>31</v>
      </c>
      <c r="D14591" s="6">
        <v>2799.79166666833</v>
      </c>
      <c r="E14591" t="str">
        <f t="shared" si="454"/>
        <v>2014831</v>
      </c>
      <c r="F14591">
        <f>SUM(用户负荷!E14590:H14590)/100</f>
        <v>4.8570822399999998E-2</v>
      </c>
      <c r="G14591" t="str">
        <f t="shared" si="455"/>
        <v>2014831</v>
      </c>
    </row>
    <row r="14592" spans="1:7" x14ac:dyDescent="0.15">
      <c r="A14592" s="5">
        <v>2014</v>
      </c>
      <c r="B14592">
        <v>8</v>
      </c>
      <c r="C14592">
        <v>31</v>
      </c>
      <c r="D14592" s="6">
        <v>2799.8333333350001</v>
      </c>
      <c r="E14592" t="str">
        <f t="shared" si="454"/>
        <v>2014831</v>
      </c>
      <c r="F14592">
        <f>SUM(用户负荷!E14591:H14591)/100</f>
        <v>6.8941220799999994E-2</v>
      </c>
      <c r="G14592" t="str">
        <f t="shared" si="455"/>
        <v>2014831</v>
      </c>
    </row>
    <row r="14593" spans="1:19" x14ac:dyDescent="0.15">
      <c r="A14593" s="5">
        <v>2014</v>
      </c>
      <c r="B14593">
        <v>8</v>
      </c>
      <c r="C14593">
        <v>31</v>
      </c>
      <c r="D14593" s="6">
        <v>2799.8750000016698</v>
      </c>
      <c r="E14593" t="str">
        <f t="shared" si="454"/>
        <v>2014831</v>
      </c>
      <c r="F14593">
        <f>SUM(用户负荷!E14592:H14592)/100</f>
        <v>4.1070916000000006E-2</v>
      </c>
      <c r="G14593" t="str">
        <f t="shared" si="455"/>
        <v>2014831</v>
      </c>
    </row>
    <row r="14594" spans="1:19" x14ac:dyDescent="0.15">
      <c r="A14594" s="5">
        <v>2014</v>
      </c>
      <c r="B14594">
        <v>8</v>
      </c>
      <c r="C14594">
        <v>31</v>
      </c>
      <c r="D14594" s="6">
        <v>2799.91666666833</v>
      </c>
      <c r="E14594" t="str">
        <f t="shared" si="454"/>
        <v>2014831</v>
      </c>
      <c r="F14594">
        <f>SUM(用户负荷!E14593:H14593)/100</f>
        <v>3.0862854399999997E-2</v>
      </c>
      <c r="G14594" t="str">
        <f t="shared" si="455"/>
        <v>2014831</v>
      </c>
    </row>
    <row r="14595" spans="1:19" x14ac:dyDescent="0.15">
      <c r="A14595" s="5">
        <v>2014</v>
      </c>
      <c r="B14595">
        <v>8</v>
      </c>
      <c r="C14595">
        <v>31</v>
      </c>
      <c r="D14595" s="6">
        <v>2799.9583333350001</v>
      </c>
      <c r="E14595" t="str">
        <f t="shared" si="454"/>
        <v>2014831</v>
      </c>
      <c r="F14595">
        <f>SUM(用户负荷!E14594:H14594)/100</f>
        <v>1.6997155200000003E-2</v>
      </c>
      <c r="G14595" t="str">
        <f t="shared" si="455"/>
        <v>2014831</v>
      </c>
    </row>
    <row r="14596" spans="1:19" x14ac:dyDescent="0.15">
      <c r="A14596" s="5">
        <v>2014</v>
      </c>
      <c r="B14596">
        <v>9</v>
      </c>
      <c r="C14596">
        <v>1</v>
      </c>
      <c r="D14596" s="6">
        <v>2800.0000000016698</v>
      </c>
      <c r="E14596" t="str">
        <f t="shared" ref="E14596:E14659" si="456">A14596&amp;B14596&amp;C14596</f>
        <v>201491</v>
      </c>
      <c r="F14596">
        <f>SUM(用户负荷!E14595:H14595)/100</f>
        <v>1.6810791999999998E-2</v>
      </c>
      <c r="G14596" t="str">
        <f t="shared" ref="G14596:G14659" si="457">E14596</f>
        <v>201491</v>
      </c>
      <c r="H14596">
        <f>IF(IF(ISERROR(MAX(F14596:F14619)),"",MAX(F14596:F14619))=0,"",MAX(F14596:F14619))</f>
        <v>7.5891043999999991E-2</v>
      </c>
      <c r="I14596">
        <f>IF(IF(ISERROR(MAX(F14596:F14619)-MIN(F14596:F14619)),"",MAX(F14596:F14619)-MIN(F14596:F14619))=0,"",MAX(F14596:F14619)-MIN(F14596:F14619))</f>
        <v>6.2772183199999998E-2</v>
      </c>
      <c r="J14596">
        <f>IF(ISERROR(I14596/H14596),"",I14596/H14596)</f>
        <v>0.82713558664445319</v>
      </c>
      <c r="K14596">
        <f>IF(ISERROR(AVERAGE(F14596:F14619)/MAX(F14596:F14619)),"",AVERAGE(F14596:F14619)/MAX(F14596:F14619))</f>
        <v>0.53259579615217845</v>
      </c>
      <c r="L14596">
        <f>IF(ISERROR(MIN(F14596:F14619)/H14596),"",MIN(F14596:F14619)/H14596)</f>
        <v>0.17286441335554695</v>
      </c>
      <c r="M14596">
        <f>IF(IF(ISERROR(MAX(F14596:F15315)),"",MAX(F14596:F15315))=0,"",MAX(F14596:F15315))</f>
        <v>9.0894320799999997E-2</v>
      </c>
      <c r="N14596">
        <f>IF(IF(ISERROR(AVERAGE(F14596:F15315)),"",AVERAGE(F14596:F15315))=0,"",AVERAGE(F14596:F15315))</f>
        <v>3.9912194144000011E-2</v>
      </c>
      <c r="O14596">
        <f>IF(IF(ISERROR(MAX(I14596:I15315)),"",MAX(I14596:I15315))=0,"",MAX(I14596:I15315))</f>
        <v>7.6003970399999995E-2</v>
      </c>
      <c r="P14596">
        <f>IF(IF(ISERROR(O14596/M14596),"",O14596/M14596)=0,"",O14596/M14596)</f>
        <v>0.83617952949157193</v>
      </c>
      <c r="Q14596">
        <f>IF(IF(ISERROR(AVERAGE(F14596:F15315)/AVERAGEIF(E14596:E15315,VLOOKUP(M14596,F14596:G15315,2,0),F14596:F15315)),"",AVERAGE(F14596:F15315)/AVERAGEIF(E14596:E15315,VLOOKUP(M14596,F14596:G15315,2,0),F14596:F15315))=0,"",AVERAGE(F14596:F15315)/AVERAGEIF(E14596:E15315,VLOOKUP(M14596,F14596:G15315,2,0),F14596:F15315))</f>
        <v>0.57915556957396475</v>
      </c>
      <c r="R14596">
        <f>IF(IF(ISERROR(MIN(L14596:L15315)),"",MIN(L14596:L15315))=0,"",MIN(L14596:L15315))</f>
        <v>0.14966205218038353</v>
      </c>
      <c r="S14596">
        <f>IF(IF(ISERROR(AVERAGE(K14596:K15315)),"",AVERAGE(K14596:K15315))=0,"",AVERAGE(K14596:K15315))</f>
        <v>0.54860275194585606</v>
      </c>
    </row>
    <row r="14597" spans="1:19" x14ac:dyDescent="0.15">
      <c r="A14597" s="5">
        <v>2014</v>
      </c>
      <c r="B14597">
        <v>9</v>
      </c>
      <c r="C14597">
        <v>1</v>
      </c>
      <c r="D14597" s="6">
        <v>2800.04166666833</v>
      </c>
      <c r="E14597" t="str">
        <f t="shared" si="456"/>
        <v>201491</v>
      </c>
      <c r="F14597">
        <f>SUM(用户负荷!E14596:H14596)/100</f>
        <v>1.4983531999999999E-2</v>
      </c>
      <c r="G14597" t="str">
        <f t="shared" si="457"/>
        <v>201491</v>
      </c>
    </row>
    <row r="14598" spans="1:19" x14ac:dyDescent="0.15">
      <c r="A14598" s="5">
        <v>2014</v>
      </c>
      <c r="B14598">
        <v>9</v>
      </c>
      <c r="C14598">
        <v>1</v>
      </c>
      <c r="D14598" s="6">
        <v>2800.0833333350001</v>
      </c>
      <c r="E14598" t="str">
        <f t="shared" si="456"/>
        <v>201491</v>
      </c>
      <c r="F14598">
        <f>SUM(用户负荷!E14597:H14597)/100</f>
        <v>1.6017709199999997E-2</v>
      </c>
      <c r="G14598" t="str">
        <f t="shared" si="457"/>
        <v>201491</v>
      </c>
    </row>
    <row r="14599" spans="1:19" x14ac:dyDescent="0.15">
      <c r="A14599" s="5">
        <v>2014</v>
      </c>
      <c r="B14599">
        <v>9</v>
      </c>
      <c r="C14599">
        <v>1</v>
      </c>
      <c r="D14599" s="6">
        <v>2800.1250000016698</v>
      </c>
      <c r="E14599" t="str">
        <f t="shared" si="456"/>
        <v>201491</v>
      </c>
      <c r="G14599" t="str">
        <f t="shared" si="457"/>
        <v>201491</v>
      </c>
    </row>
    <row r="14600" spans="1:19" x14ac:dyDescent="0.15">
      <c r="A14600" s="5">
        <v>2014</v>
      </c>
      <c r="B14600">
        <v>9</v>
      </c>
      <c r="C14600">
        <v>1</v>
      </c>
      <c r="D14600" s="6">
        <v>2800.16666666833</v>
      </c>
      <c r="E14600" t="str">
        <f t="shared" si="456"/>
        <v>201491</v>
      </c>
      <c r="F14600">
        <f>SUM(用户负荷!E14599:H14599)/100</f>
        <v>1.4490085200000001E-2</v>
      </c>
      <c r="G14600" t="str">
        <f t="shared" si="457"/>
        <v>201491</v>
      </c>
    </row>
    <row r="14601" spans="1:19" x14ac:dyDescent="0.15">
      <c r="A14601" s="5">
        <v>2014</v>
      </c>
      <c r="B14601">
        <v>9</v>
      </c>
      <c r="C14601">
        <v>1</v>
      </c>
      <c r="D14601" s="6">
        <v>2800.2083333350001</v>
      </c>
      <c r="E14601" t="str">
        <f t="shared" si="456"/>
        <v>201491</v>
      </c>
      <c r="F14601">
        <f>SUM(用户负荷!E14600:H14600)/100</f>
        <v>1.4096574799999999E-2</v>
      </c>
      <c r="G14601" t="str">
        <f t="shared" si="457"/>
        <v>201491</v>
      </c>
    </row>
    <row r="14602" spans="1:19" x14ac:dyDescent="0.15">
      <c r="A14602" s="5">
        <v>2014</v>
      </c>
      <c r="B14602">
        <v>9</v>
      </c>
      <c r="C14602">
        <v>1</v>
      </c>
      <c r="D14602" s="6">
        <v>2800.2500000016698</v>
      </c>
      <c r="E14602" t="str">
        <f t="shared" si="456"/>
        <v>201491</v>
      </c>
      <c r="F14602">
        <f>SUM(用户负荷!E14601:H14601)/100</f>
        <v>1.35345408E-2</v>
      </c>
      <c r="G14602" t="str">
        <f t="shared" si="457"/>
        <v>201491</v>
      </c>
    </row>
    <row r="14603" spans="1:19" x14ac:dyDescent="0.15">
      <c r="A14603" s="5">
        <v>2014</v>
      </c>
      <c r="B14603">
        <v>9</v>
      </c>
      <c r="C14603">
        <v>1</v>
      </c>
      <c r="D14603" s="6">
        <v>2800.29166666833</v>
      </c>
      <c r="E14603" t="str">
        <f t="shared" si="456"/>
        <v>201491</v>
      </c>
      <c r="F14603">
        <f>SUM(用户负荷!E14602:H14602)/100</f>
        <v>1.31188608E-2</v>
      </c>
      <c r="G14603" t="str">
        <f t="shared" si="457"/>
        <v>201491</v>
      </c>
    </row>
    <row r="14604" spans="1:19" x14ac:dyDescent="0.15">
      <c r="A14604" s="5">
        <v>2014</v>
      </c>
      <c r="B14604">
        <v>9</v>
      </c>
      <c r="C14604">
        <v>1</v>
      </c>
      <c r="D14604" s="6">
        <v>2800.3333333350001</v>
      </c>
      <c r="E14604" t="str">
        <f t="shared" si="456"/>
        <v>201491</v>
      </c>
      <c r="F14604">
        <f>SUM(用户负荷!E14603:H14603)/100</f>
        <v>2.8235063999999997E-2</v>
      </c>
      <c r="G14604" t="str">
        <f t="shared" si="457"/>
        <v>201491</v>
      </c>
    </row>
    <row r="14605" spans="1:19" x14ac:dyDescent="0.15">
      <c r="A14605" s="5">
        <v>2014</v>
      </c>
      <c r="B14605">
        <v>9</v>
      </c>
      <c r="C14605">
        <v>1</v>
      </c>
      <c r="D14605" s="6">
        <v>2800.3750000016698</v>
      </c>
      <c r="E14605" t="str">
        <f t="shared" si="456"/>
        <v>201491</v>
      </c>
      <c r="F14605">
        <f>SUM(用户负荷!E14604:H14604)/100</f>
        <v>5.4991866E-2</v>
      </c>
      <c r="G14605" t="str">
        <f t="shared" si="457"/>
        <v>201491</v>
      </c>
    </row>
    <row r="14606" spans="1:19" x14ac:dyDescent="0.15">
      <c r="A14606" s="5">
        <v>2014</v>
      </c>
      <c r="B14606">
        <v>9</v>
      </c>
      <c r="C14606">
        <v>1</v>
      </c>
      <c r="D14606" s="6">
        <v>2800.41666666833</v>
      </c>
      <c r="E14606" t="str">
        <f t="shared" si="456"/>
        <v>201491</v>
      </c>
      <c r="F14606">
        <f>SUM(用户负荷!E14605:H14605)/100</f>
        <v>6.4516653600000001E-2</v>
      </c>
      <c r="G14606" t="str">
        <f t="shared" si="457"/>
        <v>201491</v>
      </c>
    </row>
    <row r="14607" spans="1:19" x14ac:dyDescent="0.15">
      <c r="A14607" s="5">
        <v>2014</v>
      </c>
      <c r="B14607">
        <v>9</v>
      </c>
      <c r="C14607">
        <v>1</v>
      </c>
      <c r="D14607" s="6">
        <v>2800.4583333350001</v>
      </c>
      <c r="E14607" t="str">
        <f t="shared" si="456"/>
        <v>201491</v>
      </c>
      <c r="F14607">
        <f>SUM(用户负荷!E14606:H14606)/100</f>
        <v>6.3638875999999997E-2</v>
      </c>
      <c r="G14607" t="str">
        <f t="shared" si="457"/>
        <v>201491</v>
      </c>
    </row>
    <row r="14608" spans="1:19" x14ac:dyDescent="0.15">
      <c r="A14608" s="5">
        <v>2014</v>
      </c>
      <c r="B14608">
        <v>9</v>
      </c>
      <c r="C14608">
        <v>1</v>
      </c>
      <c r="D14608" s="6">
        <v>2800.5000000016698</v>
      </c>
      <c r="E14608" t="str">
        <f t="shared" si="456"/>
        <v>201491</v>
      </c>
      <c r="F14608">
        <f>SUM(用户负荷!E14607:H14607)/100</f>
        <v>6.5285315199999999E-2</v>
      </c>
      <c r="G14608" t="str">
        <f t="shared" si="457"/>
        <v>201491</v>
      </c>
    </row>
    <row r="14609" spans="1:12" x14ac:dyDescent="0.15">
      <c r="A14609" s="5">
        <v>2014</v>
      </c>
      <c r="B14609">
        <v>9</v>
      </c>
      <c r="C14609">
        <v>1</v>
      </c>
      <c r="D14609" s="6">
        <v>2800.54166666833</v>
      </c>
      <c r="E14609" t="str">
        <f t="shared" si="456"/>
        <v>201491</v>
      </c>
      <c r="F14609">
        <f>SUM(用户负荷!E14608:H14608)/100</f>
        <v>7.5891043999999991E-2</v>
      </c>
      <c r="G14609" t="str">
        <f t="shared" si="457"/>
        <v>201491</v>
      </c>
    </row>
    <row r="14610" spans="1:12" x14ac:dyDescent="0.15">
      <c r="A14610" s="5">
        <v>2014</v>
      </c>
      <c r="B14610">
        <v>9</v>
      </c>
      <c r="C14610">
        <v>1</v>
      </c>
      <c r="D14610" s="6">
        <v>2800.5833333350001</v>
      </c>
      <c r="E14610" t="str">
        <f t="shared" si="456"/>
        <v>201491</v>
      </c>
      <c r="F14610">
        <f>SUM(用户负荷!E14609:H14609)/100</f>
        <v>5.1634383999999998E-2</v>
      </c>
      <c r="G14610" t="str">
        <f t="shared" si="457"/>
        <v>201491</v>
      </c>
    </row>
    <row r="14611" spans="1:12" x14ac:dyDescent="0.15">
      <c r="A14611" s="5">
        <v>2014</v>
      </c>
      <c r="B14611">
        <v>9</v>
      </c>
      <c r="C14611">
        <v>1</v>
      </c>
      <c r="D14611" s="6">
        <v>2800.6250000016698</v>
      </c>
      <c r="E14611" t="str">
        <f t="shared" si="456"/>
        <v>201491</v>
      </c>
      <c r="F14611">
        <f>SUM(用户负荷!E14610:H14610)/100</f>
        <v>5.9530572000000011E-2</v>
      </c>
      <c r="G14611" t="str">
        <f t="shared" si="457"/>
        <v>201491</v>
      </c>
    </row>
    <row r="14612" spans="1:12" x14ac:dyDescent="0.15">
      <c r="A14612" s="5">
        <v>2014</v>
      </c>
      <c r="B14612">
        <v>9</v>
      </c>
      <c r="C14612">
        <v>1</v>
      </c>
      <c r="D14612" s="6">
        <v>2800.66666666833</v>
      </c>
      <c r="E14612" t="str">
        <f t="shared" si="456"/>
        <v>201491</v>
      </c>
      <c r="F14612">
        <f>SUM(用户负荷!E14611:H14611)/100</f>
        <v>4.1258318400000001E-2</v>
      </c>
      <c r="G14612" t="str">
        <f t="shared" si="457"/>
        <v>201491</v>
      </c>
    </row>
    <row r="14613" spans="1:12" x14ac:dyDescent="0.15">
      <c r="A14613" s="5">
        <v>2014</v>
      </c>
      <c r="B14613">
        <v>9</v>
      </c>
      <c r="C14613">
        <v>1</v>
      </c>
      <c r="D14613" s="6">
        <v>2800.7083333350001</v>
      </c>
      <c r="E14613" t="str">
        <f t="shared" si="456"/>
        <v>201491</v>
      </c>
      <c r="G14613" t="str">
        <f t="shared" si="457"/>
        <v>201491</v>
      </c>
    </row>
    <row r="14614" spans="1:12" x14ac:dyDescent="0.15">
      <c r="A14614" s="5">
        <v>2014</v>
      </c>
      <c r="B14614">
        <v>9</v>
      </c>
      <c r="C14614">
        <v>1</v>
      </c>
      <c r="D14614" s="6">
        <v>2800.7500000016698</v>
      </c>
      <c r="E14614" t="str">
        <f t="shared" si="456"/>
        <v>201491</v>
      </c>
      <c r="F14614">
        <f>SUM(用户负荷!E14613:H14613)/100</f>
        <v>6.0242424000000003E-2</v>
      </c>
      <c r="G14614" t="str">
        <f t="shared" si="457"/>
        <v>201491</v>
      </c>
    </row>
    <row r="14615" spans="1:12" x14ac:dyDescent="0.15">
      <c r="A14615" s="5">
        <v>2014</v>
      </c>
      <c r="B14615">
        <v>9</v>
      </c>
      <c r="C14615">
        <v>1</v>
      </c>
      <c r="D14615" s="6">
        <v>2800.79166666833</v>
      </c>
      <c r="E14615" t="str">
        <f t="shared" si="456"/>
        <v>201491</v>
      </c>
      <c r="F14615">
        <f>SUM(用户负荷!E14614:H14614)/100</f>
        <v>5.9433060400000001E-2</v>
      </c>
      <c r="G14615" t="str">
        <f t="shared" si="457"/>
        <v>201491</v>
      </c>
    </row>
    <row r="14616" spans="1:12" x14ac:dyDescent="0.15">
      <c r="A14616" s="5">
        <v>2014</v>
      </c>
      <c r="B14616">
        <v>9</v>
      </c>
      <c r="C14616">
        <v>1</v>
      </c>
      <c r="D14616" s="6">
        <v>2800.8333333350001</v>
      </c>
      <c r="E14616" t="str">
        <f t="shared" si="456"/>
        <v>201491</v>
      </c>
      <c r="F14616">
        <f>SUM(用户负荷!E14615:H14615)/100</f>
        <v>4.63743E-2</v>
      </c>
      <c r="G14616" t="str">
        <f t="shared" si="457"/>
        <v>201491</v>
      </c>
    </row>
    <row r="14617" spans="1:12" x14ac:dyDescent="0.15">
      <c r="A14617" s="5">
        <v>2014</v>
      </c>
      <c r="B14617">
        <v>9</v>
      </c>
      <c r="C14617">
        <v>1</v>
      </c>
      <c r="D14617" s="6">
        <v>2800.8750000016698</v>
      </c>
      <c r="E14617" t="str">
        <f t="shared" si="456"/>
        <v>201491</v>
      </c>
      <c r="F14617">
        <f>SUM(用户负荷!E14616:H14616)/100</f>
        <v>4.8868380000000003E-2</v>
      </c>
      <c r="G14617" t="str">
        <f t="shared" si="457"/>
        <v>201491</v>
      </c>
    </row>
    <row r="14618" spans="1:12" x14ac:dyDescent="0.15">
      <c r="A14618" s="5">
        <v>2014</v>
      </c>
      <c r="B14618">
        <v>9</v>
      </c>
      <c r="C14618">
        <v>1</v>
      </c>
      <c r="D14618" s="6">
        <v>2800.91666666833</v>
      </c>
      <c r="E14618" t="str">
        <f t="shared" si="456"/>
        <v>201491</v>
      </c>
      <c r="F14618">
        <f>SUM(用户负荷!E14617:H14617)/100</f>
        <v>4.2151337600000005E-2</v>
      </c>
      <c r="G14618" t="str">
        <f t="shared" si="457"/>
        <v>201491</v>
      </c>
    </row>
    <row r="14619" spans="1:12" x14ac:dyDescent="0.15">
      <c r="A14619" s="5">
        <v>2014</v>
      </c>
      <c r="B14619">
        <v>9</v>
      </c>
      <c r="C14619">
        <v>1</v>
      </c>
      <c r="D14619" s="6">
        <v>2800.9583333350001</v>
      </c>
      <c r="E14619" t="str">
        <f t="shared" si="456"/>
        <v>201491</v>
      </c>
      <c r="F14619">
        <f>SUM(用户负荷!E14618:H14618)/100</f>
        <v>2.4119831999999997E-2</v>
      </c>
      <c r="G14619" t="str">
        <f t="shared" si="457"/>
        <v>201491</v>
      </c>
    </row>
    <row r="14620" spans="1:12" x14ac:dyDescent="0.15">
      <c r="A14620" s="5">
        <v>2014</v>
      </c>
      <c r="B14620">
        <v>9</v>
      </c>
      <c r="C14620">
        <v>2</v>
      </c>
      <c r="D14620" s="6">
        <v>2801.0000000016698</v>
      </c>
      <c r="E14620" t="str">
        <f t="shared" si="456"/>
        <v>201492</v>
      </c>
      <c r="G14620" t="str">
        <f t="shared" si="457"/>
        <v>201492</v>
      </c>
      <c r="H14620">
        <f>IF(IF(ISERROR(MAX(F14620:F14643)),"",MAX(F14620:F14643))=0,"",MAX(F14620:F14643))</f>
        <v>8.1388065600000004E-2</v>
      </c>
      <c r="I14620">
        <f>IF(IF(ISERROR(MAX(F14620:F14643)-MIN(F14620:F14643)),"",MAX(F14620:F14643)-MIN(F14620:F14643))=0,"",MAX(F14620:F14643)-MIN(F14620:F14643))</f>
        <v>6.7657635600000002E-2</v>
      </c>
      <c r="J14620">
        <f>IF(ISERROR(I14620/H14620),"",I14620/H14620)</f>
        <v>0.83129676447304579</v>
      </c>
      <c r="K14620">
        <f>IF(ISERROR(AVERAGE(F14620:F14643)/MAX(F14620:F14643)),"",AVERAGE(F14620:F14643)/MAX(F14620:F14643))</f>
        <v>0.48998080475327077</v>
      </c>
      <c r="L14620">
        <f>IF(ISERROR(MIN(F14620:F14643)/H14620),"",MIN(F14620:F14643)/H14620)</f>
        <v>0.16870323552695421</v>
      </c>
    </row>
    <row r="14621" spans="1:12" x14ac:dyDescent="0.15">
      <c r="A14621" s="5">
        <v>2014</v>
      </c>
      <c r="B14621">
        <v>9</v>
      </c>
      <c r="C14621">
        <v>2</v>
      </c>
      <c r="D14621" s="6">
        <v>2801.04166666833</v>
      </c>
      <c r="E14621" t="str">
        <f t="shared" si="456"/>
        <v>201492</v>
      </c>
      <c r="F14621">
        <f>SUM(用户负荷!E14620:H14620)/100</f>
        <v>1.8141314400000001E-2</v>
      </c>
      <c r="G14621" t="str">
        <f t="shared" si="457"/>
        <v>201492</v>
      </c>
    </row>
    <row r="14622" spans="1:12" x14ac:dyDescent="0.15">
      <c r="A14622" s="5">
        <v>2014</v>
      </c>
      <c r="B14622">
        <v>9</v>
      </c>
      <c r="C14622">
        <v>2</v>
      </c>
      <c r="D14622" s="6">
        <v>2801.0833333350001</v>
      </c>
      <c r="E14622" t="str">
        <f t="shared" si="456"/>
        <v>201492</v>
      </c>
      <c r="F14622">
        <f>SUM(用户负荷!E14621:H14621)/100</f>
        <v>1.4870952000000002E-2</v>
      </c>
      <c r="G14622" t="str">
        <f t="shared" si="457"/>
        <v>201492</v>
      </c>
    </row>
    <row r="14623" spans="1:12" x14ac:dyDescent="0.15">
      <c r="A14623" s="5">
        <v>2014</v>
      </c>
      <c r="B14623">
        <v>9</v>
      </c>
      <c r="C14623">
        <v>2</v>
      </c>
      <c r="D14623" s="6">
        <v>2801.1250000016698</v>
      </c>
      <c r="E14623" t="str">
        <f t="shared" si="456"/>
        <v>201492</v>
      </c>
      <c r="G14623" t="str">
        <f t="shared" si="457"/>
        <v>201492</v>
      </c>
    </row>
    <row r="14624" spans="1:12" x14ac:dyDescent="0.15">
      <c r="A14624" s="5">
        <v>2014</v>
      </c>
      <c r="B14624">
        <v>9</v>
      </c>
      <c r="C14624">
        <v>2</v>
      </c>
      <c r="D14624" s="6">
        <v>2801.16666666833</v>
      </c>
      <c r="E14624" t="str">
        <f t="shared" si="456"/>
        <v>201492</v>
      </c>
      <c r="F14624">
        <f>SUM(用户负荷!E14623:H14623)/100</f>
        <v>1.4715072000000001E-2</v>
      </c>
      <c r="G14624" t="str">
        <f t="shared" si="457"/>
        <v>201492</v>
      </c>
    </row>
    <row r="14625" spans="1:7" x14ac:dyDescent="0.15">
      <c r="A14625" s="5">
        <v>2014</v>
      </c>
      <c r="B14625">
        <v>9</v>
      </c>
      <c r="C14625">
        <v>2</v>
      </c>
      <c r="D14625" s="6">
        <v>2801.2083333350001</v>
      </c>
      <c r="E14625" t="str">
        <f t="shared" si="456"/>
        <v>201492</v>
      </c>
      <c r="F14625">
        <f>SUM(用户负荷!E14624:H14624)/100</f>
        <v>1.3952991999999997E-2</v>
      </c>
      <c r="G14625" t="str">
        <f t="shared" si="457"/>
        <v>201492</v>
      </c>
    </row>
    <row r="14626" spans="1:7" x14ac:dyDescent="0.15">
      <c r="A14626" s="5">
        <v>2014</v>
      </c>
      <c r="B14626">
        <v>9</v>
      </c>
      <c r="C14626">
        <v>2</v>
      </c>
      <c r="D14626" s="6">
        <v>2801.2500000016698</v>
      </c>
      <c r="E14626" t="str">
        <f t="shared" si="456"/>
        <v>201492</v>
      </c>
      <c r="G14626" t="str">
        <f t="shared" si="457"/>
        <v>201492</v>
      </c>
    </row>
    <row r="14627" spans="1:7" x14ac:dyDescent="0.15">
      <c r="A14627" s="5">
        <v>2014</v>
      </c>
      <c r="B14627">
        <v>9</v>
      </c>
      <c r="C14627">
        <v>2</v>
      </c>
      <c r="D14627" s="6">
        <v>2801.29166666833</v>
      </c>
      <c r="E14627" t="str">
        <f t="shared" si="456"/>
        <v>201492</v>
      </c>
      <c r="F14627">
        <f>SUM(用户负荷!E14626:H14626)/100</f>
        <v>1.373043E-2</v>
      </c>
      <c r="G14627" t="str">
        <f t="shared" si="457"/>
        <v>201492</v>
      </c>
    </row>
    <row r="14628" spans="1:7" x14ac:dyDescent="0.15">
      <c r="A14628" s="5">
        <v>2014</v>
      </c>
      <c r="B14628">
        <v>9</v>
      </c>
      <c r="C14628">
        <v>2</v>
      </c>
      <c r="D14628" s="6">
        <v>2801.3333333350001</v>
      </c>
      <c r="E14628" t="str">
        <f t="shared" si="456"/>
        <v>201492</v>
      </c>
      <c r="F14628">
        <f>SUM(用户负荷!E14627:H14627)/100</f>
        <v>3.3042056800000004E-2</v>
      </c>
      <c r="G14628" t="str">
        <f t="shared" si="457"/>
        <v>201492</v>
      </c>
    </row>
    <row r="14629" spans="1:7" x14ac:dyDescent="0.15">
      <c r="A14629" s="5">
        <v>2014</v>
      </c>
      <c r="B14629">
        <v>9</v>
      </c>
      <c r="C14629">
        <v>2</v>
      </c>
      <c r="D14629" s="6">
        <v>2801.3750000016698</v>
      </c>
      <c r="E14629" t="str">
        <f t="shared" si="456"/>
        <v>201492</v>
      </c>
      <c r="F14629">
        <f>SUM(用户负荷!E14628:H14628)/100</f>
        <v>4.7511184800000009E-2</v>
      </c>
      <c r="G14629" t="str">
        <f t="shared" si="457"/>
        <v>201492</v>
      </c>
    </row>
    <row r="14630" spans="1:7" x14ac:dyDescent="0.15">
      <c r="A14630" s="5">
        <v>2014</v>
      </c>
      <c r="B14630">
        <v>9</v>
      </c>
      <c r="C14630">
        <v>2</v>
      </c>
      <c r="D14630" s="6">
        <v>2801.41666666833</v>
      </c>
      <c r="E14630" t="str">
        <f t="shared" si="456"/>
        <v>201492</v>
      </c>
      <c r="F14630">
        <f>SUM(用户负荷!E14629:H14629)/100</f>
        <v>7.0271916399999995E-2</v>
      </c>
      <c r="G14630" t="str">
        <f t="shared" si="457"/>
        <v>201492</v>
      </c>
    </row>
    <row r="14631" spans="1:7" x14ac:dyDescent="0.15">
      <c r="A14631" s="5">
        <v>2014</v>
      </c>
      <c r="B14631">
        <v>9</v>
      </c>
      <c r="C14631">
        <v>2</v>
      </c>
      <c r="D14631" s="6">
        <v>2801.4583333350001</v>
      </c>
      <c r="E14631" t="str">
        <f t="shared" si="456"/>
        <v>201492</v>
      </c>
      <c r="F14631">
        <f>SUM(用户负荷!E14630:H14630)/100</f>
        <v>4.9353340000000002E-2</v>
      </c>
      <c r="G14631" t="str">
        <f t="shared" si="457"/>
        <v>201492</v>
      </c>
    </row>
    <row r="14632" spans="1:7" x14ac:dyDescent="0.15">
      <c r="A14632" s="5">
        <v>2014</v>
      </c>
      <c r="B14632">
        <v>9</v>
      </c>
      <c r="C14632">
        <v>2</v>
      </c>
      <c r="D14632" s="6">
        <v>2801.5000000016698</v>
      </c>
      <c r="E14632" t="str">
        <f t="shared" si="456"/>
        <v>201492</v>
      </c>
      <c r="G14632" t="str">
        <f t="shared" si="457"/>
        <v>201492</v>
      </c>
    </row>
    <row r="14633" spans="1:7" x14ac:dyDescent="0.15">
      <c r="A14633" s="5">
        <v>2014</v>
      </c>
      <c r="B14633">
        <v>9</v>
      </c>
      <c r="C14633">
        <v>2</v>
      </c>
      <c r="D14633" s="6">
        <v>2801.54166666833</v>
      </c>
      <c r="E14633" t="str">
        <f t="shared" si="456"/>
        <v>201492</v>
      </c>
      <c r="F14633">
        <f>SUM(用户负荷!E14632:H14632)/100</f>
        <v>8.1388065600000004E-2</v>
      </c>
      <c r="G14633" t="str">
        <f t="shared" si="457"/>
        <v>201492</v>
      </c>
    </row>
    <row r="14634" spans="1:7" x14ac:dyDescent="0.15">
      <c r="A14634" s="5">
        <v>2014</v>
      </c>
      <c r="B14634">
        <v>9</v>
      </c>
      <c r="C14634">
        <v>2</v>
      </c>
      <c r="D14634" s="6">
        <v>2801.5833333350001</v>
      </c>
      <c r="E14634" t="str">
        <f t="shared" si="456"/>
        <v>201492</v>
      </c>
      <c r="F14634">
        <f>SUM(用户负荷!E14633:H14633)/100</f>
        <v>6.8279596800000009E-2</v>
      </c>
      <c r="G14634" t="str">
        <f t="shared" si="457"/>
        <v>201492</v>
      </c>
    </row>
    <row r="14635" spans="1:7" x14ac:dyDescent="0.15">
      <c r="A14635" s="5">
        <v>2014</v>
      </c>
      <c r="B14635">
        <v>9</v>
      </c>
      <c r="C14635">
        <v>2</v>
      </c>
      <c r="D14635" s="6">
        <v>2801.6250000016698</v>
      </c>
      <c r="E14635" t="str">
        <f t="shared" si="456"/>
        <v>201492</v>
      </c>
      <c r="F14635">
        <f>SUM(用户负荷!E14634:H14634)/100</f>
        <v>3.2487990000000001E-2</v>
      </c>
      <c r="G14635" t="str">
        <f t="shared" si="457"/>
        <v>201492</v>
      </c>
    </row>
    <row r="14636" spans="1:7" x14ac:dyDescent="0.15">
      <c r="A14636" s="5">
        <v>2014</v>
      </c>
      <c r="B14636">
        <v>9</v>
      </c>
      <c r="C14636">
        <v>2</v>
      </c>
      <c r="D14636" s="6">
        <v>2801.66666666833</v>
      </c>
      <c r="E14636" t="str">
        <f t="shared" si="456"/>
        <v>201492</v>
      </c>
      <c r="F14636">
        <f>SUM(用户负荷!E14635:H14635)/100</f>
        <v>4.5447160399999999E-2</v>
      </c>
      <c r="G14636" t="str">
        <f t="shared" si="457"/>
        <v>201492</v>
      </c>
    </row>
    <row r="14637" spans="1:7" x14ac:dyDescent="0.15">
      <c r="A14637" s="5">
        <v>2014</v>
      </c>
      <c r="B14637">
        <v>9</v>
      </c>
      <c r="C14637">
        <v>2</v>
      </c>
      <c r="D14637" s="6">
        <v>2801.7083333350001</v>
      </c>
      <c r="E14637" t="str">
        <f t="shared" si="456"/>
        <v>201492</v>
      </c>
      <c r="F14637">
        <f>SUM(用户负荷!E14636:H14636)/100</f>
        <v>4.6586470000000005E-2</v>
      </c>
      <c r="G14637" t="str">
        <f t="shared" si="457"/>
        <v>201492</v>
      </c>
    </row>
    <row r="14638" spans="1:7" x14ac:dyDescent="0.15">
      <c r="A14638" s="5">
        <v>2014</v>
      </c>
      <c r="B14638">
        <v>9</v>
      </c>
      <c r="C14638">
        <v>2</v>
      </c>
      <c r="D14638" s="6">
        <v>2801.7500000016698</v>
      </c>
      <c r="E14638" t="str">
        <f t="shared" si="456"/>
        <v>201492</v>
      </c>
      <c r="F14638">
        <f>SUM(用户负荷!E14637:H14637)/100</f>
        <v>4.4555699999999997E-2</v>
      </c>
      <c r="G14638" t="str">
        <f t="shared" si="457"/>
        <v>201492</v>
      </c>
    </row>
    <row r="14639" spans="1:7" x14ac:dyDescent="0.15">
      <c r="A14639" s="5">
        <v>2014</v>
      </c>
      <c r="B14639">
        <v>9</v>
      </c>
      <c r="C14639">
        <v>2</v>
      </c>
      <c r="D14639" s="6">
        <v>2801.79166666833</v>
      </c>
      <c r="E14639" t="str">
        <f t="shared" si="456"/>
        <v>201492</v>
      </c>
      <c r="F14639">
        <f>SUM(用户负荷!E14638:H14638)/100</f>
        <v>7.0159163199999999E-2</v>
      </c>
      <c r="G14639" t="str">
        <f t="shared" si="457"/>
        <v>201492</v>
      </c>
    </row>
    <row r="14640" spans="1:7" x14ac:dyDescent="0.15">
      <c r="A14640" s="5">
        <v>2014</v>
      </c>
      <c r="B14640">
        <v>9</v>
      </c>
      <c r="C14640">
        <v>2</v>
      </c>
      <c r="D14640" s="6">
        <v>2801.8333333350001</v>
      </c>
      <c r="E14640" t="str">
        <f t="shared" si="456"/>
        <v>201492</v>
      </c>
      <c r="F14640">
        <f>SUM(用户负荷!E14639:H14639)/100</f>
        <v>6.1840713600000007E-2</v>
      </c>
      <c r="G14640" t="str">
        <f t="shared" si="457"/>
        <v>201492</v>
      </c>
    </row>
    <row r="14641" spans="1:12" x14ac:dyDescent="0.15">
      <c r="A14641" s="5">
        <v>2014</v>
      </c>
      <c r="B14641">
        <v>9</v>
      </c>
      <c r="C14641">
        <v>2</v>
      </c>
      <c r="D14641" s="6">
        <v>2801.8750000016698</v>
      </c>
      <c r="E14641" t="str">
        <f t="shared" si="456"/>
        <v>201492</v>
      </c>
      <c r="F14641">
        <f>SUM(用户负荷!E14640:H14640)/100</f>
        <v>3.5811005200000003E-2</v>
      </c>
      <c r="G14641" t="str">
        <f t="shared" si="457"/>
        <v>201492</v>
      </c>
    </row>
    <row r="14642" spans="1:12" x14ac:dyDescent="0.15">
      <c r="A14642" s="5">
        <v>2014</v>
      </c>
      <c r="B14642">
        <v>9</v>
      </c>
      <c r="C14642">
        <v>2</v>
      </c>
      <c r="D14642" s="6">
        <v>2801.91666666833</v>
      </c>
      <c r="E14642" t="str">
        <f t="shared" si="456"/>
        <v>201492</v>
      </c>
      <c r="F14642">
        <f>SUM(用户负荷!E14641:H14641)/100</f>
        <v>1.91486456E-2</v>
      </c>
      <c r="G14642" t="str">
        <f t="shared" si="457"/>
        <v>201492</v>
      </c>
    </row>
    <row r="14643" spans="1:12" x14ac:dyDescent="0.15">
      <c r="A14643" s="5">
        <v>2014</v>
      </c>
      <c r="B14643">
        <v>9</v>
      </c>
      <c r="C14643">
        <v>2</v>
      </c>
      <c r="D14643" s="6">
        <v>2801.9583333350001</v>
      </c>
      <c r="E14643" t="str">
        <f t="shared" si="456"/>
        <v>201492</v>
      </c>
      <c r="F14643">
        <f>SUM(用户负荷!E14642:H14642)/100</f>
        <v>1.6278028799999997E-2</v>
      </c>
      <c r="G14643" t="str">
        <f t="shared" si="457"/>
        <v>201492</v>
      </c>
    </row>
    <row r="14644" spans="1:12" x14ac:dyDescent="0.15">
      <c r="A14644" s="5">
        <v>2014</v>
      </c>
      <c r="B14644">
        <v>9</v>
      </c>
      <c r="C14644">
        <v>3</v>
      </c>
      <c r="D14644" s="6">
        <v>2802.0000000016698</v>
      </c>
      <c r="E14644" t="str">
        <f t="shared" si="456"/>
        <v>201493</v>
      </c>
      <c r="F14644">
        <f>SUM(用户负荷!E14643:H14643)/100</f>
        <v>1.5620042000000001E-2</v>
      </c>
      <c r="G14644" t="str">
        <f t="shared" si="457"/>
        <v>201493</v>
      </c>
      <c r="H14644">
        <f>IF(IF(ISERROR(MAX(F14644:F14667)),"",MAX(F14644:F14667))=0,"",MAX(F14644:F14667))</f>
        <v>7.4926319999999991E-2</v>
      </c>
      <c r="I14644">
        <f>IF(IF(ISERROR(MAX(F14644:F14667)-MIN(F14644:F14667)),"",MAX(F14644:F14667)-MIN(F14644:F14667))=0,"",MAX(F14644:F14667)-MIN(F14644:F14667))</f>
        <v>6.0723053999999992E-2</v>
      </c>
      <c r="J14644">
        <f>IF(ISERROR(I14644/H14644),"",I14644/H14644)</f>
        <v>0.81043689320388346</v>
      </c>
      <c r="K14644">
        <f>IF(ISERROR(AVERAGE(F14644:F14667)/MAX(F14644:F14667)),"",AVERAGE(F14644:F14667)/MAX(F14644:F14667))</f>
        <v>0.51632156341501001</v>
      </c>
      <c r="L14644">
        <f>IF(ISERROR(MIN(F14644:F14667)/H14644),"",MIN(F14644:F14667)/H14644)</f>
        <v>0.18956310679611652</v>
      </c>
    </row>
    <row r="14645" spans="1:12" x14ac:dyDescent="0.15">
      <c r="A14645" s="5">
        <v>2014</v>
      </c>
      <c r="B14645">
        <v>9</v>
      </c>
      <c r="C14645">
        <v>3</v>
      </c>
      <c r="D14645" s="6">
        <v>2802.04166666833</v>
      </c>
      <c r="E14645" t="str">
        <f t="shared" si="456"/>
        <v>201493</v>
      </c>
      <c r="F14645">
        <f>SUM(用户负荷!E14644:H14644)/100</f>
        <v>1.5378081599999999E-2</v>
      </c>
      <c r="G14645" t="str">
        <f t="shared" si="457"/>
        <v>201493</v>
      </c>
    </row>
    <row r="14646" spans="1:12" x14ac:dyDescent="0.15">
      <c r="A14646" s="5">
        <v>2014</v>
      </c>
      <c r="B14646">
        <v>9</v>
      </c>
      <c r="C14646">
        <v>3</v>
      </c>
      <c r="D14646" s="6">
        <v>2802.0833333350001</v>
      </c>
      <c r="E14646" t="str">
        <f t="shared" si="456"/>
        <v>201493</v>
      </c>
      <c r="F14646">
        <f>SUM(用户负荷!E14645:H14645)/100</f>
        <v>1.5407179200000003E-2</v>
      </c>
      <c r="G14646" t="str">
        <f t="shared" si="457"/>
        <v>201493</v>
      </c>
    </row>
    <row r="14647" spans="1:12" x14ac:dyDescent="0.15">
      <c r="A14647" s="5">
        <v>2014</v>
      </c>
      <c r="B14647">
        <v>9</v>
      </c>
      <c r="C14647">
        <v>3</v>
      </c>
      <c r="D14647" s="6">
        <v>2802.1250000016698</v>
      </c>
      <c r="E14647" t="str">
        <f t="shared" si="456"/>
        <v>201493</v>
      </c>
      <c r="F14647">
        <f>SUM(用户负荷!E14646:H14646)/100</f>
        <v>1.5678930000000001E-2</v>
      </c>
      <c r="G14647" t="str">
        <f t="shared" si="457"/>
        <v>201493</v>
      </c>
    </row>
    <row r="14648" spans="1:12" x14ac:dyDescent="0.15">
      <c r="A14648" s="5">
        <v>2014</v>
      </c>
      <c r="B14648">
        <v>9</v>
      </c>
      <c r="C14648">
        <v>3</v>
      </c>
      <c r="D14648" s="6">
        <v>2802.16666666833</v>
      </c>
      <c r="E14648" t="str">
        <f t="shared" si="456"/>
        <v>201493</v>
      </c>
      <c r="F14648">
        <f>SUM(用户负荷!E14647:H14647)/100</f>
        <v>1.5295638400000002E-2</v>
      </c>
      <c r="G14648" t="str">
        <f t="shared" si="457"/>
        <v>201493</v>
      </c>
    </row>
    <row r="14649" spans="1:12" x14ac:dyDescent="0.15">
      <c r="A14649" s="5">
        <v>2014</v>
      </c>
      <c r="B14649">
        <v>9</v>
      </c>
      <c r="C14649">
        <v>3</v>
      </c>
      <c r="D14649" s="6">
        <v>2802.2083333350001</v>
      </c>
      <c r="E14649" t="str">
        <f t="shared" si="456"/>
        <v>201493</v>
      </c>
      <c r="F14649">
        <f>SUM(用户负荷!E14648:H14648)/100</f>
        <v>1.6817200399999999E-2</v>
      </c>
      <c r="G14649" t="str">
        <f t="shared" si="457"/>
        <v>201493</v>
      </c>
    </row>
    <row r="14650" spans="1:12" x14ac:dyDescent="0.15">
      <c r="A14650" s="5">
        <v>2014</v>
      </c>
      <c r="B14650">
        <v>9</v>
      </c>
      <c r="C14650">
        <v>3</v>
      </c>
      <c r="D14650" s="6">
        <v>2802.2500000016698</v>
      </c>
      <c r="E14650" t="str">
        <f t="shared" si="456"/>
        <v>201493</v>
      </c>
      <c r="F14650">
        <f>SUM(用户负荷!E14649:H14649)/100</f>
        <v>1.4798208000000002E-2</v>
      </c>
      <c r="G14650" t="str">
        <f t="shared" si="457"/>
        <v>201493</v>
      </c>
    </row>
    <row r="14651" spans="1:12" x14ac:dyDescent="0.15">
      <c r="A14651" s="5">
        <v>2014</v>
      </c>
      <c r="B14651">
        <v>9</v>
      </c>
      <c r="C14651">
        <v>3</v>
      </c>
      <c r="D14651" s="6">
        <v>2802.29166666833</v>
      </c>
      <c r="E14651" t="str">
        <f t="shared" si="456"/>
        <v>201493</v>
      </c>
      <c r="F14651">
        <f>SUM(用户负荷!E14650:H14650)/100</f>
        <v>1.4203265999999999E-2</v>
      </c>
      <c r="G14651" t="str">
        <f t="shared" si="457"/>
        <v>201493</v>
      </c>
    </row>
    <row r="14652" spans="1:12" x14ac:dyDescent="0.15">
      <c r="A14652" s="5">
        <v>2014</v>
      </c>
      <c r="B14652">
        <v>9</v>
      </c>
      <c r="C14652">
        <v>3</v>
      </c>
      <c r="D14652" s="6">
        <v>2802.3333333350001</v>
      </c>
      <c r="E14652" t="str">
        <f t="shared" si="456"/>
        <v>201493</v>
      </c>
      <c r="F14652">
        <f>SUM(用户负荷!E14651:H14651)/100</f>
        <v>2.7642719999999999E-2</v>
      </c>
      <c r="G14652" t="str">
        <f t="shared" si="457"/>
        <v>201493</v>
      </c>
    </row>
    <row r="14653" spans="1:12" x14ac:dyDescent="0.15">
      <c r="A14653" s="5">
        <v>2014</v>
      </c>
      <c r="B14653">
        <v>9</v>
      </c>
      <c r="C14653">
        <v>3</v>
      </c>
      <c r="D14653" s="6">
        <v>2802.3750000016698</v>
      </c>
      <c r="E14653" t="str">
        <f t="shared" si="456"/>
        <v>201493</v>
      </c>
      <c r="F14653">
        <f>SUM(用户负荷!E14652:H14652)/100</f>
        <v>4.0449820800000008E-2</v>
      </c>
      <c r="G14653" t="str">
        <f t="shared" si="457"/>
        <v>201493</v>
      </c>
    </row>
    <row r="14654" spans="1:12" x14ac:dyDescent="0.15">
      <c r="A14654" s="5">
        <v>2014</v>
      </c>
      <c r="B14654">
        <v>9</v>
      </c>
      <c r="C14654">
        <v>3</v>
      </c>
      <c r="D14654" s="6">
        <v>2802.41666666833</v>
      </c>
      <c r="E14654" t="str">
        <f t="shared" si="456"/>
        <v>201493</v>
      </c>
      <c r="F14654">
        <f>SUM(用户负荷!E14653:H14653)/100</f>
        <v>5.2647950400000004E-2</v>
      </c>
      <c r="G14654" t="str">
        <f t="shared" si="457"/>
        <v>201493</v>
      </c>
    </row>
    <row r="14655" spans="1:12" x14ac:dyDescent="0.15">
      <c r="A14655" s="5">
        <v>2014</v>
      </c>
      <c r="B14655">
        <v>9</v>
      </c>
      <c r="C14655">
        <v>3</v>
      </c>
      <c r="D14655" s="6">
        <v>2802.4583333350001</v>
      </c>
      <c r="E14655" t="str">
        <f t="shared" si="456"/>
        <v>201493</v>
      </c>
      <c r="F14655">
        <f>SUM(用户负荷!E14654:H14654)/100</f>
        <v>6.0892790000000009E-2</v>
      </c>
      <c r="G14655" t="str">
        <f t="shared" si="457"/>
        <v>201493</v>
      </c>
    </row>
    <row r="14656" spans="1:12" x14ac:dyDescent="0.15">
      <c r="A14656" s="5">
        <v>2014</v>
      </c>
      <c r="B14656">
        <v>9</v>
      </c>
      <c r="C14656">
        <v>3</v>
      </c>
      <c r="D14656" s="6">
        <v>2802.5000000016698</v>
      </c>
      <c r="E14656" t="str">
        <f t="shared" si="456"/>
        <v>201493</v>
      </c>
      <c r="F14656">
        <f>SUM(用户负荷!E14655:H14655)/100</f>
        <v>5.2013692E-2</v>
      </c>
      <c r="G14656" t="str">
        <f t="shared" si="457"/>
        <v>201493</v>
      </c>
    </row>
    <row r="14657" spans="1:12" x14ac:dyDescent="0.15">
      <c r="A14657" s="5">
        <v>2014</v>
      </c>
      <c r="B14657">
        <v>9</v>
      </c>
      <c r="C14657">
        <v>3</v>
      </c>
      <c r="D14657" s="6">
        <v>2802.54166666833</v>
      </c>
      <c r="E14657" t="str">
        <f t="shared" si="456"/>
        <v>201493</v>
      </c>
      <c r="F14657">
        <f>SUM(用户负荷!E14656:H14656)/100</f>
        <v>7.4302626800000007E-2</v>
      </c>
      <c r="G14657" t="str">
        <f t="shared" si="457"/>
        <v>201493</v>
      </c>
    </row>
    <row r="14658" spans="1:12" x14ac:dyDescent="0.15">
      <c r="A14658" s="5">
        <v>2014</v>
      </c>
      <c r="B14658">
        <v>9</v>
      </c>
      <c r="C14658">
        <v>3</v>
      </c>
      <c r="D14658" s="6">
        <v>2802.5833333350001</v>
      </c>
      <c r="E14658" t="str">
        <f t="shared" si="456"/>
        <v>201493</v>
      </c>
      <c r="F14658">
        <f>SUM(用户负荷!E14657:H14657)/100</f>
        <v>5.4873223999999998E-2</v>
      </c>
      <c r="G14658" t="str">
        <f t="shared" si="457"/>
        <v>201493</v>
      </c>
    </row>
    <row r="14659" spans="1:12" x14ac:dyDescent="0.15">
      <c r="A14659" s="5">
        <v>2014</v>
      </c>
      <c r="B14659">
        <v>9</v>
      </c>
      <c r="C14659">
        <v>3</v>
      </c>
      <c r="D14659" s="6">
        <v>2802.6250000016698</v>
      </c>
      <c r="E14659" t="str">
        <f t="shared" si="456"/>
        <v>201493</v>
      </c>
      <c r="F14659">
        <f>SUM(用户负荷!E14658:H14658)/100</f>
        <v>5.9947984000000003E-2</v>
      </c>
      <c r="G14659" t="str">
        <f t="shared" si="457"/>
        <v>201493</v>
      </c>
    </row>
    <row r="14660" spans="1:12" x14ac:dyDescent="0.15">
      <c r="A14660" s="5">
        <v>2014</v>
      </c>
      <c r="B14660">
        <v>9</v>
      </c>
      <c r="C14660">
        <v>3</v>
      </c>
      <c r="D14660" s="6">
        <v>2802.66666666833</v>
      </c>
      <c r="E14660" t="str">
        <f t="shared" ref="E14660:E14723" si="458">A14660&amp;B14660&amp;C14660</f>
        <v>201493</v>
      </c>
      <c r="F14660">
        <f>SUM(用户负荷!E14659:H14659)/100</f>
        <v>7.4113665600000003E-2</v>
      </c>
      <c r="G14660" t="str">
        <f t="shared" ref="G14660:G14723" si="459">E14660</f>
        <v>201493</v>
      </c>
    </row>
    <row r="14661" spans="1:12" x14ac:dyDescent="0.15">
      <c r="A14661" s="5">
        <v>2014</v>
      </c>
      <c r="B14661">
        <v>9</v>
      </c>
      <c r="C14661">
        <v>3</v>
      </c>
      <c r="D14661" s="6">
        <v>2802.7083333350001</v>
      </c>
      <c r="E14661" t="str">
        <f t="shared" si="458"/>
        <v>201493</v>
      </c>
      <c r="F14661">
        <f>SUM(用户负荷!E14660:H14660)/100</f>
        <v>3.7195739199999994E-2</v>
      </c>
      <c r="G14661" t="str">
        <f t="shared" si="459"/>
        <v>201493</v>
      </c>
    </row>
    <row r="14662" spans="1:12" x14ac:dyDescent="0.15">
      <c r="A14662" s="5">
        <v>2014</v>
      </c>
      <c r="B14662">
        <v>9</v>
      </c>
      <c r="C14662">
        <v>3</v>
      </c>
      <c r="D14662" s="6">
        <v>2802.7500000016698</v>
      </c>
      <c r="E14662" t="str">
        <f t="shared" si="458"/>
        <v>201493</v>
      </c>
      <c r="F14662">
        <f>SUM(用户负荷!E14661:H14661)/100</f>
        <v>6.0655159600000001E-2</v>
      </c>
      <c r="G14662" t="str">
        <f t="shared" si="459"/>
        <v>201493</v>
      </c>
    </row>
    <row r="14663" spans="1:12" x14ac:dyDescent="0.15">
      <c r="A14663" s="5">
        <v>2014</v>
      </c>
      <c r="B14663">
        <v>9</v>
      </c>
      <c r="C14663">
        <v>3</v>
      </c>
      <c r="D14663" s="6">
        <v>2802.79166666833</v>
      </c>
      <c r="E14663" t="str">
        <f t="shared" si="458"/>
        <v>201493</v>
      </c>
      <c r="F14663">
        <f>SUM(用户负荷!E14662:H14662)/100</f>
        <v>7.4926319999999991E-2</v>
      </c>
      <c r="G14663" t="str">
        <f t="shared" si="459"/>
        <v>201493</v>
      </c>
    </row>
    <row r="14664" spans="1:12" x14ac:dyDescent="0.15">
      <c r="A14664" s="5">
        <v>2014</v>
      </c>
      <c r="B14664">
        <v>9</v>
      </c>
      <c r="C14664">
        <v>3</v>
      </c>
      <c r="D14664" s="6">
        <v>2802.8333333350001</v>
      </c>
      <c r="E14664" t="str">
        <f t="shared" si="458"/>
        <v>201493</v>
      </c>
      <c r="F14664">
        <f>SUM(用户负荷!E14663:H14663)/100</f>
        <v>4.1069183999999995E-2</v>
      </c>
      <c r="G14664" t="str">
        <f t="shared" si="459"/>
        <v>201493</v>
      </c>
    </row>
    <row r="14665" spans="1:12" x14ac:dyDescent="0.15">
      <c r="A14665" s="5">
        <v>2014</v>
      </c>
      <c r="B14665">
        <v>9</v>
      </c>
      <c r="C14665">
        <v>3</v>
      </c>
      <c r="D14665" s="6">
        <v>2802.8750000016698</v>
      </c>
      <c r="E14665" t="str">
        <f t="shared" si="458"/>
        <v>201493</v>
      </c>
      <c r="F14665">
        <f>SUM(用户负荷!E14664:H14664)/100</f>
        <v>4.4851872000000001E-2</v>
      </c>
      <c r="G14665" t="str">
        <f t="shared" si="459"/>
        <v>201493</v>
      </c>
    </row>
    <row r="14666" spans="1:12" x14ac:dyDescent="0.15">
      <c r="A14666" s="5">
        <v>2014</v>
      </c>
      <c r="B14666">
        <v>9</v>
      </c>
      <c r="C14666">
        <v>3</v>
      </c>
      <c r="D14666" s="6">
        <v>2802.91666666833</v>
      </c>
      <c r="E14666" t="str">
        <f t="shared" si="458"/>
        <v>201493</v>
      </c>
      <c r="F14666">
        <f>SUM(用户负荷!E14665:H14665)/100</f>
        <v>3.0861122400000003E-2</v>
      </c>
      <c r="G14666" t="str">
        <f t="shared" si="459"/>
        <v>201493</v>
      </c>
    </row>
    <row r="14667" spans="1:12" x14ac:dyDescent="0.15">
      <c r="A14667" s="5">
        <v>2014</v>
      </c>
      <c r="B14667">
        <v>9</v>
      </c>
      <c r="C14667">
        <v>3</v>
      </c>
      <c r="D14667" s="6">
        <v>2802.9583333350001</v>
      </c>
      <c r="E14667" t="str">
        <f t="shared" si="458"/>
        <v>201493</v>
      </c>
      <c r="F14667">
        <f>SUM(用户负荷!E14666:H14666)/100</f>
        <v>1.8823375999999999E-2</v>
      </c>
      <c r="G14667" t="str">
        <f t="shared" si="459"/>
        <v>201493</v>
      </c>
    </row>
    <row r="14668" spans="1:12" x14ac:dyDescent="0.15">
      <c r="A14668" s="5">
        <v>2014</v>
      </c>
      <c r="B14668">
        <v>9</v>
      </c>
      <c r="C14668">
        <v>4</v>
      </c>
      <c r="D14668" s="6">
        <v>2803.0000000016698</v>
      </c>
      <c r="E14668" t="str">
        <f t="shared" si="458"/>
        <v>201494</v>
      </c>
      <c r="F14668">
        <f>SUM(用户负荷!E14667:H14667)/100</f>
        <v>1.70257332E-2</v>
      </c>
      <c r="G14668" t="str">
        <f t="shared" si="459"/>
        <v>201494</v>
      </c>
      <c r="H14668">
        <f>IF(IF(ISERROR(MAX(F14668:F14691)),"",MAX(F14668:F14691))=0,"",MAX(F14668:F14691))</f>
        <v>7.4106737599999986E-2</v>
      </c>
      <c r="I14668">
        <f>IF(IF(ISERROR(MAX(F14668:F14691)-MIN(F14668:F14691)),"",MAX(F14668:F14691)-MIN(F14668:F14691))=0,"",MAX(F14668:F14691)-MIN(F14668:F14691))</f>
        <v>6.0114255999999991E-2</v>
      </c>
      <c r="J14668">
        <f>IF(ISERROR(I14668/H14668),"",I14668/H14668)</f>
        <v>0.81118475791599276</v>
      </c>
      <c r="K14668">
        <f>IF(ISERROR(AVERAGE(F14668:F14691)/MAX(F14668:F14691)),"",AVERAGE(F14668:F14691)/MAX(F14668:F14691))</f>
        <v>0.51225397396704908</v>
      </c>
      <c r="L14668">
        <f>IF(ISERROR(MIN(F14668:F14691)/H14668),"",MIN(F14668:F14691)/H14668)</f>
        <v>0.18881524208400721</v>
      </c>
    </row>
    <row r="14669" spans="1:12" x14ac:dyDescent="0.15">
      <c r="A14669" s="5">
        <v>2014</v>
      </c>
      <c r="B14669">
        <v>9</v>
      </c>
      <c r="C14669">
        <v>4</v>
      </c>
      <c r="D14669" s="6">
        <v>2803.04166666833</v>
      </c>
      <c r="E14669" t="str">
        <f t="shared" si="458"/>
        <v>201494</v>
      </c>
      <c r="F14669">
        <f>SUM(用户负荷!E14668:H14668)/100</f>
        <v>1.6643827199999996E-2</v>
      </c>
      <c r="G14669" t="str">
        <f t="shared" si="459"/>
        <v>201494</v>
      </c>
    </row>
    <row r="14670" spans="1:12" x14ac:dyDescent="0.15">
      <c r="A14670" s="5">
        <v>2014</v>
      </c>
      <c r="B14670">
        <v>9</v>
      </c>
      <c r="C14670">
        <v>4</v>
      </c>
      <c r="D14670" s="6">
        <v>2803.0833333350001</v>
      </c>
      <c r="E14670" t="str">
        <f t="shared" si="458"/>
        <v>201494</v>
      </c>
      <c r="F14670">
        <f>SUM(用户负荷!E14669:H14669)/100</f>
        <v>1.6492104E-2</v>
      </c>
      <c r="G14670" t="str">
        <f t="shared" si="459"/>
        <v>201494</v>
      </c>
    </row>
    <row r="14671" spans="1:12" x14ac:dyDescent="0.15">
      <c r="A14671" s="5">
        <v>2014</v>
      </c>
      <c r="B14671">
        <v>9</v>
      </c>
      <c r="C14671">
        <v>4</v>
      </c>
      <c r="D14671" s="6">
        <v>2803.1250000016698</v>
      </c>
      <c r="E14671" t="str">
        <f t="shared" si="458"/>
        <v>201494</v>
      </c>
      <c r="F14671">
        <f>SUM(用户负荷!E14670:H14670)/100</f>
        <v>1.4701216E-2</v>
      </c>
      <c r="G14671" t="str">
        <f t="shared" si="459"/>
        <v>201494</v>
      </c>
    </row>
    <row r="14672" spans="1:12" x14ac:dyDescent="0.15">
      <c r="A14672" s="5">
        <v>2014</v>
      </c>
      <c r="B14672">
        <v>9</v>
      </c>
      <c r="C14672">
        <v>4</v>
      </c>
      <c r="D14672" s="6">
        <v>2803.16666666833</v>
      </c>
      <c r="E14672" t="str">
        <f t="shared" si="458"/>
        <v>201494</v>
      </c>
      <c r="F14672">
        <f>SUM(用户负荷!E14671:H14671)/100</f>
        <v>1.4136583999999997E-2</v>
      </c>
      <c r="G14672" t="str">
        <f t="shared" si="459"/>
        <v>201494</v>
      </c>
    </row>
    <row r="14673" spans="1:7" x14ac:dyDescent="0.15">
      <c r="A14673" s="5">
        <v>2014</v>
      </c>
      <c r="B14673">
        <v>9</v>
      </c>
      <c r="C14673">
        <v>4</v>
      </c>
      <c r="D14673" s="6">
        <v>2803.2083333350001</v>
      </c>
      <c r="E14673" t="str">
        <f t="shared" si="458"/>
        <v>201494</v>
      </c>
      <c r="F14673">
        <f>SUM(用户负荷!E14672:H14672)/100</f>
        <v>1.3992481599999997E-2</v>
      </c>
      <c r="G14673" t="str">
        <f t="shared" si="459"/>
        <v>201494</v>
      </c>
    </row>
    <row r="14674" spans="1:7" x14ac:dyDescent="0.15">
      <c r="A14674" s="5">
        <v>2014</v>
      </c>
      <c r="B14674">
        <v>9</v>
      </c>
      <c r="C14674">
        <v>4</v>
      </c>
      <c r="D14674" s="6">
        <v>2803.2500000016698</v>
      </c>
      <c r="E14674" t="str">
        <f t="shared" si="458"/>
        <v>201494</v>
      </c>
      <c r="F14674">
        <f>SUM(用户负荷!E14673:H14673)/100</f>
        <v>1.4531133600000001E-2</v>
      </c>
      <c r="G14674" t="str">
        <f t="shared" si="459"/>
        <v>201494</v>
      </c>
    </row>
    <row r="14675" spans="1:7" x14ac:dyDescent="0.15">
      <c r="A14675" s="5">
        <v>2014</v>
      </c>
      <c r="B14675">
        <v>9</v>
      </c>
      <c r="C14675">
        <v>4</v>
      </c>
      <c r="D14675" s="6">
        <v>2803.29166666833</v>
      </c>
      <c r="E14675" t="str">
        <f t="shared" si="458"/>
        <v>201494</v>
      </c>
      <c r="F14675">
        <f>SUM(用户负荷!E14674:H14674)/100</f>
        <v>1.7457693999999999E-2</v>
      </c>
      <c r="G14675" t="str">
        <f t="shared" si="459"/>
        <v>201494</v>
      </c>
    </row>
    <row r="14676" spans="1:7" x14ac:dyDescent="0.15">
      <c r="A14676" s="5">
        <v>2014</v>
      </c>
      <c r="B14676">
        <v>9</v>
      </c>
      <c r="C14676">
        <v>4</v>
      </c>
      <c r="D14676" s="6">
        <v>2803.3333333350001</v>
      </c>
      <c r="E14676" t="str">
        <f t="shared" si="458"/>
        <v>201494</v>
      </c>
      <c r="F14676">
        <f>SUM(用户负荷!E14675:H14675)/100</f>
        <v>1.4421671200000001E-2</v>
      </c>
      <c r="G14676" t="str">
        <f t="shared" si="459"/>
        <v>201494</v>
      </c>
    </row>
    <row r="14677" spans="1:7" x14ac:dyDescent="0.15">
      <c r="A14677" s="5">
        <v>2014</v>
      </c>
      <c r="B14677">
        <v>9</v>
      </c>
      <c r="C14677">
        <v>4</v>
      </c>
      <c r="D14677" s="6">
        <v>2803.3750000016698</v>
      </c>
      <c r="E14677" t="str">
        <f t="shared" si="458"/>
        <v>201494</v>
      </c>
      <c r="F14677">
        <f>SUM(用户负荷!E14676:H14676)/100</f>
        <v>4.51442336E-2</v>
      </c>
      <c r="G14677" t="str">
        <f t="shared" si="459"/>
        <v>201494</v>
      </c>
    </row>
    <row r="14678" spans="1:7" x14ac:dyDescent="0.15">
      <c r="A14678" s="5">
        <v>2014</v>
      </c>
      <c r="B14678">
        <v>9</v>
      </c>
      <c r="C14678">
        <v>4</v>
      </c>
      <c r="D14678" s="6">
        <v>2803.41666666833</v>
      </c>
      <c r="E14678" t="str">
        <f t="shared" si="458"/>
        <v>201494</v>
      </c>
      <c r="F14678">
        <f>SUM(用户负荷!E14677:H14677)/100</f>
        <v>5.1727219199999987E-2</v>
      </c>
      <c r="G14678" t="str">
        <f t="shared" si="459"/>
        <v>201494</v>
      </c>
    </row>
    <row r="14679" spans="1:7" x14ac:dyDescent="0.15">
      <c r="A14679" s="5">
        <v>2014</v>
      </c>
      <c r="B14679">
        <v>9</v>
      </c>
      <c r="C14679">
        <v>4</v>
      </c>
      <c r="D14679" s="6">
        <v>2803.4583333350001</v>
      </c>
      <c r="E14679" t="str">
        <f t="shared" si="458"/>
        <v>201494</v>
      </c>
      <c r="F14679">
        <f>SUM(用户负荷!E14678:H14678)/100</f>
        <v>5.8293404399999998E-2</v>
      </c>
      <c r="G14679" t="str">
        <f t="shared" si="459"/>
        <v>201494</v>
      </c>
    </row>
    <row r="14680" spans="1:7" x14ac:dyDescent="0.15">
      <c r="A14680" s="5">
        <v>2014</v>
      </c>
      <c r="B14680">
        <v>9</v>
      </c>
      <c r="C14680">
        <v>4</v>
      </c>
      <c r="D14680" s="6">
        <v>2803.5000000016698</v>
      </c>
      <c r="E14680" t="str">
        <f t="shared" si="458"/>
        <v>201494</v>
      </c>
      <c r="F14680">
        <f>SUM(用户负荷!E14679:H14679)/100</f>
        <v>6.2777205999999988E-2</v>
      </c>
      <c r="G14680" t="str">
        <f t="shared" si="459"/>
        <v>201494</v>
      </c>
    </row>
    <row r="14681" spans="1:7" x14ac:dyDescent="0.15">
      <c r="A14681" s="5">
        <v>2014</v>
      </c>
      <c r="B14681">
        <v>9</v>
      </c>
      <c r="C14681">
        <v>4</v>
      </c>
      <c r="D14681" s="6">
        <v>2803.54166666833</v>
      </c>
      <c r="E14681" t="str">
        <f t="shared" si="458"/>
        <v>201494</v>
      </c>
      <c r="F14681">
        <f>SUM(用户负荷!E14680:H14680)/100</f>
        <v>7.1932038399999995E-2</v>
      </c>
      <c r="G14681" t="str">
        <f t="shared" si="459"/>
        <v>201494</v>
      </c>
    </row>
    <row r="14682" spans="1:7" x14ac:dyDescent="0.15">
      <c r="A14682" s="5">
        <v>2014</v>
      </c>
      <c r="B14682">
        <v>9</v>
      </c>
      <c r="C14682">
        <v>4</v>
      </c>
      <c r="D14682" s="6">
        <v>2803.5833333350001</v>
      </c>
      <c r="E14682" t="str">
        <f t="shared" si="458"/>
        <v>201494</v>
      </c>
      <c r="F14682">
        <f>SUM(用户负荷!E14681:H14681)/100</f>
        <v>7.4106737599999986E-2</v>
      </c>
      <c r="G14682" t="str">
        <f t="shared" si="459"/>
        <v>201494</v>
      </c>
    </row>
    <row r="14683" spans="1:7" x14ac:dyDescent="0.15">
      <c r="A14683" s="5">
        <v>2014</v>
      </c>
      <c r="B14683">
        <v>9</v>
      </c>
      <c r="C14683">
        <v>4</v>
      </c>
      <c r="D14683" s="6">
        <v>2803.6250000016698</v>
      </c>
      <c r="E14683" t="str">
        <f t="shared" si="458"/>
        <v>201494</v>
      </c>
      <c r="F14683">
        <f>SUM(用户负荷!E14682:H14682)/100</f>
        <v>6.1606373999999998E-2</v>
      </c>
      <c r="G14683" t="str">
        <f t="shared" si="459"/>
        <v>201494</v>
      </c>
    </row>
    <row r="14684" spans="1:7" x14ac:dyDescent="0.15">
      <c r="A14684" s="5">
        <v>2014</v>
      </c>
      <c r="B14684">
        <v>9</v>
      </c>
      <c r="C14684">
        <v>4</v>
      </c>
      <c r="D14684" s="6">
        <v>2803.66666666833</v>
      </c>
      <c r="E14684" t="str">
        <f t="shared" si="458"/>
        <v>201494</v>
      </c>
      <c r="F14684">
        <f>SUM(用户负荷!E14683:H14683)/100</f>
        <v>4.0769374800000001E-2</v>
      </c>
      <c r="G14684" t="str">
        <f t="shared" si="459"/>
        <v>201494</v>
      </c>
    </row>
    <row r="14685" spans="1:7" x14ac:dyDescent="0.15">
      <c r="A14685" s="5">
        <v>2014</v>
      </c>
      <c r="B14685">
        <v>9</v>
      </c>
      <c r="C14685">
        <v>4</v>
      </c>
      <c r="D14685" s="6">
        <v>2803.7083333350001</v>
      </c>
      <c r="E14685" t="str">
        <f t="shared" si="458"/>
        <v>201494</v>
      </c>
      <c r="F14685">
        <f>SUM(用户负荷!E14684:H14684)/100</f>
        <v>4.0314032000000007E-2</v>
      </c>
      <c r="G14685" t="str">
        <f t="shared" si="459"/>
        <v>201494</v>
      </c>
    </row>
    <row r="14686" spans="1:7" x14ac:dyDescent="0.15">
      <c r="A14686" s="5">
        <v>2014</v>
      </c>
      <c r="B14686">
        <v>9</v>
      </c>
      <c r="C14686">
        <v>4</v>
      </c>
      <c r="D14686" s="6">
        <v>2803.7500000016698</v>
      </c>
      <c r="E14686" t="str">
        <f t="shared" si="458"/>
        <v>201494</v>
      </c>
      <c r="F14686">
        <f>SUM(用户负荷!E14685:H14685)/100</f>
        <v>5.0398601999999987E-2</v>
      </c>
      <c r="G14686" t="str">
        <f t="shared" si="459"/>
        <v>201494</v>
      </c>
    </row>
    <row r="14687" spans="1:7" x14ac:dyDescent="0.15">
      <c r="A14687" s="5">
        <v>2014</v>
      </c>
      <c r="B14687">
        <v>9</v>
      </c>
      <c r="C14687">
        <v>4</v>
      </c>
      <c r="D14687" s="6">
        <v>2803.79166666833</v>
      </c>
      <c r="E14687" t="str">
        <f t="shared" si="458"/>
        <v>201494</v>
      </c>
      <c r="F14687">
        <f>SUM(用户负荷!E14686:H14686)/100</f>
        <v>6.8368968000000002E-2</v>
      </c>
      <c r="G14687" t="str">
        <f t="shared" si="459"/>
        <v>201494</v>
      </c>
    </row>
    <row r="14688" spans="1:7" x14ac:dyDescent="0.15">
      <c r="A14688" s="5">
        <v>2014</v>
      </c>
      <c r="B14688">
        <v>9</v>
      </c>
      <c r="C14688">
        <v>4</v>
      </c>
      <c r="D14688" s="6">
        <v>2803.8333333350001</v>
      </c>
      <c r="E14688" t="str">
        <f t="shared" si="458"/>
        <v>201494</v>
      </c>
      <c r="F14688">
        <f>SUM(用户负荷!E14687:H14687)/100</f>
        <v>4.45858368E-2</v>
      </c>
      <c r="G14688" t="str">
        <f t="shared" si="459"/>
        <v>201494</v>
      </c>
    </row>
    <row r="14689" spans="1:12" x14ac:dyDescent="0.15">
      <c r="A14689" s="5">
        <v>2014</v>
      </c>
      <c r="B14689">
        <v>9</v>
      </c>
      <c r="C14689">
        <v>4</v>
      </c>
      <c r="D14689" s="6">
        <v>2803.8750000016698</v>
      </c>
      <c r="E14689" t="str">
        <f t="shared" si="458"/>
        <v>201494</v>
      </c>
      <c r="F14689">
        <f>SUM(用户负荷!E14688:H14688)/100</f>
        <v>4.9212701600000006E-2</v>
      </c>
      <c r="G14689" t="str">
        <f t="shared" si="459"/>
        <v>201494</v>
      </c>
    </row>
    <row r="14690" spans="1:12" x14ac:dyDescent="0.15">
      <c r="A14690" s="5">
        <v>2014</v>
      </c>
      <c r="B14690">
        <v>9</v>
      </c>
      <c r="C14690">
        <v>4</v>
      </c>
      <c r="D14690" s="6">
        <v>2803.91666666833</v>
      </c>
      <c r="E14690" t="str">
        <f t="shared" si="458"/>
        <v>201494</v>
      </c>
      <c r="F14690">
        <f>SUM(用户负荷!E14689:H14689)/100</f>
        <v>3.4371366800000004E-2</v>
      </c>
      <c r="G14690" t="str">
        <f t="shared" si="459"/>
        <v>201494</v>
      </c>
    </row>
    <row r="14691" spans="1:12" x14ac:dyDescent="0.15">
      <c r="A14691" s="5">
        <v>2014</v>
      </c>
      <c r="B14691">
        <v>9</v>
      </c>
      <c r="C14691">
        <v>4</v>
      </c>
      <c r="D14691" s="6">
        <v>2803.9583333350001</v>
      </c>
      <c r="E14691" t="str">
        <f t="shared" si="458"/>
        <v>201494</v>
      </c>
      <c r="F14691">
        <f>SUM(用户负荷!E14690:H14690)/100</f>
        <v>1.8064759999999999E-2</v>
      </c>
      <c r="G14691" t="str">
        <f t="shared" si="459"/>
        <v>201494</v>
      </c>
    </row>
    <row r="14692" spans="1:12" x14ac:dyDescent="0.15">
      <c r="A14692" s="5">
        <v>2014</v>
      </c>
      <c r="B14692">
        <v>9</v>
      </c>
      <c r="C14692">
        <v>5</v>
      </c>
      <c r="D14692" s="6">
        <v>2804.0000000016698</v>
      </c>
      <c r="E14692" t="str">
        <f t="shared" si="458"/>
        <v>201495</v>
      </c>
      <c r="F14692">
        <f>SUM(用户负荷!E14691:H14691)/100</f>
        <v>1.6747054399999999E-2</v>
      </c>
      <c r="G14692" t="str">
        <f t="shared" si="459"/>
        <v>201495</v>
      </c>
      <c r="H14692">
        <f>IF(IF(ISERROR(MAX(F14692:F14715)),"",MAX(F14692:F14715))=0,"",MAX(F14692:F14715))</f>
        <v>6.8991795200000011E-2</v>
      </c>
      <c r="I14692">
        <f>IF(IF(ISERROR(MAX(F14692:F14715)-MIN(F14692:F14715)),"",MAX(F14692:F14715)-MIN(F14692:F14715))=0,"",MAX(F14692:F14715)-MIN(F14692:F14715))</f>
        <v>5.5261365200000009E-2</v>
      </c>
      <c r="J14692">
        <f>IF(ISERROR(I14692/H14692),"",I14692/H14692)</f>
        <v>0.80098459591902316</v>
      </c>
      <c r="K14692">
        <f>IF(ISERROR(AVERAGE(F14692:F14715)/MAX(F14692:F14715)),"",AVERAGE(F14692:F14715)/MAX(F14692:F14715))</f>
        <v>0.55708873915488422</v>
      </c>
      <c r="L14692">
        <f>IF(ISERROR(MIN(F14692:F14715)/H14692),"",MIN(F14692:F14715)/H14692)</f>
        <v>0.19901540408097684</v>
      </c>
    </row>
    <row r="14693" spans="1:12" x14ac:dyDescent="0.15">
      <c r="A14693" s="5">
        <v>2014</v>
      </c>
      <c r="B14693">
        <v>9</v>
      </c>
      <c r="C14693">
        <v>5</v>
      </c>
      <c r="D14693" s="6">
        <v>2804.04166666833</v>
      </c>
      <c r="E14693" t="str">
        <f t="shared" si="458"/>
        <v>201495</v>
      </c>
      <c r="F14693">
        <f>SUM(用户负荷!E14692:H14692)/100</f>
        <v>1.5502266000000001E-2</v>
      </c>
      <c r="G14693" t="str">
        <f t="shared" si="459"/>
        <v>201495</v>
      </c>
    </row>
    <row r="14694" spans="1:12" x14ac:dyDescent="0.15">
      <c r="A14694" s="5">
        <v>2014</v>
      </c>
      <c r="B14694">
        <v>9</v>
      </c>
      <c r="C14694">
        <v>5</v>
      </c>
      <c r="D14694" s="6">
        <v>2804.0833333350001</v>
      </c>
      <c r="E14694" t="str">
        <f t="shared" si="458"/>
        <v>201495</v>
      </c>
      <c r="F14694">
        <f>SUM(用户负荷!E14693:H14693)/100</f>
        <v>1.4856922800000004E-2</v>
      </c>
      <c r="G14694" t="str">
        <f t="shared" si="459"/>
        <v>201495</v>
      </c>
    </row>
    <row r="14695" spans="1:12" x14ac:dyDescent="0.15">
      <c r="A14695" s="5">
        <v>2014</v>
      </c>
      <c r="B14695">
        <v>9</v>
      </c>
      <c r="C14695">
        <v>5</v>
      </c>
      <c r="D14695" s="6">
        <v>2804.1250000016698</v>
      </c>
      <c r="E14695" t="str">
        <f t="shared" si="458"/>
        <v>201495</v>
      </c>
      <c r="F14695">
        <f>SUM(用户负荷!E14694:H14694)/100</f>
        <v>1.5774016799999999E-2</v>
      </c>
      <c r="G14695" t="str">
        <f t="shared" si="459"/>
        <v>201495</v>
      </c>
    </row>
    <row r="14696" spans="1:12" x14ac:dyDescent="0.15">
      <c r="A14696" s="5">
        <v>2014</v>
      </c>
      <c r="B14696">
        <v>9</v>
      </c>
      <c r="C14696">
        <v>5</v>
      </c>
      <c r="D14696" s="6">
        <v>2804.16666666833</v>
      </c>
      <c r="E14696" t="str">
        <f t="shared" si="458"/>
        <v>201495</v>
      </c>
      <c r="F14696">
        <f>SUM(用户负荷!E14695:H14695)/100</f>
        <v>1.3756409999999998E-2</v>
      </c>
      <c r="G14696" t="str">
        <f t="shared" si="459"/>
        <v>201495</v>
      </c>
    </row>
    <row r="14697" spans="1:12" x14ac:dyDescent="0.15">
      <c r="A14697" s="5">
        <v>2014</v>
      </c>
      <c r="B14697">
        <v>9</v>
      </c>
      <c r="C14697">
        <v>5</v>
      </c>
      <c r="D14697" s="6">
        <v>2804.2083333350001</v>
      </c>
      <c r="E14697" t="str">
        <f t="shared" si="458"/>
        <v>201495</v>
      </c>
      <c r="F14697">
        <f>SUM(用户负荷!E14696:H14696)/100</f>
        <v>1.373043E-2</v>
      </c>
      <c r="G14697" t="str">
        <f t="shared" si="459"/>
        <v>201495</v>
      </c>
    </row>
    <row r="14698" spans="1:12" x14ac:dyDescent="0.15">
      <c r="A14698" s="5">
        <v>2014</v>
      </c>
      <c r="B14698">
        <v>9</v>
      </c>
      <c r="C14698">
        <v>5</v>
      </c>
      <c r="D14698" s="6">
        <v>2804.2500000016698</v>
      </c>
      <c r="E14698" t="str">
        <f t="shared" si="458"/>
        <v>201495</v>
      </c>
      <c r="F14698">
        <f>SUM(用户负荷!E14697:H14697)/100</f>
        <v>1.3966155199999998E-2</v>
      </c>
      <c r="G14698" t="str">
        <f t="shared" si="459"/>
        <v>201495</v>
      </c>
    </row>
    <row r="14699" spans="1:12" x14ac:dyDescent="0.15">
      <c r="A14699" s="5">
        <v>2014</v>
      </c>
      <c r="B14699">
        <v>9</v>
      </c>
      <c r="C14699">
        <v>5</v>
      </c>
      <c r="D14699" s="6">
        <v>2804.29166666833</v>
      </c>
      <c r="E14699" t="str">
        <f t="shared" si="458"/>
        <v>201495</v>
      </c>
      <c r="F14699">
        <f>SUM(用户负荷!E14698:H14698)/100</f>
        <v>1.6140854400000001E-2</v>
      </c>
      <c r="G14699" t="str">
        <f t="shared" si="459"/>
        <v>201495</v>
      </c>
    </row>
    <row r="14700" spans="1:12" x14ac:dyDescent="0.15">
      <c r="A14700" s="5">
        <v>2014</v>
      </c>
      <c r="B14700">
        <v>9</v>
      </c>
      <c r="C14700">
        <v>5</v>
      </c>
      <c r="D14700" s="6">
        <v>2804.3333333350001</v>
      </c>
      <c r="E14700" t="str">
        <f t="shared" si="458"/>
        <v>201495</v>
      </c>
      <c r="F14700">
        <f>SUM(用户负荷!E14699:H14699)/100</f>
        <v>1.5882093600000001E-2</v>
      </c>
      <c r="G14700" t="str">
        <f t="shared" si="459"/>
        <v>201495</v>
      </c>
    </row>
    <row r="14701" spans="1:12" x14ac:dyDescent="0.15">
      <c r="A14701" s="5">
        <v>2014</v>
      </c>
      <c r="B14701">
        <v>9</v>
      </c>
      <c r="C14701">
        <v>5</v>
      </c>
      <c r="D14701" s="6">
        <v>2804.3750000016698</v>
      </c>
      <c r="E14701" t="str">
        <f t="shared" si="458"/>
        <v>201495</v>
      </c>
      <c r="F14701">
        <f>SUM(用户负荷!E14700:H14700)/100</f>
        <v>4.3646399999999995E-2</v>
      </c>
      <c r="G14701" t="str">
        <f t="shared" si="459"/>
        <v>201495</v>
      </c>
    </row>
    <row r="14702" spans="1:12" x14ac:dyDescent="0.15">
      <c r="A14702" s="5">
        <v>2014</v>
      </c>
      <c r="B14702">
        <v>9</v>
      </c>
      <c r="C14702">
        <v>5</v>
      </c>
      <c r="D14702" s="6">
        <v>2804.41666666833</v>
      </c>
      <c r="E14702" t="str">
        <f t="shared" si="458"/>
        <v>201495</v>
      </c>
      <c r="F14702">
        <f>SUM(用户负荷!E14701:H14701)/100</f>
        <v>4.4320494399999993E-2</v>
      </c>
      <c r="G14702" t="str">
        <f t="shared" si="459"/>
        <v>201495</v>
      </c>
    </row>
    <row r="14703" spans="1:12" x14ac:dyDescent="0.15">
      <c r="A14703" s="5">
        <v>2014</v>
      </c>
      <c r="B14703">
        <v>9</v>
      </c>
      <c r="C14703">
        <v>5</v>
      </c>
      <c r="D14703" s="6">
        <v>2804.4583333350001</v>
      </c>
      <c r="E14703" t="str">
        <f t="shared" si="458"/>
        <v>201495</v>
      </c>
      <c r="F14703">
        <f>SUM(用户负荷!E14702:H14702)/100</f>
        <v>6.54077676E-2</v>
      </c>
      <c r="G14703" t="str">
        <f t="shared" si="459"/>
        <v>201495</v>
      </c>
    </row>
    <row r="14704" spans="1:12" x14ac:dyDescent="0.15">
      <c r="A14704" s="5">
        <v>2014</v>
      </c>
      <c r="B14704">
        <v>9</v>
      </c>
      <c r="C14704">
        <v>5</v>
      </c>
      <c r="D14704" s="6">
        <v>2804.5000000016698</v>
      </c>
      <c r="E14704" t="str">
        <f t="shared" si="458"/>
        <v>201495</v>
      </c>
      <c r="F14704">
        <f>SUM(用户负荷!E14703:H14703)/100</f>
        <v>6.2490559999999994E-2</v>
      </c>
      <c r="G14704" t="str">
        <f t="shared" si="459"/>
        <v>201495</v>
      </c>
    </row>
    <row r="14705" spans="1:12" x14ac:dyDescent="0.15">
      <c r="A14705" s="5">
        <v>2014</v>
      </c>
      <c r="B14705">
        <v>9</v>
      </c>
      <c r="C14705">
        <v>5</v>
      </c>
      <c r="D14705" s="6">
        <v>2804.54166666833</v>
      </c>
      <c r="E14705" t="str">
        <f t="shared" si="458"/>
        <v>201495</v>
      </c>
      <c r="F14705">
        <f>SUM(用户负荷!E14704:H14704)/100</f>
        <v>6.1418798399999995E-2</v>
      </c>
      <c r="G14705" t="str">
        <f t="shared" si="459"/>
        <v>201495</v>
      </c>
    </row>
    <row r="14706" spans="1:12" x14ac:dyDescent="0.15">
      <c r="A14706" s="5">
        <v>2014</v>
      </c>
      <c r="B14706">
        <v>9</v>
      </c>
      <c r="C14706">
        <v>5</v>
      </c>
      <c r="D14706" s="6">
        <v>2804.5833333350001</v>
      </c>
      <c r="E14706" t="str">
        <f t="shared" si="458"/>
        <v>201495</v>
      </c>
      <c r="F14706">
        <f>SUM(用户负荷!E14705:H14705)/100</f>
        <v>6.8991795200000011E-2</v>
      </c>
      <c r="G14706" t="str">
        <f t="shared" si="459"/>
        <v>201495</v>
      </c>
    </row>
    <row r="14707" spans="1:12" x14ac:dyDescent="0.15">
      <c r="A14707" s="5">
        <v>2014</v>
      </c>
      <c r="B14707">
        <v>9</v>
      </c>
      <c r="C14707">
        <v>5</v>
      </c>
      <c r="D14707" s="6">
        <v>2804.6250000016698</v>
      </c>
      <c r="E14707" t="str">
        <f t="shared" si="458"/>
        <v>201495</v>
      </c>
      <c r="F14707">
        <f>SUM(用户负荷!E14706:H14706)/100</f>
        <v>4.7336252799999999E-2</v>
      </c>
      <c r="G14707" t="str">
        <f t="shared" si="459"/>
        <v>201495</v>
      </c>
    </row>
    <row r="14708" spans="1:12" x14ac:dyDescent="0.15">
      <c r="A14708" s="5">
        <v>2014</v>
      </c>
      <c r="B14708">
        <v>9</v>
      </c>
      <c r="C14708">
        <v>5</v>
      </c>
      <c r="D14708" s="6">
        <v>2804.66666666833</v>
      </c>
      <c r="E14708" t="str">
        <f t="shared" si="458"/>
        <v>201495</v>
      </c>
      <c r="F14708">
        <f>SUM(用户负荷!E14707:H14707)/100</f>
        <v>5.7366611200000001E-2</v>
      </c>
      <c r="G14708" t="str">
        <f t="shared" si="459"/>
        <v>201495</v>
      </c>
    </row>
    <row r="14709" spans="1:12" x14ac:dyDescent="0.15">
      <c r="A14709" s="5">
        <v>2014</v>
      </c>
      <c r="B14709">
        <v>9</v>
      </c>
      <c r="C14709">
        <v>5</v>
      </c>
      <c r="D14709" s="6">
        <v>2804.7083333350001</v>
      </c>
      <c r="E14709" t="str">
        <f t="shared" si="458"/>
        <v>201495</v>
      </c>
      <c r="F14709">
        <f>SUM(用户负荷!E14708:H14708)/100</f>
        <v>6.1177703999999992E-2</v>
      </c>
      <c r="G14709" t="str">
        <f t="shared" si="459"/>
        <v>201495</v>
      </c>
    </row>
    <row r="14710" spans="1:12" x14ac:dyDescent="0.15">
      <c r="A14710" s="5">
        <v>2014</v>
      </c>
      <c r="B14710">
        <v>9</v>
      </c>
      <c r="C14710">
        <v>5</v>
      </c>
      <c r="D14710" s="6">
        <v>2804.7500000016698</v>
      </c>
      <c r="E14710" t="str">
        <f t="shared" si="458"/>
        <v>201495</v>
      </c>
      <c r="F14710">
        <f>SUM(用户负荷!E14709:H14709)/100</f>
        <v>5.2843319999999999E-2</v>
      </c>
      <c r="G14710" t="str">
        <f t="shared" si="459"/>
        <v>201495</v>
      </c>
    </row>
    <row r="14711" spans="1:12" x14ac:dyDescent="0.15">
      <c r="A14711" s="5">
        <v>2014</v>
      </c>
      <c r="B14711">
        <v>9</v>
      </c>
      <c r="C14711">
        <v>5</v>
      </c>
      <c r="D14711" s="6">
        <v>2804.79166666833</v>
      </c>
      <c r="E14711" t="str">
        <f t="shared" si="458"/>
        <v>201495</v>
      </c>
      <c r="F14711">
        <f>SUM(用户负荷!E14710:H14710)/100</f>
        <v>5.5678604E-2</v>
      </c>
      <c r="G14711" t="str">
        <f t="shared" si="459"/>
        <v>201495</v>
      </c>
    </row>
    <row r="14712" spans="1:12" x14ac:dyDescent="0.15">
      <c r="A14712" s="5">
        <v>2014</v>
      </c>
      <c r="B14712">
        <v>9</v>
      </c>
      <c r="C14712">
        <v>5</v>
      </c>
      <c r="D14712" s="6">
        <v>2804.8333333350001</v>
      </c>
      <c r="E14712" t="str">
        <f t="shared" si="458"/>
        <v>201495</v>
      </c>
      <c r="F14712">
        <f>SUM(用户负荷!E14711:H14711)/100</f>
        <v>4.2392432000000008E-2</v>
      </c>
      <c r="G14712" t="str">
        <f t="shared" si="459"/>
        <v>201495</v>
      </c>
    </row>
    <row r="14713" spans="1:12" x14ac:dyDescent="0.15">
      <c r="A14713" s="5">
        <v>2014</v>
      </c>
      <c r="B14713">
        <v>9</v>
      </c>
      <c r="C14713">
        <v>5</v>
      </c>
      <c r="D14713" s="6">
        <v>2804.8750000016698</v>
      </c>
      <c r="E14713" t="str">
        <f t="shared" si="458"/>
        <v>201495</v>
      </c>
      <c r="F14713">
        <f>SUM(用户负荷!E14712:H14712)/100</f>
        <v>5.80685908E-2</v>
      </c>
      <c r="G14713" t="str">
        <f t="shared" si="459"/>
        <v>201495</v>
      </c>
    </row>
    <row r="14714" spans="1:12" x14ac:dyDescent="0.15">
      <c r="A14714" s="5">
        <v>2014</v>
      </c>
      <c r="B14714">
        <v>9</v>
      </c>
      <c r="C14714">
        <v>5</v>
      </c>
      <c r="D14714" s="6">
        <v>2804.91666666833</v>
      </c>
      <c r="E14714" t="str">
        <f t="shared" si="458"/>
        <v>201495</v>
      </c>
      <c r="F14714">
        <f>SUM(用户负荷!E14713:H14713)/100</f>
        <v>3.6008280000000011E-2</v>
      </c>
      <c r="G14714" t="str">
        <f t="shared" si="459"/>
        <v>201495</v>
      </c>
    </row>
    <row r="14715" spans="1:12" x14ac:dyDescent="0.15">
      <c r="A14715" s="5">
        <v>2014</v>
      </c>
      <c r="B14715">
        <v>9</v>
      </c>
      <c r="C14715">
        <v>5</v>
      </c>
      <c r="D14715" s="6">
        <v>2804.9583333350001</v>
      </c>
      <c r="E14715" t="str">
        <f t="shared" si="458"/>
        <v>201495</v>
      </c>
      <c r="F14715">
        <f>SUM(用户负荷!E14714:H14714)/100</f>
        <v>2.8925439200000003E-2</v>
      </c>
      <c r="G14715" t="str">
        <f t="shared" si="459"/>
        <v>201495</v>
      </c>
    </row>
    <row r="14716" spans="1:12" x14ac:dyDescent="0.15">
      <c r="A14716" s="5">
        <v>2014</v>
      </c>
      <c r="B14716">
        <v>9</v>
      </c>
      <c r="C14716">
        <v>6</v>
      </c>
      <c r="D14716" s="6">
        <v>2805.0000000016698</v>
      </c>
      <c r="E14716" t="str">
        <f t="shared" si="458"/>
        <v>201496</v>
      </c>
      <c r="F14716">
        <f>SUM(用户负荷!E14715:H14715)/100</f>
        <v>1.8779383199999996E-2</v>
      </c>
      <c r="G14716" t="str">
        <f t="shared" si="459"/>
        <v>201496</v>
      </c>
      <c r="H14716">
        <f>IF(IF(ISERROR(MAX(F14716:F14739)),"",MAX(F14716:F14739))=0,"",MAX(F14716:F14739))</f>
        <v>7.7187272799999998E-2</v>
      </c>
      <c r="I14716">
        <f>IF(IF(ISERROR(MAX(F14716:F14739)-MIN(F14716:F14739)),"",MAX(F14716:F14739)-MIN(F14716:F14739))=0,"",MAX(F14716:F14739)-MIN(F14716:F14739))</f>
        <v>6.3443852800000006E-2</v>
      </c>
      <c r="J14716">
        <f>IF(ISERROR(I14716/H14716),"",I14716/H14716)</f>
        <v>0.82194707104614806</v>
      </c>
      <c r="K14716">
        <f>IF(ISERROR(AVERAGE(F14716:F14739)/MAX(F14716:F14739)),"",AVERAGE(F14716:F14739)/MAX(F14716:F14739))</f>
        <v>0.50375150901820687</v>
      </c>
      <c r="L14716">
        <f>IF(ISERROR(MIN(F14716:F14739)/H14716),"",MIN(F14716:F14739)/H14716)</f>
        <v>0.17805292895385208</v>
      </c>
    </row>
    <row r="14717" spans="1:12" x14ac:dyDescent="0.15">
      <c r="A14717" s="5">
        <v>2014</v>
      </c>
      <c r="B14717">
        <v>9</v>
      </c>
      <c r="C14717">
        <v>6</v>
      </c>
      <c r="D14717" s="6">
        <v>2805.04166666833</v>
      </c>
      <c r="E14717" t="str">
        <f t="shared" si="458"/>
        <v>201496</v>
      </c>
      <c r="F14717">
        <f>SUM(用户负荷!E14716:H14716)/100</f>
        <v>1.5912230399999998E-2</v>
      </c>
      <c r="G14717" t="str">
        <f t="shared" si="459"/>
        <v>201496</v>
      </c>
    </row>
    <row r="14718" spans="1:12" x14ac:dyDescent="0.15">
      <c r="A14718" s="5">
        <v>2014</v>
      </c>
      <c r="B14718">
        <v>9</v>
      </c>
      <c r="C14718">
        <v>6</v>
      </c>
      <c r="D14718" s="6">
        <v>2805.0833333350001</v>
      </c>
      <c r="E14718" t="str">
        <f t="shared" si="458"/>
        <v>201496</v>
      </c>
      <c r="F14718">
        <f>SUM(用户负荷!E14717:H14717)/100</f>
        <v>1.5561153999999999E-2</v>
      </c>
      <c r="G14718" t="str">
        <f t="shared" si="459"/>
        <v>201496</v>
      </c>
    </row>
    <row r="14719" spans="1:12" x14ac:dyDescent="0.15">
      <c r="A14719" s="5">
        <v>2014</v>
      </c>
      <c r="B14719">
        <v>9</v>
      </c>
      <c r="C14719">
        <v>6</v>
      </c>
      <c r="D14719" s="6">
        <v>2805.1250000016698</v>
      </c>
      <c r="E14719" t="str">
        <f t="shared" si="458"/>
        <v>201496</v>
      </c>
      <c r="F14719">
        <f>SUM(用户负荷!E14718:H14718)/100</f>
        <v>1.5238135999999999E-2</v>
      </c>
      <c r="G14719" t="str">
        <f t="shared" si="459"/>
        <v>201496</v>
      </c>
    </row>
    <row r="14720" spans="1:12" x14ac:dyDescent="0.15">
      <c r="A14720" s="5">
        <v>2014</v>
      </c>
      <c r="B14720">
        <v>9</v>
      </c>
      <c r="C14720">
        <v>6</v>
      </c>
      <c r="D14720" s="6">
        <v>2805.16666666833</v>
      </c>
      <c r="E14720" t="str">
        <f t="shared" si="458"/>
        <v>201496</v>
      </c>
      <c r="F14720">
        <f>SUM(用户负荷!E14719:H14719)/100</f>
        <v>1.4503768000000002E-2</v>
      </c>
      <c r="G14720" t="str">
        <f t="shared" si="459"/>
        <v>201496</v>
      </c>
    </row>
    <row r="14721" spans="1:7" x14ac:dyDescent="0.15">
      <c r="A14721" s="5">
        <v>2014</v>
      </c>
      <c r="B14721">
        <v>9</v>
      </c>
      <c r="C14721">
        <v>6</v>
      </c>
      <c r="D14721" s="6">
        <v>2805.2083333350001</v>
      </c>
      <c r="E14721" t="str">
        <f t="shared" si="458"/>
        <v>201496</v>
      </c>
      <c r="F14721">
        <f>SUM(用户负荷!E14720:H14720)/100</f>
        <v>1.4701216E-2</v>
      </c>
      <c r="G14721" t="str">
        <f t="shared" si="459"/>
        <v>201496</v>
      </c>
    </row>
    <row r="14722" spans="1:7" x14ac:dyDescent="0.15">
      <c r="A14722" s="5">
        <v>2014</v>
      </c>
      <c r="B14722">
        <v>9</v>
      </c>
      <c r="C14722">
        <v>6</v>
      </c>
      <c r="D14722" s="6">
        <v>2805.2500000016698</v>
      </c>
      <c r="E14722" t="str">
        <f t="shared" si="458"/>
        <v>201496</v>
      </c>
      <c r="F14722">
        <f>SUM(用户负荷!E14721:H14721)/100</f>
        <v>1.4306666400000001E-2</v>
      </c>
      <c r="G14722" t="str">
        <f t="shared" si="459"/>
        <v>201496</v>
      </c>
    </row>
    <row r="14723" spans="1:7" x14ac:dyDescent="0.15">
      <c r="A14723" s="5">
        <v>2014</v>
      </c>
      <c r="B14723">
        <v>9</v>
      </c>
      <c r="C14723">
        <v>6</v>
      </c>
      <c r="D14723" s="6">
        <v>2805.29166666833</v>
      </c>
      <c r="E14723" t="str">
        <f t="shared" si="458"/>
        <v>201496</v>
      </c>
      <c r="F14723">
        <f>SUM(用户负荷!E14722:H14722)/100</f>
        <v>1.3743419999999999E-2</v>
      </c>
      <c r="G14723" t="str">
        <f t="shared" si="459"/>
        <v>201496</v>
      </c>
    </row>
    <row r="14724" spans="1:7" x14ac:dyDescent="0.15">
      <c r="A14724" s="5">
        <v>2014</v>
      </c>
      <c r="B14724">
        <v>9</v>
      </c>
      <c r="C14724">
        <v>6</v>
      </c>
      <c r="D14724" s="6">
        <v>2805.3333333350001</v>
      </c>
      <c r="E14724" t="str">
        <f t="shared" ref="E14724:E14787" si="460">A14724&amp;B14724&amp;C14724</f>
        <v>201496</v>
      </c>
      <c r="F14724">
        <f>SUM(用户负荷!E14723:H14723)/100</f>
        <v>1.9350596799999998E-2</v>
      </c>
      <c r="G14724" t="str">
        <f t="shared" ref="G14724:G14787" si="461">E14724</f>
        <v>201496</v>
      </c>
    </row>
    <row r="14725" spans="1:7" x14ac:dyDescent="0.15">
      <c r="A14725" s="5">
        <v>2014</v>
      </c>
      <c r="B14725">
        <v>9</v>
      </c>
      <c r="C14725">
        <v>6</v>
      </c>
      <c r="D14725" s="6">
        <v>2805.3750000016698</v>
      </c>
      <c r="E14725" t="str">
        <f t="shared" si="460"/>
        <v>201496</v>
      </c>
      <c r="F14725">
        <f>SUM(用户负荷!E14724:H14724)/100</f>
        <v>4.6830508799999997E-2</v>
      </c>
      <c r="G14725" t="str">
        <f t="shared" si="461"/>
        <v>201496</v>
      </c>
    </row>
    <row r="14726" spans="1:7" x14ac:dyDescent="0.15">
      <c r="A14726" s="5">
        <v>2014</v>
      </c>
      <c r="B14726">
        <v>9</v>
      </c>
      <c r="C14726">
        <v>6</v>
      </c>
      <c r="D14726" s="6">
        <v>2805.41666666833</v>
      </c>
      <c r="E14726" t="str">
        <f t="shared" si="460"/>
        <v>201496</v>
      </c>
      <c r="F14726">
        <f>SUM(用户负荷!E14725:H14725)/100</f>
        <v>6.0348422400000004E-2</v>
      </c>
      <c r="G14726" t="str">
        <f t="shared" si="461"/>
        <v>201496</v>
      </c>
    </row>
    <row r="14727" spans="1:7" x14ac:dyDescent="0.15">
      <c r="A14727" s="5">
        <v>2014</v>
      </c>
      <c r="B14727">
        <v>9</v>
      </c>
      <c r="C14727">
        <v>6</v>
      </c>
      <c r="D14727" s="6">
        <v>2805.4583333350001</v>
      </c>
      <c r="E14727" t="str">
        <f t="shared" si="460"/>
        <v>201496</v>
      </c>
      <c r="F14727">
        <f>SUM(用户负荷!E14726:H14726)/100</f>
        <v>6.14226088E-2</v>
      </c>
      <c r="G14727" t="str">
        <f t="shared" si="461"/>
        <v>201496</v>
      </c>
    </row>
    <row r="14728" spans="1:7" x14ac:dyDescent="0.15">
      <c r="A14728" s="5">
        <v>2014</v>
      </c>
      <c r="B14728">
        <v>9</v>
      </c>
      <c r="C14728">
        <v>6</v>
      </c>
      <c r="D14728" s="6">
        <v>2805.5000000016698</v>
      </c>
      <c r="E14728" t="str">
        <f t="shared" si="460"/>
        <v>201496</v>
      </c>
      <c r="F14728">
        <f>SUM(用户负荷!E14727:H14727)/100</f>
        <v>7.2361228E-2</v>
      </c>
      <c r="G14728" t="str">
        <f t="shared" si="461"/>
        <v>201496</v>
      </c>
    </row>
    <row r="14729" spans="1:7" x14ac:dyDescent="0.15">
      <c r="A14729" s="5">
        <v>2014</v>
      </c>
      <c r="B14729">
        <v>9</v>
      </c>
      <c r="C14729">
        <v>6</v>
      </c>
      <c r="D14729" s="6">
        <v>2805.54166666833</v>
      </c>
      <c r="E14729" t="str">
        <f t="shared" si="460"/>
        <v>201496</v>
      </c>
      <c r="F14729">
        <f>SUM(用户负荷!E14728:H14728)/100</f>
        <v>6.8940181599999997E-2</v>
      </c>
      <c r="G14729" t="str">
        <f t="shared" si="461"/>
        <v>201496</v>
      </c>
    </row>
    <row r="14730" spans="1:7" x14ac:dyDescent="0.15">
      <c r="A14730" s="5">
        <v>2014</v>
      </c>
      <c r="B14730">
        <v>9</v>
      </c>
      <c r="C14730">
        <v>6</v>
      </c>
      <c r="D14730" s="6">
        <v>2805.5833333350001</v>
      </c>
      <c r="E14730" t="str">
        <f t="shared" si="460"/>
        <v>201496</v>
      </c>
      <c r="F14730">
        <f>SUM(用户负荷!E14729:H14729)/100</f>
        <v>5.5551475200000006E-2</v>
      </c>
      <c r="G14730" t="str">
        <f t="shared" si="461"/>
        <v>201496</v>
      </c>
    </row>
    <row r="14731" spans="1:7" x14ac:dyDescent="0.15">
      <c r="A14731" s="5">
        <v>2014</v>
      </c>
      <c r="B14731">
        <v>9</v>
      </c>
      <c r="C14731">
        <v>6</v>
      </c>
      <c r="D14731" s="6">
        <v>2805.6250000016698</v>
      </c>
      <c r="E14731" t="str">
        <f t="shared" si="460"/>
        <v>201496</v>
      </c>
      <c r="F14731">
        <f>SUM(用户负荷!E14730:H14730)/100</f>
        <v>5.9295020000000004E-2</v>
      </c>
      <c r="G14731" t="str">
        <f t="shared" si="461"/>
        <v>201496</v>
      </c>
    </row>
    <row r="14732" spans="1:7" x14ac:dyDescent="0.15">
      <c r="A14732" s="5">
        <v>2014</v>
      </c>
      <c r="B14732">
        <v>9</v>
      </c>
      <c r="C14732">
        <v>6</v>
      </c>
      <c r="D14732" s="6">
        <v>2805.66666666833</v>
      </c>
      <c r="E14732" t="str">
        <f t="shared" si="460"/>
        <v>201496</v>
      </c>
      <c r="F14732">
        <f>SUM(用户负荷!E14731:H14731)/100</f>
        <v>5.3718672799999999E-2</v>
      </c>
      <c r="G14732" t="str">
        <f t="shared" si="461"/>
        <v>201496</v>
      </c>
    </row>
    <row r="14733" spans="1:7" x14ac:dyDescent="0.15">
      <c r="A14733" s="5">
        <v>2014</v>
      </c>
      <c r="B14733">
        <v>9</v>
      </c>
      <c r="C14733">
        <v>6</v>
      </c>
      <c r="D14733" s="6">
        <v>2805.7083333350001</v>
      </c>
      <c r="E14733" t="str">
        <f t="shared" si="460"/>
        <v>201496</v>
      </c>
      <c r="F14733">
        <f>SUM(用户负荷!E14732:H14732)/100</f>
        <v>5.4199475999999996E-2</v>
      </c>
      <c r="G14733" t="str">
        <f t="shared" si="461"/>
        <v>201496</v>
      </c>
    </row>
    <row r="14734" spans="1:7" x14ac:dyDescent="0.15">
      <c r="A14734" s="5">
        <v>2014</v>
      </c>
      <c r="B14734">
        <v>9</v>
      </c>
      <c r="C14734">
        <v>6</v>
      </c>
      <c r="D14734" s="6">
        <v>2805.7500000016698</v>
      </c>
      <c r="E14734" t="str">
        <f t="shared" si="460"/>
        <v>201496</v>
      </c>
      <c r="F14734">
        <f>SUM(用户负荷!E14733:H14733)/100</f>
        <v>7.7187272799999998E-2</v>
      </c>
      <c r="G14734" t="str">
        <f t="shared" si="461"/>
        <v>201496</v>
      </c>
    </row>
    <row r="14735" spans="1:7" x14ac:dyDescent="0.15">
      <c r="A14735" s="5">
        <v>2014</v>
      </c>
      <c r="B14735">
        <v>9</v>
      </c>
      <c r="C14735">
        <v>6</v>
      </c>
      <c r="D14735" s="6">
        <v>2805.79166666833</v>
      </c>
      <c r="E14735" t="str">
        <f t="shared" si="460"/>
        <v>201496</v>
      </c>
      <c r="F14735">
        <f>SUM(用户负荷!E14734:H14734)/100</f>
        <v>5.6091859199999997E-2</v>
      </c>
      <c r="G14735" t="str">
        <f t="shared" si="461"/>
        <v>201496</v>
      </c>
    </row>
    <row r="14736" spans="1:7" x14ac:dyDescent="0.15">
      <c r="A14736" s="5">
        <v>2014</v>
      </c>
      <c r="B14736">
        <v>9</v>
      </c>
      <c r="C14736">
        <v>6</v>
      </c>
      <c r="D14736" s="6">
        <v>2805.8333333350001</v>
      </c>
      <c r="E14736" t="str">
        <f t="shared" si="460"/>
        <v>201496</v>
      </c>
      <c r="F14736">
        <f>SUM(用户负荷!E14735:H14735)/100</f>
        <v>4.4962200399999992E-2</v>
      </c>
      <c r="G14736" t="str">
        <f t="shared" si="461"/>
        <v>201496</v>
      </c>
    </row>
    <row r="14737" spans="1:12" x14ac:dyDescent="0.15">
      <c r="A14737" s="5">
        <v>2014</v>
      </c>
      <c r="B14737">
        <v>9</v>
      </c>
      <c r="C14737">
        <v>6</v>
      </c>
      <c r="D14737" s="6">
        <v>2805.8750000016698</v>
      </c>
      <c r="E14737" t="str">
        <f t="shared" si="460"/>
        <v>201496</v>
      </c>
      <c r="F14737">
        <f>SUM(用户负荷!E14736:H14736)/100</f>
        <v>3.782688E-2</v>
      </c>
      <c r="G14737" t="str">
        <f t="shared" si="461"/>
        <v>201496</v>
      </c>
    </row>
    <row r="14738" spans="1:12" x14ac:dyDescent="0.15">
      <c r="A14738" s="5">
        <v>2014</v>
      </c>
      <c r="B14738">
        <v>9</v>
      </c>
      <c r="C14738">
        <v>6</v>
      </c>
      <c r="D14738" s="6">
        <v>2805.91666666833</v>
      </c>
      <c r="E14738" t="str">
        <f t="shared" si="460"/>
        <v>201496</v>
      </c>
      <c r="F14738">
        <f>SUM(用户负荷!E14737:H14737)/100</f>
        <v>2.2667550000000002E-2</v>
      </c>
      <c r="G14738" t="str">
        <f t="shared" si="461"/>
        <v>201496</v>
      </c>
    </row>
    <row r="14739" spans="1:12" x14ac:dyDescent="0.15">
      <c r="A14739" s="5">
        <v>2014</v>
      </c>
      <c r="B14739">
        <v>9</v>
      </c>
      <c r="C14739">
        <v>6</v>
      </c>
      <c r="D14739" s="6">
        <v>2805.9583333350001</v>
      </c>
      <c r="E14739" t="str">
        <f t="shared" si="460"/>
        <v>201496</v>
      </c>
      <c r="F14739">
        <f>SUM(用户负荷!E14738:H14738)/100</f>
        <v>1.9696996799999998E-2</v>
      </c>
      <c r="G14739" t="str">
        <f t="shared" si="461"/>
        <v>201496</v>
      </c>
    </row>
    <row r="14740" spans="1:12" x14ac:dyDescent="0.15">
      <c r="A14740" s="5">
        <v>2014</v>
      </c>
      <c r="B14740">
        <v>9</v>
      </c>
      <c r="C14740">
        <v>7</v>
      </c>
      <c r="D14740" s="6">
        <v>2806.0000000016698</v>
      </c>
      <c r="E14740" t="str">
        <f t="shared" si="460"/>
        <v>201497</v>
      </c>
      <c r="F14740">
        <f>SUM(用户负荷!E14739:H14739)/100</f>
        <v>1.7424786000000001E-2</v>
      </c>
      <c r="G14740" t="str">
        <f t="shared" si="461"/>
        <v>201497</v>
      </c>
      <c r="H14740">
        <f>IF(IF(ISERROR(MAX(F14740:F14763)),"",MAX(F14740:F14763))=0,"",MAX(F14740:F14763))</f>
        <v>8.2928160000000001E-2</v>
      </c>
      <c r="I14740">
        <f>IF(IF(ISERROR(MAX(F14740:F14763)-MIN(F14740:F14763)),"",MAX(F14740:F14763)-MIN(F14740:F14763))=0,"",MAX(F14740:F14763)-MIN(F14740:F14763))</f>
        <v>6.9236699999999998E-2</v>
      </c>
      <c r="J14740">
        <f>IF(ISERROR(I14740/H14740),"",I14740/H14740)</f>
        <v>0.83489974937343359</v>
      </c>
      <c r="K14740">
        <f>IF(ISERROR(AVERAGE(F14740:F14763)/MAX(F14740:F14763)),"",AVERAGE(F14740:F14763)/MAX(F14740:F14763))</f>
        <v>0.52053379977722081</v>
      </c>
      <c r="L14740">
        <f>IF(ISERROR(MIN(F14740:F14763)/H14740),"",MIN(F14740:F14763)/H14740)</f>
        <v>0.16510025062656644</v>
      </c>
    </row>
    <row r="14741" spans="1:12" x14ac:dyDescent="0.15">
      <c r="A14741" s="5">
        <v>2014</v>
      </c>
      <c r="B14741">
        <v>9</v>
      </c>
      <c r="C14741">
        <v>7</v>
      </c>
      <c r="D14741" s="6">
        <v>2806.04166666833</v>
      </c>
      <c r="E14741" t="str">
        <f t="shared" si="460"/>
        <v>201497</v>
      </c>
      <c r="F14741">
        <f>SUM(用户负荷!E14740:H14740)/100</f>
        <v>1.53198864E-2</v>
      </c>
      <c r="G14741" t="str">
        <f t="shared" si="461"/>
        <v>201497</v>
      </c>
    </row>
    <row r="14742" spans="1:12" x14ac:dyDescent="0.15">
      <c r="A14742" s="5">
        <v>2014</v>
      </c>
      <c r="B14742">
        <v>9</v>
      </c>
      <c r="C14742">
        <v>7</v>
      </c>
      <c r="D14742" s="6">
        <v>2806.0833333350001</v>
      </c>
      <c r="E14742" t="str">
        <f t="shared" si="460"/>
        <v>201497</v>
      </c>
      <c r="F14742">
        <f>SUM(用户负荷!E14741:H14741)/100</f>
        <v>1.6460928E-2</v>
      </c>
      <c r="G14742" t="str">
        <f t="shared" si="461"/>
        <v>201497</v>
      </c>
    </row>
    <row r="14743" spans="1:12" x14ac:dyDescent="0.15">
      <c r="A14743" s="5">
        <v>2014</v>
      </c>
      <c r="B14743">
        <v>9</v>
      </c>
      <c r="C14743">
        <v>7</v>
      </c>
      <c r="D14743" s="6">
        <v>2806.1250000016698</v>
      </c>
      <c r="E14743" t="str">
        <f t="shared" si="460"/>
        <v>201497</v>
      </c>
      <c r="F14743">
        <f>SUM(用户负荷!E14742:H14742)/100</f>
        <v>1.3691460000000003E-2</v>
      </c>
      <c r="G14743" t="str">
        <f t="shared" si="461"/>
        <v>201497</v>
      </c>
    </row>
    <row r="14744" spans="1:12" x14ac:dyDescent="0.15">
      <c r="A14744" s="5">
        <v>2014</v>
      </c>
      <c r="B14744">
        <v>9</v>
      </c>
      <c r="C14744">
        <v>7</v>
      </c>
      <c r="D14744" s="6">
        <v>2806.16666666833</v>
      </c>
      <c r="E14744" t="str">
        <f t="shared" si="460"/>
        <v>201497</v>
      </c>
      <c r="F14744">
        <f>SUM(用户负荷!E14743:H14743)/100</f>
        <v>1.3717439999999999E-2</v>
      </c>
      <c r="G14744" t="str">
        <f t="shared" si="461"/>
        <v>201497</v>
      </c>
    </row>
    <row r="14745" spans="1:12" x14ac:dyDescent="0.15">
      <c r="A14745" s="5">
        <v>2014</v>
      </c>
      <c r="B14745">
        <v>9</v>
      </c>
      <c r="C14745">
        <v>7</v>
      </c>
      <c r="D14745" s="6">
        <v>2806.2083333350001</v>
      </c>
      <c r="E14745" t="str">
        <f t="shared" si="460"/>
        <v>201497</v>
      </c>
      <c r="F14745">
        <f>SUM(用户负荷!E14744:H14744)/100</f>
        <v>1.5818702399999999E-2</v>
      </c>
      <c r="G14745" t="str">
        <f t="shared" si="461"/>
        <v>201497</v>
      </c>
    </row>
    <row r="14746" spans="1:12" x14ac:dyDescent="0.15">
      <c r="A14746" s="5">
        <v>2014</v>
      </c>
      <c r="B14746">
        <v>9</v>
      </c>
      <c r="C14746">
        <v>7</v>
      </c>
      <c r="D14746" s="6">
        <v>2806.2500000016698</v>
      </c>
      <c r="E14746" t="str">
        <f t="shared" si="460"/>
        <v>201497</v>
      </c>
      <c r="F14746">
        <f>SUM(用户负荷!E14745:H14745)/100</f>
        <v>1.3952991999999997E-2</v>
      </c>
      <c r="G14746" t="str">
        <f t="shared" si="461"/>
        <v>201497</v>
      </c>
    </row>
    <row r="14747" spans="1:12" x14ac:dyDescent="0.15">
      <c r="A14747" s="5">
        <v>2014</v>
      </c>
      <c r="B14747">
        <v>9</v>
      </c>
      <c r="C14747">
        <v>7</v>
      </c>
      <c r="D14747" s="6">
        <v>2806.29166666833</v>
      </c>
      <c r="E14747" t="str">
        <f t="shared" si="460"/>
        <v>201497</v>
      </c>
      <c r="F14747">
        <f>SUM(用户负荷!E14746:H14746)/100</f>
        <v>1.6785678000000002E-2</v>
      </c>
      <c r="G14747" t="str">
        <f t="shared" si="461"/>
        <v>201497</v>
      </c>
    </row>
    <row r="14748" spans="1:12" x14ac:dyDescent="0.15">
      <c r="A14748" s="5">
        <v>2014</v>
      </c>
      <c r="B14748">
        <v>9</v>
      </c>
      <c r="C14748">
        <v>7</v>
      </c>
      <c r="D14748" s="6">
        <v>2806.3333333350001</v>
      </c>
      <c r="E14748" t="str">
        <f t="shared" si="460"/>
        <v>201497</v>
      </c>
      <c r="F14748">
        <f>SUM(用户负荷!E14747:H14747)/100</f>
        <v>1.7074056000000001E-2</v>
      </c>
      <c r="G14748" t="str">
        <f t="shared" si="461"/>
        <v>201497</v>
      </c>
    </row>
    <row r="14749" spans="1:12" x14ac:dyDescent="0.15">
      <c r="A14749" s="5">
        <v>2014</v>
      </c>
      <c r="B14749">
        <v>9</v>
      </c>
      <c r="C14749">
        <v>7</v>
      </c>
      <c r="D14749" s="6">
        <v>2806.3750000016698</v>
      </c>
      <c r="E14749" t="str">
        <f t="shared" si="460"/>
        <v>201497</v>
      </c>
      <c r="F14749">
        <f>SUM(用户负荷!E14748:H14748)/100</f>
        <v>4.4149892399999995E-2</v>
      </c>
      <c r="G14749" t="str">
        <f t="shared" si="461"/>
        <v>201497</v>
      </c>
    </row>
    <row r="14750" spans="1:12" x14ac:dyDescent="0.15">
      <c r="A14750" s="5">
        <v>2014</v>
      </c>
      <c r="B14750">
        <v>9</v>
      </c>
      <c r="C14750">
        <v>7</v>
      </c>
      <c r="D14750" s="6">
        <v>2806.41666666833</v>
      </c>
      <c r="E14750" t="str">
        <f t="shared" si="460"/>
        <v>201497</v>
      </c>
      <c r="F14750">
        <f>SUM(用户负荷!E14749:H14749)/100</f>
        <v>5.7248835199999994E-2</v>
      </c>
      <c r="G14750" t="str">
        <f t="shared" si="461"/>
        <v>201497</v>
      </c>
    </row>
    <row r="14751" spans="1:12" x14ac:dyDescent="0.15">
      <c r="A14751" s="5">
        <v>2014</v>
      </c>
      <c r="B14751">
        <v>9</v>
      </c>
      <c r="C14751">
        <v>7</v>
      </c>
      <c r="D14751" s="6">
        <v>2806.4583333350001</v>
      </c>
      <c r="E14751" t="str">
        <f t="shared" si="460"/>
        <v>201497</v>
      </c>
      <c r="F14751">
        <f>SUM(用户负荷!E14750:H14750)/100</f>
        <v>7.7903628000000003E-2</v>
      </c>
      <c r="G14751" t="str">
        <f t="shared" si="461"/>
        <v>201497</v>
      </c>
    </row>
    <row r="14752" spans="1:12" x14ac:dyDescent="0.15">
      <c r="A14752" s="5">
        <v>2014</v>
      </c>
      <c r="B14752">
        <v>9</v>
      </c>
      <c r="C14752">
        <v>7</v>
      </c>
      <c r="D14752" s="6">
        <v>2806.5000000016698</v>
      </c>
      <c r="E14752" t="str">
        <f t="shared" si="460"/>
        <v>201497</v>
      </c>
      <c r="F14752">
        <f>SUM(用户负荷!E14751:H14751)/100</f>
        <v>5.6486755199999995E-2</v>
      </c>
      <c r="G14752" t="str">
        <f t="shared" si="461"/>
        <v>201497</v>
      </c>
    </row>
    <row r="14753" spans="1:12" x14ac:dyDescent="0.15">
      <c r="A14753" s="5">
        <v>2014</v>
      </c>
      <c r="B14753">
        <v>9</v>
      </c>
      <c r="C14753">
        <v>7</v>
      </c>
      <c r="D14753" s="6">
        <v>2806.54166666833</v>
      </c>
      <c r="E14753" t="str">
        <f t="shared" si="460"/>
        <v>201497</v>
      </c>
      <c r="F14753">
        <f>SUM(用户负荷!E14752:H14752)/100</f>
        <v>5.5299295999999998E-2</v>
      </c>
      <c r="G14753" t="str">
        <f t="shared" si="461"/>
        <v>201497</v>
      </c>
    </row>
    <row r="14754" spans="1:12" x14ac:dyDescent="0.15">
      <c r="A14754" s="5">
        <v>2014</v>
      </c>
      <c r="B14754">
        <v>9</v>
      </c>
      <c r="C14754">
        <v>7</v>
      </c>
      <c r="D14754" s="6">
        <v>2806.5833333350001</v>
      </c>
      <c r="E14754" t="str">
        <f t="shared" si="460"/>
        <v>201497</v>
      </c>
      <c r="F14754">
        <f>SUM(用户负荷!E14753:H14753)/100</f>
        <v>7.2959633999999995E-2</v>
      </c>
      <c r="G14754" t="str">
        <f t="shared" si="461"/>
        <v>201497</v>
      </c>
    </row>
    <row r="14755" spans="1:12" x14ac:dyDescent="0.15">
      <c r="A14755" s="5">
        <v>2014</v>
      </c>
      <c r="B14755">
        <v>9</v>
      </c>
      <c r="C14755">
        <v>7</v>
      </c>
      <c r="D14755" s="6">
        <v>2806.6250000016698</v>
      </c>
      <c r="E14755" t="str">
        <f t="shared" si="460"/>
        <v>201497</v>
      </c>
      <c r="F14755">
        <f>SUM(用户负荷!E14754:H14754)/100</f>
        <v>7.0781990400000008E-2</v>
      </c>
      <c r="G14755" t="str">
        <f t="shared" si="461"/>
        <v>201497</v>
      </c>
    </row>
    <row r="14756" spans="1:12" x14ac:dyDescent="0.15">
      <c r="A14756" s="5">
        <v>2014</v>
      </c>
      <c r="B14756">
        <v>9</v>
      </c>
      <c r="C14756">
        <v>7</v>
      </c>
      <c r="D14756" s="6">
        <v>2806.66666666833</v>
      </c>
      <c r="E14756" t="str">
        <f t="shared" si="460"/>
        <v>201497</v>
      </c>
      <c r="F14756">
        <f>SUM(用户负荷!E14755:H14755)/100</f>
        <v>6.9598168400000007E-2</v>
      </c>
      <c r="G14756" t="str">
        <f t="shared" si="461"/>
        <v>201497</v>
      </c>
    </row>
    <row r="14757" spans="1:12" x14ac:dyDescent="0.15">
      <c r="A14757" s="5">
        <v>2014</v>
      </c>
      <c r="B14757">
        <v>9</v>
      </c>
      <c r="C14757">
        <v>7</v>
      </c>
      <c r="D14757" s="6">
        <v>2806.7083333350001</v>
      </c>
      <c r="E14757" t="str">
        <f t="shared" si="460"/>
        <v>201497</v>
      </c>
      <c r="F14757">
        <f>SUM(用户负荷!E14756:H14756)/100</f>
        <v>8.2928160000000001E-2</v>
      </c>
      <c r="G14757" t="str">
        <f t="shared" si="461"/>
        <v>201497</v>
      </c>
    </row>
    <row r="14758" spans="1:12" x14ac:dyDescent="0.15">
      <c r="A14758" s="5">
        <v>2014</v>
      </c>
      <c r="B14758">
        <v>9</v>
      </c>
      <c r="C14758">
        <v>7</v>
      </c>
      <c r="D14758" s="6">
        <v>2806.7500000016698</v>
      </c>
      <c r="E14758" t="str">
        <f t="shared" si="460"/>
        <v>201497</v>
      </c>
      <c r="F14758">
        <f>SUM(用户负荷!E14757:H14757)/100</f>
        <v>5.6096882000000001E-2</v>
      </c>
      <c r="G14758" t="str">
        <f t="shared" si="461"/>
        <v>201497</v>
      </c>
    </row>
    <row r="14759" spans="1:12" x14ac:dyDescent="0.15">
      <c r="A14759" s="5">
        <v>2014</v>
      </c>
      <c r="B14759">
        <v>9</v>
      </c>
      <c r="C14759">
        <v>7</v>
      </c>
      <c r="D14759" s="6">
        <v>2806.79166666833</v>
      </c>
      <c r="E14759" t="str">
        <f t="shared" si="460"/>
        <v>201497</v>
      </c>
      <c r="F14759">
        <f>SUM(用户负荷!E14758:H14758)/100</f>
        <v>7.3568778400000007E-2</v>
      </c>
      <c r="G14759" t="str">
        <f t="shared" si="461"/>
        <v>201497</v>
      </c>
    </row>
    <row r="14760" spans="1:12" x14ac:dyDescent="0.15">
      <c r="A14760" s="5">
        <v>2014</v>
      </c>
      <c r="B14760">
        <v>9</v>
      </c>
      <c r="C14760">
        <v>7</v>
      </c>
      <c r="D14760" s="6">
        <v>2806.8333333350001</v>
      </c>
      <c r="E14760" t="str">
        <f t="shared" si="460"/>
        <v>201497</v>
      </c>
      <c r="F14760">
        <f>SUM(用户负荷!E14759:H14759)/100</f>
        <v>7.0661443200000007E-2</v>
      </c>
      <c r="G14760" t="str">
        <f t="shared" si="461"/>
        <v>201497</v>
      </c>
    </row>
    <row r="14761" spans="1:12" x14ac:dyDescent="0.15">
      <c r="A14761" s="5">
        <v>2014</v>
      </c>
      <c r="B14761">
        <v>9</v>
      </c>
      <c r="C14761">
        <v>7</v>
      </c>
      <c r="D14761" s="6">
        <v>2806.8750000016698</v>
      </c>
      <c r="E14761" t="str">
        <f t="shared" si="460"/>
        <v>201497</v>
      </c>
      <c r="F14761">
        <f>SUM(用户负荷!E14760:H14760)/100</f>
        <v>4.2837209599999995E-2</v>
      </c>
      <c r="G14761" t="str">
        <f t="shared" si="461"/>
        <v>201497</v>
      </c>
    </row>
    <row r="14762" spans="1:12" x14ac:dyDescent="0.15">
      <c r="A14762" s="5">
        <v>2014</v>
      </c>
      <c r="B14762">
        <v>9</v>
      </c>
      <c r="C14762">
        <v>7</v>
      </c>
      <c r="D14762" s="6">
        <v>2806.91666666833</v>
      </c>
      <c r="E14762" t="str">
        <f t="shared" si="460"/>
        <v>201497</v>
      </c>
      <c r="F14762">
        <f>SUM(用户负荷!E14761:H14761)/100</f>
        <v>4.6418465999999999E-2</v>
      </c>
      <c r="G14762" t="str">
        <f t="shared" si="461"/>
        <v>201497</v>
      </c>
    </row>
    <row r="14763" spans="1:12" x14ac:dyDescent="0.15">
      <c r="A14763" s="5">
        <v>2014</v>
      </c>
      <c r="B14763">
        <v>9</v>
      </c>
      <c r="C14763">
        <v>7</v>
      </c>
      <c r="D14763" s="6">
        <v>2806.9583333350001</v>
      </c>
      <c r="E14763" t="str">
        <f t="shared" si="460"/>
        <v>201497</v>
      </c>
      <c r="F14763">
        <f>SUM(用户负荷!E14762:H14762)/100</f>
        <v>1.8820778E-2</v>
      </c>
      <c r="G14763" t="str">
        <f t="shared" si="461"/>
        <v>201497</v>
      </c>
    </row>
    <row r="14764" spans="1:12" x14ac:dyDescent="0.15">
      <c r="A14764" s="5">
        <v>2014</v>
      </c>
      <c r="B14764">
        <v>9</v>
      </c>
      <c r="C14764">
        <v>8</v>
      </c>
      <c r="D14764" s="6">
        <v>2807.0000000016698</v>
      </c>
      <c r="E14764" t="str">
        <f t="shared" si="460"/>
        <v>201498</v>
      </c>
      <c r="F14764">
        <f>SUM(用户负荷!E14763:H14763)/100</f>
        <v>1.8560285200000002E-2</v>
      </c>
      <c r="G14764" t="str">
        <f t="shared" si="461"/>
        <v>201498</v>
      </c>
      <c r="H14764">
        <f>IF(IF(ISERROR(MAX(F14764:F14787)),"",MAX(F14764:F14787))=0,"",MAX(F14764:F14787))</f>
        <v>6.9967257599999999E-2</v>
      </c>
      <c r="I14764">
        <f>IF(IF(ISERROR(MAX(F14764:F14787)-MIN(F14764:F14787)),"",MAX(F14764:F14787)-MIN(F14764:F14787))=0,"",MAX(F14764:F14787)-MIN(F14764:F14787))</f>
        <v>5.5777328000000001E-2</v>
      </c>
      <c r="J14764">
        <f>IF(ISERROR(I14764/H14764),"",I14764/H14764)</f>
        <v>0.79719185678073512</v>
      </c>
      <c r="K14764">
        <f>IF(ISERROR(AVERAGE(F14764:F14787)/MAX(F14764:F14787)),"",AVERAGE(F14764:F14787)/MAX(F14764:F14787))</f>
        <v>0.43492192863461138</v>
      </c>
      <c r="L14764">
        <f>IF(ISERROR(MIN(F14764:F14787)/H14764),"",MIN(F14764:F14787)/H14764)</f>
        <v>0.20280814321926488</v>
      </c>
    </row>
    <row r="14765" spans="1:12" x14ac:dyDescent="0.15">
      <c r="A14765" s="5">
        <v>2014</v>
      </c>
      <c r="B14765">
        <v>9</v>
      </c>
      <c r="C14765">
        <v>8</v>
      </c>
      <c r="D14765" s="6">
        <v>2807.04166666833</v>
      </c>
      <c r="E14765" t="str">
        <f t="shared" si="460"/>
        <v>201498</v>
      </c>
      <c r="F14765">
        <f>SUM(用户负荷!E14764:H14764)/100</f>
        <v>1.6476516E-2</v>
      </c>
      <c r="G14765" t="str">
        <f t="shared" si="461"/>
        <v>201498</v>
      </c>
    </row>
    <row r="14766" spans="1:12" x14ac:dyDescent="0.15">
      <c r="A14766" s="5">
        <v>2014</v>
      </c>
      <c r="B14766">
        <v>9</v>
      </c>
      <c r="C14766">
        <v>8</v>
      </c>
      <c r="D14766" s="6">
        <v>2807.0833333350001</v>
      </c>
      <c r="E14766" t="str">
        <f t="shared" si="460"/>
        <v>201498</v>
      </c>
      <c r="F14766">
        <f>SUM(用户负荷!E14765:H14765)/100</f>
        <v>1.45448164E-2</v>
      </c>
      <c r="G14766" t="str">
        <f t="shared" si="461"/>
        <v>201498</v>
      </c>
    </row>
    <row r="14767" spans="1:12" x14ac:dyDescent="0.15">
      <c r="A14767" s="5">
        <v>2014</v>
      </c>
      <c r="B14767">
        <v>9</v>
      </c>
      <c r="C14767">
        <v>8</v>
      </c>
      <c r="D14767" s="6">
        <v>2807.1250000016698</v>
      </c>
      <c r="E14767" t="str">
        <f t="shared" si="460"/>
        <v>201498</v>
      </c>
      <c r="F14767">
        <f>SUM(用户负荷!E14766:H14766)/100</f>
        <v>1.41899296E-2</v>
      </c>
      <c r="G14767" t="str">
        <f t="shared" si="461"/>
        <v>201498</v>
      </c>
    </row>
    <row r="14768" spans="1:12" x14ac:dyDescent="0.15">
      <c r="A14768" s="5">
        <v>2014</v>
      </c>
      <c r="B14768">
        <v>9</v>
      </c>
      <c r="C14768">
        <v>8</v>
      </c>
      <c r="D14768" s="6">
        <v>2807.16666666833</v>
      </c>
      <c r="E14768" t="str">
        <f t="shared" si="460"/>
        <v>201498</v>
      </c>
      <c r="F14768">
        <f>SUM(用户负荷!E14767:H14767)/100</f>
        <v>1.6585632000000003E-2</v>
      </c>
      <c r="G14768" t="str">
        <f t="shared" si="461"/>
        <v>201498</v>
      </c>
    </row>
    <row r="14769" spans="1:7" x14ac:dyDescent="0.15">
      <c r="A14769" s="5">
        <v>2014</v>
      </c>
      <c r="B14769">
        <v>9</v>
      </c>
      <c r="C14769">
        <v>8</v>
      </c>
      <c r="D14769" s="6">
        <v>2807.2083333350001</v>
      </c>
      <c r="E14769" t="str">
        <f t="shared" si="460"/>
        <v>201498</v>
      </c>
      <c r="F14769">
        <f>SUM(用户负荷!E14768:H14768)/100</f>
        <v>1.4742784E-2</v>
      </c>
      <c r="G14769" t="str">
        <f t="shared" si="461"/>
        <v>201498</v>
      </c>
    </row>
    <row r="14770" spans="1:7" x14ac:dyDescent="0.15">
      <c r="A14770" s="5">
        <v>2014</v>
      </c>
      <c r="B14770">
        <v>9</v>
      </c>
      <c r="C14770">
        <v>8</v>
      </c>
      <c r="D14770" s="6">
        <v>2807.2500000016698</v>
      </c>
      <c r="E14770" t="str">
        <f t="shared" si="460"/>
        <v>201498</v>
      </c>
      <c r="F14770">
        <f>SUM(用户负荷!E14769:H14769)/100</f>
        <v>1.4913039600000002E-2</v>
      </c>
      <c r="G14770" t="str">
        <f t="shared" si="461"/>
        <v>201498</v>
      </c>
    </row>
    <row r="14771" spans="1:7" x14ac:dyDescent="0.15">
      <c r="A14771" s="5">
        <v>2014</v>
      </c>
      <c r="B14771">
        <v>9</v>
      </c>
      <c r="C14771">
        <v>8</v>
      </c>
      <c r="D14771" s="6">
        <v>2807.29166666833</v>
      </c>
      <c r="E14771" t="str">
        <f t="shared" si="460"/>
        <v>201498</v>
      </c>
      <c r="F14771">
        <f>SUM(用户负荷!E14770:H14770)/100</f>
        <v>1.4387723999999999E-2</v>
      </c>
      <c r="G14771" t="str">
        <f t="shared" si="461"/>
        <v>201498</v>
      </c>
    </row>
    <row r="14772" spans="1:7" x14ac:dyDescent="0.15">
      <c r="A14772" s="5">
        <v>2014</v>
      </c>
      <c r="B14772">
        <v>9</v>
      </c>
      <c r="C14772">
        <v>8</v>
      </c>
      <c r="D14772" s="6">
        <v>2807.3333333350001</v>
      </c>
      <c r="E14772" t="str">
        <f t="shared" si="460"/>
        <v>201498</v>
      </c>
      <c r="F14772">
        <f>SUM(用户负荷!E14771:H14771)/100</f>
        <v>1.8428480000000001E-2</v>
      </c>
      <c r="G14772" t="str">
        <f t="shared" si="461"/>
        <v>201498</v>
      </c>
    </row>
    <row r="14773" spans="1:7" x14ac:dyDescent="0.15">
      <c r="A14773" s="5">
        <v>2014</v>
      </c>
      <c r="B14773">
        <v>9</v>
      </c>
      <c r="C14773">
        <v>8</v>
      </c>
      <c r="D14773" s="6">
        <v>2807.3750000016698</v>
      </c>
      <c r="E14773" t="str">
        <f t="shared" si="460"/>
        <v>201498</v>
      </c>
      <c r="F14773">
        <f>SUM(用户负荷!E14772:H14772)/100</f>
        <v>4.9572611199999998E-2</v>
      </c>
      <c r="G14773" t="str">
        <f t="shared" si="461"/>
        <v>201498</v>
      </c>
    </row>
    <row r="14774" spans="1:7" x14ac:dyDescent="0.15">
      <c r="A14774" s="5">
        <v>2014</v>
      </c>
      <c r="B14774">
        <v>9</v>
      </c>
      <c r="C14774">
        <v>8</v>
      </c>
      <c r="D14774" s="6">
        <v>2807.41666666833</v>
      </c>
      <c r="E14774" t="str">
        <f t="shared" si="460"/>
        <v>201498</v>
      </c>
      <c r="F14774">
        <f>SUM(用户负荷!E14773:H14773)/100</f>
        <v>5.4842221199999999E-2</v>
      </c>
      <c r="G14774" t="str">
        <f t="shared" si="461"/>
        <v>201498</v>
      </c>
    </row>
    <row r="14775" spans="1:7" x14ac:dyDescent="0.15">
      <c r="A14775" s="5">
        <v>2014</v>
      </c>
      <c r="B14775">
        <v>9</v>
      </c>
      <c r="C14775">
        <v>8</v>
      </c>
      <c r="D14775" s="6">
        <v>2807.4583333350001</v>
      </c>
      <c r="E14775" t="str">
        <f t="shared" si="460"/>
        <v>201498</v>
      </c>
      <c r="F14775">
        <f>SUM(用户负荷!E14774:H14774)/100</f>
        <v>6.9967257599999999E-2</v>
      </c>
      <c r="G14775" t="str">
        <f t="shared" si="461"/>
        <v>201498</v>
      </c>
    </row>
    <row r="14776" spans="1:7" x14ac:dyDescent="0.15">
      <c r="A14776" s="5">
        <v>2014</v>
      </c>
      <c r="B14776">
        <v>9</v>
      </c>
      <c r="C14776">
        <v>8</v>
      </c>
      <c r="D14776" s="6">
        <v>2807.5000000016698</v>
      </c>
      <c r="E14776" t="str">
        <f t="shared" si="460"/>
        <v>201498</v>
      </c>
      <c r="F14776">
        <f>SUM(用户负荷!E14775:H14775)/100</f>
        <v>4.5785073600000004E-2</v>
      </c>
      <c r="G14776" t="str">
        <f t="shared" si="461"/>
        <v>201498</v>
      </c>
    </row>
    <row r="14777" spans="1:7" x14ac:dyDescent="0.15">
      <c r="A14777" s="5">
        <v>2014</v>
      </c>
      <c r="B14777">
        <v>9</v>
      </c>
      <c r="C14777">
        <v>8</v>
      </c>
      <c r="D14777" s="6">
        <v>2807.54166666833</v>
      </c>
      <c r="E14777" t="str">
        <f t="shared" si="460"/>
        <v>201498</v>
      </c>
      <c r="F14777">
        <f>SUM(用户负荷!E14776:H14776)/100</f>
        <v>2.6631578399999998E-2</v>
      </c>
      <c r="G14777" t="str">
        <f t="shared" si="461"/>
        <v>201498</v>
      </c>
    </row>
    <row r="14778" spans="1:7" x14ac:dyDescent="0.15">
      <c r="A14778" s="5">
        <v>2014</v>
      </c>
      <c r="B14778">
        <v>9</v>
      </c>
      <c r="C14778">
        <v>8</v>
      </c>
      <c r="D14778" s="6">
        <v>2807.5833333350001</v>
      </c>
      <c r="E14778" t="str">
        <f t="shared" si="460"/>
        <v>201498</v>
      </c>
      <c r="F14778">
        <f>SUM(用户负荷!E14777:H14777)/100</f>
        <v>4.4513265999999996E-2</v>
      </c>
      <c r="G14778" t="str">
        <f t="shared" si="461"/>
        <v>201498</v>
      </c>
    </row>
    <row r="14779" spans="1:7" x14ac:dyDescent="0.15">
      <c r="A14779" s="5">
        <v>2014</v>
      </c>
      <c r="B14779">
        <v>9</v>
      </c>
      <c r="C14779">
        <v>8</v>
      </c>
      <c r="D14779" s="6">
        <v>2807.6250000016698</v>
      </c>
      <c r="E14779" t="str">
        <f t="shared" si="460"/>
        <v>201498</v>
      </c>
      <c r="F14779">
        <f>SUM(用户负荷!E14778:H14778)/100</f>
        <v>2.5666681199999996E-2</v>
      </c>
      <c r="G14779" t="str">
        <f t="shared" si="461"/>
        <v>201498</v>
      </c>
    </row>
    <row r="14780" spans="1:7" x14ac:dyDescent="0.15">
      <c r="A14780" s="5">
        <v>2014</v>
      </c>
      <c r="B14780">
        <v>9</v>
      </c>
      <c r="C14780">
        <v>8</v>
      </c>
      <c r="D14780" s="6">
        <v>2807.66666666833</v>
      </c>
      <c r="E14780" t="str">
        <f t="shared" si="460"/>
        <v>201498</v>
      </c>
      <c r="F14780">
        <f>SUM(用户负荷!E14779:H14779)/100</f>
        <v>3.7898931199999999E-2</v>
      </c>
      <c r="G14780" t="str">
        <f t="shared" si="461"/>
        <v>201498</v>
      </c>
    </row>
    <row r="14781" spans="1:7" x14ac:dyDescent="0.15">
      <c r="A14781" s="5">
        <v>2014</v>
      </c>
      <c r="B14781">
        <v>9</v>
      </c>
      <c r="C14781">
        <v>8</v>
      </c>
      <c r="D14781" s="6">
        <v>2807.7083333350001</v>
      </c>
      <c r="E14781" t="str">
        <f t="shared" si="460"/>
        <v>201498</v>
      </c>
      <c r="F14781">
        <f>SUM(用户负荷!E14780:H14780)/100</f>
        <v>3.2129292800000001E-2</v>
      </c>
      <c r="G14781" t="str">
        <f t="shared" si="461"/>
        <v>201498</v>
      </c>
    </row>
    <row r="14782" spans="1:7" x14ac:dyDescent="0.15">
      <c r="A14782" s="5">
        <v>2014</v>
      </c>
      <c r="B14782">
        <v>9</v>
      </c>
      <c r="C14782">
        <v>8</v>
      </c>
      <c r="D14782" s="6">
        <v>2807.7500000016698</v>
      </c>
      <c r="E14782" t="str">
        <f t="shared" si="460"/>
        <v>201498</v>
      </c>
      <c r="F14782">
        <f>SUM(用户负荷!E14781:H14781)/100</f>
        <v>2.9191127999999997E-2</v>
      </c>
      <c r="G14782" t="str">
        <f t="shared" si="461"/>
        <v>201498</v>
      </c>
    </row>
    <row r="14783" spans="1:7" x14ac:dyDescent="0.15">
      <c r="A14783" s="5">
        <v>2014</v>
      </c>
      <c r="B14783">
        <v>9</v>
      </c>
      <c r="C14783">
        <v>8</v>
      </c>
      <c r="D14783" s="6">
        <v>2807.79166666833</v>
      </c>
      <c r="E14783" t="str">
        <f t="shared" si="460"/>
        <v>201498</v>
      </c>
      <c r="F14783">
        <f>SUM(用户负荷!E14782:H14782)/100</f>
        <v>3.8884092800000006E-2</v>
      </c>
      <c r="G14783" t="str">
        <f t="shared" si="461"/>
        <v>201498</v>
      </c>
    </row>
    <row r="14784" spans="1:7" x14ac:dyDescent="0.15">
      <c r="A14784" s="5">
        <v>2014</v>
      </c>
      <c r="B14784">
        <v>9</v>
      </c>
      <c r="C14784">
        <v>8</v>
      </c>
      <c r="D14784" s="6">
        <v>2807.8333333350001</v>
      </c>
      <c r="E14784" t="str">
        <f t="shared" si="460"/>
        <v>201498</v>
      </c>
      <c r="F14784">
        <f>SUM(用户负荷!E14783:H14783)/100</f>
        <v>4.2169696800000003E-2</v>
      </c>
      <c r="G14784" t="str">
        <f t="shared" si="461"/>
        <v>201498</v>
      </c>
    </row>
    <row r="14785" spans="1:12" x14ac:dyDescent="0.15">
      <c r="A14785" s="5">
        <v>2014</v>
      </c>
      <c r="B14785">
        <v>9</v>
      </c>
      <c r="C14785">
        <v>8</v>
      </c>
      <c r="D14785" s="6">
        <v>2807.8750000016698</v>
      </c>
      <c r="E14785" t="str">
        <f t="shared" si="460"/>
        <v>201498</v>
      </c>
      <c r="F14785">
        <f>SUM(用户负荷!E14784:H14784)/100</f>
        <v>3.9200529200000001E-2</v>
      </c>
      <c r="G14785" t="str">
        <f t="shared" si="461"/>
        <v>201498</v>
      </c>
    </row>
    <row r="14786" spans="1:12" x14ac:dyDescent="0.15">
      <c r="A14786" s="5">
        <v>2014</v>
      </c>
      <c r="B14786">
        <v>9</v>
      </c>
      <c r="C14786">
        <v>8</v>
      </c>
      <c r="D14786" s="6">
        <v>2807.91666666833</v>
      </c>
      <c r="E14786" t="str">
        <f t="shared" si="460"/>
        <v>201498</v>
      </c>
      <c r="F14786">
        <f>SUM(用户负荷!E14785:H14785)/100</f>
        <v>3.21861024E-2</v>
      </c>
      <c r="G14786" t="str">
        <f t="shared" si="461"/>
        <v>201498</v>
      </c>
    </row>
    <row r="14787" spans="1:12" x14ac:dyDescent="0.15">
      <c r="A14787" s="5">
        <v>2014</v>
      </c>
      <c r="B14787">
        <v>9</v>
      </c>
      <c r="C14787">
        <v>8</v>
      </c>
      <c r="D14787" s="6">
        <v>2807.9583333350001</v>
      </c>
      <c r="E14787" t="str">
        <f t="shared" si="460"/>
        <v>201498</v>
      </c>
      <c r="F14787">
        <f>SUM(用户负荷!E14786:H14786)/100</f>
        <v>1.8859401599999999E-2</v>
      </c>
      <c r="G14787" t="str">
        <f t="shared" si="461"/>
        <v>201498</v>
      </c>
    </row>
    <row r="14788" spans="1:12" x14ac:dyDescent="0.15">
      <c r="A14788" s="5">
        <v>2014</v>
      </c>
      <c r="B14788">
        <v>9</v>
      </c>
      <c r="C14788">
        <v>9</v>
      </c>
      <c r="D14788" s="6">
        <v>2808.0000000016698</v>
      </c>
      <c r="E14788" t="str">
        <f t="shared" ref="E14788:E14851" si="462">A14788&amp;B14788&amp;C14788</f>
        <v>201499</v>
      </c>
      <c r="F14788">
        <f>SUM(用户负荷!E14787:H14787)/100</f>
        <v>1.4926722399999998E-2</v>
      </c>
      <c r="G14788" t="str">
        <f t="shared" ref="G14788:G14851" si="463">E14788</f>
        <v>201499</v>
      </c>
      <c r="H14788">
        <f>IF(IF(ISERROR(MAX(F14788:F14811)),"",MAX(F14788:F14811))=0,"",MAX(F14788:F14811))</f>
        <v>7.6597007200000011E-2</v>
      </c>
      <c r="I14788">
        <f>IF(IF(ISERROR(MAX(F14788:F14811)-MIN(F14788:F14811)),"",MAX(F14788:F14811)-MIN(F14788:F14811))=0,"",MAX(F14788:F14811)-MIN(F14788:F14811))</f>
        <v>6.3049649600000007E-2</v>
      </c>
      <c r="J14788">
        <f>IF(ISERROR(I14788/H14788),"",I14788/H14788)</f>
        <v>0.82313463547437393</v>
      </c>
      <c r="K14788">
        <f>IF(ISERROR(AVERAGE(F14788:F14811)/MAX(F14788:F14811)),"",AVERAGE(F14788:F14811)/MAX(F14788:F14811))</f>
        <v>0.52106105350114318</v>
      </c>
      <c r="L14788">
        <f>IF(ISERROR(MIN(F14788:F14811)/H14788),"",MIN(F14788:F14811)/H14788)</f>
        <v>0.17686536452562598</v>
      </c>
    </row>
    <row r="14789" spans="1:12" x14ac:dyDescent="0.15">
      <c r="A14789" s="5">
        <v>2014</v>
      </c>
      <c r="B14789">
        <v>9</v>
      </c>
      <c r="C14789">
        <v>9</v>
      </c>
      <c r="D14789" s="6">
        <v>2808.04166666833</v>
      </c>
      <c r="E14789" t="str">
        <f t="shared" si="462"/>
        <v>201499</v>
      </c>
      <c r="F14789">
        <f>SUM(用户负荷!E14788:H14788)/100</f>
        <v>1.8638051999999999E-2</v>
      </c>
      <c r="G14789" t="str">
        <f t="shared" si="463"/>
        <v>201499</v>
      </c>
    </row>
    <row r="14790" spans="1:12" x14ac:dyDescent="0.15">
      <c r="A14790" s="5">
        <v>2014</v>
      </c>
      <c r="B14790">
        <v>9</v>
      </c>
      <c r="C14790">
        <v>9</v>
      </c>
      <c r="D14790" s="6">
        <v>2808.0833333350001</v>
      </c>
      <c r="E14790" t="str">
        <f t="shared" si="462"/>
        <v>201499</v>
      </c>
      <c r="F14790">
        <f>SUM(用户负荷!E14789:H14789)/100</f>
        <v>1.373043E-2</v>
      </c>
      <c r="G14790" t="str">
        <f t="shared" si="463"/>
        <v>201499</v>
      </c>
    </row>
    <row r="14791" spans="1:12" x14ac:dyDescent="0.15">
      <c r="A14791" s="5">
        <v>2014</v>
      </c>
      <c r="B14791">
        <v>9</v>
      </c>
      <c r="C14791">
        <v>9</v>
      </c>
      <c r="D14791" s="6">
        <v>2808.1250000016698</v>
      </c>
      <c r="E14791" t="str">
        <f t="shared" si="462"/>
        <v>201499</v>
      </c>
      <c r="F14791">
        <f>SUM(用户负荷!E14790:H14790)/100</f>
        <v>1.40832384E-2</v>
      </c>
      <c r="G14791" t="str">
        <f t="shared" si="463"/>
        <v>201499</v>
      </c>
    </row>
    <row r="14792" spans="1:12" x14ac:dyDescent="0.15">
      <c r="A14792" s="5">
        <v>2014</v>
      </c>
      <c r="B14792">
        <v>9</v>
      </c>
      <c r="C14792">
        <v>9</v>
      </c>
      <c r="D14792" s="6">
        <v>2808.16666666833</v>
      </c>
      <c r="E14792" t="str">
        <f t="shared" si="462"/>
        <v>201499</v>
      </c>
      <c r="F14792">
        <f>SUM(用户负荷!E14791:H14791)/100</f>
        <v>1.3547357600000001E-2</v>
      </c>
      <c r="G14792" t="str">
        <f t="shared" si="463"/>
        <v>201499</v>
      </c>
    </row>
    <row r="14793" spans="1:12" x14ac:dyDescent="0.15">
      <c r="A14793" s="5">
        <v>2014</v>
      </c>
      <c r="B14793">
        <v>9</v>
      </c>
      <c r="C14793">
        <v>9</v>
      </c>
      <c r="D14793" s="6">
        <v>2808.2083333350001</v>
      </c>
      <c r="E14793" t="str">
        <f t="shared" si="462"/>
        <v>201499</v>
      </c>
      <c r="F14793">
        <f>SUM(用户负荷!E14792:H14792)/100</f>
        <v>1.35729912E-2</v>
      </c>
      <c r="G14793" t="str">
        <f t="shared" si="463"/>
        <v>201499</v>
      </c>
    </row>
    <row r="14794" spans="1:12" x14ac:dyDescent="0.15">
      <c r="A14794" s="5">
        <v>2014</v>
      </c>
      <c r="B14794">
        <v>9</v>
      </c>
      <c r="C14794">
        <v>9</v>
      </c>
      <c r="D14794" s="6">
        <v>2808.2500000016698</v>
      </c>
      <c r="E14794" t="str">
        <f t="shared" si="462"/>
        <v>201499</v>
      </c>
      <c r="F14794">
        <f>SUM(用户负荷!E14793:H14793)/100</f>
        <v>1.3966155199999998E-2</v>
      </c>
      <c r="G14794" t="str">
        <f t="shared" si="463"/>
        <v>201499</v>
      </c>
    </row>
    <row r="14795" spans="1:12" x14ac:dyDescent="0.15">
      <c r="A14795" s="5">
        <v>2014</v>
      </c>
      <c r="B14795">
        <v>9</v>
      </c>
      <c r="C14795">
        <v>9</v>
      </c>
      <c r="D14795" s="6">
        <v>2808.29166666833</v>
      </c>
      <c r="E14795" t="str">
        <f t="shared" si="462"/>
        <v>201499</v>
      </c>
      <c r="F14795">
        <f>SUM(用户负荷!E14794:H14794)/100</f>
        <v>1.373043E-2</v>
      </c>
      <c r="G14795" t="str">
        <f t="shared" si="463"/>
        <v>201499</v>
      </c>
    </row>
    <row r="14796" spans="1:12" x14ac:dyDescent="0.15">
      <c r="A14796" s="5">
        <v>2014</v>
      </c>
      <c r="B14796">
        <v>9</v>
      </c>
      <c r="C14796">
        <v>9</v>
      </c>
      <c r="D14796" s="6">
        <v>2808.3333333350001</v>
      </c>
      <c r="E14796" t="str">
        <f t="shared" si="462"/>
        <v>201499</v>
      </c>
      <c r="F14796">
        <f>SUM(用户负荷!E14795:H14795)/100</f>
        <v>2.7511088E-2</v>
      </c>
      <c r="G14796" t="str">
        <f t="shared" si="463"/>
        <v>201499</v>
      </c>
    </row>
    <row r="14797" spans="1:12" x14ac:dyDescent="0.15">
      <c r="A14797" s="5">
        <v>2014</v>
      </c>
      <c r="B14797">
        <v>9</v>
      </c>
      <c r="C14797">
        <v>9</v>
      </c>
      <c r="D14797" s="6">
        <v>2808.3750000016698</v>
      </c>
      <c r="E14797" t="str">
        <f t="shared" si="462"/>
        <v>201499</v>
      </c>
      <c r="F14797">
        <f>SUM(用户负荷!E14796:H14796)/100</f>
        <v>4.6517709600000005E-2</v>
      </c>
      <c r="G14797" t="str">
        <f t="shared" si="463"/>
        <v>201499</v>
      </c>
    </row>
    <row r="14798" spans="1:12" x14ac:dyDescent="0.15">
      <c r="A14798" s="5">
        <v>2014</v>
      </c>
      <c r="B14798">
        <v>9</v>
      </c>
      <c r="C14798">
        <v>9</v>
      </c>
      <c r="D14798" s="6">
        <v>2808.41666666833</v>
      </c>
      <c r="E14798" t="str">
        <f t="shared" si="462"/>
        <v>201499</v>
      </c>
      <c r="F14798">
        <f>SUM(用户负荷!E14797:H14797)/100</f>
        <v>7.172212E-2</v>
      </c>
      <c r="G14798" t="str">
        <f t="shared" si="463"/>
        <v>201499</v>
      </c>
    </row>
    <row r="14799" spans="1:12" x14ac:dyDescent="0.15">
      <c r="A14799" s="5">
        <v>2014</v>
      </c>
      <c r="B14799">
        <v>9</v>
      </c>
      <c r="C14799">
        <v>9</v>
      </c>
      <c r="D14799" s="6">
        <v>2808.4583333350001</v>
      </c>
      <c r="E14799" t="str">
        <f t="shared" si="462"/>
        <v>201499</v>
      </c>
      <c r="F14799">
        <f>SUM(用户负荷!E14798:H14798)/100</f>
        <v>5.4268063200000008E-2</v>
      </c>
      <c r="G14799" t="str">
        <f t="shared" si="463"/>
        <v>201499</v>
      </c>
    </row>
    <row r="14800" spans="1:12" x14ac:dyDescent="0.15">
      <c r="A14800" s="5">
        <v>2014</v>
      </c>
      <c r="B14800">
        <v>9</v>
      </c>
      <c r="C14800">
        <v>9</v>
      </c>
      <c r="D14800" s="6">
        <v>2808.5000000016698</v>
      </c>
      <c r="E14800" t="str">
        <f t="shared" si="462"/>
        <v>201499</v>
      </c>
      <c r="F14800">
        <f>SUM(用户负荷!E14799:H14799)/100</f>
        <v>5.6919582000000003E-2</v>
      </c>
      <c r="G14800" t="str">
        <f t="shared" si="463"/>
        <v>201499</v>
      </c>
    </row>
    <row r="14801" spans="1:12" x14ac:dyDescent="0.15">
      <c r="A14801" s="5">
        <v>2014</v>
      </c>
      <c r="B14801">
        <v>9</v>
      </c>
      <c r="C14801">
        <v>9</v>
      </c>
      <c r="D14801" s="6">
        <v>2808.54166666833</v>
      </c>
      <c r="E14801" t="str">
        <f t="shared" si="462"/>
        <v>201499</v>
      </c>
      <c r="F14801">
        <f>SUM(用户负荷!E14800:H14800)/100</f>
        <v>6.559014719999999E-2</v>
      </c>
      <c r="G14801" t="str">
        <f t="shared" si="463"/>
        <v>201499</v>
      </c>
    </row>
    <row r="14802" spans="1:12" x14ac:dyDescent="0.15">
      <c r="A14802" s="5">
        <v>2014</v>
      </c>
      <c r="B14802">
        <v>9</v>
      </c>
      <c r="C14802">
        <v>9</v>
      </c>
      <c r="D14802" s="6">
        <v>2808.5833333350001</v>
      </c>
      <c r="E14802" t="str">
        <f t="shared" si="462"/>
        <v>201499</v>
      </c>
      <c r="F14802">
        <f>SUM(用户负荷!E14801:H14801)/100</f>
        <v>5.6217429200000009E-2</v>
      </c>
      <c r="G14802" t="str">
        <f t="shared" si="463"/>
        <v>201499</v>
      </c>
    </row>
    <row r="14803" spans="1:12" x14ac:dyDescent="0.15">
      <c r="A14803" s="5">
        <v>2014</v>
      </c>
      <c r="B14803">
        <v>9</v>
      </c>
      <c r="C14803">
        <v>9</v>
      </c>
      <c r="D14803" s="6">
        <v>2808.6250000016698</v>
      </c>
      <c r="E14803" t="str">
        <f t="shared" si="462"/>
        <v>201499</v>
      </c>
      <c r="F14803">
        <f>SUM(用户负荷!E14802:H14802)/100</f>
        <v>6.0537730000000005E-2</v>
      </c>
      <c r="G14803" t="str">
        <f t="shared" si="463"/>
        <v>201499</v>
      </c>
    </row>
    <row r="14804" spans="1:12" x14ac:dyDescent="0.15">
      <c r="A14804" s="5">
        <v>2014</v>
      </c>
      <c r="B14804">
        <v>9</v>
      </c>
      <c r="C14804">
        <v>9</v>
      </c>
      <c r="D14804" s="6">
        <v>2808.66666666833</v>
      </c>
      <c r="E14804" t="str">
        <f t="shared" si="462"/>
        <v>201499</v>
      </c>
      <c r="F14804">
        <f>SUM(用户负荷!E14803:H14803)/100</f>
        <v>6.6778991999999981E-2</v>
      </c>
      <c r="G14804" t="str">
        <f t="shared" si="463"/>
        <v>201499</v>
      </c>
    </row>
    <row r="14805" spans="1:12" x14ac:dyDescent="0.15">
      <c r="A14805" s="5">
        <v>2014</v>
      </c>
      <c r="B14805">
        <v>9</v>
      </c>
      <c r="C14805">
        <v>9</v>
      </c>
      <c r="D14805" s="6">
        <v>2808.7083333350001</v>
      </c>
      <c r="E14805" t="str">
        <f t="shared" si="462"/>
        <v>201499</v>
      </c>
      <c r="F14805">
        <f>SUM(用户负荷!E14804:H14804)/100</f>
        <v>7.6597007200000011E-2</v>
      </c>
      <c r="G14805" t="str">
        <f t="shared" si="463"/>
        <v>201499</v>
      </c>
    </row>
    <row r="14806" spans="1:12" x14ac:dyDescent="0.15">
      <c r="A14806" s="5">
        <v>2014</v>
      </c>
      <c r="B14806">
        <v>9</v>
      </c>
      <c r="C14806">
        <v>9</v>
      </c>
      <c r="D14806" s="6">
        <v>2808.7500000016698</v>
      </c>
      <c r="E14806" t="str">
        <f t="shared" si="462"/>
        <v>201499</v>
      </c>
      <c r="F14806">
        <f>SUM(用户负荷!E14805:H14805)/100</f>
        <v>6.3599039999999996E-2</v>
      </c>
      <c r="G14806" t="str">
        <f t="shared" si="463"/>
        <v>201499</v>
      </c>
    </row>
    <row r="14807" spans="1:12" x14ac:dyDescent="0.15">
      <c r="A14807" s="5">
        <v>2014</v>
      </c>
      <c r="B14807">
        <v>9</v>
      </c>
      <c r="C14807">
        <v>9</v>
      </c>
      <c r="D14807" s="6">
        <v>2808.79166666833</v>
      </c>
      <c r="E14807" t="str">
        <f t="shared" si="462"/>
        <v>201499</v>
      </c>
      <c r="F14807">
        <f>SUM(用户负荷!E14806:H14806)/100</f>
        <v>5.8513887999999993E-2</v>
      </c>
      <c r="G14807" t="str">
        <f t="shared" si="463"/>
        <v>201499</v>
      </c>
    </row>
    <row r="14808" spans="1:12" x14ac:dyDescent="0.15">
      <c r="A14808" s="5">
        <v>2014</v>
      </c>
      <c r="B14808">
        <v>9</v>
      </c>
      <c r="C14808">
        <v>9</v>
      </c>
      <c r="D14808" s="6">
        <v>2808.8333333350001</v>
      </c>
      <c r="E14808" t="str">
        <f t="shared" si="462"/>
        <v>201499</v>
      </c>
      <c r="F14808">
        <f>SUM(用户负荷!E14807:H14807)/100</f>
        <v>4.2673708799999995E-2</v>
      </c>
      <c r="G14808" t="str">
        <f t="shared" si="463"/>
        <v>201499</v>
      </c>
    </row>
    <row r="14809" spans="1:12" x14ac:dyDescent="0.15">
      <c r="A14809" s="5">
        <v>2014</v>
      </c>
      <c r="B14809">
        <v>9</v>
      </c>
      <c r="C14809">
        <v>9</v>
      </c>
      <c r="D14809" s="6">
        <v>2808.8750000016698</v>
      </c>
      <c r="E14809" t="str">
        <f t="shared" si="462"/>
        <v>201499</v>
      </c>
      <c r="F14809">
        <f>SUM(用户负荷!E14808:H14808)/100</f>
        <v>4.323072E-2</v>
      </c>
      <c r="G14809" t="str">
        <f t="shared" si="463"/>
        <v>201499</v>
      </c>
    </row>
    <row r="14810" spans="1:12" x14ac:dyDescent="0.15">
      <c r="A14810" s="5">
        <v>2014</v>
      </c>
      <c r="B14810">
        <v>9</v>
      </c>
      <c r="C14810">
        <v>9</v>
      </c>
      <c r="D14810" s="6">
        <v>2808.91666666833</v>
      </c>
      <c r="E14810" t="str">
        <f t="shared" si="462"/>
        <v>201499</v>
      </c>
      <c r="F14810">
        <f>SUM(用户负荷!E14809:H14809)/100</f>
        <v>2.8000377999999996E-2</v>
      </c>
      <c r="G14810" t="str">
        <f t="shared" si="463"/>
        <v>201499</v>
      </c>
    </row>
    <row r="14811" spans="1:12" x14ac:dyDescent="0.15">
      <c r="A14811" s="5">
        <v>2014</v>
      </c>
      <c r="B14811">
        <v>9</v>
      </c>
      <c r="C14811">
        <v>9</v>
      </c>
      <c r="D14811" s="6">
        <v>2808.9583333350001</v>
      </c>
      <c r="E14811" t="str">
        <f t="shared" si="462"/>
        <v>201499</v>
      </c>
      <c r="F14811">
        <f>SUM(用户负荷!E14810:H14810)/100</f>
        <v>2.3008234399999997E-2</v>
      </c>
      <c r="G14811" t="str">
        <f t="shared" si="463"/>
        <v>201499</v>
      </c>
    </row>
    <row r="14812" spans="1:12" x14ac:dyDescent="0.15">
      <c r="A14812" s="5">
        <v>2014</v>
      </c>
      <c r="B14812">
        <v>9</v>
      </c>
      <c r="C14812">
        <v>10</v>
      </c>
      <c r="D14812" s="6">
        <v>2809.0000000016698</v>
      </c>
      <c r="E14812" t="str">
        <f t="shared" si="462"/>
        <v>2014910</v>
      </c>
      <c r="F14812">
        <f>SUM(用户负荷!E14811:H14811)/100</f>
        <v>1.6139295600000002E-2</v>
      </c>
      <c r="G14812" t="str">
        <f t="shared" si="463"/>
        <v>2014910</v>
      </c>
      <c r="H14812">
        <f>IF(IF(ISERROR(MAX(F14812:F14835)),"",MAX(F14812:F14835))=0,"",MAX(F14812:F14835))</f>
        <v>8.0813388000000014E-2</v>
      </c>
      <c r="I14812">
        <f>IF(IF(ISERROR(MAX(F14812:F14835)-MIN(F14812:F14835)),"",MAX(F14812:F14835)-MIN(F14812:F14835))=0,"",MAX(F14812:F14835)-MIN(F14812:F14835))</f>
        <v>6.7938219600000016E-2</v>
      </c>
      <c r="J14812">
        <f>IF(ISERROR(I14812/H14812),"",I14812/H14812)</f>
        <v>0.8406802546132579</v>
      </c>
      <c r="K14812">
        <f>IF(ISERROR(AVERAGE(F14812:F14835)/MAX(F14812:F14835)),"",AVERAGE(F14812:F14835)/MAX(F14812:F14835))</f>
        <v>0.50557523270127291</v>
      </c>
      <c r="L14812">
        <f>IF(ISERROR(MIN(F14812:F14835)/H14812),"",MIN(F14812:F14835)/H14812)</f>
        <v>0.15931974538674207</v>
      </c>
    </row>
    <row r="14813" spans="1:12" x14ac:dyDescent="0.15">
      <c r="A14813" s="5">
        <v>2014</v>
      </c>
      <c r="B14813">
        <v>9</v>
      </c>
      <c r="C14813">
        <v>10</v>
      </c>
      <c r="D14813" s="6">
        <v>2809.04166666833</v>
      </c>
      <c r="E14813" t="str">
        <f t="shared" si="462"/>
        <v>2014910</v>
      </c>
      <c r="F14813">
        <f>SUM(用户负荷!E14812:H14812)/100</f>
        <v>1.51889472E-2</v>
      </c>
      <c r="G14813" t="str">
        <f t="shared" si="463"/>
        <v>2014910</v>
      </c>
    </row>
    <row r="14814" spans="1:12" x14ac:dyDescent="0.15">
      <c r="A14814" s="5">
        <v>2014</v>
      </c>
      <c r="B14814">
        <v>9</v>
      </c>
      <c r="C14814">
        <v>10</v>
      </c>
      <c r="D14814" s="6">
        <v>2809.0833333350001</v>
      </c>
      <c r="E14814" t="str">
        <f t="shared" si="462"/>
        <v>2014910</v>
      </c>
      <c r="F14814">
        <f>SUM(用户负荷!E14813:H14813)/100</f>
        <v>1.4869912800000001E-2</v>
      </c>
      <c r="G14814" t="str">
        <f t="shared" si="463"/>
        <v>2014910</v>
      </c>
    </row>
    <row r="14815" spans="1:12" x14ac:dyDescent="0.15">
      <c r="A14815" s="5">
        <v>2014</v>
      </c>
      <c r="B14815">
        <v>9</v>
      </c>
      <c r="C14815">
        <v>10</v>
      </c>
      <c r="D14815" s="6">
        <v>2809.1250000016698</v>
      </c>
      <c r="E14815" t="str">
        <f t="shared" si="462"/>
        <v>2014910</v>
      </c>
      <c r="G14815" t="str">
        <f t="shared" si="463"/>
        <v>2014910</v>
      </c>
    </row>
    <row r="14816" spans="1:12" x14ac:dyDescent="0.15">
      <c r="A14816" s="5">
        <v>2014</v>
      </c>
      <c r="B14816">
        <v>9</v>
      </c>
      <c r="C14816">
        <v>10</v>
      </c>
      <c r="D14816" s="6">
        <v>2809.16666666833</v>
      </c>
      <c r="E14816" t="str">
        <f t="shared" si="462"/>
        <v>2014910</v>
      </c>
      <c r="F14816">
        <f>SUM(用户负荷!E14815:H14815)/100</f>
        <v>1.4983531999999999E-2</v>
      </c>
      <c r="G14816" t="str">
        <f t="shared" si="463"/>
        <v>2014910</v>
      </c>
    </row>
    <row r="14817" spans="1:7" x14ac:dyDescent="0.15">
      <c r="A14817" s="5">
        <v>2014</v>
      </c>
      <c r="B14817">
        <v>9</v>
      </c>
      <c r="C14817">
        <v>10</v>
      </c>
      <c r="D14817" s="6">
        <v>2809.2083333350001</v>
      </c>
      <c r="E14817" t="str">
        <f t="shared" si="462"/>
        <v>2014910</v>
      </c>
      <c r="F14817">
        <f>SUM(用户负荷!E14816:H14816)/100</f>
        <v>1.3250492799999998E-2</v>
      </c>
      <c r="G14817" t="str">
        <f t="shared" si="463"/>
        <v>2014910</v>
      </c>
    </row>
    <row r="14818" spans="1:7" x14ac:dyDescent="0.15">
      <c r="A14818" s="5">
        <v>2014</v>
      </c>
      <c r="B14818">
        <v>9</v>
      </c>
      <c r="C14818">
        <v>10</v>
      </c>
      <c r="D14818" s="6">
        <v>2809.2500000016698</v>
      </c>
      <c r="E14818" t="str">
        <f t="shared" si="462"/>
        <v>2014910</v>
      </c>
      <c r="F14818">
        <f>SUM(用户负荷!E14817:H14817)/100</f>
        <v>1.3212562000000001E-2</v>
      </c>
      <c r="G14818" t="str">
        <f t="shared" si="463"/>
        <v>2014910</v>
      </c>
    </row>
    <row r="14819" spans="1:7" x14ac:dyDescent="0.15">
      <c r="A14819" s="5">
        <v>2014</v>
      </c>
      <c r="B14819">
        <v>9</v>
      </c>
      <c r="C14819">
        <v>10</v>
      </c>
      <c r="D14819" s="6">
        <v>2809.29166666833</v>
      </c>
      <c r="E14819" t="str">
        <f t="shared" si="462"/>
        <v>2014910</v>
      </c>
      <c r="F14819">
        <f>SUM(用户负荷!E14818:H14818)/100</f>
        <v>1.2875168399999999E-2</v>
      </c>
      <c r="G14819" t="str">
        <f t="shared" si="463"/>
        <v>2014910</v>
      </c>
    </row>
    <row r="14820" spans="1:7" x14ac:dyDescent="0.15">
      <c r="A14820" s="5">
        <v>2014</v>
      </c>
      <c r="B14820">
        <v>9</v>
      </c>
      <c r="C14820">
        <v>10</v>
      </c>
      <c r="D14820" s="6">
        <v>2809.3333333350001</v>
      </c>
      <c r="E14820" t="str">
        <f t="shared" si="462"/>
        <v>2014910</v>
      </c>
      <c r="F14820">
        <f>SUM(用户负荷!E14819:H14819)/100</f>
        <v>3.2846340799999998E-2</v>
      </c>
      <c r="G14820" t="str">
        <f t="shared" si="463"/>
        <v>2014910</v>
      </c>
    </row>
    <row r="14821" spans="1:7" x14ac:dyDescent="0.15">
      <c r="A14821" s="5">
        <v>2014</v>
      </c>
      <c r="B14821">
        <v>9</v>
      </c>
      <c r="C14821">
        <v>10</v>
      </c>
      <c r="D14821" s="6">
        <v>2809.3750000016698</v>
      </c>
      <c r="E14821" t="str">
        <f t="shared" si="462"/>
        <v>2014910</v>
      </c>
      <c r="F14821">
        <f>SUM(用户负荷!E14820:H14820)/100</f>
        <v>5.7709893599999999E-2</v>
      </c>
      <c r="G14821" t="str">
        <f t="shared" si="463"/>
        <v>2014910</v>
      </c>
    </row>
    <row r="14822" spans="1:7" x14ac:dyDescent="0.15">
      <c r="A14822" s="5">
        <v>2014</v>
      </c>
      <c r="B14822">
        <v>9</v>
      </c>
      <c r="C14822">
        <v>10</v>
      </c>
      <c r="D14822" s="6">
        <v>2809.41666666833</v>
      </c>
      <c r="E14822" t="str">
        <f t="shared" si="462"/>
        <v>2014910</v>
      </c>
      <c r="F14822">
        <f>SUM(用户负荷!E14821:H14821)/100</f>
        <v>6.8882505999999996E-2</v>
      </c>
      <c r="G14822" t="str">
        <f t="shared" si="463"/>
        <v>2014910</v>
      </c>
    </row>
    <row r="14823" spans="1:7" x14ac:dyDescent="0.15">
      <c r="A14823" s="5">
        <v>2014</v>
      </c>
      <c r="B14823">
        <v>9</v>
      </c>
      <c r="C14823">
        <v>10</v>
      </c>
      <c r="D14823" s="6">
        <v>2809.4583333350001</v>
      </c>
      <c r="E14823" t="str">
        <f t="shared" si="462"/>
        <v>2014910</v>
      </c>
      <c r="F14823">
        <f>SUM(用户负荷!E14822:H14822)/100</f>
        <v>6.1783211199999993E-2</v>
      </c>
      <c r="G14823" t="str">
        <f t="shared" si="463"/>
        <v>2014910</v>
      </c>
    </row>
    <row r="14824" spans="1:7" x14ac:dyDescent="0.15">
      <c r="A14824" s="5">
        <v>2014</v>
      </c>
      <c r="B14824">
        <v>9</v>
      </c>
      <c r="C14824">
        <v>10</v>
      </c>
      <c r="D14824" s="6">
        <v>2809.5000000016698</v>
      </c>
      <c r="E14824" t="str">
        <f t="shared" si="462"/>
        <v>2014910</v>
      </c>
      <c r="F14824">
        <f>SUM(用户负荷!E14823:H14823)/100</f>
        <v>5.3529191999999996E-2</v>
      </c>
      <c r="G14824" t="str">
        <f t="shared" si="463"/>
        <v>2014910</v>
      </c>
    </row>
    <row r="14825" spans="1:7" x14ac:dyDescent="0.15">
      <c r="A14825" s="5">
        <v>2014</v>
      </c>
      <c r="B14825">
        <v>9</v>
      </c>
      <c r="C14825">
        <v>10</v>
      </c>
      <c r="D14825" s="6">
        <v>2809.54166666833</v>
      </c>
      <c r="E14825" t="str">
        <f t="shared" si="462"/>
        <v>2014910</v>
      </c>
      <c r="F14825">
        <f>SUM(用户负荷!E14824:H14824)/100</f>
        <v>7.6795494400000011E-2</v>
      </c>
      <c r="G14825" t="str">
        <f t="shared" si="463"/>
        <v>2014910</v>
      </c>
    </row>
    <row r="14826" spans="1:7" x14ac:dyDescent="0.15">
      <c r="A14826" s="5">
        <v>2014</v>
      </c>
      <c r="B14826">
        <v>9</v>
      </c>
      <c r="C14826">
        <v>10</v>
      </c>
      <c r="D14826" s="6">
        <v>2809.5833333350001</v>
      </c>
      <c r="E14826" t="str">
        <f t="shared" si="462"/>
        <v>2014910</v>
      </c>
      <c r="F14826">
        <f>SUM(用户负荷!E14825:H14825)/100</f>
        <v>8.0813388000000014E-2</v>
      </c>
      <c r="G14826" t="str">
        <f t="shared" si="463"/>
        <v>2014910</v>
      </c>
    </row>
    <row r="14827" spans="1:7" x14ac:dyDescent="0.15">
      <c r="A14827" s="5">
        <v>2014</v>
      </c>
      <c r="B14827">
        <v>9</v>
      </c>
      <c r="C14827">
        <v>10</v>
      </c>
      <c r="D14827" s="6">
        <v>2809.6250000016698</v>
      </c>
      <c r="E14827" t="str">
        <f t="shared" si="462"/>
        <v>2014910</v>
      </c>
      <c r="F14827">
        <f>SUM(用户负荷!E14826:H14826)/100</f>
        <v>4.7274940000000001E-2</v>
      </c>
      <c r="G14827" t="str">
        <f t="shared" si="463"/>
        <v>2014910</v>
      </c>
    </row>
    <row r="14828" spans="1:7" x14ac:dyDescent="0.15">
      <c r="A14828" s="5">
        <v>2014</v>
      </c>
      <c r="B14828">
        <v>9</v>
      </c>
      <c r="C14828">
        <v>10</v>
      </c>
      <c r="D14828" s="6">
        <v>2809.66666666833</v>
      </c>
      <c r="E14828" t="str">
        <f t="shared" si="462"/>
        <v>2014910</v>
      </c>
      <c r="F14828">
        <f>SUM(用户负荷!E14827:H14827)/100</f>
        <v>4.7113864000000005E-2</v>
      </c>
      <c r="G14828" t="str">
        <f t="shared" si="463"/>
        <v>2014910</v>
      </c>
    </row>
    <row r="14829" spans="1:7" x14ac:dyDescent="0.15">
      <c r="A14829" s="5">
        <v>2014</v>
      </c>
      <c r="B14829">
        <v>9</v>
      </c>
      <c r="C14829">
        <v>10</v>
      </c>
      <c r="D14829" s="6">
        <v>2809.7083333350001</v>
      </c>
      <c r="E14829" t="str">
        <f t="shared" si="462"/>
        <v>2014910</v>
      </c>
      <c r="F14829">
        <f>SUM(用户负荷!E14828:H14828)/100</f>
        <v>5.5552167999999992E-2</v>
      </c>
      <c r="G14829" t="str">
        <f t="shared" si="463"/>
        <v>2014910</v>
      </c>
    </row>
    <row r="14830" spans="1:7" x14ac:dyDescent="0.15">
      <c r="A14830" s="5">
        <v>2014</v>
      </c>
      <c r="B14830">
        <v>9</v>
      </c>
      <c r="C14830">
        <v>10</v>
      </c>
      <c r="D14830" s="6">
        <v>2809.7500000016698</v>
      </c>
      <c r="E14830" t="str">
        <f t="shared" si="462"/>
        <v>2014910</v>
      </c>
      <c r="F14830">
        <f>SUM(用户负荷!E14829:H14829)/100</f>
        <v>5.2687440000000002E-2</v>
      </c>
      <c r="G14830" t="str">
        <f t="shared" si="463"/>
        <v>2014910</v>
      </c>
    </row>
    <row r="14831" spans="1:7" x14ac:dyDescent="0.15">
      <c r="A14831" s="5">
        <v>2014</v>
      </c>
      <c r="B14831">
        <v>9</v>
      </c>
      <c r="C14831">
        <v>10</v>
      </c>
      <c r="D14831" s="6">
        <v>2809.79166666833</v>
      </c>
      <c r="E14831" t="str">
        <f t="shared" si="462"/>
        <v>2014910</v>
      </c>
      <c r="F14831">
        <f>SUM(用户负荷!E14830:H14830)/100</f>
        <v>6.4292705999999991E-2</v>
      </c>
      <c r="G14831" t="str">
        <f t="shared" si="463"/>
        <v>2014910</v>
      </c>
    </row>
    <row r="14832" spans="1:7" x14ac:dyDescent="0.15">
      <c r="A14832" s="5">
        <v>2014</v>
      </c>
      <c r="B14832">
        <v>9</v>
      </c>
      <c r="C14832">
        <v>10</v>
      </c>
      <c r="D14832" s="6">
        <v>2809.8333333350001</v>
      </c>
      <c r="E14832" t="str">
        <f t="shared" si="462"/>
        <v>2014910</v>
      </c>
      <c r="F14832">
        <f>SUM(用户负荷!E14831:H14831)/100</f>
        <v>4.9165244800000008E-2</v>
      </c>
      <c r="G14832" t="str">
        <f t="shared" si="463"/>
        <v>2014910</v>
      </c>
    </row>
    <row r="14833" spans="1:12" x14ac:dyDescent="0.15">
      <c r="A14833" s="5">
        <v>2014</v>
      </c>
      <c r="B14833">
        <v>9</v>
      </c>
      <c r="C14833">
        <v>10</v>
      </c>
      <c r="D14833" s="6">
        <v>2809.8750000016698</v>
      </c>
      <c r="E14833" t="str">
        <f t="shared" si="462"/>
        <v>2014910</v>
      </c>
      <c r="F14833">
        <f>SUM(用户负荷!E14832:H14832)/100</f>
        <v>4.5049320000000004E-2</v>
      </c>
      <c r="G14833" t="str">
        <f t="shared" si="463"/>
        <v>2014910</v>
      </c>
    </row>
    <row r="14834" spans="1:12" x14ac:dyDescent="0.15">
      <c r="A14834" s="5">
        <v>2014</v>
      </c>
      <c r="B14834">
        <v>9</v>
      </c>
      <c r="C14834">
        <v>10</v>
      </c>
      <c r="D14834" s="6">
        <v>2809.91666666833</v>
      </c>
      <c r="E14834" t="str">
        <f t="shared" si="462"/>
        <v>2014910</v>
      </c>
      <c r="F14834">
        <f>SUM(用户负荷!E14833:H14833)/100</f>
        <v>2.0831803199999999E-2</v>
      </c>
      <c r="G14834" t="str">
        <f t="shared" si="463"/>
        <v>2014910</v>
      </c>
    </row>
    <row r="14835" spans="1:12" x14ac:dyDescent="0.15">
      <c r="A14835" s="5">
        <v>2014</v>
      </c>
      <c r="B14835">
        <v>9</v>
      </c>
      <c r="C14835">
        <v>10</v>
      </c>
      <c r="D14835" s="6">
        <v>2809.9583333350001</v>
      </c>
      <c r="E14835" t="str">
        <f t="shared" si="462"/>
        <v>2014910</v>
      </c>
      <c r="F14835">
        <f>SUM(用户负荷!E14834:H14834)/100</f>
        <v>2.4869268399999998E-2</v>
      </c>
      <c r="G14835" t="str">
        <f t="shared" si="463"/>
        <v>2014910</v>
      </c>
    </row>
    <row r="14836" spans="1:12" x14ac:dyDescent="0.15">
      <c r="A14836" s="5">
        <v>2014</v>
      </c>
      <c r="B14836">
        <v>9</v>
      </c>
      <c r="C14836">
        <v>11</v>
      </c>
      <c r="D14836" s="6">
        <v>2810.0000000016698</v>
      </c>
      <c r="E14836" t="str">
        <f t="shared" si="462"/>
        <v>2014911</v>
      </c>
      <c r="F14836">
        <f>SUM(用户负荷!E14835:H14835)/100</f>
        <v>1.5701272799999999E-2</v>
      </c>
      <c r="G14836" t="str">
        <f t="shared" si="463"/>
        <v>2014911</v>
      </c>
      <c r="H14836">
        <f>IF(IF(ISERROR(MAX(F14836:F14859)),"",MAX(F14836:F14859))=0,"",MAX(F14836:F14859))</f>
        <v>7.4299682400000011E-2</v>
      </c>
      <c r="I14836">
        <f>IF(IF(ISERROR(MAX(F14836:F14859)-MIN(F14836:F14859)),"",MAX(F14836:F14859)-MIN(F14836:F14859))=0,"",MAX(F14836:F14859)-MIN(F14836:F14859))</f>
        <v>6.0443162800000012E-2</v>
      </c>
      <c r="J14836">
        <f>IF(ISERROR(I14836/H14836),"",I14836/H14836)</f>
        <v>0.81350499554759881</v>
      </c>
      <c r="K14836">
        <f>IF(ISERROR(AVERAGE(F14836:F14859)/MAX(F14836:F14859)),"",AVERAGE(F14836:F14859)/MAX(F14836:F14859))</f>
        <v>0.51782197003097108</v>
      </c>
      <c r="L14836">
        <f>IF(ISERROR(MIN(F14836:F14859)/H14836),"",MIN(F14836:F14859)/H14836)</f>
        <v>0.18649500445240125</v>
      </c>
    </row>
    <row r="14837" spans="1:12" x14ac:dyDescent="0.15">
      <c r="A14837" s="5">
        <v>2014</v>
      </c>
      <c r="B14837">
        <v>9</v>
      </c>
      <c r="C14837">
        <v>11</v>
      </c>
      <c r="D14837" s="6">
        <v>2810.04166666833</v>
      </c>
      <c r="E14837" t="str">
        <f t="shared" si="462"/>
        <v>2014911</v>
      </c>
      <c r="F14837">
        <f>SUM(用户负荷!E14836:H14836)/100</f>
        <v>1.4604397199999999E-2</v>
      </c>
      <c r="G14837" t="str">
        <f t="shared" si="463"/>
        <v>2014911</v>
      </c>
    </row>
    <row r="14838" spans="1:12" x14ac:dyDescent="0.15">
      <c r="A14838" s="5">
        <v>2014</v>
      </c>
      <c r="B14838">
        <v>9</v>
      </c>
      <c r="C14838">
        <v>11</v>
      </c>
      <c r="D14838" s="6">
        <v>2810.0833333350001</v>
      </c>
      <c r="E14838" t="str">
        <f t="shared" si="462"/>
        <v>2014911</v>
      </c>
      <c r="F14838">
        <f>SUM(用户负荷!E14837:H14837)/100</f>
        <v>1.46324556E-2</v>
      </c>
      <c r="G14838" t="str">
        <f t="shared" si="463"/>
        <v>2014911</v>
      </c>
    </row>
    <row r="14839" spans="1:12" x14ac:dyDescent="0.15">
      <c r="A14839" s="5">
        <v>2014</v>
      </c>
      <c r="B14839">
        <v>9</v>
      </c>
      <c r="C14839">
        <v>11</v>
      </c>
      <c r="D14839" s="6">
        <v>2810.1250000016698</v>
      </c>
      <c r="E14839" t="str">
        <f t="shared" si="462"/>
        <v>2014911</v>
      </c>
      <c r="G14839" t="str">
        <f t="shared" si="463"/>
        <v>2014911</v>
      </c>
    </row>
    <row r="14840" spans="1:12" x14ac:dyDescent="0.15">
      <c r="A14840" s="5">
        <v>2014</v>
      </c>
      <c r="B14840">
        <v>9</v>
      </c>
      <c r="C14840">
        <v>11</v>
      </c>
      <c r="D14840" s="6">
        <v>2810.16666666833</v>
      </c>
      <c r="E14840" t="str">
        <f t="shared" si="462"/>
        <v>2014911</v>
      </c>
      <c r="F14840">
        <f>SUM(用户负荷!E14839:H14839)/100</f>
        <v>1.3949874399999999E-2</v>
      </c>
      <c r="G14840" t="str">
        <f t="shared" si="463"/>
        <v>2014911</v>
      </c>
    </row>
    <row r="14841" spans="1:12" x14ac:dyDescent="0.15">
      <c r="A14841" s="5">
        <v>2014</v>
      </c>
      <c r="B14841">
        <v>9</v>
      </c>
      <c r="C14841">
        <v>11</v>
      </c>
      <c r="D14841" s="6">
        <v>2810.2083333350001</v>
      </c>
      <c r="E14841" t="str">
        <f t="shared" si="462"/>
        <v>2014911</v>
      </c>
      <c r="F14841">
        <f>SUM(用户负荷!E14840:H14840)/100</f>
        <v>1.7686491200000001E-2</v>
      </c>
      <c r="G14841" t="str">
        <f t="shared" si="463"/>
        <v>2014911</v>
      </c>
    </row>
    <row r="14842" spans="1:12" x14ac:dyDescent="0.15">
      <c r="A14842" s="5">
        <v>2014</v>
      </c>
      <c r="B14842">
        <v>9</v>
      </c>
      <c r="C14842">
        <v>11</v>
      </c>
      <c r="D14842" s="6">
        <v>2810.2500000016698</v>
      </c>
      <c r="E14842" t="str">
        <f t="shared" si="462"/>
        <v>2014911</v>
      </c>
      <c r="F14842">
        <f>SUM(用户负荷!E14841:H14841)/100</f>
        <v>1.3856519600000001E-2</v>
      </c>
      <c r="G14842" t="str">
        <f t="shared" si="463"/>
        <v>2014911</v>
      </c>
    </row>
    <row r="14843" spans="1:12" x14ac:dyDescent="0.15">
      <c r="A14843" s="5">
        <v>2014</v>
      </c>
      <c r="B14843">
        <v>9</v>
      </c>
      <c r="C14843">
        <v>11</v>
      </c>
      <c r="D14843" s="6">
        <v>2810.29166666833</v>
      </c>
      <c r="E14843" t="str">
        <f t="shared" si="462"/>
        <v>2014911</v>
      </c>
      <c r="F14843">
        <f>SUM(用户负荷!E14842:H14842)/100</f>
        <v>1.48131032E-2</v>
      </c>
      <c r="G14843" t="str">
        <f t="shared" si="463"/>
        <v>2014911</v>
      </c>
    </row>
    <row r="14844" spans="1:12" x14ac:dyDescent="0.15">
      <c r="A14844" s="5">
        <v>2014</v>
      </c>
      <c r="B14844">
        <v>9</v>
      </c>
      <c r="C14844">
        <v>11</v>
      </c>
      <c r="D14844" s="6">
        <v>2810.3333333350001</v>
      </c>
      <c r="E14844" t="str">
        <f t="shared" si="462"/>
        <v>2014911</v>
      </c>
      <c r="F14844">
        <f>SUM(用户负荷!E14843:H14843)/100</f>
        <v>2.9711420799999999E-2</v>
      </c>
      <c r="G14844" t="str">
        <f t="shared" si="463"/>
        <v>2014911</v>
      </c>
    </row>
    <row r="14845" spans="1:12" x14ac:dyDescent="0.15">
      <c r="A14845" s="5">
        <v>2014</v>
      </c>
      <c r="B14845">
        <v>9</v>
      </c>
      <c r="C14845">
        <v>11</v>
      </c>
      <c r="D14845" s="6">
        <v>2810.3750000016698</v>
      </c>
      <c r="E14845" t="str">
        <f t="shared" si="462"/>
        <v>2014911</v>
      </c>
      <c r="F14845">
        <f>SUM(用户负荷!E14844:H14844)/100</f>
        <v>5.3651124799999998E-2</v>
      </c>
      <c r="G14845" t="str">
        <f t="shared" si="463"/>
        <v>2014911</v>
      </c>
    </row>
    <row r="14846" spans="1:12" x14ac:dyDescent="0.15">
      <c r="A14846" s="5">
        <v>2014</v>
      </c>
      <c r="B14846">
        <v>9</v>
      </c>
      <c r="C14846">
        <v>11</v>
      </c>
      <c r="D14846" s="6">
        <v>2810.41666666833</v>
      </c>
      <c r="E14846" t="str">
        <f t="shared" si="462"/>
        <v>2014911</v>
      </c>
      <c r="F14846">
        <f>SUM(用户负荷!E14845:H14845)/100</f>
        <v>4.3721568800000006E-2</v>
      </c>
      <c r="G14846" t="str">
        <f t="shared" si="463"/>
        <v>2014911</v>
      </c>
    </row>
    <row r="14847" spans="1:12" x14ac:dyDescent="0.15">
      <c r="A14847" s="5">
        <v>2014</v>
      </c>
      <c r="B14847">
        <v>9</v>
      </c>
      <c r="C14847">
        <v>11</v>
      </c>
      <c r="D14847" s="6">
        <v>2810.4583333350001</v>
      </c>
      <c r="E14847" t="str">
        <f t="shared" si="462"/>
        <v>2014911</v>
      </c>
      <c r="F14847">
        <f>SUM(用户负荷!E14846:H14846)/100</f>
        <v>6.7088673599999996E-2</v>
      </c>
      <c r="G14847" t="str">
        <f t="shared" si="463"/>
        <v>2014911</v>
      </c>
    </row>
    <row r="14848" spans="1:12" x14ac:dyDescent="0.15">
      <c r="A14848" s="5">
        <v>2014</v>
      </c>
      <c r="B14848">
        <v>9</v>
      </c>
      <c r="C14848">
        <v>11</v>
      </c>
      <c r="D14848" s="6">
        <v>2810.5000000016698</v>
      </c>
      <c r="E14848" t="str">
        <f t="shared" si="462"/>
        <v>2014911</v>
      </c>
      <c r="F14848">
        <f>SUM(用户负荷!E14847:H14847)/100</f>
        <v>7.4299682400000011E-2</v>
      </c>
      <c r="G14848" t="str">
        <f t="shared" si="463"/>
        <v>2014911</v>
      </c>
    </row>
    <row r="14849" spans="1:12" x14ac:dyDescent="0.15">
      <c r="A14849" s="5">
        <v>2014</v>
      </c>
      <c r="B14849">
        <v>9</v>
      </c>
      <c r="C14849">
        <v>11</v>
      </c>
      <c r="D14849" s="6">
        <v>2810.54166666833</v>
      </c>
      <c r="E14849" t="str">
        <f t="shared" si="462"/>
        <v>2014911</v>
      </c>
      <c r="F14849">
        <f>SUM(用户负荷!E14848:H14848)/100</f>
        <v>7.0494998000000017E-2</v>
      </c>
      <c r="G14849" t="str">
        <f t="shared" si="463"/>
        <v>2014911</v>
      </c>
    </row>
    <row r="14850" spans="1:12" x14ac:dyDescent="0.15">
      <c r="A14850" s="5">
        <v>2014</v>
      </c>
      <c r="B14850">
        <v>9</v>
      </c>
      <c r="C14850">
        <v>11</v>
      </c>
      <c r="D14850" s="6">
        <v>2810.5833333350001</v>
      </c>
      <c r="E14850" t="str">
        <f t="shared" si="462"/>
        <v>2014911</v>
      </c>
      <c r="F14850">
        <f>SUM(用户负荷!E14849:H14849)/100</f>
        <v>4.5046548800000002E-2</v>
      </c>
      <c r="G14850" t="str">
        <f t="shared" si="463"/>
        <v>2014911</v>
      </c>
    </row>
    <row r="14851" spans="1:12" x14ac:dyDescent="0.15">
      <c r="A14851" s="5">
        <v>2014</v>
      </c>
      <c r="B14851">
        <v>9</v>
      </c>
      <c r="C14851">
        <v>11</v>
      </c>
      <c r="D14851" s="6">
        <v>2810.6250000016698</v>
      </c>
      <c r="E14851" t="str">
        <f t="shared" si="462"/>
        <v>2014911</v>
      </c>
      <c r="F14851">
        <f>SUM(用户负荷!E14850:H14850)/100</f>
        <v>4.4388735200000001E-2</v>
      </c>
      <c r="G14851" t="str">
        <f t="shared" si="463"/>
        <v>2014911</v>
      </c>
    </row>
    <row r="14852" spans="1:12" x14ac:dyDescent="0.15">
      <c r="A14852" s="5">
        <v>2014</v>
      </c>
      <c r="B14852">
        <v>9</v>
      </c>
      <c r="C14852">
        <v>11</v>
      </c>
      <c r="D14852" s="6">
        <v>2810.66666666833</v>
      </c>
      <c r="E14852" t="str">
        <f t="shared" ref="E14852:E14915" si="464">A14852&amp;B14852&amp;C14852</f>
        <v>2014911</v>
      </c>
      <c r="F14852">
        <f>SUM(用户负荷!E14851:H14851)/100</f>
        <v>5.9179322400000005E-2</v>
      </c>
      <c r="G14852" t="str">
        <f t="shared" ref="G14852:G14915" si="465">E14852</f>
        <v>2014911</v>
      </c>
    </row>
    <row r="14853" spans="1:12" x14ac:dyDescent="0.15">
      <c r="A14853" s="5">
        <v>2014</v>
      </c>
      <c r="B14853">
        <v>9</v>
      </c>
      <c r="C14853">
        <v>11</v>
      </c>
      <c r="D14853" s="6">
        <v>2810.7083333350001</v>
      </c>
      <c r="E14853" t="str">
        <f t="shared" si="464"/>
        <v>2014911</v>
      </c>
      <c r="F14853">
        <f>SUM(用户负荷!E14852:H14852)/100</f>
        <v>6.3470871999999998E-2</v>
      </c>
      <c r="G14853" t="str">
        <f t="shared" si="465"/>
        <v>2014911</v>
      </c>
    </row>
    <row r="14854" spans="1:12" x14ac:dyDescent="0.15">
      <c r="A14854" s="5">
        <v>2014</v>
      </c>
      <c r="B14854">
        <v>9</v>
      </c>
      <c r="C14854">
        <v>11</v>
      </c>
      <c r="D14854" s="6">
        <v>2810.7500000016698</v>
      </c>
      <c r="E14854" t="str">
        <f t="shared" si="464"/>
        <v>2014911</v>
      </c>
      <c r="F14854">
        <f>SUM(用户负荷!E14853:H14853)/100</f>
        <v>4.6244400000000005E-2</v>
      </c>
      <c r="G14854" t="str">
        <f t="shared" si="465"/>
        <v>2014911</v>
      </c>
    </row>
    <row r="14855" spans="1:12" x14ac:dyDescent="0.15">
      <c r="A14855" s="5">
        <v>2014</v>
      </c>
      <c r="B14855">
        <v>9</v>
      </c>
      <c r="C14855">
        <v>11</v>
      </c>
      <c r="D14855" s="6">
        <v>2810.79166666833</v>
      </c>
      <c r="E14855" t="str">
        <f t="shared" si="464"/>
        <v>2014911</v>
      </c>
      <c r="F14855">
        <f>SUM(用户负荷!E14854:H14854)/100</f>
        <v>5.1247281999999991E-2</v>
      </c>
      <c r="G14855" t="str">
        <f t="shared" si="465"/>
        <v>2014911</v>
      </c>
    </row>
    <row r="14856" spans="1:12" x14ac:dyDescent="0.15">
      <c r="A14856" s="5">
        <v>2014</v>
      </c>
      <c r="B14856">
        <v>9</v>
      </c>
      <c r="C14856">
        <v>11</v>
      </c>
      <c r="D14856" s="6">
        <v>2810.8333333350001</v>
      </c>
      <c r="E14856" t="str">
        <f t="shared" si="464"/>
        <v>2014911</v>
      </c>
      <c r="F14856">
        <f>SUM(用户负荷!E14855:H14855)/100</f>
        <v>4.4344742399999998E-2</v>
      </c>
      <c r="G14856" t="str">
        <f t="shared" si="465"/>
        <v>2014911</v>
      </c>
    </row>
    <row r="14857" spans="1:12" x14ac:dyDescent="0.15">
      <c r="A14857" s="5">
        <v>2014</v>
      </c>
      <c r="B14857">
        <v>9</v>
      </c>
      <c r="C14857">
        <v>11</v>
      </c>
      <c r="D14857" s="6">
        <v>2810.8750000016698</v>
      </c>
      <c r="E14857" t="str">
        <f t="shared" si="464"/>
        <v>2014911</v>
      </c>
      <c r="F14857">
        <f>SUM(用户负荷!E14856:H14856)/100</f>
        <v>3.7371190799999995E-2</v>
      </c>
      <c r="G14857" t="str">
        <f t="shared" si="465"/>
        <v>2014911</v>
      </c>
    </row>
    <row r="14858" spans="1:12" x14ac:dyDescent="0.15">
      <c r="A14858" s="5">
        <v>2014</v>
      </c>
      <c r="B14858">
        <v>9</v>
      </c>
      <c r="C14858">
        <v>11</v>
      </c>
      <c r="D14858" s="6">
        <v>2810.91666666833</v>
      </c>
      <c r="E14858" t="str">
        <f t="shared" si="464"/>
        <v>2014911</v>
      </c>
      <c r="F14858">
        <f>SUM(用户负荷!E14857:H14857)/100</f>
        <v>3.0652762799999997E-2</v>
      </c>
      <c r="G14858" t="str">
        <f t="shared" si="465"/>
        <v>2014911</v>
      </c>
    </row>
    <row r="14859" spans="1:12" x14ac:dyDescent="0.15">
      <c r="A14859" s="5">
        <v>2014</v>
      </c>
      <c r="B14859">
        <v>9</v>
      </c>
      <c r="C14859">
        <v>11</v>
      </c>
      <c r="D14859" s="6">
        <v>2810.9583333350001</v>
      </c>
      <c r="E14859" t="str">
        <f t="shared" si="464"/>
        <v>2014911</v>
      </c>
      <c r="F14859">
        <f>SUM(用户负荷!E14858:H14858)/100</f>
        <v>1.8744743199999997E-2</v>
      </c>
      <c r="G14859" t="str">
        <f t="shared" si="465"/>
        <v>2014911</v>
      </c>
    </row>
    <row r="14860" spans="1:12" x14ac:dyDescent="0.15">
      <c r="A14860" s="5">
        <v>2014</v>
      </c>
      <c r="B14860">
        <v>9</v>
      </c>
      <c r="C14860">
        <v>12</v>
      </c>
      <c r="D14860" s="6">
        <v>2811.0000000016698</v>
      </c>
      <c r="E14860" t="str">
        <f t="shared" si="464"/>
        <v>2014912</v>
      </c>
      <c r="F14860">
        <f>SUM(用户负荷!E14859:H14859)/100</f>
        <v>1.7220410000000002E-2</v>
      </c>
      <c r="G14860" t="str">
        <f t="shared" si="465"/>
        <v>2014912</v>
      </c>
      <c r="H14860">
        <f>IF(IF(ISERROR(MAX(F14860:F14883)),"",MAX(F14860:F14883))=0,"",MAX(F14860:F14883))</f>
        <v>8.6943628800000006E-2</v>
      </c>
      <c r="I14860">
        <f>IF(IF(ISERROR(MAX(F14860:F14883)-MIN(F14860:F14883)),"",MAX(F14860:F14883)-MIN(F14860:F14883))=0,"",MAX(F14860:F14883)-MIN(F14860:F14883))</f>
        <v>7.324489440000001E-2</v>
      </c>
      <c r="J14860">
        <f>IF(ISERROR(I14860/H14860),"",I14860/H14860)</f>
        <v>0.84244119334480783</v>
      </c>
      <c r="K14860">
        <f>IF(ISERROR(AVERAGE(F14860:F14883)/MAX(F14860:F14883)),"",AVERAGE(F14860:F14883)/MAX(F14860:F14883))</f>
        <v>0.44158750804082114</v>
      </c>
      <c r="L14860">
        <f>IF(ISERROR(MIN(F14860:F14883)/H14860),"",MIN(F14860:F14883)/H14860)</f>
        <v>0.1575588066551922</v>
      </c>
    </row>
    <row r="14861" spans="1:12" x14ac:dyDescent="0.15">
      <c r="A14861" s="5">
        <v>2014</v>
      </c>
      <c r="B14861">
        <v>9</v>
      </c>
      <c r="C14861">
        <v>12</v>
      </c>
      <c r="D14861" s="6">
        <v>2811.04166666833</v>
      </c>
      <c r="E14861" t="str">
        <f t="shared" si="464"/>
        <v>2014912</v>
      </c>
      <c r="F14861">
        <f>SUM(用户负荷!E14860:H14860)/100</f>
        <v>1.3803174E-2</v>
      </c>
      <c r="G14861" t="str">
        <f t="shared" si="465"/>
        <v>2014912</v>
      </c>
    </row>
    <row r="14862" spans="1:12" x14ac:dyDescent="0.15">
      <c r="A14862" s="5">
        <v>2014</v>
      </c>
      <c r="B14862">
        <v>9</v>
      </c>
      <c r="C14862">
        <v>12</v>
      </c>
      <c r="D14862" s="6">
        <v>2811.0833333350001</v>
      </c>
      <c r="E14862" t="str">
        <f t="shared" si="464"/>
        <v>2014912</v>
      </c>
      <c r="G14862" t="str">
        <f t="shared" si="465"/>
        <v>2014912</v>
      </c>
    </row>
    <row r="14863" spans="1:12" x14ac:dyDescent="0.15">
      <c r="A14863" s="5">
        <v>2014</v>
      </c>
      <c r="B14863">
        <v>9</v>
      </c>
      <c r="C14863">
        <v>12</v>
      </c>
      <c r="D14863" s="6">
        <v>2811.1250000016698</v>
      </c>
      <c r="E14863" t="str">
        <f t="shared" si="464"/>
        <v>2014912</v>
      </c>
      <c r="G14863" t="str">
        <f t="shared" si="465"/>
        <v>2014912</v>
      </c>
    </row>
    <row r="14864" spans="1:12" x14ac:dyDescent="0.15">
      <c r="A14864" s="5">
        <v>2014</v>
      </c>
      <c r="B14864">
        <v>9</v>
      </c>
      <c r="C14864">
        <v>12</v>
      </c>
      <c r="D14864" s="6">
        <v>2811.16666666833</v>
      </c>
      <c r="E14864" t="str">
        <f t="shared" si="464"/>
        <v>2014912</v>
      </c>
      <c r="F14864">
        <f>SUM(用户负荷!E14863:H14863)/100</f>
        <v>1.3846993600000001E-2</v>
      </c>
      <c r="G14864" t="str">
        <f t="shared" si="465"/>
        <v>2014912</v>
      </c>
    </row>
    <row r="14865" spans="1:7" x14ac:dyDescent="0.15">
      <c r="A14865" s="5">
        <v>2014</v>
      </c>
      <c r="B14865">
        <v>9</v>
      </c>
      <c r="C14865">
        <v>12</v>
      </c>
      <c r="D14865" s="6">
        <v>2811.2083333350001</v>
      </c>
      <c r="E14865" t="str">
        <f t="shared" si="464"/>
        <v>2014912</v>
      </c>
      <c r="F14865">
        <f>SUM(用户负荷!E14864:H14864)/100</f>
        <v>1.4295754800000003E-2</v>
      </c>
      <c r="G14865" t="str">
        <f t="shared" si="465"/>
        <v>2014912</v>
      </c>
    </row>
    <row r="14866" spans="1:7" x14ac:dyDescent="0.15">
      <c r="A14866" s="5">
        <v>2014</v>
      </c>
      <c r="B14866">
        <v>9</v>
      </c>
      <c r="C14866">
        <v>12</v>
      </c>
      <c r="D14866" s="6">
        <v>2811.2500000016698</v>
      </c>
      <c r="E14866" t="str">
        <f t="shared" si="464"/>
        <v>2014912</v>
      </c>
      <c r="F14866">
        <f>SUM(用户负荷!E14865:H14865)/100</f>
        <v>1.3698734400000001E-2</v>
      </c>
      <c r="G14866" t="str">
        <f t="shared" si="465"/>
        <v>2014912</v>
      </c>
    </row>
    <row r="14867" spans="1:7" x14ac:dyDescent="0.15">
      <c r="A14867" s="5">
        <v>2014</v>
      </c>
      <c r="B14867">
        <v>9</v>
      </c>
      <c r="C14867">
        <v>12</v>
      </c>
      <c r="D14867" s="6">
        <v>2811.29166666833</v>
      </c>
      <c r="E14867" t="str">
        <f t="shared" si="464"/>
        <v>2014912</v>
      </c>
      <c r="F14867">
        <f>SUM(用户负荷!E14866:H14866)/100</f>
        <v>1.5339631199999997E-2</v>
      </c>
      <c r="G14867" t="str">
        <f t="shared" si="465"/>
        <v>2014912</v>
      </c>
    </row>
    <row r="14868" spans="1:7" x14ac:dyDescent="0.15">
      <c r="A14868" s="5">
        <v>2014</v>
      </c>
      <c r="B14868">
        <v>9</v>
      </c>
      <c r="C14868">
        <v>12</v>
      </c>
      <c r="D14868" s="6">
        <v>2811.3333333350001</v>
      </c>
      <c r="E14868" t="str">
        <f t="shared" si="464"/>
        <v>2014912</v>
      </c>
      <c r="F14868">
        <f>SUM(用户负荷!E14867:H14867)/100</f>
        <v>1.5424499199999999E-2</v>
      </c>
      <c r="G14868" t="str">
        <f t="shared" si="465"/>
        <v>2014912</v>
      </c>
    </row>
    <row r="14869" spans="1:7" x14ac:dyDescent="0.15">
      <c r="A14869" s="5">
        <v>2014</v>
      </c>
      <c r="B14869">
        <v>9</v>
      </c>
      <c r="C14869">
        <v>12</v>
      </c>
      <c r="D14869" s="6">
        <v>2811.3750000016698</v>
      </c>
      <c r="E14869" t="str">
        <f t="shared" si="464"/>
        <v>2014912</v>
      </c>
      <c r="F14869">
        <f>SUM(用户负荷!E14868:H14868)/100</f>
        <v>3.8488850399999996E-2</v>
      </c>
      <c r="G14869" t="str">
        <f t="shared" si="465"/>
        <v>2014912</v>
      </c>
    </row>
    <row r="14870" spans="1:7" x14ac:dyDescent="0.15">
      <c r="A14870" s="5">
        <v>2014</v>
      </c>
      <c r="B14870">
        <v>9</v>
      </c>
      <c r="C14870">
        <v>12</v>
      </c>
      <c r="D14870" s="6">
        <v>2811.41666666833</v>
      </c>
      <c r="E14870" t="str">
        <f t="shared" si="464"/>
        <v>2014912</v>
      </c>
      <c r="F14870">
        <f>SUM(用户负荷!E14869:H14869)/100</f>
        <v>4.8966584399999992E-2</v>
      </c>
      <c r="G14870" t="str">
        <f t="shared" si="465"/>
        <v>2014912</v>
      </c>
    </row>
    <row r="14871" spans="1:7" x14ac:dyDescent="0.15">
      <c r="A14871" s="5">
        <v>2014</v>
      </c>
      <c r="B14871">
        <v>9</v>
      </c>
      <c r="C14871">
        <v>12</v>
      </c>
      <c r="D14871" s="6">
        <v>2811.4583333350001</v>
      </c>
      <c r="E14871" t="str">
        <f t="shared" si="464"/>
        <v>2014912</v>
      </c>
      <c r="F14871">
        <f>SUM(用户负荷!E14870:H14870)/100</f>
        <v>6.7866688000000008E-2</v>
      </c>
      <c r="G14871" t="str">
        <f t="shared" si="465"/>
        <v>2014912</v>
      </c>
    </row>
    <row r="14872" spans="1:7" x14ac:dyDescent="0.15">
      <c r="A14872" s="5">
        <v>2014</v>
      </c>
      <c r="B14872">
        <v>9</v>
      </c>
      <c r="C14872">
        <v>12</v>
      </c>
      <c r="D14872" s="6">
        <v>2811.5000000016698</v>
      </c>
      <c r="E14872" t="str">
        <f t="shared" si="464"/>
        <v>2014912</v>
      </c>
      <c r="F14872">
        <f>SUM(用户负荷!E14871:H14871)/100</f>
        <v>7.1627379599999999E-2</v>
      </c>
      <c r="G14872" t="str">
        <f t="shared" si="465"/>
        <v>2014912</v>
      </c>
    </row>
    <row r="14873" spans="1:7" x14ac:dyDescent="0.15">
      <c r="A14873" s="5">
        <v>2014</v>
      </c>
      <c r="B14873">
        <v>9</v>
      </c>
      <c r="C14873">
        <v>12</v>
      </c>
      <c r="D14873" s="6">
        <v>2811.54166666833</v>
      </c>
      <c r="E14873" t="str">
        <f t="shared" si="464"/>
        <v>2014912</v>
      </c>
      <c r="F14873">
        <f>SUM(用户负荷!E14872:H14872)/100</f>
        <v>8.6943628800000006E-2</v>
      </c>
      <c r="G14873" t="str">
        <f t="shared" si="465"/>
        <v>2014912</v>
      </c>
    </row>
    <row r="14874" spans="1:7" x14ac:dyDescent="0.15">
      <c r="A14874" s="5">
        <v>2014</v>
      </c>
      <c r="B14874">
        <v>9</v>
      </c>
      <c r="C14874">
        <v>12</v>
      </c>
      <c r="D14874" s="6">
        <v>2811.5833333350001</v>
      </c>
      <c r="E14874" t="str">
        <f t="shared" si="464"/>
        <v>2014912</v>
      </c>
      <c r="F14874">
        <f>SUM(用户负荷!E14873:H14873)/100</f>
        <v>6.5666008799999981E-2</v>
      </c>
      <c r="G14874" t="str">
        <f t="shared" si="465"/>
        <v>2014912</v>
      </c>
    </row>
    <row r="14875" spans="1:7" x14ac:dyDescent="0.15">
      <c r="A14875" s="5">
        <v>2014</v>
      </c>
      <c r="B14875">
        <v>9</v>
      </c>
      <c r="C14875">
        <v>12</v>
      </c>
      <c r="D14875" s="6">
        <v>2811.6250000016698</v>
      </c>
      <c r="E14875" t="str">
        <f t="shared" si="464"/>
        <v>2014912</v>
      </c>
      <c r="F14875">
        <f>SUM(用户负荷!E14874:H14874)/100</f>
        <v>5.0119230399999992E-2</v>
      </c>
      <c r="G14875" t="str">
        <f t="shared" si="465"/>
        <v>2014912</v>
      </c>
    </row>
    <row r="14876" spans="1:7" x14ac:dyDescent="0.15">
      <c r="A14876" s="5">
        <v>2014</v>
      </c>
      <c r="B14876">
        <v>9</v>
      </c>
      <c r="C14876">
        <v>12</v>
      </c>
      <c r="D14876" s="6">
        <v>2811.66666666833</v>
      </c>
      <c r="E14876" t="str">
        <f t="shared" si="464"/>
        <v>2014912</v>
      </c>
      <c r="F14876">
        <f>SUM(用户负荷!E14875:H14875)/100</f>
        <v>4.8525443999999994E-2</v>
      </c>
      <c r="G14876" t="str">
        <f t="shared" si="465"/>
        <v>2014912</v>
      </c>
    </row>
    <row r="14877" spans="1:7" x14ac:dyDescent="0.15">
      <c r="A14877" s="5">
        <v>2014</v>
      </c>
      <c r="B14877">
        <v>9</v>
      </c>
      <c r="C14877">
        <v>12</v>
      </c>
      <c r="D14877" s="6">
        <v>2811.7083333350001</v>
      </c>
      <c r="E14877" t="str">
        <f t="shared" si="464"/>
        <v>2014912</v>
      </c>
      <c r="F14877">
        <f>SUM(用户负荷!E14876:H14876)/100</f>
        <v>5.1968313600000003E-2</v>
      </c>
      <c r="G14877" t="str">
        <f t="shared" si="465"/>
        <v>2014912</v>
      </c>
    </row>
    <row r="14878" spans="1:7" x14ac:dyDescent="0.15">
      <c r="A14878" s="5">
        <v>2014</v>
      </c>
      <c r="B14878">
        <v>9</v>
      </c>
      <c r="C14878">
        <v>12</v>
      </c>
      <c r="D14878" s="6">
        <v>2811.7500000016698</v>
      </c>
      <c r="E14878" t="str">
        <f t="shared" si="464"/>
        <v>2014912</v>
      </c>
      <c r="F14878">
        <f>SUM(用户负荷!E14877:H14877)/100</f>
        <v>4.3791887999999994E-2</v>
      </c>
      <c r="G14878" t="str">
        <f t="shared" si="465"/>
        <v>2014912</v>
      </c>
    </row>
    <row r="14879" spans="1:7" x14ac:dyDescent="0.15">
      <c r="A14879" s="5">
        <v>2014</v>
      </c>
      <c r="B14879">
        <v>9</v>
      </c>
      <c r="C14879">
        <v>12</v>
      </c>
      <c r="D14879" s="6">
        <v>2811.79166666833</v>
      </c>
      <c r="E14879" t="str">
        <f t="shared" si="464"/>
        <v>2014912</v>
      </c>
      <c r="F14879">
        <f>SUM(用户负荷!E14878:H14878)/100</f>
        <v>5.9184518399999997E-2</v>
      </c>
      <c r="G14879" t="str">
        <f t="shared" si="465"/>
        <v>2014912</v>
      </c>
    </row>
    <row r="14880" spans="1:7" x14ac:dyDescent="0.15">
      <c r="A14880" s="5">
        <v>2014</v>
      </c>
      <c r="B14880">
        <v>9</v>
      </c>
      <c r="C14880">
        <v>12</v>
      </c>
      <c r="D14880" s="6">
        <v>2811.8333333350001</v>
      </c>
      <c r="E14880" t="str">
        <f t="shared" si="464"/>
        <v>2014912</v>
      </c>
      <c r="F14880">
        <f>SUM(用户负荷!E14879:H14879)/100</f>
        <v>3.7463159999999995E-2</v>
      </c>
      <c r="G14880" t="str">
        <f t="shared" si="465"/>
        <v>2014912</v>
      </c>
    </row>
    <row r="14881" spans="1:12" x14ac:dyDescent="0.15">
      <c r="A14881" s="5">
        <v>2014</v>
      </c>
      <c r="B14881">
        <v>9</v>
      </c>
      <c r="C14881">
        <v>12</v>
      </c>
      <c r="D14881" s="6">
        <v>2811.8750000016698</v>
      </c>
      <c r="E14881" t="str">
        <f t="shared" si="464"/>
        <v>2014912</v>
      </c>
      <c r="F14881">
        <f>SUM(用户负荷!E14880:H14880)/100</f>
        <v>2.7586603199999997E-2</v>
      </c>
      <c r="G14881" t="str">
        <f t="shared" si="465"/>
        <v>2014912</v>
      </c>
    </row>
    <row r="14882" spans="1:12" x14ac:dyDescent="0.15">
      <c r="A14882" s="5">
        <v>2014</v>
      </c>
      <c r="B14882">
        <v>9</v>
      </c>
      <c r="C14882">
        <v>12</v>
      </c>
      <c r="D14882" s="6">
        <v>2811.91666666833</v>
      </c>
      <c r="E14882" t="str">
        <f t="shared" si="464"/>
        <v>2014912</v>
      </c>
      <c r="F14882">
        <f>SUM(用户负荷!E14881:H14881)/100</f>
        <v>2.1270345599999997E-2</v>
      </c>
      <c r="G14882" t="str">
        <f t="shared" si="465"/>
        <v>2014912</v>
      </c>
    </row>
    <row r="14883" spans="1:12" x14ac:dyDescent="0.15">
      <c r="A14883" s="5">
        <v>2014</v>
      </c>
      <c r="B14883">
        <v>9</v>
      </c>
      <c r="C14883">
        <v>12</v>
      </c>
      <c r="D14883" s="6">
        <v>2811.9583333350001</v>
      </c>
      <c r="E14883" t="str">
        <f t="shared" si="464"/>
        <v>2014912</v>
      </c>
      <c r="F14883">
        <f>SUM(用户负荷!E14882:H14882)/100</f>
        <v>2.1553007999999999E-2</v>
      </c>
      <c r="G14883" t="str">
        <f t="shared" si="465"/>
        <v>2014912</v>
      </c>
    </row>
    <row r="14884" spans="1:12" x14ac:dyDescent="0.15">
      <c r="A14884" s="5">
        <v>2014</v>
      </c>
      <c r="B14884">
        <v>9</v>
      </c>
      <c r="C14884">
        <v>13</v>
      </c>
      <c r="D14884" s="6">
        <v>2812.0000000016698</v>
      </c>
      <c r="E14884" t="str">
        <f t="shared" si="464"/>
        <v>2014913</v>
      </c>
      <c r="F14884">
        <f>SUM(用户负荷!E14883:H14883)/100</f>
        <v>1.5580379199999999E-2</v>
      </c>
      <c r="G14884" t="str">
        <f t="shared" si="465"/>
        <v>2014913</v>
      </c>
      <c r="H14884">
        <f>IF(IF(ISERROR(MAX(F14884:F14907)),"",MAX(F14884:F14907))=0,"",MAX(F14884:F14907))</f>
        <v>6.8923208E-2</v>
      </c>
      <c r="I14884">
        <f>IF(IF(ISERROR(MAX(F14884:F14907)-MIN(F14884:F14907)),"",MAX(F14884:F14907)-MIN(F14884:F14907))=0,"",MAX(F14884:F14907)-MIN(F14884:F14907))</f>
        <v>5.4906651600000002E-2</v>
      </c>
      <c r="J14884">
        <f>IF(ISERROR(I14884/H14884),"",I14884/H14884)</f>
        <v>0.79663517113132631</v>
      </c>
      <c r="K14884">
        <f>IF(ISERROR(AVERAGE(F14884:F14907)/MAX(F14884:F14907)),"",AVERAGE(F14884:F14907)/MAX(F14884:F14907))</f>
        <v>0.47781826405990857</v>
      </c>
      <c r="L14884">
        <f>IF(ISERROR(MIN(F14884:F14907)/H14884),"",MIN(F14884:F14907)/H14884)</f>
        <v>0.20336482886867363</v>
      </c>
    </row>
    <row r="14885" spans="1:12" x14ac:dyDescent="0.15">
      <c r="A14885" s="5">
        <v>2014</v>
      </c>
      <c r="B14885">
        <v>9</v>
      </c>
      <c r="C14885">
        <v>13</v>
      </c>
      <c r="D14885" s="6">
        <v>2812.04166666833</v>
      </c>
      <c r="E14885" t="str">
        <f t="shared" si="464"/>
        <v>2014913</v>
      </c>
      <c r="F14885">
        <f>SUM(用户负荷!E14884:H14884)/100</f>
        <v>1.4437952E-2</v>
      </c>
      <c r="G14885" t="str">
        <f t="shared" si="465"/>
        <v>2014913</v>
      </c>
    </row>
    <row r="14886" spans="1:12" x14ac:dyDescent="0.15">
      <c r="A14886" s="5">
        <v>2014</v>
      </c>
      <c r="B14886">
        <v>9</v>
      </c>
      <c r="C14886">
        <v>13</v>
      </c>
      <c r="D14886" s="6">
        <v>2812.0833333350001</v>
      </c>
      <c r="E14886" t="str">
        <f t="shared" si="464"/>
        <v>2014913</v>
      </c>
      <c r="F14886">
        <f>SUM(用户负荷!E14885:H14885)/100</f>
        <v>1.4479519999999999E-2</v>
      </c>
      <c r="G14886" t="str">
        <f t="shared" si="465"/>
        <v>2014913</v>
      </c>
    </row>
    <row r="14887" spans="1:12" x14ac:dyDescent="0.15">
      <c r="A14887" s="5">
        <v>2014</v>
      </c>
      <c r="B14887">
        <v>9</v>
      </c>
      <c r="C14887">
        <v>13</v>
      </c>
      <c r="D14887" s="6">
        <v>2812.1250000016698</v>
      </c>
      <c r="E14887" t="str">
        <f t="shared" si="464"/>
        <v>2014913</v>
      </c>
      <c r="F14887">
        <f>SUM(用户负荷!E14886:H14886)/100</f>
        <v>1.5051253200000001E-2</v>
      </c>
      <c r="G14887" t="str">
        <f t="shared" si="465"/>
        <v>2014913</v>
      </c>
    </row>
    <row r="14888" spans="1:12" x14ac:dyDescent="0.15">
      <c r="A14888" s="5">
        <v>2014</v>
      </c>
      <c r="B14888">
        <v>9</v>
      </c>
      <c r="C14888">
        <v>13</v>
      </c>
      <c r="D14888" s="6">
        <v>2812.16666666833</v>
      </c>
      <c r="E14888" t="str">
        <f t="shared" si="464"/>
        <v>2014913</v>
      </c>
      <c r="F14888">
        <f>SUM(用户负荷!E14887:H14887)/100</f>
        <v>1.4144551199999999E-2</v>
      </c>
      <c r="G14888" t="str">
        <f t="shared" si="465"/>
        <v>2014913</v>
      </c>
    </row>
    <row r="14889" spans="1:12" x14ac:dyDescent="0.15">
      <c r="A14889" s="5">
        <v>2014</v>
      </c>
      <c r="B14889">
        <v>9</v>
      </c>
      <c r="C14889">
        <v>13</v>
      </c>
      <c r="D14889" s="6">
        <v>2812.2083333350001</v>
      </c>
      <c r="E14889" t="str">
        <f t="shared" si="464"/>
        <v>2014913</v>
      </c>
      <c r="F14889">
        <f>SUM(用户负荷!E14888:H14888)/100</f>
        <v>1.4212099200000002E-2</v>
      </c>
      <c r="G14889" t="str">
        <f t="shared" si="465"/>
        <v>2014913</v>
      </c>
    </row>
    <row r="14890" spans="1:12" x14ac:dyDescent="0.15">
      <c r="A14890" s="5">
        <v>2014</v>
      </c>
      <c r="B14890">
        <v>9</v>
      </c>
      <c r="C14890">
        <v>13</v>
      </c>
      <c r="D14890" s="6">
        <v>2812.2500000016698</v>
      </c>
      <c r="E14890" t="str">
        <f t="shared" si="464"/>
        <v>2014913</v>
      </c>
      <c r="F14890">
        <f>SUM(用户负荷!E14889:H14889)/100</f>
        <v>1.4016556399999998E-2</v>
      </c>
      <c r="G14890" t="str">
        <f t="shared" si="465"/>
        <v>2014913</v>
      </c>
    </row>
    <row r="14891" spans="1:12" x14ac:dyDescent="0.15">
      <c r="A14891" s="5">
        <v>2014</v>
      </c>
      <c r="B14891">
        <v>9</v>
      </c>
      <c r="C14891">
        <v>13</v>
      </c>
      <c r="D14891" s="6">
        <v>2812.29166666833</v>
      </c>
      <c r="E14891" t="str">
        <f t="shared" si="464"/>
        <v>2014913</v>
      </c>
      <c r="F14891">
        <f>SUM(用户负荷!E14890:H14890)/100</f>
        <v>2.1620729200000001E-2</v>
      </c>
      <c r="G14891" t="str">
        <f t="shared" si="465"/>
        <v>2014913</v>
      </c>
    </row>
    <row r="14892" spans="1:12" x14ac:dyDescent="0.15">
      <c r="A14892" s="5">
        <v>2014</v>
      </c>
      <c r="B14892">
        <v>9</v>
      </c>
      <c r="C14892">
        <v>13</v>
      </c>
      <c r="D14892" s="6">
        <v>2812.3333333350001</v>
      </c>
      <c r="E14892" t="str">
        <f t="shared" si="464"/>
        <v>2014913</v>
      </c>
      <c r="F14892">
        <f>SUM(用户负荷!E14891:H14891)/100</f>
        <v>2.3415254399999998E-2</v>
      </c>
      <c r="G14892" t="str">
        <f t="shared" si="465"/>
        <v>2014913</v>
      </c>
    </row>
    <row r="14893" spans="1:12" x14ac:dyDescent="0.15">
      <c r="A14893" s="5">
        <v>2014</v>
      </c>
      <c r="B14893">
        <v>9</v>
      </c>
      <c r="C14893">
        <v>13</v>
      </c>
      <c r="D14893" s="6">
        <v>2812.3750000016698</v>
      </c>
      <c r="E14893" t="str">
        <f t="shared" si="464"/>
        <v>2014913</v>
      </c>
      <c r="F14893">
        <f>SUM(用户负荷!E14892:H14892)/100</f>
        <v>3.8260572799999996E-2</v>
      </c>
      <c r="G14893" t="str">
        <f t="shared" si="465"/>
        <v>2014913</v>
      </c>
    </row>
    <row r="14894" spans="1:12" x14ac:dyDescent="0.15">
      <c r="A14894" s="5">
        <v>2014</v>
      </c>
      <c r="B14894">
        <v>9</v>
      </c>
      <c r="C14894">
        <v>13</v>
      </c>
      <c r="D14894" s="6">
        <v>2812.41666666833</v>
      </c>
      <c r="E14894" t="str">
        <f t="shared" si="464"/>
        <v>2014913</v>
      </c>
      <c r="F14894">
        <f>SUM(用户负荷!E14893:H14893)/100</f>
        <v>5.9049076000000006E-2</v>
      </c>
      <c r="G14894" t="str">
        <f t="shared" si="465"/>
        <v>2014913</v>
      </c>
    </row>
    <row r="14895" spans="1:12" x14ac:dyDescent="0.15">
      <c r="A14895" s="5">
        <v>2014</v>
      </c>
      <c r="B14895">
        <v>9</v>
      </c>
      <c r="C14895">
        <v>13</v>
      </c>
      <c r="D14895" s="6">
        <v>2812.4583333350001</v>
      </c>
      <c r="E14895" t="str">
        <f t="shared" si="464"/>
        <v>2014913</v>
      </c>
      <c r="F14895">
        <f>SUM(用户负荷!E14894:H14894)/100</f>
        <v>5.543092799999999E-2</v>
      </c>
      <c r="G14895" t="str">
        <f t="shared" si="465"/>
        <v>2014913</v>
      </c>
    </row>
    <row r="14896" spans="1:12" x14ac:dyDescent="0.15">
      <c r="A14896" s="5">
        <v>2014</v>
      </c>
      <c r="B14896">
        <v>9</v>
      </c>
      <c r="C14896">
        <v>13</v>
      </c>
      <c r="D14896" s="6">
        <v>2812.5000000016698</v>
      </c>
      <c r="E14896" t="str">
        <f t="shared" si="464"/>
        <v>2014913</v>
      </c>
      <c r="F14896">
        <f>SUM(用户负荷!E14895:H14895)/100</f>
        <v>6.0526471999999998E-2</v>
      </c>
      <c r="G14896" t="str">
        <f t="shared" si="465"/>
        <v>2014913</v>
      </c>
    </row>
    <row r="14897" spans="1:12" x14ac:dyDescent="0.15">
      <c r="A14897" s="5">
        <v>2014</v>
      </c>
      <c r="B14897">
        <v>9</v>
      </c>
      <c r="C14897">
        <v>13</v>
      </c>
      <c r="D14897" s="6">
        <v>2812.54166666833</v>
      </c>
      <c r="E14897" t="str">
        <f t="shared" si="464"/>
        <v>2014913</v>
      </c>
      <c r="G14897" t="str">
        <f t="shared" si="465"/>
        <v>2014913</v>
      </c>
    </row>
    <row r="14898" spans="1:12" x14ac:dyDescent="0.15">
      <c r="A14898" s="5">
        <v>2014</v>
      </c>
      <c r="B14898">
        <v>9</v>
      </c>
      <c r="C14898">
        <v>13</v>
      </c>
      <c r="D14898" s="6">
        <v>2812.5833333350001</v>
      </c>
      <c r="E14898" t="str">
        <f t="shared" si="464"/>
        <v>2014913</v>
      </c>
      <c r="G14898" t="str">
        <f t="shared" si="465"/>
        <v>2014913</v>
      </c>
    </row>
    <row r="14899" spans="1:12" x14ac:dyDescent="0.15">
      <c r="A14899" s="5">
        <v>2014</v>
      </c>
      <c r="B14899">
        <v>9</v>
      </c>
      <c r="C14899">
        <v>13</v>
      </c>
      <c r="D14899" s="6">
        <v>2812.6250000016698</v>
      </c>
      <c r="E14899" t="str">
        <f t="shared" si="464"/>
        <v>2014913</v>
      </c>
      <c r="G14899" t="str">
        <f t="shared" si="465"/>
        <v>2014913</v>
      </c>
    </row>
    <row r="14900" spans="1:12" x14ac:dyDescent="0.15">
      <c r="A14900" s="5">
        <v>2014</v>
      </c>
      <c r="B14900">
        <v>9</v>
      </c>
      <c r="C14900">
        <v>13</v>
      </c>
      <c r="D14900" s="6">
        <v>2812.66666666833</v>
      </c>
      <c r="E14900" t="str">
        <f t="shared" si="464"/>
        <v>2014913</v>
      </c>
      <c r="G14900" t="str">
        <f t="shared" si="465"/>
        <v>2014913</v>
      </c>
    </row>
    <row r="14901" spans="1:12" x14ac:dyDescent="0.15">
      <c r="A14901" s="5">
        <v>2014</v>
      </c>
      <c r="B14901">
        <v>9</v>
      </c>
      <c r="C14901">
        <v>13</v>
      </c>
      <c r="D14901" s="6">
        <v>2812.7083333350001</v>
      </c>
      <c r="E14901" t="str">
        <f t="shared" si="464"/>
        <v>2014913</v>
      </c>
      <c r="F14901">
        <f>SUM(用户负荷!E14900:H14900)/100</f>
        <v>6.8923208E-2</v>
      </c>
      <c r="G14901" t="str">
        <f t="shared" si="465"/>
        <v>2014913</v>
      </c>
    </row>
    <row r="14902" spans="1:12" x14ac:dyDescent="0.15">
      <c r="A14902" s="5">
        <v>2014</v>
      </c>
      <c r="B14902">
        <v>9</v>
      </c>
      <c r="C14902">
        <v>13</v>
      </c>
      <c r="D14902" s="6">
        <v>2812.7500000016698</v>
      </c>
      <c r="E14902" t="str">
        <f t="shared" si="464"/>
        <v>2014913</v>
      </c>
      <c r="G14902" t="str">
        <f t="shared" si="465"/>
        <v>2014913</v>
      </c>
    </row>
    <row r="14903" spans="1:12" x14ac:dyDescent="0.15">
      <c r="A14903" s="5">
        <v>2014</v>
      </c>
      <c r="B14903">
        <v>9</v>
      </c>
      <c r="C14903">
        <v>13</v>
      </c>
      <c r="D14903" s="6">
        <v>2812.79166666833</v>
      </c>
      <c r="E14903" t="str">
        <f t="shared" si="464"/>
        <v>2014913</v>
      </c>
      <c r="F14903">
        <f>SUM(用户负荷!E14902:H14902)/100</f>
        <v>5.2915197999999997E-2</v>
      </c>
      <c r="G14903" t="str">
        <f t="shared" si="465"/>
        <v>2014913</v>
      </c>
    </row>
    <row r="14904" spans="1:12" x14ac:dyDescent="0.15">
      <c r="A14904" s="5">
        <v>2014</v>
      </c>
      <c r="B14904">
        <v>9</v>
      </c>
      <c r="C14904">
        <v>13</v>
      </c>
      <c r="D14904" s="6">
        <v>2812.8333333350001</v>
      </c>
      <c r="E14904" t="str">
        <f t="shared" si="464"/>
        <v>2014913</v>
      </c>
      <c r="G14904" t="str">
        <f t="shared" si="465"/>
        <v>2014913</v>
      </c>
    </row>
    <row r="14905" spans="1:12" x14ac:dyDescent="0.15">
      <c r="A14905" s="5">
        <v>2014</v>
      </c>
      <c r="B14905">
        <v>9</v>
      </c>
      <c r="C14905">
        <v>13</v>
      </c>
      <c r="D14905" s="6">
        <v>2812.8750000016698</v>
      </c>
      <c r="E14905" t="str">
        <f t="shared" si="464"/>
        <v>2014913</v>
      </c>
      <c r="F14905">
        <f>SUM(用户负荷!E14904:H14904)/100</f>
        <v>4.6247864E-2</v>
      </c>
      <c r="G14905" t="str">
        <f t="shared" si="465"/>
        <v>2014913</v>
      </c>
    </row>
    <row r="14906" spans="1:12" x14ac:dyDescent="0.15">
      <c r="A14906" s="5">
        <v>2014</v>
      </c>
      <c r="B14906">
        <v>9</v>
      </c>
      <c r="C14906">
        <v>13</v>
      </c>
      <c r="D14906" s="6">
        <v>2812.91666666833</v>
      </c>
      <c r="E14906" t="str">
        <f t="shared" si="464"/>
        <v>2014913</v>
      </c>
      <c r="F14906">
        <f>SUM(用户负荷!E14905:H14905)/100</f>
        <v>3.1545435599999998E-2</v>
      </c>
      <c r="G14906" t="str">
        <f t="shared" si="465"/>
        <v>2014913</v>
      </c>
    </row>
    <row r="14907" spans="1:12" x14ac:dyDescent="0.15">
      <c r="A14907" s="5">
        <v>2014</v>
      </c>
      <c r="B14907">
        <v>9</v>
      </c>
      <c r="C14907">
        <v>13</v>
      </c>
      <c r="D14907" s="6">
        <v>2812.9583333350001</v>
      </c>
      <c r="E14907" t="str">
        <f t="shared" si="464"/>
        <v>2014913</v>
      </c>
      <c r="G14907" t="str">
        <f t="shared" si="465"/>
        <v>2014913</v>
      </c>
    </row>
    <row r="14908" spans="1:12" x14ac:dyDescent="0.15">
      <c r="A14908" s="5">
        <v>2014</v>
      </c>
      <c r="B14908">
        <v>9</v>
      </c>
      <c r="C14908">
        <v>14</v>
      </c>
      <c r="D14908" s="6">
        <v>2813.0000000016698</v>
      </c>
      <c r="E14908" t="str">
        <f t="shared" si="464"/>
        <v>2014914</v>
      </c>
      <c r="G14908" t="str">
        <f t="shared" si="465"/>
        <v>2014914</v>
      </c>
      <c r="H14908">
        <f>IF(IF(ISERROR(MAX(F14908:F14931)),"",MAX(F14908:F14931))=0,"",MAX(F14908:F14931))</f>
        <v>7.5869913600000005E-2</v>
      </c>
      <c r="I14908">
        <f>IF(IF(ISERROR(MAX(F14908:F14931)-MIN(F14908:F14931)),"",MAX(F14908:F14931)-MIN(F14908:F14931))=0,"",MAX(F14908:F14931)-MIN(F14908:F14931))</f>
        <v>6.0289534400000004E-2</v>
      </c>
      <c r="J14908">
        <f>IF(ISERROR(I14908/H14908),"",I14908/H14908)</f>
        <v>0.79464350938709916</v>
      </c>
      <c r="K14908">
        <f>IF(ISERROR(AVERAGE(F14908:F14931)/MAX(F14908:F14931)),"",AVERAGE(F14908:F14931)/MAX(F14908:F14931))</f>
        <v>0.56747258466933026</v>
      </c>
      <c r="L14908">
        <f>IF(ISERROR(MIN(F14908:F14931)/H14908),"",MIN(F14908:F14931)/H14908)</f>
        <v>0.20535649061290084</v>
      </c>
    </row>
    <row r="14909" spans="1:12" x14ac:dyDescent="0.15">
      <c r="A14909" s="5">
        <v>2014</v>
      </c>
      <c r="B14909">
        <v>9</v>
      </c>
      <c r="C14909">
        <v>14</v>
      </c>
      <c r="D14909" s="6">
        <v>2813.04166666833</v>
      </c>
      <c r="E14909" t="str">
        <f t="shared" si="464"/>
        <v>2014914</v>
      </c>
      <c r="G14909" t="str">
        <f t="shared" si="465"/>
        <v>2014914</v>
      </c>
    </row>
    <row r="14910" spans="1:12" x14ac:dyDescent="0.15">
      <c r="A14910" s="5">
        <v>2014</v>
      </c>
      <c r="B14910">
        <v>9</v>
      </c>
      <c r="C14910">
        <v>14</v>
      </c>
      <c r="D14910" s="6">
        <v>2813.0833333350001</v>
      </c>
      <c r="E14910" t="str">
        <f t="shared" si="464"/>
        <v>2014914</v>
      </c>
      <c r="F14910">
        <f>SUM(用户负荷!E14909:H14909)/100</f>
        <v>1.5595274399999996E-2</v>
      </c>
      <c r="G14910" t="str">
        <f t="shared" si="465"/>
        <v>2014914</v>
      </c>
    </row>
    <row r="14911" spans="1:12" x14ac:dyDescent="0.15">
      <c r="A14911" s="5">
        <v>2014</v>
      </c>
      <c r="B14911">
        <v>9</v>
      </c>
      <c r="C14911">
        <v>14</v>
      </c>
      <c r="D14911" s="6">
        <v>2813.1250000016698</v>
      </c>
      <c r="E14911" t="str">
        <f t="shared" si="464"/>
        <v>2014914</v>
      </c>
      <c r="F14911">
        <f>SUM(用户负荷!E14910:H14910)/100</f>
        <v>1.5639959999999998E-2</v>
      </c>
      <c r="G14911" t="str">
        <f t="shared" si="465"/>
        <v>2014914</v>
      </c>
    </row>
    <row r="14912" spans="1:12" x14ac:dyDescent="0.15">
      <c r="A14912" s="5">
        <v>2014</v>
      </c>
      <c r="B14912">
        <v>9</v>
      </c>
      <c r="C14912">
        <v>14</v>
      </c>
      <c r="D14912" s="6">
        <v>2813.16666666833</v>
      </c>
      <c r="E14912" t="str">
        <f t="shared" si="464"/>
        <v>2014914</v>
      </c>
      <c r="G14912" t="str">
        <f t="shared" si="465"/>
        <v>2014914</v>
      </c>
    </row>
    <row r="14913" spans="1:7" x14ac:dyDescent="0.15">
      <c r="A14913" s="5">
        <v>2014</v>
      </c>
      <c r="B14913">
        <v>9</v>
      </c>
      <c r="C14913">
        <v>14</v>
      </c>
      <c r="D14913" s="6">
        <v>2813.2083333350001</v>
      </c>
      <c r="E14913" t="str">
        <f t="shared" si="464"/>
        <v>2014914</v>
      </c>
      <c r="G14913" t="str">
        <f t="shared" si="465"/>
        <v>2014914</v>
      </c>
    </row>
    <row r="14914" spans="1:7" x14ac:dyDescent="0.15">
      <c r="A14914" s="5">
        <v>2014</v>
      </c>
      <c r="B14914">
        <v>9</v>
      </c>
      <c r="C14914">
        <v>14</v>
      </c>
      <c r="D14914" s="6">
        <v>2813.2500000016698</v>
      </c>
      <c r="E14914" t="str">
        <f t="shared" si="464"/>
        <v>2014914</v>
      </c>
      <c r="F14914">
        <f>SUM(用户负荷!E14913:H14913)/100</f>
        <v>1.5580379199999999E-2</v>
      </c>
      <c r="G14914" t="str">
        <f t="shared" si="465"/>
        <v>2014914</v>
      </c>
    </row>
    <row r="14915" spans="1:7" x14ac:dyDescent="0.15">
      <c r="A14915" s="5">
        <v>2014</v>
      </c>
      <c r="B14915">
        <v>9</v>
      </c>
      <c r="C14915">
        <v>14</v>
      </c>
      <c r="D14915" s="6">
        <v>2813.29166666833</v>
      </c>
      <c r="E14915" t="str">
        <f t="shared" si="464"/>
        <v>2014914</v>
      </c>
      <c r="F14915">
        <f>SUM(用户负荷!E14914:H14914)/100</f>
        <v>1.5595274399999996E-2</v>
      </c>
      <c r="G14915" t="str">
        <f t="shared" si="465"/>
        <v>2014914</v>
      </c>
    </row>
    <row r="14916" spans="1:7" x14ac:dyDescent="0.15">
      <c r="A14916" s="5">
        <v>2014</v>
      </c>
      <c r="B14916">
        <v>9</v>
      </c>
      <c r="C14916">
        <v>14</v>
      </c>
      <c r="D14916" s="6">
        <v>2813.3333333350001</v>
      </c>
      <c r="E14916" t="str">
        <f t="shared" ref="E14916:E14979" si="466">A14916&amp;B14916&amp;C14916</f>
        <v>2014914</v>
      </c>
      <c r="G14916" t="str">
        <f t="shared" ref="G14916:G14979" si="467">E14916</f>
        <v>2014914</v>
      </c>
    </row>
    <row r="14917" spans="1:7" x14ac:dyDescent="0.15">
      <c r="A14917" s="5">
        <v>2014</v>
      </c>
      <c r="B14917">
        <v>9</v>
      </c>
      <c r="C14917">
        <v>14</v>
      </c>
      <c r="D14917" s="6">
        <v>2813.3750000016698</v>
      </c>
      <c r="E14917" t="str">
        <f t="shared" si="466"/>
        <v>2014914</v>
      </c>
      <c r="F14917">
        <f>SUM(用户负荷!E14916:H14916)/100</f>
        <v>4.7325168000000008E-2</v>
      </c>
      <c r="G14917" t="str">
        <f t="shared" si="467"/>
        <v>2014914</v>
      </c>
    </row>
    <row r="14918" spans="1:7" x14ac:dyDescent="0.15">
      <c r="A14918" s="5">
        <v>2014</v>
      </c>
      <c r="B14918">
        <v>9</v>
      </c>
      <c r="C14918">
        <v>14</v>
      </c>
      <c r="D14918" s="6">
        <v>2813.41666666833</v>
      </c>
      <c r="E14918" t="str">
        <f t="shared" si="466"/>
        <v>2014914</v>
      </c>
      <c r="F14918">
        <f>SUM(用户负荷!E14917:H14917)/100</f>
        <v>6.8125448800000002E-2</v>
      </c>
      <c r="G14918" t="str">
        <f t="shared" si="467"/>
        <v>2014914</v>
      </c>
    </row>
    <row r="14919" spans="1:7" x14ac:dyDescent="0.15">
      <c r="A14919" s="5">
        <v>2014</v>
      </c>
      <c r="B14919">
        <v>9</v>
      </c>
      <c r="C14919">
        <v>14</v>
      </c>
      <c r="D14919" s="6">
        <v>2813.4583333350001</v>
      </c>
      <c r="E14919" t="str">
        <f t="shared" si="466"/>
        <v>2014914</v>
      </c>
      <c r="G14919" t="str">
        <f t="shared" si="467"/>
        <v>2014914</v>
      </c>
    </row>
    <row r="14920" spans="1:7" x14ac:dyDescent="0.15">
      <c r="A14920" s="5">
        <v>2014</v>
      </c>
      <c r="B14920">
        <v>9</v>
      </c>
      <c r="C14920">
        <v>14</v>
      </c>
      <c r="D14920" s="6">
        <v>2813.5000000016698</v>
      </c>
      <c r="E14920" t="str">
        <f t="shared" si="466"/>
        <v>2014914</v>
      </c>
      <c r="G14920" t="str">
        <f t="shared" si="467"/>
        <v>2014914</v>
      </c>
    </row>
    <row r="14921" spans="1:7" x14ac:dyDescent="0.15">
      <c r="A14921" s="5">
        <v>2014</v>
      </c>
      <c r="B14921">
        <v>9</v>
      </c>
      <c r="C14921">
        <v>14</v>
      </c>
      <c r="D14921" s="6">
        <v>2813.54166666833</v>
      </c>
      <c r="E14921" t="str">
        <f t="shared" si="466"/>
        <v>2014914</v>
      </c>
      <c r="F14921">
        <f>SUM(用户负荷!E14920:H14920)/100</f>
        <v>7.5869913600000005E-2</v>
      </c>
      <c r="G14921" t="str">
        <f t="shared" si="467"/>
        <v>2014914</v>
      </c>
    </row>
    <row r="14922" spans="1:7" x14ac:dyDescent="0.15">
      <c r="A14922" s="5">
        <v>2014</v>
      </c>
      <c r="B14922">
        <v>9</v>
      </c>
      <c r="C14922">
        <v>14</v>
      </c>
      <c r="D14922" s="6">
        <v>2813.5833333350001</v>
      </c>
      <c r="E14922" t="str">
        <f t="shared" si="466"/>
        <v>2014914</v>
      </c>
      <c r="F14922">
        <f>SUM(用户负荷!E14921:H14921)/100</f>
        <v>5.4780908400000002E-2</v>
      </c>
      <c r="G14922" t="str">
        <f t="shared" si="467"/>
        <v>2014914</v>
      </c>
    </row>
    <row r="14923" spans="1:7" x14ac:dyDescent="0.15">
      <c r="A14923" s="5">
        <v>2014</v>
      </c>
      <c r="B14923">
        <v>9</v>
      </c>
      <c r="C14923">
        <v>14</v>
      </c>
      <c r="D14923" s="6">
        <v>2813.6250000016698</v>
      </c>
      <c r="E14923" t="str">
        <f t="shared" si="466"/>
        <v>2014914</v>
      </c>
      <c r="F14923">
        <f>SUM(用户负荷!E14922:H14922)/100</f>
        <v>5.0480179199999996E-2</v>
      </c>
      <c r="G14923" t="str">
        <f t="shared" si="467"/>
        <v>2014914</v>
      </c>
    </row>
    <row r="14924" spans="1:7" x14ac:dyDescent="0.15">
      <c r="A14924" s="5">
        <v>2014</v>
      </c>
      <c r="B14924">
        <v>9</v>
      </c>
      <c r="C14924">
        <v>14</v>
      </c>
      <c r="D14924" s="6">
        <v>2813.66666666833</v>
      </c>
      <c r="E14924" t="str">
        <f t="shared" si="466"/>
        <v>2014914</v>
      </c>
      <c r="F14924">
        <f>SUM(用户负荷!E14923:H14923)/100</f>
        <v>7.3967484800000011E-2</v>
      </c>
      <c r="G14924" t="str">
        <f t="shared" si="467"/>
        <v>2014914</v>
      </c>
    </row>
    <row r="14925" spans="1:7" x14ac:dyDescent="0.15">
      <c r="A14925" s="5">
        <v>2014</v>
      </c>
      <c r="B14925">
        <v>9</v>
      </c>
      <c r="C14925">
        <v>14</v>
      </c>
      <c r="D14925" s="6">
        <v>2813.7083333350001</v>
      </c>
      <c r="E14925" t="str">
        <f t="shared" si="466"/>
        <v>2014914</v>
      </c>
      <c r="G14925" t="str">
        <f t="shared" si="467"/>
        <v>2014914</v>
      </c>
    </row>
    <row r="14926" spans="1:7" x14ac:dyDescent="0.15">
      <c r="A14926" s="5">
        <v>2014</v>
      </c>
      <c r="B14926">
        <v>9</v>
      </c>
      <c r="C14926">
        <v>14</v>
      </c>
      <c r="D14926" s="6">
        <v>2813.7500000016698</v>
      </c>
      <c r="E14926" t="str">
        <f t="shared" si="466"/>
        <v>2014914</v>
      </c>
      <c r="G14926" t="str">
        <f t="shared" si="467"/>
        <v>2014914</v>
      </c>
    </row>
    <row r="14927" spans="1:7" x14ac:dyDescent="0.15">
      <c r="A14927" s="5">
        <v>2014</v>
      </c>
      <c r="B14927">
        <v>9</v>
      </c>
      <c r="C14927">
        <v>14</v>
      </c>
      <c r="D14927" s="6">
        <v>2813.79166666833</v>
      </c>
      <c r="E14927" t="str">
        <f t="shared" si="466"/>
        <v>2014914</v>
      </c>
      <c r="G14927" t="str">
        <f t="shared" si="467"/>
        <v>2014914</v>
      </c>
    </row>
    <row r="14928" spans="1:7" x14ac:dyDescent="0.15">
      <c r="A14928" s="5">
        <v>2014</v>
      </c>
      <c r="B14928">
        <v>9</v>
      </c>
      <c r="C14928">
        <v>14</v>
      </c>
      <c r="D14928" s="6">
        <v>2813.8333333350001</v>
      </c>
      <c r="E14928" t="str">
        <f t="shared" si="466"/>
        <v>2014914</v>
      </c>
      <c r="F14928">
        <f>SUM(用户负荷!E14927:H14927)/100</f>
        <v>5.171163119999999E-2</v>
      </c>
      <c r="G14928" t="str">
        <f t="shared" si="467"/>
        <v>2014914</v>
      </c>
    </row>
    <row r="14929" spans="1:12" x14ac:dyDescent="0.15">
      <c r="A14929" s="5">
        <v>2014</v>
      </c>
      <c r="B14929">
        <v>9</v>
      </c>
      <c r="C14929">
        <v>14</v>
      </c>
      <c r="D14929" s="6">
        <v>2813.8750000016698</v>
      </c>
      <c r="E14929" t="str">
        <f t="shared" si="466"/>
        <v>2014914</v>
      </c>
      <c r="F14929">
        <f>SUM(用户负荷!E14928:H14928)/100</f>
        <v>4.1978830399999986E-2</v>
      </c>
      <c r="G14929" t="str">
        <f t="shared" si="467"/>
        <v>2014914</v>
      </c>
    </row>
    <row r="14930" spans="1:12" x14ac:dyDescent="0.15">
      <c r="A14930" s="5">
        <v>2014</v>
      </c>
      <c r="B14930">
        <v>9</v>
      </c>
      <c r="C14930">
        <v>14</v>
      </c>
      <c r="D14930" s="6">
        <v>2813.91666666833</v>
      </c>
      <c r="E14930" t="str">
        <f t="shared" si="466"/>
        <v>2014914</v>
      </c>
      <c r="F14930">
        <f>SUM(用户负荷!E14929:H14929)/100</f>
        <v>3.3052795199999999E-2</v>
      </c>
      <c r="G14930" t="str">
        <f t="shared" si="467"/>
        <v>2014914</v>
      </c>
    </row>
    <row r="14931" spans="1:12" x14ac:dyDescent="0.15">
      <c r="A14931" s="5">
        <v>2014</v>
      </c>
      <c r="B14931">
        <v>9</v>
      </c>
      <c r="C14931">
        <v>14</v>
      </c>
      <c r="D14931" s="6">
        <v>2813.9583333350001</v>
      </c>
      <c r="E14931" t="str">
        <f t="shared" si="466"/>
        <v>2014914</v>
      </c>
      <c r="G14931" t="str">
        <f t="shared" si="467"/>
        <v>2014914</v>
      </c>
    </row>
    <row r="14932" spans="1:12" x14ac:dyDescent="0.15">
      <c r="A14932" s="5">
        <v>2014</v>
      </c>
      <c r="B14932">
        <v>9</v>
      </c>
      <c r="C14932">
        <v>15</v>
      </c>
      <c r="D14932" s="6">
        <v>2814.0000000016698</v>
      </c>
      <c r="E14932" t="str">
        <f t="shared" si="466"/>
        <v>2014915</v>
      </c>
      <c r="G14932" t="str">
        <f t="shared" si="467"/>
        <v>2014915</v>
      </c>
      <c r="H14932">
        <f>IF(IF(ISERROR(MAX(F14932:F14955)),"",MAX(F14932:F14955))=0,"",MAX(F14932:F14955))</f>
        <v>9.0894320799999997E-2</v>
      </c>
      <c r="I14932">
        <f>IF(IF(ISERROR(MAX(F14932:F14955)-MIN(F14932:F14955)),"",MAX(F14932:F14955)-MIN(F14932:F14955))=0,"",MAX(F14932:F14955)-MIN(F14932:F14955))</f>
        <v>3.7680699200000001E-2</v>
      </c>
      <c r="J14932">
        <f>IF(ISERROR(I14932/H14932),"",I14932/H14932)</f>
        <v>0.41455504445553876</v>
      </c>
      <c r="K14932">
        <f>IF(ISERROR(AVERAGE(F14932:F14955)/MAX(F14932:F14955)),"",AVERAGE(F14932:F14955)/MAX(F14932:F14955))</f>
        <v>0.75818225818130547</v>
      </c>
      <c r="L14932">
        <f>IF(ISERROR(MIN(F14932:F14955)/H14932),"",MIN(F14932:F14955)/H14932)</f>
        <v>0.58544495554446119</v>
      </c>
    </row>
    <row r="14933" spans="1:12" x14ac:dyDescent="0.15">
      <c r="A14933" s="5">
        <v>2014</v>
      </c>
      <c r="B14933">
        <v>9</v>
      </c>
      <c r="C14933">
        <v>15</v>
      </c>
      <c r="D14933" s="6">
        <v>2814.04166666833</v>
      </c>
      <c r="E14933" t="str">
        <f t="shared" si="466"/>
        <v>2014915</v>
      </c>
      <c r="G14933" t="str">
        <f t="shared" si="467"/>
        <v>2014915</v>
      </c>
    </row>
    <row r="14934" spans="1:12" x14ac:dyDescent="0.15">
      <c r="A14934" s="5">
        <v>2014</v>
      </c>
      <c r="B14934">
        <v>9</v>
      </c>
      <c r="C14934">
        <v>15</v>
      </c>
      <c r="D14934" s="6">
        <v>2814.0833333350001</v>
      </c>
      <c r="E14934" t="str">
        <f t="shared" si="466"/>
        <v>2014915</v>
      </c>
      <c r="G14934" t="str">
        <f t="shared" si="467"/>
        <v>2014915</v>
      </c>
    </row>
    <row r="14935" spans="1:12" x14ac:dyDescent="0.15">
      <c r="A14935" s="5">
        <v>2014</v>
      </c>
      <c r="B14935">
        <v>9</v>
      </c>
      <c r="C14935">
        <v>15</v>
      </c>
      <c r="D14935" s="6">
        <v>2814.1250000016698</v>
      </c>
      <c r="E14935" t="str">
        <f t="shared" si="466"/>
        <v>2014915</v>
      </c>
      <c r="G14935" t="str">
        <f t="shared" si="467"/>
        <v>2014915</v>
      </c>
    </row>
    <row r="14936" spans="1:12" x14ac:dyDescent="0.15">
      <c r="A14936" s="5">
        <v>2014</v>
      </c>
      <c r="B14936">
        <v>9</v>
      </c>
      <c r="C14936">
        <v>15</v>
      </c>
      <c r="D14936" s="6">
        <v>2814.16666666833</v>
      </c>
      <c r="E14936" t="str">
        <f t="shared" si="466"/>
        <v>2014915</v>
      </c>
      <c r="G14936" t="str">
        <f t="shared" si="467"/>
        <v>2014915</v>
      </c>
    </row>
    <row r="14937" spans="1:12" x14ac:dyDescent="0.15">
      <c r="A14937" s="5">
        <v>2014</v>
      </c>
      <c r="B14937">
        <v>9</v>
      </c>
      <c r="C14937">
        <v>15</v>
      </c>
      <c r="D14937" s="6">
        <v>2814.2083333350001</v>
      </c>
      <c r="E14937" t="str">
        <f t="shared" si="466"/>
        <v>2014915</v>
      </c>
      <c r="G14937" t="str">
        <f t="shared" si="467"/>
        <v>2014915</v>
      </c>
    </row>
    <row r="14938" spans="1:12" x14ac:dyDescent="0.15">
      <c r="A14938" s="5">
        <v>2014</v>
      </c>
      <c r="B14938">
        <v>9</v>
      </c>
      <c r="C14938">
        <v>15</v>
      </c>
      <c r="D14938" s="6">
        <v>2814.2500000016698</v>
      </c>
      <c r="E14938" t="str">
        <f t="shared" si="466"/>
        <v>2014915</v>
      </c>
      <c r="G14938" t="str">
        <f t="shared" si="467"/>
        <v>2014915</v>
      </c>
    </row>
    <row r="14939" spans="1:12" x14ac:dyDescent="0.15">
      <c r="A14939" s="5">
        <v>2014</v>
      </c>
      <c r="B14939">
        <v>9</v>
      </c>
      <c r="C14939">
        <v>15</v>
      </c>
      <c r="D14939" s="6">
        <v>2814.29166666833</v>
      </c>
      <c r="E14939" t="str">
        <f t="shared" si="466"/>
        <v>2014915</v>
      </c>
      <c r="G14939" t="str">
        <f t="shared" si="467"/>
        <v>2014915</v>
      </c>
    </row>
    <row r="14940" spans="1:12" x14ac:dyDescent="0.15">
      <c r="A14940" s="5">
        <v>2014</v>
      </c>
      <c r="B14940">
        <v>9</v>
      </c>
      <c r="C14940">
        <v>15</v>
      </c>
      <c r="D14940" s="6">
        <v>2814.3333333350001</v>
      </c>
      <c r="E14940" t="str">
        <f t="shared" si="466"/>
        <v>2014915</v>
      </c>
      <c r="G14940" t="str">
        <f t="shared" si="467"/>
        <v>2014915</v>
      </c>
    </row>
    <row r="14941" spans="1:12" x14ac:dyDescent="0.15">
      <c r="A14941" s="5">
        <v>2014</v>
      </c>
      <c r="B14941">
        <v>9</v>
      </c>
      <c r="C14941">
        <v>15</v>
      </c>
      <c r="D14941" s="6">
        <v>2814.3750000016698</v>
      </c>
      <c r="E14941" t="str">
        <f t="shared" si="466"/>
        <v>2014915</v>
      </c>
      <c r="G14941" t="str">
        <f t="shared" si="467"/>
        <v>2014915</v>
      </c>
    </row>
    <row r="14942" spans="1:12" x14ac:dyDescent="0.15">
      <c r="A14942" s="5">
        <v>2014</v>
      </c>
      <c r="B14942">
        <v>9</v>
      </c>
      <c r="C14942">
        <v>15</v>
      </c>
      <c r="D14942" s="6">
        <v>2814.41666666833</v>
      </c>
      <c r="E14942" t="str">
        <f t="shared" si="466"/>
        <v>2014915</v>
      </c>
      <c r="G14942" t="str">
        <f t="shared" si="467"/>
        <v>2014915</v>
      </c>
    </row>
    <row r="14943" spans="1:12" x14ac:dyDescent="0.15">
      <c r="A14943" s="5">
        <v>2014</v>
      </c>
      <c r="B14943">
        <v>9</v>
      </c>
      <c r="C14943">
        <v>15</v>
      </c>
      <c r="D14943" s="6">
        <v>2814.4583333350001</v>
      </c>
      <c r="E14943" t="str">
        <f t="shared" si="466"/>
        <v>2014915</v>
      </c>
      <c r="G14943" t="str">
        <f t="shared" si="467"/>
        <v>2014915</v>
      </c>
    </row>
    <row r="14944" spans="1:12" x14ac:dyDescent="0.15">
      <c r="A14944" s="5">
        <v>2014</v>
      </c>
      <c r="B14944">
        <v>9</v>
      </c>
      <c r="C14944">
        <v>15</v>
      </c>
      <c r="D14944" s="6">
        <v>2814.5000000016698</v>
      </c>
      <c r="E14944" t="str">
        <f t="shared" si="466"/>
        <v>2014915</v>
      </c>
      <c r="G14944" t="str">
        <f t="shared" si="467"/>
        <v>2014915</v>
      </c>
    </row>
    <row r="14945" spans="1:12" x14ac:dyDescent="0.15">
      <c r="A14945" s="5">
        <v>2014</v>
      </c>
      <c r="B14945">
        <v>9</v>
      </c>
      <c r="C14945">
        <v>15</v>
      </c>
      <c r="D14945" s="6">
        <v>2814.54166666833</v>
      </c>
      <c r="E14945" t="str">
        <f t="shared" si="466"/>
        <v>2014915</v>
      </c>
      <c r="G14945" t="str">
        <f t="shared" si="467"/>
        <v>2014915</v>
      </c>
    </row>
    <row r="14946" spans="1:12" x14ac:dyDescent="0.15">
      <c r="A14946" s="5">
        <v>2014</v>
      </c>
      <c r="B14946">
        <v>9</v>
      </c>
      <c r="C14946">
        <v>15</v>
      </c>
      <c r="D14946" s="6">
        <v>2814.5833333350001</v>
      </c>
      <c r="E14946" t="str">
        <f t="shared" si="466"/>
        <v>2014915</v>
      </c>
      <c r="G14946" t="str">
        <f t="shared" si="467"/>
        <v>2014915</v>
      </c>
    </row>
    <row r="14947" spans="1:12" x14ac:dyDescent="0.15">
      <c r="A14947" s="5">
        <v>2014</v>
      </c>
      <c r="B14947">
        <v>9</v>
      </c>
      <c r="C14947">
        <v>15</v>
      </c>
      <c r="D14947" s="6">
        <v>2814.6250000016698</v>
      </c>
      <c r="E14947" t="str">
        <f t="shared" si="466"/>
        <v>2014915</v>
      </c>
      <c r="G14947" t="str">
        <f t="shared" si="467"/>
        <v>2014915</v>
      </c>
    </row>
    <row r="14948" spans="1:12" x14ac:dyDescent="0.15">
      <c r="A14948" s="5">
        <v>2014</v>
      </c>
      <c r="B14948">
        <v>9</v>
      </c>
      <c r="C14948">
        <v>15</v>
      </c>
      <c r="D14948" s="6">
        <v>2814.66666666833</v>
      </c>
      <c r="E14948" t="str">
        <f t="shared" si="466"/>
        <v>2014915</v>
      </c>
      <c r="G14948" t="str">
        <f t="shared" si="467"/>
        <v>2014915</v>
      </c>
    </row>
    <row r="14949" spans="1:12" x14ac:dyDescent="0.15">
      <c r="A14949" s="5">
        <v>2014</v>
      </c>
      <c r="B14949">
        <v>9</v>
      </c>
      <c r="C14949">
        <v>15</v>
      </c>
      <c r="D14949" s="6">
        <v>2814.7083333350001</v>
      </c>
      <c r="E14949" t="str">
        <f t="shared" si="466"/>
        <v>2014915</v>
      </c>
      <c r="F14949">
        <f>SUM(用户负荷!E14948:H14948)/100</f>
        <v>5.5078985599999991E-2</v>
      </c>
      <c r="G14949" t="str">
        <f t="shared" si="467"/>
        <v>2014915</v>
      </c>
    </row>
    <row r="14950" spans="1:12" x14ac:dyDescent="0.15">
      <c r="A14950" s="5">
        <v>2014</v>
      </c>
      <c r="B14950">
        <v>9</v>
      </c>
      <c r="C14950">
        <v>15</v>
      </c>
      <c r="D14950" s="6">
        <v>2814.7500000016698</v>
      </c>
      <c r="E14950" t="str">
        <f t="shared" si="466"/>
        <v>2014915</v>
      </c>
      <c r="F14950">
        <f>SUM(用户负荷!E14949:H14949)/100</f>
        <v>9.0894320799999997E-2</v>
      </c>
      <c r="G14950" t="str">
        <f t="shared" si="467"/>
        <v>2014915</v>
      </c>
    </row>
    <row r="14951" spans="1:12" x14ac:dyDescent="0.15">
      <c r="A14951" s="5">
        <v>2014</v>
      </c>
      <c r="B14951">
        <v>9</v>
      </c>
      <c r="C14951">
        <v>15</v>
      </c>
      <c r="D14951" s="6">
        <v>2814.79166666833</v>
      </c>
      <c r="E14951" t="str">
        <f t="shared" si="466"/>
        <v>2014915</v>
      </c>
      <c r="G14951" t="str">
        <f t="shared" si="467"/>
        <v>2014915</v>
      </c>
    </row>
    <row r="14952" spans="1:12" x14ac:dyDescent="0.15">
      <c r="A14952" s="5">
        <v>2014</v>
      </c>
      <c r="B14952">
        <v>9</v>
      </c>
      <c r="C14952">
        <v>15</v>
      </c>
      <c r="D14952" s="6">
        <v>2814.8333333350001</v>
      </c>
      <c r="E14952" t="str">
        <f t="shared" si="466"/>
        <v>2014915</v>
      </c>
      <c r="F14952">
        <f>SUM(用户负荷!E14951:H14951)/100</f>
        <v>7.6470917600000007E-2</v>
      </c>
      <c r="G14952" t="str">
        <f t="shared" si="467"/>
        <v>2014915</v>
      </c>
    </row>
    <row r="14953" spans="1:12" x14ac:dyDescent="0.15">
      <c r="A14953" s="5">
        <v>2014</v>
      </c>
      <c r="B14953">
        <v>9</v>
      </c>
      <c r="C14953">
        <v>15</v>
      </c>
      <c r="D14953" s="6">
        <v>2814.8750000016698</v>
      </c>
      <c r="E14953" t="str">
        <f t="shared" si="466"/>
        <v>2014915</v>
      </c>
      <c r="F14953">
        <f>SUM(用户负荷!E14952:H14952)/100</f>
        <v>5.3213621599999997E-2</v>
      </c>
      <c r="G14953" t="str">
        <f t="shared" si="467"/>
        <v>2014915</v>
      </c>
    </row>
    <row r="14954" spans="1:12" x14ac:dyDescent="0.15">
      <c r="A14954" s="5">
        <v>2014</v>
      </c>
      <c r="B14954">
        <v>9</v>
      </c>
      <c r="C14954">
        <v>15</v>
      </c>
      <c r="D14954" s="6">
        <v>2814.91666666833</v>
      </c>
      <c r="E14954" t="str">
        <f t="shared" si="466"/>
        <v>2014915</v>
      </c>
      <c r="G14954" t="str">
        <f t="shared" si="467"/>
        <v>2014915</v>
      </c>
    </row>
    <row r="14955" spans="1:12" x14ac:dyDescent="0.15">
      <c r="A14955" s="5">
        <v>2014</v>
      </c>
      <c r="B14955">
        <v>9</v>
      </c>
      <c r="C14955">
        <v>15</v>
      </c>
      <c r="D14955" s="6">
        <v>2814.9583333350001</v>
      </c>
      <c r="E14955" t="str">
        <f t="shared" si="466"/>
        <v>2014915</v>
      </c>
      <c r="G14955" t="str">
        <f t="shared" si="467"/>
        <v>2014915</v>
      </c>
    </row>
    <row r="14956" spans="1:12" x14ac:dyDescent="0.15">
      <c r="A14956" s="5">
        <v>2014</v>
      </c>
      <c r="B14956">
        <v>9</v>
      </c>
      <c r="C14956">
        <v>16</v>
      </c>
      <c r="D14956" s="6">
        <v>2815.0000000016698</v>
      </c>
      <c r="E14956" t="str">
        <f t="shared" si="466"/>
        <v>2014916</v>
      </c>
      <c r="G14956" t="str">
        <f t="shared" si="467"/>
        <v>2014916</v>
      </c>
      <c r="H14956">
        <f>IF(IF(ISERROR(MAX(F14956:F14979)),"",MAX(F14956:F14979))=0,"",MAX(F14956:F14979))</f>
        <v>6.5203564799999988E-2</v>
      </c>
      <c r="I14956">
        <f>IF(IF(ISERROR(MAX(F14956:F14979)-MIN(F14956:F14979)),"",MAX(F14956:F14979)-MIN(F14956:F14979))=0,"",MAX(F14956:F14979)-MIN(F14956:F14979))</f>
        <v>3.3580708799999991E-2</v>
      </c>
      <c r="J14956">
        <f>IF(ISERROR(I14956/H14956),"",I14956/H14956)</f>
        <v>0.51501338773428529</v>
      </c>
      <c r="K14956">
        <f>IF(ISERROR(AVERAGE(F14956:F14979)/MAX(F14956:F14979)),"",AVERAGE(F14956:F14979)/MAX(F14956:F14979))</f>
        <v>0.75819556008896816</v>
      </c>
      <c r="L14956">
        <f>IF(ISERROR(MIN(F14956:F14979)/H14956),"",MIN(F14956:F14979)/H14956)</f>
        <v>0.48498661226571471</v>
      </c>
    </row>
    <row r="14957" spans="1:12" x14ac:dyDescent="0.15">
      <c r="A14957" s="5">
        <v>2014</v>
      </c>
      <c r="B14957">
        <v>9</v>
      </c>
      <c r="C14957">
        <v>16</v>
      </c>
      <c r="D14957" s="6">
        <v>2815.04166666833</v>
      </c>
      <c r="E14957" t="str">
        <f t="shared" si="466"/>
        <v>2014916</v>
      </c>
      <c r="G14957" t="str">
        <f t="shared" si="467"/>
        <v>2014916</v>
      </c>
    </row>
    <row r="14958" spans="1:12" x14ac:dyDescent="0.15">
      <c r="A14958" s="5">
        <v>2014</v>
      </c>
      <c r="B14958">
        <v>9</v>
      </c>
      <c r="C14958">
        <v>16</v>
      </c>
      <c r="D14958" s="6">
        <v>2815.0833333350001</v>
      </c>
      <c r="E14958" t="str">
        <f t="shared" si="466"/>
        <v>2014916</v>
      </c>
      <c r="G14958" t="str">
        <f t="shared" si="467"/>
        <v>2014916</v>
      </c>
    </row>
    <row r="14959" spans="1:12" x14ac:dyDescent="0.15">
      <c r="A14959" s="5">
        <v>2014</v>
      </c>
      <c r="B14959">
        <v>9</v>
      </c>
      <c r="C14959">
        <v>16</v>
      </c>
      <c r="D14959" s="6">
        <v>2815.1250000016698</v>
      </c>
      <c r="E14959" t="str">
        <f t="shared" si="466"/>
        <v>2014916</v>
      </c>
      <c r="G14959" t="str">
        <f t="shared" si="467"/>
        <v>2014916</v>
      </c>
    </row>
    <row r="14960" spans="1:12" x14ac:dyDescent="0.15">
      <c r="A14960" s="5">
        <v>2014</v>
      </c>
      <c r="B14960">
        <v>9</v>
      </c>
      <c r="C14960">
        <v>16</v>
      </c>
      <c r="D14960" s="6">
        <v>2815.16666666833</v>
      </c>
      <c r="E14960" t="str">
        <f t="shared" si="466"/>
        <v>2014916</v>
      </c>
      <c r="G14960" t="str">
        <f t="shared" si="467"/>
        <v>2014916</v>
      </c>
    </row>
    <row r="14961" spans="1:7" x14ac:dyDescent="0.15">
      <c r="A14961" s="5">
        <v>2014</v>
      </c>
      <c r="B14961">
        <v>9</v>
      </c>
      <c r="C14961">
        <v>16</v>
      </c>
      <c r="D14961" s="6">
        <v>2815.2083333350001</v>
      </c>
      <c r="E14961" t="str">
        <f t="shared" si="466"/>
        <v>2014916</v>
      </c>
      <c r="G14961" t="str">
        <f t="shared" si="467"/>
        <v>2014916</v>
      </c>
    </row>
    <row r="14962" spans="1:7" x14ac:dyDescent="0.15">
      <c r="A14962" s="5">
        <v>2014</v>
      </c>
      <c r="B14962">
        <v>9</v>
      </c>
      <c r="C14962">
        <v>16</v>
      </c>
      <c r="D14962" s="6">
        <v>2815.2500000016698</v>
      </c>
      <c r="E14962" t="str">
        <f t="shared" si="466"/>
        <v>2014916</v>
      </c>
      <c r="G14962" t="str">
        <f t="shared" si="467"/>
        <v>2014916</v>
      </c>
    </row>
    <row r="14963" spans="1:7" x14ac:dyDescent="0.15">
      <c r="A14963" s="5">
        <v>2014</v>
      </c>
      <c r="B14963">
        <v>9</v>
      </c>
      <c r="C14963">
        <v>16</v>
      </c>
      <c r="D14963" s="6">
        <v>2815.29166666833</v>
      </c>
      <c r="E14963" t="str">
        <f t="shared" si="466"/>
        <v>2014916</v>
      </c>
      <c r="G14963" t="str">
        <f t="shared" si="467"/>
        <v>2014916</v>
      </c>
    </row>
    <row r="14964" spans="1:7" x14ac:dyDescent="0.15">
      <c r="A14964" s="5">
        <v>2014</v>
      </c>
      <c r="B14964">
        <v>9</v>
      </c>
      <c r="C14964">
        <v>16</v>
      </c>
      <c r="D14964" s="6">
        <v>2815.3333333350001</v>
      </c>
      <c r="E14964" t="str">
        <f t="shared" si="466"/>
        <v>2014916</v>
      </c>
      <c r="G14964" t="str">
        <f t="shared" si="467"/>
        <v>2014916</v>
      </c>
    </row>
    <row r="14965" spans="1:7" x14ac:dyDescent="0.15">
      <c r="A14965" s="5">
        <v>2014</v>
      </c>
      <c r="B14965">
        <v>9</v>
      </c>
      <c r="C14965">
        <v>16</v>
      </c>
      <c r="D14965" s="6">
        <v>2815.3750000016698</v>
      </c>
      <c r="E14965" t="str">
        <f t="shared" si="466"/>
        <v>2014916</v>
      </c>
      <c r="G14965" t="str">
        <f t="shared" si="467"/>
        <v>2014916</v>
      </c>
    </row>
    <row r="14966" spans="1:7" x14ac:dyDescent="0.15">
      <c r="A14966" s="5">
        <v>2014</v>
      </c>
      <c r="B14966">
        <v>9</v>
      </c>
      <c r="C14966">
        <v>16</v>
      </c>
      <c r="D14966" s="6">
        <v>2815.41666666833</v>
      </c>
      <c r="E14966" t="str">
        <f t="shared" si="466"/>
        <v>2014916</v>
      </c>
      <c r="G14966" t="str">
        <f t="shared" si="467"/>
        <v>2014916</v>
      </c>
    </row>
    <row r="14967" spans="1:7" x14ac:dyDescent="0.15">
      <c r="A14967" s="5">
        <v>2014</v>
      </c>
      <c r="B14967">
        <v>9</v>
      </c>
      <c r="C14967">
        <v>16</v>
      </c>
      <c r="D14967" s="6">
        <v>2815.4583333350001</v>
      </c>
      <c r="E14967" t="str">
        <f t="shared" si="466"/>
        <v>2014916</v>
      </c>
      <c r="G14967" t="str">
        <f t="shared" si="467"/>
        <v>2014916</v>
      </c>
    </row>
    <row r="14968" spans="1:7" x14ac:dyDescent="0.15">
      <c r="A14968" s="5">
        <v>2014</v>
      </c>
      <c r="B14968">
        <v>9</v>
      </c>
      <c r="C14968">
        <v>16</v>
      </c>
      <c r="D14968" s="6">
        <v>2815.5000000016698</v>
      </c>
      <c r="E14968" t="str">
        <f t="shared" si="466"/>
        <v>2014916</v>
      </c>
      <c r="G14968" t="str">
        <f t="shared" si="467"/>
        <v>2014916</v>
      </c>
    </row>
    <row r="14969" spans="1:7" x14ac:dyDescent="0.15">
      <c r="A14969" s="5">
        <v>2014</v>
      </c>
      <c r="B14969">
        <v>9</v>
      </c>
      <c r="C14969">
        <v>16</v>
      </c>
      <c r="D14969" s="6">
        <v>2815.54166666833</v>
      </c>
      <c r="E14969" t="str">
        <f t="shared" si="466"/>
        <v>2014916</v>
      </c>
      <c r="G14969" t="str">
        <f t="shared" si="467"/>
        <v>2014916</v>
      </c>
    </row>
    <row r="14970" spans="1:7" x14ac:dyDescent="0.15">
      <c r="A14970" s="5">
        <v>2014</v>
      </c>
      <c r="B14970">
        <v>9</v>
      </c>
      <c r="C14970">
        <v>16</v>
      </c>
      <c r="D14970" s="6">
        <v>2815.5833333350001</v>
      </c>
      <c r="E14970" t="str">
        <f t="shared" si="466"/>
        <v>2014916</v>
      </c>
      <c r="G14970" t="str">
        <f t="shared" si="467"/>
        <v>2014916</v>
      </c>
    </row>
    <row r="14971" spans="1:7" x14ac:dyDescent="0.15">
      <c r="A14971" s="5">
        <v>2014</v>
      </c>
      <c r="B14971">
        <v>9</v>
      </c>
      <c r="C14971">
        <v>16</v>
      </c>
      <c r="D14971" s="6">
        <v>2815.6250000016698</v>
      </c>
      <c r="E14971" t="str">
        <f t="shared" si="466"/>
        <v>2014916</v>
      </c>
      <c r="F14971">
        <f>SUM(用户负荷!E14970:H14970)/100</f>
        <v>5.148473919999999E-2</v>
      </c>
      <c r="G14971" t="str">
        <f t="shared" si="467"/>
        <v>2014916</v>
      </c>
    </row>
    <row r="14972" spans="1:7" x14ac:dyDescent="0.15">
      <c r="A14972" s="5">
        <v>2014</v>
      </c>
      <c r="B14972">
        <v>9</v>
      </c>
      <c r="C14972">
        <v>16</v>
      </c>
      <c r="D14972" s="6">
        <v>2815.66666666833</v>
      </c>
      <c r="E14972" t="str">
        <f t="shared" si="466"/>
        <v>2014916</v>
      </c>
      <c r="F14972">
        <f>SUM(用户负荷!E14971:H14971)/100</f>
        <v>6.5203564799999988E-2</v>
      </c>
      <c r="G14972" t="str">
        <f t="shared" si="467"/>
        <v>2014916</v>
      </c>
    </row>
    <row r="14973" spans="1:7" x14ac:dyDescent="0.15">
      <c r="A14973" s="5">
        <v>2014</v>
      </c>
      <c r="B14973">
        <v>9</v>
      </c>
      <c r="C14973">
        <v>16</v>
      </c>
      <c r="D14973" s="6">
        <v>2815.7083333350001</v>
      </c>
      <c r="E14973" t="str">
        <f t="shared" si="466"/>
        <v>2014916</v>
      </c>
      <c r="G14973" t="str">
        <f t="shared" si="467"/>
        <v>2014916</v>
      </c>
    </row>
    <row r="14974" spans="1:7" x14ac:dyDescent="0.15">
      <c r="A14974" s="5">
        <v>2014</v>
      </c>
      <c r="B14974">
        <v>9</v>
      </c>
      <c r="C14974">
        <v>16</v>
      </c>
      <c r="D14974" s="6">
        <v>2815.7500000016698</v>
      </c>
      <c r="E14974" t="str">
        <f t="shared" si="466"/>
        <v>2014916</v>
      </c>
      <c r="G14974" t="str">
        <f t="shared" si="467"/>
        <v>2014916</v>
      </c>
    </row>
    <row r="14975" spans="1:7" x14ac:dyDescent="0.15">
      <c r="A14975" s="5">
        <v>2014</v>
      </c>
      <c r="B14975">
        <v>9</v>
      </c>
      <c r="C14975">
        <v>16</v>
      </c>
      <c r="D14975" s="6">
        <v>2815.79166666833</v>
      </c>
      <c r="E14975" t="str">
        <f t="shared" si="466"/>
        <v>2014916</v>
      </c>
      <c r="G14975" t="str">
        <f t="shared" si="467"/>
        <v>2014916</v>
      </c>
    </row>
    <row r="14976" spans="1:7" x14ac:dyDescent="0.15">
      <c r="A14976" s="5">
        <v>2014</v>
      </c>
      <c r="B14976">
        <v>9</v>
      </c>
      <c r="C14976">
        <v>16</v>
      </c>
      <c r="D14976" s="6">
        <v>2815.8333333350001</v>
      </c>
      <c r="E14976" t="str">
        <f t="shared" si="466"/>
        <v>2014916</v>
      </c>
      <c r="G14976" t="str">
        <f t="shared" si="467"/>
        <v>2014916</v>
      </c>
    </row>
    <row r="14977" spans="1:12" x14ac:dyDescent="0.15">
      <c r="A14977" s="5">
        <v>2014</v>
      </c>
      <c r="B14977">
        <v>9</v>
      </c>
      <c r="C14977">
        <v>16</v>
      </c>
      <c r="D14977" s="6">
        <v>2815.8750000016698</v>
      </c>
      <c r="E14977" t="str">
        <f t="shared" si="466"/>
        <v>2014916</v>
      </c>
      <c r="G14977" t="str">
        <f t="shared" si="467"/>
        <v>2014916</v>
      </c>
    </row>
    <row r="14978" spans="1:12" x14ac:dyDescent="0.15">
      <c r="A14978" s="5">
        <v>2014</v>
      </c>
      <c r="B14978">
        <v>9</v>
      </c>
      <c r="C14978">
        <v>16</v>
      </c>
      <c r="D14978" s="6">
        <v>2815.91666666833</v>
      </c>
      <c r="E14978" t="str">
        <f t="shared" si="466"/>
        <v>2014916</v>
      </c>
      <c r="F14978">
        <f>SUM(用户负荷!E14977:H14977)/100</f>
        <v>3.1622855999999998E-2</v>
      </c>
      <c r="G14978" t="str">
        <f t="shared" si="467"/>
        <v>2014916</v>
      </c>
    </row>
    <row r="14979" spans="1:12" x14ac:dyDescent="0.15">
      <c r="A14979" s="5">
        <v>2014</v>
      </c>
      <c r="B14979">
        <v>9</v>
      </c>
      <c r="C14979">
        <v>16</v>
      </c>
      <c r="D14979" s="6">
        <v>2815.9583333350001</v>
      </c>
      <c r="E14979" t="str">
        <f t="shared" si="466"/>
        <v>2014916</v>
      </c>
      <c r="G14979" t="str">
        <f t="shared" si="467"/>
        <v>2014916</v>
      </c>
    </row>
    <row r="14980" spans="1:12" x14ac:dyDescent="0.15">
      <c r="A14980" s="5">
        <v>2014</v>
      </c>
      <c r="B14980">
        <v>9</v>
      </c>
      <c r="C14980">
        <v>17</v>
      </c>
      <c r="D14980" s="6">
        <v>2816.0000000016698</v>
      </c>
      <c r="E14980" t="str">
        <f t="shared" ref="E14980:E15043" si="468">A14980&amp;B14980&amp;C14980</f>
        <v>2014917</v>
      </c>
      <c r="G14980" t="str">
        <f t="shared" ref="G14980:G15043" si="469">E14980</f>
        <v>2014917</v>
      </c>
      <c r="H14980">
        <f>IF(IF(ISERROR(MAX(F14980:F15003)),"",MAX(F14980:F15003))=0,"",MAX(F14980:F15003))</f>
        <v>7.8174166400000009E-2</v>
      </c>
      <c r="I14980">
        <f>IF(IF(ISERROR(MAX(F14980:F15003)-MIN(F14980:F15003)),"",MAX(F14980:F15003)-MIN(F14980:F15003))=0,"",MAX(F14980:F15003)-MIN(F14980:F15003))</f>
        <v>6.2292419200000011E-2</v>
      </c>
      <c r="J14980">
        <f>IF(ISERROR(I14980/H14980),"",I14980/H14980)</f>
        <v>0.79684148956911682</v>
      </c>
      <c r="K14980">
        <f>IF(ISERROR(AVERAGE(F14980:F15003)/MAX(F14980:F15003)),"",AVERAGE(F14980:F15003)/MAX(F14980:F15003))</f>
        <v>0.580734361174018</v>
      </c>
      <c r="L14980">
        <f>IF(ISERROR(MIN(F14980:F15003)/H14980),"",MIN(F14980:F15003)/H14980)</f>
        <v>0.20315851043088315</v>
      </c>
    </row>
    <row r="14981" spans="1:12" x14ac:dyDescent="0.15">
      <c r="A14981" s="5">
        <v>2014</v>
      </c>
      <c r="B14981">
        <v>9</v>
      </c>
      <c r="C14981">
        <v>17</v>
      </c>
      <c r="D14981" s="6">
        <v>2816.04166666833</v>
      </c>
      <c r="E14981" t="str">
        <f t="shared" si="468"/>
        <v>2014917</v>
      </c>
      <c r="F14981">
        <f>SUM(用户负荷!E14980:H14980)/100</f>
        <v>1.9501800400000002E-2</v>
      </c>
      <c r="G14981" t="str">
        <f t="shared" si="469"/>
        <v>2014917</v>
      </c>
    </row>
    <row r="14982" spans="1:12" x14ac:dyDescent="0.15">
      <c r="A14982" s="5">
        <v>2014</v>
      </c>
      <c r="B14982">
        <v>9</v>
      </c>
      <c r="C14982">
        <v>17</v>
      </c>
      <c r="D14982" s="6">
        <v>2816.0833333350001</v>
      </c>
      <c r="E14982" t="str">
        <f t="shared" si="468"/>
        <v>2014917</v>
      </c>
      <c r="G14982" t="str">
        <f t="shared" si="469"/>
        <v>2014917</v>
      </c>
    </row>
    <row r="14983" spans="1:12" x14ac:dyDescent="0.15">
      <c r="A14983" s="5">
        <v>2014</v>
      </c>
      <c r="B14983">
        <v>9</v>
      </c>
      <c r="C14983">
        <v>17</v>
      </c>
      <c r="D14983" s="6">
        <v>2816.1250000016698</v>
      </c>
      <c r="E14983" t="str">
        <f t="shared" si="468"/>
        <v>2014917</v>
      </c>
      <c r="G14983" t="str">
        <f t="shared" si="469"/>
        <v>2014917</v>
      </c>
    </row>
    <row r="14984" spans="1:12" x14ac:dyDescent="0.15">
      <c r="A14984" s="5">
        <v>2014</v>
      </c>
      <c r="B14984">
        <v>9</v>
      </c>
      <c r="C14984">
        <v>17</v>
      </c>
      <c r="D14984" s="6">
        <v>2816.16666666833</v>
      </c>
      <c r="E14984" t="str">
        <f t="shared" si="468"/>
        <v>2014917</v>
      </c>
      <c r="G14984" t="str">
        <f t="shared" si="469"/>
        <v>2014917</v>
      </c>
    </row>
    <row r="14985" spans="1:12" x14ac:dyDescent="0.15">
      <c r="A14985" s="5">
        <v>2014</v>
      </c>
      <c r="B14985">
        <v>9</v>
      </c>
      <c r="C14985">
        <v>17</v>
      </c>
      <c r="D14985" s="6">
        <v>2816.2083333350001</v>
      </c>
      <c r="E14985" t="str">
        <f t="shared" si="468"/>
        <v>2014917</v>
      </c>
      <c r="F14985">
        <f>SUM(用户负荷!E14984:H14984)/100</f>
        <v>1.5881747199999997E-2</v>
      </c>
      <c r="G14985" t="str">
        <f t="shared" si="469"/>
        <v>2014917</v>
      </c>
    </row>
    <row r="14986" spans="1:12" x14ac:dyDescent="0.15">
      <c r="A14986" s="5">
        <v>2014</v>
      </c>
      <c r="B14986">
        <v>9</v>
      </c>
      <c r="C14986">
        <v>17</v>
      </c>
      <c r="D14986" s="6">
        <v>2816.2500000016698</v>
      </c>
      <c r="E14986" t="str">
        <f t="shared" si="468"/>
        <v>2014917</v>
      </c>
      <c r="G14986" t="str">
        <f t="shared" si="469"/>
        <v>2014917</v>
      </c>
    </row>
    <row r="14987" spans="1:12" x14ac:dyDescent="0.15">
      <c r="A14987" s="5">
        <v>2014</v>
      </c>
      <c r="B14987">
        <v>9</v>
      </c>
      <c r="C14987">
        <v>17</v>
      </c>
      <c r="D14987" s="6">
        <v>2816.29166666833</v>
      </c>
      <c r="E14987" t="str">
        <f t="shared" si="468"/>
        <v>2014917</v>
      </c>
      <c r="F14987">
        <f>SUM(用户负荷!E14986:H14986)/100</f>
        <v>1.6864657200000001E-2</v>
      </c>
      <c r="G14987" t="str">
        <f t="shared" si="469"/>
        <v>2014917</v>
      </c>
    </row>
    <row r="14988" spans="1:12" x14ac:dyDescent="0.15">
      <c r="A14988" s="5">
        <v>2014</v>
      </c>
      <c r="B14988">
        <v>9</v>
      </c>
      <c r="C14988">
        <v>17</v>
      </c>
      <c r="D14988" s="6">
        <v>2816.3333333350001</v>
      </c>
      <c r="E14988" t="str">
        <f t="shared" si="468"/>
        <v>2014917</v>
      </c>
      <c r="G14988" t="str">
        <f t="shared" si="469"/>
        <v>2014917</v>
      </c>
    </row>
    <row r="14989" spans="1:12" x14ac:dyDescent="0.15">
      <c r="A14989" s="5">
        <v>2014</v>
      </c>
      <c r="B14989">
        <v>9</v>
      </c>
      <c r="C14989">
        <v>17</v>
      </c>
      <c r="D14989" s="6">
        <v>2816.3750000016698</v>
      </c>
      <c r="E14989" t="str">
        <f t="shared" si="468"/>
        <v>2014917</v>
      </c>
      <c r="F14989">
        <f>SUM(用户负荷!E14988:H14988)/100</f>
        <v>7.1387324400000007E-2</v>
      </c>
      <c r="G14989" t="str">
        <f t="shared" si="469"/>
        <v>2014917</v>
      </c>
    </row>
    <row r="14990" spans="1:12" x14ac:dyDescent="0.15">
      <c r="A14990" s="5">
        <v>2014</v>
      </c>
      <c r="B14990">
        <v>9</v>
      </c>
      <c r="C14990">
        <v>17</v>
      </c>
      <c r="D14990" s="6">
        <v>2816.41666666833</v>
      </c>
      <c r="E14990" t="str">
        <f t="shared" si="468"/>
        <v>2014917</v>
      </c>
      <c r="G14990" t="str">
        <f t="shared" si="469"/>
        <v>2014917</v>
      </c>
    </row>
    <row r="14991" spans="1:12" x14ac:dyDescent="0.15">
      <c r="A14991" s="5">
        <v>2014</v>
      </c>
      <c r="B14991">
        <v>9</v>
      </c>
      <c r="C14991">
        <v>17</v>
      </c>
      <c r="D14991" s="6">
        <v>2816.4583333350001</v>
      </c>
      <c r="E14991" t="str">
        <f t="shared" si="468"/>
        <v>2014917</v>
      </c>
      <c r="F14991">
        <f>SUM(用户负荷!E14990:H14990)/100</f>
        <v>6.1097166000000008E-2</v>
      </c>
      <c r="G14991" t="str">
        <f t="shared" si="469"/>
        <v>2014917</v>
      </c>
    </row>
    <row r="14992" spans="1:12" x14ac:dyDescent="0.15">
      <c r="A14992" s="5">
        <v>2014</v>
      </c>
      <c r="B14992">
        <v>9</v>
      </c>
      <c r="C14992">
        <v>17</v>
      </c>
      <c r="D14992" s="6">
        <v>2816.5000000016698</v>
      </c>
      <c r="E14992" t="str">
        <f t="shared" si="468"/>
        <v>2014917</v>
      </c>
      <c r="G14992" t="str">
        <f t="shared" si="469"/>
        <v>2014917</v>
      </c>
    </row>
    <row r="14993" spans="1:12" x14ac:dyDescent="0.15">
      <c r="A14993" s="5">
        <v>2014</v>
      </c>
      <c r="B14993">
        <v>9</v>
      </c>
      <c r="C14993">
        <v>17</v>
      </c>
      <c r="D14993" s="6">
        <v>2816.54166666833</v>
      </c>
      <c r="E14993" t="str">
        <f t="shared" si="468"/>
        <v>2014917</v>
      </c>
      <c r="F14993">
        <f>SUM(用户负荷!E14992:H14992)/100</f>
        <v>7.8174166400000009E-2</v>
      </c>
      <c r="G14993" t="str">
        <f t="shared" si="469"/>
        <v>2014917</v>
      </c>
    </row>
    <row r="14994" spans="1:12" x14ac:dyDescent="0.15">
      <c r="A14994" s="5">
        <v>2014</v>
      </c>
      <c r="B14994">
        <v>9</v>
      </c>
      <c r="C14994">
        <v>17</v>
      </c>
      <c r="D14994" s="6">
        <v>2816.5833333350001</v>
      </c>
      <c r="E14994" t="str">
        <f t="shared" si="468"/>
        <v>2014917</v>
      </c>
      <c r="F14994">
        <f>SUM(用户负荷!E14993:H14993)/100</f>
        <v>3.988692080000001E-2</v>
      </c>
      <c r="G14994" t="str">
        <f t="shared" si="469"/>
        <v>2014917</v>
      </c>
    </row>
    <row r="14995" spans="1:12" x14ac:dyDescent="0.15">
      <c r="A14995" s="5">
        <v>2014</v>
      </c>
      <c r="B14995">
        <v>9</v>
      </c>
      <c r="C14995">
        <v>17</v>
      </c>
      <c r="D14995" s="6">
        <v>2816.6250000016698</v>
      </c>
      <c r="E14995" t="str">
        <f t="shared" si="468"/>
        <v>2014917</v>
      </c>
      <c r="F14995">
        <f>SUM(用户负荷!E14994:H14994)/100</f>
        <v>4.1312529999999993E-2</v>
      </c>
      <c r="G14995" t="str">
        <f t="shared" si="469"/>
        <v>2014917</v>
      </c>
    </row>
    <row r="14996" spans="1:12" x14ac:dyDescent="0.15">
      <c r="A14996" s="5">
        <v>2014</v>
      </c>
      <c r="B14996">
        <v>9</v>
      </c>
      <c r="C14996">
        <v>17</v>
      </c>
      <c r="D14996" s="6">
        <v>2816.66666666833</v>
      </c>
      <c r="E14996" t="str">
        <f t="shared" si="468"/>
        <v>2014917</v>
      </c>
      <c r="G14996" t="str">
        <f t="shared" si="469"/>
        <v>2014917</v>
      </c>
    </row>
    <row r="14997" spans="1:12" x14ac:dyDescent="0.15">
      <c r="A14997" s="5">
        <v>2014</v>
      </c>
      <c r="B14997">
        <v>9</v>
      </c>
      <c r="C14997">
        <v>17</v>
      </c>
      <c r="D14997" s="6">
        <v>2816.7083333350001</v>
      </c>
      <c r="E14997" t="str">
        <f t="shared" si="468"/>
        <v>2014917</v>
      </c>
      <c r="F14997">
        <f>SUM(用户负荷!E14996:H14996)/100</f>
        <v>5.2531559999999998E-2</v>
      </c>
      <c r="G14997" t="str">
        <f t="shared" si="469"/>
        <v>2014917</v>
      </c>
    </row>
    <row r="14998" spans="1:12" x14ac:dyDescent="0.15">
      <c r="A14998" s="5">
        <v>2014</v>
      </c>
      <c r="B14998">
        <v>9</v>
      </c>
      <c r="C14998">
        <v>17</v>
      </c>
      <c r="D14998" s="6">
        <v>2816.7500000016698</v>
      </c>
      <c r="E14998" t="str">
        <f t="shared" si="468"/>
        <v>2014917</v>
      </c>
      <c r="F14998">
        <f>SUM(用户负荷!E14997:H14997)/100</f>
        <v>6.3450780799999995E-2</v>
      </c>
      <c r="G14998" t="str">
        <f t="shared" si="469"/>
        <v>2014917</v>
      </c>
    </row>
    <row r="14999" spans="1:12" x14ac:dyDescent="0.15">
      <c r="A14999" s="5">
        <v>2014</v>
      </c>
      <c r="B14999">
        <v>9</v>
      </c>
      <c r="C14999">
        <v>17</v>
      </c>
      <c r="D14999" s="6">
        <v>2816.79166666833</v>
      </c>
      <c r="E14999" t="str">
        <f t="shared" si="468"/>
        <v>2014917</v>
      </c>
      <c r="G14999" t="str">
        <f t="shared" si="469"/>
        <v>2014917</v>
      </c>
    </row>
    <row r="15000" spans="1:12" x14ac:dyDescent="0.15">
      <c r="A15000" s="5">
        <v>2014</v>
      </c>
      <c r="B15000">
        <v>9</v>
      </c>
      <c r="C15000">
        <v>17</v>
      </c>
      <c r="D15000" s="6">
        <v>2816.8333333350001</v>
      </c>
      <c r="E15000" t="str">
        <f t="shared" si="468"/>
        <v>2014917</v>
      </c>
      <c r="F15000">
        <f>SUM(用户负荷!E14999:H14999)/100</f>
        <v>6.3287280000000001E-2</v>
      </c>
      <c r="G15000" t="str">
        <f t="shared" si="469"/>
        <v>2014917</v>
      </c>
    </row>
    <row r="15001" spans="1:12" x14ac:dyDescent="0.15">
      <c r="A15001" s="5">
        <v>2014</v>
      </c>
      <c r="B15001">
        <v>9</v>
      </c>
      <c r="C15001">
        <v>17</v>
      </c>
      <c r="D15001" s="6">
        <v>2816.8750000016698</v>
      </c>
      <c r="E15001" t="str">
        <f t="shared" si="468"/>
        <v>2014917</v>
      </c>
      <c r="F15001">
        <f>SUM(用户负荷!E15000:H15000)/100</f>
        <v>4.43892548E-2</v>
      </c>
      <c r="G15001" t="str">
        <f t="shared" si="469"/>
        <v>2014917</v>
      </c>
    </row>
    <row r="15002" spans="1:12" x14ac:dyDescent="0.15">
      <c r="A15002" s="5">
        <v>2014</v>
      </c>
      <c r="B15002">
        <v>9</v>
      </c>
      <c r="C15002">
        <v>17</v>
      </c>
      <c r="D15002" s="6">
        <v>2816.91666666833</v>
      </c>
      <c r="E15002" t="str">
        <f t="shared" si="468"/>
        <v>2014917</v>
      </c>
      <c r="F15002">
        <f>SUM(用户负荷!E15001:H15001)/100</f>
        <v>2.24143316E-2</v>
      </c>
      <c r="G15002" t="str">
        <f t="shared" si="469"/>
        <v>2014917</v>
      </c>
    </row>
    <row r="15003" spans="1:12" x14ac:dyDescent="0.15">
      <c r="A15003" s="5">
        <v>2014</v>
      </c>
      <c r="B15003">
        <v>9</v>
      </c>
      <c r="C15003">
        <v>17</v>
      </c>
      <c r="D15003" s="6">
        <v>2816.9583333350001</v>
      </c>
      <c r="E15003" t="str">
        <f t="shared" si="468"/>
        <v>2014917</v>
      </c>
      <c r="G15003" t="str">
        <f t="shared" si="469"/>
        <v>2014917</v>
      </c>
    </row>
    <row r="15004" spans="1:12" x14ac:dyDescent="0.15">
      <c r="A15004" s="5">
        <v>2014</v>
      </c>
      <c r="B15004">
        <v>9</v>
      </c>
      <c r="C15004">
        <v>18</v>
      </c>
      <c r="D15004" s="6">
        <v>2817.0000000016698</v>
      </c>
      <c r="E15004" t="str">
        <f t="shared" si="468"/>
        <v>2014918</v>
      </c>
      <c r="F15004">
        <f>SUM(用户负荷!E15003:H15003)/100</f>
        <v>2.03568888E-2</v>
      </c>
      <c r="G15004" t="str">
        <f t="shared" si="469"/>
        <v>2014918</v>
      </c>
      <c r="H15004">
        <f>IF(IF(ISERROR(MAX(F15004:F15027)),"",MAX(F15004:F15027))=0,"",MAX(F15004:F15027))</f>
        <v>6.3992550400000014E-2</v>
      </c>
      <c r="I15004">
        <f>IF(IF(ISERROR(MAX(F15004:F15027)-MIN(F15004:F15027)),"",MAX(F15004:F15027)-MIN(F15004:F15027))=0,"",MAX(F15004:F15027)-MIN(F15004:F15027))</f>
        <v>5.0162703600000011E-2</v>
      </c>
      <c r="J15004">
        <f>IF(ISERROR(I15004/H15004),"",I15004/H15004)</f>
        <v>0.78388348778797856</v>
      </c>
      <c r="K15004">
        <f>IF(ISERROR(AVERAGE(F15004:F15027)/MAX(F15004:F15027)),"",AVERAGE(F15004:F15027)/MAX(F15004:F15027))</f>
        <v>0.45268416821843055</v>
      </c>
      <c r="L15004">
        <f>IF(ISERROR(MIN(F15004:F15027)/H15004),"",MIN(F15004:F15027)/H15004)</f>
        <v>0.21611651221202144</v>
      </c>
    </row>
    <row r="15005" spans="1:12" x14ac:dyDescent="0.15">
      <c r="A15005" s="5">
        <v>2014</v>
      </c>
      <c r="B15005">
        <v>9</v>
      </c>
      <c r="C15005">
        <v>18</v>
      </c>
      <c r="D15005" s="6">
        <v>2817.04166666833</v>
      </c>
      <c r="E15005" t="str">
        <f t="shared" si="468"/>
        <v>2014918</v>
      </c>
      <c r="F15005">
        <f>SUM(用户负荷!E15004:H15004)/100</f>
        <v>2.0734118400000005E-2</v>
      </c>
      <c r="G15005" t="str">
        <f t="shared" si="469"/>
        <v>2014918</v>
      </c>
    </row>
    <row r="15006" spans="1:12" x14ac:dyDescent="0.15">
      <c r="A15006" s="5">
        <v>2014</v>
      </c>
      <c r="B15006">
        <v>9</v>
      </c>
      <c r="C15006">
        <v>18</v>
      </c>
      <c r="D15006" s="6">
        <v>2817.0833333350001</v>
      </c>
      <c r="E15006" t="str">
        <f t="shared" si="468"/>
        <v>2014918</v>
      </c>
      <c r="F15006">
        <f>SUM(用户负荷!E15005:H15005)/100</f>
        <v>1.67196888E-2</v>
      </c>
      <c r="G15006" t="str">
        <f t="shared" si="469"/>
        <v>2014918</v>
      </c>
    </row>
    <row r="15007" spans="1:12" x14ac:dyDescent="0.15">
      <c r="A15007" s="5">
        <v>2014</v>
      </c>
      <c r="B15007">
        <v>9</v>
      </c>
      <c r="C15007">
        <v>18</v>
      </c>
      <c r="D15007" s="6">
        <v>2817.1250000016698</v>
      </c>
      <c r="E15007" t="str">
        <f t="shared" si="468"/>
        <v>2014918</v>
      </c>
      <c r="G15007" t="str">
        <f t="shared" si="469"/>
        <v>2014918</v>
      </c>
    </row>
    <row r="15008" spans="1:12" x14ac:dyDescent="0.15">
      <c r="A15008" s="5">
        <v>2014</v>
      </c>
      <c r="B15008">
        <v>9</v>
      </c>
      <c r="C15008">
        <v>18</v>
      </c>
      <c r="D15008" s="6">
        <v>2817.16666666833</v>
      </c>
      <c r="E15008" t="str">
        <f t="shared" si="468"/>
        <v>2014918</v>
      </c>
      <c r="F15008">
        <f>SUM(用户负荷!E15007:H15007)/100</f>
        <v>1.38298468E-2</v>
      </c>
      <c r="G15008" t="str">
        <f t="shared" si="469"/>
        <v>2014918</v>
      </c>
    </row>
    <row r="15009" spans="1:7" x14ac:dyDescent="0.15">
      <c r="A15009" s="5">
        <v>2014</v>
      </c>
      <c r="B15009">
        <v>9</v>
      </c>
      <c r="C15009">
        <v>18</v>
      </c>
      <c r="D15009" s="6">
        <v>2817.2083333350001</v>
      </c>
      <c r="E15009" t="str">
        <f t="shared" si="468"/>
        <v>2014918</v>
      </c>
      <c r="F15009">
        <f>SUM(用户负荷!E15008:H15008)/100</f>
        <v>1.6227108000000001E-2</v>
      </c>
      <c r="G15009" t="str">
        <f t="shared" si="469"/>
        <v>2014918</v>
      </c>
    </row>
    <row r="15010" spans="1:7" x14ac:dyDescent="0.15">
      <c r="A15010" s="5">
        <v>2014</v>
      </c>
      <c r="B15010">
        <v>9</v>
      </c>
      <c r="C15010">
        <v>18</v>
      </c>
      <c r="D15010" s="6">
        <v>2817.2500000016698</v>
      </c>
      <c r="E15010" t="str">
        <f t="shared" si="468"/>
        <v>2014918</v>
      </c>
      <c r="G15010" t="str">
        <f t="shared" si="469"/>
        <v>2014918</v>
      </c>
    </row>
    <row r="15011" spans="1:7" x14ac:dyDescent="0.15">
      <c r="A15011" s="5">
        <v>2014</v>
      </c>
      <c r="B15011">
        <v>9</v>
      </c>
      <c r="C15011">
        <v>18</v>
      </c>
      <c r="D15011" s="6">
        <v>2817.29166666833</v>
      </c>
      <c r="E15011" t="str">
        <f t="shared" si="468"/>
        <v>2014918</v>
      </c>
      <c r="F15011">
        <f>SUM(用户负荷!E15010:H15010)/100</f>
        <v>2.0237034400000003E-2</v>
      </c>
      <c r="G15011" t="str">
        <f t="shared" si="469"/>
        <v>2014918</v>
      </c>
    </row>
    <row r="15012" spans="1:7" x14ac:dyDescent="0.15">
      <c r="A15012" s="5">
        <v>2014</v>
      </c>
      <c r="B15012">
        <v>9</v>
      </c>
      <c r="C15012">
        <v>18</v>
      </c>
      <c r="D15012" s="6">
        <v>2817.3333333350001</v>
      </c>
      <c r="E15012" t="str">
        <f t="shared" si="468"/>
        <v>2014918</v>
      </c>
      <c r="G15012" t="str">
        <f t="shared" si="469"/>
        <v>2014918</v>
      </c>
    </row>
    <row r="15013" spans="1:7" x14ac:dyDescent="0.15">
      <c r="A15013" s="5">
        <v>2014</v>
      </c>
      <c r="B15013">
        <v>9</v>
      </c>
      <c r="C15013">
        <v>18</v>
      </c>
      <c r="D15013" s="6">
        <v>2817.3750000016698</v>
      </c>
      <c r="E15013" t="str">
        <f t="shared" si="468"/>
        <v>2014918</v>
      </c>
      <c r="G15013" t="str">
        <f t="shared" si="469"/>
        <v>2014918</v>
      </c>
    </row>
    <row r="15014" spans="1:7" x14ac:dyDescent="0.15">
      <c r="A15014" s="5">
        <v>2014</v>
      </c>
      <c r="B15014">
        <v>9</v>
      </c>
      <c r="C15014">
        <v>18</v>
      </c>
      <c r="D15014" s="6">
        <v>2817.41666666833</v>
      </c>
      <c r="E15014" t="str">
        <f t="shared" si="468"/>
        <v>2014918</v>
      </c>
      <c r="F15014">
        <f>SUM(用户负荷!E15013:H15013)/100</f>
        <v>6.3992550400000014E-2</v>
      </c>
      <c r="G15014" t="str">
        <f t="shared" si="469"/>
        <v>2014918</v>
      </c>
    </row>
    <row r="15015" spans="1:7" x14ac:dyDescent="0.15">
      <c r="A15015" s="5">
        <v>2014</v>
      </c>
      <c r="B15015">
        <v>9</v>
      </c>
      <c r="C15015">
        <v>18</v>
      </c>
      <c r="D15015" s="6">
        <v>2817.4583333350001</v>
      </c>
      <c r="E15015" t="str">
        <f t="shared" si="468"/>
        <v>2014918</v>
      </c>
      <c r="F15015">
        <f>SUM(用户负荷!E15014:H15014)/100</f>
        <v>5.9650079999999994E-2</v>
      </c>
      <c r="G15015" t="str">
        <f t="shared" si="469"/>
        <v>2014918</v>
      </c>
    </row>
    <row r="15016" spans="1:7" x14ac:dyDescent="0.15">
      <c r="A15016" s="5">
        <v>2014</v>
      </c>
      <c r="B15016">
        <v>9</v>
      </c>
      <c r="C15016">
        <v>18</v>
      </c>
      <c r="D15016" s="6">
        <v>2817.5000000016698</v>
      </c>
      <c r="E15016" t="str">
        <f t="shared" si="468"/>
        <v>2014918</v>
      </c>
      <c r="G15016" t="str">
        <f t="shared" si="469"/>
        <v>2014918</v>
      </c>
    </row>
    <row r="15017" spans="1:7" x14ac:dyDescent="0.15">
      <c r="A15017" s="5">
        <v>2014</v>
      </c>
      <c r="B15017">
        <v>9</v>
      </c>
      <c r="C15017">
        <v>18</v>
      </c>
      <c r="D15017" s="6">
        <v>2817.54166666833</v>
      </c>
      <c r="E15017" t="str">
        <f t="shared" si="468"/>
        <v>2014918</v>
      </c>
      <c r="G15017" t="str">
        <f t="shared" si="469"/>
        <v>2014918</v>
      </c>
    </row>
    <row r="15018" spans="1:7" x14ac:dyDescent="0.15">
      <c r="A15018" s="5">
        <v>2014</v>
      </c>
      <c r="B15018">
        <v>9</v>
      </c>
      <c r="C15018">
        <v>18</v>
      </c>
      <c r="D15018" s="6">
        <v>2817.5833333350001</v>
      </c>
      <c r="E15018" t="str">
        <f t="shared" si="468"/>
        <v>2014918</v>
      </c>
      <c r="G15018" t="str">
        <f t="shared" si="469"/>
        <v>2014918</v>
      </c>
    </row>
    <row r="15019" spans="1:7" x14ac:dyDescent="0.15">
      <c r="A15019" s="5">
        <v>2014</v>
      </c>
      <c r="B15019">
        <v>9</v>
      </c>
      <c r="C15019">
        <v>18</v>
      </c>
      <c r="D15019" s="6">
        <v>2817.6250000016698</v>
      </c>
      <c r="E15019" t="str">
        <f t="shared" si="468"/>
        <v>2014918</v>
      </c>
      <c r="G15019" t="str">
        <f t="shared" si="469"/>
        <v>2014918</v>
      </c>
    </row>
    <row r="15020" spans="1:7" x14ac:dyDescent="0.15">
      <c r="A15020" s="5">
        <v>2014</v>
      </c>
      <c r="B15020">
        <v>9</v>
      </c>
      <c r="C15020">
        <v>18</v>
      </c>
      <c r="D15020" s="6">
        <v>2817.66666666833</v>
      </c>
      <c r="E15020" t="str">
        <f t="shared" si="468"/>
        <v>2014918</v>
      </c>
      <c r="G15020" t="str">
        <f t="shared" si="469"/>
        <v>2014918</v>
      </c>
    </row>
    <row r="15021" spans="1:7" x14ac:dyDescent="0.15">
      <c r="A15021" s="5">
        <v>2014</v>
      </c>
      <c r="B15021">
        <v>9</v>
      </c>
      <c r="C15021">
        <v>18</v>
      </c>
      <c r="D15021" s="6">
        <v>2817.7083333350001</v>
      </c>
      <c r="E15021" t="str">
        <f t="shared" si="468"/>
        <v>2014918</v>
      </c>
      <c r="G15021" t="str">
        <f t="shared" si="469"/>
        <v>2014918</v>
      </c>
    </row>
    <row r="15022" spans="1:7" x14ac:dyDescent="0.15">
      <c r="A15022" s="5">
        <v>2014</v>
      </c>
      <c r="B15022">
        <v>9</v>
      </c>
      <c r="C15022">
        <v>18</v>
      </c>
      <c r="D15022" s="6">
        <v>2817.7500000016698</v>
      </c>
      <c r="E15022" t="str">
        <f t="shared" si="468"/>
        <v>2014918</v>
      </c>
      <c r="G15022" t="str">
        <f t="shared" si="469"/>
        <v>2014918</v>
      </c>
    </row>
    <row r="15023" spans="1:7" x14ac:dyDescent="0.15">
      <c r="A15023" s="5">
        <v>2014</v>
      </c>
      <c r="B15023">
        <v>9</v>
      </c>
      <c r="C15023">
        <v>18</v>
      </c>
      <c r="D15023" s="6">
        <v>2817.79166666833</v>
      </c>
      <c r="E15023" t="str">
        <f t="shared" si="468"/>
        <v>2014918</v>
      </c>
      <c r="G15023" t="str">
        <f t="shared" si="469"/>
        <v>2014918</v>
      </c>
    </row>
    <row r="15024" spans="1:7" x14ac:dyDescent="0.15">
      <c r="A15024" s="5">
        <v>2014</v>
      </c>
      <c r="B15024">
        <v>9</v>
      </c>
      <c r="C15024">
        <v>18</v>
      </c>
      <c r="D15024" s="6">
        <v>2817.8333333350001</v>
      </c>
      <c r="E15024" t="str">
        <f t="shared" si="468"/>
        <v>2014918</v>
      </c>
      <c r="G15024" t="str">
        <f t="shared" si="469"/>
        <v>2014918</v>
      </c>
    </row>
    <row r="15025" spans="1:12" x14ac:dyDescent="0.15">
      <c r="A15025" s="5">
        <v>2014</v>
      </c>
      <c r="B15025">
        <v>9</v>
      </c>
      <c r="C15025">
        <v>18</v>
      </c>
      <c r="D15025" s="6">
        <v>2817.8750000016698</v>
      </c>
      <c r="E15025" t="str">
        <f t="shared" si="468"/>
        <v>2014918</v>
      </c>
      <c r="G15025" t="str">
        <f t="shared" si="469"/>
        <v>2014918</v>
      </c>
    </row>
    <row r="15026" spans="1:12" x14ac:dyDescent="0.15">
      <c r="A15026" s="5">
        <v>2014</v>
      </c>
      <c r="B15026">
        <v>9</v>
      </c>
      <c r="C15026">
        <v>18</v>
      </c>
      <c r="D15026" s="6">
        <v>2817.91666666833</v>
      </c>
      <c r="E15026" t="str">
        <f t="shared" si="468"/>
        <v>2014918</v>
      </c>
      <c r="G15026" t="str">
        <f t="shared" si="469"/>
        <v>2014918</v>
      </c>
    </row>
    <row r="15027" spans="1:12" x14ac:dyDescent="0.15">
      <c r="A15027" s="5">
        <v>2014</v>
      </c>
      <c r="B15027">
        <v>9</v>
      </c>
      <c r="C15027">
        <v>18</v>
      </c>
      <c r="D15027" s="6">
        <v>2817.9583333350001</v>
      </c>
      <c r="E15027" t="str">
        <f t="shared" si="468"/>
        <v>2014918</v>
      </c>
      <c r="G15027" t="str">
        <f t="shared" si="469"/>
        <v>2014918</v>
      </c>
    </row>
    <row r="15028" spans="1:12" x14ac:dyDescent="0.15">
      <c r="A15028" s="5">
        <v>2014</v>
      </c>
      <c r="B15028">
        <v>9</v>
      </c>
      <c r="C15028">
        <v>19</v>
      </c>
      <c r="D15028" s="6">
        <v>2818.0000000016698</v>
      </c>
      <c r="E15028" t="str">
        <f t="shared" si="468"/>
        <v>2014919</v>
      </c>
      <c r="G15028" t="str">
        <f t="shared" si="469"/>
        <v>2014919</v>
      </c>
      <c r="H15028">
        <f>IF(IF(ISERROR(MAX(F15028:F15051)),"",MAX(F15028:F15051))=0,"",MAX(F15028:F15051))</f>
        <v>7.7655952000000014E-2</v>
      </c>
      <c r="I15028" t="str">
        <f>IF(IF(ISERROR(MAX(F15028:F15051)-MIN(F15028:F15051)),"",MAX(F15028:F15051)-MIN(F15028:F15051))=0,"",MAX(F15028:F15051)-MIN(F15028:F15051))</f>
        <v/>
      </c>
      <c r="J15028" t="str">
        <f>IF(ISERROR(I15028/H15028),"",I15028/H15028)</f>
        <v/>
      </c>
      <c r="K15028">
        <f>IF(ISERROR(AVERAGE(F15028:F15051)/MAX(F15028:F15051)),"",AVERAGE(F15028:F15051)/MAX(F15028:F15051))</f>
        <v>1</v>
      </c>
      <c r="L15028">
        <f>IF(ISERROR(MIN(F15028:F15051)/H15028),"",MIN(F15028:F15051)/H15028)</f>
        <v>1</v>
      </c>
    </row>
    <row r="15029" spans="1:12" x14ac:dyDescent="0.15">
      <c r="A15029" s="5">
        <v>2014</v>
      </c>
      <c r="B15029">
        <v>9</v>
      </c>
      <c r="C15029">
        <v>19</v>
      </c>
      <c r="D15029" s="6">
        <v>2818.04166666833</v>
      </c>
      <c r="E15029" t="str">
        <f t="shared" si="468"/>
        <v>2014919</v>
      </c>
      <c r="G15029" t="str">
        <f t="shared" si="469"/>
        <v>2014919</v>
      </c>
    </row>
    <row r="15030" spans="1:12" x14ac:dyDescent="0.15">
      <c r="A15030" s="5">
        <v>2014</v>
      </c>
      <c r="B15030">
        <v>9</v>
      </c>
      <c r="C15030">
        <v>19</v>
      </c>
      <c r="D15030" s="6">
        <v>2818.0833333350001</v>
      </c>
      <c r="E15030" t="str">
        <f t="shared" si="468"/>
        <v>2014919</v>
      </c>
      <c r="G15030" t="str">
        <f t="shared" si="469"/>
        <v>2014919</v>
      </c>
    </row>
    <row r="15031" spans="1:12" x14ac:dyDescent="0.15">
      <c r="A15031" s="5">
        <v>2014</v>
      </c>
      <c r="B15031">
        <v>9</v>
      </c>
      <c r="C15031">
        <v>19</v>
      </c>
      <c r="D15031" s="6">
        <v>2818.1250000016698</v>
      </c>
      <c r="E15031" t="str">
        <f t="shared" si="468"/>
        <v>2014919</v>
      </c>
      <c r="G15031" t="str">
        <f t="shared" si="469"/>
        <v>2014919</v>
      </c>
    </row>
    <row r="15032" spans="1:12" x14ac:dyDescent="0.15">
      <c r="A15032" s="5">
        <v>2014</v>
      </c>
      <c r="B15032">
        <v>9</v>
      </c>
      <c r="C15032">
        <v>19</v>
      </c>
      <c r="D15032" s="6">
        <v>2818.16666666833</v>
      </c>
      <c r="E15032" t="str">
        <f t="shared" si="468"/>
        <v>2014919</v>
      </c>
      <c r="G15032" t="str">
        <f t="shared" si="469"/>
        <v>2014919</v>
      </c>
    </row>
    <row r="15033" spans="1:12" x14ac:dyDescent="0.15">
      <c r="A15033" s="5">
        <v>2014</v>
      </c>
      <c r="B15033">
        <v>9</v>
      </c>
      <c r="C15033">
        <v>19</v>
      </c>
      <c r="D15033" s="6">
        <v>2818.2083333350001</v>
      </c>
      <c r="E15033" t="str">
        <f t="shared" si="468"/>
        <v>2014919</v>
      </c>
      <c r="G15033" t="str">
        <f t="shared" si="469"/>
        <v>2014919</v>
      </c>
    </row>
    <row r="15034" spans="1:12" x14ac:dyDescent="0.15">
      <c r="A15034" s="5">
        <v>2014</v>
      </c>
      <c r="B15034">
        <v>9</v>
      </c>
      <c r="C15034">
        <v>19</v>
      </c>
      <c r="D15034" s="6">
        <v>2818.2500000016698</v>
      </c>
      <c r="E15034" t="str">
        <f t="shared" si="468"/>
        <v>2014919</v>
      </c>
      <c r="G15034" t="str">
        <f t="shared" si="469"/>
        <v>2014919</v>
      </c>
    </row>
    <row r="15035" spans="1:12" x14ac:dyDescent="0.15">
      <c r="A15035" s="5">
        <v>2014</v>
      </c>
      <c r="B15035">
        <v>9</v>
      </c>
      <c r="C15035">
        <v>19</v>
      </c>
      <c r="D15035" s="6">
        <v>2818.29166666833</v>
      </c>
      <c r="E15035" t="str">
        <f t="shared" si="468"/>
        <v>2014919</v>
      </c>
      <c r="G15035" t="str">
        <f t="shared" si="469"/>
        <v>2014919</v>
      </c>
    </row>
    <row r="15036" spans="1:12" x14ac:dyDescent="0.15">
      <c r="A15036" s="5">
        <v>2014</v>
      </c>
      <c r="B15036">
        <v>9</v>
      </c>
      <c r="C15036">
        <v>19</v>
      </c>
      <c r="D15036" s="6">
        <v>2818.3333333350001</v>
      </c>
      <c r="E15036" t="str">
        <f t="shared" si="468"/>
        <v>2014919</v>
      </c>
      <c r="G15036" t="str">
        <f t="shared" si="469"/>
        <v>2014919</v>
      </c>
    </row>
    <row r="15037" spans="1:12" x14ac:dyDescent="0.15">
      <c r="A15037" s="5">
        <v>2014</v>
      </c>
      <c r="B15037">
        <v>9</v>
      </c>
      <c r="C15037">
        <v>19</v>
      </c>
      <c r="D15037" s="6">
        <v>2818.3750000016698</v>
      </c>
      <c r="E15037" t="str">
        <f t="shared" si="468"/>
        <v>2014919</v>
      </c>
      <c r="G15037" t="str">
        <f t="shared" si="469"/>
        <v>2014919</v>
      </c>
    </row>
    <row r="15038" spans="1:12" x14ac:dyDescent="0.15">
      <c r="A15038" s="5">
        <v>2014</v>
      </c>
      <c r="B15038">
        <v>9</v>
      </c>
      <c r="C15038">
        <v>19</v>
      </c>
      <c r="D15038" s="6">
        <v>2818.41666666833</v>
      </c>
      <c r="E15038" t="str">
        <f t="shared" si="468"/>
        <v>2014919</v>
      </c>
      <c r="G15038" t="str">
        <f t="shared" si="469"/>
        <v>2014919</v>
      </c>
    </row>
    <row r="15039" spans="1:12" x14ac:dyDescent="0.15">
      <c r="A15039" s="5">
        <v>2014</v>
      </c>
      <c r="B15039">
        <v>9</v>
      </c>
      <c r="C15039">
        <v>19</v>
      </c>
      <c r="D15039" s="6">
        <v>2818.4583333350001</v>
      </c>
      <c r="E15039" t="str">
        <f t="shared" si="468"/>
        <v>2014919</v>
      </c>
      <c r="G15039" t="str">
        <f t="shared" si="469"/>
        <v>2014919</v>
      </c>
    </row>
    <row r="15040" spans="1:12" x14ac:dyDescent="0.15">
      <c r="A15040" s="5">
        <v>2014</v>
      </c>
      <c r="B15040">
        <v>9</v>
      </c>
      <c r="C15040">
        <v>19</v>
      </c>
      <c r="D15040" s="6">
        <v>2818.5000000016698</v>
      </c>
      <c r="E15040" t="str">
        <f t="shared" si="468"/>
        <v>2014919</v>
      </c>
      <c r="G15040" t="str">
        <f t="shared" si="469"/>
        <v>2014919</v>
      </c>
    </row>
    <row r="15041" spans="1:12" x14ac:dyDescent="0.15">
      <c r="A15041" s="5">
        <v>2014</v>
      </c>
      <c r="B15041">
        <v>9</v>
      </c>
      <c r="C15041">
        <v>19</v>
      </c>
      <c r="D15041" s="6">
        <v>2818.54166666833</v>
      </c>
      <c r="E15041" t="str">
        <f t="shared" si="468"/>
        <v>2014919</v>
      </c>
      <c r="F15041">
        <f>SUM(用户负荷!E15040:H15040)/100</f>
        <v>7.7655952000000014E-2</v>
      </c>
      <c r="G15041" t="str">
        <f t="shared" si="469"/>
        <v>2014919</v>
      </c>
    </row>
    <row r="15042" spans="1:12" x14ac:dyDescent="0.15">
      <c r="A15042" s="5">
        <v>2014</v>
      </c>
      <c r="B15042">
        <v>9</v>
      </c>
      <c r="C15042">
        <v>19</v>
      </c>
      <c r="D15042" s="6">
        <v>2818.5833333350001</v>
      </c>
      <c r="E15042" t="str">
        <f t="shared" si="468"/>
        <v>2014919</v>
      </c>
      <c r="G15042" t="str">
        <f t="shared" si="469"/>
        <v>2014919</v>
      </c>
    </row>
    <row r="15043" spans="1:12" x14ac:dyDescent="0.15">
      <c r="A15043" s="5">
        <v>2014</v>
      </c>
      <c r="B15043">
        <v>9</v>
      </c>
      <c r="C15043">
        <v>19</v>
      </c>
      <c r="D15043" s="6">
        <v>2818.6250000016698</v>
      </c>
      <c r="E15043" t="str">
        <f t="shared" si="468"/>
        <v>2014919</v>
      </c>
      <c r="G15043" t="str">
        <f t="shared" si="469"/>
        <v>2014919</v>
      </c>
    </row>
    <row r="15044" spans="1:12" x14ac:dyDescent="0.15">
      <c r="A15044" s="5">
        <v>2014</v>
      </c>
      <c r="B15044">
        <v>9</v>
      </c>
      <c r="C15044">
        <v>19</v>
      </c>
      <c r="D15044" s="6">
        <v>2818.66666666833</v>
      </c>
      <c r="E15044" t="str">
        <f t="shared" ref="E15044:E15107" si="470">A15044&amp;B15044&amp;C15044</f>
        <v>2014919</v>
      </c>
      <c r="G15044" t="str">
        <f t="shared" ref="G15044:G15107" si="471">E15044</f>
        <v>2014919</v>
      </c>
    </row>
    <row r="15045" spans="1:12" x14ac:dyDescent="0.15">
      <c r="A15045" s="5">
        <v>2014</v>
      </c>
      <c r="B15045">
        <v>9</v>
      </c>
      <c r="C15045">
        <v>19</v>
      </c>
      <c r="D15045" s="6">
        <v>2818.7083333350001</v>
      </c>
      <c r="E15045" t="str">
        <f t="shared" si="470"/>
        <v>2014919</v>
      </c>
      <c r="G15045" t="str">
        <f t="shared" si="471"/>
        <v>2014919</v>
      </c>
    </row>
    <row r="15046" spans="1:12" x14ac:dyDescent="0.15">
      <c r="A15046" s="5">
        <v>2014</v>
      </c>
      <c r="B15046">
        <v>9</v>
      </c>
      <c r="C15046">
        <v>19</v>
      </c>
      <c r="D15046" s="6">
        <v>2818.7500000016698</v>
      </c>
      <c r="E15046" t="str">
        <f t="shared" si="470"/>
        <v>2014919</v>
      </c>
      <c r="G15046" t="str">
        <f t="shared" si="471"/>
        <v>2014919</v>
      </c>
    </row>
    <row r="15047" spans="1:12" x14ac:dyDescent="0.15">
      <c r="A15047" s="5">
        <v>2014</v>
      </c>
      <c r="B15047">
        <v>9</v>
      </c>
      <c r="C15047">
        <v>19</v>
      </c>
      <c r="D15047" s="6">
        <v>2818.79166666833</v>
      </c>
      <c r="E15047" t="str">
        <f t="shared" si="470"/>
        <v>2014919</v>
      </c>
      <c r="G15047" t="str">
        <f t="shared" si="471"/>
        <v>2014919</v>
      </c>
    </row>
    <row r="15048" spans="1:12" x14ac:dyDescent="0.15">
      <c r="A15048" s="5">
        <v>2014</v>
      </c>
      <c r="B15048">
        <v>9</v>
      </c>
      <c r="C15048">
        <v>19</v>
      </c>
      <c r="D15048" s="6">
        <v>2818.8333333350001</v>
      </c>
      <c r="E15048" t="str">
        <f t="shared" si="470"/>
        <v>2014919</v>
      </c>
      <c r="G15048" t="str">
        <f t="shared" si="471"/>
        <v>2014919</v>
      </c>
    </row>
    <row r="15049" spans="1:12" x14ac:dyDescent="0.15">
      <c r="A15049" s="5">
        <v>2014</v>
      </c>
      <c r="B15049">
        <v>9</v>
      </c>
      <c r="C15049">
        <v>19</v>
      </c>
      <c r="D15049" s="6">
        <v>2818.8750000016698</v>
      </c>
      <c r="E15049" t="str">
        <f t="shared" si="470"/>
        <v>2014919</v>
      </c>
      <c r="G15049" t="str">
        <f t="shared" si="471"/>
        <v>2014919</v>
      </c>
    </row>
    <row r="15050" spans="1:12" x14ac:dyDescent="0.15">
      <c r="A15050" s="5">
        <v>2014</v>
      </c>
      <c r="B15050">
        <v>9</v>
      </c>
      <c r="C15050">
        <v>19</v>
      </c>
      <c r="D15050" s="6">
        <v>2818.91666666833</v>
      </c>
      <c r="E15050" t="str">
        <f t="shared" si="470"/>
        <v>2014919</v>
      </c>
      <c r="G15050" t="str">
        <f t="shared" si="471"/>
        <v>2014919</v>
      </c>
    </row>
    <row r="15051" spans="1:12" x14ac:dyDescent="0.15">
      <c r="A15051" s="5">
        <v>2014</v>
      </c>
      <c r="B15051">
        <v>9</v>
      </c>
      <c r="C15051">
        <v>19</v>
      </c>
      <c r="D15051" s="6">
        <v>2818.9583333350001</v>
      </c>
      <c r="E15051" t="str">
        <f t="shared" si="470"/>
        <v>2014919</v>
      </c>
      <c r="G15051" t="str">
        <f t="shared" si="471"/>
        <v>2014919</v>
      </c>
    </row>
    <row r="15052" spans="1:12" x14ac:dyDescent="0.15">
      <c r="A15052" s="5">
        <v>2014</v>
      </c>
      <c r="B15052">
        <v>9</v>
      </c>
      <c r="C15052">
        <v>20</v>
      </c>
      <c r="D15052" s="6">
        <v>2819.0000000016698</v>
      </c>
      <c r="E15052" t="str">
        <f t="shared" si="470"/>
        <v>2014920</v>
      </c>
      <c r="F15052">
        <f>SUM(用户负荷!E15051:H15051)/100</f>
        <v>2.1459479999999996E-2</v>
      </c>
      <c r="G15052" t="str">
        <f t="shared" si="471"/>
        <v>2014920</v>
      </c>
      <c r="H15052">
        <f>IF(IF(ISERROR(MAX(F15052:F15075)),"",MAX(F15052:F15075))=0,"",MAX(F15052:F15075))</f>
        <v>6.3536687999999994E-2</v>
      </c>
      <c r="I15052">
        <f>IF(IF(ISERROR(MAX(F15052:F15075)-MIN(F15052:F15075)),"",MAX(F15052:F15075)-MIN(F15052:F15075))=0,"",MAX(F15052:F15075)-MIN(F15052:F15075))</f>
        <v>4.2218539199999995E-2</v>
      </c>
      <c r="J15052">
        <f>IF(ISERROR(I15052/H15052),"",I15052/H15052)</f>
        <v>0.66447497546614331</v>
      </c>
      <c r="K15052">
        <f>IF(ISERROR(AVERAGE(F15052:F15075)/MAX(F15052:F15075)),"",AVERAGE(F15052:F15075)/MAX(F15052:F15075))</f>
        <v>0.60479500599716496</v>
      </c>
      <c r="L15052">
        <f>IF(ISERROR(MIN(F15052:F15075)/H15052),"",MIN(F15052:F15075)/H15052)</f>
        <v>0.33552502453385674</v>
      </c>
    </row>
    <row r="15053" spans="1:12" x14ac:dyDescent="0.15">
      <c r="A15053" s="5">
        <v>2014</v>
      </c>
      <c r="B15053">
        <v>9</v>
      </c>
      <c r="C15053">
        <v>20</v>
      </c>
      <c r="D15053" s="6">
        <v>2819.04166666833</v>
      </c>
      <c r="E15053" t="str">
        <f t="shared" si="470"/>
        <v>2014920</v>
      </c>
      <c r="G15053" t="str">
        <f t="shared" si="471"/>
        <v>2014920</v>
      </c>
    </row>
    <row r="15054" spans="1:12" x14ac:dyDescent="0.15">
      <c r="A15054" s="5">
        <v>2014</v>
      </c>
      <c r="B15054">
        <v>9</v>
      </c>
      <c r="C15054">
        <v>20</v>
      </c>
      <c r="D15054" s="6">
        <v>2819.0833333350001</v>
      </c>
      <c r="E15054" t="str">
        <f t="shared" si="470"/>
        <v>2014920</v>
      </c>
      <c r="G15054" t="str">
        <f t="shared" si="471"/>
        <v>2014920</v>
      </c>
    </row>
    <row r="15055" spans="1:12" x14ac:dyDescent="0.15">
      <c r="A15055" s="5">
        <v>2014</v>
      </c>
      <c r="B15055">
        <v>9</v>
      </c>
      <c r="C15055">
        <v>20</v>
      </c>
      <c r="D15055" s="6">
        <v>2819.1250000016698</v>
      </c>
      <c r="E15055" t="str">
        <f t="shared" si="470"/>
        <v>2014920</v>
      </c>
      <c r="G15055" t="str">
        <f t="shared" si="471"/>
        <v>2014920</v>
      </c>
    </row>
    <row r="15056" spans="1:12" x14ac:dyDescent="0.15">
      <c r="A15056" s="5">
        <v>2014</v>
      </c>
      <c r="B15056">
        <v>9</v>
      </c>
      <c r="C15056">
        <v>20</v>
      </c>
      <c r="D15056" s="6">
        <v>2819.16666666833</v>
      </c>
      <c r="E15056" t="str">
        <f t="shared" si="470"/>
        <v>2014920</v>
      </c>
      <c r="G15056" t="str">
        <f t="shared" si="471"/>
        <v>2014920</v>
      </c>
    </row>
    <row r="15057" spans="1:7" x14ac:dyDescent="0.15">
      <c r="A15057" s="5">
        <v>2014</v>
      </c>
      <c r="B15057">
        <v>9</v>
      </c>
      <c r="C15057">
        <v>20</v>
      </c>
      <c r="D15057" s="6">
        <v>2819.2083333350001</v>
      </c>
      <c r="E15057" t="str">
        <f t="shared" si="470"/>
        <v>2014920</v>
      </c>
      <c r="G15057" t="str">
        <f t="shared" si="471"/>
        <v>2014920</v>
      </c>
    </row>
    <row r="15058" spans="1:7" x14ac:dyDescent="0.15">
      <c r="A15058" s="5">
        <v>2014</v>
      </c>
      <c r="B15058">
        <v>9</v>
      </c>
      <c r="C15058">
        <v>20</v>
      </c>
      <c r="D15058" s="6">
        <v>2819.2500000016698</v>
      </c>
      <c r="E15058" t="str">
        <f t="shared" si="470"/>
        <v>2014920</v>
      </c>
      <c r="G15058" t="str">
        <f t="shared" si="471"/>
        <v>2014920</v>
      </c>
    </row>
    <row r="15059" spans="1:7" x14ac:dyDescent="0.15">
      <c r="A15059" s="5">
        <v>2014</v>
      </c>
      <c r="B15059">
        <v>9</v>
      </c>
      <c r="C15059">
        <v>20</v>
      </c>
      <c r="D15059" s="6">
        <v>2819.29166666833</v>
      </c>
      <c r="E15059" t="str">
        <f t="shared" si="470"/>
        <v>2014920</v>
      </c>
      <c r="G15059" t="str">
        <f t="shared" si="471"/>
        <v>2014920</v>
      </c>
    </row>
    <row r="15060" spans="1:7" x14ac:dyDescent="0.15">
      <c r="A15060" s="5">
        <v>2014</v>
      </c>
      <c r="B15060">
        <v>9</v>
      </c>
      <c r="C15060">
        <v>20</v>
      </c>
      <c r="D15060" s="6">
        <v>2819.3333333350001</v>
      </c>
      <c r="E15060" t="str">
        <f t="shared" si="470"/>
        <v>2014920</v>
      </c>
      <c r="G15060" t="str">
        <f t="shared" si="471"/>
        <v>2014920</v>
      </c>
    </row>
    <row r="15061" spans="1:7" x14ac:dyDescent="0.15">
      <c r="A15061" s="5">
        <v>2014</v>
      </c>
      <c r="B15061">
        <v>9</v>
      </c>
      <c r="C15061">
        <v>20</v>
      </c>
      <c r="D15061" s="6">
        <v>2819.3750000016698</v>
      </c>
      <c r="E15061" t="str">
        <f t="shared" si="470"/>
        <v>2014920</v>
      </c>
      <c r="G15061" t="str">
        <f t="shared" si="471"/>
        <v>2014920</v>
      </c>
    </row>
    <row r="15062" spans="1:7" x14ac:dyDescent="0.15">
      <c r="A15062" s="5">
        <v>2014</v>
      </c>
      <c r="B15062">
        <v>9</v>
      </c>
      <c r="C15062">
        <v>20</v>
      </c>
      <c r="D15062" s="6">
        <v>2819.41666666833</v>
      </c>
      <c r="E15062" t="str">
        <f t="shared" si="470"/>
        <v>2014920</v>
      </c>
      <c r="G15062" t="str">
        <f t="shared" si="471"/>
        <v>2014920</v>
      </c>
    </row>
    <row r="15063" spans="1:7" x14ac:dyDescent="0.15">
      <c r="A15063" s="5">
        <v>2014</v>
      </c>
      <c r="B15063">
        <v>9</v>
      </c>
      <c r="C15063">
        <v>20</v>
      </c>
      <c r="D15063" s="6">
        <v>2819.4583333350001</v>
      </c>
      <c r="E15063" t="str">
        <f t="shared" si="470"/>
        <v>2014920</v>
      </c>
      <c r="G15063" t="str">
        <f t="shared" si="471"/>
        <v>2014920</v>
      </c>
    </row>
    <row r="15064" spans="1:7" x14ac:dyDescent="0.15">
      <c r="A15064" s="5">
        <v>2014</v>
      </c>
      <c r="B15064">
        <v>9</v>
      </c>
      <c r="C15064">
        <v>20</v>
      </c>
      <c r="D15064" s="6">
        <v>2819.5000000016698</v>
      </c>
      <c r="E15064" t="str">
        <f t="shared" si="470"/>
        <v>2014920</v>
      </c>
      <c r="G15064" t="str">
        <f t="shared" si="471"/>
        <v>2014920</v>
      </c>
    </row>
    <row r="15065" spans="1:7" x14ac:dyDescent="0.15">
      <c r="A15065" s="5">
        <v>2014</v>
      </c>
      <c r="B15065">
        <v>9</v>
      </c>
      <c r="C15065">
        <v>20</v>
      </c>
      <c r="D15065" s="6">
        <v>2819.54166666833</v>
      </c>
      <c r="E15065" t="str">
        <f t="shared" si="470"/>
        <v>2014920</v>
      </c>
      <c r="G15065" t="str">
        <f t="shared" si="471"/>
        <v>2014920</v>
      </c>
    </row>
    <row r="15066" spans="1:7" x14ac:dyDescent="0.15">
      <c r="A15066" s="5">
        <v>2014</v>
      </c>
      <c r="B15066">
        <v>9</v>
      </c>
      <c r="C15066">
        <v>20</v>
      </c>
      <c r="D15066" s="6">
        <v>2819.5833333350001</v>
      </c>
      <c r="E15066" t="str">
        <f t="shared" si="470"/>
        <v>2014920</v>
      </c>
      <c r="G15066" t="str">
        <f t="shared" si="471"/>
        <v>2014920</v>
      </c>
    </row>
    <row r="15067" spans="1:7" x14ac:dyDescent="0.15">
      <c r="A15067" s="5">
        <v>2014</v>
      </c>
      <c r="B15067">
        <v>9</v>
      </c>
      <c r="C15067">
        <v>20</v>
      </c>
      <c r="D15067" s="6">
        <v>2819.6250000016698</v>
      </c>
      <c r="E15067" t="str">
        <f t="shared" si="470"/>
        <v>2014920</v>
      </c>
      <c r="G15067" t="str">
        <f t="shared" si="471"/>
        <v>2014920</v>
      </c>
    </row>
    <row r="15068" spans="1:7" x14ac:dyDescent="0.15">
      <c r="A15068" s="5">
        <v>2014</v>
      </c>
      <c r="B15068">
        <v>9</v>
      </c>
      <c r="C15068">
        <v>20</v>
      </c>
      <c r="D15068" s="6">
        <v>2819.66666666833</v>
      </c>
      <c r="E15068" t="str">
        <f t="shared" si="470"/>
        <v>2014920</v>
      </c>
      <c r="G15068" t="str">
        <f t="shared" si="471"/>
        <v>2014920</v>
      </c>
    </row>
    <row r="15069" spans="1:7" x14ac:dyDescent="0.15">
      <c r="A15069" s="5">
        <v>2014</v>
      </c>
      <c r="B15069">
        <v>9</v>
      </c>
      <c r="C15069">
        <v>20</v>
      </c>
      <c r="D15069" s="6">
        <v>2819.7083333350001</v>
      </c>
      <c r="E15069" t="str">
        <f t="shared" si="470"/>
        <v>2014920</v>
      </c>
      <c r="G15069" t="str">
        <f t="shared" si="471"/>
        <v>2014920</v>
      </c>
    </row>
    <row r="15070" spans="1:7" x14ac:dyDescent="0.15">
      <c r="A15070" s="5">
        <v>2014</v>
      </c>
      <c r="B15070">
        <v>9</v>
      </c>
      <c r="C15070">
        <v>20</v>
      </c>
      <c r="D15070" s="6">
        <v>2819.7500000016698</v>
      </c>
      <c r="E15070" t="str">
        <f t="shared" si="470"/>
        <v>2014920</v>
      </c>
      <c r="F15070">
        <f>SUM(用户负荷!E15069:H15069)/100</f>
        <v>6.3536687999999994E-2</v>
      </c>
      <c r="G15070" t="str">
        <f t="shared" si="471"/>
        <v>2014920</v>
      </c>
    </row>
    <row r="15071" spans="1:7" x14ac:dyDescent="0.15">
      <c r="A15071" s="5">
        <v>2014</v>
      </c>
      <c r="B15071">
        <v>9</v>
      </c>
      <c r="C15071">
        <v>20</v>
      </c>
      <c r="D15071" s="6">
        <v>2819.79166666833</v>
      </c>
      <c r="E15071" t="str">
        <f t="shared" si="470"/>
        <v>2014920</v>
      </c>
      <c r="F15071">
        <f>SUM(用户负荷!E15070:H15070)/100</f>
        <v>4.7392369600000005E-2</v>
      </c>
      <c r="G15071" t="str">
        <f t="shared" si="471"/>
        <v>2014920</v>
      </c>
    </row>
    <row r="15072" spans="1:7" x14ac:dyDescent="0.15">
      <c r="A15072" s="5">
        <v>2014</v>
      </c>
      <c r="B15072">
        <v>9</v>
      </c>
      <c r="C15072">
        <v>20</v>
      </c>
      <c r="D15072" s="6">
        <v>2819.8333333350001</v>
      </c>
      <c r="E15072" t="str">
        <f t="shared" si="470"/>
        <v>2014920</v>
      </c>
      <c r="G15072" t="str">
        <f t="shared" si="471"/>
        <v>2014920</v>
      </c>
    </row>
    <row r="15073" spans="1:12" x14ac:dyDescent="0.15">
      <c r="A15073" s="5">
        <v>2014</v>
      </c>
      <c r="B15073">
        <v>9</v>
      </c>
      <c r="C15073">
        <v>20</v>
      </c>
      <c r="D15073" s="6">
        <v>2819.8750000016698</v>
      </c>
      <c r="E15073" t="str">
        <f t="shared" si="470"/>
        <v>2014920</v>
      </c>
      <c r="G15073" t="str">
        <f t="shared" si="471"/>
        <v>2014920</v>
      </c>
    </row>
    <row r="15074" spans="1:12" x14ac:dyDescent="0.15">
      <c r="A15074" s="5">
        <v>2014</v>
      </c>
      <c r="B15074">
        <v>9</v>
      </c>
      <c r="C15074">
        <v>20</v>
      </c>
      <c r="D15074" s="6">
        <v>2819.91666666833</v>
      </c>
      <c r="E15074" t="str">
        <f t="shared" si="470"/>
        <v>2014920</v>
      </c>
      <c r="F15074">
        <f>SUM(用户负荷!E15073:H15073)/100</f>
        <v>2.1318148799999999E-2</v>
      </c>
      <c r="G15074" t="str">
        <f t="shared" si="471"/>
        <v>2014920</v>
      </c>
    </row>
    <row r="15075" spans="1:12" x14ac:dyDescent="0.15">
      <c r="A15075" s="5">
        <v>2014</v>
      </c>
      <c r="B15075">
        <v>9</v>
      </c>
      <c r="C15075">
        <v>20</v>
      </c>
      <c r="D15075" s="6">
        <v>2819.9583333350001</v>
      </c>
      <c r="E15075" t="str">
        <f t="shared" si="470"/>
        <v>2014920</v>
      </c>
      <c r="G15075" t="str">
        <f t="shared" si="471"/>
        <v>2014920</v>
      </c>
    </row>
    <row r="15076" spans="1:12" x14ac:dyDescent="0.15">
      <c r="A15076" s="5">
        <v>2014</v>
      </c>
      <c r="B15076">
        <v>9</v>
      </c>
      <c r="C15076">
        <v>21</v>
      </c>
      <c r="D15076" s="6">
        <v>2820.0000000016698</v>
      </c>
      <c r="E15076" t="str">
        <f t="shared" si="470"/>
        <v>2014921</v>
      </c>
      <c r="G15076" t="str">
        <f t="shared" si="471"/>
        <v>2014921</v>
      </c>
      <c r="H15076">
        <f>IF(IF(ISERROR(MAX(F15076:F15099)),"",MAX(F15076:F15099))=0,"",MAX(F15076:F15099))</f>
        <v>7.9154998000000004E-2</v>
      </c>
      <c r="I15076">
        <f>IF(IF(ISERROR(MAX(F15076:F15099)-MIN(F15076:F15099)),"",MAX(F15076:F15099)-MIN(F15076:F15099))=0,"",MAX(F15076:F15099)-MIN(F15076:F15099))</f>
        <v>6.5031750400000005E-2</v>
      </c>
      <c r="J15076">
        <f>IF(ISERROR(I15076/H15076),"",I15076/H15076)</f>
        <v>0.82157478419745522</v>
      </c>
      <c r="K15076">
        <f>IF(ISERROR(AVERAGE(F15076:F15099)/MAX(F15076:F15099)),"",AVERAGE(F15076:F15099)/MAX(F15076:F15099))</f>
        <v>0.55370815691680442</v>
      </c>
      <c r="L15076">
        <f>IF(ISERROR(MIN(F15076:F15099)/H15076),"",MIN(F15076:F15099)/H15076)</f>
        <v>0.17842521580254478</v>
      </c>
    </row>
    <row r="15077" spans="1:12" x14ac:dyDescent="0.15">
      <c r="A15077" s="5">
        <v>2014</v>
      </c>
      <c r="B15077">
        <v>9</v>
      </c>
      <c r="C15077">
        <v>21</v>
      </c>
      <c r="D15077" s="6">
        <v>2820.04166666833</v>
      </c>
      <c r="E15077" t="str">
        <f t="shared" si="470"/>
        <v>2014921</v>
      </c>
      <c r="G15077" t="str">
        <f t="shared" si="471"/>
        <v>2014921</v>
      </c>
    </row>
    <row r="15078" spans="1:12" x14ac:dyDescent="0.15">
      <c r="A15078" s="5">
        <v>2014</v>
      </c>
      <c r="B15078">
        <v>9</v>
      </c>
      <c r="C15078">
        <v>21</v>
      </c>
      <c r="D15078" s="6">
        <v>2820.0833333350001</v>
      </c>
      <c r="E15078" t="str">
        <f t="shared" si="470"/>
        <v>2014921</v>
      </c>
      <c r="F15078">
        <f>SUM(用户负荷!E15077:H15077)/100</f>
        <v>1.5818702399999999E-2</v>
      </c>
      <c r="G15078" t="str">
        <f t="shared" si="471"/>
        <v>2014921</v>
      </c>
    </row>
    <row r="15079" spans="1:12" x14ac:dyDescent="0.15">
      <c r="A15079" s="5">
        <v>2014</v>
      </c>
      <c r="B15079">
        <v>9</v>
      </c>
      <c r="C15079">
        <v>21</v>
      </c>
      <c r="D15079" s="6">
        <v>2820.1250000016698</v>
      </c>
      <c r="E15079" t="str">
        <f t="shared" si="470"/>
        <v>2014921</v>
      </c>
      <c r="F15079">
        <f>SUM(用户负荷!E15078:H15078)/100</f>
        <v>1.6986070400000001E-2</v>
      </c>
      <c r="G15079" t="str">
        <f t="shared" si="471"/>
        <v>2014921</v>
      </c>
    </row>
    <row r="15080" spans="1:12" x14ac:dyDescent="0.15">
      <c r="A15080" s="5">
        <v>2014</v>
      </c>
      <c r="B15080">
        <v>9</v>
      </c>
      <c r="C15080">
        <v>21</v>
      </c>
      <c r="D15080" s="6">
        <v>2820.16666666833</v>
      </c>
      <c r="E15080" t="str">
        <f t="shared" si="470"/>
        <v>2014921</v>
      </c>
      <c r="F15080">
        <f>SUM(用户负荷!E15079:H15079)/100</f>
        <v>1.6754155599999997E-2</v>
      </c>
      <c r="G15080" t="str">
        <f t="shared" si="471"/>
        <v>2014921</v>
      </c>
    </row>
    <row r="15081" spans="1:12" x14ac:dyDescent="0.15">
      <c r="A15081" s="5">
        <v>2014</v>
      </c>
      <c r="B15081">
        <v>9</v>
      </c>
      <c r="C15081">
        <v>21</v>
      </c>
      <c r="D15081" s="6">
        <v>2820.2083333350001</v>
      </c>
      <c r="E15081" t="str">
        <f t="shared" si="470"/>
        <v>2014921</v>
      </c>
      <c r="F15081">
        <f>SUM(用户负荷!E15080:H15080)/100</f>
        <v>1.6370517599999999E-2</v>
      </c>
      <c r="G15081" t="str">
        <f t="shared" si="471"/>
        <v>2014921</v>
      </c>
    </row>
    <row r="15082" spans="1:12" x14ac:dyDescent="0.15">
      <c r="A15082" s="5">
        <v>2014</v>
      </c>
      <c r="B15082">
        <v>9</v>
      </c>
      <c r="C15082">
        <v>21</v>
      </c>
      <c r="D15082" s="6">
        <v>2820.2500000016698</v>
      </c>
      <c r="E15082" t="str">
        <f t="shared" si="470"/>
        <v>2014921</v>
      </c>
      <c r="F15082">
        <f>SUM(用户负荷!E15081:H15081)/100</f>
        <v>1.4517450799999998E-2</v>
      </c>
      <c r="G15082" t="str">
        <f t="shared" si="471"/>
        <v>2014921</v>
      </c>
    </row>
    <row r="15083" spans="1:12" x14ac:dyDescent="0.15">
      <c r="A15083" s="5">
        <v>2014</v>
      </c>
      <c r="B15083">
        <v>9</v>
      </c>
      <c r="C15083">
        <v>21</v>
      </c>
      <c r="D15083" s="6">
        <v>2820.29166666833</v>
      </c>
      <c r="E15083" t="str">
        <f t="shared" si="470"/>
        <v>2014921</v>
      </c>
      <c r="F15083">
        <f>SUM(用户负荷!E15082:H15082)/100</f>
        <v>1.4123247600000001E-2</v>
      </c>
      <c r="G15083" t="str">
        <f t="shared" si="471"/>
        <v>2014921</v>
      </c>
    </row>
    <row r="15084" spans="1:12" x14ac:dyDescent="0.15">
      <c r="A15084" s="5">
        <v>2014</v>
      </c>
      <c r="B15084">
        <v>9</v>
      </c>
      <c r="C15084">
        <v>21</v>
      </c>
      <c r="D15084" s="6">
        <v>2820.3333333350001</v>
      </c>
      <c r="E15084" t="str">
        <f t="shared" si="470"/>
        <v>2014921</v>
      </c>
      <c r="F15084">
        <f>SUM(用户负荷!E15083:H15083)/100</f>
        <v>3.1512700800000001E-2</v>
      </c>
      <c r="G15084" t="str">
        <f t="shared" si="471"/>
        <v>2014921</v>
      </c>
    </row>
    <row r="15085" spans="1:12" x14ac:dyDescent="0.15">
      <c r="A15085" s="5">
        <v>2014</v>
      </c>
      <c r="B15085">
        <v>9</v>
      </c>
      <c r="C15085">
        <v>21</v>
      </c>
      <c r="D15085" s="6">
        <v>2820.3750000016698</v>
      </c>
      <c r="E15085" t="str">
        <f t="shared" si="470"/>
        <v>2014921</v>
      </c>
      <c r="F15085">
        <f>SUM(用户负荷!E15084:H15084)/100</f>
        <v>5.6355296399999998E-2</v>
      </c>
      <c r="G15085" t="str">
        <f t="shared" si="471"/>
        <v>2014921</v>
      </c>
    </row>
    <row r="15086" spans="1:12" x14ac:dyDescent="0.15">
      <c r="A15086" s="5">
        <v>2014</v>
      </c>
      <c r="B15086">
        <v>9</v>
      </c>
      <c r="C15086">
        <v>21</v>
      </c>
      <c r="D15086" s="6">
        <v>2820.41666666833</v>
      </c>
      <c r="E15086" t="str">
        <f t="shared" si="470"/>
        <v>2014921</v>
      </c>
      <c r="F15086">
        <f>SUM(用户负荷!E15085:H15085)/100</f>
        <v>7.4355452799999999E-2</v>
      </c>
      <c r="G15086" t="str">
        <f t="shared" si="471"/>
        <v>2014921</v>
      </c>
    </row>
    <row r="15087" spans="1:12" x14ac:dyDescent="0.15">
      <c r="A15087" s="5">
        <v>2014</v>
      </c>
      <c r="B15087">
        <v>9</v>
      </c>
      <c r="C15087">
        <v>21</v>
      </c>
      <c r="D15087" s="6">
        <v>2820.4583333350001</v>
      </c>
      <c r="E15087" t="str">
        <f t="shared" si="470"/>
        <v>2014921</v>
      </c>
      <c r="G15087" t="str">
        <f t="shared" si="471"/>
        <v>2014921</v>
      </c>
    </row>
    <row r="15088" spans="1:12" x14ac:dyDescent="0.15">
      <c r="A15088" s="5">
        <v>2014</v>
      </c>
      <c r="B15088">
        <v>9</v>
      </c>
      <c r="C15088">
        <v>21</v>
      </c>
      <c r="D15088" s="6">
        <v>2820.5000000016698</v>
      </c>
      <c r="E15088" t="str">
        <f t="shared" si="470"/>
        <v>2014921</v>
      </c>
      <c r="F15088">
        <f>SUM(用户负荷!E15087:H15087)/100</f>
        <v>6.159961919999999E-2</v>
      </c>
      <c r="G15088" t="str">
        <f t="shared" si="471"/>
        <v>2014921</v>
      </c>
    </row>
    <row r="15089" spans="1:12" x14ac:dyDescent="0.15">
      <c r="A15089" s="5">
        <v>2014</v>
      </c>
      <c r="B15089">
        <v>9</v>
      </c>
      <c r="C15089">
        <v>21</v>
      </c>
      <c r="D15089" s="6">
        <v>2820.54166666833</v>
      </c>
      <c r="E15089" t="str">
        <f t="shared" si="470"/>
        <v>2014921</v>
      </c>
      <c r="F15089">
        <f>SUM(用户负荷!E15088:H15088)/100</f>
        <v>7.9154998000000004E-2</v>
      </c>
      <c r="G15089" t="str">
        <f t="shared" si="471"/>
        <v>2014921</v>
      </c>
    </row>
    <row r="15090" spans="1:12" x14ac:dyDescent="0.15">
      <c r="A15090" s="5">
        <v>2014</v>
      </c>
      <c r="B15090">
        <v>9</v>
      </c>
      <c r="C15090">
        <v>21</v>
      </c>
      <c r="D15090" s="6">
        <v>2820.5833333350001</v>
      </c>
      <c r="E15090" t="str">
        <f t="shared" si="470"/>
        <v>2014921</v>
      </c>
      <c r="F15090">
        <f>SUM(用户负荷!E15089:H15089)/100</f>
        <v>6.047866880000001E-2</v>
      </c>
      <c r="G15090" t="str">
        <f t="shared" si="471"/>
        <v>2014921</v>
      </c>
    </row>
    <row r="15091" spans="1:12" x14ac:dyDescent="0.15">
      <c r="A15091" s="5">
        <v>2014</v>
      </c>
      <c r="B15091">
        <v>9</v>
      </c>
      <c r="C15091">
        <v>21</v>
      </c>
      <c r="D15091" s="6">
        <v>2820.6250000016698</v>
      </c>
      <c r="E15091" t="str">
        <f t="shared" si="470"/>
        <v>2014921</v>
      </c>
      <c r="F15091">
        <f>SUM(用户负荷!E15090:H15090)/100</f>
        <v>7.6244025600000001E-2</v>
      </c>
      <c r="G15091" t="str">
        <f t="shared" si="471"/>
        <v>2014921</v>
      </c>
    </row>
    <row r="15092" spans="1:12" x14ac:dyDescent="0.15">
      <c r="A15092" s="5">
        <v>2014</v>
      </c>
      <c r="B15092">
        <v>9</v>
      </c>
      <c r="C15092">
        <v>21</v>
      </c>
      <c r="D15092" s="6">
        <v>2820.66666666833</v>
      </c>
      <c r="E15092" t="str">
        <f t="shared" si="470"/>
        <v>2014921</v>
      </c>
      <c r="G15092" t="str">
        <f t="shared" si="471"/>
        <v>2014921</v>
      </c>
    </row>
    <row r="15093" spans="1:12" x14ac:dyDescent="0.15">
      <c r="A15093" s="5">
        <v>2014</v>
      </c>
      <c r="B15093">
        <v>9</v>
      </c>
      <c r="C15093">
        <v>21</v>
      </c>
      <c r="D15093" s="6">
        <v>2820.7083333350001</v>
      </c>
      <c r="E15093" t="str">
        <f t="shared" si="470"/>
        <v>2014921</v>
      </c>
      <c r="G15093" t="str">
        <f t="shared" si="471"/>
        <v>2014921</v>
      </c>
    </row>
    <row r="15094" spans="1:12" x14ac:dyDescent="0.15">
      <c r="A15094" s="5">
        <v>2014</v>
      </c>
      <c r="B15094">
        <v>9</v>
      </c>
      <c r="C15094">
        <v>21</v>
      </c>
      <c r="D15094" s="6">
        <v>2820.7500000016698</v>
      </c>
      <c r="E15094" t="str">
        <f t="shared" si="470"/>
        <v>2014921</v>
      </c>
      <c r="F15094">
        <f>SUM(用户负荷!E15093:H15093)/100</f>
        <v>4.8358479200000005E-2</v>
      </c>
      <c r="G15094" t="str">
        <f t="shared" si="471"/>
        <v>2014921</v>
      </c>
    </row>
    <row r="15095" spans="1:12" x14ac:dyDescent="0.15">
      <c r="A15095" s="5">
        <v>2014</v>
      </c>
      <c r="B15095">
        <v>9</v>
      </c>
      <c r="C15095">
        <v>21</v>
      </c>
      <c r="D15095" s="6">
        <v>2820.79166666833</v>
      </c>
      <c r="E15095" t="str">
        <f t="shared" si="470"/>
        <v>2014921</v>
      </c>
      <c r="F15095">
        <f>SUM(用户负荷!E15094:H15094)/100</f>
        <v>7.48021356E-2</v>
      </c>
      <c r="G15095" t="str">
        <f t="shared" si="471"/>
        <v>2014921</v>
      </c>
    </row>
    <row r="15096" spans="1:12" x14ac:dyDescent="0.15">
      <c r="A15096" s="5">
        <v>2014</v>
      </c>
      <c r="B15096">
        <v>9</v>
      </c>
      <c r="C15096">
        <v>21</v>
      </c>
      <c r="D15096" s="6">
        <v>2820.8333333350001</v>
      </c>
      <c r="E15096" t="str">
        <f t="shared" si="470"/>
        <v>2014921</v>
      </c>
      <c r="G15096" t="str">
        <f t="shared" si="471"/>
        <v>2014921</v>
      </c>
    </row>
    <row r="15097" spans="1:12" x14ac:dyDescent="0.15">
      <c r="A15097" s="5">
        <v>2014</v>
      </c>
      <c r="B15097">
        <v>9</v>
      </c>
      <c r="C15097">
        <v>21</v>
      </c>
      <c r="D15097" s="6">
        <v>2820.8750000016698</v>
      </c>
      <c r="E15097" t="str">
        <f t="shared" si="470"/>
        <v>2014921</v>
      </c>
      <c r="G15097" t="str">
        <f t="shared" si="471"/>
        <v>2014921</v>
      </c>
    </row>
    <row r="15098" spans="1:12" x14ac:dyDescent="0.15">
      <c r="A15098" s="5">
        <v>2014</v>
      </c>
      <c r="B15098">
        <v>9</v>
      </c>
      <c r="C15098">
        <v>21</v>
      </c>
      <c r="D15098" s="6">
        <v>2820.91666666833</v>
      </c>
      <c r="E15098" t="str">
        <f t="shared" si="470"/>
        <v>2014921</v>
      </c>
      <c r="G15098" t="str">
        <f t="shared" si="471"/>
        <v>2014921</v>
      </c>
    </row>
    <row r="15099" spans="1:12" x14ac:dyDescent="0.15">
      <c r="A15099" s="5">
        <v>2014</v>
      </c>
      <c r="B15099">
        <v>9</v>
      </c>
      <c r="C15099">
        <v>21</v>
      </c>
      <c r="D15099" s="6">
        <v>2820.9583333350001</v>
      </c>
      <c r="E15099" t="str">
        <f t="shared" si="470"/>
        <v>2014921</v>
      </c>
      <c r="G15099" t="str">
        <f t="shared" si="471"/>
        <v>2014921</v>
      </c>
    </row>
    <row r="15100" spans="1:12" x14ac:dyDescent="0.15">
      <c r="A15100" s="5">
        <v>2014</v>
      </c>
      <c r="B15100">
        <v>9</v>
      </c>
      <c r="C15100">
        <v>22</v>
      </c>
      <c r="D15100" s="6">
        <v>2821.0000000016698</v>
      </c>
      <c r="E15100" t="str">
        <f t="shared" si="470"/>
        <v>2014922</v>
      </c>
      <c r="F15100">
        <f>SUM(用户负荷!E15099:H15099)/100</f>
        <v>2.1318148799999999E-2</v>
      </c>
      <c r="G15100" t="str">
        <f t="shared" si="471"/>
        <v>2014922</v>
      </c>
      <c r="H15100">
        <f>IF(IF(ISERROR(MAX(F15100:F15123)),"",MAX(F15100:F15123))=0,"",MAX(F15100:F15123))</f>
        <v>8.1858823200000014E-2</v>
      </c>
      <c r="I15100">
        <f>IF(IF(ISERROR(MAX(F15100:F15123)-MIN(F15100:F15123)),"",MAX(F15100:F15123)-MIN(F15100:F15123))=0,"",MAX(F15100:F15123)-MIN(F15100:F15123))</f>
        <v>6.701592960000001E-2</v>
      </c>
      <c r="J15100">
        <f>IF(ISERROR(I15100/H15100),"",I15100/H15100)</f>
        <v>0.8186769242487717</v>
      </c>
      <c r="K15100">
        <f>IF(ISERROR(AVERAGE(F15100:F15123)/MAX(F15100:F15123)),"",AVERAGE(F15100:F15123)/MAX(F15100:F15123))</f>
        <v>0.52831546508232718</v>
      </c>
      <c r="L15100">
        <f>IF(ISERROR(MIN(F15100:F15123)/H15100),"",MIN(F15100:F15123)/H15100)</f>
        <v>0.18132307575122825</v>
      </c>
    </row>
    <row r="15101" spans="1:12" x14ac:dyDescent="0.15">
      <c r="A15101" s="5">
        <v>2014</v>
      </c>
      <c r="B15101">
        <v>9</v>
      </c>
      <c r="C15101">
        <v>22</v>
      </c>
      <c r="D15101" s="6">
        <v>2821.04166666833</v>
      </c>
      <c r="E15101" t="str">
        <f t="shared" si="470"/>
        <v>2014922</v>
      </c>
      <c r="F15101">
        <f>SUM(用户负荷!E15100:H15100)/100</f>
        <v>1.4842893600000002E-2</v>
      </c>
      <c r="G15101" t="str">
        <f t="shared" si="471"/>
        <v>2014922</v>
      </c>
    </row>
    <row r="15102" spans="1:12" x14ac:dyDescent="0.15">
      <c r="A15102" s="5">
        <v>2014</v>
      </c>
      <c r="B15102">
        <v>9</v>
      </c>
      <c r="C15102">
        <v>22</v>
      </c>
      <c r="D15102" s="6">
        <v>2821.0833333350001</v>
      </c>
      <c r="E15102" t="str">
        <f t="shared" si="470"/>
        <v>2014922</v>
      </c>
      <c r="F15102">
        <f>SUM(用户负荷!E15101:H15101)/100</f>
        <v>1.9313531999999998E-2</v>
      </c>
      <c r="G15102" t="str">
        <f t="shared" si="471"/>
        <v>2014922</v>
      </c>
    </row>
    <row r="15103" spans="1:12" x14ac:dyDescent="0.15">
      <c r="A15103" s="5">
        <v>2014</v>
      </c>
      <c r="B15103">
        <v>9</v>
      </c>
      <c r="C15103">
        <v>22</v>
      </c>
      <c r="D15103" s="6">
        <v>2821.1250000016698</v>
      </c>
      <c r="E15103" t="str">
        <f t="shared" si="470"/>
        <v>2014922</v>
      </c>
      <c r="F15103">
        <f>SUM(用户负荷!E15102:H15102)/100</f>
        <v>1.7170701600000001E-2</v>
      </c>
      <c r="G15103" t="str">
        <f t="shared" si="471"/>
        <v>2014922</v>
      </c>
    </row>
    <row r="15104" spans="1:12" x14ac:dyDescent="0.15">
      <c r="A15104" s="5">
        <v>2014</v>
      </c>
      <c r="B15104">
        <v>9</v>
      </c>
      <c r="C15104">
        <v>22</v>
      </c>
      <c r="D15104" s="6">
        <v>2821.16666666833</v>
      </c>
      <c r="E15104" t="str">
        <f t="shared" si="470"/>
        <v>2014922</v>
      </c>
      <c r="G15104" t="str">
        <f t="shared" si="471"/>
        <v>2014922</v>
      </c>
    </row>
    <row r="15105" spans="1:7" x14ac:dyDescent="0.15">
      <c r="A15105" s="5">
        <v>2014</v>
      </c>
      <c r="B15105">
        <v>9</v>
      </c>
      <c r="C15105">
        <v>22</v>
      </c>
      <c r="D15105" s="6">
        <v>2821.2083333350001</v>
      </c>
      <c r="E15105" t="str">
        <f t="shared" si="470"/>
        <v>2014922</v>
      </c>
      <c r="G15105" t="str">
        <f t="shared" si="471"/>
        <v>2014922</v>
      </c>
    </row>
    <row r="15106" spans="1:7" x14ac:dyDescent="0.15">
      <c r="A15106" s="5">
        <v>2014</v>
      </c>
      <c r="B15106">
        <v>9</v>
      </c>
      <c r="C15106">
        <v>22</v>
      </c>
      <c r="D15106" s="6">
        <v>2821.2500000016698</v>
      </c>
      <c r="E15106" t="str">
        <f t="shared" si="470"/>
        <v>2014922</v>
      </c>
      <c r="G15106" t="str">
        <f t="shared" si="471"/>
        <v>2014922</v>
      </c>
    </row>
    <row r="15107" spans="1:7" x14ac:dyDescent="0.15">
      <c r="A15107" s="5">
        <v>2014</v>
      </c>
      <c r="B15107">
        <v>9</v>
      </c>
      <c r="C15107">
        <v>22</v>
      </c>
      <c r="D15107" s="6">
        <v>2821.29166666833</v>
      </c>
      <c r="E15107" t="str">
        <f t="shared" si="470"/>
        <v>2014922</v>
      </c>
      <c r="G15107" t="str">
        <f t="shared" si="471"/>
        <v>2014922</v>
      </c>
    </row>
    <row r="15108" spans="1:7" x14ac:dyDescent="0.15">
      <c r="A15108" s="5">
        <v>2014</v>
      </c>
      <c r="B15108">
        <v>9</v>
      </c>
      <c r="C15108">
        <v>22</v>
      </c>
      <c r="D15108" s="6">
        <v>2821.3333333350001</v>
      </c>
      <c r="E15108" t="str">
        <f t="shared" ref="E15108:E15171" si="472">A15108&amp;B15108&amp;C15108</f>
        <v>2014922</v>
      </c>
      <c r="F15108">
        <f>SUM(用户负荷!E15107:H15107)/100</f>
        <v>3.5066071999999997E-2</v>
      </c>
      <c r="G15108" t="str">
        <f t="shared" ref="G15108:G15171" si="473">E15108</f>
        <v>2014922</v>
      </c>
    </row>
    <row r="15109" spans="1:7" x14ac:dyDescent="0.15">
      <c r="A15109" s="5">
        <v>2014</v>
      </c>
      <c r="B15109">
        <v>9</v>
      </c>
      <c r="C15109">
        <v>22</v>
      </c>
      <c r="D15109" s="6">
        <v>2821.3750000016698</v>
      </c>
      <c r="E15109" t="str">
        <f t="shared" si="472"/>
        <v>2014922</v>
      </c>
      <c r="F15109">
        <f>SUM(用户负荷!E15108:H15108)/100</f>
        <v>4.5316048000000005E-2</v>
      </c>
      <c r="G15109" t="str">
        <f t="shared" si="473"/>
        <v>2014922</v>
      </c>
    </row>
    <row r="15110" spans="1:7" x14ac:dyDescent="0.15">
      <c r="A15110" s="5">
        <v>2014</v>
      </c>
      <c r="B15110">
        <v>9</v>
      </c>
      <c r="C15110">
        <v>22</v>
      </c>
      <c r="D15110" s="6">
        <v>2821.41666666833</v>
      </c>
      <c r="E15110" t="str">
        <f t="shared" si="472"/>
        <v>2014922</v>
      </c>
      <c r="F15110">
        <f>SUM(用户负荷!E15109:H15109)/100</f>
        <v>3.7933917599999999E-2</v>
      </c>
      <c r="G15110" t="str">
        <f t="shared" si="473"/>
        <v>2014922</v>
      </c>
    </row>
    <row r="15111" spans="1:7" x14ac:dyDescent="0.15">
      <c r="A15111" s="5">
        <v>2014</v>
      </c>
      <c r="B15111">
        <v>9</v>
      </c>
      <c r="C15111">
        <v>22</v>
      </c>
      <c r="D15111" s="6">
        <v>2821.4583333350001</v>
      </c>
      <c r="E15111" t="str">
        <f t="shared" si="472"/>
        <v>2014922</v>
      </c>
      <c r="F15111">
        <f>SUM(用户负荷!E15110:H15110)/100</f>
        <v>5.935910400000001E-2</v>
      </c>
      <c r="G15111" t="str">
        <f t="shared" si="473"/>
        <v>2014922</v>
      </c>
    </row>
    <row r="15112" spans="1:7" x14ac:dyDescent="0.15">
      <c r="A15112" s="5">
        <v>2014</v>
      </c>
      <c r="B15112">
        <v>9</v>
      </c>
      <c r="C15112">
        <v>22</v>
      </c>
      <c r="D15112" s="6">
        <v>2821.5000000016698</v>
      </c>
      <c r="E15112" t="str">
        <f t="shared" si="472"/>
        <v>2014922</v>
      </c>
      <c r="G15112" t="str">
        <f t="shared" si="473"/>
        <v>2014922</v>
      </c>
    </row>
    <row r="15113" spans="1:7" x14ac:dyDescent="0.15">
      <c r="A15113" s="5">
        <v>2014</v>
      </c>
      <c r="B15113">
        <v>9</v>
      </c>
      <c r="C15113">
        <v>22</v>
      </c>
      <c r="D15113" s="6">
        <v>2821.54166666833</v>
      </c>
      <c r="E15113" t="str">
        <f t="shared" si="472"/>
        <v>2014922</v>
      </c>
      <c r="F15113">
        <f>SUM(用户负荷!E15112:H15112)/100</f>
        <v>8.1858823200000014E-2</v>
      </c>
      <c r="G15113" t="str">
        <f t="shared" si="473"/>
        <v>2014922</v>
      </c>
    </row>
    <row r="15114" spans="1:7" x14ac:dyDescent="0.15">
      <c r="A15114" s="5">
        <v>2014</v>
      </c>
      <c r="B15114">
        <v>9</v>
      </c>
      <c r="C15114">
        <v>22</v>
      </c>
      <c r="D15114" s="6">
        <v>2821.5833333350001</v>
      </c>
      <c r="E15114" t="str">
        <f t="shared" si="472"/>
        <v>2014922</v>
      </c>
      <c r="F15114">
        <f>SUM(用户负荷!E15113:H15113)/100</f>
        <v>6.9701222399999999E-2</v>
      </c>
      <c r="G15114" t="str">
        <f t="shared" si="473"/>
        <v>2014922</v>
      </c>
    </row>
    <row r="15115" spans="1:7" x14ac:dyDescent="0.15">
      <c r="A15115" s="5">
        <v>2014</v>
      </c>
      <c r="B15115">
        <v>9</v>
      </c>
      <c r="C15115">
        <v>22</v>
      </c>
      <c r="D15115" s="6">
        <v>2821.6250000016698</v>
      </c>
      <c r="E15115" t="str">
        <f t="shared" si="472"/>
        <v>2014922</v>
      </c>
      <c r="G15115" t="str">
        <f t="shared" si="473"/>
        <v>2014922</v>
      </c>
    </row>
    <row r="15116" spans="1:7" x14ac:dyDescent="0.15">
      <c r="A15116" s="5">
        <v>2014</v>
      </c>
      <c r="B15116">
        <v>9</v>
      </c>
      <c r="C15116">
        <v>22</v>
      </c>
      <c r="D15116" s="6">
        <v>2821.66666666833</v>
      </c>
      <c r="E15116" t="str">
        <f t="shared" si="472"/>
        <v>2014922</v>
      </c>
      <c r="G15116" t="str">
        <f t="shared" si="473"/>
        <v>2014922</v>
      </c>
    </row>
    <row r="15117" spans="1:7" x14ac:dyDescent="0.15">
      <c r="A15117" s="5">
        <v>2014</v>
      </c>
      <c r="B15117">
        <v>9</v>
      </c>
      <c r="C15117">
        <v>22</v>
      </c>
      <c r="D15117" s="6">
        <v>2821.7083333350001</v>
      </c>
      <c r="E15117" t="str">
        <f t="shared" si="472"/>
        <v>2014922</v>
      </c>
      <c r="F15117">
        <f>SUM(用户负荷!E15116:H15116)/100</f>
        <v>5.1684611999999991E-2</v>
      </c>
      <c r="G15117" t="str">
        <f t="shared" si="473"/>
        <v>2014922</v>
      </c>
    </row>
    <row r="15118" spans="1:7" x14ac:dyDescent="0.15">
      <c r="A15118" s="5">
        <v>2014</v>
      </c>
      <c r="B15118">
        <v>9</v>
      </c>
      <c r="C15118">
        <v>22</v>
      </c>
      <c r="D15118" s="6">
        <v>2821.7500000016698</v>
      </c>
      <c r="E15118" t="str">
        <f t="shared" si="472"/>
        <v>2014922</v>
      </c>
      <c r="F15118">
        <f>SUM(用户负荷!E15117:H15117)/100</f>
        <v>3.9142507199999996E-2</v>
      </c>
      <c r="G15118" t="str">
        <f t="shared" si="473"/>
        <v>2014922</v>
      </c>
    </row>
    <row r="15119" spans="1:7" x14ac:dyDescent="0.15">
      <c r="A15119" s="5">
        <v>2014</v>
      </c>
      <c r="B15119">
        <v>9</v>
      </c>
      <c r="C15119">
        <v>22</v>
      </c>
      <c r="D15119" s="6">
        <v>2821.79166666833</v>
      </c>
      <c r="E15119" t="str">
        <f t="shared" si="472"/>
        <v>2014922</v>
      </c>
      <c r="F15119">
        <f>SUM(用户负荷!E15118:H15118)/100</f>
        <v>6.9169152000000012E-2</v>
      </c>
      <c r="G15119" t="str">
        <f t="shared" si="473"/>
        <v>2014922</v>
      </c>
    </row>
    <row r="15120" spans="1:7" x14ac:dyDescent="0.15">
      <c r="A15120" s="5">
        <v>2014</v>
      </c>
      <c r="B15120">
        <v>9</v>
      </c>
      <c r="C15120">
        <v>22</v>
      </c>
      <c r="D15120" s="6">
        <v>2821.8333333350001</v>
      </c>
      <c r="E15120" t="str">
        <f t="shared" si="472"/>
        <v>2014922</v>
      </c>
      <c r="F15120">
        <f>SUM(用户负荷!E15119:H15119)/100</f>
        <v>5.5875705600000006E-2</v>
      </c>
      <c r="G15120" t="str">
        <f t="shared" si="473"/>
        <v>2014922</v>
      </c>
    </row>
    <row r="15121" spans="1:12" x14ac:dyDescent="0.15">
      <c r="A15121" s="5">
        <v>2014</v>
      </c>
      <c r="B15121">
        <v>9</v>
      </c>
      <c r="C15121">
        <v>22</v>
      </c>
      <c r="D15121" s="6">
        <v>2821.8750000016698</v>
      </c>
      <c r="E15121" t="str">
        <f t="shared" si="472"/>
        <v>2014922</v>
      </c>
      <c r="F15121">
        <f>SUM(用户负荷!E15120:H15120)/100</f>
        <v>4.7370892800000002E-2</v>
      </c>
      <c r="G15121" t="str">
        <f t="shared" si="473"/>
        <v>2014922</v>
      </c>
    </row>
    <row r="15122" spans="1:12" x14ac:dyDescent="0.15">
      <c r="A15122" s="5">
        <v>2014</v>
      </c>
      <c r="B15122">
        <v>9</v>
      </c>
      <c r="C15122">
        <v>22</v>
      </c>
      <c r="D15122" s="6">
        <v>2821.91666666833</v>
      </c>
      <c r="E15122" t="str">
        <f t="shared" si="472"/>
        <v>2014922</v>
      </c>
      <c r="F15122">
        <f>SUM(用户负荷!E15121:H15121)/100</f>
        <v>2.6833183200000003E-2</v>
      </c>
      <c r="G15122" t="str">
        <f t="shared" si="473"/>
        <v>2014922</v>
      </c>
    </row>
    <row r="15123" spans="1:12" x14ac:dyDescent="0.15">
      <c r="A15123" s="5">
        <v>2014</v>
      </c>
      <c r="B15123">
        <v>9</v>
      </c>
      <c r="C15123">
        <v>22</v>
      </c>
      <c r="D15123" s="6">
        <v>2821.9583333350001</v>
      </c>
      <c r="E15123" t="str">
        <f t="shared" si="472"/>
        <v>2014922</v>
      </c>
      <c r="G15123" t="str">
        <f t="shared" si="473"/>
        <v>2014922</v>
      </c>
    </row>
    <row r="15124" spans="1:12" x14ac:dyDescent="0.15">
      <c r="A15124" s="5">
        <v>2014</v>
      </c>
      <c r="B15124">
        <v>9</v>
      </c>
      <c r="C15124">
        <v>23</v>
      </c>
      <c r="D15124" s="6">
        <v>2822.0000000016698</v>
      </c>
      <c r="E15124" t="str">
        <f t="shared" si="472"/>
        <v>2014923</v>
      </c>
      <c r="G15124" t="str">
        <f t="shared" si="473"/>
        <v>2014923</v>
      </c>
      <c r="H15124">
        <f>IF(IF(ISERROR(MAX(F15124:F15147)),"",MAX(F15124:F15147))=0,"",MAX(F15124:F15147))</f>
        <v>8.5178028000000003E-2</v>
      </c>
      <c r="I15124">
        <f>IF(IF(ISERROR(MAX(F15124:F15147)-MIN(F15124:F15147)),"",MAX(F15124:F15147)-MIN(F15124:F15147))=0,"",MAX(F15124:F15147)-MIN(F15124:F15147))</f>
        <v>6.8884584400000004E-2</v>
      </c>
      <c r="J15124">
        <f>IF(ISERROR(I15124/H15124),"",I15124/H15124)</f>
        <v>0.80871306858618519</v>
      </c>
      <c r="K15124">
        <f>IF(ISERROR(AVERAGE(F15124:F15147)/MAX(F15124:F15147)),"",AVERAGE(F15124:F15147)/MAX(F15124:F15147))</f>
        <v>0.49394524763279718</v>
      </c>
      <c r="L15124">
        <f>IF(ISERROR(MIN(F15124:F15147)/H15124),"",MIN(F15124:F15147)/H15124)</f>
        <v>0.19128693141381481</v>
      </c>
    </row>
    <row r="15125" spans="1:12" x14ac:dyDescent="0.15">
      <c r="A15125" s="5">
        <v>2014</v>
      </c>
      <c r="B15125">
        <v>9</v>
      </c>
      <c r="C15125">
        <v>23</v>
      </c>
      <c r="D15125" s="6">
        <v>2822.04166666833</v>
      </c>
      <c r="E15125" t="str">
        <f t="shared" si="472"/>
        <v>2014923</v>
      </c>
      <c r="F15125">
        <f>SUM(用户负荷!E15124:H15124)/100</f>
        <v>2.7846403200000001E-2</v>
      </c>
      <c r="G15125" t="str">
        <f t="shared" si="473"/>
        <v>2014923</v>
      </c>
    </row>
    <row r="15126" spans="1:12" x14ac:dyDescent="0.15">
      <c r="A15126" s="5">
        <v>2014</v>
      </c>
      <c r="B15126">
        <v>9</v>
      </c>
      <c r="C15126">
        <v>23</v>
      </c>
      <c r="D15126" s="6">
        <v>2822.0833333350001</v>
      </c>
      <c r="E15126" t="str">
        <f t="shared" si="472"/>
        <v>2014923</v>
      </c>
      <c r="F15126">
        <f>SUM(用户负荷!E15125:H15125)/100</f>
        <v>1.6747054399999999E-2</v>
      </c>
      <c r="G15126" t="str">
        <f t="shared" si="473"/>
        <v>2014923</v>
      </c>
    </row>
    <row r="15127" spans="1:12" x14ac:dyDescent="0.15">
      <c r="A15127" s="5">
        <v>2014</v>
      </c>
      <c r="B15127">
        <v>9</v>
      </c>
      <c r="C15127">
        <v>23</v>
      </c>
      <c r="D15127" s="6">
        <v>2822.1250000016698</v>
      </c>
      <c r="E15127" t="str">
        <f t="shared" si="472"/>
        <v>2014923</v>
      </c>
      <c r="F15127">
        <f>SUM(用户负荷!E15126:H15126)/100</f>
        <v>1.6961302799999998E-2</v>
      </c>
      <c r="G15127" t="str">
        <f t="shared" si="473"/>
        <v>2014923</v>
      </c>
    </row>
    <row r="15128" spans="1:12" x14ac:dyDescent="0.15">
      <c r="A15128" s="5">
        <v>2014</v>
      </c>
      <c r="B15128">
        <v>9</v>
      </c>
      <c r="C15128">
        <v>23</v>
      </c>
      <c r="D15128" s="6">
        <v>2822.16666666833</v>
      </c>
      <c r="E15128" t="str">
        <f t="shared" si="472"/>
        <v>2014923</v>
      </c>
      <c r="F15128">
        <f>SUM(用户负荷!E15127:H15127)/100</f>
        <v>1.7009625600000002E-2</v>
      </c>
      <c r="G15128" t="str">
        <f t="shared" si="473"/>
        <v>2014923</v>
      </c>
    </row>
    <row r="15129" spans="1:12" x14ac:dyDescent="0.15">
      <c r="A15129" s="5">
        <v>2014</v>
      </c>
      <c r="B15129">
        <v>9</v>
      </c>
      <c r="C15129">
        <v>23</v>
      </c>
      <c r="D15129" s="6">
        <v>2822.2083333350001</v>
      </c>
      <c r="E15129" t="str">
        <f t="shared" si="472"/>
        <v>2014923</v>
      </c>
      <c r="G15129" t="str">
        <f t="shared" si="473"/>
        <v>2014923</v>
      </c>
    </row>
    <row r="15130" spans="1:12" x14ac:dyDescent="0.15">
      <c r="A15130" s="5">
        <v>2014</v>
      </c>
      <c r="B15130">
        <v>9</v>
      </c>
      <c r="C15130">
        <v>23</v>
      </c>
      <c r="D15130" s="6">
        <v>2822.2500000016698</v>
      </c>
      <c r="E15130" t="str">
        <f t="shared" si="472"/>
        <v>2014923</v>
      </c>
      <c r="F15130">
        <f>SUM(用户负荷!E15129:H15129)/100</f>
        <v>1.6293443599999999E-2</v>
      </c>
      <c r="G15130" t="str">
        <f t="shared" si="473"/>
        <v>2014923</v>
      </c>
    </row>
    <row r="15131" spans="1:12" x14ac:dyDescent="0.15">
      <c r="A15131" s="5">
        <v>2014</v>
      </c>
      <c r="B15131">
        <v>9</v>
      </c>
      <c r="C15131">
        <v>23</v>
      </c>
      <c r="D15131" s="6">
        <v>2822.29166666833</v>
      </c>
      <c r="E15131" t="str">
        <f t="shared" si="472"/>
        <v>2014923</v>
      </c>
      <c r="G15131" t="str">
        <f t="shared" si="473"/>
        <v>2014923</v>
      </c>
    </row>
    <row r="15132" spans="1:12" x14ac:dyDescent="0.15">
      <c r="A15132" s="5">
        <v>2014</v>
      </c>
      <c r="B15132">
        <v>9</v>
      </c>
      <c r="C15132">
        <v>23</v>
      </c>
      <c r="D15132" s="6">
        <v>2822.3333333350001</v>
      </c>
      <c r="E15132" t="str">
        <f t="shared" si="472"/>
        <v>2014923</v>
      </c>
      <c r="G15132" t="str">
        <f t="shared" si="473"/>
        <v>2014923</v>
      </c>
    </row>
    <row r="15133" spans="1:12" x14ac:dyDescent="0.15">
      <c r="A15133" s="5">
        <v>2014</v>
      </c>
      <c r="B15133">
        <v>9</v>
      </c>
      <c r="C15133">
        <v>23</v>
      </c>
      <c r="D15133" s="6">
        <v>2822.3750000016698</v>
      </c>
      <c r="E15133" t="str">
        <f t="shared" si="472"/>
        <v>2014923</v>
      </c>
      <c r="G15133" t="str">
        <f t="shared" si="473"/>
        <v>2014923</v>
      </c>
    </row>
    <row r="15134" spans="1:12" x14ac:dyDescent="0.15">
      <c r="A15134" s="5">
        <v>2014</v>
      </c>
      <c r="B15134">
        <v>9</v>
      </c>
      <c r="C15134">
        <v>23</v>
      </c>
      <c r="D15134" s="6">
        <v>2822.41666666833</v>
      </c>
      <c r="E15134" t="str">
        <f t="shared" si="472"/>
        <v>2014923</v>
      </c>
      <c r="F15134">
        <f>SUM(用户负荷!E15133:H15133)/100</f>
        <v>4.9805392000000011E-2</v>
      </c>
      <c r="G15134" t="str">
        <f t="shared" si="473"/>
        <v>2014923</v>
      </c>
    </row>
    <row r="15135" spans="1:12" x14ac:dyDescent="0.15">
      <c r="A15135" s="5">
        <v>2014</v>
      </c>
      <c r="B15135">
        <v>9</v>
      </c>
      <c r="C15135">
        <v>23</v>
      </c>
      <c r="D15135" s="6">
        <v>2822.4583333350001</v>
      </c>
      <c r="E15135" t="str">
        <f t="shared" si="472"/>
        <v>2014923</v>
      </c>
      <c r="G15135" t="str">
        <f t="shared" si="473"/>
        <v>2014923</v>
      </c>
    </row>
    <row r="15136" spans="1:12" x14ac:dyDescent="0.15">
      <c r="A15136" s="5">
        <v>2014</v>
      </c>
      <c r="B15136">
        <v>9</v>
      </c>
      <c r="C15136">
        <v>23</v>
      </c>
      <c r="D15136" s="6">
        <v>2822.5000000016698</v>
      </c>
      <c r="E15136" t="str">
        <f t="shared" si="472"/>
        <v>2014923</v>
      </c>
      <c r="F15136">
        <f>SUM(用户负荷!E15135:H15135)/100</f>
        <v>5.9127016000000011E-2</v>
      </c>
      <c r="G15136" t="str">
        <f t="shared" si="473"/>
        <v>2014923</v>
      </c>
    </row>
    <row r="15137" spans="1:12" x14ac:dyDescent="0.15">
      <c r="A15137" s="5">
        <v>2014</v>
      </c>
      <c r="B15137">
        <v>9</v>
      </c>
      <c r="C15137">
        <v>23</v>
      </c>
      <c r="D15137" s="6">
        <v>2822.54166666833</v>
      </c>
      <c r="E15137" t="str">
        <f t="shared" si="472"/>
        <v>2014923</v>
      </c>
      <c r="F15137">
        <f>SUM(用户负荷!E15136:H15136)/100</f>
        <v>8.5178028000000003E-2</v>
      </c>
      <c r="G15137" t="str">
        <f t="shared" si="473"/>
        <v>2014923</v>
      </c>
    </row>
    <row r="15138" spans="1:12" x14ac:dyDescent="0.15">
      <c r="A15138" s="5">
        <v>2014</v>
      </c>
      <c r="B15138">
        <v>9</v>
      </c>
      <c r="C15138">
        <v>23</v>
      </c>
      <c r="D15138" s="6">
        <v>2822.5833333350001</v>
      </c>
      <c r="E15138" t="str">
        <f t="shared" si="472"/>
        <v>2014923</v>
      </c>
      <c r="G15138" t="str">
        <f t="shared" si="473"/>
        <v>2014923</v>
      </c>
    </row>
    <row r="15139" spans="1:12" x14ac:dyDescent="0.15">
      <c r="A15139" s="5">
        <v>2014</v>
      </c>
      <c r="B15139">
        <v>9</v>
      </c>
      <c r="C15139">
        <v>23</v>
      </c>
      <c r="D15139" s="6">
        <v>2822.6250000016698</v>
      </c>
      <c r="E15139" t="str">
        <f t="shared" si="472"/>
        <v>2014923</v>
      </c>
      <c r="F15139">
        <f>SUM(用户负荷!E15138:H15138)/100</f>
        <v>7.3835159999999983E-2</v>
      </c>
      <c r="G15139" t="str">
        <f t="shared" si="473"/>
        <v>2014923</v>
      </c>
    </row>
    <row r="15140" spans="1:12" x14ac:dyDescent="0.15">
      <c r="A15140" s="5">
        <v>2014</v>
      </c>
      <c r="B15140">
        <v>9</v>
      </c>
      <c r="C15140">
        <v>23</v>
      </c>
      <c r="D15140" s="6">
        <v>2822.66666666833</v>
      </c>
      <c r="E15140" t="str">
        <f t="shared" si="472"/>
        <v>2014923</v>
      </c>
      <c r="G15140" t="str">
        <f t="shared" si="473"/>
        <v>2014923</v>
      </c>
    </row>
    <row r="15141" spans="1:12" x14ac:dyDescent="0.15">
      <c r="A15141" s="5">
        <v>2014</v>
      </c>
      <c r="B15141">
        <v>9</v>
      </c>
      <c r="C15141">
        <v>23</v>
      </c>
      <c r="D15141" s="6">
        <v>2822.7083333350001</v>
      </c>
      <c r="E15141" t="str">
        <f t="shared" si="472"/>
        <v>2014923</v>
      </c>
      <c r="F15141">
        <f>SUM(用户负荷!E15140:H15140)/100</f>
        <v>5.0529367999999991E-2</v>
      </c>
      <c r="G15141" t="str">
        <f t="shared" si="473"/>
        <v>2014923</v>
      </c>
    </row>
    <row r="15142" spans="1:12" x14ac:dyDescent="0.15">
      <c r="A15142" s="5">
        <v>2014</v>
      </c>
      <c r="B15142">
        <v>9</v>
      </c>
      <c r="C15142">
        <v>23</v>
      </c>
      <c r="D15142" s="6">
        <v>2822.7500000016698</v>
      </c>
      <c r="E15142" t="str">
        <f t="shared" si="472"/>
        <v>2014923</v>
      </c>
      <c r="G15142" t="str">
        <f t="shared" si="473"/>
        <v>2014923</v>
      </c>
    </row>
    <row r="15143" spans="1:12" x14ac:dyDescent="0.15">
      <c r="A15143" s="5">
        <v>2014</v>
      </c>
      <c r="B15143">
        <v>9</v>
      </c>
      <c r="C15143">
        <v>23</v>
      </c>
      <c r="D15143" s="6">
        <v>2822.79166666833</v>
      </c>
      <c r="E15143" t="str">
        <f t="shared" si="472"/>
        <v>2014923</v>
      </c>
      <c r="F15143">
        <f>SUM(用户负荷!E15142:H15142)/100</f>
        <v>5.0480179199999996E-2</v>
      </c>
      <c r="G15143" t="str">
        <f t="shared" si="473"/>
        <v>2014923</v>
      </c>
    </row>
    <row r="15144" spans="1:12" x14ac:dyDescent="0.15">
      <c r="A15144" s="5">
        <v>2014</v>
      </c>
      <c r="B15144">
        <v>9</v>
      </c>
      <c r="C15144">
        <v>23</v>
      </c>
      <c r="D15144" s="6">
        <v>2822.8333333350001</v>
      </c>
      <c r="E15144" t="str">
        <f t="shared" si="472"/>
        <v>2014923</v>
      </c>
      <c r="G15144" t="str">
        <f t="shared" si="473"/>
        <v>2014923</v>
      </c>
    </row>
    <row r="15145" spans="1:12" x14ac:dyDescent="0.15">
      <c r="A15145" s="5">
        <v>2014</v>
      </c>
      <c r="B15145">
        <v>9</v>
      </c>
      <c r="C15145">
        <v>23</v>
      </c>
      <c r="D15145" s="6">
        <v>2822.8750000016698</v>
      </c>
      <c r="E15145" t="str">
        <f t="shared" si="472"/>
        <v>2014923</v>
      </c>
      <c r="F15145">
        <f>SUM(用户负荷!E15144:H15144)/100</f>
        <v>4.1066412800000007E-2</v>
      </c>
      <c r="G15145" t="str">
        <f t="shared" si="473"/>
        <v>2014923</v>
      </c>
    </row>
    <row r="15146" spans="1:12" x14ac:dyDescent="0.15">
      <c r="A15146" s="5">
        <v>2014</v>
      </c>
      <c r="B15146">
        <v>9</v>
      </c>
      <c r="C15146">
        <v>23</v>
      </c>
      <c r="D15146" s="6">
        <v>2822.91666666833</v>
      </c>
      <c r="E15146" t="str">
        <f t="shared" si="472"/>
        <v>2014923</v>
      </c>
      <c r="G15146" t="str">
        <f t="shared" si="473"/>
        <v>2014923</v>
      </c>
    </row>
    <row r="15147" spans="1:12" x14ac:dyDescent="0.15">
      <c r="A15147" s="5">
        <v>2014</v>
      </c>
      <c r="B15147">
        <v>9</v>
      </c>
      <c r="C15147">
        <v>23</v>
      </c>
      <c r="D15147" s="6">
        <v>2822.9583333350001</v>
      </c>
      <c r="E15147" t="str">
        <f t="shared" si="472"/>
        <v>2014923</v>
      </c>
      <c r="G15147" t="str">
        <f t="shared" si="473"/>
        <v>2014923</v>
      </c>
    </row>
    <row r="15148" spans="1:12" x14ac:dyDescent="0.15">
      <c r="A15148" s="5">
        <v>2014</v>
      </c>
      <c r="B15148">
        <v>9</v>
      </c>
      <c r="C15148">
        <v>24</v>
      </c>
      <c r="D15148" s="6">
        <v>2823.0000000016698</v>
      </c>
      <c r="E15148" t="str">
        <f t="shared" si="472"/>
        <v>2014924</v>
      </c>
      <c r="G15148" t="str">
        <f t="shared" si="473"/>
        <v>2014924</v>
      </c>
      <c r="H15148">
        <f>IF(IF(ISERROR(MAX(F15148:F15171)),"",MAX(F15148:F15171))=0,"",MAX(F15148:F15171))</f>
        <v>7.5194433599999999E-2</v>
      </c>
      <c r="I15148">
        <f>IF(IF(ISERROR(MAX(F15148:F15171)-MIN(F15148:F15171)),"",MAX(F15148:F15171)-MIN(F15148:F15171))=0,"",MAX(F15148:F15171)-MIN(F15148:F15171))</f>
        <v>5.9055137999999993E-2</v>
      </c>
      <c r="J15148">
        <f>IF(ISERROR(I15148/H15148),"",I15148/H15148)</f>
        <v>0.78536581995080013</v>
      </c>
      <c r="K15148">
        <f>IF(ISERROR(AVERAGE(F15148:F15171)/MAX(F15148:F15171)),"",AVERAGE(F15148:F15171)/MAX(F15148:F15171))</f>
        <v>0.55084587828030152</v>
      </c>
      <c r="L15148">
        <f>IF(ISERROR(MIN(F15148:F15171)/H15148),"",MIN(F15148:F15171)/H15148)</f>
        <v>0.21463418004919985</v>
      </c>
    </row>
    <row r="15149" spans="1:12" x14ac:dyDescent="0.15">
      <c r="A15149" s="5">
        <v>2014</v>
      </c>
      <c r="B15149">
        <v>9</v>
      </c>
      <c r="C15149">
        <v>24</v>
      </c>
      <c r="D15149" s="6">
        <v>2823.04166666833</v>
      </c>
      <c r="E15149" t="str">
        <f t="shared" si="472"/>
        <v>2014924</v>
      </c>
      <c r="G15149" t="str">
        <f t="shared" si="473"/>
        <v>2014924</v>
      </c>
    </row>
    <row r="15150" spans="1:12" x14ac:dyDescent="0.15">
      <c r="A15150" s="5">
        <v>2014</v>
      </c>
      <c r="B15150">
        <v>9</v>
      </c>
      <c r="C15150">
        <v>24</v>
      </c>
      <c r="D15150" s="6">
        <v>2823.0833333350001</v>
      </c>
      <c r="E15150" t="str">
        <f t="shared" si="472"/>
        <v>2014924</v>
      </c>
      <c r="F15150">
        <f>SUM(用户负荷!E15149:H15149)/100</f>
        <v>2.073204E-2</v>
      </c>
      <c r="G15150" t="str">
        <f t="shared" si="473"/>
        <v>2014924</v>
      </c>
    </row>
    <row r="15151" spans="1:12" x14ac:dyDescent="0.15">
      <c r="A15151" s="5">
        <v>2014</v>
      </c>
      <c r="B15151">
        <v>9</v>
      </c>
      <c r="C15151">
        <v>24</v>
      </c>
      <c r="D15151" s="6">
        <v>2823.1250000016698</v>
      </c>
      <c r="E15151" t="str">
        <f t="shared" si="472"/>
        <v>2014924</v>
      </c>
      <c r="F15151">
        <f>SUM(用户负荷!E15150:H15150)/100</f>
        <v>1.6445339999999996E-2</v>
      </c>
      <c r="G15151" t="str">
        <f t="shared" si="473"/>
        <v>2014924</v>
      </c>
    </row>
    <row r="15152" spans="1:12" x14ac:dyDescent="0.15">
      <c r="A15152" s="5">
        <v>2014</v>
      </c>
      <c r="B15152">
        <v>9</v>
      </c>
      <c r="C15152">
        <v>24</v>
      </c>
      <c r="D15152" s="6">
        <v>2823.16666666833</v>
      </c>
      <c r="E15152" t="str">
        <f t="shared" si="472"/>
        <v>2014924</v>
      </c>
      <c r="F15152">
        <f>SUM(用户负荷!E15151:H15151)/100</f>
        <v>1.6262613999999998E-2</v>
      </c>
      <c r="G15152" t="str">
        <f t="shared" si="473"/>
        <v>2014924</v>
      </c>
    </row>
    <row r="15153" spans="1:7" x14ac:dyDescent="0.15">
      <c r="A15153" s="5">
        <v>2014</v>
      </c>
      <c r="B15153">
        <v>9</v>
      </c>
      <c r="C15153">
        <v>24</v>
      </c>
      <c r="D15153" s="6">
        <v>2823.2083333350001</v>
      </c>
      <c r="E15153" t="str">
        <f t="shared" si="472"/>
        <v>2014924</v>
      </c>
      <c r="F15153">
        <f>SUM(用户负荷!E15152:H15152)/100</f>
        <v>1.6731120000000002E-2</v>
      </c>
      <c r="G15153" t="str">
        <f t="shared" si="473"/>
        <v>2014924</v>
      </c>
    </row>
    <row r="15154" spans="1:7" x14ac:dyDescent="0.15">
      <c r="A15154" s="5">
        <v>2014</v>
      </c>
      <c r="B15154">
        <v>9</v>
      </c>
      <c r="C15154">
        <v>24</v>
      </c>
      <c r="D15154" s="6">
        <v>2823.2500000016698</v>
      </c>
      <c r="E15154" t="str">
        <f t="shared" si="472"/>
        <v>2014924</v>
      </c>
      <c r="F15154">
        <f>SUM(用户负荷!E15153:H15153)/100</f>
        <v>1.6139295600000002E-2</v>
      </c>
      <c r="G15154" t="str">
        <f t="shared" si="473"/>
        <v>2014924</v>
      </c>
    </row>
    <row r="15155" spans="1:7" x14ac:dyDescent="0.15">
      <c r="A15155" s="5">
        <v>2014</v>
      </c>
      <c r="B15155">
        <v>9</v>
      </c>
      <c r="C15155">
        <v>24</v>
      </c>
      <c r="D15155" s="6">
        <v>2823.29166666833</v>
      </c>
      <c r="E15155" t="str">
        <f t="shared" si="472"/>
        <v>2014924</v>
      </c>
      <c r="F15155">
        <f>SUM(用户负荷!E15154:H15154)/100</f>
        <v>1.9203723199999995E-2</v>
      </c>
      <c r="G15155" t="str">
        <f t="shared" si="473"/>
        <v>2014924</v>
      </c>
    </row>
    <row r="15156" spans="1:7" x14ac:dyDescent="0.15">
      <c r="A15156" s="5">
        <v>2014</v>
      </c>
      <c r="B15156">
        <v>9</v>
      </c>
      <c r="C15156">
        <v>24</v>
      </c>
      <c r="D15156" s="6">
        <v>2823.3333333350001</v>
      </c>
      <c r="E15156" t="str">
        <f t="shared" si="472"/>
        <v>2014924</v>
      </c>
      <c r="F15156">
        <f>SUM(用户负荷!E15155:H15155)/100</f>
        <v>2.0109559199999998E-2</v>
      </c>
      <c r="G15156" t="str">
        <f t="shared" si="473"/>
        <v>2014924</v>
      </c>
    </row>
    <row r="15157" spans="1:7" x14ac:dyDescent="0.15">
      <c r="A15157" s="5">
        <v>2014</v>
      </c>
      <c r="B15157">
        <v>9</v>
      </c>
      <c r="C15157">
        <v>24</v>
      </c>
      <c r="D15157" s="6">
        <v>2823.3750000016698</v>
      </c>
      <c r="E15157" t="str">
        <f t="shared" si="472"/>
        <v>2014924</v>
      </c>
      <c r="F15157">
        <f>SUM(用户负荷!E15156:H15156)/100</f>
        <v>4.2387582399999998E-2</v>
      </c>
      <c r="G15157" t="str">
        <f t="shared" si="473"/>
        <v>2014924</v>
      </c>
    </row>
    <row r="15158" spans="1:7" x14ac:dyDescent="0.15">
      <c r="A15158" s="5">
        <v>2014</v>
      </c>
      <c r="B15158">
        <v>9</v>
      </c>
      <c r="C15158">
        <v>24</v>
      </c>
      <c r="D15158" s="6">
        <v>2823.41666666833</v>
      </c>
      <c r="E15158" t="str">
        <f t="shared" si="472"/>
        <v>2014924</v>
      </c>
      <c r="F15158">
        <f>SUM(用户负荷!E15157:H15157)/100</f>
        <v>4.1393934E-2</v>
      </c>
      <c r="G15158" t="str">
        <f t="shared" si="473"/>
        <v>2014924</v>
      </c>
    </row>
    <row r="15159" spans="1:7" x14ac:dyDescent="0.15">
      <c r="A15159" s="5">
        <v>2014</v>
      </c>
      <c r="B15159">
        <v>9</v>
      </c>
      <c r="C15159">
        <v>24</v>
      </c>
      <c r="D15159" s="6">
        <v>2823.4583333350001</v>
      </c>
      <c r="E15159" t="str">
        <f t="shared" si="472"/>
        <v>2014924</v>
      </c>
      <c r="F15159">
        <f>SUM(用户负荷!E15158:H15158)/100</f>
        <v>5.9467007599999996E-2</v>
      </c>
      <c r="G15159" t="str">
        <f t="shared" si="473"/>
        <v>2014924</v>
      </c>
    </row>
    <row r="15160" spans="1:7" x14ac:dyDescent="0.15">
      <c r="A15160" s="5">
        <v>2014</v>
      </c>
      <c r="B15160">
        <v>9</v>
      </c>
      <c r="C15160">
        <v>24</v>
      </c>
      <c r="D15160" s="6">
        <v>2823.5000000016698</v>
      </c>
      <c r="E15160" t="str">
        <f t="shared" si="472"/>
        <v>2014924</v>
      </c>
      <c r="F15160">
        <f>SUM(用户负荷!E15159:H15159)/100</f>
        <v>6.2152473599999994E-2</v>
      </c>
      <c r="G15160" t="str">
        <f t="shared" si="473"/>
        <v>2014924</v>
      </c>
    </row>
    <row r="15161" spans="1:7" x14ac:dyDescent="0.15">
      <c r="A15161" s="5">
        <v>2014</v>
      </c>
      <c r="B15161">
        <v>9</v>
      </c>
      <c r="C15161">
        <v>24</v>
      </c>
      <c r="D15161" s="6">
        <v>2823.54166666833</v>
      </c>
      <c r="E15161" t="str">
        <f t="shared" si="472"/>
        <v>2014924</v>
      </c>
      <c r="F15161">
        <f>SUM(用户负荷!E15160:H15160)/100</f>
        <v>7.3689671999999998E-2</v>
      </c>
      <c r="G15161" t="str">
        <f t="shared" si="473"/>
        <v>2014924</v>
      </c>
    </row>
    <row r="15162" spans="1:7" x14ac:dyDescent="0.15">
      <c r="A15162" s="5">
        <v>2014</v>
      </c>
      <c r="B15162">
        <v>9</v>
      </c>
      <c r="C15162">
        <v>24</v>
      </c>
      <c r="D15162" s="6">
        <v>2823.5833333350001</v>
      </c>
      <c r="E15162" t="str">
        <f t="shared" si="472"/>
        <v>2014924</v>
      </c>
      <c r="F15162">
        <f>SUM(用户负荷!E15161:H15161)/100</f>
        <v>5.3090995999999994E-2</v>
      </c>
      <c r="G15162" t="str">
        <f t="shared" si="473"/>
        <v>2014924</v>
      </c>
    </row>
    <row r="15163" spans="1:7" x14ac:dyDescent="0.15">
      <c r="A15163" s="5">
        <v>2014</v>
      </c>
      <c r="B15163">
        <v>9</v>
      </c>
      <c r="C15163">
        <v>24</v>
      </c>
      <c r="D15163" s="6">
        <v>2823.6250000016698</v>
      </c>
      <c r="E15163" t="str">
        <f t="shared" si="472"/>
        <v>2014924</v>
      </c>
      <c r="F15163">
        <f>SUM(用户负荷!E15162:H15162)/100</f>
        <v>5.3090995999999994E-2</v>
      </c>
      <c r="G15163" t="str">
        <f t="shared" si="473"/>
        <v>2014924</v>
      </c>
    </row>
    <row r="15164" spans="1:7" x14ac:dyDescent="0.15">
      <c r="A15164" s="5">
        <v>2014</v>
      </c>
      <c r="B15164">
        <v>9</v>
      </c>
      <c r="C15164">
        <v>24</v>
      </c>
      <c r="D15164" s="6">
        <v>2823.66666666833</v>
      </c>
      <c r="E15164" t="str">
        <f t="shared" si="472"/>
        <v>2014924</v>
      </c>
      <c r="F15164">
        <f>SUM(用户负荷!E15163:H15163)/100</f>
        <v>6.9585524799999993E-2</v>
      </c>
      <c r="G15164" t="str">
        <f t="shared" si="473"/>
        <v>2014924</v>
      </c>
    </row>
    <row r="15165" spans="1:7" x14ac:dyDescent="0.15">
      <c r="A15165" s="5">
        <v>2014</v>
      </c>
      <c r="B15165">
        <v>9</v>
      </c>
      <c r="C15165">
        <v>24</v>
      </c>
      <c r="D15165" s="6">
        <v>2823.7083333350001</v>
      </c>
      <c r="E15165" t="str">
        <f t="shared" si="472"/>
        <v>2014924</v>
      </c>
      <c r="F15165">
        <f>SUM(用户负荷!E15164:H15164)/100</f>
        <v>5.6439644800000008E-2</v>
      </c>
      <c r="G15165" t="str">
        <f t="shared" si="473"/>
        <v>2014924</v>
      </c>
    </row>
    <row r="15166" spans="1:7" x14ac:dyDescent="0.15">
      <c r="A15166" s="5">
        <v>2014</v>
      </c>
      <c r="B15166">
        <v>9</v>
      </c>
      <c r="C15166">
        <v>24</v>
      </c>
      <c r="D15166" s="6">
        <v>2823.7500000016698</v>
      </c>
      <c r="E15166" t="str">
        <f t="shared" si="472"/>
        <v>2014924</v>
      </c>
      <c r="F15166">
        <f>SUM(用户负荷!E15165:H15165)/100</f>
        <v>7.5194433599999999E-2</v>
      </c>
      <c r="G15166" t="str">
        <f t="shared" si="473"/>
        <v>2014924</v>
      </c>
    </row>
    <row r="15167" spans="1:7" x14ac:dyDescent="0.15">
      <c r="A15167" s="5">
        <v>2014</v>
      </c>
      <c r="B15167">
        <v>9</v>
      </c>
      <c r="C15167">
        <v>24</v>
      </c>
      <c r="D15167" s="6">
        <v>2823.79166666833</v>
      </c>
      <c r="E15167" t="str">
        <f t="shared" si="472"/>
        <v>2014924</v>
      </c>
      <c r="F15167">
        <f>SUM(用户负荷!E15166:H15166)/100</f>
        <v>5.6542352400000002E-2</v>
      </c>
      <c r="G15167" t="str">
        <f t="shared" si="473"/>
        <v>2014924</v>
      </c>
    </row>
    <row r="15168" spans="1:7" x14ac:dyDescent="0.15">
      <c r="A15168" s="5">
        <v>2014</v>
      </c>
      <c r="B15168">
        <v>9</v>
      </c>
      <c r="C15168">
        <v>24</v>
      </c>
      <c r="D15168" s="6">
        <v>2823.8333333350001</v>
      </c>
      <c r="E15168" t="str">
        <f t="shared" si="472"/>
        <v>2014924</v>
      </c>
      <c r="F15168">
        <f>SUM(用户负荷!E15167:H15167)/100</f>
        <v>5.178506799999999E-2</v>
      </c>
      <c r="G15168" t="str">
        <f t="shared" si="473"/>
        <v>2014924</v>
      </c>
    </row>
    <row r="15169" spans="1:12" x14ac:dyDescent="0.15">
      <c r="A15169" s="5">
        <v>2014</v>
      </c>
      <c r="B15169">
        <v>9</v>
      </c>
      <c r="C15169">
        <v>24</v>
      </c>
      <c r="D15169" s="6">
        <v>2823.8750000016698</v>
      </c>
      <c r="E15169" t="str">
        <f t="shared" si="472"/>
        <v>2014924</v>
      </c>
      <c r="F15169">
        <f>SUM(用户负荷!E15168:H15168)/100</f>
        <v>3.6105964800000001E-2</v>
      </c>
      <c r="G15169" t="str">
        <f t="shared" si="473"/>
        <v>2014924</v>
      </c>
    </row>
    <row r="15170" spans="1:12" x14ac:dyDescent="0.15">
      <c r="A15170" s="5">
        <v>2014</v>
      </c>
      <c r="B15170">
        <v>9</v>
      </c>
      <c r="C15170">
        <v>24</v>
      </c>
      <c r="D15170" s="6">
        <v>2823.91666666833</v>
      </c>
      <c r="E15170" t="str">
        <f t="shared" si="472"/>
        <v>2014924</v>
      </c>
      <c r="F15170">
        <f>SUM(用户负荷!E15169:H15169)/100</f>
        <v>3.3928147999999998E-2</v>
      </c>
      <c r="G15170" t="str">
        <f t="shared" si="473"/>
        <v>2014924</v>
      </c>
    </row>
    <row r="15171" spans="1:12" x14ac:dyDescent="0.15">
      <c r="A15171" s="5">
        <v>2014</v>
      </c>
      <c r="B15171">
        <v>9</v>
      </c>
      <c r="C15171">
        <v>24</v>
      </c>
      <c r="D15171" s="6">
        <v>2823.9583333350001</v>
      </c>
      <c r="E15171" t="str">
        <f t="shared" si="472"/>
        <v>2014924</v>
      </c>
      <c r="F15171">
        <f>SUM(用户负荷!E15170:H15170)/100</f>
        <v>2.0774474000000001E-2</v>
      </c>
      <c r="G15171" t="str">
        <f t="shared" si="473"/>
        <v>2014924</v>
      </c>
    </row>
    <row r="15172" spans="1:12" x14ac:dyDescent="0.15">
      <c r="A15172" s="5">
        <v>2014</v>
      </c>
      <c r="B15172">
        <v>9</v>
      </c>
      <c r="C15172">
        <v>25</v>
      </c>
      <c r="D15172" s="6">
        <v>2824.0000000016698</v>
      </c>
      <c r="E15172" t="str">
        <f t="shared" ref="E15172:E15235" si="474">A15172&amp;B15172&amp;C15172</f>
        <v>2014925</v>
      </c>
      <c r="F15172">
        <f>SUM(用户负荷!E15171:H15171)/100</f>
        <v>1.8186000000000001E-2</v>
      </c>
      <c r="G15172" t="str">
        <f t="shared" ref="G15172:G15235" si="475">E15172</f>
        <v>2014925</v>
      </c>
      <c r="H15172">
        <f>IF(IF(ISERROR(MAX(F15172:F15195)),"",MAX(F15172:F15195))=0,"",MAX(F15172:F15195))</f>
        <v>8.7522290000000003E-2</v>
      </c>
      <c r="I15172">
        <f>IF(IF(ISERROR(MAX(F15172:F15195)-MIN(F15172:F15195)),"",MAX(F15172:F15195)-MIN(F15172:F15195))=0,"",MAX(F15172:F15195)-MIN(F15172:F15195))</f>
        <v>7.1858082000000004E-2</v>
      </c>
      <c r="J15172">
        <f>IF(ISERROR(I15172/H15172),"",I15172/H15172)</f>
        <v>0.82102607232968883</v>
      </c>
      <c r="K15172">
        <f>IF(ISERROR(AVERAGE(F15172:F15195)/MAX(F15172:F15195)),"",AVERAGE(F15172:F15195)/MAX(F15172:F15195))</f>
        <v>0.45054766734279922</v>
      </c>
      <c r="L15172">
        <f>IF(ISERROR(MIN(F15172:F15195)/H15172),"",MIN(F15172:F15195)/H15172)</f>
        <v>0.17897392767031117</v>
      </c>
    </row>
    <row r="15173" spans="1:12" x14ac:dyDescent="0.15">
      <c r="A15173" s="5">
        <v>2014</v>
      </c>
      <c r="B15173">
        <v>9</v>
      </c>
      <c r="C15173">
        <v>25</v>
      </c>
      <c r="D15173" s="6">
        <v>2824.04166666833</v>
      </c>
      <c r="E15173" t="str">
        <f t="shared" si="474"/>
        <v>2014925</v>
      </c>
      <c r="F15173">
        <f>SUM(用户负荷!E15172:H15172)/100</f>
        <v>2.1196216000000004E-2</v>
      </c>
      <c r="G15173" t="str">
        <f t="shared" si="475"/>
        <v>2014925</v>
      </c>
    </row>
    <row r="15174" spans="1:12" x14ac:dyDescent="0.15">
      <c r="A15174" s="5">
        <v>2014</v>
      </c>
      <c r="B15174">
        <v>9</v>
      </c>
      <c r="C15174">
        <v>25</v>
      </c>
      <c r="D15174" s="6">
        <v>2824.0833333350001</v>
      </c>
      <c r="E15174" t="str">
        <f t="shared" si="474"/>
        <v>2014925</v>
      </c>
      <c r="F15174">
        <f>SUM(用户负荷!E15173:H15173)/100</f>
        <v>1.70901636E-2</v>
      </c>
      <c r="G15174" t="str">
        <f t="shared" si="475"/>
        <v>2014925</v>
      </c>
    </row>
    <row r="15175" spans="1:12" x14ac:dyDescent="0.15">
      <c r="A15175" s="5">
        <v>2014</v>
      </c>
      <c r="B15175">
        <v>9</v>
      </c>
      <c r="C15175">
        <v>25</v>
      </c>
      <c r="D15175" s="6">
        <v>2824.1250000016698</v>
      </c>
      <c r="E15175" t="str">
        <f t="shared" si="474"/>
        <v>2014925</v>
      </c>
      <c r="F15175">
        <f>SUM(用户负荷!E15174:H15174)/100</f>
        <v>1.8411160000000003E-2</v>
      </c>
      <c r="G15175" t="str">
        <f t="shared" si="475"/>
        <v>2014925</v>
      </c>
    </row>
    <row r="15176" spans="1:12" x14ac:dyDescent="0.15">
      <c r="A15176" s="5">
        <v>2014</v>
      </c>
      <c r="B15176">
        <v>9</v>
      </c>
      <c r="C15176">
        <v>25</v>
      </c>
      <c r="D15176" s="6">
        <v>2824.16666666833</v>
      </c>
      <c r="E15176" t="str">
        <f t="shared" si="474"/>
        <v>2014925</v>
      </c>
      <c r="F15176">
        <f>SUM(用户负荷!E15175:H15175)/100</f>
        <v>1.6385932399999997E-2</v>
      </c>
      <c r="G15176" t="str">
        <f t="shared" si="475"/>
        <v>2014925</v>
      </c>
    </row>
    <row r="15177" spans="1:12" x14ac:dyDescent="0.15">
      <c r="A15177" s="5">
        <v>2014</v>
      </c>
      <c r="B15177">
        <v>9</v>
      </c>
      <c r="C15177">
        <v>25</v>
      </c>
      <c r="D15177" s="6">
        <v>2824.2083333350001</v>
      </c>
      <c r="E15177" t="str">
        <f t="shared" si="474"/>
        <v>2014925</v>
      </c>
      <c r="F15177">
        <f>SUM(用户负荷!E15176:H15176)/100</f>
        <v>1.5664207999999999E-2</v>
      </c>
      <c r="G15177" t="str">
        <f t="shared" si="475"/>
        <v>2014925</v>
      </c>
    </row>
    <row r="15178" spans="1:12" x14ac:dyDescent="0.15">
      <c r="A15178" s="5">
        <v>2014</v>
      </c>
      <c r="B15178">
        <v>9</v>
      </c>
      <c r="C15178">
        <v>25</v>
      </c>
      <c r="D15178" s="6">
        <v>2824.2500000016698</v>
      </c>
      <c r="E15178" t="str">
        <f t="shared" si="474"/>
        <v>2014925</v>
      </c>
      <c r="F15178">
        <f>SUM(用户负荷!E15177:H15177)/100</f>
        <v>1.5818702399999999E-2</v>
      </c>
      <c r="G15178" t="str">
        <f t="shared" si="475"/>
        <v>2014925</v>
      </c>
    </row>
    <row r="15179" spans="1:12" x14ac:dyDescent="0.15">
      <c r="A15179" s="5">
        <v>2014</v>
      </c>
      <c r="B15179">
        <v>9</v>
      </c>
      <c r="C15179">
        <v>25</v>
      </c>
      <c r="D15179" s="6">
        <v>2824.29166666833</v>
      </c>
      <c r="E15179" t="str">
        <f t="shared" si="474"/>
        <v>2014925</v>
      </c>
      <c r="F15179">
        <f>SUM(用户负荷!E15178:H15178)/100</f>
        <v>2.0087043200000002E-2</v>
      </c>
      <c r="G15179" t="str">
        <f t="shared" si="475"/>
        <v>2014925</v>
      </c>
    </row>
    <row r="15180" spans="1:12" x14ac:dyDescent="0.15">
      <c r="A15180" s="5">
        <v>2014</v>
      </c>
      <c r="B15180">
        <v>9</v>
      </c>
      <c r="C15180">
        <v>25</v>
      </c>
      <c r="D15180" s="6">
        <v>2824.3333333350001</v>
      </c>
      <c r="E15180" t="str">
        <f t="shared" si="474"/>
        <v>2014925</v>
      </c>
      <c r="F15180">
        <f>SUM(用户负荷!E15179:H15179)/100</f>
        <v>2.2010256000000002E-2</v>
      </c>
      <c r="G15180" t="str">
        <f t="shared" si="475"/>
        <v>2014925</v>
      </c>
    </row>
    <row r="15181" spans="1:12" x14ac:dyDescent="0.15">
      <c r="A15181" s="5">
        <v>2014</v>
      </c>
      <c r="B15181">
        <v>9</v>
      </c>
      <c r="C15181">
        <v>25</v>
      </c>
      <c r="D15181" s="6">
        <v>2824.3750000016698</v>
      </c>
      <c r="E15181" t="str">
        <f t="shared" si="474"/>
        <v>2014925</v>
      </c>
      <c r="F15181">
        <f>SUM(用户负荷!E15180:H15180)/100</f>
        <v>3.5597796000000001E-2</v>
      </c>
      <c r="G15181" t="str">
        <f t="shared" si="475"/>
        <v>2014925</v>
      </c>
    </row>
    <row r="15182" spans="1:12" x14ac:dyDescent="0.15">
      <c r="A15182" s="5">
        <v>2014</v>
      </c>
      <c r="B15182">
        <v>9</v>
      </c>
      <c r="C15182">
        <v>25</v>
      </c>
      <c r="D15182" s="6">
        <v>2824.41666666833</v>
      </c>
      <c r="E15182" t="str">
        <f t="shared" si="474"/>
        <v>2014925</v>
      </c>
      <c r="F15182">
        <f>SUM(用户负荷!E15181:H15181)/100</f>
        <v>5.9071765199999994E-2</v>
      </c>
      <c r="G15182" t="str">
        <f t="shared" si="475"/>
        <v>2014925</v>
      </c>
    </row>
    <row r="15183" spans="1:12" x14ac:dyDescent="0.15">
      <c r="A15183" s="5">
        <v>2014</v>
      </c>
      <c r="B15183">
        <v>9</v>
      </c>
      <c r="C15183">
        <v>25</v>
      </c>
      <c r="D15183" s="6">
        <v>2824.4583333350001</v>
      </c>
      <c r="E15183" t="str">
        <f t="shared" si="474"/>
        <v>2014925</v>
      </c>
      <c r="F15183">
        <f>SUM(用户负荷!E15182:H15182)/100</f>
        <v>6.4924886000000001E-2</v>
      </c>
      <c r="G15183" t="str">
        <f t="shared" si="475"/>
        <v>2014925</v>
      </c>
    </row>
    <row r="15184" spans="1:12" x14ac:dyDescent="0.15">
      <c r="A15184" s="5">
        <v>2014</v>
      </c>
      <c r="B15184">
        <v>9</v>
      </c>
      <c r="C15184">
        <v>25</v>
      </c>
      <c r="D15184" s="6">
        <v>2824.5000000016698</v>
      </c>
      <c r="E15184" t="str">
        <f t="shared" si="474"/>
        <v>2014925</v>
      </c>
      <c r="F15184">
        <f>SUM(用户负荷!E15183:H15183)/100</f>
        <v>7.2149577600000001E-2</v>
      </c>
      <c r="G15184" t="str">
        <f t="shared" si="475"/>
        <v>2014925</v>
      </c>
    </row>
    <row r="15185" spans="1:12" x14ac:dyDescent="0.15">
      <c r="A15185" s="5">
        <v>2014</v>
      </c>
      <c r="B15185">
        <v>9</v>
      </c>
      <c r="C15185">
        <v>25</v>
      </c>
      <c r="D15185" s="6">
        <v>2824.54166666833</v>
      </c>
      <c r="E15185" t="str">
        <f t="shared" si="474"/>
        <v>2014925</v>
      </c>
      <c r="F15185">
        <f>SUM(用户负荷!E15184:H15184)/100</f>
        <v>8.7522290000000003E-2</v>
      </c>
      <c r="G15185" t="str">
        <f t="shared" si="475"/>
        <v>2014925</v>
      </c>
    </row>
    <row r="15186" spans="1:12" x14ac:dyDescent="0.15">
      <c r="A15186" s="5">
        <v>2014</v>
      </c>
      <c r="B15186">
        <v>9</v>
      </c>
      <c r="C15186">
        <v>25</v>
      </c>
      <c r="D15186" s="6">
        <v>2824.5833333350001</v>
      </c>
      <c r="E15186" t="str">
        <f t="shared" si="474"/>
        <v>2014925</v>
      </c>
      <c r="F15186">
        <f>SUM(用户负荷!E15185:H15185)/100</f>
        <v>5.8749266799999998E-2</v>
      </c>
      <c r="G15186" t="str">
        <f t="shared" si="475"/>
        <v>2014925</v>
      </c>
    </row>
    <row r="15187" spans="1:12" x14ac:dyDescent="0.15">
      <c r="A15187" s="5">
        <v>2014</v>
      </c>
      <c r="B15187">
        <v>9</v>
      </c>
      <c r="C15187">
        <v>25</v>
      </c>
      <c r="D15187" s="6">
        <v>2824.6250000016698</v>
      </c>
      <c r="E15187" t="str">
        <f t="shared" si="474"/>
        <v>2014925</v>
      </c>
      <c r="F15187">
        <f>SUM(用户负荷!E15186:H15186)/100</f>
        <v>4.8738133600000004E-2</v>
      </c>
      <c r="G15187" t="str">
        <f t="shared" si="475"/>
        <v>2014925</v>
      </c>
    </row>
    <row r="15188" spans="1:12" x14ac:dyDescent="0.15">
      <c r="A15188" s="5">
        <v>2014</v>
      </c>
      <c r="B15188">
        <v>9</v>
      </c>
      <c r="C15188">
        <v>25</v>
      </c>
      <c r="D15188" s="6">
        <v>2824.66666666833</v>
      </c>
      <c r="E15188" t="str">
        <f t="shared" si="474"/>
        <v>2014925</v>
      </c>
      <c r="F15188">
        <f>SUM(用户负荷!E15187:H15187)/100</f>
        <v>4.278473E-2</v>
      </c>
      <c r="G15188" t="str">
        <f t="shared" si="475"/>
        <v>2014925</v>
      </c>
    </row>
    <row r="15189" spans="1:12" x14ac:dyDescent="0.15">
      <c r="A15189" s="5">
        <v>2014</v>
      </c>
      <c r="B15189">
        <v>9</v>
      </c>
      <c r="C15189">
        <v>25</v>
      </c>
      <c r="D15189" s="6">
        <v>2824.7083333350001</v>
      </c>
      <c r="E15189" t="str">
        <f t="shared" si="474"/>
        <v>2014925</v>
      </c>
      <c r="F15189">
        <f>SUM(用户负荷!E15188:H15188)/100</f>
        <v>5.1232559999999996E-2</v>
      </c>
      <c r="G15189" t="str">
        <f t="shared" si="475"/>
        <v>2014925</v>
      </c>
    </row>
    <row r="15190" spans="1:12" x14ac:dyDescent="0.15">
      <c r="A15190" s="5">
        <v>2014</v>
      </c>
      <c r="B15190">
        <v>9</v>
      </c>
      <c r="C15190">
        <v>25</v>
      </c>
      <c r="D15190" s="6">
        <v>2824.7500000016698</v>
      </c>
      <c r="E15190" t="str">
        <f t="shared" si="474"/>
        <v>2014925</v>
      </c>
      <c r="F15190">
        <f>SUM(用户负荷!E15189:H15189)/100</f>
        <v>7.1761263199999994E-2</v>
      </c>
      <c r="G15190" t="str">
        <f t="shared" si="475"/>
        <v>2014925</v>
      </c>
    </row>
    <row r="15191" spans="1:12" x14ac:dyDescent="0.15">
      <c r="A15191" s="5">
        <v>2014</v>
      </c>
      <c r="B15191">
        <v>9</v>
      </c>
      <c r="C15191">
        <v>25</v>
      </c>
      <c r="D15191" s="6">
        <v>2824.79166666833</v>
      </c>
      <c r="E15191" t="str">
        <f t="shared" si="474"/>
        <v>2014925</v>
      </c>
      <c r="F15191">
        <f>SUM(用户负荷!E15190:H15190)/100</f>
        <v>5.7415799999999996E-2</v>
      </c>
      <c r="G15191" t="str">
        <f t="shared" si="475"/>
        <v>2014925</v>
      </c>
    </row>
    <row r="15192" spans="1:12" x14ac:dyDescent="0.15">
      <c r="A15192" s="5">
        <v>2014</v>
      </c>
      <c r="B15192">
        <v>9</v>
      </c>
      <c r="C15192">
        <v>25</v>
      </c>
      <c r="D15192" s="6">
        <v>2824.8333333350001</v>
      </c>
      <c r="E15192" t="str">
        <f t="shared" si="474"/>
        <v>2014925</v>
      </c>
      <c r="F15192">
        <f>SUM(用户负荷!E15191:H15191)/100</f>
        <v>5.178506799999999E-2</v>
      </c>
      <c r="G15192" t="str">
        <f t="shared" si="475"/>
        <v>2014925</v>
      </c>
    </row>
    <row r="15193" spans="1:12" x14ac:dyDescent="0.15">
      <c r="A15193" s="5">
        <v>2014</v>
      </c>
      <c r="B15193">
        <v>9</v>
      </c>
      <c r="C15193">
        <v>25</v>
      </c>
      <c r="D15193" s="6">
        <v>2824.8750000016698</v>
      </c>
      <c r="E15193" t="str">
        <f t="shared" si="474"/>
        <v>2014925</v>
      </c>
      <c r="F15193">
        <f>SUM(用户负荷!E15192:H15192)/100</f>
        <v>2.5566051999999999E-2</v>
      </c>
      <c r="G15193" t="str">
        <f t="shared" si="475"/>
        <v>2014925</v>
      </c>
    </row>
    <row r="15194" spans="1:12" x14ac:dyDescent="0.15">
      <c r="A15194" s="5">
        <v>2014</v>
      </c>
      <c r="B15194">
        <v>9</v>
      </c>
      <c r="C15194">
        <v>25</v>
      </c>
      <c r="D15194" s="6">
        <v>2824.91666666833</v>
      </c>
      <c r="E15194" t="str">
        <f t="shared" si="474"/>
        <v>2014925</v>
      </c>
      <c r="F15194">
        <f>SUM(用户负荷!E15193:H15193)/100</f>
        <v>3.0940447999999999E-2</v>
      </c>
      <c r="G15194" t="str">
        <f t="shared" si="475"/>
        <v>2014925</v>
      </c>
    </row>
    <row r="15195" spans="1:12" x14ac:dyDescent="0.15">
      <c r="A15195" s="5">
        <v>2014</v>
      </c>
      <c r="B15195">
        <v>9</v>
      </c>
      <c r="C15195">
        <v>25</v>
      </c>
      <c r="D15195" s="6">
        <v>2824.9583333350001</v>
      </c>
      <c r="E15195" t="str">
        <f t="shared" si="474"/>
        <v>2014925</v>
      </c>
      <c r="F15195">
        <f>SUM(用户负荷!E15194:H15194)/100</f>
        <v>2.3301808400000002E-2</v>
      </c>
      <c r="G15195" t="str">
        <f t="shared" si="475"/>
        <v>2014925</v>
      </c>
    </row>
    <row r="15196" spans="1:12" x14ac:dyDescent="0.15">
      <c r="A15196" s="5">
        <v>2014</v>
      </c>
      <c r="B15196">
        <v>9</v>
      </c>
      <c r="C15196">
        <v>26</v>
      </c>
      <c r="D15196" s="6">
        <v>2825.0000000016698</v>
      </c>
      <c r="E15196" t="str">
        <f t="shared" si="474"/>
        <v>2014926</v>
      </c>
      <c r="F15196">
        <f>SUM(用户负荷!E15195:H15195)/100</f>
        <v>3.2885310800000005E-2</v>
      </c>
      <c r="G15196" t="str">
        <f t="shared" si="475"/>
        <v>2014926</v>
      </c>
      <c r="H15196">
        <f>IF(IF(ISERROR(MAX(F15196:F15219)),"",MAX(F15196:F15219))=0,"",MAX(F15196:F15219))</f>
        <v>6.7461399999999991E-2</v>
      </c>
      <c r="I15196">
        <f>IF(IF(ISERROR(MAX(F15196:F15219)-MIN(F15196:F15219)),"",MAX(F15196:F15219)-MIN(F15196:F15219))=0,"",MAX(F15196:F15219)-MIN(F15196:F15219))</f>
        <v>5.1981476799999989E-2</v>
      </c>
      <c r="J15196">
        <f>IF(ISERROR(I15196/H15196),"",I15196/H15196)</f>
        <v>0.77053658536585357</v>
      </c>
      <c r="K15196">
        <f>IF(ISERROR(AVERAGE(F15196:F15219)/MAX(F15196:F15219)),"",AVERAGE(F15196:F15219)/MAX(F15196:F15219))</f>
        <v>0.56994747539580659</v>
      </c>
      <c r="L15196">
        <f>IF(ISERROR(MIN(F15196:F15219)/H15196),"",MIN(F15196:F15219)/H15196)</f>
        <v>0.22946341463414638</v>
      </c>
    </row>
    <row r="15197" spans="1:12" x14ac:dyDescent="0.15">
      <c r="A15197" s="5">
        <v>2014</v>
      </c>
      <c r="B15197">
        <v>9</v>
      </c>
      <c r="C15197">
        <v>26</v>
      </c>
      <c r="D15197" s="6">
        <v>2825.04166666833</v>
      </c>
      <c r="E15197" t="str">
        <f t="shared" si="474"/>
        <v>2014926</v>
      </c>
      <c r="F15197">
        <f>SUM(用户负荷!E15196:H15196)/100</f>
        <v>2.2615070400000003E-2</v>
      </c>
      <c r="G15197" t="str">
        <f t="shared" si="475"/>
        <v>2014926</v>
      </c>
    </row>
    <row r="15198" spans="1:12" x14ac:dyDescent="0.15">
      <c r="A15198" s="5">
        <v>2014</v>
      </c>
      <c r="B15198">
        <v>9</v>
      </c>
      <c r="C15198">
        <v>26</v>
      </c>
      <c r="D15198" s="6">
        <v>2825.0833333350001</v>
      </c>
      <c r="E15198" t="str">
        <f t="shared" si="474"/>
        <v>2014926</v>
      </c>
      <c r="F15198">
        <f>SUM(用户负荷!E15197:H15197)/100</f>
        <v>1.7041840799999999E-2</v>
      </c>
      <c r="G15198" t="str">
        <f t="shared" si="475"/>
        <v>2014926</v>
      </c>
    </row>
    <row r="15199" spans="1:12" x14ac:dyDescent="0.15">
      <c r="A15199" s="5">
        <v>2014</v>
      </c>
      <c r="B15199">
        <v>9</v>
      </c>
      <c r="C15199">
        <v>26</v>
      </c>
      <c r="D15199" s="6">
        <v>2825.1250000016698</v>
      </c>
      <c r="E15199" t="str">
        <f t="shared" si="474"/>
        <v>2014926</v>
      </c>
      <c r="F15199">
        <f>SUM(用户负荷!E15198:H15198)/100</f>
        <v>2.0030406799999997E-2</v>
      </c>
      <c r="G15199" t="str">
        <f t="shared" si="475"/>
        <v>2014926</v>
      </c>
    </row>
    <row r="15200" spans="1:12" x14ac:dyDescent="0.15">
      <c r="A15200" s="5">
        <v>2014</v>
      </c>
      <c r="B15200">
        <v>9</v>
      </c>
      <c r="C15200">
        <v>26</v>
      </c>
      <c r="D15200" s="6">
        <v>2825.16666666833</v>
      </c>
      <c r="E15200" t="str">
        <f t="shared" si="474"/>
        <v>2014926</v>
      </c>
      <c r="F15200">
        <f>SUM(用户负荷!E15199:H15199)/100</f>
        <v>1.9460751999999998E-2</v>
      </c>
      <c r="G15200" t="str">
        <f t="shared" si="475"/>
        <v>2014926</v>
      </c>
    </row>
    <row r="15201" spans="1:7" x14ac:dyDescent="0.15">
      <c r="A15201" s="5">
        <v>2014</v>
      </c>
      <c r="B15201">
        <v>9</v>
      </c>
      <c r="C15201">
        <v>26</v>
      </c>
      <c r="D15201" s="6">
        <v>2825.2083333350001</v>
      </c>
      <c r="E15201" t="str">
        <f t="shared" si="474"/>
        <v>2014926</v>
      </c>
      <c r="F15201">
        <f>SUM(用户负荷!E15200:H15200)/100</f>
        <v>1.5479923200000001E-2</v>
      </c>
      <c r="G15201" t="str">
        <f t="shared" si="475"/>
        <v>2014926</v>
      </c>
    </row>
    <row r="15202" spans="1:7" x14ac:dyDescent="0.15">
      <c r="A15202" s="5">
        <v>2014</v>
      </c>
      <c r="B15202">
        <v>9</v>
      </c>
      <c r="C15202">
        <v>26</v>
      </c>
      <c r="D15202" s="6">
        <v>2825.2500000016698</v>
      </c>
      <c r="E15202" t="str">
        <f t="shared" si="474"/>
        <v>2014926</v>
      </c>
      <c r="F15202">
        <f>SUM(用户负荷!E15201:H15201)/100</f>
        <v>1.5893178399999999E-2</v>
      </c>
      <c r="G15202" t="str">
        <f t="shared" si="475"/>
        <v>2014926</v>
      </c>
    </row>
    <row r="15203" spans="1:7" x14ac:dyDescent="0.15">
      <c r="A15203" s="5">
        <v>2014</v>
      </c>
      <c r="B15203">
        <v>9</v>
      </c>
      <c r="C15203">
        <v>26</v>
      </c>
      <c r="D15203" s="6">
        <v>2825.29166666833</v>
      </c>
      <c r="E15203" t="str">
        <f t="shared" si="474"/>
        <v>2014926</v>
      </c>
      <c r="F15203">
        <f>SUM(用户负荷!E15202:H15202)/100</f>
        <v>1.7986993200000002E-2</v>
      </c>
      <c r="G15203" t="str">
        <f t="shared" si="475"/>
        <v>2014926</v>
      </c>
    </row>
    <row r="15204" spans="1:7" x14ac:dyDescent="0.15">
      <c r="A15204" s="5">
        <v>2014</v>
      </c>
      <c r="B15204">
        <v>9</v>
      </c>
      <c r="C15204">
        <v>26</v>
      </c>
      <c r="D15204" s="6">
        <v>2825.3333333350001</v>
      </c>
      <c r="E15204" t="str">
        <f t="shared" si="474"/>
        <v>2014926</v>
      </c>
      <c r="F15204">
        <f>SUM(用户负荷!E15203:H15203)/100</f>
        <v>2.9683016000000003E-2</v>
      </c>
      <c r="G15204" t="str">
        <f t="shared" si="475"/>
        <v>2014926</v>
      </c>
    </row>
    <row r="15205" spans="1:7" x14ac:dyDescent="0.15">
      <c r="A15205" s="5">
        <v>2014</v>
      </c>
      <c r="B15205">
        <v>9</v>
      </c>
      <c r="C15205">
        <v>26</v>
      </c>
      <c r="D15205" s="6">
        <v>2825.3750000016698</v>
      </c>
      <c r="E15205" t="str">
        <f t="shared" si="474"/>
        <v>2014926</v>
      </c>
      <c r="F15205">
        <f>SUM(用户负荷!E15204:H15204)/100</f>
        <v>3.5158733999999997E-2</v>
      </c>
      <c r="G15205" t="str">
        <f t="shared" si="475"/>
        <v>2014926</v>
      </c>
    </row>
    <row r="15206" spans="1:7" x14ac:dyDescent="0.15">
      <c r="A15206" s="5">
        <v>2014</v>
      </c>
      <c r="B15206">
        <v>9</v>
      </c>
      <c r="C15206">
        <v>26</v>
      </c>
      <c r="D15206" s="6">
        <v>2825.41666666833</v>
      </c>
      <c r="E15206" t="str">
        <f t="shared" si="474"/>
        <v>2014926</v>
      </c>
      <c r="F15206">
        <f>SUM(用户负荷!E15205:H15205)/100</f>
        <v>5.4001508400000002E-2</v>
      </c>
      <c r="G15206" t="str">
        <f t="shared" si="475"/>
        <v>2014926</v>
      </c>
    </row>
    <row r="15207" spans="1:7" x14ac:dyDescent="0.15">
      <c r="A15207" s="5">
        <v>2014</v>
      </c>
      <c r="B15207">
        <v>9</v>
      </c>
      <c r="C15207">
        <v>26</v>
      </c>
      <c r="D15207" s="6">
        <v>2825.4583333350001</v>
      </c>
      <c r="E15207" t="str">
        <f t="shared" si="474"/>
        <v>2014926</v>
      </c>
      <c r="F15207">
        <f>SUM(用户负荷!E15206:H15206)/100</f>
        <v>5.6310783999999996E-2</v>
      </c>
      <c r="G15207" t="str">
        <f t="shared" si="475"/>
        <v>2014926</v>
      </c>
    </row>
    <row r="15208" spans="1:7" x14ac:dyDescent="0.15">
      <c r="A15208" s="5">
        <v>2014</v>
      </c>
      <c r="B15208">
        <v>9</v>
      </c>
      <c r="C15208">
        <v>26</v>
      </c>
      <c r="D15208" s="6">
        <v>2825.5000000016698</v>
      </c>
      <c r="E15208" t="str">
        <f t="shared" si="474"/>
        <v>2014926</v>
      </c>
      <c r="F15208">
        <f>SUM(用户负荷!E15207:H15207)/100</f>
        <v>4.8040137599999991E-2</v>
      </c>
      <c r="G15208" t="str">
        <f t="shared" si="475"/>
        <v>2014926</v>
      </c>
    </row>
    <row r="15209" spans="1:7" x14ac:dyDescent="0.15">
      <c r="A15209" s="5">
        <v>2014</v>
      </c>
      <c r="B15209">
        <v>9</v>
      </c>
      <c r="C15209">
        <v>26</v>
      </c>
      <c r="D15209" s="6">
        <v>2825.54166666833</v>
      </c>
      <c r="E15209" t="str">
        <f t="shared" si="474"/>
        <v>2014926</v>
      </c>
      <c r="F15209">
        <f>SUM(用户负荷!E15208:H15208)/100</f>
        <v>6.0065759999999996E-2</v>
      </c>
      <c r="G15209" t="str">
        <f t="shared" si="475"/>
        <v>2014926</v>
      </c>
    </row>
    <row r="15210" spans="1:7" x14ac:dyDescent="0.15">
      <c r="A15210" s="5">
        <v>2014</v>
      </c>
      <c r="B15210">
        <v>9</v>
      </c>
      <c r="C15210">
        <v>26</v>
      </c>
      <c r="D15210" s="6">
        <v>2825.5833333350001</v>
      </c>
      <c r="E15210" t="str">
        <f t="shared" si="474"/>
        <v>2014926</v>
      </c>
      <c r="F15210">
        <f>SUM(用户负荷!E15209:H15209)/100</f>
        <v>6.7461399999999991E-2</v>
      </c>
      <c r="G15210" t="str">
        <f t="shared" si="475"/>
        <v>2014926</v>
      </c>
    </row>
    <row r="15211" spans="1:7" x14ac:dyDescent="0.15">
      <c r="A15211" s="5">
        <v>2014</v>
      </c>
      <c r="B15211">
        <v>9</v>
      </c>
      <c r="C15211">
        <v>26</v>
      </c>
      <c r="D15211" s="6">
        <v>2825.6250000016698</v>
      </c>
      <c r="E15211" t="str">
        <f t="shared" si="474"/>
        <v>2014926</v>
      </c>
      <c r="F15211">
        <f>SUM(用户负荷!E15210:H15210)/100</f>
        <v>6.0537556800000003E-2</v>
      </c>
      <c r="G15211" t="str">
        <f t="shared" si="475"/>
        <v>2014926</v>
      </c>
    </row>
    <row r="15212" spans="1:7" x14ac:dyDescent="0.15">
      <c r="A15212" s="5">
        <v>2014</v>
      </c>
      <c r="B15212">
        <v>9</v>
      </c>
      <c r="C15212">
        <v>26</v>
      </c>
      <c r="D15212" s="6">
        <v>2825.66666666833</v>
      </c>
      <c r="E15212" t="str">
        <f t="shared" si="474"/>
        <v>2014926</v>
      </c>
      <c r="F15212">
        <f>SUM(用户负荷!E15211:H15211)/100</f>
        <v>3.4983802000000008E-2</v>
      </c>
      <c r="G15212" t="str">
        <f t="shared" si="475"/>
        <v>2014926</v>
      </c>
    </row>
    <row r="15213" spans="1:7" x14ac:dyDescent="0.15">
      <c r="A15213" s="5">
        <v>2014</v>
      </c>
      <c r="B15213">
        <v>9</v>
      </c>
      <c r="C15213">
        <v>26</v>
      </c>
      <c r="D15213" s="6">
        <v>2825.7083333350001</v>
      </c>
      <c r="E15213" t="str">
        <f t="shared" si="474"/>
        <v>2014926</v>
      </c>
      <c r="F15213">
        <f>SUM(用户负荷!E15212:H15212)/100</f>
        <v>5.8829112000000003E-2</v>
      </c>
      <c r="G15213" t="str">
        <f t="shared" si="475"/>
        <v>2014926</v>
      </c>
    </row>
    <row r="15214" spans="1:7" x14ac:dyDescent="0.15">
      <c r="A15214" s="5">
        <v>2014</v>
      </c>
      <c r="B15214">
        <v>9</v>
      </c>
      <c r="C15214">
        <v>26</v>
      </c>
      <c r="D15214" s="6">
        <v>2825.7500000016698</v>
      </c>
      <c r="E15214" t="str">
        <f t="shared" si="474"/>
        <v>2014926</v>
      </c>
      <c r="F15214">
        <f>SUM(用户负荷!E15213:H15213)/100</f>
        <v>6.0829571999999991E-2</v>
      </c>
      <c r="G15214" t="str">
        <f t="shared" si="475"/>
        <v>2014926</v>
      </c>
    </row>
    <row r="15215" spans="1:7" x14ac:dyDescent="0.15">
      <c r="A15215" s="5">
        <v>2014</v>
      </c>
      <c r="B15215">
        <v>9</v>
      </c>
      <c r="C15215">
        <v>26</v>
      </c>
      <c r="D15215" s="6">
        <v>2825.79166666833</v>
      </c>
      <c r="E15215" t="str">
        <f t="shared" si="474"/>
        <v>2014926</v>
      </c>
      <c r="F15215">
        <f>SUM(用户负荷!E15214:H15214)/100</f>
        <v>6.2069857199999988E-2</v>
      </c>
      <c r="G15215" t="str">
        <f t="shared" si="475"/>
        <v>2014926</v>
      </c>
    </row>
    <row r="15216" spans="1:7" x14ac:dyDescent="0.15">
      <c r="A15216" s="5">
        <v>2014</v>
      </c>
      <c r="B15216">
        <v>9</v>
      </c>
      <c r="C15216">
        <v>26</v>
      </c>
      <c r="D15216" s="6">
        <v>2825.8333333350001</v>
      </c>
      <c r="E15216" t="str">
        <f t="shared" si="474"/>
        <v>2014926</v>
      </c>
      <c r="F15216">
        <f>SUM(用户负荷!E15215:H15215)/100</f>
        <v>4.8251441600000007E-2</v>
      </c>
      <c r="G15216" t="str">
        <f t="shared" si="475"/>
        <v>2014926</v>
      </c>
    </row>
    <row r="15217" spans="1:12" x14ac:dyDescent="0.15">
      <c r="A15217" s="5">
        <v>2014</v>
      </c>
      <c r="B15217">
        <v>9</v>
      </c>
      <c r="C15217">
        <v>26</v>
      </c>
      <c r="D15217" s="6">
        <v>2825.8750000016698</v>
      </c>
      <c r="E15217" t="str">
        <f t="shared" si="474"/>
        <v>2014926</v>
      </c>
      <c r="F15217">
        <f>SUM(用户负荷!E15216:H15216)/100</f>
        <v>3.6713896799999993E-2</v>
      </c>
      <c r="G15217" t="str">
        <f t="shared" si="475"/>
        <v>2014926</v>
      </c>
    </row>
    <row r="15218" spans="1:12" x14ac:dyDescent="0.15">
      <c r="A15218" s="5">
        <v>2014</v>
      </c>
      <c r="B15218">
        <v>9</v>
      </c>
      <c r="C15218">
        <v>26</v>
      </c>
      <c r="D15218" s="6">
        <v>2825.91666666833</v>
      </c>
      <c r="E15218" t="str">
        <f t="shared" si="474"/>
        <v>2014926</v>
      </c>
      <c r="F15218">
        <f>SUM(用户负荷!E15217:H15217)/100</f>
        <v>2.5738905599999997E-2</v>
      </c>
      <c r="G15218" t="str">
        <f t="shared" si="475"/>
        <v>2014926</v>
      </c>
    </row>
    <row r="15219" spans="1:12" x14ac:dyDescent="0.15">
      <c r="A15219" s="5">
        <v>2014</v>
      </c>
      <c r="B15219">
        <v>9</v>
      </c>
      <c r="C15219">
        <v>26</v>
      </c>
      <c r="D15219" s="6">
        <v>2825.9583333350001</v>
      </c>
      <c r="E15219" t="str">
        <f t="shared" si="474"/>
        <v>2014926</v>
      </c>
      <c r="F15219">
        <f>SUM(用户负荷!E15218:H15218)/100</f>
        <v>2.2717951199999996E-2</v>
      </c>
      <c r="G15219" t="str">
        <f t="shared" si="475"/>
        <v>2014926</v>
      </c>
    </row>
    <row r="15220" spans="1:12" x14ac:dyDescent="0.15">
      <c r="A15220" s="5">
        <v>2014</v>
      </c>
      <c r="B15220">
        <v>9</v>
      </c>
      <c r="C15220">
        <v>27</v>
      </c>
      <c r="D15220" s="6">
        <v>2826.0000000016698</v>
      </c>
      <c r="E15220" t="str">
        <f t="shared" si="474"/>
        <v>2014927</v>
      </c>
      <c r="F15220">
        <f>SUM(用户负荷!E15219:H15219)/100</f>
        <v>2.2326172799999999E-2</v>
      </c>
      <c r="G15220" t="str">
        <f t="shared" si="475"/>
        <v>2014927</v>
      </c>
      <c r="H15220">
        <f>IF(IF(ISERROR(MAX(F15220:F15243)),"",MAX(F15220:F15243))=0,"",MAX(F15220:F15243))</f>
        <v>8.9380899199999989E-2</v>
      </c>
      <c r="I15220">
        <f>IF(IF(ISERROR(MAX(F15220:F15243)-MIN(F15220:F15243)),"",MAX(F15220:F15243)-MIN(F15220:F15243))=0,"",MAX(F15220:F15243)-MIN(F15220:F15243))</f>
        <v>7.6003970399999995E-2</v>
      </c>
      <c r="J15220">
        <f>IF(ISERROR(I15220/H15220),"",I15220/H15220)</f>
        <v>0.85033794781961658</v>
      </c>
      <c r="K15220">
        <f>IF(ISERROR(AVERAGE(F15220:F15243)/MAX(F15220:F15243)),"",AVERAGE(F15220:F15243)/MAX(F15220:F15243))</f>
        <v>0.46557390735372395</v>
      </c>
      <c r="L15220">
        <f>IF(ISERROR(MIN(F15220:F15243)/H15220),"",MIN(F15220:F15243)/H15220)</f>
        <v>0.14966205218038353</v>
      </c>
    </row>
    <row r="15221" spans="1:12" x14ac:dyDescent="0.15">
      <c r="A15221" s="5">
        <v>2014</v>
      </c>
      <c r="B15221">
        <v>9</v>
      </c>
      <c r="C15221">
        <v>27</v>
      </c>
      <c r="D15221" s="6">
        <v>2826.04166666833</v>
      </c>
      <c r="E15221" t="str">
        <f t="shared" si="474"/>
        <v>2014927</v>
      </c>
      <c r="F15221">
        <f>SUM(用户负荷!E15220:H15220)/100</f>
        <v>1.4969329600000001E-2</v>
      </c>
      <c r="G15221" t="str">
        <f t="shared" si="475"/>
        <v>2014927</v>
      </c>
    </row>
    <row r="15222" spans="1:12" x14ac:dyDescent="0.15">
      <c r="A15222" s="5">
        <v>2014</v>
      </c>
      <c r="B15222">
        <v>9</v>
      </c>
      <c r="C15222">
        <v>27</v>
      </c>
      <c r="D15222" s="6">
        <v>2826.0833333350001</v>
      </c>
      <c r="E15222" t="str">
        <f t="shared" si="474"/>
        <v>2014927</v>
      </c>
      <c r="F15222">
        <f>SUM(用户负荷!E15221:H15221)/100</f>
        <v>2.0726324400000006E-2</v>
      </c>
      <c r="G15222" t="str">
        <f t="shared" si="475"/>
        <v>2014927</v>
      </c>
    </row>
    <row r="15223" spans="1:12" x14ac:dyDescent="0.15">
      <c r="A15223" s="5">
        <v>2014</v>
      </c>
      <c r="B15223">
        <v>9</v>
      </c>
      <c r="C15223">
        <v>27</v>
      </c>
      <c r="D15223" s="6">
        <v>2826.1250000016698</v>
      </c>
      <c r="E15223" t="str">
        <f t="shared" si="474"/>
        <v>2014927</v>
      </c>
      <c r="F15223">
        <f>SUM(用户负荷!E15222:H15222)/100</f>
        <v>1.5605319999999999E-2</v>
      </c>
      <c r="G15223" t="str">
        <f t="shared" si="475"/>
        <v>2014927</v>
      </c>
    </row>
    <row r="15224" spans="1:12" x14ac:dyDescent="0.15">
      <c r="A15224" s="5">
        <v>2014</v>
      </c>
      <c r="B15224">
        <v>9</v>
      </c>
      <c r="C15224">
        <v>27</v>
      </c>
      <c r="D15224" s="6">
        <v>2826.16666666833</v>
      </c>
      <c r="E15224" t="str">
        <f t="shared" si="474"/>
        <v>2014927</v>
      </c>
      <c r="F15224">
        <f>SUM(用户负荷!E15223:H15223)/100</f>
        <v>1.7273928800000001E-2</v>
      </c>
      <c r="G15224" t="str">
        <f t="shared" si="475"/>
        <v>2014927</v>
      </c>
    </row>
    <row r="15225" spans="1:12" x14ac:dyDescent="0.15">
      <c r="A15225" s="5">
        <v>2014</v>
      </c>
      <c r="B15225">
        <v>9</v>
      </c>
      <c r="C15225">
        <v>27</v>
      </c>
      <c r="D15225" s="6">
        <v>2826.2083333350001</v>
      </c>
      <c r="E15225" t="str">
        <f t="shared" si="474"/>
        <v>2014927</v>
      </c>
      <c r="F15225">
        <f>SUM(用户负荷!E15224:H15224)/100</f>
        <v>1.3376928799999998E-2</v>
      </c>
      <c r="G15225" t="str">
        <f t="shared" si="475"/>
        <v>2014927</v>
      </c>
    </row>
    <row r="15226" spans="1:12" x14ac:dyDescent="0.15">
      <c r="A15226" s="5">
        <v>2014</v>
      </c>
      <c r="B15226">
        <v>9</v>
      </c>
      <c r="C15226">
        <v>27</v>
      </c>
      <c r="D15226" s="6">
        <v>2826.2500000016698</v>
      </c>
      <c r="E15226" t="str">
        <f t="shared" si="474"/>
        <v>2014927</v>
      </c>
      <c r="F15226">
        <f>SUM(用户负荷!E15225:H15225)/100</f>
        <v>1.5111353599999999E-2</v>
      </c>
      <c r="G15226" t="str">
        <f t="shared" si="475"/>
        <v>2014927</v>
      </c>
    </row>
    <row r="15227" spans="1:12" x14ac:dyDescent="0.15">
      <c r="A15227" s="5">
        <v>2014</v>
      </c>
      <c r="B15227">
        <v>9</v>
      </c>
      <c r="C15227">
        <v>27</v>
      </c>
      <c r="D15227" s="6">
        <v>2826.29166666833</v>
      </c>
      <c r="E15227" t="str">
        <f t="shared" si="474"/>
        <v>2014927</v>
      </c>
      <c r="F15227">
        <f>SUM(用户负荷!E15226:H15226)/100</f>
        <v>1.3992481599999997E-2</v>
      </c>
      <c r="G15227" t="str">
        <f t="shared" si="475"/>
        <v>2014927</v>
      </c>
    </row>
    <row r="15228" spans="1:12" x14ac:dyDescent="0.15">
      <c r="A15228" s="5">
        <v>2014</v>
      </c>
      <c r="B15228">
        <v>9</v>
      </c>
      <c r="C15228">
        <v>27</v>
      </c>
      <c r="D15228" s="6">
        <v>2826.3333333350001</v>
      </c>
      <c r="E15228" t="str">
        <f t="shared" si="474"/>
        <v>2014927</v>
      </c>
      <c r="F15228">
        <f>SUM(用户负荷!E15227:H15227)/100</f>
        <v>2.5495213200000002E-2</v>
      </c>
      <c r="G15228" t="str">
        <f t="shared" si="475"/>
        <v>2014927</v>
      </c>
    </row>
    <row r="15229" spans="1:12" x14ac:dyDescent="0.15">
      <c r="A15229" s="5">
        <v>2014</v>
      </c>
      <c r="B15229">
        <v>9</v>
      </c>
      <c r="C15229">
        <v>27</v>
      </c>
      <c r="D15229" s="6">
        <v>2826.3750000016698</v>
      </c>
      <c r="E15229" t="str">
        <f t="shared" si="474"/>
        <v>2014927</v>
      </c>
      <c r="F15229">
        <f>SUM(用户负荷!E15228:H15228)/100</f>
        <v>5.3254843199999992E-2</v>
      </c>
      <c r="G15229" t="str">
        <f t="shared" si="475"/>
        <v>2014927</v>
      </c>
    </row>
    <row r="15230" spans="1:12" x14ac:dyDescent="0.15">
      <c r="A15230" s="5">
        <v>2014</v>
      </c>
      <c r="B15230">
        <v>9</v>
      </c>
      <c r="C15230">
        <v>27</v>
      </c>
      <c r="D15230" s="6">
        <v>2826.41666666833</v>
      </c>
      <c r="E15230" t="str">
        <f t="shared" si="474"/>
        <v>2014927</v>
      </c>
      <c r="F15230">
        <f>SUM(用户负荷!E15229:H15229)/100</f>
        <v>4.7284292800000002E-2</v>
      </c>
      <c r="G15230" t="str">
        <f t="shared" si="475"/>
        <v>2014927</v>
      </c>
    </row>
    <row r="15231" spans="1:12" x14ac:dyDescent="0.15">
      <c r="A15231" s="5">
        <v>2014</v>
      </c>
      <c r="B15231">
        <v>9</v>
      </c>
      <c r="C15231">
        <v>27</v>
      </c>
      <c r="D15231" s="6">
        <v>2826.4583333350001</v>
      </c>
      <c r="E15231" t="str">
        <f t="shared" si="474"/>
        <v>2014927</v>
      </c>
      <c r="F15231">
        <f>SUM(用户负荷!E15230:H15230)/100</f>
        <v>6.2556202800000002E-2</v>
      </c>
      <c r="G15231" t="str">
        <f t="shared" si="475"/>
        <v>2014927</v>
      </c>
    </row>
    <row r="15232" spans="1:12" x14ac:dyDescent="0.15">
      <c r="A15232" s="5">
        <v>2014</v>
      </c>
      <c r="B15232">
        <v>9</v>
      </c>
      <c r="C15232">
        <v>27</v>
      </c>
      <c r="D15232" s="6">
        <v>2826.5000000016698</v>
      </c>
      <c r="E15232" t="str">
        <f t="shared" si="474"/>
        <v>2014927</v>
      </c>
      <c r="F15232">
        <f>SUM(用户负荷!E15231:H15231)/100</f>
        <v>4.6199714400000008E-2</v>
      </c>
      <c r="G15232" t="str">
        <f t="shared" si="475"/>
        <v>2014927</v>
      </c>
    </row>
    <row r="15233" spans="1:12" x14ac:dyDescent="0.15">
      <c r="A15233" s="5">
        <v>2014</v>
      </c>
      <c r="B15233">
        <v>9</v>
      </c>
      <c r="C15233">
        <v>27</v>
      </c>
      <c r="D15233" s="6">
        <v>2826.54166666833</v>
      </c>
      <c r="E15233" t="str">
        <f t="shared" si="474"/>
        <v>2014927</v>
      </c>
      <c r="F15233">
        <f>SUM(用户负荷!E15232:H15232)/100</f>
        <v>8.9380899199999989E-2</v>
      </c>
      <c r="G15233" t="str">
        <f t="shared" si="475"/>
        <v>2014927</v>
      </c>
    </row>
    <row r="15234" spans="1:12" x14ac:dyDescent="0.15">
      <c r="A15234" s="5">
        <v>2014</v>
      </c>
      <c r="B15234">
        <v>9</v>
      </c>
      <c r="C15234">
        <v>27</v>
      </c>
      <c r="D15234" s="6">
        <v>2826.5833333350001</v>
      </c>
      <c r="E15234" t="str">
        <f t="shared" si="474"/>
        <v>2014927</v>
      </c>
      <c r="F15234">
        <f>SUM(用户负荷!E15233:H15233)/100</f>
        <v>5.6908323999999996E-2</v>
      </c>
      <c r="G15234" t="str">
        <f t="shared" si="475"/>
        <v>2014927</v>
      </c>
    </row>
    <row r="15235" spans="1:12" x14ac:dyDescent="0.15">
      <c r="A15235" s="5">
        <v>2014</v>
      </c>
      <c r="B15235">
        <v>9</v>
      </c>
      <c r="C15235">
        <v>27</v>
      </c>
      <c r="D15235" s="6">
        <v>2826.6250000016698</v>
      </c>
      <c r="E15235" t="str">
        <f t="shared" si="474"/>
        <v>2014927</v>
      </c>
      <c r="F15235">
        <f>SUM(用户负荷!E15234:H15234)/100</f>
        <v>6.6014660399999994E-2</v>
      </c>
      <c r="G15235" t="str">
        <f t="shared" si="475"/>
        <v>2014927</v>
      </c>
    </row>
    <row r="15236" spans="1:12" x14ac:dyDescent="0.15">
      <c r="A15236" s="5">
        <v>2014</v>
      </c>
      <c r="B15236">
        <v>9</v>
      </c>
      <c r="C15236">
        <v>27</v>
      </c>
      <c r="D15236" s="6">
        <v>2826.66666666833</v>
      </c>
      <c r="E15236" t="str">
        <f t="shared" ref="E15236:E15299" si="476">A15236&amp;B15236&amp;C15236</f>
        <v>2014927</v>
      </c>
      <c r="F15236">
        <f>SUM(用户负荷!E15235:H15235)/100</f>
        <v>5.5212695999999999E-2</v>
      </c>
      <c r="G15236" t="str">
        <f t="shared" ref="G15236:G15299" si="477">E15236</f>
        <v>2014927</v>
      </c>
    </row>
    <row r="15237" spans="1:12" x14ac:dyDescent="0.15">
      <c r="A15237" s="5">
        <v>2014</v>
      </c>
      <c r="B15237">
        <v>9</v>
      </c>
      <c r="C15237">
        <v>27</v>
      </c>
      <c r="D15237" s="6">
        <v>2826.7083333350001</v>
      </c>
      <c r="E15237" t="str">
        <f t="shared" si="476"/>
        <v>2014927</v>
      </c>
      <c r="F15237">
        <f>SUM(用户负荷!E15236:H15236)/100</f>
        <v>6.5359791200000003E-2</v>
      </c>
      <c r="G15237" t="str">
        <f t="shared" si="477"/>
        <v>2014927</v>
      </c>
    </row>
    <row r="15238" spans="1:12" x14ac:dyDescent="0.15">
      <c r="A15238" s="5">
        <v>2014</v>
      </c>
      <c r="B15238">
        <v>9</v>
      </c>
      <c r="C15238">
        <v>27</v>
      </c>
      <c r="D15238" s="6">
        <v>2826.7500000016698</v>
      </c>
      <c r="E15238" t="str">
        <f t="shared" si="476"/>
        <v>2014927</v>
      </c>
      <c r="F15238">
        <f>SUM(用户负荷!E15237:H15237)/100</f>
        <v>6.6233585200000014E-2</v>
      </c>
      <c r="G15238" t="str">
        <f t="shared" si="477"/>
        <v>2014927</v>
      </c>
    </row>
    <row r="15239" spans="1:12" x14ac:dyDescent="0.15">
      <c r="A15239" s="5">
        <v>2014</v>
      </c>
      <c r="B15239">
        <v>9</v>
      </c>
      <c r="C15239">
        <v>27</v>
      </c>
      <c r="D15239" s="6">
        <v>2826.79166666833</v>
      </c>
      <c r="E15239" t="str">
        <f t="shared" si="476"/>
        <v>2014927</v>
      </c>
      <c r="F15239">
        <f>SUM(用户负荷!E15238:H15238)/100</f>
        <v>8.31027456E-2</v>
      </c>
      <c r="G15239" t="str">
        <f t="shared" si="477"/>
        <v>2014927</v>
      </c>
    </row>
    <row r="15240" spans="1:12" x14ac:dyDescent="0.15">
      <c r="A15240" s="5">
        <v>2014</v>
      </c>
      <c r="B15240">
        <v>9</v>
      </c>
      <c r="C15240">
        <v>27</v>
      </c>
      <c r="D15240" s="6">
        <v>2826.8333333350001</v>
      </c>
      <c r="E15240" t="str">
        <f t="shared" si="476"/>
        <v>2014927</v>
      </c>
      <c r="F15240">
        <f>SUM(用户负荷!E15239:H15239)/100</f>
        <v>4.5489940799999996E-2</v>
      </c>
      <c r="G15240" t="str">
        <f t="shared" si="477"/>
        <v>2014927</v>
      </c>
    </row>
    <row r="15241" spans="1:12" x14ac:dyDescent="0.15">
      <c r="A15241" s="5">
        <v>2014</v>
      </c>
      <c r="B15241">
        <v>9</v>
      </c>
      <c r="C15241">
        <v>27</v>
      </c>
      <c r="D15241" s="6">
        <v>2826.8750000016698</v>
      </c>
      <c r="E15241" t="str">
        <f t="shared" si="476"/>
        <v>2014927</v>
      </c>
      <c r="F15241">
        <f>SUM(用户负荷!E15240:H15240)/100</f>
        <v>3.7526204799999997E-2</v>
      </c>
      <c r="G15241" t="str">
        <f t="shared" si="477"/>
        <v>2014927</v>
      </c>
    </row>
    <row r="15242" spans="1:12" x14ac:dyDescent="0.15">
      <c r="A15242" s="5">
        <v>2014</v>
      </c>
      <c r="B15242">
        <v>9</v>
      </c>
      <c r="C15242">
        <v>27</v>
      </c>
      <c r="D15242" s="6">
        <v>2826.91666666833</v>
      </c>
      <c r="E15242" t="str">
        <f t="shared" si="476"/>
        <v>2014927</v>
      </c>
      <c r="F15242">
        <f>SUM(用户负荷!E15241:H15241)/100</f>
        <v>3.1538680799999996E-2</v>
      </c>
      <c r="G15242" t="str">
        <f t="shared" si="477"/>
        <v>2014927</v>
      </c>
    </row>
    <row r="15243" spans="1:12" x14ac:dyDescent="0.15">
      <c r="A15243" s="5">
        <v>2014</v>
      </c>
      <c r="B15243">
        <v>9</v>
      </c>
      <c r="C15243">
        <v>27</v>
      </c>
      <c r="D15243" s="6">
        <v>2826.9583333350001</v>
      </c>
      <c r="E15243" t="str">
        <f t="shared" si="476"/>
        <v>2014927</v>
      </c>
      <c r="F15243">
        <f>SUM(用户负荷!E15242:H15242)/100</f>
        <v>3.3782313600000002E-2</v>
      </c>
      <c r="G15243" t="str">
        <f t="shared" si="477"/>
        <v>2014927</v>
      </c>
    </row>
    <row r="15244" spans="1:12" x14ac:dyDescent="0.15">
      <c r="A15244" s="5">
        <v>2014</v>
      </c>
      <c r="B15244">
        <v>9</v>
      </c>
      <c r="C15244">
        <v>28</v>
      </c>
      <c r="D15244" s="6">
        <v>2827.0000000016698</v>
      </c>
      <c r="E15244" t="str">
        <f t="shared" si="476"/>
        <v>2014928</v>
      </c>
      <c r="F15244">
        <f>SUM(用户负荷!E15243:H15243)/100</f>
        <v>2.3642146400000001E-2</v>
      </c>
      <c r="G15244" t="str">
        <f t="shared" si="477"/>
        <v>2014928</v>
      </c>
      <c r="H15244">
        <f>IF(IF(ISERROR(MAX(F15244:F15267)),"",MAX(F15244:F15267))=0,"",MAX(F15244:F15267))</f>
        <v>7.3917949600000005E-2</v>
      </c>
      <c r="I15244">
        <f>IF(IF(ISERROR(MAX(F15244:F15267)-MIN(F15244:F15267)),"",MAX(F15244:F15267)-MIN(F15244:F15267))=0,"",MAX(F15244:F15267)-MIN(F15244:F15267))</f>
        <v>6.1187749600000008E-2</v>
      </c>
      <c r="J15244">
        <f>IF(ISERROR(I15244/H15244),"",I15244/H15244)</f>
        <v>0.82777931383529613</v>
      </c>
      <c r="K15244">
        <f>IF(ISERROR(AVERAGE(F15244:F15267)/MAX(F15244:F15267)),"",AVERAGE(F15244:F15267)/MAX(F15244:F15267))</f>
        <v>0.540681669783041</v>
      </c>
      <c r="L15244">
        <f>IF(ISERROR(MIN(F15244:F15267)/H15244),"",MIN(F15244:F15267)/H15244)</f>
        <v>0.1722206861647039</v>
      </c>
    </row>
    <row r="15245" spans="1:12" x14ac:dyDescent="0.15">
      <c r="A15245" s="5">
        <v>2014</v>
      </c>
      <c r="B15245">
        <v>9</v>
      </c>
      <c r="C15245">
        <v>28</v>
      </c>
      <c r="D15245" s="6">
        <v>2827.04166666833</v>
      </c>
      <c r="E15245" t="str">
        <f t="shared" si="476"/>
        <v>2014928</v>
      </c>
      <c r="F15245">
        <f>SUM(用户负荷!E15244:H15244)/100</f>
        <v>1.48557104E-2</v>
      </c>
      <c r="G15245" t="str">
        <f t="shared" si="477"/>
        <v>2014928</v>
      </c>
    </row>
    <row r="15246" spans="1:12" x14ac:dyDescent="0.15">
      <c r="A15246" s="5">
        <v>2014</v>
      </c>
      <c r="B15246">
        <v>9</v>
      </c>
      <c r="C15246">
        <v>28</v>
      </c>
      <c r="D15246" s="6">
        <v>2827.0833333350001</v>
      </c>
      <c r="E15246" t="str">
        <f t="shared" si="476"/>
        <v>2014928</v>
      </c>
      <c r="F15246">
        <f>SUM(用户负荷!E15245:H15245)/100</f>
        <v>1.8585052799999998E-2</v>
      </c>
      <c r="G15246" t="str">
        <f t="shared" si="477"/>
        <v>2014928</v>
      </c>
    </row>
    <row r="15247" spans="1:12" x14ac:dyDescent="0.15">
      <c r="A15247" s="5">
        <v>2014</v>
      </c>
      <c r="B15247">
        <v>9</v>
      </c>
      <c r="C15247">
        <v>28</v>
      </c>
      <c r="D15247" s="6">
        <v>2827.1250000016698</v>
      </c>
      <c r="E15247" t="str">
        <f t="shared" si="476"/>
        <v>2014928</v>
      </c>
      <c r="F15247">
        <f>SUM(用户负荷!E15246:H15246)/100</f>
        <v>1.3093919999999998E-2</v>
      </c>
      <c r="G15247" t="str">
        <f t="shared" si="477"/>
        <v>2014928</v>
      </c>
    </row>
    <row r="15248" spans="1:12" x14ac:dyDescent="0.15">
      <c r="A15248" s="5">
        <v>2014</v>
      </c>
      <c r="B15248">
        <v>9</v>
      </c>
      <c r="C15248">
        <v>28</v>
      </c>
      <c r="D15248" s="6">
        <v>2827.16666666833</v>
      </c>
      <c r="E15248" t="str">
        <f t="shared" si="476"/>
        <v>2014928</v>
      </c>
      <c r="F15248">
        <f>SUM(用户负荷!E15247:H15247)/100</f>
        <v>1.2887465599999998E-2</v>
      </c>
      <c r="G15248" t="str">
        <f t="shared" si="477"/>
        <v>2014928</v>
      </c>
    </row>
    <row r="15249" spans="1:7" x14ac:dyDescent="0.15">
      <c r="A15249" s="5">
        <v>2014</v>
      </c>
      <c r="B15249">
        <v>9</v>
      </c>
      <c r="C15249">
        <v>28</v>
      </c>
      <c r="D15249" s="6">
        <v>2827.2083333350001</v>
      </c>
      <c r="E15249" t="str">
        <f t="shared" si="476"/>
        <v>2014928</v>
      </c>
      <c r="F15249">
        <f>SUM(用户负荷!E15248:H15248)/100</f>
        <v>1.2924357199999998E-2</v>
      </c>
      <c r="G15249" t="str">
        <f t="shared" si="477"/>
        <v>2014928</v>
      </c>
    </row>
    <row r="15250" spans="1:7" x14ac:dyDescent="0.15">
      <c r="A15250" s="5">
        <v>2014</v>
      </c>
      <c r="B15250">
        <v>9</v>
      </c>
      <c r="C15250">
        <v>28</v>
      </c>
      <c r="D15250" s="6">
        <v>2827.2500000016698</v>
      </c>
      <c r="E15250" t="str">
        <f t="shared" si="476"/>
        <v>2014928</v>
      </c>
      <c r="F15250">
        <f>SUM(用户负荷!E15249:H15249)/100</f>
        <v>1.2730200000000001E-2</v>
      </c>
      <c r="G15250" t="str">
        <f t="shared" si="477"/>
        <v>2014928</v>
      </c>
    </row>
    <row r="15251" spans="1:7" x14ac:dyDescent="0.15">
      <c r="A15251" s="5">
        <v>2014</v>
      </c>
      <c r="B15251">
        <v>9</v>
      </c>
      <c r="C15251">
        <v>28</v>
      </c>
      <c r="D15251" s="6">
        <v>2827.29166666833</v>
      </c>
      <c r="E15251" t="str">
        <f t="shared" si="476"/>
        <v>2014928</v>
      </c>
      <c r="F15251">
        <f>SUM(用户负荷!E15250:H15250)/100</f>
        <v>1.7062278399999999E-2</v>
      </c>
      <c r="G15251" t="str">
        <f t="shared" si="477"/>
        <v>2014928</v>
      </c>
    </row>
    <row r="15252" spans="1:7" x14ac:dyDescent="0.15">
      <c r="A15252" s="5">
        <v>2014</v>
      </c>
      <c r="B15252">
        <v>9</v>
      </c>
      <c r="C15252">
        <v>28</v>
      </c>
      <c r="D15252" s="6">
        <v>2827.3333333350001</v>
      </c>
      <c r="E15252" t="str">
        <f t="shared" si="476"/>
        <v>2014928</v>
      </c>
      <c r="F15252">
        <f>SUM(用户负荷!E15251:H15251)/100</f>
        <v>3.6302720000000004E-2</v>
      </c>
      <c r="G15252" t="str">
        <f t="shared" si="477"/>
        <v>2014928</v>
      </c>
    </row>
    <row r="15253" spans="1:7" x14ac:dyDescent="0.15">
      <c r="A15253" s="5">
        <v>2014</v>
      </c>
      <c r="B15253">
        <v>9</v>
      </c>
      <c r="C15253">
        <v>28</v>
      </c>
      <c r="D15253" s="6">
        <v>2827.3750000016698</v>
      </c>
      <c r="E15253" t="str">
        <f t="shared" si="476"/>
        <v>2014928</v>
      </c>
      <c r="F15253">
        <f>SUM(用户负荷!E15252:H15252)/100</f>
        <v>2.01937344E-2</v>
      </c>
      <c r="G15253" t="str">
        <f t="shared" si="477"/>
        <v>2014928</v>
      </c>
    </row>
    <row r="15254" spans="1:7" x14ac:dyDescent="0.15">
      <c r="A15254" s="5">
        <v>2014</v>
      </c>
      <c r="B15254">
        <v>9</v>
      </c>
      <c r="C15254">
        <v>28</v>
      </c>
      <c r="D15254" s="6">
        <v>2827.41666666833</v>
      </c>
      <c r="E15254" t="str">
        <f t="shared" si="476"/>
        <v>2014928</v>
      </c>
      <c r="F15254">
        <f>SUM(用户负荷!E15253:H15253)/100</f>
        <v>5.6975872000000004E-2</v>
      </c>
      <c r="G15254" t="str">
        <f t="shared" si="477"/>
        <v>2014928</v>
      </c>
    </row>
    <row r="15255" spans="1:7" x14ac:dyDescent="0.15">
      <c r="A15255" s="5">
        <v>2014</v>
      </c>
      <c r="B15255">
        <v>9</v>
      </c>
      <c r="C15255">
        <v>28</v>
      </c>
      <c r="D15255" s="6">
        <v>2827.4583333350001</v>
      </c>
      <c r="E15255" t="str">
        <f t="shared" si="476"/>
        <v>2014928</v>
      </c>
      <c r="F15255">
        <f>SUM(用户负荷!E15254:H15254)/100</f>
        <v>7.2884292000000003E-2</v>
      </c>
      <c r="G15255" t="str">
        <f t="shared" si="477"/>
        <v>2014928</v>
      </c>
    </row>
    <row r="15256" spans="1:7" x14ac:dyDescent="0.15">
      <c r="A15256" s="5">
        <v>2014</v>
      </c>
      <c r="B15256">
        <v>9</v>
      </c>
      <c r="C15256">
        <v>28</v>
      </c>
      <c r="D15256" s="6">
        <v>2827.5000000016698</v>
      </c>
      <c r="E15256" t="str">
        <f t="shared" si="476"/>
        <v>2014928</v>
      </c>
      <c r="F15256">
        <f>SUM(用户负荷!E15255:H15255)/100</f>
        <v>6.8048547999999986E-2</v>
      </c>
      <c r="G15256" t="str">
        <f t="shared" si="477"/>
        <v>2014928</v>
      </c>
    </row>
    <row r="15257" spans="1:7" x14ac:dyDescent="0.15">
      <c r="A15257" s="5">
        <v>2014</v>
      </c>
      <c r="B15257">
        <v>9</v>
      </c>
      <c r="C15257">
        <v>28</v>
      </c>
      <c r="D15257" s="6">
        <v>2827.54166666833</v>
      </c>
      <c r="E15257" t="str">
        <f t="shared" si="476"/>
        <v>2014928</v>
      </c>
      <c r="F15257">
        <f>SUM(用户负荷!E15256:H15256)/100</f>
        <v>6.7390041600000006E-2</v>
      </c>
      <c r="G15257" t="str">
        <f t="shared" si="477"/>
        <v>2014928</v>
      </c>
    </row>
    <row r="15258" spans="1:7" x14ac:dyDescent="0.15">
      <c r="A15258" s="5">
        <v>2014</v>
      </c>
      <c r="B15258">
        <v>9</v>
      </c>
      <c r="C15258">
        <v>28</v>
      </c>
      <c r="D15258" s="6">
        <v>2827.5833333350001</v>
      </c>
      <c r="E15258" t="str">
        <f t="shared" si="476"/>
        <v>2014928</v>
      </c>
      <c r="F15258">
        <f>SUM(用户负荷!E15257:H15257)/100</f>
        <v>6.5622882000000007E-2</v>
      </c>
      <c r="G15258" t="str">
        <f t="shared" si="477"/>
        <v>2014928</v>
      </c>
    </row>
    <row r="15259" spans="1:7" x14ac:dyDescent="0.15">
      <c r="A15259" s="5">
        <v>2014</v>
      </c>
      <c r="B15259">
        <v>9</v>
      </c>
      <c r="C15259">
        <v>28</v>
      </c>
      <c r="D15259" s="6">
        <v>2827.6250000016698</v>
      </c>
      <c r="E15259" t="str">
        <f t="shared" si="476"/>
        <v>2014928</v>
      </c>
      <c r="F15259">
        <f>SUM(用户负荷!E15258:H15258)/100</f>
        <v>4.9115190000000003E-2</v>
      </c>
      <c r="G15259" t="str">
        <f t="shared" si="477"/>
        <v>2014928</v>
      </c>
    </row>
    <row r="15260" spans="1:7" x14ac:dyDescent="0.15">
      <c r="A15260" s="5">
        <v>2014</v>
      </c>
      <c r="B15260">
        <v>9</v>
      </c>
      <c r="C15260">
        <v>28</v>
      </c>
      <c r="D15260" s="6">
        <v>2827.66666666833</v>
      </c>
      <c r="E15260" t="str">
        <f t="shared" si="476"/>
        <v>2014928</v>
      </c>
      <c r="F15260">
        <f>SUM(用户负荷!E15259:H15259)/100</f>
        <v>5.4228919999999993E-2</v>
      </c>
      <c r="G15260" t="str">
        <f t="shared" si="477"/>
        <v>2014928</v>
      </c>
    </row>
    <row r="15261" spans="1:7" x14ac:dyDescent="0.15">
      <c r="A15261" s="5">
        <v>2014</v>
      </c>
      <c r="B15261">
        <v>9</v>
      </c>
      <c r="C15261">
        <v>28</v>
      </c>
      <c r="D15261" s="6">
        <v>2827.7083333350001</v>
      </c>
      <c r="E15261" t="str">
        <f t="shared" si="476"/>
        <v>2014928</v>
      </c>
      <c r="F15261">
        <f>SUM(用户负荷!E15260:H15260)/100</f>
        <v>5.0355128799999996E-2</v>
      </c>
      <c r="G15261" t="str">
        <f t="shared" si="477"/>
        <v>2014928</v>
      </c>
    </row>
    <row r="15262" spans="1:7" x14ac:dyDescent="0.15">
      <c r="A15262" s="5">
        <v>2014</v>
      </c>
      <c r="B15262">
        <v>9</v>
      </c>
      <c r="C15262">
        <v>28</v>
      </c>
      <c r="D15262" s="6">
        <v>2827.7500000016698</v>
      </c>
      <c r="E15262" t="str">
        <f t="shared" si="476"/>
        <v>2014928</v>
      </c>
      <c r="F15262">
        <f>SUM(用户负荷!E15261:H15261)/100</f>
        <v>7.3917949600000005E-2</v>
      </c>
      <c r="G15262" t="str">
        <f t="shared" si="477"/>
        <v>2014928</v>
      </c>
    </row>
    <row r="15263" spans="1:7" x14ac:dyDescent="0.15">
      <c r="A15263" s="5">
        <v>2014</v>
      </c>
      <c r="B15263">
        <v>9</v>
      </c>
      <c r="C15263">
        <v>28</v>
      </c>
      <c r="D15263" s="6">
        <v>2827.79166666833</v>
      </c>
      <c r="E15263" t="str">
        <f t="shared" si="476"/>
        <v>2014928</v>
      </c>
      <c r="F15263">
        <f>SUM(用户负荷!E15262:H15262)/100</f>
        <v>4.1774454399999994E-2</v>
      </c>
      <c r="G15263" t="str">
        <f t="shared" si="477"/>
        <v>2014928</v>
      </c>
    </row>
    <row r="15264" spans="1:7" x14ac:dyDescent="0.15">
      <c r="A15264" s="5">
        <v>2014</v>
      </c>
      <c r="B15264">
        <v>9</v>
      </c>
      <c r="C15264">
        <v>28</v>
      </c>
      <c r="D15264" s="6">
        <v>2827.8333333350001</v>
      </c>
      <c r="E15264" t="str">
        <f t="shared" si="476"/>
        <v>2014928</v>
      </c>
      <c r="F15264">
        <f>SUM(用户负荷!E15263:H15263)/100</f>
        <v>4.6827044800000002E-2</v>
      </c>
      <c r="G15264" t="str">
        <f t="shared" si="477"/>
        <v>2014928</v>
      </c>
    </row>
    <row r="15265" spans="1:12" x14ac:dyDescent="0.15">
      <c r="A15265" s="5">
        <v>2014</v>
      </c>
      <c r="B15265">
        <v>9</v>
      </c>
      <c r="C15265">
        <v>28</v>
      </c>
      <c r="D15265" s="6">
        <v>2827.8750000016698</v>
      </c>
      <c r="E15265" t="str">
        <f t="shared" si="476"/>
        <v>2014928</v>
      </c>
      <c r="F15265">
        <f>SUM(用户负荷!E15264:H15264)/100</f>
        <v>6.2802319999999995E-2</v>
      </c>
      <c r="G15265" t="str">
        <f t="shared" si="477"/>
        <v>2014928</v>
      </c>
    </row>
    <row r="15266" spans="1:12" x14ac:dyDescent="0.15">
      <c r="A15266" s="5">
        <v>2014</v>
      </c>
      <c r="B15266">
        <v>9</v>
      </c>
      <c r="C15266">
        <v>28</v>
      </c>
      <c r="D15266" s="6">
        <v>2827.91666666833</v>
      </c>
      <c r="E15266" t="str">
        <f t="shared" si="476"/>
        <v>2014928</v>
      </c>
      <c r="F15266">
        <f>SUM(用户负荷!E15265:H15265)/100</f>
        <v>4.4757651199999998E-2</v>
      </c>
      <c r="G15266" t="str">
        <f t="shared" si="477"/>
        <v>2014928</v>
      </c>
    </row>
    <row r="15267" spans="1:12" x14ac:dyDescent="0.15">
      <c r="A15267" s="5">
        <v>2014</v>
      </c>
      <c r="B15267">
        <v>9</v>
      </c>
      <c r="C15267">
        <v>28</v>
      </c>
      <c r="D15267" s="6">
        <v>2827.9583333350001</v>
      </c>
      <c r="E15267" t="str">
        <f t="shared" si="476"/>
        <v>2014928</v>
      </c>
      <c r="F15267">
        <f>SUM(用户负荷!E15266:H15266)/100</f>
        <v>2.2208050399999998E-2</v>
      </c>
      <c r="G15267" t="str">
        <f t="shared" si="477"/>
        <v>2014928</v>
      </c>
    </row>
    <row r="15268" spans="1:12" x14ac:dyDescent="0.15">
      <c r="A15268" s="5">
        <v>2014</v>
      </c>
      <c r="B15268">
        <v>9</v>
      </c>
      <c r="C15268">
        <v>29</v>
      </c>
      <c r="D15268" s="6">
        <v>2828.0000000016698</v>
      </c>
      <c r="E15268" t="str">
        <f t="shared" si="476"/>
        <v>2014929</v>
      </c>
      <c r="F15268">
        <f>SUM(用户负荷!E15267:H15267)/100</f>
        <v>2.0581702399999999E-2</v>
      </c>
      <c r="G15268" t="str">
        <f t="shared" si="477"/>
        <v>2014929</v>
      </c>
      <c r="H15268">
        <f>IF(IF(ISERROR(MAX(F15268:F15291)),"",MAX(F15268:F15291))=0,"",MAX(F15268:F15291))</f>
        <v>7.6575876799999984E-2</v>
      </c>
      <c r="I15268">
        <f>IF(IF(ISERROR(MAX(F15268:F15291)-MIN(F15268:F15291)),"",MAX(F15268:F15291)-MIN(F15268:F15291))=0,"",MAX(F15268:F15291)-MIN(F15268:F15291))</f>
        <v>6.1179609199999985E-2</v>
      </c>
      <c r="J15268">
        <f>IF(ISERROR(I15268/H15268),"",I15268/H15268)</f>
        <v>0.79894102107101173</v>
      </c>
      <c r="K15268">
        <f>IF(ISERROR(AVERAGE(F15268:F15291)/MAX(F15268:F15291)),"",AVERAGE(F15268:F15291)/MAX(F15268:F15291))</f>
        <v>0.53188651072248216</v>
      </c>
      <c r="L15268">
        <f>IF(ISERROR(MIN(F15268:F15291)/H15268),"",MIN(F15268:F15291)/H15268)</f>
        <v>0.20105897892898827</v>
      </c>
    </row>
    <row r="15269" spans="1:12" x14ac:dyDescent="0.15">
      <c r="A15269" s="5">
        <v>2014</v>
      </c>
      <c r="B15269">
        <v>9</v>
      </c>
      <c r="C15269">
        <v>29</v>
      </c>
      <c r="D15269" s="6">
        <v>2828.04166666833</v>
      </c>
      <c r="E15269" t="str">
        <f t="shared" si="476"/>
        <v>2014929</v>
      </c>
      <c r="F15269">
        <f>SUM(用户负荷!E15268:H15268)/100</f>
        <v>1.80599104E-2</v>
      </c>
      <c r="G15269" t="str">
        <f t="shared" si="477"/>
        <v>2014929</v>
      </c>
    </row>
    <row r="15270" spans="1:12" x14ac:dyDescent="0.15">
      <c r="A15270" s="5">
        <v>2014</v>
      </c>
      <c r="B15270">
        <v>9</v>
      </c>
      <c r="C15270">
        <v>29</v>
      </c>
      <c r="D15270" s="6">
        <v>2828.0833333350001</v>
      </c>
      <c r="E15270" t="str">
        <f t="shared" si="476"/>
        <v>2014929</v>
      </c>
      <c r="F15270">
        <f>SUM(用户负荷!E15269:H15269)/100</f>
        <v>2.2382289599999997E-2</v>
      </c>
      <c r="G15270" t="str">
        <f t="shared" si="477"/>
        <v>2014929</v>
      </c>
    </row>
    <row r="15271" spans="1:12" x14ac:dyDescent="0.15">
      <c r="A15271" s="5">
        <v>2014</v>
      </c>
      <c r="B15271">
        <v>9</v>
      </c>
      <c r="C15271">
        <v>29</v>
      </c>
      <c r="D15271" s="6">
        <v>2828.1250000016698</v>
      </c>
      <c r="E15271" t="str">
        <f t="shared" si="476"/>
        <v>2014929</v>
      </c>
      <c r="F15271">
        <f>SUM(用户负荷!E15270:H15270)/100</f>
        <v>1.7049808E-2</v>
      </c>
      <c r="G15271" t="str">
        <f t="shared" si="477"/>
        <v>2014929</v>
      </c>
    </row>
    <row r="15272" spans="1:12" x14ac:dyDescent="0.15">
      <c r="A15272" s="5">
        <v>2014</v>
      </c>
      <c r="B15272">
        <v>9</v>
      </c>
      <c r="C15272">
        <v>29</v>
      </c>
      <c r="D15272" s="6">
        <v>2828.16666666833</v>
      </c>
      <c r="E15272" t="str">
        <f t="shared" si="476"/>
        <v>2014929</v>
      </c>
      <c r="F15272">
        <f>SUM(用户负荷!E15271:H15271)/100</f>
        <v>1.7113545600000002E-2</v>
      </c>
      <c r="G15272" t="str">
        <f t="shared" si="477"/>
        <v>2014929</v>
      </c>
    </row>
    <row r="15273" spans="1:12" x14ac:dyDescent="0.15">
      <c r="A15273" s="5">
        <v>2014</v>
      </c>
      <c r="B15273">
        <v>9</v>
      </c>
      <c r="C15273">
        <v>29</v>
      </c>
      <c r="D15273" s="6">
        <v>2828.2083333350001</v>
      </c>
      <c r="E15273" t="str">
        <f t="shared" si="476"/>
        <v>2014929</v>
      </c>
      <c r="F15273">
        <f>SUM(用户负荷!E15272:H15272)/100</f>
        <v>1.61533248E-2</v>
      </c>
      <c r="G15273" t="str">
        <f t="shared" si="477"/>
        <v>2014929</v>
      </c>
    </row>
    <row r="15274" spans="1:12" x14ac:dyDescent="0.15">
      <c r="A15274" s="5">
        <v>2014</v>
      </c>
      <c r="B15274">
        <v>9</v>
      </c>
      <c r="C15274">
        <v>29</v>
      </c>
      <c r="D15274" s="6">
        <v>2828.2500000016698</v>
      </c>
      <c r="E15274" t="str">
        <f t="shared" si="476"/>
        <v>2014929</v>
      </c>
      <c r="F15274">
        <f>SUM(用户负荷!E15273:H15273)/100</f>
        <v>1.5396267599999999E-2</v>
      </c>
      <c r="G15274" t="str">
        <f t="shared" si="477"/>
        <v>2014929</v>
      </c>
    </row>
    <row r="15275" spans="1:12" x14ac:dyDescent="0.15">
      <c r="A15275" s="5">
        <v>2014</v>
      </c>
      <c r="B15275">
        <v>9</v>
      </c>
      <c r="C15275">
        <v>29</v>
      </c>
      <c r="D15275" s="6">
        <v>2828.29166666833</v>
      </c>
      <c r="E15275" t="str">
        <f t="shared" si="476"/>
        <v>2014929</v>
      </c>
      <c r="F15275">
        <f>SUM(用户负荷!E15274:H15274)/100</f>
        <v>1.6927528800000001E-2</v>
      </c>
      <c r="G15275" t="str">
        <f t="shared" si="477"/>
        <v>2014929</v>
      </c>
    </row>
    <row r="15276" spans="1:12" x14ac:dyDescent="0.15">
      <c r="A15276" s="5">
        <v>2014</v>
      </c>
      <c r="B15276">
        <v>9</v>
      </c>
      <c r="C15276">
        <v>29</v>
      </c>
      <c r="D15276" s="6">
        <v>2828.3333333350001</v>
      </c>
      <c r="E15276" t="str">
        <f t="shared" si="476"/>
        <v>2014929</v>
      </c>
      <c r="F15276">
        <f>SUM(用户负荷!E15275:H15275)/100</f>
        <v>1.7355332799999998E-2</v>
      </c>
      <c r="G15276" t="str">
        <f t="shared" si="477"/>
        <v>2014929</v>
      </c>
    </row>
    <row r="15277" spans="1:12" x14ac:dyDescent="0.15">
      <c r="A15277" s="5">
        <v>2014</v>
      </c>
      <c r="B15277">
        <v>9</v>
      </c>
      <c r="C15277">
        <v>29</v>
      </c>
      <c r="D15277" s="6">
        <v>2828.3750000016698</v>
      </c>
      <c r="E15277" t="str">
        <f t="shared" si="476"/>
        <v>2014929</v>
      </c>
      <c r="F15277">
        <f>SUM(用户负荷!E15276:H15276)/100</f>
        <v>4.5121024799999999E-2</v>
      </c>
      <c r="G15277" t="str">
        <f t="shared" si="477"/>
        <v>2014929</v>
      </c>
    </row>
    <row r="15278" spans="1:12" x14ac:dyDescent="0.15">
      <c r="A15278" s="5">
        <v>2014</v>
      </c>
      <c r="B15278">
        <v>9</v>
      </c>
      <c r="C15278">
        <v>29</v>
      </c>
      <c r="D15278" s="6">
        <v>2828.41666666833</v>
      </c>
      <c r="E15278" t="str">
        <f t="shared" si="476"/>
        <v>2014929</v>
      </c>
      <c r="F15278">
        <f>SUM(用户负荷!E15277:H15277)/100</f>
        <v>6.0220600799999996E-2</v>
      </c>
      <c r="G15278" t="str">
        <f t="shared" si="477"/>
        <v>2014929</v>
      </c>
    </row>
    <row r="15279" spans="1:12" x14ac:dyDescent="0.15">
      <c r="A15279" s="5">
        <v>2014</v>
      </c>
      <c r="B15279">
        <v>9</v>
      </c>
      <c r="C15279">
        <v>29</v>
      </c>
      <c r="D15279" s="6">
        <v>2828.4583333350001</v>
      </c>
      <c r="E15279" t="str">
        <f t="shared" si="476"/>
        <v>2014929</v>
      </c>
      <c r="F15279">
        <f>SUM(用户负荷!E15278:H15278)/100</f>
        <v>5.1278284799999997E-2</v>
      </c>
      <c r="G15279" t="str">
        <f t="shared" si="477"/>
        <v>2014929</v>
      </c>
    </row>
    <row r="15280" spans="1:12" x14ac:dyDescent="0.15">
      <c r="A15280" s="5">
        <v>2014</v>
      </c>
      <c r="B15280">
        <v>9</v>
      </c>
      <c r="C15280">
        <v>29</v>
      </c>
      <c r="D15280" s="6">
        <v>2828.5000000016698</v>
      </c>
      <c r="E15280" t="str">
        <f t="shared" si="476"/>
        <v>2014929</v>
      </c>
      <c r="F15280">
        <f>SUM(用户负荷!E15279:H15279)/100</f>
        <v>7.63379E-2</v>
      </c>
      <c r="G15280" t="str">
        <f t="shared" si="477"/>
        <v>2014929</v>
      </c>
    </row>
    <row r="15281" spans="1:12" x14ac:dyDescent="0.15">
      <c r="A15281" s="5">
        <v>2014</v>
      </c>
      <c r="B15281">
        <v>9</v>
      </c>
      <c r="C15281">
        <v>29</v>
      </c>
      <c r="D15281" s="6">
        <v>2828.54166666833</v>
      </c>
      <c r="E15281" t="str">
        <f t="shared" si="476"/>
        <v>2014929</v>
      </c>
      <c r="F15281">
        <f>SUM(用户负荷!E15280:H15280)/100</f>
        <v>7.3927648799999995E-2</v>
      </c>
      <c r="G15281" t="str">
        <f t="shared" si="477"/>
        <v>2014929</v>
      </c>
    </row>
    <row r="15282" spans="1:12" x14ac:dyDescent="0.15">
      <c r="A15282" s="5">
        <v>2014</v>
      </c>
      <c r="B15282">
        <v>9</v>
      </c>
      <c r="C15282">
        <v>29</v>
      </c>
      <c r="D15282" s="6">
        <v>2828.5833333350001</v>
      </c>
      <c r="E15282" t="str">
        <f t="shared" si="476"/>
        <v>2014929</v>
      </c>
      <c r="F15282">
        <f>SUM(用户负荷!E15281:H15281)/100</f>
        <v>6.3699495999999994E-2</v>
      </c>
      <c r="G15282" t="str">
        <f t="shared" si="477"/>
        <v>2014929</v>
      </c>
    </row>
    <row r="15283" spans="1:12" x14ac:dyDescent="0.15">
      <c r="A15283" s="5">
        <v>2014</v>
      </c>
      <c r="B15283">
        <v>9</v>
      </c>
      <c r="C15283">
        <v>29</v>
      </c>
      <c r="D15283" s="6">
        <v>2828.6250000016698</v>
      </c>
      <c r="E15283" t="str">
        <f t="shared" si="476"/>
        <v>2014929</v>
      </c>
      <c r="F15283">
        <f>SUM(用户负荷!E15282:H15282)/100</f>
        <v>6.1904797599999999E-2</v>
      </c>
      <c r="G15283" t="str">
        <f t="shared" si="477"/>
        <v>2014929</v>
      </c>
    </row>
    <row r="15284" spans="1:12" x14ac:dyDescent="0.15">
      <c r="A15284" s="5">
        <v>2014</v>
      </c>
      <c r="B15284">
        <v>9</v>
      </c>
      <c r="C15284">
        <v>29</v>
      </c>
      <c r="D15284" s="6">
        <v>2828.66666666833</v>
      </c>
      <c r="E15284" t="str">
        <f t="shared" si="476"/>
        <v>2014929</v>
      </c>
      <c r="F15284">
        <f>SUM(用户负荷!E15283:H15283)/100</f>
        <v>6.5177758000000002E-2</v>
      </c>
      <c r="G15284" t="str">
        <f t="shared" si="477"/>
        <v>2014929</v>
      </c>
    </row>
    <row r="15285" spans="1:12" x14ac:dyDescent="0.15">
      <c r="A15285" s="5">
        <v>2014</v>
      </c>
      <c r="B15285">
        <v>9</v>
      </c>
      <c r="C15285">
        <v>29</v>
      </c>
      <c r="D15285" s="6">
        <v>2828.7083333350001</v>
      </c>
      <c r="E15285" t="str">
        <f t="shared" si="476"/>
        <v>2014929</v>
      </c>
      <c r="F15285">
        <f>SUM(用户负荷!E15284:H15284)/100</f>
        <v>5.6661340800000008E-2</v>
      </c>
      <c r="G15285" t="str">
        <f t="shared" si="477"/>
        <v>2014929</v>
      </c>
    </row>
    <row r="15286" spans="1:12" x14ac:dyDescent="0.15">
      <c r="A15286" s="5">
        <v>2014</v>
      </c>
      <c r="B15286">
        <v>9</v>
      </c>
      <c r="C15286">
        <v>29</v>
      </c>
      <c r="D15286" s="6">
        <v>2828.7500000016698</v>
      </c>
      <c r="E15286" t="str">
        <f t="shared" si="476"/>
        <v>2014929</v>
      </c>
      <c r="F15286">
        <f>SUM(用户负荷!E15285:H15285)/100</f>
        <v>7.6575876799999984E-2</v>
      </c>
      <c r="G15286" t="str">
        <f t="shared" si="477"/>
        <v>2014929</v>
      </c>
    </row>
    <row r="15287" spans="1:12" x14ac:dyDescent="0.15">
      <c r="A15287" s="5">
        <v>2014</v>
      </c>
      <c r="B15287">
        <v>9</v>
      </c>
      <c r="C15287">
        <v>29</v>
      </c>
      <c r="D15287" s="6">
        <v>2828.79166666833</v>
      </c>
      <c r="E15287" t="str">
        <f t="shared" si="476"/>
        <v>2014929</v>
      </c>
      <c r="F15287">
        <f>SUM(用户负荷!E15286:H15286)/100</f>
        <v>4.5802393600000005E-2</v>
      </c>
      <c r="G15287" t="str">
        <f t="shared" si="477"/>
        <v>2014929</v>
      </c>
    </row>
    <row r="15288" spans="1:12" x14ac:dyDescent="0.15">
      <c r="A15288" s="5">
        <v>2014</v>
      </c>
      <c r="B15288">
        <v>9</v>
      </c>
      <c r="C15288">
        <v>29</v>
      </c>
      <c r="D15288" s="6">
        <v>2828.8333333350001</v>
      </c>
      <c r="E15288" t="str">
        <f t="shared" si="476"/>
        <v>2014929</v>
      </c>
      <c r="F15288">
        <f>SUM(用户负荷!E15287:H15287)/100</f>
        <v>5.2157101599999998E-2</v>
      </c>
      <c r="G15288" t="str">
        <f t="shared" si="477"/>
        <v>2014929</v>
      </c>
    </row>
    <row r="15289" spans="1:12" x14ac:dyDescent="0.15">
      <c r="A15289" s="5">
        <v>2014</v>
      </c>
      <c r="B15289">
        <v>9</v>
      </c>
      <c r="C15289">
        <v>29</v>
      </c>
      <c r="D15289" s="6">
        <v>2828.8750000016698</v>
      </c>
      <c r="E15289" t="str">
        <f t="shared" si="476"/>
        <v>2014929</v>
      </c>
      <c r="F15289">
        <f>SUM(用户负荷!E15288:H15288)/100</f>
        <v>3.3483890000000002E-2</v>
      </c>
      <c r="G15289" t="str">
        <f t="shared" si="477"/>
        <v>2014929</v>
      </c>
    </row>
    <row r="15290" spans="1:12" x14ac:dyDescent="0.15">
      <c r="A15290" s="5">
        <v>2014</v>
      </c>
      <c r="B15290">
        <v>9</v>
      </c>
      <c r="C15290">
        <v>29</v>
      </c>
      <c r="D15290" s="6">
        <v>2828.91666666833</v>
      </c>
      <c r="E15290" t="str">
        <f t="shared" si="476"/>
        <v>2014929</v>
      </c>
      <c r="F15290">
        <f>SUM(用户负荷!E15289:H15289)/100</f>
        <v>3.1281998399999997E-2</v>
      </c>
      <c r="G15290" t="str">
        <f t="shared" si="477"/>
        <v>2014929</v>
      </c>
    </row>
    <row r="15291" spans="1:12" x14ac:dyDescent="0.15">
      <c r="A15291" s="5">
        <v>2014</v>
      </c>
      <c r="B15291">
        <v>9</v>
      </c>
      <c r="C15291">
        <v>29</v>
      </c>
      <c r="D15291" s="6">
        <v>2828.9583333350001</v>
      </c>
      <c r="E15291" t="str">
        <f t="shared" si="476"/>
        <v>2014929</v>
      </c>
      <c r="F15291">
        <f>SUM(用户负荷!E15290:H15290)/100</f>
        <v>2.2862399999999998E-2</v>
      </c>
      <c r="G15291" t="str">
        <f t="shared" si="477"/>
        <v>2014929</v>
      </c>
    </row>
    <row r="15292" spans="1:12" x14ac:dyDescent="0.15">
      <c r="A15292" s="5">
        <v>2014</v>
      </c>
      <c r="B15292">
        <v>9</v>
      </c>
      <c r="C15292">
        <v>30</v>
      </c>
      <c r="D15292" s="6">
        <v>2829.0000000016698</v>
      </c>
      <c r="E15292" t="str">
        <f t="shared" si="476"/>
        <v>2014930</v>
      </c>
      <c r="F15292">
        <f>SUM(用户负荷!E15291:H15291)/100</f>
        <v>1.9902758400000001E-2</v>
      </c>
      <c r="G15292" t="str">
        <f t="shared" si="477"/>
        <v>2014930</v>
      </c>
      <c r="H15292">
        <f>IF(IF(ISERROR(MAX(F15292:F15315)),"",MAX(F15292:F15315))=0,"",MAX(F15292:F15315))</f>
        <v>8.0991437600000007E-2</v>
      </c>
      <c r="I15292">
        <f>IF(IF(ISERROR(MAX(F15292:F15315)-MIN(F15292:F15315)),"",MAX(F15292:F15315)-MIN(F15292:F15315))=0,"",MAX(F15292:F15315)-MIN(F15292:F15315))</f>
        <v>6.6515035200000003E-2</v>
      </c>
      <c r="J15292">
        <f>IF(ISERROR(I15292/H15292),"",I15292/H15292)</f>
        <v>0.82126008836272335</v>
      </c>
      <c r="K15292">
        <f>IF(ISERROR(AVERAGE(F15292:F15315)/MAX(F15292:F15315)),"",AVERAGE(F15292:F15315)/MAX(F15292:F15315))</f>
        <v>0.51925449832983328</v>
      </c>
      <c r="L15292">
        <f>IF(ISERROR(MIN(F15292:F15315)/H15292),"",MIN(F15292:F15315)/H15292)</f>
        <v>0.17873991163727657</v>
      </c>
    </row>
    <row r="15293" spans="1:12" x14ac:dyDescent="0.15">
      <c r="A15293" s="5">
        <v>2014</v>
      </c>
      <c r="B15293">
        <v>9</v>
      </c>
      <c r="C15293">
        <v>30</v>
      </c>
      <c r="D15293" s="6">
        <v>2829.04166666833</v>
      </c>
      <c r="E15293" t="str">
        <f t="shared" si="476"/>
        <v>2014930</v>
      </c>
      <c r="F15293">
        <f>SUM(用户负荷!E15292:H15292)/100</f>
        <v>2.0717491200000004E-2</v>
      </c>
      <c r="G15293" t="str">
        <f t="shared" si="477"/>
        <v>2014930</v>
      </c>
    </row>
    <row r="15294" spans="1:12" x14ac:dyDescent="0.15">
      <c r="A15294" s="5">
        <v>2014</v>
      </c>
      <c r="B15294">
        <v>9</v>
      </c>
      <c r="C15294">
        <v>30</v>
      </c>
      <c r="D15294" s="6">
        <v>2829.0833333350001</v>
      </c>
      <c r="E15294" t="str">
        <f t="shared" si="476"/>
        <v>2014930</v>
      </c>
      <c r="F15294">
        <f>SUM(用户负荷!E15293:H15293)/100</f>
        <v>2.6179353199999998E-2</v>
      </c>
      <c r="G15294" t="str">
        <f t="shared" si="477"/>
        <v>2014930</v>
      </c>
    </row>
    <row r="15295" spans="1:12" x14ac:dyDescent="0.15">
      <c r="A15295" s="5">
        <v>2014</v>
      </c>
      <c r="B15295">
        <v>9</v>
      </c>
      <c r="C15295">
        <v>30</v>
      </c>
      <c r="D15295" s="6">
        <v>2829.1250000016698</v>
      </c>
      <c r="E15295" t="str">
        <f t="shared" si="476"/>
        <v>2014930</v>
      </c>
      <c r="F15295">
        <f>SUM(用户负荷!E15294:H15294)/100</f>
        <v>1.5575876000000002E-2</v>
      </c>
      <c r="G15295" t="str">
        <f t="shared" si="477"/>
        <v>2014930</v>
      </c>
    </row>
    <row r="15296" spans="1:12" x14ac:dyDescent="0.15">
      <c r="A15296" s="5">
        <v>2014</v>
      </c>
      <c r="B15296">
        <v>9</v>
      </c>
      <c r="C15296">
        <v>30</v>
      </c>
      <c r="D15296" s="6">
        <v>2829.16666666833</v>
      </c>
      <c r="E15296" t="str">
        <f t="shared" si="476"/>
        <v>2014930</v>
      </c>
      <c r="F15296">
        <f>SUM(用户负荷!E15295:H15295)/100</f>
        <v>1.4476402399999999E-2</v>
      </c>
      <c r="G15296" t="str">
        <f t="shared" si="477"/>
        <v>2014930</v>
      </c>
    </row>
    <row r="15297" spans="1:7" x14ac:dyDescent="0.15">
      <c r="A15297" s="5">
        <v>2014</v>
      </c>
      <c r="B15297">
        <v>9</v>
      </c>
      <c r="C15297">
        <v>30</v>
      </c>
      <c r="D15297" s="6">
        <v>2829.2083333350001</v>
      </c>
      <c r="E15297" t="str">
        <f t="shared" si="476"/>
        <v>2014930</v>
      </c>
      <c r="F15297">
        <f>SUM(用户负荷!E15296:H15296)/100</f>
        <v>1.5166258000000002E-2</v>
      </c>
      <c r="G15297" t="str">
        <f t="shared" si="477"/>
        <v>2014930</v>
      </c>
    </row>
    <row r="15298" spans="1:7" x14ac:dyDescent="0.15">
      <c r="A15298" s="5">
        <v>2014</v>
      </c>
      <c r="B15298">
        <v>9</v>
      </c>
      <c r="C15298">
        <v>30</v>
      </c>
      <c r="D15298" s="6">
        <v>2829.2500000016698</v>
      </c>
      <c r="E15298" t="str">
        <f t="shared" si="476"/>
        <v>2014930</v>
      </c>
      <c r="F15298">
        <f>SUM(用户负荷!E15297:H15297)/100</f>
        <v>1.7342515999999999E-2</v>
      </c>
      <c r="G15298" t="str">
        <f t="shared" si="477"/>
        <v>2014930</v>
      </c>
    </row>
    <row r="15299" spans="1:7" x14ac:dyDescent="0.15">
      <c r="A15299" s="5">
        <v>2014</v>
      </c>
      <c r="B15299">
        <v>9</v>
      </c>
      <c r="C15299">
        <v>30</v>
      </c>
      <c r="D15299" s="6">
        <v>2829.29166666833</v>
      </c>
      <c r="E15299" t="str">
        <f t="shared" si="476"/>
        <v>2014930</v>
      </c>
      <c r="F15299">
        <f>SUM(用户负荷!E15298:H15298)/100</f>
        <v>2.1419470800000003E-2</v>
      </c>
      <c r="G15299" t="str">
        <f t="shared" si="477"/>
        <v>2014930</v>
      </c>
    </row>
    <row r="15300" spans="1:7" x14ac:dyDescent="0.15">
      <c r="A15300" s="5">
        <v>2014</v>
      </c>
      <c r="B15300">
        <v>9</v>
      </c>
      <c r="C15300">
        <v>30</v>
      </c>
      <c r="D15300" s="6">
        <v>2829.3333333350001</v>
      </c>
      <c r="E15300" t="str">
        <f t="shared" ref="E15300:E15363" si="478">A15300&amp;B15300&amp;C15300</f>
        <v>2014930</v>
      </c>
      <c r="F15300">
        <f>SUM(用户负荷!E15299:H15299)/100</f>
        <v>3.0494284800000004E-2</v>
      </c>
      <c r="G15300" t="str">
        <f t="shared" ref="G15300:G15363" si="479">E15300</f>
        <v>2014930</v>
      </c>
    </row>
    <row r="15301" spans="1:7" x14ac:dyDescent="0.15">
      <c r="A15301" s="5">
        <v>2014</v>
      </c>
      <c r="B15301">
        <v>9</v>
      </c>
      <c r="C15301">
        <v>30</v>
      </c>
      <c r="D15301" s="6">
        <v>2829.3750000016698</v>
      </c>
      <c r="E15301" t="str">
        <f t="shared" si="478"/>
        <v>2014930</v>
      </c>
      <c r="F15301">
        <f>SUM(用户负荷!E15300:H15300)/100</f>
        <v>5.54371632E-2</v>
      </c>
      <c r="G15301" t="str">
        <f t="shared" si="479"/>
        <v>2014930</v>
      </c>
    </row>
    <row r="15302" spans="1:7" x14ac:dyDescent="0.15">
      <c r="A15302" s="5">
        <v>2014</v>
      </c>
      <c r="B15302">
        <v>9</v>
      </c>
      <c r="C15302">
        <v>30</v>
      </c>
      <c r="D15302" s="6">
        <v>2829.41666666833</v>
      </c>
      <c r="E15302" t="str">
        <f t="shared" si="478"/>
        <v>2014930</v>
      </c>
      <c r="F15302">
        <f>SUM(用户负荷!E15301:H15301)/100</f>
        <v>5.0990945999999988E-2</v>
      </c>
      <c r="G15302" t="str">
        <f t="shared" si="479"/>
        <v>2014930</v>
      </c>
    </row>
    <row r="15303" spans="1:7" x14ac:dyDescent="0.15">
      <c r="A15303" s="5">
        <v>2014</v>
      </c>
      <c r="B15303">
        <v>9</v>
      </c>
      <c r="C15303">
        <v>30</v>
      </c>
      <c r="D15303" s="6">
        <v>2829.4583333350001</v>
      </c>
      <c r="E15303" t="str">
        <f t="shared" si="478"/>
        <v>2014930</v>
      </c>
      <c r="F15303">
        <f>SUM(用户负荷!E15302:H15302)/100</f>
        <v>4.6547846400000002E-2</v>
      </c>
      <c r="G15303" t="str">
        <f t="shared" si="479"/>
        <v>2014930</v>
      </c>
    </row>
    <row r="15304" spans="1:7" x14ac:dyDescent="0.15">
      <c r="A15304" s="5">
        <v>2014</v>
      </c>
      <c r="B15304">
        <v>9</v>
      </c>
      <c r="C15304">
        <v>30</v>
      </c>
      <c r="D15304" s="6">
        <v>2829.5000000016698</v>
      </c>
      <c r="E15304" t="str">
        <f t="shared" si="478"/>
        <v>2014930</v>
      </c>
      <c r="F15304">
        <f>SUM(用户负荷!E15303:H15303)/100</f>
        <v>6.1941862399999999E-2</v>
      </c>
      <c r="G15304" t="str">
        <f t="shared" si="479"/>
        <v>2014930</v>
      </c>
    </row>
    <row r="15305" spans="1:7" x14ac:dyDescent="0.15">
      <c r="A15305" s="5">
        <v>2014</v>
      </c>
      <c r="B15305">
        <v>9</v>
      </c>
      <c r="C15305">
        <v>30</v>
      </c>
      <c r="D15305" s="6">
        <v>2829.54166666833</v>
      </c>
      <c r="E15305" t="str">
        <f t="shared" si="478"/>
        <v>2014930</v>
      </c>
      <c r="F15305">
        <f>SUM(用户负荷!E15304:H15304)/100</f>
        <v>7.9617268800000002E-2</v>
      </c>
      <c r="G15305" t="str">
        <f t="shared" si="479"/>
        <v>2014930</v>
      </c>
    </row>
    <row r="15306" spans="1:7" x14ac:dyDescent="0.15">
      <c r="A15306" s="5">
        <v>2014</v>
      </c>
      <c r="B15306">
        <v>9</v>
      </c>
      <c r="C15306">
        <v>30</v>
      </c>
      <c r="D15306" s="6">
        <v>2829.5833333350001</v>
      </c>
      <c r="E15306" t="str">
        <f t="shared" si="478"/>
        <v>2014930</v>
      </c>
      <c r="F15306">
        <f>SUM(用户负荷!E15305:H15305)/100</f>
        <v>8.0991437600000007E-2</v>
      </c>
      <c r="G15306" t="str">
        <f t="shared" si="479"/>
        <v>2014930</v>
      </c>
    </row>
    <row r="15307" spans="1:7" x14ac:dyDescent="0.15">
      <c r="A15307" s="5">
        <v>2014</v>
      </c>
      <c r="B15307">
        <v>9</v>
      </c>
      <c r="C15307">
        <v>30</v>
      </c>
      <c r="D15307" s="6">
        <v>2829.6250000016698</v>
      </c>
      <c r="E15307" t="str">
        <f t="shared" si="478"/>
        <v>2014930</v>
      </c>
      <c r="F15307">
        <f>SUM(用户负荷!E15306:H15306)/100</f>
        <v>6.4066160400000002E-2</v>
      </c>
      <c r="G15307" t="str">
        <f t="shared" si="479"/>
        <v>2014930</v>
      </c>
    </row>
    <row r="15308" spans="1:7" x14ac:dyDescent="0.15">
      <c r="A15308" s="5">
        <v>2014</v>
      </c>
      <c r="B15308">
        <v>9</v>
      </c>
      <c r="C15308">
        <v>30</v>
      </c>
      <c r="D15308" s="6">
        <v>2829.66666666833</v>
      </c>
      <c r="E15308" t="str">
        <f t="shared" si="478"/>
        <v>2014930</v>
      </c>
      <c r="F15308">
        <f>SUM(用户负荷!E15307:H15307)/100</f>
        <v>7.3492223999999995E-2</v>
      </c>
      <c r="G15308" t="str">
        <f t="shared" si="479"/>
        <v>2014930</v>
      </c>
    </row>
    <row r="15309" spans="1:7" x14ac:dyDescent="0.15">
      <c r="A15309" s="5">
        <v>2014</v>
      </c>
      <c r="B15309">
        <v>9</v>
      </c>
      <c r="C15309">
        <v>30</v>
      </c>
      <c r="D15309" s="6">
        <v>2829.7083333350001</v>
      </c>
      <c r="E15309" t="str">
        <f t="shared" si="478"/>
        <v>2014930</v>
      </c>
      <c r="F15309">
        <f>SUM(用户负荷!E15308:H15308)/100</f>
        <v>5.6532479999999996E-2</v>
      </c>
      <c r="G15309" t="str">
        <f t="shared" si="479"/>
        <v>2014930</v>
      </c>
    </row>
    <row r="15310" spans="1:7" x14ac:dyDescent="0.15">
      <c r="A15310" s="5">
        <v>2014</v>
      </c>
      <c r="B15310">
        <v>9</v>
      </c>
      <c r="C15310">
        <v>30</v>
      </c>
      <c r="D15310" s="6">
        <v>2829.7500000016698</v>
      </c>
      <c r="E15310" t="str">
        <f t="shared" si="478"/>
        <v>2014930</v>
      </c>
      <c r="F15310">
        <f>SUM(用户负荷!E15309:H15309)/100</f>
        <v>6.7639449600000012E-2</v>
      </c>
      <c r="G15310" t="str">
        <f t="shared" si="479"/>
        <v>2014930</v>
      </c>
    </row>
    <row r="15311" spans="1:7" x14ac:dyDescent="0.15">
      <c r="A15311" s="5">
        <v>2014</v>
      </c>
      <c r="B15311">
        <v>9</v>
      </c>
      <c r="C15311">
        <v>30</v>
      </c>
      <c r="D15311" s="6">
        <v>2829.79166666833</v>
      </c>
      <c r="E15311" t="str">
        <f t="shared" si="478"/>
        <v>2014930</v>
      </c>
      <c r="F15311">
        <f>SUM(用户负荷!E15310:H15310)/100</f>
        <v>7.3387437999999985E-2</v>
      </c>
      <c r="G15311" t="str">
        <f t="shared" si="479"/>
        <v>2014930</v>
      </c>
    </row>
    <row r="15312" spans="1:7" x14ac:dyDescent="0.15">
      <c r="A15312" s="5">
        <v>2014</v>
      </c>
      <c r="B15312">
        <v>9</v>
      </c>
      <c r="C15312">
        <v>30</v>
      </c>
      <c r="D15312" s="6">
        <v>2829.8333333350001</v>
      </c>
      <c r="E15312" t="str">
        <f t="shared" si="478"/>
        <v>2014930</v>
      </c>
      <c r="F15312">
        <f>SUM(用户负荷!E15311:H15311)/100</f>
        <v>4.4118716399999994E-2</v>
      </c>
      <c r="G15312" t="str">
        <f t="shared" si="479"/>
        <v>2014930</v>
      </c>
    </row>
    <row r="15313" spans="1:19" x14ac:dyDescent="0.15">
      <c r="A15313" s="5">
        <v>2014</v>
      </c>
      <c r="B15313">
        <v>9</v>
      </c>
      <c r="C15313">
        <v>30</v>
      </c>
      <c r="D15313" s="6">
        <v>2829.8750000016698</v>
      </c>
      <c r="E15313" t="str">
        <f t="shared" si="478"/>
        <v>2014930</v>
      </c>
      <c r="F15313">
        <f>SUM(用户负荷!E15312:H15312)/100</f>
        <v>3.3651547600000005E-2</v>
      </c>
      <c r="G15313" t="str">
        <f t="shared" si="479"/>
        <v>2014930</v>
      </c>
    </row>
    <row r="15314" spans="1:19" x14ac:dyDescent="0.15">
      <c r="A15314" s="5">
        <v>2014</v>
      </c>
      <c r="B15314">
        <v>9</v>
      </c>
      <c r="C15314">
        <v>30</v>
      </c>
      <c r="D15314" s="6">
        <v>2829.91666666833</v>
      </c>
      <c r="E15314" t="str">
        <f t="shared" si="478"/>
        <v>2014930</v>
      </c>
      <c r="F15314">
        <f>SUM(用户负荷!E15313:H15313)/100</f>
        <v>1.9994207999999999E-2</v>
      </c>
      <c r="G15314" t="str">
        <f t="shared" si="479"/>
        <v>2014930</v>
      </c>
    </row>
    <row r="15315" spans="1:19" x14ac:dyDescent="0.15">
      <c r="A15315" s="5">
        <v>2014</v>
      </c>
      <c r="B15315">
        <v>9</v>
      </c>
      <c r="C15315">
        <v>30</v>
      </c>
      <c r="D15315" s="6">
        <v>2829.9583333350001</v>
      </c>
      <c r="E15315" t="str">
        <f t="shared" si="478"/>
        <v>2014930</v>
      </c>
      <c r="F15315">
        <f>SUM(用户负荷!E15314:H15314)/100</f>
        <v>1.9640879999999999E-2</v>
      </c>
      <c r="G15315" t="str">
        <f t="shared" si="479"/>
        <v>2014930</v>
      </c>
    </row>
    <row r="15316" spans="1:19" x14ac:dyDescent="0.15">
      <c r="A15316" s="5">
        <v>2014</v>
      </c>
      <c r="B15316">
        <v>10</v>
      </c>
      <c r="C15316">
        <v>1</v>
      </c>
      <c r="D15316" s="6">
        <v>2830.0000000016698</v>
      </c>
      <c r="E15316" t="str">
        <f t="shared" si="478"/>
        <v>2014101</v>
      </c>
      <c r="F15316">
        <f>SUM(用户负荷!E15315:H15315)/100</f>
        <v>2.6779144799999998E-2</v>
      </c>
      <c r="G15316" t="str">
        <f t="shared" si="479"/>
        <v>2014101</v>
      </c>
      <c r="H15316">
        <f>IF(IF(ISERROR(MAX(F15316:F15339)),"",MAX(F15316:F15339))=0,"",MAX(F15316:F15339))</f>
        <v>6.8884411200000009E-2</v>
      </c>
      <c r="I15316">
        <f>IF(IF(ISERROR(MAX(F15316:F15339)-MIN(F15316:F15339)),"",MAX(F15316:F15339)-MIN(F15316:F15339))=0,"",MAX(F15316:F15339)-MIN(F15316:F15339))</f>
        <v>5.6938807200000011E-2</v>
      </c>
      <c r="J15316">
        <f>IF(ISERROR(I15316/H15316),"",I15316/H15316)</f>
        <v>0.82658479920345174</v>
      </c>
      <c r="K15316">
        <f>IF(ISERROR(AVERAGE(F15316:F15339)/MAX(F15316:F15339)),"",AVERAGE(F15316:F15339)/MAX(F15316:F15339))</f>
        <v>0.51593850888573745</v>
      </c>
      <c r="L15316">
        <f>IF(ISERROR(MIN(F15316:F15339)/H15316),"",MIN(F15316:F15339)/H15316)</f>
        <v>0.17341520079654824</v>
      </c>
      <c r="M15316">
        <f>IF(IF(ISERROR(MAX(F15316:F16059)),"",MAX(F15316:F16059))=0,"",MAX(F15316:F16059))</f>
        <v>0.1013795024</v>
      </c>
      <c r="N15316">
        <f>IF(IF(ISERROR(AVERAGE(F15316:F16059)),"",AVERAGE(F15316:F16059))=0,"",AVERAGE(F15316:F16059))</f>
        <v>3.9278422950408731E-2</v>
      </c>
      <c r="O15316">
        <f>IF(IF(ISERROR(MAX(I15316:I16059)),"",MAX(I15316:I16059))=0,"",MAX(I15316:I16059))</f>
        <v>8.4909048399999992E-2</v>
      </c>
      <c r="P15316">
        <f>IF(IF(ISERROR(O15316/M15316),"",O15316/M15316)=0,"",O15316/M15316)</f>
        <v>0.83753664586935272</v>
      </c>
      <c r="Q15316">
        <f>IF(IF(ISERROR(AVERAGE(F15316:F16059)/AVERAGEIF(E15316:E16059,VLOOKUP(M15316,F15316:G16059,2,0),F15316:F16059)),"",AVERAGE(F15316:F16059)/AVERAGEIF(E15316:E16059,VLOOKUP(M15316,F15316:G16059,2,0),F15316:F16059))=0,"",AVERAGE(F15316:F16059)/AVERAGEIF(E15316:E16059,VLOOKUP(M15316,F15316:G16059,2,0),F15316:F16059))</f>
        <v>0.90623799048240328</v>
      </c>
      <c r="R15316">
        <f>IF(IF(ISERROR(MIN(L15316:L16036)),"",MIN(L15316:L16036))=0,"",MIN(L15316:L16036))</f>
        <v>0.14381874701099959</v>
      </c>
      <c r="S15316">
        <f>IF(IF(ISERROR(AVERAGE(K15316:K16036)),"",AVERAGE(K15316:K16036))=0,"",AVERAGE(K15316:K16036))</f>
        <v>0.50486162918025168</v>
      </c>
    </row>
    <row r="15317" spans="1:19" x14ac:dyDescent="0.15">
      <c r="A15317" s="5">
        <v>2014</v>
      </c>
      <c r="B15317">
        <v>10</v>
      </c>
      <c r="C15317">
        <v>1</v>
      </c>
      <c r="D15317" s="6">
        <v>2830.04166666833</v>
      </c>
      <c r="E15317" t="str">
        <f t="shared" si="478"/>
        <v>2014101</v>
      </c>
      <c r="F15317">
        <f>SUM(用户负荷!E15316:H15316)/100</f>
        <v>1.5082948800000003E-2</v>
      </c>
      <c r="G15317" t="str">
        <f t="shared" si="479"/>
        <v>2014101</v>
      </c>
    </row>
    <row r="15318" spans="1:19" x14ac:dyDescent="0.15">
      <c r="A15318" s="5">
        <v>2014</v>
      </c>
      <c r="B15318">
        <v>10</v>
      </c>
      <c r="C15318">
        <v>1</v>
      </c>
      <c r="D15318" s="6">
        <v>2830.0833333350001</v>
      </c>
      <c r="E15318" t="str">
        <f t="shared" si="478"/>
        <v>2014101</v>
      </c>
      <c r="F15318">
        <f>SUM(用户负荷!E15317:H15317)/100</f>
        <v>1.50261392E-2</v>
      </c>
      <c r="G15318" t="str">
        <f t="shared" si="479"/>
        <v>2014101</v>
      </c>
    </row>
    <row r="15319" spans="1:19" x14ac:dyDescent="0.15">
      <c r="A15319" s="5">
        <v>2014</v>
      </c>
      <c r="B15319">
        <v>10</v>
      </c>
      <c r="C15319">
        <v>1</v>
      </c>
      <c r="D15319" s="6">
        <v>2830.1250000016698</v>
      </c>
      <c r="E15319" t="str">
        <f t="shared" si="478"/>
        <v>2014101</v>
      </c>
      <c r="F15319">
        <f>SUM(用户负荷!E15318:H15318)/100</f>
        <v>1.4387723999999999E-2</v>
      </c>
      <c r="G15319" t="str">
        <f t="shared" si="479"/>
        <v>2014101</v>
      </c>
    </row>
    <row r="15320" spans="1:19" x14ac:dyDescent="0.15">
      <c r="A15320" s="5">
        <v>2014</v>
      </c>
      <c r="B15320">
        <v>10</v>
      </c>
      <c r="C15320">
        <v>1</v>
      </c>
      <c r="D15320" s="6">
        <v>2830.16666666833</v>
      </c>
      <c r="E15320" t="str">
        <f t="shared" si="478"/>
        <v>2014101</v>
      </c>
      <c r="F15320">
        <f>SUM(用户负荷!E15319:H15319)/100</f>
        <v>1.4913039600000002E-2</v>
      </c>
      <c r="G15320" t="str">
        <f t="shared" si="479"/>
        <v>2014101</v>
      </c>
    </row>
    <row r="15321" spans="1:19" x14ac:dyDescent="0.15">
      <c r="A15321" s="5">
        <v>2014</v>
      </c>
      <c r="B15321">
        <v>10</v>
      </c>
      <c r="C15321">
        <v>1</v>
      </c>
      <c r="D15321" s="6">
        <v>2830.2083333350001</v>
      </c>
      <c r="E15321" t="str">
        <f t="shared" si="478"/>
        <v>2014101</v>
      </c>
      <c r="F15321">
        <f>SUM(用户负荷!E15320:H15320)/100</f>
        <v>1.3769399999999998E-2</v>
      </c>
      <c r="G15321" t="str">
        <f t="shared" si="479"/>
        <v>2014101</v>
      </c>
    </row>
    <row r="15322" spans="1:19" x14ac:dyDescent="0.15">
      <c r="A15322" s="5">
        <v>2014</v>
      </c>
      <c r="B15322">
        <v>10</v>
      </c>
      <c r="C15322">
        <v>1</v>
      </c>
      <c r="D15322" s="6">
        <v>2830.2500000016698</v>
      </c>
      <c r="E15322" t="str">
        <f t="shared" si="478"/>
        <v>2014101</v>
      </c>
      <c r="F15322">
        <f>SUM(用户负荷!E15321:H15321)/100</f>
        <v>1.2536389200000003E-2</v>
      </c>
      <c r="G15322" t="str">
        <f t="shared" si="479"/>
        <v>2014101</v>
      </c>
    </row>
    <row r="15323" spans="1:19" x14ac:dyDescent="0.15">
      <c r="A15323" s="5">
        <v>2014</v>
      </c>
      <c r="B15323">
        <v>10</v>
      </c>
      <c r="C15323">
        <v>1</v>
      </c>
      <c r="D15323" s="6">
        <v>2830.29166666833</v>
      </c>
      <c r="E15323" t="str">
        <f t="shared" si="478"/>
        <v>2014101</v>
      </c>
      <c r="F15323">
        <f>SUM(用户负荷!E15322:H15322)/100</f>
        <v>1.1945603999999999E-2</v>
      </c>
      <c r="G15323" t="str">
        <f t="shared" si="479"/>
        <v>2014101</v>
      </c>
    </row>
    <row r="15324" spans="1:19" x14ac:dyDescent="0.15">
      <c r="A15324" s="5">
        <v>2014</v>
      </c>
      <c r="B15324">
        <v>10</v>
      </c>
      <c r="C15324">
        <v>1</v>
      </c>
      <c r="D15324" s="6">
        <v>2830.3333333350001</v>
      </c>
      <c r="E15324" t="str">
        <f t="shared" si="478"/>
        <v>2014101</v>
      </c>
      <c r="F15324">
        <f>SUM(用户负荷!E15323:H15323)/100</f>
        <v>1.58055392E-2</v>
      </c>
      <c r="G15324" t="str">
        <f t="shared" si="479"/>
        <v>2014101</v>
      </c>
    </row>
    <row r="15325" spans="1:19" x14ac:dyDescent="0.15">
      <c r="A15325" s="5">
        <v>2014</v>
      </c>
      <c r="B15325">
        <v>10</v>
      </c>
      <c r="C15325">
        <v>1</v>
      </c>
      <c r="D15325" s="6">
        <v>2830.3750000016698</v>
      </c>
      <c r="E15325" t="str">
        <f t="shared" si="478"/>
        <v>2014101</v>
      </c>
      <c r="F15325">
        <f>SUM(用户负荷!E15324:H15324)/100</f>
        <v>3.2697388799999998E-2</v>
      </c>
      <c r="G15325" t="str">
        <f t="shared" si="479"/>
        <v>2014101</v>
      </c>
    </row>
    <row r="15326" spans="1:19" x14ac:dyDescent="0.15">
      <c r="A15326" s="5">
        <v>2014</v>
      </c>
      <c r="B15326">
        <v>10</v>
      </c>
      <c r="C15326">
        <v>1</v>
      </c>
      <c r="D15326" s="6">
        <v>2830.41666666833</v>
      </c>
      <c r="E15326" t="str">
        <f t="shared" si="478"/>
        <v>2014101</v>
      </c>
      <c r="F15326">
        <f>SUM(用户负荷!E15325:H15325)/100</f>
        <v>4.62405896E-2</v>
      </c>
      <c r="G15326" t="str">
        <f t="shared" si="479"/>
        <v>2014101</v>
      </c>
    </row>
    <row r="15327" spans="1:19" x14ac:dyDescent="0.15">
      <c r="A15327" s="5">
        <v>2014</v>
      </c>
      <c r="B15327">
        <v>10</v>
      </c>
      <c r="C15327">
        <v>1</v>
      </c>
      <c r="D15327" s="6">
        <v>2830.4583333350001</v>
      </c>
      <c r="E15327" t="str">
        <f t="shared" si="478"/>
        <v>2014101</v>
      </c>
      <c r="F15327">
        <f>SUM(用户负荷!E15326:H15326)/100</f>
        <v>6.8884411200000009E-2</v>
      </c>
      <c r="G15327" t="str">
        <f t="shared" si="479"/>
        <v>2014101</v>
      </c>
    </row>
    <row r="15328" spans="1:19" x14ac:dyDescent="0.15">
      <c r="A15328" s="5">
        <v>2014</v>
      </c>
      <c r="B15328">
        <v>10</v>
      </c>
      <c r="C15328">
        <v>1</v>
      </c>
      <c r="D15328" s="6">
        <v>2830.5000000016698</v>
      </c>
      <c r="E15328" t="str">
        <f t="shared" si="478"/>
        <v>2014101</v>
      </c>
      <c r="F15328">
        <f>SUM(用户负荷!E15327:H15327)/100</f>
        <v>5.8008490400000008E-2</v>
      </c>
      <c r="G15328" t="str">
        <f t="shared" si="479"/>
        <v>2014101</v>
      </c>
    </row>
    <row r="15329" spans="1:12" x14ac:dyDescent="0.15">
      <c r="A15329" s="5">
        <v>2014</v>
      </c>
      <c r="B15329">
        <v>10</v>
      </c>
      <c r="C15329">
        <v>1</v>
      </c>
      <c r="D15329" s="6">
        <v>2830.54166666833</v>
      </c>
      <c r="E15329" t="str">
        <f t="shared" si="478"/>
        <v>2014101</v>
      </c>
      <c r="F15329">
        <f>SUM(用户负荷!E15328:H15328)/100</f>
        <v>6.5493848000000007E-2</v>
      </c>
      <c r="G15329" t="str">
        <f t="shared" si="479"/>
        <v>2014101</v>
      </c>
    </row>
    <row r="15330" spans="1:12" x14ac:dyDescent="0.15">
      <c r="A15330" s="5">
        <v>2014</v>
      </c>
      <c r="B15330">
        <v>10</v>
      </c>
      <c r="C15330">
        <v>1</v>
      </c>
      <c r="D15330" s="6">
        <v>2830.5833333350001</v>
      </c>
      <c r="E15330" t="str">
        <f t="shared" si="478"/>
        <v>2014101</v>
      </c>
      <c r="F15330">
        <f>SUM(用户负荷!E15329:H15329)/100</f>
        <v>5.0467708799999997E-2</v>
      </c>
      <c r="G15330" t="str">
        <f t="shared" si="479"/>
        <v>2014101</v>
      </c>
    </row>
    <row r="15331" spans="1:12" x14ac:dyDescent="0.15">
      <c r="A15331" s="5">
        <v>2014</v>
      </c>
      <c r="B15331">
        <v>10</v>
      </c>
      <c r="C15331">
        <v>1</v>
      </c>
      <c r="D15331" s="6">
        <v>2830.6250000016698</v>
      </c>
      <c r="E15331" t="str">
        <f t="shared" si="478"/>
        <v>2014101</v>
      </c>
      <c r="F15331">
        <f>SUM(用户负荷!E15330:H15330)/100</f>
        <v>5.8705100800000007E-2</v>
      </c>
      <c r="G15331" t="str">
        <f t="shared" si="479"/>
        <v>2014101</v>
      </c>
    </row>
    <row r="15332" spans="1:12" x14ac:dyDescent="0.15">
      <c r="A15332" s="5">
        <v>2014</v>
      </c>
      <c r="B15332">
        <v>10</v>
      </c>
      <c r="C15332">
        <v>1</v>
      </c>
      <c r="D15332" s="6">
        <v>2830.66666666833</v>
      </c>
      <c r="E15332" t="str">
        <f t="shared" si="478"/>
        <v>2014101</v>
      </c>
      <c r="F15332">
        <f>SUM(用户负荷!E15331:H15331)/100</f>
        <v>6.0358814400000009E-2</v>
      </c>
      <c r="G15332" t="str">
        <f t="shared" si="479"/>
        <v>2014101</v>
      </c>
    </row>
    <row r="15333" spans="1:12" x14ac:dyDescent="0.15">
      <c r="A15333" s="5">
        <v>2014</v>
      </c>
      <c r="B15333">
        <v>10</v>
      </c>
      <c r="C15333">
        <v>1</v>
      </c>
      <c r="D15333" s="6">
        <v>2830.7083333350001</v>
      </c>
      <c r="E15333" t="str">
        <f t="shared" si="478"/>
        <v>2014101</v>
      </c>
      <c r="F15333">
        <f>SUM(用户负荷!E15332:H15332)/100</f>
        <v>5.14062796E-2</v>
      </c>
      <c r="G15333" t="str">
        <f t="shared" si="479"/>
        <v>2014101</v>
      </c>
    </row>
    <row r="15334" spans="1:12" x14ac:dyDescent="0.15">
      <c r="A15334" s="5">
        <v>2014</v>
      </c>
      <c r="B15334">
        <v>10</v>
      </c>
      <c r="C15334">
        <v>1</v>
      </c>
      <c r="D15334" s="6">
        <v>2830.7500000016698</v>
      </c>
      <c r="E15334" t="str">
        <f t="shared" si="478"/>
        <v>2014101</v>
      </c>
      <c r="F15334">
        <f>SUM(用户负荷!E15333:H15333)/100</f>
        <v>5.6190063599999999E-2</v>
      </c>
      <c r="G15334" t="str">
        <f t="shared" si="479"/>
        <v>2014101</v>
      </c>
    </row>
    <row r="15335" spans="1:12" x14ac:dyDescent="0.15">
      <c r="A15335" s="5">
        <v>2014</v>
      </c>
      <c r="B15335">
        <v>10</v>
      </c>
      <c r="C15335">
        <v>1</v>
      </c>
      <c r="D15335" s="6">
        <v>2830.79166666833</v>
      </c>
      <c r="E15335" t="str">
        <f t="shared" si="478"/>
        <v>2014101</v>
      </c>
      <c r="F15335">
        <f>SUM(用户负荷!E15334:H15334)/100</f>
        <v>5.4289020399999985E-2</v>
      </c>
      <c r="G15335" t="str">
        <f t="shared" si="479"/>
        <v>2014101</v>
      </c>
    </row>
    <row r="15336" spans="1:12" x14ac:dyDescent="0.15">
      <c r="A15336" s="5">
        <v>2014</v>
      </c>
      <c r="B15336">
        <v>10</v>
      </c>
      <c r="C15336">
        <v>1</v>
      </c>
      <c r="D15336" s="6">
        <v>2830.8333333350001</v>
      </c>
      <c r="E15336" t="str">
        <f t="shared" si="478"/>
        <v>2014101</v>
      </c>
      <c r="F15336">
        <f>SUM(用户负荷!E15335:H15335)/100</f>
        <v>4.4646976399999996E-2</v>
      </c>
      <c r="G15336" t="str">
        <f t="shared" si="479"/>
        <v>2014101</v>
      </c>
    </row>
    <row r="15337" spans="1:12" x14ac:dyDescent="0.15">
      <c r="A15337" s="5">
        <v>2014</v>
      </c>
      <c r="B15337">
        <v>10</v>
      </c>
      <c r="C15337">
        <v>1</v>
      </c>
      <c r="D15337" s="6">
        <v>2830.8750000016698</v>
      </c>
      <c r="E15337" t="str">
        <f t="shared" si="478"/>
        <v>2014101</v>
      </c>
      <c r="F15337">
        <f>SUM(用户负荷!E15336:H15336)/100</f>
        <v>2.5332231999999996E-2</v>
      </c>
      <c r="G15337" t="str">
        <f t="shared" si="479"/>
        <v>2014101</v>
      </c>
    </row>
    <row r="15338" spans="1:12" x14ac:dyDescent="0.15">
      <c r="A15338" s="5">
        <v>2014</v>
      </c>
      <c r="B15338">
        <v>10</v>
      </c>
      <c r="C15338">
        <v>1</v>
      </c>
      <c r="D15338" s="6">
        <v>2830.91666666833</v>
      </c>
      <c r="E15338" t="str">
        <f t="shared" si="478"/>
        <v>2014101</v>
      </c>
      <c r="F15338">
        <f>SUM(用户负荷!E15337:H15337)/100</f>
        <v>1.8643247999999998E-2</v>
      </c>
      <c r="G15338" t="str">
        <f t="shared" si="479"/>
        <v>2014101</v>
      </c>
    </row>
    <row r="15339" spans="1:12" x14ac:dyDescent="0.15">
      <c r="A15339" s="5">
        <v>2014</v>
      </c>
      <c r="B15339">
        <v>10</v>
      </c>
      <c r="C15339">
        <v>1</v>
      </c>
      <c r="D15339" s="6">
        <v>2830.9583333350001</v>
      </c>
      <c r="E15339" t="str">
        <f t="shared" si="478"/>
        <v>2014101</v>
      </c>
      <c r="F15339">
        <f>SUM(用户负荷!E15338:H15338)/100</f>
        <v>2.1352788799999994E-2</v>
      </c>
      <c r="G15339" t="str">
        <f t="shared" si="479"/>
        <v>2014101</v>
      </c>
    </row>
    <row r="15340" spans="1:12" x14ac:dyDescent="0.15">
      <c r="A15340" s="5">
        <v>2014</v>
      </c>
      <c r="B15340">
        <v>10</v>
      </c>
      <c r="C15340">
        <v>2</v>
      </c>
      <c r="D15340" s="6">
        <v>2831.0000000016698</v>
      </c>
      <c r="E15340" t="str">
        <f t="shared" si="478"/>
        <v>2014102</v>
      </c>
      <c r="F15340">
        <f>SUM(用户负荷!E15339:H15339)/100</f>
        <v>1.7584649599999998E-2</v>
      </c>
      <c r="G15340" t="str">
        <f t="shared" si="479"/>
        <v>2014102</v>
      </c>
      <c r="H15340">
        <f>IF(IF(ISERROR(MAX(F15340:F15363)),"",MAX(F15340:F15363))=0,"",MAX(F15340:F15363))</f>
        <v>8.1345111999999997E-2</v>
      </c>
      <c r="I15340">
        <f>IF(IF(ISERROR(MAX(F15340:F15363)-MIN(F15340:F15363)),"",MAX(F15340:F15363)-MIN(F15340:F15363))=0,"",MAX(F15340:F15363)-MIN(F15340:F15363))</f>
        <v>6.7214070399999992E-2</v>
      </c>
      <c r="J15340">
        <f>IF(ISERROR(I15340/H15340),"",I15340/H15340)</f>
        <v>0.82628284290763521</v>
      </c>
      <c r="K15340">
        <f>IF(ISERROR(AVERAGE(F15340:F15363)/MAX(F15340:F15363)),"",AVERAGE(F15340:F15363)/MAX(F15340:F15363))</f>
        <v>0.47259817385626485</v>
      </c>
      <c r="L15340">
        <f>IF(ISERROR(MIN(F15340:F15363)/H15340),"",MIN(F15340:F15363)/H15340)</f>
        <v>0.17371715709236468</v>
      </c>
    </row>
    <row r="15341" spans="1:12" x14ac:dyDescent="0.15">
      <c r="A15341" s="5">
        <v>2014</v>
      </c>
      <c r="B15341">
        <v>10</v>
      </c>
      <c r="C15341">
        <v>2</v>
      </c>
      <c r="D15341" s="6">
        <v>2831.04166666833</v>
      </c>
      <c r="E15341" t="str">
        <f t="shared" si="478"/>
        <v>2014102</v>
      </c>
      <c r="F15341">
        <f>SUM(用户负荷!E15340:H15340)/100</f>
        <v>1.73587968E-2</v>
      </c>
      <c r="G15341" t="str">
        <f t="shared" si="479"/>
        <v>2014102</v>
      </c>
    </row>
    <row r="15342" spans="1:12" x14ac:dyDescent="0.15">
      <c r="A15342" s="5">
        <v>2014</v>
      </c>
      <c r="B15342">
        <v>10</v>
      </c>
      <c r="C15342">
        <v>2</v>
      </c>
      <c r="D15342" s="6">
        <v>2831.0833333350001</v>
      </c>
      <c r="E15342" t="str">
        <f t="shared" si="478"/>
        <v>2014102</v>
      </c>
      <c r="F15342">
        <f>SUM(用户负荷!E15341:H15341)/100</f>
        <v>2.3484188000000003E-2</v>
      </c>
      <c r="G15342" t="str">
        <f t="shared" si="479"/>
        <v>2014102</v>
      </c>
    </row>
    <row r="15343" spans="1:12" x14ac:dyDescent="0.15">
      <c r="A15343" s="5">
        <v>2014</v>
      </c>
      <c r="B15343">
        <v>10</v>
      </c>
      <c r="C15343">
        <v>2</v>
      </c>
      <c r="D15343" s="6">
        <v>2831.1250000016698</v>
      </c>
      <c r="E15343" t="str">
        <f t="shared" si="478"/>
        <v>2014102</v>
      </c>
      <c r="F15343">
        <f>SUM(用户负荷!E15342:H15342)/100</f>
        <v>1.41310416E-2</v>
      </c>
      <c r="G15343" t="str">
        <f t="shared" si="479"/>
        <v>2014102</v>
      </c>
    </row>
    <row r="15344" spans="1:12" x14ac:dyDescent="0.15">
      <c r="A15344" s="5">
        <v>2014</v>
      </c>
      <c r="B15344">
        <v>10</v>
      </c>
      <c r="C15344">
        <v>2</v>
      </c>
      <c r="D15344" s="6">
        <v>2831.16666666833</v>
      </c>
      <c r="E15344" t="str">
        <f t="shared" si="478"/>
        <v>2014102</v>
      </c>
      <c r="F15344">
        <f>SUM(用户负荷!E15343:H15343)/100</f>
        <v>1.4252627999999998E-2</v>
      </c>
      <c r="G15344" t="str">
        <f t="shared" si="479"/>
        <v>2014102</v>
      </c>
    </row>
    <row r="15345" spans="1:7" x14ac:dyDescent="0.15">
      <c r="A15345" s="5">
        <v>2014</v>
      </c>
      <c r="B15345">
        <v>10</v>
      </c>
      <c r="C15345">
        <v>2</v>
      </c>
      <c r="D15345" s="6">
        <v>2831.2083333350001</v>
      </c>
      <c r="E15345" t="str">
        <f t="shared" si="478"/>
        <v>2014102</v>
      </c>
      <c r="F15345">
        <f>SUM(用户负荷!E15344:H15344)/100</f>
        <v>1.5392630400000001E-2</v>
      </c>
      <c r="G15345" t="str">
        <f t="shared" si="479"/>
        <v>2014102</v>
      </c>
    </row>
    <row r="15346" spans="1:7" x14ac:dyDescent="0.15">
      <c r="A15346" s="5">
        <v>2014</v>
      </c>
      <c r="B15346">
        <v>10</v>
      </c>
      <c r="C15346">
        <v>2</v>
      </c>
      <c r="D15346" s="6">
        <v>2831.2500000016698</v>
      </c>
      <c r="E15346" t="str">
        <f t="shared" si="478"/>
        <v>2014102</v>
      </c>
      <c r="F15346">
        <f>SUM(用户负荷!E15345:H15345)/100</f>
        <v>1.5575876000000002E-2</v>
      </c>
      <c r="G15346" t="str">
        <f t="shared" si="479"/>
        <v>2014102</v>
      </c>
    </row>
    <row r="15347" spans="1:7" x14ac:dyDescent="0.15">
      <c r="A15347" s="5">
        <v>2014</v>
      </c>
      <c r="B15347">
        <v>10</v>
      </c>
      <c r="C15347">
        <v>2</v>
      </c>
      <c r="D15347" s="6">
        <v>2831.29166666833</v>
      </c>
      <c r="E15347" t="str">
        <f t="shared" si="478"/>
        <v>2014102</v>
      </c>
      <c r="F15347">
        <f>SUM(用户负荷!E15346:H15346)/100</f>
        <v>1.8673384800000001E-2</v>
      </c>
      <c r="G15347" t="str">
        <f t="shared" si="479"/>
        <v>2014102</v>
      </c>
    </row>
    <row r="15348" spans="1:7" x14ac:dyDescent="0.15">
      <c r="A15348" s="5">
        <v>2014</v>
      </c>
      <c r="B15348">
        <v>10</v>
      </c>
      <c r="C15348">
        <v>2</v>
      </c>
      <c r="D15348" s="6">
        <v>2831.3333333350001</v>
      </c>
      <c r="E15348" t="str">
        <f t="shared" si="478"/>
        <v>2014102</v>
      </c>
      <c r="F15348">
        <f>SUM(用户负荷!E15347:H15347)/100</f>
        <v>1.8892136400000002E-2</v>
      </c>
      <c r="G15348" t="str">
        <f t="shared" si="479"/>
        <v>2014102</v>
      </c>
    </row>
    <row r="15349" spans="1:7" x14ac:dyDescent="0.15">
      <c r="A15349" s="5">
        <v>2014</v>
      </c>
      <c r="B15349">
        <v>10</v>
      </c>
      <c r="C15349">
        <v>2</v>
      </c>
      <c r="D15349" s="6">
        <v>2831.3750000016698</v>
      </c>
      <c r="E15349" t="str">
        <f t="shared" si="478"/>
        <v>2014102</v>
      </c>
      <c r="F15349">
        <f>SUM(用户负荷!E15348:H15348)/100</f>
        <v>2.7253020000000003E-2</v>
      </c>
      <c r="G15349" t="str">
        <f t="shared" si="479"/>
        <v>2014102</v>
      </c>
    </row>
    <row r="15350" spans="1:7" x14ac:dyDescent="0.15">
      <c r="A15350" s="5">
        <v>2014</v>
      </c>
      <c r="B15350">
        <v>10</v>
      </c>
      <c r="C15350">
        <v>2</v>
      </c>
      <c r="D15350" s="6">
        <v>2831.41666666833</v>
      </c>
      <c r="E15350" t="str">
        <f t="shared" si="478"/>
        <v>2014102</v>
      </c>
      <c r="F15350">
        <f>SUM(用户负荷!E15349:H15349)/100</f>
        <v>5.7390859200000005E-2</v>
      </c>
      <c r="G15350" t="str">
        <f t="shared" si="479"/>
        <v>2014102</v>
      </c>
    </row>
    <row r="15351" spans="1:7" x14ac:dyDescent="0.15">
      <c r="A15351" s="5">
        <v>2014</v>
      </c>
      <c r="B15351">
        <v>10</v>
      </c>
      <c r="C15351">
        <v>2</v>
      </c>
      <c r="D15351" s="6">
        <v>2831.4583333350001</v>
      </c>
      <c r="E15351" t="str">
        <f t="shared" si="478"/>
        <v>2014102</v>
      </c>
      <c r="F15351">
        <f>SUM(用户负荷!E15350:H15350)/100</f>
        <v>6.1897523199999999E-2</v>
      </c>
      <c r="G15351" t="str">
        <f t="shared" si="479"/>
        <v>2014102</v>
      </c>
    </row>
    <row r="15352" spans="1:7" x14ac:dyDescent="0.15">
      <c r="A15352" s="5">
        <v>2014</v>
      </c>
      <c r="B15352">
        <v>10</v>
      </c>
      <c r="C15352">
        <v>2</v>
      </c>
      <c r="D15352" s="6">
        <v>2831.5000000016698</v>
      </c>
      <c r="E15352" t="str">
        <f t="shared" si="478"/>
        <v>2014102</v>
      </c>
      <c r="F15352">
        <f>SUM(用户负荷!E15351:H15351)/100</f>
        <v>5.7098324400000004E-2</v>
      </c>
      <c r="G15352" t="str">
        <f t="shared" si="479"/>
        <v>2014102</v>
      </c>
    </row>
    <row r="15353" spans="1:7" x14ac:dyDescent="0.15">
      <c r="A15353" s="5">
        <v>2014</v>
      </c>
      <c r="B15353">
        <v>10</v>
      </c>
      <c r="C15353">
        <v>2</v>
      </c>
      <c r="D15353" s="6">
        <v>2831.54166666833</v>
      </c>
      <c r="E15353" t="str">
        <f t="shared" si="478"/>
        <v>2014102</v>
      </c>
      <c r="F15353">
        <f>SUM(用户负荷!E15352:H15352)/100</f>
        <v>6.0417529200000014E-2</v>
      </c>
      <c r="G15353" t="str">
        <f t="shared" si="479"/>
        <v>2014102</v>
      </c>
    </row>
    <row r="15354" spans="1:7" x14ac:dyDescent="0.15">
      <c r="A15354" s="5">
        <v>2014</v>
      </c>
      <c r="B15354">
        <v>10</v>
      </c>
      <c r="C15354">
        <v>2</v>
      </c>
      <c r="D15354" s="6">
        <v>2831.5833333350001</v>
      </c>
      <c r="E15354" t="str">
        <f t="shared" si="478"/>
        <v>2014102</v>
      </c>
      <c r="F15354">
        <f>SUM(用户负荷!E15353:H15353)/100</f>
        <v>5.7220430400000001E-2</v>
      </c>
      <c r="G15354" t="str">
        <f t="shared" si="479"/>
        <v>2014102</v>
      </c>
    </row>
    <row r="15355" spans="1:7" x14ac:dyDescent="0.15">
      <c r="A15355" s="5">
        <v>2014</v>
      </c>
      <c r="B15355">
        <v>10</v>
      </c>
      <c r="C15355">
        <v>2</v>
      </c>
      <c r="D15355" s="6">
        <v>2831.6250000016698</v>
      </c>
      <c r="E15355" t="str">
        <f t="shared" si="478"/>
        <v>2014102</v>
      </c>
      <c r="F15355">
        <f>SUM(用户负荷!E15354:H15354)/100</f>
        <v>7.2077179999999977E-2</v>
      </c>
      <c r="G15355" t="str">
        <f t="shared" si="479"/>
        <v>2014102</v>
      </c>
    </row>
    <row r="15356" spans="1:7" x14ac:dyDescent="0.15">
      <c r="A15356" s="5">
        <v>2014</v>
      </c>
      <c r="B15356">
        <v>10</v>
      </c>
      <c r="C15356">
        <v>2</v>
      </c>
      <c r="D15356" s="6">
        <v>2831.66666666833</v>
      </c>
      <c r="E15356" t="str">
        <f t="shared" si="478"/>
        <v>2014102</v>
      </c>
      <c r="F15356">
        <f>SUM(用户负荷!E15355:H15355)/100</f>
        <v>8.1345111999999997E-2</v>
      </c>
      <c r="G15356" t="str">
        <f t="shared" si="479"/>
        <v>2014102</v>
      </c>
    </row>
    <row r="15357" spans="1:7" x14ac:dyDescent="0.15">
      <c r="A15357" s="5">
        <v>2014</v>
      </c>
      <c r="B15357">
        <v>10</v>
      </c>
      <c r="C15357">
        <v>2</v>
      </c>
      <c r="D15357" s="6">
        <v>2831.7083333350001</v>
      </c>
      <c r="E15357" t="str">
        <f t="shared" si="478"/>
        <v>2014102</v>
      </c>
      <c r="F15357">
        <f>SUM(用户负荷!E15356:H15356)/100</f>
        <v>4.7911276800000006E-2</v>
      </c>
      <c r="G15357" t="str">
        <f t="shared" si="479"/>
        <v>2014102</v>
      </c>
    </row>
    <row r="15358" spans="1:7" x14ac:dyDescent="0.15">
      <c r="A15358" s="5">
        <v>2014</v>
      </c>
      <c r="B15358">
        <v>10</v>
      </c>
      <c r="C15358">
        <v>2</v>
      </c>
      <c r="D15358" s="6">
        <v>2831.7500000016698</v>
      </c>
      <c r="E15358" t="str">
        <f t="shared" si="478"/>
        <v>2014102</v>
      </c>
      <c r="F15358">
        <f>SUM(用户负荷!E15357:H15357)/100</f>
        <v>7.5612191999999995E-2</v>
      </c>
      <c r="G15358" t="str">
        <f t="shared" si="479"/>
        <v>2014102</v>
      </c>
    </row>
    <row r="15359" spans="1:7" x14ac:dyDescent="0.15">
      <c r="A15359" s="5">
        <v>2014</v>
      </c>
      <c r="B15359">
        <v>10</v>
      </c>
      <c r="C15359">
        <v>2</v>
      </c>
      <c r="D15359" s="6">
        <v>2831.79166666833</v>
      </c>
      <c r="E15359" t="str">
        <f t="shared" si="478"/>
        <v>2014102</v>
      </c>
      <c r="F15359">
        <f>SUM(用户负荷!E15358:H15358)/100</f>
        <v>3.9219408000000004E-2</v>
      </c>
      <c r="G15359" t="str">
        <f t="shared" si="479"/>
        <v>2014102</v>
      </c>
    </row>
    <row r="15360" spans="1:7" x14ac:dyDescent="0.15">
      <c r="A15360" s="5">
        <v>2014</v>
      </c>
      <c r="B15360">
        <v>10</v>
      </c>
      <c r="C15360">
        <v>2</v>
      </c>
      <c r="D15360" s="6">
        <v>2831.8333333350001</v>
      </c>
      <c r="E15360" t="str">
        <f t="shared" si="478"/>
        <v>2014102</v>
      </c>
      <c r="F15360">
        <f>SUM(用户负荷!E15359:H15359)/100</f>
        <v>4.3978251200000006E-2</v>
      </c>
      <c r="G15360" t="str">
        <f t="shared" si="479"/>
        <v>2014102</v>
      </c>
    </row>
    <row r="15361" spans="1:12" x14ac:dyDescent="0.15">
      <c r="A15361" s="5">
        <v>2014</v>
      </c>
      <c r="B15361">
        <v>10</v>
      </c>
      <c r="C15361">
        <v>2</v>
      </c>
      <c r="D15361" s="6">
        <v>2831.8750000016698</v>
      </c>
      <c r="E15361" t="str">
        <f t="shared" si="478"/>
        <v>2014102</v>
      </c>
      <c r="F15361">
        <f>SUM(用户负荷!E15360:H15360)/100</f>
        <v>3.8466853999999995E-2</v>
      </c>
      <c r="G15361" t="str">
        <f t="shared" si="479"/>
        <v>2014102</v>
      </c>
    </row>
    <row r="15362" spans="1:12" x14ac:dyDescent="0.15">
      <c r="A15362" s="5">
        <v>2014</v>
      </c>
      <c r="B15362">
        <v>10</v>
      </c>
      <c r="C15362">
        <v>2</v>
      </c>
      <c r="D15362" s="6">
        <v>2831.91666666833</v>
      </c>
      <c r="E15362" t="str">
        <f t="shared" si="478"/>
        <v>2014102</v>
      </c>
      <c r="F15362">
        <f>SUM(用户负荷!E15361:H15361)/100</f>
        <v>2.55535816E-2</v>
      </c>
      <c r="G15362" t="str">
        <f t="shared" si="479"/>
        <v>2014102</v>
      </c>
    </row>
    <row r="15363" spans="1:12" x14ac:dyDescent="0.15">
      <c r="A15363" s="5">
        <v>2014</v>
      </c>
      <c r="B15363">
        <v>10</v>
      </c>
      <c r="C15363">
        <v>2</v>
      </c>
      <c r="D15363" s="6">
        <v>2831.9583333350001</v>
      </c>
      <c r="E15363" t="str">
        <f t="shared" si="478"/>
        <v>2014102</v>
      </c>
      <c r="F15363">
        <f>SUM(用户负荷!E15362:H15362)/100</f>
        <v>2.1858359599999995E-2</v>
      </c>
      <c r="G15363" t="str">
        <f t="shared" si="479"/>
        <v>2014102</v>
      </c>
    </row>
    <row r="15364" spans="1:12" x14ac:dyDescent="0.15">
      <c r="A15364" s="5">
        <v>2014</v>
      </c>
      <c r="B15364">
        <v>10</v>
      </c>
      <c r="C15364">
        <v>3</v>
      </c>
      <c r="D15364" s="6">
        <v>2832.0000000016698</v>
      </c>
      <c r="E15364" t="str">
        <f t="shared" ref="E15364:E15427" si="480">A15364&amp;B15364&amp;C15364</f>
        <v>2014103</v>
      </c>
      <c r="F15364">
        <f>SUM(用户负荷!E15363:H15363)/100</f>
        <v>1.7276699999999999E-2</v>
      </c>
      <c r="G15364" t="str">
        <f t="shared" ref="G15364:G15427" si="481">E15364</f>
        <v>2014103</v>
      </c>
      <c r="H15364">
        <f>IF(IF(ISERROR(MAX(F15364:F15387)),"",MAX(F15364:F15387))=0,"",MAX(F15364:F15387))</f>
        <v>7.590871040000001E-2</v>
      </c>
      <c r="I15364">
        <f>IF(IF(ISERROR(MAX(F15364:F15387)-MIN(F15364:F15387)),"",MAX(F15364:F15387)-MIN(F15364:F15387))=0,"",MAX(F15364:F15387)-MIN(F15364:F15387))</f>
        <v>6.3081518400000008E-2</v>
      </c>
      <c r="J15364">
        <f>IF(ISERROR(I15364/H15364),"",I15364/H15364)</f>
        <v>0.83101818049065423</v>
      </c>
      <c r="K15364">
        <f>IF(ISERROR(AVERAGE(F15364:F15387)/MAX(F15364:F15387)),"",AVERAGE(F15364:F15387)/MAX(F15364:F15387))</f>
        <v>0.46985671379113125</v>
      </c>
      <c r="L15364">
        <f>IF(ISERROR(MIN(F15364:F15387)/H15364),"",MIN(F15364:F15387)/H15364)</f>
        <v>0.16898181950934579</v>
      </c>
    </row>
    <row r="15365" spans="1:12" x14ac:dyDescent="0.15">
      <c r="A15365" s="5">
        <v>2014</v>
      </c>
      <c r="B15365">
        <v>10</v>
      </c>
      <c r="C15365">
        <v>3</v>
      </c>
      <c r="D15365" s="6">
        <v>2832.04166666833</v>
      </c>
      <c r="E15365" t="str">
        <f t="shared" si="480"/>
        <v>2014103</v>
      </c>
      <c r="F15365">
        <f>SUM(用户负荷!E15364:H15364)/100</f>
        <v>2.07912744E-2</v>
      </c>
      <c r="G15365" t="str">
        <f t="shared" si="481"/>
        <v>2014103</v>
      </c>
    </row>
    <row r="15366" spans="1:12" x14ac:dyDescent="0.15">
      <c r="A15366" s="5">
        <v>2014</v>
      </c>
      <c r="B15366">
        <v>10</v>
      </c>
      <c r="C15366">
        <v>3</v>
      </c>
      <c r="D15366" s="6">
        <v>2832.0833333350001</v>
      </c>
      <c r="E15366" t="str">
        <f t="shared" si="480"/>
        <v>2014103</v>
      </c>
      <c r="F15366">
        <f>SUM(用户负荷!E15365:H15365)/100</f>
        <v>1.3521723999999999E-2</v>
      </c>
      <c r="G15366" t="str">
        <f t="shared" si="481"/>
        <v>2014103</v>
      </c>
    </row>
    <row r="15367" spans="1:12" x14ac:dyDescent="0.15">
      <c r="A15367" s="5">
        <v>2014</v>
      </c>
      <c r="B15367">
        <v>10</v>
      </c>
      <c r="C15367">
        <v>3</v>
      </c>
      <c r="D15367" s="6">
        <v>2832.1250000016698</v>
      </c>
      <c r="E15367" t="str">
        <f t="shared" si="480"/>
        <v>2014103</v>
      </c>
      <c r="F15367">
        <f>SUM(用户负荷!E15366:H15366)/100</f>
        <v>1.2827192000000001E-2</v>
      </c>
      <c r="G15367" t="str">
        <f t="shared" si="481"/>
        <v>2014103</v>
      </c>
    </row>
    <row r="15368" spans="1:12" x14ac:dyDescent="0.15">
      <c r="A15368" s="5">
        <v>2014</v>
      </c>
      <c r="B15368">
        <v>10</v>
      </c>
      <c r="C15368">
        <v>3</v>
      </c>
      <c r="D15368" s="6">
        <v>2832.16666666833</v>
      </c>
      <c r="E15368" t="str">
        <f t="shared" si="480"/>
        <v>2014103</v>
      </c>
      <c r="F15368">
        <f>SUM(用户负荷!E15367:H15367)/100</f>
        <v>1.4096574799999999E-2</v>
      </c>
      <c r="G15368" t="str">
        <f t="shared" si="481"/>
        <v>2014103</v>
      </c>
    </row>
    <row r="15369" spans="1:12" x14ac:dyDescent="0.15">
      <c r="A15369" s="5">
        <v>2014</v>
      </c>
      <c r="B15369">
        <v>10</v>
      </c>
      <c r="C15369">
        <v>3</v>
      </c>
      <c r="D15369" s="6">
        <v>2832.2083333350001</v>
      </c>
      <c r="E15369" t="str">
        <f t="shared" si="480"/>
        <v>2014103</v>
      </c>
      <c r="F15369">
        <f>SUM(用户负荷!E15368:H15368)/100</f>
        <v>1.3376928799999998E-2</v>
      </c>
      <c r="G15369" t="str">
        <f t="shared" si="481"/>
        <v>2014103</v>
      </c>
    </row>
    <row r="15370" spans="1:12" x14ac:dyDescent="0.15">
      <c r="A15370" s="5">
        <v>2014</v>
      </c>
      <c r="B15370">
        <v>10</v>
      </c>
      <c r="C15370">
        <v>3</v>
      </c>
      <c r="D15370" s="6">
        <v>2832.2500000016698</v>
      </c>
      <c r="E15370" t="str">
        <f t="shared" si="480"/>
        <v>2014103</v>
      </c>
      <c r="F15370">
        <f>SUM(用户负荷!E15369:H15369)/100</f>
        <v>1.40832384E-2</v>
      </c>
      <c r="G15370" t="str">
        <f t="shared" si="481"/>
        <v>2014103</v>
      </c>
    </row>
    <row r="15371" spans="1:12" x14ac:dyDescent="0.15">
      <c r="A15371" s="5">
        <v>2014</v>
      </c>
      <c r="B15371">
        <v>10</v>
      </c>
      <c r="C15371">
        <v>3</v>
      </c>
      <c r="D15371" s="6">
        <v>2832.29166666833</v>
      </c>
      <c r="E15371" t="str">
        <f t="shared" si="480"/>
        <v>2014103</v>
      </c>
      <c r="F15371">
        <f>SUM(用户负荷!E15370:H15370)/100</f>
        <v>1.40832384E-2</v>
      </c>
      <c r="G15371" t="str">
        <f t="shared" si="481"/>
        <v>2014103</v>
      </c>
    </row>
    <row r="15372" spans="1:12" x14ac:dyDescent="0.15">
      <c r="A15372" s="5">
        <v>2014</v>
      </c>
      <c r="B15372">
        <v>10</v>
      </c>
      <c r="C15372">
        <v>3</v>
      </c>
      <c r="D15372" s="6">
        <v>2832.3333333350001</v>
      </c>
      <c r="E15372" t="str">
        <f t="shared" si="480"/>
        <v>2014103</v>
      </c>
      <c r="F15372">
        <f>SUM(用户负荷!E15371:H15371)/100</f>
        <v>1.3131331199999999E-2</v>
      </c>
      <c r="G15372" t="str">
        <f t="shared" si="481"/>
        <v>2014103</v>
      </c>
    </row>
    <row r="15373" spans="1:12" x14ac:dyDescent="0.15">
      <c r="A15373" s="5">
        <v>2014</v>
      </c>
      <c r="B15373">
        <v>10</v>
      </c>
      <c r="C15373">
        <v>3</v>
      </c>
      <c r="D15373" s="6">
        <v>2832.3750000016698</v>
      </c>
      <c r="E15373" t="str">
        <f t="shared" si="480"/>
        <v>2014103</v>
      </c>
      <c r="F15373">
        <f>SUM(用户负荷!E15372:H15372)/100</f>
        <v>3.2278591200000005E-2</v>
      </c>
      <c r="G15373" t="str">
        <f t="shared" si="481"/>
        <v>2014103</v>
      </c>
    </row>
    <row r="15374" spans="1:12" x14ac:dyDescent="0.15">
      <c r="A15374" s="5">
        <v>2014</v>
      </c>
      <c r="B15374">
        <v>10</v>
      </c>
      <c r="C15374">
        <v>3</v>
      </c>
      <c r="D15374" s="6">
        <v>2832.41666666833</v>
      </c>
      <c r="E15374" t="str">
        <f t="shared" si="480"/>
        <v>2014103</v>
      </c>
      <c r="F15374">
        <f>SUM(用户负荷!E15373:H15373)/100</f>
        <v>7.0722236399999999E-2</v>
      </c>
      <c r="G15374" t="str">
        <f t="shared" si="481"/>
        <v>2014103</v>
      </c>
    </row>
    <row r="15375" spans="1:12" x14ac:dyDescent="0.15">
      <c r="A15375" s="5">
        <v>2014</v>
      </c>
      <c r="B15375">
        <v>10</v>
      </c>
      <c r="C15375">
        <v>3</v>
      </c>
      <c r="D15375" s="6">
        <v>2832.4583333350001</v>
      </c>
      <c r="E15375" t="str">
        <f t="shared" si="480"/>
        <v>2014103</v>
      </c>
      <c r="F15375">
        <f>SUM(用户负荷!E15374:H15374)/100</f>
        <v>6.1367357999999997E-2</v>
      </c>
      <c r="G15375" t="str">
        <f t="shared" si="481"/>
        <v>2014103</v>
      </c>
    </row>
    <row r="15376" spans="1:12" x14ac:dyDescent="0.15">
      <c r="A15376" s="5">
        <v>2014</v>
      </c>
      <c r="B15376">
        <v>10</v>
      </c>
      <c r="C15376">
        <v>3</v>
      </c>
      <c r="D15376" s="6">
        <v>2832.5000000016698</v>
      </c>
      <c r="E15376" t="str">
        <f t="shared" si="480"/>
        <v>2014103</v>
      </c>
      <c r="F15376">
        <f>SUM(用户负荷!E15375:H15375)/100</f>
        <v>6.2838692000000002E-2</v>
      </c>
      <c r="G15376" t="str">
        <f t="shared" si="481"/>
        <v>2014103</v>
      </c>
    </row>
    <row r="15377" spans="1:12" x14ac:dyDescent="0.15">
      <c r="A15377" s="5">
        <v>2014</v>
      </c>
      <c r="B15377">
        <v>10</v>
      </c>
      <c r="C15377">
        <v>3</v>
      </c>
      <c r="D15377" s="6">
        <v>2832.54166666833</v>
      </c>
      <c r="E15377" t="str">
        <f t="shared" si="480"/>
        <v>2014103</v>
      </c>
      <c r="F15377">
        <f>SUM(用户负荷!E15376:H15376)/100</f>
        <v>7.590871040000001E-2</v>
      </c>
      <c r="G15377" t="str">
        <f t="shared" si="481"/>
        <v>2014103</v>
      </c>
    </row>
    <row r="15378" spans="1:12" x14ac:dyDescent="0.15">
      <c r="A15378" s="5">
        <v>2014</v>
      </c>
      <c r="B15378">
        <v>10</v>
      </c>
      <c r="C15378">
        <v>3</v>
      </c>
      <c r="D15378" s="6">
        <v>2832.5833333350001</v>
      </c>
      <c r="E15378" t="str">
        <f t="shared" si="480"/>
        <v>2014103</v>
      </c>
      <c r="F15378">
        <f>SUM(用户负荷!E15377:H15377)/100</f>
        <v>5.8762430000000004E-2</v>
      </c>
      <c r="G15378" t="str">
        <f t="shared" si="481"/>
        <v>2014103</v>
      </c>
    </row>
    <row r="15379" spans="1:12" x14ac:dyDescent="0.15">
      <c r="A15379" s="5">
        <v>2014</v>
      </c>
      <c r="B15379">
        <v>10</v>
      </c>
      <c r="C15379">
        <v>3</v>
      </c>
      <c r="D15379" s="6">
        <v>2832.6250000016698</v>
      </c>
      <c r="E15379" t="str">
        <f t="shared" si="480"/>
        <v>2014103</v>
      </c>
      <c r="F15379">
        <f>SUM(用户负荷!E15378:H15378)/100</f>
        <v>4.5935411200000005E-2</v>
      </c>
      <c r="G15379" t="str">
        <f t="shared" si="481"/>
        <v>2014103</v>
      </c>
    </row>
    <row r="15380" spans="1:12" x14ac:dyDescent="0.15">
      <c r="A15380" s="5">
        <v>2014</v>
      </c>
      <c r="B15380">
        <v>10</v>
      </c>
      <c r="C15380">
        <v>3</v>
      </c>
      <c r="D15380" s="6">
        <v>2832.66666666833</v>
      </c>
      <c r="E15380" t="str">
        <f t="shared" si="480"/>
        <v>2014103</v>
      </c>
      <c r="F15380">
        <f>SUM(用户负荷!E15379:H15379)/100</f>
        <v>5.274909920000001E-2</v>
      </c>
      <c r="G15380" t="str">
        <f t="shared" si="481"/>
        <v>2014103</v>
      </c>
    </row>
    <row r="15381" spans="1:12" x14ac:dyDescent="0.15">
      <c r="A15381" s="5">
        <v>2014</v>
      </c>
      <c r="B15381">
        <v>10</v>
      </c>
      <c r="C15381">
        <v>3</v>
      </c>
      <c r="D15381" s="6">
        <v>2832.7083333350001</v>
      </c>
      <c r="E15381" t="str">
        <f t="shared" si="480"/>
        <v>2014103</v>
      </c>
      <c r="F15381">
        <f>SUM(用户负荷!E15380:H15380)/100</f>
        <v>5.4572548799999995E-2</v>
      </c>
      <c r="G15381" t="str">
        <f t="shared" si="481"/>
        <v>2014103</v>
      </c>
    </row>
    <row r="15382" spans="1:12" x14ac:dyDescent="0.15">
      <c r="A15382" s="5">
        <v>2014</v>
      </c>
      <c r="B15382">
        <v>10</v>
      </c>
      <c r="C15382">
        <v>3</v>
      </c>
      <c r="D15382" s="6">
        <v>2832.7500000016698</v>
      </c>
      <c r="E15382" t="str">
        <f t="shared" si="480"/>
        <v>2014103</v>
      </c>
      <c r="F15382">
        <f>SUM(用户负荷!E15381:H15381)/100</f>
        <v>4.5314662399999997E-2</v>
      </c>
      <c r="G15382" t="str">
        <f t="shared" si="481"/>
        <v>2014103</v>
      </c>
    </row>
    <row r="15383" spans="1:12" x14ac:dyDescent="0.15">
      <c r="A15383" s="5">
        <v>2014</v>
      </c>
      <c r="B15383">
        <v>10</v>
      </c>
      <c r="C15383">
        <v>3</v>
      </c>
      <c r="D15383" s="6">
        <v>2832.79166666833</v>
      </c>
      <c r="E15383" t="str">
        <f t="shared" si="480"/>
        <v>2014103</v>
      </c>
      <c r="F15383">
        <f>SUM(用户负荷!E15382:H15382)/100</f>
        <v>4.2429669999999996E-2</v>
      </c>
      <c r="G15383" t="str">
        <f t="shared" si="481"/>
        <v>2014103</v>
      </c>
    </row>
    <row r="15384" spans="1:12" x14ac:dyDescent="0.15">
      <c r="A15384" s="5">
        <v>2014</v>
      </c>
      <c r="B15384">
        <v>10</v>
      </c>
      <c r="C15384">
        <v>3</v>
      </c>
      <c r="D15384" s="6">
        <v>2832.8333333350001</v>
      </c>
      <c r="E15384" t="str">
        <f t="shared" si="480"/>
        <v>2014103</v>
      </c>
      <c r="F15384">
        <f>SUM(用户负荷!E15383:H15383)/100</f>
        <v>4.3528623999999995E-2</v>
      </c>
      <c r="G15384" t="str">
        <f t="shared" si="481"/>
        <v>2014103</v>
      </c>
    </row>
    <row r="15385" spans="1:12" x14ac:dyDescent="0.15">
      <c r="A15385" s="5">
        <v>2014</v>
      </c>
      <c r="B15385">
        <v>10</v>
      </c>
      <c r="C15385">
        <v>3</v>
      </c>
      <c r="D15385" s="6">
        <v>2832.8750000016698</v>
      </c>
      <c r="E15385" t="str">
        <f t="shared" si="480"/>
        <v>2014103</v>
      </c>
      <c r="F15385">
        <f>SUM(用户负荷!E15384:H15384)/100</f>
        <v>2.7116191999999997E-2</v>
      </c>
      <c r="G15385" t="str">
        <f t="shared" si="481"/>
        <v>2014103</v>
      </c>
    </row>
    <row r="15386" spans="1:12" x14ac:dyDescent="0.15">
      <c r="A15386" s="5">
        <v>2014</v>
      </c>
      <c r="B15386">
        <v>10</v>
      </c>
      <c r="C15386">
        <v>3</v>
      </c>
      <c r="D15386" s="6">
        <v>2832.91666666833</v>
      </c>
      <c r="E15386" t="str">
        <f t="shared" si="480"/>
        <v>2014103</v>
      </c>
      <c r="F15386">
        <f>SUM(用户负荷!E15385:H15385)/100</f>
        <v>2.8062556799999999E-2</v>
      </c>
      <c r="G15386" t="str">
        <f t="shared" si="481"/>
        <v>2014103</v>
      </c>
    </row>
    <row r="15387" spans="1:12" x14ac:dyDescent="0.15">
      <c r="A15387" s="5">
        <v>2014</v>
      </c>
      <c r="B15387">
        <v>10</v>
      </c>
      <c r="C15387">
        <v>3</v>
      </c>
      <c r="D15387" s="6">
        <v>2832.9583333350001</v>
      </c>
      <c r="E15387" t="str">
        <f t="shared" si="480"/>
        <v>2014103</v>
      </c>
      <c r="F15387">
        <f>SUM(用户负荷!E15386:H15386)/100</f>
        <v>2.1214228799999998E-2</v>
      </c>
      <c r="G15387" t="str">
        <f t="shared" si="481"/>
        <v>2014103</v>
      </c>
    </row>
    <row r="15388" spans="1:12" x14ac:dyDescent="0.15">
      <c r="A15388" s="5">
        <v>2014</v>
      </c>
      <c r="B15388">
        <v>10</v>
      </c>
      <c r="C15388">
        <v>4</v>
      </c>
      <c r="D15388" s="6">
        <v>2833.0000000016698</v>
      </c>
      <c r="E15388" t="str">
        <f t="shared" si="480"/>
        <v>2014104</v>
      </c>
      <c r="F15388">
        <f>SUM(用户负荷!E15387:H15387)/100</f>
        <v>1.87152992E-2</v>
      </c>
      <c r="G15388" t="str">
        <f t="shared" si="481"/>
        <v>2014104</v>
      </c>
      <c r="H15388">
        <f>IF(IF(ISERROR(MAX(F15388:F15411)),"",MAX(F15388:F15411))=0,"",MAX(F15388:F15411))</f>
        <v>8.691868799999998E-2</v>
      </c>
      <c r="I15388">
        <f>IF(IF(ISERROR(MAX(F15388:F15411)-MIN(F15388:F15411)),"",MAX(F15388:F15411)-MIN(F15388:F15411))=0,"",MAX(F15388:F15411)-MIN(F15388:F15411))</f>
        <v>7.4418151199999977E-2</v>
      </c>
      <c r="J15388">
        <f>IF(ISERROR(I15388/H15388),"",I15388/H15388)</f>
        <v>0.85618125298900039</v>
      </c>
      <c r="K15388">
        <f>IF(ISERROR(AVERAGE(F15388:F15411)/MAX(F15388:F15411)),"",AVERAGE(F15388:F15411)/MAX(F15388:F15411))</f>
        <v>0.44465029560781549</v>
      </c>
      <c r="L15388">
        <f>IF(ISERROR(MIN(F15388:F15411)/H15388),"",MIN(F15388:F15411)/H15388)</f>
        <v>0.14381874701099959</v>
      </c>
    </row>
    <row r="15389" spans="1:12" x14ac:dyDescent="0.15">
      <c r="A15389" s="5">
        <v>2014</v>
      </c>
      <c r="B15389">
        <v>10</v>
      </c>
      <c r="C15389">
        <v>4</v>
      </c>
      <c r="D15389" s="6">
        <v>2833.04166666833</v>
      </c>
      <c r="E15389" t="str">
        <f t="shared" si="480"/>
        <v>2014104</v>
      </c>
      <c r="F15389">
        <f>SUM(用户负荷!E15388:H15388)/100</f>
        <v>1.42164292E-2</v>
      </c>
      <c r="G15389" t="str">
        <f t="shared" si="481"/>
        <v>2014104</v>
      </c>
    </row>
    <row r="15390" spans="1:12" x14ac:dyDescent="0.15">
      <c r="A15390" s="5">
        <v>2014</v>
      </c>
      <c r="B15390">
        <v>10</v>
      </c>
      <c r="C15390">
        <v>4</v>
      </c>
      <c r="D15390" s="6">
        <v>2833.0833333350001</v>
      </c>
      <c r="E15390" t="str">
        <f t="shared" si="480"/>
        <v>2014104</v>
      </c>
      <c r="G15390" t="str">
        <f t="shared" si="481"/>
        <v>2014104</v>
      </c>
    </row>
    <row r="15391" spans="1:12" x14ac:dyDescent="0.15">
      <c r="A15391" s="5">
        <v>2014</v>
      </c>
      <c r="B15391">
        <v>10</v>
      </c>
      <c r="C15391">
        <v>4</v>
      </c>
      <c r="D15391" s="6">
        <v>2833.1250000016698</v>
      </c>
      <c r="E15391" t="str">
        <f t="shared" si="480"/>
        <v>2014104</v>
      </c>
      <c r="F15391">
        <f>SUM(用户负荷!E15390:H15390)/100</f>
        <v>1.3225205599999996E-2</v>
      </c>
      <c r="G15391" t="str">
        <f t="shared" si="481"/>
        <v>2014104</v>
      </c>
    </row>
    <row r="15392" spans="1:12" x14ac:dyDescent="0.15">
      <c r="A15392" s="5">
        <v>2014</v>
      </c>
      <c r="B15392">
        <v>10</v>
      </c>
      <c r="C15392">
        <v>4</v>
      </c>
      <c r="D15392" s="6">
        <v>2833.16666666833</v>
      </c>
      <c r="E15392" t="str">
        <f t="shared" si="480"/>
        <v>2014104</v>
      </c>
      <c r="F15392">
        <f>SUM(用户负荷!E15391:H15391)/100</f>
        <v>1.2500536800000002E-2</v>
      </c>
      <c r="G15392" t="str">
        <f t="shared" si="481"/>
        <v>2014104</v>
      </c>
    </row>
    <row r="15393" spans="1:7" x14ac:dyDescent="0.15">
      <c r="A15393" s="5">
        <v>2014</v>
      </c>
      <c r="B15393">
        <v>10</v>
      </c>
      <c r="C15393">
        <v>4</v>
      </c>
      <c r="D15393" s="6">
        <v>2833.2083333350001</v>
      </c>
      <c r="E15393" t="str">
        <f t="shared" si="480"/>
        <v>2014104</v>
      </c>
      <c r="F15393">
        <f>SUM(用户负荷!E15392:H15392)/100</f>
        <v>1.5520451999999997E-2</v>
      </c>
      <c r="G15393" t="str">
        <f t="shared" si="481"/>
        <v>2014104</v>
      </c>
    </row>
    <row r="15394" spans="1:7" x14ac:dyDescent="0.15">
      <c r="A15394" s="5">
        <v>2014</v>
      </c>
      <c r="B15394">
        <v>10</v>
      </c>
      <c r="C15394">
        <v>4</v>
      </c>
      <c r="D15394" s="6">
        <v>2833.2500000016698</v>
      </c>
      <c r="E15394" t="str">
        <f t="shared" si="480"/>
        <v>2014104</v>
      </c>
      <c r="F15394">
        <f>SUM(用户负荷!E15393:H15393)/100</f>
        <v>1.2844511999999999E-2</v>
      </c>
      <c r="G15394" t="str">
        <f t="shared" si="481"/>
        <v>2014104</v>
      </c>
    </row>
    <row r="15395" spans="1:7" x14ac:dyDescent="0.15">
      <c r="A15395" s="5">
        <v>2014</v>
      </c>
      <c r="B15395">
        <v>10</v>
      </c>
      <c r="C15395">
        <v>4</v>
      </c>
      <c r="D15395" s="6">
        <v>2833.29166666833</v>
      </c>
      <c r="E15395" t="str">
        <f t="shared" si="480"/>
        <v>2014104</v>
      </c>
      <c r="F15395">
        <f>SUM(用户负荷!E15394:H15394)/100</f>
        <v>1.2678413199999999E-2</v>
      </c>
      <c r="G15395" t="str">
        <f t="shared" si="481"/>
        <v>2014104</v>
      </c>
    </row>
    <row r="15396" spans="1:7" x14ac:dyDescent="0.15">
      <c r="A15396" s="5">
        <v>2014</v>
      </c>
      <c r="B15396">
        <v>10</v>
      </c>
      <c r="C15396">
        <v>4</v>
      </c>
      <c r="D15396" s="6">
        <v>2833.3333333350001</v>
      </c>
      <c r="E15396" t="str">
        <f t="shared" si="480"/>
        <v>2014104</v>
      </c>
      <c r="F15396">
        <f>SUM(用户负荷!E15395:H15395)/100</f>
        <v>1.5698848000000001E-2</v>
      </c>
      <c r="G15396" t="str">
        <f t="shared" si="481"/>
        <v>2014104</v>
      </c>
    </row>
    <row r="15397" spans="1:7" x14ac:dyDescent="0.15">
      <c r="A15397" s="5">
        <v>2014</v>
      </c>
      <c r="B15397">
        <v>10</v>
      </c>
      <c r="C15397">
        <v>4</v>
      </c>
      <c r="D15397" s="6">
        <v>2833.3750000016698</v>
      </c>
      <c r="E15397" t="str">
        <f t="shared" si="480"/>
        <v>2014104</v>
      </c>
      <c r="F15397">
        <f>SUM(用户负荷!E15396:H15396)/100</f>
        <v>2.6249672399999993E-2</v>
      </c>
      <c r="G15397" t="str">
        <f t="shared" si="481"/>
        <v>2014104</v>
      </c>
    </row>
    <row r="15398" spans="1:7" x14ac:dyDescent="0.15">
      <c r="A15398" s="5">
        <v>2014</v>
      </c>
      <c r="B15398">
        <v>10</v>
      </c>
      <c r="C15398">
        <v>4</v>
      </c>
      <c r="D15398" s="6">
        <v>2833.41666666833</v>
      </c>
      <c r="E15398" t="str">
        <f t="shared" si="480"/>
        <v>2014104</v>
      </c>
      <c r="F15398">
        <f>SUM(用户负荷!E15397:H15397)/100</f>
        <v>4.5093486000000002E-2</v>
      </c>
      <c r="G15398" t="str">
        <f t="shared" si="481"/>
        <v>2014104</v>
      </c>
    </row>
    <row r="15399" spans="1:7" x14ac:dyDescent="0.15">
      <c r="A15399" s="5">
        <v>2014</v>
      </c>
      <c r="B15399">
        <v>10</v>
      </c>
      <c r="C15399">
        <v>4</v>
      </c>
      <c r="D15399" s="6">
        <v>2833.4583333350001</v>
      </c>
      <c r="E15399" t="str">
        <f t="shared" si="480"/>
        <v>2014104</v>
      </c>
      <c r="F15399">
        <f>SUM(用户负荷!E15398:H15398)/100</f>
        <v>6.9929326800000011E-2</v>
      </c>
      <c r="G15399" t="str">
        <f t="shared" si="481"/>
        <v>2014104</v>
      </c>
    </row>
    <row r="15400" spans="1:7" x14ac:dyDescent="0.15">
      <c r="A15400" s="5">
        <v>2014</v>
      </c>
      <c r="B15400">
        <v>10</v>
      </c>
      <c r="C15400">
        <v>4</v>
      </c>
      <c r="D15400" s="6">
        <v>2833.5000000016698</v>
      </c>
      <c r="E15400" t="str">
        <f t="shared" si="480"/>
        <v>2014104</v>
      </c>
      <c r="F15400">
        <f>SUM(用户负荷!E15399:H15399)/100</f>
        <v>7.5770150399999986E-2</v>
      </c>
      <c r="G15400" t="str">
        <f t="shared" si="481"/>
        <v>2014104</v>
      </c>
    </row>
    <row r="15401" spans="1:7" x14ac:dyDescent="0.15">
      <c r="A15401" s="5">
        <v>2014</v>
      </c>
      <c r="B15401">
        <v>10</v>
      </c>
      <c r="C15401">
        <v>4</v>
      </c>
      <c r="D15401" s="6">
        <v>2833.54166666833</v>
      </c>
      <c r="E15401" t="str">
        <f t="shared" si="480"/>
        <v>2014104</v>
      </c>
      <c r="F15401">
        <f>SUM(用户负荷!E15400:H15400)/100</f>
        <v>7.2357417600000001E-2</v>
      </c>
      <c r="G15401" t="str">
        <f t="shared" si="481"/>
        <v>2014104</v>
      </c>
    </row>
    <row r="15402" spans="1:7" x14ac:dyDescent="0.15">
      <c r="A15402" s="5">
        <v>2014</v>
      </c>
      <c r="B15402">
        <v>10</v>
      </c>
      <c r="C15402">
        <v>4</v>
      </c>
      <c r="D15402" s="6">
        <v>2833.5833333350001</v>
      </c>
      <c r="E15402" t="str">
        <f t="shared" si="480"/>
        <v>2014104</v>
      </c>
      <c r="F15402">
        <f>SUM(用户负荷!E15401:H15401)/100</f>
        <v>5.4910288799999998E-2</v>
      </c>
      <c r="G15402" t="str">
        <f t="shared" si="481"/>
        <v>2014104</v>
      </c>
    </row>
    <row r="15403" spans="1:7" x14ac:dyDescent="0.15">
      <c r="A15403" s="5">
        <v>2014</v>
      </c>
      <c r="B15403">
        <v>10</v>
      </c>
      <c r="C15403">
        <v>4</v>
      </c>
      <c r="D15403" s="6">
        <v>2833.6250000016698</v>
      </c>
      <c r="E15403" t="str">
        <f t="shared" si="480"/>
        <v>2014104</v>
      </c>
      <c r="F15403">
        <f>SUM(用户负荷!E15402:H15402)/100</f>
        <v>4.1841655999999991E-2</v>
      </c>
      <c r="G15403" t="str">
        <f t="shared" si="481"/>
        <v>2014104</v>
      </c>
    </row>
    <row r="15404" spans="1:7" x14ac:dyDescent="0.15">
      <c r="A15404" s="5">
        <v>2014</v>
      </c>
      <c r="B15404">
        <v>10</v>
      </c>
      <c r="C15404">
        <v>4</v>
      </c>
      <c r="D15404" s="6">
        <v>2833.66666666833</v>
      </c>
      <c r="E15404" t="str">
        <f t="shared" si="480"/>
        <v>2014104</v>
      </c>
      <c r="F15404">
        <f>SUM(用户负荷!E15403:H15403)/100</f>
        <v>5.0250515999999995E-2</v>
      </c>
      <c r="G15404" t="str">
        <f t="shared" si="481"/>
        <v>2014104</v>
      </c>
    </row>
    <row r="15405" spans="1:7" x14ac:dyDescent="0.15">
      <c r="A15405" s="5">
        <v>2014</v>
      </c>
      <c r="B15405">
        <v>10</v>
      </c>
      <c r="C15405">
        <v>4</v>
      </c>
      <c r="D15405" s="6">
        <v>2833.7083333350001</v>
      </c>
      <c r="E15405" t="str">
        <f t="shared" si="480"/>
        <v>2014104</v>
      </c>
      <c r="F15405">
        <f>SUM(用户负荷!E15404:H15404)/100</f>
        <v>6.8696316000000007E-2</v>
      </c>
      <c r="G15405" t="str">
        <f t="shared" si="481"/>
        <v>2014104</v>
      </c>
    </row>
    <row r="15406" spans="1:7" x14ac:dyDescent="0.15">
      <c r="A15406" s="5">
        <v>2014</v>
      </c>
      <c r="B15406">
        <v>10</v>
      </c>
      <c r="C15406">
        <v>4</v>
      </c>
      <c r="D15406" s="6">
        <v>2833.7500000016698</v>
      </c>
      <c r="E15406" t="str">
        <f t="shared" si="480"/>
        <v>2014104</v>
      </c>
      <c r="F15406">
        <f>SUM(用户负荷!E15405:H15405)/100</f>
        <v>8.691868799999998E-2</v>
      </c>
      <c r="G15406" t="str">
        <f t="shared" si="481"/>
        <v>2014104</v>
      </c>
    </row>
    <row r="15407" spans="1:7" x14ac:dyDescent="0.15">
      <c r="A15407" s="5">
        <v>2014</v>
      </c>
      <c r="B15407">
        <v>10</v>
      </c>
      <c r="C15407">
        <v>4</v>
      </c>
      <c r="D15407" s="6">
        <v>2833.79166666833</v>
      </c>
      <c r="E15407" t="str">
        <f t="shared" si="480"/>
        <v>2014104</v>
      </c>
      <c r="F15407">
        <f>SUM(用户负荷!E15406:H15406)/100</f>
        <v>6.2777205999999988E-2</v>
      </c>
      <c r="G15407" t="str">
        <f t="shared" si="481"/>
        <v>2014104</v>
      </c>
    </row>
    <row r="15408" spans="1:7" x14ac:dyDescent="0.15">
      <c r="A15408" s="5">
        <v>2014</v>
      </c>
      <c r="B15408">
        <v>10</v>
      </c>
      <c r="C15408">
        <v>4</v>
      </c>
      <c r="D15408" s="6">
        <v>2833.8333333350001</v>
      </c>
      <c r="E15408" t="str">
        <f t="shared" si="480"/>
        <v>2014104</v>
      </c>
      <c r="F15408">
        <f>SUM(用户负荷!E15407:H15407)/100</f>
        <v>3.4497283199999999E-2</v>
      </c>
      <c r="G15408" t="str">
        <f t="shared" si="481"/>
        <v>2014104</v>
      </c>
    </row>
    <row r="15409" spans="1:12" x14ac:dyDescent="0.15">
      <c r="A15409" s="5">
        <v>2014</v>
      </c>
      <c r="B15409">
        <v>10</v>
      </c>
      <c r="C15409">
        <v>4</v>
      </c>
      <c r="D15409" s="6">
        <v>2833.8750000016698</v>
      </c>
      <c r="E15409" t="str">
        <f t="shared" si="480"/>
        <v>2014104</v>
      </c>
      <c r="F15409">
        <f>SUM(用户负荷!E15408:H15408)/100</f>
        <v>3.5609920000000003E-2</v>
      </c>
      <c r="G15409" t="str">
        <f t="shared" si="481"/>
        <v>2014104</v>
      </c>
    </row>
    <row r="15410" spans="1:12" x14ac:dyDescent="0.15">
      <c r="A15410" s="5">
        <v>2014</v>
      </c>
      <c r="B15410">
        <v>10</v>
      </c>
      <c r="C15410">
        <v>4</v>
      </c>
      <c r="D15410" s="6">
        <v>2833.91666666833</v>
      </c>
      <c r="E15410" t="str">
        <f t="shared" si="480"/>
        <v>2014104</v>
      </c>
      <c r="F15410">
        <f>SUM(用户负荷!E15409:H15409)/100</f>
        <v>2.8116941600000004E-2</v>
      </c>
      <c r="G15410" t="str">
        <f t="shared" si="481"/>
        <v>2014104</v>
      </c>
    </row>
    <row r="15411" spans="1:12" x14ac:dyDescent="0.15">
      <c r="A15411" s="5">
        <v>2014</v>
      </c>
      <c r="B15411">
        <v>10</v>
      </c>
      <c r="C15411">
        <v>4</v>
      </c>
      <c r="D15411" s="6">
        <v>2833.9583333350001</v>
      </c>
      <c r="E15411" t="str">
        <f t="shared" si="480"/>
        <v>2014104</v>
      </c>
      <c r="F15411">
        <f>SUM(用户负荷!E15410:H15410)/100</f>
        <v>2.04951024E-2</v>
      </c>
      <c r="G15411" t="str">
        <f t="shared" si="481"/>
        <v>2014104</v>
      </c>
    </row>
    <row r="15412" spans="1:12" x14ac:dyDescent="0.15">
      <c r="A15412" s="5">
        <v>2014</v>
      </c>
      <c r="B15412">
        <v>10</v>
      </c>
      <c r="C15412">
        <v>5</v>
      </c>
      <c r="D15412" s="6">
        <v>2834.0000000016698</v>
      </c>
      <c r="E15412" t="str">
        <f t="shared" si="480"/>
        <v>2014105</v>
      </c>
      <c r="F15412">
        <f>SUM(用户负荷!E15411:H15411)/100</f>
        <v>2.8778046000000002E-2</v>
      </c>
      <c r="G15412" t="str">
        <f t="shared" si="481"/>
        <v>2014105</v>
      </c>
      <c r="H15412">
        <f>IF(IF(ISERROR(MAX(F15412:F15435)),"",MAX(F15412:F15435))=0,"",MAX(F15412:F15435))</f>
        <v>7.4602782399999998E-2</v>
      </c>
      <c r="I15412">
        <f>IF(IF(ISERROR(MAX(F15412:F15435)-MIN(F15412:F15435)),"",MAX(F15412:F15435)-MIN(F15412:F15435))=0,"",MAX(F15412:F15435)-MIN(F15412:F15435))</f>
        <v>5.9676060000000003E-2</v>
      </c>
      <c r="J15412">
        <f>IF(ISERROR(I15412/H15412),"",I15412/H15412)</f>
        <v>0.79991734999953579</v>
      </c>
      <c r="K15412">
        <f>IF(ISERROR(AVERAGE(F15412:F15435)/MAX(F15412:F15435)),"",AVERAGE(F15412:F15435)/MAX(F15412:F15435))</f>
        <v>0.52203284176703835</v>
      </c>
      <c r="L15412">
        <f>IF(ISERROR(MIN(F15412:F15435)/H15412),"",MIN(F15412:F15435)/H15412)</f>
        <v>0.2000826500004643</v>
      </c>
    </row>
    <row r="15413" spans="1:12" x14ac:dyDescent="0.15">
      <c r="A15413" s="5">
        <v>2014</v>
      </c>
      <c r="B15413">
        <v>10</v>
      </c>
      <c r="C15413">
        <v>5</v>
      </c>
      <c r="D15413" s="6">
        <v>2834.04166666833</v>
      </c>
      <c r="E15413" t="str">
        <f t="shared" si="480"/>
        <v>2014105</v>
      </c>
      <c r="F15413">
        <f>SUM(用户负荷!E15412:H15412)/100</f>
        <v>2.3776896000000002E-2</v>
      </c>
      <c r="G15413" t="str">
        <f t="shared" si="481"/>
        <v>2014105</v>
      </c>
    </row>
    <row r="15414" spans="1:12" x14ac:dyDescent="0.15">
      <c r="A15414" s="5">
        <v>2014</v>
      </c>
      <c r="B15414">
        <v>10</v>
      </c>
      <c r="C15414">
        <v>5</v>
      </c>
      <c r="D15414" s="6">
        <v>2834.0833333350001</v>
      </c>
      <c r="E15414" t="str">
        <f t="shared" si="480"/>
        <v>2014105</v>
      </c>
      <c r="F15414">
        <f>SUM(用户负荷!E15413:H15413)/100</f>
        <v>1.64546928E-2</v>
      </c>
      <c r="G15414" t="str">
        <f t="shared" si="481"/>
        <v>2014105</v>
      </c>
    </row>
    <row r="15415" spans="1:12" x14ac:dyDescent="0.15">
      <c r="A15415" s="5">
        <v>2014</v>
      </c>
      <c r="B15415">
        <v>10</v>
      </c>
      <c r="C15415">
        <v>5</v>
      </c>
      <c r="D15415" s="6">
        <v>2834.1250000016698</v>
      </c>
      <c r="E15415" t="str">
        <f t="shared" si="480"/>
        <v>2014105</v>
      </c>
      <c r="F15415">
        <f>SUM(用户负荷!E15414:H15414)/100</f>
        <v>2.0854146000000004E-2</v>
      </c>
      <c r="G15415" t="str">
        <f t="shared" si="481"/>
        <v>2014105</v>
      </c>
    </row>
    <row r="15416" spans="1:12" x14ac:dyDescent="0.15">
      <c r="A15416" s="5">
        <v>2014</v>
      </c>
      <c r="B15416">
        <v>10</v>
      </c>
      <c r="C15416">
        <v>5</v>
      </c>
      <c r="D15416" s="6">
        <v>2834.16666666833</v>
      </c>
      <c r="E15416" t="str">
        <f t="shared" si="480"/>
        <v>2014105</v>
      </c>
      <c r="F15416">
        <f>SUM(用户负荷!E15415:H15415)/100</f>
        <v>1.4926722399999998E-2</v>
      </c>
      <c r="G15416" t="str">
        <f t="shared" si="481"/>
        <v>2014105</v>
      </c>
    </row>
    <row r="15417" spans="1:12" x14ac:dyDescent="0.15">
      <c r="A15417" s="5">
        <v>2014</v>
      </c>
      <c r="B15417">
        <v>10</v>
      </c>
      <c r="C15417">
        <v>5</v>
      </c>
      <c r="D15417" s="6">
        <v>2834.2083333350001</v>
      </c>
      <c r="E15417" t="str">
        <f t="shared" si="480"/>
        <v>2014105</v>
      </c>
      <c r="F15417">
        <f>SUM(用户负荷!E15416:H15416)/100</f>
        <v>1.5867025199999999E-2</v>
      </c>
      <c r="G15417" t="str">
        <f t="shared" si="481"/>
        <v>2014105</v>
      </c>
    </row>
    <row r="15418" spans="1:12" x14ac:dyDescent="0.15">
      <c r="A15418" s="5">
        <v>2014</v>
      </c>
      <c r="B15418">
        <v>10</v>
      </c>
      <c r="C15418">
        <v>5</v>
      </c>
      <c r="D15418" s="6">
        <v>2834.2500000016698</v>
      </c>
      <c r="E15418" t="str">
        <f t="shared" si="480"/>
        <v>2014105</v>
      </c>
      <c r="F15418">
        <f>SUM(用户负荷!E15417:H15417)/100</f>
        <v>1.9860497600000002E-2</v>
      </c>
      <c r="G15418" t="str">
        <f t="shared" si="481"/>
        <v>2014105</v>
      </c>
    </row>
    <row r="15419" spans="1:12" x14ac:dyDescent="0.15">
      <c r="A15419" s="5">
        <v>2014</v>
      </c>
      <c r="B15419">
        <v>10</v>
      </c>
      <c r="C15419">
        <v>5</v>
      </c>
      <c r="D15419" s="6">
        <v>2834.29166666833</v>
      </c>
      <c r="E15419" t="str">
        <f t="shared" si="480"/>
        <v>2014105</v>
      </c>
      <c r="F15419">
        <f>SUM(用户负荷!E15418:H15418)/100</f>
        <v>1.7094839999999997E-2</v>
      </c>
      <c r="G15419" t="str">
        <f t="shared" si="481"/>
        <v>2014105</v>
      </c>
    </row>
    <row r="15420" spans="1:12" x14ac:dyDescent="0.15">
      <c r="A15420" s="5">
        <v>2014</v>
      </c>
      <c r="B15420">
        <v>10</v>
      </c>
      <c r="C15420">
        <v>5</v>
      </c>
      <c r="D15420" s="6">
        <v>2834.3333333350001</v>
      </c>
      <c r="E15420" t="str">
        <f t="shared" si="480"/>
        <v>2014105</v>
      </c>
      <c r="F15420">
        <f>SUM(用户负荷!E15419:H15419)/100</f>
        <v>2.1277619999999997E-2</v>
      </c>
      <c r="G15420" t="str">
        <f t="shared" si="481"/>
        <v>2014105</v>
      </c>
    </row>
    <row r="15421" spans="1:12" x14ac:dyDescent="0.15">
      <c r="A15421" s="5">
        <v>2014</v>
      </c>
      <c r="B15421">
        <v>10</v>
      </c>
      <c r="C15421">
        <v>5</v>
      </c>
      <c r="D15421" s="6">
        <v>2834.3750000016698</v>
      </c>
      <c r="E15421" t="str">
        <f t="shared" si="480"/>
        <v>2014105</v>
      </c>
      <c r="F15421">
        <f>SUM(用户负荷!E15420:H15420)/100</f>
        <v>3.7320443199999997E-2</v>
      </c>
      <c r="G15421" t="str">
        <f t="shared" si="481"/>
        <v>2014105</v>
      </c>
    </row>
    <row r="15422" spans="1:12" x14ac:dyDescent="0.15">
      <c r="A15422" s="5">
        <v>2014</v>
      </c>
      <c r="B15422">
        <v>10</v>
      </c>
      <c r="C15422">
        <v>5</v>
      </c>
      <c r="D15422" s="6">
        <v>2834.41666666833</v>
      </c>
      <c r="E15422" t="str">
        <f t="shared" si="480"/>
        <v>2014105</v>
      </c>
      <c r="F15422">
        <f>SUM(用户负荷!E15421:H15421)/100</f>
        <v>6.3224928E-2</v>
      </c>
      <c r="G15422" t="str">
        <f t="shared" si="481"/>
        <v>2014105</v>
      </c>
    </row>
    <row r="15423" spans="1:12" x14ac:dyDescent="0.15">
      <c r="A15423" s="5">
        <v>2014</v>
      </c>
      <c r="B15423">
        <v>10</v>
      </c>
      <c r="C15423">
        <v>5</v>
      </c>
      <c r="D15423" s="6">
        <v>2834.4583333350001</v>
      </c>
      <c r="E15423" t="str">
        <f t="shared" si="480"/>
        <v>2014105</v>
      </c>
      <c r="F15423">
        <f>SUM(用户负荷!E15422:H15422)/100</f>
        <v>6.2317359999999995E-2</v>
      </c>
      <c r="G15423" t="str">
        <f t="shared" si="481"/>
        <v>2014105</v>
      </c>
    </row>
    <row r="15424" spans="1:12" x14ac:dyDescent="0.15">
      <c r="A15424" s="5">
        <v>2014</v>
      </c>
      <c r="B15424">
        <v>10</v>
      </c>
      <c r="C15424">
        <v>5</v>
      </c>
      <c r="D15424" s="6">
        <v>2834.5000000016698</v>
      </c>
      <c r="E15424" t="str">
        <f t="shared" si="480"/>
        <v>2014105</v>
      </c>
      <c r="F15424">
        <f>SUM(用户负荷!E15423:H15423)/100</f>
        <v>5.4679239999999997E-2</v>
      </c>
      <c r="G15424" t="str">
        <f t="shared" si="481"/>
        <v>2014105</v>
      </c>
    </row>
    <row r="15425" spans="1:12" x14ac:dyDescent="0.15">
      <c r="A15425" s="5">
        <v>2014</v>
      </c>
      <c r="B15425">
        <v>10</v>
      </c>
      <c r="C15425">
        <v>5</v>
      </c>
      <c r="D15425" s="6">
        <v>2834.54166666833</v>
      </c>
      <c r="E15425" t="str">
        <f t="shared" si="480"/>
        <v>2014105</v>
      </c>
      <c r="F15425">
        <f>SUM(用户负荷!E15424:H15424)/100</f>
        <v>7.4602782399999998E-2</v>
      </c>
      <c r="G15425" t="str">
        <f t="shared" si="481"/>
        <v>2014105</v>
      </c>
    </row>
    <row r="15426" spans="1:12" x14ac:dyDescent="0.15">
      <c r="A15426" s="5">
        <v>2014</v>
      </c>
      <c r="B15426">
        <v>10</v>
      </c>
      <c r="C15426">
        <v>5</v>
      </c>
      <c r="D15426" s="6">
        <v>2834.5833333350001</v>
      </c>
      <c r="E15426" t="str">
        <f t="shared" si="480"/>
        <v>2014105</v>
      </c>
      <c r="F15426">
        <f>SUM(用户负荷!E15425:H15425)/100</f>
        <v>7.2751447600000005E-2</v>
      </c>
      <c r="G15426" t="str">
        <f t="shared" si="481"/>
        <v>2014105</v>
      </c>
    </row>
    <row r="15427" spans="1:12" x14ac:dyDescent="0.15">
      <c r="A15427" s="5">
        <v>2014</v>
      </c>
      <c r="B15427">
        <v>10</v>
      </c>
      <c r="C15427">
        <v>5</v>
      </c>
      <c r="D15427" s="6">
        <v>2834.6250000016698</v>
      </c>
      <c r="E15427" t="str">
        <f t="shared" si="480"/>
        <v>2014105</v>
      </c>
      <c r="F15427">
        <f>SUM(用户负荷!E15426:H15426)/100</f>
        <v>7.3603071999999992E-2</v>
      </c>
      <c r="G15427" t="str">
        <f t="shared" si="481"/>
        <v>2014105</v>
      </c>
    </row>
    <row r="15428" spans="1:12" x14ac:dyDescent="0.15">
      <c r="A15428" s="5">
        <v>2014</v>
      </c>
      <c r="B15428">
        <v>10</v>
      </c>
      <c r="C15428">
        <v>5</v>
      </c>
      <c r="D15428" s="6">
        <v>2834.66666666833</v>
      </c>
      <c r="E15428" t="str">
        <f t="shared" ref="E15428:E15491" si="482">A15428&amp;B15428&amp;C15428</f>
        <v>2014105</v>
      </c>
      <c r="F15428">
        <f>SUM(用户负荷!E15427:H15427)/100</f>
        <v>4.8087421200000001E-2</v>
      </c>
      <c r="G15428" t="str">
        <f t="shared" ref="G15428:G15491" si="483">E15428</f>
        <v>2014105</v>
      </c>
    </row>
    <row r="15429" spans="1:12" x14ac:dyDescent="0.15">
      <c r="A15429" s="5">
        <v>2014</v>
      </c>
      <c r="B15429">
        <v>10</v>
      </c>
      <c r="C15429">
        <v>5</v>
      </c>
      <c r="D15429" s="6">
        <v>2834.7083333350001</v>
      </c>
      <c r="E15429" t="str">
        <f t="shared" si="482"/>
        <v>2014105</v>
      </c>
      <c r="F15429">
        <f>SUM(用户负荷!E15428:H15428)/100</f>
        <v>7.2555558399999998E-2</v>
      </c>
      <c r="G15429" t="str">
        <f t="shared" si="483"/>
        <v>2014105</v>
      </c>
    </row>
    <row r="15430" spans="1:12" x14ac:dyDescent="0.15">
      <c r="A15430" s="5">
        <v>2014</v>
      </c>
      <c r="B15430">
        <v>10</v>
      </c>
      <c r="C15430">
        <v>5</v>
      </c>
      <c r="D15430" s="6">
        <v>2834.7500000016698</v>
      </c>
      <c r="E15430" t="str">
        <f t="shared" si="482"/>
        <v>2014105</v>
      </c>
      <c r="F15430">
        <f>SUM(用户负荷!E15429:H15429)/100</f>
        <v>5.6734084800000001E-2</v>
      </c>
      <c r="G15430" t="str">
        <f t="shared" si="483"/>
        <v>2014105</v>
      </c>
    </row>
    <row r="15431" spans="1:12" x14ac:dyDescent="0.15">
      <c r="A15431" s="5">
        <v>2014</v>
      </c>
      <c r="B15431">
        <v>10</v>
      </c>
      <c r="C15431">
        <v>5</v>
      </c>
      <c r="D15431" s="6">
        <v>2834.79166666833</v>
      </c>
      <c r="E15431" t="str">
        <f t="shared" si="482"/>
        <v>2014105</v>
      </c>
      <c r="F15431">
        <f>SUM(用户负荷!E15430:H15430)/100</f>
        <v>3.9004466799999998E-2</v>
      </c>
      <c r="G15431" t="str">
        <f t="shared" si="483"/>
        <v>2014105</v>
      </c>
    </row>
    <row r="15432" spans="1:12" x14ac:dyDescent="0.15">
      <c r="A15432" s="5">
        <v>2014</v>
      </c>
      <c r="B15432">
        <v>10</v>
      </c>
      <c r="C15432">
        <v>5</v>
      </c>
      <c r="D15432" s="6">
        <v>2834.8333333350001</v>
      </c>
      <c r="E15432" t="str">
        <f t="shared" si="482"/>
        <v>2014105</v>
      </c>
      <c r="F15432">
        <f>SUM(用户负荷!E15431:H15431)/100</f>
        <v>2.9022084799999997E-2</v>
      </c>
      <c r="G15432" t="str">
        <f t="shared" si="483"/>
        <v>2014105</v>
      </c>
    </row>
    <row r="15433" spans="1:12" x14ac:dyDescent="0.15">
      <c r="A15433" s="5">
        <v>2014</v>
      </c>
      <c r="B15433">
        <v>10</v>
      </c>
      <c r="C15433">
        <v>5</v>
      </c>
      <c r="D15433" s="6">
        <v>2834.8750000016698</v>
      </c>
      <c r="E15433" t="str">
        <f t="shared" si="482"/>
        <v>2014105</v>
      </c>
      <c r="F15433">
        <f>SUM(用户负荷!E15432:H15432)/100</f>
        <v>2.8984327199999996E-2</v>
      </c>
      <c r="G15433" t="str">
        <f t="shared" si="483"/>
        <v>2014105</v>
      </c>
    </row>
    <row r="15434" spans="1:12" x14ac:dyDescent="0.15">
      <c r="A15434" s="5">
        <v>2014</v>
      </c>
      <c r="B15434">
        <v>10</v>
      </c>
      <c r="C15434">
        <v>5</v>
      </c>
      <c r="D15434" s="6">
        <v>2834.91666666833</v>
      </c>
      <c r="E15434" t="str">
        <f t="shared" si="482"/>
        <v>2014105</v>
      </c>
      <c r="F15434">
        <f>SUM(用户负荷!E15433:H15433)/100</f>
        <v>2.3214169199999999E-2</v>
      </c>
      <c r="G15434" t="str">
        <f t="shared" si="483"/>
        <v>2014105</v>
      </c>
    </row>
    <row r="15435" spans="1:12" x14ac:dyDescent="0.15">
      <c r="A15435" s="5">
        <v>2014</v>
      </c>
      <c r="B15435">
        <v>10</v>
      </c>
      <c r="C15435">
        <v>5</v>
      </c>
      <c r="D15435" s="6">
        <v>2834.9583333350001</v>
      </c>
      <c r="E15435" t="str">
        <f t="shared" si="482"/>
        <v>2014105</v>
      </c>
      <c r="F15435">
        <f>SUM(用户负荷!E15434:H15434)/100</f>
        <v>1.96905884E-2</v>
      </c>
      <c r="G15435" t="str">
        <f t="shared" si="483"/>
        <v>2014105</v>
      </c>
    </row>
    <row r="15436" spans="1:12" x14ac:dyDescent="0.15">
      <c r="A15436" s="5">
        <v>2014</v>
      </c>
      <c r="B15436">
        <v>10</v>
      </c>
      <c r="C15436">
        <v>6</v>
      </c>
      <c r="D15436" s="6">
        <v>2835.0000000016698</v>
      </c>
      <c r="E15436" t="str">
        <f t="shared" si="482"/>
        <v>2014106</v>
      </c>
      <c r="F15436">
        <f>SUM(用户负荷!E15435:H15435)/100</f>
        <v>1.4465664E-2</v>
      </c>
      <c r="G15436" t="str">
        <f t="shared" si="483"/>
        <v>2014106</v>
      </c>
      <c r="H15436">
        <f>IF(IF(ISERROR(MAX(F15436:F15459)),"",MAX(F15436:F15459))=0,"",MAX(F15436:F15459))</f>
        <v>7.87225176E-2</v>
      </c>
      <c r="I15436">
        <f>IF(IF(ISERROR(MAX(F15436:F15459)-MIN(F15436:F15459)),"",MAX(F15436:F15459)-MIN(F15436:F15459))=0,"",MAX(F15436:F15459)-MIN(F15436:F15459))</f>
        <v>6.5943821599999994E-2</v>
      </c>
      <c r="J15436">
        <f>IF(ISERROR(I15436/H15436),"",I15436/H15436)</f>
        <v>0.83767419552140943</v>
      </c>
      <c r="K15436">
        <f>IF(ISERROR(AVERAGE(F15436:F15459)/MAX(F15436:F15459)),"",AVERAGE(F15436:F15459)/MAX(F15436:F15459))</f>
        <v>0.41574939459676685</v>
      </c>
      <c r="L15436">
        <f>IF(ISERROR(MIN(F15436:F15459)/H15436),"",MIN(F15436:F15459)/H15436)</f>
        <v>0.16232580447859055</v>
      </c>
    </row>
    <row r="15437" spans="1:12" x14ac:dyDescent="0.15">
      <c r="A15437" s="5">
        <v>2014</v>
      </c>
      <c r="B15437">
        <v>10</v>
      </c>
      <c r="C15437">
        <v>6</v>
      </c>
      <c r="D15437" s="6">
        <v>2835.04166666833</v>
      </c>
      <c r="E15437" t="str">
        <f t="shared" si="482"/>
        <v>2014106</v>
      </c>
      <c r="F15437">
        <f>SUM(用户负荷!E15436:H15436)/100</f>
        <v>1.75732184E-2</v>
      </c>
      <c r="G15437" t="str">
        <f t="shared" si="483"/>
        <v>2014106</v>
      </c>
    </row>
    <row r="15438" spans="1:12" x14ac:dyDescent="0.15">
      <c r="A15438" s="5">
        <v>2014</v>
      </c>
      <c r="B15438">
        <v>10</v>
      </c>
      <c r="C15438">
        <v>6</v>
      </c>
      <c r="D15438" s="6">
        <v>2835.0833333350001</v>
      </c>
      <c r="E15438" t="str">
        <f t="shared" si="482"/>
        <v>2014106</v>
      </c>
      <c r="F15438">
        <f>SUM(用户负荷!E15437:H15437)/100</f>
        <v>1.3131331199999999E-2</v>
      </c>
      <c r="G15438" t="str">
        <f t="shared" si="483"/>
        <v>2014106</v>
      </c>
    </row>
    <row r="15439" spans="1:12" x14ac:dyDescent="0.15">
      <c r="A15439" s="5">
        <v>2014</v>
      </c>
      <c r="B15439">
        <v>10</v>
      </c>
      <c r="C15439">
        <v>6</v>
      </c>
      <c r="D15439" s="6">
        <v>2835.1250000016698</v>
      </c>
      <c r="E15439" t="str">
        <f t="shared" si="482"/>
        <v>2014106</v>
      </c>
      <c r="F15439">
        <f>SUM(用户负荷!E15438:H15438)/100</f>
        <v>1.3351641599999998E-2</v>
      </c>
      <c r="G15439" t="str">
        <f t="shared" si="483"/>
        <v>2014106</v>
      </c>
    </row>
    <row r="15440" spans="1:12" x14ac:dyDescent="0.15">
      <c r="A15440" s="5">
        <v>2014</v>
      </c>
      <c r="B15440">
        <v>10</v>
      </c>
      <c r="C15440">
        <v>6</v>
      </c>
      <c r="D15440" s="6">
        <v>2835.16666666833</v>
      </c>
      <c r="E15440" t="str">
        <f t="shared" si="482"/>
        <v>2014106</v>
      </c>
      <c r="F15440">
        <f>SUM(用户负荷!E15439:H15439)/100</f>
        <v>1.2778696000000003E-2</v>
      </c>
      <c r="G15440" t="str">
        <f t="shared" si="483"/>
        <v>2014106</v>
      </c>
    </row>
    <row r="15441" spans="1:7" x14ac:dyDescent="0.15">
      <c r="A15441" s="5">
        <v>2014</v>
      </c>
      <c r="B15441">
        <v>10</v>
      </c>
      <c r="C15441">
        <v>6</v>
      </c>
      <c r="D15441" s="6">
        <v>2835.2083333350001</v>
      </c>
      <c r="E15441" t="str">
        <f t="shared" si="482"/>
        <v>2014106</v>
      </c>
      <c r="F15441">
        <f>SUM(用户负荷!E15440:H15440)/100</f>
        <v>1.2790820000000003E-2</v>
      </c>
      <c r="G15441" t="str">
        <f t="shared" si="483"/>
        <v>2014106</v>
      </c>
    </row>
    <row r="15442" spans="1:7" x14ac:dyDescent="0.15">
      <c r="A15442" s="5">
        <v>2014</v>
      </c>
      <c r="B15442">
        <v>10</v>
      </c>
      <c r="C15442">
        <v>6</v>
      </c>
      <c r="D15442" s="6">
        <v>2835.2500000016698</v>
      </c>
      <c r="E15442" t="str">
        <f t="shared" si="482"/>
        <v>2014106</v>
      </c>
      <c r="F15442">
        <f>SUM(用户负荷!E15441:H15441)/100</f>
        <v>1.2790820000000003E-2</v>
      </c>
      <c r="G15442" t="str">
        <f t="shared" si="483"/>
        <v>2014106</v>
      </c>
    </row>
    <row r="15443" spans="1:7" x14ac:dyDescent="0.15">
      <c r="A15443" s="5">
        <v>2014</v>
      </c>
      <c r="B15443">
        <v>10</v>
      </c>
      <c r="C15443">
        <v>6</v>
      </c>
      <c r="D15443" s="6">
        <v>2835.29166666833</v>
      </c>
      <c r="E15443" t="str">
        <f t="shared" si="482"/>
        <v>2014106</v>
      </c>
      <c r="F15443">
        <f>SUM(用户负荷!E15442:H15442)/100</f>
        <v>1.2985843199999998E-2</v>
      </c>
      <c r="G15443" t="str">
        <f t="shared" si="483"/>
        <v>2014106</v>
      </c>
    </row>
    <row r="15444" spans="1:7" x14ac:dyDescent="0.15">
      <c r="A15444" s="5">
        <v>2014</v>
      </c>
      <c r="B15444">
        <v>10</v>
      </c>
      <c r="C15444">
        <v>6</v>
      </c>
      <c r="D15444" s="6">
        <v>2835.3333333350001</v>
      </c>
      <c r="E15444" t="str">
        <f t="shared" si="482"/>
        <v>2014106</v>
      </c>
      <c r="F15444">
        <f>SUM(用户负荷!E15443:H15443)/100</f>
        <v>1.3326354400000002E-2</v>
      </c>
      <c r="G15444" t="str">
        <f t="shared" si="483"/>
        <v>2014106</v>
      </c>
    </row>
    <row r="15445" spans="1:7" x14ac:dyDescent="0.15">
      <c r="A15445" s="5">
        <v>2014</v>
      </c>
      <c r="B15445">
        <v>10</v>
      </c>
      <c r="C15445">
        <v>6</v>
      </c>
      <c r="D15445" s="6">
        <v>2835.3750000016698</v>
      </c>
      <c r="E15445" t="str">
        <f t="shared" si="482"/>
        <v>2014106</v>
      </c>
      <c r="F15445">
        <f>SUM(用户负荷!E15444:H15444)/100</f>
        <v>3.4911231200000004E-2</v>
      </c>
      <c r="G15445" t="str">
        <f t="shared" si="483"/>
        <v>2014106</v>
      </c>
    </row>
    <row r="15446" spans="1:7" x14ac:dyDescent="0.15">
      <c r="A15446" s="5">
        <v>2014</v>
      </c>
      <c r="B15446">
        <v>10</v>
      </c>
      <c r="C15446">
        <v>6</v>
      </c>
      <c r="D15446" s="6">
        <v>2835.41666666833</v>
      </c>
      <c r="E15446" t="str">
        <f t="shared" si="482"/>
        <v>2014106</v>
      </c>
      <c r="F15446">
        <f>SUM(用户负荷!E15445:H15445)/100</f>
        <v>5.1835295999999989E-2</v>
      </c>
      <c r="G15446" t="str">
        <f t="shared" si="483"/>
        <v>2014106</v>
      </c>
    </row>
    <row r="15447" spans="1:7" x14ac:dyDescent="0.15">
      <c r="A15447" s="5">
        <v>2014</v>
      </c>
      <c r="B15447">
        <v>10</v>
      </c>
      <c r="C15447">
        <v>6</v>
      </c>
      <c r="D15447" s="6">
        <v>2835.4583333350001</v>
      </c>
      <c r="E15447" t="str">
        <f t="shared" si="482"/>
        <v>2014106</v>
      </c>
      <c r="F15447">
        <f>SUM(用户负荷!E15446:H15446)/100</f>
        <v>4.6331346400000001E-2</v>
      </c>
      <c r="G15447" t="str">
        <f t="shared" si="483"/>
        <v>2014106</v>
      </c>
    </row>
    <row r="15448" spans="1:7" x14ac:dyDescent="0.15">
      <c r="A15448" s="5">
        <v>2014</v>
      </c>
      <c r="B15448">
        <v>10</v>
      </c>
      <c r="C15448">
        <v>6</v>
      </c>
      <c r="D15448" s="6">
        <v>2835.5000000016698</v>
      </c>
      <c r="E15448" t="str">
        <f t="shared" si="482"/>
        <v>2014106</v>
      </c>
      <c r="F15448">
        <f>SUM(用户负荷!E15447:H15447)/100</f>
        <v>5.5880555199999994E-2</v>
      </c>
      <c r="G15448" t="str">
        <f t="shared" si="483"/>
        <v>2014106</v>
      </c>
    </row>
    <row r="15449" spans="1:7" x14ac:dyDescent="0.15">
      <c r="A15449" s="5">
        <v>2014</v>
      </c>
      <c r="B15449">
        <v>10</v>
      </c>
      <c r="C15449">
        <v>6</v>
      </c>
      <c r="D15449" s="6">
        <v>2835.54166666833</v>
      </c>
      <c r="E15449" t="str">
        <f t="shared" si="482"/>
        <v>2014106</v>
      </c>
      <c r="F15449">
        <f>SUM(用户负荷!E15448:H15448)/100</f>
        <v>7.87225176E-2</v>
      </c>
      <c r="G15449" t="str">
        <f t="shared" si="483"/>
        <v>2014106</v>
      </c>
    </row>
    <row r="15450" spans="1:7" x14ac:dyDescent="0.15">
      <c r="A15450" s="5">
        <v>2014</v>
      </c>
      <c r="B15450">
        <v>10</v>
      </c>
      <c r="C15450">
        <v>6</v>
      </c>
      <c r="D15450" s="6">
        <v>2835.5833333350001</v>
      </c>
      <c r="E15450" t="str">
        <f t="shared" si="482"/>
        <v>2014106</v>
      </c>
      <c r="F15450">
        <f>SUM(用户负荷!E15449:H15449)/100</f>
        <v>6.0952197600000001E-2</v>
      </c>
      <c r="G15450" t="str">
        <f t="shared" si="483"/>
        <v>2014106</v>
      </c>
    </row>
    <row r="15451" spans="1:7" x14ac:dyDescent="0.15">
      <c r="A15451" s="5">
        <v>2014</v>
      </c>
      <c r="B15451">
        <v>10</v>
      </c>
      <c r="C15451">
        <v>6</v>
      </c>
      <c r="D15451" s="6">
        <v>2835.6250000016698</v>
      </c>
      <c r="E15451" t="str">
        <f t="shared" si="482"/>
        <v>2014106</v>
      </c>
      <c r="F15451">
        <f>SUM(用户负荷!E15450:H15450)/100</f>
        <v>5.7286246400000004E-2</v>
      </c>
      <c r="G15451" t="str">
        <f t="shared" si="483"/>
        <v>2014106</v>
      </c>
    </row>
    <row r="15452" spans="1:7" x14ac:dyDescent="0.15">
      <c r="A15452" s="5">
        <v>2014</v>
      </c>
      <c r="B15452">
        <v>10</v>
      </c>
      <c r="C15452">
        <v>6</v>
      </c>
      <c r="D15452" s="6">
        <v>2835.66666666833</v>
      </c>
      <c r="E15452" t="str">
        <f t="shared" si="482"/>
        <v>2014106</v>
      </c>
      <c r="F15452">
        <f>SUM(用户负荷!E15451:H15451)/100</f>
        <v>5.3905728799999997E-2</v>
      </c>
      <c r="G15452" t="str">
        <f t="shared" si="483"/>
        <v>2014106</v>
      </c>
    </row>
    <row r="15453" spans="1:7" x14ac:dyDescent="0.15">
      <c r="A15453" s="5">
        <v>2014</v>
      </c>
      <c r="B15453">
        <v>10</v>
      </c>
      <c r="C15453">
        <v>6</v>
      </c>
      <c r="D15453" s="6">
        <v>2835.7083333350001</v>
      </c>
      <c r="E15453" t="str">
        <f t="shared" si="482"/>
        <v>2014106</v>
      </c>
      <c r="F15453">
        <f>SUM(用户负荷!E15452:H15452)/100</f>
        <v>3.2499594399999998E-2</v>
      </c>
      <c r="G15453" t="str">
        <f t="shared" si="483"/>
        <v>2014106</v>
      </c>
    </row>
    <row r="15454" spans="1:7" x14ac:dyDescent="0.15">
      <c r="A15454" s="5">
        <v>2014</v>
      </c>
      <c r="B15454">
        <v>10</v>
      </c>
      <c r="C15454">
        <v>6</v>
      </c>
      <c r="D15454" s="6">
        <v>2835.7500000016698</v>
      </c>
      <c r="E15454" t="str">
        <f t="shared" si="482"/>
        <v>2014106</v>
      </c>
      <c r="F15454">
        <f>SUM(用户负荷!E15453:H15453)/100</f>
        <v>3.58524E-2</v>
      </c>
      <c r="G15454" t="str">
        <f t="shared" si="483"/>
        <v>2014106</v>
      </c>
    </row>
    <row r="15455" spans="1:7" x14ac:dyDescent="0.15">
      <c r="A15455" s="5">
        <v>2014</v>
      </c>
      <c r="B15455">
        <v>10</v>
      </c>
      <c r="C15455">
        <v>6</v>
      </c>
      <c r="D15455" s="6">
        <v>2835.79166666833</v>
      </c>
      <c r="E15455" t="str">
        <f t="shared" si="482"/>
        <v>2014106</v>
      </c>
      <c r="F15455">
        <f>SUM(用户负荷!E15454:H15454)/100</f>
        <v>5.3806485199999997E-2</v>
      </c>
      <c r="G15455" t="str">
        <f t="shared" si="483"/>
        <v>2014106</v>
      </c>
    </row>
    <row r="15456" spans="1:7" x14ac:dyDescent="0.15">
      <c r="A15456" s="5">
        <v>2014</v>
      </c>
      <c r="B15456">
        <v>10</v>
      </c>
      <c r="C15456">
        <v>6</v>
      </c>
      <c r="D15456" s="6">
        <v>2835.8333333350001</v>
      </c>
      <c r="E15456" t="str">
        <f t="shared" si="482"/>
        <v>2014106</v>
      </c>
      <c r="F15456">
        <f>SUM(用户负荷!E15455:H15455)/100</f>
        <v>3.3503807999999996E-2</v>
      </c>
      <c r="G15456" t="str">
        <f t="shared" si="483"/>
        <v>2014106</v>
      </c>
    </row>
    <row r="15457" spans="1:12" x14ac:dyDescent="0.15">
      <c r="A15457" s="5">
        <v>2014</v>
      </c>
      <c r="B15457">
        <v>10</v>
      </c>
      <c r="C15457">
        <v>6</v>
      </c>
      <c r="D15457" s="6">
        <v>2835.8750000016698</v>
      </c>
      <c r="E15457" t="str">
        <f t="shared" si="482"/>
        <v>2014106</v>
      </c>
      <c r="F15457">
        <f>SUM(用户负荷!E15456:H15456)/100</f>
        <v>2.3056384000000003E-2</v>
      </c>
      <c r="G15457" t="str">
        <f t="shared" si="483"/>
        <v>2014106</v>
      </c>
    </row>
    <row r="15458" spans="1:12" x14ac:dyDescent="0.15">
      <c r="A15458" s="5">
        <v>2014</v>
      </c>
      <c r="B15458">
        <v>10</v>
      </c>
      <c r="C15458">
        <v>6</v>
      </c>
      <c r="D15458" s="6">
        <v>2835.91666666833</v>
      </c>
      <c r="E15458" t="str">
        <f t="shared" si="482"/>
        <v>2014106</v>
      </c>
      <c r="F15458">
        <f>SUM(用户负荷!E15457:H15457)/100</f>
        <v>2.6063135999999997E-2</v>
      </c>
      <c r="G15458" t="str">
        <f t="shared" si="483"/>
        <v>2014106</v>
      </c>
    </row>
    <row r="15459" spans="1:12" x14ac:dyDescent="0.15">
      <c r="A15459" s="5">
        <v>2014</v>
      </c>
      <c r="B15459">
        <v>10</v>
      </c>
      <c r="C15459">
        <v>6</v>
      </c>
      <c r="D15459" s="6">
        <v>2835.9583333350001</v>
      </c>
      <c r="E15459" t="str">
        <f t="shared" si="482"/>
        <v>2014106</v>
      </c>
      <c r="F15459">
        <f>SUM(用户负荷!E15458:H15458)/100</f>
        <v>1.7690821199999998E-2</v>
      </c>
      <c r="G15459" t="str">
        <f t="shared" si="483"/>
        <v>2014106</v>
      </c>
    </row>
    <row r="15460" spans="1:12" x14ac:dyDescent="0.15">
      <c r="A15460" s="5">
        <v>2014</v>
      </c>
      <c r="B15460">
        <v>10</v>
      </c>
      <c r="C15460">
        <v>7</v>
      </c>
      <c r="D15460" s="6">
        <v>2836.0000000016698</v>
      </c>
      <c r="E15460" t="str">
        <f t="shared" si="482"/>
        <v>2014107</v>
      </c>
      <c r="F15460">
        <f>SUM(用户负荷!E15459:H15459)/100</f>
        <v>1.84903124E-2</v>
      </c>
      <c r="G15460" t="str">
        <f t="shared" si="483"/>
        <v>2014107</v>
      </c>
      <c r="H15460">
        <f>IF(IF(ISERROR(MAX(F15460:F15483)),"",MAX(F15460:F15483))=0,"",MAX(F15460:F15483))</f>
        <v>7.3980647999999996E-2</v>
      </c>
      <c r="I15460">
        <f>IF(IF(ISERROR(MAX(F15460:F15483)-MIN(F15460:F15483)),"",MAX(F15460:F15483)-MIN(F15460:F15483))=0,"",MAX(F15460:F15483)-MIN(F15460:F15483))</f>
        <v>5.9755039199999999E-2</v>
      </c>
      <c r="J15460">
        <f>IF(ISERROR(I15460/H15460),"",I15460/H15460)</f>
        <v>0.80771175726927946</v>
      </c>
      <c r="K15460">
        <f>IF(ISERROR(AVERAGE(F15460:F15483)/MAX(F15460:F15483)),"",AVERAGE(F15460:F15483)/MAX(F15460:F15483))</f>
        <v>0.47270937709728278</v>
      </c>
      <c r="L15460">
        <f>IF(ISERROR(MIN(F15460:F15483)/H15460),"",MIN(F15460:F15483)/H15460)</f>
        <v>0.19228824273072062</v>
      </c>
    </row>
    <row r="15461" spans="1:12" x14ac:dyDescent="0.15">
      <c r="A15461" s="5">
        <v>2014</v>
      </c>
      <c r="B15461">
        <v>10</v>
      </c>
      <c r="C15461">
        <v>7</v>
      </c>
      <c r="D15461" s="6">
        <v>2836.04166666833</v>
      </c>
      <c r="E15461" t="str">
        <f t="shared" si="482"/>
        <v>2014107</v>
      </c>
      <c r="F15461">
        <f>SUM(用户负荷!E15460:H15460)/100</f>
        <v>1.4266137599999999E-2</v>
      </c>
      <c r="G15461" t="str">
        <f t="shared" si="483"/>
        <v>2014107</v>
      </c>
    </row>
    <row r="15462" spans="1:12" x14ac:dyDescent="0.15">
      <c r="A15462" s="5">
        <v>2014</v>
      </c>
      <c r="B15462">
        <v>10</v>
      </c>
      <c r="C15462">
        <v>7</v>
      </c>
      <c r="D15462" s="6">
        <v>2836.0833333350001</v>
      </c>
      <c r="E15462" t="str">
        <f t="shared" si="482"/>
        <v>2014107</v>
      </c>
      <c r="F15462">
        <f>SUM(用户负荷!E15461:H15461)/100</f>
        <v>1.6032777599999999E-2</v>
      </c>
      <c r="G15462" t="str">
        <f t="shared" si="483"/>
        <v>2014107</v>
      </c>
    </row>
    <row r="15463" spans="1:12" x14ac:dyDescent="0.15">
      <c r="A15463" s="5">
        <v>2014</v>
      </c>
      <c r="B15463">
        <v>10</v>
      </c>
      <c r="C15463">
        <v>7</v>
      </c>
      <c r="D15463" s="6">
        <v>2836.1250000016698</v>
      </c>
      <c r="E15463" t="str">
        <f t="shared" si="482"/>
        <v>2014107</v>
      </c>
      <c r="F15463">
        <f>SUM(用户负荷!E15462:H15462)/100</f>
        <v>1.4913039600000002E-2</v>
      </c>
      <c r="G15463" t="str">
        <f t="shared" si="483"/>
        <v>2014107</v>
      </c>
    </row>
    <row r="15464" spans="1:12" x14ac:dyDescent="0.15">
      <c r="A15464" s="5">
        <v>2014</v>
      </c>
      <c r="B15464">
        <v>10</v>
      </c>
      <c r="C15464">
        <v>7</v>
      </c>
      <c r="D15464" s="6">
        <v>2836.16666666833</v>
      </c>
      <c r="E15464" t="str">
        <f t="shared" si="482"/>
        <v>2014107</v>
      </c>
      <c r="F15464">
        <f>SUM(用户负荷!E15463:H15463)/100</f>
        <v>1.8186000000000001E-2</v>
      </c>
      <c r="G15464" t="str">
        <f t="shared" si="483"/>
        <v>2014107</v>
      </c>
    </row>
    <row r="15465" spans="1:12" x14ac:dyDescent="0.15">
      <c r="A15465" s="5">
        <v>2014</v>
      </c>
      <c r="B15465">
        <v>10</v>
      </c>
      <c r="C15465">
        <v>7</v>
      </c>
      <c r="D15465" s="6">
        <v>2836.2083333350001</v>
      </c>
      <c r="E15465" t="str">
        <f t="shared" si="482"/>
        <v>2014107</v>
      </c>
      <c r="F15465">
        <f>SUM(用户负荷!E15464:H15464)/100</f>
        <v>1.4940924800000002E-2</v>
      </c>
      <c r="G15465" t="str">
        <f t="shared" si="483"/>
        <v>2014107</v>
      </c>
    </row>
    <row r="15466" spans="1:12" x14ac:dyDescent="0.15">
      <c r="A15466" s="5">
        <v>2014</v>
      </c>
      <c r="B15466">
        <v>10</v>
      </c>
      <c r="C15466">
        <v>7</v>
      </c>
      <c r="D15466" s="6">
        <v>2836.2500000016698</v>
      </c>
      <c r="E15466" t="str">
        <f t="shared" si="482"/>
        <v>2014107</v>
      </c>
      <c r="F15466">
        <f>SUM(用户负荷!E15465:H15465)/100</f>
        <v>1.4225608800000001E-2</v>
      </c>
      <c r="G15466" t="str">
        <f t="shared" si="483"/>
        <v>2014107</v>
      </c>
    </row>
    <row r="15467" spans="1:12" x14ac:dyDescent="0.15">
      <c r="A15467" s="5">
        <v>2014</v>
      </c>
      <c r="B15467">
        <v>10</v>
      </c>
      <c r="C15467">
        <v>7</v>
      </c>
      <c r="D15467" s="6">
        <v>2836.29166666833</v>
      </c>
      <c r="E15467" t="str">
        <f t="shared" si="482"/>
        <v>2014107</v>
      </c>
      <c r="F15467">
        <f>SUM(用户负荷!E15466:H15466)/100</f>
        <v>1.4730660000000001E-2</v>
      </c>
      <c r="G15467" t="str">
        <f t="shared" si="483"/>
        <v>2014107</v>
      </c>
    </row>
    <row r="15468" spans="1:12" x14ac:dyDescent="0.15">
      <c r="A15468" s="5">
        <v>2014</v>
      </c>
      <c r="B15468">
        <v>10</v>
      </c>
      <c r="C15468">
        <v>7</v>
      </c>
      <c r="D15468" s="6">
        <v>2836.3333333350001</v>
      </c>
      <c r="E15468" t="str">
        <f t="shared" si="482"/>
        <v>2014107</v>
      </c>
      <c r="F15468">
        <f>SUM(用户负荷!E15467:H15467)/100</f>
        <v>1.4884115200000001E-2</v>
      </c>
      <c r="G15468" t="str">
        <f t="shared" si="483"/>
        <v>2014107</v>
      </c>
    </row>
    <row r="15469" spans="1:12" x14ac:dyDescent="0.15">
      <c r="A15469" s="5">
        <v>2014</v>
      </c>
      <c r="B15469">
        <v>10</v>
      </c>
      <c r="C15469">
        <v>7</v>
      </c>
      <c r="D15469" s="6">
        <v>2836.3750000016698</v>
      </c>
      <c r="E15469" t="str">
        <f t="shared" si="482"/>
        <v>2014107</v>
      </c>
      <c r="F15469">
        <f>SUM(用户负荷!E15468:H15468)/100</f>
        <v>4.2149952000000004E-2</v>
      </c>
      <c r="G15469" t="str">
        <f t="shared" si="483"/>
        <v>2014107</v>
      </c>
    </row>
    <row r="15470" spans="1:12" x14ac:dyDescent="0.15">
      <c r="A15470" s="5">
        <v>2014</v>
      </c>
      <c r="B15470">
        <v>10</v>
      </c>
      <c r="C15470">
        <v>7</v>
      </c>
      <c r="D15470" s="6">
        <v>2836.41666666833</v>
      </c>
      <c r="E15470" t="str">
        <f t="shared" si="482"/>
        <v>2014107</v>
      </c>
      <c r="F15470">
        <f>SUM(用户负荷!E15469:H15469)/100</f>
        <v>6.8881640000000008E-2</v>
      </c>
      <c r="G15470" t="str">
        <f t="shared" si="483"/>
        <v>2014107</v>
      </c>
    </row>
    <row r="15471" spans="1:12" x14ac:dyDescent="0.15">
      <c r="A15471" s="5">
        <v>2014</v>
      </c>
      <c r="B15471">
        <v>10</v>
      </c>
      <c r="C15471">
        <v>7</v>
      </c>
      <c r="D15471" s="6">
        <v>2836.4583333350001</v>
      </c>
      <c r="E15471" t="str">
        <f t="shared" si="482"/>
        <v>2014107</v>
      </c>
      <c r="F15471">
        <f>SUM(用户负荷!E15470:H15470)/100</f>
        <v>4.2710773600000002E-2</v>
      </c>
      <c r="G15471" t="str">
        <f t="shared" si="483"/>
        <v>2014107</v>
      </c>
    </row>
    <row r="15472" spans="1:12" x14ac:dyDescent="0.15">
      <c r="A15472" s="5">
        <v>2014</v>
      </c>
      <c r="B15472">
        <v>10</v>
      </c>
      <c r="C15472">
        <v>7</v>
      </c>
      <c r="D15472" s="6">
        <v>2836.5000000016698</v>
      </c>
      <c r="E15472" t="str">
        <f t="shared" si="482"/>
        <v>2014107</v>
      </c>
      <c r="F15472">
        <f>SUM(用户负荷!E15471:H15471)/100</f>
        <v>6.6866284800000009E-2</v>
      </c>
      <c r="G15472" t="str">
        <f t="shared" si="483"/>
        <v>2014107</v>
      </c>
    </row>
    <row r="15473" spans="1:12" x14ac:dyDescent="0.15">
      <c r="A15473" s="5">
        <v>2014</v>
      </c>
      <c r="B15473">
        <v>10</v>
      </c>
      <c r="C15473">
        <v>7</v>
      </c>
      <c r="D15473" s="6">
        <v>2836.54166666833</v>
      </c>
      <c r="E15473" t="str">
        <f t="shared" si="482"/>
        <v>2014107</v>
      </c>
      <c r="F15473">
        <f>SUM(用户负荷!E15472:H15472)/100</f>
        <v>7.3980647999999996E-2</v>
      </c>
      <c r="G15473" t="str">
        <f t="shared" si="483"/>
        <v>2014107</v>
      </c>
    </row>
    <row r="15474" spans="1:12" x14ac:dyDescent="0.15">
      <c r="A15474" s="5">
        <v>2014</v>
      </c>
      <c r="B15474">
        <v>10</v>
      </c>
      <c r="C15474">
        <v>7</v>
      </c>
      <c r="D15474" s="6">
        <v>2836.5833333350001</v>
      </c>
      <c r="E15474" t="str">
        <f t="shared" si="482"/>
        <v>2014107</v>
      </c>
      <c r="F15474">
        <f>SUM(用户负荷!E15473:H15473)/100</f>
        <v>6.0650309999999992E-2</v>
      </c>
      <c r="G15474" t="str">
        <f t="shared" si="483"/>
        <v>2014107</v>
      </c>
    </row>
    <row r="15475" spans="1:12" x14ac:dyDescent="0.15">
      <c r="A15475" s="5">
        <v>2014</v>
      </c>
      <c r="B15475">
        <v>10</v>
      </c>
      <c r="C15475">
        <v>7</v>
      </c>
      <c r="D15475" s="6">
        <v>2836.6250000016698</v>
      </c>
      <c r="E15475" t="str">
        <f t="shared" si="482"/>
        <v>2014107</v>
      </c>
      <c r="F15475">
        <f>SUM(用户负荷!E15474:H15474)/100</f>
        <v>4.3757594399999995E-2</v>
      </c>
      <c r="G15475" t="str">
        <f t="shared" si="483"/>
        <v>2014107</v>
      </c>
    </row>
    <row r="15476" spans="1:12" x14ac:dyDescent="0.15">
      <c r="A15476" s="5">
        <v>2014</v>
      </c>
      <c r="B15476">
        <v>10</v>
      </c>
      <c r="C15476">
        <v>7</v>
      </c>
      <c r="D15476" s="6">
        <v>2836.66666666833</v>
      </c>
      <c r="E15476" t="str">
        <f t="shared" si="482"/>
        <v>2014107</v>
      </c>
      <c r="F15476">
        <f>SUM(用户负荷!E15475:H15475)/100</f>
        <v>4.2951694800000002E-2</v>
      </c>
      <c r="G15476" t="str">
        <f t="shared" si="483"/>
        <v>2014107</v>
      </c>
    </row>
    <row r="15477" spans="1:12" x14ac:dyDescent="0.15">
      <c r="A15477" s="5">
        <v>2014</v>
      </c>
      <c r="B15477">
        <v>10</v>
      </c>
      <c r="C15477">
        <v>7</v>
      </c>
      <c r="D15477" s="6">
        <v>2836.7083333350001</v>
      </c>
      <c r="E15477" t="str">
        <f t="shared" si="482"/>
        <v>2014107</v>
      </c>
      <c r="F15477">
        <f>SUM(用户负荷!E15476:H15476)/100</f>
        <v>5.1128639999999989E-2</v>
      </c>
      <c r="G15477" t="str">
        <f t="shared" si="483"/>
        <v>2014107</v>
      </c>
    </row>
    <row r="15478" spans="1:12" x14ac:dyDescent="0.15">
      <c r="A15478" s="5">
        <v>2014</v>
      </c>
      <c r="B15478">
        <v>10</v>
      </c>
      <c r="C15478">
        <v>7</v>
      </c>
      <c r="D15478" s="6">
        <v>2836.7500000016698</v>
      </c>
      <c r="E15478" t="str">
        <f t="shared" si="482"/>
        <v>2014107</v>
      </c>
      <c r="F15478">
        <f>SUM(用户负荷!E15477:H15477)/100</f>
        <v>5.4732585599999994E-2</v>
      </c>
      <c r="G15478" t="str">
        <f t="shared" si="483"/>
        <v>2014107</v>
      </c>
    </row>
    <row r="15479" spans="1:12" x14ac:dyDescent="0.15">
      <c r="A15479" s="5">
        <v>2014</v>
      </c>
      <c r="B15479">
        <v>10</v>
      </c>
      <c r="C15479">
        <v>7</v>
      </c>
      <c r="D15479" s="6">
        <v>2836.79166666833</v>
      </c>
      <c r="E15479" t="str">
        <f t="shared" si="482"/>
        <v>2014107</v>
      </c>
      <c r="F15479">
        <f>SUM(用户负荷!E15478:H15478)/100</f>
        <v>5.2091631999999999E-2</v>
      </c>
      <c r="G15479" t="str">
        <f t="shared" si="483"/>
        <v>2014107</v>
      </c>
    </row>
    <row r="15480" spans="1:12" x14ac:dyDescent="0.15">
      <c r="A15480" s="5">
        <v>2014</v>
      </c>
      <c r="B15480">
        <v>10</v>
      </c>
      <c r="C15480">
        <v>7</v>
      </c>
      <c r="D15480" s="6">
        <v>2836.8333333350001</v>
      </c>
      <c r="E15480" t="str">
        <f t="shared" si="482"/>
        <v>2014107</v>
      </c>
      <c r="F15480">
        <f>SUM(用户负荷!E15479:H15479)/100</f>
        <v>3.1275763200000001E-2</v>
      </c>
      <c r="G15480" t="str">
        <f t="shared" si="483"/>
        <v>2014107</v>
      </c>
    </row>
    <row r="15481" spans="1:12" x14ac:dyDescent="0.15">
      <c r="A15481" s="5">
        <v>2014</v>
      </c>
      <c r="B15481">
        <v>10</v>
      </c>
      <c r="C15481">
        <v>7</v>
      </c>
      <c r="D15481" s="6">
        <v>2836.8750000016698</v>
      </c>
      <c r="E15481" t="str">
        <f t="shared" si="482"/>
        <v>2014107</v>
      </c>
      <c r="F15481">
        <f>SUM(用户负荷!E15480:H15480)/100</f>
        <v>2.6885489599999993E-2</v>
      </c>
      <c r="G15481" t="str">
        <f t="shared" si="483"/>
        <v>2014107</v>
      </c>
    </row>
    <row r="15482" spans="1:12" x14ac:dyDescent="0.15">
      <c r="A15482" s="5">
        <v>2014</v>
      </c>
      <c r="B15482">
        <v>10</v>
      </c>
      <c r="C15482">
        <v>7</v>
      </c>
      <c r="D15482" s="6">
        <v>2836.91666666833</v>
      </c>
      <c r="E15482" t="str">
        <f t="shared" si="482"/>
        <v>2014107</v>
      </c>
      <c r="F15482">
        <f>SUM(用户负荷!E15481:H15481)/100</f>
        <v>2.19544856E-2</v>
      </c>
      <c r="G15482" t="str">
        <f t="shared" si="483"/>
        <v>2014107</v>
      </c>
    </row>
    <row r="15483" spans="1:12" x14ac:dyDescent="0.15">
      <c r="A15483" s="5">
        <v>2014</v>
      </c>
      <c r="B15483">
        <v>10</v>
      </c>
      <c r="C15483">
        <v>7</v>
      </c>
      <c r="D15483" s="6">
        <v>2836.9583333350001</v>
      </c>
      <c r="E15483" t="str">
        <f t="shared" si="482"/>
        <v>2014107</v>
      </c>
      <c r="F15483">
        <f>SUM(用户负荷!E15482:H15482)/100</f>
        <v>1.8625235200000003E-2</v>
      </c>
      <c r="G15483" t="str">
        <f t="shared" si="483"/>
        <v>2014107</v>
      </c>
    </row>
    <row r="15484" spans="1:12" x14ac:dyDescent="0.15">
      <c r="A15484" s="5">
        <v>2014</v>
      </c>
      <c r="B15484">
        <v>10</v>
      </c>
      <c r="C15484">
        <v>8</v>
      </c>
      <c r="D15484" s="6">
        <v>2837.0000000016698</v>
      </c>
      <c r="E15484" t="str">
        <f t="shared" si="482"/>
        <v>2014108</v>
      </c>
      <c r="F15484">
        <f>SUM(用户负荷!E15483:H15483)/100</f>
        <v>1.58207808E-2</v>
      </c>
      <c r="G15484" t="str">
        <f t="shared" si="483"/>
        <v>2014108</v>
      </c>
      <c r="H15484">
        <f>IF(IF(ISERROR(MAX(F15484:F15507)),"",MAX(F15484:F15507))=0,"",MAX(F15484:F15507))</f>
        <v>7.7401694399999998E-2</v>
      </c>
      <c r="I15484">
        <f>IF(IF(ISERROR(MAX(F15484:F15507)-MIN(F15484:F15507)),"",MAX(F15484:F15507)-MIN(F15484:F15507))=0,"",MAX(F15484:F15507)-MIN(F15484:F15507))</f>
        <v>6.3411810799999996E-2</v>
      </c>
      <c r="J15484">
        <f>IF(ISERROR(I15484/H15484),"",I15484/H15484)</f>
        <v>0.81925610662083903</v>
      </c>
      <c r="K15484">
        <f>IF(ISERROR(AVERAGE(F15484:F15507)/MAX(F15484:F15507)),"",AVERAGE(F15484:F15507)/MAX(F15484:F15507))</f>
        <v>0.41709052000632513</v>
      </c>
      <c r="L15484">
        <f>IF(ISERROR(MIN(F15484:F15507)/H15484),"",MIN(F15484:F15507)/H15484)</f>
        <v>0.18074389337916097</v>
      </c>
    </row>
    <row r="15485" spans="1:12" x14ac:dyDescent="0.15">
      <c r="A15485" s="5">
        <v>2014</v>
      </c>
      <c r="B15485">
        <v>10</v>
      </c>
      <c r="C15485">
        <v>8</v>
      </c>
      <c r="D15485" s="6">
        <v>2837.04166666833</v>
      </c>
      <c r="E15485" t="str">
        <f t="shared" si="482"/>
        <v>2014108</v>
      </c>
      <c r="F15485">
        <f>SUM(用户负荷!E15484:H15484)/100</f>
        <v>1.5355046000000001E-2</v>
      </c>
      <c r="G15485" t="str">
        <f t="shared" si="483"/>
        <v>2014108</v>
      </c>
    </row>
    <row r="15486" spans="1:12" x14ac:dyDescent="0.15">
      <c r="A15486" s="5">
        <v>2014</v>
      </c>
      <c r="B15486">
        <v>10</v>
      </c>
      <c r="C15486">
        <v>8</v>
      </c>
      <c r="D15486" s="6">
        <v>2837.0833333350001</v>
      </c>
      <c r="E15486" t="str">
        <f t="shared" si="482"/>
        <v>2014108</v>
      </c>
      <c r="F15486">
        <f>SUM(用户负荷!E15485:H15485)/100</f>
        <v>1.4716630800000002E-2</v>
      </c>
      <c r="G15486" t="str">
        <f t="shared" si="483"/>
        <v>2014108</v>
      </c>
    </row>
    <row r="15487" spans="1:12" x14ac:dyDescent="0.15">
      <c r="A15487" s="5">
        <v>2014</v>
      </c>
      <c r="B15487">
        <v>10</v>
      </c>
      <c r="C15487">
        <v>8</v>
      </c>
      <c r="D15487" s="6">
        <v>2837.1250000016698</v>
      </c>
      <c r="E15487" t="str">
        <f t="shared" si="482"/>
        <v>2014108</v>
      </c>
      <c r="F15487">
        <f>SUM(用户负荷!E15486:H15486)/100</f>
        <v>1.4016556399999998E-2</v>
      </c>
      <c r="G15487" t="str">
        <f t="shared" si="483"/>
        <v>2014108</v>
      </c>
    </row>
    <row r="15488" spans="1:12" x14ac:dyDescent="0.15">
      <c r="A15488" s="5">
        <v>2014</v>
      </c>
      <c r="B15488">
        <v>10</v>
      </c>
      <c r="C15488">
        <v>8</v>
      </c>
      <c r="D15488" s="6">
        <v>2837.16666666833</v>
      </c>
      <c r="E15488" t="str">
        <f t="shared" si="482"/>
        <v>2014108</v>
      </c>
      <c r="F15488">
        <f>SUM(用户负荷!E15487:H15487)/100</f>
        <v>1.40432292E-2</v>
      </c>
      <c r="G15488" t="str">
        <f t="shared" si="483"/>
        <v>2014108</v>
      </c>
    </row>
    <row r="15489" spans="1:7" x14ac:dyDescent="0.15">
      <c r="A15489" s="5">
        <v>2014</v>
      </c>
      <c r="B15489">
        <v>10</v>
      </c>
      <c r="C15489">
        <v>8</v>
      </c>
      <c r="D15489" s="6">
        <v>2837.2083333350001</v>
      </c>
      <c r="E15489" t="str">
        <f t="shared" si="482"/>
        <v>2014108</v>
      </c>
      <c r="F15489">
        <f>SUM(用户负荷!E15488:H15488)/100</f>
        <v>1.4029892800000001E-2</v>
      </c>
      <c r="G15489" t="str">
        <f t="shared" si="483"/>
        <v>2014108</v>
      </c>
    </row>
    <row r="15490" spans="1:7" x14ac:dyDescent="0.15">
      <c r="A15490" s="5">
        <v>2014</v>
      </c>
      <c r="B15490">
        <v>10</v>
      </c>
      <c r="C15490">
        <v>8</v>
      </c>
      <c r="D15490" s="6">
        <v>2837.2500000016698</v>
      </c>
      <c r="E15490" t="str">
        <f t="shared" si="482"/>
        <v>2014108</v>
      </c>
      <c r="F15490">
        <f>SUM(用户负荷!E15489:H15489)/100</f>
        <v>1.5487543999999999E-2</v>
      </c>
      <c r="G15490" t="str">
        <f t="shared" si="483"/>
        <v>2014108</v>
      </c>
    </row>
    <row r="15491" spans="1:7" x14ac:dyDescent="0.15">
      <c r="A15491" s="5">
        <v>2014</v>
      </c>
      <c r="B15491">
        <v>10</v>
      </c>
      <c r="C15491">
        <v>8</v>
      </c>
      <c r="D15491" s="6">
        <v>2837.29166666833</v>
      </c>
      <c r="E15491" t="str">
        <f t="shared" si="482"/>
        <v>2014108</v>
      </c>
      <c r="F15491">
        <f>SUM(用户负荷!E15490:H15490)/100</f>
        <v>1.3989883600000001E-2</v>
      </c>
      <c r="G15491" t="str">
        <f t="shared" si="483"/>
        <v>2014108</v>
      </c>
    </row>
    <row r="15492" spans="1:7" x14ac:dyDescent="0.15">
      <c r="A15492" s="5">
        <v>2014</v>
      </c>
      <c r="B15492">
        <v>10</v>
      </c>
      <c r="C15492">
        <v>8</v>
      </c>
      <c r="D15492" s="6">
        <v>2837.3333333350001</v>
      </c>
      <c r="E15492" t="str">
        <f t="shared" ref="E15492:E15555" si="484">A15492&amp;B15492&amp;C15492</f>
        <v>2014108</v>
      </c>
      <c r="F15492">
        <f>SUM(用户负荷!E15491:H15491)/100</f>
        <v>3.4553399999999998E-2</v>
      </c>
      <c r="G15492" t="str">
        <f t="shared" ref="G15492:G15555" si="485">E15492</f>
        <v>2014108</v>
      </c>
    </row>
    <row r="15493" spans="1:7" x14ac:dyDescent="0.15">
      <c r="A15493" s="5">
        <v>2014</v>
      </c>
      <c r="B15493">
        <v>10</v>
      </c>
      <c r="C15493">
        <v>8</v>
      </c>
      <c r="D15493" s="6">
        <v>2837.3750000016698</v>
      </c>
      <c r="E15493" t="str">
        <f t="shared" si="484"/>
        <v>2014108</v>
      </c>
      <c r="F15493">
        <f>SUM(用户负荷!E15492:H15492)/100</f>
        <v>2.8944837599999999E-2</v>
      </c>
      <c r="G15493" t="str">
        <f t="shared" si="485"/>
        <v>2014108</v>
      </c>
    </row>
    <row r="15494" spans="1:7" x14ac:dyDescent="0.15">
      <c r="A15494" s="5">
        <v>2014</v>
      </c>
      <c r="B15494">
        <v>10</v>
      </c>
      <c r="C15494">
        <v>8</v>
      </c>
      <c r="D15494" s="6">
        <v>2837.41666666833</v>
      </c>
      <c r="E15494" t="str">
        <f t="shared" si="484"/>
        <v>2014108</v>
      </c>
      <c r="F15494">
        <f>SUM(用户负荷!E15493:H15493)/100</f>
        <v>3.7917290399999998E-2</v>
      </c>
      <c r="G15494" t="str">
        <f t="shared" si="485"/>
        <v>2014108</v>
      </c>
    </row>
    <row r="15495" spans="1:7" x14ac:dyDescent="0.15">
      <c r="A15495" s="5">
        <v>2014</v>
      </c>
      <c r="B15495">
        <v>10</v>
      </c>
      <c r="C15495">
        <v>8</v>
      </c>
      <c r="D15495" s="6">
        <v>2837.4583333350001</v>
      </c>
      <c r="E15495" t="str">
        <f t="shared" si="484"/>
        <v>2014108</v>
      </c>
      <c r="F15495">
        <f>SUM(用户负荷!E15494:H15494)/100</f>
        <v>4.5397105600000008E-2</v>
      </c>
      <c r="G15495" t="str">
        <f t="shared" si="485"/>
        <v>2014108</v>
      </c>
    </row>
    <row r="15496" spans="1:7" x14ac:dyDescent="0.15">
      <c r="A15496" s="5">
        <v>2014</v>
      </c>
      <c r="B15496">
        <v>10</v>
      </c>
      <c r="C15496">
        <v>8</v>
      </c>
      <c r="D15496" s="6">
        <v>2837.5000000016698</v>
      </c>
      <c r="E15496" t="str">
        <f t="shared" si="484"/>
        <v>2014108</v>
      </c>
      <c r="F15496">
        <f>SUM(用户负荷!E15495:H15495)/100</f>
        <v>4.7298841600000009E-2</v>
      </c>
      <c r="G15496" t="str">
        <f t="shared" si="485"/>
        <v>2014108</v>
      </c>
    </row>
    <row r="15497" spans="1:7" x14ac:dyDescent="0.15">
      <c r="A15497" s="5">
        <v>2014</v>
      </c>
      <c r="B15497">
        <v>10</v>
      </c>
      <c r="C15497">
        <v>8</v>
      </c>
      <c r="D15497" s="6">
        <v>2837.54166666833</v>
      </c>
      <c r="E15497" t="str">
        <f t="shared" si="484"/>
        <v>2014108</v>
      </c>
      <c r="F15497">
        <f>SUM(用户负荷!E15496:H15496)/100</f>
        <v>7.7401694399999998E-2</v>
      </c>
      <c r="G15497" t="str">
        <f t="shared" si="485"/>
        <v>2014108</v>
      </c>
    </row>
    <row r="15498" spans="1:7" x14ac:dyDescent="0.15">
      <c r="A15498" s="5">
        <v>2014</v>
      </c>
      <c r="B15498">
        <v>10</v>
      </c>
      <c r="C15498">
        <v>8</v>
      </c>
      <c r="D15498" s="6">
        <v>2837.5833333350001</v>
      </c>
      <c r="E15498" t="str">
        <f t="shared" si="484"/>
        <v>2014108</v>
      </c>
      <c r="F15498">
        <f>SUM(用户负荷!E15497:H15497)/100</f>
        <v>4.6870344799999991E-2</v>
      </c>
      <c r="G15498" t="str">
        <f t="shared" si="485"/>
        <v>2014108</v>
      </c>
    </row>
    <row r="15499" spans="1:7" x14ac:dyDescent="0.15">
      <c r="A15499" s="5">
        <v>2014</v>
      </c>
      <c r="B15499">
        <v>10</v>
      </c>
      <c r="C15499">
        <v>8</v>
      </c>
      <c r="D15499" s="6">
        <v>2837.6250000016698</v>
      </c>
      <c r="E15499" t="str">
        <f t="shared" si="484"/>
        <v>2014108</v>
      </c>
      <c r="F15499">
        <f>SUM(用户负荷!E15498:H15498)/100</f>
        <v>4.4607659999999993E-2</v>
      </c>
      <c r="G15499" t="str">
        <f t="shared" si="485"/>
        <v>2014108</v>
      </c>
    </row>
    <row r="15500" spans="1:7" x14ac:dyDescent="0.15">
      <c r="A15500" s="5">
        <v>2014</v>
      </c>
      <c r="B15500">
        <v>10</v>
      </c>
      <c r="C15500">
        <v>8</v>
      </c>
      <c r="D15500" s="6">
        <v>2837.66666666833</v>
      </c>
      <c r="E15500" t="str">
        <f t="shared" si="484"/>
        <v>2014108</v>
      </c>
      <c r="F15500">
        <f>SUM(用户负荷!E15499:H15499)/100</f>
        <v>4.5049320000000004E-2</v>
      </c>
      <c r="G15500" t="str">
        <f t="shared" si="485"/>
        <v>2014108</v>
      </c>
    </row>
    <row r="15501" spans="1:7" x14ac:dyDescent="0.15">
      <c r="A15501" s="5">
        <v>2014</v>
      </c>
      <c r="B15501">
        <v>10</v>
      </c>
      <c r="C15501">
        <v>8</v>
      </c>
      <c r="D15501" s="6">
        <v>2837.7083333350001</v>
      </c>
      <c r="E15501" t="str">
        <f t="shared" si="484"/>
        <v>2014108</v>
      </c>
      <c r="F15501">
        <f>SUM(用户负荷!E15500:H15500)/100</f>
        <v>5.3581671599999992E-2</v>
      </c>
      <c r="G15501" t="str">
        <f t="shared" si="485"/>
        <v>2014108</v>
      </c>
    </row>
    <row r="15502" spans="1:7" x14ac:dyDescent="0.15">
      <c r="A15502" s="5">
        <v>2014</v>
      </c>
      <c r="B15502">
        <v>10</v>
      </c>
      <c r="C15502">
        <v>8</v>
      </c>
      <c r="D15502" s="6">
        <v>2837.7500000016698</v>
      </c>
      <c r="E15502" t="str">
        <f t="shared" si="484"/>
        <v>2014108</v>
      </c>
      <c r="F15502">
        <f>SUM(用户负荷!E15501:H15501)/100</f>
        <v>3.8234246399999998E-2</v>
      </c>
      <c r="G15502" t="str">
        <f t="shared" si="485"/>
        <v>2014108</v>
      </c>
    </row>
    <row r="15503" spans="1:7" x14ac:dyDescent="0.15">
      <c r="A15503" s="5">
        <v>2014</v>
      </c>
      <c r="B15503">
        <v>10</v>
      </c>
      <c r="C15503">
        <v>8</v>
      </c>
      <c r="D15503" s="6">
        <v>2837.79166666833</v>
      </c>
      <c r="E15503" t="str">
        <f t="shared" si="484"/>
        <v>2014108</v>
      </c>
      <c r="F15503">
        <f>SUM(用户负荷!E15502:H15502)/100</f>
        <v>6.2337451199999998E-2</v>
      </c>
      <c r="G15503" t="str">
        <f t="shared" si="485"/>
        <v>2014108</v>
      </c>
    </row>
    <row r="15504" spans="1:7" x14ac:dyDescent="0.15">
      <c r="A15504" s="5">
        <v>2014</v>
      </c>
      <c r="B15504">
        <v>10</v>
      </c>
      <c r="C15504">
        <v>8</v>
      </c>
      <c r="D15504" s="6">
        <v>2837.8333333350001</v>
      </c>
      <c r="E15504" t="str">
        <f t="shared" si="484"/>
        <v>2014108</v>
      </c>
      <c r="F15504">
        <f>SUM(用户负荷!E15503:H15503)/100</f>
        <v>2.7739711999999996E-2</v>
      </c>
      <c r="G15504" t="str">
        <f t="shared" si="485"/>
        <v>2014108</v>
      </c>
    </row>
    <row r="15505" spans="1:12" x14ac:dyDescent="0.15">
      <c r="A15505" s="5">
        <v>2014</v>
      </c>
      <c r="B15505">
        <v>10</v>
      </c>
      <c r="C15505">
        <v>8</v>
      </c>
      <c r="D15505" s="6">
        <v>2837.8750000016698</v>
      </c>
      <c r="E15505" t="str">
        <f t="shared" si="484"/>
        <v>2014108</v>
      </c>
      <c r="F15505">
        <f>SUM(用户负荷!E15504:H15504)/100</f>
        <v>1.9963031999999999E-2</v>
      </c>
      <c r="G15505" t="str">
        <f t="shared" si="485"/>
        <v>2014108</v>
      </c>
    </row>
    <row r="15506" spans="1:12" x14ac:dyDescent="0.15">
      <c r="A15506" s="5">
        <v>2014</v>
      </c>
      <c r="B15506">
        <v>10</v>
      </c>
      <c r="C15506">
        <v>8</v>
      </c>
      <c r="D15506" s="6">
        <v>2837.91666666833</v>
      </c>
      <c r="E15506" t="str">
        <f t="shared" si="484"/>
        <v>2014108</v>
      </c>
      <c r="F15506">
        <f>SUM(用户负荷!E15505:H15505)/100</f>
        <v>2.6733419999999997E-2</v>
      </c>
      <c r="G15506" t="str">
        <f t="shared" si="485"/>
        <v>2014108</v>
      </c>
    </row>
    <row r="15507" spans="1:12" x14ac:dyDescent="0.15">
      <c r="A15507" s="5">
        <v>2014</v>
      </c>
      <c r="B15507">
        <v>10</v>
      </c>
      <c r="C15507">
        <v>8</v>
      </c>
      <c r="D15507" s="6">
        <v>2837.9583333350001</v>
      </c>
      <c r="E15507" t="str">
        <f t="shared" si="484"/>
        <v>2014108</v>
      </c>
      <c r="F15507">
        <f>SUM(用户负荷!E15506:H15506)/100</f>
        <v>2.0714719999999999E-2</v>
      </c>
      <c r="G15507" t="str">
        <f t="shared" si="485"/>
        <v>2014108</v>
      </c>
    </row>
    <row r="15508" spans="1:12" x14ac:dyDescent="0.15">
      <c r="A15508" s="5">
        <v>2014</v>
      </c>
      <c r="B15508">
        <v>10</v>
      </c>
      <c r="C15508">
        <v>9</v>
      </c>
      <c r="D15508" s="6">
        <v>2838.0000000016698</v>
      </c>
      <c r="E15508" t="str">
        <f t="shared" si="484"/>
        <v>2014109</v>
      </c>
      <c r="F15508">
        <f>SUM(用户负荷!E15507:H15507)/100</f>
        <v>2.3056384000000003E-2</v>
      </c>
      <c r="G15508" t="str">
        <f t="shared" si="485"/>
        <v>2014109</v>
      </c>
      <c r="H15508">
        <f>IF(IF(ISERROR(MAX(F15508:F15531)),"",MAX(F15508:F15531))=0,"",MAX(F15508:F15531))</f>
        <v>7.1725584000000009E-2</v>
      </c>
      <c r="I15508">
        <f>IF(IF(ISERROR(MAX(F15508:F15531)-MIN(F15508:F15531)),"",MAX(F15508:F15531)-MIN(F15508:F15531))=0,"",MAX(F15508:F15531)-MIN(F15508:F15531))</f>
        <v>5.9093588400000008E-2</v>
      </c>
      <c r="J15508">
        <f>IF(ISERROR(I15508/H15508),"",I15508/H15508)</f>
        <v>0.82388438133874242</v>
      </c>
      <c r="K15508">
        <f>IF(ISERROR(AVERAGE(F15508:F15531)/MAX(F15508:F15531)),"",AVERAGE(F15508:F15531)/MAX(F15508:F15531))</f>
        <v>0.5072848248494799</v>
      </c>
      <c r="L15508">
        <f>IF(ISERROR(MIN(F15508:F15531)/H15508),"",MIN(F15508:F15531)/H15508)</f>
        <v>0.17611561866125761</v>
      </c>
    </row>
    <row r="15509" spans="1:12" x14ac:dyDescent="0.15">
      <c r="A15509" s="5">
        <v>2014</v>
      </c>
      <c r="B15509">
        <v>10</v>
      </c>
      <c r="C15509">
        <v>9</v>
      </c>
      <c r="D15509" s="6">
        <v>2838.04166666833</v>
      </c>
      <c r="E15509" t="str">
        <f t="shared" si="484"/>
        <v>2014109</v>
      </c>
      <c r="F15509">
        <f>SUM(用户负荷!E15508:H15508)/100</f>
        <v>1.6077636399999998E-2</v>
      </c>
      <c r="G15509" t="str">
        <f t="shared" si="485"/>
        <v>2014109</v>
      </c>
    </row>
    <row r="15510" spans="1:12" x14ac:dyDescent="0.15">
      <c r="A15510" s="5">
        <v>2014</v>
      </c>
      <c r="B15510">
        <v>10</v>
      </c>
      <c r="C15510">
        <v>9</v>
      </c>
      <c r="D15510" s="6">
        <v>2838.0833333350001</v>
      </c>
      <c r="E15510" t="str">
        <f t="shared" si="484"/>
        <v>2014109</v>
      </c>
      <c r="F15510">
        <f>SUM(用户负荷!E15509:H15509)/100</f>
        <v>1.365249E-2</v>
      </c>
      <c r="G15510" t="str">
        <f t="shared" si="485"/>
        <v>2014109</v>
      </c>
    </row>
    <row r="15511" spans="1:12" x14ac:dyDescent="0.15">
      <c r="A15511" s="5">
        <v>2014</v>
      </c>
      <c r="B15511">
        <v>10</v>
      </c>
      <c r="C15511">
        <v>9</v>
      </c>
      <c r="D15511" s="6">
        <v>2838.1250000016698</v>
      </c>
      <c r="E15511" t="str">
        <f t="shared" si="484"/>
        <v>2014109</v>
      </c>
      <c r="F15511">
        <f>SUM(用户负荷!E15510:H15510)/100</f>
        <v>1.2948951599999998E-2</v>
      </c>
      <c r="G15511" t="str">
        <f t="shared" si="485"/>
        <v>2014109</v>
      </c>
    </row>
    <row r="15512" spans="1:12" x14ac:dyDescent="0.15">
      <c r="A15512" s="5">
        <v>2014</v>
      </c>
      <c r="B15512">
        <v>10</v>
      </c>
      <c r="C15512">
        <v>9</v>
      </c>
      <c r="D15512" s="6">
        <v>2838.16666666833</v>
      </c>
      <c r="E15512" t="str">
        <f t="shared" si="484"/>
        <v>2014109</v>
      </c>
      <c r="F15512">
        <f>SUM(用户负荷!E15511:H15511)/100</f>
        <v>1.4266137599999999E-2</v>
      </c>
      <c r="G15512" t="str">
        <f t="shared" si="485"/>
        <v>2014109</v>
      </c>
    </row>
    <row r="15513" spans="1:12" x14ac:dyDescent="0.15">
      <c r="A15513" s="5">
        <v>2014</v>
      </c>
      <c r="B15513">
        <v>10</v>
      </c>
      <c r="C15513">
        <v>9</v>
      </c>
      <c r="D15513" s="6">
        <v>2838.2083333350001</v>
      </c>
      <c r="E15513" t="str">
        <f t="shared" si="484"/>
        <v>2014109</v>
      </c>
      <c r="F15513">
        <f>SUM(用户负荷!E15512:H15512)/100</f>
        <v>1.2631995600000001E-2</v>
      </c>
      <c r="G15513" t="str">
        <f t="shared" si="485"/>
        <v>2014109</v>
      </c>
    </row>
    <row r="15514" spans="1:12" x14ac:dyDescent="0.15">
      <c r="A15514" s="5">
        <v>2014</v>
      </c>
      <c r="B15514">
        <v>10</v>
      </c>
      <c r="C15514">
        <v>9</v>
      </c>
      <c r="D15514" s="6">
        <v>2838.2500000016698</v>
      </c>
      <c r="E15514" t="str">
        <f t="shared" si="484"/>
        <v>2014109</v>
      </c>
      <c r="F15514">
        <f>SUM(用户负荷!E15513:H15513)/100</f>
        <v>1.3966155199999998E-2</v>
      </c>
      <c r="G15514" t="str">
        <f t="shared" si="485"/>
        <v>2014109</v>
      </c>
    </row>
    <row r="15515" spans="1:12" x14ac:dyDescent="0.15">
      <c r="A15515" s="5">
        <v>2014</v>
      </c>
      <c r="B15515">
        <v>10</v>
      </c>
      <c r="C15515">
        <v>9</v>
      </c>
      <c r="D15515" s="6">
        <v>2838.29166666833</v>
      </c>
      <c r="E15515" t="str">
        <f t="shared" si="484"/>
        <v>2014109</v>
      </c>
      <c r="F15515">
        <f>SUM(用户负荷!E15514:H15514)/100</f>
        <v>1.2839316000000003E-2</v>
      </c>
      <c r="G15515" t="str">
        <f t="shared" si="485"/>
        <v>2014109</v>
      </c>
    </row>
    <row r="15516" spans="1:12" x14ac:dyDescent="0.15">
      <c r="A15516" s="5">
        <v>2014</v>
      </c>
      <c r="B15516">
        <v>10</v>
      </c>
      <c r="C15516">
        <v>9</v>
      </c>
      <c r="D15516" s="6">
        <v>2838.3333333350001</v>
      </c>
      <c r="E15516" t="str">
        <f t="shared" si="484"/>
        <v>2014109</v>
      </c>
      <c r="F15516">
        <f>SUM(用户负荷!E15515:H15515)/100</f>
        <v>1.7391878000000003E-2</v>
      </c>
      <c r="G15516" t="str">
        <f t="shared" si="485"/>
        <v>2014109</v>
      </c>
    </row>
    <row r="15517" spans="1:12" x14ac:dyDescent="0.15">
      <c r="A15517" s="5">
        <v>2014</v>
      </c>
      <c r="B15517">
        <v>10</v>
      </c>
      <c r="C15517">
        <v>9</v>
      </c>
      <c r="D15517" s="6">
        <v>2838.3750000016698</v>
      </c>
      <c r="E15517" t="str">
        <f t="shared" si="484"/>
        <v>2014109</v>
      </c>
      <c r="F15517">
        <f>SUM(用户负荷!E15516:H15516)/100</f>
        <v>2.0232531200000001E-2</v>
      </c>
      <c r="G15517" t="str">
        <f t="shared" si="485"/>
        <v>2014109</v>
      </c>
    </row>
    <row r="15518" spans="1:12" x14ac:dyDescent="0.15">
      <c r="A15518" s="5">
        <v>2014</v>
      </c>
      <c r="B15518">
        <v>10</v>
      </c>
      <c r="C15518">
        <v>9</v>
      </c>
      <c r="D15518" s="6">
        <v>2838.41666666833</v>
      </c>
      <c r="E15518" t="str">
        <f t="shared" si="484"/>
        <v>2014109</v>
      </c>
      <c r="F15518">
        <f>SUM(用户负荷!E15517:H15517)/100</f>
        <v>5.0579942400000001E-2</v>
      </c>
      <c r="G15518" t="str">
        <f t="shared" si="485"/>
        <v>2014109</v>
      </c>
    </row>
    <row r="15519" spans="1:12" x14ac:dyDescent="0.15">
      <c r="A15519" s="5">
        <v>2014</v>
      </c>
      <c r="B15519">
        <v>10</v>
      </c>
      <c r="C15519">
        <v>9</v>
      </c>
      <c r="D15519" s="6">
        <v>2838.4583333350001</v>
      </c>
      <c r="E15519" t="str">
        <f t="shared" si="484"/>
        <v>2014109</v>
      </c>
      <c r="F15519">
        <f>SUM(用户负荷!E15518:H15518)/100</f>
        <v>5.6862945600000006E-2</v>
      </c>
      <c r="G15519" t="str">
        <f t="shared" si="485"/>
        <v>2014109</v>
      </c>
    </row>
    <row r="15520" spans="1:12" x14ac:dyDescent="0.15">
      <c r="A15520" s="5">
        <v>2014</v>
      </c>
      <c r="B15520">
        <v>10</v>
      </c>
      <c r="C15520">
        <v>9</v>
      </c>
      <c r="D15520" s="6">
        <v>2838.5000000016698</v>
      </c>
      <c r="E15520" t="str">
        <f t="shared" si="484"/>
        <v>2014109</v>
      </c>
      <c r="F15520">
        <f>SUM(用户负荷!E15519:H15519)/100</f>
        <v>5.5014208799999992E-2</v>
      </c>
      <c r="G15520" t="str">
        <f t="shared" si="485"/>
        <v>2014109</v>
      </c>
    </row>
    <row r="15521" spans="1:12" x14ac:dyDescent="0.15">
      <c r="A15521" s="5">
        <v>2014</v>
      </c>
      <c r="B15521">
        <v>10</v>
      </c>
      <c r="C15521">
        <v>9</v>
      </c>
      <c r="D15521" s="6">
        <v>2838.54166666833</v>
      </c>
      <c r="E15521" t="str">
        <f t="shared" si="484"/>
        <v>2014109</v>
      </c>
      <c r="F15521">
        <f>SUM(用户负荷!E15520:H15520)/100</f>
        <v>6.9453199999999993E-2</v>
      </c>
      <c r="G15521" t="str">
        <f t="shared" si="485"/>
        <v>2014109</v>
      </c>
    </row>
    <row r="15522" spans="1:12" x14ac:dyDescent="0.15">
      <c r="A15522" s="5">
        <v>2014</v>
      </c>
      <c r="B15522">
        <v>10</v>
      </c>
      <c r="C15522">
        <v>9</v>
      </c>
      <c r="D15522" s="6">
        <v>2838.5833333350001</v>
      </c>
      <c r="E15522" t="str">
        <f t="shared" si="484"/>
        <v>2014109</v>
      </c>
      <c r="F15522">
        <f>SUM(用户负荷!E15521:H15521)/100</f>
        <v>6.4647246399999997E-2</v>
      </c>
      <c r="G15522" t="str">
        <f t="shared" si="485"/>
        <v>2014109</v>
      </c>
    </row>
    <row r="15523" spans="1:12" x14ac:dyDescent="0.15">
      <c r="A15523" s="5">
        <v>2014</v>
      </c>
      <c r="B15523">
        <v>10</v>
      </c>
      <c r="C15523">
        <v>9</v>
      </c>
      <c r="D15523" s="6">
        <v>2838.6250000016698</v>
      </c>
      <c r="E15523" t="str">
        <f t="shared" si="484"/>
        <v>2014109</v>
      </c>
      <c r="F15523">
        <f>SUM(用户负荷!E15522:H15522)/100</f>
        <v>4.8766538400000004E-2</v>
      </c>
      <c r="G15523" t="str">
        <f t="shared" si="485"/>
        <v>2014109</v>
      </c>
    </row>
    <row r="15524" spans="1:12" x14ac:dyDescent="0.15">
      <c r="A15524" s="5">
        <v>2014</v>
      </c>
      <c r="B15524">
        <v>10</v>
      </c>
      <c r="C15524">
        <v>9</v>
      </c>
      <c r="D15524" s="6">
        <v>2838.66666666833</v>
      </c>
      <c r="E15524" t="str">
        <f t="shared" si="484"/>
        <v>2014109</v>
      </c>
      <c r="F15524">
        <f>SUM(用户负荷!E15523:H15523)/100</f>
        <v>4.5469156799999993E-2</v>
      </c>
      <c r="G15524" t="str">
        <f t="shared" si="485"/>
        <v>2014109</v>
      </c>
    </row>
    <row r="15525" spans="1:12" x14ac:dyDescent="0.15">
      <c r="A15525" s="5">
        <v>2014</v>
      </c>
      <c r="B15525">
        <v>10</v>
      </c>
      <c r="C15525">
        <v>9</v>
      </c>
      <c r="D15525" s="6">
        <v>2838.7083333350001</v>
      </c>
      <c r="E15525" t="str">
        <f t="shared" si="484"/>
        <v>2014109</v>
      </c>
      <c r="F15525">
        <f>SUM(用户负荷!E15524:H15524)/100</f>
        <v>6.2071415999999997E-2</v>
      </c>
      <c r="G15525" t="str">
        <f t="shared" si="485"/>
        <v>2014109</v>
      </c>
    </row>
    <row r="15526" spans="1:12" x14ac:dyDescent="0.15">
      <c r="A15526" s="5">
        <v>2014</v>
      </c>
      <c r="B15526">
        <v>10</v>
      </c>
      <c r="C15526">
        <v>9</v>
      </c>
      <c r="D15526" s="6">
        <v>2838.7500000016698</v>
      </c>
      <c r="E15526" t="str">
        <f t="shared" si="484"/>
        <v>2014109</v>
      </c>
      <c r="F15526">
        <f>SUM(用户负荷!E15525:H15525)/100</f>
        <v>7.1725584000000009E-2</v>
      </c>
      <c r="G15526" t="str">
        <f t="shared" si="485"/>
        <v>2014109</v>
      </c>
    </row>
    <row r="15527" spans="1:12" x14ac:dyDescent="0.15">
      <c r="A15527" s="5">
        <v>2014</v>
      </c>
      <c r="B15527">
        <v>10</v>
      </c>
      <c r="C15527">
        <v>9</v>
      </c>
      <c r="D15527" s="6">
        <v>2838.79166666833</v>
      </c>
      <c r="E15527" t="str">
        <f t="shared" si="484"/>
        <v>2014109</v>
      </c>
      <c r="F15527">
        <f>SUM(用户负荷!E15526:H15526)/100</f>
        <v>7.0519072799999999E-2</v>
      </c>
      <c r="G15527" t="str">
        <f t="shared" si="485"/>
        <v>2014109</v>
      </c>
    </row>
    <row r="15528" spans="1:12" x14ac:dyDescent="0.15">
      <c r="A15528" s="5">
        <v>2014</v>
      </c>
      <c r="B15528">
        <v>10</v>
      </c>
      <c r="C15528">
        <v>9</v>
      </c>
      <c r="D15528" s="6">
        <v>2838.8333333350001</v>
      </c>
      <c r="E15528" t="str">
        <f t="shared" si="484"/>
        <v>2014109</v>
      </c>
      <c r="F15528">
        <f>SUM(用户负荷!E15527:H15527)/100</f>
        <v>4.4204970000000003E-2</v>
      </c>
      <c r="G15528" t="str">
        <f t="shared" si="485"/>
        <v>2014109</v>
      </c>
    </row>
    <row r="15529" spans="1:12" x14ac:dyDescent="0.15">
      <c r="A15529" s="5">
        <v>2014</v>
      </c>
      <c r="B15529">
        <v>10</v>
      </c>
      <c r="C15529">
        <v>9</v>
      </c>
      <c r="D15529" s="6">
        <v>2838.8750000016698</v>
      </c>
      <c r="E15529" t="str">
        <f t="shared" si="484"/>
        <v>2014109</v>
      </c>
      <c r="F15529">
        <f>SUM(用户负荷!E15528:H15528)/100</f>
        <v>2.1035486400000001E-2</v>
      </c>
      <c r="G15529" t="str">
        <f t="shared" si="485"/>
        <v>2014109</v>
      </c>
    </row>
    <row r="15530" spans="1:12" x14ac:dyDescent="0.15">
      <c r="A15530" s="5">
        <v>2014</v>
      </c>
      <c r="B15530">
        <v>10</v>
      </c>
      <c r="C15530">
        <v>9</v>
      </c>
      <c r="D15530" s="6">
        <v>2838.91666666833</v>
      </c>
      <c r="E15530" t="str">
        <f t="shared" si="484"/>
        <v>2014109</v>
      </c>
      <c r="F15530">
        <f>SUM(用户负荷!E15529:H15529)/100</f>
        <v>2.8033112799999996E-2</v>
      </c>
      <c r="G15530" t="str">
        <f t="shared" si="485"/>
        <v>2014109</v>
      </c>
    </row>
    <row r="15531" spans="1:12" x14ac:dyDescent="0.15">
      <c r="A15531" s="5">
        <v>2014</v>
      </c>
      <c r="B15531">
        <v>10</v>
      </c>
      <c r="C15531">
        <v>9</v>
      </c>
      <c r="D15531" s="6">
        <v>2838.9583333350001</v>
      </c>
      <c r="E15531" t="str">
        <f t="shared" si="484"/>
        <v>2014109</v>
      </c>
      <c r="F15531">
        <f>SUM(用户负荷!E15530:H15530)/100</f>
        <v>2.7800851599999996E-2</v>
      </c>
      <c r="G15531" t="str">
        <f t="shared" si="485"/>
        <v>2014109</v>
      </c>
    </row>
    <row r="15532" spans="1:12" x14ac:dyDescent="0.15">
      <c r="A15532" s="5">
        <v>2014</v>
      </c>
      <c r="B15532">
        <v>10</v>
      </c>
      <c r="C15532">
        <v>10</v>
      </c>
      <c r="D15532" s="6">
        <v>2839.0000000016698</v>
      </c>
      <c r="E15532" t="str">
        <f t="shared" si="484"/>
        <v>20141010</v>
      </c>
      <c r="F15532">
        <f>SUM(用户负荷!E15531:H15531)/100</f>
        <v>1.6738394399999995E-2</v>
      </c>
      <c r="G15532" t="str">
        <f t="shared" si="485"/>
        <v>20141010</v>
      </c>
      <c r="H15532">
        <f>IF(IF(ISERROR(MAX(F15532:F15555)),"",MAX(F15532:F15555))=0,"",MAX(F15532:F15555))</f>
        <v>7.6570507600000004E-2</v>
      </c>
      <c r="I15532">
        <f>IF(IF(ISERROR(MAX(F15532:F15555)-MIN(F15532:F15555)),"",MAX(F15532:F15555)-MIN(F15532:F15555))=0,"",MAX(F15532:F15555)-MIN(F15532:F15555))</f>
        <v>6.1686392400000005E-2</v>
      </c>
      <c r="J15532">
        <f>IF(ISERROR(I15532/H15532),"",I15532/H15532)</f>
        <v>0.80561556052685745</v>
      </c>
      <c r="K15532">
        <f>IF(ISERROR(AVERAGE(F15532:F15555)/MAX(F15532:F15555)),"",AVERAGE(F15532:F15555)/MAX(F15532:F15555))</f>
        <v>0.48079165469708846</v>
      </c>
      <c r="L15532">
        <f>IF(ISERROR(MIN(F15532:F15555)/H15532),"",MIN(F15532:F15555)/H15532)</f>
        <v>0.19438443947314252</v>
      </c>
    </row>
    <row r="15533" spans="1:12" x14ac:dyDescent="0.15">
      <c r="A15533" s="5">
        <v>2014</v>
      </c>
      <c r="B15533">
        <v>10</v>
      </c>
      <c r="C15533">
        <v>10</v>
      </c>
      <c r="D15533" s="6">
        <v>2839.04166666833</v>
      </c>
      <c r="E15533" t="str">
        <f t="shared" si="484"/>
        <v>20141010</v>
      </c>
      <c r="F15533">
        <f>SUM(用户负荷!E15532:H15532)/100</f>
        <v>1.9349904000000001E-2</v>
      </c>
      <c r="G15533" t="str">
        <f t="shared" si="485"/>
        <v>20141010</v>
      </c>
    </row>
    <row r="15534" spans="1:12" x14ac:dyDescent="0.15">
      <c r="A15534" s="5">
        <v>2014</v>
      </c>
      <c r="B15534">
        <v>10</v>
      </c>
      <c r="C15534">
        <v>10</v>
      </c>
      <c r="D15534" s="6">
        <v>2839.0833333350001</v>
      </c>
      <c r="E15534" t="str">
        <f t="shared" si="484"/>
        <v>20141010</v>
      </c>
      <c r="F15534">
        <f>SUM(用户负荷!E15533:H15533)/100</f>
        <v>1.7606819200000002E-2</v>
      </c>
      <c r="G15534" t="str">
        <f t="shared" si="485"/>
        <v>20141010</v>
      </c>
    </row>
    <row r="15535" spans="1:12" x14ac:dyDescent="0.15">
      <c r="A15535" s="5">
        <v>2014</v>
      </c>
      <c r="B15535">
        <v>10</v>
      </c>
      <c r="C15535">
        <v>10</v>
      </c>
      <c r="D15535" s="6">
        <v>2839.1250000016698</v>
      </c>
      <c r="E15535" t="str">
        <f t="shared" si="484"/>
        <v>20141010</v>
      </c>
      <c r="F15535">
        <f>SUM(用户负荷!E15534:H15534)/100</f>
        <v>1.5232593600000002E-2</v>
      </c>
      <c r="G15535" t="str">
        <f t="shared" si="485"/>
        <v>20141010</v>
      </c>
    </row>
    <row r="15536" spans="1:12" x14ac:dyDescent="0.15">
      <c r="A15536" s="5">
        <v>2014</v>
      </c>
      <c r="B15536">
        <v>10</v>
      </c>
      <c r="C15536">
        <v>10</v>
      </c>
      <c r="D15536" s="6">
        <v>2839.16666666833</v>
      </c>
      <c r="E15536" t="str">
        <f t="shared" si="484"/>
        <v>20141010</v>
      </c>
      <c r="F15536">
        <f>SUM(用户负荷!E15535:H15535)/100</f>
        <v>1.4884115200000001E-2</v>
      </c>
      <c r="G15536" t="str">
        <f t="shared" si="485"/>
        <v>20141010</v>
      </c>
    </row>
    <row r="15537" spans="1:7" x14ac:dyDescent="0.15">
      <c r="A15537" s="5">
        <v>2014</v>
      </c>
      <c r="B15537">
        <v>10</v>
      </c>
      <c r="C15537">
        <v>10</v>
      </c>
      <c r="D15537" s="6">
        <v>2839.2083333350001</v>
      </c>
      <c r="E15537" t="str">
        <f t="shared" si="484"/>
        <v>20141010</v>
      </c>
      <c r="F15537">
        <f>SUM(用户负荷!E15536:H15536)/100</f>
        <v>1.8549719999999995E-2</v>
      </c>
      <c r="G15537" t="str">
        <f t="shared" si="485"/>
        <v>20141010</v>
      </c>
    </row>
    <row r="15538" spans="1:7" x14ac:dyDescent="0.15">
      <c r="A15538" s="5">
        <v>2014</v>
      </c>
      <c r="B15538">
        <v>10</v>
      </c>
      <c r="C15538">
        <v>10</v>
      </c>
      <c r="D15538" s="6">
        <v>2839.2500000016698</v>
      </c>
      <c r="E15538" t="str">
        <f t="shared" si="484"/>
        <v>20141010</v>
      </c>
      <c r="F15538">
        <f>SUM(用户负荷!E15537:H15537)/100</f>
        <v>1.51375068E-2</v>
      </c>
      <c r="G15538" t="str">
        <f t="shared" si="485"/>
        <v>20141010</v>
      </c>
    </row>
    <row r="15539" spans="1:7" x14ac:dyDescent="0.15">
      <c r="A15539" s="5">
        <v>2014</v>
      </c>
      <c r="B15539">
        <v>10</v>
      </c>
      <c r="C15539">
        <v>10</v>
      </c>
      <c r="D15539" s="6">
        <v>2839.29166666833</v>
      </c>
      <c r="E15539" t="str">
        <f t="shared" si="484"/>
        <v>20141010</v>
      </c>
      <c r="F15539">
        <f>SUM(用户负荷!E15538:H15538)/100</f>
        <v>1.9734407999999998E-2</v>
      </c>
      <c r="G15539" t="str">
        <f t="shared" si="485"/>
        <v>20141010</v>
      </c>
    </row>
    <row r="15540" spans="1:7" x14ac:dyDescent="0.15">
      <c r="A15540" s="5">
        <v>2014</v>
      </c>
      <c r="B15540">
        <v>10</v>
      </c>
      <c r="C15540">
        <v>10</v>
      </c>
      <c r="D15540" s="6">
        <v>2839.3333333350001</v>
      </c>
      <c r="E15540" t="str">
        <f t="shared" si="484"/>
        <v>20141010</v>
      </c>
      <c r="F15540">
        <f>SUM(用户负荷!E15539:H15539)/100</f>
        <v>1.6351812000000004E-2</v>
      </c>
      <c r="G15540" t="str">
        <f t="shared" si="485"/>
        <v>20141010</v>
      </c>
    </row>
    <row r="15541" spans="1:7" x14ac:dyDescent="0.15">
      <c r="A15541" s="5">
        <v>2014</v>
      </c>
      <c r="B15541">
        <v>10</v>
      </c>
      <c r="C15541">
        <v>10</v>
      </c>
      <c r="D15541" s="6">
        <v>2839.3750000016698</v>
      </c>
      <c r="E15541" t="str">
        <f t="shared" si="484"/>
        <v>20141010</v>
      </c>
      <c r="F15541">
        <f>SUM(用户负荷!E15540:H15540)/100</f>
        <v>6.1544541600000009E-2</v>
      </c>
      <c r="G15541" t="str">
        <f t="shared" si="485"/>
        <v>20141010</v>
      </c>
    </row>
    <row r="15542" spans="1:7" x14ac:dyDescent="0.15">
      <c r="A15542" s="5">
        <v>2014</v>
      </c>
      <c r="B15542">
        <v>10</v>
      </c>
      <c r="C15542">
        <v>10</v>
      </c>
      <c r="D15542" s="6">
        <v>2839.41666666833</v>
      </c>
      <c r="E15542" t="str">
        <f t="shared" si="484"/>
        <v>20141010</v>
      </c>
      <c r="F15542">
        <f>SUM(用户负荷!E15541:H15541)/100</f>
        <v>4.9724161199999999E-2</v>
      </c>
      <c r="G15542" t="str">
        <f t="shared" si="485"/>
        <v>20141010</v>
      </c>
    </row>
    <row r="15543" spans="1:7" x14ac:dyDescent="0.15">
      <c r="A15543" s="5">
        <v>2014</v>
      </c>
      <c r="B15543">
        <v>10</v>
      </c>
      <c r="C15543">
        <v>10</v>
      </c>
      <c r="D15543" s="6">
        <v>2839.4583333350001</v>
      </c>
      <c r="E15543" t="str">
        <f t="shared" si="484"/>
        <v>20141010</v>
      </c>
      <c r="F15543">
        <f>SUM(用户负荷!E15542:H15542)/100</f>
        <v>7.6570507600000004E-2</v>
      </c>
      <c r="G15543" t="str">
        <f t="shared" si="485"/>
        <v>20141010</v>
      </c>
    </row>
    <row r="15544" spans="1:7" x14ac:dyDescent="0.15">
      <c r="A15544" s="5">
        <v>2014</v>
      </c>
      <c r="B15544">
        <v>10</v>
      </c>
      <c r="C15544">
        <v>10</v>
      </c>
      <c r="D15544" s="6">
        <v>2839.5000000016698</v>
      </c>
      <c r="E15544" t="str">
        <f t="shared" si="484"/>
        <v>20141010</v>
      </c>
      <c r="F15544">
        <f>SUM(用户负荷!E15543:H15543)/100</f>
        <v>5.411218319999999E-2</v>
      </c>
      <c r="G15544" t="str">
        <f t="shared" si="485"/>
        <v>20141010</v>
      </c>
    </row>
    <row r="15545" spans="1:7" x14ac:dyDescent="0.15">
      <c r="A15545" s="5">
        <v>2014</v>
      </c>
      <c r="B15545">
        <v>10</v>
      </c>
      <c r="C15545">
        <v>10</v>
      </c>
      <c r="D15545" s="6">
        <v>2839.54166666833</v>
      </c>
      <c r="E15545" t="str">
        <f t="shared" si="484"/>
        <v>20141010</v>
      </c>
      <c r="F15545">
        <f>SUM(用户负荷!E15544:H15544)/100</f>
        <v>5.8356275999999999E-2</v>
      </c>
      <c r="G15545" t="str">
        <f t="shared" si="485"/>
        <v>20141010</v>
      </c>
    </row>
    <row r="15546" spans="1:7" x14ac:dyDescent="0.15">
      <c r="A15546" s="5">
        <v>2014</v>
      </c>
      <c r="B15546">
        <v>10</v>
      </c>
      <c r="C15546">
        <v>10</v>
      </c>
      <c r="D15546" s="6">
        <v>2839.5833333350001</v>
      </c>
      <c r="E15546" t="str">
        <f t="shared" si="484"/>
        <v>20141010</v>
      </c>
      <c r="F15546">
        <f>SUM(用户负荷!E15545:H15545)/100</f>
        <v>6.4015066399999987E-2</v>
      </c>
      <c r="G15546" t="str">
        <f t="shared" si="485"/>
        <v>20141010</v>
      </c>
    </row>
    <row r="15547" spans="1:7" x14ac:dyDescent="0.15">
      <c r="A15547" s="5">
        <v>2014</v>
      </c>
      <c r="B15547">
        <v>10</v>
      </c>
      <c r="C15547">
        <v>10</v>
      </c>
      <c r="D15547" s="6">
        <v>2839.6250000016698</v>
      </c>
      <c r="E15547" t="str">
        <f t="shared" si="484"/>
        <v>20141010</v>
      </c>
      <c r="F15547">
        <f>SUM(用户负荷!E15546:H15546)/100</f>
        <v>7.5891043999999991E-2</v>
      </c>
      <c r="G15547" t="str">
        <f t="shared" si="485"/>
        <v>20141010</v>
      </c>
    </row>
    <row r="15548" spans="1:7" x14ac:dyDescent="0.15">
      <c r="A15548" s="5">
        <v>2014</v>
      </c>
      <c r="B15548">
        <v>10</v>
      </c>
      <c r="C15548">
        <v>10</v>
      </c>
      <c r="D15548" s="6">
        <v>2839.66666666833</v>
      </c>
      <c r="E15548" t="str">
        <f t="shared" si="484"/>
        <v>20141010</v>
      </c>
      <c r="F15548">
        <f>SUM(用户负荷!E15547:H15547)/100</f>
        <v>6.7772467200000006E-2</v>
      </c>
      <c r="G15548" t="str">
        <f t="shared" si="485"/>
        <v>20141010</v>
      </c>
    </row>
    <row r="15549" spans="1:7" x14ac:dyDescent="0.15">
      <c r="A15549" s="5">
        <v>2014</v>
      </c>
      <c r="B15549">
        <v>10</v>
      </c>
      <c r="C15549">
        <v>10</v>
      </c>
      <c r="D15549" s="6">
        <v>2839.7083333350001</v>
      </c>
      <c r="E15549" t="str">
        <f t="shared" si="484"/>
        <v>20141010</v>
      </c>
      <c r="F15549">
        <f>SUM(用户负荷!E15548:H15548)/100</f>
        <v>4.6462631999999997E-2</v>
      </c>
      <c r="G15549" t="str">
        <f t="shared" si="485"/>
        <v>20141010</v>
      </c>
    </row>
    <row r="15550" spans="1:7" x14ac:dyDescent="0.15">
      <c r="A15550" s="5">
        <v>2014</v>
      </c>
      <c r="B15550">
        <v>10</v>
      </c>
      <c r="C15550">
        <v>10</v>
      </c>
      <c r="D15550" s="6">
        <v>2839.7500000016698</v>
      </c>
      <c r="E15550" t="str">
        <f t="shared" si="484"/>
        <v>20141010</v>
      </c>
      <c r="F15550">
        <f>SUM(用户负荷!E15549:H15549)/100</f>
        <v>3.4407219199999999E-2</v>
      </c>
      <c r="G15550" t="str">
        <f t="shared" si="485"/>
        <v>20141010</v>
      </c>
    </row>
    <row r="15551" spans="1:7" x14ac:dyDescent="0.15">
      <c r="A15551" s="5">
        <v>2014</v>
      </c>
      <c r="B15551">
        <v>10</v>
      </c>
      <c r="C15551">
        <v>10</v>
      </c>
      <c r="D15551" s="6">
        <v>2839.79166666833</v>
      </c>
      <c r="E15551" t="str">
        <f t="shared" si="484"/>
        <v>20141010</v>
      </c>
      <c r="F15551">
        <f>SUM(用户负荷!E15550:H15550)/100</f>
        <v>4.0634798400000005E-2</v>
      </c>
      <c r="G15551" t="str">
        <f t="shared" si="485"/>
        <v>20141010</v>
      </c>
    </row>
    <row r="15552" spans="1:7" x14ac:dyDescent="0.15">
      <c r="A15552" s="5">
        <v>2014</v>
      </c>
      <c r="B15552">
        <v>10</v>
      </c>
      <c r="C15552">
        <v>10</v>
      </c>
      <c r="D15552" s="6">
        <v>2839.8333333350001</v>
      </c>
      <c r="E15552" t="str">
        <f t="shared" si="484"/>
        <v>20141010</v>
      </c>
      <c r="F15552">
        <f>SUM(用户负荷!E15551:H15551)/100</f>
        <v>3.3928147999999998E-2</v>
      </c>
      <c r="G15552" t="str">
        <f t="shared" si="485"/>
        <v>20141010</v>
      </c>
    </row>
    <row r="15553" spans="1:12" x14ac:dyDescent="0.15">
      <c r="A15553" s="5">
        <v>2014</v>
      </c>
      <c r="B15553">
        <v>10</v>
      </c>
      <c r="C15553">
        <v>10</v>
      </c>
      <c r="D15553" s="6">
        <v>2839.8750000016698</v>
      </c>
      <c r="E15553" t="str">
        <f t="shared" si="484"/>
        <v>20141010</v>
      </c>
      <c r="F15553">
        <f>SUM(用户负荷!E15552:H15552)/100</f>
        <v>2.28119988E-2</v>
      </c>
      <c r="G15553" t="str">
        <f t="shared" si="485"/>
        <v>20141010</v>
      </c>
    </row>
    <row r="15554" spans="1:12" x14ac:dyDescent="0.15">
      <c r="A15554" s="5">
        <v>2014</v>
      </c>
      <c r="B15554">
        <v>10</v>
      </c>
      <c r="C15554">
        <v>10</v>
      </c>
      <c r="D15554" s="6">
        <v>2839.91666666833</v>
      </c>
      <c r="E15554" t="str">
        <f t="shared" si="484"/>
        <v>20141010</v>
      </c>
      <c r="F15554">
        <f>SUM(用户负荷!E15553:H15553)/100</f>
        <v>2.4191190400000003E-2</v>
      </c>
      <c r="G15554" t="str">
        <f t="shared" si="485"/>
        <v>20141010</v>
      </c>
    </row>
    <row r="15555" spans="1:12" x14ac:dyDescent="0.15">
      <c r="A15555" s="5">
        <v>2014</v>
      </c>
      <c r="B15555">
        <v>10</v>
      </c>
      <c r="C15555">
        <v>10</v>
      </c>
      <c r="D15555" s="6">
        <v>2839.9583333350001</v>
      </c>
      <c r="E15555" t="str">
        <f t="shared" si="484"/>
        <v>20141010</v>
      </c>
      <c r="F15555">
        <f>SUM(用户负荷!E15554:H15554)/100</f>
        <v>1.9539557999999999E-2</v>
      </c>
      <c r="G15555" t="str">
        <f t="shared" si="485"/>
        <v>20141010</v>
      </c>
    </row>
    <row r="15556" spans="1:12" x14ac:dyDescent="0.15">
      <c r="A15556" s="5">
        <v>2014</v>
      </c>
      <c r="B15556">
        <v>10</v>
      </c>
      <c r="C15556">
        <v>11</v>
      </c>
      <c r="D15556" s="6">
        <v>2840.0000000016698</v>
      </c>
      <c r="E15556" t="str">
        <f t="shared" ref="E15556:E15619" si="486">A15556&amp;B15556&amp;C15556</f>
        <v>20141011</v>
      </c>
      <c r="F15556">
        <f>SUM(用户负荷!E15555:H15555)/100</f>
        <v>1.9181034E-2</v>
      </c>
      <c r="G15556" t="str">
        <f t="shared" ref="G15556:G15619" si="487">E15556</f>
        <v>20141011</v>
      </c>
      <c r="H15556">
        <f>IF(IF(ISERROR(MAX(F15556:F15579)),"",MAX(F15556:F15579))=0,"",MAX(F15556:F15579))</f>
        <v>6.0205012800000006E-2</v>
      </c>
      <c r="I15556">
        <f>IF(IF(ISERROR(MAX(F15556:F15579)-MIN(F15556:F15579)),"",MAX(F15556:F15579)-MIN(F15556:F15579))=0,"",MAX(F15556:F15579)-MIN(F15556:F15579))</f>
        <v>4.5488382000000008E-2</v>
      </c>
      <c r="J15556">
        <f>IF(ISERROR(I15556/H15556),"",I15556/H15556)</f>
        <v>0.75555804881416788</v>
      </c>
      <c r="K15556">
        <f>IF(ISERROR(AVERAGE(F15556:F15579)/MAX(F15556:F15579)),"",AVERAGE(F15556:F15579)/MAX(F15556:F15579))</f>
        <v>0.54800773816809278</v>
      </c>
      <c r="L15556">
        <f>IF(ISERROR(MIN(F15556:F15579)/H15556),"",MIN(F15556:F15579)/H15556)</f>
        <v>0.24444195118583215</v>
      </c>
    </row>
    <row r="15557" spans="1:12" x14ac:dyDescent="0.15">
      <c r="A15557" s="5">
        <v>2014</v>
      </c>
      <c r="B15557">
        <v>10</v>
      </c>
      <c r="C15557">
        <v>11</v>
      </c>
      <c r="D15557" s="6">
        <v>2840.04166666833</v>
      </c>
      <c r="E15557" t="str">
        <f t="shared" si="486"/>
        <v>20141011</v>
      </c>
      <c r="F15557">
        <f>SUM(用户负荷!E15556:H15556)/100</f>
        <v>1.67680116E-2</v>
      </c>
      <c r="G15557" t="str">
        <f t="shared" si="487"/>
        <v>20141011</v>
      </c>
    </row>
    <row r="15558" spans="1:12" x14ac:dyDescent="0.15">
      <c r="A15558" s="5">
        <v>2014</v>
      </c>
      <c r="B15558">
        <v>10</v>
      </c>
      <c r="C15558">
        <v>11</v>
      </c>
      <c r="D15558" s="6">
        <v>2840.0833333350001</v>
      </c>
      <c r="E15558" t="str">
        <f t="shared" si="486"/>
        <v>20141011</v>
      </c>
      <c r="F15558">
        <f>SUM(用户负荷!E15557:H15557)/100</f>
        <v>1.5776614800000002E-2</v>
      </c>
      <c r="G15558" t="str">
        <f t="shared" si="487"/>
        <v>20141011</v>
      </c>
    </row>
    <row r="15559" spans="1:12" x14ac:dyDescent="0.15">
      <c r="A15559" s="5">
        <v>2014</v>
      </c>
      <c r="B15559">
        <v>10</v>
      </c>
      <c r="C15559">
        <v>11</v>
      </c>
      <c r="D15559" s="6">
        <v>2840.1250000016698</v>
      </c>
      <c r="E15559" t="str">
        <f t="shared" si="486"/>
        <v>20141011</v>
      </c>
      <c r="G15559" t="str">
        <f t="shared" si="487"/>
        <v>20141011</v>
      </c>
    </row>
    <row r="15560" spans="1:12" x14ac:dyDescent="0.15">
      <c r="A15560" s="5">
        <v>2014</v>
      </c>
      <c r="B15560">
        <v>10</v>
      </c>
      <c r="C15560">
        <v>11</v>
      </c>
      <c r="D15560" s="6">
        <v>2840.16666666833</v>
      </c>
      <c r="E15560" t="str">
        <f t="shared" si="486"/>
        <v>20141011</v>
      </c>
      <c r="F15560">
        <f>SUM(用户负荷!E15559:H15559)/100</f>
        <v>1.4912520000000002E-2</v>
      </c>
      <c r="G15560" t="str">
        <f t="shared" si="487"/>
        <v>20141011</v>
      </c>
    </row>
    <row r="15561" spans="1:12" x14ac:dyDescent="0.15">
      <c r="A15561" s="5">
        <v>2014</v>
      </c>
      <c r="B15561">
        <v>10</v>
      </c>
      <c r="C15561">
        <v>11</v>
      </c>
      <c r="D15561" s="6">
        <v>2840.2083333350001</v>
      </c>
      <c r="E15561" t="str">
        <f t="shared" si="486"/>
        <v>20141011</v>
      </c>
      <c r="F15561">
        <f>SUM(用户负荷!E15560:H15560)/100</f>
        <v>1.4730660000000001E-2</v>
      </c>
      <c r="G15561" t="str">
        <f t="shared" si="487"/>
        <v>20141011</v>
      </c>
    </row>
    <row r="15562" spans="1:12" x14ac:dyDescent="0.15">
      <c r="A15562" s="5">
        <v>2014</v>
      </c>
      <c r="B15562">
        <v>10</v>
      </c>
      <c r="C15562">
        <v>11</v>
      </c>
      <c r="D15562" s="6">
        <v>2840.2500000016698</v>
      </c>
      <c r="E15562" t="str">
        <f t="shared" si="486"/>
        <v>20141011</v>
      </c>
      <c r="F15562">
        <f>SUM(用户负荷!E15561:H15561)/100</f>
        <v>1.4716630800000002E-2</v>
      </c>
      <c r="G15562" t="str">
        <f t="shared" si="487"/>
        <v>20141011</v>
      </c>
    </row>
    <row r="15563" spans="1:12" x14ac:dyDescent="0.15">
      <c r="A15563" s="5">
        <v>2014</v>
      </c>
      <c r="B15563">
        <v>10</v>
      </c>
      <c r="C15563">
        <v>11</v>
      </c>
      <c r="D15563" s="6">
        <v>2840.29166666833</v>
      </c>
      <c r="E15563" t="str">
        <f t="shared" si="486"/>
        <v>20141011</v>
      </c>
      <c r="F15563">
        <f>SUM(用户负荷!E15562:H15562)/100</f>
        <v>1.4841508000000002E-2</v>
      </c>
      <c r="G15563" t="str">
        <f t="shared" si="487"/>
        <v>20141011</v>
      </c>
    </row>
    <row r="15564" spans="1:12" x14ac:dyDescent="0.15">
      <c r="A15564" s="5">
        <v>2014</v>
      </c>
      <c r="B15564">
        <v>10</v>
      </c>
      <c r="C15564">
        <v>11</v>
      </c>
      <c r="D15564" s="6">
        <v>2840.3333333350001</v>
      </c>
      <c r="E15564" t="str">
        <f t="shared" si="486"/>
        <v>20141011</v>
      </c>
      <c r="F15564">
        <f>SUM(用户负荷!E15563:H15563)/100</f>
        <v>1.6015977199999996E-2</v>
      </c>
      <c r="G15564" t="str">
        <f t="shared" si="487"/>
        <v>20141011</v>
      </c>
    </row>
    <row r="15565" spans="1:12" x14ac:dyDescent="0.15">
      <c r="A15565" s="5">
        <v>2014</v>
      </c>
      <c r="B15565">
        <v>10</v>
      </c>
      <c r="C15565">
        <v>11</v>
      </c>
      <c r="D15565" s="6">
        <v>2840.3750000016698</v>
      </c>
      <c r="E15565" t="str">
        <f t="shared" si="486"/>
        <v>20141011</v>
      </c>
      <c r="F15565">
        <f>SUM(用户负荷!E15564:H15564)/100</f>
        <v>3.3880517999999998E-2</v>
      </c>
      <c r="G15565" t="str">
        <f t="shared" si="487"/>
        <v>20141011</v>
      </c>
    </row>
    <row r="15566" spans="1:12" x14ac:dyDescent="0.15">
      <c r="A15566" s="5">
        <v>2014</v>
      </c>
      <c r="B15566">
        <v>10</v>
      </c>
      <c r="C15566">
        <v>11</v>
      </c>
      <c r="D15566" s="6">
        <v>2840.41666666833</v>
      </c>
      <c r="E15566" t="str">
        <f t="shared" si="486"/>
        <v>20141011</v>
      </c>
      <c r="F15566">
        <f>SUM(用户负荷!E15565:H15565)/100</f>
        <v>3.6571179999999995E-2</v>
      </c>
      <c r="G15566" t="str">
        <f t="shared" si="487"/>
        <v>20141011</v>
      </c>
    </row>
    <row r="15567" spans="1:12" x14ac:dyDescent="0.15">
      <c r="A15567" s="5">
        <v>2014</v>
      </c>
      <c r="B15567">
        <v>10</v>
      </c>
      <c r="C15567">
        <v>11</v>
      </c>
      <c r="D15567" s="6">
        <v>2840.4583333350001</v>
      </c>
      <c r="E15567" t="str">
        <f t="shared" si="486"/>
        <v>20141011</v>
      </c>
      <c r="F15567">
        <f>SUM(用户负荷!E15566:H15566)/100</f>
        <v>4.0839867200000005E-2</v>
      </c>
      <c r="G15567" t="str">
        <f t="shared" si="487"/>
        <v>20141011</v>
      </c>
    </row>
    <row r="15568" spans="1:12" x14ac:dyDescent="0.15">
      <c r="A15568" s="5">
        <v>2014</v>
      </c>
      <c r="B15568">
        <v>10</v>
      </c>
      <c r="C15568">
        <v>11</v>
      </c>
      <c r="D15568" s="6">
        <v>2840.5000000016698</v>
      </c>
      <c r="E15568" t="str">
        <f t="shared" si="486"/>
        <v>20141011</v>
      </c>
      <c r="F15568">
        <f>SUM(用户负荷!E15567:H15567)/100</f>
        <v>4.9399238000000005E-2</v>
      </c>
      <c r="G15568" t="str">
        <f t="shared" si="487"/>
        <v>20141011</v>
      </c>
    </row>
    <row r="15569" spans="1:12" x14ac:dyDescent="0.15">
      <c r="A15569" s="5">
        <v>2014</v>
      </c>
      <c r="B15569">
        <v>10</v>
      </c>
      <c r="C15569">
        <v>11</v>
      </c>
      <c r="D15569" s="6">
        <v>2840.54166666833</v>
      </c>
      <c r="E15569" t="str">
        <f t="shared" si="486"/>
        <v>20141011</v>
      </c>
      <c r="G15569" t="str">
        <f t="shared" si="487"/>
        <v>20141011</v>
      </c>
    </row>
    <row r="15570" spans="1:12" x14ac:dyDescent="0.15">
      <c r="A15570" s="5">
        <v>2014</v>
      </c>
      <c r="B15570">
        <v>10</v>
      </c>
      <c r="C15570">
        <v>11</v>
      </c>
      <c r="D15570" s="6">
        <v>2840.5833333350001</v>
      </c>
      <c r="E15570" t="str">
        <f t="shared" si="486"/>
        <v>20141011</v>
      </c>
      <c r="F15570">
        <f>SUM(用户负荷!E15569:H15569)/100</f>
        <v>5.7295252799999988E-2</v>
      </c>
      <c r="G15570" t="str">
        <f t="shared" si="487"/>
        <v>20141011</v>
      </c>
    </row>
    <row r="15571" spans="1:12" x14ac:dyDescent="0.15">
      <c r="A15571" s="5">
        <v>2014</v>
      </c>
      <c r="B15571">
        <v>10</v>
      </c>
      <c r="C15571">
        <v>11</v>
      </c>
      <c r="D15571" s="6">
        <v>2840.6250000016698</v>
      </c>
      <c r="E15571" t="str">
        <f t="shared" si="486"/>
        <v>20141011</v>
      </c>
      <c r="F15571">
        <f>SUM(用户负荷!E15570:H15570)/100</f>
        <v>5.0842859999999997E-2</v>
      </c>
      <c r="G15571" t="str">
        <f t="shared" si="487"/>
        <v>20141011</v>
      </c>
    </row>
    <row r="15572" spans="1:12" x14ac:dyDescent="0.15">
      <c r="A15572" s="5">
        <v>2014</v>
      </c>
      <c r="B15572">
        <v>10</v>
      </c>
      <c r="C15572">
        <v>11</v>
      </c>
      <c r="D15572" s="6">
        <v>2840.66666666833</v>
      </c>
      <c r="E15572" t="str">
        <f t="shared" si="486"/>
        <v>20141011</v>
      </c>
      <c r="F15572">
        <f>SUM(用户负荷!E15571:H15571)/100</f>
        <v>4.7596225999999998E-2</v>
      </c>
      <c r="G15572" t="str">
        <f t="shared" si="487"/>
        <v>20141011</v>
      </c>
    </row>
    <row r="15573" spans="1:12" x14ac:dyDescent="0.15">
      <c r="A15573" s="5">
        <v>2014</v>
      </c>
      <c r="B15573">
        <v>10</v>
      </c>
      <c r="C15573">
        <v>11</v>
      </c>
      <c r="D15573" s="6">
        <v>2840.7083333350001</v>
      </c>
      <c r="E15573" t="str">
        <f t="shared" si="486"/>
        <v>20141011</v>
      </c>
      <c r="F15573">
        <f>SUM(用户负荷!E15572:H15572)/100</f>
        <v>6.0205012800000006E-2</v>
      </c>
      <c r="G15573" t="str">
        <f t="shared" si="487"/>
        <v>20141011</v>
      </c>
    </row>
    <row r="15574" spans="1:12" x14ac:dyDescent="0.15">
      <c r="A15574" s="5">
        <v>2014</v>
      </c>
      <c r="B15574">
        <v>10</v>
      </c>
      <c r="C15574">
        <v>11</v>
      </c>
      <c r="D15574" s="6">
        <v>2840.7500000016698</v>
      </c>
      <c r="E15574" t="str">
        <f t="shared" si="486"/>
        <v>20141011</v>
      </c>
      <c r="F15574">
        <f>SUM(用户负荷!E15573:H15573)/100</f>
        <v>5.6995270399999992E-2</v>
      </c>
      <c r="G15574" t="str">
        <f t="shared" si="487"/>
        <v>20141011</v>
      </c>
    </row>
    <row r="15575" spans="1:12" x14ac:dyDescent="0.15">
      <c r="A15575" s="5">
        <v>2014</v>
      </c>
      <c r="B15575">
        <v>10</v>
      </c>
      <c r="C15575">
        <v>11</v>
      </c>
      <c r="D15575" s="6">
        <v>2840.79166666833</v>
      </c>
      <c r="E15575" t="str">
        <f t="shared" si="486"/>
        <v>20141011</v>
      </c>
      <c r="F15575">
        <f>SUM(用户负荷!E15574:H15574)/100</f>
        <v>5.2789627999999998E-2</v>
      </c>
      <c r="G15575" t="str">
        <f t="shared" si="487"/>
        <v>20141011</v>
      </c>
    </row>
    <row r="15576" spans="1:12" x14ac:dyDescent="0.15">
      <c r="A15576" s="5">
        <v>2014</v>
      </c>
      <c r="B15576">
        <v>10</v>
      </c>
      <c r="C15576">
        <v>11</v>
      </c>
      <c r="D15576" s="6">
        <v>2840.8333333350001</v>
      </c>
      <c r="E15576" t="str">
        <f t="shared" si="486"/>
        <v>20141011</v>
      </c>
      <c r="F15576">
        <f>SUM(用户负荷!E15575:H15575)/100</f>
        <v>3.76091676E-2</v>
      </c>
      <c r="G15576" t="str">
        <f t="shared" si="487"/>
        <v>20141011</v>
      </c>
    </row>
    <row r="15577" spans="1:12" x14ac:dyDescent="0.15">
      <c r="A15577" s="5">
        <v>2014</v>
      </c>
      <c r="B15577">
        <v>10</v>
      </c>
      <c r="C15577">
        <v>11</v>
      </c>
      <c r="D15577" s="6">
        <v>2840.8750000016698</v>
      </c>
      <c r="E15577" t="str">
        <f t="shared" si="486"/>
        <v>20141011</v>
      </c>
      <c r="F15577">
        <f>SUM(用户负荷!E15576:H15576)/100</f>
        <v>2.9768230400000002E-2</v>
      </c>
      <c r="G15577" t="str">
        <f t="shared" si="487"/>
        <v>20141011</v>
      </c>
    </row>
    <row r="15578" spans="1:12" x14ac:dyDescent="0.15">
      <c r="A15578" s="5">
        <v>2014</v>
      </c>
      <c r="B15578">
        <v>10</v>
      </c>
      <c r="C15578">
        <v>11</v>
      </c>
      <c r="D15578" s="6">
        <v>2840.91666666833</v>
      </c>
      <c r="E15578" t="str">
        <f t="shared" si="486"/>
        <v>20141011</v>
      </c>
      <c r="F15578">
        <f>SUM(用户负荷!E15577:H15577)/100</f>
        <v>2.3300249600000003E-2</v>
      </c>
      <c r="G15578" t="str">
        <f t="shared" si="487"/>
        <v>20141011</v>
      </c>
    </row>
    <row r="15579" spans="1:12" x14ac:dyDescent="0.15">
      <c r="A15579" s="5">
        <v>2014</v>
      </c>
      <c r="B15579">
        <v>10</v>
      </c>
      <c r="C15579">
        <v>11</v>
      </c>
      <c r="D15579" s="6">
        <v>2840.9583333350001</v>
      </c>
      <c r="E15579" t="str">
        <f t="shared" si="486"/>
        <v>20141011</v>
      </c>
      <c r="F15579">
        <f>SUM(用户负荷!E15578:H15578)/100</f>
        <v>2.1806226400000003E-2</v>
      </c>
      <c r="G15579" t="str">
        <f t="shared" si="487"/>
        <v>20141011</v>
      </c>
    </row>
    <row r="15580" spans="1:12" x14ac:dyDescent="0.15">
      <c r="A15580" s="5">
        <v>2014</v>
      </c>
      <c r="B15580">
        <v>10</v>
      </c>
      <c r="C15580">
        <v>12</v>
      </c>
      <c r="D15580" s="6">
        <v>2841.0000000016698</v>
      </c>
      <c r="E15580" t="str">
        <f t="shared" si="486"/>
        <v>20141012</v>
      </c>
      <c r="F15580">
        <f>SUM(用户负荷!E15579:H15579)/100</f>
        <v>2.5519288000000001E-2</v>
      </c>
      <c r="G15580" t="str">
        <f t="shared" si="487"/>
        <v>20141012</v>
      </c>
      <c r="H15580">
        <f>IF(IF(ISERROR(MAX(F15580:F15603)),"",MAX(F15580:F15603))=0,"",MAX(F15580:F15603))</f>
        <v>8.6499890400000001E-2</v>
      </c>
      <c r="I15580">
        <f>IF(IF(ISERROR(MAX(F15580:F15603)-MIN(F15580:F15603)),"",MAX(F15580:F15603)-MIN(F15580:F15603))=0,"",MAX(F15580:F15603)-MIN(F15580:F15603))</f>
        <v>7.3206444000000009E-2</v>
      </c>
      <c r="J15580">
        <f>IF(ISERROR(I15580/H15580),"",I15580/H15580)</f>
        <v>0.84631834400567063</v>
      </c>
      <c r="K15580">
        <f>IF(ISERROR(AVERAGE(F15580:F15603)/MAX(F15580:F15603)),"",AVERAGE(F15580:F15603)/MAX(F15580:F15603))</f>
        <v>0.47853785642869828</v>
      </c>
      <c r="L15580">
        <f>IF(ISERROR(MIN(F15580:F15603)/H15580),"",MIN(F15580:F15603)/H15580)</f>
        <v>0.15368165599432942</v>
      </c>
    </row>
    <row r="15581" spans="1:12" x14ac:dyDescent="0.15">
      <c r="A15581" s="5">
        <v>2014</v>
      </c>
      <c r="B15581">
        <v>10</v>
      </c>
      <c r="C15581">
        <v>12</v>
      </c>
      <c r="D15581" s="6">
        <v>2841.04166666833</v>
      </c>
      <c r="E15581" t="str">
        <f t="shared" si="486"/>
        <v>20141012</v>
      </c>
      <c r="F15581">
        <f>SUM(用户负荷!E15580:H15580)/100</f>
        <v>2.3013949999999998E-2</v>
      </c>
      <c r="G15581" t="str">
        <f t="shared" si="487"/>
        <v>20141012</v>
      </c>
    </row>
    <row r="15582" spans="1:12" x14ac:dyDescent="0.15">
      <c r="A15582" s="5">
        <v>2014</v>
      </c>
      <c r="B15582">
        <v>10</v>
      </c>
      <c r="C15582">
        <v>12</v>
      </c>
      <c r="D15582" s="6">
        <v>2841.0833333350001</v>
      </c>
      <c r="E15582" t="str">
        <f t="shared" si="486"/>
        <v>20141012</v>
      </c>
      <c r="F15582">
        <f>SUM(用户负荷!E15581:H15581)/100</f>
        <v>1.3293446399999999E-2</v>
      </c>
      <c r="G15582" t="str">
        <f t="shared" si="487"/>
        <v>20141012</v>
      </c>
    </row>
    <row r="15583" spans="1:12" x14ac:dyDescent="0.15">
      <c r="A15583" s="5">
        <v>2014</v>
      </c>
      <c r="B15583">
        <v>10</v>
      </c>
      <c r="C15583">
        <v>12</v>
      </c>
      <c r="D15583" s="6">
        <v>2841.1250000016698</v>
      </c>
      <c r="E15583" t="str">
        <f t="shared" si="486"/>
        <v>20141012</v>
      </c>
      <c r="F15583">
        <f>SUM(用户负荷!E15582:H15582)/100</f>
        <v>1.3662708799999996E-2</v>
      </c>
      <c r="G15583" t="str">
        <f t="shared" si="487"/>
        <v>20141012</v>
      </c>
    </row>
    <row r="15584" spans="1:12" x14ac:dyDescent="0.15">
      <c r="A15584" s="5">
        <v>2014</v>
      </c>
      <c r="B15584">
        <v>10</v>
      </c>
      <c r="C15584">
        <v>12</v>
      </c>
      <c r="D15584" s="6">
        <v>2841.16666666833</v>
      </c>
      <c r="E15584" t="str">
        <f t="shared" si="486"/>
        <v>20141012</v>
      </c>
      <c r="F15584">
        <f>SUM(用户负荷!E15583:H15583)/100</f>
        <v>1.3662708799999996E-2</v>
      </c>
      <c r="G15584" t="str">
        <f t="shared" si="487"/>
        <v>20141012</v>
      </c>
    </row>
    <row r="15585" spans="1:7" x14ac:dyDescent="0.15">
      <c r="A15585" s="5">
        <v>2014</v>
      </c>
      <c r="B15585">
        <v>10</v>
      </c>
      <c r="C15585">
        <v>12</v>
      </c>
      <c r="D15585" s="6">
        <v>2841.2083333350001</v>
      </c>
      <c r="E15585" t="str">
        <f t="shared" si="486"/>
        <v>20141012</v>
      </c>
      <c r="F15585">
        <f>SUM(用户负荷!E15584:H15584)/100</f>
        <v>1.6232303999999999E-2</v>
      </c>
      <c r="G15585" t="str">
        <f t="shared" si="487"/>
        <v>20141012</v>
      </c>
    </row>
    <row r="15586" spans="1:7" x14ac:dyDescent="0.15">
      <c r="A15586" s="5">
        <v>2014</v>
      </c>
      <c r="B15586">
        <v>10</v>
      </c>
      <c r="C15586">
        <v>12</v>
      </c>
      <c r="D15586" s="6">
        <v>2841.2500000016698</v>
      </c>
      <c r="E15586" t="str">
        <f t="shared" si="486"/>
        <v>20141012</v>
      </c>
      <c r="F15586">
        <f>SUM(用户负荷!E15585:H15585)/100</f>
        <v>2.1093162000000002E-2</v>
      </c>
      <c r="G15586" t="str">
        <f t="shared" si="487"/>
        <v>20141012</v>
      </c>
    </row>
    <row r="15587" spans="1:7" x14ac:dyDescent="0.15">
      <c r="A15587" s="5">
        <v>2014</v>
      </c>
      <c r="B15587">
        <v>10</v>
      </c>
      <c r="C15587">
        <v>12</v>
      </c>
      <c r="D15587" s="6">
        <v>2841.29166666833</v>
      </c>
      <c r="E15587" t="str">
        <f t="shared" si="486"/>
        <v>20141012</v>
      </c>
      <c r="F15587">
        <f>SUM(用户负荷!E15586:H15586)/100</f>
        <v>1.6125612800000001E-2</v>
      </c>
      <c r="G15587" t="str">
        <f t="shared" si="487"/>
        <v>20141012</v>
      </c>
    </row>
    <row r="15588" spans="1:7" x14ac:dyDescent="0.15">
      <c r="A15588" s="5">
        <v>2014</v>
      </c>
      <c r="B15588">
        <v>10</v>
      </c>
      <c r="C15588">
        <v>12</v>
      </c>
      <c r="D15588" s="6">
        <v>2841.3333333350001</v>
      </c>
      <c r="E15588" t="str">
        <f t="shared" si="486"/>
        <v>20141012</v>
      </c>
      <c r="F15588">
        <f>SUM(用户负荷!E15587:H15587)/100</f>
        <v>1.7192524799999997E-2</v>
      </c>
      <c r="G15588" t="str">
        <f t="shared" si="487"/>
        <v>20141012</v>
      </c>
    </row>
    <row r="15589" spans="1:7" x14ac:dyDescent="0.15">
      <c r="A15589" s="5">
        <v>2014</v>
      </c>
      <c r="B15589">
        <v>10</v>
      </c>
      <c r="C15589">
        <v>12</v>
      </c>
      <c r="D15589" s="6">
        <v>2841.3750000016698</v>
      </c>
      <c r="E15589" t="str">
        <f t="shared" si="486"/>
        <v>20141012</v>
      </c>
      <c r="F15589">
        <f>SUM(用户负荷!E15588:H15588)/100</f>
        <v>4.1306121600000002E-2</v>
      </c>
      <c r="G15589" t="str">
        <f t="shared" si="487"/>
        <v>20141012</v>
      </c>
    </row>
    <row r="15590" spans="1:7" x14ac:dyDescent="0.15">
      <c r="A15590" s="5">
        <v>2014</v>
      </c>
      <c r="B15590">
        <v>10</v>
      </c>
      <c r="C15590">
        <v>12</v>
      </c>
      <c r="D15590" s="6">
        <v>2841.41666666833</v>
      </c>
      <c r="E15590" t="str">
        <f t="shared" si="486"/>
        <v>20141012</v>
      </c>
      <c r="F15590">
        <f>SUM(用户负荷!E15589:H15589)/100</f>
        <v>7.69558776E-2</v>
      </c>
      <c r="G15590" t="str">
        <f t="shared" si="487"/>
        <v>20141012</v>
      </c>
    </row>
    <row r="15591" spans="1:7" x14ac:dyDescent="0.15">
      <c r="A15591" s="5">
        <v>2014</v>
      </c>
      <c r="B15591">
        <v>10</v>
      </c>
      <c r="C15591">
        <v>12</v>
      </c>
      <c r="D15591" s="6">
        <v>2841.4583333350001</v>
      </c>
      <c r="E15591" t="str">
        <f t="shared" si="486"/>
        <v>20141012</v>
      </c>
      <c r="F15591">
        <f>SUM(用户负荷!E15590:H15590)/100</f>
        <v>6.1071012800000005E-2</v>
      </c>
      <c r="G15591" t="str">
        <f t="shared" si="487"/>
        <v>20141012</v>
      </c>
    </row>
    <row r="15592" spans="1:7" x14ac:dyDescent="0.15">
      <c r="A15592" s="5">
        <v>2014</v>
      </c>
      <c r="B15592">
        <v>10</v>
      </c>
      <c r="C15592">
        <v>12</v>
      </c>
      <c r="D15592" s="6">
        <v>2841.5000000016698</v>
      </c>
      <c r="E15592" t="str">
        <f t="shared" si="486"/>
        <v>20141012</v>
      </c>
      <c r="F15592">
        <f>SUM(用户负荷!E15591:H15591)/100</f>
        <v>6.2009064000000003E-2</v>
      </c>
      <c r="G15592" t="str">
        <f t="shared" si="487"/>
        <v>20141012</v>
      </c>
    </row>
    <row r="15593" spans="1:7" x14ac:dyDescent="0.15">
      <c r="A15593" s="5">
        <v>2014</v>
      </c>
      <c r="B15593">
        <v>10</v>
      </c>
      <c r="C15593">
        <v>12</v>
      </c>
      <c r="D15593" s="6">
        <v>2841.54166666833</v>
      </c>
      <c r="E15593" t="str">
        <f t="shared" si="486"/>
        <v>20141012</v>
      </c>
      <c r="F15593">
        <f>SUM(用户负荷!E15592:H15592)/100</f>
        <v>7.6645503200000006E-2</v>
      </c>
      <c r="G15593" t="str">
        <f t="shared" si="487"/>
        <v>20141012</v>
      </c>
    </row>
    <row r="15594" spans="1:7" x14ac:dyDescent="0.15">
      <c r="A15594" s="5">
        <v>2014</v>
      </c>
      <c r="B15594">
        <v>10</v>
      </c>
      <c r="C15594">
        <v>12</v>
      </c>
      <c r="D15594" s="6">
        <v>2841.5833333350001</v>
      </c>
      <c r="E15594" t="str">
        <f t="shared" si="486"/>
        <v>20141012</v>
      </c>
      <c r="F15594">
        <f>SUM(用户负荷!E15593:H15593)/100</f>
        <v>6.1307603999999995E-2</v>
      </c>
      <c r="G15594" t="str">
        <f t="shared" si="487"/>
        <v>20141012</v>
      </c>
    </row>
    <row r="15595" spans="1:7" x14ac:dyDescent="0.15">
      <c r="A15595" s="5">
        <v>2014</v>
      </c>
      <c r="B15595">
        <v>10</v>
      </c>
      <c r="C15595">
        <v>12</v>
      </c>
      <c r="D15595" s="6">
        <v>2841.6250000016698</v>
      </c>
      <c r="E15595" t="str">
        <f t="shared" si="486"/>
        <v>20141012</v>
      </c>
      <c r="F15595">
        <f>SUM(用户负荷!E15594:H15594)/100</f>
        <v>4.1307507200000003E-2</v>
      </c>
      <c r="G15595" t="str">
        <f t="shared" si="487"/>
        <v>20141012</v>
      </c>
    </row>
    <row r="15596" spans="1:7" x14ac:dyDescent="0.15">
      <c r="A15596" s="5">
        <v>2014</v>
      </c>
      <c r="B15596">
        <v>10</v>
      </c>
      <c r="C15596">
        <v>12</v>
      </c>
      <c r="D15596" s="6">
        <v>2841.66666666833</v>
      </c>
      <c r="E15596" t="str">
        <f t="shared" si="486"/>
        <v>20141012</v>
      </c>
      <c r="F15596">
        <f>SUM(用户负荷!E15595:H15595)/100</f>
        <v>7.2351875200000013E-2</v>
      </c>
      <c r="G15596" t="str">
        <f t="shared" si="487"/>
        <v>20141012</v>
      </c>
    </row>
    <row r="15597" spans="1:7" x14ac:dyDescent="0.15">
      <c r="A15597" s="5">
        <v>2014</v>
      </c>
      <c r="B15597">
        <v>10</v>
      </c>
      <c r="C15597">
        <v>12</v>
      </c>
      <c r="D15597" s="6">
        <v>2841.7083333350001</v>
      </c>
      <c r="E15597" t="str">
        <f t="shared" si="486"/>
        <v>20141012</v>
      </c>
      <c r="F15597">
        <f>SUM(用户负荷!E15596:H15596)/100</f>
        <v>8.6499890400000001E-2</v>
      </c>
      <c r="G15597" t="str">
        <f t="shared" si="487"/>
        <v>20141012</v>
      </c>
    </row>
    <row r="15598" spans="1:7" x14ac:dyDescent="0.15">
      <c r="A15598" s="5">
        <v>2014</v>
      </c>
      <c r="B15598">
        <v>10</v>
      </c>
      <c r="C15598">
        <v>12</v>
      </c>
      <c r="D15598" s="6">
        <v>2841.7500000016698</v>
      </c>
      <c r="E15598" t="str">
        <f t="shared" si="486"/>
        <v>20141012</v>
      </c>
      <c r="F15598">
        <f>SUM(用户负荷!E15597:H15597)/100</f>
        <v>6.0952197600000008E-2</v>
      </c>
      <c r="G15598" t="str">
        <f t="shared" si="487"/>
        <v>20141012</v>
      </c>
    </row>
    <row r="15599" spans="1:7" x14ac:dyDescent="0.15">
      <c r="A15599" s="5">
        <v>2014</v>
      </c>
      <c r="B15599">
        <v>10</v>
      </c>
      <c r="C15599">
        <v>12</v>
      </c>
      <c r="D15599" s="6">
        <v>2841.79166666833</v>
      </c>
      <c r="E15599" t="str">
        <f t="shared" si="486"/>
        <v>20141012</v>
      </c>
      <c r="F15599">
        <f>SUM(用户负荷!E15598:H15598)/100</f>
        <v>7.0002417200000014E-2</v>
      </c>
      <c r="G15599" t="str">
        <f t="shared" si="487"/>
        <v>20141012</v>
      </c>
    </row>
    <row r="15600" spans="1:7" x14ac:dyDescent="0.15">
      <c r="A15600" s="5">
        <v>2014</v>
      </c>
      <c r="B15600">
        <v>10</v>
      </c>
      <c r="C15600">
        <v>12</v>
      </c>
      <c r="D15600" s="6">
        <v>2841.8333333350001</v>
      </c>
      <c r="E15600" t="str">
        <f t="shared" si="486"/>
        <v>20141012</v>
      </c>
      <c r="F15600">
        <f>SUM(用户负荷!E15599:H15599)/100</f>
        <v>3.6671462799999999E-2</v>
      </c>
      <c r="G15600" t="str">
        <f t="shared" si="487"/>
        <v>20141012</v>
      </c>
    </row>
    <row r="15601" spans="1:12" x14ac:dyDescent="0.15">
      <c r="A15601" s="5">
        <v>2014</v>
      </c>
      <c r="B15601">
        <v>10</v>
      </c>
      <c r="C15601">
        <v>12</v>
      </c>
      <c r="D15601" s="6">
        <v>2841.8750000016698</v>
      </c>
      <c r="E15601" t="str">
        <f t="shared" si="486"/>
        <v>20141012</v>
      </c>
      <c r="F15601">
        <f>SUM(用户负荷!E15600:H15600)/100</f>
        <v>3.6025600000000005E-2</v>
      </c>
      <c r="G15601" t="str">
        <f t="shared" si="487"/>
        <v>20141012</v>
      </c>
    </row>
    <row r="15602" spans="1:12" x14ac:dyDescent="0.15">
      <c r="A15602" s="5">
        <v>2014</v>
      </c>
      <c r="B15602">
        <v>10</v>
      </c>
      <c r="C15602">
        <v>12</v>
      </c>
      <c r="D15602" s="6">
        <v>2841.91666666833</v>
      </c>
      <c r="E15602" t="str">
        <f t="shared" si="486"/>
        <v>20141012</v>
      </c>
      <c r="F15602">
        <f>SUM(用户负荷!E15601:H15601)/100</f>
        <v>2.8552019999999997E-2</v>
      </c>
      <c r="G15602" t="str">
        <f t="shared" si="487"/>
        <v>20141012</v>
      </c>
    </row>
    <row r="15603" spans="1:12" x14ac:dyDescent="0.15">
      <c r="A15603" s="5">
        <v>2014</v>
      </c>
      <c r="B15603">
        <v>10</v>
      </c>
      <c r="C15603">
        <v>12</v>
      </c>
      <c r="D15603" s="6">
        <v>2841.9583333350001</v>
      </c>
      <c r="E15603" t="str">
        <f t="shared" si="486"/>
        <v>20141012</v>
      </c>
      <c r="F15603">
        <f>SUM(用户负荷!E15602:H15602)/100</f>
        <v>2.1989471999999999E-2</v>
      </c>
      <c r="G15603" t="str">
        <f t="shared" si="487"/>
        <v>20141012</v>
      </c>
    </row>
    <row r="15604" spans="1:12" x14ac:dyDescent="0.15">
      <c r="A15604" s="5">
        <v>2014</v>
      </c>
      <c r="B15604">
        <v>10</v>
      </c>
      <c r="C15604">
        <v>13</v>
      </c>
      <c r="D15604" s="6">
        <v>2842.0000000016698</v>
      </c>
      <c r="E15604" t="str">
        <f t="shared" si="486"/>
        <v>20141013</v>
      </c>
      <c r="F15604">
        <f>SUM(用户负荷!E15603:H15603)/100</f>
        <v>3.0688788399999996E-2</v>
      </c>
      <c r="G15604" t="str">
        <f t="shared" si="487"/>
        <v>20141013</v>
      </c>
      <c r="H15604">
        <f>IF(IF(ISERROR(MAX(F15604:F15627)),"",MAX(F15604:F15627))=0,"",MAX(F15604:F15627))</f>
        <v>7.9675464000000001E-2</v>
      </c>
      <c r="I15604">
        <f>IF(IF(ISERROR(MAX(F15604:F15627)-MIN(F15604:F15627)),"",MAX(F15604:F15627)-MIN(F15604:F15627))=0,"",MAX(F15604:F15627)-MIN(F15604:F15627))</f>
        <v>6.3627617999999997E-2</v>
      </c>
      <c r="J15604">
        <f>IF(ISERROR(I15604/H15604),"",I15604/H15604)</f>
        <v>0.79858484413721142</v>
      </c>
      <c r="K15604">
        <f>IF(ISERROR(AVERAGE(F15604:F15627)/MAX(F15604:F15627)),"",AVERAGE(F15604:F15627)/MAX(F15604:F15627))</f>
        <v>0.530303845484979</v>
      </c>
      <c r="L15604">
        <f>IF(ISERROR(MIN(F15604:F15627)/H15604),"",MIN(F15604:F15627)/H15604)</f>
        <v>0.20141515586278855</v>
      </c>
    </row>
    <row r="15605" spans="1:12" x14ac:dyDescent="0.15">
      <c r="A15605" s="5">
        <v>2014</v>
      </c>
      <c r="B15605">
        <v>10</v>
      </c>
      <c r="C15605">
        <v>13</v>
      </c>
      <c r="D15605" s="6">
        <v>2842.04166666833</v>
      </c>
      <c r="E15605" t="str">
        <f t="shared" si="486"/>
        <v>20141013</v>
      </c>
      <c r="F15605">
        <f>SUM(用户负荷!E15604:H15604)/100</f>
        <v>1.9865347199999998E-2</v>
      </c>
      <c r="G15605" t="str">
        <f t="shared" si="487"/>
        <v>20141013</v>
      </c>
    </row>
    <row r="15606" spans="1:12" x14ac:dyDescent="0.15">
      <c r="A15606" s="5">
        <v>2014</v>
      </c>
      <c r="B15606">
        <v>10</v>
      </c>
      <c r="C15606">
        <v>13</v>
      </c>
      <c r="D15606" s="6">
        <v>2842.0833333350001</v>
      </c>
      <c r="E15606" t="str">
        <f t="shared" si="486"/>
        <v>20141013</v>
      </c>
      <c r="F15606">
        <f>SUM(用户负荷!E15605:H15605)/100</f>
        <v>1.6817200399999999E-2</v>
      </c>
      <c r="G15606" t="str">
        <f t="shared" si="487"/>
        <v>20141013</v>
      </c>
    </row>
    <row r="15607" spans="1:12" x14ac:dyDescent="0.15">
      <c r="A15607" s="5">
        <v>2014</v>
      </c>
      <c r="B15607">
        <v>10</v>
      </c>
      <c r="C15607">
        <v>13</v>
      </c>
      <c r="D15607" s="6">
        <v>2842.1250000016698</v>
      </c>
      <c r="E15607" t="str">
        <f t="shared" si="486"/>
        <v>20141013</v>
      </c>
      <c r="F15607">
        <f>SUM(用户负荷!E15606:H15606)/100</f>
        <v>1.6047845999999998E-2</v>
      </c>
      <c r="G15607" t="str">
        <f t="shared" si="487"/>
        <v>20141013</v>
      </c>
    </row>
    <row r="15608" spans="1:12" x14ac:dyDescent="0.15">
      <c r="A15608" s="5">
        <v>2014</v>
      </c>
      <c r="B15608">
        <v>10</v>
      </c>
      <c r="C15608">
        <v>13</v>
      </c>
      <c r="D15608" s="6">
        <v>2842.16666666833</v>
      </c>
      <c r="E15608" t="str">
        <f t="shared" si="486"/>
        <v>20141013</v>
      </c>
      <c r="F15608">
        <f>SUM(用户负荷!E15607:H15607)/100</f>
        <v>1.9129593599999998E-2</v>
      </c>
      <c r="G15608" t="str">
        <f t="shared" si="487"/>
        <v>20141013</v>
      </c>
    </row>
    <row r="15609" spans="1:12" x14ac:dyDescent="0.15">
      <c r="A15609" s="5">
        <v>2014</v>
      </c>
      <c r="B15609">
        <v>10</v>
      </c>
      <c r="C15609">
        <v>13</v>
      </c>
      <c r="D15609" s="6">
        <v>2842.2083333350001</v>
      </c>
      <c r="E15609" t="str">
        <f t="shared" si="486"/>
        <v>20141013</v>
      </c>
      <c r="F15609">
        <f>SUM(用户负荷!E15608:H15608)/100</f>
        <v>1.660122E-2</v>
      </c>
      <c r="G15609" t="str">
        <f t="shared" si="487"/>
        <v>20141013</v>
      </c>
    </row>
    <row r="15610" spans="1:12" x14ac:dyDescent="0.15">
      <c r="A15610" s="5">
        <v>2014</v>
      </c>
      <c r="B15610">
        <v>10</v>
      </c>
      <c r="C15610">
        <v>13</v>
      </c>
      <c r="D15610" s="6">
        <v>2842.2500000016698</v>
      </c>
      <c r="E15610" t="str">
        <f t="shared" si="486"/>
        <v>20141013</v>
      </c>
      <c r="F15610">
        <f>SUM(用户负荷!E15609:H15609)/100</f>
        <v>1.6077982800000001E-2</v>
      </c>
      <c r="G15610" t="str">
        <f t="shared" si="487"/>
        <v>20141013</v>
      </c>
    </row>
    <row r="15611" spans="1:12" x14ac:dyDescent="0.15">
      <c r="A15611" s="5">
        <v>2014</v>
      </c>
      <c r="B15611">
        <v>10</v>
      </c>
      <c r="C15611">
        <v>13</v>
      </c>
      <c r="D15611" s="6">
        <v>2842.29166666833</v>
      </c>
      <c r="E15611" t="str">
        <f t="shared" si="486"/>
        <v>20141013</v>
      </c>
      <c r="F15611">
        <f>SUM(用户负荷!E15610:H15610)/100</f>
        <v>1.8713740399999998E-2</v>
      </c>
      <c r="G15611" t="str">
        <f t="shared" si="487"/>
        <v>20141013</v>
      </c>
    </row>
    <row r="15612" spans="1:12" x14ac:dyDescent="0.15">
      <c r="A15612" s="5">
        <v>2014</v>
      </c>
      <c r="B15612">
        <v>10</v>
      </c>
      <c r="C15612">
        <v>13</v>
      </c>
      <c r="D15612" s="6">
        <v>2842.3333333350001</v>
      </c>
      <c r="E15612" t="str">
        <f t="shared" si="486"/>
        <v>20141013</v>
      </c>
      <c r="F15612">
        <f>SUM(用户负荷!E15611:H15611)/100</f>
        <v>2.2805243999999999E-2</v>
      </c>
      <c r="G15612" t="str">
        <f t="shared" si="487"/>
        <v>20141013</v>
      </c>
    </row>
    <row r="15613" spans="1:12" x14ac:dyDescent="0.15">
      <c r="A15613" s="5">
        <v>2014</v>
      </c>
      <c r="B15613">
        <v>10</v>
      </c>
      <c r="C15613">
        <v>13</v>
      </c>
      <c r="D15613" s="6">
        <v>2842.3750000016698</v>
      </c>
      <c r="E15613" t="str">
        <f t="shared" si="486"/>
        <v>20141013</v>
      </c>
      <c r="F15613">
        <f>SUM(用户负荷!E15612:H15612)/100</f>
        <v>3.3554382399999999E-2</v>
      </c>
      <c r="G15613" t="str">
        <f t="shared" si="487"/>
        <v>20141013</v>
      </c>
    </row>
    <row r="15614" spans="1:12" x14ac:dyDescent="0.15">
      <c r="A15614" s="5">
        <v>2014</v>
      </c>
      <c r="B15614">
        <v>10</v>
      </c>
      <c r="C15614">
        <v>13</v>
      </c>
      <c r="D15614" s="6">
        <v>2842.41666666833</v>
      </c>
      <c r="E15614" t="str">
        <f t="shared" si="486"/>
        <v>20141013</v>
      </c>
      <c r="F15614">
        <f>SUM(用户负荷!E15613:H15613)/100</f>
        <v>5.5087991999999995E-2</v>
      </c>
      <c r="G15614" t="str">
        <f t="shared" si="487"/>
        <v>20141013</v>
      </c>
    </row>
    <row r="15615" spans="1:12" x14ac:dyDescent="0.15">
      <c r="A15615" s="5">
        <v>2014</v>
      </c>
      <c r="B15615">
        <v>10</v>
      </c>
      <c r="C15615">
        <v>13</v>
      </c>
      <c r="D15615" s="6">
        <v>2842.4583333350001</v>
      </c>
      <c r="E15615" t="str">
        <f t="shared" si="486"/>
        <v>20141013</v>
      </c>
      <c r="F15615">
        <f>SUM(用户负荷!E15614:H15614)/100</f>
        <v>7.4244604799999989E-2</v>
      </c>
      <c r="G15615" t="str">
        <f t="shared" si="487"/>
        <v>20141013</v>
      </c>
    </row>
    <row r="15616" spans="1:12" x14ac:dyDescent="0.15">
      <c r="A15616" s="5">
        <v>2014</v>
      </c>
      <c r="B15616">
        <v>10</v>
      </c>
      <c r="C15616">
        <v>13</v>
      </c>
      <c r="D15616" s="6">
        <v>2842.5000000016698</v>
      </c>
      <c r="E15616" t="str">
        <f t="shared" si="486"/>
        <v>20141013</v>
      </c>
      <c r="F15616">
        <f>SUM(用户负荷!E15615:H15615)/100</f>
        <v>4.7371931999999999E-2</v>
      </c>
      <c r="G15616" t="str">
        <f t="shared" si="487"/>
        <v>20141013</v>
      </c>
    </row>
    <row r="15617" spans="1:12" x14ac:dyDescent="0.15">
      <c r="A15617" s="5">
        <v>2014</v>
      </c>
      <c r="B15617">
        <v>10</v>
      </c>
      <c r="C15617">
        <v>13</v>
      </c>
      <c r="D15617" s="6">
        <v>2842.54166666833</v>
      </c>
      <c r="E15617" t="str">
        <f t="shared" si="486"/>
        <v>20141013</v>
      </c>
      <c r="F15617">
        <f>SUM(用户负荷!E15616:H15616)/100</f>
        <v>7.9675464000000001E-2</v>
      </c>
      <c r="G15617" t="str">
        <f t="shared" si="487"/>
        <v>20141013</v>
      </c>
    </row>
    <row r="15618" spans="1:12" x14ac:dyDescent="0.15">
      <c r="A15618" s="5">
        <v>2014</v>
      </c>
      <c r="B15618">
        <v>10</v>
      </c>
      <c r="C15618">
        <v>13</v>
      </c>
      <c r="D15618" s="6">
        <v>2842.5833333350001</v>
      </c>
      <c r="E15618" t="str">
        <f t="shared" si="486"/>
        <v>20141013</v>
      </c>
      <c r="F15618">
        <f>SUM(用户负荷!E15617:H15617)/100</f>
        <v>6.9605615999999995E-2</v>
      </c>
      <c r="G15618" t="str">
        <f t="shared" si="487"/>
        <v>20141013</v>
      </c>
    </row>
    <row r="15619" spans="1:12" x14ac:dyDescent="0.15">
      <c r="A15619" s="5">
        <v>2014</v>
      </c>
      <c r="B15619">
        <v>10</v>
      </c>
      <c r="C15619">
        <v>13</v>
      </c>
      <c r="D15619" s="6">
        <v>2842.6250000016698</v>
      </c>
      <c r="E15619" t="str">
        <f t="shared" si="486"/>
        <v>20141013</v>
      </c>
      <c r="F15619">
        <f>SUM(用户负荷!E15618:H15618)/100</f>
        <v>5.6013919200000005E-2</v>
      </c>
      <c r="G15619" t="str">
        <f t="shared" si="487"/>
        <v>20141013</v>
      </c>
    </row>
    <row r="15620" spans="1:12" x14ac:dyDescent="0.15">
      <c r="A15620" s="5">
        <v>2014</v>
      </c>
      <c r="B15620">
        <v>10</v>
      </c>
      <c r="C15620">
        <v>13</v>
      </c>
      <c r="D15620" s="6">
        <v>2842.66666666833</v>
      </c>
      <c r="E15620" t="str">
        <f t="shared" ref="E15620:E15683" si="488">A15620&amp;B15620&amp;C15620</f>
        <v>20141013</v>
      </c>
      <c r="F15620">
        <f>SUM(用户负荷!E15619:H15619)/100</f>
        <v>6.3192712799999995E-2</v>
      </c>
      <c r="G15620" t="str">
        <f t="shared" ref="G15620:G15683" si="489">E15620</f>
        <v>20141013</v>
      </c>
    </row>
    <row r="15621" spans="1:12" x14ac:dyDescent="0.15">
      <c r="A15621" s="5">
        <v>2014</v>
      </c>
      <c r="B15621">
        <v>10</v>
      </c>
      <c r="C15621">
        <v>13</v>
      </c>
      <c r="D15621" s="6">
        <v>2842.7083333350001</v>
      </c>
      <c r="E15621" t="str">
        <f t="shared" si="488"/>
        <v>20141013</v>
      </c>
      <c r="F15621">
        <f>SUM(用户负荷!E15620:H15620)/100</f>
        <v>6.0537556800000003E-2</v>
      </c>
      <c r="G15621" t="str">
        <f t="shared" si="489"/>
        <v>20141013</v>
      </c>
    </row>
    <row r="15622" spans="1:12" x14ac:dyDescent="0.15">
      <c r="A15622" s="5">
        <v>2014</v>
      </c>
      <c r="B15622">
        <v>10</v>
      </c>
      <c r="C15622">
        <v>13</v>
      </c>
      <c r="D15622" s="6">
        <v>2842.7500000016698</v>
      </c>
      <c r="E15622" t="str">
        <f t="shared" si="488"/>
        <v>20141013</v>
      </c>
      <c r="F15622">
        <f>SUM(用户负荷!E15621:H15621)/100</f>
        <v>6.2997689600000004E-2</v>
      </c>
      <c r="G15622" t="str">
        <f t="shared" si="489"/>
        <v>20141013</v>
      </c>
    </row>
    <row r="15623" spans="1:12" x14ac:dyDescent="0.15">
      <c r="A15623" s="5">
        <v>2014</v>
      </c>
      <c r="B15623">
        <v>10</v>
      </c>
      <c r="C15623">
        <v>13</v>
      </c>
      <c r="D15623" s="6">
        <v>2842.79166666833</v>
      </c>
      <c r="E15623" t="str">
        <f t="shared" si="488"/>
        <v>20141013</v>
      </c>
      <c r="F15623">
        <f>SUM(用户负荷!E15622:H15622)/100</f>
        <v>5.9179322399999998E-2</v>
      </c>
      <c r="G15623" t="str">
        <f t="shared" si="489"/>
        <v>20141013</v>
      </c>
    </row>
    <row r="15624" spans="1:12" x14ac:dyDescent="0.15">
      <c r="A15624" s="5">
        <v>2014</v>
      </c>
      <c r="B15624">
        <v>10</v>
      </c>
      <c r="C15624">
        <v>13</v>
      </c>
      <c r="D15624" s="6">
        <v>2842.8333333350001</v>
      </c>
      <c r="E15624" t="str">
        <f t="shared" si="488"/>
        <v>20141013</v>
      </c>
      <c r="F15624">
        <f>SUM(用户负荷!E15623:H15623)/100</f>
        <v>4.8099718400000005E-2</v>
      </c>
      <c r="G15624" t="str">
        <f t="shared" si="489"/>
        <v>20141013</v>
      </c>
    </row>
    <row r="15625" spans="1:12" x14ac:dyDescent="0.15">
      <c r="A15625" s="5">
        <v>2014</v>
      </c>
      <c r="B15625">
        <v>10</v>
      </c>
      <c r="C15625">
        <v>13</v>
      </c>
      <c r="D15625" s="6">
        <v>2842.8750000016698</v>
      </c>
      <c r="E15625" t="str">
        <f t="shared" si="488"/>
        <v>20141013</v>
      </c>
      <c r="F15625">
        <f>SUM(用户负荷!E15624:H15624)/100</f>
        <v>5.1990483199999993E-2</v>
      </c>
      <c r="G15625" t="str">
        <f t="shared" si="489"/>
        <v>20141013</v>
      </c>
    </row>
    <row r="15626" spans="1:12" x14ac:dyDescent="0.15">
      <c r="A15626" s="5">
        <v>2014</v>
      </c>
      <c r="B15626">
        <v>10</v>
      </c>
      <c r="C15626">
        <v>13</v>
      </c>
      <c r="D15626" s="6">
        <v>2842.91666666833</v>
      </c>
      <c r="E15626" t="str">
        <f t="shared" si="488"/>
        <v>20141013</v>
      </c>
      <c r="F15626">
        <f>SUM(用户负荷!E15625:H15625)/100</f>
        <v>4.1923060000000005E-2</v>
      </c>
      <c r="G15626" t="str">
        <f t="shared" si="489"/>
        <v>20141013</v>
      </c>
    </row>
    <row r="15627" spans="1:12" x14ac:dyDescent="0.15">
      <c r="A15627" s="5">
        <v>2014</v>
      </c>
      <c r="B15627">
        <v>10</v>
      </c>
      <c r="C15627">
        <v>13</v>
      </c>
      <c r="D15627" s="6">
        <v>2842.9583333350001</v>
      </c>
      <c r="E15627" t="str">
        <f t="shared" si="488"/>
        <v>20141013</v>
      </c>
      <c r="F15627">
        <f>SUM(用户负荷!E15626:H15626)/100</f>
        <v>3.3831502399999998E-2</v>
      </c>
      <c r="G15627" t="str">
        <f t="shared" si="489"/>
        <v>20141013</v>
      </c>
    </row>
    <row r="15628" spans="1:12" x14ac:dyDescent="0.15">
      <c r="A15628" s="5">
        <v>2014</v>
      </c>
      <c r="B15628">
        <v>10</v>
      </c>
      <c r="C15628">
        <v>14</v>
      </c>
      <c r="D15628" s="6">
        <v>2843.0000000016698</v>
      </c>
      <c r="E15628" t="str">
        <f t="shared" si="488"/>
        <v>20141014</v>
      </c>
      <c r="F15628">
        <f>SUM(用户负荷!E15627:H15627)/100</f>
        <v>2.2717951199999996E-2</v>
      </c>
      <c r="G15628" t="str">
        <f t="shared" si="489"/>
        <v>20141014</v>
      </c>
      <c r="H15628">
        <f>IF(IF(ISERROR(MAX(F15628:F15651)),"",MAX(F15628:F15651))=0,"",MAX(F15628:F15651))</f>
        <v>8.2002579200000009E-2</v>
      </c>
      <c r="I15628">
        <f>IF(IF(ISERROR(MAX(F15628:F15651)-MIN(F15628:F15651)),"",MAX(F15628:F15651)-MIN(F15628:F15651))=0,"",MAX(F15628:F15651)-MIN(F15628:F15651))</f>
        <v>6.8896188800000008E-2</v>
      </c>
      <c r="J15628">
        <f>IF(ISERROR(I15628/H15628),"",I15628/H15628)</f>
        <v>0.84017099793856242</v>
      </c>
      <c r="K15628">
        <f>IF(ISERROR(AVERAGE(F15628:F15651)/MAX(F15628:F15651)),"",AVERAGE(F15628:F15651)/MAX(F15628:F15651))</f>
        <v>0.52009857656607295</v>
      </c>
      <c r="L15628">
        <f>IF(ISERROR(MIN(F15628:F15651)/H15628),"",MIN(F15628:F15651)/H15628)</f>
        <v>0.15982900206143758</v>
      </c>
    </row>
    <row r="15629" spans="1:12" x14ac:dyDescent="0.15">
      <c r="A15629" s="5">
        <v>2014</v>
      </c>
      <c r="B15629">
        <v>10</v>
      </c>
      <c r="C15629">
        <v>14</v>
      </c>
      <c r="D15629" s="6">
        <v>2843.04166666833</v>
      </c>
      <c r="E15629" t="str">
        <f t="shared" si="488"/>
        <v>20141014</v>
      </c>
      <c r="F15629">
        <f>SUM(用户负荷!E15628:H15628)/100</f>
        <v>1.3419189599999999E-2</v>
      </c>
      <c r="G15629" t="str">
        <f t="shared" si="489"/>
        <v>20141014</v>
      </c>
    </row>
    <row r="15630" spans="1:12" x14ac:dyDescent="0.15">
      <c r="A15630" s="5">
        <v>2014</v>
      </c>
      <c r="B15630">
        <v>10</v>
      </c>
      <c r="C15630">
        <v>14</v>
      </c>
      <c r="D15630" s="6">
        <v>2843.0833333350001</v>
      </c>
      <c r="E15630" t="str">
        <f t="shared" si="488"/>
        <v>20141014</v>
      </c>
      <c r="F15630">
        <f>SUM(用户负荷!E15629:H15629)/100</f>
        <v>1.6715185600000002E-2</v>
      </c>
      <c r="G15630" t="str">
        <f t="shared" si="489"/>
        <v>20141014</v>
      </c>
    </row>
    <row r="15631" spans="1:12" x14ac:dyDescent="0.15">
      <c r="A15631" s="5">
        <v>2014</v>
      </c>
      <c r="B15631">
        <v>10</v>
      </c>
      <c r="C15631">
        <v>14</v>
      </c>
      <c r="D15631" s="6">
        <v>2843.1250000016698</v>
      </c>
      <c r="E15631" t="str">
        <f t="shared" si="488"/>
        <v>20141014</v>
      </c>
      <c r="F15631">
        <f>SUM(用户负荷!E15630:H15630)/100</f>
        <v>1.4576512000000002E-2</v>
      </c>
      <c r="G15631" t="str">
        <f t="shared" si="489"/>
        <v>20141014</v>
      </c>
    </row>
    <row r="15632" spans="1:12" x14ac:dyDescent="0.15">
      <c r="A15632" s="5">
        <v>2014</v>
      </c>
      <c r="B15632">
        <v>10</v>
      </c>
      <c r="C15632">
        <v>14</v>
      </c>
      <c r="D15632" s="6">
        <v>2843.16666666833</v>
      </c>
      <c r="E15632" t="str">
        <f t="shared" si="488"/>
        <v>20141014</v>
      </c>
      <c r="F15632">
        <f>SUM(用户负荷!E15631:H15631)/100</f>
        <v>1.3483273599999998E-2</v>
      </c>
      <c r="G15632" t="str">
        <f t="shared" si="489"/>
        <v>20141014</v>
      </c>
    </row>
    <row r="15633" spans="1:7" x14ac:dyDescent="0.15">
      <c r="A15633" s="5">
        <v>2014</v>
      </c>
      <c r="B15633">
        <v>10</v>
      </c>
      <c r="C15633">
        <v>14</v>
      </c>
      <c r="D15633" s="6">
        <v>2843.2083333350001</v>
      </c>
      <c r="E15633" t="str">
        <f t="shared" si="488"/>
        <v>20141014</v>
      </c>
      <c r="F15633">
        <f>SUM(用户负荷!E15632:H15632)/100</f>
        <v>1.6200954799999997E-2</v>
      </c>
      <c r="G15633" t="str">
        <f t="shared" si="489"/>
        <v>20141014</v>
      </c>
    </row>
    <row r="15634" spans="1:7" x14ac:dyDescent="0.15">
      <c r="A15634" s="5">
        <v>2014</v>
      </c>
      <c r="B15634">
        <v>10</v>
      </c>
      <c r="C15634">
        <v>14</v>
      </c>
      <c r="D15634" s="6">
        <v>2843.2500000016698</v>
      </c>
      <c r="E15634" t="str">
        <f t="shared" si="488"/>
        <v>20141014</v>
      </c>
      <c r="F15634">
        <f>SUM(用户负荷!E15633:H15633)/100</f>
        <v>1.3106390399999999E-2</v>
      </c>
      <c r="G15634" t="str">
        <f t="shared" si="489"/>
        <v>20141014</v>
      </c>
    </row>
    <row r="15635" spans="1:7" x14ac:dyDescent="0.15">
      <c r="A15635" s="5">
        <v>2014</v>
      </c>
      <c r="B15635">
        <v>10</v>
      </c>
      <c r="C15635">
        <v>14</v>
      </c>
      <c r="D15635" s="6">
        <v>2843.29166666833</v>
      </c>
      <c r="E15635" t="str">
        <f t="shared" si="488"/>
        <v>20141014</v>
      </c>
      <c r="F15635">
        <f>SUM(用户负荷!E15634:H15634)/100</f>
        <v>1.3874012800000002E-2</v>
      </c>
      <c r="G15635" t="str">
        <f t="shared" si="489"/>
        <v>20141014</v>
      </c>
    </row>
    <row r="15636" spans="1:7" x14ac:dyDescent="0.15">
      <c r="A15636" s="5">
        <v>2014</v>
      </c>
      <c r="B15636">
        <v>10</v>
      </c>
      <c r="C15636">
        <v>14</v>
      </c>
      <c r="D15636" s="6">
        <v>2843.3333333350001</v>
      </c>
      <c r="E15636" t="str">
        <f t="shared" si="488"/>
        <v>20141014</v>
      </c>
      <c r="F15636">
        <f>SUM(用户负荷!E15635:H15635)/100</f>
        <v>3.09795912E-2</v>
      </c>
      <c r="G15636" t="str">
        <f t="shared" si="489"/>
        <v>20141014</v>
      </c>
    </row>
    <row r="15637" spans="1:7" x14ac:dyDescent="0.15">
      <c r="A15637" s="5">
        <v>2014</v>
      </c>
      <c r="B15637">
        <v>10</v>
      </c>
      <c r="C15637">
        <v>14</v>
      </c>
      <c r="D15637" s="6">
        <v>2843.3750000016698</v>
      </c>
      <c r="E15637" t="str">
        <f t="shared" si="488"/>
        <v>20141014</v>
      </c>
      <c r="F15637">
        <f>SUM(用户负荷!E15636:H15636)/100</f>
        <v>5.0039385200000001E-2</v>
      </c>
      <c r="G15637" t="str">
        <f t="shared" si="489"/>
        <v>20141014</v>
      </c>
    </row>
    <row r="15638" spans="1:7" x14ac:dyDescent="0.15">
      <c r="A15638" s="5">
        <v>2014</v>
      </c>
      <c r="B15638">
        <v>10</v>
      </c>
      <c r="C15638">
        <v>14</v>
      </c>
      <c r="D15638" s="6">
        <v>2843.41666666833</v>
      </c>
      <c r="E15638" t="str">
        <f t="shared" si="488"/>
        <v>20141014</v>
      </c>
      <c r="F15638">
        <f>SUM(用户负荷!E15637:H15637)/100</f>
        <v>7.1548920000000016E-2</v>
      </c>
      <c r="G15638" t="str">
        <f t="shared" si="489"/>
        <v>20141014</v>
      </c>
    </row>
    <row r="15639" spans="1:7" x14ac:dyDescent="0.15">
      <c r="A15639" s="5">
        <v>2014</v>
      </c>
      <c r="B15639">
        <v>10</v>
      </c>
      <c r="C15639">
        <v>14</v>
      </c>
      <c r="D15639" s="6">
        <v>2843.4583333350001</v>
      </c>
      <c r="E15639" t="str">
        <f t="shared" si="488"/>
        <v>20141014</v>
      </c>
      <c r="F15639">
        <f>SUM(用户负荷!E15638:H15638)/100</f>
        <v>7.67719392E-2</v>
      </c>
      <c r="G15639" t="str">
        <f t="shared" si="489"/>
        <v>20141014</v>
      </c>
    </row>
    <row r="15640" spans="1:7" x14ac:dyDescent="0.15">
      <c r="A15640" s="5">
        <v>2014</v>
      </c>
      <c r="B15640">
        <v>10</v>
      </c>
      <c r="C15640">
        <v>14</v>
      </c>
      <c r="D15640" s="6">
        <v>2843.5000000016698</v>
      </c>
      <c r="E15640" t="str">
        <f t="shared" si="488"/>
        <v>20141014</v>
      </c>
      <c r="F15640">
        <f>SUM(用户负荷!E15639:H15639)/100</f>
        <v>4.4823986800000014E-2</v>
      </c>
      <c r="G15640" t="str">
        <f t="shared" si="489"/>
        <v>20141014</v>
      </c>
    </row>
    <row r="15641" spans="1:7" x14ac:dyDescent="0.15">
      <c r="A15641" s="5">
        <v>2014</v>
      </c>
      <c r="B15641">
        <v>10</v>
      </c>
      <c r="C15641">
        <v>14</v>
      </c>
      <c r="D15641" s="6">
        <v>2843.54166666833</v>
      </c>
      <c r="E15641" t="str">
        <f t="shared" si="488"/>
        <v>20141014</v>
      </c>
      <c r="F15641">
        <f>SUM(用户负荷!E15640:H15640)/100</f>
        <v>6.4390737199999992E-2</v>
      </c>
      <c r="G15641" t="str">
        <f t="shared" si="489"/>
        <v>20141014</v>
      </c>
    </row>
    <row r="15642" spans="1:7" x14ac:dyDescent="0.15">
      <c r="A15642" s="5">
        <v>2014</v>
      </c>
      <c r="B15642">
        <v>10</v>
      </c>
      <c r="C15642">
        <v>14</v>
      </c>
      <c r="D15642" s="6">
        <v>2843.5833333350001</v>
      </c>
      <c r="E15642" t="str">
        <f t="shared" si="488"/>
        <v>20141014</v>
      </c>
      <c r="F15642">
        <f>SUM(用户负荷!E15641:H15641)/100</f>
        <v>6.31217008E-2</v>
      </c>
      <c r="G15642" t="str">
        <f t="shared" si="489"/>
        <v>20141014</v>
      </c>
    </row>
    <row r="15643" spans="1:7" x14ac:dyDescent="0.15">
      <c r="A15643" s="5">
        <v>2014</v>
      </c>
      <c r="B15643">
        <v>10</v>
      </c>
      <c r="C15643">
        <v>14</v>
      </c>
      <c r="D15643" s="6">
        <v>2843.6250000016698</v>
      </c>
      <c r="E15643" t="str">
        <f t="shared" si="488"/>
        <v>20141014</v>
      </c>
      <c r="F15643">
        <f>SUM(用户负荷!E15642:H15642)/100</f>
        <v>7.4229709599999985E-2</v>
      </c>
      <c r="G15643" t="str">
        <f t="shared" si="489"/>
        <v>20141014</v>
      </c>
    </row>
    <row r="15644" spans="1:7" x14ac:dyDescent="0.15">
      <c r="A15644" s="5">
        <v>2014</v>
      </c>
      <c r="B15644">
        <v>10</v>
      </c>
      <c r="C15644">
        <v>14</v>
      </c>
      <c r="D15644" s="6">
        <v>2843.66666666833</v>
      </c>
      <c r="E15644" t="str">
        <f t="shared" si="488"/>
        <v>20141014</v>
      </c>
      <c r="F15644">
        <f>SUM(用户负荷!E15643:H15643)/100</f>
        <v>7.4259846399999996E-2</v>
      </c>
      <c r="G15644" t="str">
        <f t="shared" si="489"/>
        <v>20141014</v>
      </c>
    </row>
    <row r="15645" spans="1:7" x14ac:dyDescent="0.15">
      <c r="A15645" s="5">
        <v>2014</v>
      </c>
      <c r="B15645">
        <v>10</v>
      </c>
      <c r="C15645">
        <v>14</v>
      </c>
      <c r="D15645" s="6">
        <v>2843.7083333350001</v>
      </c>
      <c r="E15645" t="str">
        <f t="shared" si="488"/>
        <v>20141014</v>
      </c>
      <c r="F15645">
        <f>SUM(用户负荷!E15644:H15644)/100</f>
        <v>6.7899769199999988E-2</v>
      </c>
      <c r="G15645" t="str">
        <f t="shared" si="489"/>
        <v>20141014</v>
      </c>
    </row>
    <row r="15646" spans="1:7" x14ac:dyDescent="0.15">
      <c r="A15646" s="5">
        <v>2014</v>
      </c>
      <c r="B15646">
        <v>10</v>
      </c>
      <c r="C15646">
        <v>14</v>
      </c>
      <c r="D15646" s="6">
        <v>2843.7500000016698</v>
      </c>
      <c r="E15646" t="str">
        <f t="shared" si="488"/>
        <v>20141014</v>
      </c>
      <c r="F15646">
        <f>SUM(用户负荷!E15645:H15645)/100</f>
        <v>4.5527351999999993E-2</v>
      </c>
      <c r="G15646" t="str">
        <f t="shared" si="489"/>
        <v>20141014</v>
      </c>
    </row>
    <row r="15647" spans="1:7" x14ac:dyDescent="0.15">
      <c r="A15647" s="5">
        <v>2014</v>
      </c>
      <c r="B15647">
        <v>10</v>
      </c>
      <c r="C15647">
        <v>14</v>
      </c>
      <c r="D15647" s="6">
        <v>2843.79166666833</v>
      </c>
      <c r="E15647" t="str">
        <f t="shared" si="488"/>
        <v>20141014</v>
      </c>
      <c r="F15647">
        <f>SUM(用户负荷!E15646:H15646)/100</f>
        <v>8.2002579200000009E-2</v>
      </c>
      <c r="G15647" t="str">
        <f t="shared" si="489"/>
        <v>20141014</v>
      </c>
    </row>
    <row r="15648" spans="1:7" x14ac:dyDescent="0.15">
      <c r="A15648" s="5">
        <v>2014</v>
      </c>
      <c r="B15648">
        <v>10</v>
      </c>
      <c r="C15648">
        <v>14</v>
      </c>
      <c r="D15648" s="6">
        <v>2843.8333333350001</v>
      </c>
      <c r="E15648" t="str">
        <f t="shared" si="488"/>
        <v>20141014</v>
      </c>
      <c r="F15648">
        <f>SUM(用户负荷!E15647:H15647)/100</f>
        <v>6.1474395599999995E-2</v>
      </c>
      <c r="G15648" t="str">
        <f t="shared" si="489"/>
        <v>20141014</v>
      </c>
    </row>
    <row r="15649" spans="1:12" x14ac:dyDescent="0.15">
      <c r="A15649" s="5">
        <v>2014</v>
      </c>
      <c r="B15649">
        <v>10</v>
      </c>
      <c r="C15649">
        <v>14</v>
      </c>
      <c r="D15649" s="6">
        <v>2843.8750000016698</v>
      </c>
      <c r="E15649" t="str">
        <f t="shared" si="488"/>
        <v>20141014</v>
      </c>
      <c r="F15649">
        <f>SUM(用户负荷!E15648:H15648)/100</f>
        <v>3.2070231599999992E-2</v>
      </c>
      <c r="G15649" t="str">
        <f t="shared" si="489"/>
        <v>20141014</v>
      </c>
    </row>
    <row r="15650" spans="1:12" x14ac:dyDescent="0.15">
      <c r="A15650" s="5">
        <v>2014</v>
      </c>
      <c r="B15650">
        <v>10</v>
      </c>
      <c r="C15650">
        <v>14</v>
      </c>
      <c r="D15650" s="6">
        <v>2843.91666666833</v>
      </c>
      <c r="E15650" t="str">
        <f t="shared" si="488"/>
        <v>20141014</v>
      </c>
      <c r="F15650">
        <f>SUM(用户负荷!E15649:H15649)/100</f>
        <v>3.8102614399999998E-2</v>
      </c>
      <c r="G15650" t="str">
        <f t="shared" si="489"/>
        <v>20141014</v>
      </c>
    </row>
    <row r="15651" spans="1:12" x14ac:dyDescent="0.15">
      <c r="A15651" s="5">
        <v>2014</v>
      </c>
      <c r="B15651">
        <v>10</v>
      </c>
      <c r="C15651">
        <v>14</v>
      </c>
      <c r="D15651" s="6">
        <v>2843.9583333350001</v>
      </c>
      <c r="E15651" t="str">
        <f t="shared" si="488"/>
        <v>20141014</v>
      </c>
      <c r="F15651">
        <f>SUM(用户负荷!E15650:H15650)/100</f>
        <v>2.2249964799999997E-2</v>
      </c>
      <c r="G15651" t="str">
        <f t="shared" si="489"/>
        <v>20141014</v>
      </c>
    </row>
    <row r="15652" spans="1:12" x14ac:dyDescent="0.15">
      <c r="A15652" s="5">
        <v>2014</v>
      </c>
      <c r="B15652">
        <v>10</v>
      </c>
      <c r="C15652">
        <v>15</v>
      </c>
      <c r="D15652" s="6">
        <v>2844.0000000016698</v>
      </c>
      <c r="E15652" t="str">
        <f t="shared" si="488"/>
        <v>20141015</v>
      </c>
      <c r="F15652">
        <f>SUM(用户负荷!E15651:H15651)/100</f>
        <v>1.9360295999999999E-2</v>
      </c>
      <c r="G15652" t="str">
        <f t="shared" si="489"/>
        <v>20141015</v>
      </c>
      <c r="H15652">
        <f>IF(IF(ISERROR(MAX(F15652:F15675)),"",MAX(F15652:F15675))=0,"",MAX(F15652:F15675))</f>
        <v>9.4579324000000006E-2</v>
      </c>
      <c r="I15652">
        <f>IF(IF(ISERROR(MAX(F15652:F15675)-MIN(F15652:F15675)),"",MAX(F15652:F15675)-MIN(F15652:F15675))=0,"",MAX(F15652:F15675)-MIN(F15652:F15675))</f>
        <v>7.9073420800000016E-2</v>
      </c>
      <c r="J15652">
        <f>IF(ISERROR(I15652/H15652),"",I15652/H15652)</f>
        <v>0.83605398575274248</v>
      </c>
      <c r="K15652">
        <f>IF(ISERROR(AVERAGE(F15652:F15675)/MAX(F15652:F15675)),"",AVERAGE(F15652:F15675)/MAX(F15652:F15675))</f>
        <v>0.47859195402298849</v>
      </c>
      <c r="L15652">
        <f>IF(ISERROR(MIN(F15652:F15675)/H15652),"",MIN(F15652:F15675)/H15652)</f>
        <v>0.16394601424725763</v>
      </c>
    </row>
    <row r="15653" spans="1:12" x14ac:dyDescent="0.15">
      <c r="A15653" s="5">
        <v>2014</v>
      </c>
      <c r="B15653">
        <v>10</v>
      </c>
      <c r="C15653">
        <v>15</v>
      </c>
      <c r="D15653" s="6">
        <v>2844.04166666833</v>
      </c>
      <c r="E15653" t="str">
        <f t="shared" si="488"/>
        <v>20141015</v>
      </c>
      <c r="F15653">
        <f>SUM(用户负荷!E15652:H15652)/100</f>
        <v>2.0315320799999998E-2</v>
      </c>
      <c r="G15653" t="str">
        <f t="shared" si="489"/>
        <v>20141015</v>
      </c>
    </row>
    <row r="15654" spans="1:12" x14ac:dyDescent="0.15">
      <c r="A15654" s="5">
        <v>2014</v>
      </c>
      <c r="B15654">
        <v>10</v>
      </c>
      <c r="C15654">
        <v>15</v>
      </c>
      <c r="D15654" s="6">
        <v>2844.0833333350001</v>
      </c>
      <c r="E15654" t="str">
        <f t="shared" si="488"/>
        <v>20141015</v>
      </c>
      <c r="F15654">
        <f>SUM(用户负荷!E15653:H15653)/100</f>
        <v>1.5505903199999997E-2</v>
      </c>
      <c r="G15654" t="str">
        <f t="shared" si="489"/>
        <v>20141015</v>
      </c>
    </row>
    <row r="15655" spans="1:12" x14ac:dyDescent="0.15">
      <c r="A15655" s="5">
        <v>2014</v>
      </c>
      <c r="B15655">
        <v>10</v>
      </c>
      <c r="C15655">
        <v>15</v>
      </c>
      <c r="D15655" s="6">
        <v>2844.1250000016698</v>
      </c>
      <c r="E15655" t="str">
        <f t="shared" si="488"/>
        <v>20141015</v>
      </c>
      <c r="F15655">
        <f>SUM(用户负荷!E15654:H15654)/100</f>
        <v>1.6438931599999998E-2</v>
      </c>
      <c r="G15655" t="str">
        <f t="shared" si="489"/>
        <v>20141015</v>
      </c>
    </row>
    <row r="15656" spans="1:12" x14ac:dyDescent="0.15">
      <c r="A15656" s="5">
        <v>2014</v>
      </c>
      <c r="B15656">
        <v>10</v>
      </c>
      <c r="C15656">
        <v>15</v>
      </c>
      <c r="D15656" s="6">
        <v>2844.16666666833</v>
      </c>
      <c r="E15656" t="str">
        <f t="shared" si="488"/>
        <v>20141015</v>
      </c>
      <c r="F15656">
        <f>SUM(用户负荷!E15655:H15655)/100</f>
        <v>1.93107608E-2</v>
      </c>
      <c r="G15656" t="str">
        <f t="shared" si="489"/>
        <v>20141015</v>
      </c>
    </row>
    <row r="15657" spans="1:12" x14ac:dyDescent="0.15">
      <c r="A15657" s="5">
        <v>2014</v>
      </c>
      <c r="B15657">
        <v>10</v>
      </c>
      <c r="C15657">
        <v>15</v>
      </c>
      <c r="D15657" s="6">
        <v>2844.2083333350001</v>
      </c>
      <c r="E15657" t="str">
        <f t="shared" si="488"/>
        <v>20141015</v>
      </c>
      <c r="F15657">
        <f>SUM(用户负荷!E15656:H15656)/100</f>
        <v>1.5505903199999997E-2</v>
      </c>
      <c r="G15657" t="str">
        <f t="shared" si="489"/>
        <v>20141015</v>
      </c>
    </row>
    <row r="15658" spans="1:12" x14ac:dyDescent="0.15">
      <c r="A15658" s="5">
        <v>2014</v>
      </c>
      <c r="B15658">
        <v>10</v>
      </c>
      <c r="C15658">
        <v>15</v>
      </c>
      <c r="D15658" s="6">
        <v>2844.2500000016698</v>
      </c>
      <c r="E15658" t="str">
        <f t="shared" si="488"/>
        <v>20141015</v>
      </c>
      <c r="F15658">
        <f>SUM(用户负荷!E15657:H15657)/100</f>
        <v>1.5595794000000001E-2</v>
      </c>
      <c r="G15658" t="str">
        <f t="shared" si="489"/>
        <v>20141015</v>
      </c>
    </row>
    <row r="15659" spans="1:12" x14ac:dyDescent="0.15">
      <c r="A15659" s="5">
        <v>2014</v>
      </c>
      <c r="B15659">
        <v>10</v>
      </c>
      <c r="C15659">
        <v>15</v>
      </c>
      <c r="D15659" s="6">
        <v>2844.29166666833</v>
      </c>
      <c r="E15659" t="str">
        <f t="shared" si="488"/>
        <v>20141015</v>
      </c>
      <c r="F15659">
        <f>SUM(用户负荷!E15658:H15658)/100</f>
        <v>1.9756924000000002E-2</v>
      </c>
      <c r="G15659" t="str">
        <f t="shared" si="489"/>
        <v>20141015</v>
      </c>
    </row>
    <row r="15660" spans="1:12" x14ac:dyDescent="0.15">
      <c r="A15660" s="5">
        <v>2014</v>
      </c>
      <c r="B15660">
        <v>10</v>
      </c>
      <c r="C15660">
        <v>15</v>
      </c>
      <c r="D15660" s="6">
        <v>2844.3333333350001</v>
      </c>
      <c r="E15660" t="str">
        <f t="shared" si="488"/>
        <v>20141015</v>
      </c>
      <c r="F15660">
        <f>SUM(用户负荷!E15659:H15659)/100</f>
        <v>2.55353956E-2</v>
      </c>
      <c r="G15660" t="str">
        <f t="shared" si="489"/>
        <v>20141015</v>
      </c>
    </row>
    <row r="15661" spans="1:12" x14ac:dyDescent="0.15">
      <c r="A15661" s="5">
        <v>2014</v>
      </c>
      <c r="B15661">
        <v>10</v>
      </c>
      <c r="C15661">
        <v>15</v>
      </c>
      <c r="D15661" s="6">
        <v>2844.3750000016698</v>
      </c>
      <c r="E15661" t="str">
        <f t="shared" si="488"/>
        <v>20141015</v>
      </c>
      <c r="F15661">
        <f>SUM(用户负荷!E15660:H15660)/100</f>
        <v>5.2903940000000003E-2</v>
      </c>
      <c r="G15661" t="str">
        <f t="shared" si="489"/>
        <v>20141015</v>
      </c>
    </row>
    <row r="15662" spans="1:12" x14ac:dyDescent="0.15">
      <c r="A15662" s="5">
        <v>2014</v>
      </c>
      <c r="B15662">
        <v>10</v>
      </c>
      <c r="C15662">
        <v>15</v>
      </c>
      <c r="D15662" s="6">
        <v>2844.41666666833</v>
      </c>
      <c r="E15662" t="str">
        <f t="shared" si="488"/>
        <v>20141015</v>
      </c>
      <c r="F15662">
        <f>SUM(用户负荷!E15661:H15661)/100</f>
        <v>4.7382843599999995E-2</v>
      </c>
      <c r="G15662" t="str">
        <f t="shared" si="489"/>
        <v>20141015</v>
      </c>
    </row>
    <row r="15663" spans="1:12" x14ac:dyDescent="0.15">
      <c r="A15663" s="5">
        <v>2014</v>
      </c>
      <c r="B15663">
        <v>10</v>
      </c>
      <c r="C15663">
        <v>15</v>
      </c>
      <c r="D15663" s="6">
        <v>2844.4583333350001</v>
      </c>
      <c r="E15663" t="str">
        <f t="shared" si="488"/>
        <v>20141015</v>
      </c>
      <c r="F15663">
        <f>SUM(用户负荷!E15662:H15662)/100</f>
        <v>7.9722228000000006E-2</v>
      </c>
      <c r="G15663" t="str">
        <f t="shared" si="489"/>
        <v>20141015</v>
      </c>
    </row>
    <row r="15664" spans="1:12" x14ac:dyDescent="0.15">
      <c r="A15664" s="5">
        <v>2014</v>
      </c>
      <c r="B15664">
        <v>10</v>
      </c>
      <c r="C15664">
        <v>15</v>
      </c>
      <c r="D15664" s="6">
        <v>2844.5000000016698</v>
      </c>
      <c r="E15664" t="str">
        <f t="shared" si="488"/>
        <v>20141015</v>
      </c>
      <c r="F15664">
        <f>SUM(用户负荷!E15663:H15663)/100</f>
        <v>8.6079014399999987E-2</v>
      </c>
      <c r="G15664" t="str">
        <f t="shared" si="489"/>
        <v>20141015</v>
      </c>
    </row>
    <row r="15665" spans="1:12" x14ac:dyDescent="0.15">
      <c r="A15665" s="5">
        <v>2014</v>
      </c>
      <c r="B15665">
        <v>10</v>
      </c>
      <c r="C15665">
        <v>15</v>
      </c>
      <c r="D15665" s="6">
        <v>2844.54166666833</v>
      </c>
      <c r="E15665" t="str">
        <f t="shared" si="488"/>
        <v>20141015</v>
      </c>
      <c r="F15665">
        <f>SUM(用户负荷!E15664:H15664)/100</f>
        <v>7.4648507199999992E-2</v>
      </c>
      <c r="G15665" t="str">
        <f t="shared" si="489"/>
        <v>20141015</v>
      </c>
    </row>
    <row r="15666" spans="1:12" x14ac:dyDescent="0.15">
      <c r="A15666" s="5">
        <v>2014</v>
      </c>
      <c r="B15666">
        <v>10</v>
      </c>
      <c r="C15666">
        <v>15</v>
      </c>
      <c r="D15666" s="6">
        <v>2844.5833333350001</v>
      </c>
      <c r="E15666" t="str">
        <f t="shared" si="488"/>
        <v>20141015</v>
      </c>
      <c r="F15666">
        <f>SUM(用户负荷!E15665:H15665)/100</f>
        <v>7.0985846799999988E-2</v>
      </c>
      <c r="G15666" t="str">
        <f t="shared" si="489"/>
        <v>20141015</v>
      </c>
    </row>
    <row r="15667" spans="1:12" x14ac:dyDescent="0.15">
      <c r="A15667" s="5">
        <v>2014</v>
      </c>
      <c r="B15667">
        <v>10</v>
      </c>
      <c r="C15667">
        <v>15</v>
      </c>
      <c r="D15667" s="6">
        <v>2844.6250000016698</v>
      </c>
      <c r="E15667" t="str">
        <f t="shared" si="488"/>
        <v>20141015</v>
      </c>
      <c r="F15667">
        <f>SUM(用户负荷!E15666:H15666)/100</f>
        <v>5.85443712E-2</v>
      </c>
      <c r="G15667" t="str">
        <f t="shared" si="489"/>
        <v>20141015</v>
      </c>
    </row>
    <row r="15668" spans="1:12" x14ac:dyDescent="0.15">
      <c r="A15668" s="5">
        <v>2014</v>
      </c>
      <c r="B15668">
        <v>10</v>
      </c>
      <c r="C15668">
        <v>15</v>
      </c>
      <c r="D15668" s="6">
        <v>2844.66666666833</v>
      </c>
      <c r="E15668" t="str">
        <f t="shared" si="488"/>
        <v>20141015</v>
      </c>
      <c r="F15668">
        <f>SUM(用户负荷!E15667:H15667)/100</f>
        <v>7.790397440000002E-2</v>
      </c>
      <c r="G15668" t="str">
        <f t="shared" si="489"/>
        <v>20141015</v>
      </c>
    </row>
    <row r="15669" spans="1:12" x14ac:dyDescent="0.15">
      <c r="A15669" s="5">
        <v>2014</v>
      </c>
      <c r="B15669">
        <v>10</v>
      </c>
      <c r="C15669">
        <v>15</v>
      </c>
      <c r="D15669" s="6">
        <v>2844.7083333350001</v>
      </c>
      <c r="E15669" t="str">
        <f t="shared" si="488"/>
        <v>20141015</v>
      </c>
      <c r="F15669">
        <f>SUM(用户负荷!E15668:H15668)/100</f>
        <v>4.35165E-2</v>
      </c>
      <c r="G15669" t="str">
        <f t="shared" si="489"/>
        <v>20141015</v>
      </c>
    </row>
    <row r="15670" spans="1:12" x14ac:dyDescent="0.15">
      <c r="A15670" s="5">
        <v>2014</v>
      </c>
      <c r="B15670">
        <v>10</v>
      </c>
      <c r="C15670">
        <v>15</v>
      </c>
      <c r="D15670" s="6">
        <v>2844.7500000016698</v>
      </c>
      <c r="E15670" t="str">
        <f t="shared" si="488"/>
        <v>20141015</v>
      </c>
      <c r="F15670">
        <f>SUM(用户负荷!E15669:H15669)/100</f>
        <v>4.8516091200000007E-2</v>
      </c>
      <c r="G15670" t="str">
        <f t="shared" si="489"/>
        <v>20141015</v>
      </c>
    </row>
    <row r="15671" spans="1:12" x14ac:dyDescent="0.15">
      <c r="A15671" s="5">
        <v>2014</v>
      </c>
      <c r="B15671">
        <v>10</v>
      </c>
      <c r="C15671">
        <v>15</v>
      </c>
      <c r="D15671" s="6">
        <v>2844.79166666833</v>
      </c>
      <c r="E15671" t="str">
        <f t="shared" si="488"/>
        <v>20141015</v>
      </c>
      <c r="F15671">
        <f>SUM(用户负荷!E15670:H15670)/100</f>
        <v>9.4579324000000006E-2</v>
      </c>
      <c r="G15671" t="str">
        <f t="shared" si="489"/>
        <v>20141015</v>
      </c>
    </row>
    <row r="15672" spans="1:12" x14ac:dyDescent="0.15">
      <c r="A15672" s="5">
        <v>2014</v>
      </c>
      <c r="B15672">
        <v>10</v>
      </c>
      <c r="C15672">
        <v>15</v>
      </c>
      <c r="D15672" s="6">
        <v>2844.8333333350001</v>
      </c>
      <c r="E15672" t="str">
        <f t="shared" si="488"/>
        <v>20141015</v>
      </c>
      <c r="F15672">
        <f>SUM(用户负荷!E15671:H15671)/100</f>
        <v>6.2124761599999995E-2</v>
      </c>
      <c r="G15672" t="str">
        <f t="shared" si="489"/>
        <v>20141015</v>
      </c>
    </row>
    <row r="15673" spans="1:12" x14ac:dyDescent="0.15">
      <c r="A15673" s="5">
        <v>2014</v>
      </c>
      <c r="B15673">
        <v>10</v>
      </c>
      <c r="C15673">
        <v>15</v>
      </c>
      <c r="D15673" s="6">
        <v>2844.8750000016698</v>
      </c>
      <c r="E15673" t="str">
        <f t="shared" si="488"/>
        <v>20141015</v>
      </c>
      <c r="F15673">
        <f>SUM(用户负荷!E15672:H15672)/100</f>
        <v>5.8475783999999996E-2</v>
      </c>
      <c r="G15673" t="str">
        <f t="shared" si="489"/>
        <v>20141015</v>
      </c>
    </row>
    <row r="15674" spans="1:12" x14ac:dyDescent="0.15">
      <c r="A15674" s="5">
        <v>2014</v>
      </c>
      <c r="B15674">
        <v>10</v>
      </c>
      <c r="C15674">
        <v>15</v>
      </c>
      <c r="D15674" s="6">
        <v>2844.91666666833</v>
      </c>
      <c r="E15674" t="str">
        <f t="shared" si="488"/>
        <v>20141015</v>
      </c>
      <c r="F15674">
        <f>SUM(用户负荷!E15673:H15673)/100</f>
        <v>3.5792472800000003E-2</v>
      </c>
      <c r="G15674" t="str">
        <f t="shared" si="489"/>
        <v>20141015</v>
      </c>
    </row>
    <row r="15675" spans="1:12" x14ac:dyDescent="0.15">
      <c r="A15675" s="5">
        <v>2014</v>
      </c>
      <c r="B15675">
        <v>10</v>
      </c>
      <c r="C15675">
        <v>15</v>
      </c>
      <c r="D15675" s="6">
        <v>2844.9583333350001</v>
      </c>
      <c r="E15675" t="str">
        <f t="shared" si="488"/>
        <v>20141015</v>
      </c>
      <c r="F15675">
        <f>SUM(用户负荷!E15674:H15674)/100</f>
        <v>2.7856795199999999E-2</v>
      </c>
      <c r="G15675" t="str">
        <f t="shared" si="489"/>
        <v>20141015</v>
      </c>
    </row>
    <row r="15676" spans="1:12" x14ac:dyDescent="0.15">
      <c r="A15676" s="5">
        <v>2014</v>
      </c>
      <c r="B15676">
        <v>10</v>
      </c>
      <c r="C15676">
        <v>16</v>
      </c>
      <c r="D15676" s="6">
        <v>2845.0000000016698</v>
      </c>
      <c r="E15676" t="str">
        <f t="shared" si="488"/>
        <v>20141016</v>
      </c>
      <c r="F15676">
        <f>SUM(用户负荷!E15675:H15675)/100</f>
        <v>3.0178194799999999E-2</v>
      </c>
      <c r="G15676" t="str">
        <f t="shared" si="489"/>
        <v>20141016</v>
      </c>
      <c r="H15676">
        <f>IF(IF(ISERROR(MAX(F15676:F15699)),"",MAX(F15676:F15699))=0,"",MAX(F15676:F15699))</f>
        <v>9.6622044800000001E-2</v>
      </c>
      <c r="I15676">
        <f>IF(IF(ISERROR(MAX(F15676:F15699)-MIN(F15676:F15699)),"",MAX(F15676:F15699)-MIN(F15676:F15699))=0,"",MAX(F15676:F15699)-MIN(F15676:F15699))</f>
        <v>8.0709814399999996E-2</v>
      </c>
      <c r="J15676">
        <f>IF(ISERROR(I15676/H15676),"",I15676/H15676)</f>
        <v>0.83531470035707622</v>
      </c>
      <c r="K15676">
        <f>IF(ISERROR(AVERAGE(F15676:F15699)/MAX(F15676:F15699)),"",AVERAGE(F15676:F15699)/MAX(F15676:F15699))</f>
        <v>0.50245475002270568</v>
      </c>
      <c r="L15676">
        <f>IF(ISERROR(MIN(F15676:F15699)/H15676),"",MIN(F15676:F15699)/H15676)</f>
        <v>0.16468529964292372</v>
      </c>
    </row>
    <row r="15677" spans="1:12" x14ac:dyDescent="0.15">
      <c r="A15677" s="5">
        <v>2014</v>
      </c>
      <c r="B15677">
        <v>10</v>
      </c>
      <c r="C15677">
        <v>16</v>
      </c>
      <c r="D15677" s="6">
        <v>2845.04166666833</v>
      </c>
      <c r="E15677" t="str">
        <f t="shared" si="488"/>
        <v>20141016</v>
      </c>
      <c r="F15677">
        <f>SUM(用户负荷!E15676:H15676)/100</f>
        <v>2.4701264400000006E-2</v>
      </c>
      <c r="G15677" t="str">
        <f t="shared" si="489"/>
        <v>20141016</v>
      </c>
    </row>
    <row r="15678" spans="1:12" x14ac:dyDescent="0.15">
      <c r="A15678" s="5">
        <v>2014</v>
      </c>
      <c r="B15678">
        <v>10</v>
      </c>
      <c r="C15678">
        <v>16</v>
      </c>
      <c r="D15678" s="6">
        <v>2845.0833333350001</v>
      </c>
      <c r="E15678" t="str">
        <f t="shared" si="488"/>
        <v>20141016</v>
      </c>
      <c r="F15678">
        <f>SUM(用户负荷!E15677:H15677)/100</f>
        <v>1.6980874400000002E-2</v>
      </c>
      <c r="G15678" t="str">
        <f t="shared" si="489"/>
        <v>20141016</v>
      </c>
    </row>
    <row r="15679" spans="1:12" x14ac:dyDescent="0.15">
      <c r="A15679" s="5">
        <v>2014</v>
      </c>
      <c r="B15679">
        <v>10</v>
      </c>
      <c r="C15679">
        <v>16</v>
      </c>
      <c r="D15679" s="6">
        <v>2845.1250000016698</v>
      </c>
      <c r="E15679" t="str">
        <f t="shared" si="488"/>
        <v>20141016</v>
      </c>
      <c r="F15679">
        <f>SUM(用户负荷!E15678:H15678)/100</f>
        <v>1.8841388799999997E-2</v>
      </c>
      <c r="G15679" t="str">
        <f t="shared" si="489"/>
        <v>20141016</v>
      </c>
    </row>
    <row r="15680" spans="1:12" x14ac:dyDescent="0.15">
      <c r="A15680" s="5">
        <v>2014</v>
      </c>
      <c r="B15680">
        <v>10</v>
      </c>
      <c r="C15680">
        <v>16</v>
      </c>
      <c r="D15680" s="6">
        <v>2845.16666666833</v>
      </c>
      <c r="E15680" t="str">
        <f t="shared" si="488"/>
        <v>20141016</v>
      </c>
      <c r="F15680">
        <f>SUM(用户负荷!E15679:H15679)/100</f>
        <v>1.8823375999999999E-2</v>
      </c>
      <c r="G15680" t="str">
        <f t="shared" si="489"/>
        <v>20141016</v>
      </c>
    </row>
    <row r="15681" spans="1:7" x14ac:dyDescent="0.15">
      <c r="A15681" s="5">
        <v>2014</v>
      </c>
      <c r="B15681">
        <v>10</v>
      </c>
      <c r="C15681">
        <v>16</v>
      </c>
      <c r="D15681" s="6">
        <v>2845.2083333350001</v>
      </c>
      <c r="E15681" t="str">
        <f t="shared" si="488"/>
        <v>20141016</v>
      </c>
      <c r="F15681">
        <f>SUM(用户负荷!E15680:H15680)/100</f>
        <v>2.1879316800000003E-2</v>
      </c>
      <c r="G15681" t="str">
        <f t="shared" si="489"/>
        <v>20141016</v>
      </c>
    </row>
    <row r="15682" spans="1:7" x14ac:dyDescent="0.15">
      <c r="A15682" s="5">
        <v>2014</v>
      </c>
      <c r="B15682">
        <v>10</v>
      </c>
      <c r="C15682">
        <v>16</v>
      </c>
      <c r="D15682" s="6">
        <v>2845.2500000016698</v>
      </c>
      <c r="E15682" t="str">
        <f t="shared" si="488"/>
        <v>20141016</v>
      </c>
      <c r="F15682">
        <f>SUM(用户负荷!E15681:H15681)/100</f>
        <v>1.5912230400000001E-2</v>
      </c>
      <c r="G15682" t="str">
        <f t="shared" si="489"/>
        <v>20141016</v>
      </c>
    </row>
    <row r="15683" spans="1:7" x14ac:dyDescent="0.15">
      <c r="A15683" s="5">
        <v>2014</v>
      </c>
      <c r="B15683">
        <v>10</v>
      </c>
      <c r="C15683">
        <v>16</v>
      </c>
      <c r="D15683" s="6">
        <v>2845.29166666833</v>
      </c>
      <c r="E15683" t="str">
        <f t="shared" si="488"/>
        <v>20141016</v>
      </c>
      <c r="F15683">
        <f>SUM(用户负荷!E15682:H15682)/100</f>
        <v>1.8192928000000001E-2</v>
      </c>
      <c r="G15683" t="str">
        <f t="shared" si="489"/>
        <v>20141016</v>
      </c>
    </row>
    <row r="15684" spans="1:7" x14ac:dyDescent="0.15">
      <c r="A15684" s="5">
        <v>2014</v>
      </c>
      <c r="B15684">
        <v>10</v>
      </c>
      <c r="C15684">
        <v>16</v>
      </c>
      <c r="D15684" s="6">
        <v>2845.3333333350001</v>
      </c>
      <c r="E15684" t="str">
        <f t="shared" ref="E15684:E15747" si="490">A15684&amp;B15684&amp;C15684</f>
        <v>20141016</v>
      </c>
      <c r="F15684">
        <f>SUM(用户负荷!E15683:H15683)/100</f>
        <v>2.9040443999999995E-2</v>
      </c>
      <c r="G15684" t="str">
        <f t="shared" ref="G15684:G15747" si="491">E15684</f>
        <v>20141016</v>
      </c>
    </row>
    <row r="15685" spans="1:7" x14ac:dyDescent="0.15">
      <c r="A15685" s="5">
        <v>2014</v>
      </c>
      <c r="B15685">
        <v>10</v>
      </c>
      <c r="C15685">
        <v>16</v>
      </c>
      <c r="D15685" s="6">
        <v>2845.3750000016698</v>
      </c>
      <c r="E15685" t="str">
        <f t="shared" si="490"/>
        <v>20141016</v>
      </c>
      <c r="F15685">
        <f>SUM(用户负荷!E15684:H15684)/100</f>
        <v>6.4230700399999993E-2</v>
      </c>
      <c r="G15685" t="str">
        <f t="shared" si="491"/>
        <v>20141016</v>
      </c>
    </row>
    <row r="15686" spans="1:7" x14ac:dyDescent="0.15">
      <c r="A15686" s="5">
        <v>2014</v>
      </c>
      <c r="B15686">
        <v>10</v>
      </c>
      <c r="C15686">
        <v>16</v>
      </c>
      <c r="D15686" s="6">
        <v>2845.41666666833</v>
      </c>
      <c r="E15686" t="str">
        <f t="shared" si="490"/>
        <v>20141016</v>
      </c>
      <c r="F15686">
        <f>SUM(用户负荷!E15685:H15685)/100</f>
        <v>6.7189995599999996E-2</v>
      </c>
      <c r="G15686" t="str">
        <f t="shared" si="491"/>
        <v>20141016</v>
      </c>
    </row>
    <row r="15687" spans="1:7" x14ac:dyDescent="0.15">
      <c r="A15687" s="5">
        <v>2014</v>
      </c>
      <c r="B15687">
        <v>10</v>
      </c>
      <c r="C15687">
        <v>16</v>
      </c>
      <c r="D15687" s="6">
        <v>2845.4583333350001</v>
      </c>
      <c r="E15687" t="str">
        <f t="shared" si="490"/>
        <v>20141016</v>
      </c>
      <c r="F15687">
        <f>SUM(用户负荷!E15686:H15686)/100</f>
        <v>4.4519327999999997E-2</v>
      </c>
      <c r="G15687" t="str">
        <f t="shared" si="491"/>
        <v>20141016</v>
      </c>
    </row>
    <row r="15688" spans="1:7" x14ac:dyDescent="0.15">
      <c r="A15688" s="5">
        <v>2014</v>
      </c>
      <c r="B15688">
        <v>10</v>
      </c>
      <c r="C15688">
        <v>16</v>
      </c>
      <c r="D15688" s="6">
        <v>2845.5000000016698</v>
      </c>
      <c r="E15688" t="str">
        <f t="shared" si="490"/>
        <v>20141016</v>
      </c>
      <c r="F15688">
        <f>SUM(用户负荷!E15687:H15687)/100</f>
        <v>7.3596663600000001E-2</v>
      </c>
      <c r="G15688" t="str">
        <f t="shared" si="491"/>
        <v>20141016</v>
      </c>
    </row>
    <row r="15689" spans="1:7" x14ac:dyDescent="0.15">
      <c r="A15689" s="5">
        <v>2014</v>
      </c>
      <c r="B15689">
        <v>10</v>
      </c>
      <c r="C15689">
        <v>16</v>
      </c>
      <c r="D15689" s="6">
        <v>2845.54166666833</v>
      </c>
      <c r="E15689" t="str">
        <f t="shared" si="490"/>
        <v>20141016</v>
      </c>
      <c r="F15689">
        <f>SUM(用户负荷!E15688:H15688)/100</f>
        <v>7.6720498799999981E-2</v>
      </c>
      <c r="G15689" t="str">
        <f t="shared" si="491"/>
        <v>20141016</v>
      </c>
    </row>
    <row r="15690" spans="1:7" x14ac:dyDescent="0.15">
      <c r="A15690" s="5">
        <v>2014</v>
      </c>
      <c r="B15690">
        <v>10</v>
      </c>
      <c r="C15690">
        <v>16</v>
      </c>
      <c r="D15690" s="6">
        <v>2845.5833333350001</v>
      </c>
      <c r="E15690" t="str">
        <f t="shared" si="490"/>
        <v>20141016</v>
      </c>
      <c r="F15690">
        <f>SUM(用户负荷!E15689:H15689)/100</f>
        <v>9.6622044800000001E-2</v>
      </c>
      <c r="G15690" t="str">
        <f t="shared" si="491"/>
        <v>20141016</v>
      </c>
    </row>
    <row r="15691" spans="1:7" x14ac:dyDescent="0.15">
      <c r="A15691" s="5">
        <v>2014</v>
      </c>
      <c r="B15691">
        <v>10</v>
      </c>
      <c r="C15691">
        <v>16</v>
      </c>
      <c r="D15691" s="6">
        <v>2845.6250000016698</v>
      </c>
      <c r="E15691" t="str">
        <f t="shared" si="490"/>
        <v>20141016</v>
      </c>
      <c r="F15691">
        <f>SUM(用户负荷!E15690:H15690)/100</f>
        <v>7.6899414400000005E-2</v>
      </c>
      <c r="G15691" t="str">
        <f t="shared" si="491"/>
        <v>20141016</v>
      </c>
    </row>
    <row r="15692" spans="1:7" x14ac:dyDescent="0.15">
      <c r="A15692" s="5">
        <v>2014</v>
      </c>
      <c r="B15692">
        <v>10</v>
      </c>
      <c r="C15692">
        <v>16</v>
      </c>
      <c r="D15692" s="6">
        <v>2845.66666666833</v>
      </c>
      <c r="E15692" t="str">
        <f t="shared" si="490"/>
        <v>20141016</v>
      </c>
      <c r="F15692">
        <f>SUM(用户负荷!E15691:H15691)/100</f>
        <v>5.8834308000000002E-2</v>
      </c>
      <c r="G15692" t="str">
        <f t="shared" si="491"/>
        <v>20141016</v>
      </c>
    </row>
    <row r="15693" spans="1:7" x14ac:dyDescent="0.15">
      <c r="A15693" s="5">
        <v>2014</v>
      </c>
      <c r="B15693">
        <v>10</v>
      </c>
      <c r="C15693">
        <v>16</v>
      </c>
      <c r="D15693" s="6">
        <v>2845.7083333350001</v>
      </c>
      <c r="E15693" t="str">
        <f t="shared" si="490"/>
        <v>20141016</v>
      </c>
      <c r="F15693">
        <f>SUM(用户负荷!E15692:H15692)/100</f>
        <v>5.9710873199999993E-2</v>
      </c>
      <c r="G15693" t="str">
        <f t="shared" si="491"/>
        <v>20141016</v>
      </c>
    </row>
    <row r="15694" spans="1:7" x14ac:dyDescent="0.15">
      <c r="A15694" s="5">
        <v>2014</v>
      </c>
      <c r="B15694">
        <v>10</v>
      </c>
      <c r="C15694">
        <v>16</v>
      </c>
      <c r="D15694" s="6">
        <v>2845.7500000016698</v>
      </c>
      <c r="E15694" t="str">
        <f t="shared" si="490"/>
        <v>20141016</v>
      </c>
      <c r="F15694">
        <f>SUM(用户负荷!E15693:H15693)/100</f>
        <v>8.7116135999999997E-2</v>
      </c>
      <c r="G15694" t="str">
        <f t="shared" si="491"/>
        <v>20141016</v>
      </c>
    </row>
    <row r="15695" spans="1:7" x14ac:dyDescent="0.15">
      <c r="A15695" s="5">
        <v>2014</v>
      </c>
      <c r="B15695">
        <v>10</v>
      </c>
      <c r="C15695">
        <v>16</v>
      </c>
      <c r="D15695" s="6">
        <v>2845.79166666833</v>
      </c>
      <c r="E15695" t="str">
        <f t="shared" si="490"/>
        <v>20141016</v>
      </c>
      <c r="F15695">
        <f>SUM(用户负荷!E15694:H15694)/100</f>
        <v>8.9568648000000001E-2</v>
      </c>
      <c r="G15695" t="str">
        <f t="shared" si="491"/>
        <v>20141016</v>
      </c>
    </row>
    <row r="15696" spans="1:7" x14ac:dyDescent="0.15">
      <c r="A15696" s="5">
        <v>2014</v>
      </c>
      <c r="B15696">
        <v>10</v>
      </c>
      <c r="C15696">
        <v>16</v>
      </c>
      <c r="D15696" s="6">
        <v>2845.8333333350001</v>
      </c>
      <c r="E15696" t="str">
        <f t="shared" si="490"/>
        <v>20141016</v>
      </c>
      <c r="F15696">
        <f>SUM(用户负荷!E15695:H15695)/100</f>
        <v>6.2539055999999996E-2</v>
      </c>
      <c r="G15696" t="str">
        <f t="shared" si="491"/>
        <v>20141016</v>
      </c>
    </row>
    <row r="15697" spans="1:12" x14ac:dyDescent="0.15">
      <c r="A15697" s="5">
        <v>2014</v>
      </c>
      <c r="B15697">
        <v>10</v>
      </c>
      <c r="C15697">
        <v>16</v>
      </c>
      <c r="D15697" s="6">
        <v>2845.8750000016698</v>
      </c>
      <c r="E15697" t="str">
        <f t="shared" si="490"/>
        <v>20141016</v>
      </c>
      <c r="F15697">
        <f>SUM(用户负荷!E15696:H15696)/100</f>
        <v>3.9827339999999996E-2</v>
      </c>
      <c r="G15697" t="str">
        <f t="shared" si="491"/>
        <v>20141016</v>
      </c>
    </row>
    <row r="15698" spans="1:12" x14ac:dyDescent="0.15">
      <c r="A15698" s="5">
        <v>2014</v>
      </c>
      <c r="B15698">
        <v>10</v>
      </c>
      <c r="C15698">
        <v>16</v>
      </c>
      <c r="D15698" s="6">
        <v>2845.91666666833</v>
      </c>
      <c r="E15698" t="str">
        <f t="shared" si="490"/>
        <v>20141016</v>
      </c>
      <c r="F15698">
        <f>SUM(用户负荷!E15697:H15697)/100</f>
        <v>4.1089448400000006E-2</v>
      </c>
      <c r="G15698" t="str">
        <f t="shared" si="491"/>
        <v>20141016</v>
      </c>
    </row>
    <row r="15699" spans="1:12" x14ac:dyDescent="0.15">
      <c r="A15699" s="5">
        <v>2014</v>
      </c>
      <c r="B15699">
        <v>10</v>
      </c>
      <c r="C15699">
        <v>16</v>
      </c>
      <c r="D15699" s="6">
        <v>2845.9583333350001</v>
      </c>
      <c r="E15699" t="str">
        <f t="shared" si="490"/>
        <v>20141016</v>
      </c>
      <c r="F15699">
        <f>SUM(用户负荷!E15698:H15698)/100</f>
        <v>3.2142456000000007E-2</v>
      </c>
      <c r="G15699" t="str">
        <f t="shared" si="491"/>
        <v>20141016</v>
      </c>
    </row>
    <row r="15700" spans="1:12" x14ac:dyDescent="0.15">
      <c r="A15700" s="5">
        <v>2014</v>
      </c>
      <c r="B15700">
        <v>10</v>
      </c>
      <c r="C15700">
        <v>17</v>
      </c>
      <c r="D15700" s="6">
        <v>2846.0000000016698</v>
      </c>
      <c r="E15700" t="str">
        <f t="shared" si="490"/>
        <v>20141017</v>
      </c>
      <c r="F15700">
        <f>SUM(用户负荷!E15699:H15699)/100</f>
        <v>2.1594576000000001E-2</v>
      </c>
      <c r="G15700" t="str">
        <f t="shared" si="491"/>
        <v>20141017</v>
      </c>
      <c r="H15700">
        <f>IF(IF(ISERROR(MAX(F15700:F15723)),"",MAX(F15700:F15723))=0,"",MAX(F15700:F15723))</f>
        <v>9.6174842400000002E-2</v>
      </c>
      <c r="I15700">
        <f>IF(IF(ISERROR(MAX(F15700:F15723)-MIN(F15700:F15723)),"",MAX(F15700:F15723)-MIN(F15700:F15723))=0,"",MAX(F15700:F15723)-MIN(F15700:F15723))</f>
        <v>8.020164560000001E-2</v>
      </c>
      <c r="J15700">
        <f>IF(ISERROR(I15700/H15700),"",I15700/H15700)</f>
        <v>0.83391501975572779</v>
      </c>
      <c r="K15700">
        <f>IF(ISERROR(AVERAGE(F15700:F15723)/MAX(F15700:F15723)),"",AVERAGE(F15700:F15723)/MAX(F15700:F15723))</f>
        <v>0.44646017699115037</v>
      </c>
      <c r="L15700">
        <f>IF(ISERROR(MIN(F15700:F15723)/H15700),"",MIN(F15700:F15723)/H15700)</f>
        <v>0.16608498024427223</v>
      </c>
    </row>
    <row r="15701" spans="1:12" x14ac:dyDescent="0.15">
      <c r="A15701" s="5">
        <v>2014</v>
      </c>
      <c r="B15701">
        <v>10</v>
      </c>
      <c r="C15701">
        <v>17</v>
      </c>
      <c r="D15701" s="6">
        <v>2846.04166666833</v>
      </c>
      <c r="E15701" t="str">
        <f t="shared" si="490"/>
        <v>20141017</v>
      </c>
      <c r="G15701" t="str">
        <f t="shared" si="491"/>
        <v>20141017</v>
      </c>
    </row>
    <row r="15702" spans="1:12" x14ac:dyDescent="0.15">
      <c r="A15702" s="5">
        <v>2014</v>
      </c>
      <c r="B15702">
        <v>10</v>
      </c>
      <c r="C15702">
        <v>17</v>
      </c>
      <c r="D15702" s="6">
        <v>2846.0833333350001</v>
      </c>
      <c r="E15702" t="str">
        <f t="shared" si="490"/>
        <v>20141017</v>
      </c>
      <c r="F15702">
        <f>SUM(用户负荷!E15701:H15701)/100</f>
        <v>1.6997155200000003E-2</v>
      </c>
      <c r="G15702" t="str">
        <f t="shared" si="491"/>
        <v>20141017</v>
      </c>
    </row>
    <row r="15703" spans="1:12" x14ac:dyDescent="0.15">
      <c r="A15703" s="5">
        <v>2014</v>
      </c>
      <c r="B15703">
        <v>10</v>
      </c>
      <c r="C15703">
        <v>17</v>
      </c>
      <c r="D15703" s="6">
        <v>2846.1250000016698</v>
      </c>
      <c r="E15703" t="str">
        <f t="shared" si="490"/>
        <v>20141017</v>
      </c>
      <c r="F15703">
        <f>SUM(用户负荷!E15702:H15702)/100</f>
        <v>1.6486215200000001E-2</v>
      </c>
      <c r="G15703" t="str">
        <f t="shared" si="491"/>
        <v>20141017</v>
      </c>
    </row>
    <row r="15704" spans="1:12" x14ac:dyDescent="0.15">
      <c r="A15704" s="5">
        <v>2014</v>
      </c>
      <c r="B15704">
        <v>10</v>
      </c>
      <c r="C15704">
        <v>17</v>
      </c>
      <c r="D15704" s="6">
        <v>2846.16666666833</v>
      </c>
      <c r="E15704" t="str">
        <f t="shared" si="490"/>
        <v>20141017</v>
      </c>
      <c r="F15704">
        <f>SUM(用户负荷!E15703:H15703)/100</f>
        <v>2.0893982000000002E-2</v>
      </c>
      <c r="G15704" t="str">
        <f t="shared" si="491"/>
        <v>20141017</v>
      </c>
    </row>
    <row r="15705" spans="1:12" x14ac:dyDescent="0.15">
      <c r="A15705" s="5">
        <v>2014</v>
      </c>
      <c r="B15705">
        <v>10</v>
      </c>
      <c r="C15705">
        <v>17</v>
      </c>
      <c r="D15705" s="6">
        <v>2846.2083333350001</v>
      </c>
      <c r="E15705" t="str">
        <f t="shared" si="490"/>
        <v>20141017</v>
      </c>
      <c r="F15705">
        <f>SUM(用户负荷!E15704:H15704)/100</f>
        <v>1.7822280000000003E-2</v>
      </c>
      <c r="G15705" t="str">
        <f t="shared" si="491"/>
        <v>20141017</v>
      </c>
    </row>
    <row r="15706" spans="1:12" x14ac:dyDescent="0.15">
      <c r="A15706" s="5">
        <v>2014</v>
      </c>
      <c r="B15706">
        <v>10</v>
      </c>
      <c r="C15706">
        <v>17</v>
      </c>
      <c r="D15706" s="6">
        <v>2846.2500000016698</v>
      </c>
      <c r="E15706" t="str">
        <f t="shared" si="490"/>
        <v>20141017</v>
      </c>
      <c r="F15706">
        <f>SUM(用户负荷!E15705:H15705)/100</f>
        <v>1.5973196799999995E-2</v>
      </c>
      <c r="G15706" t="str">
        <f t="shared" si="491"/>
        <v>20141017</v>
      </c>
    </row>
    <row r="15707" spans="1:12" x14ac:dyDescent="0.15">
      <c r="A15707" s="5">
        <v>2014</v>
      </c>
      <c r="B15707">
        <v>10</v>
      </c>
      <c r="C15707">
        <v>17</v>
      </c>
      <c r="D15707" s="6">
        <v>2846.29166666833</v>
      </c>
      <c r="E15707" t="str">
        <f t="shared" si="490"/>
        <v>20141017</v>
      </c>
      <c r="F15707">
        <f>SUM(用户负荷!E15706:H15706)/100</f>
        <v>1.7703464800000002E-2</v>
      </c>
      <c r="G15707" t="str">
        <f t="shared" si="491"/>
        <v>20141017</v>
      </c>
    </row>
    <row r="15708" spans="1:12" x14ac:dyDescent="0.15">
      <c r="A15708" s="5">
        <v>2014</v>
      </c>
      <c r="B15708">
        <v>10</v>
      </c>
      <c r="C15708">
        <v>17</v>
      </c>
      <c r="D15708" s="6">
        <v>2846.3333333350001</v>
      </c>
      <c r="E15708" t="str">
        <f t="shared" si="490"/>
        <v>20141017</v>
      </c>
      <c r="G15708" t="str">
        <f t="shared" si="491"/>
        <v>20141017</v>
      </c>
    </row>
    <row r="15709" spans="1:12" x14ac:dyDescent="0.15">
      <c r="A15709" s="5">
        <v>2014</v>
      </c>
      <c r="B15709">
        <v>10</v>
      </c>
      <c r="C15709">
        <v>17</v>
      </c>
      <c r="D15709" s="6">
        <v>2846.3750000016698</v>
      </c>
      <c r="E15709" t="str">
        <f t="shared" si="490"/>
        <v>20141017</v>
      </c>
      <c r="G15709" t="str">
        <f t="shared" si="491"/>
        <v>20141017</v>
      </c>
    </row>
    <row r="15710" spans="1:12" x14ac:dyDescent="0.15">
      <c r="A15710" s="5">
        <v>2014</v>
      </c>
      <c r="B15710">
        <v>10</v>
      </c>
      <c r="C15710">
        <v>17</v>
      </c>
      <c r="D15710" s="6">
        <v>2846.41666666833</v>
      </c>
      <c r="E15710" t="str">
        <f t="shared" si="490"/>
        <v>20141017</v>
      </c>
      <c r="G15710" t="str">
        <f t="shared" si="491"/>
        <v>20141017</v>
      </c>
    </row>
    <row r="15711" spans="1:12" x14ac:dyDescent="0.15">
      <c r="A15711" s="5">
        <v>2014</v>
      </c>
      <c r="B15711">
        <v>10</v>
      </c>
      <c r="C15711">
        <v>17</v>
      </c>
      <c r="D15711" s="6">
        <v>2846.4583333350001</v>
      </c>
      <c r="E15711" t="str">
        <f t="shared" si="490"/>
        <v>20141017</v>
      </c>
      <c r="F15711">
        <f>SUM(用户负荷!E15710:H15710)/100</f>
        <v>6.5666008799999981E-2</v>
      </c>
      <c r="G15711" t="str">
        <f t="shared" si="491"/>
        <v>20141017</v>
      </c>
    </row>
    <row r="15712" spans="1:12" x14ac:dyDescent="0.15">
      <c r="A15712" s="5">
        <v>2014</v>
      </c>
      <c r="B15712">
        <v>10</v>
      </c>
      <c r="C15712">
        <v>17</v>
      </c>
      <c r="D15712" s="6">
        <v>2846.5000000016698</v>
      </c>
      <c r="E15712" t="str">
        <f t="shared" si="490"/>
        <v>20141017</v>
      </c>
      <c r="F15712">
        <f>SUM(用户负荷!E15711:H15711)/100</f>
        <v>6.642704960000001E-2</v>
      </c>
      <c r="G15712" t="str">
        <f t="shared" si="491"/>
        <v>20141017</v>
      </c>
    </row>
    <row r="15713" spans="1:12" x14ac:dyDescent="0.15">
      <c r="A15713" s="5">
        <v>2014</v>
      </c>
      <c r="B15713">
        <v>10</v>
      </c>
      <c r="C15713">
        <v>17</v>
      </c>
      <c r="D15713" s="6">
        <v>2846.54166666833</v>
      </c>
      <c r="E15713" t="str">
        <f t="shared" si="490"/>
        <v>20141017</v>
      </c>
      <c r="F15713">
        <f>SUM(用户负荷!E15712:H15712)/100</f>
        <v>6.0498759999999992E-2</v>
      </c>
      <c r="G15713" t="str">
        <f t="shared" si="491"/>
        <v>20141017</v>
      </c>
    </row>
    <row r="15714" spans="1:12" x14ac:dyDescent="0.15">
      <c r="A15714" s="5">
        <v>2014</v>
      </c>
      <c r="B15714">
        <v>10</v>
      </c>
      <c r="C15714">
        <v>17</v>
      </c>
      <c r="D15714" s="6">
        <v>2846.5833333350001</v>
      </c>
      <c r="E15714" t="str">
        <f t="shared" si="490"/>
        <v>20141017</v>
      </c>
      <c r="F15714">
        <f>SUM(用户负荷!E15713:H15713)/100</f>
        <v>8.1034044800000024E-2</v>
      </c>
      <c r="G15714" t="str">
        <f t="shared" si="491"/>
        <v>20141017</v>
      </c>
    </row>
    <row r="15715" spans="1:12" x14ac:dyDescent="0.15">
      <c r="A15715" s="5">
        <v>2014</v>
      </c>
      <c r="B15715">
        <v>10</v>
      </c>
      <c r="C15715">
        <v>17</v>
      </c>
      <c r="D15715" s="6">
        <v>2846.6250000016698</v>
      </c>
      <c r="E15715" t="str">
        <f t="shared" si="490"/>
        <v>20141017</v>
      </c>
      <c r="F15715">
        <f>SUM(用户负荷!E15714:H15714)/100</f>
        <v>5.8776285999999997E-2</v>
      </c>
      <c r="G15715" t="str">
        <f t="shared" si="491"/>
        <v>20141017</v>
      </c>
    </row>
    <row r="15716" spans="1:12" x14ac:dyDescent="0.15">
      <c r="A15716" s="5">
        <v>2014</v>
      </c>
      <c r="B15716">
        <v>10</v>
      </c>
      <c r="C15716">
        <v>17</v>
      </c>
      <c r="D15716" s="6">
        <v>2846.66666666833</v>
      </c>
      <c r="E15716" t="str">
        <f t="shared" si="490"/>
        <v>20141017</v>
      </c>
      <c r="F15716">
        <f>SUM(用户负荷!E15715:H15715)/100</f>
        <v>5.6551185599999998E-2</v>
      </c>
      <c r="G15716" t="str">
        <f t="shared" si="491"/>
        <v>20141017</v>
      </c>
    </row>
    <row r="15717" spans="1:12" x14ac:dyDescent="0.15">
      <c r="A15717" s="5">
        <v>2014</v>
      </c>
      <c r="B15717">
        <v>10</v>
      </c>
      <c r="C15717">
        <v>17</v>
      </c>
      <c r="D15717" s="6">
        <v>2846.7083333350001</v>
      </c>
      <c r="E15717" t="str">
        <f t="shared" si="490"/>
        <v>20141017</v>
      </c>
      <c r="F15717">
        <f>SUM(用户负荷!E15716:H15716)/100</f>
        <v>3.5827459199999995E-2</v>
      </c>
      <c r="G15717" t="str">
        <f t="shared" si="491"/>
        <v>20141017</v>
      </c>
    </row>
    <row r="15718" spans="1:12" x14ac:dyDescent="0.15">
      <c r="A15718" s="5">
        <v>2014</v>
      </c>
      <c r="B15718">
        <v>10</v>
      </c>
      <c r="C15718">
        <v>17</v>
      </c>
      <c r="D15718" s="6">
        <v>2846.7500000016698</v>
      </c>
      <c r="E15718" t="str">
        <f t="shared" si="490"/>
        <v>20141017</v>
      </c>
      <c r="F15718">
        <f>SUM(用户负荷!E15717:H15717)/100</f>
        <v>5.4807927599999993E-2</v>
      </c>
      <c r="G15718" t="str">
        <f t="shared" si="491"/>
        <v>20141017</v>
      </c>
    </row>
    <row r="15719" spans="1:12" x14ac:dyDescent="0.15">
      <c r="A15719" s="5">
        <v>2014</v>
      </c>
      <c r="B15719">
        <v>10</v>
      </c>
      <c r="C15719">
        <v>17</v>
      </c>
      <c r="D15719" s="6">
        <v>2846.79166666833</v>
      </c>
      <c r="E15719" t="str">
        <f t="shared" si="490"/>
        <v>20141017</v>
      </c>
      <c r="F15719">
        <f>SUM(用户负荷!E15718:H15718)/100</f>
        <v>9.6174842400000002E-2</v>
      </c>
      <c r="G15719" t="str">
        <f t="shared" si="491"/>
        <v>20141017</v>
      </c>
    </row>
    <row r="15720" spans="1:12" x14ac:dyDescent="0.15">
      <c r="A15720" s="5">
        <v>2014</v>
      </c>
      <c r="B15720">
        <v>10</v>
      </c>
      <c r="C15720">
        <v>17</v>
      </c>
      <c r="D15720" s="6">
        <v>2846.8333333350001</v>
      </c>
      <c r="E15720" t="str">
        <f t="shared" si="490"/>
        <v>20141017</v>
      </c>
      <c r="F15720">
        <f>SUM(用户负荷!E15719:H15719)/100</f>
        <v>4.1951464799999998E-2</v>
      </c>
      <c r="G15720" t="str">
        <f t="shared" si="491"/>
        <v>20141017</v>
      </c>
    </row>
    <row r="15721" spans="1:12" x14ac:dyDescent="0.15">
      <c r="A15721" s="5">
        <v>2014</v>
      </c>
      <c r="B15721">
        <v>10</v>
      </c>
      <c r="C15721">
        <v>17</v>
      </c>
      <c r="D15721" s="6">
        <v>2846.8750000016698</v>
      </c>
      <c r="E15721" t="str">
        <f t="shared" si="490"/>
        <v>20141017</v>
      </c>
      <c r="F15721">
        <f>SUM(用户负荷!E15720:H15720)/100</f>
        <v>5.2852326400000003E-2</v>
      </c>
      <c r="G15721" t="str">
        <f t="shared" si="491"/>
        <v>20141017</v>
      </c>
    </row>
    <row r="15722" spans="1:12" x14ac:dyDescent="0.15">
      <c r="A15722" s="5">
        <v>2014</v>
      </c>
      <c r="B15722">
        <v>10</v>
      </c>
      <c r="C15722">
        <v>17</v>
      </c>
      <c r="D15722" s="6">
        <v>2846.91666666833</v>
      </c>
      <c r="E15722" t="str">
        <f t="shared" si="490"/>
        <v>20141017</v>
      </c>
      <c r="F15722">
        <f>SUM(用户负荷!E15721:H15721)/100</f>
        <v>3.3684109199999999E-2</v>
      </c>
      <c r="G15722" t="str">
        <f t="shared" si="491"/>
        <v>20141017</v>
      </c>
    </row>
    <row r="15723" spans="1:12" x14ac:dyDescent="0.15">
      <c r="A15723" s="5">
        <v>2014</v>
      </c>
      <c r="B15723">
        <v>10</v>
      </c>
      <c r="C15723">
        <v>17</v>
      </c>
      <c r="D15723" s="6">
        <v>2846.9583333350001</v>
      </c>
      <c r="E15723" t="str">
        <f t="shared" si="490"/>
        <v>20141017</v>
      </c>
      <c r="F15723">
        <f>SUM(用户负荷!E15722:H15722)/100</f>
        <v>2.7042408800000001E-2</v>
      </c>
      <c r="G15723" t="str">
        <f t="shared" si="491"/>
        <v>20141017</v>
      </c>
    </row>
    <row r="15724" spans="1:12" x14ac:dyDescent="0.15">
      <c r="A15724" s="5">
        <v>2014</v>
      </c>
      <c r="B15724">
        <v>10</v>
      </c>
      <c r="C15724">
        <v>18</v>
      </c>
      <c r="D15724" s="6">
        <v>2847.0000000016698</v>
      </c>
      <c r="E15724" t="str">
        <f t="shared" si="490"/>
        <v>20141018</v>
      </c>
      <c r="F15724">
        <f>SUM(用户负荷!E15723:H15723)/100</f>
        <v>2.76596936E-2</v>
      </c>
      <c r="G15724" t="str">
        <f t="shared" si="491"/>
        <v>20141018</v>
      </c>
      <c r="H15724">
        <f>IF(IF(ISERROR(MAX(F15724:F15747)),"",MAX(F15724:F15747))=0,"",MAX(F15724:F15747))</f>
        <v>7.4318041600000009E-2</v>
      </c>
      <c r="I15724">
        <f>IF(IF(ISERROR(MAX(F15724:F15747)-MIN(F15724:F15747)),"",MAX(F15724:F15747)-MIN(F15724:F15747))=0,"",MAX(F15724:F15747)-MIN(F15724:F15747))</f>
        <v>5.7602856000000008E-2</v>
      </c>
      <c r="J15724">
        <f>IF(ISERROR(I15724/H15724),"",I15724/H15724)</f>
        <v>0.77508576329331047</v>
      </c>
      <c r="K15724">
        <f>IF(ISERROR(AVERAGE(F15724:F15747)/MAX(F15724:F15747)),"",AVERAGE(F15724:F15747)/MAX(F15724:F15747))</f>
        <v>0.56103312917940673</v>
      </c>
      <c r="L15724">
        <f>IF(ISERROR(MIN(F15724:F15747)/H15724),"",MIN(F15724:F15747)/H15724)</f>
        <v>0.22491423670668953</v>
      </c>
    </row>
    <row r="15725" spans="1:12" x14ac:dyDescent="0.15">
      <c r="A15725" s="5">
        <v>2014</v>
      </c>
      <c r="B15725">
        <v>10</v>
      </c>
      <c r="C15725">
        <v>18</v>
      </c>
      <c r="D15725" s="6">
        <v>2847.04166666833</v>
      </c>
      <c r="E15725" t="str">
        <f t="shared" si="490"/>
        <v>20141018</v>
      </c>
      <c r="F15725">
        <f>SUM(用户负荷!E15724:H15724)/100</f>
        <v>1.8949812E-2</v>
      </c>
      <c r="G15725" t="str">
        <f t="shared" si="491"/>
        <v>20141018</v>
      </c>
    </row>
    <row r="15726" spans="1:12" x14ac:dyDescent="0.15">
      <c r="A15726" s="5">
        <v>2014</v>
      </c>
      <c r="B15726">
        <v>10</v>
      </c>
      <c r="C15726">
        <v>18</v>
      </c>
      <c r="D15726" s="6">
        <v>2847.0833333350001</v>
      </c>
      <c r="E15726" t="str">
        <f t="shared" si="490"/>
        <v>20141018</v>
      </c>
      <c r="F15726">
        <f>SUM(用户负荷!E15725:H15725)/100</f>
        <v>2.1398167199999998E-2</v>
      </c>
      <c r="G15726" t="str">
        <f t="shared" si="491"/>
        <v>20141018</v>
      </c>
    </row>
    <row r="15727" spans="1:12" x14ac:dyDescent="0.15">
      <c r="A15727" s="5">
        <v>2014</v>
      </c>
      <c r="B15727">
        <v>10</v>
      </c>
      <c r="C15727">
        <v>18</v>
      </c>
      <c r="D15727" s="6">
        <v>2847.1250000016698</v>
      </c>
      <c r="E15727" t="str">
        <f t="shared" si="490"/>
        <v>20141018</v>
      </c>
      <c r="F15727">
        <f>SUM(用户负荷!E15726:H15726)/100</f>
        <v>1.6715185600000002E-2</v>
      </c>
      <c r="G15727" t="str">
        <f t="shared" si="491"/>
        <v>20141018</v>
      </c>
    </row>
    <row r="15728" spans="1:12" x14ac:dyDescent="0.15">
      <c r="A15728" s="5">
        <v>2014</v>
      </c>
      <c r="B15728">
        <v>10</v>
      </c>
      <c r="C15728">
        <v>18</v>
      </c>
      <c r="D15728" s="6">
        <v>2847.16666666833</v>
      </c>
      <c r="E15728" t="str">
        <f t="shared" si="490"/>
        <v>20141018</v>
      </c>
      <c r="F15728">
        <f>SUM(用户负荷!E15727:H15727)/100</f>
        <v>1.8731579999999998E-2</v>
      </c>
      <c r="G15728" t="str">
        <f t="shared" si="491"/>
        <v>20141018</v>
      </c>
    </row>
    <row r="15729" spans="1:7" x14ac:dyDescent="0.15">
      <c r="A15729" s="5">
        <v>2014</v>
      </c>
      <c r="B15729">
        <v>10</v>
      </c>
      <c r="C15729">
        <v>18</v>
      </c>
      <c r="D15729" s="6">
        <v>2847.2083333350001</v>
      </c>
      <c r="E15729" t="str">
        <f t="shared" si="490"/>
        <v>20141018</v>
      </c>
      <c r="F15729">
        <f>SUM(用户负荷!E15728:H15728)/100</f>
        <v>1.9421955199999997E-2</v>
      </c>
      <c r="G15729" t="str">
        <f t="shared" si="491"/>
        <v>20141018</v>
      </c>
    </row>
    <row r="15730" spans="1:7" x14ac:dyDescent="0.15">
      <c r="A15730" s="5">
        <v>2014</v>
      </c>
      <c r="B15730">
        <v>10</v>
      </c>
      <c r="C15730">
        <v>18</v>
      </c>
      <c r="D15730" s="6">
        <v>2847.2500000016698</v>
      </c>
      <c r="E15730" t="str">
        <f t="shared" si="490"/>
        <v>20141018</v>
      </c>
      <c r="F15730">
        <f>SUM(用户负荷!E15729:H15729)/100</f>
        <v>1.8332873600000001E-2</v>
      </c>
      <c r="G15730" t="str">
        <f t="shared" si="491"/>
        <v>20141018</v>
      </c>
    </row>
    <row r="15731" spans="1:7" x14ac:dyDescent="0.15">
      <c r="A15731" s="5">
        <v>2014</v>
      </c>
      <c r="B15731">
        <v>10</v>
      </c>
      <c r="C15731">
        <v>18</v>
      </c>
      <c r="D15731" s="6">
        <v>2847.29166666833</v>
      </c>
      <c r="E15731" t="str">
        <f t="shared" si="490"/>
        <v>20141018</v>
      </c>
      <c r="F15731">
        <f>SUM(用户负荷!E15730:H15730)/100</f>
        <v>2.2283565599999996E-2</v>
      </c>
      <c r="G15731" t="str">
        <f t="shared" si="491"/>
        <v>20141018</v>
      </c>
    </row>
    <row r="15732" spans="1:7" x14ac:dyDescent="0.15">
      <c r="A15732" s="5">
        <v>2014</v>
      </c>
      <c r="B15732">
        <v>10</v>
      </c>
      <c r="C15732">
        <v>18</v>
      </c>
      <c r="D15732" s="6">
        <v>2847.3333333350001</v>
      </c>
      <c r="E15732" t="str">
        <f t="shared" si="490"/>
        <v>20141018</v>
      </c>
      <c r="F15732">
        <f>SUM(用户负荷!E15731:H15731)/100</f>
        <v>4.3549061600000008E-2</v>
      </c>
      <c r="G15732" t="str">
        <f t="shared" si="491"/>
        <v>20141018</v>
      </c>
    </row>
    <row r="15733" spans="1:7" x14ac:dyDescent="0.15">
      <c r="A15733" s="5">
        <v>2014</v>
      </c>
      <c r="B15733">
        <v>10</v>
      </c>
      <c r="C15733">
        <v>18</v>
      </c>
      <c r="D15733" s="6">
        <v>2847.3750000016698</v>
      </c>
      <c r="E15733" t="str">
        <f t="shared" si="490"/>
        <v>20141018</v>
      </c>
      <c r="F15733">
        <f>SUM(用户负荷!E15732:H15732)/100</f>
        <v>6.2501991199999996E-2</v>
      </c>
      <c r="G15733" t="str">
        <f t="shared" si="491"/>
        <v>20141018</v>
      </c>
    </row>
    <row r="15734" spans="1:7" x14ac:dyDescent="0.15">
      <c r="A15734" s="5">
        <v>2014</v>
      </c>
      <c r="B15734">
        <v>10</v>
      </c>
      <c r="C15734">
        <v>18</v>
      </c>
      <c r="D15734" s="6">
        <v>2847.41666666833</v>
      </c>
      <c r="E15734" t="str">
        <f t="shared" si="490"/>
        <v>20141018</v>
      </c>
      <c r="F15734">
        <f>SUM(用户负荷!E15733:H15733)/100</f>
        <v>4.0377942800000011E-2</v>
      </c>
      <c r="G15734" t="str">
        <f t="shared" si="491"/>
        <v>20141018</v>
      </c>
    </row>
    <row r="15735" spans="1:7" x14ac:dyDescent="0.15">
      <c r="A15735" s="5">
        <v>2014</v>
      </c>
      <c r="B15735">
        <v>10</v>
      </c>
      <c r="C15735">
        <v>18</v>
      </c>
      <c r="D15735" s="6">
        <v>2847.4583333350001</v>
      </c>
      <c r="E15735" t="str">
        <f t="shared" si="490"/>
        <v>20141018</v>
      </c>
      <c r="F15735">
        <f>SUM(用户负荷!E15734:H15734)/100</f>
        <v>5.1758222E-2</v>
      </c>
      <c r="G15735" t="str">
        <f t="shared" si="491"/>
        <v>20141018</v>
      </c>
    </row>
    <row r="15736" spans="1:7" x14ac:dyDescent="0.15">
      <c r="A15736" s="5">
        <v>2014</v>
      </c>
      <c r="B15736">
        <v>10</v>
      </c>
      <c r="C15736">
        <v>18</v>
      </c>
      <c r="D15736" s="6">
        <v>2847.5000000016698</v>
      </c>
      <c r="E15736" t="str">
        <f t="shared" si="490"/>
        <v>20141018</v>
      </c>
      <c r="F15736">
        <f>SUM(用户负荷!E15735:H15735)/100</f>
        <v>7.4318041600000009E-2</v>
      </c>
      <c r="G15736" t="str">
        <f t="shared" si="491"/>
        <v>20141018</v>
      </c>
    </row>
    <row r="15737" spans="1:7" x14ac:dyDescent="0.15">
      <c r="A15737" s="5">
        <v>2014</v>
      </c>
      <c r="B15737">
        <v>10</v>
      </c>
      <c r="C15737">
        <v>18</v>
      </c>
      <c r="D15737" s="6">
        <v>2847.54166666833</v>
      </c>
      <c r="E15737" t="str">
        <f t="shared" si="490"/>
        <v>20141018</v>
      </c>
      <c r="F15737">
        <f>SUM(用户负荷!E15736:H15736)/100</f>
        <v>7.1725583999999995E-2</v>
      </c>
      <c r="G15737" t="str">
        <f t="shared" si="491"/>
        <v>20141018</v>
      </c>
    </row>
    <row r="15738" spans="1:7" x14ac:dyDescent="0.15">
      <c r="A15738" s="5">
        <v>2014</v>
      </c>
      <c r="B15738">
        <v>10</v>
      </c>
      <c r="C15738">
        <v>18</v>
      </c>
      <c r="D15738" s="6">
        <v>2847.5833333350001</v>
      </c>
      <c r="E15738" t="str">
        <f t="shared" si="490"/>
        <v>20141018</v>
      </c>
      <c r="F15738">
        <f>SUM(用户负荷!E15737:H15737)/100</f>
        <v>5.4740899199999998E-2</v>
      </c>
      <c r="G15738" t="str">
        <f t="shared" si="491"/>
        <v>20141018</v>
      </c>
    </row>
    <row r="15739" spans="1:7" x14ac:dyDescent="0.15">
      <c r="A15739" s="5">
        <v>2014</v>
      </c>
      <c r="B15739">
        <v>10</v>
      </c>
      <c r="C15739">
        <v>18</v>
      </c>
      <c r="D15739" s="6">
        <v>2847.6250000016698</v>
      </c>
      <c r="E15739" t="str">
        <f t="shared" si="490"/>
        <v>20141018</v>
      </c>
      <c r="F15739">
        <f>SUM(用户负荷!E15738:H15738)/100</f>
        <v>4.7688195199999998E-2</v>
      </c>
      <c r="G15739" t="str">
        <f t="shared" si="491"/>
        <v>20141018</v>
      </c>
    </row>
    <row r="15740" spans="1:7" x14ac:dyDescent="0.15">
      <c r="A15740" s="5">
        <v>2014</v>
      </c>
      <c r="B15740">
        <v>10</v>
      </c>
      <c r="C15740">
        <v>18</v>
      </c>
      <c r="D15740" s="6">
        <v>2847.66666666833</v>
      </c>
      <c r="E15740" t="str">
        <f t="shared" si="490"/>
        <v>20141018</v>
      </c>
      <c r="F15740">
        <f>SUM(用户负荷!E15739:H15739)/100</f>
        <v>4.0712392E-2</v>
      </c>
      <c r="G15740" t="str">
        <f t="shared" si="491"/>
        <v>20141018</v>
      </c>
    </row>
    <row r="15741" spans="1:7" x14ac:dyDescent="0.15">
      <c r="A15741" s="5">
        <v>2014</v>
      </c>
      <c r="B15741">
        <v>10</v>
      </c>
      <c r="C15741">
        <v>18</v>
      </c>
      <c r="D15741" s="6">
        <v>2847.7083333350001</v>
      </c>
      <c r="E15741" t="str">
        <f t="shared" si="490"/>
        <v>20141018</v>
      </c>
      <c r="F15741">
        <f>SUM(用户负荷!E15740:H15740)/100</f>
        <v>6.1182207199999991E-2</v>
      </c>
      <c r="G15741" t="str">
        <f t="shared" si="491"/>
        <v>20141018</v>
      </c>
    </row>
    <row r="15742" spans="1:7" x14ac:dyDescent="0.15">
      <c r="A15742" s="5">
        <v>2014</v>
      </c>
      <c r="B15742">
        <v>10</v>
      </c>
      <c r="C15742">
        <v>18</v>
      </c>
      <c r="D15742" s="6">
        <v>2847.7500000016698</v>
      </c>
      <c r="E15742" t="str">
        <f t="shared" si="490"/>
        <v>20141018</v>
      </c>
      <c r="F15742">
        <f>SUM(用户负荷!E15741:H15741)/100</f>
        <v>6.8804739200000006E-2</v>
      </c>
      <c r="G15742" t="str">
        <f t="shared" si="491"/>
        <v>20141018</v>
      </c>
    </row>
    <row r="15743" spans="1:7" x14ac:dyDescent="0.15">
      <c r="A15743" s="5">
        <v>2014</v>
      </c>
      <c r="B15743">
        <v>10</v>
      </c>
      <c r="C15743">
        <v>18</v>
      </c>
      <c r="D15743" s="6">
        <v>2847.79166666833</v>
      </c>
      <c r="E15743" t="str">
        <f t="shared" si="490"/>
        <v>20141018</v>
      </c>
      <c r="F15743">
        <f>SUM(用户负荷!E15742:H15742)/100</f>
        <v>5.3529191999999996E-2</v>
      </c>
      <c r="G15743" t="str">
        <f t="shared" si="491"/>
        <v>20141018</v>
      </c>
    </row>
    <row r="15744" spans="1:7" x14ac:dyDescent="0.15">
      <c r="A15744" s="5">
        <v>2014</v>
      </c>
      <c r="B15744">
        <v>10</v>
      </c>
      <c r="C15744">
        <v>18</v>
      </c>
      <c r="D15744" s="6">
        <v>2847.8333333350001</v>
      </c>
      <c r="E15744" t="str">
        <f t="shared" si="490"/>
        <v>20141018</v>
      </c>
      <c r="F15744">
        <f>SUM(用户负荷!E15743:H15743)/100</f>
        <v>5.3811161599999997E-2</v>
      </c>
      <c r="G15744" t="str">
        <f t="shared" si="491"/>
        <v>20141018</v>
      </c>
    </row>
    <row r="15745" spans="1:12" x14ac:dyDescent="0.15">
      <c r="A15745" s="5">
        <v>2014</v>
      </c>
      <c r="B15745">
        <v>10</v>
      </c>
      <c r="C15745">
        <v>18</v>
      </c>
      <c r="D15745" s="6">
        <v>2847.8750000016698</v>
      </c>
      <c r="E15745" t="str">
        <f t="shared" si="490"/>
        <v>20141018</v>
      </c>
      <c r="F15745">
        <f>SUM(用户负荷!E15744:H15744)/100</f>
        <v>4.3544558400000002E-2</v>
      </c>
      <c r="G15745" t="str">
        <f t="shared" si="491"/>
        <v>20141018</v>
      </c>
    </row>
    <row r="15746" spans="1:12" x14ac:dyDescent="0.15">
      <c r="A15746" s="5">
        <v>2014</v>
      </c>
      <c r="B15746">
        <v>10</v>
      </c>
      <c r="C15746">
        <v>18</v>
      </c>
      <c r="D15746" s="6">
        <v>2847.91666666833</v>
      </c>
      <c r="E15746" t="str">
        <f t="shared" si="490"/>
        <v>20141018</v>
      </c>
      <c r="F15746">
        <f>SUM(用户负荷!E15745:H15745)/100</f>
        <v>3.7599641599999997E-2</v>
      </c>
      <c r="G15746" t="str">
        <f t="shared" si="491"/>
        <v>20141018</v>
      </c>
    </row>
    <row r="15747" spans="1:12" x14ac:dyDescent="0.15">
      <c r="A15747" s="5">
        <v>2014</v>
      </c>
      <c r="B15747">
        <v>10</v>
      </c>
      <c r="C15747">
        <v>18</v>
      </c>
      <c r="D15747" s="6">
        <v>2847.9583333350001</v>
      </c>
      <c r="E15747" t="str">
        <f t="shared" si="490"/>
        <v>20141018</v>
      </c>
      <c r="F15747">
        <f>SUM(用户负荷!E15746:H15746)/100</f>
        <v>3.134054E-2</v>
      </c>
      <c r="G15747" t="str">
        <f t="shared" si="491"/>
        <v>20141018</v>
      </c>
    </row>
    <row r="15748" spans="1:12" x14ac:dyDescent="0.15">
      <c r="A15748" s="5">
        <v>2014</v>
      </c>
      <c r="B15748">
        <v>10</v>
      </c>
      <c r="C15748">
        <v>19</v>
      </c>
      <c r="D15748" s="6">
        <v>2848.0000000016698</v>
      </c>
      <c r="E15748" t="str">
        <f t="shared" ref="E15748:E15811" si="492">A15748&amp;B15748&amp;C15748</f>
        <v>20141019</v>
      </c>
      <c r="F15748">
        <f>SUM(用户负荷!E15747:H15747)/100</f>
        <v>2.4090734399999997E-2</v>
      </c>
      <c r="G15748" t="str">
        <f t="shared" ref="G15748:G15811" si="493">E15748</f>
        <v>20141019</v>
      </c>
      <c r="H15748">
        <f>IF(IF(ISERROR(MAX(F15748:F15771)),"",MAX(F15748:F15771))=0,"",MAX(F15748:F15771))</f>
        <v>7.8008933599999997E-2</v>
      </c>
      <c r="I15748">
        <f>IF(IF(ISERROR(MAX(F15748:F15771)-MIN(F15748:F15771)),"",MAX(F15748:F15771)-MIN(F15748:F15771))=0,"",MAX(F15748:F15771)-MIN(F15748:F15771))</f>
        <v>5.9926853599999996E-2</v>
      </c>
      <c r="J15748">
        <f>IF(ISERROR(I15748/H15748),"",I15748/H15748)</f>
        <v>0.7682050097913401</v>
      </c>
      <c r="K15748">
        <f>IF(ISERROR(AVERAGE(F15748:F15771)/MAX(F15748:F15771)),"",AVERAGE(F15748:F15771)/MAX(F15748:F15771))</f>
        <v>0.50319698725719619</v>
      </c>
      <c r="L15748">
        <f>IF(ISERROR(MIN(F15748:F15771)/H15748),"",MIN(F15748:F15771)/H15748)</f>
        <v>0.2317949902086599</v>
      </c>
    </row>
    <row r="15749" spans="1:12" x14ac:dyDescent="0.15">
      <c r="A15749" s="5">
        <v>2014</v>
      </c>
      <c r="B15749">
        <v>10</v>
      </c>
      <c r="C15749">
        <v>19</v>
      </c>
      <c r="D15749" s="6">
        <v>2848.04166666833</v>
      </c>
      <c r="E15749" t="str">
        <f t="shared" si="492"/>
        <v>20141019</v>
      </c>
      <c r="F15749">
        <f>SUM(用户负荷!E15748:H15748)/100</f>
        <v>1.94351184E-2</v>
      </c>
      <c r="G15749" t="str">
        <f t="shared" si="493"/>
        <v>20141019</v>
      </c>
    </row>
    <row r="15750" spans="1:12" x14ac:dyDescent="0.15">
      <c r="A15750" s="5">
        <v>2014</v>
      </c>
      <c r="B15750">
        <v>10</v>
      </c>
      <c r="C15750">
        <v>19</v>
      </c>
      <c r="D15750" s="6">
        <v>2848.0833333350001</v>
      </c>
      <c r="E15750" t="str">
        <f t="shared" si="492"/>
        <v>20141019</v>
      </c>
      <c r="F15750">
        <f>SUM(用户负荷!E15749:H15749)/100</f>
        <v>1.9093567999999998E-2</v>
      </c>
      <c r="G15750" t="str">
        <f t="shared" si="493"/>
        <v>20141019</v>
      </c>
    </row>
    <row r="15751" spans="1:12" x14ac:dyDescent="0.15">
      <c r="A15751" s="5">
        <v>2014</v>
      </c>
      <c r="B15751">
        <v>10</v>
      </c>
      <c r="C15751">
        <v>19</v>
      </c>
      <c r="D15751" s="6">
        <v>2848.1250000016698</v>
      </c>
      <c r="E15751" t="str">
        <f t="shared" si="492"/>
        <v>20141019</v>
      </c>
      <c r="F15751">
        <f>SUM(用户负荷!E15750:H15750)/100</f>
        <v>1.8210421200000004E-2</v>
      </c>
      <c r="G15751" t="str">
        <f t="shared" si="493"/>
        <v>20141019</v>
      </c>
    </row>
    <row r="15752" spans="1:12" x14ac:dyDescent="0.15">
      <c r="A15752" s="5">
        <v>2014</v>
      </c>
      <c r="B15752">
        <v>10</v>
      </c>
      <c r="C15752">
        <v>19</v>
      </c>
      <c r="D15752" s="6">
        <v>2848.16666666833</v>
      </c>
      <c r="E15752" t="str">
        <f t="shared" si="492"/>
        <v>20141019</v>
      </c>
      <c r="F15752">
        <f>SUM(用户负荷!E15751:H15751)/100</f>
        <v>1.808208E-2</v>
      </c>
      <c r="G15752" t="str">
        <f t="shared" si="493"/>
        <v>20141019</v>
      </c>
    </row>
    <row r="15753" spans="1:12" x14ac:dyDescent="0.15">
      <c r="A15753" s="5">
        <v>2014</v>
      </c>
      <c r="B15753">
        <v>10</v>
      </c>
      <c r="C15753">
        <v>19</v>
      </c>
      <c r="D15753" s="6">
        <v>2848.2083333350001</v>
      </c>
      <c r="E15753" t="str">
        <f t="shared" si="492"/>
        <v>20141019</v>
      </c>
      <c r="F15753">
        <f>SUM(用户负荷!E15752:H15752)/100</f>
        <v>1.9890287999999999E-2</v>
      </c>
      <c r="G15753" t="str">
        <f t="shared" si="493"/>
        <v>20141019</v>
      </c>
    </row>
    <row r="15754" spans="1:12" x14ac:dyDescent="0.15">
      <c r="A15754" s="5">
        <v>2014</v>
      </c>
      <c r="B15754">
        <v>10</v>
      </c>
      <c r="C15754">
        <v>19</v>
      </c>
      <c r="D15754" s="6">
        <v>2848.2500000016698</v>
      </c>
      <c r="E15754" t="str">
        <f t="shared" si="492"/>
        <v>20141019</v>
      </c>
      <c r="F15754">
        <f>SUM(用户负荷!E15753:H15753)/100</f>
        <v>2.249435E-2</v>
      </c>
      <c r="G15754" t="str">
        <f t="shared" si="493"/>
        <v>20141019</v>
      </c>
    </row>
    <row r="15755" spans="1:12" x14ac:dyDescent="0.15">
      <c r="A15755" s="5">
        <v>2014</v>
      </c>
      <c r="B15755">
        <v>10</v>
      </c>
      <c r="C15755">
        <v>19</v>
      </c>
      <c r="D15755" s="6">
        <v>2848.29166666833</v>
      </c>
      <c r="E15755" t="str">
        <f t="shared" si="492"/>
        <v>20141019</v>
      </c>
      <c r="F15755">
        <f>SUM(用户负荷!E15754:H15754)/100</f>
        <v>2.1711659199999997E-2</v>
      </c>
      <c r="G15755" t="str">
        <f t="shared" si="493"/>
        <v>20141019</v>
      </c>
    </row>
    <row r="15756" spans="1:12" x14ac:dyDescent="0.15">
      <c r="A15756" s="5">
        <v>2014</v>
      </c>
      <c r="B15756">
        <v>10</v>
      </c>
      <c r="C15756">
        <v>19</v>
      </c>
      <c r="D15756" s="6">
        <v>2848.3333333350001</v>
      </c>
      <c r="E15756" t="str">
        <f t="shared" si="492"/>
        <v>20141019</v>
      </c>
      <c r="F15756">
        <f>SUM(用户负荷!E15755:H15755)/100</f>
        <v>2.6863319999999996E-2</v>
      </c>
      <c r="G15756" t="str">
        <f t="shared" si="493"/>
        <v>20141019</v>
      </c>
    </row>
    <row r="15757" spans="1:12" x14ac:dyDescent="0.15">
      <c r="A15757" s="5">
        <v>2014</v>
      </c>
      <c r="B15757">
        <v>10</v>
      </c>
      <c r="C15757">
        <v>19</v>
      </c>
      <c r="D15757" s="6">
        <v>2848.3750000016698</v>
      </c>
      <c r="E15757" t="str">
        <f t="shared" si="492"/>
        <v>20141019</v>
      </c>
      <c r="F15757">
        <f>SUM(用户负荷!E15756:H15756)/100</f>
        <v>3.3782313600000002E-2</v>
      </c>
      <c r="G15757" t="str">
        <f t="shared" si="493"/>
        <v>20141019</v>
      </c>
    </row>
    <row r="15758" spans="1:12" x14ac:dyDescent="0.15">
      <c r="A15758" s="5">
        <v>2014</v>
      </c>
      <c r="B15758">
        <v>10</v>
      </c>
      <c r="C15758">
        <v>19</v>
      </c>
      <c r="D15758" s="6">
        <v>2848.41666666833</v>
      </c>
      <c r="E15758" t="str">
        <f t="shared" si="492"/>
        <v>20141019</v>
      </c>
      <c r="F15758">
        <f>SUM(用户负荷!E15757:H15757)/100</f>
        <v>4.44296104E-2</v>
      </c>
      <c r="G15758" t="str">
        <f t="shared" si="493"/>
        <v>20141019</v>
      </c>
    </row>
    <row r="15759" spans="1:12" x14ac:dyDescent="0.15">
      <c r="A15759" s="5">
        <v>2014</v>
      </c>
      <c r="B15759">
        <v>10</v>
      </c>
      <c r="C15759">
        <v>19</v>
      </c>
      <c r="D15759" s="6">
        <v>2848.4583333350001</v>
      </c>
      <c r="E15759" t="str">
        <f t="shared" si="492"/>
        <v>20141019</v>
      </c>
      <c r="F15759">
        <f>SUM(用户负荷!E15758:H15758)/100</f>
        <v>4.92532304E-2</v>
      </c>
      <c r="G15759" t="str">
        <f t="shared" si="493"/>
        <v>20141019</v>
      </c>
    </row>
    <row r="15760" spans="1:12" x14ac:dyDescent="0.15">
      <c r="A15760" s="5">
        <v>2014</v>
      </c>
      <c r="B15760">
        <v>10</v>
      </c>
      <c r="C15760">
        <v>19</v>
      </c>
      <c r="D15760" s="6">
        <v>2848.5000000016698</v>
      </c>
      <c r="E15760" t="str">
        <f t="shared" si="492"/>
        <v>20141019</v>
      </c>
      <c r="F15760">
        <f>SUM(用户负荷!E15759:H15759)/100</f>
        <v>5.4121535999999991E-2</v>
      </c>
      <c r="G15760" t="str">
        <f t="shared" si="493"/>
        <v>20141019</v>
      </c>
    </row>
    <row r="15761" spans="1:12" x14ac:dyDescent="0.15">
      <c r="A15761" s="5">
        <v>2014</v>
      </c>
      <c r="B15761">
        <v>10</v>
      </c>
      <c r="C15761">
        <v>19</v>
      </c>
      <c r="D15761" s="6">
        <v>2848.54166666833</v>
      </c>
      <c r="E15761" t="str">
        <f t="shared" si="492"/>
        <v>20141019</v>
      </c>
      <c r="F15761">
        <f>SUM(用户负荷!E15760:H15760)/100</f>
        <v>6.3738292799999999E-2</v>
      </c>
      <c r="G15761" t="str">
        <f t="shared" si="493"/>
        <v>20141019</v>
      </c>
    </row>
    <row r="15762" spans="1:12" x14ac:dyDescent="0.15">
      <c r="A15762" s="5">
        <v>2014</v>
      </c>
      <c r="B15762">
        <v>10</v>
      </c>
      <c r="C15762">
        <v>19</v>
      </c>
      <c r="D15762" s="6">
        <v>2848.5833333350001</v>
      </c>
      <c r="E15762" t="str">
        <f t="shared" si="492"/>
        <v>20141019</v>
      </c>
      <c r="F15762">
        <f>SUM(用户负荷!E15761:H15761)/100</f>
        <v>6.26876616E-2</v>
      </c>
      <c r="G15762" t="str">
        <f t="shared" si="493"/>
        <v>20141019</v>
      </c>
    </row>
    <row r="15763" spans="1:12" x14ac:dyDescent="0.15">
      <c r="A15763" s="5">
        <v>2014</v>
      </c>
      <c r="B15763">
        <v>10</v>
      </c>
      <c r="C15763">
        <v>19</v>
      </c>
      <c r="D15763" s="6">
        <v>2848.6250000016698</v>
      </c>
      <c r="E15763" t="str">
        <f t="shared" si="492"/>
        <v>20141019</v>
      </c>
      <c r="F15763">
        <f>SUM(用户负荷!E15762:H15762)/100</f>
        <v>4.5262529199999998E-2</v>
      </c>
      <c r="G15763" t="str">
        <f t="shared" si="493"/>
        <v>20141019</v>
      </c>
    </row>
    <row r="15764" spans="1:12" x14ac:dyDescent="0.15">
      <c r="A15764" s="5">
        <v>2014</v>
      </c>
      <c r="B15764">
        <v>10</v>
      </c>
      <c r="C15764">
        <v>19</v>
      </c>
      <c r="D15764" s="6">
        <v>2848.66666666833</v>
      </c>
      <c r="E15764" t="str">
        <f t="shared" si="492"/>
        <v>20141019</v>
      </c>
      <c r="F15764">
        <f>SUM(用户负荷!E15763:H15763)/100</f>
        <v>6.1741989599999998E-2</v>
      </c>
      <c r="G15764" t="str">
        <f t="shared" si="493"/>
        <v>20141019</v>
      </c>
    </row>
    <row r="15765" spans="1:12" x14ac:dyDescent="0.15">
      <c r="A15765" s="5">
        <v>2014</v>
      </c>
      <c r="B15765">
        <v>10</v>
      </c>
      <c r="C15765">
        <v>19</v>
      </c>
      <c r="D15765" s="6">
        <v>2848.7083333350001</v>
      </c>
      <c r="E15765" t="str">
        <f t="shared" si="492"/>
        <v>20141019</v>
      </c>
      <c r="F15765">
        <f>SUM(用户负荷!E15764:H15764)/100</f>
        <v>4.7756436000000006E-2</v>
      </c>
      <c r="G15765" t="str">
        <f t="shared" si="493"/>
        <v>20141019</v>
      </c>
    </row>
    <row r="15766" spans="1:12" x14ac:dyDescent="0.15">
      <c r="A15766" s="5">
        <v>2014</v>
      </c>
      <c r="B15766">
        <v>10</v>
      </c>
      <c r="C15766">
        <v>19</v>
      </c>
      <c r="D15766" s="6">
        <v>2848.7500000016698</v>
      </c>
      <c r="E15766" t="str">
        <f t="shared" si="492"/>
        <v>20141019</v>
      </c>
      <c r="F15766">
        <f>SUM(用户负荷!E15765:H15765)/100</f>
        <v>5.9419724E-2</v>
      </c>
      <c r="G15766" t="str">
        <f t="shared" si="493"/>
        <v>20141019</v>
      </c>
    </row>
    <row r="15767" spans="1:12" x14ac:dyDescent="0.15">
      <c r="A15767" s="5">
        <v>2014</v>
      </c>
      <c r="B15767">
        <v>10</v>
      </c>
      <c r="C15767">
        <v>19</v>
      </c>
      <c r="D15767" s="6">
        <v>2848.79166666833</v>
      </c>
      <c r="E15767" t="str">
        <f t="shared" si="492"/>
        <v>20141019</v>
      </c>
      <c r="F15767">
        <f>SUM(用户负荷!E15766:H15766)/100</f>
        <v>7.8008933599999997E-2</v>
      </c>
      <c r="G15767" t="str">
        <f t="shared" si="493"/>
        <v>20141019</v>
      </c>
    </row>
    <row r="15768" spans="1:12" x14ac:dyDescent="0.15">
      <c r="A15768" s="5">
        <v>2014</v>
      </c>
      <c r="B15768">
        <v>10</v>
      </c>
      <c r="C15768">
        <v>19</v>
      </c>
      <c r="D15768" s="6">
        <v>2848.8333333350001</v>
      </c>
      <c r="E15768" t="str">
        <f t="shared" si="492"/>
        <v>20141019</v>
      </c>
      <c r="F15768">
        <f>SUM(用户负荷!E15767:H15767)/100</f>
        <v>4.65992868E-2</v>
      </c>
      <c r="G15768" t="str">
        <f t="shared" si="493"/>
        <v>20141019</v>
      </c>
    </row>
    <row r="15769" spans="1:12" x14ac:dyDescent="0.15">
      <c r="A15769" s="5">
        <v>2014</v>
      </c>
      <c r="B15769">
        <v>10</v>
      </c>
      <c r="C15769">
        <v>19</v>
      </c>
      <c r="D15769" s="6">
        <v>2848.8750000016698</v>
      </c>
      <c r="E15769" t="str">
        <f t="shared" si="492"/>
        <v>20141019</v>
      </c>
      <c r="F15769">
        <f>SUM(用户负荷!E15768:H15768)/100</f>
        <v>3.7172184000000004E-2</v>
      </c>
      <c r="G15769" t="str">
        <f t="shared" si="493"/>
        <v>20141019</v>
      </c>
    </row>
    <row r="15770" spans="1:12" x14ac:dyDescent="0.15">
      <c r="A15770" s="5">
        <v>2014</v>
      </c>
      <c r="B15770">
        <v>10</v>
      </c>
      <c r="C15770">
        <v>19</v>
      </c>
      <c r="D15770" s="6">
        <v>2848.91666666833</v>
      </c>
      <c r="E15770" t="str">
        <f t="shared" si="492"/>
        <v>20141019</v>
      </c>
      <c r="F15770">
        <f>SUM(用户负荷!E15769:H15769)/100</f>
        <v>3.9565461599999997E-2</v>
      </c>
      <c r="G15770" t="str">
        <f t="shared" si="493"/>
        <v>20141019</v>
      </c>
    </row>
    <row r="15771" spans="1:12" x14ac:dyDescent="0.15">
      <c r="A15771" s="5">
        <v>2014</v>
      </c>
      <c r="B15771">
        <v>10</v>
      </c>
      <c r="C15771">
        <v>19</v>
      </c>
      <c r="D15771" s="6">
        <v>2848.9583333350001</v>
      </c>
      <c r="E15771" t="str">
        <f t="shared" si="492"/>
        <v>20141019</v>
      </c>
      <c r="F15771">
        <f>SUM(用户负荷!E15770:H15770)/100</f>
        <v>2.8681919999999996E-2</v>
      </c>
      <c r="G15771" t="str">
        <f t="shared" si="493"/>
        <v>20141019</v>
      </c>
    </row>
    <row r="15772" spans="1:12" x14ac:dyDescent="0.15">
      <c r="A15772" s="5">
        <v>2014</v>
      </c>
      <c r="B15772">
        <v>10</v>
      </c>
      <c r="C15772">
        <v>20</v>
      </c>
      <c r="D15772" s="6">
        <v>2849.0000000016698</v>
      </c>
      <c r="E15772" t="str">
        <f t="shared" si="492"/>
        <v>20141020</v>
      </c>
      <c r="F15772">
        <f>SUM(用户负荷!E15771:H15771)/100</f>
        <v>1.87152992E-2</v>
      </c>
      <c r="G15772" t="str">
        <f t="shared" si="493"/>
        <v>20141020</v>
      </c>
      <c r="H15772">
        <f>IF(IF(ISERROR(MAX(F15772:F15795)),"",MAX(F15772:F15795))=0,"",MAX(F15772:F15795))</f>
        <v>8.3551679999999989E-2</v>
      </c>
      <c r="I15772">
        <f>IF(IF(ISERROR(MAX(F15772:F15795)-MIN(F15772:F15795)),"",MAX(F15772:F15795)-MIN(F15772:F15795))=0,"",MAX(F15772:F15795)-MIN(F15772:F15795))</f>
        <v>6.7955885999999993E-2</v>
      </c>
      <c r="J15772">
        <f>IF(ISERROR(I15772/H15772),"",I15772/H15772)</f>
        <v>0.81333955223880594</v>
      </c>
      <c r="K15772">
        <f>IF(ISERROR(AVERAGE(F15772:F15795)/MAX(F15772:F15795)),"",AVERAGE(F15772:F15795)/MAX(F15772:F15795))</f>
        <v>0.47505735212824773</v>
      </c>
      <c r="L15772">
        <f>IF(ISERROR(MIN(F15772:F15795)/H15772),"",MIN(F15772:F15795)/H15772)</f>
        <v>0.18666044776119406</v>
      </c>
    </row>
    <row r="15773" spans="1:12" x14ac:dyDescent="0.15">
      <c r="A15773" s="5">
        <v>2014</v>
      </c>
      <c r="B15773">
        <v>10</v>
      </c>
      <c r="C15773">
        <v>20</v>
      </c>
      <c r="D15773" s="6">
        <v>2849.04166666833</v>
      </c>
      <c r="E15773" t="str">
        <f t="shared" si="492"/>
        <v>20141020</v>
      </c>
      <c r="F15773">
        <f>SUM(用户负荷!E15772:H15772)/100</f>
        <v>1.6391648000000002E-2</v>
      </c>
      <c r="G15773" t="str">
        <f t="shared" si="493"/>
        <v>20141020</v>
      </c>
    </row>
    <row r="15774" spans="1:12" x14ac:dyDescent="0.15">
      <c r="A15774" s="5">
        <v>2014</v>
      </c>
      <c r="B15774">
        <v>10</v>
      </c>
      <c r="C15774">
        <v>20</v>
      </c>
      <c r="D15774" s="6">
        <v>2849.0833333350001</v>
      </c>
      <c r="E15774" t="str">
        <f t="shared" si="492"/>
        <v>20141020</v>
      </c>
      <c r="F15774">
        <f>SUM(用户负荷!E15773:H15773)/100</f>
        <v>1.7943520000000001E-2</v>
      </c>
      <c r="G15774" t="str">
        <f t="shared" si="493"/>
        <v>20141020</v>
      </c>
    </row>
    <row r="15775" spans="1:12" x14ac:dyDescent="0.15">
      <c r="A15775" s="5">
        <v>2014</v>
      </c>
      <c r="B15775">
        <v>10</v>
      </c>
      <c r="C15775">
        <v>20</v>
      </c>
      <c r="D15775" s="6">
        <v>2849.1250000016698</v>
      </c>
      <c r="E15775" t="str">
        <f t="shared" si="492"/>
        <v>20141020</v>
      </c>
      <c r="F15775">
        <f>SUM(用户负荷!E15774:H15774)/100</f>
        <v>1.7422014800000003E-2</v>
      </c>
      <c r="G15775" t="str">
        <f t="shared" si="493"/>
        <v>20141020</v>
      </c>
    </row>
    <row r="15776" spans="1:12" x14ac:dyDescent="0.15">
      <c r="A15776" s="5">
        <v>2014</v>
      </c>
      <c r="B15776">
        <v>10</v>
      </c>
      <c r="C15776">
        <v>20</v>
      </c>
      <c r="D15776" s="6">
        <v>2849.16666666833</v>
      </c>
      <c r="E15776" t="str">
        <f t="shared" si="492"/>
        <v>20141020</v>
      </c>
      <c r="F15776">
        <f>SUM(用户负荷!E15775:H15775)/100</f>
        <v>1.6046806800000001E-2</v>
      </c>
      <c r="G15776" t="str">
        <f t="shared" si="493"/>
        <v>20141020</v>
      </c>
    </row>
    <row r="15777" spans="1:7" x14ac:dyDescent="0.15">
      <c r="A15777" s="5">
        <v>2014</v>
      </c>
      <c r="B15777">
        <v>10</v>
      </c>
      <c r="C15777">
        <v>20</v>
      </c>
      <c r="D15777" s="6">
        <v>2849.2083333350001</v>
      </c>
      <c r="E15777" t="str">
        <f t="shared" si="492"/>
        <v>20141020</v>
      </c>
      <c r="F15777">
        <f>SUM(用户负荷!E15776:H15776)/100</f>
        <v>1.6751903999999998E-2</v>
      </c>
      <c r="G15777" t="str">
        <f t="shared" si="493"/>
        <v>20141020</v>
      </c>
    </row>
    <row r="15778" spans="1:7" x14ac:dyDescent="0.15">
      <c r="A15778" s="5">
        <v>2014</v>
      </c>
      <c r="B15778">
        <v>10</v>
      </c>
      <c r="C15778">
        <v>20</v>
      </c>
      <c r="D15778" s="6">
        <v>2849.2500000016698</v>
      </c>
      <c r="E15778" t="str">
        <f t="shared" si="492"/>
        <v>20141020</v>
      </c>
      <c r="F15778">
        <f>SUM(用户负荷!E15777:H15777)/100</f>
        <v>1.67196888E-2</v>
      </c>
      <c r="G15778" t="str">
        <f t="shared" si="493"/>
        <v>20141020</v>
      </c>
    </row>
    <row r="15779" spans="1:7" x14ac:dyDescent="0.15">
      <c r="A15779" s="5">
        <v>2014</v>
      </c>
      <c r="B15779">
        <v>10</v>
      </c>
      <c r="C15779">
        <v>20</v>
      </c>
      <c r="D15779" s="6">
        <v>2849.29166666833</v>
      </c>
      <c r="E15779" t="str">
        <f t="shared" si="492"/>
        <v>20141020</v>
      </c>
      <c r="F15779">
        <f>SUM(用户负荷!E15778:H15778)/100</f>
        <v>1.5595794000000001E-2</v>
      </c>
      <c r="G15779" t="str">
        <f t="shared" si="493"/>
        <v>20141020</v>
      </c>
    </row>
    <row r="15780" spans="1:7" x14ac:dyDescent="0.15">
      <c r="A15780" s="5">
        <v>2014</v>
      </c>
      <c r="B15780">
        <v>10</v>
      </c>
      <c r="C15780">
        <v>20</v>
      </c>
      <c r="D15780" s="6">
        <v>2849.3333333350001</v>
      </c>
      <c r="E15780" t="str">
        <f t="shared" si="492"/>
        <v>20141020</v>
      </c>
      <c r="F15780">
        <f>SUM(用户负荷!E15779:H15779)/100</f>
        <v>3.2583076799999999E-2</v>
      </c>
      <c r="G15780" t="str">
        <f t="shared" si="493"/>
        <v>20141020</v>
      </c>
    </row>
    <row r="15781" spans="1:7" x14ac:dyDescent="0.15">
      <c r="A15781" s="5">
        <v>2014</v>
      </c>
      <c r="B15781">
        <v>10</v>
      </c>
      <c r="C15781">
        <v>20</v>
      </c>
      <c r="D15781" s="6">
        <v>2849.3750000016698</v>
      </c>
      <c r="E15781" t="str">
        <f t="shared" si="492"/>
        <v>20141020</v>
      </c>
      <c r="F15781">
        <f>SUM(用户负荷!E15780:H15780)/100</f>
        <v>5.4714399600000005E-2</v>
      </c>
      <c r="G15781" t="str">
        <f t="shared" si="493"/>
        <v>20141020</v>
      </c>
    </row>
    <row r="15782" spans="1:7" x14ac:dyDescent="0.15">
      <c r="A15782" s="5">
        <v>2014</v>
      </c>
      <c r="B15782">
        <v>10</v>
      </c>
      <c r="C15782">
        <v>20</v>
      </c>
      <c r="D15782" s="6">
        <v>2849.41666666833</v>
      </c>
      <c r="E15782" t="str">
        <f t="shared" si="492"/>
        <v>20141020</v>
      </c>
      <c r="F15782">
        <f>SUM(用户负荷!E15781:H15781)/100</f>
        <v>4.4695992000000004E-2</v>
      </c>
      <c r="G15782" t="str">
        <f t="shared" si="493"/>
        <v>20141020</v>
      </c>
    </row>
    <row r="15783" spans="1:7" x14ac:dyDescent="0.15">
      <c r="A15783" s="5">
        <v>2014</v>
      </c>
      <c r="B15783">
        <v>10</v>
      </c>
      <c r="C15783">
        <v>20</v>
      </c>
      <c r="D15783" s="6">
        <v>2849.4583333350001</v>
      </c>
      <c r="E15783" t="str">
        <f t="shared" si="492"/>
        <v>20141020</v>
      </c>
      <c r="F15783">
        <f>SUM(用户负荷!E15782:H15782)/100</f>
        <v>6.1576064E-2</v>
      </c>
      <c r="G15783" t="str">
        <f t="shared" si="493"/>
        <v>20141020</v>
      </c>
    </row>
    <row r="15784" spans="1:7" x14ac:dyDescent="0.15">
      <c r="A15784" s="5">
        <v>2014</v>
      </c>
      <c r="B15784">
        <v>10</v>
      </c>
      <c r="C15784">
        <v>20</v>
      </c>
      <c r="D15784" s="6">
        <v>2849.5000000016698</v>
      </c>
      <c r="E15784" t="str">
        <f t="shared" si="492"/>
        <v>20141020</v>
      </c>
      <c r="F15784">
        <f>SUM(用户负荷!E15783:H15783)/100</f>
        <v>8.3551679999999989E-2</v>
      </c>
      <c r="G15784" t="str">
        <f t="shared" si="493"/>
        <v>20141020</v>
      </c>
    </row>
    <row r="15785" spans="1:7" x14ac:dyDescent="0.15">
      <c r="A15785" s="5">
        <v>2014</v>
      </c>
      <c r="B15785">
        <v>10</v>
      </c>
      <c r="C15785">
        <v>20</v>
      </c>
      <c r="D15785" s="6">
        <v>2849.54166666833</v>
      </c>
      <c r="E15785" t="str">
        <f t="shared" si="492"/>
        <v>20141020</v>
      </c>
      <c r="F15785">
        <f>SUM(用户负荷!E15784:H15784)/100</f>
        <v>6.2109866399999998E-2</v>
      </c>
      <c r="G15785" t="str">
        <f t="shared" si="493"/>
        <v>20141020</v>
      </c>
    </row>
    <row r="15786" spans="1:7" x14ac:dyDescent="0.15">
      <c r="A15786" s="5">
        <v>2014</v>
      </c>
      <c r="B15786">
        <v>10</v>
      </c>
      <c r="C15786">
        <v>20</v>
      </c>
      <c r="D15786" s="6">
        <v>2849.5833333350001</v>
      </c>
      <c r="E15786" t="str">
        <f t="shared" si="492"/>
        <v>20141020</v>
      </c>
      <c r="F15786">
        <f>SUM(用户负荷!E15785:H15785)/100</f>
        <v>4.3816828799999999E-2</v>
      </c>
      <c r="G15786" t="str">
        <f t="shared" si="493"/>
        <v>20141020</v>
      </c>
    </row>
    <row r="15787" spans="1:7" x14ac:dyDescent="0.15">
      <c r="A15787" s="5">
        <v>2014</v>
      </c>
      <c r="B15787">
        <v>10</v>
      </c>
      <c r="C15787">
        <v>20</v>
      </c>
      <c r="D15787" s="6">
        <v>2849.6250000016698</v>
      </c>
      <c r="E15787" t="str">
        <f t="shared" si="492"/>
        <v>20141020</v>
      </c>
      <c r="F15787">
        <f>SUM(用户负荷!E15786:H15786)/100</f>
        <v>4.7382843599999995E-2</v>
      </c>
      <c r="G15787" t="str">
        <f t="shared" si="493"/>
        <v>20141020</v>
      </c>
    </row>
    <row r="15788" spans="1:7" x14ac:dyDescent="0.15">
      <c r="A15788" s="5">
        <v>2014</v>
      </c>
      <c r="B15788">
        <v>10</v>
      </c>
      <c r="C15788">
        <v>20</v>
      </c>
      <c r="D15788" s="6">
        <v>2849.66666666833</v>
      </c>
      <c r="E15788" t="str">
        <f t="shared" si="492"/>
        <v>20141020</v>
      </c>
      <c r="F15788">
        <f>SUM(用户负荷!E15787:H15787)/100</f>
        <v>5.7303220000000002E-2</v>
      </c>
      <c r="G15788" t="str">
        <f t="shared" si="493"/>
        <v>20141020</v>
      </c>
    </row>
    <row r="15789" spans="1:7" x14ac:dyDescent="0.15">
      <c r="A15789" s="5">
        <v>2014</v>
      </c>
      <c r="B15789">
        <v>10</v>
      </c>
      <c r="C15789">
        <v>20</v>
      </c>
      <c r="D15789" s="6">
        <v>2849.7083333350001</v>
      </c>
      <c r="E15789" t="str">
        <f t="shared" si="492"/>
        <v>20141020</v>
      </c>
      <c r="F15789">
        <f>SUM(用户负荷!E15788:H15788)/100</f>
        <v>6.8777027200000007E-2</v>
      </c>
      <c r="G15789" t="str">
        <f t="shared" si="493"/>
        <v>20141020</v>
      </c>
    </row>
    <row r="15790" spans="1:7" x14ac:dyDescent="0.15">
      <c r="A15790" s="5">
        <v>2014</v>
      </c>
      <c r="B15790">
        <v>10</v>
      </c>
      <c r="C15790">
        <v>20</v>
      </c>
      <c r="D15790" s="6">
        <v>2849.7500000016698</v>
      </c>
      <c r="E15790" t="str">
        <f t="shared" si="492"/>
        <v>20141020</v>
      </c>
      <c r="F15790">
        <f>SUM(用户负荷!E15789:H15789)/100</f>
        <v>5.2863064799999998E-2</v>
      </c>
      <c r="G15790" t="str">
        <f t="shared" si="493"/>
        <v>20141020</v>
      </c>
    </row>
    <row r="15791" spans="1:7" x14ac:dyDescent="0.15">
      <c r="A15791" s="5">
        <v>2014</v>
      </c>
      <c r="B15791">
        <v>10</v>
      </c>
      <c r="C15791">
        <v>20</v>
      </c>
      <c r="D15791" s="6">
        <v>2849.79166666833</v>
      </c>
      <c r="E15791" t="str">
        <f t="shared" si="492"/>
        <v>20141020</v>
      </c>
      <c r="F15791">
        <f>SUM(用户负荷!E15790:H15790)/100</f>
        <v>5.6179152000000003E-2</v>
      </c>
      <c r="G15791" t="str">
        <f t="shared" si="493"/>
        <v>20141020</v>
      </c>
    </row>
    <row r="15792" spans="1:7" x14ac:dyDescent="0.15">
      <c r="A15792" s="5">
        <v>2014</v>
      </c>
      <c r="B15792">
        <v>10</v>
      </c>
      <c r="C15792">
        <v>20</v>
      </c>
      <c r="D15792" s="6">
        <v>2849.8333333350001</v>
      </c>
      <c r="E15792" t="str">
        <f t="shared" si="492"/>
        <v>20141020</v>
      </c>
      <c r="F15792">
        <f>SUM(用户负荷!E15791:H15791)/100</f>
        <v>5.2645871999999996E-2</v>
      </c>
      <c r="G15792" t="str">
        <f t="shared" si="493"/>
        <v>20141020</v>
      </c>
    </row>
    <row r="15793" spans="1:12" x14ac:dyDescent="0.15">
      <c r="A15793" s="5">
        <v>2014</v>
      </c>
      <c r="B15793">
        <v>10</v>
      </c>
      <c r="C15793">
        <v>20</v>
      </c>
      <c r="D15793" s="6">
        <v>2849.8750000016698</v>
      </c>
      <c r="E15793" t="str">
        <f t="shared" si="492"/>
        <v>20141020</v>
      </c>
      <c r="F15793">
        <f>SUM(用户负荷!E15792:H15792)/100</f>
        <v>3.6748709999999997E-2</v>
      </c>
      <c r="G15793" t="str">
        <f t="shared" si="493"/>
        <v>20141020</v>
      </c>
    </row>
    <row r="15794" spans="1:12" x14ac:dyDescent="0.15">
      <c r="A15794" s="5">
        <v>2014</v>
      </c>
      <c r="B15794">
        <v>10</v>
      </c>
      <c r="C15794">
        <v>20</v>
      </c>
      <c r="D15794" s="6">
        <v>2849.91666666833</v>
      </c>
      <c r="E15794" t="str">
        <f t="shared" si="492"/>
        <v>20141020</v>
      </c>
      <c r="F15794">
        <f>SUM(用户负荷!E15793:H15793)/100</f>
        <v>3.2415072799999993E-2</v>
      </c>
      <c r="G15794" t="str">
        <f t="shared" si="493"/>
        <v>20141020</v>
      </c>
    </row>
    <row r="15795" spans="1:12" x14ac:dyDescent="0.15">
      <c r="A15795" s="5">
        <v>2014</v>
      </c>
      <c r="B15795">
        <v>10</v>
      </c>
      <c r="C15795">
        <v>20</v>
      </c>
      <c r="D15795" s="6">
        <v>2849.9583333350001</v>
      </c>
      <c r="E15795" t="str">
        <f t="shared" si="492"/>
        <v>20141020</v>
      </c>
      <c r="F15795">
        <f>SUM(用户负荷!E15794:H15794)/100</f>
        <v>2.96546112E-2</v>
      </c>
      <c r="G15795" t="str">
        <f t="shared" si="493"/>
        <v>20141020</v>
      </c>
    </row>
    <row r="15796" spans="1:12" x14ac:dyDescent="0.15">
      <c r="A15796" s="5">
        <v>2014</v>
      </c>
      <c r="B15796">
        <v>10</v>
      </c>
      <c r="C15796">
        <v>21</v>
      </c>
      <c r="D15796" s="6">
        <v>2850.0000000016698</v>
      </c>
      <c r="E15796" t="str">
        <f t="shared" si="492"/>
        <v>20141021</v>
      </c>
      <c r="F15796">
        <f>SUM(用户负荷!E15795:H15795)/100</f>
        <v>1.9747224799999998E-2</v>
      </c>
      <c r="G15796" t="str">
        <f t="shared" si="493"/>
        <v>20141021</v>
      </c>
      <c r="H15796">
        <f>IF(IF(ISERROR(MAX(F15796:F15819)),"",MAX(F15796:F15819))=0,"",MAX(F15796:F15819))</f>
        <v>6.1242307599999997E-2</v>
      </c>
      <c r="I15796">
        <f>IF(IF(ISERROR(MAX(F15796:F15819)-MIN(F15796:F15819)),"",MAX(F15796:F15819)-MIN(F15796:F15819))=0,"",MAX(F15796:F15819)-MIN(F15796:F15819))</f>
        <v>4.3420027599999994E-2</v>
      </c>
      <c r="J15796">
        <f>IF(ISERROR(I15796/H15796),"",I15796/H15796)</f>
        <v>0.70898745167466548</v>
      </c>
      <c r="K15796">
        <f>IF(ISERROR(AVERAGE(F15796:F15819)/MAX(F15796:F15819)),"",AVERAGE(F15796:F15819)/MAX(F15796:F15819))</f>
        <v>0.58667698455568995</v>
      </c>
      <c r="L15796">
        <f>IF(ISERROR(MIN(F15796:F15819)/H15796),"",MIN(F15796:F15819)/H15796)</f>
        <v>0.29101254832533457</v>
      </c>
    </row>
    <row r="15797" spans="1:12" x14ac:dyDescent="0.15">
      <c r="A15797" s="5">
        <v>2014</v>
      </c>
      <c r="B15797">
        <v>10</v>
      </c>
      <c r="C15797">
        <v>21</v>
      </c>
      <c r="D15797" s="6">
        <v>2850.04166666833</v>
      </c>
      <c r="E15797" t="str">
        <f t="shared" si="492"/>
        <v>20141021</v>
      </c>
      <c r="F15797">
        <f>SUM(用户负荷!E15796:H15796)/100</f>
        <v>1.9004370000000003E-2</v>
      </c>
      <c r="G15797" t="str">
        <f t="shared" si="493"/>
        <v>20141021</v>
      </c>
    </row>
    <row r="15798" spans="1:12" x14ac:dyDescent="0.15">
      <c r="A15798" s="5">
        <v>2014</v>
      </c>
      <c r="B15798">
        <v>10</v>
      </c>
      <c r="C15798">
        <v>21</v>
      </c>
      <c r="D15798" s="6">
        <v>2850.0833333350001</v>
      </c>
      <c r="E15798" t="str">
        <f t="shared" si="492"/>
        <v>20141021</v>
      </c>
      <c r="F15798">
        <f>SUM(用户负荷!E15797:H15797)/100</f>
        <v>1.8038433600000001E-2</v>
      </c>
      <c r="G15798" t="str">
        <f t="shared" si="493"/>
        <v>20141021</v>
      </c>
    </row>
    <row r="15799" spans="1:12" x14ac:dyDescent="0.15">
      <c r="A15799" s="5">
        <v>2014</v>
      </c>
      <c r="B15799">
        <v>10</v>
      </c>
      <c r="C15799">
        <v>21</v>
      </c>
      <c r="D15799" s="6">
        <v>2850.1250000016698</v>
      </c>
      <c r="E15799" t="str">
        <f t="shared" si="492"/>
        <v>20141021</v>
      </c>
      <c r="F15799">
        <f>SUM(用户负荷!E15798:H15798)/100</f>
        <v>1.836786E-2</v>
      </c>
      <c r="G15799" t="str">
        <f t="shared" si="493"/>
        <v>20141021</v>
      </c>
    </row>
    <row r="15800" spans="1:12" x14ac:dyDescent="0.15">
      <c r="A15800" s="5">
        <v>2014</v>
      </c>
      <c r="B15800">
        <v>10</v>
      </c>
      <c r="C15800">
        <v>21</v>
      </c>
      <c r="D15800" s="6">
        <v>2850.16666666833</v>
      </c>
      <c r="E15800" t="str">
        <f t="shared" si="492"/>
        <v>20141021</v>
      </c>
      <c r="F15800">
        <f>SUM(用户负荷!E15799:H15799)/100</f>
        <v>1.78392536E-2</v>
      </c>
      <c r="G15800" t="str">
        <f t="shared" si="493"/>
        <v>20141021</v>
      </c>
    </row>
    <row r="15801" spans="1:12" x14ac:dyDescent="0.15">
      <c r="A15801" s="5">
        <v>2014</v>
      </c>
      <c r="B15801">
        <v>10</v>
      </c>
      <c r="C15801">
        <v>21</v>
      </c>
      <c r="D15801" s="6">
        <v>2850.2083333350001</v>
      </c>
      <c r="E15801" t="str">
        <f t="shared" si="492"/>
        <v>20141021</v>
      </c>
      <c r="F15801">
        <f>SUM(用户负荷!E15800:H15800)/100</f>
        <v>1.8731579999999998E-2</v>
      </c>
      <c r="G15801" t="str">
        <f t="shared" si="493"/>
        <v>20141021</v>
      </c>
    </row>
    <row r="15802" spans="1:12" x14ac:dyDescent="0.15">
      <c r="A15802" s="5">
        <v>2014</v>
      </c>
      <c r="B15802">
        <v>10</v>
      </c>
      <c r="C15802">
        <v>21</v>
      </c>
      <c r="D15802" s="6">
        <v>2850.2500000016698</v>
      </c>
      <c r="E15802" t="str">
        <f t="shared" si="492"/>
        <v>20141021</v>
      </c>
      <c r="F15802">
        <f>SUM(用户负荷!E15801:H15801)/100</f>
        <v>1.7822280000000003E-2</v>
      </c>
      <c r="G15802" t="str">
        <f t="shared" si="493"/>
        <v>20141021</v>
      </c>
    </row>
    <row r="15803" spans="1:12" x14ac:dyDescent="0.15">
      <c r="A15803" s="5">
        <v>2014</v>
      </c>
      <c r="B15803">
        <v>10</v>
      </c>
      <c r="C15803">
        <v>21</v>
      </c>
      <c r="D15803" s="6">
        <v>2850.29166666833</v>
      </c>
      <c r="E15803" t="str">
        <f t="shared" si="492"/>
        <v>20141021</v>
      </c>
      <c r="F15803">
        <f>SUM(用户负荷!E15802:H15802)/100</f>
        <v>1.9040741999999996E-2</v>
      </c>
      <c r="G15803" t="str">
        <f t="shared" si="493"/>
        <v>20141021</v>
      </c>
    </row>
    <row r="15804" spans="1:12" x14ac:dyDescent="0.15">
      <c r="A15804" s="5">
        <v>2014</v>
      </c>
      <c r="B15804">
        <v>10</v>
      </c>
      <c r="C15804">
        <v>21</v>
      </c>
      <c r="D15804" s="6">
        <v>2850.3333333350001</v>
      </c>
      <c r="E15804" t="str">
        <f t="shared" si="492"/>
        <v>20141021</v>
      </c>
      <c r="F15804">
        <f>SUM(用户负荷!E15803:H15803)/100</f>
        <v>3.0052451600000002E-2</v>
      </c>
      <c r="G15804" t="str">
        <f t="shared" si="493"/>
        <v>20141021</v>
      </c>
    </row>
    <row r="15805" spans="1:12" x14ac:dyDescent="0.15">
      <c r="A15805" s="5">
        <v>2014</v>
      </c>
      <c r="B15805">
        <v>10</v>
      </c>
      <c r="C15805">
        <v>21</v>
      </c>
      <c r="D15805" s="6">
        <v>2850.3750000016698</v>
      </c>
      <c r="E15805" t="str">
        <f t="shared" si="492"/>
        <v>20141021</v>
      </c>
      <c r="F15805">
        <f>SUM(用户负荷!E15804:H15804)/100</f>
        <v>4.0294980000000001E-2</v>
      </c>
      <c r="G15805" t="str">
        <f t="shared" si="493"/>
        <v>20141021</v>
      </c>
    </row>
    <row r="15806" spans="1:12" x14ac:dyDescent="0.15">
      <c r="A15806" s="5">
        <v>2014</v>
      </c>
      <c r="B15806">
        <v>10</v>
      </c>
      <c r="C15806">
        <v>21</v>
      </c>
      <c r="D15806" s="6">
        <v>2850.41666666833</v>
      </c>
      <c r="E15806" t="str">
        <f t="shared" si="492"/>
        <v>20141021</v>
      </c>
      <c r="F15806">
        <f>SUM(用户负荷!E15805:H15805)/100</f>
        <v>6.0005140000000005E-2</v>
      </c>
      <c r="G15806" t="str">
        <f t="shared" si="493"/>
        <v>20141021</v>
      </c>
    </row>
    <row r="15807" spans="1:12" x14ac:dyDescent="0.15">
      <c r="A15807" s="5">
        <v>2014</v>
      </c>
      <c r="B15807">
        <v>10</v>
      </c>
      <c r="C15807">
        <v>21</v>
      </c>
      <c r="D15807" s="6">
        <v>2850.4583333350001</v>
      </c>
      <c r="E15807" t="str">
        <f t="shared" si="492"/>
        <v>20141021</v>
      </c>
      <c r="F15807">
        <f>SUM(用户负荷!E15806:H15806)/100</f>
        <v>4.8439710000000004E-2</v>
      </c>
      <c r="G15807" t="str">
        <f t="shared" si="493"/>
        <v>20141021</v>
      </c>
    </row>
    <row r="15808" spans="1:12" x14ac:dyDescent="0.15">
      <c r="A15808" s="5">
        <v>2014</v>
      </c>
      <c r="B15808">
        <v>10</v>
      </c>
      <c r="C15808">
        <v>21</v>
      </c>
      <c r="D15808" s="6">
        <v>2850.5000000016698</v>
      </c>
      <c r="E15808" t="str">
        <f t="shared" si="492"/>
        <v>20141021</v>
      </c>
      <c r="F15808">
        <f>SUM(用户负荷!E15807:H15807)/100</f>
        <v>3.8659972000000001E-2</v>
      </c>
      <c r="G15808" t="str">
        <f t="shared" si="493"/>
        <v>20141021</v>
      </c>
    </row>
    <row r="15809" spans="1:12" x14ac:dyDescent="0.15">
      <c r="A15809" s="5">
        <v>2014</v>
      </c>
      <c r="B15809">
        <v>10</v>
      </c>
      <c r="C15809">
        <v>21</v>
      </c>
      <c r="D15809" s="6">
        <v>2850.54166666833</v>
      </c>
      <c r="E15809" t="str">
        <f t="shared" si="492"/>
        <v>20141021</v>
      </c>
      <c r="F15809">
        <f>SUM(用户负荷!E15808:H15808)/100</f>
        <v>5.0080087199999991E-2</v>
      </c>
      <c r="G15809" t="str">
        <f t="shared" si="493"/>
        <v>20141021</v>
      </c>
    </row>
    <row r="15810" spans="1:12" x14ac:dyDescent="0.15">
      <c r="A15810" s="5">
        <v>2014</v>
      </c>
      <c r="B15810">
        <v>10</v>
      </c>
      <c r="C15810">
        <v>21</v>
      </c>
      <c r="D15810" s="6">
        <v>2850.5833333350001</v>
      </c>
      <c r="E15810" t="str">
        <f t="shared" si="492"/>
        <v>20141021</v>
      </c>
      <c r="F15810">
        <f>SUM(用户负荷!E15809:H15809)/100</f>
        <v>4.1339376000000004E-2</v>
      </c>
      <c r="G15810" t="str">
        <f t="shared" si="493"/>
        <v>20141021</v>
      </c>
    </row>
    <row r="15811" spans="1:12" x14ac:dyDescent="0.15">
      <c r="A15811" s="5">
        <v>2014</v>
      </c>
      <c r="B15811">
        <v>10</v>
      </c>
      <c r="C15811">
        <v>21</v>
      </c>
      <c r="D15811" s="6">
        <v>2850.6250000016698</v>
      </c>
      <c r="E15811" t="str">
        <f t="shared" si="492"/>
        <v>20141021</v>
      </c>
      <c r="F15811">
        <f>SUM(用户负荷!E15810:H15810)/100</f>
        <v>6.1242307599999997E-2</v>
      </c>
      <c r="G15811" t="str">
        <f t="shared" si="493"/>
        <v>20141021</v>
      </c>
    </row>
    <row r="15812" spans="1:12" x14ac:dyDescent="0.15">
      <c r="A15812" s="5">
        <v>2014</v>
      </c>
      <c r="B15812">
        <v>10</v>
      </c>
      <c r="C15812">
        <v>21</v>
      </c>
      <c r="D15812" s="6">
        <v>2850.66666666833</v>
      </c>
      <c r="E15812" t="str">
        <f t="shared" ref="E15812:E15875" si="494">A15812&amp;B15812&amp;C15812</f>
        <v>20141021</v>
      </c>
      <c r="F15812">
        <f>SUM(用户负荷!E15811:H15811)/100</f>
        <v>3.9788369999999997E-2</v>
      </c>
      <c r="G15812" t="str">
        <f t="shared" ref="G15812:G15875" si="495">E15812</f>
        <v>20141021</v>
      </c>
    </row>
    <row r="15813" spans="1:12" x14ac:dyDescent="0.15">
      <c r="A15813" s="5">
        <v>2014</v>
      </c>
      <c r="B15813">
        <v>10</v>
      </c>
      <c r="C15813">
        <v>21</v>
      </c>
      <c r="D15813" s="6">
        <v>2850.7083333350001</v>
      </c>
      <c r="E15813" t="str">
        <f t="shared" si="494"/>
        <v>20141021</v>
      </c>
      <c r="F15813">
        <f>SUM(用户负荷!E15812:H15812)/100</f>
        <v>5.4271180800000006E-2</v>
      </c>
      <c r="G15813" t="str">
        <f t="shared" si="495"/>
        <v>20141021</v>
      </c>
    </row>
    <row r="15814" spans="1:12" x14ac:dyDescent="0.15">
      <c r="A15814" s="5">
        <v>2014</v>
      </c>
      <c r="B15814">
        <v>10</v>
      </c>
      <c r="C15814">
        <v>21</v>
      </c>
      <c r="D15814" s="6">
        <v>2850.7500000016698</v>
      </c>
      <c r="E15814" t="str">
        <f t="shared" si="494"/>
        <v>20141021</v>
      </c>
      <c r="F15814">
        <f>SUM(用户负荷!E15813:H15813)/100</f>
        <v>4.7429434399999998E-2</v>
      </c>
      <c r="G15814" t="str">
        <f t="shared" si="495"/>
        <v>20141021</v>
      </c>
    </row>
    <row r="15815" spans="1:12" x14ac:dyDescent="0.15">
      <c r="A15815" s="5">
        <v>2014</v>
      </c>
      <c r="B15815">
        <v>10</v>
      </c>
      <c r="C15815">
        <v>21</v>
      </c>
      <c r="D15815" s="6">
        <v>2850.79166666833</v>
      </c>
      <c r="E15815" t="str">
        <f t="shared" si="494"/>
        <v>20141021</v>
      </c>
      <c r="F15815">
        <f>SUM(用户负荷!E15814:H15814)/100</f>
        <v>5.6532479999999996E-2</v>
      </c>
      <c r="G15815" t="str">
        <f t="shared" si="495"/>
        <v>20141021</v>
      </c>
    </row>
    <row r="15816" spans="1:12" x14ac:dyDescent="0.15">
      <c r="A15816" s="5">
        <v>2014</v>
      </c>
      <c r="B15816">
        <v>10</v>
      </c>
      <c r="C15816">
        <v>21</v>
      </c>
      <c r="D15816" s="6">
        <v>2850.8333333350001</v>
      </c>
      <c r="E15816" t="str">
        <f t="shared" si="494"/>
        <v>20141021</v>
      </c>
      <c r="F15816">
        <f>SUM(用户负荷!E15815:H15815)/100</f>
        <v>4.82765556E-2</v>
      </c>
      <c r="G15816" t="str">
        <f t="shared" si="495"/>
        <v>20141021</v>
      </c>
    </row>
    <row r="15817" spans="1:12" x14ac:dyDescent="0.15">
      <c r="A15817" s="5">
        <v>2014</v>
      </c>
      <c r="B15817">
        <v>10</v>
      </c>
      <c r="C15817">
        <v>21</v>
      </c>
      <c r="D15817" s="6">
        <v>2850.8750000016698</v>
      </c>
      <c r="E15817" t="str">
        <f t="shared" si="494"/>
        <v>20141021</v>
      </c>
      <c r="F15817">
        <f>SUM(用户负荷!E15816:H15816)/100</f>
        <v>3.358590479999999E-2</v>
      </c>
      <c r="G15817" t="str">
        <f t="shared" si="495"/>
        <v>20141021</v>
      </c>
    </row>
    <row r="15818" spans="1:12" x14ac:dyDescent="0.15">
      <c r="A15818" s="5">
        <v>2014</v>
      </c>
      <c r="B15818">
        <v>10</v>
      </c>
      <c r="C15818">
        <v>21</v>
      </c>
      <c r="D15818" s="6">
        <v>2850.91666666833</v>
      </c>
      <c r="E15818" t="str">
        <f t="shared" si="494"/>
        <v>20141021</v>
      </c>
      <c r="F15818">
        <f>SUM(用户负荷!E15817:H15817)/100</f>
        <v>3.2405027199999999E-2</v>
      </c>
      <c r="G15818" t="str">
        <f t="shared" si="495"/>
        <v>20141021</v>
      </c>
    </row>
    <row r="15819" spans="1:12" x14ac:dyDescent="0.15">
      <c r="A15819" s="5">
        <v>2014</v>
      </c>
      <c r="B15819">
        <v>10</v>
      </c>
      <c r="C15819">
        <v>21</v>
      </c>
      <c r="D15819" s="6">
        <v>2850.9583333350001</v>
      </c>
      <c r="E15819" t="str">
        <f t="shared" si="494"/>
        <v>20141021</v>
      </c>
      <c r="F15819">
        <f>SUM(用户负荷!E15818:H15818)/100</f>
        <v>3.1312135200000001E-2</v>
      </c>
      <c r="G15819" t="str">
        <f t="shared" si="495"/>
        <v>20141021</v>
      </c>
    </row>
    <row r="15820" spans="1:12" x14ac:dyDescent="0.15">
      <c r="A15820" s="5">
        <v>2014</v>
      </c>
      <c r="B15820">
        <v>10</v>
      </c>
      <c r="C15820">
        <v>22</v>
      </c>
      <c r="D15820" s="6">
        <v>2851.0000000016698</v>
      </c>
      <c r="E15820" t="str">
        <f t="shared" si="494"/>
        <v>20141022</v>
      </c>
      <c r="F15820">
        <f>SUM(用户负荷!E15819:H15819)/100</f>
        <v>3.4189679999999993E-2</v>
      </c>
      <c r="G15820" t="str">
        <f t="shared" si="495"/>
        <v>20141022</v>
      </c>
      <c r="H15820">
        <f>IF(IF(ISERROR(MAX(F15820:F15843)),"",MAX(F15820:F15843))=0,"",MAX(F15820:F15843))</f>
        <v>7.4318041600000009E-2</v>
      </c>
      <c r="I15820">
        <f>IF(IF(ISERROR(MAX(F15820:F15843)-MIN(F15820:F15843)),"",MAX(F15820:F15843)-MIN(F15820:F15843))=0,"",MAX(F15820:F15843)-MIN(F15820:F15843))</f>
        <v>5.9085448000000006E-2</v>
      </c>
      <c r="J15820">
        <f>IF(ISERROR(I15820/H15820),"",I15820/H15820)</f>
        <v>0.79503505108509209</v>
      </c>
      <c r="K15820">
        <f>IF(ISERROR(AVERAGE(F15820:F15843)/MAX(F15820:F15843)),"",AVERAGE(F15820:F15843)/MAX(F15820:F15843))</f>
        <v>0.53867626626503284</v>
      </c>
      <c r="L15820">
        <f>IF(ISERROR(MIN(F15820:F15843)/H15820),"",MIN(F15820:F15843)/H15820)</f>
        <v>0.20496494891490791</v>
      </c>
    </row>
    <row r="15821" spans="1:12" x14ac:dyDescent="0.15">
      <c r="A15821" s="5">
        <v>2014</v>
      </c>
      <c r="B15821">
        <v>10</v>
      </c>
      <c r="C15821">
        <v>22</v>
      </c>
      <c r="D15821" s="6">
        <v>2851.04166666833</v>
      </c>
      <c r="E15821" t="str">
        <f t="shared" si="494"/>
        <v>20141022</v>
      </c>
      <c r="F15821">
        <f>SUM(用户负荷!E15820:H15820)/100</f>
        <v>2.2165789599999999E-2</v>
      </c>
      <c r="G15821" t="str">
        <f t="shared" si="495"/>
        <v>20141022</v>
      </c>
    </row>
    <row r="15822" spans="1:12" x14ac:dyDescent="0.15">
      <c r="A15822" s="5">
        <v>2014</v>
      </c>
      <c r="B15822">
        <v>10</v>
      </c>
      <c r="C15822">
        <v>22</v>
      </c>
      <c r="D15822" s="6">
        <v>2851.0833333350001</v>
      </c>
      <c r="E15822" t="str">
        <f t="shared" si="494"/>
        <v>20141022</v>
      </c>
      <c r="F15822">
        <f>SUM(用户负荷!E15821:H15821)/100</f>
        <v>1.7606819200000002E-2</v>
      </c>
      <c r="G15822" t="str">
        <f t="shared" si="495"/>
        <v>20141022</v>
      </c>
    </row>
    <row r="15823" spans="1:12" x14ac:dyDescent="0.15">
      <c r="A15823" s="5">
        <v>2014</v>
      </c>
      <c r="B15823">
        <v>10</v>
      </c>
      <c r="C15823">
        <v>22</v>
      </c>
      <c r="D15823" s="6">
        <v>2851.1250000016698</v>
      </c>
      <c r="E15823" t="str">
        <f t="shared" si="494"/>
        <v>20141022</v>
      </c>
      <c r="G15823" t="str">
        <f t="shared" si="495"/>
        <v>20141022</v>
      </c>
    </row>
    <row r="15824" spans="1:12" x14ac:dyDescent="0.15">
      <c r="A15824" s="5">
        <v>2014</v>
      </c>
      <c r="B15824">
        <v>10</v>
      </c>
      <c r="C15824">
        <v>22</v>
      </c>
      <c r="D15824" s="6">
        <v>2851.16666666833</v>
      </c>
      <c r="E15824" t="str">
        <f t="shared" si="494"/>
        <v>20141022</v>
      </c>
      <c r="F15824">
        <f>SUM(用户负荷!E15823:H15823)/100</f>
        <v>1.5942713599999998E-2</v>
      </c>
      <c r="G15824" t="str">
        <f t="shared" si="495"/>
        <v>20141022</v>
      </c>
    </row>
    <row r="15825" spans="1:7" x14ac:dyDescent="0.15">
      <c r="A15825" s="5">
        <v>2014</v>
      </c>
      <c r="B15825">
        <v>10</v>
      </c>
      <c r="C15825">
        <v>22</v>
      </c>
      <c r="D15825" s="6">
        <v>2851.2083333350001</v>
      </c>
      <c r="E15825" t="str">
        <f t="shared" si="494"/>
        <v>20141022</v>
      </c>
      <c r="F15825">
        <f>SUM(用户负荷!E15824:H15824)/100</f>
        <v>1.5247142400000002E-2</v>
      </c>
      <c r="G15825" t="str">
        <f t="shared" si="495"/>
        <v>20141022</v>
      </c>
    </row>
    <row r="15826" spans="1:7" x14ac:dyDescent="0.15">
      <c r="A15826" s="5">
        <v>2014</v>
      </c>
      <c r="B15826">
        <v>10</v>
      </c>
      <c r="C15826">
        <v>22</v>
      </c>
      <c r="D15826" s="6">
        <v>2851.2500000016698</v>
      </c>
      <c r="E15826" t="str">
        <f t="shared" si="494"/>
        <v>20141022</v>
      </c>
      <c r="F15826">
        <f>SUM(用户负荷!E15825:H15825)/100</f>
        <v>1.5232593600000002E-2</v>
      </c>
      <c r="G15826" t="str">
        <f t="shared" si="495"/>
        <v>20141022</v>
      </c>
    </row>
    <row r="15827" spans="1:7" x14ac:dyDescent="0.15">
      <c r="A15827" s="5">
        <v>2014</v>
      </c>
      <c r="B15827">
        <v>10</v>
      </c>
      <c r="C15827">
        <v>22</v>
      </c>
      <c r="D15827" s="6">
        <v>2851.29166666833</v>
      </c>
      <c r="E15827" t="str">
        <f t="shared" si="494"/>
        <v>20141022</v>
      </c>
      <c r="F15827">
        <f>SUM(用户负荷!E15826:H15826)/100</f>
        <v>2.4772449600000003E-2</v>
      </c>
      <c r="G15827" t="str">
        <f t="shared" si="495"/>
        <v>20141022</v>
      </c>
    </row>
    <row r="15828" spans="1:7" x14ac:dyDescent="0.15">
      <c r="A15828" s="5">
        <v>2014</v>
      </c>
      <c r="B15828">
        <v>10</v>
      </c>
      <c r="C15828">
        <v>22</v>
      </c>
      <c r="D15828" s="6">
        <v>2851.3333333350001</v>
      </c>
      <c r="E15828" t="str">
        <f t="shared" si="494"/>
        <v>20141022</v>
      </c>
      <c r="F15828">
        <f>SUM(用户负荷!E15827:H15827)/100</f>
        <v>2.6349262399999997E-2</v>
      </c>
      <c r="G15828" t="str">
        <f t="shared" si="495"/>
        <v>20141022</v>
      </c>
    </row>
    <row r="15829" spans="1:7" x14ac:dyDescent="0.15">
      <c r="A15829" s="5">
        <v>2014</v>
      </c>
      <c r="B15829">
        <v>10</v>
      </c>
      <c r="C15829">
        <v>22</v>
      </c>
      <c r="D15829" s="6">
        <v>2851.3750000016698</v>
      </c>
      <c r="E15829" t="str">
        <f t="shared" si="494"/>
        <v>20141022</v>
      </c>
      <c r="F15829">
        <f>SUM(用户负荷!E15828:H15828)/100</f>
        <v>3.4397000400000002E-2</v>
      </c>
      <c r="G15829" t="str">
        <f t="shared" si="495"/>
        <v>20141022</v>
      </c>
    </row>
    <row r="15830" spans="1:7" x14ac:dyDescent="0.15">
      <c r="A15830" s="5">
        <v>2014</v>
      </c>
      <c r="B15830">
        <v>10</v>
      </c>
      <c r="C15830">
        <v>22</v>
      </c>
      <c r="D15830" s="6">
        <v>2851.41666666833</v>
      </c>
      <c r="E15830" t="str">
        <f t="shared" si="494"/>
        <v>20141022</v>
      </c>
      <c r="F15830">
        <f>SUM(用户负荷!E15829:H15829)/100</f>
        <v>5.9650080000000008E-2</v>
      </c>
      <c r="G15830" t="str">
        <f t="shared" si="495"/>
        <v>20141022</v>
      </c>
    </row>
    <row r="15831" spans="1:7" x14ac:dyDescent="0.15">
      <c r="A15831" s="5">
        <v>2014</v>
      </c>
      <c r="B15831">
        <v>10</v>
      </c>
      <c r="C15831">
        <v>22</v>
      </c>
      <c r="D15831" s="6">
        <v>2851.4583333350001</v>
      </c>
      <c r="E15831" t="str">
        <f t="shared" si="494"/>
        <v>20141022</v>
      </c>
      <c r="F15831">
        <f>SUM(用户负荷!E15830:H15830)/100</f>
        <v>4.01387536E-2</v>
      </c>
      <c r="G15831" t="str">
        <f t="shared" si="495"/>
        <v>20141022</v>
      </c>
    </row>
    <row r="15832" spans="1:7" x14ac:dyDescent="0.15">
      <c r="A15832" s="5">
        <v>2014</v>
      </c>
      <c r="B15832">
        <v>10</v>
      </c>
      <c r="C15832">
        <v>22</v>
      </c>
      <c r="D15832" s="6">
        <v>2851.5000000016698</v>
      </c>
      <c r="E15832" t="str">
        <f t="shared" si="494"/>
        <v>20141022</v>
      </c>
      <c r="F15832">
        <f>SUM(用户负荷!E15831:H15831)/100</f>
        <v>4.65681108E-2</v>
      </c>
      <c r="G15832" t="str">
        <f t="shared" si="495"/>
        <v>20141022</v>
      </c>
    </row>
    <row r="15833" spans="1:7" x14ac:dyDescent="0.15">
      <c r="A15833" s="5">
        <v>2014</v>
      </c>
      <c r="B15833">
        <v>10</v>
      </c>
      <c r="C15833">
        <v>22</v>
      </c>
      <c r="D15833" s="6">
        <v>2851.54166666833</v>
      </c>
      <c r="E15833" t="str">
        <f t="shared" si="494"/>
        <v>20141022</v>
      </c>
      <c r="F15833">
        <f>SUM(用户负荷!E15832:H15832)/100</f>
        <v>5.4632822399999996E-2</v>
      </c>
      <c r="G15833" t="str">
        <f t="shared" si="495"/>
        <v>20141022</v>
      </c>
    </row>
    <row r="15834" spans="1:7" x14ac:dyDescent="0.15">
      <c r="A15834" s="5">
        <v>2014</v>
      </c>
      <c r="B15834">
        <v>10</v>
      </c>
      <c r="C15834">
        <v>22</v>
      </c>
      <c r="D15834" s="6">
        <v>2851.5833333350001</v>
      </c>
      <c r="E15834" t="str">
        <f t="shared" si="494"/>
        <v>20141022</v>
      </c>
      <c r="F15834">
        <f>SUM(用户负荷!E15833:H15833)/100</f>
        <v>6.0881705200000004E-2</v>
      </c>
      <c r="G15834" t="str">
        <f t="shared" si="495"/>
        <v>20141022</v>
      </c>
    </row>
    <row r="15835" spans="1:7" x14ac:dyDescent="0.15">
      <c r="A15835" s="5">
        <v>2014</v>
      </c>
      <c r="B15835">
        <v>10</v>
      </c>
      <c r="C15835">
        <v>22</v>
      </c>
      <c r="D15835" s="6">
        <v>2851.6250000016698</v>
      </c>
      <c r="E15835" t="str">
        <f t="shared" si="494"/>
        <v>20141022</v>
      </c>
      <c r="F15835">
        <f>SUM(用户负荷!E15834:H15834)/100</f>
        <v>4.7722835200000001E-2</v>
      </c>
      <c r="G15835" t="str">
        <f t="shared" si="495"/>
        <v>20141022</v>
      </c>
    </row>
    <row r="15836" spans="1:7" x14ac:dyDescent="0.15">
      <c r="A15836" s="5">
        <v>2014</v>
      </c>
      <c r="B15836">
        <v>10</v>
      </c>
      <c r="C15836">
        <v>22</v>
      </c>
      <c r="D15836" s="6">
        <v>2851.66666666833</v>
      </c>
      <c r="E15836" t="str">
        <f t="shared" si="494"/>
        <v>20141022</v>
      </c>
      <c r="F15836">
        <f>SUM(用户负荷!E15835:H15835)/100</f>
        <v>7.4318041600000009E-2</v>
      </c>
      <c r="G15836" t="str">
        <f t="shared" si="495"/>
        <v>20141022</v>
      </c>
    </row>
    <row r="15837" spans="1:7" x14ac:dyDescent="0.15">
      <c r="A15837" s="5">
        <v>2014</v>
      </c>
      <c r="B15837">
        <v>10</v>
      </c>
      <c r="C15837">
        <v>22</v>
      </c>
      <c r="D15837" s="6">
        <v>2851.7083333350001</v>
      </c>
      <c r="E15837" t="str">
        <f t="shared" si="494"/>
        <v>20141022</v>
      </c>
      <c r="F15837">
        <f>SUM(用户负荷!E15836:H15836)/100</f>
        <v>6.4578486000000004E-2</v>
      </c>
      <c r="G15837" t="str">
        <f t="shared" si="495"/>
        <v>20141022</v>
      </c>
    </row>
    <row r="15838" spans="1:7" x14ac:dyDescent="0.15">
      <c r="A15838" s="5">
        <v>2014</v>
      </c>
      <c r="B15838">
        <v>10</v>
      </c>
      <c r="C15838">
        <v>22</v>
      </c>
      <c r="D15838" s="6">
        <v>2851.7500000016698</v>
      </c>
      <c r="E15838" t="str">
        <f t="shared" si="494"/>
        <v>20141022</v>
      </c>
      <c r="F15838">
        <f>SUM(用户负荷!E15837:H15837)/100</f>
        <v>7.3107720000000001E-2</v>
      </c>
      <c r="G15838" t="str">
        <f t="shared" si="495"/>
        <v>20141022</v>
      </c>
    </row>
    <row r="15839" spans="1:7" x14ac:dyDescent="0.15">
      <c r="A15839" s="5">
        <v>2014</v>
      </c>
      <c r="B15839">
        <v>10</v>
      </c>
      <c r="C15839">
        <v>22</v>
      </c>
      <c r="D15839" s="6">
        <v>2851.79166666833</v>
      </c>
      <c r="E15839" t="str">
        <f t="shared" si="494"/>
        <v>20141022</v>
      </c>
      <c r="F15839">
        <f>SUM(用户负荷!E15838:H15838)/100</f>
        <v>5.165603399999999E-2</v>
      </c>
      <c r="G15839" t="str">
        <f t="shared" si="495"/>
        <v>20141022</v>
      </c>
    </row>
    <row r="15840" spans="1:7" x14ac:dyDescent="0.15">
      <c r="A15840" s="5">
        <v>2014</v>
      </c>
      <c r="B15840">
        <v>10</v>
      </c>
      <c r="C15840">
        <v>22</v>
      </c>
      <c r="D15840" s="6">
        <v>2851.8333333350001</v>
      </c>
      <c r="E15840" t="str">
        <f t="shared" si="494"/>
        <v>20141022</v>
      </c>
      <c r="F15840">
        <f>SUM(用户负荷!E15839:H15839)/100</f>
        <v>4.3282679999999997E-2</v>
      </c>
      <c r="G15840" t="str">
        <f t="shared" si="495"/>
        <v>20141022</v>
      </c>
    </row>
    <row r="15841" spans="1:12" x14ac:dyDescent="0.15">
      <c r="A15841" s="5">
        <v>2014</v>
      </c>
      <c r="B15841">
        <v>10</v>
      </c>
      <c r="C15841">
        <v>22</v>
      </c>
      <c r="D15841" s="6">
        <v>2851.8750000016698</v>
      </c>
      <c r="E15841" t="str">
        <f t="shared" si="494"/>
        <v>20141022</v>
      </c>
      <c r="F15841">
        <f>SUM(用户负荷!E15840:H15840)/100</f>
        <v>4.2004810400000009E-2</v>
      </c>
      <c r="G15841" t="str">
        <f t="shared" si="495"/>
        <v>20141022</v>
      </c>
    </row>
    <row r="15842" spans="1:12" x14ac:dyDescent="0.15">
      <c r="A15842" s="5">
        <v>2014</v>
      </c>
      <c r="B15842">
        <v>10</v>
      </c>
      <c r="C15842">
        <v>22</v>
      </c>
      <c r="D15842" s="6">
        <v>2851.91666666833</v>
      </c>
      <c r="E15842" t="str">
        <f t="shared" si="494"/>
        <v>20141022</v>
      </c>
      <c r="F15842">
        <f>SUM(用户负荷!E15841:H15841)/100</f>
        <v>3.4652123999999992E-2</v>
      </c>
      <c r="G15842" t="str">
        <f t="shared" si="495"/>
        <v>20141022</v>
      </c>
    </row>
    <row r="15843" spans="1:12" x14ac:dyDescent="0.15">
      <c r="A15843" s="5">
        <v>2014</v>
      </c>
      <c r="B15843">
        <v>10</v>
      </c>
      <c r="C15843">
        <v>22</v>
      </c>
      <c r="D15843" s="6">
        <v>2851.9583333350001</v>
      </c>
      <c r="E15843" t="str">
        <f t="shared" si="494"/>
        <v>20141022</v>
      </c>
      <c r="F15843">
        <f>SUM(用户负荷!E15842:H15842)/100</f>
        <v>2.1669744799999998E-2</v>
      </c>
      <c r="G15843" t="str">
        <f t="shared" si="495"/>
        <v>20141022</v>
      </c>
    </row>
    <row r="15844" spans="1:12" x14ac:dyDescent="0.15">
      <c r="A15844" s="5">
        <v>2014</v>
      </c>
      <c r="B15844">
        <v>10</v>
      </c>
      <c r="C15844">
        <v>23</v>
      </c>
      <c r="D15844" s="6">
        <v>2852.0000000016698</v>
      </c>
      <c r="E15844" t="str">
        <f t="shared" si="494"/>
        <v>20141023</v>
      </c>
      <c r="F15844">
        <f>SUM(用户负荷!E15843:H15843)/100</f>
        <v>2.8542320799999996E-2</v>
      </c>
      <c r="G15844" t="str">
        <f t="shared" si="495"/>
        <v>20141023</v>
      </c>
      <c r="H15844">
        <f>IF(IF(ISERROR(MAX(F15844:F15867)),"",MAX(F15844:F15867))=0,"",MAX(F15844:F15867))</f>
        <v>6.5120428800000005E-2</v>
      </c>
      <c r="I15844">
        <f>IF(IF(ISERROR(MAX(F15844:F15867)-MIN(F15844:F15867)),"",MAX(F15844:F15867)-MIN(F15844:F15867))=0,"",MAX(F15844:F15867)-MIN(F15844:F15867))</f>
        <v>4.8965718400000011E-2</v>
      </c>
      <c r="J15844">
        <f>IF(ISERROR(I15844/H15844),"",I15844/H15844)</f>
        <v>0.75192561385590884</v>
      </c>
      <c r="K15844">
        <f>IF(ISERROR(AVERAGE(F15844:F15867)/MAX(F15844:F15867)),"",AVERAGE(F15844:F15867)/MAX(F15844:F15867))</f>
        <v>0.5966800892236549</v>
      </c>
      <c r="L15844">
        <f>IF(ISERROR(MIN(F15844:F15867)/H15844),"",MIN(F15844:F15867)/H15844)</f>
        <v>0.24807438614409119</v>
      </c>
    </row>
    <row r="15845" spans="1:12" x14ac:dyDescent="0.15">
      <c r="A15845" s="5">
        <v>2014</v>
      </c>
      <c r="B15845">
        <v>10</v>
      </c>
      <c r="C15845">
        <v>23</v>
      </c>
      <c r="D15845" s="6">
        <v>2852.04166666833</v>
      </c>
      <c r="E15845" t="str">
        <f t="shared" si="494"/>
        <v>20141023</v>
      </c>
      <c r="F15845">
        <f>SUM(用户负荷!E15844:H15844)/100</f>
        <v>1.7901259200000002E-2</v>
      </c>
      <c r="G15845" t="str">
        <f t="shared" si="495"/>
        <v>20141023</v>
      </c>
    </row>
    <row r="15846" spans="1:12" x14ac:dyDescent="0.15">
      <c r="A15846" s="5">
        <v>2014</v>
      </c>
      <c r="B15846">
        <v>10</v>
      </c>
      <c r="C15846">
        <v>23</v>
      </c>
      <c r="D15846" s="6">
        <v>2852.0833333350001</v>
      </c>
      <c r="E15846" t="str">
        <f t="shared" si="494"/>
        <v>20141023</v>
      </c>
      <c r="F15846">
        <f>SUM(用户负荷!E15845:H15845)/100</f>
        <v>1.7590018800000003E-2</v>
      </c>
      <c r="G15846" t="str">
        <f t="shared" si="495"/>
        <v>20141023</v>
      </c>
    </row>
    <row r="15847" spans="1:12" x14ac:dyDescent="0.15">
      <c r="A15847" s="5">
        <v>2014</v>
      </c>
      <c r="B15847">
        <v>10</v>
      </c>
      <c r="C15847">
        <v>23</v>
      </c>
      <c r="D15847" s="6">
        <v>2852.1250000016698</v>
      </c>
      <c r="E15847" t="str">
        <f t="shared" si="494"/>
        <v>20141023</v>
      </c>
      <c r="F15847">
        <f>SUM(用户负荷!E15846:H15846)/100</f>
        <v>1.7293153999999998E-2</v>
      </c>
      <c r="G15847" t="str">
        <f t="shared" si="495"/>
        <v>20141023</v>
      </c>
    </row>
    <row r="15848" spans="1:12" x14ac:dyDescent="0.15">
      <c r="A15848" s="5">
        <v>2014</v>
      </c>
      <c r="B15848">
        <v>10</v>
      </c>
      <c r="C15848">
        <v>23</v>
      </c>
      <c r="D15848" s="6">
        <v>2852.16666666833</v>
      </c>
      <c r="E15848" t="str">
        <f t="shared" si="494"/>
        <v>20141023</v>
      </c>
      <c r="F15848">
        <f>SUM(用户负荷!E15847:H15847)/100</f>
        <v>1.8749419599999997E-2</v>
      </c>
      <c r="G15848" t="str">
        <f t="shared" si="495"/>
        <v>20141023</v>
      </c>
    </row>
    <row r="15849" spans="1:12" x14ac:dyDescent="0.15">
      <c r="A15849" s="5">
        <v>2014</v>
      </c>
      <c r="B15849">
        <v>10</v>
      </c>
      <c r="C15849">
        <v>23</v>
      </c>
      <c r="D15849" s="6">
        <v>2852.2083333350001</v>
      </c>
      <c r="E15849" t="str">
        <f t="shared" si="494"/>
        <v>20141023</v>
      </c>
      <c r="F15849">
        <f>SUM(用户负荷!E15848:H15848)/100</f>
        <v>1.6747054399999999E-2</v>
      </c>
      <c r="G15849" t="str">
        <f t="shared" si="495"/>
        <v>20141023</v>
      </c>
    </row>
    <row r="15850" spans="1:12" x14ac:dyDescent="0.15">
      <c r="A15850" s="5">
        <v>2014</v>
      </c>
      <c r="B15850">
        <v>10</v>
      </c>
      <c r="C15850">
        <v>23</v>
      </c>
      <c r="D15850" s="6">
        <v>2852.2500000016698</v>
      </c>
      <c r="E15850" t="str">
        <f t="shared" si="494"/>
        <v>20141023</v>
      </c>
      <c r="F15850">
        <f>SUM(用户负荷!E15849:H15849)/100</f>
        <v>2.4253195999999998E-2</v>
      </c>
      <c r="G15850" t="str">
        <f t="shared" si="495"/>
        <v>20141023</v>
      </c>
    </row>
    <row r="15851" spans="1:12" x14ac:dyDescent="0.15">
      <c r="A15851" s="5">
        <v>2014</v>
      </c>
      <c r="B15851">
        <v>10</v>
      </c>
      <c r="C15851">
        <v>23</v>
      </c>
      <c r="D15851" s="6">
        <v>2852.29166666833</v>
      </c>
      <c r="E15851" t="str">
        <f t="shared" si="494"/>
        <v>20141023</v>
      </c>
      <c r="F15851">
        <f>SUM(用户负荷!E15850:H15850)/100</f>
        <v>1.6154710399999998E-2</v>
      </c>
      <c r="G15851" t="str">
        <f t="shared" si="495"/>
        <v>20141023</v>
      </c>
    </row>
    <row r="15852" spans="1:12" x14ac:dyDescent="0.15">
      <c r="A15852" s="5">
        <v>2014</v>
      </c>
      <c r="B15852">
        <v>10</v>
      </c>
      <c r="C15852">
        <v>23</v>
      </c>
      <c r="D15852" s="6">
        <v>2852.3333333350001</v>
      </c>
      <c r="E15852" t="str">
        <f t="shared" si="494"/>
        <v>20141023</v>
      </c>
      <c r="F15852">
        <f>SUM(用户负荷!E15851:H15851)/100</f>
        <v>1.6932032E-2</v>
      </c>
      <c r="G15852" t="str">
        <f t="shared" si="495"/>
        <v>20141023</v>
      </c>
    </row>
    <row r="15853" spans="1:12" x14ac:dyDescent="0.15">
      <c r="A15853" s="5">
        <v>2014</v>
      </c>
      <c r="B15853">
        <v>10</v>
      </c>
      <c r="C15853">
        <v>23</v>
      </c>
      <c r="D15853" s="6">
        <v>2852.3750000016698</v>
      </c>
      <c r="E15853" t="str">
        <f t="shared" si="494"/>
        <v>20141023</v>
      </c>
      <c r="F15853">
        <f>SUM(用户负荷!E15852:H15852)/100</f>
        <v>2.6911642799999996E-2</v>
      </c>
      <c r="G15853" t="str">
        <f t="shared" si="495"/>
        <v>20141023</v>
      </c>
    </row>
    <row r="15854" spans="1:12" x14ac:dyDescent="0.15">
      <c r="A15854" s="5">
        <v>2014</v>
      </c>
      <c r="B15854">
        <v>10</v>
      </c>
      <c r="C15854">
        <v>23</v>
      </c>
      <c r="D15854" s="6">
        <v>2852.41666666833</v>
      </c>
      <c r="E15854" t="str">
        <f t="shared" si="494"/>
        <v>20141023</v>
      </c>
      <c r="F15854">
        <f>SUM(用户负荷!E15853:H15853)/100</f>
        <v>5.4780908400000002E-2</v>
      </c>
      <c r="G15854" t="str">
        <f t="shared" si="495"/>
        <v>20141023</v>
      </c>
    </row>
    <row r="15855" spans="1:12" x14ac:dyDescent="0.15">
      <c r="A15855" s="5">
        <v>2014</v>
      </c>
      <c r="B15855">
        <v>10</v>
      </c>
      <c r="C15855">
        <v>23</v>
      </c>
      <c r="D15855" s="6">
        <v>2852.4583333350001</v>
      </c>
      <c r="E15855" t="str">
        <f t="shared" si="494"/>
        <v>20141023</v>
      </c>
      <c r="F15855">
        <f>SUM(用户负荷!E15854:H15854)/100</f>
        <v>6.5120428800000005E-2</v>
      </c>
      <c r="G15855" t="str">
        <f t="shared" si="495"/>
        <v>20141023</v>
      </c>
    </row>
    <row r="15856" spans="1:12" x14ac:dyDescent="0.15">
      <c r="A15856" s="5">
        <v>2014</v>
      </c>
      <c r="B15856">
        <v>10</v>
      </c>
      <c r="C15856">
        <v>23</v>
      </c>
      <c r="D15856" s="6">
        <v>2852.5000000016698</v>
      </c>
      <c r="E15856" t="str">
        <f t="shared" si="494"/>
        <v>20141023</v>
      </c>
      <c r="F15856">
        <f>SUM(用户负荷!E15855:H15855)/100</f>
        <v>4.6984137199999998E-2</v>
      </c>
      <c r="G15856" t="str">
        <f t="shared" si="495"/>
        <v>20141023</v>
      </c>
    </row>
    <row r="15857" spans="1:12" x14ac:dyDescent="0.15">
      <c r="A15857" s="5">
        <v>2014</v>
      </c>
      <c r="B15857">
        <v>10</v>
      </c>
      <c r="C15857">
        <v>23</v>
      </c>
      <c r="D15857" s="6">
        <v>2852.54166666833</v>
      </c>
      <c r="E15857" t="str">
        <f t="shared" si="494"/>
        <v>20141023</v>
      </c>
      <c r="F15857">
        <f>SUM(用户负荷!E15856:H15856)/100</f>
        <v>5.8600141600000002E-2</v>
      </c>
      <c r="G15857" t="str">
        <f t="shared" si="495"/>
        <v>20141023</v>
      </c>
    </row>
    <row r="15858" spans="1:12" x14ac:dyDescent="0.15">
      <c r="A15858" s="5">
        <v>2014</v>
      </c>
      <c r="B15858">
        <v>10</v>
      </c>
      <c r="C15858">
        <v>23</v>
      </c>
      <c r="D15858" s="6">
        <v>2852.5833333350001</v>
      </c>
      <c r="E15858" t="str">
        <f t="shared" si="494"/>
        <v>20141023</v>
      </c>
      <c r="F15858">
        <f>SUM(用户负荷!E15857:H15857)/100</f>
        <v>5.9708275200000015E-2</v>
      </c>
      <c r="G15858" t="str">
        <f t="shared" si="495"/>
        <v>20141023</v>
      </c>
    </row>
    <row r="15859" spans="1:12" x14ac:dyDescent="0.15">
      <c r="A15859" s="5">
        <v>2014</v>
      </c>
      <c r="B15859">
        <v>10</v>
      </c>
      <c r="C15859">
        <v>23</v>
      </c>
      <c r="D15859" s="6">
        <v>2852.6250000016698</v>
      </c>
      <c r="E15859" t="str">
        <f t="shared" si="494"/>
        <v>20141023</v>
      </c>
      <c r="F15859">
        <f>SUM(用户负荷!E15858:H15858)/100</f>
        <v>3.8834904000000003E-2</v>
      </c>
      <c r="G15859" t="str">
        <f t="shared" si="495"/>
        <v>20141023</v>
      </c>
    </row>
    <row r="15860" spans="1:12" x14ac:dyDescent="0.15">
      <c r="A15860" s="5">
        <v>2014</v>
      </c>
      <c r="B15860">
        <v>10</v>
      </c>
      <c r="C15860">
        <v>23</v>
      </c>
      <c r="D15860" s="6">
        <v>2852.66666666833</v>
      </c>
      <c r="E15860" t="str">
        <f t="shared" si="494"/>
        <v>20141023</v>
      </c>
      <c r="F15860">
        <f>SUM(用户负荷!E15859:H15859)/100</f>
        <v>6.1445298000000002E-2</v>
      </c>
      <c r="G15860" t="str">
        <f t="shared" si="495"/>
        <v>20141023</v>
      </c>
    </row>
    <row r="15861" spans="1:12" x14ac:dyDescent="0.15">
      <c r="A15861" s="5">
        <v>2014</v>
      </c>
      <c r="B15861">
        <v>10</v>
      </c>
      <c r="C15861">
        <v>23</v>
      </c>
      <c r="D15861" s="6">
        <v>2852.7083333350001</v>
      </c>
      <c r="E15861" t="str">
        <f t="shared" si="494"/>
        <v>20141023</v>
      </c>
      <c r="F15861">
        <f>SUM(用户负荷!E15860:H15860)/100</f>
        <v>6.423035399999999E-2</v>
      </c>
      <c r="G15861" t="str">
        <f t="shared" si="495"/>
        <v>20141023</v>
      </c>
    </row>
    <row r="15862" spans="1:12" x14ac:dyDescent="0.15">
      <c r="A15862" s="5">
        <v>2014</v>
      </c>
      <c r="B15862">
        <v>10</v>
      </c>
      <c r="C15862">
        <v>23</v>
      </c>
      <c r="D15862" s="6">
        <v>2852.7500000016698</v>
      </c>
      <c r="E15862" t="str">
        <f t="shared" si="494"/>
        <v>20141023</v>
      </c>
      <c r="F15862">
        <f>SUM(用户负荷!E15861:H15861)/100</f>
        <v>6.4841576799999995E-2</v>
      </c>
      <c r="G15862" t="str">
        <f t="shared" si="495"/>
        <v>20141023</v>
      </c>
    </row>
    <row r="15863" spans="1:12" x14ac:dyDescent="0.15">
      <c r="A15863" s="5">
        <v>2014</v>
      </c>
      <c r="B15863">
        <v>10</v>
      </c>
      <c r="C15863">
        <v>23</v>
      </c>
      <c r="D15863" s="6">
        <v>2852.79166666833</v>
      </c>
      <c r="E15863" t="str">
        <f t="shared" si="494"/>
        <v>20141023</v>
      </c>
      <c r="F15863">
        <f>SUM(用户负荷!E15862:H15862)/100</f>
        <v>6.1854915999999989E-2</v>
      </c>
      <c r="G15863" t="str">
        <f t="shared" si="495"/>
        <v>20141023</v>
      </c>
    </row>
    <row r="15864" spans="1:12" x14ac:dyDescent="0.15">
      <c r="A15864" s="5">
        <v>2014</v>
      </c>
      <c r="B15864">
        <v>10</v>
      </c>
      <c r="C15864">
        <v>23</v>
      </c>
      <c r="D15864" s="6">
        <v>2852.8333333350001</v>
      </c>
      <c r="E15864" t="str">
        <f t="shared" si="494"/>
        <v>20141023</v>
      </c>
      <c r="F15864">
        <f>SUM(用户负荷!E15863:H15863)/100</f>
        <v>5.4699504400000001E-2</v>
      </c>
      <c r="G15864" t="str">
        <f t="shared" si="495"/>
        <v>20141023</v>
      </c>
    </row>
    <row r="15865" spans="1:12" x14ac:dyDescent="0.15">
      <c r="A15865" s="5">
        <v>2014</v>
      </c>
      <c r="B15865">
        <v>10</v>
      </c>
      <c r="C15865">
        <v>23</v>
      </c>
      <c r="D15865" s="6">
        <v>2852.8750000016698</v>
      </c>
      <c r="E15865" t="str">
        <f t="shared" si="494"/>
        <v>20141023</v>
      </c>
      <c r="F15865">
        <f>SUM(用户负荷!E15864:H15864)/100</f>
        <v>3.6844835999999999E-2</v>
      </c>
      <c r="G15865" t="str">
        <f t="shared" si="495"/>
        <v>20141023</v>
      </c>
    </row>
    <row r="15866" spans="1:12" x14ac:dyDescent="0.15">
      <c r="A15866" s="5">
        <v>2014</v>
      </c>
      <c r="B15866">
        <v>10</v>
      </c>
      <c r="C15866">
        <v>23</v>
      </c>
      <c r="D15866" s="6">
        <v>2852.91666666833</v>
      </c>
      <c r="E15866" t="str">
        <f t="shared" si="494"/>
        <v>20141023</v>
      </c>
      <c r="F15866">
        <f>SUM(用户负荷!E15865:H15865)/100</f>
        <v>3.6461890800000001E-2</v>
      </c>
      <c r="G15866" t="str">
        <f t="shared" si="495"/>
        <v>20141023</v>
      </c>
    </row>
    <row r="15867" spans="1:12" x14ac:dyDescent="0.15">
      <c r="A15867" s="5">
        <v>2014</v>
      </c>
      <c r="B15867">
        <v>10</v>
      </c>
      <c r="C15867">
        <v>23</v>
      </c>
      <c r="D15867" s="6">
        <v>2852.9583333350001</v>
      </c>
      <c r="E15867" t="str">
        <f t="shared" si="494"/>
        <v>20141023</v>
      </c>
      <c r="F15867">
        <f>SUM(用户负荷!E15866:H15866)/100</f>
        <v>2.7063539199999997E-2</v>
      </c>
      <c r="G15867" t="str">
        <f t="shared" si="495"/>
        <v>20141023</v>
      </c>
    </row>
    <row r="15868" spans="1:12" x14ac:dyDescent="0.15">
      <c r="A15868" s="5">
        <v>2014</v>
      </c>
      <c r="B15868">
        <v>10</v>
      </c>
      <c r="C15868">
        <v>24</v>
      </c>
      <c r="D15868" s="6">
        <v>2853.0000000016698</v>
      </c>
      <c r="E15868" t="str">
        <f t="shared" si="494"/>
        <v>20141024</v>
      </c>
      <c r="F15868">
        <f>SUM(用户负荷!E15867:H15867)/100</f>
        <v>1.9615073200000003E-2</v>
      </c>
      <c r="G15868" t="str">
        <f t="shared" si="495"/>
        <v>20141024</v>
      </c>
      <c r="H15868">
        <f>IF(IF(ISERROR(MAX(F15868:F15891)),"",MAX(F15868:F15891))=0,"",MAX(F15868:F15891))</f>
        <v>7.8191313200000001E-2</v>
      </c>
      <c r="I15868">
        <f>IF(IF(ISERROR(MAX(F15868:F15891)-MIN(F15868:F15891)),"",MAX(F15868:F15891)-MIN(F15868:F15891))=0,"",MAX(F15868:F15891)-MIN(F15868:F15891))</f>
        <v>6.1673575600000002E-2</v>
      </c>
      <c r="J15868">
        <f>IF(ISERROR(I15868/H15868),"",I15868/H15868)</f>
        <v>0.78875226768796614</v>
      </c>
      <c r="K15868">
        <f>IF(ISERROR(AVERAGE(F15868:F15891)/MAX(F15868:F15891)),"",AVERAGE(F15868:F15891)/MAX(F15868:F15891))</f>
        <v>0.4833636430088758</v>
      </c>
      <c r="L15868">
        <f>IF(ISERROR(MIN(F15868:F15891)/H15868),"",MIN(F15868:F15891)/H15868)</f>
        <v>0.21124773231203384</v>
      </c>
    </row>
    <row r="15869" spans="1:12" x14ac:dyDescent="0.15">
      <c r="A15869" s="5">
        <v>2014</v>
      </c>
      <c r="B15869">
        <v>10</v>
      </c>
      <c r="C15869">
        <v>24</v>
      </c>
      <c r="D15869" s="6">
        <v>2853.04166666833</v>
      </c>
      <c r="E15869" t="str">
        <f t="shared" si="494"/>
        <v>20141024</v>
      </c>
      <c r="F15869">
        <f>SUM(用户负荷!E15868:H15868)/100</f>
        <v>1.91119272E-2</v>
      </c>
      <c r="G15869" t="str">
        <f t="shared" si="495"/>
        <v>20141024</v>
      </c>
    </row>
    <row r="15870" spans="1:12" x14ac:dyDescent="0.15">
      <c r="A15870" s="5">
        <v>2014</v>
      </c>
      <c r="B15870">
        <v>10</v>
      </c>
      <c r="C15870">
        <v>24</v>
      </c>
      <c r="D15870" s="6">
        <v>2853.0833333350001</v>
      </c>
      <c r="E15870" t="str">
        <f t="shared" si="494"/>
        <v>20141024</v>
      </c>
      <c r="F15870">
        <f>SUM(用户负荷!E15869:H15869)/100</f>
        <v>2.0071108800000001E-2</v>
      </c>
      <c r="G15870" t="str">
        <f t="shared" si="495"/>
        <v>20141024</v>
      </c>
    </row>
    <row r="15871" spans="1:12" x14ac:dyDescent="0.15">
      <c r="A15871" s="5">
        <v>2014</v>
      </c>
      <c r="B15871">
        <v>10</v>
      </c>
      <c r="C15871">
        <v>24</v>
      </c>
      <c r="D15871" s="6">
        <v>2853.1250000016698</v>
      </c>
      <c r="E15871" t="str">
        <f t="shared" si="494"/>
        <v>20141024</v>
      </c>
      <c r="F15871">
        <f>SUM(用户负荷!E15870:H15870)/100</f>
        <v>1.7623619600000001E-2</v>
      </c>
      <c r="G15871" t="str">
        <f t="shared" si="495"/>
        <v>20141024</v>
      </c>
    </row>
    <row r="15872" spans="1:12" x14ac:dyDescent="0.15">
      <c r="A15872" s="5">
        <v>2014</v>
      </c>
      <c r="B15872">
        <v>10</v>
      </c>
      <c r="C15872">
        <v>24</v>
      </c>
      <c r="D15872" s="6">
        <v>2853.16666666833</v>
      </c>
      <c r="E15872" t="str">
        <f t="shared" si="494"/>
        <v>20141024</v>
      </c>
      <c r="F15872">
        <f>SUM(用户负荷!E15871:H15871)/100</f>
        <v>1.7062278399999999E-2</v>
      </c>
      <c r="G15872" t="str">
        <f t="shared" si="495"/>
        <v>20141024</v>
      </c>
    </row>
    <row r="15873" spans="1:7" x14ac:dyDescent="0.15">
      <c r="A15873" s="5">
        <v>2014</v>
      </c>
      <c r="B15873">
        <v>10</v>
      </c>
      <c r="C15873">
        <v>24</v>
      </c>
      <c r="D15873" s="6">
        <v>2853.2083333350001</v>
      </c>
      <c r="E15873" t="str">
        <f t="shared" si="494"/>
        <v>20141024</v>
      </c>
      <c r="F15873">
        <f>SUM(用户负荷!E15872:H15872)/100</f>
        <v>1.6517737599999999E-2</v>
      </c>
      <c r="G15873" t="str">
        <f t="shared" si="495"/>
        <v>20141024</v>
      </c>
    </row>
    <row r="15874" spans="1:7" x14ac:dyDescent="0.15">
      <c r="A15874" s="5">
        <v>2014</v>
      </c>
      <c r="B15874">
        <v>10</v>
      </c>
      <c r="C15874">
        <v>24</v>
      </c>
      <c r="D15874" s="6">
        <v>2853.2500000016698</v>
      </c>
      <c r="E15874" t="str">
        <f t="shared" si="494"/>
        <v>20141024</v>
      </c>
      <c r="F15874">
        <f>SUM(用户负荷!E15873:H15873)/100</f>
        <v>1.7590018800000003E-2</v>
      </c>
      <c r="G15874" t="str">
        <f t="shared" si="495"/>
        <v>20141024</v>
      </c>
    </row>
    <row r="15875" spans="1:7" x14ac:dyDescent="0.15">
      <c r="A15875" s="5">
        <v>2014</v>
      </c>
      <c r="B15875">
        <v>10</v>
      </c>
      <c r="C15875">
        <v>24</v>
      </c>
      <c r="D15875" s="6">
        <v>2853.29166666833</v>
      </c>
      <c r="E15875" t="str">
        <f t="shared" si="494"/>
        <v>20141024</v>
      </c>
      <c r="F15875">
        <f>SUM(用户负荷!E15874:H15874)/100</f>
        <v>1.6848549600000002E-2</v>
      </c>
      <c r="G15875" t="str">
        <f t="shared" si="495"/>
        <v>20141024</v>
      </c>
    </row>
    <row r="15876" spans="1:7" x14ac:dyDescent="0.15">
      <c r="A15876" s="5">
        <v>2014</v>
      </c>
      <c r="B15876">
        <v>10</v>
      </c>
      <c r="C15876">
        <v>24</v>
      </c>
      <c r="D15876" s="6">
        <v>2853.3333333350001</v>
      </c>
      <c r="E15876" t="str">
        <f t="shared" ref="E15876:E15939" si="496">A15876&amp;B15876&amp;C15876</f>
        <v>20141024</v>
      </c>
      <c r="F15876">
        <f>SUM(用户负荷!E15875:H15875)/100</f>
        <v>2.1636143999999996E-2</v>
      </c>
      <c r="G15876" t="str">
        <f t="shared" ref="G15876:G15939" si="497">E15876</f>
        <v>20141024</v>
      </c>
    </row>
    <row r="15877" spans="1:7" x14ac:dyDescent="0.15">
      <c r="A15877" s="5">
        <v>2014</v>
      </c>
      <c r="B15877">
        <v>10</v>
      </c>
      <c r="C15877">
        <v>24</v>
      </c>
      <c r="D15877" s="6">
        <v>2853.3750000016698</v>
      </c>
      <c r="E15877" t="str">
        <f t="shared" si="496"/>
        <v>20141024</v>
      </c>
      <c r="F15877">
        <f>SUM(用户负荷!E15876:H15876)/100</f>
        <v>3.6144068799999998E-2</v>
      </c>
      <c r="G15877" t="str">
        <f t="shared" si="497"/>
        <v>20141024</v>
      </c>
    </row>
    <row r="15878" spans="1:7" x14ac:dyDescent="0.15">
      <c r="A15878" s="5">
        <v>2014</v>
      </c>
      <c r="B15878">
        <v>10</v>
      </c>
      <c r="C15878">
        <v>24</v>
      </c>
      <c r="D15878" s="6">
        <v>2853.41666666833</v>
      </c>
      <c r="E15878" t="str">
        <f t="shared" si="496"/>
        <v>20141024</v>
      </c>
      <c r="F15878">
        <f>SUM(用户负荷!E15877:H15877)/100</f>
        <v>4.5977671999999997E-2</v>
      </c>
      <c r="G15878" t="str">
        <f t="shared" si="497"/>
        <v>20141024</v>
      </c>
    </row>
    <row r="15879" spans="1:7" x14ac:dyDescent="0.15">
      <c r="A15879" s="5">
        <v>2014</v>
      </c>
      <c r="B15879">
        <v>10</v>
      </c>
      <c r="C15879">
        <v>24</v>
      </c>
      <c r="D15879" s="6">
        <v>2853.4583333350001</v>
      </c>
      <c r="E15879" t="str">
        <f t="shared" si="496"/>
        <v>20141024</v>
      </c>
      <c r="F15879">
        <f>SUM(用户负荷!E15878:H15878)/100</f>
        <v>6.1803302400000003E-2</v>
      </c>
      <c r="G15879" t="str">
        <f t="shared" si="497"/>
        <v>20141024</v>
      </c>
    </row>
    <row r="15880" spans="1:7" x14ac:dyDescent="0.15">
      <c r="A15880" s="5">
        <v>2014</v>
      </c>
      <c r="B15880">
        <v>10</v>
      </c>
      <c r="C15880">
        <v>24</v>
      </c>
      <c r="D15880" s="6">
        <v>2853.5000000016698</v>
      </c>
      <c r="E15880" t="str">
        <f t="shared" si="496"/>
        <v>20141024</v>
      </c>
      <c r="F15880">
        <f>SUM(用户负荷!E15879:H15879)/100</f>
        <v>5.1430007999999999E-2</v>
      </c>
      <c r="G15880" t="str">
        <f t="shared" si="497"/>
        <v>20141024</v>
      </c>
    </row>
    <row r="15881" spans="1:7" x14ac:dyDescent="0.15">
      <c r="A15881" s="5">
        <v>2014</v>
      </c>
      <c r="B15881">
        <v>10</v>
      </c>
      <c r="C15881">
        <v>24</v>
      </c>
      <c r="D15881" s="6">
        <v>2853.54166666833</v>
      </c>
      <c r="E15881" t="str">
        <f t="shared" si="496"/>
        <v>20141024</v>
      </c>
      <c r="F15881">
        <f>SUM(用户负荷!E15880:H15880)/100</f>
        <v>6.1301541999999987E-2</v>
      </c>
      <c r="G15881" t="str">
        <f t="shared" si="497"/>
        <v>20141024</v>
      </c>
    </row>
    <row r="15882" spans="1:7" x14ac:dyDescent="0.15">
      <c r="A15882" s="5">
        <v>2014</v>
      </c>
      <c r="B15882">
        <v>10</v>
      </c>
      <c r="C15882">
        <v>24</v>
      </c>
      <c r="D15882" s="6">
        <v>2853.5833333350001</v>
      </c>
      <c r="E15882" t="str">
        <f t="shared" si="496"/>
        <v>20141024</v>
      </c>
      <c r="F15882">
        <f>SUM(用户负荷!E15881:H15881)/100</f>
        <v>3.9504148799999993E-2</v>
      </c>
      <c r="G15882" t="str">
        <f t="shared" si="497"/>
        <v>20141024</v>
      </c>
    </row>
    <row r="15883" spans="1:7" x14ac:dyDescent="0.15">
      <c r="A15883" s="5">
        <v>2014</v>
      </c>
      <c r="B15883">
        <v>10</v>
      </c>
      <c r="C15883">
        <v>24</v>
      </c>
      <c r="D15883" s="6">
        <v>2853.6250000016698</v>
      </c>
      <c r="E15883" t="str">
        <f t="shared" si="496"/>
        <v>20141024</v>
      </c>
      <c r="F15883">
        <f>SUM(用户负荷!E15882:H15882)/100</f>
        <v>5.3301434000000002E-2</v>
      </c>
      <c r="G15883" t="str">
        <f t="shared" si="497"/>
        <v>20141024</v>
      </c>
    </row>
    <row r="15884" spans="1:7" x14ac:dyDescent="0.15">
      <c r="A15884" s="5">
        <v>2014</v>
      </c>
      <c r="B15884">
        <v>10</v>
      </c>
      <c r="C15884">
        <v>24</v>
      </c>
      <c r="D15884" s="6">
        <v>2853.66666666833</v>
      </c>
      <c r="E15884" t="str">
        <f t="shared" si="496"/>
        <v>20141024</v>
      </c>
      <c r="F15884">
        <f>SUM(用户负荷!E15883:H15883)/100</f>
        <v>4.625548480000001E-2</v>
      </c>
      <c r="G15884" t="str">
        <f t="shared" si="497"/>
        <v>20141024</v>
      </c>
    </row>
    <row r="15885" spans="1:7" x14ac:dyDescent="0.15">
      <c r="A15885" s="5">
        <v>2014</v>
      </c>
      <c r="B15885">
        <v>10</v>
      </c>
      <c r="C15885">
        <v>24</v>
      </c>
      <c r="D15885" s="6">
        <v>2853.7083333350001</v>
      </c>
      <c r="E15885" t="str">
        <f t="shared" si="496"/>
        <v>20141024</v>
      </c>
      <c r="F15885">
        <f>SUM(用户负荷!E15884:H15884)/100</f>
        <v>7.8191313200000001E-2</v>
      </c>
      <c r="G15885" t="str">
        <f t="shared" si="497"/>
        <v>20141024</v>
      </c>
    </row>
    <row r="15886" spans="1:7" x14ac:dyDescent="0.15">
      <c r="A15886" s="5">
        <v>2014</v>
      </c>
      <c r="B15886">
        <v>10</v>
      </c>
      <c r="C15886">
        <v>24</v>
      </c>
      <c r="D15886" s="6">
        <v>2853.7500000016698</v>
      </c>
      <c r="E15886" t="str">
        <f t="shared" si="496"/>
        <v>20141024</v>
      </c>
      <c r="F15886">
        <f>SUM(用户负荷!E15885:H15885)/100</f>
        <v>7.5342000000000006E-2</v>
      </c>
      <c r="G15886" t="str">
        <f t="shared" si="497"/>
        <v>20141024</v>
      </c>
    </row>
    <row r="15887" spans="1:7" x14ac:dyDescent="0.15">
      <c r="A15887" s="5">
        <v>2014</v>
      </c>
      <c r="B15887">
        <v>10</v>
      </c>
      <c r="C15887">
        <v>24</v>
      </c>
      <c r="D15887" s="6">
        <v>2853.79166666833</v>
      </c>
      <c r="E15887" t="str">
        <f t="shared" si="496"/>
        <v>20141024</v>
      </c>
      <c r="F15887">
        <f>SUM(用户负荷!E15886:H15886)/100</f>
        <v>4.0353867999999994E-2</v>
      </c>
      <c r="G15887" t="str">
        <f t="shared" si="497"/>
        <v>20141024</v>
      </c>
    </row>
    <row r="15888" spans="1:7" x14ac:dyDescent="0.15">
      <c r="A15888" s="5">
        <v>2014</v>
      </c>
      <c r="B15888">
        <v>10</v>
      </c>
      <c r="C15888">
        <v>24</v>
      </c>
      <c r="D15888" s="6">
        <v>2853.8333333350001</v>
      </c>
      <c r="E15888" t="str">
        <f t="shared" si="496"/>
        <v>20141024</v>
      </c>
      <c r="F15888">
        <f>SUM(用户负荷!E15887:H15887)/100</f>
        <v>4.3501951199999993E-2</v>
      </c>
      <c r="G15888" t="str">
        <f t="shared" si="497"/>
        <v>20141024</v>
      </c>
    </row>
    <row r="15889" spans="1:12" x14ac:dyDescent="0.15">
      <c r="A15889" s="5">
        <v>2014</v>
      </c>
      <c r="B15889">
        <v>10</v>
      </c>
      <c r="C15889">
        <v>24</v>
      </c>
      <c r="D15889" s="6">
        <v>2853.8750000016698</v>
      </c>
      <c r="E15889" t="str">
        <f t="shared" si="496"/>
        <v>20141024</v>
      </c>
      <c r="F15889">
        <f>SUM(用户负荷!E15888:H15888)/100</f>
        <v>3.2746924000000004E-2</v>
      </c>
      <c r="G15889" t="str">
        <f t="shared" si="497"/>
        <v>20141024</v>
      </c>
    </row>
    <row r="15890" spans="1:12" x14ac:dyDescent="0.15">
      <c r="A15890" s="5">
        <v>2014</v>
      </c>
      <c r="B15890">
        <v>10</v>
      </c>
      <c r="C15890">
        <v>24</v>
      </c>
      <c r="D15890" s="6">
        <v>2853.91666666833</v>
      </c>
      <c r="E15890" t="str">
        <f t="shared" si="496"/>
        <v>20141024</v>
      </c>
      <c r="F15890">
        <f>SUM(用户负荷!E15889:H15889)/100</f>
        <v>3.6820934399999998E-2</v>
      </c>
      <c r="G15890" t="str">
        <f t="shared" si="497"/>
        <v>20141024</v>
      </c>
    </row>
    <row r="15891" spans="1:12" x14ac:dyDescent="0.15">
      <c r="A15891" s="5">
        <v>2014</v>
      </c>
      <c r="B15891">
        <v>10</v>
      </c>
      <c r="C15891">
        <v>24</v>
      </c>
      <c r="D15891" s="6">
        <v>2853.9583333350001</v>
      </c>
      <c r="E15891" t="str">
        <f t="shared" si="496"/>
        <v>20141024</v>
      </c>
      <c r="F15891">
        <f>SUM(用户负荷!E15890:H15890)/100</f>
        <v>3.8325003200000006E-2</v>
      </c>
      <c r="G15891" t="str">
        <f t="shared" si="497"/>
        <v>20141024</v>
      </c>
    </row>
    <row r="15892" spans="1:12" x14ac:dyDescent="0.15">
      <c r="A15892" s="5">
        <v>2014</v>
      </c>
      <c r="B15892">
        <v>10</v>
      </c>
      <c r="C15892">
        <v>25</v>
      </c>
      <c r="D15892" s="6">
        <v>2854.0000000016698</v>
      </c>
      <c r="E15892" t="str">
        <f t="shared" si="496"/>
        <v>20141025</v>
      </c>
      <c r="F15892">
        <f>SUM(用户负荷!E15891:H15891)/100</f>
        <v>1.9453823999999998E-2</v>
      </c>
      <c r="G15892" t="str">
        <f t="shared" si="497"/>
        <v>20141025</v>
      </c>
      <c r="H15892">
        <f>IF(IF(ISERROR(MAX(F15892:F15915)),"",MAX(F15892:F15915))=0,"",MAX(F15892:F15915))</f>
        <v>7.977384160000002E-2</v>
      </c>
      <c r="I15892">
        <f>IF(IF(ISERROR(MAX(F15892:F15915)-MIN(F15892:F15915)),"",MAX(F15892:F15915)-MIN(F15892:F15915))=0,"",MAX(F15892:F15915)-MIN(F15892:F15915))</f>
        <v>6.4301019600000023E-2</v>
      </c>
      <c r="J15892">
        <f>IF(ISERROR(I15892/H15892),"",I15892/H15892)</f>
        <v>0.8060414079394167</v>
      </c>
      <c r="K15892">
        <f>IF(ISERROR(AVERAGE(F15892:F15915)/MAX(F15892:F15915)),"",AVERAGE(F15892:F15915)/MAX(F15892:F15915))</f>
        <v>0.49744484224512997</v>
      </c>
      <c r="L15892">
        <f>IF(ISERROR(MIN(F15892:F15915)/H15892),"",MIN(F15892:F15915)/H15892)</f>
        <v>0.19395859206058341</v>
      </c>
    </row>
    <row r="15893" spans="1:12" x14ac:dyDescent="0.15">
      <c r="A15893" s="5">
        <v>2014</v>
      </c>
      <c r="B15893">
        <v>10</v>
      </c>
      <c r="C15893">
        <v>25</v>
      </c>
      <c r="D15893" s="6">
        <v>2854.04166666833</v>
      </c>
      <c r="E15893" t="str">
        <f t="shared" si="496"/>
        <v>20141025</v>
      </c>
      <c r="F15893">
        <f>SUM(用户负荷!E15892:H15892)/100</f>
        <v>1.7884112399999999E-2</v>
      </c>
      <c r="G15893" t="str">
        <f t="shared" si="497"/>
        <v>20141025</v>
      </c>
    </row>
    <row r="15894" spans="1:12" x14ac:dyDescent="0.15">
      <c r="A15894" s="5">
        <v>2014</v>
      </c>
      <c r="B15894">
        <v>10</v>
      </c>
      <c r="C15894">
        <v>25</v>
      </c>
      <c r="D15894" s="6">
        <v>2854.0833333350001</v>
      </c>
      <c r="E15894" t="str">
        <f t="shared" si="496"/>
        <v>20141025</v>
      </c>
      <c r="F15894">
        <f>SUM(用户负荷!E15893:H15893)/100</f>
        <v>1.6200954799999997E-2</v>
      </c>
      <c r="G15894" t="str">
        <f t="shared" si="497"/>
        <v>20141025</v>
      </c>
    </row>
    <row r="15895" spans="1:12" x14ac:dyDescent="0.15">
      <c r="A15895" s="5">
        <v>2014</v>
      </c>
      <c r="B15895">
        <v>10</v>
      </c>
      <c r="C15895">
        <v>25</v>
      </c>
      <c r="D15895" s="6">
        <v>2854.1250000016698</v>
      </c>
      <c r="E15895" t="str">
        <f t="shared" si="496"/>
        <v>20141025</v>
      </c>
      <c r="F15895">
        <f>SUM(用户负荷!E15894:H15894)/100</f>
        <v>1.8567386399999997E-2</v>
      </c>
      <c r="G15895" t="str">
        <f t="shared" si="497"/>
        <v>20141025</v>
      </c>
    </row>
    <row r="15896" spans="1:12" x14ac:dyDescent="0.15">
      <c r="A15896" s="5">
        <v>2014</v>
      </c>
      <c r="B15896">
        <v>10</v>
      </c>
      <c r="C15896">
        <v>25</v>
      </c>
      <c r="D15896" s="6">
        <v>2854.16666666833</v>
      </c>
      <c r="E15896" t="str">
        <f t="shared" si="496"/>
        <v>20141025</v>
      </c>
      <c r="F15896">
        <f>SUM(用户负荷!E15895:H15895)/100</f>
        <v>1.5472822000000002E-2</v>
      </c>
      <c r="G15896" t="str">
        <f t="shared" si="497"/>
        <v>20141025</v>
      </c>
    </row>
    <row r="15897" spans="1:12" x14ac:dyDescent="0.15">
      <c r="A15897" s="5">
        <v>2014</v>
      </c>
      <c r="B15897">
        <v>10</v>
      </c>
      <c r="C15897">
        <v>25</v>
      </c>
      <c r="D15897" s="6">
        <v>2854.2083333350001</v>
      </c>
      <c r="E15897" t="str">
        <f t="shared" si="496"/>
        <v>20141025</v>
      </c>
      <c r="F15897">
        <f>SUM(用户负荷!E15896:H15896)/100</f>
        <v>1.8437832799999998E-2</v>
      </c>
      <c r="G15897" t="str">
        <f t="shared" si="497"/>
        <v>20141025</v>
      </c>
    </row>
    <row r="15898" spans="1:12" x14ac:dyDescent="0.15">
      <c r="A15898" s="5">
        <v>2014</v>
      </c>
      <c r="B15898">
        <v>10</v>
      </c>
      <c r="C15898">
        <v>25</v>
      </c>
      <c r="D15898" s="6">
        <v>2854.2500000016698</v>
      </c>
      <c r="E15898" t="str">
        <f t="shared" si="496"/>
        <v>20141025</v>
      </c>
      <c r="F15898">
        <f>SUM(用户负荷!E15897:H15897)/100</f>
        <v>1.74918144E-2</v>
      </c>
      <c r="G15898" t="str">
        <f t="shared" si="497"/>
        <v>20141025</v>
      </c>
    </row>
    <row r="15899" spans="1:12" x14ac:dyDescent="0.15">
      <c r="A15899" s="5">
        <v>2014</v>
      </c>
      <c r="B15899">
        <v>10</v>
      </c>
      <c r="C15899">
        <v>25</v>
      </c>
      <c r="D15899" s="6">
        <v>2854.29166666833</v>
      </c>
      <c r="E15899" t="str">
        <f t="shared" si="496"/>
        <v>20141025</v>
      </c>
      <c r="F15899">
        <f>SUM(用户负荷!E15898:H15898)/100</f>
        <v>1.7805306400000002E-2</v>
      </c>
      <c r="G15899" t="str">
        <f t="shared" si="497"/>
        <v>20141025</v>
      </c>
    </row>
    <row r="15900" spans="1:12" x14ac:dyDescent="0.15">
      <c r="A15900" s="5">
        <v>2014</v>
      </c>
      <c r="B15900">
        <v>10</v>
      </c>
      <c r="C15900">
        <v>25</v>
      </c>
      <c r="D15900" s="6">
        <v>2854.3333333350001</v>
      </c>
      <c r="E15900" t="str">
        <f t="shared" si="496"/>
        <v>20141025</v>
      </c>
      <c r="F15900">
        <f>SUM(用户负荷!E15899:H15899)/100</f>
        <v>1.7392051199999998E-2</v>
      </c>
      <c r="G15900" t="str">
        <f t="shared" si="497"/>
        <v>20141025</v>
      </c>
    </row>
    <row r="15901" spans="1:12" x14ac:dyDescent="0.15">
      <c r="A15901" s="5">
        <v>2014</v>
      </c>
      <c r="B15901">
        <v>10</v>
      </c>
      <c r="C15901">
        <v>25</v>
      </c>
      <c r="D15901" s="6">
        <v>2854.3750000016698</v>
      </c>
      <c r="E15901" t="str">
        <f t="shared" si="496"/>
        <v>20141025</v>
      </c>
      <c r="F15901">
        <f>SUM(用户负荷!E15900:H15900)/100</f>
        <v>3.9125360399999989E-2</v>
      </c>
      <c r="G15901" t="str">
        <f t="shared" si="497"/>
        <v>20141025</v>
      </c>
    </row>
    <row r="15902" spans="1:12" x14ac:dyDescent="0.15">
      <c r="A15902" s="5">
        <v>2014</v>
      </c>
      <c r="B15902">
        <v>10</v>
      </c>
      <c r="C15902">
        <v>25</v>
      </c>
      <c r="D15902" s="6">
        <v>2854.41666666833</v>
      </c>
      <c r="E15902" t="str">
        <f t="shared" si="496"/>
        <v>20141025</v>
      </c>
      <c r="F15902">
        <f>SUM(用户负荷!E15901:H15901)/100</f>
        <v>5.201403839999999E-2</v>
      </c>
      <c r="G15902" t="str">
        <f t="shared" si="497"/>
        <v>20141025</v>
      </c>
    </row>
    <row r="15903" spans="1:12" x14ac:dyDescent="0.15">
      <c r="A15903" s="5">
        <v>2014</v>
      </c>
      <c r="B15903">
        <v>10</v>
      </c>
      <c r="C15903">
        <v>25</v>
      </c>
      <c r="D15903" s="6">
        <v>2854.4583333350001</v>
      </c>
      <c r="E15903" t="str">
        <f t="shared" si="496"/>
        <v>20141025</v>
      </c>
      <c r="F15903">
        <f>SUM(用户负荷!E15902:H15902)/100</f>
        <v>6.9320182399999999E-2</v>
      </c>
      <c r="G15903" t="str">
        <f t="shared" si="497"/>
        <v>20141025</v>
      </c>
    </row>
    <row r="15904" spans="1:12" x14ac:dyDescent="0.15">
      <c r="A15904" s="5">
        <v>2014</v>
      </c>
      <c r="B15904">
        <v>10</v>
      </c>
      <c r="C15904">
        <v>25</v>
      </c>
      <c r="D15904" s="6">
        <v>2854.5000000016698</v>
      </c>
      <c r="E15904" t="str">
        <f t="shared" si="496"/>
        <v>20141025</v>
      </c>
      <c r="F15904">
        <f>SUM(用户负荷!E15903:H15903)/100</f>
        <v>7.977384160000002E-2</v>
      </c>
      <c r="G15904" t="str">
        <f t="shared" si="497"/>
        <v>20141025</v>
      </c>
    </row>
    <row r="15905" spans="1:12" x14ac:dyDescent="0.15">
      <c r="A15905" s="5">
        <v>2014</v>
      </c>
      <c r="B15905">
        <v>10</v>
      </c>
      <c r="C15905">
        <v>25</v>
      </c>
      <c r="D15905" s="6">
        <v>2854.54166666833</v>
      </c>
      <c r="E15905" t="str">
        <f t="shared" si="496"/>
        <v>20141025</v>
      </c>
      <c r="F15905">
        <f>SUM(用户负荷!E15904:H15904)/100</f>
        <v>6.1953639999999997E-2</v>
      </c>
      <c r="G15905" t="str">
        <f t="shared" si="497"/>
        <v>20141025</v>
      </c>
    </row>
    <row r="15906" spans="1:12" x14ac:dyDescent="0.15">
      <c r="A15906" s="5">
        <v>2014</v>
      </c>
      <c r="B15906">
        <v>10</v>
      </c>
      <c r="C15906">
        <v>25</v>
      </c>
      <c r="D15906" s="6">
        <v>2854.5833333350001</v>
      </c>
      <c r="E15906" t="str">
        <f t="shared" si="496"/>
        <v>20141025</v>
      </c>
      <c r="F15906">
        <f>SUM(用户负荷!E15905:H15905)/100</f>
        <v>4.5181644800000004E-2</v>
      </c>
      <c r="G15906" t="str">
        <f t="shared" si="497"/>
        <v>20141025</v>
      </c>
    </row>
    <row r="15907" spans="1:12" x14ac:dyDescent="0.15">
      <c r="A15907" s="5">
        <v>2014</v>
      </c>
      <c r="B15907">
        <v>10</v>
      </c>
      <c r="C15907">
        <v>25</v>
      </c>
      <c r="D15907" s="6">
        <v>2854.6250000016698</v>
      </c>
      <c r="E15907" t="str">
        <f t="shared" si="496"/>
        <v>20141025</v>
      </c>
      <c r="F15907">
        <f>SUM(用户负荷!E15906:H15906)/100</f>
        <v>7.5863158799999997E-2</v>
      </c>
      <c r="G15907" t="str">
        <f t="shared" si="497"/>
        <v>20141025</v>
      </c>
    </row>
    <row r="15908" spans="1:12" x14ac:dyDescent="0.15">
      <c r="A15908" s="5">
        <v>2014</v>
      </c>
      <c r="B15908">
        <v>10</v>
      </c>
      <c r="C15908">
        <v>25</v>
      </c>
      <c r="D15908" s="6">
        <v>2854.66666666833</v>
      </c>
      <c r="E15908" t="str">
        <f t="shared" si="496"/>
        <v>20141025</v>
      </c>
      <c r="F15908">
        <f>SUM(用户负荷!E15907:H15907)/100</f>
        <v>7.1831755600000005E-2</v>
      </c>
      <c r="G15908" t="str">
        <f t="shared" si="497"/>
        <v>20141025</v>
      </c>
    </row>
    <row r="15909" spans="1:12" x14ac:dyDescent="0.15">
      <c r="A15909" s="5">
        <v>2014</v>
      </c>
      <c r="B15909">
        <v>10</v>
      </c>
      <c r="C15909">
        <v>25</v>
      </c>
      <c r="D15909" s="6">
        <v>2854.7083333350001</v>
      </c>
      <c r="E15909" t="str">
        <f t="shared" si="496"/>
        <v>20141025</v>
      </c>
      <c r="F15909">
        <f>SUM(用户负荷!E15908:H15908)/100</f>
        <v>4.6018893599999992E-2</v>
      </c>
      <c r="G15909" t="str">
        <f t="shared" si="497"/>
        <v>20141025</v>
      </c>
    </row>
    <row r="15910" spans="1:12" x14ac:dyDescent="0.15">
      <c r="A15910" s="5">
        <v>2014</v>
      </c>
      <c r="B15910">
        <v>10</v>
      </c>
      <c r="C15910">
        <v>25</v>
      </c>
      <c r="D15910" s="6">
        <v>2854.7500000016698</v>
      </c>
      <c r="E15910" t="str">
        <f t="shared" si="496"/>
        <v>20141025</v>
      </c>
      <c r="F15910">
        <f>SUM(用户负荷!E15909:H15909)/100</f>
        <v>5.7423074400000003E-2</v>
      </c>
      <c r="G15910" t="str">
        <f t="shared" si="497"/>
        <v>20141025</v>
      </c>
    </row>
    <row r="15911" spans="1:12" x14ac:dyDescent="0.15">
      <c r="A15911" s="5">
        <v>2014</v>
      </c>
      <c r="B15911">
        <v>10</v>
      </c>
      <c r="C15911">
        <v>25</v>
      </c>
      <c r="D15911" s="6">
        <v>2854.79166666833</v>
      </c>
      <c r="E15911" t="str">
        <f t="shared" si="496"/>
        <v>20141025</v>
      </c>
      <c r="F15911">
        <f>SUM(用户负荷!E15910:H15910)/100</f>
        <v>5.9242713599999997E-2</v>
      </c>
      <c r="G15911" t="str">
        <f t="shared" si="497"/>
        <v>20141025</v>
      </c>
    </row>
    <row r="15912" spans="1:12" x14ac:dyDescent="0.15">
      <c r="A15912" s="5">
        <v>2014</v>
      </c>
      <c r="B15912">
        <v>10</v>
      </c>
      <c r="C15912">
        <v>25</v>
      </c>
      <c r="D15912" s="6">
        <v>2854.8333333350001</v>
      </c>
      <c r="E15912" t="str">
        <f t="shared" si="496"/>
        <v>20141025</v>
      </c>
      <c r="F15912">
        <f>SUM(用户负荷!E15911:H15911)/100</f>
        <v>5.6597949599999996E-2</v>
      </c>
      <c r="G15912" t="str">
        <f t="shared" si="497"/>
        <v>20141025</v>
      </c>
    </row>
    <row r="15913" spans="1:12" x14ac:dyDescent="0.15">
      <c r="A15913" s="5">
        <v>2014</v>
      </c>
      <c r="B15913">
        <v>10</v>
      </c>
      <c r="C15913">
        <v>25</v>
      </c>
      <c r="D15913" s="6">
        <v>2854.8750000016698</v>
      </c>
      <c r="E15913" t="str">
        <f t="shared" si="496"/>
        <v>20141025</v>
      </c>
      <c r="F15913">
        <f>SUM(用户负荷!E15912:H15912)/100</f>
        <v>2.4660216000000002E-2</v>
      </c>
      <c r="G15913" t="str">
        <f t="shared" si="497"/>
        <v>20141025</v>
      </c>
    </row>
    <row r="15914" spans="1:12" x14ac:dyDescent="0.15">
      <c r="A15914" s="5">
        <v>2014</v>
      </c>
      <c r="B15914">
        <v>10</v>
      </c>
      <c r="C15914">
        <v>25</v>
      </c>
      <c r="D15914" s="6">
        <v>2854.91666666833</v>
      </c>
      <c r="E15914" t="str">
        <f t="shared" si="496"/>
        <v>20141025</v>
      </c>
      <c r="F15914">
        <f>SUM(用户负荷!E15913:H15913)/100</f>
        <v>3.3487700399999994E-2</v>
      </c>
      <c r="G15914" t="str">
        <f t="shared" si="497"/>
        <v>20141025</v>
      </c>
    </row>
    <row r="15915" spans="1:12" x14ac:dyDescent="0.15">
      <c r="A15915" s="5">
        <v>2014</v>
      </c>
      <c r="B15915">
        <v>10</v>
      </c>
      <c r="C15915">
        <v>25</v>
      </c>
      <c r="D15915" s="6">
        <v>2854.9583333350001</v>
      </c>
      <c r="E15915" t="str">
        <f t="shared" si="496"/>
        <v>20141025</v>
      </c>
      <c r="F15915">
        <f>SUM(用户负荷!E15914:H15914)/100</f>
        <v>2.1193791199999999E-2</v>
      </c>
      <c r="G15915" t="str">
        <f t="shared" si="497"/>
        <v>20141025</v>
      </c>
    </row>
    <row r="15916" spans="1:12" x14ac:dyDescent="0.15">
      <c r="A15916" s="5">
        <v>2014</v>
      </c>
      <c r="B15916">
        <v>10</v>
      </c>
      <c r="C15916">
        <v>26</v>
      </c>
      <c r="D15916" s="6">
        <v>2855.0000000016698</v>
      </c>
      <c r="E15916" t="str">
        <f t="shared" si="496"/>
        <v>20141026</v>
      </c>
      <c r="F15916">
        <f>SUM(用户负荷!E15915:H15915)/100</f>
        <v>2.5085941600000005E-2</v>
      </c>
      <c r="G15916" t="str">
        <f t="shared" si="497"/>
        <v>20141026</v>
      </c>
      <c r="H15916">
        <f>IF(IF(ISERROR(MAX(F15916:F15939)),"",MAX(F15916:F15939))=0,"",MAX(F15916:F15939))</f>
        <v>7.2278438399999978E-2</v>
      </c>
      <c r="I15916">
        <f>IF(IF(ISERROR(MAX(F15916:F15939)-MIN(F15916:F15939)),"",MAX(F15916:F15939)-MIN(F15916:F15939))=0,"",MAX(F15916:F15939)-MIN(F15916:F15939))</f>
        <v>5.6531960399999984E-2</v>
      </c>
      <c r="J15916">
        <f>IF(ISERROR(I15916/H15916),"",I15916/H15916)</f>
        <v>0.78214141936968029</v>
      </c>
      <c r="K15916">
        <f>IF(ISERROR(AVERAGE(F15916:F15939)/MAX(F15916:F15939)),"",AVERAGE(F15916:F15939)/MAX(F15916:F15939))</f>
        <v>0.59808348829333136</v>
      </c>
      <c r="L15916">
        <f>IF(ISERROR(MIN(F15916:F15939)/H15916),"",MIN(F15916:F15939)/H15916)</f>
        <v>0.21785858063031979</v>
      </c>
    </row>
    <row r="15917" spans="1:12" x14ac:dyDescent="0.15">
      <c r="A15917" s="5">
        <v>2014</v>
      </c>
      <c r="B15917">
        <v>10</v>
      </c>
      <c r="C15917">
        <v>26</v>
      </c>
      <c r="D15917" s="6">
        <v>2855.04166666833</v>
      </c>
      <c r="E15917" t="str">
        <f t="shared" si="496"/>
        <v>20141026</v>
      </c>
      <c r="F15917">
        <f>SUM(用户负荷!E15916:H15916)/100</f>
        <v>4.2591958400000005E-2</v>
      </c>
      <c r="G15917" t="str">
        <f t="shared" si="497"/>
        <v>20141026</v>
      </c>
    </row>
    <row r="15918" spans="1:12" x14ac:dyDescent="0.15">
      <c r="A15918" s="5">
        <v>2014</v>
      </c>
      <c r="B15918">
        <v>10</v>
      </c>
      <c r="C15918">
        <v>26</v>
      </c>
      <c r="D15918" s="6">
        <v>2855.0833333350001</v>
      </c>
      <c r="E15918" t="str">
        <f t="shared" si="496"/>
        <v>20141026</v>
      </c>
      <c r="F15918">
        <f>SUM(用户负荷!E15917:H15917)/100</f>
        <v>2.3415254399999998E-2</v>
      </c>
      <c r="G15918" t="str">
        <f t="shared" si="497"/>
        <v>20141026</v>
      </c>
    </row>
    <row r="15919" spans="1:12" x14ac:dyDescent="0.15">
      <c r="A15919" s="5">
        <v>2014</v>
      </c>
      <c r="B15919">
        <v>10</v>
      </c>
      <c r="C15919">
        <v>26</v>
      </c>
      <c r="D15919" s="6">
        <v>2855.1250000016698</v>
      </c>
      <c r="E15919" t="str">
        <f t="shared" si="496"/>
        <v>20141026</v>
      </c>
      <c r="F15919">
        <f>SUM(用户负荷!E15918:H15918)/100</f>
        <v>1.6398575999999998E-2</v>
      </c>
      <c r="G15919" t="str">
        <f t="shared" si="497"/>
        <v>20141026</v>
      </c>
    </row>
    <row r="15920" spans="1:12" x14ac:dyDescent="0.15">
      <c r="A15920" s="5">
        <v>2014</v>
      </c>
      <c r="B15920">
        <v>10</v>
      </c>
      <c r="C15920">
        <v>26</v>
      </c>
      <c r="D15920" s="6">
        <v>2855.16666666833</v>
      </c>
      <c r="E15920" t="str">
        <f t="shared" si="496"/>
        <v>20141026</v>
      </c>
      <c r="F15920">
        <f>SUM(用户负荷!E15919:H15919)/100</f>
        <v>2.1885551999999996E-2</v>
      </c>
      <c r="G15920" t="str">
        <f t="shared" si="497"/>
        <v>20141026</v>
      </c>
    </row>
    <row r="15921" spans="1:7" x14ac:dyDescent="0.15">
      <c r="A15921" s="5">
        <v>2014</v>
      </c>
      <c r="B15921">
        <v>10</v>
      </c>
      <c r="C15921">
        <v>26</v>
      </c>
      <c r="D15921" s="6">
        <v>2855.2083333350001</v>
      </c>
      <c r="E15921" t="str">
        <f t="shared" si="496"/>
        <v>20141026</v>
      </c>
      <c r="F15921">
        <f>SUM(用户负荷!E15920:H15920)/100</f>
        <v>1.6794857600000001E-2</v>
      </c>
      <c r="G15921" t="str">
        <f t="shared" si="497"/>
        <v>20141026</v>
      </c>
    </row>
    <row r="15922" spans="1:7" x14ac:dyDescent="0.15">
      <c r="A15922" s="5">
        <v>2014</v>
      </c>
      <c r="B15922">
        <v>10</v>
      </c>
      <c r="C15922">
        <v>26</v>
      </c>
      <c r="D15922" s="6">
        <v>2855.2500000016698</v>
      </c>
      <c r="E15922" t="str">
        <f t="shared" si="496"/>
        <v>20141026</v>
      </c>
      <c r="F15922">
        <f>SUM(用户负荷!E15921:H15921)/100</f>
        <v>1.8203319999999999E-2</v>
      </c>
      <c r="G15922" t="str">
        <f t="shared" si="497"/>
        <v>20141026</v>
      </c>
    </row>
    <row r="15923" spans="1:7" x14ac:dyDescent="0.15">
      <c r="A15923" s="5">
        <v>2014</v>
      </c>
      <c r="B15923">
        <v>10</v>
      </c>
      <c r="C15923">
        <v>26</v>
      </c>
      <c r="D15923" s="6">
        <v>2855.29166666833</v>
      </c>
      <c r="E15923" t="str">
        <f t="shared" si="496"/>
        <v>20141026</v>
      </c>
      <c r="F15923">
        <f>SUM(用户负荷!E15922:H15922)/100</f>
        <v>1.5746477999999998E-2</v>
      </c>
      <c r="G15923" t="str">
        <f t="shared" si="497"/>
        <v>20141026</v>
      </c>
    </row>
    <row r="15924" spans="1:7" x14ac:dyDescent="0.15">
      <c r="A15924" s="5">
        <v>2014</v>
      </c>
      <c r="B15924">
        <v>10</v>
      </c>
      <c r="C15924">
        <v>26</v>
      </c>
      <c r="D15924" s="6">
        <v>2855.3333333350001</v>
      </c>
      <c r="E15924" t="str">
        <f t="shared" si="496"/>
        <v>20141026</v>
      </c>
      <c r="F15924">
        <f>SUM(用户负荷!E15923:H15923)/100</f>
        <v>2.3887917200000001E-2</v>
      </c>
      <c r="G15924" t="str">
        <f t="shared" si="497"/>
        <v>20141026</v>
      </c>
    </row>
    <row r="15925" spans="1:7" x14ac:dyDescent="0.15">
      <c r="A15925" s="5">
        <v>2014</v>
      </c>
      <c r="B15925">
        <v>10</v>
      </c>
      <c r="C15925">
        <v>26</v>
      </c>
      <c r="D15925" s="6">
        <v>2855.3750000016698</v>
      </c>
      <c r="E15925" t="str">
        <f t="shared" si="496"/>
        <v>20141026</v>
      </c>
      <c r="F15925">
        <f>SUM(用户负荷!E15924:H15924)/100</f>
        <v>4.8035114799999994E-2</v>
      </c>
      <c r="G15925" t="str">
        <f t="shared" si="497"/>
        <v>20141026</v>
      </c>
    </row>
    <row r="15926" spans="1:7" x14ac:dyDescent="0.15">
      <c r="A15926" s="5">
        <v>2014</v>
      </c>
      <c r="B15926">
        <v>10</v>
      </c>
      <c r="C15926">
        <v>26</v>
      </c>
      <c r="D15926" s="6">
        <v>2855.41666666833</v>
      </c>
      <c r="E15926" t="str">
        <f t="shared" si="496"/>
        <v>20141026</v>
      </c>
      <c r="F15926">
        <f>SUM(用户负荷!E15925:H15925)/100</f>
        <v>6.2074879999999999E-2</v>
      </c>
      <c r="G15926" t="str">
        <f t="shared" si="497"/>
        <v>20141026</v>
      </c>
    </row>
    <row r="15927" spans="1:7" x14ac:dyDescent="0.15">
      <c r="A15927" s="5">
        <v>2014</v>
      </c>
      <c r="B15927">
        <v>10</v>
      </c>
      <c r="C15927">
        <v>26</v>
      </c>
      <c r="D15927" s="6">
        <v>2855.4583333350001</v>
      </c>
      <c r="E15927" t="str">
        <f t="shared" si="496"/>
        <v>20141026</v>
      </c>
      <c r="F15927">
        <f>SUM(用户负荷!E15926:H15926)/100</f>
        <v>6.8786726399999998E-2</v>
      </c>
      <c r="G15927" t="str">
        <f t="shared" si="497"/>
        <v>20141026</v>
      </c>
    </row>
    <row r="15928" spans="1:7" x14ac:dyDescent="0.15">
      <c r="A15928" s="5">
        <v>2014</v>
      </c>
      <c r="B15928">
        <v>10</v>
      </c>
      <c r="C15928">
        <v>26</v>
      </c>
      <c r="D15928" s="6">
        <v>2855.5000000016698</v>
      </c>
      <c r="E15928" t="str">
        <f t="shared" si="496"/>
        <v>20141026</v>
      </c>
      <c r="F15928">
        <f>SUM(用户负荷!E15927:H15927)/100</f>
        <v>6.6294724799999996E-2</v>
      </c>
      <c r="G15928" t="str">
        <f t="shared" si="497"/>
        <v>20141026</v>
      </c>
    </row>
    <row r="15929" spans="1:7" x14ac:dyDescent="0.15">
      <c r="A15929" s="5">
        <v>2014</v>
      </c>
      <c r="B15929">
        <v>10</v>
      </c>
      <c r="C15929">
        <v>26</v>
      </c>
      <c r="D15929" s="6">
        <v>2855.54166666833</v>
      </c>
      <c r="E15929" t="str">
        <f t="shared" si="496"/>
        <v>20141026</v>
      </c>
      <c r="F15929">
        <f>SUM(用户负荷!E15928:H15928)/100</f>
        <v>5.0579595999999991E-2</v>
      </c>
      <c r="G15929" t="str">
        <f t="shared" si="497"/>
        <v>20141026</v>
      </c>
    </row>
    <row r="15930" spans="1:7" x14ac:dyDescent="0.15">
      <c r="A15930" s="5">
        <v>2014</v>
      </c>
      <c r="B15930">
        <v>10</v>
      </c>
      <c r="C15930">
        <v>26</v>
      </c>
      <c r="D15930" s="6">
        <v>2855.5833333350001</v>
      </c>
      <c r="E15930" t="str">
        <f t="shared" si="496"/>
        <v>20141026</v>
      </c>
      <c r="F15930">
        <f>SUM(用户负荷!E15929:H15929)/100</f>
        <v>6.3992550400000014E-2</v>
      </c>
      <c r="G15930" t="str">
        <f t="shared" si="497"/>
        <v>20141026</v>
      </c>
    </row>
    <row r="15931" spans="1:7" x14ac:dyDescent="0.15">
      <c r="A15931" s="5">
        <v>2014</v>
      </c>
      <c r="B15931">
        <v>10</v>
      </c>
      <c r="C15931">
        <v>26</v>
      </c>
      <c r="D15931" s="6">
        <v>2855.6250000016698</v>
      </c>
      <c r="E15931" t="str">
        <f t="shared" si="496"/>
        <v>20141026</v>
      </c>
      <c r="F15931">
        <f>SUM(用户负荷!E15930:H15930)/100</f>
        <v>7.2278438399999978E-2</v>
      </c>
      <c r="G15931" t="str">
        <f t="shared" si="497"/>
        <v>20141026</v>
      </c>
    </row>
    <row r="15932" spans="1:7" x14ac:dyDescent="0.15">
      <c r="A15932" s="5">
        <v>2014</v>
      </c>
      <c r="B15932">
        <v>10</v>
      </c>
      <c r="C15932">
        <v>26</v>
      </c>
      <c r="D15932" s="6">
        <v>2855.66666666833</v>
      </c>
      <c r="E15932" t="str">
        <f t="shared" si="496"/>
        <v>20141026</v>
      </c>
      <c r="F15932">
        <f>SUM(用户负荷!E15931:H15931)/100</f>
        <v>6.5339699999999987E-2</v>
      </c>
      <c r="G15932" t="str">
        <f t="shared" si="497"/>
        <v>20141026</v>
      </c>
    </row>
    <row r="15933" spans="1:7" x14ac:dyDescent="0.15">
      <c r="A15933" s="5">
        <v>2014</v>
      </c>
      <c r="B15933">
        <v>10</v>
      </c>
      <c r="C15933">
        <v>26</v>
      </c>
      <c r="D15933" s="6">
        <v>2855.7083333350001</v>
      </c>
      <c r="E15933" t="str">
        <f t="shared" si="496"/>
        <v>20141026</v>
      </c>
      <c r="F15933">
        <f>SUM(用户负荷!E15932:H15932)/100</f>
        <v>5.098142E-2</v>
      </c>
      <c r="G15933" t="str">
        <f t="shared" si="497"/>
        <v>20141026</v>
      </c>
    </row>
    <row r="15934" spans="1:7" x14ac:dyDescent="0.15">
      <c r="A15934" s="5">
        <v>2014</v>
      </c>
      <c r="B15934">
        <v>10</v>
      </c>
      <c r="C15934">
        <v>26</v>
      </c>
      <c r="D15934" s="6">
        <v>2855.7500000016698</v>
      </c>
      <c r="E15934" t="str">
        <f t="shared" si="496"/>
        <v>20141026</v>
      </c>
      <c r="F15934">
        <f>SUM(用户负荷!E15933:H15933)/100</f>
        <v>5.3704123999999992E-2</v>
      </c>
      <c r="G15934" t="str">
        <f t="shared" si="497"/>
        <v>20141026</v>
      </c>
    </row>
    <row r="15935" spans="1:7" x14ac:dyDescent="0.15">
      <c r="A15935" s="5">
        <v>2014</v>
      </c>
      <c r="B15935">
        <v>10</v>
      </c>
      <c r="C15935">
        <v>26</v>
      </c>
      <c r="D15935" s="6">
        <v>2855.79166666833</v>
      </c>
      <c r="E15935" t="str">
        <f t="shared" si="496"/>
        <v>20141026</v>
      </c>
      <c r="F15935">
        <f>SUM(用户负荷!E15934:H15934)/100</f>
        <v>6.62302944E-2</v>
      </c>
      <c r="G15935" t="str">
        <f t="shared" si="497"/>
        <v>20141026</v>
      </c>
    </row>
    <row r="15936" spans="1:7" x14ac:dyDescent="0.15">
      <c r="A15936" s="5">
        <v>2014</v>
      </c>
      <c r="B15936">
        <v>10</v>
      </c>
      <c r="C15936">
        <v>26</v>
      </c>
      <c r="D15936" s="6">
        <v>2855.8333333350001</v>
      </c>
      <c r="E15936" t="str">
        <f t="shared" si="496"/>
        <v>20141026</v>
      </c>
      <c r="F15936">
        <f>SUM(用户负荷!E15935:H15935)/100</f>
        <v>5.3424232799999999E-2</v>
      </c>
      <c r="G15936" t="str">
        <f t="shared" si="497"/>
        <v>20141026</v>
      </c>
    </row>
    <row r="15937" spans="1:12" x14ac:dyDescent="0.15">
      <c r="A15937" s="5">
        <v>2014</v>
      </c>
      <c r="B15937">
        <v>10</v>
      </c>
      <c r="C15937">
        <v>26</v>
      </c>
      <c r="D15937" s="6">
        <v>2855.8750000016698</v>
      </c>
      <c r="E15937" t="str">
        <f t="shared" si="496"/>
        <v>20141026</v>
      </c>
      <c r="F15937">
        <f>SUM(用户负荷!E15936:H15936)/100</f>
        <v>4.9916932800000001E-2</v>
      </c>
      <c r="G15937" t="str">
        <f t="shared" si="497"/>
        <v>20141026</v>
      </c>
    </row>
    <row r="15938" spans="1:12" x14ac:dyDescent="0.15">
      <c r="A15938" s="5">
        <v>2014</v>
      </c>
      <c r="B15938">
        <v>10</v>
      </c>
      <c r="C15938">
        <v>26</v>
      </c>
      <c r="D15938" s="6">
        <v>2855.91666666833</v>
      </c>
      <c r="E15938" t="str">
        <f t="shared" si="496"/>
        <v>20141026</v>
      </c>
      <c r="F15938">
        <f>SUM(用户负荷!E15937:H15937)/100</f>
        <v>3.1123347199999995E-2</v>
      </c>
      <c r="G15938" t="str">
        <f t="shared" si="497"/>
        <v>20141026</v>
      </c>
    </row>
    <row r="15939" spans="1:12" x14ac:dyDescent="0.15">
      <c r="A15939" s="5">
        <v>2014</v>
      </c>
      <c r="B15939">
        <v>10</v>
      </c>
      <c r="C15939">
        <v>26</v>
      </c>
      <c r="D15939" s="6">
        <v>2855.9583333350001</v>
      </c>
      <c r="E15939" t="str">
        <f t="shared" si="496"/>
        <v>20141026</v>
      </c>
      <c r="F15939">
        <f>SUM(用户负荷!E15938:H15938)/100</f>
        <v>3.0713036400000004E-2</v>
      </c>
      <c r="G15939" t="str">
        <f t="shared" si="497"/>
        <v>20141026</v>
      </c>
    </row>
    <row r="15940" spans="1:12" x14ac:dyDescent="0.15">
      <c r="A15940" s="5">
        <v>2014</v>
      </c>
      <c r="B15940">
        <v>10</v>
      </c>
      <c r="C15940">
        <v>27</v>
      </c>
      <c r="D15940" s="6">
        <v>2856.0000000016698</v>
      </c>
      <c r="E15940" t="str">
        <f t="shared" ref="E15940:E16003" si="498">A15940&amp;B15940&amp;C15940</f>
        <v>20141027</v>
      </c>
      <c r="F15940">
        <f>SUM(用户负荷!E15939:H15939)/100</f>
        <v>2.9663963999999998E-2</v>
      </c>
      <c r="G15940" t="str">
        <f t="shared" ref="G15940:G16003" si="499">E15940</f>
        <v>20141027</v>
      </c>
      <c r="H15940">
        <f>IF(IF(ISERROR(MAX(F15940:F15963)),"",MAX(F15940:F15963))=0,"",MAX(F15940:F15963))</f>
        <v>0.1013795024</v>
      </c>
      <c r="I15940">
        <f>IF(IF(ISERROR(MAX(F15940:F15963)-MIN(F15940:F15963)),"",MAX(F15940:F15963)-MIN(F15940:F15963))=0,"",MAX(F15940:F15963)-MIN(F15940:F15963))</f>
        <v>8.4909048399999992E-2</v>
      </c>
      <c r="J15940">
        <f>IF(ISERROR(I15940/H15940),"",I15940/H15940)</f>
        <v>0.83753664586935272</v>
      </c>
      <c r="K15940">
        <f>IF(ISERROR(AVERAGE(F15940:F15963)/MAX(F15940:F15963)),"",AVERAGE(F15940:F15963)/MAX(F15940:F15963))</f>
        <v>0.4275251054102629</v>
      </c>
      <c r="L15940">
        <f>IF(ISERROR(MIN(F15940:F15963)/H15940),"",MIN(F15940:F15963)/H15940)</f>
        <v>0.16246335413064725</v>
      </c>
    </row>
    <row r="15941" spans="1:12" x14ac:dyDescent="0.15">
      <c r="A15941" s="5">
        <v>2014</v>
      </c>
      <c r="B15941">
        <v>10</v>
      </c>
      <c r="C15941">
        <v>27</v>
      </c>
      <c r="D15941" s="6">
        <v>2856.04166666833</v>
      </c>
      <c r="E15941" t="str">
        <f t="shared" si="498"/>
        <v>20141027</v>
      </c>
      <c r="F15941">
        <f>SUM(用户负荷!E15940:H15940)/100</f>
        <v>2.0754556E-2</v>
      </c>
      <c r="G15941" t="str">
        <f t="shared" si="499"/>
        <v>20141027</v>
      </c>
    </row>
    <row r="15942" spans="1:12" x14ac:dyDescent="0.15">
      <c r="A15942" s="5">
        <v>2014</v>
      </c>
      <c r="B15942">
        <v>10</v>
      </c>
      <c r="C15942">
        <v>27</v>
      </c>
      <c r="D15942" s="6">
        <v>2856.0833333350001</v>
      </c>
      <c r="E15942" t="str">
        <f t="shared" si="498"/>
        <v>20141027</v>
      </c>
      <c r="F15942">
        <f>SUM(用户负荷!E15941:H15941)/100</f>
        <v>1.9947444000000002E-2</v>
      </c>
      <c r="G15942" t="str">
        <f t="shared" si="499"/>
        <v>20141027</v>
      </c>
    </row>
    <row r="15943" spans="1:12" x14ac:dyDescent="0.15">
      <c r="A15943" s="5">
        <v>2014</v>
      </c>
      <c r="B15943">
        <v>10</v>
      </c>
      <c r="C15943">
        <v>27</v>
      </c>
      <c r="D15943" s="6">
        <v>2856.1250000016698</v>
      </c>
      <c r="E15943" t="str">
        <f t="shared" si="498"/>
        <v>20141027</v>
      </c>
      <c r="F15943">
        <f>SUM(用户负荷!E15942:H15942)/100</f>
        <v>2.1216826800000001E-2</v>
      </c>
      <c r="G15943" t="str">
        <f t="shared" si="499"/>
        <v>20141027</v>
      </c>
    </row>
    <row r="15944" spans="1:12" x14ac:dyDescent="0.15">
      <c r="A15944" s="5">
        <v>2014</v>
      </c>
      <c r="B15944">
        <v>10</v>
      </c>
      <c r="C15944">
        <v>27</v>
      </c>
      <c r="D15944" s="6">
        <v>2856.16666666833</v>
      </c>
      <c r="E15944" t="str">
        <f t="shared" si="498"/>
        <v>20141027</v>
      </c>
      <c r="F15944">
        <f>SUM(用户负荷!E15943:H15943)/100</f>
        <v>1.9022555999999996E-2</v>
      </c>
      <c r="G15944" t="str">
        <f t="shared" si="499"/>
        <v>20141027</v>
      </c>
    </row>
    <row r="15945" spans="1:12" x14ac:dyDescent="0.15">
      <c r="A15945" s="5">
        <v>2014</v>
      </c>
      <c r="B15945">
        <v>10</v>
      </c>
      <c r="C15945">
        <v>27</v>
      </c>
      <c r="D15945" s="6">
        <v>2856.2083333350001</v>
      </c>
      <c r="E15945" t="str">
        <f t="shared" si="498"/>
        <v>20141027</v>
      </c>
      <c r="F15945">
        <f>SUM(用户负荷!E15944:H15944)/100</f>
        <v>1.9966496E-2</v>
      </c>
      <c r="G15945" t="str">
        <f t="shared" si="499"/>
        <v>20141027</v>
      </c>
    </row>
    <row r="15946" spans="1:12" x14ac:dyDescent="0.15">
      <c r="A15946" s="5">
        <v>2014</v>
      </c>
      <c r="B15946">
        <v>10</v>
      </c>
      <c r="C15946">
        <v>27</v>
      </c>
      <c r="D15946" s="6">
        <v>2856.2500000016698</v>
      </c>
      <c r="E15946" t="str">
        <f t="shared" si="498"/>
        <v>20141027</v>
      </c>
      <c r="F15946">
        <f>SUM(用户负荷!E15945:H15945)/100</f>
        <v>1.6470454000000002E-2</v>
      </c>
      <c r="G15946" t="str">
        <f t="shared" si="499"/>
        <v>20141027</v>
      </c>
    </row>
    <row r="15947" spans="1:12" x14ac:dyDescent="0.15">
      <c r="A15947" s="5">
        <v>2014</v>
      </c>
      <c r="B15947">
        <v>10</v>
      </c>
      <c r="C15947">
        <v>27</v>
      </c>
      <c r="D15947" s="6">
        <v>2856.29166666833</v>
      </c>
      <c r="E15947" t="str">
        <f t="shared" si="498"/>
        <v>20141027</v>
      </c>
      <c r="F15947">
        <f>SUM(用户负荷!E15946:H15946)/100</f>
        <v>2.0310124800000003E-2</v>
      </c>
      <c r="G15947" t="str">
        <f t="shared" si="499"/>
        <v>20141027</v>
      </c>
    </row>
    <row r="15948" spans="1:12" x14ac:dyDescent="0.15">
      <c r="A15948" s="5">
        <v>2014</v>
      </c>
      <c r="B15948">
        <v>10</v>
      </c>
      <c r="C15948">
        <v>27</v>
      </c>
      <c r="D15948" s="6">
        <v>2856.3333333350001</v>
      </c>
      <c r="E15948" t="str">
        <f t="shared" si="498"/>
        <v>20141027</v>
      </c>
      <c r="F15948">
        <f>SUM(用户负荷!E15947:H15947)/100</f>
        <v>1.8769337600000002E-2</v>
      </c>
      <c r="G15948" t="str">
        <f t="shared" si="499"/>
        <v>20141027</v>
      </c>
    </row>
    <row r="15949" spans="1:12" x14ac:dyDescent="0.15">
      <c r="A15949" s="5">
        <v>2014</v>
      </c>
      <c r="B15949">
        <v>10</v>
      </c>
      <c r="C15949">
        <v>27</v>
      </c>
      <c r="D15949" s="6">
        <v>2856.3750000016698</v>
      </c>
      <c r="E15949" t="str">
        <f t="shared" si="498"/>
        <v>20141027</v>
      </c>
      <c r="F15949">
        <f>SUM(用户负荷!E15948:H15948)/100</f>
        <v>2.8072255999999997E-2</v>
      </c>
      <c r="G15949" t="str">
        <f t="shared" si="499"/>
        <v>20141027</v>
      </c>
    </row>
    <row r="15950" spans="1:12" x14ac:dyDescent="0.15">
      <c r="A15950" s="5">
        <v>2014</v>
      </c>
      <c r="B15950">
        <v>10</v>
      </c>
      <c r="C15950">
        <v>27</v>
      </c>
      <c r="D15950" s="6">
        <v>2856.41666666833</v>
      </c>
      <c r="E15950" t="str">
        <f t="shared" si="498"/>
        <v>20141027</v>
      </c>
      <c r="F15950">
        <f>SUM(用户负荷!E15949:H15949)/100</f>
        <v>4.4915609600000003E-2</v>
      </c>
      <c r="G15950" t="str">
        <f t="shared" si="499"/>
        <v>20141027</v>
      </c>
    </row>
    <row r="15951" spans="1:12" x14ac:dyDescent="0.15">
      <c r="A15951" s="5">
        <v>2014</v>
      </c>
      <c r="B15951">
        <v>10</v>
      </c>
      <c r="C15951">
        <v>27</v>
      </c>
      <c r="D15951" s="6">
        <v>2856.4583333350001</v>
      </c>
      <c r="E15951" t="str">
        <f t="shared" si="498"/>
        <v>20141027</v>
      </c>
      <c r="F15951">
        <f>SUM(用户负荷!E15950:H15950)/100</f>
        <v>8.5466405999999995E-2</v>
      </c>
      <c r="G15951" t="str">
        <f t="shared" si="499"/>
        <v>20141027</v>
      </c>
    </row>
    <row r="15952" spans="1:12" x14ac:dyDescent="0.15">
      <c r="A15952" s="5">
        <v>2014</v>
      </c>
      <c r="B15952">
        <v>10</v>
      </c>
      <c r="C15952">
        <v>27</v>
      </c>
      <c r="D15952" s="6">
        <v>2856.5000000016698</v>
      </c>
      <c r="E15952" t="str">
        <f t="shared" si="498"/>
        <v>20141027</v>
      </c>
      <c r="F15952">
        <f>SUM(用户负荷!E15951:H15951)/100</f>
        <v>6.6431552799999988E-2</v>
      </c>
      <c r="G15952" t="str">
        <f t="shared" si="499"/>
        <v>20141027</v>
      </c>
    </row>
    <row r="15953" spans="1:12" x14ac:dyDescent="0.15">
      <c r="A15953" s="5">
        <v>2014</v>
      </c>
      <c r="B15953">
        <v>10</v>
      </c>
      <c r="C15953">
        <v>27</v>
      </c>
      <c r="D15953" s="6">
        <v>2856.54166666833</v>
      </c>
      <c r="E15953" t="str">
        <f t="shared" si="498"/>
        <v>20141027</v>
      </c>
      <c r="F15953">
        <f>SUM(用户负荷!E15952:H15952)/100</f>
        <v>7.4178095999999999E-2</v>
      </c>
      <c r="G15953" t="str">
        <f t="shared" si="499"/>
        <v>20141027</v>
      </c>
    </row>
    <row r="15954" spans="1:12" x14ac:dyDescent="0.15">
      <c r="A15954" s="5">
        <v>2014</v>
      </c>
      <c r="B15954">
        <v>10</v>
      </c>
      <c r="C15954">
        <v>27</v>
      </c>
      <c r="D15954" s="6">
        <v>2856.5833333350001</v>
      </c>
      <c r="E15954" t="str">
        <f t="shared" si="498"/>
        <v>20141027</v>
      </c>
      <c r="F15954">
        <f>SUM(用户负荷!E15953:H15953)/100</f>
        <v>0.1013795024</v>
      </c>
      <c r="G15954" t="str">
        <f t="shared" si="499"/>
        <v>20141027</v>
      </c>
    </row>
    <row r="15955" spans="1:12" x14ac:dyDescent="0.15">
      <c r="A15955" s="5">
        <v>2014</v>
      </c>
      <c r="B15955">
        <v>10</v>
      </c>
      <c r="C15955">
        <v>27</v>
      </c>
      <c r="D15955" s="6">
        <v>2856.6250000016698</v>
      </c>
      <c r="E15955" t="str">
        <f t="shared" si="498"/>
        <v>20141027</v>
      </c>
      <c r="F15955">
        <f>SUM(用户负荷!E15954:H15954)/100</f>
        <v>5.6801979199999991E-2</v>
      </c>
      <c r="G15955" t="str">
        <f t="shared" si="499"/>
        <v>20141027</v>
      </c>
    </row>
    <row r="15956" spans="1:12" x14ac:dyDescent="0.15">
      <c r="A15956" s="5">
        <v>2014</v>
      </c>
      <c r="B15956">
        <v>10</v>
      </c>
      <c r="C15956">
        <v>27</v>
      </c>
      <c r="D15956" s="6">
        <v>2856.66666666833</v>
      </c>
      <c r="E15956" t="str">
        <f t="shared" si="498"/>
        <v>20141027</v>
      </c>
      <c r="F15956">
        <f>SUM(用户负荷!E15955:H15955)/100</f>
        <v>5.1196187999999997E-2</v>
      </c>
      <c r="G15956" t="str">
        <f t="shared" si="499"/>
        <v>20141027</v>
      </c>
    </row>
    <row r="15957" spans="1:12" x14ac:dyDescent="0.15">
      <c r="A15957" s="5">
        <v>2014</v>
      </c>
      <c r="B15957">
        <v>10</v>
      </c>
      <c r="C15957">
        <v>27</v>
      </c>
      <c r="D15957" s="6">
        <v>2856.7083333350001</v>
      </c>
      <c r="E15957" t="str">
        <f t="shared" si="498"/>
        <v>20141027</v>
      </c>
      <c r="F15957">
        <f>SUM(用户负荷!E15956:H15956)/100</f>
        <v>6.0291786E-2</v>
      </c>
      <c r="G15957" t="str">
        <f t="shared" si="499"/>
        <v>20141027</v>
      </c>
    </row>
    <row r="15958" spans="1:12" x14ac:dyDescent="0.15">
      <c r="A15958" s="5">
        <v>2014</v>
      </c>
      <c r="B15958">
        <v>10</v>
      </c>
      <c r="C15958">
        <v>27</v>
      </c>
      <c r="D15958" s="6">
        <v>2856.7500000016698</v>
      </c>
      <c r="E15958" t="str">
        <f t="shared" si="498"/>
        <v>20141027</v>
      </c>
      <c r="F15958">
        <f>SUM(用户负荷!E15957:H15957)/100</f>
        <v>9.4705933200000009E-2</v>
      </c>
      <c r="G15958" t="str">
        <f t="shared" si="499"/>
        <v>20141027</v>
      </c>
    </row>
    <row r="15959" spans="1:12" x14ac:dyDescent="0.15">
      <c r="A15959" s="5">
        <v>2014</v>
      </c>
      <c r="B15959">
        <v>10</v>
      </c>
      <c r="C15959">
        <v>27</v>
      </c>
      <c r="D15959" s="6">
        <v>2856.79166666833</v>
      </c>
      <c r="E15959" t="str">
        <f t="shared" si="498"/>
        <v>20141027</v>
      </c>
      <c r="F15959">
        <f>SUM(用户负荷!E15958:H15958)/100</f>
        <v>6.0065759999999996E-2</v>
      </c>
      <c r="G15959" t="str">
        <f t="shared" si="499"/>
        <v>20141027</v>
      </c>
    </row>
    <row r="15960" spans="1:12" x14ac:dyDescent="0.15">
      <c r="A15960" s="5">
        <v>2014</v>
      </c>
      <c r="B15960">
        <v>10</v>
      </c>
      <c r="C15960">
        <v>27</v>
      </c>
      <c r="D15960" s="6">
        <v>2856.8333333350001</v>
      </c>
      <c r="E15960" t="str">
        <f t="shared" si="498"/>
        <v>20141027</v>
      </c>
      <c r="F15960">
        <f>SUM(用户负荷!E15959:H15959)/100</f>
        <v>4.0871735999999999E-2</v>
      </c>
      <c r="G15960" t="str">
        <f t="shared" si="499"/>
        <v>20141027</v>
      </c>
    </row>
    <row r="15961" spans="1:12" x14ac:dyDescent="0.15">
      <c r="A15961" s="5">
        <v>2014</v>
      </c>
      <c r="B15961">
        <v>10</v>
      </c>
      <c r="C15961">
        <v>27</v>
      </c>
      <c r="D15961" s="6">
        <v>2856.8750000016698</v>
      </c>
      <c r="E15961" t="str">
        <f t="shared" si="498"/>
        <v>20141027</v>
      </c>
      <c r="F15961">
        <f>SUM(用户负荷!E15960:H15960)/100</f>
        <v>3.4508021600000001E-2</v>
      </c>
      <c r="G15961" t="str">
        <f t="shared" si="499"/>
        <v>20141027</v>
      </c>
    </row>
    <row r="15962" spans="1:12" x14ac:dyDescent="0.15">
      <c r="A15962" s="5">
        <v>2014</v>
      </c>
      <c r="B15962">
        <v>10</v>
      </c>
      <c r="C15962">
        <v>27</v>
      </c>
      <c r="D15962" s="6">
        <v>2856.91666666833</v>
      </c>
      <c r="E15962" t="str">
        <f t="shared" si="498"/>
        <v>20141027</v>
      </c>
      <c r="F15962">
        <f>SUM(用户负荷!E15961:H15961)/100</f>
        <v>3.2373504800000001E-2</v>
      </c>
      <c r="G15962" t="str">
        <f t="shared" si="499"/>
        <v>20141027</v>
      </c>
    </row>
    <row r="15963" spans="1:12" x14ac:dyDescent="0.15">
      <c r="A15963" s="5">
        <v>2014</v>
      </c>
      <c r="B15963">
        <v>10</v>
      </c>
      <c r="C15963">
        <v>27</v>
      </c>
      <c r="D15963" s="6">
        <v>2856.9583333350001</v>
      </c>
      <c r="E15963" t="str">
        <f t="shared" si="498"/>
        <v>20141027</v>
      </c>
      <c r="F15963">
        <f>SUM(用户负荷!E15962:H15962)/100</f>
        <v>2.2834688000000002E-2</v>
      </c>
      <c r="G15963" t="str">
        <f t="shared" si="499"/>
        <v>20141027</v>
      </c>
    </row>
    <row r="15964" spans="1:12" x14ac:dyDescent="0.15">
      <c r="A15964" s="5">
        <v>2014</v>
      </c>
      <c r="B15964">
        <v>10</v>
      </c>
      <c r="C15964">
        <v>28</v>
      </c>
      <c r="D15964" s="6">
        <v>2857.0000000016698</v>
      </c>
      <c r="E15964" t="str">
        <f t="shared" si="498"/>
        <v>20141028</v>
      </c>
      <c r="F15964">
        <f>SUM(用户负荷!E15963:H15963)/100</f>
        <v>1.9917307200000001E-2</v>
      </c>
      <c r="G15964" t="str">
        <f t="shared" si="499"/>
        <v>20141028</v>
      </c>
      <c r="H15964">
        <f>IF(IF(ISERROR(MAX(F15964:F15987)),"",MAX(F15964:F15987))=0,"",MAX(F15964:F15987))</f>
        <v>8.2333217999999986E-2</v>
      </c>
      <c r="I15964">
        <f>IF(IF(ISERROR(MAX(F15964:F15987)-MIN(F15964:F15987)),"",MAX(F15964:F15987)-MIN(F15964:F15987))=0,"",MAX(F15964:F15987)-MIN(F15964:F15987))</f>
        <v>6.6147677999999988E-2</v>
      </c>
      <c r="J15964">
        <f>IF(ISERROR(I15964/H15964),"",I15964/H15964)</f>
        <v>0.80341421854785267</v>
      </c>
      <c r="K15964">
        <f>IF(ISERROR(AVERAGE(F15964:F15987)/MAX(F15964:F15987)),"",AVERAGE(F15964:F15987)/MAX(F15964:F15987))</f>
        <v>0.53386372668324888</v>
      </c>
      <c r="L15964">
        <f>IF(ISERROR(MIN(F15964:F15987)/H15964),"",MIN(F15964:F15987)/H15964)</f>
        <v>0.19658578145214736</v>
      </c>
    </row>
    <row r="15965" spans="1:12" x14ac:dyDescent="0.15">
      <c r="A15965" s="5">
        <v>2014</v>
      </c>
      <c r="B15965">
        <v>10</v>
      </c>
      <c r="C15965">
        <v>28</v>
      </c>
      <c r="D15965" s="6">
        <v>2857.04166666833</v>
      </c>
      <c r="E15965" t="str">
        <f t="shared" si="498"/>
        <v>20141028</v>
      </c>
      <c r="F15965">
        <f>SUM(用户负荷!E15964:H15964)/100</f>
        <v>1.96528308E-2</v>
      </c>
      <c r="G15965" t="str">
        <f t="shared" si="499"/>
        <v>20141028</v>
      </c>
    </row>
    <row r="15966" spans="1:12" x14ac:dyDescent="0.15">
      <c r="A15966" s="5">
        <v>2014</v>
      </c>
      <c r="B15966">
        <v>10</v>
      </c>
      <c r="C15966">
        <v>28</v>
      </c>
      <c r="D15966" s="6">
        <v>2857.0833333350001</v>
      </c>
      <c r="E15966" t="str">
        <f t="shared" si="498"/>
        <v>20141028</v>
      </c>
      <c r="F15966">
        <f>SUM(用户负荷!E15965:H15965)/100</f>
        <v>2.0794392000000005E-2</v>
      </c>
      <c r="G15966" t="str">
        <f t="shared" si="499"/>
        <v>20141028</v>
      </c>
    </row>
    <row r="15967" spans="1:12" x14ac:dyDescent="0.15">
      <c r="A15967" s="5">
        <v>2014</v>
      </c>
      <c r="B15967">
        <v>10</v>
      </c>
      <c r="C15967">
        <v>28</v>
      </c>
      <c r="D15967" s="6">
        <v>2857.1250000016698</v>
      </c>
      <c r="E15967" t="str">
        <f t="shared" si="498"/>
        <v>20141028</v>
      </c>
      <c r="G15967" t="str">
        <f t="shared" si="499"/>
        <v>20141028</v>
      </c>
    </row>
    <row r="15968" spans="1:12" x14ac:dyDescent="0.15">
      <c r="A15968" s="5">
        <v>2014</v>
      </c>
      <c r="B15968">
        <v>10</v>
      </c>
      <c r="C15968">
        <v>28</v>
      </c>
      <c r="D15968" s="6">
        <v>2857.16666666833</v>
      </c>
      <c r="E15968" t="str">
        <f t="shared" si="498"/>
        <v>20141028</v>
      </c>
      <c r="F15968">
        <f>SUM(用户负荷!E15967:H15967)/100</f>
        <v>2.0530608400000001E-2</v>
      </c>
      <c r="G15968" t="str">
        <f t="shared" si="499"/>
        <v>20141028</v>
      </c>
    </row>
    <row r="15969" spans="1:7" x14ac:dyDescent="0.15">
      <c r="A15969" s="5">
        <v>2014</v>
      </c>
      <c r="B15969">
        <v>10</v>
      </c>
      <c r="C15969">
        <v>28</v>
      </c>
      <c r="D15969" s="6">
        <v>2857.2083333350001</v>
      </c>
      <c r="E15969" t="str">
        <f t="shared" si="498"/>
        <v>20141028</v>
      </c>
      <c r="F15969">
        <f>SUM(用户负荷!E15968:H15968)/100</f>
        <v>1.6185540000000002E-2</v>
      </c>
      <c r="G15969" t="str">
        <f t="shared" si="499"/>
        <v>20141028</v>
      </c>
    </row>
    <row r="15970" spans="1:7" x14ac:dyDescent="0.15">
      <c r="A15970" s="5">
        <v>2014</v>
      </c>
      <c r="B15970">
        <v>10</v>
      </c>
      <c r="C15970">
        <v>28</v>
      </c>
      <c r="D15970" s="6">
        <v>2857.2500000016698</v>
      </c>
      <c r="E15970" t="str">
        <f t="shared" si="498"/>
        <v>20141028</v>
      </c>
      <c r="F15970">
        <f>SUM(用户负荷!E15969:H15969)/100</f>
        <v>1.65019764E-2</v>
      </c>
      <c r="G15970" t="str">
        <f t="shared" si="499"/>
        <v>20141028</v>
      </c>
    </row>
    <row r="15971" spans="1:7" x14ac:dyDescent="0.15">
      <c r="A15971" s="5">
        <v>2014</v>
      </c>
      <c r="B15971">
        <v>10</v>
      </c>
      <c r="C15971">
        <v>28</v>
      </c>
      <c r="D15971" s="6">
        <v>2857.29166666833</v>
      </c>
      <c r="E15971" t="str">
        <f t="shared" si="498"/>
        <v>20141028</v>
      </c>
      <c r="F15971">
        <f>SUM(用户负荷!E15970:H15970)/100</f>
        <v>2.7201059999999999E-2</v>
      </c>
      <c r="G15971" t="str">
        <f t="shared" si="499"/>
        <v>20141028</v>
      </c>
    </row>
    <row r="15972" spans="1:7" x14ac:dyDescent="0.15">
      <c r="A15972" s="5">
        <v>2014</v>
      </c>
      <c r="B15972">
        <v>10</v>
      </c>
      <c r="C15972">
        <v>28</v>
      </c>
      <c r="D15972" s="6">
        <v>2857.3333333350001</v>
      </c>
      <c r="E15972" t="str">
        <f t="shared" si="498"/>
        <v>20141028</v>
      </c>
      <c r="F15972">
        <f>SUM(用户负荷!E15971:H15971)/100</f>
        <v>1.6195932000000003E-2</v>
      </c>
      <c r="G15972" t="str">
        <f t="shared" si="499"/>
        <v>20141028</v>
      </c>
    </row>
    <row r="15973" spans="1:7" x14ac:dyDescent="0.15">
      <c r="A15973" s="5">
        <v>2014</v>
      </c>
      <c r="B15973">
        <v>10</v>
      </c>
      <c r="C15973">
        <v>28</v>
      </c>
      <c r="D15973" s="6">
        <v>2857.3750000016698</v>
      </c>
      <c r="E15973" t="str">
        <f t="shared" si="498"/>
        <v>20141028</v>
      </c>
      <c r="F15973">
        <f>SUM(用户负荷!E15972:H15972)/100</f>
        <v>4.1508419200000007E-2</v>
      </c>
      <c r="G15973" t="str">
        <f t="shared" si="499"/>
        <v>20141028</v>
      </c>
    </row>
    <row r="15974" spans="1:7" x14ac:dyDescent="0.15">
      <c r="A15974" s="5">
        <v>2014</v>
      </c>
      <c r="B15974">
        <v>10</v>
      </c>
      <c r="C15974">
        <v>28</v>
      </c>
      <c r="D15974" s="6">
        <v>2857.41666666833</v>
      </c>
      <c r="E15974" t="str">
        <f t="shared" si="498"/>
        <v>20141028</v>
      </c>
      <c r="F15974">
        <f>SUM(用户负荷!E15973:H15973)/100</f>
        <v>5.7190639999999994E-2</v>
      </c>
      <c r="G15974" t="str">
        <f t="shared" si="499"/>
        <v>20141028</v>
      </c>
    </row>
    <row r="15975" spans="1:7" x14ac:dyDescent="0.15">
      <c r="A15975" s="5">
        <v>2014</v>
      </c>
      <c r="B15975">
        <v>10</v>
      </c>
      <c r="C15975">
        <v>28</v>
      </c>
      <c r="D15975" s="6">
        <v>2857.4583333350001</v>
      </c>
      <c r="E15975" t="str">
        <f t="shared" si="498"/>
        <v>20141028</v>
      </c>
      <c r="F15975">
        <f>SUM(用户负荷!E15974:H15974)/100</f>
        <v>5.6693036400000008E-2</v>
      </c>
      <c r="G15975" t="str">
        <f t="shared" si="499"/>
        <v>20141028</v>
      </c>
    </row>
    <row r="15976" spans="1:7" x14ac:dyDescent="0.15">
      <c r="A15976" s="5">
        <v>2014</v>
      </c>
      <c r="B15976">
        <v>10</v>
      </c>
      <c r="C15976">
        <v>28</v>
      </c>
      <c r="D15976" s="6">
        <v>2857.5000000016698</v>
      </c>
      <c r="E15976" t="str">
        <f t="shared" si="498"/>
        <v>20141028</v>
      </c>
      <c r="F15976">
        <f>SUM(用户负荷!E15975:H15975)/100</f>
        <v>5.8997462400000006E-2</v>
      </c>
      <c r="G15976" t="str">
        <f t="shared" si="499"/>
        <v>20141028</v>
      </c>
    </row>
    <row r="15977" spans="1:7" x14ac:dyDescent="0.15">
      <c r="A15977" s="5">
        <v>2014</v>
      </c>
      <c r="B15977">
        <v>10</v>
      </c>
      <c r="C15977">
        <v>28</v>
      </c>
      <c r="D15977" s="6">
        <v>2857.54166666833</v>
      </c>
      <c r="E15977" t="str">
        <f t="shared" si="498"/>
        <v>20141028</v>
      </c>
      <c r="F15977">
        <f>SUM(用户负荷!E15976:H15976)/100</f>
        <v>5.917516560000001E-2</v>
      </c>
      <c r="G15977" t="str">
        <f t="shared" si="499"/>
        <v>20141028</v>
      </c>
    </row>
    <row r="15978" spans="1:7" x14ac:dyDescent="0.15">
      <c r="A15978" s="5">
        <v>2014</v>
      </c>
      <c r="B15978">
        <v>10</v>
      </c>
      <c r="C15978">
        <v>28</v>
      </c>
      <c r="D15978" s="6">
        <v>2857.5833333350001</v>
      </c>
      <c r="E15978" t="str">
        <f t="shared" si="498"/>
        <v>20141028</v>
      </c>
      <c r="F15978">
        <f>SUM(用户负荷!E15977:H15977)/100</f>
        <v>5.7501187600000003E-2</v>
      </c>
      <c r="G15978" t="str">
        <f t="shared" si="499"/>
        <v>20141028</v>
      </c>
    </row>
    <row r="15979" spans="1:7" x14ac:dyDescent="0.15">
      <c r="A15979" s="5">
        <v>2014</v>
      </c>
      <c r="B15979">
        <v>10</v>
      </c>
      <c r="C15979">
        <v>28</v>
      </c>
      <c r="D15979" s="6">
        <v>2857.6250000016698</v>
      </c>
      <c r="E15979" t="str">
        <f t="shared" si="498"/>
        <v>20141028</v>
      </c>
      <c r="F15979">
        <f>SUM(用户负荷!E15978:H15978)/100</f>
        <v>8.2333217999999986E-2</v>
      </c>
      <c r="G15979" t="str">
        <f t="shared" si="499"/>
        <v>20141028</v>
      </c>
    </row>
    <row r="15980" spans="1:7" x14ac:dyDescent="0.15">
      <c r="A15980" s="5">
        <v>2014</v>
      </c>
      <c r="B15980">
        <v>10</v>
      </c>
      <c r="C15980">
        <v>28</v>
      </c>
      <c r="D15980" s="6">
        <v>2857.66666666833</v>
      </c>
      <c r="E15980" t="str">
        <f t="shared" si="498"/>
        <v>20141028</v>
      </c>
      <c r="F15980">
        <f>SUM(用户负荷!E15979:H15979)/100</f>
        <v>8.1034044800000024E-2</v>
      </c>
      <c r="G15980" t="str">
        <f t="shared" si="499"/>
        <v>20141028</v>
      </c>
    </row>
    <row r="15981" spans="1:7" x14ac:dyDescent="0.15">
      <c r="A15981" s="5">
        <v>2014</v>
      </c>
      <c r="B15981">
        <v>10</v>
      </c>
      <c r="C15981">
        <v>28</v>
      </c>
      <c r="D15981" s="6">
        <v>2857.7083333350001</v>
      </c>
      <c r="E15981" t="str">
        <f t="shared" si="498"/>
        <v>20141028</v>
      </c>
      <c r="F15981">
        <f>SUM(用户负荷!E15980:H15980)/100</f>
        <v>6.9661559600000006E-2</v>
      </c>
      <c r="G15981" t="str">
        <f t="shared" si="499"/>
        <v>20141028</v>
      </c>
    </row>
    <row r="15982" spans="1:7" x14ac:dyDescent="0.15">
      <c r="A15982" s="5">
        <v>2014</v>
      </c>
      <c r="B15982">
        <v>10</v>
      </c>
      <c r="C15982">
        <v>28</v>
      </c>
      <c r="D15982" s="6">
        <v>2857.7500000016698</v>
      </c>
      <c r="E15982" t="str">
        <f t="shared" si="498"/>
        <v>20141028</v>
      </c>
      <c r="F15982">
        <f>SUM(用户负荷!E15981:H15981)/100</f>
        <v>5.3745691999999998E-2</v>
      </c>
      <c r="G15982" t="str">
        <f t="shared" si="499"/>
        <v>20141028</v>
      </c>
    </row>
    <row r="15983" spans="1:7" x14ac:dyDescent="0.15">
      <c r="A15983" s="5">
        <v>2014</v>
      </c>
      <c r="B15983">
        <v>10</v>
      </c>
      <c r="C15983">
        <v>28</v>
      </c>
      <c r="D15983" s="6">
        <v>2857.79166666833</v>
      </c>
      <c r="E15983" t="str">
        <f t="shared" si="498"/>
        <v>20141028</v>
      </c>
      <c r="F15983">
        <f>SUM(用户负荷!E15982:H15982)/100</f>
        <v>7.5445573599999982E-2</v>
      </c>
      <c r="G15983" t="str">
        <f t="shared" si="499"/>
        <v>20141028</v>
      </c>
    </row>
    <row r="15984" spans="1:7" x14ac:dyDescent="0.15">
      <c r="A15984" s="5">
        <v>2014</v>
      </c>
      <c r="B15984">
        <v>10</v>
      </c>
      <c r="C15984">
        <v>28</v>
      </c>
      <c r="D15984" s="6">
        <v>2857.8333333350001</v>
      </c>
      <c r="E15984" t="str">
        <f t="shared" si="498"/>
        <v>20141028</v>
      </c>
      <c r="F15984">
        <f>SUM(用户负荷!E15983:H15983)/100</f>
        <v>5.2241276800000007E-2</v>
      </c>
      <c r="G15984" t="str">
        <f t="shared" si="499"/>
        <v>20141028</v>
      </c>
    </row>
    <row r="15985" spans="1:12" x14ac:dyDescent="0.15">
      <c r="A15985" s="5">
        <v>2014</v>
      </c>
      <c r="B15985">
        <v>10</v>
      </c>
      <c r="C15985">
        <v>28</v>
      </c>
      <c r="D15985" s="6">
        <v>2857.8750000016698</v>
      </c>
      <c r="E15985" t="str">
        <f t="shared" si="498"/>
        <v>20141028</v>
      </c>
      <c r="F15985">
        <f>SUM(用户负荷!E15984:H15984)/100</f>
        <v>4.1897079999999996E-2</v>
      </c>
      <c r="G15985" t="str">
        <f t="shared" si="499"/>
        <v>20141028</v>
      </c>
    </row>
    <row r="15986" spans="1:12" x14ac:dyDescent="0.15">
      <c r="A15986" s="5">
        <v>2014</v>
      </c>
      <c r="B15986">
        <v>10</v>
      </c>
      <c r="C15986">
        <v>28</v>
      </c>
      <c r="D15986" s="6">
        <v>2857.91666666833</v>
      </c>
      <c r="E15986" t="str">
        <f t="shared" si="498"/>
        <v>20141028</v>
      </c>
      <c r="F15986">
        <f>SUM(用户负荷!E15985:H15985)/100</f>
        <v>3.3697792000000011E-2</v>
      </c>
      <c r="G15986" t="str">
        <f t="shared" si="499"/>
        <v>20141028</v>
      </c>
    </row>
    <row r="15987" spans="1:12" x14ac:dyDescent="0.15">
      <c r="A15987" s="5">
        <v>2014</v>
      </c>
      <c r="B15987">
        <v>10</v>
      </c>
      <c r="C15987">
        <v>28</v>
      </c>
      <c r="D15987" s="6">
        <v>2857.9583333350001</v>
      </c>
      <c r="E15987" t="str">
        <f t="shared" si="498"/>
        <v>20141028</v>
      </c>
      <c r="F15987">
        <f>SUM(用户负荷!E15986:H15986)/100</f>
        <v>3.2856732799999996E-2</v>
      </c>
      <c r="G15987" t="str">
        <f t="shared" si="499"/>
        <v>20141028</v>
      </c>
    </row>
    <row r="15988" spans="1:12" x14ac:dyDescent="0.15">
      <c r="A15988" s="5">
        <v>2014</v>
      </c>
      <c r="B15988">
        <v>10</v>
      </c>
      <c r="C15988">
        <v>29</v>
      </c>
      <c r="D15988" s="6">
        <v>2858.0000000016698</v>
      </c>
      <c r="E15988" t="str">
        <f t="shared" si="498"/>
        <v>20141029</v>
      </c>
      <c r="F15988">
        <f>SUM(用户负荷!E15987:H15987)/100</f>
        <v>3.1729373999999998E-2</v>
      </c>
      <c r="G15988" t="str">
        <f t="shared" si="499"/>
        <v>20141029</v>
      </c>
      <c r="H15988">
        <f>IF(IF(ISERROR(MAX(F15988:F16011)),"",MAX(F15988:F16011))=0,"",MAX(F15988:F16011))</f>
        <v>8.0178436800000003E-2</v>
      </c>
      <c r="I15988">
        <f>IF(IF(ISERROR(MAX(F15988:F16011)-MIN(F15988:F16011)),"",MAX(F15988:F16011)-MIN(F15988:F16011))=0,"",MAX(F15988:F16011)-MIN(F15988:F16011))</f>
        <v>6.2362911600000001E-2</v>
      </c>
      <c r="J15988">
        <f>IF(ISERROR(I15988/H15988),"",I15988/H15988)</f>
        <v>0.7778015397775877</v>
      </c>
      <c r="K15988">
        <f>IF(ISERROR(AVERAGE(F15988:F16011)/MAX(F15988:F16011)),"",AVERAGE(F15988:F16011)/MAX(F15988:F16011))</f>
        <v>0.53485894764207709</v>
      </c>
      <c r="L15988">
        <f>IF(ISERROR(MIN(F15988:F16011)/H15988),"",MIN(F15988:F16011)/H15988)</f>
        <v>0.22219846022241238</v>
      </c>
    </row>
    <row r="15989" spans="1:12" x14ac:dyDescent="0.15">
      <c r="A15989" s="5">
        <v>2014</v>
      </c>
      <c r="B15989">
        <v>10</v>
      </c>
      <c r="C15989">
        <v>29</v>
      </c>
      <c r="D15989" s="6">
        <v>2858.04166666833</v>
      </c>
      <c r="E15989" t="str">
        <f t="shared" si="498"/>
        <v>20141029</v>
      </c>
      <c r="F15989">
        <f>SUM(用户负荷!E15988:H15988)/100</f>
        <v>2.2219654799999999E-2</v>
      </c>
      <c r="G15989" t="str">
        <f t="shared" si="499"/>
        <v>20141029</v>
      </c>
    </row>
    <row r="15990" spans="1:12" x14ac:dyDescent="0.15">
      <c r="A15990" s="5">
        <v>2014</v>
      </c>
      <c r="B15990">
        <v>10</v>
      </c>
      <c r="C15990">
        <v>29</v>
      </c>
      <c r="D15990" s="6">
        <v>2858.0833333350001</v>
      </c>
      <c r="E15990" t="str">
        <f t="shared" si="498"/>
        <v>20141029</v>
      </c>
      <c r="F15990">
        <f>SUM(用户负荷!E15989:H15989)/100</f>
        <v>2.1669744799999998E-2</v>
      </c>
      <c r="G15990" t="str">
        <f t="shared" si="499"/>
        <v>20141029</v>
      </c>
    </row>
    <row r="15991" spans="1:12" x14ac:dyDescent="0.15">
      <c r="A15991" s="5">
        <v>2014</v>
      </c>
      <c r="B15991">
        <v>10</v>
      </c>
      <c r="C15991">
        <v>29</v>
      </c>
      <c r="D15991" s="6">
        <v>2858.1250000016698</v>
      </c>
      <c r="E15991" t="str">
        <f t="shared" si="498"/>
        <v>20141029</v>
      </c>
      <c r="G15991" t="str">
        <f t="shared" si="499"/>
        <v>20141029</v>
      </c>
    </row>
    <row r="15992" spans="1:12" x14ac:dyDescent="0.15">
      <c r="A15992" s="5">
        <v>2014</v>
      </c>
      <c r="B15992">
        <v>10</v>
      </c>
      <c r="C15992">
        <v>29</v>
      </c>
      <c r="D15992" s="6">
        <v>2858.16666666833</v>
      </c>
      <c r="E15992" t="str">
        <f t="shared" si="498"/>
        <v>20141029</v>
      </c>
      <c r="F15992">
        <f>SUM(用户负荷!E15991:H15991)/100</f>
        <v>2.3169483599999999E-2</v>
      </c>
      <c r="G15992" t="str">
        <f t="shared" si="499"/>
        <v>20141029</v>
      </c>
    </row>
    <row r="15993" spans="1:12" x14ac:dyDescent="0.15">
      <c r="A15993" s="5">
        <v>2014</v>
      </c>
      <c r="B15993">
        <v>10</v>
      </c>
      <c r="C15993">
        <v>29</v>
      </c>
      <c r="D15993" s="6">
        <v>2858.2083333350001</v>
      </c>
      <c r="E15993" t="str">
        <f t="shared" si="498"/>
        <v>20141029</v>
      </c>
      <c r="F15993">
        <f>SUM(用户负荷!E15992:H15992)/100</f>
        <v>1.9397707199999999E-2</v>
      </c>
      <c r="G15993" t="str">
        <f t="shared" si="499"/>
        <v>20141029</v>
      </c>
    </row>
    <row r="15994" spans="1:12" x14ac:dyDescent="0.15">
      <c r="A15994" s="5">
        <v>2014</v>
      </c>
      <c r="B15994">
        <v>10</v>
      </c>
      <c r="C15994">
        <v>29</v>
      </c>
      <c r="D15994" s="6">
        <v>2858.2500000016698</v>
      </c>
      <c r="E15994" t="str">
        <f t="shared" si="498"/>
        <v>20141029</v>
      </c>
      <c r="F15994">
        <f>SUM(用户负荷!E15993:H15993)/100</f>
        <v>1.7815525200000005E-2</v>
      </c>
      <c r="G15994" t="str">
        <f t="shared" si="499"/>
        <v>20141029</v>
      </c>
    </row>
    <row r="15995" spans="1:12" x14ac:dyDescent="0.15">
      <c r="A15995" s="5">
        <v>2014</v>
      </c>
      <c r="B15995">
        <v>10</v>
      </c>
      <c r="C15995">
        <v>29</v>
      </c>
      <c r="D15995" s="6">
        <v>2858.29166666833</v>
      </c>
      <c r="E15995" t="str">
        <f t="shared" si="498"/>
        <v>20141029</v>
      </c>
      <c r="F15995">
        <f>SUM(用户负荷!E15994:H15994)/100</f>
        <v>2.1648787599999997E-2</v>
      </c>
      <c r="G15995" t="str">
        <f t="shared" si="499"/>
        <v>20141029</v>
      </c>
    </row>
    <row r="15996" spans="1:12" x14ac:dyDescent="0.15">
      <c r="A15996" s="5">
        <v>2014</v>
      </c>
      <c r="B15996">
        <v>10</v>
      </c>
      <c r="C15996">
        <v>29</v>
      </c>
      <c r="D15996" s="6">
        <v>2858.3333333350001</v>
      </c>
      <c r="E15996" t="str">
        <f t="shared" si="498"/>
        <v>20141029</v>
      </c>
      <c r="F15996">
        <f>SUM(用户负荷!E15995:H15995)/100</f>
        <v>2.0178319599999998E-2</v>
      </c>
      <c r="G15996" t="str">
        <f t="shared" si="499"/>
        <v>20141029</v>
      </c>
    </row>
    <row r="15997" spans="1:12" x14ac:dyDescent="0.15">
      <c r="A15997" s="5">
        <v>2014</v>
      </c>
      <c r="B15997">
        <v>10</v>
      </c>
      <c r="C15997">
        <v>29</v>
      </c>
      <c r="D15997" s="6">
        <v>2858.3750000016698</v>
      </c>
      <c r="E15997" t="str">
        <f t="shared" si="498"/>
        <v>20141029</v>
      </c>
      <c r="F15997">
        <f>SUM(用户负荷!E15996:H15996)/100</f>
        <v>4.1646979200000003E-2</v>
      </c>
      <c r="G15997" t="str">
        <f t="shared" si="499"/>
        <v>20141029</v>
      </c>
    </row>
    <row r="15998" spans="1:12" x14ac:dyDescent="0.15">
      <c r="A15998" s="5">
        <v>2014</v>
      </c>
      <c r="B15998">
        <v>10</v>
      </c>
      <c r="C15998">
        <v>29</v>
      </c>
      <c r="D15998" s="6">
        <v>2858.41666666833</v>
      </c>
      <c r="E15998" t="str">
        <f t="shared" si="498"/>
        <v>20141029</v>
      </c>
      <c r="F15998">
        <f>SUM(用户负荷!E15997:H15997)/100</f>
        <v>5.3724042E-2</v>
      </c>
      <c r="G15998" t="str">
        <f t="shared" si="499"/>
        <v>20141029</v>
      </c>
    </row>
    <row r="15999" spans="1:12" x14ac:dyDescent="0.15">
      <c r="A15999" s="5">
        <v>2014</v>
      </c>
      <c r="B15999">
        <v>10</v>
      </c>
      <c r="C15999">
        <v>29</v>
      </c>
      <c r="D15999" s="6">
        <v>2858.4583333350001</v>
      </c>
      <c r="E15999" t="str">
        <f t="shared" si="498"/>
        <v>20141029</v>
      </c>
      <c r="F15999">
        <f>SUM(用户负荷!E15998:H15998)/100</f>
        <v>8.0178436800000003E-2</v>
      </c>
      <c r="G15999" t="str">
        <f t="shared" si="499"/>
        <v>20141029</v>
      </c>
    </row>
    <row r="16000" spans="1:12" x14ac:dyDescent="0.15">
      <c r="A16000" s="5">
        <v>2014</v>
      </c>
      <c r="B16000">
        <v>10</v>
      </c>
      <c r="C16000">
        <v>29</v>
      </c>
      <c r="D16000" s="6">
        <v>2858.5000000016698</v>
      </c>
      <c r="E16000" t="str">
        <f t="shared" si="498"/>
        <v>20141029</v>
      </c>
      <c r="F16000">
        <f>SUM(用户负荷!E15999:H15999)/100</f>
        <v>5.5430408400000006E-2</v>
      </c>
      <c r="G16000" t="str">
        <f t="shared" si="499"/>
        <v>20141029</v>
      </c>
    </row>
    <row r="16001" spans="1:12" x14ac:dyDescent="0.15">
      <c r="A16001" s="5">
        <v>2014</v>
      </c>
      <c r="B16001">
        <v>10</v>
      </c>
      <c r="C16001">
        <v>29</v>
      </c>
      <c r="D16001" s="6">
        <v>2858.54166666833</v>
      </c>
      <c r="E16001" t="str">
        <f t="shared" si="498"/>
        <v>20141029</v>
      </c>
      <c r="F16001">
        <f>SUM(用户负荷!E16000:H16000)/100</f>
        <v>5.7099883199999993E-2</v>
      </c>
      <c r="G16001" t="str">
        <f t="shared" si="499"/>
        <v>20141029</v>
      </c>
    </row>
    <row r="16002" spans="1:12" x14ac:dyDescent="0.15">
      <c r="A16002" s="5">
        <v>2014</v>
      </c>
      <c r="B16002">
        <v>10</v>
      </c>
      <c r="C16002">
        <v>29</v>
      </c>
      <c r="D16002" s="6">
        <v>2858.5833333350001</v>
      </c>
      <c r="E16002" t="str">
        <f t="shared" si="498"/>
        <v>20141029</v>
      </c>
      <c r="F16002">
        <f>SUM(用户负荷!E16001:H16001)/100</f>
        <v>5.3423539999999992E-2</v>
      </c>
      <c r="G16002" t="str">
        <f t="shared" si="499"/>
        <v>20141029</v>
      </c>
    </row>
    <row r="16003" spans="1:12" x14ac:dyDescent="0.15">
      <c r="A16003" s="5">
        <v>2014</v>
      </c>
      <c r="B16003">
        <v>10</v>
      </c>
      <c r="C16003">
        <v>29</v>
      </c>
      <c r="D16003" s="6">
        <v>2858.6250000016698</v>
      </c>
      <c r="E16003" t="str">
        <f t="shared" si="498"/>
        <v>20141029</v>
      </c>
      <c r="F16003">
        <f>SUM(用户负荷!E16002:H16002)/100</f>
        <v>6.1894232399999992E-2</v>
      </c>
      <c r="G16003" t="str">
        <f t="shared" si="499"/>
        <v>20141029</v>
      </c>
    </row>
    <row r="16004" spans="1:12" x14ac:dyDescent="0.15">
      <c r="A16004" s="5">
        <v>2014</v>
      </c>
      <c r="B16004">
        <v>10</v>
      </c>
      <c r="C16004">
        <v>29</v>
      </c>
      <c r="D16004" s="6">
        <v>2858.66666666833</v>
      </c>
      <c r="E16004" t="str">
        <f t="shared" ref="E16004:E16067" si="500">A16004&amp;B16004&amp;C16004</f>
        <v>20141029</v>
      </c>
      <c r="F16004">
        <f>SUM(用户负荷!E16003:H16003)/100</f>
        <v>6.1844177599999987E-2</v>
      </c>
      <c r="G16004" t="str">
        <f t="shared" ref="G16004:G16067" si="501">E16004</f>
        <v>20141029</v>
      </c>
    </row>
    <row r="16005" spans="1:12" x14ac:dyDescent="0.15">
      <c r="A16005" s="5">
        <v>2014</v>
      </c>
      <c r="B16005">
        <v>10</v>
      </c>
      <c r="C16005">
        <v>29</v>
      </c>
      <c r="D16005" s="6">
        <v>2858.7083333350001</v>
      </c>
      <c r="E16005" t="str">
        <f t="shared" si="500"/>
        <v>20141029</v>
      </c>
      <c r="F16005">
        <f>SUM(用户负荷!E16004:H16004)/100</f>
        <v>6.0325906399999997E-2</v>
      </c>
      <c r="G16005" t="str">
        <f t="shared" si="501"/>
        <v>20141029</v>
      </c>
    </row>
    <row r="16006" spans="1:12" x14ac:dyDescent="0.15">
      <c r="A16006" s="5">
        <v>2014</v>
      </c>
      <c r="B16006">
        <v>10</v>
      </c>
      <c r="C16006">
        <v>29</v>
      </c>
      <c r="D16006" s="6">
        <v>2858.7500000016698</v>
      </c>
      <c r="E16006" t="str">
        <f t="shared" si="500"/>
        <v>20141029</v>
      </c>
      <c r="F16006">
        <f>SUM(用户负荷!E16005:H16005)/100</f>
        <v>5.9471337600000007E-2</v>
      </c>
      <c r="G16006" t="str">
        <f t="shared" si="501"/>
        <v>20141029</v>
      </c>
    </row>
    <row r="16007" spans="1:12" x14ac:dyDescent="0.15">
      <c r="A16007" s="5">
        <v>2014</v>
      </c>
      <c r="B16007">
        <v>10</v>
      </c>
      <c r="C16007">
        <v>29</v>
      </c>
      <c r="D16007" s="6">
        <v>2858.79166666833</v>
      </c>
      <c r="E16007" t="str">
        <f t="shared" si="500"/>
        <v>20141029</v>
      </c>
      <c r="F16007">
        <f>SUM(用户负荷!E16006:H16006)/100</f>
        <v>6.8183297599999998E-2</v>
      </c>
      <c r="G16007" t="str">
        <f t="shared" si="501"/>
        <v>20141029</v>
      </c>
    </row>
    <row r="16008" spans="1:12" x14ac:dyDescent="0.15">
      <c r="A16008" s="5">
        <v>2014</v>
      </c>
      <c r="B16008">
        <v>10</v>
      </c>
      <c r="C16008">
        <v>29</v>
      </c>
      <c r="D16008" s="6">
        <v>2858.8333333350001</v>
      </c>
      <c r="E16008" t="str">
        <f t="shared" si="500"/>
        <v>20141029</v>
      </c>
      <c r="F16008">
        <f>SUM(用户负荷!E16007:H16007)/100</f>
        <v>4.8344450000000004E-2</v>
      </c>
      <c r="G16008" t="str">
        <f t="shared" si="501"/>
        <v>20141029</v>
      </c>
    </row>
    <row r="16009" spans="1:12" x14ac:dyDescent="0.15">
      <c r="A16009" s="5">
        <v>2014</v>
      </c>
      <c r="B16009">
        <v>10</v>
      </c>
      <c r="C16009">
        <v>29</v>
      </c>
      <c r="D16009" s="6">
        <v>2858.8750000016698</v>
      </c>
      <c r="E16009" t="str">
        <f t="shared" si="500"/>
        <v>20141029</v>
      </c>
      <c r="F16009">
        <f>SUM(用户负荷!E16008:H16008)/100</f>
        <v>3.0976819999999999E-2</v>
      </c>
      <c r="G16009" t="str">
        <f t="shared" si="501"/>
        <v>20141029</v>
      </c>
    </row>
    <row r="16010" spans="1:12" x14ac:dyDescent="0.15">
      <c r="A16010" s="5">
        <v>2014</v>
      </c>
      <c r="B16010">
        <v>10</v>
      </c>
      <c r="C16010">
        <v>29</v>
      </c>
      <c r="D16010" s="6">
        <v>2858.91666666833</v>
      </c>
      <c r="E16010" t="str">
        <f t="shared" si="500"/>
        <v>20141029</v>
      </c>
      <c r="F16010">
        <f>SUM(用户负荷!E16009:H16009)/100</f>
        <v>4.2115658399999999E-2</v>
      </c>
      <c r="G16010" t="str">
        <f t="shared" si="501"/>
        <v>20141029</v>
      </c>
    </row>
    <row r="16011" spans="1:12" x14ac:dyDescent="0.15">
      <c r="A16011" s="5">
        <v>2014</v>
      </c>
      <c r="B16011">
        <v>10</v>
      </c>
      <c r="C16011">
        <v>29</v>
      </c>
      <c r="D16011" s="6">
        <v>2858.9583333350001</v>
      </c>
      <c r="E16011" t="str">
        <f t="shared" si="500"/>
        <v>20141029</v>
      </c>
      <c r="F16011">
        <f>SUM(用户负荷!E16010:H16010)/100</f>
        <v>3.3847783200000002E-2</v>
      </c>
      <c r="G16011" t="str">
        <f t="shared" si="501"/>
        <v>20141029</v>
      </c>
    </row>
    <row r="16012" spans="1:12" x14ac:dyDescent="0.15">
      <c r="A16012" s="5">
        <v>2014</v>
      </c>
      <c r="B16012">
        <v>10</v>
      </c>
      <c r="C16012">
        <v>30</v>
      </c>
      <c r="D16012" s="6">
        <v>2859.0000000016698</v>
      </c>
      <c r="E16012" t="str">
        <f t="shared" si="500"/>
        <v>20141030</v>
      </c>
      <c r="F16012">
        <f>SUM(用户负荷!E16011:H16011)/100</f>
        <v>3.1492955999999996E-2</v>
      </c>
      <c r="G16012" t="str">
        <f t="shared" si="501"/>
        <v>20141030</v>
      </c>
      <c r="H16012">
        <f>IF(IF(ISERROR(MAX(F16012:F16035)),"",MAX(F16012:F16035))=0,"",MAX(F16012:F16035))</f>
        <v>7.40405752E-2</v>
      </c>
      <c r="I16012">
        <f>IF(IF(ISERROR(MAX(F16012:F16035)-MIN(F16012:F16035)),"",MAX(F16012:F16035)-MIN(F16012:F16035))=0,"",MAX(F16012:F16035)-MIN(F16012:F16035))</f>
        <v>5.6929454399999996E-2</v>
      </c>
      <c r="J16012">
        <f>IF(ISERROR(I16012/H16012),"",I16012/H16012)</f>
        <v>0.76889535563737754</v>
      </c>
      <c r="K16012">
        <f>IF(ISERROR(AVERAGE(F16012:F16035)/MAX(F16012:F16035)),"",AVERAGE(F16012:F16035)/MAX(F16012:F16035))</f>
        <v>0.54234183497627197</v>
      </c>
      <c r="L16012">
        <f>IF(ISERROR(MIN(F16012:F16035)/H16012),"",MIN(F16012:F16035)/H16012)</f>
        <v>0.2311046443626224</v>
      </c>
    </row>
    <row r="16013" spans="1:12" x14ac:dyDescent="0.15">
      <c r="A16013" s="5">
        <v>2014</v>
      </c>
      <c r="B16013">
        <v>10</v>
      </c>
      <c r="C16013">
        <v>30</v>
      </c>
      <c r="D16013" s="6">
        <v>2859.04166666833</v>
      </c>
      <c r="E16013" t="str">
        <f t="shared" si="500"/>
        <v>20141030</v>
      </c>
      <c r="F16013">
        <f>SUM(用户负荷!E16012:H16012)/100</f>
        <v>2.2615070400000003E-2</v>
      </c>
      <c r="G16013" t="str">
        <f t="shared" si="501"/>
        <v>20141030</v>
      </c>
    </row>
    <row r="16014" spans="1:12" x14ac:dyDescent="0.15">
      <c r="A16014" s="5">
        <v>2014</v>
      </c>
      <c r="B16014">
        <v>10</v>
      </c>
      <c r="C16014">
        <v>30</v>
      </c>
      <c r="D16014" s="6">
        <v>2859.0833333350001</v>
      </c>
      <c r="E16014" t="str">
        <f t="shared" si="500"/>
        <v>20141030</v>
      </c>
      <c r="F16014">
        <f>SUM(用户负荷!E16013:H16013)/100</f>
        <v>1.9003504000000001E-2</v>
      </c>
      <c r="G16014" t="str">
        <f t="shared" si="501"/>
        <v>20141030</v>
      </c>
    </row>
    <row r="16015" spans="1:12" x14ac:dyDescent="0.15">
      <c r="A16015" s="5">
        <v>2014</v>
      </c>
      <c r="B16015">
        <v>10</v>
      </c>
      <c r="C16015">
        <v>30</v>
      </c>
      <c r="D16015" s="6">
        <v>2859.1250000016698</v>
      </c>
      <c r="E16015" t="str">
        <f t="shared" si="500"/>
        <v>20141030</v>
      </c>
      <c r="F16015">
        <f>SUM(用户负荷!E16014:H16014)/100</f>
        <v>1.9368956000000003E-2</v>
      </c>
      <c r="G16015" t="str">
        <f t="shared" si="501"/>
        <v>20141030</v>
      </c>
    </row>
    <row r="16016" spans="1:12" x14ac:dyDescent="0.15">
      <c r="A16016" s="5">
        <v>2014</v>
      </c>
      <c r="B16016">
        <v>10</v>
      </c>
      <c r="C16016">
        <v>30</v>
      </c>
      <c r="D16016" s="6">
        <v>2859.16666666833</v>
      </c>
      <c r="E16016" t="str">
        <f t="shared" si="500"/>
        <v>20141030</v>
      </c>
      <c r="F16016">
        <f>SUM(用户负荷!E16015:H16015)/100</f>
        <v>1.7690821199999998E-2</v>
      </c>
      <c r="G16016" t="str">
        <f t="shared" si="501"/>
        <v>20141030</v>
      </c>
    </row>
    <row r="16017" spans="1:7" x14ac:dyDescent="0.15">
      <c r="A16017" s="5">
        <v>2014</v>
      </c>
      <c r="B16017">
        <v>10</v>
      </c>
      <c r="C16017">
        <v>30</v>
      </c>
      <c r="D16017" s="6">
        <v>2859.2083333350001</v>
      </c>
      <c r="E16017" t="str">
        <f t="shared" si="500"/>
        <v>20141030</v>
      </c>
      <c r="F16017">
        <f>SUM(用户负荷!E16016:H16016)/100</f>
        <v>1.7873200799999999E-2</v>
      </c>
      <c r="G16017" t="str">
        <f t="shared" si="501"/>
        <v>20141030</v>
      </c>
    </row>
    <row r="16018" spans="1:7" x14ac:dyDescent="0.15">
      <c r="A16018" s="5">
        <v>2014</v>
      </c>
      <c r="B16018">
        <v>10</v>
      </c>
      <c r="C16018">
        <v>30</v>
      </c>
      <c r="D16018" s="6">
        <v>2859.2500000016698</v>
      </c>
      <c r="E16018" t="str">
        <f t="shared" si="500"/>
        <v>20141030</v>
      </c>
      <c r="F16018">
        <f>SUM(用户负荷!E16017:H16017)/100</f>
        <v>1.7111120800000001E-2</v>
      </c>
      <c r="G16018" t="str">
        <f t="shared" si="501"/>
        <v>20141030</v>
      </c>
    </row>
    <row r="16019" spans="1:7" x14ac:dyDescent="0.15">
      <c r="A16019" s="5">
        <v>2014</v>
      </c>
      <c r="B16019">
        <v>10</v>
      </c>
      <c r="C16019">
        <v>30</v>
      </c>
      <c r="D16019" s="6">
        <v>2859.29166666833</v>
      </c>
      <c r="E16019" t="str">
        <f t="shared" si="500"/>
        <v>20141030</v>
      </c>
      <c r="F16019">
        <f>SUM(用户负荷!E16018:H16018)/100</f>
        <v>1.7623619600000001E-2</v>
      </c>
      <c r="G16019" t="str">
        <f t="shared" si="501"/>
        <v>20141030</v>
      </c>
    </row>
    <row r="16020" spans="1:7" x14ac:dyDescent="0.15">
      <c r="A16020" s="5">
        <v>2014</v>
      </c>
      <c r="B16020">
        <v>10</v>
      </c>
      <c r="C16020">
        <v>30</v>
      </c>
      <c r="D16020" s="6">
        <v>2859.3333333350001</v>
      </c>
      <c r="E16020" t="str">
        <f t="shared" si="500"/>
        <v>20141030</v>
      </c>
      <c r="F16020">
        <f>SUM(用户负荷!E16019:H16019)/100</f>
        <v>2.0174336000000001E-2</v>
      </c>
      <c r="G16020" t="str">
        <f t="shared" si="501"/>
        <v>20141030</v>
      </c>
    </row>
    <row r="16021" spans="1:7" x14ac:dyDescent="0.15">
      <c r="A16021" s="5">
        <v>2014</v>
      </c>
      <c r="B16021">
        <v>10</v>
      </c>
      <c r="C16021">
        <v>30</v>
      </c>
      <c r="D16021" s="6">
        <v>2859.3750000016698</v>
      </c>
      <c r="E16021" t="str">
        <f t="shared" si="500"/>
        <v>20141030</v>
      </c>
      <c r="F16021">
        <f>SUM(用户负荷!E16020:H16020)/100</f>
        <v>4.4999438399999994E-2</v>
      </c>
      <c r="G16021" t="str">
        <f t="shared" si="501"/>
        <v>20141030</v>
      </c>
    </row>
    <row r="16022" spans="1:7" x14ac:dyDescent="0.15">
      <c r="A16022" s="5">
        <v>2014</v>
      </c>
      <c r="B16022">
        <v>10</v>
      </c>
      <c r="C16022">
        <v>30</v>
      </c>
      <c r="D16022" s="6">
        <v>2859.41666666833</v>
      </c>
      <c r="E16022" t="str">
        <f t="shared" si="500"/>
        <v>20141030</v>
      </c>
      <c r="F16022">
        <f>SUM(用户负荷!E16021:H16021)/100</f>
        <v>6.1125743999999989E-2</v>
      </c>
      <c r="G16022" t="str">
        <f t="shared" si="501"/>
        <v>20141030</v>
      </c>
    </row>
    <row r="16023" spans="1:7" x14ac:dyDescent="0.15">
      <c r="A16023" s="5">
        <v>2014</v>
      </c>
      <c r="B16023">
        <v>10</v>
      </c>
      <c r="C16023">
        <v>30</v>
      </c>
      <c r="D16023" s="6">
        <v>2859.4583333350001</v>
      </c>
      <c r="E16023" t="str">
        <f t="shared" si="500"/>
        <v>20141030</v>
      </c>
      <c r="F16023">
        <f>SUM(用户负荷!E16022:H16022)/100</f>
        <v>6.7765712399999997E-2</v>
      </c>
      <c r="G16023" t="str">
        <f t="shared" si="501"/>
        <v>20141030</v>
      </c>
    </row>
    <row r="16024" spans="1:7" x14ac:dyDescent="0.15">
      <c r="A16024" s="5">
        <v>2014</v>
      </c>
      <c r="B16024">
        <v>10</v>
      </c>
      <c r="C16024">
        <v>30</v>
      </c>
      <c r="D16024" s="6">
        <v>2859.5000000016698</v>
      </c>
      <c r="E16024" t="str">
        <f t="shared" si="500"/>
        <v>20141030</v>
      </c>
      <c r="F16024">
        <f>SUM(用户负荷!E16023:H16023)/100</f>
        <v>4.9309693599999996E-2</v>
      </c>
      <c r="G16024" t="str">
        <f t="shared" si="501"/>
        <v>20141030</v>
      </c>
    </row>
    <row r="16025" spans="1:7" x14ac:dyDescent="0.15">
      <c r="A16025" s="5">
        <v>2014</v>
      </c>
      <c r="B16025">
        <v>10</v>
      </c>
      <c r="C16025">
        <v>30</v>
      </c>
      <c r="D16025" s="6">
        <v>2859.54166666833</v>
      </c>
      <c r="E16025" t="str">
        <f t="shared" si="500"/>
        <v>20141030</v>
      </c>
      <c r="F16025">
        <f>SUM(用户负荷!E16024:H16024)/100</f>
        <v>4.75673016E-2</v>
      </c>
      <c r="G16025" t="str">
        <f t="shared" si="501"/>
        <v>20141030</v>
      </c>
    </row>
    <row r="16026" spans="1:7" x14ac:dyDescent="0.15">
      <c r="A16026" s="5">
        <v>2014</v>
      </c>
      <c r="B16026">
        <v>10</v>
      </c>
      <c r="C16026">
        <v>30</v>
      </c>
      <c r="D16026" s="6">
        <v>2859.5833333350001</v>
      </c>
      <c r="E16026" t="str">
        <f t="shared" si="500"/>
        <v>20141030</v>
      </c>
      <c r="F16026">
        <f>SUM(用户负荷!E16025:H16025)/100</f>
        <v>5.4228919999999993E-2</v>
      </c>
      <c r="G16026" t="str">
        <f t="shared" si="501"/>
        <v>20141030</v>
      </c>
    </row>
    <row r="16027" spans="1:7" x14ac:dyDescent="0.15">
      <c r="A16027" s="5">
        <v>2014</v>
      </c>
      <c r="B16027">
        <v>10</v>
      </c>
      <c r="C16027">
        <v>30</v>
      </c>
      <c r="D16027" s="6">
        <v>2859.6250000016698</v>
      </c>
      <c r="E16027" t="str">
        <f t="shared" si="500"/>
        <v>20141030</v>
      </c>
      <c r="F16027">
        <f>SUM(用户负荷!E16026:H16026)/100</f>
        <v>5.9823453200000001E-2</v>
      </c>
      <c r="G16027" t="str">
        <f t="shared" si="501"/>
        <v>20141030</v>
      </c>
    </row>
    <row r="16028" spans="1:7" x14ac:dyDescent="0.15">
      <c r="A16028" s="5">
        <v>2014</v>
      </c>
      <c r="B16028">
        <v>10</v>
      </c>
      <c r="C16028">
        <v>30</v>
      </c>
      <c r="D16028" s="6">
        <v>2859.66666666833</v>
      </c>
      <c r="E16028" t="str">
        <f t="shared" si="500"/>
        <v>20141030</v>
      </c>
      <c r="F16028">
        <f>SUM(用户负荷!E16027:H16027)/100</f>
        <v>5.7438662400000007E-2</v>
      </c>
      <c r="G16028" t="str">
        <f t="shared" si="501"/>
        <v>20141030</v>
      </c>
    </row>
    <row r="16029" spans="1:7" x14ac:dyDescent="0.15">
      <c r="A16029" s="5">
        <v>2014</v>
      </c>
      <c r="B16029">
        <v>10</v>
      </c>
      <c r="C16029">
        <v>30</v>
      </c>
      <c r="D16029" s="6">
        <v>2859.7083333350001</v>
      </c>
      <c r="E16029" t="str">
        <f t="shared" si="500"/>
        <v>20141030</v>
      </c>
      <c r="F16029">
        <f>SUM(用户负荷!E16028:H16028)/100</f>
        <v>5.3906768000000008E-2</v>
      </c>
      <c r="G16029" t="str">
        <f t="shared" si="501"/>
        <v>20141030</v>
      </c>
    </row>
    <row r="16030" spans="1:7" x14ac:dyDescent="0.15">
      <c r="A16030" s="5">
        <v>2014</v>
      </c>
      <c r="B16030">
        <v>10</v>
      </c>
      <c r="C16030">
        <v>30</v>
      </c>
      <c r="D16030" s="6">
        <v>2859.7500000016698</v>
      </c>
      <c r="E16030" t="str">
        <f t="shared" si="500"/>
        <v>20141030</v>
      </c>
      <c r="F16030">
        <f>SUM(用户负荷!E16029:H16029)/100</f>
        <v>4.6843325599999999E-2</v>
      </c>
      <c r="G16030" t="str">
        <f t="shared" si="501"/>
        <v>20141030</v>
      </c>
    </row>
    <row r="16031" spans="1:7" x14ac:dyDescent="0.15">
      <c r="A16031" s="5">
        <v>2014</v>
      </c>
      <c r="B16031">
        <v>10</v>
      </c>
      <c r="C16031">
        <v>30</v>
      </c>
      <c r="D16031" s="6">
        <v>2859.79166666833</v>
      </c>
      <c r="E16031" t="str">
        <f t="shared" si="500"/>
        <v>20141030</v>
      </c>
      <c r="F16031">
        <f>SUM(用户负荷!E16030:H16030)/100</f>
        <v>7.40405752E-2</v>
      </c>
      <c r="G16031" t="str">
        <f t="shared" si="501"/>
        <v>20141030</v>
      </c>
    </row>
    <row r="16032" spans="1:7" x14ac:dyDescent="0.15">
      <c r="A16032" s="5">
        <v>2014</v>
      </c>
      <c r="B16032">
        <v>10</v>
      </c>
      <c r="C16032">
        <v>30</v>
      </c>
      <c r="D16032" s="6">
        <v>2859.8333333350001</v>
      </c>
      <c r="E16032" t="str">
        <f t="shared" si="500"/>
        <v>20141030</v>
      </c>
      <c r="F16032">
        <f>SUM(用户负荷!E16031:H16031)/100</f>
        <v>4.3992799999999992E-2</v>
      </c>
      <c r="G16032" t="str">
        <f t="shared" si="501"/>
        <v>20141030</v>
      </c>
    </row>
    <row r="16033" spans="1:12" x14ac:dyDescent="0.15">
      <c r="A16033" s="5">
        <v>2014</v>
      </c>
      <c r="B16033">
        <v>10</v>
      </c>
      <c r="C16033">
        <v>30</v>
      </c>
      <c r="D16033" s="6">
        <v>2859.8750000016698</v>
      </c>
      <c r="E16033" t="str">
        <f t="shared" si="500"/>
        <v>20141030</v>
      </c>
      <c r="F16033">
        <f>SUM(用户负荷!E16032:H16032)/100</f>
        <v>4.0769374800000001E-2</v>
      </c>
      <c r="G16033" t="str">
        <f t="shared" si="501"/>
        <v>20141030</v>
      </c>
    </row>
    <row r="16034" spans="1:12" x14ac:dyDescent="0.15">
      <c r="A16034" s="5">
        <v>2014</v>
      </c>
      <c r="B16034">
        <v>10</v>
      </c>
      <c r="C16034">
        <v>30</v>
      </c>
      <c r="D16034" s="6">
        <v>2859.91666666833</v>
      </c>
      <c r="E16034" t="str">
        <f t="shared" si="500"/>
        <v>20141030</v>
      </c>
      <c r="F16034">
        <f>SUM(用户负荷!E16033:H16033)/100</f>
        <v>4.6022703999999998E-2</v>
      </c>
      <c r="G16034" t="str">
        <f t="shared" si="501"/>
        <v>20141030</v>
      </c>
    </row>
    <row r="16035" spans="1:12" x14ac:dyDescent="0.15">
      <c r="A16035" s="5">
        <v>2014</v>
      </c>
      <c r="B16035">
        <v>10</v>
      </c>
      <c r="C16035">
        <v>30</v>
      </c>
      <c r="D16035" s="6">
        <v>2859.9583333350001</v>
      </c>
      <c r="E16035" t="str">
        <f t="shared" si="500"/>
        <v>20141030</v>
      </c>
      <c r="F16035">
        <f>SUM(用户负荷!E16034:H16034)/100</f>
        <v>3.2939176000000001E-2</v>
      </c>
      <c r="G16035" t="str">
        <f t="shared" si="501"/>
        <v>20141030</v>
      </c>
    </row>
    <row r="16036" spans="1:12" x14ac:dyDescent="0.15">
      <c r="A16036" s="5">
        <v>2014</v>
      </c>
      <c r="B16036">
        <v>10</v>
      </c>
      <c r="C16036">
        <v>31</v>
      </c>
      <c r="D16036" s="6">
        <v>2860.0000000016698</v>
      </c>
      <c r="E16036" t="str">
        <f t="shared" si="500"/>
        <v>20141031</v>
      </c>
      <c r="F16036">
        <f>SUM(用户负荷!E16035:H16035)/100</f>
        <v>2.48098608E-2</v>
      </c>
      <c r="G16036" t="str">
        <f t="shared" si="501"/>
        <v>20141031</v>
      </c>
      <c r="H16036">
        <f>IF(IF(ISERROR(MAX(F16036:F16059)),"",MAX(F16036:F16059))=0,"",MAX(F16036:F16059))</f>
        <v>6.396172080000001E-2</v>
      </c>
      <c r="I16036">
        <f>IF(IF(ISERROR(MAX(F16036:F16059)-MIN(F16036:F16059)),"",MAX(F16036:F16059)-MIN(F16036:F16059))=0,"",MAX(F16036:F16059)-MIN(F16036:F16059))</f>
        <v>4.7507028000000007E-2</v>
      </c>
      <c r="J16036">
        <f>IF(ISERROR(I16036/H16036),"",I16036/H16036)</f>
        <v>0.74274155550861909</v>
      </c>
      <c r="K16036">
        <f>IF(ISERROR(AVERAGE(F16036:F16059)/MAX(F16036:F16059)),"",AVERAGE(F16036:F16059)/MAX(F16036:F16059))</f>
        <v>0.54875090487976141</v>
      </c>
      <c r="L16036">
        <f>IF(ISERROR(MIN(F16036:F16059)/H16036),"",MIN(F16036:F16059)/H16036)</f>
        <v>0.2572584444913808</v>
      </c>
    </row>
    <row r="16037" spans="1:12" x14ac:dyDescent="0.15">
      <c r="A16037" s="5">
        <v>2014</v>
      </c>
      <c r="B16037">
        <v>10</v>
      </c>
      <c r="C16037">
        <v>31</v>
      </c>
      <c r="D16037" s="6">
        <v>2860.04166666833</v>
      </c>
      <c r="E16037" t="str">
        <f t="shared" si="500"/>
        <v>20141031</v>
      </c>
      <c r="F16037">
        <f>SUM(用户负荷!E16036:H16036)/100</f>
        <v>1.6964593600000001E-2</v>
      </c>
      <c r="G16037" t="str">
        <f t="shared" si="501"/>
        <v>20141031</v>
      </c>
    </row>
    <row r="16038" spans="1:12" x14ac:dyDescent="0.15">
      <c r="A16038" s="5">
        <v>2014</v>
      </c>
      <c r="B16038">
        <v>10</v>
      </c>
      <c r="C16038">
        <v>31</v>
      </c>
      <c r="D16038" s="6">
        <v>2860.0833333350001</v>
      </c>
      <c r="E16038" t="str">
        <f t="shared" si="500"/>
        <v>20141031</v>
      </c>
      <c r="F16038">
        <f>SUM(用户负荷!E16037:H16037)/100</f>
        <v>1.7210883999999999E-2</v>
      </c>
      <c r="G16038" t="str">
        <f t="shared" si="501"/>
        <v>20141031</v>
      </c>
    </row>
    <row r="16039" spans="1:12" x14ac:dyDescent="0.15">
      <c r="A16039" s="5">
        <v>2014</v>
      </c>
      <c r="B16039">
        <v>10</v>
      </c>
      <c r="C16039">
        <v>31</v>
      </c>
      <c r="D16039" s="6">
        <v>2860.1250000016698</v>
      </c>
      <c r="E16039" t="str">
        <f t="shared" si="500"/>
        <v>20141031</v>
      </c>
      <c r="F16039">
        <f>SUM(用户负荷!E16038:H16038)/100</f>
        <v>1.654926E-2</v>
      </c>
      <c r="G16039" t="str">
        <f t="shared" si="501"/>
        <v>20141031</v>
      </c>
    </row>
    <row r="16040" spans="1:12" x14ac:dyDescent="0.15">
      <c r="A16040" s="5">
        <v>2014</v>
      </c>
      <c r="B16040">
        <v>10</v>
      </c>
      <c r="C16040">
        <v>31</v>
      </c>
      <c r="D16040" s="6">
        <v>2860.16666666833</v>
      </c>
      <c r="E16040" t="str">
        <f t="shared" si="500"/>
        <v>20141031</v>
      </c>
      <c r="F16040">
        <f>SUM(用户负荷!E16039:H16039)/100</f>
        <v>1.65877104E-2</v>
      </c>
      <c r="G16040" t="str">
        <f t="shared" si="501"/>
        <v>20141031</v>
      </c>
    </row>
    <row r="16041" spans="1:12" x14ac:dyDescent="0.15">
      <c r="A16041" s="5">
        <v>2014</v>
      </c>
      <c r="B16041">
        <v>10</v>
      </c>
      <c r="C16041">
        <v>31</v>
      </c>
      <c r="D16041" s="6">
        <v>2860.2083333350001</v>
      </c>
      <c r="E16041" t="str">
        <f t="shared" si="500"/>
        <v>20141031</v>
      </c>
      <c r="F16041">
        <f>SUM(用户负荷!E16040:H16040)/100</f>
        <v>1.64546928E-2</v>
      </c>
      <c r="G16041" t="str">
        <f t="shared" si="501"/>
        <v>20141031</v>
      </c>
    </row>
    <row r="16042" spans="1:12" x14ac:dyDescent="0.15">
      <c r="A16042" s="5">
        <v>2014</v>
      </c>
      <c r="B16042">
        <v>10</v>
      </c>
      <c r="C16042">
        <v>31</v>
      </c>
      <c r="D16042" s="6">
        <v>2860.2500000016698</v>
      </c>
      <c r="E16042" t="str">
        <f t="shared" si="500"/>
        <v>20141031</v>
      </c>
      <c r="F16042">
        <f>SUM(用户负荷!E16041:H16041)/100</f>
        <v>1.8479054399999993E-2</v>
      </c>
      <c r="G16042" t="str">
        <f t="shared" si="501"/>
        <v>20141031</v>
      </c>
    </row>
    <row r="16043" spans="1:12" x14ac:dyDescent="0.15">
      <c r="A16043" s="5">
        <v>2014</v>
      </c>
      <c r="B16043">
        <v>10</v>
      </c>
      <c r="C16043">
        <v>31</v>
      </c>
      <c r="D16043" s="6">
        <v>2860.29166666833</v>
      </c>
      <c r="E16043" t="str">
        <f t="shared" si="500"/>
        <v>20141031</v>
      </c>
      <c r="F16043">
        <f>SUM(用户负荷!E16042:H16042)/100</f>
        <v>2.0955121600000001E-2</v>
      </c>
      <c r="G16043" t="str">
        <f t="shared" si="501"/>
        <v>20141031</v>
      </c>
    </row>
    <row r="16044" spans="1:12" x14ac:dyDescent="0.15">
      <c r="A16044" s="5">
        <v>2014</v>
      </c>
      <c r="B16044">
        <v>10</v>
      </c>
      <c r="C16044">
        <v>31</v>
      </c>
      <c r="D16044" s="6">
        <v>2860.3333333350001</v>
      </c>
      <c r="E16044" t="str">
        <f t="shared" si="500"/>
        <v>20141031</v>
      </c>
      <c r="F16044">
        <f>SUM(用户负荷!E16043:H16043)/100</f>
        <v>2.3574078800000002E-2</v>
      </c>
      <c r="G16044" t="str">
        <f t="shared" si="501"/>
        <v>20141031</v>
      </c>
    </row>
    <row r="16045" spans="1:12" x14ac:dyDescent="0.15">
      <c r="A16045" s="5">
        <v>2014</v>
      </c>
      <c r="B16045">
        <v>10</v>
      </c>
      <c r="C16045">
        <v>31</v>
      </c>
      <c r="D16045" s="6">
        <v>2860.3750000016698</v>
      </c>
      <c r="E16045" t="str">
        <f t="shared" si="500"/>
        <v>20141031</v>
      </c>
      <c r="F16045">
        <f>SUM(用户负荷!E16044:H16044)/100</f>
        <v>3.9705060799999997E-2</v>
      </c>
      <c r="G16045" t="str">
        <f t="shared" si="501"/>
        <v>20141031</v>
      </c>
    </row>
    <row r="16046" spans="1:12" x14ac:dyDescent="0.15">
      <c r="A16046" s="5">
        <v>2014</v>
      </c>
      <c r="B16046">
        <v>10</v>
      </c>
      <c r="C16046">
        <v>31</v>
      </c>
      <c r="D16046" s="6">
        <v>2860.41666666833</v>
      </c>
      <c r="E16046" t="str">
        <f t="shared" si="500"/>
        <v>20141031</v>
      </c>
      <c r="F16046">
        <f>SUM(用户负荷!E16045:H16045)/100</f>
        <v>3.6321425599999999E-2</v>
      </c>
      <c r="G16046" t="str">
        <f t="shared" si="501"/>
        <v>20141031</v>
      </c>
    </row>
    <row r="16047" spans="1:12" x14ac:dyDescent="0.15">
      <c r="A16047" s="5">
        <v>2014</v>
      </c>
      <c r="B16047">
        <v>10</v>
      </c>
      <c r="C16047">
        <v>31</v>
      </c>
      <c r="D16047" s="6">
        <v>2860.4583333350001</v>
      </c>
      <c r="E16047" t="str">
        <f t="shared" si="500"/>
        <v>20141031</v>
      </c>
      <c r="F16047">
        <f>SUM(用户负荷!E16046:H16046)/100</f>
        <v>4.5605291999999992E-2</v>
      </c>
      <c r="G16047" t="str">
        <f t="shared" si="501"/>
        <v>20141031</v>
      </c>
    </row>
    <row r="16048" spans="1:12" x14ac:dyDescent="0.15">
      <c r="A16048" s="5">
        <v>2014</v>
      </c>
      <c r="B16048">
        <v>10</v>
      </c>
      <c r="C16048">
        <v>31</v>
      </c>
      <c r="D16048" s="6">
        <v>2860.5000000016698</v>
      </c>
      <c r="E16048" t="str">
        <f t="shared" si="500"/>
        <v>20141031</v>
      </c>
      <c r="F16048">
        <f>SUM(用户负荷!E16047:H16047)/100</f>
        <v>4.8467768400000007E-2</v>
      </c>
      <c r="G16048" t="str">
        <f t="shared" si="501"/>
        <v>20141031</v>
      </c>
    </row>
    <row r="16049" spans="1:19" x14ac:dyDescent="0.15">
      <c r="A16049" s="5">
        <v>2014</v>
      </c>
      <c r="B16049">
        <v>10</v>
      </c>
      <c r="C16049">
        <v>31</v>
      </c>
      <c r="D16049" s="6">
        <v>2860.54166666833</v>
      </c>
      <c r="E16049" t="str">
        <f t="shared" si="500"/>
        <v>20141031</v>
      </c>
      <c r="F16049">
        <f>SUM(用户负荷!E16048:H16048)/100</f>
        <v>3.5544796799999993E-2</v>
      </c>
      <c r="G16049" t="str">
        <f t="shared" si="501"/>
        <v>20141031</v>
      </c>
    </row>
    <row r="16050" spans="1:19" x14ac:dyDescent="0.15">
      <c r="A16050" s="5">
        <v>2014</v>
      </c>
      <c r="B16050">
        <v>10</v>
      </c>
      <c r="C16050">
        <v>31</v>
      </c>
      <c r="D16050" s="6">
        <v>2860.5833333350001</v>
      </c>
      <c r="E16050" t="str">
        <f t="shared" si="500"/>
        <v>20141031</v>
      </c>
      <c r="F16050">
        <f>SUM(用户负荷!E16049:H16049)/100</f>
        <v>6.1461925199999989E-2</v>
      </c>
      <c r="G16050" t="str">
        <f t="shared" si="501"/>
        <v>20141031</v>
      </c>
    </row>
    <row r="16051" spans="1:19" x14ac:dyDescent="0.15">
      <c r="A16051" s="5">
        <v>2014</v>
      </c>
      <c r="B16051">
        <v>10</v>
      </c>
      <c r="C16051">
        <v>31</v>
      </c>
      <c r="D16051" s="6">
        <v>2860.6250000016698</v>
      </c>
      <c r="E16051" t="str">
        <f t="shared" si="500"/>
        <v>20141031</v>
      </c>
      <c r="F16051">
        <f>SUM(用户负荷!E16050:H16050)/100</f>
        <v>6.396172080000001E-2</v>
      </c>
      <c r="G16051" t="str">
        <f t="shared" si="501"/>
        <v>20141031</v>
      </c>
    </row>
    <row r="16052" spans="1:19" x14ac:dyDescent="0.15">
      <c r="A16052" s="5">
        <v>2014</v>
      </c>
      <c r="B16052">
        <v>10</v>
      </c>
      <c r="C16052">
        <v>31</v>
      </c>
      <c r="D16052" s="6">
        <v>2860.66666666833</v>
      </c>
      <c r="E16052" t="str">
        <f t="shared" si="500"/>
        <v>20141031</v>
      </c>
      <c r="F16052">
        <f>SUM(用户负荷!E16051:H16051)/100</f>
        <v>3.3094882800000003E-2</v>
      </c>
      <c r="G16052" t="str">
        <f t="shared" si="501"/>
        <v>20141031</v>
      </c>
    </row>
    <row r="16053" spans="1:19" x14ac:dyDescent="0.15">
      <c r="A16053" s="5">
        <v>2014</v>
      </c>
      <c r="B16053">
        <v>10</v>
      </c>
      <c r="C16053">
        <v>31</v>
      </c>
      <c r="D16053" s="6">
        <v>2860.7083333350001</v>
      </c>
      <c r="E16053" t="str">
        <f t="shared" si="500"/>
        <v>20141031</v>
      </c>
      <c r="F16053">
        <f>SUM(用户负荷!E16052:H16052)/100</f>
        <v>3.7186732799999997E-2</v>
      </c>
      <c r="G16053" t="str">
        <f t="shared" si="501"/>
        <v>20141031</v>
      </c>
    </row>
    <row r="16054" spans="1:19" x14ac:dyDescent="0.15">
      <c r="A16054" s="5">
        <v>2014</v>
      </c>
      <c r="B16054">
        <v>10</v>
      </c>
      <c r="C16054">
        <v>31</v>
      </c>
      <c r="D16054" s="6">
        <v>2860.7500000016698</v>
      </c>
      <c r="E16054" t="str">
        <f t="shared" si="500"/>
        <v>20141031</v>
      </c>
      <c r="F16054">
        <f>SUM(用户负荷!E16053:H16053)/100</f>
        <v>4.3820985600000001E-2</v>
      </c>
      <c r="G16054" t="str">
        <f t="shared" si="501"/>
        <v>20141031</v>
      </c>
    </row>
    <row r="16055" spans="1:19" x14ac:dyDescent="0.15">
      <c r="A16055" s="5">
        <v>2014</v>
      </c>
      <c r="B16055">
        <v>10</v>
      </c>
      <c r="C16055">
        <v>31</v>
      </c>
      <c r="D16055" s="6">
        <v>2860.79166666833</v>
      </c>
      <c r="E16055" t="str">
        <f t="shared" si="500"/>
        <v>20141031</v>
      </c>
      <c r="F16055">
        <f>SUM(用户负荷!E16054:H16054)/100</f>
        <v>5.7078060000000007E-2</v>
      </c>
      <c r="G16055" t="str">
        <f t="shared" si="501"/>
        <v>20141031</v>
      </c>
    </row>
    <row r="16056" spans="1:19" x14ac:dyDescent="0.15">
      <c r="A16056" s="5">
        <v>2014</v>
      </c>
      <c r="B16056">
        <v>10</v>
      </c>
      <c r="C16056">
        <v>31</v>
      </c>
      <c r="D16056" s="6">
        <v>2860.8333333350001</v>
      </c>
      <c r="E16056" t="str">
        <f t="shared" si="500"/>
        <v>20141031</v>
      </c>
      <c r="F16056">
        <f>SUM(用户负荷!E16055:H16055)/100</f>
        <v>6.2892383999999996E-2</v>
      </c>
      <c r="G16056" t="str">
        <f t="shared" si="501"/>
        <v>20141031</v>
      </c>
    </row>
    <row r="16057" spans="1:19" x14ac:dyDescent="0.15">
      <c r="A16057" s="5">
        <v>2014</v>
      </c>
      <c r="B16057">
        <v>10</v>
      </c>
      <c r="C16057">
        <v>31</v>
      </c>
      <c r="D16057" s="6">
        <v>2860.8750000016698</v>
      </c>
      <c r="E16057" t="str">
        <f t="shared" si="500"/>
        <v>20141031</v>
      </c>
      <c r="F16057">
        <f>SUM(用户负荷!E16056:H16056)/100</f>
        <v>3.6287132E-2</v>
      </c>
      <c r="G16057" t="str">
        <f t="shared" si="501"/>
        <v>20141031</v>
      </c>
    </row>
    <row r="16058" spans="1:19" x14ac:dyDescent="0.15">
      <c r="A16058" s="5">
        <v>2014</v>
      </c>
      <c r="B16058">
        <v>10</v>
      </c>
      <c r="C16058">
        <v>31</v>
      </c>
      <c r="D16058" s="6">
        <v>2860.91666666833</v>
      </c>
      <c r="E16058" t="str">
        <f t="shared" si="500"/>
        <v>20141031</v>
      </c>
      <c r="F16058">
        <f>SUM(用户负荷!E16057:H16057)/100</f>
        <v>3.7034316799999994E-2</v>
      </c>
      <c r="G16058" t="str">
        <f t="shared" si="501"/>
        <v>20141031</v>
      </c>
    </row>
    <row r="16059" spans="1:19" x14ac:dyDescent="0.15">
      <c r="A16059" s="5">
        <v>2014</v>
      </c>
      <c r="B16059">
        <v>10</v>
      </c>
      <c r="C16059">
        <v>31</v>
      </c>
      <c r="D16059" s="6">
        <v>2860.9583333350001</v>
      </c>
      <c r="E16059" t="str">
        <f t="shared" si="500"/>
        <v>20141031</v>
      </c>
      <c r="F16059">
        <f>SUM(用户负荷!E16058:H16058)/100</f>
        <v>3.2329511999999998E-2</v>
      </c>
      <c r="G16059" t="str">
        <f t="shared" si="501"/>
        <v>20141031</v>
      </c>
    </row>
    <row r="16060" spans="1:19" x14ac:dyDescent="0.15">
      <c r="A16060" s="5">
        <v>2014</v>
      </c>
      <c r="B16060">
        <v>11</v>
      </c>
      <c r="C16060">
        <v>1</v>
      </c>
      <c r="D16060" s="6">
        <v>2861.0000000016698</v>
      </c>
      <c r="E16060" t="str">
        <f t="shared" si="500"/>
        <v>2014111</v>
      </c>
      <c r="F16060">
        <f>SUM(用户负荷!E16059:H16059)/100</f>
        <v>2.805407E-2</v>
      </c>
      <c r="G16060" t="str">
        <f t="shared" si="501"/>
        <v>2014111</v>
      </c>
      <c r="H16060">
        <f>IF(IF(ISERROR(MAX(F16060:F16083)),"",MAX(F16060:F16083))=0,"",MAX(F16060:F16083))</f>
        <v>7.4318041600000009E-2</v>
      </c>
      <c r="I16060">
        <f>IF(IF(ISERROR(MAX(F16060:F16083)-MIN(F16060:F16083)),"",MAX(F16060:F16083)-MIN(F16060:F16083))=0,"",MAX(F16060:F16083)-MIN(F16060:F16083))</f>
        <v>5.0835758800000012E-2</v>
      </c>
      <c r="J16060">
        <f>IF(ISERROR(I16060/H16060),"",I16060/H16060)</f>
        <v>0.68402984935491096</v>
      </c>
      <c r="K16060">
        <f>IF(ISERROR(AVERAGE(F16060:F16083)/MAX(F16060:F16083)),"",AVERAGE(F16060:F16083)/MAX(F16060:F16083))</f>
        <v>0.55907692594526048</v>
      </c>
      <c r="L16060">
        <f>IF(ISERROR(MIN(F16060:F16083)/H16060),"",MIN(F16060:F16083)/H16060)</f>
        <v>0.31597015064508904</v>
      </c>
      <c r="M16060">
        <f>IF(IF(ISERROR(MAX(F16060:F16779)),"",MAX(F16060:F16779))=0,"",MAX(F16060:F16779))</f>
        <v>9.6604032000000006E-2</v>
      </c>
      <c r="N16060">
        <f>IF(IF(ISERROR(AVERAGE(F16060:F16779)),"",AVERAGE(F16060:F16779))=0,"",AVERAGE(F16060:F16779))</f>
        <v>4.0751608750684898E-2</v>
      </c>
      <c r="O16060">
        <f>IF(IF(ISERROR(MAX(I16060:I16779)),"",MAX(I16060:I16779))=0,"",MAX(I16060:I16779))</f>
        <v>7.5196512000000007E-2</v>
      </c>
      <c r="P16060">
        <f>IF(IF(ISERROR(O16060/M16060),"",O16060/M16060)=0,"",O16060/M16060)</f>
        <v>0.77839931153184172</v>
      </c>
      <c r="Q16060">
        <f>IF(IF(ISERROR(AVERAGE(F16060:F16779)/AVERAGEIF(E16060:E16779,VLOOKUP(M16060,F16060:G16779,2,0),F16060:F16779)),"",AVERAGE(F16060:F16779)/AVERAGEIF(E16060:E16779,VLOOKUP(M16060,F16060:G16779,2,0),F16060:F16779))=0,"",AVERAGE(F16060:F16779)/AVERAGEIF(E16060:E16779,VLOOKUP(M16060,F16060:G16779,2,0),F16060:F16779))</f>
        <v>0.91771311778498699</v>
      </c>
      <c r="R16060">
        <f>IF(IF(ISERROR(MIN(L16060:L16779)),"",MIN(L16060:L16779))=0,"",MIN(L16060:L16779))</f>
        <v>9.8577724358974356E-2</v>
      </c>
      <c r="S16060">
        <f>IF(IF(ISERROR(AVERAGE(K16060:K16779)),"",AVERAGE(K16060:K16779))=0,"",AVERAGE(K16060:K16779))</f>
        <v>0.57472634627546337</v>
      </c>
    </row>
    <row r="16061" spans="1:19" x14ac:dyDescent="0.15">
      <c r="A16061" s="5">
        <v>2014</v>
      </c>
      <c r="B16061">
        <v>11</v>
      </c>
      <c r="C16061">
        <v>1</v>
      </c>
      <c r="D16061" s="6">
        <v>2861.04166666833</v>
      </c>
      <c r="E16061" t="str">
        <f t="shared" si="500"/>
        <v>2014111</v>
      </c>
      <c r="F16061">
        <f>SUM(用户负荷!E16060:H16060)/100</f>
        <v>2.7019719599999999E-2</v>
      </c>
      <c r="G16061" t="str">
        <f t="shared" si="501"/>
        <v>2014111</v>
      </c>
    </row>
    <row r="16062" spans="1:19" x14ac:dyDescent="0.15">
      <c r="A16062" s="5">
        <v>2014</v>
      </c>
      <c r="B16062">
        <v>11</v>
      </c>
      <c r="C16062">
        <v>1</v>
      </c>
      <c r="D16062" s="6">
        <v>2861.0833333350001</v>
      </c>
      <c r="E16062" t="str">
        <f t="shared" si="500"/>
        <v>2014111</v>
      </c>
      <c r="F16062">
        <f>SUM(用户负荷!E16061:H16061)/100</f>
        <v>2.5873308800000001E-2</v>
      </c>
      <c r="G16062" t="str">
        <f t="shared" si="501"/>
        <v>2014111</v>
      </c>
    </row>
    <row r="16063" spans="1:19" x14ac:dyDescent="0.15">
      <c r="A16063" s="5">
        <v>2014</v>
      </c>
      <c r="B16063">
        <v>11</v>
      </c>
      <c r="C16063">
        <v>1</v>
      </c>
      <c r="D16063" s="6">
        <v>2861.1250000016698</v>
      </c>
      <c r="E16063" t="str">
        <f t="shared" si="500"/>
        <v>2014111</v>
      </c>
      <c r="F16063">
        <f>SUM(用户负荷!E16062:H16062)/100</f>
        <v>2.4142694400000001E-2</v>
      </c>
      <c r="G16063" t="str">
        <f t="shared" si="501"/>
        <v>2014111</v>
      </c>
    </row>
    <row r="16064" spans="1:19" x14ac:dyDescent="0.15">
      <c r="A16064" s="5">
        <v>2014</v>
      </c>
      <c r="B16064">
        <v>11</v>
      </c>
      <c r="C16064">
        <v>1</v>
      </c>
      <c r="D16064" s="6">
        <v>2861.16666666833</v>
      </c>
      <c r="E16064" t="str">
        <f t="shared" si="500"/>
        <v>2014111</v>
      </c>
      <c r="F16064">
        <f>SUM(用户负荷!E16063:H16063)/100</f>
        <v>2.3482282799999997E-2</v>
      </c>
      <c r="G16064" t="str">
        <f t="shared" si="501"/>
        <v>2014111</v>
      </c>
    </row>
    <row r="16065" spans="1:7" x14ac:dyDescent="0.15">
      <c r="A16065" s="5">
        <v>2014</v>
      </c>
      <c r="B16065">
        <v>11</v>
      </c>
      <c r="C16065">
        <v>1</v>
      </c>
      <c r="D16065" s="6">
        <v>2861.2083333350001</v>
      </c>
      <c r="E16065" t="str">
        <f t="shared" si="500"/>
        <v>2014111</v>
      </c>
      <c r="F16065">
        <f>SUM(用户负荷!E16064:H16064)/100</f>
        <v>2.7279000000000001E-2</v>
      </c>
      <c r="G16065" t="str">
        <f t="shared" si="501"/>
        <v>2014111</v>
      </c>
    </row>
    <row r="16066" spans="1:7" x14ac:dyDescent="0.15">
      <c r="A16066" s="5">
        <v>2014</v>
      </c>
      <c r="B16066">
        <v>11</v>
      </c>
      <c r="C16066">
        <v>1</v>
      </c>
      <c r="D16066" s="6">
        <v>2861.2500000016698</v>
      </c>
      <c r="E16066" t="str">
        <f t="shared" si="500"/>
        <v>2014111</v>
      </c>
      <c r="F16066">
        <f>SUM(用户负荷!E16065:H16065)/100</f>
        <v>3.0283846800000007E-2</v>
      </c>
      <c r="G16066" t="str">
        <f t="shared" si="501"/>
        <v>2014111</v>
      </c>
    </row>
    <row r="16067" spans="1:7" x14ac:dyDescent="0.15">
      <c r="A16067" s="5">
        <v>2014</v>
      </c>
      <c r="B16067">
        <v>11</v>
      </c>
      <c r="C16067">
        <v>1</v>
      </c>
      <c r="D16067" s="6">
        <v>2861.29166666833</v>
      </c>
      <c r="E16067" t="str">
        <f t="shared" si="500"/>
        <v>2014111</v>
      </c>
      <c r="F16067">
        <f>SUM(用户负荷!E16066:H16066)/100</f>
        <v>2.5906909599999993E-2</v>
      </c>
      <c r="G16067" t="str">
        <f t="shared" si="501"/>
        <v>2014111</v>
      </c>
    </row>
    <row r="16068" spans="1:7" x14ac:dyDescent="0.15">
      <c r="A16068" s="5">
        <v>2014</v>
      </c>
      <c r="B16068">
        <v>11</v>
      </c>
      <c r="C16068">
        <v>1</v>
      </c>
      <c r="D16068" s="6">
        <v>2861.3333333350001</v>
      </c>
      <c r="E16068" t="str">
        <f t="shared" ref="E16068:E16131" si="502">A16068&amp;B16068&amp;C16068</f>
        <v>2014111</v>
      </c>
      <c r="F16068">
        <f>SUM(用户负荷!E16067:H16067)/100</f>
        <v>2.8679148799999998E-2</v>
      </c>
      <c r="G16068" t="str">
        <f t="shared" ref="G16068:G16131" si="503">E16068</f>
        <v>2014111</v>
      </c>
    </row>
    <row r="16069" spans="1:7" x14ac:dyDescent="0.15">
      <c r="A16069" s="5">
        <v>2014</v>
      </c>
      <c r="B16069">
        <v>11</v>
      </c>
      <c r="C16069">
        <v>1</v>
      </c>
      <c r="D16069" s="6">
        <v>2861.3750000016698</v>
      </c>
      <c r="E16069" t="str">
        <f t="shared" si="502"/>
        <v>2014111</v>
      </c>
      <c r="F16069">
        <f>SUM(用户负荷!E16068:H16068)/100</f>
        <v>3.3451847999999999E-2</v>
      </c>
      <c r="G16069" t="str">
        <f t="shared" si="503"/>
        <v>2014111</v>
      </c>
    </row>
    <row r="16070" spans="1:7" x14ac:dyDescent="0.15">
      <c r="A16070" s="5">
        <v>2014</v>
      </c>
      <c r="B16070">
        <v>11</v>
      </c>
      <c r="C16070">
        <v>1</v>
      </c>
      <c r="D16070" s="6">
        <v>2861.41666666833</v>
      </c>
      <c r="E16070" t="str">
        <f t="shared" si="502"/>
        <v>2014111</v>
      </c>
      <c r="F16070">
        <f>SUM(用户负荷!E16069:H16069)/100</f>
        <v>5.4656723999999997E-2</v>
      </c>
      <c r="G16070" t="str">
        <f t="shared" si="503"/>
        <v>2014111</v>
      </c>
    </row>
    <row r="16071" spans="1:7" x14ac:dyDescent="0.15">
      <c r="A16071" s="5">
        <v>2014</v>
      </c>
      <c r="B16071">
        <v>11</v>
      </c>
      <c r="C16071">
        <v>1</v>
      </c>
      <c r="D16071" s="6">
        <v>2861.4583333350001</v>
      </c>
      <c r="E16071" t="str">
        <f t="shared" si="502"/>
        <v>2014111</v>
      </c>
      <c r="F16071">
        <f>SUM(用户负荷!E16070:H16070)/100</f>
        <v>4.5953424E-2</v>
      </c>
      <c r="G16071" t="str">
        <f t="shared" si="503"/>
        <v>2014111</v>
      </c>
    </row>
    <row r="16072" spans="1:7" x14ac:dyDescent="0.15">
      <c r="A16072" s="5">
        <v>2014</v>
      </c>
      <c r="B16072">
        <v>11</v>
      </c>
      <c r="C16072">
        <v>1</v>
      </c>
      <c r="D16072" s="6">
        <v>2861.5000000016698</v>
      </c>
      <c r="E16072" t="str">
        <f t="shared" si="502"/>
        <v>2014111</v>
      </c>
      <c r="F16072">
        <f>SUM(用户负荷!E16071:H16071)/100</f>
        <v>5.4200515199999993E-2</v>
      </c>
      <c r="G16072" t="str">
        <f t="shared" si="503"/>
        <v>2014111</v>
      </c>
    </row>
    <row r="16073" spans="1:7" x14ac:dyDescent="0.15">
      <c r="A16073" s="5">
        <v>2014</v>
      </c>
      <c r="B16073">
        <v>11</v>
      </c>
      <c r="C16073">
        <v>1</v>
      </c>
      <c r="D16073" s="6">
        <v>2861.54166666833</v>
      </c>
      <c r="E16073" t="str">
        <f t="shared" si="502"/>
        <v>2014111</v>
      </c>
      <c r="F16073">
        <f>SUM(用户负荷!E16072:H16072)/100</f>
        <v>7.4318041600000009E-2</v>
      </c>
      <c r="G16073" t="str">
        <f t="shared" si="503"/>
        <v>2014111</v>
      </c>
    </row>
    <row r="16074" spans="1:7" x14ac:dyDescent="0.15">
      <c r="A16074" s="5">
        <v>2014</v>
      </c>
      <c r="B16074">
        <v>11</v>
      </c>
      <c r="C16074">
        <v>1</v>
      </c>
      <c r="D16074" s="6">
        <v>2861.5833333350001</v>
      </c>
      <c r="E16074" t="str">
        <f t="shared" si="502"/>
        <v>2014111</v>
      </c>
      <c r="G16074" t="str">
        <f t="shared" si="503"/>
        <v>2014111</v>
      </c>
    </row>
    <row r="16075" spans="1:7" x14ac:dyDescent="0.15">
      <c r="A16075" s="5">
        <v>2014</v>
      </c>
      <c r="B16075">
        <v>11</v>
      </c>
      <c r="C16075">
        <v>1</v>
      </c>
      <c r="D16075" s="6">
        <v>2861.6250000016698</v>
      </c>
      <c r="E16075" t="str">
        <f t="shared" si="502"/>
        <v>2014111</v>
      </c>
      <c r="G16075" t="str">
        <f t="shared" si="503"/>
        <v>2014111</v>
      </c>
    </row>
    <row r="16076" spans="1:7" x14ac:dyDescent="0.15">
      <c r="A16076" s="5">
        <v>2014</v>
      </c>
      <c r="B16076">
        <v>11</v>
      </c>
      <c r="C16076">
        <v>1</v>
      </c>
      <c r="D16076" s="6">
        <v>2861.66666666833</v>
      </c>
      <c r="E16076" t="str">
        <f t="shared" si="502"/>
        <v>2014111</v>
      </c>
      <c r="G16076" t="str">
        <f t="shared" si="503"/>
        <v>2014111</v>
      </c>
    </row>
    <row r="16077" spans="1:7" x14ac:dyDescent="0.15">
      <c r="A16077" s="5">
        <v>2014</v>
      </c>
      <c r="B16077">
        <v>11</v>
      </c>
      <c r="C16077">
        <v>1</v>
      </c>
      <c r="D16077" s="6">
        <v>2861.7083333350001</v>
      </c>
      <c r="E16077" t="str">
        <f t="shared" si="502"/>
        <v>2014111</v>
      </c>
      <c r="G16077" t="str">
        <f t="shared" si="503"/>
        <v>2014111</v>
      </c>
    </row>
    <row r="16078" spans="1:7" x14ac:dyDescent="0.15">
      <c r="A16078" s="5">
        <v>2014</v>
      </c>
      <c r="B16078">
        <v>11</v>
      </c>
      <c r="C16078">
        <v>1</v>
      </c>
      <c r="D16078" s="6">
        <v>2861.7500000016698</v>
      </c>
      <c r="E16078" t="str">
        <f t="shared" si="502"/>
        <v>2014111</v>
      </c>
      <c r="F16078">
        <f>SUM(用户负荷!E16077:H16077)/100</f>
        <v>5.9179322400000005E-2</v>
      </c>
      <c r="G16078" t="str">
        <f t="shared" si="503"/>
        <v>2014111</v>
      </c>
    </row>
    <row r="16079" spans="1:7" x14ac:dyDescent="0.15">
      <c r="A16079" s="5">
        <v>2014</v>
      </c>
      <c r="B16079">
        <v>11</v>
      </c>
      <c r="C16079">
        <v>1</v>
      </c>
      <c r="D16079" s="6">
        <v>2861.79166666833</v>
      </c>
      <c r="E16079" t="str">
        <f t="shared" si="502"/>
        <v>2014111</v>
      </c>
      <c r="F16079">
        <f>SUM(用户负荷!E16078:H16078)/100</f>
        <v>6.7480452000000024E-2</v>
      </c>
      <c r="G16079" t="str">
        <f t="shared" si="503"/>
        <v>2014111</v>
      </c>
    </row>
    <row r="16080" spans="1:7" x14ac:dyDescent="0.15">
      <c r="A16080" s="5">
        <v>2014</v>
      </c>
      <c r="B16080">
        <v>11</v>
      </c>
      <c r="C16080">
        <v>1</v>
      </c>
      <c r="D16080" s="6">
        <v>2861.8333333350001</v>
      </c>
      <c r="E16080" t="str">
        <f t="shared" si="502"/>
        <v>2014111</v>
      </c>
      <c r="F16080">
        <f>SUM(用户负荷!E16079:H16079)/100</f>
        <v>5.5124017600000005E-2</v>
      </c>
      <c r="G16080" t="str">
        <f t="shared" si="503"/>
        <v>2014111</v>
      </c>
    </row>
    <row r="16081" spans="1:12" x14ac:dyDescent="0.15">
      <c r="A16081" s="5">
        <v>2014</v>
      </c>
      <c r="B16081">
        <v>11</v>
      </c>
      <c r="C16081">
        <v>1</v>
      </c>
      <c r="D16081" s="6">
        <v>2861.8750000016698</v>
      </c>
      <c r="E16081" t="str">
        <f t="shared" si="502"/>
        <v>2014111</v>
      </c>
      <c r="F16081">
        <f>SUM(用户负荷!E16080:H16080)/100</f>
        <v>6.2712775599999993E-2</v>
      </c>
      <c r="G16081" t="str">
        <f t="shared" si="503"/>
        <v>2014111</v>
      </c>
    </row>
    <row r="16082" spans="1:12" x14ac:dyDescent="0.15">
      <c r="A16082" s="5">
        <v>2014</v>
      </c>
      <c r="B16082">
        <v>11</v>
      </c>
      <c r="C16082">
        <v>1</v>
      </c>
      <c r="D16082" s="6">
        <v>2861.91666666833</v>
      </c>
      <c r="E16082" t="str">
        <f t="shared" si="502"/>
        <v>2014111</v>
      </c>
      <c r="F16082">
        <f>SUM(用户负荷!E16081:H16081)/100</f>
        <v>4.5702457199999998E-2</v>
      </c>
      <c r="G16082" t="str">
        <f t="shared" si="503"/>
        <v>2014111</v>
      </c>
    </row>
    <row r="16083" spans="1:12" x14ac:dyDescent="0.15">
      <c r="A16083" s="5">
        <v>2014</v>
      </c>
      <c r="B16083">
        <v>11</v>
      </c>
      <c r="C16083">
        <v>1</v>
      </c>
      <c r="D16083" s="6">
        <v>2861.9583333350001</v>
      </c>
      <c r="E16083" t="str">
        <f t="shared" si="502"/>
        <v>2014111</v>
      </c>
      <c r="F16083">
        <f>SUM(用户负荷!E16082:H16082)/100</f>
        <v>3.7489486399999994E-2</v>
      </c>
      <c r="G16083" t="str">
        <f t="shared" si="503"/>
        <v>2014111</v>
      </c>
    </row>
    <row r="16084" spans="1:12" x14ac:dyDescent="0.15">
      <c r="A16084" s="5">
        <v>2014</v>
      </c>
      <c r="B16084">
        <v>11</v>
      </c>
      <c r="C16084">
        <v>2</v>
      </c>
      <c r="D16084" s="6">
        <v>2862.0000000016698</v>
      </c>
      <c r="E16084" t="str">
        <f t="shared" si="502"/>
        <v>2014112</v>
      </c>
      <c r="F16084">
        <f>SUM(用户负荷!E16083:H16083)/100</f>
        <v>3.0057820800000003E-2</v>
      </c>
      <c r="G16084" t="str">
        <f t="shared" si="503"/>
        <v>2014112</v>
      </c>
      <c r="H16084">
        <f>IF(IF(ISERROR(MAX(F16084:F16107)),"",MAX(F16084:F16107))=0,"",MAX(F16084:F16107))</f>
        <v>7.890022079999999E-2</v>
      </c>
      <c r="I16084">
        <f>IF(IF(ISERROR(MAX(F16084:F16107)-MIN(F16084:F16107)),"",MAX(F16084:F16107)-MIN(F16084:F16107))=0,"",MAX(F16084:F16107)-MIN(F16084:F16107))</f>
        <v>5.5847993599999993E-2</v>
      </c>
      <c r="J16084">
        <f>IF(ISERROR(I16084/H16084),"",I16084/H16084)</f>
        <v>0.70783063765519905</v>
      </c>
      <c r="K16084">
        <f>IF(ISERROR(AVERAGE(F16084:F16107)/MAX(F16084:F16107)),"",AVERAGE(F16084:F16107)/MAX(F16084:F16107))</f>
        <v>0.52019006185672856</v>
      </c>
      <c r="L16084">
        <f>IF(ISERROR(MIN(F16084:F16107)/H16084),"",MIN(F16084:F16107)/H16084)</f>
        <v>0.29216936234480101</v>
      </c>
    </row>
    <row r="16085" spans="1:12" x14ac:dyDescent="0.15">
      <c r="A16085" s="5">
        <v>2014</v>
      </c>
      <c r="B16085">
        <v>11</v>
      </c>
      <c r="C16085">
        <v>2</v>
      </c>
      <c r="D16085" s="6">
        <v>2862.04166666833</v>
      </c>
      <c r="E16085" t="str">
        <f t="shared" si="502"/>
        <v>2014112</v>
      </c>
      <c r="F16085">
        <f>SUM(用户负荷!E16084:H16084)/100</f>
        <v>4.1529549600000007E-2</v>
      </c>
      <c r="G16085" t="str">
        <f t="shared" si="503"/>
        <v>2014112</v>
      </c>
    </row>
    <row r="16086" spans="1:12" x14ac:dyDescent="0.15">
      <c r="A16086" s="5">
        <v>2014</v>
      </c>
      <c r="B16086">
        <v>11</v>
      </c>
      <c r="C16086">
        <v>2</v>
      </c>
      <c r="D16086" s="6">
        <v>2862.0833333350001</v>
      </c>
      <c r="E16086" t="str">
        <f t="shared" si="502"/>
        <v>2014112</v>
      </c>
      <c r="F16086">
        <f>SUM(用户负荷!E16085:H16085)/100</f>
        <v>2.3687524800000005E-2</v>
      </c>
      <c r="G16086" t="str">
        <f t="shared" si="503"/>
        <v>2014112</v>
      </c>
    </row>
    <row r="16087" spans="1:12" x14ac:dyDescent="0.15">
      <c r="A16087" s="5">
        <v>2014</v>
      </c>
      <c r="B16087">
        <v>11</v>
      </c>
      <c r="C16087">
        <v>2</v>
      </c>
      <c r="D16087" s="6">
        <v>2862.1250000016698</v>
      </c>
      <c r="E16087" t="str">
        <f t="shared" si="502"/>
        <v>2014112</v>
      </c>
      <c r="F16087">
        <f>SUM(用户负荷!E16086:H16086)/100</f>
        <v>2.5254465200000006E-2</v>
      </c>
      <c r="G16087" t="str">
        <f t="shared" si="503"/>
        <v>2014112</v>
      </c>
    </row>
    <row r="16088" spans="1:12" x14ac:dyDescent="0.15">
      <c r="A16088" s="5">
        <v>2014</v>
      </c>
      <c r="B16088">
        <v>11</v>
      </c>
      <c r="C16088">
        <v>2</v>
      </c>
      <c r="D16088" s="6">
        <v>2862.16666666833</v>
      </c>
      <c r="E16088" t="str">
        <f t="shared" si="502"/>
        <v>2014112</v>
      </c>
      <c r="F16088">
        <f>SUM(用户负荷!E16087:H16087)/100</f>
        <v>2.4005520000000002E-2</v>
      </c>
      <c r="G16088" t="str">
        <f t="shared" si="503"/>
        <v>2014112</v>
      </c>
    </row>
    <row r="16089" spans="1:12" x14ac:dyDescent="0.15">
      <c r="A16089" s="5">
        <v>2014</v>
      </c>
      <c r="B16089">
        <v>11</v>
      </c>
      <c r="C16089">
        <v>2</v>
      </c>
      <c r="D16089" s="6">
        <v>2862.2083333350001</v>
      </c>
      <c r="E16089" t="str">
        <f t="shared" si="502"/>
        <v>2014112</v>
      </c>
      <c r="F16089">
        <f>SUM(用户负荷!E16088:H16088)/100</f>
        <v>2.65262728E-2</v>
      </c>
      <c r="G16089" t="str">
        <f t="shared" si="503"/>
        <v>2014112</v>
      </c>
    </row>
    <row r="16090" spans="1:12" x14ac:dyDescent="0.15">
      <c r="A16090" s="5">
        <v>2014</v>
      </c>
      <c r="B16090">
        <v>11</v>
      </c>
      <c r="C16090">
        <v>2</v>
      </c>
      <c r="D16090" s="6">
        <v>2862.2500000016698</v>
      </c>
      <c r="E16090" t="str">
        <f t="shared" si="502"/>
        <v>2014112</v>
      </c>
      <c r="F16090">
        <f>SUM(用户负荷!E16089:H16089)/100</f>
        <v>2.4732960000000005E-2</v>
      </c>
      <c r="G16090" t="str">
        <f t="shared" si="503"/>
        <v>2014112</v>
      </c>
    </row>
    <row r="16091" spans="1:12" x14ac:dyDescent="0.15">
      <c r="A16091" s="5">
        <v>2014</v>
      </c>
      <c r="B16091">
        <v>11</v>
      </c>
      <c r="C16091">
        <v>2</v>
      </c>
      <c r="D16091" s="6">
        <v>2862.29166666833</v>
      </c>
      <c r="E16091" t="str">
        <f t="shared" si="502"/>
        <v>2014112</v>
      </c>
      <c r="F16091">
        <f>SUM(用户负荷!E16090:H16090)/100</f>
        <v>2.3052227200000001E-2</v>
      </c>
      <c r="G16091" t="str">
        <f t="shared" si="503"/>
        <v>2014112</v>
      </c>
    </row>
    <row r="16092" spans="1:12" x14ac:dyDescent="0.15">
      <c r="A16092" s="5">
        <v>2014</v>
      </c>
      <c r="B16092">
        <v>11</v>
      </c>
      <c r="C16092">
        <v>2</v>
      </c>
      <c r="D16092" s="6">
        <v>2862.3333333350001</v>
      </c>
      <c r="E16092" t="str">
        <f t="shared" si="502"/>
        <v>2014112</v>
      </c>
      <c r="G16092" t="str">
        <f t="shared" si="503"/>
        <v>2014112</v>
      </c>
    </row>
    <row r="16093" spans="1:12" x14ac:dyDescent="0.15">
      <c r="A16093" s="5">
        <v>2014</v>
      </c>
      <c r="B16093">
        <v>11</v>
      </c>
      <c r="C16093">
        <v>2</v>
      </c>
      <c r="D16093" s="6">
        <v>2862.3750000016698</v>
      </c>
      <c r="E16093" t="str">
        <f t="shared" si="502"/>
        <v>2014112</v>
      </c>
      <c r="F16093">
        <f>SUM(用户负荷!E16092:H16092)/100</f>
        <v>5.2878999199999992E-2</v>
      </c>
      <c r="G16093" t="str">
        <f t="shared" si="503"/>
        <v>2014112</v>
      </c>
    </row>
    <row r="16094" spans="1:12" x14ac:dyDescent="0.15">
      <c r="A16094" s="5">
        <v>2014</v>
      </c>
      <c r="B16094">
        <v>11</v>
      </c>
      <c r="C16094">
        <v>2</v>
      </c>
      <c r="D16094" s="6">
        <v>2862.41666666833</v>
      </c>
      <c r="E16094" t="str">
        <f t="shared" si="502"/>
        <v>2014112</v>
      </c>
      <c r="G16094" t="str">
        <f t="shared" si="503"/>
        <v>2014112</v>
      </c>
    </row>
    <row r="16095" spans="1:12" x14ac:dyDescent="0.15">
      <c r="A16095" s="5">
        <v>2014</v>
      </c>
      <c r="B16095">
        <v>11</v>
      </c>
      <c r="C16095">
        <v>2</v>
      </c>
      <c r="D16095" s="6">
        <v>2862.4583333350001</v>
      </c>
      <c r="E16095" t="str">
        <f t="shared" si="502"/>
        <v>2014112</v>
      </c>
      <c r="F16095">
        <f>SUM(用户负荷!E16094:H16094)/100</f>
        <v>7.5654626000000003E-2</v>
      </c>
      <c r="G16095" t="str">
        <f t="shared" si="503"/>
        <v>2014112</v>
      </c>
    </row>
    <row r="16096" spans="1:12" x14ac:dyDescent="0.15">
      <c r="A16096" s="5">
        <v>2014</v>
      </c>
      <c r="B16096">
        <v>11</v>
      </c>
      <c r="C16096">
        <v>2</v>
      </c>
      <c r="D16096" s="6">
        <v>2862.5000000016698</v>
      </c>
      <c r="E16096" t="str">
        <f t="shared" si="502"/>
        <v>2014112</v>
      </c>
      <c r="F16096">
        <f>SUM(用户负荷!E16095:H16095)/100</f>
        <v>5.7501187600000003E-2</v>
      </c>
      <c r="G16096" t="str">
        <f t="shared" si="503"/>
        <v>2014112</v>
      </c>
    </row>
    <row r="16097" spans="1:12" x14ac:dyDescent="0.15">
      <c r="A16097" s="5">
        <v>2014</v>
      </c>
      <c r="B16097">
        <v>11</v>
      </c>
      <c r="C16097">
        <v>2</v>
      </c>
      <c r="D16097" s="6">
        <v>2862.54166666833</v>
      </c>
      <c r="E16097" t="str">
        <f t="shared" si="502"/>
        <v>2014112</v>
      </c>
      <c r="F16097">
        <f>SUM(用户负荷!E16096:H16096)/100</f>
        <v>7.890022079999999E-2</v>
      </c>
      <c r="G16097" t="str">
        <f t="shared" si="503"/>
        <v>2014112</v>
      </c>
    </row>
    <row r="16098" spans="1:12" x14ac:dyDescent="0.15">
      <c r="A16098" s="5">
        <v>2014</v>
      </c>
      <c r="B16098">
        <v>11</v>
      </c>
      <c r="C16098">
        <v>2</v>
      </c>
      <c r="D16098" s="6">
        <v>2862.5833333350001</v>
      </c>
      <c r="E16098" t="str">
        <f t="shared" si="502"/>
        <v>2014112</v>
      </c>
      <c r="G16098" t="str">
        <f t="shared" si="503"/>
        <v>2014112</v>
      </c>
    </row>
    <row r="16099" spans="1:12" x14ac:dyDescent="0.15">
      <c r="A16099" s="5">
        <v>2014</v>
      </c>
      <c r="B16099">
        <v>11</v>
      </c>
      <c r="C16099">
        <v>2</v>
      </c>
      <c r="D16099" s="6">
        <v>2862.6250000016698</v>
      </c>
      <c r="E16099" t="str">
        <f t="shared" si="502"/>
        <v>2014112</v>
      </c>
      <c r="G16099" t="str">
        <f t="shared" si="503"/>
        <v>2014112</v>
      </c>
    </row>
    <row r="16100" spans="1:12" x14ac:dyDescent="0.15">
      <c r="A16100" s="5">
        <v>2014</v>
      </c>
      <c r="B16100">
        <v>11</v>
      </c>
      <c r="C16100">
        <v>2</v>
      </c>
      <c r="D16100" s="6">
        <v>2862.66666666833</v>
      </c>
      <c r="E16100" t="str">
        <f t="shared" si="502"/>
        <v>2014112</v>
      </c>
      <c r="F16100">
        <f>SUM(用户负荷!E16099:H16099)/100</f>
        <v>4.9779065599999991E-2</v>
      </c>
      <c r="G16100" t="str">
        <f t="shared" si="503"/>
        <v>2014112</v>
      </c>
    </row>
    <row r="16101" spans="1:12" x14ac:dyDescent="0.15">
      <c r="A16101" s="5">
        <v>2014</v>
      </c>
      <c r="B16101">
        <v>11</v>
      </c>
      <c r="C16101">
        <v>2</v>
      </c>
      <c r="D16101" s="6">
        <v>2862.7083333350001</v>
      </c>
      <c r="E16101" t="str">
        <f t="shared" si="502"/>
        <v>2014112</v>
      </c>
      <c r="G16101" t="str">
        <f t="shared" si="503"/>
        <v>2014112</v>
      </c>
    </row>
    <row r="16102" spans="1:12" x14ac:dyDescent="0.15">
      <c r="A16102" s="5">
        <v>2014</v>
      </c>
      <c r="B16102">
        <v>11</v>
      </c>
      <c r="C16102">
        <v>2</v>
      </c>
      <c r="D16102" s="6">
        <v>2862.7500000016698</v>
      </c>
      <c r="E16102" t="str">
        <f t="shared" si="502"/>
        <v>2014112</v>
      </c>
      <c r="G16102" t="str">
        <f t="shared" si="503"/>
        <v>2014112</v>
      </c>
    </row>
    <row r="16103" spans="1:12" x14ac:dyDescent="0.15">
      <c r="A16103" s="5">
        <v>2014</v>
      </c>
      <c r="B16103">
        <v>11</v>
      </c>
      <c r="C16103">
        <v>2</v>
      </c>
      <c r="D16103" s="6">
        <v>2862.79166666833</v>
      </c>
      <c r="E16103" t="str">
        <f t="shared" si="502"/>
        <v>2014112</v>
      </c>
      <c r="G16103" t="str">
        <f t="shared" si="503"/>
        <v>2014112</v>
      </c>
    </row>
    <row r="16104" spans="1:12" x14ac:dyDescent="0.15">
      <c r="A16104" s="5">
        <v>2014</v>
      </c>
      <c r="B16104">
        <v>11</v>
      </c>
      <c r="C16104">
        <v>2</v>
      </c>
      <c r="D16104" s="6">
        <v>2862.8333333350001</v>
      </c>
      <c r="E16104" t="str">
        <f t="shared" si="502"/>
        <v>2014112</v>
      </c>
      <c r="G16104" t="str">
        <f t="shared" si="503"/>
        <v>2014112</v>
      </c>
    </row>
    <row r="16105" spans="1:12" x14ac:dyDescent="0.15">
      <c r="A16105" s="5">
        <v>2014</v>
      </c>
      <c r="B16105">
        <v>11</v>
      </c>
      <c r="C16105">
        <v>2</v>
      </c>
      <c r="D16105" s="6">
        <v>2862.8750000016698</v>
      </c>
      <c r="E16105" t="str">
        <f t="shared" si="502"/>
        <v>2014112</v>
      </c>
      <c r="G16105" t="str">
        <f t="shared" si="503"/>
        <v>2014112</v>
      </c>
    </row>
    <row r="16106" spans="1:12" x14ac:dyDescent="0.15">
      <c r="A16106" s="5">
        <v>2014</v>
      </c>
      <c r="B16106">
        <v>11</v>
      </c>
      <c r="C16106">
        <v>2</v>
      </c>
      <c r="D16106" s="6">
        <v>2862.91666666833</v>
      </c>
      <c r="E16106" t="str">
        <f t="shared" si="502"/>
        <v>2014112</v>
      </c>
      <c r="G16106" t="str">
        <f t="shared" si="503"/>
        <v>2014112</v>
      </c>
    </row>
    <row r="16107" spans="1:12" x14ac:dyDescent="0.15">
      <c r="A16107" s="5">
        <v>2014</v>
      </c>
      <c r="B16107">
        <v>11</v>
      </c>
      <c r="C16107">
        <v>2</v>
      </c>
      <c r="D16107" s="6">
        <v>2862.9583333350001</v>
      </c>
      <c r="E16107" t="str">
        <f t="shared" si="502"/>
        <v>2014112</v>
      </c>
      <c r="G16107" t="str">
        <f t="shared" si="503"/>
        <v>2014112</v>
      </c>
    </row>
    <row r="16108" spans="1:12" x14ac:dyDescent="0.15">
      <c r="A16108" s="5">
        <v>2014</v>
      </c>
      <c r="B16108">
        <v>11</v>
      </c>
      <c r="C16108">
        <v>3</v>
      </c>
      <c r="D16108" s="6">
        <v>2863.0000000016698</v>
      </c>
      <c r="E16108" t="str">
        <f t="shared" si="502"/>
        <v>2014113</v>
      </c>
      <c r="G16108" t="str">
        <f t="shared" si="503"/>
        <v>2014113</v>
      </c>
      <c r="H16108">
        <f>IF(IF(ISERROR(MAX(F16108:F16131)),"",MAX(F16108:F16131))=0,"",MAX(F16108:F16131))</f>
        <v>7.5944735999999985E-2</v>
      </c>
      <c r="I16108">
        <f>IF(IF(ISERROR(MAX(F16108:F16131)-MIN(F16108:F16131)),"",MAX(F16108:F16131)-MIN(F16108:F16131))=0,"",MAX(F16108:F16131)-MIN(F16108:F16131))</f>
        <v>3.9088122399999987E-2</v>
      </c>
      <c r="J16108">
        <f>IF(ISERROR(I16108/H16108),"",I16108/H16108)</f>
        <v>0.51469166210545514</v>
      </c>
      <c r="K16108">
        <f>IF(ISERROR(AVERAGE(F16108:F16131)/MAX(F16108:F16131)),"",AVERAGE(F16108:F16131)/MAX(F16108:F16131))</f>
        <v>0.72409024564197</v>
      </c>
      <c r="L16108">
        <f>IF(ISERROR(MIN(F16108:F16131)/H16108),"",MIN(F16108:F16131)/H16108)</f>
        <v>0.48530833789454486</v>
      </c>
    </row>
    <row r="16109" spans="1:12" x14ac:dyDescent="0.15">
      <c r="A16109" s="5">
        <v>2014</v>
      </c>
      <c r="B16109">
        <v>11</v>
      </c>
      <c r="C16109">
        <v>3</v>
      </c>
      <c r="D16109" s="6">
        <v>2863.04166666833</v>
      </c>
      <c r="E16109" t="str">
        <f t="shared" si="502"/>
        <v>2014113</v>
      </c>
      <c r="G16109" t="str">
        <f t="shared" si="503"/>
        <v>2014113</v>
      </c>
    </row>
    <row r="16110" spans="1:12" x14ac:dyDescent="0.15">
      <c r="A16110" s="5">
        <v>2014</v>
      </c>
      <c r="B16110">
        <v>11</v>
      </c>
      <c r="C16110">
        <v>3</v>
      </c>
      <c r="D16110" s="6">
        <v>2863.0833333350001</v>
      </c>
      <c r="E16110" t="str">
        <f t="shared" si="502"/>
        <v>2014113</v>
      </c>
      <c r="G16110" t="str">
        <f t="shared" si="503"/>
        <v>2014113</v>
      </c>
    </row>
    <row r="16111" spans="1:12" x14ac:dyDescent="0.15">
      <c r="A16111" s="5">
        <v>2014</v>
      </c>
      <c r="B16111">
        <v>11</v>
      </c>
      <c r="C16111">
        <v>3</v>
      </c>
      <c r="D16111" s="6">
        <v>2863.1250000016698</v>
      </c>
      <c r="E16111" t="str">
        <f t="shared" si="502"/>
        <v>2014113</v>
      </c>
      <c r="G16111" t="str">
        <f t="shared" si="503"/>
        <v>2014113</v>
      </c>
    </row>
    <row r="16112" spans="1:12" x14ac:dyDescent="0.15">
      <c r="A16112" s="5">
        <v>2014</v>
      </c>
      <c r="B16112">
        <v>11</v>
      </c>
      <c r="C16112">
        <v>3</v>
      </c>
      <c r="D16112" s="6">
        <v>2863.16666666833</v>
      </c>
      <c r="E16112" t="str">
        <f t="shared" si="502"/>
        <v>2014113</v>
      </c>
      <c r="G16112" t="str">
        <f t="shared" si="503"/>
        <v>2014113</v>
      </c>
    </row>
    <row r="16113" spans="1:7" x14ac:dyDescent="0.15">
      <c r="A16113" s="5">
        <v>2014</v>
      </c>
      <c r="B16113">
        <v>11</v>
      </c>
      <c r="C16113">
        <v>3</v>
      </c>
      <c r="D16113" s="6">
        <v>2863.2083333350001</v>
      </c>
      <c r="E16113" t="str">
        <f t="shared" si="502"/>
        <v>2014113</v>
      </c>
      <c r="G16113" t="str">
        <f t="shared" si="503"/>
        <v>2014113</v>
      </c>
    </row>
    <row r="16114" spans="1:7" x14ac:dyDescent="0.15">
      <c r="A16114" s="5">
        <v>2014</v>
      </c>
      <c r="B16114">
        <v>11</v>
      </c>
      <c r="C16114">
        <v>3</v>
      </c>
      <c r="D16114" s="6">
        <v>2863.2500000016698</v>
      </c>
      <c r="E16114" t="str">
        <f t="shared" si="502"/>
        <v>2014113</v>
      </c>
      <c r="G16114" t="str">
        <f t="shared" si="503"/>
        <v>2014113</v>
      </c>
    </row>
    <row r="16115" spans="1:7" x14ac:dyDescent="0.15">
      <c r="A16115" s="5">
        <v>2014</v>
      </c>
      <c r="B16115">
        <v>11</v>
      </c>
      <c r="C16115">
        <v>3</v>
      </c>
      <c r="D16115" s="6">
        <v>2863.29166666833</v>
      </c>
      <c r="E16115" t="str">
        <f t="shared" si="502"/>
        <v>2014113</v>
      </c>
      <c r="G16115" t="str">
        <f t="shared" si="503"/>
        <v>2014113</v>
      </c>
    </row>
    <row r="16116" spans="1:7" x14ac:dyDescent="0.15">
      <c r="A16116" s="5">
        <v>2014</v>
      </c>
      <c r="B16116">
        <v>11</v>
      </c>
      <c r="C16116">
        <v>3</v>
      </c>
      <c r="D16116" s="6">
        <v>2863.3333333350001</v>
      </c>
      <c r="E16116" t="str">
        <f t="shared" si="502"/>
        <v>2014113</v>
      </c>
      <c r="G16116" t="str">
        <f t="shared" si="503"/>
        <v>2014113</v>
      </c>
    </row>
    <row r="16117" spans="1:7" x14ac:dyDescent="0.15">
      <c r="A16117" s="5">
        <v>2014</v>
      </c>
      <c r="B16117">
        <v>11</v>
      </c>
      <c r="C16117">
        <v>3</v>
      </c>
      <c r="D16117" s="6">
        <v>2863.3750000016698</v>
      </c>
      <c r="E16117" t="str">
        <f t="shared" si="502"/>
        <v>2014113</v>
      </c>
      <c r="G16117" t="str">
        <f t="shared" si="503"/>
        <v>2014113</v>
      </c>
    </row>
    <row r="16118" spans="1:7" x14ac:dyDescent="0.15">
      <c r="A16118" s="5">
        <v>2014</v>
      </c>
      <c r="B16118">
        <v>11</v>
      </c>
      <c r="C16118">
        <v>3</v>
      </c>
      <c r="D16118" s="6">
        <v>2863.41666666833</v>
      </c>
      <c r="E16118" t="str">
        <f t="shared" si="502"/>
        <v>2014113</v>
      </c>
      <c r="G16118" t="str">
        <f t="shared" si="503"/>
        <v>2014113</v>
      </c>
    </row>
    <row r="16119" spans="1:7" x14ac:dyDescent="0.15">
      <c r="A16119" s="5">
        <v>2014</v>
      </c>
      <c r="B16119">
        <v>11</v>
      </c>
      <c r="C16119">
        <v>3</v>
      </c>
      <c r="D16119" s="6">
        <v>2863.4583333350001</v>
      </c>
      <c r="E16119" t="str">
        <f t="shared" si="502"/>
        <v>2014113</v>
      </c>
      <c r="F16119">
        <f>SUM(用户负荷!E16118:H16118)/100</f>
        <v>4.4301615600000004E-2</v>
      </c>
      <c r="G16119" t="str">
        <f t="shared" si="503"/>
        <v>2014113</v>
      </c>
    </row>
    <row r="16120" spans="1:7" x14ac:dyDescent="0.15">
      <c r="A16120" s="5">
        <v>2014</v>
      </c>
      <c r="B16120">
        <v>11</v>
      </c>
      <c r="C16120">
        <v>3</v>
      </c>
      <c r="D16120" s="6">
        <v>2863.5000000016698</v>
      </c>
      <c r="E16120" t="str">
        <f t="shared" si="502"/>
        <v>2014113</v>
      </c>
      <c r="F16120">
        <f>SUM(用户负荷!E16119:H16119)/100</f>
        <v>6.9622935999999996E-2</v>
      </c>
      <c r="G16120" t="str">
        <f t="shared" si="503"/>
        <v>2014113</v>
      </c>
    </row>
    <row r="16121" spans="1:7" x14ac:dyDescent="0.15">
      <c r="A16121" s="5">
        <v>2014</v>
      </c>
      <c r="B16121">
        <v>11</v>
      </c>
      <c r="C16121">
        <v>3</v>
      </c>
      <c r="D16121" s="6">
        <v>2863.54166666833</v>
      </c>
      <c r="E16121" t="str">
        <f t="shared" si="502"/>
        <v>2014113</v>
      </c>
      <c r="F16121">
        <f>SUM(用户负荷!E16120:H16120)/100</f>
        <v>7.4373465599999994E-2</v>
      </c>
      <c r="G16121" t="str">
        <f t="shared" si="503"/>
        <v>2014113</v>
      </c>
    </row>
    <row r="16122" spans="1:7" x14ac:dyDescent="0.15">
      <c r="A16122" s="5">
        <v>2014</v>
      </c>
      <c r="B16122">
        <v>11</v>
      </c>
      <c r="C16122">
        <v>3</v>
      </c>
      <c r="D16122" s="6">
        <v>2863.5833333350001</v>
      </c>
      <c r="E16122" t="str">
        <f t="shared" si="502"/>
        <v>2014113</v>
      </c>
      <c r="F16122">
        <f>SUM(用户负荷!E16121:H16121)/100</f>
        <v>6.0172277999999989E-2</v>
      </c>
      <c r="G16122" t="str">
        <f t="shared" si="503"/>
        <v>2014113</v>
      </c>
    </row>
    <row r="16123" spans="1:7" x14ac:dyDescent="0.15">
      <c r="A16123" s="5">
        <v>2014</v>
      </c>
      <c r="B16123">
        <v>11</v>
      </c>
      <c r="C16123">
        <v>3</v>
      </c>
      <c r="D16123" s="6">
        <v>2863.6250000016698</v>
      </c>
      <c r="E16123" t="str">
        <f t="shared" si="502"/>
        <v>2014113</v>
      </c>
      <c r="F16123">
        <f>SUM(用户负荷!E16122:H16122)/100</f>
        <v>5.2791359999999996E-2</v>
      </c>
      <c r="G16123" t="str">
        <f t="shared" si="503"/>
        <v>2014113</v>
      </c>
    </row>
    <row r="16124" spans="1:7" x14ac:dyDescent="0.15">
      <c r="A16124" s="5">
        <v>2014</v>
      </c>
      <c r="B16124">
        <v>11</v>
      </c>
      <c r="C16124">
        <v>3</v>
      </c>
      <c r="D16124" s="6">
        <v>2863.66666666833</v>
      </c>
      <c r="E16124" t="str">
        <f t="shared" si="502"/>
        <v>2014113</v>
      </c>
      <c r="G16124" t="str">
        <f t="shared" si="503"/>
        <v>2014113</v>
      </c>
    </row>
    <row r="16125" spans="1:7" x14ac:dyDescent="0.15">
      <c r="A16125" s="5">
        <v>2014</v>
      </c>
      <c r="B16125">
        <v>11</v>
      </c>
      <c r="C16125">
        <v>3</v>
      </c>
      <c r="D16125" s="6">
        <v>2863.7083333350001</v>
      </c>
      <c r="E16125" t="str">
        <f t="shared" si="502"/>
        <v>2014113</v>
      </c>
      <c r="G16125" t="str">
        <f t="shared" si="503"/>
        <v>2014113</v>
      </c>
    </row>
    <row r="16126" spans="1:7" x14ac:dyDescent="0.15">
      <c r="A16126" s="5">
        <v>2014</v>
      </c>
      <c r="B16126">
        <v>11</v>
      </c>
      <c r="C16126">
        <v>3</v>
      </c>
      <c r="D16126" s="6">
        <v>2863.7500000016698</v>
      </c>
      <c r="E16126" t="str">
        <f t="shared" si="502"/>
        <v>2014113</v>
      </c>
      <c r="F16126">
        <f>SUM(用户负荷!E16125:H16125)/100</f>
        <v>5.5288730800000005E-2</v>
      </c>
      <c r="G16126" t="str">
        <f t="shared" si="503"/>
        <v>2014113</v>
      </c>
    </row>
    <row r="16127" spans="1:7" x14ac:dyDescent="0.15">
      <c r="A16127" s="5">
        <v>2014</v>
      </c>
      <c r="B16127">
        <v>11</v>
      </c>
      <c r="C16127">
        <v>3</v>
      </c>
      <c r="D16127" s="6">
        <v>2863.79166666833</v>
      </c>
      <c r="E16127" t="str">
        <f t="shared" si="502"/>
        <v>2014113</v>
      </c>
      <c r="F16127">
        <f>SUM(用户负荷!E16126:H16126)/100</f>
        <v>7.5944735999999985E-2</v>
      </c>
      <c r="G16127" t="str">
        <f t="shared" si="503"/>
        <v>2014113</v>
      </c>
    </row>
    <row r="16128" spans="1:7" x14ac:dyDescent="0.15">
      <c r="A16128" s="5">
        <v>2014</v>
      </c>
      <c r="B16128">
        <v>11</v>
      </c>
      <c r="C16128">
        <v>3</v>
      </c>
      <c r="D16128" s="6">
        <v>2863.8333333350001</v>
      </c>
      <c r="E16128" t="str">
        <f t="shared" si="502"/>
        <v>2014113</v>
      </c>
      <c r="F16128">
        <f>SUM(用户负荷!E16127:H16127)/100</f>
        <v>4.4827450799999988E-2</v>
      </c>
      <c r="G16128" t="str">
        <f t="shared" si="503"/>
        <v>2014113</v>
      </c>
    </row>
    <row r="16129" spans="1:12" x14ac:dyDescent="0.15">
      <c r="A16129" s="5">
        <v>2014</v>
      </c>
      <c r="B16129">
        <v>11</v>
      </c>
      <c r="C16129">
        <v>3</v>
      </c>
      <c r="D16129" s="6">
        <v>2863.8750000016698</v>
      </c>
      <c r="E16129" t="str">
        <f t="shared" si="502"/>
        <v>2014113</v>
      </c>
      <c r="F16129">
        <f>SUM(用户负荷!E16128:H16128)/100</f>
        <v>5.3362919999999994E-2</v>
      </c>
      <c r="G16129" t="str">
        <f t="shared" si="503"/>
        <v>2014113</v>
      </c>
    </row>
    <row r="16130" spans="1:12" x14ac:dyDescent="0.15">
      <c r="A16130" s="5">
        <v>2014</v>
      </c>
      <c r="B16130">
        <v>11</v>
      </c>
      <c r="C16130">
        <v>3</v>
      </c>
      <c r="D16130" s="6">
        <v>2863.91666666833</v>
      </c>
      <c r="E16130" t="str">
        <f t="shared" si="502"/>
        <v>2014113</v>
      </c>
      <c r="F16130">
        <f>SUM(用户负荷!E16129:H16129)/100</f>
        <v>3.6856613599999997E-2</v>
      </c>
      <c r="G16130" t="str">
        <f t="shared" si="503"/>
        <v>2014113</v>
      </c>
    </row>
    <row r="16131" spans="1:12" x14ac:dyDescent="0.15">
      <c r="A16131" s="5">
        <v>2014</v>
      </c>
      <c r="B16131">
        <v>11</v>
      </c>
      <c r="C16131">
        <v>3</v>
      </c>
      <c r="D16131" s="6">
        <v>2863.9583333350001</v>
      </c>
      <c r="E16131" t="str">
        <f t="shared" si="502"/>
        <v>2014113</v>
      </c>
      <c r="F16131">
        <f>SUM(用户负荷!E16130:H16130)/100</f>
        <v>3.7357161600000001E-2</v>
      </c>
      <c r="G16131" t="str">
        <f t="shared" si="503"/>
        <v>2014113</v>
      </c>
    </row>
    <row r="16132" spans="1:12" x14ac:dyDescent="0.15">
      <c r="A16132" s="5">
        <v>2014</v>
      </c>
      <c r="B16132">
        <v>11</v>
      </c>
      <c r="C16132">
        <v>4</v>
      </c>
      <c r="D16132" s="6">
        <v>2864.0000000016698</v>
      </c>
      <c r="E16132" t="str">
        <f t="shared" ref="E16132:E16195" si="504">A16132&amp;B16132&amp;C16132</f>
        <v>2014114</v>
      </c>
      <c r="F16132">
        <f>SUM(用户负荷!E16131:H16131)/100</f>
        <v>3.5485216E-2</v>
      </c>
      <c r="G16132" t="str">
        <f t="shared" ref="G16132:G16195" si="505">E16132</f>
        <v>2014114</v>
      </c>
      <c r="H16132">
        <f>IF(IF(ISERROR(MAX(F16132:F16155)),"",MAX(F16132:F16155))=0,"",MAX(F16132:F16155))</f>
        <v>6.7506432000000005E-2</v>
      </c>
      <c r="I16132">
        <f>IF(IF(ISERROR(MAX(F16132:F16155)-MIN(F16132:F16155)),"",MAX(F16132:F16155)-MIN(F16132:F16155))=0,"",MAX(F16132:F16155)-MIN(F16132:F16155))</f>
        <v>4.9964736000000003E-2</v>
      </c>
      <c r="J16132">
        <f>IF(ISERROR(I16132/H16132),"",I16132/H16132)</f>
        <v>0.74014778325123154</v>
      </c>
      <c r="K16132">
        <f>IF(ISERROR(AVERAGE(F16132:F16155)/MAX(F16132:F16155)),"",AVERAGE(F16132:F16155)/MAX(F16132:F16155))</f>
        <v>0.56537056992337165</v>
      </c>
      <c r="L16132">
        <f>IF(ISERROR(MIN(F16132:F16155)/H16132),"",MIN(F16132:F16155)/H16132)</f>
        <v>0.25985221674876852</v>
      </c>
    </row>
    <row r="16133" spans="1:12" x14ac:dyDescent="0.15">
      <c r="A16133" s="5">
        <v>2014</v>
      </c>
      <c r="B16133">
        <v>11</v>
      </c>
      <c r="C16133">
        <v>4</v>
      </c>
      <c r="D16133" s="6">
        <v>2864.04166666833</v>
      </c>
      <c r="E16133" t="str">
        <f t="shared" si="504"/>
        <v>2014114</v>
      </c>
      <c r="F16133">
        <f>SUM(用户负荷!E16132:H16132)/100</f>
        <v>2.4387426000000004E-2</v>
      </c>
      <c r="G16133" t="str">
        <f t="shared" si="505"/>
        <v>2014114</v>
      </c>
    </row>
    <row r="16134" spans="1:12" x14ac:dyDescent="0.15">
      <c r="A16134" s="5">
        <v>2014</v>
      </c>
      <c r="B16134">
        <v>11</v>
      </c>
      <c r="C16134">
        <v>4</v>
      </c>
      <c r="D16134" s="6">
        <v>2864.0833333350001</v>
      </c>
      <c r="E16134" t="str">
        <f t="shared" si="504"/>
        <v>2014114</v>
      </c>
      <c r="F16134">
        <f>SUM(用户负荷!E16133:H16133)/100</f>
        <v>2.32337408E-2</v>
      </c>
      <c r="G16134" t="str">
        <f t="shared" si="505"/>
        <v>2014114</v>
      </c>
    </row>
    <row r="16135" spans="1:12" x14ac:dyDescent="0.15">
      <c r="A16135" s="5">
        <v>2014</v>
      </c>
      <c r="B16135">
        <v>11</v>
      </c>
      <c r="C16135">
        <v>4</v>
      </c>
      <c r="D16135" s="6">
        <v>2864.1250000016698</v>
      </c>
      <c r="E16135" t="str">
        <f t="shared" si="504"/>
        <v>2014114</v>
      </c>
      <c r="F16135">
        <f>SUM(用户负荷!E16134:H16134)/100</f>
        <v>1.7541696000000002E-2</v>
      </c>
      <c r="G16135" t="str">
        <f t="shared" si="505"/>
        <v>2014114</v>
      </c>
    </row>
    <row r="16136" spans="1:12" x14ac:dyDescent="0.15">
      <c r="A16136" s="5">
        <v>2014</v>
      </c>
      <c r="B16136">
        <v>11</v>
      </c>
      <c r="C16136">
        <v>4</v>
      </c>
      <c r="D16136" s="6">
        <v>2864.16666666833</v>
      </c>
      <c r="E16136" t="str">
        <f t="shared" si="504"/>
        <v>2014114</v>
      </c>
      <c r="F16136">
        <f>SUM(用户负荷!E16135:H16135)/100</f>
        <v>2.0870253600000003E-2</v>
      </c>
      <c r="G16136" t="str">
        <f t="shared" si="505"/>
        <v>2014114</v>
      </c>
    </row>
    <row r="16137" spans="1:12" x14ac:dyDescent="0.15">
      <c r="A16137" s="5">
        <v>2014</v>
      </c>
      <c r="B16137">
        <v>11</v>
      </c>
      <c r="C16137">
        <v>4</v>
      </c>
      <c r="D16137" s="6">
        <v>2864.2083333350001</v>
      </c>
      <c r="E16137" t="str">
        <f t="shared" si="504"/>
        <v>2014114</v>
      </c>
      <c r="F16137">
        <f>SUM(用户负荷!E16136:H16136)/100</f>
        <v>2.5240089600000001E-2</v>
      </c>
      <c r="G16137" t="str">
        <f t="shared" si="505"/>
        <v>2014114</v>
      </c>
    </row>
    <row r="16138" spans="1:12" x14ac:dyDescent="0.15">
      <c r="A16138" s="5">
        <v>2014</v>
      </c>
      <c r="B16138">
        <v>11</v>
      </c>
      <c r="C16138">
        <v>4</v>
      </c>
      <c r="D16138" s="6">
        <v>2864.2500000016698</v>
      </c>
      <c r="E16138" t="str">
        <f t="shared" si="504"/>
        <v>2014114</v>
      </c>
      <c r="F16138">
        <f>SUM(用户负荷!E16137:H16137)/100</f>
        <v>2.5764366E-2</v>
      </c>
      <c r="G16138" t="str">
        <f t="shared" si="505"/>
        <v>2014114</v>
      </c>
    </row>
    <row r="16139" spans="1:12" x14ac:dyDescent="0.15">
      <c r="A16139" s="5">
        <v>2014</v>
      </c>
      <c r="B16139">
        <v>11</v>
      </c>
      <c r="C16139">
        <v>4</v>
      </c>
      <c r="D16139" s="6">
        <v>2864.29166666833</v>
      </c>
      <c r="E16139" t="str">
        <f t="shared" si="504"/>
        <v>2014114</v>
      </c>
      <c r="F16139">
        <f>SUM(用户负荷!E16138:H16138)/100</f>
        <v>2.4827180800000005E-2</v>
      </c>
      <c r="G16139" t="str">
        <f t="shared" si="505"/>
        <v>2014114</v>
      </c>
    </row>
    <row r="16140" spans="1:12" x14ac:dyDescent="0.15">
      <c r="A16140" s="5">
        <v>2014</v>
      </c>
      <c r="B16140">
        <v>11</v>
      </c>
      <c r="C16140">
        <v>4</v>
      </c>
      <c r="D16140" s="6">
        <v>2864.3333333350001</v>
      </c>
      <c r="E16140" t="str">
        <f t="shared" si="504"/>
        <v>2014114</v>
      </c>
      <c r="F16140">
        <f>SUM(用户负荷!E16139:H16139)/100</f>
        <v>2.2710850000000001E-2</v>
      </c>
      <c r="G16140" t="str">
        <f t="shared" si="505"/>
        <v>2014114</v>
      </c>
    </row>
    <row r="16141" spans="1:12" x14ac:dyDescent="0.15">
      <c r="A16141" s="5">
        <v>2014</v>
      </c>
      <c r="B16141">
        <v>11</v>
      </c>
      <c r="C16141">
        <v>4</v>
      </c>
      <c r="D16141" s="6">
        <v>2864.3750000016698</v>
      </c>
      <c r="E16141" t="str">
        <f t="shared" si="504"/>
        <v>2014114</v>
      </c>
      <c r="F16141">
        <f>SUM(用户负荷!E16140:H16140)/100</f>
        <v>4.6292896E-2</v>
      </c>
      <c r="G16141" t="str">
        <f t="shared" si="505"/>
        <v>2014114</v>
      </c>
    </row>
    <row r="16142" spans="1:12" x14ac:dyDescent="0.15">
      <c r="A16142" s="5">
        <v>2014</v>
      </c>
      <c r="B16142">
        <v>11</v>
      </c>
      <c r="C16142">
        <v>4</v>
      </c>
      <c r="D16142" s="6">
        <v>2864.41666666833</v>
      </c>
      <c r="E16142" t="str">
        <f t="shared" si="504"/>
        <v>2014114</v>
      </c>
      <c r="F16142">
        <f>SUM(用户负荷!E16141:H16141)/100</f>
        <v>3.70355292E-2</v>
      </c>
      <c r="G16142" t="str">
        <f t="shared" si="505"/>
        <v>2014114</v>
      </c>
    </row>
    <row r="16143" spans="1:12" x14ac:dyDescent="0.15">
      <c r="A16143" s="5">
        <v>2014</v>
      </c>
      <c r="B16143">
        <v>11</v>
      </c>
      <c r="C16143">
        <v>4</v>
      </c>
      <c r="D16143" s="6">
        <v>2864.4583333350001</v>
      </c>
      <c r="E16143" t="str">
        <f t="shared" si="504"/>
        <v>2014114</v>
      </c>
      <c r="F16143">
        <f>SUM(用户负荷!E16142:H16142)/100</f>
        <v>4.6467481599999999E-2</v>
      </c>
      <c r="G16143" t="str">
        <f t="shared" si="505"/>
        <v>2014114</v>
      </c>
    </row>
    <row r="16144" spans="1:12" x14ac:dyDescent="0.15">
      <c r="A16144" s="5">
        <v>2014</v>
      </c>
      <c r="B16144">
        <v>11</v>
      </c>
      <c r="C16144">
        <v>4</v>
      </c>
      <c r="D16144" s="6">
        <v>2864.5000000016698</v>
      </c>
      <c r="E16144" t="str">
        <f t="shared" si="504"/>
        <v>2014114</v>
      </c>
      <c r="F16144">
        <f>SUM(用户负荷!E16143:H16143)/100</f>
        <v>3.8361721599999996E-2</v>
      </c>
      <c r="G16144" t="str">
        <f t="shared" si="505"/>
        <v>2014114</v>
      </c>
    </row>
    <row r="16145" spans="1:12" x14ac:dyDescent="0.15">
      <c r="A16145" s="5">
        <v>2014</v>
      </c>
      <c r="B16145">
        <v>11</v>
      </c>
      <c r="C16145">
        <v>4</v>
      </c>
      <c r="D16145" s="6">
        <v>2864.54166666833</v>
      </c>
      <c r="E16145" t="str">
        <f t="shared" si="504"/>
        <v>2014114</v>
      </c>
      <c r="F16145">
        <f>SUM(用户负荷!E16144:H16144)/100</f>
        <v>5.5837774800000003E-2</v>
      </c>
      <c r="G16145" t="str">
        <f t="shared" si="505"/>
        <v>2014114</v>
      </c>
    </row>
    <row r="16146" spans="1:12" x14ac:dyDescent="0.15">
      <c r="A16146" s="5">
        <v>2014</v>
      </c>
      <c r="B16146">
        <v>11</v>
      </c>
      <c r="C16146">
        <v>4</v>
      </c>
      <c r="D16146" s="6">
        <v>2864.5833333350001</v>
      </c>
      <c r="E16146" t="str">
        <f t="shared" si="504"/>
        <v>2014114</v>
      </c>
      <c r="F16146">
        <f>SUM(用户负荷!E16145:H16145)/100</f>
        <v>4.588760800000001E-2</v>
      </c>
      <c r="G16146" t="str">
        <f t="shared" si="505"/>
        <v>2014114</v>
      </c>
    </row>
    <row r="16147" spans="1:12" x14ac:dyDescent="0.15">
      <c r="A16147" s="5">
        <v>2014</v>
      </c>
      <c r="B16147">
        <v>11</v>
      </c>
      <c r="C16147">
        <v>4</v>
      </c>
      <c r="D16147" s="6">
        <v>2864.6250000016698</v>
      </c>
      <c r="E16147" t="str">
        <f t="shared" si="504"/>
        <v>2014114</v>
      </c>
      <c r="F16147">
        <f>SUM(用户负荷!E16146:H16146)/100</f>
        <v>3.9689126400000004E-2</v>
      </c>
      <c r="G16147" t="str">
        <f t="shared" si="505"/>
        <v>2014114</v>
      </c>
    </row>
    <row r="16148" spans="1:12" x14ac:dyDescent="0.15">
      <c r="A16148" s="5">
        <v>2014</v>
      </c>
      <c r="B16148">
        <v>11</v>
      </c>
      <c r="C16148">
        <v>4</v>
      </c>
      <c r="D16148" s="6">
        <v>2864.66666666833</v>
      </c>
      <c r="E16148" t="str">
        <f t="shared" si="504"/>
        <v>2014114</v>
      </c>
      <c r="F16148">
        <f>SUM(用户负荷!E16147:H16147)/100</f>
        <v>4.7969818400000003E-2</v>
      </c>
      <c r="G16148" t="str">
        <f t="shared" si="505"/>
        <v>2014114</v>
      </c>
    </row>
    <row r="16149" spans="1:12" x14ac:dyDescent="0.15">
      <c r="A16149" s="5">
        <v>2014</v>
      </c>
      <c r="B16149">
        <v>11</v>
      </c>
      <c r="C16149">
        <v>4</v>
      </c>
      <c r="D16149" s="6">
        <v>2864.7083333350001</v>
      </c>
      <c r="E16149" t="str">
        <f t="shared" si="504"/>
        <v>2014114</v>
      </c>
      <c r="F16149">
        <f>SUM(用户负荷!E16148:H16148)/100</f>
        <v>5.8533113199999993E-2</v>
      </c>
      <c r="G16149" t="str">
        <f t="shared" si="505"/>
        <v>2014114</v>
      </c>
    </row>
    <row r="16150" spans="1:12" x14ac:dyDescent="0.15">
      <c r="A16150" s="5">
        <v>2014</v>
      </c>
      <c r="B16150">
        <v>11</v>
      </c>
      <c r="C16150">
        <v>4</v>
      </c>
      <c r="D16150" s="6">
        <v>2864.7500000016698</v>
      </c>
      <c r="E16150" t="str">
        <f t="shared" si="504"/>
        <v>2014114</v>
      </c>
      <c r="F16150">
        <f>SUM(用户负荷!E16149:H16149)/100</f>
        <v>4.2501201599999996E-2</v>
      </c>
      <c r="G16150" t="str">
        <f t="shared" si="505"/>
        <v>2014114</v>
      </c>
    </row>
    <row r="16151" spans="1:12" x14ac:dyDescent="0.15">
      <c r="A16151" s="5">
        <v>2014</v>
      </c>
      <c r="B16151">
        <v>11</v>
      </c>
      <c r="C16151">
        <v>4</v>
      </c>
      <c r="D16151" s="6">
        <v>2864.79166666833</v>
      </c>
      <c r="E16151" t="str">
        <f t="shared" si="504"/>
        <v>2014114</v>
      </c>
      <c r="F16151">
        <f>SUM(用户负荷!E16150:H16150)/100</f>
        <v>6.7506432000000005E-2</v>
      </c>
      <c r="G16151" t="str">
        <f t="shared" si="505"/>
        <v>2014114</v>
      </c>
    </row>
    <row r="16152" spans="1:12" x14ac:dyDescent="0.15">
      <c r="A16152" s="5">
        <v>2014</v>
      </c>
      <c r="B16152">
        <v>11</v>
      </c>
      <c r="C16152">
        <v>4</v>
      </c>
      <c r="D16152" s="6">
        <v>2864.8333333350001</v>
      </c>
      <c r="E16152" t="str">
        <f t="shared" si="504"/>
        <v>2014114</v>
      </c>
      <c r="F16152">
        <f>SUM(用户负荷!E16151:H16151)/100</f>
        <v>5.1813299599999994E-2</v>
      </c>
      <c r="G16152" t="str">
        <f t="shared" si="505"/>
        <v>2014114</v>
      </c>
    </row>
    <row r="16153" spans="1:12" x14ac:dyDescent="0.15">
      <c r="A16153" s="5">
        <v>2014</v>
      </c>
      <c r="B16153">
        <v>11</v>
      </c>
      <c r="C16153">
        <v>4</v>
      </c>
      <c r="D16153" s="6">
        <v>2864.8750000016698</v>
      </c>
      <c r="E16153" t="str">
        <f t="shared" si="504"/>
        <v>2014114</v>
      </c>
      <c r="F16153">
        <f>SUM(用户负荷!E16152:H16152)/100</f>
        <v>4.8371122800000006E-2</v>
      </c>
      <c r="G16153" t="str">
        <f t="shared" si="505"/>
        <v>2014114</v>
      </c>
    </row>
    <row r="16154" spans="1:12" x14ac:dyDescent="0.15">
      <c r="A16154" s="5">
        <v>2014</v>
      </c>
      <c r="B16154">
        <v>11</v>
      </c>
      <c r="C16154">
        <v>4</v>
      </c>
      <c r="D16154" s="6">
        <v>2864.91666666833</v>
      </c>
      <c r="E16154" t="str">
        <f t="shared" si="504"/>
        <v>2014114</v>
      </c>
      <c r="F16154">
        <f>SUM(用户负荷!E16153:H16153)/100</f>
        <v>3.9094704000000001E-2</v>
      </c>
      <c r="G16154" t="str">
        <f t="shared" si="505"/>
        <v>2014114</v>
      </c>
    </row>
    <row r="16155" spans="1:12" x14ac:dyDescent="0.15">
      <c r="A16155" s="5">
        <v>2014</v>
      </c>
      <c r="B16155">
        <v>11</v>
      </c>
      <c r="C16155">
        <v>4</v>
      </c>
      <c r="D16155" s="6">
        <v>2864.9583333350001</v>
      </c>
      <c r="E16155" t="str">
        <f t="shared" si="504"/>
        <v>2014114</v>
      </c>
      <c r="F16155">
        <f>SUM(用户负荷!E16154:H16154)/100</f>
        <v>3.0564950400000002E-2</v>
      </c>
      <c r="G16155" t="str">
        <f t="shared" si="505"/>
        <v>2014114</v>
      </c>
    </row>
    <row r="16156" spans="1:12" x14ac:dyDescent="0.15">
      <c r="A16156" s="5">
        <v>2014</v>
      </c>
      <c r="B16156">
        <v>11</v>
      </c>
      <c r="C16156">
        <v>5</v>
      </c>
      <c r="D16156" s="6">
        <v>2865.0000000016698</v>
      </c>
      <c r="E16156" t="str">
        <f t="shared" si="504"/>
        <v>2014115</v>
      </c>
      <c r="F16156">
        <f>SUM(用户负荷!E16155:H16155)/100</f>
        <v>3.6636303200000005E-2</v>
      </c>
      <c r="G16156" t="str">
        <f t="shared" si="505"/>
        <v>2014115</v>
      </c>
      <c r="H16156">
        <f>IF(IF(ISERROR(MAX(F16156:F16179)),"",MAX(F16156:F16179))=0,"",MAX(F16156:F16179))</f>
        <v>6.0829571999999991E-2</v>
      </c>
      <c r="I16156">
        <f>IF(IF(ISERROR(MAX(F16156:F16179)-MIN(F16156:F16179)),"",MAX(F16156:F16179)-MIN(F16156:F16179))=0,"",MAX(F16156:F16179)-MIN(F16156:F16179))</f>
        <v>4.370217039999999E-2</v>
      </c>
      <c r="J16156">
        <f>IF(ISERROR(I16156/H16156),"",I16156/H16156)</f>
        <v>0.71843626320435061</v>
      </c>
      <c r="K16156">
        <f>IF(ISERROR(AVERAGE(F16156:F16179)/MAX(F16156:F16179)),"",AVERAGE(F16156:F16179)/MAX(F16156:F16179))</f>
        <v>0.60572485122860975</v>
      </c>
      <c r="L16156">
        <f>IF(ISERROR(MIN(F16156:F16179)/H16156),"",MIN(F16156:F16179)/H16156)</f>
        <v>0.28156373679564933</v>
      </c>
    </row>
    <row r="16157" spans="1:12" x14ac:dyDescent="0.15">
      <c r="A16157" s="5">
        <v>2014</v>
      </c>
      <c r="B16157">
        <v>11</v>
      </c>
      <c r="C16157">
        <v>5</v>
      </c>
      <c r="D16157" s="6">
        <v>2865.04166666833</v>
      </c>
      <c r="E16157" t="str">
        <f t="shared" si="504"/>
        <v>2014115</v>
      </c>
      <c r="F16157">
        <f>SUM(用户负荷!E16156:H16156)/100</f>
        <v>2.1316416800000001E-2</v>
      </c>
      <c r="G16157" t="str">
        <f t="shared" si="505"/>
        <v>2014115</v>
      </c>
    </row>
    <row r="16158" spans="1:12" x14ac:dyDescent="0.15">
      <c r="A16158" s="5">
        <v>2014</v>
      </c>
      <c r="B16158">
        <v>11</v>
      </c>
      <c r="C16158">
        <v>5</v>
      </c>
      <c r="D16158" s="6">
        <v>2865.0833333350001</v>
      </c>
      <c r="E16158" t="str">
        <f t="shared" si="504"/>
        <v>2014115</v>
      </c>
      <c r="F16158">
        <f>SUM(用户负荷!E16157:H16157)/100</f>
        <v>2.3914070399999997E-2</v>
      </c>
      <c r="G16158" t="str">
        <f t="shared" si="505"/>
        <v>2014115</v>
      </c>
    </row>
    <row r="16159" spans="1:12" x14ac:dyDescent="0.15">
      <c r="A16159" s="5">
        <v>2014</v>
      </c>
      <c r="B16159">
        <v>11</v>
      </c>
      <c r="C16159">
        <v>5</v>
      </c>
      <c r="D16159" s="6">
        <v>2865.1250000016698</v>
      </c>
      <c r="E16159" t="str">
        <f t="shared" si="504"/>
        <v>2014115</v>
      </c>
      <c r="F16159">
        <f>SUM(用户负荷!E16158:H16158)/100</f>
        <v>2.4891091600000005E-2</v>
      </c>
      <c r="G16159" t="str">
        <f t="shared" si="505"/>
        <v>2014115</v>
      </c>
    </row>
    <row r="16160" spans="1:12" x14ac:dyDescent="0.15">
      <c r="A16160" s="5">
        <v>2014</v>
      </c>
      <c r="B16160">
        <v>11</v>
      </c>
      <c r="C16160">
        <v>5</v>
      </c>
      <c r="D16160" s="6">
        <v>2865.16666666833</v>
      </c>
      <c r="E16160" t="str">
        <f t="shared" si="504"/>
        <v>2014115</v>
      </c>
      <c r="F16160">
        <f>SUM(用户负荷!E16159:H16159)/100</f>
        <v>1.8385353199999999E-2</v>
      </c>
      <c r="G16160" t="str">
        <f t="shared" si="505"/>
        <v>2014115</v>
      </c>
    </row>
    <row r="16161" spans="1:7" x14ac:dyDescent="0.15">
      <c r="A16161" s="5">
        <v>2014</v>
      </c>
      <c r="B16161">
        <v>11</v>
      </c>
      <c r="C16161">
        <v>5</v>
      </c>
      <c r="D16161" s="6">
        <v>2865.2083333350001</v>
      </c>
      <c r="E16161" t="str">
        <f t="shared" si="504"/>
        <v>2014115</v>
      </c>
      <c r="F16161">
        <f>SUM(用户负荷!E16160:H16160)/100</f>
        <v>2.4597864000000001E-2</v>
      </c>
      <c r="G16161" t="str">
        <f t="shared" si="505"/>
        <v>2014115</v>
      </c>
    </row>
    <row r="16162" spans="1:7" x14ac:dyDescent="0.15">
      <c r="A16162" s="5">
        <v>2014</v>
      </c>
      <c r="B16162">
        <v>11</v>
      </c>
      <c r="C16162">
        <v>5</v>
      </c>
      <c r="D16162" s="6">
        <v>2865.2500000016698</v>
      </c>
      <c r="E16162" t="str">
        <f t="shared" si="504"/>
        <v>2014115</v>
      </c>
      <c r="F16162">
        <f>SUM(用户负荷!E16161:H16161)/100</f>
        <v>1.7127401599999998E-2</v>
      </c>
      <c r="G16162" t="str">
        <f t="shared" si="505"/>
        <v>2014115</v>
      </c>
    </row>
    <row r="16163" spans="1:7" x14ac:dyDescent="0.15">
      <c r="A16163" s="5">
        <v>2014</v>
      </c>
      <c r="B16163">
        <v>11</v>
      </c>
      <c r="C16163">
        <v>5</v>
      </c>
      <c r="D16163" s="6">
        <v>2865.29166666833</v>
      </c>
      <c r="E16163" t="str">
        <f t="shared" si="504"/>
        <v>2014115</v>
      </c>
      <c r="F16163">
        <f>SUM(用户负荷!E16162:H16162)/100</f>
        <v>2.5278540000000002E-2</v>
      </c>
      <c r="G16163" t="str">
        <f t="shared" si="505"/>
        <v>2014115</v>
      </c>
    </row>
    <row r="16164" spans="1:7" x14ac:dyDescent="0.15">
      <c r="A16164" s="5">
        <v>2014</v>
      </c>
      <c r="B16164">
        <v>11</v>
      </c>
      <c r="C16164">
        <v>5</v>
      </c>
      <c r="D16164" s="6">
        <v>2865.3333333350001</v>
      </c>
      <c r="E16164" t="str">
        <f t="shared" si="504"/>
        <v>2014115</v>
      </c>
      <c r="F16164">
        <f>SUM(用户负荷!E16163:H16163)/100</f>
        <v>2.5182240800000005E-2</v>
      </c>
      <c r="G16164" t="str">
        <f t="shared" si="505"/>
        <v>2014115</v>
      </c>
    </row>
    <row r="16165" spans="1:7" x14ac:dyDescent="0.15">
      <c r="A16165" s="5">
        <v>2014</v>
      </c>
      <c r="B16165">
        <v>11</v>
      </c>
      <c r="C16165">
        <v>5</v>
      </c>
      <c r="D16165" s="6">
        <v>2865.3750000016698</v>
      </c>
      <c r="E16165" t="str">
        <f t="shared" si="504"/>
        <v>2014115</v>
      </c>
      <c r="F16165">
        <f>SUM(用户负荷!E16164:H16164)/100</f>
        <v>4.4004057999999999E-2</v>
      </c>
      <c r="G16165" t="str">
        <f t="shared" si="505"/>
        <v>2014115</v>
      </c>
    </row>
    <row r="16166" spans="1:7" x14ac:dyDescent="0.15">
      <c r="A16166" s="5">
        <v>2014</v>
      </c>
      <c r="B16166">
        <v>11</v>
      </c>
      <c r="C16166">
        <v>5</v>
      </c>
      <c r="D16166" s="6">
        <v>2865.41666666833</v>
      </c>
      <c r="E16166" t="str">
        <f t="shared" si="504"/>
        <v>2014115</v>
      </c>
      <c r="F16166">
        <f>SUM(用户负荷!E16165:H16165)/100</f>
        <v>4.0951408000000002E-2</v>
      </c>
      <c r="G16166" t="str">
        <f t="shared" si="505"/>
        <v>2014115</v>
      </c>
    </row>
    <row r="16167" spans="1:7" x14ac:dyDescent="0.15">
      <c r="A16167" s="5">
        <v>2014</v>
      </c>
      <c r="B16167">
        <v>11</v>
      </c>
      <c r="C16167">
        <v>5</v>
      </c>
      <c r="D16167" s="6">
        <v>2865.4583333350001</v>
      </c>
      <c r="E16167" t="str">
        <f t="shared" si="504"/>
        <v>2014115</v>
      </c>
      <c r="F16167">
        <f>SUM(用户负荷!E16166:H16166)/100</f>
        <v>3.4768687600000001E-2</v>
      </c>
      <c r="G16167" t="str">
        <f t="shared" si="505"/>
        <v>2014115</v>
      </c>
    </row>
    <row r="16168" spans="1:7" x14ac:dyDescent="0.15">
      <c r="A16168" s="5">
        <v>2014</v>
      </c>
      <c r="B16168">
        <v>11</v>
      </c>
      <c r="C16168">
        <v>5</v>
      </c>
      <c r="D16168" s="6">
        <v>2865.5000000016698</v>
      </c>
      <c r="E16168" t="str">
        <f t="shared" si="504"/>
        <v>2014115</v>
      </c>
      <c r="F16168">
        <f>SUM(用户负荷!E16167:H16167)/100</f>
        <v>5.3724042E-2</v>
      </c>
      <c r="G16168" t="str">
        <f t="shared" si="505"/>
        <v>2014115</v>
      </c>
    </row>
    <row r="16169" spans="1:7" x14ac:dyDescent="0.15">
      <c r="A16169" s="5">
        <v>2014</v>
      </c>
      <c r="B16169">
        <v>11</v>
      </c>
      <c r="C16169">
        <v>5</v>
      </c>
      <c r="D16169" s="6">
        <v>2865.54166666833</v>
      </c>
      <c r="E16169" t="str">
        <f t="shared" si="504"/>
        <v>2014115</v>
      </c>
      <c r="F16169">
        <f>SUM(用户负荷!E16168:H16168)/100</f>
        <v>4.90162928E-2</v>
      </c>
      <c r="G16169" t="str">
        <f t="shared" si="505"/>
        <v>2014115</v>
      </c>
    </row>
    <row r="16170" spans="1:7" x14ac:dyDescent="0.15">
      <c r="A16170" s="5">
        <v>2014</v>
      </c>
      <c r="B16170">
        <v>11</v>
      </c>
      <c r="C16170">
        <v>5</v>
      </c>
      <c r="D16170" s="6">
        <v>2865.5833333350001</v>
      </c>
      <c r="E16170" t="str">
        <f t="shared" si="504"/>
        <v>2014115</v>
      </c>
      <c r="F16170">
        <f>SUM(用户负荷!E16169:H16169)/100</f>
        <v>3.6958974800000002E-2</v>
      </c>
      <c r="G16170" t="str">
        <f t="shared" si="505"/>
        <v>2014115</v>
      </c>
    </row>
    <row r="16171" spans="1:7" x14ac:dyDescent="0.15">
      <c r="A16171" s="5">
        <v>2014</v>
      </c>
      <c r="B16171">
        <v>11</v>
      </c>
      <c r="C16171">
        <v>5</v>
      </c>
      <c r="D16171" s="6">
        <v>2865.6250000016698</v>
      </c>
      <c r="E16171" t="str">
        <f t="shared" si="504"/>
        <v>2014115</v>
      </c>
      <c r="F16171">
        <f>SUM(用户负荷!E16170:H16170)/100</f>
        <v>4.3714987199999999E-2</v>
      </c>
      <c r="G16171" t="str">
        <f t="shared" si="505"/>
        <v>2014115</v>
      </c>
    </row>
    <row r="16172" spans="1:7" x14ac:dyDescent="0.15">
      <c r="A16172" s="5">
        <v>2014</v>
      </c>
      <c r="B16172">
        <v>11</v>
      </c>
      <c r="C16172">
        <v>5</v>
      </c>
      <c r="D16172" s="6">
        <v>2865.66666666833</v>
      </c>
      <c r="E16172" t="str">
        <f t="shared" si="504"/>
        <v>2014115</v>
      </c>
      <c r="F16172">
        <f>SUM(用户负荷!E16171:H16171)/100</f>
        <v>4.0279392000000004E-2</v>
      </c>
      <c r="G16172" t="str">
        <f t="shared" si="505"/>
        <v>2014115</v>
      </c>
    </row>
    <row r="16173" spans="1:7" x14ac:dyDescent="0.15">
      <c r="A16173" s="5">
        <v>2014</v>
      </c>
      <c r="B16173">
        <v>11</v>
      </c>
      <c r="C16173">
        <v>5</v>
      </c>
      <c r="D16173" s="6">
        <v>2865.7083333350001</v>
      </c>
      <c r="E16173" t="str">
        <f t="shared" si="504"/>
        <v>2014115</v>
      </c>
      <c r="F16173">
        <f>SUM(用户负荷!E16172:H16172)/100</f>
        <v>5.004492759999999E-2</v>
      </c>
      <c r="G16173" t="str">
        <f t="shared" si="505"/>
        <v>2014115</v>
      </c>
    </row>
    <row r="16174" spans="1:7" x14ac:dyDescent="0.15">
      <c r="A16174" s="5">
        <v>2014</v>
      </c>
      <c r="B16174">
        <v>11</v>
      </c>
      <c r="C16174">
        <v>5</v>
      </c>
      <c r="D16174" s="6">
        <v>2865.7500000016698</v>
      </c>
      <c r="E16174" t="str">
        <f t="shared" si="504"/>
        <v>2014115</v>
      </c>
      <c r="F16174">
        <f>SUM(用户负荷!E16173:H16173)/100</f>
        <v>4.8935928000000004E-2</v>
      </c>
      <c r="G16174" t="str">
        <f t="shared" si="505"/>
        <v>2014115</v>
      </c>
    </row>
    <row r="16175" spans="1:7" x14ac:dyDescent="0.15">
      <c r="A16175" s="5">
        <v>2014</v>
      </c>
      <c r="B16175">
        <v>11</v>
      </c>
      <c r="C16175">
        <v>5</v>
      </c>
      <c r="D16175" s="6">
        <v>2865.79166666833</v>
      </c>
      <c r="E16175" t="str">
        <f t="shared" si="504"/>
        <v>2014115</v>
      </c>
      <c r="F16175">
        <f>SUM(用户负荷!E16174:H16174)/100</f>
        <v>6.0829571999999991E-2</v>
      </c>
      <c r="G16175" t="str">
        <f t="shared" si="505"/>
        <v>2014115</v>
      </c>
    </row>
    <row r="16176" spans="1:7" x14ac:dyDescent="0.15">
      <c r="A16176" s="5">
        <v>2014</v>
      </c>
      <c r="B16176">
        <v>11</v>
      </c>
      <c r="C16176">
        <v>5</v>
      </c>
      <c r="D16176" s="6">
        <v>2865.8333333350001</v>
      </c>
      <c r="E16176" t="str">
        <f t="shared" si="504"/>
        <v>2014115</v>
      </c>
      <c r="F16176">
        <f>SUM(用户负荷!E16175:H16175)/100</f>
        <v>4.7839572000000004E-2</v>
      </c>
      <c r="G16176" t="str">
        <f t="shared" si="505"/>
        <v>2014115</v>
      </c>
    </row>
    <row r="16177" spans="1:12" x14ac:dyDescent="0.15">
      <c r="A16177" s="5">
        <v>2014</v>
      </c>
      <c r="B16177">
        <v>11</v>
      </c>
      <c r="C16177">
        <v>5</v>
      </c>
      <c r="D16177" s="6">
        <v>2865.8750000016698</v>
      </c>
      <c r="E16177" t="str">
        <f t="shared" si="504"/>
        <v>2014115</v>
      </c>
      <c r="F16177">
        <f>SUM(用户负荷!E16176:H16176)/100</f>
        <v>4.5356576799999999E-2</v>
      </c>
      <c r="G16177" t="str">
        <f t="shared" si="505"/>
        <v>2014115</v>
      </c>
    </row>
    <row r="16178" spans="1:12" x14ac:dyDescent="0.15">
      <c r="A16178" s="5">
        <v>2014</v>
      </c>
      <c r="B16178">
        <v>11</v>
      </c>
      <c r="C16178">
        <v>5</v>
      </c>
      <c r="D16178" s="6">
        <v>2865.91666666833</v>
      </c>
      <c r="E16178" t="str">
        <f t="shared" si="504"/>
        <v>2014115</v>
      </c>
      <c r="F16178">
        <f>SUM(用户负荷!E16177:H16177)/100</f>
        <v>3.1281998399999997E-2</v>
      </c>
      <c r="G16178" t="str">
        <f t="shared" si="505"/>
        <v>2014115</v>
      </c>
    </row>
    <row r="16179" spans="1:12" x14ac:dyDescent="0.15">
      <c r="A16179" s="5">
        <v>2014</v>
      </c>
      <c r="B16179">
        <v>11</v>
      </c>
      <c r="C16179">
        <v>5</v>
      </c>
      <c r="D16179" s="6">
        <v>2865.9583333350001</v>
      </c>
      <c r="E16179" t="str">
        <f t="shared" si="504"/>
        <v>2014115</v>
      </c>
      <c r="F16179">
        <f>SUM(用户负荷!E16178:H16178)/100</f>
        <v>3.9267903999999999E-2</v>
      </c>
      <c r="G16179" t="str">
        <f t="shared" si="505"/>
        <v>2014115</v>
      </c>
    </row>
    <row r="16180" spans="1:12" x14ac:dyDescent="0.15">
      <c r="A16180" s="5">
        <v>2014</v>
      </c>
      <c r="B16180">
        <v>11</v>
      </c>
      <c r="C16180">
        <v>6</v>
      </c>
      <c r="D16180" s="6">
        <v>2866.0000000016698</v>
      </c>
      <c r="E16180" t="str">
        <f t="shared" si="504"/>
        <v>2014116</v>
      </c>
      <c r="F16180">
        <f>SUM(用户负荷!E16179:H16179)/100</f>
        <v>2.0774474000000001E-2</v>
      </c>
      <c r="G16180" t="str">
        <f t="shared" si="505"/>
        <v>2014116</v>
      </c>
      <c r="H16180">
        <f>IF(IF(ISERROR(MAX(F16180:F16203)),"",MAX(F16180:F16203))=0,"",MAX(F16180:F16203))</f>
        <v>5.5103579999999999E-2</v>
      </c>
      <c r="I16180">
        <f>IF(IF(ISERROR(MAX(F16180:F16203)-MIN(F16180:F16203)),"",MAX(F16180:F16203)-MIN(F16180:F16203))=0,"",MAX(F16180:F16203)-MIN(F16180:F16203))</f>
        <v>3.9160866400000001E-2</v>
      </c>
      <c r="J16180">
        <f>IF(ISERROR(I16180/H16180),"",I16180/H16180)</f>
        <v>0.71067735344963068</v>
      </c>
      <c r="K16180">
        <f>IF(ISERROR(AVERAGE(F16180:F16203)/MAX(F16180:F16203)),"",AVERAGE(F16180:F16203)/MAX(F16180:F16203))</f>
        <v>0.61125800199067515</v>
      </c>
      <c r="L16180">
        <f>IF(ISERROR(MIN(F16180:F16203)/H16180),"",MIN(F16180:F16203)/H16180)</f>
        <v>0.28932264655036932</v>
      </c>
    </row>
    <row r="16181" spans="1:12" x14ac:dyDescent="0.15">
      <c r="A16181" s="5">
        <v>2014</v>
      </c>
      <c r="B16181">
        <v>11</v>
      </c>
      <c r="C16181">
        <v>6</v>
      </c>
      <c r="D16181" s="6">
        <v>2866.04166666833</v>
      </c>
      <c r="E16181" t="str">
        <f t="shared" si="504"/>
        <v>2014116</v>
      </c>
      <c r="F16181">
        <f>SUM(用户负荷!E16180:H16180)/100</f>
        <v>2.1538285999999997E-2</v>
      </c>
      <c r="G16181" t="str">
        <f t="shared" si="505"/>
        <v>2014116</v>
      </c>
    </row>
    <row r="16182" spans="1:12" x14ac:dyDescent="0.15">
      <c r="A16182" s="5">
        <v>2014</v>
      </c>
      <c r="B16182">
        <v>11</v>
      </c>
      <c r="C16182">
        <v>6</v>
      </c>
      <c r="D16182" s="6">
        <v>2866.0833333350001</v>
      </c>
      <c r="E16182" t="str">
        <f t="shared" si="504"/>
        <v>2014116</v>
      </c>
      <c r="F16182">
        <f>SUM(用户负荷!E16181:H16181)/100</f>
        <v>2.4662294400000003E-2</v>
      </c>
      <c r="G16182" t="str">
        <f t="shared" si="505"/>
        <v>2014116</v>
      </c>
    </row>
    <row r="16183" spans="1:12" x14ac:dyDescent="0.15">
      <c r="A16183" s="5">
        <v>2014</v>
      </c>
      <c r="B16183">
        <v>11</v>
      </c>
      <c r="C16183">
        <v>6</v>
      </c>
      <c r="D16183" s="6">
        <v>2866.1250000016698</v>
      </c>
      <c r="E16183" t="str">
        <f t="shared" si="504"/>
        <v>2014116</v>
      </c>
      <c r="F16183">
        <f>SUM(用户负荷!E16182:H16182)/100</f>
        <v>1.76572204E-2</v>
      </c>
      <c r="G16183" t="str">
        <f t="shared" si="505"/>
        <v>2014116</v>
      </c>
    </row>
    <row r="16184" spans="1:12" x14ac:dyDescent="0.15">
      <c r="A16184" s="5">
        <v>2014</v>
      </c>
      <c r="B16184">
        <v>11</v>
      </c>
      <c r="C16184">
        <v>6</v>
      </c>
      <c r="D16184" s="6">
        <v>2866.16666666833</v>
      </c>
      <c r="E16184" t="str">
        <f t="shared" si="504"/>
        <v>2014116</v>
      </c>
      <c r="F16184">
        <f>SUM(用户负荷!E16183:H16183)/100</f>
        <v>1.6731120000000002E-2</v>
      </c>
      <c r="G16184" t="str">
        <f t="shared" si="505"/>
        <v>2014116</v>
      </c>
    </row>
    <row r="16185" spans="1:12" x14ac:dyDescent="0.15">
      <c r="A16185" s="5">
        <v>2014</v>
      </c>
      <c r="B16185">
        <v>11</v>
      </c>
      <c r="C16185">
        <v>6</v>
      </c>
      <c r="D16185" s="6">
        <v>2866.2083333350001</v>
      </c>
      <c r="E16185" t="str">
        <f t="shared" si="504"/>
        <v>2014116</v>
      </c>
      <c r="F16185">
        <f>SUM(用户负荷!E16184:H16184)/100</f>
        <v>2.3096220000000001E-2</v>
      </c>
      <c r="G16185" t="str">
        <f t="shared" si="505"/>
        <v>2014116</v>
      </c>
    </row>
    <row r="16186" spans="1:12" x14ac:dyDescent="0.15">
      <c r="A16186" s="5">
        <v>2014</v>
      </c>
      <c r="B16186">
        <v>11</v>
      </c>
      <c r="C16186">
        <v>6</v>
      </c>
      <c r="D16186" s="6">
        <v>2866.2500000016698</v>
      </c>
      <c r="E16186" t="str">
        <f t="shared" si="504"/>
        <v>2014116</v>
      </c>
      <c r="F16186">
        <f>SUM(用户负荷!E16185:H16185)/100</f>
        <v>1.5942713599999998E-2</v>
      </c>
      <c r="G16186" t="str">
        <f t="shared" si="505"/>
        <v>2014116</v>
      </c>
    </row>
    <row r="16187" spans="1:12" x14ac:dyDescent="0.15">
      <c r="A16187" s="5">
        <v>2014</v>
      </c>
      <c r="B16187">
        <v>11</v>
      </c>
      <c r="C16187">
        <v>6</v>
      </c>
      <c r="D16187" s="6">
        <v>2866.29166666833</v>
      </c>
      <c r="E16187" t="str">
        <f t="shared" si="504"/>
        <v>2014116</v>
      </c>
      <c r="G16187" t="str">
        <f t="shared" si="505"/>
        <v>2014116</v>
      </c>
    </row>
    <row r="16188" spans="1:12" x14ac:dyDescent="0.15">
      <c r="A16188" s="5">
        <v>2014</v>
      </c>
      <c r="B16188">
        <v>11</v>
      </c>
      <c r="C16188">
        <v>6</v>
      </c>
      <c r="D16188" s="6">
        <v>2866.3333333350001</v>
      </c>
      <c r="E16188" t="str">
        <f t="shared" si="504"/>
        <v>2014116</v>
      </c>
      <c r="G16188" t="str">
        <f t="shared" si="505"/>
        <v>2014116</v>
      </c>
    </row>
    <row r="16189" spans="1:12" x14ac:dyDescent="0.15">
      <c r="A16189" s="5">
        <v>2014</v>
      </c>
      <c r="B16189">
        <v>11</v>
      </c>
      <c r="C16189">
        <v>6</v>
      </c>
      <c r="D16189" s="6">
        <v>2866.3750000016698</v>
      </c>
      <c r="E16189" t="str">
        <f t="shared" si="504"/>
        <v>2014116</v>
      </c>
      <c r="G16189" t="str">
        <f t="shared" si="505"/>
        <v>2014116</v>
      </c>
    </row>
    <row r="16190" spans="1:12" x14ac:dyDescent="0.15">
      <c r="A16190" s="5">
        <v>2014</v>
      </c>
      <c r="B16190">
        <v>11</v>
      </c>
      <c r="C16190">
        <v>6</v>
      </c>
      <c r="D16190" s="6">
        <v>2866.41666666833</v>
      </c>
      <c r="E16190" t="str">
        <f t="shared" si="504"/>
        <v>2014116</v>
      </c>
      <c r="G16190" t="str">
        <f t="shared" si="505"/>
        <v>2014116</v>
      </c>
    </row>
    <row r="16191" spans="1:12" x14ac:dyDescent="0.15">
      <c r="A16191" s="5">
        <v>2014</v>
      </c>
      <c r="B16191">
        <v>11</v>
      </c>
      <c r="C16191">
        <v>6</v>
      </c>
      <c r="D16191" s="6">
        <v>2866.4583333350001</v>
      </c>
      <c r="E16191" t="str">
        <f t="shared" si="504"/>
        <v>2014116</v>
      </c>
      <c r="G16191" t="str">
        <f t="shared" si="505"/>
        <v>2014116</v>
      </c>
    </row>
    <row r="16192" spans="1:12" x14ac:dyDescent="0.15">
      <c r="A16192" s="5">
        <v>2014</v>
      </c>
      <c r="B16192">
        <v>11</v>
      </c>
      <c r="C16192">
        <v>6</v>
      </c>
      <c r="D16192" s="6">
        <v>2866.5000000016698</v>
      </c>
      <c r="E16192" t="str">
        <f t="shared" si="504"/>
        <v>2014116</v>
      </c>
      <c r="G16192" t="str">
        <f t="shared" si="505"/>
        <v>2014116</v>
      </c>
    </row>
    <row r="16193" spans="1:12" x14ac:dyDescent="0.15">
      <c r="A16193" s="5">
        <v>2014</v>
      </c>
      <c r="B16193">
        <v>11</v>
      </c>
      <c r="C16193">
        <v>6</v>
      </c>
      <c r="D16193" s="6">
        <v>2866.54166666833</v>
      </c>
      <c r="E16193" t="str">
        <f t="shared" si="504"/>
        <v>2014116</v>
      </c>
      <c r="G16193" t="str">
        <f t="shared" si="505"/>
        <v>2014116</v>
      </c>
    </row>
    <row r="16194" spans="1:12" x14ac:dyDescent="0.15">
      <c r="A16194" s="5">
        <v>2014</v>
      </c>
      <c r="B16194">
        <v>11</v>
      </c>
      <c r="C16194">
        <v>6</v>
      </c>
      <c r="D16194" s="6">
        <v>2866.5833333350001</v>
      </c>
      <c r="E16194" t="str">
        <f t="shared" si="504"/>
        <v>2014116</v>
      </c>
      <c r="G16194" t="str">
        <f t="shared" si="505"/>
        <v>2014116</v>
      </c>
    </row>
    <row r="16195" spans="1:12" x14ac:dyDescent="0.15">
      <c r="A16195" s="5">
        <v>2014</v>
      </c>
      <c r="B16195">
        <v>11</v>
      </c>
      <c r="C16195">
        <v>6</v>
      </c>
      <c r="D16195" s="6">
        <v>2866.6250000016698</v>
      </c>
      <c r="E16195" t="str">
        <f t="shared" si="504"/>
        <v>2014116</v>
      </c>
      <c r="F16195">
        <f>SUM(用户负荷!E16194:H16194)/100</f>
        <v>5.5103579999999999E-2</v>
      </c>
      <c r="G16195" t="str">
        <f t="shared" si="505"/>
        <v>2014116</v>
      </c>
    </row>
    <row r="16196" spans="1:12" x14ac:dyDescent="0.15">
      <c r="A16196" s="5">
        <v>2014</v>
      </c>
      <c r="B16196">
        <v>11</v>
      </c>
      <c r="C16196">
        <v>6</v>
      </c>
      <c r="D16196" s="6">
        <v>2866.66666666833</v>
      </c>
      <c r="E16196" t="str">
        <f t="shared" ref="E16196:E16259" si="506">A16196&amp;B16196&amp;C16196</f>
        <v>2014116</v>
      </c>
      <c r="F16196">
        <f>SUM(用户负荷!E16195:H16195)/100</f>
        <v>4.8757705200000008E-2</v>
      </c>
      <c r="G16196" t="str">
        <f t="shared" ref="G16196:G16259" si="507">E16196</f>
        <v>2014116</v>
      </c>
    </row>
    <row r="16197" spans="1:12" x14ac:dyDescent="0.15">
      <c r="A16197" s="5">
        <v>2014</v>
      </c>
      <c r="B16197">
        <v>11</v>
      </c>
      <c r="C16197">
        <v>6</v>
      </c>
      <c r="D16197" s="6">
        <v>2866.7083333350001</v>
      </c>
      <c r="E16197" t="str">
        <f t="shared" si="506"/>
        <v>2014116</v>
      </c>
      <c r="G16197" t="str">
        <f t="shared" si="507"/>
        <v>2014116</v>
      </c>
    </row>
    <row r="16198" spans="1:12" x14ac:dyDescent="0.15">
      <c r="A16198" s="5">
        <v>2014</v>
      </c>
      <c r="B16198">
        <v>11</v>
      </c>
      <c r="C16198">
        <v>6</v>
      </c>
      <c r="D16198" s="6">
        <v>2866.7500000016698</v>
      </c>
      <c r="E16198" t="str">
        <f t="shared" si="506"/>
        <v>2014116</v>
      </c>
      <c r="F16198">
        <f>SUM(用户负荷!E16197:H16197)/100</f>
        <v>5.4727043199999992E-2</v>
      </c>
      <c r="G16198" t="str">
        <f t="shared" si="507"/>
        <v>2014116</v>
      </c>
    </row>
    <row r="16199" spans="1:12" x14ac:dyDescent="0.15">
      <c r="A16199" s="5">
        <v>2014</v>
      </c>
      <c r="B16199">
        <v>11</v>
      </c>
      <c r="C16199">
        <v>6</v>
      </c>
      <c r="D16199" s="6">
        <v>2866.79166666833</v>
      </c>
      <c r="E16199" t="str">
        <f t="shared" si="506"/>
        <v>2014116</v>
      </c>
      <c r="F16199">
        <f>SUM(用户负荷!E16198:H16198)/100</f>
        <v>4.8453392800000002E-2</v>
      </c>
      <c r="G16199" t="str">
        <f t="shared" si="507"/>
        <v>2014116</v>
      </c>
    </row>
    <row r="16200" spans="1:12" x14ac:dyDescent="0.15">
      <c r="A16200" s="5">
        <v>2014</v>
      </c>
      <c r="B16200">
        <v>11</v>
      </c>
      <c r="C16200">
        <v>6</v>
      </c>
      <c r="D16200" s="6">
        <v>2866.8333333350001</v>
      </c>
      <c r="E16200" t="str">
        <f t="shared" si="506"/>
        <v>2014116</v>
      </c>
      <c r="F16200">
        <f>SUM(用户负荷!E16199:H16199)/100</f>
        <v>4.5136612799999989E-2</v>
      </c>
      <c r="G16200" t="str">
        <f t="shared" si="507"/>
        <v>2014116</v>
      </c>
    </row>
    <row r="16201" spans="1:12" x14ac:dyDescent="0.15">
      <c r="A16201" s="5">
        <v>2014</v>
      </c>
      <c r="B16201">
        <v>11</v>
      </c>
      <c r="C16201">
        <v>6</v>
      </c>
      <c r="D16201" s="6">
        <v>2866.8750000016698</v>
      </c>
      <c r="E16201" t="str">
        <f t="shared" si="506"/>
        <v>2014116</v>
      </c>
      <c r="F16201">
        <f>SUM(用户负荷!E16200:H16200)/100</f>
        <v>4.5981309200000008E-2</v>
      </c>
      <c r="G16201" t="str">
        <f t="shared" si="507"/>
        <v>2014116</v>
      </c>
    </row>
    <row r="16202" spans="1:12" x14ac:dyDescent="0.15">
      <c r="A16202" s="5">
        <v>2014</v>
      </c>
      <c r="B16202">
        <v>11</v>
      </c>
      <c r="C16202">
        <v>6</v>
      </c>
      <c r="D16202" s="6">
        <v>2866.91666666833</v>
      </c>
      <c r="E16202" t="str">
        <f t="shared" si="506"/>
        <v>2014116</v>
      </c>
      <c r="F16202">
        <f>SUM(用户负荷!E16201:H16201)/100</f>
        <v>3.7887673199999999E-2</v>
      </c>
      <c r="G16202" t="str">
        <f t="shared" si="507"/>
        <v>2014116</v>
      </c>
    </row>
    <row r="16203" spans="1:12" x14ac:dyDescent="0.15">
      <c r="A16203" s="5">
        <v>2014</v>
      </c>
      <c r="B16203">
        <v>11</v>
      </c>
      <c r="C16203">
        <v>6</v>
      </c>
      <c r="D16203" s="6">
        <v>2866.9583333350001</v>
      </c>
      <c r="E16203" t="str">
        <f t="shared" si="506"/>
        <v>2014116</v>
      </c>
      <c r="F16203">
        <f>SUM(用户负荷!E16202:H16202)/100</f>
        <v>2.8787918399999994E-2</v>
      </c>
      <c r="G16203" t="str">
        <f t="shared" si="507"/>
        <v>2014116</v>
      </c>
    </row>
    <row r="16204" spans="1:12" x14ac:dyDescent="0.15">
      <c r="A16204" s="5">
        <v>2014</v>
      </c>
      <c r="B16204">
        <v>11</v>
      </c>
      <c r="C16204">
        <v>7</v>
      </c>
      <c r="D16204" s="6">
        <v>2867.0000000016698</v>
      </c>
      <c r="E16204" t="str">
        <f t="shared" si="506"/>
        <v>2014117</v>
      </c>
      <c r="F16204">
        <f>SUM(用户负荷!E16203:H16203)/100</f>
        <v>3.7176167599999997E-2</v>
      </c>
      <c r="G16204" t="str">
        <f t="shared" si="507"/>
        <v>2014117</v>
      </c>
      <c r="H16204">
        <f>IF(IF(ISERROR(MAX(F16204:F16227)),"",MAX(F16204:F16227))=0,"",MAX(F16204:F16227))</f>
        <v>6.2501991199999996E-2</v>
      </c>
      <c r="I16204">
        <f>IF(IF(ISERROR(MAX(F16204:F16227)-MIN(F16204:F16227)),"",MAX(F16204:F16227)-MIN(F16204:F16227))=0,"",MAX(F16204:F16227)-MIN(F16204:F16227))</f>
        <v>4.5911163199999994E-2</v>
      </c>
      <c r="J16204">
        <f>IF(ISERROR(I16204/H16204),"",I16204/H16204)</f>
        <v>0.73455520885868986</v>
      </c>
      <c r="K16204">
        <f>IF(ISERROR(AVERAGE(F16204:F16227)/MAX(F16204:F16227)),"",AVERAGE(F16204:F16227)/MAX(F16204:F16227))</f>
        <v>0.59247696282461271</v>
      </c>
      <c r="L16204">
        <f>IF(ISERROR(MIN(F16204:F16227)/H16204),"",MIN(F16204:F16227)/H16204)</f>
        <v>0.26544479114131014</v>
      </c>
    </row>
    <row r="16205" spans="1:12" x14ac:dyDescent="0.15">
      <c r="A16205" s="5">
        <v>2014</v>
      </c>
      <c r="B16205">
        <v>11</v>
      </c>
      <c r="C16205">
        <v>7</v>
      </c>
      <c r="D16205" s="6">
        <v>2867.04166666833</v>
      </c>
      <c r="E16205" t="str">
        <f t="shared" si="506"/>
        <v>2014117</v>
      </c>
      <c r="F16205">
        <f>SUM(用户负荷!E16204:H16204)/100</f>
        <v>1.6785504799999997E-2</v>
      </c>
      <c r="G16205" t="str">
        <f t="shared" si="507"/>
        <v>2014117</v>
      </c>
    </row>
    <row r="16206" spans="1:12" x14ac:dyDescent="0.15">
      <c r="A16206" s="5">
        <v>2014</v>
      </c>
      <c r="B16206">
        <v>11</v>
      </c>
      <c r="C16206">
        <v>7</v>
      </c>
      <c r="D16206" s="6">
        <v>2867.0833333350001</v>
      </c>
      <c r="E16206" t="str">
        <f t="shared" si="506"/>
        <v>2014117</v>
      </c>
      <c r="F16206">
        <f>SUM(用户负荷!E16205:H16205)/100</f>
        <v>2.36575612E-2</v>
      </c>
      <c r="G16206" t="str">
        <f t="shared" si="507"/>
        <v>2014117</v>
      </c>
    </row>
    <row r="16207" spans="1:12" x14ac:dyDescent="0.15">
      <c r="A16207" s="5">
        <v>2014</v>
      </c>
      <c r="B16207">
        <v>11</v>
      </c>
      <c r="C16207">
        <v>7</v>
      </c>
      <c r="D16207" s="6">
        <v>2867.1250000016698</v>
      </c>
      <c r="E16207" t="str">
        <f t="shared" si="506"/>
        <v>2014117</v>
      </c>
      <c r="F16207">
        <f>SUM(用户负荷!E16206:H16206)/100</f>
        <v>2.3035426800000001E-2</v>
      </c>
      <c r="G16207" t="str">
        <f t="shared" si="507"/>
        <v>2014117</v>
      </c>
    </row>
    <row r="16208" spans="1:12" x14ac:dyDescent="0.15">
      <c r="A16208" s="5">
        <v>2014</v>
      </c>
      <c r="B16208">
        <v>11</v>
      </c>
      <c r="C16208">
        <v>7</v>
      </c>
      <c r="D16208" s="6">
        <v>2867.16666666833</v>
      </c>
      <c r="E16208" t="str">
        <f t="shared" si="506"/>
        <v>2014117</v>
      </c>
      <c r="F16208">
        <f>SUM(用户负荷!E16207:H16207)/100</f>
        <v>1.6590828000000002E-2</v>
      </c>
      <c r="G16208" t="str">
        <f t="shared" si="507"/>
        <v>2014117</v>
      </c>
    </row>
    <row r="16209" spans="1:7" x14ac:dyDescent="0.15">
      <c r="A16209" s="5">
        <v>2014</v>
      </c>
      <c r="B16209">
        <v>11</v>
      </c>
      <c r="C16209">
        <v>7</v>
      </c>
      <c r="D16209" s="6">
        <v>2867.2083333350001</v>
      </c>
      <c r="E16209" t="str">
        <f t="shared" si="506"/>
        <v>2014117</v>
      </c>
      <c r="F16209">
        <f>SUM(用户负荷!E16208:H16208)/100</f>
        <v>2.2342799999999999E-2</v>
      </c>
      <c r="G16209" t="str">
        <f t="shared" si="507"/>
        <v>2014117</v>
      </c>
    </row>
    <row r="16210" spans="1:7" x14ac:dyDescent="0.15">
      <c r="A16210" s="5">
        <v>2014</v>
      </c>
      <c r="B16210">
        <v>11</v>
      </c>
      <c r="C16210">
        <v>7</v>
      </c>
      <c r="D16210" s="6">
        <v>2867.2500000016698</v>
      </c>
      <c r="E16210" t="str">
        <f t="shared" si="506"/>
        <v>2014117</v>
      </c>
      <c r="F16210">
        <f>SUM(用户负荷!E16209:H16209)/100</f>
        <v>1.8231724799999998E-2</v>
      </c>
      <c r="G16210" t="str">
        <f t="shared" si="507"/>
        <v>2014117</v>
      </c>
    </row>
    <row r="16211" spans="1:7" x14ac:dyDescent="0.15">
      <c r="A16211" s="5">
        <v>2014</v>
      </c>
      <c r="B16211">
        <v>11</v>
      </c>
      <c r="C16211">
        <v>7</v>
      </c>
      <c r="D16211" s="6">
        <v>2867.29166666833</v>
      </c>
      <c r="E16211" t="str">
        <f t="shared" si="506"/>
        <v>2014117</v>
      </c>
      <c r="F16211">
        <f>SUM(用户负荷!E16210:H16210)/100</f>
        <v>1.8125726399999997E-2</v>
      </c>
      <c r="G16211" t="str">
        <f t="shared" si="507"/>
        <v>2014117</v>
      </c>
    </row>
    <row r="16212" spans="1:7" x14ac:dyDescent="0.15">
      <c r="A16212" s="5">
        <v>2014</v>
      </c>
      <c r="B16212">
        <v>11</v>
      </c>
      <c r="C16212">
        <v>7</v>
      </c>
      <c r="D16212" s="6">
        <v>2867.3333333350001</v>
      </c>
      <c r="E16212" t="str">
        <f t="shared" si="506"/>
        <v>2014117</v>
      </c>
      <c r="F16212">
        <f>SUM(用户负荷!E16211:H16211)/100</f>
        <v>2.5995068399999991E-2</v>
      </c>
      <c r="G16212" t="str">
        <f t="shared" si="507"/>
        <v>2014117</v>
      </c>
    </row>
    <row r="16213" spans="1:7" x14ac:dyDescent="0.15">
      <c r="A16213" s="5">
        <v>2014</v>
      </c>
      <c r="B16213">
        <v>11</v>
      </c>
      <c r="C16213">
        <v>7</v>
      </c>
      <c r="D16213" s="6">
        <v>2867.3750000016698</v>
      </c>
      <c r="E16213" t="str">
        <f t="shared" si="506"/>
        <v>2014117</v>
      </c>
      <c r="F16213">
        <f>SUM(用户负荷!E16212:H16212)/100</f>
        <v>3.1900668799999997E-2</v>
      </c>
      <c r="G16213" t="str">
        <f t="shared" si="507"/>
        <v>2014117</v>
      </c>
    </row>
    <row r="16214" spans="1:7" x14ac:dyDescent="0.15">
      <c r="A16214" s="5">
        <v>2014</v>
      </c>
      <c r="B16214">
        <v>11</v>
      </c>
      <c r="C16214">
        <v>7</v>
      </c>
      <c r="D16214" s="6">
        <v>2867.41666666833</v>
      </c>
      <c r="E16214" t="str">
        <f t="shared" si="506"/>
        <v>2014117</v>
      </c>
      <c r="F16214">
        <f>SUM(用户负荷!E16213:H16213)/100</f>
        <v>3.2842183999999996E-2</v>
      </c>
      <c r="G16214" t="str">
        <f t="shared" si="507"/>
        <v>2014117</v>
      </c>
    </row>
    <row r="16215" spans="1:7" x14ac:dyDescent="0.15">
      <c r="A16215" s="5">
        <v>2014</v>
      </c>
      <c r="B16215">
        <v>11</v>
      </c>
      <c r="C16215">
        <v>7</v>
      </c>
      <c r="D16215" s="6">
        <v>2867.4583333350001</v>
      </c>
      <c r="E16215" t="str">
        <f t="shared" si="506"/>
        <v>2014117</v>
      </c>
      <c r="F16215">
        <f>SUM(用户负荷!E16214:H16214)/100</f>
        <v>4.3600501999999999E-2</v>
      </c>
      <c r="G16215" t="str">
        <f t="shared" si="507"/>
        <v>2014117</v>
      </c>
    </row>
    <row r="16216" spans="1:7" x14ac:dyDescent="0.15">
      <c r="A16216" s="5">
        <v>2014</v>
      </c>
      <c r="B16216">
        <v>11</v>
      </c>
      <c r="C16216">
        <v>7</v>
      </c>
      <c r="D16216" s="6">
        <v>2867.5000000016698</v>
      </c>
      <c r="E16216" t="str">
        <f t="shared" si="506"/>
        <v>2014117</v>
      </c>
      <c r="F16216">
        <f>SUM(用户负荷!E16215:H16215)/100</f>
        <v>4.7880447200000002E-2</v>
      </c>
      <c r="G16216" t="str">
        <f t="shared" si="507"/>
        <v>2014117</v>
      </c>
    </row>
    <row r="16217" spans="1:7" x14ac:dyDescent="0.15">
      <c r="A16217" s="5">
        <v>2014</v>
      </c>
      <c r="B16217">
        <v>11</v>
      </c>
      <c r="C16217">
        <v>7</v>
      </c>
      <c r="D16217" s="6">
        <v>2867.54166666833</v>
      </c>
      <c r="E16217" t="str">
        <f t="shared" si="506"/>
        <v>2014117</v>
      </c>
      <c r="F16217">
        <f>SUM(用户负荷!E16216:H16216)/100</f>
        <v>4.90904224E-2</v>
      </c>
      <c r="G16217" t="str">
        <f t="shared" si="507"/>
        <v>2014117</v>
      </c>
    </row>
    <row r="16218" spans="1:7" x14ac:dyDescent="0.15">
      <c r="A16218" s="5">
        <v>2014</v>
      </c>
      <c r="B16218">
        <v>11</v>
      </c>
      <c r="C16218">
        <v>7</v>
      </c>
      <c r="D16218" s="6">
        <v>2867.5833333350001</v>
      </c>
      <c r="E16218" t="str">
        <f t="shared" si="506"/>
        <v>2014117</v>
      </c>
      <c r="F16218">
        <f>SUM(用户负荷!E16217:H16217)/100</f>
        <v>5.4026795600000004E-2</v>
      </c>
      <c r="G16218" t="str">
        <f t="shared" si="507"/>
        <v>2014117</v>
      </c>
    </row>
    <row r="16219" spans="1:7" x14ac:dyDescent="0.15">
      <c r="A16219" s="5">
        <v>2014</v>
      </c>
      <c r="B16219">
        <v>11</v>
      </c>
      <c r="C16219">
        <v>7</v>
      </c>
      <c r="D16219" s="6">
        <v>2867.6250000016698</v>
      </c>
      <c r="E16219" t="str">
        <f t="shared" si="506"/>
        <v>2014117</v>
      </c>
      <c r="F16219">
        <f>SUM(用户负荷!E16218:H16218)/100</f>
        <v>3.3302896000000005E-2</v>
      </c>
      <c r="G16219" t="str">
        <f t="shared" si="507"/>
        <v>2014117</v>
      </c>
    </row>
    <row r="16220" spans="1:7" x14ac:dyDescent="0.15">
      <c r="A16220" s="5">
        <v>2014</v>
      </c>
      <c r="B16220">
        <v>11</v>
      </c>
      <c r="C16220">
        <v>7</v>
      </c>
      <c r="D16220" s="6">
        <v>2867.66666666833</v>
      </c>
      <c r="E16220" t="str">
        <f t="shared" si="506"/>
        <v>2014117</v>
      </c>
      <c r="F16220">
        <f>SUM(用户负荷!E16219:H16219)/100</f>
        <v>4.8229272000000004E-2</v>
      </c>
      <c r="G16220" t="str">
        <f t="shared" si="507"/>
        <v>2014117</v>
      </c>
    </row>
    <row r="16221" spans="1:7" x14ac:dyDescent="0.15">
      <c r="A16221" s="5">
        <v>2014</v>
      </c>
      <c r="B16221">
        <v>11</v>
      </c>
      <c r="C16221">
        <v>7</v>
      </c>
      <c r="D16221" s="6">
        <v>2867.7083333350001</v>
      </c>
      <c r="E16221" t="str">
        <f t="shared" si="506"/>
        <v>2014117</v>
      </c>
      <c r="F16221">
        <f>SUM(用户负荷!E16220:H16220)/100</f>
        <v>5.3259000000000001E-2</v>
      </c>
      <c r="G16221" t="str">
        <f t="shared" si="507"/>
        <v>2014117</v>
      </c>
    </row>
    <row r="16222" spans="1:7" x14ac:dyDescent="0.15">
      <c r="A16222" s="5">
        <v>2014</v>
      </c>
      <c r="B16222">
        <v>11</v>
      </c>
      <c r="C16222">
        <v>7</v>
      </c>
      <c r="D16222" s="6">
        <v>2867.7500000016698</v>
      </c>
      <c r="E16222" t="str">
        <f t="shared" si="506"/>
        <v>2014117</v>
      </c>
      <c r="F16222">
        <f>SUM(用户负荷!E16221:H16221)/100</f>
        <v>5.3686630799999996E-2</v>
      </c>
      <c r="G16222" t="str">
        <f t="shared" si="507"/>
        <v>2014117</v>
      </c>
    </row>
    <row r="16223" spans="1:7" x14ac:dyDescent="0.15">
      <c r="A16223" s="5">
        <v>2014</v>
      </c>
      <c r="B16223">
        <v>11</v>
      </c>
      <c r="C16223">
        <v>7</v>
      </c>
      <c r="D16223" s="6">
        <v>2867.79166666833</v>
      </c>
      <c r="E16223" t="str">
        <f t="shared" si="506"/>
        <v>2014117</v>
      </c>
      <c r="F16223">
        <f>SUM(用户负荷!E16222:H16222)/100</f>
        <v>6.2501991199999996E-2</v>
      </c>
      <c r="G16223" t="str">
        <f t="shared" si="507"/>
        <v>2014117</v>
      </c>
    </row>
    <row r="16224" spans="1:7" x14ac:dyDescent="0.15">
      <c r="A16224" s="5">
        <v>2014</v>
      </c>
      <c r="B16224">
        <v>11</v>
      </c>
      <c r="C16224">
        <v>7</v>
      </c>
      <c r="D16224" s="6">
        <v>2867.8333333350001</v>
      </c>
      <c r="E16224" t="str">
        <f t="shared" si="506"/>
        <v>2014117</v>
      </c>
      <c r="F16224">
        <f>SUM(用户负荷!E16223:H16223)/100</f>
        <v>5.5858212399999996E-2</v>
      </c>
      <c r="G16224" t="str">
        <f t="shared" si="507"/>
        <v>2014117</v>
      </c>
    </row>
    <row r="16225" spans="1:12" x14ac:dyDescent="0.15">
      <c r="A16225" s="5">
        <v>2014</v>
      </c>
      <c r="B16225">
        <v>11</v>
      </c>
      <c r="C16225">
        <v>7</v>
      </c>
      <c r="D16225" s="6">
        <v>2867.8750000016698</v>
      </c>
      <c r="E16225" t="str">
        <f t="shared" si="506"/>
        <v>2014117</v>
      </c>
      <c r="F16225">
        <f>SUM(用户负荷!E16224:H16224)/100</f>
        <v>3.3227553999999999E-2</v>
      </c>
      <c r="G16225" t="str">
        <f t="shared" si="507"/>
        <v>2014117</v>
      </c>
    </row>
    <row r="16226" spans="1:12" x14ac:dyDescent="0.15">
      <c r="A16226" s="5">
        <v>2014</v>
      </c>
      <c r="B16226">
        <v>11</v>
      </c>
      <c r="C16226">
        <v>7</v>
      </c>
      <c r="D16226" s="6">
        <v>2867.91666666833</v>
      </c>
      <c r="E16226" t="str">
        <f t="shared" si="506"/>
        <v>2014117</v>
      </c>
      <c r="F16226">
        <f>SUM(用户负荷!E16225:H16225)/100</f>
        <v>4.2829242399999995E-2</v>
      </c>
      <c r="G16226" t="str">
        <f t="shared" si="507"/>
        <v>2014117</v>
      </c>
    </row>
    <row r="16227" spans="1:12" x14ac:dyDescent="0.15">
      <c r="A16227" s="5">
        <v>2014</v>
      </c>
      <c r="B16227">
        <v>11</v>
      </c>
      <c r="C16227">
        <v>7</v>
      </c>
      <c r="D16227" s="6">
        <v>2867.9583333350001</v>
      </c>
      <c r="E16227" t="str">
        <f t="shared" si="506"/>
        <v>2014117</v>
      </c>
      <c r="F16227">
        <f>SUM(用户负荷!E16226:H16226)/100</f>
        <v>4.4567131199999992E-2</v>
      </c>
      <c r="G16227" t="str">
        <f t="shared" si="507"/>
        <v>2014117</v>
      </c>
    </row>
    <row r="16228" spans="1:12" x14ac:dyDescent="0.15">
      <c r="A16228" s="5">
        <v>2014</v>
      </c>
      <c r="B16228">
        <v>11</v>
      </c>
      <c r="C16228">
        <v>8</v>
      </c>
      <c r="D16228" s="6">
        <v>2868.0000000016698</v>
      </c>
      <c r="E16228" t="str">
        <f t="shared" si="506"/>
        <v>2014118</v>
      </c>
      <c r="F16228">
        <f>SUM(用户负荷!E16227:H16227)/100</f>
        <v>3.4520492E-2</v>
      </c>
      <c r="G16228" t="str">
        <f t="shared" si="507"/>
        <v>2014118</v>
      </c>
      <c r="H16228">
        <f>IF(IF(ISERROR(MAX(F16228:F16251)),"",MAX(F16228:F16251))=0,"",MAX(F16228:F16251))</f>
        <v>7.1120076800000001E-2</v>
      </c>
      <c r="I16228">
        <f>IF(IF(ISERROR(MAX(F16228:F16251)-MIN(F16228:F16251)),"",MAX(F16228:F16251)-MIN(F16228:F16251))=0,"",MAX(F16228:F16251)-MIN(F16228:F16251))</f>
        <v>5.5346060000000002E-2</v>
      </c>
      <c r="J16228">
        <f>IF(ISERROR(I16228/H16228),"",I16228/H16228)</f>
        <v>0.77820585255610975</v>
      </c>
      <c r="K16228">
        <f>IF(ISERROR(AVERAGE(F16228:F16251)/MAX(F16228:F16251)),"",AVERAGE(F16228:F16251)/MAX(F16228:F16251))</f>
        <v>0.57723895015066495</v>
      </c>
      <c r="L16228">
        <f>IF(ISERROR(MIN(F16228:F16251)/H16228),"",MIN(F16228:F16251)/H16228)</f>
        <v>0.22179414744389025</v>
      </c>
    </row>
    <row r="16229" spans="1:12" x14ac:dyDescent="0.15">
      <c r="A16229" s="5">
        <v>2014</v>
      </c>
      <c r="B16229">
        <v>11</v>
      </c>
      <c r="C16229">
        <v>8</v>
      </c>
      <c r="D16229" s="6">
        <v>2868.04166666833</v>
      </c>
      <c r="E16229" t="str">
        <f t="shared" si="506"/>
        <v>2014118</v>
      </c>
      <c r="F16229">
        <f>SUM(用户负荷!E16228:H16228)/100</f>
        <v>3.0341695600000006E-2</v>
      </c>
      <c r="G16229" t="str">
        <f t="shared" si="507"/>
        <v>2014118</v>
      </c>
    </row>
    <row r="16230" spans="1:12" x14ac:dyDescent="0.15">
      <c r="A16230" s="5">
        <v>2014</v>
      </c>
      <c r="B16230">
        <v>11</v>
      </c>
      <c r="C16230">
        <v>8</v>
      </c>
      <c r="D16230" s="6">
        <v>2868.0833333350001</v>
      </c>
      <c r="E16230" t="str">
        <f t="shared" si="506"/>
        <v>2014118</v>
      </c>
      <c r="F16230">
        <f>SUM(用户负荷!E16229:H16229)/100</f>
        <v>1.8420339600000002E-2</v>
      </c>
      <c r="G16230" t="str">
        <f t="shared" si="507"/>
        <v>2014118</v>
      </c>
    </row>
    <row r="16231" spans="1:12" x14ac:dyDescent="0.15">
      <c r="A16231" s="5">
        <v>2014</v>
      </c>
      <c r="B16231">
        <v>11</v>
      </c>
      <c r="C16231">
        <v>8</v>
      </c>
      <c r="D16231" s="6">
        <v>2868.1250000016698</v>
      </c>
      <c r="E16231" t="str">
        <f t="shared" si="506"/>
        <v>2014118</v>
      </c>
      <c r="F16231">
        <f>SUM(用户负荷!E16230:H16230)/100</f>
        <v>2.1236398400000002E-2</v>
      </c>
      <c r="G16231" t="str">
        <f t="shared" si="507"/>
        <v>2014118</v>
      </c>
    </row>
    <row r="16232" spans="1:12" x14ac:dyDescent="0.15">
      <c r="A16232" s="5">
        <v>2014</v>
      </c>
      <c r="B16232">
        <v>11</v>
      </c>
      <c r="C16232">
        <v>8</v>
      </c>
      <c r="D16232" s="6">
        <v>2868.16666666833</v>
      </c>
      <c r="E16232" t="str">
        <f t="shared" si="506"/>
        <v>2014118</v>
      </c>
      <c r="F16232">
        <f>SUM(用户负荷!E16231:H16231)/100</f>
        <v>2.49214016E-2</v>
      </c>
      <c r="G16232" t="str">
        <f t="shared" si="507"/>
        <v>2014118</v>
      </c>
    </row>
    <row r="16233" spans="1:12" x14ac:dyDescent="0.15">
      <c r="A16233" s="5">
        <v>2014</v>
      </c>
      <c r="B16233">
        <v>11</v>
      </c>
      <c r="C16233">
        <v>8</v>
      </c>
      <c r="D16233" s="6">
        <v>2868.2083333350001</v>
      </c>
      <c r="E16233" t="str">
        <f t="shared" si="506"/>
        <v>2014118</v>
      </c>
      <c r="F16233">
        <f>SUM(用户负荷!E16232:H16232)/100</f>
        <v>1.8175607999999999E-2</v>
      </c>
      <c r="G16233" t="str">
        <f t="shared" si="507"/>
        <v>2014118</v>
      </c>
    </row>
    <row r="16234" spans="1:12" x14ac:dyDescent="0.15">
      <c r="A16234" s="5">
        <v>2014</v>
      </c>
      <c r="B16234">
        <v>11</v>
      </c>
      <c r="C16234">
        <v>8</v>
      </c>
      <c r="D16234" s="6">
        <v>2868.2500000016698</v>
      </c>
      <c r="E16234" t="str">
        <f t="shared" si="506"/>
        <v>2014118</v>
      </c>
      <c r="F16234">
        <f>SUM(用户负荷!E16233:H16233)/100</f>
        <v>1.5774016799999999E-2</v>
      </c>
      <c r="G16234" t="str">
        <f t="shared" si="507"/>
        <v>2014118</v>
      </c>
    </row>
    <row r="16235" spans="1:12" x14ac:dyDescent="0.15">
      <c r="A16235" s="5">
        <v>2014</v>
      </c>
      <c r="B16235">
        <v>11</v>
      </c>
      <c r="C16235">
        <v>8</v>
      </c>
      <c r="D16235" s="6">
        <v>2868.29166666833</v>
      </c>
      <c r="E16235" t="str">
        <f t="shared" si="506"/>
        <v>2014118</v>
      </c>
      <c r="F16235">
        <f>SUM(用户负荷!E16234:H16234)/100</f>
        <v>2.4714774000000005E-2</v>
      </c>
      <c r="G16235" t="str">
        <f t="shared" si="507"/>
        <v>2014118</v>
      </c>
    </row>
    <row r="16236" spans="1:12" x14ac:dyDescent="0.15">
      <c r="A16236" s="5">
        <v>2014</v>
      </c>
      <c r="B16236">
        <v>11</v>
      </c>
      <c r="C16236">
        <v>8</v>
      </c>
      <c r="D16236" s="6">
        <v>2868.3333333350001</v>
      </c>
      <c r="E16236" t="str">
        <f t="shared" si="506"/>
        <v>2014118</v>
      </c>
      <c r="F16236">
        <f>SUM(用户负荷!E16235:H16235)/100</f>
        <v>2.0550180000000001E-2</v>
      </c>
      <c r="G16236" t="str">
        <f t="shared" si="507"/>
        <v>2014118</v>
      </c>
    </row>
    <row r="16237" spans="1:12" x14ac:dyDescent="0.15">
      <c r="A16237" s="5">
        <v>2014</v>
      </c>
      <c r="B16237">
        <v>11</v>
      </c>
      <c r="C16237">
        <v>8</v>
      </c>
      <c r="D16237" s="6">
        <v>2868.3750000016698</v>
      </c>
      <c r="E16237" t="str">
        <f t="shared" si="506"/>
        <v>2014118</v>
      </c>
      <c r="F16237">
        <f>SUM(用户负荷!E16236:H16236)/100</f>
        <v>5.3284979999999996E-2</v>
      </c>
      <c r="G16237" t="str">
        <f t="shared" si="507"/>
        <v>2014118</v>
      </c>
    </row>
    <row r="16238" spans="1:12" x14ac:dyDescent="0.15">
      <c r="A16238" s="5">
        <v>2014</v>
      </c>
      <c r="B16238">
        <v>11</v>
      </c>
      <c r="C16238">
        <v>8</v>
      </c>
      <c r="D16238" s="6">
        <v>2868.41666666833</v>
      </c>
      <c r="E16238" t="str">
        <f t="shared" si="506"/>
        <v>2014118</v>
      </c>
      <c r="F16238">
        <f>SUM(用户负荷!E16237:H16237)/100</f>
        <v>5.8193121600000008E-2</v>
      </c>
      <c r="G16238" t="str">
        <f t="shared" si="507"/>
        <v>2014118</v>
      </c>
    </row>
    <row r="16239" spans="1:12" x14ac:dyDescent="0.15">
      <c r="A16239" s="5">
        <v>2014</v>
      </c>
      <c r="B16239">
        <v>11</v>
      </c>
      <c r="C16239">
        <v>8</v>
      </c>
      <c r="D16239" s="6">
        <v>2868.4583333350001</v>
      </c>
      <c r="E16239" t="str">
        <f t="shared" si="506"/>
        <v>2014118</v>
      </c>
      <c r="F16239">
        <f>SUM(用户负荷!E16238:H16238)/100</f>
        <v>4.3004174399999998E-2</v>
      </c>
      <c r="G16239" t="str">
        <f t="shared" si="507"/>
        <v>2014118</v>
      </c>
    </row>
    <row r="16240" spans="1:12" x14ac:dyDescent="0.15">
      <c r="A16240" s="5">
        <v>2014</v>
      </c>
      <c r="B16240">
        <v>11</v>
      </c>
      <c r="C16240">
        <v>8</v>
      </c>
      <c r="D16240" s="6">
        <v>2868.5000000016698</v>
      </c>
      <c r="E16240" t="str">
        <f t="shared" si="506"/>
        <v>2014118</v>
      </c>
      <c r="F16240">
        <f>SUM(用户负荷!E16239:H16239)/100</f>
        <v>4.5180605600000007E-2</v>
      </c>
      <c r="G16240" t="str">
        <f t="shared" si="507"/>
        <v>2014118</v>
      </c>
    </row>
    <row r="16241" spans="1:12" x14ac:dyDescent="0.15">
      <c r="A16241" s="5">
        <v>2014</v>
      </c>
      <c r="B16241">
        <v>11</v>
      </c>
      <c r="C16241">
        <v>8</v>
      </c>
      <c r="D16241" s="6">
        <v>2868.54166666833</v>
      </c>
      <c r="E16241" t="str">
        <f t="shared" si="506"/>
        <v>2014118</v>
      </c>
      <c r="F16241">
        <f>SUM(用户负荷!E16240:H16240)/100</f>
        <v>4.52685912E-2</v>
      </c>
      <c r="G16241" t="str">
        <f t="shared" si="507"/>
        <v>2014118</v>
      </c>
    </row>
    <row r="16242" spans="1:12" x14ac:dyDescent="0.15">
      <c r="A16242" s="5">
        <v>2014</v>
      </c>
      <c r="B16242">
        <v>11</v>
      </c>
      <c r="C16242">
        <v>8</v>
      </c>
      <c r="D16242" s="6">
        <v>2868.5833333350001</v>
      </c>
      <c r="E16242" t="str">
        <f t="shared" si="506"/>
        <v>2014118</v>
      </c>
      <c r="F16242">
        <f>SUM(用户负荷!E16241:H16241)/100</f>
        <v>5.8627507200000005E-2</v>
      </c>
      <c r="G16242" t="str">
        <f t="shared" si="507"/>
        <v>2014118</v>
      </c>
    </row>
    <row r="16243" spans="1:12" x14ac:dyDescent="0.15">
      <c r="A16243" s="5">
        <v>2014</v>
      </c>
      <c r="B16243">
        <v>11</v>
      </c>
      <c r="C16243">
        <v>8</v>
      </c>
      <c r="D16243" s="6">
        <v>2868.6250000016698</v>
      </c>
      <c r="E16243" t="str">
        <f t="shared" si="506"/>
        <v>2014118</v>
      </c>
      <c r="F16243">
        <f>SUM(用户负荷!E16242:H16242)/100</f>
        <v>5.3518799999999998E-2</v>
      </c>
      <c r="G16243" t="str">
        <f t="shared" si="507"/>
        <v>2014118</v>
      </c>
    </row>
    <row r="16244" spans="1:12" x14ac:dyDescent="0.15">
      <c r="A16244" s="5">
        <v>2014</v>
      </c>
      <c r="B16244">
        <v>11</v>
      </c>
      <c r="C16244">
        <v>8</v>
      </c>
      <c r="D16244" s="6">
        <v>2868.66666666833</v>
      </c>
      <c r="E16244" t="str">
        <f t="shared" si="506"/>
        <v>2014118</v>
      </c>
      <c r="F16244">
        <f>SUM(用户负荷!E16243:H16243)/100</f>
        <v>6.2252236799999999E-2</v>
      </c>
      <c r="G16244" t="str">
        <f t="shared" si="507"/>
        <v>2014118</v>
      </c>
    </row>
    <row r="16245" spans="1:12" x14ac:dyDescent="0.15">
      <c r="A16245" s="5">
        <v>2014</v>
      </c>
      <c r="B16245">
        <v>11</v>
      </c>
      <c r="C16245">
        <v>8</v>
      </c>
      <c r="D16245" s="6">
        <v>2868.7083333350001</v>
      </c>
      <c r="E16245" t="str">
        <f t="shared" si="506"/>
        <v>2014118</v>
      </c>
      <c r="F16245">
        <f>SUM(用户负荷!E16244:H16244)/100</f>
        <v>6.7086941600000005E-2</v>
      </c>
      <c r="G16245" t="str">
        <f t="shared" si="507"/>
        <v>2014118</v>
      </c>
    </row>
    <row r="16246" spans="1:12" x14ac:dyDescent="0.15">
      <c r="A16246" s="5">
        <v>2014</v>
      </c>
      <c r="B16246">
        <v>11</v>
      </c>
      <c r="C16246">
        <v>8</v>
      </c>
      <c r="D16246" s="6">
        <v>2868.7500000016698</v>
      </c>
      <c r="E16246" t="str">
        <f t="shared" si="506"/>
        <v>2014118</v>
      </c>
      <c r="F16246">
        <f>SUM(用户负荷!E16245:H16245)/100</f>
        <v>6.159961919999999E-2</v>
      </c>
      <c r="G16246" t="str">
        <f t="shared" si="507"/>
        <v>2014118</v>
      </c>
    </row>
    <row r="16247" spans="1:12" x14ac:dyDescent="0.15">
      <c r="A16247" s="5">
        <v>2014</v>
      </c>
      <c r="B16247">
        <v>11</v>
      </c>
      <c r="C16247">
        <v>8</v>
      </c>
      <c r="D16247" s="6">
        <v>2868.79166666833</v>
      </c>
      <c r="E16247" t="str">
        <f t="shared" si="506"/>
        <v>2014118</v>
      </c>
      <c r="F16247">
        <f>SUM(用户负荷!E16246:H16246)/100</f>
        <v>7.1120076800000001E-2</v>
      </c>
      <c r="G16247" t="str">
        <f t="shared" si="507"/>
        <v>2014118</v>
      </c>
    </row>
    <row r="16248" spans="1:12" x14ac:dyDescent="0.15">
      <c r="A16248" s="5">
        <v>2014</v>
      </c>
      <c r="B16248">
        <v>11</v>
      </c>
      <c r="C16248">
        <v>8</v>
      </c>
      <c r="D16248" s="6">
        <v>2868.8333333350001</v>
      </c>
      <c r="E16248" t="str">
        <f t="shared" si="506"/>
        <v>2014118</v>
      </c>
      <c r="F16248">
        <f>SUM(用户负荷!E16247:H16247)/100</f>
        <v>4.7229042000000006E-2</v>
      </c>
      <c r="G16248" t="str">
        <f t="shared" si="507"/>
        <v>2014118</v>
      </c>
    </row>
    <row r="16249" spans="1:12" x14ac:dyDescent="0.15">
      <c r="A16249" s="5">
        <v>2014</v>
      </c>
      <c r="B16249">
        <v>11</v>
      </c>
      <c r="C16249">
        <v>8</v>
      </c>
      <c r="D16249" s="6">
        <v>2868.8750000016698</v>
      </c>
      <c r="E16249" t="str">
        <f t="shared" si="506"/>
        <v>2014118</v>
      </c>
      <c r="F16249">
        <f>SUM(用户负荷!E16248:H16248)/100</f>
        <v>3.5144012000000002E-2</v>
      </c>
      <c r="G16249" t="str">
        <f t="shared" si="507"/>
        <v>2014118</v>
      </c>
    </row>
    <row r="16250" spans="1:12" x14ac:dyDescent="0.15">
      <c r="A16250" s="5">
        <v>2014</v>
      </c>
      <c r="B16250">
        <v>11</v>
      </c>
      <c r="C16250">
        <v>8</v>
      </c>
      <c r="D16250" s="6">
        <v>2868.91666666833</v>
      </c>
      <c r="E16250" t="str">
        <f t="shared" si="506"/>
        <v>2014118</v>
      </c>
      <c r="F16250">
        <f>SUM(用户负荷!E16249:H16249)/100</f>
        <v>3.71777264E-2</v>
      </c>
      <c r="G16250" t="str">
        <f t="shared" si="507"/>
        <v>2014118</v>
      </c>
    </row>
    <row r="16251" spans="1:12" x14ac:dyDescent="0.15">
      <c r="A16251" s="5">
        <v>2014</v>
      </c>
      <c r="B16251">
        <v>11</v>
      </c>
      <c r="C16251">
        <v>8</v>
      </c>
      <c r="D16251" s="6">
        <v>2868.9583333350001</v>
      </c>
      <c r="E16251" t="str">
        <f t="shared" si="506"/>
        <v>2014118</v>
      </c>
      <c r="F16251">
        <f>SUM(用户负荷!E16250:H16250)/100</f>
        <v>3.7936342399999996E-2</v>
      </c>
      <c r="G16251" t="str">
        <f t="shared" si="507"/>
        <v>2014118</v>
      </c>
    </row>
    <row r="16252" spans="1:12" x14ac:dyDescent="0.15">
      <c r="A16252" s="5">
        <v>2014</v>
      </c>
      <c r="B16252">
        <v>11</v>
      </c>
      <c r="C16252">
        <v>9</v>
      </c>
      <c r="D16252" s="6">
        <v>2869.0000000016698</v>
      </c>
      <c r="E16252" t="str">
        <f t="shared" si="506"/>
        <v>2014119</v>
      </c>
      <c r="F16252">
        <f>SUM(用户负荷!E16251:H16251)/100</f>
        <v>2.77185816E-2</v>
      </c>
      <c r="G16252" t="str">
        <f t="shared" si="507"/>
        <v>2014119</v>
      </c>
      <c r="H16252">
        <f>IF(IF(ISERROR(MAX(F16252:F16275)),"",MAX(F16252:F16275))=0,"",MAX(F16252:F16275))</f>
        <v>8.4362602399999986E-2</v>
      </c>
      <c r="I16252">
        <f>IF(IF(ISERROR(MAX(F16252:F16275)-MIN(F16252:F16275)),"",MAX(F16252:F16275)-MIN(F16252:F16275))=0,"",MAX(F16252:F16275)-MIN(F16252:F16275))</f>
        <v>6.5907276399999992E-2</v>
      </c>
      <c r="J16252">
        <f>IF(ISERROR(I16252/H16252),"",I16252/H16252)</f>
        <v>0.78123806669102946</v>
      </c>
      <c r="K16252">
        <f>IF(ISERROR(AVERAGE(F16252:F16275)/MAX(F16252:F16275)),"",AVERAGE(F16252:F16275)/MAX(F16252:F16275))</f>
        <v>0.50561566977771033</v>
      </c>
      <c r="L16252">
        <f>IF(ISERROR(MIN(F16252:F16275)/H16252),"",MIN(F16252:F16275)/H16252)</f>
        <v>0.21876193330897056</v>
      </c>
    </row>
    <row r="16253" spans="1:12" x14ac:dyDescent="0.15">
      <c r="A16253" s="5">
        <v>2014</v>
      </c>
      <c r="B16253">
        <v>11</v>
      </c>
      <c r="C16253">
        <v>9</v>
      </c>
      <c r="D16253" s="6">
        <v>2869.04166666833</v>
      </c>
      <c r="E16253" t="str">
        <f t="shared" si="506"/>
        <v>2014119</v>
      </c>
      <c r="F16253">
        <f>SUM(用户负荷!E16252:H16252)/100</f>
        <v>3.0945644000000005E-2</v>
      </c>
      <c r="G16253" t="str">
        <f t="shared" si="507"/>
        <v>2014119</v>
      </c>
    </row>
    <row r="16254" spans="1:12" x14ac:dyDescent="0.15">
      <c r="A16254" s="5">
        <v>2014</v>
      </c>
      <c r="B16254">
        <v>11</v>
      </c>
      <c r="C16254">
        <v>9</v>
      </c>
      <c r="D16254" s="6">
        <v>2869.0833333350001</v>
      </c>
      <c r="E16254" t="str">
        <f t="shared" si="506"/>
        <v>2014119</v>
      </c>
      <c r="F16254">
        <f>SUM(用户负荷!E16253:H16253)/100</f>
        <v>1.9387315199999998E-2</v>
      </c>
      <c r="G16254" t="str">
        <f t="shared" si="507"/>
        <v>2014119</v>
      </c>
    </row>
    <row r="16255" spans="1:12" x14ac:dyDescent="0.15">
      <c r="A16255" s="5">
        <v>2014</v>
      </c>
      <c r="B16255">
        <v>11</v>
      </c>
      <c r="C16255">
        <v>9</v>
      </c>
      <c r="D16255" s="6">
        <v>2869.1250000016698</v>
      </c>
      <c r="E16255" t="str">
        <f t="shared" si="506"/>
        <v>2014119</v>
      </c>
      <c r="F16255">
        <f>SUM(用户负荷!E16254:H16254)/100</f>
        <v>1.8542792000000002E-2</v>
      </c>
      <c r="G16255" t="str">
        <f t="shared" si="507"/>
        <v>2014119</v>
      </c>
    </row>
    <row r="16256" spans="1:12" x14ac:dyDescent="0.15">
      <c r="A16256" s="5">
        <v>2014</v>
      </c>
      <c r="B16256">
        <v>11</v>
      </c>
      <c r="C16256">
        <v>9</v>
      </c>
      <c r="D16256" s="6">
        <v>2869.16666666833</v>
      </c>
      <c r="E16256" t="str">
        <f t="shared" si="506"/>
        <v>2014119</v>
      </c>
      <c r="F16256">
        <f>SUM(用户负荷!E16255:H16255)/100</f>
        <v>2.4165556800000002E-2</v>
      </c>
      <c r="G16256" t="str">
        <f t="shared" si="507"/>
        <v>2014119</v>
      </c>
    </row>
    <row r="16257" spans="1:7" x14ac:dyDescent="0.15">
      <c r="A16257" s="5">
        <v>2014</v>
      </c>
      <c r="B16257">
        <v>11</v>
      </c>
      <c r="C16257">
        <v>9</v>
      </c>
      <c r="D16257" s="6">
        <v>2869.2083333350001</v>
      </c>
      <c r="E16257" t="str">
        <f t="shared" si="506"/>
        <v>2014119</v>
      </c>
      <c r="F16257">
        <f>SUM(用户负荷!E16256:H16256)/100</f>
        <v>2.0870253600000003E-2</v>
      </c>
      <c r="G16257" t="str">
        <f t="shared" si="507"/>
        <v>2014119</v>
      </c>
    </row>
    <row r="16258" spans="1:7" x14ac:dyDescent="0.15">
      <c r="A16258" s="5">
        <v>2014</v>
      </c>
      <c r="B16258">
        <v>11</v>
      </c>
      <c r="C16258">
        <v>9</v>
      </c>
      <c r="D16258" s="6">
        <v>2869.2500000016698</v>
      </c>
      <c r="E16258" t="str">
        <f t="shared" si="506"/>
        <v>2014119</v>
      </c>
      <c r="F16258">
        <f>SUM(用户负荷!E16257:H16257)/100</f>
        <v>2.4348629199999999E-2</v>
      </c>
      <c r="G16258" t="str">
        <f t="shared" si="507"/>
        <v>2014119</v>
      </c>
    </row>
    <row r="16259" spans="1:7" x14ac:dyDescent="0.15">
      <c r="A16259" s="5">
        <v>2014</v>
      </c>
      <c r="B16259">
        <v>11</v>
      </c>
      <c r="C16259">
        <v>9</v>
      </c>
      <c r="D16259" s="6">
        <v>2869.29166666833</v>
      </c>
      <c r="E16259" t="str">
        <f t="shared" si="506"/>
        <v>2014119</v>
      </c>
      <c r="F16259">
        <f>SUM(用户负荷!E16258:H16258)/100</f>
        <v>1.8455325999999998E-2</v>
      </c>
      <c r="G16259" t="str">
        <f t="shared" si="507"/>
        <v>2014119</v>
      </c>
    </row>
    <row r="16260" spans="1:7" x14ac:dyDescent="0.15">
      <c r="A16260" s="5">
        <v>2014</v>
      </c>
      <c r="B16260">
        <v>11</v>
      </c>
      <c r="C16260">
        <v>9</v>
      </c>
      <c r="D16260" s="6">
        <v>2869.3333333350001</v>
      </c>
      <c r="E16260" t="str">
        <f t="shared" ref="E16260:E16323" si="508">A16260&amp;B16260&amp;C16260</f>
        <v>2014119</v>
      </c>
      <c r="F16260">
        <f>SUM(用户负荷!E16259:H16259)/100</f>
        <v>1.96782912E-2</v>
      </c>
      <c r="G16260" t="str">
        <f t="shared" ref="G16260:G16323" si="509">E16260</f>
        <v>2014119</v>
      </c>
    </row>
    <row r="16261" spans="1:7" x14ac:dyDescent="0.15">
      <c r="A16261" s="5">
        <v>2014</v>
      </c>
      <c r="B16261">
        <v>11</v>
      </c>
      <c r="C16261">
        <v>9</v>
      </c>
      <c r="D16261" s="6">
        <v>2869.3750000016698</v>
      </c>
      <c r="E16261" t="str">
        <f t="shared" si="508"/>
        <v>2014119</v>
      </c>
      <c r="F16261">
        <f>SUM(用户负荷!E16260:H16260)/100</f>
        <v>4.8506391999999995E-2</v>
      </c>
      <c r="G16261" t="str">
        <f t="shared" si="509"/>
        <v>2014119</v>
      </c>
    </row>
    <row r="16262" spans="1:7" x14ac:dyDescent="0.15">
      <c r="A16262" s="5">
        <v>2014</v>
      </c>
      <c r="B16262">
        <v>11</v>
      </c>
      <c r="C16262">
        <v>9</v>
      </c>
      <c r="D16262" s="6">
        <v>2869.41666666833</v>
      </c>
      <c r="E16262" t="str">
        <f t="shared" si="508"/>
        <v>2014119</v>
      </c>
      <c r="F16262">
        <f>SUM(用户负荷!E16261:H16261)/100</f>
        <v>4.3298960799999994E-2</v>
      </c>
      <c r="G16262" t="str">
        <f t="shared" si="509"/>
        <v>2014119</v>
      </c>
    </row>
    <row r="16263" spans="1:7" x14ac:dyDescent="0.15">
      <c r="A16263" s="5">
        <v>2014</v>
      </c>
      <c r="B16263">
        <v>11</v>
      </c>
      <c r="C16263">
        <v>9</v>
      </c>
      <c r="D16263" s="6">
        <v>2869.4583333350001</v>
      </c>
      <c r="E16263" t="str">
        <f t="shared" si="508"/>
        <v>2014119</v>
      </c>
      <c r="F16263">
        <f>SUM(用户负荷!E16262:H16262)/100</f>
        <v>5.8692283999999997E-2</v>
      </c>
      <c r="G16263" t="str">
        <f t="shared" si="509"/>
        <v>2014119</v>
      </c>
    </row>
    <row r="16264" spans="1:7" x14ac:dyDescent="0.15">
      <c r="A16264" s="5">
        <v>2014</v>
      </c>
      <c r="B16264">
        <v>11</v>
      </c>
      <c r="C16264">
        <v>9</v>
      </c>
      <c r="D16264" s="6">
        <v>2869.5000000016698</v>
      </c>
      <c r="E16264" t="str">
        <f t="shared" si="508"/>
        <v>2014119</v>
      </c>
      <c r="F16264">
        <f>SUM(用户负荷!E16263:H16263)/100</f>
        <v>5.3697195999999996E-2</v>
      </c>
      <c r="G16264" t="str">
        <f t="shared" si="509"/>
        <v>2014119</v>
      </c>
    </row>
    <row r="16265" spans="1:7" x14ac:dyDescent="0.15">
      <c r="A16265" s="5">
        <v>2014</v>
      </c>
      <c r="B16265">
        <v>11</v>
      </c>
      <c r="C16265">
        <v>9</v>
      </c>
      <c r="D16265" s="6">
        <v>2869.54166666833</v>
      </c>
      <c r="E16265" t="str">
        <f t="shared" si="508"/>
        <v>2014119</v>
      </c>
      <c r="F16265">
        <f>SUM(用户负荷!E16264:H16264)/100</f>
        <v>6.3029558400000005E-2</v>
      </c>
      <c r="G16265" t="str">
        <f t="shared" si="509"/>
        <v>2014119</v>
      </c>
    </row>
    <row r="16266" spans="1:7" x14ac:dyDescent="0.15">
      <c r="A16266" s="5">
        <v>2014</v>
      </c>
      <c r="B16266">
        <v>11</v>
      </c>
      <c r="C16266">
        <v>9</v>
      </c>
      <c r="D16266" s="6">
        <v>2869.5833333350001</v>
      </c>
      <c r="E16266" t="str">
        <f t="shared" si="508"/>
        <v>2014119</v>
      </c>
      <c r="F16266">
        <f>SUM(用户负荷!E16265:H16265)/100</f>
        <v>6.8794000800000005E-2</v>
      </c>
      <c r="G16266" t="str">
        <f t="shared" si="509"/>
        <v>2014119</v>
      </c>
    </row>
    <row r="16267" spans="1:7" x14ac:dyDescent="0.15">
      <c r="A16267" s="5">
        <v>2014</v>
      </c>
      <c r="B16267">
        <v>11</v>
      </c>
      <c r="C16267">
        <v>9</v>
      </c>
      <c r="D16267" s="6">
        <v>2869.6250000016698</v>
      </c>
      <c r="E16267" t="str">
        <f t="shared" si="508"/>
        <v>2014119</v>
      </c>
      <c r="F16267">
        <f>SUM(用户负荷!E16266:H16266)/100</f>
        <v>4.8392253199999999E-2</v>
      </c>
      <c r="G16267" t="str">
        <f t="shared" si="509"/>
        <v>2014119</v>
      </c>
    </row>
    <row r="16268" spans="1:7" x14ac:dyDescent="0.15">
      <c r="A16268" s="5">
        <v>2014</v>
      </c>
      <c r="B16268">
        <v>11</v>
      </c>
      <c r="C16268">
        <v>9</v>
      </c>
      <c r="D16268" s="6">
        <v>2869.66666666833</v>
      </c>
      <c r="E16268" t="str">
        <f t="shared" si="508"/>
        <v>2014119</v>
      </c>
      <c r="F16268">
        <f>SUM(用户负荷!E16267:H16267)/100</f>
        <v>7.9101132800000001E-2</v>
      </c>
      <c r="G16268" t="str">
        <f t="shared" si="509"/>
        <v>2014119</v>
      </c>
    </row>
    <row r="16269" spans="1:7" x14ac:dyDescent="0.15">
      <c r="A16269" s="5">
        <v>2014</v>
      </c>
      <c r="B16269">
        <v>11</v>
      </c>
      <c r="C16269">
        <v>9</v>
      </c>
      <c r="D16269" s="6">
        <v>2869.7083333350001</v>
      </c>
      <c r="E16269" t="str">
        <f t="shared" si="508"/>
        <v>2014119</v>
      </c>
      <c r="F16269">
        <f>SUM(用户负荷!E16268:H16268)/100</f>
        <v>4.9623878400000002E-2</v>
      </c>
      <c r="G16269" t="str">
        <f t="shared" si="509"/>
        <v>2014119</v>
      </c>
    </row>
    <row r="16270" spans="1:7" x14ac:dyDescent="0.15">
      <c r="A16270" s="5">
        <v>2014</v>
      </c>
      <c r="B16270">
        <v>11</v>
      </c>
      <c r="C16270">
        <v>9</v>
      </c>
      <c r="D16270" s="6">
        <v>2869.7500000016698</v>
      </c>
      <c r="E16270" t="str">
        <f t="shared" si="508"/>
        <v>2014119</v>
      </c>
      <c r="F16270">
        <f>SUM(用户负荷!E16269:H16269)/100</f>
        <v>8.4362602399999986E-2</v>
      </c>
      <c r="G16270" t="str">
        <f t="shared" si="509"/>
        <v>2014119</v>
      </c>
    </row>
    <row r="16271" spans="1:7" x14ac:dyDescent="0.15">
      <c r="A16271" s="5">
        <v>2014</v>
      </c>
      <c r="B16271">
        <v>11</v>
      </c>
      <c r="C16271">
        <v>9</v>
      </c>
      <c r="D16271" s="6">
        <v>2869.79166666833</v>
      </c>
      <c r="E16271" t="str">
        <f t="shared" si="508"/>
        <v>2014119</v>
      </c>
      <c r="F16271">
        <f>SUM(用户负荷!E16270:H16270)/100</f>
        <v>7.0911717200000016E-2</v>
      </c>
      <c r="G16271" t="str">
        <f t="shared" si="509"/>
        <v>2014119</v>
      </c>
    </row>
    <row r="16272" spans="1:7" x14ac:dyDescent="0.15">
      <c r="A16272" s="5">
        <v>2014</v>
      </c>
      <c r="B16272">
        <v>11</v>
      </c>
      <c r="C16272">
        <v>9</v>
      </c>
      <c r="D16272" s="6">
        <v>2869.8333333350001</v>
      </c>
      <c r="E16272" t="str">
        <f t="shared" si="508"/>
        <v>2014119</v>
      </c>
      <c r="F16272">
        <f>SUM(用户负荷!E16271:H16271)/100</f>
        <v>4.917581E-2</v>
      </c>
      <c r="G16272" t="str">
        <f t="shared" si="509"/>
        <v>2014119</v>
      </c>
    </row>
    <row r="16273" spans="1:12" x14ac:dyDescent="0.15">
      <c r="A16273" s="5">
        <v>2014</v>
      </c>
      <c r="B16273">
        <v>11</v>
      </c>
      <c r="C16273">
        <v>9</v>
      </c>
      <c r="D16273" s="6">
        <v>2869.8750000016698</v>
      </c>
      <c r="E16273" t="str">
        <f t="shared" si="508"/>
        <v>2014119</v>
      </c>
      <c r="F16273">
        <f>SUM(用户负荷!E16272:H16272)/100</f>
        <v>3.6500167999999993E-2</v>
      </c>
      <c r="G16273" t="str">
        <f t="shared" si="509"/>
        <v>2014119</v>
      </c>
    </row>
    <row r="16274" spans="1:12" x14ac:dyDescent="0.15">
      <c r="A16274" s="5">
        <v>2014</v>
      </c>
      <c r="B16274">
        <v>11</v>
      </c>
      <c r="C16274">
        <v>9</v>
      </c>
      <c r="D16274" s="6">
        <v>2869.91666666833</v>
      </c>
      <c r="E16274" t="str">
        <f t="shared" si="508"/>
        <v>2014119</v>
      </c>
      <c r="F16274">
        <f>SUM(用户负荷!E16273:H16273)/100</f>
        <v>3.2124443200000005E-2</v>
      </c>
      <c r="G16274" t="str">
        <f t="shared" si="509"/>
        <v>2014119</v>
      </c>
    </row>
    <row r="16275" spans="1:12" x14ac:dyDescent="0.15">
      <c r="A16275" s="5">
        <v>2014</v>
      </c>
      <c r="B16275">
        <v>11</v>
      </c>
      <c r="C16275">
        <v>9</v>
      </c>
      <c r="D16275" s="6">
        <v>2869.9583333350001</v>
      </c>
      <c r="E16275" t="str">
        <f t="shared" si="508"/>
        <v>2014119</v>
      </c>
      <c r="F16275">
        <f>SUM(用户负荷!E16274:H16274)/100</f>
        <v>3.3398502399999995E-2</v>
      </c>
      <c r="G16275" t="str">
        <f t="shared" si="509"/>
        <v>2014119</v>
      </c>
    </row>
    <row r="16276" spans="1:12" x14ac:dyDescent="0.15">
      <c r="A16276" s="5">
        <v>2014</v>
      </c>
      <c r="B16276">
        <v>11</v>
      </c>
      <c r="C16276">
        <v>10</v>
      </c>
      <c r="D16276" s="6">
        <v>2870.0000000016698</v>
      </c>
      <c r="E16276" t="str">
        <f t="shared" si="508"/>
        <v>20141110</v>
      </c>
      <c r="F16276">
        <f>SUM(用户负荷!E16275:H16275)/100</f>
        <v>3.0646527600000004E-2</v>
      </c>
      <c r="G16276" t="str">
        <f t="shared" si="509"/>
        <v>20141110</v>
      </c>
      <c r="H16276">
        <f>IF(IF(ISERROR(MAX(F16276:F16299)),"",MAX(F16276:F16299))=0,"",MAX(F16276:F16299))</f>
        <v>7.0656940000000001E-2</v>
      </c>
      <c r="I16276">
        <f>IF(IF(ISERROR(MAX(F16276:F16299)-MIN(F16276:F16299)),"",MAX(F16276:F16299)-MIN(F16276:F16299))=0,"",MAX(F16276:F16299)-MIN(F16276:F16299))</f>
        <v>5.3081989600000004E-2</v>
      </c>
      <c r="J16276">
        <f>IF(ISERROR(I16276/H16276),"",I16276/H16276)</f>
        <v>0.75126363524941786</v>
      </c>
      <c r="K16276">
        <f>IF(ISERROR(AVERAGE(F16276:F16299)/MAX(F16276:F16299)),"",AVERAGE(F16276:F16299)/MAX(F16276:F16299))</f>
        <v>0.53971342299078551</v>
      </c>
      <c r="L16276">
        <f>IF(ISERROR(MIN(F16276:F16299)/H16276),"",MIN(F16276:F16299)/H16276)</f>
        <v>0.24873636475058214</v>
      </c>
    </row>
    <row r="16277" spans="1:12" x14ac:dyDescent="0.15">
      <c r="A16277" s="5">
        <v>2014</v>
      </c>
      <c r="B16277">
        <v>11</v>
      </c>
      <c r="C16277">
        <v>10</v>
      </c>
      <c r="D16277" s="6">
        <v>2870.04166666833</v>
      </c>
      <c r="E16277" t="str">
        <f t="shared" si="508"/>
        <v>20141110</v>
      </c>
      <c r="F16277">
        <f>SUM(用户负荷!E16276:H16276)/100</f>
        <v>2.7877579200000002E-2</v>
      </c>
      <c r="G16277" t="str">
        <f t="shared" si="509"/>
        <v>20141110</v>
      </c>
    </row>
    <row r="16278" spans="1:12" x14ac:dyDescent="0.15">
      <c r="A16278" s="5">
        <v>2014</v>
      </c>
      <c r="B16278">
        <v>11</v>
      </c>
      <c r="C16278">
        <v>10</v>
      </c>
      <c r="D16278" s="6">
        <v>2870.0833333350001</v>
      </c>
      <c r="E16278" t="str">
        <f t="shared" si="508"/>
        <v>20141110</v>
      </c>
      <c r="F16278">
        <f>SUM(用户负荷!E16277:H16277)/100</f>
        <v>2.7277787600000002E-2</v>
      </c>
      <c r="G16278" t="str">
        <f t="shared" si="509"/>
        <v>20141110</v>
      </c>
    </row>
    <row r="16279" spans="1:12" x14ac:dyDescent="0.15">
      <c r="A16279" s="5">
        <v>2014</v>
      </c>
      <c r="B16279">
        <v>11</v>
      </c>
      <c r="C16279">
        <v>10</v>
      </c>
      <c r="D16279" s="6">
        <v>2870.1250000016698</v>
      </c>
      <c r="E16279" t="str">
        <f t="shared" si="508"/>
        <v>20141110</v>
      </c>
      <c r="F16279">
        <f>SUM(用户负荷!E16278:H16278)/100</f>
        <v>1.8376519999999997E-2</v>
      </c>
      <c r="G16279" t="str">
        <f t="shared" si="509"/>
        <v>20141110</v>
      </c>
    </row>
    <row r="16280" spans="1:12" x14ac:dyDescent="0.15">
      <c r="A16280" s="5">
        <v>2014</v>
      </c>
      <c r="B16280">
        <v>11</v>
      </c>
      <c r="C16280">
        <v>10</v>
      </c>
      <c r="D16280" s="6">
        <v>2870.16666666833</v>
      </c>
      <c r="E16280" t="str">
        <f t="shared" si="508"/>
        <v>20141110</v>
      </c>
      <c r="F16280">
        <f>SUM(用户负荷!E16279:H16279)/100</f>
        <v>2.4761538E-2</v>
      </c>
      <c r="G16280" t="str">
        <f t="shared" si="509"/>
        <v>20141110</v>
      </c>
    </row>
    <row r="16281" spans="1:12" x14ac:dyDescent="0.15">
      <c r="A16281" s="5">
        <v>2014</v>
      </c>
      <c r="B16281">
        <v>11</v>
      </c>
      <c r="C16281">
        <v>10</v>
      </c>
      <c r="D16281" s="6">
        <v>2870.2083333350001</v>
      </c>
      <c r="E16281" t="str">
        <f t="shared" si="508"/>
        <v>20141110</v>
      </c>
      <c r="F16281">
        <f>SUM(用户负荷!E16280:H16280)/100</f>
        <v>1.94791112E-2</v>
      </c>
      <c r="G16281" t="str">
        <f t="shared" si="509"/>
        <v>20141110</v>
      </c>
    </row>
    <row r="16282" spans="1:12" x14ac:dyDescent="0.15">
      <c r="A16282" s="5">
        <v>2014</v>
      </c>
      <c r="B16282">
        <v>11</v>
      </c>
      <c r="C16282">
        <v>10</v>
      </c>
      <c r="D16282" s="6">
        <v>2870.2500000016698</v>
      </c>
      <c r="E16282" t="str">
        <f t="shared" si="508"/>
        <v>20141110</v>
      </c>
      <c r="F16282">
        <f>SUM(用户负荷!E16281:H16281)/100</f>
        <v>2.4968512000000002E-2</v>
      </c>
      <c r="G16282" t="str">
        <f t="shared" si="509"/>
        <v>20141110</v>
      </c>
    </row>
    <row r="16283" spans="1:12" x14ac:dyDescent="0.15">
      <c r="A16283" s="5">
        <v>2014</v>
      </c>
      <c r="B16283">
        <v>11</v>
      </c>
      <c r="C16283">
        <v>10</v>
      </c>
      <c r="D16283" s="6">
        <v>2870.29166666833</v>
      </c>
      <c r="E16283" t="str">
        <f t="shared" si="508"/>
        <v>20141110</v>
      </c>
      <c r="F16283">
        <f>SUM(用户负荷!E16282:H16282)/100</f>
        <v>1.7574950399999997E-2</v>
      </c>
      <c r="G16283" t="str">
        <f t="shared" si="509"/>
        <v>20141110</v>
      </c>
    </row>
    <row r="16284" spans="1:12" x14ac:dyDescent="0.15">
      <c r="A16284" s="5">
        <v>2014</v>
      </c>
      <c r="B16284">
        <v>11</v>
      </c>
      <c r="C16284">
        <v>10</v>
      </c>
      <c r="D16284" s="6">
        <v>2870.3333333350001</v>
      </c>
      <c r="E16284" t="str">
        <f t="shared" si="508"/>
        <v>20141110</v>
      </c>
      <c r="F16284">
        <f>SUM(用户负荷!E16283:H16283)/100</f>
        <v>2.327808E-2</v>
      </c>
      <c r="G16284" t="str">
        <f t="shared" si="509"/>
        <v>20141110</v>
      </c>
    </row>
    <row r="16285" spans="1:12" x14ac:dyDescent="0.15">
      <c r="A16285" s="5">
        <v>2014</v>
      </c>
      <c r="B16285">
        <v>11</v>
      </c>
      <c r="C16285">
        <v>10</v>
      </c>
      <c r="D16285" s="6">
        <v>2870.3750000016698</v>
      </c>
      <c r="E16285" t="str">
        <f t="shared" si="508"/>
        <v>20141110</v>
      </c>
      <c r="F16285">
        <f>SUM(用户负荷!E16284:H16284)/100</f>
        <v>3.2846340799999998E-2</v>
      </c>
      <c r="G16285" t="str">
        <f t="shared" si="509"/>
        <v>20141110</v>
      </c>
    </row>
    <row r="16286" spans="1:12" x14ac:dyDescent="0.15">
      <c r="A16286" s="5">
        <v>2014</v>
      </c>
      <c r="B16286">
        <v>11</v>
      </c>
      <c r="C16286">
        <v>10</v>
      </c>
      <c r="D16286" s="6">
        <v>2870.41666666833</v>
      </c>
      <c r="E16286" t="str">
        <f t="shared" si="508"/>
        <v>20141110</v>
      </c>
      <c r="F16286">
        <f>SUM(用户负荷!E16285:H16285)/100</f>
        <v>3.14841228E-2</v>
      </c>
      <c r="G16286" t="str">
        <f t="shared" si="509"/>
        <v>20141110</v>
      </c>
    </row>
    <row r="16287" spans="1:12" x14ac:dyDescent="0.15">
      <c r="A16287" s="5">
        <v>2014</v>
      </c>
      <c r="B16287">
        <v>11</v>
      </c>
      <c r="C16287">
        <v>10</v>
      </c>
      <c r="D16287" s="6">
        <v>2870.4583333350001</v>
      </c>
      <c r="E16287" t="str">
        <f t="shared" si="508"/>
        <v>20141110</v>
      </c>
      <c r="F16287">
        <f>SUM(用户负荷!E16286:H16286)/100</f>
        <v>4.5004287999999996E-2</v>
      </c>
      <c r="G16287" t="str">
        <f t="shared" si="509"/>
        <v>20141110</v>
      </c>
    </row>
    <row r="16288" spans="1:12" x14ac:dyDescent="0.15">
      <c r="A16288" s="5">
        <v>2014</v>
      </c>
      <c r="B16288">
        <v>11</v>
      </c>
      <c r="C16288">
        <v>10</v>
      </c>
      <c r="D16288" s="6">
        <v>2870.5000000016698</v>
      </c>
      <c r="E16288" t="str">
        <f t="shared" si="508"/>
        <v>20141110</v>
      </c>
      <c r="F16288">
        <f>SUM(用户负荷!E16287:H16287)/100</f>
        <v>4.4036099999999995E-2</v>
      </c>
      <c r="G16288" t="str">
        <f t="shared" si="509"/>
        <v>20141110</v>
      </c>
    </row>
    <row r="16289" spans="1:12" x14ac:dyDescent="0.15">
      <c r="A16289" s="5">
        <v>2014</v>
      </c>
      <c r="B16289">
        <v>11</v>
      </c>
      <c r="C16289">
        <v>10</v>
      </c>
      <c r="D16289" s="6">
        <v>2870.54166666833</v>
      </c>
      <c r="E16289" t="str">
        <f t="shared" si="508"/>
        <v>20141110</v>
      </c>
      <c r="F16289">
        <f>SUM(用户负荷!E16288:H16288)/100</f>
        <v>5.829912000000001E-2</v>
      </c>
      <c r="G16289" t="str">
        <f t="shared" si="509"/>
        <v>20141110</v>
      </c>
    </row>
    <row r="16290" spans="1:12" x14ac:dyDescent="0.15">
      <c r="A16290" s="5">
        <v>2014</v>
      </c>
      <c r="B16290">
        <v>11</v>
      </c>
      <c r="C16290">
        <v>10</v>
      </c>
      <c r="D16290" s="6">
        <v>2870.5833333350001</v>
      </c>
      <c r="E16290" t="str">
        <f t="shared" si="508"/>
        <v>20141110</v>
      </c>
      <c r="F16290">
        <f>SUM(用户负荷!E16289:H16289)/100</f>
        <v>5.0624974399999995E-2</v>
      </c>
      <c r="G16290" t="str">
        <f t="shared" si="509"/>
        <v>20141110</v>
      </c>
    </row>
    <row r="16291" spans="1:12" x14ac:dyDescent="0.15">
      <c r="A16291" s="5">
        <v>2014</v>
      </c>
      <c r="B16291">
        <v>11</v>
      </c>
      <c r="C16291">
        <v>10</v>
      </c>
      <c r="D16291" s="6">
        <v>2870.6250000016698</v>
      </c>
      <c r="E16291" t="str">
        <f t="shared" si="508"/>
        <v>20141110</v>
      </c>
      <c r="G16291" t="str">
        <f t="shared" si="509"/>
        <v>20141110</v>
      </c>
    </row>
    <row r="16292" spans="1:12" x14ac:dyDescent="0.15">
      <c r="A16292" s="5">
        <v>2014</v>
      </c>
      <c r="B16292">
        <v>11</v>
      </c>
      <c r="C16292">
        <v>10</v>
      </c>
      <c r="D16292" s="6">
        <v>2870.66666666833</v>
      </c>
      <c r="E16292" t="str">
        <f t="shared" si="508"/>
        <v>20141110</v>
      </c>
      <c r="G16292" t="str">
        <f t="shared" si="509"/>
        <v>20141110</v>
      </c>
    </row>
    <row r="16293" spans="1:12" x14ac:dyDescent="0.15">
      <c r="A16293" s="5">
        <v>2014</v>
      </c>
      <c r="B16293">
        <v>11</v>
      </c>
      <c r="C16293">
        <v>10</v>
      </c>
      <c r="D16293" s="6">
        <v>2870.7083333350001</v>
      </c>
      <c r="E16293" t="str">
        <f t="shared" si="508"/>
        <v>20141110</v>
      </c>
      <c r="F16293">
        <f>SUM(用户负荷!E16292:H16292)/100</f>
        <v>5.0467708799999997E-2</v>
      </c>
      <c r="G16293" t="str">
        <f t="shared" si="509"/>
        <v>20141110</v>
      </c>
    </row>
    <row r="16294" spans="1:12" x14ac:dyDescent="0.15">
      <c r="A16294" s="5">
        <v>2014</v>
      </c>
      <c r="B16294">
        <v>11</v>
      </c>
      <c r="C16294">
        <v>10</v>
      </c>
      <c r="D16294" s="6">
        <v>2870.7500000016698</v>
      </c>
      <c r="E16294" t="str">
        <f t="shared" si="508"/>
        <v>20141110</v>
      </c>
      <c r="F16294">
        <f>SUM(用户负荷!E16293:H16293)/100</f>
        <v>4.2565632000000006E-2</v>
      </c>
      <c r="G16294" t="str">
        <f t="shared" si="509"/>
        <v>20141110</v>
      </c>
    </row>
    <row r="16295" spans="1:12" x14ac:dyDescent="0.15">
      <c r="A16295" s="5">
        <v>2014</v>
      </c>
      <c r="B16295">
        <v>11</v>
      </c>
      <c r="C16295">
        <v>10</v>
      </c>
      <c r="D16295" s="6">
        <v>2870.79166666833</v>
      </c>
      <c r="E16295" t="str">
        <f t="shared" si="508"/>
        <v>20141110</v>
      </c>
      <c r="F16295">
        <f>SUM(用户负荷!E16294:H16294)/100</f>
        <v>7.0656940000000001E-2</v>
      </c>
      <c r="G16295" t="str">
        <f t="shared" si="509"/>
        <v>20141110</v>
      </c>
    </row>
    <row r="16296" spans="1:12" x14ac:dyDescent="0.15">
      <c r="A16296" s="5">
        <v>2014</v>
      </c>
      <c r="B16296">
        <v>11</v>
      </c>
      <c r="C16296">
        <v>10</v>
      </c>
      <c r="D16296" s="6">
        <v>2870.8333333350001</v>
      </c>
      <c r="E16296" t="str">
        <f t="shared" si="508"/>
        <v>20141110</v>
      </c>
      <c r="F16296">
        <f>SUM(用户负荷!E16295:H16295)/100</f>
        <v>6.2262628800000004E-2</v>
      </c>
      <c r="G16296" t="str">
        <f t="shared" si="509"/>
        <v>20141110</v>
      </c>
    </row>
    <row r="16297" spans="1:12" x14ac:dyDescent="0.15">
      <c r="A16297" s="5">
        <v>2014</v>
      </c>
      <c r="B16297">
        <v>11</v>
      </c>
      <c r="C16297">
        <v>10</v>
      </c>
      <c r="D16297" s="6">
        <v>2870.8750000016698</v>
      </c>
      <c r="E16297" t="str">
        <f t="shared" si="508"/>
        <v>20141110</v>
      </c>
      <c r="F16297">
        <f>SUM(用户负荷!E16296:H16296)/100</f>
        <v>4.49887E-2</v>
      </c>
      <c r="G16297" t="str">
        <f t="shared" si="509"/>
        <v>20141110</v>
      </c>
    </row>
    <row r="16298" spans="1:12" x14ac:dyDescent="0.15">
      <c r="A16298" s="5">
        <v>2014</v>
      </c>
      <c r="B16298">
        <v>11</v>
      </c>
      <c r="C16298">
        <v>10</v>
      </c>
      <c r="D16298" s="6">
        <v>2870.91666666833</v>
      </c>
      <c r="E16298" t="str">
        <f t="shared" si="508"/>
        <v>20141110</v>
      </c>
      <c r="F16298">
        <f>SUM(用户负荷!E16297:H16297)/100</f>
        <v>4.9834836000000007E-2</v>
      </c>
      <c r="G16298" t="str">
        <f t="shared" si="509"/>
        <v>20141110</v>
      </c>
    </row>
    <row r="16299" spans="1:12" x14ac:dyDescent="0.15">
      <c r="A16299" s="5">
        <v>2014</v>
      </c>
      <c r="B16299">
        <v>11</v>
      </c>
      <c r="C16299">
        <v>10</v>
      </c>
      <c r="D16299" s="6">
        <v>2870.9583333350001</v>
      </c>
      <c r="E16299" t="str">
        <f t="shared" si="508"/>
        <v>20141110</v>
      </c>
      <c r="F16299">
        <f>SUM(用户负荷!E16298:H16298)/100</f>
        <v>4.1646979200000003E-2</v>
      </c>
      <c r="G16299" t="str">
        <f t="shared" si="509"/>
        <v>20141110</v>
      </c>
    </row>
    <row r="16300" spans="1:12" x14ac:dyDescent="0.15">
      <c r="A16300" s="5">
        <v>2014</v>
      </c>
      <c r="B16300">
        <v>11</v>
      </c>
      <c r="C16300">
        <v>11</v>
      </c>
      <c r="D16300" s="6">
        <v>2871.0000000016698</v>
      </c>
      <c r="E16300" t="str">
        <f t="shared" si="508"/>
        <v>20141111</v>
      </c>
      <c r="F16300">
        <f>SUM(用户负荷!E16299:H16299)/100</f>
        <v>3.7754135999999994E-2</v>
      </c>
      <c r="G16300" t="str">
        <f t="shared" si="509"/>
        <v>20141111</v>
      </c>
      <c r="H16300">
        <f>IF(IF(ISERROR(MAX(F16300:F16323)),"",MAX(F16300:F16323))=0,"",MAX(F16300:F16323))</f>
        <v>6.1546619999999989E-2</v>
      </c>
      <c r="I16300">
        <f>IF(IF(ISERROR(MAX(F16300:F16323)-MIN(F16300:F16323)),"",MAX(F16300:F16323)-MIN(F16300:F16323))=0,"",MAX(F16300:F16323)-MIN(F16300:F16323))</f>
        <v>4.4516903199999992E-2</v>
      </c>
      <c r="J16300">
        <f>IF(ISERROR(I16300/H16300),"",I16300/H16300)</f>
        <v>0.72330378500070358</v>
      </c>
      <c r="K16300">
        <f>IF(ISERROR(AVERAGE(F16300:F16323)/MAX(F16300:F16323)),"",AVERAGE(F16300:F16323)/MAX(F16300:F16323))</f>
        <v>0.66044474930819397</v>
      </c>
      <c r="L16300">
        <f>IF(ISERROR(MIN(F16300:F16323)/H16300),"",MIN(F16300:F16323)/H16300)</f>
        <v>0.27669621499929647</v>
      </c>
    </row>
    <row r="16301" spans="1:12" x14ac:dyDescent="0.15">
      <c r="A16301" s="5">
        <v>2014</v>
      </c>
      <c r="B16301">
        <v>11</v>
      </c>
      <c r="C16301">
        <v>11</v>
      </c>
      <c r="D16301" s="6">
        <v>2871.04166666833</v>
      </c>
      <c r="E16301" t="str">
        <f t="shared" si="508"/>
        <v>20141111</v>
      </c>
      <c r="F16301">
        <f>SUM(用户负荷!E16300:H16300)/100</f>
        <v>2.0734638E-2</v>
      </c>
      <c r="G16301" t="str">
        <f t="shared" si="509"/>
        <v>20141111</v>
      </c>
    </row>
    <row r="16302" spans="1:12" x14ac:dyDescent="0.15">
      <c r="A16302" s="5">
        <v>2014</v>
      </c>
      <c r="B16302">
        <v>11</v>
      </c>
      <c r="C16302">
        <v>11</v>
      </c>
      <c r="D16302" s="6">
        <v>2871.0833333350001</v>
      </c>
      <c r="E16302" t="str">
        <f t="shared" si="508"/>
        <v>20141111</v>
      </c>
      <c r="F16302">
        <f>SUM(用户负荷!E16301:H16301)/100</f>
        <v>2.7793057600000001E-2</v>
      </c>
      <c r="G16302" t="str">
        <f t="shared" si="509"/>
        <v>20141111</v>
      </c>
    </row>
    <row r="16303" spans="1:12" x14ac:dyDescent="0.15">
      <c r="A16303" s="5">
        <v>2014</v>
      </c>
      <c r="B16303">
        <v>11</v>
      </c>
      <c r="C16303">
        <v>11</v>
      </c>
      <c r="D16303" s="6">
        <v>2871.1250000016698</v>
      </c>
      <c r="E16303" t="str">
        <f t="shared" si="508"/>
        <v>20141111</v>
      </c>
      <c r="F16303">
        <f>SUM(用户负荷!E16302:H16302)/100</f>
        <v>1.7029716799999997E-2</v>
      </c>
      <c r="G16303" t="str">
        <f t="shared" si="509"/>
        <v>20141111</v>
      </c>
    </row>
    <row r="16304" spans="1:12" x14ac:dyDescent="0.15">
      <c r="A16304" s="5">
        <v>2014</v>
      </c>
      <c r="B16304">
        <v>11</v>
      </c>
      <c r="C16304">
        <v>11</v>
      </c>
      <c r="D16304" s="6">
        <v>2871.16666666833</v>
      </c>
      <c r="E16304" t="str">
        <f t="shared" si="508"/>
        <v>20141111</v>
      </c>
      <c r="F16304">
        <f>SUM(用户负荷!E16303:H16303)/100</f>
        <v>1.7392051199999998E-2</v>
      </c>
      <c r="G16304" t="str">
        <f t="shared" si="509"/>
        <v>20141111</v>
      </c>
    </row>
    <row r="16305" spans="1:7" x14ac:dyDescent="0.15">
      <c r="A16305" s="5">
        <v>2014</v>
      </c>
      <c r="B16305">
        <v>11</v>
      </c>
      <c r="C16305">
        <v>11</v>
      </c>
      <c r="D16305" s="6">
        <v>2871.2083333350001</v>
      </c>
      <c r="E16305" t="str">
        <f t="shared" si="508"/>
        <v>20141111</v>
      </c>
      <c r="F16305">
        <f>SUM(用户负荷!E16304:H16304)/100</f>
        <v>2.4299613600000006E-2</v>
      </c>
      <c r="G16305" t="str">
        <f t="shared" si="509"/>
        <v>20141111</v>
      </c>
    </row>
    <row r="16306" spans="1:7" x14ac:dyDescent="0.15">
      <c r="A16306" s="5">
        <v>2014</v>
      </c>
      <c r="B16306">
        <v>11</v>
      </c>
      <c r="C16306">
        <v>11</v>
      </c>
      <c r="D16306" s="6">
        <v>2871.2500000016698</v>
      </c>
      <c r="E16306" t="str">
        <f t="shared" si="508"/>
        <v>20141111</v>
      </c>
      <c r="F16306">
        <f>SUM(用户负荷!E16305:H16305)/100</f>
        <v>1.7590018800000003E-2</v>
      </c>
      <c r="G16306" t="str">
        <f t="shared" si="509"/>
        <v>20141111</v>
      </c>
    </row>
    <row r="16307" spans="1:7" x14ac:dyDescent="0.15">
      <c r="A16307" s="5">
        <v>2014</v>
      </c>
      <c r="B16307">
        <v>11</v>
      </c>
      <c r="C16307">
        <v>11</v>
      </c>
      <c r="D16307" s="6">
        <v>2871.29166666833</v>
      </c>
      <c r="E16307" t="str">
        <f t="shared" si="508"/>
        <v>20141111</v>
      </c>
      <c r="F16307">
        <f>SUM(用户负荷!E16306:H16306)/100</f>
        <v>2.4434190000000001E-2</v>
      </c>
      <c r="G16307" t="str">
        <f t="shared" si="509"/>
        <v>20141111</v>
      </c>
    </row>
    <row r="16308" spans="1:7" x14ac:dyDescent="0.15">
      <c r="A16308" s="5">
        <v>2014</v>
      </c>
      <c r="B16308">
        <v>11</v>
      </c>
      <c r="C16308">
        <v>11</v>
      </c>
      <c r="D16308" s="6">
        <v>2871.3333333350001</v>
      </c>
      <c r="E16308" t="str">
        <f t="shared" si="508"/>
        <v>20141111</v>
      </c>
      <c r="F16308">
        <f>SUM(用户负荷!E16307:H16307)/100</f>
        <v>2.0635047999999996E-2</v>
      </c>
      <c r="G16308" t="str">
        <f t="shared" si="509"/>
        <v>20141111</v>
      </c>
    </row>
    <row r="16309" spans="1:7" x14ac:dyDescent="0.15">
      <c r="A16309" s="5">
        <v>2014</v>
      </c>
      <c r="B16309">
        <v>11</v>
      </c>
      <c r="C16309">
        <v>11</v>
      </c>
      <c r="D16309" s="6">
        <v>2871.3750000016698</v>
      </c>
      <c r="E16309" t="str">
        <f t="shared" si="508"/>
        <v>20141111</v>
      </c>
      <c r="F16309">
        <f>SUM(用户负荷!E16308:H16308)/100</f>
        <v>3.6999676800000006E-2</v>
      </c>
      <c r="G16309" t="str">
        <f t="shared" si="509"/>
        <v>20141111</v>
      </c>
    </row>
    <row r="16310" spans="1:7" x14ac:dyDescent="0.15">
      <c r="A16310" s="5">
        <v>2014</v>
      </c>
      <c r="B16310">
        <v>11</v>
      </c>
      <c r="C16310">
        <v>11</v>
      </c>
      <c r="D16310" s="6">
        <v>2871.41666666833</v>
      </c>
      <c r="E16310" t="str">
        <f t="shared" si="508"/>
        <v>20141111</v>
      </c>
      <c r="F16310">
        <f>SUM(用户负荷!E16309:H16309)/100</f>
        <v>3.3440763200000001E-2</v>
      </c>
      <c r="G16310" t="str">
        <f t="shared" si="509"/>
        <v>20141111</v>
      </c>
    </row>
    <row r="16311" spans="1:7" x14ac:dyDescent="0.15">
      <c r="A16311" s="5">
        <v>2014</v>
      </c>
      <c r="B16311">
        <v>11</v>
      </c>
      <c r="C16311">
        <v>11</v>
      </c>
      <c r="D16311" s="6">
        <v>2871.4583333350001</v>
      </c>
      <c r="E16311" t="str">
        <f t="shared" si="508"/>
        <v>20141111</v>
      </c>
      <c r="F16311">
        <f>SUM(用户负荷!E16310:H16310)/100</f>
        <v>4.7196480399999997E-2</v>
      </c>
      <c r="G16311" t="str">
        <f t="shared" si="509"/>
        <v>20141111</v>
      </c>
    </row>
    <row r="16312" spans="1:7" x14ac:dyDescent="0.15">
      <c r="A16312" s="5">
        <v>2014</v>
      </c>
      <c r="B16312">
        <v>11</v>
      </c>
      <c r="C16312">
        <v>11</v>
      </c>
      <c r="D16312" s="6">
        <v>2871.5000000016698</v>
      </c>
      <c r="E16312" t="str">
        <f t="shared" si="508"/>
        <v>20141111</v>
      </c>
      <c r="F16312">
        <f>SUM(用户负荷!E16311:H16311)/100</f>
        <v>5.0780507999999988E-2</v>
      </c>
      <c r="G16312" t="str">
        <f t="shared" si="509"/>
        <v>20141111</v>
      </c>
    </row>
    <row r="16313" spans="1:7" x14ac:dyDescent="0.15">
      <c r="A16313" s="5">
        <v>2014</v>
      </c>
      <c r="B16313">
        <v>11</v>
      </c>
      <c r="C16313">
        <v>11</v>
      </c>
      <c r="D16313" s="6">
        <v>2871.54166666833</v>
      </c>
      <c r="E16313" t="str">
        <f t="shared" si="508"/>
        <v>20141111</v>
      </c>
      <c r="F16313">
        <f>SUM(用户负荷!E16312:H16312)/100</f>
        <v>5.5803308000000003E-2</v>
      </c>
      <c r="G16313" t="str">
        <f t="shared" si="509"/>
        <v>20141111</v>
      </c>
    </row>
    <row r="16314" spans="1:7" x14ac:dyDescent="0.15">
      <c r="A16314" s="5">
        <v>2014</v>
      </c>
      <c r="B16314">
        <v>11</v>
      </c>
      <c r="C16314">
        <v>11</v>
      </c>
      <c r="D16314" s="6">
        <v>2871.5833333350001</v>
      </c>
      <c r="E16314" t="str">
        <f t="shared" si="508"/>
        <v>20141111</v>
      </c>
      <c r="F16314">
        <f>SUM(用户负荷!E16313:H16313)/100</f>
        <v>5.115721799999999E-2</v>
      </c>
      <c r="G16314" t="str">
        <f t="shared" si="509"/>
        <v>20141111</v>
      </c>
    </row>
    <row r="16315" spans="1:7" x14ac:dyDescent="0.15">
      <c r="A16315" s="5">
        <v>2014</v>
      </c>
      <c r="B16315">
        <v>11</v>
      </c>
      <c r="C16315">
        <v>11</v>
      </c>
      <c r="D16315" s="6">
        <v>2871.6250000016698</v>
      </c>
      <c r="E16315" t="str">
        <f t="shared" si="508"/>
        <v>20141111</v>
      </c>
      <c r="F16315">
        <f>SUM(用户负荷!E16314:H16314)/100</f>
        <v>5.5065129600000005E-2</v>
      </c>
      <c r="G16315" t="str">
        <f t="shared" si="509"/>
        <v>20141111</v>
      </c>
    </row>
    <row r="16316" spans="1:7" x14ac:dyDescent="0.15">
      <c r="A16316" s="5">
        <v>2014</v>
      </c>
      <c r="B16316">
        <v>11</v>
      </c>
      <c r="C16316">
        <v>11</v>
      </c>
      <c r="D16316" s="6">
        <v>2871.66666666833</v>
      </c>
      <c r="E16316" t="str">
        <f t="shared" si="508"/>
        <v>20141111</v>
      </c>
      <c r="F16316">
        <f>SUM(用户负荷!E16315:H16315)/100</f>
        <v>5.81162208E-2</v>
      </c>
      <c r="G16316" t="str">
        <f t="shared" si="509"/>
        <v>20141111</v>
      </c>
    </row>
    <row r="16317" spans="1:7" x14ac:dyDescent="0.15">
      <c r="A16317" s="5">
        <v>2014</v>
      </c>
      <c r="B16317">
        <v>11</v>
      </c>
      <c r="C16317">
        <v>11</v>
      </c>
      <c r="D16317" s="6">
        <v>2871.7083333350001</v>
      </c>
      <c r="E16317" t="str">
        <f t="shared" si="508"/>
        <v>20141111</v>
      </c>
      <c r="F16317">
        <f>SUM(用户负荷!E16316:H16316)/100</f>
        <v>5.60689968E-2</v>
      </c>
      <c r="G16317" t="str">
        <f t="shared" si="509"/>
        <v>20141111</v>
      </c>
    </row>
    <row r="16318" spans="1:7" x14ac:dyDescent="0.15">
      <c r="A16318" s="5">
        <v>2014</v>
      </c>
      <c r="B16318">
        <v>11</v>
      </c>
      <c r="C16318">
        <v>11</v>
      </c>
      <c r="D16318" s="6">
        <v>2871.7500000016698</v>
      </c>
      <c r="E16318" t="str">
        <f t="shared" si="508"/>
        <v>20141111</v>
      </c>
      <c r="F16318">
        <f>SUM(用户负荷!E16317:H16317)/100</f>
        <v>5.3653203200000006E-2</v>
      </c>
      <c r="G16318" t="str">
        <f t="shared" si="509"/>
        <v>20141111</v>
      </c>
    </row>
    <row r="16319" spans="1:7" x14ac:dyDescent="0.15">
      <c r="A16319" s="5">
        <v>2014</v>
      </c>
      <c r="B16319">
        <v>11</v>
      </c>
      <c r="C16319">
        <v>11</v>
      </c>
      <c r="D16319" s="6">
        <v>2871.79166666833</v>
      </c>
      <c r="E16319" t="str">
        <f t="shared" si="508"/>
        <v>20141111</v>
      </c>
      <c r="F16319">
        <f>SUM(用户负荷!E16318:H16318)/100</f>
        <v>5.6643328000000007E-2</v>
      </c>
      <c r="G16319" t="str">
        <f t="shared" si="509"/>
        <v>20141111</v>
      </c>
    </row>
    <row r="16320" spans="1:7" x14ac:dyDescent="0.15">
      <c r="A16320" s="5">
        <v>2014</v>
      </c>
      <c r="B16320">
        <v>11</v>
      </c>
      <c r="C16320">
        <v>11</v>
      </c>
      <c r="D16320" s="6">
        <v>2871.8333333350001</v>
      </c>
      <c r="E16320" t="str">
        <f t="shared" si="508"/>
        <v>20141111</v>
      </c>
      <c r="F16320">
        <f>SUM(用户负荷!E16319:H16319)/100</f>
        <v>5.5087991999999995E-2</v>
      </c>
      <c r="G16320" t="str">
        <f t="shared" si="509"/>
        <v>20141111</v>
      </c>
    </row>
    <row r="16321" spans="1:12" x14ac:dyDescent="0.15">
      <c r="A16321" s="5">
        <v>2014</v>
      </c>
      <c r="B16321">
        <v>11</v>
      </c>
      <c r="C16321">
        <v>11</v>
      </c>
      <c r="D16321" s="6">
        <v>2871.8750000016698</v>
      </c>
      <c r="E16321" t="str">
        <f t="shared" si="508"/>
        <v>20141111</v>
      </c>
      <c r="F16321">
        <f>SUM(用户负荷!E16320:H16320)/100</f>
        <v>6.1546619999999989E-2</v>
      </c>
      <c r="G16321" t="str">
        <f t="shared" si="509"/>
        <v>20141111</v>
      </c>
    </row>
    <row r="16322" spans="1:12" x14ac:dyDescent="0.15">
      <c r="A16322" s="5">
        <v>2014</v>
      </c>
      <c r="B16322">
        <v>11</v>
      </c>
      <c r="C16322">
        <v>11</v>
      </c>
      <c r="D16322" s="6">
        <v>2871.91666666833</v>
      </c>
      <c r="E16322" t="str">
        <f t="shared" si="508"/>
        <v>20141111</v>
      </c>
      <c r="F16322">
        <f>SUM(用户负荷!E16321:H16321)/100</f>
        <v>5.3614059999999998E-2</v>
      </c>
      <c r="G16322" t="str">
        <f t="shared" si="509"/>
        <v>20141111</v>
      </c>
    </row>
    <row r="16323" spans="1:12" x14ac:dyDescent="0.15">
      <c r="A16323" s="5">
        <v>2014</v>
      </c>
      <c r="B16323">
        <v>11</v>
      </c>
      <c r="C16323">
        <v>11</v>
      </c>
      <c r="D16323" s="6">
        <v>2871.9583333350001</v>
      </c>
      <c r="E16323" t="str">
        <f t="shared" si="508"/>
        <v>20141111</v>
      </c>
      <c r="F16323">
        <f>SUM(用户负荷!E16322:H16322)/100</f>
        <v>4.2719433599999995E-2</v>
      </c>
      <c r="G16323" t="str">
        <f t="shared" si="509"/>
        <v>20141111</v>
      </c>
    </row>
    <row r="16324" spans="1:12" x14ac:dyDescent="0.15">
      <c r="A16324" s="5">
        <v>2014</v>
      </c>
      <c r="B16324">
        <v>11</v>
      </c>
      <c r="C16324">
        <v>12</v>
      </c>
      <c r="D16324" s="6">
        <v>2872.0000000016698</v>
      </c>
      <c r="E16324" t="str">
        <f t="shared" ref="E16324:E16387" si="510">A16324&amp;B16324&amp;C16324</f>
        <v>20141112</v>
      </c>
      <c r="F16324">
        <f>SUM(用户负荷!E16323:H16323)/100</f>
        <v>3.768295079999999E-2</v>
      </c>
      <c r="G16324" t="str">
        <f t="shared" ref="G16324:G16387" si="511">E16324</f>
        <v>20141112</v>
      </c>
      <c r="H16324">
        <f>IF(IF(ISERROR(MAX(F16324:F16347)),"",MAX(F16324:F16347))=0,"",MAX(F16324:F16347))</f>
        <v>5.5652797200000007E-2</v>
      </c>
      <c r="I16324">
        <f>IF(IF(ISERROR(MAX(F16324:F16347)-MIN(F16324:F16347)),"",MAX(F16324:F16347)-MIN(F16324:F16347))=0,"",MAX(F16324:F16347)-MIN(F16324:F16347))</f>
        <v>3.8113179600000005E-2</v>
      </c>
      <c r="J16324">
        <f>IF(ISERROR(I16324/H16324),"",I16324/H16324)</f>
        <v>0.68483852596002126</v>
      </c>
      <c r="K16324">
        <f>IF(ISERROR(AVERAGE(F16324:F16347)/MAX(F16324:F16347)),"",AVERAGE(F16324:F16347)/MAX(F16324:F16347))</f>
        <v>0.64545653452601837</v>
      </c>
      <c r="L16324">
        <f>IF(ISERROR(MIN(F16324:F16347)/H16324),"",MIN(F16324:F16347)/H16324)</f>
        <v>0.31516147403997874</v>
      </c>
    </row>
    <row r="16325" spans="1:12" x14ac:dyDescent="0.15">
      <c r="A16325" s="5">
        <v>2014</v>
      </c>
      <c r="B16325">
        <v>11</v>
      </c>
      <c r="C16325">
        <v>12</v>
      </c>
      <c r="D16325" s="6">
        <v>2872.04166666833</v>
      </c>
      <c r="E16325" t="str">
        <f t="shared" si="510"/>
        <v>20141112</v>
      </c>
      <c r="F16325">
        <f>SUM(用户负荷!E16324:H16324)/100</f>
        <v>2.0432750400000001E-2</v>
      </c>
      <c r="G16325" t="str">
        <f t="shared" si="511"/>
        <v>20141112</v>
      </c>
    </row>
    <row r="16326" spans="1:12" x14ac:dyDescent="0.15">
      <c r="A16326" s="5">
        <v>2014</v>
      </c>
      <c r="B16326">
        <v>11</v>
      </c>
      <c r="C16326">
        <v>12</v>
      </c>
      <c r="D16326" s="6">
        <v>2872.0833333350001</v>
      </c>
      <c r="E16326" t="str">
        <f t="shared" si="510"/>
        <v>20141112</v>
      </c>
      <c r="F16326">
        <f>SUM(用户负荷!E16325:H16325)/100</f>
        <v>1.9058927999999996E-2</v>
      </c>
      <c r="G16326" t="str">
        <f t="shared" si="511"/>
        <v>20141112</v>
      </c>
    </row>
    <row r="16327" spans="1:12" x14ac:dyDescent="0.15">
      <c r="A16327" s="5">
        <v>2014</v>
      </c>
      <c r="B16327">
        <v>11</v>
      </c>
      <c r="C16327">
        <v>12</v>
      </c>
      <c r="D16327" s="6">
        <v>2872.1250000016698</v>
      </c>
      <c r="E16327" t="str">
        <f t="shared" si="510"/>
        <v>20141112</v>
      </c>
      <c r="F16327">
        <f>SUM(用户负荷!E16326:H16326)/100</f>
        <v>2.3846349199999999E-2</v>
      </c>
      <c r="G16327" t="str">
        <f t="shared" si="511"/>
        <v>20141112</v>
      </c>
    </row>
    <row r="16328" spans="1:12" x14ac:dyDescent="0.15">
      <c r="A16328" s="5">
        <v>2014</v>
      </c>
      <c r="B16328">
        <v>11</v>
      </c>
      <c r="C16328">
        <v>12</v>
      </c>
      <c r="D16328" s="6">
        <v>2872.16666666833</v>
      </c>
      <c r="E16328" t="str">
        <f t="shared" si="510"/>
        <v>20141112</v>
      </c>
      <c r="F16328">
        <f>SUM(用户负荷!E16327:H16327)/100</f>
        <v>2.6445041999999995E-2</v>
      </c>
      <c r="G16328" t="str">
        <f t="shared" si="511"/>
        <v>20141112</v>
      </c>
    </row>
    <row r="16329" spans="1:12" x14ac:dyDescent="0.15">
      <c r="A16329" s="5">
        <v>2014</v>
      </c>
      <c r="B16329">
        <v>11</v>
      </c>
      <c r="C16329">
        <v>12</v>
      </c>
      <c r="D16329" s="6">
        <v>2872.2083333350001</v>
      </c>
      <c r="E16329" t="str">
        <f t="shared" si="510"/>
        <v>20141112</v>
      </c>
      <c r="F16329">
        <f>SUM(用户负荷!E16328:H16328)/100</f>
        <v>2.9461320000000003E-2</v>
      </c>
      <c r="G16329" t="str">
        <f t="shared" si="511"/>
        <v>20141112</v>
      </c>
    </row>
    <row r="16330" spans="1:12" x14ac:dyDescent="0.15">
      <c r="A16330" s="5">
        <v>2014</v>
      </c>
      <c r="B16330">
        <v>11</v>
      </c>
      <c r="C16330">
        <v>12</v>
      </c>
      <c r="D16330" s="6">
        <v>2872.2500000016698</v>
      </c>
      <c r="E16330" t="str">
        <f t="shared" si="510"/>
        <v>20141112</v>
      </c>
      <c r="F16330">
        <f>SUM(用户负荷!E16329:H16329)/100</f>
        <v>2.3778281599999999E-2</v>
      </c>
      <c r="G16330" t="str">
        <f t="shared" si="511"/>
        <v>20141112</v>
      </c>
    </row>
    <row r="16331" spans="1:12" x14ac:dyDescent="0.15">
      <c r="A16331" s="5">
        <v>2014</v>
      </c>
      <c r="B16331">
        <v>11</v>
      </c>
      <c r="C16331">
        <v>12</v>
      </c>
      <c r="D16331" s="6">
        <v>2872.29166666833</v>
      </c>
      <c r="E16331" t="str">
        <f t="shared" si="510"/>
        <v>20141112</v>
      </c>
      <c r="F16331">
        <f>SUM(用户负荷!E16330:H16330)/100</f>
        <v>1.7539617600000005E-2</v>
      </c>
      <c r="G16331" t="str">
        <f t="shared" si="511"/>
        <v>20141112</v>
      </c>
    </row>
    <row r="16332" spans="1:12" x14ac:dyDescent="0.15">
      <c r="A16332" s="5">
        <v>2014</v>
      </c>
      <c r="B16332">
        <v>11</v>
      </c>
      <c r="C16332">
        <v>12</v>
      </c>
      <c r="D16332" s="6">
        <v>2872.3333333350001</v>
      </c>
      <c r="E16332" t="str">
        <f t="shared" si="510"/>
        <v>20141112</v>
      </c>
      <c r="F16332">
        <f>SUM(用户负荷!E16331:H16331)/100</f>
        <v>2.3394124000000002E-2</v>
      </c>
      <c r="G16332" t="str">
        <f t="shared" si="511"/>
        <v>20141112</v>
      </c>
    </row>
    <row r="16333" spans="1:12" x14ac:dyDescent="0.15">
      <c r="A16333" s="5">
        <v>2014</v>
      </c>
      <c r="B16333">
        <v>11</v>
      </c>
      <c r="C16333">
        <v>12</v>
      </c>
      <c r="D16333" s="6">
        <v>2872.3750000016698</v>
      </c>
      <c r="E16333" t="str">
        <f t="shared" si="510"/>
        <v>20141112</v>
      </c>
      <c r="F16333">
        <f>SUM(用户负荷!E16332:H16332)/100</f>
        <v>2.6376974399999996E-2</v>
      </c>
      <c r="G16333" t="str">
        <f t="shared" si="511"/>
        <v>20141112</v>
      </c>
    </row>
    <row r="16334" spans="1:12" x14ac:dyDescent="0.15">
      <c r="A16334" s="5">
        <v>2014</v>
      </c>
      <c r="B16334">
        <v>11</v>
      </c>
      <c r="C16334">
        <v>12</v>
      </c>
      <c r="D16334" s="6">
        <v>2872.41666666833</v>
      </c>
      <c r="E16334" t="str">
        <f t="shared" si="510"/>
        <v>20141112</v>
      </c>
      <c r="F16334">
        <f>SUM(用户负荷!E16333:H16333)/100</f>
        <v>3.3100944800000004E-2</v>
      </c>
      <c r="G16334" t="str">
        <f t="shared" si="511"/>
        <v>20141112</v>
      </c>
    </row>
    <row r="16335" spans="1:12" x14ac:dyDescent="0.15">
      <c r="A16335" s="5">
        <v>2014</v>
      </c>
      <c r="B16335">
        <v>11</v>
      </c>
      <c r="C16335">
        <v>12</v>
      </c>
      <c r="D16335" s="6">
        <v>2872.4583333350001</v>
      </c>
      <c r="E16335" t="str">
        <f t="shared" si="510"/>
        <v>20141112</v>
      </c>
      <c r="F16335">
        <f>SUM(用户负荷!E16334:H16334)/100</f>
        <v>4.7184876000000008E-2</v>
      </c>
      <c r="G16335" t="str">
        <f t="shared" si="511"/>
        <v>20141112</v>
      </c>
    </row>
    <row r="16336" spans="1:12" x14ac:dyDescent="0.15">
      <c r="A16336" s="5">
        <v>2014</v>
      </c>
      <c r="B16336">
        <v>11</v>
      </c>
      <c r="C16336">
        <v>12</v>
      </c>
      <c r="D16336" s="6">
        <v>2872.5000000016698</v>
      </c>
      <c r="E16336" t="str">
        <f t="shared" si="510"/>
        <v>20141112</v>
      </c>
      <c r="F16336">
        <f>SUM(用户负荷!E16335:H16335)/100</f>
        <v>5.5652797200000007E-2</v>
      </c>
      <c r="G16336" t="str">
        <f t="shared" si="511"/>
        <v>20141112</v>
      </c>
    </row>
    <row r="16337" spans="1:12" x14ac:dyDescent="0.15">
      <c r="A16337" s="5">
        <v>2014</v>
      </c>
      <c r="B16337">
        <v>11</v>
      </c>
      <c r="C16337">
        <v>12</v>
      </c>
      <c r="D16337" s="6">
        <v>2872.54166666833</v>
      </c>
      <c r="E16337" t="str">
        <f t="shared" si="510"/>
        <v>20141112</v>
      </c>
      <c r="F16337">
        <f>SUM(用户负荷!E16336:H16336)/100</f>
        <v>3.9955507999999994E-2</v>
      </c>
      <c r="G16337" t="str">
        <f t="shared" si="511"/>
        <v>20141112</v>
      </c>
    </row>
    <row r="16338" spans="1:12" x14ac:dyDescent="0.15">
      <c r="A16338" s="5">
        <v>2014</v>
      </c>
      <c r="B16338">
        <v>11</v>
      </c>
      <c r="C16338">
        <v>12</v>
      </c>
      <c r="D16338" s="6">
        <v>2872.5833333350001</v>
      </c>
      <c r="E16338" t="str">
        <f t="shared" si="510"/>
        <v>20141112</v>
      </c>
      <c r="F16338">
        <f>SUM(用户负荷!E16337:H16337)/100</f>
        <v>3.2279630400000002E-2</v>
      </c>
      <c r="G16338" t="str">
        <f t="shared" si="511"/>
        <v>20141112</v>
      </c>
    </row>
    <row r="16339" spans="1:12" x14ac:dyDescent="0.15">
      <c r="A16339" s="5">
        <v>2014</v>
      </c>
      <c r="B16339">
        <v>11</v>
      </c>
      <c r="C16339">
        <v>12</v>
      </c>
      <c r="D16339" s="6">
        <v>2872.6250000016698</v>
      </c>
      <c r="E16339" t="str">
        <f t="shared" si="510"/>
        <v>20141112</v>
      </c>
      <c r="F16339">
        <f>SUM(用户负荷!E16338:H16338)/100</f>
        <v>4.8766538400000004E-2</v>
      </c>
      <c r="G16339" t="str">
        <f t="shared" si="511"/>
        <v>20141112</v>
      </c>
    </row>
    <row r="16340" spans="1:12" x14ac:dyDescent="0.15">
      <c r="A16340" s="5">
        <v>2014</v>
      </c>
      <c r="B16340">
        <v>11</v>
      </c>
      <c r="C16340">
        <v>12</v>
      </c>
      <c r="D16340" s="6">
        <v>2872.66666666833</v>
      </c>
      <c r="E16340" t="str">
        <f t="shared" si="510"/>
        <v>20141112</v>
      </c>
      <c r="F16340">
        <f>SUM(用户负荷!E16339:H16339)/100</f>
        <v>4.4342664000000004E-2</v>
      </c>
      <c r="G16340" t="str">
        <f t="shared" si="511"/>
        <v>20141112</v>
      </c>
    </row>
    <row r="16341" spans="1:12" x14ac:dyDescent="0.15">
      <c r="A16341" s="5">
        <v>2014</v>
      </c>
      <c r="B16341">
        <v>11</v>
      </c>
      <c r="C16341">
        <v>12</v>
      </c>
      <c r="D16341" s="6">
        <v>2872.7083333350001</v>
      </c>
      <c r="E16341" t="str">
        <f t="shared" si="510"/>
        <v>20141112</v>
      </c>
      <c r="F16341">
        <f>SUM(用户负荷!E16340:H16340)/100</f>
        <v>5.2531559999999998E-2</v>
      </c>
      <c r="G16341" t="str">
        <f t="shared" si="511"/>
        <v>20141112</v>
      </c>
    </row>
    <row r="16342" spans="1:12" x14ac:dyDescent="0.15">
      <c r="A16342" s="5">
        <v>2014</v>
      </c>
      <c r="B16342">
        <v>11</v>
      </c>
      <c r="C16342">
        <v>12</v>
      </c>
      <c r="D16342" s="6">
        <v>2872.7500000016698</v>
      </c>
      <c r="E16342" t="str">
        <f t="shared" si="510"/>
        <v>20141112</v>
      </c>
      <c r="F16342">
        <f>SUM(用户负荷!E16341:H16341)/100</f>
        <v>4.8040137599999991E-2</v>
      </c>
      <c r="G16342" t="str">
        <f t="shared" si="511"/>
        <v>20141112</v>
      </c>
    </row>
    <row r="16343" spans="1:12" x14ac:dyDescent="0.15">
      <c r="A16343" s="5">
        <v>2014</v>
      </c>
      <c r="B16343">
        <v>11</v>
      </c>
      <c r="C16343">
        <v>12</v>
      </c>
      <c r="D16343" s="6">
        <v>2872.79166666833</v>
      </c>
      <c r="E16343" t="str">
        <f t="shared" si="510"/>
        <v>20141112</v>
      </c>
      <c r="F16343">
        <f>SUM(用户负荷!E16342:H16342)/100</f>
        <v>5.1610828800000001E-2</v>
      </c>
      <c r="G16343" t="str">
        <f t="shared" si="511"/>
        <v>20141112</v>
      </c>
    </row>
    <row r="16344" spans="1:12" x14ac:dyDescent="0.15">
      <c r="A16344" s="5">
        <v>2014</v>
      </c>
      <c r="B16344">
        <v>11</v>
      </c>
      <c r="C16344">
        <v>12</v>
      </c>
      <c r="D16344" s="6">
        <v>2872.8333333350001</v>
      </c>
      <c r="E16344" t="str">
        <f t="shared" si="510"/>
        <v>20141112</v>
      </c>
      <c r="F16344">
        <f>SUM(用户负荷!E16343:H16343)/100</f>
        <v>4.5446814000000002E-2</v>
      </c>
      <c r="G16344" t="str">
        <f t="shared" si="511"/>
        <v>20141112</v>
      </c>
    </row>
    <row r="16345" spans="1:12" x14ac:dyDescent="0.15">
      <c r="A16345" s="5">
        <v>2014</v>
      </c>
      <c r="B16345">
        <v>11</v>
      </c>
      <c r="C16345">
        <v>12</v>
      </c>
      <c r="D16345" s="6">
        <v>2872.8750000016698</v>
      </c>
      <c r="E16345" t="str">
        <f t="shared" si="510"/>
        <v>20141112</v>
      </c>
      <c r="F16345">
        <f>SUM(用户负荷!E16344:H16344)/100</f>
        <v>5.1985979999999994E-2</v>
      </c>
      <c r="G16345" t="str">
        <f t="shared" si="511"/>
        <v>20141112</v>
      </c>
    </row>
    <row r="16346" spans="1:12" x14ac:dyDescent="0.15">
      <c r="A16346" s="5">
        <v>2014</v>
      </c>
      <c r="B16346">
        <v>11</v>
      </c>
      <c r="C16346">
        <v>12</v>
      </c>
      <c r="D16346" s="6">
        <v>2872.91666666833</v>
      </c>
      <c r="E16346" t="str">
        <f t="shared" si="510"/>
        <v>20141112</v>
      </c>
      <c r="G16346" t="str">
        <f t="shared" si="511"/>
        <v>20141112</v>
      </c>
    </row>
    <row r="16347" spans="1:12" x14ac:dyDescent="0.15">
      <c r="A16347" s="5">
        <v>2014</v>
      </c>
      <c r="B16347">
        <v>11</v>
      </c>
      <c r="C16347">
        <v>12</v>
      </c>
      <c r="D16347" s="6">
        <v>2872.9583333350001</v>
      </c>
      <c r="E16347" t="str">
        <f t="shared" si="510"/>
        <v>20141112</v>
      </c>
      <c r="F16347">
        <f>SUM(用户负荷!E16346:H16346)/100</f>
        <v>2.7279000000000001E-2</v>
      </c>
      <c r="G16347" t="str">
        <f t="shared" si="511"/>
        <v>20141112</v>
      </c>
    </row>
    <row r="16348" spans="1:12" x14ac:dyDescent="0.15">
      <c r="A16348" s="5">
        <v>2014</v>
      </c>
      <c r="B16348">
        <v>11</v>
      </c>
      <c r="C16348">
        <v>13</v>
      </c>
      <c r="D16348" s="6">
        <v>2873.0000000016698</v>
      </c>
      <c r="E16348" t="str">
        <f t="shared" si="510"/>
        <v>20141113</v>
      </c>
      <c r="F16348">
        <f>SUM(用户负荷!E16347:H16347)/100</f>
        <v>4.0275927999999996E-2</v>
      </c>
      <c r="G16348" t="str">
        <f t="shared" si="511"/>
        <v>20141113</v>
      </c>
      <c r="H16348">
        <f>IF(IF(ISERROR(MAX(F16348:F16371)),"",MAX(F16348:F16371))=0,"",MAX(F16348:F16371))</f>
        <v>7.5891043999999991E-2</v>
      </c>
      <c r="I16348">
        <f>IF(IF(ISERROR(MAX(F16348:F16371)-MIN(F16348:F16371)),"",MAX(F16348:F16371)-MIN(F16348:F16371))=0,"",MAX(F16348:F16371)-MIN(F16348:F16371))</f>
        <v>5.8649676799999988E-2</v>
      </c>
      <c r="J16348">
        <f>IF(ISERROR(I16348/H16348),"",I16348/H16348)</f>
        <v>0.77281420453248728</v>
      </c>
      <c r="K16348">
        <f>IF(ISERROR(AVERAGE(F16348:F16371)/MAX(F16348:F16371)),"",AVERAGE(F16348:F16371)/MAX(F16348:F16371))</f>
        <v>0.53659414915063419</v>
      </c>
      <c r="L16348">
        <f>IF(ISERROR(MIN(F16348:F16371)/H16348),"",MIN(F16348:F16371)/H16348)</f>
        <v>0.22718579546751269</v>
      </c>
    </row>
    <row r="16349" spans="1:12" x14ac:dyDescent="0.15">
      <c r="A16349" s="5">
        <v>2014</v>
      </c>
      <c r="B16349">
        <v>11</v>
      </c>
      <c r="C16349">
        <v>13</v>
      </c>
      <c r="D16349" s="6">
        <v>2873.04166666833</v>
      </c>
      <c r="E16349" t="str">
        <f t="shared" si="510"/>
        <v>20141113</v>
      </c>
      <c r="F16349">
        <f>SUM(用户负荷!E16348:H16348)/100</f>
        <v>2.9053434E-2</v>
      </c>
      <c r="G16349" t="str">
        <f t="shared" si="511"/>
        <v>20141113</v>
      </c>
    </row>
    <row r="16350" spans="1:12" x14ac:dyDescent="0.15">
      <c r="A16350" s="5">
        <v>2014</v>
      </c>
      <c r="B16350">
        <v>11</v>
      </c>
      <c r="C16350">
        <v>13</v>
      </c>
      <c r="D16350" s="6">
        <v>2873.0833333350001</v>
      </c>
      <c r="E16350" t="str">
        <f t="shared" si="510"/>
        <v>20141113</v>
      </c>
      <c r="F16350">
        <f>SUM(用户负荷!E16349:H16349)/100</f>
        <v>2.4944956800000005E-2</v>
      </c>
      <c r="G16350" t="str">
        <f t="shared" si="511"/>
        <v>20141113</v>
      </c>
    </row>
    <row r="16351" spans="1:12" x14ac:dyDescent="0.15">
      <c r="A16351" s="5">
        <v>2014</v>
      </c>
      <c r="B16351">
        <v>11</v>
      </c>
      <c r="C16351">
        <v>13</v>
      </c>
      <c r="D16351" s="6">
        <v>2873.1250000016698</v>
      </c>
      <c r="E16351" t="str">
        <f t="shared" si="510"/>
        <v>20141113</v>
      </c>
      <c r="F16351">
        <f>SUM(用户负荷!E16350:H16350)/100</f>
        <v>1.7241367200000003E-2</v>
      </c>
      <c r="G16351" t="str">
        <f t="shared" si="511"/>
        <v>20141113</v>
      </c>
    </row>
    <row r="16352" spans="1:12" x14ac:dyDescent="0.15">
      <c r="A16352" s="5">
        <v>2014</v>
      </c>
      <c r="B16352">
        <v>11</v>
      </c>
      <c r="C16352">
        <v>13</v>
      </c>
      <c r="D16352" s="6">
        <v>2873.16666666833</v>
      </c>
      <c r="E16352" t="str">
        <f t="shared" si="510"/>
        <v>20141113</v>
      </c>
      <c r="F16352">
        <f>SUM(用户负荷!E16351:H16351)/100</f>
        <v>1.9129593599999998E-2</v>
      </c>
      <c r="G16352" t="str">
        <f t="shared" si="511"/>
        <v>20141113</v>
      </c>
    </row>
    <row r="16353" spans="1:7" x14ac:dyDescent="0.15">
      <c r="A16353" s="5">
        <v>2014</v>
      </c>
      <c r="B16353">
        <v>11</v>
      </c>
      <c r="C16353">
        <v>13</v>
      </c>
      <c r="D16353" s="6">
        <v>2873.2083333350001</v>
      </c>
      <c r="E16353" t="str">
        <f t="shared" si="510"/>
        <v>20141113</v>
      </c>
      <c r="F16353">
        <f>SUM(用户负荷!E16352:H16352)/100</f>
        <v>2.4784920000000002E-2</v>
      </c>
      <c r="G16353" t="str">
        <f t="shared" si="511"/>
        <v>20141113</v>
      </c>
    </row>
    <row r="16354" spans="1:7" x14ac:dyDescent="0.15">
      <c r="A16354" s="5">
        <v>2014</v>
      </c>
      <c r="B16354">
        <v>11</v>
      </c>
      <c r="C16354">
        <v>13</v>
      </c>
      <c r="D16354" s="6">
        <v>2873.2500000016698</v>
      </c>
      <c r="E16354" t="str">
        <f t="shared" si="510"/>
        <v>20141113</v>
      </c>
      <c r="F16354">
        <f>SUM(用户负荷!E16353:H16353)/100</f>
        <v>2.5152104000000005E-2</v>
      </c>
      <c r="G16354" t="str">
        <f t="shared" si="511"/>
        <v>20141113</v>
      </c>
    </row>
    <row r="16355" spans="1:7" x14ac:dyDescent="0.15">
      <c r="A16355" s="5">
        <v>2014</v>
      </c>
      <c r="B16355">
        <v>11</v>
      </c>
      <c r="C16355">
        <v>13</v>
      </c>
      <c r="D16355" s="6">
        <v>2873.29166666833</v>
      </c>
      <c r="E16355" t="str">
        <f t="shared" si="510"/>
        <v>20141113</v>
      </c>
      <c r="F16355">
        <f>SUM(用户负荷!E16354:H16354)/100</f>
        <v>2.4874291200000002E-2</v>
      </c>
      <c r="G16355" t="str">
        <f t="shared" si="511"/>
        <v>20141113</v>
      </c>
    </row>
    <row r="16356" spans="1:7" x14ac:dyDescent="0.15">
      <c r="A16356" s="5">
        <v>2014</v>
      </c>
      <c r="B16356">
        <v>11</v>
      </c>
      <c r="C16356">
        <v>13</v>
      </c>
      <c r="D16356" s="6">
        <v>2873.3333333350001</v>
      </c>
      <c r="E16356" t="str">
        <f t="shared" si="510"/>
        <v>20141113</v>
      </c>
      <c r="F16356">
        <f>SUM(用户负荷!E16355:H16355)/100</f>
        <v>2.7539319600000001E-2</v>
      </c>
      <c r="G16356" t="str">
        <f t="shared" si="511"/>
        <v>20141113</v>
      </c>
    </row>
    <row r="16357" spans="1:7" x14ac:dyDescent="0.15">
      <c r="A16357" s="5">
        <v>2014</v>
      </c>
      <c r="B16357">
        <v>11</v>
      </c>
      <c r="C16357">
        <v>13</v>
      </c>
      <c r="D16357" s="6">
        <v>2873.3750000016698</v>
      </c>
      <c r="E16357" t="str">
        <f t="shared" si="510"/>
        <v>20141113</v>
      </c>
      <c r="F16357">
        <f>SUM(用户负荷!E16356:H16356)/100</f>
        <v>2.2326172799999999E-2</v>
      </c>
      <c r="G16357" t="str">
        <f t="shared" si="511"/>
        <v>20141113</v>
      </c>
    </row>
    <row r="16358" spans="1:7" x14ac:dyDescent="0.15">
      <c r="A16358" s="5">
        <v>2014</v>
      </c>
      <c r="B16358">
        <v>11</v>
      </c>
      <c r="C16358">
        <v>13</v>
      </c>
      <c r="D16358" s="6">
        <v>2873.41666666833</v>
      </c>
      <c r="E16358" t="str">
        <f t="shared" si="510"/>
        <v>20141113</v>
      </c>
      <c r="F16358">
        <f>SUM(用户负荷!E16357:H16357)/100</f>
        <v>3.3847783200000002E-2</v>
      </c>
      <c r="G16358" t="str">
        <f t="shared" si="511"/>
        <v>20141113</v>
      </c>
    </row>
    <row r="16359" spans="1:7" x14ac:dyDescent="0.15">
      <c r="A16359" s="5">
        <v>2014</v>
      </c>
      <c r="B16359">
        <v>11</v>
      </c>
      <c r="C16359">
        <v>13</v>
      </c>
      <c r="D16359" s="6">
        <v>2873.4583333350001</v>
      </c>
      <c r="E16359" t="str">
        <f t="shared" si="510"/>
        <v>20141113</v>
      </c>
      <c r="F16359">
        <f>SUM(用户负荷!E16358:H16358)/100</f>
        <v>5.6179152000000003E-2</v>
      </c>
      <c r="G16359" t="str">
        <f t="shared" si="511"/>
        <v>20141113</v>
      </c>
    </row>
    <row r="16360" spans="1:7" x14ac:dyDescent="0.15">
      <c r="A16360" s="5">
        <v>2014</v>
      </c>
      <c r="B16360">
        <v>11</v>
      </c>
      <c r="C16360">
        <v>13</v>
      </c>
      <c r="D16360" s="6">
        <v>2873.5000000016698</v>
      </c>
      <c r="E16360" t="str">
        <f t="shared" si="510"/>
        <v>20141113</v>
      </c>
      <c r="F16360">
        <f>SUM(用户负荷!E16359:H16359)/100</f>
        <v>5.3337286399999996E-2</v>
      </c>
      <c r="G16360" t="str">
        <f t="shared" si="511"/>
        <v>20141113</v>
      </c>
    </row>
    <row r="16361" spans="1:7" x14ac:dyDescent="0.15">
      <c r="A16361" s="5">
        <v>2014</v>
      </c>
      <c r="B16361">
        <v>11</v>
      </c>
      <c r="C16361">
        <v>13</v>
      </c>
      <c r="D16361" s="6">
        <v>2873.54166666833</v>
      </c>
      <c r="E16361" t="str">
        <f t="shared" si="510"/>
        <v>20141113</v>
      </c>
      <c r="F16361">
        <f>SUM(用户负荷!E16360:H16360)/100</f>
        <v>7.5891043999999991E-2</v>
      </c>
      <c r="G16361" t="str">
        <f t="shared" si="511"/>
        <v>20141113</v>
      </c>
    </row>
    <row r="16362" spans="1:7" x14ac:dyDescent="0.15">
      <c r="A16362" s="5">
        <v>2014</v>
      </c>
      <c r="B16362">
        <v>11</v>
      </c>
      <c r="C16362">
        <v>13</v>
      </c>
      <c r="D16362" s="6">
        <v>2873.5833333350001</v>
      </c>
      <c r="E16362" t="str">
        <f t="shared" si="510"/>
        <v>20141113</v>
      </c>
      <c r="F16362">
        <f>SUM(用户负荷!E16361:H16361)/100</f>
        <v>3.8336088000000004E-2</v>
      </c>
      <c r="G16362" t="str">
        <f t="shared" si="511"/>
        <v>20141113</v>
      </c>
    </row>
    <row r="16363" spans="1:7" x14ac:dyDescent="0.15">
      <c r="A16363" s="5">
        <v>2014</v>
      </c>
      <c r="B16363">
        <v>11</v>
      </c>
      <c r="C16363">
        <v>13</v>
      </c>
      <c r="D16363" s="6">
        <v>2873.6250000016698</v>
      </c>
      <c r="E16363" t="str">
        <f t="shared" si="510"/>
        <v>20141113</v>
      </c>
      <c r="F16363">
        <f>SUM(用户负荷!E16362:H16362)/100</f>
        <v>4.4473083599999991E-2</v>
      </c>
      <c r="G16363" t="str">
        <f t="shared" si="511"/>
        <v>20141113</v>
      </c>
    </row>
    <row r="16364" spans="1:7" x14ac:dyDescent="0.15">
      <c r="A16364" s="5">
        <v>2014</v>
      </c>
      <c r="B16364">
        <v>11</v>
      </c>
      <c r="C16364">
        <v>13</v>
      </c>
      <c r="D16364" s="6">
        <v>2873.66666666833</v>
      </c>
      <c r="E16364" t="str">
        <f t="shared" si="510"/>
        <v>20141113</v>
      </c>
      <c r="F16364">
        <f>SUM(用户负荷!E16363:H16363)/100</f>
        <v>4.3726764799999998E-2</v>
      </c>
      <c r="G16364" t="str">
        <f t="shared" si="511"/>
        <v>20141113</v>
      </c>
    </row>
    <row r="16365" spans="1:7" x14ac:dyDescent="0.15">
      <c r="A16365" s="5">
        <v>2014</v>
      </c>
      <c r="B16365">
        <v>11</v>
      </c>
      <c r="C16365">
        <v>13</v>
      </c>
      <c r="D16365" s="6">
        <v>2873.7083333350001</v>
      </c>
      <c r="E16365" t="str">
        <f t="shared" si="510"/>
        <v>20141113</v>
      </c>
      <c r="F16365">
        <f>SUM(用户负荷!E16364:H16364)/100</f>
        <v>4.6946552800000013E-2</v>
      </c>
      <c r="G16365" t="str">
        <f t="shared" si="511"/>
        <v>20141113</v>
      </c>
    </row>
    <row r="16366" spans="1:7" x14ac:dyDescent="0.15">
      <c r="A16366" s="5">
        <v>2014</v>
      </c>
      <c r="B16366">
        <v>11</v>
      </c>
      <c r="C16366">
        <v>13</v>
      </c>
      <c r="D16366" s="6">
        <v>2873.7500000016698</v>
      </c>
      <c r="E16366" t="str">
        <f t="shared" si="510"/>
        <v>20141113</v>
      </c>
      <c r="F16366">
        <f>SUM(用户负荷!E16365:H16365)/100</f>
        <v>6.6517113599999997E-2</v>
      </c>
      <c r="G16366" t="str">
        <f t="shared" si="511"/>
        <v>20141113</v>
      </c>
    </row>
    <row r="16367" spans="1:7" x14ac:dyDescent="0.15">
      <c r="A16367" s="5">
        <v>2014</v>
      </c>
      <c r="B16367">
        <v>11</v>
      </c>
      <c r="C16367">
        <v>13</v>
      </c>
      <c r="D16367" s="6">
        <v>2873.79166666833</v>
      </c>
      <c r="E16367" t="str">
        <f t="shared" si="510"/>
        <v>20141113</v>
      </c>
      <c r="F16367">
        <f>SUM(用户负荷!E16366:H16366)/100</f>
        <v>6.6602328000000002E-2</v>
      </c>
      <c r="G16367" t="str">
        <f t="shared" si="511"/>
        <v>20141113</v>
      </c>
    </row>
    <row r="16368" spans="1:7" x14ac:dyDescent="0.15">
      <c r="A16368" s="5">
        <v>2014</v>
      </c>
      <c r="B16368">
        <v>11</v>
      </c>
      <c r="C16368">
        <v>13</v>
      </c>
      <c r="D16368" s="6">
        <v>2873.8333333350001</v>
      </c>
      <c r="E16368" t="str">
        <f t="shared" si="510"/>
        <v>20141113</v>
      </c>
      <c r="F16368">
        <f>SUM(用户负荷!E16367:H16367)/100</f>
        <v>5.7631953599999994E-2</v>
      </c>
      <c r="G16368" t="str">
        <f t="shared" si="511"/>
        <v>20141113</v>
      </c>
    </row>
    <row r="16369" spans="1:12" x14ac:dyDescent="0.15">
      <c r="A16369" s="5">
        <v>2014</v>
      </c>
      <c r="B16369">
        <v>11</v>
      </c>
      <c r="C16369">
        <v>13</v>
      </c>
      <c r="D16369" s="6">
        <v>2873.8750000016698</v>
      </c>
      <c r="E16369" t="str">
        <f t="shared" si="510"/>
        <v>20141113</v>
      </c>
      <c r="F16369">
        <f>SUM(用户负荷!E16368:H16368)/100</f>
        <v>4.9249419999999995E-2</v>
      </c>
      <c r="G16369" t="str">
        <f t="shared" si="511"/>
        <v>20141113</v>
      </c>
    </row>
    <row r="16370" spans="1:12" x14ac:dyDescent="0.15">
      <c r="A16370" s="5">
        <v>2014</v>
      </c>
      <c r="B16370">
        <v>11</v>
      </c>
      <c r="C16370">
        <v>13</v>
      </c>
      <c r="D16370" s="6">
        <v>2873.91666666833</v>
      </c>
      <c r="E16370" t="str">
        <f t="shared" si="510"/>
        <v>20141113</v>
      </c>
      <c r="F16370">
        <f>SUM(用户负荷!E16369:H16369)/100</f>
        <v>5.2799673599999999E-2</v>
      </c>
      <c r="G16370" t="str">
        <f t="shared" si="511"/>
        <v>20141113</v>
      </c>
    </row>
    <row r="16371" spans="1:12" x14ac:dyDescent="0.15">
      <c r="A16371" s="5">
        <v>2014</v>
      </c>
      <c r="B16371">
        <v>11</v>
      </c>
      <c r="C16371">
        <v>13</v>
      </c>
      <c r="D16371" s="6">
        <v>2873.9583333350001</v>
      </c>
      <c r="E16371" t="str">
        <f t="shared" si="510"/>
        <v>20141113</v>
      </c>
      <c r="F16371">
        <f>SUM(用户负荷!E16370:H16370)/100</f>
        <v>3.6484233599999999E-2</v>
      </c>
      <c r="G16371" t="str">
        <f t="shared" si="511"/>
        <v>20141113</v>
      </c>
    </row>
    <row r="16372" spans="1:12" x14ac:dyDescent="0.15">
      <c r="A16372" s="5">
        <v>2014</v>
      </c>
      <c r="B16372">
        <v>11</v>
      </c>
      <c r="C16372">
        <v>14</v>
      </c>
      <c r="D16372" s="6">
        <v>2874.0000000016698</v>
      </c>
      <c r="E16372" t="str">
        <f t="shared" si="510"/>
        <v>20141114</v>
      </c>
      <c r="F16372">
        <f>SUM(用户负荷!E16371:H16371)/100</f>
        <v>3.0886756000000001E-2</v>
      </c>
      <c r="G16372" t="str">
        <f t="shared" si="511"/>
        <v>20141114</v>
      </c>
      <c r="H16372">
        <f>IF(IF(ISERROR(MAX(F16372:F16395)),"",MAX(F16372:F16395))=0,"",MAX(F16372:F16395))</f>
        <v>6.7287160800000009E-2</v>
      </c>
      <c r="I16372">
        <f>IF(IF(ISERROR(MAX(F16372:F16395)-MIN(F16372:F16395)),"",MAX(F16372:F16395)-MIN(F16372:F16395))=0,"",MAX(F16372:F16395)-MIN(F16372:F16395))</f>
        <v>4.929514480000001E-2</v>
      </c>
      <c r="J16372">
        <f>IF(ISERROR(I16372/H16372),"",I16372/H16372)</f>
        <v>0.7326084830138947</v>
      </c>
      <c r="K16372">
        <f>IF(ISERROR(AVERAGE(F16372:F16395)/MAX(F16372:F16395)),"",AVERAGE(F16372:F16395)/MAX(F16372:F16395))</f>
        <v>0.5660901747868341</v>
      </c>
      <c r="L16372">
        <f>IF(ISERROR(MIN(F16372:F16395)/H16372),"",MIN(F16372:F16395)/H16372)</f>
        <v>0.26739151698610525</v>
      </c>
    </row>
    <row r="16373" spans="1:12" x14ac:dyDescent="0.15">
      <c r="A16373" s="5">
        <v>2014</v>
      </c>
      <c r="B16373">
        <v>11</v>
      </c>
      <c r="C16373">
        <v>14</v>
      </c>
      <c r="D16373" s="6">
        <v>2874.04166666833</v>
      </c>
      <c r="E16373" t="str">
        <f t="shared" si="510"/>
        <v>20141114</v>
      </c>
      <c r="F16373">
        <f>SUM(用户负荷!E16372:H16372)/100</f>
        <v>2.80864584E-2</v>
      </c>
      <c r="G16373" t="str">
        <f t="shared" si="511"/>
        <v>20141114</v>
      </c>
    </row>
    <row r="16374" spans="1:12" x14ac:dyDescent="0.15">
      <c r="A16374" s="5">
        <v>2014</v>
      </c>
      <c r="B16374">
        <v>11</v>
      </c>
      <c r="C16374">
        <v>14</v>
      </c>
      <c r="D16374" s="6">
        <v>2874.0833333350001</v>
      </c>
      <c r="E16374" t="str">
        <f t="shared" si="510"/>
        <v>20141114</v>
      </c>
      <c r="F16374">
        <f>SUM(用户负荷!E16373:H16373)/100</f>
        <v>2.79835776E-2</v>
      </c>
      <c r="G16374" t="str">
        <f t="shared" si="511"/>
        <v>20141114</v>
      </c>
    </row>
    <row r="16375" spans="1:12" x14ac:dyDescent="0.15">
      <c r="A16375" s="5">
        <v>2014</v>
      </c>
      <c r="B16375">
        <v>11</v>
      </c>
      <c r="C16375">
        <v>14</v>
      </c>
      <c r="D16375" s="6">
        <v>2874.1250000016698</v>
      </c>
      <c r="E16375" t="str">
        <f t="shared" si="510"/>
        <v>20141114</v>
      </c>
      <c r="F16375">
        <f>SUM(用户负荷!E16374:H16374)/100</f>
        <v>2.6620839999999996E-2</v>
      </c>
      <c r="G16375" t="str">
        <f t="shared" si="511"/>
        <v>20141114</v>
      </c>
    </row>
    <row r="16376" spans="1:12" x14ac:dyDescent="0.15">
      <c r="A16376" s="5">
        <v>2014</v>
      </c>
      <c r="B16376">
        <v>11</v>
      </c>
      <c r="C16376">
        <v>14</v>
      </c>
      <c r="D16376" s="6">
        <v>2874.16666666833</v>
      </c>
      <c r="E16376" t="str">
        <f t="shared" si="510"/>
        <v>20141114</v>
      </c>
      <c r="F16376">
        <f>SUM(用户负荷!E16375:H16375)/100</f>
        <v>1.7992016E-2</v>
      </c>
      <c r="G16376" t="str">
        <f t="shared" si="511"/>
        <v>20141114</v>
      </c>
    </row>
    <row r="16377" spans="1:12" x14ac:dyDescent="0.15">
      <c r="A16377" s="5">
        <v>2014</v>
      </c>
      <c r="B16377">
        <v>11</v>
      </c>
      <c r="C16377">
        <v>14</v>
      </c>
      <c r="D16377" s="6">
        <v>2874.2083333350001</v>
      </c>
      <c r="E16377" t="str">
        <f t="shared" si="510"/>
        <v>20141114</v>
      </c>
      <c r="F16377">
        <f>SUM(用户负荷!E16376:H16376)/100</f>
        <v>1.8542792000000002E-2</v>
      </c>
      <c r="G16377" t="str">
        <f t="shared" si="511"/>
        <v>20141114</v>
      </c>
    </row>
    <row r="16378" spans="1:12" x14ac:dyDescent="0.15">
      <c r="A16378" s="5">
        <v>2014</v>
      </c>
      <c r="B16378">
        <v>11</v>
      </c>
      <c r="C16378">
        <v>14</v>
      </c>
      <c r="D16378" s="6">
        <v>2874.2500000016698</v>
      </c>
      <c r="E16378" t="str">
        <f t="shared" si="510"/>
        <v>20141114</v>
      </c>
      <c r="F16378">
        <f>SUM(用户负荷!E16377:H16377)/100</f>
        <v>2.4761538E-2</v>
      </c>
      <c r="G16378" t="str">
        <f t="shared" si="511"/>
        <v>20141114</v>
      </c>
    </row>
    <row r="16379" spans="1:12" x14ac:dyDescent="0.15">
      <c r="A16379" s="5">
        <v>2014</v>
      </c>
      <c r="B16379">
        <v>11</v>
      </c>
      <c r="C16379">
        <v>14</v>
      </c>
      <c r="D16379" s="6">
        <v>2874.29166666833</v>
      </c>
      <c r="E16379" t="str">
        <f t="shared" si="510"/>
        <v>20141114</v>
      </c>
      <c r="F16379">
        <f>SUM(用户负荷!E16378:H16378)/100</f>
        <v>2.81664768E-2</v>
      </c>
      <c r="G16379" t="str">
        <f t="shared" si="511"/>
        <v>20141114</v>
      </c>
    </row>
    <row r="16380" spans="1:12" x14ac:dyDescent="0.15">
      <c r="A16380" s="5">
        <v>2014</v>
      </c>
      <c r="B16380">
        <v>11</v>
      </c>
      <c r="C16380">
        <v>14</v>
      </c>
      <c r="D16380" s="6">
        <v>2874.3333333350001</v>
      </c>
      <c r="E16380" t="str">
        <f t="shared" si="510"/>
        <v>20141114</v>
      </c>
      <c r="F16380">
        <f>SUM(用户负荷!E16379:H16379)/100</f>
        <v>3.5213638400000004E-2</v>
      </c>
      <c r="G16380" t="str">
        <f t="shared" si="511"/>
        <v>20141114</v>
      </c>
    </row>
    <row r="16381" spans="1:12" x14ac:dyDescent="0.15">
      <c r="A16381" s="5">
        <v>2014</v>
      </c>
      <c r="B16381">
        <v>11</v>
      </c>
      <c r="C16381">
        <v>14</v>
      </c>
      <c r="D16381" s="6">
        <v>2874.3750000016698</v>
      </c>
      <c r="E16381" t="str">
        <f t="shared" si="510"/>
        <v>20141114</v>
      </c>
      <c r="F16381">
        <f>SUM(用户负荷!E16380:H16380)/100</f>
        <v>2.1996746399999999E-2</v>
      </c>
      <c r="G16381" t="str">
        <f t="shared" si="511"/>
        <v>20141114</v>
      </c>
    </row>
    <row r="16382" spans="1:12" x14ac:dyDescent="0.15">
      <c r="A16382" s="5">
        <v>2014</v>
      </c>
      <c r="B16382">
        <v>11</v>
      </c>
      <c r="C16382">
        <v>14</v>
      </c>
      <c r="D16382" s="6">
        <v>2874.41666666833</v>
      </c>
      <c r="E16382" t="str">
        <f t="shared" si="510"/>
        <v>20141114</v>
      </c>
      <c r="F16382">
        <f>SUM(用户负荷!E16381:H16381)/100</f>
        <v>3.5178132399999999E-2</v>
      </c>
      <c r="G16382" t="str">
        <f t="shared" si="511"/>
        <v>20141114</v>
      </c>
    </row>
    <row r="16383" spans="1:12" x14ac:dyDescent="0.15">
      <c r="A16383" s="5">
        <v>2014</v>
      </c>
      <c r="B16383">
        <v>11</v>
      </c>
      <c r="C16383">
        <v>14</v>
      </c>
      <c r="D16383" s="6">
        <v>2874.4583333350001</v>
      </c>
      <c r="E16383" t="str">
        <f t="shared" si="510"/>
        <v>20141114</v>
      </c>
      <c r="F16383">
        <f>SUM(用户负荷!E16382:H16382)/100</f>
        <v>3.1007129999999997E-2</v>
      </c>
      <c r="G16383" t="str">
        <f t="shared" si="511"/>
        <v>20141114</v>
      </c>
    </row>
    <row r="16384" spans="1:12" x14ac:dyDescent="0.15">
      <c r="A16384" s="5">
        <v>2014</v>
      </c>
      <c r="B16384">
        <v>11</v>
      </c>
      <c r="C16384">
        <v>14</v>
      </c>
      <c r="D16384" s="6">
        <v>2874.5000000016698</v>
      </c>
      <c r="E16384" t="str">
        <f t="shared" si="510"/>
        <v>20141114</v>
      </c>
      <c r="F16384">
        <f>SUM(用户负荷!E16383:H16383)/100</f>
        <v>6.7287160800000009E-2</v>
      </c>
      <c r="G16384" t="str">
        <f t="shared" si="511"/>
        <v>20141114</v>
      </c>
    </row>
    <row r="16385" spans="1:12" x14ac:dyDescent="0.15">
      <c r="A16385" s="5">
        <v>2014</v>
      </c>
      <c r="B16385">
        <v>11</v>
      </c>
      <c r="C16385">
        <v>14</v>
      </c>
      <c r="D16385" s="6">
        <v>2874.54166666833</v>
      </c>
      <c r="E16385" t="str">
        <f t="shared" si="510"/>
        <v>20141114</v>
      </c>
      <c r="F16385">
        <f>SUM(用户负荷!E16384:H16384)/100</f>
        <v>5.4342192799999994E-2</v>
      </c>
      <c r="G16385" t="str">
        <f t="shared" si="511"/>
        <v>20141114</v>
      </c>
    </row>
    <row r="16386" spans="1:12" x14ac:dyDescent="0.15">
      <c r="A16386" s="5">
        <v>2014</v>
      </c>
      <c r="B16386">
        <v>11</v>
      </c>
      <c r="C16386">
        <v>14</v>
      </c>
      <c r="D16386" s="6">
        <v>2874.5833333350001</v>
      </c>
      <c r="E16386" t="str">
        <f t="shared" si="510"/>
        <v>20141114</v>
      </c>
      <c r="F16386">
        <f>SUM(用户负荷!E16385:H16385)/100</f>
        <v>4.6247864E-2</v>
      </c>
      <c r="G16386" t="str">
        <f t="shared" si="511"/>
        <v>20141114</v>
      </c>
    </row>
    <row r="16387" spans="1:12" x14ac:dyDescent="0.15">
      <c r="A16387" s="5">
        <v>2014</v>
      </c>
      <c r="B16387">
        <v>11</v>
      </c>
      <c r="C16387">
        <v>14</v>
      </c>
      <c r="D16387" s="6">
        <v>2874.6250000016698</v>
      </c>
      <c r="E16387" t="str">
        <f t="shared" si="510"/>
        <v>20141114</v>
      </c>
      <c r="F16387">
        <f>SUM(用户负荷!E16386:H16386)/100</f>
        <v>5.8934417599999997E-2</v>
      </c>
      <c r="G16387" t="str">
        <f t="shared" si="511"/>
        <v>20141114</v>
      </c>
    </row>
    <row r="16388" spans="1:12" x14ac:dyDescent="0.15">
      <c r="A16388" s="5">
        <v>2014</v>
      </c>
      <c r="B16388">
        <v>11</v>
      </c>
      <c r="C16388">
        <v>14</v>
      </c>
      <c r="D16388" s="6">
        <v>2874.66666666833</v>
      </c>
      <c r="E16388" t="str">
        <f t="shared" ref="E16388:E16451" si="512">A16388&amp;B16388&amp;C16388</f>
        <v>20141114</v>
      </c>
      <c r="F16388">
        <f>SUM(用户负荷!E16387:H16387)/100</f>
        <v>4.47836312E-2</v>
      </c>
      <c r="G16388" t="str">
        <f t="shared" ref="G16388:G16451" si="513">E16388</f>
        <v>20141114</v>
      </c>
    </row>
    <row r="16389" spans="1:12" x14ac:dyDescent="0.15">
      <c r="A16389" s="5">
        <v>2014</v>
      </c>
      <c r="B16389">
        <v>11</v>
      </c>
      <c r="C16389">
        <v>14</v>
      </c>
      <c r="D16389" s="6">
        <v>2874.7083333350001</v>
      </c>
      <c r="E16389" t="str">
        <f t="shared" si="512"/>
        <v>20141114</v>
      </c>
      <c r="F16389">
        <f>SUM(用户负荷!E16388:H16388)/100</f>
        <v>4.2399360000000004E-2</v>
      </c>
      <c r="G16389" t="str">
        <f t="shared" si="513"/>
        <v>20141114</v>
      </c>
    </row>
    <row r="16390" spans="1:12" x14ac:dyDescent="0.15">
      <c r="A16390" s="5">
        <v>2014</v>
      </c>
      <c r="B16390">
        <v>11</v>
      </c>
      <c r="C16390">
        <v>14</v>
      </c>
      <c r="D16390" s="6">
        <v>2874.7500000016698</v>
      </c>
      <c r="E16390" t="str">
        <f t="shared" si="512"/>
        <v>20141114</v>
      </c>
      <c r="F16390">
        <f>SUM(用户负荷!E16389:H16389)/100</f>
        <v>5.5227244799999999E-2</v>
      </c>
      <c r="G16390" t="str">
        <f t="shared" si="513"/>
        <v>20141114</v>
      </c>
    </row>
    <row r="16391" spans="1:12" x14ac:dyDescent="0.15">
      <c r="A16391" s="5">
        <v>2014</v>
      </c>
      <c r="B16391">
        <v>11</v>
      </c>
      <c r="C16391">
        <v>14</v>
      </c>
      <c r="D16391" s="6">
        <v>2874.79166666833</v>
      </c>
      <c r="E16391" t="str">
        <f t="shared" si="512"/>
        <v>20141114</v>
      </c>
      <c r="F16391">
        <f>SUM(用户负荷!E16390:H16390)/100</f>
        <v>5.5961959200000001E-2</v>
      </c>
      <c r="G16391" t="str">
        <f t="shared" si="513"/>
        <v>20141114</v>
      </c>
    </row>
    <row r="16392" spans="1:12" x14ac:dyDescent="0.15">
      <c r="A16392" s="5">
        <v>2014</v>
      </c>
      <c r="B16392">
        <v>11</v>
      </c>
      <c r="C16392">
        <v>14</v>
      </c>
      <c r="D16392" s="6">
        <v>2874.8333333350001</v>
      </c>
      <c r="E16392" t="str">
        <f t="shared" si="512"/>
        <v>20141114</v>
      </c>
      <c r="G16392" t="str">
        <f t="shared" si="513"/>
        <v>20141114</v>
      </c>
    </row>
    <row r="16393" spans="1:12" x14ac:dyDescent="0.15">
      <c r="A16393" s="5">
        <v>2014</v>
      </c>
      <c r="B16393">
        <v>11</v>
      </c>
      <c r="C16393">
        <v>14</v>
      </c>
      <c r="D16393" s="6">
        <v>2874.8750000016698</v>
      </c>
      <c r="E16393" t="str">
        <f t="shared" si="512"/>
        <v>20141114</v>
      </c>
      <c r="G16393" t="str">
        <f t="shared" si="513"/>
        <v>20141114</v>
      </c>
    </row>
    <row r="16394" spans="1:12" x14ac:dyDescent="0.15">
      <c r="A16394" s="5">
        <v>2014</v>
      </c>
      <c r="B16394">
        <v>11</v>
      </c>
      <c r="C16394">
        <v>14</v>
      </c>
      <c r="D16394" s="6">
        <v>2874.91666666833</v>
      </c>
      <c r="E16394" t="str">
        <f t="shared" si="512"/>
        <v>20141114</v>
      </c>
      <c r="F16394">
        <f>SUM(用户负荷!E16393:H16393)/100</f>
        <v>4.9847479600000008E-2</v>
      </c>
      <c r="G16394" t="str">
        <f t="shared" si="513"/>
        <v>20141114</v>
      </c>
    </row>
    <row r="16395" spans="1:12" x14ac:dyDescent="0.15">
      <c r="A16395" s="5">
        <v>2014</v>
      </c>
      <c r="B16395">
        <v>11</v>
      </c>
      <c r="C16395">
        <v>14</v>
      </c>
      <c r="D16395" s="6">
        <v>2874.9583333350001</v>
      </c>
      <c r="E16395" t="str">
        <f t="shared" si="512"/>
        <v>20141114</v>
      </c>
      <c r="F16395">
        <f>SUM(用户负荷!E16394:H16394)/100</f>
        <v>3.6525801600000005E-2</v>
      </c>
      <c r="G16395" t="str">
        <f t="shared" si="513"/>
        <v>20141114</v>
      </c>
    </row>
    <row r="16396" spans="1:12" x14ac:dyDescent="0.15">
      <c r="A16396" s="5">
        <v>2014</v>
      </c>
      <c r="B16396">
        <v>11</v>
      </c>
      <c r="C16396">
        <v>15</v>
      </c>
      <c r="D16396" s="6">
        <v>2875.0000000016698</v>
      </c>
      <c r="E16396" t="str">
        <f t="shared" si="512"/>
        <v>20141115</v>
      </c>
      <c r="F16396">
        <f>SUM(用户负荷!E16395:H16395)/100</f>
        <v>3.7537462800000004E-2</v>
      </c>
      <c r="G16396" t="str">
        <f t="shared" si="513"/>
        <v>20141115</v>
      </c>
      <c r="H16396">
        <f>IF(IF(ISERROR(MAX(F16396:F16419)),"",MAX(F16396:F16419))=0,"",MAX(F16396:F16419))</f>
        <v>7.3285076800000001E-2</v>
      </c>
      <c r="I16396">
        <f>IF(IF(ISERROR(MAX(F16396:F16419)-MIN(F16396:F16419)),"",MAX(F16396:F16419)-MIN(F16396:F16419))=0,"",MAX(F16396:F16419)-MIN(F16396:F16419))</f>
        <v>4.9763131200000005E-2</v>
      </c>
      <c r="J16396">
        <f>IF(ISERROR(I16396/H16396),"",I16396/H16396)</f>
        <v>0.67903498737958623</v>
      </c>
      <c r="K16396">
        <f>IF(ISERROR(AVERAGE(F16396:F16419)/MAX(F16396:F16419)),"",AVERAGE(F16396:F16419)/MAX(F16396:F16419))</f>
        <v>0.59563719218089217</v>
      </c>
      <c r="L16396">
        <f>IF(ISERROR(MIN(F16396:F16419)/H16396),"",MIN(F16396:F16419)/H16396)</f>
        <v>0.32096501262041388</v>
      </c>
    </row>
    <row r="16397" spans="1:12" x14ac:dyDescent="0.15">
      <c r="A16397" s="5">
        <v>2014</v>
      </c>
      <c r="B16397">
        <v>11</v>
      </c>
      <c r="C16397">
        <v>15</v>
      </c>
      <c r="D16397" s="6">
        <v>2875.04166666833</v>
      </c>
      <c r="E16397" t="str">
        <f t="shared" si="512"/>
        <v>20141115</v>
      </c>
      <c r="F16397">
        <f>SUM(用户负荷!E16396:H16396)/100</f>
        <v>3.2552940000000002E-2</v>
      </c>
      <c r="G16397" t="str">
        <f t="shared" si="513"/>
        <v>20141115</v>
      </c>
    </row>
    <row r="16398" spans="1:12" x14ac:dyDescent="0.15">
      <c r="A16398" s="5">
        <v>2014</v>
      </c>
      <c r="B16398">
        <v>11</v>
      </c>
      <c r="C16398">
        <v>15</v>
      </c>
      <c r="D16398" s="6">
        <v>2875.0833333350001</v>
      </c>
      <c r="E16398" t="str">
        <f t="shared" si="512"/>
        <v>20141115</v>
      </c>
      <c r="F16398">
        <f>SUM(用户负荷!E16397:H16397)/100</f>
        <v>2.9995468800000001E-2</v>
      </c>
      <c r="G16398" t="str">
        <f t="shared" si="513"/>
        <v>20141115</v>
      </c>
    </row>
    <row r="16399" spans="1:12" x14ac:dyDescent="0.15">
      <c r="A16399" s="5">
        <v>2014</v>
      </c>
      <c r="B16399">
        <v>11</v>
      </c>
      <c r="C16399">
        <v>15</v>
      </c>
      <c r="D16399" s="6">
        <v>2875.1250000016698</v>
      </c>
      <c r="E16399" t="str">
        <f t="shared" si="512"/>
        <v>20141115</v>
      </c>
      <c r="F16399">
        <f>SUM(用户负荷!E16398:H16398)/100</f>
        <v>2.8769559199999996E-2</v>
      </c>
      <c r="G16399" t="str">
        <f t="shared" si="513"/>
        <v>20141115</v>
      </c>
    </row>
    <row r="16400" spans="1:12" x14ac:dyDescent="0.15">
      <c r="A16400" s="5">
        <v>2014</v>
      </c>
      <c r="B16400">
        <v>11</v>
      </c>
      <c r="C16400">
        <v>15</v>
      </c>
      <c r="D16400" s="6">
        <v>2875.16666666833</v>
      </c>
      <c r="E16400" t="str">
        <f t="shared" si="512"/>
        <v>20141115</v>
      </c>
      <c r="F16400">
        <f>SUM(用户负荷!E16399:H16399)/100</f>
        <v>2.4670954400000004E-2</v>
      </c>
      <c r="G16400" t="str">
        <f t="shared" si="513"/>
        <v>20141115</v>
      </c>
    </row>
    <row r="16401" spans="1:7" x14ac:dyDescent="0.15">
      <c r="A16401" s="5">
        <v>2014</v>
      </c>
      <c r="B16401">
        <v>11</v>
      </c>
      <c r="C16401">
        <v>15</v>
      </c>
      <c r="D16401" s="6">
        <v>2875.2083333350001</v>
      </c>
      <c r="E16401" t="str">
        <f t="shared" si="512"/>
        <v>20141115</v>
      </c>
      <c r="F16401">
        <f>SUM(用户负荷!E16400:H16400)/100</f>
        <v>2.8905521199999996E-2</v>
      </c>
      <c r="G16401" t="str">
        <f t="shared" si="513"/>
        <v>20141115</v>
      </c>
    </row>
    <row r="16402" spans="1:7" x14ac:dyDescent="0.15">
      <c r="A16402" s="5">
        <v>2014</v>
      </c>
      <c r="B16402">
        <v>11</v>
      </c>
      <c r="C16402">
        <v>15</v>
      </c>
      <c r="D16402" s="6">
        <v>2875.2500000016698</v>
      </c>
      <c r="E16402" t="str">
        <f t="shared" si="512"/>
        <v>20141115</v>
      </c>
      <c r="F16402">
        <f>SUM(用户负荷!E16401:H16401)/100</f>
        <v>2.5223289200000002E-2</v>
      </c>
      <c r="G16402" t="str">
        <f t="shared" si="513"/>
        <v>20141115</v>
      </c>
    </row>
    <row r="16403" spans="1:7" x14ac:dyDescent="0.15">
      <c r="A16403" s="5">
        <v>2014</v>
      </c>
      <c r="B16403">
        <v>11</v>
      </c>
      <c r="C16403">
        <v>15</v>
      </c>
      <c r="D16403" s="6">
        <v>2875.29166666833</v>
      </c>
      <c r="E16403" t="str">
        <f t="shared" si="512"/>
        <v>20141115</v>
      </c>
      <c r="F16403">
        <f>SUM(用户负荷!E16402:H16402)/100</f>
        <v>2.35219456E-2</v>
      </c>
      <c r="G16403" t="str">
        <f t="shared" si="513"/>
        <v>20141115</v>
      </c>
    </row>
    <row r="16404" spans="1:7" x14ac:dyDescent="0.15">
      <c r="A16404" s="5">
        <v>2014</v>
      </c>
      <c r="B16404">
        <v>11</v>
      </c>
      <c r="C16404">
        <v>15</v>
      </c>
      <c r="D16404" s="6">
        <v>2875.3333333350001</v>
      </c>
      <c r="E16404" t="str">
        <f t="shared" si="512"/>
        <v>20141115</v>
      </c>
      <c r="G16404" t="str">
        <f t="shared" si="513"/>
        <v>20141115</v>
      </c>
    </row>
    <row r="16405" spans="1:7" x14ac:dyDescent="0.15">
      <c r="A16405" s="5">
        <v>2014</v>
      </c>
      <c r="B16405">
        <v>11</v>
      </c>
      <c r="C16405">
        <v>15</v>
      </c>
      <c r="D16405" s="6">
        <v>2875.3750000016698</v>
      </c>
      <c r="E16405" t="str">
        <f t="shared" si="512"/>
        <v>20141115</v>
      </c>
      <c r="F16405">
        <f>SUM(用户负荷!E16404:H16404)/100</f>
        <v>3.0939235600000004E-2</v>
      </c>
      <c r="G16405" t="str">
        <f t="shared" si="513"/>
        <v>20141115</v>
      </c>
    </row>
    <row r="16406" spans="1:7" x14ac:dyDescent="0.15">
      <c r="A16406" s="5">
        <v>2014</v>
      </c>
      <c r="B16406">
        <v>11</v>
      </c>
      <c r="C16406">
        <v>15</v>
      </c>
      <c r="D16406" s="6">
        <v>2875.41666666833</v>
      </c>
      <c r="E16406" t="str">
        <f t="shared" si="512"/>
        <v>20141115</v>
      </c>
      <c r="F16406">
        <f>SUM(用户负荷!E16405:H16405)/100</f>
        <v>4.2271538400000003E-2</v>
      </c>
      <c r="G16406" t="str">
        <f t="shared" si="513"/>
        <v>20141115</v>
      </c>
    </row>
    <row r="16407" spans="1:7" x14ac:dyDescent="0.15">
      <c r="A16407" s="5">
        <v>2014</v>
      </c>
      <c r="B16407">
        <v>11</v>
      </c>
      <c r="C16407">
        <v>15</v>
      </c>
      <c r="D16407" s="6">
        <v>2875.4583333350001</v>
      </c>
      <c r="E16407" t="str">
        <f t="shared" si="512"/>
        <v>20141115</v>
      </c>
      <c r="F16407">
        <f>SUM(用户负荷!E16406:H16406)/100</f>
        <v>4.5981482400000002E-2</v>
      </c>
      <c r="G16407" t="str">
        <f t="shared" si="513"/>
        <v>20141115</v>
      </c>
    </row>
    <row r="16408" spans="1:7" x14ac:dyDescent="0.15">
      <c r="A16408" s="5">
        <v>2014</v>
      </c>
      <c r="B16408">
        <v>11</v>
      </c>
      <c r="C16408">
        <v>15</v>
      </c>
      <c r="D16408" s="6">
        <v>2875.5000000016698</v>
      </c>
      <c r="E16408" t="str">
        <f t="shared" si="512"/>
        <v>20141115</v>
      </c>
      <c r="F16408">
        <f>SUM(用户负荷!E16407:H16407)/100</f>
        <v>4.7446754399999999E-2</v>
      </c>
      <c r="G16408" t="str">
        <f t="shared" si="513"/>
        <v>20141115</v>
      </c>
    </row>
    <row r="16409" spans="1:7" x14ac:dyDescent="0.15">
      <c r="A16409" s="5">
        <v>2014</v>
      </c>
      <c r="B16409">
        <v>11</v>
      </c>
      <c r="C16409">
        <v>15</v>
      </c>
      <c r="D16409" s="6">
        <v>2875.54166666833</v>
      </c>
      <c r="E16409" t="str">
        <f t="shared" si="512"/>
        <v>20141115</v>
      </c>
      <c r="F16409">
        <f>SUM(用户负荷!E16408:H16408)/100</f>
        <v>7.3285076800000001E-2</v>
      </c>
      <c r="G16409" t="str">
        <f t="shared" si="513"/>
        <v>20141115</v>
      </c>
    </row>
    <row r="16410" spans="1:7" x14ac:dyDescent="0.15">
      <c r="A16410" s="5">
        <v>2014</v>
      </c>
      <c r="B16410">
        <v>11</v>
      </c>
      <c r="C16410">
        <v>15</v>
      </c>
      <c r="D16410" s="6">
        <v>2875.5833333350001</v>
      </c>
      <c r="E16410" t="str">
        <f t="shared" si="512"/>
        <v>20141115</v>
      </c>
      <c r="F16410">
        <f>SUM(用户负荷!E16409:H16409)/100</f>
        <v>6.2021534399999995E-2</v>
      </c>
      <c r="G16410" t="str">
        <f t="shared" si="513"/>
        <v>20141115</v>
      </c>
    </row>
    <row r="16411" spans="1:7" x14ac:dyDescent="0.15">
      <c r="A16411" s="5">
        <v>2014</v>
      </c>
      <c r="B16411">
        <v>11</v>
      </c>
      <c r="C16411">
        <v>15</v>
      </c>
      <c r="D16411" s="6">
        <v>2875.6250000016698</v>
      </c>
      <c r="E16411" t="str">
        <f t="shared" si="512"/>
        <v>20141115</v>
      </c>
      <c r="F16411">
        <f>SUM(用户负荷!E16410:H16410)/100</f>
        <v>3.9743684400000007E-2</v>
      </c>
      <c r="G16411" t="str">
        <f t="shared" si="513"/>
        <v>20141115</v>
      </c>
    </row>
    <row r="16412" spans="1:7" x14ac:dyDescent="0.15">
      <c r="A16412" s="5">
        <v>2014</v>
      </c>
      <c r="B16412">
        <v>11</v>
      </c>
      <c r="C16412">
        <v>15</v>
      </c>
      <c r="D16412" s="6">
        <v>2875.66666666833</v>
      </c>
      <c r="E16412" t="str">
        <f t="shared" si="512"/>
        <v>20141115</v>
      </c>
      <c r="F16412">
        <f>SUM(用户负荷!E16411:H16411)/100</f>
        <v>3.3230498400000003E-2</v>
      </c>
      <c r="G16412" t="str">
        <f t="shared" si="513"/>
        <v>20141115</v>
      </c>
    </row>
    <row r="16413" spans="1:7" x14ac:dyDescent="0.15">
      <c r="A16413" s="5">
        <v>2014</v>
      </c>
      <c r="B16413">
        <v>11</v>
      </c>
      <c r="C16413">
        <v>15</v>
      </c>
      <c r="D16413" s="6">
        <v>2875.7083333350001</v>
      </c>
      <c r="E16413" t="str">
        <f t="shared" si="512"/>
        <v>20141115</v>
      </c>
      <c r="F16413">
        <f>SUM(用户负荷!E16412:H16412)/100</f>
        <v>6.7395584000000022E-2</v>
      </c>
      <c r="G16413" t="str">
        <f t="shared" si="513"/>
        <v>20141115</v>
      </c>
    </row>
    <row r="16414" spans="1:7" x14ac:dyDescent="0.15">
      <c r="A16414" s="5">
        <v>2014</v>
      </c>
      <c r="B16414">
        <v>11</v>
      </c>
      <c r="C16414">
        <v>15</v>
      </c>
      <c r="D16414" s="6">
        <v>2875.7500000016698</v>
      </c>
      <c r="E16414" t="str">
        <f t="shared" si="512"/>
        <v>20141115</v>
      </c>
      <c r="F16414">
        <f>SUM(用户负荷!E16413:H16413)/100</f>
        <v>5.8533113199999993E-2</v>
      </c>
      <c r="G16414" t="str">
        <f t="shared" si="513"/>
        <v>20141115</v>
      </c>
    </row>
    <row r="16415" spans="1:7" x14ac:dyDescent="0.15">
      <c r="A16415" s="5">
        <v>2014</v>
      </c>
      <c r="B16415">
        <v>11</v>
      </c>
      <c r="C16415">
        <v>15</v>
      </c>
      <c r="D16415" s="6">
        <v>2875.79166666833</v>
      </c>
      <c r="E16415" t="str">
        <f t="shared" si="512"/>
        <v>20141115</v>
      </c>
      <c r="F16415">
        <f>SUM(用户负荷!E16414:H16414)/100</f>
        <v>6.2900177999999987E-2</v>
      </c>
      <c r="G16415" t="str">
        <f t="shared" si="513"/>
        <v>20141115</v>
      </c>
    </row>
    <row r="16416" spans="1:7" x14ac:dyDescent="0.15">
      <c r="A16416" s="5">
        <v>2014</v>
      </c>
      <c r="B16416">
        <v>11</v>
      </c>
      <c r="C16416">
        <v>15</v>
      </c>
      <c r="D16416" s="6">
        <v>2875.8333333350001</v>
      </c>
      <c r="E16416" t="str">
        <f t="shared" si="512"/>
        <v>20141115</v>
      </c>
      <c r="F16416">
        <f>SUM(用户负荷!E16415:H16415)/100</f>
        <v>5.8939959999999993E-2</v>
      </c>
      <c r="G16416" t="str">
        <f t="shared" si="513"/>
        <v>20141115</v>
      </c>
    </row>
    <row r="16417" spans="1:12" x14ac:dyDescent="0.15">
      <c r="A16417" s="5">
        <v>2014</v>
      </c>
      <c r="B16417">
        <v>11</v>
      </c>
      <c r="C16417">
        <v>15</v>
      </c>
      <c r="D16417" s="6">
        <v>2875.8750000016698</v>
      </c>
      <c r="E16417" t="str">
        <f t="shared" si="512"/>
        <v>20141115</v>
      </c>
      <c r="F16417">
        <f>SUM(用户负荷!E16416:H16416)/100</f>
        <v>4.6202831999999992E-2</v>
      </c>
      <c r="G16417" t="str">
        <f t="shared" si="513"/>
        <v>20141115</v>
      </c>
    </row>
    <row r="16418" spans="1:12" x14ac:dyDescent="0.15">
      <c r="A16418" s="5">
        <v>2014</v>
      </c>
      <c r="B16418">
        <v>11</v>
      </c>
      <c r="C16418">
        <v>15</v>
      </c>
      <c r="D16418" s="6">
        <v>2875.91666666833</v>
      </c>
      <c r="E16418" t="str">
        <f t="shared" si="512"/>
        <v>20141115</v>
      </c>
      <c r="F16418">
        <f>SUM(用户负荷!E16417:H16417)/100</f>
        <v>5.2165241999999994E-2</v>
      </c>
      <c r="G16418" t="str">
        <f t="shared" si="513"/>
        <v>20141115</v>
      </c>
    </row>
    <row r="16419" spans="1:12" x14ac:dyDescent="0.15">
      <c r="A16419" s="5">
        <v>2014</v>
      </c>
      <c r="B16419">
        <v>11</v>
      </c>
      <c r="C16419">
        <v>15</v>
      </c>
      <c r="D16419" s="6">
        <v>2875.9583333350001</v>
      </c>
      <c r="E16419" t="str">
        <f t="shared" si="512"/>
        <v>20141115</v>
      </c>
      <c r="F16419">
        <f>SUM(用户负荷!E16418:H16418)/100</f>
        <v>5.1746444400000001E-2</v>
      </c>
      <c r="G16419" t="str">
        <f t="shared" si="513"/>
        <v>20141115</v>
      </c>
    </row>
    <row r="16420" spans="1:12" x14ac:dyDescent="0.15">
      <c r="A16420" s="5">
        <v>2014</v>
      </c>
      <c r="B16420">
        <v>11</v>
      </c>
      <c r="C16420">
        <v>16</v>
      </c>
      <c r="D16420" s="6">
        <v>2876.0000000016698</v>
      </c>
      <c r="E16420" t="str">
        <f t="shared" si="512"/>
        <v>20141116</v>
      </c>
      <c r="F16420">
        <f>SUM(用户负荷!E16419:H16419)/100</f>
        <v>3.5845472000000003E-2</v>
      </c>
      <c r="G16420" t="str">
        <f t="shared" si="513"/>
        <v>20141116</v>
      </c>
      <c r="H16420">
        <f>IF(IF(ISERROR(MAX(F16420:F16443)),"",MAX(F16420:F16443))=0,"",MAX(F16420:F16443))</f>
        <v>8.8682210400000003E-2</v>
      </c>
      <c r="I16420">
        <f>IF(IF(ISERROR(MAX(F16420:F16443)-MIN(F16420:F16443)),"",MAX(F16420:F16443)-MIN(F16420:F16443))=0,"",MAX(F16420:F16443)-MIN(F16420:F16443))</f>
        <v>7.01394184E-2</v>
      </c>
      <c r="J16420">
        <f>IF(ISERROR(I16420/H16420),"",I16420/H16420)</f>
        <v>0.79090742194671315</v>
      </c>
      <c r="K16420">
        <f>IF(ISERROR(AVERAGE(F16420:F16443)/MAX(F16420:F16443)),"",AVERAGE(F16420:F16443)/MAX(F16420:F16443))</f>
        <v>0.46786889365430911</v>
      </c>
      <c r="L16420">
        <f>IF(ISERROR(MIN(F16420:F16443)/H16420),"",MIN(F16420:F16443)/H16420)</f>
        <v>0.20909257805328679</v>
      </c>
    </row>
    <row r="16421" spans="1:12" x14ac:dyDescent="0.15">
      <c r="A16421" s="5">
        <v>2014</v>
      </c>
      <c r="B16421">
        <v>11</v>
      </c>
      <c r="C16421">
        <v>16</v>
      </c>
      <c r="D16421" s="6">
        <v>2876.04166666833</v>
      </c>
      <c r="E16421" t="str">
        <f t="shared" si="512"/>
        <v>20141116</v>
      </c>
      <c r="F16421">
        <f>SUM(用户负荷!E16420:H16420)/100</f>
        <v>2.9825040000000004E-2</v>
      </c>
      <c r="G16421" t="str">
        <f t="shared" si="513"/>
        <v>20141116</v>
      </c>
    </row>
    <row r="16422" spans="1:12" x14ac:dyDescent="0.15">
      <c r="A16422" s="5">
        <v>2014</v>
      </c>
      <c r="B16422">
        <v>11</v>
      </c>
      <c r="C16422">
        <v>16</v>
      </c>
      <c r="D16422" s="6">
        <v>2876.0833333350001</v>
      </c>
      <c r="E16422" t="str">
        <f t="shared" si="512"/>
        <v>20141116</v>
      </c>
      <c r="F16422">
        <f>SUM(用户负荷!E16421:H16421)/100</f>
        <v>2.5216188E-2</v>
      </c>
      <c r="G16422" t="str">
        <f t="shared" si="513"/>
        <v>20141116</v>
      </c>
    </row>
    <row r="16423" spans="1:12" x14ac:dyDescent="0.15">
      <c r="A16423" s="5">
        <v>2014</v>
      </c>
      <c r="B16423">
        <v>11</v>
      </c>
      <c r="C16423">
        <v>16</v>
      </c>
      <c r="D16423" s="6">
        <v>2876.1250000016698</v>
      </c>
      <c r="E16423" t="str">
        <f t="shared" si="512"/>
        <v>20141116</v>
      </c>
      <c r="F16423">
        <f>SUM(用户负荷!E16422:H16422)/100</f>
        <v>1.9827936000000001E-2</v>
      </c>
      <c r="G16423" t="str">
        <f t="shared" si="513"/>
        <v>20141116</v>
      </c>
    </row>
    <row r="16424" spans="1:12" x14ac:dyDescent="0.15">
      <c r="A16424" s="5">
        <v>2014</v>
      </c>
      <c r="B16424">
        <v>11</v>
      </c>
      <c r="C16424">
        <v>16</v>
      </c>
      <c r="D16424" s="6">
        <v>2876.16666666833</v>
      </c>
      <c r="E16424" t="str">
        <f t="shared" si="512"/>
        <v>20141116</v>
      </c>
      <c r="F16424">
        <f>SUM(用户负荷!E16423:H16423)/100</f>
        <v>1.9662876399999998E-2</v>
      </c>
      <c r="G16424" t="str">
        <f t="shared" si="513"/>
        <v>20141116</v>
      </c>
    </row>
    <row r="16425" spans="1:12" x14ac:dyDescent="0.15">
      <c r="A16425" s="5">
        <v>2014</v>
      </c>
      <c r="B16425">
        <v>11</v>
      </c>
      <c r="C16425">
        <v>16</v>
      </c>
      <c r="D16425" s="6">
        <v>2876.2083333350001</v>
      </c>
      <c r="E16425" t="str">
        <f t="shared" si="512"/>
        <v>20141116</v>
      </c>
      <c r="F16425">
        <f>SUM(用户负荷!E16424:H16424)/100</f>
        <v>2.2031039999999998E-2</v>
      </c>
      <c r="G16425" t="str">
        <f t="shared" si="513"/>
        <v>20141116</v>
      </c>
    </row>
    <row r="16426" spans="1:12" x14ac:dyDescent="0.15">
      <c r="A16426" s="5">
        <v>2014</v>
      </c>
      <c r="B16426">
        <v>11</v>
      </c>
      <c r="C16426">
        <v>16</v>
      </c>
      <c r="D16426" s="6">
        <v>2876.2500000016698</v>
      </c>
      <c r="E16426" t="str">
        <f t="shared" si="512"/>
        <v>20141116</v>
      </c>
      <c r="F16426">
        <f>SUM(用户负荷!E16425:H16425)/100</f>
        <v>1.8542792000000002E-2</v>
      </c>
      <c r="G16426" t="str">
        <f t="shared" si="513"/>
        <v>20141116</v>
      </c>
    </row>
    <row r="16427" spans="1:12" x14ac:dyDescent="0.15">
      <c r="A16427" s="5">
        <v>2014</v>
      </c>
      <c r="B16427">
        <v>11</v>
      </c>
      <c r="C16427">
        <v>16</v>
      </c>
      <c r="D16427" s="6">
        <v>2876.29166666833</v>
      </c>
      <c r="E16427" t="str">
        <f t="shared" si="512"/>
        <v>20141116</v>
      </c>
      <c r="F16427">
        <f>SUM(用户负荷!E16426:H16426)/100</f>
        <v>1.94056744E-2</v>
      </c>
      <c r="G16427" t="str">
        <f t="shared" si="513"/>
        <v>20141116</v>
      </c>
    </row>
    <row r="16428" spans="1:12" x14ac:dyDescent="0.15">
      <c r="A16428" s="5">
        <v>2014</v>
      </c>
      <c r="B16428">
        <v>11</v>
      </c>
      <c r="C16428">
        <v>16</v>
      </c>
      <c r="D16428" s="6">
        <v>2876.3333333350001</v>
      </c>
      <c r="E16428" t="str">
        <f t="shared" si="512"/>
        <v>20141116</v>
      </c>
      <c r="F16428">
        <f>SUM(用户负荷!E16427:H16427)/100</f>
        <v>2.0137963999999998E-2</v>
      </c>
      <c r="G16428" t="str">
        <f t="shared" si="513"/>
        <v>20141116</v>
      </c>
    </row>
    <row r="16429" spans="1:12" x14ac:dyDescent="0.15">
      <c r="A16429" s="5">
        <v>2014</v>
      </c>
      <c r="B16429">
        <v>11</v>
      </c>
      <c r="C16429">
        <v>16</v>
      </c>
      <c r="D16429" s="6">
        <v>2876.3750000016698</v>
      </c>
      <c r="E16429" t="str">
        <f t="shared" si="512"/>
        <v>20141116</v>
      </c>
      <c r="F16429">
        <f>SUM(用户负荷!E16428:H16428)/100</f>
        <v>3.9099899999999993E-2</v>
      </c>
      <c r="G16429" t="str">
        <f t="shared" si="513"/>
        <v>20141116</v>
      </c>
    </row>
    <row r="16430" spans="1:12" x14ac:dyDescent="0.15">
      <c r="A16430" s="5">
        <v>2014</v>
      </c>
      <c r="B16430">
        <v>11</v>
      </c>
      <c r="C16430">
        <v>16</v>
      </c>
      <c r="D16430" s="6">
        <v>2876.41666666833</v>
      </c>
      <c r="E16430" t="str">
        <f t="shared" si="512"/>
        <v>20141116</v>
      </c>
      <c r="F16430">
        <f>SUM(用户负荷!E16429:H16429)/100</f>
        <v>6.2444315600000008E-2</v>
      </c>
      <c r="G16430" t="str">
        <f t="shared" si="513"/>
        <v>20141116</v>
      </c>
    </row>
    <row r="16431" spans="1:12" x14ac:dyDescent="0.15">
      <c r="A16431" s="5">
        <v>2014</v>
      </c>
      <c r="B16431">
        <v>11</v>
      </c>
      <c r="C16431">
        <v>16</v>
      </c>
      <c r="D16431" s="6">
        <v>2876.4583333350001</v>
      </c>
      <c r="E16431" t="str">
        <f t="shared" si="512"/>
        <v>20141116</v>
      </c>
      <c r="F16431">
        <f>SUM(用户负荷!E16430:H16430)/100</f>
        <v>4.7137246000000008E-2</v>
      </c>
      <c r="G16431" t="str">
        <f t="shared" si="513"/>
        <v>20141116</v>
      </c>
    </row>
    <row r="16432" spans="1:12" x14ac:dyDescent="0.15">
      <c r="A16432" s="5">
        <v>2014</v>
      </c>
      <c r="B16432">
        <v>11</v>
      </c>
      <c r="C16432">
        <v>16</v>
      </c>
      <c r="D16432" s="6">
        <v>2876.5000000016698</v>
      </c>
      <c r="E16432" t="str">
        <f t="shared" si="512"/>
        <v>20141116</v>
      </c>
      <c r="F16432">
        <f>SUM(用户负荷!E16431:H16431)/100</f>
        <v>5.017257599999999E-2</v>
      </c>
      <c r="G16432" t="str">
        <f t="shared" si="513"/>
        <v>20141116</v>
      </c>
    </row>
    <row r="16433" spans="1:12" x14ac:dyDescent="0.15">
      <c r="A16433" s="5">
        <v>2014</v>
      </c>
      <c r="B16433">
        <v>11</v>
      </c>
      <c r="C16433">
        <v>16</v>
      </c>
      <c r="D16433" s="6">
        <v>2876.54166666833</v>
      </c>
      <c r="E16433" t="str">
        <f t="shared" si="512"/>
        <v>20141116</v>
      </c>
      <c r="F16433">
        <f>SUM(用户负荷!E16432:H16432)/100</f>
        <v>8.8682210400000003E-2</v>
      </c>
      <c r="G16433" t="str">
        <f t="shared" si="513"/>
        <v>20141116</v>
      </c>
    </row>
    <row r="16434" spans="1:12" x14ac:dyDescent="0.15">
      <c r="A16434" s="5">
        <v>2014</v>
      </c>
      <c r="B16434">
        <v>11</v>
      </c>
      <c r="C16434">
        <v>16</v>
      </c>
      <c r="D16434" s="6">
        <v>2876.5833333350001</v>
      </c>
      <c r="E16434" t="str">
        <f t="shared" si="512"/>
        <v>20141116</v>
      </c>
      <c r="F16434">
        <f>SUM(用户负荷!E16433:H16433)/100</f>
        <v>5.4873223999999998E-2</v>
      </c>
      <c r="G16434" t="str">
        <f t="shared" si="513"/>
        <v>20141116</v>
      </c>
    </row>
    <row r="16435" spans="1:12" x14ac:dyDescent="0.15">
      <c r="A16435" s="5">
        <v>2014</v>
      </c>
      <c r="B16435">
        <v>11</v>
      </c>
      <c r="C16435">
        <v>16</v>
      </c>
      <c r="D16435" s="6">
        <v>2876.6250000016698</v>
      </c>
      <c r="E16435" t="str">
        <f t="shared" si="512"/>
        <v>20141116</v>
      </c>
      <c r="F16435">
        <f>SUM(用户负荷!E16434:H16434)/100</f>
        <v>5.7062471999999989E-2</v>
      </c>
      <c r="G16435" t="str">
        <f t="shared" si="513"/>
        <v>20141116</v>
      </c>
    </row>
    <row r="16436" spans="1:12" x14ac:dyDescent="0.15">
      <c r="A16436" s="5">
        <v>2014</v>
      </c>
      <c r="B16436">
        <v>11</v>
      </c>
      <c r="C16436">
        <v>16</v>
      </c>
      <c r="D16436" s="6">
        <v>2876.66666666833</v>
      </c>
      <c r="E16436" t="str">
        <f t="shared" si="512"/>
        <v>20141116</v>
      </c>
      <c r="F16436">
        <f>SUM(用户负荷!E16435:H16435)/100</f>
        <v>5.5281283199999996E-2</v>
      </c>
      <c r="G16436" t="str">
        <f t="shared" si="513"/>
        <v>20141116</v>
      </c>
    </row>
    <row r="16437" spans="1:12" x14ac:dyDescent="0.15">
      <c r="A16437" s="5">
        <v>2014</v>
      </c>
      <c r="B16437">
        <v>11</v>
      </c>
      <c r="C16437">
        <v>16</v>
      </c>
      <c r="D16437" s="6">
        <v>2876.7083333350001</v>
      </c>
      <c r="E16437" t="str">
        <f t="shared" si="512"/>
        <v>20141116</v>
      </c>
      <c r="F16437">
        <f>SUM(用户负荷!E16436:H16436)/100</f>
        <v>5.5241620400000004E-2</v>
      </c>
      <c r="G16437" t="str">
        <f t="shared" si="513"/>
        <v>20141116</v>
      </c>
    </row>
    <row r="16438" spans="1:12" x14ac:dyDescent="0.15">
      <c r="A16438" s="5">
        <v>2014</v>
      </c>
      <c r="B16438">
        <v>11</v>
      </c>
      <c r="C16438">
        <v>16</v>
      </c>
      <c r="D16438" s="6">
        <v>2876.7500000016698</v>
      </c>
      <c r="E16438" t="str">
        <f t="shared" si="512"/>
        <v>20141116</v>
      </c>
      <c r="F16438">
        <f>SUM(用户负荷!E16437:H16437)/100</f>
        <v>4.5181644800000004E-2</v>
      </c>
      <c r="G16438" t="str">
        <f t="shared" si="513"/>
        <v>20141116</v>
      </c>
    </row>
    <row r="16439" spans="1:12" x14ac:dyDescent="0.15">
      <c r="A16439" s="5">
        <v>2014</v>
      </c>
      <c r="B16439">
        <v>11</v>
      </c>
      <c r="C16439">
        <v>16</v>
      </c>
      <c r="D16439" s="6">
        <v>2876.79166666833</v>
      </c>
      <c r="E16439" t="str">
        <f t="shared" si="512"/>
        <v>20141116</v>
      </c>
      <c r="F16439">
        <f>SUM(用户负荷!E16438:H16438)/100</f>
        <v>5.2791359999999996E-2</v>
      </c>
      <c r="G16439" t="str">
        <f t="shared" si="513"/>
        <v>20141116</v>
      </c>
    </row>
    <row r="16440" spans="1:12" x14ac:dyDescent="0.15">
      <c r="A16440" s="5">
        <v>2014</v>
      </c>
      <c r="B16440">
        <v>11</v>
      </c>
      <c r="C16440">
        <v>16</v>
      </c>
      <c r="D16440" s="6">
        <v>2876.8333333350001</v>
      </c>
      <c r="E16440" t="str">
        <f t="shared" si="512"/>
        <v>20141116</v>
      </c>
      <c r="F16440">
        <f>SUM(用户负荷!E16439:H16439)/100</f>
        <v>6.2522428799999988E-2</v>
      </c>
      <c r="G16440" t="str">
        <f t="shared" si="513"/>
        <v>20141116</v>
      </c>
    </row>
    <row r="16441" spans="1:12" x14ac:dyDescent="0.15">
      <c r="A16441" s="5">
        <v>2014</v>
      </c>
      <c r="B16441">
        <v>11</v>
      </c>
      <c r="C16441">
        <v>16</v>
      </c>
      <c r="D16441" s="6">
        <v>2876.8750000016698</v>
      </c>
      <c r="E16441" t="str">
        <f t="shared" si="512"/>
        <v>20141116</v>
      </c>
      <c r="F16441">
        <f>SUM(用户负荷!E16440:H16440)/100</f>
        <v>4.5087770399999998E-2</v>
      </c>
      <c r="G16441" t="str">
        <f t="shared" si="513"/>
        <v>20141116</v>
      </c>
    </row>
    <row r="16442" spans="1:12" x14ac:dyDescent="0.15">
      <c r="A16442" s="5">
        <v>2014</v>
      </c>
      <c r="B16442">
        <v>11</v>
      </c>
      <c r="C16442">
        <v>16</v>
      </c>
      <c r="D16442" s="6">
        <v>2876.91666666833</v>
      </c>
      <c r="E16442" t="str">
        <f t="shared" si="512"/>
        <v>20141116</v>
      </c>
      <c r="F16442">
        <f>SUM(用户负荷!E16441:H16441)/100</f>
        <v>3.596463359999999E-2</v>
      </c>
      <c r="G16442" t="str">
        <f t="shared" si="513"/>
        <v>20141116</v>
      </c>
    </row>
    <row r="16443" spans="1:12" x14ac:dyDescent="0.15">
      <c r="A16443" s="5">
        <v>2014</v>
      </c>
      <c r="B16443">
        <v>11</v>
      </c>
      <c r="C16443">
        <v>16</v>
      </c>
      <c r="D16443" s="6">
        <v>2876.9583333350001</v>
      </c>
      <c r="E16443" t="str">
        <f t="shared" si="512"/>
        <v>20141116</v>
      </c>
      <c r="F16443">
        <f>SUM(用户负荷!E16442:H16442)/100</f>
        <v>3.3761876000000003E-2</v>
      </c>
      <c r="G16443" t="str">
        <f t="shared" si="513"/>
        <v>20141116</v>
      </c>
    </row>
    <row r="16444" spans="1:12" x14ac:dyDescent="0.15">
      <c r="A16444" s="5">
        <v>2014</v>
      </c>
      <c r="B16444">
        <v>11</v>
      </c>
      <c r="C16444">
        <v>17</v>
      </c>
      <c r="D16444" s="6">
        <v>2877.0000000016698</v>
      </c>
      <c r="E16444" t="str">
        <f t="shared" si="512"/>
        <v>20141117</v>
      </c>
      <c r="F16444">
        <f>SUM(用户负荷!E16443:H16443)/100</f>
        <v>3.1208215199999997E-2</v>
      </c>
      <c r="G16444" t="str">
        <f t="shared" si="513"/>
        <v>20141117</v>
      </c>
      <c r="H16444">
        <f>IF(IF(ISERROR(MAX(F16444:F16467)),"",MAX(F16444:F16467))=0,"",MAX(F16444:F16467))</f>
        <v>9.6604032000000006E-2</v>
      </c>
      <c r="I16444">
        <f>IF(IF(ISERROR(MAX(F16444:F16467)-MIN(F16444:F16467)),"",MAX(F16444:F16467)-MIN(F16444:F16467))=0,"",MAX(F16444:F16467)-MIN(F16444:F16467))</f>
        <v>7.5196512000000007E-2</v>
      </c>
      <c r="J16444">
        <f>IF(ISERROR(I16444/H16444),"",I16444/H16444)</f>
        <v>0.77839931153184172</v>
      </c>
      <c r="K16444">
        <f>IF(ISERROR(AVERAGE(F16444:F16467)/MAX(F16444:F16467)),"",AVERAGE(F16444:F16467)/MAX(F16444:F16467))</f>
        <v>0.45966619454006502</v>
      </c>
      <c r="L16444">
        <f>IF(ISERROR(MIN(F16444:F16467)/H16444),"",MIN(F16444:F16467)/H16444)</f>
        <v>0.22160068846815834</v>
      </c>
    </row>
    <row r="16445" spans="1:12" x14ac:dyDescent="0.15">
      <c r="A16445" s="5">
        <v>2014</v>
      </c>
      <c r="B16445">
        <v>11</v>
      </c>
      <c r="C16445">
        <v>17</v>
      </c>
      <c r="D16445" s="6">
        <v>2877.04166666833</v>
      </c>
      <c r="E16445" t="str">
        <f t="shared" si="512"/>
        <v>20141117</v>
      </c>
      <c r="F16445">
        <f>SUM(用户负荷!E16444:H16444)/100</f>
        <v>3.0976819999999999E-2</v>
      </c>
      <c r="G16445" t="str">
        <f t="shared" si="513"/>
        <v>20141117</v>
      </c>
    </row>
    <row r="16446" spans="1:12" x14ac:dyDescent="0.15">
      <c r="A16446" s="5">
        <v>2014</v>
      </c>
      <c r="B16446">
        <v>11</v>
      </c>
      <c r="C16446">
        <v>17</v>
      </c>
      <c r="D16446" s="6">
        <v>2877.0833333350001</v>
      </c>
      <c r="E16446" t="str">
        <f t="shared" si="512"/>
        <v>20141117</v>
      </c>
      <c r="F16446">
        <f>SUM(用户负荷!E16445:H16445)/100</f>
        <v>2.4642549599999997E-2</v>
      </c>
      <c r="G16446" t="str">
        <f t="shared" si="513"/>
        <v>20141117</v>
      </c>
    </row>
    <row r="16447" spans="1:12" x14ac:dyDescent="0.15">
      <c r="A16447" s="5">
        <v>2014</v>
      </c>
      <c r="B16447">
        <v>11</v>
      </c>
      <c r="C16447">
        <v>17</v>
      </c>
      <c r="D16447" s="6">
        <v>2877.1250000016698</v>
      </c>
      <c r="E16447" t="str">
        <f t="shared" si="512"/>
        <v>20141117</v>
      </c>
      <c r="F16447">
        <f>SUM(用户负荷!E16446:H16446)/100</f>
        <v>2.4238300800000005E-2</v>
      </c>
      <c r="G16447" t="str">
        <f t="shared" si="513"/>
        <v>20141117</v>
      </c>
    </row>
    <row r="16448" spans="1:12" x14ac:dyDescent="0.15">
      <c r="A16448" s="5">
        <v>2014</v>
      </c>
      <c r="B16448">
        <v>11</v>
      </c>
      <c r="C16448">
        <v>17</v>
      </c>
      <c r="D16448" s="6">
        <v>2877.16666666833</v>
      </c>
      <c r="E16448" t="str">
        <f t="shared" si="512"/>
        <v>20141117</v>
      </c>
      <c r="F16448">
        <f>SUM(用户负荷!E16447:H16447)/100</f>
        <v>2.4340661999999999E-2</v>
      </c>
      <c r="G16448" t="str">
        <f t="shared" si="513"/>
        <v>20141117</v>
      </c>
    </row>
    <row r="16449" spans="1:7" x14ac:dyDescent="0.15">
      <c r="A16449" s="5">
        <v>2014</v>
      </c>
      <c r="B16449">
        <v>11</v>
      </c>
      <c r="C16449">
        <v>17</v>
      </c>
      <c r="D16449" s="6">
        <v>2877.2083333350001</v>
      </c>
      <c r="E16449" t="str">
        <f t="shared" si="512"/>
        <v>20141117</v>
      </c>
      <c r="F16449">
        <f>SUM(用户负荷!E16448:H16448)/100</f>
        <v>2.4582622400000004E-2</v>
      </c>
      <c r="G16449" t="str">
        <f t="shared" si="513"/>
        <v>20141117</v>
      </c>
    </row>
    <row r="16450" spans="1:7" x14ac:dyDescent="0.15">
      <c r="A16450" s="5">
        <v>2014</v>
      </c>
      <c r="B16450">
        <v>11</v>
      </c>
      <c r="C16450">
        <v>17</v>
      </c>
      <c r="D16450" s="6">
        <v>2877.2500000016698</v>
      </c>
      <c r="E16450" t="str">
        <f t="shared" si="512"/>
        <v>20141117</v>
      </c>
      <c r="F16450">
        <f>SUM(用户负荷!E16449:H16449)/100</f>
        <v>2.5072432000000006E-2</v>
      </c>
      <c r="G16450" t="str">
        <f t="shared" si="513"/>
        <v>20141117</v>
      </c>
    </row>
    <row r="16451" spans="1:7" x14ac:dyDescent="0.15">
      <c r="A16451" s="5">
        <v>2014</v>
      </c>
      <c r="B16451">
        <v>11</v>
      </c>
      <c r="C16451">
        <v>17</v>
      </c>
      <c r="D16451" s="6">
        <v>2877.29166666833</v>
      </c>
      <c r="E16451" t="str">
        <f t="shared" si="512"/>
        <v>20141117</v>
      </c>
      <c r="F16451">
        <f>SUM(用户负荷!E16450:H16450)/100</f>
        <v>2.1407519999999999E-2</v>
      </c>
      <c r="G16451" t="str">
        <f t="shared" si="513"/>
        <v>20141117</v>
      </c>
    </row>
    <row r="16452" spans="1:7" x14ac:dyDescent="0.15">
      <c r="A16452" s="5">
        <v>2014</v>
      </c>
      <c r="B16452">
        <v>11</v>
      </c>
      <c r="C16452">
        <v>17</v>
      </c>
      <c r="D16452" s="6">
        <v>2877.3333333350001</v>
      </c>
      <c r="E16452" t="str">
        <f t="shared" ref="E16452:E16515" si="514">A16452&amp;B16452&amp;C16452</f>
        <v>20141117</v>
      </c>
      <c r="F16452">
        <f>SUM(用户负荷!E16451:H16451)/100</f>
        <v>2.5615933599999995E-2</v>
      </c>
      <c r="G16452" t="str">
        <f t="shared" ref="G16452:G16515" si="515">E16452</f>
        <v>20141117</v>
      </c>
    </row>
    <row r="16453" spans="1:7" x14ac:dyDescent="0.15">
      <c r="A16453" s="5">
        <v>2014</v>
      </c>
      <c r="B16453">
        <v>11</v>
      </c>
      <c r="C16453">
        <v>17</v>
      </c>
      <c r="D16453" s="6">
        <v>2877.3750000016698</v>
      </c>
      <c r="E16453" t="str">
        <f t="shared" si="514"/>
        <v>20141117</v>
      </c>
      <c r="F16453">
        <f>SUM(用户负荷!E16452:H16452)/100</f>
        <v>4.4516556800000003E-2</v>
      </c>
      <c r="G16453" t="str">
        <f t="shared" si="515"/>
        <v>20141117</v>
      </c>
    </row>
    <row r="16454" spans="1:7" x14ac:dyDescent="0.15">
      <c r="A16454" s="5">
        <v>2014</v>
      </c>
      <c r="B16454">
        <v>11</v>
      </c>
      <c r="C16454">
        <v>17</v>
      </c>
      <c r="D16454" s="6">
        <v>2877.41666666833</v>
      </c>
      <c r="E16454" t="str">
        <f t="shared" si="514"/>
        <v>20141117</v>
      </c>
      <c r="F16454">
        <f>SUM(用户负荷!E16453:H16453)/100</f>
        <v>2.9213990399999997E-2</v>
      </c>
      <c r="G16454" t="str">
        <f t="shared" si="515"/>
        <v>20141117</v>
      </c>
    </row>
    <row r="16455" spans="1:7" x14ac:dyDescent="0.15">
      <c r="A16455" s="5">
        <v>2014</v>
      </c>
      <c r="B16455">
        <v>11</v>
      </c>
      <c r="C16455">
        <v>17</v>
      </c>
      <c r="D16455" s="6">
        <v>2877.4583333350001</v>
      </c>
      <c r="E16455" t="str">
        <f t="shared" si="514"/>
        <v>20141117</v>
      </c>
      <c r="F16455">
        <f>SUM(用户负荷!E16454:H16454)/100</f>
        <v>6.0822297599999998E-2</v>
      </c>
      <c r="G16455" t="str">
        <f t="shared" si="515"/>
        <v>20141117</v>
      </c>
    </row>
    <row r="16456" spans="1:7" x14ac:dyDescent="0.15">
      <c r="A16456" s="5">
        <v>2014</v>
      </c>
      <c r="B16456">
        <v>11</v>
      </c>
      <c r="C16456">
        <v>17</v>
      </c>
      <c r="D16456" s="6">
        <v>2877.5000000016698</v>
      </c>
      <c r="E16456" t="str">
        <f t="shared" si="514"/>
        <v>20141117</v>
      </c>
      <c r="F16456">
        <f>SUM(用户负荷!E16455:H16455)/100</f>
        <v>5.7099883199999993E-2</v>
      </c>
      <c r="G16456" t="str">
        <f t="shared" si="515"/>
        <v>20141117</v>
      </c>
    </row>
    <row r="16457" spans="1:7" x14ac:dyDescent="0.15">
      <c r="A16457" s="5">
        <v>2014</v>
      </c>
      <c r="B16457">
        <v>11</v>
      </c>
      <c r="C16457">
        <v>17</v>
      </c>
      <c r="D16457" s="6">
        <v>2877.54166666833</v>
      </c>
      <c r="E16457" t="str">
        <f t="shared" si="514"/>
        <v>20141117</v>
      </c>
      <c r="F16457">
        <f>SUM(用户负荷!E16456:H16456)/100</f>
        <v>9.6604032000000006E-2</v>
      </c>
      <c r="G16457" t="str">
        <f t="shared" si="515"/>
        <v>20141117</v>
      </c>
    </row>
    <row r="16458" spans="1:7" x14ac:dyDescent="0.15">
      <c r="A16458" s="5">
        <v>2014</v>
      </c>
      <c r="B16458">
        <v>11</v>
      </c>
      <c r="C16458">
        <v>17</v>
      </c>
      <c r="D16458" s="6">
        <v>2877.5833333350001</v>
      </c>
      <c r="E16458" t="str">
        <f t="shared" si="514"/>
        <v>20141117</v>
      </c>
      <c r="F16458">
        <f>SUM(用户负荷!E16457:H16457)/100</f>
        <v>6.5274749999999993E-2</v>
      </c>
      <c r="G16458" t="str">
        <f t="shared" si="515"/>
        <v>20141117</v>
      </c>
    </row>
    <row r="16459" spans="1:7" x14ac:dyDescent="0.15">
      <c r="A16459" s="5">
        <v>2014</v>
      </c>
      <c r="B16459">
        <v>11</v>
      </c>
      <c r="C16459">
        <v>17</v>
      </c>
      <c r="D16459" s="6">
        <v>2877.6250000016698</v>
      </c>
      <c r="E16459" t="str">
        <f t="shared" si="514"/>
        <v>20141117</v>
      </c>
      <c r="F16459">
        <f>SUM(用户负荷!E16458:H16458)/100</f>
        <v>3.6461890800000001E-2</v>
      </c>
      <c r="G16459" t="str">
        <f t="shared" si="515"/>
        <v>20141117</v>
      </c>
    </row>
    <row r="16460" spans="1:7" x14ac:dyDescent="0.15">
      <c r="A16460" s="5">
        <v>2014</v>
      </c>
      <c r="B16460">
        <v>11</v>
      </c>
      <c r="C16460">
        <v>17</v>
      </c>
      <c r="D16460" s="6">
        <v>2877.66666666833</v>
      </c>
      <c r="E16460" t="str">
        <f t="shared" si="514"/>
        <v>20141117</v>
      </c>
      <c r="F16460">
        <f>SUM(用户负荷!E16459:H16459)/100</f>
        <v>4.3992799999999992E-2</v>
      </c>
      <c r="G16460" t="str">
        <f t="shared" si="515"/>
        <v>20141117</v>
      </c>
    </row>
    <row r="16461" spans="1:7" x14ac:dyDescent="0.15">
      <c r="A16461" s="5">
        <v>2014</v>
      </c>
      <c r="B16461">
        <v>11</v>
      </c>
      <c r="C16461">
        <v>17</v>
      </c>
      <c r="D16461" s="6">
        <v>2877.7083333350001</v>
      </c>
      <c r="E16461" t="str">
        <f t="shared" si="514"/>
        <v>20141117</v>
      </c>
      <c r="F16461">
        <f>SUM(用户负荷!E16460:H16460)/100</f>
        <v>3.9195852800000007E-2</v>
      </c>
      <c r="G16461" t="str">
        <f t="shared" si="515"/>
        <v>20141117</v>
      </c>
    </row>
    <row r="16462" spans="1:7" x14ac:dyDescent="0.15">
      <c r="A16462" s="5">
        <v>2014</v>
      </c>
      <c r="B16462">
        <v>11</v>
      </c>
      <c r="C16462">
        <v>17</v>
      </c>
      <c r="D16462" s="6">
        <v>2877.7500000016698</v>
      </c>
      <c r="E16462" t="str">
        <f t="shared" si="514"/>
        <v>20141117</v>
      </c>
      <c r="F16462">
        <f>SUM(用户负荷!E16461:H16461)/100</f>
        <v>7.890022079999999E-2</v>
      </c>
      <c r="G16462" t="str">
        <f t="shared" si="515"/>
        <v>20141117</v>
      </c>
    </row>
    <row r="16463" spans="1:7" x14ac:dyDescent="0.15">
      <c r="A16463" s="5">
        <v>2014</v>
      </c>
      <c r="B16463">
        <v>11</v>
      </c>
      <c r="C16463">
        <v>17</v>
      </c>
      <c r="D16463" s="6">
        <v>2877.79166666833</v>
      </c>
      <c r="E16463" t="str">
        <f t="shared" si="514"/>
        <v>20141117</v>
      </c>
      <c r="F16463">
        <f>SUM(用户负荷!E16462:H16462)/100</f>
        <v>7.9611033600000006E-2</v>
      </c>
      <c r="G16463" t="str">
        <f t="shared" si="515"/>
        <v>20141117</v>
      </c>
    </row>
    <row r="16464" spans="1:7" x14ac:dyDescent="0.15">
      <c r="A16464" s="5">
        <v>2014</v>
      </c>
      <c r="B16464">
        <v>11</v>
      </c>
      <c r="C16464">
        <v>17</v>
      </c>
      <c r="D16464" s="6">
        <v>2877.8333333350001</v>
      </c>
      <c r="E16464" t="str">
        <f t="shared" si="514"/>
        <v>20141117</v>
      </c>
      <c r="F16464">
        <f>SUM(用户负荷!E16463:H16463)/100</f>
        <v>6.6056401599999981E-2</v>
      </c>
      <c r="G16464" t="str">
        <f t="shared" si="515"/>
        <v>20141117</v>
      </c>
    </row>
    <row r="16465" spans="1:12" x14ac:dyDescent="0.15">
      <c r="A16465" s="5">
        <v>2014</v>
      </c>
      <c r="B16465">
        <v>11</v>
      </c>
      <c r="C16465">
        <v>17</v>
      </c>
      <c r="D16465" s="6">
        <v>2877.8750000016698</v>
      </c>
      <c r="E16465" t="str">
        <f t="shared" si="514"/>
        <v>20141117</v>
      </c>
      <c r="F16465">
        <f>SUM(用户负荷!E16464:H16464)/100</f>
        <v>5.4495647999999994E-2</v>
      </c>
      <c r="G16465" t="str">
        <f t="shared" si="515"/>
        <v>20141117</v>
      </c>
    </row>
    <row r="16466" spans="1:12" x14ac:dyDescent="0.15">
      <c r="A16466" s="5">
        <v>2014</v>
      </c>
      <c r="B16466">
        <v>11</v>
      </c>
      <c r="C16466">
        <v>17</v>
      </c>
      <c r="D16466" s="6">
        <v>2877.91666666833</v>
      </c>
      <c r="E16466" t="str">
        <f t="shared" si="514"/>
        <v>20141117</v>
      </c>
      <c r="F16466">
        <f>SUM(用户负荷!E16465:H16465)/100</f>
        <v>4.6966644000000002E-2</v>
      </c>
      <c r="G16466" t="str">
        <f t="shared" si="515"/>
        <v>20141117</v>
      </c>
    </row>
    <row r="16467" spans="1:12" x14ac:dyDescent="0.15">
      <c r="A16467" s="5">
        <v>2014</v>
      </c>
      <c r="B16467">
        <v>11</v>
      </c>
      <c r="C16467">
        <v>17</v>
      </c>
      <c r="D16467" s="6">
        <v>2877.9583333350001</v>
      </c>
      <c r="E16467" t="str">
        <f t="shared" si="514"/>
        <v>20141117</v>
      </c>
      <c r="F16467">
        <f>SUM(用户负荷!E16466:H16466)/100</f>
        <v>3.4437529200000004E-2</v>
      </c>
      <c r="G16467" t="str">
        <f t="shared" si="515"/>
        <v>20141117</v>
      </c>
    </row>
    <row r="16468" spans="1:12" x14ac:dyDescent="0.15">
      <c r="A16468" s="5">
        <v>2014</v>
      </c>
      <c r="B16468">
        <v>11</v>
      </c>
      <c r="C16468">
        <v>18</v>
      </c>
      <c r="D16468" s="6">
        <v>2878.0000000016698</v>
      </c>
      <c r="E16468" t="str">
        <f t="shared" si="514"/>
        <v>20141118</v>
      </c>
      <c r="F16468">
        <f>SUM(用户负荷!E16467:H16467)/100</f>
        <v>3.0102506400000003E-2</v>
      </c>
      <c r="G16468" t="str">
        <f t="shared" si="515"/>
        <v>20141118</v>
      </c>
      <c r="H16468">
        <f>IF(IF(ISERROR(MAX(F16468:F16491)),"",MAX(F16468:F16491))=0,"",MAX(F16468:F16491))</f>
        <v>8.1636953999999984E-2</v>
      </c>
      <c r="I16468">
        <f>IF(IF(ISERROR(MAX(F16468:F16491)-MIN(F16468:F16491)),"",MAX(F16468:F16491)-MIN(F16468:F16491))=0,"",MAX(F16468:F16491)-MIN(F16468:F16491))</f>
        <v>6.3140233199999979E-2</v>
      </c>
      <c r="J16468">
        <f>IF(ISERROR(I16468/H16468),"",I16468/H16468)</f>
        <v>0.77342710753269883</v>
      </c>
      <c r="K16468">
        <f>IF(ISERROR(AVERAGE(F16468:F16491)/MAX(F16468:F16491)),"",AVERAGE(F16468:F16491)/MAX(F16468:F16491))</f>
        <v>0.48508788679205272</v>
      </c>
      <c r="L16468">
        <f>IF(ISERROR(MIN(F16468:F16491)/H16468),"",MIN(F16468:F16491)/H16468)</f>
        <v>0.22657289246730103</v>
      </c>
    </row>
    <row r="16469" spans="1:12" x14ac:dyDescent="0.15">
      <c r="A16469" s="5">
        <v>2014</v>
      </c>
      <c r="B16469">
        <v>11</v>
      </c>
      <c r="C16469">
        <v>18</v>
      </c>
      <c r="D16469" s="6">
        <v>2878.04166666833</v>
      </c>
      <c r="E16469" t="str">
        <f t="shared" si="514"/>
        <v>20141118</v>
      </c>
      <c r="F16469">
        <f>SUM(用户负荷!E16468:H16468)/100</f>
        <v>2.7565472800000001E-2</v>
      </c>
      <c r="G16469" t="str">
        <f t="shared" si="515"/>
        <v>20141118</v>
      </c>
    </row>
    <row r="16470" spans="1:12" x14ac:dyDescent="0.15">
      <c r="A16470" s="5">
        <v>2014</v>
      </c>
      <c r="B16470">
        <v>11</v>
      </c>
      <c r="C16470">
        <v>18</v>
      </c>
      <c r="D16470" s="6">
        <v>2878.0833333350001</v>
      </c>
      <c r="E16470" t="str">
        <f t="shared" si="514"/>
        <v>20141118</v>
      </c>
      <c r="F16470">
        <f>SUM(用户负荷!E16469:H16469)/100</f>
        <v>2.8295683999999998E-2</v>
      </c>
      <c r="G16470" t="str">
        <f t="shared" si="515"/>
        <v>20141118</v>
      </c>
    </row>
    <row r="16471" spans="1:12" x14ac:dyDescent="0.15">
      <c r="A16471" s="5">
        <v>2014</v>
      </c>
      <c r="B16471">
        <v>11</v>
      </c>
      <c r="C16471">
        <v>18</v>
      </c>
      <c r="D16471" s="6">
        <v>2878.1250000016698</v>
      </c>
      <c r="E16471" t="str">
        <f t="shared" si="514"/>
        <v>20141118</v>
      </c>
      <c r="F16471">
        <f>SUM(用户负荷!E16470:H16470)/100</f>
        <v>2.5886471999999997E-2</v>
      </c>
      <c r="G16471" t="str">
        <f t="shared" si="515"/>
        <v>20141118</v>
      </c>
    </row>
    <row r="16472" spans="1:12" x14ac:dyDescent="0.15">
      <c r="A16472" s="5">
        <v>2014</v>
      </c>
      <c r="B16472">
        <v>11</v>
      </c>
      <c r="C16472">
        <v>18</v>
      </c>
      <c r="D16472" s="6">
        <v>2878.16666666833</v>
      </c>
      <c r="E16472" t="str">
        <f t="shared" si="514"/>
        <v>20141118</v>
      </c>
      <c r="F16472">
        <f>SUM(用户负荷!E16471:H16471)/100</f>
        <v>2.4005173599999999E-2</v>
      </c>
      <c r="G16472" t="str">
        <f t="shared" si="515"/>
        <v>20141118</v>
      </c>
    </row>
    <row r="16473" spans="1:12" x14ac:dyDescent="0.15">
      <c r="A16473" s="5">
        <v>2014</v>
      </c>
      <c r="B16473">
        <v>11</v>
      </c>
      <c r="C16473">
        <v>18</v>
      </c>
      <c r="D16473" s="6">
        <v>2878.2083333350001</v>
      </c>
      <c r="E16473" t="str">
        <f t="shared" si="514"/>
        <v>20141118</v>
      </c>
      <c r="F16473">
        <f>SUM(用户负荷!E16472:H16472)/100</f>
        <v>1.9625811600000001E-2</v>
      </c>
      <c r="G16473" t="str">
        <f t="shared" si="515"/>
        <v>20141118</v>
      </c>
    </row>
    <row r="16474" spans="1:12" x14ac:dyDescent="0.15">
      <c r="A16474" s="5">
        <v>2014</v>
      </c>
      <c r="B16474">
        <v>11</v>
      </c>
      <c r="C16474">
        <v>18</v>
      </c>
      <c r="D16474" s="6">
        <v>2878.2500000016698</v>
      </c>
      <c r="E16474" t="str">
        <f t="shared" si="514"/>
        <v>20141118</v>
      </c>
      <c r="F16474">
        <f>SUM(用户负荷!E16473:H16473)/100</f>
        <v>1.8496720799999998E-2</v>
      </c>
      <c r="G16474" t="str">
        <f t="shared" si="515"/>
        <v>20141118</v>
      </c>
    </row>
    <row r="16475" spans="1:12" x14ac:dyDescent="0.15">
      <c r="A16475" s="5">
        <v>2014</v>
      </c>
      <c r="B16475">
        <v>11</v>
      </c>
      <c r="C16475">
        <v>18</v>
      </c>
      <c r="D16475" s="6">
        <v>2878.29166666833</v>
      </c>
      <c r="E16475" t="str">
        <f t="shared" si="514"/>
        <v>20141118</v>
      </c>
      <c r="F16475">
        <f>SUM(用户负荷!E16474:H16474)/100</f>
        <v>2.2812518400000002E-2</v>
      </c>
      <c r="G16475" t="str">
        <f t="shared" si="515"/>
        <v>20141118</v>
      </c>
    </row>
    <row r="16476" spans="1:12" x14ac:dyDescent="0.15">
      <c r="A16476" s="5">
        <v>2014</v>
      </c>
      <c r="B16476">
        <v>11</v>
      </c>
      <c r="C16476">
        <v>18</v>
      </c>
      <c r="D16476" s="6">
        <v>2878.3333333350001</v>
      </c>
      <c r="E16476" t="str">
        <f t="shared" si="514"/>
        <v>20141118</v>
      </c>
      <c r="F16476">
        <f>SUM(用户负荷!E16475:H16475)/100</f>
        <v>2.47142544E-2</v>
      </c>
      <c r="G16476" t="str">
        <f t="shared" si="515"/>
        <v>20141118</v>
      </c>
    </row>
    <row r="16477" spans="1:12" x14ac:dyDescent="0.15">
      <c r="A16477" s="5">
        <v>2014</v>
      </c>
      <c r="B16477">
        <v>11</v>
      </c>
      <c r="C16477">
        <v>18</v>
      </c>
      <c r="D16477" s="6">
        <v>2878.3750000016698</v>
      </c>
      <c r="E16477" t="str">
        <f t="shared" si="514"/>
        <v>20141118</v>
      </c>
      <c r="F16477">
        <f>SUM(用户负荷!E16476:H16476)/100</f>
        <v>2.3662584000000004E-2</v>
      </c>
      <c r="G16477" t="str">
        <f t="shared" si="515"/>
        <v>20141118</v>
      </c>
    </row>
    <row r="16478" spans="1:12" x14ac:dyDescent="0.15">
      <c r="A16478" s="5">
        <v>2014</v>
      </c>
      <c r="B16478">
        <v>11</v>
      </c>
      <c r="C16478">
        <v>18</v>
      </c>
      <c r="D16478" s="6">
        <v>2878.41666666833</v>
      </c>
      <c r="E16478" t="str">
        <f t="shared" si="514"/>
        <v>20141118</v>
      </c>
      <c r="F16478">
        <f>SUM(用户负荷!E16477:H16477)/100</f>
        <v>4.5392255999999999E-2</v>
      </c>
      <c r="G16478" t="str">
        <f t="shared" si="515"/>
        <v>20141118</v>
      </c>
    </row>
    <row r="16479" spans="1:12" x14ac:dyDescent="0.15">
      <c r="A16479" s="5">
        <v>2014</v>
      </c>
      <c r="B16479">
        <v>11</v>
      </c>
      <c r="C16479">
        <v>18</v>
      </c>
      <c r="D16479" s="6">
        <v>2878.4583333350001</v>
      </c>
      <c r="E16479" t="str">
        <f t="shared" si="514"/>
        <v>20141118</v>
      </c>
      <c r="F16479">
        <f>SUM(用户负荷!E16478:H16478)/100</f>
        <v>6.6442291200000003E-2</v>
      </c>
      <c r="G16479" t="str">
        <f t="shared" si="515"/>
        <v>20141118</v>
      </c>
    </row>
    <row r="16480" spans="1:12" x14ac:dyDescent="0.15">
      <c r="A16480" s="5">
        <v>2014</v>
      </c>
      <c r="B16480">
        <v>11</v>
      </c>
      <c r="C16480">
        <v>18</v>
      </c>
      <c r="D16480" s="6">
        <v>2878.5000000016698</v>
      </c>
      <c r="E16480" t="str">
        <f t="shared" si="514"/>
        <v>20141118</v>
      </c>
      <c r="F16480">
        <f>SUM(用户负荷!E16479:H16479)/100</f>
        <v>4.3256700000000009E-2</v>
      </c>
      <c r="G16480" t="str">
        <f t="shared" si="515"/>
        <v>20141118</v>
      </c>
    </row>
    <row r="16481" spans="1:12" x14ac:dyDescent="0.15">
      <c r="A16481" s="5">
        <v>2014</v>
      </c>
      <c r="B16481">
        <v>11</v>
      </c>
      <c r="C16481">
        <v>18</v>
      </c>
      <c r="D16481" s="6">
        <v>2878.54166666833</v>
      </c>
      <c r="E16481" t="str">
        <f t="shared" si="514"/>
        <v>20141118</v>
      </c>
      <c r="F16481">
        <f>SUM(用户负荷!E16480:H16480)/100</f>
        <v>8.1636953999999984E-2</v>
      </c>
      <c r="G16481" t="str">
        <f t="shared" si="515"/>
        <v>20141118</v>
      </c>
    </row>
    <row r="16482" spans="1:12" x14ac:dyDescent="0.15">
      <c r="A16482" s="5">
        <v>2014</v>
      </c>
      <c r="B16482">
        <v>11</v>
      </c>
      <c r="C16482">
        <v>18</v>
      </c>
      <c r="D16482" s="6">
        <v>2878.5833333350001</v>
      </c>
      <c r="E16482" t="str">
        <f t="shared" si="514"/>
        <v>20141118</v>
      </c>
      <c r="F16482">
        <f>SUM(用户负荷!E16481:H16481)/100</f>
        <v>6.0641303599999995E-2</v>
      </c>
      <c r="G16482" t="str">
        <f t="shared" si="515"/>
        <v>20141118</v>
      </c>
    </row>
    <row r="16483" spans="1:12" x14ac:dyDescent="0.15">
      <c r="A16483" s="5">
        <v>2014</v>
      </c>
      <c r="B16483">
        <v>11</v>
      </c>
      <c r="C16483">
        <v>18</v>
      </c>
      <c r="D16483" s="6">
        <v>2878.6250000016698</v>
      </c>
      <c r="E16483" t="str">
        <f t="shared" si="514"/>
        <v>20141118</v>
      </c>
      <c r="F16483">
        <f>SUM(用户负荷!E16482:H16482)/100</f>
        <v>4.5269110799999998E-2</v>
      </c>
      <c r="G16483" t="str">
        <f t="shared" si="515"/>
        <v>20141118</v>
      </c>
    </row>
    <row r="16484" spans="1:12" x14ac:dyDescent="0.15">
      <c r="A16484" s="5">
        <v>2014</v>
      </c>
      <c r="B16484">
        <v>11</v>
      </c>
      <c r="C16484">
        <v>18</v>
      </c>
      <c r="D16484" s="6">
        <v>2878.66666666833</v>
      </c>
      <c r="E16484" t="str">
        <f t="shared" si="514"/>
        <v>20141118</v>
      </c>
      <c r="F16484">
        <f>SUM(用户负荷!E16483:H16483)/100</f>
        <v>4.7196480399999997E-2</v>
      </c>
      <c r="G16484" t="str">
        <f t="shared" si="515"/>
        <v>20141118</v>
      </c>
    </row>
    <row r="16485" spans="1:12" x14ac:dyDescent="0.15">
      <c r="A16485" s="5">
        <v>2014</v>
      </c>
      <c r="B16485">
        <v>11</v>
      </c>
      <c r="C16485">
        <v>18</v>
      </c>
      <c r="D16485" s="6">
        <v>2878.7083333350001</v>
      </c>
      <c r="E16485" t="str">
        <f t="shared" si="514"/>
        <v>20141118</v>
      </c>
      <c r="F16485">
        <f>SUM(用户负荷!E16484:H16484)/100</f>
        <v>4.1808748E-2</v>
      </c>
      <c r="G16485" t="str">
        <f t="shared" si="515"/>
        <v>20141118</v>
      </c>
    </row>
    <row r="16486" spans="1:12" x14ac:dyDescent="0.15">
      <c r="A16486" s="5">
        <v>2014</v>
      </c>
      <c r="B16486">
        <v>11</v>
      </c>
      <c r="C16486">
        <v>18</v>
      </c>
      <c r="D16486" s="6">
        <v>2878.7500000016698</v>
      </c>
      <c r="E16486" t="str">
        <f t="shared" si="514"/>
        <v>20141118</v>
      </c>
      <c r="F16486">
        <f>SUM(用户负荷!E16485:H16485)/100</f>
        <v>5.8018189600000006E-2</v>
      </c>
      <c r="G16486" t="str">
        <f t="shared" si="515"/>
        <v>20141118</v>
      </c>
    </row>
    <row r="16487" spans="1:12" x14ac:dyDescent="0.15">
      <c r="A16487" s="5">
        <v>2014</v>
      </c>
      <c r="B16487">
        <v>11</v>
      </c>
      <c r="C16487">
        <v>18</v>
      </c>
      <c r="D16487" s="6">
        <v>2878.79166666833</v>
      </c>
      <c r="E16487" t="str">
        <f t="shared" si="514"/>
        <v>20141118</v>
      </c>
      <c r="F16487">
        <f>SUM(用户负荷!E16486:H16486)/100</f>
        <v>5.2389535999999993E-2</v>
      </c>
      <c r="G16487" t="str">
        <f t="shared" si="515"/>
        <v>20141118</v>
      </c>
    </row>
    <row r="16488" spans="1:12" x14ac:dyDescent="0.15">
      <c r="A16488" s="5">
        <v>2014</v>
      </c>
      <c r="B16488">
        <v>11</v>
      </c>
      <c r="C16488">
        <v>18</v>
      </c>
      <c r="D16488" s="6">
        <v>2878.8333333350001</v>
      </c>
      <c r="E16488" t="str">
        <f t="shared" si="514"/>
        <v>20141118</v>
      </c>
      <c r="F16488">
        <f>SUM(用户负荷!E16487:H16487)/100</f>
        <v>5.3645062799999997E-2</v>
      </c>
      <c r="G16488" t="str">
        <f t="shared" si="515"/>
        <v>20141118</v>
      </c>
    </row>
    <row r="16489" spans="1:12" x14ac:dyDescent="0.15">
      <c r="A16489" s="5">
        <v>2014</v>
      </c>
      <c r="B16489">
        <v>11</v>
      </c>
      <c r="C16489">
        <v>18</v>
      </c>
      <c r="D16489" s="6">
        <v>2878.8750000016698</v>
      </c>
      <c r="E16489" t="str">
        <f t="shared" si="514"/>
        <v>20141118</v>
      </c>
      <c r="F16489">
        <f>SUM(用户负荷!E16488:H16488)/100</f>
        <v>3.8683180800000001E-2</v>
      </c>
      <c r="G16489" t="str">
        <f t="shared" si="515"/>
        <v>20141118</v>
      </c>
    </row>
    <row r="16490" spans="1:12" x14ac:dyDescent="0.15">
      <c r="A16490" s="5">
        <v>2014</v>
      </c>
      <c r="B16490">
        <v>11</v>
      </c>
      <c r="C16490">
        <v>18</v>
      </c>
      <c r="D16490" s="6">
        <v>2878.91666666833</v>
      </c>
      <c r="E16490" t="str">
        <f t="shared" si="514"/>
        <v>20141118</v>
      </c>
      <c r="F16490">
        <f>SUM(用户负荷!E16489:H16489)/100</f>
        <v>3.0621760000000001E-2</v>
      </c>
      <c r="G16490" t="str">
        <f t="shared" si="515"/>
        <v>20141118</v>
      </c>
    </row>
    <row r="16491" spans="1:12" x14ac:dyDescent="0.15">
      <c r="A16491" s="5">
        <v>2014</v>
      </c>
      <c r="B16491">
        <v>11</v>
      </c>
      <c r="C16491">
        <v>18</v>
      </c>
      <c r="D16491" s="6">
        <v>2878.9583333350001</v>
      </c>
      <c r="E16491" t="str">
        <f t="shared" si="514"/>
        <v>20141118</v>
      </c>
      <c r="F16491">
        <f>SUM(用户负荷!E16490:H16490)/100</f>
        <v>4.0257568800000004E-2</v>
      </c>
      <c r="G16491" t="str">
        <f t="shared" si="515"/>
        <v>20141118</v>
      </c>
    </row>
    <row r="16492" spans="1:12" x14ac:dyDescent="0.15">
      <c r="A16492" s="5">
        <v>2014</v>
      </c>
      <c r="B16492">
        <v>11</v>
      </c>
      <c r="C16492">
        <v>19</v>
      </c>
      <c r="D16492" s="6">
        <v>2879.0000000016698</v>
      </c>
      <c r="E16492" t="str">
        <f t="shared" si="514"/>
        <v>20141119</v>
      </c>
      <c r="F16492">
        <f>SUM(用户负荷!E16491:H16491)/100</f>
        <v>4.6068428800000005E-2</v>
      </c>
      <c r="G16492" t="str">
        <f t="shared" si="515"/>
        <v>20141119</v>
      </c>
      <c r="H16492">
        <f>IF(IF(ISERROR(MAX(F16492:F16515)),"",MAX(F16492:F16515))=0,"",MAX(F16492:F16515))</f>
        <v>7.2537718799999998E-2</v>
      </c>
      <c r="I16492">
        <f>IF(IF(ISERROR(MAX(F16492:F16515)-MIN(F16492:F16515)),"",MAX(F16492:F16515)-MIN(F16492:F16515))=0,"",MAX(F16492:F16515)-MIN(F16492:F16515))</f>
        <v>5.1583982799999997E-2</v>
      </c>
      <c r="J16492">
        <f>IF(ISERROR(I16492/H16492),"",I16492/H16492)</f>
        <v>0.71113323734685741</v>
      </c>
      <c r="K16492">
        <f>IF(ISERROR(AVERAGE(F16492:F16515)/MAX(F16492:F16515)),"",AVERAGE(F16492:F16515)/MAX(F16492:F16515))</f>
        <v>0.56374707283293102</v>
      </c>
      <c r="L16492">
        <f>IF(ISERROR(MIN(F16492:F16515)/H16492),"",MIN(F16492:F16515)/H16492)</f>
        <v>0.28886676265314265</v>
      </c>
    </row>
    <row r="16493" spans="1:12" x14ac:dyDescent="0.15">
      <c r="A16493" s="5">
        <v>2014</v>
      </c>
      <c r="B16493">
        <v>11</v>
      </c>
      <c r="C16493">
        <v>19</v>
      </c>
      <c r="D16493" s="6">
        <v>2879.04166666833</v>
      </c>
      <c r="E16493" t="str">
        <f t="shared" si="514"/>
        <v>20141119</v>
      </c>
      <c r="F16493">
        <f>SUM(用户负荷!E16492:H16492)/100</f>
        <v>2.77185816E-2</v>
      </c>
      <c r="G16493" t="str">
        <f t="shared" si="515"/>
        <v>20141119</v>
      </c>
    </row>
    <row r="16494" spans="1:12" x14ac:dyDescent="0.15">
      <c r="A16494" s="5">
        <v>2014</v>
      </c>
      <c r="B16494">
        <v>11</v>
      </c>
      <c r="C16494">
        <v>19</v>
      </c>
      <c r="D16494" s="6">
        <v>2879.0833333350001</v>
      </c>
      <c r="E16494" t="str">
        <f t="shared" si="514"/>
        <v>20141119</v>
      </c>
      <c r="F16494">
        <f>SUM(用户负荷!E16493:H16493)/100</f>
        <v>2.0953736000000004E-2</v>
      </c>
      <c r="G16494" t="str">
        <f t="shared" si="515"/>
        <v>20141119</v>
      </c>
    </row>
    <row r="16495" spans="1:12" x14ac:dyDescent="0.15">
      <c r="A16495" s="5">
        <v>2014</v>
      </c>
      <c r="B16495">
        <v>11</v>
      </c>
      <c r="C16495">
        <v>19</v>
      </c>
      <c r="D16495" s="6">
        <v>2879.1250000016698</v>
      </c>
      <c r="E16495" t="str">
        <f t="shared" si="514"/>
        <v>20141119</v>
      </c>
      <c r="F16495">
        <f>SUM(用户负荷!E16494:H16494)/100</f>
        <v>2.7434879999999998E-2</v>
      </c>
      <c r="G16495" t="str">
        <f t="shared" si="515"/>
        <v>20141119</v>
      </c>
    </row>
    <row r="16496" spans="1:12" x14ac:dyDescent="0.15">
      <c r="A16496" s="5">
        <v>2014</v>
      </c>
      <c r="B16496">
        <v>11</v>
      </c>
      <c r="C16496">
        <v>19</v>
      </c>
      <c r="D16496" s="6">
        <v>2879.16666666833</v>
      </c>
      <c r="E16496" t="str">
        <f t="shared" si="514"/>
        <v>20141119</v>
      </c>
      <c r="F16496">
        <f>SUM(用户负荷!E16495:H16495)/100</f>
        <v>2.5398914000000005E-2</v>
      </c>
      <c r="G16496" t="str">
        <f t="shared" si="515"/>
        <v>20141119</v>
      </c>
    </row>
    <row r="16497" spans="1:7" x14ac:dyDescent="0.15">
      <c r="A16497" s="5">
        <v>2014</v>
      </c>
      <c r="B16497">
        <v>11</v>
      </c>
      <c r="C16497">
        <v>19</v>
      </c>
      <c r="D16497" s="6">
        <v>2879.2083333350001</v>
      </c>
      <c r="E16497" t="str">
        <f t="shared" si="514"/>
        <v>20141119</v>
      </c>
      <c r="F16497">
        <f>SUM(用户负荷!E16496:H16496)/100</f>
        <v>2.5788787199999996E-2</v>
      </c>
      <c r="G16497" t="str">
        <f t="shared" si="515"/>
        <v>20141119</v>
      </c>
    </row>
    <row r="16498" spans="1:7" x14ac:dyDescent="0.15">
      <c r="A16498" s="5">
        <v>2014</v>
      </c>
      <c r="B16498">
        <v>11</v>
      </c>
      <c r="C16498">
        <v>19</v>
      </c>
      <c r="D16498" s="6">
        <v>2879.2500000016698</v>
      </c>
      <c r="E16498" t="str">
        <f t="shared" si="514"/>
        <v>20141119</v>
      </c>
      <c r="F16498">
        <f>SUM(用户负荷!E16497:H16497)/100</f>
        <v>2.4415657600000005E-2</v>
      </c>
      <c r="G16498" t="str">
        <f t="shared" si="515"/>
        <v>20141119</v>
      </c>
    </row>
    <row r="16499" spans="1:7" x14ac:dyDescent="0.15">
      <c r="A16499" s="5">
        <v>2014</v>
      </c>
      <c r="B16499">
        <v>11</v>
      </c>
      <c r="C16499">
        <v>19</v>
      </c>
      <c r="D16499" s="6">
        <v>2879.29166666833</v>
      </c>
      <c r="E16499" t="str">
        <f t="shared" si="514"/>
        <v>20141119</v>
      </c>
      <c r="F16499">
        <f>SUM(用户负荷!E16498:H16498)/100</f>
        <v>2.85248276E-2</v>
      </c>
      <c r="G16499" t="str">
        <f t="shared" si="515"/>
        <v>20141119</v>
      </c>
    </row>
    <row r="16500" spans="1:7" x14ac:dyDescent="0.15">
      <c r="A16500" s="5">
        <v>2014</v>
      </c>
      <c r="B16500">
        <v>11</v>
      </c>
      <c r="C16500">
        <v>19</v>
      </c>
      <c r="D16500" s="6">
        <v>2879.3333333350001</v>
      </c>
      <c r="E16500" t="str">
        <f t="shared" si="514"/>
        <v>20141119</v>
      </c>
      <c r="F16500">
        <f>SUM(用户负荷!E16499:H16499)/100</f>
        <v>3.1432682399999995E-2</v>
      </c>
      <c r="G16500" t="str">
        <f t="shared" si="515"/>
        <v>20141119</v>
      </c>
    </row>
    <row r="16501" spans="1:7" x14ac:dyDescent="0.15">
      <c r="A16501" s="5">
        <v>2014</v>
      </c>
      <c r="B16501">
        <v>11</v>
      </c>
      <c r="C16501">
        <v>19</v>
      </c>
      <c r="D16501" s="6">
        <v>2879.3750000016698</v>
      </c>
      <c r="E16501" t="str">
        <f t="shared" si="514"/>
        <v>20141119</v>
      </c>
      <c r="F16501">
        <f>SUM(用户负荷!E16500:H16500)/100</f>
        <v>3.8504092000000004E-2</v>
      </c>
      <c r="G16501" t="str">
        <f t="shared" si="515"/>
        <v>20141119</v>
      </c>
    </row>
    <row r="16502" spans="1:7" x14ac:dyDescent="0.15">
      <c r="A16502" s="5">
        <v>2014</v>
      </c>
      <c r="B16502">
        <v>11</v>
      </c>
      <c r="C16502">
        <v>19</v>
      </c>
      <c r="D16502" s="6">
        <v>2879.41666666833</v>
      </c>
      <c r="E16502" t="str">
        <f t="shared" si="514"/>
        <v>20141119</v>
      </c>
      <c r="F16502">
        <f>SUM(用户负荷!E16501:H16501)/100</f>
        <v>3.9603911999999998E-2</v>
      </c>
      <c r="G16502" t="str">
        <f t="shared" si="515"/>
        <v>20141119</v>
      </c>
    </row>
    <row r="16503" spans="1:7" x14ac:dyDescent="0.15">
      <c r="A16503" s="5">
        <v>2014</v>
      </c>
      <c r="B16503">
        <v>11</v>
      </c>
      <c r="C16503">
        <v>19</v>
      </c>
      <c r="D16503" s="6">
        <v>2879.4583333350001</v>
      </c>
      <c r="E16503" t="str">
        <f t="shared" si="514"/>
        <v>20141119</v>
      </c>
      <c r="G16503" t="str">
        <f t="shared" si="515"/>
        <v>20141119</v>
      </c>
    </row>
    <row r="16504" spans="1:7" x14ac:dyDescent="0.15">
      <c r="A16504" s="5">
        <v>2014</v>
      </c>
      <c r="B16504">
        <v>11</v>
      </c>
      <c r="C16504">
        <v>19</v>
      </c>
      <c r="D16504" s="6">
        <v>2879.5000000016698</v>
      </c>
      <c r="E16504" t="str">
        <f t="shared" si="514"/>
        <v>20141119</v>
      </c>
      <c r="F16504">
        <f>SUM(用户负荷!E16503:H16503)/100</f>
        <v>5.9295020000000004E-2</v>
      </c>
      <c r="G16504" t="str">
        <f t="shared" si="515"/>
        <v>20141119</v>
      </c>
    </row>
    <row r="16505" spans="1:7" x14ac:dyDescent="0.15">
      <c r="A16505" s="5">
        <v>2014</v>
      </c>
      <c r="B16505">
        <v>11</v>
      </c>
      <c r="C16505">
        <v>19</v>
      </c>
      <c r="D16505" s="6">
        <v>2879.54166666833</v>
      </c>
      <c r="E16505" t="str">
        <f t="shared" si="514"/>
        <v>20141119</v>
      </c>
      <c r="F16505">
        <f>SUM(用户负荷!E16504:H16504)/100</f>
        <v>5.5551475200000006E-2</v>
      </c>
      <c r="G16505" t="str">
        <f t="shared" si="515"/>
        <v>20141119</v>
      </c>
    </row>
    <row r="16506" spans="1:7" x14ac:dyDescent="0.15">
      <c r="A16506" s="5">
        <v>2014</v>
      </c>
      <c r="B16506">
        <v>11</v>
      </c>
      <c r="C16506">
        <v>19</v>
      </c>
      <c r="D16506" s="6">
        <v>2879.5833333350001</v>
      </c>
      <c r="E16506" t="str">
        <f t="shared" si="514"/>
        <v>20141119</v>
      </c>
      <c r="F16506">
        <f>SUM(用户负荷!E16505:H16505)/100</f>
        <v>6.6347897199999992E-2</v>
      </c>
      <c r="G16506" t="str">
        <f t="shared" si="515"/>
        <v>20141119</v>
      </c>
    </row>
    <row r="16507" spans="1:7" x14ac:dyDescent="0.15">
      <c r="A16507" s="5">
        <v>2014</v>
      </c>
      <c r="B16507">
        <v>11</v>
      </c>
      <c r="C16507">
        <v>19</v>
      </c>
      <c r="D16507" s="6">
        <v>2879.6250000016698</v>
      </c>
      <c r="E16507" t="str">
        <f t="shared" si="514"/>
        <v>20141119</v>
      </c>
      <c r="F16507">
        <f>SUM(用户负荷!E16506:H16506)/100</f>
        <v>4.8229272000000004E-2</v>
      </c>
      <c r="G16507" t="str">
        <f t="shared" si="515"/>
        <v>20141119</v>
      </c>
    </row>
    <row r="16508" spans="1:7" x14ac:dyDescent="0.15">
      <c r="A16508" s="5">
        <v>2014</v>
      </c>
      <c r="B16508">
        <v>11</v>
      </c>
      <c r="C16508">
        <v>19</v>
      </c>
      <c r="D16508" s="6">
        <v>2879.66666666833</v>
      </c>
      <c r="E16508" t="str">
        <f t="shared" si="514"/>
        <v>20141119</v>
      </c>
      <c r="F16508">
        <f>SUM(用户负荷!E16507:H16507)/100</f>
        <v>7.2537718799999998E-2</v>
      </c>
      <c r="G16508" t="str">
        <f t="shared" si="515"/>
        <v>20141119</v>
      </c>
    </row>
    <row r="16509" spans="1:7" x14ac:dyDescent="0.15">
      <c r="A16509" s="5">
        <v>2014</v>
      </c>
      <c r="B16509">
        <v>11</v>
      </c>
      <c r="C16509">
        <v>19</v>
      </c>
      <c r="D16509" s="6">
        <v>2879.7083333350001</v>
      </c>
      <c r="E16509" t="str">
        <f t="shared" si="514"/>
        <v>20141119</v>
      </c>
      <c r="F16509">
        <f>SUM(用户负荷!E16508:H16508)/100</f>
        <v>4.0729365599999998E-2</v>
      </c>
      <c r="G16509" t="str">
        <f t="shared" si="515"/>
        <v>20141119</v>
      </c>
    </row>
    <row r="16510" spans="1:7" x14ac:dyDescent="0.15">
      <c r="A16510" s="5">
        <v>2014</v>
      </c>
      <c r="B16510">
        <v>11</v>
      </c>
      <c r="C16510">
        <v>19</v>
      </c>
      <c r="D16510" s="6">
        <v>2879.7500000016698</v>
      </c>
      <c r="E16510" t="str">
        <f t="shared" si="514"/>
        <v>20141119</v>
      </c>
      <c r="F16510">
        <f>SUM(用户负荷!E16509:H16509)/100</f>
        <v>5.3459911999999991E-2</v>
      </c>
      <c r="G16510" t="str">
        <f t="shared" si="515"/>
        <v>20141119</v>
      </c>
    </row>
    <row r="16511" spans="1:7" x14ac:dyDescent="0.15">
      <c r="A16511" s="5">
        <v>2014</v>
      </c>
      <c r="B16511">
        <v>11</v>
      </c>
      <c r="C16511">
        <v>19</v>
      </c>
      <c r="D16511" s="6">
        <v>2879.79166666833</v>
      </c>
      <c r="E16511" t="str">
        <f t="shared" si="514"/>
        <v>20141119</v>
      </c>
      <c r="F16511">
        <f>SUM(用户负荷!E16510:H16510)/100</f>
        <v>4.8439710000000004E-2</v>
      </c>
      <c r="G16511" t="str">
        <f t="shared" si="515"/>
        <v>20141119</v>
      </c>
    </row>
    <row r="16512" spans="1:7" x14ac:dyDescent="0.15">
      <c r="A16512" s="5">
        <v>2014</v>
      </c>
      <c r="B16512">
        <v>11</v>
      </c>
      <c r="C16512">
        <v>19</v>
      </c>
      <c r="D16512" s="6">
        <v>2879.8333333350001</v>
      </c>
      <c r="E16512" t="str">
        <f t="shared" si="514"/>
        <v>20141119</v>
      </c>
      <c r="F16512">
        <f>SUM(用户负荷!E16511:H16511)/100</f>
        <v>4.7392369600000005E-2</v>
      </c>
      <c r="G16512" t="str">
        <f t="shared" si="515"/>
        <v>20141119</v>
      </c>
    </row>
    <row r="16513" spans="1:12" x14ac:dyDescent="0.15">
      <c r="A16513" s="5">
        <v>2014</v>
      </c>
      <c r="B16513">
        <v>11</v>
      </c>
      <c r="C16513">
        <v>19</v>
      </c>
      <c r="D16513" s="6">
        <v>2879.8750000016698</v>
      </c>
      <c r="E16513" t="str">
        <f t="shared" si="514"/>
        <v>20141119</v>
      </c>
      <c r="F16513">
        <f>SUM(用户负荷!E16512:H16512)/100</f>
        <v>3.8392378000000005E-2</v>
      </c>
      <c r="G16513" t="str">
        <f t="shared" si="515"/>
        <v>20141119</v>
      </c>
    </row>
    <row r="16514" spans="1:12" x14ac:dyDescent="0.15">
      <c r="A16514" s="5">
        <v>2014</v>
      </c>
      <c r="B16514">
        <v>11</v>
      </c>
      <c r="C16514">
        <v>19</v>
      </c>
      <c r="D16514" s="6">
        <v>2879.91666666833</v>
      </c>
      <c r="E16514" t="str">
        <f t="shared" si="514"/>
        <v>20141119</v>
      </c>
      <c r="F16514">
        <f>SUM(用户负荷!E16513:H16513)/100</f>
        <v>3.6490815199999999E-2</v>
      </c>
      <c r="G16514" t="str">
        <f t="shared" si="515"/>
        <v>20141119</v>
      </c>
    </row>
    <row r="16515" spans="1:12" x14ac:dyDescent="0.15">
      <c r="A16515" s="5">
        <v>2014</v>
      </c>
      <c r="B16515">
        <v>11</v>
      </c>
      <c r="C16515">
        <v>19</v>
      </c>
      <c r="D16515" s="6">
        <v>2879.9583333350001</v>
      </c>
      <c r="E16515" t="str">
        <f t="shared" si="514"/>
        <v>20141119</v>
      </c>
      <c r="F16515">
        <f>SUM(用户负荷!E16514:H16514)/100</f>
        <v>3.782688E-2</v>
      </c>
      <c r="G16515" t="str">
        <f t="shared" si="515"/>
        <v>20141119</v>
      </c>
    </row>
    <row r="16516" spans="1:12" x14ac:dyDescent="0.15">
      <c r="A16516" s="5">
        <v>2014</v>
      </c>
      <c r="B16516">
        <v>11</v>
      </c>
      <c r="C16516">
        <v>20</v>
      </c>
      <c r="D16516" s="6">
        <v>2880.0000000016698</v>
      </c>
      <c r="E16516" t="str">
        <f t="shared" ref="E16516:E16579" si="516">A16516&amp;B16516&amp;C16516</f>
        <v>20141120</v>
      </c>
      <c r="F16516">
        <f>SUM(用户负荷!E16515:H16515)/100</f>
        <v>3.37615296E-2</v>
      </c>
      <c r="G16516" t="str">
        <f t="shared" ref="G16516:G16579" si="517">E16516</f>
        <v>20141120</v>
      </c>
      <c r="H16516">
        <f>IF(IF(ISERROR(MAX(F16516:F16539)),"",MAX(F16516:F16539))=0,"",MAX(F16516:F16539))</f>
        <v>6.7088673599999996E-2</v>
      </c>
      <c r="I16516">
        <f>IF(IF(ISERROR(MAX(F16516:F16539)-MIN(F16516:F16539)),"",MAX(F16516:F16539)-MIN(F16516:F16539))=0,"",MAX(F16516:F16539)-MIN(F16516:F16539))</f>
        <v>4.83976224E-2</v>
      </c>
      <c r="J16516">
        <f>IF(ISERROR(I16516/H16516),"",I16516/H16516)</f>
        <v>0.72139781281948023</v>
      </c>
      <c r="K16516">
        <f>IF(ISERROR(AVERAGE(F16516:F16539)/MAX(F16516:F16539)),"",AVERAGE(F16516:F16539)/MAX(F16516:F16539))</f>
        <v>0.59103140672814458</v>
      </c>
      <c r="L16516">
        <f>IF(ISERROR(MIN(F16516:F16539)/H16516),"",MIN(F16516:F16539)/H16516)</f>
        <v>0.27860218718051982</v>
      </c>
    </row>
    <row r="16517" spans="1:12" x14ac:dyDescent="0.15">
      <c r="A16517" s="5">
        <v>2014</v>
      </c>
      <c r="B16517">
        <v>11</v>
      </c>
      <c r="C16517">
        <v>20</v>
      </c>
      <c r="D16517" s="6">
        <v>2880.04166666833</v>
      </c>
      <c r="E16517" t="str">
        <f t="shared" si="516"/>
        <v>20141120</v>
      </c>
      <c r="F16517">
        <f>SUM(用户负荷!E16516:H16516)/100</f>
        <v>2.9727874800000002E-2</v>
      </c>
      <c r="G16517" t="str">
        <f t="shared" si="517"/>
        <v>20141120</v>
      </c>
    </row>
    <row r="16518" spans="1:12" x14ac:dyDescent="0.15">
      <c r="A16518" s="5">
        <v>2014</v>
      </c>
      <c r="B16518">
        <v>11</v>
      </c>
      <c r="C16518">
        <v>20</v>
      </c>
      <c r="D16518" s="6">
        <v>2880.0833333350001</v>
      </c>
      <c r="E16518" t="str">
        <f t="shared" si="516"/>
        <v>20141120</v>
      </c>
      <c r="F16518">
        <f>SUM(用户负荷!E16517:H16517)/100</f>
        <v>2.3937106E-2</v>
      </c>
      <c r="G16518" t="str">
        <f t="shared" si="517"/>
        <v>20141120</v>
      </c>
    </row>
    <row r="16519" spans="1:12" x14ac:dyDescent="0.15">
      <c r="A16519" s="5">
        <v>2014</v>
      </c>
      <c r="B16519">
        <v>11</v>
      </c>
      <c r="C16519">
        <v>20</v>
      </c>
      <c r="D16519" s="6">
        <v>2880.1250000016698</v>
      </c>
      <c r="E16519" t="str">
        <f t="shared" si="516"/>
        <v>20141120</v>
      </c>
      <c r="F16519">
        <f>SUM(用户负荷!E16518:H16518)/100</f>
        <v>2.3866960000000003E-2</v>
      </c>
      <c r="G16519" t="str">
        <f t="shared" si="517"/>
        <v>20141120</v>
      </c>
    </row>
    <row r="16520" spans="1:12" x14ac:dyDescent="0.15">
      <c r="A16520" s="5">
        <v>2014</v>
      </c>
      <c r="B16520">
        <v>11</v>
      </c>
      <c r="C16520">
        <v>20</v>
      </c>
      <c r="D16520" s="6">
        <v>2880.16666666833</v>
      </c>
      <c r="E16520" t="str">
        <f t="shared" si="516"/>
        <v>20141120</v>
      </c>
      <c r="F16520">
        <f>SUM(用户负荷!E16519:H16519)/100</f>
        <v>1.8691051199999996E-2</v>
      </c>
      <c r="G16520" t="str">
        <f t="shared" si="517"/>
        <v>20141120</v>
      </c>
    </row>
    <row r="16521" spans="1:12" x14ac:dyDescent="0.15">
      <c r="A16521" s="5">
        <v>2014</v>
      </c>
      <c r="B16521">
        <v>11</v>
      </c>
      <c r="C16521">
        <v>20</v>
      </c>
      <c r="D16521" s="6">
        <v>2880.2083333350001</v>
      </c>
      <c r="E16521" t="str">
        <f t="shared" si="516"/>
        <v>20141120</v>
      </c>
      <c r="F16521">
        <f>SUM(用户负荷!E16520:H16520)/100</f>
        <v>1.94423928E-2</v>
      </c>
      <c r="G16521" t="str">
        <f t="shared" si="517"/>
        <v>20141120</v>
      </c>
    </row>
    <row r="16522" spans="1:12" x14ac:dyDescent="0.15">
      <c r="A16522" s="5">
        <v>2014</v>
      </c>
      <c r="B16522">
        <v>11</v>
      </c>
      <c r="C16522">
        <v>20</v>
      </c>
      <c r="D16522" s="6">
        <v>2880.2500000016698</v>
      </c>
      <c r="E16522" t="str">
        <f t="shared" si="516"/>
        <v>20141120</v>
      </c>
      <c r="F16522">
        <f>SUM(用户负荷!E16521:H16521)/100</f>
        <v>2.0118911999999999E-2</v>
      </c>
      <c r="G16522" t="str">
        <f t="shared" si="517"/>
        <v>20141120</v>
      </c>
    </row>
    <row r="16523" spans="1:12" x14ac:dyDescent="0.15">
      <c r="A16523" s="5">
        <v>2014</v>
      </c>
      <c r="B16523">
        <v>11</v>
      </c>
      <c r="C16523">
        <v>20</v>
      </c>
      <c r="D16523" s="6">
        <v>2880.29166666833</v>
      </c>
      <c r="E16523" t="str">
        <f t="shared" si="516"/>
        <v>20141120</v>
      </c>
      <c r="F16523">
        <f>SUM(用户负荷!E16522:H16522)/100</f>
        <v>2.5508896000000007E-2</v>
      </c>
      <c r="G16523" t="str">
        <f t="shared" si="517"/>
        <v>20141120</v>
      </c>
    </row>
    <row r="16524" spans="1:12" x14ac:dyDescent="0.15">
      <c r="A16524" s="5">
        <v>2014</v>
      </c>
      <c r="B16524">
        <v>11</v>
      </c>
      <c r="C16524">
        <v>20</v>
      </c>
      <c r="D16524" s="6">
        <v>2880.3333333350001</v>
      </c>
      <c r="E16524" t="str">
        <f t="shared" si="516"/>
        <v>20141120</v>
      </c>
      <c r="F16524">
        <f>SUM(用户负荷!E16523:H16523)/100</f>
        <v>3.3153597600000001E-2</v>
      </c>
      <c r="G16524" t="str">
        <f t="shared" si="517"/>
        <v>20141120</v>
      </c>
    </row>
    <row r="16525" spans="1:12" x14ac:dyDescent="0.15">
      <c r="A16525" s="5">
        <v>2014</v>
      </c>
      <c r="B16525">
        <v>11</v>
      </c>
      <c r="C16525">
        <v>20</v>
      </c>
      <c r="D16525" s="6">
        <v>2880.3750000016698</v>
      </c>
      <c r="E16525" t="str">
        <f t="shared" si="516"/>
        <v>20141120</v>
      </c>
      <c r="F16525">
        <f>SUM(用户负荷!E16524:H16524)/100</f>
        <v>4.0552355200000001E-2</v>
      </c>
      <c r="G16525" t="str">
        <f t="shared" si="517"/>
        <v>20141120</v>
      </c>
    </row>
    <row r="16526" spans="1:12" x14ac:dyDescent="0.15">
      <c r="A16526" s="5">
        <v>2014</v>
      </c>
      <c r="B16526">
        <v>11</v>
      </c>
      <c r="C16526">
        <v>20</v>
      </c>
      <c r="D16526" s="6">
        <v>2880.41666666833</v>
      </c>
      <c r="E16526" t="str">
        <f t="shared" si="516"/>
        <v>20141120</v>
      </c>
      <c r="F16526">
        <f>SUM(用户负荷!E16525:H16525)/100</f>
        <v>4.2128475199999994E-2</v>
      </c>
      <c r="G16526" t="str">
        <f t="shared" si="517"/>
        <v>20141120</v>
      </c>
    </row>
    <row r="16527" spans="1:12" x14ac:dyDescent="0.15">
      <c r="A16527" s="5">
        <v>2014</v>
      </c>
      <c r="B16527">
        <v>11</v>
      </c>
      <c r="C16527">
        <v>20</v>
      </c>
      <c r="D16527" s="6">
        <v>2880.4583333350001</v>
      </c>
      <c r="E16527" t="str">
        <f t="shared" si="516"/>
        <v>20141120</v>
      </c>
      <c r="F16527">
        <f>SUM(用户负荷!E16526:H16526)/100</f>
        <v>6.7088673599999996E-2</v>
      </c>
      <c r="G16527" t="str">
        <f t="shared" si="517"/>
        <v>20141120</v>
      </c>
    </row>
    <row r="16528" spans="1:12" x14ac:dyDescent="0.15">
      <c r="A16528" s="5">
        <v>2014</v>
      </c>
      <c r="B16528">
        <v>11</v>
      </c>
      <c r="C16528">
        <v>20</v>
      </c>
      <c r="D16528" s="6">
        <v>2880.5000000016698</v>
      </c>
      <c r="E16528" t="str">
        <f t="shared" si="516"/>
        <v>20141120</v>
      </c>
      <c r="F16528">
        <f>SUM(用户负荷!E16527:H16527)/100</f>
        <v>5.3442591999999997E-2</v>
      </c>
      <c r="G16528" t="str">
        <f t="shared" si="517"/>
        <v>20141120</v>
      </c>
    </row>
    <row r="16529" spans="1:12" x14ac:dyDescent="0.15">
      <c r="A16529" s="5">
        <v>2014</v>
      </c>
      <c r="B16529">
        <v>11</v>
      </c>
      <c r="C16529">
        <v>20</v>
      </c>
      <c r="D16529" s="6">
        <v>2880.54166666833</v>
      </c>
      <c r="E16529" t="str">
        <f t="shared" si="516"/>
        <v>20141120</v>
      </c>
      <c r="F16529">
        <f>SUM(用户负荷!E16528:H16528)/100</f>
        <v>4.7911276800000006E-2</v>
      </c>
      <c r="G16529" t="str">
        <f t="shared" si="517"/>
        <v>20141120</v>
      </c>
    </row>
    <row r="16530" spans="1:12" x14ac:dyDescent="0.15">
      <c r="A16530" s="5">
        <v>2014</v>
      </c>
      <c r="B16530">
        <v>11</v>
      </c>
      <c r="C16530">
        <v>20</v>
      </c>
      <c r="D16530" s="6">
        <v>2880.5833333350001</v>
      </c>
      <c r="E16530" t="str">
        <f t="shared" si="516"/>
        <v>20141120</v>
      </c>
      <c r="F16530">
        <f>SUM(用户负荷!E16529:H16529)/100</f>
        <v>3.7408082400000008E-2</v>
      </c>
      <c r="G16530" t="str">
        <f t="shared" si="517"/>
        <v>20141120</v>
      </c>
    </row>
    <row r="16531" spans="1:12" x14ac:dyDescent="0.15">
      <c r="A16531" s="5">
        <v>2014</v>
      </c>
      <c r="B16531">
        <v>11</v>
      </c>
      <c r="C16531">
        <v>20</v>
      </c>
      <c r="D16531" s="6">
        <v>2880.6250000016698</v>
      </c>
      <c r="E16531" t="str">
        <f t="shared" si="516"/>
        <v>20141120</v>
      </c>
      <c r="F16531">
        <f>SUM(用户负荷!E16530:H16530)/100</f>
        <v>4.8216108799999997E-2</v>
      </c>
      <c r="G16531" t="str">
        <f t="shared" si="517"/>
        <v>20141120</v>
      </c>
    </row>
    <row r="16532" spans="1:12" x14ac:dyDescent="0.15">
      <c r="A16532" s="5">
        <v>2014</v>
      </c>
      <c r="B16532">
        <v>11</v>
      </c>
      <c r="C16532">
        <v>20</v>
      </c>
      <c r="D16532" s="6">
        <v>2880.66666666833</v>
      </c>
      <c r="E16532" t="str">
        <f t="shared" si="516"/>
        <v>20141120</v>
      </c>
      <c r="F16532">
        <f>SUM(用户负荷!E16531:H16531)/100</f>
        <v>4.4469099999999998E-2</v>
      </c>
      <c r="G16532" t="str">
        <f t="shared" si="517"/>
        <v>20141120</v>
      </c>
    </row>
    <row r="16533" spans="1:12" x14ac:dyDescent="0.15">
      <c r="A16533" s="5">
        <v>2014</v>
      </c>
      <c r="B16533">
        <v>11</v>
      </c>
      <c r="C16533">
        <v>20</v>
      </c>
      <c r="D16533" s="6">
        <v>2880.7083333350001</v>
      </c>
      <c r="E16533" t="str">
        <f t="shared" si="516"/>
        <v>20141120</v>
      </c>
      <c r="F16533">
        <f>SUM(用户负荷!E16532:H16532)/100</f>
        <v>5.8699212000000014E-2</v>
      </c>
      <c r="G16533" t="str">
        <f t="shared" si="517"/>
        <v>20141120</v>
      </c>
    </row>
    <row r="16534" spans="1:12" x14ac:dyDescent="0.15">
      <c r="A16534" s="5">
        <v>2014</v>
      </c>
      <c r="B16534">
        <v>11</v>
      </c>
      <c r="C16534">
        <v>20</v>
      </c>
      <c r="D16534" s="6">
        <v>2880.7500000016698</v>
      </c>
      <c r="E16534" t="str">
        <f t="shared" si="516"/>
        <v>20141120</v>
      </c>
      <c r="F16534">
        <f>SUM(用户负荷!E16533:H16533)/100</f>
        <v>6.0419087999999996E-2</v>
      </c>
      <c r="G16534" t="str">
        <f t="shared" si="517"/>
        <v>20141120</v>
      </c>
    </row>
    <row r="16535" spans="1:12" x14ac:dyDescent="0.15">
      <c r="A16535" s="5">
        <v>2014</v>
      </c>
      <c r="B16535">
        <v>11</v>
      </c>
      <c r="C16535">
        <v>20</v>
      </c>
      <c r="D16535" s="6">
        <v>2880.79166666833</v>
      </c>
      <c r="E16535" t="str">
        <f t="shared" si="516"/>
        <v>20141120</v>
      </c>
      <c r="F16535">
        <f>SUM(用户负荷!E16534:H16534)/100</f>
        <v>5.2626819999999998E-2</v>
      </c>
      <c r="G16535" t="str">
        <f t="shared" si="517"/>
        <v>20141120</v>
      </c>
    </row>
    <row r="16536" spans="1:12" x14ac:dyDescent="0.15">
      <c r="A16536" s="5">
        <v>2014</v>
      </c>
      <c r="B16536">
        <v>11</v>
      </c>
      <c r="C16536">
        <v>20</v>
      </c>
      <c r="D16536" s="6">
        <v>2880.8333333350001</v>
      </c>
      <c r="E16536" t="str">
        <f t="shared" si="516"/>
        <v>20141120</v>
      </c>
      <c r="F16536">
        <f>SUM(用户负荷!E16535:H16535)/100</f>
        <v>3.88246852E-2</v>
      </c>
      <c r="G16536" t="str">
        <f t="shared" si="517"/>
        <v>20141120</v>
      </c>
    </row>
    <row r="16537" spans="1:12" x14ac:dyDescent="0.15">
      <c r="A16537" s="5">
        <v>2014</v>
      </c>
      <c r="B16537">
        <v>11</v>
      </c>
      <c r="C16537">
        <v>20</v>
      </c>
      <c r="D16537" s="6">
        <v>2880.8750000016698</v>
      </c>
      <c r="E16537" t="str">
        <f t="shared" si="516"/>
        <v>20141120</v>
      </c>
      <c r="F16537">
        <f>SUM(用户负荷!E16536:H16536)/100</f>
        <v>5.3137759999999999E-2</v>
      </c>
      <c r="G16537" t="str">
        <f t="shared" si="517"/>
        <v>20141120</v>
      </c>
    </row>
    <row r="16538" spans="1:12" x14ac:dyDescent="0.15">
      <c r="A16538" s="5">
        <v>2014</v>
      </c>
      <c r="B16538">
        <v>11</v>
      </c>
      <c r="C16538">
        <v>20</v>
      </c>
      <c r="D16538" s="6">
        <v>2880.91666666833</v>
      </c>
      <c r="E16538" t="str">
        <f t="shared" si="516"/>
        <v>20141120</v>
      </c>
      <c r="F16538">
        <f>SUM(用户负荷!E16537:H16537)/100</f>
        <v>3.9590055999999998E-2</v>
      </c>
      <c r="G16538" t="str">
        <f t="shared" si="517"/>
        <v>20141120</v>
      </c>
    </row>
    <row r="16539" spans="1:12" x14ac:dyDescent="0.15">
      <c r="A16539" s="5">
        <v>2014</v>
      </c>
      <c r="B16539">
        <v>11</v>
      </c>
      <c r="C16539">
        <v>20</v>
      </c>
      <c r="D16539" s="6">
        <v>2880.9583333350001</v>
      </c>
      <c r="E16539" t="str">
        <f t="shared" si="516"/>
        <v>20141120</v>
      </c>
      <c r="F16539">
        <f>SUM(用户负荷!E16538:H16538)/100</f>
        <v>3.8913710000000004E-2</v>
      </c>
      <c r="G16539" t="str">
        <f t="shared" si="517"/>
        <v>20141120</v>
      </c>
    </row>
    <row r="16540" spans="1:12" x14ac:dyDescent="0.15">
      <c r="A16540" s="5">
        <v>2014</v>
      </c>
      <c r="B16540">
        <v>11</v>
      </c>
      <c r="C16540">
        <v>21</v>
      </c>
      <c r="D16540" s="6">
        <v>2881.0000000016698</v>
      </c>
      <c r="E16540" t="str">
        <f t="shared" si="516"/>
        <v>20141121</v>
      </c>
      <c r="F16540">
        <f>SUM(用户负荷!E16539:H16539)/100</f>
        <v>2.7148753599999999E-2</v>
      </c>
      <c r="G16540" t="str">
        <f t="shared" si="517"/>
        <v>20141121</v>
      </c>
      <c r="H16540">
        <f>IF(IF(ISERROR(MAX(F16540:F16563)),"",MAX(F16540:F16563))=0,"",MAX(F16540:F16563))</f>
        <v>7.2043232799999996E-2</v>
      </c>
      <c r="I16540">
        <f>IF(IF(ISERROR(MAX(F16540:F16563)-MIN(F16540:F16563)),"",MAX(F16540:F16563)-MIN(F16540:F16563))=0,"",MAX(F16540:F16563)-MIN(F16540:F16563))</f>
        <v>5.3263849599999996E-2</v>
      </c>
      <c r="J16540">
        <f>IF(ISERROR(I16540/H16540),"",I16540/H16540)</f>
        <v>0.73933175303038312</v>
      </c>
      <c r="K16540">
        <f>IF(ISERROR(AVERAGE(F16540:F16563)/MAX(F16540:F16563)),"",AVERAGE(F16540:F16563)/MAX(F16540:F16563))</f>
        <v>0.54031255058652317</v>
      </c>
      <c r="L16540">
        <f>IF(ISERROR(MIN(F16540:F16563)/H16540),"",MIN(F16540:F16563)/H16540)</f>
        <v>0.26066824696961677</v>
      </c>
    </row>
    <row r="16541" spans="1:12" x14ac:dyDescent="0.15">
      <c r="A16541" s="5">
        <v>2014</v>
      </c>
      <c r="B16541">
        <v>11</v>
      </c>
      <c r="C16541">
        <v>21</v>
      </c>
      <c r="D16541" s="6">
        <v>2881.04166666833</v>
      </c>
      <c r="E16541" t="str">
        <f t="shared" si="516"/>
        <v>20141121</v>
      </c>
      <c r="F16541">
        <f>SUM(用户负荷!E16540:H16540)/100</f>
        <v>2.0157016E-2</v>
      </c>
      <c r="G16541" t="str">
        <f t="shared" si="517"/>
        <v>20141121</v>
      </c>
    </row>
    <row r="16542" spans="1:12" x14ac:dyDescent="0.15">
      <c r="A16542" s="5">
        <v>2014</v>
      </c>
      <c r="B16542">
        <v>11</v>
      </c>
      <c r="C16542">
        <v>21</v>
      </c>
      <c r="D16542" s="6">
        <v>2881.0833333350001</v>
      </c>
      <c r="E16542" t="str">
        <f t="shared" si="516"/>
        <v>20141121</v>
      </c>
      <c r="F16542">
        <f>SUM(用户负荷!E16541:H16541)/100</f>
        <v>1.9681408800000001E-2</v>
      </c>
      <c r="G16542" t="str">
        <f t="shared" si="517"/>
        <v>20141121</v>
      </c>
    </row>
    <row r="16543" spans="1:12" x14ac:dyDescent="0.15">
      <c r="A16543" s="5">
        <v>2014</v>
      </c>
      <c r="B16543">
        <v>11</v>
      </c>
      <c r="C16543">
        <v>21</v>
      </c>
      <c r="D16543" s="6">
        <v>2881.1250000016698</v>
      </c>
      <c r="E16543" t="str">
        <f t="shared" si="516"/>
        <v>20141121</v>
      </c>
      <c r="F16543">
        <f>SUM(用户负荷!E16542:H16542)/100</f>
        <v>1.8779383199999996E-2</v>
      </c>
      <c r="G16543" t="str">
        <f t="shared" si="517"/>
        <v>20141121</v>
      </c>
    </row>
    <row r="16544" spans="1:12" x14ac:dyDescent="0.15">
      <c r="A16544" s="5">
        <v>2014</v>
      </c>
      <c r="B16544">
        <v>11</v>
      </c>
      <c r="C16544">
        <v>21</v>
      </c>
      <c r="D16544" s="6">
        <v>2881.16666666833</v>
      </c>
      <c r="E16544" t="str">
        <f t="shared" si="516"/>
        <v>20141121</v>
      </c>
      <c r="F16544">
        <f>SUM(用户负荷!E16543:H16543)/100</f>
        <v>2.5615587200000001E-2</v>
      </c>
      <c r="G16544" t="str">
        <f t="shared" si="517"/>
        <v>20141121</v>
      </c>
    </row>
    <row r="16545" spans="1:7" x14ac:dyDescent="0.15">
      <c r="A16545" s="5">
        <v>2014</v>
      </c>
      <c r="B16545">
        <v>11</v>
      </c>
      <c r="C16545">
        <v>21</v>
      </c>
      <c r="D16545" s="6">
        <v>2881.2083333350001</v>
      </c>
      <c r="E16545" t="str">
        <f t="shared" si="516"/>
        <v>20141121</v>
      </c>
      <c r="F16545">
        <f>SUM(用户负荷!E16544:H16544)/100</f>
        <v>2.6168441599999998E-2</v>
      </c>
      <c r="G16545" t="str">
        <f t="shared" si="517"/>
        <v>20141121</v>
      </c>
    </row>
    <row r="16546" spans="1:7" x14ac:dyDescent="0.15">
      <c r="A16546" s="5">
        <v>2014</v>
      </c>
      <c r="B16546">
        <v>11</v>
      </c>
      <c r="C16546">
        <v>21</v>
      </c>
      <c r="D16546" s="6">
        <v>2881.2500000016698</v>
      </c>
      <c r="E16546" t="str">
        <f t="shared" si="516"/>
        <v>20141121</v>
      </c>
      <c r="F16546">
        <f>SUM(用户负荷!E16545:H16545)/100</f>
        <v>2.5199560800000007E-2</v>
      </c>
      <c r="G16546" t="str">
        <f t="shared" si="517"/>
        <v>20141121</v>
      </c>
    </row>
    <row r="16547" spans="1:7" x14ac:dyDescent="0.15">
      <c r="A16547" s="5">
        <v>2014</v>
      </c>
      <c r="B16547">
        <v>11</v>
      </c>
      <c r="C16547">
        <v>21</v>
      </c>
      <c r="D16547" s="6">
        <v>2881.29166666833</v>
      </c>
      <c r="E16547" t="str">
        <f t="shared" si="516"/>
        <v>20141121</v>
      </c>
      <c r="F16547">
        <f>SUM(用户负荷!E16546:H16546)/100</f>
        <v>2.6070063999999993E-2</v>
      </c>
      <c r="G16547" t="str">
        <f t="shared" si="517"/>
        <v>20141121</v>
      </c>
    </row>
    <row r="16548" spans="1:7" x14ac:dyDescent="0.15">
      <c r="A16548" s="5">
        <v>2014</v>
      </c>
      <c r="B16548">
        <v>11</v>
      </c>
      <c r="C16548">
        <v>21</v>
      </c>
      <c r="D16548" s="6">
        <v>2881.3333333350001</v>
      </c>
      <c r="E16548" t="str">
        <f t="shared" si="516"/>
        <v>20141121</v>
      </c>
      <c r="F16548">
        <f>SUM(用户负荷!E16547:H16547)/100</f>
        <v>3.1428871999999997E-2</v>
      </c>
      <c r="G16548" t="str">
        <f t="shared" si="517"/>
        <v>20141121</v>
      </c>
    </row>
    <row r="16549" spans="1:7" x14ac:dyDescent="0.15">
      <c r="A16549" s="5">
        <v>2014</v>
      </c>
      <c r="B16549">
        <v>11</v>
      </c>
      <c r="C16549">
        <v>21</v>
      </c>
      <c r="D16549" s="6">
        <v>2881.3750000016698</v>
      </c>
      <c r="E16549" t="str">
        <f t="shared" si="516"/>
        <v>20141121</v>
      </c>
      <c r="F16549">
        <f>SUM(用户负荷!E16548:H16548)/100</f>
        <v>3.3462240000000004E-2</v>
      </c>
      <c r="G16549" t="str">
        <f t="shared" si="517"/>
        <v>20141121</v>
      </c>
    </row>
    <row r="16550" spans="1:7" x14ac:dyDescent="0.15">
      <c r="A16550" s="5">
        <v>2014</v>
      </c>
      <c r="B16550">
        <v>11</v>
      </c>
      <c r="C16550">
        <v>21</v>
      </c>
      <c r="D16550" s="6">
        <v>2881.41666666833</v>
      </c>
      <c r="E16550" t="str">
        <f t="shared" si="516"/>
        <v>20141121</v>
      </c>
      <c r="F16550">
        <f>SUM(用户负荷!E16549:H16549)/100</f>
        <v>4.67421768E-2</v>
      </c>
      <c r="G16550" t="str">
        <f t="shared" si="517"/>
        <v>20141121</v>
      </c>
    </row>
    <row r="16551" spans="1:7" x14ac:dyDescent="0.15">
      <c r="A16551" s="5">
        <v>2014</v>
      </c>
      <c r="B16551">
        <v>11</v>
      </c>
      <c r="C16551">
        <v>21</v>
      </c>
      <c r="D16551" s="6">
        <v>2881.4583333350001</v>
      </c>
      <c r="E16551" t="str">
        <f t="shared" si="516"/>
        <v>20141121</v>
      </c>
      <c r="F16551">
        <f>SUM(用户负荷!E16550:H16550)/100</f>
        <v>5.663207E-2</v>
      </c>
      <c r="G16551" t="str">
        <f t="shared" si="517"/>
        <v>20141121</v>
      </c>
    </row>
    <row r="16552" spans="1:7" x14ac:dyDescent="0.15">
      <c r="A16552" s="5">
        <v>2014</v>
      </c>
      <c r="B16552">
        <v>11</v>
      </c>
      <c r="C16552">
        <v>21</v>
      </c>
      <c r="D16552" s="6">
        <v>2881.5000000016698</v>
      </c>
      <c r="E16552" t="str">
        <f t="shared" si="516"/>
        <v>20141121</v>
      </c>
      <c r="F16552">
        <f>SUM(用户负荷!E16551:H16551)/100</f>
        <v>7.2043232799999996E-2</v>
      </c>
      <c r="G16552" t="str">
        <f t="shared" si="517"/>
        <v>20141121</v>
      </c>
    </row>
    <row r="16553" spans="1:7" x14ac:dyDescent="0.15">
      <c r="A16553" s="5">
        <v>2014</v>
      </c>
      <c r="B16553">
        <v>11</v>
      </c>
      <c r="C16553">
        <v>21</v>
      </c>
      <c r="D16553" s="6">
        <v>2881.54166666833</v>
      </c>
      <c r="E16553" t="str">
        <f t="shared" si="516"/>
        <v>20141121</v>
      </c>
      <c r="F16553">
        <f>SUM(用户负荷!E16552:H16552)/100</f>
        <v>5.4448537599999999E-2</v>
      </c>
      <c r="G16553" t="str">
        <f t="shared" si="517"/>
        <v>20141121</v>
      </c>
    </row>
    <row r="16554" spans="1:7" x14ac:dyDescent="0.15">
      <c r="A16554" s="5">
        <v>2014</v>
      </c>
      <c r="B16554">
        <v>11</v>
      </c>
      <c r="C16554">
        <v>21</v>
      </c>
      <c r="D16554" s="6">
        <v>2881.5833333350001</v>
      </c>
      <c r="E16554" t="str">
        <f t="shared" si="516"/>
        <v>20141121</v>
      </c>
      <c r="F16554">
        <f>SUM(用户负荷!E16553:H16553)/100</f>
        <v>3.4608824000000003E-2</v>
      </c>
      <c r="G16554" t="str">
        <f t="shared" si="517"/>
        <v>20141121</v>
      </c>
    </row>
    <row r="16555" spans="1:7" x14ac:dyDescent="0.15">
      <c r="A16555" s="5">
        <v>2014</v>
      </c>
      <c r="B16555">
        <v>11</v>
      </c>
      <c r="C16555">
        <v>21</v>
      </c>
      <c r="D16555" s="6">
        <v>2881.6250000016698</v>
      </c>
      <c r="E16555" t="str">
        <f t="shared" si="516"/>
        <v>20141121</v>
      </c>
      <c r="F16555">
        <f>SUM(用户负荷!E16554:H16554)/100</f>
        <v>5.0584099199999996E-2</v>
      </c>
      <c r="G16555" t="str">
        <f t="shared" si="517"/>
        <v>20141121</v>
      </c>
    </row>
    <row r="16556" spans="1:7" x14ac:dyDescent="0.15">
      <c r="A16556" s="5">
        <v>2014</v>
      </c>
      <c r="B16556">
        <v>11</v>
      </c>
      <c r="C16556">
        <v>21</v>
      </c>
      <c r="D16556" s="6">
        <v>2881.66666666833</v>
      </c>
      <c r="E16556" t="str">
        <f t="shared" si="516"/>
        <v>20141121</v>
      </c>
      <c r="F16556">
        <f>SUM(用户负荷!E16555:H16555)/100</f>
        <v>6.2923560000000003E-2</v>
      </c>
      <c r="G16556" t="str">
        <f t="shared" si="517"/>
        <v>20141121</v>
      </c>
    </row>
    <row r="16557" spans="1:7" x14ac:dyDescent="0.15">
      <c r="A16557" s="5">
        <v>2014</v>
      </c>
      <c r="B16557">
        <v>11</v>
      </c>
      <c r="C16557">
        <v>21</v>
      </c>
      <c r="D16557" s="6">
        <v>2881.7083333350001</v>
      </c>
      <c r="E16557" t="str">
        <f t="shared" si="516"/>
        <v>20141121</v>
      </c>
      <c r="F16557">
        <f>SUM(用户负荷!E16556:H16556)/100</f>
        <v>4.8081705600000003E-2</v>
      </c>
      <c r="G16557" t="str">
        <f t="shared" si="517"/>
        <v>20141121</v>
      </c>
    </row>
    <row r="16558" spans="1:7" x14ac:dyDescent="0.15">
      <c r="A16558" s="5">
        <v>2014</v>
      </c>
      <c r="B16558">
        <v>11</v>
      </c>
      <c r="C16558">
        <v>21</v>
      </c>
      <c r="D16558" s="6">
        <v>2881.7500000016698</v>
      </c>
      <c r="E16558" t="str">
        <f t="shared" si="516"/>
        <v>20141121</v>
      </c>
      <c r="F16558">
        <f>SUM(用户负荷!E16557:H16557)/100</f>
        <v>6.267345919999999E-2</v>
      </c>
      <c r="G16558" t="str">
        <f t="shared" si="517"/>
        <v>20141121</v>
      </c>
    </row>
    <row r="16559" spans="1:7" x14ac:dyDescent="0.15">
      <c r="A16559" s="5">
        <v>2014</v>
      </c>
      <c r="B16559">
        <v>11</v>
      </c>
      <c r="C16559">
        <v>21</v>
      </c>
      <c r="D16559" s="6">
        <v>2881.79166666833</v>
      </c>
      <c r="E16559" t="str">
        <f t="shared" si="516"/>
        <v>20141121</v>
      </c>
      <c r="F16559">
        <f>SUM(用户负荷!E16558:H16558)/100</f>
        <v>5.1935751999999995E-2</v>
      </c>
      <c r="G16559" t="str">
        <f t="shared" si="517"/>
        <v>20141121</v>
      </c>
    </row>
    <row r="16560" spans="1:7" x14ac:dyDescent="0.15">
      <c r="A16560" s="5">
        <v>2014</v>
      </c>
      <c r="B16560">
        <v>11</v>
      </c>
      <c r="C16560">
        <v>21</v>
      </c>
      <c r="D16560" s="6">
        <v>2881.8333333350001</v>
      </c>
      <c r="E16560" t="str">
        <f t="shared" si="516"/>
        <v>20141121</v>
      </c>
      <c r="F16560">
        <f>SUM(用户负荷!E16559:H16559)/100</f>
        <v>3.134054E-2</v>
      </c>
      <c r="G16560" t="str">
        <f t="shared" si="517"/>
        <v>20141121</v>
      </c>
    </row>
    <row r="16561" spans="1:12" x14ac:dyDescent="0.15">
      <c r="A16561" s="5">
        <v>2014</v>
      </c>
      <c r="B16561">
        <v>11</v>
      </c>
      <c r="C16561">
        <v>21</v>
      </c>
      <c r="D16561" s="6">
        <v>2881.8750000016698</v>
      </c>
      <c r="E16561" t="str">
        <f t="shared" si="516"/>
        <v>20141121</v>
      </c>
      <c r="F16561">
        <f>SUM(用户负荷!E16560:H16560)/100</f>
        <v>3.0356764000000001E-2</v>
      </c>
      <c r="G16561" t="str">
        <f t="shared" si="517"/>
        <v>20141121</v>
      </c>
    </row>
    <row r="16562" spans="1:12" x14ac:dyDescent="0.15">
      <c r="A16562" s="5">
        <v>2014</v>
      </c>
      <c r="B16562">
        <v>11</v>
      </c>
      <c r="C16562">
        <v>21</v>
      </c>
      <c r="D16562" s="6">
        <v>2881.91666666833</v>
      </c>
      <c r="E16562" t="str">
        <f t="shared" si="516"/>
        <v>20141121</v>
      </c>
      <c r="F16562">
        <f>SUM(用户负荷!E16561:H16561)/100</f>
        <v>4.5528564400000013E-2</v>
      </c>
      <c r="G16562" t="str">
        <f t="shared" si="517"/>
        <v>20141121</v>
      </c>
    </row>
    <row r="16563" spans="1:12" x14ac:dyDescent="0.15">
      <c r="A16563" s="5">
        <v>2014</v>
      </c>
      <c r="B16563">
        <v>11</v>
      </c>
      <c r="C16563">
        <v>21</v>
      </c>
      <c r="D16563" s="6">
        <v>2881.9583333350001</v>
      </c>
      <c r="E16563" t="str">
        <f t="shared" si="516"/>
        <v>20141121</v>
      </c>
      <c r="F16563">
        <f>SUM(用户负荷!E16562:H16562)/100</f>
        <v>3.2610095999999998E-2</v>
      </c>
      <c r="G16563" t="str">
        <f t="shared" si="517"/>
        <v>20141121</v>
      </c>
    </row>
    <row r="16564" spans="1:12" x14ac:dyDescent="0.15">
      <c r="A16564" s="5">
        <v>2014</v>
      </c>
      <c r="B16564">
        <v>11</v>
      </c>
      <c r="C16564">
        <v>22</v>
      </c>
      <c r="D16564" s="6">
        <v>2882.0000000016698</v>
      </c>
      <c r="E16564" t="str">
        <f t="shared" si="516"/>
        <v>20141122</v>
      </c>
      <c r="F16564">
        <f>SUM(用户负荷!E16563:H16563)/100</f>
        <v>2.7904078799999999E-2</v>
      </c>
      <c r="G16564" t="str">
        <f t="shared" si="517"/>
        <v>20141122</v>
      </c>
      <c r="H16564">
        <f>IF(IF(ISERROR(MAX(F16564:F16587)),"",MAX(F16564:F16587))=0,"",MAX(F16564:F16587))</f>
        <v>8.6465596799999989E-2</v>
      </c>
      <c r="I16564">
        <f>IF(IF(ISERROR(MAX(F16564:F16587)-MIN(F16564:F16587)),"",MAX(F16564:F16587)-MIN(F16564:F16587))=0,"",MAX(F16564:F16587)-MIN(F16564:F16587))</f>
        <v>6.8609369599999984E-2</v>
      </c>
      <c r="J16564">
        <f>IF(ISERROR(I16564/H16564),"",I16564/H16564)</f>
        <v>0.79348749258849727</v>
      </c>
      <c r="K16564">
        <f>IF(ISERROR(AVERAGE(F16564:F16587)/MAX(F16564:F16587)),"",AVERAGE(F16564:F16587)/MAX(F16564:F16587))</f>
        <v>0.48295575786251854</v>
      </c>
      <c r="L16564">
        <f>IF(ISERROR(MIN(F16564:F16587)/H16564),"",MIN(F16564:F16587)/H16564)</f>
        <v>0.20651250741150273</v>
      </c>
    </row>
    <row r="16565" spans="1:12" x14ac:dyDescent="0.15">
      <c r="A16565" s="5">
        <v>2014</v>
      </c>
      <c r="B16565">
        <v>11</v>
      </c>
      <c r="C16565">
        <v>22</v>
      </c>
      <c r="D16565" s="6">
        <v>2882.04166666833</v>
      </c>
      <c r="E16565" t="str">
        <f t="shared" si="516"/>
        <v>20141122</v>
      </c>
      <c r="F16565">
        <f>SUM(用户负荷!E16564:H16564)/100</f>
        <v>2.1864768000000003E-2</v>
      </c>
      <c r="G16565" t="str">
        <f t="shared" si="517"/>
        <v>20141122</v>
      </c>
    </row>
    <row r="16566" spans="1:12" x14ac:dyDescent="0.15">
      <c r="A16566" s="5">
        <v>2014</v>
      </c>
      <c r="B16566">
        <v>11</v>
      </c>
      <c r="C16566">
        <v>22</v>
      </c>
      <c r="D16566" s="6">
        <v>2882.0833333350001</v>
      </c>
      <c r="E16566" t="str">
        <f t="shared" si="516"/>
        <v>20141122</v>
      </c>
      <c r="F16566">
        <f>SUM(用户负荷!E16565:H16565)/100</f>
        <v>2.6470156000000002E-2</v>
      </c>
      <c r="G16566" t="str">
        <f t="shared" si="517"/>
        <v>20141122</v>
      </c>
    </row>
    <row r="16567" spans="1:12" x14ac:dyDescent="0.15">
      <c r="A16567" s="5">
        <v>2014</v>
      </c>
      <c r="B16567">
        <v>11</v>
      </c>
      <c r="C16567">
        <v>22</v>
      </c>
      <c r="D16567" s="6">
        <v>2882.1250000016698</v>
      </c>
      <c r="E16567" t="str">
        <f t="shared" si="516"/>
        <v>20141122</v>
      </c>
      <c r="F16567">
        <f>SUM(用户负荷!E16566:H16566)/100</f>
        <v>1.7856227200000005E-2</v>
      </c>
      <c r="G16567" t="str">
        <f t="shared" si="517"/>
        <v>20141122</v>
      </c>
    </row>
    <row r="16568" spans="1:12" x14ac:dyDescent="0.15">
      <c r="A16568" s="5">
        <v>2014</v>
      </c>
      <c r="B16568">
        <v>11</v>
      </c>
      <c r="C16568">
        <v>22</v>
      </c>
      <c r="D16568" s="6">
        <v>2882.16666666833</v>
      </c>
      <c r="E16568" t="str">
        <f t="shared" si="516"/>
        <v>20141122</v>
      </c>
      <c r="F16568">
        <f>SUM(用户负荷!E16567:H16567)/100</f>
        <v>1.8385353199999999E-2</v>
      </c>
      <c r="G16568" t="str">
        <f t="shared" si="517"/>
        <v>20141122</v>
      </c>
    </row>
    <row r="16569" spans="1:12" x14ac:dyDescent="0.15">
      <c r="A16569" s="5">
        <v>2014</v>
      </c>
      <c r="B16569">
        <v>11</v>
      </c>
      <c r="C16569">
        <v>22</v>
      </c>
      <c r="D16569" s="6">
        <v>2882.2083333350001</v>
      </c>
      <c r="E16569" t="str">
        <f t="shared" si="516"/>
        <v>20141122</v>
      </c>
      <c r="F16569">
        <f>SUM(用户负荷!E16568:H16568)/100</f>
        <v>2.6055515199999997E-2</v>
      </c>
      <c r="G16569" t="str">
        <f t="shared" si="517"/>
        <v>20141122</v>
      </c>
    </row>
    <row r="16570" spans="1:12" x14ac:dyDescent="0.15">
      <c r="A16570" s="5">
        <v>2014</v>
      </c>
      <c r="B16570">
        <v>11</v>
      </c>
      <c r="C16570">
        <v>22</v>
      </c>
      <c r="D16570" s="6">
        <v>2882.2500000016698</v>
      </c>
      <c r="E16570" t="str">
        <f t="shared" si="516"/>
        <v>20141122</v>
      </c>
      <c r="F16570">
        <f>SUM(用户负荷!E16569:H16569)/100</f>
        <v>2.5666681199999996E-2</v>
      </c>
      <c r="G16570" t="str">
        <f t="shared" si="517"/>
        <v>20141122</v>
      </c>
    </row>
    <row r="16571" spans="1:12" x14ac:dyDescent="0.15">
      <c r="A16571" s="5">
        <v>2014</v>
      </c>
      <c r="B16571">
        <v>11</v>
      </c>
      <c r="C16571">
        <v>22</v>
      </c>
      <c r="D16571" s="6">
        <v>2882.29166666833</v>
      </c>
      <c r="E16571" t="str">
        <f t="shared" si="516"/>
        <v>20141122</v>
      </c>
      <c r="F16571">
        <f>SUM(用户负荷!E16570:H16570)/100</f>
        <v>2.4891091600000005E-2</v>
      </c>
      <c r="G16571" t="str">
        <f t="shared" si="517"/>
        <v>20141122</v>
      </c>
    </row>
    <row r="16572" spans="1:12" x14ac:dyDescent="0.15">
      <c r="A16572" s="5">
        <v>2014</v>
      </c>
      <c r="B16572">
        <v>11</v>
      </c>
      <c r="C16572">
        <v>22</v>
      </c>
      <c r="D16572" s="6">
        <v>2882.3333333350001</v>
      </c>
      <c r="E16572" t="str">
        <f t="shared" si="516"/>
        <v>20141122</v>
      </c>
      <c r="F16572">
        <f>SUM(用户负荷!E16571:H16571)/100</f>
        <v>3.9675616800000001E-2</v>
      </c>
      <c r="G16572" t="str">
        <f t="shared" si="517"/>
        <v>20141122</v>
      </c>
    </row>
    <row r="16573" spans="1:12" x14ac:dyDescent="0.15">
      <c r="A16573" s="5">
        <v>2014</v>
      </c>
      <c r="B16573">
        <v>11</v>
      </c>
      <c r="C16573">
        <v>22</v>
      </c>
      <c r="D16573" s="6">
        <v>2882.3750000016698</v>
      </c>
      <c r="E16573" t="str">
        <f t="shared" si="516"/>
        <v>20141122</v>
      </c>
      <c r="F16573">
        <f>SUM(用户负荷!E16572:H16572)/100</f>
        <v>4.6607080800000006E-2</v>
      </c>
      <c r="G16573" t="str">
        <f t="shared" si="517"/>
        <v>20141122</v>
      </c>
    </row>
    <row r="16574" spans="1:12" x14ac:dyDescent="0.15">
      <c r="A16574" s="5">
        <v>2014</v>
      </c>
      <c r="B16574">
        <v>11</v>
      </c>
      <c r="C16574">
        <v>22</v>
      </c>
      <c r="D16574" s="6">
        <v>2882.41666666833</v>
      </c>
      <c r="E16574" t="str">
        <f t="shared" si="516"/>
        <v>20141122</v>
      </c>
      <c r="F16574">
        <f>SUM(用户负荷!E16573:H16573)/100</f>
        <v>5.9221063600000005E-2</v>
      </c>
      <c r="G16574" t="str">
        <f t="shared" si="517"/>
        <v>20141122</v>
      </c>
    </row>
    <row r="16575" spans="1:12" x14ac:dyDescent="0.15">
      <c r="A16575" s="5">
        <v>2014</v>
      </c>
      <c r="B16575">
        <v>11</v>
      </c>
      <c r="C16575">
        <v>22</v>
      </c>
      <c r="D16575" s="6">
        <v>2882.4583333350001</v>
      </c>
      <c r="E16575" t="str">
        <f t="shared" si="516"/>
        <v>20141122</v>
      </c>
      <c r="F16575">
        <f>SUM(用户负荷!E16574:H16574)/100</f>
        <v>6.6975400799999987E-2</v>
      </c>
      <c r="G16575" t="str">
        <f t="shared" si="517"/>
        <v>20141122</v>
      </c>
    </row>
    <row r="16576" spans="1:12" x14ac:dyDescent="0.15">
      <c r="A16576" s="5">
        <v>2014</v>
      </c>
      <c r="B16576">
        <v>11</v>
      </c>
      <c r="C16576">
        <v>22</v>
      </c>
      <c r="D16576" s="6">
        <v>2882.5000000016698</v>
      </c>
      <c r="E16576" t="str">
        <f t="shared" si="516"/>
        <v>20141122</v>
      </c>
      <c r="F16576">
        <f>SUM(用户负荷!E16575:H16575)/100</f>
        <v>4.5579312000000004E-2</v>
      </c>
      <c r="G16576" t="str">
        <f t="shared" si="517"/>
        <v>20141122</v>
      </c>
    </row>
    <row r="16577" spans="1:12" x14ac:dyDescent="0.15">
      <c r="A16577" s="5">
        <v>2014</v>
      </c>
      <c r="B16577">
        <v>11</v>
      </c>
      <c r="C16577">
        <v>22</v>
      </c>
      <c r="D16577" s="6">
        <v>2882.54166666833</v>
      </c>
      <c r="E16577" t="str">
        <f t="shared" si="516"/>
        <v>20141122</v>
      </c>
      <c r="F16577">
        <f>SUM(用户负荷!E16576:H16576)/100</f>
        <v>8.6465596799999989E-2</v>
      </c>
      <c r="G16577" t="str">
        <f t="shared" si="517"/>
        <v>20141122</v>
      </c>
    </row>
    <row r="16578" spans="1:12" x14ac:dyDescent="0.15">
      <c r="A16578" s="5">
        <v>2014</v>
      </c>
      <c r="B16578">
        <v>11</v>
      </c>
      <c r="C16578">
        <v>22</v>
      </c>
      <c r="D16578" s="6">
        <v>2882.5833333350001</v>
      </c>
      <c r="E16578" t="str">
        <f t="shared" si="516"/>
        <v>20141122</v>
      </c>
      <c r="F16578">
        <f>SUM(用户负荷!E16577:H16577)/100</f>
        <v>5.4448537599999999E-2</v>
      </c>
      <c r="G16578" t="str">
        <f t="shared" si="517"/>
        <v>20141122</v>
      </c>
    </row>
    <row r="16579" spans="1:12" x14ac:dyDescent="0.15">
      <c r="A16579" s="5">
        <v>2014</v>
      </c>
      <c r="B16579">
        <v>11</v>
      </c>
      <c r="C16579">
        <v>22</v>
      </c>
      <c r="D16579" s="6">
        <v>2882.6250000016698</v>
      </c>
      <c r="E16579" t="str">
        <f t="shared" si="516"/>
        <v>20141122</v>
      </c>
      <c r="F16579">
        <f>SUM(用户负荷!E16578:H16578)/100</f>
        <v>6.3200679999999995E-2</v>
      </c>
      <c r="G16579" t="str">
        <f t="shared" si="517"/>
        <v>20141122</v>
      </c>
    </row>
    <row r="16580" spans="1:12" x14ac:dyDescent="0.15">
      <c r="A16580" s="5">
        <v>2014</v>
      </c>
      <c r="B16580">
        <v>11</v>
      </c>
      <c r="C16580">
        <v>22</v>
      </c>
      <c r="D16580" s="6">
        <v>2882.66666666833</v>
      </c>
      <c r="E16580" t="str">
        <f t="shared" ref="E16580:E16643" si="518">A16580&amp;B16580&amp;C16580</f>
        <v>20141122</v>
      </c>
      <c r="F16580">
        <f>SUM(用户负荷!E16579:H16579)/100</f>
        <v>5.1055896000000003E-2</v>
      </c>
      <c r="G16580" t="str">
        <f t="shared" ref="G16580:G16643" si="519">E16580</f>
        <v>20141122</v>
      </c>
    </row>
    <row r="16581" spans="1:12" x14ac:dyDescent="0.15">
      <c r="A16581" s="5">
        <v>2014</v>
      </c>
      <c r="B16581">
        <v>11</v>
      </c>
      <c r="C16581">
        <v>22</v>
      </c>
      <c r="D16581" s="6">
        <v>2882.7083333350001</v>
      </c>
      <c r="E16581" t="str">
        <f t="shared" si="518"/>
        <v>20141122</v>
      </c>
      <c r="F16581">
        <f>SUM(用户负荷!E16580:H16580)/100</f>
        <v>5.2218068000000006E-2</v>
      </c>
      <c r="G16581" t="str">
        <f t="shared" si="519"/>
        <v>20141122</v>
      </c>
    </row>
    <row r="16582" spans="1:12" x14ac:dyDescent="0.15">
      <c r="A16582" s="5">
        <v>2014</v>
      </c>
      <c r="B16582">
        <v>11</v>
      </c>
      <c r="C16582">
        <v>22</v>
      </c>
      <c r="D16582" s="6">
        <v>2882.7500000016698</v>
      </c>
      <c r="E16582" t="str">
        <f t="shared" si="518"/>
        <v>20141122</v>
      </c>
      <c r="G16582" t="str">
        <f t="shared" si="519"/>
        <v>20141122</v>
      </c>
    </row>
    <row r="16583" spans="1:12" x14ac:dyDescent="0.15">
      <c r="A16583" s="5">
        <v>2014</v>
      </c>
      <c r="B16583">
        <v>11</v>
      </c>
      <c r="C16583">
        <v>22</v>
      </c>
      <c r="D16583" s="6">
        <v>2882.79166666833</v>
      </c>
      <c r="E16583" t="str">
        <f t="shared" si="518"/>
        <v>20141122</v>
      </c>
      <c r="G16583" t="str">
        <f t="shared" si="519"/>
        <v>20141122</v>
      </c>
    </row>
    <row r="16584" spans="1:12" x14ac:dyDescent="0.15">
      <c r="A16584" s="5">
        <v>2014</v>
      </c>
      <c r="B16584">
        <v>11</v>
      </c>
      <c r="C16584">
        <v>22</v>
      </c>
      <c r="D16584" s="6">
        <v>2882.8333333350001</v>
      </c>
      <c r="E16584" t="str">
        <f t="shared" si="518"/>
        <v>20141122</v>
      </c>
      <c r="G16584" t="str">
        <f t="shared" si="519"/>
        <v>20141122</v>
      </c>
    </row>
    <row r="16585" spans="1:12" x14ac:dyDescent="0.15">
      <c r="A16585" s="5">
        <v>2014</v>
      </c>
      <c r="B16585">
        <v>11</v>
      </c>
      <c r="C16585">
        <v>22</v>
      </c>
      <c r="D16585" s="6">
        <v>2882.8750000016698</v>
      </c>
      <c r="E16585" t="str">
        <f t="shared" si="518"/>
        <v>20141122</v>
      </c>
      <c r="G16585" t="str">
        <f t="shared" si="519"/>
        <v>20141122</v>
      </c>
    </row>
    <row r="16586" spans="1:12" x14ac:dyDescent="0.15">
      <c r="A16586" s="5">
        <v>2014</v>
      </c>
      <c r="B16586">
        <v>11</v>
      </c>
      <c r="C16586">
        <v>22</v>
      </c>
      <c r="D16586" s="6">
        <v>2882.91666666833</v>
      </c>
      <c r="E16586" t="str">
        <f t="shared" si="518"/>
        <v>20141122</v>
      </c>
      <c r="G16586" t="str">
        <f t="shared" si="519"/>
        <v>20141122</v>
      </c>
    </row>
    <row r="16587" spans="1:12" x14ac:dyDescent="0.15">
      <c r="A16587" s="5">
        <v>2014</v>
      </c>
      <c r="B16587">
        <v>11</v>
      </c>
      <c r="C16587">
        <v>22</v>
      </c>
      <c r="D16587" s="6">
        <v>2882.9583333350001</v>
      </c>
      <c r="E16587" t="str">
        <f t="shared" si="518"/>
        <v>20141122</v>
      </c>
      <c r="F16587">
        <f>SUM(用户负荷!E16586:H16586)/100</f>
        <v>3.8880975199999994E-2</v>
      </c>
      <c r="G16587" t="str">
        <f t="shared" si="519"/>
        <v>20141122</v>
      </c>
    </row>
    <row r="16588" spans="1:12" x14ac:dyDescent="0.15">
      <c r="A16588" s="5">
        <v>2014</v>
      </c>
      <c r="B16588">
        <v>11</v>
      </c>
      <c r="C16588">
        <v>23</v>
      </c>
      <c r="D16588" s="6">
        <v>2883.0000000016698</v>
      </c>
      <c r="E16588" t="str">
        <f t="shared" si="518"/>
        <v>20141123</v>
      </c>
      <c r="F16588">
        <f>SUM(用户负荷!E16587:H16587)/100</f>
        <v>2.9418886000000005E-2</v>
      </c>
      <c r="G16588" t="str">
        <f t="shared" si="519"/>
        <v>20141123</v>
      </c>
      <c r="H16588">
        <f>IF(IF(ISERROR(MAX(F16588:F16611)),"",MAX(F16588:F16611))=0,"",MAX(F16588:F16611))</f>
        <v>7.0706994800000006E-2</v>
      </c>
      <c r="I16588">
        <f>IF(IF(ISERROR(MAX(F16588:F16611)-MIN(F16588:F16611)),"",MAX(F16588:F16611)-MIN(F16588:F16611))=0,"",MAX(F16588:F16611)-MIN(F16588:F16611))</f>
        <v>4.6792924400000005E-2</v>
      </c>
      <c r="J16588">
        <f>IF(ISERROR(I16588/H16588),"",I16588/H16588)</f>
        <v>0.66178635554172927</v>
      </c>
      <c r="K16588">
        <f>IF(ISERROR(AVERAGE(F16588:F16611)/MAX(F16588:F16611)),"",AVERAGE(F16588:F16611)/MAX(F16588:F16611))</f>
        <v>0.6189385863800797</v>
      </c>
      <c r="L16588">
        <f>IF(ISERROR(MIN(F16588:F16611)/H16588),"",MIN(F16588:F16611)/H16588)</f>
        <v>0.33821364445827068</v>
      </c>
    </row>
    <row r="16589" spans="1:12" x14ac:dyDescent="0.15">
      <c r="A16589" s="5">
        <v>2014</v>
      </c>
      <c r="B16589">
        <v>11</v>
      </c>
      <c r="C16589">
        <v>23</v>
      </c>
      <c r="D16589" s="6">
        <v>2883.04166666833</v>
      </c>
      <c r="E16589" t="str">
        <f t="shared" si="518"/>
        <v>20141123</v>
      </c>
      <c r="F16589">
        <f>SUM(用户负荷!E16588:H16588)/100</f>
        <v>3.9720995200000005E-2</v>
      </c>
      <c r="G16589" t="str">
        <f t="shared" si="519"/>
        <v>20141123</v>
      </c>
    </row>
    <row r="16590" spans="1:12" x14ac:dyDescent="0.15">
      <c r="A16590" s="5">
        <v>2014</v>
      </c>
      <c r="B16590">
        <v>11</v>
      </c>
      <c r="C16590">
        <v>23</v>
      </c>
      <c r="D16590" s="6">
        <v>2883.0833333350001</v>
      </c>
      <c r="E16590" t="str">
        <f t="shared" si="518"/>
        <v>20141123</v>
      </c>
      <c r="F16590">
        <f>SUM(用户负荷!E16589:H16589)/100</f>
        <v>3.2890679999999992E-2</v>
      </c>
      <c r="G16590" t="str">
        <f t="shared" si="519"/>
        <v>20141123</v>
      </c>
    </row>
    <row r="16591" spans="1:12" x14ac:dyDescent="0.15">
      <c r="A16591" s="5">
        <v>2014</v>
      </c>
      <c r="B16591">
        <v>11</v>
      </c>
      <c r="C16591">
        <v>23</v>
      </c>
      <c r="D16591" s="6">
        <v>2883.1250000016698</v>
      </c>
      <c r="E16591" t="str">
        <f t="shared" si="518"/>
        <v>20141123</v>
      </c>
      <c r="F16591">
        <f>SUM(用户负荷!E16590:H16590)/100</f>
        <v>2.6154585599999995E-2</v>
      </c>
      <c r="G16591" t="str">
        <f t="shared" si="519"/>
        <v>20141123</v>
      </c>
    </row>
    <row r="16592" spans="1:12" x14ac:dyDescent="0.15">
      <c r="A16592" s="5">
        <v>2014</v>
      </c>
      <c r="B16592">
        <v>11</v>
      </c>
      <c r="C16592">
        <v>23</v>
      </c>
      <c r="D16592" s="6">
        <v>2883.16666666833</v>
      </c>
      <c r="E16592" t="str">
        <f t="shared" si="518"/>
        <v>20141123</v>
      </c>
      <c r="F16592">
        <f>SUM(用户负荷!E16591:H16591)/100</f>
        <v>2.4462075200000002E-2</v>
      </c>
      <c r="G16592" t="str">
        <f t="shared" si="519"/>
        <v>20141123</v>
      </c>
    </row>
    <row r="16593" spans="1:7" x14ac:dyDescent="0.15">
      <c r="A16593" s="5">
        <v>2014</v>
      </c>
      <c r="B16593">
        <v>11</v>
      </c>
      <c r="C16593">
        <v>23</v>
      </c>
      <c r="D16593" s="6">
        <v>2883.2083333350001</v>
      </c>
      <c r="E16593" t="str">
        <f t="shared" si="518"/>
        <v>20141123</v>
      </c>
      <c r="F16593">
        <f>SUM(用户负荷!E16592:H16592)/100</f>
        <v>2.45084928E-2</v>
      </c>
      <c r="G16593" t="str">
        <f t="shared" si="519"/>
        <v>20141123</v>
      </c>
    </row>
    <row r="16594" spans="1:7" x14ac:dyDescent="0.15">
      <c r="A16594" s="5">
        <v>2014</v>
      </c>
      <c r="B16594">
        <v>11</v>
      </c>
      <c r="C16594">
        <v>23</v>
      </c>
      <c r="D16594" s="6">
        <v>2883.2500000016698</v>
      </c>
      <c r="E16594" t="str">
        <f t="shared" si="518"/>
        <v>20141123</v>
      </c>
      <c r="F16594">
        <f>SUM(用户负荷!E16593:H16593)/100</f>
        <v>2.6080282799999997E-2</v>
      </c>
      <c r="G16594" t="str">
        <f t="shared" si="519"/>
        <v>20141123</v>
      </c>
    </row>
    <row r="16595" spans="1:7" x14ac:dyDescent="0.15">
      <c r="A16595" s="5">
        <v>2014</v>
      </c>
      <c r="B16595">
        <v>11</v>
      </c>
      <c r="C16595">
        <v>23</v>
      </c>
      <c r="D16595" s="6">
        <v>2883.29166666833</v>
      </c>
      <c r="E16595" t="str">
        <f t="shared" si="518"/>
        <v>20141123</v>
      </c>
      <c r="F16595">
        <f>SUM(用户负荷!E16594:H16594)/100</f>
        <v>2.5326689600000001E-2</v>
      </c>
      <c r="G16595" t="str">
        <f t="shared" si="519"/>
        <v>20141123</v>
      </c>
    </row>
    <row r="16596" spans="1:7" x14ac:dyDescent="0.15">
      <c r="A16596" s="5">
        <v>2014</v>
      </c>
      <c r="B16596">
        <v>11</v>
      </c>
      <c r="C16596">
        <v>23</v>
      </c>
      <c r="D16596" s="6">
        <v>2883.3333333350001</v>
      </c>
      <c r="E16596" t="str">
        <f t="shared" si="518"/>
        <v>20141123</v>
      </c>
      <c r="F16596">
        <f>SUM(用户负荷!E16595:H16595)/100</f>
        <v>2.3914070399999997E-2</v>
      </c>
      <c r="G16596" t="str">
        <f t="shared" si="519"/>
        <v>20141123</v>
      </c>
    </row>
    <row r="16597" spans="1:7" x14ac:dyDescent="0.15">
      <c r="A16597" s="5">
        <v>2014</v>
      </c>
      <c r="B16597">
        <v>11</v>
      </c>
      <c r="C16597">
        <v>23</v>
      </c>
      <c r="D16597" s="6">
        <v>2883.3750000016698</v>
      </c>
      <c r="E16597" t="str">
        <f t="shared" si="518"/>
        <v>20141123</v>
      </c>
      <c r="F16597">
        <f>SUM(用户负荷!E16596:H16596)/100</f>
        <v>2.7400586399999999E-2</v>
      </c>
      <c r="G16597" t="str">
        <f t="shared" si="519"/>
        <v>20141123</v>
      </c>
    </row>
    <row r="16598" spans="1:7" x14ac:dyDescent="0.15">
      <c r="A16598" s="5">
        <v>2014</v>
      </c>
      <c r="B16598">
        <v>11</v>
      </c>
      <c r="C16598">
        <v>23</v>
      </c>
      <c r="D16598" s="6">
        <v>2883.41666666833</v>
      </c>
      <c r="E16598" t="str">
        <f t="shared" si="518"/>
        <v>20141123</v>
      </c>
      <c r="F16598">
        <f>SUM(用户负荷!E16597:H16597)/100</f>
        <v>3.8637456000000001E-2</v>
      </c>
      <c r="G16598" t="str">
        <f t="shared" si="519"/>
        <v>20141123</v>
      </c>
    </row>
    <row r="16599" spans="1:7" x14ac:dyDescent="0.15">
      <c r="A16599" s="5">
        <v>2014</v>
      </c>
      <c r="B16599">
        <v>11</v>
      </c>
      <c r="C16599">
        <v>23</v>
      </c>
      <c r="D16599" s="6">
        <v>2883.4583333350001</v>
      </c>
      <c r="E16599" t="str">
        <f t="shared" si="518"/>
        <v>20141123</v>
      </c>
      <c r="F16599">
        <f>SUM(用户负荷!E16598:H16598)/100</f>
        <v>5.8949659200000004E-2</v>
      </c>
      <c r="G16599" t="str">
        <f t="shared" si="519"/>
        <v>20141123</v>
      </c>
    </row>
    <row r="16600" spans="1:7" x14ac:dyDescent="0.15">
      <c r="A16600" s="5">
        <v>2014</v>
      </c>
      <c r="B16600">
        <v>11</v>
      </c>
      <c r="C16600">
        <v>23</v>
      </c>
      <c r="D16600" s="6">
        <v>2883.5000000016698</v>
      </c>
      <c r="E16600" t="str">
        <f t="shared" si="518"/>
        <v>20141123</v>
      </c>
      <c r="F16600">
        <f>SUM(用户负荷!E16599:H16599)/100</f>
        <v>5.37141696E-2</v>
      </c>
      <c r="G16600" t="str">
        <f t="shared" si="519"/>
        <v>20141123</v>
      </c>
    </row>
    <row r="16601" spans="1:7" x14ac:dyDescent="0.15">
      <c r="A16601" s="5">
        <v>2014</v>
      </c>
      <c r="B16601">
        <v>11</v>
      </c>
      <c r="C16601">
        <v>23</v>
      </c>
      <c r="D16601" s="6">
        <v>2883.54166666833</v>
      </c>
      <c r="E16601" t="str">
        <f t="shared" si="518"/>
        <v>20141123</v>
      </c>
      <c r="F16601">
        <f>SUM(用户负荷!E16600:H16600)/100</f>
        <v>5.8416896000000003E-2</v>
      </c>
      <c r="G16601" t="str">
        <f t="shared" si="519"/>
        <v>20141123</v>
      </c>
    </row>
    <row r="16602" spans="1:7" x14ac:dyDescent="0.15">
      <c r="A16602" s="5">
        <v>2014</v>
      </c>
      <c r="B16602">
        <v>11</v>
      </c>
      <c r="C16602">
        <v>23</v>
      </c>
      <c r="D16602" s="6">
        <v>2883.5833333350001</v>
      </c>
      <c r="E16602" t="str">
        <f t="shared" si="518"/>
        <v>20141123</v>
      </c>
      <c r="F16602">
        <f>SUM(用户负荷!E16601:H16601)/100</f>
        <v>6.2431498799999992E-2</v>
      </c>
      <c r="G16602" t="str">
        <f t="shared" si="519"/>
        <v>20141123</v>
      </c>
    </row>
    <row r="16603" spans="1:7" x14ac:dyDescent="0.15">
      <c r="A16603" s="5">
        <v>2014</v>
      </c>
      <c r="B16603">
        <v>11</v>
      </c>
      <c r="C16603">
        <v>23</v>
      </c>
      <c r="D16603" s="6">
        <v>2883.6250000016698</v>
      </c>
      <c r="E16603" t="str">
        <f t="shared" si="518"/>
        <v>20141123</v>
      </c>
      <c r="F16603">
        <f>SUM(用户负荷!E16602:H16602)/100</f>
        <v>5.0443114399999996E-2</v>
      </c>
      <c r="G16603" t="str">
        <f t="shared" si="519"/>
        <v>20141123</v>
      </c>
    </row>
    <row r="16604" spans="1:7" x14ac:dyDescent="0.15">
      <c r="A16604" s="5">
        <v>2014</v>
      </c>
      <c r="B16604">
        <v>11</v>
      </c>
      <c r="C16604">
        <v>23</v>
      </c>
      <c r="D16604" s="6">
        <v>2883.66666666833</v>
      </c>
      <c r="E16604" t="str">
        <f t="shared" si="518"/>
        <v>20141123</v>
      </c>
      <c r="F16604">
        <f>SUM(用户负荷!E16603:H16603)/100</f>
        <v>3.3121382400000003E-2</v>
      </c>
      <c r="G16604" t="str">
        <f t="shared" si="519"/>
        <v>20141123</v>
      </c>
    </row>
    <row r="16605" spans="1:7" x14ac:dyDescent="0.15">
      <c r="A16605" s="5">
        <v>2014</v>
      </c>
      <c r="B16605">
        <v>11</v>
      </c>
      <c r="C16605">
        <v>23</v>
      </c>
      <c r="D16605" s="6">
        <v>2883.7083333350001</v>
      </c>
      <c r="E16605" t="str">
        <f t="shared" si="518"/>
        <v>20141123</v>
      </c>
      <c r="G16605" t="str">
        <f t="shared" si="519"/>
        <v>20141123</v>
      </c>
    </row>
    <row r="16606" spans="1:7" x14ac:dyDescent="0.15">
      <c r="A16606" s="5">
        <v>2014</v>
      </c>
      <c r="B16606">
        <v>11</v>
      </c>
      <c r="C16606">
        <v>23</v>
      </c>
      <c r="D16606" s="6">
        <v>2883.7500000016698</v>
      </c>
      <c r="E16606" t="str">
        <f t="shared" si="518"/>
        <v>20141123</v>
      </c>
      <c r="F16606">
        <f>SUM(用户负荷!E16605:H16605)/100</f>
        <v>6.569926320000001E-2</v>
      </c>
      <c r="G16606" t="str">
        <f t="shared" si="519"/>
        <v>20141123</v>
      </c>
    </row>
    <row r="16607" spans="1:7" x14ac:dyDescent="0.15">
      <c r="A16607" s="5">
        <v>2014</v>
      </c>
      <c r="B16607">
        <v>11</v>
      </c>
      <c r="C16607">
        <v>23</v>
      </c>
      <c r="D16607" s="6">
        <v>2883.79166666833</v>
      </c>
      <c r="E16607" t="str">
        <f t="shared" si="518"/>
        <v>20141123</v>
      </c>
      <c r="F16607">
        <f>SUM(用户负荷!E16606:H16606)/100</f>
        <v>6.0478668799999989E-2</v>
      </c>
      <c r="G16607" t="str">
        <f t="shared" si="519"/>
        <v>20141123</v>
      </c>
    </row>
    <row r="16608" spans="1:7" x14ac:dyDescent="0.15">
      <c r="A16608" s="5">
        <v>2014</v>
      </c>
      <c r="B16608">
        <v>11</v>
      </c>
      <c r="C16608">
        <v>23</v>
      </c>
      <c r="D16608" s="6">
        <v>2883.8333333350001</v>
      </c>
      <c r="E16608" t="str">
        <f t="shared" si="518"/>
        <v>20141123</v>
      </c>
      <c r="F16608">
        <f>SUM(用户负荷!E16607:H16607)/100</f>
        <v>6.6961371600000014E-2</v>
      </c>
      <c r="G16608" t="str">
        <f t="shared" si="519"/>
        <v>20141123</v>
      </c>
    </row>
    <row r="16609" spans="1:12" x14ac:dyDescent="0.15">
      <c r="A16609" s="5">
        <v>2014</v>
      </c>
      <c r="B16609">
        <v>11</v>
      </c>
      <c r="C16609">
        <v>23</v>
      </c>
      <c r="D16609" s="6">
        <v>2883.8750000016698</v>
      </c>
      <c r="E16609" t="str">
        <f t="shared" si="518"/>
        <v>20141123</v>
      </c>
      <c r="F16609">
        <f>SUM(用户负荷!E16608:H16608)/100</f>
        <v>7.0706994800000006E-2</v>
      </c>
      <c r="G16609" t="str">
        <f t="shared" si="519"/>
        <v>20141123</v>
      </c>
    </row>
    <row r="16610" spans="1:12" x14ac:dyDescent="0.15">
      <c r="A16610" s="5">
        <v>2014</v>
      </c>
      <c r="B16610">
        <v>11</v>
      </c>
      <c r="C16610">
        <v>23</v>
      </c>
      <c r="D16610" s="6">
        <v>2883.91666666833</v>
      </c>
      <c r="E16610" t="str">
        <f t="shared" si="518"/>
        <v>20141123</v>
      </c>
      <c r="F16610">
        <f>SUM(用户负荷!E16609:H16609)/100</f>
        <v>5.3414879999999998E-2</v>
      </c>
      <c r="G16610" t="str">
        <f t="shared" si="519"/>
        <v>20141123</v>
      </c>
    </row>
    <row r="16611" spans="1:12" x14ac:dyDescent="0.15">
      <c r="A16611" s="5">
        <v>2014</v>
      </c>
      <c r="B16611">
        <v>11</v>
      </c>
      <c r="C16611">
        <v>23</v>
      </c>
      <c r="D16611" s="6">
        <v>2883.9583333350001</v>
      </c>
      <c r="E16611" t="str">
        <f t="shared" si="518"/>
        <v>20141123</v>
      </c>
      <c r="F16611">
        <f>SUM(用户负荷!E16610:H16610)/100</f>
        <v>5.37029116E-2</v>
      </c>
      <c r="G16611" t="str">
        <f t="shared" si="519"/>
        <v>20141123</v>
      </c>
    </row>
    <row r="16612" spans="1:12" x14ac:dyDescent="0.15">
      <c r="A16612" s="5">
        <v>2014</v>
      </c>
      <c r="B16612">
        <v>11</v>
      </c>
      <c r="C16612">
        <v>24</v>
      </c>
      <c r="D16612" s="6">
        <v>2884.0000000016698</v>
      </c>
      <c r="E16612" t="str">
        <f t="shared" si="518"/>
        <v>20141124</v>
      </c>
      <c r="F16612">
        <f>SUM(用户负荷!E16611:H16611)/100</f>
        <v>3.5362936800000001E-2</v>
      </c>
      <c r="G16612" t="str">
        <f t="shared" si="519"/>
        <v>20141124</v>
      </c>
      <c r="H16612">
        <f>IF(IF(ISERROR(MAX(F16612:F16635)),"",MAX(F16612:F16635))=0,"",MAX(F16612:F16635))</f>
        <v>5.3839912799999994E-2</v>
      </c>
      <c r="I16612">
        <f>IF(IF(ISERROR(MAX(F16612:F16635)-MIN(F16612:F16635)),"",MAX(F16612:F16635)-MIN(F16612:F16635))=0,"",MAX(F16612:F16635)-MIN(F16612:F16635))</f>
        <v>3.5053774799999993E-2</v>
      </c>
      <c r="J16612">
        <f>IF(ISERROR(I16612/H16612),"",I16612/H16612)</f>
        <v>0.65107413769808331</v>
      </c>
      <c r="K16612">
        <f>IF(ISERROR(AVERAGE(F16612:F16635)/MAX(F16612:F16635)),"",AVERAGE(F16612:F16635)/MAX(F16612:F16635))</f>
        <v>0.62494631724217808</v>
      </c>
      <c r="L16612">
        <f>IF(ISERROR(MIN(F16612:F16635)/H16612),"",MIN(F16612:F16635)/H16612)</f>
        <v>0.34892586230191663</v>
      </c>
    </row>
    <row r="16613" spans="1:12" x14ac:dyDescent="0.15">
      <c r="A16613" s="5">
        <v>2014</v>
      </c>
      <c r="B16613">
        <v>11</v>
      </c>
      <c r="C16613">
        <v>24</v>
      </c>
      <c r="D16613" s="6">
        <v>2884.04166666833</v>
      </c>
      <c r="E16613" t="str">
        <f t="shared" si="518"/>
        <v>20141124</v>
      </c>
      <c r="F16613">
        <f>SUM(用户负荷!E16612:H16612)/100</f>
        <v>3.1219299999999998E-2</v>
      </c>
      <c r="G16613" t="str">
        <f t="shared" si="519"/>
        <v>20141124</v>
      </c>
    </row>
    <row r="16614" spans="1:12" x14ac:dyDescent="0.15">
      <c r="A16614" s="5">
        <v>2014</v>
      </c>
      <c r="B16614">
        <v>11</v>
      </c>
      <c r="C16614">
        <v>24</v>
      </c>
      <c r="D16614" s="6">
        <v>2884.0833333350001</v>
      </c>
      <c r="E16614" t="str">
        <f t="shared" si="518"/>
        <v>20141124</v>
      </c>
      <c r="F16614">
        <f>SUM(用户负荷!E16613:H16613)/100</f>
        <v>3.0952398799999999E-2</v>
      </c>
      <c r="G16614" t="str">
        <f t="shared" si="519"/>
        <v>20141124</v>
      </c>
    </row>
    <row r="16615" spans="1:12" x14ac:dyDescent="0.15">
      <c r="A16615" s="5">
        <v>2014</v>
      </c>
      <c r="B16615">
        <v>11</v>
      </c>
      <c r="C16615">
        <v>24</v>
      </c>
      <c r="D16615" s="6">
        <v>2884.1250000016698</v>
      </c>
      <c r="E16615" t="str">
        <f t="shared" si="518"/>
        <v>20141124</v>
      </c>
      <c r="F16615">
        <f>SUM(用户负荷!E16614:H16614)/100</f>
        <v>2.0116140800000001E-2</v>
      </c>
      <c r="G16615" t="str">
        <f t="shared" si="519"/>
        <v>20141124</v>
      </c>
    </row>
    <row r="16616" spans="1:12" x14ac:dyDescent="0.15">
      <c r="A16616" s="5">
        <v>2014</v>
      </c>
      <c r="B16616">
        <v>11</v>
      </c>
      <c r="C16616">
        <v>24</v>
      </c>
      <c r="D16616" s="6">
        <v>2884.16666666833</v>
      </c>
      <c r="E16616" t="str">
        <f t="shared" si="518"/>
        <v>20141124</v>
      </c>
      <c r="F16616">
        <f>SUM(用户负荷!E16615:H16615)/100</f>
        <v>1.9539557999999999E-2</v>
      </c>
      <c r="G16616" t="str">
        <f t="shared" si="519"/>
        <v>20141124</v>
      </c>
    </row>
    <row r="16617" spans="1:12" x14ac:dyDescent="0.15">
      <c r="A16617" s="5">
        <v>2014</v>
      </c>
      <c r="B16617">
        <v>11</v>
      </c>
      <c r="C16617">
        <v>24</v>
      </c>
      <c r="D16617" s="6">
        <v>2884.2083333350001</v>
      </c>
      <c r="E16617" t="str">
        <f t="shared" si="518"/>
        <v>20141124</v>
      </c>
      <c r="F16617">
        <f>SUM(用户负荷!E16616:H16616)/100</f>
        <v>1.8786137999999997E-2</v>
      </c>
      <c r="G16617" t="str">
        <f t="shared" si="519"/>
        <v>20141124</v>
      </c>
    </row>
    <row r="16618" spans="1:12" x14ac:dyDescent="0.15">
      <c r="A16618" s="5">
        <v>2014</v>
      </c>
      <c r="B16618">
        <v>11</v>
      </c>
      <c r="C16618">
        <v>24</v>
      </c>
      <c r="D16618" s="6">
        <v>2884.2500000016698</v>
      </c>
      <c r="E16618" t="str">
        <f t="shared" si="518"/>
        <v>20141124</v>
      </c>
      <c r="F16618">
        <f>SUM(用户负荷!E16617:H16617)/100</f>
        <v>1.9623560000000002E-2</v>
      </c>
      <c r="G16618" t="str">
        <f t="shared" si="519"/>
        <v>20141124</v>
      </c>
    </row>
    <row r="16619" spans="1:12" x14ac:dyDescent="0.15">
      <c r="A16619" s="5">
        <v>2014</v>
      </c>
      <c r="B16619">
        <v>11</v>
      </c>
      <c r="C16619">
        <v>24</v>
      </c>
      <c r="D16619" s="6">
        <v>2884.29166666833</v>
      </c>
      <c r="E16619" t="str">
        <f t="shared" si="518"/>
        <v>20141124</v>
      </c>
      <c r="F16619">
        <f>SUM(用户负荷!E16618:H16618)/100</f>
        <v>1.9585456000000001E-2</v>
      </c>
      <c r="G16619" t="str">
        <f t="shared" si="519"/>
        <v>20141124</v>
      </c>
    </row>
    <row r="16620" spans="1:12" x14ac:dyDescent="0.15">
      <c r="A16620" s="5">
        <v>2014</v>
      </c>
      <c r="B16620">
        <v>11</v>
      </c>
      <c r="C16620">
        <v>24</v>
      </c>
      <c r="D16620" s="6">
        <v>2884.3333333350001</v>
      </c>
      <c r="E16620" t="str">
        <f t="shared" si="518"/>
        <v>20141124</v>
      </c>
      <c r="F16620">
        <f>SUM(用户负荷!E16619:H16619)/100</f>
        <v>2.5238184399999999E-2</v>
      </c>
      <c r="G16620" t="str">
        <f t="shared" si="519"/>
        <v>20141124</v>
      </c>
    </row>
    <row r="16621" spans="1:12" x14ac:dyDescent="0.15">
      <c r="A16621" s="5">
        <v>2014</v>
      </c>
      <c r="B16621">
        <v>11</v>
      </c>
      <c r="C16621">
        <v>24</v>
      </c>
      <c r="D16621" s="6">
        <v>2884.3750000016698</v>
      </c>
      <c r="E16621" t="str">
        <f t="shared" si="518"/>
        <v>20141124</v>
      </c>
      <c r="F16621">
        <f>SUM(用户负荷!E16620:H16620)/100</f>
        <v>3.0386207999999994E-2</v>
      </c>
      <c r="G16621" t="str">
        <f t="shared" si="519"/>
        <v>20141124</v>
      </c>
    </row>
    <row r="16622" spans="1:12" x14ac:dyDescent="0.15">
      <c r="A16622" s="5">
        <v>2014</v>
      </c>
      <c r="B16622">
        <v>11</v>
      </c>
      <c r="C16622">
        <v>24</v>
      </c>
      <c r="D16622" s="6">
        <v>2884.41666666833</v>
      </c>
      <c r="E16622" t="str">
        <f t="shared" si="518"/>
        <v>20141124</v>
      </c>
      <c r="F16622">
        <f>SUM(用户负荷!E16621:H16621)/100</f>
        <v>4.6540572000000002E-2</v>
      </c>
      <c r="G16622" t="str">
        <f t="shared" si="519"/>
        <v>20141124</v>
      </c>
    </row>
    <row r="16623" spans="1:12" x14ac:dyDescent="0.15">
      <c r="A16623" s="5">
        <v>2014</v>
      </c>
      <c r="B16623">
        <v>11</v>
      </c>
      <c r="C16623">
        <v>24</v>
      </c>
      <c r="D16623" s="6">
        <v>2884.4583333350001</v>
      </c>
      <c r="E16623" t="str">
        <f t="shared" si="518"/>
        <v>20141124</v>
      </c>
      <c r="F16623">
        <f>SUM(用户负荷!E16622:H16622)/100</f>
        <v>4.80900192E-2</v>
      </c>
      <c r="G16623" t="str">
        <f t="shared" si="519"/>
        <v>20141124</v>
      </c>
    </row>
    <row r="16624" spans="1:12" x14ac:dyDescent="0.15">
      <c r="A16624" s="5">
        <v>2014</v>
      </c>
      <c r="B16624">
        <v>11</v>
      </c>
      <c r="C16624">
        <v>24</v>
      </c>
      <c r="D16624" s="6">
        <v>2884.5000000016698</v>
      </c>
      <c r="E16624" t="str">
        <f t="shared" si="518"/>
        <v>20141124</v>
      </c>
      <c r="F16624">
        <f>SUM(用户负荷!E16623:H16623)/100</f>
        <v>5.1974895199999996E-2</v>
      </c>
      <c r="G16624" t="str">
        <f t="shared" si="519"/>
        <v>20141124</v>
      </c>
    </row>
    <row r="16625" spans="1:12" x14ac:dyDescent="0.15">
      <c r="A16625" s="5">
        <v>2014</v>
      </c>
      <c r="B16625">
        <v>11</v>
      </c>
      <c r="C16625">
        <v>24</v>
      </c>
      <c r="D16625" s="6">
        <v>2884.54166666833</v>
      </c>
      <c r="E16625" t="str">
        <f t="shared" si="518"/>
        <v>20141124</v>
      </c>
      <c r="F16625">
        <f>SUM(用户负荷!E16624:H16624)/100</f>
        <v>5.3839912799999994E-2</v>
      </c>
      <c r="G16625" t="str">
        <f t="shared" si="519"/>
        <v>20141124</v>
      </c>
    </row>
    <row r="16626" spans="1:12" x14ac:dyDescent="0.15">
      <c r="A16626" s="5">
        <v>2014</v>
      </c>
      <c r="B16626">
        <v>11</v>
      </c>
      <c r="C16626">
        <v>24</v>
      </c>
      <c r="D16626" s="6">
        <v>2884.5833333350001</v>
      </c>
      <c r="E16626" t="str">
        <f t="shared" si="518"/>
        <v>20141124</v>
      </c>
      <c r="F16626">
        <f>SUM(用户负荷!E16625:H16625)/100</f>
        <v>4.6090598399999995E-2</v>
      </c>
      <c r="G16626" t="str">
        <f t="shared" si="519"/>
        <v>20141124</v>
      </c>
    </row>
    <row r="16627" spans="1:12" x14ac:dyDescent="0.15">
      <c r="A16627" s="5">
        <v>2014</v>
      </c>
      <c r="B16627">
        <v>11</v>
      </c>
      <c r="C16627">
        <v>24</v>
      </c>
      <c r="D16627" s="6">
        <v>2884.6250000016698</v>
      </c>
      <c r="E16627" t="str">
        <f t="shared" si="518"/>
        <v>20141124</v>
      </c>
      <c r="G16627" t="str">
        <f t="shared" si="519"/>
        <v>20141124</v>
      </c>
    </row>
    <row r="16628" spans="1:12" x14ac:dyDescent="0.15">
      <c r="A16628" s="5">
        <v>2014</v>
      </c>
      <c r="B16628">
        <v>11</v>
      </c>
      <c r="C16628">
        <v>24</v>
      </c>
      <c r="D16628" s="6">
        <v>2884.66666666833</v>
      </c>
      <c r="E16628" t="str">
        <f t="shared" si="518"/>
        <v>20141124</v>
      </c>
      <c r="G16628" t="str">
        <f t="shared" si="519"/>
        <v>20141124</v>
      </c>
    </row>
    <row r="16629" spans="1:12" x14ac:dyDescent="0.15">
      <c r="A16629" s="5">
        <v>2014</v>
      </c>
      <c r="B16629">
        <v>11</v>
      </c>
      <c r="C16629">
        <v>24</v>
      </c>
      <c r="D16629" s="6">
        <v>2884.7083333350001</v>
      </c>
      <c r="E16629" t="str">
        <f t="shared" si="518"/>
        <v>20141124</v>
      </c>
      <c r="G16629" t="str">
        <f t="shared" si="519"/>
        <v>20141124</v>
      </c>
    </row>
    <row r="16630" spans="1:12" x14ac:dyDescent="0.15">
      <c r="A16630" s="5">
        <v>2014</v>
      </c>
      <c r="B16630">
        <v>11</v>
      </c>
      <c r="C16630">
        <v>24</v>
      </c>
      <c r="D16630" s="6">
        <v>2884.7500000016698</v>
      </c>
      <c r="E16630" t="str">
        <f t="shared" si="518"/>
        <v>20141124</v>
      </c>
      <c r="G16630" t="str">
        <f t="shared" si="519"/>
        <v>20141124</v>
      </c>
    </row>
    <row r="16631" spans="1:12" x14ac:dyDescent="0.15">
      <c r="A16631" s="5">
        <v>2014</v>
      </c>
      <c r="B16631">
        <v>11</v>
      </c>
      <c r="C16631">
        <v>24</v>
      </c>
      <c r="D16631" s="6">
        <v>2884.79166666833</v>
      </c>
      <c r="E16631" t="str">
        <f t="shared" si="518"/>
        <v>20141124</v>
      </c>
      <c r="G16631" t="str">
        <f t="shared" si="519"/>
        <v>20141124</v>
      </c>
    </row>
    <row r="16632" spans="1:12" x14ac:dyDescent="0.15">
      <c r="A16632" s="5">
        <v>2014</v>
      </c>
      <c r="B16632">
        <v>11</v>
      </c>
      <c r="C16632">
        <v>24</v>
      </c>
      <c r="D16632" s="6">
        <v>2884.8333333350001</v>
      </c>
      <c r="E16632" t="str">
        <f t="shared" si="518"/>
        <v>20141124</v>
      </c>
      <c r="G16632" t="str">
        <f t="shared" si="519"/>
        <v>20141124</v>
      </c>
    </row>
    <row r="16633" spans="1:12" x14ac:dyDescent="0.15">
      <c r="A16633" s="5">
        <v>2014</v>
      </c>
      <c r="B16633">
        <v>11</v>
      </c>
      <c r="C16633">
        <v>24</v>
      </c>
      <c r="D16633" s="6">
        <v>2884.8750000016698</v>
      </c>
      <c r="E16633" t="str">
        <f t="shared" si="518"/>
        <v>20141124</v>
      </c>
      <c r="G16633" t="str">
        <f t="shared" si="519"/>
        <v>20141124</v>
      </c>
    </row>
    <row r="16634" spans="1:12" x14ac:dyDescent="0.15">
      <c r="A16634" s="5">
        <v>2014</v>
      </c>
      <c r="B16634">
        <v>11</v>
      </c>
      <c r="C16634">
        <v>24</v>
      </c>
      <c r="D16634" s="6">
        <v>2884.91666666833</v>
      </c>
      <c r="E16634" t="str">
        <f t="shared" si="518"/>
        <v>20141124</v>
      </c>
      <c r="G16634" t="str">
        <f t="shared" si="519"/>
        <v>20141124</v>
      </c>
    </row>
    <row r="16635" spans="1:12" x14ac:dyDescent="0.15">
      <c r="A16635" s="5">
        <v>2014</v>
      </c>
      <c r="B16635">
        <v>11</v>
      </c>
      <c r="C16635">
        <v>24</v>
      </c>
      <c r="D16635" s="6">
        <v>2884.9583333350001</v>
      </c>
      <c r="E16635" t="str">
        <f t="shared" si="518"/>
        <v>20141124</v>
      </c>
      <c r="F16635">
        <f>SUM(用户负荷!E16634:H16634)/100</f>
        <v>4.1007005200000002E-2</v>
      </c>
      <c r="G16635" t="str">
        <f t="shared" si="519"/>
        <v>20141124</v>
      </c>
    </row>
    <row r="16636" spans="1:12" x14ac:dyDescent="0.15">
      <c r="A16636" s="5">
        <v>2014</v>
      </c>
      <c r="B16636">
        <v>11</v>
      </c>
      <c r="C16636">
        <v>25</v>
      </c>
      <c r="D16636" s="6">
        <v>2885.0000000016698</v>
      </c>
      <c r="E16636" t="str">
        <f t="shared" si="518"/>
        <v>20141125</v>
      </c>
      <c r="F16636">
        <f>SUM(用户负荷!E16635:H16635)/100</f>
        <v>3.4966828400000004E-2</v>
      </c>
      <c r="G16636" t="str">
        <f t="shared" si="519"/>
        <v>20141125</v>
      </c>
      <c r="H16636">
        <f>IF(IF(ISERROR(MAX(F16636:F16659)),"",MAX(F16636:F16659))=0,"",MAX(F16636:F16659))</f>
        <v>7.6333569999999989E-2</v>
      </c>
      <c r="I16636">
        <f>IF(IF(ISERROR(MAX(F16636:F16659)-MIN(F16636:F16659)),"",MAX(F16636:F16659)-MIN(F16636:F16659))=0,"",MAX(F16636:F16659)-MIN(F16636:F16659))</f>
        <v>5.1337692399999996E-2</v>
      </c>
      <c r="J16636">
        <f>IF(ISERROR(I16636/H16636),"",I16636/H16636)</f>
        <v>0.67254410346588012</v>
      </c>
      <c r="K16636">
        <f>IF(ISERROR(AVERAGE(F16636:F16659)/MAX(F16636:F16659)),"",AVERAGE(F16636:F16659)/MAX(F16636:F16659))</f>
        <v>0.60124772763493062</v>
      </c>
      <c r="L16636">
        <f>IF(ISERROR(MIN(F16636:F16659)/H16636),"",MIN(F16636:F16659)/H16636)</f>
        <v>0.32745589653411994</v>
      </c>
    </row>
    <row r="16637" spans="1:12" x14ac:dyDescent="0.15">
      <c r="A16637" s="5">
        <v>2014</v>
      </c>
      <c r="B16637">
        <v>11</v>
      </c>
      <c r="C16637">
        <v>25</v>
      </c>
      <c r="D16637" s="6">
        <v>2885.04166666833</v>
      </c>
      <c r="E16637" t="str">
        <f t="shared" si="518"/>
        <v>20141125</v>
      </c>
      <c r="F16637">
        <f>SUM(用户负荷!E16636:H16636)/100</f>
        <v>2.4995877599999997E-2</v>
      </c>
      <c r="G16637" t="str">
        <f t="shared" si="519"/>
        <v>20141125</v>
      </c>
    </row>
    <row r="16638" spans="1:12" x14ac:dyDescent="0.15">
      <c r="A16638" s="5">
        <v>2014</v>
      </c>
      <c r="B16638">
        <v>11</v>
      </c>
      <c r="C16638">
        <v>25</v>
      </c>
      <c r="D16638" s="6">
        <v>2885.0833333350001</v>
      </c>
      <c r="E16638" t="str">
        <f t="shared" si="518"/>
        <v>20141125</v>
      </c>
      <c r="F16638">
        <f>SUM(用户负荷!E16637:H16637)/100</f>
        <v>3.2427196799999995E-2</v>
      </c>
      <c r="G16638" t="str">
        <f t="shared" si="519"/>
        <v>20141125</v>
      </c>
    </row>
    <row r="16639" spans="1:12" x14ac:dyDescent="0.15">
      <c r="A16639" s="5">
        <v>2014</v>
      </c>
      <c r="B16639">
        <v>11</v>
      </c>
      <c r="C16639">
        <v>25</v>
      </c>
      <c r="D16639" s="6">
        <v>2885.1250000016698</v>
      </c>
      <c r="E16639" t="str">
        <f t="shared" si="518"/>
        <v>20141125</v>
      </c>
      <c r="F16639">
        <f>SUM(用户负荷!E16638:H16638)/100</f>
        <v>3.3919834399999994E-2</v>
      </c>
      <c r="G16639" t="str">
        <f t="shared" si="519"/>
        <v>20141125</v>
      </c>
    </row>
    <row r="16640" spans="1:12" x14ac:dyDescent="0.15">
      <c r="A16640" s="5">
        <v>2014</v>
      </c>
      <c r="B16640">
        <v>11</v>
      </c>
      <c r="C16640">
        <v>25</v>
      </c>
      <c r="D16640" s="6">
        <v>2885.16666666833</v>
      </c>
      <c r="E16640" t="str">
        <f t="shared" si="518"/>
        <v>20141125</v>
      </c>
      <c r="F16640">
        <f>SUM(用户负荷!E16639:H16639)/100</f>
        <v>3.3074272000000002E-2</v>
      </c>
      <c r="G16640" t="str">
        <f t="shared" si="519"/>
        <v>20141125</v>
      </c>
    </row>
    <row r="16641" spans="1:7" x14ac:dyDescent="0.15">
      <c r="A16641" s="5">
        <v>2014</v>
      </c>
      <c r="B16641">
        <v>11</v>
      </c>
      <c r="C16641">
        <v>25</v>
      </c>
      <c r="D16641" s="6">
        <v>2885.2083333350001</v>
      </c>
      <c r="E16641" t="str">
        <f t="shared" si="518"/>
        <v>20141125</v>
      </c>
      <c r="F16641">
        <f>SUM(用户负荷!E16640:H16640)/100</f>
        <v>2.9879598E-2</v>
      </c>
      <c r="G16641" t="str">
        <f t="shared" si="519"/>
        <v>20141125</v>
      </c>
    </row>
    <row r="16642" spans="1:7" x14ac:dyDescent="0.15">
      <c r="A16642" s="5">
        <v>2014</v>
      </c>
      <c r="B16642">
        <v>11</v>
      </c>
      <c r="C16642">
        <v>25</v>
      </c>
      <c r="D16642" s="6">
        <v>2885.2500000016698</v>
      </c>
      <c r="E16642" t="str">
        <f t="shared" si="518"/>
        <v>20141125</v>
      </c>
      <c r="F16642">
        <f>SUM(用户负荷!E16641:H16641)/100</f>
        <v>3.1570896000000001E-2</v>
      </c>
      <c r="G16642" t="str">
        <f t="shared" si="519"/>
        <v>20141125</v>
      </c>
    </row>
    <row r="16643" spans="1:7" x14ac:dyDescent="0.15">
      <c r="A16643" s="5">
        <v>2014</v>
      </c>
      <c r="B16643">
        <v>11</v>
      </c>
      <c r="C16643">
        <v>25</v>
      </c>
      <c r="D16643" s="6">
        <v>2885.29166666833</v>
      </c>
      <c r="E16643" t="str">
        <f t="shared" si="518"/>
        <v>20141125</v>
      </c>
      <c r="F16643">
        <f>SUM(用户负荷!E16642:H16642)/100</f>
        <v>2.9879598E-2</v>
      </c>
      <c r="G16643" t="str">
        <f t="shared" si="519"/>
        <v>20141125</v>
      </c>
    </row>
    <row r="16644" spans="1:7" x14ac:dyDescent="0.15">
      <c r="A16644" s="5">
        <v>2014</v>
      </c>
      <c r="B16644">
        <v>11</v>
      </c>
      <c r="C16644">
        <v>25</v>
      </c>
      <c r="D16644" s="6">
        <v>2885.3333333350001</v>
      </c>
      <c r="E16644" t="str">
        <f t="shared" ref="E16644:E16707" si="520">A16644&amp;B16644&amp;C16644</f>
        <v>20141125</v>
      </c>
      <c r="F16644">
        <f>SUM(用户负荷!E16643:H16643)/100</f>
        <v>3.41995524E-2</v>
      </c>
      <c r="G16644" t="str">
        <f t="shared" ref="G16644:G16707" si="521">E16644</f>
        <v>20141125</v>
      </c>
    </row>
    <row r="16645" spans="1:7" x14ac:dyDescent="0.15">
      <c r="A16645" s="5">
        <v>2014</v>
      </c>
      <c r="B16645">
        <v>11</v>
      </c>
      <c r="C16645">
        <v>25</v>
      </c>
      <c r="D16645" s="6">
        <v>2885.3750000016698</v>
      </c>
      <c r="E16645" t="str">
        <f t="shared" si="520"/>
        <v>20141125</v>
      </c>
      <c r="F16645">
        <f>SUM(用户负荷!E16644:H16644)/100</f>
        <v>4.1374362400000003E-2</v>
      </c>
      <c r="G16645" t="str">
        <f t="shared" si="521"/>
        <v>20141125</v>
      </c>
    </row>
    <row r="16646" spans="1:7" x14ac:dyDescent="0.15">
      <c r="A16646" s="5">
        <v>2014</v>
      </c>
      <c r="B16646">
        <v>11</v>
      </c>
      <c r="C16646">
        <v>25</v>
      </c>
      <c r="D16646" s="6">
        <v>2885.41666666833</v>
      </c>
      <c r="E16646" t="str">
        <f t="shared" si="520"/>
        <v>20141125</v>
      </c>
      <c r="F16646">
        <f>SUM(用户负荷!E16645:H16645)/100</f>
        <v>5.0114380799999997E-2</v>
      </c>
      <c r="G16646" t="str">
        <f t="shared" si="521"/>
        <v>20141125</v>
      </c>
    </row>
    <row r="16647" spans="1:7" x14ac:dyDescent="0.15">
      <c r="A16647" s="5">
        <v>2014</v>
      </c>
      <c r="B16647">
        <v>11</v>
      </c>
      <c r="C16647">
        <v>25</v>
      </c>
      <c r="D16647" s="6">
        <v>2885.4583333350001</v>
      </c>
      <c r="E16647" t="str">
        <f t="shared" si="520"/>
        <v>20141125</v>
      </c>
      <c r="F16647">
        <f>SUM(用户负荷!E16646:H16646)/100</f>
        <v>4.1469275999999999E-2</v>
      </c>
      <c r="G16647" t="str">
        <f t="shared" si="521"/>
        <v>20141125</v>
      </c>
    </row>
    <row r="16648" spans="1:7" x14ac:dyDescent="0.15">
      <c r="A16648" s="5">
        <v>2014</v>
      </c>
      <c r="B16648">
        <v>11</v>
      </c>
      <c r="C16648">
        <v>25</v>
      </c>
      <c r="D16648" s="6">
        <v>2885.5000000016698</v>
      </c>
      <c r="E16648" t="str">
        <f t="shared" si="520"/>
        <v>20141125</v>
      </c>
      <c r="F16648">
        <f>SUM(用户负荷!E16647:H16647)/100</f>
        <v>5.8754289599999995E-2</v>
      </c>
      <c r="G16648" t="str">
        <f t="shared" si="521"/>
        <v>20141125</v>
      </c>
    </row>
    <row r="16649" spans="1:7" x14ac:dyDescent="0.15">
      <c r="A16649" s="5">
        <v>2014</v>
      </c>
      <c r="B16649">
        <v>11</v>
      </c>
      <c r="C16649">
        <v>25</v>
      </c>
      <c r="D16649" s="6">
        <v>2885.54166666833</v>
      </c>
      <c r="E16649" t="str">
        <f t="shared" si="520"/>
        <v>20141125</v>
      </c>
      <c r="F16649">
        <f>SUM(用户负荷!E16648:H16648)/100</f>
        <v>5.4009995200000001E-2</v>
      </c>
      <c r="G16649" t="str">
        <f t="shared" si="521"/>
        <v>20141125</v>
      </c>
    </row>
    <row r="16650" spans="1:7" x14ac:dyDescent="0.15">
      <c r="A16650" s="5">
        <v>2014</v>
      </c>
      <c r="B16650">
        <v>11</v>
      </c>
      <c r="C16650">
        <v>25</v>
      </c>
      <c r="D16650" s="6">
        <v>2885.5833333350001</v>
      </c>
      <c r="E16650" t="str">
        <f t="shared" si="520"/>
        <v>20141125</v>
      </c>
      <c r="F16650">
        <f>SUM(用户负荷!E16649:H16649)/100</f>
        <v>6.5969801599999989E-2</v>
      </c>
      <c r="G16650" t="str">
        <f t="shared" si="521"/>
        <v>20141125</v>
      </c>
    </row>
    <row r="16651" spans="1:7" x14ac:dyDescent="0.15">
      <c r="A16651" s="5">
        <v>2014</v>
      </c>
      <c r="B16651">
        <v>11</v>
      </c>
      <c r="C16651">
        <v>25</v>
      </c>
      <c r="D16651" s="6">
        <v>2885.6250000016698</v>
      </c>
      <c r="E16651" t="str">
        <f t="shared" si="520"/>
        <v>20141125</v>
      </c>
      <c r="F16651">
        <f>SUM(用户负荷!E16650:H16650)/100</f>
        <v>4.8950996399999995E-2</v>
      </c>
      <c r="G16651" t="str">
        <f t="shared" si="521"/>
        <v>20141125</v>
      </c>
    </row>
    <row r="16652" spans="1:7" x14ac:dyDescent="0.15">
      <c r="A16652" s="5">
        <v>2014</v>
      </c>
      <c r="B16652">
        <v>11</v>
      </c>
      <c r="C16652">
        <v>25</v>
      </c>
      <c r="D16652" s="6">
        <v>2885.66666666833</v>
      </c>
      <c r="E16652" t="str">
        <f t="shared" si="520"/>
        <v>20141125</v>
      </c>
      <c r="F16652">
        <f>SUM(用户负荷!E16651:H16651)/100</f>
        <v>5.79515076E-2</v>
      </c>
      <c r="G16652" t="str">
        <f t="shared" si="521"/>
        <v>20141125</v>
      </c>
    </row>
    <row r="16653" spans="1:7" x14ac:dyDescent="0.15">
      <c r="A16653" s="5">
        <v>2014</v>
      </c>
      <c r="B16653">
        <v>11</v>
      </c>
      <c r="C16653">
        <v>25</v>
      </c>
      <c r="D16653" s="6">
        <v>2885.7083333350001</v>
      </c>
      <c r="E16653" t="str">
        <f t="shared" si="520"/>
        <v>20141125</v>
      </c>
      <c r="F16653">
        <f>SUM(用户负荷!E16652:H16652)/100</f>
        <v>5.6386818800000002E-2</v>
      </c>
      <c r="G16653" t="str">
        <f t="shared" si="521"/>
        <v>20141125</v>
      </c>
    </row>
    <row r="16654" spans="1:7" x14ac:dyDescent="0.15">
      <c r="A16654" s="5">
        <v>2014</v>
      </c>
      <c r="B16654">
        <v>11</v>
      </c>
      <c r="C16654">
        <v>25</v>
      </c>
      <c r="D16654" s="6">
        <v>2885.7500000016698</v>
      </c>
      <c r="E16654" t="str">
        <f t="shared" si="520"/>
        <v>20141125</v>
      </c>
      <c r="F16654">
        <f>SUM(用户负荷!E16653:H16653)/100</f>
        <v>6.9549672399999998E-2</v>
      </c>
      <c r="G16654" t="str">
        <f t="shared" si="521"/>
        <v>20141125</v>
      </c>
    </row>
    <row r="16655" spans="1:7" x14ac:dyDescent="0.15">
      <c r="A16655" s="5">
        <v>2014</v>
      </c>
      <c r="B16655">
        <v>11</v>
      </c>
      <c r="C16655">
        <v>25</v>
      </c>
      <c r="D16655" s="6">
        <v>2885.79166666833</v>
      </c>
      <c r="E16655" t="str">
        <f t="shared" si="520"/>
        <v>20141125</v>
      </c>
      <c r="F16655">
        <f>SUM(用户负荷!E16654:H16654)/100</f>
        <v>5.8024771200000005E-2</v>
      </c>
      <c r="G16655" t="str">
        <f t="shared" si="521"/>
        <v>20141125</v>
      </c>
    </row>
    <row r="16656" spans="1:7" x14ac:dyDescent="0.15">
      <c r="A16656" s="5">
        <v>2014</v>
      </c>
      <c r="B16656">
        <v>11</v>
      </c>
      <c r="C16656">
        <v>25</v>
      </c>
      <c r="D16656" s="6">
        <v>2885.8333333350001</v>
      </c>
      <c r="E16656" t="str">
        <f t="shared" si="520"/>
        <v>20141125</v>
      </c>
      <c r="F16656">
        <f>SUM(用户负荷!E16655:H16655)/100</f>
        <v>7.6333569999999989E-2</v>
      </c>
      <c r="G16656" t="str">
        <f t="shared" si="521"/>
        <v>20141125</v>
      </c>
    </row>
    <row r="16657" spans="1:12" x14ac:dyDescent="0.15">
      <c r="A16657" s="5">
        <v>2014</v>
      </c>
      <c r="B16657">
        <v>11</v>
      </c>
      <c r="C16657">
        <v>25</v>
      </c>
      <c r="D16657" s="6">
        <v>2885.8750000016698</v>
      </c>
      <c r="E16657" t="str">
        <f t="shared" si="520"/>
        <v>20141125</v>
      </c>
      <c r="G16657" t="str">
        <f t="shared" si="521"/>
        <v>20141125</v>
      </c>
    </row>
    <row r="16658" spans="1:12" x14ac:dyDescent="0.15">
      <c r="A16658" s="5">
        <v>2014</v>
      </c>
      <c r="B16658">
        <v>11</v>
      </c>
      <c r="C16658">
        <v>25</v>
      </c>
      <c r="D16658" s="6">
        <v>2885.91666666833</v>
      </c>
      <c r="E16658" t="str">
        <f t="shared" si="520"/>
        <v>20141125</v>
      </c>
      <c r="G16658" t="str">
        <f t="shared" si="521"/>
        <v>20141125</v>
      </c>
    </row>
    <row r="16659" spans="1:12" x14ac:dyDescent="0.15">
      <c r="A16659" s="5">
        <v>2014</v>
      </c>
      <c r="B16659">
        <v>11</v>
      </c>
      <c r="C16659">
        <v>25</v>
      </c>
      <c r="D16659" s="6">
        <v>2885.9583333350001</v>
      </c>
      <c r="E16659" t="str">
        <f t="shared" si="520"/>
        <v>20141125</v>
      </c>
      <c r="G16659" t="str">
        <f t="shared" si="521"/>
        <v>20141125</v>
      </c>
    </row>
    <row r="16660" spans="1:12" x14ac:dyDescent="0.15">
      <c r="A16660" s="5">
        <v>2014</v>
      </c>
      <c r="B16660">
        <v>11</v>
      </c>
      <c r="C16660">
        <v>26</v>
      </c>
      <c r="D16660" s="6">
        <v>2886.0000000016698</v>
      </c>
      <c r="E16660" t="str">
        <f t="shared" si="520"/>
        <v>20141126</v>
      </c>
      <c r="G16660" t="str">
        <f t="shared" si="521"/>
        <v>20141126</v>
      </c>
      <c r="H16660">
        <f>IF(IF(ISERROR(MAX(F16660:F16683)),"",MAX(F16660:F16683))=0,"",MAX(F16660:F16683))</f>
        <v>7.5686321599999995E-2</v>
      </c>
      <c r="I16660">
        <f>IF(IF(ISERROR(MAX(F16660:F16683)-MIN(F16660:F16683)),"",MAX(F16660:F16683)-MIN(F16660:F16683))=0,"",MAX(F16660:F16683)-MIN(F16660:F16683))</f>
        <v>5.6357028399999995E-2</v>
      </c>
      <c r="J16660">
        <f>IF(ISERROR(I16660/H16660),"",I16660/H16660)</f>
        <v>0.74461312438785499</v>
      </c>
      <c r="K16660">
        <f>IF(ISERROR(AVERAGE(F16660:F16683)/MAX(F16660:F16683)),"",AVERAGE(F16660:F16683)/MAX(F16660:F16683))</f>
        <v>0.5599749828967544</v>
      </c>
      <c r="L16660">
        <f>IF(ISERROR(MIN(F16660:F16683)/H16660),"",MIN(F16660:F16683)/H16660)</f>
        <v>0.25538687561214496</v>
      </c>
    </row>
    <row r="16661" spans="1:12" x14ac:dyDescent="0.15">
      <c r="A16661" s="5">
        <v>2014</v>
      </c>
      <c r="B16661">
        <v>11</v>
      </c>
      <c r="C16661">
        <v>26</v>
      </c>
      <c r="D16661" s="6">
        <v>2886.04166666833</v>
      </c>
      <c r="E16661" t="str">
        <f t="shared" si="520"/>
        <v>20141126</v>
      </c>
      <c r="F16661">
        <f>SUM(用户负荷!E16660:H16660)/100</f>
        <v>2.7458435200000002E-2</v>
      </c>
      <c r="G16661" t="str">
        <f t="shared" si="521"/>
        <v>20141126</v>
      </c>
    </row>
    <row r="16662" spans="1:12" x14ac:dyDescent="0.15">
      <c r="A16662" s="5">
        <v>2014</v>
      </c>
      <c r="B16662">
        <v>11</v>
      </c>
      <c r="C16662">
        <v>26</v>
      </c>
      <c r="D16662" s="6">
        <v>2886.0833333350001</v>
      </c>
      <c r="E16662" t="str">
        <f t="shared" si="520"/>
        <v>20141126</v>
      </c>
      <c r="F16662">
        <f>SUM(用户负荷!E16661:H16661)/100</f>
        <v>2.6137958399999998E-2</v>
      </c>
      <c r="G16662" t="str">
        <f t="shared" si="521"/>
        <v>20141126</v>
      </c>
    </row>
    <row r="16663" spans="1:12" x14ac:dyDescent="0.15">
      <c r="A16663" s="5">
        <v>2014</v>
      </c>
      <c r="B16663">
        <v>11</v>
      </c>
      <c r="C16663">
        <v>26</v>
      </c>
      <c r="D16663" s="6">
        <v>2886.1250000016698</v>
      </c>
      <c r="E16663" t="str">
        <f t="shared" si="520"/>
        <v>20141126</v>
      </c>
      <c r="F16663">
        <f>SUM(用户负荷!E16662:H16662)/100</f>
        <v>2.4867363200000003E-2</v>
      </c>
      <c r="G16663" t="str">
        <f t="shared" si="521"/>
        <v>20141126</v>
      </c>
    </row>
    <row r="16664" spans="1:12" x14ac:dyDescent="0.15">
      <c r="A16664" s="5">
        <v>2014</v>
      </c>
      <c r="B16664">
        <v>11</v>
      </c>
      <c r="C16664">
        <v>26</v>
      </c>
      <c r="D16664" s="6">
        <v>2886.16666666833</v>
      </c>
      <c r="E16664" t="str">
        <f t="shared" si="520"/>
        <v>20141126</v>
      </c>
      <c r="F16664">
        <f>SUM(用户负荷!E16663:H16663)/100</f>
        <v>2.38454832E-2</v>
      </c>
      <c r="G16664" t="str">
        <f t="shared" si="521"/>
        <v>20141126</v>
      </c>
    </row>
    <row r="16665" spans="1:12" x14ac:dyDescent="0.15">
      <c r="A16665" s="5">
        <v>2014</v>
      </c>
      <c r="B16665">
        <v>11</v>
      </c>
      <c r="C16665">
        <v>26</v>
      </c>
      <c r="D16665" s="6">
        <v>2886.2083333350001</v>
      </c>
      <c r="E16665" t="str">
        <f t="shared" si="520"/>
        <v>20141126</v>
      </c>
      <c r="F16665">
        <f>SUM(用户负荷!E16664:H16664)/100</f>
        <v>2.1297884399999994E-2</v>
      </c>
      <c r="G16665" t="str">
        <f t="shared" si="521"/>
        <v>20141126</v>
      </c>
    </row>
    <row r="16666" spans="1:12" x14ac:dyDescent="0.15">
      <c r="A16666" s="5">
        <v>2014</v>
      </c>
      <c r="B16666">
        <v>11</v>
      </c>
      <c r="C16666">
        <v>26</v>
      </c>
      <c r="D16666" s="6">
        <v>2886.2500000016698</v>
      </c>
      <c r="E16666" t="str">
        <f t="shared" si="520"/>
        <v>20141126</v>
      </c>
      <c r="F16666">
        <f>SUM(用户负荷!E16665:H16665)/100</f>
        <v>1.93292932E-2</v>
      </c>
      <c r="G16666" t="str">
        <f t="shared" si="521"/>
        <v>20141126</v>
      </c>
    </row>
    <row r="16667" spans="1:12" x14ac:dyDescent="0.15">
      <c r="A16667" s="5">
        <v>2014</v>
      </c>
      <c r="B16667">
        <v>11</v>
      </c>
      <c r="C16667">
        <v>26</v>
      </c>
      <c r="D16667" s="6">
        <v>2886.29166666833</v>
      </c>
      <c r="E16667" t="str">
        <f t="shared" si="520"/>
        <v>20141126</v>
      </c>
      <c r="F16667">
        <f>SUM(用户负荷!E16666:H16666)/100</f>
        <v>2.0751784799999999E-2</v>
      </c>
      <c r="G16667" t="str">
        <f t="shared" si="521"/>
        <v>20141126</v>
      </c>
    </row>
    <row r="16668" spans="1:12" x14ac:dyDescent="0.15">
      <c r="A16668" s="5">
        <v>2014</v>
      </c>
      <c r="B16668">
        <v>11</v>
      </c>
      <c r="C16668">
        <v>26</v>
      </c>
      <c r="D16668" s="6">
        <v>2886.3333333350001</v>
      </c>
      <c r="E16668" t="str">
        <f t="shared" si="520"/>
        <v>20141126</v>
      </c>
      <c r="F16668">
        <f>SUM(用户负荷!E16667:H16667)/100</f>
        <v>3.0081376000000003E-2</v>
      </c>
      <c r="G16668" t="str">
        <f t="shared" si="521"/>
        <v>20141126</v>
      </c>
    </row>
    <row r="16669" spans="1:12" x14ac:dyDescent="0.15">
      <c r="A16669" s="5">
        <v>2014</v>
      </c>
      <c r="B16669">
        <v>11</v>
      </c>
      <c r="C16669">
        <v>26</v>
      </c>
      <c r="D16669" s="6">
        <v>2886.3750000016698</v>
      </c>
      <c r="E16669" t="str">
        <f t="shared" si="520"/>
        <v>20141126</v>
      </c>
      <c r="F16669">
        <f>SUM(用户负荷!E16668:H16668)/100</f>
        <v>3.6210923999999999E-2</v>
      </c>
      <c r="G16669" t="str">
        <f t="shared" si="521"/>
        <v>20141126</v>
      </c>
    </row>
    <row r="16670" spans="1:12" x14ac:dyDescent="0.15">
      <c r="A16670" s="5">
        <v>2014</v>
      </c>
      <c r="B16670">
        <v>11</v>
      </c>
      <c r="C16670">
        <v>26</v>
      </c>
      <c r="D16670" s="6">
        <v>2886.41666666833</v>
      </c>
      <c r="E16670" t="str">
        <f t="shared" si="520"/>
        <v>20141126</v>
      </c>
      <c r="F16670">
        <f>SUM(用户负荷!E16669:H16669)/100</f>
        <v>3.6321425599999999E-2</v>
      </c>
      <c r="G16670" t="str">
        <f t="shared" si="521"/>
        <v>20141126</v>
      </c>
    </row>
    <row r="16671" spans="1:12" x14ac:dyDescent="0.15">
      <c r="A16671" s="5">
        <v>2014</v>
      </c>
      <c r="B16671">
        <v>11</v>
      </c>
      <c r="C16671">
        <v>26</v>
      </c>
      <c r="D16671" s="6">
        <v>2886.4583333350001</v>
      </c>
      <c r="E16671" t="str">
        <f t="shared" si="520"/>
        <v>20141126</v>
      </c>
      <c r="F16671">
        <f>SUM(用户负荷!E16670:H16670)/100</f>
        <v>4.7908852000000002E-2</v>
      </c>
      <c r="G16671" t="str">
        <f t="shared" si="521"/>
        <v>20141126</v>
      </c>
    </row>
    <row r="16672" spans="1:12" x14ac:dyDescent="0.15">
      <c r="A16672" s="5">
        <v>2014</v>
      </c>
      <c r="B16672">
        <v>11</v>
      </c>
      <c r="C16672">
        <v>26</v>
      </c>
      <c r="D16672" s="6">
        <v>2886.5000000016698</v>
      </c>
      <c r="E16672" t="str">
        <f t="shared" si="520"/>
        <v>20141126</v>
      </c>
      <c r="F16672">
        <f>SUM(用户负荷!E16671:H16671)/100</f>
        <v>5.2358706399999996E-2</v>
      </c>
      <c r="G16672" t="str">
        <f t="shared" si="521"/>
        <v>20141126</v>
      </c>
    </row>
    <row r="16673" spans="1:12" x14ac:dyDescent="0.15">
      <c r="A16673" s="5">
        <v>2014</v>
      </c>
      <c r="B16673">
        <v>11</v>
      </c>
      <c r="C16673">
        <v>26</v>
      </c>
      <c r="D16673" s="6">
        <v>2886.54166666833</v>
      </c>
      <c r="E16673" t="str">
        <f t="shared" si="520"/>
        <v>20141126</v>
      </c>
      <c r="F16673">
        <f>SUM(用户负荷!E16672:H16672)/100</f>
        <v>5.3211196800000006E-2</v>
      </c>
      <c r="G16673" t="str">
        <f t="shared" si="521"/>
        <v>20141126</v>
      </c>
    </row>
    <row r="16674" spans="1:12" x14ac:dyDescent="0.15">
      <c r="A16674" s="5">
        <v>2014</v>
      </c>
      <c r="B16674">
        <v>11</v>
      </c>
      <c r="C16674">
        <v>26</v>
      </c>
      <c r="D16674" s="6">
        <v>2886.5833333350001</v>
      </c>
      <c r="E16674" t="str">
        <f t="shared" si="520"/>
        <v>20141126</v>
      </c>
      <c r="F16674">
        <f>SUM(用户负荷!E16673:H16673)/100</f>
        <v>4.6696105599999996E-2</v>
      </c>
      <c r="G16674" t="str">
        <f t="shared" si="521"/>
        <v>20141126</v>
      </c>
    </row>
    <row r="16675" spans="1:12" x14ac:dyDescent="0.15">
      <c r="A16675" s="5">
        <v>2014</v>
      </c>
      <c r="B16675">
        <v>11</v>
      </c>
      <c r="C16675">
        <v>26</v>
      </c>
      <c r="D16675" s="6">
        <v>2886.6250000016698</v>
      </c>
      <c r="E16675" t="str">
        <f t="shared" si="520"/>
        <v>20141126</v>
      </c>
      <c r="F16675">
        <f>SUM(用户负荷!E16674:H16674)/100</f>
        <v>5.8543505199999998E-2</v>
      </c>
      <c r="G16675" t="str">
        <f t="shared" si="521"/>
        <v>20141126</v>
      </c>
    </row>
    <row r="16676" spans="1:12" x14ac:dyDescent="0.15">
      <c r="A16676" s="5">
        <v>2014</v>
      </c>
      <c r="B16676">
        <v>11</v>
      </c>
      <c r="C16676">
        <v>26</v>
      </c>
      <c r="D16676" s="6">
        <v>2886.66666666833</v>
      </c>
      <c r="E16676" t="str">
        <f t="shared" si="520"/>
        <v>20141126</v>
      </c>
      <c r="F16676">
        <f>SUM(用户负荷!E16675:H16675)/100</f>
        <v>7.5686321599999995E-2</v>
      </c>
      <c r="G16676" t="str">
        <f t="shared" si="521"/>
        <v>20141126</v>
      </c>
    </row>
    <row r="16677" spans="1:12" x14ac:dyDescent="0.15">
      <c r="A16677" s="5">
        <v>2014</v>
      </c>
      <c r="B16677">
        <v>11</v>
      </c>
      <c r="C16677">
        <v>26</v>
      </c>
      <c r="D16677" s="6">
        <v>2886.7083333350001</v>
      </c>
      <c r="E16677" t="str">
        <f t="shared" si="520"/>
        <v>20141126</v>
      </c>
      <c r="F16677">
        <f>SUM(用户负荷!E16676:H16676)/100</f>
        <v>6.6396220000000006E-2</v>
      </c>
      <c r="G16677" t="str">
        <f t="shared" si="521"/>
        <v>20141126</v>
      </c>
    </row>
    <row r="16678" spans="1:12" x14ac:dyDescent="0.15">
      <c r="A16678" s="5">
        <v>2014</v>
      </c>
      <c r="B16678">
        <v>11</v>
      </c>
      <c r="C16678">
        <v>26</v>
      </c>
      <c r="D16678" s="6">
        <v>2886.7500000016698</v>
      </c>
      <c r="E16678" t="str">
        <f t="shared" si="520"/>
        <v>20141126</v>
      </c>
      <c r="F16678">
        <f>SUM(用户负荷!E16677:H16677)/100</f>
        <v>5.1533928E-2</v>
      </c>
      <c r="G16678" t="str">
        <f t="shared" si="521"/>
        <v>20141126</v>
      </c>
    </row>
    <row r="16679" spans="1:12" x14ac:dyDescent="0.15">
      <c r="A16679" s="5">
        <v>2014</v>
      </c>
      <c r="B16679">
        <v>11</v>
      </c>
      <c r="C16679">
        <v>26</v>
      </c>
      <c r="D16679" s="6">
        <v>2886.79166666833</v>
      </c>
      <c r="E16679" t="str">
        <f t="shared" si="520"/>
        <v>20141126</v>
      </c>
      <c r="F16679">
        <f>SUM(用户负荷!E16678:H16678)/100</f>
        <v>7.3713227199999995E-2</v>
      </c>
      <c r="G16679" t="str">
        <f t="shared" si="521"/>
        <v>20141126</v>
      </c>
    </row>
    <row r="16680" spans="1:12" x14ac:dyDescent="0.15">
      <c r="A16680" s="5">
        <v>2014</v>
      </c>
      <c r="B16680">
        <v>11</v>
      </c>
      <c r="C16680">
        <v>26</v>
      </c>
      <c r="D16680" s="6">
        <v>2886.8333333350001</v>
      </c>
      <c r="E16680" t="str">
        <f t="shared" si="520"/>
        <v>20141126</v>
      </c>
      <c r="F16680">
        <f>SUM(用户负荷!E16679:H16679)/100</f>
        <v>5.37029116E-2</v>
      </c>
      <c r="G16680" t="str">
        <f t="shared" si="521"/>
        <v>20141126</v>
      </c>
    </row>
    <row r="16681" spans="1:12" x14ac:dyDescent="0.15">
      <c r="A16681" s="5">
        <v>2014</v>
      </c>
      <c r="B16681">
        <v>11</v>
      </c>
      <c r="C16681">
        <v>26</v>
      </c>
      <c r="D16681" s="6">
        <v>2886.8750000016698</v>
      </c>
      <c r="E16681" t="str">
        <f t="shared" si="520"/>
        <v>20141126</v>
      </c>
      <c r="F16681">
        <f>SUM(用户负荷!E16680:H16680)/100</f>
        <v>4.4851872000000001E-2</v>
      </c>
      <c r="G16681" t="str">
        <f t="shared" si="521"/>
        <v>20141126</v>
      </c>
    </row>
    <row r="16682" spans="1:12" x14ac:dyDescent="0.15">
      <c r="A16682" s="5">
        <v>2014</v>
      </c>
      <c r="B16682">
        <v>11</v>
      </c>
      <c r="C16682">
        <v>26</v>
      </c>
      <c r="D16682" s="6">
        <v>2886.91666666833</v>
      </c>
      <c r="E16682" t="str">
        <f t="shared" si="520"/>
        <v>20141126</v>
      </c>
      <c r="F16682">
        <f>SUM(用户负荷!E16681:H16681)/100</f>
        <v>4.3452589199999989E-2</v>
      </c>
      <c r="G16682" t="str">
        <f t="shared" si="521"/>
        <v>20141126</v>
      </c>
    </row>
    <row r="16683" spans="1:12" x14ac:dyDescent="0.15">
      <c r="A16683" s="5">
        <v>2014</v>
      </c>
      <c r="B16683">
        <v>11</v>
      </c>
      <c r="C16683">
        <v>26</v>
      </c>
      <c r="D16683" s="6">
        <v>2886.9583333350001</v>
      </c>
      <c r="E16683" t="str">
        <f t="shared" si="520"/>
        <v>20141126</v>
      </c>
      <c r="F16683">
        <f>SUM(用户负荷!E16682:H16682)/100</f>
        <v>4.0438909200000012E-2</v>
      </c>
      <c r="G16683" t="str">
        <f t="shared" si="521"/>
        <v>20141126</v>
      </c>
    </row>
    <row r="16684" spans="1:12" x14ac:dyDescent="0.15">
      <c r="A16684" s="5">
        <v>2014</v>
      </c>
      <c r="B16684">
        <v>11</v>
      </c>
      <c r="C16684">
        <v>27</v>
      </c>
      <c r="D16684" s="6">
        <v>2887.0000000016698</v>
      </c>
      <c r="E16684" t="str">
        <f t="shared" si="520"/>
        <v>20141127</v>
      </c>
      <c r="F16684">
        <f>SUM(用户负荷!E16683:H16683)/100</f>
        <v>3.0857312000000005E-2</v>
      </c>
      <c r="G16684" t="str">
        <f t="shared" si="521"/>
        <v>20141127</v>
      </c>
      <c r="H16684">
        <f>IF(IF(ISERROR(MAX(F16684:F16707)),"",MAX(F16684:F16707))=0,"",MAX(F16684:F16707))</f>
        <v>6.5979847199999997E-2</v>
      </c>
      <c r="I16684">
        <f>IF(IF(ISERROR(MAX(F16684:F16707)-MIN(F16684:F16707)),"",MAX(F16684:F16707)-MIN(F16684:F16707))=0,"",MAX(F16684:F16707)-MIN(F16684:F16707))</f>
        <v>4.4771333999999996E-2</v>
      </c>
      <c r="J16684">
        <f>IF(ISERROR(I16684/H16684),"",I16684/H16684)</f>
        <v>0.67856074089240992</v>
      </c>
      <c r="K16684">
        <f>IF(ISERROR(AVERAGE(F16684:F16707)/MAX(F16684:F16707)),"",AVERAGE(F16684:F16707)/MAX(F16684:F16707))</f>
        <v>0.5902071203442657</v>
      </c>
      <c r="L16684">
        <f>IF(ISERROR(MIN(F16684:F16707)/H16684),"",MIN(F16684:F16707)/H16684)</f>
        <v>0.32143925910759014</v>
      </c>
    </row>
    <row r="16685" spans="1:12" x14ac:dyDescent="0.15">
      <c r="A16685" s="5">
        <v>2014</v>
      </c>
      <c r="B16685">
        <v>11</v>
      </c>
      <c r="C16685">
        <v>27</v>
      </c>
      <c r="D16685" s="6">
        <v>2887.04166666833</v>
      </c>
      <c r="E16685" t="str">
        <f t="shared" si="520"/>
        <v>20141127</v>
      </c>
      <c r="F16685">
        <f>SUM(用户负荷!E16684:H16684)/100</f>
        <v>2.6495270000000001E-2</v>
      </c>
      <c r="G16685" t="str">
        <f t="shared" si="521"/>
        <v>20141127</v>
      </c>
    </row>
    <row r="16686" spans="1:12" x14ac:dyDescent="0.15">
      <c r="A16686" s="5">
        <v>2014</v>
      </c>
      <c r="B16686">
        <v>11</v>
      </c>
      <c r="C16686">
        <v>27</v>
      </c>
      <c r="D16686" s="6">
        <v>2887.0833333350001</v>
      </c>
      <c r="E16686" t="str">
        <f t="shared" si="520"/>
        <v>20141127</v>
      </c>
      <c r="F16686">
        <f>SUM(用户负荷!E16685:H16685)/100</f>
        <v>2.4410808000000003E-2</v>
      </c>
      <c r="G16686" t="str">
        <f t="shared" si="521"/>
        <v>20141127</v>
      </c>
    </row>
    <row r="16687" spans="1:12" x14ac:dyDescent="0.15">
      <c r="A16687" s="5">
        <v>2014</v>
      </c>
      <c r="B16687">
        <v>11</v>
      </c>
      <c r="C16687">
        <v>27</v>
      </c>
      <c r="D16687" s="6">
        <v>2887.1250000016698</v>
      </c>
      <c r="E16687" t="str">
        <f t="shared" si="520"/>
        <v>20141127</v>
      </c>
      <c r="F16687">
        <f>SUM(用户负荷!E16686:H16686)/100</f>
        <v>2.6249672399999993E-2</v>
      </c>
      <c r="G16687" t="str">
        <f t="shared" si="521"/>
        <v>20141127</v>
      </c>
    </row>
    <row r="16688" spans="1:12" x14ac:dyDescent="0.15">
      <c r="A16688" s="5">
        <v>2014</v>
      </c>
      <c r="B16688">
        <v>11</v>
      </c>
      <c r="C16688">
        <v>27</v>
      </c>
      <c r="D16688" s="6">
        <v>2887.16666666833</v>
      </c>
      <c r="E16688" t="str">
        <f t="shared" si="520"/>
        <v>20141127</v>
      </c>
      <c r="F16688">
        <f>SUM(用户负荷!E16687:H16687)/100</f>
        <v>2.3035426800000001E-2</v>
      </c>
      <c r="G16688" t="str">
        <f t="shared" si="521"/>
        <v>20141127</v>
      </c>
    </row>
    <row r="16689" spans="1:7" x14ac:dyDescent="0.15">
      <c r="A16689" s="5">
        <v>2014</v>
      </c>
      <c r="B16689">
        <v>11</v>
      </c>
      <c r="C16689">
        <v>27</v>
      </c>
      <c r="D16689" s="6">
        <v>2887.2083333350001</v>
      </c>
      <c r="E16689" t="str">
        <f t="shared" si="520"/>
        <v>20141127</v>
      </c>
      <c r="F16689">
        <f>SUM(用户负荷!E16688:H16688)/100</f>
        <v>2.3749703599999998E-2</v>
      </c>
      <c r="G16689" t="str">
        <f t="shared" si="521"/>
        <v>20141127</v>
      </c>
    </row>
    <row r="16690" spans="1:7" x14ac:dyDescent="0.15">
      <c r="A16690" s="5">
        <v>2014</v>
      </c>
      <c r="B16690">
        <v>11</v>
      </c>
      <c r="C16690">
        <v>27</v>
      </c>
      <c r="D16690" s="6">
        <v>2887.2500000016698</v>
      </c>
      <c r="E16690" t="str">
        <f t="shared" si="520"/>
        <v>20141127</v>
      </c>
      <c r="F16690">
        <f>SUM(用户负荷!E16689:H16689)/100</f>
        <v>2.2946055600000001E-2</v>
      </c>
      <c r="G16690" t="str">
        <f t="shared" si="521"/>
        <v>20141127</v>
      </c>
    </row>
    <row r="16691" spans="1:7" x14ac:dyDescent="0.15">
      <c r="A16691" s="5">
        <v>2014</v>
      </c>
      <c r="B16691">
        <v>11</v>
      </c>
      <c r="C16691">
        <v>27</v>
      </c>
      <c r="D16691" s="6">
        <v>2887.29166666833</v>
      </c>
      <c r="E16691" t="str">
        <f t="shared" si="520"/>
        <v>20141127</v>
      </c>
      <c r="F16691">
        <f>SUM(用户负荷!E16690:H16690)/100</f>
        <v>2.1208513200000004E-2</v>
      </c>
      <c r="G16691" t="str">
        <f t="shared" si="521"/>
        <v>20141127</v>
      </c>
    </row>
    <row r="16692" spans="1:7" x14ac:dyDescent="0.15">
      <c r="A16692" s="5">
        <v>2014</v>
      </c>
      <c r="B16692">
        <v>11</v>
      </c>
      <c r="C16692">
        <v>27</v>
      </c>
      <c r="D16692" s="6">
        <v>2887.3333333350001</v>
      </c>
      <c r="E16692" t="str">
        <f t="shared" si="520"/>
        <v>20141127</v>
      </c>
      <c r="F16692">
        <f>SUM(用户负荷!E16691:H16691)/100</f>
        <v>2.3943168000000004E-2</v>
      </c>
      <c r="G16692" t="str">
        <f t="shared" si="521"/>
        <v>20141127</v>
      </c>
    </row>
    <row r="16693" spans="1:7" x14ac:dyDescent="0.15">
      <c r="A16693" s="5">
        <v>2014</v>
      </c>
      <c r="B16693">
        <v>11</v>
      </c>
      <c r="C16693">
        <v>27</v>
      </c>
      <c r="D16693" s="6">
        <v>2887.3750000016698</v>
      </c>
      <c r="E16693" t="str">
        <f t="shared" si="520"/>
        <v>20141127</v>
      </c>
      <c r="F16693">
        <f>SUM(用户负荷!E16692:H16692)/100</f>
        <v>3.0031840800000001E-2</v>
      </c>
      <c r="G16693" t="str">
        <f t="shared" si="521"/>
        <v>20141127</v>
      </c>
    </row>
    <row r="16694" spans="1:7" x14ac:dyDescent="0.15">
      <c r="A16694" s="5">
        <v>2014</v>
      </c>
      <c r="B16694">
        <v>11</v>
      </c>
      <c r="C16694">
        <v>27</v>
      </c>
      <c r="D16694" s="6">
        <v>2887.41666666833</v>
      </c>
      <c r="E16694" t="str">
        <f t="shared" si="520"/>
        <v>20141127</v>
      </c>
      <c r="F16694">
        <f>SUM(用户负荷!E16693:H16693)/100</f>
        <v>4.2514364799999996E-2</v>
      </c>
      <c r="G16694" t="str">
        <f t="shared" si="521"/>
        <v>20141127</v>
      </c>
    </row>
    <row r="16695" spans="1:7" x14ac:dyDescent="0.15">
      <c r="A16695" s="5">
        <v>2014</v>
      </c>
      <c r="B16695">
        <v>11</v>
      </c>
      <c r="C16695">
        <v>27</v>
      </c>
      <c r="D16695" s="6">
        <v>2887.4583333350001</v>
      </c>
      <c r="E16695" t="str">
        <f t="shared" si="520"/>
        <v>20141127</v>
      </c>
      <c r="F16695">
        <f>SUM(用户负荷!E16694:H16694)/100</f>
        <v>3.7598256000000004E-2</v>
      </c>
      <c r="G16695" t="str">
        <f t="shared" si="521"/>
        <v>20141127</v>
      </c>
    </row>
    <row r="16696" spans="1:7" x14ac:dyDescent="0.15">
      <c r="A16696" s="5">
        <v>2014</v>
      </c>
      <c r="B16696">
        <v>11</v>
      </c>
      <c r="C16696">
        <v>27</v>
      </c>
      <c r="D16696" s="6">
        <v>2887.5000000016698</v>
      </c>
      <c r="E16696" t="str">
        <f t="shared" si="520"/>
        <v>20141127</v>
      </c>
      <c r="F16696">
        <f>SUM(用户负荷!E16695:H16695)/100</f>
        <v>4.1782941199999993E-2</v>
      </c>
      <c r="G16696" t="str">
        <f t="shared" si="521"/>
        <v>20141127</v>
      </c>
    </row>
    <row r="16697" spans="1:7" x14ac:dyDescent="0.15">
      <c r="A16697" s="5">
        <v>2014</v>
      </c>
      <c r="B16697">
        <v>11</v>
      </c>
      <c r="C16697">
        <v>27</v>
      </c>
      <c r="D16697" s="6">
        <v>2887.54166666833</v>
      </c>
      <c r="E16697" t="str">
        <f t="shared" si="520"/>
        <v>20141127</v>
      </c>
      <c r="F16697">
        <f>SUM(用户负荷!E16696:H16696)/100</f>
        <v>4.9460724000000005E-2</v>
      </c>
      <c r="G16697" t="str">
        <f t="shared" si="521"/>
        <v>20141127</v>
      </c>
    </row>
    <row r="16698" spans="1:7" x14ac:dyDescent="0.15">
      <c r="A16698" s="5">
        <v>2014</v>
      </c>
      <c r="B16698">
        <v>11</v>
      </c>
      <c r="C16698">
        <v>27</v>
      </c>
      <c r="D16698" s="6">
        <v>2887.5833333350001</v>
      </c>
      <c r="E16698" t="str">
        <f t="shared" si="520"/>
        <v>20141127</v>
      </c>
      <c r="F16698">
        <f>SUM(用户负荷!E16697:H16697)/100</f>
        <v>3.6457907199999993E-2</v>
      </c>
      <c r="G16698" t="str">
        <f t="shared" si="521"/>
        <v>20141127</v>
      </c>
    </row>
    <row r="16699" spans="1:7" x14ac:dyDescent="0.15">
      <c r="A16699" s="5">
        <v>2014</v>
      </c>
      <c r="B16699">
        <v>11</v>
      </c>
      <c r="C16699">
        <v>27</v>
      </c>
      <c r="D16699" s="6">
        <v>2887.6250000016698</v>
      </c>
      <c r="E16699" t="str">
        <f t="shared" si="520"/>
        <v>20141127</v>
      </c>
      <c r="F16699">
        <f>SUM(用户负荷!E16698:H16698)/100</f>
        <v>3.8461831200000005E-2</v>
      </c>
      <c r="G16699" t="str">
        <f t="shared" si="521"/>
        <v>20141127</v>
      </c>
    </row>
    <row r="16700" spans="1:7" x14ac:dyDescent="0.15">
      <c r="A16700" s="5">
        <v>2014</v>
      </c>
      <c r="B16700">
        <v>11</v>
      </c>
      <c r="C16700">
        <v>27</v>
      </c>
      <c r="D16700" s="6">
        <v>2887.66666666833</v>
      </c>
      <c r="E16700" t="str">
        <f t="shared" si="520"/>
        <v>20141127</v>
      </c>
      <c r="F16700">
        <f>SUM(用户负荷!E16699:H16699)/100</f>
        <v>4.5048627200000003E-2</v>
      </c>
      <c r="G16700" t="str">
        <f t="shared" si="521"/>
        <v>20141127</v>
      </c>
    </row>
    <row r="16701" spans="1:7" x14ac:dyDescent="0.15">
      <c r="A16701" s="5">
        <v>2014</v>
      </c>
      <c r="B16701">
        <v>11</v>
      </c>
      <c r="C16701">
        <v>27</v>
      </c>
      <c r="D16701" s="6">
        <v>2887.7083333350001</v>
      </c>
      <c r="E16701" t="str">
        <f t="shared" si="520"/>
        <v>20141127</v>
      </c>
      <c r="F16701">
        <f>SUM(用户负荷!E16700:H16700)/100</f>
        <v>4.1582029200000002E-2</v>
      </c>
      <c r="G16701" t="str">
        <f t="shared" si="521"/>
        <v>20141127</v>
      </c>
    </row>
    <row r="16702" spans="1:7" x14ac:dyDescent="0.15">
      <c r="A16702" s="5">
        <v>2014</v>
      </c>
      <c r="B16702">
        <v>11</v>
      </c>
      <c r="C16702">
        <v>27</v>
      </c>
      <c r="D16702" s="6">
        <v>2887.7500000016698</v>
      </c>
      <c r="E16702" t="str">
        <f t="shared" si="520"/>
        <v>20141127</v>
      </c>
      <c r="F16702">
        <f>SUM(用户负荷!E16701:H16701)/100</f>
        <v>5.0555347999999993E-2</v>
      </c>
      <c r="G16702" t="str">
        <f t="shared" si="521"/>
        <v>20141127</v>
      </c>
    </row>
    <row r="16703" spans="1:7" x14ac:dyDescent="0.15">
      <c r="A16703" s="5">
        <v>2014</v>
      </c>
      <c r="B16703">
        <v>11</v>
      </c>
      <c r="C16703">
        <v>27</v>
      </c>
      <c r="D16703" s="6">
        <v>2887.79166666833</v>
      </c>
      <c r="E16703" t="str">
        <f t="shared" si="520"/>
        <v>20141127</v>
      </c>
      <c r="F16703">
        <f>SUM(用户负荷!E16702:H16702)/100</f>
        <v>5.9042148000000003E-2</v>
      </c>
      <c r="G16703" t="str">
        <f t="shared" si="521"/>
        <v>20141127</v>
      </c>
    </row>
    <row r="16704" spans="1:7" x14ac:dyDescent="0.15">
      <c r="A16704" s="5">
        <v>2014</v>
      </c>
      <c r="B16704">
        <v>11</v>
      </c>
      <c r="C16704">
        <v>27</v>
      </c>
      <c r="D16704" s="6">
        <v>2887.8333333350001</v>
      </c>
      <c r="E16704" t="str">
        <f t="shared" si="520"/>
        <v>20141127</v>
      </c>
      <c r="F16704">
        <f>SUM(用户负荷!E16703:H16703)/100</f>
        <v>6.5979847199999997E-2</v>
      </c>
      <c r="G16704" t="str">
        <f t="shared" si="521"/>
        <v>20141127</v>
      </c>
    </row>
    <row r="16705" spans="1:12" x14ac:dyDescent="0.15">
      <c r="A16705" s="5">
        <v>2014</v>
      </c>
      <c r="B16705">
        <v>11</v>
      </c>
      <c r="C16705">
        <v>27</v>
      </c>
      <c r="D16705" s="6">
        <v>2887.8750000016698</v>
      </c>
      <c r="E16705" t="str">
        <f t="shared" si="520"/>
        <v>20141127</v>
      </c>
      <c r="F16705">
        <f>SUM(用户负荷!E16704:H16704)/100</f>
        <v>5.6685762000000001E-2</v>
      </c>
      <c r="G16705" t="str">
        <f t="shared" si="521"/>
        <v>20141127</v>
      </c>
    </row>
    <row r="16706" spans="1:12" x14ac:dyDescent="0.15">
      <c r="A16706" s="5">
        <v>2014</v>
      </c>
      <c r="B16706">
        <v>11</v>
      </c>
      <c r="C16706">
        <v>27</v>
      </c>
      <c r="D16706" s="6">
        <v>2887.91666666833</v>
      </c>
      <c r="E16706" t="str">
        <f t="shared" si="520"/>
        <v>20141127</v>
      </c>
      <c r="F16706">
        <f>SUM(用户负荷!E16705:H16705)/100</f>
        <v>6.171462400000001E-2</v>
      </c>
      <c r="G16706" t="str">
        <f t="shared" si="521"/>
        <v>20141127</v>
      </c>
    </row>
    <row r="16707" spans="1:12" x14ac:dyDescent="0.15">
      <c r="A16707" s="5">
        <v>2014</v>
      </c>
      <c r="B16707">
        <v>11</v>
      </c>
      <c r="C16707">
        <v>27</v>
      </c>
      <c r="D16707" s="6">
        <v>2887.9583333350001</v>
      </c>
      <c r="E16707" t="str">
        <f t="shared" si="520"/>
        <v>20141127</v>
      </c>
      <c r="F16707">
        <f>SUM(用户负荷!E16706:H16706)/100</f>
        <v>5.4790434399999997E-2</v>
      </c>
      <c r="G16707" t="str">
        <f t="shared" si="521"/>
        <v>20141127</v>
      </c>
    </row>
    <row r="16708" spans="1:12" x14ac:dyDescent="0.15">
      <c r="A16708" s="5">
        <v>2014</v>
      </c>
      <c r="B16708">
        <v>11</v>
      </c>
      <c r="C16708">
        <v>28</v>
      </c>
      <c r="D16708" s="6">
        <v>2888.0000000016698</v>
      </c>
      <c r="E16708" t="str">
        <f t="shared" ref="E16708:E16771" si="522">A16708&amp;B16708&amp;C16708</f>
        <v>20141128</v>
      </c>
      <c r="F16708">
        <f>SUM(用户负荷!E16707:H16707)/100</f>
        <v>3.8481575999999997E-2</v>
      </c>
      <c r="G16708" t="str">
        <f t="shared" ref="G16708:G16771" si="523">E16708</f>
        <v>20141128</v>
      </c>
      <c r="H16708">
        <f>IF(IF(ISERROR(MAX(F16708:F16731)),"",MAX(F16708:F16731))=0,"",MAX(F16708:F16731))</f>
        <v>6.5344203199999992E-2</v>
      </c>
      <c r="I16708">
        <f>IF(IF(ISERROR(MAX(F16708:F16731)-MIN(F16708:F16731)),"",MAX(F16708:F16731)-MIN(F16708:F16731))=0,"",MAX(F16708:F16731)-MIN(F16708:F16731))</f>
        <v>3.7937381599999993E-2</v>
      </c>
      <c r="J16708">
        <f>IF(ISERROR(I16708/H16708),"",I16708/H16708)</f>
        <v>0.58057761426647858</v>
      </c>
      <c r="K16708">
        <f>IF(ISERROR(AVERAGE(F16708:F16731)/MAX(F16708:F16731)),"",AVERAGE(F16708:F16731)/MAX(F16708:F16731))</f>
        <v>0.67312916342642948</v>
      </c>
      <c r="L16708">
        <f>IF(ISERROR(MIN(F16708:F16731)/H16708),"",MIN(F16708:F16731)/H16708)</f>
        <v>0.41942238573352136</v>
      </c>
    </row>
    <row r="16709" spans="1:12" x14ac:dyDescent="0.15">
      <c r="A16709" s="5">
        <v>2014</v>
      </c>
      <c r="B16709">
        <v>11</v>
      </c>
      <c r="C16709">
        <v>28</v>
      </c>
      <c r="D16709" s="6">
        <v>2888.04166666833</v>
      </c>
      <c r="E16709" t="str">
        <f t="shared" si="522"/>
        <v>20141128</v>
      </c>
      <c r="F16709">
        <f>SUM(用户负荷!E16708:H16708)/100</f>
        <v>3.0562525599999998E-2</v>
      </c>
      <c r="G16709" t="str">
        <f t="shared" si="523"/>
        <v>20141128</v>
      </c>
    </row>
    <row r="16710" spans="1:12" x14ac:dyDescent="0.15">
      <c r="A16710" s="5">
        <v>2014</v>
      </c>
      <c r="B16710">
        <v>11</v>
      </c>
      <c r="C16710">
        <v>28</v>
      </c>
      <c r="D16710" s="6">
        <v>2888.0833333350001</v>
      </c>
      <c r="E16710" t="str">
        <f t="shared" si="522"/>
        <v>20141128</v>
      </c>
      <c r="F16710">
        <f>SUM(用户负荷!E16709:H16709)/100</f>
        <v>3.6822320000000006E-2</v>
      </c>
      <c r="G16710" t="str">
        <f t="shared" si="523"/>
        <v>20141128</v>
      </c>
    </row>
    <row r="16711" spans="1:12" x14ac:dyDescent="0.15">
      <c r="A16711" s="5">
        <v>2014</v>
      </c>
      <c r="B16711">
        <v>11</v>
      </c>
      <c r="C16711">
        <v>28</v>
      </c>
      <c r="D16711" s="6">
        <v>2888.1250000016698</v>
      </c>
      <c r="E16711" t="str">
        <f t="shared" si="522"/>
        <v>20141128</v>
      </c>
      <c r="F16711">
        <f>SUM(用户负荷!E16710:H16710)/100</f>
        <v>3.0617256799999996E-2</v>
      </c>
      <c r="G16711" t="str">
        <f t="shared" si="523"/>
        <v>20141128</v>
      </c>
    </row>
    <row r="16712" spans="1:12" x14ac:dyDescent="0.15">
      <c r="A16712" s="5">
        <v>2014</v>
      </c>
      <c r="B16712">
        <v>11</v>
      </c>
      <c r="C16712">
        <v>28</v>
      </c>
      <c r="D16712" s="6">
        <v>2888.16666666833</v>
      </c>
      <c r="E16712" t="str">
        <f t="shared" si="522"/>
        <v>20141128</v>
      </c>
      <c r="F16712">
        <f>SUM(用户负荷!E16711:H16711)/100</f>
        <v>2.8624417599999997E-2</v>
      </c>
      <c r="G16712" t="str">
        <f t="shared" si="523"/>
        <v>20141128</v>
      </c>
    </row>
    <row r="16713" spans="1:12" x14ac:dyDescent="0.15">
      <c r="A16713" s="5">
        <v>2014</v>
      </c>
      <c r="B16713">
        <v>11</v>
      </c>
      <c r="C16713">
        <v>28</v>
      </c>
      <c r="D16713" s="6">
        <v>2888.2083333350001</v>
      </c>
      <c r="E16713" t="str">
        <f t="shared" si="522"/>
        <v>20141128</v>
      </c>
      <c r="F16713">
        <f>SUM(用户负荷!E16712:H16712)/100</f>
        <v>3.0321257999999997E-2</v>
      </c>
      <c r="G16713" t="str">
        <f t="shared" si="523"/>
        <v>20141128</v>
      </c>
    </row>
    <row r="16714" spans="1:12" x14ac:dyDescent="0.15">
      <c r="A16714" s="5">
        <v>2014</v>
      </c>
      <c r="B16714">
        <v>11</v>
      </c>
      <c r="C16714">
        <v>28</v>
      </c>
      <c r="D16714" s="6">
        <v>2888.2500000016698</v>
      </c>
      <c r="E16714" t="str">
        <f t="shared" si="522"/>
        <v>20141128</v>
      </c>
      <c r="F16714">
        <f>SUM(用户负荷!E16713:H16713)/100</f>
        <v>2.7406821599999999E-2</v>
      </c>
      <c r="G16714" t="str">
        <f t="shared" si="523"/>
        <v>20141128</v>
      </c>
    </row>
    <row r="16715" spans="1:12" x14ac:dyDescent="0.15">
      <c r="A16715" s="5">
        <v>2014</v>
      </c>
      <c r="B16715">
        <v>11</v>
      </c>
      <c r="C16715">
        <v>28</v>
      </c>
      <c r="D16715" s="6">
        <v>2888.29166666833</v>
      </c>
      <c r="E16715" t="str">
        <f t="shared" si="522"/>
        <v>20141128</v>
      </c>
      <c r="F16715">
        <f>SUM(用户负荷!E16714:H16714)/100</f>
        <v>2.746086E-2</v>
      </c>
      <c r="G16715" t="str">
        <f t="shared" si="523"/>
        <v>20141128</v>
      </c>
    </row>
    <row r="16716" spans="1:12" x14ac:dyDescent="0.15">
      <c r="A16716" s="5">
        <v>2014</v>
      </c>
      <c r="B16716">
        <v>11</v>
      </c>
      <c r="C16716">
        <v>28</v>
      </c>
      <c r="D16716" s="6">
        <v>2888.3333333350001</v>
      </c>
      <c r="E16716" t="str">
        <f t="shared" si="522"/>
        <v>20141128</v>
      </c>
      <c r="F16716">
        <f>SUM(用户负荷!E16715:H16715)/100</f>
        <v>3.1523092799999999E-2</v>
      </c>
      <c r="G16716" t="str">
        <f t="shared" si="523"/>
        <v>20141128</v>
      </c>
    </row>
    <row r="16717" spans="1:12" x14ac:dyDescent="0.15">
      <c r="A16717" s="5">
        <v>2014</v>
      </c>
      <c r="B16717">
        <v>11</v>
      </c>
      <c r="C16717">
        <v>28</v>
      </c>
      <c r="D16717" s="6">
        <v>2888.3750000016698</v>
      </c>
      <c r="E16717" t="str">
        <f t="shared" si="522"/>
        <v>20141128</v>
      </c>
      <c r="F16717">
        <f>SUM(用户负荷!E16716:H16716)/100</f>
        <v>3.6302720000000004E-2</v>
      </c>
      <c r="G16717" t="str">
        <f t="shared" si="523"/>
        <v>20141128</v>
      </c>
    </row>
    <row r="16718" spans="1:12" x14ac:dyDescent="0.15">
      <c r="A16718" s="5">
        <v>2014</v>
      </c>
      <c r="B16718">
        <v>11</v>
      </c>
      <c r="C16718">
        <v>28</v>
      </c>
      <c r="D16718" s="6">
        <v>2888.41666666833</v>
      </c>
      <c r="E16718" t="str">
        <f t="shared" si="522"/>
        <v>20141128</v>
      </c>
      <c r="F16718">
        <f>SUM(用户负荷!E16717:H16717)/100</f>
        <v>4.4285161599999998E-2</v>
      </c>
      <c r="G16718" t="str">
        <f t="shared" si="523"/>
        <v>20141128</v>
      </c>
    </row>
    <row r="16719" spans="1:12" x14ac:dyDescent="0.15">
      <c r="A16719" s="5">
        <v>2014</v>
      </c>
      <c r="B16719">
        <v>11</v>
      </c>
      <c r="C16719">
        <v>28</v>
      </c>
      <c r="D16719" s="6">
        <v>2888.4583333350001</v>
      </c>
      <c r="E16719" t="str">
        <f t="shared" si="522"/>
        <v>20141128</v>
      </c>
      <c r="F16719">
        <f>SUM(用户负荷!E16718:H16718)/100</f>
        <v>5.8479940800000005E-2</v>
      </c>
      <c r="G16719" t="str">
        <f t="shared" si="523"/>
        <v>20141128</v>
      </c>
    </row>
    <row r="16720" spans="1:12" x14ac:dyDescent="0.15">
      <c r="A16720" s="5">
        <v>2014</v>
      </c>
      <c r="B16720">
        <v>11</v>
      </c>
      <c r="C16720">
        <v>28</v>
      </c>
      <c r="D16720" s="6">
        <v>2888.5000000016698</v>
      </c>
      <c r="E16720" t="str">
        <f t="shared" si="522"/>
        <v>20141128</v>
      </c>
      <c r="G16720" t="str">
        <f t="shared" si="523"/>
        <v>20141128</v>
      </c>
    </row>
    <row r="16721" spans="1:12" x14ac:dyDescent="0.15">
      <c r="A16721" s="5">
        <v>2014</v>
      </c>
      <c r="B16721">
        <v>11</v>
      </c>
      <c r="C16721">
        <v>28</v>
      </c>
      <c r="D16721" s="6">
        <v>2888.54166666833</v>
      </c>
      <c r="E16721" t="str">
        <f t="shared" si="522"/>
        <v>20141128</v>
      </c>
      <c r="F16721">
        <f>SUM(用户负荷!E16720:H16720)/100</f>
        <v>6.4608795999999996E-2</v>
      </c>
      <c r="G16721" t="str">
        <f t="shared" si="523"/>
        <v>20141128</v>
      </c>
    </row>
    <row r="16722" spans="1:12" x14ac:dyDescent="0.15">
      <c r="A16722" s="5">
        <v>2014</v>
      </c>
      <c r="B16722">
        <v>11</v>
      </c>
      <c r="C16722">
        <v>28</v>
      </c>
      <c r="D16722" s="6">
        <v>2888.5833333350001</v>
      </c>
      <c r="E16722" t="str">
        <f t="shared" si="522"/>
        <v>20141128</v>
      </c>
      <c r="F16722">
        <f>SUM(用户负荷!E16721:H16721)/100</f>
        <v>5.8418454800000005E-2</v>
      </c>
      <c r="G16722" t="str">
        <f t="shared" si="523"/>
        <v>20141128</v>
      </c>
    </row>
    <row r="16723" spans="1:12" x14ac:dyDescent="0.15">
      <c r="A16723" s="5">
        <v>2014</v>
      </c>
      <c r="B16723">
        <v>11</v>
      </c>
      <c r="C16723">
        <v>28</v>
      </c>
      <c r="D16723" s="6">
        <v>2888.6250000016698</v>
      </c>
      <c r="E16723" t="str">
        <f t="shared" si="522"/>
        <v>20141128</v>
      </c>
      <c r="F16723">
        <f>SUM(用户负荷!E16722:H16722)/100</f>
        <v>4.1231126E-2</v>
      </c>
      <c r="G16723" t="str">
        <f t="shared" si="523"/>
        <v>20141128</v>
      </c>
    </row>
    <row r="16724" spans="1:12" x14ac:dyDescent="0.15">
      <c r="A16724" s="5">
        <v>2014</v>
      </c>
      <c r="B16724">
        <v>11</v>
      </c>
      <c r="C16724">
        <v>28</v>
      </c>
      <c r="D16724" s="6">
        <v>2888.66666666833</v>
      </c>
      <c r="E16724" t="str">
        <f t="shared" si="522"/>
        <v>20141128</v>
      </c>
      <c r="F16724">
        <f>SUM(用户负荷!E16723:H16723)/100</f>
        <v>6.4549908000000003E-2</v>
      </c>
      <c r="G16724" t="str">
        <f t="shared" si="523"/>
        <v>20141128</v>
      </c>
    </row>
    <row r="16725" spans="1:12" x14ac:dyDescent="0.15">
      <c r="A16725" s="5">
        <v>2014</v>
      </c>
      <c r="B16725">
        <v>11</v>
      </c>
      <c r="C16725">
        <v>28</v>
      </c>
      <c r="D16725" s="6">
        <v>2888.7083333350001</v>
      </c>
      <c r="E16725" t="str">
        <f t="shared" si="522"/>
        <v>20141128</v>
      </c>
      <c r="F16725">
        <f>SUM(用户负荷!E16724:H16724)/100</f>
        <v>5.5534847999999998E-2</v>
      </c>
      <c r="G16725" t="str">
        <f t="shared" si="523"/>
        <v>20141128</v>
      </c>
    </row>
    <row r="16726" spans="1:12" x14ac:dyDescent="0.15">
      <c r="A16726" s="5">
        <v>2014</v>
      </c>
      <c r="B16726">
        <v>11</v>
      </c>
      <c r="C16726">
        <v>28</v>
      </c>
      <c r="D16726" s="6">
        <v>2888.7500000016698</v>
      </c>
      <c r="E16726" t="str">
        <f t="shared" si="522"/>
        <v>20141128</v>
      </c>
      <c r="F16726">
        <f>SUM(用户负荷!E16725:H16725)/100</f>
        <v>4.8999319200000009E-2</v>
      </c>
      <c r="G16726" t="str">
        <f t="shared" si="523"/>
        <v>20141128</v>
      </c>
    </row>
    <row r="16727" spans="1:12" x14ac:dyDescent="0.15">
      <c r="A16727" s="5">
        <v>2014</v>
      </c>
      <c r="B16727">
        <v>11</v>
      </c>
      <c r="C16727">
        <v>28</v>
      </c>
      <c r="D16727" s="6">
        <v>2888.79166666833</v>
      </c>
      <c r="E16727" t="str">
        <f t="shared" si="522"/>
        <v>20141128</v>
      </c>
      <c r="F16727">
        <f>SUM(用户负荷!E16726:H16726)/100</f>
        <v>6.5344203199999992E-2</v>
      </c>
      <c r="G16727" t="str">
        <f t="shared" si="523"/>
        <v>20141128</v>
      </c>
    </row>
    <row r="16728" spans="1:12" x14ac:dyDescent="0.15">
      <c r="A16728" s="5">
        <v>2014</v>
      </c>
      <c r="B16728">
        <v>11</v>
      </c>
      <c r="C16728">
        <v>28</v>
      </c>
      <c r="D16728" s="6">
        <v>2888.8333333350001</v>
      </c>
      <c r="E16728" t="str">
        <f t="shared" si="522"/>
        <v>20141128</v>
      </c>
      <c r="F16728">
        <f>SUM(用户负荷!E16727:H16727)/100</f>
        <v>4.5892284400000004E-2</v>
      </c>
      <c r="G16728" t="str">
        <f t="shared" si="523"/>
        <v>20141128</v>
      </c>
    </row>
    <row r="16729" spans="1:12" x14ac:dyDescent="0.15">
      <c r="A16729" s="5">
        <v>2014</v>
      </c>
      <c r="B16729">
        <v>11</v>
      </c>
      <c r="C16729">
        <v>28</v>
      </c>
      <c r="D16729" s="6">
        <v>2888.8750000016698</v>
      </c>
      <c r="E16729" t="str">
        <f t="shared" si="522"/>
        <v>20141128</v>
      </c>
      <c r="F16729">
        <f>SUM(用户负荷!E16728:H16728)/100</f>
        <v>4.9805392000000011E-2</v>
      </c>
      <c r="G16729" t="str">
        <f t="shared" si="523"/>
        <v>20141128</v>
      </c>
    </row>
    <row r="16730" spans="1:12" x14ac:dyDescent="0.15">
      <c r="A16730" s="5">
        <v>2014</v>
      </c>
      <c r="B16730">
        <v>11</v>
      </c>
      <c r="C16730">
        <v>28</v>
      </c>
      <c r="D16730" s="6">
        <v>2888.91666666833</v>
      </c>
      <c r="E16730" t="str">
        <f t="shared" si="522"/>
        <v>20141128</v>
      </c>
      <c r="F16730">
        <f>SUM(用户负荷!E16729:H16729)/100</f>
        <v>5.7210384799999986E-2</v>
      </c>
      <c r="G16730" t="str">
        <f t="shared" si="523"/>
        <v>20141128</v>
      </c>
    </row>
    <row r="16731" spans="1:12" x14ac:dyDescent="0.15">
      <c r="A16731" s="5">
        <v>2014</v>
      </c>
      <c r="B16731">
        <v>11</v>
      </c>
      <c r="C16731">
        <v>28</v>
      </c>
      <c r="D16731" s="6">
        <v>2888.9583333350001</v>
      </c>
      <c r="E16731" t="str">
        <f t="shared" si="522"/>
        <v>20141128</v>
      </c>
      <c r="F16731">
        <f>SUM(用户负荷!E16730:H16730)/100</f>
        <v>3.9174375999999997E-2</v>
      </c>
      <c r="G16731" t="str">
        <f t="shared" si="523"/>
        <v>20141128</v>
      </c>
    </row>
    <row r="16732" spans="1:12" x14ac:dyDescent="0.15">
      <c r="A16732" s="5">
        <v>2014</v>
      </c>
      <c r="B16732">
        <v>11</v>
      </c>
      <c r="C16732">
        <v>29</v>
      </c>
      <c r="D16732" s="6">
        <v>2889.0000000016698</v>
      </c>
      <c r="E16732" t="str">
        <f t="shared" si="522"/>
        <v>20141129</v>
      </c>
      <c r="F16732">
        <f>SUM(用户负荷!E16731:H16731)/100</f>
        <v>3.5299545600000003E-2</v>
      </c>
      <c r="G16732" t="str">
        <f t="shared" si="523"/>
        <v>20141129</v>
      </c>
      <c r="H16732">
        <f>IF(IF(ISERROR(MAX(F16732:F16755)),"",MAX(F16732:F16755))=0,"",MAX(F16732:F16755))</f>
        <v>6.9169151999999998E-2</v>
      </c>
      <c r="I16732">
        <f>IF(IF(ISERROR(MAX(F16732:F16755)-MIN(F16732:F16755)),"",MAX(F16732:F16755)-MIN(F16732:F16755))=0,"",MAX(F16732:F16755)-MIN(F16732:F16755))</f>
        <v>6.2350614399999997E-2</v>
      </c>
      <c r="J16732">
        <f>IF(ISERROR(I16732/H16732),"",I16732/H16732)</f>
        <v>0.90142227564102562</v>
      </c>
      <c r="K16732">
        <f>IF(ISERROR(AVERAGE(F16732:F16755)/MAX(F16732:F16755)),"",AVERAGE(F16732:F16755)/MAX(F16732:F16755))</f>
        <v>0.59306724091880358</v>
      </c>
      <c r="L16732">
        <f>IF(ISERROR(MIN(F16732:F16755)/H16732),"",MIN(F16732:F16755)/H16732)</f>
        <v>9.8577724358974356E-2</v>
      </c>
    </row>
    <row r="16733" spans="1:12" x14ac:dyDescent="0.15">
      <c r="A16733" s="5">
        <v>2014</v>
      </c>
      <c r="B16733">
        <v>11</v>
      </c>
      <c r="C16733">
        <v>29</v>
      </c>
      <c r="D16733" s="6">
        <v>2889.04166666833</v>
      </c>
      <c r="E16733" t="str">
        <f t="shared" si="522"/>
        <v>20141129</v>
      </c>
      <c r="F16733">
        <f>SUM(用户负荷!E16732:H16732)/100</f>
        <v>3.2037669999999997E-2</v>
      </c>
      <c r="G16733" t="str">
        <f t="shared" si="523"/>
        <v>20141129</v>
      </c>
    </row>
    <row r="16734" spans="1:12" x14ac:dyDescent="0.15">
      <c r="A16734" s="5">
        <v>2014</v>
      </c>
      <c r="B16734">
        <v>11</v>
      </c>
      <c r="C16734">
        <v>29</v>
      </c>
      <c r="D16734" s="6">
        <v>2889.0833333350001</v>
      </c>
      <c r="E16734" t="str">
        <f t="shared" si="522"/>
        <v>20141129</v>
      </c>
      <c r="F16734">
        <f>SUM(用户负荷!E16733:H16733)/100</f>
        <v>2.3499776E-2</v>
      </c>
      <c r="G16734" t="str">
        <f t="shared" si="523"/>
        <v>20141129</v>
      </c>
    </row>
    <row r="16735" spans="1:12" x14ac:dyDescent="0.15">
      <c r="A16735" s="5">
        <v>2014</v>
      </c>
      <c r="B16735">
        <v>11</v>
      </c>
      <c r="C16735">
        <v>29</v>
      </c>
      <c r="D16735" s="6">
        <v>2889.1250000016698</v>
      </c>
      <c r="E16735" t="str">
        <f t="shared" si="522"/>
        <v>20141129</v>
      </c>
      <c r="F16735">
        <f>SUM(用户负荷!E16734:H16734)/100</f>
        <v>2.1847447999999998E-2</v>
      </c>
      <c r="G16735" t="str">
        <f t="shared" si="523"/>
        <v>20141129</v>
      </c>
    </row>
    <row r="16736" spans="1:12" x14ac:dyDescent="0.15">
      <c r="A16736" s="5">
        <v>2014</v>
      </c>
      <c r="B16736">
        <v>11</v>
      </c>
      <c r="C16736">
        <v>29</v>
      </c>
      <c r="D16736" s="6">
        <v>2889.16666666833</v>
      </c>
      <c r="E16736" t="str">
        <f t="shared" si="522"/>
        <v>20141129</v>
      </c>
      <c r="F16736">
        <f>SUM(用户负荷!E16735:H16735)/100</f>
        <v>2.1236398400000002E-2</v>
      </c>
      <c r="G16736" t="str">
        <f t="shared" si="523"/>
        <v>20141129</v>
      </c>
    </row>
    <row r="16737" spans="1:7" x14ac:dyDescent="0.15">
      <c r="A16737" s="5">
        <v>2014</v>
      </c>
      <c r="B16737">
        <v>11</v>
      </c>
      <c r="C16737">
        <v>29</v>
      </c>
      <c r="D16737" s="6">
        <v>2889.2083333350001</v>
      </c>
      <c r="E16737" t="str">
        <f t="shared" si="522"/>
        <v>20141129</v>
      </c>
      <c r="F16737">
        <f>SUM(用户负荷!E16736:H16736)/100</f>
        <v>2.1192752000000002E-2</v>
      </c>
      <c r="G16737" t="str">
        <f t="shared" si="523"/>
        <v>20141129</v>
      </c>
    </row>
    <row r="16738" spans="1:7" x14ac:dyDescent="0.15">
      <c r="A16738" s="5">
        <v>2014</v>
      </c>
      <c r="B16738">
        <v>11</v>
      </c>
      <c r="C16738">
        <v>29</v>
      </c>
      <c r="D16738" s="6">
        <v>2889.2500000016698</v>
      </c>
      <c r="E16738" t="str">
        <f t="shared" si="522"/>
        <v>20141129</v>
      </c>
      <c r="F16738">
        <f>SUM(用户负荷!E16737:H16737)/100</f>
        <v>2.2218096E-2</v>
      </c>
      <c r="G16738" t="str">
        <f t="shared" si="523"/>
        <v>20141129</v>
      </c>
    </row>
    <row r="16739" spans="1:7" x14ac:dyDescent="0.15">
      <c r="A16739" s="5">
        <v>2014</v>
      </c>
      <c r="B16739">
        <v>11</v>
      </c>
      <c r="C16739">
        <v>29</v>
      </c>
      <c r="D16739" s="6">
        <v>2889.29166666833</v>
      </c>
      <c r="E16739" t="str">
        <f t="shared" si="522"/>
        <v>20141129</v>
      </c>
      <c r="F16739">
        <f>SUM(用户负荷!E16738:H16738)/100</f>
        <v>8.0210652E-3</v>
      </c>
      <c r="G16739" t="str">
        <f t="shared" si="523"/>
        <v>20141129</v>
      </c>
    </row>
    <row r="16740" spans="1:7" x14ac:dyDescent="0.15">
      <c r="A16740" s="5">
        <v>2014</v>
      </c>
      <c r="B16740">
        <v>11</v>
      </c>
      <c r="C16740">
        <v>29</v>
      </c>
      <c r="D16740" s="6">
        <v>2889.3333333350001</v>
      </c>
      <c r="E16740" t="str">
        <f t="shared" si="522"/>
        <v>20141129</v>
      </c>
      <c r="F16740">
        <f>SUM(用户负荷!E16739:H16739)/100</f>
        <v>7.2208812000000002E-3</v>
      </c>
      <c r="G16740" t="str">
        <f t="shared" si="523"/>
        <v>20141129</v>
      </c>
    </row>
    <row r="16741" spans="1:7" x14ac:dyDescent="0.15">
      <c r="A16741" s="5">
        <v>2014</v>
      </c>
      <c r="B16741">
        <v>11</v>
      </c>
      <c r="C16741">
        <v>29</v>
      </c>
      <c r="D16741" s="6">
        <v>2889.3750000016698</v>
      </c>
      <c r="E16741" t="str">
        <f t="shared" si="522"/>
        <v>20141129</v>
      </c>
      <c r="F16741">
        <f>SUM(用户负荷!E16740:H16740)/100</f>
        <v>6.8185375999999997E-3</v>
      </c>
      <c r="G16741" t="str">
        <f t="shared" si="523"/>
        <v>20141129</v>
      </c>
    </row>
    <row r="16742" spans="1:7" x14ac:dyDescent="0.15">
      <c r="A16742" s="5">
        <v>2014</v>
      </c>
      <c r="B16742">
        <v>11</v>
      </c>
      <c r="C16742">
        <v>29</v>
      </c>
      <c r="D16742" s="6">
        <v>2889.41666666833</v>
      </c>
      <c r="E16742" t="str">
        <f t="shared" si="522"/>
        <v>20141129</v>
      </c>
      <c r="F16742">
        <f>SUM(用户负荷!E16741:H16741)/100</f>
        <v>5.2874496000000007E-2</v>
      </c>
      <c r="G16742" t="str">
        <f t="shared" si="523"/>
        <v>20141129</v>
      </c>
    </row>
    <row r="16743" spans="1:7" x14ac:dyDescent="0.15">
      <c r="A16743" s="5">
        <v>2014</v>
      </c>
      <c r="B16743">
        <v>11</v>
      </c>
      <c r="C16743">
        <v>29</v>
      </c>
      <c r="D16743" s="6">
        <v>2889.4583333350001</v>
      </c>
      <c r="E16743" t="str">
        <f t="shared" si="522"/>
        <v>20141129</v>
      </c>
      <c r="F16743">
        <f>SUM(用户负荷!E16742:H16742)/100</f>
        <v>6.3103341599999987E-2</v>
      </c>
      <c r="G16743" t="str">
        <f t="shared" si="523"/>
        <v>20141129</v>
      </c>
    </row>
    <row r="16744" spans="1:7" x14ac:dyDescent="0.15">
      <c r="A16744" s="5">
        <v>2014</v>
      </c>
      <c r="B16744">
        <v>11</v>
      </c>
      <c r="C16744">
        <v>29</v>
      </c>
      <c r="D16744" s="6">
        <v>2889.5000000016698</v>
      </c>
      <c r="E16744" t="str">
        <f t="shared" si="522"/>
        <v>20141129</v>
      </c>
      <c r="F16744">
        <f>SUM(用户负荷!E16743:H16743)/100</f>
        <v>5.1533928E-2</v>
      </c>
      <c r="G16744" t="str">
        <f t="shared" si="523"/>
        <v>20141129</v>
      </c>
    </row>
    <row r="16745" spans="1:7" x14ac:dyDescent="0.15">
      <c r="A16745" s="5">
        <v>2014</v>
      </c>
      <c r="B16745">
        <v>11</v>
      </c>
      <c r="C16745">
        <v>29</v>
      </c>
      <c r="D16745" s="6">
        <v>2889.54166666833</v>
      </c>
      <c r="E16745" t="str">
        <f t="shared" si="522"/>
        <v>20141129</v>
      </c>
      <c r="F16745">
        <f>SUM(用户负荷!E16744:H16744)/100</f>
        <v>4.6381920800000004E-2</v>
      </c>
      <c r="G16745" t="str">
        <f t="shared" si="523"/>
        <v>20141129</v>
      </c>
    </row>
    <row r="16746" spans="1:7" x14ac:dyDescent="0.15">
      <c r="A16746" s="5">
        <v>2014</v>
      </c>
      <c r="B16746">
        <v>11</v>
      </c>
      <c r="C16746">
        <v>29</v>
      </c>
      <c r="D16746" s="6">
        <v>2889.5833333350001</v>
      </c>
      <c r="E16746" t="str">
        <f t="shared" si="522"/>
        <v>20141129</v>
      </c>
      <c r="F16746">
        <f>SUM(用户负荷!E16745:H16745)/100</f>
        <v>4.6832587200000005E-2</v>
      </c>
      <c r="G16746" t="str">
        <f t="shared" si="523"/>
        <v>20141129</v>
      </c>
    </row>
    <row r="16747" spans="1:7" x14ac:dyDescent="0.15">
      <c r="A16747" s="5">
        <v>2014</v>
      </c>
      <c r="B16747">
        <v>11</v>
      </c>
      <c r="C16747">
        <v>29</v>
      </c>
      <c r="D16747" s="6">
        <v>2889.6250000016698</v>
      </c>
      <c r="E16747" t="str">
        <f t="shared" si="522"/>
        <v>20141129</v>
      </c>
      <c r="F16747">
        <f>SUM(用户负荷!E16746:H16746)/100</f>
        <v>4.7279443200000007E-2</v>
      </c>
      <c r="G16747" t="str">
        <f t="shared" si="523"/>
        <v>20141129</v>
      </c>
    </row>
    <row r="16748" spans="1:7" x14ac:dyDescent="0.15">
      <c r="A16748" s="5">
        <v>2014</v>
      </c>
      <c r="B16748">
        <v>11</v>
      </c>
      <c r="C16748">
        <v>29</v>
      </c>
      <c r="D16748" s="6">
        <v>2889.66666666833</v>
      </c>
      <c r="E16748" t="str">
        <f t="shared" si="522"/>
        <v>20141129</v>
      </c>
      <c r="F16748">
        <f>SUM(用户负荷!E16747:H16747)/100</f>
        <v>5.4218528000000002E-2</v>
      </c>
      <c r="G16748" t="str">
        <f t="shared" si="523"/>
        <v>20141129</v>
      </c>
    </row>
    <row r="16749" spans="1:7" x14ac:dyDescent="0.15">
      <c r="A16749" s="5">
        <v>2014</v>
      </c>
      <c r="B16749">
        <v>11</v>
      </c>
      <c r="C16749">
        <v>29</v>
      </c>
      <c r="D16749" s="6">
        <v>2889.7083333350001</v>
      </c>
      <c r="E16749" t="str">
        <f t="shared" si="522"/>
        <v>20141129</v>
      </c>
      <c r="F16749">
        <f>SUM(用户负荷!E16748:H16748)/100</f>
        <v>6.9169151999999998E-2</v>
      </c>
      <c r="G16749" t="str">
        <f t="shared" si="523"/>
        <v>20141129</v>
      </c>
    </row>
    <row r="16750" spans="1:7" x14ac:dyDescent="0.15">
      <c r="A16750" s="5">
        <v>2014</v>
      </c>
      <c r="B16750">
        <v>11</v>
      </c>
      <c r="C16750">
        <v>29</v>
      </c>
      <c r="D16750" s="6">
        <v>2889.7500000016698</v>
      </c>
      <c r="E16750" t="str">
        <f t="shared" si="522"/>
        <v>20141129</v>
      </c>
      <c r="F16750">
        <f>SUM(用户负荷!E16749:H16749)/100</f>
        <v>6.3883954000000007E-2</v>
      </c>
      <c r="G16750" t="str">
        <f t="shared" si="523"/>
        <v>20141129</v>
      </c>
    </row>
    <row r="16751" spans="1:7" x14ac:dyDescent="0.15">
      <c r="A16751" s="5">
        <v>2014</v>
      </c>
      <c r="B16751">
        <v>11</v>
      </c>
      <c r="C16751">
        <v>29</v>
      </c>
      <c r="D16751" s="6">
        <v>2889.79166666833</v>
      </c>
      <c r="E16751" t="str">
        <f t="shared" si="522"/>
        <v>20141129</v>
      </c>
      <c r="F16751">
        <f>SUM(用户负荷!E16750:H16750)/100</f>
        <v>6.8657346000000008E-2</v>
      </c>
      <c r="G16751" t="str">
        <f t="shared" si="523"/>
        <v>20141129</v>
      </c>
    </row>
    <row r="16752" spans="1:7" x14ac:dyDescent="0.15">
      <c r="A16752" s="5">
        <v>2014</v>
      </c>
      <c r="B16752">
        <v>11</v>
      </c>
      <c r="C16752">
        <v>29</v>
      </c>
      <c r="D16752" s="6">
        <v>2889.8333333350001</v>
      </c>
      <c r="E16752" t="str">
        <f t="shared" si="522"/>
        <v>20141129</v>
      </c>
      <c r="F16752">
        <f>SUM(用户负荷!E16751:H16751)/100</f>
        <v>6.2203913999999985E-2</v>
      </c>
      <c r="G16752" t="str">
        <f t="shared" si="523"/>
        <v>20141129</v>
      </c>
    </row>
    <row r="16753" spans="1:12" x14ac:dyDescent="0.15">
      <c r="A16753" s="5">
        <v>2014</v>
      </c>
      <c r="B16753">
        <v>11</v>
      </c>
      <c r="C16753">
        <v>29</v>
      </c>
      <c r="D16753" s="6">
        <v>2889.8750000016698</v>
      </c>
      <c r="E16753" t="str">
        <f t="shared" si="522"/>
        <v>20141129</v>
      </c>
      <c r="F16753">
        <f>SUM(用户负荷!E16752:H16752)/100</f>
        <v>6.6223366399999997E-2</v>
      </c>
      <c r="G16753" t="str">
        <f t="shared" si="523"/>
        <v>20141129</v>
      </c>
    </row>
    <row r="16754" spans="1:12" x14ac:dyDescent="0.15">
      <c r="A16754" s="5">
        <v>2014</v>
      </c>
      <c r="B16754">
        <v>11</v>
      </c>
      <c r="C16754">
        <v>29</v>
      </c>
      <c r="D16754" s="6">
        <v>2889.91666666833</v>
      </c>
      <c r="E16754" t="str">
        <f t="shared" si="522"/>
        <v>20141129</v>
      </c>
      <c r="F16754">
        <f>SUM(用户负荷!E16753:H16753)/100</f>
        <v>4.7325168000000008E-2</v>
      </c>
      <c r="G16754" t="str">
        <f t="shared" si="523"/>
        <v>20141129</v>
      </c>
    </row>
    <row r="16755" spans="1:12" x14ac:dyDescent="0.15">
      <c r="A16755" s="5">
        <v>2014</v>
      </c>
      <c r="B16755">
        <v>11</v>
      </c>
      <c r="C16755">
        <v>29</v>
      </c>
      <c r="D16755" s="6">
        <v>2889.9583333350001</v>
      </c>
      <c r="E16755" t="str">
        <f t="shared" si="522"/>
        <v>20141129</v>
      </c>
      <c r="F16755">
        <f>SUM(用户负荷!E16754:H16754)/100</f>
        <v>4.5447680000000004E-2</v>
      </c>
      <c r="G16755" t="str">
        <f t="shared" si="523"/>
        <v>20141129</v>
      </c>
    </row>
    <row r="16756" spans="1:12" x14ac:dyDescent="0.15">
      <c r="A16756" s="5">
        <v>2014</v>
      </c>
      <c r="B16756">
        <v>11</v>
      </c>
      <c r="C16756">
        <v>30</v>
      </c>
      <c r="D16756" s="6">
        <v>2890.0000000016698</v>
      </c>
      <c r="E16756" t="str">
        <f t="shared" si="522"/>
        <v>20141130</v>
      </c>
      <c r="F16756">
        <f>SUM(用户负荷!E16755:H16755)/100</f>
        <v>3.6926239999999999E-2</v>
      </c>
      <c r="G16756" t="str">
        <f t="shared" si="523"/>
        <v>20141130</v>
      </c>
      <c r="H16756">
        <f>IF(IF(ISERROR(MAX(F16756:F16779)),"",MAX(F16756:F16779))=0,"",MAX(F16756:F16779))</f>
        <v>7.8039763200000001E-2</v>
      </c>
      <c r="I16756">
        <f>IF(IF(ISERROR(MAX(F16756:F16779)-MIN(F16756:F16779)),"",MAX(F16756:F16779)-MIN(F16756:F16779))=0,"",MAX(F16756:F16779)-MIN(F16756:F16779))</f>
        <v>5.66810856E-2</v>
      </c>
      <c r="J16756">
        <f>IF(ISERROR(I16756/H16756),"",I16756/H16756)</f>
        <v>0.72631032278683283</v>
      </c>
      <c r="K16756">
        <f>IF(ISERROR(AVERAGE(F16756:F16779)/MAX(F16756:F16779)),"",AVERAGE(F16756:F16779)/MAX(F16756:F16779))</f>
        <v>0.58463102414095147</v>
      </c>
      <c r="L16756">
        <f>IF(ISERROR(MIN(F16756:F16779)/H16756),"",MIN(F16756:F16779)/H16756)</f>
        <v>0.27368967721316717</v>
      </c>
    </row>
    <row r="16757" spans="1:12" x14ac:dyDescent="0.15">
      <c r="A16757" s="5">
        <v>2014</v>
      </c>
      <c r="B16757">
        <v>11</v>
      </c>
      <c r="C16757">
        <v>30</v>
      </c>
      <c r="D16757" s="6">
        <v>2890.04166666833</v>
      </c>
      <c r="E16757" t="str">
        <f t="shared" si="522"/>
        <v>20141130</v>
      </c>
      <c r="F16757">
        <f>SUM(用户负荷!E16756:H16756)/100</f>
        <v>3.2155272799999995E-2</v>
      </c>
      <c r="G16757" t="str">
        <f t="shared" si="523"/>
        <v>20141130</v>
      </c>
    </row>
    <row r="16758" spans="1:12" x14ac:dyDescent="0.15">
      <c r="A16758" s="5">
        <v>2014</v>
      </c>
      <c r="B16758">
        <v>11</v>
      </c>
      <c r="C16758">
        <v>30</v>
      </c>
      <c r="D16758" s="6">
        <v>2890.0833333350001</v>
      </c>
      <c r="E16758" t="str">
        <f t="shared" si="522"/>
        <v>20141130</v>
      </c>
      <c r="F16758">
        <f>SUM(用户负荷!E16757:H16757)/100</f>
        <v>3.2822612400000006E-2</v>
      </c>
      <c r="G16758" t="str">
        <f t="shared" si="523"/>
        <v>20141130</v>
      </c>
    </row>
    <row r="16759" spans="1:12" x14ac:dyDescent="0.15">
      <c r="A16759" s="5">
        <v>2014</v>
      </c>
      <c r="B16759">
        <v>11</v>
      </c>
      <c r="C16759">
        <v>30</v>
      </c>
      <c r="D16759" s="6">
        <v>2890.1250000016698</v>
      </c>
      <c r="E16759" t="str">
        <f t="shared" si="522"/>
        <v>20141130</v>
      </c>
      <c r="F16759">
        <f>SUM(用户负荷!E16758:H16758)/100</f>
        <v>2.6784340799999997E-2</v>
      </c>
      <c r="G16759" t="str">
        <f t="shared" si="523"/>
        <v>20141130</v>
      </c>
    </row>
    <row r="16760" spans="1:12" x14ac:dyDescent="0.15">
      <c r="A16760" s="5">
        <v>2014</v>
      </c>
      <c r="B16760">
        <v>11</v>
      </c>
      <c r="C16760">
        <v>30</v>
      </c>
      <c r="D16760" s="6">
        <v>2890.16666666833</v>
      </c>
      <c r="E16760" t="str">
        <f t="shared" si="522"/>
        <v>20141130</v>
      </c>
      <c r="F16760">
        <f>SUM(用户负荷!E16759:H16759)/100</f>
        <v>2.8687982000000001E-2</v>
      </c>
      <c r="G16760" t="str">
        <f t="shared" si="523"/>
        <v>20141130</v>
      </c>
    </row>
    <row r="16761" spans="1:12" x14ac:dyDescent="0.15">
      <c r="A16761" s="5">
        <v>2014</v>
      </c>
      <c r="B16761">
        <v>11</v>
      </c>
      <c r="C16761">
        <v>30</v>
      </c>
      <c r="D16761" s="6">
        <v>2890.2083333350001</v>
      </c>
      <c r="E16761" t="str">
        <f t="shared" si="522"/>
        <v>20141130</v>
      </c>
      <c r="F16761">
        <f>SUM(用户负荷!E16760:H16760)/100</f>
        <v>2.6362425599999999E-2</v>
      </c>
      <c r="G16761" t="str">
        <f t="shared" si="523"/>
        <v>20141130</v>
      </c>
    </row>
    <row r="16762" spans="1:12" x14ac:dyDescent="0.15">
      <c r="A16762" s="5">
        <v>2014</v>
      </c>
      <c r="B16762">
        <v>11</v>
      </c>
      <c r="C16762">
        <v>30</v>
      </c>
      <c r="D16762" s="6">
        <v>2890.2500000016698</v>
      </c>
      <c r="E16762" t="str">
        <f t="shared" si="522"/>
        <v>20141130</v>
      </c>
      <c r="F16762">
        <f>SUM(用户负荷!E16761:H16761)/100</f>
        <v>2.1358677600000004E-2</v>
      </c>
      <c r="G16762" t="str">
        <f t="shared" si="523"/>
        <v>20141130</v>
      </c>
    </row>
    <row r="16763" spans="1:12" x14ac:dyDescent="0.15">
      <c r="A16763" s="5">
        <v>2014</v>
      </c>
      <c r="B16763">
        <v>11</v>
      </c>
      <c r="C16763">
        <v>30</v>
      </c>
      <c r="D16763" s="6">
        <v>2890.29166666833</v>
      </c>
      <c r="E16763" t="str">
        <f t="shared" si="522"/>
        <v>20141130</v>
      </c>
      <c r="F16763">
        <f>SUM(用户负荷!E16762:H16762)/100</f>
        <v>2.1520792799999997E-2</v>
      </c>
      <c r="G16763" t="str">
        <f t="shared" si="523"/>
        <v>20141130</v>
      </c>
    </row>
    <row r="16764" spans="1:12" x14ac:dyDescent="0.15">
      <c r="A16764" s="5">
        <v>2014</v>
      </c>
      <c r="B16764">
        <v>11</v>
      </c>
      <c r="C16764">
        <v>30</v>
      </c>
      <c r="D16764" s="6">
        <v>2890.3333333350001</v>
      </c>
      <c r="E16764" t="str">
        <f t="shared" si="522"/>
        <v>20141130</v>
      </c>
      <c r="F16764">
        <f>SUM(用户负荷!E16763:H16763)/100</f>
        <v>2.4574481999999998E-2</v>
      </c>
      <c r="G16764" t="str">
        <f t="shared" si="523"/>
        <v>20141130</v>
      </c>
    </row>
    <row r="16765" spans="1:12" x14ac:dyDescent="0.15">
      <c r="A16765" s="5">
        <v>2014</v>
      </c>
      <c r="B16765">
        <v>11</v>
      </c>
      <c r="C16765">
        <v>30</v>
      </c>
      <c r="D16765" s="6">
        <v>2890.3750000016698</v>
      </c>
      <c r="E16765" t="str">
        <f t="shared" si="522"/>
        <v>20141130</v>
      </c>
      <c r="F16765">
        <f>SUM(用户负荷!E16764:H16764)/100</f>
        <v>3.1311961999999999E-2</v>
      </c>
      <c r="G16765" t="str">
        <f t="shared" si="523"/>
        <v>20141130</v>
      </c>
    </row>
    <row r="16766" spans="1:12" x14ac:dyDescent="0.15">
      <c r="A16766" s="5">
        <v>2014</v>
      </c>
      <c r="B16766">
        <v>11</v>
      </c>
      <c r="C16766">
        <v>30</v>
      </c>
      <c r="D16766" s="6">
        <v>2890.41666666833</v>
      </c>
      <c r="E16766" t="str">
        <f t="shared" si="522"/>
        <v>20141130</v>
      </c>
      <c r="F16766">
        <f>SUM(用户负荷!E16765:H16765)/100</f>
        <v>4.0871736000000006E-2</v>
      </c>
      <c r="G16766" t="str">
        <f t="shared" si="523"/>
        <v>20141130</v>
      </c>
    </row>
    <row r="16767" spans="1:12" x14ac:dyDescent="0.15">
      <c r="A16767" s="5">
        <v>2014</v>
      </c>
      <c r="B16767">
        <v>11</v>
      </c>
      <c r="C16767">
        <v>30</v>
      </c>
      <c r="D16767" s="6">
        <v>2890.4583333350001</v>
      </c>
      <c r="E16767" t="str">
        <f t="shared" si="522"/>
        <v>20141130</v>
      </c>
      <c r="F16767">
        <f>SUM(用户负荷!E16766:H16766)/100</f>
        <v>3.5109891600000005E-2</v>
      </c>
      <c r="G16767" t="str">
        <f t="shared" si="523"/>
        <v>20141130</v>
      </c>
    </row>
    <row r="16768" spans="1:12" x14ac:dyDescent="0.15">
      <c r="A16768" s="5">
        <v>2014</v>
      </c>
      <c r="B16768">
        <v>11</v>
      </c>
      <c r="C16768">
        <v>30</v>
      </c>
      <c r="D16768" s="6">
        <v>2890.5000000016698</v>
      </c>
      <c r="E16768" t="str">
        <f t="shared" si="522"/>
        <v>20141130</v>
      </c>
      <c r="F16768">
        <f>SUM(用户负荷!E16767:H16767)/100</f>
        <v>4.2033561600000005E-2</v>
      </c>
      <c r="G16768" t="str">
        <f t="shared" si="523"/>
        <v>20141130</v>
      </c>
    </row>
    <row r="16769" spans="1:19" x14ac:dyDescent="0.15">
      <c r="A16769" s="5">
        <v>2014</v>
      </c>
      <c r="B16769">
        <v>11</v>
      </c>
      <c r="C16769">
        <v>30</v>
      </c>
      <c r="D16769" s="6">
        <v>2890.54166666833</v>
      </c>
      <c r="E16769" t="str">
        <f t="shared" si="522"/>
        <v>20141130</v>
      </c>
      <c r="F16769">
        <f>SUM(用户负荷!E16768:H16768)/100</f>
        <v>5.5771092800000005E-2</v>
      </c>
      <c r="G16769" t="str">
        <f t="shared" si="523"/>
        <v>20141130</v>
      </c>
    </row>
    <row r="16770" spans="1:19" x14ac:dyDescent="0.15">
      <c r="A16770" s="5">
        <v>2014</v>
      </c>
      <c r="B16770">
        <v>11</v>
      </c>
      <c r="C16770">
        <v>30</v>
      </c>
      <c r="D16770" s="6">
        <v>2890.5833333350001</v>
      </c>
      <c r="E16770" t="str">
        <f t="shared" si="522"/>
        <v>20141130</v>
      </c>
      <c r="F16770">
        <f>SUM(用户负荷!E16769:H16769)/100</f>
        <v>5.6044748800000009E-2</v>
      </c>
      <c r="G16770" t="str">
        <f t="shared" si="523"/>
        <v>20141130</v>
      </c>
    </row>
    <row r="16771" spans="1:19" x14ac:dyDescent="0.15">
      <c r="A16771" s="5">
        <v>2014</v>
      </c>
      <c r="B16771">
        <v>11</v>
      </c>
      <c r="C16771">
        <v>30</v>
      </c>
      <c r="D16771" s="6">
        <v>2890.6250000016698</v>
      </c>
      <c r="E16771" t="str">
        <f t="shared" si="522"/>
        <v>20141130</v>
      </c>
      <c r="F16771">
        <f>SUM(用户负荷!E16770:H16770)/100</f>
        <v>4.5046548799999996E-2</v>
      </c>
      <c r="G16771" t="str">
        <f t="shared" si="523"/>
        <v>20141130</v>
      </c>
    </row>
    <row r="16772" spans="1:19" x14ac:dyDescent="0.15">
      <c r="A16772" s="5">
        <v>2014</v>
      </c>
      <c r="B16772">
        <v>11</v>
      </c>
      <c r="C16772">
        <v>30</v>
      </c>
      <c r="D16772" s="6">
        <v>2890.66666666833</v>
      </c>
      <c r="E16772" t="str">
        <f t="shared" ref="E16772:E16835" si="524">A16772&amp;B16772&amp;C16772</f>
        <v>20141130</v>
      </c>
      <c r="F16772">
        <f>SUM(用户负荷!E16771:H16771)/100</f>
        <v>5.2371523199999999E-2</v>
      </c>
      <c r="G16772" t="str">
        <f t="shared" ref="G16772:G16835" si="525">E16772</f>
        <v>20141130</v>
      </c>
    </row>
    <row r="16773" spans="1:19" x14ac:dyDescent="0.15">
      <c r="A16773" s="5">
        <v>2014</v>
      </c>
      <c r="B16773">
        <v>11</v>
      </c>
      <c r="C16773">
        <v>30</v>
      </c>
      <c r="D16773" s="6">
        <v>2890.7083333350001</v>
      </c>
      <c r="E16773" t="str">
        <f t="shared" si="524"/>
        <v>20141130</v>
      </c>
      <c r="F16773">
        <f>SUM(用户负荷!E16772:H16772)/100</f>
        <v>7.8039763200000001E-2</v>
      </c>
      <c r="G16773" t="str">
        <f t="shared" si="525"/>
        <v>20141130</v>
      </c>
    </row>
    <row r="16774" spans="1:19" x14ac:dyDescent="0.15">
      <c r="A16774" s="5">
        <v>2014</v>
      </c>
      <c r="B16774">
        <v>11</v>
      </c>
      <c r="C16774">
        <v>30</v>
      </c>
      <c r="D16774" s="6">
        <v>2890.7500000016698</v>
      </c>
      <c r="E16774" t="str">
        <f t="shared" si="524"/>
        <v>20141130</v>
      </c>
      <c r="F16774">
        <f>SUM(用户负荷!E16773:H16773)/100</f>
        <v>6.8808896000000008E-2</v>
      </c>
      <c r="G16774" t="str">
        <f t="shared" si="525"/>
        <v>20141130</v>
      </c>
    </row>
    <row r="16775" spans="1:19" x14ac:dyDescent="0.15">
      <c r="A16775" s="5">
        <v>2014</v>
      </c>
      <c r="B16775">
        <v>11</v>
      </c>
      <c r="C16775">
        <v>30</v>
      </c>
      <c r="D16775" s="6">
        <v>2890.79166666833</v>
      </c>
      <c r="E16775" t="str">
        <f t="shared" si="524"/>
        <v>20141130</v>
      </c>
      <c r="F16775">
        <f>SUM(用户负荷!E16774:H16774)/100</f>
        <v>7.6692786799999996E-2</v>
      </c>
      <c r="G16775" t="str">
        <f t="shared" si="525"/>
        <v>20141130</v>
      </c>
    </row>
    <row r="16776" spans="1:19" x14ac:dyDescent="0.15">
      <c r="A16776" s="5">
        <v>2014</v>
      </c>
      <c r="B16776">
        <v>11</v>
      </c>
      <c r="C16776">
        <v>30</v>
      </c>
      <c r="D16776" s="6">
        <v>2890.8333333350001</v>
      </c>
      <c r="E16776" t="str">
        <f t="shared" si="524"/>
        <v>20141130</v>
      </c>
      <c r="F16776">
        <f>SUM(用户负荷!E16775:H16775)/100</f>
        <v>6.8147271999999995E-2</v>
      </c>
      <c r="G16776" t="str">
        <f t="shared" si="525"/>
        <v>20141130</v>
      </c>
    </row>
    <row r="16777" spans="1:19" x14ac:dyDescent="0.15">
      <c r="A16777" s="5">
        <v>2014</v>
      </c>
      <c r="B16777">
        <v>11</v>
      </c>
      <c r="C16777">
        <v>30</v>
      </c>
      <c r="D16777" s="6">
        <v>2890.8750000016698</v>
      </c>
      <c r="E16777" t="str">
        <f t="shared" si="524"/>
        <v>20141130</v>
      </c>
      <c r="F16777">
        <f>SUM(用户负荷!E16776:H16776)/100</f>
        <v>7.4509081199999994E-2</v>
      </c>
      <c r="G16777" t="str">
        <f t="shared" si="525"/>
        <v>20141130</v>
      </c>
    </row>
    <row r="16778" spans="1:19" x14ac:dyDescent="0.15">
      <c r="A16778" s="5">
        <v>2014</v>
      </c>
      <c r="B16778">
        <v>11</v>
      </c>
      <c r="C16778">
        <v>30</v>
      </c>
      <c r="D16778" s="6">
        <v>2890.91666666833</v>
      </c>
      <c r="E16778" t="str">
        <f t="shared" si="524"/>
        <v>20141130</v>
      </c>
      <c r="F16778">
        <f>SUM(用户负荷!E16777:H16777)/100</f>
        <v>6.336019720000001E-2</v>
      </c>
      <c r="G16778" t="str">
        <f t="shared" si="525"/>
        <v>20141130</v>
      </c>
    </row>
    <row r="16779" spans="1:19" x14ac:dyDescent="0.15">
      <c r="A16779" s="5">
        <v>2014</v>
      </c>
      <c r="B16779">
        <v>11</v>
      </c>
      <c r="C16779">
        <v>30</v>
      </c>
      <c r="D16779" s="6">
        <v>2890.9583333350001</v>
      </c>
      <c r="E16779" t="str">
        <f t="shared" si="524"/>
        <v>20141130</v>
      </c>
      <c r="F16779">
        <f>SUM(用户负荷!E16778:H16778)/100</f>
        <v>5.5675313199999993E-2</v>
      </c>
      <c r="G16779" t="str">
        <f t="shared" si="525"/>
        <v>20141130</v>
      </c>
    </row>
    <row r="16780" spans="1:19" x14ac:dyDescent="0.15">
      <c r="A16780" s="5">
        <v>2014</v>
      </c>
      <c r="B16780">
        <v>12</v>
      </c>
      <c r="C16780">
        <v>1</v>
      </c>
      <c r="D16780" s="6">
        <v>2891.0000000016698</v>
      </c>
      <c r="E16780" t="str">
        <f t="shared" si="524"/>
        <v>2014121</v>
      </c>
      <c r="F16780">
        <f>SUM(用户负荷!E16779:H16779)/100</f>
        <v>4.7642124000000001E-2</v>
      </c>
      <c r="G16780" t="str">
        <f t="shared" si="525"/>
        <v>2014121</v>
      </c>
      <c r="H16780">
        <f>IF(IF(ISERROR(MAX(F16780:F16803)),"",MAX(F16780:F16803))=0,"",MAX(F16780:F16803))</f>
        <v>7.2780371999999996E-2</v>
      </c>
      <c r="I16780">
        <f>IF(IF(ISERROR(MAX(F16780:F16803)-MIN(F16780:F16803)),"",MAX(F16780:F16803)-MIN(F16780:F16803))=0,"",MAX(F16780:F16803)-MIN(F16780:F16803))</f>
        <v>4.6435785999999993E-2</v>
      </c>
      <c r="J16780">
        <f>IF(ISERROR(I16780/H16780),"",I16780/H16780)</f>
        <v>0.63802622498274664</v>
      </c>
      <c r="K16780">
        <f>IF(ISERROR(AVERAGE(F16780:F16803)/MAX(F16780:F16803)),"",AVERAGE(F16780:F16803)/MAX(F16780:F16803))</f>
        <v>0.61050030540285416</v>
      </c>
      <c r="L16780">
        <f>IF(ISERROR(MIN(F16780:F16803)/H16780),"",MIN(F16780:F16803)/H16780)</f>
        <v>0.36197377501725331</v>
      </c>
      <c r="M16780">
        <f>IF(IF(ISERROR(MAX(F16780:F17523)),"",MAX(F16780:F17523))=0,"",MAX(F16780:F17523))</f>
        <v>0.11178812960000001</v>
      </c>
      <c r="N16780">
        <f>IF(IF(ISERROR(AVERAGE(F16780:F17523)),"",AVERAGE(F16780:F17523))=0,"",AVERAGE(F16780:F17523))</f>
        <v>4.7456461790264255E-2</v>
      </c>
      <c r="O16780">
        <f>IF(IF(ISERROR(MAX(I16780:I17523)),"",MAX(I16780:I17523))=0,"",MAX(I16780:I17523))</f>
        <v>8.2190328000000007E-2</v>
      </c>
      <c r="P16780">
        <f>IF(IF(ISERROR(O16780/M16780),"",O16780/M16780)=0,"",O16780/M16780)</f>
        <v>0.7352330546552055</v>
      </c>
      <c r="Q16780">
        <f>IF(IF(ISERROR(AVERAGE(F16780:F17523)/AVERAGEIF(E16780:E17523,VLOOKUP(M16780,F16780:G17523,2,0),F16780:F17523)),"",AVERAGE(F16780:F17523)/AVERAGEIF(E16780:E17523,VLOOKUP(M16780,F16780:G17523,2,0),F16780:F17523))=0,"",AVERAGE(F16780:F17523)/AVERAGEIF(E16780:E17523,VLOOKUP(M16780,F16780:G17523,2,0),F16780:F17523))</f>
        <v>0.87908382328652912</v>
      </c>
      <c r="R16780">
        <f>IF(IF(ISERROR(MIN(L16780:L17500)),"",MIN(L16780:L17500))=0,"",MIN(L16780:L17500))</f>
        <v>0.22229385854805214</v>
      </c>
      <c r="S16780">
        <f>IF(IF(ISERROR(AVERAGE(K16780:K17500)),"",AVERAGE(K16780:K17500))=0,"",AVERAGE(K16780:K17500))</f>
        <v>0.59970225185044468</v>
      </c>
    </row>
    <row r="16781" spans="1:19" x14ac:dyDescent="0.15">
      <c r="A16781" s="5">
        <v>2014</v>
      </c>
      <c r="B16781">
        <v>12</v>
      </c>
      <c r="C16781">
        <v>1</v>
      </c>
      <c r="D16781" s="6">
        <v>2891.04166666833</v>
      </c>
      <c r="E16781" t="str">
        <f t="shared" si="524"/>
        <v>2014121</v>
      </c>
      <c r="F16781">
        <f>SUM(用户负荷!E16780:H16780)/100</f>
        <v>3.149209E-2</v>
      </c>
      <c r="G16781" t="str">
        <f t="shared" si="525"/>
        <v>2014121</v>
      </c>
    </row>
    <row r="16782" spans="1:19" x14ac:dyDescent="0.15">
      <c r="A16782" s="5">
        <v>2014</v>
      </c>
      <c r="B16782">
        <v>12</v>
      </c>
      <c r="C16782">
        <v>1</v>
      </c>
      <c r="D16782" s="6">
        <v>2891.0833333350001</v>
      </c>
      <c r="E16782" t="str">
        <f t="shared" si="524"/>
        <v>2014121</v>
      </c>
      <c r="F16782">
        <f>SUM(用户负荷!E16781:H16781)/100</f>
        <v>2.83616732E-2</v>
      </c>
      <c r="G16782" t="str">
        <f t="shared" si="525"/>
        <v>2014121</v>
      </c>
    </row>
    <row r="16783" spans="1:19" x14ac:dyDescent="0.15">
      <c r="A16783" s="5">
        <v>2014</v>
      </c>
      <c r="B16783">
        <v>12</v>
      </c>
      <c r="C16783">
        <v>1</v>
      </c>
      <c r="D16783" s="6">
        <v>2891.1250000016698</v>
      </c>
      <c r="E16783" t="str">
        <f t="shared" si="524"/>
        <v>2014121</v>
      </c>
      <c r="F16783">
        <f>SUM(用户负荷!E16782:H16782)/100</f>
        <v>3.0035478000000001E-2</v>
      </c>
      <c r="G16783" t="str">
        <f t="shared" si="525"/>
        <v>2014121</v>
      </c>
    </row>
    <row r="16784" spans="1:19" x14ac:dyDescent="0.15">
      <c r="A16784" s="5">
        <v>2014</v>
      </c>
      <c r="B16784">
        <v>12</v>
      </c>
      <c r="C16784">
        <v>1</v>
      </c>
      <c r="D16784" s="6">
        <v>2891.16666666833</v>
      </c>
      <c r="E16784" t="str">
        <f t="shared" si="524"/>
        <v>2014121</v>
      </c>
      <c r="F16784">
        <f>SUM(用户负荷!E16783:H16783)/100</f>
        <v>2.6344586E-2</v>
      </c>
      <c r="G16784" t="str">
        <f t="shared" si="525"/>
        <v>2014121</v>
      </c>
    </row>
    <row r="16785" spans="1:7" x14ac:dyDescent="0.15">
      <c r="A16785" s="5">
        <v>2014</v>
      </c>
      <c r="B16785">
        <v>12</v>
      </c>
      <c r="C16785">
        <v>1</v>
      </c>
      <c r="D16785" s="6">
        <v>2891.2083333350001</v>
      </c>
      <c r="E16785" t="str">
        <f t="shared" si="524"/>
        <v>2014121</v>
      </c>
      <c r="F16785">
        <f>SUM(用户负荷!E16784:H16784)/100</f>
        <v>2.7486839999999998E-2</v>
      </c>
      <c r="G16785" t="str">
        <f t="shared" si="525"/>
        <v>2014121</v>
      </c>
    </row>
    <row r="16786" spans="1:7" x14ac:dyDescent="0.15">
      <c r="A16786" s="5">
        <v>2014</v>
      </c>
      <c r="B16786">
        <v>12</v>
      </c>
      <c r="C16786">
        <v>1</v>
      </c>
      <c r="D16786" s="6">
        <v>2891.2500000016698</v>
      </c>
      <c r="E16786" t="str">
        <f t="shared" si="524"/>
        <v>2014121</v>
      </c>
      <c r="F16786">
        <f>SUM(用户负荷!E16785:H16785)/100</f>
        <v>2.8564144000000003E-2</v>
      </c>
      <c r="G16786" t="str">
        <f t="shared" si="525"/>
        <v>2014121</v>
      </c>
    </row>
    <row r="16787" spans="1:7" x14ac:dyDescent="0.15">
      <c r="A16787" s="5">
        <v>2014</v>
      </c>
      <c r="B16787">
        <v>12</v>
      </c>
      <c r="C16787">
        <v>1</v>
      </c>
      <c r="D16787" s="6">
        <v>2891.29166666833</v>
      </c>
      <c r="E16787" t="str">
        <f t="shared" si="524"/>
        <v>2014121</v>
      </c>
      <c r="F16787">
        <f>SUM(用户负荷!E16786:H16786)/100</f>
        <v>2.9251574800000003E-2</v>
      </c>
      <c r="G16787" t="str">
        <f t="shared" si="525"/>
        <v>2014121</v>
      </c>
    </row>
    <row r="16788" spans="1:7" x14ac:dyDescent="0.15">
      <c r="A16788" s="5">
        <v>2014</v>
      </c>
      <c r="B16788">
        <v>12</v>
      </c>
      <c r="C16788">
        <v>1</v>
      </c>
      <c r="D16788" s="6">
        <v>2891.3333333350001</v>
      </c>
      <c r="E16788" t="str">
        <f t="shared" si="524"/>
        <v>2014121</v>
      </c>
      <c r="F16788">
        <f>SUM(用户负荷!E16787:H16787)/100</f>
        <v>3.5165835199999995E-2</v>
      </c>
      <c r="G16788" t="str">
        <f t="shared" si="525"/>
        <v>2014121</v>
      </c>
    </row>
    <row r="16789" spans="1:7" x14ac:dyDescent="0.15">
      <c r="A16789" s="5">
        <v>2014</v>
      </c>
      <c r="B16789">
        <v>12</v>
      </c>
      <c r="C16789">
        <v>1</v>
      </c>
      <c r="D16789" s="6">
        <v>2891.3750000016698</v>
      </c>
      <c r="E16789" t="str">
        <f t="shared" si="524"/>
        <v>2014121</v>
      </c>
      <c r="F16789">
        <f>SUM(用户负荷!E16788:H16788)/100</f>
        <v>5.4558000000000002E-2</v>
      </c>
      <c r="G16789" t="str">
        <f t="shared" si="525"/>
        <v>2014121</v>
      </c>
    </row>
    <row r="16790" spans="1:7" x14ac:dyDescent="0.15">
      <c r="A16790" s="5">
        <v>2014</v>
      </c>
      <c r="B16790">
        <v>12</v>
      </c>
      <c r="C16790">
        <v>1</v>
      </c>
      <c r="D16790" s="6">
        <v>2891.41666666833</v>
      </c>
      <c r="E16790" t="str">
        <f t="shared" si="524"/>
        <v>2014121</v>
      </c>
      <c r="F16790">
        <f>SUM(用户负荷!E16789:H16789)/100</f>
        <v>4.5535145999999999E-2</v>
      </c>
      <c r="G16790" t="str">
        <f t="shared" si="525"/>
        <v>2014121</v>
      </c>
    </row>
    <row r="16791" spans="1:7" x14ac:dyDescent="0.15">
      <c r="A16791" s="5">
        <v>2014</v>
      </c>
      <c r="B16791">
        <v>12</v>
      </c>
      <c r="C16791">
        <v>1</v>
      </c>
      <c r="D16791" s="6">
        <v>2891.4583333350001</v>
      </c>
      <c r="E16791" t="str">
        <f t="shared" si="524"/>
        <v>2014121</v>
      </c>
      <c r="F16791">
        <f>SUM(用户负荷!E16790:H16790)/100</f>
        <v>4.9350568800000001E-2</v>
      </c>
      <c r="G16791" t="str">
        <f t="shared" si="525"/>
        <v>2014121</v>
      </c>
    </row>
    <row r="16792" spans="1:7" x14ac:dyDescent="0.15">
      <c r="A16792" s="5">
        <v>2014</v>
      </c>
      <c r="B16792">
        <v>12</v>
      </c>
      <c r="C16792">
        <v>1</v>
      </c>
      <c r="D16792" s="6">
        <v>2891.5000000016698</v>
      </c>
      <c r="E16792" t="str">
        <f t="shared" si="524"/>
        <v>2014121</v>
      </c>
      <c r="F16792">
        <f>SUM(用户负荷!E16791:H16791)/100</f>
        <v>5.2167839999999993E-2</v>
      </c>
      <c r="G16792" t="str">
        <f t="shared" si="525"/>
        <v>2014121</v>
      </c>
    </row>
    <row r="16793" spans="1:7" x14ac:dyDescent="0.15">
      <c r="A16793" s="5">
        <v>2014</v>
      </c>
      <c r="B16793">
        <v>12</v>
      </c>
      <c r="C16793">
        <v>1</v>
      </c>
      <c r="D16793" s="6">
        <v>2891.54166666833</v>
      </c>
      <c r="E16793" t="str">
        <f t="shared" si="524"/>
        <v>2014121</v>
      </c>
      <c r="F16793">
        <f>SUM(用户负荷!E16792:H16792)/100</f>
        <v>4.3473199999999997E-2</v>
      </c>
      <c r="G16793" t="str">
        <f t="shared" si="525"/>
        <v>2014121</v>
      </c>
    </row>
    <row r="16794" spans="1:7" x14ac:dyDescent="0.15">
      <c r="A16794" s="5">
        <v>2014</v>
      </c>
      <c r="B16794">
        <v>12</v>
      </c>
      <c r="C16794">
        <v>1</v>
      </c>
      <c r="D16794" s="6">
        <v>2891.5833333350001</v>
      </c>
      <c r="E16794" t="str">
        <f t="shared" si="524"/>
        <v>2014121</v>
      </c>
      <c r="F16794">
        <f>SUM(用户负荷!E16793:H16793)/100</f>
        <v>5.640673680000001E-2</v>
      </c>
      <c r="G16794" t="str">
        <f t="shared" si="525"/>
        <v>2014121</v>
      </c>
    </row>
    <row r="16795" spans="1:7" x14ac:dyDescent="0.15">
      <c r="A16795" s="5">
        <v>2014</v>
      </c>
      <c r="B16795">
        <v>12</v>
      </c>
      <c r="C16795">
        <v>1</v>
      </c>
      <c r="D16795" s="6">
        <v>2891.6250000016698</v>
      </c>
      <c r="E16795" t="str">
        <f t="shared" si="524"/>
        <v>2014121</v>
      </c>
      <c r="F16795">
        <f>SUM(用户负荷!E16794:H16794)/100</f>
        <v>4.2576024000000004E-2</v>
      </c>
      <c r="G16795" t="str">
        <f t="shared" si="525"/>
        <v>2014121</v>
      </c>
    </row>
    <row r="16796" spans="1:7" x14ac:dyDescent="0.15">
      <c r="A16796" s="5">
        <v>2014</v>
      </c>
      <c r="B16796">
        <v>12</v>
      </c>
      <c r="C16796">
        <v>1</v>
      </c>
      <c r="D16796" s="6">
        <v>2891.66666666833</v>
      </c>
      <c r="E16796" t="str">
        <f t="shared" si="524"/>
        <v>2014121</v>
      </c>
      <c r="F16796">
        <f>SUM(用户负荷!E16795:H16795)/100</f>
        <v>5.5783736400000006E-2</v>
      </c>
      <c r="G16796" t="str">
        <f t="shared" si="525"/>
        <v>2014121</v>
      </c>
    </row>
    <row r="16797" spans="1:7" x14ac:dyDescent="0.15">
      <c r="A16797" s="5">
        <v>2014</v>
      </c>
      <c r="B16797">
        <v>12</v>
      </c>
      <c r="C16797">
        <v>1</v>
      </c>
      <c r="D16797" s="6">
        <v>2891.7083333350001</v>
      </c>
      <c r="E16797" t="str">
        <f t="shared" si="524"/>
        <v>2014121</v>
      </c>
      <c r="F16797">
        <f>SUM(用户负荷!E16796:H16796)/100</f>
        <v>4.9297050000000002E-2</v>
      </c>
      <c r="G16797" t="str">
        <f t="shared" si="525"/>
        <v>2014121</v>
      </c>
    </row>
    <row r="16798" spans="1:7" x14ac:dyDescent="0.15">
      <c r="A16798" s="5">
        <v>2014</v>
      </c>
      <c r="B16798">
        <v>12</v>
      </c>
      <c r="C16798">
        <v>1</v>
      </c>
      <c r="D16798" s="6">
        <v>2891.7500000016698</v>
      </c>
      <c r="E16798" t="str">
        <f t="shared" si="524"/>
        <v>2014121</v>
      </c>
      <c r="F16798">
        <f>SUM(用户负荷!E16797:H16797)/100</f>
        <v>7.2780371999999996E-2</v>
      </c>
      <c r="G16798" t="str">
        <f t="shared" si="525"/>
        <v>2014121</v>
      </c>
    </row>
    <row r="16799" spans="1:7" x14ac:dyDescent="0.15">
      <c r="A16799" s="5">
        <v>2014</v>
      </c>
      <c r="B16799">
        <v>12</v>
      </c>
      <c r="C16799">
        <v>1</v>
      </c>
      <c r="D16799" s="6">
        <v>2891.79166666833</v>
      </c>
      <c r="E16799" t="str">
        <f t="shared" si="524"/>
        <v>2014121</v>
      </c>
      <c r="F16799">
        <f>SUM(用户负荷!E16798:H16798)/100</f>
        <v>6.4892844000000005E-2</v>
      </c>
      <c r="G16799" t="str">
        <f t="shared" si="525"/>
        <v>2014121</v>
      </c>
    </row>
    <row r="16800" spans="1:7" x14ac:dyDescent="0.15">
      <c r="A16800" s="5">
        <v>2014</v>
      </c>
      <c r="B16800">
        <v>12</v>
      </c>
      <c r="C16800">
        <v>1</v>
      </c>
      <c r="D16800" s="6">
        <v>2891.8333333350001</v>
      </c>
      <c r="E16800" t="str">
        <f t="shared" si="524"/>
        <v>2014121</v>
      </c>
      <c r="F16800">
        <f>SUM(用户负荷!E16799:H16799)/100</f>
        <v>6.5575078800000006E-2</v>
      </c>
      <c r="G16800" t="str">
        <f t="shared" si="525"/>
        <v>2014121</v>
      </c>
    </row>
    <row r="16801" spans="1:12" x14ac:dyDescent="0.15">
      <c r="A16801" s="5">
        <v>2014</v>
      </c>
      <c r="B16801">
        <v>12</v>
      </c>
      <c r="C16801">
        <v>1</v>
      </c>
      <c r="D16801" s="6">
        <v>2891.8750000016698</v>
      </c>
      <c r="E16801" t="str">
        <f t="shared" si="524"/>
        <v>2014121</v>
      </c>
      <c r="F16801">
        <f>SUM(用户负荷!E16800:H16800)/100</f>
        <v>4.8738480000000008E-2</v>
      </c>
      <c r="G16801" t="str">
        <f t="shared" si="525"/>
        <v>2014121</v>
      </c>
    </row>
    <row r="16802" spans="1:12" x14ac:dyDescent="0.15">
      <c r="A16802" s="5">
        <v>2014</v>
      </c>
      <c r="B16802">
        <v>12</v>
      </c>
      <c r="C16802">
        <v>1</v>
      </c>
      <c r="D16802" s="6">
        <v>2891.91666666833</v>
      </c>
      <c r="E16802" t="str">
        <f t="shared" si="524"/>
        <v>2014121</v>
      </c>
      <c r="F16802">
        <f>SUM(用户负荷!E16801:H16801)/100</f>
        <v>4.32161712E-2</v>
      </c>
      <c r="G16802" t="str">
        <f t="shared" si="525"/>
        <v>2014121</v>
      </c>
    </row>
    <row r="16803" spans="1:12" x14ac:dyDescent="0.15">
      <c r="A16803" s="5">
        <v>2014</v>
      </c>
      <c r="B16803">
        <v>12</v>
      </c>
      <c r="C16803">
        <v>1</v>
      </c>
      <c r="D16803" s="6">
        <v>2891.9583333350001</v>
      </c>
      <c r="E16803" t="str">
        <f t="shared" si="524"/>
        <v>2014121</v>
      </c>
      <c r="F16803">
        <f>SUM(用户负荷!E16802:H16802)/100</f>
        <v>3.768295079999999E-2</v>
      </c>
      <c r="G16803" t="str">
        <f t="shared" si="525"/>
        <v>2014121</v>
      </c>
    </row>
    <row r="16804" spans="1:12" x14ac:dyDescent="0.15">
      <c r="A16804" s="5">
        <v>2014</v>
      </c>
      <c r="B16804">
        <v>12</v>
      </c>
      <c r="C16804">
        <v>2</v>
      </c>
      <c r="D16804" s="6">
        <v>2892.0000000016698</v>
      </c>
      <c r="E16804" t="str">
        <f t="shared" si="524"/>
        <v>2014122</v>
      </c>
      <c r="F16804">
        <f>SUM(用户负荷!E16803:H16803)/100</f>
        <v>4.4669665600000005E-2</v>
      </c>
      <c r="G16804" t="str">
        <f t="shared" si="525"/>
        <v>2014122</v>
      </c>
      <c r="H16804">
        <f>IF(IF(ISERROR(MAX(F16804:F16827)),"",MAX(F16804:F16827))=0,"",MAX(F16804:F16827))</f>
        <v>6.6117021600000006E-2</v>
      </c>
      <c r="I16804">
        <f>IF(IF(ISERROR(MAX(F16804:F16827)-MIN(F16804:F16827)),"",MAX(F16804:F16827)-MIN(F16804:F16827))=0,"",MAX(F16804:F16827)-MIN(F16804:F16827))</f>
        <v>4.1884956000000008E-2</v>
      </c>
      <c r="J16804">
        <f>IF(ISERROR(I16804/H16804),"",I16804/H16804)</f>
        <v>0.63349732015151761</v>
      </c>
      <c r="K16804">
        <f>IF(ISERROR(AVERAGE(F16804:F16827)/MAX(F16804:F16827)),"",AVERAGE(F16804:F16827)/MAX(F16804:F16827))</f>
        <v>0.67096629974834399</v>
      </c>
      <c r="L16804">
        <f>IF(ISERROR(MIN(F16804:F16827)/H16804),"",MIN(F16804:F16827)/H16804)</f>
        <v>0.36650267984848239</v>
      </c>
    </row>
    <row r="16805" spans="1:12" x14ac:dyDescent="0.15">
      <c r="A16805" s="5">
        <v>2014</v>
      </c>
      <c r="B16805">
        <v>12</v>
      </c>
      <c r="C16805">
        <v>2</v>
      </c>
      <c r="D16805" s="6">
        <v>2892.04166666833</v>
      </c>
      <c r="E16805" t="str">
        <f t="shared" si="524"/>
        <v>2014122</v>
      </c>
      <c r="F16805">
        <f>SUM(用户负荷!E16804:H16804)/100</f>
        <v>2.98690328E-2</v>
      </c>
      <c r="G16805" t="str">
        <f t="shared" si="525"/>
        <v>2014122</v>
      </c>
    </row>
    <row r="16806" spans="1:12" x14ac:dyDescent="0.15">
      <c r="A16806" s="5">
        <v>2014</v>
      </c>
      <c r="B16806">
        <v>12</v>
      </c>
      <c r="C16806">
        <v>2</v>
      </c>
      <c r="D16806" s="6">
        <v>2892.0833333350001</v>
      </c>
      <c r="E16806" t="str">
        <f t="shared" si="524"/>
        <v>2014122</v>
      </c>
      <c r="F16806">
        <f>SUM(用户负荷!E16805:H16805)/100</f>
        <v>3.0677530400000003E-2</v>
      </c>
      <c r="G16806" t="str">
        <f t="shared" si="525"/>
        <v>2014122</v>
      </c>
    </row>
    <row r="16807" spans="1:12" x14ac:dyDescent="0.15">
      <c r="A16807" s="5">
        <v>2014</v>
      </c>
      <c r="B16807">
        <v>12</v>
      </c>
      <c r="C16807">
        <v>2</v>
      </c>
      <c r="D16807" s="6">
        <v>2892.1250000016698</v>
      </c>
      <c r="E16807" t="str">
        <f t="shared" si="524"/>
        <v>2014122</v>
      </c>
      <c r="F16807">
        <f>SUM(用户负荷!E16806:H16806)/100</f>
        <v>2.4232065599999998E-2</v>
      </c>
      <c r="G16807" t="str">
        <f t="shared" si="525"/>
        <v>2014122</v>
      </c>
    </row>
    <row r="16808" spans="1:12" x14ac:dyDescent="0.15">
      <c r="A16808" s="5">
        <v>2014</v>
      </c>
      <c r="B16808">
        <v>12</v>
      </c>
      <c r="C16808">
        <v>2</v>
      </c>
      <c r="D16808" s="6">
        <v>2892.16666666833</v>
      </c>
      <c r="E16808" t="str">
        <f t="shared" si="524"/>
        <v>2014122</v>
      </c>
      <c r="F16808">
        <f>SUM(用户负荷!E16807:H16807)/100</f>
        <v>3.3665923200000003E-2</v>
      </c>
      <c r="G16808" t="str">
        <f t="shared" si="525"/>
        <v>2014122</v>
      </c>
    </row>
    <row r="16809" spans="1:12" x14ac:dyDescent="0.15">
      <c r="A16809" s="5">
        <v>2014</v>
      </c>
      <c r="B16809">
        <v>12</v>
      </c>
      <c r="C16809">
        <v>2</v>
      </c>
      <c r="D16809" s="6">
        <v>2892.2083333350001</v>
      </c>
      <c r="E16809" t="str">
        <f t="shared" si="524"/>
        <v>2014122</v>
      </c>
      <c r="F16809">
        <f>SUM(用户负荷!E16808:H16808)/100</f>
        <v>3.0920183600000005E-2</v>
      </c>
      <c r="G16809" t="str">
        <f t="shared" si="525"/>
        <v>2014122</v>
      </c>
    </row>
    <row r="16810" spans="1:12" x14ac:dyDescent="0.15">
      <c r="A16810" s="5">
        <v>2014</v>
      </c>
      <c r="B16810">
        <v>12</v>
      </c>
      <c r="C16810">
        <v>2</v>
      </c>
      <c r="D16810" s="6">
        <v>2892.2500000016698</v>
      </c>
      <c r="E16810" t="str">
        <f t="shared" si="524"/>
        <v>2014122</v>
      </c>
      <c r="F16810">
        <f>SUM(用户负荷!E16809:H16809)/100</f>
        <v>2.9041483199999996E-2</v>
      </c>
      <c r="G16810" t="str">
        <f t="shared" si="525"/>
        <v>2014122</v>
      </c>
    </row>
    <row r="16811" spans="1:12" x14ac:dyDescent="0.15">
      <c r="A16811" s="5">
        <v>2014</v>
      </c>
      <c r="B16811">
        <v>12</v>
      </c>
      <c r="C16811">
        <v>2</v>
      </c>
      <c r="D16811" s="6">
        <v>2892.29166666833</v>
      </c>
      <c r="E16811" t="str">
        <f t="shared" si="524"/>
        <v>2014122</v>
      </c>
      <c r="F16811">
        <f>SUM(用户负荷!E16810:H16810)/100</f>
        <v>3.0492726000000005E-2</v>
      </c>
      <c r="G16811" t="str">
        <f t="shared" si="525"/>
        <v>2014122</v>
      </c>
    </row>
    <row r="16812" spans="1:12" x14ac:dyDescent="0.15">
      <c r="A16812" s="5">
        <v>2014</v>
      </c>
      <c r="B16812">
        <v>12</v>
      </c>
      <c r="C16812">
        <v>2</v>
      </c>
      <c r="D16812" s="6">
        <v>2892.3333333350001</v>
      </c>
      <c r="E16812" t="str">
        <f t="shared" si="524"/>
        <v>2014122</v>
      </c>
      <c r="F16812">
        <f>SUM(用户负荷!E16811:H16811)/100</f>
        <v>4.1056886799999991E-2</v>
      </c>
      <c r="G16812" t="str">
        <f t="shared" si="525"/>
        <v>2014122</v>
      </c>
    </row>
    <row r="16813" spans="1:12" x14ac:dyDescent="0.15">
      <c r="A16813" s="5">
        <v>2014</v>
      </c>
      <c r="B16813">
        <v>12</v>
      </c>
      <c r="C16813">
        <v>2</v>
      </c>
      <c r="D16813" s="6">
        <v>2892.3750000016698</v>
      </c>
      <c r="E16813" t="str">
        <f t="shared" si="524"/>
        <v>2014122</v>
      </c>
      <c r="F16813">
        <f>SUM(用户负荷!E16812:H16812)/100</f>
        <v>3.8043033599999998E-2</v>
      </c>
      <c r="G16813" t="str">
        <f t="shared" si="525"/>
        <v>2014122</v>
      </c>
    </row>
    <row r="16814" spans="1:12" x14ac:dyDescent="0.15">
      <c r="A16814" s="5">
        <v>2014</v>
      </c>
      <c r="B16814">
        <v>12</v>
      </c>
      <c r="C16814">
        <v>2</v>
      </c>
      <c r="D16814" s="6">
        <v>2892.41666666833</v>
      </c>
      <c r="E16814" t="str">
        <f t="shared" si="524"/>
        <v>2014122</v>
      </c>
      <c r="F16814">
        <f>SUM(用户负荷!E16813:H16813)/100</f>
        <v>4.1085638000000008E-2</v>
      </c>
      <c r="G16814" t="str">
        <f t="shared" si="525"/>
        <v>2014122</v>
      </c>
    </row>
    <row r="16815" spans="1:12" x14ac:dyDescent="0.15">
      <c r="A16815" s="5">
        <v>2014</v>
      </c>
      <c r="B16815">
        <v>12</v>
      </c>
      <c r="C16815">
        <v>2</v>
      </c>
      <c r="D16815" s="6">
        <v>2892.4583333350001</v>
      </c>
      <c r="E16815" t="str">
        <f t="shared" si="524"/>
        <v>2014122</v>
      </c>
      <c r="F16815">
        <f>SUM(用户负荷!E16814:H16814)/100</f>
        <v>4.9786686400000002E-2</v>
      </c>
      <c r="G16815" t="str">
        <f t="shared" si="525"/>
        <v>2014122</v>
      </c>
    </row>
    <row r="16816" spans="1:12" x14ac:dyDescent="0.15">
      <c r="A16816" s="5">
        <v>2014</v>
      </c>
      <c r="B16816">
        <v>12</v>
      </c>
      <c r="C16816">
        <v>2</v>
      </c>
      <c r="D16816" s="6">
        <v>2892.5000000016698</v>
      </c>
      <c r="E16816" t="str">
        <f t="shared" si="524"/>
        <v>2014122</v>
      </c>
      <c r="F16816">
        <f>SUM(用户负荷!E16815:H16815)/100</f>
        <v>4.8523712000000004E-2</v>
      </c>
      <c r="G16816" t="str">
        <f t="shared" si="525"/>
        <v>2014122</v>
      </c>
    </row>
    <row r="16817" spans="1:12" x14ac:dyDescent="0.15">
      <c r="A16817" s="5">
        <v>2014</v>
      </c>
      <c r="B16817">
        <v>12</v>
      </c>
      <c r="C16817">
        <v>2</v>
      </c>
      <c r="D16817" s="6">
        <v>2892.54166666833</v>
      </c>
      <c r="E16817" t="str">
        <f t="shared" si="524"/>
        <v>2014122</v>
      </c>
      <c r="F16817">
        <f>SUM(用户负荷!E16816:H16816)/100</f>
        <v>6.2612492799999989E-2</v>
      </c>
      <c r="G16817" t="str">
        <f t="shared" si="525"/>
        <v>2014122</v>
      </c>
    </row>
    <row r="16818" spans="1:12" x14ac:dyDescent="0.15">
      <c r="A16818" s="5">
        <v>2014</v>
      </c>
      <c r="B16818">
        <v>12</v>
      </c>
      <c r="C16818">
        <v>2</v>
      </c>
      <c r="D16818" s="6">
        <v>2892.5833333350001</v>
      </c>
      <c r="E16818" t="str">
        <f t="shared" si="524"/>
        <v>2014122</v>
      </c>
      <c r="F16818">
        <f>SUM(用户负荷!E16817:H16817)/100</f>
        <v>5.383056E-2</v>
      </c>
      <c r="G16818" t="str">
        <f t="shared" si="525"/>
        <v>2014122</v>
      </c>
    </row>
    <row r="16819" spans="1:12" x14ac:dyDescent="0.15">
      <c r="A16819" s="5">
        <v>2014</v>
      </c>
      <c r="B16819">
        <v>12</v>
      </c>
      <c r="C16819">
        <v>2</v>
      </c>
      <c r="D16819" s="6">
        <v>2892.6250000016698</v>
      </c>
      <c r="E16819" t="str">
        <f t="shared" si="524"/>
        <v>2014122</v>
      </c>
      <c r="F16819">
        <f>SUM(用户负荷!E16818:H16818)/100</f>
        <v>4.786797680000001E-2</v>
      </c>
      <c r="G16819" t="str">
        <f t="shared" si="525"/>
        <v>2014122</v>
      </c>
    </row>
    <row r="16820" spans="1:12" x14ac:dyDescent="0.15">
      <c r="A16820" s="5">
        <v>2014</v>
      </c>
      <c r="B16820">
        <v>12</v>
      </c>
      <c r="C16820">
        <v>2</v>
      </c>
      <c r="D16820" s="6">
        <v>2892.66666666833</v>
      </c>
      <c r="E16820" t="str">
        <f t="shared" si="524"/>
        <v>2014122</v>
      </c>
      <c r="F16820">
        <f>SUM(用户负荷!E16819:H16819)/100</f>
        <v>4.4141059199999992E-2</v>
      </c>
      <c r="G16820" t="str">
        <f t="shared" si="525"/>
        <v>2014122</v>
      </c>
    </row>
    <row r="16821" spans="1:12" x14ac:dyDescent="0.15">
      <c r="A16821" s="5">
        <v>2014</v>
      </c>
      <c r="B16821">
        <v>12</v>
      </c>
      <c r="C16821">
        <v>2</v>
      </c>
      <c r="D16821" s="6">
        <v>2892.7083333350001</v>
      </c>
      <c r="E16821" t="str">
        <f t="shared" si="524"/>
        <v>2014122</v>
      </c>
      <c r="F16821">
        <f>SUM(用户负荷!E16820:H16820)/100</f>
        <v>4.2305832000000002E-2</v>
      </c>
      <c r="G16821" t="str">
        <f t="shared" si="525"/>
        <v>2014122</v>
      </c>
    </row>
    <row r="16822" spans="1:12" x14ac:dyDescent="0.15">
      <c r="A16822" s="5">
        <v>2014</v>
      </c>
      <c r="B16822">
        <v>12</v>
      </c>
      <c r="C16822">
        <v>2</v>
      </c>
      <c r="D16822" s="6">
        <v>2892.7500000016698</v>
      </c>
      <c r="E16822" t="str">
        <f t="shared" si="524"/>
        <v>2014122</v>
      </c>
      <c r="F16822">
        <f>SUM(用户负荷!E16821:H16821)/100</f>
        <v>4.6025821599999996E-2</v>
      </c>
      <c r="G16822" t="str">
        <f t="shared" si="525"/>
        <v>2014122</v>
      </c>
    </row>
    <row r="16823" spans="1:12" x14ac:dyDescent="0.15">
      <c r="A16823" s="5">
        <v>2014</v>
      </c>
      <c r="B16823">
        <v>12</v>
      </c>
      <c r="C16823">
        <v>2</v>
      </c>
      <c r="D16823" s="6">
        <v>2892.79166666833</v>
      </c>
      <c r="E16823" t="str">
        <f t="shared" si="524"/>
        <v>2014122</v>
      </c>
      <c r="F16823">
        <f>SUM(用户负荷!E16822:H16822)/100</f>
        <v>6.4776107199999988E-2</v>
      </c>
      <c r="G16823" t="str">
        <f t="shared" si="525"/>
        <v>2014122</v>
      </c>
    </row>
    <row r="16824" spans="1:12" x14ac:dyDescent="0.15">
      <c r="A16824" s="5">
        <v>2014</v>
      </c>
      <c r="B16824">
        <v>12</v>
      </c>
      <c r="C16824">
        <v>2</v>
      </c>
      <c r="D16824" s="6">
        <v>2892.8333333350001</v>
      </c>
      <c r="E16824" t="str">
        <f t="shared" si="524"/>
        <v>2014122</v>
      </c>
      <c r="F16824">
        <f>SUM(用户负荷!E16823:H16823)/100</f>
        <v>5.4706259199999996E-2</v>
      </c>
      <c r="G16824" t="str">
        <f t="shared" si="525"/>
        <v>2014122</v>
      </c>
    </row>
    <row r="16825" spans="1:12" x14ac:dyDescent="0.15">
      <c r="A16825" s="5">
        <v>2014</v>
      </c>
      <c r="B16825">
        <v>12</v>
      </c>
      <c r="C16825">
        <v>2</v>
      </c>
      <c r="D16825" s="6">
        <v>2892.8750000016698</v>
      </c>
      <c r="E16825" t="str">
        <f t="shared" si="524"/>
        <v>2014122</v>
      </c>
      <c r="F16825">
        <f>SUM(用户负荷!E16824:H16824)/100</f>
        <v>6.6117021600000006E-2</v>
      </c>
      <c r="G16825" t="str">
        <f t="shared" si="525"/>
        <v>2014122</v>
      </c>
    </row>
    <row r="16826" spans="1:12" x14ac:dyDescent="0.15">
      <c r="A16826" s="5">
        <v>2014</v>
      </c>
      <c r="B16826">
        <v>12</v>
      </c>
      <c r="C16826">
        <v>2</v>
      </c>
      <c r="D16826" s="6">
        <v>2892.91666666833</v>
      </c>
      <c r="E16826" t="str">
        <f t="shared" si="524"/>
        <v>2014122</v>
      </c>
      <c r="F16826">
        <f>SUM(用户负荷!E16825:H16825)/100</f>
        <v>4.7920283199999997E-2</v>
      </c>
      <c r="G16826" t="str">
        <f t="shared" si="525"/>
        <v>2014122</v>
      </c>
    </row>
    <row r="16827" spans="1:12" x14ac:dyDescent="0.15">
      <c r="A16827" s="5">
        <v>2014</v>
      </c>
      <c r="B16827">
        <v>12</v>
      </c>
      <c r="C16827">
        <v>2</v>
      </c>
      <c r="D16827" s="6">
        <v>2892.9583333350001</v>
      </c>
      <c r="E16827" t="str">
        <f t="shared" si="524"/>
        <v>2014122</v>
      </c>
      <c r="F16827">
        <f>SUM(用户负荷!E16826:H16826)/100</f>
        <v>6.2327059199999993E-2</v>
      </c>
      <c r="G16827" t="str">
        <f t="shared" si="525"/>
        <v>2014122</v>
      </c>
    </row>
    <row r="16828" spans="1:12" x14ac:dyDescent="0.15">
      <c r="A16828" s="5">
        <v>2014</v>
      </c>
      <c r="B16828">
        <v>12</v>
      </c>
      <c r="C16828">
        <v>3</v>
      </c>
      <c r="D16828" s="6">
        <v>2893.0000000016698</v>
      </c>
      <c r="E16828" t="str">
        <f t="shared" si="524"/>
        <v>2014123</v>
      </c>
      <c r="F16828">
        <f>SUM(用户负荷!E16827:H16827)/100</f>
        <v>4.1469275999999999E-2</v>
      </c>
      <c r="G16828" t="str">
        <f t="shared" si="525"/>
        <v>2014123</v>
      </c>
      <c r="H16828">
        <f>IF(IF(ISERROR(MAX(F16828:F16851)),"",MAX(F16828:F16851))=0,"",MAX(F16828:F16851))</f>
        <v>7.5745555999999992E-2</v>
      </c>
      <c r="I16828">
        <f>IF(IF(ISERROR(MAX(F16828:F16851)-MIN(F16828:F16851)),"",MAX(F16828:F16851)-MIN(F16828:F16851))=0,"",MAX(F16828:F16851)-MIN(F16828:F16851))</f>
        <v>5.0358765999999999E-2</v>
      </c>
      <c r="J16828">
        <f>IF(ISERROR(I16828/H16828),"",I16828/H16828)</f>
        <v>0.66484119543594089</v>
      </c>
      <c r="K16828">
        <f>IF(ISERROR(AVERAGE(F16828:F16851)/MAX(F16828:F16851)),"",AVERAGE(F16828:F16851)/MAX(F16828:F16851))</f>
        <v>0.53433591338348618</v>
      </c>
      <c r="L16828">
        <f>IF(ISERROR(MIN(F16828:F16851)/H16828),"",MIN(F16828:F16851)/H16828)</f>
        <v>0.33515880456405917</v>
      </c>
    </row>
    <row r="16829" spans="1:12" x14ac:dyDescent="0.15">
      <c r="A16829" s="5">
        <v>2014</v>
      </c>
      <c r="B16829">
        <v>12</v>
      </c>
      <c r="C16829">
        <v>3</v>
      </c>
      <c r="D16829" s="6">
        <v>2893.04166666833</v>
      </c>
      <c r="E16829" t="str">
        <f t="shared" si="524"/>
        <v>2014123</v>
      </c>
      <c r="F16829">
        <f>SUM(用户负荷!E16828:H16828)/100</f>
        <v>2.8077105599999999E-2</v>
      </c>
      <c r="G16829" t="str">
        <f t="shared" si="525"/>
        <v>2014123</v>
      </c>
    </row>
    <row r="16830" spans="1:12" x14ac:dyDescent="0.15">
      <c r="A16830" s="5">
        <v>2014</v>
      </c>
      <c r="B16830">
        <v>12</v>
      </c>
      <c r="C16830">
        <v>3</v>
      </c>
      <c r="D16830" s="6">
        <v>2893.0833333350001</v>
      </c>
      <c r="E16830" t="str">
        <f t="shared" si="524"/>
        <v>2014123</v>
      </c>
      <c r="F16830">
        <f>SUM(用户负荷!E16829:H16829)/100</f>
        <v>2.6555197200000002E-2</v>
      </c>
      <c r="G16830" t="str">
        <f t="shared" si="525"/>
        <v>2014123</v>
      </c>
    </row>
    <row r="16831" spans="1:12" x14ac:dyDescent="0.15">
      <c r="A16831" s="5">
        <v>2014</v>
      </c>
      <c r="B16831">
        <v>12</v>
      </c>
      <c r="C16831">
        <v>3</v>
      </c>
      <c r="D16831" s="6">
        <v>2893.1250000016698</v>
      </c>
      <c r="E16831" t="str">
        <f t="shared" si="524"/>
        <v>2014123</v>
      </c>
      <c r="F16831">
        <f>SUM(用户负荷!E16830:H16830)/100</f>
        <v>2.5489497600000001E-2</v>
      </c>
      <c r="G16831" t="str">
        <f t="shared" si="525"/>
        <v>2014123</v>
      </c>
    </row>
    <row r="16832" spans="1:12" x14ac:dyDescent="0.15">
      <c r="A16832" s="5">
        <v>2014</v>
      </c>
      <c r="B16832">
        <v>12</v>
      </c>
      <c r="C16832">
        <v>3</v>
      </c>
      <c r="D16832" s="6">
        <v>2893.16666666833</v>
      </c>
      <c r="E16832" t="str">
        <f t="shared" si="524"/>
        <v>2014123</v>
      </c>
      <c r="F16832">
        <f>SUM(用户负荷!E16831:H16831)/100</f>
        <v>2.7286274399999998E-2</v>
      </c>
      <c r="G16832" t="str">
        <f t="shared" si="525"/>
        <v>2014123</v>
      </c>
    </row>
    <row r="16833" spans="1:7" x14ac:dyDescent="0.15">
      <c r="A16833" s="5">
        <v>2014</v>
      </c>
      <c r="B16833">
        <v>12</v>
      </c>
      <c r="C16833">
        <v>3</v>
      </c>
      <c r="D16833" s="6">
        <v>2893.2083333350001</v>
      </c>
      <c r="E16833" t="str">
        <f t="shared" si="524"/>
        <v>2014123</v>
      </c>
      <c r="F16833">
        <f>SUM(用户负荷!E16832:H16832)/100</f>
        <v>2.66295E-2</v>
      </c>
      <c r="G16833" t="str">
        <f t="shared" si="525"/>
        <v>2014123</v>
      </c>
    </row>
    <row r="16834" spans="1:7" x14ac:dyDescent="0.15">
      <c r="A16834" s="5">
        <v>2014</v>
      </c>
      <c r="B16834">
        <v>12</v>
      </c>
      <c r="C16834">
        <v>3</v>
      </c>
      <c r="D16834" s="6">
        <v>2893.2500000016698</v>
      </c>
      <c r="E16834" t="str">
        <f t="shared" si="524"/>
        <v>2014123</v>
      </c>
      <c r="F16834">
        <f>SUM(用户负荷!E16833:H16833)/100</f>
        <v>2.5564319999999995E-2</v>
      </c>
      <c r="G16834" t="str">
        <f t="shared" si="525"/>
        <v>2014123</v>
      </c>
    </row>
    <row r="16835" spans="1:7" x14ac:dyDescent="0.15">
      <c r="A16835" s="5">
        <v>2014</v>
      </c>
      <c r="B16835">
        <v>12</v>
      </c>
      <c r="C16835">
        <v>3</v>
      </c>
      <c r="D16835" s="6">
        <v>2893.29166666833</v>
      </c>
      <c r="E16835" t="str">
        <f t="shared" si="524"/>
        <v>2014123</v>
      </c>
      <c r="F16835">
        <f>SUM(用户负荷!E16834:H16834)/100</f>
        <v>2.5386789999999996E-2</v>
      </c>
      <c r="G16835" t="str">
        <f t="shared" si="525"/>
        <v>2014123</v>
      </c>
    </row>
    <row r="16836" spans="1:7" x14ac:dyDescent="0.15">
      <c r="A16836" s="5">
        <v>2014</v>
      </c>
      <c r="B16836">
        <v>12</v>
      </c>
      <c r="C16836">
        <v>3</v>
      </c>
      <c r="D16836" s="6">
        <v>2893.3333333350001</v>
      </c>
      <c r="E16836" t="str">
        <f t="shared" ref="E16836:E16899" si="526">A16836&amp;B16836&amp;C16836</f>
        <v>2014123</v>
      </c>
      <c r="F16836">
        <f>SUM(用户负荷!E16835:H16835)/100</f>
        <v>3.2266120799999999E-2</v>
      </c>
      <c r="G16836" t="str">
        <f t="shared" ref="G16836:G16899" si="527">E16836</f>
        <v>2014123</v>
      </c>
    </row>
    <row r="16837" spans="1:7" x14ac:dyDescent="0.15">
      <c r="A16837" s="5">
        <v>2014</v>
      </c>
      <c r="B16837">
        <v>12</v>
      </c>
      <c r="C16837">
        <v>3</v>
      </c>
      <c r="D16837" s="6">
        <v>2893.3750000016698</v>
      </c>
      <c r="E16837" t="str">
        <f t="shared" si="526"/>
        <v>2014123</v>
      </c>
      <c r="F16837">
        <f>SUM(用户负荷!E16836:H16836)/100</f>
        <v>3.1487759999999997E-2</v>
      </c>
      <c r="G16837" t="str">
        <f t="shared" si="527"/>
        <v>2014123</v>
      </c>
    </row>
    <row r="16838" spans="1:7" x14ac:dyDescent="0.15">
      <c r="A16838" s="5">
        <v>2014</v>
      </c>
      <c r="B16838">
        <v>12</v>
      </c>
      <c r="C16838">
        <v>3</v>
      </c>
      <c r="D16838" s="6">
        <v>2893.41666666833</v>
      </c>
      <c r="E16838" t="str">
        <f t="shared" si="526"/>
        <v>2014123</v>
      </c>
      <c r="F16838">
        <f>SUM(用户负荷!E16837:H16837)/100</f>
        <v>3.2724407999999996E-2</v>
      </c>
      <c r="G16838" t="str">
        <f t="shared" si="527"/>
        <v>2014123</v>
      </c>
    </row>
    <row r="16839" spans="1:7" x14ac:dyDescent="0.15">
      <c r="A16839" s="5">
        <v>2014</v>
      </c>
      <c r="B16839">
        <v>12</v>
      </c>
      <c r="C16839">
        <v>3</v>
      </c>
      <c r="D16839" s="6">
        <v>2893.4583333350001</v>
      </c>
      <c r="E16839" t="str">
        <f t="shared" si="526"/>
        <v>2014123</v>
      </c>
      <c r="F16839">
        <f>SUM(用户负荷!E16838:H16838)/100</f>
        <v>5.4058491200000003E-2</v>
      </c>
      <c r="G16839" t="str">
        <f t="shared" si="527"/>
        <v>2014123</v>
      </c>
    </row>
    <row r="16840" spans="1:7" x14ac:dyDescent="0.15">
      <c r="A16840" s="5">
        <v>2014</v>
      </c>
      <c r="B16840">
        <v>12</v>
      </c>
      <c r="C16840">
        <v>3</v>
      </c>
      <c r="D16840" s="6">
        <v>2893.5000000016698</v>
      </c>
      <c r="E16840" t="str">
        <f t="shared" si="526"/>
        <v>2014123</v>
      </c>
      <c r="F16840">
        <f>SUM(用户负荷!E16839:H16839)/100</f>
        <v>4.1746742400000002E-2</v>
      </c>
      <c r="G16840" t="str">
        <f t="shared" si="527"/>
        <v>2014123</v>
      </c>
    </row>
    <row r="16841" spans="1:7" x14ac:dyDescent="0.15">
      <c r="A16841" s="5">
        <v>2014</v>
      </c>
      <c r="B16841">
        <v>12</v>
      </c>
      <c r="C16841">
        <v>3</v>
      </c>
      <c r="D16841" s="6">
        <v>2893.54166666833</v>
      </c>
      <c r="E16841" t="str">
        <f t="shared" si="526"/>
        <v>2014123</v>
      </c>
      <c r="F16841">
        <f>SUM(用户负荷!E16840:H16840)/100</f>
        <v>5.8887999999999996E-2</v>
      </c>
      <c r="G16841" t="str">
        <f t="shared" si="527"/>
        <v>2014123</v>
      </c>
    </row>
    <row r="16842" spans="1:7" x14ac:dyDescent="0.15">
      <c r="A16842" s="5">
        <v>2014</v>
      </c>
      <c r="B16842">
        <v>12</v>
      </c>
      <c r="C16842">
        <v>3</v>
      </c>
      <c r="D16842" s="6">
        <v>2893.5833333350001</v>
      </c>
      <c r="E16842" t="str">
        <f t="shared" si="526"/>
        <v>2014123</v>
      </c>
      <c r="F16842">
        <f>SUM(用户负荷!E16841:H16841)/100</f>
        <v>5.662774000000001E-2</v>
      </c>
      <c r="G16842" t="str">
        <f t="shared" si="527"/>
        <v>2014123</v>
      </c>
    </row>
    <row r="16843" spans="1:7" x14ac:dyDescent="0.15">
      <c r="A16843" s="5">
        <v>2014</v>
      </c>
      <c r="B16843">
        <v>12</v>
      </c>
      <c r="C16843">
        <v>3</v>
      </c>
      <c r="D16843" s="6">
        <v>2893.6250000016698</v>
      </c>
      <c r="E16843" t="str">
        <f t="shared" si="526"/>
        <v>2014123</v>
      </c>
      <c r="F16843">
        <f>SUM(用户负荷!E16842:H16842)/100</f>
        <v>3.9164330400000003E-2</v>
      </c>
      <c r="G16843" t="str">
        <f t="shared" si="527"/>
        <v>2014123</v>
      </c>
    </row>
    <row r="16844" spans="1:7" x14ac:dyDescent="0.15">
      <c r="A16844" s="5">
        <v>2014</v>
      </c>
      <c r="B16844">
        <v>12</v>
      </c>
      <c r="C16844">
        <v>3</v>
      </c>
      <c r="D16844" s="6">
        <v>2893.66666666833</v>
      </c>
      <c r="E16844" t="str">
        <f t="shared" si="526"/>
        <v>2014123</v>
      </c>
      <c r="F16844">
        <f>SUM(用户负荷!E16843:H16843)/100</f>
        <v>3.5827459199999995E-2</v>
      </c>
      <c r="G16844" t="str">
        <f t="shared" si="527"/>
        <v>2014123</v>
      </c>
    </row>
    <row r="16845" spans="1:7" x14ac:dyDescent="0.15">
      <c r="A16845" s="5">
        <v>2014</v>
      </c>
      <c r="B16845">
        <v>12</v>
      </c>
      <c r="C16845">
        <v>3</v>
      </c>
      <c r="D16845" s="6">
        <v>2893.7083333350001</v>
      </c>
      <c r="E16845" t="str">
        <f t="shared" si="526"/>
        <v>2014123</v>
      </c>
      <c r="F16845">
        <f>SUM(用户负荷!E16844:H16844)/100</f>
        <v>4.2852451200000009E-2</v>
      </c>
      <c r="G16845" t="str">
        <f t="shared" si="527"/>
        <v>2014123</v>
      </c>
    </row>
    <row r="16846" spans="1:7" x14ac:dyDescent="0.15">
      <c r="A16846" s="5">
        <v>2014</v>
      </c>
      <c r="B16846">
        <v>12</v>
      </c>
      <c r="C16846">
        <v>3</v>
      </c>
      <c r="D16846" s="6">
        <v>2893.7500000016698</v>
      </c>
      <c r="E16846" t="str">
        <f t="shared" si="526"/>
        <v>2014123</v>
      </c>
      <c r="F16846">
        <f>SUM(用户负荷!E16845:H16845)/100</f>
        <v>5.1768440799999996E-2</v>
      </c>
      <c r="G16846" t="str">
        <f t="shared" si="527"/>
        <v>2014123</v>
      </c>
    </row>
    <row r="16847" spans="1:7" x14ac:dyDescent="0.15">
      <c r="A16847" s="5">
        <v>2014</v>
      </c>
      <c r="B16847">
        <v>12</v>
      </c>
      <c r="C16847">
        <v>3</v>
      </c>
      <c r="D16847" s="6">
        <v>2893.79166666833</v>
      </c>
      <c r="E16847" t="str">
        <f t="shared" si="526"/>
        <v>2014123</v>
      </c>
      <c r="F16847">
        <f>SUM(用户负荷!E16846:H16846)/100</f>
        <v>4.7677630000000006E-2</v>
      </c>
      <c r="G16847" t="str">
        <f t="shared" si="527"/>
        <v>2014123</v>
      </c>
    </row>
    <row r="16848" spans="1:7" x14ac:dyDescent="0.15">
      <c r="A16848" s="5">
        <v>2014</v>
      </c>
      <c r="B16848">
        <v>12</v>
      </c>
      <c r="C16848">
        <v>3</v>
      </c>
      <c r="D16848" s="6">
        <v>2893.8333333350001</v>
      </c>
      <c r="E16848" t="str">
        <f t="shared" si="526"/>
        <v>2014123</v>
      </c>
      <c r="F16848">
        <f>SUM(用户负荷!E16847:H16847)/100</f>
        <v>7.5745555999999992E-2</v>
      </c>
      <c r="G16848" t="str">
        <f t="shared" si="527"/>
        <v>2014123</v>
      </c>
    </row>
    <row r="16849" spans="1:12" x14ac:dyDescent="0.15">
      <c r="A16849" s="5">
        <v>2014</v>
      </c>
      <c r="B16849">
        <v>12</v>
      </c>
      <c r="C16849">
        <v>3</v>
      </c>
      <c r="D16849" s="6">
        <v>2893.8750000016698</v>
      </c>
      <c r="E16849" t="str">
        <f t="shared" si="526"/>
        <v>2014123</v>
      </c>
      <c r="F16849">
        <f>SUM(用户负荷!E16848:H16848)/100</f>
        <v>6.2707406399999999E-2</v>
      </c>
      <c r="G16849" t="str">
        <f t="shared" si="527"/>
        <v>2014123</v>
      </c>
    </row>
    <row r="16850" spans="1:12" x14ac:dyDescent="0.15">
      <c r="A16850" s="5">
        <v>2014</v>
      </c>
      <c r="B16850">
        <v>12</v>
      </c>
      <c r="C16850">
        <v>3</v>
      </c>
      <c r="D16850" s="6">
        <v>2893.91666666833</v>
      </c>
      <c r="E16850" t="str">
        <f t="shared" si="526"/>
        <v>2014123</v>
      </c>
      <c r="F16850">
        <f>SUM(用户负荷!E16849:H16849)/100</f>
        <v>4.2524064E-2</v>
      </c>
      <c r="G16850" t="str">
        <f t="shared" si="527"/>
        <v>2014123</v>
      </c>
    </row>
    <row r="16851" spans="1:12" x14ac:dyDescent="0.15">
      <c r="A16851" s="5">
        <v>2014</v>
      </c>
      <c r="B16851">
        <v>12</v>
      </c>
      <c r="C16851">
        <v>3</v>
      </c>
      <c r="D16851" s="6">
        <v>2893.9583333350001</v>
      </c>
      <c r="E16851" t="str">
        <f t="shared" si="526"/>
        <v>2014123</v>
      </c>
      <c r="F16851">
        <f>SUM(用户负荷!E16850:H16850)/100</f>
        <v>3.8841139200000006E-2</v>
      </c>
      <c r="G16851" t="str">
        <f t="shared" si="527"/>
        <v>2014123</v>
      </c>
    </row>
    <row r="16852" spans="1:12" x14ac:dyDescent="0.15">
      <c r="A16852" s="5">
        <v>2014</v>
      </c>
      <c r="B16852">
        <v>12</v>
      </c>
      <c r="C16852">
        <v>4</v>
      </c>
      <c r="D16852" s="6">
        <v>2894.0000000016698</v>
      </c>
      <c r="E16852" t="str">
        <f t="shared" si="526"/>
        <v>2014124</v>
      </c>
      <c r="F16852">
        <f>SUM(用户负荷!E16851:H16851)/100</f>
        <v>3.2906614399999999E-2</v>
      </c>
      <c r="G16852" t="str">
        <f t="shared" si="527"/>
        <v>2014124</v>
      </c>
      <c r="H16852">
        <f>IF(IF(ISERROR(MAX(F16852:F16875)),"",MAX(F16852:F16875))=0,"",MAX(F16852:F16875))</f>
        <v>6.0242424000000003E-2</v>
      </c>
      <c r="I16852">
        <f>IF(IF(ISERROR(MAX(F16852:F16875)-MIN(F16852:F16875)),"",MAX(F16852:F16875)-MIN(F16852:F16875))=0,"",MAX(F16852:F16875)-MIN(F16852:F16875))</f>
        <v>3.4806098800000004E-2</v>
      </c>
      <c r="J16852">
        <f>IF(ISERROR(I16852/H16852),"",I16852/H16852)</f>
        <v>0.57776723592662871</v>
      </c>
      <c r="K16852">
        <f>IF(ISERROR(AVERAGE(F16852:F16875)/MAX(F16852:F16875)),"",AVERAGE(F16852:F16875)/MAX(F16852:F16875))</f>
        <v>0.6788674218465488</v>
      </c>
      <c r="L16852">
        <f>IF(ISERROR(MIN(F16852:F16875)/H16852),"",MIN(F16852:F16875)/H16852)</f>
        <v>0.42223276407337129</v>
      </c>
    </row>
    <row r="16853" spans="1:12" x14ac:dyDescent="0.15">
      <c r="A16853" s="5">
        <v>2014</v>
      </c>
      <c r="B16853">
        <v>12</v>
      </c>
      <c r="C16853">
        <v>4</v>
      </c>
      <c r="D16853" s="6">
        <v>2894.04166666833</v>
      </c>
      <c r="E16853" t="str">
        <f t="shared" si="526"/>
        <v>2014124</v>
      </c>
      <c r="F16853">
        <f>SUM(用户负荷!E16852:H16852)/100</f>
        <v>3.0415998399999991E-2</v>
      </c>
      <c r="G16853" t="str">
        <f t="shared" si="527"/>
        <v>2014124</v>
      </c>
    </row>
    <row r="16854" spans="1:12" x14ac:dyDescent="0.15">
      <c r="A16854" s="5">
        <v>2014</v>
      </c>
      <c r="B16854">
        <v>12</v>
      </c>
      <c r="C16854">
        <v>4</v>
      </c>
      <c r="D16854" s="6">
        <v>2894.0833333350001</v>
      </c>
      <c r="E16854" t="str">
        <f t="shared" si="526"/>
        <v>2014124</v>
      </c>
      <c r="F16854">
        <f>SUM(用户负荷!E16853:H16853)/100</f>
        <v>3.0890219999999996E-2</v>
      </c>
      <c r="G16854" t="str">
        <f t="shared" si="527"/>
        <v>2014124</v>
      </c>
    </row>
    <row r="16855" spans="1:12" x14ac:dyDescent="0.15">
      <c r="A16855" s="5">
        <v>2014</v>
      </c>
      <c r="B16855">
        <v>12</v>
      </c>
      <c r="C16855">
        <v>4</v>
      </c>
      <c r="D16855" s="6">
        <v>2894.1250000016698</v>
      </c>
      <c r="E16855" t="str">
        <f t="shared" si="526"/>
        <v>2014124</v>
      </c>
      <c r="F16855">
        <f>SUM(用户负荷!E16854:H16854)/100</f>
        <v>2.6197539199999998E-2</v>
      </c>
      <c r="G16855" t="str">
        <f t="shared" si="527"/>
        <v>2014124</v>
      </c>
    </row>
    <row r="16856" spans="1:12" x14ac:dyDescent="0.15">
      <c r="A16856" s="5">
        <v>2014</v>
      </c>
      <c r="B16856">
        <v>12</v>
      </c>
      <c r="C16856">
        <v>4</v>
      </c>
      <c r="D16856" s="6">
        <v>2894.16666666833</v>
      </c>
      <c r="E16856" t="str">
        <f t="shared" si="526"/>
        <v>2014124</v>
      </c>
      <c r="F16856">
        <f>SUM(用户负荷!E16855:H16855)/100</f>
        <v>2.5436325200000002E-2</v>
      </c>
      <c r="G16856" t="str">
        <f t="shared" si="527"/>
        <v>2014124</v>
      </c>
    </row>
    <row r="16857" spans="1:12" x14ac:dyDescent="0.15">
      <c r="A16857" s="5">
        <v>2014</v>
      </c>
      <c r="B16857">
        <v>12</v>
      </c>
      <c r="C16857">
        <v>4</v>
      </c>
      <c r="D16857" s="6">
        <v>2894.2083333350001</v>
      </c>
      <c r="E16857" t="str">
        <f t="shared" si="526"/>
        <v>2014124</v>
      </c>
      <c r="F16857">
        <f>SUM(用户负荷!E16856:H16856)/100</f>
        <v>2.5838668799999995E-2</v>
      </c>
      <c r="G16857" t="str">
        <f t="shared" si="527"/>
        <v>2014124</v>
      </c>
    </row>
    <row r="16858" spans="1:12" x14ac:dyDescent="0.15">
      <c r="A16858" s="5">
        <v>2014</v>
      </c>
      <c r="B16858">
        <v>12</v>
      </c>
      <c r="C16858">
        <v>4</v>
      </c>
      <c r="D16858" s="6">
        <v>2894.2500000016698</v>
      </c>
      <c r="E16858" t="str">
        <f t="shared" si="526"/>
        <v>2014124</v>
      </c>
      <c r="F16858">
        <f>SUM(用户负荷!E16857:H16857)/100</f>
        <v>2.6916492399999999E-2</v>
      </c>
      <c r="G16858" t="str">
        <f t="shared" si="527"/>
        <v>2014124</v>
      </c>
    </row>
    <row r="16859" spans="1:12" x14ac:dyDescent="0.15">
      <c r="A16859" s="5">
        <v>2014</v>
      </c>
      <c r="B16859">
        <v>12</v>
      </c>
      <c r="C16859">
        <v>4</v>
      </c>
      <c r="D16859" s="6">
        <v>2894.29166666833</v>
      </c>
      <c r="E16859" t="str">
        <f t="shared" si="526"/>
        <v>2014124</v>
      </c>
      <c r="F16859">
        <f>SUM(用户负荷!E16858:H16858)/100</f>
        <v>2.5938431999999997E-2</v>
      </c>
      <c r="G16859" t="str">
        <f t="shared" si="527"/>
        <v>2014124</v>
      </c>
    </row>
    <row r="16860" spans="1:12" x14ac:dyDescent="0.15">
      <c r="A16860" s="5">
        <v>2014</v>
      </c>
      <c r="B16860">
        <v>12</v>
      </c>
      <c r="C16860">
        <v>4</v>
      </c>
      <c r="D16860" s="6">
        <v>2894.3333333350001</v>
      </c>
      <c r="E16860" t="str">
        <f t="shared" si="526"/>
        <v>2014124</v>
      </c>
      <c r="F16860">
        <f>SUM(用户负荷!E16859:H16859)/100</f>
        <v>4.4820869199999995E-2</v>
      </c>
      <c r="G16860" t="str">
        <f t="shared" si="527"/>
        <v>2014124</v>
      </c>
    </row>
    <row r="16861" spans="1:12" x14ac:dyDescent="0.15">
      <c r="A16861" s="5">
        <v>2014</v>
      </c>
      <c r="B16861">
        <v>12</v>
      </c>
      <c r="C16861">
        <v>4</v>
      </c>
      <c r="D16861" s="6">
        <v>2894.3750000016698</v>
      </c>
      <c r="E16861" t="str">
        <f t="shared" si="526"/>
        <v>2014124</v>
      </c>
      <c r="F16861">
        <f>SUM(用户负荷!E16860:H16860)/100</f>
        <v>4.6913644800000001E-2</v>
      </c>
      <c r="G16861" t="str">
        <f t="shared" si="527"/>
        <v>2014124</v>
      </c>
    </row>
    <row r="16862" spans="1:12" x14ac:dyDescent="0.15">
      <c r="A16862" s="5">
        <v>2014</v>
      </c>
      <c r="B16862">
        <v>12</v>
      </c>
      <c r="C16862">
        <v>4</v>
      </c>
      <c r="D16862" s="6">
        <v>2894.41666666833</v>
      </c>
      <c r="E16862" t="str">
        <f t="shared" si="526"/>
        <v>2014124</v>
      </c>
      <c r="F16862">
        <f>SUM(用户负荷!E16861:H16861)/100</f>
        <v>3.8355139999999996E-2</v>
      </c>
      <c r="G16862" t="str">
        <f t="shared" si="527"/>
        <v>2014124</v>
      </c>
    </row>
    <row r="16863" spans="1:12" x14ac:dyDescent="0.15">
      <c r="A16863" s="5">
        <v>2014</v>
      </c>
      <c r="B16863">
        <v>12</v>
      </c>
      <c r="C16863">
        <v>4</v>
      </c>
      <c r="D16863" s="6">
        <v>2894.4583333350001</v>
      </c>
      <c r="E16863" t="str">
        <f t="shared" si="526"/>
        <v>2014124</v>
      </c>
      <c r="F16863">
        <f>SUM(用户负荷!E16862:H16862)/100</f>
        <v>4.8193939200000008E-2</v>
      </c>
      <c r="G16863" t="str">
        <f t="shared" si="527"/>
        <v>2014124</v>
      </c>
    </row>
    <row r="16864" spans="1:12" x14ac:dyDescent="0.15">
      <c r="A16864" s="5">
        <v>2014</v>
      </c>
      <c r="B16864">
        <v>12</v>
      </c>
      <c r="C16864">
        <v>4</v>
      </c>
      <c r="D16864" s="6">
        <v>2894.5000000016698</v>
      </c>
      <c r="E16864" t="str">
        <f t="shared" si="526"/>
        <v>2014124</v>
      </c>
      <c r="F16864">
        <f>SUM(用户负荷!E16863:H16863)/100</f>
        <v>6.0242424000000003E-2</v>
      </c>
      <c r="G16864" t="str">
        <f t="shared" si="527"/>
        <v>2014124</v>
      </c>
    </row>
    <row r="16865" spans="1:12" x14ac:dyDescent="0.15">
      <c r="A16865" s="5">
        <v>2014</v>
      </c>
      <c r="B16865">
        <v>12</v>
      </c>
      <c r="C16865">
        <v>4</v>
      </c>
      <c r="D16865" s="6">
        <v>2894.54166666833</v>
      </c>
      <c r="E16865" t="str">
        <f t="shared" si="526"/>
        <v>2014124</v>
      </c>
      <c r="F16865">
        <f>SUM(用户负荷!E16864:H16864)/100</f>
        <v>5.0532832000000007E-2</v>
      </c>
      <c r="G16865" t="str">
        <f t="shared" si="527"/>
        <v>2014124</v>
      </c>
    </row>
    <row r="16866" spans="1:12" x14ac:dyDescent="0.15">
      <c r="A16866" s="5">
        <v>2014</v>
      </c>
      <c r="B16866">
        <v>12</v>
      </c>
      <c r="C16866">
        <v>4</v>
      </c>
      <c r="D16866" s="6">
        <v>2894.5833333350001</v>
      </c>
      <c r="E16866" t="str">
        <f t="shared" si="526"/>
        <v>2014124</v>
      </c>
      <c r="F16866">
        <f>SUM(用户负荷!E16865:H16865)/100</f>
        <v>4.6593571200000003E-2</v>
      </c>
      <c r="G16866" t="str">
        <f t="shared" si="527"/>
        <v>2014124</v>
      </c>
    </row>
    <row r="16867" spans="1:12" x14ac:dyDescent="0.15">
      <c r="A16867" s="5">
        <v>2014</v>
      </c>
      <c r="B16867">
        <v>12</v>
      </c>
      <c r="C16867">
        <v>4</v>
      </c>
      <c r="D16867" s="6">
        <v>2894.6250000016698</v>
      </c>
      <c r="E16867" t="str">
        <f t="shared" si="526"/>
        <v>2014124</v>
      </c>
      <c r="F16867">
        <f>SUM(用户负荷!E16866:H16866)/100</f>
        <v>5.1333015999999995E-2</v>
      </c>
      <c r="G16867" t="str">
        <f t="shared" si="527"/>
        <v>2014124</v>
      </c>
    </row>
    <row r="16868" spans="1:12" x14ac:dyDescent="0.15">
      <c r="A16868" s="5">
        <v>2014</v>
      </c>
      <c r="B16868">
        <v>12</v>
      </c>
      <c r="C16868">
        <v>4</v>
      </c>
      <c r="D16868" s="6">
        <v>2894.66666666833</v>
      </c>
      <c r="E16868" t="str">
        <f t="shared" si="526"/>
        <v>2014124</v>
      </c>
      <c r="F16868">
        <f>SUM(用户负荷!E16867:H16867)/100</f>
        <v>5.034923999999999E-2</v>
      </c>
      <c r="G16868" t="str">
        <f t="shared" si="527"/>
        <v>2014124</v>
      </c>
    </row>
    <row r="16869" spans="1:12" x14ac:dyDescent="0.15">
      <c r="A16869" s="5">
        <v>2014</v>
      </c>
      <c r="B16869">
        <v>12</v>
      </c>
      <c r="C16869">
        <v>4</v>
      </c>
      <c r="D16869" s="6">
        <v>2894.7083333350001</v>
      </c>
      <c r="E16869" t="str">
        <f t="shared" si="526"/>
        <v>2014124</v>
      </c>
      <c r="F16869">
        <f>SUM(用户负荷!E16868:H16868)/100</f>
        <v>3.5827632400000003E-2</v>
      </c>
      <c r="G16869" t="str">
        <f t="shared" si="527"/>
        <v>2014124</v>
      </c>
    </row>
    <row r="16870" spans="1:12" x14ac:dyDescent="0.15">
      <c r="A16870" s="5">
        <v>2014</v>
      </c>
      <c r="B16870">
        <v>12</v>
      </c>
      <c r="C16870">
        <v>4</v>
      </c>
      <c r="D16870" s="6">
        <v>2894.7500000016698</v>
      </c>
      <c r="E16870" t="str">
        <f t="shared" si="526"/>
        <v>2014124</v>
      </c>
      <c r="F16870">
        <f>SUM(用户负荷!E16869:H16869)/100</f>
        <v>5.7359510000000002E-2</v>
      </c>
      <c r="G16870" t="str">
        <f t="shared" si="527"/>
        <v>2014124</v>
      </c>
    </row>
    <row r="16871" spans="1:12" x14ac:dyDescent="0.15">
      <c r="A16871" s="5">
        <v>2014</v>
      </c>
      <c r="B16871">
        <v>12</v>
      </c>
      <c r="C16871">
        <v>4</v>
      </c>
      <c r="D16871" s="6">
        <v>2894.79166666833</v>
      </c>
      <c r="E16871" t="str">
        <f t="shared" si="526"/>
        <v>2014124</v>
      </c>
      <c r="F16871">
        <f>SUM(用户负荷!E16870:H16870)/100</f>
        <v>4.6953653999999997E-2</v>
      </c>
      <c r="G16871" t="str">
        <f t="shared" si="527"/>
        <v>2014124</v>
      </c>
    </row>
    <row r="16872" spans="1:12" x14ac:dyDescent="0.15">
      <c r="A16872" s="5">
        <v>2014</v>
      </c>
      <c r="B16872">
        <v>12</v>
      </c>
      <c r="C16872">
        <v>4</v>
      </c>
      <c r="D16872" s="6">
        <v>2894.8333333350001</v>
      </c>
      <c r="E16872" t="str">
        <f t="shared" si="526"/>
        <v>2014124</v>
      </c>
      <c r="F16872">
        <f>SUM(用户负荷!E16871:H16871)/100</f>
        <v>4.5625209999999999E-2</v>
      </c>
      <c r="G16872" t="str">
        <f t="shared" si="527"/>
        <v>2014124</v>
      </c>
    </row>
    <row r="16873" spans="1:12" x14ac:dyDescent="0.15">
      <c r="A16873" s="5">
        <v>2014</v>
      </c>
      <c r="B16873">
        <v>12</v>
      </c>
      <c r="C16873">
        <v>4</v>
      </c>
      <c r="D16873" s="6">
        <v>2894.8750000016698</v>
      </c>
      <c r="E16873" t="str">
        <f t="shared" si="526"/>
        <v>2014124</v>
      </c>
      <c r="F16873">
        <f>SUM(用户负荷!E16872:H16872)/100</f>
        <v>4.4598999999999993E-2</v>
      </c>
      <c r="G16873" t="str">
        <f t="shared" si="527"/>
        <v>2014124</v>
      </c>
    </row>
    <row r="16874" spans="1:12" x14ac:dyDescent="0.15">
      <c r="A16874" s="5">
        <v>2014</v>
      </c>
      <c r="B16874">
        <v>12</v>
      </c>
      <c r="C16874">
        <v>4</v>
      </c>
      <c r="D16874" s="6">
        <v>2894.91666666833</v>
      </c>
      <c r="E16874" t="str">
        <f t="shared" si="526"/>
        <v>2014124</v>
      </c>
      <c r="F16874">
        <f>SUM(用户负荷!E16873:H16873)/100</f>
        <v>4.8128296400000006E-2</v>
      </c>
      <c r="G16874" t="str">
        <f t="shared" si="527"/>
        <v>2014124</v>
      </c>
    </row>
    <row r="16875" spans="1:12" x14ac:dyDescent="0.15">
      <c r="A16875" s="5">
        <v>2014</v>
      </c>
      <c r="B16875">
        <v>12</v>
      </c>
      <c r="C16875">
        <v>4</v>
      </c>
      <c r="D16875" s="6">
        <v>2894.9583333350001</v>
      </c>
      <c r="E16875" t="str">
        <f t="shared" si="526"/>
        <v>2014124</v>
      </c>
      <c r="F16875">
        <f>SUM(用户负荷!E16874:H16874)/100</f>
        <v>4.1150588000000002E-2</v>
      </c>
      <c r="G16875" t="str">
        <f t="shared" si="527"/>
        <v>2014124</v>
      </c>
    </row>
    <row r="16876" spans="1:12" x14ac:dyDescent="0.15">
      <c r="A16876" s="5">
        <v>2014</v>
      </c>
      <c r="B16876">
        <v>12</v>
      </c>
      <c r="C16876">
        <v>5</v>
      </c>
      <c r="D16876" s="6">
        <v>2895.0000000016698</v>
      </c>
      <c r="E16876" t="str">
        <f t="shared" si="526"/>
        <v>2014125</v>
      </c>
      <c r="F16876">
        <f>SUM(用户负荷!E16875:H16875)/100</f>
        <v>3.6490815199999999E-2</v>
      </c>
      <c r="G16876" t="str">
        <f t="shared" si="527"/>
        <v>2014125</v>
      </c>
      <c r="H16876">
        <f>IF(IF(ISERROR(MAX(F16876:F16899)),"",MAX(F16876:F16899))=0,"",MAX(F16876:F16899))</f>
        <v>5.9802495999999997E-2</v>
      </c>
      <c r="I16876">
        <f>IF(IF(ISERROR(MAX(F16876:F16899)-MIN(F16876:F16899)),"",MAX(F16876:F16899)-MIN(F16876:F16899))=0,"",MAX(F16876:F16899)-MIN(F16876:F16899))</f>
        <v>3.6565983999999996E-2</v>
      </c>
      <c r="J16876">
        <f>IF(ISERROR(I16876/H16876),"",I16876/H16876)</f>
        <v>0.61144578313253006</v>
      </c>
      <c r="K16876">
        <f>IF(ISERROR(AVERAGE(F16876:F16899)/MAX(F16876:F16899)),"",AVERAGE(F16876:F16899)/MAX(F16876:F16899))</f>
        <v>0.66911118029811567</v>
      </c>
      <c r="L16876">
        <f>IF(ISERROR(MIN(F16876:F16899)/H16876),"",MIN(F16876:F16899)/H16876)</f>
        <v>0.38855421686746994</v>
      </c>
    </row>
    <row r="16877" spans="1:12" x14ac:dyDescent="0.15">
      <c r="A16877" s="5">
        <v>2014</v>
      </c>
      <c r="B16877">
        <v>12</v>
      </c>
      <c r="C16877">
        <v>5</v>
      </c>
      <c r="D16877" s="6">
        <v>2895.04166666833</v>
      </c>
      <c r="E16877" t="str">
        <f t="shared" si="526"/>
        <v>2014125</v>
      </c>
      <c r="F16877">
        <f>SUM(用户负荷!E16876:H16876)/100</f>
        <v>3.3035475199999997E-2</v>
      </c>
      <c r="G16877" t="str">
        <f t="shared" si="527"/>
        <v>2014125</v>
      </c>
    </row>
    <row r="16878" spans="1:12" x14ac:dyDescent="0.15">
      <c r="A16878" s="5">
        <v>2014</v>
      </c>
      <c r="B16878">
        <v>12</v>
      </c>
      <c r="C16878">
        <v>5</v>
      </c>
      <c r="D16878" s="6">
        <v>2895.0833333350001</v>
      </c>
      <c r="E16878" t="str">
        <f t="shared" si="526"/>
        <v>2014125</v>
      </c>
      <c r="F16878">
        <f>SUM(用户负荷!E16877:H16877)/100</f>
        <v>2.9881849600000003E-2</v>
      </c>
      <c r="G16878" t="str">
        <f t="shared" si="527"/>
        <v>2014125</v>
      </c>
    </row>
    <row r="16879" spans="1:12" x14ac:dyDescent="0.15">
      <c r="A16879" s="5">
        <v>2014</v>
      </c>
      <c r="B16879">
        <v>12</v>
      </c>
      <c r="C16879">
        <v>5</v>
      </c>
      <c r="D16879" s="6">
        <v>2895.1250000016698</v>
      </c>
      <c r="E16879" t="str">
        <f t="shared" si="526"/>
        <v>2014125</v>
      </c>
      <c r="F16879">
        <f>SUM(用户负荷!E16878:H16878)/100</f>
        <v>2.8585274400000006E-2</v>
      </c>
      <c r="G16879" t="str">
        <f t="shared" si="527"/>
        <v>2014125</v>
      </c>
    </row>
    <row r="16880" spans="1:12" x14ac:dyDescent="0.15">
      <c r="A16880" s="5">
        <v>2014</v>
      </c>
      <c r="B16880">
        <v>12</v>
      </c>
      <c r="C16880">
        <v>5</v>
      </c>
      <c r="D16880" s="6">
        <v>2895.16666666833</v>
      </c>
      <c r="E16880" t="str">
        <f t="shared" si="526"/>
        <v>2014125</v>
      </c>
      <c r="F16880">
        <f>SUM(用户负荷!E16879:H16879)/100</f>
        <v>2.7793057600000001E-2</v>
      </c>
      <c r="G16880" t="str">
        <f t="shared" si="527"/>
        <v>2014125</v>
      </c>
    </row>
    <row r="16881" spans="1:7" x14ac:dyDescent="0.15">
      <c r="A16881" s="5">
        <v>2014</v>
      </c>
      <c r="B16881">
        <v>12</v>
      </c>
      <c r="C16881">
        <v>5</v>
      </c>
      <c r="D16881" s="6">
        <v>2895.2083333350001</v>
      </c>
      <c r="E16881" t="str">
        <f t="shared" si="526"/>
        <v>2014125</v>
      </c>
      <c r="F16881">
        <f>SUM(用户负荷!E16880:H16880)/100</f>
        <v>2.3236512000000001E-2</v>
      </c>
      <c r="G16881" t="str">
        <f t="shared" si="527"/>
        <v>2014125</v>
      </c>
    </row>
    <row r="16882" spans="1:7" x14ac:dyDescent="0.15">
      <c r="A16882" s="5">
        <v>2014</v>
      </c>
      <c r="B16882">
        <v>12</v>
      </c>
      <c r="C16882">
        <v>5</v>
      </c>
      <c r="D16882" s="6">
        <v>2895.2500000016698</v>
      </c>
      <c r="E16882" t="str">
        <f t="shared" si="526"/>
        <v>2014125</v>
      </c>
      <c r="F16882">
        <f>SUM(用户负荷!E16881:H16881)/100</f>
        <v>2.63005932E-2</v>
      </c>
      <c r="G16882" t="str">
        <f t="shared" si="527"/>
        <v>2014125</v>
      </c>
    </row>
    <row r="16883" spans="1:7" x14ac:dyDescent="0.15">
      <c r="A16883" s="5">
        <v>2014</v>
      </c>
      <c r="B16883">
        <v>12</v>
      </c>
      <c r="C16883">
        <v>5</v>
      </c>
      <c r="D16883" s="6">
        <v>2895.29166666833</v>
      </c>
      <c r="E16883" t="str">
        <f t="shared" si="526"/>
        <v>2014125</v>
      </c>
      <c r="F16883">
        <f>SUM(用户负荷!E16882:H16882)/100</f>
        <v>3.0174211200000002E-2</v>
      </c>
      <c r="G16883" t="str">
        <f t="shared" si="527"/>
        <v>2014125</v>
      </c>
    </row>
    <row r="16884" spans="1:7" x14ac:dyDescent="0.15">
      <c r="A16884" s="5">
        <v>2014</v>
      </c>
      <c r="B16884">
        <v>12</v>
      </c>
      <c r="C16884">
        <v>5</v>
      </c>
      <c r="D16884" s="6">
        <v>2895.3333333350001</v>
      </c>
      <c r="E16884" t="str">
        <f t="shared" si="526"/>
        <v>2014125</v>
      </c>
      <c r="F16884">
        <f>SUM(用户负荷!E16883:H16883)/100</f>
        <v>2.9734283199999999E-2</v>
      </c>
      <c r="G16884" t="str">
        <f t="shared" si="527"/>
        <v>2014125</v>
      </c>
    </row>
    <row r="16885" spans="1:7" x14ac:dyDescent="0.15">
      <c r="A16885" s="5">
        <v>2014</v>
      </c>
      <c r="B16885">
        <v>12</v>
      </c>
      <c r="C16885">
        <v>5</v>
      </c>
      <c r="D16885" s="6">
        <v>2895.3750000016698</v>
      </c>
      <c r="E16885" t="str">
        <f t="shared" si="526"/>
        <v>2014125</v>
      </c>
      <c r="F16885">
        <f>SUM(用户负荷!E16884:H16884)/100</f>
        <v>3.8474994399999997E-2</v>
      </c>
      <c r="G16885" t="str">
        <f t="shared" si="527"/>
        <v>2014125</v>
      </c>
    </row>
    <row r="16886" spans="1:7" x14ac:dyDescent="0.15">
      <c r="A16886" s="5">
        <v>2014</v>
      </c>
      <c r="B16886">
        <v>12</v>
      </c>
      <c r="C16886">
        <v>5</v>
      </c>
      <c r="D16886" s="6">
        <v>2895.41666666833</v>
      </c>
      <c r="E16886" t="str">
        <f t="shared" si="526"/>
        <v>2014125</v>
      </c>
      <c r="F16886">
        <f>SUM(用户负荷!E16885:H16885)/100</f>
        <v>4.38196E-2</v>
      </c>
      <c r="G16886" t="str">
        <f t="shared" si="527"/>
        <v>2014125</v>
      </c>
    </row>
    <row r="16887" spans="1:7" x14ac:dyDescent="0.15">
      <c r="A16887" s="5">
        <v>2014</v>
      </c>
      <c r="B16887">
        <v>12</v>
      </c>
      <c r="C16887">
        <v>5</v>
      </c>
      <c r="D16887" s="6">
        <v>2895.4583333350001</v>
      </c>
      <c r="E16887" t="str">
        <f t="shared" si="526"/>
        <v>2014125</v>
      </c>
      <c r="F16887">
        <f>SUM(用户负荷!E16886:H16886)/100</f>
        <v>3.7509577599999996E-2</v>
      </c>
      <c r="G16887" t="str">
        <f t="shared" si="527"/>
        <v>2014125</v>
      </c>
    </row>
    <row r="16888" spans="1:7" x14ac:dyDescent="0.15">
      <c r="A16888" s="5">
        <v>2014</v>
      </c>
      <c r="B16888">
        <v>12</v>
      </c>
      <c r="C16888">
        <v>5</v>
      </c>
      <c r="D16888" s="6">
        <v>2895.5000000016698</v>
      </c>
      <c r="E16888" t="str">
        <f t="shared" si="526"/>
        <v>2014125</v>
      </c>
      <c r="F16888">
        <f>SUM(用户负荷!E16887:H16887)/100</f>
        <v>4.3646399999999995E-2</v>
      </c>
      <c r="G16888" t="str">
        <f t="shared" si="527"/>
        <v>2014125</v>
      </c>
    </row>
    <row r="16889" spans="1:7" x14ac:dyDescent="0.15">
      <c r="A16889" s="5">
        <v>2014</v>
      </c>
      <c r="B16889">
        <v>12</v>
      </c>
      <c r="C16889">
        <v>5</v>
      </c>
      <c r="D16889" s="6">
        <v>2895.54166666833</v>
      </c>
      <c r="E16889" t="str">
        <f t="shared" si="526"/>
        <v>2014125</v>
      </c>
      <c r="F16889">
        <f>SUM(用户负荷!E16888:H16888)/100</f>
        <v>5.1959999999999999E-2</v>
      </c>
      <c r="G16889" t="str">
        <f t="shared" si="527"/>
        <v>2014125</v>
      </c>
    </row>
    <row r="16890" spans="1:7" x14ac:dyDescent="0.15">
      <c r="A16890" s="5">
        <v>2014</v>
      </c>
      <c r="B16890">
        <v>12</v>
      </c>
      <c r="C16890">
        <v>5</v>
      </c>
      <c r="D16890" s="6">
        <v>2895.5833333350001</v>
      </c>
      <c r="E16890" t="str">
        <f t="shared" si="526"/>
        <v>2014125</v>
      </c>
      <c r="F16890">
        <f>SUM(用户负荷!E16889:H16889)/100</f>
        <v>4.1675383999999996E-2</v>
      </c>
      <c r="G16890" t="str">
        <f t="shared" si="527"/>
        <v>2014125</v>
      </c>
    </row>
    <row r="16891" spans="1:7" x14ac:dyDescent="0.15">
      <c r="A16891" s="5">
        <v>2014</v>
      </c>
      <c r="B16891">
        <v>12</v>
      </c>
      <c r="C16891">
        <v>5</v>
      </c>
      <c r="D16891" s="6">
        <v>2895.6250000016698</v>
      </c>
      <c r="E16891" t="str">
        <f t="shared" si="526"/>
        <v>2014125</v>
      </c>
      <c r="F16891">
        <f>SUM(用户负荷!E16890:H16890)/100</f>
        <v>3.5165835199999995E-2</v>
      </c>
      <c r="G16891" t="str">
        <f t="shared" si="527"/>
        <v>2014125</v>
      </c>
    </row>
    <row r="16892" spans="1:7" x14ac:dyDescent="0.15">
      <c r="A16892" s="5">
        <v>2014</v>
      </c>
      <c r="B16892">
        <v>12</v>
      </c>
      <c r="C16892">
        <v>5</v>
      </c>
      <c r="D16892" s="6">
        <v>2895.66666666833</v>
      </c>
      <c r="E16892" t="str">
        <f t="shared" si="526"/>
        <v>2014125</v>
      </c>
      <c r="F16892">
        <f>SUM(用户负荷!E16891:H16891)/100</f>
        <v>4.2818504E-2</v>
      </c>
      <c r="G16892" t="str">
        <f t="shared" si="527"/>
        <v>2014125</v>
      </c>
    </row>
    <row r="16893" spans="1:7" x14ac:dyDescent="0.15">
      <c r="A16893" s="5">
        <v>2014</v>
      </c>
      <c r="B16893">
        <v>12</v>
      </c>
      <c r="C16893">
        <v>5</v>
      </c>
      <c r="D16893" s="6">
        <v>2895.7083333350001</v>
      </c>
      <c r="E16893" t="str">
        <f t="shared" si="526"/>
        <v>2014125</v>
      </c>
      <c r="F16893">
        <f>SUM(用户负荷!E16892:H16892)/100</f>
        <v>4.3091986799999996E-2</v>
      </c>
      <c r="G16893" t="str">
        <f t="shared" si="527"/>
        <v>2014125</v>
      </c>
    </row>
    <row r="16894" spans="1:7" x14ac:dyDescent="0.15">
      <c r="A16894" s="5">
        <v>2014</v>
      </c>
      <c r="B16894">
        <v>12</v>
      </c>
      <c r="C16894">
        <v>5</v>
      </c>
      <c r="D16894" s="6">
        <v>2895.7500000016698</v>
      </c>
      <c r="E16894" t="str">
        <f t="shared" si="526"/>
        <v>2014125</v>
      </c>
      <c r="F16894">
        <f>SUM(用户负荷!E16893:H16893)/100</f>
        <v>4.3410848000000002E-2</v>
      </c>
      <c r="G16894" t="str">
        <f t="shared" si="527"/>
        <v>2014125</v>
      </c>
    </row>
    <row r="16895" spans="1:7" x14ac:dyDescent="0.15">
      <c r="A16895" s="5">
        <v>2014</v>
      </c>
      <c r="B16895">
        <v>12</v>
      </c>
      <c r="C16895">
        <v>5</v>
      </c>
      <c r="D16895" s="6">
        <v>2895.79166666833</v>
      </c>
      <c r="E16895" t="str">
        <f t="shared" si="526"/>
        <v>2014125</v>
      </c>
      <c r="F16895">
        <f>SUM(用户负荷!E16894:H16894)/100</f>
        <v>5.5799497599999998E-2</v>
      </c>
      <c r="G16895" t="str">
        <f t="shared" si="527"/>
        <v>2014125</v>
      </c>
    </row>
    <row r="16896" spans="1:7" x14ac:dyDescent="0.15">
      <c r="A16896" s="5">
        <v>2014</v>
      </c>
      <c r="B16896">
        <v>12</v>
      </c>
      <c r="C16896">
        <v>5</v>
      </c>
      <c r="D16896" s="6">
        <v>2895.8333333350001</v>
      </c>
      <c r="E16896" t="str">
        <f t="shared" si="526"/>
        <v>2014125</v>
      </c>
      <c r="F16896">
        <f>SUM(用户负荷!E16895:H16895)/100</f>
        <v>4.6595129999999998E-2</v>
      </c>
      <c r="G16896" t="str">
        <f t="shared" si="527"/>
        <v>2014125</v>
      </c>
    </row>
    <row r="16897" spans="1:12" x14ac:dyDescent="0.15">
      <c r="A16897" s="5">
        <v>2014</v>
      </c>
      <c r="B16897">
        <v>12</v>
      </c>
      <c r="C16897">
        <v>5</v>
      </c>
      <c r="D16897" s="6">
        <v>2895.8750000016698</v>
      </c>
      <c r="E16897" t="str">
        <f t="shared" si="526"/>
        <v>2014125</v>
      </c>
      <c r="F16897">
        <f>SUM(用户负荷!E16896:H16896)/100</f>
        <v>5.9802495999999997E-2</v>
      </c>
      <c r="G16897" t="str">
        <f t="shared" si="527"/>
        <v>2014125</v>
      </c>
    </row>
    <row r="16898" spans="1:12" x14ac:dyDescent="0.15">
      <c r="A16898" s="5">
        <v>2014</v>
      </c>
      <c r="B16898">
        <v>12</v>
      </c>
      <c r="C16898">
        <v>5</v>
      </c>
      <c r="D16898" s="6">
        <v>2895.91666666833</v>
      </c>
      <c r="E16898" t="str">
        <f t="shared" si="526"/>
        <v>2014125</v>
      </c>
      <c r="F16898">
        <f>SUM(用户负荷!E16897:H16897)/100</f>
        <v>5.7413028800000009E-2</v>
      </c>
      <c r="G16898" t="str">
        <f t="shared" si="527"/>
        <v>2014125</v>
      </c>
    </row>
    <row r="16899" spans="1:12" x14ac:dyDescent="0.15">
      <c r="A16899" s="5">
        <v>2014</v>
      </c>
      <c r="B16899">
        <v>12</v>
      </c>
      <c r="C16899">
        <v>5</v>
      </c>
      <c r="D16899" s="6">
        <v>2895.9583333350001</v>
      </c>
      <c r="E16899" t="str">
        <f t="shared" si="526"/>
        <v>2014125</v>
      </c>
      <c r="F16899">
        <f>SUM(用户负荷!E16898:H16898)/100</f>
        <v>5.3933094399999992E-2</v>
      </c>
      <c r="G16899" t="str">
        <f t="shared" si="527"/>
        <v>2014125</v>
      </c>
    </row>
    <row r="16900" spans="1:12" x14ac:dyDescent="0.15">
      <c r="A16900" s="5">
        <v>2014</v>
      </c>
      <c r="B16900">
        <v>12</v>
      </c>
      <c r="C16900">
        <v>6</v>
      </c>
      <c r="D16900" s="6">
        <v>2896.0000000016698</v>
      </c>
      <c r="E16900" t="str">
        <f t="shared" ref="E16900:E16963" si="528">A16900&amp;B16900&amp;C16900</f>
        <v>2014126</v>
      </c>
      <c r="F16900">
        <f>SUM(用户负荷!E16899:H16899)/100</f>
        <v>4.1191289999999998E-2</v>
      </c>
      <c r="G16900" t="str">
        <f t="shared" ref="G16900:G16963" si="529">E16900</f>
        <v>2014126</v>
      </c>
      <c r="H16900">
        <f>IF(IF(ISERROR(MAX(F16900:F16923)),"",MAX(F16900:F16923))=0,"",MAX(F16900:F16923))</f>
        <v>9.10692528E-2</v>
      </c>
      <c r="I16900">
        <f>IF(IF(ISERROR(MAX(F16900:F16923)-MIN(F16900:F16923)),"",MAX(F16900:F16923)-MIN(F16900:F16923))=0,"",MAX(F16900:F16923)-MIN(F16900:F16923))</f>
        <v>7.0825117199999996E-2</v>
      </c>
      <c r="J16900">
        <f>IF(ISERROR(I16900/H16900),"",I16900/H16900)</f>
        <v>0.77770614145194783</v>
      </c>
      <c r="K16900">
        <f>IF(ISERROR(AVERAGE(F16900:F16923)/MAX(F16900:F16923)),"",AVERAGE(F16900:F16923)/MAX(F16900:F16923))</f>
        <v>0.47332394770675007</v>
      </c>
      <c r="L16900">
        <f>IF(ISERROR(MIN(F16900:F16923)/H16900),"",MIN(F16900:F16923)/H16900)</f>
        <v>0.22229385854805214</v>
      </c>
    </row>
    <row r="16901" spans="1:12" x14ac:dyDescent="0.15">
      <c r="A16901" s="5">
        <v>2014</v>
      </c>
      <c r="B16901">
        <v>12</v>
      </c>
      <c r="C16901">
        <v>6</v>
      </c>
      <c r="D16901" s="6">
        <v>2896.04166666833</v>
      </c>
      <c r="E16901" t="str">
        <f t="shared" si="528"/>
        <v>2014126</v>
      </c>
      <c r="F16901">
        <f>SUM(用户负荷!E16900:H16900)/100</f>
        <v>2.5567437600000003E-2</v>
      </c>
      <c r="G16901" t="str">
        <f t="shared" si="529"/>
        <v>2014126</v>
      </c>
    </row>
    <row r="16902" spans="1:12" x14ac:dyDescent="0.15">
      <c r="A16902" s="5">
        <v>2014</v>
      </c>
      <c r="B16902">
        <v>12</v>
      </c>
      <c r="C16902">
        <v>6</v>
      </c>
      <c r="D16902" s="6">
        <v>2896.0833333350001</v>
      </c>
      <c r="E16902" t="str">
        <f t="shared" si="528"/>
        <v>2014126</v>
      </c>
      <c r="F16902">
        <f>SUM(用户负荷!E16901:H16901)/100</f>
        <v>2.5413116400000001E-2</v>
      </c>
      <c r="G16902" t="str">
        <f t="shared" si="529"/>
        <v>2014126</v>
      </c>
    </row>
    <row r="16903" spans="1:12" x14ac:dyDescent="0.15">
      <c r="A16903" s="5">
        <v>2014</v>
      </c>
      <c r="B16903">
        <v>12</v>
      </c>
      <c r="C16903">
        <v>6</v>
      </c>
      <c r="D16903" s="6">
        <v>2896.1250000016698</v>
      </c>
      <c r="E16903" t="str">
        <f t="shared" si="528"/>
        <v>2014126</v>
      </c>
      <c r="F16903">
        <f>SUM(用户负荷!E16902:H16902)/100</f>
        <v>2.6871979999999997E-2</v>
      </c>
      <c r="G16903" t="str">
        <f t="shared" si="529"/>
        <v>2014126</v>
      </c>
    </row>
    <row r="16904" spans="1:12" x14ac:dyDescent="0.15">
      <c r="A16904" s="5">
        <v>2014</v>
      </c>
      <c r="B16904">
        <v>12</v>
      </c>
      <c r="C16904">
        <v>6</v>
      </c>
      <c r="D16904" s="6">
        <v>2896.16666666833</v>
      </c>
      <c r="E16904" t="str">
        <f t="shared" si="528"/>
        <v>2014126</v>
      </c>
      <c r="F16904">
        <f>SUM(用户负荷!E16903:H16903)/100</f>
        <v>2.0850508799999997E-2</v>
      </c>
      <c r="G16904" t="str">
        <f t="shared" si="529"/>
        <v>2014126</v>
      </c>
    </row>
    <row r="16905" spans="1:12" x14ac:dyDescent="0.15">
      <c r="A16905" s="5">
        <v>2014</v>
      </c>
      <c r="B16905">
        <v>12</v>
      </c>
      <c r="C16905">
        <v>6</v>
      </c>
      <c r="D16905" s="6">
        <v>2896.2083333350001</v>
      </c>
      <c r="E16905" t="str">
        <f t="shared" si="528"/>
        <v>2014126</v>
      </c>
      <c r="F16905">
        <f>SUM(用户负荷!E16904:H16904)/100</f>
        <v>2.1053325999999997E-2</v>
      </c>
      <c r="G16905" t="str">
        <f t="shared" si="529"/>
        <v>2014126</v>
      </c>
    </row>
    <row r="16906" spans="1:12" x14ac:dyDescent="0.15">
      <c r="A16906" s="5">
        <v>2014</v>
      </c>
      <c r="B16906">
        <v>12</v>
      </c>
      <c r="C16906">
        <v>6</v>
      </c>
      <c r="D16906" s="6">
        <v>2896.2500000016698</v>
      </c>
      <c r="E16906" t="str">
        <f t="shared" si="528"/>
        <v>2014126</v>
      </c>
      <c r="F16906">
        <f>SUM(用户负荷!E16905:H16905)/100</f>
        <v>2.0244135600000001E-2</v>
      </c>
      <c r="G16906" t="str">
        <f t="shared" si="529"/>
        <v>2014126</v>
      </c>
    </row>
    <row r="16907" spans="1:12" x14ac:dyDescent="0.15">
      <c r="A16907" s="5">
        <v>2014</v>
      </c>
      <c r="B16907">
        <v>12</v>
      </c>
      <c r="C16907">
        <v>6</v>
      </c>
      <c r="D16907" s="6">
        <v>2896.29166666833</v>
      </c>
      <c r="E16907" t="str">
        <f t="shared" si="528"/>
        <v>2014126</v>
      </c>
      <c r="F16907">
        <f>SUM(用户负荷!E16906:H16906)/100</f>
        <v>2.1864768000000003E-2</v>
      </c>
      <c r="G16907" t="str">
        <f t="shared" si="529"/>
        <v>2014126</v>
      </c>
    </row>
    <row r="16908" spans="1:12" x14ac:dyDescent="0.15">
      <c r="A16908" s="5">
        <v>2014</v>
      </c>
      <c r="B16908">
        <v>12</v>
      </c>
      <c r="C16908">
        <v>6</v>
      </c>
      <c r="D16908" s="6">
        <v>2896.3333333350001</v>
      </c>
      <c r="E16908" t="str">
        <f t="shared" si="528"/>
        <v>2014126</v>
      </c>
      <c r="F16908">
        <f>SUM(用户负荷!E16907:H16907)/100</f>
        <v>2.0550180000000001E-2</v>
      </c>
      <c r="G16908" t="str">
        <f t="shared" si="529"/>
        <v>2014126</v>
      </c>
    </row>
    <row r="16909" spans="1:12" x14ac:dyDescent="0.15">
      <c r="A16909" s="5">
        <v>2014</v>
      </c>
      <c r="B16909">
        <v>12</v>
      </c>
      <c r="C16909">
        <v>6</v>
      </c>
      <c r="D16909" s="6">
        <v>2896.3750000016698</v>
      </c>
      <c r="E16909" t="str">
        <f t="shared" si="528"/>
        <v>2014126</v>
      </c>
      <c r="F16909">
        <f>SUM(用户负荷!E16908:H16908)/100</f>
        <v>3.5431870400000003E-2</v>
      </c>
      <c r="G16909" t="str">
        <f t="shared" si="529"/>
        <v>2014126</v>
      </c>
    </row>
    <row r="16910" spans="1:12" x14ac:dyDescent="0.15">
      <c r="A16910" s="5">
        <v>2014</v>
      </c>
      <c r="B16910">
        <v>12</v>
      </c>
      <c r="C16910">
        <v>6</v>
      </c>
      <c r="D16910" s="6">
        <v>2896.41666666833</v>
      </c>
      <c r="E16910" t="str">
        <f t="shared" si="528"/>
        <v>2014126</v>
      </c>
      <c r="F16910">
        <f>SUM(用户负荷!E16909:H16909)/100</f>
        <v>4.1177260799999997E-2</v>
      </c>
      <c r="G16910" t="str">
        <f t="shared" si="529"/>
        <v>2014126</v>
      </c>
    </row>
    <row r="16911" spans="1:12" x14ac:dyDescent="0.15">
      <c r="A16911" s="5">
        <v>2014</v>
      </c>
      <c r="B16911">
        <v>12</v>
      </c>
      <c r="C16911">
        <v>6</v>
      </c>
      <c r="D16911" s="6">
        <v>2896.4583333350001</v>
      </c>
      <c r="E16911" t="str">
        <f t="shared" si="528"/>
        <v>2014126</v>
      </c>
      <c r="F16911">
        <f>SUM(用户负荷!E16910:H16910)/100</f>
        <v>3.3869606399999995E-2</v>
      </c>
      <c r="G16911" t="str">
        <f t="shared" si="529"/>
        <v>2014126</v>
      </c>
    </row>
    <row r="16912" spans="1:12" x14ac:dyDescent="0.15">
      <c r="A16912" s="5">
        <v>2014</v>
      </c>
      <c r="B16912">
        <v>12</v>
      </c>
      <c r="C16912">
        <v>6</v>
      </c>
      <c r="D16912" s="6">
        <v>2896.5000000016698</v>
      </c>
      <c r="E16912" t="str">
        <f t="shared" si="528"/>
        <v>2014126</v>
      </c>
      <c r="F16912">
        <f>SUM(用户负荷!E16911:H16911)/100</f>
        <v>4.8980960000000004E-2</v>
      </c>
      <c r="G16912" t="str">
        <f t="shared" si="529"/>
        <v>2014126</v>
      </c>
    </row>
    <row r="16913" spans="1:12" x14ac:dyDescent="0.15">
      <c r="A16913" s="5">
        <v>2014</v>
      </c>
      <c r="B16913">
        <v>12</v>
      </c>
      <c r="C16913">
        <v>6</v>
      </c>
      <c r="D16913" s="6">
        <v>2896.54166666833</v>
      </c>
      <c r="E16913" t="str">
        <f t="shared" si="528"/>
        <v>2014126</v>
      </c>
      <c r="F16913">
        <f>SUM(用户负荷!E16912:H16912)/100</f>
        <v>5.3882519999999996E-2</v>
      </c>
      <c r="G16913" t="str">
        <f t="shared" si="529"/>
        <v>2014126</v>
      </c>
    </row>
    <row r="16914" spans="1:12" x14ac:dyDescent="0.15">
      <c r="A16914" s="5">
        <v>2014</v>
      </c>
      <c r="B16914">
        <v>12</v>
      </c>
      <c r="C16914">
        <v>6</v>
      </c>
      <c r="D16914" s="6">
        <v>2896.5833333350001</v>
      </c>
      <c r="E16914" t="str">
        <f t="shared" si="528"/>
        <v>2014126</v>
      </c>
      <c r="F16914">
        <f>SUM(用户负荷!E16913:H16913)/100</f>
        <v>5.1939908799999997E-2</v>
      </c>
      <c r="G16914" t="str">
        <f t="shared" si="529"/>
        <v>2014126</v>
      </c>
    </row>
    <row r="16915" spans="1:12" x14ac:dyDescent="0.15">
      <c r="A16915" s="5">
        <v>2014</v>
      </c>
      <c r="B16915">
        <v>12</v>
      </c>
      <c r="C16915">
        <v>6</v>
      </c>
      <c r="D16915" s="6">
        <v>2896.6250000016698</v>
      </c>
      <c r="E16915" t="str">
        <f t="shared" si="528"/>
        <v>2014126</v>
      </c>
      <c r="F16915">
        <f>SUM(用户负荷!E16914:H16914)/100</f>
        <v>4.8833047200000007E-2</v>
      </c>
      <c r="G16915" t="str">
        <f t="shared" si="529"/>
        <v>2014126</v>
      </c>
    </row>
    <row r="16916" spans="1:12" x14ac:dyDescent="0.15">
      <c r="A16916" s="5">
        <v>2014</v>
      </c>
      <c r="B16916">
        <v>12</v>
      </c>
      <c r="C16916">
        <v>6</v>
      </c>
      <c r="D16916" s="6">
        <v>2896.66666666833</v>
      </c>
      <c r="E16916" t="str">
        <f t="shared" si="528"/>
        <v>2014126</v>
      </c>
      <c r="F16916">
        <f>SUM(用户负荷!E16915:H16915)/100</f>
        <v>4.7229042000000006E-2</v>
      </c>
      <c r="G16916" t="str">
        <f t="shared" si="529"/>
        <v>2014126</v>
      </c>
    </row>
    <row r="16917" spans="1:12" x14ac:dyDescent="0.15">
      <c r="A16917" s="5">
        <v>2014</v>
      </c>
      <c r="B16917">
        <v>12</v>
      </c>
      <c r="C16917">
        <v>6</v>
      </c>
      <c r="D16917" s="6">
        <v>2896.7083333350001</v>
      </c>
      <c r="E16917" t="str">
        <f t="shared" si="528"/>
        <v>2014126</v>
      </c>
      <c r="F16917">
        <f>SUM(用户负荷!E16916:H16916)/100</f>
        <v>6.6198771999999989E-2</v>
      </c>
      <c r="G16917" t="str">
        <f t="shared" si="529"/>
        <v>2014126</v>
      </c>
    </row>
    <row r="16918" spans="1:12" x14ac:dyDescent="0.15">
      <c r="A16918" s="5">
        <v>2014</v>
      </c>
      <c r="B16918">
        <v>12</v>
      </c>
      <c r="C16918">
        <v>6</v>
      </c>
      <c r="D16918" s="6">
        <v>2896.7500000016698</v>
      </c>
      <c r="E16918" t="str">
        <f t="shared" si="528"/>
        <v>2014126</v>
      </c>
      <c r="F16918">
        <f>SUM(用户负荷!E16917:H16917)/100</f>
        <v>5.9530572000000011E-2</v>
      </c>
      <c r="G16918" t="str">
        <f t="shared" si="529"/>
        <v>2014126</v>
      </c>
    </row>
    <row r="16919" spans="1:12" x14ac:dyDescent="0.15">
      <c r="A16919" s="5">
        <v>2014</v>
      </c>
      <c r="B16919">
        <v>12</v>
      </c>
      <c r="C16919">
        <v>6</v>
      </c>
      <c r="D16919" s="6">
        <v>2896.79166666833</v>
      </c>
      <c r="E16919" t="str">
        <f t="shared" si="528"/>
        <v>2014126</v>
      </c>
      <c r="F16919">
        <f>SUM(用户负荷!E16918:H16918)/100</f>
        <v>9.10692528E-2</v>
      </c>
      <c r="G16919" t="str">
        <f t="shared" si="529"/>
        <v>2014126</v>
      </c>
    </row>
    <row r="16920" spans="1:12" x14ac:dyDescent="0.15">
      <c r="A16920" s="5">
        <v>2014</v>
      </c>
      <c r="B16920">
        <v>12</v>
      </c>
      <c r="C16920">
        <v>6</v>
      </c>
      <c r="D16920" s="6">
        <v>2896.8333333350001</v>
      </c>
      <c r="E16920" t="str">
        <f t="shared" si="528"/>
        <v>2014126</v>
      </c>
      <c r="F16920">
        <f>SUM(用户负荷!E16919:H16919)/100</f>
        <v>6.3900754399999996E-2</v>
      </c>
      <c r="G16920" t="str">
        <f t="shared" si="529"/>
        <v>2014126</v>
      </c>
    </row>
    <row r="16921" spans="1:12" x14ac:dyDescent="0.15">
      <c r="A16921" s="5">
        <v>2014</v>
      </c>
      <c r="B16921">
        <v>12</v>
      </c>
      <c r="C16921">
        <v>6</v>
      </c>
      <c r="D16921" s="6">
        <v>2896.8750000016698</v>
      </c>
      <c r="E16921" t="str">
        <f t="shared" si="528"/>
        <v>2014126</v>
      </c>
      <c r="F16921">
        <f>SUM(用户负荷!E16920:H16920)/100</f>
        <v>6.0478322399999999E-2</v>
      </c>
      <c r="G16921" t="str">
        <f t="shared" si="529"/>
        <v>2014126</v>
      </c>
    </row>
    <row r="16922" spans="1:12" x14ac:dyDescent="0.15">
      <c r="A16922" s="5">
        <v>2014</v>
      </c>
      <c r="B16922">
        <v>12</v>
      </c>
      <c r="C16922">
        <v>6</v>
      </c>
      <c r="D16922" s="6">
        <v>2896.91666666833</v>
      </c>
      <c r="E16922" t="str">
        <f t="shared" si="528"/>
        <v>2014126</v>
      </c>
      <c r="F16922">
        <f>SUM(用户负荷!E16921:H16921)/100</f>
        <v>5.3310959999999998E-2</v>
      </c>
      <c r="G16922" t="str">
        <f t="shared" si="529"/>
        <v>2014126</v>
      </c>
    </row>
    <row r="16923" spans="1:12" x14ac:dyDescent="0.15">
      <c r="A16923" s="5">
        <v>2014</v>
      </c>
      <c r="B16923">
        <v>12</v>
      </c>
      <c r="C16923">
        <v>6</v>
      </c>
      <c r="D16923" s="6">
        <v>2896.9583333350001</v>
      </c>
      <c r="E16923" t="str">
        <f t="shared" si="528"/>
        <v>2014126</v>
      </c>
      <c r="F16923">
        <f>SUM(用户负荷!E16922:H16922)/100</f>
        <v>5.5086606400000002E-2</v>
      </c>
      <c r="G16923" t="str">
        <f t="shared" si="529"/>
        <v>2014126</v>
      </c>
    </row>
    <row r="16924" spans="1:12" x14ac:dyDescent="0.15">
      <c r="A16924" s="5">
        <v>2014</v>
      </c>
      <c r="B16924">
        <v>12</v>
      </c>
      <c r="C16924">
        <v>7</v>
      </c>
      <c r="D16924" s="6">
        <v>2897.0000000016698</v>
      </c>
      <c r="E16924" t="str">
        <f t="shared" si="528"/>
        <v>2014127</v>
      </c>
      <c r="F16924">
        <f>SUM(用户负荷!E16923:H16923)/100</f>
        <v>5.1368002399999994E-2</v>
      </c>
      <c r="G16924" t="str">
        <f t="shared" si="529"/>
        <v>2014127</v>
      </c>
      <c r="H16924">
        <f>IF(IF(ISERROR(MAX(F16924:F16947)),"",MAX(F16924:F16947))=0,"",MAX(F16924:F16947))</f>
        <v>0.10007028359999999</v>
      </c>
      <c r="I16924">
        <f>IF(IF(ISERROR(MAX(F16924:F16947)-MIN(F16924:F16947)),"",MAX(F16924:F16947)-MIN(F16924:F16947))=0,"",MAX(F16924:F16947)-MIN(F16924:F16947))</f>
        <v>7.2687883199999997E-2</v>
      </c>
      <c r="J16924">
        <f>IF(ISERROR(I16924/H16924),"",I16924/H16924)</f>
        <v>0.7263683141995213</v>
      </c>
      <c r="K16924">
        <f>IF(ISERROR(AVERAGE(F16924:F16947)/MAX(F16924:F16947)),"",AVERAGE(F16924:F16947)/MAX(F16924:F16947))</f>
        <v>0.55690451319869194</v>
      </c>
      <c r="L16924">
        <f>IF(ISERROR(MIN(F16924:F16947)/H16924),"",MIN(F16924:F16947)/H16924)</f>
        <v>0.27363168580047875</v>
      </c>
    </row>
    <row r="16925" spans="1:12" x14ac:dyDescent="0.15">
      <c r="A16925" s="5">
        <v>2014</v>
      </c>
      <c r="B16925">
        <v>12</v>
      </c>
      <c r="C16925">
        <v>7</v>
      </c>
      <c r="D16925" s="6">
        <v>2897.04166666833</v>
      </c>
      <c r="E16925" t="str">
        <f t="shared" si="528"/>
        <v>2014127</v>
      </c>
      <c r="F16925">
        <f>SUM(用户负荷!E16924:H16924)/100</f>
        <v>3.9275697999999998E-2</v>
      </c>
      <c r="G16925" t="str">
        <f t="shared" si="529"/>
        <v>2014127</v>
      </c>
    </row>
    <row r="16926" spans="1:12" x14ac:dyDescent="0.15">
      <c r="A16926" s="5">
        <v>2014</v>
      </c>
      <c r="B16926">
        <v>12</v>
      </c>
      <c r="C16926">
        <v>7</v>
      </c>
      <c r="D16926" s="6">
        <v>2897.0833333350001</v>
      </c>
      <c r="E16926" t="str">
        <f t="shared" si="528"/>
        <v>2014127</v>
      </c>
      <c r="F16926">
        <f>SUM(用户负荷!E16925:H16925)/100</f>
        <v>3.05001736E-2</v>
      </c>
      <c r="G16926" t="str">
        <f t="shared" si="529"/>
        <v>2014127</v>
      </c>
    </row>
    <row r="16927" spans="1:12" x14ac:dyDescent="0.15">
      <c r="A16927" s="5">
        <v>2014</v>
      </c>
      <c r="B16927">
        <v>12</v>
      </c>
      <c r="C16927">
        <v>7</v>
      </c>
      <c r="D16927" s="6">
        <v>2897.1250000016698</v>
      </c>
      <c r="E16927" t="str">
        <f t="shared" si="528"/>
        <v>2014127</v>
      </c>
      <c r="F16927">
        <f>SUM(用户负荷!E16926:H16926)/100</f>
        <v>2.7899748799999999E-2</v>
      </c>
      <c r="G16927" t="str">
        <f t="shared" si="529"/>
        <v>2014127</v>
      </c>
    </row>
    <row r="16928" spans="1:12" x14ac:dyDescent="0.15">
      <c r="A16928" s="5">
        <v>2014</v>
      </c>
      <c r="B16928">
        <v>12</v>
      </c>
      <c r="C16928">
        <v>7</v>
      </c>
      <c r="D16928" s="6">
        <v>2897.16666666833</v>
      </c>
      <c r="E16928" t="str">
        <f t="shared" si="528"/>
        <v>2014127</v>
      </c>
      <c r="F16928">
        <f>SUM(用户负荷!E16927:H16927)/100</f>
        <v>3.2005281599999998E-2</v>
      </c>
      <c r="G16928" t="str">
        <f t="shared" si="529"/>
        <v>2014127</v>
      </c>
    </row>
    <row r="16929" spans="1:7" x14ac:dyDescent="0.15">
      <c r="A16929" s="5">
        <v>2014</v>
      </c>
      <c r="B16929">
        <v>12</v>
      </c>
      <c r="C16929">
        <v>7</v>
      </c>
      <c r="D16929" s="6">
        <v>2897.2083333350001</v>
      </c>
      <c r="E16929" t="str">
        <f t="shared" si="528"/>
        <v>2014127</v>
      </c>
      <c r="F16929">
        <f>SUM(用户负荷!E16928:H16928)/100</f>
        <v>2.9502022000000003E-2</v>
      </c>
      <c r="G16929" t="str">
        <f t="shared" si="529"/>
        <v>2014127</v>
      </c>
    </row>
    <row r="16930" spans="1:7" x14ac:dyDescent="0.15">
      <c r="A16930" s="5">
        <v>2014</v>
      </c>
      <c r="B16930">
        <v>12</v>
      </c>
      <c r="C16930">
        <v>7</v>
      </c>
      <c r="D16930" s="6">
        <v>2897.2500000016698</v>
      </c>
      <c r="E16930" t="str">
        <f t="shared" si="528"/>
        <v>2014127</v>
      </c>
      <c r="F16930">
        <f>SUM(用户负荷!E16929:H16929)/100</f>
        <v>2.73824004E-2</v>
      </c>
      <c r="G16930" t="str">
        <f t="shared" si="529"/>
        <v>2014127</v>
      </c>
    </row>
    <row r="16931" spans="1:7" x14ac:dyDescent="0.15">
      <c r="A16931" s="5">
        <v>2014</v>
      </c>
      <c r="B16931">
        <v>12</v>
      </c>
      <c r="C16931">
        <v>7</v>
      </c>
      <c r="D16931" s="6">
        <v>2897.29166666833</v>
      </c>
      <c r="E16931" t="str">
        <f t="shared" si="528"/>
        <v>2014127</v>
      </c>
      <c r="F16931">
        <f>SUM(用户负荷!E16930:H16930)/100</f>
        <v>2.7873076E-2</v>
      </c>
      <c r="G16931" t="str">
        <f t="shared" si="529"/>
        <v>2014127</v>
      </c>
    </row>
    <row r="16932" spans="1:7" x14ac:dyDescent="0.15">
      <c r="A16932" s="5">
        <v>2014</v>
      </c>
      <c r="B16932">
        <v>12</v>
      </c>
      <c r="C16932">
        <v>7</v>
      </c>
      <c r="D16932" s="6">
        <v>2897.3333333350001</v>
      </c>
      <c r="E16932" t="str">
        <f t="shared" si="528"/>
        <v>2014127</v>
      </c>
      <c r="G16932" t="str">
        <f t="shared" si="529"/>
        <v>2014127</v>
      </c>
    </row>
    <row r="16933" spans="1:7" x14ac:dyDescent="0.15">
      <c r="A16933" s="5">
        <v>2014</v>
      </c>
      <c r="B16933">
        <v>12</v>
      </c>
      <c r="C16933">
        <v>7</v>
      </c>
      <c r="D16933" s="6">
        <v>2897.3750000016698</v>
      </c>
      <c r="E16933" t="str">
        <f t="shared" si="528"/>
        <v>2014127</v>
      </c>
      <c r="F16933">
        <f>SUM(用户负荷!E16932:H16932)/100</f>
        <v>3.2538044799999992E-2</v>
      </c>
      <c r="G16933" t="str">
        <f t="shared" si="529"/>
        <v>2014127</v>
      </c>
    </row>
    <row r="16934" spans="1:7" x14ac:dyDescent="0.15">
      <c r="A16934" s="5">
        <v>2014</v>
      </c>
      <c r="B16934">
        <v>12</v>
      </c>
      <c r="C16934">
        <v>7</v>
      </c>
      <c r="D16934" s="6">
        <v>2897.41666666833</v>
      </c>
      <c r="E16934" t="str">
        <f t="shared" si="528"/>
        <v>2014127</v>
      </c>
      <c r="F16934">
        <f>SUM(用户负荷!E16933:H16933)/100</f>
        <v>5.7359510000000002E-2</v>
      </c>
      <c r="G16934" t="str">
        <f t="shared" si="529"/>
        <v>2014127</v>
      </c>
    </row>
    <row r="16935" spans="1:7" x14ac:dyDescent="0.15">
      <c r="A16935" s="5">
        <v>2014</v>
      </c>
      <c r="B16935">
        <v>12</v>
      </c>
      <c r="C16935">
        <v>7</v>
      </c>
      <c r="D16935" s="6">
        <v>2897.4583333350001</v>
      </c>
      <c r="E16935" t="str">
        <f t="shared" si="528"/>
        <v>2014127</v>
      </c>
      <c r="F16935">
        <f>SUM(用户负荷!E16934:H16934)/100</f>
        <v>5.9712432000000003E-2</v>
      </c>
      <c r="G16935" t="str">
        <f t="shared" si="529"/>
        <v>2014127</v>
      </c>
    </row>
    <row r="16936" spans="1:7" x14ac:dyDescent="0.15">
      <c r="A16936" s="5">
        <v>2014</v>
      </c>
      <c r="B16936">
        <v>12</v>
      </c>
      <c r="C16936">
        <v>7</v>
      </c>
      <c r="D16936" s="6">
        <v>2897.5000000016698</v>
      </c>
      <c r="E16936" t="str">
        <f t="shared" si="528"/>
        <v>2014127</v>
      </c>
      <c r="F16936">
        <f>SUM(用户负荷!E16935:H16935)/100</f>
        <v>0.10007028359999999</v>
      </c>
      <c r="G16936" t="str">
        <f t="shared" si="529"/>
        <v>2014127</v>
      </c>
    </row>
    <row r="16937" spans="1:7" x14ac:dyDescent="0.15">
      <c r="A16937" s="5">
        <v>2014</v>
      </c>
      <c r="B16937">
        <v>12</v>
      </c>
      <c r="C16937">
        <v>7</v>
      </c>
      <c r="D16937" s="6">
        <v>2897.54166666833</v>
      </c>
      <c r="E16937" t="str">
        <f t="shared" si="528"/>
        <v>2014127</v>
      </c>
      <c r="F16937">
        <f>SUM(用户负荷!E16936:H16936)/100</f>
        <v>7.9831690400000016E-2</v>
      </c>
      <c r="G16937" t="str">
        <f t="shared" si="529"/>
        <v>2014127</v>
      </c>
    </row>
    <row r="16938" spans="1:7" x14ac:dyDescent="0.15">
      <c r="A16938" s="5">
        <v>2014</v>
      </c>
      <c r="B16938">
        <v>12</v>
      </c>
      <c r="C16938">
        <v>7</v>
      </c>
      <c r="D16938" s="6">
        <v>2897.5833333350001</v>
      </c>
      <c r="E16938" t="str">
        <f t="shared" si="528"/>
        <v>2014127</v>
      </c>
      <c r="F16938">
        <f>SUM(用户负荷!E16937:H16937)/100</f>
        <v>6.6946649600000005E-2</v>
      </c>
      <c r="G16938" t="str">
        <f t="shared" si="529"/>
        <v>2014127</v>
      </c>
    </row>
    <row r="16939" spans="1:7" x14ac:dyDescent="0.15">
      <c r="A16939" s="5">
        <v>2014</v>
      </c>
      <c r="B16939">
        <v>12</v>
      </c>
      <c r="C16939">
        <v>7</v>
      </c>
      <c r="D16939" s="6">
        <v>2897.6250000016698</v>
      </c>
      <c r="E16939" t="str">
        <f t="shared" si="528"/>
        <v>2014127</v>
      </c>
      <c r="F16939">
        <f>SUM(用户负荷!E16938:H16938)/100</f>
        <v>6.3039257600000009E-2</v>
      </c>
      <c r="G16939" t="str">
        <f t="shared" si="529"/>
        <v>2014127</v>
      </c>
    </row>
    <row r="16940" spans="1:7" x14ac:dyDescent="0.15">
      <c r="A16940" s="5">
        <v>2014</v>
      </c>
      <c r="B16940">
        <v>12</v>
      </c>
      <c r="C16940">
        <v>7</v>
      </c>
      <c r="D16940" s="6">
        <v>2897.66666666833</v>
      </c>
      <c r="E16940" t="str">
        <f t="shared" si="528"/>
        <v>2014127</v>
      </c>
      <c r="F16940">
        <f>SUM(用户负荷!E16939:H16939)/100</f>
        <v>5.9565038800000004E-2</v>
      </c>
      <c r="G16940" t="str">
        <f t="shared" si="529"/>
        <v>2014127</v>
      </c>
    </row>
    <row r="16941" spans="1:7" x14ac:dyDescent="0.15">
      <c r="A16941" s="5">
        <v>2014</v>
      </c>
      <c r="B16941">
        <v>12</v>
      </c>
      <c r="C16941">
        <v>7</v>
      </c>
      <c r="D16941" s="6">
        <v>2897.7083333350001</v>
      </c>
      <c r="E16941" t="str">
        <f t="shared" si="528"/>
        <v>2014127</v>
      </c>
      <c r="F16941">
        <f>SUM(用户负荷!E16940:H16940)/100</f>
        <v>9.5385050400000004E-2</v>
      </c>
      <c r="G16941" t="str">
        <f t="shared" si="529"/>
        <v>2014127</v>
      </c>
    </row>
    <row r="16942" spans="1:7" x14ac:dyDescent="0.15">
      <c r="A16942" s="5">
        <v>2014</v>
      </c>
      <c r="B16942">
        <v>12</v>
      </c>
      <c r="C16942">
        <v>7</v>
      </c>
      <c r="D16942" s="6">
        <v>2897.7500000016698</v>
      </c>
      <c r="E16942" t="str">
        <f t="shared" si="528"/>
        <v>2014127</v>
      </c>
      <c r="F16942">
        <f>SUM(用户负荷!E16941:H16941)/100</f>
        <v>8.8432455999999993E-2</v>
      </c>
      <c r="G16942" t="str">
        <f t="shared" si="529"/>
        <v>2014127</v>
      </c>
    </row>
    <row r="16943" spans="1:7" x14ac:dyDescent="0.15">
      <c r="A16943" s="5">
        <v>2014</v>
      </c>
      <c r="B16943">
        <v>12</v>
      </c>
      <c r="C16943">
        <v>7</v>
      </c>
      <c r="D16943" s="6">
        <v>2897.79166666833</v>
      </c>
      <c r="E16943" t="str">
        <f t="shared" si="528"/>
        <v>2014127</v>
      </c>
      <c r="F16943">
        <f>SUM(用户负荷!E16942:H16942)/100</f>
        <v>6.7663004799999996E-2</v>
      </c>
      <c r="G16943" t="str">
        <f t="shared" si="529"/>
        <v>2014127</v>
      </c>
    </row>
    <row r="16944" spans="1:7" x14ac:dyDescent="0.15">
      <c r="A16944" s="5">
        <v>2014</v>
      </c>
      <c r="B16944">
        <v>12</v>
      </c>
      <c r="C16944">
        <v>7</v>
      </c>
      <c r="D16944" s="6">
        <v>2897.8333333350001</v>
      </c>
      <c r="E16944" t="str">
        <f t="shared" si="528"/>
        <v>2014127</v>
      </c>
      <c r="F16944">
        <f>SUM(用户负荷!E16943:H16943)/100</f>
        <v>7.8971925599999993E-2</v>
      </c>
      <c r="G16944" t="str">
        <f t="shared" si="529"/>
        <v>2014127</v>
      </c>
    </row>
    <row r="16945" spans="1:12" x14ac:dyDescent="0.15">
      <c r="A16945" s="5">
        <v>2014</v>
      </c>
      <c r="B16945">
        <v>12</v>
      </c>
      <c r="C16945">
        <v>7</v>
      </c>
      <c r="D16945" s="6">
        <v>2897.8750000016698</v>
      </c>
      <c r="E16945" t="str">
        <f t="shared" si="528"/>
        <v>2014127</v>
      </c>
      <c r="F16945">
        <f>SUM(用户负荷!E16944:H16944)/100</f>
        <v>5.80434768E-2</v>
      </c>
      <c r="G16945" t="str">
        <f t="shared" si="529"/>
        <v>2014127</v>
      </c>
    </row>
    <row r="16946" spans="1:12" x14ac:dyDescent="0.15">
      <c r="A16946" s="5">
        <v>2014</v>
      </c>
      <c r="B16946">
        <v>12</v>
      </c>
      <c r="C16946">
        <v>7</v>
      </c>
      <c r="D16946" s="6">
        <v>2897.91666666833</v>
      </c>
      <c r="E16946" t="str">
        <f t="shared" si="528"/>
        <v>2014127</v>
      </c>
      <c r="F16946">
        <f>SUM(用户负荷!E16945:H16945)/100</f>
        <v>6.0813984000000001E-2</v>
      </c>
      <c r="G16946" t="str">
        <f t="shared" si="529"/>
        <v>2014127</v>
      </c>
    </row>
    <row r="16947" spans="1:12" x14ac:dyDescent="0.15">
      <c r="A16947" s="5">
        <v>2014</v>
      </c>
      <c r="B16947">
        <v>12</v>
      </c>
      <c r="C16947">
        <v>7</v>
      </c>
      <c r="D16947" s="6">
        <v>2897.9583333350001</v>
      </c>
      <c r="E16947" t="str">
        <f t="shared" si="528"/>
        <v>2014127</v>
      </c>
      <c r="F16947">
        <f>SUM(用户负荷!E16946:H16946)/100</f>
        <v>4.7601422000000004E-2</v>
      </c>
      <c r="G16947" t="str">
        <f t="shared" si="529"/>
        <v>2014127</v>
      </c>
    </row>
    <row r="16948" spans="1:12" x14ac:dyDescent="0.15">
      <c r="A16948" s="5">
        <v>2014</v>
      </c>
      <c r="B16948">
        <v>12</v>
      </c>
      <c r="C16948">
        <v>8</v>
      </c>
      <c r="D16948" s="6">
        <v>2898.0000000016698</v>
      </c>
      <c r="E16948" t="str">
        <f t="shared" si="528"/>
        <v>2014128</v>
      </c>
      <c r="F16948">
        <f>SUM(用户负荷!E16947:H16947)/100</f>
        <v>4.7148157600000004E-2</v>
      </c>
      <c r="G16948" t="str">
        <f t="shared" si="529"/>
        <v>2014128</v>
      </c>
      <c r="H16948">
        <f>IF(IF(ISERROR(MAX(F16948:F16971)),"",MAX(F16948:F16971))=0,"",MAX(F16948:F16971))</f>
        <v>6.6590550400000004E-2</v>
      </c>
      <c r="I16948">
        <f>IF(IF(ISERROR(MAX(F16948:F16971)-MIN(F16948:F16971)),"",MAX(F16948:F16971)-MIN(F16948:F16971))=0,"",MAX(F16948:F16971)-MIN(F16948:F16971))</f>
        <v>4.1265766000000009E-2</v>
      </c>
      <c r="J16948">
        <f>IF(ISERROR(I16948/H16948),"",I16948/H16948)</f>
        <v>0.61969402193137613</v>
      </c>
      <c r="K16948">
        <f>IF(ISERROR(AVERAGE(F16948:F16971)/MAX(F16948:F16971)),"",AVERAGE(F16948:F16971)/MAX(F16948:F16971))</f>
        <v>0.64927507583522781</v>
      </c>
      <c r="L16948">
        <f>IF(ISERROR(MIN(F16948:F16971)/H16948),"",MIN(F16948:F16971)/H16948)</f>
        <v>0.38030597806862393</v>
      </c>
    </row>
    <row r="16949" spans="1:12" x14ac:dyDescent="0.15">
      <c r="A16949" s="5">
        <v>2014</v>
      </c>
      <c r="B16949">
        <v>12</v>
      </c>
      <c r="C16949">
        <v>8</v>
      </c>
      <c r="D16949" s="6">
        <v>2898.04166666833</v>
      </c>
      <c r="E16949" t="str">
        <f t="shared" si="528"/>
        <v>2014128</v>
      </c>
      <c r="F16949">
        <f>SUM(用户负荷!E16948:H16948)/100</f>
        <v>3.4684339200000004E-2</v>
      </c>
      <c r="G16949" t="str">
        <f t="shared" si="529"/>
        <v>2014128</v>
      </c>
    </row>
    <row r="16950" spans="1:12" x14ac:dyDescent="0.15">
      <c r="A16950" s="5">
        <v>2014</v>
      </c>
      <c r="B16950">
        <v>12</v>
      </c>
      <c r="C16950">
        <v>8</v>
      </c>
      <c r="D16950" s="6">
        <v>2898.0833333350001</v>
      </c>
      <c r="E16950" t="str">
        <f t="shared" si="528"/>
        <v>2014128</v>
      </c>
      <c r="F16950">
        <f>SUM(用户负荷!E16949:H16949)/100</f>
        <v>3.3310516800000002E-2</v>
      </c>
      <c r="G16950" t="str">
        <f t="shared" si="529"/>
        <v>2014128</v>
      </c>
    </row>
    <row r="16951" spans="1:12" x14ac:dyDescent="0.15">
      <c r="A16951" s="5">
        <v>2014</v>
      </c>
      <c r="B16951">
        <v>12</v>
      </c>
      <c r="C16951">
        <v>8</v>
      </c>
      <c r="D16951" s="6">
        <v>2898.1250000016698</v>
      </c>
      <c r="E16951" t="str">
        <f t="shared" si="528"/>
        <v>2014128</v>
      </c>
      <c r="F16951">
        <f>SUM(用户负荷!E16950:H16950)/100</f>
        <v>2.5324784399999998E-2</v>
      </c>
      <c r="G16951" t="str">
        <f t="shared" si="529"/>
        <v>2014128</v>
      </c>
    </row>
    <row r="16952" spans="1:12" x14ac:dyDescent="0.15">
      <c r="A16952" s="5">
        <v>2014</v>
      </c>
      <c r="B16952">
        <v>12</v>
      </c>
      <c r="C16952">
        <v>8</v>
      </c>
      <c r="D16952" s="6">
        <v>2898.16666666833</v>
      </c>
      <c r="E16952" t="str">
        <f t="shared" si="528"/>
        <v>2014128</v>
      </c>
      <c r="F16952">
        <f>SUM(用户负荷!E16951:H16951)/100</f>
        <v>2.6890685599999999E-2</v>
      </c>
      <c r="G16952" t="str">
        <f t="shared" si="529"/>
        <v>2014128</v>
      </c>
    </row>
    <row r="16953" spans="1:12" x14ac:dyDescent="0.15">
      <c r="A16953" s="5">
        <v>2014</v>
      </c>
      <c r="B16953">
        <v>12</v>
      </c>
      <c r="C16953">
        <v>8</v>
      </c>
      <c r="D16953" s="6">
        <v>2898.2083333350001</v>
      </c>
      <c r="E16953" t="str">
        <f t="shared" si="528"/>
        <v>2014128</v>
      </c>
      <c r="F16953">
        <f>SUM(用户负荷!E16952:H16952)/100</f>
        <v>2.7097139999999999E-2</v>
      </c>
      <c r="G16953" t="str">
        <f t="shared" si="529"/>
        <v>2014128</v>
      </c>
    </row>
    <row r="16954" spans="1:12" x14ac:dyDescent="0.15">
      <c r="A16954" s="5">
        <v>2014</v>
      </c>
      <c r="B16954">
        <v>12</v>
      </c>
      <c r="C16954">
        <v>8</v>
      </c>
      <c r="D16954" s="6">
        <v>2898.2500000016698</v>
      </c>
      <c r="E16954" t="str">
        <f t="shared" si="528"/>
        <v>2014128</v>
      </c>
      <c r="F16954">
        <f>SUM(用户负荷!E16953:H16953)/100</f>
        <v>2.7097139999999999E-2</v>
      </c>
      <c r="G16954" t="str">
        <f t="shared" si="529"/>
        <v>2014128</v>
      </c>
    </row>
    <row r="16955" spans="1:12" x14ac:dyDescent="0.15">
      <c r="A16955" s="5">
        <v>2014</v>
      </c>
      <c r="B16955">
        <v>12</v>
      </c>
      <c r="C16955">
        <v>8</v>
      </c>
      <c r="D16955" s="6">
        <v>2898.29166666833</v>
      </c>
      <c r="E16955" t="str">
        <f t="shared" si="528"/>
        <v>2014128</v>
      </c>
      <c r="F16955">
        <f>SUM(用户负荷!E16954:H16954)/100</f>
        <v>2.7303940799999999E-2</v>
      </c>
      <c r="G16955" t="str">
        <f t="shared" si="529"/>
        <v>2014128</v>
      </c>
    </row>
    <row r="16956" spans="1:12" x14ac:dyDescent="0.15">
      <c r="A16956" s="5">
        <v>2014</v>
      </c>
      <c r="B16956">
        <v>12</v>
      </c>
      <c r="C16956">
        <v>8</v>
      </c>
      <c r="D16956" s="6">
        <v>2898.3333333350001</v>
      </c>
      <c r="E16956" t="str">
        <f t="shared" si="528"/>
        <v>2014128</v>
      </c>
      <c r="F16956">
        <f>SUM(用户负荷!E16955:H16955)/100</f>
        <v>3.8870236799999999E-2</v>
      </c>
      <c r="G16956" t="str">
        <f t="shared" si="529"/>
        <v>2014128</v>
      </c>
    </row>
    <row r="16957" spans="1:12" x14ac:dyDescent="0.15">
      <c r="A16957" s="5">
        <v>2014</v>
      </c>
      <c r="B16957">
        <v>12</v>
      </c>
      <c r="C16957">
        <v>8</v>
      </c>
      <c r="D16957" s="6">
        <v>2898.3750000016698</v>
      </c>
      <c r="E16957" t="str">
        <f t="shared" si="528"/>
        <v>2014128</v>
      </c>
      <c r="F16957">
        <f>SUM(用户负荷!E16956:H16956)/100</f>
        <v>4.3359580799999992E-2</v>
      </c>
      <c r="G16957" t="str">
        <f t="shared" si="529"/>
        <v>2014128</v>
      </c>
    </row>
    <row r="16958" spans="1:12" x14ac:dyDescent="0.15">
      <c r="A16958" s="5">
        <v>2014</v>
      </c>
      <c r="B16958">
        <v>12</v>
      </c>
      <c r="C16958">
        <v>8</v>
      </c>
      <c r="D16958" s="6">
        <v>2898.41666666833</v>
      </c>
      <c r="E16958" t="str">
        <f t="shared" si="528"/>
        <v>2014128</v>
      </c>
      <c r="F16958">
        <f>SUM(用户负荷!E16957:H16957)/100</f>
        <v>3.6108909200000004E-2</v>
      </c>
      <c r="G16958" t="str">
        <f t="shared" si="529"/>
        <v>2014128</v>
      </c>
    </row>
    <row r="16959" spans="1:12" x14ac:dyDescent="0.15">
      <c r="A16959" s="5">
        <v>2014</v>
      </c>
      <c r="B16959">
        <v>12</v>
      </c>
      <c r="C16959">
        <v>8</v>
      </c>
      <c r="D16959" s="6">
        <v>2898.4583333350001</v>
      </c>
      <c r="E16959" t="str">
        <f t="shared" si="528"/>
        <v>2014128</v>
      </c>
      <c r="F16959">
        <f>SUM(用户负荷!E16958:H16958)/100</f>
        <v>3.9691204799999998E-2</v>
      </c>
      <c r="G16959" t="str">
        <f t="shared" si="529"/>
        <v>2014128</v>
      </c>
    </row>
    <row r="16960" spans="1:12" x14ac:dyDescent="0.15">
      <c r="A16960" s="5">
        <v>2014</v>
      </c>
      <c r="B16960">
        <v>12</v>
      </c>
      <c r="C16960">
        <v>8</v>
      </c>
      <c r="D16960" s="6">
        <v>2898.5000000016698</v>
      </c>
      <c r="E16960" t="str">
        <f t="shared" si="528"/>
        <v>2014128</v>
      </c>
      <c r="F16960">
        <f>SUM(用户负荷!E16959:H16959)/100</f>
        <v>4.2087599999999996E-2</v>
      </c>
      <c r="G16960" t="str">
        <f t="shared" si="529"/>
        <v>2014128</v>
      </c>
    </row>
    <row r="16961" spans="1:12" x14ac:dyDescent="0.15">
      <c r="A16961" s="5">
        <v>2014</v>
      </c>
      <c r="B16961">
        <v>12</v>
      </c>
      <c r="C16961">
        <v>8</v>
      </c>
      <c r="D16961" s="6">
        <v>2898.54166666833</v>
      </c>
      <c r="E16961" t="str">
        <f t="shared" si="528"/>
        <v>2014128</v>
      </c>
      <c r="F16961">
        <f>SUM(用户负荷!E16960:H16960)/100</f>
        <v>6.5253446399999998E-2</v>
      </c>
      <c r="G16961" t="str">
        <f t="shared" si="529"/>
        <v>2014128</v>
      </c>
    </row>
    <row r="16962" spans="1:12" x14ac:dyDescent="0.15">
      <c r="A16962" s="5">
        <v>2014</v>
      </c>
      <c r="B16962">
        <v>12</v>
      </c>
      <c r="C16962">
        <v>8</v>
      </c>
      <c r="D16962" s="6">
        <v>2898.5833333350001</v>
      </c>
      <c r="E16962" t="str">
        <f t="shared" si="528"/>
        <v>2014128</v>
      </c>
      <c r="F16962">
        <f>SUM(用户负荷!E16961:H16961)/100</f>
        <v>6.0117027200000006E-2</v>
      </c>
      <c r="G16962" t="str">
        <f t="shared" si="529"/>
        <v>2014128</v>
      </c>
    </row>
    <row r="16963" spans="1:12" x14ac:dyDescent="0.15">
      <c r="A16963" s="5">
        <v>2014</v>
      </c>
      <c r="B16963">
        <v>12</v>
      </c>
      <c r="C16963">
        <v>8</v>
      </c>
      <c r="D16963" s="6">
        <v>2898.6250000016698</v>
      </c>
      <c r="E16963" t="str">
        <f t="shared" si="528"/>
        <v>2014128</v>
      </c>
      <c r="F16963">
        <f>SUM(用户负荷!E16962:H16962)/100</f>
        <v>5.0605402799999998E-2</v>
      </c>
      <c r="G16963" t="str">
        <f t="shared" si="529"/>
        <v>2014128</v>
      </c>
    </row>
    <row r="16964" spans="1:12" x14ac:dyDescent="0.15">
      <c r="A16964" s="5">
        <v>2014</v>
      </c>
      <c r="B16964">
        <v>12</v>
      </c>
      <c r="C16964">
        <v>8</v>
      </c>
      <c r="D16964" s="6">
        <v>2898.66666666833</v>
      </c>
      <c r="E16964" t="str">
        <f t="shared" ref="E16964:E17027" si="530">A16964&amp;B16964&amp;C16964</f>
        <v>2014128</v>
      </c>
      <c r="F16964">
        <f>SUM(用户负荷!E16963:H16963)/100</f>
        <v>4.5002036399999994E-2</v>
      </c>
      <c r="G16964" t="str">
        <f t="shared" ref="G16964:G17027" si="531">E16964</f>
        <v>2014128</v>
      </c>
    </row>
    <row r="16965" spans="1:12" x14ac:dyDescent="0.15">
      <c r="A16965" s="5">
        <v>2014</v>
      </c>
      <c r="B16965">
        <v>12</v>
      </c>
      <c r="C16965">
        <v>8</v>
      </c>
      <c r="D16965" s="6">
        <v>2898.7083333350001</v>
      </c>
      <c r="E16965" t="str">
        <f t="shared" si="530"/>
        <v>2014128</v>
      </c>
      <c r="F16965">
        <f>SUM(用户负荷!E16964:H16964)/100</f>
        <v>4.3422105999999995E-2</v>
      </c>
      <c r="G16965" t="str">
        <f t="shared" si="531"/>
        <v>2014128</v>
      </c>
    </row>
    <row r="16966" spans="1:12" x14ac:dyDescent="0.15">
      <c r="A16966" s="5">
        <v>2014</v>
      </c>
      <c r="B16966">
        <v>12</v>
      </c>
      <c r="C16966">
        <v>8</v>
      </c>
      <c r="D16966" s="6">
        <v>2898.7500000016698</v>
      </c>
      <c r="E16966" t="str">
        <f t="shared" si="530"/>
        <v>2014128</v>
      </c>
      <c r="F16966">
        <f>SUM(用户负荷!E16965:H16965)/100</f>
        <v>4.9077952000000008E-2</v>
      </c>
      <c r="G16966" t="str">
        <f t="shared" si="531"/>
        <v>2014128</v>
      </c>
    </row>
    <row r="16967" spans="1:12" x14ac:dyDescent="0.15">
      <c r="A16967" s="5">
        <v>2014</v>
      </c>
      <c r="B16967">
        <v>12</v>
      </c>
      <c r="C16967">
        <v>8</v>
      </c>
      <c r="D16967" s="6">
        <v>2898.79166666833</v>
      </c>
      <c r="E16967" t="str">
        <f t="shared" si="530"/>
        <v>2014128</v>
      </c>
      <c r="F16967">
        <f>SUM(用户负荷!E16966:H16966)/100</f>
        <v>5.8418454800000005E-2</v>
      </c>
      <c r="G16967" t="str">
        <f t="shared" si="531"/>
        <v>2014128</v>
      </c>
    </row>
    <row r="16968" spans="1:12" x14ac:dyDescent="0.15">
      <c r="A16968" s="5">
        <v>2014</v>
      </c>
      <c r="B16968">
        <v>12</v>
      </c>
      <c r="C16968">
        <v>8</v>
      </c>
      <c r="D16968" s="6">
        <v>2898.8333333350001</v>
      </c>
      <c r="E16968" t="str">
        <f t="shared" si="530"/>
        <v>2014128</v>
      </c>
      <c r="F16968">
        <f>SUM(用户负荷!E16967:H16967)/100</f>
        <v>6.6590550400000004E-2</v>
      </c>
      <c r="G16968" t="str">
        <f t="shared" si="531"/>
        <v>2014128</v>
      </c>
    </row>
    <row r="16969" spans="1:12" x14ac:dyDescent="0.15">
      <c r="A16969" s="5">
        <v>2014</v>
      </c>
      <c r="B16969">
        <v>12</v>
      </c>
      <c r="C16969">
        <v>8</v>
      </c>
      <c r="D16969" s="6">
        <v>2898.8750000016698</v>
      </c>
      <c r="E16969" t="str">
        <f t="shared" si="530"/>
        <v>2014128</v>
      </c>
      <c r="F16969">
        <f>SUM(用户负荷!E16968:H16968)/100</f>
        <v>5.1777100799999989E-2</v>
      </c>
      <c r="G16969" t="str">
        <f t="shared" si="531"/>
        <v>2014128</v>
      </c>
    </row>
    <row r="16970" spans="1:12" x14ac:dyDescent="0.15">
      <c r="A16970" s="5">
        <v>2014</v>
      </c>
      <c r="B16970">
        <v>12</v>
      </c>
      <c r="C16970">
        <v>8</v>
      </c>
      <c r="D16970" s="6">
        <v>2898.91666666833</v>
      </c>
      <c r="E16970" t="str">
        <f t="shared" si="530"/>
        <v>2014128</v>
      </c>
      <c r="G16970" t="str">
        <f t="shared" si="531"/>
        <v>2014128</v>
      </c>
    </row>
    <row r="16971" spans="1:12" x14ac:dyDescent="0.15">
      <c r="A16971" s="5">
        <v>2014</v>
      </c>
      <c r="B16971">
        <v>12</v>
      </c>
      <c r="C16971">
        <v>8</v>
      </c>
      <c r="D16971" s="6">
        <v>2898.9583333350001</v>
      </c>
      <c r="E16971" t="str">
        <f t="shared" si="530"/>
        <v>2014128</v>
      </c>
      <c r="F16971">
        <f>SUM(用户负荷!E16970:H16970)/100</f>
        <v>5.518013439999999E-2</v>
      </c>
      <c r="G16971" t="str">
        <f t="shared" si="531"/>
        <v>2014128</v>
      </c>
    </row>
    <row r="16972" spans="1:12" x14ac:dyDescent="0.15">
      <c r="A16972" s="5">
        <v>2014</v>
      </c>
      <c r="B16972">
        <v>12</v>
      </c>
      <c r="C16972">
        <v>9</v>
      </c>
      <c r="D16972" s="6">
        <v>2899.0000000016698</v>
      </c>
      <c r="E16972" t="str">
        <f t="shared" si="530"/>
        <v>2014129</v>
      </c>
      <c r="F16972">
        <f>SUM(用户负荷!E16971:H16971)/100</f>
        <v>3.8153535199999998E-2</v>
      </c>
      <c r="G16972" t="str">
        <f t="shared" si="531"/>
        <v>2014129</v>
      </c>
      <c r="H16972">
        <f>IF(IF(ISERROR(MAX(F16972:F16995)),"",MAX(F16972:F16995))=0,"",MAX(F16972:F16995))</f>
        <v>7.0270704000000017E-2</v>
      </c>
      <c r="I16972">
        <f>IF(IF(ISERROR(MAX(F16972:F16995)-MIN(F16972:F16995)),"",MAX(F16972:F16995)-MIN(F16972:F16995))=0,"",MAX(F16972:F16995)-MIN(F16972:F16995))</f>
        <v>4.3643282400000025E-2</v>
      </c>
      <c r="J16972">
        <f>IF(ISERROR(I16972/H16972),"",I16972/H16972)</f>
        <v>0.62107364685004451</v>
      </c>
      <c r="K16972">
        <f>IF(ISERROR(AVERAGE(F16972:F16995)/MAX(F16972:F16995)),"",AVERAGE(F16972:F16995)/MAX(F16972:F16995))</f>
        <v>0.68230393606718021</v>
      </c>
      <c r="L16972">
        <f>IF(ISERROR(MIN(F16972:F16995)/H16972),"",MIN(F16972:F16995)/H16972)</f>
        <v>0.37892635314995549</v>
      </c>
    </row>
    <row r="16973" spans="1:12" x14ac:dyDescent="0.15">
      <c r="A16973" s="5">
        <v>2014</v>
      </c>
      <c r="B16973">
        <v>12</v>
      </c>
      <c r="C16973">
        <v>9</v>
      </c>
      <c r="D16973" s="6">
        <v>2899.04166666833</v>
      </c>
      <c r="E16973" t="str">
        <f t="shared" si="530"/>
        <v>2014129</v>
      </c>
      <c r="F16973">
        <f>SUM(用户负荷!E16972:H16972)/100</f>
        <v>3.4299315599999998E-2</v>
      </c>
      <c r="G16973" t="str">
        <f t="shared" si="531"/>
        <v>2014129</v>
      </c>
    </row>
    <row r="16974" spans="1:12" x14ac:dyDescent="0.15">
      <c r="A16974" s="5">
        <v>2014</v>
      </c>
      <c r="B16974">
        <v>12</v>
      </c>
      <c r="C16974">
        <v>9</v>
      </c>
      <c r="D16974" s="6">
        <v>2899.0833333350001</v>
      </c>
      <c r="E16974" t="str">
        <f t="shared" si="530"/>
        <v>2014129</v>
      </c>
      <c r="F16974">
        <f>SUM(用户负荷!E16973:H16973)/100</f>
        <v>3.0378413999999999E-2</v>
      </c>
      <c r="G16974" t="str">
        <f t="shared" si="531"/>
        <v>2014129</v>
      </c>
    </row>
    <row r="16975" spans="1:12" x14ac:dyDescent="0.15">
      <c r="A16975" s="5">
        <v>2014</v>
      </c>
      <c r="B16975">
        <v>12</v>
      </c>
      <c r="C16975">
        <v>9</v>
      </c>
      <c r="D16975" s="6">
        <v>2899.1250000016698</v>
      </c>
      <c r="E16975" t="str">
        <f t="shared" si="530"/>
        <v>2014129</v>
      </c>
      <c r="F16975">
        <f>SUM(用户负荷!E16974:H16974)/100</f>
        <v>3.3539833599999992E-2</v>
      </c>
      <c r="G16975" t="str">
        <f t="shared" si="531"/>
        <v>2014129</v>
      </c>
    </row>
    <row r="16976" spans="1:12" x14ac:dyDescent="0.15">
      <c r="A16976" s="5">
        <v>2014</v>
      </c>
      <c r="B16976">
        <v>12</v>
      </c>
      <c r="C16976">
        <v>9</v>
      </c>
      <c r="D16976" s="6">
        <v>2899.16666666833</v>
      </c>
      <c r="E16976" t="str">
        <f t="shared" si="530"/>
        <v>2014129</v>
      </c>
      <c r="G16976" t="str">
        <f t="shared" si="531"/>
        <v>2014129</v>
      </c>
    </row>
    <row r="16977" spans="1:7" x14ac:dyDescent="0.15">
      <c r="A16977" s="5">
        <v>2014</v>
      </c>
      <c r="B16977">
        <v>12</v>
      </c>
      <c r="C16977">
        <v>9</v>
      </c>
      <c r="D16977" s="6">
        <v>2899.2083333350001</v>
      </c>
      <c r="E16977" t="str">
        <f t="shared" si="530"/>
        <v>2014129</v>
      </c>
      <c r="G16977" t="str">
        <f t="shared" si="531"/>
        <v>2014129</v>
      </c>
    </row>
    <row r="16978" spans="1:7" x14ac:dyDescent="0.15">
      <c r="A16978" s="5">
        <v>2014</v>
      </c>
      <c r="B16978">
        <v>12</v>
      </c>
      <c r="C16978">
        <v>9</v>
      </c>
      <c r="D16978" s="6">
        <v>2899.2500000016698</v>
      </c>
      <c r="E16978" t="str">
        <f t="shared" si="530"/>
        <v>2014129</v>
      </c>
      <c r="F16978">
        <f>SUM(用户负荷!E16977:H16977)/100</f>
        <v>2.6627421599999996E-2</v>
      </c>
      <c r="G16978" t="str">
        <f t="shared" si="531"/>
        <v>2014129</v>
      </c>
    </row>
    <row r="16979" spans="1:7" x14ac:dyDescent="0.15">
      <c r="A16979" s="5">
        <v>2014</v>
      </c>
      <c r="B16979">
        <v>12</v>
      </c>
      <c r="C16979">
        <v>9</v>
      </c>
      <c r="D16979" s="6">
        <v>2899.29166666833</v>
      </c>
      <c r="E16979" t="str">
        <f t="shared" si="530"/>
        <v>2014129</v>
      </c>
      <c r="G16979" t="str">
        <f t="shared" si="531"/>
        <v>2014129</v>
      </c>
    </row>
    <row r="16980" spans="1:7" x14ac:dyDescent="0.15">
      <c r="A16980" s="5">
        <v>2014</v>
      </c>
      <c r="B16980">
        <v>12</v>
      </c>
      <c r="C16980">
        <v>9</v>
      </c>
      <c r="D16980" s="6">
        <v>2899.3333333350001</v>
      </c>
      <c r="E16980" t="str">
        <f t="shared" si="530"/>
        <v>2014129</v>
      </c>
      <c r="F16980">
        <f>SUM(用户负荷!E16979:H16979)/100</f>
        <v>3.7068263999999997E-2</v>
      </c>
      <c r="G16980" t="str">
        <f t="shared" si="531"/>
        <v>2014129</v>
      </c>
    </row>
    <row r="16981" spans="1:7" x14ac:dyDescent="0.15">
      <c r="A16981" s="5">
        <v>2014</v>
      </c>
      <c r="B16981">
        <v>12</v>
      </c>
      <c r="C16981">
        <v>9</v>
      </c>
      <c r="D16981" s="6">
        <v>2899.3750000016698</v>
      </c>
      <c r="E16981" t="str">
        <f t="shared" si="530"/>
        <v>2014129</v>
      </c>
      <c r="F16981">
        <f>SUM(用户负荷!E16980:H16980)/100</f>
        <v>4.4268880799999993E-2</v>
      </c>
      <c r="G16981" t="str">
        <f t="shared" si="531"/>
        <v>2014129</v>
      </c>
    </row>
    <row r="16982" spans="1:7" x14ac:dyDescent="0.15">
      <c r="A16982" s="5">
        <v>2014</v>
      </c>
      <c r="B16982">
        <v>12</v>
      </c>
      <c r="C16982">
        <v>9</v>
      </c>
      <c r="D16982" s="6">
        <v>2899.41666666833</v>
      </c>
      <c r="E16982" t="str">
        <f t="shared" si="530"/>
        <v>2014129</v>
      </c>
      <c r="G16982" t="str">
        <f t="shared" si="531"/>
        <v>2014129</v>
      </c>
    </row>
    <row r="16983" spans="1:7" x14ac:dyDescent="0.15">
      <c r="A16983" s="5">
        <v>2014</v>
      </c>
      <c r="B16983">
        <v>12</v>
      </c>
      <c r="C16983">
        <v>9</v>
      </c>
      <c r="D16983" s="6">
        <v>2899.4583333350001</v>
      </c>
      <c r="E16983" t="str">
        <f t="shared" si="530"/>
        <v>2014129</v>
      </c>
      <c r="G16983" t="str">
        <f t="shared" si="531"/>
        <v>2014129</v>
      </c>
    </row>
    <row r="16984" spans="1:7" x14ac:dyDescent="0.15">
      <c r="A16984" s="5">
        <v>2014</v>
      </c>
      <c r="B16984">
        <v>12</v>
      </c>
      <c r="C16984">
        <v>9</v>
      </c>
      <c r="D16984" s="6">
        <v>2899.5000000016698</v>
      </c>
      <c r="E16984" t="str">
        <f t="shared" si="530"/>
        <v>2014129</v>
      </c>
      <c r="G16984" t="str">
        <f t="shared" si="531"/>
        <v>2014129</v>
      </c>
    </row>
    <row r="16985" spans="1:7" x14ac:dyDescent="0.15">
      <c r="A16985" s="5">
        <v>2014</v>
      </c>
      <c r="B16985">
        <v>12</v>
      </c>
      <c r="C16985">
        <v>9</v>
      </c>
      <c r="D16985" s="6">
        <v>2899.54166666833</v>
      </c>
      <c r="E16985" t="str">
        <f t="shared" si="530"/>
        <v>2014129</v>
      </c>
      <c r="G16985" t="str">
        <f t="shared" si="531"/>
        <v>2014129</v>
      </c>
    </row>
    <row r="16986" spans="1:7" x14ac:dyDescent="0.15">
      <c r="A16986" s="5">
        <v>2014</v>
      </c>
      <c r="B16986">
        <v>12</v>
      </c>
      <c r="C16986">
        <v>9</v>
      </c>
      <c r="D16986" s="6">
        <v>2899.5833333350001</v>
      </c>
      <c r="E16986" t="str">
        <f t="shared" si="530"/>
        <v>2014129</v>
      </c>
      <c r="F16986">
        <f>SUM(用户负荷!E16985:H16985)/100</f>
        <v>6.5606601199999989E-2</v>
      </c>
      <c r="G16986" t="str">
        <f t="shared" si="531"/>
        <v>2014129</v>
      </c>
    </row>
    <row r="16987" spans="1:7" x14ac:dyDescent="0.15">
      <c r="A16987" s="5">
        <v>2014</v>
      </c>
      <c r="B16987">
        <v>12</v>
      </c>
      <c r="C16987">
        <v>9</v>
      </c>
      <c r="D16987" s="6">
        <v>2899.6250000016698</v>
      </c>
      <c r="E16987" t="str">
        <f t="shared" si="530"/>
        <v>2014129</v>
      </c>
      <c r="F16987">
        <f>SUM(用户负荷!E16986:H16986)/100</f>
        <v>3.8803208400000004E-2</v>
      </c>
      <c r="G16987" t="str">
        <f t="shared" si="531"/>
        <v>2014129</v>
      </c>
    </row>
    <row r="16988" spans="1:7" x14ac:dyDescent="0.15">
      <c r="A16988" s="5">
        <v>2014</v>
      </c>
      <c r="B16988">
        <v>12</v>
      </c>
      <c r="C16988">
        <v>9</v>
      </c>
      <c r="D16988" s="6">
        <v>2899.66666666833</v>
      </c>
      <c r="E16988" t="str">
        <f t="shared" si="530"/>
        <v>2014129</v>
      </c>
      <c r="F16988">
        <f>SUM(用户负荷!E16987:H16987)/100</f>
        <v>4.7038695199999994E-2</v>
      </c>
      <c r="G16988" t="str">
        <f t="shared" si="531"/>
        <v>2014129</v>
      </c>
    </row>
    <row r="16989" spans="1:7" x14ac:dyDescent="0.15">
      <c r="A16989" s="5">
        <v>2014</v>
      </c>
      <c r="B16989">
        <v>12</v>
      </c>
      <c r="C16989">
        <v>9</v>
      </c>
      <c r="D16989" s="6">
        <v>2899.7083333350001</v>
      </c>
      <c r="E16989" t="str">
        <f t="shared" si="530"/>
        <v>2014129</v>
      </c>
      <c r="F16989">
        <f>SUM(用户负荷!E16988:H16988)/100</f>
        <v>4.6730745600000005E-2</v>
      </c>
      <c r="G16989" t="str">
        <f t="shared" si="531"/>
        <v>2014129</v>
      </c>
    </row>
    <row r="16990" spans="1:7" x14ac:dyDescent="0.15">
      <c r="A16990" s="5">
        <v>2014</v>
      </c>
      <c r="B16990">
        <v>12</v>
      </c>
      <c r="C16990">
        <v>9</v>
      </c>
      <c r="D16990" s="6">
        <v>2899.7500000016698</v>
      </c>
      <c r="E16990" t="str">
        <f t="shared" si="530"/>
        <v>2014129</v>
      </c>
      <c r="F16990">
        <f>SUM(用户负荷!E16989:H16989)/100</f>
        <v>6.9204484800000007E-2</v>
      </c>
      <c r="G16990" t="str">
        <f t="shared" si="531"/>
        <v>2014129</v>
      </c>
    </row>
    <row r="16991" spans="1:7" x14ac:dyDescent="0.15">
      <c r="A16991" s="5">
        <v>2014</v>
      </c>
      <c r="B16991">
        <v>12</v>
      </c>
      <c r="C16991">
        <v>9</v>
      </c>
      <c r="D16991" s="6">
        <v>2899.79166666833</v>
      </c>
      <c r="E16991" t="str">
        <f t="shared" si="530"/>
        <v>2014129</v>
      </c>
      <c r="F16991">
        <f>SUM(用户负荷!E16990:H16990)/100</f>
        <v>6.5424568000000016E-2</v>
      </c>
      <c r="G16991" t="str">
        <f t="shared" si="531"/>
        <v>2014129</v>
      </c>
    </row>
    <row r="16992" spans="1:7" x14ac:dyDescent="0.15">
      <c r="A16992" s="5">
        <v>2014</v>
      </c>
      <c r="B16992">
        <v>12</v>
      </c>
      <c r="C16992">
        <v>9</v>
      </c>
      <c r="D16992" s="6">
        <v>2899.8333333350001</v>
      </c>
      <c r="E16992" t="str">
        <f t="shared" si="530"/>
        <v>2014129</v>
      </c>
      <c r="F16992">
        <f>SUM(用户负荷!E16991:H16991)/100</f>
        <v>5.3969119999999995E-2</v>
      </c>
      <c r="G16992" t="str">
        <f t="shared" si="531"/>
        <v>2014129</v>
      </c>
    </row>
    <row r="16993" spans="1:12" x14ac:dyDescent="0.15">
      <c r="A16993" s="5">
        <v>2014</v>
      </c>
      <c r="B16993">
        <v>12</v>
      </c>
      <c r="C16993">
        <v>9</v>
      </c>
      <c r="D16993" s="6">
        <v>2899.8750000016698</v>
      </c>
      <c r="E16993" t="str">
        <f t="shared" si="530"/>
        <v>2014129</v>
      </c>
      <c r="F16993">
        <f>SUM(用户负荷!E16992:H16992)/100</f>
        <v>6.3213496799999991E-2</v>
      </c>
      <c r="G16993" t="str">
        <f t="shared" si="531"/>
        <v>2014129</v>
      </c>
    </row>
    <row r="16994" spans="1:12" x14ac:dyDescent="0.15">
      <c r="A16994" s="5">
        <v>2014</v>
      </c>
      <c r="B16994">
        <v>12</v>
      </c>
      <c r="C16994">
        <v>9</v>
      </c>
      <c r="D16994" s="6">
        <v>2899.91666666833</v>
      </c>
      <c r="E16994" t="str">
        <f t="shared" si="530"/>
        <v>2014129</v>
      </c>
      <c r="F16994">
        <f>SUM(用户负荷!E16993:H16993)/100</f>
        <v>7.0270704000000017E-2</v>
      </c>
      <c r="G16994" t="str">
        <f t="shared" si="531"/>
        <v>2014129</v>
      </c>
    </row>
    <row r="16995" spans="1:12" x14ac:dyDescent="0.15">
      <c r="A16995" s="5">
        <v>2014</v>
      </c>
      <c r="B16995">
        <v>12</v>
      </c>
      <c r="C16995">
        <v>9</v>
      </c>
      <c r="D16995" s="6">
        <v>2899.9583333350001</v>
      </c>
      <c r="E16995" t="str">
        <f t="shared" si="530"/>
        <v>2014129</v>
      </c>
      <c r="F16995">
        <f>SUM(用户负荷!E16994:H16994)/100</f>
        <v>5.0484335999999998E-2</v>
      </c>
      <c r="G16995" t="str">
        <f t="shared" si="531"/>
        <v>2014129</v>
      </c>
    </row>
    <row r="16996" spans="1:12" x14ac:dyDescent="0.15">
      <c r="A16996" s="5">
        <v>2014</v>
      </c>
      <c r="B16996">
        <v>12</v>
      </c>
      <c r="C16996">
        <v>10</v>
      </c>
      <c r="D16996" s="6">
        <v>2900.0000000016698</v>
      </c>
      <c r="E16996" t="str">
        <f t="shared" si="530"/>
        <v>20141210</v>
      </c>
      <c r="F16996">
        <f>SUM(用户负荷!E16995:H16995)/100</f>
        <v>4.0889056000000007E-2</v>
      </c>
      <c r="G16996" t="str">
        <f t="shared" si="531"/>
        <v>20141210</v>
      </c>
      <c r="H16996">
        <f>IF(IF(ISERROR(MAX(F16996:F17019)),"",MAX(F16996:F17019))=0,"",MAX(F16996:F17019))</f>
        <v>6.3814674000000002E-2</v>
      </c>
      <c r="I16996">
        <f>IF(IF(ISERROR(MAX(F16996:F17019)-MIN(F16996:F17019)),"",MAX(F16996:F17019)-MIN(F16996:F17019))=0,"",MAX(F16996:F17019)-MIN(F16996:F17019))</f>
        <v>4.25775828E-2</v>
      </c>
      <c r="J16996">
        <f>IF(ISERROR(I16996/H16996),"",I16996/H16996)</f>
        <v>0.66720677441680576</v>
      </c>
      <c r="K16996">
        <f>IF(ISERROR(AVERAGE(F16996:F17019)/MAX(F16996:F17019)),"",AVERAGE(F16996:F17019)/MAX(F16996:F17019))</f>
        <v>0.63661016795813019</v>
      </c>
      <c r="L16996">
        <f>IF(ISERROR(MIN(F16996:F17019)/H16996),"",MIN(F16996:F17019)/H16996)</f>
        <v>0.33279322558319419</v>
      </c>
    </row>
    <row r="16997" spans="1:12" x14ac:dyDescent="0.15">
      <c r="A16997" s="5">
        <v>2014</v>
      </c>
      <c r="B16997">
        <v>12</v>
      </c>
      <c r="C16997">
        <v>10</v>
      </c>
      <c r="D16997" s="6">
        <v>2900.04166666833</v>
      </c>
      <c r="E16997" t="str">
        <f t="shared" si="530"/>
        <v>20141210</v>
      </c>
      <c r="F16997">
        <f>SUM(用户负荷!E16996:H16996)/100</f>
        <v>2.7873076E-2</v>
      </c>
      <c r="G16997" t="str">
        <f t="shared" si="531"/>
        <v>20141210</v>
      </c>
    </row>
    <row r="16998" spans="1:12" x14ac:dyDescent="0.15">
      <c r="A16998" s="5">
        <v>2014</v>
      </c>
      <c r="B16998">
        <v>12</v>
      </c>
      <c r="C16998">
        <v>10</v>
      </c>
      <c r="D16998" s="6">
        <v>2900.0833333350001</v>
      </c>
      <c r="E16998" t="str">
        <f t="shared" si="530"/>
        <v>20141210</v>
      </c>
      <c r="F16998">
        <f>SUM(用户负荷!E16997:H16997)/100</f>
        <v>2.2486209600000001E-2</v>
      </c>
      <c r="G16998" t="str">
        <f t="shared" si="531"/>
        <v>20141210</v>
      </c>
    </row>
    <row r="16999" spans="1:12" x14ac:dyDescent="0.15">
      <c r="A16999" s="5">
        <v>2014</v>
      </c>
      <c r="B16999">
        <v>12</v>
      </c>
      <c r="C16999">
        <v>10</v>
      </c>
      <c r="D16999" s="6">
        <v>2900.1250000016698</v>
      </c>
      <c r="E16999" t="str">
        <f t="shared" si="530"/>
        <v>20141210</v>
      </c>
      <c r="F16999">
        <f>SUM(用户负荷!E16998:H16998)/100</f>
        <v>2.1641339999999998E-2</v>
      </c>
      <c r="G16999" t="str">
        <f t="shared" si="531"/>
        <v>20141210</v>
      </c>
    </row>
    <row r="17000" spans="1:12" x14ac:dyDescent="0.15">
      <c r="A17000" s="5">
        <v>2014</v>
      </c>
      <c r="B17000">
        <v>12</v>
      </c>
      <c r="C17000">
        <v>10</v>
      </c>
      <c r="D17000" s="6">
        <v>2900.16666666833</v>
      </c>
      <c r="E17000" t="str">
        <f t="shared" si="530"/>
        <v>20141210</v>
      </c>
      <c r="F17000">
        <f>SUM(用户负荷!E16999:H16999)/100</f>
        <v>2.1237091199999999E-2</v>
      </c>
      <c r="G17000" t="str">
        <f t="shared" si="531"/>
        <v>20141210</v>
      </c>
    </row>
    <row r="17001" spans="1:12" x14ac:dyDescent="0.15">
      <c r="A17001" s="5">
        <v>2014</v>
      </c>
      <c r="B17001">
        <v>12</v>
      </c>
      <c r="C17001">
        <v>10</v>
      </c>
      <c r="D17001" s="6">
        <v>2900.2083333350001</v>
      </c>
      <c r="E17001" t="str">
        <f t="shared" si="530"/>
        <v>20141210</v>
      </c>
      <c r="F17001">
        <f>SUM(用户负荷!E17000:H17000)/100</f>
        <v>2.2368779999999998E-2</v>
      </c>
      <c r="G17001" t="str">
        <f t="shared" si="531"/>
        <v>20141210</v>
      </c>
    </row>
    <row r="17002" spans="1:12" x14ac:dyDescent="0.15">
      <c r="A17002" s="5">
        <v>2014</v>
      </c>
      <c r="B17002">
        <v>12</v>
      </c>
      <c r="C17002">
        <v>10</v>
      </c>
      <c r="D17002" s="6">
        <v>2900.2500000016698</v>
      </c>
      <c r="E17002" t="str">
        <f t="shared" si="530"/>
        <v>20141210</v>
      </c>
      <c r="F17002">
        <f>SUM(用户负荷!E17001:H17001)/100</f>
        <v>2.2144659199999993E-2</v>
      </c>
      <c r="G17002" t="str">
        <f t="shared" si="531"/>
        <v>20141210</v>
      </c>
    </row>
    <row r="17003" spans="1:12" x14ac:dyDescent="0.15">
      <c r="A17003" s="5">
        <v>2014</v>
      </c>
      <c r="B17003">
        <v>12</v>
      </c>
      <c r="C17003">
        <v>10</v>
      </c>
      <c r="D17003" s="6">
        <v>2900.29166666833</v>
      </c>
      <c r="E17003" t="str">
        <f t="shared" si="530"/>
        <v>20141210</v>
      </c>
      <c r="F17003">
        <f>SUM(用户负荷!E17002:H17002)/100</f>
        <v>2.1377729599999999E-2</v>
      </c>
      <c r="G17003" t="str">
        <f t="shared" si="531"/>
        <v>20141210</v>
      </c>
    </row>
    <row r="17004" spans="1:12" x14ac:dyDescent="0.15">
      <c r="A17004" s="5">
        <v>2014</v>
      </c>
      <c r="B17004">
        <v>12</v>
      </c>
      <c r="C17004">
        <v>10</v>
      </c>
      <c r="D17004" s="6">
        <v>2900.3333333350001</v>
      </c>
      <c r="E17004" t="str">
        <f t="shared" si="530"/>
        <v>20141210</v>
      </c>
      <c r="F17004">
        <f>SUM(用户负荷!E17003:H17003)/100</f>
        <v>4.27880208E-2</v>
      </c>
      <c r="G17004" t="str">
        <f t="shared" si="531"/>
        <v>20141210</v>
      </c>
    </row>
    <row r="17005" spans="1:12" x14ac:dyDescent="0.15">
      <c r="A17005" s="5">
        <v>2014</v>
      </c>
      <c r="B17005">
        <v>12</v>
      </c>
      <c r="C17005">
        <v>10</v>
      </c>
      <c r="D17005" s="6">
        <v>2900.3750000016698</v>
      </c>
      <c r="E17005" t="str">
        <f t="shared" si="530"/>
        <v>20141210</v>
      </c>
      <c r="F17005">
        <f>SUM(用户负荷!E17004:H17004)/100</f>
        <v>3.2843049999999999E-2</v>
      </c>
      <c r="G17005" t="str">
        <f t="shared" si="531"/>
        <v>20141210</v>
      </c>
    </row>
    <row r="17006" spans="1:12" x14ac:dyDescent="0.15">
      <c r="A17006" s="5">
        <v>2014</v>
      </c>
      <c r="B17006">
        <v>12</v>
      </c>
      <c r="C17006">
        <v>10</v>
      </c>
      <c r="D17006" s="6">
        <v>2900.41666666833</v>
      </c>
      <c r="E17006" t="str">
        <f t="shared" si="530"/>
        <v>20141210</v>
      </c>
      <c r="F17006">
        <f>SUM(用户负荷!E17005:H17005)/100</f>
        <v>4.7429434399999998E-2</v>
      </c>
      <c r="G17006" t="str">
        <f t="shared" si="531"/>
        <v>20141210</v>
      </c>
    </row>
    <row r="17007" spans="1:12" x14ac:dyDescent="0.15">
      <c r="A17007" s="5">
        <v>2014</v>
      </c>
      <c r="B17007">
        <v>12</v>
      </c>
      <c r="C17007">
        <v>10</v>
      </c>
      <c r="D17007" s="6">
        <v>2900.4583333350001</v>
      </c>
      <c r="E17007" t="str">
        <f t="shared" si="530"/>
        <v>20141210</v>
      </c>
      <c r="F17007">
        <f>SUM(用户负荷!E17006:H17006)/100</f>
        <v>2.9213644000000004E-2</v>
      </c>
      <c r="G17007" t="str">
        <f t="shared" si="531"/>
        <v>20141210</v>
      </c>
    </row>
    <row r="17008" spans="1:12" x14ac:dyDescent="0.15">
      <c r="A17008" s="5">
        <v>2014</v>
      </c>
      <c r="B17008">
        <v>12</v>
      </c>
      <c r="C17008">
        <v>10</v>
      </c>
      <c r="D17008" s="6">
        <v>2900.5000000016698</v>
      </c>
      <c r="E17008" t="str">
        <f t="shared" si="530"/>
        <v>20141210</v>
      </c>
      <c r="F17008">
        <f>SUM(用户负荷!E17007:H17007)/100</f>
        <v>3.8739470799999995E-2</v>
      </c>
      <c r="G17008" t="str">
        <f t="shared" si="531"/>
        <v>20141210</v>
      </c>
    </row>
    <row r="17009" spans="1:12" x14ac:dyDescent="0.15">
      <c r="A17009" s="5">
        <v>2014</v>
      </c>
      <c r="B17009">
        <v>12</v>
      </c>
      <c r="C17009">
        <v>10</v>
      </c>
      <c r="D17009" s="6">
        <v>2900.54166666833</v>
      </c>
      <c r="E17009" t="str">
        <f t="shared" si="530"/>
        <v>20141210</v>
      </c>
      <c r="F17009">
        <f>SUM(用户负荷!E17008:H17008)/100</f>
        <v>4.8863876800000004E-2</v>
      </c>
      <c r="G17009" t="str">
        <f t="shared" si="531"/>
        <v>20141210</v>
      </c>
    </row>
    <row r="17010" spans="1:12" x14ac:dyDescent="0.15">
      <c r="A17010" s="5">
        <v>2014</v>
      </c>
      <c r="B17010">
        <v>12</v>
      </c>
      <c r="C17010">
        <v>10</v>
      </c>
      <c r="D17010" s="6">
        <v>2900.5833333350001</v>
      </c>
      <c r="E17010" t="str">
        <f t="shared" si="530"/>
        <v>20141210</v>
      </c>
      <c r="F17010">
        <f>SUM(用户负荷!E17009:H17009)/100</f>
        <v>4.9155892000000014E-2</v>
      </c>
      <c r="G17010" t="str">
        <f t="shared" si="531"/>
        <v>20141210</v>
      </c>
    </row>
    <row r="17011" spans="1:12" x14ac:dyDescent="0.15">
      <c r="A17011" s="5">
        <v>2014</v>
      </c>
      <c r="B17011">
        <v>12</v>
      </c>
      <c r="C17011">
        <v>10</v>
      </c>
      <c r="D17011" s="6">
        <v>2900.6250000016698</v>
      </c>
      <c r="E17011" t="str">
        <f t="shared" si="530"/>
        <v>20141210</v>
      </c>
      <c r="F17011">
        <f>SUM(用户负荷!E17010:H17010)/100</f>
        <v>4.9855619999999996E-2</v>
      </c>
      <c r="G17011" t="str">
        <f t="shared" si="531"/>
        <v>20141210</v>
      </c>
    </row>
    <row r="17012" spans="1:12" x14ac:dyDescent="0.15">
      <c r="A17012" s="5">
        <v>2014</v>
      </c>
      <c r="B17012">
        <v>12</v>
      </c>
      <c r="C17012">
        <v>10</v>
      </c>
      <c r="D17012" s="6">
        <v>2900.66666666833</v>
      </c>
      <c r="E17012" t="str">
        <f t="shared" si="530"/>
        <v>20141210</v>
      </c>
      <c r="F17012">
        <f>SUM(用户负荷!E17011:H17011)/100</f>
        <v>3.9984778800000002E-2</v>
      </c>
      <c r="G17012" t="str">
        <f t="shared" si="531"/>
        <v>20141210</v>
      </c>
    </row>
    <row r="17013" spans="1:12" x14ac:dyDescent="0.15">
      <c r="A17013" s="5">
        <v>2014</v>
      </c>
      <c r="B17013">
        <v>12</v>
      </c>
      <c r="C17013">
        <v>10</v>
      </c>
      <c r="D17013" s="6">
        <v>2900.7083333350001</v>
      </c>
      <c r="E17013" t="str">
        <f t="shared" si="530"/>
        <v>20141210</v>
      </c>
      <c r="F17013">
        <f>SUM(用户负荷!E17012:H17012)/100</f>
        <v>6.3814674000000002E-2</v>
      </c>
      <c r="G17013" t="str">
        <f t="shared" si="531"/>
        <v>20141210</v>
      </c>
    </row>
    <row r="17014" spans="1:12" x14ac:dyDescent="0.15">
      <c r="A17014" s="5">
        <v>2014</v>
      </c>
      <c r="B17014">
        <v>12</v>
      </c>
      <c r="C17014">
        <v>10</v>
      </c>
      <c r="D17014" s="6">
        <v>2900.7500000016698</v>
      </c>
      <c r="E17014" t="str">
        <f t="shared" si="530"/>
        <v>20141210</v>
      </c>
      <c r="F17014">
        <f>SUM(用户负荷!E17013:H17013)/100</f>
        <v>6.0063681600000002E-2</v>
      </c>
      <c r="G17014" t="str">
        <f t="shared" si="531"/>
        <v>20141210</v>
      </c>
    </row>
    <row r="17015" spans="1:12" x14ac:dyDescent="0.15">
      <c r="A17015" s="5">
        <v>2014</v>
      </c>
      <c r="B17015">
        <v>12</v>
      </c>
      <c r="C17015">
        <v>10</v>
      </c>
      <c r="D17015" s="6">
        <v>2900.79166666833</v>
      </c>
      <c r="E17015" t="str">
        <f t="shared" si="530"/>
        <v>20141210</v>
      </c>
      <c r="F17015">
        <f>SUM(用户负荷!E17014:H17014)/100</f>
        <v>5.8364935999999999E-2</v>
      </c>
      <c r="G17015" t="str">
        <f t="shared" si="531"/>
        <v>20141210</v>
      </c>
    </row>
    <row r="17016" spans="1:12" x14ac:dyDescent="0.15">
      <c r="A17016" s="5">
        <v>2014</v>
      </c>
      <c r="B17016">
        <v>12</v>
      </c>
      <c r="C17016">
        <v>10</v>
      </c>
      <c r="D17016" s="6">
        <v>2900.8333333350001</v>
      </c>
      <c r="E17016" t="str">
        <f t="shared" si="530"/>
        <v>20141210</v>
      </c>
      <c r="F17016">
        <f>SUM(用户负荷!E17015:H17015)/100</f>
        <v>5.25720888E-2</v>
      </c>
      <c r="G17016" t="str">
        <f t="shared" si="531"/>
        <v>20141210</v>
      </c>
    </row>
    <row r="17017" spans="1:12" x14ac:dyDescent="0.15">
      <c r="A17017" s="5">
        <v>2014</v>
      </c>
      <c r="B17017">
        <v>12</v>
      </c>
      <c r="C17017">
        <v>10</v>
      </c>
      <c r="D17017" s="6">
        <v>2900.8750000016698</v>
      </c>
      <c r="E17017" t="str">
        <f t="shared" si="530"/>
        <v>20141210</v>
      </c>
      <c r="F17017">
        <f>SUM(用户负荷!E17016:H17016)/100</f>
        <v>6.0356389599999997E-2</v>
      </c>
      <c r="G17017" t="str">
        <f t="shared" si="531"/>
        <v>20141210</v>
      </c>
    </row>
    <row r="17018" spans="1:12" x14ac:dyDescent="0.15">
      <c r="A17018" s="5">
        <v>2014</v>
      </c>
      <c r="B17018">
        <v>12</v>
      </c>
      <c r="C17018">
        <v>10</v>
      </c>
      <c r="D17018" s="6">
        <v>2900.91666666833</v>
      </c>
      <c r="E17018" t="str">
        <f t="shared" si="530"/>
        <v>20141210</v>
      </c>
      <c r="F17018">
        <f>SUM(用户负荷!E17017:H17017)/100</f>
        <v>5.1199651999999991E-2</v>
      </c>
      <c r="G17018" t="str">
        <f t="shared" si="531"/>
        <v>20141210</v>
      </c>
    </row>
    <row r="17019" spans="1:12" x14ac:dyDescent="0.15">
      <c r="A17019" s="5">
        <v>2014</v>
      </c>
      <c r="B17019">
        <v>12</v>
      </c>
      <c r="C17019">
        <v>10</v>
      </c>
      <c r="D17019" s="6">
        <v>2900.9583333350001</v>
      </c>
      <c r="E17019" t="str">
        <f t="shared" si="530"/>
        <v>20141210</v>
      </c>
      <c r="F17019">
        <f>SUM(用户负荷!E17018:H17018)/100</f>
        <v>4.9738536799999997E-2</v>
      </c>
      <c r="G17019" t="str">
        <f t="shared" si="531"/>
        <v>20141210</v>
      </c>
    </row>
    <row r="17020" spans="1:12" x14ac:dyDescent="0.15">
      <c r="A17020" s="5">
        <v>2014</v>
      </c>
      <c r="B17020">
        <v>12</v>
      </c>
      <c r="C17020">
        <v>11</v>
      </c>
      <c r="D17020" s="6">
        <v>2901.0000000016698</v>
      </c>
      <c r="E17020" t="str">
        <f t="shared" si="530"/>
        <v>20141211</v>
      </c>
      <c r="F17020">
        <f>SUM(用户负荷!E17019:H17019)/100</f>
        <v>3.5519336400000004E-2</v>
      </c>
      <c r="G17020" t="str">
        <f t="shared" si="531"/>
        <v>20141211</v>
      </c>
      <c r="H17020">
        <f>IF(IF(ISERROR(MAX(F17020:F17043)),"",MAX(F17020:F17043))=0,"",MAX(F17020:F17043))</f>
        <v>7.1372255999999995E-2</v>
      </c>
      <c r="I17020">
        <f>IF(IF(ISERROR(MAX(F17020:F17043)-MIN(F17020:F17043)),"",MAX(F17020:F17043)-MIN(F17020:F17043))=0,"",MAX(F17020:F17043)-MIN(F17020:F17043))</f>
        <v>4.9367195999999995E-2</v>
      </c>
      <c r="J17020">
        <f>IF(ISERROR(I17020/H17020),"",I17020/H17020)</f>
        <v>0.69168608037274315</v>
      </c>
      <c r="K17020">
        <f>IF(ISERROR(AVERAGE(F17020:F17043)/MAX(F17020:F17043)),"",AVERAGE(F17020:F17043)/MAX(F17020:F17043))</f>
        <v>0.57438300815375654</v>
      </c>
      <c r="L17020">
        <f>IF(ISERROR(MIN(F17020:F17043)/H17020),"",MIN(F17020:F17043)/H17020)</f>
        <v>0.30831391962725685</v>
      </c>
    </row>
    <row r="17021" spans="1:12" x14ac:dyDescent="0.15">
      <c r="A17021" s="5">
        <v>2014</v>
      </c>
      <c r="B17021">
        <v>12</v>
      </c>
      <c r="C17021">
        <v>11</v>
      </c>
      <c r="D17021" s="6">
        <v>2901.04166666833</v>
      </c>
      <c r="E17021" t="str">
        <f t="shared" si="530"/>
        <v>20141211</v>
      </c>
      <c r="F17021">
        <f>SUM(用户负荷!E17020:H17020)/100</f>
        <v>2.8569686400000002E-2</v>
      </c>
      <c r="G17021" t="str">
        <f t="shared" si="531"/>
        <v>20141211</v>
      </c>
    </row>
    <row r="17022" spans="1:12" x14ac:dyDescent="0.15">
      <c r="A17022" s="5">
        <v>2014</v>
      </c>
      <c r="B17022">
        <v>12</v>
      </c>
      <c r="C17022">
        <v>11</v>
      </c>
      <c r="D17022" s="6">
        <v>2901.0833333350001</v>
      </c>
      <c r="E17022" t="str">
        <f t="shared" si="530"/>
        <v>20141211</v>
      </c>
      <c r="F17022">
        <f>SUM(用户负荷!E17021:H17021)/100</f>
        <v>2.41413088E-2</v>
      </c>
      <c r="G17022" t="str">
        <f t="shared" si="531"/>
        <v>20141211</v>
      </c>
    </row>
    <row r="17023" spans="1:12" x14ac:dyDescent="0.15">
      <c r="A17023" s="5">
        <v>2014</v>
      </c>
      <c r="B17023">
        <v>12</v>
      </c>
      <c r="C17023">
        <v>11</v>
      </c>
      <c r="D17023" s="6">
        <v>2901.1250000016698</v>
      </c>
      <c r="E17023" t="str">
        <f t="shared" si="530"/>
        <v>20141211</v>
      </c>
      <c r="F17023">
        <f>SUM(用户负荷!E17022:H17022)/100</f>
        <v>2.5642259999999997E-2</v>
      </c>
      <c r="G17023" t="str">
        <f t="shared" si="531"/>
        <v>20141211</v>
      </c>
    </row>
    <row r="17024" spans="1:12" x14ac:dyDescent="0.15">
      <c r="A17024" s="5">
        <v>2014</v>
      </c>
      <c r="B17024">
        <v>12</v>
      </c>
      <c r="C17024">
        <v>11</v>
      </c>
      <c r="D17024" s="6">
        <v>2901.16666666833</v>
      </c>
      <c r="E17024" t="str">
        <f t="shared" si="530"/>
        <v>20141211</v>
      </c>
      <c r="F17024">
        <f>SUM(用户负荷!E17023:H17023)/100</f>
        <v>2.5302614800000001E-2</v>
      </c>
      <c r="G17024" t="str">
        <f t="shared" si="531"/>
        <v>20141211</v>
      </c>
    </row>
    <row r="17025" spans="1:7" x14ac:dyDescent="0.15">
      <c r="A17025" s="5">
        <v>2014</v>
      </c>
      <c r="B17025">
        <v>12</v>
      </c>
      <c r="C17025">
        <v>11</v>
      </c>
      <c r="D17025" s="6">
        <v>2901.2083333350001</v>
      </c>
      <c r="E17025" t="str">
        <f t="shared" si="530"/>
        <v>20141211</v>
      </c>
      <c r="F17025">
        <f>SUM(用户负荷!E17024:H17024)/100</f>
        <v>2.200506E-2</v>
      </c>
      <c r="G17025" t="str">
        <f t="shared" si="531"/>
        <v>20141211</v>
      </c>
    </row>
    <row r="17026" spans="1:7" x14ac:dyDescent="0.15">
      <c r="A17026" s="5">
        <v>2014</v>
      </c>
      <c r="B17026">
        <v>12</v>
      </c>
      <c r="C17026">
        <v>11</v>
      </c>
      <c r="D17026" s="6">
        <v>2901.2500000016698</v>
      </c>
      <c r="E17026" t="str">
        <f t="shared" si="530"/>
        <v>20141211</v>
      </c>
      <c r="F17026">
        <f>SUM(用户负荷!E17025:H17025)/100</f>
        <v>2.2432690800000002E-2</v>
      </c>
      <c r="G17026" t="str">
        <f t="shared" si="531"/>
        <v>20141211</v>
      </c>
    </row>
    <row r="17027" spans="1:7" x14ac:dyDescent="0.15">
      <c r="A17027" s="5">
        <v>2014</v>
      </c>
      <c r="B17027">
        <v>12</v>
      </c>
      <c r="C17027">
        <v>11</v>
      </c>
      <c r="D17027" s="6">
        <v>2901.29166666833</v>
      </c>
      <c r="E17027" t="str">
        <f t="shared" si="530"/>
        <v>20141211</v>
      </c>
      <c r="F17027">
        <f>SUM(用户负荷!E17026:H17026)/100</f>
        <v>2.3823660000000003E-2</v>
      </c>
      <c r="G17027" t="str">
        <f t="shared" si="531"/>
        <v>20141211</v>
      </c>
    </row>
    <row r="17028" spans="1:7" x14ac:dyDescent="0.15">
      <c r="A17028" s="5">
        <v>2014</v>
      </c>
      <c r="B17028">
        <v>12</v>
      </c>
      <c r="C17028">
        <v>11</v>
      </c>
      <c r="D17028" s="6">
        <v>2901.3333333350001</v>
      </c>
      <c r="E17028" t="str">
        <f t="shared" ref="E17028:E17091" si="532">A17028&amp;B17028&amp;C17028</f>
        <v>20141211</v>
      </c>
      <c r="F17028">
        <f>SUM(用户负荷!E17027:H17027)/100</f>
        <v>5.9536460800000003E-2</v>
      </c>
      <c r="G17028" t="str">
        <f t="shared" ref="G17028:G17091" si="533">E17028</f>
        <v>20141211</v>
      </c>
    </row>
    <row r="17029" spans="1:7" x14ac:dyDescent="0.15">
      <c r="A17029" s="5">
        <v>2014</v>
      </c>
      <c r="B17029">
        <v>12</v>
      </c>
      <c r="C17029">
        <v>11</v>
      </c>
      <c r="D17029" s="6">
        <v>2901.3750000016698</v>
      </c>
      <c r="E17029" t="str">
        <f t="shared" si="532"/>
        <v>20141211</v>
      </c>
      <c r="F17029">
        <f>SUM(用户负荷!E17028:H17028)/100</f>
        <v>3.8982470400000004E-2</v>
      </c>
      <c r="G17029" t="str">
        <f t="shared" si="533"/>
        <v>20141211</v>
      </c>
    </row>
    <row r="17030" spans="1:7" x14ac:dyDescent="0.15">
      <c r="A17030" s="5">
        <v>2014</v>
      </c>
      <c r="B17030">
        <v>12</v>
      </c>
      <c r="C17030">
        <v>11</v>
      </c>
      <c r="D17030" s="6">
        <v>2901.41666666833</v>
      </c>
      <c r="E17030" t="str">
        <f t="shared" si="532"/>
        <v>20141211</v>
      </c>
      <c r="F17030">
        <f>SUM(用户负荷!E17029:H17029)/100</f>
        <v>3.5328470000000001E-2</v>
      </c>
      <c r="G17030" t="str">
        <f t="shared" si="533"/>
        <v>20141211</v>
      </c>
    </row>
    <row r="17031" spans="1:7" x14ac:dyDescent="0.15">
      <c r="A17031" s="5">
        <v>2014</v>
      </c>
      <c r="B17031">
        <v>12</v>
      </c>
      <c r="C17031">
        <v>11</v>
      </c>
      <c r="D17031" s="6">
        <v>2901.4583333350001</v>
      </c>
      <c r="E17031" t="str">
        <f t="shared" si="532"/>
        <v>20141211</v>
      </c>
      <c r="F17031">
        <f>SUM(用户负荷!E17030:H17030)/100</f>
        <v>2.9592259200000005E-2</v>
      </c>
      <c r="G17031" t="str">
        <f t="shared" si="533"/>
        <v>20141211</v>
      </c>
    </row>
    <row r="17032" spans="1:7" x14ac:dyDescent="0.15">
      <c r="A17032" s="5">
        <v>2014</v>
      </c>
      <c r="B17032">
        <v>12</v>
      </c>
      <c r="C17032">
        <v>11</v>
      </c>
      <c r="D17032" s="6">
        <v>2901.5000000016698</v>
      </c>
      <c r="E17032" t="str">
        <f t="shared" si="532"/>
        <v>20141211</v>
      </c>
      <c r="F17032">
        <f>SUM(用户负荷!E17031:H17031)/100</f>
        <v>4.2609971200000006E-2</v>
      </c>
      <c r="G17032" t="str">
        <f t="shared" si="533"/>
        <v>20141211</v>
      </c>
    </row>
    <row r="17033" spans="1:7" x14ac:dyDescent="0.15">
      <c r="A17033" s="5">
        <v>2014</v>
      </c>
      <c r="B17033">
        <v>12</v>
      </c>
      <c r="C17033">
        <v>11</v>
      </c>
      <c r="D17033" s="6">
        <v>2901.54166666833</v>
      </c>
      <c r="E17033" t="str">
        <f t="shared" si="532"/>
        <v>20141211</v>
      </c>
      <c r="F17033">
        <f>SUM(用户负荷!E17032:H17032)/100</f>
        <v>4.2803089200000005E-2</v>
      </c>
      <c r="G17033" t="str">
        <f t="shared" si="533"/>
        <v>20141211</v>
      </c>
    </row>
    <row r="17034" spans="1:7" x14ac:dyDescent="0.15">
      <c r="A17034" s="5">
        <v>2014</v>
      </c>
      <c r="B17034">
        <v>12</v>
      </c>
      <c r="C17034">
        <v>11</v>
      </c>
      <c r="D17034" s="6">
        <v>2901.5833333350001</v>
      </c>
      <c r="E17034" t="str">
        <f t="shared" si="532"/>
        <v>20141211</v>
      </c>
      <c r="F17034">
        <f>SUM(用户负荷!E17033:H17033)/100</f>
        <v>4.9514416000000006E-2</v>
      </c>
      <c r="G17034" t="str">
        <f t="shared" si="533"/>
        <v>20141211</v>
      </c>
    </row>
    <row r="17035" spans="1:7" x14ac:dyDescent="0.15">
      <c r="A17035" s="5">
        <v>2014</v>
      </c>
      <c r="B17035">
        <v>12</v>
      </c>
      <c r="C17035">
        <v>11</v>
      </c>
      <c r="D17035" s="6">
        <v>2901.6250000016698</v>
      </c>
      <c r="E17035" t="str">
        <f t="shared" si="532"/>
        <v>20141211</v>
      </c>
      <c r="F17035">
        <f>SUM(用户负荷!E17034:H17034)/100</f>
        <v>5.0851693199999992E-2</v>
      </c>
      <c r="G17035" t="str">
        <f t="shared" si="533"/>
        <v>20141211</v>
      </c>
    </row>
    <row r="17036" spans="1:7" x14ac:dyDescent="0.15">
      <c r="A17036" s="5">
        <v>2014</v>
      </c>
      <c r="B17036">
        <v>12</v>
      </c>
      <c r="C17036">
        <v>11</v>
      </c>
      <c r="D17036" s="6">
        <v>2901.66666666833</v>
      </c>
      <c r="E17036" t="str">
        <f t="shared" si="532"/>
        <v>20141211</v>
      </c>
      <c r="F17036">
        <f>SUM(用户负荷!E17035:H17035)/100</f>
        <v>4.1445201200000004E-2</v>
      </c>
      <c r="G17036" t="str">
        <f t="shared" si="533"/>
        <v>20141211</v>
      </c>
    </row>
    <row r="17037" spans="1:7" x14ac:dyDescent="0.15">
      <c r="A17037" s="5">
        <v>2014</v>
      </c>
      <c r="B17037">
        <v>12</v>
      </c>
      <c r="C17037">
        <v>11</v>
      </c>
      <c r="D17037" s="6">
        <v>2901.7083333350001</v>
      </c>
      <c r="E17037" t="str">
        <f t="shared" si="532"/>
        <v>20141211</v>
      </c>
      <c r="F17037">
        <f>SUM(用户负荷!E17036:H17036)/100</f>
        <v>4.1146777600000004E-2</v>
      </c>
      <c r="G17037" t="str">
        <f t="shared" si="533"/>
        <v>20141211</v>
      </c>
    </row>
    <row r="17038" spans="1:7" x14ac:dyDescent="0.15">
      <c r="A17038" s="5">
        <v>2014</v>
      </c>
      <c r="B17038">
        <v>12</v>
      </c>
      <c r="C17038">
        <v>11</v>
      </c>
      <c r="D17038" s="6">
        <v>2901.7500000016698</v>
      </c>
      <c r="E17038" t="str">
        <f t="shared" si="532"/>
        <v>20141211</v>
      </c>
      <c r="F17038">
        <f>SUM(用户负荷!E17037:H17037)/100</f>
        <v>4.4038698000000008E-2</v>
      </c>
      <c r="G17038" t="str">
        <f t="shared" si="533"/>
        <v>20141211</v>
      </c>
    </row>
    <row r="17039" spans="1:7" x14ac:dyDescent="0.15">
      <c r="A17039" s="5">
        <v>2014</v>
      </c>
      <c r="B17039">
        <v>12</v>
      </c>
      <c r="C17039">
        <v>11</v>
      </c>
      <c r="D17039" s="6">
        <v>2901.79166666833</v>
      </c>
      <c r="E17039" t="str">
        <f t="shared" si="532"/>
        <v>20141211</v>
      </c>
      <c r="F17039">
        <f>SUM(用户负荷!E17038:H17038)/100</f>
        <v>7.1372255999999995E-2</v>
      </c>
      <c r="G17039" t="str">
        <f t="shared" si="533"/>
        <v>20141211</v>
      </c>
    </row>
    <row r="17040" spans="1:7" x14ac:dyDescent="0.15">
      <c r="A17040" s="5">
        <v>2014</v>
      </c>
      <c r="B17040">
        <v>12</v>
      </c>
      <c r="C17040">
        <v>11</v>
      </c>
      <c r="D17040" s="6">
        <v>2901.8333333350001</v>
      </c>
      <c r="E17040" t="str">
        <f t="shared" si="532"/>
        <v>20141211</v>
      </c>
      <c r="F17040">
        <f>SUM(用户负荷!E17039:H17039)/100</f>
        <v>6.0945962399999998E-2</v>
      </c>
      <c r="G17040" t="str">
        <f t="shared" si="533"/>
        <v>20141211</v>
      </c>
    </row>
    <row r="17041" spans="1:12" x14ac:dyDescent="0.15">
      <c r="A17041" s="5">
        <v>2014</v>
      </c>
      <c r="B17041">
        <v>12</v>
      </c>
      <c r="C17041">
        <v>11</v>
      </c>
      <c r="D17041" s="6">
        <v>2901.8750000016698</v>
      </c>
      <c r="E17041" t="str">
        <f t="shared" si="532"/>
        <v>20141211</v>
      </c>
      <c r="F17041">
        <f>SUM(用户负荷!E17040:H17040)/100</f>
        <v>5.81162208E-2</v>
      </c>
      <c r="G17041" t="str">
        <f t="shared" si="533"/>
        <v>20141211</v>
      </c>
    </row>
    <row r="17042" spans="1:12" x14ac:dyDescent="0.15">
      <c r="A17042" s="5">
        <v>2014</v>
      </c>
      <c r="B17042">
        <v>12</v>
      </c>
      <c r="C17042">
        <v>11</v>
      </c>
      <c r="D17042" s="6">
        <v>2901.91666666833</v>
      </c>
      <c r="E17042" t="str">
        <f t="shared" si="532"/>
        <v>20141211</v>
      </c>
      <c r="F17042">
        <f>SUM(用户负荷!E17041:H17041)/100</f>
        <v>4.9562912000000008E-2</v>
      </c>
      <c r="G17042" t="str">
        <f t="shared" si="533"/>
        <v>20141211</v>
      </c>
    </row>
    <row r="17043" spans="1:12" x14ac:dyDescent="0.15">
      <c r="A17043" s="5">
        <v>2014</v>
      </c>
      <c r="B17043">
        <v>12</v>
      </c>
      <c r="C17043">
        <v>11</v>
      </c>
      <c r="D17043" s="6">
        <v>2901.9583333350001</v>
      </c>
      <c r="E17043" t="str">
        <f t="shared" si="532"/>
        <v>20141211</v>
      </c>
      <c r="F17043">
        <f>SUM(用户负荷!E17042:H17042)/100</f>
        <v>6.05967912E-2</v>
      </c>
      <c r="G17043" t="str">
        <f t="shared" si="533"/>
        <v>20141211</v>
      </c>
    </row>
    <row r="17044" spans="1:12" x14ac:dyDescent="0.15">
      <c r="A17044" s="5">
        <v>2014</v>
      </c>
      <c r="B17044">
        <v>12</v>
      </c>
      <c r="C17044">
        <v>12</v>
      </c>
      <c r="D17044" s="6">
        <v>2902.0000000016698</v>
      </c>
      <c r="E17044" t="str">
        <f t="shared" si="532"/>
        <v>20141212</v>
      </c>
      <c r="F17044">
        <f>SUM(用户负荷!E17043:H17043)/100</f>
        <v>3.7678101199999994E-2</v>
      </c>
      <c r="G17044" t="str">
        <f t="shared" si="533"/>
        <v>20141212</v>
      </c>
      <c r="H17044">
        <f>IF(IF(ISERROR(MAX(F17044:F17067)),"",MAX(F17044:F17067))=0,"",MAX(F17044:F17067))</f>
        <v>6.7639449600000012E-2</v>
      </c>
      <c r="I17044">
        <f>IF(IF(ISERROR(MAX(F17044:F17067)-MIN(F17044:F17067)),"",MAX(F17044:F17067)-MIN(F17044:F17067))=0,"",MAX(F17044:F17067)-MIN(F17044:F17067))</f>
        <v>4.5483705600000014E-2</v>
      </c>
      <c r="J17044">
        <f>IF(ISERROR(I17044/H17044),"",I17044/H17044)</f>
        <v>0.67244346116027542</v>
      </c>
      <c r="K17044">
        <f>IF(ISERROR(AVERAGE(F17044:F17067)/MAX(F17044:F17067)),"",AVERAGE(F17044:F17067)/MAX(F17044:F17067))</f>
        <v>0.68882662276029694</v>
      </c>
      <c r="L17044">
        <f>IF(ISERROR(MIN(F17044:F17067)/H17044),"",MIN(F17044:F17067)/H17044)</f>
        <v>0.32755653883972458</v>
      </c>
    </row>
    <row r="17045" spans="1:12" x14ac:dyDescent="0.15">
      <c r="A17045" s="5">
        <v>2014</v>
      </c>
      <c r="B17045">
        <v>12</v>
      </c>
      <c r="C17045">
        <v>12</v>
      </c>
      <c r="D17045" s="6">
        <v>2902.04166666833</v>
      </c>
      <c r="E17045" t="str">
        <f t="shared" si="532"/>
        <v>20141212</v>
      </c>
      <c r="F17045">
        <f>SUM(用户负荷!E17044:H17044)/100</f>
        <v>3.2329511999999998E-2</v>
      </c>
      <c r="G17045" t="str">
        <f t="shared" si="533"/>
        <v>20141212</v>
      </c>
    </row>
    <row r="17046" spans="1:12" x14ac:dyDescent="0.15">
      <c r="A17046" s="5">
        <v>2014</v>
      </c>
      <c r="B17046">
        <v>12</v>
      </c>
      <c r="C17046">
        <v>12</v>
      </c>
      <c r="D17046" s="6">
        <v>2902.0833333350001</v>
      </c>
      <c r="E17046" t="str">
        <f t="shared" si="532"/>
        <v>20141212</v>
      </c>
      <c r="F17046">
        <f>SUM(用户负荷!E17045:H17045)/100</f>
        <v>2.2155743999999998E-2</v>
      </c>
      <c r="G17046" t="str">
        <f t="shared" si="533"/>
        <v>20141212</v>
      </c>
    </row>
    <row r="17047" spans="1:12" x14ac:dyDescent="0.15">
      <c r="A17047" s="5">
        <v>2014</v>
      </c>
      <c r="B17047">
        <v>12</v>
      </c>
      <c r="C17047">
        <v>12</v>
      </c>
      <c r="D17047" s="6">
        <v>2902.1250000016698</v>
      </c>
      <c r="E17047" t="str">
        <f t="shared" si="532"/>
        <v>20141212</v>
      </c>
      <c r="F17047">
        <f>SUM(用户负荷!E17046:H17046)/100</f>
        <v>2.6143673999999999E-2</v>
      </c>
      <c r="G17047" t="str">
        <f t="shared" si="533"/>
        <v>20141212</v>
      </c>
    </row>
    <row r="17048" spans="1:12" x14ac:dyDescent="0.15">
      <c r="A17048" s="5">
        <v>2014</v>
      </c>
      <c r="B17048">
        <v>12</v>
      </c>
      <c r="C17048">
        <v>12</v>
      </c>
      <c r="D17048" s="6">
        <v>2902.16666666833</v>
      </c>
      <c r="E17048" t="str">
        <f t="shared" si="532"/>
        <v>20141212</v>
      </c>
      <c r="F17048">
        <f>SUM(用户负荷!E17047:H17047)/100</f>
        <v>2.7277787600000002E-2</v>
      </c>
      <c r="G17048" t="str">
        <f t="shared" si="533"/>
        <v>20141212</v>
      </c>
    </row>
    <row r="17049" spans="1:12" x14ac:dyDescent="0.15">
      <c r="A17049" s="5">
        <v>2014</v>
      </c>
      <c r="B17049">
        <v>12</v>
      </c>
      <c r="C17049">
        <v>12</v>
      </c>
      <c r="D17049" s="6">
        <v>2902.2083333350001</v>
      </c>
      <c r="E17049" t="str">
        <f t="shared" si="532"/>
        <v>20141212</v>
      </c>
      <c r="F17049">
        <f>SUM(用户负荷!E17048:H17048)/100</f>
        <v>2.9958750400000001E-2</v>
      </c>
      <c r="G17049" t="str">
        <f t="shared" si="533"/>
        <v>20141212</v>
      </c>
    </row>
    <row r="17050" spans="1:12" x14ac:dyDescent="0.15">
      <c r="A17050" s="5">
        <v>2014</v>
      </c>
      <c r="B17050">
        <v>12</v>
      </c>
      <c r="C17050">
        <v>12</v>
      </c>
      <c r="D17050" s="6">
        <v>2902.2500000016698</v>
      </c>
      <c r="E17050" t="str">
        <f t="shared" si="532"/>
        <v>20141212</v>
      </c>
      <c r="F17050">
        <f>SUM(用户负荷!E17049:H17049)/100</f>
        <v>3.2242911999999999E-2</v>
      </c>
      <c r="G17050" t="str">
        <f t="shared" si="533"/>
        <v>20141212</v>
      </c>
    </row>
    <row r="17051" spans="1:12" x14ac:dyDescent="0.15">
      <c r="A17051" s="5">
        <v>2014</v>
      </c>
      <c r="B17051">
        <v>12</v>
      </c>
      <c r="C17051">
        <v>12</v>
      </c>
      <c r="D17051" s="6">
        <v>2902.29166666833</v>
      </c>
      <c r="E17051" t="str">
        <f t="shared" si="532"/>
        <v>20141212</v>
      </c>
      <c r="F17051">
        <f>SUM(用户负荷!E17050:H17050)/100</f>
        <v>2.9304400799999998E-2</v>
      </c>
      <c r="G17051" t="str">
        <f t="shared" si="533"/>
        <v>20141212</v>
      </c>
    </row>
    <row r="17052" spans="1:12" x14ac:dyDescent="0.15">
      <c r="A17052" s="5">
        <v>2014</v>
      </c>
      <c r="B17052">
        <v>12</v>
      </c>
      <c r="C17052">
        <v>12</v>
      </c>
      <c r="D17052" s="6">
        <v>2902.3333333350001</v>
      </c>
      <c r="E17052" t="str">
        <f t="shared" si="532"/>
        <v>20141212</v>
      </c>
      <c r="F17052">
        <f>SUM(用户负荷!E17051:H17051)/100</f>
        <v>4.8221478000000005E-2</v>
      </c>
      <c r="G17052" t="str">
        <f t="shared" si="533"/>
        <v>20141212</v>
      </c>
    </row>
    <row r="17053" spans="1:12" x14ac:dyDescent="0.15">
      <c r="A17053" s="5">
        <v>2014</v>
      </c>
      <c r="B17053">
        <v>12</v>
      </c>
      <c r="C17053">
        <v>12</v>
      </c>
      <c r="D17053" s="6">
        <v>2902.3750000016698</v>
      </c>
      <c r="E17053" t="str">
        <f t="shared" si="532"/>
        <v>20141212</v>
      </c>
      <c r="F17053">
        <f>SUM(用户负荷!E17052:H17052)/100</f>
        <v>4.12271424E-2</v>
      </c>
      <c r="G17053" t="str">
        <f t="shared" si="533"/>
        <v>20141212</v>
      </c>
    </row>
    <row r="17054" spans="1:12" x14ac:dyDescent="0.15">
      <c r="A17054" s="5">
        <v>2014</v>
      </c>
      <c r="B17054">
        <v>12</v>
      </c>
      <c r="C17054">
        <v>12</v>
      </c>
      <c r="D17054" s="6">
        <v>2902.41666666833</v>
      </c>
      <c r="E17054" t="str">
        <f t="shared" si="532"/>
        <v>20141212</v>
      </c>
      <c r="F17054">
        <f>SUM(用户负荷!E17053:H17053)/100</f>
        <v>4.4345435199999998E-2</v>
      </c>
      <c r="G17054" t="str">
        <f t="shared" si="533"/>
        <v>20141212</v>
      </c>
    </row>
    <row r="17055" spans="1:12" x14ac:dyDescent="0.15">
      <c r="A17055" s="5">
        <v>2014</v>
      </c>
      <c r="B17055">
        <v>12</v>
      </c>
      <c r="C17055">
        <v>12</v>
      </c>
      <c r="D17055" s="6">
        <v>2902.4583333350001</v>
      </c>
      <c r="E17055" t="str">
        <f t="shared" si="532"/>
        <v>20141212</v>
      </c>
      <c r="F17055">
        <f>SUM(用户负荷!E17054:H17054)/100</f>
        <v>4.4993376399999993E-2</v>
      </c>
      <c r="G17055" t="str">
        <f t="shared" si="533"/>
        <v>20141212</v>
      </c>
    </row>
    <row r="17056" spans="1:12" x14ac:dyDescent="0.15">
      <c r="A17056" s="5">
        <v>2014</v>
      </c>
      <c r="B17056">
        <v>12</v>
      </c>
      <c r="C17056">
        <v>12</v>
      </c>
      <c r="D17056" s="6">
        <v>2902.5000000016698</v>
      </c>
      <c r="E17056" t="str">
        <f t="shared" si="532"/>
        <v>20141212</v>
      </c>
      <c r="F17056">
        <f>SUM(用户负荷!E17055:H17055)/100</f>
        <v>3.9143200000000003E-2</v>
      </c>
      <c r="G17056" t="str">
        <f t="shared" si="533"/>
        <v>20141212</v>
      </c>
    </row>
    <row r="17057" spans="1:12" x14ac:dyDescent="0.15">
      <c r="A17057" s="5">
        <v>2014</v>
      </c>
      <c r="B17057">
        <v>12</v>
      </c>
      <c r="C17057">
        <v>12</v>
      </c>
      <c r="D17057" s="6">
        <v>2902.54166666833</v>
      </c>
      <c r="E17057" t="str">
        <f t="shared" si="532"/>
        <v>20141212</v>
      </c>
      <c r="F17057">
        <f>SUM(用户负荷!E17056:H17056)/100</f>
        <v>5.7444897600000003E-2</v>
      </c>
      <c r="G17057" t="str">
        <f t="shared" si="533"/>
        <v>20141212</v>
      </c>
    </row>
    <row r="17058" spans="1:12" x14ac:dyDescent="0.15">
      <c r="A17058" s="5">
        <v>2014</v>
      </c>
      <c r="B17058">
        <v>12</v>
      </c>
      <c r="C17058">
        <v>12</v>
      </c>
      <c r="D17058" s="6">
        <v>2902.5833333350001</v>
      </c>
      <c r="E17058" t="str">
        <f t="shared" si="532"/>
        <v>20141212</v>
      </c>
      <c r="F17058">
        <f>SUM(用户负荷!E17057:H17057)/100</f>
        <v>4.5038235199999999E-2</v>
      </c>
      <c r="G17058" t="str">
        <f t="shared" si="533"/>
        <v>20141212</v>
      </c>
    </row>
    <row r="17059" spans="1:12" x14ac:dyDescent="0.15">
      <c r="A17059" s="5">
        <v>2014</v>
      </c>
      <c r="B17059">
        <v>12</v>
      </c>
      <c r="C17059">
        <v>12</v>
      </c>
      <c r="D17059" s="6">
        <v>2902.6250000016698</v>
      </c>
      <c r="E17059" t="str">
        <f t="shared" si="532"/>
        <v>20141212</v>
      </c>
      <c r="F17059">
        <f>SUM(用户负荷!E17058:H17058)/100</f>
        <v>5.9945212800000008E-2</v>
      </c>
      <c r="G17059" t="str">
        <f t="shared" si="533"/>
        <v>20141212</v>
      </c>
    </row>
    <row r="17060" spans="1:12" x14ac:dyDescent="0.15">
      <c r="A17060" s="5">
        <v>2014</v>
      </c>
      <c r="B17060">
        <v>12</v>
      </c>
      <c r="C17060">
        <v>12</v>
      </c>
      <c r="D17060" s="6">
        <v>2902.66666666833</v>
      </c>
      <c r="E17060" t="str">
        <f t="shared" si="532"/>
        <v>20141212</v>
      </c>
      <c r="F17060">
        <f>SUM(用户负荷!E17059:H17059)/100</f>
        <v>6.0761504399999992E-2</v>
      </c>
      <c r="G17060" t="str">
        <f t="shared" si="533"/>
        <v>20141212</v>
      </c>
    </row>
    <row r="17061" spans="1:12" x14ac:dyDescent="0.15">
      <c r="A17061" s="5">
        <v>2014</v>
      </c>
      <c r="B17061">
        <v>12</v>
      </c>
      <c r="C17061">
        <v>12</v>
      </c>
      <c r="D17061" s="6">
        <v>2902.7083333350001</v>
      </c>
      <c r="E17061" t="str">
        <f t="shared" si="532"/>
        <v>20141212</v>
      </c>
      <c r="F17061">
        <f>SUM(用户负荷!E17060:H17060)/100</f>
        <v>5.8422438399999999E-2</v>
      </c>
      <c r="G17061" t="str">
        <f t="shared" si="533"/>
        <v>20141212</v>
      </c>
    </row>
    <row r="17062" spans="1:12" x14ac:dyDescent="0.15">
      <c r="A17062" s="5">
        <v>2014</v>
      </c>
      <c r="B17062">
        <v>12</v>
      </c>
      <c r="C17062">
        <v>12</v>
      </c>
      <c r="D17062" s="6">
        <v>2902.7500000016698</v>
      </c>
      <c r="E17062" t="str">
        <f t="shared" si="532"/>
        <v>20141212</v>
      </c>
      <c r="F17062">
        <f>SUM(用户负荷!E17061:H17061)/100</f>
        <v>6.3990472000000007E-2</v>
      </c>
      <c r="G17062" t="str">
        <f t="shared" si="533"/>
        <v>20141212</v>
      </c>
    </row>
    <row r="17063" spans="1:12" x14ac:dyDescent="0.15">
      <c r="A17063" s="5">
        <v>2014</v>
      </c>
      <c r="B17063">
        <v>12</v>
      </c>
      <c r="C17063">
        <v>12</v>
      </c>
      <c r="D17063" s="6">
        <v>2902.79166666833</v>
      </c>
      <c r="E17063" t="str">
        <f t="shared" si="532"/>
        <v>20141212</v>
      </c>
      <c r="F17063">
        <f>SUM(用户负荷!E17062:H17062)/100</f>
        <v>6.7639449600000012E-2</v>
      </c>
      <c r="G17063" t="str">
        <f t="shared" si="533"/>
        <v>20141212</v>
      </c>
    </row>
    <row r="17064" spans="1:12" x14ac:dyDescent="0.15">
      <c r="A17064" s="5">
        <v>2014</v>
      </c>
      <c r="B17064">
        <v>12</v>
      </c>
      <c r="C17064">
        <v>12</v>
      </c>
      <c r="D17064" s="6">
        <v>2902.8333333350001</v>
      </c>
      <c r="E17064" t="str">
        <f t="shared" si="532"/>
        <v>20141212</v>
      </c>
      <c r="F17064">
        <f>SUM(用户负荷!E17063:H17063)/100</f>
        <v>6.2892383999999996E-2</v>
      </c>
      <c r="G17064" t="str">
        <f t="shared" si="533"/>
        <v>20141212</v>
      </c>
    </row>
    <row r="17065" spans="1:12" x14ac:dyDescent="0.15">
      <c r="A17065" s="5">
        <v>2014</v>
      </c>
      <c r="B17065">
        <v>12</v>
      </c>
      <c r="C17065">
        <v>12</v>
      </c>
      <c r="D17065" s="6">
        <v>2902.8750000016698</v>
      </c>
      <c r="E17065" t="str">
        <f t="shared" si="532"/>
        <v>20141212</v>
      </c>
      <c r="F17065">
        <f>SUM(用户负荷!E17064:H17064)/100</f>
        <v>5.8236421600000005E-2</v>
      </c>
      <c r="G17065" t="str">
        <f t="shared" si="533"/>
        <v>20141212</v>
      </c>
    </row>
    <row r="17066" spans="1:12" x14ac:dyDescent="0.15">
      <c r="A17066" s="5">
        <v>2014</v>
      </c>
      <c r="B17066">
        <v>12</v>
      </c>
      <c r="C17066">
        <v>12</v>
      </c>
      <c r="D17066" s="6">
        <v>2902.91666666833</v>
      </c>
      <c r="E17066" t="str">
        <f t="shared" si="532"/>
        <v>20141212</v>
      </c>
      <c r="F17066">
        <f>SUM(用户负荷!E17065:H17065)/100</f>
        <v>6.6427742399999989E-2</v>
      </c>
      <c r="G17066" t="str">
        <f t="shared" si="533"/>
        <v>20141212</v>
      </c>
    </row>
    <row r="17067" spans="1:12" x14ac:dyDescent="0.15">
      <c r="A17067" s="5">
        <v>2014</v>
      </c>
      <c r="B17067">
        <v>12</v>
      </c>
      <c r="C17067">
        <v>12</v>
      </c>
      <c r="D17067" s="6">
        <v>2902.9583333350001</v>
      </c>
      <c r="E17067" t="str">
        <f t="shared" si="532"/>
        <v>20141212</v>
      </c>
      <c r="F17067">
        <f>SUM(用户负荷!E17066:H17066)/100</f>
        <v>6.2384215199999982E-2</v>
      </c>
      <c r="G17067" t="str">
        <f t="shared" si="533"/>
        <v>20141212</v>
      </c>
    </row>
    <row r="17068" spans="1:12" x14ac:dyDescent="0.15">
      <c r="A17068" s="5">
        <v>2014</v>
      </c>
      <c r="B17068">
        <v>12</v>
      </c>
      <c r="C17068">
        <v>13</v>
      </c>
      <c r="D17068" s="6">
        <v>2903.0000000016698</v>
      </c>
      <c r="E17068" t="str">
        <f t="shared" si="532"/>
        <v>20141213</v>
      </c>
      <c r="F17068">
        <f>SUM(用户负荷!E17067:H17067)/100</f>
        <v>6.6159628799999995E-2</v>
      </c>
      <c r="G17068" t="str">
        <f t="shared" si="533"/>
        <v>20141213</v>
      </c>
      <c r="H17068">
        <f>IF(IF(ISERROR(MAX(F17068:F17091)),"",MAX(F17068:F17091))=0,"",MAX(F17068:F17091))</f>
        <v>8.5555257600000004E-2</v>
      </c>
      <c r="I17068">
        <f>IF(IF(ISERROR(MAX(F17068:F17091)-MIN(F17068:F17091)),"",MAX(F17068:F17091)-MIN(F17068:F17091))=0,"",MAX(F17068:F17091)-MIN(F17068:F17091))</f>
        <v>5.6976045200000006E-2</v>
      </c>
      <c r="J17068">
        <f>IF(ISERROR(I17068/H17068),"",I17068/H17068)</f>
        <v>0.66595609432189939</v>
      </c>
      <c r="K17068">
        <f>IF(ISERROR(AVERAGE(F17068:F17091)/MAX(F17068:F17091)),"",AVERAGE(F17068:F17091)/MAX(F17068:F17091))</f>
        <v>0.59880936956779918</v>
      </c>
      <c r="L17068">
        <f>IF(ISERROR(MIN(F17068:F17091)/H17068),"",MIN(F17068:F17091)/H17068)</f>
        <v>0.33404390567810055</v>
      </c>
    </row>
    <row r="17069" spans="1:12" x14ac:dyDescent="0.15">
      <c r="A17069" s="5">
        <v>2014</v>
      </c>
      <c r="B17069">
        <v>12</v>
      </c>
      <c r="C17069">
        <v>13</v>
      </c>
      <c r="D17069" s="6">
        <v>2903.04166666833</v>
      </c>
      <c r="E17069" t="str">
        <f t="shared" si="532"/>
        <v>20141213</v>
      </c>
      <c r="F17069">
        <f>SUM(用户负荷!E17068:H17068)/100</f>
        <v>4.5566841600000005E-2</v>
      </c>
      <c r="G17069" t="str">
        <f t="shared" si="533"/>
        <v>20141213</v>
      </c>
    </row>
    <row r="17070" spans="1:12" x14ac:dyDescent="0.15">
      <c r="A17070" s="5">
        <v>2014</v>
      </c>
      <c r="B17070">
        <v>12</v>
      </c>
      <c r="C17070">
        <v>13</v>
      </c>
      <c r="D17070" s="6">
        <v>2903.0833333350001</v>
      </c>
      <c r="E17070" t="str">
        <f t="shared" si="532"/>
        <v>20141213</v>
      </c>
      <c r="F17070">
        <f>SUM(用户负荷!E17069:H17069)/100</f>
        <v>3.2309420799999995E-2</v>
      </c>
      <c r="G17070" t="str">
        <f t="shared" si="533"/>
        <v>20141213</v>
      </c>
    </row>
    <row r="17071" spans="1:12" x14ac:dyDescent="0.15">
      <c r="A17071" s="5">
        <v>2014</v>
      </c>
      <c r="B17071">
        <v>12</v>
      </c>
      <c r="C17071">
        <v>13</v>
      </c>
      <c r="D17071" s="6">
        <v>2903.1250000016698</v>
      </c>
      <c r="E17071" t="str">
        <f t="shared" si="532"/>
        <v>20141213</v>
      </c>
      <c r="F17071">
        <f>SUM(用户负荷!E17070:H17070)/100</f>
        <v>2.9825040000000004E-2</v>
      </c>
      <c r="G17071" t="str">
        <f t="shared" si="533"/>
        <v>20141213</v>
      </c>
    </row>
    <row r="17072" spans="1:12" x14ac:dyDescent="0.15">
      <c r="A17072" s="5">
        <v>2014</v>
      </c>
      <c r="B17072">
        <v>12</v>
      </c>
      <c r="C17072">
        <v>13</v>
      </c>
      <c r="D17072" s="6">
        <v>2903.16666666833</v>
      </c>
      <c r="E17072" t="str">
        <f t="shared" si="532"/>
        <v>20141213</v>
      </c>
      <c r="F17072">
        <f>SUM(用户负荷!E17071:H17071)/100</f>
        <v>3.0886756000000001E-2</v>
      </c>
      <c r="G17072" t="str">
        <f t="shared" si="533"/>
        <v>20141213</v>
      </c>
    </row>
    <row r="17073" spans="1:7" x14ac:dyDescent="0.15">
      <c r="A17073" s="5">
        <v>2014</v>
      </c>
      <c r="B17073">
        <v>12</v>
      </c>
      <c r="C17073">
        <v>13</v>
      </c>
      <c r="D17073" s="6">
        <v>2903.2083333350001</v>
      </c>
      <c r="E17073" t="str">
        <f t="shared" si="532"/>
        <v>20141213</v>
      </c>
      <c r="F17073">
        <f>SUM(用户负荷!E17072:H17072)/100</f>
        <v>2.9517436800000005E-2</v>
      </c>
      <c r="G17073" t="str">
        <f t="shared" si="533"/>
        <v>20141213</v>
      </c>
    </row>
    <row r="17074" spans="1:7" x14ac:dyDescent="0.15">
      <c r="A17074" s="5">
        <v>2014</v>
      </c>
      <c r="B17074">
        <v>12</v>
      </c>
      <c r="C17074">
        <v>13</v>
      </c>
      <c r="D17074" s="6">
        <v>2903.2500000016698</v>
      </c>
      <c r="E17074" t="str">
        <f t="shared" si="532"/>
        <v>20141213</v>
      </c>
      <c r="F17074">
        <f>SUM(用户负荷!E17073:H17073)/100</f>
        <v>2.9545495199999997E-2</v>
      </c>
      <c r="G17074" t="str">
        <f t="shared" si="533"/>
        <v>20141213</v>
      </c>
    </row>
    <row r="17075" spans="1:7" x14ac:dyDescent="0.15">
      <c r="A17075" s="5">
        <v>2014</v>
      </c>
      <c r="B17075">
        <v>12</v>
      </c>
      <c r="C17075">
        <v>13</v>
      </c>
      <c r="D17075" s="6">
        <v>2903.29166666833</v>
      </c>
      <c r="E17075" t="str">
        <f t="shared" si="532"/>
        <v>20141213</v>
      </c>
      <c r="F17075">
        <f>SUM(用户负荷!E17074:H17074)/100</f>
        <v>2.8579212399999995E-2</v>
      </c>
      <c r="G17075" t="str">
        <f t="shared" si="533"/>
        <v>20141213</v>
      </c>
    </row>
    <row r="17076" spans="1:7" x14ac:dyDescent="0.15">
      <c r="A17076" s="5">
        <v>2014</v>
      </c>
      <c r="B17076">
        <v>12</v>
      </c>
      <c r="C17076">
        <v>13</v>
      </c>
      <c r="D17076" s="6">
        <v>2903.3333333350001</v>
      </c>
      <c r="E17076" t="str">
        <f t="shared" si="532"/>
        <v>20141213</v>
      </c>
      <c r="F17076">
        <f>SUM(用户负荷!E17075:H17075)/100</f>
        <v>3.8226279199999998E-2</v>
      </c>
      <c r="G17076" t="str">
        <f t="shared" si="533"/>
        <v>20141213</v>
      </c>
    </row>
    <row r="17077" spans="1:7" x14ac:dyDescent="0.15">
      <c r="A17077" s="5">
        <v>2014</v>
      </c>
      <c r="B17077">
        <v>12</v>
      </c>
      <c r="C17077">
        <v>13</v>
      </c>
      <c r="D17077" s="6">
        <v>2903.3750000016698</v>
      </c>
      <c r="E17077" t="str">
        <f t="shared" si="532"/>
        <v>20141213</v>
      </c>
      <c r="F17077">
        <f>SUM(用户负荷!E17076:H17076)/100</f>
        <v>3.46309936E-2</v>
      </c>
      <c r="G17077" t="str">
        <f t="shared" si="533"/>
        <v>20141213</v>
      </c>
    </row>
    <row r="17078" spans="1:7" x14ac:dyDescent="0.15">
      <c r="A17078" s="5">
        <v>2014</v>
      </c>
      <c r="B17078">
        <v>12</v>
      </c>
      <c r="C17078">
        <v>13</v>
      </c>
      <c r="D17078" s="6">
        <v>2903.41666666833</v>
      </c>
      <c r="E17078" t="str">
        <f t="shared" si="532"/>
        <v>20141213</v>
      </c>
      <c r="F17078">
        <f>SUM(用户负荷!E17077:H17077)/100</f>
        <v>5.8147569999999996E-2</v>
      </c>
      <c r="G17078" t="str">
        <f t="shared" si="533"/>
        <v>20141213</v>
      </c>
    </row>
    <row r="17079" spans="1:7" x14ac:dyDescent="0.15">
      <c r="A17079" s="5">
        <v>2014</v>
      </c>
      <c r="B17079">
        <v>12</v>
      </c>
      <c r="C17079">
        <v>13</v>
      </c>
      <c r="D17079" s="6">
        <v>2903.4583333350001</v>
      </c>
      <c r="E17079" t="str">
        <f t="shared" si="532"/>
        <v>20141213</v>
      </c>
      <c r="F17079">
        <f>SUM(用户负荷!E17078:H17078)/100</f>
        <v>5.8947927200000007E-2</v>
      </c>
      <c r="G17079" t="str">
        <f t="shared" si="533"/>
        <v>20141213</v>
      </c>
    </row>
    <row r="17080" spans="1:7" x14ac:dyDescent="0.15">
      <c r="A17080" s="5">
        <v>2014</v>
      </c>
      <c r="B17080">
        <v>12</v>
      </c>
      <c r="C17080">
        <v>13</v>
      </c>
      <c r="D17080" s="6">
        <v>2903.5000000016698</v>
      </c>
      <c r="E17080" t="str">
        <f t="shared" si="532"/>
        <v>20141213</v>
      </c>
      <c r="F17080">
        <f>SUM(用户负荷!E17079:H17079)/100</f>
        <v>6.6979038000000005E-2</v>
      </c>
      <c r="G17080" t="str">
        <f t="shared" si="533"/>
        <v>20141213</v>
      </c>
    </row>
    <row r="17081" spans="1:7" x14ac:dyDescent="0.15">
      <c r="A17081" s="5">
        <v>2014</v>
      </c>
      <c r="B17081">
        <v>12</v>
      </c>
      <c r="C17081">
        <v>13</v>
      </c>
      <c r="D17081" s="6">
        <v>2903.54166666833</v>
      </c>
      <c r="E17081" t="str">
        <f t="shared" si="532"/>
        <v>20141213</v>
      </c>
      <c r="F17081">
        <f>SUM(用户负荷!E17080:H17080)/100</f>
        <v>7.9441124400000007E-2</v>
      </c>
      <c r="G17081" t="str">
        <f t="shared" si="533"/>
        <v>20141213</v>
      </c>
    </row>
    <row r="17082" spans="1:7" x14ac:dyDescent="0.15">
      <c r="A17082" s="5">
        <v>2014</v>
      </c>
      <c r="B17082">
        <v>12</v>
      </c>
      <c r="C17082">
        <v>13</v>
      </c>
      <c r="D17082" s="6">
        <v>2903.5833333350001</v>
      </c>
      <c r="E17082" t="str">
        <f t="shared" si="532"/>
        <v>20141213</v>
      </c>
      <c r="F17082">
        <f>SUM(用户负荷!E17081:H17081)/100</f>
        <v>5.4482138399999991E-2</v>
      </c>
      <c r="G17082" t="str">
        <f t="shared" si="533"/>
        <v>20141213</v>
      </c>
    </row>
    <row r="17083" spans="1:7" x14ac:dyDescent="0.15">
      <c r="A17083" s="5">
        <v>2014</v>
      </c>
      <c r="B17083">
        <v>12</v>
      </c>
      <c r="C17083">
        <v>13</v>
      </c>
      <c r="D17083" s="6">
        <v>2903.6250000016698</v>
      </c>
      <c r="E17083" t="str">
        <f t="shared" si="532"/>
        <v>20141213</v>
      </c>
      <c r="F17083">
        <f>SUM(用户负荷!E17082:H17082)/100</f>
        <v>4.3640857599999999E-2</v>
      </c>
      <c r="G17083" t="str">
        <f t="shared" si="533"/>
        <v>20141213</v>
      </c>
    </row>
    <row r="17084" spans="1:7" x14ac:dyDescent="0.15">
      <c r="A17084" s="5">
        <v>2014</v>
      </c>
      <c r="B17084">
        <v>12</v>
      </c>
      <c r="C17084">
        <v>13</v>
      </c>
      <c r="D17084" s="6">
        <v>2903.66666666833</v>
      </c>
      <c r="E17084" t="str">
        <f t="shared" si="532"/>
        <v>20141213</v>
      </c>
      <c r="F17084">
        <f>SUM(用户负荷!E17083:H17083)/100</f>
        <v>4.9701818399999993E-2</v>
      </c>
      <c r="G17084" t="str">
        <f t="shared" si="533"/>
        <v>20141213</v>
      </c>
    </row>
    <row r="17085" spans="1:7" x14ac:dyDescent="0.15">
      <c r="A17085" s="5">
        <v>2014</v>
      </c>
      <c r="B17085">
        <v>12</v>
      </c>
      <c r="C17085">
        <v>13</v>
      </c>
      <c r="D17085" s="6">
        <v>2903.7083333350001</v>
      </c>
      <c r="E17085" t="str">
        <f t="shared" si="532"/>
        <v>20141213</v>
      </c>
      <c r="F17085">
        <f>SUM(用户负荷!E17084:H17084)/100</f>
        <v>5.2635479999999991E-2</v>
      </c>
      <c r="G17085" t="str">
        <f t="shared" si="533"/>
        <v>20141213</v>
      </c>
    </row>
    <row r="17086" spans="1:7" x14ac:dyDescent="0.15">
      <c r="A17086" s="5">
        <v>2014</v>
      </c>
      <c r="B17086">
        <v>12</v>
      </c>
      <c r="C17086">
        <v>13</v>
      </c>
      <c r="D17086" s="6">
        <v>2903.7500000016698</v>
      </c>
      <c r="E17086" t="str">
        <f t="shared" si="532"/>
        <v>20141213</v>
      </c>
      <c r="F17086">
        <f>SUM(用户负荷!E17085:H17085)/100</f>
        <v>8.5555257600000004E-2</v>
      </c>
      <c r="G17086" t="str">
        <f t="shared" si="533"/>
        <v>20141213</v>
      </c>
    </row>
    <row r="17087" spans="1:7" x14ac:dyDescent="0.15">
      <c r="A17087" s="5">
        <v>2014</v>
      </c>
      <c r="B17087">
        <v>12</v>
      </c>
      <c r="C17087">
        <v>13</v>
      </c>
      <c r="D17087" s="6">
        <v>2903.79166666833</v>
      </c>
      <c r="E17087" t="str">
        <f t="shared" si="532"/>
        <v>20141213</v>
      </c>
      <c r="F17087">
        <f>SUM(用户负荷!E17086:H17086)/100</f>
        <v>6.5295014400000004E-2</v>
      </c>
      <c r="G17087" t="str">
        <f t="shared" si="533"/>
        <v>20141213</v>
      </c>
    </row>
    <row r="17088" spans="1:7" x14ac:dyDescent="0.15">
      <c r="A17088" s="5">
        <v>2014</v>
      </c>
      <c r="B17088">
        <v>12</v>
      </c>
      <c r="C17088">
        <v>13</v>
      </c>
      <c r="D17088" s="6">
        <v>2903.8333333350001</v>
      </c>
      <c r="E17088" t="str">
        <f t="shared" si="532"/>
        <v>20141213</v>
      </c>
      <c r="F17088">
        <f>SUM(用户负荷!E17087:H17087)/100</f>
        <v>6.2935683999999992E-2</v>
      </c>
      <c r="G17088" t="str">
        <f t="shared" si="533"/>
        <v>20141213</v>
      </c>
    </row>
    <row r="17089" spans="1:12" x14ac:dyDescent="0.15">
      <c r="A17089" s="5">
        <v>2014</v>
      </c>
      <c r="B17089">
        <v>12</v>
      </c>
      <c r="C17089">
        <v>13</v>
      </c>
      <c r="D17089" s="6">
        <v>2903.8750000016698</v>
      </c>
      <c r="E17089" t="str">
        <f t="shared" si="532"/>
        <v>20141213</v>
      </c>
      <c r="F17089">
        <f>SUM(用户负荷!E17088:H17088)/100</f>
        <v>6.0123955200000009E-2</v>
      </c>
      <c r="G17089" t="str">
        <f t="shared" si="533"/>
        <v>20141213</v>
      </c>
    </row>
    <row r="17090" spans="1:12" x14ac:dyDescent="0.15">
      <c r="A17090" s="5">
        <v>2014</v>
      </c>
      <c r="B17090">
        <v>12</v>
      </c>
      <c r="C17090">
        <v>13</v>
      </c>
      <c r="D17090" s="6">
        <v>2903.91666666833</v>
      </c>
      <c r="E17090" t="str">
        <f t="shared" si="532"/>
        <v>20141213</v>
      </c>
      <c r="F17090">
        <f>SUM(用户负荷!E17089:H17089)/100</f>
        <v>6.6249173199999983E-2</v>
      </c>
      <c r="G17090" t="str">
        <f t="shared" si="533"/>
        <v>20141213</v>
      </c>
    </row>
    <row r="17091" spans="1:12" x14ac:dyDescent="0.15">
      <c r="A17091" s="5">
        <v>2014</v>
      </c>
      <c r="B17091">
        <v>12</v>
      </c>
      <c r="C17091">
        <v>13</v>
      </c>
      <c r="D17091" s="6">
        <v>2903.9583333350001</v>
      </c>
      <c r="E17091" t="str">
        <f t="shared" si="532"/>
        <v>20141213</v>
      </c>
      <c r="F17091">
        <f>SUM(用户负荷!E17090:H17090)/100</f>
        <v>6.0168814000000001E-2</v>
      </c>
      <c r="G17091" t="str">
        <f t="shared" si="533"/>
        <v>20141213</v>
      </c>
    </row>
    <row r="17092" spans="1:12" x14ac:dyDescent="0.15">
      <c r="A17092" s="5">
        <v>2014</v>
      </c>
      <c r="B17092">
        <v>12</v>
      </c>
      <c r="C17092">
        <v>14</v>
      </c>
      <c r="D17092" s="6">
        <v>2904.0000000016698</v>
      </c>
      <c r="E17092" t="str">
        <f t="shared" ref="E17092:E17155" si="534">A17092&amp;B17092&amp;C17092</f>
        <v>20141214</v>
      </c>
      <c r="F17092">
        <f>SUM(用户负荷!E17091:H17091)/100</f>
        <v>5.0615275199999997E-2</v>
      </c>
      <c r="G17092" t="str">
        <f t="shared" ref="G17092:G17155" si="535">E17092</f>
        <v>20141214</v>
      </c>
      <c r="H17092">
        <f>IF(IF(ISERROR(MAX(F17092:F17115)),"",MAX(F17092:F17115))=0,"",MAX(F17092:F17115))</f>
        <v>8.6279579999999995E-2</v>
      </c>
      <c r="I17092">
        <f>IF(IF(ISERROR(MAX(F17092:F17115)-MIN(F17092:F17115)),"",MAX(F17092:F17115)-MIN(F17092:F17115))=0,"",MAX(F17092:F17115)-MIN(F17092:F17115))</f>
        <v>5.6358413999999996E-2</v>
      </c>
      <c r="J17092">
        <f>IF(ISERROR(I17092/H17092),"",I17092/H17092)</f>
        <v>0.65320686540198736</v>
      </c>
      <c r="K17092">
        <f>IF(ISERROR(AVERAGE(F17092:F17115)/MAX(F17092:F17115)),"",AVERAGE(F17092:F17115)/MAX(F17092:F17115))</f>
        <v>0.69208514360275886</v>
      </c>
      <c r="L17092">
        <f>IF(ISERROR(MIN(F17092:F17115)/H17092),"",MIN(F17092:F17115)/H17092)</f>
        <v>0.3467931345980127</v>
      </c>
    </row>
    <row r="17093" spans="1:12" x14ac:dyDescent="0.15">
      <c r="A17093" s="5">
        <v>2014</v>
      </c>
      <c r="B17093">
        <v>12</v>
      </c>
      <c r="C17093">
        <v>14</v>
      </c>
      <c r="D17093" s="6">
        <v>2904.04166666833</v>
      </c>
      <c r="E17093" t="str">
        <f t="shared" si="534"/>
        <v>20141214</v>
      </c>
      <c r="F17093">
        <f>SUM(用户负荷!E17092:H17092)/100</f>
        <v>4.1130323599999997E-2</v>
      </c>
      <c r="G17093" t="str">
        <f t="shared" si="535"/>
        <v>20141214</v>
      </c>
    </row>
    <row r="17094" spans="1:12" x14ac:dyDescent="0.15">
      <c r="A17094" s="5">
        <v>2014</v>
      </c>
      <c r="B17094">
        <v>12</v>
      </c>
      <c r="C17094">
        <v>14</v>
      </c>
      <c r="D17094" s="6">
        <v>2904.0833333350001</v>
      </c>
      <c r="E17094" t="str">
        <f t="shared" si="534"/>
        <v>20141214</v>
      </c>
      <c r="F17094">
        <f>SUM(用户负荷!E17093:H17093)/100</f>
        <v>4.4320494399999993E-2</v>
      </c>
      <c r="G17094" t="str">
        <f t="shared" si="535"/>
        <v>20141214</v>
      </c>
    </row>
    <row r="17095" spans="1:12" x14ac:dyDescent="0.15">
      <c r="A17095" s="5">
        <v>2014</v>
      </c>
      <c r="B17095">
        <v>12</v>
      </c>
      <c r="C17095">
        <v>14</v>
      </c>
      <c r="D17095" s="6">
        <v>2904.1250000016698</v>
      </c>
      <c r="E17095" t="str">
        <f t="shared" si="534"/>
        <v>20141214</v>
      </c>
      <c r="F17095">
        <f>SUM(用户负荷!E17094:H17094)/100</f>
        <v>2.9921166000000003E-2</v>
      </c>
      <c r="G17095" t="str">
        <f t="shared" si="535"/>
        <v>20141214</v>
      </c>
    </row>
    <row r="17096" spans="1:12" x14ac:dyDescent="0.15">
      <c r="A17096" s="5">
        <v>2014</v>
      </c>
      <c r="B17096">
        <v>12</v>
      </c>
      <c r="C17096">
        <v>14</v>
      </c>
      <c r="D17096" s="6">
        <v>2904.16666666833</v>
      </c>
      <c r="E17096" t="str">
        <f t="shared" si="534"/>
        <v>20141214</v>
      </c>
      <c r="F17096">
        <f>SUM(用户负荷!E17095:H17095)/100</f>
        <v>3.1734569999999997E-2</v>
      </c>
      <c r="G17096" t="str">
        <f t="shared" si="535"/>
        <v>20141214</v>
      </c>
    </row>
    <row r="17097" spans="1:12" x14ac:dyDescent="0.15">
      <c r="A17097" s="5">
        <v>2014</v>
      </c>
      <c r="B17097">
        <v>12</v>
      </c>
      <c r="C17097">
        <v>14</v>
      </c>
      <c r="D17097" s="6">
        <v>2904.2083333350001</v>
      </c>
      <c r="E17097" t="str">
        <f t="shared" si="534"/>
        <v>20141214</v>
      </c>
      <c r="G17097" t="str">
        <f t="shared" si="535"/>
        <v>20141214</v>
      </c>
    </row>
    <row r="17098" spans="1:12" x14ac:dyDescent="0.15">
      <c r="A17098" s="5">
        <v>2014</v>
      </c>
      <c r="B17098">
        <v>12</v>
      </c>
      <c r="C17098">
        <v>14</v>
      </c>
      <c r="D17098" s="6">
        <v>2904.2500000016698</v>
      </c>
      <c r="E17098" t="str">
        <f t="shared" si="534"/>
        <v>20141214</v>
      </c>
      <c r="G17098" t="str">
        <f t="shared" si="535"/>
        <v>20141214</v>
      </c>
    </row>
    <row r="17099" spans="1:12" x14ac:dyDescent="0.15">
      <c r="A17099" s="5">
        <v>2014</v>
      </c>
      <c r="B17099">
        <v>12</v>
      </c>
      <c r="C17099">
        <v>14</v>
      </c>
      <c r="D17099" s="6">
        <v>2904.29166666833</v>
      </c>
      <c r="E17099" t="str">
        <f t="shared" si="534"/>
        <v>20141214</v>
      </c>
      <c r="G17099" t="str">
        <f t="shared" si="535"/>
        <v>20141214</v>
      </c>
    </row>
    <row r="17100" spans="1:12" x14ac:dyDescent="0.15">
      <c r="A17100" s="5">
        <v>2014</v>
      </c>
      <c r="B17100">
        <v>12</v>
      </c>
      <c r="C17100">
        <v>14</v>
      </c>
      <c r="D17100" s="6">
        <v>2904.3333333350001</v>
      </c>
      <c r="E17100" t="str">
        <f t="shared" si="534"/>
        <v>20141214</v>
      </c>
      <c r="G17100" t="str">
        <f t="shared" si="535"/>
        <v>20141214</v>
      </c>
    </row>
    <row r="17101" spans="1:12" x14ac:dyDescent="0.15">
      <c r="A17101" s="5">
        <v>2014</v>
      </c>
      <c r="B17101">
        <v>12</v>
      </c>
      <c r="C17101">
        <v>14</v>
      </c>
      <c r="D17101" s="6">
        <v>2904.3750000016698</v>
      </c>
      <c r="E17101" t="str">
        <f t="shared" si="534"/>
        <v>20141214</v>
      </c>
      <c r="G17101" t="str">
        <f t="shared" si="535"/>
        <v>20141214</v>
      </c>
    </row>
    <row r="17102" spans="1:12" x14ac:dyDescent="0.15">
      <c r="A17102" s="5">
        <v>2014</v>
      </c>
      <c r="B17102">
        <v>12</v>
      </c>
      <c r="C17102">
        <v>14</v>
      </c>
      <c r="D17102" s="6">
        <v>2904.41666666833</v>
      </c>
      <c r="E17102" t="str">
        <f t="shared" si="534"/>
        <v>20141214</v>
      </c>
      <c r="G17102" t="str">
        <f t="shared" si="535"/>
        <v>20141214</v>
      </c>
    </row>
    <row r="17103" spans="1:12" x14ac:dyDescent="0.15">
      <c r="A17103" s="5">
        <v>2014</v>
      </c>
      <c r="B17103">
        <v>12</v>
      </c>
      <c r="C17103">
        <v>14</v>
      </c>
      <c r="D17103" s="6">
        <v>2904.4583333350001</v>
      </c>
      <c r="E17103" t="str">
        <f t="shared" si="534"/>
        <v>20141214</v>
      </c>
      <c r="G17103" t="str">
        <f t="shared" si="535"/>
        <v>20141214</v>
      </c>
    </row>
    <row r="17104" spans="1:12" x14ac:dyDescent="0.15">
      <c r="A17104" s="5">
        <v>2014</v>
      </c>
      <c r="B17104">
        <v>12</v>
      </c>
      <c r="C17104">
        <v>14</v>
      </c>
      <c r="D17104" s="6">
        <v>2904.5000000016698</v>
      </c>
      <c r="E17104" t="str">
        <f t="shared" si="534"/>
        <v>20141214</v>
      </c>
      <c r="G17104" t="str">
        <f t="shared" si="535"/>
        <v>20141214</v>
      </c>
    </row>
    <row r="17105" spans="1:12" x14ac:dyDescent="0.15">
      <c r="A17105" s="5">
        <v>2014</v>
      </c>
      <c r="B17105">
        <v>12</v>
      </c>
      <c r="C17105">
        <v>14</v>
      </c>
      <c r="D17105" s="6">
        <v>2904.54166666833</v>
      </c>
      <c r="E17105" t="str">
        <f t="shared" si="534"/>
        <v>20141214</v>
      </c>
      <c r="G17105" t="str">
        <f t="shared" si="535"/>
        <v>20141214</v>
      </c>
    </row>
    <row r="17106" spans="1:12" x14ac:dyDescent="0.15">
      <c r="A17106" s="5">
        <v>2014</v>
      </c>
      <c r="B17106">
        <v>12</v>
      </c>
      <c r="C17106">
        <v>14</v>
      </c>
      <c r="D17106" s="6">
        <v>2904.5833333350001</v>
      </c>
      <c r="E17106" t="str">
        <f t="shared" si="534"/>
        <v>20141214</v>
      </c>
      <c r="G17106" t="str">
        <f t="shared" si="535"/>
        <v>20141214</v>
      </c>
    </row>
    <row r="17107" spans="1:12" x14ac:dyDescent="0.15">
      <c r="A17107" s="5">
        <v>2014</v>
      </c>
      <c r="B17107">
        <v>12</v>
      </c>
      <c r="C17107">
        <v>14</v>
      </c>
      <c r="D17107" s="6">
        <v>2904.6250000016698</v>
      </c>
      <c r="E17107" t="str">
        <f t="shared" si="534"/>
        <v>20141214</v>
      </c>
      <c r="F17107">
        <f>SUM(用户负荷!E17106:H17106)/100</f>
        <v>5.7894524799999993E-2</v>
      </c>
      <c r="G17107" t="str">
        <f t="shared" si="535"/>
        <v>20141214</v>
      </c>
    </row>
    <row r="17108" spans="1:12" x14ac:dyDescent="0.15">
      <c r="A17108" s="5">
        <v>2014</v>
      </c>
      <c r="B17108">
        <v>12</v>
      </c>
      <c r="C17108">
        <v>14</v>
      </c>
      <c r="D17108" s="6">
        <v>2904.66666666833</v>
      </c>
      <c r="E17108" t="str">
        <f t="shared" si="534"/>
        <v>20141214</v>
      </c>
      <c r="F17108">
        <f>SUM(用户负荷!E17107:H17107)/100</f>
        <v>6.5156800799999998E-2</v>
      </c>
      <c r="G17108" t="str">
        <f t="shared" si="535"/>
        <v>20141214</v>
      </c>
    </row>
    <row r="17109" spans="1:12" x14ac:dyDescent="0.15">
      <c r="A17109" s="5">
        <v>2014</v>
      </c>
      <c r="B17109">
        <v>12</v>
      </c>
      <c r="C17109">
        <v>14</v>
      </c>
      <c r="D17109" s="6">
        <v>2904.7083333350001</v>
      </c>
      <c r="E17109" t="str">
        <f t="shared" si="534"/>
        <v>20141214</v>
      </c>
      <c r="F17109">
        <f>SUM(用户负荷!E17108:H17108)/100</f>
        <v>8.4456130399999996E-2</v>
      </c>
      <c r="G17109" t="str">
        <f t="shared" si="535"/>
        <v>20141214</v>
      </c>
    </row>
    <row r="17110" spans="1:12" x14ac:dyDescent="0.15">
      <c r="A17110" s="5">
        <v>2014</v>
      </c>
      <c r="B17110">
        <v>12</v>
      </c>
      <c r="C17110">
        <v>14</v>
      </c>
      <c r="D17110" s="6">
        <v>2904.7500000016698</v>
      </c>
      <c r="E17110" t="str">
        <f t="shared" si="534"/>
        <v>20141214</v>
      </c>
      <c r="F17110">
        <f>SUM(用户负荷!E17109:H17109)/100</f>
        <v>6.8980710399999992E-2</v>
      </c>
      <c r="G17110" t="str">
        <f t="shared" si="535"/>
        <v>20141214</v>
      </c>
    </row>
    <row r="17111" spans="1:12" x14ac:dyDescent="0.15">
      <c r="A17111" s="5">
        <v>2014</v>
      </c>
      <c r="B17111">
        <v>12</v>
      </c>
      <c r="C17111">
        <v>14</v>
      </c>
      <c r="D17111" s="6">
        <v>2904.79166666833</v>
      </c>
      <c r="E17111" t="str">
        <f t="shared" si="534"/>
        <v>20141214</v>
      </c>
      <c r="F17111">
        <f>SUM(用户负荷!E17110:H17110)/100</f>
        <v>7.5491644799999993E-2</v>
      </c>
      <c r="G17111" t="str">
        <f t="shared" si="535"/>
        <v>20141214</v>
      </c>
    </row>
    <row r="17112" spans="1:12" x14ac:dyDescent="0.15">
      <c r="A17112" s="5">
        <v>2014</v>
      </c>
      <c r="B17112">
        <v>12</v>
      </c>
      <c r="C17112">
        <v>14</v>
      </c>
      <c r="D17112" s="6">
        <v>2904.8333333350001</v>
      </c>
      <c r="E17112" t="str">
        <f t="shared" si="534"/>
        <v>20141214</v>
      </c>
      <c r="F17112">
        <f>SUM(用户负荷!E17111:H17111)/100</f>
        <v>6.9169152000000012E-2</v>
      </c>
      <c r="G17112" t="str">
        <f t="shared" si="535"/>
        <v>20141214</v>
      </c>
    </row>
    <row r="17113" spans="1:12" x14ac:dyDescent="0.15">
      <c r="A17113" s="5">
        <v>2014</v>
      </c>
      <c r="B17113">
        <v>12</v>
      </c>
      <c r="C17113">
        <v>14</v>
      </c>
      <c r="D17113" s="6">
        <v>2904.8750000016698</v>
      </c>
      <c r="E17113" t="str">
        <f t="shared" si="534"/>
        <v>20141214</v>
      </c>
      <c r="F17113">
        <f>SUM(用户负荷!E17112:H17112)/100</f>
        <v>8.6279579999999995E-2</v>
      </c>
      <c r="G17113" t="str">
        <f t="shared" si="535"/>
        <v>20141214</v>
      </c>
    </row>
    <row r="17114" spans="1:12" x14ac:dyDescent="0.15">
      <c r="A17114" s="5">
        <v>2014</v>
      </c>
      <c r="B17114">
        <v>12</v>
      </c>
      <c r="C17114">
        <v>14</v>
      </c>
      <c r="D17114" s="6">
        <v>2904.91666666833</v>
      </c>
      <c r="E17114" t="str">
        <f t="shared" si="534"/>
        <v>20141214</v>
      </c>
      <c r="F17114">
        <f>SUM(用户负荷!E17113:H17113)/100</f>
        <v>7.04927464E-2</v>
      </c>
      <c r="G17114" t="str">
        <f t="shared" si="535"/>
        <v>20141214</v>
      </c>
    </row>
    <row r="17115" spans="1:12" x14ac:dyDescent="0.15">
      <c r="A17115" s="5">
        <v>2014</v>
      </c>
      <c r="B17115">
        <v>12</v>
      </c>
      <c r="C17115">
        <v>14</v>
      </c>
      <c r="D17115" s="6">
        <v>2904.9583333350001</v>
      </c>
      <c r="E17115" t="str">
        <f t="shared" si="534"/>
        <v>20141214</v>
      </c>
      <c r="F17115">
        <f>SUM(用户负荷!E17114:H17114)/100</f>
        <v>6.0336298399999995E-2</v>
      </c>
      <c r="G17115" t="str">
        <f t="shared" si="535"/>
        <v>20141214</v>
      </c>
    </row>
    <row r="17116" spans="1:12" x14ac:dyDescent="0.15">
      <c r="A17116" s="5">
        <v>2014</v>
      </c>
      <c r="B17116">
        <v>12</v>
      </c>
      <c r="C17116">
        <v>15</v>
      </c>
      <c r="D17116" s="6">
        <v>2905.0000000016698</v>
      </c>
      <c r="E17116" t="str">
        <f t="shared" si="534"/>
        <v>20141215</v>
      </c>
      <c r="F17116">
        <f>SUM(用户负荷!E17115:H17115)/100</f>
        <v>4.3174776399999996E-2</v>
      </c>
      <c r="G17116" t="str">
        <f t="shared" si="535"/>
        <v>20141215</v>
      </c>
      <c r="H17116">
        <f>IF(IF(ISERROR(MAX(F17116:F17139)),"",MAX(F17116:F17139))=0,"",MAX(F17116:F17139))</f>
        <v>9.0714366000000005E-2</v>
      </c>
      <c r="I17116">
        <f>IF(IF(ISERROR(MAX(F17116:F17139)-MIN(F17116:F17139)),"",MAX(F17116:F17139)-MIN(F17116:F17139))=0,"",MAX(F17116:F17139)-MIN(F17116:F17139))</f>
        <v>6.8217764400000006E-2</v>
      </c>
      <c r="J17116">
        <f>IF(ISERROR(I17116/H17116),"",I17116/H17116)</f>
        <v>0.75200618609846204</v>
      </c>
      <c r="K17116">
        <f>IF(ISERROR(AVERAGE(F17116:F17139)/MAX(F17116:F17139)),"",AVERAGE(F17116:F17139)/MAX(F17116:F17139))</f>
        <v>0.5381685225829913</v>
      </c>
      <c r="L17116">
        <f>IF(ISERROR(MIN(F17116:F17139)/H17116),"",MIN(F17116:F17139)/H17116)</f>
        <v>0.24799381390153791</v>
      </c>
    </row>
    <row r="17117" spans="1:12" x14ac:dyDescent="0.15">
      <c r="A17117" s="5">
        <v>2014</v>
      </c>
      <c r="B17117">
        <v>12</v>
      </c>
      <c r="C17117">
        <v>15</v>
      </c>
      <c r="D17117" s="6">
        <v>2905.04166666833</v>
      </c>
      <c r="E17117" t="str">
        <f t="shared" si="534"/>
        <v>20141215</v>
      </c>
      <c r="F17117">
        <f>SUM(用户负荷!E17116:H17116)/100</f>
        <v>4.21111552E-2</v>
      </c>
      <c r="G17117" t="str">
        <f t="shared" si="535"/>
        <v>20141215</v>
      </c>
    </row>
    <row r="17118" spans="1:12" x14ac:dyDescent="0.15">
      <c r="A17118" s="5">
        <v>2014</v>
      </c>
      <c r="B17118">
        <v>12</v>
      </c>
      <c r="C17118">
        <v>15</v>
      </c>
      <c r="D17118" s="6">
        <v>2905.0833333350001</v>
      </c>
      <c r="E17118" t="str">
        <f t="shared" si="534"/>
        <v>20141215</v>
      </c>
      <c r="F17118">
        <f>SUM(用户负荷!E17117:H17117)/100</f>
        <v>3.4104985199999993E-2</v>
      </c>
      <c r="G17118" t="str">
        <f t="shared" si="535"/>
        <v>20141215</v>
      </c>
    </row>
    <row r="17119" spans="1:12" x14ac:dyDescent="0.15">
      <c r="A17119" s="5">
        <v>2014</v>
      </c>
      <c r="B17119">
        <v>12</v>
      </c>
      <c r="C17119">
        <v>15</v>
      </c>
      <c r="D17119" s="6">
        <v>2905.1250000016698</v>
      </c>
      <c r="E17119" t="str">
        <f t="shared" si="534"/>
        <v>20141215</v>
      </c>
      <c r="F17119">
        <f>SUM(用户负荷!E17118:H17118)/100</f>
        <v>3.2129292800000001E-2</v>
      </c>
      <c r="G17119" t="str">
        <f t="shared" si="535"/>
        <v>20141215</v>
      </c>
    </row>
    <row r="17120" spans="1:12" x14ac:dyDescent="0.15">
      <c r="A17120" s="5">
        <v>2014</v>
      </c>
      <c r="B17120">
        <v>12</v>
      </c>
      <c r="C17120">
        <v>15</v>
      </c>
      <c r="D17120" s="6">
        <v>2905.16666666833</v>
      </c>
      <c r="E17120" t="str">
        <f t="shared" si="534"/>
        <v>20141215</v>
      </c>
      <c r="F17120">
        <f>SUM(用户负荷!E17119:H17119)/100</f>
        <v>2.2496601599999999E-2</v>
      </c>
      <c r="G17120" t="str">
        <f t="shared" si="535"/>
        <v>20141215</v>
      </c>
    </row>
    <row r="17121" spans="1:7" x14ac:dyDescent="0.15">
      <c r="A17121" s="5">
        <v>2014</v>
      </c>
      <c r="B17121">
        <v>12</v>
      </c>
      <c r="C17121">
        <v>15</v>
      </c>
      <c r="D17121" s="6">
        <v>2905.2083333350001</v>
      </c>
      <c r="E17121" t="str">
        <f t="shared" si="534"/>
        <v>20141215</v>
      </c>
      <c r="F17121">
        <f>SUM(用户负荷!E17120:H17120)/100</f>
        <v>2.3593996800000003E-2</v>
      </c>
      <c r="G17121" t="str">
        <f t="shared" si="535"/>
        <v>20141215</v>
      </c>
    </row>
    <row r="17122" spans="1:7" x14ac:dyDescent="0.15">
      <c r="A17122" s="5">
        <v>2014</v>
      </c>
      <c r="B17122">
        <v>12</v>
      </c>
      <c r="C17122">
        <v>15</v>
      </c>
      <c r="D17122" s="6">
        <v>2905.2500000016698</v>
      </c>
      <c r="E17122" t="str">
        <f t="shared" si="534"/>
        <v>20141215</v>
      </c>
      <c r="F17122">
        <f>SUM(用户负荷!E17121:H17121)/100</f>
        <v>2.4621245999999999E-2</v>
      </c>
      <c r="G17122" t="str">
        <f t="shared" si="535"/>
        <v>20141215</v>
      </c>
    </row>
    <row r="17123" spans="1:7" x14ac:dyDescent="0.15">
      <c r="A17123" s="5">
        <v>2014</v>
      </c>
      <c r="B17123">
        <v>12</v>
      </c>
      <c r="C17123">
        <v>15</v>
      </c>
      <c r="D17123" s="6">
        <v>2905.29166666833</v>
      </c>
      <c r="E17123" t="str">
        <f t="shared" si="534"/>
        <v>20141215</v>
      </c>
      <c r="F17123">
        <f>SUM(用户负荷!E17122:H17122)/100</f>
        <v>2.5691102399999995E-2</v>
      </c>
      <c r="G17123" t="str">
        <f t="shared" si="535"/>
        <v>20141215</v>
      </c>
    </row>
    <row r="17124" spans="1:7" x14ac:dyDescent="0.15">
      <c r="A17124" s="5">
        <v>2014</v>
      </c>
      <c r="B17124">
        <v>12</v>
      </c>
      <c r="C17124">
        <v>15</v>
      </c>
      <c r="D17124" s="6">
        <v>2905.3333333350001</v>
      </c>
      <c r="E17124" t="str">
        <f t="shared" si="534"/>
        <v>20141215</v>
      </c>
      <c r="F17124">
        <f>SUM(用户负荷!E17123:H17123)/100</f>
        <v>3.9999673999999999E-2</v>
      </c>
      <c r="G17124" t="str">
        <f t="shared" si="535"/>
        <v>20141215</v>
      </c>
    </row>
    <row r="17125" spans="1:7" x14ac:dyDescent="0.15">
      <c r="A17125" s="5">
        <v>2014</v>
      </c>
      <c r="B17125">
        <v>12</v>
      </c>
      <c r="C17125">
        <v>15</v>
      </c>
      <c r="D17125" s="6">
        <v>2905.3750000016698</v>
      </c>
      <c r="E17125" t="str">
        <f t="shared" si="534"/>
        <v>20141215</v>
      </c>
      <c r="F17125">
        <f>SUM(用户负荷!E17124:H17124)/100</f>
        <v>4.7237009200000006E-2</v>
      </c>
      <c r="G17125" t="str">
        <f t="shared" si="535"/>
        <v>20141215</v>
      </c>
    </row>
    <row r="17126" spans="1:7" x14ac:dyDescent="0.15">
      <c r="A17126" s="5">
        <v>2014</v>
      </c>
      <c r="B17126">
        <v>12</v>
      </c>
      <c r="C17126">
        <v>15</v>
      </c>
      <c r="D17126" s="6">
        <v>2905.41666666833</v>
      </c>
      <c r="E17126" t="str">
        <f t="shared" si="534"/>
        <v>20141215</v>
      </c>
      <c r="F17126">
        <f>SUM(用户负荷!E17125:H17125)/100</f>
        <v>4.5662447999999994E-2</v>
      </c>
      <c r="G17126" t="str">
        <f t="shared" si="535"/>
        <v>20141215</v>
      </c>
    </row>
    <row r="17127" spans="1:7" x14ac:dyDescent="0.15">
      <c r="A17127" s="5">
        <v>2014</v>
      </c>
      <c r="B17127">
        <v>12</v>
      </c>
      <c r="C17127">
        <v>15</v>
      </c>
      <c r="D17127" s="6">
        <v>2905.4583333350001</v>
      </c>
      <c r="E17127" t="str">
        <f t="shared" si="534"/>
        <v>20141215</v>
      </c>
      <c r="F17127">
        <f>SUM(用户负荷!E17126:H17126)/100</f>
        <v>4.7936217600000004E-2</v>
      </c>
      <c r="G17127" t="str">
        <f t="shared" si="535"/>
        <v>20141215</v>
      </c>
    </row>
    <row r="17128" spans="1:7" x14ac:dyDescent="0.15">
      <c r="A17128" s="5">
        <v>2014</v>
      </c>
      <c r="B17128">
        <v>12</v>
      </c>
      <c r="C17128">
        <v>15</v>
      </c>
      <c r="D17128" s="6">
        <v>2905.5000000016698</v>
      </c>
      <c r="E17128" t="str">
        <f t="shared" si="534"/>
        <v>20141215</v>
      </c>
      <c r="F17128">
        <f>SUM(用户负荷!E17127:H17127)/100</f>
        <v>4.2866999999999995E-2</v>
      </c>
      <c r="G17128" t="str">
        <f t="shared" si="535"/>
        <v>20141215</v>
      </c>
    </row>
    <row r="17129" spans="1:7" x14ac:dyDescent="0.15">
      <c r="A17129" s="5">
        <v>2014</v>
      </c>
      <c r="B17129">
        <v>12</v>
      </c>
      <c r="C17129">
        <v>15</v>
      </c>
      <c r="D17129" s="6">
        <v>2905.54166666833</v>
      </c>
      <c r="E17129" t="str">
        <f t="shared" si="534"/>
        <v>20141215</v>
      </c>
      <c r="F17129">
        <f>SUM(用户负荷!E17128:H17128)/100</f>
        <v>6.9101604000000011E-2</v>
      </c>
      <c r="G17129" t="str">
        <f t="shared" si="535"/>
        <v>20141215</v>
      </c>
    </row>
    <row r="17130" spans="1:7" x14ac:dyDescent="0.15">
      <c r="A17130" s="5">
        <v>2014</v>
      </c>
      <c r="B17130">
        <v>12</v>
      </c>
      <c r="C17130">
        <v>15</v>
      </c>
      <c r="D17130" s="6">
        <v>2905.5833333350001</v>
      </c>
      <c r="E17130" t="str">
        <f t="shared" si="534"/>
        <v>20141215</v>
      </c>
      <c r="F17130">
        <f>SUM(用户负荷!E17129:H17129)/100</f>
        <v>5.7042554000000002E-2</v>
      </c>
      <c r="G17130" t="str">
        <f t="shared" si="535"/>
        <v>20141215</v>
      </c>
    </row>
    <row r="17131" spans="1:7" x14ac:dyDescent="0.15">
      <c r="A17131" s="5">
        <v>2014</v>
      </c>
      <c r="B17131">
        <v>12</v>
      </c>
      <c r="C17131">
        <v>15</v>
      </c>
      <c r="D17131" s="6">
        <v>2905.6250000016698</v>
      </c>
      <c r="E17131" t="str">
        <f t="shared" si="534"/>
        <v>20141215</v>
      </c>
      <c r="G17131" t="str">
        <f t="shared" si="535"/>
        <v>20141215</v>
      </c>
    </row>
    <row r="17132" spans="1:7" x14ac:dyDescent="0.15">
      <c r="A17132" s="5">
        <v>2014</v>
      </c>
      <c r="B17132">
        <v>12</v>
      </c>
      <c r="C17132">
        <v>15</v>
      </c>
      <c r="D17132" s="6">
        <v>2905.66666666833</v>
      </c>
      <c r="E17132" t="str">
        <f t="shared" si="534"/>
        <v>20141215</v>
      </c>
      <c r="G17132" t="str">
        <f t="shared" si="535"/>
        <v>20141215</v>
      </c>
    </row>
    <row r="17133" spans="1:7" x14ac:dyDescent="0.15">
      <c r="A17133" s="5">
        <v>2014</v>
      </c>
      <c r="B17133">
        <v>12</v>
      </c>
      <c r="C17133">
        <v>15</v>
      </c>
      <c r="D17133" s="6">
        <v>2905.7083333350001</v>
      </c>
      <c r="E17133" t="str">
        <f t="shared" si="534"/>
        <v>20141215</v>
      </c>
      <c r="F17133">
        <f>SUM(用户负荷!E17132:H17132)/100</f>
        <v>5.5430408400000006E-2</v>
      </c>
      <c r="G17133" t="str">
        <f t="shared" si="535"/>
        <v>20141215</v>
      </c>
    </row>
    <row r="17134" spans="1:7" x14ac:dyDescent="0.15">
      <c r="A17134" s="5">
        <v>2014</v>
      </c>
      <c r="B17134">
        <v>12</v>
      </c>
      <c r="C17134">
        <v>15</v>
      </c>
      <c r="D17134" s="6">
        <v>2905.7500000016698</v>
      </c>
      <c r="E17134" t="str">
        <f t="shared" si="534"/>
        <v>20141215</v>
      </c>
      <c r="F17134">
        <f>SUM(用户负荷!E17133:H17133)/100</f>
        <v>7.0139937999999999E-2</v>
      </c>
      <c r="G17134" t="str">
        <f t="shared" si="535"/>
        <v>20141215</v>
      </c>
    </row>
    <row r="17135" spans="1:7" x14ac:dyDescent="0.15">
      <c r="A17135" s="5">
        <v>2014</v>
      </c>
      <c r="B17135">
        <v>12</v>
      </c>
      <c r="C17135">
        <v>15</v>
      </c>
      <c r="D17135" s="6">
        <v>2905.79166666833</v>
      </c>
      <c r="E17135" t="str">
        <f t="shared" si="534"/>
        <v>20141215</v>
      </c>
      <c r="F17135">
        <f>SUM(用户负荷!E17134:H17134)/100</f>
        <v>6.6948728000000013E-2</v>
      </c>
      <c r="G17135" t="str">
        <f t="shared" si="535"/>
        <v>20141215</v>
      </c>
    </row>
    <row r="17136" spans="1:7" x14ac:dyDescent="0.15">
      <c r="A17136" s="5">
        <v>2014</v>
      </c>
      <c r="B17136">
        <v>12</v>
      </c>
      <c r="C17136">
        <v>15</v>
      </c>
      <c r="D17136" s="6">
        <v>2905.8333333350001</v>
      </c>
      <c r="E17136" t="str">
        <f t="shared" si="534"/>
        <v>20141215</v>
      </c>
      <c r="F17136">
        <f>SUM(用户负荷!E17135:H17135)/100</f>
        <v>5.8485136800000011E-2</v>
      </c>
      <c r="G17136" t="str">
        <f t="shared" si="535"/>
        <v>20141215</v>
      </c>
    </row>
    <row r="17137" spans="1:12" x14ac:dyDescent="0.15">
      <c r="A17137" s="5">
        <v>2014</v>
      </c>
      <c r="B17137">
        <v>12</v>
      </c>
      <c r="C17137">
        <v>15</v>
      </c>
      <c r="D17137" s="6">
        <v>2905.8750000016698</v>
      </c>
      <c r="E17137" t="str">
        <f t="shared" si="534"/>
        <v>20141215</v>
      </c>
      <c r="F17137">
        <f>SUM(用户负荷!E17136:H17136)/100</f>
        <v>9.0714366000000005E-2</v>
      </c>
      <c r="G17137" t="str">
        <f t="shared" si="535"/>
        <v>20141215</v>
      </c>
    </row>
    <row r="17138" spans="1:12" x14ac:dyDescent="0.15">
      <c r="A17138" s="5">
        <v>2014</v>
      </c>
      <c r="B17138">
        <v>12</v>
      </c>
      <c r="C17138">
        <v>15</v>
      </c>
      <c r="D17138" s="6">
        <v>2905.91666666833</v>
      </c>
      <c r="E17138" t="str">
        <f t="shared" si="534"/>
        <v>20141215</v>
      </c>
      <c r="F17138">
        <f>SUM(用户负荷!E17137:H17137)/100</f>
        <v>7.2113725200000006E-2</v>
      </c>
      <c r="G17138" t="str">
        <f t="shared" si="535"/>
        <v>20141215</v>
      </c>
    </row>
    <row r="17139" spans="1:12" x14ac:dyDescent="0.15">
      <c r="A17139" s="5">
        <v>2014</v>
      </c>
      <c r="B17139">
        <v>12</v>
      </c>
      <c r="C17139">
        <v>15</v>
      </c>
      <c r="D17139" s="6">
        <v>2905.9583333350001</v>
      </c>
      <c r="E17139" t="str">
        <f t="shared" si="534"/>
        <v>20141215</v>
      </c>
      <c r="F17139">
        <f>SUM(用户负荷!E17138:H17138)/100</f>
        <v>6.2429593600000007E-2</v>
      </c>
      <c r="G17139" t="str">
        <f t="shared" si="535"/>
        <v>20141215</v>
      </c>
    </row>
    <row r="17140" spans="1:12" x14ac:dyDescent="0.15">
      <c r="A17140" s="5">
        <v>2014</v>
      </c>
      <c r="B17140">
        <v>12</v>
      </c>
      <c r="C17140">
        <v>16</v>
      </c>
      <c r="D17140" s="6">
        <v>2906.0000000016698</v>
      </c>
      <c r="E17140" t="str">
        <f t="shared" si="534"/>
        <v>20141216</v>
      </c>
      <c r="F17140">
        <f>SUM(用户负荷!E17139:H17139)/100</f>
        <v>4.6292896E-2</v>
      </c>
      <c r="G17140" t="str">
        <f t="shared" si="535"/>
        <v>20141216</v>
      </c>
      <c r="H17140">
        <f>IF(IF(ISERROR(MAX(F17140:F17163)),"",MAX(F17140:F17163))=0,"",MAX(F17140:F17163))</f>
        <v>8.4041316399999996E-2</v>
      </c>
      <c r="I17140">
        <f>IF(IF(ISERROR(MAX(F17140:F17163)-MIN(F17140:F17163)),"",MAX(F17140:F17163)-MIN(F17140:F17163))=0,"",MAX(F17140:F17163)-MIN(F17140:F17163))</f>
        <v>6.1231049599999997E-2</v>
      </c>
      <c r="J17140">
        <f>IF(ISERROR(I17140/H17140),"",I17140/H17140)</f>
        <v>0.72858270458981056</v>
      </c>
      <c r="K17140">
        <f>IF(ISERROR(AVERAGE(F17140:F17163)/MAX(F17140:F17163)),"",AVERAGE(F17140:F17163)/MAX(F17140:F17163))</f>
        <v>0.52941939202338972</v>
      </c>
      <c r="L17140">
        <f>IF(ISERROR(MIN(F17140:F17163)/H17140),"",MIN(F17140:F17163)/H17140)</f>
        <v>0.27141729541018944</v>
      </c>
    </row>
    <row r="17141" spans="1:12" x14ac:dyDescent="0.15">
      <c r="A17141" s="5">
        <v>2014</v>
      </c>
      <c r="B17141">
        <v>12</v>
      </c>
      <c r="C17141">
        <v>16</v>
      </c>
      <c r="D17141" s="6">
        <v>2906.04166666833</v>
      </c>
      <c r="E17141" t="str">
        <f t="shared" si="534"/>
        <v>20141216</v>
      </c>
      <c r="F17141">
        <f>SUM(用户负荷!E17140:H17140)/100</f>
        <v>3.7429559199999997E-2</v>
      </c>
      <c r="G17141" t="str">
        <f t="shared" si="535"/>
        <v>20141216</v>
      </c>
    </row>
    <row r="17142" spans="1:12" x14ac:dyDescent="0.15">
      <c r="A17142" s="5">
        <v>2014</v>
      </c>
      <c r="B17142">
        <v>12</v>
      </c>
      <c r="C17142">
        <v>16</v>
      </c>
      <c r="D17142" s="6">
        <v>2906.0833333350001</v>
      </c>
      <c r="E17142" t="str">
        <f t="shared" si="534"/>
        <v>20141216</v>
      </c>
      <c r="F17142">
        <f>SUM(用户负荷!E17141:H17141)/100</f>
        <v>3.5237193600000001E-2</v>
      </c>
      <c r="G17142" t="str">
        <f t="shared" si="535"/>
        <v>20141216</v>
      </c>
    </row>
    <row r="17143" spans="1:12" x14ac:dyDescent="0.15">
      <c r="A17143" s="5">
        <v>2014</v>
      </c>
      <c r="B17143">
        <v>12</v>
      </c>
      <c r="C17143">
        <v>16</v>
      </c>
      <c r="D17143" s="6">
        <v>2906.1250000016698</v>
      </c>
      <c r="E17143" t="str">
        <f t="shared" si="534"/>
        <v>20141216</v>
      </c>
      <c r="F17143">
        <f>SUM(用户负荷!E17142:H17142)/100</f>
        <v>2.5349205599999997E-2</v>
      </c>
      <c r="G17143" t="str">
        <f t="shared" si="535"/>
        <v>20141216</v>
      </c>
    </row>
    <row r="17144" spans="1:12" x14ac:dyDescent="0.15">
      <c r="A17144" s="5">
        <v>2014</v>
      </c>
      <c r="B17144">
        <v>12</v>
      </c>
      <c r="C17144">
        <v>16</v>
      </c>
      <c r="D17144" s="6">
        <v>2906.16666666833</v>
      </c>
      <c r="E17144" t="str">
        <f t="shared" si="534"/>
        <v>20141216</v>
      </c>
      <c r="F17144">
        <f>SUM(用户负荷!E17143:H17143)/100</f>
        <v>2.6298687999999997E-2</v>
      </c>
      <c r="G17144" t="str">
        <f t="shared" si="535"/>
        <v>20141216</v>
      </c>
    </row>
    <row r="17145" spans="1:12" x14ac:dyDescent="0.15">
      <c r="A17145" s="5">
        <v>2014</v>
      </c>
      <c r="B17145">
        <v>12</v>
      </c>
      <c r="C17145">
        <v>16</v>
      </c>
      <c r="D17145" s="6">
        <v>2906.2083333350001</v>
      </c>
      <c r="E17145" t="str">
        <f t="shared" si="534"/>
        <v>20141216</v>
      </c>
      <c r="F17145">
        <f>SUM(用户负荷!E17144:H17144)/100</f>
        <v>2.3799758399999996E-2</v>
      </c>
      <c r="G17145" t="str">
        <f t="shared" si="535"/>
        <v>20141216</v>
      </c>
    </row>
    <row r="17146" spans="1:12" x14ac:dyDescent="0.15">
      <c r="A17146" s="5">
        <v>2014</v>
      </c>
      <c r="B17146">
        <v>12</v>
      </c>
      <c r="C17146">
        <v>16</v>
      </c>
      <c r="D17146" s="6">
        <v>2906.2500000016698</v>
      </c>
      <c r="E17146" t="str">
        <f t="shared" si="534"/>
        <v>20141216</v>
      </c>
      <c r="F17146">
        <f>SUM(用户负荷!E17145:H17145)/100</f>
        <v>2.2810266799999999E-2</v>
      </c>
      <c r="G17146" t="str">
        <f t="shared" si="535"/>
        <v>20141216</v>
      </c>
    </row>
    <row r="17147" spans="1:12" x14ac:dyDescent="0.15">
      <c r="A17147" s="5">
        <v>2014</v>
      </c>
      <c r="B17147">
        <v>12</v>
      </c>
      <c r="C17147">
        <v>16</v>
      </c>
      <c r="D17147" s="6">
        <v>2906.29166666833</v>
      </c>
      <c r="E17147" t="str">
        <f t="shared" si="534"/>
        <v>20141216</v>
      </c>
      <c r="F17147">
        <f>SUM(用户负荷!E17146:H17146)/100</f>
        <v>2.4762057600000002E-2</v>
      </c>
      <c r="G17147" t="str">
        <f t="shared" si="535"/>
        <v>20141216</v>
      </c>
    </row>
    <row r="17148" spans="1:12" x14ac:dyDescent="0.15">
      <c r="A17148" s="5">
        <v>2014</v>
      </c>
      <c r="B17148">
        <v>12</v>
      </c>
      <c r="C17148">
        <v>16</v>
      </c>
      <c r="D17148" s="6">
        <v>2906.3333333350001</v>
      </c>
      <c r="E17148" t="str">
        <f t="shared" si="534"/>
        <v>20141216</v>
      </c>
      <c r="F17148">
        <f>SUM(用户负荷!E17147:H17147)/100</f>
        <v>3.1545435599999998E-2</v>
      </c>
      <c r="G17148" t="str">
        <f t="shared" si="535"/>
        <v>20141216</v>
      </c>
    </row>
    <row r="17149" spans="1:12" x14ac:dyDescent="0.15">
      <c r="A17149" s="5">
        <v>2014</v>
      </c>
      <c r="B17149">
        <v>12</v>
      </c>
      <c r="C17149">
        <v>16</v>
      </c>
      <c r="D17149" s="6">
        <v>2906.3750000016698</v>
      </c>
      <c r="E17149" t="str">
        <f t="shared" si="534"/>
        <v>20141216</v>
      </c>
      <c r="F17149">
        <f>SUM(用户负荷!E17148:H17148)/100</f>
        <v>3.9437640000000003E-2</v>
      </c>
      <c r="G17149" t="str">
        <f t="shared" si="535"/>
        <v>20141216</v>
      </c>
    </row>
    <row r="17150" spans="1:12" x14ac:dyDescent="0.15">
      <c r="A17150" s="5">
        <v>2014</v>
      </c>
      <c r="B17150">
        <v>12</v>
      </c>
      <c r="C17150">
        <v>16</v>
      </c>
      <c r="D17150" s="6">
        <v>2906.41666666833</v>
      </c>
      <c r="E17150" t="str">
        <f t="shared" si="534"/>
        <v>20141216</v>
      </c>
      <c r="F17150">
        <f>SUM(用户负荷!E17149:H17149)/100</f>
        <v>5.5590271999999989E-2</v>
      </c>
      <c r="G17150" t="str">
        <f t="shared" si="535"/>
        <v>20141216</v>
      </c>
    </row>
    <row r="17151" spans="1:12" x14ac:dyDescent="0.15">
      <c r="A17151" s="5">
        <v>2014</v>
      </c>
      <c r="B17151">
        <v>12</v>
      </c>
      <c r="C17151">
        <v>16</v>
      </c>
      <c r="D17151" s="6">
        <v>2906.4583333350001</v>
      </c>
      <c r="E17151" t="str">
        <f t="shared" si="534"/>
        <v>20141216</v>
      </c>
      <c r="F17151">
        <f>SUM(用户负荷!E17150:H17150)/100</f>
        <v>3.7358893600000005E-2</v>
      </c>
      <c r="G17151" t="str">
        <f t="shared" si="535"/>
        <v>20141216</v>
      </c>
    </row>
    <row r="17152" spans="1:12" x14ac:dyDescent="0.15">
      <c r="A17152" s="5">
        <v>2014</v>
      </c>
      <c r="B17152">
        <v>12</v>
      </c>
      <c r="C17152">
        <v>16</v>
      </c>
      <c r="D17152" s="6">
        <v>2906.5000000016698</v>
      </c>
      <c r="E17152" t="str">
        <f t="shared" si="534"/>
        <v>20141216</v>
      </c>
      <c r="F17152">
        <f>SUM(用户负荷!E17151:H17151)/100</f>
        <v>4.4372800800000001E-2</v>
      </c>
      <c r="G17152" t="str">
        <f t="shared" si="535"/>
        <v>20141216</v>
      </c>
    </row>
    <row r="17153" spans="1:12" x14ac:dyDescent="0.15">
      <c r="A17153" s="5">
        <v>2014</v>
      </c>
      <c r="B17153">
        <v>12</v>
      </c>
      <c r="C17153">
        <v>16</v>
      </c>
      <c r="D17153" s="6">
        <v>2906.54166666833</v>
      </c>
      <c r="E17153" t="str">
        <f t="shared" si="534"/>
        <v>20141216</v>
      </c>
      <c r="F17153">
        <f>SUM(用户负荷!E17152:H17152)/100</f>
        <v>6.14742224E-2</v>
      </c>
      <c r="G17153" t="str">
        <f t="shared" si="535"/>
        <v>20141216</v>
      </c>
    </row>
    <row r="17154" spans="1:12" x14ac:dyDescent="0.15">
      <c r="A17154" s="5">
        <v>2014</v>
      </c>
      <c r="B17154">
        <v>12</v>
      </c>
      <c r="C17154">
        <v>16</v>
      </c>
      <c r="D17154" s="6">
        <v>2906.5833333350001</v>
      </c>
      <c r="E17154" t="str">
        <f t="shared" si="534"/>
        <v>20141216</v>
      </c>
      <c r="F17154">
        <f>SUM(用户负荷!E17153:H17153)/100</f>
        <v>7.4104312800000002E-2</v>
      </c>
      <c r="G17154" t="str">
        <f t="shared" si="535"/>
        <v>20141216</v>
      </c>
    </row>
    <row r="17155" spans="1:12" x14ac:dyDescent="0.15">
      <c r="A17155" s="5">
        <v>2014</v>
      </c>
      <c r="B17155">
        <v>12</v>
      </c>
      <c r="C17155">
        <v>16</v>
      </c>
      <c r="D17155" s="6">
        <v>2906.6250000016698</v>
      </c>
      <c r="E17155" t="str">
        <f t="shared" si="534"/>
        <v>20141216</v>
      </c>
      <c r="F17155">
        <f>SUM(用户负荷!E17154:H17154)/100</f>
        <v>3.5509463999999998E-2</v>
      </c>
      <c r="G17155" t="str">
        <f t="shared" si="535"/>
        <v>20141216</v>
      </c>
    </row>
    <row r="17156" spans="1:12" x14ac:dyDescent="0.15">
      <c r="A17156" s="5">
        <v>2014</v>
      </c>
      <c r="B17156">
        <v>12</v>
      </c>
      <c r="C17156">
        <v>16</v>
      </c>
      <c r="D17156" s="6">
        <v>2906.66666666833</v>
      </c>
      <c r="E17156" t="str">
        <f t="shared" ref="E17156:E17219" si="536">A17156&amp;B17156&amp;C17156</f>
        <v>20141216</v>
      </c>
      <c r="F17156">
        <f>SUM(用户负荷!E17155:H17155)/100</f>
        <v>3.6205728E-2</v>
      </c>
      <c r="G17156" t="str">
        <f t="shared" ref="G17156:G17219" si="537">E17156</f>
        <v>20141216</v>
      </c>
    </row>
    <row r="17157" spans="1:12" x14ac:dyDescent="0.15">
      <c r="A17157" s="5">
        <v>2014</v>
      </c>
      <c r="B17157">
        <v>12</v>
      </c>
      <c r="C17157">
        <v>16</v>
      </c>
      <c r="D17157" s="6">
        <v>2906.7083333350001</v>
      </c>
      <c r="E17157" t="str">
        <f t="shared" si="536"/>
        <v>20141216</v>
      </c>
      <c r="F17157">
        <f>SUM(用户负荷!E17156:H17156)/100</f>
        <v>3.9662800000000005E-2</v>
      </c>
      <c r="G17157" t="str">
        <f t="shared" si="537"/>
        <v>20141216</v>
      </c>
    </row>
    <row r="17158" spans="1:12" x14ac:dyDescent="0.15">
      <c r="A17158" s="5">
        <v>2014</v>
      </c>
      <c r="B17158">
        <v>12</v>
      </c>
      <c r="C17158">
        <v>16</v>
      </c>
      <c r="D17158" s="6">
        <v>2906.7500000016698</v>
      </c>
      <c r="E17158" t="str">
        <f t="shared" si="536"/>
        <v>20141216</v>
      </c>
      <c r="F17158">
        <f>SUM(用户负荷!E17157:H17157)/100</f>
        <v>5.0595357199999996E-2</v>
      </c>
      <c r="G17158" t="str">
        <f t="shared" si="537"/>
        <v>20141216</v>
      </c>
    </row>
    <row r="17159" spans="1:12" x14ac:dyDescent="0.15">
      <c r="A17159" s="5">
        <v>2014</v>
      </c>
      <c r="B17159">
        <v>12</v>
      </c>
      <c r="C17159">
        <v>16</v>
      </c>
      <c r="D17159" s="6">
        <v>2906.79166666833</v>
      </c>
      <c r="E17159" t="str">
        <f t="shared" si="536"/>
        <v>20141216</v>
      </c>
      <c r="F17159">
        <f>SUM(用户负荷!E17158:H17158)/100</f>
        <v>8.4041316399999996E-2</v>
      </c>
      <c r="G17159" t="str">
        <f t="shared" si="537"/>
        <v>20141216</v>
      </c>
    </row>
    <row r="17160" spans="1:12" x14ac:dyDescent="0.15">
      <c r="A17160" s="5">
        <v>2014</v>
      </c>
      <c r="B17160">
        <v>12</v>
      </c>
      <c r="C17160">
        <v>16</v>
      </c>
      <c r="D17160" s="6">
        <v>2906.8333333350001</v>
      </c>
      <c r="E17160" t="str">
        <f t="shared" si="536"/>
        <v>20141216</v>
      </c>
      <c r="F17160">
        <f>SUM(用户负荷!E17159:H17159)/100</f>
        <v>5.4551071999999999E-2</v>
      </c>
      <c r="G17160" t="str">
        <f t="shared" si="537"/>
        <v>20141216</v>
      </c>
    </row>
    <row r="17161" spans="1:12" x14ac:dyDescent="0.15">
      <c r="A17161" s="5">
        <v>2014</v>
      </c>
      <c r="B17161">
        <v>12</v>
      </c>
      <c r="C17161">
        <v>16</v>
      </c>
      <c r="D17161" s="6">
        <v>2906.8750000016698</v>
      </c>
      <c r="E17161" t="str">
        <f t="shared" si="536"/>
        <v>20141216</v>
      </c>
      <c r="F17161">
        <f>SUM(用户负荷!E17160:H17160)/100</f>
        <v>7.3885561199999991E-2</v>
      </c>
      <c r="G17161" t="str">
        <f t="shared" si="537"/>
        <v>20141216</v>
      </c>
    </row>
    <row r="17162" spans="1:12" x14ac:dyDescent="0.15">
      <c r="A17162" s="5">
        <v>2014</v>
      </c>
      <c r="B17162">
        <v>12</v>
      </c>
      <c r="C17162">
        <v>16</v>
      </c>
      <c r="D17162" s="6">
        <v>2906.91666666833</v>
      </c>
      <c r="E17162" t="str">
        <f t="shared" si="536"/>
        <v>20141216</v>
      </c>
      <c r="F17162">
        <f>SUM(用户负荷!E17161:H17161)/100</f>
        <v>5.8939959999999993E-2</v>
      </c>
      <c r="G17162" t="str">
        <f t="shared" si="537"/>
        <v>20141216</v>
      </c>
    </row>
    <row r="17163" spans="1:12" x14ac:dyDescent="0.15">
      <c r="A17163" s="5">
        <v>2014</v>
      </c>
      <c r="B17163">
        <v>12</v>
      </c>
      <c r="C17163">
        <v>16</v>
      </c>
      <c r="D17163" s="6">
        <v>2906.9583333350001</v>
      </c>
      <c r="E17163" t="str">
        <f t="shared" si="536"/>
        <v>20141216</v>
      </c>
      <c r="F17163">
        <f>SUM(用户负荷!E17162:H17162)/100</f>
        <v>4.8580002000000004E-2</v>
      </c>
      <c r="G17163" t="str">
        <f t="shared" si="537"/>
        <v>20141216</v>
      </c>
    </row>
    <row r="17164" spans="1:12" x14ac:dyDescent="0.15">
      <c r="A17164" s="5">
        <v>2014</v>
      </c>
      <c r="B17164">
        <v>12</v>
      </c>
      <c r="C17164">
        <v>17</v>
      </c>
      <c r="D17164" s="6">
        <v>2907.0000000016698</v>
      </c>
      <c r="E17164" t="str">
        <f t="shared" si="536"/>
        <v>20141217</v>
      </c>
      <c r="F17164">
        <f>SUM(用户负荷!E17163:H17163)/100</f>
        <v>3.316347E-2</v>
      </c>
      <c r="G17164" t="str">
        <f t="shared" si="537"/>
        <v>20141217</v>
      </c>
      <c r="H17164">
        <f>IF(IF(ISERROR(MAX(F17164:F17187)),"",MAX(F17164:F17187))=0,"",MAX(F17164:F17187))</f>
        <v>8.0362375200000002E-2</v>
      </c>
      <c r="I17164">
        <f>IF(IF(ISERROR(MAX(F17164:F17187)-MIN(F17164:F17187)),"",MAX(F17164:F17187)-MIN(F17164:F17187))=0,"",MAX(F17164:F17187)-MIN(F17164:F17187))</f>
        <v>5.3394269199999997E-2</v>
      </c>
      <c r="J17164">
        <f>IF(ISERROR(I17164/H17164),"",I17164/H17164)</f>
        <v>0.66441875401412964</v>
      </c>
      <c r="K17164">
        <f>IF(ISERROR(AVERAGE(F17164:F17187)/MAX(F17164:F17187)),"",AVERAGE(F17164:F17187)/MAX(F17164:F17187))</f>
        <v>0.59656173174765337</v>
      </c>
      <c r="L17164">
        <f>IF(ISERROR(MIN(F17164:F17187)/H17164),"",MIN(F17164:F17187)/H17164)</f>
        <v>0.3355812459858703</v>
      </c>
    </row>
    <row r="17165" spans="1:12" x14ac:dyDescent="0.15">
      <c r="A17165" s="5">
        <v>2014</v>
      </c>
      <c r="B17165">
        <v>12</v>
      </c>
      <c r="C17165">
        <v>17</v>
      </c>
      <c r="D17165" s="6">
        <v>2907.04166666833</v>
      </c>
      <c r="E17165" t="str">
        <f t="shared" si="536"/>
        <v>20141217</v>
      </c>
      <c r="F17165">
        <f>SUM(用户负荷!E17164:H17164)/100</f>
        <v>3.8150417600000007E-2</v>
      </c>
      <c r="G17165" t="str">
        <f t="shared" si="537"/>
        <v>20141217</v>
      </c>
    </row>
    <row r="17166" spans="1:12" x14ac:dyDescent="0.15">
      <c r="A17166" s="5">
        <v>2014</v>
      </c>
      <c r="B17166">
        <v>12</v>
      </c>
      <c r="C17166">
        <v>17</v>
      </c>
      <c r="D17166" s="6">
        <v>2907.0833333350001</v>
      </c>
      <c r="E17166" t="str">
        <f t="shared" si="536"/>
        <v>20141217</v>
      </c>
      <c r="F17166">
        <f>SUM(用户负荷!E17165:H17165)/100</f>
        <v>2.9540992000000002E-2</v>
      </c>
      <c r="G17166" t="str">
        <f t="shared" si="537"/>
        <v>20141217</v>
      </c>
    </row>
    <row r="17167" spans="1:12" x14ac:dyDescent="0.15">
      <c r="A17167" s="5">
        <v>2014</v>
      </c>
      <c r="B17167">
        <v>12</v>
      </c>
      <c r="C17167">
        <v>17</v>
      </c>
      <c r="D17167" s="6">
        <v>2907.1250000016698</v>
      </c>
      <c r="E17167" t="str">
        <f t="shared" si="536"/>
        <v>20141217</v>
      </c>
      <c r="F17167">
        <f>SUM(用户负荷!E17166:H17166)/100</f>
        <v>2.8542320799999996E-2</v>
      </c>
      <c r="G17167" t="str">
        <f t="shared" si="537"/>
        <v>20141217</v>
      </c>
    </row>
    <row r="17168" spans="1:12" x14ac:dyDescent="0.15">
      <c r="A17168" s="5">
        <v>2014</v>
      </c>
      <c r="B17168">
        <v>12</v>
      </c>
      <c r="C17168">
        <v>17</v>
      </c>
      <c r="D17168" s="6">
        <v>2907.16666666833</v>
      </c>
      <c r="E17168" t="str">
        <f t="shared" si="536"/>
        <v>20141217</v>
      </c>
      <c r="F17168">
        <f>SUM(用户负荷!E17167:H17167)/100</f>
        <v>2.8280096000000001E-2</v>
      </c>
      <c r="G17168" t="str">
        <f t="shared" si="537"/>
        <v>20141217</v>
      </c>
    </row>
    <row r="17169" spans="1:7" x14ac:dyDescent="0.15">
      <c r="A17169" s="5">
        <v>2014</v>
      </c>
      <c r="B17169">
        <v>12</v>
      </c>
      <c r="C17169">
        <v>17</v>
      </c>
      <c r="D17169" s="6">
        <v>2907.2083333350001</v>
      </c>
      <c r="E17169" t="str">
        <f t="shared" si="536"/>
        <v>20141217</v>
      </c>
      <c r="F17169">
        <f>SUM(用户负荷!E17168:H17168)/100</f>
        <v>2.8443250400000002E-2</v>
      </c>
      <c r="G17169" t="str">
        <f t="shared" si="537"/>
        <v>20141217</v>
      </c>
    </row>
    <row r="17170" spans="1:7" x14ac:dyDescent="0.15">
      <c r="A17170" s="5">
        <v>2014</v>
      </c>
      <c r="B17170">
        <v>12</v>
      </c>
      <c r="C17170">
        <v>17</v>
      </c>
      <c r="D17170" s="6">
        <v>2907.2500000016698</v>
      </c>
      <c r="E17170" t="str">
        <f t="shared" si="536"/>
        <v>20141217</v>
      </c>
      <c r="F17170">
        <f>SUM(用户负荷!E17169:H17169)/100</f>
        <v>2.6968106000000002E-2</v>
      </c>
      <c r="G17170" t="str">
        <f t="shared" si="537"/>
        <v>20141217</v>
      </c>
    </row>
    <row r="17171" spans="1:7" x14ac:dyDescent="0.15">
      <c r="A17171" s="5">
        <v>2014</v>
      </c>
      <c r="B17171">
        <v>12</v>
      </c>
      <c r="C17171">
        <v>17</v>
      </c>
      <c r="D17171" s="6">
        <v>2907.29166666833</v>
      </c>
      <c r="E17171" t="str">
        <f t="shared" si="536"/>
        <v>20141217</v>
      </c>
      <c r="F17171">
        <f>SUM(用户负荷!E17170:H17170)/100</f>
        <v>3.3035475199999997E-2</v>
      </c>
      <c r="G17171" t="str">
        <f t="shared" si="537"/>
        <v>20141217</v>
      </c>
    </row>
    <row r="17172" spans="1:7" x14ac:dyDescent="0.15">
      <c r="A17172" s="5">
        <v>2014</v>
      </c>
      <c r="B17172">
        <v>12</v>
      </c>
      <c r="C17172">
        <v>17</v>
      </c>
      <c r="D17172" s="6">
        <v>2907.3333333350001</v>
      </c>
      <c r="E17172" t="str">
        <f t="shared" si="536"/>
        <v>20141217</v>
      </c>
      <c r="F17172">
        <f>SUM(用户负荷!E17171:H17171)/100</f>
        <v>4.7555870399999998E-2</v>
      </c>
      <c r="G17172" t="str">
        <f t="shared" si="537"/>
        <v>20141217</v>
      </c>
    </row>
    <row r="17173" spans="1:7" x14ac:dyDescent="0.15">
      <c r="A17173" s="5">
        <v>2014</v>
      </c>
      <c r="B17173">
        <v>12</v>
      </c>
      <c r="C17173">
        <v>17</v>
      </c>
      <c r="D17173" s="6">
        <v>2907.3750000016698</v>
      </c>
      <c r="E17173" t="str">
        <f t="shared" si="536"/>
        <v>20141217</v>
      </c>
      <c r="F17173">
        <f>SUM(用户负荷!E17172:H17172)/100</f>
        <v>4.0574524800000004E-2</v>
      </c>
      <c r="G17173" t="str">
        <f t="shared" si="537"/>
        <v>20141217</v>
      </c>
    </row>
    <row r="17174" spans="1:7" x14ac:dyDescent="0.15">
      <c r="A17174" s="5">
        <v>2014</v>
      </c>
      <c r="B17174">
        <v>12</v>
      </c>
      <c r="C17174">
        <v>17</v>
      </c>
      <c r="D17174" s="6">
        <v>2907.41666666833</v>
      </c>
      <c r="E17174" t="str">
        <f t="shared" si="536"/>
        <v>20141217</v>
      </c>
      <c r="F17174">
        <f>SUM(用户负荷!E17173:H17173)/100</f>
        <v>4.4728899999999995E-2</v>
      </c>
      <c r="G17174" t="str">
        <f t="shared" si="537"/>
        <v>20141217</v>
      </c>
    </row>
    <row r="17175" spans="1:7" x14ac:dyDescent="0.15">
      <c r="A17175" s="5">
        <v>2014</v>
      </c>
      <c r="B17175">
        <v>12</v>
      </c>
      <c r="C17175">
        <v>17</v>
      </c>
      <c r="D17175" s="6">
        <v>2907.4583333350001</v>
      </c>
      <c r="E17175" t="str">
        <f t="shared" si="536"/>
        <v>20141217</v>
      </c>
      <c r="F17175">
        <f>SUM(用户负荷!E17174:H17174)/100</f>
        <v>4.7969818400000003E-2</v>
      </c>
      <c r="G17175" t="str">
        <f t="shared" si="537"/>
        <v>20141217</v>
      </c>
    </row>
    <row r="17176" spans="1:7" x14ac:dyDescent="0.15">
      <c r="A17176" s="5">
        <v>2014</v>
      </c>
      <c r="B17176">
        <v>12</v>
      </c>
      <c r="C17176">
        <v>17</v>
      </c>
      <c r="D17176" s="6">
        <v>2907.5000000016698</v>
      </c>
      <c r="E17176" t="str">
        <f t="shared" si="536"/>
        <v>20141217</v>
      </c>
      <c r="F17176">
        <f>SUM(用户负荷!E17175:H17175)/100</f>
        <v>6.4129032000000002E-2</v>
      </c>
      <c r="G17176" t="str">
        <f t="shared" si="537"/>
        <v>20141217</v>
      </c>
    </row>
    <row r="17177" spans="1:7" x14ac:dyDescent="0.15">
      <c r="A17177" s="5">
        <v>2014</v>
      </c>
      <c r="B17177">
        <v>12</v>
      </c>
      <c r="C17177">
        <v>17</v>
      </c>
      <c r="D17177" s="6">
        <v>2907.54166666833</v>
      </c>
      <c r="E17177" t="str">
        <f t="shared" si="536"/>
        <v>20141217</v>
      </c>
      <c r="F17177">
        <f>SUM(用户负荷!E17176:H17176)/100</f>
        <v>4.6999552E-2</v>
      </c>
      <c r="G17177" t="str">
        <f t="shared" si="537"/>
        <v>20141217</v>
      </c>
    </row>
    <row r="17178" spans="1:7" x14ac:dyDescent="0.15">
      <c r="A17178" s="5">
        <v>2014</v>
      </c>
      <c r="B17178">
        <v>12</v>
      </c>
      <c r="C17178">
        <v>17</v>
      </c>
      <c r="D17178" s="6">
        <v>2907.5833333350001</v>
      </c>
      <c r="E17178" t="str">
        <f t="shared" si="536"/>
        <v>20141217</v>
      </c>
      <c r="F17178">
        <f>SUM(用户负荷!E17177:H17177)/100</f>
        <v>5.6373136000000004E-2</v>
      </c>
      <c r="G17178" t="str">
        <f t="shared" si="537"/>
        <v>20141217</v>
      </c>
    </row>
    <row r="17179" spans="1:7" x14ac:dyDescent="0.15">
      <c r="A17179" s="5">
        <v>2014</v>
      </c>
      <c r="B17179">
        <v>12</v>
      </c>
      <c r="C17179">
        <v>17</v>
      </c>
      <c r="D17179" s="6">
        <v>2907.6250000016698</v>
      </c>
      <c r="E17179" t="str">
        <f t="shared" si="536"/>
        <v>20141217</v>
      </c>
      <c r="F17179">
        <f>SUM(用户负荷!E17178:H17178)/100</f>
        <v>3.5212252800000003E-2</v>
      </c>
      <c r="G17179" t="str">
        <f t="shared" si="537"/>
        <v>20141217</v>
      </c>
    </row>
    <row r="17180" spans="1:7" x14ac:dyDescent="0.15">
      <c r="A17180" s="5">
        <v>2014</v>
      </c>
      <c r="B17180">
        <v>12</v>
      </c>
      <c r="C17180">
        <v>17</v>
      </c>
      <c r="D17180" s="6">
        <v>2907.66666666833</v>
      </c>
      <c r="E17180" t="str">
        <f t="shared" si="536"/>
        <v>20141217</v>
      </c>
      <c r="F17180">
        <f>SUM(用户负荷!E17179:H17179)/100</f>
        <v>4.7902963200000002E-2</v>
      </c>
      <c r="G17180" t="str">
        <f t="shared" si="537"/>
        <v>20141217</v>
      </c>
    </row>
    <row r="17181" spans="1:7" x14ac:dyDescent="0.15">
      <c r="A17181" s="5">
        <v>2014</v>
      </c>
      <c r="B17181">
        <v>12</v>
      </c>
      <c r="C17181">
        <v>17</v>
      </c>
      <c r="D17181" s="6">
        <v>2907.7083333350001</v>
      </c>
      <c r="E17181" t="str">
        <f t="shared" si="536"/>
        <v>20141217</v>
      </c>
      <c r="F17181">
        <f>SUM(用户负荷!E17180:H17180)/100</f>
        <v>5.4748173600000005E-2</v>
      </c>
      <c r="G17181" t="str">
        <f t="shared" si="537"/>
        <v>20141217</v>
      </c>
    </row>
    <row r="17182" spans="1:7" x14ac:dyDescent="0.15">
      <c r="A17182" s="5">
        <v>2014</v>
      </c>
      <c r="B17182">
        <v>12</v>
      </c>
      <c r="C17182">
        <v>17</v>
      </c>
      <c r="D17182" s="6">
        <v>2907.7500000016698</v>
      </c>
      <c r="E17182" t="str">
        <f t="shared" si="536"/>
        <v>20141217</v>
      </c>
      <c r="F17182">
        <f>SUM(用户负荷!E17181:H17181)/100</f>
        <v>6.4347264000000001E-2</v>
      </c>
      <c r="G17182" t="str">
        <f t="shared" si="537"/>
        <v>20141217</v>
      </c>
    </row>
    <row r="17183" spans="1:7" x14ac:dyDescent="0.15">
      <c r="A17183" s="5">
        <v>2014</v>
      </c>
      <c r="B17183">
        <v>12</v>
      </c>
      <c r="C17183">
        <v>17</v>
      </c>
      <c r="D17183" s="6">
        <v>2907.79166666833</v>
      </c>
      <c r="E17183" t="str">
        <f t="shared" si="536"/>
        <v>20141217</v>
      </c>
      <c r="F17183">
        <f>SUM(用户负荷!E17182:H17182)/100</f>
        <v>8.0362375200000002E-2</v>
      </c>
      <c r="G17183" t="str">
        <f t="shared" si="537"/>
        <v>20141217</v>
      </c>
    </row>
    <row r="17184" spans="1:7" x14ac:dyDescent="0.15">
      <c r="A17184" s="5">
        <v>2014</v>
      </c>
      <c r="B17184">
        <v>12</v>
      </c>
      <c r="C17184">
        <v>17</v>
      </c>
      <c r="D17184" s="6">
        <v>2907.8333333350001</v>
      </c>
      <c r="E17184" t="str">
        <f t="shared" si="536"/>
        <v>20141217</v>
      </c>
      <c r="F17184">
        <f>SUM(用户负荷!E17183:H17183)/100</f>
        <v>7.2661383600000018E-2</v>
      </c>
      <c r="G17184" t="str">
        <f t="shared" si="537"/>
        <v>20141217</v>
      </c>
    </row>
    <row r="17185" spans="1:12" x14ac:dyDescent="0.15">
      <c r="A17185" s="5">
        <v>2014</v>
      </c>
      <c r="B17185">
        <v>12</v>
      </c>
      <c r="C17185">
        <v>17</v>
      </c>
      <c r="D17185" s="6">
        <v>2907.8750000016698</v>
      </c>
      <c r="E17185" t="str">
        <f t="shared" si="536"/>
        <v>20141217</v>
      </c>
      <c r="F17185">
        <f>SUM(用户负荷!E17184:H17184)/100</f>
        <v>7.0876903999999991E-2</v>
      </c>
      <c r="G17185" t="str">
        <f t="shared" si="537"/>
        <v>20141217</v>
      </c>
    </row>
    <row r="17186" spans="1:12" x14ac:dyDescent="0.15">
      <c r="A17186" s="5">
        <v>2014</v>
      </c>
      <c r="B17186">
        <v>12</v>
      </c>
      <c r="C17186">
        <v>17</v>
      </c>
      <c r="D17186" s="6">
        <v>2907.91666666833</v>
      </c>
      <c r="E17186" t="str">
        <f t="shared" si="536"/>
        <v>20141217</v>
      </c>
      <c r="F17186">
        <f>SUM(用户负荷!E17185:H17185)/100</f>
        <v>7.3171111199999986E-2</v>
      </c>
      <c r="G17186" t="str">
        <f t="shared" si="537"/>
        <v>20141217</v>
      </c>
    </row>
    <row r="17187" spans="1:12" x14ac:dyDescent="0.15">
      <c r="A17187" s="5">
        <v>2014</v>
      </c>
      <c r="B17187">
        <v>12</v>
      </c>
      <c r="C17187">
        <v>17</v>
      </c>
      <c r="D17187" s="6">
        <v>2907.9583333350001</v>
      </c>
      <c r="E17187" t="str">
        <f t="shared" si="536"/>
        <v>20141217</v>
      </c>
      <c r="F17187">
        <f>SUM(用户负荷!E17186:H17186)/100</f>
        <v>5.6849435999999996E-2</v>
      </c>
      <c r="G17187" t="str">
        <f t="shared" si="537"/>
        <v>20141217</v>
      </c>
    </row>
    <row r="17188" spans="1:12" x14ac:dyDescent="0.15">
      <c r="A17188" s="5">
        <v>2014</v>
      </c>
      <c r="B17188">
        <v>12</v>
      </c>
      <c r="C17188">
        <v>18</v>
      </c>
      <c r="D17188" s="6">
        <v>2908.0000000016698</v>
      </c>
      <c r="E17188" t="str">
        <f t="shared" si="536"/>
        <v>20141218</v>
      </c>
      <c r="F17188">
        <f>SUM(用户负荷!E17187:H17187)/100</f>
        <v>4.3035350399999998E-2</v>
      </c>
      <c r="G17188" t="str">
        <f t="shared" si="537"/>
        <v>20141218</v>
      </c>
      <c r="H17188">
        <f>IF(IF(ISERROR(MAX(F17188:F17211)),"",MAX(F17188:F17211))=0,"",MAX(F17188:F17211))</f>
        <v>7.9419128000000005E-2</v>
      </c>
      <c r="I17188">
        <f>IF(IF(ISERROR(MAX(F17188:F17211)-MIN(F17188:F17211)),"",MAX(F17188:F17211)-MIN(F17188:F17211))=0,"",MAX(F17188:F17211)-MIN(F17188:F17211))</f>
        <v>5.0515512000000012E-2</v>
      </c>
      <c r="J17188">
        <f>IF(ISERROR(I17188/H17188),"",I17188/H17188)</f>
        <v>0.63606228464256132</v>
      </c>
      <c r="K17188">
        <f>IF(ISERROR(AVERAGE(F17188:F17211)/MAX(F17188:F17211)),"",AVERAGE(F17188:F17211)/MAX(F17188:F17211))</f>
        <v>0.62994586077550496</v>
      </c>
      <c r="L17188">
        <f>IF(ISERROR(MIN(F17188:F17211)/H17188),"",MIN(F17188:F17211)/H17188)</f>
        <v>0.36393771535743874</v>
      </c>
    </row>
    <row r="17189" spans="1:12" x14ac:dyDescent="0.15">
      <c r="A17189" s="5">
        <v>2014</v>
      </c>
      <c r="B17189">
        <v>12</v>
      </c>
      <c r="C17189">
        <v>18</v>
      </c>
      <c r="D17189" s="6">
        <v>2908.04166666833</v>
      </c>
      <c r="E17189" t="str">
        <f t="shared" si="536"/>
        <v>20141218</v>
      </c>
      <c r="F17189">
        <f>SUM(用户负荷!E17188:H17188)/100</f>
        <v>4.0305891599999998E-2</v>
      </c>
      <c r="G17189" t="str">
        <f t="shared" si="537"/>
        <v>20141218</v>
      </c>
    </row>
    <row r="17190" spans="1:12" x14ac:dyDescent="0.15">
      <c r="A17190" s="5">
        <v>2014</v>
      </c>
      <c r="B17190">
        <v>12</v>
      </c>
      <c r="C17190">
        <v>18</v>
      </c>
      <c r="D17190" s="6">
        <v>2908.0833333350001</v>
      </c>
      <c r="E17190" t="str">
        <f t="shared" si="536"/>
        <v>20141218</v>
      </c>
      <c r="F17190">
        <f>SUM(用户负荷!E17189:H17189)/100</f>
        <v>2.9835432000000005E-2</v>
      </c>
      <c r="G17190" t="str">
        <f t="shared" si="537"/>
        <v>20141218</v>
      </c>
    </row>
    <row r="17191" spans="1:12" x14ac:dyDescent="0.15">
      <c r="A17191" s="5">
        <v>2014</v>
      </c>
      <c r="B17191">
        <v>12</v>
      </c>
      <c r="C17191">
        <v>18</v>
      </c>
      <c r="D17191" s="6">
        <v>2908.1250000016698</v>
      </c>
      <c r="E17191" t="str">
        <f t="shared" si="536"/>
        <v>20141218</v>
      </c>
      <c r="F17191">
        <f>SUM(用户负荷!E17190:H17190)/100</f>
        <v>2.9180735999999999E-2</v>
      </c>
      <c r="G17191" t="str">
        <f t="shared" si="537"/>
        <v>20141218</v>
      </c>
    </row>
    <row r="17192" spans="1:12" x14ac:dyDescent="0.15">
      <c r="A17192" s="5">
        <v>2014</v>
      </c>
      <c r="B17192">
        <v>12</v>
      </c>
      <c r="C17192">
        <v>18</v>
      </c>
      <c r="D17192" s="6">
        <v>2908.16666666833</v>
      </c>
      <c r="E17192" t="str">
        <f t="shared" si="536"/>
        <v>20141218</v>
      </c>
      <c r="F17192">
        <f>SUM(用户负荷!E17191:H17191)/100</f>
        <v>3.1733011199999994E-2</v>
      </c>
      <c r="G17192" t="str">
        <f t="shared" si="537"/>
        <v>20141218</v>
      </c>
    </row>
    <row r="17193" spans="1:12" x14ac:dyDescent="0.15">
      <c r="A17193" s="5">
        <v>2014</v>
      </c>
      <c r="B17193">
        <v>12</v>
      </c>
      <c r="C17193">
        <v>18</v>
      </c>
      <c r="D17193" s="6">
        <v>2908.2083333350001</v>
      </c>
      <c r="E17193" t="str">
        <f t="shared" si="536"/>
        <v>20141218</v>
      </c>
      <c r="F17193">
        <f>SUM(用户负荷!E17192:H17192)/100</f>
        <v>2.8903615999999993E-2</v>
      </c>
      <c r="G17193" t="str">
        <f t="shared" si="537"/>
        <v>20141218</v>
      </c>
    </row>
    <row r="17194" spans="1:12" x14ac:dyDescent="0.15">
      <c r="A17194" s="5">
        <v>2014</v>
      </c>
      <c r="B17194">
        <v>12</v>
      </c>
      <c r="C17194">
        <v>18</v>
      </c>
      <c r="D17194" s="6">
        <v>2908.2500000016698</v>
      </c>
      <c r="E17194" t="str">
        <f t="shared" si="536"/>
        <v>20141218</v>
      </c>
      <c r="F17194">
        <f>SUM(用户负荷!E17193:H17193)/100</f>
        <v>2.9749698000000002E-2</v>
      </c>
      <c r="G17194" t="str">
        <f t="shared" si="537"/>
        <v>20141218</v>
      </c>
    </row>
    <row r="17195" spans="1:12" x14ac:dyDescent="0.15">
      <c r="A17195" s="5">
        <v>2014</v>
      </c>
      <c r="B17195">
        <v>12</v>
      </c>
      <c r="C17195">
        <v>18</v>
      </c>
      <c r="D17195" s="6">
        <v>2908.29166666833</v>
      </c>
      <c r="E17195" t="str">
        <f t="shared" si="536"/>
        <v>20141218</v>
      </c>
      <c r="F17195">
        <f>SUM(用户负荷!E17194:H17194)/100</f>
        <v>3.3568238399999999E-2</v>
      </c>
      <c r="G17195" t="str">
        <f t="shared" si="537"/>
        <v>20141218</v>
      </c>
    </row>
    <row r="17196" spans="1:12" x14ac:dyDescent="0.15">
      <c r="A17196" s="5">
        <v>2014</v>
      </c>
      <c r="B17196">
        <v>12</v>
      </c>
      <c r="C17196">
        <v>18</v>
      </c>
      <c r="D17196" s="6">
        <v>2908.3333333350001</v>
      </c>
      <c r="E17196" t="str">
        <f t="shared" si="536"/>
        <v>20141218</v>
      </c>
      <c r="F17196">
        <f>SUM(用户负荷!E17195:H17195)/100</f>
        <v>6.4230700399999993E-2</v>
      </c>
      <c r="G17196" t="str">
        <f t="shared" si="537"/>
        <v>20141218</v>
      </c>
    </row>
    <row r="17197" spans="1:12" x14ac:dyDescent="0.15">
      <c r="A17197" s="5">
        <v>2014</v>
      </c>
      <c r="B17197">
        <v>12</v>
      </c>
      <c r="C17197">
        <v>18</v>
      </c>
      <c r="D17197" s="6">
        <v>2908.3750000016698</v>
      </c>
      <c r="E17197" t="str">
        <f t="shared" si="536"/>
        <v>20141218</v>
      </c>
      <c r="F17197">
        <f>SUM(用户负荷!E17196:H17196)/100</f>
        <v>5.6289307200000006E-2</v>
      </c>
      <c r="G17197" t="str">
        <f t="shared" si="537"/>
        <v>20141218</v>
      </c>
    </row>
    <row r="17198" spans="1:12" x14ac:dyDescent="0.15">
      <c r="A17198" s="5">
        <v>2014</v>
      </c>
      <c r="B17198">
        <v>12</v>
      </c>
      <c r="C17198">
        <v>18</v>
      </c>
      <c r="D17198" s="6">
        <v>2908.41666666833</v>
      </c>
      <c r="E17198" t="str">
        <f t="shared" si="536"/>
        <v>20141218</v>
      </c>
      <c r="F17198">
        <f>SUM(用户负荷!E17197:H17197)/100</f>
        <v>4.1353232000000004E-2</v>
      </c>
      <c r="G17198" t="str">
        <f t="shared" si="537"/>
        <v>20141218</v>
      </c>
    </row>
    <row r="17199" spans="1:12" x14ac:dyDescent="0.15">
      <c r="A17199" s="5">
        <v>2014</v>
      </c>
      <c r="B17199">
        <v>12</v>
      </c>
      <c r="C17199">
        <v>18</v>
      </c>
      <c r="D17199" s="6">
        <v>2908.4583333350001</v>
      </c>
      <c r="E17199" t="str">
        <f t="shared" si="536"/>
        <v>20141218</v>
      </c>
      <c r="F17199">
        <f>SUM(用户负荷!E17198:H17198)/100</f>
        <v>4.6614355200000006E-2</v>
      </c>
      <c r="G17199" t="str">
        <f t="shared" si="537"/>
        <v>20141218</v>
      </c>
    </row>
    <row r="17200" spans="1:12" x14ac:dyDescent="0.15">
      <c r="A17200" s="5">
        <v>2014</v>
      </c>
      <c r="B17200">
        <v>12</v>
      </c>
      <c r="C17200">
        <v>18</v>
      </c>
      <c r="D17200" s="6">
        <v>2908.5000000016698</v>
      </c>
      <c r="E17200" t="str">
        <f t="shared" si="536"/>
        <v>20141218</v>
      </c>
      <c r="F17200">
        <f>SUM(用户负荷!E17199:H17199)/100</f>
        <v>4.898892719999999E-2</v>
      </c>
      <c r="G17200" t="str">
        <f t="shared" si="537"/>
        <v>20141218</v>
      </c>
    </row>
    <row r="17201" spans="1:12" x14ac:dyDescent="0.15">
      <c r="A17201" s="5">
        <v>2014</v>
      </c>
      <c r="B17201">
        <v>12</v>
      </c>
      <c r="C17201">
        <v>18</v>
      </c>
      <c r="D17201" s="6">
        <v>2908.54166666833</v>
      </c>
      <c r="E17201" t="str">
        <f t="shared" si="536"/>
        <v>20141218</v>
      </c>
      <c r="F17201">
        <f>SUM(用户负荷!E17200:H17200)/100</f>
        <v>6.7683095999999998E-2</v>
      </c>
      <c r="G17201" t="str">
        <f t="shared" si="537"/>
        <v>20141218</v>
      </c>
    </row>
    <row r="17202" spans="1:12" x14ac:dyDescent="0.15">
      <c r="A17202" s="5">
        <v>2014</v>
      </c>
      <c r="B17202">
        <v>12</v>
      </c>
      <c r="C17202">
        <v>18</v>
      </c>
      <c r="D17202" s="6">
        <v>2908.5833333350001</v>
      </c>
      <c r="E17202" t="str">
        <f t="shared" si="536"/>
        <v>20141218</v>
      </c>
      <c r="F17202">
        <f>SUM(用户负荷!E17201:H17201)/100</f>
        <v>6.3660525999999995E-2</v>
      </c>
      <c r="G17202" t="str">
        <f t="shared" si="537"/>
        <v>20141218</v>
      </c>
    </row>
    <row r="17203" spans="1:12" x14ac:dyDescent="0.15">
      <c r="A17203" s="5">
        <v>2014</v>
      </c>
      <c r="B17203">
        <v>12</v>
      </c>
      <c r="C17203">
        <v>18</v>
      </c>
      <c r="D17203" s="6">
        <v>2908.6250000016698</v>
      </c>
      <c r="E17203" t="str">
        <f t="shared" si="536"/>
        <v>20141218</v>
      </c>
      <c r="F17203">
        <f>SUM(用户负荷!E17202:H17202)/100</f>
        <v>4.5392255999999999E-2</v>
      </c>
      <c r="G17203" t="str">
        <f t="shared" si="537"/>
        <v>20141218</v>
      </c>
    </row>
    <row r="17204" spans="1:12" x14ac:dyDescent="0.15">
      <c r="A17204" s="5">
        <v>2014</v>
      </c>
      <c r="B17204">
        <v>12</v>
      </c>
      <c r="C17204">
        <v>18</v>
      </c>
      <c r="D17204" s="6">
        <v>2908.66666666833</v>
      </c>
      <c r="E17204" t="str">
        <f t="shared" si="536"/>
        <v>20141218</v>
      </c>
      <c r="F17204">
        <f>SUM(用户负荷!E17203:H17203)/100</f>
        <v>7.9419128000000005E-2</v>
      </c>
      <c r="G17204" t="str">
        <f t="shared" si="537"/>
        <v>20141218</v>
      </c>
    </row>
    <row r="17205" spans="1:12" x14ac:dyDescent="0.15">
      <c r="A17205" s="5">
        <v>2014</v>
      </c>
      <c r="B17205">
        <v>12</v>
      </c>
      <c r="C17205">
        <v>18</v>
      </c>
      <c r="D17205" s="6">
        <v>2908.7083333350001</v>
      </c>
      <c r="E17205" t="str">
        <f t="shared" si="536"/>
        <v>20141218</v>
      </c>
      <c r="F17205">
        <f>SUM(用户负荷!E17204:H17204)/100</f>
        <v>5.1073562399999994E-2</v>
      </c>
      <c r="G17205" t="str">
        <f t="shared" si="537"/>
        <v>20141218</v>
      </c>
    </row>
    <row r="17206" spans="1:12" x14ac:dyDescent="0.15">
      <c r="A17206" s="5">
        <v>2014</v>
      </c>
      <c r="B17206">
        <v>12</v>
      </c>
      <c r="C17206">
        <v>18</v>
      </c>
      <c r="D17206" s="6">
        <v>2908.7500000016698</v>
      </c>
      <c r="E17206" t="str">
        <f t="shared" si="536"/>
        <v>20141218</v>
      </c>
      <c r="F17206">
        <f>SUM(用户负荷!E17205:H17205)/100</f>
        <v>5.8597370400000008E-2</v>
      </c>
      <c r="G17206" t="str">
        <f t="shared" si="537"/>
        <v>20141218</v>
      </c>
    </row>
    <row r="17207" spans="1:12" x14ac:dyDescent="0.15">
      <c r="A17207" s="5">
        <v>2014</v>
      </c>
      <c r="B17207">
        <v>12</v>
      </c>
      <c r="C17207">
        <v>18</v>
      </c>
      <c r="D17207" s="6">
        <v>2908.79166666833</v>
      </c>
      <c r="E17207" t="str">
        <f t="shared" si="536"/>
        <v>20141218</v>
      </c>
      <c r="F17207">
        <f>SUM(用户负荷!E17206:H17206)/100</f>
        <v>5.9184518400000011E-2</v>
      </c>
      <c r="G17207" t="str">
        <f t="shared" si="537"/>
        <v>20141218</v>
      </c>
    </row>
    <row r="17208" spans="1:12" x14ac:dyDescent="0.15">
      <c r="A17208" s="5">
        <v>2014</v>
      </c>
      <c r="B17208">
        <v>12</v>
      </c>
      <c r="C17208">
        <v>18</v>
      </c>
      <c r="D17208" s="6">
        <v>2908.8333333350001</v>
      </c>
      <c r="E17208" t="str">
        <f t="shared" si="536"/>
        <v>20141218</v>
      </c>
      <c r="F17208">
        <f>SUM(用户负荷!E17207:H17207)/100</f>
        <v>7.28224596E-2</v>
      </c>
      <c r="G17208" t="str">
        <f t="shared" si="537"/>
        <v>20141218</v>
      </c>
    </row>
    <row r="17209" spans="1:12" x14ac:dyDescent="0.15">
      <c r="A17209" s="5">
        <v>2014</v>
      </c>
      <c r="B17209">
        <v>12</v>
      </c>
      <c r="C17209">
        <v>18</v>
      </c>
      <c r="D17209" s="6">
        <v>2908.8750000016698</v>
      </c>
      <c r="E17209" t="str">
        <f t="shared" si="536"/>
        <v>20141218</v>
      </c>
      <c r="F17209">
        <f>SUM(用户负荷!E17208:H17208)/100</f>
        <v>6.5203564799999988E-2</v>
      </c>
      <c r="G17209" t="str">
        <f t="shared" si="537"/>
        <v>20141218</v>
      </c>
    </row>
    <row r="17210" spans="1:12" x14ac:dyDescent="0.15">
      <c r="A17210" s="5">
        <v>2014</v>
      </c>
      <c r="B17210">
        <v>12</v>
      </c>
      <c r="C17210">
        <v>18</v>
      </c>
      <c r="D17210" s="6">
        <v>2908.91666666833</v>
      </c>
      <c r="E17210" t="str">
        <f t="shared" si="536"/>
        <v>20141218</v>
      </c>
      <c r="F17210">
        <f>SUM(用户负荷!E17209:H17209)/100</f>
        <v>5.8749266799999998E-2</v>
      </c>
      <c r="G17210" t="str">
        <f t="shared" si="537"/>
        <v>20141218</v>
      </c>
    </row>
    <row r="17211" spans="1:12" x14ac:dyDescent="0.15">
      <c r="A17211" s="5">
        <v>2014</v>
      </c>
      <c r="B17211">
        <v>12</v>
      </c>
      <c r="C17211">
        <v>18</v>
      </c>
      <c r="D17211" s="6">
        <v>2908.9583333350001</v>
      </c>
      <c r="E17211" t="str">
        <f t="shared" si="536"/>
        <v>20141218</v>
      </c>
      <c r="F17211">
        <f>SUM(用户负荷!E17210:H17210)/100</f>
        <v>5.5139778799999997E-2</v>
      </c>
      <c r="G17211" t="str">
        <f t="shared" si="537"/>
        <v>20141218</v>
      </c>
    </row>
    <row r="17212" spans="1:12" x14ac:dyDescent="0.15">
      <c r="A17212" s="5">
        <v>2014</v>
      </c>
      <c r="B17212">
        <v>12</v>
      </c>
      <c r="C17212">
        <v>19</v>
      </c>
      <c r="D17212" s="6">
        <v>2909.0000000016698</v>
      </c>
      <c r="E17212" t="str">
        <f t="shared" si="536"/>
        <v>20141219</v>
      </c>
      <c r="F17212">
        <f>SUM(用户负荷!E17211:H17211)/100</f>
        <v>5.0087361600000005E-2</v>
      </c>
      <c r="G17212" t="str">
        <f t="shared" si="537"/>
        <v>20141219</v>
      </c>
      <c r="H17212">
        <f>IF(IF(ISERROR(MAX(F17212:F17235)),"",MAX(F17212:F17235))=0,"",MAX(F17212:F17235))</f>
        <v>9.3413688000000009E-2</v>
      </c>
      <c r="I17212">
        <f>IF(IF(ISERROR(MAX(F17212:F17235)-MIN(F17212:F17235)),"",MAX(F17212:F17235)-MIN(F17212:F17235))=0,"",MAX(F17212:F17235)-MIN(F17212:F17235))</f>
        <v>7.0724488000000002E-2</v>
      </c>
      <c r="J17212">
        <f>IF(ISERROR(I17212/H17212),"",I17212/H17212)</f>
        <v>0.7571105425149256</v>
      </c>
      <c r="K17212">
        <f>IF(ISERROR(AVERAGE(F17212:F17235)/MAX(F17212:F17235)),"",AVERAGE(F17212:F17235)/MAX(F17212:F17235))</f>
        <v>0.49813313494270772</v>
      </c>
      <c r="L17212">
        <f>IF(ISERROR(MIN(F17212:F17235)/H17212),"",MIN(F17212:F17235)/H17212)</f>
        <v>0.24288945748507432</v>
      </c>
    </row>
    <row r="17213" spans="1:12" x14ac:dyDescent="0.15">
      <c r="A17213" s="5">
        <v>2014</v>
      </c>
      <c r="B17213">
        <v>12</v>
      </c>
      <c r="C17213">
        <v>19</v>
      </c>
      <c r="D17213" s="6">
        <v>2909.04166666833</v>
      </c>
      <c r="E17213" t="str">
        <f t="shared" si="536"/>
        <v>20141219</v>
      </c>
      <c r="F17213">
        <f>SUM(用户负荷!E17212:H17212)/100</f>
        <v>2.6349262399999997E-2</v>
      </c>
      <c r="G17213" t="str">
        <f t="shared" si="537"/>
        <v>20141219</v>
      </c>
    </row>
    <row r="17214" spans="1:12" x14ac:dyDescent="0.15">
      <c r="A17214" s="5">
        <v>2014</v>
      </c>
      <c r="B17214">
        <v>12</v>
      </c>
      <c r="C17214">
        <v>19</v>
      </c>
      <c r="D17214" s="6">
        <v>2909.0833333350001</v>
      </c>
      <c r="E17214" t="str">
        <f t="shared" si="536"/>
        <v>20141219</v>
      </c>
      <c r="F17214">
        <f>SUM(用户负荷!E17213:H17213)/100</f>
        <v>2.8651783199999999E-2</v>
      </c>
      <c r="G17214" t="str">
        <f t="shared" si="537"/>
        <v>20141219</v>
      </c>
    </row>
    <row r="17215" spans="1:12" x14ac:dyDescent="0.15">
      <c r="A17215" s="5">
        <v>2014</v>
      </c>
      <c r="B17215">
        <v>12</v>
      </c>
      <c r="C17215">
        <v>19</v>
      </c>
      <c r="D17215" s="6">
        <v>2909.1250000016698</v>
      </c>
      <c r="E17215" t="str">
        <f t="shared" si="536"/>
        <v>20141219</v>
      </c>
      <c r="F17215">
        <f>SUM(用户负荷!E17214:H17214)/100</f>
        <v>2.26892E-2</v>
      </c>
      <c r="G17215" t="str">
        <f t="shared" si="537"/>
        <v>20141219</v>
      </c>
    </row>
    <row r="17216" spans="1:12" x14ac:dyDescent="0.15">
      <c r="A17216" s="5">
        <v>2014</v>
      </c>
      <c r="B17216">
        <v>12</v>
      </c>
      <c r="C17216">
        <v>19</v>
      </c>
      <c r="D17216" s="6">
        <v>2909.16666666833</v>
      </c>
      <c r="E17216" t="str">
        <f t="shared" si="536"/>
        <v>20141219</v>
      </c>
      <c r="F17216">
        <f>SUM(用户负荷!E17215:H17215)/100</f>
        <v>2.6394813999999999E-2</v>
      </c>
      <c r="G17216" t="str">
        <f t="shared" si="537"/>
        <v>20141219</v>
      </c>
    </row>
    <row r="17217" spans="1:7" x14ac:dyDescent="0.15">
      <c r="A17217" s="5">
        <v>2014</v>
      </c>
      <c r="B17217">
        <v>12</v>
      </c>
      <c r="C17217">
        <v>19</v>
      </c>
      <c r="D17217" s="6">
        <v>2909.2083333350001</v>
      </c>
      <c r="E17217" t="str">
        <f t="shared" si="536"/>
        <v>20141219</v>
      </c>
      <c r="F17217">
        <f>SUM(用户负荷!E17216:H17216)/100</f>
        <v>3.0006899999999996E-2</v>
      </c>
      <c r="G17217" t="str">
        <f t="shared" si="537"/>
        <v>20141219</v>
      </c>
    </row>
    <row r="17218" spans="1:7" x14ac:dyDescent="0.15">
      <c r="A17218" s="5">
        <v>2014</v>
      </c>
      <c r="B17218">
        <v>12</v>
      </c>
      <c r="C17218">
        <v>19</v>
      </c>
      <c r="D17218" s="6">
        <v>2909.2500000016698</v>
      </c>
      <c r="E17218" t="str">
        <f t="shared" si="536"/>
        <v>20141219</v>
      </c>
      <c r="F17218">
        <f>SUM(用户负荷!E17217:H17217)/100</f>
        <v>2.6707959600000001E-2</v>
      </c>
      <c r="G17218" t="str">
        <f t="shared" si="537"/>
        <v>20141219</v>
      </c>
    </row>
    <row r="17219" spans="1:7" x14ac:dyDescent="0.15">
      <c r="A17219" s="5">
        <v>2014</v>
      </c>
      <c r="B17219">
        <v>12</v>
      </c>
      <c r="C17219">
        <v>19</v>
      </c>
      <c r="D17219" s="6">
        <v>2909.29166666833</v>
      </c>
      <c r="E17219" t="str">
        <f t="shared" si="536"/>
        <v>20141219</v>
      </c>
      <c r="F17219">
        <f>SUM(用户负荷!E17218:H17218)/100</f>
        <v>3.2459931599999998E-2</v>
      </c>
      <c r="G17219" t="str">
        <f t="shared" si="537"/>
        <v>20141219</v>
      </c>
    </row>
    <row r="17220" spans="1:7" x14ac:dyDescent="0.15">
      <c r="A17220" s="5">
        <v>2014</v>
      </c>
      <c r="B17220">
        <v>12</v>
      </c>
      <c r="C17220">
        <v>19</v>
      </c>
      <c r="D17220" s="6">
        <v>2909.3333333350001</v>
      </c>
      <c r="E17220" t="str">
        <f t="shared" ref="E17220:E17283" si="538">A17220&amp;B17220&amp;C17220</f>
        <v>20141219</v>
      </c>
      <c r="F17220">
        <f>SUM(用户负荷!E17219:H17219)/100</f>
        <v>4.2085867999999999E-2</v>
      </c>
      <c r="G17220" t="str">
        <f t="shared" ref="G17220:G17283" si="539">E17220</f>
        <v>20141219</v>
      </c>
    </row>
    <row r="17221" spans="1:7" x14ac:dyDescent="0.15">
      <c r="A17221" s="5">
        <v>2014</v>
      </c>
      <c r="B17221">
        <v>12</v>
      </c>
      <c r="C17221">
        <v>19</v>
      </c>
      <c r="D17221" s="6">
        <v>2909.3750000016698</v>
      </c>
      <c r="E17221" t="str">
        <f t="shared" si="538"/>
        <v>20141219</v>
      </c>
      <c r="F17221">
        <f>SUM(用户负荷!E17220:H17220)/100</f>
        <v>5.3155079999999993E-2</v>
      </c>
      <c r="G17221" t="str">
        <f t="shared" si="539"/>
        <v>20141219</v>
      </c>
    </row>
    <row r="17222" spans="1:7" x14ac:dyDescent="0.15">
      <c r="A17222" s="5">
        <v>2014</v>
      </c>
      <c r="B17222">
        <v>12</v>
      </c>
      <c r="C17222">
        <v>19</v>
      </c>
      <c r="D17222" s="6">
        <v>2909.41666666833</v>
      </c>
      <c r="E17222" t="str">
        <f t="shared" si="538"/>
        <v>20141219</v>
      </c>
      <c r="F17222">
        <f>SUM(用户负荷!E17221:H17221)/100</f>
        <v>4.6742523200000011E-2</v>
      </c>
      <c r="G17222" t="str">
        <f t="shared" si="539"/>
        <v>20141219</v>
      </c>
    </row>
    <row r="17223" spans="1:7" x14ac:dyDescent="0.15">
      <c r="A17223" s="5">
        <v>2014</v>
      </c>
      <c r="B17223">
        <v>12</v>
      </c>
      <c r="C17223">
        <v>19</v>
      </c>
      <c r="D17223" s="6">
        <v>2909.4583333350001</v>
      </c>
      <c r="E17223" t="str">
        <f t="shared" si="538"/>
        <v>20141219</v>
      </c>
      <c r="F17223">
        <f>SUM(用户负荷!E17222:H17222)/100</f>
        <v>5.5803308000000003E-2</v>
      </c>
      <c r="G17223" t="str">
        <f t="shared" si="539"/>
        <v>20141219</v>
      </c>
    </row>
    <row r="17224" spans="1:7" x14ac:dyDescent="0.15">
      <c r="A17224" s="5">
        <v>2014</v>
      </c>
      <c r="B17224">
        <v>12</v>
      </c>
      <c r="C17224">
        <v>19</v>
      </c>
      <c r="D17224" s="6">
        <v>2909.5000000016698</v>
      </c>
      <c r="E17224" t="str">
        <f t="shared" si="538"/>
        <v>20141219</v>
      </c>
      <c r="F17224">
        <f>SUM(用户负荷!E17223:H17223)/100</f>
        <v>4.6265184000000001E-2</v>
      </c>
      <c r="G17224" t="str">
        <f t="shared" si="539"/>
        <v>20141219</v>
      </c>
    </row>
    <row r="17225" spans="1:7" x14ac:dyDescent="0.15">
      <c r="A17225" s="5">
        <v>2014</v>
      </c>
      <c r="B17225">
        <v>12</v>
      </c>
      <c r="C17225">
        <v>19</v>
      </c>
      <c r="D17225" s="6">
        <v>2909.54166666833</v>
      </c>
      <c r="E17225" t="str">
        <f t="shared" si="538"/>
        <v>20141219</v>
      </c>
      <c r="F17225">
        <f>SUM(用户负荷!E17224:H17224)/100</f>
        <v>5.6558979599999989E-2</v>
      </c>
      <c r="G17225" t="str">
        <f t="shared" si="539"/>
        <v>20141219</v>
      </c>
    </row>
    <row r="17226" spans="1:7" x14ac:dyDescent="0.15">
      <c r="A17226" s="5">
        <v>2014</v>
      </c>
      <c r="B17226">
        <v>12</v>
      </c>
      <c r="C17226">
        <v>19</v>
      </c>
      <c r="D17226" s="6">
        <v>2909.5833333350001</v>
      </c>
      <c r="E17226" t="str">
        <f t="shared" si="538"/>
        <v>20141219</v>
      </c>
      <c r="F17226">
        <f>SUM(用户负荷!E17225:H17225)/100</f>
        <v>4.6234874000000002E-2</v>
      </c>
      <c r="G17226" t="str">
        <f t="shared" si="539"/>
        <v>20141219</v>
      </c>
    </row>
    <row r="17227" spans="1:7" x14ac:dyDescent="0.15">
      <c r="A17227" s="5">
        <v>2014</v>
      </c>
      <c r="B17227">
        <v>12</v>
      </c>
      <c r="C17227">
        <v>19</v>
      </c>
      <c r="D17227" s="6">
        <v>2909.6250000016698</v>
      </c>
      <c r="E17227" t="str">
        <f t="shared" si="538"/>
        <v>20141219</v>
      </c>
      <c r="F17227">
        <f>SUM(用户负荷!E17226:H17226)/100</f>
        <v>5.0729587200000002E-2</v>
      </c>
      <c r="G17227" t="str">
        <f t="shared" si="539"/>
        <v>20141219</v>
      </c>
    </row>
    <row r="17228" spans="1:7" x14ac:dyDescent="0.15">
      <c r="A17228" s="5">
        <v>2014</v>
      </c>
      <c r="B17228">
        <v>12</v>
      </c>
      <c r="C17228">
        <v>19</v>
      </c>
      <c r="D17228" s="6">
        <v>2909.66666666833</v>
      </c>
      <c r="E17228" t="str">
        <f t="shared" si="538"/>
        <v>20141219</v>
      </c>
      <c r="F17228">
        <f>SUM(用户负荷!E17227:H17227)/100</f>
        <v>4.2200353199999992E-2</v>
      </c>
      <c r="G17228" t="str">
        <f t="shared" si="539"/>
        <v>20141219</v>
      </c>
    </row>
    <row r="17229" spans="1:7" x14ac:dyDescent="0.15">
      <c r="A17229" s="5">
        <v>2014</v>
      </c>
      <c r="B17229">
        <v>12</v>
      </c>
      <c r="C17229">
        <v>19</v>
      </c>
      <c r="D17229" s="6">
        <v>2909.7083333350001</v>
      </c>
      <c r="E17229" t="str">
        <f t="shared" si="538"/>
        <v>20141219</v>
      </c>
      <c r="F17229">
        <f>SUM(用户负荷!E17228:H17228)/100</f>
        <v>5.2006244399999992E-2</v>
      </c>
      <c r="G17229" t="str">
        <f t="shared" si="539"/>
        <v>20141219</v>
      </c>
    </row>
    <row r="17230" spans="1:7" x14ac:dyDescent="0.15">
      <c r="A17230" s="5">
        <v>2014</v>
      </c>
      <c r="B17230">
        <v>12</v>
      </c>
      <c r="C17230">
        <v>19</v>
      </c>
      <c r="D17230" s="6">
        <v>2909.7500000016698</v>
      </c>
      <c r="E17230" t="str">
        <f t="shared" si="538"/>
        <v>20141219</v>
      </c>
      <c r="F17230">
        <f>SUM(用户负荷!E17229:H17229)/100</f>
        <v>6.5339699999999987E-2</v>
      </c>
      <c r="G17230" t="str">
        <f t="shared" si="539"/>
        <v>20141219</v>
      </c>
    </row>
    <row r="17231" spans="1:7" x14ac:dyDescent="0.15">
      <c r="A17231" s="5">
        <v>2014</v>
      </c>
      <c r="B17231">
        <v>12</v>
      </c>
      <c r="C17231">
        <v>19</v>
      </c>
      <c r="D17231" s="6">
        <v>2909.79166666833</v>
      </c>
      <c r="E17231" t="str">
        <f t="shared" si="538"/>
        <v>20141219</v>
      </c>
      <c r="F17231">
        <f>SUM(用户负荷!E17230:H17230)/100</f>
        <v>9.3413688000000009E-2</v>
      </c>
      <c r="G17231" t="str">
        <f t="shared" si="539"/>
        <v>20141219</v>
      </c>
    </row>
    <row r="17232" spans="1:7" x14ac:dyDescent="0.15">
      <c r="A17232" s="5">
        <v>2014</v>
      </c>
      <c r="B17232">
        <v>12</v>
      </c>
      <c r="C17232">
        <v>19</v>
      </c>
      <c r="D17232" s="6">
        <v>2909.8333333350001</v>
      </c>
      <c r="E17232" t="str">
        <f t="shared" si="538"/>
        <v>20141219</v>
      </c>
      <c r="F17232">
        <f>SUM(用户负荷!E17231:H17231)/100</f>
        <v>6.8250672400000004E-2</v>
      </c>
      <c r="G17232" t="str">
        <f t="shared" si="539"/>
        <v>20141219</v>
      </c>
    </row>
    <row r="17233" spans="1:12" x14ac:dyDescent="0.15">
      <c r="A17233" s="5">
        <v>2014</v>
      </c>
      <c r="B17233">
        <v>12</v>
      </c>
      <c r="C17233">
        <v>19</v>
      </c>
      <c r="D17233" s="6">
        <v>2909.8750000016698</v>
      </c>
      <c r="E17233" t="str">
        <f t="shared" si="538"/>
        <v>20141219</v>
      </c>
      <c r="F17233">
        <f>SUM(用户负荷!E17232:H17232)/100</f>
        <v>6.4292705999999991E-2</v>
      </c>
      <c r="G17233" t="str">
        <f t="shared" si="539"/>
        <v>20141219</v>
      </c>
    </row>
    <row r="17234" spans="1:12" x14ac:dyDescent="0.15">
      <c r="A17234" s="5">
        <v>2014</v>
      </c>
      <c r="B17234">
        <v>12</v>
      </c>
      <c r="C17234">
        <v>19</v>
      </c>
      <c r="D17234" s="6">
        <v>2909.91666666833</v>
      </c>
      <c r="E17234" t="str">
        <f t="shared" si="538"/>
        <v>20141219</v>
      </c>
      <c r="F17234">
        <f>SUM(用户负荷!E17233:H17233)/100</f>
        <v>4.4955792000000001E-2</v>
      </c>
      <c r="G17234" t="str">
        <f t="shared" si="539"/>
        <v>20141219</v>
      </c>
    </row>
    <row r="17235" spans="1:12" x14ac:dyDescent="0.15">
      <c r="A17235" s="5">
        <v>2014</v>
      </c>
      <c r="B17235">
        <v>12</v>
      </c>
      <c r="C17235">
        <v>19</v>
      </c>
      <c r="D17235" s="6">
        <v>2909.9583333350001</v>
      </c>
      <c r="E17235" t="str">
        <f t="shared" si="538"/>
        <v>20141219</v>
      </c>
      <c r="F17235">
        <f>SUM(用户负荷!E17234:H17234)/100</f>
        <v>4.5397105599999994E-2</v>
      </c>
      <c r="G17235" t="str">
        <f t="shared" si="539"/>
        <v>20141219</v>
      </c>
    </row>
    <row r="17236" spans="1:12" x14ac:dyDescent="0.15">
      <c r="A17236" s="5">
        <v>2014</v>
      </c>
      <c r="B17236">
        <v>12</v>
      </c>
      <c r="C17236">
        <v>20</v>
      </c>
      <c r="D17236" s="6">
        <v>2910.0000000016698</v>
      </c>
      <c r="E17236" t="str">
        <f t="shared" si="538"/>
        <v>20141220</v>
      </c>
      <c r="F17236">
        <f>SUM(用户负荷!E17235:H17235)/100</f>
        <v>4.2171602000000002E-2</v>
      </c>
      <c r="G17236" t="str">
        <f t="shared" si="539"/>
        <v>20141220</v>
      </c>
      <c r="H17236">
        <f>IF(IF(ISERROR(MAX(F17236:F17259)),"",MAX(F17236:F17259))=0,"",MAX(F17236:F17259))</f>
        <v>8.5687236E-2</v>
      </c>
      <c r="I17236">
        <f>IF(IF(ISERROR(MAX(F17236:F17259)-MIN(F17236:F17259)),"",MAX(F17236:F17259)-MIN(F17236:F17259))=0,"",MAX(F17236:F17259)-MIN(F17236:F17259))</f>
        <v>6.4087117599999993E-2</v>
      </c>
      <c r="J17236">
        <f>IF(ISERROR(I17236/H17236),"",I17236/H17236)</f>
        <v>0.74791906696581967</v>
      </c>
      <c r="K17236">
        <f>IF(ISERROR(AVERAGE(F17236:F17259)/MAX(F17236:F17259)),"",AVERAGE(F17236:F17259)/MAX(F17236:F17259))</f>
        <v>0.5823877839090682</v>
      </c>
      <c r="L17236">
        <f>IF(ISERROR(MIN(F17236:F17259)/H17236),"",MIN(F17236:F17259)/H17236)</f>
        <v>0.25208093303418028</v>
      </c>
    </row>
    <row r="17237" spans="1:12" x14ac:dyDescent="0.15">
      <c r="A17237" s="5">
        <v>2014</v>
      </c>
      <c r="B17237">
        <v>12</v>
      </c>
      <c r="C17237">
        <v>20</v>
      </c>
      <c r="D17237" s="6">
        <v>2910.04166666833</v>
      </c>
      <c r="E17237" t="str">
        <f t="shared" si="538"/>
        <v>20141220</v>
      </c>
      <c r="F17237">
        <f>SUM(用户负荷!E17236:H17236)/100</f>
        <v>4.1046321600000005E-2</v>
      </c>
      <c r="G17237" t="str">
        <f t="shared" si="539"/>
        <v>20141220</v>
      </c>
    </row>
    <row r="17238" spans="1:12" x14ac:dyDescent="0.15">
      <c r="A17238" s="5">
        <v>2014</v>
      </c>
      <c r="B17238">
        <v>12</v>
      </c>
      <c r="C17238">
        <v>20</v>
      </c>
      <c r="D17238" s="6">
        <v>2910.0833333350001</v>
      </c>
      <c r="E17238" t="str">
        <f t="shared" si="538"/>
        <v>20141220</v>
      </c>
      <c r="F17238">
        <f>SUM(用户负荷!E17237:H17237)/100</f>
        <v>3.3366633600000001E-2</v>
      </c>
      <c r="G17238" t="str">
        <f t="shared" si="539"/>
        <v>20141220</v>
      </c>
    </row>
    <row r="17239" spans="1:12" x14ac:dyDescent="0.15">
      <c r="A17239" s="5">
        <v>2014</v>
      </c>
      <c r="B17239">
        <v>12</v>
      </c>
      <c r="C17239">
        <v>20</v>
      </c>
      <c r="D17239" s="6">
        <v>2910.1250000016698</v>
      </c>
      <c r="E17239" t="str">
        <f t="shared" si="538"/>
        <v>20141220</v>
      </c>
      <c r="F17239">
        <f>SUM(用户负荷!E17238:H17238)/100</f>
        <v>2.94052032E-2</v>
      </c>
      <c r="G17239" t="str">
        <f t="shared" si="539"/>
        <v>20141220</v>
      </c>
    </row>
    <row r="17240" spans="1:12" x14ac:dyDescent="0.15">
      <c r="A17240" s="5">
        <v>2014</v>
      </c>
      <c r="B17240">
        <v>12</v>
      </c>
      <c r="C17240">
        <v>20</v>
      </c>
      <c r="D17240" s="6">
        <v>2910.16666666833</v>
      </c>
      <c r="E17240" t="str">
        <f t="shared" si="538"/>
        <v>20141220</v>
      </c>
      <c r="F17240">
        <f>SUM(用户负荷!E17239:H17239)/100</f>
        <v>2.8888201200000005E-2</v>
      </c>
      <c r="G17240" t="str">
        <f t="shared" si="539"/>
        <v>20141220</v>
      </c>
    </row>
    <row r="17241" spans="1:12" x14ac:dyDescent="0.15">
      <c r="A17241" s="5">
        <v>2014</v>
      </c>
      <c r="B17241">
        <v>12</v>
      </c>
      <c r="C17241">
        <v>20</v>
      </c>
      <c r="D17241" s="6">
        <v>2910.2083333350001</v>
      </c>
      <c r="E17241" t="str">
        <f t="shared" si="538"/>
        <v>20141220</v>
      </c>
      <c r="F17241">
        <f>SUM(用户负荷!E17240:H17240)/100</f>
        <v>2.2936183199999998E-2</v>
      </c>
      <c r="G17241" t="str">
        <f t="shared" si="539"/>
        <v>20141220</v>
      </c>
    </row>
    <row r="17242" spans="1:12" x14ac:dyDescent="0.15">
      <c r="A17242" s="5">
        <v>2014</v>
      </c>
      <c r="B17242">
        <v>12</v>
      </c>
      <c r="C17242">
        <v>20</v>
      </c>
      <c r="D17242" s="6">
        <v>2910.2500000016698</v>
      </c>
      <c r="E17242" t="str">
        <f t="shared" si="538"/>
        <v>20141220</v>
      </c>
      <c r="F17242">
        <f>SUM(用户负荷!E17241:H17241)/100</f>
        <v>2.16001184E-2</v>
      </c>
      <c r="G17242" t="str">
        <f t="shared" si="539"/>
        <v>20141220</v>
      </c>
    </row>
    <row r="17243" spans="1:12" x14ac:dyDescent="0.15">
      <c r="A17243" s="5">
        <v>2014</v>
      </c>
      <c r="B17243">
        <v>12</v>
      </c>
      <c r="C17243">
        <v>20</v>
      </c>
      <c r="D17243" s="6">
        <v>2910.29166666833</v>
      </c>
      <c r="E17243" t="str">
        <f t="shared" si="538"/>
        <v>20141220</v>
      </c>
      <c r="F17243">
        <f>SUM(用户负荷!E17242:H17242)/100</f>
        <v>2.5446890400000002E-2</v>
      </c>
      <c r="G17243" t="str">
        <f t="shared" si="539"/>
        <v>20141220</v>
      </c>
    </row>
    <row r="17244" spans="1:12" x14ac:dyDescent="0.15">
      <c r="A17244" s="5">
        <v>2014</v>
      </c>
      <c r="B17244">
        <v>12</v>
      </c>
      <c r="C17244">
        <v>20</v>
      </c>
      <c r="D17244" s="6">
        <v>2910.3333333350001</v>
      </c>
      <c r="E17244" t="str">
        <f t="shared" si="538"/>
        <v>20141220</v>
      </c>
      <c r="F17244">
        <f>SUM(用户负荷!E17243:H17243)/100</f>
        <v>3.9616901999999996E-2</v>
      </c>
      <c r="G17244" t="str">
        <f t="shared" si="539"/>
        <v>20141220</v>
      </c>
    </row>
    <row r="17245" spans="1:12" x14ac:dyDescent="0.15">
      <c r="A17245" s="5">
        <v>2014</v>
      </c>
      <c r="B17245">
        <v>12</v>
      </c>
      <c r="C17245">
        <v>20</v>
      </c>
      <c r="D17245" s="6">
        <v>2910.3750000016698</v>
      </c>
      <c r="E17245" t="str">
        <f t="shared" si="538"/>
        <v>20141220</v>
      </c>
      <c r="F17245">
        <f>SUM(用户负荷!E17244:H17244)/100</f>
        <v>3.4106717199999997E-2</v>
      </c>
      <c r="G17245" t="str">
        <f t="shared" si="539"/>
        <v>20141220</v>
      </c>
    </row>
    <row r="17246" spans="1:12" x14ac:dyDescent="0.15">
      <c r="A17246" s="5">
        <v>2014</v>
      </c>
      <c r="B17246">
        <v>12</v>
      </c>
      <c r="C17246">
        <v>20</v>
      </c>
      <c r="D17246" s="6">
        <v>2910.41666666833</v>
      </c>
      <c r="E17246" t="str">
        <f t="shared" si="538"/>
        <v>20141220</v>
      </c>
      <c r="F17246">
        <f>SUM(用户负荷!E17245:H17245)/100</f>
        <v>5.5295831999999996E-2</v>
      </c>
      <c r="G17246" t="str">
        <f t="shared" si="539"/>
        <v>20141220</v>
      </c>
    </row>
    <row r="17247" spans="1:12" x14ac:dyDescent="0.15">
      <c r="A17247" s="5">
        <v>2014</v>
      </c>
      <c r="B17247">
        <v>12</v>
      </c>
      <c r="C17247">
        <v>20</v>
      </c>
      <c r="D17247" s="6">
        <v>2910.4583333350001</v>
      </c>
      <c r="E17247" t="str">
        <f t="shared" si="538"/>
        <v>20141220</v>
      </c>
      <c r="F17247">
        <f>SUM(用户负荷!E17246:H17246)/100</f>
        <v>8.24251872E-2</v>
      </c>
      <c r="G17247" t="str">
        <f t="shared" si="539"/>
        <v>20141220</v>
      </c>
    </row>
    <row r="17248" spans="1:12" x14ac:dyDescent="0.15">
      <c r="A17248" s="5">
        <v>2014</v>
      </c>
      <c r="B17248">
        <v>12</v>
      </c>
      <c r="C17248">
        <v>20</v>
      </c>
      <c r="D17248" s="6">
        <v>2910.5000000016698</v>
      </c>
      <c r="E17248" t="str">
        <f t="shared" si="538"/>
        <v>20141220</v>
      </c>
      <c r="F17248">
        <f>SUM(用户负荷!E17247:H17247)/100</f>
        <v>5.8303796400000003E-2</v>
      </c>
      <c r="G17248" t="str">
        <f t="shared" si="539"/>
        <v>20141220</v>
      </c>
    </row>
    <row r="17249" spans="1:12" x14ac:dyDescent="0.15">
      <c r="A17249" s="5">
        <v>2014</v>
      </c>
      <c r="B17249">
        <v>12</v>
      </c>
      <c r="C17249">
        <v>20</v>
      </c>
      <c r="D17249" s="6">
        <v>2910.54166666833</v>
      </c>
      <c r="E17249" t="str">
        <f t="shared" si="538"/>
        <v>20141220</v>
      </c>
      <c r="F17249">
        <f>SUM(用户负荷!E17248:H17248)/100</f>
        <v>7.4816164800000015E-2</v>
      </c>
      <c r="G17249" t="str">
        <f t="shared" si="539"/>
        <v>20141220</v>
      </c>
    </row>
    <row r="17250" spans="1:12" x14ac:dyDescent="0.15">
      <c r="A17250" s="5">
        <v>2014</v>
      </c>
      <c r="B17250">
        <v>12</v>
      </c>
      <c r="C17250">
        <v>20</v>
      </c>
      <c r="D17250" s="6">
        <v>2910.5833333350001</v>
      </c>
      <c r="E17250" t="str">
        <f t="shared" si="538"/>
        <v>20141220</v>
      </c>
      <c r="F17250">
        <f>SUM(用户负荷!E17249:H17249)/100</f>
        <v>5.9008374000000009E-2</v>
      </c>
      <c r="G17250" t="str">
        <f t="shared" si="539"/>
        <v>20141220</v>
      </c>
    </row>
    <row r="17251" spans="1:12" x14ac:dyDescent="0.15">
      <c r="A17251" s="5">
        <v>2014</v>
      </c>
      <c r="B17251">
        <v>12</v>
      </c>
      <c r="C17251">
        <v>20</v>
      </c>
      <c r="D17251" s="6">
        <v>2910.6250000016698</v>
      </c>
      <c r="E17251" t="str">
        <f t="shared" si="538"/>
        <v>20141220</v>
      </c>
      <c r="F17251">
        <f>SUM(用户负荷!E17250:H17250)/100</f>
        <v>4.7130837600000003E-2</v>
      </c>
      <c r="G17251" t="str">
        <f t="shared" si="539"/>
        <v>20141220</v>
      </c>
    </row>
    <row r="17252" spans="1:12" x14ac:dyDescent="0.15">
      <c r="A17252" s="5">
        <v>2014</v>
      </c>
      <c r="B17252">
        <v>12</v>
      </c>
      <c r="C17252">
        <v>20</v>
      </c>
      <c r="D17252" s="6">
        <v>2910.66666666833</v>
      </c>
      <c r="E17252" t="str">
        <f t="shared" si="538"/>
        <v>20141220</v>
      </c>
      <c r="F17252">
        <f>SUM(用户负荷!E17251:H17251)/100</f>
        <v>4.6294281600000008E-2</v>
      </c>
      <c r="G17252" t="str">
        <f t="shared" si="539"/>
        <v>20141220</v>
      </c>
    </row>
    <row r="17253" spans="1:12" x14ac:dyDescent="0.15">
      <c r="A17253" s="5">
        <v>2014</v>
      </c>
      <c r="B17253">
        <v>12</v>
      </c>
      <c r="C17253">
        <v>20</v>
      </c>
      <c r="D17253" s="6">
        <v>2910.7083333350001</v>
      </c>
      <c r="E17253" t="str">
        <f t="shared" si="538"/>
        <v>20141220</v>
      </c>
      <c r="F17253">
        <f>SUM(用户负荷!E17252:H17252)/100</f>
        <v>3.9921907200000002E-2</v>
      </c>
      <c r="G17253" t="str">
        <f t="shared" si="539"/>
        <v>20141220</v>
      </c>
    </row>
    <row r="17254" spans="1:12" x14ac:dyDescent="0.15">
      <c r="A17254" s="5">
        <v>2014</v>
      </c>
      <c r="B17254">
        <v>12</v>
      </c>
      <c r="C17254">
        <v>20</v>
      </c>
      <c r="D17254" s="6">
        <v>2910.7500000016698</v>
      </c>
      <c r="E17254" t="str">
        <f t="shared" si="538"/>
        <v>20141220</v>
      </c>
      <c r="F17254">
        <f>SUM(用户负荷!E17253:H17253)/100</f>
        <v>6.4443389999999989E-2</v>
      </c>
      <c r="G17254" t="str">
        <f t="shared" si="539"/>
        <v>20141220</v>
      </c>
    </row>
    <row r="17255" spans="1:12" x14ac:dyDescent="0.15">
      <c r="A17255" s="5">
        <v>2014</v>
      </c>
      <c r="B17255">
        <v>12</v>
      </c>
      <c r="C17255">
        <v>20</v>
      </c>
      <c r="D17255" s="6">
        <v>2910.79166666833</v>
      </c>
      <c r="E17255" t="str">
        <f t="shared" si="538"/>
        <v>20141220</v>
      </c>
      <c r="F17255">
        <f>SUM(用户负荷!E17254:H17254)/100</f>
        <v>6.1011605200000006E-2</v>
      </c>
      <c r="G17255" t="str">
        <f t="shared" si="539"/>
        <v>20141220</v>
      </c>
    </row>
    <row r="17256" spans="1:12" x14ac:dyDescent="0.15">
      <c r="A17256" s="5">
        <v>2014</v>
      </c>
      <c r="B17256">
        <v>12</v>
      </c>
      <c r="C17256">
        <v>20</v>
      </c>
      <c r="D17256" s="6">
        <v>2910.8333333350001</v>
      </c>
      <c r="E17256" t="str">
        <f t="shared" si="538"/>
        <v>20141220</v>
      </c>
      <c r="F17256">
        <f>SUM(用户负荷!E17255:H17255)/100</f>
        <v>6.3625539600000003E-2</v>
      </c>
      <c r="G17256" t="str">
        <f t="shared" si="539"/>
        <v>20141220</v>
      </c>
    </row>
    <row r="17257" spans="1:12" x14ac:dyDescent="0.15">
      <c r="A17257" s="5">
        <v>2014</v>
      </c>
      <c r="B17257">
        <v>12</v>
      </c>
      <c r="C17257">
        <v>20</v>
      </c>
      <c r="D17257" s="6">
        <v>2910.8750000016698</v>
      </c>
      <c r="E17257" t="str">
        <f t="shared" si="538"/>
        <v>20141220</v>
      </c>
      <c r="F17257">
        <f>SUM(用户负荷!E17256:H17256)/100</f>
        <v>8.1922734000000011E-2</v>
      </c>
      <c r="G17257" t="str">
        <f t="shared" si="539"/>
        <v>20141220</v>
      </c>
    </row>
    <row r="17258" spans="1:12" x14ac:dyDescent="0.15">
      <c r="A17258" s="5">
        <v>2014</v>
      </c>
      <c r="B17258">
        <v>12</v>
      </c>
      <c r="C17258">
        <v>20</v>
      </c>
      <c r="D17258" s="6">
        <v>2910.91666666833</v>
      </c>
      <c r="E17258" t="str">
        <f t="shared" si="538"/>
        <v>20141220</v>
      </c>
      <c r="F17258">
        <f>SUM(用户负荷!E17257:H17257)/100</f>
        <v>8.5687236E-2</v>
      </c>
      <c r="G17258" t="str">
        <f t="shared" si="539"/>
        <v>20141220</v>
      </c>
    </row>
    <row r="17259" spans="1:12" x14ac:dyDescent="0.15">
      <c r="A17259" s="5">
        <v>2014</v>
      </c>
      <c r="B17259">
        <v>12</v>
      </c>
      <c r="C17259">
        <v>20</v>
      </c>
      <c r="D17259" s="6">
        <v>2910.9583333350001</v>
      </c>
      <c r="E17259" t="str">
        <f t="shared" si="538"/>
        <v>20141220</v>
      </c>
      <c r="F17259">
        <f>SUM(用户负荷!E17258:H17258)/100</f>
        <v>5.9205129200000005E-2</v>
      </c>
      <c r="G17259" t="str">
        <f t="shared" si="539"/>
        <v>20141220</v>
      </c>
    </row>
    <row r="17260" spans="1:12" x14ac:dyDescent="0.15">
      <c r="A17260" s="5">
        <v>2014</v>
      </c>
      <c r="B17260">
        <v>12</v>
      </c>
      <c r="C17260">
        <v>21</v>
      </c>
      <c r="D17260" s="6">
        <v>2911.0000000016698</v>
      </c>
      <c r="E17260" t="str">
        <f t="shared" si="538"/>
        <v>20141221</v>
      </c>
      <c r="F17260">
        <f>SUM(用户负荷!E17259:H17259)/100</f>
        <v>4.3744777599999993E-2</v>
      </c>
      <c r="G17260" t="str">
        <f t="shared" si="539"/>
        <v>20141221</v>
      </c>
      <c r="H17260">
        <f>IF(IF(ISERROR(MAX(F17260:F17283)),"",MAX(F17260:F17283))=0,"",MAX(F17260:F17283))</f>
        <v>8.5866497999999999E-2</v>
      </c>
      <c r="I17260">
        <f>IF(IF(ISERROR(MAX(F17260:F17283)-MIN(F17260:F17283)),"",MAX(F17260:F17283)-MIN(F17260:F17283))=0,"",MAX(F17260:F17283)-MIN(F17260:F17283))</f>
        <v>5.8302757199999999E-2</v>
      </c>
      <c r="J17260">
        <f>IF(ISERROR(I17260/H17260),"",I17260/H17260)</f>
        <v>0.67899307131402986</v>
      </c>
      <c r="K17260">
        <f>IF(ISERROR(AVERAGE(F17260:F17283)/MAX(F17260:F17283)),"",AVERAGE(F17260:F17283)/MAX(F17260:F17283))</f>
        <v>0.60682867218675507</v>
      </c>
      <c r="L17260">
        <f>IF(ISERROR(MIN(F17260:F17283)/H17260),"",MIN(F17260:F17283)/H17260)</f>
        <v>0.32100692868597019</v>
      </c>
    </row>
    <row r="17261" spans="1:12" x14ac:dyDescent="0.15">
      <c r="A17261" s="5">
        <v>2014</v>
      </c>
      <c r="B17261">
        <v>12</v>
      </c>
      <c r="C17261">
        <v>21</v>
      </c>
      <c r="D17261" s="6">
        <v>2911.04166666833</v>
      </c>
      <c r="E17261" t="str">
        <f t="shared" si="538"/>
        <v>20141221</v>
      </c>
      <c r="F17261">
        <f>SUM(用户负荷!E17260:H17260)/100</f>
        <v>4.1622038399999998E-2</v>
      </c>
      <c r="G17261" t="str">
        <f t="shared" si="539"/>
        <v>20141221</v>
      </c>
    </row>
    <row r="17262" spans="1:12" x14ac:dyDescent="0.15">
      <c r="A17262" s="5">
        <v>2014</v>
      </c>
      <c r="B17262">
        <v>12</v>
      </c>
      <c r="C17262">
        <v>21</v>
      </c>
      <c r="D17262" s="6">
        <v>2911.0833333350001</v>
      </c>
      <c r="E17262" t="str">
        <f t="shared" si="538"/>
        <v>20141221</v>
      </c>
      <c r="F17262">
        <f>SUM(用户负荷!E17261:H17261)/100</f>
        <v>3.6455828799999999E-2</v>
      </c>
      <c r="G17262" t="str">
        <f t="shared" si="539"/>
        <v>20141221</v>
      </c>
    </row>
    <row r="17263" spans="1:12" x14ac:dyDescent="0.15">
      <c r="A17263" s="5">
        <v>2014</v>
      </c>
      <c r="B17263">
        <v>12</v>
      </c>
      <c r="C17263">
        <v>21</v>
      </c>
      <c r="D17263" s="6">
        <v>2911.1250000016698</v>
      </c>
      <c r="E17263" t="str">
        <f t="shared" si="538"/>
        <v>20141221</v>
      </c>
      <c r="F17263">
        <f>SUM(用户负荷!E17262:H17262)/100</f>
        <v>3.0197073600000002E-2</v>
      </c>
      <c r="G17263" t="str">
        <f t="shared" si="539"/>
        <v>20141221</v>
      </c>
    </row>
    <row r="17264" spans="1:12" x14ac:dyDescent="0.15">
      <c r="A17264" s="5">
        <v>2014</v>
      </c>
      <c r="B17264">
        <v>12</v>
      </c>
      <c r="C17264">
        <v>21</v>
      </c>
      <c r="D17264" s="6">
        <v>2911.16666666833</v>
      </c>
      <c r="E17264" t="str">
        <f t="shared" si="538"/>
        <v>20141221</v>
      </c>
      <c r="F17264">
        <f>SUM(用户负荷!E17263:H17263)/100</f>
        <v>2.9806854000000004E-2</v>
      </c>
      <c r="G17264" t="str">
        <f t="shared" si="539"/>
        <v>20141221</v>
      </c>
    </row>
    <row r="17265" spans="1:7" x14ac:dyDescent="0.15">
      <c r="A17265" s="5">
        <v>2014</v>
      </c>
      <c r="B17265">
        <v>12</v>
      </c>
      <c r="C17265">
        <v>21</v>
      </c>
      <c r="D17265" s="6">
        <v>2911.2083333350001</v>
      </c>
      <c r="E17265" t="str">
        <f t="shared" si="538"/>
        <v>20141221</v>
      </c>
      <c r="F17265">
        <f>SUM(用户负荷!E17264:H17264)/100</f>
        <v>2.75637408E-2</v>
      </c>
      <c r="G17265" t="str">
        <f t="shared" si="539"/>
        <v>20141221</v>
      </c>
    </row>
    <row r="17266" spans="1:7" x14ac:dyDescent="0.15">
      <c r="A17266" s="5">
        <v>2014</v>
      </c>
      <c r="B17266">
        <v>12</v>
      </c>
      <c r="C17266">
        <v>21</v>
      </c>
      <c r="D17266" s="6">
        <v>2911.2500000016698</v>
      </c>
      <c r="E17266" t="str">
        <f t="shared" si="538"/>
        <v>20141221</v>
      </c>
      <c r="F17266">
        <f>SUM(用户负荷!E17265:H17265)/100</f>
        <v>3.4931842000000005E-2</v>
      </c>
      <c r="G17266" t="str">
        <f t="shared" si="539"/>
        <v>20141221</v>
      </c>
    </row>
    <row r="17267" spans="1:7" x14ac:dyDescent="0.15">
      <c r="A17267" s="5">
        <v>2014</v>
      </c>
      <c r="B17267">
        <v>12</v>
      </c>
      <c r="C17267">
        <v>21</v>
      </c>
      <c r="D17267" s="6">
        <v>2911.29166666833</v>
      </c>
      <c r="E17267" t="str">
        <f t="shared" si="538"/>
        <v>20141221</v>
      </c>
      <c r="F17267">
        <f>SUM(用户负荷!E17266:H17266)/100</f>
        <v>3.0857312000000005E-2</v>
      </c>
      <c r="G17267" t="str">
        <f t="shared" si="539"/>
        <v>20141221</v>
      </c>
    </row>
    <row r="17268" spans="1:7" x14ac:dyDescent="0.15">
      <c r="A17268" s="5">
        <v>2014</v>
      </c>
      <c r="B17268">
        <v>12</v>
      </c>
      <c r="C17268">
        <v>21</v>
      </c>
      <c r="D17268" s="6">
        <v>2911.3333333350001</v>
      </c>
      <c r="E17268" t="str">
        <f t="shared" si="538"/>
        <v>20141221</v>
      </c>
      <c r="F17268">
        <f>SUM(用户负荷!E17267:H17267)/100</f>
        <v>3.3961748800000004E-2</v>
      </c>
      <c r="G17268" t="str">
        <f t="shared" si="539"/>
        <v>20141221</v>
      </c>
    </row>
    <row r="17269" spans="1:7" x14ac:dyDescent="0.15">
      <c r="A17269" s="5">
        <v>2014</v>
      </c>
      <c r="B17269">
        <v>12</v>
      </c>
      <c r="C17269">
        <v>21</v>
      </c>
      <c r="D17269" s="6">
        <v>2911.3750000016698</v>
      </c>
      <c r="E17269" t="str">
        <f t="shared" si="538"/>
        <v>20141221</v>
      </c>
      <c r="F17269">
        <f>SUM(用户负荷!E17268:H17268)/100</f>
        <v>4.2952907199999994E-2</v>
      </c>
      <c r="G17269" t="str">
        <f t="shared" si="539"/>
        <v>20141221</v>
      </c>
    </row>
    <row r="17270" spans="1:7" x14ac:dyDescent="0.15">
      <c r="A17270" s="5">
        <v>2014</v>
      </c>
      <c r="B17270">
        <v>12</v>
      </c>
      <c r="C17270">
        <v>21</v>
      </c>
      <c r="D17270" s="6">
        <v>2911.41666666833</v>
      </c>
      <c r="E17270" t="str">
        <f t="shared" si="538"/>
        <v>20141221</v>
      </c>
      <c r="F17270">
        <f>SUM(用户负荷!E17269:H17269)/100</f>
        <v>4.8975417600000001E-2</v>
      </c>
      <c r="G17270" t="str">
        <f t="shared" si="539"/>
        <v>20141221</v>
      </c>
    </row>
    <row r="17271" spans="1:7" x14ac:dyDescent="0.15">
      <c r="A17271" s="5">
        <v>2014</v>
      </c>
      <c r="B17271">
        <v>12</v>
      </c>
      <c r="C17271">
        <v>21</v>
      </c>
      <c r="D17271" s="6">
        <v>2911.4583333350001</v>
      </c>
      <c r="E17271" t="str">
        <f t="shared" si="538"/>
        <v>20141221</v>
      </c>
      <c r="F17271">
        <f>SUM(用户负荷!E17270:H17270)/100</f>
        <v>6.2416430399999993E-2</v>
      </c>
      <c r="G17271" t="str">
        <f t="shared" si="539"/>
        <v>20141221</v>
      </c>
    </row>
    <row r="17272" spans="1:7" x14ac:dyDescent="0.15">
      <c r="A17272" s="5">
        <v>2014</v>
      </c>
      <c r="B17272">
        <v>12</v>
      </c>
      <c r="C17272">
        <v>21</v>
      </c>
      <c r="D17272" s="6">
        <v>2911.5000000016698</v>
      </c>
      <c r="E17272" t="str">
        <f t="shared" si="538"/>
        <v>20141221</v>
      </c>
      <c r="F17272">
        <f>SUM(用户负荷!E17271:H17271)/100</f>
        <v>6.1413948799999993E-2</v>
      </c>
      <c r="G17272" t="str">
        <f t="shared" si="539"/>
        <v>20141221</v>
      </c>
    </row>
    <row r="17273" spans="1:7" x14ac:dyDescent="0.15">
      <c r="A17273" s="5">
        <v>2014</v>
      </c>
      <c r="B17273">
        <v>12</v>
      </c>
      <c r="C17273">
        <v>21</v>
      </c>
      <c r="D17273" s="6">
        <v>2911.54166666833</v>
      </c>
      <c r="E17273" t="str">
        <f t="shared" si="538"/>
        <v>20141221</v>
      </c>
      <c r="F17273">
        <f>SUM(用户负荷!E17272:H17272)/100</f>
        <v>6.4242651200000001E-2</v>
      </c>
      <c r="G17273" t="str">
        <f t="shared" si="539"/>
        <v>20141221</v>
      </c>
    </row>
    <row r="17274" spans="1:7" x14ac:dyDescent="0.15">
      <c r="A17274" s="5">
        <v>2014</v>
      </c>
      <c r="B17274">
        <v>12</v>
      </c>
      <c r="C17274">
        <v>21</v>
      </c>
      <c r="D17274" s="6">
        <v>2911.5833333350001</v>
      </c>
      <c r="E17274" t="str">
        <f t="shared" si="538"/>
        <v>20141221</v>
      </c>
      <c r="F17274">
        <f>SUM(用户负荷!E17273:H17273)/100</f>
        <v>7.0457760000000008E-2</v>
      </c>
      <c r="G17274" t="str">
        <f t="shared" si="539"/>
        <v>20141221</v>
      </c>
    </row>
    <row r="17275" spans="1:7" x14ac:dyDescent="0.15">
      <c r="A17275" s="5">
        <v>2014</v>
      </c>
      <c r="B17275">
        <v>12</v>
      </c>
      <c r="C17275">
        <v>21</v>
      </c>
      <c r="D17275" s="6">
        <v>2911.6250000016698</v>
      </c>
      <c r="E17275" t="str">
        <f t="shared" si="538"/>
        <v>20141221</v>
      </c>
      <c r="F17275">
        <f>SUM(用户负荷!E17274:H17274)/100</f>
        <v>7.2147499200000006E-2</v>
      </c>
      <c r="G17275" t="str">
        <f t="shared" si="539"/>
        <v>20141221</v>
      </c>
    </row>
    <row r="17276" spans="1:7" x14ac:dyDescent="0.15">
      <c r="A17276" s="5">
        <v>2014</v>
      </c>
      <c r="B17276">
        <v>12</v>
      </c>
      <c r="C17276">
        <v>21</v>
      </c>
      <c r="D17276" s="6">
        <v>2911.66666666833</v>
      </c>
      <c r="E17276" t="str">
        <f t="shared" si="538"/>
        <v>20141221</v>
      </c>
      <c r="F17276">
        <f>SUM(用户负荷!E17275:H17275)/100</f>
        <v>5.2467649199999987E-2</v>
      </c>
      <c r="G17276" t="str">
        <f t="shared" si="539"/>
        <v>20141221</v>
      </c>
    </row>
    <row r="17277" spans="1:7" x14ac:dyDescent="0.15">
      <c r="A17277" s="5">
        <v>2014</v>
      </c>
      <c r="B17277">
        <v>12</v>
      </c>
      <c r="C17277">
        <v>21</v>
      </c>
      <c r="D17277" s="6">
        <v>2911.7083333350001</v>
      </c>
      <c r="E17277" t="str">
        <f t="shared" si="538"/>
        <v>20141221</v>
      </c>
      <c r="F17277">
        <f>SUM(用户负荷!E17276:H17276)/100</f>
        <v>6.3945440000000006E-2</v>
      </c>
      <c r="G17277" t="str">
        <f t="shared" si="539"/>
        <v>20141221</v>
      </c>
    </row>
    <row r="17278" spans="1:7" x14ac:dyDescent="0.15">
      <c r="A17278" s="5">
        <v>2014</v>
      </c>
      <c r="B17278">
        <v>12</v>
      </c>
      <c r="C17278">
        <v>21</v>
      </c>
      <c r="D17278" s="6">
        <v>2911.7500000016698</v>
      </c>
      <c r="E17278" t="str">
        <f t="shared" si="538"/>
        <v>20141221</v>
      </c>
      <c r="F17278">
        <f>SUM(用户负荷!E17277:H17277)/100</f>
        <v>8.1406597999999997E-2</v>
      </c>
      <c r="G17278" t="str">
        <f t="shared" si="539"/>
        <v>20141221</v>
      </c>
    </row>
    <row r="17279" spans="1:7" x14ac:dyDescent="0.15">
      <c r="A17279" s="5">
        <v>2014</v>
      </c>
      <c r="B17279">
        <v>12</v>
      </c>
      <c r="C17279">
        <v>21</v>
      </c>
      <c r="D17279" s="6">
        <v>2911.79166666833</v>
      </c>
      <c r="E17279" t="str">
        <f t="shared" si="538"/>
        <v>20141221</v>
      </c>
      <c r="F17279">
        <f>SUM(用户负荷!E17278:H17278)/100</f>
        <v>8.5866497999999999E-2</v>
      </c>
      <c r="G17279" t="str">
        <f t="shared" si="539"/>
        <v>20141221</v>
      </c>
    </row>
    <row r="17280" spans="1:7" x14ac:dyDescent="0.15">
      <c r="A17280" s="5">
        <v>2014</v>
      </c>
      <c r="B17280">
        <v>12</v>
      </c>
      <c r="C17280">
        <v>21</v>
      </c>
      <c r="D17280" s="6">
        <v>2911.8333333350001</v>
      </c>
      <c r="E17280" t="str">
        <f t="shared" si="538"/>
        <v>20141221</v>
      </c>
      <c r="F17280">
        <f>SUM(用户负荷!E17279:H17279)/100</f>
        <v>5.9450380400000002E-2</v>
      </c>
      <c r="G17280" t="str">
        <f t="shared" si="539"/>
        <v>20141221</v>
      </c>
    </row>
    <row r="17281" spans="1:12" x14ac:dyDescent="0.15">
      <c r="A17281" s="5">
        <v>2014</v>
      </c>
      <c r="B17281">
        <v>12</v>
      </c>
      <c r="C17281">
        <v>21</v>
      </c>
      <c r="D17281" s="6">
        <v>2911.8750000016698</v>
      </c>
      <c r="E17281" t="str">
        <f t="shared" si="538"/>
        <v>20141221</v>
      </c>
      <c r="F17281">
        <f>SUM(用户负荷!E17280:H17280)/100</f>
        <v>5.7800303999999997E-2</v>
      </c>
      <c r="G17281" t="str">
        <f t="shared" si="539"/>
        <v>20141221</v>
      </c>
    </row>
    <row r="17282" spans="1:12" x14ac:dyDescent="0.15">
      <c r="A17282" s="5">
        <v>2014</v>
      </c>
      <c r="B17282">
        <v>12</v>
      </c>
      <c r="C17282">
        <v>21</v>
      </c>
      <c r="D17282" s="6">
        <v>2911.91666666833</v>
      </c>
      <c r="E17282" t="str">
        <f t="shared" si="538"/>
        <v>20141221</v>
      </c>
      <c r="F17282">
        <f>SUM(用户负荷!E17281:H17281)/100</f>
        <v>6.5649727999999991E-2</v>
      </c>
      <c r="G17282" t="str">
        <f t="shared" si="539"/>
        <v>20141221</v>
      </c>
    </row>
    <row r="17283" spans="1:12" x14ac:dyDescent="0.15">
      <c r="A17283" s="5">
        <v>2014</v>
      </c>
      <c r="B17283">
        <v>12</v>
      </c>
      <c r="C17283">
        <v>21</v>
      </c>
      <c r="D17283" s="6">
        <v>2911.9583333350001</v>
      </c>
      <c r="E17283" t="str">
        <f t="shared" si="538"/>
        <v>20141221</v>
      </c>
      <c r="F17283">
        <f>SUM(用户负荷!E17282:H17282)/100</f>
        <v>5.2215643199999995E-2</v>
      </c>
      <c r="G17283" t="str">
        <f t="shared" si="539"/>
        <v>20141221</v>
      </c>
    </row>
    <row r="17284" spans="1:12" x14ac:dyDescent="0.15">
      <c r="A17284" s="5">
        <v>2014</v>
      </c>
      <c r="B17284">
        <v>12</v>
      </c>
      <c r="C17284">
        <v>22</v>
      </c>
      <c r="D17284" s="6">
        <v>2912.0000000016698</v>
      </c>
      <c r="E17284" t="str">
        <f t="shared" ref="E17284:E17347" si="540">A17284&amp;B17284&amp;C17284</f>
        <v>20141222</v>
      </c>
      <c r="F17284">
        <f>SUM(用户负荷!E17283:H17283)/100</f>
        <v>5.9794355599999995E-2</v>
      </c>
      <c r="G17284" t="str">
        <f t="shared" ref="G17284:G17347" si="541">E17284</f>
        <v>20141222</v>
      </c>
      <c r="H17284">
        <f>IF(IF(ISERROR(MAX(F17284:F17307)),"",MAX(F17284:F17307))=0,"",MAX(F17284:F17307))</f>
        <v>8.0028792000000001E-2</v>
      </c>
      <c r="I17284">
        <f>IF(IF(ISERROR(MAX(F17284:F17307)-MIN(F17284:F17307)),"",MAX(F17284:F17307)-MIN(F17284:F17307))=0,"",MAX(F17284:F17307)-MIN(F17284:F17307))</f>
        <v>5.56131344E-2</v>
      </c>
      <c r="J17284">
        <f>IF(ISERROR(I17284/H17284),"",I17284/H17284)</f>
        <v>0.69491408042245595</v>
      </c>
      <c r="K17284">
        <f>IF(ISERROR(AVERAGE(F17284:F17307)/MAX(F17284:F17307)),"",AVERAGE(F17284:F17307)/MAX(F17284:F17307))</f>
        <v>0.62124931466331934</v>
      </c>
      <c r="L17284">
        <f>IF(ISERROR(MIN(F17284:F17307)/H17284),"",MIN(F17284:F17307)/H17284)</f>
        <v>0.30508591957754411</v>
      </c>
    </row>
    <row r="17285" spans="1:12" x14ac:dyDescent="0.15">
      <c r="A17285" s="5">
        <v>2014</v>
      </c>
      <c r="B17285">
        <v>12</v>
      </c>
      <c r="C17285">
        <v>22</v>
      </c>
      <c r="D17285" s="6">
        <v>2912.04166666833</v>
      </c>
      <c r="E17285" t="str">
        <f t="shared" si="540"/>
        <v>20141222</v>
      </c>
      <c r="F17285">
        <f>SUM(用户负荷!E17284:H17284)/100</f>
        <v>3.1643640000000001E-2</v>
      </c>
      <c r="G17285" t="str">
        <f t="shared" si="541"/>
        <v>20141222</v>
      </c>
    </row>
    <row r="17286" spans="1:12" x14ac:dyDescent="0.15">
      <c r="A17286" s="5">
        <v>2014</v>
      </c>
      <c r="B17286">
        <v>12</v>
      </c>
      <c r="C17286">
        <v>22</v>
      </c>
      <c r="D17286" s="6">
        <v>2912.0833333350001</v>
      </c>
      <c r="E17286" t="str">
        <f t="shared" si="540"/>
        <v>20141222</v>
      </c>
      <c r="F17286">
        <f>SUM(用户负荷!E17285:H17285)/100</f>
        <v>2.9180735999999999E-2</v>
      </c>
      <c r="G17286" t="str">
        <f t="shared" si="541"/>
        <v>20141222</v>
      </c>
    </row>
    <row r="17287" spans="1:12" x14ac:dyDescent="0.15">
      <c r="A17287" s="5">
        <v>2014</v>
      </c>
      <c r="B17287">
        <v>12</v>
      </c>
      <c r="C17287">
        <v>22</v>
      </c>
      <c r="D17287" s="6">
        <v>2912.1250000016698</v>
      </c>
      <c r="E17287" t="str">
        <f t="shared" si="540"/>
        <v>20141222</v>
      </c>
      <c r="F17287">
        <f>SUM(用户负荷!E17286:H17286)/100</f>
        <v>2.5799525599999998E-2</v>
      </c>
      <c r="G17287" t="str">
        <f t="shared" si="541"/>
        <v>20141222</v>
      </c>
    </row>
    <row r="17288" spans="1:12" x14ac:dyDescent="0.15">
      <c r="A17288" s="5">
        <v>2014</v>
      </c>
      <c r="B17288">
        <v>12</v>
      </c>
      <c r="C17288">
        <v>22</v>
      </c>
      <c r="D17288" s="6">
        <v>2912.16666666833</v>
      </c>
      <c r="E17288" t="str">
        <f t="shared" si="540"/>
        <v>20141222</v>
      </c>
      <c r="F17288">
        <f>SUM(用户负荷!E17287:H17287)/100</f>
        <v>2.8033112799999996E-2</v>
      </c>
      <c r="G17288" t="str">
        <f t="shared" si="541"/>
        <v>20141222</v>
      </c>
    </row>
    <row r="17289" spans="1:12" x14ac:dyDescent="0.15">
      <c r="A17289" s="5">
        <v>2014</v>
      </c>
      <c r="B17289">
        <v>12</v>
      </c>
      <c r="C17289">
        <v>22</v>
      </c>
      <c r="D17289" s="6">
        <v>2912.2083333350001</v>
      </c>
      <c r="E17289" t="str">
        <f t="shared" si="540"/>
        <v>20141222</v>
      </c>
      <c r="F17289">
        <f>SUM(用户负荷!E17288:H17288)/100</f>
        <v>2.4415657600000005E-2</v>
      </c>
      <c r="G17289" t="str">
        <f t="shared" si="541"/>
        <v>20141222</v>
      </c>
    </row>
    <row r="17290" spans="1:12" x14ac:dyDescent="0.15">
      <c r="A17290" s="5">
        <v>2014</v>
      </c>
      <c r="B17290">
        <v>12</v>
      </c>
      <c r="C17290">
        <v>22</v>
      </c>
      <c r="D17290" s="6">
        <v>2912.2500000016698</v>
      </c>
      <c r="E17290" t="str">
        <f t="shared" si="540"/>
        <v>20141222</v>
      </c>
      <c r="F17290">
        <f>SUM(用户负荷!E17289:H17289)/100</f>
        <v>2.9097599999999998E-2</v>
      </c>
      <c r="G17290" t="str">
        <f t="shared" si="541"/>
        <v>20141222</v>
      </c>
    </row>
    <row r="17291" spans="1:12" x14ac:dyDescent="0.15">
      <c r="A17291" s="5">
        <v>2014</v>
      </c>
      <c r="B17291">
        <v>12</v>
      </c>
      <c r="C17291">
        <v>22</v>
      </c>
      <c r="D17291" s="6">
        <v>2912.29166666833</v>
      </c>
      <c r="E17291" t="str">
        <f t="shared" si="540"/>
        <v>20141222</v>
      </c>
      <c r="F17291">
        <f>SUM(用户负荷!E17290:H17290)/100</f>
        <v>2.9014464000000004E-2</v>
      </c>
      <c r="G17291" t="str">
        <f t="shared" si="541"/>
        <v>20141222</v>
      </c>
    </row>
    <row r="17292" spans="1:12" x14ac:dyDescent="0.15">
      <c r="A17292" s="5">
        <v>2014</v>
      </c>
      <c r="B17292">
        <v>12</v>
      </c>
      <c r="C17292">
        <v>22</v>
      </c>
      <c r="D17292" s="6">
        <v>2912.3333333350001</v>
      </c>
      <c r="E17292" t="str">
        <f t="shared" si="540"/>
        <v>20141222</v>
      </c>
      <c r="F17292">
        <f>SUM(用户负荷!E17291:H17291)/100</f>
        <v>4.8140420399999995E-2</v>
      </c>
      <c r="G17292" t="str">
        <f t="shared" si="541"/>
        <v>20141222</v>
      </c>
    </row>
    <row r="17293" spans="1:12" x14ac:dyDescent="0.15">
      <c r="A17293" s="5">
        <v>2014</v>
      </c>
      <c r="B17293">
        <v>12</v>
      </c>
      <c r="C17293">
        <v>22</v>
      </c>
      <c r="D17293" s="6">
        <v>2912.3750000016698</v>
      </c>
      <c r="E17293" t="str">
        <f t="shared" si="540"/>
        <v>20141222</v>
      </c>
      <c r="F17293">
        <f>SUM(用户负荷!E17292:H17292)/100</f>
        <v>4.1841655999999991E-2</v>
      </c>
      <c r="G17293" t="str">
        <f t="shared" si="541"/>
        <v>20141222</v>
      </c>
    </row>
    <row r="17294" spans="1:12" x14ac:dyDescent="0.15">
      <c r="A17294" s="5">
        <v>2014</v>
      </c>
      <c r="B17294">
        <v>12</v>
      </c>
      <c r="C17294">
        <v>22</v>
      </c>
      <c r="D17294" s="6">
        <v>2912.41666666833</v>
      </c>
      <c r="E17294" t="str">
        <f t="shared" si="540"/>
        <v>20141222</v>
      </c>
      <c r="F17294">
        <f>SUM(用户负荷!E17293:H17293)/100</f>
        <v>6.5989199999999984E-2</v>
      </c>
      <c r="G17294" t="str">
        <f t="shared" si="541"/>
        <v>20141222</v>
      </c>
    </row>
    <row r="17295" spans="1:12" x14ac:dyDescent="0.15">
      <c r="A17295" s="5">
        <v>2014</v>
      </c>
      <c r="B17295">
        <v>12</v>
      </c>
      <c r="C17295">
        <v>22</v>
      </c>
      <c r="D17295" s="6">
        <v>2912.4583333350001</v>
      </c>
      <c r="E17295" t="str">
        <f t="shared" si="540"/>
        <v>20141222</v>
      </c>
      <c r="F17295">
        <f>SUM(用户负荷!E17294:H17294)/100</f>
        <v>5.0378683999999986E-2</v>
      </c>
      <c r="G17295" t="str">
        <f t="shared" si="541"/>
        <v>20141222</v>
      </c>
    </row>
    <row r="17296" spans="1:12" x14ac:dyDescent="0.15">
      <c r="A17296" s="5">
        <v>2014</v>
      </c>
      <c r="B17296">
        <v>12</v>
      </c>
      <c r="C17296">
        <v>22</v>
      </c>
      <c r="D17296" s="6">
        <v>2912.5000000016698</v>
      </c>
      <c r="E17296" t="str">
        <f t="shared" si="540"/>
        <v>20141222</v>
      </c>
      <c r="F17296">
        <f>SUM(用户负荷!E17295:H17295)/100</f>
        <v>6.9902827200000017E-2</v>
      </c>
      <c r="G17296" t="str">
        <f t="shared" si="541"/>
        <v>20141222</v>
      </c>
    </row>
    <row r="17297" spans="1:12" x14ac:dyDescent="0.15">
      <c r="A17297" s="5">
        <v>2014</v>
      </c>
      <c r="B17297">
        <v>12</v>
      </c>
      <c r="C17297">
        <v>22</v>
      </c>
      <c r="D17297" s="6">
        <v>2912.54166666833</v>
      </c>
      <c r="E17297" t="str">
        <f t="shared" si="540"/>
        <v>20141222</v>
      </c>
      <c r="F17297">
        <f>SUM(用户负荷!E17296:H17296)/100</f>
        <v>7.3180463999999987E-2</v>
      </c>
      <c r="G17297" t="str">
        <f t="shared" si="541"/>
        <v>20141222</v>
      </c>
    </row>
    <row r="17298" spans="1:12" x14ac:dyDescent="0.15">
      <c r="A17298" s="5">
        <v>2014</v>
      </c>
      <c r="B17298">
        <v>12</v>
      </c>
      <c r="C17298">
        <v>22</v>
      </c>
      <c r="D17298" s="6">
        <v>2912.5833333350001</v>
      </c>
      <c r="E17298" t="str">
        <f t="shared" si="540"/>
        <v>20141222</v>
      </c>
      <c r="F17298">
        <f>SUM(用户负荷!E17297:H17297)/100</f>
        <v>4.7675724799999999E-2</v>
      </c>
      <c r="G17298" t="str">
        <f t="shared" si="541"/>
        <v>20141222</v>
      </c>
    </row>
    <row r="17299" spans="1:12" x14ac:dyDescent="0.15">
      <c r="A17299" s="5">
        <v>2014</v>
      </c>
      <c r="B17299">
        <v>12</v>
      </c>
      <c r="C17299">
        <v>22</v>
      </c>
      <c r="D17299" s="6">
        <v>2912.6250000016698</v>
      </c>
      <c r="E17299" t="str">
        <f t="shared" si="540"/>
        <v>20141222</v>
      </c>
      <c r="F17299">
        <f>SUM(用户负荷!E17298:H17298)/100</f>
        <v>4.0986048000000004E-2</v>
      </c>
      <c r="G17299" t="str">
        <f t="shared" si="541"/>
        <v>20141222</v>
      </c>
    </row>
    <row r="17300" spans="1:12" x14ac:dyDescent="0.15">
      <c r="A17300" s="5">
        <v>2014</v>
      </c>
      <c r="B17300">
        <v>12</v>
      </c>
      <c r="C17300">
        <v>22</v>
      </c>
      <c r="D17300" s="6">
        <v>2912.66666666833</v>
      </c>
      <c r="E17300" t="str">
        <f t="shared" si="540"/>
        <v>20141222</v>
      </c>
      <c r="F17300">
        <f>SUM(用户负荷!E17299:H17299)/100</f>
        <v>4.5359001599999997E-2</v>
      </c>
      <c r="G17300" t="str">
        <f t="shared" si="541"/>
        <v>20141222</v>
      </c>
    </row>
    <row r="17301" spans="1:12" x14ac:dyDescent="0.15">
      <c r="A17301" s="5">
        <v>2014</v>
      </c>
      <c r="B17301">
        <v>12</v>
      </c>
      <c r="C17301">
        <v>22</v>
      </c>
      <c r="D17301" s="6">
        <v>2912.7083333350001</v>
      </c>
      <c r="E17301" t="str">
        <f t="shared" si="540"/>
        <v>20141222</v>
      </c>
      <c r="F17301">
        <f>SUM(用户负荷!E17300:H17300)/100</f>
        <v>4.82765556E-2</v>
      </c>
      <c r="G17301" t="str">
        <f t="shared" si="541"/>
        <v>20141222</v>
      </c>
    </row>
    <row r="17302" spans="1:12" x14ac:dyDescent="0.15">
      <c r="A17302" s="5">
        <v>2014</v>
      </c>
      <c r="B17302">
        <v>12</v>
      </c>
      <c r="C17302">
        <v>22</v>
      </c>
      <c r="D17302" s="6">
        <v>2912.7500000016698</v>
      </c>
      <c r="E17302" t="str">
        <f t="shared" si="540"/>
        <v>20141222</v>
      </c>
      <c r="F17302">
        <f>SUM(用户负荷!E17301:H17301)/100</f>
        <v>6.2945383199999996E-2</v>
      </c>
      <c r="G17302" t="str">
        <f t="shared" si="541"/>
        <v>20141222</v>
      </c>
    </row>
    <row r="17303" spans="1:12" x14ac:dyDescent="0.15">
      <c r="A17303" s="5">
        <v>2014</v>
      </c>
      <c r="B17303">
        <v>12</v>
      </c>
      <c r="C17303">
        <v>22</v>
      </c>
      <c r="D17303" s="6">
        <v>2912.79166666833</v>
      </c>
      <c r="E17303" t="str">
        <f t="shared" si="540"/>
        <v>20141222</v>
      </c>
      <c r="F17303">
        <f>SUM(用户负荷!E17302:H17302)/100</f>
        <v>8.0028792000000001E-2</v>
      </c>
      <c r="G17303" t="str">
        <f t="shared" si="541"/>
        <v>20141222</v>
      </c>
    </row>
    <row r="17304" spans="1:12" x14ac:dyDescent="0.15">
      <c r="A17304" s="5">
        <v>2014</v>
      </c>
      <c r="B17304">
        <v>12</v>
      </c>
      <c r="C17304">
        <v>22</v>
      </c>
      <c r="D17304" s="6">
        <v>2912.8333333350001</v>
      </c>
      <c r="E17304" t="str">
        <f t="shared" si="540"/>
        <v>20141222</v>
      </c>
      <c r="F17304">
        <f>SUM(用户负荷!E17303:H17303)/100</f>
        <v>7.4917659999999997E-2</v>
      </c>
      <c r="G17304" t="str">
        <f t="shared" si="541"/>
        <v>20141222</v>
      </c>
    </row>
    <row r="17305" spans="1:12" x14ac:dyDescent="0.15">
      <c r="A17305" s="5">
        <v>2014</v>
      </c>
      <c r="B17305">
        <v>12</v>
      </c>
      <c r="C17305">
        <v>22</v>
      </c>
      <c r="D17305" s="6">
        <v>2912.8750000016698</v>
      </c>
      <c r="E17305" t="str">
        <f t="shared" si="540"/>
        <v>20141222</v>
      </c>
      <c r="F17305">
        <f>SUM(用户负荷!E17304:H17304)/100</f>
        <v>6.4409615999999989E-2</v>
      </c>
      <c r="G17305" t="str">
        <f t="shared" si="541"/>
        <v>20141222</v>
      </c>
    </row>
    <row r="17306" spans="1:12" x14ac:dyDescent="0.15">
      <c r="A17306" s="5">
        <v>2014</v>
      </c>
      <c r="B17306">
        <v>12</v>
      </c>
      <c r="C17306">
        <v>22</v>
      </c>
      <c r="D17306" s="6">
        <v>2912.91666666833</v>
      </c>
      <c r="E17306" t="str">
        <f t="shared" si="540"/>
        <v>20141222</v>
      </c>
      <c r="F17306">
        <f>SUM(用户负荷!E17305:H17305)/100</f>
        <v>6.4409615999999989E-2</v>
      </c>
      <c r="G17306" t="str">
        <f t="shared" si="541"/>
        <v>20141222</v>
      </c>
    </row>
    <row r="17307" spans="1:12" x14ac:dyDescent="0.15">
      <c r="A17307" s="5">
        <v>2014</v>
      </c>
      <c r="B17307">
        <v>12</v>
      </c>
      <c r="C17307">
        <v>22</v>
      </c>
      <c r="D17307" s="6">
        <v>2912.9583333350001</v>
      </c>
      <c r="E17307" t="str">
        <f t="shared" si="540"/>
        <v>20141222</v>
      </c>
      <c r="F17307">
        <f>SUM(用户负荷!E17306:H17306)/100</f>
        <v>5.7807231999999986E-2</v>
      </c>
      <c r="G17307" t="str">
        <f t="shared" si="541"/>
        <v>20141222</v>
      </c>
    </row>
    <row r="17308" spans="1:12" x14ac:dyDescent="0.15">
      <c r="A17308" s="5">
        <v>2014</v>
      </c>
      <c r="B17308">
        <v>12</v>
      </c>
      <c r="C17308">
        <v>23</v>
      </c>
      <c r="D17308" s="6">
        <v>2913.0000000016698</v>
      </c>
      <c r="E17308" t="str">
        <f t="shared" si="540"/>
        <v>20141223</v>
      </c>
      <c r="F17308">
        <f>SUM(用户负荷!E17307:H17307)/100</f>
        <v>4.1744664000000001E-2</v>
      </c>
      <c r="G17308" t="str">
        <f t="shared" si="541"/>
        <v>20141223</v>
      </c>
      <c r="H17308">
        <f>IF(IF(ISERROR(MAX(F17308:F17331)),"",MAX(F17308:F17331))=0,"",MAX(F17308:F17331))</f>
        <v>7.3922972400000009E-2</v>
      </c>
      <c r="I17308">
        <f>IF(IF(ISERROR(MAX(F17308:F17331)-MIN(F17308:F17331)),"",MAX(F17308:F17331)-MIN(F17308:F17331))=0,"",MAX(F17308:F17331)-MIN(F17308:F17331))</f>
        <v>4.9963177200000007E-2</v>
      </c>
      <c r="J17308">
        <f>IF(ISERROR(I17308/H17308),"",I17308/H17308)</f>
        <v>0.67588160456599822</v>
      </c>
      <c r="K17308">
        <f>IF(ISERROR(AVERAGE(F17308:F17331)/MAX(F17308:F17331)),"",AVERAGE(F17308:F17331)/MAX(F17308:F17331))</f>
        <v>0.63112845306348453</v>
      </c>
      <c r="L17308">
        <f>IF(ISERROR(MIN(F17308:F17331)/H17308),"",MIN(F17308:F17331)/H17308)</f>
        <v>0.32411839543400178</v>
      </c>
    </row>
    <row r="17309" spans="1:12" x14ac:dyDescent="0.15">
      <c r="A17309" s="5">
        <v>2014</v>
      </c>
      <c r="B17309">
        <v>12</v>
      </c>
      <c r="C17309">
        <v>23</v>
      </c>
      <c r="D17309" s="6">
        <v>2913.04166666833</v>
      </c>
      <c r="E17309" t="str">
        <f t="shared" si="540"/>
        <v>20141223</v>
      </c>
      <c r="F17309">
        <f>SUM(用户负荷!E17308:H17308)/100</f>
        <v>3.5811005200000003E-2</v>
      </c>
      <c r="G17309" t="str">
        <f t="shared" si="541"/>
        <v>20141223</v>
      </c>
    </row>
    <row r="17310" spans="1:12" x14ac:dyDescent="0.15">
      <c r="A17310" s="5">
        <v>2014</v>
      </c>
      <c r="B17310">
        <v>12</v>
      </c>
      <c r="C17310">
        <v>23</v>
      </c>
      <c r="D17310" s="6">
        <v>2913.0833333350001</v>
      </c>
      <c r="E17310" t="str">
        <f t="shared" si="540"/>
        <v>20141223</v>
      </c>
      <c r="F17310">
        <f>SUM(用户负荷!E17309:H17309)/100</f>
        <v>4.6241802000000005E-2</v>
      </c>
      <c r="G17310" t="str">
        <f t="shared" si="541"/>
        <v>20141223</v>
      </c>
    </row>
    <row r="17311" spans="1:12" x14ac:dyDescent="0.15">
      <c r="A17311" s="5">
        <v>2014</v>
      </c>
      <c r="B17311">
        <v>12</v>
      </c>
      <c r="C17311">
        <v>23</v>
      </c>
      <c r="D17311" s="6">
        <v>2913.1250000016698</v>
      </c>
      <c r="E17311" t="str">
        <f t="shared" si="540"/>
        <v>20141223</v>
      </c>
      <c r="F17311">
        <f>SUM(用户负荷!E17310:H17310)/100</f>
        <v>2.5520153999999996E-2</v>
      </c>
      <c r="G17311" t="str">
        <f t="shared" si="541"/>
        <v>20141223</v>
      </c>
    </row>
    <row r="17312" spans="1:12" x14ac:dyDescent="0.15">
      <c r="A17312" s="5">
        <v>2014</v>
      </c>
      <c r="B17312">
        <v>12</v>
      </c>
      <c r="C17312">
        <v>23</v>
      </c>
      <c r="D17312" s="6">
        <v>2913.16666666833</v>
      </c>
      <c r="E17312" t="str">
        <f t="shared" si="540"/>
        <v>20141223</v>
      </c>
      <c r="F17312">
        <f>SUM(用户负荷!E17311:H17311)/100</f>
        <v>2.5024975200000001E-2</v>
      </c>
      <c r="G17312" t="str">
        <f t="shared" si="541"/>
        <v>20141223</v>
      </c>
    </row>
    <row r="17313" spans="1:7" x14ac:dyDescent="0.15">
      <c r="A17313" s="5">
        <v>2014</v>
      </c>
      <c r="B17313">
        <v>12</v>
      </c>
      <c r="C17313">
        <v>23</v>
      </c>
      <c r="D17313" s="6">
        <v>2913.2083333350001</v>
      </c>
      <c r="E17313" t="str">
        <f t="shared" si="540"/>
        <v>20141223</v>
      </c>
      <c r="F17313">
        <f>SUM(用户负荷!E17312:H17312)/100</f>
        <v>2.4504335999999998E-2</v>
      </c>
      <c r="G17313" t="str">
        <f t="shared" si="541"/>
        <v>20141223</v>
      </c>
    </row>
    <row r="17314" spans="1:7" x14ac:dyDescent="0.15">
      <c r="A17314" s="5">
        <v>2014</v>
      </c>
      <c r="B17314">
        <v>12</v>
      </c>
      <c r="C17314">
        <v>23</v>
      </c>
      <c r="D17314" s="6">
        <v>2913.2500000016698</v>
      </c>
      <c r="E17314" t="str">
        <f t="shared" si="540"/>
        <v>20141223</v>
      </c>
      <c r="F17314">
        <f>SUM(用户负荷!E17313:H17313)/100</f>
        <v>2.3959795200000002E-2</v>
      </c>
      <c r="G17314" t="str">
        <f t="shared" si="541"/>
        <v>20141223</v>
      </c>
    </row>
    <row r="17315" spans="1:7" x14ac:dyDescent="0.15">
      <c r="A17315" s="5">
        <v>2014</v>
      </c>
      <c r="B17315">
        <v>12</v>
      </c>
      <c r="C17315">
        <v>23</v>
      </c>
      <c r="D17315" s="6">
        <v>2913.29166666833</v>
      </c>
      <c r="E17315" t="str">
        <f t="shared" si="540"/>
        <v>20141223</v>
      </c>
      <c r="F17315">
        <f>SUM(用户负荷!E17314:H17314)/100</f>
        <v>2.6137958399999998E-2</v>
      </c>
      <c r="G17315" t="str">
        <f t="shared" si="541"/>
        <v>20141223</v>
      </c>
    </row>
    <row r="17316" spans="1:7" x14ac:dyDescent="0.15">
      <c r="A17316" s="5">
        <v>2014</v>
      </c>
      <c r="B17316">
        <v>12</v>
      </c>
      <c r="C17316">
        <v>23</v>
      </c>
      <c r="D17316" s="6">
        <v>2913.3333333350001</v>
      </c>
      <c r="E17316" t="str">
        <f t="shared" si="540"/>
        <v>20141223</v>
      </c>
      <c r="F17316">
        <f>SUM(用户负荷!E17315:H17315)/100</f>
        <v>5.7901626000000005E-2</v>
      </c>
      <c r="G17316" t="str">
        <f t="shared" si="541"/>
        <v>20141223</v>
      </c>
    </row>
    <row r="17317" spans="1:7" x14ac:dyDescent="0.15">
      <c r="A17317" s="5">
        <v>2014</v>
      </c>
      <c r="B17317">
        <v>12</v>
      </c>
      <c r="C17317">
        <v>23</v>
      </c>
      <c r="D17317" s="6">
        <v>2913.3750000016698</v>
      </c>
      <c r="E17317" t="str">
        <f t="shared" si="540"/>
        <v>20141223</v>
      </c>
      <c r="F17317">
        <f>SUM(用户负荷!E17316:H17316)/100</f>
        <v>4.3764349199999997E-2</v>
      </c>
      <c r="G17317" t="str">
        <f t="shared" si="541"/>
        <v>20141223</v>
      </c>
    </row>
    <row r="17318" spans="1:7" x14ac:dyDescent="0.15">
      <c r="A17318" s="5">
        <v>2014</v>
      </c>
      <c r="B17318">
        <v>12</v>
      </c>
      <c r="C17318">
        <v>23</v>
      </c>
      <c r="D17318" s="6">
        <v>2913.41666666833</v>
      </c>
      <c r="E17318" t="str">
        <f t="shared" si="540"/>
        <v>20141223</v>
      </c>
      <c r="F17318">
        <f>SUM(用户负荷!E17317:H17317)/100</f>
        <v>4.0934088000000007E-2</v>
      </c>
      <c r="G17318" t="str">
        <f t="shared" si="541"/>
        <v>20141223</v>
      </c>
    </row>
    <row r="17319" spans="1:7" x14ac:dyDescent="0.15">
      <c r="A17319" s="5">
        <v>2014</v>
      </c>
      <c r="B17319">
        <v>12</v>
      </c>
      <c r="C17319">
        <v>23</v>
      </c>
      <c r="D17319" s="6">
        <v>2913.4583333350001</v>
      </c>
      <c r="E17319" t="str">
        <f t="shared" si="540"/>
        <v>20141223</v>
      </c>
      <c r="F17319">
        <f>SUM(用户负荷!E17318:H17318)/100</f>
        <v>5.08490952E-2</v>
      </c>
      <c r="G17319" t="str">
        <f t="shared" si="541"/>
        <v>20141223</v>
      </c>
    </row>
    <row r="17320" spans="1:7" x14ac:dyDescent="0.15">
      <c r="A17320" s="5">
        <v>2014</v>
      </c>
      <c r="B17320">
        <v>12</v>
      </c>
      <c r="C17320">
        <v>23</v>
      </c>
      <c r="D17320" s="6">
        <v>2913.5000000016698</v>
      </c>
      <c r="E17320" t="str">
        <f t="shared" si="540"/>
        <v>20141223</v>
      </c>
      <c r="F17320">
        <f>SUM(用户负荷!E17319:H17319)/100</f>
        <v>3.6307396399999997E-2</v>
      </c>
      <c r="G17320" t="str">
        <f t="shared" si="541"/>
        <v>20141223</v>
      </c>
    </row>
    <row r="17321" spans="1:7" x14ac:dyDescent="0.15">
      <c r="A17321" s="5">
        <v>2014</v>
      </c>
      <c r="B17321">
        <v>12</v>
      </c>
      <c r="C17321">
        <v>23</v>
      </c>
      <c r="D17321" s="6">
        <v>2913.54166666833</v>
      </c>
      <c r="E17321" t="str">
        <f t="shared" si="540"/>
        <v>20141223</v>
      </c>
      <c r="F17321">
        <f>SUM(用户负荷!E17320:H17320)/100</f>
        <v>4.2158611999999998E-2</v>
      </c>
      <c r="G17321" t="str">
        <f t="shared" si="541"/>
        <v>20141223</v>
      </c>
    </row>
    <row r="17322" spans="1:7" x14ac:dyDescent="0.15">
      <c r="A17322" s="5">
        <v>2014</v>
      </c>
      <c r="B17322">
        <v>12</v>
      </c>
      <c r="C17322">
        <v>23</v>
      </c>
      <c r="D17322" s="6">
        <v>2913.5833333350001</v>
      </c>
      <c r="E17322" t="str">
        <f t="shared" si="540"/>
        <v>20141223</v>
      </c>
      <c r="F17322">
        <f>SUM(用户负荷!E17321:H17321)/100</f>
        <v>6.3150451999999996E-2</v>
      </c>
      <c r="G17322" t="str">
        <f t="shared" si="541"/>
        <v>20141223</v>
      </c>
    </row>
    <row r="17323" spans="1:7" x14ac:dyDescent="0.15">
      <c r="A17323" s="5">
        <v>2014</v>
      </c>
      <c r="B17323">
        <v>12</v>
      </c>
      <c r="C17323">
        <v>23</v>
      </c>
      <c r="D17323" s="6">
        <v>2913.6250000016698</v>
      </c>
      <c r="E17323" t="str">
        <f t="shared" si="540"/>
        <v>20141223</v>
      </c>
      <c r="F17323">
        <f>SUM(用户负荷!E17322:H17322)/100</f>
        <v>5.2620238399999991E-2</v>
      </c>
      <c r="G17323" t="str">
        <f t="shared" si="541"/>
        <v>20141223</v>
      </c>
    </row>
    <row r="17324" spans="1:7" x14ac:dyDescent="0.15">
      <c r="A17324" s="5">
        <v>2014</v>
      </c>
      <c r="B17324">
        <v>12</v>
      </c>
      <c r="C17324">
        <v>23</v>
      </c>
      <c r="D17324" s="6">
        <v>2913.66666666833</v>
      </c>
      <c r="E17324" t="str">
        <f t="shared" si="540"/>
        <v>20141223</v>
      </c>
      <c r="F17324">
        <f>SUM(用户负荷!E17323:H17323)/100</f>
        <v>5.9888056800000006E-2</v>
      </c>
      <c r="G17324" t="str">
        <f t="shared" si="541"/>
        <v>20141223</v>
      </c>
    </row>
    <row r="17325" spans="1:7" x14ac:dyDescent="0.15">
      <c r="A17325" s="5">
        <v>2014</v>
      </c>
      <c r="B17325">
        <v>12</v>
      </c>
      <c r="C17325">
        <v>23</v>
      </c>
      <c r="D17325" s="6">
        <v>2913.7083333350001</v>
      </c>
      <c r="E17325" t="str">
        <f t="shared" si="540"/>
        <v>20141223</v>
      </c>
      <c r="F17325">
        <f>SUM(用户负荷!E17324:H17324)/100</f>
        <v>5.3354260000000001E-2</v>
      </c>
      <c r="G17325" t="str">
        <f t="shared" si="541"/>
        <v>20141223</v>
      </c>
    </row>
    <row r="17326" spans="1:7" x14ac:dyDescent="0.15">
      <c r="A17326" s="5">
        <v>2014</v>
      </c>
      <c r="B17326">
        <v>12</v>
      </c>
      <c r="C17326">
        <v>23</v>
      </c>
      <c r="D17326" s="6">
        <v>2913.7500000016698</v>
      </c>
      <c r="E17326" t="str">
        <f t="shared" si="540"/>
        <v>20141223</v>
      </c>
      <c r="F17326">
        <f>SUM(用户负荷!E17325:H17325)/100</f>
        <v>6.1027366399999998E-2</v>
      </c>
      <c r="G17326" t="str">
        <f t="shared" si="541"/>
        <v>20141223</v>
      </c>
    </row>
    <row r="17327" spans="1:7" x14ac:dyDescent="0.15">
      <c r="A17327" s="5">
        <v>2014</v>
      </c>
      <c r="B17327">
        <v>12</v>
      </c>
      <c r="C17327">
        <v>23</v>
      </c>
      <c r="D17327" s="6">
        <v>2913.79166666833</v>
      </c>
      <c r="E17327" t="str">
        <f t="shared" si="540"/>
        <v>20141223</v>
      </c>
      <c r="F17327">
        <f>SUM(用户负荷!E17326:H17326)/100</f>
        <v>5.7156000000000005E-2</v>
      </c>
      <c r="G17327" t="str">
        <f t="shared" si="541"/>
        <v>20141223</v>
      </c>
    </row>
    <row r="17328" spans="1:7" x14ac:dyDescent="0.15">
      <c r="A17328" s="5">
        <v>2014</v>
      </c>
      <c r="B17328">
        <v>12</v>
      </c>
      <c r="C17328">
        <v>23</v>
      </c>
      <c r="D17328" s="6">
        <v>2913.8333333350001</v>
      </c>
      <c r="E17328" t="str">
        <f t="shared" si="540"/>
        <v>20141223</v>
      </c>
      <c r="F17328">
        <f>SUM(用户负荷!E17327:H17327)/100</f>
        <v>6.2191616799999988E-2</v>
      </c>
      <c r="G17328" t="str">
        <f t="shared" si="541"/>
        <v>20141223</v>
      </c>
    </row>
    <row r="17329" spans="1:12" x14ac:dyDescent="0.15">
      <c r="A17329" s="5">
        <v>2014</v>
      </c>
      <c r="B17329">
        <v>12</v>
      </c>
      <c r="C17329">
        <v>23</v>
      </c>
      <c r="D17329" s="6">
        <v>2913.8750000016698</v>
      </c>
      <c r="E17329" t="str">
        <f t="shared" si="540"/>
        <v>20141223</v>
      </c>
      <c r="F17329">
        <f>SUM(用户负荷!E17328:H17328)/100</f>
        <v>7.3922972400000009E-2</v>
      </c>
      <c r="G17329" t="str">
        <f t="shared" si="541"/>
        <v>20141223</v>
      </c>
    </row>
    <row r="17330" spans="1:12" x14ac:dyDescent="0.15">
      <c r="A17330" s="5">
        <v>2014</v>
      </c>
      <c r="B17330">
        <v>12</v>
      </c>
      <c r="C17330">
        <v>23</v>
      </c>
      <c r="D17330" s="6">
        <v>2913.91666666833</v>
      </c>
      <c r="E17330" t="str">
        <f t="shared" si="540"/>
        <v>20141223</v>
      </c>
      <c r="F17330">
        <f>SUM(用户负荷!E17329:H17329)/100</f>
        <v>6.8192303999999995E-2</v>
      </c>
      <c r="G17330" t="str">
        <f t="shared" si="541"/>
        <v>20141223</v>
      </c>
    </row>
    <row r="17331" spans="1:12" x14ac:dyDescent="0.15">
      <c r="A17331" s="5">
        <v>2014</v>
      </c>
      <c r="B17331">
        <v>12</v>
      </c>
      <c r="C17331">
        <v>23</v>
      </c>
      <c r="D17331" s="6">
        <v>2913.9583333350001</v>
      </c>
      <c r="E17331" t="str">
        <f t="shared" si="540"/>
        <v>20141223</v>
      </c>
      <c r="F17331">
        <f>SUM(用户负荷!E17330:H17330)/100</f>
        <v>4.7354265600000008E-2</v>
      </c>
      <c r="G17331" t="str">
        <f t="shared" si="541"/>
        <v>20141223</v>
      </c>
    </row>
    <row r="17332" spans="1:12" x14ac:dyDescent="0.15">
      <c r="A17332" s="5">
        <v>2014</v>
      </c>
      <c r="B17332">
        <v>12</v>
      </c>
      <c r="C17332">
        <v>24</v>
      </c>
      <c r="D17332" s="6">
        <v>2914.0000000016698</v>
      </c>
      <c r="E17332" t="str">
        <f t="shared" si="540"/>
        <v>20141224</v>
      </c>
      <c r="F17332">
        <f>SUM(用户负荷!E17331:H17331)/100</f>
        <v>4.3560665999999998E-2</v>
      </c>
      <c r="G17332" t="str">
        <f t="shared" si="541"/>
        <v>20141224</v>
      </c>
      <c r="H17332">
        <f>IF(IF(ISERROR(MAX(F17332:F17355)),"",MAX(F17332:F17355))=0,"",MAX(F17332:F17355))</f>
        <v>9.302935720000001E-2</v>
      </c>
      <c r="I17332">
        <f>IF(IF(ISERROR(MAX(F17332:F17355)-MIN(F17332:F17355)),"",MAX(F17332:F17355)-MIN(F17332:F17355))=0,"",MAX(F17332:F17355)-MIN(F17332:F17355))</f>
        <v>6.4279716000000015E-2</v>
      </c>
      <c r="J17332">
        <f>IF(ISERROR(I17332/H17332),"",I17332/H17332)</f>
        <v>0.69096162689598817</v>
      </c>
      <c r="K17332">
        <f>IF(ISERROR(AVERAGE(F17332:F17355)/MAX(F17332:F17355)),"",AVERAGE(F17332:F17355)/MAX(F17332:F17355))</f>
        <v>0.52440092642067604</v>
      </c>
      <c r="L17332">
        <f>IF(ISERROR(MIN(F17332:F17355)/H17332),"",MIN(F17332:F17355)/H17332)</f>
        <v>0.30903837310401189</v>
      </c>
    </row>
    <row r="17333" spans="1:12" x14ac:dyDescent="0.15">
      <c r="A17333" s="5">
        <v>2014</v>
      </c>
      <c r="B17333">
        <v>12</v>
      </c>
      <c r="C17333">
        <v>24</v>
      </c>
      <c r="D17333" s="6">
        <v>2914.04166666833</v>
      </c>
      <c r="E17333" t="str">
        <f t="shared" si="540"/>
        <v>20141224</v>
      </c>
      <c r="F17333">
        <f>SUM(用户负荷!E17332:H17332)/100</f>
        <v>3.3020580000000001E-2</v>
      </c>
      <c r="G17333" t="str">
        <f t="shared" si="541"/>
        <v>20141224</v>
      </c>
    </row>
    <row r="17334" spans="1:12" x14ac:dyDescent="0.15">
      <c r="A17334" s="5">
        <v>2014</v>
      </c>
      <c r="B17334">
        <v>12</v>
      </c>
      <c r="C17334">
        <v>24</v>
      </c>
      <c r="D17334" s="6">
        <v>2914.0833333350001</v>
      </c>
      <c r="E17334" t="str">
        <f t="shared" si="540"/>
        <v>20141224</v>
      </c>
      <c r="F17334">
        <f>SUM(用户负荷!E17333:H17333)/100</f>
        <v>3.4040554800000004E-2</v>
      </c>
      <c r="G17334" t="str">
        <f t="shared" si="541"/>
        <v>20141224</v>
      </c>
    </row>
    <row r="17335" spans="1:12" x14ac:dyDescent="0.15">
      <c r="A17335" s="5">
        <v>2014</v>
      </c>
      <c r="B17335">
        <v>12</v>
      </c>
      <c r="C17335">
        <v>24</v>
      </c>
      <c r="D17335" s="6">
        <v>2914.1250000016698</v>
      </c>
      <c r="E17335" t="str">
        <f t="shared" si="540"/>
        <v>20141224</v>
      </c>
      <c r="F17335">
        <f>SUM(用户负荷!E17334:H17334)/100</f>
        <v>3.2856732799999996E-2</v>
      </c>
      <c r="G17335" t="str">
        <f t="shared" si="541"/>
        <v>20141224</v>
      </c>
    </row>
    <row r="17336" spans="1:12" x14ac:dyDescent="0.15">
      <c r="A17336" s="5">
        <v>2014</v>
      </c>
      <c r="B17336">
        <v>12</v>
      </c>
      <c r="C17336">
        <v>24</v>
      </c>
      <c r="D17336" s="6">
        <v>2914.16666666833</v>
      </c>
      <c r="E17336" t="str">
        <f t="shared" si="540"/>
        <v>20141224</v>
      </c>
      <c r="F17336">
        <f>SUM(用户负荷!E17335:H17335)/100</f>
        <v>3.2415072799999993E-2</v>
      </c>
      <c r="G17336" t="str">
        <f t="shared" si="541"/>
        <v>20141224</v>
      </c>
    </row>
    <row r="17337" spans="1:12" x14ac:dyDescent="0.15">
      <c r="A17337" s="5">
        <v>2014</v>
      </c>
      <c r="B17337">
        <v>12</v>
      </c>
      <c r="C17337">
        <v>24</v>
      </c>
      <c r="D17337" s="6">
        <v>2914.2083333350001</v>
      </c>
      <c r="E17337" t="str">
        <f t="shared" si="540"/>
        <v>20141224</v>
      </c>
      <c r="F17337">
        <f>SUM(用户负荷!E17336:H17336)/100</f>
        <v>3.4318540799999998E-2</v>
      </c>
      <c r="G17337" t="str">
        <f t="shared" si="541"/>
        <v>20141224</v>
      </c>
    </row>
    <row r="17338" spans="1:12" x14ac:dyDescent="0.15">
      <c r="A17338" s="5">
        <v>2014</v>
      </c>
      <c r="B17338">
        <v>12</v>
      </c>
      <c r="C17338">
        <v>24</v>
      </c>
      <c r="D17338" s="6">
        <v>2914.2500000016698</v>
      </c>
      <c r="E17338" t="str">
        <f t="shared" si="540"/>
        <v>20141224</v>
      </c>
      <c r="F17338">
        <f>SUM(用户负荷!E17337:H17337)/100</f>
        <v>3.3815048399999992E-2</v>
      </c>
      <c r="G17338" t="str">
        <f t="shared" si="541"/>
        <v>20141224</v>
      </c>
    </row>
    <row r="17339" spans="1:12" x14ac:dyDescent="0.15">
      <c r="A17339" s="5">
        <v>2014</v>
      </c>
      <c r="B17339">
        <v>12</v>
      </c>
      <c r="C17339">
        <v>24</v>
      </c>
      <c r="D17339" s="6">
        <v>2914.29166666833</v>
      </c>
      <c r="E17339" t="str">
        <f t="shared" si="540"/>
        <v>20141224</v>
      </c>
      <c r="F17339">
        <f>SUM(用户负荷!E17338:H17338)/100</f>
        <v>2.8749641199999999E-2</v>
      </c>
      <c r="G17339" t="str">
        <f t="shared" si="541"/>
        <v>20141224</v>
      </c>
    </row>
    <row r="17340" spans="1:12" x14ac:dyDescent="0.15">
      <c r="A17340" s="5">
        <v>2014</v>
      </c>
      <c r="B17340">
        <v>12</v>
      </c>
      <c r="C17340">
        <v>24</v>
      </c>
      <c r="D17340" s="6">
        <v>2914.3333333350001</v>
      </c>
      <c r="E17340" t="str">
        <f t="shared" si="540"/>
        <v>20141224</v>
      </c>
      <c r="F17340">
        <f>SUM(用户负荷!E17339:H17339)/100</f>
        <v>3.2278937599999995E-2</v>
      </c>
      <c r="G17340" t="str">
        <f t="shared" si="541"/>
        <v>20141224</v>
      </c>
    </row>
    <row r="17341" spans="1:12" x14ac:dyDescent="0.15">
      <c r="A17341" s="5">
        <v>2014</v>
      </c>
      <c r="B17341">
        <v>12</v>
      </c>
      <c r="C17341">
        <v>24</v>
      </c>
      <c r="D17341" s="6">
        <v>2914.3750000016698</v>
      </c>
      <c r="E17341" t="str">
        <f t="shared" si="540"/>
        <v>20141224</v>
      </c>
      <c r="F17341">
        <f>SUM(用户负荷!E17340:H17340)/100</f>
        <v>4.6090598399999995E-2</v>
      </c>
      <c r="G17341" t="str">
        <f t="shared" si="541"/>
        <v>20141224</v>
      </c>
    </row>
    <row r="17342" spans="1:12" x14ac:dyDescent="0.15">
      <c r="A17342" s="5">
        <v>2014</v>
      </c>
      <c r="B17342">
        <v>12</v>
      </c>
      <c r="C17342">
        <v>24</v>
      </c>
      <c r="D17342" s="6">
        <v>2914.41666666833</v>
      </c>
      <c r="E17342" t="str">
        <f t="shared" si="540"/>
        <v>20141224</v>
      </c>
      <c r="F17342">
        <f>SUM(用户负荷!E17341:H17341)/100</f>
        <v>3.5403465599999996E-2</v>
      </c>
      <c r="G17342" t="str">
        <f t="shared" si="541"/>
        <v>20141224</v>
      </c>
    </row>
    <row r="17343" spans="1:12" x14ac:dyDescent="0.15">
      <c r="A17343" s="5">
        <v>2014</v>
      </c>
      <c r="B17343">
        <v>12</v>
      </c>
      <c r="C17343">
        <v>24</v>
      </c>
      <c r="D17343" s="6">
        <v>2914.4583333350001</v>
      </c>
      <c r="E17343" t="str">
        <f t="shared" si="540"/>
        <v>20141224</v>
      </c>
      <c r="F17343">
        <f>SUM(用户负荷!E17342:H17342)/100</f>
        <v>4.32889152E-2</v>
      </c>
      <c r="G17343" t="str">
        <f t="shared" si="541"/>
        <v>20141224</v>
      </c>
    </row>
    <row r="17344" spans="1:12" x14ac:dyDescent="0.15">
      <c r="A17344" s="5">
        <v>2014</v>
      </c>
      <c r="B17344">
        <v>12</v>
      </c>
      <c r="C17344">
        <v>24</v>
      </c>
      <c r="D17344" s="6">
        <v>2914.5000000016698</v>
      </c>
      <c r="E17344" t="str">
        <f t="shared" si="540"/>
        <v>20141224</v>
      </c>
      <c r="F17344">
        <f>SUM(用户负荷!E17343:H17343)/100</f>
        <v>5.5442705599999996E-2</v>
      </c>
      <c r="G17344" t="str">
        <f t="shared" si="541"/>
        <v>20141224</v>
      </c>
    </row>
    <row r="17345" spans="1:12" x14ac:dyDescent="0.15">
      <c r="A17345" s="5">
        <v>2014</v>
      </c>
      <c r="B17345">
        <v>12</v>
      </c>
      <c r="C17345">
        <v>24</v>
      </c>
      <c r="D17345" s="6">
        <v>2914.54166666833</v>
      </c>
      <c r="E17345" t="str">
        <f t="shared" si="540"/>
        <v>20141224</v>
      </c>
      <c r="F17345">
        <f>SUM(用户负荷!E17344:H17344)/100</f>
        <v>7.5008590000000014E-2</v>
      </c>
      <c r="G17345" t="str">
        <f t="shared" si="541"/>
        <v>20141224</v>
      </c>
    </row>
    <row r="17346" spans="1:12" x14ac:dyDescent="0.15">
      <c r="A17346" s="5">
        <v>2014</v>
      </c>
      <c r="B17346">
        <v>12</v>
      </c>
      <c r="C17346">
        <v>24</v>
      </c>
      <c r="D17346" s="6">
        <v>2914.5833333350001</v>
      </c>
      <c r="E17346" t="str">
        <f t="shared" si="540"/>
        <v>20141224</v>
      </c>
      <c r="F17346">
        <f>SUM(用户负荷!E17345:H17345)/100</f>
        <v>5.2142899199999995E-2</v>
      </c>
      <c r="G17346" t="str">
        <f t="shared" si="541"/>
        <v>20141224</v>
      </c>
    </row>
    <row r="17347" spans="1:12" x14ac:dyDescent="0.15">
      <c r="A17347" s="5">
        <v>2014</v>
      </c>
      <c r="B17347">
        <v>12</v>
      </c>
      <c r="C17347">
        <v>24</v>
      </c>
      <c r="D17347" s="6">
        <v>2914.6250000016698</v>
      </c>
      <c r="E17347" t="str">
        <f t="shared" si="540"/>
        <v>20141224</v>
      </c>
      <c r="F17347">
        <f>SUM(用户负荷!E17346:H17346)/100</f>
        <v>4.4650267199999989E-2</v>
      </c>
      <c r="G17347" t="str">
        <f t="shared" si="541"/>
        <v>20141224</v>
      </c>
    </row>
    <row r="17348" spans="1:12" x14ac:dyDescent="0.15">
      <c r="A17348" s="5">
        <v>2014</v>
      </c>
      <c r="B17348">
        <v>12</v>
      </c>
      <c r="C17348">
        <v>24</v>
      </c>
      <c r="D17348" s="6">
        <v>2914.66666666833</v>
      </c>
      <c r="E17348" t="str">
        <f t="shared" ref="E17348:E17411" si="542">A17348&amp;B17348&amp;C17348</f>
        <v>20141224</v>
      </c>
      <c r="F17348">
        <f>SUM(用户负荷!E17347:H17347)/100</f>
        <v>4.2264956800000003E-2</v>
      </c>
      <c r="G17348" t="str">
        <f t="shared" ref="G17348:G17411" si="543">E17348</f>
        <v>20141224</v>
      </c>
    </row>
    <row r="17349" spans="1:12" x14ac:dyDescent="0.15">
      <c r="A17349" s="5">
        <v>2014</v>
      </c>
      <c r="B17349">
        <v>12</v>
      </c>
      <c r="C17349">
        <v>24</v>
      </c>
      <c r="D17349" s="6">
        <v>2914.7083333350001</v>
      </c>
      <c r="E17349" t="str">
        <f t="shared" si="542"/>
        <v>20141224</v>
      </c>
      <c r="F17349">
        <f>SUM(用户负荷!E17348:H17348)/100</f>
        <v>4.6294281600000008E-2</v>
      </c>
      <c r="G17349" t="str">
        <f t="shared" si="543"/>
        <v>20141224</v>
      </c>
    </row>
    <row r="17350" spans="1:12" x14ac:dyDescent="0.15">
      <c r="A17350" s="5">
        <v>2014</v>
      </c>
      <c r="B17350">
        <v>12</v>
      </c>
      <c r="C17350">
        <v>24</v>
      </c>
      <c r="D17350" s="6">
        <v>2914.7500000016698</v>
      </c>
      <c r="E17350" t="str">
        <f t="shared" si="542"/>
        <v>20141224</v>
      </c>
      <c r="F17350">
        <f>SUM(用户负荷!E17349:H17349)/100</f>
        <v>6.3501874799999997E-2</v>
      </c>
      <c r="G17350" t="str">
        <f t="shared" si="543"/>
        <v>20141224</v>
      </c>
    </row>
    <row r="17351" spans="1:12" x14ac:dyDescent="0.15">
      <c r="A17351" s="5">
        <v>2014</v>
      </c>
      <c r="B17351">
        <v>12</v>
      </c>
      <c r="C17351">
        <v>24</v>
      </c>
      <c r="D17351" s="6">
        <v>2914.79166666833</v>
      </c>
      <c r="E17351" t="str">
        <f t="shared" si="542"/>
        <v>20141224</v>
      </c>
      <c r="F17351">
        <f>SUM(用户负荷!E17350:H17350)/100</f>
        <v>9.302935720000001E-2</v>
      </c>
      <c r="G17351" t="str">
        <f t="shared" si="543"/>
        <v>20141224</v>
      </c>
    </row>
    <row r="17352" spans="1:12" x14ac:dyDescent="0.15">
      <c r="A17352" s="5">
        <v>2014</v>
      </c>
      <c r="B17352">
        <v>12</v>
      </c>
      <c r="C17352">
        <v>24</v>
      </c>
      <c r="D17352" s="6">
        <v>2914.8333333350001</v>
      </c>
      <c r="E17352" t="str">
        <f t="shared" si="542"/>
        <v>20141224</v>
      </c>
      <c r="F17352">
        <f>SUM(用户负荷!E17351:H17351)/100</f>
        <v>7.5177633199999983E-2</v>
      </c>
      <c r="G17352" t="str">
        <f t="shared" si="543"/>
        <v>20141224</v>
      </c>
    </row>
    <row r="17353" spans="1:12" x14ac:dyDescent="0.15">
      <c r="A17353" s="5">
        <v>2014</v>
      </c>
      <c r="B17353">
        <v>12</v>
      </c>
      <c r="C17353">
        <v>24</v>
      </c>
      <c r="D17353" s="6">
        <v>2914.8750000016698</v>
      </c>
      <c r="E17353" t="str">
        <f t="shared" si="542"/>
        <v>20141224</v>
      </c>
      <c r="F17353">
        <f>SUM(用户负荷!E17352:H17352)/100</f>
        <v>6.100467720000001E-2</v>
      </c>
      <c r="G17353" t="str">
        <f t="shared" si="543"/>
        <v>20141224</v>
      </c>
    </row>
    <row r="17354" spans="1:12" x14ac:dyDescent="0.15">
      <c r="A17354" s="5">
        <v>2014</v>
      </c>
      <c r="B17354">
        <v>12</v>
      </c>
      <c r="C17354">
        <v>24</v>
      </c>
      <c r="D17354" s="6">
        <v>2914.91666666833</v>
      </c>
      <c r="E17354" t="str">
        <f t="shared" si="542"/>
        <v>20141224</v>
      </c>
      <c r="F17354">
        <f>SUM(用户负荷!E17353:H17353)/100</f>
        <v>5.7945445600000006E-2</v>
      </c>
      <c r="G17354" t="str">
        <f t="shared" si="543"/>
        <v>20141224</v>
      </c>
    </row>
    <row r="17355" spans="1:12" x14ac:dyDescent="0.15">
      <c r="A17355" s="5">
        <v>2014</v>
      </c>
      <c r="B17355">
        <v>12</v>
      </c>
      <c r="C17355">
        <v>24</v>
      </c>
      <c r="D17355" s="6">
        <v>2914.9583333350001</v>
      </c>
      <c r="E17355" t="str">
        <f t="shared" si="542"/>
        <v>20141224</v>
      </c>
      <c r="F17355">
        <f>SUM(用户负荷!E17354:H17354)/100</f>
        <v>7.45309044E-2</v>
      </c>
      <c r="G17355" t="str">
        <f t="shared" si="543"/>
        <v>20141224</v>
      </c>
    </row>
    <row r="17356" spans="1:12" x14ac:dyDescent="0.15">
      <c r="A17356" s="5">
        <v>2014</v>
      </c>
      <c r="B17356">
        <v>12</v>
      </c>
      <c r="C17356">
        <v>25</v>
      </c>
      <c r="D17356" s="6">
        <v>2915.0000000016698</v>
      </c>
      <c r="E17356" t="str">
        <f t="shared" si="542"/>
        <v>20141225</v>
      </c>
      <c r="F17356">
        <f>SUM(用户负荷!E17355:H17355)/100</f>
        <v>4.8720813600000003E-2</v>
      </c>
      <c r="G17356" t="str">
        <f t="shared" si="543"/>
        <v>20141225</v>
      </c>
      <c r="H17356">
        <f>IF(IF(ISERROR(MAX(F17356:F17379)),"",MAX(F17356:F17379))=0,"",MAX(F17356:F17379))</f>
        <v>9.1930230000000002E-2</v>
      </c>
      <c r="I17356">
        <f>IF(IF(ISERROR(MAX(F17356:F17379)-MIN(F17356:F17379)),"",MAX(F17356:F17379)-MIN(F17356:F17379))=0,"",MAX(F17356:F17379)-MIN(F17356:F17379))</f>
        <v>6.0802552800000007E-2</v>
      </c>
      <c r="J17356">
        <f>IF(ISERROR(I17356/H17356),"",I17356/H17356)</f>
        <v>0.66139889783806705</v>
      </c>
      <c r="K17356">
        <f>IF(ISERROR(AVERAGE(F17356:F17379)/MAX(F17356:F17379)),"",AVERAGE(F17356:F17379)/MAX(F17356:F17379))</f>
        <v>0.52846380292967832</v>
      </c>
      <c r="L17356">
        <f>IF(ISERROR(MIN(F17356:F17379)/H17356),"",MIN(F17356:F17379)/H17356)</f>
        <v>0.33860110216193301</v>
      </c>
    </row>
    <row r="17357" spans="1:12" x14ac:dyDescent="0.15">
      <c r="A17357" s="5">
        <v>2014</v>
      </c>
      <c r="B17357">
        <v>12</v>
      </c>
      <c r="C17357">
        <v>25</v>
      </c>
      <c r="D17357" s="6">
        <v>2915.04166666833</v>
      </c>
      <c r="E17357" t="str">
        <f t="shared" si="542"/>
        <v>20141225</v>
      </c>
      <c r="F17357">
        <f>SUM(用户负荷!E17356:H17356)/100</f>
        <v>3.41751312E-2</v>
      </c>
      <c r="G17357" t="str">
        <f t="shared" si="543"/>
        <v>20141225</v>
      </c>
    </row>
    <row r="17358" spans="1:12" x14ac:dyDescent="0.15">
      <c r="A17358" s="5">
        <v>2014</v>
      </c>
      <c r="B17358">
        <v>12</v>
      </c>
      <c r="C17358">
        <v>25</v>
      </c>
      <c r="D17358" s="6">
        <v>2915.0833333350001</v>
      </c>
      <c r="E17358" t="str">
        <f t="shared" si="542"/>
        <v>20141225</v>
      </c>
      <c r="F17358">
        <f>SUM(用户负荷!E17357:H17357)/100</f>
        <v>3.1127677199999999E-2</v>
      </c>
      <c r="G17358" t="str">
        <f t="shared" si="543"/>
        <v>20141225</v>
      </c>
    </row>
    <row r="17359" spans="1:12" x14ac:dyDescent="0.15">
      <c r="A17359" s="5">
        <v>2014</v>
      </c>
      <c r="B17359">
        <v>12</v>
      </c>
      <c r="C17359">
        <v>25</v>
      </c>
      <c r="D17359" s="6">
        <v>2915.1250000016698</v>
      </c>
      <c r="E17359" t="str">
        <f t="shared" si="542"/>
        <v>20141225</v>
      </c>
      <c r="F17359">
        <f>SUM(用户负荷!E17358:H17358)/100</f>
        <v>3.2340250399999999E-2</v>
      </c>
      <c r="G17359" t="str">
        <f t="shared" si="543"/>
        <v>20141225</v>
      </c>
    </row>
    <row r="17360" spans="1:12" x14ac:dyDescent="0.15">
      <c r="A17360" s="5">
        <v>2014</v>
      </c>
      <c r="B17360">
        <v>12</v>
      </c>
      <c r="C17360">
        <v>25</v>
      </c>
      <c r="D17360" s="6">
        <v>2915.16666666833</v>
      </c>
      <c r="E17360" t="str">
        <f t="shared" si="542"/>
        <v>20141225</v>
      </c>
      <c r="F17360">
        <f>SUM(用户负荷!E17359:H17359)/100</f>
        <v>3.5689938400000003E-2</v>
      </c>
      <c r="G17360" t="str">
        <f t="shared" si="543"/>
        <v>20141225</v>
      </c>
    </row>
    <row r="17361" spans="1:7" x14ac:dyDescent="0.15">
      <c r="A17361" s="5">
        <v>2014</v>
      </c>
      <c r="B17361">
        <v>12</v>
      </c>
      <c r="C17361">
        <v>25</v>
      </c>
      <c r="D17361" s="6">
        <v>2915.2083333350001</v>
      </c>
      <c r="E17361" t="str">
        <f t="shared" si="542"/>
        <v>20141225</v>
      </c>
      <c r="F17361">
        <f>SUM(用户负荷!E17360:H17360)/100</f>
        <v>3.1369291200000003E-2</v>
      </c>
      <c r="G17361" t="str">
        <f t="shared" si="543"/>
        <v>20141225</v>
      </c>
    </row>
    <row r="17362" spans="1:7" x14ac:dyDescent="0.15">
      <c r="A17362" s="5">
        <v>2014</v>
      </c>
      <c r="B17362">
        <v>12</v>
      </c>
      <c r="C17362">
        <v>25</v>
      </c>
      <c r="D17362" s="6">
        <v>2915.2500000016698</v>
      </c>
      <c r="E17362" t="str">
        <f t="shared" si="542"/>
        <v>20141225</v>
      </c>
      <c r="F17362">
        <f>SUM(用户负荷!E17361:H17361)/100</f>
        <v>4.3488787999999994E-2</v>
      </c>
      <c r="G17362" t="str">
        <f t="shared" si="543"/>
        <v>20141225</v>
      </c>
    </row>
    <row r="17363" spans="1:7" x14ac:dyDescent="0.15">
      <c r="A17363" s="5">
        <v>2014</v>
      </c>
      <c r="B17363">
        <v>12</v>
      </c>
      <c r="C17363">
        <v>25</v>
      </c>
      <c r="D17363" s="6">
        <v>2915.29166666833</v>
      </c>
      <c r="E17363" t="str">
        <f t="shared" si="542"/>
        <v>20141225</v>
      </c>
      <c r="F17363">
        <f>SUM(用户负荷!E17362:H17362)/100</f>
        <v>3.1916430000000003E-2</v>
      </c>
      <c r="G17363" t="str">
        <f t="shared" si="543"/>
        <v>20141225</v>
      </c>
    </row>
    <row r="17364" spans="1:7" x14ac:dyDescent="0.15">
      <c r="A17364" s="5">
        <v>2014</v>
      </c>
      <c r="B17364">
        <v>12</v>
      </c>
      <c r="C17364">
        <v>25</v>
      </c>
      <c r="D17364" s="6">
        <v>2915.3333333350001</v>
      </c>
      <c r="E17364" t="str">
        <f t="shared" si="542"/>
        <v>20141225</v>
      </c>
      <c r="F17364">
        <f>SUM(用户负荷!E17363:H17363)/100</f>
        <v>4.7963409999999998E-2</v>
      </c>
      <c r="G17364" t="str">
        <f t="shared" si="543"/>
        <v>20141225</v>
      </c>
    </row>
    <row r="17365" spans="1:7" x14ac:dyDescent="0.15">
      <c r="A17365" s="5">
        <v>2014</v>
      </c>
      <c r="B17365">
        <v>12</v>
      </c>
      <c r="C17365">
        <v>25</v>
      </c>
      <c r="D17365" s="6">
        <v>2915.3750000016698</v>
      </c>
      <c r="E17365" t="str">
        <f t="shared" si="542"/>
        <v>20141225</v>
      </c>
      <c r="F17365">
        <f>SUM(用户负荷!E17364:H17364)/100</f>
        <v>4.68777924E-2</v>
      </c>
      <c r="G17365" t="str">
        <f t="shared" si="543"/>
        <v>20141225</v>
      </c>
    </row>
    <row r="17366" spans="1:7" x14ac:dyDescent="0.15">
      <c r="A17366" s="5">
        <v>2014</v>
      </c>
      <c r="B17366">
        <v>12</v>
      </c>
      <c r="C17366">
        <v>25</v>
      </c>
      <c r="D17366" s="6">
        <v>2915.41666666833</v>
      </c>
      <c r="E17366" t="str">
        <f t="shared" si="542"/>
        <v>20141225</v>
      </c>
      <c r="F17366">
        <f>SUM(用户负荷!E17365:H17365)/100</f>
        <v>5.6319963599999995E-2</v>
      </c>
      <c r="G17366" t="str">
        <f t="shared" si="543"/>
        <v>20141225</v>
      </c>
    </row>
    <row r="17367" spans="1:7" x14ac:dyDescent="0.15">
      <c r="A17367" s="5">
        <v>2014</v>
      </c>
      <c r="B17367">
        <v>12</v>
      </c>
      <c r="C17367">
        <v>25</v>
      </c>
      <c r="D17367" s="6">
        <v>2915.4583333350001</v>
      </c>
      <c r="E17367" t="str">
        <f t="shared" si="542"/>
        <v>20141225</v>
      </c>
      <c r="F17367">
        <f>SUM(用户负荷!E17366:H17366)/100</f>
        <v>5.3518799999999998E-2</v>
      </c>
      <c r="G17367" t="str">
        <f t="shared" si="543"/>
        <v>20141225</v>
      </c>
    </row>
    <row r="17368" spans="1:7" x14ac:dyDescent="0.15">
      <c r="A17368" s="5">
        <v>2014</v>
      </c>
      <c r="B17368">
        <v>12</v>
      </c>
      <c r="C17368">
        <v>25</v>
      </c>
      <c r="D17368" s="6">
        <v>2915.5000000016698</v>
      </c>
      <c r="E17368" t="str">
        <f t="shared" si="542"/>
        <v>20141225</v>
      </c>
      <c r="F17368">
        <f>SUM(用户负荷!E17367:H17367)/100</f>
        <v>4.3559799999999996E-2</v>
      </c>
      <c r="G17368" t="str">
        <f t="shared" si="543"/>
        <v>20141225</v>
      </c>
    </row>
    <row r="17369" spans="1:7" x14ac:dyDescent="0.15">
      <c r="A17369" s="5">
        <v>2014</v>
      </c>
      <c r="B17369">
        <v>12</v>
      </c>
      <c r="C17369">
        <v>25</v>
      </c>
      <c r="D17369" s="6">
        <v>2915.54166666833</v>
      </c>
      <c r="E17369" t="str">
        <f t="shared" si="542"/>
        <v>20141225</v>
      </c>
      <c r="F17369">
        <f>SUM(用户负荷!E17368:H17368)/100</f>
        <v>5.4265811599999998E-2</v>
      </c>
      <c r="G17369" t="str">
        <f t="shared" si="543"/>
        <v>20141225</v>
      </c>
    </row>
    <row r="17370" spans="1:7" x14ac:dyDescent="0.15">
      <c r="A17370" s="5">
        <v>2014</v>
      </c>
      <c r="B17370">
        <v>12</v>
      </c>
      <c r="C17370">
        <v>25</v>
      </c>
      <c r="D17370" s="6">
        <v>2915.5833333350001</v>
      </c>
      <c r="E17370" t="str">
        <f t="shared" si="542"/>
        <v>20141225</v>
      </c>
      <c r="F17370">
        <f>SUM(用户负荷!E17369:H17369)/100</f>
        <v>5.8131808799999997E-2</v>
      </c>
      <c r="G17370" t="str">
        <f t="shared" si="543"/>
        <v>20141225</v>
      </c>
    </row>
    <row r="17371" spans="1:7" x14ac:dyDescent="0.15">
      <c r="A17371" s="5">
        <v>2014</v>
      </c>
      <c r="B17371">
        <v>12</v>
      </c>
      <c r="C17371">
        <v>25</v>
      </c>
      <c r="D17371" s="6">
        <v>2915.6250000016698</v>
      </c>
      <c r="E17371" t="str">
        <f t="shared" si="542"/>
        <v>20141225</v>
      </c>
      <c r="F17371">
        <f>SUM(用户负荷!E17370:H17370)/100</f>
        <v>4.2767929599999997E-2</v>
      </c>
      <c r="G17371" t="str">
        <f t="shared" si="543"/>
        <v>20141225</v>
      </c>
    </row>
    <row r="17372" spans="1:7" x14ac:dyDescent="0.15">
      <c r="A17372" s="5">
        <v>2014</v>
      </c>
      <c r="B17372">
        <v>12</v>
      </c>
      <c r="C17372">
        <v>25</v>
      </c>
      <c r="D17372" s="6">
        <v>2915.66666666833</v>
      </c>
      <c r="E17372" t="str">
        <f t="shared" si="542"/>
        <v>20141225</v>
      </c>
      <c r="F17372">
        <f>SUM(用户负荷!E17371:H17371)/100</f>
        <v>3.6464142399999996E-2</v>
      </c>
      <c r="G17372" t="str">
        <f t="shared" si="543"/>
        <v>20141225</v>
      </c>
    </row>
    <row r="17373" spans="1:7" x14ac:dyDescent="0.15">
      <c r="A17373" s="5">
        <v>2014</v>
      </c>
      <c r="B17373">
        <v>12</v>
      </c>
      <c r="C17373">
        <v>25</v>
      </c>
      <c r="D17373" s="6">
        <v>2915.7083333350001</v>
      </c>
      <c r="E17373" t="str">
        <f t="shared" si="542"/>
        <v>20141225</v>
      </c>
      <c r="F17373">
        <f>SUM(用户负荷!E17372:H17372)/100</f>
        <v>5.5173206399999994E-2</v>
      </c>
      <c r="G17373" t="str">
        <f t="shared" si="543"/>
        <v>20141225</v>
      </c>
    </row>
    <row r="17374" spans="1:7" x14ac:dyDescent="0.15">
      <c r="A17374" s="5">
        <v>2014</v>
      </c>
      <c r="B17374">
        <v>12</v>
      </c>
      <c r="C17374">
        <v>25</v>
      </c>
      <c r="D17374" s="6">
        <v>2915.7500000016698</v>
      </c>
      <c r="E17374" t="str">
        <f t="shared" si="542"/>
        <v>20141225</v>
      </c>
      <c r="F17374">
        <f>SUM(用户负荷!E17373:H17373)/100</f>
        <v>6.0829571999999991E-2</v>
      </c>
      <c r="G17374" t="str">
        <f t="shared" si="543"/>
        <v>20141225</v>
      </c>
    </row>
    <row r="17375" spans="1:7" x14ac:dyDescent="0.15">
      <c r="A17375" s="5">
        <v>2014</v>
      </c>
      <c r="B17375">
        <v>12</v>
      </c>
      <c r="C17375">
        <v>25</v>
      </c>
      <c r="D17375" s="6">
        <v>2915.79166666833</v>
      </c>
      <c r="E17375" t="str">
        <f t="shared" si="542"/>
        <v>20141225</v>
      </c>
      <c r="F17375">
        <f>SUM(用户负荷!E17374:H17374)/100</f>
        <v>5.9712951600000001E-2</v>
      </c>
      <c r="G17375" t="str">
        <f t="shared" si="543"/>
        <v>20141225</v>
      </c>
    </row>
    <row r="17376" spans="1:7" x14ac:dyDescent="0.15">
      <c r="A17376" s="5">
        <v>2014</v>
      </c>
      <c r="B17376">
        <v>12</v>
      </c>
      <c r="C17376">
        <v>25</v>
      </c>
      <c r="D17376" s="6">
        <v>2915.8333333350001</v>
      </c>
      <c r="E17376" t="str">
        <f t="shared" si="542"/>
        <v>20141225</v>
      </c>
      <c r="F17376">
        <f>SUM(用户负荷!E17375:H17375)/100</f>
        <v>9.1930230000000002E-2</v>
      </c>
      <c r="G17376" t="str">
        <f t="shared" si="543"/>
        <v>20141225</v>
      </c>
    </row>
    <row r="17377" spans="1:12" x14ac:dyDescent="0.15">
      <c r="A17377" s="5">
        <v>2014</v>
      </c>
      <c r="B17377">
        <v>12</v>
      </c>
      <c r="C17377">
        <v>25</v>
      </c>
      <c r="D17377" s="6">
        <v>2915.8750000016698</v>
      </c>
      <c r="E17377" t="str">
        <f t="shared" si="542"/>
        <v>20141225</v>
      </c>
      <c r="F17377">
        <f>SUM(用户负荷!E17376:H17376)/100</f>
        <v>6.3688930799999988E-2</v>
      </c>
      <c r="G17377" t="str">
        <f t="shared" si="543"/>
        <v>20141225</v>
      </c>
    </row>
    <row r="17378" spans="1:12" x14ac:dyDescent="0.15">
      <c r="A17378" s="5">
        <v>2014</v>
      </c>
      <c r="B17378">
        <v>12</v>
      </c>
      <c r="C17378">
        <v>25</v>
      </c>
      <c r="D17378" s="6">
        <v>2915.91666666833</v>
      </c>
      <c r="E17378" t="str">
        <f t="shared" si="542"/>
        <v>20141225</v>
      </c>
      <c r="F17378">
        <f>SUM(用户负荷!E17377:H17377)/100</f>
        <v>5.3916813600000009E-2</v>
      </c>
      <c r="G17378" t="str">
        <f t="shared" si="543"/>
        <v>20141225</v>
      </c>
    </row>
    <row r="17379" spans="1:12" x14ac:dyDescent="0.15">
      <c r="A17379" s="5">
        <v>2014</v>
      </c>
      <c r="B17379">
        <v>12</v>
      </c>
      <c r="C17379">
        <v>25</v>
      </c>
      <c r="D17379" s="6">
        <v>2915.9583333350001</v>
      </c>
      <c r="E17379" t="str">
        <f t="shared" si="542"/>
        <v>20141225</v>
      </c>
      <c r="F17379">
        <f>SUM(用户负荷!E17378:H17378)/100</f>
        <v>5.2013692E-2</v>
      </c>
      <c r="G17379" t="str">
        <f t="shared" si="543"/>
        <v>20141225</v>
      </c>
    </row>
    <row r="17380" spans="1:12" x14ac:dyDescent="0.15">
      <c r="A17380" s="5">
        <v>2014</v>
      </c>
      <c r="B17380">
        <v>12</v>
      </c>
      <c r="C17380">
        <v>26</v>
      </c>
      <c r="D17380" s="6">
        <v>2916.0000000016698</v>
      </c>
      <c r="E17380" t="str">
        <f t="shared" si="542"/>
        <v>20141226</v>
      </c>
      <c r="F17380">
        <f>SUM(用户负荷!E17379:H17379)/100</f>
        <v>4.6787728399999999E-2</v>
      </c>
      <c r="G17380" t="str">
        <f t="shared" si="543"/>
        <v>20141226</v>
      </c>
      <c r="H17380">
        <f>IF(IF(ISERROR(MAX(F17380:F17403)),"",MAX(F17380:F17403))=0,"",MAX(F17380:F17403))</f>
        <v>7.117394199999999E-2</v>
      </c>
      <c r="I17380">
        <f>IF(IF(ISERROR(MAX(F17380:F17403)-MIN(F17380:F17403)),"",MAX(F17380:F17403)-MIN(F17380:F17403))=0,"",MAX(F17380:F17403)-MIN(F17380:F17403))</f>
        <v>4.2242613999999991E-2</v>
      </c>
      <c r="J17380">
        <f>IF(ISERROR(I17380/H17380),"",I17380/H17380)</f>
        <v>0.59351235596870544</v>
      </c>
      <c r="K17380">
        <f>IF(ISERROR(AVERAGE(F17380:F17403)/MAX(F17380:F17403)),"",AVERAGE(F17380:F17403)/MAX(F17380:F17403))</f>
        <v>0.65425817546165044</v>
      </c>
      <c r="L17380">
        <f>IF(ISERROR(MIN(F17380:F17403)/H17380),"",MIN(F17380:F17403)/H17380)</f>
        <v>0.40648764403129456</v>
      </c>
    </row>
    <row r="17381" spans="1:12" x14ac:dyDescent="0.15">
      <c r="A17381" s="5">
        <v>2014</v>
      </c>
      <c r="B17381">
        <v>12</v>
      </c>
      <c r="C17381">
        <v>26</v>
      </c>
      <c r="D17381" s="6">
        <v>2916.04166666833</v>
      </c>
      <c r="E17381" t="str">
        <f t="shared" si="542"/>
        <v>20141226</v>
      </c>
      <c r="F17381">
        <f>SUM(用户负荷!E17380:H17380)/100</f>
        <v>3.9550566400000001E-2</v>
      </c>
      <c r="G17381" t="str">
        <f t="shared" si="543"/>
        <v>20141226</v>
      </c>
    </row>
    <row r="17382" spans="1:12" x14ac:dyDescent="0.15">
      <c r="A17382" s="5">
        <v>2014</v>
      </c>
      <c r="B17382">
        <v>12</v>
      </c>
      <c r="C17382">
        <v>26</v>
      </c>
      <c r="D17382" s="6">
        <v>2916.0833333350001</v>
      </c>
      <c r="E17382" t="str">
        <f t="shared" si="542"/>
        <v>20141226</v>
      </c>
      <c r="F17382">
        <f>SUM(用户负荷!E17381:H17381)/100</f>
        <v>3.1901881200000003E-2</v>
      </c>
      <c r="G17382" t="str">
        <f t="shared" si="543"/>
        <v>20141226</v>
      </c>
    </row>
    <row r="17383" spans="1:12" x14ac:dyDescent="0.15">
      <c r="A17383" s="5">
        <v>2014</v>
      </c>
      <c r="B17383">
        <v>12</v>
      </c>
      <c r="C17383">
        <v>26</v>
      </c>
      <c r="D17383" s="6">
        <v>2916.1250000016698</v>
      </c>
      <c r="E17383" t="str">
        <f t="shared" si="542"/>
        <v>20141226</v>
      </c>
      <c r="F17383">
        <f>SUM(用户负荷!E17382:H17382)/100</f>
        <v>3.1491743599999997E-2</v>
      </c>
      <c r="G17383" t="str">
        <f t="shared" si="543"/>
        <v>20141226</v>
      </c>
    </row>
    <row r="17384" spans="1:12" x14ac:dyDescent="0.15">
      <c r="A17384" s="5">
        <v>2014</v>
      </c>
      <c r="B17384">
        <v>12</v>
      </c>
      <c r="C17384">
        <v>26</v>
      </c>
      <c r="D17384" s="6">
        <v>2916.16666666833</v>
      </c>
      <c r="E17384" t="str">
        <f t="shared" si="542"/>
        <v>20141226</v>
      </c>
      <c r="F17384">
        <f>SUM(用户负荷!E17383:H17383)/100</f>
        <v>3.1432682399999995E-2</v>
      </c>
      <c r="G17384" t="str">
        <f t="shared" si="543"/>
        <v>20141226</v>
      </c>
    </row>
    <row r="17385" spans="1:12" x14ac:dyDescent="0.15">
      <c r="A17385" s="5">
        <v>2014</v>
      </c>
      <c r="B17385">
        <v>12</v>
      </c>
      <c r="C17385">
        <v>26</v>
      </c>
      <c r="D17385" s="6">
        <v>2916.2083333350001</v>
      </c>
      <c r="E17385" t="str">
        <f t="shared" si="542"/>
        <v>20141226</v>
      </c>
      <c r="F17385">
        <f>SUM(用户负荷!E17384:H17384)/100</f>
        <v>2.8931327999999999E-2</v>
      </c>
      <c r="G17385" t="str">
        <f t="shared" si="543"/>
        <v>20141226</v>
      </c>
    </row>
    <row r="17386" spans="1:12" x14ac:dyDescent="0.15">
      <c r="A17386" s="5">
        <v>2014</v>
      </c>
      <c r="B17386">
        <v>12</v>
      </c>
      <c r="C17386">
        <v>26</v>
      </c>
      <c r="D17386" s="6">
        <v>2916.2500000016698</v>
      </c>
      <c r="E17386" t="str">
        <f t="shared" si="542"/>
        <v>20141226</v>
      </c>
      <c r="F17386">
        <f>SUM(用户负荷!E17385:H17385)/100</f>
        <v>3.2783296000000003E-2</v>
      </c>
      <c r="G17386" t="str">
        <f t="shared" si="543"/>
        <v>20141226</v>
      </c>
    </row>
    <row r="17387" spans="1:12" x14ac:dyDescent="0.15">
      <c r="A17387" s="5">
        <v>2014</v>
      </c>
      <c r="B17387">
        <v>12</v>
      </c>
      <c r="C17387">
        <v>26</v>
      </c>
      <c r="D17387" s="6">
        <v>2916.29166666833</v>
      </c>
      <c r="E17387" t="str">
        <f t="shared" si="542"/>
        <v>20141226</v>
      </c>
      <c r="F17387">
        <f>SUM(用户负荷!E17386:H17386)/100</f>
        <v>3.1461780000000002E-2</v>
      </c>
      <c r="G17387" t="str">
        <f t="shared" si="543"/>
        <v>20141226</v>
      </c>
    </row>
    <row r="17388" spans="1:12" x14ac:dyDescent="0.15">
      <c r="A17388" s="5">
        <v>2014</v>
      </c>
      <c r="B17388">
        <v>12</v>
      </c>
      <c r="C17388">
        <v>26</v>
      </c>
      <c r="D17388" s="6">
        <v>2916.3333333350001</v>
      </c>
      <c r="E17388" t="str">
        <f t="shared" si="542"/>
        <v>20141226</v>
      </c>
      <c r="F17388">
        <f>SUM(用户负荷!E17387:H17387)/100</f>
        <v>4.4021031600000003E-2</v>
      </c>
      <c r="G17388" t="str">
        <f t="shared" si="543"/>
        <v>20141226</v>
      </c>
    </row>
    <row r="17389" spans="1:12" x14ac:dyDescent="0.15">
      <c r="A17389" s="5">
        <v>2014</v>
      </c>
      <c r="B17389">
        <v>12</v>
      </c>
      <c r="C17389">
        <v>26</v>
      </c>
      <c r="D17389" s="6">
        <v>2916.3750000016698</v>
      </c>
      <c r="E17389" t="str">
        <f t="shared" si="542"/>
        <v>20141226</v>
      </c>
      <c r="F17389">
        <f>SUM(用户负荷!E17388:H17388)/100</f>
        <v>4.6762268000000003E-2</v>
      </c>
      <c r="G17389" t="str">
        <f t="shared" si="543"/>
        <v>20141226</v>
      </c>
    </row>
    <row r="17390" spans="1:12" x14ac:dyDescent="0.15">
      <c r="A17390" s="5">
        <v>2014</v>
      </c>
      <c r="B17390">
        <v>12</v>
      </c>
      <c r="C17390">
        <v>26</v>
      </c>
      <c r="D17390" s="6">
        <v>2916.41666666833</v>
      </c>
      <c r="E17390" t="str">
        <f t="shared" si="542"/>
        <v>20141226</v>
      </c>
      <c r="F17390">
        <f>SUM(用户负荷!E17389:H17389)/100</f>
        <v>5.6515160000000002E-2</v>
      </c>
      <c r="G17390" t="str">
        <f t="shared" si="543"/>
        <v>20141226</v>
      </c>
    </row>
    <row r="17391" spans="1:12" x14ac:dyDescent="0.15">
      <c r="A17391" s="5">
        <v>2014</v>
      </c>
      <c r="B17391">
        <v>12</v>
      </c>
      <c r="C17391">
        <v>26</v>
      </c>
      <c r="D17391" s="6">
        <v>2916.4583333350001</v>
      </c>
      <c r="E17391" t="str">
        <f t="shared" si="542"/>
        <v>20141226</v>
      </c>
      <c r="F17391">
        <f>SUM(用户负荷!E17390:H17390)/100</f>
        <v>4.3731960799999997E-2</v>
      </c>
      <c r="G17391" t="str">
        <f t="shared" si="543"/>
        <v>20141226</v>
      </c>
    </row>
    <row r="17392" spans="1:12" x14ac:dyDescent="0.15">
      <c r="A17392" s="5">
        <v>2014</v>
      </c>
      <c r="B17392">
        <v>12</v>
      </c>
      <c r="C17392">
        <v>26</v>
      </c>
      <c r="D17392" s="6">
        <v>2916.5000000016698</v>
      </c>
      <c r="E17392" t="str">
        <f t="shared" si="542"/>
        <v>20141226</v>
      </c>
      <c r="F17392">
        <f>SUM(用户负荷!E17391:H17391)/100</f>
        <v>7.117394199999999E-2</v>
      </c>
      <c r="G17392" t="str">
        <f t="shared" si="543"/>
        <v>20141226</v>
      </c>
    </row>
    <row r="17393" spans="1:12" x14ac:dyDescent="0.15">
      <c r="A17393" s="5">
        <v>2014</v>
      </c>
      <c r="B17393">
        <v>12</v>
      </c>
      <c r="C17393">
        <v>26</v>
      </c>
      <c r="D17393" s="6">
        <v>2916.54166666833</v>
      </c>
      <c r="E17393" t="str">
        <f t="shared" si="542"/>
        <v>20141226</v>
      </c>
      <c r="F17393">
        <f>SUM(用户负荷!E17392:H17392)/100</f>
        <v>4.1149721999999993E-2</v>
      </c>
      <c r="G17393" t="str">
        <f t="shared" si="543"/>
        <v>20141226</v>
      </c>
    </row>
    <row r="17394" spans="1:12" x14ac:dyDescent="0.15">
      <c r="A17394" s="5">
        <v>2014</v>
      </c>
      <c r="B17394">
        <v>12</v>
      </c>
      <c r="C17394">
        <v>26</v>
      </c>
      <c r="D17394" s="6">
        <v>2916.5833333350001</v>
      </c>
      <c r="E17394" t="str">
        <f t="shared" si="542"/>
        <v>20141226</v>
      </c>
      <c r="F17394">
        <f>SUM(用户负荷!E17393:H17393)/100</f>
        <v>5.0652859599999996E-2</v>
      </c>
      <c r="G17394" t="str">
        <f t="shared" si="543"/>
        <v>20141226</v>
      </c>
    </row>
    <row r="17395" spans="1:12" x14ac:dyDescent="0.15">
      <c r="A17395" s="5">
        <v>2014</v>
      </c>
      <c r="B17395">
        <v>12</v>
      </c>
      <c r="C17395">
        <v>26</v>
      </c>
      <c r="D17395" s="6">
        <v>2916.6250000016698</v>
      </c>
      <c r="E17395" t="str">
        <f t="shared" si="542"/>
        <v>20141226</v>
      </c>
      <c r="F17395">
        <f>SUM(用户负荷!E17394:H17394)/100</f>
        <v>4.334018240000001E-2</v>
      </c>
      <c r="G17395" t="str">
        <f t="shared" si="543"/>
        <v>20141226</v>
      </c>
    </row>
    <row r="17396" spans="1:12" x14ac:dyDescent="0.15">
      <c r="A17396" s="5">
        <v>2014</v>
      </c>
      <c r="B17396">
        <v>12</v>
      </c>
      <c r="C17396">
        <v>26</v>
      </c>
      <c r="D17396" s="6">
        <v>2916.66666666833</v>
      </c>
      <c r="E17396" t="str">
        <f t="shared" si="542"/>
        <v>20141226</v>
      </c>
      <c r="F17396">
        <f>SUM(用户负荷!E17395:H17395)/100</f>
        <v>3.8122012800000001E-2</v>
      </c>
      <c r="G17396" t="str">
        <f t="shared" si="543"/>
        <v>20141226</v>
      </c>
    </row>
    <row r="17397" spans="1:12" x14ac:dyDescent="0.15">
      <c r="A17397" s="5">
        <v>2014</v>
      </c>
      <c r="B17397">
        <v>12</v>
      </c>
      <c r="C17397">
        <v>26</v>
      </c>
      <c r="D17397" s="6">
        <v>2916.7083333350001</v>
      </c>
      <c r="E17397" t="str">
        <f t="shared" si="542"/>
        <v>20141226</v>
      </c>
      <c r="F17397">
        <f>SUM(用户负荷!E17396:H17396)/100</f>
        <v>4.204603199999999E-2</v>
      </c>
      <c r="G17397" t="str">
        <f t="shared" si="543"/>
        <v>20141226</v>
      </c>
    </row>
    <row r="17398" spans="1:12" x14ac:dyDescent="0.15">
      <c r="A17398" s="5">
        <v>2014</v>
      </c>
      <c r="B17398">
        <v>12</v>
      </c>
      <c r="C17398">
        <v>26</v>
      </c>
      <c r="D17398" s="6">
        <v>2916.7500000016698</v>
      </c>
      <c r="E17398" t="str">
        <f t="shared" si="542"/>
        <v>20141226</v>
      </c>
      <c r="F17398">
        <f>SUM(用户负荷!E17397:H17397)/100</f>
        <v>4.3992799999999992E-2</v>
      </c>
      <c r="G17398" t="str">
        <f t="shared" si="543"/>
        <v>20141226</v>
      </c>
    </row>
    <row r="17399" spans="1:12" x14ac:dyDescent="0.15">
      <c r="A17399" s="5">
        <v>2014</v>
      </c>
      <c r="B17399">
        <v>12</v>
      </c>
      <c r="C17399">
        <v>26</v>
      </c>
      <c r="D17399" s="6">
        <v>2916.79166666833</v>
      </c>
      <c r="E17399" t="str">
        <f t="shared" si="542"/>
        <v>20141226</v>
      </c>
      <c r="F17399">
        <f>SUM(用户负荷!E17398:H17398)/100</f>
        <v>6.4991221599999982E-2</v>
      </c>
      <c r="G17399" t="str">
        <f t="shared" si="543"/>
        <v>20141226</v>
      </c>
    </row>
    <row r="17400" spans="1:12" x14ac:dyDescent="0.15">
      <c r="A17400" s="5">
        <v>2014</v>
      </c>
      <c r="B17400">
        <v>12</v>
      </c>
      <c r="C17400">
        <v>26</v>
      </c>
      <c r="D17400" s="6">
        <v>2916.8333333350001</v>
      </c>
      <c r="E17400" t="str">
        <f t="shared" si="542"/>
        <v>20141226</v>
      </c>
      <c r="F17400">
        <f>SUM(用户负荷!E17399:H17399)/100</f>
        <v>6.2600368799999986E-2</v>
      </c>
      <c r="G17400" t="str">
        <f t="shared" si="543"/>
        <v>20141226</v>
      </c>
    </row>
    <row r="17401" spans="1:12" x14ac:dyDescent="0.15">
      <c r="A17401" s="5">
        <v>2014</v>
      </c>
      <c r="B17401">
        <v>12</v>
      </c>
      <c r="C17401">
        <v>26</v>
      </c>
      <c r="D17401" s="6">
        <v>2916.8750000016698</v>
      </c>
      <c r="E17401" t="str">
        <f t="shared" si="542"/>
        <v>20141226</v>
      </c>
      <c r="F17401">
        <f>SUM(用户负荷!E17400:H17400)/100</f>
        <v>6.4066160400000002E-2</v>
      </c>
      <c r="G17401" t="str">
        <f t="shared" si="543"/>
        <v>20141226</v>
      </c>
    </row>
    <row r="17402" spans="1:12" x14ac:dyDescent="0.15">
      <c r="A17402" s="5">
        <v>2014</v>
      </c>
      <c r="B17402">
        <v>12</v>
      </c>
      <c r="C17402">
        <v>26</v>
      </c>
      <c r="D17402" s="6">
        <v>2916.91666666833</v>
      </c>
      <c r="E17402" t="str">
        <f t="shared" si="542"/>
        <v>20141226</v>
      </c>
      <c r="F17402">
        <f>SUM(用户负荷!E17401:H17401)/100</f>
        <v>5.9514984E-2</v>
      </c>
      <c r="G17402" t="str">
        <f t="shared" si="543"/>
        <v>20141226</v>
      </c>
    </row>
    <row r="17403" spans="1:12" x14ac:dyDescent="0.15">
      <c r="A17403" s="5">
        <v>2014</v>
      </c>
      <c r="B17403">
        <v>12</v>
      </c>
      <c r="C17403">
        <v>26</v>
      </c>
      <c r="D17403" s="6">
        <v>2916.9583333350001</v>
      </c>
      <c r="E17403" t="str">
        <f t="shared" si="542"/>
        <v>20141226</v>
      </c>
      <c r="F17403">
        <f>SUM(用户负荷!E17402:H17402)/100</f>
        <v>7.05654904E-2</v>
      </c>
      <c r="G17403" t="str">
        <f t="shared" si="543"/>
        <v>20141226</v>
      </c>
    </row>
    <row r="17404" spans="1:12" x14ac:dyDescent="0.15">
      <c r="A17404" s="5">
        <v>2014</v>
      </c>
      <c r="B17404">
        <v>12</v>
      </c>
      <c r="C17404">
        <v>27</v>
      </c>
      <c r="D17404" s="6">
        <v>2917.0000000016698</v>
      </c>
      <c r="E17404" t="str">
        <f t="shared" si="542"/>
        <v>20141227</v>
      </c>
      <c r="F17404">
        <f>SUM(用户负荷!E17403:H17403)/100</f>
        <v>4.2696397999999997E-2</v>
      </c>
      <c r="G17404" t="str">
        <f t="shared" si="543"/>
        <v>20141227</v>
      </c>
      <c r="H17404">
        <f>IF(IF(ISERROR(MAX(F17404:F17427)),"",MAX(F17404:F17427))=0,"",MAX(F17404:F17427))</f>
        <v>0.11178812960000001</v>
      </c>
      <c r="I17404">
        <f>IF(IF(ISERROR(MAX(F17404:F17427)-MIN(F17404:F17427)),"",MAX(F17404:F17427)-MIN(F17404:F17427))=0,"",MAX(F17404:F17427)-MIN(F17404:F17427))</f>
        <v>8.2190328000000007E-2</v>
      </c>
      <c r="J17404">
        <f>IF(ISERROR(I17404/H17404),"",I17404/H17404)</f>
        <v>0.7352330546552055</v>
      </c>
      <c r="K17404">
        <f>IF(ISERROR(AVERAGE(F17404:F17427)/MAX(F17404:F17427)),"",AVERAGE(F17404:F17427)/MAX(F17404:F17427))</f>
        <v>0.48291353437822138</v>
      </c>
      <c r="L17404">
        <f>IF(ISERROR(MIN(F17404:F17427)/H17404),"",MIN(F17404:F17427)/H17404)</f>
        <v>0.26476694534479445</v>
      </c>
    </row>
    <row r="17405" spans="1:12" x14ac:dyDescent="0.15">
      <c r="A17405" s="5">
        <v>2014</v>
      </c>
      <c r="B17405">
        <v>12</v>
      </c>
      <c r="C17405">
        <v>27</v>
      </c>
      <c r="D17405" s="6">
        <v>2917.04166666833</v>
      </c>
      <c r="E17405" t="str">
        <f t="shared" si="542"/>
        <v>20141227</v>
      </c>
      <c r="F17405">
        <f>SUM(用户负荷!E17404:H17404)/100</f>
        <v>3.6952739599999999E-2</v>
      </c>
      <c r="G17405" t="str">
        <f t="shared" si="543"/>
        <v>20141227</v>
      </c>
    </row>
    <row r="17406" spans="1:12" x14ac:dyDescent="0.15">
      <c r="A17406" s="5">
        <v>2014</v>
      </c>
      <c r="B17406">
        <v>12</v>
      </c>
      <c r="C17406">
        <v>27</v>
      </c>
      <c r="D17406" s="6">
        <v>2917.0833333350001</v>
      </c>
      <c r="E17406" t="str">
        <f t="shared" si="542"/>
        <v>20141227</v>
      </c>
      <c r="F17406">
        <f>SUM(用户负荷!E17405:H17405)/100</f>
        <v>3.3708183999999995E-2</v>
      </c>
      <c r="G17406" t="str">
        <f t="shared" si="543"/>
        <v>20141227</v>
      </c>
    </row>
    <row r="17407" spans="1:12" x14ac:dyDescent="0.15">
      <c r="A17407" s="5">
        <v>2014</v>
      </c>
      <c r="B17407">
        <v>12</v>
      </c>
      <c r="C17407">
        <v>27</v>
      </c>
      <c r="D17407" s="6">
        <v>2917.1250000016698</v>
      </c>
      <c r="E17407" t="str">
        <f t="shared" si="542"/>
        <v>20141227</v>
      </c>
      <c r="F17407">
        <f>SUM(用户负荷!E17406:H17406)/100</f>
        <v>3.2494398399999992E-2</v>
      </c>
      <c r="G17407" t="str">
        <f t="shared" si="543"/>
        <v>20141227</v>
      </c>
    </row>
    <row r="17408" spans="1:12" x14ac:dyDescent="0.15">
      <c r="A17408" s="5">
        <v>2014</v>
      </c>
      <c r="B17408">
        <v>12</v>
      </c>
      <c r="C17408">
        <v>27</v>
      </c>
      <c r="D17408" s="6">
        <v>2917.16666666833</v>
      </c>
      <c r="E17408" t="str">
        <f t="shared" si="542"/>
        <v>20141227</v>
      </c>
      <c r="F17408">
        <f>SUM(用户负荷!E17407:H17407)/100</f>
        <v>2.9806854000000004E-2</v>
      </c>
      <c r="G17408" t="str">
        <f t="shared" si="543"/>
        <v>20141227</v>
      </c>
    </row>
    <row r="17409" spans="1:7" x14ac:dyDescent="0.15">
      <c r="A17409" s="5">
        <v>2014</v>
      </c>
      <c r="B17409">
        <v>12</v>
      </c>
      <c r="C17409">
        <v>27</v>
      </c>
      <c r="D17409" s="6">
        <v>2917.2083333350001</v>
      </c>
      <c r="E17409" t="str">
        <f t="shared" si="542"/>
        <v>20141227</v>
      </c>
      <c r="F17409">
        <f>SUM(用户负荷!E17408:H17408)/100</f>
        <v>2.9597801600000001E-2</v>
      </c>
      <c r="G17409" t="str">
        <f t="shared" si="543"/>
        <v>20141227</v>
      </c>
    </row>
    <row r="17410" spans="1:7" x14ac:dyDescent="0.15">
      <c r="A17410" s="5">
        <v>2014</v>
      </c>
      <c r="B17410">
        <v>12</v>
      </c>
      <c r="C17410">
        <v>27</v>
      </c>
      <c r="D17410" s="6">
        <v>2917.2500000016698</v>
      </c>
      <c r="E17410" t="str">
        <f t="shared" si="542"/>
        <v>20141227</v>
      </c>
      <c r="F17410">
        <f>SUM(用户负荷!E17409:H17409)/100</f>
        <v>3.1041596800000001E-2</v>
      </c>
      <c r="G17410" t="str">
        <f t="shared" si="543"/>
        <v>20141227</v>
      </c>
    </row>
    <row r="17411" spans="1:7" x14ac:dyDescent="0.15">
      <c r="A17411" s="5">
        <v>2014</v>
      </c>
      <c r="B17411">
        <v>12</v>
      </c>
      <c r="C17411">
        <v>27</v>
      </c>
      <c r="D17411" s="6">
        <v>2917.29166666833</v>
      </c>
      <c r="E17411" t="str">
        <f t="shared" si="542"/>
        <v>20141227</v>
      </c>
      <c r="F17411">
        <f>SUM(用户负荷!E17410:H17410)/100</f>
        <v>3.0297876000000001E-2</v>
      </c>
      <c r="G17411" t="str">
        <f t="shared" si="543"/>
        <v>20141227</v>
      </c>
    </row>
    <row r="17412" spans="1:7" x14ac:dyDescent="0.15">
      <c r="A17412" s="5">
        <v>2014</v>
      </c>
      <c r="B17412">
        <v>12</v>
      </c>
      <c r="C17412">
        <v>27</v>
      </c>
      <c r="D17412" s="6">
        <v>2917.3333333350001</v>
      </c>
      <c r="E17412" t="str">
        <f t="shared" ref="E17412:E17475" si="544">A17412&amp;B17412&amp;C17412</f>
        <v>20141227</v>
      </c>
      <c r="F17412">
        <f>SUM(用户负荷!E17411:H17411)/100</f>
        <v>3.9647558399999998E-2</v>
      </c>
      <c r="G17412" t="str">
        <f t="shared" ref="G17412:G17475" si="545">E17412</f>
        <v>20141227</v>
      </c>
    </row>
    <row r="17413" spans="1:7" x14ac:dyDescent="0.15">
      <c r="A17413" s="5">
        <v>2014</v>
      </c>
      <c r="B17413">
        <v>12</v>
      </c>
      <c r="C17413">
        <v>27</v>
      </c>
      <c r="D17413" s="6">
        <v>2917.3750000016698</v>
      </c>
      <c r="E17413" t="str">
        <f t="shared" si="544"/>
        <v>20141227</v>
      </c>
      <c r="F17413">
        <f>SUM(用户负荷!E17412:H17412)/100</f>
        <v>3.9515580000000002E-2</v>
      </c>
      <c r="G17413" t="str">
        <f t="shared" si="545"/>
        <v>20141227</v>
      </c>
    </row>
    <row r="17414" spans="1:7" x14ac:dyDescent="0.15">
      <c r="A17414" s="5">
        <v>2014</v>
      </c>
      <c r="B17414">
        <v>12</v>
      </c>
      <c r="C17414">
        <v>27</v>
      </c>
      <c r="D17414" s="6">
        <v>2917.41666666833</v>
      </c>
      <c r="E17414" t="str">
        <f t="shared" si="544"/>
        <v>20141227</v>
      </c>
      <c r="F17414">
        <f>SUM(用户负荷!E17413:H17413)/100</f>
        <v>4.7382843599999995E-2</v>
      </c>
      <c r="G17414" t="str">
        <f t="shared" si="545"/>
        <v>20141227</v>
      </c>
    </row>
    <row r="17415" spans="1:7" x14ac:dyDescent="0.15">
      <c r="A17415" s="5">
        <v>2014</v>
      </c>
      <c r="B17415">
        <v>12</v>
      </c>
      <c r="C17415">
        <v>27</v>
      </c>
      <c r="D17415" s="6">
        <v>2917.4583333350001</v>
      </c>
      <c r="E17415" t="str">
        <f t="shared" si="544"/>
        <v>20141227</v>
      </c>
      <c r="F17415">
        <f>SUM(用户负荷!E17414:H17414)/100</f>
        <v>8.4157533600000001E-2</v>
      </c>
      <c r="G17415" t="str">
        <f t="shared" si="545"/>
        <v>20141227</v>
      </c>
    </row>
    <row r="17416" spans="1:7" x14ac:dyDescent="0.15">
      <c r="A17416" s="5">
        <v>2014</v>
      </c>
      <c r="B17416">
        <v>12</v>
      </c>
      <c r="C17416">
        <v>27</v>
      </c>
      <c r="D17416" s="6">
        <v>2917.5000000016698</v>
      </c>
      <c r="E17416" t="str">
        <f t="shared" si="544"/>
        <v>20141227</v>
      </c>
      <c r="F17416">
        <f>SUM(用户负荷!E17415:H17415)/100</f>
        <v>7.2714209599999982E-2</v>
      </c>
      <c r="G17416" t="str">
        <f t="shared" si="545"/>
        <v>20141227</v>
      </c>
    </row>
    <row r="17417" spans="1:7" x14ac:dyDescent="0.15">
      <c r="A17417" s="5">
        <v>2014</v>
      </c>
      <c r="B17417">
        <v>12</v>
      </c>
      <c r="C17417">
        <v>27</v>
      </c>
      <c r="D17417" s="6">
        <v>2917.54166666833</v>
      </c>
      <c r="E17417" t="str">
        <f t="shared" si="544"/>
        <v>20141227</v>
      </c>
      <c r="F17417">
        <f>SUM(用户负荷!E17416:H17416)/100</f>
        <v>9.1517494399999996E-2</v>
      </c>
      <c r="G17417" t="str">
        <f t="shared" si="545"/>
        <v>20141227</v>
      </c>
    </row>
    <row r="17418" spans="1:7" x14ac:dyDescent="0.15">
      <c r="A17418" s="5">
        <v>2014</v>
      </c>
      <c r="B17418">
        <v>12</v>
      </c>
      <c r="C17418">
        <v>27</v>
      </c>
      <c r="D17418" s="6">
        <v>2917.5833333350001</v>
      </c>
      <c r="E17418" t="str">
        <f t="shared" si="544"/>
        <v>20141227</v>
      </c>
      <c r="F17418">
        <f>SUM(用户负荷!E17417:H17417)/100</f>
        <v>5.5551475200000006E-2</v>
      </c>
      <c r="G17418" t="str">
        <f t="shared" si="545"/>
        <v>20141227</v>
      </c>
    </row>
    <row r="17419" spans="1:7" x14ac:dyDescent="0.15">
      <c r="A17419" s="5">
        <v>2014</v>
      </c>
      <c r="B17419">
        <v>12</v>
      </c>
      <c r="C17419">
        <v>27</v>
      </c>
      <c r="D17419" s="6">
        <v>2917.6250000016698</v>
      </c>
      <c r="E17419" t="str">
        <f t="shared" si="544"/>
        <v>20141227</v>
      </c>
      <c r="F17419">
        <f>SUM(用户负荷!E17418:H17418)/100</f>
        <v>5.9642112800000001E-2</v>
      </c>
      <c r="G17419" t="str">
        <f t="shared" si="545"/>
        <v>20141227</v>
      </c>
    </row>
    <row r="17420" spans="1:7" x14ac:dyDescent="0.15">
      <c r="A17420" s="5">
        <v>2014</v>
      </c>
      <c r="B17420">
        <v>12</v>
      </c>
      <c r="C17420">
        <v>27</v>
      </c>
      <c r="D17420" s="6">
        <v>2917.66666666833</v>
      </c>
      <c r="E17420" t="str">
        <f t="shared" si="544"/>
        <v>20141227</v>
      </c>
      <c r="F17420">
        <f>SUM(用户负荷!E17419:H17419)/100</f>
        <v>4.9212701600000006E-2</v>
      </c>
      <c r="G17420" t="str">
        <f t="shared" si="545"/>
        <v>20141227</v>
      </c>
    </row>
    <row r="17421" spans="1:7" x14ac:dyDescent="0.15">
      <c r="A17421" s="5">
        <v>2014</v>
      </c>
      <c r="B17421">
        <v>12</v>
      </c>
      <c r="C17421">
        <v>27</v>
      </c>
      <c r="D17421" s="6">
        <v>2917.7083333350001</v>
      </c>
      <c r="E17421" t="str">
        <f t="shared" si="544"/>
        <v>20141227</v>
      </c>
      <c r="F17421">
        <f>SUM(用户负荷!E17420:H17420)/100</f>
        <v>5.5642751599999991E-2</v>
      </c>
      <c r="G17421" t="str">
        <f t="shared" si="545"/>
        <v>20141227</v>
      </c>
    </row>
    <row r="17422" spans="1:7" x14ac:dyDescent="0.15">
      <c r="A17422" s="5">
        <v>2014</v>
      </c>
      <c r="B17422">
        <v>12</v>
      </c>
      <c r="C17422">
        <v>27</v>
      </c>
      <c r="D17422" s="6">
        <v>2917.7500000016698</v>
      </c>
      <c r="E17422" t="str">
        <f t="shared" si="544"/>
        <v>20141227</v>
      </c>
      <c r="F17422">
        <f>SUM(用户负荷!E17421:H17421)/100</f>
        <v>5.2496227199999995E-2</v>
      </c>
      <c r="G17422" t="str">
        <f t="shared" si="545"/>
        <v>20141227</v>
      </c>
    </row>
    <row r="17423" spans="1:7" x14ac:dyDescent="0.15">
      <c r="A17423" s="5">
        <v>2014</v>
      </c>
      <c r="B17423">
        <v>12</v>
      </c>
      <c r="C17423">
        <v>27</v>
      </c>
      <c r="D17423" s="6">
        <v>2917.79166666833</v>
      </c>
      <c r="E17423" t="str">
        <f t="shared" si="544"/>
        <v>20141227</v>
      </c>
      <c r="F17423">
        <f>SUM(用户负荷!E17422:H17422)/100</f>
        <v>7.618635E-2</v>
      </c>
      <c r="G17423" t="str">
        <f t="shared" si="545"/>
        <v>20141227</v>
      </c>
    </row>
    <row r="17424" spans="1:7" x14ac:dyDescent="0.15">
      <c r="A17424" s="5">
        <v>2014</v>
      </c>
      <c r="B17424">
        <v>12</v>
      </c>
      <c r="C17424">
        <v>27</v>
      </c>
      <c r="D17424" s="6">
        <v>2917.8333333350001</v>
      </c>
      <c r="E17424" t="str">
        <f t="shared" si="544"/>
        <v>20141227</v>
      </c>
      <c r="F17424">
        <f>SUM(用户负荷!E17423:H17423)/100</f>
        <v>0.11178812960000001</v>
      </c>
      <c r="G17424" t="str">
        <f t="shared" si="545"/>
        <v>20141227</v>
      </c>
    </row>
    <row r="17425" spans="1:12" x14ac:dyDescent="0.15">
      <c r="A17425" s="5">
        <v>2014</v>
      </c>
      <c r="B17425">
        <v>12</v>
      </c>
      <c r="C17425">
        <v>27</v>
      </c>
      <c r="D17425" s="6">
        <v>2917.8750000016698</v>
      </c>
      <c r="E17425" t="str">
        <f t="shared" si="544"/>
        <v>20141227</v>
      </c>
      <c r="F17425">
        <f>SUM(用户负荷!E17424:H17424)/100</f>
        <v>7.5799248E-2</v>
      </c>
      <c r="G17425" t="str">
        <f t="shared" si="545"/>
        <v>20141227</v>
      </c>
    </row>
    <row r="17426" spans="1:12" x14ac:dyDescent="0.15">
      <c r="A17426" s="5">
        <v>2014</v>
      </c>
      <c r="B17426">
        <v>12</v>
      </c>
      <c r="C17426">
        <v>27</v>
      </c>
      <c r="D17426" s="6">
        <v>2917.91666666833</v>
      </c>
      <c r="E17426" t="str">
        <f t="shared" si="544"/>
        <v>20141227</v>
      </c>
      <c r="F17426">
        <f>SUM(用户负荷!E17425:H17425)/100</f>
        <v>5.3936212000000004E-2</v>
      </c>
      <c r="G17426" t="str">
        <f t="shared" si="545"/>
        <v>20141227</v>
      </c>
    </row>
    <row r="17427" spans="1:12" x14ac:dyDescent="0.15">
      <c r="A17427" s="5">
        <v>2014</v>
      </c>
      <c r="B17427">
        <v>12</v>
      </c>
      <c r="C17427">
        <v>27</v>
      </c>
      <c r="D17427" s="6">
        <v>2917.9583333350001</v>
      </c>
      <c r="E17427" t="str">
        <f t="shared" si="544"/>
        <v>20141227</v>
      </c>
      <c r="F17427">
        <f>SUM(用户负荷!E17426:H17426)/100</f>
        <v>6.38297424E-2</v>
      </c>
      <c r="G17427" t="str">
        <f t="shared" si="545"/>
        <v>20141227</v>
      </c>
    </row>
    <row r="17428" spans="1:12" x14ac:dyDescent="0.15">
      <c r="A17428" s="5">
        <v>2014</v>
      </c>
      <c r="B17428">
        <v>12</v>
      </c>
      <c r="C17428">
        <v>28</v>
      </c>
      <c r="D17428" s="6">
        <v>2918.0000000016698</v>
      </c>
      <c r="E17428" t="str">
        <f t="shared" si="544"/>
        <v>20141228</v>
      </c>
      <c r="F17428">
        <f>SUM(用户负荷!E17427:H17427)/100</f>
        <v>5.4374927599999998E-2</v>
      </c>
      <c r="G17428" t="str">
        <f t="shared" si="545"/>
        <v>20141228</v>
      </c>
      <c r="H17428">
        <f>IF(IF(ISERROR(MAX(F17428:F17451)),"",MAX(F17428:F17451))=0,"",MAX(F17428:F17451))</f>
        <v>8.3374669599999993E-2</v>
      </c>
      <c r="I17428">
        <f>IF(IF(ISERROR(MAX(F17428:F17451)-MIN(F17428:F17451)),"",MAX(F17428:F17451)-MIN(F17428:F17451))=0,"",MAX(F17428:F17451)-MIN(F17428:F17451))</f>
        <v>5.5293753599999995E-2</v>
      </c>
      <c r="J17428">
        <f>IF(ISERROR(I17428/H17428),"",I17428/H17428)</f>
        <v>0.6631960746024953</v>
      </c>
      <c r="K17428">
        <f>IF(ISERROR(AVERAGE(F17428:F17451)/MAX(F17428:F17451)),"",AVERAGE(F17428:F17451)/MAX(F17428:F17451))</f>
        <v>0.62274101867338461</v>
      </c>
      <c r="L17428">
        <f>IF(ISERROR(MIN(F17428:F17451)/H17428),"",MIN(F17428:F17451)/H17428)</f>
        <v>0.33680392539750464</v>
      </c>
    </row>
    <row r="17429" spans="1:12" x14ac:dyDescent="0.15">
      <c r="A17429" s="5">
        <v>2014</v>
      </c>
      <c r="B17429">
        <v>12</v>
      </c>
      <c r="C17429">
        <v>28</v>
      </c>
      <c r="D17429" s="6">
        <v>2918.04166666833</v>
      </c>
      <c r="E17429" t="str">
        <f t="shared" si="544"/>
        <v>20141228</v>
      </c>
      <c r="F17429">
        <f>SUM(用户负荷!E17428:H17428)/100</f>
        <v>4.3786518799999993E-2</v>
      </c>
      <c r="G17429" t="str">
        <f t="shared" si="545"/>
        <v>20141228</v>
      </c>
    </row>
    <row r="17430" spans="1:12" x14ac:dyDescent="0.15">
      <c r="A17430" s="5">
        <v>2014</v>
      </c>
      <c r="B17430">
        <v>12</v>
      </c>
      <c r="C17430">
        <v>28</v>
      </c>
      <c r="D17430" s="6">
        <v>2918.0833333350001</v>
      </c>
      <c r="E17430" t="str">
        <f t="shared" si="544"/>
        <v>20141228</v>
      </c>
      <c r="F17430">
        <f>SUM(用户负荷!E17429:H17429)/100</f>
        <v>3.7465758000000002E-2</v>
      </c>
      <c r="G17430" t="str">
        <f t="shared" si="545"/>
        <v>20141228</v>
      </c>
    </row>
    <row r="17431" spans="1:12" x14ac:dyDescent="0.15">
      <c r="A17431" s="5">
        <v>2014</v>
      </c>
      <c r="B17431">
        <v>12</v>
      </c>
      <c r="C17431">
        <v>28</v>
      </c>
      <c r="D17431" s="6">
        <v>2918.1250000016698</v>
      </c>
      <c r="E17431" t="str">
        <f t="shared" si="544"/>
        <v>20141228</v>
      </c>
      <c r="F17431">
        <f>SUM(用户负荷!E17430:H17430)/100</f>
        <v>3.4864986799999997E-2</v>
      </c>
      <c r="G17431" t="str">
        <f t="shared" si="545"/>
        <v>20141228</v>
      </c>
    </row>
    <row r="17432" spans="1:12" x14ac:dyDescent="0.15">
      <c r="A17432" s="5">
        <v>2014</v>
      </c>
      <c r="B17432">
        <v>12</v>
      </c>
      <c r="C17432">
        <v>28</v>
      </c>
      <c r="D17432" s="6">
        <v>2918.16666666833</v>
      </c>
      <c r="E17432" t="str">
        <f t="shared" si="544"/>
        <v>20141228</v>
      </c>
      <c r="F17432">
        <f>SUM(用户负荷!E17431:H17431)/100</f>
        <v>3.4306070399999992E-2</v>
      </c>
      <c r="G17432" t="str">
        <f t="shared" si="545"/>
        <v>20141228</v>
      </c>
    </row>
    <row r="17433" spans="1:12" x14ac:dyDescent="0.15">
      <c r="A17433" s="5">
        <v>2014</v>
      </c>
      <c r="B17433">
        <v>12</v>
      </c>
      <c r="C17433">
        <v>28</v>
      </c>
      <c r="D17433" s="6">
        <v>2918.2083333350001</v>
      </c>
      <c r="E17433" t="str">
        <f t="shared" si="544"/>
        <v>20141228</v>
      </c>
      <c r="F17433">
        <f>SUM(用户负荷!E17432:H17432)/100</f>
        <v>3.7716724799999997E-2</v>
      </c>
      <c r="G17433" t="str">
        <f t="shared" si="545"/>
        <v>20141228</v>
      </c>
    </row>
    <row r="17434" spans="1:12" x14ac:dyDescent="0.15">
      <c r="A17434" s="5">
        <v>2014</v>
      </c>
      <c r="B17434">
        <v>12</v>
      </c>
      <c r="C17434">
        <v>28</v>
      </c>
      <c r="D17434" s="6">
        <v>2918.2500000016698</v>
      </c>
      <c r="E17434" t="str">
        <f t="shared" si="544"/>
        <v>20141228</v>
      </c>
      <c r="F17434">
        <f>SUM(用户负荷!E17433:H17433)/100</f>
        <v>3.7023058800000001E-2</v>
      </c>
      <c r="G17434" t="str">
        <f t="shared" si="545"/>
        <v>20141228</v>
      </c>
    </row>
    <row r="17435" spans="1:12" x14ac:dyDescent="0.15">
      <c r="A17435" s="5">
        <v>2014</v>
      </c>
      <c r="B17435">
        <v>12</v>
      </c>
      <c r="C17435">
        <v>28</v>
      </c>
      <c r="D17435" s="6">
        <v>2918.29166666833</v>
      </c>
      <c r="E17435" t="str">
        <f t="shared" si="544"/>
        <v>20141228</v>
      </c>
      <c r="F17435">
        <f>SUM(用户负荷!E17434:H17434)/100</f>
        <v>3.3121902000000002E-2</v>
      </c>
      <c r="G17435" t="str">
        <f t="shared" si="545"/>
        <v>20141228</v>
      </c>
    </row>
    <row r="17436" spans="1:12" x14ac:dyDescent="0.15">
      <c r="A17436" s="5">
        <v>2014</v>
      </c>
      <c r="B17436">
        <v>12</v>
      </c>
      <c r="C17436">
        <v>28</v>
      </c>
      <c r="D17436" s="6">
        <v>2918.3333333350001</v>
      </c>
      <c r="E17436" t="str">
        <f t="shared" si="544"/>
        <v>20141228</v>
      </c>
      <c r="F17436">
        <f>SUM(用户负荷!E17435:H17435)/100</f>
        <v>2.8080915999999997E-2</v>
      </c>
      <c r="G17436" t="str">
        <f t="shared" si="545"/>
        <v>20141228</v>
      </c>
    </row>
    <row r="17437" spans="1:12" x14ac:dyDescent="0.15">
      <c r="A17437" s="5">
        <v>2014</v>
      </c>
      <c r="B17437">
        <v>12</v>
      </c>
      <c r="C17437">
        <v>28</v>
      </c>
      <c r="D17437" s="6">
        <v>2918.3750000016698</v>
      </c>
      <c r="E17437" t="str">
        <f t="shared" si="544"/>
        <v>20141228</v>
      </c>
      <c r="F17437">
        <f>SUM(用户负荷!E17436:H17436)/100</f>
        <v>3.5914405600000004E-2</v>
      </c>
      <c r="G17437" t="str">
        <f t="shared" si="545"/>
        <v>20141228</v>
      </c>
    </row>
    <row r="17438" spans="1:12" x14ac:dyDescent="0.15">
      <c r="A17438" s="5">
        <v>2014</v>
      </c>
      <c r="B17438">
        <v>12</v>
      </c>
      <c r="C17438">
        <v>28</v>
      </c>
      <c r="D17438" s="6">
        <v>2918.41666666833</v>
      </c>
      <c r="E17438" t="str">
        <f t="shared" si="544"/>
        <v>20141228</v>
      </c>
      <c r="F17438">
        <f>SUM(用户负荷!E17437:H17437)/100</f>
        <v>4.3396992000000002E-2</v>
      </c>
      <c r="G17438" t="str">
        <f t="shared" si="545"/>
        <v>20141228</v>
      </c>
    </row>
    <row r="17439" spans="1:12" x14ac:dyDescent="0.15">
      <c r="A17439" s="5">
        <v>2014</v>
      </c>
      <c r="B17439">
        <v>12</v>
      </c>
      <c r="C17439">
        <v>28</v>
      </c>
      <c r="D17439" s="6">
        <v>2918.4583333350001</v>
      </c>
      <c r="E17439" t="str">
        <f t="shared" si="544"/>
        <v>20141228</v>
      </c>
      <c r="F17439">
        <f>SUM(用户负荷!E17438:H17438)/100</f>
        <v>4.4994762000000001E-2</v>
      </c>
      <c r="G17439" t="str">
        <f t="shared" si="545"/>
        <v>20141228</v>
      </c>
    </row>
    <row r="17440" spans="1:12" x14ac:dyDescent="0.15">
      <c r="A17440" s="5">
        <v>2014</v>
      </c>
      <c r="B17440">
        <v>12</v>
      </c>
      <c r="C17440">
        <v>28</v>
      </c>
      <c r="D17440" s="6">
        <v>2918.5000000016698</v>
      </c>
      <c r="E17440" t="str">
        <f t="shared" si="544"/>
        <v>20141228</v>
      </c>
      <c r="F17440">
        <f>SUM(用户负荷!E17439:H17439)/100</f>
        <v>6.1964724800000009E-2</v>
      </c>
      <c r="G17440" t="str">
        <f t="shared" si="545"/>
        <v>20141228</v>
      </c>
    </row>
    <row r="17441" spans="1:12" x14ac:dyDescent="0.15">
      <c r="A17441" s="5">
        <v>2014</v>
      </c>
      <c r="B17441">
        <v>12</v>
      </c>
      <c r="C17441">
        <v>28</v>
      </c>
      <c r="D17441" s="6">
        <v>2918.54166666833</v>
      </c>
      <c r="E17441" t="str">
        <f t="shared" si="544"/>
        <v>20141228</v>
      </c>
      <c r="G17441" t="str">
        <f t="shared" si="545"/>
        <v>20141228</v>
      </c>
    </row>
    <row r="17442" spans="1:12" x14ac:dyDescent="0.15">
      <c r="A17442" s="5">
        <v>2014</v>
      </c>
      <c r="B17442">
        <v>12</v>
      </c>
      <c r="C17442">
        <v>28</v>
      </c>
      <c r="D17442" s="6">
        <v>2918.5833333350001</v>
      </c>
      <c r="E17442" t="str">
        <f t="shared" si="544"/>
        <v>20141228</v>
      </c>
      <c r="F17442">
        <f>SUM(用户负荷!E17441:H17441)/100</f>
        <v>6.4588531599999999E-2</v>
      </c>
      <c r="G17442" t="str">
        <f t="shared" si="545"/>
        <v>20141228</v>
      </c>
    </row>
    <row r="17443" spans="1:12" x14ac:dyDescent="0.15">
      <c r="A17443" s="5">
        <v>2014</v>
      </c>
      <c r="B17443">
        <v>12</v>
      </c>
      <c r="C17443">
        <v>28</v>
      </c>
      <c r="D17443" s="6">
        <v>2918.6250000016698</v>
      </c>
      <c r="E17443" t="str">
        <f t="shared" si="544"/>
        <v>20141228</v>
      </c>
      <c r="F17443">
        <f>SUM(用户负荷!E17442:H17442)/100</f>
        <v>5.9936726000000003E-2</v>
      </c>
      <c r="G17443" t="str">
        <f t="shared" si="545"/>
        <v>20141228</v>
      </c>
    </row>
    <row r="17444" spans="1:12" x14ac:dyDescent="0.15">
      <c r="A17444" s="5">
        <v>2014</v>
      </c>
      <c r="B17444">
        <v>12</v>
      </c>
      <c r="C17444">
        <v>28</v>
      </c>
      <c r="D17444" s="6">
        <v>2918.66666666833</v>
      </c>
      <c r="E17444" t="str">
        <f t="shared" si="544"/>
        <v>20141228</v>
      </c>
      <c r="F17444">
        <f>SUM(用户负荷!E17443:H17443)/100</f>
        <v>5.1876863999999995E-2</v>
      </c>
      <c r="G17444" t="str">
        <f t="shared" si="545"/>
        <v>20141228</v>
      </c>
    </row>
    <row r="17445" spans="1:12" x14ac:dyDescent="0.15">
      <c r="A17445" s="5">
        <v>2014</v>
      </c>
      <c r="B17445">
        <v>12</v>
      </c>
      <c r="C17445">
        <v>28</v>
      </c>
      <c r="D17445" s="6">
        <v>2918.7083333350001</v>
      </c>
      <c r="E17445" t="str">
        <f t="shared" si="544"/>
        <v>20141228</v>
      </c>
      <c r="F17445">
        <f>SUM(用户负荷!E17444:H17444)/100</f>
        <v>5.2929746799999997E-2</v>
      </c>
      <c r="G17445" t="str">
        <f t="shared" si="545"/>
        <v>20141228</v>
      </c>
    </row>
    <row r="17446" spans="1:12" x14ac:dyDescent="0.15">
      <c r="A17446" s="5">
        <v>2014</v>
      </c>
      <c r="B17446">
        <v>12</v>
      </c>
      <c r="C17446">
        <v>28</v>
      </c>
      <c r="D17446" s="6">
        <v>2918.7500000016698</v>
      </c>
      <c r="E17446" t="str">
        <f t="shared" si="544"/>
        <v>20141228</v>
      </c>
      <c r="F17446">
        <f>SUM(用户负荷!E17445:H17445)/100</f>
        <v>6.3039257600000009E-2</v>
      </c>
      <c r="G17446" t="str">
        <f t="shared" si="545"/>
        <v>20141228</v>
      </c>
    </row>
    <row r="17447" spans="1:12" x14ac:dyDescent="0.15">
      <c r="A17447" s="5">
        <v>2014</v>
      </c>
      <c r="B17447">
        <v>12</v>
      </c>
      <c r="C17447">
        <v>28</v>
      </c>
      <c r="D17447" s="6">
        <v>2918.79166666833</v>
      </c>
      <c r="E17447" t="str">
        <f t="shared" si="544"/>
        <v>20141228</v>
      </c>
      <c r="F17447">
        <f>SUM(用户负荷!E17446:H17446)/100</f>
        <v>7.13284364E-2</v>
      </c>
      <c r="G17447" t="str">
        <f t="shared" si="545"/>
        <v>20141228</v>
      </c>
    </row>
    <row r="17448" spans="1:12" x14ac:dyDescent="0.15">
      <c r="A17448" s="5">
        <v>2014</v>
      </c>
      <c r="B17448">
        <v>12</v>
      </c>
      <c r="C17448">
        <v>28</v>
      </c>
      <c r="D17448" s="6">
        <v>2918.8333333350001</v>
      </c>
      <c r="E17448" t="str">
        <f t="shared" si="544"/>
        <v>20141228</v>
      </c>
      <c r="F17448">
        <f>SUM(用户负荷!E17447:H17447)/100</f>
        <v>7.2180233999999996E-2</v>
      </c>
      <c r="G17448" t="str">
        <f t="shared" si="545"/>
        <v>20141228</v>
      </c>
    </row>
    <row r="17449" spans="1:12" x14ac:dyDescent="0.15">
      <c r="A17449" s="5">
        <v>2014</v>
      </c>
      <c r="B17449">
        <v>12</v>
      </c>
      <c r="C17449">
        <v>28</v>
      </c>
      <c r="D17449" s="6">
        <v>2918.8750000016698</v>
      </c>
      <c r="E17449" t="str">
        <f t="shared" si="544"/>
        <v>20141228</v>
      </c>
      <c r="F17449">
        <f>SUM(用户负荷!E17448:H17448)/100</f>
        <v>8.3374669599999993E-2</v>
      </c>
      <c r="G17449" t="str">
        <f t="shared" si="545"/>
        <v>20141228</v>
      </c>
    </row>
    <row r="17450" spans="1:12" x14ac:dyDescent="0.15">
      <c r="A17450" s="5">
        <v>2014</v>
      </c>
      <c r="B17450">
        <v>12</v>
      </c>
      <c r="C17450">
        <v>28</v>
      </c>
      <c r="D17450" s="6">
        <v>2918.91666666833</v>
      </c>
      <c r="E17450" t="str">
        <f t="shared" si="544"/>
        <v>20141228</v>
      </c>
      <c r="F17450">
        <f>SUM(用户负荷!E17449:H17449)/100</f>
        <v>6.6134687999999997E-2</v>
      </c>
      <c r="G17450" t="str">
        <f t="shared" si="545"/>
        <v>20141228</v>
      </c>
    </row>
    <row r="17451" spans="1:12" x14ac:dyDescent="0.15">
      <c r="A17451" s="5">
        <v>2014</v>
      </c>
      <c r="B17451">
        <v>12</v>
      </c>
      <c r="C17451">
        <v>28</v>
      </c>
      <c r="D17451" s="6">
        <v>2918.9583333350001</v>
      </c>
      <c r="E17451" t="str">
        <f t="shared" si="544"/>
        <v>20141228</v>
      </c>
      <c r="F17451">
        <f>SUM(用户负荷!E17450:H17450)/100</f>
        <v>8.1778112000000014E-2</v>
      </c>
      <c r="G17451" t="str">
        <f t="shared" si="545"/>
        <v>20141228</v>
      </c>
    </row>
    <row r="17452" spans="1:12" x14ac:dyDescent="0.15">
      <c r="A17452" s="5">
        <v>2014</v>
      </c>
      <c r="B17452">
        <v>12</v>
      </c>
      <c r="C17452">
        <v>29</v>
      </c>
      <c r="D17452" s="6">
        <v>2919.0000000016698</v>
      </c>
      <c r="E17452" t="str">
        <f t="shared" si="544"/>
        <v>20141229</v>
      </c>
      <c r="F17452">
        <f>SUM(用户负荷!E17451:H17451)/100</f>
        <v>8.172476640000001E-2</v>
      </c>
      <c r="G17452" t="str">
        <f t="shared" si="545"/>
        <v>20141229</v>
      </c>
      <c r="H17452">
        <f>IF(IF(ISERROR(MAX(F17452:F17475)),"",MAX(F17452:F17475))=0,"",MAX(F17452:F17475))</f>
        <v>8.172476640000001E-2</v>
      </c>
      <c r="I17452">
        <f>IF(IF(ISERROR(MAX(F17452:F17475)-MIN(F17452:F17475)),"",MAX(F17452:F17475)-MIN(F17452:F17475))=0,"",MAX(F17452:F17475)-MIN(F17452:F17475))</f>
        <v>5.7094687200000008E-2</v>
      </c>
      <c r="J17452">
        <f>IF(ISERROR(I17452/H17452),"",I17452/H17452)</f>
        <v>0.69862160168866505</v>
      </c>
      <c r="K17452">
        <f>IF(ISERROR(AVERAGE(F17452:F17475)/MAX(F17452:F17475)),"",AVERAGE(F17452:F17475)/MAX(F17452:F17475))</f>
        <v>0.60617968184535664</v>
      </c>
      <c r="L17452">
        <f>IF(ISERROR(MIN(F17452:F17475)/H17452),"",MIN(F17452:F17475)/H17452)</f>
        <v>0.30137839831133484</v>
      </c>
    </row>
    <row r="17453" spans="1:12" x14ac:dyDescent="0.15">
      <c r="A17453" s="5">
        <v>2014</v>
      </c>
      <c r="B17453">
        <v>12</v>
      </c>
      <c r="C17453">
        <v>29</v>
      </c>
      <c r="D17453" s="6">
        <v>2919.04166666833</v>
      </c>
      <c r="E17453" t="str">
        <f t="shared" si="544"/>
        <v>20141229</v>
      </c>
      <c r="F17453">
        <f>SUM(用户负荷!E17452:H17452)/100</f>
        <v>4.1409522000000004E-2</v>
      </c>
      <c r="G17453" t="str">
        <f t="shared" si="545"/>
        <v>20141229</v>
      </c>
    </row>
    <row r="17454" spans="1:12" x14ac:dyDescent="0.15">
      <c r="A17454" s="5">
        <v>2014</v>
      </c>
      <c r="B17454">
        <v>12</v>
      </c>
      <c r="C17454">
        <v>29</v>
      </c>
      <c r="D17454" s="6">
        <v>2919.0833333350001</v>
      </c>
      <c r="E17454" t="str">
        <f t="shared" si="544"/>
        <v>20141229</v>
      </c>
      <c r="F17454">
        <f>SUM(用户负荷!E17453:H17453)/100</f>
        <v>3.9655179200000001E-2</v>
      </c>
      <c r="G17454" t="str">
        <f t="shared" si="545"/>
        <v>20141229</v>
      </c>
    </row>
    <row r="17455" spans="1:12" x14ac:dyDescent="0.15">
      <c r="A17455" s="5">
        <v>2014</v>
      </c>
      <c r="B17455">
        <v>12</v>
      </c>
      <c r="C17455">
        <v>29</v>
      </c>
      <c r="D17455" s="6">
        <v>2919.1250000016698</v>
      </c>
      <c r="E17455" t="str">
        <f t="shared" si="544"/>
        <v>20141229</v>
      </c>
      <c r="F17455">
        <f>SUM(用户负荷!E17454:H17454)/100</f>
        <v>4.2526142399999987E-2</v>
      </c>
      <c r="G17455" t="str">
        <f t="shared" si="545"/>
        <v>20141229</v>
      </c>
    </row>
    <row r="17456" spans="1:12" x14ac:dyDescent="0.15">
      <c r="A17456" s="5">
        <v>2014</v>
      </c>
      <c r="B17456">
        <v>12</v>
      </c>
      <c r="C17456">
        <v>29</v>
      </c>
      <c r="D17456" s="6">
        <v>2919.16666666833</v>
      </c>
      <c r="E17456" t="str">
        <f t="shared" si="544"/>
        <v>20141229</v>
      </c>
      <c r="F17456">
        <f>SUM(用户负荷!E17455:H17455)/100</f>
        <v>3.3586770799999999E-2</v>
      </c>
      <c r="G17456" t="str">
        <f t="shared" si="545"/>
        <v>20141229</v>
      </c>
    </row>
    <row r="17457" spans="1:7" x14ac:dyDescent="0.15">
      <c r="A17457" s="5">
        <v>2014</v>
      </c>
      <c r="B17457">
        <v>12</v>
      </c>
      <c r="C17457">
        <v>29</v>
      </c>
      <c r="D17457" s="6">
        <v>2919.2083333350001</v>
      </c>
      <c r="E17457" t="str">
        <f t="shared" si="544"/>
        <v>20141229</v>
      </c>
      <c r="F17457">
        <f>SUM(用户负荷!E17456:H17456)/100</f>
        <v>3.0592316000000008E-2</v>
      </c>
      <c r="G17457" t="str">
        <f t="shared" si="545"/>
        <v>20141229</v>
      </c>
    </row>
    <row r="17458" spans="1:7" x14ac:dyDescent="0.15">
      <c r="A17458" s="5">
        <v>2014</v>
      </c>
      <c r="B17458">
        <v>12</v>
      </c>
      <c r="C17458">
        <v>29</v>
      </c>
      <c r="D17458" s="6">
        <v>2919.2500000016698</v>
      </c>
      <c r="E17458" t="str">
        <f t="shared" si="544"/>
        <v>20141229</v>
      </c>
      <c r="F17458">
        <f>SUM(用户负荷!E17457:H17457)/100</f>
        <v>2.4630079199999998E-2</v>
      </c>
      <c r="G17458" t="str">
        <f t="shared" si="545"/>
        <v>20141229</v>
      </c>
    </row>
    <row r="17459" spans="1:7" x14ac:dyDescent="0.15">
      <c r="A17459" s="5">
        <v>2014</v>
      </c>
      <c r="B17459">
        <v>12</v>
      </c>
      <c r="C17459">
        <v>29</v>
      </c>
      <c r="D17459" s="6">
        <v>2919.29166666833</v>
      </c>
      <c r="E17459" t="str">
        <f t="shared" si="544"/>
        <v>20141229</v>
      </c>
      <c r="F17459">
        <f>SUM(用户负荷!E17458:H17458)/100</f>
        <v>3.1729373999999998E-2</v>
      </c>
      <c r="G17459" t="str">
        <f t="shared" si="545"/>
        <v>20141229</v>
      </c>
    </row>
    <row r="17460" spans="1:7" x14ac:dyDescent="0.15">
      <c r="A17460" s="5">
        <v>2014</v>
      </c>
      <c r="B17460">
        <v>12</v>
      </c>
      <c r="C17460">
        <v>29</v>
      </c>
      <c r="D17460" s="6">
        <v>2919.3333333350001</v>
      </c>
      <c r="E17460" t="str">
        <f t="shared" si="544"/>
        <v>20141229</v>
      </c>
      <c r="F17460">
        <f>SUM(用户负荷!E17459:H17459)/100</f>
        <v>3.5927222400000007E-2</v>
      </c>
      <c r="G17460" t="str">
        <f t="shared" si="545"/>
        <v>20141229</v>
      </c>
    </row>
    <row r="17461" spans="1:7" x14ac:dyDescent="0.15">
      <c r="A17461" s="5">
        <v>2014</v>
      </c>
      <c r="B17461">
        <v>12</v>
      </c>
      <c r="C17461">
        <v>29</v>
      </c>
      <c r="D17461" s="6">
        <v>2919.3750000016698</v>
      </c>
      <c r="E17461" t="str">
        <f t="shared" si="544"/>
        <v>20141229</v>
      </c>
      <c r="F17461">
        <f>SUM(用户负荷!E17460:H17460)/100</f>
        <v>4.5049320000000004E-2</v>
      </c>
      <c r="G17461" t="str">
        <f t="shared" si="545"/>
        <v>20141229</v>
      </c>
    </row>
    <row r="17462" spans="1:7" x14ac:dyDescent="0.15">
      <c r="A17462" s="5">
        <v>2014</v>
      </c>
      <c r="B17462">
        <v>12</v>
      </c>
      <c r="C17462">
        <v>29</v>
      </c>
      <c r="D17462" s="6">
        <v>2919.41666666833</v>
      </c>
      <c r="E17462" t="str">
        <f t="shared" si="544"/>
        <v>20141229</v>
      </c>
      <c r="F17462">
        <f>SUM(用户负荷!E17461:H17461)/100</f>
        <v>5.8013340000000004E-2</v>
      </c>
      <c r="G17462" t="str">
        <f t="shared" si="545"/>
        <v>20141229</v>
      </c>
    </row>
    <row r="17463" spans="1:7" x14ac:dyDescent="0.15">
      <c r="A17463" s="5">
        <v>2014</v>
      </c>
      <c r="B17463">
        <v>12</v>
      </c>
      <c r="C17463">
        <v>29</v>
      </c>
      <c r="D17463" s="6">
        <v>2919.4583333350001</v>
      </c>
      <c r="E17463" t="str">
        <f t="shared" si="544"/>
        <v>20141229</v>
      </c>
      <c r="F17463">
        <f>SUM(用户负荷!E17462:H17462)/100</f>
        <v>3.5301277600000007E-2</v>
      </c>
      <c r="G17463" t="str">
        <f t="shared" si="545"/>
        <v>20141229</v>
      </c>
    </row>
    <row r="17464" spans="1:7" x14ac:dyDescent="0.15">
      <c r="A17464" s="5">
        <v>2014</v>
      </c>
      <c r="B17464">
        <v>12</v>
      </c>
      <c r="C17464">
        <v>29</v>
      </c>
      <c r="D17464" s="6">
        <v>2919.5000000016698</v>
      </c>
      <c r="E17464" t="str">
        <f t="shared" si="544"/>
        <v>20141229</v>
      </c>
      <c r="F17464">
        <f>SUM(用户负荷!E17463:H17463)/100</f>
        <v>4.5386020800000003E-2</v>
      </c>
      <c r="G17464" t="str">
        <f t="shared" si="545"/>
        <v>20141229</v>
      </c>
    </row>
    <row r="17465" spans="1:7" x14ac:dyDescent="0.15">
      <c r="A17465" s="5">
        <v>2014</v>
      </c>
      <c r="B17465">
        <v>12</v>
      </c>
      <c r="C17465">
        <v>29</v>
      </c>
      <c r="D17465" s="6">
        <v>2919.54166666833</v>
      </c>
      <c r="E17465" t="str">
        <f t="shared" si="544"/>
        <v>20141229</v>
      </c>
      <c r="F17465">
        <f>SUM(用户负荷!E17464:H17464)/100</f>
        <v>4.8245899200000004E-2</v>
      </c>
      <c r="G17465" t="str">
        <f t="shared" si="545"/>
        <v>20141229</v>
      </c>
    </row>
    <row r="17466" spans="1:7" x14ac:dyDescent="0.15">
      <c r="A17466" s="5">
        <v>2014</v>
      </c>
      <c r="B17466">
        <v>12</v>
      </c>
      <c r="C17466">
        <v>29</v>
      </c>
      <c r="D17466" s="6">
        <v>2919.5833333350001</v>
      </c>
      <c r="E17466" t="str">
        <f t="shared" si="544"/>
        <v>20141229</v>
      </c>
      <c r="F17466">
        <f>SUM(用户负荷!E17465:H17465)/100</f>
        <v>7.5544643999999994E-2</v>
      </c>
      <c r="G17466" t="str">
        <f t="shared" si="545"/>
        <v>20141229</v>
      </c>
    </row>
    <row r="17467" spans="1:7" x14ac:dyDescent="0.15">
      <c r="A17467" s="5">
        <v>2014</v>
      </c>
      <c r="B17467">
        <v>12</v>
      </c>
      <c r="C17467">
        <v>29</v>
      </c>
      <c r="D17467" s="6">
        <v>2919.6250000016698</v>
      </c>
      <c r="E17467" t="str">
        <f t="shared" si="544"/>
        <v>20141229</v>
      </c>
      <c r="G17467" t="str">
        <f t="shared" si="545"/>
        <v>20141229</v>
      </c>
    </row>
    <row r="17468" spans="1:7" x14ac:dyDescent="0.15">
      <c r="A17468" s="5">
        <v>2014</v>
      </c>
      <c r="B17468">
        <v>12</v>
      </c>
      <c r="C17468">
        <v>29</v>
      </c>
      <c r="D17468" s="6">
        <v>2919.66666666833</v>
      </c>
      <c r="E17468" t="str">
        <f t="shared" si="544"/>
        <v>20141229</v>
      </c>
      <c r="G17468" t="str">
        <f t="shared" si="545"/>
        <v>20141229</v>
      </c>
    </row>
    <row r="17469" spans="1:7" x14ac:dyDescent="0.15">
      <c r="A17469" s="5">
        <v>2014</v>
      </c>
      <c r="B17469">
        <v>12</v>
      </c>
      <c r="C17469">
        <v>29</v>
      </c>
      <c r="D17469" s="6">
        <v>2919.7083333350001</v>
      </c>
      <c r="E17469" t="str">
        <f t="shared" si="544"/>
        <v>20141229</v>
      </c>
      <c r="G17469" t="str">
        <f t="shared" si="545"/>
        <v>20141229</v>
      </c>
    </row>
    <row r="17470" spans="1:7" x14ac:dyDescent="0.15">
      <c r="A17470" s="5">
        <v>2014</v>
      </c>
      <c r="B17470">
        <v>12</v>
      </c>
      <c r="C17470">
        <v>29</v>
      </c>
      <c r="D17470" s="6">
        <v>2919.7500000016698</v>
      </c>
      <c r="E17470" t="str">
        <f t="shared" si="544"/>
        <v>20141229</v>
      </c>
      <c r="F17470">
        <f>SUM(用户负荷!E17469:H17469)/100</f>
        <v>5.5590271999999989E-2</v>
      </c>
      <c r="G17470" t="str">
        <f t="shared" si="545"/>
        <v>20141229</v>
      </c>
    </row>
    <row r="17471" spans="1:7" x14ac:dyDescent="0.15">
      <c r="A17471" s="5">
        <v>2014</v>
      </c>
      <c r="B17471">
        <v>12</v>
      </c>
      <c r="C17471">
        <v>29</v>
      </c>
      <c r="D17471" s="6">
        <v>2919.79166666833</v>
      </c>
      <c r="E17471" t="str">
        <f t="shared" si="544"/>
        <v>20141229</v>
      </c>
      <c r="F17471">
        <f>SUM(用户负荷!E17470:H17470)/100</f>
        <v>6.8505449600000004E-2</v>
      </c>
      <c r="G17471" t="str">
        <f t="shared" si="545"/>
        <v>20141229</v>
      </c>
    </row>
    <row r="17472" spans="1:7" x14ac:dyDescent="0.15">
      <c r="A17472" s="5">
        <v>2014</v>
      </c>
      <c r="B17472">
        <v>12</v>
      </c>
      <c r="C17472">
        <v>29</v>
      </c>
      <c r="D17472" s="6">
        <v>2919.8333333350001</v>
      </c>
      <c r="E17472" t="str">
        <f t="shared" si="544"/>
        <v>20141229</v>
      </c>
      <c r="F17472">
        <f>SUM(用户负荷!E17471:H17471)/100</f>
        <v>6.9898670400000015E-2</v>
      </c>
      <c r="G17472" t="str">
        <f t="shared" si="545"/>
        <v>20141229</v>
      </c>
    </row>
    <row r="17473" spans="1:12" x14ac:dyDescent="0.15">
      <c r="A17473" s="5">
        <v>2014</v>
      </c>
      <c r="B17473">
        <v>12</v>
      </c>
      <c r="C17473">
        <v>29</v>
      </c>
      <c r="D17473" s="6">
        <v>2919.8750000016698</v>
      </c>
      <c r="E17473" t="str">
        <f t="shared" si="544"/>
        <v>20141229</v>
      </c>
      <c r="F17473">
        <f>SUM(用户负荷!E17472:H17472)/100</f>
        <v>5.7295252799999988E-2</v>
      </c>
      <c r="G17473" t="str">
        <f t="shared" si="545"/>
        <v>20141229</v>
      </c>
    </row>
    <row r="17474" spans="1:12" x14ac:dyDescent="0.15">
      <c r="A17474" s="5">
        <v>2014</v>
      </c>
      <c r="B17474">
        <v>12</v>
      </c>
      <c r="C17474">
        <v>29</v>
      </c>
      <c r="D17474" s="6">
        <v>2919.91666666833</v>
      </c>
      <c r="E17474" t="str">
        <f t="shared" si="544"/>
        <v>20141229</v>
      </c>
      <c r="F17474">
        <f>SUM(用户负荷!E17473:H17473)/100</f>
        <v>6.3274809600000009E-2</v>
      </c>
      <c r="G17474" t="str">
        <f t="shared" si="545"/>
        <v>20141229</v>
      </c>
    </row>
    <row r="17475" spans="1:12" x14ac:dyDescent="0.15">
      <c r="A17475" s="5">
        <v>2014</v>
      </c>
      <c r="B17475">
        <v>12</v>
      </c>
      <c r="C17475">
        <v>29</v>
      </c>
      <c r="D17475" s="6">
        <v>2919.9583333350001</v>
      </c>
      <c r="E17475" t="str">
        <f t="shared" si="544"/>
        <v>20141229</v>
      </c>
      <c r="F17475">
        <f>SUM(用户负荷!E17474:H17474)/100</f>
        <v>5.6451422399999993E-2</v>
      </c>
      <c r="G17475" t="str">
        <f t="shared" si="545"/>
        <v>20141229</v>
      </c>
    </row>
    <row r="17476" spans="1:12" x14ac:dyDescent="0.15">
      <c r="A17476" s="5">
        <v>2014</v>
      </c>
      <c r="B17476">
        <v>12</v>
      </c>
      <c r="C17476">
        <v>30</v>
      </c>
      <c r="D17476" s="6">
        <v>2920.0000000016698</v>
      </c>
      <c r="E17476" t="str">
        <f t="shared" ref="E17476:E17539" si="546">A17476&amp;B17476&amp;C17476</f>
        <v>20141230</v>
      </c>
      <c r="F17476">
        <f>SUM(用户负荷!E17475:H17475)/100</f>
        <v>3.71777264E-2</v>
      </c>
      <c r="G17476" t="str">
        <f t="shared" ref="G17476:G17539" si="547">E17476</f>
        <v>20141230</v>
      </c>
      <c r="H17476">
        <f>IF(IF(ISERROR(MAX(F17476:F17499)),"",MAX(F17476:F17499))=0,"",MAX(F17476:F17499))</f>
        <v>7.8158231999999994E-2</v>
      </c>
      <c r="I17476">
        <f>IF(IF(ISERROR(MAX(F17476:F17499)-MIN(F17476:F17499)),"",MAX(F17476:F17499)-MIN(F17476:F17499))=0,"",MAX(F17476:F17499)-MIN(F17476:F17499))</f>
        <v>5.3724041999999993E-2</v>
      </c>
      <c r="J17476">
        <f>IF(ISERROR(I17476/H17476),"",I17476/H17476)</f>
        <v>0.68737534902273634</v>
      </c>
      <c r="K17476">
        <f>IF(ISERROR(AVERAGE(F17476:F17499)/MAX(F17476:F17499)),"",AVERAGE(F17476:F17499)/MAX(F17476:F17499))</f>
        <v>0.61413828317747354</v>
      </c>
      <c r="L17476">
        <f>IF(ISERROR(MIN(F17476:F17499)/H17476),"",MIN(F17476:F17499)/H17476)</f>
        <v>0.31262465097726372</v>
      </c>
    </row>
    <row r="17477" spans="1:12" x14ac:dyDescent="0.15">
      <c r="A17477" s="5">
        <v>2014</v>
      </c>
      <c r="B17477">
        <v>12</v>
      </c>
      <c r="C17477">
        <v>30</v>
      </c>
      <c r="D17477" s="6">
        <v>2920.04166666833</v>
      </c>
      <c r="E17477" t="str">
        <f t="shared" si="546"/>
        <v>20141230</v>
      </c>
      <c r="F17477">
        <f>SUM(用户负荷!E17476:H17476)/100</f>
        <v>3.1882655999999995E-2</v>
      </c>
      <c r="G17477" t="str">
        <f t="shared" si="547"/>
        <v>20141230</v>
      </c>
    </row>
    <row r="17478" spans="1:12" x14ac:dyDescent="0.15">
      <c r="A17478" s="5">
        <v>2014</v>
      </c>
      <c r="B17478">
        <v>12</v>
      </c>
      <c r="C17478">
        <v>30</v>
      </c>
      <c r="D17478" s="6">
        <v>2920.0833333350001</v>
      </c>
      <c r="E17478" t="str">
        <f t="shared" si="546"/>
        <v>20141230</v>
      </c>
      <c r="F17478">
        <f>SUM(用户负荷!E17477:H17477)/100</f>
        <v>2.6244129999999997E-2</v>
      </c>
      <c r="G17478" t="str">
        <f t="shared" si="547"/>
        <v>20141230</v>
      </c>
    </row>
    <row r="17479" spans="1:12" x14ac:dyDescent="0.15">
      <c r="A17479" s="5">
        <v>2014</v>
      </c>
      <c r="B17479">
        <v>12</v>
      </c>
      <c r="C17479">
        <v>30</v>
      </c>
      <c r="D17479" s="6">
        <v>2920.1250000016698</v>
      </c>
      <c r="E17479" t="str">
        <f t="shared" si="546"/>
        <v>20141230</v>
      </c>
      <c r="F17479">
        <f>SUM(用户负荷!E17478:H17478)/100</f>
        <v>2.5001073600000003E-2</v>
      </c>
      <c r="G17479" t="str">
        <f t="shared" si="547"/>
        <v>20141230</v>
      </c>
    </row>
    <row r="17480" spans="1:12" x14ac:dyDescent="0.15">
      <c r="A17480" s="5">
        <v>2014</v>
      </c>
      <c r="B17480">
        <v>12</v>
      </c>
      <c r="C17480">
        <v>30</v>
      </c>
      <c r="D17480" s="6">
        <v>2920.16666666833</v>
      </c>
      <c r="E17480" t="str">
        <f t="shared" si="546"/>
        <v>20141230</v>
      </c>
      <c r="F17480">
        <f>SUM(用户负荷!E17479:H17479)/100</f>
        <v>2.6038195199999999E-2</v>
      </c>
      <c r="G17480" t="str">
        <f t="shared" si="547"/>
        <v>20141230</v>
      </c>
    </row>
    <row r="17481" spans="1:12" x14ac:dyDescent="0.15">
      <c r="A17481" s="5">
        <v>2014</v>
      </c>
      <c r="B17481">
        <v>12</v>
      </c>
      <c r="C17481">
        <v>30</v>
      </c>
      <c r="D17481" s="6">
        <v>2920.2083333350001</v>
      </c>
      <c r="E17481" t="str">
        <f t="shared" si="546"/>
        <v>20141230</v>
      </c>
      <c r="F17481">
        <f>SUM(用户负荷!E17480:H17480)/100</f>
        <v>2.4434190000000001E-2</v>
      </c>
      <c r="G17481" t="str">
        <f t="shared" si="547"/>
        <v>20141230</v>
      </c>
    </row>
    <row r="17482" spans="1:12" x14ac:dyDescent="0.15">
      <c r="A17482" s="5">
        <v>2014</v>
      </c>
      <c r="B17482">
        <v>12</v>
      </c>
      <c r="C17482">
        <v>30</v>
      </c>
      <c r="D17482" s="6">
        <v>2920.2500000016698</v>
      </c>
      <c r="E17482" t="str">
        <f t="shared" si="546"/>
        <v>20141230</v>
      </c>
      <c r="F17482">
        <f>SUM(用户负荷!E17481:H17481)/100</f>
        <v>2.8235063999999997E-2</v>
      </c>
      <c r="G17482" t="str">
        <f t="shared" si="547"/>
        <v>20141230</v>
      </c>
    </row>
    <row r="17483" spans="1:12" x14ac:dyDescent="0.15">
      <c r="A17483" s="5">
        <v>2014</v>
      </c>
      <c r="B17483">
        <v>12</v>
      </c>
      <c r="C17483">
        <v>30</v>
      </c>
      <c r="D17483" s="6">
        <v>2920.29166666833</v>
      </c>
      <c r="E17483" t="str">
        <f t="shared" si="546"/>
        <v>20141230</v>
      </c>
      <c r="F17483">
        <f>SUM(用户负荷!E17482:H17482)/100</f>
        <v>3.05001736E-2</v>
      </c>
      <c r="G17483" t="str">
        <f t="shared" si="547"/>
        <v>20141230</v>
      </c>
    </row>
    <row r="17484" spans="1:12" x14ac:dyDescent="0.15">
      <c r="A17484" s="5">
        <v>2014</v>
      </c>
      <c r="B17484">
        <v>12</v>
      </c>
      <c r="C17484">
        <v>30</v>
      </c>
      <c r="D17484" s="6">
        <v>2920.3333333350001</v>
      </c>
      <c r="E17484" t="str">
        <f t="shared" si="546"/>
        <v>20141230</v>
      </c>
      <c r="F17484">
        <f>SUM(用户负荷!E17483:H17483)/100</f>
        <v>4.3876755999999996E-2</v>
      </c>
      <c r="G17484" t="str">
        <f t="shared" si="547"/>
        <v>20141230</v>
      </c>
    </row>
    <row r="17485" spans="1:12" x14ac:dyDescent="0.15">
      <c r="A17485" s="5">
        <v>2014</v>
      </c>
      <c r="B17485">
        <v>12</v>
      </c>
      <c r="C17485">
        <v>30</v>
      </c>
      <c r="D17485" s="6">
        <v>2920.3750000016698</v>
      </c>
      <c r="E17485" t="str">
        <f t="shared" si="546"/>
        <v>20141230</v>
      </c>
      <c r="F17485">
        <f>SUM(用户负荷!E17484:H17484)/100</f>
        <v>5.3634151200000001E-2</v>
      </c>
      <c r="G17485" t="str">
        <f t="shared" si="547"/>
        <v>20141230</v>
      </c>
    </row>
    <row r="17486" spans="1:12" x14ac:dyDescent="0.15">
      <c r="A17486" s="5">
        <v>2014</v>
      </c>
      <c r="B17486">
        <v>12</v>
      </c>
      <c r="C17486">
        <v>30</v>
      </c>
      <c r="D17486" s="6">
        <v>2920.41666666833</v>
      </c>
      <c r="E17486" t="str">
        <f t="shared" si="546"/>
        <v>20141230</v>
      </c>
      <c r="F17486">
        <f>SUM(用户负荷!E17485:H17485)/100</f>
        <v>5.4268063200000008E-2</v>
      </c>
      <c r="G17486" t="str">
        <f t="shared" si="547"/>
        <v>20141230</v>
      </c>
    </row>
    <row r="17487" spans="1:12" x14ac:dyDescent="0.15">
      <c r="A17487" s="5">
        <v>2014</v>
      </c>
      <c r="B17487">
        <v>12</v>
      </c>
      <c r="C17487">
        <v>30</v>
      </c>
      <c r="D17487" s="6">
        <v>2920.4583333350001</v>
      </c>
      <c r="E17487" t="str">
        <f t="shared" si="546"/>
        <v>20141230</v>
      </c>
      <c r="F17487">
        <f>SUM(用户负荷!E17486:H17486)/100</f>
        <v>5.9297444800000008E-2</v>
      </c>
      <c r="G17487" t="str">
        <f t="shared" si="547"/>
        <v>20141230</v>
      </c>
    </row>
    <row r="17488" spans="1:12" x14ac:dyDescent="0.15">
      <c r="A17488" s="5">
        <v>2014</v>
      </c>
      <c r="B17488">
        <v>12</v>
      </c>
      <c r="C17488">
        <v>30</v>
      </c>
      <c r="D17488" s="6">
        <v>2920.5000000016698</v>
      </c>
      <c r="E17488" t="str">
        <f t="shared" si="546"/>
        <v>20141230</v>
      </c>
      <c r="F17488">
        <f>SUM(用户负荷!E17487:H17487)/100</f>
        <v>4.2550563599999994E-2</v>
      </c>
      <c r="G17488" t="str">
        <f t="shared" si="547"/>
        <v>20141230</v>
      </c>
    </row>
    <row r="17489" spans="1:12" x14ac:dyDescent="0.15">
      <c r="A17489" s="5">
        <v>2014</v>
      </c>
      <c r="B17489">
        <v>12</v>
      </c>
      <c r="C17489">
        <v>30</v>
      </c>
      <c r="D17489" s="6">
        <v>2920.54166666833</v>
      </c>
      <c r="E17489" t="str">
        <f t="shared" si="546"/>
        <v>20141230</v>
      </c>
      <c r="F17489">
        <f>SUM(用户负荷!E17488:H17488)/100</f>
        <v>5.7902492000000007E-2</v>
      </c>
      <c r="G17489" t="str">
        <f t="shared" si="547"/>
        <v>20141230</v>
      </c>
    </row>
    <row r="17490" spans="1:12" x14ac:dyDescent="0.15">
      <c r="A17490" s="5">
        <v>2014</v>
      </c>
      <c r="B17490">
        <v>12</v>
      </c>
      <c r="C17490">
        <v>30</v>
      </c>
      <c r="D17490" s="6">
        <v>2920.5833333350001</v>
      </c>
      <c r="E17490" t="str">
        <f t="shared" si="546"/>
        <v>20141230</v>
      </c>
      <c r="F17490">
        <f>SUM(用户负荷!E17489:H17489)/100</f>
        <v>5.7613248000000006E-2</v>
      </c>
      <c r="G17490" t="str">
        <f t="shared" si="547"/>
        <v>20141230</v>
      </c>
    </row>
    <row r="17491" spans="1:12" x14ac:dyDescent="0.15">
      <c r="A17491" s="5">
        <v>2014</v>
      </c>
      <c r="B17491">
        <v>12</v>
      </c>
      <c r="C17491">
        <v>30</v>
      </c>
      <c r="D17491" s="6">
        <v>2920.6250000016698</v>
      </c>
      <c r="E17491" t="str">
        <f t="shared" si="546"/>
        <v>20141230</v>
      </c>
      <c r="F17491">
        <f>SUM(用户负荷!E17490:H17490)/100</f>
        <v>4.1501491199999997E-2</v>
      </c>
      <c r="G17491" t="str">
        <f t="shared" si="547"/>
        <v>20141230</v>
      </c>
    </row>
    <row r="17492" spans="1:12" x14ac:dyDescent="0.15">
      <c r="A17492" s="5">
        <v>2014</v>
      </c>
      <c r="B17492">
        <v>12</v>
      </c>
      <c r="C17492">
        <v>30</v>
      </c>
      <c r="D17492" s="6">
        <v>2920.66666666833</v>
      </c>
      <c r="E17492" t="str">
        <f t="shared" si="546"/>
        <v>20141230</v>
      </c>
      <c r="F17492">
        <f>SUM(用户负荷!E17491:H17491)/100</f>
        <v>4.6338967199999997E-2</v>
      </c>
      <c r="G17492" t="str">
        <f t="shared" si="547"/>
        <v>20141230</v>
      </c>
    </row>
    <row r="17493" spans="1:12" x14ac:dyDescent="0.15">
      <c r="A17493" s="5">
        <v>2014</v>
      </c>
      <c r="B17493">
        <v>12</v>
      </c>
      <c r="C17493">
        <v>30</v>
      </c>
      <c r="D17493" s="6">
        <v>2920.7083333350001</v>
      </c>
      <c r="E17493" t="str">
        <f t="shared" si="546"/>
        <v>20141230</v>
      </c>
      <c r="F17493">
        <f>SUM(用户负荷!E17492:H17492)/100</f>
        <v>5.8316439999999997E-2</v>
      </c>
      <c r="G17493" t="str">
        <f t="shared" si="547"/>
        <v>20141230</v>
      </c>
    </row>
    <row r="17494" spans="1:12" x14ac:dyDescent="0.15">
      <c r="A17494" s="5">
        <v>2014</v>
      </c>
      <c r="B17494">
        <v>12</v>
      </c>
      <c r="C17494">
        <v>30</v>
      </c>
      <c r="D17494" s="6">
        <v>2920.7500000016698</v>
      </c>
      <c r="E17494" t="str">
        <f t="shared" si="546"/>
        <v>20141230</v>
      </c>
      <c r="F17494">
        <f>SUM(用户负荷!E17493:H17493)/100</f>
        <v>5.6271640799999995E-2</v>
      </c>
      <c r="G17494" t="str">
        <f t="shared" si="547"/>
        <v>20141230</v>
      </c>
    </row>
    <row r="17495" spans="1:12" x14ac:dyDescent="0.15">
      <c r="A17495" s="5">
        <v>2014</v>
      </c>
      <c r="B17495">
        <v>12</v>
      </c>
      <c r="C17495">
        <v>30</v>
      </c>
      <c r="D17495" s="6">
        <v>2920.79166666833</v>
      </c>
      <c r="E17495" t="str">
        <f t="shared" si="546"/>
        <v>20141230</v>
      </c>
      <c r="F17495">
        <f>SUM(用户负荷!E17494:H17494)/100</f>
        <v>6.9598168400000007E-2</v>
      </c>
      <c r="G17495" t="str">
        <f t="shared" si="547"/>
        <v>20141230</v>
      </c>
    </row>
    <row r="17496" spans="1:12" x14ac:dyDescent="0.15">
      <c r="A17496" s="5">
        <v>2014</v>
      </c>
      <c r="B17496">
        <v>12</v>
      </c>
      <c r="C17496">
        <v>30</v>
      </c>
      <c r="D17496" s="6">
        <v>2920.8333333350001</v>
      </c>
      <c r="E17496" t="str">
        <f t="shared" si="546"/>
        <v>20141230</v>
      </c>
      <c r="F17496">
        <f>SUM(用户负荷!E17495:H17495)/100</f>
        <v>7.64139348E-2</v>
      </c>
      <c r="G17496" t="str">
        <f t="shared" si="547"/>
        <v>20141230</v>
      </c>
    </row>
    <row r="17497" spans="1:12" x14ac:dyDescent="0.15">
      <c r="A17497" s="5">
        <v>2014</v>
      </c>
      <c r="B17497">
        <v>12</v>
      </c>
      <c r="C17497">
        <v>30</v>
      </c>
      <c r="D17497" s="6">
        <v>2920.8750000016698</v>
      </c>
      <c r="E17497" t="str">
        <f t="shared" si="546"/>
        <v>20141230</v>
      </c>
      <c r="F17497">
        <f>SUM(用户负荷!E17496:H17496)/100</f>
        <v>6.9930539199999989E-2</v>
      </c>
      <c r="G17497" t="str">
        <f t="shared" si="547"/>
        <v>20141230</v>
      </c>
    </row>
    <row r="17498" spans="1:12" x14ac:dyDescent="0.15">
      <c r="A17498" s="5">
        <v>2014</v>
      </c>
      <c r="B17498">
        <v>12</v>
      </c>
      <c r="C17498">
        <v>30</v>
      </c>
      <c r="D17498" s="6">
        <v>2920.91666666833</v>
      </c>
      <c r="E17498" t="str">
        <f t="shared" si="546"/>
        <v>20141230</v>
      </c>
      <c r="F17498">
        <f>SUM(用户负荷!E17497:H17497)/100</f>
        <v>7.8158231999999994E-2</v>
      </c>
      <c r="G17498" t="str">
        <f t="shared" si="547"/>
        <v>20141230</v>
      </c>
    </row>
    <row r="17499" spans="1:12" x14ac:dyDescent="0.15">
      <c r="A17499" s="5">
        <v>2014</v>
      </c>
      <c r="B17499">
        <v>12</v>
      </c>
      <c r="C17499">
        <v>30</v>
      </c>
      <c r="D17499" s="6">
        <v>2920.9583333350001</v>
      </c>
      <c r="E17499" t="str">
        <f t="shared" si="546"/>
        <v>20141230</v>
      </c>
      <c r="F17499">
        <f>SUM(用户负荷!E17498:H17498)/100</f>
        <v>5.6813756800000004E-2</v>
      </c>
      <c r="G17499" t="str">
        <f t="shared" si="547"/>
        <v>20141230</v>
      </c>
    </row>
    <row r="17500" spans="1:12" x14ac:dyDescent="0.15">
      <c r="A17500" s="5">
        <v>2014</v>
      </c>
      <c r="B17500">
        <v>12</v>
      </c>
      <c r="C17500">
        <v>31</v>
      </c>
      <c r="D17500" s="6">
        <v>2921.0000000016698</v>
      </c>
      <c r="E17500" t="str">
        <f t="shared" si="546"/>
        <v>20141231</v>
      </c>
      <c r="F17500">
        <f>SUM(用户负荷!E17499:H17499)/100</f>
        <v>5.9354947199999994E-2</v>
      </c>
      <c r="G17500" t="str">
        <f t="shared" si="547"/>
        <v>20141231</v>
      </c>
      <c r="H17500">
        <f>IF(IF(ISERROR(MAX(F17500:F17523)),"",MAX(F17500:F17523))=0,"",MAX(F17500:F17523))</f>
        <v>8.9213241600000007E-2</v>
      </c>
      <c r="I17500">
        <f>IF(IF(ISERROR(MAX(F17500:F17523)-MIN(F17500:F17523)),"",MAX(F17500:F17523)-MIN(F17500:F17523))=0,"",MAX(F17500:F17523)-MIN(F17500:F17523))</f>
        <v>5.56011836E-2</v>
      </c>
      <c r="J17500">
        <f>IF(ISERROR(I17500/H17500),"",I17500/H17500)</f>
        <v>0.62323913583698309</v>
      </c>
      <c r="K17500">
        <f>IF(ISERROR(AVERAGE(F17500:F17523)/MAX(F17500:F17523)),"",AVERAGE(F17500:F17523)/MAX(F17500:F17523))</f>
        <v>0.60754861305252694</v>
      </c>
      <c r="L17500">
        <f>IF(ISERROR(MIN(F17500:F17523)/H17500),"",MIN(F17500:F17523)/H17500)</f>
        <v>0.37676086416301685</v>
      </c>
    </row>
    <row r="17501" spans="1:12" x14ac:dyDescent="0.15">
      <c r="A17501" s="5">
        <v>2014</v>
      </c>
      <c r="B17501">
        <v>12</v>
      </c>
      <c r="C17501">
        <v>31</v>
      </c>
      <c r="D17501" s="6">
        <v>2921.04166666833</v>
      </c>
      <c r="E17501" t="str">
        <f t="shared" si="546"/>
        <v>20141231</v>
      </c>
      <c r="F17501">
        <f>SUM(用户负荷!E17500:H17500)/100</f>
        <v>4.3000710399999996E-2</v>
      </c>
      <c r="G17501" t="str">
        <f t="shared" si="547"/>
        <v>20141231</v>
      </c>
    </row>
    <row r="17502" spans="1:12" x14ac:dyDescent="0.15">
      <c r="A17502" s="5">
        <v>2014</v>
      </c>
      <c r="B17502">
        <v>12</v>
      </c>
      <c r="C17502">
        <v>31</v>
      </c>
      <c r="D17502" s="6">
        <v>2921.0833333350001</v>
      </c>
      <c r="E17502" t="str">
        <f t="shared" si="546"/>
        <v>20141231</v>
      </c>
      <c r="F17502">
        <f>SUM(用户负荷!E17501:H17501)/100</f>
        <v>4.6871557199999997E-2</v>
      </c>
      <c r="G17502" t="str">
        <f t="shared" si="547"/>
        <v>20141231</v>
      </c>
    </row>
    <row r="17503" spans="1:12" x14ac:dyDescent="0.15">
      <c r="A17503" s="5">
        <v>2014</v>
      </c>
      <c r="B17503">
        <v>12</v>
      </c>
      <c r="C17503">
        <v>31</v>
      </c>
      <c r="D17503" s="6">
        <v>2921.1250000016698</v>
      </c>
      <c r="E17503" t="str">
        <f t="shared" si="546"/>
        <v>20141231</v>
      </c>
      <c r="F17503">
        <f>SUM(用户负荷!E17502:H17502)/100</f>
        <v>4.6065137999999999E-2</v>
      </c>
      <c r="G17503" t="str">
        <f t="shared" si="547"/>
        <v>20141231</v>
      </c>
    </row>
    <row r="17504" spans="1:12" x14ac:dyDescent="0.15">
      <c r="A17504" s="5">
        <v>2014</v>
      </c>
      <c r="B17504">
        <v>12</v>
      </c>
      <c r="C17504">
        <v>31</v>
      </c>
      <c r="D17504" s="6">
        <v>2921.16666666833</v>
      </c>
      <c r="E17504" t="str">
        <f t="shared" si="546"/>
        <v>20141231</v>
      </c>
      <c r="F17504">
        <f>SUM(用户负荷!E17503:H17503)/100</f>
        <v>3.4454675999999997E-2</v>
      </c>
      <c r="G17504" t="str">
        <f t="shared" si="547"/>
        <v>20141231</v>
      </c>
    </row>
    <row r="17505" spans="1:7" x14ac:dyDescent="0.15">
      <c r="A17505" s="5">
        <v>2014</v>
      </c>
      <c r="B17505">
        <v>12</v>
      </c>
      <c r="C17505">
        <v>31</v>
      </c>
      <c r="D17505" s="6">
        <v>2921.2083333350001</v>
      </c>
      <c r="E17505" t="str">
        <f t="shared" si="546"/>
        <v>20141231</v>
      </c>
      <c r="F17505">
        <f>SUM(用户负荷!E17504:H17504)/100</f>
        <v>3.3612058000000007E-2</v>
      </c>
      <c r="G17505" t="str">
        <f t="shared" si="547"/>
        <v>20141231</v>
      </c>
    </row>
    <row r="17506" spans="1:7" x14ac:dyDescent="0.15">
      <c r="A17506" s="5">
        <v>2014</v>
      </c>
      <c r="B17506">
        <v>12</v>
      </c>
      <c r="C17506">
        <v>31</v>
      </c>
      <c r="D17506" s="6">
        <v>2921.2500000016698</v>
      </c>
      <c r="E17506" t="str">
        <f t="shared" si="546"/>
        <v>20141231</v>
      </c>
      <c r="F17506">
        <f>SUM(用户负荷!E17505:H17505)/100</f>
        <v>3.7284763999999998E-2</v>
      </c>
      <c r="G17506" t="str">
        <f t="shared" si="547"/>
        <v>20141231</v>
      </c>
    </row>
    <row r="17507" spans="1:7" x14ac:dyDescent="0.15">
      <c r="A17507" s="5">
        <v>2014</v>
      </c>
      <c r="B17507">
        <v>12</v>
      </c>
      <c r="C17507">
        <v>31</v>
      </c>
      <c r="D17507" s="6">
        <v>2921.29166666833</v>
      </c>
      <c r="E17507" t="str">
        <f t="shared" si="546"/>
        <v>20141231</v>
      </c>
      <c r="F17507">
        <f>SUM(用户负荷!E17506:H17506)/100</f>
        <v>4.2452185999999996E-2</v>
      </c>
      <c r="G17507" t="str">
        <f t="shared" si="547"/>
        <v>20141231</v>
      </c>
    </row>
    <row r="17508" spans="1:7" x14ac:dyDescent="0.15">
      <c r="A17508" s="5">
        <v>2014</v>
      </c>
      <c r="B17508">
        <v>12</v>
      </c>
      <c r="C17508">
        <v>31</v>
      </c>
      <c r="D17508" s="6">
        <v>2921.3333333350001</v>
      </c>
      <c r="E17508" t="str">
        <f t="shared" si="546"/>
        <v>20141231</v>
      </c>
      <c r="F17508">
        <f>SUM(用户负荷!E17507:H17507)/100</f>
        <v>4.9212701600000006E-2</v>
      </c>
      <c r="G17508" t="str">
        <f t="shared" si="547"/>
        <v>20141231</v>
      </c>
    </row>
    <row r="17509" spans="1:7" x14ac:dyDescent="0.15">
      <c r="A17509" s="5">
        <v>2014</v>
      </c>
      <c r="B17509">
        <v>12</v>
      </c>
      <c r="C17509">
        <v>31</v>
      </c>
      <c r="D17509" s="6">
        <v>2921.3750000016698</v>
      </c>
      <c r="E17509" t="str">
        <f t="shared" si="546"/>
        <v>20141231</v>
      </c>
      <c r="F17509">
        <f>SUM(用户负荷!E17508:H17508)/100</f>
        <v>5.2600147199999989E-2</v>
      </c>
      <c r="G17509" t="str">
        <f t="shared" si="547"/>
        <v>20141231</v>
      </c>
    </row>
    <row r="17510" spans="1:7" x14ac:dyDescent="0.15">
      <c r="A17510" s="5">
        <v>2014</v>
      </c>
      <c r="B17510">
        <v>12</v>
      </c>
      <c r="C17510">
        <v>31</v>
      </c>
      <c r="D17510" s="6">
        <v>2921.41666666833</v>
      </c>
      <c r="E17510" t="str">
        <f t="shared" si="546"/>
        <v>20141231</v>
      </c>
      <c r="F17510">
        <f>SUM(用户负荷!E17509:H17509)/100</f>
        <v>7.042779640000002E-2</v>
      </c>
      <c r="G17510" t="str">
        <f t="shared" si="547"/>
        <v>20141231</v>
      </c>
    </row>
    <row r="17511" spans="1:7" x14ac:dyDescent="0.15">
      <c r="A17511" s="5">
        <v>2014</v>
      </c>
      <c r="B17511">
        <v>12</v>
      </c>
      <c r="C17511">
        <v>31</v>
      </c>
      <c r="D17511" s="6">
        <v>2921.4583333350001</v>
      </c>
      <c r="E17511" t="str">
        <f t="shared" si="546"/>
        <v>20141231</v>
      </c>
      <c r="F17511">
        <f>SUM(用户负荷!E17510:H17510)/100</f>
        <v>4.3343299999999994E-2</v>
      </c>
      <c r="G17511" t="str">
        <f t="shared" si="547"/>
        <v>20141231</v>
      </c>
    </row>
    <row r="17512" spans="1:7" x14ac:dyDescent="0.15">
      <c r="A17512" s="5">
        <v>2014</v>
      </c>
      <c r="B17512">
        <v>12</v>
      </c>
      <c r="C17512">
        <v>31</v>
      </c>
      <c r="D17512" s="6">
        <v>2921.5000000016698</v>
      </c>
      <c r="E17512" t="str">
        <f t="shared" si="546"/>
        <v>20141231</v>
      </c>
      <c r="F17512">
        <f>SUM(用户负荷!E17511:H17511)/100</f>
        <v>6.8691639600000021E-2</v>
      </c>
      <c r="G17512" t="str">
        <f t="shared" si="547"/>
        <v>20141231</v>
      </c>
    </row>
    <row r="17513" spans="1:7" x14ac:dyDescent="0.15">
      <c r="A17513" s="5">
        <v>2014</v>
      </c>
      <c r="B17513">
        <v>12</v>
      </c>
      <c r="C17513">
        <v>31</v>
      </c>
      <c r="D17513" s="6">
        <v>2921.54166666833</v>
      </c>
      <c r="E17513" t="str">
        <f t="shared" si="546"/>
        <v>20141231</v>
      </c>
      <c r="F17513">
        <f>SUM(用户负荷!E17512:H17512)/100</f>
        <v>4.8544496000000006E-2</v>
      </c>
      <c r="G17513" t="str">
        <f t="shared" si="547"/>
        <v>20141231</v>
      </c>
    </row>
    <row r="17514" spans="1:7" x14ac:dyDescent="0.15">
      <c r="A17514" s="5">
        <v>2014</v>
      </c>
      <c r="B17514">
        <v>12</v>
      </c>
      <c r="C17514">
        <v>31</v>
      </c>
      <c r="D17514" s="6">
        <v>2921.5833333350001</v>
      </c>
      <c r="E17514" t="str">
        <f t="shared" si="546"/>
        <v>20141231</v>
      </c>
      <c r="F17514">
        <f>SUM(用户负荷!E17513:H17513)/100</f>
        <v>3.6262884000000002E-2</v>
      </c>
      <c r="G17514" t="str">
        <f t="shared" si="547"/>
        <v>20141231</v>
      </c>
    </row>
    <row r="17515" spans="1:7" x14ac:dyDescent="0.15">
      <c r="A17515" s="5">
        <v>2014</v>
      </c>
      <c r="B17515">
        <v>12</v>
      </c>
      <c r="C17515">
        <v>31</v>
      </c>
      <c r="D17515" s="6">
        <v>2921.6250000016698</v>
      </c>
      <c r="E17515" t="str">
        <f t="shared" si="546"/>
        <v>20141231</v>
      </c>
      <c r="F17515">
        <f>SUM(用户负荷!E17514:H17514)/100</f>
        <v>5.0380415999999997E-2</v>
      </c>
      <c r="G17515" t="str">
        <f t="shared" si="547"/>
        <v>20141231</v>
      </c>
    </row>
    <row r="17516" spans="1:7" x14ac:dyDescent="0.15">
      <c r="A17516" s="5">
        <v>2014</v>
      </c>
      <c r="B17516">
        <v>12</v>
      </c>
      <c r="C17516">
        <v>31</v>
      </c>
      <c r="D17516" s="6">
        <v>2921.66666666833</v>
      </c>
      <c r="E17516" t="str">
        <f t="shared" si="546"/>
        <v>20141231</v>
      </c>
      <c r="F17516">
        <f>SUM(用户负荷!E17515:H17515)/100</f>
        <v>6.5686099999999997E-2</v>
      </c>
      <c r="G17516" t="str">
        <f t="shared" si="547"/>
        <v>20141231</v>
      </c>
    </row>
    <row r="17517" spans="1:7" x14ac:dyDescent="0.15">
      <c r="A17517" s="5">
        <v>2014</v>
      </c>
      <c r="B17517">
        <v>12</v>
      </c>
      <c r="C17517">
        <v>31</v>
      </c>
      <c r="D17517" s="6">
        <v>2921.7083333350001</v>
      </c>
      <c r="E17517" t="str">
        <f t="shared" si="546"/>
        <v>20141231</v>
      </c>
      <c r="F17517">
        <f>SUM(用户负荷!E17516:H17516)/100</f>
        <v>4.6202831999999992E-2</v>
      </c>
      <c r="G17517" t="str">
        <f t="shared" si="547"/>
        <v>20141231</v>
      </c>
    </row>
    <row r="17518" spans="1:7" x14ac:dyDescent="0.15">
      <c r="A17518" s="5">
        <v>2014</v>
      </c>
      <c r="B17518">
        <v>12</v>
      </c>
      <c r="C17518">
        <v>31</v>
      </c>
      <c r="D17518" s="6">
        <v>2921.7500000016698</v>
      </c>
      <c r="E17518" t="str">
        <f t="shared" si="546"/>
        <v>20141231</v>
      </c>
      <c r="F17518">
        <f>SUM(用户负荷!E17517:H17517)/100</f>
        <v>7.1372256000000009E-2</v>
      </c>
      <c r="G17518" t="str">
        <f t="shared" si="547"/>
        <v>20141231</v>
      </c>
    </row>
    <row r="17519" spans="1:7" x14ac:dyDescent="0.15">
      <c r="A17519" s="5">
        <v>2014</v>
      </c>
      <c r="B17519">
        <v>12</v>
      </c>
      <c r="C17519">
        <v>31</v>
      </c>
      <c r="D17519" s="6">
        <v>2921.79166666833</v>
      </c>
      <c r="E17519" t="str">
        <f t="shared" si="546"/>
        <v>20141231</v>
      </c>
      <c r="F17519">
        <f>SUM(用户负荷!E17518:H17518)/100</f>
        <v>8.9213241600000007E-2</v>
      </c>
      <c r="G17519" t="str">
        <f t="shared" si="547"/>
        <v>20141231</v>
      </c>
    </row>
    <row r="17520" spans="1:7" x14ac:dyDescent="0.15">
      <c r="A17520" s="5">
        <v>2014</v>
      </c>
      <c r="B17520">
        <v>12</v>
      </c>
      <c r="C17520">
        <v>31</v>
      </c>
      <c r="D17520" s="6">
        <v>2921.8333333350001</v>
      </c>
      <c r="E17520" t="str">
        <f t="shared" si="546"/>
        <v>20141231</v>
      </c>
      <c r="F17520">
        <f>SUM(用户负荷!E17519:H17519)/100</f>
        <v>6.3059695200000002E-2</v>
      </c>
      <c r="G17520" t="str">
        <f t="shared" si="547"/>
        <v>20141231</v>
      </c>
    </row>
    <row r="17521" spans="1:29" x14ac:dyDescent="0.15">
      <c r="A17521" s="5">
        <v>2014</v>
      </c>
      <c r="B17521">
        <v>12</v>
      </c>
      <c r="C17521">
        <v>31</v>
      </c>
      <c r="D17521" s="6">
        <v>2921.8750000016698</v>
      </c>
      <c r="E17521" t="str">
        <f t="shared" si="546"/>
        <v>20141231</v>
      </c>
      <c r="F17521">
        <f>SUM(用户负荷!E17520:H17520)/100</f>
        <v>6.2048553599999987E-2</v>
      </c>
      <c r="G17521" t="str">
        <f t="shared" si="547"/>
        <v>20141231</v>
      </c>
    </row>
    <row r="17522" spans="1:29" x14ac:dyDescent="0.15">
      <c r="A17522" s="5">
        <v>2014</v>
      </c>
      <c r="B17522">
        <v>12</v>
      </c>
      <c r="C17522">
        <v>31</v>
      </c>
      <c r="D17522" s="6">
        <v>2921.91666666833</v>
      </c>
      <c r="E17522" t="str">
        <f t="shared" si="546"/>
        <v>20141231</v>
      </c>
      <c r="F17522">
        <f>SUM(用户负荷!E17521:H17521)/100</f>
        <v>6.8612140800000013E-2</v>
      </c>
      <c r="G17522" t="str">
        <f t="shared" si="547"/>
        <v>20141231</v>
      </c>
    </row>
    <row r="17523" spans="1:29" x14ac:dyDescent="0.15">
      <c r="A17523" s="5">
        <v>2014</v>
      </c>
      <c r="B17523">
        <v>12</v>
      </c>
      <c r="C17523">
        <v>31</v>
      </c>
      <c r="D17523" s="6">
        <v>2921.9583333350001</v>
      </c>
      <c r="E17523" t="str">
        <f t="shared" si="546"/>
        <v>20141231</v>
      </c>
      <c r="F17523">
        <f>SUM(用户负荷!E17522:H17522)/100</f>
        <v>7.2078912000000009E-2</v>
      </c>
      <c r="G17523" t="str">
        <f t="shared" si="547"/>
        <v>20141231</v>
      </c>
    </row>
    <row r="17524" spans="1:29" x14ac:dyDescent="0.15">
      <c r="A17524" s="5">
        <v>2015</v>
      </c>
      <c r="B17524">
        <v>1</v>
      </c>
      <c r="C17524">
        <v>1</v>
      </c>
      <c r="D17524" s="6">
        <v>2922.0000000016698</v>
      </c>
      <c r="E17524" t="str">
        <f t="shared" si="546"/>
        <v>201511</v>
      </c>
      <c r="F17524">
        <f>SUM(用户负荷!E17523:H17523)/100</f>
        <v>6.491258879999999E-2</v>
      </c>
      <c r="G17524" t="str">
        <f t="shared" si="547"/>
        <v>201511</v>
      </c>
      <c r="H17524">
        <f>IF(IF(ISERROR(MAX(F17524:F17547)),"",MAX(F17524:F17547))=0,"",MAX(F17524:F17547))</f>
        <v>9.4227728000000011E-2</v>
      </c>
      <c r="I17524">
        <f>IF(IF(ISERROR(MAX(F17524:F17547)-MIN(F17524:F17547)),"",MAX(F17524:F17547)-MIN(F17524:F17547))=0,"",MAX(F17524:F17547)-MIN(F17524:F17547))</f>
        <v>6.848882240000001E-2</v>
      </c>
      <c r="J17524">
        <f>IF(ISERROR(I17524/H17524),"",I17524/H17524)</f>
        <v>0.72684361444011469</v>
      </c>
      <c r="K17524">
        <f>IF(ISERROR(AVERAGE(F17524:F17547)/MAX(F17524:F17547)),"",AVERAGE(F17524:F17547)/MAX(F17524:F17547))</f>
        <v>0.60756975590030149</v>
      </c>
      <c r="L17524">
        <f>IF(ISERROR(MIN(F17524:F17547)/H17524),"",MIN(F17524:F17547)/H17524)</f>
        <v>0.27315638555988525</v>
      </c>
      <c r="M17524">
        <f>IF(IF(ISERROR(MAX(F17524:F18267)),"",MAX(F17524:F18267))=0,"",MAX(F17524:F18267))</f>
        <v>0.24273010079999999</v>
      </c>
      <c r="N17524">
        <f>IF(IF(ISERROR(AVERAGE(F17524:F18267)),"",AVERAGE(F17524:F18267))=0,"",AVERAGE(F17524:F18267))</f>
        <v>8.7206320403862086E-2</v>
      </c>
      <c r="O17524">
        <f>IF(IF(ISERROR(MAX(I17524:I18267)),"",MAX(I17524:I18267))=0,"",MAX(I17524:I18267))</f>
        <v>0.20660889439999999</v>
      </c>
      <c r="P17524">
        <f>IF(IF(ISERROR(O17524/M17524),"",O17524/M17524)=0,"",O17524/M17524)</f>
        <v>0.85118777489503683</v>
      </c>
      <c r="Q17524">
        <f>IF(IF(ISERROR(AVERAGE(F17524:F18267)/AVERAGEIF(E17524:E18267,VLOOKUP(M17524,F17524:G18267,2,0),F17524:F18267)),"",AVERAGE(F17524:F18267)/AVERAGEIF(E17524:E18267,VLOOKUP(M17524,F17524:G18267,2,0),F17524:F18267))=0,"",AVERAGE(F17524:F18267)/AVERAGEIF(E17524:E18267,VLOOKUP(M17524,F17524:G18267,2,0),F17524:F18267))</f>
        <v>0.75922645148815004</v>
      </c>
      <c r="R17524">
        <f>IF(IF(ISERROR(MIN(L17524:L18244)),"",MIN(L17524:L18244))=0,"",MIN(L17524:L18244))</f>
        <v>0.13764411075786509</v>
      </c>
      <c r="S17524">
        <f>IF(IF(ISERROR(AVERAGE(K17524:K18244)),"",AVERAGE(K17524:K18244))=0,"",AVERAGE(K17524:K18244))</f>
        <v>0.58756254340572556</v>
      </c>
      <c r="T17524">
        <f>IF(IF(ISERROR(MAX(F17524:F26283)),"",MAX(F17524:F26283))=0,"",MAX(F17524:F26283))</f>
        <v>0.28126381</v>
      </c>
      <c r="U17524">
        <f>IF(IF(ISERROR(MIN(F17524:F26283)),"",MIN(F17524:F26283))=0,"",MIN(F17524:F26283))</f>
        <v>8.3683312000000006E-3</v>
      </c>
      <c r="V17524">
        <f>IF(IF(ISERROR(AVERAGE(F17524:F26283)),"",AVERAGE(F17524:F26283))=0,"",AVERAGE(F17524:F26283))</f>
        <v>0.10488449348830145</v>
      </c>
      <c r="W17524">
        <f>IF(IF(ISERROR(MAX(I17524:I26283)),"",MAX(I17524:I26283))=0,"",MAX(I17524:I26283))</f>
        <v>0.21613870479999997</v>
      </c>
      <c r="X17524">
        <f>IF(IF(ISERROR(MAX(J17524:J26284)),"",MAX(J17524:J26284))=0,"",MAX(J17524:J26284))</f>
        <v>0.95693776492775429</v>
      </c>
      <c r="Y17524">
        <f>IF(IF(ISERROR(AVERAGE(F17524:F26283)/T17524),"",AVERAGE(F17524:F26283)/T17524)=0,"",AVERAGE(F17524:F26283)/T17524)</f>
        <v>0.37290433308253007</v>
      </c>
      <c r="Z17524" t="e">
        <f>AVERAGE(AVERAGEIF(E:E,VLOOKUP(M17524,F:G,2,0),F:F),AVERAGEIF(E:E,VLOOKUP(M18268,F:G,2,0),F:F),AVERAGEIF(E:E,VLOOKUP(M18940,F:G,2,0),F:F),AVERAGEIF(E:E,VLOOKUP(M19684,F:G,2,0),F:F),AVERAGEIF(E:E,VLOOKUP(M20404,F:G,2,0),F:F),AVERAGEIF(E:E,VLOOKUP(M21148,F:G,2,0),F:F),AVERAGEIF(E:E,VLOOKUP(M21868,F:G,2,0),F:F),AVERAGEIF(E:E,VLOOKUP(M22612,F:G,2,0),F:F),AVERAGEIF(E:E,VLOOKUP(M23356,F:G,2,0),F:F),AVERAGEIF(E:E,VLOOKUP(M24076,F:G,2,0),F:F),AVERAGEIF(E:E,VLOOKUP(M24820,F:G,2,0),F:F),AVERAGEIF(E:E,VLOOKUP(M25540,F:G,2,0),F:F))/AVERAGE(M17524:M25540)</f>
        <v>#DIV/0!</v>
      </c>
      <c r="AA17524">
        <f>IF(IF(ISERROR(AVERAGE(L17524:L26283)),"",AVERAGE(L17524:L26283))=0,"",AVERAGE(L17524:L26283))</f>
        <v>0.28847927729956502</v>
      </c>
      <c r="AB17524" t="e">
        <f>IF(IF(ISERROR(AVERAGE(Q17524:Q26283)),"",AVERAGE(Q17524:Q26283))=0,"",AVERAGE(Q17524:Q26283))</f>
        <v>#DIV/0!</v>
      </c>
      <c r="AC17524">
        <f>IF(IF(ISERROR(AVERAGE(M17524:M26283)/T17524),"",AVERAGE(M17524:M26283)/T17524)=0,"",AVERAGE(M17524:M26283)/T17524)</f>
        <v>0.86949783563112393</v>
      </c>
    </row>
    <row r="17525" spans="1:29" x14ac:dyDescent="0.15">
      <c r="A17525" s="5">
        <v>2015</v>
      </c>
      <c r="B17525">
        <v>1</v>
      </c>
      <c r="C17525">
        <v>1</v>
      </c>
      <c r="D17525" s="6">
        <v>2922.04166666833</v>
      </c>
      <c r="E17525" t="str">
        <f t="shared" si="546"/>
        <v>201511</v>
      </c>
      <c r="F17525">
        <f>SUM(用户负荷!E17524:H17524)/100</f>
        <v>6.047797600000001E-2</v>
      </c>
      <c r="G17525" t="str">
        <f t="shared" si="547"/>
        <v>201511</v>
      </c>
    </row>
    <row r="17526" spans="1:29" x14ac:dyDescent="0.15">
      <c r="A17526" s="5">
        <v>2015</v>
      </c>
      <c r="B17526">
        <v>1</v>
      </c>
      <c r="C17526">
        <v>1</v>
      </c>
      <c r="D17526" s="6">
        <v>2922.0833333350001</v>
      </c>
      <c r="E17526" t="str">
        <f t="shared" si="546"/>
        <v>201511</v>
      </c>
      <c r="F17526">
        <f>SUM(用户负荷!E17525:H17525)/100</f>
        <v>4.8595763200000003E-2</v>
      </c>
      <c r="G17526" t="str">
        <f t="shared" si="547"/>
        <v>201511</v>
      </c>
    </row>
    <row r="17527" spans="1:29" x14ac:dyDescent="0.15">
      <c r="A17527" s="5">
        <v>2015</v>
      </c>
      <c r="B17527">
        <v>1</v>
      </c>
      <c r="C17527">
        <v>1</v>
      </c>
      <c r="D17527" s="6">
        <v>2922.1250000016698</v>
      </c>
      <c r="E17527" t="str">
        <f t="shared" si="546"/>
        <v>201511</v>
      </c>
      <c r="F17527">
        <f>SUM(用户负荷!E17526:H17526)/100</f>
        <v>3.3505886400000004E-2</v>
      </c>
      <c r="G17527" t="str">
        <f t="shared" si="547"/>
        <v>201511</v>
      </c>
    </row>
    <row r="17528" spans="1:29" x14ac:dyDescent="0.15">
      <c r="A17528" s="5">
        <v>2015</v>
      </c>
      <c r="B17528">
        <v>1</v>
      </c>
      <c r="C17528">
        <v>1</v>
      </c>
      <c r="D17528" s="6">
        <v>2922.16666666833</v>
      </c>
      <c r="E17528" t="str">
        <f t="shared" si="546"/>
        <v>201511</v>
      </c>
      <c r="F17528">
        <f>SUM(用户负荷!E17527:H17527)/100</f>
        <v>2.7221497600000002E-2</v>
      </c>
      <c r="G17528" t="str">
        <f t="shared" si="547"/>
        <v>201511</v>
      </c>
    </row>
    <row r="17529" spans="1:29" x14ac:dyDescent="0.15">
      <c r="A17529" s="5">
        <v>2015</v>
      </c>
      <c r="B17529">
        <v>1</v>
      </c>
      <c r="C17529">
        <v>1</v>
      </c>
      <c r="D17529" s="6">
        <v>2922.2083333350001</v>
      </c>
      <c r="E17529" t="str">
        <f t="shared" si="546"/>
        <v>201511</v>
      </c>
      <c r="F17529">
        <f>SUM(用户负荷!E17528:H17528)/100</f>
        <v>2.5738905599999997E-2</v>
      </c>
      <c r="G17529" t="str">
        <f t="shared" si="547"/>
        <v>201511</v>
      </c>
    </row>
    <row r="17530" spans="1:29" x14ac:dyDescent="0.15">
      <c r="A17530" s="5">
        <v>2015</v>
      </c>
      <c r="B17530">
        <v>1</v>
      </c>
      <c r="C17530">
        <v>1</v>
      </c>
      <c r="D17530" s="6">
        <v>2922.2500000016698</v>
      </c>
      <c r="E17530" t="str">
        <f t="shared" si="546"/>
        <v>201511</v>
      </c>
      <c r="F17530">
        <f>SUM(用户负荷!E17529:H17529)/100</f>
        <v>3.3131427999999997E-2</v>
      </c>
      <c r="G17530" t="str">
        <f t="shared" si="547"/>
        <v>201511</v>
      </c>
    </row>
    <row r="17531" spans="1:29" x14ac:dyDescent="0.15">
      <c r="A17531" s="5">
        <v>2015</v>
      </c>
      <c r="B17531">
        <v>1</v>
      </c>
      <c r="C17531">
        <v>1</v>
      </c>
      <c r="D17531" s="6">
        <v>2922.29166666833</v>
      </c>
      <c r="E17531" t="str">
        <f t="shared" si="546"/>
        <v>201511</v>
      </c>
      <c r="F17531">
        <f>SUM(用户负荷!E17530:H17530)/100</f>
        <v>3.0236736399999999E-2</v>
      </c>
      <c r="G17531" t="str">
        <f t="shared" si="547"/>
        <v>201511</v>
      </c>
    </row>
    <row r="17532" spans="1:29" x14ac:dyDescent="0.15">
      <c r="A17532" s="5">
        <v>2015</v>
      </c>
      <c r="B17532">
        <v>1</v>
      </c>
      <c r="C17532">
        <v>1</v>
      </c>
      <c r="D17532" s="6">
        <v>2922.3333333350001</v>
      </c>
      <c r="E17532" t="str">
        <f t="shared" si="546"/>
        <v>201511</v>
      </c>
      <c r="F17532">
        <f>SUM(用户负荷!E17531:H17531)/100</f>
        <v>3.3295275200000002E-2</v>
      </c>
      <c r="G17532" t="str">
        <f t="shared" si="547"/>
        <v>201511</v>
      </c>
    </row>
    <row r="17533" spans="1:29" x14ac:dyDescent="0.15">
      <c r="A17533" s="5">
        <v>2015</v>
      </c>
      <c r="B17533">
        <v>1</v>
      </c>
      <c r="C17533">
        <v>1</v>
      </c>
      <c r="D17533" s="6">
        <v>2922.3750000016698</v>
      </c>
      <c r="E17533" t="str">
        <f t="shared" si="546"/>
        <v>201511</v>
      </c>
      <c r="F17533">
        <f>SUM(用户负荷!E17532:H17532)/100</f>
        <v>3.4508021600000001E-2</v>
      </c>
      <c r="G17533" t="str">
        <f t="shared" si="547"/>
        <v>201511</v>
      </c>
    </row>
    <row r="17534" spans="1:29" x14ac:dyDescent="0.15">
      <c r="A17534" s="5">
        <v>2015</v>
      </c>
      <c r="B17534">
        <v>1</v>
      </c>
      <c r="C17534">
        <v>1</v>
      </c>
      <c r="D17534" s="6">
        <v>2922.41666666833</v>
      </c>
      <c r="E17534" t="str">
        <f t="shared" si="546"/>
        <v>201511</v>
      </c>
      <c r="F17534">
        <f>SUM(用户负荷!E17533:H17533)/100</f>
        <v>4.7746043999999994E-2</v>
      </c>
      <c r="G17534" t="str">
        <f t="shared" si="547"/>
        <v>201511</v>
      </c>
    </row>
    <row r="17535" spans="1:29" x14ac:dyDescent="0.15">
      <c r="A17535" s="5">
        <v>2015</v>
      </c>
      <c r="B17535">
        <v>1</v>
      </c>
      <c r="C17535">
        <v>1</v>
      </c>
      <c r="D17535" s="6">
        <v>2922.4583333350001</v>
      </c>
      <c r="E17535" t="str">
        <f t="shared" si="546"/>
        <v>201511</v>
      </c>
      <c r="F17535">
        <f>SUM(用户负荷!E17534:H17534)/100</f>
        <v>5.6902435200000004E-2</v>
      </c>
      <c r="G17535" t="str">
        <f t="shared" si="547"/>
        <v>201511</v>
      </c>
    </row>
    <row r="17536" spans="1:29" x14ac:dyDescent="0.15">
      <c r="A17536" s="5">
        <v>2015</v>
      </c>
      <c r="B17536">
        <v>1</v>
      </c>
      <c r="C17536">
        <v>1</v>
      </c>
      <c r="D17536" s="6">
        <v>2922.5000000016698</v>
      </c>
      <c r="E17536" t="str">
        <f t="shared" si="546"/>
        <v>201511</v>
      </c>
      <c r="F17536">
        <f>SUM(用户负荷!E17535:H17535)/100</f>
        <v>6.4835514799999994E-2</v>
      </c>
      <c r="G17536" t="str">
        <f t="shared" si="547"/>
        <v>201511</v>
      </c>
    </row>
    <row r="17537" spans="1:12" x14ac:dyDescent="0.15">
      <c r="A17537" s="5">
        <v>2015</v>
      </c>
      <c r="B17537">
        <v>1</v>
      </c>
      <c r="C17537">
        <v>1</v>
      </c>
      <c r="D17537" s="6">
        <v>2922.54166666833</v>
      </c>
      <c r="E17537" t="str">
        <f t="shared" si="546"/>
        <v>201511</v>
      </c>
      <c r="F17537">
        <f>SUM(用户负荷!E17536:H17536)/100</f>
        <v>8.2486153599999987E-2</v>
      </c>
      <c r="G17537" t="str">
        <f t="shared" si="547"/>
        <v>201511</v>
      </c>
    </row>
    <row r="17538" spans="1:12" x14ac:dyDescent="0.15">
      <c r="A17538" s="5">
        <v>2015</v>
      </c>
      <c r="B17538">
        <v>1</v>
      </c>
      <c r="C17538">
        <v>1</v>
      </c>
      <c r="D17538" s="6">
        <v>2922.5833333350001</v>
      </c>
      <c r="E17538" t="str">
        <f t="shared" si="546"/>
        <v>201511</v>
      </c>
      <c r="F17538">
        <f>SUM(用户负荷!E17537:H17537)/100</f>
        <v>7.0462609600000004E-2</v>
      </c>
      <c r="G17538" t="str">
        <f t="shared" si="547"/>
        <v>201511</v>
      </c>
    </row>
    <row r="17539" spans="1:12" x14ac:dyDescent="0.15">
      <c r="A17539" s="5">
        <v>2015</v>
      </c>
      <c r="B17539">
        <v>1</v>
      </c>
      <c r="C17539">
        <v>1</v>
      </c>
      <c r="D17539" s="6">
        <v>2922.6250000016698</v>
      </c>
      <c r="E17539" t="str">
        <f t="shared" si="546"/>
        <v>201511</v>
      </c>
      <c r="F17539">
        <f>SUM(用户负荷!E17538:H17538)/100</f>
        <v>9.4227728000000011E-2</v>
      </c>
      <c r="G17539" t="str">
        <f t="shared" si="547"/>
        <v>201511</v>
      </c>
    </row>
    <row r="17540" spans="1:12" x14ac:dyDescent="0.15">
      <c r="A17540" s="5">
        <v>2015</v>
      </c>
      <c r="B17540">
        <v>1</v>
      </c>
      <c r="C17540">
        <v>1</v>
      </c>
      <c r="D17540" s="6">
        <v>2922.66666666833</v>
      </c>
      <c r="E17540" t="str">
        <f t="shared" ref="E17540:E17603" si="548">A17540&amp;B17540&amp;C17540</f>
        <v>201511</v>
      </c>
      <c r="F17540">
        <f>SUM(用户负荷!E17539:H17539)/100</f>
        <v>6.4116561599999997E-2</v>
      </c>
      <c r="G17540" t="str">
        <f t="shared" ref="G17540:G17603" si="549">E17540</f>
        <v>201511</v>
      </c>
    </row>
    <row r="17541" spans="1:12" x14ac:dyDescent="0.15">
      <c r="A17541" s="5">
        <v>2015</v>
      </c>
      <c r="B17541">
        <v>1</v>
      </c>
      <c r="C17541">
        <v>1</v>
      </c>
      <c r="D17541" s="6">
        <v>2922.7083333350001</v>
      </c>
      <c r="E17541" t="str">
        <f t="shared" si="548"/>
        <v>201511</v>
      </c>
      <c r="F17541">
        <f>SUM(用户负荷!E17540:H17540)/100</f>
        <v>6.7287160800000009E-2</v>
      </c>
      <c r="G17541" t="str">
        <f t="shared" si="549"/>
        <v>201511</v>
      </c>
    </row>
    <row r="17542" spans="1:12" x14ac:dyDescent="0.15">
      <c r="A17542" s="5">
        <v>2015</v>
      </c>
      <c r="B17542">
        <v>1</v>
      </c>
      <c r="C17542">
        <v>1</v>
      </c>
      <c r="D17542" s="6">
        <v>2922.7500000016698</v>
      </c>
      <c r="E17542" t="str">
        <f t="shared" si="548"/>
        <v>201511</v>
      </c>
      <c r="F17542">
        <f>SUM(用户负荷!E17541:H17541)/100</f>
        <v>7.5491644799999993E-2</v>
      </c>
      <c r="G17542" t="str">
        <f t="shared" si="549"/>
        <v>201511</v>
      </c>
    </row>
    <row r="17543" spans="1:12" x14ac:dyDescent="0.15">
      <c r="A17543" s="5">
        <v>2015</v>
      </c>
      <c r="B17543">
        <v>1</v>
      </c>
      <c r="C17543">
        <v>1</v>
      </c>
      <c r="D17543" s="6">
        <v>2922.79166666833</v>
      </c>
      <c r="E17543" t="str">
        <f t="shared" si="548"/>
        <v>201511</v>
      </c>
      <c r="F17543">
        <f>SUM(用户负荷!E17542:H17542)/100</f>
        <v>7.8447129599999998E-2</v>
      </c>
      <c r="G17543" t="str">
        <f t="shared" si="549"/>
        <v>201511</v>
      </c>
    </row>
    <row r="17544" spans="1:12" x14ac:dyDescent="0.15">
      <c r="A17544" s="5">
        <v>2015</v>
      </c>
      <c r="B17544">
        <v>1</v>
      </c>
      <c r="C17544">
        <v>1</v>
      </c>
      <c r="D17544" s="6">
        <v>2922.8333333350001</v>
      </c>
      <c r="E17544" t="str">
        <f t="shared" si="548"/>
        <v>201511</v>
      </c>
      <c r="F17544">
        <f>SUM(用户负荷!E17543:H17543)/100</f>
        <v>6.8669296800000015E-2</v>
      </c>
      <c r="G17544" t="str">
        <f t="shared" si="549"/>
        <v>201511</v>
      </c>
    </row>
    <row r="17545" spans="1:12" x14ac:dyDescent="0.15">
      <c r="A17545" s="5">
        <v>2015</v>
      </c>
      <c r="B17545">
        <v>1</v>
      </c>
      <c r="C17545">
        <v>1</v>
      </c>
      <c r="D17545" s="6">
        <v>2922.8750000016698</v>
      </c>
      <c r="E17545" t="str">
        <f t="shared" si="548"/>
        <v>201511</v>
      </c>
      <c r="F17545">
        <f>SUM(用户负荷!E17544:H17544)/100</f>
        <v>6.7177005600000006E-2</v>
      </c>
      <c r="G17545" t="str">
        <f t="shared" si="549"/>
        <v>201511</v>
      </c>
    </row>
    <row r="17546" spans="1:12" x14ac:dyDescent="0.15">
      <c r="A17546" s="5">
        <v>2015</v>
      </c>
      <c r="B17546">
        <v>1</v>
      </c>
      <c r="C17546">
        <v>1</v>
      </c>
      <c r="D17546" s="6">
        <v>2922.91666666833</v>
      </c>
      <c r="E17546" t="str">
        <f t="shared" si="548"/>
        <v>201511</v>
      </c>
      <c r="F17546">
        <f>SUM(用户负荷!E17545:H17545)/100</f>
        <v>6.5750183999999989E-2</v>
      </c>
      <c r="G17546" t="str">
        <f t="shared" si="549"/>
        <v>201511</v>
      </c>
    </row>
    <row r="17547" spans="1:12" x14ac:dyDescent="0.15">
      <c r="A17547" s="5">
        <v>2015</v>
      </c>
      <c r="B17547">
        <v>1</v>
      </c>
      <c r="C17547">
        <v>1</v>
      </c>
      <c r="D17547" s="6">
        <v>2922.9583333350001</v>
      </c>
      <c r="E17547" t="str">
        <f t="shared" si="548"/>
        <v>201511</v>
      </c>
      <c r="F17547">
        <f>SUM(用户负荷!E17546:H17546)/100</f>
        <v>7.8774477600000004E-2</v>
      </c>
      <c r="G17547" t="str">
        <f t="shared" si="549"/>
        <v>201511</v>
      </c>
    </row>
    <row r="17548" spans="1:12" x14ac:dyDescent="0.15">
      <c r="A17548" s="5">
        <v>2015</v>
      </c>
      <c r="B17548">
        <v>1</v>
      </c>
      <c r="C17548">
        <v>2</v>
      </c>
      <c r="D17548" s="6">
        <v>2923.0000000016698</v>
      </c>
      <c r="E17548" t="str">
        <f t="shared" si="548"/>
        <v>201512</v>
      </c>
      <c r="F17548">
        <f>SUM(用户负荷!E17547:H17547)/100</f>
        <v>5.7331971199999998E-2</v>
      </c>
      <c r="G17548" t="str">
        <f t="shared" si="549"/>
        <v>201512</v>
      </c>
      <c r="H17548">
        <f>IF(IF(ISERROR(MAX(F17548:F17571)),"",MAX(F17548:F17571))=0,"",MAX(F17548:F17571))</f>
        <v>8.6762808000000011E-2</v>
      </c>
      <c r="I17548">
        <f>IF(IF(ISERROR(MAX(F17548:F17571)-MIN(F17548:F17571)),"",MAX(F17548:F17571)-MIN(F17548:F17571))=0,"",MAX(F17548:F17571)-MIN(F17548:F17571))</f>
        <v>5.6229380000000009E-2</v>
      </c>
      <c r="J17548">
        <f>IF(ISERROR(I17548/H17548),"",I17548/H17548)</f>
        <v>0.64808160657963032</v>
      </c>
      <c r="K17548">
        <f>IF(ISERROR(AVERAGE(F17548:F17571)/MAX(F17548:F17571)),"",AVERAGE(F17548:F17571)/MAX(F17548:F17571))</f>
        <v>0.635935191839342</v>
      </c>
      <c r="L17548">
        <f>IF(ISERROR(MIN(F17548:F17571)/H17548),"",MIN(F17548:F17571)/H17548)</f>
        <v>0.35191839342036968</v>
      </c>
    </row>
    <row r="17549" spans="1:12" x14ac:dyDescent="0.15">
      <c r="A17549" s="5">
        <v>2015</v>
      </c>
      <c r="B17549">
        <v>1</v>
      </c>
      <c r="C17549">
        <v>2</v>
      </c>
      <c r="D17549" s="6">
        <v>2923.04166666833</v>
      </c>
      <c r="E17549" t="str">
        <f t="shared" si="548"/>
        <v>201512</v>
      </c>
      <c r="F17549">
        <f>SUM(用户负荷!E17548:H17548)/100</f>
        <v>3.5212252800000003E-2</v>
      </c>
      <c r="G17549" t="str">
        <f t="shared" si="549"/>
        <v>201512</v>
      </c>
    </row>
    <row r="17550" spans="1:12" x14ac:dyDescent="0.15">
      <c r="A17550" s="5">
        <v>2015</v>
      </c>
      <c r="B17550">
        <v>1</v>
      </c>
      <c r="C17550">
        <v>2</v>
      </c>
      <c r="D17550" s="6">
        <v>2923.0833333350001</v>
      </c>
      <c r="E17550" t="str">
        <f t="shared" si="548"/>
        <v>201512</v>
      </c>
      <c r="F17550">
        <f>SUM(用户负荷!E17549:H17549)/100</f>
        <v>3.6640113599999996E-2</v>
      </c>
      <c r="G17550" t="str">
        <f t="shared" si="549"/>
        <v>201512</v>
      </c>
    </row>
    <row r="17551" spans="1:12" x14ac:dyDescent="0.15">
      <c r="A17551" s="5">
        <v>2015</v>
      </c>
      <c r="B17551">
        <v>1</v>
      </c>
      <c r="C17551">
        <v>2</v>
      </c>
      <c r="D17551" s="6">
        <v>2923.1250000016698</v>
      </c>
      <c r="E17551" t="str">
        <f t="shared" si="548"/>
        <v>201512</v>
      </c>
      <c r="F17551">
        <f>SUM(用户负荷!E17550:H17550)/100</f>
        <v>3.1970295199999998E-2</v>
      </c>
      <c r="G17551" t="str">
        <f t="shared" si="549"/>
        <v>201512</v>
      </c>
    </row>
    <row r="17552" spans="1:12" x14ac:dyDescent="0.15">
      <c r="A17552" s="5">
        <v>2015</v>
      </c>
      <c r="B17552">
        <v>1</v>
      </c>
      <c r="C17552">
        <v>2</v>
      </c>
      <c r="D17552" s="6">
        <v>2923.16666666833</v>
      </c>
      <c r="E17552" t="str">
        <f t="shared" si="548"/>
        <v>201512</v>
      </c>
      <c r="F17552">
        <f>SUM(用户负荷!E17551:H17551)/100</f>
        <v>3.4944832000000002E-2</v>
      </c>
      <c r="G17552" t="str">
        <f t="shared" si="549"/>
        <v>201512</v>
      </c>
    </row>
    <row r="17553" spans="1:7" x14ac:dyDescent="0.15">
      <c r="A17553" s="5">
        <v>2015</v>
      </c>
      <c r="B17553">
        <v>1</v>
      </c>
      <c r="C17553">
        <v>2</v>
      </c>
      <c r="D17553" s="6">
        <v>2923.2083333350001</v>
      </c>
      <c r="E17553" t="str">
        <f t="shared" si="548"/>
        <v>201512</v>
      </c>
      <c r="F17553">
        <f>SUM(用户负荷!E17552:H17552)/100</f>
        <v>3.2242911999999999E-2</v>
      </c>
      <c r="G17553" t="str">
        <f t="shared" si="549"/>
        <v>201512</v>
      </c>
    </row>
    <row r="17554" spans="1:7" x14ac:dyDescent="0.15">
      <c r="A17554" s="5">
        <v>2015</v>
      </c>
      <c r="B17554">
        <v>1</v>
      </c>
      <c r="C17554">
        <v>2</v>
      </c>
      <c r="D17554" s="6">
        <v>2923.2500000016698</v>
      </c>
      <c r="E17554" t="str">
        <f t="shared" si="548"/>
        <v>201512</v>
      </c>
      <c r="F17554">
        <f>SUM(用户负荷!E17553:H17553)/100</f>
        <v>3.0533428000000001E-2</v>
      </c>
      <c r="G17554" t="str">
        <f t="shared" si="549"/>
        <v>201512</v>
      </c>
    </row>
    <row r="17555" spans="1:7" x14ac:dyDescent="0.15">
      <c r="A17555" s="5">
        <v>2015</v>
      </c>
      <c r="B17555">
        <v>1</v>
      </c>
      <c r="C17555">
        <v>2</v>
      </c>
      <c r="D17555" s="6">
        <v>2923.29166666833</v>
      </c>
      <c r="E17555" t="str">
        <f t="shared" si="548"/>
        <v>201512</v>
      </c>
      <c r="F17555">
        <f>SUM(用户负荷!E17554:H17554)/100</f>
        <v>3.1072253199999997E-2</v>
      </c>
      <c r="G17555" t="str">
        <f t="shared" si="549"/>
        <v>201512</v>
      </c>
    </row>
    <row r="17556" spans="1:7" x14ac:dyDescent="0.15">
      <c r="A17556" s="5">
        <v>2015</v>
      </c>
      <c r="B17556">
        <v>1</v>
      </c>
      <c r="C17556">
        <v>2</v>
      </c>
      <c r="D17556" s="6">
        <v>2923.3333333350001</v>
      </c>
      <c r="E17556" t="str">
        <f t="shared" si="548"/>
        <v>201512</v>
      </c>
      <c r="F17556">
        <f>SUM(用户负荷!E17555:H17555)/100</f>
        <v>4.9917452399999999E-2</v>
      </c>
      <c r="G17556" t="str">
        <f t="shared" si="549"/>
        <v>201512</v>
      </c>
    </row>
    <row r="17557" spans="1:7" x14ac:dyDescent="0.15">
      <c r="A17557" s="5">
        <v>2015</v>
      </c>
      <c r="B17557">
        <v>1</v>
      </c>
      <c r="C17557">
        <v>2</v>
      </c>
      <c r="D17557" s="6">
        <v>2923.3750000016698</v>
      </c>
      <c r="E17557" t="str">
        <f t="shared" si="548"/>
        <v>201512</v>
      </c>
      <c r="F17557">
        <f>SUM(用户负荷!E17556:H17556)/100</f>
        <v>3.7746515199999997E-2</v>
      </c>
      <c r="G17557" t="str">
        <f t="shared" si="549"/>
        <v>201512</v>
      </c>
    </row>
    <row r="17558" spans="1:7" x14ac:dyDescent="0.15">
      <c r="A17558" s="5">
        <v>2015</v>
      </c>
      <c r="B17558">
        <v>1</v>
      </c>
      <c r="C17558">
        <v>2</v>
      </c>
      <c r="D17558" s="6">
        <v>2923.41666666833</v>
      </c>
      <c r="E17558" t="str">
        <f t="shared" si="548"/>
        <v>201512</v>
      </c>
      <c r="F17558">
        <f>SUM(用户负荷!E17557:H17557)/100</f>
        <v>5.9830381200000018E-2</v>
      </c>
      <c r="G17558" t="str">
        <f t="shared" si="549"/>
        <v>201512</v>
      </c>
    </row>
    <row r="17559" spans="1:7" x14ac:dyDescent="0.15">
      <c r="A17559" s="5">
        <v>2015</v>
      </c>
      <c r="B17559">
        <v>1</v>
      </c>
      <c r="C17559">
        <v>2</v>
      </c>
      <c r="D17559" s="6">
        <v>2923.4583333350001</v>
      </c>
      <c r="E17559" t="str">
        <f t="shared" si="548"/>
        <v>201512</v>
      </c>
      <c r="F17559">
        <f>SUM(用户负荷!E17558:H17558)/100</f>
        <v>5.9009932800000005E-2</v>
      </c>
      <c r="G17559" t="str">
        <f t="shared" si="549"/>
        <v>201512</v>
      </c>
    </row>
    <row r="17560" spans="1:7" x14ac:dyDescent="0.15">
      <c r="A17560" s="5">
        <v>2015</v>
      </c>
      <c r="B17560">
        <v>1</v>
      </c>
      <c r="C17560">
        <v>2</v>
      </c>
      <c r="D17560" s="6">
        <v>2923.5000000016698</v>
      </c>
      <c r="E17560" t="str">
        <f t="shared" si="548"/>
        <v>201512</v>
      </c>
      <c r="F17560">
        <f>SUM(用户负荷!E17559:H17559)/100</f>
        <v>5.7438662400000007E-2</v>
      </c>
      <c r="G17560" t="str">
        <f t="shared" si="549"/>
        <v>201512</v>
      </c>
    </row>
    <row r="17561" spans="1:7" x14ac:dyDescent="0.15">
      <c r="A17561" s="5">
        <v>2015</v>
      </c>
      <c r="B17561">
        <v>1</v>
      </c>
      <c r="C17561">
        <v>2</v>
      </c>
      <c r="D17561" s="6">
        <v>2923.54166666833</v>
      </c>
      <c r="E17561" t="str">
        <f t="shared" si="548"/>
        <v>201512</v>
      </c>
      <c r="F17561">
        <f>SUM(用户负荷!E17560:H17560)/100</f>
        <v>6.6866284800000009E-2</v>
      </c>
      <c r="G17561" t="str">
        <f t="shared" si="549"/>
        <v>201512</v>
      </c>
    </row>
    <row r="17562" spans="1:7" x14ac:dyDescent="0.15">
      <c r="A17562" s="5">
        <v>2015</v>
      </c>
      <c r="B17562">
        <v>1</v>
      </c>
      <c r="C17562">
        <v>2</v>
      </c>
      <c r="D17562" s="6">
        <v>2923.5833333350001</v>
      </c>
      <c r="E17562" t="str">
        <f t="shared" si="548"/>
        <v>201512</v>
      </c>
      <c r="F17562">
        <f>SUM(用户负荷!E17561:H17561)/100</f>
        <v>6.0474511999999994E-2</v>
      </c>
      <c r="G17562" t="str">
        <f t="shared" si="549"/>
        <v>201512</v>
      </c>
    </row>
    <row r="17563" spans="1:7" x14ac:dyDescent="0.15">
      <c r="A17563" s="5">
        <v>2015</v>
      </c>
      <c r="B17563">
        <v>1</v>
      </c>
      <c r="C17563">
        <v>2</v>
      </c>
      <c r="D17563" s="6">
        <v>2923.6250000016698</v>
      </c>
      <c r="E17563" t="str">
        <f t="shared" si="548"/>
        <v>201512</v>
      </c>
      <c r="F17563">
        <f>SUM(用户负荷!E17562:H17562)/100</f>
        <v>8.6762808000000011E-2</v>
      </c>
      <c r="G17563" t="str">
        <f t="shared" si="549"/>
        <v>201512</v>
      </c>
    </row>
    <row r="17564" spans="1:7" x14ac:dyDescent="0.15">
      <c r="A17564" s="5">
        <v>2015</v>
      </c>
      <c r="B17564">
        <v>1</v>
      </c>
      <c r="C17564">
        <v>2</v>
      </c>
      <c r="D17564" s="6">
        <v>2923.66666666833</v>
      </c>
      <c r="E17564" t="str">
        <f t="shared" si="548"/>
        <v>201512</v>
      </c>
      <c r="F17564">
        <f>SUM(用户负荷!E17563:H17563)/100</f>
        <v>7.4889947999999984E-2</v>
      </c>
      <c r="G17564" t="str">
        <f t="shared" si="549"/>
        <v>201512</v>
      </c>
    </row>
    <row r="17565" spans="1:7" x14ac:dyDescent="0.15">
      <c r="A17565" s="5">
        <v>2015</v>
      </c>
      <c r="B17565">
        <v>1</v>
      </c>
      <c r="C17565">
        <v>2</v>
      </c>
      <c r="D17565" s="6">
        <v>2923.7083333350001</v>
      </c>
      <c r="E17565" t="str">
        <f t="shared" si="548"/>
        <v>201512</v>
      </c>
      <c r="F17565">
        <f>SUM(用户负荷!E17564:H17564)/100</f>
        <v>7.1830543199999985E-2</v>
      </c>
      <c r="G17565" t="str">
        <f t="shared" si="549"/>
        <v>201512</v>
      </c>
    </row>
    <row r="17566" spans="1:7" x14ac:dyDescent="0.15">
      <c r="A17566" s="5">
        <v>2015</v>
      </c>
      <c r="B17566">
        <v>1</v>
      </c>
      <c r="C17566">
        <v>2</v>
      </c>
      <c r="D17566" s="6">
        <v>2923.7500000016698</v>
      </c>
      <c r="E17566" t="str">
        <f t="shared" si="548"/>
        <v>201512</v>
      </c>
      <c r="F17566">
        <f>SUM(用户负荷!E17565:H17565)/100</f>
        <v>6.3437444400000001E-2</v>
      </c>
      <c r="G17566" t="str">
        <f t="shared" si="549"/>
        <v>201512</v>
      </c>
    </row>
    <row r="17567" spans="1:7" x14ac:dyDescent="0.15">
      <c r="A17567" s="5">
        <v>2015</v>
      </c>
      <c r="B17567">
        <v>1</v>
      </c>
      <c r="C17567">
        <v>2</v>
      </c>
      <c r="D17567" s="6">
        <v>2923.79166666833</v>
      </c>
      <c r="E17567" t="str">
        <f t="shared" si="548"/>
        <v>201512</v>
      </c>
      <c r="F17567">
        <f>SUM(用户负荷!E17566:H17566)/100</f>
        <v>8.3029481999999988E-2</v>
      </c>
      <c r="G17567" t="str">
        <f t="shared" si="549"/>
        <v>201512</v>
      </c>
    </row>
    <row r="17568" spans="1:7" x14ac:dyDescent="0.15">
      <c r="A17568" s="5">
        <v>2015</v>
      </c>
      <c r="B17568">
        <v>1</v>
      </c>
      <c r="C17568">
        <v>2</v>
      </c>
      <c r="D17568" s="6">
        <v>2923.8333333350001</v>
      </c>
      <c r="E17568" t="str">
        <f t="shared" si="548"/>
        <v>201512</v>
      </c>
      <c r="F17568">
        <f>SUM(用户负荷!E17567:H17567)/100</f>
        <v>6.9622935999999996E-2</v>
      </c>
      <c r="G17568" t="str">
        <f t="shared" si="549"/>
        <v>201512</v>
      </c>
    </row>
    <row r="17569" spans="1:12" x14ac:dyDescent="0.15">
      <c r="A17569" s="5">
        <v>2015</v>
      </c>
      <c r="B17569">
        <v>1</v>
      </c>
      <c r="C17569">
        <v>2</v>
      </c>
      <c r="D17569" s="6">
        <v>2923.8750000016698</v>
      </c>
      <c r="E17569" t="str">
        <f t="shared" si="548"/>
        <v>201512</v>
      </c>
      <c r="F17569">
        <f>SUM(用户负荷!E17568:H17568)/100</f>
        <v>6.4116561599999997E-2</v>
      </c>
      <c r="G17569" t="str">
        <f t="shared" si="549"/>
        <v>201512</v>
      </c>
    </row>
    <row r="17570" spans="1:12" x14ac:dyDescent="0.15">
      <c r="A17570" s="5">
        <v>2015</v>
      </c>
      <c r="B17570">
        <v>1</v>
      </c>
      <c r="C17570">
        <v>2</v>
      </c>
      <c r="D17570" s="6">
        <v>2923.91666666833</v>
      </c>
      <c r="E17570" t="str">
        <f t="shared" si="548"/>
        <v>201512</v>
      </c>
      <c r="F17570">
        <f>SUM(用户负荷!E17569:H17569)/100</f>
        <v>6.5356327199999995E-2</v>
      </c>
      <c r="G17570" t="str">
        <f t="shared" si="549"/>
        <v>201512</v>
      </c>
    </row>
    <row r="17571" spans="1:12" x14ac:dyDescent="0.15">
      <c r="A17571" s="5">
        <v>2015</v>
      </c>
      <c r="B17571">
        <v>1</v>
      </c>
      <c r="C17571">
        <v>2</v>
      </c>
      <c r="D17571" s="6">
        <v>2923.9583333350001</v>
      </c>
      <c r="E17571" t="str">
        <f t="shared" si="548"/>
        <v>201512</v>
      </c>
      <c r="F17571">
        <f>SUM(用户负荷!E17570:H17570)/100</f>
        <v>6.3934701600000005E-2</v>
      </c>
      <c r="G17571" t="str">
        <f t="shared" si="549"/>
        <v>201512</v>
      </c>
    </row>
    <row r="17572" spans="1:12" x14ac:dyDescent="0.15">
      <c r="A17572" s="5">
        <v>2015</v>
      </c>
      <c r="B17572">
        <v>1</v>
      </c>
      <c r="C17572">
        <v>3</v>
      </c>
      <c r="D17572" s="6">
        <v>2924.0000000016698</v>
      </c>
      <c r="E17572" t="str">
        <f t="shared" si="548"/>
        <v>201513</v>
      </c>
      <c r="F17572">
        <f>SUM(用户负荷!E17571:H17571)/100</f>
        <v>5.756596440000001E-2</v>
      </c>
      <c r="G17572" t="str">
        <f t="shared" si="549"/>
        <v>201513</v>
      </c>
      <c r="H17572">
        <f>IF(IF(ISERROR(MAX(F17572:F17595)),"",MAX(F17572:F17595))=0,"",MAX(F17572:F17595))</f>
        <v>0.10236466399999999</v>
      </c>
      <c r="I17572">
        <f>IF(IF(ISERROR(MAX(F17572:F17595)-MIN(F17572:F17595)),"",MAX(F17572:F17595)-MIN(F17572:F17595))=0,"",MAX(F17572:F17595)-MIN(F17572:F17595))</f>
        <v>7.6426231999999997E-2</v>
      </c>
      <c r="J17572">
        <f>IF(ISERROR(I17572/H17572),"",I17572/H17572)</f>
        <v>0.74660755981185067</v>
      </c>
      <c r="K17572">
        <f>IF(ISERROR(AVERAGE(F17572:F17595)/MAX(F17572:F17595)),"",AVERAGE(F17572:F17595)/MAX(F17572:F17595))</f>
        <v>0.60347943668008985</v>
      </c>
      <c r="L17572">
        <f>IF(ISERROR(MIN(F17572:F17595)/H17572),"",MIN(F17572:F17595)/H17572)</f>
        <v>0.25339244018814927</v>
      </c>
    </row>
    <row r="17573" spans="1:12" x14ac:dyDescent="0.15">
      <c r="A17573" s="5">
        <v>2015</v>
      </c>
      <c r="B17573">
        <v>1</v>
      </c>
      <c r="C17573">
        <v>3</v>
      </c>
      <c r="D17573" s="6">
        <v>2924.04166666833</v>
      </c>
      <c r="E17573" t="str">
        <f t="shared" si="548"/>
        <v>201513</v>
      </c>
      <c r="F17573">
        <f>SUM(用户负荷!E17572:H17572)/100</f>
        <v>5.5299295999999998E-2</v>
      </c>
      <c r="G17573" t="str">
        <f t="shared" si="549"/>
        <v>201513</v>
      </c>
    </row>
    <row r="17574" spans="1:12" x14ac:dyDescent="0.15">
      <c r="A17574" s="5">
        <v>2015</v>
      </c>
      <c r="B17574">
        <v>1</v>
      </c>
      <c r="C17574">
        <v>3</v>
      </c>
      <c r="D17574" s="6">
        <v>2924.0833333350001</v>
      </c>
      <c r="E17574" t="str">
        <f t="shared" si="548"/>
        <v>201513</v>
      </c>
      <c r="F17574">
        <f>SUM(用户负荷!E17573:H17573)/100</f>
        <v>4.7688022000000004E-2</v>
      </c>
      <c r="G17574" t="str">
        <f t="shared" si="549"/>
        <v>201513</v>
      </c>
    </row>
    <row r="17575" spans="1:12" x14ac:dyDescent="0.15">
      <c r="A17575" s="5">
        <v>2015</v>
      </c>
      <c r="B17575">
        <v>1</v>
      </c>
      <c r="C17575">
        <v>3</v>
      </c>
      <c r="D17575" s="6">
        <v>2924.1250000016698</v>
      </c>
      <c r="E17575" t="str">
        <f t="shared" si="548"/>
        <v>201513</v>
      </c>
      <c r="F17575">
        <f>SUM(用户负荷!E17574:H17574)/100</f>
        <v>3.2836641600000001E-2</v>
      </c>
      <c r="G17575" t="str">
        <f t="shared" si="549"/>
        <v>201513</v>
      </c>
    </row>
    <row r="17576" spans="1:12" x14ac:dyDescent="0.15">
      <c r="A17576" s="5">
        <v>2015</v>
      </c>
      <c r="B17576">
        <v>1</v>
      </c>
      <c r="C17576">
        <v>3</v>
      </c>
      <c r="D17576" s="6">
        <v>2924.16666666833</v>
      </c>
      <c r="E17576" t="str">
        <f t="shared" si="548"/>
        <v>201513</v>
      </c>
      <c r="F17576">
        <f>SUM(用户负荷!E17575:H17575)/100</f>
        <v>2.6043218E-2</v>
      </c>
      <c r="G17576" t="str">
        <f t="shared" si="549"/>
        <v>201513</v>
      </c>
    </row>
    <row r="17577" spans="1:12" x14ac:dyDescent="0.15">
      <c r="A17577" s="5">
        <v>2015</v>
      </c>
      <c r="B17577">
        <v>1</v>
      </c>
      <c r="C17577">
        <v>3</v>
      </c>
      <c r="D17577" s="6">
        <v>2924.2083333350001</v>
      </c>
      <c r="E17577" t="str">
        <f t="shared" si="548"/>
        <v>201513</v>
      </c>
      <c r="F17577">
        <f>SUM(用户负荷!E17576:H17576)/100</f>
        <v>2.9786243200000003E-2</v>
      </c>
      <c r="G17577" t="str">
        <f t="shared" si="549"/>
        <v>201513</v>
      </c>
    </row>
    <row r="17578" spans="1:12" x14ac:dyDescent="0.15">
      <c r="A17578" s="5">
        <v>2015</v>
      </c>
      <c r="B17578">
        <v>1</v>
      </c>
      <c r="C17578">
        <v>3</v>
      </c>
      <c r="D17578" s="6">
        <v>2924.2500000016698</v>
      </c>
      <c r="E17578" t="str">
        <f t="shared" si="548"/>
        <v>201513</v>
      </c>
      <c r="F17578">
        <f>SUM(用户负荷!E17577:H17577)/100</f>
        <v>2.5938431999999997E-2</v>
      </c>
      <c r="G17578" t="str">
        <f t="shared" si="549"/>
        <v>201513</v>
      </c>
    </row>
    <row r="17579" spans="1:12" x14ac:dyDescent="0.15">
      <c r="A17579" s="5">
        <v>2015</v>
      </c>
      <c r="B17579">
        <v>1</v>
      </c>
      <c r="C17579">
        <v>3</v>
      </c>
      <c r="D17579" s="6">
        <v>2924.29166666833</v>
      </c>
      <c r="E17579" t="str">
        <f t="shared" si="548"/>
        <v>201513</v>
      </c>
      <c r="F17579">
        <f>SUM(用户负荷!E17578:H17578)/100</f>
        <v>2.8916952400000001E-2</v>
      </c>
      <c r="G17579" t="str">
        <f t="shared" si="549"/>
        <v>201513</v>
      </c>
    </row>
    <row r="17580" spans="1:12" x14ac:dyDescent="0.15">
      <c r="A17580" s="5">
        <v>2015</v>
      </c>
      <c r="B17580">
        <v>1</v>
      </c>
      <c r="C17580">
        <v>3</v>
      </c>
      <c r="D17580" s="6">
        <v>2924.3333333350001</v>
      </c>
      <c r="E17580" t="str">
        <f t="shared" si="548"/>
        <v>201513</v>
      </c>
      <c r="F17580">
        <f>SUM(用户负荷!E17579:H17579)/100</f>
        <v>2.77185816E-2</v>
      </c>
      <c r="G17580" t="str">
        <f t="shared" si="549"/>
        <v>201513</v>
      </c>
    </row>
    <row r="17581" spans="1:12" x14ac:dyDescent="0.15">
      <c r="A17581" s="5">
        <v>2015</v>
      </c>
      <c r="B17581">
        <v>1</v>
      </c>
      <c r="C17581">
        <v>3</v>
      </c>
      <c r="D17581" s="6">
        <v>2924.3750000016698</v>
      </c>
      <c r="E17581" t="str">
        <f t="shared" si="548"/>
        <v>201513</v>
      </c>
      <c r="F17581">
        <f>SUM(用户负荷!E17580:H17580)/100</f>
        <v>6.0386353200000006E-2</v>
      </c>
      <c r="G17581" t="str">
        <f t="shared" si="549"/>
        <v>201513</v>
      </c>
    </row>
    <row r="17582" spans="1:12" x14ac:dyDescent="0.15">
      <c r="A17582" s="5">
        <v>2015</v>
      </c>
      <c r="B17582">
        <v>1</v>
      </c>
      <c r="C17582">
        <v>3</v>
      </c>
      <c r="D17582" s="6">
        <v>2924.41666666833</v>
      </c>
      <c r="E17582" t="str">
        <f t="shared" si="548"/>
        <v>201513</v>
      </c>
      <c r="F17582">
        <f>SUM(用户负荷!E17581:H17581)/100</f>
        <v>6.1843311599999999E-2</v>
      </c>
      <c r="G17582" t="str">
        <f t="shared" si="549"/>
        <v>201513</v>
      </c>
    </row>
    <row r="17583" spans="1:12" x14ac:dyDescent="0.15">
      <c r="A17583" s="5">
        <v>2015</v>
      </c>
      <c r="B17583">
        <v>1</v>
      </c>
      <c r="C17583">
        <v>3</v>
      </c>
      <c r="D17583" s="6">
        <v>2924.4583333350001</v>
      </c>
      <c r="E17583" t="str">
        <f t="shared" si="548"/>
        <v>201513</v>
      </c>
      <c r="F17583">
        <f>SUM(用户负荷!E17582:H17582)/100</f>
        <v>9.3832139199999998E-2</v>
      </c>
      <c r="G17583" t="str">
        <f t="shared" si="549"/>
        <v>201513</v>
      </c>
    </row>
    <row r="17584" spans="1:12" x14ac:dyDescent="0.15">
      <c r="A17584" s="5">
        <v>2015</v>
      </c>
      <c r="B17584">
        <v>1</v>
      </c>
      <c r="C17584">
        <v>3</v>
      </c>
      <c r="D17584" s="6">
        <v>2924.5000000016698</v>
      </c>
      <c r="E17584" t="str">
        <f t="shared" si="548"/>
        <v>201513</v>
      </c>
      <c r="F17584">
        <f>SUM(用户负荷!E17583:H17583)/100</f>
        <v>7.5805309999999987E-2</v>
      </c>
      <c r="G17584" t="str">
        <f t="shared" si="549"/>
        <v>201513</v>
      </c>
    </row>
    <row r="17585" spans="1:12" x14ac:dyDescent="0.15">
      <c r="A17585" s="5">
        <v>2015</v>
      </c>
      <c r="B17585">
        <v>1</v>
      </c>
      <c r="C17585">
        <v>3</v>
      </c>
      <c r="D17585" s="6">
        <v>2924.54166666833</v>
      </c>
      <c r="E17585" t="str">
        <f t="shared" si="548"/>
        <v>201513</v>
      </c>
      <c r="F17585">
        <f>SUM(用户负荷!E17584:H17584)/100</f>
        <v>9.90456324E-2</v>
      </c>
      <c r="G17585" t="str">
        <f t="shared" si="549"/>
        <v>201513</v>
      </c>
    </row>
    <row r="17586" spans="1:12" x14ac:dyDescent="0.15">
      <c r="A17586" s="5">
        <v>2015</v>
      </c>
      <c r="B17586">
        <v>1</v>
      </c>
      <c r="C17586">
        <v>3</v>
      </c>
      <c r="D17586" s="6">
        <v>2924.5833333350001</v>
      </c>
      <c r="E17586" t="str">
        <f t="shared" si="548"/>
        <v>201513</v>
      </c>
      <c r="F17586">
        <f>SUM(用户负荷!E17585:H17585)/100</f>
        <v>8.9919897599999993E-2</v>
      </c>
      <c r="G17586" t="str">
        <f t="shared" si="549"/>
        <v>201513</v>
      </c>
    </row>
    <row r="17587" spans="1:12" x14ac:dyDescent="0.15">
      <c r="A17587" s="5">
        <v>2015</v>
      </c>
      <c r="B17587">
        <v>1</v>
      </c>
      <c r="C17587">
        <v>3</v>
      </c>
      <c r="D17587" s="6">
        <v>2924.6250000016698</v>
      </c>
      <c r="E17587" t="str">
        <f t="shared" si="548"/>
        <v>201513</v>
      </c>
      <c r="F17587">
        <f>SUM(用户负荷!E17586:H17586)/100</f>
        <v>8.206822200000001E-2</v>
      </c>
      <c r="G17587" t="str">
        <f t="shared" si="549"/>
        <v>201513</v>
      </c>
    </row>
    <row r="17588" spans="1:12" x14ac:dyDescent="0.15">
      <c r="A17588" s="5">
        <v>2015</v>
      </c>
      <c r="B17588">
        <v>1</v>
      </c>
      <c r="C17588">
        <v>3</v>
      </c>
      <c r="D17588" s="6">
        <v>2924.66666666833</v>
      </c>
      <c r="E17588" t="str">
        <f t="shared" si="548"/>
        <v>201513</v>
      </c>
      <c r="F17588">
        <f>SUM(用户负荷!E17587:H17587)/100</f>
        <v>0.10236466399999999</v>
      </c>
      <c r="G17588" t="str">
        <f t="shared" si="549"/>
        <v>201513</v>
      </c>
    </row>
    <row r="17589" spans="1:12" x14ac:dyDescent="0.15">
      <c r="A17589" s="5">
        <v>2015</v>
      </c>
      <c r="B17589">
        <v>1</v>
      </c>
      <c r="C17589">
        <v>3</v>
      </c>
      <c r="D17589" s="6">
        <v>2924.7083333350001</v>
      </c>
      <c r="E17589" t="str">
        <f t="shared" si="548"/>
        <v>201513</v>
      </c>
      <c r="F17589">
        <f>SUM(用户负荷!E17588:H17588)/100</f>
        <v>7.0356091600000004E-2</v>
      </c>
      <c r="G17589" t="str">
        <f t="shared" si="549"/>
        <v>201513</v>
      </c>
    </row>
    <row r="17590" spans="1:12" x14ac:dyDescent="0.15">
      <c r="A17590" s="5">
        <v>2015</v>
      </c>
      <c r="B17590">
        <v>1</v>
      </c>
      <c r="C17590">
        <v>3</v>
      </c>
      <c r="D17590" s="6">
        <v>2924.7500000016698</v>
      </c>
      <c r="E17590" t="str">
        <f t="shared" si="548"/>
        <v>201513</v>
      </c>
      <c r="F17590">
        <f>SUM(用户负荷!E17589:H17589)/100</f>
        <v>5.48886388E-2</v>
      </c>
      <c r="G17590" t="str">
        <f t="shared" si="549"/>
        <v>201513</v>
      </c>
    </row>
    <row r="17591" spans="1:12" x14ac:dyDescent="0.15">
      <c r="A17591" s="5">
        <v>2015</v>
      </c>
      <c r="B17591">
        <v>1</v>
      </c>
      <c r="C17591">
        <v>3</v>
      </c>
      <c r="D17591" s="6">
        <v>2924.79166666833</v>
      </c>
      <c r="E17591" t="str">
        <f t="shared" si="548"/>
        <v>201513</v>
      </c>
      <c r="F17591">
        <f>SUM(用户负荷!E17590:H17590)/100</f>
        <v>8.7988024800000009E-2</v>
      </c>
      <c r="G17591" t="str">
        <f t="shared" si="549"/>
        <v>201513</v>
      </c>
    </row>
    <row r="17592" spans="1:12" x14ac:dyDescent="0.15">
      <c r="A17592" s="5">
        <v>2015</v>
      </c>
      <c r="B17592">
        <v>1</v>
      </c>
      <c r="C17592">
        <v>3</v>
      </c>
      <c r="D17592" s="6">
        <v>2924.8333333350001</v>
      </c>
      <c r="E17592" t="str">
        <f t="shared" si="548"/>
        <v>201513</v>
      </c>
      <c r="F17592">
        <f>SUM(用户负荷!E17591:H17591)/100</f>
        <v>8.2649654399999994E-2</v>
      </c>
      <c r="G17592" t="str">
        <f t="shared" si="549"/>
        <v>201513</v>
      </c>
    </row>
    <row r="17593" spans="1:12" x14ac:dyDescent="0.15">
      <c r="A17593" s="5">
        <v>2015</v>
      </c>
      <c r="B17593">
        <v>1</v>
      </c>
      <c r="C17593">
        <v>3</v>
      </c>
      <c r="D17593" s="6">
        <v>2924.8750000016698</v>
      </c>
      <c r="E17593" t="str">
        <f t="shared" si="548"/>
        <v>201513</v>
      </c>
      <c r="F17593">
        <f>SUM(用户负荷!E17592:H17592)/100</f>
        <v>6.2313029999999998E-2</v>
      </c>
      <c r="G17593" t="str">
        <f t="shared" si="549"/>
        <v>201513</v>
      </c>
    </row>
    <row r="17594" spans="1:12" x14ac:dyDescent="0.15">
      <c r="A17594" s="5">
        <v>2015</v>
      </c>
      <c r="B17594">
        <v>1</v>
      </c>
      <c r="C17594">
        <v>3</v>
      </c>
      <c r="D17594" s="6">
        <v>2924.91666666833</v>
      </c>
      <c r="E17594" t="str">
        <f t="shared" si="548"/>
        <v>201513</v>
      </c>
      <c r="F17594">
        <f>SUM(用户负荷!E17593:H17593)/100</f>
        <v>7.7545450400000007E-2</v>
      </c>
      <c r="G17594" t="str">
        <f t="shared" si="549"/>
        <v>201513</v>
      </c>
    </row>
    <row r="17595" spans="1:12" x14ac:dyDescent="0.15">
      <c r="A17595" s="5">
        <v>2015</v>
      </c>
      <c r="B17595">
        <v>1</v>
      </c>
      <c r="C17595">
        <v>3</v>
      </c>
      <c r="D17595" s="6">
        <v>2924.9583333350001</v>
      </c>
      <c r="E17595" t="str">
        <f t="shared" si="548"/>
        <v>201513</v>
      </c>
      <c r="F17595">
        <f>SUM(用户负荷!E17594:H17594)/100</f>
        <v>4.9799503200000005E-2</v>
      </c>
      <c r="G17595" t="str">
        <f t="shared" si="549"/>
        <v>201513</v>
      </c>
    </row>
    <row r="17596" spans="1:12" x14ac:dyDescent="0.15">
      <c r="A17596" s="5">
        <v>2015</v>
      </c>
      <c r="B17596">
        <v>1</v>
      </c>
      <c r="C17596">
        <v>4</v>
      </c>
      <c r="D17596" s="6">
        <v>2925.0000000016698</v>
      </c>
      <c r="E17596" t="str">
        <f t="shared" si="548"/>
        <v>201514</v>
      </c>
      <c r="F17596">
        <f>SUM(用户负荷!E17595:H17595)/100</f>
        <v>5.4864217600000001E-2</v>
      </c>
      <c r="G17596" t="str">
        <f t="shared" si="549"/>
        <v>201514</v>
      </c>
      <c r="H17596">
        <f>IF(IF(ISERROR(MAX(F17596:F17619)),"",MAX(F17596:F17619))=0,"",MAX(F17596:F17619))</f>
        <v>9.0798021600000015E-2</v>
      </c>
      <c r="I17596">
        <f>IF(IF(ISERROR(MAX(F17596:F17619)-MIN(F17596:F17619)),"",MAX(F17596:F17619)-MIN(F17596:F17619))=0,"",MAX(F17596:F17619)-MIN(F17596:F17619))</f>
        <v>6.0494256800000014E-2</v>
      </c>
      <c r="J17596">
        <f>IF(ISERROR(I17596/H17596),"",I17596/H17596)</f>
        <v>0.66625082500696253</v>
      </c>
      <c r="K17596">
        <f>IF(ISERROR(AVERAGE(F17596:F17619)/MAX(F17596:F17619)),"",AVERAGE(F17596:F17619)/MAX(F17596:F17619))</f>
        <v>0.55257311771934992</v>
      </c>
      <c r="L17596">
        <f>IF(ISERROR(MIN(F17596:F17619)/H17596),"",MIN(F17596:F17619)/H17596)</f>
        <v>0.33374917499303747</v>
      </c>
    </row>
    <row r="17597" spans="1:12" x14ac:dyDescent="0.15">
      <c r="A17597" s="5">
        <v>2015</v>
      </c>
      <c r="B17597">
        <v>1</v>
      </c>
      <c r="C17597">
        <v>4</v>
      </c>
      <c r="D17597" s="6">
        <v>2925.04166666833</v>
      </c>
      <c r="E17597" t="str">
        <f t="shared" si="548"/>
        <v>201514</v>
      </c>
      <c r="F17597">
        <f>SUM(用户负荷!E17596:H17596)/100</f>
        <v>4.0659046400000003E-2</v>
      </c>
      <c r="G17597" t="str">
        <f t="shared" si="549"/>
        <v>201514</v>
      </c>
    </row>
    <row r="17598" spans="1:12" x14ac:dyDescent="0.15">
      <c r="A17598" s="5">
        <v>2015</v>
      </c>
      <c r="B17598">
        <v>1</v>
      </c>
      <c r="C17598">
        <v>4</v>
      </c>
      <c r="D17598" s="6">
        <v>2925.0833333350001</v>
      </c>
      <c r="E17598" t="str">
        <f t="shared" si="548"/>
        <v>201514</v>
      </c>
      <c r="F17598">
        <f>SUM(用户负荷!E17597:H17597)/100</f>
        <v>3.6952739599999999E-2</v>
      </c>
      <c r="G17598" t="str">
        <f t="shared" si="549"/>
        <v>201514</v>
      </c>
    </row>
    <row r="17599" spans="1:12" x14ac:dyDescent="0.15">
      <c r="A17599" s="5">
        <v>2015</v>
      </c>
      <c r="B17599">
        <v>1</v>
      </c>
      <c r="C17599">
        <v>4</v>
      </c>
      <c r="D17599" s="6">
        <v>2925.1250000016698</v>
      </c>
      <c r="E17599" t="str">
        <f t="shared" si="548"/>
        <v>201514</v>
      </c>
      <c r="F17599">
        <f>SUM(用户负荷!E17598:H17598)/100</f>
        <v>3.0303764800000001E-2</v>
      </c>
      <c r="G17599" t="str">
        <f t="shared" si="549"/>
        <v>201514</v>
      </c>
    </row>
    <row r="17600" spans="1:12" x14ac:dyDescent="0.15">
      <c r="A17600" s="5">
        <v>2015</v>
      </c>
      <c r="B17600">
        <v>1</v>
      </c>
      <c r="C17600">
        <v>4</v>
      </c>
      <c r="D17600" s="6">
        <v>2925.16666666833</v>
      </c>
      <c r="E17600" t="str">
        <f t="shared" si="548"/>
        <v>201514</v>
      </c>
      <c r="F17600">
        <f>SUM(用户负荷!E17599:H17599)/100</f>
        <v>3.3708183999999995E-2</v>
      </c>
      <c r="G17600" t="str">
        <f t="shared" si="549"/>
        <v>201514</v>
      </c>
    </row>
    <row r="17601" spans="1:7" x14ac:dyDescent="0.15">
      <c r="A17601" s="5">
        <v>2015</v>
      </c>
      <c r="B17601">
        <v>1</v>
      </c>
      <c r="C17601">
        <v>4</v>
      </c>
      <c r="D17601" s="6">
        <v>2925.2083333350001</v>
      </c>
      <c r="E17601" t="str">
        <f t="shared" si="548"/>
        <v>201514</v>
      </c>
      <c r="F17601">
        <f>SUM(用户负荷!E17600:H17600)/100</f>
        <v>3.7716724799999997E-2</v>
      </c>
      <c r="G17601" t="str">
        <f t="shared" si="549"/>
        <v>201514</v>
      </c>
    </row>
    <row r="17602" spans="1:7" x14ac:dyDescent="0.15">
      <c r="A17602" s="5">
        <v>2015</v>
      </c>
      <c r="B17602">
        <v>1</v>
      </c>
      <c r="C17602">
        <v>4</v>
      </c>
      <c r="D17602" s="6">
        <v>2925.2500000016698</v>
      </c>
      <c r="E17602" t="str">
        <f t="shared" si="548"/>
        <v>201514</v>
      </c>
      <c r="F17602">
        <f>SUM(用户负荷!E17601:H17601)/100</f>
        <v>3.18255E-2</v>
      </c>
      <c r="G17602" t="str">
        <f t="shared" si="549"/>
        <v>201514</v>
      </c>
    </row>
    <row r="17603" spans="1:7" x14ac:dyDescent="0.15">
      <c r="A17603" s="5">
        <v>2015</v>
      </c>
      <c r="B17603">
        <v>1</v>
      </c>
      <c r="C17603">
        <v>4</v>
      </c>
      <c r="D17603" s="6">
        <v>2925.29166666833</v>
      </c>
      <c r="E17603" t="str">
        <f t="shared" si="548"/>
        <v>201514</v>
      </c>
      <c r="F17603">
        <f>SUM(用户负荷!E17602:H17602)/100</f>
        <v>3.2734800000000001E-2</v>
      </c>
      <c r="G17603" t="str">
        <f t="shared" si="549"/>
        <v>201514</v>
      </c>
    </row>
    <row r="17604" spans="1:7" x14ac:dyDescent="0.15">
      <c r="A17604" s="5">
        <v>2015</v>
      </c>
      <c r="B17604">
        <v>1</v>
      </c>
      <c r="C17604">
        <v>4</v>
      </c>
      <c r="D17604" s="6">
        <v>2925.3333333350001</v>
      </c>
      <c r="E17604" t="str">
        <f t="shared" ref="E17604:E17667" si="550">A17604&amp;B17604&amp;C17604</f>
        <v>201514</v>
      </c>
      <c r="F17604">
        <f>SUM(用户负荷!E17603:H17603)/100</f>
        <v>3.7863251999999993E-2</v>
      </c>
      <c r="G17604" t="str">
        <f t="shared" ref="G17604:G17667" si="551">E17604</f>
        <v>201514</v>
      </c>
    </row>
    <row r="17605" spans="1:7" x14ac:dyDescent="0.15">
      <c r="A17605" s="5">
        <v>2015</v>
      </c>
      <c r="B17605">
        <v>1</v>
      </c>
      <c r="C17605">
        <v>4</v>
      </c>
      <c r="D17605" s="6">
        <v>2925.3750000016698</v>
      </c>
      <c r="E17605" t="str">
        <f t="shared" si="550"/>
        <v>201514</v>
      </c>
      <c r="F17605">
        <f>SUM(用户负荷!E17604:H17604)/100</f>
        <v>4.8042215999999999E-2</v>
      </c>
      <c r="G17605" t="str">
        <f t="shared" si="551"/>
        <v>201514</v>
      </c>
    </row>
    <row r="17606" spans="1:7" x14ac:dyDescent="0.15">
      <c r="A17606" s="5">
        <v>2015</v>
      </c>
      <c r="B17606">
        <v>1</v>
      </c>
      <c r="C17606">
        <v>4</v>
      </c>
      <c r="D17606" s="6">
        <v>2925.41666666833</v>
      </c>
      <c r="E17606" t="str">
        <f t="shared" si="550"/>
        <v>201514</v>
      </c>
      <c r="F17606">
        <f>SUM(用户负荷!E17605:H17605)/100</f>
        <v>4.3579717999999996E-2</v>
      </c>
      <c r="G17606" t="str">
        <f t="shared" si="551"/>
        <v>201514</v>
      </c>
    </row>
    <row r="17607" spans="1:7" x14ac:dyDescent="0.15">
      <c r="A17607" s="5">
        <v>2015</v>
      </c>
      <c r="B17607">
        <v>1</v>
      </c>
      <c r="C17607">
        <v>4</v>
      </c>
      <c r="D17607" s="6">
        <v>2925.4583333350001</v>
      </c>
      <c r="E17607" t="str">
        <f t="shared" si="550"/>
        <v>201514</v>
      </c>
      <c r="F17607">
        <f>SUM(用户负荷!E17606:H17606)/100</f>
        <v>4.6540572000000002E-2</v>
      </c>
      <c r="G17607" t="str">
        <f t="shared" si="551"/>
        <v>201514</v>
      </c>
    </row>
    <row r="17608" spans="1:7" x14ac:dyDescent="0.15">
      <c r="A17608" s="5">
        <v>2015</v>
      </c>
      <c r="B17608">
        <v>1</v>
      </c>
      <c r="C17608">
        <v>4</v>
      </c>
      <c r="D17608" s="6">
        <v>2925.5000000016698</v>
      </c>
      <c r="E17608" t="str">
        <f t="shared" si="550"/>
        <v>201514</v>
      </c>
      <c r="F17608">
        <f>SUM(用户负荷!E17607:H17607)/100</f>
        <v>7.1092711199999992E-2</v>
      </c>
      <c r="G17608" t="str">
        <f t="shared" si="551"/>
        <v>201514</v>
      </c>
    </row>
    <row r="17609" spans="1:7" x14ac:dyDescent="0.15">
      <c r="A17609" s="5">
        <v>2015</v>
      </c>
      <c r="B17609">
        <v>1</v>
      </c>
      <c r="C17609">
        <v>4</v>
      </c>
      <c r="D17609" s="6">
        <v>2925.54166666833</v>
      </c>
      <c r="E17609" t="str">
        <f t="shared" si="550"/>
        <v>201514</v>
      </c>
      <c r="F17609">
        <f>SUM(用户负荷!E17608:H17608)/100</f>
        <v>3.7408082400000008E-2</v>
      </c>
      <c r="G17609" t="str">
        <f t="shared" si="551"/>
        <v>201514</v>
      </c>
    </row>
    <row r="17610" spans="1:7" x14ac:dyDescent="0.15">
      <c r="A17610" s="5">
        <v>2015</v>
      </c>
      <c r="B17610">
        <v>1</v>
      </c>
      <c r="C17610">
        <v>4</v>
      </c>
      <c r="D17610" s="6">
        <v>2925.5833333350001</v>
      </c>
      <c r="E17610" t="str">
        <f t="shared" si="550"/>
        <v>201514</v>
      </c>
      <c r="F17610">
        <f>SUM(用户负荷!E17609:H17609)/100</f>
        <v>5.3247915199999996E-2</v>
      </c>
      <c r="G17610" t="str">
        <f t="shared" si="551"/>
        <v>201514</v>
      </c>
    </row>
    <row r="17611" spans="1:7" x14ac:dyDescent="0.15">
      <c r="A17611" s="5">
        <v>2015</v>
      </c>
      <c r="B17611">
        <v>1</v>
      </c>
      <c r="C17611">
        <v>4</v>
      </c>
      <c r="D17611" s="6">
        <v>2925.6250000016698</v>
      </c>
      <c r="E17611" t="str">
        <f t="shared" si="550"/>
        <v>201514</v>
      </c>
      <c r="F17611">
        <f>SUM(用户负荷!E17610:H17610)/100</f>
        <v>5.5716361599999986E-2</v>
      </c>
      <c r="G17611" t="str">
        <f t="shared" si="551"/>
        <v>201514</v>
      </c>
    </row>
    <row r="17612" spans="1:7" x14ac:dyDescent="0.15">
      <c r="A17612" s="5">
        <v>2015</v>
      </c>
      <c r="B17612">
        <v>1</v>
      </c>
      <c r="C17612">
        <v>4</v>
      </c>
      <c r="D17612" s="6">
        <v>2925.66666666833</v>
      </c>
      <c r="E17612" t="str">
        <f t="shared" si="550"/>
        <v>201514</v>
      </c>
      <c r="G17612" t="str">
        <f t="shared" si="551"/>
        <v>201514</v>
      </c>
    </row>
    <row r="17613" spans="1:7" x14ac:dyDescent="0.15">
      <c r="A17613" s="5">
        <v>2015</v>
      </c>
      <c r="B17613">
        <v>1</v>
      </c>
      <c r="C17613">
        <v>4</v>
      </c>
      <c r="D17613" s="6">
        <v>2925.7083333350001</v>
      </c>
      <c r="E17613" t="str">
        <f t="shared" si="550"/>
        <v>201514</v>
      </c>
      <c r="F17613">
        <f>SUM(用户负荷!E17612:H17612)/100</f>
        <v>5.7841871999999996E-2</v>
      </c>
      <c r="G17613" t="str">
        <f t="shared" si="551"/>
        <v>201514</v>
      </c>
    </row>
    <row r="17614" spans="1:7" x14ac:dyDescent="0.15">
      <c r="A17614" s="5">
        <v>2015</v>
      </c>
      <c r="B17614">
        <v>1</v>
      </c>
      <c r="C17614">
        <v>4</v>
      </c>
      <c r="D17614" s="6">
        <v>2925.7500000016698</v>
      </c>
      <c r="E17614" t="str">
        <f t="shared" si="550"/>
        <v>201514</v>
      </c>
      <c r="F17614">
        <f>SUM(用户负荷!E17613:H17613)/100</f>
        <v>8.0883187600000003E-2</v>
      </c>
      <c r="G17614" t="str">
        <f t="shared" si="551"/>
        <v>201514</v>
      </c>
    </row>
    <row r="17615" spans="1:7" x14ac:dyDescent="0.15">
      <c r="A17615" s="5">
        <v>2015</v>
      </c>
      <c r="B17615">
        <v>1</v>
      </c>
      <c r="C17615">
        <v>4</v>
      </c>
      <c r="D17615" s="6">
        <v>2925.79166666833</v>
      </c>
      <c r="E17615" t="str">
        <f t="shared" si="550"/>
        <v>201514</v>
      </c>
      <c r="F17615">
        <f>SUM(用户负荷!E17614:H17614)/100</f>
        <v>9.0798021600000015E-2</v>
      </c>
      <c r="G17615" t="str">
        <f t="shared" si="551"/>
        <v>201514</v>
      </c>
    </row>
    <row r="17616" spans="1:7" x14ac:dyDescent="0.15">
      <c r="A17616" s="5">
        <v>2015</v>
      </c>
      <c r="B17616">
        <v>1</v>
      </c>
      <c r="C17616">
        <v>4</v>
      </c>
      <c r="D17616" s="6">
        <v>2925.8333333350001</v>
      </c>
      <c r="E17616" t="str">
        <f t="shared" si="550"/>
        <v>201514</v>
      </c>
      <c r="F17616">
        <f>SUM(用户负荷!E17615:H17615)/100</f>
        <v>6.1539345599999982E-2</v>
      </c>
      <c r="G17616" t="str">
        <f t="shared" si="551"/>
        <v>201514</v>
      </c>
    </row>
    <row r="17617" spans="1:12" x14ac:dyDescent="0.15">
      <c r="A17617" s="5">
        <v>2015</v>
      </c>
      <c r="B17617">
        <v>1</v>
      </c>
      <c r="C17617">
        <v>4</v>
      </c>
      <c r="D17617" s="6">
        <v>2925.8750000016698</v>
      </c>
      <c r="E17617" t="str">
        <f t="shared" si="550"/>
        <v>201514</v>
      </c>
      <c r="F17617">
        <f>SUM(用户负荷!E17616:H17616)/100</f>
        <v>6.1305525599999994E-2</v>
      </c>
      <c r="G17617" t="str">
        <f t="shared" si="551"/>
        <v>201514</v>
      </c>
    </row>
    <row r="17618" spans="1:12" x14ac:dyDescent="0.15">
      <c r="A17618" s="5">
        <v>2015</v>
      </c>
      <c r="B17618">
        <v>1</v>
      </c>
      <c r="C17618">
        <v>4</v>
      </c>
      <c r="D17618" s="6">
        <v>2925.91666666833</v>
      </c>
      <c r="E17618" t="str">
        <f t="shared" si="550"/>
        <v>201514</v>
      </c>
      <c r="F17618">
        <f>SUM(用户负荷!E17617:H17617)/100</f>
        <v>5.6564695200000001E-2</v>
      </c>
      <c r="G17618" t="str">
        <f t="shared" si="551"/>
        <v>201514</v>
      </c>
    </row>
    <row r="17619" spans="1:12" x14ac:dyDescent="0.15">
      <c r="A17619" s="5">
        <v>2015</v>
      </c>
      <c r="B17619">
        <v>1</v>
      </c>
      <c r="C17619">
        <v>4</v>
      </c>
      <c r="D17619" s="6">
        <v>2925.9583333350001</v>
      </c>
      <c r="E17619" t="str">
        <f t="shared" si="550"/>
        <v>201514</v>
      </c>
      <c r="F17619">
        <f>SUM(用户负荷!E17618:H17618)/100</f>
        <v>5.2780101999999988E-2</v>
      </c>
      <c r="G17619" t="str">
        <f t="shared" si="551"/>
        <v>201514</v>
      </c>
    </row>
    <row r="17620" spans="1:12" x14ac:dyDescent="0.15">
      <c r="A17620" s="5">
        <v>2015</v>
      </c>
      <c r="B17620">
        <v>1</v>
      </c>
      <c r="C17620">
        <v>5</v>
      </c>
      <c r="D17620" s="6">
        <v>2926.0000000016698</v>
      </c>
      <c r="E17620" t="str">
        <f t="shared" si="550"/>
        <v>201515</v>
      </c>
      <c r="F17620">
        <f>SUM(用户负荷!E17619:H17619)/100</f>
        <v>4.3697667200000005E-2</v>
      </c>
      <c r="G17620" t="str">
        <f t="shared" si="551"/>
        <v>201515</v>
      </c>
      <c r="H17620">
        <f>IF(IF(ISERROR(MAX(F17620:F17643)),"",MAX(F17620:F17643))=0,"",MAX(F17620:F17643))</f>
        <v>8.7023993599999988E-2</v>
      </c>
      <c r="I17620">
        <f>IF(IF(ISERROR(MAX(F17620:F17643)-MIN(F17620:F17643)),"",MAX(F17620:F17643)-MIN(F17620:F17643))=0,"",MAX(F17620:F17643)-MIN(F17620:F17643))</f>
        <v>5.8525319199999995E-2</v>
      </c>
      <c r="J17620">
        <f>IF(ISERROR(I17620/H17620),"",I17620/H17620)</f>
        <v>0.6725193452854823</v>
      </c>
      <c r="K17620">
        <f>IF(ISERROR(AVERAGE(F17620:F17643)/MAX(F17620:F17643)),"",AVERAGE(F17620:F17643)/MAX(F17620:F17643))</f>
        <v>0.58102256352896231</v>
      </c>
      <c r="L17620">
        <f>IF(ISERROR(MIN(F17620:F17643)/H17620),"",MIN(F17620:F17643)/H17620)</f>
        <v>0.3274806547145177</v>
      </c>
    </row>
    <row r="17621" spans="1:12" x14ac:dyDescent="0.15">
      <c r="A17621" s="5">
        <v>2015</v>
      </c>
      <c r="B17621">
        <v>1</v>
      </c>
      <c r="C17621">
        <v>5</v>
      </c>
      <c r="D17621" s="6">
        <v>2926.04166666833</v>
      </c>
      <c r="E17621" t="str">
        <f t="shared" si="550"/>
        <v>201515</v>
      </c>
      <c r="F17621">
        <f>SUM(用户负荷!E17620:H17620)/100</f>
        <v>3.2001124800000003E-2</v>
      </c>
      <c r="G17621" t="str">
        <f t="shared" si="551"/>
        <v>201515</v>
      </c>
    </row>
    <row r="17622" spans="1:12" x14ac:dyDescent="0.15">
      <c r="A17622" s="5">
        <v>2015</v>
      </c>
      <c r="B17622">
        <v>1</v>
      </c>
      <c r="C17622">
        <v>5</v>
      </c>
      <c r="D17622" s="6">
        <v>2926.0833333350001</v>
      </c>
      <c r="E17622" t="str">
        <f t="shared" si="550"/>
        <v>201515</v>
      </c>
      <c r="F17622">
        <f>SUM(用户负荷!E17621:H17621)/100</f>
        <v>3.1041596800000001E-2</v>
      </c>
      <c r="G17622" t="str">
        <f t="shared" si="551"/>
        <v>201515</v>
      </c>
    </row>
    <row r="17623" spans="1:12" x14ac:dyDescent="0.15">
      <c r="A17623" s="5">
        <v>2015</v>
      </c>
      <c r="B17623">
        <v>1</v>
      </c>
      <c r="C17623">
        <v>5</v>
      </c>
      <c r="D17623" s="6">
        <v>2926.1250000016698</v>
      </c>
      <c r="E17623" t="str">
        <f t="shared" si="550"/>
        <v>201515</v>
      </c>
      <c r="F17623">
        <f>SUM(用户负荷!E17622:H17622)/100</f>
        <v>3.0594740800000002E-2</v>
      </c>
      <c r="G17623" t="str">
        <f t="shared" si="551"/>
        <v>201515</v>
      </c>
    </row>
    <row r="17624" spans="1:12" x14ac:dyDescent="0.15">
      <c r="A17624" s="5">
        <v>2015</v>
      </c>
      <c r="B17624">
        <v>1</v>
      </c>
      <c r="C17624">
        <v>5</v>
      </c>
      <c r="D17624" s="6">
        <v>2926.16666666833</v>
      </c>
      <c r="E17624" t="str">
        <f t="shared" si="550"/>
        <v>201515</v>
      </c>
      <c r="F17624">
        <f>SUM(用户负荷!E17623:H17623)/100</f>
        <v>2.90297056E-2</v>
      </c>
      <c r="G17624" t="str">
        <f t="shared" si="551"/>
        <v>201515</v>
      </c>
    </row>
    <row r="17625" spans="1:12" x14ac:dyDescent="0.15">
      <c r="A17625" s="5">
        <v>2015</v>
      </c>
      <c r="B17625">
        <v>1</v>
      </c>
      <c r="C17625">
        <v>5</v>
      </c>
      <c r="D17625" s="6">
        <v>2926.2083333350001</v>
      </c>
      <c r="E17625" t="str">
        <f t="shared" si="550"/>
        <v>201515</v>
      </c>
      <c r="F17625">
        <f>SUM(用户负荷!E17624:H17624)/100</f>
        <v>2.8498674399999997E-2</v>
      </c>
      <c r="G17625" t="str">
        <f t="shared" si="551"/>
        <v>201515</v>
      </c>
    </row>
    <row r="17626" spans="1:12" x14ac:dyDescent="0.15">
      <c r="A17626" s="5">
        <v>2015</v>
      </c>
      <c r="B17626">
        <v>1</v>
      </c>
      <c r="C17626">
        <v>5</v>
      </c>
      <c r="D17626" s="6">
        <v>2926.2500000016698</v>
      </c>
      <c r="E17626" t="str">
        <f t="shared" si="550"/>
        <v>201515</v>
      </c>
      <c r="F17626">
        <f>SUM(用户负荷!E17625:H17625)/100</f>
        <v>2.8563451200000003E-2</v>
      </c>
      <c r="G17626" t="str">
        <f t="shared" si="551"/>
        <v>201515</v>
      </c>
    </row>
    <row r="17627" spans="1:12" x14ac:dyDescent="0.15">
      <c r="A17627" s="5">
        <v>2015</v>
      </c>
      <c r="B17627">
        <v>1</v>
      </c>
      <c r="C17627">
        <v>5</v>
      </c>
      <c r="D17627" s="6">
        <v>2926.29166666833</v>
      </c>
      <c r="E17627" t="str">
        <f t="shared" si="550"/>
        <v>201515</v>
      </c>
      <c r="F17627">
        <f>SUM(用户负荷!E17626:H17626)/100</f>
        <v>3.27770608E-2</v>
      </c>
      <c r="G17627" t="str">
        <f t="shared" si="551"/>
        <v>201515</v>
      </c>
    </row>
    <row r="17628" spans="1:12" x14ac:dyDescent="0.15">
      <c r="A17628" s="5">
        <v>2015</v>
      </c>
      <c r="B17628">
        <v>1</v>
      </c>
      <c r="C17628">
        <v>5</v>
      </c>
      <c r="D17628" s="6">
        <v>2926.3333333350001</v>
      </c>
      <c r="E17628" t="str">
        <f t="shared" si="550"/>
        <v>201515</v>
      </c>
      <c r="F17628">
        <f>SUM(用户负荷!E17627:H17627)/100</f>
        <v>5.0230771199999996E-2</v>
      </c>
      <c r="G17628" t="str">
        <f t="shared" si="551"/>
        <v>201515</v>
      </c>
    </row>
    <row r="17629" spans="1:12" x14ac:dyDescent="0.15">
      <c r="A17629" s="5">
        <v>2015</v>
      </c>
      <c r="B17629">
        <v>1</v>
      </c>
      <c r="C17629">
        <v>5</v>
      </c>
      <c r="D17629" s="6">
        <v>2926.3750000016698</v>
      </c>
      <c r="E17629" t="str">
        <f t="shared" si="550"/>
        <v>201515</v>
      </c>
      <c r="F17629">
        <f>SUM(用户负荷!E17628:H17628)/100</f>
        <v>5.7207267200000002E-2</v>
      </c>
      <c r="G17629" t="str">
        <f t="shared" si="551"/>
        <v>201515</v>
      </c>
    </row>
    <row r="17630" spans="1:12" x14ac:dyDescent="0.15">
      <c r="A17630" s="5">
        <v>2015</v>
      </c>
      <c r="B17630">
        <v>1</v>
      </c>
      <c r="C17630">
        <v>5</v>
      </c>
      <c r="D17630" s="6">
        <v>2926.41666666833</v>
      </c>
      <c r="E17630" t="str">
        <f t="shared" si="550"/>
        <v>201515</v>
      </c>
      <c r="F17630">
        <f>SUM(用户负荷!E17629:H17629)/100</f>
        <v>6.3437271199999992E-2</v>
      </c>
      <c r="G17630" t="str">
        <f t="shared" si="551"/>
        <v>201515</v>
      </c>
    </row>
    <row r="17631" spans="1:12" x14ac:dyDescent="0.15">
      <c r="A17631" s="5">
        <v>2015</v>
      </c>
      <c r="B17631">
        <v>1</v>
      </c>
      <c r="C17631">
        <v>5</v>
      </c>
      <c r="D17631" s="6">
        <v>2926.4583333350001</v>
      </c>
      <c r="E17631" t="str">
        <f t="shared" si="550"/>
        <v>201515</v>
      </c>
      <c r="F17631">
        <f>SUM(用户负荷!E17630:H17630)/100</f>
        <v>5.9580799999999996E-2</v>
      </c>
      <c r="G17631" t="str">
        <f t="shared" si="551"/>
        <v>201515</v>
      </c>
    </row>
    <row r="17632" spans="1:12" x14ac:dyDescent="0.15">
      <c r="A17632" s="5">
        <v>2015</v>
      </c>
      <c r="B17632">
        <v>1</v>
      </c>
      <c r="C17632">
        <v>5</v>
      </c>
      <c r="D17632" s="6">
        <v>2926.5000000016698</v>
      </c>
      <c r="E17632" t="str">
        <f t="shared" si="550"/>
        <v>201515</v>
      </c>
      <c r="F17632">
        <f>SUM(用户负荷!E17631:H17631)/100</f>
        <v>4.3256700000000009E-2</v>
      </c>
      <c r="G17632" t="str">
        <f t="shared" si="551"/>
        <v>201515</v>
      </c>
    </row>
    <row r="17633" spans="1:12" x14ac:dyDescent="0.15">
      <c r="A17633" s="5">
        <v>2015</v>
      </c>
      <c r="B17633">
        <v>1</v>
      </c>
      <c r="C17633">
        <v>5</v>
      </c>
      <c r="D17633" s="6">
        <v>2926.54166666833</v>
      </c>
      <c r="E17633" t="str">
        <f t="shared" si="550"/>
        <v>201515</v>
      </c>
      <c r="F17633">
        <f>SUM(用户负荷!E17632:H17632)/100</f>
        <v>6.0695515199999994E-2</v>
      </c>
      <c r="G17633" t="str">
        <f t="shared" si="551"/>
        <v>201515</v>
      </c>
    </row>
    <row r="17634" spans="1:12" x14ac:dyDescent="0.15">
      <c r="A17634" s="5">
        <v>2015</v>
      </c>
      <c r="B17634">
        <v>1</v>
      </c>
      <c r="C17634">
        <v>5</v>
      </c>
      <c r="D17634" s="6">
        <v>2926.5833333350001</v>
      </c>
      <c r="E17634" t="str">
        <f t="shared" si="550"/>
        <v>201515</v>
      </c>
      <c r="F17634">
        <f>SUM(用户负荷!E17633:H17633)/100</f>
        <v>5.0779468799999998E-2</v>
      </c>
      <c r="G17634" t="str">
        <f t="shared" si="551"/>
        <v>201515</v>
      </c>
    </row>
    <row r="17635" spans="1:12" x14ac:dyDescent="0.15">
      <c r="A17635" s="5">
        <v>2015</v>
      </c>
      <c r="B17635">
        <v>1</v>
      </c>
      <c r="C17635">
        <v>5</v>
      </c>
      <c r="D17635" s="6">
        <v>2926.6250000016698</v>
      </c>
      <c r="E17635" t="str">
        <f t="shared" si="550"/>
        <v>201515</v>
      </c>
      <c r="F17635">
        <f>SUM(用户负荷!E17634:H17634)/100</f>
        <v>5.0377298399999992E-2</v>
      </c>
      <c r="G17635" t="str">
        <f t="shared" si="551"/>
        <v>201515</v>
      </c>
    </row>
    <row r="17636" spans="1:12" x14ac:dyDescent="0.15">
      <c r="A17636" s="5">
        <v>2015</v>
      </c>
      <c r="B17636">
        <v>1</v>
      </c>
      <c r="C17636">
        <v>5</v>
      </c>
      <c r="D17636" s="6">
        <v>2926.66666666833</v>
      </c>
      <c r="E17636" t="str">
        <f t="shared" si="550"/>
        <v>201515</v>
      </c>
      <c r="F17636">
        <f>SUM(用户负荷!E17635:H17635)/100</f>
        <v>4.8405936000000004E-2</v>
      </c>
      <c r="G17636" t="str">
        <f t="shared" si="551"/>
        <v>201515</v>
      </c>
    </row>
    <row r="17637" spans="1:12" x14ac:dyDescent="0.15">
      <c r="A17637" s="5">
        <v>2015</v>
      </c>
      <c r="B17637">
        <v>1</v>
      </c>
      <c r="C17637">
        <v>5</v>
      </c>
      <c r="D17637" s="6">
        <v>2926.7083333350001</v>
      </c>
      <c r="E17637" t="str">
        <f t="shared" si="550"/>
        <v>201515</v>
      </c>
      <c r="F17637">
        <f>SUM(用户负荷!E17636:H17636)/100</f>
        <v>5.3123730800000005E-2</v>
      </c>
      <c r="G17637" t="str">
        <f t="shared" si="551"/>
        <v>201515</v>
      </c>
    </row>
    <row r="17638" spans="1:12" x14ac:dyDescent="0.15">
      <c r="A17638" s="5">
        <v>2015</v>
      </c>
      <c r="B17638">
        <v>1</v>
      </c>
      <c r="C17638">
        <v>5</v>
      </c>
      <c r="D17638" s="6">
        <v>2926.7500000016698</v>
      </c>
      <c r="E17638" t="str">
        <f t="shared" si="550"/>
        <v>201515</v>
      </c>
      <c r="F17638">
        <f>SUM(用户负荷!E17637:H17637)/100</f>
        <v>4.8073738399999996E-2</v>
      </c>
      <c r="G17638" t="str">
        <f t="shared" si="551"/>
        <v>201515</v>
      </c>
    </row>
    <row r="17639" spans="1:12" x14ac:dyDescent="0.15">
      <c r="A17639" s="5">
        <v>2015</v>
      </c>
      <c r="B17639">
        <v>1</v>
      </c>
      <c r="C17639">
        <v>5</v>
      </c>
      <c r="D17639" s="6">
        <v>2926.79166666833</v>
      </c>
      <c r="E17639" t="str">
        <f t="shared" si="550"/>
        <v>201515</v>
      </c>
      <c r="F17639">
        <f>SUM(用户负荷!E17638:H17638)/100</f>
        <v>8.7023993599999988E-2</v>
      </c>
      <c r="G17639" t="str">
        <f t="shared" si="551"/>
        <v>201515</v>
      </c>
    </row>
    <row r="17640" spans="1:12" x14ac:dyDescent="0.15">
      <c r="A17640" s="5">
        <v>2015</v>
      </c>
      <c r="B17640">
        <v>1</v>
      </c>
      <c r="C17640">
        <v>5</v>
      </c>
      <c r="D17640" s="6">
        <v>2926.8333333350001</v>
      </c>
      <c r="E17640" t="str">
        <f t="shared" si="550"/>
        <v>201515</v>
      </c>
      <c r="F17640">
        <f>SUM(用户负荷!E17639:H17639)/100</f>
        <v>6.7882275999999991E-2</v>
      </c>
      <c r="G17640" t="str">
        <f t="shared" si="551"/>
        <v>201515</v>
      </c>
    </row>
    <row r="17641" spans="1:12" x14ac:dyDescent="0.15">
      <c r="A17641" s="5">
        <v>2015</v>
      </c>
      <c r="B17641">
        <v>1</v>
      </c>
      <c r="C17641">
        <v>5</v>
      </c>
      <c r="D17641" s="6">
        <v>2926.8750000016698</v>
      </c>
      <c r="E17641" t="str">
        <f t="shared" si="550"/>
        <v>201515</v>
      </c>
      <c r="F17641">
        <f>SUM(用户负荷!E17640:H17640)/100</f>
        <v>8.406712320000001E-2</v>
      </c>
      <c r="G17641" t="str">
        <f t="shared" si="551"/>
        <v>201515</v>
      </c>
    </row>
    <row r="17642" spans="1:12" x14ac:dyDescent="0.15">
      <c r="A17642" s="5">
        <v>2015</v>
      </c>
      <c r="B17642">
        <v>1</v>
      </c>
      <c r="C17642">
        <v>5</v>
      </c>
      <c r="D17642" s="6">
        <v>2926.91666666833</v>
      </c>
      <c r="E17642" t="str">
        <f t="shared" si="550"/>
        <v>201515</v>
      </c>
      <c r="F17642">
        <f>SUM(用户负荷!E17641:H17641)/100</f>
        <v>6.6751279999999996E-2</v>
      </c>
      <c r="G17642" t="str">
        <f t="shared" si="551"/>
        <v>201515</v>
      </c>
    </row>
    <row r="17643" spans="1:12" x14ac:dyDescent="0.15">
      <c r="A17643" s="5">
        <v>2015</v>
      </c>
      <c r="B17643">
        <v>1</v>
      </c>
      <c r="C17643">
        <v>5</v>
      </c>
      <c r="D17643" s="6">
        <v>2926.9583333350001</v>
      </c>
      <c r="E17643" t="str">
        <f t="shared" si="550"/>
        <v>201515</v>
      </c>
      <c r="F17643">
        <f>SUM(用户负荷!E17642:H17642)/100</f>
        <v>6.641250080000001E-2</v>
      </c>
      <c r="G17643" t="str">
        <f t="shared" si="551"/>
        <v>201515</v>
      </c>
    </row>
    <row r="17644" spans="1:12" x14ac:dyDescent="0.15">
      <c r="A17644" s="5">
        <v>2015</v>
      </c>
      <c r="B17644">
        <v>1</v>
      </c>
      <c r="C17644">
        <v>6</v>
      </c>
      <c r="D17644" s="6">
        <v>2927.0000000016698</v>
      </c>
      <c r="E17644" t="str">
        <f t="shared" si="550"/>
        <v>201516</v>
      </c>
      <c r="F17644">
        <f>SUM(用户负荷!E17643:H17643)/100</f>
        <v>3.9437640000000003E-2</v>
      </c>
      <c r="G17644" t="str">
        <f t="shared" si="551"/>
        <v>201516</v>
      </c>
      <c r="H17644">
        <f>IF(IF(ISERROR(MAX(F17644:F17667)),"",MAX(F17644:F17667))=0,"",MAX(F17644:F17667))</f>
        <v>8.1458731199999995E-2</v>
      </c>
      <c r="I17644">
        <f>IF(IF(ISERROR(MAX(F17644:F17667)-MIN(F17644:F17667)),"",MAX(F17644:F17667)-MIN(F17644:F17667))=0,"",MAX(F17644:F17667)-MIN(F17644:F17667))</f>
        <v>5.3304724799999995E-2</v>
      </c>
      <c r="J17644">
        <f>IF(ISERROR(I17644/H17644),"",I17644/H17644)</f>
        <v>0.65437705712754823</v>
      </c>
      <c r="K17644">
        <f>IF(ISERROR(AVERAGE(F17644:F17667)/MAX(F17644:F17667)),"",AVERAGE(F17644:F17667)/MAX(F17644:F17667))</f>
        <v>0.66257987537457086</v>
      </c>
      <c r="L17644">
        <f>IF(ISERROR(MIN(F17644:F17667)/H17644),"",MIN(F17644:F17667)/H17644)</f>
        <v>0.34562294287245177</v>
      </c>
    </row>
    <row r="17645" spans="1:12" x14ac:dyDescent="0.15">
      <c r="A17645" s="5">
        <v>2015</v>
      </c>
      <c r="B17645">
        <v>1</v>
      </c>
      <c r="C17645">
        <v>6</v>
      </c>
      <c r="D17645" s="6">
        <v>2927.04166666833</v>
      </c>
      <c r="E17645" t="str">
        <f t="shared" si="550"/>
        <v>201516</v>
      </c>
      <c r="F17645">
        <f>SUM(用户负荷!E17644:H17644)/100</f>
        <v>3.6008280000000011E-2</v>
      </c>
      <c r="G17645" t="str">
        <f t="shared" si="551"/>
        <v>201516</v>
      </c>
    </row>
    <row r="17646" spans="1:12" x14ac:dyDescent="0.15">
      <c r="A17646" s="5">
        <v>2015</v>
      </c>
      <c r="B17646">
        <v>1</v>
      </c>
      <c r="C17646">
        <v>6</v>
      </c>
      <c r="D17646" s="6">
        <v>2927.0833333350001</v>
      </c>
      <c r="E17646" t="str">
        <f t="shared" si="550"/>
        <v>201516</v>
      </c>
      <c r="F17646">
        <f>SUM(用户负荷!E17645:H17645)/100</f>
        <v>3.8945059199999993E-2</v>
      </c>
      <c r="G17646" t="str">
        <f t="shared" si="551"/>
        <v>201516</v>
      </c>
    </row>
    <row r="17647" spans="1:12" x14ac:dyDescent="0.15">
      <c r="A17647" s="5">
        <v>2015</v>
      </c>
      <c r="B17647">
        <v>1</v>
      </c>
      <c r="C17647">
        <v>6</v>
      </c>
      <c r="D17647" s="6">
        <v>2927.1250000016698</v>
      </c>
      <c r="E17647" t="str">
        <f t="shared" si="550"/>
        <v>201516</v>
      </c>
      <c r="F17647">
        <f>SUM(用户负荷!E17646:H17646)/100</f>
        <v>2.8154006400000004E-2</v>
      </c>
      <c r="G17647" t="str">
        <f t="shared" si="551"/>
        <v>201516</v>
      </c>
    </row>
    <row r="17648" spans="1:12" x14ac:dyDescent="0.15">
      <c r="A17648" s="5">
        <v>2015</v>
      </c>
      <c r="B17648">
        <v>1</v>
      </c>
      <c r="C17648">
        <v>6</v>
      </c>
      <c r="D17648" s="6">
        <v>2927.16666666833</v>
      </c>
      <c r="E17648" t="str">
        <f t="shared" si="550"/>
        <v>201516</v>
      </c>
      <c r="F17648">
        <f>SUM(用户负荷!E17647:H17647)/100</f>
        <v>3.9532207200000002E-2</v>
      </c>
      <c r="G17648" t="str">
        <f t="shared" si="551"/>
        <v>201516</v>
      </c>
    </row>
    <row r="17649" spans="1:7" x14ac:dyDescent="0.15">
      <c r="A17649" s="5">
        <v>2015</v>
      </c>
      <c r="B17649">
        <v>1</v>
      </c>
      <c r="C17649">
        <v>6</v>
      </c>
      <c r="D17649" s="6">
        <v>2927.2083333350001</v>
      </c>
      <c r="E17649" t="str">
        <f t="shared" si="550"/>
        <v>201516</v>
      </c>
      <c r="F17649">
        <f>SUM(用户负荷!E17648:H17648)/100</f>
        <v>3.5689938400000003E-2</v>
      </c>
      <c r="G17649" t="str">
        <f t="shared" si="551"/>
        <v>201516</v>
      </c>
    </row>
    <row r="17650" spans="1:7" x14ac:dyDescent="0.15">
      <c r="A17650" s="5">
        <v>2015</v>
      </c>
      <c r="B17650">
        <v>1</v>
      </c>
      <c r="C17650">
        <v>6</v>
      </c>
      <c r="D17650" s="6">
        <v>2927.2500000016698</v>
      </c>
      <c r="E17650" t="str">
        <f t="shared" si="550"/>
        <v>201516</v>
      </c>
      <c r="F17650">
        <f>SUM(用户负荷!E17649:H17649)/100</f>
        <v>3.4207865999999996E-2</v>
      </c>
      <c r="G17650" t="str">
        <f t="shared" si="551"/>
        <v>201516</v>
      </c>
    </row>
    <row r="17651" spans="1:7" x14ac:dyDescent="0.15">
      <c r="A17651" s="5">
        <v>2015</v>
      </c>
      <c r="B17651">
        <v>1</v>
      </c>
      <c r="C17651">
        <v>6</v>
      </c>
      <c r="D17651" s="6">
        <v>2927.29166666833</v>
      </c>
      <c r="E17651" t="str">
        <f t="shared" si="550"/>
        <v>201516</v>
      </c>
      <c r="F17651">
        <f>SUM(用户负荷!E17650:H17650)/100</f>
        <v>3.86956512E-2</v>
      </c>
      <c r="G17651" t="str">
        <f t="shared" si="551"/>
        <v>201516</v>
      </c>
    </row>
    <row r="17652" spans="1:7" x14ac:dyDescent="0.15">
      <c r="A17652" s="5">
        <v>2015</v>
      </c>
      <c r="B17652">
        <v>1</v>
      </c>
      <c r="C17652">
        <v>6</v>
      </c>
      <c r="D17652" s="6">
        <v>2927.3333333350001</v>
      </c>
      <c r="E17652" t="str">
        <f t="shared" si="550"/>
        <v>201516</v>
      </c>
      <c r="F17652">
        <f>SUM(用户负荷!E17651:H17651)/100</f>
        <v>4.3297575199999994E-2</v>
      </c>
      <c r="G17652" t="str">
        <f t="shared" si="551"/>
        <v>201516</v>
      </c>
    </row>
    <row r="17653" spans="1:7" x14ac:dyDescent="0.15">
      <c r="A17653" s="5">
        <v>2015</v>
      </c>
      <c r="B17653">
        <v>1</v>
      </c>
      <c r="C17653">
        <v>6</v>
      </c>
      <c r="D17653" s="6">
        <v>2927.3750000016698</v>
      </c>
      <c r="E17653" t="str">
        <f t="shared" si="550"/>
        <v>201516</v>
      </c>
      <c r="F17653">
        <f>SUM(用户负荷!E17652:H17652)/100</f>
        <v>6.267345919999999E-2</v>
      </c>
      <c r="G17653" t="str">
        <f t="shared" si="551"/>
        <v>201516</v>
      </c>
    </row>
    <row r="17654" spans="1:7" x14ac:dyDescent="0.15">
      <c r="A17654" s="5">
        <v>2015</v>
      </c>
      <c r="B17654">
        <v>1</v>
      </c>
      <c r="C17654">
        <v>6</v>
      </c>
      <c r="D17654" s="6">
        <v>2927.41666666833</v>
      </c>
      <c r="E17654" t="str">
        <f t="shared" si="550"/>
        <v>201516</v>
      </c>
      <c r="F17654">
        <f>SUM(用户负荷!E17653:H17653)/100</f>
        <v>4.9806258000000006E-2</v>
      </c>
      <c r="G17654" t="str">
        <f t="shared" si="551"/>
        <v>201516</v>
      </c>
    </row>
    <row r="17655" spans="1:7" x14ac:dyDescent="0.15">
      <c r="A17655" s="5">
        <v>2015</v>
      </c>
      <c r="B17655">
        <v>1</v>
      </c>
      <c r="C17655">
        <v>6</v>
      </c>
      <c r="D17655" s="6">
        <v>2927.4583333350001</v>
      </c>
      <c r="E17655" t="str">
        <f t="shared" si="550"/>
        <v>201516</v>
      </c>
      <c r="F17655">
        <f>SUM(用户负荷!E17654:H17654)/100</f>
        <v>6.4430400000000013E-2</v>
      </c>
      <c r="G17655" t="str">
        <f t="shared" si="551"/>
        <v>201516</v>
      </c>
    </row>
    <row r="17656" spans="1:7" x14ac:dyDescent="0.15">
      <c r="A17656" s="5">
        <v>2015</v>
      </c>
      <c r="B17656">
        <v>1</v>
      </c>
      <c r="C17656">
        <v>6</v>
      </c>
      <c r="D17656" s="6">
        <v>2927.5000000016698</v>
      </c>
      <c r="E17656" t="str">
        <f t="shared" si="550"/>
        <v>201516</v>
      </c>
      <c r="F17656">
        <f>SUM(用户负荷!E17655:H17655)/100</f>
        <v>7.68606176E-2</v>
      </c>
      <c r="G17656" t="str">
        <f t="shared" si="551"/>
        <v>201516</v>
      </c>
    </row>
    <row r="17657" spans="1:7" x14ac:dyDescent="0.15">
      <c r="A17657" s="5">
        <v>2015</v>
      </c>
      <c r="B17657">
        <v>1</v>
      </c>
      <c r="C17657">
        <v>6</v>
      </c>
      <c r="D17657" s="6">
        <v>2927.54166666833</v>
      </c>
      <c r="E17657" t="str">
        <f t="shared" si="550"/>
        <v>201516</v>
      </c>
      <c r="F17657">
        <f>SUM(用户负荷!E17656:H17656)/100</f>
        <v>7.5220759999999998E-2</v>
      </c>
      <c r="G17657" t="str">
        <f t="shared" si="551"/>
        <v>201516</v>
      </c>
    </row>
    <row r="17658" spans="1:7" x14ac:dyDescent="0.15">
      <c r="A17658" s="5">
        <v>2015</v>
      </c>
      <c r="B17658">
        <v>1</v>
      </c>
      <c r="C17658">
        <v>6</v>
      </c>
      <c r="D17658" s="6">
        <v>2927.5833333350001</v>
      </c>
      <c r="E17658" t="str">
        <f t="shared" si="550"/>
        <v>201516</v>
      </c>
      <c r="F17658">
        <f>SUM(用户负荷!E17657:H17657)/100</f>
        <v>6.7000687999999989E-2</v>
      </c>
      <c r="G17658" t="str">
        <f t="shared" si="551"/>
        <v>201516</v>
      </c>
    </row>
    <row r="17659" spans="1:7" x14ac:dyDescent="0.15">
      <c r="A17659" s="5">
        <v>2015</v>
      </c>
      <c r="B17659">
        <v>1</v>
      </c>
      <c r="C17659">
        <v>6</v>
      </c>
      <c r="D17659" s="6">
        <v>2927.6250000016698</v>
      </c>
      <c r="E17659" t="str">
        <f t="shared" si="550"/>
        <v>201516</v>
      </c>
      <c r="F17659">
        <f>SUM(用户负荷!E17658:H17658)/100</f>
        <v>4.49166488E-2</v>
      </c>
      <c r="G17659" t="str">
        <f t="shared" si="551"/>
        <v>201516</v>
      </c>
    </row>
    <row r="17660" spans="1:7" x14ac:dyDescent="0.15">
      <c r="A17660" s="5">
        <v>2015</v>
      </c>
      <c r="B17660">
        <v>1</v>
      </c>
      <c r="C17660">
        <v>6</v>
      </c>
      <c r="D17660" s="6">
        <v>2927.66666666833</v>
      </c>
      <c r="E17660" t="str">
        <f t="shared" si="550"/>
        <v>201516</v>
      </c>
      <c r="F17660">
        <f>SUM(用户负荷!E17659:H17659)/100</f>
        <v>4.49166488E-2</v>
      </c>
      <c r="G17660" t="str">
        <f t="shared" si="551"/>
        <v>201516</v>
      </c>
    </row>
    <row r="17661" spans="1:7" x14ac:dyDescent="0.15">
      <c r="A17661" s="5">
        <v>2015</v>
      </c>
      <c r="B17661">
        <v>1</v>
      </c>
      <c r="C17661">
        <v>6</v>
      </c>
      <c r="D17661" s="6">
        <v>2927.7083333350001</v>
      </c>
      <c r="E17661" t="str">
        <f t="shared" si="550"/>
        <v>201516</v>
      </c>
      <c r="F17661">
        <f>SUM(用户负荷!E17660:H17660)/100</f>
        <v>5.017257599999999E-2</v>
      </c>
      <c r="G17661" t="str">
        <f t="shared" si="551"/>
        <v>201516</v>
      </c>
    </row>
    <row r="17662" spans="1:7" x14ac:dyDescent="0.15">
      <c r="A17662" s="5">
        <v>2015</v>
      </c>
      <c r="B17662">
        <v>1</v>
      </c>
      <c r="C17662">
        <v>6</v>
      </c>
      <c r="D17662" s="6">
        <v>2927.7500000016698</v>
      </c>
      <c r="E17662" t="str">
        <f t="shared" si="550"/>
        <v>201516</v>
      </c>
      <c r="F17662">
        <f>SUM(用户负荷!E17661:H17661)/100</f>
        <v>5.4834773600000004E-2</v>
      </c>
      <c r="G17662" t="str">
        <f t="shared" si="551"/>
        <v>201516</v>
      </c>
    </row>
    <row r="17663" spans="1:7" x14ac:dyDescent="0.15">
      <c r="A17663" s="5">
        <v>2015</v>
      </c>
      <c r="B17663">
        <v>1</v>
      </c>
      <c r="C17663">
        <v>6</v>
      </c>
      <c r="D17663" s="6">
        <v>2927.79166666833</v>
      </c>
      <c r="E17663" t="str">
        <f t="shared" si="550"/>
        <v>201516</v>
      </c>
      <c r="F17663">
        <f>SUM(用户负荷!E17662:H17662)/100</f>
        <v>8.1458731199999995E-2</v>
      </c>
      <c r="G17663" t="str">
        <f t="shared" si="551"/>
        <v>201516</v>
      </c>
    </row>
    <row r="17664" spans="1:7" x14ac:dyDescent="0.15">
      <c r="A17664" s="5">
        <v>2015</v>
      </c>
      <c r="B17664">
        <v>1</v>
      </c>
      <c r="C17664">
        <v>6</v>
      </c>
      <c r="D17664" s="6">
        <v>2927.8333333350001</v>
      </c>
      <c r="E17664" t="str">
        <f t="shared" si="550"/>
        <v>201516</v>
      </c>
      <c r="F17664">
        <f>SUM(用户负荷!E17663:H17663)/100</f>
        <v>7.5450249999999996E-2</v>
      </c>
      <c r="G17664" t="str">
        <f t="shared" si="551"/>
        <v>201516</v>
      </c>
    </row>
    <row r="17665" spans="1:12" x14ac:dyDescent="0.15">
      <c r="A17665" s="5">
        <v>2015</v>
      </c>
      <c r="B17665">
        <v>1</v>
      </c>
      <c r="C17665">
        <v>6</v>
      </c>
      <c r="D17665" s="6">
        <v>2927.8750000016698</v>
      </c>
      <c r="E17665" t="str">
        <f t="shared" si="550"/>
        <v>201516</v>
      </c>
      <c r="F17665">
        <f>SUM(用户负荷!E17664:H17664)/100</f>
        <v>7.4820494799999984E-2</v>
      </c>
      <c r="G17665" t="str">
        <f t="shared" si="551"/>
        <v>201516</v>
      </c>
    </row>
    <row r="17666" spans="1:12" x14ac:dyDescent="0.15">
      <c r="A17666" s="5">
        <v>2015</v>
      </c>
      <c r="B17666">
        <v>1</v>
      </c>
      <c r="C17666">
        <v>6</v>
      </c>
      <c r="D17666" s="6">
        <v>2927.91666666833</v>
      </c>
      <c r="E17666" t="str">
        <f t="shared" si="550"/>
        <v>201516</v>
      </c>
      <c r="F17666">
        <f>SUM(用户负荷!E17665:H17665)/100</f>
        <v>6.3453551999999996E-2</v>
      </c>
      <c r="G17666" t="str">
        <f t="shared" si="551"/>
        <v>201516</v>
      </c>
    </row>
    <row r="17667" spans="1:12" x14ac:dyDescent="0.15">
      <c r="A17667" s="5">
        <v>2015</v>
      </c>
      <c r="B17667">
        <v>1</v>
      </c>
      <c r="C17667">
        <v>6</v>
      </c>
      <c r="D17667" s="6">
        <v>2927.9583333350001</v>
      </c>
      <c r="E17667" t="str">
        <f t="shared" si="550"/>
        <v>201516</v>
      </c>
      <c r="F17667">
        <f>SUM(用户负荷!E17666:H17666)/100</f>
        <v>7.5365901599999979E-2</v>
      </c>
      <c r="G17667" t="str">
        <f t="shared" si="551"/>
        <v>201516</v>
      </c>
    </row>
    <row r="17668" spans="1:12" x14ac:dyDescent="0.15">
      <c r="A17668" s="5">
        <v>2015</v>
      </c>
      <c r="B17668">
        <v>1</v>
      </c>
      <c r="C17668">
        <v>7</v>
      </c>
      <c r="D17668" s="6">
        <v>2928.0000000016698</v>
      </c>
      <c r="E17668" t="str">
        <f t="shared" ref="E17668:E17731" si="552">A17668&amp;B17668&amp;C17668</f>
        <v>201517</v>
      </c>
      <c r="F17668">
        <f>SUM(用户负荷!E17667:H17667)/100</f>
        <v>6.6583276000000011E-2</v>
      </c>
      <c r="G17668" t="str">
        <f t="shared" ref="G17668:G17731" si="553">E17668</f>
        <v>201517</v>
      </c>
      <c r="H17668">
        <f>IF(IF(ISERROR(MAX(F17668:F17691)),"",MAX(F17668:F17691))=0,"",MAX(F17668:F17691))</f>
        <v>7.6829095200000003E-2</v>
      </c>
      <c r="I17668">
        <f>IF(IF(ISERROR(MAX(F17668:F17691)-MIN(F17668:F17691)),"",MAX(F17668:F17691)-MIN(F17668:F17691))=0,"",MAX(F17668:F17691)-MIN(F17668:F17691))</f>
        <v>5.1684611999999998E-2</v>
      </c>
      <c r="J17668">
        <f>IF(ISERROR(I17668/H17668),"",I17668/H17668)</f>
        <v>0.67272186227698794</v>
      </c>
      <c r="K17668">
        <f>IF(ISERROR(AVERAGE(F17668:F17691)/MAX(F17668:F17691)),"",AVERAGE(F17668:F17691)/MAX(F17668:F17691))</f>
        <v>0.68415745011489681</v>
      </c>
      <c r="L17668">
        <f>IF(ISERROR(MIN(F17668:F17691)/H17668),"",MIN(F17668:F17691)/H17668)</f>
        <v>0.32727813772301206</v>
      </c>
    </row>
    <row r="17669" spans="1:12" x14ac:dyDescent="0.15">
      <c r="A17669" s="5">
        <v>2015</v>
      </c>
      <c r="B17669">
        <v>1</v>
      </c>
      <c r="C17669">
        <v>7</v>
      </c>
      <c r="D17669" s="6">
        <v>2928.04166666833</v>
      </c>
      <c r="E17669" t="str">
        <f t="shared" si="552"/>
        <v>201517</v>
      </c>
      <c r="F17669">
        <f>SUM(用户负荷!E17668:H17668)/100</f>
        <v>4.4876639599999997E-2</v>
      </c>
      <c r="G17669" t="str">
        <f t="shared" si="553"/>
        <v>201517</v>
      </c>
    </row>
    <row r="17670" spans="1:12" x14ac:dyDescent="0.15">
      <c r="A17670" s="5">
        <v>2015</v>
      </c>
      <c r="B17670">
        <v>1</v>
      </c>
      <c r="C17670">
        <v>7</v>
      </c>
      <c r="D17670" s="6">
        <v>2928.0833333350001</v>
      </c>
      <c r="E17670" t="str">
        <f t="shared" si="552"/>
        <v>201517</v>
      </c>
      <c r="F17670">
        <f>SUM(用户负荷!E17669:H17669)/100</f>
        <v>3.7134772799999993E-2</v>
      </c>
      <c r="G17670" t="str">
        <f t="shared" si="553"/>
        <v>201517</v>
      </c>
    </row>
    <row r="17671" spans="1:12" x14ac:dyDescent="0.15">
      <c r="A17671" s="5">
        <v>2015</v>
      </c>
      <c r="B17671">
        <v>1</v>
      </c>
      <c r="C17671">
        <v>7</v>
      </c>
      <c r="D17671" s="6">
        <v>2928.1250000016698</v>
      </c>
      <c r="E17671" t="str">
        <f t="shared" si="552"/>
        <v>201517</v>
      </c>
      <c r="F17671">
        <f>SUM(用户负荷!E17670:H17670)/100</f>
        <v>2.8579212399999995E-2</v>
      </c>
      <c r="G17671" t="str">
        <f t="shared" si="553"/>
        <v>201517</v>
      </c>
    </row>
    <row r="17672" spans="1:12" x14ac:dyDescent="0.15">
      <c r="A17672" s="5">
        <v>2015</v>
      </c>
      <c r="B17672">
        <v>1</v>
      </c>
      <c r="C17672">
        <v>7</v>
      </c>
      <c r="D17672" s="6">
        <v>2928.16666666833</v>
      </c>
      <c r="E17672" t="str">
        <f t="shared" si="552"/>
        <v>201517</v>
      </c>
      <c r="F17672">
        <f>SUM(用户负荷!E17671:H17671)/100</f>
        <v>2.6419927999999995E-2</v>
      </c>
      <c r="G17672" t="str">
        <f t="shared" si="553"/>
        <v>201517</v>
      </c>
    </row>
    <row r="17673" spans="1:12" x14ac:dyDescent="0.15">
      <c r="A17673" s="5">
        <v>2015</v>
      </c>
      <c r="B17673">
        <v>1</v>
      </c>
      <c r="C17673">
        <v>7</v>
      </c>
      <c r="D17673" s="6">
        <v>2928.2083333350001</v>
      </c>
      <c r="E17673" t="str">
        <f t="shared" si="552"/>
        <v>201517</v>
      </c>
      <c r="F17673">
        <f>SUM(用户负荷!E17672:H17672)/100</f>
        <v>2.9391000800000001E-2</v>
      </c>
      <c r="G17673" t="str">
        <f t="shared" si="553"/>
        <v>201517</v>
      </c>
    </row>
    <row r="17674" spans="1:12" x14ac:dyDescent="0.15">
      <c r="A17674" s="5">
        <v>2015</v>
      </c>
      <c r="B17674">
        <v>1</v>
      </c>
      <c r="C17674">
        <v>7</v>
      </c>
      <c r="D17674" s="6">
        <v>2928.2500000016698</v>
      </c>
      <c r="E17674" t="str">
        <f t="shared" si="552"/>
        <v>201517</v>
      </c>
      <c r="F17674">
        <f>SUM(用户负荷!E17673:H17673)/100</f>
        <v>2.5144483200000005E-2</v>
      </c>
      <c r="G17674" t="str">
        <f t="shared" si="553"/>
        <v>201517</v>
      </c>
    </row>
    <row r="17675" spans="1:12" x14ac:dyDescent="0.15">
      <c r="A17675" s="5">
        <v>2015</v>
      </c>
      <c r="B17675">
        <v>1</v>
      </c>
      <c r="C17675">
        <v>7</v>
      </c>
      <c r="D17675" s="6">
        <v>2928.29166666833</v>
      </c>
      <c r="E17675" t="str">
        <f t="shared" si="552"/>
        <v>201517</v>
      </c>
      <c r="F17675">
        <f>SUM(用户负荷!E17674:H17674)/100</f>
        <v>3.05233824E-2</v>
      </c>
      <c r="G17675" t="str">
        <f t="shared" si="553"/>
        <v>201517</v>
      </c>
    </row>
    <row r="17676" spans="1:12" x14ac:dyDescent="0.15">
      <c r="A17676" s="5">
        <v>2015</v>
      </c>
      <c r="B17676">
        <v>1</v>
      </c>
      <c r="C17676">
        <v>7</v>
      </c>
      <c r="D17676" s="6">
        <v>2928.3333333350001</v>
      </c>
      <c r="E17676" t="str">
        <f t="shared" si="552"/>
        <v>201517</v>
      </c>
      <c r="F17676">
        <f>SUM(用户负荷!E17675:H17675)/100</f>
        <v>5.0713306400000012E-2</v>
      </c>
      <c r="G17676" t="str">
        <f t="shared" si="553"/>
        <v>201517</v>
      </c>
    </row>
    <row r="17677" spans="1:12" x14ac:dyDescent="0.15">
      <c r="A17677" s="5">
        <v>2015</v>
      </c>
      <c r="B17677">
        <v>1</v>
      </c>
      <c r="C17677">
        <v>7</v>
      </c>
      <c r="D17677" s="6">
        <v>2928.3750000016698</v>
      </c>
      <c r="E17677" t="str">
        <f t="shared" si="552"/>
        <v>201517</v>
      </c>
      <c r="F17677">
        <f>SUM(用户负荷!E17676:H17676)/100</f>
        <v>4.9058900000000003E-2</v>
      </c>
      <c r="G17677" t="str">
        <f t="shared" si="553"/>
        <v>201517</v>
      </c>
    </row>
    <row r="17678" spans="1:12" x14ac:dyDescent="0.15">
      <c r="A17678" s="5">
        <v>2015</v>
      </c>
      <c r="B17678">
        <v>1</v>
      </c>
      <c r="C17678">
        <v>7</v>
      </c>
      <c r="D17678" s="6">
        <v>2928.41666666833</v>
      </c>
      <c r="E17678" t="str">
        <f t="shared" si="552"/>
        <v>201517</v>
      </c>
      <c r="F17678">
        <f>SUM(用户负荷!E17677:H17677)/100</f>
        <v>7.0164705600000002E-2</v>
      </c>
      <c r="G17678" t="str">
        <f t="shared" si="553"/>
        <v>201517</v>
      </c>
    </row>
    <row r="17679" spans="1:12" x14ac:dyDescent="0.15">
      <c r="A17679" s="5">
        <v>2015</v>
      </c>
      <c r="B17679">
        <v>1</v>
      </c>
      <c r="C17679">
        <v>7</v>
      </c>
      <c r="D17679" s="6">
        <v>2928.4583333350001</v>
      </c>
      <c r="E17679" t="str">
        <f t="shared" si="552"/>
        <v>201517</v>
      </c>
      <c r="F17679">
        <f>SUM(用户负荷!E17678:H17678)/100</f>
        <v>4.8839975200000003E-2</v>
      </c>
      <c r="G17679" t="str">
        <f t="shared" si="553"/>
        <v>201517</v>
      </c>
    </row>
    <row r="17680" spans="1:12" x14ac:dyDescent="0.15">
      <c r="A17680" s="5">
        <v>2015</v>
      </c>
      <c r="B17680">
        <v>1</v>
      </c>
      <c r="C17680">
        <v>7</v>
      </c>
      <c r="D17680" s="6">
        <v>2928.5000000016698</v>
      </c>
      <c r="E17680" t="str">
        <f t="shared" si="552"/>
        <v>201517</v>
      </c>
      <c r="F17680">
        <f>SUM(用户负荷!E17679:H17679)/100</f>
        <v>6.4116561599999997E-2</v>
      </c>
      <c r="G17680" t="str">
        <f t="shared" si="553"/>
        <v>201517</v>
      </c>
    </row>
    <row r="17681" spans="1:12" x14ac:dyDescent="0.15">
      <c r="A17681" s="5">
        <v>2015</v>
      </c>
      <c r="B17681">
        <v>1</v>
      </c>
      <c r="C17681">
        <v>7</v>
      </c>
      <c r="D17681" s="6">
        <v>2928.54166666833</v>
      </c>
      <c r="E17681" t="str">
        <f t="shared" si="552"/>
        <v>201517</v>
      </c>
      <c r="F17681">
        <f>SUM(用户负荷!E17680:H17680)/100</f>
        <v>5.5091802400000001E-2</v>
      </c>
      <c r="G17681" t="str">
        <f t="shared" si="553"/>
        <v>201517</v>
      </c>
    </row>
    <row r="17682" spans="1:12" x14ac:dyDescent="0.15">
      <c r="A17682" s="5">
        <v>2015</v>
      </c>
      <c r="B17682">
        <v>1</v>
      </c>
      <c r="C17682">
        <v>7</v>
      </c>
      <c r="D17682" s="6">
        <v>2928.5833333350001</v>
      </c>
      <c r="E17682" t="str">
        <f t="shared" si="552"/>
        <v>201517</v>
      </c>
      <c r="F17682">
        <f>SUM(用户负荷!E17681:H17681)/100</f>
        <v>5.9535768000000003E-2</v>
      </c>
      <c r="G17682" t="str">
        <f t="shared" si="553"/>
        <v>201517</v>
      </c>
    </row>
    <row r="17683" spans="1:12" x14ac:dyDescent="0.15">
      <c r="A17683" s="5">
        <v>2015</v>
      </c>
      <c r="B17683">
        <v>1</v>
      </c>
      <c r="C17683">
        <v>7</v>
      </c>
      <c r="D17683" s="6">
        <v>2928.6250000016698</v>
      </c>
      <c r="E17683" t="str">
        <f t="shared" si="552"/>
        <v>201517</v>
      </c>
      <c r="F17683">
        <f>SUM(用户负荷!E17682:H17682)/100</f>
        <v>5.2269162000000001E-2</v>
      </c>
      <c r="G17683" t="str">
        <f t="shared" si="553"/>
        <v>201517</v>
      </c>
    </row>
    <row r="17684" spans="1:12" x14ac:dyDescent="0.15">
      <c r="A17684" s="5">
        <v>2015</v>
      </c>
      <c r="B17684">
        <v>1</v>
      </c>
      <c r="C17684">
        <v>7</v>
      </c>
      <c r="D17684" s="6">
        <v>2928.66666666833</v>
      </c>
      <c r="E17684" t="str">
        <f t="shared" si="552"/>
        <v>201517</v>
      </c>
      <c r="F17684">
        <f>SUM(用户负荷!E17683:H17683)/100</f>
        <v>5.3935345999999995E-2</v>
      </c>
      <c r="G17684" t="str">
        <f t="shared" si="553"/>
        <v>201517</v>
      </c>
    </row>
    <row r="17685" spans="1:12" x14ac:dyDescent="0.15">
      <c r="A17685" s="5">
        <v>2015</v>
      </c>
      <c r="B17685">
        <v>1</v>
      </c>
      <c r="C17685">
        <v>7</v>
      </c>
      <c r="D17685" s="6">
        <v>2928.7083333350001</v>
      </c>
      <c r="E17685" t="str">
        <f t="shared" si="552"/>
        <v>201517</v>
      </c>
      <c r="F17685">
        <f>SUM(用户负荷!E17684:H17684)/100</f>
        <v>6.9320182399999999E-2</v>
      </c>
      <c r="G17685" t="str">
        <f t="shared" si="553"/>
        <v>201517</v>
      </c>
    </row>
    <row r="17686" spans="1:12" x14ac:dyDescent="0.15">
      <c r="A17686" s="5">
        <v>2015</v>
      </c>
      <c r="B17686">
        <v>1</v>
      </c>
      <c r="C17686">
        <v>7</v>
      </c>
      <c r="D17686" s="6">
        <v>2928.7500000016698</v>
      </c>
      <c r="E17686" t="str">
        <f t="shared" si="552"/>
        <v>201517</v>
      </c>
      <c r="F17686">
        <f>SUM(用户负荷!E17685:H17685)/100</f>
        <v>5.2967331199999995E-2</v>
      </c>
      <c r="G17686" t="str">
        <f t="shared" si="553"/>
        <v>201517</v>
      </c>
    </row>
    <row r="17687" spans="1:12" x14ac:dyDescent="0.15">
      <c r="A17687" s="5">
        <v>2015</v>
      </c>
      <c r="B17687">
        <v>1</v>
      </c>
      <c r="C17687">
        <v>7</v>
      </c>
      <c r="D17687" s="6">
        <v>2928.79166666833</v>
      </c>
      <c r="E17687" t="str">
        <f t="shared" si="552"/>
        <v>201517</v>
      </c>
      <c r="F17687">
        <f>SUM(用户负荷!E17686:H17686)/100</f>
        <v>6.9537375200000001E-2</v>
      </c>
      <c r="G17687" t="str">
        <f t="shared" si="553"/>
        <v>201517</v>
      </c>
    </row>
    <row r="17688" spans="1:12" x14ac:dyDescent="0.15">
      <c r="A17688" s="5">
        <v>2015</v>
      </c>
      <c r="B17688">
        <v>1</v>
      </c>
      <c r="C17688">
        <v>7</v>
      </c>
      <c r="D17688" s="6">
        <v>2928.8333333350001</v>
      </c>
      <c r="E17688" t="str">
        <f t="shared" si="552"/>
        <v>201517</v>
      </c>
      <c r="F17688">
        <f>SUM(用户负荷!E17687:H17687)/100</f>
        <v>6.1188095999999997E-2</v>
      </c>
      <c r="G17688" t="str">
        <f t="shared" si="553"/>
        <v>201517</v>
      </c>
    </row>
    <row r="17689" spans="1:12" x14ac:dyDescent="0.15">
      <c r="A17689" s="5">
        <v>2015</v>
      </c>
      <c r="B17689">
        <v>1</v>
      </c>
      <c r="C17689">
        <v>7</v>
      </c>
      <c r="D17689" s="6">
        <v>2928.8750000016698</v>
      </c>
      <c r="E17689" t="str">
        <f t="shared" si="552"/>
        <v>201517</v>
      </c>
      <c r="F17689">
        <f>SUM(用户负荷!E17688:H17688)/100</f>
        <v>7.4990750399999986E-2</v>
      </c>
      <c r="G17689" t="str">
        <f t="shared" si="553"/>
        <v>201517</v>
      </c>
    </row>
    <row r="17690" spans="1:12" x14ac:dyDescent="0.15">
      <c r="A17690" s="5">
        <v>2015</v>
      </c>
      <c r="B17690">
        <v>1</v>
      </c>
      <c r="C17690">
        <v>7</v>
      </c>
      <c r="D17690" s="6">
        <v>2928.91666666833</v>
      </c>
      <c r="E17690" t="str">
        <f t="shared" si="552"/>
        <v>201517</v>
      </c>
      <c r="F17690">
        <f>SUM(用户负荷!E17689:H17689)/100</f>
        <v>7.6829095200000003E-2</v>
      </c>
      <c r="G17690" t="str">
        <f t="shared" si="553"/>
        <v>201517</v>
      </c>
    </row>
    <row r="17691" spans="1:12" x14ac:dyDescent="0.15">
      <c r="A17691" s="5">
        <v>2015</v>
      </c>
      <c r="B17691">
        <v>1</v>
      </c>
      <c r="C17691">
        <v>7</v>
      </c>
      <c r="D17691" s="6">
        <v>2928.9583333350001</v>
      </c>
      <c r="E17691" t="str">
        <f t="shared" si="552"/>
        <v>201517</v>
      </c>
      <c r="F17691">
        <f>SUM(用户负荷!E17690:H17690)/100</f>
        <v>6.4305695999999996E-2</v>
      </c>
      <c r="G17691" t="str">
        <f t="shared" si="553"/>
        <v>201517</v>
      </c>
    </row>
    <row r="17692" spans="1:12" x14ac:dyDescent="0.15">
      <c r="A17692" s="5">
        <v>2015</v>
      </c>
      <c r="B17692">
        <v>1</v>
      </c>
      <c r="C17692">
        <v>8</v>
      </c>
      <c r="D17692" s="6">
        <v>2929.0000000016698</v>
      </c>
      <c r="E17692" t="str">
        <f t="shared" si="552"/>
        <v>201518</v>
      </c>
      <c r="F17692">
        <f>SUM(用户负荷!E17691:H17691)/100</f>
        <v>5.1976627199999993E-2</v>
      </c>
      <c r="G17692" t="str">
        <f t="shared" si="553"/>
        <v>201518</v>
      </c>
      <c r="H17692">
        <f>IF(IF(ISERROR(MAX(F17692:F17715)),"",MAX(F17692:F17715))=0,"",MAX(F17692:F17715))</f>
        <v>9.3264736000000001E-2</v>
      </c>
      <c r="I17692">
        <f>IF(IF(ISERROR(MAX(F17692:F17715)-MIN(F17692:F17715)),"",MAX(F17692:F17715)-MIN(F17692:F17715))=0,"",MAX(F17692:F17715)-MIN(F17692:F17715))</f>
        <v>6.7475948800000005E-2</v>
      </c>
      <c r="J17692">
        <f>IF(ISERROR(I17692/H17692),"",I17692/H17692)</f>
        <v>0.72348833754271291</v>
      </c>
      <c r="K17692">
        <f>IF(ISERROR(AVERAGE(F17692:F17715)/MAX(F17692:F17715)),"",AVERAGE(F17692:F17715)/MAX(F17692:F17715))</f>
        <v>0.56475727975040846</v>
      </c>
      <c r="L17692">
        <f>IF(ISERROR(MIN(F17692:F17715)/H17692),"",MIN(F17692:F17715)/H17692)</f>
        <v>0.27651166245728714</v>
      </c>
    </row>
    <row r="17693" spans="1:12" x14ac:dyDescent="0.15">
      <c r="A17693" s="5">
        <v>2015</v>
      </c>
      <c r="B17693">
        <v>1</v>
      </c>
      <c r="C17693">
        <v>8</v>
      </c>
      <c r="D17693" s="6">
        <v>2929.04166666833</v>
      </c>
      <c r="E17693" t="str">
        <f t="shared" si="552"/>
        <v>201518</v>
      </c>
      <c r="F17693">
        <f>SUM(用户负荷!E17692:H17692)/100</f>
        <v>3.8758003199999995E-2</v>
      </c>
      <c r="G17693" t="str">
        <f t="shared" si="553"/>
        <v>201518</v>
      </c>
    </row>
    <row r="17694" spans="1:12" x14ac:dyDescent="0.15">
      <c r="A17694" s="5">
        <v>2015</v>
      </c>
      <c r="B17694">
        <v>1</v>
      </c>
      <c r="C17694">
        <v>8</v>
      </c>
      <c r="D17694" s="6">
        <v>2929.0833333350001</v>
      </c>
      <c r="E17694" t="str">
        <f t="shared" si="552"/>
        <v>201518</v>
      </c>
      <c r="F17694">
        <f>SUM(用户负荷!E17693:H17693)/100</f>
        <v>4.3243883199999986E-2</v>
      </c>
      <c r="G17694" t="str">
        <f t="shared" si="553"/>
        <v>201518</v>
      </c>
    </row>
    <row r="17695" spans="1:12" x14ac:dyDescent="0.15">
      <c r="A17695" s="5">
        <v>2015</v>
      </c>
      <c r="B17695">
        <v>1</v>
      </c>
      <c r="C17695">
        <v>8</v>
      </c>
      <c r="D17695" s="6">
        <v>2929.1250000016698</v>
      </c>
      <c r="E17695" t="str">
        <f t="shared" si="552"/>
        <v>201518</v>
      </c>
      <c r="F17695">
        <f>SUM(用户负荷!E17694:H17694)/100</f>
        <v>3.4296717599999998E-2</v>
      </c>
      <c r="G17695" t="str">
        <f t="shared" si="553"/>
        <v>201518</v>
      </c>
    </row>
    <row r="17696" spans="1:12" x14ac:dyDescent="0.15">
      <c r="A17696" s="5">
        <v>2015</v>
      </c>
      <c r="B17696">
        <v>1</v>
      </c>
      <c r="C17696">
        <v>8</v>
      </c>
      <c r="D17696" s="6">
        <v>2929.16666666833</v>
      </c>
      <c r="E17696" t="str">
        <f t="shared" si="552"/>
        <v>201518</v>
      </c>
      <c r="F17696">
        <f>SUM(用户负荷!E17695:H17695)/100</f>
        <v>2.9734283199999999E-2</v>
      </c>
      <c r="G17696" t="str">
        <f t="shared" si="553"/>
        <v>201518</v>
      </c>
    </row>
    <row r="17697" spans="1:7" x14ac:dyDescent="0.15">
      <c r="A17697" s="5">
        <v>2015</v>
      </c>
      <c r="B17697">
        <v>1</v>
      </c>
      <c r="C17697">
        <v>8</v>
      </c>
      <c r="D17697" s="6">
        <v>2929.2083333350001</v>
      </c>
      <c r="E17697" t="str">
        <f t="shared" si="552"/>
        <v>201518</v>
      </c>
      <c r="F17697">
        <f>SUM(用户负荷!E17696:H17696)/100</f>
        <v>2.6376974399999996E-2</v>
      </c>
      <c r="G17697" t="str">
        <f t="shared" si="553"/>
        <v>201518</v>
      </c>
    </row>
    <row r="17698" spans="1:7" x14ac:dyDescent="0.15">
      <c r="A17698" s="5">
        <v>2015</v>
      </c>
      <c r="B17698">
        <v>1</v>
      </c>
      <c r="C17698">
        <v>8</v>
      </c>
      <c r="D17698" s="6">
        <v>2929.2500000016698</v>
      </c>
      <c r="E17698" t="str">
        <f t="shared" si="552"/>
        <v>201518</v>
      </c>
      <c r="F17698">
        <f>SUM(用户负荷!E17697:H17697)/100</f>
        <v>2.5788787199999996E-2</v>
      </c>
      <c r="G17698" t="str">
        <f t="shared" si="553"/>
        <v>201518</v>
      </c>
    </row>
    <row r="17699" spans="1:7" x14ac:dyDescent="0.15">
      <c r="A17699" s="5">
        <v>2015</v>
      </c>
      <c r="B17699">
        <v>1</v>
      </c>
      <c r="C17699">
        <v>8</v>
      </c>
      <c r="D17699" s="6">
        <v>2929.29166666833</v>
      </c>
      <c r="E17699" t="str">
        <f t="shared" si="552"/>
        <v>201518</v>
      </c>
      <c r="F17699">
        <f>SUM(用户负荷!E17698:H17698)/100</f>
        <v>2.62231728E-2</v>
      </c>
      <c r="G17699" t="str">
        <f t="shared" si="553"/>
        <v>201518</v>
      </c>
    </row>
    <row r="17700" spans="1:7" x14ac:dyDescent="0.15">
      <c r="A17700" s="5">
        <v>2015</v>
      </c>
      <c r="B17700">
        <v>1</v>
      </c>
      <c r="C17700">
        <v>8</v>
      </c>
      <c r="D17700" s="6">
        <v>2929.3333333350001</v>
      </c>
      <c r="E17700" t="str">
        <f t="shared" si="552"/>
        <v>201518</v>
      </c>
      <c r="F17700">
        <f>SUM(用户负荷!E17699:H17699)/100</f>
        <v>4.0042454400000004E-2</v>
      </c>
      <c r="G17700" t="str">
        <f t="shared" si="553"/>
        <v>201518</v>
      </c>
    </row>
    <row r="17701" spans="1:7" x14ac:dyDescent="0.15">
      <c r="A17701" s="5">
        <v>2015</v>
      </c>
      <c r="B17701">
        <v>1</v>
      </c>
      <c r="C17701">
        <v>8</v>
      </c>
      <c r="D17701" s="6">
        <v>2929.3750000016698</v>
      </c>
      <c r="E17701" t="str">
        <f t="shared" si="552"/>
        <v>201518</v>
      </c>
      <c r="F17701">
        <f>SUM(用户负荷!E17700:H17700)/100</f>
        <v>4.96912532E-2</v>
      </c>
      <c r="G17701" t="str">
        <f t="shared" si="553"/>
        <v>201518</v>
      </c>
    </row>
    <row r="17702" spans="1:7" x14ac:dyDescent="0.15">
      <c r="A17702" s="5">
        <v>2015</v>
      </c>
      <c r="B17702">
        <v>1</v>
      </c>
      <c r="C17702">
        <v>8</v>
      </c>
      <c r="D17702" s="6">
        <v>2929.41666666833</v>
      </c>
      <c r="E17702" t="str">
        <f t="shared" si="552"/>
        <v>201518</v>
      </c>
      <c r="F17702">
        <f>SUM(用户负荷!E17701:H17701)/100</f>
        <v>4.3992799999999992E-2</v>
      </c>
      <c r="G17702" t="str">
        <f t="shared" si="553"/>
        <v>201518</v>
      </c>
    </row>
    <row r="17703" spans="1:7" x14ac:dyDescent="0.15">
      <c r="A17703" s="5">
        <v>2015</v>
      </c>
      <c r="B17703">
        <v>1</v>
      </c>
      <c r="C17703">
        <v>8</v>
      </c>
      <c r="D17703" s="6">
        <v>2929.4583333350001</v>
      </c>
      <c r="E17703" t="str">
        <f t="shared" si="552"/>
        <v>201518</v>
      </c>
      <c r="F17703">
        <f>SUM(用户负荷!E17702:H17702)/100</f>
        <v>5.4268063200000008E-2</v>
      </c>
      <c r="G17703" t="str">
        <f t="shared" si="553"/>
        <v>201518</v>
      </c>
    </row>
    <row r="17704" spans="1:7" x14ac:dyDescent="0.15">
      <c r="A17704" s="5">
        <v>2015</v>
      </c>
      <c r="B17704">
        <v>1</v>
      </c>
      <c r="C17704">
        <v>8</v>
      </c>
      <c r="D17704" s="6">
        <v>2929.5000000016698</v>
      </c>
      <c r="E17704" t="str">
        <f t="shared" si="552"/>
        <v>201518</v>
      </c>
      <c r="F17704">
        <f>SUM(用户负荷!E17703:H17703)/100</f>
        <v>5.1800482799999992E-2</v>
      </c>
      <c r="G17704" t="str">
        <f t="shared" si="553"/>
        <v>201518</v>
      </c>
    </row>
    <row r="17705" spans="1:7" x14ac:dyDescent="0.15">
      <c r="A17705" s="5">
        <v>2015</v>
      </c>
      <c r="B17705">
        <v>1</v>
      </c>
      <c r="C17705">
        <v>8</v>
      </c>
      <c r="D17705" s="6">
        <v>2929.54166666833</v>
      </c>
      <c r="E17705" t="str">
        <f t="shared" si="552"/>
        <v>201518</v>
      </c>
      <c r="F17705">
        <f>SUM(用户负荷!E17704:H17704)/100</f>
        <v>7.5544990400000012E-2</v>
      </c>
      <c r="G17705" t="str">
        <f t="shared" si="553"/>
        <v>201518</v>
      </c>
    </row>
    <row r="17706" spans="1:7" x14ac:dyDescent="0.15">
      <c r="A17706" s="5">
        <v>2015</v>
      </c>
      <c r="B17706">
        <v>1</v>
      </c>
      <c r="C17706">
        <v>8</v>
      </c>
      <c r="D17706" s="6">
        <v>2929.5833333350001</v>
      </c>
      <c r="E17706" t="str">
        <f t="shared" si="552"/>
        <v>201518</v>
      </c>
      <c r="F17706">
        <f>SUM(用户负荷!E17705:H17705)/100</f>
        <v>6.304930319999999E-2</v>
      </c>
      <c r="G17706" t="str">
        <f t="shared" si="553"/>
        <v>201518</v>
      </c>
    </row>
    <row r="17707" spans="1:7" x14ac:dyDescent="0.15">
      <c r="A17707" s="5">
        <v>2015</v>
      </c>
      <c r="B17707">
        <v>1</v>
      </c>
      <c r="C17707">
        <v>8</v>
      </c>
      <c r="D17707" s="6">
        <v>2929.6250000016698</v>
      </c>
      <c r="E17707" t="str">
        <f t="shared" si="552"/>
        <v>201518</v>
      </c>
      <c r="F17707">
        <f>SUM(用户负荷!E17706:H17706)/100</f>
        <v>5.70707856E-2</v>
      </c>
      <c r="G17707" t="str">
        <f t="shared" si="553"/>
        <v>201518</v>
      </c>
    </row>
    <row r="17708" spans="1:7" x14ac:dyDescent="0.15">
      <c r="A17708" s="5">
        <v>2015</v>
      </c>
      <c r="B17708">
        <v>1</v>
      </c>
      <c r="C17708">
        <v>8</v>
      </c>
      <c r="D17708" s="6">
        <v>2929.66666666833</v>
      </c>
      <c r="E17708" t="str">
        <f t="shared" si="552"/>
        <v>201518</v>
      </c>
      <c r="F17708">
        <f>SUM(用户负荷!E17707:H17707)/100</f>
        <v>9.3264736000000001E-2</v>
      </c>
      <c r="G17708" t="str">
        <f t="shared" si="553"/>
        <v>201518</v>
      </c>
    </row>
    <row r="17709" spans="1:7" x14ac:dyDescent="0.15">
      <c r="A17709" s="5">
        <v>2015</v>
      </c>
      <c r="B17709">
        <v>1</v>
      </c>
      <c r="C17709">
        <v>8</v>
      </c>
      <c r="D17709" s="6">
        <v>2929.7083333350001</v>
      </c>
      <c r="E17709" t="str">
        <f t="shared" si="552"/>
        <v>201518</v>
      </c>
      <c r="F17709">
        <f>SUM(用户负荷!E17708:H17708)/100</f>
        <v>5.2687440000000002E-2</v>
      </c>
      <c r="G17709" t="str">
        <f t="shared" si="553"/>
        <v>201518</v>
      </c>
    </row>
    <row r="17710" spans="1:7" x14ac:dyDescent="0.15">
      <c r="A17710" s="5">
        <v>2015</v>
      </c>
      <c r="B17710">
        <v>1</v>
      </c>
      <c r="C17710">
        <v>8</v>
      </c>
      <c r="D17710" s="6">
        <v>2929.7500000016698</v>
      </c>
      <c r="E17710" t="str">
        <f t="shared" si="552"/>
        <v>201518</v>
      </c>
      <c r="F17710">
        <f>SUM(用户负荷!E17709:H17709)/100</f>
        <v>7.0567395599999999E-2</v>
      </c>
      <c r="G17710" t="str">
        <f t="shared" si="553"/>
        <v>201518</v>
      </c>
    </row>
    <row r="17711" spans="1:7" x14ac:dyDescent="0.15">
      <c r="A17711" s="5">
        <v>2015</v>
      </c>
      <c r="B17711">
        <v>1</v>
      </c>
      <c r="C17711">
        <v>8</v>
      </c>
      <c r="D17711" s="6">
        <v>2929.79166666833</v>
      </c>
      <c r="E17711" t="str">
        <f t="shared" si="552"/>
        <v>201518</v>
      </c>
      <c r="F17711">
        <f>SUM(用户负荷!E17710:H17710)/100</f>
        <v>7.9558034400000019E-2</v>
      </c>
      <c r="G17711" t="str">
        <f t="shared" si="553"/>
        <v>201518</v>
      </c>
    </row>
    <row r="17712" spans="1:7" x14ac:dyDescent="0.15">
      <c r="A17712" s="5">
        <v>2015</v>
      </c>
      <c r="B17712">
        <v>1</v>
      </c>
      <c r="C17712">
        <v>8</v>
      </c>
      <c r="D17712" s="6">
        <v>2929.8333333350001</v>
      </c>
      <c r="E17712" t="str">
        <f t="shared" si="552"/>
        <v>201518</v>
      </c>
      <c r="F17712">
        <f>SUM(用户负荷!E17711:H17711)/100</f>
        <v>6.7662312000000002E-2</v>
      </c>
      <c r="G17712" t="str">
        <f t="shared" si="553"/>
        <v>201518</v>
      </c>
    </row>
    <row r="17713" spans="1:12" x14ac:dyDescent="0.15">
      <c r="A17713" s="5">
        <v>2015</v>
      </c>
      <c r="B17713">
        <v>1</v>
      </c>
      <c r="C17713">
        <v>8</v>
      </c>
      <c r="D17713" s="6">
        <v>2929.8750000016698</v>
      </c>
      <c r="E17713" t="str">
        <f t="shared" si="552"/>
        <v>201518</v>
      </c>
      <c r="F17713">
        <f>SUM(用户负荷!E17712:H17712)/100</f>
        <v>7.0903576799999993E-2</v>
      </c>
      <c r="G17713" t="str">
        <f t="shared" si="553"/>
        <v>201518</v>
      </c>
    </row>
    <row r="17714" spans="1:12" x14ac:dyDescent="0.15">
      <c r="A17714" s="5">
        <v>2015</v>
      </c>
      <c r="B17714">
        <v>1</v>
      </c>
      <c r="C17714">
        <v>8</v>
      </c>
      <c r="D17714" s="6">
        <v>2929.91666666833</v>
      </c>
      <c r="E17714" t="str">
        <f t="shared" si="552"/>
        <v>201518</v>
      </c>
      <c r="F17714">
        <f>SUM(用户负荷!E17713:H17713)/100</f>
        <v>6.4999188799999996E-2</v>
      </c>
      <c r="G17714" t="str">
        <f t="shared" si="553"/>
        <v>201518</v>
      </c>
    </row>
    <row r="17715" spans="1:12" x14ac:dyDescent="0.15">
      <c r="A17715" s="5">
        <v>2015</v>
      </c>
      <c r="B17715">
        <v>1</v>
      </c>
      <c r="C17715">
        <v>8</v>
      </c>
      <c r="D17715" s="6">
        <v>2929.9583333350001</v>
      </c>
      <c r="E17715" t="str">
        <f t="shared" si="552"/>
        <v>201518</v>
      </c>
      <c r="F17715">
        <f>SUM(用户负荷!E17714:H17714)/100</f>
        <v>5.2625261199999995E-2</v>
      </c>
      <c r="G17715" t="str">
        <f t="shared" si="553"/>
        <v>201518</v>
      </c>
    </row>
    <row r="17716" spans="1:12" x14ac:dyDescent="0.15">
      <c r="A17716" s="5">
        <v>2015</v>
      </c>
      <c r="B17716">
        <v>1</v>
      </c>
      <c r="C17716">
        <v>9</v>
      </c>
      <c r="D17716" s="6">
        <v>2930.0000000016698</v>
      </c>
      <c r="E17716" t="str">
        <f t="shared" si="552"/>
        <v>201519</v>
      </c>
      <c r="F17716">
        <f>SUM(用户负荷!E17715:H17715)/100</f>
        <v>5.5893372000000004E-2</v>
      </c>
      <c r="G17716" t="str">
        <f t="shared" si="553"/>
        <v>201519</v>
      </c>
      <c r="H17716">
        <f>IF(IF(ISERROR(MAX(F17716:F17739)),"",MAX(F17716:F17739))=0,"",MAX(F17716:F17739))</f>
        <v>7.2252977999999995E-2</v>
      </c>
      <c r="I17716">
        <f>IF(IF(ISERROR(MAX(F17716:F17739)-MIN(F17716:F17739)),"",MAX(F17716:F17739)-MIN(F17716:F17739))=0,"",MAX(F17716:F17739)-MIN(F17716:F17739))</f>
        <v>4.4973977999999998E-2</v>
      </c>
      <c r="J17716">
        <f>IF(ISERROR(I17716/H17716),"",I17716/H17716)</f>
        <v>0.62245154794865343</v>
      </c>
      <c r="K17716">
        <f>IF(ISERROR(AVERAGE(F17716:F17739)/MAX(F17716:F17739)),"",AVERAGE(F17716:F17739)/MAX(F17716:F17739))</f>
        <v>0.71299755492431061</v>
      </c>
      <c r="L17716">
        <f>IF(ISERROR(MIN(F17716:F17739)/H17716),"",MIN(F17716:F17739)/H17716)</f>
        <v>0.37754845205134663</v>
      </c>
    </row>
    <row r="17717" spans="1:12" x14ac:dyDescent="0.15">
      <c r="A17717" s="5">
        <v>2015</v>
      </c>
      <c r="B17717">
        <v>1</v>
      </c>
      <c r="C17717">
        <v>9</v>
      </c>
      <c r="D17717" s="6">
        <v>2930.04166666833</v>
      </c>
      <c r="E17717" t="str">
        <f t="shared" si="552"/>
        <v>201519</v>
      </c>
      <c r="F17717">
        <f>SUM(用户负荷!E17716:H17716)/100</f>
        <v>3.86585864E-2</v>
      </c>
      <c r="G17717" t="str">
        <f t="shared" si="553"/>
        <v>201519</v>
      </c>
    </row>
    <row r="17718" spans="1:12" x14ac:dyDescent="0.15">
      <c r="A17718" s="5">
        <v>2015</v>
      </c>
      <c r="B17718">
        <v>1</v>
      </c>
      <c r="C17718">
        <v>9</v>
      </c>
      <c r="D17718" s="6">
        <v>2930.0833333350001</v>
      </c>
      <c r="E17718" t="str">
        <f t="shared" si="552"/>
        <v>201519</v>
      </c>
      <c r="F17718">
        <f>SUM(用户负荷!E17717:H17717)/100</f>
        <v>3.7646751999999999E-2</v>
      </c>
      <c r="G17718" t="str">
        <f t="shared" si="553"/>
        <v>201519</v>
      </c>
    </row>
    <row r="17719" spans="1:12" x14ac:dyDescent="0.15">
      <c r="A17719" s="5">
        <v>2015</v>
      </c>
      <c r="B17719">
        <v>1</v>
      </c>
      <c r="C17719">
        <v>9</v>
      </c>
      <c r="D17719" s="6">
        <v>2930.1250000016698</v>
      </c>
      <c r="E17719" t="str">
        <f t="shared" si="552"/>
        <v>201519</v>
      </c>
      <c r="F17719">
        <f>SUM(用户负荷!E17718:H17718)/100</f>
        <v>3.4702178800000011E-2</v>
      </c>
      <c r="G17719" t="str">
        <f t="shared" si="553"/>
        <v>201519</v>
      </c>
    </row>
    <row r="17720" spans="1:12" x14ac:dyDescent="0.15">
      <c r="A17720" s="5">
        <v>2015</v>
      </c>
      <c r="B17720">
        <v>1</v>
      </c>
      <c r="C17720">
        <v>9</v>
      </c>
      <c r="D17720" s="6">
        <v>2930.16666666833</v>
      </c>
      <c r="E17720" t="str">
        <f t="shared" si="552"/>
        <v>201519</v>
      </c>
      <c r="F17720">
        <f>SUM(用户负荷!E17719:H17719)/100</f>
        <v>3.4735259999999997E-2</v>
      </c>
      <c r="G17720" t="str">
        <f t="shared" si="553"/>
        <v>201519</v>
      </c>
    </row>
    <row r="17721" spans="1:12" x14ac:dyDescent="0.15">
      <c r="A17721" s="5">
        <v>2015</v>
      </c>
      <c r="B17721">
        <v>1</v>
      </c>
      <c r="C17721">
        <v>9</v>
      </c>
      <c r="D17721" s="6">
        <v>2930.2083333350001</v>
      </c>
      <c r="E17721" t="str">
        <f t="shared" si="552"/>
        <v>201519</v>
      </c>
      <c r="F17721">
        <f>SUM(用户负荷!E17720:H17720)/100</f>
        <v>2.7279000000000001E-2</v>
      </c>
      <c r="G17721" t="str">
        <f t="shared" si="553"/>
        <v>201519</v>
      </c>
    </row>
    <row r="17722" spans="1:12" x14ac:dyDescent="0.15">
      <c r="A17722" s="5">
        <v>2015</v>
      </c>
      <c r="B17722">
        <v>1</v>
      </c>
      <c r="C17722">
        <v>9</v>
      </c>
      <c r="D17722" s="6">
        <v>2930.2500000016698</v>
      </c>
      <c r="E17722" t="str">
        <f t="shared" si="552"/>
        <v>201519</v>
      </c>
      <c r="F17722">
        <f>SUM(用户负荷!E17721:H17721)/100</f>
        <v>3.0073755200000007E-2</v>
      </c>
      <c r="G17722" t="str">
        <f t="shared" si="553"/>
        <v>201519</v>
      </c>
    </row>
    <row r="17723" spans="1:12" x14ac:dyDescent="0.15">
      <c r="A17723" s="5">
        <v>2015</v>
      </c>
      <c r="B17723">
        <v>1</v>
      </c>
      <c r="C17723">
        <v>9</v>
      </c>
      <c r="D17723" s="6">
        <v>2930.29166666833</v>
      </c>
      <c r="E17723" t="str">
        <f t="shared" si="552"/>
        <v>201519</v>
      </c>
      <c r="F17723">
        <f>SUM(用户负荷!E17722:H17722)/100</f>
        <v>3.0465187200000004E-2</v>
      </c>
      <c r="G17723" t="str">
        <f t="shared" si="553"/>
        <v>201519</v>
      </c>
    </row>
    <row r="17724" spans="1:12" x14ac:dyDescent="0.15">
      <c r="A17724" s="5">
        <v>2015</v>
      </c>
      <c r="B17724">
        <v>1</v>
      </c>
      <c r="C17724">
        <v>9</v>
      </c>
      <c r="D17724" s="6">
        <v>2930.3333333350001</v>
      </c>
      <c r="E17724" t="str">
        <f t="shared" si="552"/>
        <v>201519</v>
      </c>
      <c r="F17724">
        <f>SUM(用户负荷!E17723:H17723)/100</f>
        <v>3.9988415999999999E-2</v>
      </c>
      <c r="G17724" t="str">
        <f t="shared" si="553"/>
        <v>201519</v>
      </c>
    </row>
    <row r="17725" spans="1:12" x14ac:dyDescent="0.15">
      <c r="A17725" s="5">
        <v>2015</v>
      </c>
      <c r="B17725">
        <v>1</v>
      </c>
      <c r="C17725">
        <v>9</v>
      </c>
      <c r="D17725" s="6">
        <v>2930.3750000016698</v>
      </c>
      <c r="E17725" t="str">
        <f t="shared" si="552"/>
        <v>201519</v>
      </c>
      <c r="F17725">
        <f>SUM(用户负荷!E17724:H17724)/100</f>
        <v>6.27843072E-2</v>
      </c>
      <c r="G17725" t="str">
        <f t="shared" si="553"/>
        <v>201519</v>
      </c>
    </row>
    <row r="17726" spans="1:12" x14ac:dyDescent="0.15">
      <c r="A17726" s="5">
        <v>2015</v>
      </c>
      <c r="B17726">
        <v>1</v>
      </c>
      <c r="C17726">
        <v>9</v>
      </c>
      <c r="D17726" s="6">
        <v>2930.41666666833</v>
      </c>
      <c r="E17726" t="str">
        <f t="shared" si="552"/>
        <v>201519</v>
      </c>
      <c r="F17726">
        <f>SUM(用户负荷!E17725:H17725)/100</f>
        <v>5.6134812799999996E-2</v>
      </c>
      <c r="G17726" t="str">
        <f t="shared" si="553"/>
        <v>201519</v>
      </c>
    </row>
    <row r="17727" spans="1:12" x14ac:dyDescent="0.15">
      <c r="A17727" s="5">
        <v>2015</v>
      </c>
      <c r="B17727">
        <v>1</v>
      </c>
      <c r="C17727">
        <v>9</v>
      </c>
      <c r="D17727" s="6">
        <v>2930.4583333350001</v>
      </c>
      <c r="E17727" t="str">
        <f t="shared" si="552"/>
        <v>201519</v>
      </c>
      <c r="F17727">
        <f>SUM(用户负荷!E17726:H17726)/100</f>
        <v>5.8600834400000003E-2</v>
      </c>
      <c r="G17727" t="str">
        <f t="shared" si="553"/>
        <v>201519</v>
      </c>
    </row>
    <row r="17728" spans="1:12" x14ac:dyDescent="0.15">
      <c r="A17728" s="5">
        <v>2015</v>
      </c>
      <c r="B17728">
        <v>1</v>
      </c>
      <c r="C17728">
        <v>9</v>
      </c>
      <c r="D17728" s="6">
        <v>2930.5000000016698</v>
      </c>
      <c r="E17728" t="str">
        <f t="shared" si="552"/>
        <v>201519</v>
      </c>
      <c r="F17728">
        <f>SUM(用户负荷!E17727:H17727)/100</f>
        <v>6.5839555199999997E-2</v>
      </c>
      <c r="G17728" t="str">
        <f t="shared" si="553"/>
        <v>201519</v>
      </c>
    </row>
    <row r="17729" spans="1:12" x14ac:dyDescent="0.15">
      <c r="A17729" s="5">
        <v>2015</v>
      </c>
      <c r="B17729">
        <v>1</v>
      </c>
      <c r="C17729">
        <v>9</v>
      </c>
      <c r="D17729" s="6">
        <v>2930.54166666833</v>
      </c>
      <c r="E17729" t="str">
        <f t="shared" si="552"/>
        <v>201519</v>
      </c>
      <c r="F17729">
        <f>SUM(用户负荷!E17728:H17728)/100</f>
        <v>5.4107506799999996E-2</v>
      </c>
      <c r="G17729" t="str">
        <f t="shared" si="553"/>
        <v>201519</v>
      </c>
    </row>
    <row r="17730" spans="1:12" x14ac:dyDescent="0.15">
      <c r="A17730" s="5">
        <v>2015</v>
      </c>
      <c r="B17730">
        <v>1</v>
      </c>
      <c r="C17730">
        <v>9</v>
      </c>
      <c r="D17730" s="6">
        <v>2930.5833333350001</v>
      </c>
      <c r="E17730" t="str">
        <f t="shared" si="552"/>
        <v>201519</v>
      </c>
      <c r="F17730">
        <f>SUM(用户负荷!E17729:H17729)/100</f>
        <v>4.3246307999999997E-2</v>
      </c>
      <c r="G17730" t="str">
        <f t="shared" si="553"/>
        <v>201519</v>
      </c>
    </row>
    <row r="17731" spans="1:12" x14ac:dyDescent="0.15">
      <c r="A17731" s="5">
        <v>2015</v>
      </c>
      <c r="B17731">
        <v>1</v>
      </c>
      <c r="C17731">
        <v>9</v>
      </c>
      <c r="D17731" s="6">
        <v>2930.6250000016698</v>
      </c>
      <c r="E17731" t="str">
        <f t="shared" si="552"/>
        <v>201519</v>
      </c>
      <c r="F17731">
        <f>SUM(用户负荷!E17730:H17730)/100</f>
        <v>4.4915609600000003E-2</v>
      </c>
      <c r="G17731" t="str">
        <f t="shared" si="553"/>
        <v>201519</v>
      </c>
    </row>
    <row r="17732" spans="1:12" x14ac:dyDescent="0.15">
      <c r="A17732" s="5">
        <v>2015</v>
      </c>
      <c r="B17732">
        <v>1</v>
      </c>
      <c r="C17732">
        <v>9</v>
      </c>
      <c r="D17732" s="6">
        <v>2930.66666666833</v>
      </c>
      <c r="E17732" t="str">
        <f t="shared" ref="E17732:E17795" si="554">A17732&amp;B17732&amp;C17732</f>
        <v>201519</v>
      </c>
      <c r="F17732">
        <f>SUM(用户负荷!E17731:H17731)/100</f>
        <v>5.5782870400000004E-2</v>
      </c>
      <c r="G17732" t="str">
        <f t="shared" ref="G17732:G17795" si="555">E17732</f>
        <v>201519</v>
      </c>
    </row>
    <row r="17733" spans="1:12" x14ac:dyDescent="0.15">
      <c r="A17733" s="5">
        <v>2015</v>
      </c>
      <c r="B17733">
        <v>1</v>
      </c>
      <c r="C17733">
        <v>9</v>
      </c>
      <c r="D17733" s="6">
        <v>2930.7083333350001</v>
      </c>
      <c r="E17733" t="str">
        <f t="shared" si="554"/>
        <v>201519</v>
      </c>
      <c r="F17733">
        <f>SUM(用户负荷!E17732:H17732)/100</f>
        <v>5.3547897599999998E-2</v>
      </c>
      <c r="G17733" t="str">
        <f t="shared" si="555"/>
        <v>201519</v>
      </c>
    </row>
    <row r="17734" spans="1:12" x14ac:dyDescent="0.15">
      <c r="A17734" s="5">
        <v>2015</v>
      </c>
      <c r="B17734">
        <v>1</v>
      </c>
      <c r="C17734">
        <v>9</v>
      </c>
      <c r="D17734" s="6">
        <v>2930.7500000016698</v>
      </c>
      <c r="E17734" t="str">
        <f t="shared" si="554"/>
        <v>201519</v>
      </c>
      <c r="F17734">
        <f>SUM(用户负荷!E17733:H17733)/100</f>
        <v>6.9622935999999996E-2</v>
      </c>
      <c r="G17734" t="str">
        <f t="shared" si="555"/>
        <v>201519</v>
      </c>
    </row>
    <row r="17735" spans="1:12" x14ac:dyDescent="0.15">
      <c r="A17735" s="5">
        <v>2015</v>
      </c>
      <c r="B17735">
        <v>1</v>
      </c>
      <c r="C17735">
        <v>9</v>
      </c>
      <c r="D17735" s="6">
        <v>2930.79166666833</v>
      </c>
      <c r="E17735" t="str">
        <f t="shared" si="554"/>
        <v>201519</v>
      </c>
      <c r="F17735">
        <f>SUM(用户负荷!E17734:H17734)/100</f>
        <v>6.8115922799999992E-2</v>
      </c>
      <c r="G17735" t="str">
        <f t="shared" si="555"/>
        <v>201519</v>
      </c>
    </row>
    <row r="17736" spans="1:12" x14ac:dyDescent="0.15">
      <c r="A17736" s="5">
        <v>2015</v>
      </c>
      <c r="B17736">
        <v>1</v>
      </c>
      <c r="C17736">
        <v>9</v>
      </c>
      <c r="D17736" s="6">
        <v>2930.8333333350001</v>
      </c>
      <c r="E17736" t="str">
        <f t="shared" si="554"/>
        <v>201519</v>
      </c>
      <c r="F17736">
        <f>SUM(用户负荷!E17735:H17735)/100</f>
        <v>7.2252977999999995E-2</v>
      </c>
      <c r="G17736" t="str">
        <f t="shared" si="555"/>
        <v>201519</v>
      </c>
    </row>
    <row r="17737" spans="1:12" x14ac:dyDescent="0.15">
      <c r="A17737" s="5">
        <v>2015</v>
      </c>
      <c r="B17737">
        <v>1</v>
      </c>
      <c r="C17737">
        <v>9</v>
      </c>
      <c r="D17737" s="6">
        <v>2930.8750000016698</v>
      </c>
      <c r="E17737" t="str">
        <f t="shared" si="554"/>
        <v>201519</v>
      </c>
      <c r="F17737">
        <f>SUM(用户负荷!E17736:H17736)/100</f>
        <v>6.1595289199999993E-2</v>
      </c>
      <c r="G17737" t="str">
        <f t="shared" si="555"/>
        <v>201519</v>
      </c>
    </row>
    <row r="17738" spans="1:12" x14ac:dyDescent="0.15">
      <c r="A17738" s="5">
        <v>2015</v>
      </c>
      <c r="B17738">
        <v>1</v>
      </c>
      <c r="C17738">
        <v>9</v>
      </c>
      <c r="D17738" s="6">
        <v>2930.91666666833</v>
      </c>
      <c r="E17738" t="str">
        <f t="shared" si="554"/>
        <v>201519</v>
      </c>
      <c r="F17738">
        <f>SUM(用户负荷!E17737:H17737)/100</f>
        <v>6.8149004000000013E-2</v>
      </c>
      <c r="G17738" t="str">
        <f t="shared" si="555"/>
        <v>201519</v>
      </c>
    </row>
    <row r="17739" spans="1:12" x14ac:dyDescent="0.15">
      <c r="A17739" s="5">
        <v>2015</v>
      </c>
      <c r="B17739">
        <v>1</v>
      </c>
      <c r="C17739">
        <v>9</v>
      </c>
      <c r="D17739" s="6">
        <v>2930.9583333350001</v>
      </c>
      <c r="E17739" t="str">
        <f t="shared" si="554"/>
        <v>201519</v>
      </c>
      <c r="F17739">
        <f>SUM(用户负荷!E17738:H17738)/100</f>
        <v>7.2250380000000003E-2</v>
      </c>
      <c r="G17739" t="str">
        <f t="shared" si="555"/>
        <v>201519</v>
      </c>
    </row>
    <row r="17740" spans="1:12" x14ac:dyDescent="0.15">
      <c r="A17740" s="5">
        <v>2015</v>
      </c>
      <c r="B17740">
        <v>1</v>
      </c>
      <c r="C17740">
        <v>10</v>
      </c>
      <c r="D17740" s="6">
        <v>2931.0000000016698</v>
      </c>
      <c r="E17740" t="str">
        <f t="shared" si="554"/>
        <v>2015110</v>
      </c>
      <c r="F17740">
        <f>SUM(用户负荷!E17739:H17739)/100</f>
        <v>6.0348422400000004E-2</v>
      </c>
      <c r="G17740" t="str">
        <f t="shared" si="555"/>
        <v>2015110</v>
      </c>
      <c r="H17740">
        <f>IF(IF(ISERROR(MAX(F17740:F17763)),"",MAX(F17740:F17763))=0,"",MAX(F17740:F17763))</f>
        <v>9.1784742000000002E-2</v>
      </c>
      <c r="I17740">
        <f>IF(IF(ISERROR(MAX(F17740:F17763)-MIN(F17740:F17763)),"",MAX(F17740:F17763)-MIN(F17740:F17763))=0,"",MAX(F17740:F17763)-MIN(F17740:F17763))</f>
        <v>6.4869462000000003E-2</v>
      </c>
      <c r="J17740">
        <f>IF(ISERROR(I17740/H17740),"",I17740/H17740)</f>
        <v>0.70675648900336829</v>
      </c>
      <c r="K17740">
        <f>IF(ISERROR(AVERAGE(F17740:F17763)/MAX(F17740:F17763)),"",AVERAGE(F17740:F17763)/MAX(F17740:F17763))</f>
        <v>0.6551283805246555</v>
      </c>
      <c r="L17740">
        <f>IF(ISERROR(MIN(F17740:F17763)/H17740),"",MIN(F17740:F17763)/H17740)</f>
        <v>0.29324351099663165</v>
      </c>
    </row>
    <row r="17741" spans="1:12" x14ac:dyDescent="0.15">
      <c r="A17741" s="5">
        <v>2015</v>
      </c>
      <c r="B17741">
        <v>1</v>
      </c>
      <c r="C17741">
        <v>10</v>
      </c>
      <c r="D17741" s="6">
        <v>2931.04166666833</v>
      </c>
      <c r="E17741" t="str">
        <f t="shared" si="554"/>
        <v>2015110</v>
      </c>
      <c r="F17741">
        <f>SUM(用户负荷!E17740:H17740)/100</f>
        <v>4.5703842799999998E-2</v>
      </c>
      <c r="G17741" t="str">
        <f t="shared" si="555"/>
        <v>2015110</v>
      </c>
    </row>
    <row r="17742" spans="1:12" x14ac:dyDescent="0.15">
      <c r="A17742" s="5">
        <v>2015</v>
      </c>
      <c r="B17742">
        <v>1</v>
      </c>
      <c r="C17742">
        <v>10</v>
      </c>
      <c r="D17742" s="6">
        <v>2931.0833333350001</v>
      </c>
      <c r="E17742" t="str">
        <f t="shared" si="554"/>
        <v>2015110</v>
      </c>
      <c r="F17742">
        <f>SUM(用户负荷!E17741:H17741)/100</f>
        <v>4.03874688E-2</v>
      </c>
      <c r="G17742" t="str">
        <f t="shared" si="555"/>
        <v>2015110</v>
      </c>
    </row>
    <row r="17743" spans="1:12" x14ac:dyDescent="0.15">
      <c r="A17743" s="5">
        <v>2015</v>
      </c>
      <c r="B17743">
        <v>1</v>
      </c>
      <c r="C17743">
        <v>10</v>
      </c>
      <c r="D17743" s="6">
        <v>2931.1250000016698</v>
      </c>
      <c r="E17743" t="str">
        <f t="shared" si="554"/>
        <v>2015110</v>
      </c>
      <c r="F17743">
        <f>SUM(用户负荷!E17742:H17742)/100</f>
        <v>3.5440876800000007E-2</v>
      </c>
      <c r="G17743" t="str">
        <f t="shared" si="555"/>
        <v>2015110</v>
      </c>
    </row>
    <row r="17744" spans="1:12" x14ac:dyDescent="0.15">
      <c r="A17744" s="5">
        <v>2015</v>
      </c>
      <c r="B17744">
        <v>1</v>
      </c>
      <c r="C17744">
        <v>10</v>
      </c>
      <c r="D17744" s="6">
        <v>2931.16666666833</v>
      </c>
      <c r="E17744" t="str">
        <f t="shared" si="554"/>
        <v>2015110</v>
      </c>
      <c r="F17744">
        <f>SUM(用户负荷!E17743:H17743)/100</f>
        <v>3.4469744399999995E-2</v>
      </c>
      <c r="G17744" t="str">
        <f t="shared" si="555"/>
        <v>2015110</v>
      </c>
    </row>
    <row r="17745" spans="1:7" x14ac:dyDescent="0.15">
      <c r="A17745" s="5">
        <v>2015</v>
      </c>
      <c r="B17745">
        <v>1</v>
      </c>
      <c r="C17745">
        <v>10</v>
      </c>
      <c r="D17745" s="6">
        <v>2931.2083333350001</v>
      </c>
      <c r="E17745" t="str">
        <f t="shared" si="554"/>
        <v>2015110</v>
      </c>
      <c r="F17745">
        <f>SUM(用户负荷!E17744:H17744)/100</f>
        <v>2.8188299999999996E-2</v>
      </c>
      <c r="G17745" t="str">
        <f t="shared" si="555"/>
        <v>2015110</v>
      </c>
    </row>
    <row r="17746" spans="1:7" x14ac:dyDescent="0.15">
      <c r="A17746" s="5">
        <v>2015</v>
      </c>
      <c r="B17746">
        <v>1</v>
      </c>
      <c r="C17746">
        <v>10</v>
      </c>
      <c r="D17746" s="6">
        <v>2931.2500000016698</v>
      </c>
      <c r="E17746" t="str">
        <f t="shared" si="554"/>
        <v>2015110</v>
      </c>
      <c r="F17746">
        <f>SUM(用户负荷!E17745:H17745)/100</f>
        <v>2.691528E-2</v>
      </c>
      <c r="G17746" t="str">
        <f t="shared" si="555"/>
        <v>2015110</v>
      </c>
    </row>
    <row r="17747" spans="1:7" x14ac:dyDescent="0.15">
      <c r="A17747" s="5">
        <v>2015</v>
      </c>
      <c r="B17747">
        <v>1</v>
      </c>
      <c r="C17747">
        <v>10</v>
      </c>
      <c r="D17747" s="6">
        <v>2931.29166666833</v>
      </c>
      <c r="E17747" t="str">
        <f t="shared" si="554"/>
        <v>2015110</v>
      </c>
      <c r="F17747">
        <f>SUM(用户负荷!E17746:H17746)/100</f>
        <v>3.0197073600000002E-2</v>
      </c>
      <c r="G17747" t="str">
        <f t="shared" si="555"/>
        <v>2015110</v>
      </c>
    </row>
    <row r="17748" spans="1:7" x14ac:dyDescent="0.15">
      <c r="A17748" s="5">
        <v>2015</v>
      </c>
      <c r="B17748">
        <v>1</v>
      </c>
      <c r="C17748">
        <v>10</v>
      </c>
      <c r="D17748" s="6">
        <v>2931.3333333350001</v>
      </c>
      <c r="E17748" t="str">
        <f t="shared" si="554"/>
        <v>2015110</v>
      </c>
      <c r="F17748">
        <f>SUM(用户负荷!E17747:H17747)/100</f>
        <v>4.0849739600000011E-2</v>
      </c>
      <c r="G17748" t="str">
        <f t="shared" si="555"/>
        <v>2015110</v>
      </c>
    </row>
    <row r="17749" spans="1:7" x14ac:dyDescent="0.15">
      <c r="A17749" s="5">
        <v>2015</v>
      </c>
      <c r="B17749">
        <v>1</v>
      </c>
      <c r="C17749">
        <v>10</v>
      </c>
      <c r="D17749" s="6">
        <v>2931.3750000016698</v>
      </c>
      <c r="E17749" t="str">
        <f t="shared" si="554"/>
        <v>2015110</v>
      </c>
      <c r="F17749">
        <f>SUM(用户负荷!E17748:H17748)/100</f>
        <v>4.0154688000000001E-2</v>
      </c>
      <c r="G17749" t="str">
        <f t="shared" si="555"/>
        <v>2015110</v>
      </c>
    </row>
    <row r="17750" spans="1:7" x14ac:dyDescent="0.15">
      <c r="A17750" s="5">
        <v>2015</v>
      </c>
      <c r="B17750">
        <v>1</v>
      </c>
      <c r="C17750">
        <v>10</v>
      </c>
      <c r="D17750" s="6">
        <v>2931.41666666833</v>
      </c>
      <c r="E17750" t="str">
        <f t="shared" si="554"/>
        <v>2015110</v>
      </c>
      <c r="F17750">
        <f>SUM(用户负荷!E17749:H17749)/100</f>
        <v>6.5394777599999995E-2</v>
      </c>
      <c r="G17750" t="str">
        <f t="shared" si="555"/>
        <v>2015110</v>
      </c>
    </row>
    <row r="17751" spans="1:7" x14ac:dyDescent="0.15">
      <c r="A17751" s="5">
        <v>2015</v>
      </c>
      <c r="B17751">
        <v>1</v>
      </c>
      <c r="C17751">
        <v>10</v>
      </c>
      <c r="D17751" s="6">
        <v>2931.4583333350001</v>
      </c>
      <c r="E17751" t="str">
        <f t="shared" si="554"/>
        <v>2015110</v>
      </c>
      <c r="F17751">
        <f>SUM(用户负荷!E17750:H17750)/100</f>
        <v>8.6225887999999987E-2</v>
      </c>
      <c r="G17751" t="str">
        <f t="shared" si="555"/>
        <v>2015110</v>
      </c>
    </row>
    <row r="17752" spans="1:7" x14ac:dyDescent="0.15">
      <c r="A17752" s="5">
        <v>2015</v>
      </c>
      <c r="B17752">
        <v>1</v>
      </c>
      <c r="C17752">
        <v>10</v>
      </c>
      <c r="D17752" s="6">
        <v>2931.5000000016698</v>
      </c>
      <c r="E17752" t="str">
        <f t="shared" si="554"/>
        <v>2015110</v>
      </c>
      <c r="F17752">
        <f>SUM(用户负荷!E17751:H17751)/100</f>
        <v>7.6620216000000005E-2</v>
      </c>
      <c r="G17752" t="str">
        <f t="shared" si="555"/>
        <v>2015110</v>
      </c>
    </row>
    <row r="17753" spans="1:7" x14ac:dyDescent="0.15">
      <c r="A17753" s="5">
        <v>2015</v>
      </c>
      <c r="B17753">
        <v>1</v>
      </c>
      <c r="C17753">
        <v>10</v>
      </c>
      <c r="D17753" s="6">
        <v>2931.54166666833</v>
      </c>
      <c r="E17753" t="str">
        <f t="shared" si="554"/>
        <v>2015110</v>
      </c>
      <c r="F17753">
        <f>SUM(用户负荷!E17752:H17752)/100</f>
        <v>7.2071983999999978E-2</v>
      </c>
      <c r="G17753" t="str">
        <f t="shared" si="555"/>
        <v>2015110</v>
      </c>
    </row>
    <row r="17754" spans="1:7" x14ac:dyDescent="0.15">
      <c r="A17754" s="5">
        <v>2015</v>
      </c>
      <c r="B17754">
        <v>1</v>
      </c>
      <c r="C17754">
        <v>10</v>
      </c>
      <c r="D17754" s="6">
        <v>2931.5833333350001</v>
      </c>
      <c r="E17754" t="str">
        <f t="shared" si="554"/>
        <v>2015110</v>
      </c>
      <c r="F17754">
        <f>SUM(用户负荷!E17753:H17753)/100</f>
        <v>6.2512556399999988E-2</v>
      </c>
      <c r="G17754" t="str">
        <f t="shared" si="555"/>
        <v>2015110</v>
      </c>
    </row>
    <row r="17755" spans="1:7" x14ac:dyDescent="0.15">
      <c r="A17755" s="5">
        <v>2015</v>
      </c>
      <c r="B17755">
        <v>1</v>
      </c>
      <c r="C17755">
        <v>10</v>
      </c>
      <c r="D17755" s="6">
        <v>2931.6250000016698</v>
      </c>
      <c r="E17755" t="str">
        <f t="shared" si="554"/>
        <v>2015110</v>
      </c>
      <c r="F17755">
        <f>SUM(用户负荷!E17754:H17754)/100</f>
        <v>7.5395692E-2</v>
      </c>
      <c r="G17755" t="str">
        <f t="shared" si="555"/>
        <v>2015110</v>
      </c>
    </row>
    <row r="17756" spans="1:7" x14ac:dyDescent="0.15">
      <c r="A17756" s="5">
        <v>2015</v>
      </c>
      <c r="B17756">
        <v>1</v>
      </c>
      <c r="C17756">
        <v>10</v>
      </c>
      <c r="D17756" s="6">
        <v>2931.66666666833</v>
      </c>
      <c r="E17756" t="str">
        <f t="shared" si="554"/>
        <v>2015110</v>
      </c>
      <c r="F17756">
        <f>SUM(用户负荷!E17755:H17755)/100</f>
        <v>4.7694084000000005E-2</v>
      </c>
      <c r="G17756" t="str">
        <f t="shared" si="555"/>
        <v>2015110</v>
      </c>
    </row>
    <row r="17757" spans="1:7" x14ac:dyDescent="0.15">
      <c r="A17757" s="5">
        <v>2015</v>
      </c>
      <c r="B17757">
        <v>1</v>
      </c>
      <c r="C17757">
        <v>10</v>
      </c>
      <c r="D17757" s="6">
        <v>2931.7083333350001</v>
      </c>
      <c r="E17757" t="str">
        <f t="shared" si="554"/>
        <v>2015110</v>
      </c>
      <c r="F17757">
        <f>SUM(用户负荷!E17756:H17756)/100</f>
        <v>8.2244712799999994E-2</v>
      </c>
      <c r="G17757" t="str">
        <f t="shared" si="555"/>
        <v>2015110</v>
      </c>
    </row>
    <row r="17758" spans="1:7" x14ac:dyDescent="0.15">
      <c r="A17758" s="5">
        <v>2015</v>
      </c>
      <c r="B17758">
        <v>1</v>
      </c>
      <c r="C17758">
        <v>10</v>
      </c>
      <c r="D17758" s="6">
        <v>2931.7500000016698</v>
      </c>
      <c r="E17758" t="str">
        <f t="shared" si="554"/>
        <v>2015110</v>
      </c>
      <c r="F17758">
        <f>SUM(用户负荷!E17757:H17757)/100</f>
        <v>5.9295020000000004E-2</v>
      </c>
      <c r="G17758" t="str">
        <f t="shared" si="555"/>
        <v>2015110</v>
      </c>
    </row>
    <row r="17759" spans="1:7" x14ac:dyDescent="0.15">
      <c r="A17759" s="5">
        <v>2015</v>
      </c>
      <c r="B17759">
        <v>1</v>
      </c>
      <c r="C17759">
        <v>10</v>
      </c>
      <c r="D17759" s="6">
        <v>2931.79166666833</v>
      </c>
      <c r="E17759" t="str">
        <f t="shared" si="554"/>
        <v>2015110</v>
      </c>
      <c r="F17759">
        <f>SUM(用户负荷!E17758:H17758)/100</f>
        <v>9.0806681599999994E-2</v>
      </c>
      <c r="G17759" t="str">
        <f t="shared" si="555"/>
        <v>2015110</v>
      </c>
    </row>
    <row r="17760" spans="1:7" x14ac:dyDescent="0.15">
      <c r="A17760" s="5">
        <v>2015</v>
      </c>
      <c r="B17760">
        <v>1</v>
      </c>
      <c r="C17760">
        <v>10</v>
      </c>
      <c r="D17760" s="6">
        <v>2931.8333333350001</v>
      </c>
      <c r="E17760" t="str">
        <f t="shared" si="554"/>
        <v>2015110</v>
      </c>
      <c r="F17760">
        <f>SUM(用户负荷!E17759:H17759)/100</f>
        <v>7.90678784E-2</v>
      </c>
      <c r="G17760" t="str">
        <f t="shared" si="555"/>
        <v>2015110</v>
      </c>
    </row>
    <row r="17761" spans="1:12" x14ac:dyDescent="0.15">
      <c r="A17761" s="5">
        <v>2015</v>
      </c>
      <c r="B17761">
        <v>1</v>
      </c>
      <c r="C17761">
        <v>10</v>
      </c>
      <c r="D17761" s="6">
        <v>2931.8750000016698</v>
      </c>
      <c r="E17761" t="str">
        <f t="shared" si="554"/>
        <v>2015110</v>
      </c>
      <c r="F17761">
        <f>SUM(用户负荷!E17760:H17760)/100</f>
        <v>8.3276292000000002E-2</v>
      </c>
      <c r="G17761" t="str">
        <f t="shared" si="555"/>
        <v>2015110</v>
      </c>
    </row>
    <row r="17762" spans="1:12" x14ac:dyDescent="0.15">
      <c r="A17762" s="5">
        <v>2015</v>
      </c>
      <c r="B17762">
        <v>1</v>
      </c>
      <c r="C17762">
        <v>10</v>
      </c>
      <c r="D17762" s="6">
        <v>2931.91666666833</v>
      </c>
      <c r="E17762" t="str">
        <f t="shared" si="554"/>
        <v>2015110</v>
      </c>
      <c r="F17762">
        <f>SUM(用户负荷!E17761:H17761)/100</f>
        <v>9.1784742000000002E-2</v>
      </c>
      <c r="G17762" t="str">
        <f t="shared" si="555"/>
        <v>2015110</v>
      </c>
    </row>
    <row r="17763" spans="1:12" x14ac:dyDescent="0.15">
      <c r="A17763" s="5">
        <v>2015</v>
      </c>
      <c r="B17763">
        <v>1</v>
      </c>
      <c r="C17763">
        <v>10</v>
      </c>
      <c r="D17763" s="6">
        <v>2931.9583333350001</v>
      </c>
      <c r="E17763" t="str">
        <f t="shared" si="554"/>
        <v>2015110</v>
      </c>
      <c r="F17763">
        <f>SUM(用户负荷!E17762:H17762)/100</f>
        <v>8.8092983999999999E-2</v>
      </c>
      <c r="G17763" t="str">
        <f t="shared" si="555"/>
        <v>2015110</v>
      </c>
    </row>
    <row r="17764" spans="1:12" x14ac:dyDescent="0.15">
      <c r="A17764" s="5">
        <v>2015</v>
      </c>
      <c r="B17764">
        <v>1</v>
      </c>
      <c r="C17764">
        <v>11</v>
      </c>
      <c r="D17764" s="6">
        <v>2932.0000000016698</v>
      </c>
      <c r="E17764" t="str">
        <f t="shared" si="554"/>
        <v>2015111</v>
      </c>
      <c r="F17764">
        <f>SUM(用户负荷!E17763:H17763)/100</f>
        <v>6.1843311599999999E-2</v>
      </c>
      <c r="G17764" t="str">
        <f t="shared" si="555"/>
        <v>2015111</v>
      </c>
      <c r="H17764">
        <f>IF(IF(ISERROR(MAX(F17764:F17787)),"",MAX(F17764:F17787))=0,"",MAX(F17764:F17787))</f>
        <v>0.10123055039999999</v>
      </c>
      <c r="I17764">
        <f>IF(IF(ISERROR(MAX(F17764:F17787)-MIN(F17764:F17787)),"",MAX(F17764:F17787)-MIN(F17764:F17787))=0,"",MAX(F17764:F17787)-MIN(F17764:F17787))</f>
        <v>7.586714239999999E-2</v>
      </c>
      <c r="J17764">
        <f>IF(ISERROR(I17764/H17764),"",I17764/H17764)</f>
        <v>0.74944907540480976</v>
      </c>
      <c r="K17764">
        <f>IF(ISERROR(AVERAGE(F17764:F17787)/MAX(F17764:F17787)),"",AVERAGE(F17764:F17787)/MAX(F17764:F17787))</f>
        <v>0.56409631256929349</v>
      </c>
      <c r="L17764">
        <f>IF(ISERROR(MIN(F17764:F17787)/H17764),"",MIN(F17764:F17787)/H17764)</f>
        <v>0.25055092459519018</v>
      </c>
    </row>
    <row r="17765" spans="1:12" x14ac:dyDescent="0.15">
      <c r="A17765" s="5">
        <v>2015</v>
      </c>
      <c r="B17765">
        <v>1</v>
      </c>
      <c r="C17765">
        <v>11</v>
      </c>
      <c r="D17765" s="6">
        <v>2932.04166666833</v>
      </c>
      <c r="E17765" t="str">
        <f t="shared" si="554"/>
        <v>2015111</v>
      </c>
      <c r="F17765">
        <f>SUM(用户负荷!E17764:H17764)/100</f>
        <v>4.5291799999999993E-2</v>
      </c>
      <c r="G17765" t="str">
        <f t="shared" si="555"/>
        <v>2015111</v>
      </c>
    </row>
    <row r="17766" spans="1:12" x14ac:dyDescent="0.15">
      <c r="A17766" s="5">
        <v>2015</v>
      </c>
      <c r="B17766">
        <v>1</v>
      </c>
      <c r="C17766">
        <v>11</v>
      </c>
      <c r="D17766" s="6">
        <v>2932.0833333350001</v>
      </c>
      <c r="E17766" t="str">
        <f t="shared" si="554"/>
        <v>2015111</v>
      </c>
      <c r="F17766">
        <f>SUM(用户负荷!E17765:H17765)/100</f>
        <v>4.2009660000000004E-2</v>
      </c>
      <c r="G17766" t="str">
        <f t="shared" si="555"/>
        <v>2015111</v>
      </c>
    </row>
    <row r="17767" spans="1:12" x14ac:dyDescent="0.15">
      <c r="A17767" s="5">
        <v>2015</v>
      </c>
      <c r="B17767">
        <v>1</v>
      </c>
      <c r="C17767">
        <v>11</v>
      </c>
      <c r="D17767" s="6">
        <v>2932.1250000016698</v>
      </c>
      <c r="E17767" t="str">
        <f t="shared" si="554"/>
        <v>2015111</v>
      </c>
      <c r="F17767">
        <f>SUM(用户负荷!E17766:H17766)/100</f>
        <v>3.5496474E-2</v>
      </c>
      <c r="G17767" t="str">
        <f t="shared" si="555"/>
        <v>2015111</v>
      </c>
    </row>
    <row r="17768" spans="1:12" x14ac:dyDescent="0.15">
      <c r="A17768" s="5">
        <v>2015</v>
      </c>
      <c r="B17768">
        <v>1</v>
      </c>
      <c r="C17768">
        <v>11</v>
      </c>
      <c r="D17768" s="6">
        <v>2932.16666666833</v>
      </c>
      <c r="E17768" t="str">
        <f t="shared" si="554"/>
        <v>2015111</v>
      </c>
      <c r="F17768">
        <f>SUM(用户负荷!E17767:H17767)/100</f>
        <v>2.8443250400000002E-2</v>
      </c>
      <c r="G17768" t="str">
        <f t="shared" si="555"/>
        <v>2015111</v>
      </c>
    </row>
    <row r="17769" spans="1:12" x14ac:dyDescent="0.15">
      <c r="A17769" s="5">
        <v>2015</v>
      </c>
      <c r="B17769">
        <v>1</v>
      </c>
      <c r="C17769">
        <v>11</v>
      </c>
      <c r="D17769" s="6">
        <v>2932.2083333350001</v>
      </c>
      <c r="E17769" t="str">
        <f t="shared" si="554"/>
        <v>2015111</v>
      </c>
      <c r="F17769">
        <f>SUM(用户负荷!E17768:H17768)/100</f>
        <v>2.5363408E-2</v>
      </c>
      <c r="G17769" t="str">
        <f t="shared" si="555"/>
        <v>2015111</v>
      </c>
    </row>
    <row r="17770" spans="1:12" x14ac:dyDescent="0.15">
      <c r="A17770" s="5">
        <v>2015</v>
      </c>
      <c r="B17770">
        <v>1</v>
      </c>
      <c r="C17770">
        <v>11</v>
      </c>
      <c r="D17770" s="6">
        <v>2932.2500000016698</v>
      </c>
      <c r="E17770" t="str">
        <f t="shared" si="554"/>
        <v>2015111</v>
      </c>
      <c r="F17770">
        <f>SUM(用户负荷!E17769:H17769)/100</f>
        <v>2.9140033999999999E-2</v>
      </c>
      <c r="G17770" t="str">
        <f t="shared" si="555"/>
        <v>2015111</v>
      </c>
    </row>
    <row r="17771" spans="1:12" x14ac:dyDescent="0.15">
      <c r="A17771" s="5">
        <v>2015</v>
      </c>
      <c r="B17771">
        <v>1</v>
      </c>
      <c r="C17771">
        <v>11</v>
      </c>
      <c r="D17771" s="6">
        <v>2932.29166666833</v>
      </c>
      <c r="E17771" t="str">
        <f t="shared" si="554"/>
        <v>2015111</v>
      </c>
      <c r="F17771">
        <f>SUM(用户负荷!E17770:H17770)/100</f>
        <v>2.6118559999999996E-2</v>
      </c>
      <c r="G17771" t="str">
        <f t="shared" si="555"/>
        <v>2015111</v>
      </c>
    </row>
    <row r="17772" spans="1:12" x14ac:dyDescent="0.15">
      <c r="A17772" s="5">
        <v>2015</v>
      </c>
      <c r="B17772">
        <v>1</v>
      </c>
      <c r="C17772">
        <v>11</v>
      </c>
      <c r="D17772" s="6">
        <v>2932.3333333350001</v>
      </c>
      <c r="E17772" t="str">
        <f t="shared" si="554"/>
        <v>2015111</v>
      </c>
      <c r="F17772">
        <f>SUM(用户负荷!E17771:H17771)/100</f>
        <v>2.7793057600000001E-2</v>
      </c>
      <c r="G17772" t="str">
        <f t="shared" si="555"/>
        <v>2015111</v>
      </c>
    </row>
    <row r="17773" spans="1:12" x14ac:dyDescent="0.15">
      <c r="A17773" s="5">
        <v>2015</v>
      </c>
      <c r="B17773">
        <v>1</v>
      </c>
      <c r="C17773">
        <v>11</v>
      </c>
      <c r="D17773" s="6">
        <v>2932.3750000016698</v>
      </c>
      <c r="E17773" t="str">
        <f t="shared" si="554"/>
        <v>2015111</v>
      </c>
      <c r="F17773">
        <f>SUM(用户负荷!E17772:H17772)/100</f>
        <v>4.3423318399999994E-2</v>
      </c>
      <c r="G17773" t="str">
        <f t="shared" si="555"/>
        <v>2015111</v>
      </c>
    </row>
    <row r="17774" spans="1:12" x14ac:dyDescent="0.15">
      <c r="A17774" s="5">
        <v>2015</v>
      </c>
      <c r="B17774">
        <v>1</v>
      </c>
      <c r="C17774">
        <v>11</v>
      </c>
      <c r="D17774" s="6">
        <v>2932.41666666833</v>
      </c>
      <c r="E17774" t="str">
        <f t="shared" si="554"/>
        <v>2015111</v>
      </c>
      <c r="F17774">
        <f>SUM(用户负荷!E17773:H17773)/100</f>
        <v>6.5942436000000007E-2</v>
      </c>
      <c r="G17774" t="str">
        <f t="shared" si="555"/>
        <v>2015111</v>
      </c>
    </row>
    <row r="17775" spans="1:12" x14ac:dyDescent="0.15">
      <c r="A17775" s="5">
        <v>2015</v>
      </c>
      <c r="B17775">
        <v>1</v>
      </c>
      <c r="C17775">
        <v>11</v>
      </c>
      <c r="D17775" s="6">
        <v>2932.4583333350001</v>
      </c>
      <c r="E17775" t="str">
        <f t="shared" si="554"/>
        <v>2015111</v>
      </c>
      <c r="F17775">
        <f>SUM(用户负荷!E17774:H17774)/100</f>
        <v>6.3952367999999996E-2</v>
      </c>
      <c r="G17775" t="str">
        <f t="shared" si="555"/>
        <v>2015111</v>
      </c>
    </row>
    <row r="17776" spans="1:12" x14ac:dyDescent="0.15">
      <c r="A17776" s="5">
        <v>2015</v>
      </c>
      <c r="B17776">
        <v>1</v>
      </c>
      <c r="C17776">
        <v>11</v>
      </c>
      <c r="D17776" s="6">
        <v>2932.5000000016698</v>
      </c>
      <c r="E17776" t="str">
        <f t="shared" si="554"/>
        <v>2015111</v>
      </c>
      <c r="F17776">
        <f>SUM(用户负荷!E17775:H17775)/100</f>
        <v>5.4145784000000002E-2</v>
      </c>
      <c r="G17776" t="str">
        <f t="shared" si="555"/>
        <v>2015111</v>
      </c>
    </row>
    <row r="17777" spans="1:12" x14ac:dyDescent="0.15">
      <c r="A17777" s="5">
        <v>2015</v>
      </c>
      <c r="B17777">
        <v>1</v>
      </c>
      <c r="C17777">
        <v>11</v>
      </c>
      <c r="D17777" s="6">
        <v>2932.54166666833</v>
      </c>
      <c r="E17777" t="str">
        <f t="shared" si="554"/>
        <v>2015111</v>
      </c>
      <c r="F17777">
        <f>SUM(用户负荷!E17776:H17776)/100</f>
        <v>7.7862060000000011E-2</v>
      </c>
      <c r="G17777" t="str">
        <f t="shared" si="555"/>
        <v>2015111</v>
      </c>
    </row>
    <row r="17778" spans="1:12" x14ac:dyDescent="0.15">
      <c r="A17778" s="5">
        <v>2015</v>
      </c>
      <c r="B17778">
        <v>1</v>
      </c>
      <c r="C17778">
        <v>11</v>
      </c>
      <c r="D17778" s="6">
        <v>2932.5833333350001</v>
      </c>
      <c r="E17778" t="str">
        <f t="shared" si="554"/>
        <v>2015111</v>
      </c>
      <c r="F17778">
        <f>SUM(用户负荷!E17777:H17777)/100</f>
        <v>6.9278787600000002E-2</v>
      </c>
      <c r="G17778" t="str">
        <f t="shared" si="555"/>
        <v>2015111</v>
      </c>
    </row>
    <row r="17779" spans="1:12" x14ac:dyDescent="0.15">
      <c r="A17779" s="5">
        <v>2015</v>
      </c>
      <c r="B17779">
        <v>1</v>
      </c>
      <c r="C17779">
        <v>11</v>
      </c>
      <c r="D17779" s="6">
        <v>2932.6250000016698</v>
      </c>
      <c r="E17779" t="str">
        <f t="shared" si="554"/>
        <v>2015111</v>
      </c>
      <c r="F17779">
        <f>SUM(用户负荷!E17778:H17778)/100</f>
        <v>7.6618137599999997E-2</v>
      </c>
      <c r="G17779" t="str">
        <f t="shared" si="555"/>
        <v>2015111</v>
      </c>
    </row>
    <row r="17780" spans="1:12" x14ac:dyDescent="0.15">
      <c r="A17780" s="5">
        <v>2015</v>
      </c>
      <c r="B17780">
        <v>1</v>
      </c>
      <c r="C17780">
        <v>11</v>
      </c>
      <c r="D17780" s="6">
        <v>2932.66666666833</v>
      </c>
      <c r="E17780" t="str">
        <f t="shared" si="554"/>
        <v>2015111</v>
      </c>
      <c r="F17780">
        <f>SUM(用户负荷!E17779:H17779)/100</f>
        <v>6.4237801599999991E-2</v>
      </c>
      <c r="G17780" t="str">
        <f t="shared" si="555"/>
        <v>2015111</v>
      </c>
    </row>
    <row r="17781" spans="1:12" x14ac:dyDescent="0.15">
      <c r="A17781" s="5">
        <v>2015</v>
      </c>
      <c r="B17781">
        <v>1</v>
      </c>
      <c r="C17781">
        <v>11</v>
      </c>
      <c r="D17781" s="6">
        <v>2932.7083333350001</v>
      </c>
      <c r="E17781" t="str">
        <f t="shared" si="554"/>
        <v>2015111</v>
      </c>
      <c r="F17781">
        <f>SUM(用户负荷!E17780:H17780)/100</f>
        <v>6.9007383199999994E-2</v>
      </c>
      <c r="G17781" t="str">
        <f t="shared" si="555"/>
        <v>2015111</v>
      </c>
    </row>
    <row r="17782" spans="1:12" x14ac:dyDescent="0.15">
      <c r="A17782" s="5">
        <v>2015</v>
      </c>
      <c r="B17782">
        <v>1</v>
      </c>
      <c r="C17782">
        <v>11</v>
      </c>
      <c r="D17782" s="6">
        <v>2932.7500000016698</v>
      </c>
      <c r="E17782" t="str">
        <f t="shared" si="554"/>
        <v>2015111</v>
      </c>
      <c r="F17782">
        <f>SUM(用户负荷!E17781:H17781)/100</f>
        <v>7.2714902400000003E-2</v>
      </c>
      <c r="G17782" t="str">
        <f t="shared" si="555"/>
        <v>2015111</v>
      </c>
    </row>
    <row r="17783" spans="1:12" x14ac:dyDescent="0.15">
      <c r="A17783" s="5">
        <v>2015</v>
      </c>
      <c r="B17783">
        <v>1</v>
      </c>
      <c r="C17783">
        <v>11</v>
      </c>
      <c r="D17783" s="6">
        <v>2932.79166666833</v>
      </c>
      <c r="E17783" t="str">
        <f t="shared" si="554"/>
        <v>2015111</v>
      </c>
      <c r="F17783">
        <f>SUM(用户负荷!E17782:H17782)/100</f>
        <v>0.10123055039999999</v>
      </c>
      <c r="G17783" t="str">
        <f t="shared" si="555"/>
        <v>2015111</v>
      </c>
    </row>
    <row r="17784" spans="1:12" x14ac:dyDescent="0.15">
      <c r="A17784" s="5">
        <v>2015</v>
      </c>
      <c r="B17784">
        <v>1</v>
      </c>
      <c r="C17784">
        <v>11</v>
      </c>
      <c r="D17784" s="6">
        <v>2932.8333333350001</v>
      </c>
      <c r="E17784" t="str">
        <f t="shared" si="554"/>
        <v>2015111</v>
      </c>
      <c r="F17784">
        <f>SUM(用户负荷!E17783:H17783)/100</f>
        <v>6.9061421600000006E-2</v>
      </c>
      <c r="G17784" t="str">
        <f t="shared" si="555"/>
        <v>2015111</v>
      </c>
    </row>
    <row r="17785" spans="1:12" x14ac:dyDescent="0.15">
      <c r="A17785" s="5">
        <v>2015</v>
      </c>
      <c r="B17785">
        <v>1</v>
      </c>
      <c r="C17785">
        <v>11</v>
      </c>
      <c r="D17785" s="6">
        <v>2932.8750000016698</v>
      </c>
      <c r="E17785" t="str">
        <f t="shared" si="554"/>
        <v>2015111</v>
      </c>
      <c r="F17785">
        <f>SUM(用户负荷!E17784:H17784)/100</f>
        <v>8.1127226399999988E-2</v>
      </c>
      <c r="G17785" t="str">
        <f t="shared" si="555"/>
        <v>2015111</v>
      </c>
    </row>
    <row r="17786" spans="1:12" x14ac:dyDescent="0.15">
      <c r="A17786" s="5">
        <v>2015</v>
      </c>
      <c r="B17786">
        <v>1</v>
      </c>
      <c r="C17786">
        <v>11</v>
      </c>
      <c r="D17786" s="6">
        <v>2932.91666666833</v>
      </c>
      <c r="E17786" t="str">
        <f t="shared" si="554"/>
        <v>2015111</v>
      </c>
      <c r="F17786">
        <f>SUM(用户负荷!E17785:H17785)/100</f>
        <v>7.8722864000000004E-2</v>
      </c>
      <c r="G17786" t="str">
        <f t="shared" si="555"/>
        <v>2015111</v>
      </c>
    </row>
    <row r="17787" spans="1:12" x14ac:dyDescent="0.15">
      <c r="A17787" s="5">
        <v>2015</v>
      </c>
      <c r="B17787">
        <v>1</v>
      </c>
      <c r="C17787">
        <v>11</v>
      </c>
      <c r="D17787" s="6">
        <v>2932.9583333350001</v>
      </c>
      <c r="E17787" t="str">
        <f t="shared" si="554"/>
        <v>2015111</v>
      </c>
      <c r="F17787">
        <f>SUM(用户负荷!E17786:H17786)/100</f>
        <v>6.1666128000000001E-2</v>
      </c>
      <c r="G17787" t="str">
        <f t="shared" si="555"/>
        <v>2015111</v>
      </c>
    </row>
    <row r="17788" spans="1:12" x14ac:dyDescent="0.15">
      <c r="A17788" s="5">
        <v>2015</v>
      </c>
      <c r="B17788">
        <v>1</v>
      </c>
      <c r="C17788">
        <v>12</v>
      </c>
      <c r="D17788" s="6">
        <v>2933.0000000016698</v>
      </c>
      <c r="E17788" t="str">
        <f t="shared" si="554"/>
        <v>2015112</v>
      </c>
      <c r="F17788">
        <f>SUM(用户负荷!E17787:H17787)/100</f>
        <v>5.9173433599999992E-2</v>
      </c>
      <c r="G17788" t="str">
        <f t="shared" si="555"/>
        <v>2015112</v>
      </c>
      <c r="H17788">
        <f>IF(IF(ISERROR(MAX(F17788:F17811)),"",MAX(F17788:F17811))=0,"",MAX(F17788:F17811))</f>
        <v>9.2227960800000008E-2</v>
      </c>
      <c r="I17788">
        <f>IF(IF(ISERROR(MAX(F17788:F17811)-MIN(F17788:F17811)),"",MAX(F17788:F17811)-MIN(F17788:F17811))=0,"",MAX(F17788:F17811)-MIN(F17788:F17811))</f>
        <v>6.5026900800000009E-2</v>
      </c>
      <c r="J17788">
        <f>IF(ISERROR(I17788/H17788),"",I17788/H17788)</f>
        <v>0.70506709934759837</v>
      </c>
      <c r="K17788">
        <f>IF(ISERROR(AVERAGE(F17788:F17811)/MAX(F17788:F17811)),"",AVERAGE(F17788:F17811)/MAX(F17788:F17811))</f>
        <v>0.64102545443391534</v>
      </c>
      <c r="L17788">
        <f>IF(ISERROR(MIN(F17788:F17811)/H17788),"",MIN(F17788:F17811)/H17788)</f>
        <v>0.29493290065240169</v>
      </c>
    </row>
    <row r="17789" spans="1:12" x14ac:dyDescent="0.15">
      <c r="A17789" s="5">
        <v>2015</v>
      </c>
      <c r="B17789">
        <v>1</v>
      </c>
      <c r="C17789">
        <v>12</v>
      </c>
      <c r="D17789" s="6">
        <v>2933.04166666833</v>
      </c>
      <c r="E17789" t="str">
        <f t="shared" si="554"/>
        <v>2015112</v>
      </c>
      <c r="F17789">
        <f>SUM(用户负荷!E17788:H17788)/100</f>
        <v>4.5516440400000004E-2</v>
      </c>
      <c r="G17789" t="str">
        <f t="shared" si="555"/>
        <v>2015112</v>
      </c>
    </row>
    <row r="17790" spans="1:12" x14ac:dyDescent="0.15">
      <c r="A17790" s="5">
        <v>2015</v>
      </c>
      <c r="B17790">
        <v>1</v>
      </c>
      <c r="C17790">
        <v>12</v>
      </c>
      <c r="D17790" s="6">
        <v>2933.0833333350001</v>
      </c>
      <c r="E17790" t="str">
        <f t="shared" si="554"/>
        <v>2015112</v>
      </c>
      <c r="F17790">
        <f>SUM(用户负荷!E17789:H17789)/100</f>
        <v>3.5665344000000009E-2</v>
      </c>
      <c r="G17790" t="str">
        <f t="shared" si="555"/>
        <v>2015112</v>
      </c>
    </row>
    <row r="17791" spans="1:12" x14ac:dyDescent="0.15">
      <c r="A17791" s="5">
        <v>2015</v>
      </c>
      <c r="B17791">
        <v>1</v>
      </c>
      <c r="C17791">
        <v>12</v>
      </c>
      <c r="D17791" s="6">
        <v>2933.1250000016698</v>
      </c>
      <c r="E17791" t="str">
        <f t="shared" si="554"/>
        <v>2015112</v>
      </c>
      <c r="F17791">
        <f>SUM(用户负荷!E17790:H17790)/100</f>
        <v>2.7586083599999998E-2</v>
      </c>
      <c r="G17791" t="str">
        <f t="shared" si="555"/>
        <v>2015112</v>
      </c>
    </row>
    <row r="17792" spans="1:12" x14ac:dyDescent="0.15">
      <c r="A17792" s="5">
        <v>2015</v>
      </c>
      <c r="B17792">
        <v>1</v>
      </c>
      <c r="C17792">
        <v>12</v>
      </c>
      <c r="D17792" s="6">
        <v>2933.16666666833</v>
      </c>
      <c r="E17792" t="str">
        <f t="shared" si="554"/>
        <v>2015112</v>
      </c>
      <c r="F17792">
        <f>SUM(用户负荷!E17791:H17791)/100</f>
        <v>2.83616732E-2</v>
      </c>
      <c r="G17792" t="str">
        <f t="shared" si="555"/>
        <v>2015112</v>
      </c>
    </row>
    <row r="17793" spans="1:7" x14ac:dyDescent="0.15">
      <c r="A17793" s="5">
        <v>2015</v>
      </c>
      <c r="B17793">
        <v>1</v>
      </c>
      <c r="C17793">
        <v>12</v>
      </c>
      <c r="D17793" s="6">
        <v>2933.2083333350001</v>
      </c>
      <c r="E17793" t="str">
        <f t="shared" si="554"/>
        <v>2015112</v>
      </c>
      <c r="F17793">
        <f>SUM(用户负荷!E17792:H17792)/100</f>
        <v>2.8215145999999997E-2</v>
      </c>
      <c r="G17793" t="str">
        <f t="shared" si="555"/>
        <v>2015112</v>
      </c>
    </row>
    <row r="17794" spans="1:7" x14ac:dyDescent="0.15">
      <c r="A17794" s="5">
        <v>2015</v>
      </c>
      <c r="B17794">
        <v>1</v>
      </c>
      <c r="C17794">
        <v>12</v>
      </c>
      <c r="D17794" s="6">
        <v>2933.2500000016698</v>
      </c>
      <c r="E17794" t="str">
        <f t="shared" si="554"/>
        <v>2015112</v>
      </c>
      <c r="F17794">
        <f>SUM(用户负荷!E17793:H17793)/100</f>
        <v>2.7201059999999999E-2</v>
      </c>
      <c r="G17794" t="str">
        <f t="shared" si="555"/>
        <v>2015112</v>
      </c>
    </row>
    <row r="17795" spans="1:7" x14ac:dyDescent="0.15">
      <c r="A17795" s="5">
        <v>2015</v>
      </c>
      <c r="B17795">
        <v>1</v>
      </c>
      <c r="C17795">
        <v>12</v>
      </c>
      <c r="D17795" s="6">
        <v>2933.29166666833</v>
      </c>
      <c r="E17795" t="str">
        <f t="shared" si="554"/>
        <v>2015112</v>
      </c>
      <c r="F17795">
        <f>SUM(用户负荷!E17794:H17794)/100</f>
        <v>2.9445558800000004E-2</v>
      </c>
      <c r="G17795" t="str">
        <f t="shared" si="555"/>
        <v>2015112</v>
      </c>
    </row>
    <row r="17796" spans="1:7" x14ac:dyDescent="0.15">
      <c r="A17796" s="5">
        <v>2015</v>
      </c>
      <c r="B17796">
        <v>1</v>
      </c>
      <c r="C17796">
        <v>12</v>
      </c>
      <c r="D17796" s="6">
        <v>2933.3333333350001</v>
      </c>
      <c r="E17796" t="str">
        <f t="shared" ref="E17796:E17859" si="556">A17796&amp;B17796&amp;C17796</f>
        <v>2015112</v>
      </c>
      <c r="F17796">
        <f>SUM(用户负荷!E17795:H17795)/100</f>
        <v>5.6342652800000004E-2</v>
      </c>
      <c r="G17796" t="str">
        <f t="shared" ref="G17796:G17859" si="557">E17796</f>
        <v>2015112</v>
      </c>
    </row>
    <row r="17797" spans="1:7" x14ac:dyDescent="0.15">
      <c r="A17797" s="5">
        <v>2015</v>
      </c>
      <c r="B17797">
        <v>1</v>
      </c>
      <c r="C17797">
        <v>12</v>
      </c>
      <c r="D17797" s="6">
        <v>2933.3750000016698</v>
      </c>
      <c r="E17797" t="str">
        <f t="shared" si="556"/>
        <v>2015112</v>
      </c>
      <c r="F17797">
        <f>SUM(用户负荷!E17796:H17796)/100</f>
        <v>6.6798217199999996E-2</v>
      </c>
      <c r="G17797" t="str">
        <f t="shared" si="557"/>
        <v>2015112</v>
      </c>
    </row>
    <row r="17798" spans="1:7" x14ac:dyDescent="0.15">
      <c r="A17798" s="5">
        <v>2015</v>
      </c>
      <c r="B17798">
        <v>1</v>
      </c>
      <c r="C17798">
        <v>12</v>
      </c>
      <c r="D17798" s="6">
        <v>2933.41666666833</v>
      </c>
      <c r="E17798" t="str">
        <f t="shared" si="556"/>
        <v>2015112</v>
      </c>
      <c r="F17798">
        <f>SUM(用户负荷!E17797:H17797)/100</f>
        <v>5.6033663999999997E-2</v>
      </c>
      <c r="G17798" t="str">
        <f t="shared" si="557"/>
        <v>2015112</v>
      </c>
    </row>
    <row r="17799" spans="1:7" x14ac:dyDescent="0.15">
      <c r="A17799" s="5">
        <v>2015</v>
      </c>
      <c r="B17799">
        <v>1</v>
      </c>
      <c r="C17799">
        <v>12</v>
      </c>
      <c r="D17799" s="6">
        <v>2933.4583333350001</v>
      </c>
      <c r="E17799" t="str">
        <f t="shared" si="556"/>
        <v>2015112</v>
      </c>
      <c r="F17799">
        <f>SUM(用户负荷!E17798:H17798)/100</f>
        <v>6.3974710799999987E-2</v>
      </c>
      <c r="G17799" t="str">
        <f t="shared" si="557"/>
        <v>2015112</v>
      </c>
    </row>
    <row r="17800" spans="1:7" x14ac:dyDescent="0.15">
      <c r="A17800" s="5">
        <v>2015</v>
      </c>
      <c r="B17800">
        <v>1</v>
      </c>
      <c r="C17800">
        <v>12</v>
      </c>
      <c r="D17800" s="6">
        <v>2933.5000000016698</v>
      </c>
      <c r="E17800" t="str">
        <f t="shared" si="556"/>
        <v>2015112</v>
      </c>
      <c r="F17800">
        <f>SUM(用户负荷!E17799:H17799)/100</f>
        <v>5.536130160000001E-2</v>
      </c>
      <c r="G17800" t="str">
        <f t="shared" si="557"/>
        <v>2015112</v>
      </c>
    </row>
    <row r="17801" spans="1:7" x14ac:dyDescent="0.15">
      <c r="A17801" s="5">
        <v>2015</v>
      </c>
      <c r="B17801">
        <v>1</v>
      </c>
      <c r="C17801">
        <v>12</v>
      </c>
      <c r="D17801" s="6">
        <v>2933.54166666833</v>
      </c>
      <c r="E17801" t="str">
        <f t="shared" si="556"/>
        <v>2015112</v>
      </c>
      <c r="F17801">
        <f>SUM(用户负荷!E17800:H17800)/100</f>
        <v>8.3219135999999985E-2</v>
      </c>
      <c r="G17801" t="str">
        <f t="shared" si="557"/>
        <v>2015112</v>
      </c>
    </row>
    <row r="17802" spans="1:7" x14ac:dyDescent="0.15">
      <c r="A17802" s="5">
        <v>2015</v>
      </c>
      <c r="B17802">
        <v>1</v>
      </c>
      <c r="C17802">
        <v>12</v>
      </c>
      <c r="D17802" s="6">
        <v>2933.5833333350001</v>
      </c>
      <c r="E17802" t="str">
        <f t="shared" si="556"/>
        <v>2015112</v>
      </c>
      <c r="F17802">
        <f>SUM(用户负荷!E17801:H17801)/100</f>
        <v>6.8991448799999994E-2</v>
      </c>
      <c r="G17802" t="str">
        <f t="shared" si="557"/>
        <v>2015112</v>
      </c>
    </row>
    <row r="17803" spans="1:7" x14ac:dyDescent="0.15">
      <c r="A17803" s="5">
        <v>2015</v>
      </c>
      <c r="B17803">
        <v>1</v>
      </c>
      <c r="C17803">
        <v>12</v>
      </c>
      <c r="D17803" s="6">
        <v>2933.6250000016698</v>
      </c>
      <c r="E17803" t="str">
        <f t="shared" si="556"/>
        <v>2015112</v>
      </c>
      <c r="F17803">
        <f>SUM(用户负荷!E17802:H17802)/100</f>
        <v>8.0498510399999987E-2</v>
      </c>
      <c r="G17803" t="str">
        <f t="shared" si="557"/>
        <v>2015112</v>
      </c>
    </row>
    <row r="17804" spans="1:7" x14ac:dyDescent="0.15">
      <c r="A17804" s="5">
        <v>2015</v>
      </c>
      <c r="B17804">
        <v>1</v>
      </c>
      <c r="C17804">
        <v>12</v>
      </c>
      <c r="D17804" s="6">
        <v>2933.66666666833</v>
      </c>
      <c r="E17804" t="str">
        <f t="shared" si="556"/>
        <v>2015112</v>
      </c>
      <c r="F17804">
        <f>SUM(用户负荷!E17803:H17803)/100</f>
        <v>5.9942268400000012E-2</v>
      </c>
      <c r="G17804" t="str">
        <f t="shared" si="557"/>
        <v>2015112</v>
      </c>
    </row>
    <row r="17805" spans="1:7" x14ac:dyDescent="0.15">
      <c r="A17805" s="5">
        <v>2015</v>
      </c>
      <c r="B17805">
        <v>1</v>
      </c>
      <c r="C17805">
        <v>12</v>
      </c>
      <c r="D17805" s="6">
        <v>2933.7083333350001</v>
      </c>
      <c r="E17805" t="str">
        <f t="shared" si="556"/>
        <v>2015112</v>
      </c>
      <c r="F17805">
        <f>SUM(用户负荷!E17804:H17804)/100</f>
        <v>6.1435425599999996E-2</v>
      </c>
      <c r="G17805" t="str">
        <f t="shared" si="557"/>
        <v>2015112</v>
      </c>
    </row>
    <row r="17806" spans="1:7" x14ac:dyDescent="0.15">
      <c r="A17806" s="5">
        <v>2015</v>
      </c>
      <c r="B17806">
        <v>1</v>
      </c>
      <c r="C17806">
        <v>12</v>
      </c>
      <c r="D17806" s="6">
        <v>2933.7500000016698</v>
      </c>
      <c r="E17806" t="str">
        <f t="shared" si="556"/>
        <v>2015112</v>
      </c>
      <c r="F17806">
        <f>SUM(用户负荷!E17805:H17805)/100</f>
        <v>7.5315673599999994E-2</v>
      </c>
      <c r="G17806" t="str">
        <f t="shared" si="557"/>
        <v>2015112</v>
      </c>
    </row>
    <row r="17807" spans="1:7" x14ac:dyDescent="0.15">
      <c r="A17807" s="5">
        <v>2015</v>
      </c>
      <c r="B17807">
        <v>1</v>
      </c>
      <c r="C17807">
        <v>12</v>
      </c>
      <c r="D17807" s="6">
        <v>2933.79166666833</v>
      </c>
      <c r="E17807" t="str">
        <f t="shared" si="556"/>
        <v>2015112</v>
      </c>
      <c r="F17807">
        <f>SUM(用户负荷!E17806:H17806)/100</f>
        <v>9.0363289600000007E-2</v>
      </c>
      <c r="G17807" t="str">
        <f t="shared" si="557"/>
        <v>2015112</v>
      </c>
    </row>
    <row r="17808" spans="1:7" x14ac:dyDescent="0.15">
      <c r="A17808" s="5">
        <v>2015</v>
      </c>
      <c r="B17808">
        <v>1</v>
      </c>
      <c r="C17808">
        <v>12</v>
      </c>
      <c r="D17808" s="6">
        <v>2933.8333333350001</v>
      </c>
      <c r="E17808" t="str">
        <f t="shared" si="556"/>
        <v>2015112</v>
      </c>
      <c r="F17808">
        <f>SUM(用户负荷!E17807:H17807)/100</f>
        <v>9.2227960800000008E-2</v>
      </c>
      <c r="G17808" t="str">
        <f t="shared" si="557"/>
        <v>2015112</v>
      </c>
    </row>
    <row r="17809" spans="1:12" x14ac:dyDescent="0.15">
      <c r="A17809" s="5">
        <v>2015</v>
      </c>
      <c r="B17809">
        <v>1</v>
      </c>
      <c r="C17809">
        <v>12</v>
      </c>
      <c r="D17809" s="6">
        <v>2933.8750000016698</v>
      </c>
      <c r="E17809" t="str">
        <f t="shared" si="556"/>
        <v>2015112</v>
      </c>
      <c r="F17809">
        <f>SUM(用户负荷!E17808:H17808)/100</f>
        <v>6.8969625600000001E-2</v>
      </c>
      <c r="G17809" t="str">
        <f t="shared" si="557"/>
        <v>2015112</v>
      </c>
    </row>
    <row r="17810" spans="1:12" x14ac:dyDescent="0.15">
      <c r="A17810" s="5">
        <v>2015</v>
      </c>
      <c r="B17810">
        <v>1</v>
      </c>
      <c r="C17810">
        <v>12</v>
      </c>
      <c r="D17810" s="6">
        <v>2933.91666666833</v>
      </c>
      <c r="E17810" t="str">
        <f t="shared" si="556"/>
        <v>2015112</v>
      </c>
      <c r="F17810">
        <f>SUM(用户负荷!E17809:H17809)/100</f>
        <v>8.4362429200000019E-2</v>
      </c>
      <c r="G17810" t="str">
        <f t="shared" si="557"/>
        <v>2015112</v>
      </c>
    </row>
    <row r="17811" spans="1:12" x14ac:dyDescent="0.15">
      <c r="A17811" s="5">
        <v>2015</v>
      </c>
      <c r="B17811">
        <v>1</v>
      </c>
      <c r="C17811">
        <v>12</v>
      </c>
      <c r="D17811" s="6">
        <v>2933.9583333350001</v>
      </c>
      <c r="E17811" t="str">
        <f t="shared" si="556"/>
        <v>2015112</v>
      </c>
      <c r="F17811">
        <f>SUM(用户负荷!E17810:H17810)/100</f>
        <v>7.3890237599999992E-2</v>
      </c>
      <c r="G17811" t="str">
        <f t="shared" si="557"/>
        <v>2015112</v>
      </c>
    </row>
    <row r="17812" spans="1:12" x14ac:dyDescent="0.15">
      <c r="A17812" s="5">
        <v>2015</v>
      </c>
      <c r="B17812">
        <v>1</v>
      </c>
      <c r="C17812">
        <v>13</v>
      </c>
      <c r="D17812" s="6">
        <v>2934.0000000016698</v>
      </c>
      <c r="E17812" t="str">
        <f t="shared" si="556"/>
        <v>2015113</v>
      </c>
      <c r="F17812">
        <f>SUM(用户负荷!E17811:H17811)/100</f>
        <v>6.0632989999999998E-2</v>
      </c>
      <c r="G17812" t="str">
        <f t="shared" si="557"/>
        <v>2015113</v>
      </c>
      <c r="H17812">
        <f>IF(IF(ISERROR(MAX(F17812:F17835)),"",MAX(F17812:F17835))=0,"",MAX(F17812:F17835))</f>
        <v>0.21606318959999998</v>
      </c>
      <c r="I17812">
        <f>IF(IF(ISERROR(MAX(F17812:F17835)-MIN(F17812:F17835)),"",MAX(F17812:F17835)-MIN(F17812:F17835))=0,"",MAX(F17812:F17835)-MIN(F17812:F17835))</f>
        <v>0.18632336399999999</v>
      </c>
      <c r="J17812">
        <f>IF(ISERROR(I17812/H17812),"",I17812/H17812)</f>
        <v>0.86235588924213491</v>
      </c>
      <c r="K17812">
        <f>IF(ISERROR(AVERAGE(F17812:F17835)/MAX(F17812:F17835)),"",AVERAGE(F17812:F17835)/MAX(F17812:F17835))</f>
        <v>0.39710703649015588</v>
      </c>
      <c r="L17812">
        <f>IF(ISERROR(MIN(F17812:F17835)/H17812),"",MIN(F17812:F17835)/H17812)</f>
        <v>0.13764411075786509</v>
      </c>
    </row>
    <row r="17813" spans="1:12" x14ac:dyDescent="0.15">
      <c r="A17813" s="5">
        <v>2015</v>
      </c>
      <c r="B17813">
        <v>1</v>
      </c>
      <c r="C17813">
        <v>13</v>
      </c>
      <c r="D17813" s="6">
        <v>2934.04166666833</v>
      </c>
      <c r="E17813" t="str">
        <f t="shared" si="556"/>
        <v>2015113</v>
      </c>
      <c r="F17813">
        <f>SUM(用户负荷!E17812:H17812)/100</f>
        <v>3.86585864E-2</v>
      </c>
      <c r="G17813" t="str">
        <f t="shared" si="557"/>
        <v>2015113</v>
      </c>
    </row>
    <row r="17814" spans="1:12" x14ac:dyDescent="0.15">
      <c r="A17814" s="5">
        <v>2015</v>
      </c>
      <c r="B17814">
        <v>1</v>
      </c>
      <c r="C17814">
        <v>13</v>
      </c>
      <c r="D17814" s="6">
        <v>2934.0833333350001</v>
      </c>
      <c r="E17814" t="str">
        <f t="shared" si="556"/>
        <v>2015113</v>
      </c>
      <c r="F17814">
        <f>SUM(用户负荷!E17813:H17813)/100</f>
        <v>3.6017805999999999E-2</v>
      </c>
      <c r="G17814" t="str">
        <f t="shared" si="557"/>
        <v>2015113</v>
      </c>
    </row>
    <row r="17815" spans="1:12" x14ac:dyDescent="0.15">
      <c r="A17815" s="5">
        <v>2015</v>
      </c>
      <c r="B17815">
        <v>1</v>
      </c>
      <c r="C17815">
        <v>13</v>
      </c>
      <c r="D17815" s="6">
        <v>2934.1250000016698</v>
      </c>
      <c r="E17815" t="str">
        <f t="shared" si="556"/>
        <v>2015113</v>
      </c>
      <c r="F17815">
        <f>SUM(用户负荷!E17814:H17814)/100</f>
        <v>2.9739825600000002E-2</v>
      </c>
      <c r="G17815" t="str">
        <f t="shared" si="557"/>
        <v>2015113</v>
      </c>
    </row>
    <row r="17816" spans="1:12" x14ac:dyDescent="0.15">
      <c r="A17816" s="5">
        <v>2015</v>
      </c>
      <c r="B17816">
        <v>1</v>
      </c>
      <c r="C17816">
        <v>13</v>
      </c>
      <c r="D17816" s="6">
        <v>2934.16666666833</v>
      </c>
      <c r="E17816" t="str">
        <f t="shared" si="556"/>
        <v>2015113</v>
      </c>
      <c r="F17816">
        <f>SUM(用户负荷!E17815:H17815)/100</f>
        <v>3.5860540399999995E-2</v>
      </c>
      <c r="G17816" t="str">
        <f t="shared" si="557"/>
        <v>2015113</v>
      </c>
    </row>
    <row r="17817" spans="1:12" x14ac:dyDescent="0.15">
      <c r="A17817" s="5">
        <v>2015</v>
      </c>
      <c r="B17817">
        <v>1</v>
      </c>
      <c r="C17817">
        <v>13</v>
      </c>
      <c r="D17817" s="6">
        <v>2934.2083333350001</v>
      </c>
      <c r="E17817" t="str">
        <f t="shared" si="556"/>
        <v>2015113</v>
      </c>
      <c r="F17817">
        <f>SUM(用户负荷!E17816:H17816)/100</f>
        <v>2.9825040000000004E-2</v>
      </c>
      <c r="G17817" t="str">
        <f t="shared" si="557"/>
        <v>2015113</v>
      </c>
    </row>
    <row r="17818" spans="1:12" x14ac:dyDescent="0.15">
      <c r="A17818" s="5">
        <v>2015</v>
      </c>
      <c r="B17818">
        <v>1</v>
      </c>
      <c r="C17818">
        <v>13</v>
      </c>
      <c r="D17818" s="6">
        <v>2934.2500000016698</v>
      </c>
      <c r="E17818" t="str">
        <f t="shared" si="556"/>
        <v>2015113</v>
      </c>
      <c r="F17818">
        <f>SUM(用户负荷!E17817:H17817)/100</f>
        <v>3.4883865600000008E-2</v>
      </c>
      <c r="G17818" t="str">
        <f t="shared" si="557"/>
        <v>2015113</v>
      </c>
    </row>
    <row r="17819" spans="1:12" x14ac:dyDescent="0.15">
      <c r="A17819" s="5">
        <v>2015</v>
      </c>
      <c r="B17819">
        <v>1</v>
      </c>
      <c r="C17819">
        <v>13</v>
      </c>
      <c r="D17819" s="6">
        <v>2934.29166666833</v>
      </c>
      <c r="E17819" t="str">
        <f t="shared" si="556"/>
        <v>2015113</v>
      </c>
      <c r="F17819">
        <f>SUM(用户负荷!E17818:H17818)/100</f>
        <v>3.5395152000000006E-2</v>
      </c>
      <c r="G17819" t="str">
        <f t="shared" si="557"/>
        <v>2015113</v>
      </c>
    </row>
    <row r="17820" spans="1:12" x14ac:dyDescent="0.15">
      <c r="A17820" s="5">
        <v>2015</v>
      </c>
      <c r="B17820">
        <v>1</v>
      </c>
      <c r="C17820">
        <v>13</v>
      </c>
      <c r="D17820" s="6">
        <v>2934.3333333350001</v>
      </c>
      <c r="E17820" t="str">
        <f t="shared" si="556"/>
        <v>2015113</v>
      </c>
      <c r="F17820">
        <f>SUM(用户负荷!E17819:H17819)/100</f>
        <v>4.7013408000000007E-2</v>
      </c>
      <c r="G17820" t="str">
        <f t="shared" si="557"/>
        <v>2015113</v>
      </c>
    </row>
    <row r="17821" spans="1:12" x14ac:dyDescent="0.15">
      <c r="A17821" s="5">
        <v>2015</v>
      </c>
      <c r="B17821">
        <v>1</v>
      </c>
      <c r="C17821">
        <v>13</v>
      </c>
      <c r="D17821" s="6">
        <v>2934.3750000016698</v>
      </c>
      <c r="E17821" t="str">
        <f t="shared" si="556"/>
        <v>2015113</v>
      </c>
      <c r="F17821">
        <f>SUM(用户负荷!E17820:H17820)/100</f>
        <v>6.1427111999999992E-2</v>
      </c>
      <c r="G17821" t="str">
        <f t="shared" si="557"/>
        <v>2015113</v>
      </c>
    </row>
    <row r="17822" spans="1:12" x14ac:dyDescent="0.15">
      <c r="A17822" s="5">
        <v>2015</v>
      </c>
      <c r="B17822">
        <v>1</v>
      </c>
      <c r="C17822">
        <v>13</v>
      </c>
      <c r="D17822" s="6">
        <v>2934.41666666833</v>
      </c>
      <c r="E17822" t="str">
        <f t="shared" si="556"/>
        <v>2015113</v>
      </c>
      <c r="F17822">
        <f>SUM(用户负荷!E17821:H17821)/100</f>
        <v>7.6949988799999994E-2</v>
      </c>
      <c r="G17822" t="str">
        <f t="shared" si="557"/>
        <v>2015113</v>
      </c>
    </row>
    <row r="17823" spans="1:12" x14ac:dyDescent="0.15">
      <c r="A17823" s="5">
        <v>2015</v>
      </c>
      <c r="B17823">
        <v>1</v>
      </c>
      <c r="C17823">
        <v>13</v>
      </c>
      <c r="D17823" s="6">
        <v>2934.4583333350001</v>
      </c>
      <c r="E17823" t="str">
        <f t="shared" si="556"/>
        <v>2015113</v>
      </c>
      <c r="F17823">
        <f>SUM(用户负荷!E17822:H17822)/100</f>
        <v>5.9712432000000003E-2</v>
      </c>
      <c r="G17823" t="str">
        <f t="shared" si="557"/>
        <v>2015113</v>
      </c>
    </row>
    <row r="17824" spans="1:12" x14ac:dyDescent="0.15">
      <c r="A17824" s="5">
        <v>2015</v>
      </c>
      <c r="B17824">
        <v>1</v>
      </c>
      <c r="C17824">
        <v>13</v>
      </c>
      <c r="D17824" s="6">
        <v>2934.5000000016698</v>
      </c>
      <c r="E17824" t="str">
        <f t="shared" si="556"/>
        <v>2015113</v>
      </c>
      <c r="F17824">
        <f>SUM(用户负荷!E17823:H17823)/100</f>
        <v>6.6847059600000008E-2</v>
      </c>
      <c r="G17824" t="str">
        <f t="shared" si="557"/>
        <v>2015113</v>
      </c>
    </row>
    <row r="17825" spans="1:12" x14ac:dyDescent="0.15">
      <c r="A17825" s="5">
        <v>2015</v>
      </c>
      <c r="B17825">
        <v>1</v>
      </c>
      <c r="C17825">
        <v>13</v>
      </c>
      <c r="D17825" s="6">
        <v>2934.54166666833</v>
      </c>
      <c r="E17825" t="str">
        <f t="shared" si="556"/>
        <v>2015113</v>
      </c>
      <c r="F17825">
        <f>SUM(用户负荷!E17824:H17824)/100</f>
        <v>6.8493672000000005E-2</v>
      </c>
      <c r="G17825" t="str">
        <f t="shared" si="557"/>
        <v>2015113</v>
      </c>
    </row>
    <row r="17826" spans="1:12" x14ac:dyDescent="0.15">
      <c r="A17826" s="5">
        <v>2015</v>
      </c>
      <c r="B17826">
        <v>1</v>
      </c>
      <c r="C17826">
        <v>13</v>
      </c>
      <c r="D17826" s="6">
        <v>2934.5833333350001</v>
      </c>
      <c r="E17826" t="str">
        <f t="shared" si="556"/>
        <v>2015113</v>
      </c>
      <c r="F17826">
        <f>SUM(用户负荷!E17825:H17825)/100</f>
        <v>5.8537443200000004E-2</v>
      </c>
      <c r="G17826" t="str">
        <f t="shared" si="557"/>
        <v>2015113</v>
      </c>
    </row>
    <row r="17827" spans="1:12" x14ac:dyDescent="0.15">
      <c r="A17827" s="5">
        <v>2015</v>
      </c>
      <c r="B17827">
        <v>1</v>
      </c>
      <c r="C17827">
        <v>13</v>
      </c>
      <c r="D17827" s="6">
        <v>2934.6250000016698</v>
      </c>
      <c r="E17827" t="str">
        <f t="shared" si="556"/>
        <v>2015113</v>
      </c>
      <c r="F17827">
        <f>SUM(用户负荷!E17826:H17826)/100</f>
        <v>5.6234229599999991E-2</v>
      </c>
      <c r="G17827" t="str">
        <f t="shared" si="557"/>
        <v>2015113</v>
      </c>
    </row>
    <row r="17828" spans="1:12" x14ac:dyDescent="0.15">
      <c r="A17828" s="5">
        <v>2015</v>
      </c>
      <c r="B17828">
        <v>1</v>
      </c>
      <c r="C17828">
        <v>13</v>
      </c>
      <c r="D17828" s="6">
        <v>2934.66666666833</v>
      </c>
      <c r="E17828" t="str">
        <f t="shared" si="556"/>
        <v>2015113</v>
      </c>
      <c r="F17828">
        <f>SUM(用户负荷!E17827:H17827)/100</f>
        <v>6.2399110399999999E-2</v>
      </c>
      <c r="G17828" t="str">
        <f t="shared" si="557"/>
        <v>2015113</v>
      </c>
    </row>
    <row r="17829" spans="1:12" x14ac:dyDescent="0.15">
      <c r="A17829" s="5">
        <v>2015</v>
      </c>
      <c r="B17829">
        <v>1</v>
      </c>
      <c r="C17829">
        <v>13</v>
      </c>
      <c r="D17829" s="6">
        <v>2934.7083333350001</v>
      </c>
      <c r="E17829" t="str">
        <f t="shared" si="556"/>
        <v>2015113</v>
      </c>
      <c r="F17829">
        <f>SUM(用户负荷!E17828:H17828)/100</f>
        <v>5.5803308000000003E-2</v>
      </c>
      <c r="G17829" t="str">
        <f t="shared" si="557"/>
        <v>2015113</v>
      </c>
    </row>
    <row r="17830" spans="1:12" x14ac:dyDescent="0.15">
      <c r="A17830" s="5">
        <v>2015</v>
      </c>
      <c r="B17830">
        <v>1</v>
      </c>
      <c r="C17830">
        <v>13</v>
      </c>
      <c r="D17830" s="6">
        <v>2934.7500000016698</v>
      </c>
      <c r="E17830" t="str">
        <f t="shared" si="556"/>
        <v>2015113</v>
      </c>
      <c r="F17830">
        <f>SUM(用户负荷!E17829:H17829)/100</f>
        <v>0.15918985199999999</v>
      </c>
      <c r="G17830" t="str">
        <f t="shared" si="557"/>
        <v>2015113</v>
      </c>
    </row>
    <row r="17831" spans="1:12" x14ac:dyDescent="0.15">
      <c r="A17831" s="5">
        <v>2015</v>
      </c>
      <c r="B17831">
        <v>1</v>
      </c>
      <c r="C17831">
        <v>13</v>
      </c>
      <c r="D17831" s="6">
        <v>2934.79166666833</v>
      </c>
      <c r="E17831" t="str">
        <f t="shared" si="556"/>
        <v>2015113</v>
      </c>
      <c r="F17831">
        <f>SUM(用户负荷!E17830:H17830)/100</f>
        <v>0.19087887039999998</v>
      </c>
      <c r="G17831" t="str">
        <f t="shared" si="557"/>
        <v>2015113</v>
      </c>
    </row>
    <row r="17832" spans="1:12" x14ac:dyDescent="0.15">
      <c r="A17832" s="5">
        <v>2015</v>
      </c>
      <c r="B17832">
        <v>1</v>
      </c>
      <c r="C17832">
        <v>13</v>
      </c>
      <c r="D17832" s="6">
        <v>2934.8333333350001</v>
      </c>
      <c r="E17832" t="str">
        <f t="shared" si="556"/>
        <v>2015113</v>
      </c>
      <c r="F17832">
        <f>SUM(用户负荷!E17831:H17831)/100</f>
        <v>0.20360144959999998</v>
      </c>
      <c r="G17832" t="str">
        <f t="shared" si="557"/>
        <v>2015113</v>
      </c>
    </row>
    <row r="17833" spans="1:12" x14ac:dyDescent="0.15">
      <c r="A17833" s="5">
        <v>2015</v>
      </c>
      <c r="B17833">
        <v>1</v>
      </c>
      <c r="C17833">
        <v>13</v>
      </c>
      <c r="D17833" s="6">
        <v>2934.8750000016698</v>
      </c>
      <c r="E17833" t="str">
        <f t="shared" si="556"/>
        <v>2015113</v>
      </c>
      <c r="F17833">
        <f>SUM(用户负荷!E17832:H17832)/100</f>
        <v>0.21606318959999998</v>
      </c>
      <c r="G17833" t="str">
        <f t="shared" si="557"/>
        <v>2015113</v>
      </c>
    </row>
    <row r="17834" spans="1:12" x14ac:dyDescent="0.15">
      <c r="A17834" s="5">
        <v>2015</v>
      </c>
      <c r="B17834">
        <v>1</v>
      </c>
      <c r="C17834">
        <v>13</v>
      </c>
      <c r="D17834" s="6">
        <v>2934.91666666833</v>
      </c>
      <c r="E17834" t="str">
        <f t="shared" si="556"/>
        <v>2015113</v>
      </c>
      <c r="F17834">
        <f>SUM(用户负荷!E17833:H17833)/100</f>
        <v>0.20316723719999999</v>
      </c>
      <c r="G17834" t="str">
        <f t="shared" si="557"/>
        <v>2015113</v>
      </c>
    </row>
    <row r="17835" spans="1:12" x14ac:dyDescent="0.15">
      <c r="A17835" s="5">
        <v>2015</v>
      </c>
      <c r="B17835">
        <v>1</v>
      </c>
      <c r="C17835">
        <v>13</v>
      </c>
      <c r="D17835" s="6">
        <v>2934.9583333350001</v>
      </c>
      <c r="E17835" t="str">
        <f t="shared" si="556"/>
        <v>2015113</v>
      </c>
      <c r="F17835">
        <f>SUM(用户负荷!E17834:H17834)/100</f>
        <v>0.1718729416</v>
      </c>
      <c r="G17835" t="str">
        <f t="shared" si="557"/>
        <v>2015113</v>
      </c>
    </row>
    <row r="17836" spans="1:12" x14ac:dyDescent="0.15">
      <c r="A17836" s="5">
        <v>2015</v>
      </c>
      <c r="B17836">
        <v>1</v>
      </c>
      <c r="C17836">
        <v>14</v>
      </c>
      <c r="D17836" s="6">
        <v>2935.0000000016698</v>
      </c>
      <c r="E17836" t="str">
        <f t="shared" si="556"/>
        <v>2015114</v>
      </c>
      <c r="F17836">
        <f>SUM(用户负荷!E17835:H17835)/100</f>
        <v>0.11928387919999998</v>
      </c>
      <c r="G17836" t="str">
        <f t="shared" si="557"/>
        <v>2015114</v>
      </c>
      <c r="H17836">
        <f>IF(IF(ISERROR(MAX(F17836:F17859)),"",MAX(F17836:F17859))=0,"",MAX(F17836:F17859))</f>
        <v>0.21401977599999999</v>
      </c>
      <c r="I17836">
        <f>IF(IF(ISERROR(MAX(F17836:F17859)-MIN(F17836:F17859)),"",MAX(F17836:F17859)-MIN(F17836:F17859))=0,"",MAX(F17836:F17859)-MIN(F17836:F17859))</f>
        <v>0.17713735559999999</v>
      </c>
      <c r="J17836">
        <f>IF(ISERROR(I17836/H17836),"",I17836/H17836)</f>
        <v>0.82766816651560271</v>
      </c>
      <c r="K17836">
        <f>IF(ISERROR(AVERAGE(F17836:F17859)/MAX(F17836:F17859)),"",AVERAGE(F17836:F17859)/MAX(F17836:F17859))</f>
        <v>0.49966492808278301</v>
      </c>
      <c r="L17836">
        <f>IF(ISERROR(MIN(F17836:F17859)/H17836),"",MIN(F17836:F17859)/H17836)</f>
        <v>0.17233183348439723</v>
      </c>
    </row>
    <row r="17837" spans="1:12" x14ac:dyDescent="0.15">
      <c r="A17837" s="5">
        <v>2015</v>
      </c>
      <c r="B17837">
        <v>1</v>
      </c>
      <c r="C17837">
        <v>14</v>
      </c>
      <c r="D17837" s="6">
        <v>2935.04166666833</v>
      </c>
      <c r="E17837" t="str">
        <f t="shared" si="556"/>
        <v>2015114</v>
      </c>
      <c r="F17837">
        <f>SUM(用户负荷!E17836:H17836)/100</f>
        <v>8.9165438399999991E-2</v>
      </c>
      <c r="G17837" t="str">
        <f t="shared" si="557"/>
        <v>2015114</v>
      </c>
    </row>
    <row r="17838" spans="1:12" x14ac:dyDescent="0.15">
      <c r="A17838" s="5">
        <v>2015</v>
      </c>
      <c r="B17838">
        <v>1</v>
      </c>
      <c r="C17838">
        <v>14</v>
      </c>
      <c r="D17838" s="6">
        <v>2935.0833333350001</v>
      </c>
      <c r="E17838" t="str">
        <f t="shared" si="556"/>
        <v>2015114</v>
      </c>
      <c r="F17838">
        <f>SUM(用户负荷!E17837:H17837)/100</f>
        <v>4.2636297599999998E-2</v>
      </c>
      <c r="G17838" t="str">
        <f t="shared" si="557"/>
        <v>2015114</v>
      </c>
    </row>
    <row r="17839" spans="1:12" x14ac:dyDescent="0.15">
      <c r="A17839" s="5">
        <v>2015</v>
      </c>
      <c r="B17839">
        <v>1</v>
      </c>
      <c r="C17839">
        <v>14</v>
      </c>
      <c r="D17839" s="6">
        <v>2935.1250000016698</v>
      </c>
      <c r="E17839" t="str">
        <f t="shared" si="556"/>
        <v>2015114</v>
      </c>
      <c r="F17839">
        <f>SUM(用户负荷!E17838:H17838)/100</f>
        <v>4.1764928399999998E-2</v>
      </c>
      <c r="G17839" t="str">
        <f t="shared" si="557"/>
        <v>2015114</v>
      </c>
    </row>
    <row r="17840" spans="1:12" x14ac:dyDescent="0.15">
      <c r="A17840" s="5">
        <v>2015</v>
      </c>
      <c r="B17840">
        <v>1</v>
      </c>
      <c r="C17840">
        <v>14</v>
      </c>
      <c r="D17840" s="6">
        <v>2935.16666666833</v>
      </c>
      <c r="E17840" t="str">
        <f t="shared" si="556"/>
        <v>2015114</v>
      </c>
      <c r="F17840">
        <f>SUM(用户负荷!E17839:H17839)/100</f>
        <v>4.2454091199999995E-2</v>
      </c>
      <c r="G17840" t="str">
        <f t="shared" si="557"/>
        <v>2015114</v>
      </c>
    </row>
    <row r="17841" spans="1:7" x14ac:dyDescent="0.15">
      <c r="A17841" s="5">
        <v>2015</v>
      </c>
      <c r="B17841">
        <v>1</v>
      </c>
      <c r="C17841">
        <v>14</v>
      </c>
      <c r="D17841" s="6">
        <v>2935.2083333350001</v>
      </c>
      <c r="E17841" t="str">
        <f t="shared" si="556"/>
        <v>2015114</v>
      </c>
      <c r="F17841">
        <f>SUM(用户负荷!E17840:H17840)/100</f>
        <v>3.8299715999999998E-2</v>
      </c>
      <c r="G17841" t="str">
        <f t="shared" si="557"/>
        <v>2015114</v>
      </c>
    </row>
    <row r="17842" spans="1:7" x14ac:dyDescent="0.15">
      <c r="A17842" s="5">
        <v>2015</v>
      </c>
      <c r="B17842">
        <v>1</v>
      </c>
      <c r="C17842">
        <v>14</v>
      </c>
      <c r="D17842" s="6">
        <v>2935.2500000016698</v>
      </c>
      <c r="E17842" t="str">
        <f t="shared" si="556"/>
        <v>2015114</v>
      </c>
      <c r="F17842">
        <f>SUM(用户负荷!E17841:H17841)/100</f>
        <v>3.7680872399999996E-2</v>
      </c>
      <c r="G17842" t="str">
        <f t="shared" si="557"/>
        <v>2015114</v>
      </c>
    </row>
    <row r="17843" spans="1:7" x14ac:dyDescent="0.15">
      <c r="A17843" s="5">
        <v>2015</v>
      </c>
      <c r="B17843">
        <v>1</v>
      </c>
      <c r="C17843">
        <v>14</v>
      </c>
      <c r="D17843" s="6">
        <v>2935.29166666833</v>
      </c>
      <c r="E17843" t="str">
        <f t="shared" si="556"/>
        <v>2015114</v>
      </c>
      <c r="F17843">
        <f>SUM(用户负荷!E17842:H17842)/100</f>
        <v>3.6882420399999997E-2</v>
      </c>
      <c r="G17843" t="str">
        <f t="shared" si="557"/>
        <v>2015114</v>
      </c>
    </row>
    <row r="17844" spans="1:7" x14ac:dyDescent="0.15">
      <c r="A17844" s="5">
        <v>2015</v>
      </c>
      <c r="B17844">
        <v>1</v>
      </c>
      <c r="C17844">
        <v>14</v>
      </c>
      <c r="D17844" s="6">
        <v>2935.3333333350001</v>
      </c>
      <c r="E17844" t="str">
        <f t="shared" si="556"/>
        <v>2015114</v>
      </c>
      <c r="F17844">
        <f>SUM(用户负荷!E17843:H17843)/100</f>
        <v>6.5582526399999994E-2</v>
      </c>
      <c r="G17844" t="str">
        <f t="shared" si="557"/>
        <v>2015114</v>
      </c>
    </row>
    <row r="17845" spans="1:7" x14ac:dyDescent="0.15">
      <c r="A17845" s="5">
        <v>2015</v>
      </c>
      <c r="B17845">
        <v>1</v>
      </c>
      <c r="C17845">
        <v>14</v>
      </c>
      <c r="D17845" s="6">
        <v>2935.3750000016698</v>
      </c>
      <c r="E17845" t="str">
        <f t="shared" si="556"/>
        <v>2015114</v>
      </c>
      <c r="F17845">
        <f>SUM(用户负荷!E17844:H17844)/100</f>
        <v>6.8496789599999997E-2</v>
      </c>
      <c r="G17845" t="str">
        <f t="shared" si="557"/>
        <v>2015114</v>
      </c>
    </row>
    <row r="17846" spans="1:7" x14ac:dyDescent="0.15">
      <c r="A17846" s="5">
        <v>2015</v>
      </c>
      <c r="B17846">
        <v>1</v>
      </c>
      <c r="C17846">
        <v>14</v>
      </c>
      <c r="D17846" s="6">
        <v>2935.41666666833</v>
      </c>
      <c r="E17846" t="str">
        <f t="shared" si="556"/>
        <v>2015114</v>
      </c>
      <c r="F17846">
        <f>SUM(用户负荷!E17845:H17845)/100</f>
        <v>6.1844870399999995E-2</v>
      </c>
      <c r="G17846" t="str">
        <f t="shared" si="557"/>
        <v>2015114</v>
      </c>
    </row>
    <row r="17847" spans="1:7" x14ac:dyDescent="0.15">
      <c r="A17847" s="5">
        <v>2015</v>
      </c>
      <c r="B17847">
        <v>1</v>
      </c>
      <c r="C17847">
        <v>14</v>
      </c>
      <c r="D17847" s="6">
        <v>2935.4583333350001</v>
      </c>
      <c r="E17847" t="str">
        <f t="shared" si="556"/>
        <v>2015114</v>
      </c>
      <c r="F17847">
        <f>SUM(用户负荷!E17846:H17846)/100</f>
        <v>7.02332928E-2</v>
      </c>
      <c r="G17847" t="str">
        <f t="shared" si="557"/>
        <v>2015114</v>
      </c>
    </row>
    <row r="17848" spans="1:7" x14ac:dyDescent="0.15">
      <c r="A17848" s="5">
        <v>2015</v>
      </c>
      <c r="B17848">
        <v>1</v>
      </c>
      <c r="C17848">
        <v>14</v>
      </c>
      <c r="D17848" s="6">
        <v>2935.5000000016698</v>
      </c>
      <c r="E17848" t="str">
        <f t="shared" si="556"/>
        <v>2015114</v>
      </c>
      <c r="F17848">
        <f>SUM(用户负荷!E17847:H17847)/100</f>
        <v>6.0831996799999982E-2</v>
      </c>
      <c r="G17848" t="str">
        <f t="shared" si="557"/>
        <v>2015114</v>
      </c>
    </row>
    <row r="17849" spans="1:7" x14ac:dyDescent="0.15">
      <c r="A17849" s="5">
        <v>2015</v>
      </c>
      <c r="B17849">
        <v>1</v>
      </c>
      <c r="C17849">
        <v>14</v>
      </c>
      <c r="D17849" s="6">
        <v>2935.54166666833</v>
      </c>
      <c r="E17849" t="str">
        <f t="shared" si="556"/>
        <v>2015114</v>
      </c>
      <c r="F17849">
        <f>SUM(用户负荷!E17848:H17848)/100</f>
        <v>0.1244348472</v>
      </c>
      <c r="G17849" t="str">
        <f t="shared" si="557"/>
        <v>2015114</v>
      </c>
    </row>
    <row r="17850" spans="1:7" x14ac:dyDescent="0.15">
      <c r="A17850" s="5">
        <v>2015</v>
      </c>
      <c r="B17850">
        <v>1</v>
      </c>
      <c r="C17850">
        <v>14</v>
      </c>
      <c r="D17850" s="6">
        <v>2935.5833333350001</v>
      </c>
      <c r="E17850" t="str">
        <f t="shared" si="556"/>
        <v>2015114</v>
      </c>
      <c r="F17850">
        <f>SUM(用户负荷!E17849:H17849)/100</f>
        <v>0.14991429919999999</v>
      </c>
      <c r="G17850" t="str">
        <f t="shared" si="557"/>
        <v>2015114</v>
      </c>
    </row>
    <row r="17851" spans="1:7" x14ac:dyDescent="0.15">
      <c r="A17851" s="5">
        <v>2015</v>
      </c>
      <c r="B17851">
        <v>1</v>
      </c>
      <c r="C17851">
        <v>14</v>
      </c>
      <c r="D17851" s="6">
        <v>2935.6250000016698</v>
      </c>
      <c r="E17851" t="str">
        <f t="shared" si="556"/>
        <v>2015114</v>
      </c>
      <c r="F17851">
        <f>SUM(用户负荷!E17850:H17850)/100</f>
        <v>0.11795266400000001</v>
      </c>
      <c r="G17851" t="str">
        <f t="shared" si="557"/>
        <v>2015114</v>
      </c>
    </row>
    <row r="17852" spans="1:7" x14ac:dyDescent="0.15">
      <c r="A17852" s="5">
        <v>2015</v>
      </c>
      <c r="B17852">
        <v>1</v>
      </c>
      <c r="C17852">
        <v>14</v>
      </c>
      <c r="D17852" s="6">
        <v>2935.66666666833</v>
      </c>
      <c r="E17852" t="str">
        <f t="shared" si="556"/>
        <v>2015114</v>
      </c>
      <c r="F17852">
        <f>SUM(用户负荷!E17851:H17851)/100</f>
        <v>0.1410293124</v>
      </c>
      <c r="G17852" t="str">
        <f t="shared" si="557"/>
        <v>2015114</v>
      </c>
    </row>
    <row r="17853" spans="1:7" x14ac:dyDescent="0.15">
      <c r="A17853" s="5">
        <v>2015</v>
      </c>
      <c r="B17853">
        <v>1</v>
      </c>
      <c r="C17853">
        <v>14</v>
      </c>
      <c r="D17853" s="6">
        <v>2935.7083333350001</v>
      </c>
      <c r="E17853" t="str">
        <f t="shared" si="556"/>
        <v>2015114</v>
      </c>
      <c r="F17853">
        <f>SUM(用户负荷!E17852:H17852)/100</f>
        <v>0.12573055640000003</v>
      </c>
      <c r="G17853" t="str">
        <f t="shared" si="557"/>
        <v>2015114</v>
      </c>
    </row>
    <row r="17854" spans="1:7" x14ac:dyDescent="0.15">
      <c r="A17854" s="5">
        <v>2015</v>
      </c>
      <c r="B17854">
        <v>1</v>
      </c>
      <c r="C17854">
        <v>14</v>
      </c>
      <c r="D17854" s="6">
        <v>2935.7500000016698</v>
      </c>
      <c r="E17854" t="str">
        <f t="shared" si="556"/>
        <v>2015114</v>
      </c>
      <c r="F17854">
        <f>SUM(用户负荷!E17853:H17853)/100</f>
        <v>0.14136341519999998</v>
      </c>
      <c r="G17854" t="str">
        <f t="shared" si="557"/>
        <v>2015114</v>
      </c>
    </row>
    <row r="17855" spans="1:7" x14ac:dyDescent="0.15">
      <c r="A17855" s="5">
        <v>2015</v>
      </c>
      <c r="B17855">
        <v>1</v>
      </c>
      <c r="C17855">
        <v>14</v>
      </c>
      <c r="D17855" s="6">
        <v>2935.79166666833</v>
      </c>
      <c r="E17855" t="str">
        <f t="shared" si="556"/>
        <v>2015114</v>
      </c>
      <c r="F17855">
        <f>SUM(用户负荷!E17854:H17854)/100</f>
        <v>0.21401977599999999</v>
      </c>
      <c r="G17855" t="str">
        <f t="shared" si="557"/>
        <v>2015114</v>
      </c>
    </row>
    <row r="17856" spans="1:7" x14ac:dyDescent="0.15">
      <c r="A17856" s="5">
        <v>2015</v>
      </c>
      <c r="B17856">
        <v>1</v>
      </c>
      <c r="C17856">
        <v>14</v>
      </c>
      <c r="D17856" s="6">
        <v>2935.8333333350001</v>
      </c>
      <c r="E17856" t="str">
        <f t="shared" si="556"/>
        <v>2015114</v>
      </c>
      <c r="F17856">
        <f>SUM(用户负荷!E17855:H17855)/100</f>
        <v>0.2065602252</v>
      </c>
      <c r="G17856" t="str">
        <f t="shared" si="557"/>
        <v>2015114</v>
      </c>
    </row>
    <row r="17857" spans="1:12" x14ac:dyDescent="0.15">
      <c r="A17857" s="5">
        <v>2015</v>
      </c>
      <c r="B17857">
        <v>1</v>
      </c>
      <c r="C17857">
        <v>14</v>
      </c>
      <c r="D17857" s="6">
        <v>2935.8750000016698</v>
      </c>
      <c r="E17857" t="str">
        <f t="shared" si="556"/>
        <v>2015114</v>
      </c>
      <c r="F17857">
        <f>SUM(用户负荷!E17856:H17856)/100</f>
        <v>0.1869479232</v>
      </c>
      <c r="G17857" t="str">
        <f t="shared" si="557"/>
        <v>2015114</v>
      </c>
    </row>
    <row r="17858" spans="1:12" x14ac:dyDescent="0.15">
      <c r="A17858" s="5">
        <v>2015</v>
      </c>
      <c r="B17858">
        <v>1</v>
      </c>
      <c r="C17858">
        <v>14</v>
      </c>
      <c r="D17858" s="6">
        <v>2935.91666666833</v>
      </c>
      <c r="E17858" t="str">
        <f t="shared" si="556"/>
        <v>2015114</v>
      </c>
      <c r="F17858">
        <f>SUM(用户负荷!E17857:H17857)/100</f>
        <v>0.18347231880000003</v>
      </c>
      <c r="G17858" t="str">
        <f t="shared" si="557"/>
        <v>2015114</v>
      </c>
    </row>
    <row r="17859" spans="1:12" x14ac:dyDescent="0.15">
      <c r="A17859" s="5">
        <v>2015</v>
      </c>
      <c r="B17859">
        <v>1</v>
      </c>
      <c r="C17859">
        <v>14</v>
      </c>
      <c r="D17859" s="6">
        <v>2935.9583333350001</v>
      </c>
      <c r="E17859" t="str">
        <f t="shared" si="556"/>
        <v>2015114</v>
      </c>
      <c r="F17859">
        <f>SUM(用户负荷!E17858:H17858)/100</f>
        <v>0.19993376640000002</v>
      </c>
      <c r="G17859" t="str">
        <f t="shared" si="557"/>
        <v>2015114</v>
      </c>
    </row>
    <row r="17860" spans="1:12" x14ac:dyDescent="0.15">
      <c r="A17860" s="5">
        <v>2015</v>
      </c>
      <c r="B17860">
        <v>1</v>
      </c>
      <c r="C17860">
        <v>15</v>
      </c>
      <c r="D17860" s="6">
        <v>2936.0000000016698</v>
      </c>
      <c r="E17860" t="str">
        <f t="shared" ref="E17860:E17923" si="558">A17860&amp;B17860&amp;C17860</f>
        <v>2015115</v>
      </c>
      <c r="F17860">
        <f>SUM(用户负荷!E17859:H17859)/100</f>
        <v>0.11892881920000001</v>
      </c>
      <c r="G17860" t="str">
        <f t="shared" ref="G17860:G17923" si="559">E17860</f>
        <v>2015115</v>
      </c>
      <c r="H17860">
        <f>IF(IF(ISERROR(MAX(F17860:F17883)),"",MAX(F17860:F17883))=0,"",MAX(F17860:F17883))</f>
        <v>0.21666350080000002</v>
      </c>
      <c r="I17860">
        <f>IF(IF(ISERROR(MAX(F17860:F17883)-MIN(F17860:F17883)),"",MAX(F17860:F17883)-MIN(F17860:F17883))=0,"",MAX(F17860:F17883)-MIN(F17860:F17883))</f>
        <v>0.14680397360000003</v>
      </c>
      <c r="J17860">
        <f>IF(ISERROR(I17860/H17860),"",I17860/H17860)</f>
        <v>0.67756670162693144</v>
      </c>
      <c r="K17860">
        <f>IF(ISERROR(AVERAGE(F17860:F17883)/MAX(F17860:F17883)),"",AVERAGE(F17860:F17883)/MAX(F17860:F17883))</f>
        <v>0.58416710366997504</v>
      </c>
      <c r="L17860">
        <f>IF(ISERROR(MIN(F17860:F17883)/H17860),"",MIN(F17860:F17883)/H17860)</f>
        <v>0.32243329837306867</v>
      </c>
    </row>
    <row r="17861" spans="1:12" x14ac:dyDescent="0.15">
      <c r="A17861" s="5">
        <v>2015</v>
      </c>
      <c r="B17861">
        <v>1</v>
      </c>
      <c r="C17861">
        <v>15</v>
      </c>
      <c r="D17861" s="6">
        <v>2936.04166666833</v>
      </c>
      <c r="E17861" t="str">
        <f t="shared" si="558"/>
        <v>2015115</v>
      </c>
      <c r="F17861">
        <f>SUM(用户负荷!E17860:H17860)/100</f>
        <v>9.4825268000000004E-2</v>
      </c>
      <c r="G17861" t="str">
        <f t="shared" si="559"/>
        <v>2015115</v>
      </c>
    </row>
    <row r="17862" spans="1:12" x14ac:dyDescent="0.15">
      <c r="A17862" s="5">
        <v>2015</v>
      </c>
      <c r="B17862">
        <v>1</v>
      </c>
      <c r="C17862">
        <v>15</v>
      </c>
      <c r="D17862" s="6">
        <v>2936.0833333350001</v>
      </c>
      <c r="E17862" t="str">
        <f t="shared" si="558"/>
        <v>2015115</v>
      </c>
      <c r="F17862">
        <f>SUM(用户负荷!E17861:H17861)/100</f>
        <v>7.8430502400000005E-2</v>
      </c>
      <c r="G17862" t="str">
        <f t="shared" si="559"/>
        <v>2015115</v>
      </c>
    </row>
    <row r="17863" spans="1:12" x14ac:dyDescent="0.15">
      <c r="A17863" s="5">
        <v>2015</v>
      </c>
      <c r="B17863">
        <v>1</v>
      </c>
      <c r="C17863">
        <v>15</v>
      </c>
      <c r="D17863" s="6">
        <v>2936.1250000016698</v>
      </c>
      <c r="E17863" t="str">
        <f t="shared" si="558"/>
        <v>2015115</v>
      </c>
      <c r="F17863">
        <f>SUM(用户负荷!E17862:H17862)/100</f>
        <v>6.9859527200000007E-2</v>
      </c>
      <c r="G17863" t="str">
        <f t="shared" si="559"/>
        <v>2015115</v>
      </c>
    </row>
    <row r="17864" spans="1:12" x14ac:dyDescent="0.15">
      <c r="A17864" s="5">
        <v>2015</v>
      </c>
      <c r="B17864">
        <v>1</v>
      </c>
      <c r="C17864">
        <v>15</v>
      </c>
      <c r="D17864" s="6">
        <v>2936.16666666833</v>
      </c>
      <c r="E17864" t="str">
        <f t="shared" si="558"/>
        <v>2015115</v>
      </c>
      <c r="F17864">
        <f>SUM(用户负荷!E17863:H17863)/100</f>
        <v>7.3858541999999985E-2</v>
      </c>
      <c r="G17864" t="str">
        <f t="shared" si="559"/>
        <v>2015115</v>
      </c>
    </row>
    <row r="17865" spans="1:12" x14ac:dyDescent="0.15">
      <c r="A17865" s="5">
        <v>2015</v>
      </c>
      <c r="B17865">
        <v>1</v>
      </c>
      <c r="C17865">
        <v>15</v>
      </c>
      <c r="D17865" s="6">
        <v>2936.2083333350001</v>
      </c>
      <c r="E17865" t="str">
        <f t="shared" si="558"/>
        <v>2015115</v>
      </c>
      <c r="F17865">
        <f>SUM(用户负荷!E17864:H17864)/100</f>
        <v>7.1068289999999992E-2</v>
      </c>
      <c r="G17865" t="str">
        <f t="shared" si="559"/>
        <v>2015115</v>
      </c>
    </row>
    <row r="17866" spans="1:12" x14ac:dyDescent="0.15">
      <c r="A17866" s="5">
        <v>2015</v>
      </c>
      <c r="B17866">
        <v>1</v>
      </c>
      <c r="C17866">
        <v>15</v>
      </c>
      <c r="D17866" s="6">
        <v>2936.2500000016698</v>
      </c>
      <c r="E17866" t="str">
        <f t="shared" si="558"/>
        <v>2015115</v>
      </c>
      <c r="F17866">
        <f>SUM(用户负荷!E17865:H17865)/100</f>
        <v>7.6271737599999986E-2</v>
      </c>
      <c r="G17866" t="str">
        <f t="shared" si="559"/>
        <v>2015115</v>
      </c>
    </row>
    <row r="17867" spans="1:12" x14ac:dyDescent="0.15">
      <c r="A17867" s="5">
        <v>2015</v>
      </c>
      <c r="B17867">
        <v>1</v>
      </c>
      <c r="C17867">
        <v>15</v>
      </c>
      <c r="D17867" s="6">
        <v>2936.29166666833</v>
      </c>
      <c r="E17867" t="str">
        <f t="shared" si="558"/>
        <v>2015115</v>
      </c>
      <c r="F17867">
        <f>SUM(用户负荷!E17866:H17866)/100</f>
        <v>8.2634585999999996E-2</v>
      </c>
      <c r="G17867" t="str">
        <f t="shared" si="559"/>
        <v>2015115</v>
      </c>
    </row>
    <row r="17868" spans="1:12" x14ac:dyDescent="0.15">
      <c r="A17868" s="5">
        <v>2015</v>
      </c>
      <c r="B17868">
        <v>1</v>
      </c>
      <c r="C17868">
        <v>15</v>
      </c>
      <c r="D17868" s="6">
        <v>2936.3333333350001</v>
      </c>
      <c r="E17868" t="str">
        <f t="shared" si="558"/>
        <v>2015115</v>
      </c>
      <c r="F17868">
        <f>SUM(用户负荷!E17867:H17867)/100</f>
        <v>0.11038867360000001</v>
      </c>
      <c r="G17868" t="str">
        <f t="shared" si="559"/>
        <v>2015115</v>
      </c>
    </row>
    <row r="17869" spans="1:12" x14ac:dyDescent="0.15">
      <c r="A17869" s="5">
        <v>2015</v>
      </c>
      <c r="B17869">
        <v>1</v>
      </c>
      <c r="C17869">
        <v>15</v>
      </c>
      <c r="D17869" s="6">
        <v>2936.3750000016698</v>
      </c>
      <c r="E17869" t="str">
        <f t="shared" si="558"/>
        <v>2015115</v>
      </c>
      <c r="F17869">
        <f>SUM(用户负荷!E17868:H17868)/100</f>
        <v>0.1138942416</v>
      </c>
      <c r="G17869" t="str">
        <f t="shared" si="559"/>
        <v>2015115</v>
      </c>
    </row>
    <row r="17870" spans="1:12" x14ac:dyDescent="0.15">
      <c r="A17870" s="5">
        <v>2015</v>
      </c>
      <c r="B17870">
        <v>1</v>
      </c>
      <c r="C17870">
        <v>15</v>
      </c>
      <c r="D17870" s="6">
        <v>2936.41666666833</v>
      </c>
      <c r="E17870" t="str">
        <f t="shared" si="558"/>
        <v>2015115</v>
      </c>
      <c r="F17870">
        <f>SUM(用户负荷!E17869:H17869)/100</f>
        <v>0.1233163216</v>
      </c>
      <c r="G17870" t="str">
        <f t="shared" si="559"/>
        <v>2015115</v>
      </c>
    </row>
    <row r="17871" spans="1:12" x14ac:dyDescent="0.15">
      <c r="A17871" s="5">
        <v>2015</v>
      </c>
      <c r="B17871">
        <v>1</v>
      </c>
      <c r="C17871">
        <v>15</v>
      </c>
      <c r="D17871" s="6">
        <v>2936.4583333350001</v>
      </c>
      <c r="E17871" t="str">
        <f t="shared" si="558"/>
        <v>2015115</v>
      </c>
      <c r="F17871">
        <f>SUM(用户负荷!E17870:H17870)/100</f>
        <v>0.11131563999999999</v>
      </c>
      <c r="G17871" t="str">
        <f t="shared" si="559"/>
        <v>2015115</v>
      </c>
    </row>
    <row r="17872" spans="1:12" x14ac:dyDescent="0.15">
      <c r="A17872" s="5">
        <v>2015</v>
      </c>
      <c r="B17872">
        <v>1</v>
      </c>
      <c r="C17872">
        <v>15</v>
      </c>
      <c r="D17872" s="6">
        <v>2936.5000000016698</v>
      </c>
      <c r="E17872" t="str">
        <f t="shared" si="558"/>
        <v>2015115</v>
      </c>
      <c r="F17872">
        <f>SUM(用户负荷!E17871:H17871)/100</f>
        <v>0.12681461520000001</v>
      </c>
      <c r="G17872" t="str">
        <f t="shared" si="559"/>
        <v>2015115</v>
      </c>
    </row>
    <row r="17873" spans="1:12" x14ac:dyDescent="0.15">
      <c r="A17873" s="5">
        <v>2015</v>
      </c>
      <c r="B17873">
        <v>1</v>
      </c>
      <c r="C17873">
        <v>15</v>
      </c>
      <c r="D17873" s="6">
        <v>2936.54166666833</v>
      </c>
      <c r="E17873" t="str">
        <f t="shared" si="558"/>
        <v>2015115</v>
      </c>
      <c r="F17873">
        <f>SUM(用户负荷!E17872:H17872)/100</f>
        <v>0.12248773280000001</v>
      </c>
      <c r="G17873" t="str">
        <f t="shared" si="559"/>
        <v>2015115</v>
      </c>
    </row>
    <row r="17874" spans="1:12" x14ac:dyDescent="0.15">
      <c r="A17874" s="5">
        <v>2015</v>
      </c>
      <c r="B17874">
        <v>1</v>
      </c>
      <c r="C17874">
        <v>15</v>
      </c>
      <c r="D17874" s="6">
        <v>2936.5833333350001</v>
      </c>
      <c r="E17874" t="str">
        <f t="shared" si="558"/>
        <v>2015115</v>
      </c>
      <c r="F17874">
        <f>SUM(用户负荷!E17873:H17873)/100</f>
        <v>0.14573117279999998</v>
      </c>
      <c r="G17874" t="str">
        <f t="shared" si="559"/>
        <v>2015115</v>
      </c>
    </row>
    <row r="17875" spans="1:12" x14ac:dyDescent="0.15">
      <c r="A17875" s="5">
        <v>2015</v>
      </c>
      <c r="B17875">
        <v>1</v>
      </c>
      <c r="C17875">
        <v>15</v>
      </c>
      <c r="D17875" s="6">
        <v>2936.6250000016698</v>
      </c>
      <c r="E17875" t="str">
        <f t="shared" si="558"/>
        <v>2015115</v>
      </c>
      <c r="F17875">
        <f>SUM(用户负荷!E17874:H17874)/100</f>
        <v>0.12965405600000002</v>
      </c>
      <c r="G17875" t="str">
        <f t="shared" si="559"/>
        <v>2015115</v>
      </c>
    </row>
    <row r="17876" spans="1:12" x14ac:dyDescent="0.15">
      <c r="A17876" s="5">
        <v>2015</v>
      </c>
      <c r="B17876">
        <v>1</v>
      </c>
      <c r="C17876">
        <v>15</v>
      </c>
      <c r="D17876" s="6">
        <v>2936.66666666833</v>
      </c>
      <c r="E17876" t="str">
        <f t="shared" si="558"/>
        <v>2015115</v>
      </c>
      <c r="F17876">
        <f>SUM(用户负荷!E17875:H17875)/100</f>
        <v>0.12566699200000003</v>
      </c>
      <c r="G17876" t="str">
        <f t="shared" si="559"/>
        <v>2015115</v>
      </c>
    </row>
    <row r="17877" spans="1:12" x14ac:dyDescent="0.15">
      <c r="A17877" s="5">
        <v>2015</v>
      </c>
      <c r="B17877">
        <v>1</v>
      </c>
      <c r="C17877">
        <v>15</v>
      </c>
      <c r="D17877" s="6">
        <v>2936.7083333350001</v>
      </c>
      <c r="E17877" t="str">
        <f t="shared" si="558"/>
        <v>2015115</v>
      </c>
      <c r="F17877">
        <f>SUM(用户负荷!E17876:H17876)/100</f>
        <v>0.12000161999999999</v>
      </c>
      <c r="G17877" t="str">
        <f t="shared" si="559"/>
        <v>2015115</v>
      </c>
    </row>
    <row r="17878" spans="1:12" x14ac:dyDescent="0.15">
      <c r="A17878" s="5">
        <v>2015</v>
      </c>
      <c r="B17878">
        <v>1</v>
      </c>
      <c r="C17878">
        <v>15</v>
      </c>
      <c r="D17878" s="6">
        <v>2936.7500000016698</v>
      </c>
      <c r="E17878" t="str">
        <f t="shared" si="558"/>
        <v>2015115</v>
      </c>
      <c r="F17878">
        <f>SUM(用户负荷!E17877:H17877)/100</f>
        <v>0.14086096199999998</v>
      </c>
      <c r="G17878" t="str">
        <f t="shared" si="559"/>
        <v>2015115</v>
      </c>
    </row>
    <row r="17879" spans="1:12" x14ac:dyDescent="0.15">
      <c r="A17879" s="5">
        <v>2015</v>
      </c>
      <c r="B17879">
        <v>1</v>
      </c>
      <c r="C17879">
        <v>15</v>
      </c>
      <c r="D17879" s="6">
        <v>2936.79166666833</v>
      </c>
      <c r="E17879" t="str">
        <f t="shared" si="558"/>
        <v>2015115</v>
      </c>
      <c r="F17879">
        <f>SUM(用户负荷!E17878:H17878)/100</f>
        <v>0.21666350080000002</v>
      </c>
      <c r="G17879" t="str">
        <f t="shared" si="559"/>
        <v>2015115</v>
      </c>
    </row>
    <row r="17880" spans="1:12" x14ac:dyDescent="0.15">
      <c r="A17880" s="5">
        <v>2015</v>
      </c>
      <c r="B17880">
        <v>1</v>
      </c>
      <c r="C17880">
        <v>15</v>
      </c>
      <c r="D17880" s="6">
        <v>2936.8333333350001</v>
      </c>
      <c r="E17880" t="str">
        <f t="shared" si="558"/>
        <v>2015115</v>
      </c>
      <c r="F17880">
        <f>SUM(用户负荷!E17879:H17879)/100</f>
        <v>0.20309189519999996</v>
      </c>
      <c r="G17880" t="str">
        <f t="shared" si="559"/>
        <v>2015115</v>
      </c>
    </row>
    <row r="17881" spans="1:12" x14ac:dyDescent="0.15">
      <c r="A17881" s="5">
        <v>2015</v>
      </c>
      <c r="B17881">
        <v>1</v>
      </c>
      <c r="C17881">
        <v>15</v>
      </c>
      <c r="D17881" s="6">
        <v>2936.8750000016698</v>
      </c>
      <c r="E17881" t="str">
        <f t="shared" si="558"/>
        <v>2015115</v>
      </c>
      <c r="F17881">
        <f>SUM(用户负荷!E17880:H17880)/100</f>
        <v>0.20700309759999999</v>
      </c>
      <c r="G17881" t="str">
        <f t="shared" si="559"/>
        <v>2015115</v>
      </c>
    </row>
    <row r="17882" spans="1:12" x14ac:dyDescent="0.15">
      <c r="A17882" s="5">
        <v>2015</v>
      </c>
      <c r="B17882">
        <v>1</v>
      </c>
      <c r="C17882">
        <v>15</v>
      </c>
      <c r="D17882" s="6">
        <v>2936.91666666833</v>
      </c>
      <c r="E17882" t="str">
        <f t="shared" si="558"/>
        <v>2015115</v>
      </c>
      <c r="F17882">
        <f>SUM(用户负荷!E17881:H17881)/100</f>
        <v>0.19042577920000001</v>
      </c>
      <c r="G17882" t="str">
        <f t="shared" si="559"/>
        <v>2015115</v>
      </c>
    </row>
    <row r="17883" spans="1:12" x14ac:dyDescent="0.15">
      <c r="A17883" s="5">
        <v>2015</v>
      </c>
      <c r="B17883">
        <v>1</v>
      </c>
      <c r="C17883">
        <v>15</v>
      </c>
      <c r="D17883" s="6">
        <v>2936.9583333350001</v>
      </c>
      <c r="E17883" t="str">
        <f t="shared" si="558"/>
        <v>2015115</v>
      </c>
      <c r="F17883">
        <f>SUM(用户负荷!E17882:H17882)/100</f>
        <v>0.18443098079999998</v>
      </c>
      <c r="G17883" t="str">
        <f t="shared" si="559"/>
        <v>2015115</v>
      </c>
    </row>
    <row r="17884" spans="1:12" x14ac:dyDescent="0.15">
      <c r="A17884" s="5">
        <v>2015</v>
      </c>
      <c r="B17884">
        <v>1</v>
      </c>
      <c r="C17884">
        <v>16</v>
      </c>
      <c r="D17884" s="6">
        <v>2937.0000000016698</v>
      </c>
      <c r="E17884" t="str">
        <f t="shared" si="558"/>
        <v>2015116</v>
      </c>
      <c r="F17884">
        <f>SUM(用户负荷!E17883:H17883)/100</f>
        <v>0.15191354679999999</v>
      </c>
      <c r="G17884" t="str">
        <f t="shared" si="559"/>
        <v>2015116</v>
      </c>
      <c r="H17884">
        <f>IF(IF(ISERROR(MAX(F17884:F17907)),"",MAX(F17884:F17907))=0,"",MAX(F17884:F17907))</f>
        <v>0.20219125519999998</v>
      </c>
      <c r="I17884">
        <f>IF(IF(ISERROR(MAX(F17884:F17907)-MIN(F17884:F17907)),"",MAX(F17884:F17907)-MIN(F17884:F17907))=0,"",MAX(F17884:F17907)-MIN(F17884:F17907))</f>
        <v>0.13815782959999998</v>
      </c>
      <c r="J17884">
        <f>IF(ISERROR(I17884/H17884),"",I17884/H17884)</f>
        <v>0.68330269508114705</v>
      </c>
      <c r="K17884">
        <f>IF(ISERROR(AVERAGE(F17884:F17907)/MAX(F17884:F17907)),"",AVERAGE(F17884:F17907)/MAX(F17884:F17907))</f>
        <v>0.6271269742827138</v>
      </c>
      <c r="L17884">
        <f>IF(ISERROR(MIN(F17884:F17907)/H17884),"",MIN(F17884:F17907)/H17884)</f>
        <v>0.31669730491885295</v>
      </c>
    </row>
    <row r="17885" spans="1:12" x14ac:dyDescent="0.15">
      <c r="A17885" s="5">
        <v>2015</v>
      </c>
      <c r="B17885">
        <v>1</v>
      </c>
      <c r="C17885">
        <v>16</v>
      </c>
      <c r="D17885" s="6">
        <v>2937.04166666833</v>
      </c>
      <c r="E17885" t="str">
        <f t="shared" si="558"/>
        <v>2015116</v>
      </c>
      <c r="F17885">
        <f>SUM(用户负荷!E17884:H17884)/100</f>
        <v>0.10157210080000001</v>
      </c>
      <c r="G17885" t="str">
        <f t="shared" si="559"/>
        <v>2015116</v>
      </c>
    </row>
    <row r="17886" spans="1:12" x14ac:dyDescent="0.15">
      <c r="A17886" s="5">
        <v>2015</v>
      </c>
      <c r="B17886">
        <v>1</v>
      </c>
      <c r="C17886">
        <v>16</v>
      </c>
      <c r="D17886" s="6">
        <v>2937.0833333350001</v>
      </c>
      <c r="E17886" t="str">
        <f t="shared" si="558"/>
        <v>2015116</v>
      </c>
      <c r="F17886">
        <f>SUM(用户负荷!E17885:H17885)/100</f>
        <v>8.0553588000000009E-2</v>
      </c>
      <c r="G17886" t="str">
        <f t="shared" si="559"/>
        <v>2015116</v>
      </c>
    </row>
    <row r="17887" spans="1:12" x14ac:dyDescent="0.15">
      <c r="A17887" s="5">
        <v>2015</v>
      </c>
      <c r="B17887">
        <v>1</v>
      </c>
      <c r="C17887">
        <v>16</v>
      </c>
      <c r="D17887" s="6">
        <v>2937.1250000016698</v>
      </c>
      <c r="E17887" t="str">
        <f t="shared" si="558"/>
        <v>2015116</v>
      </c>
      <c r="F17887">
        <f>SUM(用户负荷!E17886:H17886)/100</f>
        <v>7.5506886399999987E-2</v>
      </c>
      <c r="G17887" t="str">
        <f t="shared" si="559"/>
        <v>2015116</v>
      </c>
    </row>
    <row r="17888" spans="1:12" x14ac:dyDescent="0.15">
      <c r="A17888" s="5">
        <v>2015</v>
      </c>
      <c r="B17888">
        <v>1</v>
      </c>
      <c r="C17888">
        <v>16</v>
      </c>
      <c r="D17888" s="6">
        <v>2937.16666666833</v>
      </c>
      <c r="E17888" t="str">
        <f t="shared" si="558"/>
        <v>2015116</v>
      </c>
      <c r="F17888">
        <f>SUM(用户负荷!E17887:H17887)/100</f>
        <v>8.8036867200000021E-2</v>
      </c>
      <c r="G17888" t="str">
        <f t="shared" si="559"/>
        <v>2015116</v>
      </c>
    </row>
    <row r="17889" spans="1:7" x14ac:dyDescent="0.15">
      <c r="A17889" s="5">
        <v>2015</v>
      </c>
      <c r="B17889">
        <v>1</v>
      </c>
      <c r="C17889">
        <v>16</v>
      </c>
      <c r="D17889" s="6">
        <v>2937.2083333350001</v>
      </c>
      <c r="E17889" t="str">
        <f t="shared" si="558"/>
        <v>2015116</v>
      </c>
      <c r="F17889">
        <f>SUM(用户负荷!E17888:H17888)/100</f>
        <v>7.4074176000000005E-2</v>
      </c>
      <c r="G17889" t="str">
        <f t="shared" si="559"/>
        <v>2015116</v>
      </c>
    </row>
    <row r="17890" spans="1:7" x14ac:dyDescent="0.15">
      <c r="A17890" s="5">
        <v>2015</v>
      </c>
      <c r="B17890">
        <v>1</v>
      </c>
      <c r="C17890">
        <v>16</v>
      </c>
      <c r="D17890" s="6">
        <v>2937.2500000016698</v>
      </c>
      <c r="E17890" t="str">
        <f t="shared" si="558"/>
        <v>2015116</v>
      </c>
      <c r="F17890">
        <f>SUM(用户负荷!E17889:H17889)/100</f>
        <v>6.6473467200000011E-2</v>
      </c>
      <c r="G17890" t="str">
        <f t="shared" si="559"/>
        <v>2015116</v>
      </c>
    </row>
    <row r="17891" spans="1:7" x14ac:dyDescent="0.15">
      <c r="A17891" s="5">
        <v>2015</v>
      </c>
      <c r="B17891">
        <v>1</v>
      </c>
      <c r="C17891">
        <v>16</v>
      </c>
      <c r="D17891" s="6">
        <v>2937.29166666833</v>
      </c>
      <c r="E17891" t="str">
        <f t="shared" si="558"/>
        <v>2015116</v>
      </c>
      <c r="F17891">
        <f>SUM(用户负荷!E17890:H17890)/100</f>
        <v>6.4033425599999999E-2</v>
      </c>
      <c r="G17891" t="str">
        <f t="shared" si="559"/>
        <v>2015116</v>
      </c>
    </row>
    <row r="17892" spans="1:7" x14ac:dyDescent="0.15">
      <c r="A17892" s="5">
        <v>2015</v>
      </c>
      <c r="B17892">
        <v>1</v>
      </c>
      <c r="C17892">
        <v>16</v>
      </c>
      <c r="D17892" s="6">
        <v>2937.3333333350001</v>
      </c>
      <c r="E17892" t="str">
        <f t="shared" si="558"/>
        <v>2015116</v>
      </c>
      <c r="F17892">
        <f>SUM(用户负荷!E17891:H17891)/100</f>
        <v>0.1006648792</v>
      </c>
      <c r="G17892" t="str">
        <f t="shared" si="559"/>
        <v>2015116</v>
      </c>
    </row>
    <row r="17893" spans="1:7" x14ac:dyDescent="0.15">
      <c r="A17893" s="5">
        <v>2015</v>
      </c>
      <c r="B17893">
        <v>1</v>
      </c>
      <c r="C17893">
        <v>16</v>
      </c>
      <c r="D17893" s="6">
        <v>2937.3750000016698</v>
      </c>
      <c r="E17893" t="str">
        <f t="shared" si="558"/>
        <v>2015116</v>
      </c>
      <c r="F17893">
        <f>SUM(用户负荷!E17892:H17892)/100</f>
        <v>0.12345765279999998</v>
      </c>
      <c r="G17893" t="str">
        <f t="shared" si="559"/>
        <v>2015116</v>
      </c>
    </row>
    <row r="17894" spans="1:7" x14ac:dyDescent="0.15">
      <c r="A17894" s="5">
        <v>2015</v>
      </c>
      <c r="B17894">
        <v>1</v>
      </c>
      <c r="C17894">
        <v>16</v>
      </c>
      <c r="D17894" s="6">
        <v>2937.41666666833</v>
      </c>
      <c r="E17894" t="str">
        <f t="shared" si="558"/>
        <v>2015116</v>
      </c>
      <c r="F17894">
        <f>SUM(用户负荷!E17893:H17893)/100</f>
        <v>0.14564803680000002</v>
      </c>
      <c r="G17894" t="str">
        <f t="shared" si="559"/>
        <v>2015116</v>
      </c>
    </row>
    <row r="17895" spans="1:7" x14ac:dyDescent="0.15">
      <c r="A17895" s="5">
        <v>2015</v>
      </c>
      <c r="B17895">
        <v>1</v>
      </c>
      <c r="C17895">
        <v>16</v>
      </c>
      <c r="D17895" s="6">
        <v>2937.4583333350001</v>
      </c>
      <c r="E17895" t="str">
        <f t="shared" si="558"/>
        <v>2015116</v>
      </c>
      <c r="F17895">
        <f>SUM(用户负荷!E17894:H17894)/100</f>
        <v>0.12647150600000001</v>
      </c>
      <c r="G17895" t="str">
        <f t="shared" si="559"/>
        <v>2015116</v>
      </c>
    </row>
    <row r="17896" spans="1:7" x14ac:dyDescent="0.15">
      <c r="A17896" s="5">
        <v>2015</v>
      </c>
      <c r="B17896">
        <v>1</v>
      </c>
      <c r="C17896">
        <v>16</v>
      </c>
      <c r="D17896" s="6">
        <v>2937.5000000016698</v>
      </c>
      <c r="E17896" t="str">
        <f t="shared" si="558"/>
        <v>2015116</v>
      </c>
      <c r="F17896">
        <f>SUM(用户负荷!E17895:H17895)/100</f>
        <v>0.12676300159999998</v>
      </c>
      <c r="G17896" t="str">
        <f t="shared" si="559"/>
        <v>2015116</v>
      </c>
    </row>
    <row r="17897" spans="1:7" x14ac:dyDescent="0.15">
      <c r="A17897" s="5">
        <v>2015</v>
      </c>
      <c r="B17897">
        <v>1</v>
      </c>
      <c r="C17897">
        <v>16</v>
      </c>
      <c r="D17897" s="6">
        <v>2937.54166666833</v>
      </c>
      <c r="E17897" t="str">
        <f t="shared" si="558"/>
        <v>2015116</v>
      </c>
      <c r="F17897">
        <f>SUM(用户负荷!E17896:H17896)/100</f>
        <v>0.12721158959999998</v>
      </c>
      <c r="G17897" t="str">
        <f t="shared" si="559"/>
        <v>2015116</v>
      </c>
    </row>
    <row r="17898" spans="1:7" x14ac:dyDescent="0.15">
      <c r="A17898" s="5">
        <v>2015</v>
      </c>
      <c r="B17898">
        <v>1</v>
      </c>
      <c r="C17898">
        <v>16</v>
      </c>
      <c r="D17898" s="6">
        <v>2937.5833333350001</v>
      </c>
      <c r="E17898" t="str">
        <f t="shared" si="558"/>
        <v>2015116</v>
      </c>
      <c r="F17898">
        <f>SUM(用户负荷!E17897:H17897)/100</f>
        <v>0.16692340520000001</v>
      </c>
      <c r="G17898" t="str">
        <f t="shared" si="559"/>
        <v>2015116</v>
      </c>
    </row>
    <row r="17899" spans="1:7" x14ac:dyDescent="0.15">
      <c r="A17899" s="5">
        <v>2015</v>
      </c>
      <c r="B17899">
        <v>1</v>
      </c>
      <c r="C17899">
        <v>16</v>
      </c>
      <c r="D17899" s="6">
        <v>2937.6250000016698</v>
      </c>
      <c r="E17899" t="str">
        <f t="shared" si="558"/>
        <v>2015116</v>
      </c>
      <c r="F17899">
        <f>SUM(用户负荷!E17898:H17898)/100</f>
        <v>0.1056506144</v>
      </c>
      <c r="G17899" t="str">
        <f t="shared" si="559"/>
        <v>2015116</v>
      </c>
    </row>
    <row r="17900" spans="1:7" x14ac:dyDescent="0.15">
      <c r="A17900" s="5">
        <v>2015</v>
      </c>
      <c r="B17900">
        <v>1</v>
      </c>
      <c r="C17900">
        <v>16</v>
      </c>
      <c r="D17900" s="6">
        <v>2937.66666666833</v>
      </c>
      <c r="E17900" t="str">
        <f t="shared" si="558"/>
        <v>2015116</v>
      </c>
      <c r="F17900">
        <f>SUM(用户负荷!E17899:H17899)/100</f>
        <v>0.12662859839999999</v>
      </c>
      <c r="G17900" t="str">
        <f t="shared" si="559"/>
        <v>2015116</v>
      </c>
    </row>
    <row r="17901" spans="1:7" x14ac:dyDescent="0.15">
      <c r="A17901" s="5">
        <v>2015</v>
      </c>
      <c r="B17901">
        <v>1</v>
      </c>
      <c r="C17901">
        <v>16</v>
      </c>
      <c r="D17901" s="6">
        <v>2937.7083333350001</v>
      </c>
      <c r="E17901" t="str">
        <f t="shared" si="558"/>
        <v>2015116</v>
      </c>
      <c r="F17901">
        <f>SUM(用户负荷!E17900:H17900)/100</f>
        <v>0.11199458400000001</v>
      </c>
      <c r="G17901" t="str">
        <f t="shared" si="559"/>
        <v>2015116</v>
      </c>
    </row>
    <row r="17902" spans="1:7" x14ac:dyDescent="0.15">
      <c r="A17902" s="5">
        <v>2015</v>
      </c>
      <c r="B17902">
        <v>1</v>
      </c>
      <c r="C17902">
        <v>16</v>
      </c>
      <c r="D17902" s="6">
        <v>2937.7500000016698</v>
      </c>
      <c r="E17902" t="str">
        <f t="shared" si="558"/>
        <v>2015116</v>
      </c>
      <c r="F17902">
        <f>SUM(用户负荷!E17901:H17901)/100</f>
        <v>0.13187447999999999</v>
      </c>
      <c r="G17902" t="str">
        <f t="shared" si="559"/>
        <v>2015116</v>
      </c>
    </row>
    <row r="17903" spans="1:7" x14ac:dyDescent="0.15">
      <c r="A17903" s="5">
        <v>2015</v>
      </c>
      <c r="B17903">
        <v>1</v>
      </c>
      <c r="C17903">
        <v>16</v>
      </c>
      <c r="D17903" s="6">
        <v>2937.79166666833</v>
      </c>
      <c r="E17903" t="str">
        <f t="shared" si="558"/>
        <v>2015116</v>
      </c>
      <c r="F17903">
        <f>SUM(用户负荷!E17902:H17902)/100</f>
        <v>0.18561012640000002</v>
      </c>
      <c r="G17903" t="str">
        <f t="shared" si="559"/>
        <v>2015116</v>
      </c>
    </row>
    <row r="17904" spans="1:7" x14ac:dyDescent="0.15">
      <c r="A17904" s="5">
        <v>2015</v>
      </c>
      <c r="B17904">
        <v>1</v>
      </c>
      <c r="C17904">
        <v>16</v>
      </c>
      <c r="D17904" s="6">
        <v>2937.8333333350001</v>
      </c>
      <c r="E17904" t="str">
        <f t="shared" si="558"/>
        <v>2015116</v>
      </c>
      <c r="F17904">
        <f>SUM(用户负荷!E17903:H17903)/100</f>
        <v>0.19276553799999999</v>
      </c>
      <c r="G17904" t="str">
        <f t="shared" si="559"/>
        <v>2015116</v>
      </c>
    </row>
    <row r="17905" spans="1:12" x14ac:dyDescent="0.15">
      <c r="A17905" s="5">
        <v>2015</v>
      </c>
      <c r="B17905">
        <v>1</v>
      </c>
      <c r="C17905">
        <v>16</v>
      </c>
      <c r="D17905" s="6">
        <v>2937.8750000016698</v>
      </c>
      <c r="E17905" t="str">
        <f t="shared" si="558"/>
        <v>2015116</v>
      </c>
      <c r="F17905">
        <f>SUM(用户负荷!E17904:H17904)/100</f>
        <v>0.18432948560000001</v>
      </c>
      <c r="G17905" t="str">
        <f t="shared" si="559"/>
        <v>2015116</v>
      </c>
    </row>
    <row r="17906" spans="1:12" x14ac:dyDescent="0.15">
      <c r="A17906" s="5">
        <v>2015</v>
      </c>
      <c r="B17906">
        <v>1</v>
      </c>
      <c r="C17906">
        <v>16</v>
      </c>
      <c r="D17906" s="6">
        <v>2937.91666666833</v>
      </c>
      <c r="E17906" t="str">
        <f t="shared" si="558"/>
        <v>2015116</v>
      </c>
      <c r="F17906">
        <f>SUM(用户负荷!E17905:H17905)/100</f>
        <v>0.20219125519999998</v>
      </c>
      <c r="G17906" t="str">
        <f t="shared" si="559"/>
        <v>2015116</v>
      </c>
    </row>
    <row r="17907" spans="1:12" x14ac:dyDescent="0.15">
      <c r="A17907" s="5">
        <v>2015</v>
      </c>
      <c r="B17907">
        <v>1</v>
      </c>
      <c r="C17907">
        <v>16</v>
      </c>
      <c r="D17907" s="6">
        <v>2937.9583333350001</v>
      </c>
      <c r="E17907" t="str">
        <f t="shared" si="558"/>
        <v>2015116</v>
      </c>
      <c r="F17907">
        <f>SUM(用户负荷!E17906:H17906)/100</f>
        <v>0.18284135119999997</v>
      </c>
      <c r="G17907" t="str">
        <f t="shared" si="559"/>
        <v>2015116</v>
      </c>
    </row>
    <row r="17908" spans="1:12" x14ac:dyDescent="0.15">
      <c r="A17908" s="5">
        <v>2015</v>
      </c>
      <c r="B17908">
        <v>1</v>
      </c>
      <c r="C17908">
        <v>17</v>
      </c>
      <c r="D17908" s="6">
        <v>2938.0000000016698</v>
      </c>
      <c r="E17908" t="str">
        <f t="shared" si="558"/>
        <v>2015117</v>
      </c>
      <c r="F17908">
        <f>SUM(用户负荷!E17907:H17907)/100</f>
        <v>0.15468457359999999</v>
      </c>
      <c r="G17908" t="str">
        <f t="shared" si="559"/>
        <v>2015117</v>
      </c>
      <c r="H17908">
        <f>IF(IF(ISERROR(MAX(F17908:F17931)),"",MAX(F17908:F17931))=0,"",MAX(F17908:F17931))</f>
        <v>0.2023719028</v>
      </c>
      <c r="I17908">
        <f>IF(IF(ISERROR(MAX(F17908:F17931)-MIN(F17908:F17931)),"",MAX(F17908:F17931)-MIN(F17908:F17931))=0,"",MAX(F17908:F17931)-MIN(F17908:F17931))</f>
        <v>0.13107879919999998</v>
      </c>
      <c r="J17908">
        <f>IF(ISERROR(I17908/H17908),"",I17908/H17908)</f>
        <v>0.64771244123519689</v>
      </c>
      <c r="K17908">
        <f>IF(ISERROR(AVERAGE(F17908:F17931)/MAX(F17908:F17931)),"",AVERAGE(F17908:F17931)/MAX(F17908:F17931))</f>
        <v>0.62396221051229173</v>
      </c>
      <c r="L17908">
        <f>IF(ISERROR(MIN(F17908:F17931)/H17908),"",MIN(F17908:F17931)/H17908)</f>
        <v>0.352287558764803</v>
      </c>
    </row>
    <row r="17909" spans="1:12" x14ac:dyDescent="0.15">
      <c r="A17909" s="5">
        <v>2015</v>
      </c>
      <c r="B17909">
        <v>1</v>
      </c>
      <c r="C17909">
        <v>17</v>
      </c>
      <c r="D17909" s="6">
        <v>2938.04166666833</v>
      </c>
      <c r="E17909" t="str">
        <f t="shared" si="558"/>
        <v>2015117</v>
      </c>
      <c r="F17909">
        <f>SUM(用户负荷!E17908:H17908)/100</f>
        <v>0.10525277400000001</v>
      </c>
      <c r="G17909" t="str">
        <f t="shared" si="559"/>
        <v>2015117</v>
      </c>
    </row>
    <row r="17910" spans="1:12" x14ac:dyDescent="0.15">
      <c r="A17910" s="5">
        <v>2015</v>
      </c>
      <c r="B17910">
        <v>1</v>
      </c>
      <c r="C17910">
        <v>17</v>
      </c>
      <c r="D17910" s="6">
        <v>2938.0833333350001</v>
      </c>
      <c r="E17910" t="str">
        <f t="shared" si="558"/>
        <v>2015117</v>
      </c>
      <c r="F17910">
        <f>SUM(用户负荷!E17909:H17909)/100</f>
        <v>9.0323973199999991E-2</v>
      </c>
      <c r="G17910" t="str">
        <f t="shared" si="559"/>
        <v>2015117</v>
      </c>
    </row>
    <row r="17911" spans="1:12" x14ac:dyDescent="0.15">
      <c r="A17911" s="5">
        <v>2015</v>
      </c>
      <c r="B17911">
        <v>1</v>
      </c>
      <c r="C17911">
        <v>17</v>
      </c>
      <c r="D17911" s="6">
        <v>2938.1250000016698</v>
      </c>
      <c r="E17911" t="str">
        <f t="shared" si="558"/>
        <v>2015117</v>
      </c>
      <c r="F17911">
        <f>SUM(用户负荷!E17910:H17910)/100</f>
        <v>7.1920434000000005E-2</v>
      </c>
      <c r="G17911" t="str">
        <f t="shared" si="559"/>
        <v>2015117</v>
      </c>
    </row>
    <row r="17912" spans="1:12" x14ac:dyDescent="0.15">
      <c r="A17912" s="5">
        <v>2015</v>
      </c>
      <c r="B17912">
        <v>1</v>
      </c>
      <c r="C17912">
        <v>17</v>
      </c>
      <c r="D17912" s="6">
        <v>2938.16666666833</v>
      </c>
      <c r="E17912" t="str">
        <f t="shared" si="558"/>
        <v>2015117</v>
      </c>
      <c r="F17912">
        <f>SUM(用户负荷!E17911:H17911)/100</f>
        <v>7.4675526400000011E-2</v>
      </c>
      <c r="G17912" t="str">
        <f t="shared" si="559"/>
        <v>2015117</v>
      </c>
    </row>
    <row r="17913" spans="1:12" x14ac:dyDescent="0.15">
      <c r="A17913" s="5">
        <v>2015</v>
      </c>
      <c r="B17913">
        <v>1</v>
      </c>
      <c r="C17913">
        <v>17</v>
      </c>
      <c r="D17913" s="6">
        <v>2938.2083333350001</v>
      </c>
      <c r="E17913" t="str">
        <f t="shared" si="558"/>
        <v>2015117</v>
      </c>
      <c r="F17913">
        <f>SUM(用户负荷!E17912:H17912)/100</f>
        <v>7.4549090400000004E-2</v>
      </c>
      <c r="G17913" t="str">
        <f t="shared" si="559"/>
        <v>2015117</v>
      </c>
    </row>
    <row r="17914" spans="1:12" x14ac:dyDescent="0.15">
      <c r="A17914" s="5">
        <v>2015</v>
      </c>
      <c r="B17914">
        <v>1</v>
      </c>
      <c r="C17914">
        <v>17</v>
      </c>
      <c r="D17914" s="6">
        <v>2938.2500000016698</v>
      </c>
      <c r="E17914" t="str">
        <f t="shared" si="558"/>
        <v>2015117</v>
      </c>
      <c r="F17914">
        <f>SUM(用户负荷!E17913:H17913)/100</f>
        <v>7.3958824800000003E-2</v>
      </c>
      <c r="G17914" t="str">
        <f t="shared" si="559"/>
        <v>2015117</v>
      </c>
    </row>
    <row r="17915" spans="1:12" x14ac:dyDescent="0.15">
      <c r="A17915" s="5">
        <v>2015</v>
      </c>
      <c r="B17915">
        <v>1</v>
      </c>
      <c r="C17915">
        <v>17</v>
      </c>
      <c r="D17915" s="6">
        <v>2938.29166666833</v>
      </c>
      <c r="E17915" t="str">
        <f t="shared" si="558"/>
        <v>2015117</v>
      </c>
      <c r="F17915">
        <f>SUM(用户负荷!E17914:H17914)/100</f>
        <v>7.1293103600000005E-2</v>
      </c>
      <c r="G17915" t="str">
        <f t="shared" si="559"/>
        <v>2015117</v>
      </c>
    </row>
    <row r="17916" spans="1:12" x14ac:dyDescent="0.15">
      <c r="A17916" s="5">
        <v>2015</v>
      </c>
      <c r="B17916">
        <v>1</v>
      </c>
      <c r="C17916">
        <v>17</v>
      </c>
      <c r="D17916" s="6">
        <v>2938.3333333350001</v>
      </c>
      <c r="E17916" t="str">
        <f t="shared" si="558"/>
        <v>2015117</v>
      </c>
      <c r="F17916">
        <f>SUM(用户负荷!E17915:H17915)/100</f>
        <v>9.1147366000000007E-2</v>
      </c>
      <c r="G17916" t="str">
        <f t="shared" si="559"/>
        <v>2015117</v>
      </c>
    </row>
    <row r="17917" spans="1:12" x14ac:dyDescent="0.15">
      <c r="A17917" s="5">
        <v>2015</v>
      </c>
      <c r="B17917">
        <v>1</v>
      </c>
      <c r="C17917">
        <v>17</v>
      </c>
      <c r="D17917" s="6">
        <v>2938.3750000016698</v>
      </c>
      <c r="E17917" t="str">
        <f t="shared" si="558"/>
        <v>2015117</v>
      </c>
      <c r="F17917">
        <f>SUM(用户负荷!E17916:H17916)/100</f>
        <v>0.1072364336</v>
      </c>
      <c r="G17917" t="str">
        <f t="shared" si="559"/>
        <v>2015117</v>
      </c>
    </row>
    <row r="17918" spans="1:12" x14ac:dyDescent="0.15">
      <c r="A17918" s="5">
        <v>2015</v>
      </c>
      <c r="B17918">
        <v>1</v>
      </c>
      <c r="C17918">
        <v>17</v>
      </c>
      <c r="D17918" s="6">
        <v>2938.41666666833</v>
      </c>
      <c r="E17918" t="str">
        <f t="shared" si="558"/>
        <v>2015117</v>
      </c>
      <c r="F17918">
        <f>SUM(用户负荷!E17917:H17917)/100</f>
        <v>0.11904174560000001</v>
      </c>
      <c r="G17918" t="str">
        <f t="shared" si="559"/>
        <v>2015117</v>
      </c>
    </row>
    <row r="17919" spans="1:12" x14ac:dyDescent="0.15">
      <c r="A17919" s="5">
        <v>2015</v>
      </c>
      <c r="B17919">
        <v>1</v>
      </c>
      <c r="C17919">
        <v>17</v>
      </c>
      <c r="D17919" s="6">
        <v>2938.4583333350001</v>
      </c>
      <c r="E17919" t="str">
        <f t="shared" si="558"/>
        <v>2015117</v>
      </c>
      <c r="F17919">
        <f>SUM(用户负荷!E17918:H17918)/100</f>
        <v>0.1404835592</v>
      </c>
      <c r="G17919" t="str">
        <f t="shared" si="559"/>
        <v>2015117</v>
      </c>
    </row>
    <row r="17920" spans="1:12" x14ac:dyDescent="0.15">
      <c r="A17920" s="5">
        <v>2015</v>
      </c>
      <c r="B17920">
        <v>1</v>
      </c>
      <c r="C17920">
        <v>17</v>
      </c>
      <c r="D17920" s="6">
        <v>2938.5000000016698</v>
      </c>
      <c r="E17920" t="str">
        <f t="shared" si="558"/>
        <v>2015117</v>
      </c>
      <c r="F17920">
        <f>SUM(用户负荷!E17919:H17919)/100</f>
        <v>0.12121419319999997</v>
      </c>
      <c r="G17920" t="str">
        <f t="shared" si="559"/>
        <v>2015117</v>
      </c>
    </row>
    <row r="17921" spans="1:12" x14ac:dyDescent="0.15">
      <c r="A17921" s="5">
        <v>2015</v>
      </c>
      <c r="B17921">
        <v>1</v>
      </c>
      <c r="C17921">
        <v>17</v>
      </c>
      <c r="D17921" s="6">
        <v>2938.54166666833</v>
      </c>
      <c r="E17921" t="str">
        <f t="shared" si="558"/>
        <v>2015117</v>
      </c>
      <c r="F17921">
        <f>SUM(用户负荷!E17920:H17920)/100</f>
        <v>0.14000310239999997</v>
      </c>
      <c r="G17921" t="str">
        <f t="shared" si="559"/>
        <v>2015117</v>
      </c>
    </row>
    <row r="17922" spans="1:12" x14ac:dyDescent="0.15">
      <c r="A17922" s="5">
        <v>2015</v>
      </c>
      <c r="B17922">
        <v>1</v>
      </c>
      <c r="C17922">
        <v>17</v>
      </c>
      <c r="D17922" s="6">
        <v>2938.5833333350001</v>
      </c>
      <c r="E17922" t="str">
        <f t="shared" si="558"/>
        <v>2015117</v>
      </c>
      <c r="F17922">
        <f>SUM(用户负荷!E17921:H17921)/100</f>
        <v>0.13165157159999999</v>
      </c>
      <c r="G17922" t="str">
        <f t="shared" si="559"/>
        <v>2015117</v>
      </c>
    </row>
    <row r="17923" spans="1:12" x14ac:dyDescent="0.15">
      <c r="A17923" s="5">
        <v>2015</v>
      </c>
      <c r="B17923">
        <v>1</v>
      </c>
      <c r="C17923">
        <v>17</v>
      </c>
      <c r="D17923" s="6">
        <v>2938.6250000016698</v>
      </c>
      <c r="E17923" t="str">
        <f t="shared" si="558"/>
        <v>2015117</v>
      </c>
      <c r="F17923">
        <f>SUM(用户负荷!E17922:H17922)/100</f>
        <v>0.1421708736</v>
      </c>
      <c r="G17923" t="str">
        <f t="shared" si="559"/>
        <v>2015117</v>
      </c>
    </row>
    <row r="17924" spans="1:12" x14ac:dyDescent="0.15">
      <c r="A17924" s="5">
        <v>2015</v>
      </c>
      <c r="B17924">
        <v>1</v>
      </c>
      <c r="C17924">
        <v>17</v>
      </c>
      <c r="D17924" s="6">
        <v>2938.66666666833</v>
      </c>
      <c r="E17924" t="str">
        <f t="shared" ref="E17924:E17987" si="560">A17924&amp;B17924&amp;C17924</f>
        <v>2015117</v>
      </c>
      <c r="F17924">
        <f>SUM(用户负荷!E17923:H17923)/100</f>
        <v>0.13047433119999999</v>
      </c>
      <c r="G17924" t="str">
        <f t="shared" ref="G17924:G17987" si="561">E17924</f>
        <v>2015117</v>
      </c>
    </row>
    <row r="17925" spans="1:12" x14ac:dyDescent="0.15">
      <c r="A17925" s="5">
        <v>2015</v>
      </c>
      <c r="B17925">
        <v>1</v>
      </c>
      <c r="C17925">
        <v>17</v>
      </c>
      <c r="D17925" s="6">
        <v>2938.7083333350001</v>
      </c>
      <c r="E17925" t="str">
        <f t="shared" si="560"/>
        <v>2015117</v>
      </c>
      <c r="F17925">
        <f>SUM(用户负荷!E17924:H17924)/100</f>
        <v>0.13152617480000001</v>
      </c>
      <c r="G17925" t="str">
        <f t="shared" si="561"/>
        <v>2015117</v>
      </c>
    </row>
    <row r="17926" spans="1:12" x14ac:dyDescent="0.15">
      <c r="A17926" s="5">
        <v>2015</v>
      </c>
      <c r="B17926">
        <v>1</v>
      </c>
      <c r="C17926">
        <v>17</v>
      </c>
      <c r="D17926" s="6">
        <v>2938.7500000016698</v>
      </c>
      <c r="E17926" t="str">
        <f t="shared" si="560"/>
        <v>2015117</v>
      </c>
      <c r="F17926">
        <f>SUM(用户负荷!E17925:H17925)/100</f>
        <v>0.14232034520000003</v>
      </c>
      <c r="G17926" t="str">
        <f t="shared" si="561"/>
        <v>2015117</v>
      </c>
    </row>
    <row r="17927" spans="1:12" x14ac:dyDescent="0.15">
      <c r="A17927" s="5">
        <v>2015</v>
      </c>
      <c r="B17927">
        <v>1</v>
      </c>
      <c r="C17927">
        <v>17</v>
      </c>
      <c r="D17927" s="6">
        <v>2938.79166666833</v>
      </c>
      <c r="E17927" t="str">
        <f t="shared" si="560"/>
        <v>2015117</v>
      </c>
      <c r="F17927">
        <f>SUM(用户负荷!E17926:H17926)/100</f>
        <v>0.17981901119999996</v>
      </c>
      <c r="G17927" t="str">
        <f t="shared" si="561"/>
        <v>2015117</v>
      </c>
    </row>
    <row r="17928" spans="1:12" x14ac:dyDescent="0.15">
      <c r="A17928" s="5">
        <v>2015</v>
      </c>
      <c r="B17928">
        <v>1</v>
      </c>
      <c r="C17928">
        <v>17</v>
      </c>
      <c r="D17928" s="6">
        <v>2938.8333333350001</v>
      </c>
      <c r="E17928" t="str">
        <f t="shared" si="560"/>
        <v>2015117</v>
      </c>
      <c r="F17928">
        <f>SUM(用户负荷!E17927:H17927)/100</f>
        <v>0.18051839279999998</v>
      </c>
      <c r="G17928" t="str">
        <f t="shared" si="561"/>
        <v>2015117</v>
      </c>
    </row>
    <row r="17929" spans="1:12" x14ac:dyDescent="0.15">
      <c r="A17929" s="5">
        <v>2015</v>
      </c>
      <c r="B17929">
        <v>1</v>
      </c>
      <c r="C17929">
        <v>17</v>
      </c>
      <c r="D17929" s="6">
        <v>2938.8750000016698</v>
      </c>
      <c r="E17929" t="str">
        <f t="shared" si="560"/>
        <v>2015117</v>
      </c>
      <c r="F17929">
        <f>SUM(用户负荷!E17928:H17928)/100</f>
        <v>0.2023719028</v>
      </c>
      <c r="G17929" t="str">
        <f t="shared" si="561"/>
        <v>2015117</v>
      </c>
    </row>
    <row r="17930" spans="1:12" x14ac:dyDescent="0.15">
      <c r="A17930" s="5">
        <v>2015</v>
      </c>
      <c r="B17930">
        <v>1</v>
      </c>
      <c r="C17930">
        <v>17</v>
      </c>
      <c r="D17930" s="6">
        <v>2938.91666666833</v>
      </c>
      <c r="E17930" t="str">
        <f t="shared" si="560"/>
        <v>2015117</v>
      </c>
      <c r="F17930">
        <f>SUM(用户负荷!E17929:H17929)/100</f>
        <v>0.17864887200000001</v>
      </c>
      <c r="G17930" t="str">
        <f t="shared" si="561"/>
        <v>2015117</v>
      </c>
    </row>
    <row r="17931" spans="1:12" x14ac:dyDescent="0.15">
      <c r="A17931" s="5">
        <v>2015</v>
      </c>
      <c r="B17931">
        <v>1</v>
      </c>
      <c r="C17931">
        <v>17</v>
      </c>
      <c r="D17931" s="6">
        <v>2938.9583333350001</v>
      </c>
      <c r="E17931" t="str">
        <f t="shared" si="560"/>
        <v>2015117</v>
      </c>
      <c r="F17931">
        <f>SUM(用户负荷!E17930:H17930)/100</f>
        <v>0.17525190039999999</v>
      </c>
      <c r="G17931" t="str">
        <f t="shared" si="561"/>
        <v>2015117</v>
      </c>
    </row>
    <row r="17932" spans="1:12" x14ac:dyDescent="0.15">
      <c r="A17932" s="5">
        <v>2015</v>
      </c>
      <c r="B17932">
        <v>1</v>
      </c>
      <c r="C17932">
        <v>18</v>
      </c>
      <c r="D17932" s="6">
        <v>2939.0000000016698</v>
      </c>
      <c r="E17932" t="str">
        <f t="shared" si="560"/>
        <v>2015118</v>
      </c>
      <c r="F17932">
        <f>SUM(用户负荷!E17931:H17931)/100</f>
        <v>0.15353833600000003</v>
      </c>
      <c r="G17932" t="str">
        <f t="shared" si="561"/>
        <v>2015118</v>
      </c>
      <c r="H17932">
        <f>IF(IF(ISERROR(MAX(F17932:F17955)),"",MAX(F17932:F17955))=0,"",MAX(F17932:F17955))</f>
        <v>0.24273010079999999</v>
      </c>
      <c r="I17932">
        <f>IF(IF(ISERROR(MAX(F17932:F17955)-MIN(F17932:F17955)),"",MAX(F17932:F17955)-MIN(F17932:F17955))=0,"",MAX(F17932:F17955)-MIN(F17932:F17955))</f>
        <v>0.20660889439999999</v>
      </c>
      <c r="J17932">
        <f>IF(ISERROR(I17932/H17932),"",I17932/H17932)</f>
        <v>0.85118777489503683</v>
      </c>
      <c r="K17932">
        <f>IF(ISERROR(AVERAGE(F17932:F17955)/MAX(F17932:F17955)),"",AVERAGE(F17932:F17955)/MAX(F17932:F17955))</f>
        <v>0.47320899946303824</v>
      </c>
      <c r="L17932">
        <f>IF(ISERROR(MIN(F17932:F17955)/H17932),"",MIN(F17932:F17955)/H17932)</f>
        <v>0.14881222510496314</v>
      </c>
    </row>
    <row r="17933" spans="1:12" x14ac:dyDescent="0.15">
      <c r="A17933" s="5">
        <v>2015</v>
      </c>
      <c r="B17933">
        <v>1</v>
      </c>
      <c r="C17933">
        <v>18</v>
      </c>
      <c r="D17933" s="6">
        <v>2939.04166666833</v>
      </c>
      <c r="E17933" t="str">
        <f t="shared" si="560"/>
        <v>2015118</v>
      </c>
      <c r="F17933">
        <f>SUM(用户负荷!E17932:H17932)/100</f>
        <v>5.5820108399999999E-2</v>
      </c>
      <c r="G17933" t="str">
        <f t="shared" si="561"/>
        <v>2015118</v>
      </c>
    </row>
    <row r="17934" spans="1:12" x14ac:dyDescent="0.15">
      <c r="A17934" s="5">
        <v>2015</v>
      </c>
      <c r="B17934">
        <v>1</v>
      </c>
      <c r="C17934">
        <v>18</v>
      </c>
      <c r="D17934" s="6">
        <v>2939.0833333350001</v>
      </c>
      <c r="E17934" t="str">
        <f t="shared" si="560"/>
        <v>2015118</v>
      </c>
      <c r="F17934">
        <f>SUM(用户负荷!E17933:H17933)/100</f>
        <v>4.4149892399999995E-2</v>
      </c>
      <c r="G17934" t="str">
        <f t="shared" si="561"/>
        <v>2015118</v>
      </c>
    </row>
    <row r="17935" spans="1:12" x14ac:dyDescent="0.15">
      <c r="A17935" s="5">
        <v>2015</v>
      </c>
      <c r="B17935">
        <v>1</v>
      </c>
      <c r="C17935">
        <v>18</v>
      </c>
      <c r="D17935" s="6">
        <v>2939.1250000016698</v>
      </c>
      <c r="E17935" t="str">
        <f t="shared" si="560"/>
        <v>2015118</v>
      </c>
      <c r="F17935">
        <f>SUM(用户负荷!E17934:H17934)/100</f>
        <v>3.97894092E-2</v>
      </c>
      <c r="G17935" t="str">
        <f t="shared" si="561"/>
        <v>2015118</v>
      </c>
    </row>
    <row r="17936" spans="1:12" x14ac:dyDescent="0.15">
      <c r="A17936" s="5">
        <v>2015</v>
      </c>
      <c r="B17936">
        <v>1</v>
      </c>
      <c r="C17936">
        <v>18</v>
      </c>
      <c r="D17936" s="6">
        <v>2939.16666666833</v>
      </c>
      <c r="E17936" t="str">
        <f t="shared" si="560"/>
        <v>2015118</v>
      </c>
      <c r="F17936">
        <f>SUM(用户负荷!E17935:H17935)/100</f>
        <v>4.6148447199999998E-2</v>
      </c>
      <c r="G17936" t="str">
        <f t="shared" si="561"/>
        <v>2015118</v>
      </c>
    </row>
    <row r="17937" spans="1:7" x14ac:dyDescent="0.15">
      <c r="A17937" s="5">
        <v>2015</v>
      </c>
      <c r="B17937">
        <v>1</v>
      </c>
      <c r="C17937">
        <v>18</v>
      </c>
      <c r="D17937" s="6">
        <v>2939.2083333350001</v>
      </c>
      <c r="E17937" t="str">
        <f t="shared" si="560"/>
        <v>2015118</v>
      </c>
      <c r="F17937">
        <f>SUM(用户负荷!E17936:H17936)/100</f>
        <v>4.0009199999999995E-2</v>
      </c>
      <c r="G17937" t="str">
        <f t="shared" si="561"/>
        <v>2015118</v>
      </c>
    </row>
    <row r="17938" spans="1:7" x14ac:dyDescent="0.15">
      <c r="A17938" s="5">
        <v>2015</v>
      </c>
      <c r="B17938">
        <v>1</v>
      </c>
      <c r="C17938">
        <v>18</v>
      </c>
      <c r="D17938" s="6">
        <v>2939.2500000016698</v>
      </c>
      <c r="E17938" t="str">
        <f t="shared" si="560"/>
        <v>2015118</v>
      </c>
      <c r="F17938">
        <f>SUM(用户负荷!E17937:H17937)/100</f>
        <v>3.6553860000000001E-2</v>
      </c>
      <c r="G17938" t="str">
        <f t="shared" si="561"/>
        <v>2015118</v>
      </c>
    </row>
    <row r="17939" spans="1:7" x14ac:dyDescent="0.15">
      <c r="A17939" s="5">
        <v>2015</v>
      </c>
      <c r="B17939">
        <v>1</v>
      </c>
      <c r="C17939">
        <v>18</v>
      </c>
      <c r="D17939" s="6">
        <v>2939.29166666833</v>
      </c>
      <c r="E17939" t="str">
        <f t="shared" si="560"/>
        <v>2015118</v>
      </c>
      <c r="F17939">
        <f>SUM(用户负荷!E17938:H17938)/100</f>
        <v>3.6121206399999994E-2</v>
      </c>
      <c r="G17939" t="str">
        <f t="shared" si="561"/>
        <v>2015118</v>
      </c>
    </row>
    <row r="17940" spans="1:7" x14ac:dyDescent="0.15">
      <c r="A17940" s="5">
        <v>2015</v>
      </c>
      <c r="B17940">
        <v>1</v>
      </c>
      <c r="C17940">
        <v>18</v>
      </c>
      <c r="D17940" s="6">
        <v>2939.3333333350001</v>
      </c>
      <c r="E17940" t="str">
        <f t="shared" si="560"/>
        <v>2015118</v>
      </c>
      <c r="F17940">
        <f>SUM(用户负荷!E17939:H17939)/100</f>
        <v>4.6741137599999989E-2</v>
      </c>
      <c r="G17940" t="str">
        <f t="shared" si="561"/>
        <v>2015118</v>
      </c>
    </row>
    <row r="17941" spans="1:7" x14ac:dyDescent="0.15">
      <c r="A17941" s="5">
        <v>2015</v>
      </c>
      <c r="B17941">
        <v>1</v>
      </c>
      <c r="C17941">
        <v>18</v>
      </c>
      <c r="D17941" s="6">
        <v>2939.3750000016698</v>
      </c>
      <c r="E17941" t="str">
        <f t="shared" si="560"/>
        <v>2015118</v>
      </c>
      <c r="F17941">
        <f>SUM(用户负荷!E17940:H17940)/100</f>
        <v>6.0878241200000002E-2</v>
      </c>
      <c r="G17941" t="str">
        <f t="shared" si="561"/>
        <v>2015118</v>
      </c>
    </row>
    <row r="17942" spans="1:7" x14ac:dyDescent="0.15">
      <c r="A17942" s="5">
        <v>2015</v>
      </c>
      <c r="B17942">
        <v>1</v>
      </c>
      <c r="C17942">
        <v>18</v>
      </c>
      <c r="D17942" s="6">
        <v>2939.41666666833</v>
      </c>
      <c r="E17942" t="str">
        <f t="shared" si="560"/>
        <v>2015118</v>
      </c>
      <c r="F17942">
        <f>SUM(用户负荷!E17941:H17941)/100</f>
        <v>7.6977700799999993E-2</v>
      </c>
      <c r="G17942" t="str">
        <f t="shared" si="561"/>
        <v>2015118</v>
      </c>
    </row>
    <row r="17943" spans="1:7" x14ac:dyDescent="0.15">
      <c r="A17943" s="5">
        <v>2015</v>
      </c>
      <c r="B17943">
        <v>1</v>
      </c>
      <c r="C17943">
        <v>18</v>
      </c>
      <c r="D17943" s="6">
        <v>2939.4583333350001</v>
      </c>
      <c r="E17943" t="str">
        <f t="shared" si="560"/>
        <v>2015118</v>
      </c>
      <c r="F17943">
        <f>SUM(用户负荷!E17942:H17942)/100</f>
        <v>7.2351875200000013E-2</v>
      </c>
      <c r="G17943" t="str">
        <f t="shared" si="561"/>
        <v>2015118</v>
      </c>
    </row>
    <row r="17944" spans="1:7" x14ac:dyDescent="0.15">
      <c r="A17944" s="5">
        <v>2015</v>
      </c>
      <c r="B17944">
        <v>1</v>
      </c>
      <c r="C17944">
        <v>18</v>
      </c>
      <c r="D17944" s="6">
        <v>2939.5000000016698</v>
      </c>
      <c r="E17944" t="str">
        <f t="shared" si="560"/>
        <v>2015118</v>
      </c>
      <c r="G17944" t="str">
        <f t="shared" si="561"/>
        <v>2015118</v>
      </c>
    </row>
    <row r="17945" spans="1:7" x14ac:dyDescent="0.15">
      <c r="A17945" s="5">
        <v>2015</v>
      </c>
      <c r="B17945">
        <v>1</v>
      </c>
      <c r="C17945">
        <v>18</v>
      </c>
      <c r="D17945" s="6">
        <v>2939.54166666833</v>
      </c>
      <c r="E17945" t="str">
        <f t="shared" si="560"/>
        <v>2015118</v>
      </c>
      <c r="F17945">
        <f>SUM(用户负荷!E17944:H17944)/100</f>
        <v>0.1492566588</v>
      </c>
      <c r="G17945" t="str">
        <f t="shared" si="561"/>
        <v>2015118</v>
      </c>
    </row>
    <row r="17946" spans="1:7" x14ac:dyDescent="0.15">
      <c r="A17946" s="5">
        <v>2015</v>
      </c>
      <c r="B17946">
        <v>1</v>
      </c>
      <c r="C17946">
        <v>18</v>
      </c>
      <c r="D17946" s="6">
        <v>2939.5833333350001</v>
      </c>
      <c r="E17946" t="str">
        <f t="shared" si="560"/>
        <v>2015118</v>
      </c>
      <c r="F17946">
        <f>SUM(用户负荷!E17945:H17945)/100</f>
        <v>0.14289242479999997</v>
      </c>
      <c r="G17946" t="str">
        <f t="shared" si="561"/>
        <v>2015118</v>
      </c>
    </row>
    <row r="17947" spans="1:7" x14ac:dyDescent="0.15">
      <c r="A17947" s="5">
        <v>2015</v>
      </c>
      <c r="B17947">
        <v>1</v>
      </c>
      <c r="C17947">
        <v>18</v>
      </c>
      <c r="D17947" s="6">
        <v>2939.6250000016698</v>
      </c>
      <c r="E17947" t="str">
        <f t="shared" si="560"/>
        <v>2015118</v>
      </c>
      <c r="F17947">
        <f>SUM(用户负荷!E17946:H17946)/100</f>
        <v>0.13518537120000002</v>
      </c>
      <c r="G17947" t="str">
        <f t="shared" si="561"/>
        <v>2015118</v>
      </c>
    </row>
    <row r="17948" spans="1:7" x14ac:dyDescent="0.15">
      <c r="A17948" s="5">
        <v>2015</v>
      </c>
      <c r="B17948">
        <v>1</v>
      </c>
      <c r="C17948">
        <v>18</v>
      </c>
      <c r="D17948" s="6">
        <v>2939.66666666833</v>
      </c>
      <c r="E17948" t="str">
        <f t="shared" si="560"/>
        <v>2015118</v>
      </c>
      <c r="F17948">
        <f>SUM(用户负荷!E17947:H17947)/100</f>
        <v>0.14405130599999999</v>
      </c>
      <c r="G17948" t="str">
        <f t="shared" si="561"/>
        <v>2015118</v>
      </c>
    </row>
    <row r="17949" spans="1:7" x14ac:dyDescent="0.15">
      <c r="A17949" s="5">
        <v>2015</v>
      </c>
      <c r="B17949">
        <v>1</v>
      </c>
      <c r="C17949">
        <v>18</v>
      </c>
      <c r="D17949" s="6">
        <v>2939.7083333350001</v>
      </c>
      <c r="E17949" t="str">
        <f t="shared" si="560"/>
        <v>2015118</v>
      </c>
      <c r="F17949">
        <f>SUM(用户负荷!E17948:H17948)/100</f>
        <v>0.12327769799999999</v>
      </c>
      <c r="G17949" t="str">
        <f t="shared" si="561"/>
        <v>2015118</v>
      </c>
    </row>
    <row r="17950" spans="1:7" x14ac:dyDescent="0.15">
      <c r="A17950" s="5">
        <v>2015</v>
      </c>
      <c r="B17950">
        <v>1</v>
      </c>
      <c r="C17950">
        <v>18</v>
      </c>
      <c r="D17950" s="6">
        <v>2939.7500000016698</v>
      </c>
      <c r="E17950" t="str">
        <f t="shared" si="560"/>
        <v>2015118</v>
      </c>
      <c r="F17950">
        <f>SUM(用户负荷!E17949:H17949)/100</f>
        <v>0.1578546532</v>
      </c>
      <c r="G17950" t="str">
        <f t="shared" si="561"/>
        <v>2015118</v>
      </c>
    </row>
    <row r="17951" spans="1:7" x14ac:dyDescent="0.15">
      <c r="A17951" s="5">
        <v>2015</v>
      </c>
      <c r="B17951">
        <v>1</v>
      </c>
      <c r="C17951">
        <v>18</v>
      </c>
      <c r="D17951" s="6">
        <v>2939.79166666833</v>
      </c>
      <c r="E17951" t="str">
        <f t="shared" si="560"/>
        <v>2015118</v>
      </c>
      <c r="F17951">
        <f>SUM(用户负荷!E17950:H17950)/100</f>
        <v>0.18967963359999998</v>
      </c>
      <c r="G17951" t="str">
        <f t="shared" si="561"/>
        <v>2015118</v>
      </c>
    </row>
    <row r="17952" spans="1:7" x14ac:dyDescent="0.15">
      <c r="A17952" s="5">
        <v>2015</v>
      </c>
      <c r="B17952">
        <v>1</v>
      </c>
      <c r="C17952">
        <v>18</v>
      </c>
      <c r="D17952" s="6">
        <v>2939.8333333350001</v>
      </c>
      <c r="E17952" t="str">
        <f t="shared" si="560"/>
        <v>2015118</v>
      </c>
      <c r="F17952">
        <f>SUM(用户负荷!E17951:H17951)/100</f>
        <v>0.24046655</v>
      </c>
      <c r="G17952" t="str">
        <f t="shared" si="561"/>
        <v>2015118</v>
      </c>
    </row>
    <row r="17953" spans="1:12" x14ac:dyDescent="0.15">
      <c r="A17953" s="5">
        <v>2015</v>
      </c>
      <c r="B17953">
        <v>1</v>
      </c>
      <c r="C17953">
        <v>18</v>
      </c>
      <c r="D17953" s="6">
        <v>2939.8750000016698</v>
      </c>
      <c r="E17953" t="str">
        <f t="shared" si="560"/>
        <v>2015118</v>
      </c>
      <c r="F17953">
        <f>SUM(用户负荷!E17952:H17952)/100</f>
        <v>0.21552072719999998</v>
      </c>
      <c r="G17953" t="str">
        <f t="shared" si="561"/>
        <v>2015118</v>
      </c>
    </row>
    <row r="17954" spans="1:12" x14ac:dyDescent="0.15">
      <c r="A17954" s="5">
        <v>2015</v>
      </c>
      <c r="B17954">
        <v>1</v>
      </c>
      <c r="C17954">
        <v>18</v>
      </c>
      <c r="D17954" s="6">
        <v>2939.91666666833</v>
      </c>
      <c r="E17954" t="str">
        <f t="shared" si="560"/>
        <v>2015118</v>
      </c>
      <c r="F17954">
        <f>SUM(用户负荷!E17953:H17953)/100</f>
        <v>0.24273010079999999</v>
      </c>
      <c r="G17954" t="str">
        <f t="shared" si="561"/>
        <v>2015118</v>
      </c>
    </row>
    <row r="17955" spans="1:12" x14ac:dyDescent="0.15">
      <c r="A17955" s="5">
        <v>2015</v>
      </c>
      <c r="B17955">
        <v>1</v>
      </c>
      <c r="C17955">
        <v>18</v>
      </c>
      <c r="D17955" s="6">
        <v>2939.9583333350001</v>
      </c>
      <c r="E17955" t="str">
        <f t="shared" si="560"/>
        <v>2015118</v>
      </c>
      <c r="F17955">
        <f>SUM(用户负荷!E17954:H17954)/100</f>
        <v>0.19183302919999995</v>
      </c>
      <c r="G17955" t="str">
        <f t="shared" si="561"/>
        <v>2015118</v>
      </c>
    </row>
    <row r="17956" spans="1:12" x14ac:dyDescent="0.15">
      <c r="A17956" s="5">
        <v>2015</v>
      </c>
      <c r="B17956">
        <v>1</v>
      </c>
      <c r="C17956">
        <v>19</v>
      </c>
      <c r="D17956" s="6">
        <v>2940.0000000016698</v>
      </c>
      <c r="E17956" t="str">
        <f t="shared" si="560"/>
        <v>2015119</v>
      </c>
      <c r="F17956">
        <f>SUM(用户负荷!E17955:H17955)/100</f>
        <v>0.13042756719999998</v>
      </c>
      <c r="G17956" t="str">
        <f t="shared" si="561"/>
        <v>2015119</v>
      </c>
      <c r="H17956">
        <f>IF(IF(ISERROR(MAX(F17956:F17979)),"",MAX(F17956:F17979))=0,"",MAX(F17956:F17979))</f>
        <v>0.22248752400000002</v>
      </c>
      <c r="I17956">
        <f>IF(IF(ISERROR(MAX(F17956:F17979)-MIN(F17956:F17979)),"",MAX(F17956:F17979)-MIN(F17956:F17979))=0,"",MAX(F17956:F17979)-MIN(F17956:F17979))</f>
        <v>0.15648100400000003</v>
      </c>
      <c r="J17956">
        <f>IF(ISERROR(I17956/H17956),"",I17956/H17956)</f>
        <v>0.70332484800361217</v>
      </c>
      <c r="K17956">
        <f>IF(ISERROR(AVERAGE(F17956:F17979)/MAX(F17956:F17979)),"",AVERAGE(F17956:F17979)/MAX(F17956:F17979))</f>
        <v>0.52550937927347929</v>
      </c>
      <c r="L17956">
        <f>IF(ISERROR(MIN(F17956:F17979)/H17956),"",MIN(F17956:F17979)/H17956)</f>
        <v>0.29667515199638789</v>
      </c>
    </row>
    <row r="17957" spans="1:12" x14ac:dyDescent="0.15">
      <c r="A17957" s="5">
        <v>2015</v>
      </c>
      <c r="B17957">
        <v>1</v>
      </c>
      <c r="C17957">
        <v>19</v>
      </c>
      <c r="D17957" s="6">
        <v>2940.04166666833</v>
      </c>
      <c r="E17957" t="str">
        <f t="shared" si="560"/>
        <v>2015119</v>
      </c>
      <c r="F17957">
        <f>SUM(用户负荷!E17956:H17956)/100</f>
        <v>9.54302556E-2</v>
      </c>
      <c r="G17957" t="str">
        <f t="shared" si="561"/>
        <v>2015119</v>
      </c>
    </row>
    <row r="17958" spans="1:12" x14ac:dyDescent="0.15">
      <c r="A17958" s="5">
        <v>2015</v>
      </c>
      <c r="B17958">
        <v>1</v>
      </c>
      <c r="C17958">
        <v>19</v>
      </c>
      <c r="D17958" s="6">
        <v>2940.0833333350001</v>
      </c>
      <c r="E17958" t="str">
        <f t="shared" si="560"/>
        <v>2015119</v>
      </c>
      <c r="F17958">
        <f>SUM(用户负荷!E17957:H17957)/100</f>
        <v>7.8667093599999988E-2</v>
      </c>
      <c r="G17958" t="str">
        <f t="shared" si="561"/>
        <v>2015119</v>
      </c>
    </row>
    <row r="17959" spans="1:12" x14ac:dyDescent="0.15">
      <c r="A17959" s="5">
        <v>2015</v>
      </c>
      <c r="B17959">
        <v>1</v>
      </c>
      <c r="C17959">
        <v>19</v>
      </c>
      <c r="D17959" s="6">
        <v>2940.1250000016698</v>
      </c>
      <c r="E17959" t="str">
        <f t="shared" si="560"/>
        <v>2015119</v>
      </c>
      <c r="F17959">
        <f>SUM(用户负荷!E17958:H17958)/100</f>
        <v>8.4611837200000012E-2</v>
      </c>
      <c r="G17959" t="str">
        <f t="shared" si="561"/>
        <v>2015119</v>
      </c>
    </row>
    <row r="17960" spans="1:12" x14ac:dyDescent="0.15">
      <c r="A17960" s="5">
        <v>2015</v>
      </c>
      <c r="B17960">
        <v>1</v>
      </c>
      <c r="C17960">
        <v>19</v>
      </c>
      <c r="D17960" s="6">
        <v>2940.16666666833</v>
      </c>
      <c r="E17960" t="str">
        <f t="shared" si="560"/>
        <v>2015119</v>
      </c>
      <c r="F17960">
        <f>SUM(用户负荷!E17959:H17959)/100</f>
        <v>7.9047787199999997E-2</v>
      </c>
      <c r="G17960" t="str">
        <f t="shared" si="561"/>
        <v>2015119</v>
      </c>
    </row>
    <row r="17961" spans="1:12" x14ac:dyDescent="0.15">
      <c r="A17961" s="5">
        <v>2015</v>
      </c>
      <c r="B17961">
        <v>1</v>
      </c>
      <c r="C17961">
        <v>19</v>
      </c>
      <c r="D17961" s="6">
        <v>2940.2083333350001</v>
      </c>
      <c r="E17961" t="str">
        <f t="shared" si="560"/>
        <v>2015119</v>
      </c>
      <c r="F17961">
        <f>SUM(用户负荷!E17960:H17960)/100</f>
        <v>6.8391137599999999E-2</v>
      </c>
      <c r="G17961" t="str">
        <f t="shared" si="561"/>
        <v>2015119</v>
      </c>
    </row>
    <row r="17962" spans="1:12" x14ac:dyDescent="0.15">
      <c r="A17962" s="5">
        <v>2015</v>
      </c>
      <c r="B17962">
        <v>1</v>
      </c>
      <c r="C17962">
        <v>19</v>
      </c>
      <c r="D17962" s="6">
        <v>2940.2500000016698</v>
      </c>
      <c r="E17962" t="str">
        <f t="shared" si="560"/>
        <v>2015119</v>
      </c>
      <c r="F17962">
        <f>SUM(用户负荷!E17961:H17961)/100</f>
        <v>7.38275392E-2</v>
      </c>
      <c r="G17962" t="str">
        <f t="shared" si="561"/>
        <v>2015119</v>
      </c>
    </row>
    <row r="17963" spans="1:12" x14ac:dyDescent="0.15">
      <c r="A17963" s="5">
        <v>2015</v>
      </c>
      <c r="B17963">
        <v>1</v>
      </c>
      <c r="C17963">
        <v>19</v>
      </c>
      <c r="D17963" s="6">
        <v>2940.29166666833</v>
      </c>
      <c r="E17963" t="str">
        <f t="shared" si="560"/>
        <v>2015119</v>
      </c>
      <c r="F17963">
        <f>SUM(用户负荷!E17962:H17962)/100</f>
        <v>7.3181503200000012E-2</v>
      </c>
      <c r="G17963" t="str">
        <f t="shared" si="561"/>
        <v>2015119</v>
      </c>
    </row>
    <row r="17964" spans="1:12" x14ac:dyDescent="0.15">
      <c r="A17964" s="5">
        <v>2015</v>
      </c>
      <c r="B17964">
        <v>1</v>
      </c>
      <c r="C17964">
        <v>19</v>
      </c>
      <c r="D17964" s="6">
        <v>2940.3333333350001</v>
      </c>
      <c r="E17964" t="str">
        <f t="shared" si="560"/>
        <v>2015119</v>
      </c>
      <c r="F17964">
        <f>SUM(用户负荷!E17963:H17963)/100</f>
        <v>0.1171557708</v>
      </c>
      <c r="G17964" t="str">
        <f t="shared" si="561"/>
        <v>2015119</v>
      </c>
    </row>
    <row r="17965" spans="1:12" x14ac:dyDescent="0.15">
      <c r="A17965" s="5">
        <v>2015</v>
      </c>
      <c r="B17965">
        <v>1</v>
      </c>
      <c r="C17965">
        <v>19</v>
      </c>
      <c r="D17965" s="6">
        <v>2940.3750000016698</v>
      </c>
      <c r="E17965" t="str">
        <f t="shared" si="560"/>
        <v>2015119</v>
      </c>
      <c r="F17965">
        <f>SUM(用户负荷!E17964:H17964)/100</f>
        <v>0.11450390559999998</v>
      </c>
      <c r="G17965" t="str">
        <f t="shared" si="561"/>
        <v>2015119</v>
      </c>
    </row>
    <row r="17966" spans="1:12" x14ac:dyDescent="0.15">
      <c r="A17966" s="5">
        <v>2015</v>
      </c>
      <c r="B17966">
        <v>1</v>
      </c>
      <c r="C17966">
        <v>19</v>
      </c>
      <c r="D17966" s="6">
        <v>2940.41666666833</v>
      </c>
      <c r="E17966" t="str">
        <f t="shared" si="560"/>
        <v>2015119</v>
      </c>
      <c r="F17966">
        <f>SUM(用户负荷!E17965:H17965)/100</f>
        <v>0.1038522788</v>
      </c>
      <c r="G17966" t="str">
        <f t="shared" si="561"/>
        <v>2015119</v>
      </c>
    </row>
    <row r="17967" spans="1:12" x14ac:dyDescent="0.15">
      <c r="A17967" s="5">
        <v>2015</v>
      </c>
      <c r="B17967">
        <v>1</v>
      </c>
      <c r="C17967">
        <v>19</v>
      </c>
      <c r="D17967" s="6">
        <v>2940.4583333350001</v>
      </c>
      <c r="E17967" t="str">
        <f t="shared" si="560"/>
        <v>2015119</v>
      </c>
      <c r="F17967">
        <f>SUM(用户负荷!E17966:H17966)/100</f>
        <v>0.11167935999999999</v>
      </c>
      <c r="G17967" t="str">
        <f t="shared" si="561"/>
        <v>2015119</v>
      </c>
    </row>
    <row r="17968" spans="1:12" x14ac:dyDescent="0.15">
      <c r="A17968" s="5">
        <v>2015</v>
      </c>
      <c r="B17968">
        <v>1</v>
      </c>
      <c r="C17968">
        <v>19</v>
      </c>
      <c r="D17968" s="6">
        <v>2940.5000000016698</v>
      </c>
      <c r="E17968" t="str">
        <f t="shared" si="560"/>
        <v>2015119</v>
      </c>
      <c r="F17968">
        <f>SUM(用户负荷!E17967:H17967)/100</f>
        <v>0.12127637199999999</v>
      </c>
      <c r="G17968" t="str">
        <f t="shared" si="561"/>
        <v>2015119</v>
      </c>
    </row>
    <row r="17969" spans="1:12" x14ac:dyDescent="0.15">
      <c r="A17969" s="5">
        <v>2015</v>
      </c>
      <c r="B17969">
        <v>1</v>
      </c>
      <c r="C17969">
        <v>19</v>
      </c>
      <c r="D17969" s="6">
        <v>2940.54166666833</v>
      </c>
      <c r="E17969" t="str">
        <f t="shared" si="560"/>
        <v>2015119</v>
      </c>
      <c r="F17969">
        <f>SUM(用户负荷!E17968:H17968)/100</f>
        <v>8.4445391999999994E-2</v>
      </c>
      <c r="G17969" t="str">
        <f t="shared" si="561"/>
        <v>2015119</v>
      </c>
    </row>
    <row r="17970" spans="1:12" x14ac:dyDescent="0.15">
      <c r="A17970" s="5">
        <v>2015</v>
      </c>
      <c r="B17970">
        <v>1</v>
      </c>
      <c r="C17970">
        <v>19</v>
      </c>
      <c r="D17970" s="6">
        <v>2940.5833333350001</v>
      </c>
      <c r="E17970" t="str">
        <f t="shared" si="560"/>
        <v>2015119</v>
      </c>
      <c r="F17970">
        <f>SUM(用户负荷!E17969:H17969)/100</f>
        <v>6.7415155600000012E-2</v>
      </c>
      <c r="G17970" t="str">
        <f t="shared" si="561"/>
        <v>2015119</v>
      </c>
    </row>
    <row r="17971" spans="1:12" x14ac:dyDescent="0.15">
      <c r="A17971" s="5">
        <v>2015</v>
      </c>
      <c r="B17971">
        <v>1</v>
      </c>
      <c r="C17971">
        <v>19</v>
      </c>
      <c r="D17971" s="6">
        <v>2940.6250000016698</v>
      </c>
      <c r="E17971" t="str">
        <f t="shared" si="560"/>
        <v>2015119</v>
      </c>
      <c r="F17971">
        <f>SUM(用户负荷!E17970:H17970)/100</f>
        <v>6.6006519999999999E-2</v>
      </c>
      <c r="G17971" t="str">
        <f t="shared" si="561"/>
        <v>2015119</v>
      </c>
    </row>
    <row r="17972" spans="1:12" x14ac:dyDescent="0.15">
      <c r="A17972" s="5">
        <v>2015</v>
      </c>
      <c r="B17972">
        <v>1</v>
      </c>
      <c r="C17972">
        <v>19</v>
      </c>
      <c r="D17972" s="6">
        <v>2940.66666666833</v>
      </c>
      <c r="E17972" t="str">
        <f t="shared" si="560"/>
        <v>2015119</v>
      </c>
      <c r="F17972">
        <f>SUM(用户负荷!E17971:H17971)/100</f>
        <v>7.6754792399999994E-2</v>
      </c>
      <c r="G17972" t="str">
        <f t="shared" si="561"/>
        <v>2015119</v>
      </c>
    </row>
    <row r="17973" spans="1:12" x14ac:dyDescent="0.15">
      <c r="A17973" s="5">
        <v>2015</v>
      </c>
      <c r="B17973">
        <v>1</v>
      </c>
      <c r="C17973">
        <v>19</v>
      </c>
      <c r="D17973" s="6">
        <v>2940.7083333350001</v>
      </c>
      <c r="E17973" t="str">
        <f t="shared" si="560"/>
        <v>2015119</v>
      </c>
      <c r="F17973">
        <f>SUM(用户负荷!E17972:H17972)/100</f>
        <v>0.12442445519999999</v>
      </c>
      <c r="G17973" t="str">
        <f t="shared" si="561"/>
        <v>2015119</v>
      </c>
    </row>
    <row r="17974" spans="1:12" x14ac:dyDescent="0.15">
      <c r="A17974" s="5">
        <v>2015</v>
      </c>
      <c r="B17974">
        <v>1</v>
      </c>
      <c r="C17974">
        <v>19</v>
      </c>
      <c r="D17974" s="6">
        <v>2940.7500000016698</v>
      </c>
      <c r="E17974" t="str">
        <f t="shared" si="560"/>
        <v>2015119</v>
      </c>
      <c r="F17974">
        <f>SUM(用户负荷!E17973:H17973)/100</f>
        <v>0.13307908600000001</v>
      </c>
      <c r="G17974" t="str">
        <f t="shared" si="561"/>
        <v>2015119</v>
      </c>
    </row>
    <row r="17975" spans="1:12" x14ac:dyDescent="0.15">
      <c r="A17975" s="5">
        <v>2015</v>
      </c>
      <c r="B17975">
        <v>1</v>
      </c>
      <c r="C17975">
        <v>19</v>
      </c>
      <c r="D17975" s="6">
        <v>2940.79166666833</v>
      </c>
      <c r="E17975" t="str">
        <f t="shared" si="560"/>
        <v>2015119</v>
      </c>
      <c r="F17975">
        <f>SUM(用户负荷!E17974:H17974)/100</f>
        <v>0.2100122744</v>
      </c>
      <c r="G17975" t="str">
        <f t="shared" si="561"/>
        <v>2015119</v>
      </c>
    </row>
    <row r="17976" spans="1:12" x14ac:dyDescent="0.15">
      <c r="A17976" s="5">
        <v>2015</v>
      </c>
      <c r="B17976">
        <v>1</v>
      </c>
      <c r="C17976">
        <v>19</v>
      </c>
      <c r="D17976" s="6">
        <v>2940.8333333350001</v>
      </c>
      <c r="E17976" t="str">
        <f t="shared" si="560"/>
        <v>2015119</v>
      </c>
      <c r="F17976">
        <f>SUM(用户负荷!E17975:H17975)/100</f>
        <v>0.22248752400000002</v>
      </c>
      <c r="G17976" t="str">
        <f t="shared" si="561"/>
        <v>2015119</v>
      </c>
    </row>
    <row r="17977" spans="1:12" x14ac:dyDescent="0.15">
      <c r="A17977" s="5">
        <v>2015</v>
      </c>
      <c r="B17977">
        <v>1</v>
      </c>
      <c r="C17977">
        <v>19</v>
      </c>
      <c r="D17977" s="6">
        <v>2940.8750000016698</v>
      </c>
      <c r="E17977" t="str">
        <f t="shared" si="560"/>
        <v>2015119</v>
      </c>
      <c r="F17977">
        <f>SUM(用户负荷!E17976:H17976)/100</f>
        <v>0.2020786752</v>
      </c>
      <c r="G17977" t="str">
        <f t="shared" si="561"/>
        <v>2015119</v>
      </c>
    </row>
    <row r="17978" spans="1:12" x14ac:dyDescent="0.15">
      <c r="A17978" s="5">
        <v>2015</v>
      </c>
      <c r="B17978">
        <v>1</v>
      </c>
      <c r="C17978">
        <v>19</v>
      </c>
      <c r="D17978" s="6">
        <v>2940.91666666833</v>
      </c>
      <c r="E17978" t="str">
        <f t="shared" si="560"/>
        <v>2015119</v>
      </c>
      <c r="F17978">
        <f>SUM(用户负荷!E17977:H17977)/100</f>
        <v>0.1771018496</v>
      </c>
      <c r="G17978" t="str">
        <f t="shared" si="561"/>
        <v>2015119</v>
      </c>
    </row>
    <row r="17979" spans="1:12" x14ac:dyDescent="0.15">
      <c r="A17979" s="5">
        <v>2015</v>
      </c>
      <c r="B17979">
        <v>1</v>
      </c>
      <c r="C17979">
        <v>19</v>
      </c>
      <c r="D17979" s="6">
        <v>2940.9583333350001</v>
      </c>
      <c r="E17979" t="str">
        <f t="shared" si="560"/>
        <v>2015119</v>
      </c>
      <c r="F17979">
        <f>SUM(用户负荷!E17978:H17978)/100</f>
        <v>0.19020460279999998</v>
      </c>
      <c r="G17979" t="str">
        <f t="shared" si="561"/>
        <v>2015119</v>
      </c>
    </row>
    <row r="17980" spans="1:12" x14ac:dyDescent="0.15">
      <c r="A17980" s="5">
        <v>2015</v>
      </c>
      <c r="B17980">
        <v>1</v>
      </c>
      <c r="C17980">
        <v>20</v>
      </c>
      <c r="D17980" s="6">
        <v>2941.0000000016698</v>
      </c>
      <c r="E17980" t="str">
        <f t="shared" si="560"/>
        <v>2015120</v>
      </c>
      <c r="F17980">
        <f>SUM(用户负荷!E17979:H17979)/100</f>
        <v>0.13930112279999998</v>
      </c>
      <c r="G17980" t="str">
        <f t="shared" si="561"/>
        <v>2015120</v>
      </c>
      <c r="H17980">
        <f>IF(IF(ISERROR(MAX(F17980:F18003)),"",MAX(F17980:F18003))=0,"",MAX(F17980:F18003))</f>
        <v>0.20852725759999999</v>
      </c>
      <c r="I17980">
        <f>IF(IF(ISERROR(MAX(F17980:F18003)-MIN(F17980:F18003)),"",MAX(F17980:F18003)-MIN(F17980:F18003))=0,"",MAX(F17980:F18003)-MIN(F17980:F18003))</f>
        <v>0.1488163844</v>
      </c>
      <c r="J17980">
        <f>IF(ISERROR(I17980/H17980),"",I17980/H17980)</f>
        <v>0.71365434961726559</v>
      </c>
      <c r="K17980">
        <f>IF(ISERROR(AVERAGE(F17980:F18003)/MAX(F17980:F18003)),"",AVERAGE(F17980:F18003)/MAX(F17980:F18003))</f>
        <v>0.58437895792694772</v>
      </c>
      <c r="L17980">
        <f>IF(ISERROR(MIN(F17980:F18003)/H17980),"",MIN(F17980:F18003)/H17980)</f>
        <v>0.28634565038273441</v>
      </c>
    </row>
    <row r="17981" spans="1:12" x14ac:dyDescent="0.15">
      <c r="A17981" s="5">
        <v>2015</v>
      </c>
      <c r="B17981">
        <v>1</v>
      </c>
      <c r="C17981">
        <v>20</v>
      </c>
      <c r="D17981" s="6">
        <v>2941.04166666833</v>
      </c>
      <c r="E17981" t="str">
        <f t="shared" si="560"/>
        <v>2015120</v>
      </c>
      <c r="F17981">
        <f>SUM(用户负荷!E17980:H17980)/100</f>
        <v>0.10172798079999999</v>
      </c>
      <c r="G17981" t="str">
        <f t="shared" si="561"/>
        <v>2015120</v>
      </c>
    </row>
    <row r="17982" spans="1:12" x14ac:dyDescent="0.15">
      <c r="A17982" s="5">
        <v>2015</v>
      </c>
      <c r="B17982">
        <v>1</v>
      </c>
      <c r="C17982">
        <v>20</v>
      </c>
      <c r="D17982" s="6">
        <v>2941.0833333350001</v>
      </c>
      <c r="E17982" t="str">
        <f t="shared" si="560"/>
        <v>2015120</v>
      </c>
      <c r="F17982">
        <f>SUM(用户负荷!E17981:H17981)/100</f>
        <v>8.2913438000000006E-2</v>
      </c>
      <c r="G17982" t="str">
        <f t="shared" si="561"/>
        <v>2015120</v>
      </c>
    </row>
    <row r="17983" spans="1:12" x14ac:dyDescent="0.15">
      <c r="A17983" s="5">
        <v>2015</v>
      </c>
      <c r="B17983">
        <v>1</v>
      </c>
      <c r="C17983">
        <v>20</v>
      </c>
      <c r="D17983" s="6">
        <v>2941.1250000016698</v>
      </c>
      <c r="E17983" t="str">
        <f t="shared" si="560"/>
        <v>2015120</v>
      </c>
      <c r="F17983">
        <f>SUM(用户负荷!E17982:H17982)/100</f>
        <v>7.6559595999999994E-2</v>
      </c>
      <c r="G17983" t="str">
        <f t="shared" si="561"/>
        <v>2015120</v>
      </c>
    </row>
    <row r="17984" spans="1:12" x14ac:dyDescent="0.15">
      <c r="A17984" s="5">
        <v>2015</v>
      </c>
      <c r="B17984">
        <v>1</v>
      </c>
      <c r="C17984">
        <v>20</v>
      </c>
      <c r="D17984" s="6">
        <v>2941.16666666833</v>
      </c>
      <c r="E17984" t="str">
        <f t="shared" si="560"/>
        <v>2015120</v>
      </c>
      <c r="F17984">
        <f>SUM(用户负荷!E17983:H17983)/100</f>
        <v>8.1669688799999987E-2</v>
      </c>
      <c r="G17984" t="str">
        <f t="shared" si="561"/>
        <v>2015120</v>
      </c>
    </row>
    <row r="17985" spans="1:7" x14ac:dyDescent="0.15">
      <c r="A17985" s="5">
        <v>2015</v>
      </c>
      <c r="B17985">
        <v>1</v>
      </c>
      <c r="C17985">
        <v>20</v>
      </c>
      <c r="D17985" s="6">
        <v>2941.2083333350001</v>
      </c>
      <c r="E17985" t="str">
        <f t="shared" si="560"/>
        <v>2015120</v>
      </c>
      <c r="F17985">
        <f>SUM(用户负荷!E17984:H17984)/100</f>
        <v>7.9130230400000001E-2</v>
      </c>
      <c r="G17985" t="str">
        <f t="shared" si="561"/>
        <v>2015120</v>
      </c>
    </row>
    <row r="17986" spans="1:7" x14ac:dyDescent="0.15">
      <c r="A17986" s="5">
        <v>2015</v>
      </c>
      <c r="B17986">
        <v>1</v>
      </c>
      <c r="C17986">
        <v>20</v>
      </c>
      <c r="D17986" s="6">
        <v>2941.2500000016698</v>
      </c>
      <c r="E17986" t="str">
        <f t="shared" si="560"/>
        <v>2015120</v>
      </c>
      <c r="F17986">
        <f>SUM(用户负荷!E17985:H17985)/100</f>
        <v>6.5271112800000003E-2</v>
      </c>
      <c r="G17986" t="str">
        <f t="shared" si="561"/>
        <v>2015120</v>
      </c>
    </row>
    <row r="17987" spans="1:7" x14ac:dyDescent="0.15">
      <c r="A17987" s="5">
        <v>2015</v>
      </c>
      <c r="B17987">
        <v>1</v>
      </c>
      <c r="C17987">
        <v>20</v>
      </c>
      <c r="D17987" s="6">
        <v>2941.29166666833</v>
      </c>
      <c r="E17987" t="str">
        <f t="shared" si="560"/>
        <v>2015120</v>
      </c>
      <c r="F17987">
        <f>SUM(用户负荷!E17986:H17986)/100</f>
        <v>6.8995951999999999E-2</v>
      </c>
      <c r="G17987" t="str">
        <f t="shared" si="561"/>
        <v>2015120</v>
      </c>
    </row>
    <row r="17988" spans="1:7" x14ac:dyDescent="0.15">
      <c r="A17988" s="5">
        <v>2015</v>
      </c>
      <c r="B17988">
        <v>1</v>
      </c>
      <c r="C17988">
        <v>20</v>
      </c>
      <c r="D17988" s="6">
        <v>2941.3333333350001</v>
      </c>
      <c r="E17988" t="str">
        <f t="shared" ref="E17988:E18051" si="562">A17988&amp;B17988&amp;C17988</f>
        <v>2015120</v>
      </c>
      <c r="F17988">
        <f>SUM(用户负荷!E17987:H17987)/100</f>
        <v>9.9949389999999999E-2</v>
      </c>
      <c r="G17988" t="str">
        <f t="shared" ref="G17988:G18051" si="563">E17988</f>
        <v>2015120</v>
      </c>
    </row>
    <row r="17989" spans="1:7" x14ac:dyDescent="0.15">
      <c r="A17989" s="5">
        <v>2015</v>
      </c>
      <c r="B17989">
        <v>1</v>
      </c>
      <c r="C17989">
        <v>20</v>
      </c>
      <c r="D17989" s="6">
        <v>2941.3750000016698</v>
      </c>
      <c r="E17989" t="str">
        <f t="shared" si="562"/>
        <v>2015120</v>
      </c>
      <c r="F17989">
        <f>SUM(用户负荷!E17988:H17988)/100</f>
        <v>0.11613908679999999</v>
      </c>
      <c r="G17989" t="str">
        <f t="shared" si="563"/>
        <v>2015120</v>
      </c>
    </row>
    <row r="17990" spans="1:7" x14ac:dyDescent="0.15">
      <c r="A17990" s="5">
        <v>2015</v>
      </c>
      <c r="B17990">
        <v>1</v>
      </c>
      <c r="C17990">
        <v>20</v>
      </c>
      <c r="D17990" s="6">
        <v>2941.41666666833</v>
      </c>
      <c r="E17990" t="str">
        <f t="shared" si="562"/>
        <v>2015120</v>
      </c>
      <c r="F17990">
        <f>SUM(用户负荷!E17989:H17989)/100</f>
        <v>0.12564257080000002</v>
      </c>
      <c r="G17990" t="str">
        <f t="shared" si="563"/>
        <v>2015120</v>
      </c>
    </row>
    <row r="17991" spans="1:7" x14ac:dyDescent="0.15">
      <c r="A17991" s="5">
        <v>2015</v>
      </c>
      <c r="B17991">
        <v>1</v>
      </c>
      <c r="C17991">
        <v>20</v>
      </c>
      <c r="D17991" s="6">
        <v>2941.4583333350001</v>
      </c>
      <c r="E17991" t="str">
        <f t="shared" si="562"/>
        <v>2015120</v>
      </c>
      <c r="F17991">
        <f>SUM(用户负荷!E17990:H17990)/100</f>
        <v>0.12806408</v>
      </c>
      <c r="G17991" t="str">
        <f t="shared" si="563"/>
        <v>2015120</v>
      </c>
    </row>
    <row r="17992" spans="1:7" x14ac:dyDescent="0.15">
      <c r="A17992" s="5">
        <v>2015</v>
      </c>
      <c r="B17992">
        <v>1</v>
      </c>
      <c r="C17992">
        <v>20</v>
      </c>
      <c r="D17992" s="6">
        <v>2941.5000000016698</v>
      </c>
      <c r="E17992" t="str">
        <f t="shared" si="562"/>
        <v>2015120</v>
      </c>
      <c r="F17992">
        <f>SUM(用户负荷!E17991:H17991)/100</f>
        <v>5.9710873199999993E-2</v>
      </c>
      <c r="G17992" t="str">
        <f t="shared" si="563"/>
        <v>2015120</v>
      </c>
    </row>
    <row r="17993" spans="1:7" x14ac:dyDescent="0.15">
      <c r="A17993" s="5">
        <v>2015</v>
      </c>
      <c r="B17993">
        <v>1</v>
      </c>
      <c r="C17993">
        <v>20</v>
      </c>
      <c r="D17993" s="6">
        <v>2941.54166666833</v>
      </c>
      <c r="E17993" t="str">
        <f t="shared" si="562"/>
        <v>2015120</v>
      </c>
      <c r="G17993" t="str">
        <f t="shared" si="563"/>
        <v>2015120</v>
      </c>
    </row>
    <row r="17994" spans="1:7" x14ac:dyDescent="0.15">
      <c r="A17994" s="5">
        <v>2015</v>
      </c>
      <c r="B17994">
        <v>1</v>
      </c>
      <c r="C17994">
        <v>20</v>
      </c>
      <c r="D17994" s="6">
        <v>2941.5833333350001</v>
      </c>
      <c r="E17994" t="str">
        <f t="shared" si="562"/>
        <v>2015120</v>
      </c>
      <c r="F17994">
        <f>SUM(用户负荷!E17993:H17993)/100</f>
        <v>7.4861369999999997E-2</v>
      </c>
      <c r="G17994" t="str">
        <f t="shared" si="563"/>
        <v>2015120</v>
      </c>
    </row>
    <row r="17995" spans="1:7" x14ac:dyDescent="0.15">
      <c r="A17995" s="5">
        <v>2015</v>
      </c>
      <c r="B17995">
        <v>1</v>
      </c>
      <c r="C17995">
        <v>20</v>
      </c>
      <c r="D17995" s="6">
        <v>2941.6250000016698</v>
      </c>
      <c r="E17995" t="str">
        <f t="shared" si="562"/>
        <v>2015120</v>
      </c>
      <c r="F17995">
        <f>SUM(用户负荷!E17994:H17994)/100</f>
        <v>0.1140636312</v>
      </c>
      <c r="G17995" t="str">
        <f t="shared" si="563"/>
        <v>2015120</v>
      </c>
    </row>
    <row r="17996" spans="1:7" x14ac:dyDescent="0.15">
      <c r="A17996" s="5">
        <v>2015</v>
      </c>
      <c r="B17996">
        <v>1</v>
      </c>
      <c r="C17996">
        <v>20</v>
      </c>
      <c r="D17996" s="6">
        <v>2941.66666666833</v>
      </c>
      <c r="E17996" t="str">
        <f t="shared" si="562"/>
        <v>2015120</v>
      </c>
      <c r="F17996">
        <f>SUM(用户负荷!E17995:H17995)/100</f>
        <v>0.1295702272</v>
      </c>
      <c r="G17996" t="str">
        <f t="shared" si="563"/>
        <v>2015120</v>
      </c>
    </row>
    <row r="17997" spans="1:7" x14ac:dyDescent="0.15">
      <c r="A17997" s="5">
        <v>2015</v>
      </c>
      <c r="B17997">
        <v>1</v>
      </c>
      <c r="C17997">
        <v>20</v>
      </c>
      <c r="D17997" s="6">
        <v>2941.7083333350001</v>
      </c>
      <c r="E17997" t="str">
        <f t="shared" si="562"/>
        <v>2015120</v>
      </c>
      <c r="F17997">
        <f>SUM(用户负荷!E17996:H17996)/100</f>
        <v>0.1225448888</v>
      </c>
      <c r="G17997" t="str">
        <f t="shared" si="563"/>
        <v>2015120</v>
      </c>
    </row>
    <row r="17998" spans="1:7" x14ac:dyDescent="0.15">
      <c r="A17998" s="5">
        <v>2015</v>
      </c>
      <c r="B17998">
        <v>1</v>
      </c>
      <c r="C17998">
        <v>20</v>
      </c>
      <c r="D17998" s="6">
        <v>2941.7500000016698</v>
      </c>
      <c r="E17998" t="str">
        <f t="shared" si="562"/>
        <v>2015120</v>
      </c>
      <c r="F17998">
        <f>SUM(用户负荷!E17997:H17997)/100</f>
        <v>0.1320608432</v>
      </c>
      <c r="G17998" t="str">
        <f t="shared" si="563"/>
        <v>2015120</v>
      </c>
    </row>
    <row r="17999" spans="1:7" x14ac:dyDescent="0.15">
      <c r="A17999" s="5">
        <v>2015</v>
      </c>
      <c r="B17999">
        <v>1</v>
      </c>
      <c r="C17999">
        <v>20</v>
      </c>
      <c r="D17999" s="6">
        <v>2941.79166666833</v>
      </c>
      <c r="E17999" t="str">
        <f t="shared" si="562"/>
        <v>2015120</v>
      </c>
      <c r="F17999">
        <f>SUM(用户负荷!E17998:H17998)/100</f>
        <v>0.19899398320000003</v>
      </c>
      <c r="G17999" t="str">
        <f t="shared" si="563"/>
        <v>2015120</v>
      </c>
    </row>
    <row r="18000" spans="1:7" x14ac:dyDescent="0.15">
      <c r="A18000" s="5">
        <v>2015</v>
      </c>
      <c r="B18000">
        <v>1</v>
      </c>
      <c r="C18000">
        <v>20</v>
      </c>
      <c r="D18000" s="6">
        <v>2941.8333333350001</v>
      </c>
      <c r="E18000" t="str">
        <f t="shared" si="562"/>
        <v>2015120</v>
      </c>
      <c r="F18000">
        <f>SUM(用户负荷!E17999:H17999)/100</f>
        <v>0.20852725759999999</v>
      </c>
      <c r="G18000" t="str">
        <f t="shared" si="563"/>
        <v>2015120</v>
      </c>
    </row>
    <row r="18001" spans="1:12" x14ac:dyDescent="0.15">
      <c r="A18001" s="5">
        <v>2015</v>
      </c>
      <c r="B18001">
        <v>1</v>
      </c>
      <c r="C18001">
        <v>20</v>
      </c>
      <c r="D18001" s="6">
        <v>2941.8750000016698</v>
      </c>
      <c r="E18001" t="str">
        <f t="shared" si="562"/>
        <v>2015120</v>
      </c>
      <c r="F18001">
        <f>SUM(用户负荷!E18000:H18000)/100</f>
        <v>0.20645630520000002</v>
      </c>
      <c r="G18001" t="str">
        <f t="shared" si="563"/>
        <v>2015120</v>
      </c>
    </row>
    <row r="18002" spans="1:12" x14ac:dyDescent="0.15">
      <c r="A18002" s="5">
        <v>2015</v>
      </c>
      <c r="B18002">
        <v>1</v>
      </c>
      <c r="C18002">
        <v>20</v>
      </c>
      <c r="D18002" s="6">
        <v>2941.91666666833</v>
      </c>
      <c r="E18002" t="str">
        <f t="shared" si="562"/>
        <v>2015120</v>
      </c>
      <c r="F18002">
        <f>SUM(用户负荷!E18001:H18001)/100</f>
        <v>0.20485680319999999</v>
      </c>
      <c r="G18002" t="str">
        <f t="shared" si="563"/>
        <v>2015120</v>
      </c>
    </row>
    <row r="18003" spans="1:12" x14ac:dyDescent="0.15">
      <c r="A18003" s="5">
        <v>2015</v>
      </c>
      <c r="B18003">
        <v>1</v>
      </c>
      <c r="C18003">
        <v>20</v>
      </c>
      <c r="D18003" s="6">
        <v>2941.9583333350001</v>
      </c>
      <c r="E18003" t="str">
        <f t="shared" si="562"/>
        <v>2015120</v>
      </c>
      <c r="F18003">
        <f>SUM(用户负荷!E18002:H18002)/100</f>
        <v>0.18574522239999999</v>
      </c>
      <c r="G18003" t="str">
        <f t="shared" si="563"/>
        <v>2015120</v>
      </c>
    </row>
    <row r="18004" spans="1:12" x14ac:dyDescent="0.15">
      <c r="A18004" s="5">
        <v>2015</v>
      </c>
      <c r="B18004">
        <v>1</v>
      </c>
      <c r="C18004">
        <v>21</v>
      </c>
      <c r="D18004" s="6">
        <v>2942.0000000016698</v>
      </c>
      <c r="E18004" t="str">
        <f t="shared" si="562"/>
        <v>2015121</v>
      </c>
      <c r="F18004">
        <f>SUM(用户负荷!E18003:H18003)/100</f>
        <v>0.1159906544</v>
      </c>
      <c r="G18004" t="str">
        <f t="shared" si="563"/>
        <v>2015121</v>
      </c>
      <c r="H18004">
        <f>IF(IF(ISERROR(MAX(F18004:F18027)),"",MAX(F18004:F18027))=0,"",MAX(F18004:F18027))</f>
        <v>0.19548668319999998</v>
      </c>
      <c r="I18004">
        <f>IF(IF(ISERROR(MAX(F18004:F18027)-MIN(F18004:F18027)),"",MAX(F18004:F18027)-MIN(F18004:F18027))=0,"",MAX(F18004:F18027)-MIN(F18004:F18027))</f>
        <v>0.1239249464</v>
      </c>
      <c r="J18004">
        <f>IF(ISERROR(I18004/H18004),"",I18004/H18004)</f>
        <v>0.63393037505891869</v>
      </c>
      <c r="K18004">
        <f>IF(ISERROR(AVERAGE(F18004:F18027)/MAX(F18004:F18027)),"",AVERAGE(F18004:F18027)/MAX(F18004:F18027))</f>
        <v>0.63196258270752637</v>
      </c>
      <c r="L18004">
        <f>IF(ISERROR(MIN(F18004:F18027)/H18004),"",MIN(F18004:F18027)/H18004)</f>
        <v>0.36606962494108136</v>
      </c>
    </row>
    <row r="18005" spans="1:12" x14ac:dyDescent="0.15">
      <c r="A18005" s="5">
        <v>2015</v>
      </c>
      <c r="B18005">
        <v>1</v>
      </c>
      <c r="C18005">
        <v>21</v>
      </c>
      <c r="D18005" s="6">
        <v>2942.04166666833</v>
      </c>
      <c r="E18005" t="str">
        <f t="shared" si="562"/>
        <v>2015121</v>
      </c>
      <c r="F18005">
        <f>SUM(用户负荷!E18004:H18004)/100</f>
        <v>9.5229863199999973E-2</v>
      </c>
      <c r="G18005" t="str">
        <f t="shared" si="563"/>
        <v>2015121</v>
      </c>
    </row>
    <row r="18006" spans="1:12" x14ac:dyDescent="0.15">
      <c r="A18006" s="5">
        <v>2015</v>
      </c>
      <c r="B18006">
        <v>1</v>
      </c>
      <c r="C18006">
        <v>21</v>
      </c>
      <c r="D18006" s="6">
        <v>2942.0833333350001</v>
      </c>
      <c r="E18006" t="str">
        <f t="shared" si="562"/>
        <v>2015121</v>
      </c>
      <c r="F18006">
        <f>SUM(用户负荷!E18005:H18005)/100</f>
        <v>7.9127112799999996E-2</v>
      </c>
      <c r="G18006" t="str">
        <f t="shared" si="563"/>
        <v>2015121</v>
      </c>
    </row>
    <row r="18007" spans="1:12" x14ac:dyDescent="0.15">
      <c r="A18007" s="5">
        <v>2015</v>
      </c>
      <c r="B18007">
        <v>1</v>
      </c>
      <c r="C18007">
        <v>21</v>
      </c>
      <c r="D18007" s="6">
        <v>2942.1250000016698</v>
      </c>
      <c r="E18007" t="str">
        <f t="shared" si="562"/>
        <v>2015121</v>
      </c>
      <c r="F18007">
        <f>SUM(用户负荷!E18006:H18006)/100</f>
        <v>7.1863451199999998E-2</v>
      </c>
      <c r="G18007" t="str">
        <f t="shared" si="563"/>
        <v>2015121</v>
      </c>
    </row>
    <row r="18008" spans="1:12" x14ac:dyDescent="0.15">
      <c r="A18008" s="5">
        <v>2015</v>
      </c>
      <c r="B18008">
        <v>1</v>
      </c>
      <c r="C18008">
        <v>21</v>
      </c>
      <c r="D18008" s="6">
        <v>2942.16666666833</v>
      </c>
      <c r="E18008" t="str">
        <f t="shared" si="562"/>
        <v>2015121</v>
      </c>
      <c r="F18008">
        <f>SUM(用户负荷!E18007:H18007)/100</f>
        <v>7.5351526000000002E-2</v>
      </c>
      <c r="G18008" t="str">
        <f t="shared" si="563"/>
        <v>2015121</v>
      </c>
    </row>
    <row r="18009" spans="1:12" x14ac:dyDescent="0.15">
      <c r="A18009" s="5">
        <v>2015</v>
      </c>
      <c r="B18009">
        <v>1</v>
      </c>
      <c r="C18009">
        <v>21</v>
      </c>
      <c r="D18009" s="6">
        <v>2942.2083333350001</v>
      </c>
      <c r="E18009" t="str">
        <f t="shared" si="562"/>
        <v>2015121</v>
      </c>
      <c r="F18009">
        <f>SUM(用户负荷!E18008:H18008)/100</f>
        <v>7.1561736799999984E-2</v>
      </c>
      <c r="G18009" t="str">
        <f t="shared" si="563"/>
        <v>2015121</v>
      </c>
    </row>
    <row r="18010" spans="1:12" x14ac:dyDescent="0.15">
      <c r="A18010" s="5">
        <v>2015</v>
      </c>
      <c r="B18010">
        <v>1</v>
      </c>
      <c r="C18010">
        <v>21</v>
      </c>
      <c r="D18010" s="6">
        <v>2942.2500000016698</v>
      </c>
      <c r="E18010" t="str">
        <f t="shared" si="562"/>
        <v>2015121</v>
      </c>
      <c r="F18010">
        <f>SUM(用户负荷!E18009:H18009)/100</f>
        <v>7.4900339999999996E-2</v>
      </c>
      <c r="G18010" t="str">
        <f t="shared" si="563"/>
        <v>2015121</v>
      </c>
    </row>
    <row r="18011" spans="1:12" x14ac:dyDescent="0.15">
      <c r="A18011" s="5">
        <v>2015</v>
      </c>
      <c r="B18011">
        <v>1</v>
      </c>
      <c r="C18011">
        <v>21</v>
      </c>
      <c r="D18011" s="6">
        <v>2942.29166666833</v>
      </c>
      <c r="E18011" t="str">
        <f t="shared" si="562"/>
        <v>2015121</v>
      </c>
      <c r="F18011">
        <f>SUM(用户负荷!E18010:H18010)/100</f>
        <v>7.5773614400000008E-2</v>
      </c>
      <c r="G18011" t="str">
        <f t="shared" si="563"/>
        <v>2015121</v>
      </c>
    </row>
    <row r="18012" spans="1:12" x14ac:dyDescent="0.15">
      <c r="A18012" s="5">
        <v>2015</v>
      </c>
      <c r="B18012">
        <v>1</v>
      </c>
      <c r="C18012">
        <v>21</v>
      </c>
      <c r="D18012" s="6">
        <v>2942.3333333350001</v>
      </c>
      <c r="E18012" t="str">
        <f t="shared" si="562"/>
        <v>2015121</v>
      </c>
      <c r="F18012">
        <f>SUM(用户负荷!E18011:H18011)/100</f>
        <v>9.6069536800000008E-2</v>
      </c>
      <c r="G18012" t="str">
        <f t="shared" si="563"/>
        <v>2015121</v>
      </c>
    </row>
    <row r="18013" spans="1:12" x14ac:dyDescent="0.15">
      <c r="A18013" s="5">
        <v>2015</v>
      </c>
      <c r="B18013">
        <v>1</v>
      </c>
      <c r="C18013">
        <v>21</v>
      </c>
      <c r="D18013" s="6">
        <v>2942.3750000016698</v>
      </c>
      <c r="E18013" t="str">
        <f t="shared" si="562"/>
        <v>2015121</v>
      </c>
      <c r="F18013">
        <f>SUM(用户负荷!E18012:H18012)/100</f>
        <v>0.1085802924</v>
      </c>
      <c r="G18013" t="str">
        <f t="shared" si="563"/>
        <v>2015121</v>
      </c>
    </row>
    <row r="18014" spans="1:12" x14ac:dyDescent="0.15">
      <c r="A18014" s="5">
        <v>2015</v>
      </c>
      <c r="B18014">
        <v>1</v>
      </c>
      <c r="C18014">
        <v>21</v>
      </c>
      <c r="D18014" s="6">
        <v>2942.41666666833</v>
      </c>
      <c r="E18014" t="str">
        <f t="shared" si="562"/>
        <v>2015121</v>
      </c>
      <c r="F18014">
        <f>SUM(用户负荷!E18013:H18013)/100</f>
        <v>0.1441782616</v>
      </c>
      <c r="G18014" t="str">
        <f t="shared" si="563"/>
        <v>2015121</v>
      </c>
    </row>
    <row r="18015" spans="1:12" x14ac:dyDescent="0.15">
      <c r="A18015" s="5">
        <v>2015</v>
      </c>
      <c r="B18015">
        <v>1</v>
      </c>
      <c r="C18015">
        <v>21</v>
      </c>
      <c r="D18015" s="6">
        <v>2942.4583333350001</v>
      </c>
      <c r="E18015" t="str">
        <f t="shared" si="562"/>
        <v>2015121</v>
      </c>
      <c r="F18015">
        <f>SUM(用户负荷!E18014:H18014)/100</f>
        <v>0.12015940520000001</v>
      </c>
      <c r="G18015" t="str">
        <f t="shared" si="563"/>
        <v>2015121</v>
      </c>
    </row>
    <row r="18016" spans="1:12" x14ac:dyDescent="0.15">
      <c r="A18016" s="5">
        <v>2015</v>
      </c>
      <c r="B18016">
        <v>1</v>
      </c>
      <c r="C18016">
        <v>21</v>
      </c>
      <c r="D18016" s="6">
        <v>2942.5000000016698</v>
      </c>
      <c r="E18016" t="str">
        <f t="shared" si="562"/>
        <v>2015121</v>
      </c>
      <c r="F18016">
        <f>SUM(用户负荷!E18015:H18015)/100</f>
        <v>0.1354139952</v>
      </c>
      <c r="G18016" t="str">
        <f t="shared" si="563"/>
        <v>2015121</v>
      </c>
    </row>
    <row r="18017" spans="1:12" x14ac:dyDescent="0.15">
      <c r="A18017" s="5">
        <v>2015</v>
      </c>
      <c r="B18017">
        <v>1</v>
      </c>
      <c r="C18017">
        <v>21</v>
      </c>
      <c r="D18017" s="6">
        <v>2942.54166666833</v>
      </c>
      <c r="E18017" t="str">
        <f t="shared" si="562"/>
        <v>2015121</v>
      </c>
      <c r="F18017">
        <f>SUM(用户负荷!E18016:H18016)/100</f>
        <v>0.12272034040000002</v>
      </c>
      <c r="G18017" t="str">
        <f t="shared" si="563"/>
        <v>2015121</v>
      </c>
    </row>
    <row r="18018" spans="1:12" x14ac:dyDescent="0.15">
      <c r="A18018" s="5">
        <v>2015</v>
      </c>
      <c r="B18018">
        <v>1</v>
      </c>
      <c r="C18018">
        <v>21</v>
      </c>
      <c r="D18018" s="6">
        <v>2942.5833333350001</v>
      </c>
      <c r="E18018" t="str">
        <f t="shared" si="562"/>
        <v>2015121</v>
      </c>
      <c r="F18018">
        <f>SUM(用户负荷!E18017:H18017)/100</f>
        <v>0.12632342000000002</v>
      </c>
      <c r="G18018" t="str">
        <f t="shared" si="563"/>
        <v>2015121</v>
      </c>
    </row>
    <row r="18019" spans="1:12" x14ac:dyDescent="0.15">
      <c r="A18019" s="5">
        <v>2015</v>
      </c>
      <c r="B18019">
        <v>1</v>
      </c>
      <c r="C18019">
        <v>21</v>
      </c>
      <c r="D18019" s="6">
        <v>2942.6250000016698</v>
      </c>
      <c r="E18019" t="str">
        <f t="shared" si="562"/>
        <v>2015121</v>
      </c>
      <c r="F18019">
        <f>SUM(用户负荷!E18018:H18018)/100</f>
        <v>0.1210629896</v>
      </c>
      <c r="G18019" t="str">
        <f t="shared" si="563"/>
        <v>2015121</v>
      </c>
    </row>
    <row r="18020" spans="1:12" x14ac:dyDescent="0.15">
      <c r="A18020" s="5">
        <v>2015</v>
      </c>
      <c r="B18020">
        <v>1</v>
      </c>
      <c r="C18020">
        <v>21</v>
      </c>
      <c r="D18020" s="6">
        <v>2942.66666666833</v>
      </c>
      <c r="E18020" t="str">
        <f t="shared" si="562"/>
        <v>2015121</v>
      </c>
      <c r="F18020">
        <f>SUM(用户负荷!E18019:H18019)/100</f>
        <v>0.14219650720000002</v>
      </c>
      <c r="G18020" t="str">
        <f t="shared" si="563"/>
        <v>2015121</v>
      </c>
    </row>
    <row r="18021" spans="1:12" x14ac:dyDescent="0.15">
      <c r="A18021" s="5">
        <v>2015</v>
      </c>
      <c r="B18021">
        <v>1</v>
      </c>
      <c r="C18021">
        <v>21</v>
      </c>
      <c r="D18021" s="6">
        <v>2942.7083333350001</v>
      </c>
      <c r="E18021" t="str">
        <f t="shared" si="562"/>
        <v>2015121</v>
      </c>
      <c r="F18021">
        <f>SUM(用户负荷!E18020:H18020)/100</f>
        <v>0.1169950412</v>
      </c>
      <c r="G18021" t="str">
        <f t="shared" si="563"/>
        <v>2015121</v>
      </c>
    </row>
    <row r="18022" spans="1:12" x14ac:dyDescent="0.15">
      <c r="A18022" s="5">
        <v>2015</v>
      </c>
      <c r="B18022">
        <v>1</v>
      </c>
      <c r="C18022">
        <v>21</v>
      </c>
      <c r="D18022" s="6">
        <v>2942.7500000016698</v>
      </c>
      <c r="E18022" t="str">
        <f t="shared" si="562"/>
        <v>2015121</v>
      </c>
      <c r="F18022">
        <f>SUM(用户负荷!E18021:H18021)/100</f>
        <v>0.13349303400000001</v>
      </c>
      <c r="G18022" t="str">
        <f t="shared" si="563"/>
        <v>2015121</v>
      </c>
    </row>
    <row r="18023" spans="1:12" x14ac:dyDescent="0.15">
      <c r="A18023" s="5">
        <v>2015</v>
      </c>
      <c r="B18023">
        <v>1</v>
      </c>
      <c r="C18023">
        <v>21</v>
      </c>
      <c r="D18023" s="6">
        <v>2942.79166666833</v>
      </c>
      <c r="E18023" t="str">
        <f t="shared" si="562"/>
        <v>2015121</v>
      </c>
      <c r="F18023">
        <f>SUM(用户负荷!E18022:H18022)/100</f>
        <v>0.181593272</v>
      </c>
      <c r="G18023" t="str">
        <f t="shared" si="563"/>
        <v>2015121</v>
      </c>
    </row>
    <row r="18024" spans="1:12" x14ac:dyDescent="0.15">
      <c r="A18024" s="5">
        <v>2015</v>
      </c>
      <c r="B18024">
        <v>1</v>
      </c>
      <c r="C18024">
        <v>21</v>
      </c>
      <c r="D18024" s="6">
        <v>2942.8333333350001</v>
      </c>
      <c r="E18024" t="str">
        <f t="shared" si="562"/>
        <v>2015121</v>
      </c>
      <c r="F18024">
        <f>SUM(用户负荷!E18023:H18023)/100</f>
        <v>0.19548668319999998</v>
      </c>
      <c r="G18024" t="str">
        <f t="shared" si="563"/>
        <v>2015121</v>
      </c>
    </row>
    <row r="18025" spans="1:12" x14ac:dyDescent="0.15">
      <c r="A18025" s="5">
        <v>2015</v>
      </c>
      <c r="B18025">
        <v>1</v>
      </c>
      <c r="C18025">
        <v>21</v>
      </c>
      <c r="D18025" s="6">
        <v>2942.8750000016698</v>
      </c>
      <c r="E18025" t="str">
        <f t="shared" si="562"/>
        <v>2015121</v>
      </c>
      <c r="F18025">
        <f>SUM(用户负荷!E18024:H18024)/100</f>
        <v>0.18881224799999999</v>
      </c>
      <c r="G18025" t="str">
        <f t="shared" si="563"/>
        <v>2015121</v>
      </c>
    </row>
    <row r="18026" spans="1:12" x14ac:dyDescent="0.15">
      <c r="A18026" s="5">
        <v>2015</v>
      </c>
      <c r="B18026">
        <v>1</v>
      </c>
      <c r="C18026">
        <v>21</v>
      </c>
      <c r="D18026" s="6">
        <v>2942.91666666833</v>
      </c>
      <c r="E18026" t="str">
        <f t="shared" si="562"/>
        <v>2015121</v>
      </c>
      <c r="F18026">
        <f>SUM(用户负荷!E18025:H18025)/100</f>
        <v>0.18961485679999998</v>
      </c>
      <c r="G18026" t="str">
        <f t="shared" si="563"/>
        <v>2015121</v>
      </c>
    </row>
    <row r="18027" spans="1:12" x14ac:dyDescent="0.15">
      <c r="A18027" s="5">
        <v>2015</v>
      </c>
      <c r="B18027">
        <v>1</v>
      </c>
      <c r="C18027">
        <v>21</v>
      </c>
      <c r="D18027" s="6">
        <v>2942.9583333350001</v>
      </c>
      <c r="E18027" t="str">
        <f t="shared" si="562"/>
        <v>2015121</v>
      </c>
      <c r="F18027">
        <f>SUM(用户负荷!E18026:H18026)/100</f>
        <v>0.18246827840000002</v>
      </c>
      <c r="G18027" t="str">
        <f t="shared" si="563"/>
        <v>2015121</v>
      </c>
    </row>
    <row r="18028" spans="1:12" x14ac:dyDescent="0.15">
      <c r="A18028" s="5">
        <v>2015</v>
      </c>
      <c r="B18028">
        <v>1</v>
      </c>
      <c r="C18028">
        <v>22</v>
      </c>
      <c r="D18028" s="6">
        <v>2943.0000000016698</v>
      </c>
      <c r="E18028" t="str">
        <f t="shared" si="562"/>
        <v>2015122</v>
      </c>
      <c r="F18028">
        <f>SUM(用户负荷!E18027:H18027)/100</f>
        <v>0.13956352080000001</v>
      </c>
      <c r="G18028" t="str">
        <f t="shared" si="563"/>
        <v>2015122</v>
      </c>
      <c r="H18028">
        <f>IF(IF(ISERROR(MAX(F18028:F18051)),"",MAX(F18028:F18051))=0,"",MAX(F18028:F18051))</f>
        <v>0.18199630839999997</v>
      </c>
      <c r="I18028">
        <f>IF(IF(ISERROR(MAX(F18028:F18051)-MIN(F18028:F18051)),"",MAX(F18028:F18051)-MIN(F18028:F18051))=0,"",MAX(F18028:F18051)-MIN(F18028:F18051))</f>
        <v>0.11280741159999998</v>
      </c>
      <c r="J18028">
        <f>IF(ISERROR(I18028/H18028),"",I18028/H18028)</f>
        <v>0.61983351526046659</v>
      </c>
      <c r="K18028">
        <f>IF(ISERROR(AVERAGE(F18028:F18051)/MAX(F18028:F18051)),"",AVERAGE(F18028:F18051)/MAX(F18028:F18051))</f>
        <v>0.60581309419465978</v>
      </c>
      <c r="L18028">
        <f>IF(ISERROR(MIN(F18028:F18051)/H18028),"",MIN(F18028:F18051)/H18028)</f>
        <v>0.38016648473953335</v>
      </c>
    </row>
    <row r="18029" spans="1:12" x14ac:dyDescent="0.15">
      <c r="A18029" s="5">
        <v>2015</v>
      </c>
      <c r="B18029">
        <v>1</v>
      </c>
      <c r="C18029">
        <v>22</v>
      </c>
      <c r="D18029" s="6">
        <v>2943.04166666833</v>
      </c>
      <c r="E18029" t="str">
        <f t="shared" si="562"/>
        <v>2015122</v>
      </c>
      <c r="F18029">
        <f>SUM(用户负荷!E18028:H18028)/100</f>
        <v>0.10472867080000001</v>
      </c>
      <c r="G18029" t="str">
        <f t="shared" si="563"/>
        <v>2015122</v>
      </c>
    </row>
    <row r="18030" spans="1:12" x14ac:dyDescent="0.15">
      <c r="A18030" s="5">
        <v>2015</v>
      </c>
      <c r="B18030">
        <v>1</v>
      </c>
      <c r="C18030">
        <v>22</v>
      </c>
      <c r="D18030" s="6">
        <v>2943.0833333350001</v>
      </c>
      <c r="E18030" t="str">
        <f t="shared" si="562"/>
        <v>2015122</v>
      </c>
      <c r="F18030">
        <f>SUM(用户负荷!E18029:H18029)/100</f>
        <v>8.468250279999999E-2</v>
      </c>
      <c r="G18030" t="str">
        <f t="shared" si="563"/>
        <v>2015122</v>
      </c>
    </row>
    <row r="18031" spans="1:12" x14ac:dyDescent="0.15">
      <c r="A18031" s="5">
        <v>2015</v>
      </c>
      <c r="B18031">
        <v>1</v>
      </c>
      <c r="C18031">
        <v>22</v>
      </c>
      <c r="D18031" s="6">
        <v>2943.1250000016698</v>
      </c>
      <c r="E18031" t="str">
        <f t="shared" si="562"/>
        <v>2015122</v>
      </c>
      <c r="F18031">
        <f>SUM(用户负荷!E18030:H18030)/100</f>
        <v>7.0589565199999996E-2</v>
      </c>
      <c r="G18031" t="str">
        <f t="shared" si="563"/>
        <v>2015122</v>
      </c>
    </row>
    <row r="18032" spans="1:12" x14ac:dyDescent="0.15">
      <c r="A18032" s="5">
        <v>2015</v>
      </c>
      <c r="B18032">
        <v>1</v>
      </c>
      <c r="C18032">
        <v>22</v>
      </c>
      <c r="D18032" s="6">
        <v>2943.16666666833</v>
      </c>
      <c r="E18032" t="str">
        <f t="shared" si="562"/>
        <v>2015122</v>
      </c>
      <c r="F18032">
        <f>SUM(用户负荷!E18031:H18031)/100</f>
        <v>7.3199342799999997E-2</v>
      </c>
      <c r="G18032" t="str">
        <f t="shared" si="563"/>
        <v>2015122</v>
      </c>
    </row>
    <row r="18033" spans="1:7" x14ac:dyDescent="0.15">
      <c r="A18033" s="5">
        <v>2015</v>
      </c>
      <c r="B18033">
        <v>1</v>
      </c>
      <c r="C18033">
        <v>22</v>
      </c>
      <c r="D18033" s="6">
        <v>2943.2083333350001</v>
      </c>
      <c r="E18033" t="str">
        <f t="shared" si="562"/>
        <v>2015122</v>
      </c>
      <c r="F18033">
        <f>SUM(用户负荷!E18032:H18032)/100</f>
        <v>6.9188896799999997E-2</v>
      </c>
      <c r="G18033" t="str">
        <f t="shared" si="563"/>
        <v>2015122</v>
      </c>
    </row>
    <row r="18034" spans="1:7" x14ac:dyDescent="0.15">
      <c r="A18034" s="5">
        <v>2015</v>
      </c>
      <c r="B18034">
        <v>1</v>
      </c>
      <c r="C18034">
        <v>22</v>
      </c>
      <c r="D18034" s="6">
        <v>2943.2500000016698</v>
      </c>
      <c r="E18034" t="str">
        <f t="shared" si="562"/>
        <v>2015122</v>
      </c>
      <c r="F18034">
        <f>SUM(用户负荷!E18033:H18033)/100</f>
        <v>7.4609883599999996E-2</v>
      </c>
      <c r="G18034" t="str">
        <f t="shared" si="563"/>
        <v>2015122</v>
      </c>
    </row>
    <row r="18035" spans="1:7" x14ac:dyDescent="0.15">
      <c r="A18035" s="5">
        <v>2015</v>
      </c>
      <c r="B18035">
        <v>1</v>
      </c>
      <c r="C18035">
        <v>22</v>
      </c>
      <c r="D18035" s="6">
        <v>2943.29166666833</v>
      </c>
      <c r="E18035" t="str">
        <f t="shared" si="562"/>
        <v>2015122</v>
      </c>
      <c r="F18035">
        <f>SUM(用户负荷!E18034:H18034)/100</f>
        <v>8.5931448000000007E-2</v>
      </c>
      <c r="G18035" t="str">
        <f t="shared" si="563"/>
        <v>2015122</v>
      </c>
    </row>
    <row r="18036" spans="1:7" x14ac:dyDescent="0.15">
      <c r="A18036" s="5">
        <v>2015</v>
      </c>
      <c r="B18036">
        <v>1</v>
      </c>
      <c r="C18036">
        <v>22</v>
      </c>
      <c r="D18036" s="6">
        <v>2943.3333333350001</v>
      </c>
      <c r="E18036" t="str">
        <f t="shared" si="562"/>
        <v>2015122</v>
      </c>
      <c r="F18036">
        <f>SUM(用户负荷!E18035:H18035)/100</f>
        <v>0.11399816160000001</v>
      </c>
      <c r="G18036" t="str">
        <f t="shared" si="563"/>
        <v>2015122</v>
      </c>
    </row>
    <row r="18037" spans="1:7" x14ac:dyDescent="0.15">
      <c r="A18037" s="5">
        <v>2015</v>
      </c>
      <c r="B18037">
        <v>1</v>
      </c>
      <c r="C18037">
        <v>22</v>
      </c>
      <c r="D18037" s="6">
        <v>2943.3750000016698</v>
      </c>
      <c r="E18037" t="str">
        <f t="shared" si="562"/>
        <v>2015122</v>
      </c>
      <c r="F18037">
        <f>SUM(用户负荷!E18036:H18036)/100</f>
        <v>0.13421475839999999</v>
      </c>
      <c r="G18037" t="str">
        <f t="shared" si="563"/>
        <v>2015122</v>
      </c>
    </row>
    <row r="18038" spans="1:7" x14ac:dyDescent="0.15">
      <c r="A18038" s="5">
        <v>2015</v>
      </c>
      <c r="B18038">
        <v>1</v>
      </c>
      <c r="C18038">
        <v>22</v>
      </c>
      <c r="D18038" s="6">
        <v>2943.41666666833</v>
      </c>
      <c r="E18038" t="str">
        <f t="shared" si="562"/>
        <v>2015122</v>
      </c>
      <c r="F18038">
        <f>SUM(用户负荷!E18037:H18037)/100</f>
        <v>0.1199633428</v>
      </c>
      <c r="G18038" t="str">
        <f t="shared" si="563"/>
        <v>2015122</v>
      </c>
    </row>
    <row r="18039" spans="1:7" x14ac:dyDescent="0.15">
      <c r="A18039" s="5">
        <v>2015</v>
      </c>
      <c r="B18039">
        <v>1</v>
      </c>
      <c r="C18039">
        <v>22</v>
      </c>
      <c r="D18039" s="6">
        <v>2943.4583333350001</v>
      </c>
      <c r="E18039" t="str">
        <f t="shared" si="562"/>
        <v>2015122</v>
      </c>
      <c r="F18039">
        <f>SUM(用户负荷!E18038:H18038)/100</f>
        <v>0.13058552560000003</v>
      </c>
      <c r="G18039" t="str">
        <f t="shared" si="563"/>
        <v>2015122</v>
      </c>
    </row>
    <row r="18040" spans="1:7" x14ac:dyDescent="0.15">
      <c r="A18040" s="5">
        <v>2015</v>
      </c>
      <c r="B18040">
        <v>1</v>
      </c>
      <c r="C18040">
        <v>22</v>
      </c>
      <c r="D18040" s="6">
        <v>2943.5000000016698</v>
      </c>
      <c r="E18040" t="str">
        <f t="shared" si="562"/>
        <v>2015122</v>
      </c>
      <c r="F18040">
        <f>SUM(用户负荷!E18039:H18039)/100</f>
        <v>0.1231472784</v>
      </c>
      <c r="G18040" t="str">
        <f t="shared" si="563"/>
        <v>2015122</v>
      </c>
    </row>
    <row r="18041" spans="1:7" x14ac:dyDescent="0.15">
      <c r="A18041" s="5">
        <v>2015</v>
      </c>
      <c r="B18041">
        <v>1</v>
      </c>
      <c r="C18041">
        <v>22</v>
      </c>
      <c r="D18041" s="6">
        <v>2943.54166666833</v>
      </c>
      <c r="E18041" t="str">
        <f t="shared" si="562"/>
        <v>2015122</v>
      </c>
      <c r="F18041">
        <f>SUM(用户负荷!E18040:H18040)/100</f>
        <v>0.11057018719999999</v>
      </c>
      <c r="G18041" t="str">
        <f t="shared" si="563"/>
        <v>2015122</v>
      </c>
    </row>
    <row r="18042" spans="1:7" x14ac:dyDescent="0.15">
      <c r="A18042" s="5">
        <v>2015</v>
      </c>
      <c r="B18042">
        <v>1</v>
      </c>
      <c r="C18042">
        <v>22</v>
      </c>
      <c r="D18042" s="6">
        <v>2943.5833333350001</v>
      </c>
      <c r="E18042" t="str">
        <f t="shared" si="562"/>
        <v>2015122</v>
      </c>
      <c r="F18042">
        <f>SUM(用户负荷!E18041:H18041)/100</f>
        <v>0.1235142892</v>
      </c>
      <c r="G18042" t="str">
        <f t="shared" si="563"/>
        <v>2015122</v>
      </c>
    </row>
    <row r="18043" spans="1:7" x14ac:dyDescent="0.15">
      <c r="A18043" s="5">
        <v>2015</v>
      </c>
      <c r="B18043">
        <v>1</v>
      </c>
      <c r="C18043">
        <v>22</v>
      </c>
      <c r="D18043" s="6">
        <v>2943.6250000016698</v>
      </c>
      <c r="E18043" t="str">
        <f t="shared" si="562"/>
        <v>2015122</v>
      </c>
      <c r="F18043">
        <f>SUM(用户负荷!E18042:H18042)/100</f>
        <v>0.12457773720000001</v>
      </c>
      <c r="G18043" t="str">
        <f t="shared" si="563"/>
        <v>2015122</v>
      </c>
    </row>
    <row r="18044" spans="1:7" x14ac:dyDescent="0.15">
      <c r="A18044" s="5">
        <v>2015</v>
      </c>
      <c r="B18044">
        <v>1</v>
      </c>
      <c r="C18044">
        <v>22</v>
      </c>
      <c r="D18044" s="6">
        <v>2943.66666666833</v>
      </c>
      <c r="E18044" t="str">
        <f t="shared" si="562"/>
        <v>2015122</v>
      </c>
      <c r="F18044">
        <f>SUM(用户负荷!E18043:H18043)/100</f>
        <v>0.11781167919999999</v>
      </c>
      <c r="G18044" t="str">
        <f t="shared" si="563"/>
        <v>2015122</v>
      </c>
    </row>
    <row r="18045" spans="1:7" x14ac:dyDescent="0.15">
      <c r="A18045" s="5">
        <v>2015</v>
      </c>
      <c r="B18045">
        <v>1</v>
      </c>
      <c r="C18045">
        <v>22</v>
      </c>
      <c r="D18045" s="6">
        <v>2943.7083333350001</v>
      </c>
      <c r="E18045" t="str">
        <f t="shared" si="562"/>
        <v>2015122</v>
      </c>
      <c r="F18045">
        <f>SUM(用户负荷!E18044:H18044)/100</f>
        <v>0.10680551200000001</v>
      </c>
      <c r="G18045" t="str">
        <f t="shared" si="563"/>
        <v>2015122</v>
      </c>
    </row>
    <row r="18046" spans="1:7" x14ac:dyDescent="0.15">
      <c r="A18046" s="5">
        <v>2015</v>
      </c>
      <c r="B18046">
        <v>1</v>
      </c>
      <c r="C18046">
        <v>22</v>
      </c>
      <c r="D18046" s="6">
        <v>2943.7500000016698</v>
      </c>
      <c r="E18046" t="str">
        <f t="shared" si="562"/>
        <v>2015122</v>
      </c>
      <c r="F18046">
        <f>SUM(用户负荷!E18045:H18045)/100</f>
        <v>0.13195138079999999</v>
      </c>
      <c r="G18046" t="str">
        <f t="shared" si="563"/>
        <v>2015122</v>
      </c>
    </row>
    <row r="18047" spans="1:7" x14ac:dyDescent="0.15">
      <c r="A18047" s="5">
        <v>2015</v>
      </c>
      <c r="B18047">
        <v>1</v>
      </c>
      <c r="C18047">
        <v>22</v>
      </c>
      <c r="D18047" s="6">
        <v>2943.79166666833</v>
      </c>
      <c r="E18047" t="str">
        <f t="shared" si="562"/>
        <v>2015122</v>
      </c>
      <c r="F18047">
        <f>SUM(用户负荷!E18046:H18046)/100</f>
        <v>0.18199630839999997</v>
      </c>
      <c r="G18047" t="str">
        <f t="shared" si="563"/>
        <v>2015122</v>
      </c>
    </row>
    <row r="18048" spans="1:7" x14ac:dyDescent="0.15">
      <c r="A18048" s="5">
        <v>2015</v>
      </c>
      <c r="B18048">
        <v>1</v>
      </c>
      <c r="C18048">
        <v>22</v>
      </c>
      <c r="D18048" s="6">
        <v>2943.8333333350001</v>
      </c>
      <c r="E18048" t="str">
        <f t="shared" si="562"/>
        <v>2015122</v>
      </c>
      <c r="F18048">
        <f>SUM(用户负荷!E18047:H18047)/100</f>
        <v>9.3740689599999982E-2</v>
      </c>
      <c r="G18048" t="str">
        <f t="shared" si="563"/>
        <v>2015122</v>
      </c>
    </row>
    <row r="18049" spans="1:12" x14ac:dyDescent="0.15">
      <c r="A18049" s="5">
        <v>2015</v>
      </c>
      <c r="B18049">
        <v>1</v>
      </c>
      <c r="C18049">
        <v>22</v>
      </c>
      <c r="D18049" s="6">
        <v>2943.8750000016698</v>
      </c>
      <c r="E18049" t="str">
        <f t="shared" si="562"/>
        <v>2015122</v>
      </c>
      <c r="G18049" t="str">
        <f t="shared" si="563"/>
        <v>2015122</v>
      </c>
    </row>
    <row r="18050" spans="1:12" x14ac:dyDescent="0.15">
      <c r="A18050" s="5">
        <v>2015</v>
      </c>
      <c r="B18050">
        <v>1</v>
      </c>
      <c r="C18050">
        <v>22</v>
      </c>
      <c r="D18050" s="6">
        <v>2943.91666666833</v>
      </c>
      <c r="E18050" t="str">
        <f t="shared" si="562"/>
        <v>2015122</v>
      </c>
      <c r="G18050" t="str">
        <f t="shared" si="563"/>
        <v>2015122</v>
      </c>
    </row>
    <row r="18051" spans="1:12" x14ac:dyDescent="0.15">
      <c r="A18051" s="5">
        <v>2015</v>
      </c>
      <c r="B18051">
        <v>1</v>
      </c>
      <c r="C18051">
        <v>22</v>
      </c>
      <c r="D18051" s="6">
        <v>2943.9583333350001</v>
      </c>
      <c r="E18051" t="str">
        <f t="shared" si="562"/>
        <v>2015122</v>
      </c>
      <c r="G18051" t="str">
        <f t="shared" si="563"/>
        <v>2015122</v>
      </c>
    </row>
    <row r="18052" spans="1:12" x14ac:dyDescent="0.15">
      <c r="A18052" s="5">
        <v>2015</v>
      </c>
      <c r="B18052">
        <v>1</v>
      </c>
      <c r="C18052">
        <v>23</v>
      </c>
      <c r="D18052" s="6">
        <v>2944.0000000016698</v>
      </c>
      <c r="E18052" t="str">
        <f t="shared" ref="E18052:E18115" si="564">A18052&amp;B18052&amp;C18052</f>
        <v>2015123</v>
      </c>
      <c r="G18052" t="str">
        <f t="shared" ref="G18052:G18115" si="565">E18052</f>
        <v>2015123</v>
      </c>
      <c r="H18052">
        <f>IF(IF(ISERROR(MAX(F18052:F18075)),"",MAX(F18052:F18075))=0,"",MAX(F18052:F18075))</f>
        <v>9.9873874799999984E-2</v>
      </c>
      <c r="I18052">
        <f>IF(IF(ISERROR(MAX(F18052:F18075)-MIN(F18052:F18075)),"",MAX(F18052:F18075)-MIN(F18052:F18075))=0,"",MAX(F18052:F18075)-MIN(F18052:F18075))</f>
        <v>5.2339481199999975E-2</v>
      </c>
      <c r="J18052">
        <f>IF(ISERROR(I18052/H18052),"",I18052/H18052)</f>
        <v>0.52405577839861661</v>
      </c>
      <c r="K18052">
        <f>IF(ISERROR(AVERAGE(F18052:F18075)/MAX(F18052:F18075)),"",AVERAGE(F18052:F18075)/MAX(F18052:F18075))</f>
        <v>0.70561232128477858</v>
      </c>
      <c r="L18052">
        <f>IF(ISERROR(MIN(F18052:F18075)/H18052),"",MIN(F18052:F18075)/H18052)</f>
        <v>0.47594422160138333</v>
      </c>
    </row>
    <row r="18053" spans="1:12" x14ac:dyDescent="0.15">
      <c r="A18053" s="5">
        <v>2015</v>
      </c>
      <c r="B18053">
        <v>1</v>
      </c>
      <c r="C18053">
        <v>23</v>
      </c>
      <c r="D18053" s="6">
        <v>2944.04166666833</v>
      </c>
      <c r="E18053" t="str">
        <f t="shared" si="564"/>
        <v>2015123</v>
      </c>
      <c r="G18053" t="str">
        <f t="shared" si="565"/>
        <v>2015123</v>
      </c>
    </row>
    <row r="18054" spans="1:12" x14ac:dyDescent="0.15">
      <c r="A18054" s="5">
        <v>2015</v>
      </c>
      <c r="B18054">
        <v>1</v>
      </c>
      <c r="C18054">
        <v>23</v>
      </c>
      <c r="D18054" s="6">
        <v>2944.0833333350001</v>
      </c>
      <c r="E18054" t="str">
        <f t="shared" si="564"/>
        <v>2015123</v>
      </c>
      <c r="G18054" t="str">
        <f t="shared" si="565"/>
        <v>2015123</v>
      </c>
    </row>
    <row r="18055" spans="1:12" x14ac:dyDescent="0.15">
      <c r="A18055" s="5">
        <v>2015</v>
      </c>
      <c r="B18055">
        <v>1</v>
      </c>
      <c r="C18055">
        <v>23</v>
      </c>
      <c r="D18055" s="6">
        <v>2944.1250000016698</v>
      </c>
      <c r="E18055" t="str">
        <f t="shared" si="564"/>
        <v>2015123</v>
      </c>
      <c r="G18055" t="str">
        <f t="shared" si="565"/>
        <v>2015123</v>
      </c>
    </row>
    <row r="18056" spans="1:12" x14ac:dyDescent="0.15">
      <c r="A18056" s="5">
        <v>2015</v>
      </c>
      <c r="B18056">
        <v>1</v>
      </c>
      <c r="C18056">
        <v>23</v>
      </c>
      <c r="D18056" s="6">
        <v>2944.16666666833</v>
      </c>
      <c r="E18056" t="str">
        <f t="shared" si="564"/>
        <v>2015123</v>
      </c>
      <c r="G18056" t="str">
        <f t="shared" si="565"/>
        <v>2015123</v>
      </c>
    </row>
    <row r="18057" spans="1:12" x14ac:dyDescent="0.15">
      <c r="A18057" s="5">
        <v>2015</v>
      </c>
      <c r="B18057">
        <v>1</v>
      </c>
      <c r="C18057">
        <v>23</v>
      </c>
      <c r="D18057" s="6">
        <v>2944.2083333350001</v>
      </c>
      <c r="E18057" t="str">
        <f t="shared" si="564"/>
        <v>2015123</v>
      </c>
      <c r="G18057" t="str">
        <f t="shared" si="565"/>
        <v>2015123</v>
      </c>
    </row>
    <row r="18058" spans="1:12" x14ac:dyDescent="0.15">
      <c r="A18058" s="5">
        <v>2015</v>
      </c>
      <c r="B18058">
        <v>1</v>
      </c>
      <c r="C18058">
        <v>23</v>
      </c>
      <c r="D18058" s="6">
        <v>2944.2500000016698</v>
      </c>
      <c r="E18058" t="str">
        <f t="shared" si="564"/>
        <v>2015123</v>
      </c>
      <c r="G18058" t="str">
        <f t="shared" si="565"/>
        <v>2015123</v>
      </c>
    </row>
    <row r="18059" spans="1:12" x14ac:dyDescent="0.15">
      <c r="A18059" s="5">
        <v>2015</v>
      </c>
      <c r="B18059">
        <v>1</v>
      </c>
      <c r="C18059">
        <v>23</v>
      </c>
      <c r="D18059" s="6">
        <v>2944.29166666833</v>
      </c>
      <c r="E18059" t="str">
        <f t="shared" si="564"/>
        <v>2015123</v>
      </c>
      <c r="G18059" t="str">
        <f t="shared" si="565"/>
        <v>2015123</v>
      </c>
    </row>
    <row r="18060" spans="1:12" x14ac:dyDescent="0.15">
      <c r="A18060" s="5">
        <v>2015</v>
      </c>
      <c r="B18060">
        <v>1</v>
      </c>
      <c r="C18060">
        <v>23</v>
      </c>
      <c r="D18060" s="6">
        <v>2944.3333333350001</v>
      </c>
      <c r="E18060" t="str">
        <f t="shared" si="564"/>
        <v>2015123</v>
      </c>
      <c r="G18060" t="str">
        <f t="shared" si="565"/>
        <v>2015123</v>
      </c>
    </row>
    <row r="18061" spans="1:12" x14ac:dyDescent="0.15">
      <c r="A18061" s="5">
        <v>2015</v>
      </c>
      <c r="B18061">
        <v>1</v>
      </c>
      <c r="C18061">
        <v>23</v>
      </c>
      <c r="D18061" s="6">
        <v>2944.3750000016698</v>
      </c>
      <c r="E18061" t="str">
        <f t="shared" si="564"/>
        <v>2015123</v>
      </c>
      <c r="G18061" t="str">
        <f t="shared" si="565"/>
        <v>2015123</v>
      </c>
    </row>
    <row r="18062" spans="1:12" x14ac:dyDescent="0.15">
      <c r="A18062" s="5">
        <v>2015</v>
      </c>
      <c r="B18062">
        <v>1</v>
      </c>
      <c r="C18062">
        <v>23</v>
      </c>
      <c r="D18062" s="6">
        <v>2944.41666666833</v>
      </c>
      <c r="E18062" t="str">
        <f t="shared" si="564"/>
        <v>2015123</v>
      </c>
      <c r="G18062" t="str">
        <f t="shared" si="565"/>
        <v>2015123</v>
      </c>
    </row>
    <row r="18063" spans="1:12" x14ac:dyDescent="0.15">
      <c r="A18063" s="5">
        <v>2015</v>
      </c>
      <c r="B18063">
        <v>1</v>
      </c>
      <c r="C18063">
        <v>23</v>
      </c>
      <c r="D18063" s="6">
        <v>2944.4583333350001</v>
      </c>
      <c r="E18063" t="str">
        <f t="shared" si="564"/>
        <v>2015123</v>
      </c>
      <c r="G18063" t="str">
        <f t="shared" si="565"/>
        <v>2015123</v>
      </c>
    </row>
    <row r="18064" spans="1:12" x14ac:dyDescent="0.15">
      <c r="A18064" s="5">
        <v>2015</v>
      </c>
      <c r="B18064">
        <v>1</v>
      </c>
      <c r="C18064">
        <v>23</v>
      </c>
      <c r="D18064" s="6">
        <v>2944.5000000016698</v>
      </c>
      <c r="E18064" t="str">
        <f t="shared" si="564"/>
        <v>2015123</v>
      </c>
      <c r="F18064">
        <f>SUM(用户负荷!E18063:H18063)/100</f>
        <v>5.7384624000000016E-2</v>
      </c>
      <c r="G18064" t="str">
        <f t="shared" si="565"/>
        <v>2015123</v>
      </c>
    </row>
    <row r="18065" spans="1:12" x14ac:dyDescent="0.15">
      <c r="A18065" s="5">
        <v>2015</v>
      </c>
      <c r="B18065">
        <v>1</v>
      </c>
      <c r="C18065">
        <v>23</v>
      </c>
      <c r="D18065" s="6">
        <v>2944.54166666833</v>
      </c>
      <c r="E18065" t="str">
        <f t="shared" si="564"/>
        <v>2015123</v>
      </c>
      <c r="F18065">
        <f>SUM(用户负荷!E18064:H18064)/100</f>
        <v>6.1844177599999987E-2</v>
      </c>
      <c r="G18065" t="str">
        <f t="shared" si="565"/>
        <v>2015123</v>
      </c>
    </row>
    <row r="18066" spans="1:12" x14ac:dyDescent="0.15">
      <c r="A18066" s="5">
        <v>2015</v>
      </c>
      <c r="B18066">
        <v>1</v>
      </c>
      <c r="C18066">
        <v>23</v>
      </c>
      <c r="D18066" s="6">
        <v>2944.5833333350001</v>
      </c>
      <c r="E18066" t="str">
        <f t="shared" si="564"/>
        <v>2015123</v>
      </c>
      <c r="F18066">
        <f>SUM(用户负荷!E18065:H18065)/100</f>
        <v>6.1279545599999992E-2</v>
      </c>
      <c r="G18066" t="str">
        <f t="shared" si="565"/>
        <v>2015123</v>
      </c>
    </row>
    <row r="18067" spans="1:12" x14ac:dyDescent="0.15">
      <c r="A18067" s="5">
        <v>2015</v>
      </c>
      <c r="B18067">
        <v>1</v>
      </c>
      <c r="C18067">
        <v>23</v>
      </c>
      <c r="D18067" s="6">
        <v>2944.6250000016698</v>
      </c>
      <c r="E18067" t="str">
        <f t="shared" si="564"/>
        <v>2015123</v>
      </c>
      <c r="F18067">
        <f>SUM(用户负荷!E18066:H18066)/100</f>
        <v>6.9059689600000015E-2</v>
      </c>
      <c r="G18067" t="str">
        <f t="shared" si="565"/>
        <v>2015123</v>
      </c>
    </row>
    <row r="18068" spans="1:12" x14ac:dyDescent="0.15">
      <c r="A18068" s="5">
        <v>2015</v>
      </c>
      <c r="B18068">
        <v>1</v>
      </c>
      <c r="C18068">
        <v>23</v>
      </c>
      <c r="D18068" s="6">
        <v>2944.66666666833</v>
      </c>
      <c r="E18068" t="str">
        <f t="shared" si="564"/>
        <v>2015123</v>
      </c>
      <c r="F18068">
        <f>SUM(用户负荷!E18067:H18067)/100</f>
        <v>5.3459911999999991E-2</v>
      </c>
      <c r="G18068" t="str">
        <f t="shared" si="565"/>
        <v>2015123</v>
      </c>
    </row>
    <row r="18069" spans="1:12" x14ac:dyDescent="0.15">
      <c r="A18069" s="5">
        <v>2015</v>
      </c>
      <c r="B18069">
        <v>1</v>
      </c>
      <c r="C18069">
        <v>23</v>
      </c>
      <c r="D18069" s="6">
        <v>2944.7083333350001</v>
      </c>
      <c r="E18069" t="str">
        <f t="shared" si="564"/>
        <v>2015123</v>
      </c>
      <c r="F18069">
        <f>SUM(用户负荷!E18068:H18068)/100</f>
        <v>4.7534393600000009E-2</v>
      </c>
      <c r="G18069" t="str">
        <f t="shared" si="565"/>
        <v>2015123</v>
      </c>
    </row>
    <row r="18070" spans="1:12" x14ac:dyDescent="0.15">
      <c r="A18070" s="5">
        <v>2015</v>
      </c>
      <c r="B18070">
        <v>1</v>
      </c>
      <c r="C18070">
        <v>23</v>
      </c>
      <c r="D18070" s="6">
        <v>2944.7500000016698</v>
      </c>
      <c r="E18070" t="str">
        <f t="shared" si="564"/>
        <v>2015123</v>
      </c>
      <c r="F18070">
        <f>SUM(用户负荷!E18069:H18069)/100</f>
        <v>6.2625656000000002E-2</v>
      </c>
      <c r="G18070" t="str">
        <f t="shared" si="565"/>
        <v>2015123</v>
      </c>
    </row>
    <row r="18071" spans="1:12" x14ac:dyDescent="0.15">
      <c r="A18071" s="5">
        <v>2015</v>
      </c>
      <c r="B18071">
        <v>1</v>
      </c>
      <c r="C18071">
        <v>23</v>
      </c>
      <c r="D18071" s="6">
        <v>2944.79166666833</v>
      </c>
      <c r="E18071" t="str">
        <f t="shared" si="564"/>
        <v>2015123</v>
      </c>
      <c r="F18071">
        <f>SUM(用户负荷!E18070:H18070)/100</f>
        <v>6.1967495999999997E-2</v>
      </c>
      <c r="G18071" t="str">
        <f t="shared" si="565"/>
        <v>2015123</v>
      </c>
    </row>
    <row r="18072" spans="1:12" x14ac:dyDescent="0.15">
      <c r="A18072" s="5">
        <v>2015</v>
      </c>
      <c r="B18072">
        <v>1</v>
      </c>
      <c r="C18072">
        <v>23</v>
      </c>
      <c r="D18072" s="6">
        <v>2944.8333333350001</v>
      </c>
      <c r="E18072" t="str">
        <f t="shared" si="564"/>
        <v>2015123</v>
      </c>
      <c r="F18072">
        <f>SUM(用户负荷!E18071:H18071)/100</f>
        <v>8.859959399999999E-2</v>
      </c>
      <c r="G18072" t="str">
        <f t="shared" si="565"/>
        <v>2015123</v>
      </c>
    </row>
    <row r="18073" spans="1:12" x14ac:dyDescent="0.15">
      <c r="A18073" s="5">
        <v>2015</v>
      </c>
      <c r="B18073">
        <v>1</v>
      </c>
      <c r="C18073">
        <v>23</v>
      </c>
      <c r="D18073" s="6">
        <v>2944.8750000016698</v>
      </c>
      <c r="E18073" t="str">
        <f t="shared" si="564"/>
        <v>2015123</v>
      </c>
      <c r="F18073">
        <f>SUM(用户负荷!E18072:H18072)/100</f>
        <v>9.7533596399999992E-2</v>
      </c>
      <c r="G18073" t="str">
        <f t="shared" si="565"/>
        <v>2015123</v>
      </c>
    </row>
    <row r="18074" spans="1:12" x14ac:dyDescent="0.15">
      <c r="A18074" s="5">
        <v>2015</v>
      </c>
      <c r="B18074">
        <v>1</v>
      </c>
      <c r="C18074">
        <v>23</v>
      </c>
      <c r="D18074" s="6">
        <v>2944.91666666833</v>
      </c>
      <c r="E18074" t="str">
        <f t="shared" si="564"/>
        <v>2015123</v>
      </c>
      <c r="F18074">
        <f>SUM(用户负荷!E18073:H18073)/100</f>
        <v>9.9873874799999984E-2</v>
      </c>
      <c r="G18074" t="str">
        <f t="shared" si="565"/>
        <v>2015123</v>
      </c>
    </row>
    <row r="18075" spans="1:12" x14ac:dyDescent="0.15">
      <c r="A18075" s="5">
        <v>2015</v>
      </c>
      <c r="B18075">
        <v>1</v>
      </c>
      <c r="C18075">
        <v>23</v>
      </c>
      <c r="D18075" s="6">
        <v>2944.9583333350001</v>
      </c>
      <c r="E18075" t="str">
        <f t="shared" si="564"/>
        <v>2015123</v>
      </c>
      <c r="F18075">
        <f>SUM(用户负荷!E18074:H18074)/100</f>
        <v>8.4504279999999987E-2</v>
      </c>
      <c r="G18075" t="str">
        <f t="shared" si="565"/>
        <v>2015123</v>
      </c>
    </row>
    <row r="18076" spans="1:12" x14ac:dyDescent="0.15">
      <c r="A18076" s="5">
        <v>2015</v>
      </c>
      <c r="B18076">
        <v>1</v>
      </c>
      <c r="C18076">
        <v>24</v>
      </c>
      <c r="D18076" s="6">
        <v>2945.0000000016698</v>
      </c>
      <c r="E18076" t="str">
        <f t="shared" si="564"/>
        <v>2015124</v>
      </c>
      <c r="F18076">
        <f>SUM(用户负荷!E18075:H18075)/100</f>
        <v>8.3570385599999991E-2</v>
      </c>
      <c r="G18076" t="str">
        <f t="shared" si="565"/>
        <v>2015124</v>
      </c>
      <c r="H18076">
        <f>IF(IF(ISERROR(MAX(F18076:F18099)),"",MAX(F18076:F18099))=0,"",MAX(F18076:F18099))</f>
        <v>0.10294315199999998</v>
      </c>
      <c r="I18076">
        <f>IF(IF(ISERROR(MAX(F18076:F18099)-MIN(F18076:F18099)),"",MAX(F18076:F18099)-MIN(F18076:F18099))=0,"",MAX(F18076:F18099)-MIN(F18076:F18099))</f>
        <v>6.8898959999999981E-2</v>
      </c>
      <c r="J18076">
        <f>IF(ISERROR(I18076/H18076),"",I18076/H18076)</f>
        <v>0.66929133858267709</v>
      </c>
      <c r="K18076">
        <f>IF(ISERROR(AVERAGE(F18076:F18099)/MAX(F18076:F18099)),"",AVERAGE(F18076:F18099)/MAX(F18076:F18099))</f>
        <v>0.62245671815061598</v>
      </c>
      <c r="L18076">
        <f>IF(ISERROR(MIN(F18076:F18099)/H18076),"",MIN(F18076:F18099)/H18076)</f>
        <v>0.33070866141732286</v>
      </c>
    </row>
    <row r="18077" spans="1:12" x14ac:dyDescent="0.15">
      <c r="A18077" s="5">
        <v>2015</v>
      </c>
      <c r="B18077">
        <v>1</v>
      </c>
      <c r="C18077">
        <v>24</v>
      </c>
      <c r="D18077" s="6">
        <v>2945.04166666833</v>
      </c>
      <c r="E18077" t="str">
        <f t="shared" si="564"/>
        <v>2015124</v>
      </c>
      <c r="F18077">
        <f>SUM(用户负荷!E18076:H18076)/100</f>
        <v>5.331684879999999E-2</v>
      </c>
      <c r="G18077" t="str">
        <f t="shared" si="565"/>
        <v>2015124</v>
      </c>
    </row>
    <row r="18078" spans="1:12" x14ac:dyDescent="0.15">
      <c r="A18078" s="5">
        <v>2015</v>
      </c>
      <c r="B18078">
        <v>1</v>
      </c>
      <c r="C18078">
        <v>24</v>
      </c>
      <c r="D18078" s="6">
        <v>2945.0833333350001</v>
      </c>
      <c r="E18078" t="str">
        <f t="shared" si="564"/>
        <v>2015124</v>
      </c>
      <c r="F18078">
        <f>SUM(用户负荷!E18077:H18077)/100</f>
        <v>3.84732624E-2</v>
      </c>
      <c r="G18078" t="str">
        <f t="shared" si="565"/>
        <v>2015124</v>
      </c>
    </row>
    <row r="18079" spans="1:12" x14ac:dyDescent="0.15">
      <c r="A18079" s="5">
        <v>2015</v>
      </c>
      <c r="B18079">
        <v>1</v>
      </c>
      <c r="C18079">
        <v>24</v>
      </c>
      <c r="D18079" s="6">
        <v>2945.1250000016698</v>
      </c>
      <c r="E18079" t="str">
        <f t="shared" si="564"/>
        <v>2015124</v>
      </c>
      <c r="F18079">
        <f>SUM(用户负荷!E18078:H18078)/100</f>
        <v>3.4044191999999994E-2</v>
      </c>
      <c r="G18079" t="str">
        <f t="shared" si="565"/>
        <v>2015124</v>
      </c>
    </row>
    <row r="18080" spans="1:12" x14ac:dyDescent="0.15">
      <c r="A18080" s="5">
        <v>2015</v>
      </c>
      <c r="B18080">
        <v>1</v>
      </c>
      <c r="C18080">
        <v>24</v>
      </c>
      <c r="D18080" s="6">
        <v>2945.16666666833</v>
      </c>
      <c r="E18080" t="str">
        <f t="shared" si="564"/>
        <v>2015124</v>
      </c>
      <c r="F18080">
        <f>SUM(用户负荷!E18079:H18079)/100</f>
        <v>3.86215216E-2</v>
      </c>
      <c r="G18080" t="str">
        <f t="shared" si="565"/>
        <v>2015124</v>
      </c>
    </row>
    <row r="18081" spans="1:7" x14ac:dyDescent="0.15">
      <c r="A18081" s="5">
        <v>2015</v>
      </c>
      <c r="B18081">
        <v>1</v>
      </c>
      <c r="C18081">
        <v>24</v>
      </c>
      <c r="D18081" s="6">
        <v>2945.2083333350001</v>
      </c>
      <c r="E18081" t="str">
        <f t="shared" si="564"/>
        <v>2015124</v>
      </c>
      <c r="F18081">
        <f>SUM(用户负荷!E18080:H18080)/100</f>
        <v>3.4437529200000004E-2</v>
      </c>
      <c r="G18081" t="str">
        <f t="shared" si="565"/>
        <v>2015124</v>
      </c>
    </row>
    <row r="18082" spans="1:7" x14ac:dyDescent="0.15">
      <c r="A18082" s="5">
        <v>2015</v>
      </c>
      <c r="B18082">
        <v>1</v>
      </c>
      <c r="C18082">
        <v>24</v>
      </c>
      <c r="D18082" s="6">
        <v>2945.2500000016698</v>
      </c>
      <c r="E18082" t="str">
        <f t="shared" si="564"/>
        <v>2015124</v>
      </c>
      <c r="F18082">
        <f>SUM(用户负荷!E18081:H18081)/100</f>
        <v>3.8404155599999996E-2</v>
      </c>
      <c r="G18082" t="str">
        <f t="shared" si="565"/>
        <v>2015124</v>
      </c>
    </row>
    <row r="18083" spans="1:7" x14ac:dyDescent="0.15">
      <c r="A18083" s="5">
        <v>2015</v>
      </c>
      <c r="B18083">
        <v>1</v>
      </c>
      <c r="C18083">
        <v>24</v>
      </c>
      <c r="D18083" s="6">
        <v>2945.29166666833</v>
      </c>
      <c r="E18083" t="str">
        <f t="shared" si="564"/>
        <v>2015124</v>
      </c>
      <c r="F18083">
        <f>SUM(用户负荷!E18082:H18082)/100</f>
        <v>4.1889112800000003E-2</v>
      </c>
      <c r="G18083" t="str">
        <f t="shared" si="565"/>
        <v>2015124</v>
      </c>
    </row>
    <row r="18084" spans="1:7" x14ac:dyDescent="0.15">
      <c r="A18084" s="5">
        <v>2015</v>
      </c>
      <c r="B18084">
        <v>1</v>
      </c>
      <c r="C18084">
        <v>24</v>
      </c>
      <c r="D18084" s="6">
        <v>2945.3333333350001</v>
      </c>
      <c r="E18084" t="str">
        <f t="shared" si="564"/>
        <v>2015124</v>
      </c>
      <c r="F18084">
        <f>SUM(用户负荷!E18083:H18083)/100</f>
        <v>4.4858799999999997E-2</v>
      </c>
      <c r="G18084" t="str">
        <f t="shared" si="565"/>
        <v>2015124</v>
      </c>
    </row>
    <row r="18085" spans="1:7" x14ac:dyDescent="0.15">
      <c r="A18085" s="5">
        <v>2015</v>
      </c>
      <c r="B18085">
        <v>1</v>
      </c>
      <c r="C18085">
        <v>24</v>
      </c>
      <c r="D18085" s="6">
        <v>2945.3750000016698</v>
      </c>
      <c r="E18085" t="str">
        <f t="shared" si="564"/>
        <v>2015124</v>
      </c>
      <c r="F18085">
        <f>SUM(用户负荷!E18084:H18084)/100</f>
        <v>4.933290240000001E-2</v>
      </c>
      <c r="G18085" t="str">
        <f t="shared" si="565"/>
        <v>2015124</v>
      </c>
    </row>
    <row r="18086" spans="1:7" x14ac:dyDescent="0.15">
      <c r="A18086" s="5">
        <v>2015</v>
      </c>
      <c r="B18086">
        <v>1</v>
      </c>
      <c r="C18086">
        <v>24</v>
      </c>
      <c r="D18086" s="6">
        <v>2945.41666666833</v>
      </c>
      <c r="E18086" t="str">
        <f t="shared" si="564"/>
        <v>2015124</v>
      </c>
      <c r="F18086">
        <f>SUM(用户负荷!E18085:H18085)/100</f>
        <v>4.5714234800000003E-2</v>
      </c>
      <c r="G18086" t="str">
        <f t="shared" si="565"/>
        <v>2015124</v>
      </c>
    </row>
    <row r="18087" spans="1:7" x14ac:dyDescent="0.15">
      <c r="A18087" s="5">
        <v>2015</v>
      </c>
      <c r="B18087">
        <v>1</v>
      </c>
      <c r="C18087">
        <v>24</v>
      </c>
      <c r="D18087" s="6">
        <v>2945.4583333350001</v>
      </c>
      <c r="E18087" t="str">
        <f t="shared" si="564"/>
        <v>2015124</v>
      </c>
      <c r="F18087">
        <f>SUM(用户负荷!E18086:H18086)/100</f>
        <v>5.4589176000000003E-2</v>
      </c>
      <c r="G18087" t="str">
        <f t="shared" si="565"/>
        <v>2015124</v>
      </c>
    </row>
    <row r="18088" spans="1:7" x14ac:dyDescent="0.15">
      <c r="A18088" s="5">
        <v>2015</v>
      </c>
      <c r="B18088">
        <v>1</v>
      </c>
      <c r="C18088">
        <v>24</v>
      </c>
      <c r="D18088" s="6">
        <v>2945.5000000016698</v>
      </c>
      <c r="E18088" t="str">
        <f t="shared" si="564"/>
        <v>2015124</v>
      </c>
      <c r="F18088">
        <f>SUM(用户负荷!E18087:H18087)/100</f>
        <v>8.7195807999999986E-2</v>
      </c>
      <c r="G18088" t="str">
        <f t="shared" si="565"/>
        <v>2015124</v>
      </c>
    </row>
    <row r="18089" spans="1:7" x14ac:dyDescent="0.15">
      <c r="A18089" s="5">
        <v>2015</v>
      </c>
      <c r="B18089">
        <v>1</v>
      </c>
      <c r="C18089">
        <v>24</v>
      </c>
      <c r="D18089" s="6">
        <v>2945.54166666833</v>
      </c>
      <c r="E18089" t="str">
        <f t="shared" si="564"/>
        <v>2015124</v>
      </c>
      <c r="F18089">
        <f>SUM(用户负荷!E18088:H18088)/100</f>
        <v>8.3514961599999993E-2</v>
      </c>
      <c r="G18089" t="str">
        <f t="shared" si="565"/>
        <v>2015124</v>
      </c>
    </row>
    <row r="18090" spans="1:7" x14ac:dyDescent="0.15">
      <c r="A18090" s="5">
        <v>2015</v>
      </c>
      <c r="B18090">
        <v>1</v>
      </c>
      <c r="C18090">
        <v>24</v>
      </c>
      <c r="D18090" s="6">
        <v>2945.5833333350001</v>
      </c>
      <c r="E18090" t="str">
        <f t="shared" si="564"/>
        <v>2015124</v>
      </c>
      <c r="F18090">
        <f>SUM(用户负荷!E18089:H18089)/100</f>
        <v>7.3204019199999998E-2</v>
      </c>
      <c r="G18090" t="str">
        <f t="shared" si="565"/>
        <v>2015124</v>
      </c>
    </row>
    <row r="18091" spans="1:7" x14ac:dyDescent="0.15">
      <c r="A18091" s="5">
        <v>2015</v>
      </c>
      <c r="B18091">
        <v>1</v>
      </c>
      <c r="C18091">
        <v>24</v>
      </c>
      <c r="D18091" s="6">
        <v>2945.6250000016698</v>
      </c>
      <c r="E18091" t="str">
        <f t="shared" si="564"/>
        <v>2015124</v>
      </c>
      <c r="F18091">
        <f>SUM(用户负荷!E18090:H18090)/100</f>
        <v>0.10294315199999998</v>
      </c>
      <c r="G18091" t="str">
        <f t="shared" si="565"/>
        <v>2015124</v>
      </c>
    </row>
    <row r="18092" spans="1:7" x14ac:dyDescent="0.15">
      <c r="A18092" s="5">
        <v>2015</v>
      </c>
      <c r="B18092">
        <v>1</v>
      </c>
      <c r="C18092">
        <v>24</v>
      </c>
      <c r="D18092" s="6">
        <v>2945.66666666833</v>
      </c>
      <c r="E18092" t="str">
        <f t="shared" si="564"/>
        <v>2015124</v>
      </c>
      <c r="F18092">
        <f>SUM(用户负荷!E18091:H18091)/100</f>
        <v>5.8418454800000005E-2</v>
      </c>
      <c r="G18092" t="str">
        <f t="shared" si="565"/>
        <v>2015124</v>
      </c>
    </row>
    <row r="18093" spans="1:7" x14ac:dyDescent="0.15">
      <c r="A18093" s="5">
        <v>2015</v>
      </c>
      <c r="B18093">
        <v>1</v>
      </c>
      <c r="C18093">
        <v>24</v>
      </c>
      <c r="D18093" s="6">
        <v>2945.7083333350001</v>
      </c>
      <c r="E18093" t="str">
        <f t="shared" si="564"/>
        <v>2015124</v>
      </c>
      <c r="F18093">
        <f>SUM(用户负荷!E18092:H18092)/100</f>
        <v>6.1062006399999993E-2</v>
      </c>
      <c r="G18093" t="str">
        <f t="shared" si="565"/>
        <v>2015124</v>
      </c>
    </row>
    <row r="18094" spans="1:7" x14ac:dyDescent="0.15">
      <c r="A18094" s="5">
        <v>2015</v>
      </c>
      <c r="B18094">
        <v>1</v>
      </c>
      <c r="C18094">
        <v>24</v>
      </c>
      <c r="D18094" s="6">
        <v>2945.7500000016698</v>
      </c>
      <c r="E18094" t="str">
        <f t="shared" si="564"/>
        <v>2015124</v>
      </c>
      <c r="F18094">
        <f>SUM(用户负荷!E18093:H18093)/100</f>
        <v>5.7078060000000007E-2</v>
      </c>
      <c r="G18094" t="str">
        <f t="shared" si="565"/>
        <v>2015124</v>
      </c>
    </row>
    <row r="18095" spans="1:7" x14ac:dyDescent="0.15">
      <c r="A18095" s="5">
        <v>2015</v>
      </c>
      <c r="B18095">
        <v>1</v>
      </c>
      <c r="C18095">
        <v>24</v>
      </c>
      <c r="D18095" s="6">
        <v>2945.79166666833</v>
      </c>
      <c r="E18095" t="str">
        <f t="shared" si="564"/>
        <v>2015124</v>
      </c>
      <c r="F18095">
        <f>SUM(用户负荷!E18094:H18094)/100</f>
        <v>0.10055645599999999</v>
      </c>
      <c r="G18095" t="str">
        <f t="shared" si="565"/>
        <v>2015124</v>
      </c>
    </row>
    <row r="18096" spans="1:7" x14ac:dyDescent="0.15">
      <c r="A18096" s="5">
        <v>2015</v>
      </c>
      <c r="B18096">
        <v>1</v>
      </c>
      <c r="C18096">
        <v>24</v>
      </c>
      <c r="D18096" s="6">
        <v>2945.8333333350001</v>
      </c>
      <c r="E18096" t="str">
        <f t="shared" si="564"/>
        <v>2015124</v>
      </c>
      <c r="F18096">
        <f>SUM(用户负荷!E18095:H18095)/100</f>
        <v>9.6147476799999992E-2</v>
      </c>
      <c r="G18096" t="str">
        <f t="shared" si="565"/>
        <v>2015124</v>
      </c>
    </row>
    <row r="18097" spans="1:12" x14ac:dyDescent="0.15">
      <c r="A18097" s="5">
        <v>2015</v>
      </c>
      <c r="B18097">
        <v>1</v>
      </c>
      <c r="C18097">
        <v>24</v>
      </c>
      <c r="D18097" s="6">
        <v>2945.8750000016698</v>
      </c>
      <c r="E18097" t="str">
        <f t="shared" si="564"/>
        <v>2015124</v>
      </c>
      <c r="F18097">
        <f>SUM(用户负荷!E18096:H18096)/100</f>
        <v>8.7020009999999995E-2</v>
      </c>
      <c r="G18097" t="str">
        <f t="shared" si="565"/>
        <v>2015124</v>
      </c>
    </row>
    <row r="18098" spans="1:12" x14ac:dyDescent="0.15">
      <c r="A18098" s="5">
        <v>2015</v>
      </c>
      <c r="B18098">
        <v>1</v>
      </c>
      <c r="C18098">
        <v>24</v>
      </c>
      <c r="D18098" s="6">
        <v>2945.91666666833</v>
      </c>
      <c r="E18098" t="str">
        <f t="shared" si="564"/>
        <v>2015124</v>
      </c>
      <c r="F18098">
        <f>SUM(用户负荷!E18097:H18097)/100</f>
        <v>8.2309835999999997E-2</v>
      </c>
      <c r="G18098" t="str">
        <f t="shared" si="565"/>
        <v>2015124</v>
      </c>
    </row>
    <row r="18099" spans="1:12" x14ac:dyDescent="0.15">
      <c r="A18099" s="5">
        <v>2015</v>
      </c>
      <c r="B18099">
        <v>1</v>
      </c>
      <c r="C18099">
        <v>24</v>
      </c>
      <c r="D18099" s="6">
        <v>2945.9583333350001</v>
      </c>
      <c r="E18099" t="str">
        <f t="shared" si="564"/>
        <v>2015124</v>
      </c>
      <c r="F18099">
        <f>SUM(用户负荷!E18098:H18098)/100</f>
        <v>9.1161395200000009E-2</v>
      </c>
      <c r="G18099" t="str">
        <f t="shared" si="565"/>
        <v>2015124</v>
      </c>
    </row>
    <row r="18100" spans="1:12" x14ac:dyDescent="0.15">
      <c r="A18100" s="5">
        <v>2015</v>
      </c>
      <c r="B18100">
        <v>1</v>
      </c>
      <c r="C18100">
        <v>25</v>
      </c>
      <c r="D18100" s="6">
        <v>2946.0000000016698</v>
      </c>
      <c r="E18100" t="str">
        <f t="shared" si="564"/>
        <v>2015125</v>
      </c>
      <c r="F18100">
        <f>SUM(用户负荷!E18099:H18099)/100</f>
        <v>8.892746159999998E-2</v>
      </c>
      <c r="G18100" t="str">
        <f t="shared" si="565"/>
        <v>2015125</v>
      </c>
      <c r="H18100">
        <f>IF(IF(ISERROR(MAX(F18100:F18123)),"",MAX(F18100:F18123))=0,"",MAX(F18100:F18123))</f>
        <v>0.10691965079999999</v>
      </c>
      <c r="I18100">
        <f>IF(IF(ISERROR(MAX(F18100:F18123)-MIN(F18100:F18123)),"",MAX(F18100:F18123)-MIN(F18100:F18123))=0,"",MAX(F18100:F18123)-MIN(F18100:F18123))</f>
        <v>7.4714842799999986E-2</v>
      </c>
      <c r="J18100">
        <f>IF(ISERROR(I18100/H18100),"",I18100/H18100)</f>
        <v>0.69879430245950636</v>
      </c>
      <c r="K18100">
        <f>IF(ISERROR(AVERAGE(F18100:F18123)/MAX(F18100:F18123)),"",AVERAGE(F18100:F18123)/MAX(F18100:F18123))</f>
        <v>0.62002856977780818</v>
      </c>
      <c r="L18100">
        <f>IF(ISERROR(MIN(F18100:F18123)/H18100),"",MIN(F18100:F18123)/H18100)</f>
        <v>0.30120569754049364</v>
      </c>
    </row>
    <row r="18101" spans="1:12" x14ac:dyDescent="0.15">
      <c r="A18101" s="5">
        <v>2015</v>
      </c>
      <c r="B18101">
        <v>1</v>
      </c>
      <c r="C18101">
        <v>25</v>
      </c>
      <c r="D18101" s="6">
        <v>2946.04166666833</v>
      </c>
      <c r="E18101" t="str">
        <f t="shared" si="564"/>
        <v>2015125</v>
      </c>
      <c r="F18101">
        <f>SUM(用户负荷!E18100:H18100)/100</f>
        <v>6.6391024000000007E-2</v>
      </c>
      <c r="G18101" t="str">
        <f t="shared" si="565"/>
        <v>2015125</v>
      </c>
    </row>
    <row r="18102" spans="1:12" x14ac:dyDescent="0.15">
      <c r="A18102" s="5">
        <v>2015</v>
      </c>
      <c r="B18102">
        <v>1</v>
      </c>
      <c r="C18102">
        <v>25</v>
      </c>
      <c r="D18102" s="6">
        <v>2946.0833333350001</v>
      </c>
      <c r="E18102" t="str">
        <f t="shared" si="564"/>
        <v>2015125</v>
      </c>
      <c r="F18102">
        <f>SUM(用户负荷!E18101:H18101)/100</f>
        <v>5.01107436E-2</v>
      </c>
      <c r="G18102" t="str">
        <f t="shared" si="565"/>
        <v>2015125</v>
      </c>
    </row>
    <row r="18103" spans="1:12" x14ac:dyDescent="0.15">
      <c r="A18103" s="5">
        <v>2015</v>
      </c>
      <c r="B18103">
        <v>1</v>
      </c>
      <c r="C18103">
        <v>25</v>
      </c>
      <c r="D18103" s="6">
        <v>2946.1250000016698</v>
      </c>
      <c r="E18103" t="str">
        <f t="shared" si="564"/>
        <v>2015125</v>
      </c>
      <c r="F18103">
        <f>SUM(用户负荷!E18102:H18102)/100</f>
        <v>3.5067457599999997E-2</v>
      </c>
      <c r="G18103" t="str">
        <f t="shared" si="565"/>
        <v>2015125</v>
      </c>
    </row>
    <row r="18104" spans="1:12" x14ac:dyDescent="0.15">
      <c r="A18104" s="5">
        <v>2015</v>
      </c>
      <c r="B18104">
        <v>1</v>
      </c>
      <c r="C18104">
        <v>25</v>
      </c>
      <c r="D18104" s="6">
        <v>2946.16666666833</v>
      </c>
      <c r="E18104" t="str">
        <f t="shared" si="564"/>
        <v>2015125</v>
      </c>
      <c r="F18104">
        <f>SUM(用户负荷!E18103:H18103)/100</f>
        <v>3.4709626399999999E-2</v>
      </c>
      <c r="G18104" t="str">
        <f t="shared" si="565"/>
        <v>2015125</v>
      </c>
    </row>
    <row r="18105" spans="1:12" x14ac:dyDescent="0.15">
      <c r="A18105" s="5">
        <v>2015</v>
      </c>
      <c r="B18105">
        <v>1</v>
      </c>
      <c r="C18105">
        <v>25</v>
      </c>
      <c r="D18105" s="6">
        <v>2946.2083333350001</v>
      </c>
      <c r="E18105" t="str">
        <f t="shared" si="564"/>
        <v>2015125</v>
      </c>
      <c r="F18105">
        <f>SUM(用户负荷!E18104:H18104)/100</f>
        <v>3.2383723599999997E-2</v>
      </c>
      <c r="G18105" t="str">
        <f t="shared" si="565"/>
        <v>2015125</v>
      </c>
    </row>
    <row r="18106" spans="1:12" x14ac:dyDescent="0.15">
      <c r="A18106" s="5">
        <v>2015</v>
      </c>
      <c r="B18106">
        <v>1</v>
      </c>
      <c r="C18106">
        <v>25</v>
      </c>
      <c r="D18106" s="6">
        <v>2946.2500000016698</v>
      </c>
      <c r="E18106" t="str">
        <f t="shared" si="564"/>
        <v>2015125</v>
      </c>
      <c r="F18106">
        <f>SUM(用户负荷!E18105:H18105)/100</f>
        <v>3.2204807999999994E-2</v>
      </c>
      <c r="G18106" t="str">
        <f t="shared" si="565"/>
        <v>2015125</v>
      </c>
    </row>
    <row r="18107" spans="1:12" x14ac:dyDescent="0.15">
      <c r="A18107" s="5">
        <v>2015</v>
      </c>
      <c r="B18107">
        <v>1</v>
      </c>
      <c r="C18107">
        <v>25</v>
      </c>
      <c r="D18107" s="6">
        <v>2946.29166666833</v>
      </c>
      <c r="E18107" t="str">
        <f t="shared" si="564"/>
        <v>2015125</v>
      </c>
      <c r="F18107">
        <f>SUM(用户负荷!E18106:H18106)/100</f>
        <v>3.5101404800000006E-2</v>
      </c>
      <c r="G18107" t="str">
        <f t="shared" si="565"/>
        <v>2015125</v>
      </c>
    </row>
    <row r="18108" spans="1:12" x14ac:dyDescent="0.15">
      <c r="A18108" s="5">
        <v>2015</v>
      </c>
      <c r="B18108">
        <v>1</v>
      </c>
      <c r="C18108">
        <v>25</v>
      </c>
      <c r="D18108" s="6">
        <v>2946.3333333350001</v>
      </c>
      <c r="E18108" t="str">
        <f t="shared" si="564"/>
        <v>2015125</v>
      </c>
      <c r="F18108">
        <f>SUM(用户负荷!E18107:H18107)/100</f>
        <v>4.7677976399999995E-2</v>
      </c>
      <c r="G18108" t="str">
        <f t="shared" si="565"/>
        <v>2015125</v>
      </c>
    </row>
    <row r="18109" spans="1:12" x14ac:dyDescent="0.15">
      <c r="A18109" s="5">
        <v>2015</v>
      </c>
      <c r="B18109">
        <v>1</v>
      </c>
      <c r="C18109">
        <v>25</v>
      </c>
      <c r="D18109" s="6">
        <v>2946.3750000016698</v>
      </c>
      <c r="E18109" t="str">
        <f t="shared" si="564"/>
        <v>2015125</v>
      </c>
      <c r="F18109">
        <f>SUM(用户负荷!E18108:H18108)/100</f>
        <v>6.4044164000000001E-2</v>
      </c>
      <c r="G18109" t="str">
        <f t="shared" si="565"/>
        <v>2015125</v>
      </c>
    </row>
    <row r="18110" spans="1:12" x14ac:dyDescent="0.15">
      <c r="A18110" s="5">
        <v>2015</v>
      </c>
      <c r="B18110">
        <v>1</v>
      </c>
      <c r="C18110">
        <v>25</v>
      </c>
      <c r="D18110" s="6">
        <v>2946.41666666833</v>
      </c>
      <c r="E18110" t="str">
        <f t="shared" si="564"/>
        <v>2015125</v>
      </c>
      <c r="F18110">
        <f>SUM(用户负荷!E18109:H18109)/100</f>
        <v>4.6064098800000002E-2</v>
      </c>
      <c r="G18110" t="str">
        <f t="shared" si="565"/>
        <v>2015125</v>
      </c>
    </row>
    <row r="18111" spans="1:12" x14ac:dyDescent="0.15">
      <c r="A18111" s="5">
        <v>2015</v>
      </c>
      <c r="B18111">
        <v>1</v>
      </c>
      <c r="C18111">
        <v>25</v>
      </c>
      <c r="D18111" s="6">
        <v>2946.4583333350001</v>
      </c>
      <c r="E18111" t="str">
        <f t="shared" si="564"/>
        <v>2015125</v>
      </c>
      <c r="F18111">
        <f>SUM(用户负荷!E18110:H18110)/100</f>
        <v>6.1347439999999996E-2</v>
      </c>
      <c r="G18111" t="str">
        <f t="shared" si="565"/>
        <v>2015125</v>
      </c>
    </row>
    <row r="18112" spans="1:12" x14ac:dyDescent="0.15">
      <c r="A18112" s="5">
        <v>2015</v>
      </c>
      <c r="B18112">
        <v>1</v>
      </c>
      <c r="C18112">
        <v>25</v>
      </c>
      <c r="D18112" s="6">
        <v>2946.5000000016698</v>
      </c>
      <c r="E18112" t="str">
        <f t="shared" si="564"/>
        <v>2015125</v>
      </c>
      <c r="F18112">
        <f>SUM(用户负荷!E18111:H18111)/100</f>
        <v>6.9310483200000009E-2</v>
      </c>
      <c r="G18112" t="str">
        <f t="shared" si="565"/>
        <v>2015125</v>
      </c>
    </row>
    <row r="18113" spans="1:12" x14ac:dyDescent="0.15">
      <c r="A18113" s="5">
        <v>2015</v>
      </c>
      <c r="B18113">
        <v>1</v>
      </c>
      <c r="C18113">
        <v>25</v>
      </c>
      <c r="D18113" s="6">
        <v>2946.54166666833</v>
      </c>
      <c r="E18113" t="str">
        <f t="shared" si="564"/>
        <v>2015125</v>
      </c>
      <c r="F18113">
        <f>SUM(用户负荷!E18112:H18112)/100</f>
        <v>7.1301590400000003E-2</v>
      </c>
      <c r="G18113" t="str">
        <f t="shared" si="565"/>
        <v>2015125</v>
      </c>
    </row>
    <row r="18114" spans="1:12" x14ac:dyDescent="0.15">
      <c r="A18114" s="5">
        <v>2015</v>
      </c>
      <c r="B18114">
        <v>1</v>
      </c>
      <c r="C18114">
        <v>25</v>
      </c>
      <c r="D18114" s="6">
        <v>2946.5833333350001</v>
      </c>
      <c r="E18114" t="str">
        <f t="shared" si="564"/>
        <v>2015125</v>
      </c>
      <c r="F18114">
        <f>SUM(用户负荷!E18113:H18113)/100</f>
        <v>7.3483390799999992E-2</v>
      </c>
      <c r="G18114" t="str">
        <f t="shared" si="565"/>
        <v>2015125</v>
      </c>
    </row>
    <row r="18115" spans="1:12" x14ac:dyDescent="0.15">
      <c r="A18115" s="5">
        <v>2015</v>
      </c>
      <c r="B18115">
        <v>1</v>
      </c>
      <c r="C18115">
        <v>25</v>
      </c>
      <c r="D18115" s="6">
        <v>2946.6250000016698</v>
      </c>
      <c r="E18115" t="str">
        <f t="shared" si="564"/>
        <v>2015125</v>
      </c>
      <c r="F18115">
        <f>SUM(用户负荷!E18114:H18114)/100</f>
        <v>7.3018868399999992E-2</v>
      </c>
      <c r="G18115" t="str">
        <f t="shared" si="565"/>
        <v>2015125</v>
      </c>
    </row>
    <row r="18116" spans="1:12" x14ac:dyDescent="0.15">
      <c r="A18116" s="5">
        <v>2015</v>
      </c>
      <c r="B18116">
        <v>1</v>
      </c>
      <c r="C18116">
        <v>25</v>
      </c>
      <c r="D18116" s="6">
        <v>2946.66666666833</v>
      </c>
      <c r="E18116" t="str">
        <f t="shared" ref="E18116:E18179" si="566">A18116&amp;B18116&amp;C18116</f>
        <v>2015125</v>
      </c>
      <c r="F18116">
        <f>SUM(用户负荷!E18115:H18115)/100</f>
        <v>5.7666593600000003E-2</v>
      </c>
      <c r="G18116" t="str">
        <f t="shared" ref="G18116:G18179" si="567">E18116</f>
        <v>2015125</v>
      </c>
    </row>
    <row r="18117" spans="1:12" x14ac:dyDescent="0.15">
      <c r="A18117" s="5">
        <v>2015</v>
      </c>
      <c r="B18117">
        <v>1</v>
      </c>
      <c r="C18117">
        <v>25</v>
      </c>
      <c r="D18117" s="6">
        <v>2946.7083333350001</v>
      </c>
      <c r="E18117" t="str">
        <f t="shared" si="566"/>
        <v>2015125</v>
      </c>
      <c r="F18117">
        <f>SUM(用户负荷!E18116:H18116)/100</f>
        <v>9.0186798800000009E-2</v>
      </c>
      <c r="G18117" t="str">
        <f t="shared" si="567"/>
        <v>2015125</v>
      </c>
    </row>
    <row r="18118" spans="1:12" x14ac:dyDescent="0.15">
      <c r="A18118" s="5">
        <v>2015</v>
      </c>
      <c r="B18118">
        <v>1</v>
      </c>
      <c r="C18118">
        <v>25</v>
      </c>
      <c r="D18118" s="6">
        <v>2946.7500000016698</v>
      </c>
      <c r="E18118" t="str">
        <f t="shared" si="566"/>
        <v>2015125</v>
      </c>
      <c r="F18118">
        <f>SUM(用户负荷!E18117:H18117)/100</f>
        <v>7.4594295599999999E-2</v>
      </c>
      <c r="G18118" t="str">
        <f t="shared" si="567"/>
        <v>2015125</v>
      </c>
    </row>
    <row r="18119" spans="1:12" x14ac:dyDescent="0.15">
      <c r="A18119" s="5">
        <v>2015</v>
      </c>
      <c r="B18119">
        <v>1</v>
      </c>
      <c r="C18119">
        <v>25</v>
      </c>
      <c r="D18119" s="6">
        <v>2946.79166666833</v>
      </c>
      <c r="E18119" t="str">
        <f t="shared" si="566"/>
        <v>2015125</v>
      </c>
      <c r="F18119">
        <f>SUM(用户负荷!E18118:H18118)/100</f>
        <v>0.104408424</v>
      </c>
      <c r="G18119" t="str">
        <f t="shared" si="567"/>
        <v>2015125</v>
      </c>
    </row>
    <row r="18120" spans="1:12" x14ac:dyDescent="0.15">
      <c r="A18120" s="5">
        <v>2015</v>
      </c>
      <c r="B18120">
        <v>1</v>
      </c>
      <c r="C18120">
        <v>25</v>
      </c>
      <c r="D18120" s="6">
        <v>2946.8333333350001</v>
      </c>
      <c r="E18120" t="str">
        <f t="shared" si="566"/>
        <v>2015125</v>
      </c>
      <c r="F18120">
        <f>SUM(用户负荷!E18119:H18119)/100</f>
        <v>0.10691965079999999</v>
      </c>
      <c r="G18120" t="str">
        <f t="shared" si="567"/>
        <v>2015125</v>
      </c>
    </row>
    <row r="18121" spans="1:12" x14ac:dyDescent="0.15">
      <c r="A18121" s="5">
        <v>2015</v>
      </c>
      <c r="B18121">
        <v>1</v>
      </c>
      <c r="C18121">
        <v>25</v>
      </c>
      <c r="D18121" s="6">
        <v>2946.8750000016698</v>
      </c>
      <c r="E18121" t="str">
        <f t="shared" si="566"/>
        <v>2015125</v>
      </c>
      <c r="F18121">
        <f>SUM(用户负荷!E18120:H18120)/100</f>
        <v>0.10561424239999999</v>
      </c>
      <c r="G18121" t="str">
        <f t="shared" si="567"/>
        <v>2015125</v>
      </c>
    </row>
    <row r="18122" spans="1:12" x14ac:dyDescent="0.15">
      <c r="A18122" s="5">
        <v>2015</v>
      </c>
      <c r="B18122">
        <v>1</v>
      </c>
      <c r="C18122">
        <v>25</v>
      </c>
      <c r="D18122" s="6">
        <v>2946.91666666833</v>
      </c>
      <c r="E18122" t="str">
        <f t="shared" si="566"/>
        <v>2015125</v>
      </c>
      <c r="F18122">
        <f>SUM(用户负荷!E18121:H18121)/100</f>
        <v>8.2098878400000005E-2</v>
      </c>
      <c r="G18122" t="str">
        <f t="shared" si="567"/>
        <v>2015125</v>
      </c>
    </row>
    <row r="18123" spans="1:12" x14ac:dyDescent="0.15">
      <c r="A18123" s="5">
        <v>2015</v>
      </c>
      <c r="B18123">
        <v>1</v>
      </c>
      <c r="C18123">
        <v>25</v>
      </c>
      <c r="D18123" s="6">
        <v>2946.9583333350001</v>
      </c>
      <c r="E18123" t="str">
        <f t="shared" si="566"/>
        <v>2015125</v>
      </c>
      <c r="F18123">
        <f>SUM(用户负荷!E18122:H18122)/100</f>
        <v>8.8404570799999999E-2</v>
      </c>
      <c r="G18123" t="str">
        <f t="shared" si="567"/>
        <v>2015125</v>
      </c>
    </row>
    <row r="18124" spans="1:12" x14ac:dyDescent="0.15">
      <c r="A18124" s="5">
        <v>2015</v>
      </c>
      <c r="B18124">
        <v>1</v>
      </c>
      <c r="C18124">
        <v>26</v>
      </c>
      <c r="D18124" s="6">
        <v>2947.0000000016698</v>
      </c>
      <c r="E18124" t="str">
        <f t="shared" si="566"/>
        <v>2015126</v>
      </c>
      <c r="F18124">
        <f>SUM(用户负荷!E18123:H18123)/100</f>
        <v>6.9082551999999992E-2</v>
      </c>
      <c r="G18124" t="str">
        <f t="shared" si="567"/>
        <v>2015126</v>
      </c>
      <c r="H18124">
        <f>IF(IF(ISERROR(MAX(F18124:F18147)),"",MAX(F18124:F18147))=0,"",MAX(F18124:F18147))</f>
        <v>0.20478215399999999</v>
      </c>
      <c r="I18124">
        <f>IF(IF(ISERROR(MAX(F18124:F18147)-MIN(F18124:F18147)),"",MAX(F18124:F18147)-MIN(F18124:F18147))=0,"",MAX(F18124:F18147)-MIN(F18124:F18147))</f>
        <v>0.17253439239999999</v>
      </c>
      <c r="J18124">
        <f>IF(ISERROR(I18124/H18124),"",I18124/H18124)</f>
        <v>0.84252650453124933</v>
      </c>
      <c r="K18124">
        <f>IF(ISERROR(AVERAGE(F18124:F18147)/MAX(F18124:F18147)),"",AVERAGE(F18124:F18147)/MAX(F18124:F18147))</f>
        <v>0.34461316466337077</v>
      </c>
      <c r="L18124">
        <f>IF(ISERROR(MIN(F18124:F18147)/H18124),"",MIN(F18124:F18147)/H18124)</f>
        <v>0.15747349546875067</v>
      </c>
    </row>
    <row r="18125" spans="1:12" x14ac:dyDescent="0.15">
      <c r="A18125" s="5">
        <v>2015</v>
      </c>
      <c r="B18125">
        <v>1</v>
      </c>
      <c r="C18125">
        <v>26</v>
      </c>
      <c r="D18125" s="6">
        <v>2947.04166666833</v>
      </c>
      <c r="E18125" t="str">
        <f t="shared" si="566"/>
        <v>2015126</v>
      </c>
      <c r="F18125">
        <f>SUM(用户负荷!E18124:H18124)/100</f>
        <v>5.3781371199999997E-2</v>
      </c>
      <c r="G18125" t="str">
        <f t="shared" si="567"/>
        <v>2015126</v>
      </c>
    </row>
    <row r="18126" spans="1:12" x14ac:dyDescent="0.15">
      <c r="A18126" s="5">
        <v>2015</v>
      </c>
      <c r="B18126">
        <v>1</v>
      </c>
      <c r="C18126">
        <v>26</v>
      </c>
      <c r="D18126" s="6">
        <v>2947.0833333350001</v>
      </c>
      <c r="E18126" t="str">
        <f t="shared" si="566"/>
        <v>2015126</v>
      </c>
      <c r="F18126">
        <f>SUM(用户负荷!E18125:H18125)/100</f>
        <v>3.9025424000000003E-2</v>
      </c>
      <c r="G18126" t="str">
        <f t="shared" si="567"/>
        <v>2015126</v>
      </c>
    </row>
    <row r="18127" spans="1:12" x14ac:dyDescent="0.15">
      <c r="A18127" s="5">
        <v>2015</v>
      </c>
      <c r="B18127">
        <v>1</v>
      </c>
      <c r="C18127">
        <v>26</v>
      </c>
      <c r="D18127" s="6">
        <v>2947.1250000016698</v>
      </c>
      <c r="E18127" t="str">
        <f t="shared" si="566"/>
        <v>2015126</v>
      </c>
      <c r="F18127">
        <f>SUM(用户负荷!E18126:H18126)/100</f>
        <v>3.3878266399999996E-2</v>
      </c>
      <c r="G18127" t="str">
        <f t="shared" si="567"/>
        <v>2015126</v>
      </c>
    </row>
    <row r="18128" spans="1:12" x14ac:dyDescent="0.15">
      <c r="A18128" s="5">
        <v>2015</v>
      </c>
      <c r="B18128">
        <v>1</v>
      </c>
      <c r="C18128">
        <v>26</v>
      </c>
      <c r="D18128" s="6">
        <v>2947.16666666833</v>
      </c>
      <c r="E18128" t="str">
        <f t="shared" si="566"/>
        <v>2015126</v>
      </c>
      <c r="F18128">
        <f>SUM(用户负荷!E18127:H18127)/100</f>
        <v>3.2247761600000001E-2</v>
      </c>
      <c r="G18128" t="str">
        <f t="shared" si="567"/>
        <v>2015126</v>
      </c>
    </row>
    <row r="18129" spans="1:7" x14ac:dyDescent="0.15">
      <c r="A18129" s="5">
        <v>2015</v>
      </c>
      <c r="B18129">
        <v>1</v>
      </c>
      <c r="C18129">
        <v>26</v>
      </c>
      <c r="D18129" s="6">
        <v>2947.2083333350001</v>
      </c>
      <c r="E18129" t="str">
        <f t="shared" si="566"/>
        <v>2015126</v>
      </c>
      <c r="F18129">
        <f>SUM(用户负荷!E18128:H18128)/100</f>
        <v>3.5871105600000001E-2</v>
      </c>
      <c r="G18129" t="str">
        <f t="shared" si="567"/>
        <v>2015126</v>
      </c>
    </row>
    <row r="18130" spans="1:7" x14ac:dyDescent="0.15">
      <c r="A18130" s="5">
        <v>2015</v>
      </c>
      <c r="B18130">
        <v>1</v>
      </c>
      <c r="C18130">
        <v>26</v>
      </c>
      <c r="D18130" s="6">
        <v>2947.2500000016698</v>
      </c>
      <c r="E18130" t="str">
        <f t="shared" si="566"/>
        <v>2015126</v>
      </c>
      <c r="F18130">
        <f>SUM(用户负荷!E18129:H18129)/100</f>
        <v>3.5474823999999995E-2</v>
      </c>
      <c r="G18130" t="str">
        <f t="shared" si="567"/>
        <v>2015126</v>
      </c>
    </row>
    <row r="18131" spans="1:7" x14ac:dyDescent="0.15">
      <c r="A18131" s="5">
        <v>2015</v>
      </c>
      <c r="B18131">
        <v>1</v>
      </c>
      <c r="C18131">
        <v>26</v>
      </c>
      <c r="D18131" s="6">
        <v>2947.29166666833</v>
      </c>
      <c r="E18131" t="str">
        <f t="shared" si="566"/>
        <v>2015126</v>
      </c>
      <c r="F18131">
        <f>SUM(用户负荷!E18130:H18130)/100</f>
        <v>4.2090890800000003E-2</v>
      </c>
      <c r="G18131" t="str">
        <f t="shared" si="567"/>
        <v>2015126</v>
      </c>
    </row>
    <row r="18132" spans="1:7" x14ac:dyDescent="0.15">
      <c r="A18132" s="5">
        <v>2015</v>
      </c>
      <c r="B18132">
        <v>1</v>
      </c>
      <c r="C18132">
        <v>26</v>
      </c>
      <c r="D18132" s="6">
        <v>2947.3333333350001</v>
      </c>
      <c r="E18132" t="str">
        <f t="shared" si="566"/>
        <v>2015126</v>
      </c>
      <c r="F18132">
        <f>SUM(用户负荷!E18131:H18131)/100</f>
        <v>4.6653152000000003E-2</v>
      </c>
      <c r="G18132" t="str">
        <f t="shared" si="567"/>
        <v>2015126</v>
      </c>
    </row>
    <row r="18133" spans="1:7" x14ac:dyDescent="0.15">
      <c r="A18133" s="5">
        <v>2015</v>
      </c>
      <c r="B18133">
        <v>1</v>
      </c>
      <c r="C18133">
        <v>26</v>
      </c>
      <c r="D18133" s="6">
        <v>2947.3750000016698</v>
      </c>
      <c r="E18133" t="str">
        <f t="shared" si="566"/>
        <v>2015126</v>
      </c>
      <c r="F18133">
        <f>SUM(用户负荷!E18132:H18132)/100</f>
        <v>5.2805216000000002E-2</v>
      </c>
      <c r="G18133" t="str">
        <f t="shared" si="567"/>
        <v>2015126</v>
      </c>
    </row>
    <row r="18134" spans="1:7" x14ac:dyDescent="0.15">
      <c r="A18134" s="5">
        <v>2015</v>
      </c>
      <c r="B18134">
        <v>1</v>
      </c>
      <c r="C18134">
        <v>26</v>
      </c>
      <c r="D18134" s="6">
        <v>2947.41666666833</v>
      </c>
      <c r="E18134" t="str">
        <f t="shared" si="566"/>
        <v>2015126</v>
      </c>
      <c r="F18134">
        <f>SUM(用户负荷!E18133:H18133)/100</f>
        <v>4.7875944000000004E-2</v>
      </c>
      <c r="G18134" t="str">
        <f t="shared" si="567"/>
        <v>2015126</v>
      </c>
    </row>
    <row r="18135" spans="1:7" x14ac:dyDescent="0.15">
      <c r="A18135" s="5">
        <v>2015</v>
      </c>
      <c r="B18135">
        <v>1</v>
      </c>
      <c r="C18135">
        <v>26</v>
      </c>
      <c r="D18135" s="6">
        <v>2947.4583333350001</v>
      </c>
      <c r="E18135" t="str">
        <f t="shared" si="566"/>
        <v>2015126</v>
      </c>
      <c r="F18135">
        <f>SUM(用户负荷!E18134:H18134)/100</f>
        <v>6.0641303599999995E-2</v>
      </c>
      <c r="G18135" t="str">
        <f t="shared" si="567"/>
        <v>2015126</v>
      </c>
    </row>
    <row r="18136" spans="1:7" x14ac:dyDescent="0.15">
      <c r="A18136" s="5">
        <v>2015</v>
      </c>
      <c r="B18136">
        <v>1</v>
      </c>
      <c r="C18136">
        <v>26</v>
      </c>
      <c r="D18136" s="6">
        <v>2947.5000000016698</v>
      </c>
      <c r="E18136" t="str">
        <f t="shared" si="566"/>
        <v>2015126</v>
      </c>
      <c r="F18136">
        <f>SUM(用户负荷!E18135:H18135)/100</f>
        <v>4.6951056000000005E-2</v>
      </c>
      <c r="G18136" t="str">
        <f t="shared" si="567"/>
        <v>2015126</v>
      </c>
    </row>
    <row r="18137" spans="1:7" x14ac:dyDescent="0.15">
      <c r="A18137" s="5">
        <v>2015</v>
      </c>
      <c r="B18137">
        <v>1</v>
      </c>
      <c r="C18137">
        <v>26</v>
      </c>
      <c r="D18137" s="6">
        <v>2947.54166666833</v>
      </c>
      <c r="E18137" t="str">
        <f t="shared" si="566"/>
        <v>2015126</v>
      </c>
      <c r="F18137">
        <f>SUM(用户负荷!E18136:H18136)/100</f>
        <v>6.4474392800000002E-2</v>
      </c>
      <c r="G18137" t="str">
        <f t="shared" si="567"/>
        <v>2015126</v>
      </c>
    </row>
    <row r="18138" spans="1:7" x14ac:dyDescent="0.15">
      <c r="A18138" s="5">
        <v>2015</v>
      </c>
      <c r="B18138">
        <v>1</v>
      </c>
      <c r="C18138">
        <v>26</v>
      </c>
      <c r="D18138" s="6">
        <v>2947.5833333350001</v>
      </c>
      <c r="E18138" t="str">
        <f t="shared" si="566"/>
        <v>2015126</v>
      </c>
      <c r="F18138">
        <f>SUM(用户负荷!E18137:H18137)/100</f>
        <v>6.8582003999999988E-2</v>
      </c>
      <c r="G18138" t="str">
        <f t="shared" si="567"/>
        <v>2015126</v>
      </c>
    </row>
    <row r="18139" spans="1:7" x14ac:dyDescent="0.15">
      <c r="A18139" s="5">
        <v>2015</v>
      </c>
      <c r="B18139">
        <v>1</v>
      </c>
      <c r="C18139">
        <v>26</v>
      </c>
      <c r="D18139" s="6">
        <v>2947.6250000016698</v>
      </c>
      <c r="E18139" t="str">
        <f t="shared" si="566"/>
        <v>2015126</v>
      </c>
      <c r="F18139">
        <f>SUM(用户负荷!E18138:H18138)/100</f>
        <v>6.1803302400000003E-2</v>
      </c>
      <c r="G18139" t="str">
        <f t="shared" si="567"/>
        <v>2015126</v>
      </c>
    </row>
    <row r="18140" spans="1:7" x14ac:dyDescent="0.15">
      <c r="A18140" s="5">
        <v>2015</v>
      </c>
      <c r="B18140">
        <v>1</v>
      </c>
      <c r="C18140">
        <v>26</v>
      </c>
      <c r="D18140" s="6">
        <v>2947.66666666833</v>
      </c>
      <c r="E18140" t="str">
        <f t="shared" si="566"/>
        <v>2015126</v>
      </c>
      <c r="F18140">
        <f>SUM(用户负荷!E18139:H18139)/100</f>
        <v>5.4349986800000007E-2</v>
      </c>
      <c r="G18140" t="str">
        <f t="shared" si="567"/>
        <v>2015126</v>
      </c>
    </row>
    <row r="18141" spans="1:7" x14ac:dyDescent="0.15">
      <c r="A18141" s="5">
        <v>2015</v>
      </c>
      <c r="B18141">
        <v>1</v>
      </c>
      <c r="C18141">
        <v>26</v>
      </c>
      <c r="D18141" s="6">
        <v>2947.7083333350001</v>
      </c>
      <c r="E18141" t="str">
        <f t="shared" si="566"/>
        <v>2015126</v>
      </c>
      <c r="F18141">
        <f>SUM(用户负荷!E18140:H18140)/100</f>
        <v>6.3801337599999994E-2</v>
      </c>
      <c r="G18141" t="str">
        <f t="shared" si="567"/>
        <v>2015126</v>
      </c>
    </row>
    <row r="18142" spans="1:7" x14ac:dyDescent="0.15">
      <c r="A18142" s="5">
        <v>2015</v>
      </c>
      <c r="B18142">
        <v>1</v>
      </c>
      <c r="C18142">
        <v>26</v>
      </c>
      <c r="D18142" s="6">
        <v>2947.7500000016698</v>
      </c>
      <c r="E18142" t="str">
        <f t="shared" si="566"/>
        <v>2015126</v>
      </c>
      <c r="F18142">
        <f>SUM(用户负荷!E18141:H18141)/100</f>
        <v>6.4327172799999999E-2</v>
      </c>
      <c r="G18142" t="str">
        <f t="shared" si="567"/>
        <v>2015126</v>
      </c>
    </row>
    <row r="18143" spans="1:7" x14ac:dyDescent="0.15">
      <c r="A18143" s="5">
        <v>2015</v>
      </c>
      <c r="B18143">
        <v>1</v>
      </c>
      <c r="C18143">
        <v>26</v>
      </c>
      <c r="D18143" s="6">
        <v>2947.79166666833</v>
      </c>
      <c r="E18143" t="str">
        <f t="shared" si="566"/>
        <v>2015126</v>
      </c>
      <c r="F18143">
        <f>SUM(用户负荷!E18142:H18142)/100</f>
        <v>7.1688865599999999E-2</v>
      </c>
      <c r="G18143" t="str">
        <f t="shared" si="567"/>
        <v>2015126</v>
      </c>
    </row>
    <row r="18144" spans="1:7" x14ac:dyDescent="0.15">
      <c r="A18144" s="5">
        <v>2015</v>
      </c>
      <c r="B18144">
        <v>1</v>
      </c>
      <c r="C18144">
        <v>26</v>
      </c>
      <c r="D18144" s="6">
        <v>2947.8333333350001</v>
      </c>
      <c r="E18144" t="str">
        <f t="shared" si="566"/>
        <v>2015126</v>
      </c>
      <c r="G18144" t="str">
        <f t="shared" si="567"/>
        <v>2015126</v>
      </c>
    </row>
    <row r="18145" spans="1:12" x14ac:dyDescent="0.15">
      <c r="A18145" s="5">
        <v>2015</v>
      </c>
      <c r="B18145">
        <v>1</v>
      </c>
      <c r="C18145">
        <v>26</v>
      </c>
      <c r="D18145" s="6">
        <v>2947.8750000016698</v>
      </c>
      <c r="E18145" t="str">
        <f t="shared" si="566"/>
        <v>2015126</v>
      </c>
      <c r="F18145">
        <f>SUM(用户负荷!E18144:H18144)/100</f>
        <v>0.20478215399999999</v>
      </c>
      <c r="G18145" t="str">
        <f t="shared" si="567"/>
        <v>2015126</v>
      </c>
    </row>
    <row r="18146" spans="1:12" x14ac:dyDescent="0.15">
      <c r="A18146" s="5">
        <v>2015</v>
      </c>
      <c r="B18146">
        <v>1</v>
      </c>
      <c r="C18146">
        <v>26</v>
      </c>
      <c r="D18146" s="6">
        <v>2947.91666666833</v>
      </c>
      <c r="E18146" t="str">
        <f t="shared" si="566"/>
        <v>2015126</v>
      </c>
      <c r="F18146">
        <f>SUM(用户负荷!E18145:H18145)/100</f>
        <v>0.1989451408</v>
      </c>
      <c r="G18146" t="str">
        <f t="shared" si="567"/>
        <v>2015126</v>
      </c>
    </row>
    <row r="18147" spans="1:12" x14ac:dyDescent="0.15">
      <c r="A18147" s="5">
        <v>2015</v>
      </c>
      <c r="B18147">
        <v>1</v>
      </c>
      <c r="C18147">
        <v>26</v>
      </c>
      <c r="D18147" s="6">
        <v>2947.9583333350001</v>
      </c>
      <c r="E18147" t="str">
        <f t="shared" si="566"/>
        <v>2015126</v>
      </c>
      <c r="F18147">
        <f>SUM(用户负荷!E18146:H18146)/100</f>
        <v>0.17399117760000002</v>
      </c>
      <c r="G18147" t="str">
        <f t="shared" si="567"/>
        <v>2015126</v>
      </c>
    </row>
    <row r="18148" spans="1:12" x14ac:dyDescent="0.15">
      <c r="A18148" s="5">
        <v>2015</v>
      </c>
      <c r="B18148">
        <v>1</v>
      </c>
      <c r="C18148">
        <v>27</v>
      </c>
      <c r="D18148" s="6">
        <v>2948.0000000016698</v>
      </c>
      <c r="E18148" t="str">
        <f t="shared" si="566"/>
        <v>2015127</v>
      </c>
      <c r="F18148">
        <f>SUM(用户负荷!E18147:H18147)/100</f>
        <v>0.12359690559999999</v>
      </c>
      <c r="G18148" t="str">
        <f t="shared" si="567"/>
        <v>2015127</v>
      </c>
      <c r="H18148">
        <f>IF(IF(ISERROR(MAX(F18148:F18171)),"",MAX(F18148:F18171))=0,"",MAX(F18148:F18171))</f>
        <v>0.21358158000000002</v>
      </c>
      <c r="I18148">
        <f>IF(IF(ISERROR(MAX(F18148:F18171)-MIN(F18148:F18171)),"",MAX(F18148:F18171)-MIN(F18148:F18171))=0,"",MAX(F18148:F18171)-MIN(F18148:F18171))</f>
        <v>0.14924159040000001</v>
      </c>
      <c r="J18148">
        <f>IF(ISERROR(I18148/H18148),"",I18148/H18148)</f>
        <v>0.69875684223330492</v>
      </c>
      <c r="K18148">
        <f>IF(ISERROR(AVERAGE(F18148:F18171)/MAX(F18148:F18171)),"",AVERAGE(F18148:F18171)/MAX(F18148:F18171))</f>
        <v>0.58616118612226142</v>
      </c>
      <c r="L18148">
        <f>IF(ISERROR(MIN(F18148:F18171)/H18148),"",MIN(F18148:F18171)/H18148)</f>
        <v>0.30124315776669508</v>
      </c>
    </row>
    <row r="18149" spans="1:12" x14ac:dyDescent="0.15">
      <c r="A18149" s="5">
        <v>2015</v>
      </c>
      <c r="B18149">
        <v>1</v>
      </c>
      <c r="C18149">
        <v>27</v>
      </c>
      <c r="D18149" s="6">
        <v>2948.04166666833</v>
      </c>
      <c r="E18149" t="str">
        <f t="shared" si="566"/>
        <v>2015127</v>
      </c>
      <c r="F18149">
        <f>SUM(用户负荷!E18148:H18148)/100</f>
        <v>0.10745016239999998</v>
      </c>
      <c r="G18149" t="str">
        <f t="shared" si="567"/>
        <v>2015127</v>
      </c>
    </row>
    <row r="18150" spans="1:12" x14ac:dyDescent="0.15">
      <c r="A18150" s="5">
        <v>2015</v>
      </c>
      <c r="B18150">
        <v>1</v>
      </c>
      <c r="C18150">
        <v>27</v>
      </c>
      <c r="D18150" s="6">
        <v>2948.0833333350001</v>
      </c>
      <c r="E18150" t="str">
        <f t="shared" si="566"/>
        <v>2015127</v>
      </c>
      <c r="F18150">
        <f>SUM(用户负荷!E18149:H18149)/100</f>
        <v>8.7781397199999986E-2</v>
      </c>
      <c r="G18150" t="str">
        <f t="shared" si="567"/>
        <v>2015127</v>
      </c>
    </row>
    <row r="18151" spans="1:12" x14ac:dyDescent="0.15">
      <c r="A18151" s="5">
        <v>2015</v>
      </c>
      <c r="B18151">
        <v>1</v>
      </c>
      <c r="C18151">
        <v>27</v>
      </c>
      <c r="D18151" s="6">
        <v>2948.1250000016698</v>
      </c>
      <c r="E18151" t="str">
        <f t="shared" si="566"/>
        <v>2015127</v>
      </c>
      <c r="F18151">
        <f>SUM(用户负荷!E18150:H18150)/100</f>
        <v>7.8435178800000005E-2</v>
      </c>
      <c r="G18151" t="str">
        <f t="shared" si="567"/>
        <v>2015127</v>
      </c>
    </row>
    <row r="18152" spans="1:12" x14ac:dyDescent="0.15">
      <c r="A18152" s="5">
        <v>2015</v>
      </c>
      <c r="B18152">
        <v>1</v>
      </c>
      <c r="C18152">
        <v>27</v>
      </c>
      <c r="D18152" s="6">
        <v>2948.16666666833</v>
      </c>
      <c r="E18152" t="str">
        <f t="shared" si="566"/>
        <v>2015127</v>
      </c>
      <c r="F18152">
        <f>SUM(用户负荷!E18151:H18151)/100</f>
        <v>7.7359087199999996E-2</v>
      </c>
      <c r="G18152" t="str">
        <f t="shared" si="567"/>
        <v>2015127</v>
      </c>
    </row>
    <row r="18153" spans="1:12" x14ac:dyDescent="0.15">
      <c r="A18153" s="5">
        <v>2015</v>
      </c>
      <c r="B18153">
        <v>1</v>
      </c>
      <c r="C18153">
        <v>27</v>
      </c>
      <c r="D18153" s="6">
        <v>2948.2083333350001</v>
      </c>
      <c r="E18153" t="str">
        <f t="shared" si="566"/>
        <v>2015127</v>
      </c>
      <c r="F18153">
        <f>SUM(用户负荷!E18152:H18152)/100</f>
        <v>7.6100615999999996E-2</v>
      </c>
      <c r="G18153" t="str">
        <f t="shared" si="567"/>
        <v>2015127</v>
      </c>
    </row>
    <row r="18154" spans="1:12" x14ac:dyDescent="0.15">
      <c r="A18154" s="5">
        <v>2015</v>
      </c>
      <c r="B18154">
        <v>1</v>
      </c>
      <c r="C18154">
        <v>27</v>
      </c>
      <c r="D18154" s="6">
        <v>2948.2500000016698</v>
      </c>
      <c r="E18154" t="str">
        <f t="shared" si="566"/>
        <v>2015127</v>
      </c>
      <c r="F18154">
        <f>SUM(用户负荷!E18153:H18153)/100</f>
        <v>6.4339989600000008E-2</v>
      </c>
      <c r="G18154" t="str">
        <f t="shared" si="567"/>
        <v>2015127</v>
      </c>
    </row>
    <row r="18155" spans="1:12" x14ac:dyDescent="0.15">
      <c r="A18155" s="5">
        <v>2015</v>
      </c>
      <c r="B18155">
        <v>1</v>
      </c>
      <c r="C18155">
        <v>27</v>
      </c>
      <c r="D18155" s="6">
        <v>2948.29166666833</v>
      </c>
      <c r="E18155" t="str">
        <f t="shared" si="566"/>
        <v>2015127</v>
      </c>
      <c r="F18155">
        <f>SUM(用户负荷!E18154:H18154)/100</f>
        <v>7.8233400799999991E-2</v>
      </c>
      <c r="G18155" t="str">
        <f t="shared" si="567"/>
        <v>2015127</v>
      </c>
    </row>
    <row r="18156" spans="1:12" x14ac:dyDescent="0.15">
      <c r="A18156" s="5">
        <v>2015</v>
      </c>
      <c r="B18156">
        <v>1</v>
      </c>
      <c r="C18156">
        <v>27</v>
      </c>
      <c r="D18156" s="6">
        <v>2948.3333333350001</v>
      </c>
      <c r="E18156" t="str">
        <f t="shared" si="566"/>
        <v>2015127</v>
      </c>
      <c r="F18156">
        <f>SUM(用户负荷!E18155:H18155)/100</f>
        <v>0.10089229080000002</v>
      </c>
      <c r="G18156" t="str">
        <f t="shared" si="567"/>
        <v>2015127</v>
      </c>
    </row>
    <row r="18157" spans="1:12" x14ac:dyDescent="0.15">
      <c r="A18157" s="5">
        <v>2015</v>
      </c>
      <c r="B18157">
        <v>1</v>
      </c>
      <c r="C18157">
        <v>27</v>
      </c>
      <c r="D18157" s="6">
        <v>2948.3750000016698</v>
      </c>
      <c r="E18157" t="str">
        <f t="shared" si="566"/>
        <v>2015127</v>
      </c>
      <c r="F18157">
        <f>SUM(用户负荷!E18156:H18156)/100</f>
        <v>0.1185119268</v>
      </c>
      <c r="G18157" t="str">
        <f t="shared" si="567"/>
        <v>2015127</v>
      </c>
    </row>
    <row r="18158" spans="1:12" x14ac:dyDescent="0.15">
      <c r="A18158" s="5">
        <v>2015</v>
      </c>
      <c r="B18158">
        <v>1</v>
      </c>
      <c r="C18158">
        <v>27</v>
      </c>
      <c r="D18158" s="6">
        <v>2948.41666666833</v>
      </c>
      <c r="E18158" t="str">
        <f t="shared" si="566"/>
        <v>2015127</v>
      </c>
      <c r="F18158">
        <f>SUM(用户负荷!E18157:H18157)/100</f>
        <v>0.1091438852</v>
      </c>
      <c r="G18158" t="str">
        <f t="shared" si="567"/>
        <v>2015127</v>
      </c>
    </row>
    <row r="18159" spans="1:12" x14ac:dyDescent="0.15">
      <c r="A18159" s="5">
        <v>2015</v>
      </c>
      <c r="B18159">
        <v>1</v>
      </c>
      <c r="C18159">
        <v>27</v>
      </c>
      <c r="D18159" s="6">
        <v>2948.4583333350001</v>
      </c>
      <c r="E18159" t="str">
        <f t="shared" si="566"/>
        <v>2015127</v>
      </c>
      <c r="F18159">
        <f>SUM(用户负荷!E18158:H18158)/100</f>
        <v>0.1209491972</v>
      </c>
      <c r="G18159" t="str">
        <f t="shared" si="567"/>
        <v>2015127</v>
      </c>
    </row>
    <row r="18160" spans="1:12" x14ac:dyDescent="0.15">
      <c r="A18160" s="5">
        <v>2015</v>
      </c>
      <c r="B18160">
        <v>1</v>
      </c>
      <c r="C18160">
        <v>27</v>
      </c>
      <c r="D18160" s="6">
        <v>2948.5000000016698</v>
      </c>
      <c r="E18160" t="str">
        <f t="shared" si="566"/>
        <v>2015127</v>
      </c>
      <c r="F18160">
        <f>SUM(用户负荷!E18159:H18159)/100</f>
        <v>0.12314156279999999</v>
      </c>
      <c r="G18160" t="str">
        <f t="shared" si="567"/>
        <v>2015127</v>
      </c>
    </row>
    <row r="18161" spans="1:12" x14ac:dyDescent="0.15">
      <c r="A18161" s="5">
        <v>2015</v>
      </c>
      <c r="B18161">
        <v>1</v>
      </c>
      <c r="C18161">
        <v>27</v>
      </c>
      <c r="D18161" s="6">
        <v>2948.54166666833</v>
      </c>
      <c r="E18161" t="str">
        <f t="shared" si="566"/>
        <v>2015127</v>
      </c>
      <c r="F18161">
        <f>SUM(用户负荷!E18160:H18160)/100</f>
        <v>0.12051446519999999</v>
      </c>
      <c r="G18161" t="str">
        <f t="shared" si="567"/>
        <v>2015127</v>
      </c>
    </row>
    <row r="18162" spans="1:12" x14ac:dyDescent="0.15">
      <c r="A18162" s="5">
        <v>2015</v>
      </c>
      <c r="B18162">
        <v>1</v>
      </c>
      <c r="C18162">
        <v>27</v>
      </c>
      <c r="D18162" s="6">
        <v>2948.5833333350001</v>
      </c>
      <c r="E18162" t="str">
        <f t="shared" si="566"/>
        <v>2015127</v>
      </c>
      <c r="F18162">
        <f>SUM(用户负荷!E18161:H18161)/100</f>
        <v>0.13835181359999998</v>
      </c>
      <c r="G18162" t="str">
        <f t="shared" si="567"/>
        <v>2015127</v>
      </c>
    </row>
    <row r="18163" spans="1:12" x14ac:dyDescent="0.15">
      <c r="A18163" s="5">
        <v>2015</v>
      </c>
      <c r="B18163">
        <v>1</v>
      </c>
      <c r="C18163">
        <v>27</v>
      </c>
      <c r="D18163" s="6">
        <v>2948.6250000016698</v>
      </c>
      <c r="E18163" t="str">
        <f t="shared" si="566"/>
        <v>2015127</v>
      </c>
      <c r="F18163">
        <f>SUM(用户负荷!E18162:H18162)/100</f>
        <v>0.1203253308</v>
      </c>
      <c r="G18163" t="str">
        <f t="shared" si="567"/>
        <v>2015127</v>
      </c>
    </row>
    <row r="18164" spans="1:12" x14ac:dyDescent="0.15">
      <c r="A18164" s="5">
        <v>2015</v>
      </c>
      <c r="B18164">
        <v>1</v>
      </c>
      <c r="C18164">
        <v>27</v>
      </c>
      <c r="D18164" s="6">
        <v>2948.66666666833</v>
      </c>
      <c r="E18164" t="str">
        <f t="shared" si="566"/>
        <v>2015127</v>
      </c>
      <c r="F18164">
        <f>SUM(用户负荷!E18163:H18163)/100</f>
        <v>0.13861421159999998</v>
      </c>
      <c r="G18164" t="str">
        <f t="shared" si="567"/>
        <v>2015127</v>
      </c>
    </row>
    <row r="18165" spans="1:12" x14ac:dyDescent="0.15">
      <c r="A18165" s="5">
        <v>2015</v>
      </c>
      <c r="B18165">
        <v>1</v>
      </c>
      <c r="C18165">
        <v>27</v>
      </c>
      <c r="D18165" s="6">
        <v>2948.7083333350001</v>
      </c>
      <c r="E18165" t="str">
        <f t="shared" si="566"/>
        <v>2015127</v>
      </c>
      <c r="F18165">
        <f>SUM(用户负荷!E18164:H18164)/100</f>
        <v>0.11948011480000002</v>
      </c>
      <c r="G18165" t="str">
        <f t="shared" si="567"/>
        <v>2015127</v>
      </c>
    </row>
    <row r="18166" spans="1:12" x14ac:dyDescent="0.15">
      <c r="A18166" s="5">
        <v>2015</v>
      </c>
      <c r="B18166">
        <v>1</v>
      </c>
      <c r="C18166">
        <v>27</v>
      </c>
      <c r="D18166" s="6">
        <v>2948.7500000016698</v>
      </c>
      <c r="E18166" t="str">
        <f t="shared" si="566"/>
        <v>2015127</v>
      </c>
      <c r="F18166">
        <f>SUM(用户负荷!E18165:H18165)/100</f>
        <v>0.1356523184</v>
      </c>
      <c r="G18166" t="str">
        <f t="shared" si="567"/>
        <v>2015127</v>
      </c>
    </row>
    <row r="18167" spans="1:12" x14ac:dyDescent="0.15">
      <c r="A18167" s="5">
        <v>2015</v>
      </c>
      <c r="B18167">
        <v>1</v>
      </c>
      <c r="C18167">
        <v>27</v>
      </c>
      <c r="D18167" s="6">
        <v>2948.79166666833</v>
      </c>
      <c r="E18167" t="str">
        <f t="shared" si="566"/>
        <v>2015127</v>
      </c>
      <c r="F18167">
        <f>SUM(用户负荷!E18166:H18166)/100</f>
        <v>0.17812979159999998</v>
      </c>
      <c r="G18167" t="str">
        <f t="shared" si="567"/>
        <v>2015127</v>
      </c>
    </row>
    <row r="18168" spans="1:12" x14ac:dyDescent="0.15">
      <c r="A18168" s="5">
        <v>2015</v>
      </c>
      <c r="B18168">
        <v>1</v>
      </c>
      <c r="C18168">
        <v>27</v>
      </c>
      <c r="D18168" s="6">
        <v>2948.8333333350001</v>
      </c>
      <c r="E18168" t="str">
        <f t="shared" si="566"/>
        <v>2015127</v>
      </c>
      <c r="F18168">
        <f>SUM(用户负荷!E18167:H18167)/100</f>
        <v>0.19632531759999999</v>
      </c>
      <c r="G18168" t="str">
        <f t="shared" si="567"/>
        <v>2015127</v>
      </c>
    </row>
    <row r="18169" spans="1:12" x14ac:dyDescent="0.15">
      <c r="A18169" s="5">
        <v>2015</v>
      </c>
      <c r="B18169">
        <v>1</v>
      </c>
      <c r="C18169">
        <v>27</v>
      </c>
      <c r="D18169" s="6">
        <v>2948.8750000016698</v>
      </c>
      <c r="E18169" t="str">
        <f t="shared" si="566"/>
        <v>2015127</v>
      </c>
      <c r="F18169">
        <f>SUM(用户负荷!E18168:H18168)/100</f>
        <v>0.20338252480000002</v>
      </c>
      <c r="G18169" t="str">
        <f t="shared" si="567"/>
        <v>2015127</v>
      </c>
    </row>
    <row r="18170" spans="1:12" x14ac:dyDescent="0.15">
      <c r="A18170" s="5">
        <v>2015</v>
      </c>
      <c r="B18170">
        <v>1</v>
      </c>
      <c r="C18170">
        <v>27</v>
      </c>
      <c r="D18170" s="6">
        <v>2948.91666666833</v>
      </c>
      <c r="E18170" t="str">
        <f t="shared" si="566"/>
        <v>2015127</v>
      </c>
      <c r="F18170">
        <f>SUM(用户负荷!E18169:H18169)/100</f>
        <v>0.21358158000000002</v>
      </c>
      <c r="G18170" t="str">
        <f t="shared" si="567"/>
        <v>2015127</v>
      </c>
    </row>
    <row r="18171" spans="1:12" x14ac:dyDescent="0.15">
      <c r="A18171" s="5">
        <v>2015</v>
      </c>
      <c r="B18171">
        <v>1</v>
      </c>
      <c r="C18171">
        <v>27</v>
      </c>
      <c r="D18171" s="6">
        <v>2948.9583333350001</v>
      </c>
      <c r="E18171" t="str">
        <f t="shared" si="566"/>
        <v>2015127</v>
      </c>
      <c r="F18171">
        <f>SUM(用户负荷!E18170:H18170)/100</f>
        <v>0.17434450560000003</v>
      </c>
      <c r="G18171" t="str">
        <f t="shared" si="567"/>
        <v>2015127</v>
      </c>
    </row>
    <row r="18172" spans="1:12" x14ac:dyDescent="0.15">
      <c r="A18172" s="5">
        <v>2015</v>
      </c>
      <c r="B18172">
        <v>1</v>
      </c>
      <c r="C18172">
        <v>28</v>
      </c>
      <c r="D18172" s="6">
        <v>2949.0000000016698</v>
      </c>
      <c r="E18172" t="str">
        <f t="shared" si="566"/>
        <v>2015128</v>
      </c>
      <c r="F18172">
        <f>SUM(用户负荷!E18171:H18171)/100</f>
        <v>0.1407906428</v>
      </c>
      <c r="G18172" t="str">
        <f t="shared" si="567"/>
        <v>2015128</v>
      </c>
      <c r="H18172">
        <f>IF(IF(ISERROR(MAX(F18172:F18195)),"",MAX(F18172:F18195))=0,"",MAX(F18172:F18195))</f>
        <v>0.16514498759999999</v>
      </c>
      <c r="I18172">
        <f>IF(IF(ISERROR(MAX(F18172:F18195)-MIN(F18172:F18195)),"",MAX(F18172:F18195)-MIN(F18172:F18195))=0,"",MAX(F18172:F18195)-MIN(F18172:F18195))</f>
        <v>9.6169819600000012E-2</v>
      </c>
      <c r="J18172">
        <f>IF(ISERROR(I18172/H18172),"",I18172/H18172)</f>
        <v>0.58233568573654981</v>
      </c>
      <c r="K18172">
        <f>IF(ISERROR(AVERAGE(F18172:F18195)/MAX(F18172:F18195)),"",AVERAGE(F18172:F18195)/MAX(F18172:F18195))</f>
        <v>0.67623927670855133</v>
      </c>
      <c r="L18172">
        <f>IF(ISERROR(MIN(F18172:F18195)/H18172),"",MIN(F18172:F18195)/H18172)</f>
        <v>0.41766431426345019</v>
      </c>
    </row>
    <row r="18173" spans="1:12" x14ac:dyDescent="0.15">
      <c r="A18173" s="5">
        <v>2015</v>
      </c>
      <c r="B18173">
        <v>1</v>
      </c>
      <c r="C18173">
        <v>28</v>
      </c>
      <c r="D18173" s="6">
        <v>2949.04166666833</v>
      </c>
      <c r="E18173" t="str">
        <f t="shared" si="566"/>
        <v>2015128</v>
      </c>
      <c r="F18173">
        <f>SUM(用户负荷!E18172:H18172)/100</f>
        <v>9.7643231999999996E-2</v>
      </c>
      <c r="G18173" t="str">
        <f t="shared" si="567"/>
        <v>2015128</v>
      </c>
    </row>
    <row r="18174" spans="1:12" x14ac:dyDescent="0.15">
      <c r="A18174" s="5">
        <v>2015</v>
      </c>
      <c r="B18174">
        <v>1</v>
      </c>
      <c r="C18174">
        <v>28</v>
      </c>
      <c r="D18174" s="6">
        <v>2949.0833333350001</v>
      </c>
      <c r="E18174" t="str">
        <f t="shared" si="566"/>
        <v>2015128</v>
      </c>
      <c r="F18174">
        <f>SUM(用户负荷!E18173:H18173)/100</f>
        <v>7.7398403599999999E-2</v>
      </c>
      <c r="G18174" t="str">
        <f t="shared" si="567"/>
        <v>2015128</v>
      </c>
    </row>
    <row r="18175" spans="1:12" x14ac:dyDescent="0.15">
      <c r="A18175" s="5">
        <v>2015</v>
      </c>
      <c r="B18175">
        <v>1</v>
      </c>
      <c r="C18175">
        <v>28</v>
      </c>
      <c r="D18175" s="6">
        <v>2949.1250000016698</v>
      </c>
      <c r="E18175" t="str">
        <f t="shared" si="566"/>
        <v>2015128</v>
      </c>
      <c r="F18175">
        <f>SUM(用户负荷!E18174:H18174)/100</f>
        <v>6.8975167999999976E-2</v>
      </c>
      <c r="G18175" t="str">
        <f t="shared" si="567"/>
        <v>2015128</v>
      </c>
    </row>
    <row r="18176" spans="1:12" x14ac:dyDescent="0.15">
      <c r="A18176" s="5">
        <v>2015</v>
      </c>
      <c r="B18176">
        <v>1</v>
      </c>
      <c r="C18176">
        <v>28</v>
      </c>
      <c r="D18176" s="6">
        <v>2949.16666666833</v>
      </c>
      <c r="E18176" t="str">
        <f t="shared" si="566"/>
        <v>2015128</v>
      </c>
      <c r="F18176">
        <f>SUM(用户负荷!E18175:H18175)/100</f>
        <v>7.7022732800000007E-2</v>
      </c>
      <c r="G18176" t="str">
        <f t="shared" si="567"/>
        <v>2015128</v>
      </c>
    </row>
    <row r="18177" spans="1:7" x14ac:dyDescent="0.15">
      <c r="A18177" s="5">
        <v>2015</v>
      </c>
      <c r="B18177">
        <v>1</v>
      </c>
      <c r="C18177">
        <v>28</v>
      </c>
      <c r="D18177" s="6">
        <v>2949.2083333350001</v>
      </c>
      <c r="E18177" t="str">
        <f t="shared" si="566"/>
        <v>2015128</v>
      </c>
      <c r="F18177">
        <f>SUM(用户负荷!E18176:H18176)/100</f>
        <v>7.1079374799999998E-2</v>
      </c>
      <c r="G18177" t="str">
        <f t="shared" si="567"/>
        <v>2015128</v>
      </c>
    </row>
    <row r="18178" spans="1:7" x14ac:dyDescent="0.15">
      <c r="A18178" s="5">
        <v>2015</v>
      </c>
      <c r="B18178">
        <v>1</v>
      </c>
      <c r="C18178">
        <v>28</v>
      </c>
      <c r="D18178" s="6">
        <v>2949.2500000016698</v>
      </c>
      <c r="E18178" t="str">
        <f t="shared" si="566"/>
        <v>2015128</v>
      </c>
      <c r="F18178">
        <f>SUM(用户负荷!E18177:H18177)/100</f>
        <v>7.4741169199999999E-2</v>
      </c>
      <c r="G18178" t="str">
        <f t="shared" si="567"/>
        <v>2015128</v>
      </c>
    </row>
    <row r="18179" spans="1:7" x14ac:dyDescent="0.15">
      <c r="A18179" s="5">
        <v>2015</v>
      </c>
      <c r="B18179">
        <v>1</v>
      </c>
      <c r="C18179">
        <v>28</v>
      </c>
      <c r="D18179" s="6">
        <v>2949.29166666833</v>
      </c>
      <c r="E18179" t="str">
        <f t="shared" si="566"/>
        <v>2015128</v>
      </c>
      <c r="F18179">
        <f>SUM(用户负荷!E18178:H18178)/100</f>
        <v>7.4271623999999994E-2</v>
      </c>
      <c r="G18179" t="str">
        <f t="shared" si="567"/>
        <v>2015128</v>
      </c>
    </row>
    <row r="18180" spans="1:7" x14ac:dyDescent="0.15">
      <c r="A18180" s="5">
        <v>2015</v>
      </c>
      <c r="B18180">
        <v>1</v>
      </c>
      <c r="C18180">
        <v>28</v>
      </c>
      <c r="D18180" s="6">
        <v>2949.3333333350001</v>
      </c>
      <c r="E18180" t="str">
        <f t="shared" ref="E18180:E18243" si="568">A18180&amp;B18180&amp;C18180</f>
        <v>2015128</v>
      </c>
      <c r="F18180">
        <f>SUM(用户负荷!E18179:H18179)/100</f>
        <v>0.10538665759999999</v>
      </c>
      <c r="G18180" t="str">
        <f t="shared" ref="G18180:G18243" si="569">E18180</f>
        <v>2015128</v>
      </c>
    </row>
    <row r="18181" spans="1:7" x14ac:dyDescent="0.15">
      <c r="A18181" s="5">
        <v>2015</v>
      </c>
      <c r="B18181">
        <v>1</v>
      </c>
      <c r="C18181">
        <v>28</v>
      </c>
      <c r="D18181" s="6">
        <v>2949.3750000016698</v>
      </c>
      <c r="E18181" t="str">
        <f t="shared" si="568"/>
        <v>2015128</v>
      </c>
      <c r="F18181">
        <f>SUM(用户负荷!E18180:H18180)/100</f>
        <v>0.13221204679999998</v>
      </c>
      <c r="G18181" t="str">
        <f t="shared" si="569"/>
        <v>2015128</v>
      </c>
    </row>
    <row r="18182" spans="1:7" x14ac:dyDescent="0.15">
      <c r="A18182" s="5">
        <v>2015</v>
      </c>
      <c r="B18182">
        <v>1</v>
      </c>
      <c r="C18182">
        <v>28</v>
      </c>
      <c r="D18182" s="6">
        <v>2949.41666666833</v>
      </c>
      <c r="E18182" t="str">
        <f t="shared" si="568"/>
        <v>2015128</v>
      </c>
      <c r="F18182">
        <f>SUM(用户负荷!E18181:H18181)/100</f>
        <v>0.13943639200000002</v>
      </c>
      <c r="G18182" t="str">
        <f t="shared" si="569"/>
        <v>2015128</v>
      </c>
    </row>
    <row r="18183" spans="1:7" x14ac:dyDescent="0.15">
      <c r="A18183" s="5">
        <v>2015</v>
      </c>
      <c r="B18183">
        <v>1</v>
      </c>
      <c r="C18183">
        <v>28</v>
      </c>
      <c r="D18183" s="6">
        <v>2949.4583333350001</v>
      </c>
      <c r="E18183" t="str">
        <f t="shared" si="568"/>
        <v>2015128</v>
      </c>
      <c r="F18183">
        <f>SUM(用户负荷!E18182:H18182)/100</f>
        <v>0.13824477599999999</v>
      </c>
      <c r="G18183" t="str">
        <f t="shared" si="569"/>
        <v>2015128</v>
      </c>
    </row>
    <row r="18184" spans="1:7" x14ac:dyDescent="0.15">
      <c r="A18184" s="5">
        <v>2015</v>
      </c>
      <c r="B18184">
        <v>1</v>
      </c>
      <c r="C18184">
        <v>28</v>
      </c>
      <c r="D18184" s="6">
        <v>2949.5000000016698</v>
      </c>
      <c r="E18184" t="str">
        <f t="shared" si="568"/>
        <v>2015128</v>
      </c>
      <c r="F18184">
        <f>SUM(用户负荷!E18183:H18183)/100</f>
        <v>0.12922296120000001</v>
      </c>
      <c r="G18184" t="str">
        <f t="shared" si="569"/>
        <v>2015128</v>
      </c>
    </row>
    <row r="18185" spans="1:7" x14ac:dyDescent="0.15">
      <c r="A18185" s="5">
        <v>2015</v>
      </c>
      <c r="B18185">
        <v>1</v>
      </c>
      <c r="C18185">
        <v>28</v>
      </c>
      <c r="D18185" s="6">
        <v>2949.54166666833</v>
      </c>
      <c r="E18185" t="str">
        <f t="shared" si="568"/>
        <v>2015128</v>
      </c>
      <c r="F18185">
        <f>SUM(用户负荷!E18184:H18184)/100</f>
        <v>0.12773950320000002</v>
      </c>
      <c r="G18185" t="str">
        <f t="shared" si="569"/>
        <v>2015128</v>
      </c>
    </row>
    <row r="18186" spans="1:7" x14ac:dyDescent="0.15">
      <c r="A18186" s="5">
        <v>2015</v>
      </c>
      <c r="B18186">
        <v>1</v>
      </c>
      <c r="C18186">
        <v>28</v>
      </c>
      <c r="D18186" s="6">
        <v>2949.5833333350001</v>
      </c>
      <c r="E18186" t="str">
        <f t="shared" si="568"/>
        <v>2015128</v>
      </c>
      <c r="F18186">
        <f>SUM(用户负荷!E18185:H18185)/100</f>
        <v>0.16081308239999997</v>
      </c>
      <c r="G18186" t="str">
        <f t="shared" si="569"/>
        <v>2015128</v>
      </c>
    </row>
    <row r="18187" spans="1:7" x14ac:dyDescent="0.15">
      <c r="A18187" s="5">
        <v>2015</v>
      </c>
      <c r="B18187">
        <v>1</v>
      </c>
      <c r="C18187">
        <v>28</v>
      </c>
      <c r="D18187" s="6">
        <v>2949.6250000016698</v>
      </c>
      <c r="E18187" t="str">
        <f t="shared" si="568"/>
        <v>2015128</v>
      </c>
      <c r="F18187">
        <f>SUM(用户负荷!E18186:H18186)/100</f>
        <v>0.11388800639999999</v>
      </c>
      <c r="G18187" t="str">
        <f t="shared" si="569"/>
        <v>2015128</v>
      </c>
    </row>
    <row r="18188" spans="1:7" x14ac:dyDescent="0.15">
      <c r="A18188" s="5">
        <v>2015</v>
      </c>
      <c r="B18188">
        <v>1</v>
      </c>
      <c r="C18188">
        <v>28</v>
      </c>
      <c r="D18188" s="6">
        <v>2949.66666666833</v>
      </c>
      <c r="E18188" t="str">
        <f t="shared" si="568"/>
        <v>2015128</v>
      </c>
      <c r="F18188">
        <f>SUM(用户负荷!E18187:H18187)/100</f>
        <v>0.1144803504</v>
      </c>
      <c r="G18188" t="str">
        <f t="shared" si="569"/>
        <v>2015128</v>
      </c>
    </row>
    <row r="18189" spans="1:7" x14ac:dyDescent="0.15">
      <c r="A18189" s="5">
        <v>2015</v>
      </c>
      <c r="B18189">
        <v>1</v>
      </c>
      <c r="C18189">
        <v>28</v>
      </c>
      <c r="D18189" s="6">
        <v>2949.7083333350001</v>
      </c>
      <c r="E18189" t="str">
        <f t="shared" si="568"/>
        <v>2015128</v>
      </c>
      <c r="F18189">
        <f>SUM(用户负荷!E18188:H18188)/100</f>
        <v>0.11584880359999999</v>
      </c>
      <c r="G18189" t="str">
        <f t="shared" si="569"/>
        <v>2015128</v>
      </c>
    </row>
    <row r="18190" spans="1:7" x14ac:dyDescent="0.15">
      <c r="A18190" s="5">
        <v>2015</v>
      </c>
      <c r="B18190">
        <v>1</v>
      </c>
      <c r="C18190">
        <v>28</v>
      </c>
      <c r="D18190" s="6">
        <v>2949.7500000016698</v>
      </c>
      <c r="E18190" t="str">
        <f t="shared" si="568"/>
        <v>2015128</v>
      </c>
      <c r="F18190">
        <f>SUM(用户负荷!E18189:H18189)/100</f>
        <v>0.12723808919999999</v>
      </c>
      <c r="G18190" t="str">
        <f t="shared" si="569"/>
        <v>2015128</v>
      </c>
    </row>
    <row r="18191" spans="1:7" x14ac:dyDescent="0.15">
      <c r="A18191" s="5">
        <v>2015</v>
      </c>
      <c r="B18191">
        <v>1</v>
      </c>
      <c r="C18191">
        <v>28</v>
      </c>
      <c r="D18191" s="6">
        <v>2949.79166666833</v>
      </c>
      <c r="E18191" t="str">
        <f t="shared" si="568"/>
        <v>2015128</v>
      </c>
      <c r="F18191">
        <f>SUM(用户负荷!E18190:H18190)/100</f>
        <v>0.16514498759999999</v>
      </c>
      <c r="G18191" t="str">
        <f t="shared" si="569"/>
        <v>2015128</v>
      </c>
    </row>
    <row r="18192" spans="1:7" x14ac:dyDescent="0.15">
      <c r="A18192" s="5">
        <v>2015</v>
      </c>
      <c r="B18192">
        <v>1</v>
      </c>
      <c r="C18192">
        <v>28</v>
      </c>
      <c r="D18192" s="6">
        <v>2949.8333333350001</v>
      </c>
      <c r="E18192" t="str">
        <f t="shared" si="568"/>
        <v>2015128</v>
      </c>
      <c r="F18192">
        <f>SUM(用户负荷!E18191:H18191)/100</f>
        <v>0.10317177599999999</v>
      </c>
      <c r="G18192" t="str">
        <f t="shared" si="569"/>
        <v>2015128</v>
      </c>
    </row>
    <row r="18193" spans="1:12" x14ac:dyDescent="0.15">
      <c r="A18193" s="5">
        <v>2015</v>
      </c>
      <c r="B18193">
        <v>1</v>
      </c>
      <c r="C18193">
        <v>28</v>
      </c>
      <c r="D18193" s="6">
        <v>2949.8750000016698</v>
      </c>
      <c r="E18193" t="str">
        <f t="shared" si="568"/>
        <v>2015128</v>
      </c>
      <c r="F18193">
        <f>SUM(用户负荷!E18192:H18192)/100</f>
        <v>0.116168704</v>
      </c>
      <c r="G18193" t="str">
        <f t="shared" si="569"/>
        <v>2015128</v>
      </c>
    </row>
    <row r="18194" spans="1:12" x14ac:dyDescent="0.15">
      <c r="A18194" s="5">
        <v>2015</v>
      </c>
      <c r="B18194">
        <v>1</v>
      </c>
      <c r="C18194">
        <v>28</v>
      </c>
      <c r="D18194" s="6">
        <v>2949.91666666833</v>
      </c>
      <c r="E18194" t="str">
        <f t="shared" si="568"/>
        <v>2015128</v>
      </c>
      <c r="F18194">
        <f>SUM(用户负荷!E18193:H18193)/100</f>
        <v>0.11459726040000001</v>
      </c>
      <c r="G18194" t="str">
        <f t="shared" si="569"/>
        <v>2015128</v>
      </c>
    </row>
    <row r="18195" spans="1:12" x14ac:dyDescent="0.15">
      <c r="A18195" s="5">
        <v>2015</v>
      </c>
      <c r="B18195">
        <v>1</v>
      </c>
      <c r="C18195">
        <v>28</v>
      </c>
      <c r="D18195" s="6">
        <v>2949.9583333350001</v>
      </c>
      <c r="E18195" t="str">
        <f t="shared" si="568"/>
        <v>2015128</v>
      </c>
      <c r="F18195">
        <f>SUM(用户负荷!E18194:H18194)/100</f>
        <v>9.4744903200000008E-2</v>
      </c>
      <c r="G18195" t="str">
        <f t="shared" si="569"/>
        <v>2015128</v>
      </c>
    </row>
    <row r="18196" spans="1:12" x14ac:dyDescent="0.15">
      <c r="A18196" s="5">
        <v>2015</v>
      </c>
      <c r="B18196">
        <v>1</v>
      </c>
      <c r="C18196">
        <v>29</v>
      </c>
      <c r="D18196" s="6">
        <v>2950.0000000016698</v>
      </c>
      <c r="E18196" t="str">
        <f t="shared" si="568"/>
        <v>2015129</v>
      </c>
      <c r="F18196">
        <f>SUM(用户负荷!E18195:H18195)/100</f>
        <v>6.8234738000000003E-2</v>
      </c>
      <c r="G18196" t="str">
        <f t="shared" si="569"/>
        <v>2015129</v>
      </c>
      <c r="H18196">
        <f>IF(IF(ISERROR(MAX(F18196:F18219)),"",MAX(F18196:F18219))=0,"",MAX(F18196:F18219))</f>
        <v>0.22572047520000002</v>
      </c>
      <c r="I18196">
        <f>IF(IF(ISERROR(MAX(F18196:F18219)-MIN(F18196:F18219)),"",MAX(F18196:F18219)-MIN(F18196:F18219))=0,"",MAX(F18196:F18219)-MIN(F18196:F18219))</f>
        <v>0.19068835040000001</v>
      </c>
      <c r="J18196">
        <f>IF(ISERROR(I18196/H18196),"",I18196/H18196)</f>
        <v>0.84479863969380831</v>
      </c>
      <c r="K18196">
        <f>IF(ISERROR(AVERAGE(F18196:F18219)/MAX(F18196:F18219)),"",AVERAGE(F18196:F18219)/MAX(F18196:F18219))</f>
        <v>0.48640512283781806</v>
      </c>
      <c r="L18196">
        <f>IF(ISERROR(MIN(F18196:F18219)/H18196),"",MIN(F18196:F18219)/H18196)</f>
        <v>0.15520136030619169</v>
      </c>
    </row>
    <row r="18197" spans="1:12" x14ac:dyDescent="0.15">
      <c r="A18197" s="5">
        <v>2015</v>
      </c>
      <c r="B18197">
        <v>1</v>
      </c>
      <c r="C18197">
        <v>29</v>
      </c>
      <c r="D18197" s="6">
        <v>2950.04166666833</v>
      </c>
      <c r="E18197" t="str">
        <f t="shared" si="568"/>
        <v>2015129</v>
      </c>
      <c r="F18197">
        <f>SUM(用户负荷!E18196:H18196)/100</f>
        <v>4.9592356000000004E-2</v>
      </c>
      <c r="G18197" t="str">
        <f t="shared" si="569"/>
        <v>2015129</v>
      </c>
    </row>
    <row r="18198" spans="1:12" x14ac:dyDescent="0.15">
      <c r="A18198" s="5">
        <v>2015</v>
      </c>
      <c r="B18198">
        <v>1</v>
      </c>
      <c r="C18198">
        <v>29</v>
      </c>
      <c r="D18198" s="6">
        <v>2950.0833333350001</v>
      </c>
      <c r="E18198" t="str">
        <f t="shared" si="568"/>
        <v>2015129</v>
      </c>
      <c r="F18198">
        <f>SUM(用户负荷!E18197:H18197)/100</f>
        <v>4.6016468799999995E-2</v>
      </c>
      <c r="G18198" t="str">
        <f t="shared" si="569"/>
        <v>2015129</v>
      </c>
    </row>
    <row r="18199" spans="1:12" x14ac:dyDescent="0.15">
      <c r="A18199" s="5">
        <v>2015</v>
      </c>
      <c r="B18199">
        <v>1</v>
      </c>
      <c r="C18199">
        <v>29</v>
      </c>
      <c r="D18199" s="6">
        <v>2950.1250000016698</v>
      </c>
      <c r="E18199" t="str">
        <f t="shared" si="568"/>
        <v>2015129</v>
      </c>
      <c r="F18199">
        <f>SUM(用户负荷!E18198:H18198)/100</f>
        <v>4.21111552E-2</v>
      </c>
      <c r="G18199" t="str">
        <f t="shared" si="569"/>
        <v>2015129</v>
      </c>
    </row>
    <row r="18200" spans="1:12" x14ac:dyDescent="0.15">
      <c r="A18200" s="5">
        <v>2015</v>
      </c>
      <c r="B18200">
        <v>1</v>
      </c>
      <c r="C18200">
        <v>29</v>
      </c>
      <c r="D18200" s="6">
        <v>2950.16666666833</v>
      </c>
      <c r="E18200" t="str">
        <f t="shared" si="568"/>
        <v>2015129</v>
      </c>
      <c r="F18200">
        <f>SUM(用户负荷!E18199:H18199)/100</f>
        <v>4.2918959999999992E-2</v>
      </c>
      <c r="G18200" t="str">
        <f t="shared" si="569"/>
        <v>2015129</v>
      </c>
    </row>
    <row r="18201" spans="1:12" x14ac:dyDescent="0.15">
      <c r="A18201" s="5">
        <v>2015</v>
      </c>
      <c r="B18201">
        <v>1</v>
      </c>
      <c r="C18201">
        <v>29</v>
      </c>
      <c r="D18201" s="6">
        <v>2950.2083333350001</v>
      </c>
      <c r="E18201" t="str">
        <f t="shared" si="568"/>
        <v>2015129</v>
      </c>
      <c r="F18201">
        <f>SUM(用户负荷!E18200:H18200)/100</f>
        <v>3.5032124800000009E-2</v>
      </c>
      <c r="G18201" t="str">
        <f t="shared" si="569"/>
        <v>2015129</v>
      </c>
    </row>
    <row r="18202" spans="1:12" x14ac:dyDescent="0.15">
      <c r="A18202" s="5">
        <v>2015</v>
      </c>
      <c r="B18202">
        <v>1</v>
      </c>
      <c r="C18202">
        <v>29</v>
      </c>
      <c r="D18202" s="6">
        <v>2950.2500000016698</v>
      </c>
      <c r="E18202" t="str">
        <f t="shared" si="568"/>
        <v>2015129</v>
      </c>
      <c r="F18202">
        <f>SUM(用户负荷!E18201:H18201)/100</f>
        <v>3.9281759999999999E-2</v>
      </c>
      <c r="G18202" t="str">
        <f t="shared" si="569"/>
        <v>2015129</v>
      </c>
    </row>
    <row r="18203" spans="1:12" x14ac:dyDescent="0.15">
      <c r="A18203" s="5">
        <v>2015</v>
      </c>
      <c r="B18203">
        <v>1</v>
      </c>
      <c r="C18203">
        <v>29</v>
      </c>
      <c r="D18203" s="6">
        <v>2950.29166666833</v>
      </c>
      <c r="E18203" t="str">
        <f t="shared" si="568"/>
        <v>2015129</v>
      </c>
      <c r="F18203">
        <f>SUM(用户负荷!E18202:H18202)/100</f>
        <v>4.0296019199999991E-2</v>
      </c>
      <c r="G18203" t="str">
        <f t="shared" si="569"/>
        <v>2015129</v>
      </c>
    </row>
    <row r="18204" spans="1:12" x14ac:dyDescent="0.15">
      <c r="A18204" s="5">
        <v>2015</v>
      </c>
      <c r="B18204">
        <v>1</v>
      </c>
      <c r="C18204">
        <v>29</v>
      </c>
      <c r="D18204" s="6">
        <v>2950.3333333350001</v>
      </c>
      <c r="E18204" t="str">
        <f t="shared" si="568"/>
        <v>2015129</v>
      </c>
      <c r="F18204">
        <f>SUM(用户负荷!E18203:H18203)/100</f>
        <v>5.9015128800000004E-2</v>
      </c>
      <c r="G18204" t="str">
        <f t="shared" si="569"/>
        <v>2015129</v>
      </c>
    </row>
    <row r="18205" spans="1:12" x14ac:dyDescent="0.15">
      <c r="A18205" s="5">
        <v>2015</v>
      </c>
      <c r="B18205">
        <v>1</v>
      </c>
      <c r="C18205">
        <v>29</v>
      </c>
      <c r="D18205" s="6">
        <v>2950.3750000016698</v>
      </c>
      <c r="E18205" t="str">
        <f t="shared" si="568"/>
        <v>2015129</v>
      </c>
      <c r="F18205">
        <f>SUM(用户负荷!E18204:H18204)/100</f>
        <v>5.69907672E-2</v>
      </c>
      <c r="G18205" t="str">
        <f t="shared" si="569"/>
        <v>2015129</v>
      </c>
    </row>
    <row r="18206" spans="1:12" x14ac:dyDescent="0.15">
      <c r="A18206" s="5">
        <v>2015</v>
      </c>
      <c r="B18206">
        <v>1</v>
      </c>
      <c r="C18206">
        <v>29</v>
      </c>
      <c r="D18206" s="6">
        <v>2950.41666666833</v>
      </c>
      <c r="E18206" t="str">
        <f t="shared" si="568"/>
        <v>2015129</v>
      </c>
      <c r="F18206">
        <f>SUM(用户负荷!E18205:H18205)/100</f>
        <v>8.7150949200000008E-2</v>
      </c>
      <c r="G18206" t="str">
        <f t="shared" si="569"/>
        <v>2015129</v>
      </c>
    </row>
    <row r="18207" spans="1:12" x14ac:dyDescent="0.15">
      <c r="A18207" s="5">
        <v>2015</v>
      </c>
      <c r="B18207">
        <v>1</v>
      </c>
      <c r="C18207">
        <v>29</v>
      </c>
      <c r="D18207" s="6">
        <v>2950.4583333350001</v>
      </c>
      <c r="E18207" t="str">
        <f t="shared" si="568"/>
        <v>2015129</v>
      </c>
      <c r="F18207">
        <f>SUM(用户负荷!E18206:H18206)/100</f>
        <v>0.13876524199999998</v>
      </c>
      <c r="G18207" t="str">
        <f t="shared" si="569"/>
        <v>2015129</v>
      </c>
    </row>
    <row r="18208" spans="1:12" x14ac:dyDescent="0.15">
      <c r="A18208" s="5">
        <v>2015</v>
      </c>
      <c r="B18208">
        <v>1</v>
      </c>
      <c r="C18208">
        <v>29</v>
      </c>
      <c r="D18208" s="6">
        <v>2950.5000000016698</v>
      </c>
      <c r="E18208" t="str">
        <f t="shared" si="568"/>
        <v>2015129</v>
      </c>
      <c r="F18208">
        <f>SUM(用户负荷!E18207:H18207)/100</f>
        <v>0.13592424240000001</v>
      </c>
      <c r="G18208" t="str">
        <f t="shared" si="569"/>
        <v>2015129</v>
      </c>
    </row>
    <row r="18209" spans="1:12" x14ac:dyDescent="0.15">
      <c r="A18209" s="5">
        <v>2015</v>
      </c>
      <c r="B18209">
        <v>1</v>
      </c>
      <c r="C18209">
        <v>29</v>
      </c>
      <c r="D18209" s="6">
        <v>2950.54166666833</v>
      </c>
      <c r="E18209" t="str">
        <f t="shared" si="568"/>
        <v>2015129</v>
      </c>
      <c r="F18209">
        <f>SUM(用户负荷!E18208:H18208)/100</f>
        <v>0.14273637159999999</v>
      </c>
      <c r="G18209" t="str">
        <f t="shared" si="569"/>
        <v>2015129</v>
      </c>
    </row>
    <row r="18210" spans="1:12" x14ac:dyDescent="0.15">
      <c r="A18210" s="5">
        <v>2015</v>
      </c>
      <c r="B18210">
        <v>1</v>
      </c>
      <c r="C18210">
        <v>29</v>
      </c>
      <c r="D18210" s="6">
        <v>2950.5833333350001</v>
      </c>
      <c r="E18210" t="str">
        <f t="shared" si="568"/>
        <v>2015129</v>
      </c>
      <c r="F18210">
        <f>SUM(用户负荷!E18209:H18209)/100</f>
        <v>0.14458943839999999</v>
      </c>
      <c r="G18210" t="str">
        <f t="shared" si="569"/>
        <v>2015129</v>
      </c>
    </row>
    <row r="18211" spans="1:12" x14ac:dyDescent="0.15">
      <c r="A18211" s="5">
        <v>2015</v>
      </c>
      <c r="B18211">
        <v>1</v>
      </c>
      <c r="C18211">
        <v>29</v>
      </c>
      <c r="D18211" s="6">
        <v>2950.6250000016698</v>
      </c>
      <c r="E18211" t="str">
        <f t="shared" si="568"/>
        <v>2015129</v>
      </c>
      <c r="F18211">
        <f>SUM(用户负荷!E18210:H18210)/100</f>
        <v>0.12546746559999999</v>
      </c>
      <c r="G18211" t="str">
        <f t="shared" si="569"/>
        <v>2015129</v>
      </c>
    </row>
    <row r="18212" spans="1:12" x14ac:dyDescent="0.15">
      <c r="A18212" s="5">
        <v>2015</v>
      </c>
      <c r="B18212">
        <v>1</v>
      </c>
      <c r="C18212">
        <v>29</v>
      </c>
      <c r="D18212" s="6">
        <v>2950.66666666833</v>
      </c>
      <c r="E18212" t="str">
        <f t="shared" si="568"/>
        <v>2015129</v>
      </c>
      <c r="F18212">
        <f>SUM(用户负荷!E18211:H18211)/100</f>
        <v>0.12526863200000002</v>
      </c>
      <c r="G18212" t="str">
        <f t="shared" si="569"/>
        <v>2015129</v>
      </c>
    </row>
    <row r="18213" spans="1:12" x14ac:dyDescent="0.15">
      <c r="A18213" s="5">
        <v>2015</v>
      </c>
      <c r="B18213">
        <v>1</v>
      </c>
      <c r="C18213">
        <v>29</v>
      </c>
      <c r="D18213" s="6">
        <v>2950.7083333350001</v>
      </c>
      <c r="E18213" t="str">
        <f t="shared" si="568"/>
        <v>2015129</v>
      </c>
      <c r="F18213">
        <f>SUM(用户负荷!E18212:H18212)/100</f>
        <v>0.12997586160000002</v>
      </c>
      <c r="G18213" t="str">
        <f t="shared" si="569"/>
        <v>2015129</v>
      </c>
    </row>
    <row r="18214" spans="1:12" x14ac:dyDescent="0.15">
      <c r="A18214" s="5">
        <v>2015</v>
      </c>
      <c r="B18214">
        <v>1</v>
      </c>
      <c r="C18214">
        <v>29</v>
      </c>
      <c r="D18214" s="6">
        <v>2950.7500000016698</v>
      </c>
      <c r="E18214" t="str">
        <f t="shared" si="568"/>
        <v>2015129</v>
      </c>
      <c r="F18214">
        <f>SUM(用户负荷!E18213:H18213)/100</f>
        <v>0.13184122560000003</v>
      </c>
      <c r="G18214" t="str">
        <f t="shared" si="569"/>
        <v>2015129</v>
      </c>
    </row>
    <row r="18215" spans="1:12" x14ac:dyDescent="0.15">
      <c r="A18215" s="5">
        <v>2015</v>
      </c>
      <c r="B18215">
        <v>1</v>
      </c>
      <c r="C18215">
        <v>29</v>
      </c>
      <c r="D18215" s="6">
        <v>2950.79166666833</v>
      </c>
      <c r="E18215" t="str">
        <f t="shared" si="568"/>
        <v>2015129</v>
      </c>
      <c r="F18215">
        <f>SUM(用户负荷!E18214:H18214)/100</f>
        <v>0.17073380520000001</v>
      </c>
      <c r="G18215" t="str">
        <f t="shared" si="569"/>
        <v>2015129</v>
      </c>
    </row>
    <row r="18216" spans="1:12" x14ac:dyDescent="0.15">
      <c r="A18216" s="5">
        <v>2015</v>
      </c>
      <c r="B18216">
        <v>1</v>
      </c>
      <c r="C18216">
        <v>29</v>
      </c>
      <c r="D18216" s="6">
        <v>2950.8333333350001</v>
      </c>
      <c r="E18216" t="str">
        <f t="shared" si="568"/>
        <v>2015129</v>
      </c>
      <c r="F18216">
        <f>SUM(用户负荷!E18215:H18215)/100</f>
        <v>0.22572047520000002</v>
      </c>
      <c r="G18216" t="str">
        <f t="shared" si="569"/>
        <v>2015129</v>
      </c>
    </row>
    <row r="18217" spans="1:12" x14ac:dyDescent="0.15">
      <c r="A18217" s="5">
        <v>2015</v>
      </c>
      <c r="B18217">
        <v>1</v>
      </c>
      <c r="C18217">
        <v>29</v>
      </c>
      <c r="D18217" s="6">
        <v>2950.8750000016698</v>
      </c>
      <c r="E18217" t="str">
        <f t="shared" si="568"/>
        <v>2015129</v>
      </c>
      <c r="F18217">
        <f>SUM(用户负荷!E18216:H18216)/100</f>
        <v>0.20688688040000003</v>
      </c>
      <c r="G18217" t="str">
        <f t="shared" si="569"/>
        <v>2015129</v>
      </c>
    </row>
    <row r="18218" spans="1:12" x14ac:dyDescent="0.15">
      <c r="A18218" s="5">
        <v>2015</v>
      </c>
      <c r="B18218">
        <v>1</v>
      </c>
      <c r="C18218">
        <v>29</v>
      </c>
      <c r="D18218" s="6">
        <v>2950.91666666833</v>
      </c>
      <c r="E18218" t="str">
        <f t="shared" si="568"/>
        <v>2015129</v>
      </c>
      <c r="F18218">
        <f>SUM(用户负荷!E18217:H18217)/100</f>
        <v>0.19781587680000001</v>
      </c>
      <c r="G18218" t="str">
        <f t="shared" si="569"/>
        <v>2015129</v>
      </c>
    </row>
    <row r="18219" spans="1:12" x14ac:dyDescent="0.15">
      <c r="A18219" s="5">
        <v>2015</v>
      </c>
      <c r="B18219">
        <v>1</v>
      </c>
      <c r="C18219">
        <v>29</v>
      </c>
      <c r="D18219" s="6">
        <v>2950.9583333350001</v>
      </c>
      <c r="E18219" t="str">
        <f t="shared" si="568"/>
        <v>2015129</v>
      </c>
      <c r="F18219">
        <f>SUM(用户负荷!E18218:H18218)/100</f>
        <v>0.1926323472</v>
      </c>
      <c r="G18219" t="str">
        <f t="shared" si="569"/>
        <v>2015129</v>
      </c>
    </row>
    <row r="18220" spans="1:12" x14ac:dyDescent="0.15">
      <c r="A18220" s="5">
        <v>2015</v>
      </c>
      <c r="B18220">
        <v>1</v>
      </c>
      <c r="C18220">
        <v>30</v>
      </c>
      <c r="D18220" s="6">
        <v>2951.0000000016698</v>
      </c>
      <c r="E18220" t="str">
        <f t="shared" si="568"/>
        <v>2015130</v>
      </c>
      <c r="F18220">
        <f>SUM(用户负荷!E18219:H18219)/100</f>
        <v>0.16145911839999999</v>
      </c>
      <c r="G18220" t="str">
        <f t="shared" si="569"/>
        <v>2015130</v>
      </c>
      <c r="H18220">
        <f>IF(IF(ISERROR(MAX(F18220:F18243)),"",MAX(F18220:F18243))=0,"",MAX(F18220:F18243))</f>
        <v>0.2221154904</v>
      </c>
      <c r="I18220">
        <f>IF(IF(ISERROR(MAX(F18220:F18243)-MIN(F18220:F18243)),"",MAX(F18220:F18243)-MIN(F18220:F18243))=0,"",MAX(F18220:F18243)-MIN(F18220:F18243))</f>
        <v>0.15767573760000003</v>
      </c>
      <c r="J18220">
        <f>IF(ISERROR(I18220/H18220),"",I18220/H18220)</f>
        <v>0.70988177058721713</v>
      </c>
      <c r="K18220">
        <f>IF(ISERROR(AVERAGE(F18220:F18243)/MAX(F18220:F18243)),"",AVERAGE(F18220:F18243)/MAX(F18220:F18243))</f>
        <v>0.58610617903726958</v>
      </c>
      <c r="L18220">
        <f>IF(ISERROR(MIN(F18220:F18243)/H18220),"",MIN(F18220:F18243)/H18220)</f>
        <v>0.29011822941278292</v>
      </c>
    </row>
    <row r="18221" spans="1:12" x14ac:dyDescent="0.15">
      <c r="A18221" s="5">
        <v>2015</v>
      </c>
      <c r="B18221">
        <v>1</v>
      </c>
      <c r="C18221">
        <v>30</v>
      </c>
      <c r="D18221" s="6">
        <v>2951.04166666833</v>
      </c>
      <c r="E18221" t="str">
        <f t="shared" si="568"/>
        <v>2015130</v>
      </c>
      <c r="F18221">
        <f>SUM(用户负荷!E18220:H18220)/100</f>
        <v>6.4439752799999986E-2</v>
      </c>
      <c r="G18221" t="str">
        <f t="shared" si="569"/>
        <v>2015130</v>
      </c>
    </row>
    <row r="18222" spans="1:12" x14ac:dyDescent="0.15">
      <c r="A18222" s="5">
        <v>2015</v>
      </c>
      <c r="B18222">
        <v>1</v>
      </c>
      <c r="C18222">
        <v>30</v>
      </c>
      <c r="D18222" s="6">
        <v>2951.0833333350001</v>
      </c>
      <c r="E18222" t="str">
        <f t="shared" si="568"/>
        <v>2015130</v>
      </c>
      <c r="F18222">
        <f>SUM(用户负荷!E18221:H18221)/100</f>
        <v>7.9190850399999985E-2</v>
      </c>
      <c r="G18222" t="str">
        <f t="shared" si="569"/>
        <v>2015130</v>
      </c>
    </row>
    <row r="18223" spans="1:12" x14ac:dyDescent="0.15">
      <c r="A18223" s="5">
        <v>2015</v>
      </c>
      <c r="B18223">
        <v>1</v>
      </c>
      <c r="C18223">
        <v>30</v>
      </c>
      <c r="D18223" s="6">
        <v>2951.1250000016698</v>
      </c>
      <c r="E18223" t="str">
        <f t="shared" si="568"/>
        <v>2015130</v>
      </c>
      <c r="F18223">
        <f>SUM(用户负荷!E18222:H18222)/100</f>
        <v>7.5872684800000006E-2</v>
      </c>
      <c r="G18223" t="str">
        <f t="shared" si="569"/>
        <v>2015130</v>
      </c>
    </row>
    <row r="18224" spans="1:12" x14ac:dyDescent="0.15">
      <c r="A18224" s="5">
        <v>2015</v>
      </c>
      <c r="B18224">
        <v>1</v>
      </c>
      <c r="C18224">
        <v>30</v>
      </c>
      <c r="D18224" s="6">
        <v>2951.16666666833</v>
      </c>
      <c r="E18224" t="str">
        <f t="shared" si="568"/>
        <v>2015130</v>
      </c>
      <c r="F18224">
        <f>SUM(用户负荷!E18223:H18223)/100</f>
        <v>7.4729045199999997E-2</v>
      </c>
      <c r="G18224" t="str">
        <f t="shared" si="569"/>
        <v>2015130</v>
      </c>
    </row>
    <row r="18225" spans="1:7" x14ac:dyDescent="0.15">
      <c r="A18225" s="5">
        <v>2015</v>
      </c>
      <c r="B18225">
        <v>1</v>
      </c>
      <c r="C18225">
        <v>30</v>
      </c>
      <c r="D18225" s="6">
        <v>2951.2083333350001</v>
      </c>
      <c r="E18225" t="str">
        <f t="shared" si="568"/>
        <v>2015130</v>
      </c>
      <c r="F18225">
        <f>SUM(用户负荷!E18224:H18224)/100</f>
        <v>7.1752430000000006E-2</v>
      </c>
      <c r="G18225" t="str">
        <f t="shared" si="569"/>
        <v>2015130</v>
      </c>
    </row>
    <row r="18226" spans="1:7" x14ac:dyDescent="0.15">
      <c r="A18226" s="5">
        <v>2015</v>
      </c>
      <c r="B18226">
        <v>1</v>
      </c>
      <c r="C18226">
        <v>30</v>
      </c>
      <c r="D18226" s="6">
        <v>2951.2500000016698</v>
      </c>
      <c r="E18226" t="str">
        <f t="shared" si="568"/>
        <v>2015130</v>
      </c>
      <c r="F18226">
        <f>SUM(用户负荷!E18225:H18225)/100</f>
        <v>8.3866557600000002E-2</v>
      </c>
      <c r="G18226" t="str">
        <f t="shared" si="569"/>
        <v>2015130</v>
      </c>
    </row>
    <row r="18227" spans="1:7" x14ac:dyDescent="0.15">
      <c r="A18227" s="5">
        <v>2015</v>
      </c>
      <c r="B18227">
        <v>1</v>
      </c>
      <c r="C18227">
        <v>30</v>
      </c>
      <c r="D18227" s="6">
        <v>2951.29166666833</v>
      </c>
      <c r="E18227" t="str">
        <f t="shared" si="568"/>
        <v>2015130</v>
      </c>
      <c r="F18227">
        <f>SUM(用户负荷!E18226:H18226)/100</f>
        <v>7.2746078399999997E-2</v>
      </c>
      <c r="G18227" t="str">
        <f t="shared" si="569"/>
        <v>2015130</v>
      </c>
    </row>
    <row r="18228" spans="1:7" x14ac:dyDescent="0.15">
      <c r="A18228" s="5">
        <v>2015</v>
      </c>
      <c r="B18228">
        <v>1</v>
      </c>
      <c r="C18228">
        <v>30</v>
      </c>
      <c r="D18228" s="6">
        <v>2951.3333333350001</v>
      </c>
      <c r="E18228" t="str">
        <f t="shared" si="568"/>
        <v>2015130</v>
      </c>
      <c r="F18228">
        <f>SUM(用户负荷!E18227:H18227)/100</f>
        <v>9.5496244800000005E-2</v>
      </c>
      <c r="G18228" t="str">
        <f t="shared" si="569"/>
        <v>2015130</v>
      </c>
    </row>
    <row r="18229" spans="1:7" x14ac:dyDescent="0.15">
      <c r="A18229" s="5">
        <v>2015</v>
      </c>
      <c r="B18229">
        <v>1</v>
      </c>
      <c r="C18229">
        <v>30</v>
      </c>
      <c r="D18229" s="6">
        <v>2951.3750000016698</v>
      </c>
      <c r="E18229" t="str">
        <f t="shared" si="568"/>
        <v>2015130</v>
      </c>
      <c r="F18229">
        <f>SUM(用户负荷!E18228:H18228)/100</f>
        <v>0.15013305080000003</v>
      </c>
      <c r="G18229" t="str">
        <f t="shared" si="569"/>
        <v>2015130</v>
      </c>
    </row>
    <row r="18230" spans="1:7" x14ac:dyDescent="0.15">
      <c r="A18230" s="5">
        <v>2015</v>
      </c>
      <c r="B18230">
        <v>1</v>
      </c>
      <c r="C18230">
        <v>30</v>
      </c>
      <c r="D18230" s="6">
        <v>2951.41666666833</v>
      </c>
      <c r="E18230" t="str">
        <f t="shared" si="568"/>
        <v>2015130</v>
      </c>
      <c r="F18230">
        <f>SUM(用户负荷!E18229:H18229)/100</f>
        <v>0.11320663759999999</v>
      </c>
      <c r="G18230" t="str">
        <f t="shared" si="569"/>
        <v>2015130</v>
      </c>
    </row>
    <row r="18231" spans="1:7" x14ac:dyDescent="0.15">
      <c r="A18231" s="5">
        <v>2015</v>
      </c>
      <c r="B18231">
        <v>1</v>
      </c>
      <c r="C18231">
        <v>30</v>
      </c>
      <c r="D18231" s="6">
        <v>2951.4583333350001</v>
      </c>
      <c r="E18231" t="str">
        <f t="shared" si="568"/>
        <v>2015130</v>
      </c>
      <c r="F18231">
        <f>SUM(用户负荷!E18230:H18230)/100</f>
        <v>0.14074353240000001</v>
      </c>
      <c r="G18231" t="str">
        <f t="shared" si="569"/>
        <v>2015130</v>
      </c>
    </row>
    <row r="18232" spans="1:7" x14ac:dyDescent="0.15">
      <c r="A18232" s="5">
        <v>2015</v>
      </c>
      <c r="B18232">
        <v>1</v>
      </c>
      <c r="C18232">
        <v>30</v>
      </c>
      <c r="D18232" s="6">
        <v>2951.5000000016698</v>
      </c>
      <c r="E18232" t="str">
        <f t="shared" si="568"/>
        <v>2015130</v>
      </c>
      <c r="F18232">
        <f>SUM(用户负荷!E18231:H18231)/100</f>
        <v>0.1259853336</v>
      </c>
      <c r="G18232" t="str">
        <f t="shared" si="569"/>
        <v>2015130</v>
      </c>
    </row>
    <row r="18233" spans="1:7" x14ac:dyDescent="0.15">
      <c r="A18233" s="5">
        <v>2015</v>
      </c>
      <c r="B18233">
        <v>1</v>
      </c>
      <c r="C18233">
        <v>30</v>
      </c>
      <c r="D18233" s="6">
        <v>2951.54166666833</v>
      </c>
      <c r="E18233" t="str">
        <f t="shared" si="568"/>
        <v>2015130</v>
      </c>
      <c r="F18233">
        <f>SUM(用户负荷!E18232:H18232)/100</f>
        <v>0.1477494724</v>
      </c>
      <c r="G18233" t="str">
        <f t="shared" si="569"/>
        <v>2015130</v>
      </c>
    </row>
    <row r="18234" spans="1:7" x14ac:dyDescent="0.15">
      <c r="A18234" s="5">
        <v>2015</v>
      </c>
      <c r="B18234">
        <v>1</v>
      </c>
      <c r="C18234">
        <v>30</v>
      </c>
      <c r="D18234" s="6">
        <v>2951.5833333350001</v>
      </c>
      <c r="E18234" t="str">
        <f t="shared" si="568"/>
        <v>2015130</v>
      </c>
      <c r="F18234">
        <f>SUM(用户负荷!E18233:H18233)/100</f>
        <v>0.14302717439999998</v>
      </c>
      <c r="G18234" t="str">
        <f t="shared" si="569"/>
        <v>2015130</v>
      </c>
    </row>
    <row r="18235" spans="1:7" x14ac:dyDescent="0.15">
      <c r="A18235" s="5">
        <v>2015</v>
      </c>
      <c r="B18235">
        <v>1</v>
      </c>
      <c r="C18235">
        <v>30</v>
      </c>
      <c r="D18235" s="6">
        <v>2951.6250000016698</v>
      </c>
      <c r="E18235" t="str">
        <f t="shared" si="568"/>
        <v>2015130</v>
      </c>
      <c r="F18235">
        <f>SUM(用户负荷!E18234:H18234)/100</f>
        <v>0.1293331164</v>
      </c>
      <c r="G18235" t="str">
        <f t="shared" si="569"/>
        <v>2015130</v>
      </c>
    </row>
    <row r="18236" spans="1:7" x14ac:dyDescent="0.15">
      <c r="A18236" s="5">
        <v>2015</v>
      </c>
      <c r="B18236">
        <v>1</v>
      </c>
      <c r="C18236">
        <v>30</v>
      </c>
      <c r="D18236" s="6">
        <v>2951.66666666833</v>
      </c>
      <c r="E18236" t="str">
        <f t="shared" si="568"/>
        <v>2015130</v>
      </c>
      <c r="F18236">
        <f>SUM(用户负荷!E18235:H18235)/100</f>
        <v>0.12813076199999998</v>
      </c>
      <c r="G18236" t="str">
        <f t="shared" si="569"/>
        <v>2015130</v>
      </c>
    </row>
    <row r="18237" spans="1:7" x14ac:dyDescent="0.15">
      <c r="A18237" s="5">
        <v>2015</v>
      </c>
      <c r="B18237">
        <v>1</v>
      </c>
      <c r="C18237">
        <v>30</v>
      </c>
      <c r="D18237" s="6">
        <v>2951.7083333350001</v>
      </c>
      <c r="E18237" t="str">
        <f t="shared" si="568"/>
        <v>2015130</v>
      </c>
      <c r="F18237">
        <f>SUM(用户负荷!E18236:H18236)/100</f>
        <v>0.13105143359999999</v>
      </c>
      <c r="G18237" t="str">
        <f t="shared" si="569"/>
        <v>2015130</v>
      </c>
    </row>
    <row r="18238" spans="1:7" x14ac:dyDescent="0.15">
      <c r="A18238" s="5">
        <v>2015</v>
      </c>
      <c r="B18238">
        <v>1</v>
      </c>
      <c r="C18238">
        <v>30</v>
      </c>
      <c r="D18238" s="6">
        <v>2951.7500000016698</v>
      </c>
      <c r="E18238" t="str">
        <f t="shared" si="568"/>
        <v>2015130</v>
      </c>
      <c r="F18238">
        <f>SUM(用户负荷!E18237:H18237)/100</f>
        <v>0.12372403439999999</v>
      </c>
      <c r="G18238" t="str">
        <f t="shared" si="569"/>
        <v>2015130</v>
      </c>
    </row>
    <row r="18239" spans="1:7" x14ac:dyDescent="0.15">
      <c r="A18239" s="5">
        <v>2015</v>
      </c>
      <c r="B18239">
        <v>1</v>
      </c>
      <c r="C18239">
        <v>30</v>
      </c>
      <c r="D18239" s="6">
        <v>2951.79166666833</v>
      </c>
      <c r="E18239" t="str">
        <f t="shared" si="568"/>
        <v>2015130</v>
      </c>
      <c r="F18239">
        <f>SUM(用户负荷!E18238:H18238)/100</f>
        <v>0.16398887759999997</v>
      </c>
      <c r="G18239" t="str">
        <f t="shared" si="569"/>
        <v>2015130</v>
      </c>
    </row>
    <row r="18240" spans="1:7" x14ac:dyDescent="0.15">
      <c r="A18240" s="5">
        <v>2015</v>
      </c>
      <c r="B18240">
        <v>1</v>
      </c>
      <c r="C18240">
        <v>30</v>
      </c>
      <c r="D18240" s="6">
        <v>2951.8333333350001</v>
      </c>
      <c r="E18240" t="str">
        <f t="shared" si="568"/>
        <v>2015130</v>
      </c>
      <c r="F18240">
        <f>SUM(用户负荷!E18239:H18239)/100</f>
        <v>0.20138067919999997</v>
      </c>
      <c r="G18240" t="str">
        <f t="shared" si="569"/>
        <v>2015130</v>
      </c>
    </row>
    <row r="18241" spans="1:12" x14ac:dyDescent="0.15">
      <c r="A18241" s="5">
        <v>2015</v>
      </c>
      <c r="B18241">
        <v>1</v>
      </c>
      <c r="C18241">
        <v>30</v>
      </c>
      <c r="D18241" s="6">
        <v>2951.8750000016698</v>
      </c>
      <c r="E18241" t="str">
        <f t="shared" si="568"/>
        <v>2015130</v>
      </c>
      <c r="F18241">
        <f>SUM(用户负荷!E18240:H18240)/100</f>
        <v>0.2221154904</v>
      </c>
      <c r="G18241" t="str">
        <f t="shared" si="569"/>
        <v>2015130</v>
      </c>
    </row>
    <row r="18242" spans="1:12" x14ac:dyDescent="0.15">
      <c r="A18242" s="5">
        <v>2015</v>
      </c>
      <c r="B18242">
        <v>1</v>
      </c>
      <c r="C18242">
        <v>30</v>
      </c>
      <c r="D18242" s="6">
        <v>2951.91666666833</v>
      </c>
      <c r="E18242" t="str">
        <f t="shared" si="568"/>
        <v>2015130</v>
      </c>
      <c r="F18242">
        <f>SUM(用户负荷!E18241:H18241)/100</f>
        <v>0.21668982720000002</v>
      </c>
      <c r="G18242" t="str">
        <f t="shared" si="569"/>
        <v>2015130</v>
      </c>
    </row>
    <row r="18243" spans="1:12" x14ac:dyDescent="0.15">
      <c r="A18243" s="5">
        <v>2015</v>
      </c>
      <c r="B18243">
        <v>1</v>
      </c>
      <c r="C18243">
        <v>30</v>
      </c>
      <c r="D18243" s="6">
        <v>2951.9583333350001</v>
      </c>
      <c r="E18243" t="str">
        <f t="shared" si="568"/>
        <v>2015130</v>
      </c>
      <c r="F18243">
        <f>SUM(用户负荷!E18242:H18242)/100</f>
        <v>0.20758608880000001</v>
      </c>
      <c r="G18243" t="str">
        <f t="shared" si="569"/>
        <v>2015130</v>
      </c>
    </row>
    <row r="18244" spans="1:12" x14ac:dyDescent="0.15">
      <c r="A18244" s="5">
        <v>2015</v>
      </c>
      <c r="B18244">
        <v>1</v>
      </c>
      <c r="C18244">
        <v>31</v>
      </c>
      <c r="D18244" s="6">
        <v>2952.0000000016698</v>
      </c>
      <c r="E18244" t="str">
        <f t="shared" ref="E18244:E18307" si="570">A18244&amp;B18244&amp;C18244</f>
        <v>2015131</v>
      </c>
      <c r="F18244">
        <f>SUM(用户负荷!E18243:H18243)/100</f>
        <v>0.16203241040000002</v>
      </c>
      <c r="G18244" t="str">
        <f t="shared" ref="G18244:G18307" si="571">E18244</f>
        <v>2015131</v>
      </c>
      <c r="H18244">
        <f>IF(IF(ISERROR(MAX(F18244:F18267)),"",MAX(F18244:F18267))=0,"",MAX(F18244:F18267))</f>
        <v>0.22543573440000003</v>
      </c>
      <c r="I18244">
        <f>IF(IF(ISERROR(MAX(F18244:F18267)-MIN(F18244:F18267)),"",MAX(F18244:F18267)-MIN(F18244:F18267))=0,"",MAX(F18244:F18267)-MIN(F18244:F18267))</f>
        <v>0.15968485760000004</v>
      </c>
      <c r="J18244">
        <f>IF(ISERROR(I18244/H18244),"",I18244/H18244)</f>
        <v>0.70833871136270055</v>
      </c>
      <c r="K18244">
        <f>IF(ISERROR(AVERAGE(F18244:F18267)/MAX(F18244:F18267)),"",AVERAGE(F18244:F18267)/MAX(F18244:F18267))</f>
        <v>0.56859266703134836</v>
      </c>
      <c r="L18244">
        <f>IF(ISERROR(MIN(F18244:F18267)/H18244),"",MIN(F18244:F18267)/H18244)</f>
        <v>0.29166128863729951</v>
      </c>
    </row>
    <row r="18245" spans="1:12" x14ac:dyDescent="0.15">
      <c r="A18245" s="5">
        <v>2015</v>
      </c>
      <c r="B18245">
        <v>1</v>
      </c>
      <c r="C18245">
        <v>31</v>
      </c>
      <c r="D18245" s="6">
        <v>2952.04166666833</v>
      </c>
      <c r="E18245" t="str">
        <f t="shared" si="570"/>
        <v>2015131</v>
      </c>
      <c r="F18245">
        <f>SUM(用户负荷!E18244:H18244)/100</f>
        <v>0.13558684879999999</v>
      </c>
      <c r="G18245" t="str">
        <f t="shared" si="571"/>
        <v>2015131</v>
      </c>
    </row>
    <row r="18246" spans="1:12" x14ac:dyDescent="0.15">
      <c r="A18246" s="5">
        <v>2015</v>
      </c>
      <c r="B18246">
        <v>1</v>
      </c>
      <c r="C18246">
        <v>31</v>
      </c>
      <c r="D18246" s="6">
        <v>2952.0833333350001</v>
      </c>
      <c r="E18246" t="str">
        <f t="shared" si="570"/>
        <v>2015131</v>
      </c>
      <c r="F18246">
        <f>SUM(用户负荷!E18245:H18245)/100</f>
        <v>9.2654032800000008E-2</v>
      </c>
      <c r="G18246" t="str">
        <f t="shared" si="571"/>
        <v>2015131</v>
      </c>
    </row>
    <row r="18247" spans="1:12" x14ac:dyDescent="0.15">
      <c r="A18247" s="5">
        <v>2015</v>
      </c>
      <c r="B18247">
        <v>1</v>
      </c>
      <c r="C18247">
        <v>31</v>
      </c>
      <c r="D18247" s="6">
        <v>2952.1250000016698</v>
      </c>
      <c r="E18247" t="str">
        <f t="shared" si="570"/>
        <v>2015131</v>
      </c>
      <c r="F18247">
        <f>SUM(用户负荷!E18246:H18246)/100</f>
        <v>9.3748310400000007E-2</v>
      </c>
      <c r="G18247" t="str">
        <f t="shared" si="571"/>
        <v>2015131</v>
      </c>
    </row>
    <row r="18248" spans="1:12" x14ac:dyDescent="0.15">
      <c r="A18248" s="5">
        <v>2015</v>
      </c>
      <c r="B18248">
        <v>1</v>
      </c>
      <c r="C18248">
        <v>31</v>
      </c>
      <c r="D18248" s="6">
        <v>2952.16666666833</v>
      </c>
      <c r="E18248" t="str">
        <f t="shared" si="570"/>
        <v>2015131</v>
      </c>
      <c r="F18248">
        <f>SUM(用户负荷!E18247:H18247)/100</f>
        <v>8.0891327999999985E-2</v>
      </c>
      <c r="G18248" t="str">
        <f t="shared" si="571"/>
        <v>2015131</v>
      </c>
    </row>
    <row r="18249" spans="1:12" x14ac:dyDescent="0.15">
      <c r="A18249" s="5">
        <v>2015</v>
      </c>
      <c r="B18249">
        <v>1</v>
      </c>
      <c r="C18249">
        <v>31</v>
      </c>
      <c r="D18249" s="6">
        <v>2952.2083333350001</v>
      </c>
      <c r="E18249" t="str">
        <f t="shared" si="570"/>
        <v>2015131</v>
      </c>
      <c r="F18249">
        <f>SUM(用户负荷!E18248:H18248)/100</f>
        <v>7.3475077199999989E-2</v>
      </c>
      <c r="G18249" t="str">
        <f t="shared" si="571"/>
        <v>2015131</v>
      </c>
    </row>
    <row r="18250" spans="1:12" x14ac:dyDescent="0.15">
      <c r="A18250" s="5">
        <v>2015</v>
      </c>
      <c r="B18250">
        <v>1</v>
      </c>
      <c r="C18250">
        <v>31</v>
      </c>
      <c r="D18250" s="6">
        <v>2952.2500000016698</v>
      </c>
      <c r="E18250" t="str">
        <f t="shared" si="570"/>
        <v>2015131</v>
      </c>
      <c r="F18250">
        <f>SUM(用户负荷!E18249:H18249)/100</f>
        <v>6.7054553200000006E-2</v>
      </c>
      <c r="G18250" t="str">
        <f t="shared" si="571"/>
        <v>2015131</v>
      </c>
    </row>
    <row r="18251" spans="1:12" x14ac:dyDescent="0.15">
      <c r="A18251" s="5">
        <v>2015</v>
      </c>
      <c r="B18251">
        <v>1</v>
      </c>
      <c r="C18251">
        <v>31</v>
      </c>
      <c r="D18251" s="6">
        <v>2952.29166666833</v>
      </c>
      <c r="E18251" t="str">
        <f t="shared" si="570"/>
        <v>2015131</v>
      </c>
      <c r="F18251">
        <f>SUM(用户负荷!E18250:H18250)/100</f>
        <v>6.5750876799999997E-2</v>
      </c>
      <c r="G18251" t="str">
        <f t="shared" si="571"/>
        <v>2015131</v>
      </c>
    </row>
    <row r="18252" spans="1:12" x14ac:dyDescent="0.15">
      <c r="A18252" s="5">
        <v>2015</v>
      </c>
      <c r="B18252">
        <v>1</v>
      </c>
      <c r="C18252">
        <v>31</v>
      </c>
      <c r="D18252" s="6">
        <v>2952.3333333350001</v>
      </c>
      <c r="E18252" t="str">
        <f t="shared" si="570"/>
        <v>2015131</v>
      </c>
      <c r="F18252">
        <f>SUM(用户负荷!E18251:H18251)/100</f>
        <v>8.8681171200000006E-2</v>
      </c>
      <c r="G18252" t="str">
        <f t="shared" si="571"/>
        <v>2015131</v>
      </c>
    </row>
    <row r="18253" spans="1:12" x14ac:dyDescent="0.15">
      <c r="A18253" s="5">
        <v>2015</v>
      </c>
      <c r="B18253">
        <v>1</v>
      </c>
      <c r="C18253">
        <v>31</v>
      </c>
      <c r="D18253" s="6">
        <v>2952.3750000016698</v>
      </c>
      <c r="E18253" t="str">
        <f t="shared" si="570"/>
        <v>2015131</v>
      </c>
      <c r="F18253">
        <f>SUM(用户负荷!E18252:H18252)/100</f>
        <v>0.10088570920000001</v>
      </c>
      <c r="G18253" t="str">
        <f t="shared" si="571"/>
        <v>2015131</v>
      </c>
    </row>
    <row r="18254" spans="1:12" x14ac:dyDescent="0.15">
      <c r="A18254" s="5">
        <v>2015</v>
      </c>
      <c r="B18254">
        <v>1</v>
      </c>
      <c r="C18254">
        <v>31</v>
      </c>
      <c r="D18254" s="6">
        <v>2952.41666666833</v>
      </c>
      <c r="E18254" t="str">
        <f t="shared" si="570"/>
        <v>2015131</v>
      </c>
      <c r="F18254">
        <f>SUM(用户负荷!E18253:H18253)/100</f>
        <v>0.1188451636</v>
      </c>
      <c r="G18254" t="str">
        <f t="shared" si="571"/>
        <v>2015131</v>
      </c>
    </row>
    <row r="18255" spans="1:12" x14ac:dyDescent="0.15">
      <c r="A18255" s="5">
        <v>2015</v>
      </c>
      <c r="B18255">
        <v>1</v>
      </c>
      <c r="C18255">
        <v>31</v>
      </c>
      <c r="D18255" s="6">
        <v>2952.4583333350001</v>
      </c>
      <c r="E18255" t="str">
        <f t="shared" si="570"/>
        <v>2015131</v>
      </c>
      <c r="F18255">
        <f>SUM(用户负荷!E18254:H18254)/100</f>
        <v>0.12817077120000001</v>
      </c>
      <c r="G18255" t="str">
        <f t="shared" si="571"/>
        <v>2015131</v>
      </c>
    </row>
    <row r="18256" spans="1:12" x14ac:dyDescent="0.15">
      <c r="A18256" s="5">
        <v>2015</v>
      </c>
      <c r="B18256">
        <v>1</v>
      </c>
      <c r="C18256">
        <v>31</v>
      </c>
      <c r="D18256" s="6">
        <v>2952.5000000016698</v>
      </c>
      <c r="E18256" t="str">
        <f t="shared" si="570"/>
        <v>2015131</v>
      </c>
      <c r="F18256">
        <f>SUM(用户负荷!E18255:H18255)/100</f>
        <v>0.13543374</v>
      </c>
      <c r="G18256" t="str">
        <f t="shared" si="571"/>
        <v>2015131</v>
      </c>
    </row>
    <row r="18257" spans="1:19" x14ac:dyDescent="0.15">
      <c r="A18257" s="5">
        <v>2015</v>
      </c>
      <c r="B18257">
        <v>1</v>
      </c>
      <c r="C18257">
        <v>31</v>
      </c>
      <c r="D18257" s="6">
        <v>2952.54166666833</v>
      </c>
      <c r="E18257" t="str">
        <f t="shared" si="570"/>
        <v>2015131</v>
      </c>
      <c r="F18257">
        <f>SUM(用户负荷!E18256:H18256)/100</f>
        <v>0.12919161200000001</v>
      </c>
      <c r="G18257" t="str">
        <f t="shared" si="571"/>
        <v>2015131</v>
      </c>
    </row>
    <row r="18258" spans="1:19" x14ac:dyDescent="0.15">
      <c r="A18258" s="5">
        <v>2015</v>
      </c>
      <c r="B18258">
        <v>1</v>
      </c>
      <c r="C18258">
        <v>31</v>
      </c>
      <c r="D18258" s="6">
        <v>2952.5833333350001</v>
      </c>
      <c r="E18258" t="str">
        <f t="shared" si="570"/>
        <v>2015131</v>
      </c>
      <c r="F18258">
        <f>SUM(用户负荷!E18257:H18257)/100</f>
        <v>0.13102943719999999</v>
      </c>
      <c r="G18258" t="str">
        <f t="shared" si="571"/>
        <v>2015131</v>
      </c>
    </row>
    <row r="18259" spans="1:19" x14ac:dyDescent="0.15">
      <c r="A18259" s="5">
        <v>2015</v>
      </c>
      <c r="B18259">
        <v>1</v>
      </c>
      <c r="C18259">
        <v>31</v>
      </c>
      <c r="D18259" s="6">
        <v>2952.6250000016698</v>
      </c>
      <c r="E18259" t="str">
        <f t="shared" si="570"/>
        <v>2015131</v>
      </c>
      <c r="F18259">
        <f>SUM(用户负荷!E18258:H18258)/100</f>
        <v>0.13088481519999998</v>
      </c>
      <c r="G18259" t="str">
        <f t="shared" si="571"/>
        <v>2015131</v>
      </c>
    </row>
    <row r="18260" spans="1:19" x14ac:dyDescent="0.15">
      <c r="A18260" s="5">
        <v>2015</v>
      </c>
      <c r="B18260">
        <v>1</v>
      </c>
      <c r="C18260">
        <v>31</v>
      </c>
      <c r="D18260" s="6">
        <v>2952.66666666833</v>
      </c>
      <c r="E18260" t="str">
        <f t="shared" si="570"/>
        <v>2015131</v>
      </c>
      <c r="F18260">
        <f>SUM(用户负荷!E18259:H18259)/100</f>
        <v>0.1149687744</v>
      </c>
      <c r="G18260" t="str">
        <f t="shared" si="571"/>
        <v>2015131</v>
      </c>
    </row>
    <row r="18261" spans="1:19" x14ac:dyDescent="0.15">
      <c r="A18261" s="5">
        <v>2015</v>
      </c>
      <c r="B18261">
        <v>1</v>
      </c>
      <c r="C18261">
        <v>31</v>
      </c>
      <c r="D18261" s="6">
        <v>2952.7083333350001</v>
      </c>
      <c r="E18261" t="str">
        <f t="shared" si="570"/>
        <v>2015131</v>
      </c>
      <c r="F18261">
        <f>SUM(用户负荷!E18260:H18260)/100</f>
        <v>0.118036666</v>
      </c>
      <c r="G18261" t="str">
        <f t="shared" si="571"/>
        <v>2015131</v>
      </c>
    </row>
    <row r="18262" spans="1:19" x14ac:dyDescent="0.15">
      <c r="A18262" s="5">
        <v>2015</v>
      </c>
      <c r="B18262">
        <v>1</v>
      </c>
      <c r="C18262">
        <v>31</v>
      </c>
      <c r="D18262" s="6">
        <v>2952.7500000016698</v>
      </c>
      <c r="E18262" t="str">
        <f t="shared" si="570"/>
        <v>2015131</v>
      </c>
      <c r="F18262">
        <f>SUM(用户负荷!E18261:H18261)/100</f>
        <v>0.12206287319999998</v>
      </c>
      <c r="G18262" t="str">
        <f t="shared" si="571"/>
        <v>2015131</v>
      </c>
    </row>
    <row r="18263" spans="1:19" x14ac:dyDescent="0.15">
      <c r="A18263" s="5">
        <v>2015</v>
      </c>
      <c r="B18263">
        <v>1</v>
      </c>
      <c r="C18263">
        <v>31</v>
      </c>
      <c r="D18263" s="6">
        <v>2952.79166666833</v>
      </c>
      <c r="E18263" t="str">
        <f t="shared" si="570"/>
        <v>2015131</v>
      </c>
      <c r="F18263">
        <f>SUM(用户负荷!E18262:H18262)/100</f>
        <v>0.15875304159999998</v>
      </c>
      <c r="G18263" t="str">
        <f t="shared" si="571"/>
        <v>2015131</v>
      </c>
    </row>
    <row r="18264" spans="1:19" x14ac:dyDescent="0.15">
      <c r="A18264" s="5">
        <v>2015</v>
      </c>
      <c r="B18264">
        <v>1</v>
      </c>
      <c r="C18264">
        <v>31</v>
      </c>
      <c r="D18264" s="6">
        <v>2952.8333333350001</v>
      </c>
      <c r="E18264" t="str">
        <f t="shared" si="570"/>
        <v>2015131</v>
      </c>
      <c r="F18264">
        <f>SUM(用户负荷!E18263:H18263)/100</f>
        <v>0.1990565084</v>
      </c>
      <c r="G18264" t="str">
        <f t="shared" si="571"/>
        <v>2015131</v>
      </c>
    </row>
    <row r="18265" spans="1:19" x14ac:dyDescent="0.15">
      <c r="A18265" s="5">
        <v>2015</v>
      </c>
      <c r="B18265">
        <v>1</v>
      </c>
      <c r="C18265">
        <v>31</v>
      </c>
      <c r="D18265" s="6">
        <v>2952.8750000016698</v>
      </c>
      <c r="E18265" t="str">
        <f t="shared" si="570"/>
        <v>2015131</v>
      </c>
      <c r="F18265">
        <f>SUM(用户负荷!E18264:H18264)/100</f>
        <v>0.22543573440000003</v>
      </c>
      <c r="G18265" t="str">
        <f t="shared" si="571"/>
        <v>2015131</v>
      </c>
    </row>
    <row r="18266" spans="1:19" x14ac:dyDescent="0.15">
      <c r="A18266" s="5">
        <v>2015</v>
      </c>
      <c r="B18266">
        <v>1</v>
      </c>
      <c r="C18266">
        <v>31</v>
      </c>
      <c r="D18266" s="6">
        <v>2952.91666666833</v>
      </c>
      <c r="E18266" t="str">
        <f t="shared" si="570"/>
        <v>2015131</v>
      </c>
      <c r="F18266">
        <f>SUM(用户负荷!E18265:H18265)/100</f>
        <v>0.20652956879999998</v>
      </c>
      <c r="G18266" t="str">
        <f t="shared" si="571"/>
        <v>2015131</v>
      </c>
    </row>
    <row r="18267" spans="1:19" x14ac:dyDescent="0.15">
      <c r="A18267" s="5">
        <v>2015</v>
      </c>
      <c r="B18267">
        <v>1</v>
      </c>
      <c r="C18267">
        <v>31</v>
      </c>
      <c r="D18267" s="6">
        <v>2952.9583333350001</v>
      </c>
      <c r="E18267" t="str">
        <f t="shared" si="570"/>
        <v>2015131</v>
      </c>
      <c r="F18267">
        <f>SUM(用户负荷!E18266:H18266)/100</f>
        <v>0.19718750720000003</v>
      </c>
      <c r="G18267" t="str">
        <f t="shared" si="571"/>
        <v>2015131</v>
      </c>
    </row>
    <row r="18268" spans="1:19" x14ac:dyDescent="0.15">
      <c r="A18268" s="5">
        <v>2015</v>
      </c>
      <c r="B18268">
        <v>2</v>
      </c>
      <c r="C18268">
        <v>1</v>
      </c>
      <c r="D18268" s="6">
        <v>2953.0000000016698</v>
      </c>
      <c r="E18268" t="str">
        <f t="shared" si="570"/>
        <v>201521</v>
      </c>
      <c r="F18268">
        <f>SUM(用户负荷!E18267:H18267)/100</f>
        <v>0.156293082</v>
      </c>
      <c r="G18268" t="str">
        <f t="shared" si="571"/>
        <v>201521</v>
      </c>
      <c r="H18268">
        <f>IF(IF(ISERROR(MAX(F18268:F18291)),"",MAX(F18268:F18291))=0,"",MAX(F18268:F18291))</f>
        <v>0.22547210639999998</v>
      </c>
      <c r="I18268">
        <f>IF(IF(ISERROR(MAX(F18268:F18291)-MIN(F18268:F18291)),"",MAX(F18268:F18291)-MIN(F18268:F18291))=0,"",MAX(F18268:F18291)-MIN(F18268:F18291))</f>
        <v>0.15087296119999999</v>
      </c>
      <c r="J18268">
        <f>IF(ISERROR(I18268/H18268),"",I18268/H18268)</f>
        <v>0.66914246559768686</v>
      </c>
      <c r="K18268">
        <f>IF(ISERROR(AVERAGE(F18268:F18291)/MAX(F18268:F18291)),"",AVERAGE(F18268:F18291)/MAX(F18268:F18291))</f>
        <v>0.59668370586822461</v>
      </c>
      <c r="L18268">
        <f>IF(ISERROR(MIN(F18268:F18291)/H18268),"",MIN(F18268:F18291)/H18268)</f>
        <v>0.33085753440231308</v>
      </c>
      <c r="M18268">
        <f>IF(IF(ISERROR(MAX(F18268:F18939)),"",MAX(F18268:F18939))=0,"",MAX(F18268:F18939))</f>
        <v>0.24234802160000002</v>
      </c>
      <c r="N18268">
        <f>IF(IF(ISERROR(AVERAGE(F18268:F18939)),"",AVERAGE(F18268:F18939))=0,"",AVERAGE(F18268:F18939))</f>
        <v>0.1290744731378177</v>
      </c>
      <c r="O18268">
        <f>IF(IF(ISERROR(MAX(I18268:I18939)),"",MAX(I18268:I18939))=0,"",MAX(I18268:I18939))</f>
        <v>0.1858216036</v>
      </c>
      <c r="P18268">
        <f>IF(IF(ISERROR(O18268/M18268),"",O18268/M18268)=0,"",O18268/M18268)</f>
        <v>0.76675519103969436</v>
      </c>
      <c r="Q18268">
        <f>IF(IF(ISERROR(AVERAGE(F18268:F18939)/AVERAGEIF(E18268:E18939,VLOOKUP(M18268,F18268:G18939,2,0),F18268:F18939)),"",AVERAGE(F18268:F18939)/AVERAGEIF(E18268:E18939,VLOOKUP(M18268,F18268:G18939,2,0),F18268:F18939))=0,"",AVERAGE(F18268:F18939)/AVERAGEIF(E18268:E18939,VLOOKUP(M18268,F18268:G18939,2,0),F18268:F18939))</f>
        <v>0.91272834270324277</v>
      </c>
      <c r="R18268">
        <f>IF(IF(ISERROR(MIN(L18268:L18939)),"",MIN(L18268:L18939))=0,"",MIN(L18268:L18939))</f>
        <v>0.16339966625598479</v>
      </c>
      <c r="S18268">
        <f>IF(IF(ISERROR(AVERAGE(K18268:K18939)),"",AVERAGE(K18268:K18939))=0,"",AVERAGE(K18268:K18939))</f>
        <v>0.5978617494168591</v>
      </c>
    </row>
    <row r="18269" spans="1:19" x14ac:dyDescent="0.15">
      <c r="A18269" s="5">
        <v>2015</v>
      </c>
      <c r="B18269">
        <v>2</v>
      </c>
      <c r="C18269">
        <v>1</v>
      </c>
      <c r="D18269" s="6">
        <v>2953.04166666833</v>
      </c>
      <c r="E18269" t="str">
        <f t="shared" si="570"/>
        <v>201521</v>
      </c>
      <c r="F18269">
        <f>SUM(用户负荷!E18268:H18268)/100</f>
        <v>0.11821852599999999</v>
      </c>
      <c r="G18269" t="str">
        <f t="shared" si="571"/>
        <v>201521</v>
      </c>
    </row>
    <row r="18270" spans="1:19" x14ac:dyDescent="0.15">
      <c r="A18270" s="5">
        <v>2015</v>
      </c>
      <c r="B18270">
        <v>2</v>
      </c>
      <c r="C18270">
        <v>1</v>
      </c>
      <c r="D18270" s="6">
        <v>2953.0833333350001</v>
      </c>
      <c r="E18270" t="str">
        <f t="shared" si="570"/>
        <v>201521</v>
      </c>
      <c r="F18270">
        <f>SUM(用户负荷!E18269:H18269)/100</f>
        <v>9.6743284799999996E-2</v>
      </c>
      <c r="G18270" t="str">
        <f t="shared" si="571"/>
        <v>201521</v>
      </c>
    </row>
    <row r="18271" spans="1:19" x14ac:dyDescent="0.15">
      <c r="A18271" s="5">
        <v>2015</v>
      </c>
      <c r="B18271">
        <v>2</v>
      </c>
      <c r="C18271">
        <v>1</v>
      </c>
      <c r="D18271" s="6">
        <v>2953.1250000016698</v>
      </c>
      <c r="E18271" t="str">
        <f t="shared" si="570"/>
        <v>201521</v>
      </c>
      <c r="F18271">
        <f>SUM(用户负荷!E18270:H18270)/100</f>
        <v>8.2389854400000004E-2</v>
      </c>
      <c r="G18271" t="str">
        <f t="shared" si="571"/>
        <v>201521</v>
      </c>
    </row>
    <row r="18272" spans="1:19" x14ac:dyDescent="0.15">
      <c r="A18272" s="5">
        <v>2015</v>
      </c>
      <c r="B18272">
        <v>2</v>
      </c>
      <c r="C18272">
        <v>1</v>
      </c>
      <c r="D18272" s="6">
        <v>2953.16666666833</v>
      </c>
      <c r="E18272" t="str">
        <f t="shared" si="570"/>
        <v>201521</v>
      </c>
      <c r="F18272">
        <f>SUM(用户负荷!E18271:H18271)/100</f>
        <v>7.7291539199999995E-2</v>
      </c>
      <c r="G18272" t="str">
        <f t="shared" si="571"/>
        <v>201521</v>
      </c>
    </row>
    <row r="18273" spans="1:7" x14ac:dyDescent="0.15">
      <c r="A18273" s="5">
        <v>2015</v>
      </c>
      <c r="B18273">
        <v>2</v>
      </c>
      <c r="C18273">
        <v>1</v>
      </c>
      <c r="D18273" s="6">
        <v>2953.2083333350001</v>
      </c>
      <c r="E18273" t="str">
        <f t="shared" si="570"/>
        <v>201521</v>
      </c>
      <c r="F18273">
        <f>SUM(用户负荷!E18272:H18272)/100</f>
        <v>7.4599145199999994E-2</v>
      </c>
      <c r="G18273" t="str">
        <f t="shared" si="571"/>
        <v>201521</v>
      </c>
    </row>
    <row r="18274" spans="1:7" x14ac:dyDescent="0.15">
      <c r="A18274" s="5">
        <v>2015</v>
      </c>
      <c r="B18274">
        <v>2</v>
      </c>
      <c r="C18274">
        <v>1</v>
      </c>
      <c r="D18274" s="6">
        <v>2953.2500000016698</v>
      </c>
      <c r="E18274" t="str">
        <f t="shared" si="570"/>
        <v>201521</v>
      </c>
      <c r="F18274">
        <f>SUM(用户负荷!E18273:H18273)/100</f>
        <v>7.7190043999999999E-2</v>
      </c>
      <c r="G18274" t="str">
        <f t="shared" si="571"/>
        <v>201521</v>
      </c>
    </row>
    <row r="18275" spans="1:7" x14ac:dyDescent="0.15">
      <c r="A18275" s="5">
        <v>2015</v>
      </c>
      <c r="B18275">
        <v>2</v>
      </c>
      <c r="C18275">
        <v>1</v>
      </c>
      <c r="D18275" s="6">
        <v>2953.29166666833</v>
      </c>
      <c r="E18275" t="str">
        <f t="shared" si="570"/>
        <v>201521</v>
      </c>
      <c r="F18275">
        <f>SUM(用户负荷!E18274:H18274)/100</f>
        <v>7.7179478799999993E-2</v>
      </c>
      <c r="G18275" t="str">
        <f t="shared" si="571"/>
        <v>201521</v>
      </c>
    </row>
    <row r="18276" spans="1:7" x14ac:dyDescent="0.15">
      <c r="A18276" s="5">
        <v>2015</v>
      </c>
      <c r="B18276">
        <v>2</v>
      </c>
      <c r="C18276">
        <v>1</v>
      </c>
      <c r="D18276" s="6">
        <v>2953.3333333350001</v>
      </c>
      <c r="E18276" t="str">
        <f t="shared" si="570"/>
        <v>201521</v>
      </c>
      <c r="F18276">
        <f>SUM(用户负荷!E18275:H18275)/100</f>
        <v>8.8911873599999997E-2</v>
      </c>
      <c r="G18276" t="str">
        <f t="shared" si="571"/>
        <v>201521</v>
      </c>
    </row>
    <row r="18277" spans="1:7" x14ac:dyDescent="0.15">
      <c r="A18277" s="5">
        <v>2015</v>
      </c>
      <c r="B18277">
        <v>2</v>
      </c>
      <c r="C18277">
        <v>1</v>
      </c>
      <c r="D18277" s="6">
        <v>2953.3750000016698</v>
      </c>
      <c r="E18277" t="str">
        <f t="shared" si="570"/>
        <v>201521</v>
      </c>
      <c r="F18277">
        <f>SUM(用户负荷!E18276:H18276)/100</f>
        <v>0.1157459228</v>
      </c>
      <c r="G18277" t="str">
        <f t="shared" si="571"/>
        <v>201521</v>
      </c>
    </row>
    <row r="18278" spans="1:7" x14ac:dyDescent="0.15">
      <c r="A18278" s="5">
        <v>2015</v>
      </c>
      <c r="B18278">
        <v>2</v>
      </c>
      <c r="C18278">
        <v>1</v>
      </c>
      <c r="D18278" s="6">
        <v>2953.41666666833</v>
      </c>
      <c r="E18278" t="str">
        <f t="shared" si="570"/>
        <v>201521</v>
      </c>
      <c r="F18278">
        <f>SUM(用户负荷!E18277:H18277)/100</f>
        <v>0.14183625119999999</v>
      </c>
      <c r="G18278" t="str">
        <f t="shared" si="571"/>
        <v>201521</v>
      </c>
    </row>
    <row r="18279" spans="1:7" x14ac:dyDescent="0.15">
      <c r="A18279" s="5">
        <v>2015</v>
      </c>
      <c r="B18279">
        <v>2</v>
      </c>
      <c r="C18279">
        <v>1</v>
      </c>
      <c r="D18279" s="6">
        <v>2953.4583333350001</v>
      </c>
      <c r="E18279" t="str">
        <f t="shared" si="570"/>
        <v>201521</v>
      </c>
      <c r="F18279">
        <f>SUM(用户负荷!E18278:H18278)/100</f>
        <v>0.15069612400000004</v>
      </c>
      <c r="G18279" t="str">
        <f t="shared" si="571"/>
        <v>201521</v>
      </c>
    </row>
    <row r="18280" spans="1:7" x14ac:dyDescent="0.15">
      <c r="A18280" s="5">
        <v>2015</v>
      </c>
      <c r="B18280">
        <v>2</v>
      </c>
      <c r="C18280">
        <v>1</v>
      </c>
      <c r="D18280" s="6">
        <v>2953.5000000016698</v>
      </c>
      <c r="E18280" t="str">
        <f t="shared" si="570"/>
        <v>201521</v>
      </c>
      <c r="F18280">
        <f>SUM(用户负荷!E18279:H18279)/100</f>
        <v>0.11734299999999999</v>
      </c>
      <c r="G18280" t="str">
        <f t="shared" si="571"/>
        <v>201521</v>
      </c>
    </row>
    <row r="18281" spans="1:7" x14ac:dyDescent="0.15">
      <c r="A18281" s="5">
        <v>2015</v>
      </c>
      <c r="B18281">
        <v>2</v>
      </c>
      <c r="C18281">
        <v>1</v>
      </c>
      <c r="D18281" s="6">
        <v>2953.54166666833</v>
      </c>
      <c r="E18281" t="str">
        <f t="shared" si="570"/>
        <v>201521</v>
      </c>
      <c r="F18281">
        <f>SUM(用户负荷!E18280:H18280)/100</f>
        <v>0.1325626036</v>
      </c>
      <c r="G18281" t="str">
        <f t="shared" si="571"/>
        <v>201521</v>
      </c>
    </row>
    <row r="18282" spans="1:7" x14ac:dyDescent="0.15">
      <c r="A18282" s="5">
        <v>2015</v>
      </c>
      <c r="B18282">
        <v>2</v>
      </c>
      <c r="C18282">
        <v>1</v>
      </c>
      <c r="D18282" s="6">
        <v>2953.5833333350001</v>
      </c>
      <c r="E18282" t="str">
        <f t="shared" si="570"/>
        <v>201521</v>
      </c>
      <c r="F18282">
        <f>SUM(用户负荷!E18281:H18281)/100</f>
        <v>0.14423178039999998</v>
      </c>
      <c r="G18282" t="str">
        <f t="shared" si="571"/>
        <v>201521</v>
      </c>
    </row>
    <row r="18283" spans="1:7" x14ac:dyDescent="0.15">
      <c r="A18283" s="5">
        <v>2015</v>
      </c>
      <c r="B18283">
        <v>2</v>
      </c>
      <c r="C18283">
        <v>1</v>
      </c>
      <c r="D18283" s="6">
        <v>2953.6250000016698</v>
      </c>
      <c r="E18283" t="str">
        <f t="shared" si="570"/>
        <v>201521</v>
      </c>
      <c r="F18283">
        <f>SUM(用户负荷!E18282:H18282)/100</f>
        <v>0.13697816439999999</v>
      </c>
      <c r="G18283" t="str">
        <f t="shared" si="571"/>
        <v>201521</v>
      </c>
    </row>
    <row r="18284" spans="1:7" x14ac:dyDescent="0.15">
      <c r="A18284" s="5">
        <v>2015</v>
      </c>
      <c r="B18284">
        <v>2</v>
      </c>
      <c r="C18284">
        <v>1</v>
      </c>
      <c r="D18284" s="6">
        <v>2953.66666666833</v>
      </c>
      <c r="E18284" t="str">
        <f t="shared" si="570"/>
        <v>201521</v>
      </c>
      <c r="F18284">
        <f>SUM(用户负荷!E18283:H18283)/100</f>
        <v>0.15395574799999998</v>
      </c>
      <c r="G18284" t="str">
        <f t="shared" si="571"/>
        <v>201521</v>
      </c>
    </row>
    <row r="18285" spans="1:7" x14ac:dyDescent="0.15">
      <c r="A18285" s="5">
        <v>2015</v>
      </c>
      <c r="B18285">
        <v>2</v>
      </c>
      <c r="C18285">
        <v>1</v>
      </c>
      <c r="D18285" s="6">
        <v>2953.7083333350001</v>
      </c>
      <c r="E18285" t="str">
        <f t="shared" si="570"/>
        <v>201521</v>
      </c>
      <c r="F18285">
        <f>SUM(用户负荷!E18284:H18284)/100</f>
        <v>0.12996062000000003</v>
      </c>
      <c r="G18285" t="str">
        <f t="shared" si="571"/>
        <v>201521</v>
      </c>
    </row>
    <row r="18286" spans="1:7" x14ac:dyDescent="0.15">
      <c r="A18286" s="5">
        <v>2015</v>
      </c>
      <c r="B18286">
        <v>2</v>
      </c>
      <c r="C18286">
        <v>1</v>
      </c>
      <c r="D18286" s="6">
        <v>2953.7500000016698</v>
      </c>
      <c r="E18286" t="str">
        <f t="shared" si="570"/>
        <v>201521</v>
      </c>
      <c r="F18286">
        <f>SUM(用户负荷!E18285:H18285)/100</f>
        <v>0.1435128272</v>
      </c>
      <c r="G18286" t="str">
        <f t="shared" si="571"/>
        <v>201521</v>
      </c>
    </row>
    <row r="18287" spans="1:7" x14ac:dyDescent="0.15">
      <c r="A18287" s="5">
        <v>2015</v>
      </c>
      <c r="B18287">
        <v>2</v>
      </c>
      <c r="C18287">
        <v>1</v>
      </c>
      <c r="D18287" s="6">
        <v>2953.79166666833</v>
      </c>
      <c r="E18287" t="str">
        <f t="shared" si="570"/>
        <v>201521</v>
      </c>
      <c r="F18287">
        <f>SUM(用户负荷!E18286:H18286)/100</f>
        <v>0.1648503744</v>
      </c>
      <c r="G18287" t="str">
        <f t="shared" si="571"/>
        <v>201521</v>
      </c>
    </row>
    <row r="18288" spans="1:7" x14ac:dyDescent="0.15">
      <c r="A18288" s="5">
        <v>2015</v>
      </c>
      <c r="B18288">
        <v>2</v>
      </c>
      <c r="C18288">
        <v>1</v>
      </c>
      <c r="D18288" s="6">
        <v>2953.8333333350001</v>
      </c>
      <c r="E18288" t="str">
        <f t="shared" si="570"/>
        <v>201521</v>
      </c>
      <c r="F18288">
        <f>SUM(用户负荷!E18287:H18287)/100</f>
        <v>0.2000925908</v>
      </c>
      <c r="G18288" t="str">
        <f t="shared" si="571"/>
        <v>201521</v>
      </c>
    </row>
    <row r="18289" spans="1:12" x14ac:dyDescent="0.15">
      <c r="A18289" s="5">
        <v>2015</v>
      </c>
      <c r="B18289">
        <v>2</v>
      </c>
      <c r="C18289">
        <v>1</v>
      </c>
      <c r="D18289" s="6">
        <v>2953.8750000016698</v>
      </c>
      <c r="E18289" t="str">
        <f t="shared" si="570"/>
        <v>201521</v>
      </c>
      <c r="F18289">
        <f>SUM(用户负荷!E18288:H18288)/100</f>
        <v>0.22547210639999998</v>
      </c>
      <c r="G18289" t="str">
        <f t="shared" si="571"/>
        <v>201521</v>
      </c>
    </row>
    <row r="18290" spans="1:12" x14ac:dyDescent="0.15">
      <c r="A18290" s="5">
        <v>2015</v>
      </c>
      <c r="B18290">
        <v>2</v>
      </c>
      <c r="C18290">
        <v>1</v>
      </c>
      <c r="D18290" s="6">
        <v>2953.91666666833</v>
      </c>
      <c r="E18290" t="str">
        <f t="shared" si="570"/>
        <v>201521</v>
      </c>
      <c r="F18290">
        <f>SUM(用户负荷!E18289:H18289)/100</f>
        <v>0.22093721080000001</v>
      </c>
      <c r="G18290" t="str">
        <f t="shared" si="571"/>
        <v>201521</v>
      </c>
    </row>
    <row r="18291" spans="1:12" x14ac:dyDescent="0.15">
      <c r="A18291" s="5">
        <v>2015</v>
      </c>
      <c r="B18291">
        <v>2</v>
      </c>
      <c r="C18291">
        <v>1</v>
      </c>
      <c r="D18291" s="6">
        <v>2953.9583333350001</v>
      </c>
      <c r="E18291" t="str">
        <f t="shared" si="570"/>
        <v>201521</v>
      </c>
      <c r="F18291">
        <f>SUM(用户负荷!E18290:H18290)/100</f>
        <v>0.20186061640000003</v>
      </c>
      <c r="G18291" t="str">
        <f t="shared" si="571"/>
        <v>201521</v>
      </c>
    </row>
    <row r="18292" spans="1:12" x14ac:dyDescent="0.15">
      <c r="A18292" s="5">
        <v>2015</v>
      </c>
      <c r="B18292">
        <v>2</v>
      </c>
      <c r="C18292">
        <v>2</v>
      </c>
      <c r="D18292" s="6">
        <v>2954.0000000016698</v>
      </c>
      <c r="E18292" t="str">
        <f t="shared" si="570"/>
        <v>201522</v>
      </c>
      <c r="F18292">
        <f>SUM(用户负荷!E18291:H18291)/100</f>
        <v>0.15772336760000003</v>
      </c>
      <c r="G18292" t="str">
        <f t="shared" si="571"/>
        <v>201522</v>
      </c>
      <c r="H18292">
        <f>IF(IF(ISERROR(MAX(F18292:F18315)),"",MAX(F18292:F18315))=0,"",MAX(F18292:F18315))</f>
        <v>0.21288895319999998</v>
      </c>
      <c r="I18292">
        <f>IF(IF(ISERROR(MAX(F18292:F18315)-MIN(F18292:F18315)),"",MAX(F18292:F18315)-MIN(F18292:F18315))=0,"",MAX(F18292:F18315)-MIN(F18292:F18315))</f>
        <v>0.13888769439999998</v>
      </c>
      <c r="J18292">
        <f>IF(ISERROR(I18292/H18292),"",I18292/H18292)</f>
        <v>0.65239502713661701</v>
      </c>
      <c r="K18292">
        <f>IF(ISERROR(AVERAGE(F18292:F18315)/MAX(F18292:F18315)),"",AVERAGE(F18292:F18315)/MAX(F18292:F18315))</f>
        <v>0.62761945711579237</v>
      </c>
      <c r="L18292">
        <f>IF(ISERROR(MIN(F18292:F18315)/H18292),"",MIN(F18292:F18315)/H18292)</f>
        <v>0.34760497286338304</v>
      </c>
    </row>
    <row r="18293" spans="1:12" x14ac:dyDescent="0.15">
      <c r="A18293" s="5">
        <v>2015</v>
      </c>
      <c r="B18293">
        <v>2</v>
      </c>
      <c r="C18293">
        <v>2</v>
      </c>
      <c r="D18293" s="6">
        <v>2954.04166666833</v>
      </c>
      <c r="E18293" t="str">
        <f t="shared" si="570"/>
        <v>201522</v>
      </c>
      <c r="F18293">
        <f>SUM(用户负荷!E18292:H18292)/100</f>
        <v>0.12566699199999998</v>
      </c>
      <c r="G18293" t="str">
        <f t="shared" si="571"/>
        <v>201522</v>
      </c>
    </row>
    <row r="18294" spans="1:12" x14ac:dyDescent="0.15">
      <c r="A18294" s="5">
        <v>2015</v>
      </c>
      <c r="B18294">
        <v>2</v>
      </c>
      <c r="C18294">
        <v>2</v>
      </c>
      <c r="D18294" s="6">
        <v>2954.0833333350001</v>
      </c>
      <c r="E18294" t="str">
        <f t="shared" si="570"/>
        <v>201522</v>
      </c>
      <c r="F18294">
        <f>SUM(用户负荷!E18293:H18293)/100</f>
        <v>8.7503757599999996E-2</v>
      </c>
      <c r="G18294" t="str">
        <f t="shared" si="571"/>
        <v>201522</v>
      </c>
    </row>
    <row r="18295" spans="1:12" x14ac:dyDescent="0.15">
      <c r="A18295" s="5">
        <v>2015</v>
      </c>
      <c r="B18295">
        <v>2</v>
      </c>
      <c r="C18295">
        <v>2</v>
      </c>
      <c r="D18295" s="6">
        <v>2954.1250000016698</v>
      </c>
      <c r="E18295" t="str">
        <f t="shared" si="570"/>
        <v>201522</v>
      </c>
      <c r="F18295">
        <f>SUM(用户负荷!E18294:H18294)/100</f>
        <v>9.1933520800000001E-2</v>
      </c>
      <c r="G18295" t="str">
        <f t="shared" si="571"/>
        <v>201522</v>
      </c>
    </row>
    <row r="18296" spans="1:12" x14ac:dyDescent="0.15">
      <c r="A18296" s="5">
        <v>2015</v>
      </c>
      <c r="B18296">
        <v>2</v>
      </c>
      <c r="C18296">
        <v>2</v>
      </c>
      <c r="D18296" s="6">
        <v>2954.16666666833</v>
      </c>
      <c r="E18296" t="str">
        <f t="shared" si="570"/>
        <v>201522</v>
      </c>
      <c r="F18296">
        <f>SUM(用户负荷!E18295:H18295)/100</f>
        <v>8.7918398400000014E-2</v>
      </c>
      <c r="G18296" t="str">
        <f t="shared" si="571"/>
        <v>201522</v>
      </c>
    </row>
    <row r="18297" spans="1:12" x14ac:dyDescent="0.15">
      <c r="A18297" s="5">
        <v>2015</v>
      </c>
      <c r="B18297">
        <v>2</v>
      </c>
      <c r="C18297">
        <v>2</v>
      </c>
      <c r="D18297" s="6">
        <v>2954.2083333350001</v>
      </c>
      <c r="E18297" t="str">
        <f t="shared" si="570"/>
        <v>201522</v>
      </c>
      <c r="F18297">
        <f>SUM(用户负荷!E18296:H18296)/100</f>
        <v>9.1840166000000001E-2</v>
      </c>
      <c r="G18297" t="str">
        <f t="shared" si="571"/>
        <v>201522</v>
      </c>
    </row>
    <row r="18298" spans="1:12" x14ac:dyDescent="0.15">
      <c r="A18298" s="5">
        <v>2015</v>
      </c>
      <c r="B18298">
        <v>2</v>
      </c>
      <c r="C18298">
        <v>2</v>
      </c>
      <c r="D18298" s="6">
        <v>2954.2500000016698</v>
      </c>
      <c r="E18298" t="str">
        <f t="shared" si="570"/>
        <v>201522</v>
      </c>
      <c r="F18298">
        <f>SUM(用户负荷!E18297:H18297)/100</f>
        <v>7.4275088000000003E-2</v>
      </c>
      <c r="G18298" t="str">
        <f t="shared" si="571"/>
        <v>201522</v>
      </c>
    </row>
    <row r="18299" spans="1:12" x14ac:dyDescent="0.15">
      <c r="A18299" s="5">
        <v>2015</v>
      </c>
      <c r="B18299">
        <v>2</v>
      </c>
      <c r="C18299">
        <v>2</v>
      </c>
      <c r="D18299" s="6">
        <v>2954.29166666833</v>
      </c>
      <c r="E18299" t="str">
        <f t="shared" si="570"/>
        <v>201522</v>
      </c>
      <c r="F18299">
        <f>SUM(用户负荷!E18298:H18298)/100</f>
        <v>7.4001258800000011E-2</v>
      </c>
      <c r="G18299" t="str">
        <f t="shared" si="571"/>
        <v>201522</v>
      </c>
    </row>
    <row r="18300" spans="1:12" x14ac:dyDescent="0.15">
      <c r="A18300" s="5">
        <v>2015</v>
      </c>
      <c r="B18300">
        <v>2</v>
      </c>
      <c r="C18300">
        <v>2</v>
      </c>
      <c r="D18300" s="6">
        <v>2954.3333333350001</v>
      </c>
      <c r="E18300" t="str">
        <f t="shared" si="570"/>
        <v>201522</v>
      </c>
      <c r="F18300">
        <f>SUM(用户负荷!E18299:H18299)/100</f>
        <v>9.4898704800000011E-2</v>
      </c>
      <c r="G18300" t="str">
        <f t="shared" si="571"/>
        <v>201522</v>
      </c>
    </row>
    <row r="18301" spans="1:12" x14ac:dyDescent="0.15">
      <c r="A18301" s="5">
        <v>2015</v>
      </c>
      <c r="B18301">
        <v>2</v>
      </c>
      <c r="C18301">
        <v>2</v>
      </c>
      <c r="D18301" s="6">
        <v>2954.3750000016698</v>
      </c>
      <c r="E18301" t="str">
        <f t="shared" si="570"/>
        <v>201522</v>
      </c>
      <c r="F18301">
        <f>SUM(用户负荷!E18300:H18300)/100</f>
        <v>0.13279261320000002</v>
      </c>
      <c r="G18301" t="str">
        <f t="shared" si="571"/>
        <v>201522</v>
      </c>
    </row>
    <row r="18302" spans="1:12" x14ac:dyDescent="0.15">
      <c r="A18302" s="5">
        <v>2015</v>
      </c>
      <c r="B18302">
        <v>2</v>
      </c>
      <c r="C18302">
        <v>2</v>
      </c>
      <c r="D18302" s="6">
        <v>2954.41666666833</v>
      </c>
      <c r="E18302" t="str">
        <f t="shared" si="570"/>
        <v>201522</v>
      </c>
      <c r="F18302">
        <f>SUM(用户负荷!E18301:H18301)/100</f>
        <v>0.1475771384</v>
      </c>
      <c r="G18302" t="str">
        <f t="shared" si="571"/>
        <v>201522</v>
      </c>
    </row>
    <row r="18303" spans="1:12" x14ac:dyDescent="0.15">
      <c r="A18303" s="5">
        <v>2015</v>
      </c>
      <c r="B18303">
        <v>2</v>
      </c>
      <c r="C18303">
        <v>2</v>
      </c>
      <c r="D18303" s="6">
        <v>2954.4583333350001</v>
      </c>
      <c r="E18303" t="str">
        <f t="shared" si="570"/>
        <v>201522</v>
      </c>
      <c r="F18303">
        <f>SUM(用户负荷!E18302:H18302)/100</f>
        <v>0.1402436772</v>
      </c>
      <c r="G18303" t="str">
        <f t="shared" si="571"/>
        <v>201522</v>
      </c>
    </row>
    <row r="18304" spans="1:12" x14ac:dyDescent="0.15">
      <c r="A18304" s="5">
        <v>2015</v>
      </c>
      <c r="B18304">
        <v>2</v>
      </c>
      <c r="C18304">
        <v>2</v>
      </c>
      <c r="D18304" s="6">
        <v>2954.5000000016698</v>
      </c>
      <c r="E18304" t="str">
        <f t="shared" si="570"/>
        <v>201522</v>
      </c>
      <c r="F18304">
        <f>SUM(用户负荷!E18303:H18303)/100</f>
        <v>0.136713688</v>
      </c>
      <c r="G18304" t="str">
        <f t="shared" si="571"/>
        <v>201522</v>
      </c>
    </row>
    <row r="18305" spans="1:12" x14ac:dyDescent="0.15">
      <c r="A18305" s="5">
        <v>2015</v>
      </c>
      <c r="B18305">
        <v>2</v>
      </c>
      <c r="C18305">
        <v>2</v>
      </c>
      <c r="D18305" s="6">
        <v>2954.54166666833</v>
      </c>
      <c r="E18305" t="str">
        <f t="shared" si="570"/>
        <v>201522</v>
      </c>
      <c r="F18305">
        <f>SUM(用户负荷!E18304:H18304)/100</f>
        <v>0.14325112200000001</v>
      </c>
      <c r="G18305" t="str">
        <f t="shared" si="571"/>
        <v>201522</v>
      </c>
    </row>
    <row r="18306" spans="1:12" x14ac:dyDescent="0.15">
      <c r="A18306" s="5">
        <v>2015</v>
      </c>
      <c r="B18306">
        <v>2</v>
      </c>
      <c r="C18306">
        <v>2</v>
      </c>
      <c r="D18306" s="6">
        <v>2954.5833333350001</v>
      </c>
      <c r="E18306" t="str">
        <f t="shared" si="570"/>
        <v>201522</v>
      </c>
      <c r="F18306">
        <f>SUM(用户负荷!E18305:H18305)/100</f>
        <v>0.13658898400000002</v>
      </c>
      <c r="G18306" t="str">
        <f t="shared" si="571"/>
        <v>201522</v>
      </c>
    </row>
    <row r="18307" spans="1:12" x14ac:dyDescent="0.15">
      <c r="A18307" s="5">
        <v>2015</v>
      </c>
      <c r="B18307">
        <v>2</v>
      </c>
      <c r="C18307">
        <v>2</v>
      </c>
      <c r="D18307" s="6">
        <v>2954.6250000016698</v>
      </c>
      <c r="E18307" t="str">
        <f t="shared" si="570"/>
        <v>201522</v>
      </c>
      <c r="F18307">
        <f>SUM(用户负荷!E18306:H18306)/100</f>
        <v>0.12415183839999999</v>
      </c>
      <c r="G18307" t="str">
        <f t="shared" si="571"/>
        <v>201522</v>
      </c>
    </row>
    <row r="18308" spans="1:12" x14ac:dyDescent="0.15">
      <c r="A18308" s="5">
        <v>2015</v>
      </c>
      <c r="B18308">
        <v>2</v>
      </c>
      <c r="C18308">
        <v>2</v>
      </c>
      <c r="D18308" s="6">
        <v>2954.66666666833</v>
      </c>
      <c r="E18308" t="str">
        <f t="shared" ref="E18308:E18371" si="572">A18308&amp;B18308&amp;C18308</f>
        <v>201522</v>
      </c>
      <c r="F18308">
        <f>SUM(用户负荷!E18307:H18307)/100</f>
        <v>0.12791997759999998</v>
      </c>
      <c r="G18308" t="str">
        <f t="shared" ref="G18308:G18371" si="573">E18308</f>
        <v>201522</v>
      </c>
    </row>
    <row r="18309" spans="1:12" x14ac:dyDescent="0.15">
      <c r="A18309" s="5">
        <v>2015</v>
      </c>
      <c r="B18309">
        <v>2</v>
      </c>
      <c r="C18309">
        <v>2</v>
      </c>
      <c r="D18309" s="6">
        <v>2954.7083333350001</v>
      </c>
      <c r="E18309" t="str">
        <f t="shared" si="572"/>
        <v>201522</v>
      </c>
      <c r="F18309">
        <f>SUM(用户负荷!E18308:H18308)/100</f>
        <v>0.141133752</v>
      </c>
      <c r="G18309" t="str">
        <f t="shared" si="573"/>
        <v>201522</v>
      </c>
    </row>
    <row r="18310" spans="1:12" x14ac:dyDescent="0.15">
      <c r="A18310" s="5">
        <v>2015</v>
      </c>
      <c r="B18310">
        <v>2</v>
      </c>
      <c r="C18310">
        <v>2</v>
      </c>
      <c r="D18310" s="6">
        <v>2954.7500000016698</v>
      </c>
      <c r="E18310" t="str">
        <f t="shared" si="572"/>
        <v>201522</v>
      </c>
      <c r="F18310">
        <f>SUM(用户负荷!E18309:H18309)/100</f>
        <v>0.13649718799999999</v>
      </c>
      <c r="G18310" t="str">
        <f t="shared" si="573"/>
        <v>201522</v>
      </c>
    </row>
    <row r="18311" spans="1:12" x14ac:dyDescent="0.15">
      <c r="A18311" s="5">
        <v>2015</v>
      </c>
      <c r="B18311">
        <v>2</v>
      </c>
      <c r="C18311">
        <v>2</v>
      </c>
      <c r="D18311" s="6">
        <v>2954.79166666833</v>
      </c>
      <c r="E18311" t="str">
        <f t="shared" si="572"/>
        <v>201522</v>
      </c>
      <c r="F18311">
        <f>SUM(用户负荷!E18310:H18310)/100</f>
        <v>0.14127785439999999</v>
      </c>
      <c r="G18311" t="str">
        <f t="shared" si="573"/>
        <v>201522</v>
      </c>
    </row>
    <row r="18312" spans="1:12" x14ac:dyDescent="0.15">
      <c r="A18312" s="5">
        <v>2015</v>
      </c>
      <c r="B18312">
        <v>2</v>
      </c>
      <c r="C18312">
        <v>2</v>
      </c>
      <c r="D18312" s="6">
        <v>2954.8333333350001</v>
      </c>
      <c r="E18312" t="str">
        <f t="shared" si="572"/>
        <v>201522</v>
      </c>
      <c r="F18312">
        <f>SUM(用户负荷!E18311:H18311)/100</f>
        <v>0.20970744240000003</v>
      </c>
      <c r="G18312" t="str">
        <f t="shared" si="573"/>
        <v>201522</v>
      </c>
    </row>
    <row r="18313" spans="1:12" x14ac:dyDescent="0.15">
      <c r="A18313" s="5">
        <v>2015</v>
      </c>
      <c r="B18313">
        <v>2</v>
      </c>
      <c r="C18313">
        <v>2</v>
      </c>
      <c r="D18313" s="6">
        <v>2954.8750000016698</v>
      </c>
      <c r="E18313" t="str">
        <f t="shared" si="572"/>
        <v>201522</v>
      </c>
      <c r="F18313">
        <f>SUM(用户负荷!E18312:H18312)/100</f>
        <v>0.20244048999999997</v>
      </c>
      <c r="G18313" t="str">
        <f t="shared" si="573"/>
        <v>201522</v>
      </c>
    </row>
    <row r="18314" spans="1:12" x14ac:dyDescent="0.15">
      <c r="A18314" s="5">
        <v>2015</v>
      </c>
      <c r="B18314">
        <v>2</v>
      </c>
      <c r="C18314">
        <v>2</v>
      </c>
      <c r="D18314" s="6">
        <v>2954.91666666833</v>
      </c>
      <c r="E18314" t="str">
        <f t="shared" si="572"/>
        <v>201522</v>
      </c>
      <c r="F18314">
        <f>SUM(用户负荷!E18313:H18313)/100</f>
        <v>0.21288895319999998</v>
      </c>
      <c r="G18314" t="str">
        <f t="shared" si="573"/>
        <v>201522</v>
      </c>
    </row>
    <row r="18315" spans="1:12" x14ac:dyDescent="0.15">
      <c r="A18315" s="5">
        <v>2015</v>
      </c>
      <c r="B18315">
        <v>2</v>
      </c>
      <c r="C18315">
        <v>2</v>
      </c>
      <c r="D18315" s="6">
        <v>2954.9583333350001</v>
      </c>
      <c r="E18315" t="str">
        <f t="shared" si="572"/>
        <v>201522</v>
      </c>
      <c r="F18315">
        <f>SUM(用户负荷!E18314:H18314)/100</f>
        <v>0.1877720088</v>
      </c>
      <c r="G18315" t="str">
        <f t="shared" si="573"/>
        <v>201522</v>
      </c>
    </row>
    <row r="18316" spans="1:12" x14ac:dyDescent="0.15">
      <c r="A18316" s="5">
        <v>2015</v>
      </c>
      <c r="B18316">
        <v>2</v>
      </c>
      <c r="C18316">
        <v>3</v>
      </c>
      <c r="D18316" s="6">
        <v>2955.0000000016698</v>
      </c>
      <c r="E18316" t="str">
        <f t="shared" si="572"/>
        <v>201523</v>
      </c>
      <c r="F18316">
        <f>SUM(用户负荷!E18315:H18315)/100</f>
        <v>0.15791077000000001</v>
      </c>
      <c r="G18316" t="str">
        <f t="shared" si="573"/>
        <v>201523</v>
      </c>
      <c r="H18316">
        <f>IF(IF(ISERROR(MAX(F18316:F18339)),"",MAX(F18316:F18339))=0,"",MAX(F18316:F18339))</f>
        <v>0.2363961768</v>
      </c>
      <c r="I18316">
        <f>IF(IF(ISERROR(MAX(F18316:F18339)-MIN(F18316:F18339)),"",MAX(F18316:F18339)-MIN(F18316:F18339))=0,"",MAX(F18316:F18339)-MIN(F18316:F18339))</f>
        <v>0.16233481759999999</v>
      </c>
      <c r="J18316">
        <f>IF(ISERROR(I18316/H18316),"",I18316/H18316)</f>
        <v>0.68670661174584613</v>
      </c>
      <c r="K18316">
        <f>IF(ISERROR(AVERAGE(F18316:F18339)/MAX(F18316:F18339)),"",AVERAGE(F18316:F18339)/MAX(F18316:F18339))</f>
        <v>0.57178831159506283</v>
      </c>
      <c r="L18316">
        <f>IF(ISERROR(MIN(F18316:F18339)/H18316),"",MIN(F18316:F18339)/H18316)</f>
        <v>0.31329338825415393</v>
      </c>
    </row>
    <row r="18317" spans="1:12" x14ac:dyDescent="0.15">
      <c r="A18317" s="5">
        <v>2015</v>
      </c>
      <c r="B18317">
        <v>2</v>
      </c>
      <c r="C18317">
        <v>3</v>
      </c>
      <c r="D18317" s="6">
        <v>2955.04166666833</v>
      </c>
      <c r="E18317" t="str">
        <f t="shared" si="572"/>
        <v>201523</v>
      </c>
      <c r="F18317">
        <f>SUM(用户负荷!E18316:H18316)/100</f>
        <v>0.11373784199999999</v>
      </c>
      <c r="G18317" t="str">
        <f t="shared" si="573"/>
        <v>201523</v>
      </c>
    </row>
    <row r="18318" spans="1:12" x14ac:dyDescent="0.15">
      <c r="A18318" s="5">
        <v>2015</v>
      </c>
      <c r="B18318">
        <v>2</v>
      </c>
      <c r="C18318">
        <v>3</v>
      </c>
      <c r="D18318" s="6">
        <v>2955.0833333350001</v>
      </c>
      <c r="E18318" t="str">
        <f t="shared" si="572"/>
        <v>201523</v>
      </c>
      <c r="F18318">
        <f>SUM(用户负荷!E18317:H18317)/100</f>
        <v>9.214343920000001E-2</v>
      </c>
      <c r="G18318" t="str">
        <f t="shared" si="573"/>
        <v>201523</v>
      </c>
    </row>
    <row r="18319" spans="1:12" x14ac:dyDescent="0.15">
      <c r="A18319" s="5">
        <v>2015</v>
      </c>
      <c r="B18319">
        <v>2</v>
      </c>
      <c r="C18319">
        <v>3</v>
      </c>
      <c r="D18319" s="6">
        <v>2955.1250000016698</v>
      </c>
      <c r="E18319" t="str">
        <f t="shared" si="572"/>
        <v>201523</v>
      </c>
      <c r="F18319">
        <f>SUM(用户负荷!E18318:H18318)/100</f>
        <v>7.4355452799999999E-2</v>
      </c>
      <c r="G18319" t="str">
        <f t="shared" si="573"/>
        <v>201523</v>
      </c>
    </row>
    <row r="18320" spans="1:12" x14ac:dyDescent="0.15">
      <c r="A18320" s="5">
        <v>2015</v>
      </c>
      <c r="B18320">
        <v>2</v>
      </c>
      <c r="C18320">
        <v>3</v>
      </c>
      <c r="D18320" s="6">
        <v>2955.16666666833</v>
      </c>
      <c r="E18320" t="str">
        <f t="shared" si="572"/>
        <v>201523</v>
      </c>
      <c r="F18320">
        <f>SUM(用户负荷!E18319:H18319)/100</f>
        <v>7.6681182400000006E-2</v>
      </c>
      <c r="G18320" t="str">
        <f t="shared" si="573"/>
        <v>201523</v>
      </c>
    </row>
    <row r="18321" spans="1:7" x14ac:dyDescent="0.15">
      <c r="A18321" s="5">
        <v>2015</v>
      </c>
      <c r="B18321">
        <v>2</v>
      </c>
      <c r="C18321">
        <v>3</v>
      </c>
      <c r="D18321" s="6">
        <v>2955.2083333350001</v>
      </c>
      <c r="E18321" t="str">
        <f t="shared" si="572"/>
        <v>201523</v>
      </c>
      <c r="F18321">
        <f>SUM(用户负荷!E18320:H18320)/100</f>
        <v>7.6604974399999998E-2</v>
      </c>
      <c r="G18321" t="str">
        <f t="shared" si="573"/>
        <v>201523</v>
      </c>
    </row>
    <row r="18322" spans="1:7" x14ac:dyDescent="0.15">
      <c r="A18322" s="5">
        <v>2015</v>
      </c>
      <c r="B18322">
        <v>2</v>
      </c>
      <c r="C18322">
        <v>3</v>
      </c>
      <c r="D18322" s="6">
        <v>2955.2500000016698</v>
      </c>
      <c r="E18322" t="str">
        <f t="shared" si="572"/>
        <v>201523</v>
      </c>
      <c r="F18322">
        <f>SUM(用户负荷!E18321:H18321)/100</f>
        <v>7.406135920000001E-2</v>
      </c>
      <c r="G18322" t="str">
        <f t="shared" si="573"/>
        <v>201523</v>
      </c>
    </row>
    <row r="18323" spans="1:7" x14ac:dyDescent="0.15">
      <c r="A18323" s="5">
        <v>2015</v>
      </c>
      <c r="B18323">
        <v>2</v>
      </c>
      <c r="C18323">
        <v>3</v>
      </c>
      <c r="D18323" s="6">
        <v>2955.29166666833</v>
      </c>
      <c r="E18323" t="str">
        <f t="shared" si="572"/>
        <v>201523</v>
      </c>
      <c r="F18323">
        <f>SUM(用户负荷!E18322:H18322)/100</f>
        <v>8.3312490800000014E-2</v>
      </c>
      <c r="G18323" t="str">
        <f t="shared" si="573"/>
        <v>201523</v>
      </c>
    </row>
    <row r="18324" spans="1:7" x14ac:dyDescent="0.15">
      <c r="A18324" s="5">
        <v>2015</v>
      </c>
      <c r="B18324">
        <v>2</v>
      </c>
      <c r="C18324">
        <v>3</v>
      </c>
      <c r="D18324" s="6">
        <v>2955.3333333350001</v>
      </c>
      <c r="E18324" t="str">
        <f t="shared" si="572"/>
        <v>201523</v>
      </c>
      <c r="F18324">
        <f>SUM(用户负荷!E18323:H18323)/100</f>
        <v>9.4447172399999987E-2</v>
      </c>
      <c r="G18324" t="str">
        <f t="shared" si="573"/>
        <v>201523</v>
      </c>
    </row>
    <row r="18325" spans="1:7" x14ac:dyDescent="0.15">
      <c r="A18325" s="5">
        <v>2015</v>
      </c>
      <c r="B18325">
        <v>2</v>
      </c>
      <c r="C18325">
        <v>3</v>
      </c>
      <c r="D18325" s="6">
        <v>2955.3750000016698</v>
      </c>
      <c r="E18325" t="str">
        <f t="shared" si="572"/>
        <v>201523</v>
      </c>
      <c r="F18325">
        <f>SUM(用户负荷!E18324:H18324)/100</f>
        <v>0.12338716040000001</v>
      </c>
      <c r="G18325" t="str">
        <f t="shared" si="573"/>
        <v>201523</v>
      </c>
    </row>
    <row r="18326" spans="1:7" x14ac:dyDescent="0.15">
      <c r="A18326" s="5">
        <v>2015</v>
      </c>
      <c r="B18326">
        <v>2</v>
      </c>
      <c r="C18326">
        <v>3</v>
      </c>
      <c r="D18326" s="6">
        <v>2955.41666666833</v>
      </c>
      <c r="E18326" t="str">
        <f t="shared" si="572"/>
        <v>201523</v>
      </c>
      <c r="F18326">
        <f>SUM(用户负荷!E18325:H18325)/100</f>
        <v>0.12558697360000001</v>
      </c>
      <c r="G18326" t="str">
        <f t="shared" si="573"/>
        <v>201523</v>
      </c>
    </row>
    <row r="18327" spans="1:7" x14ac:dyDescent="0.15">
      <c r="A18327" s="5">
        <v>2015</v>
      </c>
      <c r="B18327">
        <v>2</v>
      </c>
      <c r="C18327">
        <v>3</v>
      </c>
      <c r="D18327" s="6">
        <v>2955.4583333350001</v>
      </c>
      <c r="E18327" t="str">
        <f t="shared" si="572"/>
        <v>201523</v>
      </c>
      <c r="F18327">
        <f>SUM(用户负荷!E18326:H18326)/100</f>
        <v>0.1451429856</v>
      </c>
      <c r="G18327" t="str">
        <f t="shared" si="573"/>
        <v>201523</v>
      </c>
    </row>
    <row r="18328" spans="1:7" x14ac:dyDescent="0.15">
      <c r="A18328" s="5">
        <v>2015</v>
      </c>
      <c r="B18328">
        <v>2</v>
      </c>
      <c r="C18328">
        <v>3</v>
      </c>
      <c r="D18328" s="6">
        <v>2955.5000000016698</v>
      </c>
      <c r="E18328" t="str">
        <f t="shared" si="572"/>
        <v>201523</v>
      </c>
      <c r="F18328">
        <f>SUM(用户负荷!E18327:H18327)/100</f>
        <v>0.15664485120000002</v>
      </c>
      <c r="G18328" t="str">
        <f t="shared" si="573"/>
        <v>201523</v>
      </c>
    </row>
    <row r="18329" spans="1:7" x14ac:dyDescent="0.15">
      <c r="A18329" s="5">
        <v>2015</v>
      </c>
      <c r="B18329">
        <v>2</v>
      </c>
      <c r="C18329">
        <v>3</v>
      </c>
      <c r="D18329" s="6">
        <v>2955.54166666833</v>
      </c>
      <c r="E18329" t="str">
        <f t="shared" si="572"/>
        <v>201523</v>
      </c>
      <c r="F18329">
        <f>SUM(用户负荷!E18328:H18328)/100</f>
        <v>0.14687221440000001</v>
      </c>
      <c r="G18329" t="str">
        <f t="shared" si="573"/>
        <v>201523</v>
      </c>
    </row>
    <row r="18330" spans="1:7" x14ac:dyDescent="0.15">
      <c r="A18330" s="5">
        <v>2015</v>
      </c>
      <c r="B18330">
        <v>2</v>
      </c>
      <c r="C18330">
        <v>3</v>
      </c>
      <c r="D18330" s="6">
        <v>2955.5833333350001</v>
      </c>
      <c r="E18330" t="str">
        <f t="shared" si="572"/>
        <v>201523</v>
      </c>
      <c r="F18330">
        <f>SUM(用户负荷!E18329:H18329)/100</f>
        <v>0.14411729519999997</v>
      </c>
      <c r="G18330" t="str">
        <f t="shared" si="573"/>
        <v>201523</v>
      </c>
    </row>
    <row r="18331" spans="1:7" x14ac:dyDescent="0.15">
      <c r="A18331" s="5">
        <v>2015</v>
      </c>
      <c r="B18331">
        <v>2</v>
      </c>
      <c r="C18331">
        <v>3</v>
      </c>
      <c r="D18331" s="6">
        <v>2955.6250000016698</v>
      </c>
      <c r="E18331" t="str">
        <f t="shared" si="572"/>
        <v>201523</v>
      </c>
      <c r="F18331">
        <f>SUM(用户负荷!E18330:H18330)/100</f>
        <v>0.1247906</v>
      </c>
      <c r="G18331" t="str">
        <f t="shared" si="573"/>
        <v>201523</v>
      </c>
    </row>
    <row r="18332" spans="1:7" x14ac:dyDescent="0.15">
      <c r="A18332" s="5">
        <v>2015</v>
      </c>
      <c r="B18332">
        <v>2</v>
      </c>
      <c r="C18332">
        <v>3</v>
      </c>
      <c r="D18332" s="6">
        <v>2955.66666666833</v>
      </c>
      <c r="E18332" t="str">
        <f t="shared" si="572"/>
        <v>201523</v>
      </c>
      <c r="F18332">
        <f>SUM(用户负荷!E18331:H18331)/100</f>
        <v>0.13832063760000002</v>
      </c>
      <c r="G18332" t="str">
        <f t="shared" si="573"/>
        <v>201523</v>
      </c>
    </row>
    <row r="18333" spans="1:7" x14ac:dyDescent="0.15">
      <c r="A18333" s="5">
        <v>2015</v>
      </c>
      <c r="B18333">
        <v>2</v>
      </c>
      <c r="C18333">
        <v>3</v>
      </c>
      <c r="D18333" s="6">
        <v>2955.7083333350001</v>
      </c>
      <c r="E18333" t="str">
        <f t="shared" si="572"/>
        <v>201523</v>
      </c>
      <c r="F18333">
        <f>SUM(用户负荷!E18332:H18332)/100</f>
        <v>0.13860988160000001</v>
      </c>
      <c r="G18333" t="str">
        <f t="shared" si="573"/>
        <v>201523</v>
      </c>
    </row>
    <row r="18334" spans="1:7" x14ac:dyDescent="0.15">
      <c r="A18334" s="5">
        <v>2015</v>
      </c>
      <c r="B18334">
        <v>2</v>
      </c>
      <c r="C18334">
        <v>3</v>
      </c>
      <c r="D18334" s="6">
        <v>2955.7500000016698</v>
      </c>
      <c r="E18334" t="str">
        <f t="shared" si="572"/>
        <v>201523</v>
      </c>
      <c r="F18334">
        <f>SUM(用户负荷!E18333:H18333)/100</f>
        <v>0.13293688879999999</v>
      </c>
      <c r="G18334" t="str">
        <f t="shared" si="573"/>
        <v>201523</v>
      </c>
    </row>
    <row r="18335" spans="1:7" x14ac:dyDescent="0.15">
      <c r="A18335" s="5">
        <v>2015</v>
      </c>
      <c r="B18335">
        <v>2</v>
      </c>
      <c r="C18335">
        <v>3</v>
      </c>
      <c r="D18335" s="6">
        <v>2955.79166666833</v>
      </c>
      <c r="E18335" t="str">
        <f t="shared" si="572"/>
        <v>201523</v>
      </c>
      <c r="F18335">
        <f>SUM(用户负荷!E18334:H18334)/100</f>
        <v>0.16373877679999999</v>
      </c>
      <c r="G18335" t="str">
        <f t="shared" si="573"/>
        <v>201523</v>
      </c>
    </row>
    <row r="18336" spans="1:7" x14ac:dyDescent="0.15">
      <c r="A18336" s="5">
        <v>2015</v>
      </c>
      <c r="B18336">
        <v>2</v>
      </c>
      <c r="C18336">
        <v>3</v>
      </c>
      <c r="D18336" s="6">
        <v>2955.8333333350001</v>
      </c>
      <c r="E18336" t="str">
        <f t="shared" si="572"/>
        <v>201523</v>
      </c>
      <c r="F18336">
        <f>SUM(用户负荷!E18335:H18335)/100</f>
        <v>0.21179034559999999</v>
      </c>
      <c r="G18336" t="str">
        <f t="shared" si="573"/>
        <v>201523</v>
      </c>
    </row>
    <row r="18337" spans="1:12" x14ac:dyDescent="0.15">
      <c r="A18337" s="5">
        <v>2015</v>
      </c>
      <c r="B18337">
        <v>2</v>
      </c>
      <c r="C18337">
        <v>3</v>
      </c>
      <c r="D18337" s="6">
        <v>2955.8750000016698</v>
      </c>
      <c r="E18337" t="str">
        <f t="shared" si="572"/>
        <v>201523</v>
      </c>
      <c r="F18337">
        <f>SUM(用户负荷!E18336:H18336)/100</f>
        <v>0.2363961768</v>
      </c>
      <c r="G18337" t="str">
        <f t="shared" si="573"/>
        <v>201523</v>
      </c>
    </row>
    <row r="18338" spans="1:12" x14ac:dyDescent="0.15">
      <c r="A18338" s="5">
        <v>2015</v>
      </c>
      <c r="B18338">
        <v>2</v>
      </c>
      <c r="C18338">
        <v>3</v>
      </c>
      <c r="D18338" s="6">
        <v>2955.91666666833</v>
      </c>
      <c r="E18338" t="str">
        <f t="shared" si="572"/>
        <v>201523</v>
      </c>
      <c r="F18338">
        <f>SUM(用户负荷!E18337:H18337)/100</f>
        <v>0.21275836040000001</v>
      </c>
      <c r="G18338" t="str">
        <f t="shared" si="573"/>
        <v>201523</v>
      </c>
    </row>
    <row r="18339" spans="1:12" x14ac:dyDescent="0.15">
      <c r="A18339" s="5">
        <v>2015</v>
      </c>
      <c r="B18339">
        <v>2</v>
      </c>
      <c r="C18339">
        <v>3</v>
      </c>
      <c r="D18339" s="6">
        <v>2955.9583333350001</v>
      </c>
      <c r="E18339" t="str">
        <f t="shared" si="572"/>
        <v>201523</v>
      </c>
      <c r="F18339">
        <f>SUM(用户负荷!E18338:H18338)/100</f>
        <v>0.199697868</v>
      </c>
      <c r="G18339" t="str">
        <f t="shared" si="573"/>
        <v>201523</v>
      </c>
    </row>
    <row r="18340" spans="1:12" x14ac:dyDescent="0.15">
      <c r="A18340" s="5">
        <v>2015</v>
      </c>
      <c r="B18340">
        <v>2</v>
      </c>
      <c r="C18340">
        <v>4</v>
      </c>
      <c r="D18340" s="6">
        <v>2956.0000000016698</v>
      </c>
      <c r="E18340" t="str">
        <f t="shared" si="572"/>
        <v>201524</v>
      </c>
      <c r="F18340">
        <f>SUM(用户负荷!E18339:H18339)/100</f>
        <v>0.17814537960000001</v>
      </c>
      <c r="G18340" t="str">
        <f t="shared" si="573"/>
        <v>201524</v>
      </c>
      <c r="H18340">
        <f>IF(IF(ISERROR(MAX(F18340:F18363)),"",MAX(F18340:F18363))=0,"",MAX(F18340:F18363))</f>
        <v>0.23583829959999997</v>
      </c>
      <c r="I18340">
        <f>IF(IF(ISERROR(MAX(F18340:F18363)-MIN(F18340:F18363)),"",MAX(F18340:F18363)-MIN(F18340:F18363))=0,"",MAX(F18340:F18363)-MIN(F18340:F18363))</f>
        <v>0.16228112559999996</v>
      </c>
      <c r="J18340">
        <f>IF(ISERROR(I18340/H18340),"",I18340/H18340)</f>
        <v>0.68810335672891698</v>
      </c>
      <c r="K18340">
        <f>IF(ISERROR(AVERAGE(F18340:F18363)/MAX(F18340:F18363)),"",AVERAGE(F18340:F18363)/MAX(F18340:F18363))</f>
        <v>0.57594066427594515</v>
      </c>
      <c r="L18340">
        <f>IF(ISERROR(MIN(F18340:F18363)/H18340),"",MIN(F18340:F18363)/H18340)</f>
        <v>0.31189664327108307</v>
      </c>
    </row>
    <row r="18341" spans="1:12" x14ac:dyDescent="0.15">
      <c r="A18341" s="5">
        <v>2015</v>
      </c>
      <c r="B18341">
        <v>2</v>
      </c>
      <c r="C18341">
        <v>4</v>
      </c>
      <c r="D18341" s="6">
        <v>2956.04166666833</v>
      </c>
      <c r="E18341" t="str">
        <f t="shared" si="572"/>
        <v>201524</v>
      </c>
      <c r="F18341">
        <f>SUM(用户负荷!E18340:H18340)/100</f>
        <v>0.11380798800000001</v>
      </c>
      <c r="G18341" t="str">
        <f t="shared" si="573"/>
        <v>201524</v>
      </c>
    </row>
    <row r="18342" spans="1:12" x14ac:dyDescent="0.15">
      <c r="A18342" s="5">
        <v>2015</v>
      </c>
      <c r="B18342">
        <v>2</v>
      </c>
      <c r="C18342">
        <v>4</v>
      </c>
      <c r="D18342" s="6">
        <v>2956.0833333350001</v>
      </c>
      <c r="E18342" t="str">
        <f t="shared" si="572"/>
        <v>201524</v>
      </c>
      <c r="F18342">
        <f>SUM(用户负荷!E18341:H18341)/100</f>
        <v>9.5608824800000006E-2</v>
      </c>
      <c r="G18342" t="str">
        <f t="shared" si="573"/>
        <v>201524</v>
      </c>
    </row>
    <row r="18343" spans="1:12" x14ac:dyDescent="0.15">
      <c r="A18343" s="5">
        <v>2015</v>
      </c>
      <c r="B18343">
        <v>2</v>
      </c>
      <c r="C18343">
        <v>4</v>
      </c>
      <c r="D18343" s="6">
        <v>2956.1250000016698</v>
      </c>
      <c r="E18343" t="str">
        <f t="shared" si="572"/>
        <v>201524</v>
      </c>
      <c r="F18343">
        <f>SUM(用户负荷!E18342:H18342)/100</f>
        <v>8.2396782399999993E-2</v>
      </c>
      <c r="G18343" t="str">
        <f t="shared" si="573"/>
        <v>201524</v>
      </c>
    </row>
    <row r="18344" spans="1:12" x14ac:dyDescent="0.15">
      <c r="A18344" s="5">
        <v>2015</v>
      </c>
      <c r="B18344">
        <v>2</v>
      </c>
      <c r="C18344">
        <v>4</v>
      </c>
      <c r="D18344" s="6">
        <v>2956.16666666833</v>
      </c>
      <c r="E18344" t="str">
        <f t="shared" si="572"/>
        <v>201524</v>
      </c>
      <c r="F18344">
        <f>SUM(用户负荷!E18343:H18343)/100</f>
        <v>8.498421719999999E-2</v>
      </c>
      <c r="G18344" t="str">
        <f t="shared" si="573"/>
        <v>201524</v>
      </c>
    </row>
    <row r="18345" spans="1:12" x14ac:dyDescent="0.15">
      <c r="A18345" s="5">
        <v>2015</v>
      </c>
      <c r="B18345">
        <v>2</v>
      </c>
      <c r="C18345">
        <v>4</v>
      </c>
      <c r="D18345" s="6">
        <v>2956.2083333350001</v>
      </c>
      <c r="E18345" t="str">
        <f t="shared" si="572"/>
        <v>201524</v>
      </c>
      <c r="F18345">
        <f>SUM(用户负荷!E18344:H18344)/100</f>
        <v>7.98645984E-2</v>
      </c>
      <c r="G18345" t="str">
        <f t="shared" si="573"/>
        <v>201524</v>
      </c>
    </row>
    <row r="18346" spans="1:12" x14ac:dyDescent="0.15">
      <c r="A18346" s="5">
        <v>2015</v>
      </c>
      <c r="B18346">
        <v>2</v>
      </c>
      <c r="C18346">
        <v>4</v>
      </c>
      <c r="D18346" s="6">
        <v>2956.2500000016698</v>
      </c>
      <c r="E18346" t="str">
        <f t="shared" si="572"/>
        <v>201524</v>
      </c>
      <c r="F18346">
        <f>SUM(用户负荷!E18345:H18345)/100</f>
        <v>7.3557174000000003E-2</v>
      </c>
      <c r="G18346" t="str">
        <f t="shared" si="573"/>
        <v>201524</v>
      </c>
    </row>
    <row r="18347" spans="1:12" x14ac:dyDescent="0.15">
      <c r="A18347" s="5">
        <v>2015</v>
      </c>
      <c r="B18347">
        <v>2</v>
      </c>
      <c r="C18347">
        <v>4</v>
      </c>
      <c r="D18347" s="6">
        <v>2956.29166666833</v>
      </c>
      <c r="E18347" t="str">
        <f t="shared" si="572"/>
        <v>201524</v>
      </c>
      <c r="F18347">
        <f>SUM(用户负荷!E18346:H18346)/100</f>
        <v>7.66752936E-2</v>
      </c>
      <c r="G18347" t="str">
        <f t="shared" si="573"/>
        <v>201524</v>
      </c>
    </row>
    <row r="18348" spans="1:12" x14ac:dyDescent="0.15">
      <c r="A18348" s="5">
        <v>2015</v>
      </c>
      <c r="B18348">
        <v>2</v>
      </c>
      <c r="C18348">
        <v>4</v>
      </c>
      <c r="D18348" s="6">
        <v>2956.3333333350001</v>
      </c>
      <c r="E18348" t="str">
        <f t="shared" si="572"/>
        <v>201524</v>
      </c>
      <c r="F18348">
        <f>SUM(用户负荷!E18347:H18347)/100</f>
        <v>0.1054621728</v>
      </c>
      <c r="G18348" t="str">
        <f t="shared" si="573"/>
        <v>201524</v>
      </c>
    </row>
    <row r="18349" spans="1:12" x14ac:dyDescent="0.15">
      <c r="A18349" s="5">
        <v>2015</v>
      </c>
      <c r="B18349">
        <v>2</v>
      </c>
      <c r="C18349">
        <v>4</v>
      </c>
      <c r="D18349" s="6">
        <v>2956.3750000016698</v>
      </c>
      <c r="E18349" t="str">
        <f t="shared" si="572"/>
        <v>201524</v>
      </c>
      <c r="F18349">
        <f>SUM(用户负荷!E18348:H18348)/100</f>
        <v>0.11200081919999999</v>
      </c>
      <c r="G18349" t="str">
        <f t="shared" si="573"/>
        <v>201524</v>
      </c>
    </row>
    <row r="18350" spans="1:12" x14ac:dyDescent="0.15">
      <c r="A18350" s="5">
        <v>2015</v>
      </c>
      <c r="B18350">
        <v>2</v>
      </c>
      <c r="C18350">
        <v>4</v>
      </c>
      <c r="D18350" s="6">
        <v>2956.41666666833</v>
      </c>
      <c r="E18350" t="str">
        <f t="shared" si="572"/>
        <v>201524</v>
      </c>
      <c r="F18350">
        <f>SUM(用户负荷!E18349:H18349)/100</f>
        <v>0.1199361504</v>
      </c>
      <c r="G18350" t="str">
        <f t="shared" si="573"/>
        <v>201524</v>
      </c>
    </row>
    <row r="18351" spans="1:12" x14ac:dyDescent="0.15">
      <c r="A18351" s="5">
        <v>2015</v>
      </c>
      <c r="B18351">
        <v>2</v>
      </c>
      <c r="C18351">
        <v>4</v>
      </c>
      <c r="D18351" s="6">
        <v>2956.4583333350001</v>
      </c>
      <c r="E18351" t="str">
        <f t="shared" si="572"/>
        <v>201524</v>
      </c>
      <c r="F18351">
        <f>SUM(用户负荷!E18350:H18350)/100</f>
        <v>0.13603422440000001</v>
      </c>
      <c r="G18351" t="str">
        <f t="shared" si="573"/>
        <v>201524</v>
      </c>
    </row>
    <row r="18352" spans="1:12" x14ac:dyDescent="0.15">
      <c r="A18352" s="5">
        <v>2015</v>
      </c>
      <c r="B18352">
        <v>2</v>
      </c>
      <c r="C18352">
        <v>4</v>
      </c>
      <c r="D18352" s="6">
        <v>2956.5000000016698</v>
      </c>
      <c r="E18352" t="str">
        <f t="shared" si="572"/>
        <v>201524</v>
      </c>
      <c r="F18352">
        <f>SUM(用户负荷!E18351:H18351)/100</f>
        <v>0.15645571679999995</v>
      </c>
      <c r="G18352" t="str">
        <f t="shared" si="573"/>
        <v>201524</v>
      </c>
    </row>
    <row r="18353" spans="1:12" x14ac:dyDescent="0.15">
      <c r="A18353" s="5">
        <v>2015</v>
      </c>
      <c r="B18353">
        <v>2</v>
      </c>
      <c r="C18353">
        <v>4</v>
      </c>
      <c r="D18353" s="6">
        <v>2956.54166666833</v>
      </c>
      <c r="E18353" t="str">
        <f t="shared" si="572"/>
        <v>201524</v>
      </c>
      <c r="F18353">
        <f>SUM(用户负荷!E18352:H18352)/100</f>
        <v>0.16121698479999999</v>
      </c>
      <c r="G18353" t="str">
        <f t="shared" si="573"/>
        <v>201524</v>
      </c>
    </row>
    <row r="18354" spans="1:12" x14ac:dyDescent="0.15">
      <c r="A18354" s="5">
        <v>2015</v>
      </c>
      <c r="B18354">
        <v>2</v>
      </c>
      <c r="C18354">
        <v>4</v>
      </c>
      <c r="D18354" s="6">
        <v>2956.5833333350001</v>
      </c>
      <c r="E18354" t="str">
        <f t="shared" si="572"/>
        <v>201524</v>
      </c>
      <c r="F18354">
        <f>SUM(用户负荷!E18353:H18353)/100</f>
        <v>0.13731902200000001</v>
      </c>
      <c r="G18354" t="str">
        <f t="shared" si="573"/>
        <v>201524</v>
      </c>
    </row>
    <row r="18355" spans="1:12" x14ac:dyDescent="0.15">
      <c r="A18355" s="5">
        <v>2015</v>
      </c>
      <c r="B18355">
        <v>2</v>
      </c>
      <c r="C18355">
        <v>4</v>
      </c>
      <c r="D18355" s="6">
        <v>2956.6250000016698</v>
      </c>
      <c r="E18355" t="str">
        <f t="shared" si="572"/>
        <v>201524</v>
      </c>
      <c r="F18355">
        <f>SUM(用户负荷!E18354:H18354)/100</f>
        <v>0.12107546</v>
      </c>
      <c r="G18355" t="str">
        <f t="shared" si="573"/>
        <v>201524</v>
      </c>
    </row>
    <row r="18356" spans="1:12" x14ac:dyDescent="0.15">
      <c r="A18356" s="5">
        <v>2015</v>
      </c>
      <c r="B18356">
        <v>2</v>
      </c>
      <c r="C18356">
        <v>4</v>
      </c>
      <c r="D18356" s="6">
        <v>2956.66666666833</v>
      </c>
      <c r="E18356" t="str">
        <f t="shared" si="572"/>
        <v>201524</v>
      </c>
      <c r="F18356">
        <f>SUM(用户负荷!E18355:H18355)/100</f>
        <v>0.12668558120000001</v>
      </c>
      <c r="G18356" t="str">
        <f t="shared" si="573"/>
        <v>201524</v>
      </c>
    </row>
    <row r="18357" spans="1:12" x14ac:dyDescent="0.15">
      <c r="A18357" s="5">
        <v>2015</v>
      </c>
      <c r="B18357">
        <v>2</v>
      </c>
      <c r="C18357">
        <v>4</v>
      </c>
      <c r="D18357" s="6">
        <v>2956.7083333350001</v>
      </c>
      <c r="E18357" t="str">
        <f t="shared" si="572"/>
        <v>201524</v>
      </c>
      <c r="F18357">
        <f>SUM(用户负荷!E18356:H18356)/100</f>
        <v>0.13573458839999999</v>
      </c>
      <c r="G18357" t="str">
        <f t="shared" si="573"/>
        <v>201524</v>
      </c>
    </row>
    <row r="18358" spans="1:12" x14ac:dyDescent="0.15">
      <c r="A18358" s="5">
        <v>2015</v>
      </c>
      <c r="B18358">
        <v>2</v>
      </c>
      <c r="C18358">
        <v>4</v>
      </c>
      <c r="D18358" s="6">
        <v>2956.7500000016698</v>
      </c>
      <c r="E18358" t="str">
        <f t="shared" si="572"/>
        <v>201524</v>
      </c>
      <c r="F18358">
        <f>SUM(用户负荷!E18357:H18357)/100</f>
        <v>0.1344986332</v>
      </c>
      <c r="G18358" t="str">
        <f t="shared" si="573"/>
        <v>201524</v>
      </c>
    </row>
    <row r="18359" spans="1:12" x14ac:dyDescent="0.15">
      <c r="A18359" s="5">
        <v>2015</v>
      </c>
      <c r="B18359">
        <v>2</v>
      </c>
      <c r="C18359">
        <v>4</v>
      </c>
      <c r="D18359" s="6">
        <v>2956.79166666833</v>
      </c>
      <c r="E18359" t="str">
        <f t="shared" si="572"/>
        <v>201524</v>
      </c>
      <c r="F18359">
        <f>SUM(用户负荷!E18358:H18358)/100</f>
        <v>0.16325676120000002</v>
      </c>
      <c r="G18359" t="str">
        <f t="shared" si="573"/>
        <v>201524</v>
      </c>
    </row>
    <row r="18360" spans="1:12" x14ac:dyDescent="0.15">
      <c r="A18360" s="5">
        <v>2015</v>
      </c>
      <c r="B18360">
        <v>2</v>
      </c>
      <c r="C18360">
        <v>4</v>
      </c>
      <c r="D18360" s="6">
        <v>2956.8333333350001</v>
      </c>
      <c r="E18360" t="str">
        <f t="shared" si="572"/>
        <v>201524</v>
      </c>
      <c r="F18360">
        <f>SUM(用户负荷!E18359:H18359)/100</f>
        <v>0.21328281000000004</v>
      </c>
      <c r="G18360" t="str">
        <f t="shared" si="573"/>
        <v>201524</v>
      </c>
    </row>
    <row r="18361" spans="1:12" x14ac:dyDescent="0.15">
      <c r="A18361" s="5">
        <v>2015</v>
      </c>
      <c r="B18361">
        <v>2</v>
      </c>
      <c r="C18361">
        <v>4</v>
      </c>
      <c r="D18361" s="6">
        <v>2956.8750000016698</v>
      </c>
      <c r="E18361" t="str">
        <f t="shared" si="572"/>
        <v>201524</v>
      </c>
      <c r="F18361">
        <f>SUM(用户负荷!E18360:H18360)/100</f>
        <v>0.23583829959999997</v>
      </c>
      <c r="G18361" t="str">
        <f t="shared" si="573"/>
        <v>201524</v>
      </c>
    </row>
    <row r="18362" spans="1:12" x14ac:dyDescent="0.15">
      <c r="A18362" s="5">
        <v>2015</v>
      </c>
      <c r="B18362">
        <v>2</v>
      </c>
      <c r="C18362">
        <v>4</v>
      </c>
      <c r="D18362" s="6">
        <v>2956.91666666833</v>
      </c>
      <c r="E18362" t="str">
        <f t="shared" si="572"/>
        <v>201524</v>
      </c>
      <c r="F18362">
        <f>SUM(用户负荷!E18361:H18361)/100</f>
        <v>0.21953082680000002</v>
      </c>
      <c r="G18362" t="str">
        <f t="shared" si="573"/>
        <v>201524</v>
      </c>
    </row>
    <row r="18363" spans="1:12" x14ac:dyDescent="0.15">
      <c r="A18363" s="5">
        <v>2015</v>
      </c>
      <c r="B18363">
        <v>2</v>
      </c>
      <c r="C18363">
        <v>4</v>
      </c>
      <c r="D18363" s="6">
        <v>2956.9583333350001</v>
      </c>
      <c r="E18363" t="str">
        <f t="shared" si="572"/>
        <v>201524</v>
      </c>
      <c r="F18363">
        <f>SUM(用户负荷!E18362:H18362)/100</f>
        <v>0.19652449759999999</v>
      </c>
      <c r="G18363" t="str">
        <f t="shared" si="573"/>
        <v>201524</v>
      </c>
    </row>
    <row r="18364" spans="1:12" x14ac:dyDescent="0.15">
      <c r="A18364" s="5">
        <v>2015</v>
      </c>
      <c r="B18364">
        <v>2</v>
      </c>
      <c r="C18364">
        <v>5</v>
      </c>
      <c r="D18364" s="6">
        <v>2957.0000000016698</v>
      </c>
      <c r="E18364" t="str">
        <f t="shared" si="572"/>
        <v>201525</v>
      </c>
      <c r="F18364">
        <f>SUM(用户负荷!E18363:H18363)/100</f>
        <v>0.16698419840000001</v>
      </c>
      <c r="G18364" t="str">
        <f t="shared" si="573"/>
        <v>201525</v>
      </c>
      <c r="H18364">
        <f>IF(IF(ISERROR(MAX(F18364:F18387)),"",MAX(F18364:F18387))=0,"",MAX(F18364:F18387))</f>
        <v>0.23838572520000001</v>
      </c>
      <c r="I18364">
        <f>IF(IF(ISERROR(MAX(F18364:F18387)-MIN(F18364:F18387)),"",MAX(F18364:F18387)-MIN(F18364:F18387))=0,"",MAX(F18364:F18387)-MIN(F18364:F18387))</f>
        <v>0.16386001680000001</v>
      </c>
      <c r="J18364">
        <f>IF(ISERROR(I18364/H18364),"",I18364/H18364)</f>
        <v>0.68737344344979256</v>
      </c>
      <c r="K18364">
        <f>IF(ISERROR(AVERAGE(F18364:F18387)/MAX(F18364:F18387)),"",AVERAGE(F18364:F18387)/MAX(F18364:F18387))</f>
        <v>0.55429428882877863</v>
      </c>
      <c r="L18364">
        <f>IF(ISERROR(MIN(F18364:F18387)/H18364),"",MIN(F18364:F18387)/H18364)</f>
        <v>0.31262655655020738</v>
      </c>
    </row>
    <row r="18365" spans="1:12" x14ac:dyDescent="0.15">
      <c r="A18365" s="5">
        <v>2015</v>
      </c>
      <c r="B18365">
        <v>2</v>
      </c>
      <c r="C18365">
        <v>5</v>
      </c>
      <c r="D18365" s="6">
        <v>2957.04166666833</v>
      </c>
      <c r="E18365" t="str">
        <f t="shared" si="572"/>
        <v>201525</v>
      </c>
      <c r="F18365">
        <f>SUM(用户负荷!E18364:H18364)/100</f>
        <v>0.12781605759999998</v>
      </c>
      <c r="G18365" t="str">
        <f t="shared" si="573"/>
        <v>201525</v>
      </c>
    </row>
    <row r="18366" spans="1:12" x14ac:dyDescent="0.15">
      <c r="A18366" s="5">
        <v>2015</v>
      </c>
      <c r="B18366">
        <v>2</v>
      </c>
      <c r="C18366">
        <v>5</v>
      </c>
      <c r="D18366" s="6">
        <v>2957.0833333350001</v>
      </c>
      <c r="E18366" t="str">
        <f t="shared" si="572"/>
        <v>201525</v>
      </c>
      <c r="F18366">
        <f>SUM(用户负荷!E18365:H18365)/100</f>
        <v>8.9990043600000014E-2</v>
      </c>
      <c r="G18366" t="str">
        <f t="shared" si="573"/>
        <v>201525</v>
      </c>
    </row>
    <row r="18367" spans="1:12" x14ac:dyDescent="0.15">
      <c r="A18367" s="5">
        <v>2015</v>
      </c>
      <c r="B18367">
        <v>2</v>
      </c>
      <c r="C18367">
        <v>5</v>
      </c>
      <c r="D18367" s="6">
        <v>2957.1250000016698</v>
      </c>
      <c r="E18367" t="str">
        <f t="shared" si="572"/>
        <v>201525</v>
      </c>
      <c r="F18367">
        <f>SUM(用户负荷!E18366:H18366)/100</f>
        <v>8.5928849999999987E-2</v>
      </c>
      <c r="G18367" t="str">
        <f t="shared" si="573"/>
        <v>201525</v>
      </c>
    </row>
    <row r="18368" spans="1:12" x14ac:dyDescent="0.15">
      <c r="A18368" s="5">
        <v>2015</v>
      </c>
      <c r="B18368">
        <v>2</v>
      </c>
      <c r="C18368">
        <v>5</v>
      </c>
      <c r="D18368" s="6">
        <v>2957.16666666833</v>
      </c>
      <c r="E18368" t="str">
        <f t="shared" si="572"/>
        <v>201525</v>
      </c>
      <c r="F18368">
        <f>SUM(用户负荷!E18367:H18367)/100</f>
        <v>8.4120642000000009E-2</v>
      </c>
      <c r="G18368" t="str">
        <f t="shared" si="573"/>
        <v>201525</v>
      </c>
    </row>
    <row r="18369" spans="1:7" x14ac:dyDescent="0.15">
      <c r="A18369" s="5">
        <v>2015</v>
      </c>
      <c r="B18369">
        <v>2</v>
      </c>
      <c r="C18369">
        <v>5</v>
      </c>
      <c r="D18369" s="6">
        <v>2957.2083333350001</v>
      </c>
      <c r="E18369" t="str">
        <f t="shared" si="572"/>
        <v>201525</v>
      </c>
      <c r="F18369">
        <f>SUM(用户负荷!E18368:H18368)/100</f>
        <v>7.4525708400000001E-2</v>
      </c>
      <c r="G18369" t="str">
        <f t="shared" si="573"/>
        <v>201525</v>
      </c>
    </row>
    <row r="18370" spans="1:7" x14ac:dyDescent="0.15">
      <c r="A18370" s="5">
        <v>2015</v>
      </c>
      <c r="B18370">
        <v>2</v>
      </c>
      <c r="C18370">
        <v>5</v>
      </c>
      <c r="D18370" s="6">
        <v>2957.2500000016698</v>
      </c>
      <c r="E18370" t="str">
        <f t="shared" si="572"/>
        <v>201525</v>
      </c>
      <c r="F18370">
        <f>SUM(用户负荷!E18369:H18369)/100</f>
        <v>8.3820139999999987E-2</v>
      </c>
      <c r="G18370" t="str">
        <f t="shared" si="573"/>
        <v>201525</v>
      </c>
    </row>
    <row r="18371" spans="1:7" x14ac:dyDescent="0.15">
      <c r="A18371" s="5">
        <v>2015</v>
      </c>
      <c r="B18371">
        <v>2</v>
      </c>
      <c r="C18371">
        <v>5</v>
      </c>
      <c r="D18371" s="6">
        <v>2957.29166666833</v>
      </c>
      <c r="E18371" t="str">
        <f t="shared" si="572"/>
        <v>201525</v>
      </c>
      <c r="F18371">
        <f>SUM(用户负荷!E18370:H18370)/100</f>
        <v>8.0986068399999986E-2</v>
      </c>
      <c r="G18371" t="str">
        <f t="shared" si="573"/>
        <v>201525</v>
      </c>
    </row>
    <row r="18372" spans="1:7" x14ac:dyDescent="0.15">
      <c r="A18372" s="5">
        <v>2015</v>
      </c>
      <c r="B18372">
        <v>2</v>
      </c>
      <c r="C18372">
        <v>5</v>
      </c>
      <c r="D18372" s="6">
        <v>2957.3333333350001</v>
      </c>
      <c r="E18372" t="str">
        <f t="shared" ref="E18372:E18435" si="574">A18372&amp;B18372&amp;C18372</f>
        <v>201525</v>
      </c>
      <c r="F18372">
        <f>SUM(用户负荷!E18371:H18371)/100</f>
        <v>9.5702699200000019E-2</v>
      </c>
      <c r="G18372" t="str">
        <f t="shared" ref="G18372:G18435" si="575">E18372</f>
        <v>201525</v>
      </c>
    </row>
    <row r="18373" spans="1:7" x14ac:dyDescent="0.15">
      <c r="A18373" s="5">
        <v>2015</v>
      </c>
      <c r="B18373">
        <v>2</v>
      </c>
      <c r="C18373">
        <v>5</v>
      </c>
      <c r="D18373" s="6">
        <v>2957.3750000016698</v>
      </c>
      <c r="E18373" t="str">
        <f t="shared" si="574"/>
        <v>201525</v>
      </c>
      <c r="F18373">
        <f>SUM(用户负荷!E18372:H18372)/100</f>
        <v>0.1108204612</v>
      </c>
      <c r="G18373" t="str">
        <f t="shared" si="575"/>
        <v>201525</v>
      </c>
    </row>
    <row r="18374" spans="1:7" x14ac:dyDescent="0.15">
      <c r="A18374" s="5">
        <v>2015</v>
      </c>
      <c r="B18374">
        <v>2</v>
      </c>
      <c r="C18374">
        <v>5</v>
      </c>
      <c r="D18374" s="6">
        <v>2957.41666666833</v>
      </c>
      <c r="E18374" t="str">
        <f t="shared" si="574"/>
        <v>201525</v>
      </c>
      <c r="F18374">
        <f>SUM(用户负荷!E18373:H18373)/100</f>
        <v>0.11471036</v>
      </c>
      <c r="G18374" t="str">
        <f t="shared" si="575"/>
        <v>201525</v>
      </c>
    </row>
    <row r="18375" spans="1:7" x14ac:dyDescent="0.15">
      <c r="A18375" s="5">
        <v>2015</v>
      </c>
      <c r="B18375">
        <v>2</v>
      </c>
      <c r="C18375">
        <v>5</v>
      </c>
      <c r="D18375" s="6">
        <v>2957.4583333350001</v>
      </c>
      <c r="E18375" t="str">
        <f t="shared" si="574"/>
        <v>201525</v>
      </c>
      <c r="F18375">
        <f>SUM(用户负荷!E18374:H18374)/100</f>
        <v>0.11581121920000001</v>
      </c>
      <c r="G18375" t="str">
        <f t="shared" si="575"/>
        <v>201525</v>
      </c>
    </row>
    <row r="18376" spans="1:7" x14ac:dyDescent="0.15">
      <c r="A18376" s="5">
        <v>2015</v>
      </c>
      <c r="B18376">
        <v>2</v>
      </c>
      <c r="C18376">
        <v>5</v>
      </c>
      <c r="D18376" s="6">
        <v>2957.5000000016698</v>
      </c>
      <c r="E18376" t="str">
        <f t="shared" si="574"/>
        <v>201525</v>
      </c>
      <c r="F18376">
        <f>SUM(用户负荷!E18375:H18375)/100</f>
        <v>0.12592142280000002</v>
      </c>
      <c r="G18376" t="str">
        <f t="shared" si="575"/>
        <v>201525</v>
      </c>
    </row>
    <row r="18377" spans="1:7" x14ac:dyDescent="0.15">
      <c r="A18377" s="5">
        <v>2015</v>
      </c>
      <c r="B18377">
        <v>2</v>
      </c>
      <c r="C18377">
        <v>5</v>
      </c>
      <c r="D18377" s="6">
        <v>2957.54166666833</v>
      </c>
      <c r="E18377" t="str">
        <f t="shared" si="574"/>
        <v>201525</v>
      </c>
      <c r="F18377">
        <f>SUM(用户负荷!E18376:H18376)/100</f>
        <v>0.12690779679999997</v>
      </c>
      <c r="G18377" t="str">
        <f t="shared" si="575"/>
        <v>201525</v>
      </c>
    </row>
    <row r="18378" spans="1:7" x14ac:dyDescent="0.15">
      <c r="A18378" s="5">
        <v>2015</v>
      </c>
      <c r="B18378">
        <v>2</v>
      </c>
      <c r="C18378">
        <v>5</v>
      </c>
      <c r="D18378" s="6">
        <v>2957.5833333350001</v>
      </c>
      <c r="E18378" t="str">
        <f t="shared" si="574"/>
        <v>201525</v>
      </c>
      <c r="F18378">
        <f>SUM(用户负荷!E18377:H18377)/100</f>
        <v>0.14642310679999998</v>
      </c>
      <c r="G18378" t="str">
        <f t="shared" si="575"/>
        <v>201525</v>
      </c>
    </row>
    <row r="18379" spans="1:7" x14ac:dyDescent="0.15">
      <c r="A18379" s="5">
        <v>2015</v>
      </c>
      <c r="B18379">
        <v>2</v>
      </c>
      <c r="C18379">
        <v>5</v>
      </c>
      <c r="D18379" s="6">
        <v>2957.6250000016698</v>
      </c>
      <c r="E18379" t="str">
        <f t="shared" si="574"/>
        <v>201525</v>
      </c>
      <c r="F18379">
        <f>SUM(用户负荷!E18378:H18378)/100</f>
        <v>0.13120003920000001</v>
      </c>
      <c r="G18379" t="str">
        <f t="shared" si="575"/>
        <v>201525</v>
      </c>
    </row>
    <row r="18380" spans="1:7" x14ac:dyDescent="0.15">
      <c r="A18380" s="5">
        <v>2015</v>
      </c>
      <c r="B18380">
        <v>2</v>
      </c>
      <c r="C18380">
        <v>5</v>
      </c>
      <c r="D18380" s="6">
        <v>2957.66666666833</v>
      </c>
      <c r="E18380" t="str">
        <f t="shared" si="574"/>
        <v>201525</v>
      </c>
      <c r="F18380">
        <f>SUM(用户负荷!E18379:H18379)/100</f>
        <v>0.11746493279999999</v>
      </c>
      <c r="G18380" t="str">
        <f t="shared" si="575"/>
        <v>201525</v>
      </c>
    </row>
    <row r="18381" spans="1:7" x14ac:dyDescent="0.15">
      <c r="A18381" s="5">
        <v>2015</v>
      </c>
      <c r="B18381">
        <v>2</v>
      </c>
      <c r="C18381">
        <v>5</v>
      </c>
      <c r="D18381" s="6">
        <v>2957.7083333350001</v>
      </c>
      <c r="E18381" t="str">
        <f t="shared" si="574"/>
        <v>201525</v>
      </c>
      <c r="F18381">
        <f>SUM(用户负荷!E18380:H18380)/100</f>
        <v>0.15210337400000001</v>
      </c>
      <c r="G18381" t="str">
        <f t="shared" si="575"/>
        <v>201525</v>
      </c>
    </row>
    <row r="18382" spans="1:7" x14ac:dyDescent="0.15">
      <c r="A18382" s="5">
        <v>2015</v>
      </c>
      <c r="B18382">
        <v>2</v>
      </c>
      <c r="C18382">
        <v>5</v>
      </c>
      <c r="D18382" s="6">
        <v>2957.7500000016698</v>
      </c>
      <c r="E18382" t="str">
        <f t="shared" si="574"/>
        <v>201525</v>
      </c>
      <c r="F18382">
        <f>SUM(用户负荷!E18381:H18381)/100</f>
        <v>0.14063389679999999</v>
      </c>
      <c r="G18382" t="str">
        <f t="shared" si="575"/>
        <v>201525</v>
      </c>
    </row>
    <row r="18383" spans="1:7" x14ac:dyDescent="0.15">
      <c r="A18383" s="5">
        <v>2015</v>
      </c>
      <c r="B18383">
        <v>2</v>
      </c>
      <c r="C18383">
        <v>5</v>
      </c>
      <c r="D18383" s="6">
        <v>2957.79166666833</v>
      </c>
      <c r="E18383" t="str">
        <f t="shared" si="574"/>
        <v>201525</v>
      </c>
      <c r="F18383">
        <f>SUM(用户负荷!E18382:H18382)/100</f>
        <v>0.13301950520000003</v>
      </c>
      <c r="G18383" t="str">
        <f t="shared" si="575"/>
        <v>201525</v>
      </c>
    </row>
    <row r="18384" spans="1:7" x14ac:dyDescent="0.15">
      <c r="A18384" s="5">
        <v>2015</v>
      </c>
      <c r="B18384">
        <v>2</v>
      </c>
      <c r="C18384">
        <v>5</v>
      </c>
      <c r="D18384" s="6">
        <v>2957.8333333350001</v>
      </c>
      <c r="E18384" t="str">
        <f t="shared" si="574"/>
        <v>201525</v>
      </c>
      <c r="F18384">
        <f>SUM(用户负荷!E18383:H18383)/100</f>
        <v>0.21957533919999997</v>
      </c>
      <c r="G18384" t="str">
        <f t="shared" si="575"/>
        <v>201525</v>
      </c>
    </row>
    <row r="18385" spans="1:12" x14ac:dyDescent="0.15">
      <c r="A18385" s="5">
        <v>2015</v>
      </c>
      <c r="B18385">
        <v>2</v>
      </c>
      <c r="C18385">
        <v>5</v>
      </c>
      <c r="D18385" s="6">
        <v>2957.8750000016698</v>
      </c>
      <c r="E18385" t="str">
        <f t="shared" si="574"/>
        <v>201525</v>
      </c>
      <c r="F18385">
        <f>SUM(用户负荷!E18384:H18384)/100</f>
        <v>0.23838572520000001</v>
      </c>
      <c r="G18385" t="str">
        <f t="shared" si="575"/>
        <v>201525</v>
      </c>
    </row>
    <row r="18386" spans="1:12" x14ac:dyDescent="0.15">
      <c r="A18386" s="5">
        <v>2015</v>
      </c>
      <c r="B18386">
        <v>2</v>
      </c>
      <c r="C18386">
        <v>5</v>
      </c>
      <c r="D18386" s="6">
        <v>2957.91666666833</v>
      </c>
      <c r="E18386" t="str">
        <f t="shared" si="574"/>
        <v>201525</v>
      </c>
      <c r="F18386">
        <f>SUM(用户负荷!E18385:H18385)/100</f>
        <v>0.20708259640000001</v>
      </c>
      <c r="G18386" t="str">
        <f t="shared" si="575"/>
        <v>201525</v>
      </c>
    </row>
    <row r="18387" spans="1:12" x14ac:dyDescent="0.15">
      <c r="A18387" s="5">
        <v>2015</v>
      </c>
      <c r="B18387">
        <v>2</v>
      </c>
      <c r="C18387">
        <v>5</v>
      </c>
      <c r="D18387" s="6">
        <v>2957.9583333350001</v>
      </c>
      <c r="E18387" t="str">
        <f t="shared" si="574"/>
        <v>201525</v>
      </c>
      <c r="F18387">
        <f>SUM(用户负荷!E18386:H18386)/100</f>
        <v>0.20132612119999999</v>
      </c>
      <c r="G18387" t="str">
        <f t="shared" si="575"/>
        <v>201525</v>
      </c>
    </row>
    <row r="18388" spans="1:12" x14ac:dyDescent="0.15">
      <c r="A18388" s="5">
        <v>2015</v>
      </c>
      <c r="B18388">
        <v>2</v>
      </c>
      <c r="C18388">
        <v>6</v>
      </c>
      <c r="D18388" s="6">
        <v>2958.0000000016698</v>
      </c>
      <c r="E18388" t="str">
        <f t="shared" si="574"/>
        <v>201526</v>
      </c>
      <c r="F18388">
        <f>SUM(用户负荷!E18387:H18387)/100</f>
        <v>0.18866710640000001</v>
      </c>
      <c r="G18388" t="str">
        <f t="shared" si="575"/>
        <v>201526</v>
      </c>
      <c r="H18388">
        <f>IF(IF(ISERROR(MAX(F18388:F18411)),"",MAX(F18388:F18411))=0,"",MAX(F18388:F18411))</f>
        <v>0.2370321672</v>
      </c>
      <c r="I18388">
        <f>IF(IF(ISERROR(MAX(F18388:F18411)-MIN(F18388:F18411)),"",MAX(F18388:F18411)-MIN(F18388:F18411))=0,"",MAX(F18388:F18411)-MIN(F18388:F18411))</f>
        <v>0.16554611880000003</v>
      </c>
      <c r="J18388">
        <f>IF(ISERROR(I18388/H18388),"",I18388/H18388)</f>
        <v>0.69841203730090196</v>
      </c>
      <c r="K18388">
        <f>IF(ISERROR(AVERAGE(F18388:F18411)/MAX(F18388:F18411)),"",AVERAGE(F18388:F18411)/MAX(F18388:F18411))</f>
        <v>0.57352149044801326</v>
      </c>
      <c r="L18388">
        <f>IF(ISERROR(MIN(F18388:F18411)/H18388),"",MIN(F18388:F18411)/H18388)</f>
        <v>0.3015879626990981</v>
      </c>
    </row>
    <row r="18389" spans="1:12" x14ac:dyDescent="0.15">
      <c r="A18389" s="5">
        <v>2015</v>
      </c>
      <c r="B18389">
        <v>2</v>
      </c>
      <c r="C18389">
        <v>6</v>
      </c>
      <c r="D18389" s="6">
        <v>2958.04166666833</v>
      </c>
      <c r="E18389" t="str">
        <f t="shared" si="574"/>
        <v>201526</v>
      </c>
      <c r="F18389">
        <f>SUM(用户负荷!E18388:H18388)/100</f>
        <v>0.1277126572</v>
      </c>
      <c r="G18389" t="str">
        <f t="shared" si="575"/>
        <v>201526</v>
      </c>
    </row>
    <row r="18390" spans="1:12" x14ac:dyDescent="0.15">
      <c r="A18390" s="5">
        <v>2015</v>
      </c>
      <c r="B18390">
        <v>2</v>
      </c>
      <c r="C18390">
        <v>6</v>
      </c>
      <c r="D18390" s="6">
        <v>2958.0833333350001</v>
      </c>
      <c r="E18390" t="str">
        <f t="shared" si="574"/>
        <v>201526</v>
      </c>
      <c r="F18390">
        <f>SUM(用户负荷!E18389:H18389)/100</f>
        <v>0.1056435132</v>
      </c>
      <c r="G18390" t="str">
        <f t="shared" si="575"/>
        <v>201526</v>
      </c>
    </row>
    <row r="18391" spans="1:12" x14ac:dyDescent="0.15">
      <c r="A18391" s="5">
        <v>2015</v>
      </c>
      <c r="B18391">
        <v>2</v>
      </c>
      <c r="C18391">
        <v>6</v>
      </c>
      <c r="D18391" s="6">
        <v>2958.1250000016698</v>
      </c>
      <c r="E18391" t="str">
        <f t="shared" si="574"/>
        <v>201526</v>
      </c>
      <c r="F18391">
        <f>SUM(用户负荷!E18390:H18390)/100</f>
        <v>0.1052581432</v>
      </c>
      <c r="G18391" t="str">
        <f t="shared" si="575"/>
        <v>201526</v>
      </c>
    </row>
    <row r="18392" spans="1:12" x14ac:dyDescent="0.15">
      <c r="A18392" s="5">
        <v>2015</v>
      </c>
      <c r="B18392">
        <v>2</v>
      </c>
      <c r="C18392">
        <v>6</v>
      </c>
      <c r="D18392" s="6">
        <v>2958.16666666833</v>
      </c>
      <c r="E18392" t="str">
        <f t="shared" si="574"/>
        <v>201526</v>
      </c>
      <c r="F18392">
        <f>SUM(用户负荷!E18391:H18391)/100</f>
        <v>9.0991659199999991E-2</v>
      </c>
      <c r="G18392" t="str">
        <f t="shared" si="575"/>
        <v>201526</v>
      </c>
    </row>
    <row r="18393" spans="1:12" x14ac:dyDescent="0.15">
      <c r="A18393" s="5">
        <v>2015</v>
      </c>
      <c r="B18393">
        <v>2</v>
      </c>
      <c r="C18393">
        <v>6</v>
      </c>
      <c r="D18393" s="6">
        <v>2958.2083333350001</v>
      </c>
      <c r="E18393" t="str">
        <f t="shared" si="574"/>
        <v>201526</v>
      </c>
      <c r="F18393">
        <f>SUM(用户负荷!E18392:H18392)/100</f>
        <v>7.2823671999999992E-2</v>
      </c>
      <c r="G18393" t="str">
        <f t="shared" si="575"/>
        <v>201526</v>
      </c>
    </row>
    <row r="18394" spans="1:12" x14ac:dyDescent="0.15">
      <c r="A18394" s="5">
        <v>2015</v>
      </c>
      <c r="B18394">
        <v>2</v>
      </c>
      <c r="C18394">
        <v>6</v>
      </c>
      <c r="D18394" s="6">
        <v>2958.2500000016698</v>
      </c>
      <c r="E18394" t="str">
        <f t="shared" si="574"/>
        <v>201526</v>
      </c>
      <c r="F18394">
        <f>SUM(用户负荷!E18393:H18393)/100</f>
        <v>7.1486048399999988E-2</v>
      </c>
      <c r="G18394" t="str">
        <f t="shared" si="575"/>
        <v>201526</v>
      </c>
    </row>
    <row r="18395" spans="1:12" x14ac:dyDescent="0.15">
      <c r="A18395" s="5">
        <v>2015</v>
      </c>
      <c r="B18395">
        <v>2</v>
      </c>
      <c r="C18395">
        <v>6</v>
      </c>
      <c r="D18395" s="6">
        <v>2958.29166666833</v>
      </c>
      <c r="E18395" t="str">
        <f t="shared" si="574"/>
        <v>201526</v>
      </c>
      <c r="F18395">
        <f>SUM(用户负荷!E18394:H18394)/100</f>
        <v>7.6271564400000005E-2</v>
      </c>
      <c r="G18395" t="str">
        <f t="shared" si="575"/>
        <v>201526</v>
      </c>
    </row>
    <row r="18396" spans="1:12" x14ac:dyDescent="0.15">
      <c r="A18396" s="5">
        <v>2015</v>
      </c>
      <c r="B18396">
        <v>2</v>
      </c>
      <c r="C18396">
        <v>6</v>
      </c>
      <c r="D18396" s="6">
        <v>2958.3333333350001</v>
      </c>
      <c r="E18396" t="str">
        <f t="shared" si="574"/>
        <v>201526</v>
      </c>
      <c r="F18396">
        <f>SUM(用户负荷!E18395:H18395)/100</f>
        <v>0.10762925119999998</v>
      </c>
      <c r="G18396" t="str">
        <f t="shared" si="575"/>
        <v>201526</v>
      </c>
    </row>
    <row r="18397" spans="1:12" x14ac:dyDescent="0.15">
      <c r="A18397" s="5">
        <v>2015</v>
      </c>
      <c r="B18397">
        <v>2</v>
      </c>
      <c r="C18397">
        <v>6</v>
      </c>
      <c r="D18397" s="6">
        <v>2958.3750000016698</v>
      </c>
      <c r="E18397" t="str">
        <f t="shared" si="574"/>
        <v>201526</v>
      </c>
      <c r="F18397">
        <f>SUM(用户负荷!E18396:H18396)/100</f>
        <v>0.15384940320000001</v>
      </c>
      <c r="G18397" t="str">
        <f t="shared" si="575"/>
        <v>201526</v>
      </c>
    </row>
    <row r="18398" spans="1:12" x14ac:dyDescent="0.15">
      <c r="A18398" s="5">
        <v>2015</v>
      </c>
      <c r="B18398">
        <v>2</v>
      </c>
      <c r="C18398">
        <v>6</v>
      </c>
      <c r="D18398" s="6">
        <v>2958.41666666833</v>
      </c>
      <c r="E18398" t="str">
        <f t="shared" si="574"/>
        <v>201526</v>
      </c>
      <c r="F18398">
        <f>SUM(用户负荷!E18397:H18397)/100</f>
        <v>0.1145679896</v>
      </c>
      <c r="G18398" t="str">
        <f t="shared" si="575"/>
        <v>201526</v>
      </c>
    </row>
    <row r="18399" spans="1:12" x14ac:dyDescent="0.15">
      <c r="A18399" s="5">
        <v>2015</v>
      </c>
      <c r="B18399">
        <v>2</v>
      </c>
      <c r="C18399">
        <v>6</v>
      </c>
      <c r="D18399" s="6">
        <v>2958.4583333350001</v>
      </c>
      <c r="E18399" t="str">
        <f t="shared" si="574"/>
        <v>201526</v>
      </c>
      <c r="F18399">
        <f>SUM(用户负荷!E18398:H18398)/100</f>
        <v>0.12159731159999997</v>
      </c>
      <c r="G18399" t="str">
        <f t="shared" si="575"/>
        <v>201526</v>
      </c>
    </row>
    <row r="18400" spans="1:12" x14ac:dyDescent="0.15">
      <c r="A18400" s="5">
        <v>2015</v>
      </c>
      <c r="B18400">
        <v>2</v>
      </c>
      <c r="C18400">
        <v>6</v>
      </c>
      <c r="D18400" s="6">
        <v>2958.5000000016698</v>
      </c>
      <c r="E18400" t="str">
        <f t="shared" si="574"/>
        <v>201526</v>
      </c>
      <c r="F18400">
        <f>SUM(用户负荷!E18399:H18399)/100</f>
        <v>0.12519658079999998</v>
      </c>
      <c r="G18400" t="str">
        <f t="shared" si="575"/>
        <v>201526</v>
      </c>
    </row>
    <row r="18401" spans="1:12" x14ac:dyDescent="0.15">
      <c r="A18401" s="5">
        <v>2015</v>
      </c>
      <c r="B18401">
        <v>2</v>
      </c>
      <c r="C18401">
        <v>6</v>
      </c>
      <c r="D18401" s="6">
        <v>2958.54166666833</v>
      </c>
      <c r="E18401" t="str">
        <f t="shared" si="574"/>
        <v>201526</v>
      </c>
      <c r="F18401">
        <f>SUM(用户负荷!E18400:H18400)/100</f>
        <v>0.16355102799999999</v>
      </c>
      <c r="G18401" t="str">
        <f t="shared" si="575"/>
        <v>201526</v>
      </c>
    </row>
    <row r="18402" spans="1:12" x14ac:dyDescent="0.15">
      <c r="A18402" s="5">
        <v>2015</v>
      </c>
      <c r="B18402">
        <v>2</v>
      </c>
      <c r="C18402">
        <v>6</v>
      </c>
      <c r="D18402" s="6">
        <v>2958.5833333350001</v>
      </c>
      <c r="E18402" t="str">
        <f t="shared" si="574"/>
        <v>201526</v>
      </c>
      <c r="F18402">
        <f>SUM(用户负荷!E18401:H18401)/100</f>
        <v>0.14723316319999999</v>
      </c>
      <c r="G18402" t="str">
        <f t="shared" si="575"/>
        <v>201526</v>
      </c>
    </row>
    <row r="18403" spans="1:12" x14ac:dyDescent="0.15">
      <c r="A18403" s="5">
        <v>2015</v>
      </c>
      <c r="B18403">
        <v>2</v>
      </c>
      <c r="C18403">
        <v>6</v>
      </c>
      <c r="D18403" s="6">
        <v>2958.6250000016698</v>
      </c>
      <c r="E18403" t="str">
        <f t="shared" si="574"/>
        <v>201526</v>
      </c>
      <c r="F18403">
        <f>SUM(用户负荷!E18402:H18402)/100</f>
        <v>0.11708614439999999</v>
      </c>
      <c r="G18403" t="str">
        <f t="shared" si="575"/>
        <v>201526</v>
      </c>
    </row>
    <row r="18404" spans="1:12" x14ac:dyDescent="0.15">
      <c r="A18404" s="5">
        <v>2015</v>
      </c>
      <c r="B18404">
        <v>2</v>
      </c>
      <c r="C18404">
        <v>6</v>
      </c>
      <c r="D18404" s="6">
        <v>2958.66666666833</v>
      </c>
      <c r="E18404" t="str">
        <f t="shared" si="574"/>
        <v>201526</v>
      </c>
      <c r="F18404">
        <f>SUM(用户负荷!E18403:H18403)/100</f>
        <v>0.1079534816</v>
      </c>
      <c r="G18404" t="str">
        <f t="shared" si="575"/>
        <v>201526</v>
      </c>
    </row>
    <row r="18405" spans="1:12" x14ac:dyDescent="0.15">
      <c r="A18405" s="5">
        <v>2015</v>
      </c>
      <c r="B18405">
        <v>2</v>
      </c>
      <c r="C18405">
        <v>6</v>
      </c>
      <c r="D18405" s="6">
        <v>2958.7083333350001</v>
      </c>
      <c r="E18405" t="str">
        <f t="shared" si="574"/>
        <v>201526</v>
      </c>
      <c r="F18405">
        <f>SUM(用户负荷!E18404:H18404)/100</f>
        <v>0.13254147320000001</v>
      </c>
      <c r="G18405" t="str">
        <f t="shared" si="575"/>
        <v>201526</v>
      </c>
    </row>
    <row r="18406" spans="1:12" x14ac:dyDescent="0.15">
      <c r="A18406" s="5">
        <v>2015</v>
      </c>
      <c r="B18406">
        <v>2</v>
      </c>
      <c r="C18406">
        <v>6</v>
      </c>
      <c r="D18406" s="6">
        <v>2958.7500000016698</v>
      </c>
      <c r="E18406" t="str">
        <f t="shared" si="574"/>
        <v>201526</v>
      </c>
      <c r="F18406">
        <f>SUM(用户负荷!E18405:H18405)/100</f>
        <v>0.115265466</v>
      </c>
      <c r="G18406" t="str">
        <f t="shared" si="575"/>
        <v>201526</v>
      </c>
    </row>
    <row r="18407" spans="1:12" x14ac:dyDescent="0.15">
      <c r="A18407" s="5">
        <v>2015</v>
      </c>
      <c r="B18407">
        <v>2</v>
      </c>
      <c r="C18407">
        <v>6</v>
      </c>
      <c r="D18407" s="6">
        <v>2958.79166666833</v>
      </c>
      <c r="E18407" t="str">
        <f t="shared" si="574"/>
        <v>201526</v>
      </c>
      <c r="F18407">
        <f>SUM(用户负荷!E18406:H18406)/100</f>
        <v>0.13402579719999999</v>
      </c>
      <c r="G18407" t="str">
        <f t="shared" si="575"/>
        <v>201526</v>
      </c>
    </row>
    <row r="18408" spans="1:12" x14ac:dyDescent="0.15">
      <c r="A18408" s="5">
        <v>2015</v>
      </c>
      <c r="B18408">
        <v>2</v>
      </c>
      <c r="C18408">
        <v>6</v>
      </c>
      <c r="D18408" s="6">
        <v>2958.8333333350001</v>
      </c>
      <c r="E18408" t="str">
        <f t="shared" si="574"/>
        <v>201526</v>
      </c>
      <c r="F18408">
        <f>SUM(用户负荷!E18407:H18407)/100</f>
        <v>0.21860819039999999</v>
      </c>
      <c r="G18408" t="str">
        <f t="shared" si="575"/>
        <v>201526</v>
      </c>
    </row>
    <row r="18409" spans="1:12" x14ac:dyDescent="0.15">
      <c r="A18409" s="5">
        <v>2015</v>
      </c>
      <c r="B18409">
        <v>2</v>
      </c>
      <c r="C18409">
        <v>6</v>
      </c>
      <c r="D18409" s="6">
        <v>2958.8750000016698</v>
      </c>
      <c r="E18409" t="str">
        <f t="shared" si="574"/>
        <v>201526</v>
      </c>
      <c r="F18409">
        <f>SUM(用户负荷!E18408:H18408)/100</f>
        <v>0.2370321672</v>
      </c>
      <c r="G18409" t="str">
        <f t="shared" si="575"/>
        <v>201526</v>
      </c>
    </row>
    <row r="18410" spans="1:12" x14ac:dyDescent="0.15">
      <c r="A18410" s="5">
        <v>2015</v>
      </c>
      <c r="B18410">
        <v>2</v>
      </c>
      <c r="C18410">
        <v>6</v>
      </c>
      <c r="D18410" s="6">
        <v>2958.91666666833</v>
      </c>
      <c r="E18410" t="str">
        <f t="shared" si="574"/>
        <v>201526</v>
      </c>
      <c r="F18410">
        <f>SUM(用户负荷!E18409:H18409)/100</f>
        <v>0.21487122719999999</v>
      </c>
      <c r="G18410" t="str">
        <f t="shared" si="575"/>
        <v>201526</v>
      </c>
    </row>
    <row r="18411" spans="1:12" x14ac:dyDescent="0.15">
      <c r="A18411" s="5">
        <v>2015</v>
      </c>
      <c r="B18411">
        <v>2</v>
      </c>
      <c r="C18411">
        <v>6</v>
      </c>
      <c r="D18411" s="6">
        <v>2958.9583333350001</v>
      </c>
      <c r="E18411" t="str">
        <f t="shared" si="574"/>
        <v>201526</v>
      </c>
      <c r="F18411">
        <f>SUM(用户负荷!E18410:H18410)/100</f>
        <v>0.21276996480000002</v>
      </c>
      <c r="G18411" t="str">
        <f t="shared" si="575"/>
        <v>201526</v>
      </c>
    </row>
    <row r="18412" spans="1:12" x14ac:dyDescent="0.15">
      <c r="A18412" s="5">
        <v>2015</v>
      </c>
      <c r="B18412">
        <v>2</v>
      </c>
      <c r="C18412">
        <v>7</v>
      </c>
      <c r="D18412" s="6">
        <v>2959.0000000016698</v>
      </c>
      <c r="E18412" t="str">
        <f t="shared" si="574"/>
        <v>201527</v>
      </c>
      <c r="F18412">
        <f>SUM(用户负荷!E18411:H18411)/100</f>
        <v>0.17997974079999998</v>
      </c>
      <c r="G18412" t="str">
        <f t="shared" si="575"/>
        <v>201527</v>
      </c>
      <c r="H18412">
        <f>IF(IF(ISERROR(MAX(F18412:F18435)),"",MAX(F18412:F18435))=0,"",MAX(F18412:F18435))</f>
        <v>0.2283491316</v>
      </c>
      <c r="I18412">
        <f>IF(IF(ISERROR(MAX(F18412:F18435)-MIN(F18412:F18435)),"",MAX(F18412:F18435)-MIN(F18412:F18435))=0,"",MAX(F18412:F18435)-MIN(F18412:F18435))</f>
        <v>0.15051513</v>
      </c>
      <c r="J18412">
        <f>IF(ISERROR(I18412/H18412),"",I18412/H18412)</f>
        <v>0.65914474447688243</v>
      </c>
      <c r="K18412">
        <f>IF(ISERROR(AVERAGE(F18412:F18435)/MAX(F18412:F18435)),"",AVERAGE(F18412:F18435)/MAX(F18412:F18435))</f>
        <v>0.57928325299323613</v>
      </c>
      <c r="L18412">
        <f>IF(ISERROR(MIN(F18412:F18435)/H18412),"",MIN(F18412:F18435)/H18412)</f>
        <v>0.34085525552311752</v>
      </c>
    </row>
    <row r="18413" spans="1:12" x14ac:dyDescent="0.15">
      <c r="A18413" s="5">
        <v>2015</v>
      </c>
      <c r="B18413">
        <v>2</v>
      </c>
      <c r="C18413">
        <v>7</v>
      </c>
      <c r="D18413" s="6">
        <v>2959.04166666833</v>
      </c>
      <c r="E18413" t="str">
        <f t="shared" si="574"/>
        <v>201527</v>
      </c>
      <c r="F18413">
        <f>SUM(用户负荷!E18412:H18412)/100</f>
        <v>0.12853605000000001</v>
      </c>
      <c r="G18413" t="str">
        <f t="shared" si="575"/>
        <v>201527</v>
      </c>
    </row>
    <row r="18414" spans="1:12" x14ac:dyDescent="0.15">
      <c r="A18414" s="5">
        <v>2015</v>
      </c>
      <c r="B18414">
        <v>2</v>
      </c>
      <c r="C18414">
        <v>7</v>
      </c>
      <c r="D18414" s="6">
        <v>2959.0833333350001</v>
      </c>
      <c r="E18414" t="str">
        <f t="shared" si="574"/>
        <v>201527</v>
      </c>
      <c r="F18414">
        <f>SUM(用户负荷!E18413:H18413)/100</f>
        <v>9.7232748000000008E-2</v>
      </c>
      <c r="G18414" t="str">
        <f t="shared" si="575"/>
        <v>201527</v>
      </c>
    </row>
    <row r="18415" spans="1:12" x14ac:dyDescent="0.15">
      <c r="A18415" s="5">
        <v>2015</v>
      </c>
      <c r="B18415">
        <v>2</v>
      </c>
      <c r="C18415">
        <v>7</v>
      </c>
      <c r="D18415" s="6">
        <v>2959.1250000016698</v>
      </c>
      <c r="E18415" t="str">
        <f t="shared" si="574"/>
        <v>201527</v>
      </c>
      <c r="F18415">
        <f>SUM(用户负荷!E18414:H18414)/100</f>
        <v>8.4068508799999997E-2</v>
      </c>
      <c r="G18415" t="str">
        <f t="shared" si="575"/>
        <v>201527</v>
      </c>
    </row>
    <row r="18416" spans="1:12" x14ac:dyDescent="0.15">
      <c r="A18416" s="5">
        <v>2015</v>
      </c>
      <c r="B18416">
        <v>2</v>
      </c>
      <c r="C18416">
        <v>7</v>
      </c>
      <c r="D18416" s="6">
        <v>2959.16666666833</v>
      </c>
      <c r="E18416" t="str">
        <f t="shared" si="574"/>
        <v>201527</v>
      </c>
      <c r="F18416">
        <f>SUM(用户负荷!E18415:H18415)/100</f>
        <v>7.7834001599999994E-2</v>
      </c>
      <c r="G18416" t="str">
        <f t="shared" si="575"/>
        <v>201527</v>
      </c>
    </row>
    <row r="18417" spans="1:7" x14ac:dyDescent="0.15">
      <c r="A18417" s="5">
        <v>2015</v>
      </c>
      <c r="B18417">
        <v>2</v>
      </c>
      <c r="C18417">
        <v>7</v>
      </c>
      <c r="D18417" s="6">
        <v>2959.2083333350001</v>
      </c>
      <c r="E18417" t="str">
        <f t="shared" si="574"/>
        <v>201527</v>
      </c>
      <c r="F18417">
        <f>SUM(用户负荷!E18416:H18416)/100</f>
        <v>8.5746470399999997E-2</v>
      </c>
      <c r="G18417" t="str">
        <f t="shared" si="575"/>
        <v>201527</v>
      </c>
    </row>
    <row r="18418" spans="1:7" x14ac:dyDescent="0.15">
      <c r="A18418" s="5">
        <v>2015</v>
      </c>
      <c r="B18418">
        <v>2</v>
      </c>
      <c r="C18418">
        <v>7</v>
      </c>
      <c r="D18418" s="6">
        <v>2959.2500000016698</v>
      </c>
      <c r="E18418" t="str">
        <f t="shared" si="574"/>
        <v>201527</v>
      </c>
      <c r="F18418">
        <f>SUM(用户负荷!E18417:H18417)/100</f>
        <v>9.1700566800000022E-2</v>
      </c>
      <c r="G18418" t="str">
        <f t="shared" si="575"/>
        <v>201527</v>
      </c>
    </row>
    <row r="18419" spans="1:7" x14ac:dyDescent="0.15">
      <c r="A18419" s="5">
        <v>2015</v>
      </c>
      <c r="B18419">
        <v>2</v>
      </c>
      <c r="C18419">
        <v>7</v>
      </c>
      <c r="D18419" s="6">
        <v>2959.29166666833</v>
      </c>
      <c r="E18419" t="str">
        <f t="shared" si="574"/>
        <v>201527</v>
      </c>
      <c r="F18419">
        <f>SUM(用户负荷!E18418:H18418)/100</f>
        <v>8.4933815999999995E-2</v>
      </c>
      <c r="G18419" t="str">
        <f t="shared" si="575"/>
        <v>201527</v>
      </c>
    </row>
    <row r="18420" spans="1:7" x14ac:dyDescent="0.15">
      <c r="A18420" s="5">
        <v>2015</v>
      </c>
      <c r="B18420">
        <v>2</v>
      </c>
      <c r="C18420">
        <v>7</v>
      </c>
      <c r="D18420" s="6">
        <v>2959.3333333350001</v>
      </c>
      <c r="E18420" t="str">
        <f t="shared" si="574"/>
        <v>201527</v>
      </c>
      <c r="F18420">
        <f>SUM(用户负荷!E18419:H18419)/100</f>
        <v>8.3300193600000016E-2</v>
      </c>
      <c r="G18420" t="str">
        <f t="shared" si="575"/>
        <v>201527</v>
      </c>
    </row>
    <row r="18421" spans="1:7" x14ac:dyDescent="0.15">
      <c r="A18421" s="5">
        <v>2015</v>
      </c>
      <c r="B18421">
        <v>2</v>
      </c>
      <c r="C18421">
        <v>7</v>
      </c>
      <c r="D18421" s="6">
        <v>2959.3750000016698</v>
      </c>
      <c r="E18421" t="str">
        <f t="shared" si="574"/>
        <v>201527</v>
      </c>
      <c r="F18421">
        <f>SUM(用户负荷!E18420:H18420)/100</f>
        <v>0.11518752599999998</v>
      </c>
      <c r="G18421" t="str">
        <f t="shared" si="575"/>
        <v>201527</v>
      </c>
    </row>
    <row r="18422" spans="1:7" x14ac:dyDescent="0.15">
      <c r="A18422" s="5">
        <v>2015</v>
      </c>
      <c r="B18422">
        <v>2</v>
      </c>
      <c r="C18422">
        <v>7</v>
      </c>
      <c r="D18422" s="6">
        <v>2959.41666666833</v>
      </c>
      <c r="E18422" t="str">
        <f t="shared" si="574"/>
        <v>201527</v>
      </c>
      <c r="F18422">
        <f>SUM(用户负荷!E18421:H18421)/100</f>
        <v>0.12556168640000001</v>
      </c>
      <c r="G18422" t="str">
        <f t="shared" si="575"/>
        <v>201527</v>
      </c>
    </row>
    <row r="18423" spans="1:7" x14ac:dyDescent="0.15">
      <c r="A18423" s="5">
        <v>2015</v>
      </c>
      <c r="B18423">
        <v>2</v>
      </c>
      <c r="C18423">
        <v>7</v>
      </c>
      <c r="D18423" s="6">
        <v>2959.4583333350001</v>
      </c>
      <c r="E18423" t="str">
        <f t="shared" si="574"/>
        <v>201527</v>
      </c>
      <c r="F18423">
        <f>SUM(用户负荷!E18422:H18422)/100</f>
        <v>0.13303959639999999</v>
      </c>
      <c r="G18423" t="str">
        <f t="shared" si="575"/>
        <v>201527</v>
      </c>
    </row>
    <row r="18424" spans="1:7" x14ac:dyDescent="0.15">
      <c r="A18424" s="5">
        <v>2015</v>
      </c>
      <c r="B18424">
        <v>2</v>
      </c>
      <c r="C18424">
        <v>7</v>
      </c>
      <c r="D18424" s="6">
        <v>2959.5000000016698</v>
      </c>
      <c r="E18424" t="str">
        <f t="shared" si="574"/>
        <v>201527</v>
      </c>
      <c r="F18424">
        <f>SUM(用户负荷!E18423:H18423)/100</f>
        <v>0.12578026480000001</v>
      </c>
      <c r="G18424" t="str">
        <f t="shared" si="575"/>
        <v>201527</v>
      </c>
    </row>
    <row r="18425" spans="1:7" x14ac:dyDescent="0.15">
      <c r="A18425" s="5">
        <v>2015</v>
      </c>
      <c r="B18425">
        <v>2</v>
      </c>
      <c r="C18425">
        <v>7</v>
      </c>
      <c r="D18425" s="6">
        <v>2959.54166666833</v>
      </c>
      <c r="E18425" t="str">
        <f t="shared" si="574"/>
        <v>201527</v>
      </c>
      <c r="G18425" t="str">
        <f t="shared" si="575"/>
        <v>201527</v>
      </c>
    </row>
    <row r="18426" spans="1:7" x14ac:dyDescent="0.15">
      <c r="A18426" s="5">
        <v>2015</v>
      </c>
      <c r="B18426">
        <v>2</v>
      </c>
      <c r="C18426">
        <v>7</v>
      </c>
      <c r="D18426" s="6">
        <v>2959.5833333350001</v>
      </c>
      <c r="E18426" t="str">
        <f t="shared" si="574"/>
        <v>201527</v>
      </c>
      <c r="G18426" t="str">
        <f t="shared" si="575"/>
        <v>201527</v>
      </c>
    </row>
    <row r="18427" spans="1:7" x14ac:dyDescent="0.15">
      <c r="A18427" s="5">
        <v>2015</v>
      </c>
      <c r="B18427">
        <v>2</v>
      </c>
      <c r="C18427">
        <v>7</v>
      </c>
      <c r="D18427" s="6">
        <v>2959.6250000016698</v>
      </c>
      <c r="E18427" t="str">
        <f t="shared" si="574"/>
        <v>201527</v>
      </c>
      <c r="G18427" t="str">
        <f t="shared" si="575"/>
        <v>201527</v>
      </c>
    </row>
    <row r="18428" spans="1:7" x14ac:dyDescent="0.15">
      <c r="A18428" s="5">
        <v>2015</v>
      </c>
      <c r="B18428">
        <v>2</v>
      </c>
      <c r="C18428">
        <v>7</v>
      </c>
      <c r="D18428" s="6">
        <v>2959.66666666833</v>
      </c>
      <c r="E18428" t="str">
        <f t="shared" si="574"/>
        <v>201527</v>
      </c>
      <c r="F18428">
        <f>SUM(用户负荷!E18427:H18427)/100</f>
        <v>0.1221583064</v>
      </c>
      <c r="G18428" t="str">
        <f t="shared" si="575"/>
        <v>201527</v>
      </c>
    </row>
    <row r="18429" spans="1:7" x14ac:dyDescent="0.15">
      <c r="A18429" s="5">
        <v>2015</v>
      </c>
      <c r="B18429">
        <v>2</v>
      </c>
      <c r="C18429">
        <v>7</v>
      </c>
      <c r="D18429" s="6">
        <v>2959.7083333350001</v>
      </c>
      <c r="E18429" t="str">
        <f t="shared" si="574"/>
        <v>201527</v>
      </c>
      <c r="F18429">
        <f>SUM(用户负荷!E18428:H18428)/100</f>
        <v>0.1392586888</v>
      </c>
      <c r="G18429" t="str">
        <f t="shared" si="575"/>
        <v>201527</v>
      </c>
    </row>
    <row r="18430" spans="1:7" x14ac:dyDescent="0.15">
      <c r="A18430" s="5">
        <v>2015</v>
      </c>
      <c r="B18430">
        <v>2</v>
      </c>
      <c r="C18430">
        <v>7</v>
      </c>
      <c r="D18430" s="6">
        <v>2959.7500000016698</v>
      </c>
      <c r="E18430" t="str">
        <f t="shared" si="574"/>
        <v>201527</v>
      </c>
      <c r="F18430">
        <f>SUM(用户负荷!E18429:H18429)/100</f>
        <v>0.12124571560000001</v>
      </c>
      <c r="G18430" t="str">
        <f t="shared" si="575"/>
        <v>201527</v>
      </c>
    </row>
    <row r="18431" spans="1:7" x14ac:dyDescent="0.15">
      <c r="A18431" s="5">
        <v>2015</v>
      </c>
      <c r="B18431">
        <v>2</v>
      </c>
      <c r="C18431">
        <v>7</v>
      </c>
      <c r="D18431" s="6">
        <v>2959.79166666833</v>
      </c>
      <c r="E18431" t="str">
        <f t="shared" si="574"/>
        <v>201527</v>
      </c>
      <c r="F18431">
        <f>SUM(用户负荷!E18430:H18430)/100</f>
        <v>0.15581487679999997</v>
      </c>
      <c r="G18431" t="str">
        <f t="shared" si="575"/>
        <v>201527</v>
      </c>
    </row>
    <row r="18432" spans="1:7" x14ac:dyDescent="0.15">
      <c r="A18432" s="5">
        <v>2015</v>
      </c>
      <c r="B18432">
        <v>2</v>
      </c>
      <c r="C18432">
        <v>7</v>
      </c>
      <c r="D18432" s="6">
        <v>2959.8333333350001</v>
      </c>
      <c r="E18432" t="str">
        <f t="shared" si="574"/>
        <v>201527</v>
      </c>
      <c r="F18432">
        <f>SUM(用户负荷!E18431:H18431)/100</f>
        <v>0.2283491316</v>
      </c>
      <c r="G18432" t="str">
        <f t="shared" si="575"/>
        <v>201527</v>
      </c>
    </row>
    <row r="18433" spans="1:12" x14ac:dyDescent="0.15">
      <c r="A18433" s="5">
        <v>2015</v>
      </c>
      <c r="B18433">
        <v>2</v>
      </c>
      <c r="C18433">
        <v>7</v>
      </c>
      <c r="D18433" s="6">
        <v>2959.8750000016698</v>
      </c>
      <c r="E18433" t="str">
        <f t="shared" si="574"/>
        <v>201527</v>
      </c>
      <c r="F18433">
        <f>SUM(用户负荷!E18432:H18432)/100</f>
        <v>0.19891154</v>
      </c>
      <c r="G18433" t="str">
        <f t="shared" si="575"/>
        <v>201527</v>
      </c>
    </row>
    <row r="18434" spans="1:12" x14ac:dyDescent="0.15">
      <c r="A18434" s="5">
        <v>2015</v>
      </c>
      <c r="B18434">
        <v>2</v>
      </c>
      <c r="C18434">
        <v>7</v>
      </c>
      <c r="D18434" s="6">
        <v>2959.91666666833</v>
      </c>
      <c r="E18434" t="str">
        <f t="shared" si="574"/>
        <v>201527</v>
      </c>
      <c r="F18434">
        <f>SUM(用户负荷!E18433:H18433)/100</f>
        <v>0.21613472119999996</v>
      </c>
      <c r="G18434" t="str">
        <f t="shared" si="575"/>
        <v>201527</v>
      </c>
    </row>
    <row r="18435" spans="1:12" x14ac:dyDescent="0.15">
      <c r="A18435" s="5">
        <v>2015</v>
      </c>
      <c r="B18435">
        <v>2</v>
      </c>
      <c r="C18435">
        <v>7</v>
      </c>
      <c r="D18435" s="6">
        <v>2959.9583333350001</v>
      </c>
      <c r="E18435" t="str">
        <f t="shared" si="574"/>
        <v>201527</v>
      </c>
      <c r="F18435">
        <f>SUM(用户负荷!E18434:H18434)/100</f>
        <v>0.1830812332</v>
      </c>
      <c r="G18435" t="str">
        <f t="shared" si="575"/>
        <v>201527</v>
      </c>
    </row>
    <row r="18436" spans="1:12" x14ac:dyDescent="0.15">
      <c r="A18436" s="5">
        <v>2015</v>
      </c>
      <c r="B18436">
        <v>2</v>
      </c>
      <c r="C18436">
        <v>8</v>
      </c>
      <c r="D18436" s="6">
        <v>2960.0000000016698</v>
      </c>
      <c r="E18436" t="str">
        <f t="shared" ref="E18436:E18499" si="576">A18436&amp;B18436&amp;C18436</f>
        <v>201528</v>
      </c>
      <c r="F18436">
        <f>SUM(用户负荷!E18435:H18435)/100</f>
        <v>0.17605381640000003</v>
      </c>
      <c r="G18436" t="str">
        <f t="shared" ref="G18436:G18499" si="577">E18436</f>
        <v>201528</v>
      </c>
      <c r="H18436">
        <f>IF(IF(ISERROR(MAX(F18436:F18459)),"",MAX(F18436:F18459))=0,"",MAX(F18436:F18459))</f>
        <v>0.22484235120000001</v>
      </c>
      <c r="I18436">
        <f>IF(IF(ISERROR(MAX(F18436:F18459)-MIN(F18436:F18459)),"",MAX(F18436:F18459)-MIN(F18436:F18459))=0,"",MAX(F18436:F18459)-MIN(F18436:F18459))</f>
        <v>0.14929822680000002</v>
      </c>
      <c r="J18436">
        <f>IF(ISERROR(I18436/H18436),"",I18436/H18436)</f>
        <v>0.6640129228465389</v>
      </c>
      <c r="K18436">
        <f>IF(ISERROR(AVERAGE(F18436:F18459)/MAX(F18436:F18459)),"",AVERAGE(F18436:F18459)/MAX(F18436:F18459))</f>
        <v>0.60766008866868082</v>
      </c>
      <c r="L18436">
        <f>IF(ISERROR(MIN(F18436:F18459)/H18436),"",MIN(F18436:F18459)/H18436)</f>
        <v>0.3359870771534611</v>
      </c>
    </row>
    <row r="18437" spans="1:12" x14ac:dyDescent="0.15">
      <c r="A18437" s="5">
        <v>2015</v>
      </c>
      <c r="B18437">
        <v>2</v>
      </c>
      <c r="C18437">
        <v>8</v>
      </c>
      <c r="D18437" s="6">
        <v>2960.04166666833</v>
      </c>
      <c r="E18437" t="str">
        <f t="shared" si="576"/>
        <v>201528</v>
      </c>
      <c r="F18437">
        <f>SUM(用户负荷!E18436:H18436)/100</f>
        <v>0.12595744839999998</v>
      </c>
      <c r="G18437" t="str">
        <f t="shared" si="577"/>
        <v>201528</v>
      </c>
    </row>
    <row r="18438" spans="1:12" x14ac:dyDescent="0.15">
      <c r="A18438" s="5">
        <v>2015</v>
      </c>
      <c r="B18438">
        <v>2</v>
      </c>
      <c r="C18438">
        <v>8</v>
      </c>
      <c r="D18438" s="6">
        <v>2960.0833333350001</v>
      </c>
      <c r="E18438" t="str">
        <f t="shared" si="576"/>
        <v>201528</v>
      </c>
      <c r="F18438">
        <f>SUM(用户负荷!E18437:H18437)/100</f>
        <v>9.2789128800000023E-2</v>
      </c>
      <c r="G18438" t="str">
        <f t="shared" si="577"/>
        <v>201528</v>
      </c>
    </row>
    <row r="18439" spans="1:12" x14ac:dyDescent="0.15">
      <c r="A18439" s="5">
        <v>2015</v>
      </c>
      <c r="B18439">
        <v>2</v>
      </c>
      <c r="C18439">
        <v>8</v>
      </c>
      <c r="D18439" s="6">
        <v>2960.1250000016698</v>
      </c>
      <c r="E18439" t="str">
        <f t="shared" si="576"/>
        <v>201528</v>
      </c>
      <c r="F18439">
        <f>SUM(用户负荷!E18438:H18438)/100</f>
        <v>8.2342397599999992E-2</v>
      </c>
      <c r="G18439" t="str">
        <f t="shared" si="577"/>
        <v>201528</v>
      </c>
    </row>
    <row r="18440" spans="1:12" x14ac:dyDescent="0.15">
      <c r="A18440" s="5">
        <v>2015</v>
      </c>
      <c r="B18440">
        <v>2</v>
      </c>
      <c r="C18440">
        <v>8</v>
      </c>
      <c r="D18440" s="6">
        <v>2960.16666666833</v>
      </c>
      <c r="E18440" t="str">
        <f t="shared" si="576"/>
        <v>201528</v>
      </c>
      <c r="F18440">
        <f>SUM(用户负荷!E18439:H18439)/100</f>
        <v>8.6414849200000005E-2</v>
      </c>
      <c r="G18440" t="str">
        <f t="shared" si="577"/>
        <v>201528</v>
      </c>
    </row>
    <row r="18441" spans="1:12" x14ac:dyDescent="0.15">
      <c r="A18441" s="5">
        <v>2015</v>
      </c>
      <c r="B18441">
        <v>2</v>
      </c>
      <c r="C18441">
        <v>8</v>
      </c>
      <c r="D18441" s="6">
        <v>2960.2083333350001</v>
      </c>
      <c r="E18441" t="str">
        <f t="shared" si="576"/>
        <v>201528</v>
      </c>
      <c r="F18441">
        <f>SUM(用户负荷!E18440:H18440)/100</f>
        <v>7.5544124399999996E-2</v>
      </c>
      <c r="G18441" t="str">
        <f t="shared" si="577"/>
        <v>201528</v>
      </c>
    </row>
    <row r="18442" spans="1:12" x14ac:dyDescent="0.15">
      <c r="A18442" s="5">
        <v>2015</v>
      </c>
      <c r="B18442">
        <v>2</v>
      </c>
      <c r="C18442">
        <v>8</v>
      </c>
      <c r="D18442" s="6">
        <v>2960.2500000016698</v>
      </c>
      <c r="E18442" t="str">
        <f t="shared" si="576"/>
        <v>201528</v>
      </c>
      <c r="F18442">
        <f>SUM(用户负荷!E18441:H18441)/100</f>
        <v>8.0120587999999979E-2</v>
      </c>
      <c r="G18442" t="str">
        <f t="shared" si="577"/>
        <v>201528</v>
      </c>
    </row>
    <row r="18443" spans="1:12" x14ac:dyDescent="0.15">
      <c r="A18443" s="5">
        <v>2015</v>
      </c>
      <c r="B18443">
        <v>2</v>
      </c>
      <c r="C18443">
        <v>8</v>
      </c>
      <c r="D18443" s="6">
        <v>2960.29166666833</v>
      </c>
      <c r="E18443" t="str">
        <f t="shared" si="576"/>
        <v>201528</v>
      </c>
      <c r="F18443">
        <f>SUM(用户负荷!E18442:H18442)/100</f>
        <v>8.1360700000000008E-2</v>
      </c>
      <c r="G18443" t="str">
        <f t="shared" si="577"/>
        <v>201528</v>
      </c>
    </row>
    <row r="18444" spans="1:12" x14ac:dyDescent="0.15">
      <c r="A18444" s="5">
        <v>2015</v>
      </c>
      <c r="B18444">
        <v>2</v>
      </c>
      <c r="C18444">
        <v>8</v>
      </c>
      <c r="D18444" s="6">
        <v>2960.3333333350001</v>
      </c>
      <c r="E18444" t="str">
        <f t="shared" si="576"/>
        <v>201528</v>
      </c>
      <c r="F18444">
        <f>SUM(用户负荷!E18443:H18443)/100</f>
        <v>7.8220410800000001E-2</v>
      </c>
      <c r="G18444" t="str">
        <f t="shared" si="577"/>
        <v>201528</v>
      </c>
    </row>
    <row r="18445" spans="1:12" x14ac:dyDescent="0.15">
      <c r="A18445" s="5">
        <v>2015</v>
      </c>
      <c r="B18445">
        <v>2</v>
      </c>
      <c r="C18445">
        <v>8</v>
      </c>
      <c r="D18445" s="6">
        <v>2960.3750000016698</v>
      </c>
      <c r="E18445" t="str">
        <f t="shared" si="576"/>
        <v>201528</v>
      </c>
      <c r="F18445">
        <f>SUM(用户负荷!E18444:H18444)/100</f>
        <v>0.1098288912</v>
      </c>
      <c r="G18445" t="str">
        <f t="shared" si="577"/>
        <v>201528</v>
      </c>
    </row>
    <row r="18446" spans="1:12" x14ac:dyDescent="0.15">
      <c r="A18446" s="5">
        <v>2015</v>
      </c>
      <c r="B18446">
        <v>2</v>
      </c>
      <c r="C18446">
        <v>8</v>
      </c>
      <c r="D18446" s="6">
        <v>2960.41666666833</v>
      </c>
      <c r="E18446" t="str">
        <f t="shared" si="576"/>
        <v>201528</v>
      </c>
      <c r="F18446">
        <f>SUM(用户负荷!E18445:H18445)/100</f>
        <v>0.12787442599999999</v>
      </c>
      <c r="G18446" t="str">
        <f t="shared" si="577"/>
        <v>201528</v>
      </c>
    </row>
    <row r="18447" spans="1:12" x14ac:dyDescent="0.15">
      <c r="A18447" s="5">
        <v>2015</v>
      </c>
      <c r="B18447">
        <v>2</v>
      </c>
      <c r="C18447">
        <v>8</v>
      </c>
      <c r="D18447" s="6">
        <v>2960.4583333350001</v>
      </c>
      <c r="E18447" t="str">
        <f t="shared" si="576"/>
        <v>201528</v>
      </c>
      <c r="F18447">
        <f>SUM(用户负荷!E18446:H18446)/100</f>
        <v>0.12582910720000001</v>
      </c>
      <c r="G18447" t="str">
        <f t="shared" si="577"/>
        <v>201528</v>
      </c>
    </row>
    <row r="18448" spans="1:12" x14ac:dyDescent="0.15">
      <c r="A18448" s="5">
        <v>2015</v>
      </c>
      <c r="B18448">
        <v>2</v>
      </c>
      <c r="C18448">
        <v>8</v>
      </c>
      <c r="D18448" s="6">
        <v>2960.5000000016698</v>
      </c>
      <c r="E18448" t="str">
        <f t="shared" si="576"/>
        <v>201528</v>
      </c>
      <c r="F18448">
        <f>SUM(用户负荷!E18447:H18447)/100</f>
        <v>0.14432998480000001</v>
      </c>
      <c r="G18448" t="str">
        <f t="shared" si="577"/>
        <v>201528</v>
      </c>
    </row>
    <row r="18449" spans="1:12" x14ac:dyDescent="0.15">
      <c r="A18449" s="5">
        <v>2015</v>
      </c>
      <c r="B18449">
        <v>2</v>
      </c>
      <c r="C18449">
        <v>8</v>
      </c>
      <c r="D18449" s="6">
        <v>2960.54166666833</v>
      </c>
      <c r="E18449" t="str">
        <f t="shared" si="576"/>
        <v>201528</v>
      </c>
      <c r="F18449">
        <f>SUM(用户负荷!E18448:H18448)/100</f>
        <v>0.1595133896</v>
      </c>
      <c r="G18449" t="str">
        <f t="shared" si="577"/>
        <v>201528</v>
      </c>
    </row>
    <row r="18450" spans="1:12" x14ac:dyDescent="0.15">
      <c r="A18450" s="5">
        <v>2015</v>
      </c>
      <c r="B18450">
        <v>2</v>
      </c>
      <c r="C18450">
        <v>8</v>
      </c>
      <c r="D18450" s="6">
        <v>2960.5833333350001</v>
      </c>
      <c r="E18450" t="str">
        <f t="shared" si="576"/>
        <v>201528</v>
      </c>
      <c r="F18450">
        <f>SUM(用户负荷!E18449:H18449)/100</f>
        <v>0.14851068639999998</v>
      </c>
      <c r="G18450" t="str">
        <f t="shared" si="577"/>
        <v>201528</v>
      </c>
    </row>
    <row r="18451" spans="1:12" x14ac:dyDescent="0.15">
      <c r="A18451" s="5">
        <v>2015</v>
      </c>
      <c r="B18451">
        <v>2</v>
      </c>
      <c r="C18451">
        <v>8</v>
      </c>
      <c r="D18451" s="6">
        <v>2960.6250000016698</v>
      </c>
      <c r="E18451" t="str">
        <f t="shared" si="576"/>
        <v>201528</v>
      </c>
      <c r="F18451">
        <f>SUM(用户负荷!E18450:H18450)/100</f>
        <v>0.14351144160000001</v>
      </c>
      <c r="G18451" t="str">
        <f t="shared" si="577"/>
        <v>201528</v>
      </c>
    </row>
    <row r="18452" spans="1:12" x14ac:dyDescent="0.15">
      <c r="A18452" s="5">
        <v>2015</v>
      </c>
      <c r="B18452">
        <v>2</v>
      </c>
      <c r="C18452">
        <v>8</v>
      </c>
      <c r="D18452" s="6">
        <v>2960.66666666833</v>
      </c>
      <c r="E18452" t="str">
        <f t="shared" si="576"/>
        <v>201528</v>
      </c>
      <c r="F18452">
        <f>SUM(用户负荷!E18451:H18451)/100</f>
        <v>0.12403025200000001</v>
      </c>
      <c r="G18452" t="str">
        <f t="shared" si="577"/>
        <v>201528</v>
      </c>
    </row>
    <row r="18453" spans="1:12" x14ac:dyDescent="0.15">
      <c r="A18453" s="5">
        <v>2015</v>
      </c>
      <c r="B18453">
        <v>2</v>
      </c>
      <c r="C18453">
        <v>8</v>
      </c>
      <c r="D18453" s="6">
        <v>2960.7083333350001</v>
      </c>
      <c r="E18453" t="str">
        <f t="shared" si="576"/>
        <v>201528</v>
      </c>
      <c r="F18453">
        <f>SUM(用户负荷!E18452:H18452)/100</f>
        <v>0.13547513479999998</v>
      </c>
      <c r="G18453" t="str">
        <f t="shared" si="577"/>
        <v>201528</v>
      </c>
    </row>
    <row r="18454" spans="1:12" x14ac:dyDescent="0.15">
      <c r="A18454" s="5">
        <v>2015</v>
      </c>
      <c r="B18454">
        <v>2</v>
      </c>
      <c r="C18454">
        <v>8</v>
      </c>
      <c r="D18454" s="6">
        <v>2960.7500000016698</v>
      </c>
      <c r="E18454" t="str">
        <f t="shared" si="576"/>
        <v>201528</v>
      </c>
      <c r="F18454">
        <f>SUM(用户负荷!E18453:H18453)/100</f>
        <v>0.1558586964</v>
      </c>
      <c r="G18454" t="str">
        <f t="shared" si="577"/>
        <v>201528</v>
      </c>
    </row>
    <row r="18455" spans="1:12" x14ac:dyDescent="0.15">
      <c r="A18455" s="5">
        <v>2015</v>
      </c>
      <c r="B18455">
        <v>2</v>
      </c>
      <c r="C18455">
        <v>8</v>
      </c>
      <c r="D18455" s="6">
        <v>2960.79166666833</v>
      </c>
      <c r="E18455" t="str">
        <f t="shared" si="576"/>
        <v>201528</v>
      </c>
      <c r="F18455">
        <f>SUM(用户负荷!E18454:H18454)/100</f>
        <v>0.1546579008</v>
      </c>
      <c r="G18455" t="str">
        <f t="shared" si="577"/>
        <v>201528</v>
      </c>
    </row>
    <row r="18456" spans="1:12" x14ac:dyDescent="0.15">
      <c r="A18456" s="5">
        <v>2015</v>
      </c>
      <c r="B18456">
        <v>2</v>
      </c>
      <c r="C18456">
        <v>8</v>
      </c>
      <c r="D18456" s="6">
        <v>2960.8333333350001</v>
      </c>
      <c r="E18456" t="str">
        <f t="shared" si="576"/>
        <v>201528</v>
      </c>
      <c r="F18456">
        <f>SUM(用户负荷!E18455:H18455)/100</f>
        <v>0.20148494560000002</v>
      </c>
      <c r="G18456" t="str">
        <f t="shared" si="577"/>
        <v>201528</v>
      </c>
    </row>
    <row r="18457" spans="1:12" x14ac:dyDescent="0.15">
      <c r="A18457" s="5">
        <v>2015</v>
      </c>
      <c r="B18457">
        <v>2</v>
      </c>
      <c r="C18457">
        <v>8</v>
      </c>
      <c r="D18457" s="6">
        <v>2960.8750000016698</v>
      </c>
      <c r="E18457" t="str">
        <f t="shared" si="576"/>
        <v>201528</v>
      </c>
      <c r="F18457">
        <f>SUM(用户负荷!E18456:H18456)/100</f>
        <v>0.22122593520000003</v>
      </c>
      <c r="G18457" t="str">
        <f t="shared" si="577"/>
        <v>201528</v>
      </c>
    </row>
    <row r="18458" spans="1:12" x14ac:dyDescent="0.15">
      <c r="A18458" s="5">
        <v>2015</v>
      </c>
      <c r="B18458">
        <v>2</v>
      </c>
      <c r="C18458">
        <v>8</v>
      </c>
      <c r="D18458" s="6">
        <v>2960.91666666833</v>
      </c>
      <c r="E18458" t="str">
        <f t="shared" si="576"/>
        <v>201528</v>
      </c>
      <c r="F18458">
        <f>SUM(用户负荷!E18457:H18457)/100</f>
        <v>0.22484235120000001</v>
      </c>
      <c r="G18458" t="str">
        <f t="shared" si="577"/>
        <v>201528</v>
      </c>
    </row>
    <row r="18459" spans="1:12" x14ac:dyDescent="0.15">
      <c r="A18459" s="5">
        <v>2015</v>
      </c>
      <c r="B18459">
        <v>2</v>
      </c>
      <c r="C18459">
        <v>8</v>
      </c>
      <c r="D18459" s="6">
        <v>2960.9583333350001</v>
      </c>
      <c r="E18459" t="str">
        <f t="shared" si="576"/>
        <v>201528</v>
      </c>
      <c r="F18459">
        <f>SUM(用户负荷!E18458:H18458)/100</f>
        <v>0.22328874720000003</v>
      </c>
      <c r="G18459" t="str">
        <f t="shared" si="577"/>
        <v>201528</v>
      </c>
    </row>
    <row r="18460" spans="1:12" x14ac:dyDescent="0.15">
      <c r="A18460" s="5">
        <v>2015</v>
      </c>
      <c r="B18460">
        <v>2</v>
      </c>
      <c r="C18460">
        <v>9</v>
      </c>
      <c r="D18460" s="6">
        <v>2961.0000000016698</v>
      </c>
      <c r="E18460" t="str">
        <f t="shared" si="576"/>
        <v>201529</v>
      </c>
      <c r="F18460">
        <f>SUM(用户负荷!E18459:H18459)/100</f>
        <v>0.1753958296</v>
      </c>
      <c r="G18460" t="str">
        <f t="shared" si="577"/>
        <v>201529</v>
      </c>
      <c r="H18460">
        <f>IF(IF(ISERROR(MAX(F18460:F18483)),"",MAX(F18460:F18483))=0,"",MAX(F18460:F18483))</f>
        <v>0.21195055560000001</v>
      </c>
      <c r="I18460">
        <f>IF(IF(ISERROR(MAX(F18460:F18483)-MIN(F18460:F18483)),"",MAX(F18460:F18483)-MIN(F18460:F18483))=0,"",MAX(F18460:F18483)-MIN(F18460:F18483))</f>
        <v>0.14021717760000002</v>
      </c>
      <c r="J18460">
        <f>IF(ISERROR(I18460/H18460),"",I18460/H18460)</f>
        <v>0.66155607473198819</v>
      </c>
      <c r="K18460">
        <f>IF(ISERROR(AVERAGE(F18460:F18483)/MAX(F18460:F18483)),"",AVERAGE(F18460:F18483)/MAX(F18460:F18483))</f>
        <v>0.60290476626301104</v>
      </c>
      <c r="L18460">
        <f>IF(ISERROR(MIN(F18460:F18483)/H18460),"",MIN(F18460:F18483)/H18460)</f>
        <v>0.33844392526801187</v>
      </c>
    </row>
    <row r="18461" spans="1:12" x14ac:dyDescent="0.15">
      <c r="A18461" s="5">
        <v>2015</v>
      </c>
      <c r="B18461">
        <v>2</v>
      </c>
      <c r="C18461">
        <v>9</v>
      </c>
      <c r="D18461" s="6">
        <v>2961.04166666833</v>
      </c>
      <c r="E18461" t="str">
        <f t="shared" si="576"/>
        <v>201529</v>
      </c>
      <c r="F18461">
        <f>SUM(用户负荷!E18460:H18460)/100</f>
        <v>0.12566889719999999</v>
      </c>
      <c r="G18461" t="str">
        <f t="shared" si="577"/>
        <v>201529</v>
      </c>
    </row>
    <row r="18462" spans="1:12" x14ac:dyDescent="0.15">
      <c r="A18462" s="5">
        <v>2015</v>
      </c>
      <c r="B18462">
        <v>2</v>
      </c>
      <c r="C18462">
        <v>9</v>
      </c>
      <c r="D18462" s="6">
        <v>2961.0833333350001</v>
      </c>
      <c r="E18462" t="str">
        <f t="shared" si="576"/>
        <v>201529</v>
      </c>
      <c r="F18462">
        <f>SUM(用户负荷!E18461:H18461)/100</f>
        <v>0.10589984919999999</v>
      </c>
      <c r="G18462" t="str">
        <f t="shared" si="577"/>
        <v>201529</v>
      </c>
    </row>
    <row r="18463" spans="1:12" x14ac:dyDescent="0.15">
      <c r="A18463" s="5">
        <v>2015</v>
      </c>
      <c r="B18463">
        <v>2</v>
      </c>
      <c r="C18463">
        <v>9</v>
      </c>
      <c r="D18463" s="6">
        <v>2961.1250000016698</v>
      </c>
      <c r="E18463" t="str">
        <f t="shared" si="576"/>
        <v>201529</v>
      </c>
      <c r="F18463">
        <f>SUM(用户负荷!E18462:H18462)/100</f>
        <v>8.2484421599999996E-2</v>
      </c>
      <c r="G18463" t="str">
        <f t="shared" si="577"/>
        <v>201529</v>
      </c>
    </row>
    <row r="18464" spans="1:12" x14ac:dyDescent="0.15">
      <c r="A18464" s="5">
        <v>2015</v>
      </c>
      <c r="B18464">
        <v>2</v>
      </c>
      <c r="C18464">
        <v>9</v>
      </c>
      <c r="D18464" s="6">
        <v>2961.16666666833</v>
      </c>
      <c r="E18464" t="str">
        <f t="shared" si="576"/>
        <v>201529</v>
      </c>
      <c r="F18464">
        <f>SUM(用户负荷!E18463:H18463)/100</f>
        <v>7.1733378E-2</v>
      </c>
      <c r="G18464" t="str">
        <f t="shared" si="577"/>
        <v>201529</v>
      </c>
    </row>
    <row r="18465" spans="1:7" x14ac:dyDescent="0.15">
      <c r="A18465" s="5">
        <v>2015</v>
      </c>
      <c r="B18465">
        <v>2</v>
      </c>
      <c r="C18465">
        <v>9</v>
      </c>
      <c r="D18465" s="6">
        <v>2961.2083333350001</v>
      </c>
      <c r="E18465" t="str">
        <f t="shared" si="576"/>
        <v>201529</v>
      </c>
      <c r="F18465">
        <f>SUM(用户负荷!E18464:H18464)/100</f>
        <v>7.1801618799999994E-2</v>
      </c>
      <c r="G18465" t="str">
        <f t="shared" si="577"/>
        <v>201529</v>
      </c>
    </row>
    <row r="18466" spans="1:7" x14ac:dyDescent="0.15">
      <c r="A18466" s="5">
        <v>2015</v>
      </c>
      <c r="B18466">
        <v>2</v>
      </c>
      <c r="C18466">
        <v>9</v>
      </c>
      <c r="D18466" s="6">
        <v>2961.2500000016698</v>
      </c>
      <c r="E18466" t="str">
        <f t="shared" si="576"/>
        <v>201529</v>
      </c>
      <c r="F18466">
        <f>SUM(用户负荷!E18465:H18465)/100</f>
        <v>7.2571319600000003E-2</v>
      </c>
      <c r="G18466" t="str">
        <f t="shared" si="577"/>
        <v>201529</v>
      </c>
    </row>
    <row r="18467" spans="1:7" x14ac:dyDescent="0.15">
      <c r="A18467" s="5">
        <v>2015</v>
      </c>
      <c r="B18467">
        <v>2</v>
      </c>
      <c r="C18467">
        <v>9</v>
      </c>
      <c r="D18467" s="6">
        <v>2961.29166666833</v>
      </c>
      <c r="E18467" t="str">
        <f t="shared" si="576"/>
        <v>201529</v>
      </c>
      <c r="F18467">
        <f>SUM(用户负荷!E18466:H18466)/100</f>
        <v>7.4426118399999991E-2</v>
      </c>
      <c r="G18467" t="str">
        <f t="shared" si="577"/>
        <v>201529</v>
      </c>
    </row>
    <row r="18468" spans="1:7" x14ac:dyDescent="0.15">
      <c r="A18468" s="5">
        <v>2015</v>
      </c>
      <c r="B18468">
        <v>2</v>
      </c>
      <c r="C18468">
        <v>9</v>
      </c>
      <c r="D18468" s="6">
        <v>2961.3333333350001</v>
      </c>
      <c r="E18468" t="str">
        <f t="shared" si="576"/>
        <v>201529</v>
      </c>
      <c r="F18468">
        <f>SUM(用户负荷!E18467:H18467)/100</f>
        <v>8.9140324399999998E-2</v>
      </c>
      <c r="G18468" t="str">
        <f t="shared" si="577"/>
        <v>201529</v>
      </c>
    </row>
    <row r="18469" spans="1:7" x14ac:dyDescent="0.15">
      <c r="A18469" s="5">
        <v>2015</v>
      </c>
      <c r="B18469">
        <v>2</v>
      </c>
      <c r="C18469">
        <v>9</v>
      </c>
      <c r="D18469" s="6">
        <v>2961.3750000016698</v>
      </c>
      <c r="E18469" t="str">
        <f t="shared" si="576"/>
        <v>201529</v>
      </c>
      <c r="F18469">
        <f>SUM(用户负荷!E18468:H18468)/100</f>
        <v>0.11171919599999999</v>
      </c>
      <c r="G18469" t="str">
        <f t="shared" si="577"/>
        <v>201529</v>
      </c>
    </row>
    <row r="18470" spans="1:7" x14ac:dyDescent="0.15">
      <c r="A18470" s="5">
        <v>2015</v>
      </c>
      <c r="B18470">
        <v>2</v>
      </c>
      <c r="C18470">
        <v>9</v>
      </c>
      <c r="D18470" s="6">
        <v>2961.41666666833</v>
      </c>
      <c r="E18470" t="str">
        <f t="shared" si="576"/>
        <v>201529</v>
      </c>
      <c r="F18470">
        <f>SUM(用户负荷!E18469:H18469)/100</f>
        <v>0.1201214744</v>
      </c>
      <c r="G18470" t="str">
        <f t="shared" si="577"/>
        <v>201529</v>
      </c>
    </row>
    <row r="18471" spans="1:7" x14ac:dyDescent="0.15">
      <c r="A18471" s="5">
        <v>2015</v>
      </c>
      <c r="B18471">
        <v>2</v>
      </c>
      <c r="C18471">
        <v>9</v>
      </c>
      <c r="D18471" s="6">
        <v>2961.4583333350001</v>
      </c>
      <c r="E18471" t="str">
        <f t="shared" si="576"/>
        <v>201529</v>
      </c>
      <c r="F18471">
        <f>SUM(用户负荷!E18470:H18470)/100</f>
        <v>0.12896038999999998</v>
      </c>
      <c r="G18471" t="str">
        <f t="shared" si="577"/>
        <v>201529</v>
      </c>
    </row>
    <row r="18472" spans="1:7" x14ac:dyDescent="0.15">
      <c r="A18472" s="5">
        <v>2015</v>
      </c>
      <c r="B18472">
        <v>2</v>
      </c>
      <c r="C18472">
        <v>9</v>
      </c>
      <c r="D18472" s="6">
        <v>2961.5000000016698</v>
      </c>
      <c r="E18472" t="str">
        <f t="shared" si="576"/>
        <v>201529</v>
      </c>
      <c r="F18472">
        <f>SUM(用户负荷!E18471:H18471)/100</f>
        <v>0.11960776320000001</v>
      </c>
      <c r="G18472" t="str">
        <f t="shared" si="577"/>
        <v>201529</v>
      </c>
    </row>
    <row r="18473" spans="1:7" x14ac:dyDescent="0.15">
      <c r="A18473" s="5">
        <v>2015</v>
      </c>
      <c r="B18473">
        <v>2</v>
      </c>
      <c r="C18473">
        <v>9</v>
      </c>
      <c r="D18473" s="6">
        <v>2961.54166666833</v>
      </c>
      <c r="E18473" t="str">
        <f t="shared" si="576"/>
        <v>201529</v>
      </c>
      <c r="F18473">
        <f>SUM(用户负荷!E18472:H18472)/100</f>
        <v>0.12098886</v>
      </c>
      <c r="G18473" t="str">
        <f t="shared" si="577"/>
        <v>201529</v>
      </c>
    </row>
    <row r="18474" spans="1:7" x14ac:dyDescent="0.15">
      <c r="A18474" s="5">
        <v>2015</v>
      </c>
      <c r="B18474">
        <v>2</v>
      </c>
      <c r="C18474">
        <v>9</v>
      </c>
      <c r="D18474" s="6">
        <v>2961.5833333350001</v>
      </c>
      <c r="E18474" t="str">
        <f t="shared" si="576"/>
        <v>201529</v>
      </c>
      <c r="F18474">
        <f>SUM(用户负荷!E18473:H18473)/100</f>
        <v>0.12900975200000001</v>
      </c>
      <c r="G18474" t="str">
        <f t="shared" si="577"/>
        <v>201529</v>
      </c>
    </row>
    <row r="18475" spans="1:7" x14ac:dyDescent="0.15">
      <c r="A18475" s="5">
        <v>2015</v>
      </c>
      <c r="B18475">
        <v>2</v>
      </c>
      <c r="C18475">
        <v>9</v>
      </c>
      <c r="D18475" s="6">
        <v>2961.6250000016698</v>
      </c>
      <c r="E18475" t="str">
        <f t="shared" si="576"/>
        <v>201529</v>
      </c>
      <c r="F18475">
        <f>SUM(用户负荷!E18474:H18474)/100</f>
        <v>0.133600418</v>
      </c>
      <c r="G18475" t="str">
        <f t="shared" si="577"/>
        <v>201529</v>
      </c>
    </row>
    <row r="18476" spans="1:7" x14ac:dyDescent="0.15">
      <c r="A18476" s="5">
        <v>2015</v>
      </c>
      <c r="B18476">
        <v>2</v>
      </c>
      <c r="C18476">
        <v>9</v>
      </c>
      <c r="D18476" s="6">
        <v>2961.66666666833</v>
      </c>
      <c r="E18476" t="str">
        <f t="shared" si="576"/>
        <v>201529</v>
      </c>
      <c r="F18476">
        <f>SUM(用户负荷!E18475:H18475)/100</f>
        <v>0.11770533440000001</v>
      </c>
      <c r="G18476" t="str">
        <f t="shared" si="577"/>
        <v>201529</v>
      </c>
    </row>
    <row r="18477" spans="1:7" x14ac:dyDescent="0.15">
      <c r="A18477" s="5">
        <v>2015</v>
      </c>
      <c r="B18477">
        <v>2</v>
      </c>
      <c r="C18477">
        <v>9</v>
      </c>
      <c r="D18477" s="6">
        <v>2961.7083333350001</v>
      </c>
      <c r="E18477" t="str">
        <f t="shared" si="576"/>
        <v>201529</v>
      </c>
      <c r="F18477">
        <f>SUM(用户负荷!E18476:H18476)/100</f>
        <v>0.11937151839999999</v>
      </c>
      <c r="G18477" t="str">
        <f t="shared" si="577"/>
        <v>201529</v>
      </c>
    </row>
    <row r="18478" spans="1:7" x14ac:dyDescent="0.15">
      <c r="A18478" s="5">
        <v>2015</v>
      </c>
      <c r="B18478">
        <v>2</v>
      </c>
      <c r="C18478">
        <v>9</v>
      </c>
      <c r="D18478" s="6">
        <v>2961.7500000016698</v>
      </c>
      <c r="E18478" t="str">
        <f t="shared" si="576"/>
        <v>201529</v>
      </c>
      <c r="F18478">
        <f>SUM(用户负荷!E18477:H18477)/100</f>
        <v>0.12081947040000002</v>
      </c>
      <c r="G18478" t="str">
        <f t="shared" si="577"/>
        <v>201529</v>
      </c>
    </row>
    <row r="18479" spans="1:7" x14ac:dyDescent="0.15">
      <c r="A18479" s="5">
        <v>2015</v>
      </c>
      <c r="B18479">
        <v>2</v>
      </c>
      <c r="C18479">
        <v>9</v>
      </c>
      <c r="D18479" s="6">
        <v>2961.79166666833</v>
      </c>
      <c r="E18479" t="str">
        <f t="shared" si="576"/>
        <v>201529</v>
      </c>
      <c r="F18479">
        <f>SUM(用户负荷!E18478:H18478)/100</f>
        <v>0.16390591479999997</v>
      </c>
      <c r="G18479" t="str">
        <f t="shared" si="577"/>
        <v>201529</v>
      </c>
    </row>
    <row r="18480" spans="1:7" x14ac:dyDescent="0.15">
      <c r="A18480" s="5">
        <v>2015</v>
      </c>
      <c r="B18480">
        <v>2</v>
      </c>
      <c r="C18480">
        <v>9</v>
      </c>
      <c r="D18480" s="6">
        <v>2961.8333333350001</v>
      </c>
      <c r="E18480" t="str">
        <f t="shared" si="576"/>
        <v>201529</v>
      </c>
      <c r="F18480">
        <f>SUM(用户负荷!E18479:H18479)/100</f>
        <v>0.20638425399999999</v>
      </c>
      <c r="G18480" t="str">
        <f t="shared" si="577"/>
        <v>201529</v>
      </c>
    </row>
    <row r="18481" spans="1:12" x14ac:dyDescent="0.15">
      <c r="A18481" s="5">
        <v>2015</v>
      </c>
      <c r="B18481">
        <v>2</v>
      </c>
      <c r="C18481">
        <v>9</v>
      </c>
      <c r="D18481" s="6">
        <v>2961.8750000016698</v>
      </c>
      <c r="E18481" t="str">
        <f t="shared" si="576"/>
        <v>201529</v>
      </c>
      <c r="F18481">
        <f>SUM(用户负荷!E18480:H18480)/100</f>
        <v>0.20441029360000001</v>
      </c>
      <c r="G18481" t="str">
        <f t="shared" si="577"/>
        <v>201529</v>
      </c>
    </row>
    <row r="18482" spans="1:12" x14ac:dyDescent="0.15">
      <c r="A18482" s="5">
        <v>2015</v>
      </c>
      <c r="B18482">
        <v>2</v>
      </c>
      <c r="C18482">
        <v>9</v>
      </c>
      <c r="D18482" s="6">
        <v>2961.91666666833</v>
      </c>
      <c r="E18482" t="str">
        <f t="shared" si="576"/>
        <v>201529</v>
      </c>
      <c r="F18482">
        <f>SUM(用户负荷!E18481:H18481)/100</f>
        <v>0.21195055560000001</v>
      </c>
      <c r="G18482" t="str">
        <f t="shared" si="577"/>
        <v>201529</v>
      </c>
    </row>
    <row r="18483" spans="1:12" x14ac:dyDescent="0.15">
      <c r="A18483" s="5">
        <v>2015</v>
      </c>
      <c r="B18483">
        <v>2</v>
      </c>
      <c r="C18483">
        <v>9</v>
      </c>
      <c r="D18483" s="6">
        <v>2961.9583333350001</v>
      </c>
      <c r="E18483" t="str">
        <f t="shared" si="576"/>
        <v>201529</v>
      </c>
      <c r="F18483">
        <f>SUM(用户负荷!E18482:H18482)/100</f>
        <v>0.18918705279999998</v>
      </c>
      <c r="G18483" t="str">
        <f t="shared" si="577"/>
        <v>201529</v>
      </c>
    </row>
    <row r="18484" spans="1:12" x14ac:dyDescent="0.15">
      <c r="A18484" s="5">
        <v>2015</v>
      </c>
      <c r="B18484">
        <v>2</v>
      </c>
      <c r="C18484">
        <v>10</v>
      </c>
      <c r="D18484" s="6">
        <v>2962.0000000016698</v>
      </c>
      <c r="E18484" t="str">
        <f t="shared" si="576"/>
        <v>2015210</v>
      </c>
      <c r="F18484">
        <f>SUM(用户负荷!E18483:H18483)/100</f>
        <v>0.15696873519999996</v>
      </c>
      <c r="G18484" t="str">
        <f t="shared" si="577"/>
        <v>2015210</v>
      </c>
      <c r="H18484">
        <f>IF(IF(ISERROR(MAX(F18484:F18507)),"",MAX(F18484:F18507))=0,"",MAX(F18484:F18507))</f>
        <v>0.20568400639999992</v>
      </c>
      <c r="I18484">
        <f>IF(IF(ISERROR(MAX(F18484:F18507)-MIN(F18484:F18507)),"",MAX(F18484:F18507)-MIN(F18484:F18507))=0,"",MAX(F18484:F18507)-MIN(F18484:F18507))</f>
        <v>0.15310828039999994</v>
      </c>
      <c r="J18484">
        <f>IF(ISERROR(I18484/H18484),"",I18484/H18484)</f>
        <v>0.74438593004769471</v>
      </c>
      <c r="K18484">
        <f>IF(ISERROR(AVERAGE(F18484:F18507)/MAX(F18484:F18507)),"",AVERAGE(F18484:F18507)/MAX(F18484:F18507))</f>
        <v>0.60153523803589259</v>
      </c>
      <c r="L18484">
        <f>IF(ISERROR(MIN(F18484:F18507)/H18484),"",MIN(F18484:F18507)/H18484)</f>
        <v>0.25561406995230535</v>
      </c>
    </row>
    <row r="18485" spans="1:12" x14ac:dyDescent="0.15">
      <c r="A18485" s="5">
        <v>2015</v>
      </c>
      <c r="B18485">
        <v>2</v>
      </c>
      <c r="C18485">
        <v>10</v>
      </c>
      <c r="D18485" s="6">
        <v>2962.04166666833</v>
      </c>
      <c r="E18485" t="str">
        <f t="shared" si="576"/>
        <v>2015210</v>
      </c>
      <c r="F18485">
        <f>SUM(用户负荷!E18484:H18484)/100</f>
        <v>0.12105848639999998</v>
      </c>
      <c r="G18485" t="str">
        <f t="shared" si="577"/>
        <v>2015210</v>
      </c>
    </row>
    <row r="18486" spans="1:12" x14ac:dyDescent="0.15">
      <c r="A18486" s="5">
        <v>2015</v>
      </c>
      <c r="B18486">
        <v>2</v>
      </c>
      <c r="C18486">
        <v>10</v>
      </c>
      <c r="D18486" s="6">
        <v>2962.0833333350001</v>
      </c>
      <c r="E18486" t="str">
        <f t="shared" si="576"/>
        <v>2015210</v>
      </c>
      <c r="F18486">
        <f>SUM(用户负荷!E18485:H18485)/100</f>
        <v>9.9420263999999994E-2</v>
      </c>
      <c r="G18486" t="str">
        <f t="shared" si="577"/>
        <v>2015210</v>
      </c>
    </row>
    <row r="18487" spans="1:12" x14ac:dyDescent="0.15">
      <c r="A18487" s="5">
        <v>2015</v>
      </c>
      <c r="B18487">
        <v>2</v>
      </c>
      <c r="C18487">
        <v>10</v>
      </c>
      <c r="D18487" s="6">
        <v>2962.1250000016698</v>
      </c>
      <c r="E18487" t="str">
        <f t="shared" si="576"/>
        <v>2015210</v>
      </c>
      <c r="F18487">
        <f>SUM(用户负荷!E18486:H18486)/100</f>
        <v>8.8815227999999996E-2</v>
      </c>
      <c r="G18487" t="str">
        <f t="shared" si="577"/>
        <v>2015210</v>
      </c>
    </row>
    <row r="18488" spans="1:12" x14ac:dyDescent="0.15">
      <c r="A18488" s="5">
        <v>2015</v>
      </c>
      <c r="B18488">
        <v>2</v>
      </c>
      <c r="C18488">
        <v>10</v>
      </c>
      <c r="D18488" s="6">
        <v>2962.16666666833</v>
      </c>
      <c r="E18488" t="str">
        <f t="shared" si="576"/>
        <v>2015210</v>
      </c>
      <c r="F18488">
        <f>SUM(用户负荷!E18487:H18487)/100</f>
        <v>8.9796925600000008E-2</v>
      </c>
      <c r="G18488" t="str">
        <f t="shared" si="577"/>
        <v>2015210</v>
      </c>
    </row>
    <row r="18489" spans="1:12" x14ac:dyDescent="0.15">
      <c r="A18489" s="5">
        <v>2015</v>
      </c>
      <c r="B18489">
        <v>2</v>
      </c>
      <c r="C18489">
        <v>10</v>
      </c>
      <c r="D18489" s="6">
        <v>2962.2083333350001</v>
      </c>
      <c r="E18489" t="str">
        <f t="shared" si="576"/>
        <v>2015210</v>
      </c>
      <c r="F18489">
        <f>SUM(用户负荷!E18488:H18488)/100</f>
        <v>7.8670384400000001E-2</v>
      </c>
      <c r="G18489" t="str">
        <f t="shared" si="577"/>
        <v>2015210</v>
      </c>
    </row>
    <row r="18490" spans="1:12" x14ac:dyDescent="0.15">
      <c r="A18490" s="5">
        <v>2015</v>
      </c>
      <c r="B18490">
        <v>2</v>
      </c>
      <c r="C18490">
        <v>10</v>
      </c>
      <c r="D18490" s="6">
        <v>2962.2500000016698</v>
      </c>
      <c r="E18490" t="str">
        <f t="shared" si="576"/>
        <v>2015210</v>
      </c>
      <c r="F18490">
        <f>SUM(用户负荷!E18489:H18489)/100</f>
        <v>7.4168223599999999E-2</v>
      </c>
      <c r="G18490" t="str">
        <f t="shared" si="577"/>
        <v>2015210</v>
      </c>
    </row>
    <row r="18491" spans="1:12" x14ac:dyDescent="0.15">
      <c r="A18491" s="5">
        <v>2015</v>
      </c>
      <c r="B18491">
        <v>2</v>
      </c>
      <c r="C18491">
        <v>10</v>
      </c>
      <c r="D18491" s="6">
        <v>2962.29166666833</v>
      </c>
      <c r="E18491" t="str">
        <f t="shared" si="576"/>
        <v>2015210</v>
      </c>
      <c r="F18491">
        <f>SUM(用户负荷!E18490:H18490)/100</f>
        <v>7.7803172000000004E-2</v>
      </c>
      <c r="G18491" t="str">
        <f t="shared" si="577"/>
        <v>2015210</v>
      </c>
    </row>
    <row r="18492" spans="1:12" x14ac:dyDescent="0.15">
      <c r="A18492" s="5">
        <v>2015</v>
      </c>
      <c r="B18492">
        <v>2</v>
      </c>
      <c r="C18492">
        <v>10</v>
      </c>
      <c r="D18492" s="6">
        <v>2962.3333333350001</v>
      </c>
      <c r="E18492" t="str">
        <f t="shared" si="576"/>
        <v>2015210</v>
      </c>
      <c r="F18492">
        <f>SUM(用户负荷!E18491:H18491)/100</f>
        <v>8.8020932800000007E-2</v>
      </c>
      <c r="G18492" t="str">
        <f t="shared" si="577"/>
        <v>2015210</v>
      </c>
    </row>
    <row r="18493" spans="1:12" x14ac:dyDescent="0.15">
      <c r="A18493" s="5">
        <v>2015</v>
      </c>
      <c r="B18493">
        <v>2</v>
      </c>
      <c r="C18493">
        <v>10</v>
      </c>
      <c r="D18493" s="6">
        <v>2962.3750000016698</v>
      </c>
      <c r="E18493" t="str">
        <f t="shared" si="576"/>
        <v>2015210</v>
      </c>
      <c r="F18493">
        <f>SUM(用户负荷!E18492:H18492)/100</f>
        <v>0.1178733384</v>
      </c>
      <c r="G18493" t="str">
        <f t="shared" si="577"/>
        <v>2015210</v>
      </c>
    </row>
    <row r="18494" spans="1:12" x14ac:dyDescent="0.15">
      <c r="A18494" s="5">
        <v>2015</v>
      </c>
      <c r="B18494">
        <v>2</v>
      </c>
      <c r="C18494">
        <v>10</v>
      </c>
      <c r="D18494" s="6">
        <v>2962.41666666833</v>
      </c>
      <c r="E18494" t="str">
        <f t="shared" si="576"/>
        <v>2015210</v>
      </c>
      <c r="F18494">
        <f>SUM(用户负荷!E18493:H18493)/100</f>
        <v>0.10517240920000002</v>
      </c>
      <c r="G18494" t="str">
        <f t="shared" si="577"/>
        <v>2015210</v>
      </c>
    </row>
    <row r="18495" spans="1:12" x14ac:dyDescent="0.15">
      <c r="A18495" s="5">
        <v>2015</v>
      </c>
      <c r="B18495">
        <v>2</v>
      </c>
      <c r="C18495">
        <v>10</v>
      </c>
      <c r="D18495" s="6">
        <v>2962.4583333350001</v>
      </c>
      <c r="E18495" t="str">
        <f t="shared" si="576"/>
        <v>2015210</v>
      </c>
      <c r="F18495">
        <f>SUM(用户负荷!E18494:H18494)/100</f>
        <v>0.1190573336</v>
      </c>
      <c r="G18495" t="str">
        <f t="shared" si="577"/>
        <v>2015210</v>
      </c>
    </row>
    <row r="18496" spans="1:12" x14ac:dyDescent="0.15">
      <c r="A18496" s="5">
        <v>2015</v>
      </c>
      <c r="B18496">
        <v>2</v>
      </c>
      <c r="C18496">
        <v>10</v>
      </c>
      <c r="D18496" s="6">
        <v>2962.5000000016698</v>
      </c>
      <c r="E18496" t="str">
        <f t="shared" si="576"/>
        <v>2015210</v>
      </c>
      <c r="F18496">
        <f>SUM(用户负荷!E18495:H18495)/100</f>
        <v>0.12786680519999999</v>
      </c>
      <c r="G18496" t="str">
        <f t="shared" si="577"/>
        <v>2015210</v>
      </c>
    </row>
    <row r="18497" spans="1:12" x14ac:dyDescent="0.15">
      <c r="A18497" s="5">
        <v>2015</v>
      </c>
      <c r="B18497">
        <v>2</v>
      </c>
      <c r="C18497">
        <v>10</v>
      </c>
      <c r="D18497" s="6">
        <v>2962.54166666833</v>
      </c>
      <c r="E18497" t="str">
        <f t="shared" si="576"/>
        <v>2015210</v>
      </c>
      <c r="F18497">
        <f>SUM(用户负荷!E18496:H18496)/100</f>
        <v>0.1518110124</v>
      </c>
      <c r="G18497" t="str">
        <f t="shared" si="577"/>
        <v>2015210</v>
      </c>
    </row>
    <row r="18498" spans="1:12" x14ac:dyDescent="0.15">
      <c r="A18498" s="5">
        <v>2015</v>
      </c>
      <c r="B18498">
        <v>2</v>
      </c>
      <c r="C18498">
        <v>10</v>
      </c>
      <c r="D18498" s="6">
        <v>2962.5833333350001</v>
      </c>
      <c r="E18498" t="str">
        <f t="shared" si="576"/>
        <v>2015210</v>
      </c>
      <c r="F18498">
        <f>SUM(用户负荷!E18497:H18497)/100</f>
        <v>0.12229634679999998</v>
      </c>
      <c r="G18498" t="str">
        <f t="shared" si="577"/>
        <v>2015210</v>
      </c>
    </row>
    <row r="18499" spans="1:12" x14ac:dyDescent="0.15">
      <c r="A18499" s="5">
        <v>2015</v>
      </c>
      <c r="B18499">
        <v>2</v>
      </c>
      <c r="C18499">
        <v>10</v>
      </c>
      <c r="D18499" s="6">
        <v>2962.6250000016698</v>
      </c>
      <c r="E18499" t="str">
        <f t="shared" si="576"/>
        <v>2015210</v>
      </c>
      <c r="F18499">
        <f>SUM(用户负荷!E18498:H18498)/100</f>
        <v>0.12992303559999999</v>
      </c>
      <c r="G18499" t="str">
        <f t="shared" si="577"/>
        <v>2015210</v>
      </c>
    </row>
    <row r="18500" spans="1:12" x14ac:dyDescent="0.15">
      <c r="A18500" s="5">
        <v>2015</v>
      </c>
      <c r="B18500">
        <v>2</v>
      </c>
      <c r="C18500">
        <v>10</v>
      </c>
      <c r="D18500" s="6">
        <v>2962.66666666833</v>
      </c>
      <c r="E18500" t="str">
        <f t="shared" ref="E18500:E18563" si="578">A18500&amp;B18500&amp;C18500</f>
        <v>2015210</v>
      </c>
      <c r="F18500">
        <f>SUM(用户负荷!E18499:H18499)/100</f>
        <v>5.2575725999999996E-2</v>
      </c>
      <c r="G18500" t="str">
        <f t="shared" ref="G18500:G18563" si="579">E18500</f>
        <v>2015210</v>
      </c>
    </row>
    <row r="18501" spans="1:12" x14ac:dyDescent="0.15">
      <c r="A18501" s="5">
        <v>2015</v>
      </c>
      <c r="B18501">
        <v>2</v>
      </c>
      <c r="C18501">
        <v>10</v>
      </c>
      <c r="D18501" s="6">
        <v>2962.7083333350001</v>
      </c>
      <c r="E18501" t="str">
        <f t="shared" si="578"/>
        <v>2015210</v>
      </c>
      <c r="F18501">
        <f>SUM(用户负荷!E18500:H18500)/100</f>
        <v>0.11022465320000001</v>
      </c>
      <c r="G18501" t="str">
        <f t="shared" si="579"/>
        <v>2015210</v>
      </c>
    </row>
    <row r="18502" spans="1:12" x14ac:dyDescent="0.15">
      <c r="A18502" s="5">
        <v>2015</v>
      </c>
      <c r="B18502">
        <v>2</v>
      </c>
      <c r="C18502">
        <v>10</v>
      </c>
      <c r="D18502" s="6">
        <v>2962.7500000016698</v>
      </c>
      <c r="E18502" t="str">
        <f t="shared" si="578"/>
        <v>2015210</v>
      </c>
      <c r="F18502">
        <f>SUM(用户负荷!E18501:H18501)/100</f>
        <v>0.12831002399999999</v>
      </c>
      <c r="G18502" t="str">
        <f t="shared" si="579"/>
        <v>2015210</v>
      </c>
    </row>
    <row r="18503" spans="1:12" x14ac:dyDescent="0.15">
      <c r="A18503" s="5">
        <v>2015</v>
      </c>
      <c r="B18503">
        <v>2</v>
      </c>
      <c r="C18503">
        <v>10</v>
      </c>
      <c r="D18503" s="6">
        <v>2962.79166666833</v>
      </c>
      <c r="E18503" t="str">
        <f t="shared" si="578"/>
        <v>2015210</v>
      </c>
      <c r="F18503">
        <f>SUM(用户负荷!E18502:H18502)/100</f>
        <v>0.14081679599999999</v>
      </c>
      <c r="G18503" t="str">
        <f t="shared" si="579"/>
        <v>2015210</v>
      </c>
    </row>
    <row r="18504" spans="1:12" x14ac:dyDescent="0.15">
      <c r="A18504" s="5">
        <v>2015</v>
      </c>
      <c r="B18504">
        <v>2</v>
      </c>
      <c r="C18504">
        <v>10</v>
      </c>
      <c r="D18504" s="6">
        <v>2962.8333333350001</v>
      </c>
      <c r="E18504" t="str">
        <f t="shared" si="578"/>
        <v>2015210</v>
      </c>
      <c r="F18504">
        <f>SUM(用户负荷!E18503:H18503)/100</f>
        <v>0.20540186360000001</v>
      </c>
      <c r="G18504" t="str">
        <f t="shared" si="579"/>
        <v>2015210</v>
      </c>
    </row>
    <row r="18505" spans="1:12" x14ac:dyDescent="0.15">
      <c r="A18505" s="5">
        <v>2015</v>
      </c>
      <c r="B18505">
        <v>2</v>
      </c>
      <c r="C18505">
        <v>10</v>
      </c>
      <c r="D18505" s="6">
        <v>2962.8750000016698</v>
      </c>
      <c r="E18505" t="str">
        <f t="shared" si="578"/>
        <v>2015210</v>
      </c>
      <c r="F18505">
        <f>SUM(用户负荷!E18504:H18504)/100</f>
        <v>0.20568400639999992</v>
      </c>
      <c r="G18505" t="str">
        <f t="shared" si="579"/>
        <v>2015210</v>
      </c>
    </row>
    <row r="18506" spans="1:12" x14ac:dyDescent="0.15">
      <c r="A18506" s="5">
        <v>2015</v>
      </c>
      <c r="B18506">
        <v>2</v>
      </c>
      <c r="C18506">
        <v>10</v>
      </c>
      <c r="D18506" s="6">
        <v>2962.91666666833</v>
      </c>
      <c r="E18506" t="str">
        <f t="shared" si="578"/>
        <v>2015210</v>
      </c>
      <c r="F18506">
        <f>SUM(用户负荷!E18505:H18505)/100</f>
        <v>0.20248517560000001</v>
      </c>
      <c r="G18506" t="str">
        <f t="shared" si="579"/>
        <v>2015210</v>
      </c>
    </row>
    <row r="18507" spans="1:12" x14ac:dyDescent="0.15">
      <c r="A18507" s="5">
        <v>2015</v>
      </c>
      <c r="B18507">
        <v>2</v>
      </c>
      <c r="C18507">
        <v>10</v>
      </c>
      <c r="D18507" s="6">
        <v>2962.9583333350001</v>
      </c>
      <c r="E18507" t="str">
        <f t="shared" si="578"/>
        <v>2015210</v>
      </c>
      <c r="F18507">
        <f>SUM(用户负荷!E18506:H18506)/100</f>
        <v>0.17520738800000005</v>
      </c>
      <c r="G18507" t="str">
        <f t="shared" si="579"/>
        <v>2015210</v>
      </c>
    </row>
    <row r="18508" spans="1:12" x14ac:dyDescent="0.15">
      <c r="A18508" s="5">
        <v>2015</v>
      </c>
      <c r="B18508">
        <v>2</v>
      </c>
      <c r="C18508">
        <v>11</v>
      </c>
      <c r="D18508" s="6">
        <v>2963.0000000016698</v>
      </c>
      <c r="E18508" t="str">
        <f t="shared" si="578"/>
        <v>2015211</v>
      </c>
      <c r="F18508">
        <f>SUM(用户负荷!E18507:H18507)/100</f>
        <v>0.1703844608</v>
      </c>
      <c r="G18508" t="str">
        <f t="shared" si="579"/>
        <v>2015211</v>
      </c>
      <c r="H18508">
        <f>IF(IF(ISERROR(MAX(F18508:F18531)),"",MAX(F18508:F18531))=0,"",MAX(F18508:F18531))</f>
        <v>0.21037564799999997</v>
      </c>
      <c r="I18508">
        <f>IF(IF(ISERROR(MAX(F18508:F18531)-MIN(F18508:F18531)),"",MAX(F18508:F18531)-MIN(F18508:F18531))=0,"",MAX(F18508:F18531)-MIN(F18508:F18531))</f>
        <v>0.13343327999999996</v>
      </c>
      <c r="J18508">
        <f>IF(ISERROR(I18508/H18508),"",I18508/H18508)</f>
        <v>0.63426200355660922</v>
      </c>
      <c r="K18508">
        <f>IF(ISERROR(AVERAGE(F18508:F18531)/MAX(F18508:F18531)),"",AVERAGE(F18508:F18531)/MAX(F18508:F18531))</f>
        <v>0.62234225092757256</v>
      </c>
      <c r="L18508">
        <f>IF(ISERROR(MIN(F18508:F18531)/H18508),"",MIN(F18508:F18531)/H18508)</f>
        <v>0.36573799644339072</v>
      </c>
    </row>
    <row r="18509" spans="1:12" x14ac:dyDescent="0.15">
      <c r="A18509" s="5">
        <v>2015</v>
      </c>
      <c r="B18509">
        <v>2</v>
      </c>
      <c r="C18509">
        <v>11</v>
      </c>
      <c r="D18509" s="6">
        <v>2963.04166666833</v>
      </c>
      <c r="E18509" t="str">
        <f t="shared" si="578"/>
        <v>2015211</v>
      </c>
      <c r="F18509">
        <f>SUM(用户负荷!E18508:H18508)/100</f>
        <v>0.1150875896</v>
      </c>
      <c r="G18509" t="str">
        <f t="shared" si="579"/>
        <v>2015211</v>
      </c>
    </row>
    <row r="18510" spans="1:12" x14ac:dyDescent="0.15">
      <c r="A18510" s="5">
        <v>2015</v>
      </c>
      <c r="B18510">
        <v>2</v>
      </c>
      <c r="C18510">
        <v>11</v>
      </c>
      <c r="D18510" s="6">
        <v>2963.0833333350001</v>
      </c>
      <c r="E18510" t="str">
        <f t="shared" si="578"/>
        <v>2015211</v>
      </c>
      <c r="F18510">
        <f>SUM(用户负荷!E18509:H18509)/100</f>
        <v>9.3392211200000019E-2</v>
      </c>
      <c r="G18510" t="str">
        <f t="shared" si="579"/>
        <v>2015211</v>
      </c>
    </row>
    <row r="18511" spans="1:12" x14ac:dyDescent="0.15">
      <c r="A18511" s="5">
        <v>2015</v>
      </c>
      <c r="B18511">
        <v>2</v>
      </c>
      <c r="C18511">
        <v>11</v>
      </c>
      <c r="D18511" s="6">
        <v>2963.1250000016698</v>
      </c>
      <c r="E18511" t="str">
        <f t="shared" si="578"/>
        <v>2015211</v>
      </c>
      <c r="F18511">
        <f>SUM(用户负荷!E18510:H18510)/100</f>
        <v>8.5085019600000006E-2</v>
      </c>
      <c r="G18511" t="str">
        <f t="shared" si="579"/>
        <v>2015211</v>
      </c>
    </row>
    <row r="18512" spans="1:12" x14ac:dyDescent="0.15">
      <c r="A18512" s="5">
        <v>2015</v>
      </c>
      <c r="B18512">
        <v>2</v>
      </c>
      <c r="C18512">
        <v>11</v>
      </c>
      <c r="D18512" s="6">
        <v>2963.16666666833</v>
      </c>
      <c r="E18512" t="str">
        <f t="shared" si="578"/>
        <v>2015211</v>
      </c>
      <c r="F18512">
        <f>SUM(用户负荷!E18511:H18511)/100</f>
        <v>8.2280738399999984E-2</v>
      </c>
      <c r="G18512" t="str">
        <f t="shared" si="579"/>
        <v>2015211</v>
      </c>
    </row>
    <row r="18513" spans="1:7" x14ac:dyDescent="0.15">
      <c r="A18513" s="5">
        <v>2015</v>
      </c>
      <c r="B18513">
        <v>2</v>
      </c>
      <c r="C18513">
        <v>11</v>
      </c>
      <c r="D18513" s="6">
        <v>2963.2083333350001</v>
      </c>
      <c r="E18513" t="str">
        <f t="shared" si="578"/>
        <v>2015211</v>
      </c>
      <c r="F18513">
        <f>SUM(用户负荷!E18512:H18512)/100</f>
        <v>8.1804784799999974E-2</v>
      </c>
      <c r="G18513" t="str">
        <f t="shared" si="579"/>
        <v>2015211</v>
      </c>
    </row>
    <row r="18514" spans="1:7" x14ac:dyDescent="0.15">
      <c r="A18514" s="5">
        <v>2015</v>
      </c>
      <c r="B18514">
        <v>2</v>
      </c>
      <c r="C18514">
        <v>11</v>
      </c>
      <c r="D18514" s="6">
        <v>2963.2500000016698</v>
      </c>
      <c r="E18514" t="str">
        <f t="shared" si="578"/>
        <v>2015211</v>
      </c>
      <c r="F18514">
        <f>SUM(用户负荷!E18513:H18513)/100</f>
        <v>8.2110136399999992E-2</v>
      </c>
      <c r="G18514" t="str">
        <f t="shared" si="579"/>
        <v>2015211</v>
      </c>
    </row>
    <row r="18515" spans="1:7" x14ac:dyDescent="0.15">
      <c r="A18515" s="5">
        <v>2015</v>
      </c>
      <c r="B18515">
        <v>2</v>
      </c>
      <c r="C18515">
        <v>11</v>
      </c>
      <c r="D18515" s="6">
        <v>2963.29166666833</v>
      </c>
      <c r="E18515" t="str">
        <f t="shared" si="578"/>
        <v>2015211</v>
      </c>
      <c r="F18515">
        <f>SUM(用户负荷!E18514:H18514)/100</f>
        <v>7.6942368000000011E-2</v>
      </c>
      <c r="G18515" t="str">
        <f t="shared" si="579"/>
        <v>2015211</v>
      </c>
    </row>
    <row r="18516" spans="1:7" x14ac:dyDescent="0.15">
      <c r="A18516" s="5">
        <v>2015</v>
      </c>
      <c r="B18516">
        <v>2</v>
      </c>
      <c r="C18516">
        <v>11</v>
      </c>
      <c r="D18516" s="6">
        <v>2963.3333333350001</v>
      </c>
      <c r="E18516" t="str">
        <f t="shared" si="578"/>
        <v>2015211</v>
      </c>
      <c r="F18516">
        <f>SUM(用户负荷!E18515:H18515)/100</f>
        <v>0.10907512480000001</v>
      </c>
      <c r="G18516" t="str">
        <f t="shared" si="579"/>
        <v>2015211</v>
      </c>
    </row>
    <row r="18517" spans="1:7" x14ac:dyDescent="0.15">
      <c r="A18517" s="5">
        <v>2015</v>
      </c>
      <c r="B18517">
        <v>2</v>
      </c>
      <c r="C18517">
        <v>11</v>
      </c>
      <c r="D18517" s="6">
        <v>2963.3750000016698</v>
      </c>
      <c r="E18517" t="str">
        <f t="shared" si="578"/>
        <v>2015211</v>
      </c>
      <c r="F18517">
        <f>SUM(用户负荷!E18516:H18516)/100</f>
        <v>0.11203961599999999</v>
      </c>
      <c r="G18517" t="str">
        <f t="shared" si="579"/>
        <v>2015211</v>
      </c>
    </row>
    <row r="18518" spans="1:7" x14ac:dyDescent="0.15">
      <c r="A18518" s="5">
        <v>2015</v>
      </c>
      <c r="B18518">
        <v>2</v>
      </c>
      <c r="C18518">
        <v>11</v>
      </c>
      <c r="D18518" s="6">
        <v>2963.41666666833</v>
      </c>
      <c r="E18518" t="str">
        <f t="shared" si="578"/>
        <v>2015211</v>
      </c>
      <c r="F18518">
        <f>SUM(用户负荷!E18517:H18517)/100</f>
        <v>0.1092902392</v>
      </c>
      <c r="G18518" t="str">
        <f t="shared" si="579"/>
        <v>2015211</v>
      </c>
    </row>
    <row r="18519" spans="1:7" x14ac:dyDescent="0.15">
      <c r="A18519" s="5">
        <v>2015</v>
      </c>
      <c r="B18519">
        <v>2</v>
      </c>
      <c r="C18519">
        <v>11</v>
      </c>
      <c r="D18519" s="6">
        <v>2963.4583333350001</v>
      </c>
      <c r="E18519" t="str">
        <f t="shared" si="578"/>
        <v>2015211</v>
      </c>
      <c r="F18519">
        <f>SUM(用户负荷!E18518:H18518)/100</f>
        <v>0.12981980839999999</v>
      </c>
      <c r="G18519" t="str">
        <f t="shared" si="579"/>
        <v>2015211</v>
      </c>
    </row>
    <row r="18520" spans="1:7" x14ac:dyDescent="0.15">
      <c r="A18520" s="5">
        <v>2015</v>
      </c>
      <c r="B18520">
        <v>2</v>
      </c>
      <c r="C18520">
        <v>11</v>
      </c>
      <c r="D18520" s="6">
        <v>2963.5000000016698</v>
      </c>
      <c r="E18520" t="str">
        <f t="shared" si="578"/>
        <v>2015211</v>
      </c>
      <c r="F18520">
        <f>SUM(用户负荷!E18519:H18519)/100</f>
        <v>0.14916953920000001</v>
      </c>
      <c r="G18520" t="str">
        <f t="shared" si="579"/>
        <v>2015211</v>
      </c>
    </row>
    <row r="18521" spans="1:7" x14ac:dyDescent="0.15">
      <c r="A18521" s="5">
        <v>2015</v>
      </c>
      <c r="B18521">
        <v>2</v>
      </c>
      <c r="C18521">
        <v>11</v>
      </c>
      <c r="D18521" s="6">
        <v>2963.54166666833</v>
      </c>
      <c r="E18521" t="str">
        <f t="shared" si="578"/>
        <v>2015211</v>
      </c>
      <c r="F18521">
        <f>SUM(用户负荷!E18520:H18520)/100</f>
        <v>0.1325665872</v>
      </c>
      <c r="G18521" t="str">
        <f t="shared" si="579"/>
        <v>2015211</v>
      </c>
    </row>
    <row r="18522" spans="1:7" x14ac:dyDescent="0.15">
      <c r="A18522" s="5">
        <v>2015</v>
      </c>
      <c r="B18522">
        <v>2</v>
      </c>
      <c r="C18522">
        <v>11</v>
      </c>
      <c r="D18522" s="6">
        <v>2963.5833333350001</v>
      </c>
      <c r="E18522" t="str">
        <f t="shared" si="578"/>
        <v>2015211</v>
      </c>
      <c r="F18522">
        <f>SUM(用户负荷!E18521:H18521)/100</f>
        <v>0.13598555519999997</v>
      </c>
      <c r="G18522" t="str">
        <f t="shared" si="579"/>
        <v>2015211</v>
      </c>
    </row>
    <row r="18523" spans="1:7" x14ac:dyDescent="0.15">
      <c r="A18523" s="5">
        <v>2015</v>
      </c>
      <c r="B18523">
        <v>2</v>
      </c>
      <c r="C18523">
        <v>11</v>
      </c>
      <c r="D18523" s="6">
        <v>2963.6250000016698</v>
      </c>
      <c r="E18523" t="str">
        <f t="shared" si="578"/>
        <v>2015211</v>
      </c>
      <c r="F18523">
        <f>SUM(用户负荷!E18522:H18522)/100</f>
        <v>0.11987310559999999</v>
      </c>
      <c r="G18523" t="str">
        <f t="shared" si="579"/>
        <v>2015211</v>
      </c>
    </row>
    <row r="18524" spans="1:7" x14ac:dyDescent="0.15">
      <c r="A18524" s="5">
        <v>2015</v>
      </c>
      <c r="B18524">
        <v>2</v>
      </c>
      <c r="C18524">
        <v>11</v>
      </c>
      <c r="D18524" s="6">
        <v>2963.66666666833</v>
      </c>
      <c r="E18524" t="str">
        <f t="shared" si="578"/>
        <v>2015211</v>
      </c>
      <c r="F18524">
        <f>SUM(用户负荷!E18523:H18523)/100</f>
        <v>0.12030004359999999</v>
      </c>
      <c r="G18524" t="str">
        <f t="shared" si="579"/>
        <v>2015211</v>
      </c>
    </row>
    <row r="18525" spans="1:7" x14ac:dyDescent="0.15">
      <c r="A18525" s="5">
        <v>2015</v>
      </c>
      <c r="B18525">
        <v>2</v>
      </c>
      <c r="C18525">
        <v>11</v>
      </c>
      <c r="D18525" s="6">
        <v>2963.7083333350001</v>
      </c>
      <c r="E18525" t="str">
        <f t="shared" si="578"/>
        <v>2015211</v>
      </c>
      <c r="F18525">
        <f>SUM(用户负荷!E18524:H18524)/100</f>
        <v>0.13914455000000001</v>
      </c>
      <c r="G18525" t="str">
        <f t="shared" si="579"/>
        <v>2015211</v>
      </c>
    </row>
    <row r="18526" spans="1:7" x14ac:dyDescent="0.15">
      <c r="A18526" s="5">
        <v>2015</v>
      </c>
      <c r="B18526">
        <v>2</v>
      </c>
      <c r="C18526">
        <v>11</v>
      </c>
      <c r="D18526" s="6">
        <v>2963.7500000016698</v>
      </c>
      <c r="E18526" t="str">
        <f t="shared" si="578"/>
        <v>2015211</v>
      </c>
      <c r="F18526">
        <f>SUM(用户负荷!E18525:H18525)/100</f>
        <v>0.1428863628</v>
      </c>
      <c r="G18526" t="str">
        <f t="shared" si="579"/>
        <v>2015211</v>
      </c>
    </row>
    <row r="18527" spans="1:7" x14ac:dyDescent="0.15">
      <c r="A18527" s="5">
        <v>2015</v>
      </c>
      <c r="B18527">
        <v>2</v>
      </c>
      <c r="C18527">
        <v>11</v>
      </c>
      <c r="D18527" s="6">
        <v>2963.79166666833</v>
      </c>
      <c r="E18527" t="str">
        <f t="shared" si="578"/>
        <v>2015211</v>
      </c>
      <c r="F18527">
        <f>SUM(用户负荷!E18526:H18526)/100</f>
        <v>0.15352049639999998</v>
      </c>
      <c r="G18527" t="str">
        <f t="shared" si="579"/>
        <v>2015211</v>
      </c>
    </row>
    <row r="18528" spans="1:7" x14ac:dyDescent="0.15">
      <c r="A18528" s="5">
        <v>2015</v>
      </c>
      <c r="B18528">
        <v>2</v>
      </c>
      <c r="C18528">
        <v>11</v>
      </c>
      <c r="D18528" s="6">
        <v>2963.8333333350001</v>
      </c>
      <c r="E18528" t="str">
        <f t="shared" si="578"/>
        <v>2015211</v>
      </c>
      <c r="F18528">
        <f>SUM(用户负荷!E18527:H18527)/100</f>
        <v>0.19731307719999996</v>
      </c>
      <c r="G18528" t="str">
        <f t="shared" si="579"/>
        <v>2015211</v>
      </c>
    </row>
    <row r="18529" spans="1:12" x14ac:dyDescent="0.15">
      <c r="A18529" s="5">
        <v>2015</v>
      </c>
      <c r="B18529">
        <v>2</v>
      </c>
      <c r="C18529">
        <v>11</v>
      </c>
      <c r="D18529" s="6">
        <v>2963.8750000016698</v>
      </c>
      <c r="E18529" t="str">
        <f t="shared" si="578"/>
        <v>2015211</v>
      </c>
      <c r="F18529">
        <f>SUM(用户负荷!E18528:H18528)/100</f>
        <v>0.18740378560000001</v>
      </c>
      <c r="G18529" t="str">
        <f t="shared" si="579"/>
        <v>2015211</v>
      </c>
    </row>
    <row r="18530" spans="1:12" x14ac:dyDescent="0.15">
      <c r="A18530" s="5">
        <v>2015</v>
      </c>
      <c r="B18530">
        <v>2</v>
      </c>
      <c r="C18530">
        <v>11</v>
      </c>
      <c r="D18530" s="6">
        <v>2963.91666666833</v>
      </c>
      <c r="E18530" t="str">
        <f t="shared" si="578"/>
        <v>2015211</v>
      </c>
      <c r="F18530">
        <f>SUM(用户负荷!E18529:H18529)/100</f>
        <v>0.21037564799999997</v>
      </c>
      <c r="G18530" t="str">
        <f t="shared" si="579"/>
        <v>2015211</v>
      </c>
    </row>
    <row r="18531" spans="1:12" x14ac:dyDescent="0.15">
      <c r="A18531" s="5">
        <v>2015</v>
      </c>
      <c r="B18531">
        <v>2</v>
      </c>
      <c r="C18531">
        <v>11</v>
      </c>
      <c r="D18531" s="6">
        <v>2963.9583333350001</v>
      </c>
      <c r="E18531" t="str">
        <f t="shared" si="578"/>
        <v>2015211</v>
      </c>
      <c r="F18531">
        <f>SUM(用户负荷!E18530:H18530)/100</f>
        <v>0.20636485559999998</v>
      </c>
      <c r="G18531" t="str">
        <f t="shared" si="579"/>
        <v>2015211</v>
      </c>
    </row>
    <row r="18532" spans="1:12" x14ac:dyDescent="0.15">
      <c r="A18532" s="5">
        <v>2015</v>
      </c>
      <c r="B18532">
        <v>2</v>
      </c>
      <c r="C18532">
        <v>12</v>
      </c>
      <c r="D18532" s="6">
        <v>2964.0000000016698</v>
      </c>
      <c r="E18532" t="str">
        <f t="shared" si="578"/>
        <v>2015212</v>
      </c>
      <c r="F18532">
        <f>SUM(用户负荷!E18531:H18531)/100</f>
        <v>0.17292132119999998</v>
      </c>
      <c r="G18532" t="str">
        <f t="shared" si="579"/>
        <v>2015212</v>
      </c>
      <c r="H18532">
        <f>IF(IF(ISERROR(MAX(F18532:F18555)),"",MAX(F18532:F18555))=0,"",MAX(F18532:F18555))</f>
        <v>0.2012412532</v>
      </c>
      <c r="I18532">
        <f>IF(IF(ISERROR(MAX(F18532:F18555)-MIN(F18532:F18555)),"",MAX(F18532:F18555)-MIN(F18532:F18555))=0,"",MAX(F18532:F18555)-MIN(F18532:F18555))</f>
        <v>0.1241637892</v>
      </c>
      <c r="J18532">
        <f>IF(ISERROR(I18532/H18532),"",I18532/H18532)</f>
        <v>0.61698974353236635</v>
      </c>
      <c r="K18532">
        <f>IF(ISERROR(AVERAGE(F18532:F18555)/MAX(F18532:F18555)),"",AVERAGE(F18532:F18555)/MAX(F18532:F18555))</f>
        <v>0.63174071342280169</v>
      </c>
      <c r="L18532">
        <f>IF(ISERROR(MIN(F18532:F18555)/H18532),"",MIN(F18532:F18555)/H18532)</f>
        <v>0.38301025646763365</v>
      </c>
    </row>
    <row r="18533" spans="1:12" x14ac:dyDescent="0.15">
      <c r="A18533" s="5">
        <v>2015</v>
      </c>
      <c r="B18533">
        <v>2</v>
      </c>
      <c r="C18533">
        <v>12</v>
      </c>
      <c r="D18533" s="6">
        <v>2964.04166666833</v>
      </c>
      <c r="E18533" t="str">
        <f t="shared" si="578"/>
        <v>2015212</v>
      </c>
      <c r="F18533">
        <f>SUM(用户负荷!E18532:H18532)/100</f>
        <v>0.1175227816</v>
      </c>
      <c r="G18533" t="str">
        <f t="shared" si="579"/>
        <v>2015212</v>
      </c>
    </row>
    <row r="18534" spans="1:12" x14ac:dyDescent="0.15">
      <c r="A18534" s="5">
        <v>2015</v>
      </c>
      <c r="B18534">
        <v>2</v>
      </c>
      <c r="C18534">
        <v>12</v>
      </c>
      <c r="D18534" s="6">
        <v>2964.0833333350001</v>
      </c>
      <c r="E18534" t="str">
        <f t="shared" si="578"/>
        <v>2015212</v>
      </c>
      <c r="F18534">
        <f>SUM(用户负荷!E18533:H18533)/100</f>
        <v>9.6898645200000008E-2</v>
      </c>
      <c r="G18534" t="str">
        <f t="shared" si="579"/>
        <v>2015212</v>
      </c>
    </row>
    <row r="18535" spans="1:12" x14ac:dyDescent="0.15">
      <c r="A18535" s="5">
        <v>2015</v>
      </c>
      <c r="B18535">
        <v>2</v>
      </c>
      <c r="C18535">
        <v>12</v>
      </c>
      <c r="D18535" s="6">
        <v>2964.1250000016698</v>
      </c>
      <c r="E18535" t="str">
        <f t="shared" si="578"/>
        <v>2015212</v>
      </c>
      <c r="F18535">
        <f>SUM(用户负荷!E18534:H18534)/100</f>
        <v>8.4286394399999992E-2</v>
      </c>
      <c r="G18535" t="str">
        <f t="shared" si="579"/>
        <v>2015212</v>
      </c>
    </row>
    <row r="18536" spans="1:12" x14ac:dyDescent="0.15">
      <c r="A18536" s="5">
        <v>2015</v>
      </c>
      <c r="B18536">
        <v>2</v>
      </c>
      <c r="C18536">
        <v>12</v>
      </c>
      <c r="D18536" s="6">
        <v>2964.16666666833</v>
      </c>
      <c r="E18536" t="str">
        <f t="shared" si="578"/>
        <v>2015212</v>
      </c>
      <c r="F18536">
        <f>SUM(用户负荷!E18535:H18535)/100</f>
        <v>8.2926427999999996E-2</v>
      </c>
      <c r="G18536" t="str">
        <f t="shared" si="579"/>
        <v>2015212</v>
      </c>
    </row>
    <row r="18537" spans="1:12" x14ac:dyDescent="0.15">
      <c r="A18537" s="5">
        <v>2015</v>
      </c>
      <c r="B18537">
        <v>2</v>
      </c>
      <c r="C18537">
        <v>12</v>
      </c>
      <c r="D18537" s="6">
        <v>2964.2083333350001</v>
      </c>
      <c r="E18537" t="str">
        <f t="shared" si="578"/>
        <v>2015212</v>
      </c>
      <c r="F18537">
        <f>SUM(用户负荷!E18536:H18536)/100</f>
        <v>7.7077463999999998E-2</v>
      </c>
      <c r="G18537" t="str">
        <f t="shared" si="579"/>
        <v>2015212</v>
      </c>
    </row>
    <row r="18538" spans="1:12" x14ac:dyDescent="0.15">
      <c r="A18538" s="5">
        <v>2015</v>
      </c>
      <c r="B18538">
        <v>2</v>
      </c>
      <c r="C18538">
        <v>12</v>
      </c>
      <c r="D18538" s="6">
        <v>2964.2500000016698</v>
      </c>
      <c r="E18538" t="str">
        <f t="shared" si="578"/>
        <v>2015212</v>
      </c>
      <c r="F18538">
        <f>SUM(用户负荷!E18537:H18537)/100</f>
        <v>7.9991034399999994E-2</v>
      </c>
      <c r="G18538" t="str">
        <f t="shared" si="579"/>
        <v>2015212</v>
      </c>
    </row>
    <row r="18539" spans="1:12" x14ac:dyDescent="0.15">
      <c r="A18539" s="5">
        <v>2015</v>
      </c>
      <c r="B18539">
        <v>2</v>
      </c>
      <c r="C18539">
        <v>12</v>
      </c>
      <c r="D18539" s="6">
        <v>2964.29166666833</v>
      </c>
      <c r="E18539" t="str">
        <f t="shared" si="578"/>
        <v>2015212</v>
      </c>
      <c r="F18539">
        <f>SUM(用户负荷!E18538:H18538)/100</f>
        <v>8.0081964399999983E-2</v>
      </c>
      <c r="G18539" t="str">
        <f t="shared" si="579"/>
        <v>2015212</v>
      </c>
    </row>
    <row r="18540" spans="1:12" x14ac:dyDescent="0.15">
      <c r="A18540" s="5">
        <v>2015</v>
      </c>
      <c r="B18540">
        <v>2</v>
      </c>
      <c r="C18540">
        <v>12</v>
      </c>
      <c r="D18540" s="6">
        <v>2964.3333333350001</v>
      </c>
      <c r="E18540" t="str">
        <f t="shared" si="578"/>
        <v>2015212</v>
      </c>
      <c r="F18540">
        <f>SUM(用户负荷!E18539:H18539)/100</f>
        <v>9.2163530399999999E-2</v>
      </c>
      <c r="G18540" t="str">
        <f t="shared" si="579"/>
        <v>2015212</v>
      </c>
    </row>
    <row r="18541" spans="1:12" x14ac:dyDescent="0.15">
      <c r="A18541" s="5">
        <v>2015</v>
      </c>
      <c r="B18541">
        <v>2</v>
      </c>
      <c r="C18541">
        <v>12</v>
      </c>
      <c r="D18541" s="6">
        <v>2964.3750000016698</v>
      </c>
      <c r="E18541" t="str">
        <f t="shared" si="578"/>
        <v>2015212</v>
      </c>
      <c r="F18541">
        <f>SUM(用户负荷!E18540:H18540)/100</f>
        <v>0.11727787679999999</v>
      </c>
      <c r="G18541" t="str">
        <f t="shared" si="579"/>
        <v>2015212</v>
      </c>
    </row>
    <row r="18542" spans="1:12" x14ac:dyDescent="0.15">
      <c r="A18542" s="5">
        <v>2015</v>
      </c>
      <c r="B18542">
        <v>2</v>
      </c>
      <c r="C18542">
        <v>12</v>
      </c>
      <c r="D18542" s="6">
        <v>2964.41666666833</v>
      </c>
      <c r="E18542" t="str">
        <f t="shared" si="578"/>
        <v>2015212</v>
      </c>
      <c r="F18542">
        <f>SUM(用户负荷!E18541:H18541)/100</f>
        <v>0.1211270736</v>
      </c>
      <c r="G18542" t="str">
        <f t="shared" si="579"/>
        <v>2015212</v>
      </c>
    </row>
    <row r="18543" spans="1:12" x14ac:dyDescent="0.15">
      <c r="A18543" s="5">
        <v>2015</v>
      </c>
      <c r="B18543">
        <v>2</v>
      </c>
      <c r="C18543">
        <v>12</v>
      </c>
      <c r="D18543" s="6">
        <v>2964.4583333350001</v>
      </c>
      <c r="E18543" t="str">
        <f t="shared" si="578"/>
        <v>2015212</v>
      </c>
      <c r="F18543">
        <f>SUM(用户负荷!E18542:H18542)/100</f>
        <v>0.12014399039999998</v>
      </c>
      <c r="G18543" t="str">
        <f t="shared" si="579"/>
        <v>2015212</v>
      </c>
    </row>
    <row r="18544" spans="1:12" x14ac:dyDescent="0.15">
      <c r="A18544" s="5">
        <v>2015</v>
      </c>
      <c r="B18544">
        <v>2</v>
      </c>
      <c r="C18544">
        <v>12</v>
      </c>
      <c r="D18544" s="6">
        <v>2964.5000000016698</v>
      </c>
      <c r="E18544" t="str">
        <f t="shared" si="578"/>
        <v>2015212</v>
      </c>
      <c r="F18544">
        <f>SUM(用户负荷!E18543:H18543)/100</f>
        <v>0.1282613548</v>
      </c>
      <c r="G18544" t="str">
        <f t="shared" si="579"/>
        <v>2015212</v>
      </c>
    </row>
    <row r="18545" spans="1:12" x14ac:dyDescent="0.15">
      <c r="A18545" s="5">
        <v>2015</v>
      </c>
      <c r="B18545">
        <v>2</v>
      </c>
      <c r="C18545">
        <v>12</v>
      </c>
      <c r="D18545" s="6">
        <v>2964.54166666833</v>
      </c>
      <c r="E18545" t="str">
        <f t="shared" si="578"/>
        <v>2015212</v>
      </c>
      <c r="F18545">
        <f>SUM(用户负荷!E18544:H18544)/100</f>
        <v>0.125693838</v>
      </c>
      <c r="G18545" t="str">
        <f t="shared" si="579"/>
        <v>2015212</v>
      </c>
    </row>
    <row r="18546" spans="1:12" x14ac:dyDescent="0.15">
      <c r="A18546" s="5">
        <v>2015</v>
      </c>
      <c r="B18546">
        <v>2</v>
      </c>
      <c r="C18546">
        <v>12</v>
      </c>
      <c r="D18546" s="6">
        <v>2964.5833333350001</v>
      </c>
      <c r="E18546" t="str">
        <f t="shared" si="578"/>
        <v>2015212</v>
      </c>
      <c r="F18546">
        <f>SUM(用户负荷!E18545:H18545)/100</f>
        <v>0.13321418200000001</v>
      </c>
      <c r="G18546" t="str">
        <f t="shared" si="579"/>
        <v>2015212</v>
      </c>
    </row>
    <row r="18547" spans="1:12" x14ac:dyDescent="0.15">
      <c r="A18547" s="5">
        <v>2015</v>
      </c>
      <c r="B18547">
        <v>2</v>
      </c>
      <c r="C18547">
        <v>12</v>
      </c>
      <c r="D18547" s="6">
        <v>2964.6250000016698</v>
      </c>
      <c r="E18547" t="str">
        <f t="shared" si="578"/>
        <v>2015212</v>
      </c>
      <c r="F18547">
        <f>SUM(用户负荷!E18546:H18546)/100</f>
        <v>0.126824834</v>
      </c>
      <c r="G18547" t="str">
        <f t="shared" si="579"/>
        <v>2015212</v>
      </c>
    </row>
    <row r="18548" spans="1:12" x14ac:dyDescent="0.15">
      <c r="A18548" s="5">
        <v>2015</v>
      </c>
      <c r="B18548">
        <v>2</v>
      </c>
      <c r="C18548">
        <v>12</v>
      </c>
      <c r="D18548" s="6">
        <v>2964.66666666833</v>
      </c>
      <c r="E18548" t="str">
        <f t="shared" si="578"/>
        <v>2015212</v>
      </c>
      <c r="F18548">
        <f>SUM(用户负荷!E18547:H18547)/100</f>
        <v>0.14142264959999998</v>
      </c>
      <c r="G18548" t="str">
        <f t="shared" si="579"/>
        <v>2015212</v>
      </c>
    </row>
    <row r="18549" spans="1:12" x14ac:dyDescent="0.15">
      <c r="A18549" s="5">
        <v>2015</v>
      </c>
      <c r="B18549">
        <v>2</v>
      </c>
      <c r="C18549">
        <v>12</v>
      </c>
      <c r="D18549" s="6">
        <v>2964.7083333350001</v>
      </c>
      <c r="E18549" t="str">
        <f t="shared" si="578"/>
        <v>2015212</v>
      </c>
      <c r="F18549">
        <f>SUM(用户负荷!E18548:H18548)/100</f>
        <v>0.120359278</v>
      </c>
      <c r="G18549" t="str">
        <f t="shared" si="579"/>
        <v>2015212</v>
      </c>
    </row>
    <row r="18550" spans="1:12" x14ac:dyDescent="0.15">
      <c r="A18550" s="5">
        <v>2015</v>
      </c>
      <c r="B18550">
        <v>2</v>
      </c>
      <c r="C18550">
        <v>12</v>
      </c>
      <c r="D18550" s="6">
        <v>2964.7500000016698</v>
      </c>
      <c r="E18550" t="str">
        <f t="shared" si="578"/>
        <v>2015212</v>
      </c>
      <c r="F18550">
        <f>SUM(用户负荷!E18549:H18549)/100</f>
        <v>0.1267023816</v>
      </c>
      <c r="G18550" t="str">
        <f t="shared" si="579"/>
        <v>2015212</v>
      </c>
    </row>
    <row r="18551" spans="1:12" x14ac:dyDescent="0.15">
      <c r="A18551" s="5">
        <v>2015</v>
      </c>
      <c r="B18551">
        <v>2</v>
      </c>
      <c r="C18551">
        <v>12</v>
      </c>
      <c r="D18551" s="6">
        <v>2964.79166666833</v>
      </c>
      <c r="E18551" t="str">
        <f t="shared" si="578"/>
        <v>2015212</v>
      </c>
      <c r="F18551">
        <f>SUM(用户负荷!E18550:H18550)/100</f>
        <v>0.1287350568</v>
      </c>
      <c r="G18551" t="str">
        <f t="shared" si="579"/>
        <v>2015212</v>
      </c>
    </row>
    <row r="18552" spans="1:12" x14ac:dyDescent="0.15">
      <c r="A18552" s="5">
        <v>2015</v>
      </c>
      <c r="B18552">
        <v>2</v>
      </c>
      <c r="C18552">
        <v>12</v>
      </c>
      <c r="D18552" s="6">
        <v>2964.8333333350001</v>
      </c>
      <c r="E18552" t="str">
        <f t="shared" si="578"/>
        <v>2015212</v>
      </c>
      <c r="F18552">
        <f>SUM(用户负荷!E18551:H18551)/100</f>
        <v>0.19388960599999996</v>
      </c>
      <c r="G18552" t="str">
        <f t="shared" si="579"/>
        <v>2015212</v>
      </c>
    </row>
    <row r="18553" spans="1:12" x14ac:dyDescent="0.15">
      <c r="A18553" s="5">
        <v>2015</v>
      </c>
      <c r="B18553">
        <v>2</v>
      </c>
      <c r="C18553">
        <v>12</v>
      </c>
      <c r="D18553" s="6">
        <v>2964.8750000016698</v>
      </c>
      <c r="E18553" t="str">
        <f t="shared" si="578"/>
        <v>2015212</v>
      </c>
      <c r="F18553">
        <f>SUM(用户负荷!E18552:H18552)/100</f>
        <v>0.2012412532</v>
      </c>
      <c r="G18553" t="str">
        <f t="shared" si="579"/>
        <v>2015212</v>
      </c>
    </row>
    <row r="18554" spans="1:12" x14ac:dyDescent="0.15">
      <c r="A18554" s="5">
        <v>2015</v>
      </c>
      <c r="B18554">
        <v>2</v>
      </c>
      <c r="C18554">
        <v>12</v>
      </c>
      <c r="D18554" s="6">
        <v>2964.91666666833</v>
      </c>
      <c r="E18554" t="str">
        <f t="shared" si="578"/>
        <v>2015212</v>
      </c>
      <c r="F18554">
        <f>SUM(用户负荷!E18553:H18553)/100</f>
        <v>0.19662218240000001</v>
      </c>
      <c r="G18554" t="str">
        <f t="shared" si="579"/>
        <v>2015212</v>
      </c>
    </row>
    <row r="18555" spans="1:12" x14ac:dyDescent="0.15">
      <c r="A18555" s="5">
        <v>2015</v>
      </c>
      <c r="B18555">
        <v>2</v>
      </c>
      <c r="C18555">
        <v>12</v>
      </c>
      <c r="D18555" s="6">
        <v>2964.9583333350001</v>
      </c>
      <c r="E18555" t="str">
        <f t="shared" si="578"/>
        <v>2015212</v>
      </c>
      <c r="F18555">
        <f>SUM(用户负荷!E18554:H18554)/100</f>
        <v>0.185789908</v>
      </c>
      <c r="G18555" t="str">
        <f t="shared" si="579"/>
        <v>2015212</v>
      </c>
    </row>
    <row r="18556" spans="1:12" x14ac:dyDescent="0.15">
      <c r="A18556" s="5">
        <v>2015</v>
      </c>
      <c r="B18556">
        <v>2</v>
      </c>
      <c r="C18556">
        <v>13</v>
      </c>
      <c r="D18556" s="6">
        <v>2965.0000000016698</v>
      </c>
      <c r="E18556" t="str">
        <f t="shared" si="578"/>
        <v>2015213</v>
      </c>
      <c r="F18556">
        <f>SUM(用户负荷!E18555:H18555)/100</f>
        <v>0.16370153879999996</v>
      </c>
      <c r="G18556" t="str">
        <f t="shared" si="579"/>
        <v>2015213</v>
      </c>
      <c r="H18556">
        <f>IF(IF(ISERROR(MAX(F18556:F18579)),"",MAX(F18556:F18579))=0,"",MAX(F18556:F18579))</f>
        <v>0.2293526524</v>
      </c>
      <c r="I18556">
        <f>IF(IF(ISERROR(MAX(F18556:F18579)-MIN(F18556:F18579)),"",MAX(F18556:F18579)-MIN(F18556:F18579))=0,"",MAX(F18556:F18579)-MIN(F18556:F18579))</f>
        <v>0.15469929560000001</v>
      </c>
      <c r="J18556">
        <f>IF(ISERROR(I18556/H18556),"",I18556/H18556)</f>
        <v>0.67450406167615795</v>
      </c>
      <c r="K18556">
        <f>IF(ISERROR(AVERAGE(F18556:F18579)/MAX(F18556:F18579)),"",AVERAGE(F18556:F18579)/MAX(F18556:F18579))</f>
        <v>0.58008736549497164</v>
      </c>
      <c r="L18556">
        <f>IF(ISERROR(MIN(F18556:F18579)/H18556),"",MIN(F18556:F18579)/H18556)</f>
        <v>0.3254959383238421</v>
      </c>
    </row>
    <row r="18557" spans="1:12" x14ac:dyDescent="0.15">
      <c r="A18557" s="5">
        <v>2015</v>
      </c>
      <c r="B18557">
        <v>2</v>
      </c>
      <c r="C18557">
        <v>13</v>
      </c>
      <c r="D18557" s="6">
        <v>2965.04166666833</v>
      </c>
      <c r="E18557" t="str">
        <f t="shared" si="578"/>
        <v>2015213</v>
      </c>
      <c r="F18557">
        <f>SUM(用户负荷!E18556:H18556)/100</f>
        <v>0.14352599040000003</v>
      </c>
      <c r="G18557" t="str">
        <f t="shared" si="579"/>
        <v>2015213</v>
      </c>
    </row>
    <row r="18558" spans="1:12" x14ac:dyDescent="0.15">
      <c r="A18558" s="5">
        <v>2015</v>
      </c>
      <c r="B18558">
        <v>2</v>
      </c>
      <c r="C18558">
        <v>13</v>
      </c>
      <c r="D18558" s="6">
        <v>2965.0833333350001</v>
      </c>
      <c r="E18558" t="str">
        <f t="shared" si="578"/>
        <v>2015213</v>
      </c>
      <c r="F18558">
        <f>SUM(用户负荷!E18557:H18557)/100</f>
        <v>9.7880169599999997E-2</v>
      </c>
      <c r="G18558" t="str">
        <f t="shared" si="579"/>
        <v>2015213</v>
      </c>
    </row>
    <row r="18559" spans="1:12" x14ac:dyDescent="0.15">
      <c r="A18559" s="5">
        <v>2015</v>
      </c>
      <c r="B18559">
        <v>2</v>
      </c>
      <c r="C18559">
        <v>13</v>
      </c>
      <c r="D18559" s="6">
        <v>2965.1250000016698</v>
      </c>
      <c r="E18559" t="str">
        <f t="shared" si="578"/>
        <v>2015213</v>
      </c>
      <c r="F18559">
        <f>SUM(用户负荷!E18558:H18558)/100</f>
        <v>8.4843405599999991E-2</v>
      </c>
      <c r="G18559" t="str">
        <f t="shared" si="579"/>
        <v>2015213</v>
      </c>
    </row>
    <row r="18560" spans="1:12" x14ac:dyDescent="0.15">
      <c r="A18560" s="5">
        <v>2015</v>
      </c>
      <c r="B18560">
        <v>2</v>
      </c>
      <c r="C18560">
        <v>13</v>
      </c>
      <c r="D18560" s="6">
        <v>2965.16666666833</v>
      </c>
      <c r="E18560" t="str">
        <f t="shared" si="578"/>
        <v>2015213</v>
      </c>
      <c r="F18560">
        <f>SUM(用户负荷!E18559:H18559)/100</f>
        <v>7.4653356800000001E-2</v>
      </c>
      <c r="G18560" t="str">
        <f t="shared" si="579"/>
        <v>2015213</v>
      </c>
    </row>
    <row r="18561" spans="1:7" x14ac:dyDescent="0.15">
      <c r="A18561" s="5">
        <v>2015</v>
      </c>
      <c r="B18561">
        <v>2</v>
      </c>
      <c r="C18561">
        <v>13</v>
      </c>
      <c r="D18561" s="6">
        <v>2965.2083333350001</v>
      </c>
      <c r="E18561" t="str">
        <f t="shared" si="578"/>
        <v>2015213</v>
      </c>
      <c r="F18561">
        <f>SUM(用户负荷!E18560:H18560)/100</f>
        <v>7.5957899199999998E-2</v>
      </c>
      <c r="G18561" t="str">
        <f t="shared" si="579"/>
        <v>2015213</v>
      </c>
    </row>
    <row r="18562" spans="1:7" x14ac:dyDescent="0.15">
      <c r="A18562" s="5">
        <v>2015</v>
      </c>
      <c r="B18562">
        <v>2</v>
      </c>
      <c r="C18562">
        <v>13</v>
      </c>
      <c r="D18562" s="6">
        <v>2965.2500000016698</v>
      </c>
      <c r="E18562" t="str">
        <f t="shared" si="578"/>
        <v>2015213</v>
      </c>
      <c r="F18562">
        <f>SUM(用户负荷!E18561:H18561)/100</f>
        <v>7.8584996800000001E-2</v>
      </c>
      <c r="G18562" t="str">
        <f t="shared" si="579"/>
        <v>2015213</v>
      </c>
    </row>
    <row r="18563" spans="1:7" x14ac:dyDescent="0.15">
      <c r="A18563" s="5">
        <v>2015</v>
      </c>
      <c r="B18563">
        <v>2</v>
      </c>
      <c r="C18563">
        <v>13</v>
      </c>
      <c r="D18563" s="6">
        <v>2965.29166666833</v>
      </c>
      <c r="E18563" t="str">
        <f t="shared" si="578"/>
        <v>2015213</v>
      </c>
      <c r="F18563">
        <f>SUM(用户负荷!E18562:H18562)/100</f>
        <v>7.7377273199999999E-2</v>
      </c>
      <c r="G18563" t="str">
        <f t="shared" si="579"/>
        <v>2015213</v>
      </c>
    </row>
    <row r="18564" spans="1:7" x14ac:dyDescent="0.15">
      <c r="A18564" s="5">
        <v>2015</v>
      </c>
      <c r="B18564">
        <v>2</v>
      </c>
      <c r="C18564">
        <v>13</v>
      </c>
      <c r="D18564" s="6">
        <v>2965.3333333350001</v>
      </c>
      <c r="E18564" t="str">
        <f t="shared" ref="E18564:E18627" si="580">A18564&amp;B18564&amp;C18564</f>
        <v>2015213</v>
      </c>
      <c r="F18564">
        <f>SUM(用户负荷!E18563:H18563)/100</f>
        <v>8.0539905199999998E-2</v>
      </c>
      <c r="G18564" t="str">
        <f t="shared" ref="G18564:G18627" si="581">E18564</f>
        <v>2015213</v>
      </c>
    </row>
    <row r="18565" spans="1:7" x14ac:dyDescent="0.15">
      <c r="A18565" s="5">
        <v>2015</v>
      </c>
      <c r="B18565">
        <v>2</v>
      </c>
      <c r="C18565">
        <v>13</v>
      </c>
      <c r="D18565" s="6">
        <v>2965.3750000016698</v>
      </c>
      <c r="E18565" t="str">
        <f t="shared" si="580"/>
        <v>2015213</v>
      </c>
      <c r="F18565">
        <f>SUM(用户负荷!E18564:H18564)/100</f>
        <v>0.12519155800000001</v>
      </c>
      <c r="G18565" t="str">
        <f t="shared" si="581"/>
        <v>2015213</v>
      </c>
    </row>
    <row r="18566" spans="1:7" x14ac:dyDescent="0.15">
      <c r="A18566" s="5">
        <v>2015</v>
      </c>
      <c r="B18566">
        <v>2</v>
      </c>
      <c r="C18566">
        <v>13</v>
      </c>
      <c r="D18566" s="6">
        <v>2965.41666666833</v>
      </c>
      <c r="E18566" t="str">
        <f t="shared" si="580"/>
        <v>2015213</v>
      </c>
      <c r="F18566">
        <f>SUM(用户负荷!E18565:H18565)/100</f>
        <v>0.1180680152</v>
      </c>
      <c r="G18566" t="str">
        <f t="shared" si="581"/>
        <v>2015213</v>
      </c>
    </row>
    <row r="18567" spans="1:7" x14ac:dyDescent="0.15">
      <c r="A18567" s="5">
        <v>2015</v>
      </c>
      <c r="B18567">
        <v>2</v>
      </c>
      <c r="C18567">
        <v>13</v>
      </c>
      <c r="D18567" s="6">
        <v>2965.4583333350001</v>
      </c>
      <c r="E18567" t="str">
        <f t="shared" si="580"/>
        <v>2015213</v>
      </c>
      <c r="F18567">
        <f>SUM(用户负荷!E18566:H18566)/100</f>
        <v>0.13283747200000001</v>
      </c>
      <c r="G18567" t="str">
        <f t="shared" si="581"/>
        <v>2015213</v>
      </c>
    </row>
    <row r="18568" spans="1:7" x14ac:dyDescent="0.15">
      <c r="A18568" s="5">
        <v>2015</v>
      </c>
      <c r="B18568">
        <v>2</v>
      </c>
      <c r="C18568">
        <v>13</v>
      </c>
      <c r="D18568" s="6">
        <v>2965.5000000016698</v>
      </c>
      <c r="E18568" t="str">
        <f t="shared" si="580"/>
        <v>2015213</v>
      </c>
      <c r="F18568">
        <f>SUM(用户负荷!E18567:H18567)/100</f>
        <v>0.13207262079999998</v>
      </c>
      <c r="G18568" t="str">
        <f t="shared" si="581"/>
        <v>2015213</v>
      </c>
    </row>
    <row r="18569" spans="1:7" x14ac:dyDescent="0.15">
      <c r="A18569" s="5">
        <v>2015</v>
      </c>
      <c r="B18569">
        <v>2</v>
      </c>
      <c r="C18569">
        <v>13</v>
      </c>
      <c r="D18569" s="6">
        <v>2965.54166666833</v>
      </c>
      <c r="E18569" t="str">
        <f t="shared" si="580"/>
        <v>2015213</v>
      </c>
      <c r="F18569">
        <f>SUM(用户负荷!E18568:H18568)/100</f>
        <v>0.12267184440000001</v>
      </c>
      <c r="G18569" t="str">
        <f t="shared" si="581"/>
        <v>2015213</v>
      </c>
    </row>
    <row r="18570" spans="1:7" x14ac:dyDescent="0.15">
      <c r="A18570" s="5">
        <v>2015</v>
      </c>
      <c r="B18570">
        <v>2</v>
      </c>
      <c r="C18570">
        <v>13</v>
      </c>
      <c r="D18570" s="6">
        <v>2965.5833333350001</v>
      </c>
      <c r="E18570" t="str">
        <f t="shared" si="580"/>
        <v>2015213</v>
      </c>
      <c r="F18570">
        <f>SUM(用户负荷!E18569:H18569)/100</f>
        <v>0.14329269</v>
      </c>
      <c r="G18570" t="str">
        <f t="shared" si="581"/>
        <v>2015213</v>
      </c>
    </row>
    <row r="18571" spans="1:7" x14ac:dyDescent="0.15">
      <c r="A18571" s="5">
        <v>2015</v>
      </c>
      <c r="B18571">
        <v>2</v>
      </c>
      <c r="C18571">
        <v>13</v>
      </c>
      <c r="D18571" s="6">
        <v>2965.6250000016698</v>
      </c>
      <c r="E18571" t="str">
        <f t="shared" si="580"/>
        <v>2015213</v>
      </c>
      <c r="F18571">
        <f>SUM(用户负荷!E18570:H18570)/100</f>
        <v>0.1388139112</v>
      </c>
      <c r="G18571" t="str">
        <f t="shared" si="581"/>
        <v>2015213</v>
      </c>
    </row>
    <row r="18572" spans="1:7" x14ac:dyDescent="0.15">
      <c r="A18572" s="5">
        <v>2015</v>
      </c>
      <c r="B18572">
        <v>2</v>
      </c>
      <c r="C18572">
        <v>13</v>
      </c>
      <c r="D18572" s="6">
        <v>2965.66666666833</v>
      </c>
      <c r="E18572" t="str">
        <f t="shared" si="580"/>
        <v>2015213</v>
      </c>
      <c r="F18572">
        <f>SUM(用户负荷!E18571:H18571)/100</f>
        <v>0.1393568932</v>
      </c>
      <c r="G18572" t="str">
        <f t="shared" si="581"/>
        <v>2015213</v>
      </c>
    </row>
    <row r="18573" spans="1:7" x14ac:dyDescent="0.15">
      <c r="A18573" s="5">
        <v>2015</v>
      </c>
      <c r="B18573">
        <v>2</v>
      </c>
      <c r="C18573">
        <v>13</v>
      </c>
      <c r="D18573" s="6">
        <v>2965.7083333350001</v>
      </c>
      <c r="E18573" t="str">
        <f t="shared" si="580"/>
        <v>2015213</v>
      </c>
      <c r="F18573">
        <f>SUM(用户负荷!E18572:H18572)/100</f>
        <v>0.13993711320000002</v>
      </c>
      <c r="G18573" t="str">
        <f t="shared" si="581"/>
        <v>2015213</v>
      </c>
    </row>
    <row r="18574" spans="1:7" x14ac:dyDescent="0.15">
      <c r="A18574" s="5">
        <v>2015</v>
      </c>
      <c r="B18574">
        <v>2</v>
      </c>
      <c r="C18574">
        <v>13</v>
      </c>
      <c r="D18574" s="6">
        <v>2965.7500000016698</v>
      </c>
      <c r="E18574" t="str">
        <f t="shared" si="580"/>
        <v>2015213</v>
      </c>
      <c r="F18574">
        <f>SUM(用户负荷!E18573:H18573)/100</f>
        <v>0.13794340799999999</v>
      </c>
      <c r="G18574" t="str">
        <f t="shared" si="581"/>
        <v>2015213</v>
      </c>
    </row>
    <row r="18575" spans="1:7" x14ac:dyDescent="0.15">
      <c r="A18575" s="5">
        <v>2015</v>
      </c>
      <c r="B18575">
        <v>2</v>
      </c>
      <c r="C18575">
        <v>13</v>
      </c>
      <c r="D18575" s="6">
        <v>2965.79166666833</v>
      </c>
      <c r="E18575" t="str">
        <f t="shared" si="580"/>
        <v>2015213</v>
      </c>
      <c r="F18575">
        <f>SUM(用户负荷!E18574:H18574)/100</f>
        <v>0.14819892640000001</v>
      </c>
      <c r="G18575" t="str">
        <f t="shared" si="581"/>
        <v>2015213</v>
      </c>
    </row>
    <row r="18576" spans="1:7" x14ac:dyDescent="0.15">
      <c r="A18576" s="5">
        <v>2015</v>
      </c>
      <c r="B18576">
        <v>2</v>
      </c>
      <c r="C18576">
        <v>13</v>
      </c>
      <c r="D18576" s="6">
        <v>2965.8333333350001</v>
      </c>
      <c r="E18576" t="str">
        <f t="shared" si="580"/>
        <v>2015213</v>
      </c>
      <c r="F18576">
        <f>SUM(用户负荷!E18575:H18575)/100</f>
        <v>0.18575769279999998</v>
      </c>
      <c r="G18576" t="str">
        <f t="shared" si="581"/>
        <v>2015213</v>
      </c>
    </row>
    <row r="18577" spans="1:12" x14ac:dyDescent="0.15">
      <c r="A18577" s="5">
        <v>2015</v>
      </c>
      <c r="B18577">
        <v>2</v>
      </c>
      <c r="C18577">
        <v>13</v>
      </c>
      <c r="D18577" s="6">
        <v>2965.8750000016698</v>
      </c>
      <c r="E18577" t="str">
        <f t="shared" si="580"/>
        <v>2015213</v>
      </c>
      <c r="F18577">
        <f>SUM(用户负荷!E18576:H18576)/100</f>
        <v>0.20375854199999999</v>
      </c>
      <c r="G18577" t="str">
        <f t="shared" si="581"/>
        <v>2015213</v>
      </c>
    </row>
    <row r="18578" spans="1:12" x14ac:dyDescent="0.15">
      <c r="A18578" s="5">
        <v>2015</v>
      </c>
      <c r="B18578">
        <v>2</v>
      </c>
      <c r="C18578">
        <v>13</v>
      </c>
      <c r="D18578" s="6">
        <v>2965.91666666833</v>
      </c>
      <c r="E18578" t="str">
        <f t="shared" si="580"/>
        <v>2015213</v>
      </c>
      <c r="F18578">
        <f>SUM(用户负荷!E18577:H18577)/100</f>
        <v>0.2293526524</v>
      </c>
      <c r="G18578" t="str">
        <f t="shared" si="581"/>
        <v>2015213</v>
      </c>
    </row>
    <row r="18579" spans="1:12" x14ac:dyDescent="0.15">
      <c r="A18579" s="5">
        <v>2015</v>
      </c>
      <c r="B18579">
        <v>2</v>
      </c>
      <c r="C18579">
        <v>13</v>
      </c>
      <c r="D18579" s="6">
        <v>2965.9583333350001</v>
      </c>
      <c r="E18579" t="str">
        <f t="shared" si="580"/>
        <v>2015213</v>
      </c>
      <c r="F18579">
        <f>SUM(用户负荷!E18578:H18578)/100</f>
        <v>0.21875194640000001</v>
      </c>
      <c r="G18579" t="str">
        <f t="shared" si="581"/>
        <v>2015213</v>
      </c>
    </row>
    <row r="18580" spans="1:12" x14ac:dyDescent="0.15">
      <c r="A18580" s="5">
        <v>2015</v>
      </c>
      <c r="B18580">
        <v>2</v>
      </c>
      <c r="C18580">
        <v>14</v>
      </c>
      <c r="D18580" s="6">
        <v>2966.0000000016698</v>
      </c>
      <c r="E18580" t="str">
        <f t="shared" si="580"/>
        <v>2015214</v>
      </c>
      <c r="F18580">
        <f>SUM(用户负荷!E18579:H18579)/100</f>
        <v>0.14832380360000003</v>
      </c>
      <c r="G18580" t="str">
        <f t="shared" si="581"/>
        <v>2015214</v>
      </c>
      <c r="H18580">
        <f>IF(IF(ISERROR(MAX(F18580:F18603)),"",MAX(F18580:F18603))=0,"",MAX(F18580:F18603))</f>
        <v>0.2056876436</v>
      </c>
      <c r="I18580">
        <f>IF(IF(ISERROR(MAX(F18580:F18603)-MIN(F18580:F18603)),"",MAX(F18580:F18603)-MIN(F18580:F18603))=0,"",MAX(F18580:F18603)-MIN(F18580:F18603))</f>
        <v>0.13275295040000001</v>
      </c>
      <c r="J18580">
        <f>IF(ISERROR(I18580/H18580),"",I18580/H18580)</f>
        <v>0.64541042950622829</v>
      </c>
      <c r="K18580">
        <f>IF(ISERROR(AVERAGE(F18580:F18603)/MAX(F18580:F18603)),"",AVERAGE(F18580:F18603)/MAX(F18580:F18603))</f>
        <v>0.59754940678734425</v>
      </c>
      <c r="L18580">
        <f>IF(ISERROR(MIN(F18580:F18603)/H18580),"",MIN(F18580:F18603)/H18580)</f>
        <v>0.35458957049377177</v>
      </c>
    </row>
    <row r="18581" spans="1:12" x14ac:dyDescent="0.15">
      <c r="A18581" s="5">
        <v>2015</v>
      </c>
      <c r="B18581">
        <v>2</v>
      </c>
      <c r="C18581">
        <v>14</v>
      </c>
      <c r="D18581" s="6">
        <v>2966.04166666833</v>
      </c>
      <c r="E18581" t="str">
        <f t="shared" si="580"/>
        <v>2015214</v>
      </c>
      <c r="F18581">
        <f>SUM(用户负荷!E18580:H18580)/100</f>
        <v>0.13476310959999999</v>
      </c>
      <c r="G18581" t="str">
        <f t="shared" si="581"/>
        <v>2015214</v>
      </c>
    </row>
    <row r="18582" spans="1:12" x14ac:dyDescent="0.15">
      <c r="A18582" s="5">
        <v>2015</v>
      </c>
      <c r="B18582">
        <v>2</v>
      </c>
      <c r="C18582">
        <v>14</v>
      </c>
      <c r="D18582" s="6">
        <v>2966.0833333350001</v>
      </c>
      <c r="E18582" t="str">
        <f t="shared" si="580"/>
        <v>2015214</v>
      </c>
      <c r="F18582">
        <f>SUM(用户负荷!E18581:H18581)/100</f>
        <v>0.1061158296</v>
      </c>
      <c r="G18582" t="str">
        <f t="shared" si="581"/>
        <v>2015214</v>
      </c>
    </row>
    <row r="18583" spans="1:12" x14ac:dyDescent="0.15">
      <c r="A18583" s="5">
        <v>2015</v>
      </c>
      <c r="B18583">
        <v>2</v>
      </c>
      <c r="C18583">
        <v>14</v>
      </c>
      <c r="D18583" s="6">
        <v>2966.1250000016698</v>
      </c>
      <c r="E18583" t="str">
        <f t="shared" si="580"/>
        <v>2015214</v>
      </c>
      <c r="F18583">
        <f>SUM(用户负荷!E18582:H18582)/100</f>
        <v>9.7679950400000007E-2</v>
      </c>
      <c r="G18583" t="str">
        <f t="shared" si="581"/>
        <v>2015214</v>
      </c>
    </row>
    <row r="18584" spans="1:12" x14ac:dyDescent="0.15">
      <c r="A18584" s="5">
        <v>2015</v>
      </c>
      <c r="B18584">
        <v>2</v>
      </c>
      <c r="C18584">
        <v>14</v>
      </c>
      <c r="D18584" s="6">
        <v>2966.16666666833</v>
      </c>
      <c r="E18584" t="str">
        <f t="shared" si="580"/>
        <v>2015214</v>
      </c>
      <c r="F18584">
        <f>SUM(用户负荷!E18583:H18583)/100</f>
        <v>8.0292748800000008E-2</v>
      </c>
      <c r="G18584" t="str">
        <f t="shared" si="581"/>
        <v>2015214</v>
      </c>
    </row>
    <row r="18585" spans="1:12" x14ac:dyDescent="0.15">
      <c r="A18585" s="5">
        <v>2015</v>
      </c>
      <c r="B18585">
        <v>2</v>
      </c>
      <c r="C18585">
        <v>14</v>
      </c>
      <c r="D18585" s="6">
        <v>2966.2083333350001</v>
      </c>
      <c r="E18585" t="str">
        <f t="shared" si="580"/>
        <v>2015214</v>
      </c>
      <c r="F18585">
        <f>SUM(用户负荷!E18584:H18584)/100</f>
        <v>8.6500583199999995E-2</v>
      </c>
      <c r="G18585" t="str">
        <f t="shared" si="581"/>
        <v>2015214</v>
      </c>
    </row>
    <row r="18586" spans="1:12" x14ac:dyDescent="0.15">
      <c r="A18586" s="5">
        <v>2015</v>
      </c>
      <c r="B18586">
        <v>2</v>
      </c>
      <c r="C18586">
        <v>14</v>
      </c>
      <c r="D18586" s="6">
        <v>2966.2500000016698</v>
      </c>
      <c r="E18586" t="str">
        <f t="shared" si="580"/>
        <v>2015214</v>
      </c>
      <c r="F18586">
        <f>SUM(用户负荷!E18585:H18585)/100</f>
        <v>7.2934693199999998E-2</v>
      </c>
      <c r="G18586" t="str">
        <f t="shared" si="581"/>
        <v>2015214</v>
      </c>
    </row>
    <row r="18587" spans="1:12" x14ac:dyDescent="0.15">
      <c r="A18587" s="5">
        <v>2015</v>
      </c>
      <c r="B18587">
        <v>2</v>
      </c>
      <c r="C18587">
        <v>14</v>
      </c>
      <c r="D18587" s="6">
        <v>2966.29166666833</v>
      </c>
      <c r="E18587" t="str">
        <f t="shared" si="580"/>
        <v>2015214</v>
      </c>
      <c r="F18587">
        <f>SUM(用户负荷!E18586:H18586)/100</f>
        <v>7.4497823199999993E-2</v>
      </c>
      <c r="G18587" t="str">
        <f t="shared" si="581"/>
        <v>2015214</v>
      </c>
    </row>
    <row r="18588" spans="1:12" x14ac:dyDescent="0.15">
      <c r="A18588" s="5">
        <v>2015</v>
      </c>
      <c r="B18588">
        <v>2</v>
      </c>
      <c r="C18588">
        <v>14</v>
      </c>
      <c r="D18588" s="6">
        <v>2966.3333333350001</v>
      </c>
      <c r="E18588" t="str">
        <f t="shared" si="580"/>
        <v>2015214</v>
      </c>
      <c r="F18588">
        <f>SUM(用户负荷!E18587:H18587)/100</f>
        <v>8.99013652E-2</v>
      </c>
      <c r="G18588" t="str">
        <f t="shared" si="581"/>
        <v>2015214</v>
      </c>
    </row>
    <row r="18589" spans="1:12" x14ac:dyDescent="0.15">
      <c r="A18589" s="5">
        <v>2015</v>
      </c>
      <c r="B18589">
        <v>2</v>
      </c>
      <c r="C18589">
        <v>14</v>
      </c>
      <c r="D18589" s="6">
        <v>2966.3750000016698</v>
      </c>
      <c r="E18589" t="str">
        <f t="shared" si="580"/>
        <v>2015214</v>
      </c>
      <c r="F18589">
        <f>SUM(用户负荷!E18588:H18588)/100</f>
        <v>0.12358304960000002</v>
      </c>
      <c r="G18589" t="str">
        <f t="shared" si="581"/>
        <v>2015214</v>
      </c>
    </row>
    <row r="18590" spans="1:12" x14ac:dyDescent="0.15">
      <c r="A18590" s="5">
        <v>2015</v>
      </c>
      <c r="B18590">
        <v>2</v>
      </c>
      <c r="C18590">
        <v>14</v>
      </c>
      <c r="D18590" s="6">
        <v>2966.41666666833</v>
      </c>
      <c r="E18590" t="str">
        <f t="shared" si="580"/>
        <v>2015214</v>
      </c>
      <c r="F18590">
        <f>SUM(用户负荷!E18589:H18589)/100</f>
        <v>0.1365856932</v>
      </c>
      <c r="G18590" t="str">
        <f t="shared" si="581"/>
        <v>2015214</v>
      </c>
    </row>
    <row r="18591" spans="1:12" x14ac:dyDescent="0.15">
      <c r="A18591" s="5">
        <v>2015</v>
      </c>
      <c r="B18591">
        <v>2</v>
      </c>
      <c r="C18591">
        <v>14</v>
      </c>
      <c r="D18591" s="6">
        <v>2966.4583333350001</v>
      </c>
      <c r="E18591" t="str">
        <f t="shared" si="580"/>
        <v>2015214</v>
      </c>
      <c r="F18591">
        <f>SUM(用户负荷!E18590:H18590)/100</f>
        <v>0.14616884919999998</v>
      </c>
      <c r="G18591" t="str">
        <f t="shared" si="581"/>
        <v>2015214</v>
      </c>
    </row>
    <row r="18592" spans="1:12" x14ac:dyDescent="0.15">
      <c r="A18592" s="5">
        <v>2015</v>
      </c>
      <c r="B18592">
        <v>2</v>
      </c>
      <c r="C18592">
        <v>14</v>
      </c>
      <c r="D18592" s="6">
        <v>2966.5000000016698</v>
      </c>
      <c r="E18592" t="str">
        <f t="shared" si="580"/>
        <v>2015214</v>
      </c>
      <c r="F18592">
        <f>SUM(用户负荷!E18591:H18591)/100</f>
        <v>7.9719110400000001E-2</v>
      </c>
      <c r="G18592" t="str">
        <f t="shared" si="581"/>
        <v>2015214</v>
      </c>
    </row>
    <row r="18593" spans="1:12" x14ac:dyDescent="0.15">
      <c r="A18593" s="5">
        <v>2015</v>
      </c>
      <c r="B18593">
        <v>2</v>
      </c>
      <c r="C18593">
        <v>14</v>
      </c>
      <c r="D18593" s="6">
        <v>2966.54166666833</v>
      </c>
      <c r="E18593" t="str">
        <f t="shared" si="580"/>
        <v>2015214</v>
      </c>
      <c r="F18593">
        <f>SUM(用户负荷!E18592:H18592)/100</f>
        <v>9.7772092800000016E-2</v>
      </c>
      <c r="G18593" t="str">
        <f t="shared" si="581"/>
        <v>2015214</v>
      </c>
    </row>
    <row r="18594" spans="1:12" x14ac:dyDescent="0.15">
      <c r="A18594" s="5">
        <v>2015</v>
      </c>
      <c r="B18594">
        <v>2</v>
      </c>
      <c r="C18594">
        <v>14</v>
      </c>
      <c r="D18594" s="6">
        <v>2966.5833333350001</v>
      </c>
      <c r="E18594" t="str">
        <f t="shared" si="580"/>
        <v>2015214</v>
      </c>
      <c r="F18594">
        <f>SUM(用户负荷!E18593:H18593)/100</f>
        <v>7.7395459200000002E-2</v>
      </c>
      <c r="G18594" t="str">
        <f t="shared" si="581"/>
        <v>2015214</v>
      </c>
    </row>
    <row r="18595" spans="1:12" x14ac:dyDescent="0.15">
      <c r="A18595" s="5">
        <v>2015</v>
      </c>
      <c r="B18595">
        <v>2</v>
      </c>
      <c r="C18595">
        <v>14</v>
      </c>
      <c r="D18595" s="6">
        <v>2966.6250000016698</v>
      </c>
      <c r="E18595" t="str">
        <f t="shared" si="580"/>
        <v>2015214</v>
      </c>
      <c r="F18595">
        <f>SUM(用户负荷!E18594:H18594)/100</f>
        <v>7.2997564799999998E-2</v>
      </c>
      <c r="G18595" t="str">
        <f t="shared" si="581"/>
        <v>2015214</v>
      </c>
    </row>
    <row r="18596" spans="1:12" x14ac:dyDescent="0.15">
      <c r="A18596" s="5">
        <v>2015</v>
      </c>
      <c r="B18596">
        <v>2</v>
      </c>
      <c r="C18596">
        <v>14</v>
      </c>
      <c r="D18596" s="6">
        <v>2966.66666666833</v>
      </c>
      <c r="E18596" t="str">
        <f t="shared" si="580"/>
        <v>2015214</v>
      </c>
      <c r="F18596">
        <f>SUM(用户负荷!E18595:H18595)/100</f>
        <v>9.097988160000002E-2</v>
      </c>
      <c r="G18596" t="str">
        <f t="shared" si="581"/>
        <v>2015214</v>
      </c>
    </row>
    <row r="18597" spans="1:12" x14ac:dyDescent="0.15">
      <c r="A18597" s="5">
        <v>2015</v>
      </c>
      <c r="B18597">
        <v>2</v>
      </c>
      <c r="C18597">
        <v>14</v>
      </c>
      <c r="D18597" s="6">
        <v>2966.7083333350001</v>
      </c>
      <c r="E18597" t="str">
        <f t="shared" si="580"/>
        <v>2015214</v>
      </c>
      <c r="F18597">
        <f>SUM(用户负荷!E18596:H18596)/100</f>
        <v>0.137616926</v>
      </c>
      <c r="G18597" t="str">
        <f t="shared" si="581"/>
        <v>2015214</v>
      </c>
    </row>
    <row r="18598" spans="1:12" x14ac:dyDescent="0.15">
      <c r="A18598" s="5">
        <v>2015</v>
      </c>
      <c r="B18598">
        <v>2</v>
      </c>
      <c r="C18598">
        <v>14</v>
      </c>
      <c r="D18598" s="6">
        <v>2966.7500000016698</v>
      </c>
      <c r="E18598" t="str">
        <f t="shared" si="580"/>
        <v>2015214</v>
      </c>
      <c r="F18598">
        <f>SUM(用户负荷!E18597:H18597)/100</f>
        <v>0.14203941480000001</v>
      </c>
      <c r="G18598" t="str">
        <f t="shared" si="581"/>
        <v>2015214</v>
      </c>
    </row>
    <row r="18599" spans="1:12" x14ac:dyDescent="0.15">
      <c r="A18599" s="5">
        <v>2015</v>
      </c>
      <c r="B18599">
        <v>2</v>
      </c>
      <c r="C18599">
        <v>14</v>
      </c>
      <c r="D18599" s="6">
        <v>2966.79166666833</v>
      </c>
      <c r="E18599" t="str">
        <f t="shared" si="580"/>
        <v>2015214</v>
      </c>
      <c r="F18599">
        <f>SUM(用户负荷!E18598:H18598)/100</f>
        <v>0.15414661439999999</v>
      </c>
      <c r="G18599" t="str">
        <f t="shared" si="581"/>
        <v>2015214</v>
      </c>
    </row>
    <row r="18600" spans="1:12" x14ac:dyDescent="0.15">
      <c r="A18600" s="5">
        <v>2015</v>
      </c>
      <c r="B18600">
        <v>2</v>
      </c>
      <c r="C18600">
        <v>14</v>
      </c>
      <c r="D18600" s="6">
        <v>2966.8333333350001</v>
      </c>
      <c r="E18600" t="str">
        <f t="shared" si="580"/>
        <v>2015214</v>
      </c>
      <c r="F18600">
        <f>SUM(用户负荷!E18599:H18599)/100</f>
        <v>0.19955497799999999</v>
      </c>
      <c r="G18600" t="str">
        <f t="shared" si="581"/>
        <v>2015214</v>
      </c>
    </row>
    <row r="18601" spans="1:12" x14ac:dyDescent="0.15">
      <c r="A18601" s="5">
        <v>2015</v>
      </c>
      <c r="B18601">
        <v>2</v>
      </c>
      <c r="C18601">
        <v>14</v>
      </c>
      <c r="D18601" s="6">
        <v>2966.8750000016698</v>
      </c>
      <c r="E18601" t="str">
        <f t="shared" si="580"/>
        <v>2015214</v>
      </c>
      <c r="F18601">
        <f>SUM(用户负荷!E18600:H18600)/100</f>
        <v>0.20374382000000005</v>
      </c>
      <c r="G18601" t="str">
        <f t="shared" si="581"/>
        <v>2015214</v>
      </c>
    </row>
    <row r="18602" spans="1:12" x14ac:dyDescent="0.15">
      <c r="A18602" s="5">
        <v>2015</v>
      </c>
      <c r="B18602">
        <v>2</v>
      </c>
      <c r="C18602">
        <v>14</v>
      </c>
      <c r="D18602" s="6">
        <v>2966.91666666833</v>
      </c>
      <c r="E18602" t="str">
        <f t="shared" si="580"/>
        <v>2015214</v>
      </c>
      <c r="F18602">
        <f>SUM(用户负荷!E18601:H18601)/100</f>
        <v>0.19080370159999999</v>
      </c>
      <c r="G18602" t="str">
        <f t="shared" si="581"/>
        <v>2015214</v>
      </c>
    </row>
    <row r="18603" spans="1:12" x14ac:dyDescent="0.15">
      <c r="A18603" s="5">
        <v>2015</v>
      </c>
      <c r="B18603">
        <v>2</v>
      </c>
      <c r="C18603">
        <v>14</v>
      </c>
      <c r="D18603" s="6">
        <v>2966.9583333350001</v>
      </c>
      <c r="E18603" t="str">
        <f t="shared" si="580"/>
        <v>2015214</v>
      </c>
      <c r="F18603">
        <f>SUM(用户负荷!E18602:H18602)/100</f>
        <v>0.2056876436</v>
      </c>
      <c r="G18603" t="str">
        <f t="shared" si="581"/>
        <v>2015214</v>
      </c>
    </row>
    <row r="18604" spans="1:12" x14ac:dyDescent="0.15">
      <c r="A18604" s="5">
        <v>2015</v>
      </c>
      <c r="B18604">
        <v>2</v>
      </c>
      <c r="C18604">
        <v>15</v>
      </c>
      <c r="D18604" s="6">
        <v>2967.0000000016698</v>
      </c>
      <c r="E18604" t="str">
        <f t="shared" si="580"/>
        <v>2015215</v>
      </c>
      <c r="F18604">
        <f>SUM(用户负荷!E18603:H18603)/100</f>
        <v>0.1805209908</v>
      </c>
      <c r="G18604" t="str">
        <f t="shared" si="581"/>
        <v>2015215</v>
      </c>
      <c r="H18604">
        <f>IF(IF(ISERROR(MAX(F18604:F18627)),"",MAX(F18604:F18627))=0,"",MAX(F18604:F18627))</f>
        <v>0.21907825519999999</v>
      </c>
      <c r="I18604">
        <f>IF(IF(ISERROR(MAX(F18604:F18627)-MIN(F18604:F18627)),"",MAX(F18604:F18627)-MIN(F18604:F18627))=0,"",MAX(F18604:F18627)-MIN(F18604:F18627))</f>
        <v>0.18294215359999999</v>
      </c>
      <c r="J18604">
        <f>IF(ISERROR(I18604/H18604),"",I18604/H18604)</f>
        <v>0.83505390999663209</v>
      </c>
      <c r="K18604">
        <f>IF(ISERROR(AVERAGE(F18604:F18627)/MAX(F18604:F18627)),"",AVERAGE(F18604:F18627)/MAX(F18604:F18627))</f>
        <v>0.53374612415664335</v>
      </c>
      <c r="L18604">
        <f>IF(ISERROR(MIN(F18604:F18627)/H18604),"",MIN(F18604:F18627)/H18604)</f>
        <v>0.16494609000336793</v>
      </c>
    </row>
    <row r="18605" spans="1:12" x14ac:dyDescent="0.15">
      <c r="A18605" s="5">
        <v>2015</v>
      </c>
      <c r="B18605">
        <v>2</v>
      </c>
      <c r="C18605">
        <v>15</v>
      </c>
      <c r="D18605" s="6">
        <v>2967.04166666833</v>
      </c>
      <c r="E18605" t="str">
        <f t="shared" si="580"/>
        <v>2015215</v>
      </c>
      <c r="F18605">
        <f>SUM(用户负荷!E18604:H18604)/100</f>
        <v>0.13491448640000001</v>
      </c>
      <c r="G18605" t="str">
        <f t="shared" si="581"/>
        <v>2015215</v>
      </c>
    </row>
    <row r="18606" spans="1:12" x14ac:dyDescent="0.15">
      <c r="A18606" s="5">
        <v>2015</v>
      </c>
      <c r="B18606">
        <v>2</v>
      </c>
      <c r="C18606">
        <v>15</v>
      </c>
      <c r="D18606" s="6">
        <v>2967.0833333350001</v>
      </c>
      <c r="E18606" t="str">
        <f t="shared" si="580"/>
        <v>2015215</v>
      </c>
      <c r="F18606">
        <f>SUM(用户负荷!E18605:H18605)/100</f>
        <v>0.10270482879999999</v>
      </c>
      <c r="G18606" t="str">
        <f t="shared" si="581"/>
        <v>2015215</v>
      </c>
    </row>
    <row r="18607" spans="1:12" x14ac:dyDescent="0.15">
      <c r="A18607" s="5">
        <v>2015</v>
      </c>
      <c r="B18607">
        <v>2</v>
      </c>
      <c r="C18607">
        <v>15</v>
      </c>
      <c r="D18607" s="6">
        <v>2967.1250000016698</v>
      </c>
      <c r="E18607" t="str">
        <f t="shared" si="580"/>
        <v>2015215</v>
      </c>
      <c r="F18607">
        <f>SUM(用户负荷!E18606:H18606)/100</f>
        <v>7.652842E-2</v>
      </c>
      <c r="G18607" t="str">
        <f t="shared" si="581"/>
        <v>2015215</v>
      </c>
    </row>
    <row r="18608" spans="1:12" x14ac:dyDescent="0.15">
      <c r="A18608" s="5">
        <v>2015</v>
      </c>
      <c r="B18608">
        <v>2</v>
      </c>
      <c r="C18608">
        <v>15</v>
      </c>
      <c r="D18608" s="6">
        <v>2967.16666666833</v>
      </c>
      <c r="E18608" t="str">
        <f t="shared" si="580"/>
        <v>2015215</v>
      </c>
      <c r="F18608">
        <f>SUM(用户负荷!E18607:H18607)/100</f>
        <v>8.63535364E-2</v>
      </c>
      <c r="G18608" t="str">
        <f t="shared" si="581"/>
        <v>2015215</v>
      </c>
    </row>
    <row r="18609" spans="1:7" x14ac:dyDescent="0.15">
      <c r="A18609" s="5">
        <v>2015</v>
      </c>
      <c r="B18609">
        <v>2</v>
      </c>
      <c r="C18609">
        <v>15</v>
      </c>
      <c r="D18609" s="6">
        <v>2967.2083333350001</v>
      </c>
      <c r="E18609" t="str">
        <f t="shared" si="580"/>
        <v>2015215</v>
      </c>
      <c r="F18609">
        <f>SUM(用户负荷!E18608:H18608)/100</f>
        <v>3.9513848000000004E-2</v>
      </c>
      <c r="G18609" t="str">
        <f t="shared" si="581"/>
        <v>2015215</v>
      </c>
    </row>
    <row r="18610" spans="1:7" x14ac:dyDescent="0.15">
      <c r="A18610" s="5">
        <v>2015</v>
      </c>
      <c r="B18610">
        <v>2</v>
      </c>
      <c r="C18610">
        <v>15</v>
      </c>
      <c r="D18610" s="6">
        <v>2967.2500000016698</v>
      </c>
      <c r="E18610" t="str">
        <f t="shared" si="580"/>
        <v>2015215</v>
      </c>
      <c r="F18610">
        <f>SUM(用户负荷!E18609:H18609)/100</f>
        <v>3.6136101600000005E-2</v>
      </c>
      <c r="G18610" t="str">
        <f t="shared" si="581"/>
        <v>2015215</v>
      </c>
    </row>
    <row r="18611" spans="1:7" x14ac:dyDescent="0.15">
      <c r="A18611" s="5">
        <v>2015</v>
      </c>
      <c r="B18611">
        <v>2</v>
      </c>
      <c r="C18611">
        <v>15</v>
      </c>
      <c r="D18611" s="6">
        <v>2967.29166666833</v>
      </c>
      <c r="E18611" t="str">
        <f t="shared" si="580"/>
        <v>2015215</v>
      </c>
      <c r="F18611">
        <f>SUM(用户负荷!E18610:H18610)/100</f>
        <v>4.1349767999999995E-2</v>
      </c>
      <c r="G18611" t="str">
        <f t="shared" si="581"/>
        <v>2015215</v>
      </c>
    </row>
    <row r="18612" spans="1:7" x14ac:dyDescent="0.15">
      <c r="A18612" s="5">
        <v>2015</v>
      </c>
      <c r="B18612">
        <v>2</v>
      </c>
      <c r="C18612">
        <v>15</v>
      </c>
      <c r="D18612" s="6">
        <v>2967.3333333350001</v>
      </c>
      <c r="E18612" t="str">
        <f t="shared" si="580"/>
        <v>2015215</v>
      </c>
      <c r="F18612">
        <f>SUM(用户负荷!E18611:H18611)/100</f>
        <v>4.2664355999999994E-2</v>
      </c>
      <c r="G18612" t="str">
        <f t="shared" si="581"/>
        <v>2015215</v>
      </c>
    </row>
    <row r="18613" spans="1:7" x14ac:dyDescent="0.15">
      <c r="A18613" s="5">
        <v>2015</v>
      </c>
      <c r="B18613">
        <v>2</v>
      </c>
      <c r="C18613">
        <v>15</v>
      </c>
      <c r="D18613" s="6">
        <v>2967.3750000016698</v>
      </c>
      <c r="E18613" t="str">
        <f t="shared" si="580"/>
        <v>2015215</v>
      </c>
      <c r="F18613">
        <f>SUM(用户负荷!E18612:H18612)/100</f>
        <v>5.4780561999999991E-2</v>
      </c>
      <c r="G18613" t="str">
        <f t="shared" si="581"/>
        <v>2015215</v>
      </c>
    </row>
    <row r="18614" spans="1:7" x14ac:dyDescent="0.15">
      <c r="A18614" s="5">
        <v>2015</v>
      </c>
      <c r="B18614">
        <v>2</v>
      </c>
      <c r="C18614">
        <v>15</v>
      </c>
      <c r="D18614" s="6">
        <v>2967.41666666833</v>
      </c>
      <c r="E18614" t="str">
        <f t="shared" si="580"/>
        <v>2015215</v>
      </c>
      <c r="F18614">
        <f>SUM(用户负荷!E18613:H18613)/100</f>
        <v>7.3320756000000001E-2</v>
      </c>
      <c r="G18614" t="str">
        <f t="shared" si="581"/>
        <v>2015215</v>
      </c>
    </row>
    <row r="18615" spans="1:7" x14ac:dyDescent="0.15">
      <c r="A18615" s="5">
        <v>2015</v>
      </c>
      <c r="B18615">
        <v>2</v>
      </c>
      <c r="C18615">
        <v>15</v>
      </c>
      <c r="D18615" s="6">
        <v>2967.4583333350001</v>
      </c>
      <c r="E18615" t="str">
        <f t="shared" si="580"/>
        <v>2015215</v>
      </c>
      <c r="F18615">
        <f>SUM(用户负荷!E18614:H18614)/100</f>
        <v>6.8415731999999993E-2</v>
      </c>
      <c r="G18615" t="str">
        <f t="shared" si="581"/>
        <v>2015215</v>
      </c>
    </row>
    <row r="18616" spans="1:7" x14ac:dyDescent="0.15">
      <c r="A18616" s="5">
        <v>2015</v>
      </c>
      <c r="B18616">
        <v>2</v>
      </c>
      <c r="C18616">
        <v>15</v>
      </c>
      <c r="D18616" s="6">
        <v>2967.5000000016698</v>
      </c>
      <c r="E18616" t="str">
        <f t="shared" si="580"/>
        <v>2015215</v>
      </c>
      <c r="F18616">
        <f>SUM(用户负荷!E18615:H18615)/100</f>
        <v>0.13425182319999998</v>
      </c>
      <c r="G18616" t="str">
        <f t="shared" si="581"/>
        <v>2015215</v>
      </c>
    </row>
    <row r="18617" spans="1:7" x14ac:dyDescent="0.15">
      <c r="A18617" s="5">
        <v>2015</v>
      </c>
      <c r="B18617">
        <v>2</v>
      </c>
      <c r="C18617">
        <v>15</v>
      </c>
      <c r="D18617" s="6">
        <v>2967.54166666833</v>
      </c>
      <c r="E18617" t="str">
        <f t="shared" si="580"/>
        <v>2015215</v>
      </c>
      <c r="F18617">
        <f>SUM(用户负荷!E18616:H18616)/100</f>
        <v>0.1413999604</v>
      </c>
      <c r="G18617" t="str">
        <f t="shared" si="581"/>
        <v>2015215</v>
      </c>
    </row>
    <row r="18618" spans="1:7" x14ac:dyDescent="0.15">
      <c r="A18618" s="5">
        <v>2015</v>
      </c>
      <c r="B18618">
        <v>2</v>
      </c>
      <c r="C18618">
        <v>15</v>
      </c>
      <c r="D18618" s="6">
        <v>2967.5833333350001</v>
      </c>
      <c r="E18618" t="str">
        <f t="shared" si="580"/>
        <v>2015215</v>
      </c>
      <c r="F18618">
        <f>SUM(用户负荷!E18617:H18617)/100</f>
        <v>0.1499018288</v>
      </c>
      <c r="G18618" t="str">
        <f t="shared" si="581"/>
        <v>2015215</v>
      </c>
    </row>
    <row r="18619" spans="1:7" x14ac:dyDescent="0.15">
      <c r="A18619" s="5">
        <v>2015</v>
      </c>
      <c r="B18619">
        <v>2</v>
      </c>
      <c r="C18619">
        <v>15</v>
      </c>
      <c r="D18619" s="6">
        <v>2967.6250000016698</v>
      </c>
      <c r="E18619" t="str">
        <f t="shared" si="580"/>
        <v>2015215</v>
      </c>
      <c r="F18619">
        <f>SUM(用户负荷!E18618:H18618)/100</f>
        <v>0.13610991280000001</v>
      </c>
      <c r="G18619" t="str">
        <f t="shared" si="581"/>
        <v>2015215</v>
      </c>
    </row>
    <row r="18620" spans="1:7" x14ac:dyDescent="0.15">
      <c r="A18620" s="5">
        <v>2015</v>
      </c>
      <c r="B18620">
        <v>2</v>
      </c>
      <c r="C18620">
        <v>15</v>
      </c>
      <c r="D18620" s="6">
        <v>2967.66666666833</v>
      </c>
      <c r="E18620" t="str">
        <f t="shared" si="580"/>
        <v>2015215</v>
      </c>
      <c r="F18620">
        <f>SUM(用户负荷!E18619:H18619)/100</f>
        <v>0.1103599224</v>
      </c>
      <c r="G18620" t="str">
        <f t="shared" si="581"/>
        <v>2015215</v>
      </c>
    </row>
    <row r="18621" spans="1:7" x14ac:dyDescent="0.15">
      <c r="A18621" s="5">
        <v>2015</v>
      </c>
      <c r="B18621">
        <v>2</v>
      </c>
      <c r="C18621">
        <v>15</v>
      </c>
      <c r="D18621" s="6">
        <v>2967.7083333350001</v>
      </c>
      <c r="E18621" t="str">
        <f t="shared" si="580"/>
        <v>2015215</v>
      </c>
      <c r="F18621">
        <f>SUM(用户负荷!E18620:H18620)/100</f>
        <v>0.12834622280000002</v>
      </c>
      <c r="G18621" t="str">
        <f t="shared" si="581"/>
        <v>2015215</v>
      </c>
    </row>
    <row r="18622" spans="1:7" x14ac:dyDescent="0.15">
      <c r="A18622" s="5">
        <v>2015</v>
      </c>
      <c r="B18622">
        <v>2</v>
      </c>
      <c r="C18622">
        <v>15</v>
      </c>
      <c r="D18622" s="6">
        <v>2967.7500000016698</v>
      </c>
      <c r="E18622" t="str">
        <f t="shared" si="580"/>
        <v>2015215</v>
      </c>
      <c r="F18622">
        <f>SUM(用户负荷!E18621:H18621)/100</f>
        <v>0.12444194839999997</v>
      </c>
      <c r="G18622" t="str">
        <f t="shared" si="581"/>
        <v>2015215</v>
      </c>
    </row>
    <row r="18623" spans="1:7" x14ac:dyDescent="0.15">
      <c r="A18623" s="5">
        <v>2015</v>
      </c>
      <c r="B18623">
        <v>2</v>
      </c>
      <c r="C18623">
        <v>15</v>
      </c>
      <c r="D18623" s="6">
        <v>2967.79166666833</v>
      </c>
      <c r="E18623" t="str">
        <f t="shared" si="580"/>
        <v>2015215</v>
      </c>
      <c r="F18623">
        <f>SUM(用户负荷!E18622:H18622)/100</f>
        <v>0.12808209279999999</v>
      </c>
      <c r="G18623" t="str">
        <f t="shared" si="581"/>
        <v>2015215</v>
      </c>
    </row>
    <row r="18624" spans="1:7" x14ac:dyDescent="0.15">
      <c r="A18624" s="5">
        <v>2015</v>
      </c>
      <c r="B18624">
        <v>2</v>
      </c>
      <c r="C18624">
        <v>15</v>
      </c>
      <c r="D18624" s="6">
        <v>2967.8333333350001</v>
      </c>
      <c r="E18624" t="str">
        <f t="shared" si="580"/>
        <v>2015215</v>
      </c>
      <c r="F18624">
        <f>SUM(用户负荷!E18623:H18623)/100</f>
        <v>0.21907825519999999</v>
      </c>
      <c r="G18624" t="str">
        <f t="shared" si="581"/>
        <v>2015215</v>
      </c>
    </row>
    <row r="18625" spans="1:12" x14ac:dyDescent="0.15">
      <c r="A18625" s="5">
        <v>2015</v>
      </c>
      <c r="B18625">
        <v>2</v>
      </c>
      <c r="C18625">
        <v>15</v>
      </c>
      <c r="D18625" s="6">
        <v>2967.8750000016698</v>
      </c>
      <c r="E18625" t="str">
        <f t="shared" si="580"/>
        <v>2015215</v>
      </c>
      <c r="F18625">
        <f>SUM(用户负荷!E18624:H18624)/100</f>
        <v>0.206651848</v>
      </c>
      <c r="G18625" t="str">
        <f t="shared" si="581"/>
        <v>2015215</v>
      </c>
    </row>
    <row r="18626" spans="1:12" x14ac:dyDescent="0.15">
      <c r="A18626" s="5">
        <v>2015</v>
      </c>
      <c r="B18626">
        <v>2</v>
      </c>
      <c r="C18626">
        <v>15</v>
      </c>
      <c r="D18626" s="6">
        <v>2967.91666666833</v>
      </c>
      <c r="E18626" t="str">
        <f t="shared" si="580"/>
        <v>2015215</v>
      </c>
      <c r="F18626">
        <f>SUM(用户负荷!E18625:H18625)/100</f>
        <v>0.18835413400000001</v>
      </c>
      <c r="G18626" t="str">
        <f t="shared" si="581"/>
        <v>2015215</v>
      </c>
    </row>
    <row r="18627" spans="1:12" x14ac:dyDescent="0.15">
      <c r="A18627" s="5">
        <v>2015</v>
      </c>
      <c r="B18627">
        <v>2</v>
      </c>
      <c r="C18627">
        <v>15</v>
      </c>
      <c r="D18627" s="6">
        <v>2967.9583333350001</v>
      </c>
      <c r="E18627" t="str">
        <f t="shared" si="580"/>
        <v>2015215</v>
      </c>
      <c r="F18627">
        <f>SUM(用户负荷!E18626:H18626)/100</f>
        <v>0.20219073559999998</v>
      </c>
      <c r="G18627" t="str">
        <f t="shared" si="581"/>
        <v>2015215</v>
      </c>
    </row>
    <row r="18628" spans="1:12" x14ac:dyDescent="0.15">
      <c r="A18628" s="5">
        <v>2015</v>
      </c>
      <c r="B18628">
        <v>2</v>
      </c>
      <c r="C18628">
        <v>16</v>
      </c>
      <c r="D18628" s="6">
        <v>2968.0000000016698</v>
      </c>
      <c r="E18628" t="str">
        <f t="shared" ref="E18628:E18691" si="582">A18628&amp;B18628&amp;C18628</f>
        <v>2015216</v>
      </c>
      <c r="F18628">
        <f>SUM(用户负荷!E18627:H18627)/100</f>
        <v>0.15867631400000001</v>
      </c>
      <c r="G18628" t="str">
        <f t="shared" ref="G18628:G18691" si="583">E18628</f>
        <v>2015216</v>
      </c>
      <c r="H18628">
        <f>IF(IF(ISERROR(MAX(F18628:F18651)),"",MAX(F18628:F18651))=0,"",MAX(F18628:F18651))</f>
        <v>0.15867631400000001</v>
      </c>
      <c r="I18628">
        <f>IF(IF(ISERROR(MAX(F18628:F18651)-MIN(F18628:F18651)),"",MAX(F18628:F18651)-MIN(F18628:F18651))=0,"",MAX(F18628:F18651)-MIN(F18628:F18651))</f>
        <v>0.10004811400000002</v>
      </c>
      <c r="J18628">
        <f>IF(ISERROR(I18628/H18628),"",I18628/H18628)</f>
        <v>0.63051700331279448</v>
      </c>
      <c r="K18628">
        <f>IF(ISERROR(AVERAGE(F18628:F18651)/MAX(F18628:F18651)),"",AVERAGE(F18628:F18651)/MAX(F18628:F18651))</f>
        <v>0.5126324162659841</v>
      </c>
      <c r="L18628">
        <f>IF(ISERROR(MIN(F18628:F18651)/H18628),"",MIN(F18628:F18651)/H18628)</f>
        <v>0.36948299668720558</v>
      </c>
    </row>
    <row r="18629" spans="1:12" x14ac:dyDescent="0.15">
      <c r="A18629" s="5">
        <v>2015</v>
      </c>
      <c r="B18629">
        <v>2</v>
      </c>
      <c r="C18629">
        <v>16</v>
      </c>
      <c r="D18629" s="6">
        <v>2968.04166666833</v>
      </c>
      <c r="E18629" t="str">
        <f t="shared" si="582"/>
        <v>2015216</v>
      </c>
      <c r="F18629">
        <f>SUM(用户负荷!E18628:H18628)/100</f>
        <v>0.11451118</v>
      </c>
      <c r="G18629" t="str">
        <f t="shared" si="583"/>
        <v>2015216</v>
      </c>
    </row>
    <row r="18630" spans="1:12" x14ac:dyDescent="0.15">
      <c r="A18630" s="5">
        <v>2015</v>
      </c>
      <c r="B18630">
        <v>2</v>
      </c>
      <c r="C18630">
        <v>16</v>
      </c>
      <c r="D18630" s="6">
        <v>2968.0833333350001</v>
      </c>
      <c r="E18630" t="str">
        <f t="shared" si="582"/>
        <v>2015216</v>
      </c>
      <c r="F18630">
        <f>SUM(用户负荷!E18629:H18629)/100</f>
        <v>9.4734511199999996E-2</v>
      </c>
      <c r="G18630" t="str">
        <f t="shared" si="583"/>
        <v>2015216</v>
      </c>
    </row>
    <row r="18631" spans="1:12" x14ac:dyDescent="0.15">
      <c r="A18631" s="5">
        <v>2015</v>
      </c>
      <c r="B18631">
        <v>2</v>
      </c>
      <c r="C18631">
        <v>16</v>
      </c>
      <c r="D18631" s="6">
        <v>2968.1250000016698</v>
      </c>
      <c r="E18631" t="str">
        <f t="shared" si="582"/>
        <v>2015216</v>
      </c>
      <c r="F18631">
        <f>SUM(用户负荷!E18630:H18630)/100</f>
        <v>8.9307116000000006E-2</v>
      </c>
      <c r="G18631" t="str">
        <f t="shared" si="583"/>
        <v>2015216</v>
      </c>
    </row>
    <row r="18632" spans="1:12" x14ac:dyDescent="0.15">
      <c r="A18632" s="5">
        <v>2015</v>
      </c>
      <c r="B18632">
        <v>2</v>
      </c>
      <c r="C18632">
        <v>16</v>
      </c>
      <c r="D18632" s="6">
        <v>2968.16666666833</v>
      </c>
      <c r="E18632" t="str">
        <f t="shared" si="582"/>
        <v>2015216</v>
      </c>
      <c r="F18632">
        <f>SUM(用户负荷!E18631:H18631)/100</f>
        <v>7.9237787599999998E-2</v>
      </c>
      <c r="G18632" t="str">
        <f t="shared" si="583"/>
        <v>2015216</v>
      </c>
    </row>
    <row r="18633" spans="1:12" x14ac:dyDescent="0.15">
      <c r="A18633" s="5">
        <v>2015</v>
      </c>
      <c r="B18633">
        <v>2</v>
      </c>
      <c r="C18633">
        <v>16</v>
      </c>
      <c r="D18633" s="6">
        <v>2968.2083333350001</v>
      </c>
      <c r="E18633" t="str">
        <f t="shared" si="582"/>
        <v>2015216</v>
      </c>
      <c r="F18633">
        <f>SUM(用户负荷!E18632:H18632)/100</f>
        <v>7.5391881600000002E-2</v>
      </c>
      <c r="G18633" t="str">
        <f t="shared" si="583"/>
        <v>2015216</v>
      </c>
    </row>
    <row r="18634" spans="1:12" x14ac:dyDescent="0.15">
      <c r="A18634" s="5">
        <v>2015</v>
      </c>
      <c r="B18634">
        <v>2</v>
      </c>
      <c r="C18634">
        <v>16</v>
      </c>
      <c r="D18634" s="6">
        <v>2968.2500000016698</v>
      </c>
      <c r="E18634" t="str">
        <f t="shared" si="582"/>
        <v>2015216</v>
      </c>
      <c r="F18634">
        <f>SUM(用户负荷!E18633:H18633)/100</f>
        <v>6.7983424799999997E-2</v>
      </c>
      <c r="G18634" t="str">
        <f t="shared" si="583"/>
        <v>2015216</v>
      </c>
    </row>
    <row r="18635" spans="1:12" x14ac:dyDescent="0.15">
      <c r="A18635" s="5">
        <v>2015</v>
      </c>
      <c r="B18635">
        <v>2</v>
      </c>
      <c r="C18635">
        <v>16</v>
      </c>
      <c r="D18635" s="6">
        <v>2968.29166666833</v>
      </c>
      <c r="E18635" t="str">
        <f t="shared" si="582"/>
        <v>2015216</v>
      </c>
      <c r="F18635">
        <f>SUM(用户负荷!E18634:H18634)/100</f>
        <v>7.8638169199999997E-2</v>
      </c>
      <c r="G18635" t="str">
        <f t="shared" si="583"/>
        <v>2015216</v>
      </c>
    </row>
    <row r="18636" spans="1:12" x14ac:dyDescent="0.15">
      <c r="A18636" s="5">
        <v>2015</v>
      </c>
      <c r="B18636">
        <v>2</v>
      </c>
      <c r="C18636">
        <v>16</v>
      </c>
      <c r="D18636" s="6">
        <v>2968.3333333350001</v>
      </c>
      <c r="E18636" t="str">
        <f t="shared" si="582"/>
        <v>2015216</v>
      </c>
      <c r="F18636">
        <f>SUM(用户负荷!E18635:H18635)/100</f>
        <v>8.4482629999999989E-2</v>
      </c>
      <c r="G18636" t="str">
        <f t="shared" si="583"/>
        <v>2015216</v>
      </c>
    </row>
    <row r="18637" spans="1:12" x14ac:dyDescent="0.15">
      <c r="A18637" s="5">
        <v>2015</v>
      </c>
      <c r="B18637">
        <v>2</v>
      </c>
      <c r="C18637">
        <v>16</v>
      </c>
      <c r="D18637" s="6">
        <v>2968.3750000016698</v>
      </c>
      <c r="E18637" t="str">
        <f t="shared" si="582"/>
        <v>2015216</v>
      </c>
      <c r="F18637">
        <f>SUM(用户负荷!E18636:H18636)/100</f>
        <v>5.9994748000000001E-2</v>
      </c>
      <c r="G18637" t="str">
        <f t="shared" si="583"/>
        <v>2015216</v>
      </c>
    </row>
    <row r="18638" spans="1:12" x14ac:dyDescent="0.15">
      <c r="A18638" s="5">
        <v>2015</v>
      </c>
      <c r="B18638">
        <v>2</v>
      </c>
      <c r="C18638">
        <v>16</v>
      </c>
      <c r="D18638" s="6">
        <v>2968.41666666833</v>
      </c>
      <c r="E18638" t="str">
        <f t="shared" si="582"/>
        <v>2015216</v>
      </c>
      <c r="F18638">
        <f>SUM(用户负荷!E18637:H18637)/100</f>
        <v>6.2661681600000005E-2</v>
      </c>
      <c r="G18638" t="str">
        <f t="shared" si="583"/>
        <v>2015216</v>
      </c>
    </row>
    <row r="18639" spans="1:12" x14ac:dyDescent="0.15">
      <c r="A18639" s="5">
        <v>2015</v>
      </c>
      <c r="B18639">
        <v>2</v>
      </c>
      <c r="C18639">
        <v>16</v>
      </c>
      <c r="D18639" s="6">
        <v>2968.4583333350001</v>
      </c>
      <c r="E18639" t="str">
        <f t="shared" si="582"/>
        <v>2015216</v>
      </c>
      <c r="F18639">
        <f>SUM(用户负荷!E18638:H18638)/100</f>
        <v>5.8628199999999998E-2</v>
      </c>
      <c r="G18639" t="str">
        <f t="shared" si="583"/>
        <v>2015216</v>
      </c>
    </row>
    <row r="18640" spans="1:12" x14ac:dyDescent="0.15">
      <c r="A18640" s="5">
        <v>2015</v>
      </c>
      <c r="B18640">
        <v>2</v>
      </c>
      <c r="C18640">
        <v>16</v>
      </c>
      <c r="D18640" s="6">
        <v>2968.5000000016698</v>
      </c>
      <c r="E18640" t="str">
        <f t="shared" si="582"/>
        <v>2015216</v>
      </c>
      <c r="F18640">
        <f>SUM(用户负荷!E18639:H18639)/100</f>
        <v>6.4107728399999994E-2</v>
      </c>
      <c r="G18640" t="str">
        <f t="shared" si="583"/>
        <v>2015216</v>
      </c>
    </row>
    <row r="18641" spans="1:12" x14ac:dyDescent="0.15">
      <c r="A18641" s="5">
        <v>2015</v>
      </c>
      <c r="B18641">
        <v>2</v>
      </c>
      <c r="C18641">
        <v>16</v>
      </c>
      <c r="D18641" s="6">
        <v>2968.54166666833</v>
      </c>
      <c r="E18641" t="str">
        <f t="shared" si="582"/>
        <v>2015216</v>
      </c>
      <c r="F18641">
        <f>SUM(用户负荷!E18640:H18640)/100</f>
        <v>6.7272958399999999E-2</v>
      </c>
      <c r="G18641" t="str">
        <f t="shared" si="583"/>
        <v>2015216</v>
      </c>
    </row>
    <row r="18642" spans="1:12" x14ac:dyDescent="0.15">
      <c r="A18642" s="5">
        <v>2015</v>
      </c>
      <c r="B18642">
        <v>2</v>
      </c>
      <c r="C18642">
        <v>16</v>
      </c>
      <c r="D18642" s="6">
        <v>2968.5833333350001</v>
      </c>
      <c r="E18642" t="str">
        <f t="shared" si="582"/>
        <v>2015216</v>
      </c>
      <c r="F18642">
        <f>SUM(用户负荷!E18641:H18641)/100</f>
        <v>6.9241029999999995E-2</v>
      </c>
      <c r="G18642" t="str">
        <f t="shared" si="583"/>
        <v>2015216</v>
      </c>
    </row>
    <row r="18643" spans="1:12" x14ac:dyDescent="0.15">
      <c r="A18643" s="5">
        <v>2015</v>
      </c>
      <c r="B18643">
        <v>2</v>
      </c>
      <c r="C18643">
        <v>16</v>
      </c>
      <c r="D18643" s="6">
        <v>2968.6250000016698</v>
      </c>
      <c r="E18643" t="str">
        <f t="shared" si="582"/>
        <v>2015216</v>
      </c>
      <c r="F18643">
        <f>SUM(用户负荷!E18642:H18642)/100</f>
        <v>5.9156806400000005E-2</v>
      </c>
      <c r="G18643" t="str">
        <f t="shared" si="583"/>
        <v>2015216</v>
      </c>
    </row>
    <row r="18644" spans="1:12" x14ac:dyDescent="0.15">
      <c r="A18644" s="5">
        <v>2015</v>
      </c>
      <c r="B18644">
        <v>2</v>
      </c>
      <c r="C18644">
        <v>16</v>
      </c>
      <c r="D18644" s="6">
        <v>2968.66666666833</v>
      </c>
      <c r="E18644" t="str">
        <f t="shared" si="582"/>
        <v>2015216</v>
      </c>
      <c r="F18644">
        <f>SUM(用户负荷!E18643:H18643)/100</f>
        <v>6.0951158400000004E-2</v>
      </c>
      <c r="G18644" t="str">
        <f t="shared" si="583"/>
        <v>2015216</v>
      </c>
    </row>
    <row r="18645" spans="1:12" x14ac:dyDescent="0.15">
      <c r="A18645" s="5">
        <v>2015</v>
      </c>
      <c r="B18645">
        <v>2</v>
      </c>
      <c r="C18645">
        <v>16</v>
      </c>
      <c r="D18645" s="6">
        <v>2968.7083333350001</v>
      </c>
      <c r="E18645" t="str">
        <f t="shared" si="582"/>
        <v>2015216</v>
      </c>
      <c r="F18645">
        <f>SUM(用户负荷!E18644:H18644)/100</f>
        <v>6.3580853999999992E-2</v>
      </c>
      <c r="G18645" t="str">
        <f t="shared" si="583"/>
        <v>2015216</v>
      </c>
    </row>
    <row r="18646" spans="1:12" x14ac:dyDescent="0.15">
      <c r="A18646" s="5">
        <v>2015</v>
      </c>
      <c r="B18646">
        <v>2</v>
      </c>
      <c r="C18646">
        <v>16</v>
      </c>
      <c r="D18646" s="6">
        <v>2968.7500000016698</v>
      </c>
      <c r="E18646" t="str">
        <f t="shared" si="582"/>
        <v>2015216</v>
      </c>
      <c r="F18646">
        <f>SUM(用户负荷!E18645:H18645)/100</f>
        <v>6.3760462399999995E-2</v>
      </c>
      <c r="G18646" t="str">
        <f t="shared" si="583"/>
        <v>2015216</v>
      </c>
    </row>
    <row r="18647" spans="1:12" x14ac:dyDescent="0.15">
      <c r="A18647" s="5">
        <v>2015</v>
      </c>
      <c r="B18647">
        <v>2</v>
      </c>
      <c r="C18647">
        <v>16</v>
      </c>
      <c r="D18647" s="6">
        <v>2968.79166666833</v>
      </c>
      <c r="E18647" t="str">
        <f t="shared" si="582"/>
        <v>2015216</v>
      </c>
      <c r="F18647">
        <f>SUM(用户负荷!E18646:H18646)/100</f>
        <v>8.0182073999999992E-2</v>
      </c>
      <c r="G18647" t="str">
        <f t="shared" si="583"/>
        <v>2015216</v>
      </c>
    </row>
    <row r="18648" spans="1:12" x14ac:dyDescent="0.15">
      <c r="A18648" s="5">
        <v>2015</v>
      </c>
      <c r="B18648">
        <v>2</v>
      </c>
      <c r="C18648">
        <v>16</v>
      </c>
      <c r="D18648" s="6">
        <v>2968.8333333350001</v>
      </c>
      <c r="E18648" t="str">
        <f t="shared" si="582"/>
        <v>2015216</v>
      </c>
      <c r="F18648">
        <f>SUM(用户负荷!E18647:H18647)/100</f>
        <v>0.10527892719999998</v>
      </c>
      <c r="G18648" t="str">
        <f t="shared" si="583"/>
        <v>2015216</v>
      </c>
    </row>
    <row r="18649" spans="1:12" x14ac:dyDescent="0.15">
      <c r="A18649" s="5">
        <v>2015</v>
      </c>
      <c r="B18649">
        <v>2</v>
      </c>
      <c r="C18649">
        <v>16</v>
      </c>
      <c r="D18649" s="6">
        <v>2968.8750000016698</v>
      </c>
      <c r="E18649" t="str">
        <f t="shared" si="582"/>
        <v>2015216</v>
      </c>
      <c r="F18649">
        <f>SUM(用户负荷!E18648:H18648)/100</f>
        <v>9.7168144400000017E-2</v>
      </c>
      <c r="G18649" t="str">
        <f t="shared" si="583"/>
        <v>2015216</v>
      </c>
    </row>
    <row r="18650" spans="1:12" x14ac:dyDescent="0.15">
      <c r="A18650" s="5">
        <v>2015</v>
      </c>
      <c r="B18650">
        <v>2</v>
      </c>
      <c r="C18650">
        <v>16</v>
      </c>
      <c r="D18650" s="6">
        <v>2968.91666666833</v>
      </c>
      <c r="E18650" t="str">
        <f t="shared" si="582"/>
        <v>2015216</v>
      </c>
      <c r="F18650">
        <f>SUM(用户负荷!E18649:H18649)/100</f>
        <v>9.115619920000001E-2</v>
      </c>
      <c r="G18650" t="str">
        <f t="shared" si="583"/>
        <v>2015216</v>
      </c>
    </row>
    <row r="18651" spans="1:12" x14ac:dyDescent="0.15">
      <c r="A18651" s="5">
        <v>2015</v>
      </c>
      <c r="B18651">
        <v>2</v>
      </c>
      <c r="C18651">
        <v>16</v>
      </c>
      <c r="D18651" s="6">
        <v>2968.9583333350001</v>
      </c>
      <c r="E18651" t="str">
        <f t="shared" si="582"/>
        <v>2015216</v>
      </c>
      <c r="F18651">
        <f>SUM(用户负荷!E18650:H18650)/100</f>
        <v>0.10611894719999998</v>
      </c>
      <c r="G18651" t="str">
        <f t="shared" si="583"/>
        <v>2015216</v>
      </c>
    </row>
    <row r="18652" spans="1:12" x14ac:dyDescent="0.15">
      <c r="A18652" s="5">
        <v>2015</v>
      </c>
      <c r="B18652">
        <v>2</v>
      </c>
      <c r="C18652">
        <v>17</v>
      </c>
      <c r="D18652" s="6">
        <v>2969.0000000016698</v>
      </c>
      <c r="E18652" t="str">
        <f t="shared" si="582"/>
        <v>2015217</v>
      </c>
      <c r="F18652">
        <f>SUM(用户负荷!E18651:H18651)/100</f>
        <v>8.4524198000000009E-2</v>
      </c>
      <c r="G18652" t="str">
        <f t="shared" si="583"/>
        <v>2015217</v>
      </c>
      <c r="H18652">
        <f>IF(IF(ISERROR(MAX(F18652:F18675)),"",MAX(F18652:F18675))=0,"",MAX(F18652:F18675))</f>
        <v>0.22211514399999999</v>
      </c>
      <c r="I18652">
        <f>IF(IF(ISERROR(MAX(F18652:F18675)-MIN(F18652:F18675)),"",MAX(F18652:F18675)-MIN(F18652:F18675))=0,"",MAX(F18652:F18675)-MIN(F18652:F18675))</f>
        <v>0.1858216036</v>
      </c>
      <c r="J18652">
        <f>IF(ISERROR(I18652/H18652),"",I18652/H18652)</f>
        <v>0.83660033374401521</v>
      </c>
      <c r="K18652">
        <f>IF(ISERROR(AVERAGE(F18652:F18675)/MAX(F18652:F18675)),"",AVERAGE(F18652:F18675)/MAX(F18652:F18675))</f>
        <v>0.41492675956394948</v>
      </c>
      <c r="L18652">
        <f>IF(ISERROR(MIN(F18652:F18675)/H18652),"",MIN(F18652:F18675)/H18652)</f>
        <v>0.16339966625598479</v>
      </c>
    </row>
    <row r="18653" spans="1:12" x14ac:dyDescent="0.15">
      <c r="A18653" s="5">
        <v>2015</v>
      </c>
      <c r="B18653">
        <v>2</v>
      </c>
      <c r="C18653">
        <v>17</v>
      </c>
      <c r="D18653" s="6">
        <v>2969.04166666833</v>
      </c>
      <c r="E18653" t="str">
        <f t="shared" si="582"/>
        <v>2015217</v>
      </c>
      <c r="F18653">
        <f>SUM(用户负荷!E18652:H18652)/100</f>
        <v>5.4506040000000006E-2</v>
      </c>
      <c r="G18653" t="str">
        <f t="shared" si="583"/>
        <v>2015217</v>
      </c>
    </row>
    <row r="18654" spans="1:12" x14ac:dyDescent="0.15">
      <c r="A18654" s="5">
        <v>2015</v>
      </c>
      <c r="B18654">
        <v>2</v>
      </c>
      <c r="C18654">
        <v>17</v>
      </c>
      <c r="D18654" s="6">
        <v>2969.0833333350001</v>
      </c>
      <c r="E18654" t="str">
        <f t="shared" si="582"/>
        <v>2015217</v>
      </c>
      <c r="F18654">
        <f>SUM(用户负荷!E18653:H18653)/100</f>
        <v>4.4962200399999992E-2</v>
      </c>
      <c r="G18654" t="str">
        <f t="shared" si="583"/>
        <v>2015217</v>
      </c>
    </row>
    <row r="18655" spans="1:12" x14ac:dyDescent="0.15">
      <c r="A18655" s="5">
        <v>2015</v>
      </c>
      <c r="B18655">
        <v>2</v>
      </c>
      <c r="C18655">
        <v>17</v>
      </c>
      <c r="D18655" s="6">
        <v>2969.1250000016698</v>
      </c>
      <c r="E18655" t="str">
        <f t="shared" si="582"/>
        <v>2015217</v>
      </c>
      <c r="F18655">
        <f>SUM(用户负荷!E18654:H18654)/100</f>
        <v>4.3729536000000006E-2</v>
      </c>
      <c r="G18655" t="str">
        <f t="shared" si="583"/>
        <v>2015217</v>
      </c>
    </row>
    <row r="18656" spans="1:12" x14ac:dyDescent="0.15">
      <c r="A18656" s="5">
        <v>2015</v>
      </c>
      <c r="B18656">
        <v>2</v>
      </c>
      <c r="C18656">
        <v>17</v>
      </c>
      <c r="D18656" s="6">
        <v>2969.16666666833</v>
      </c>
      <c r="E18656" t="str">
        <f t="shared" si="582"/>
        <v>2015217</v>
      </c>
      <c r="F18656">
        <f>SUM(用户负荷!E18655:H18655)/100</f>
        <v>3.7716724799999997E-2</v>
      </c>
      <c r="G18656" t="str">
        <f t="shared" si="583"/>
        <v>2015217</v>
      </c>
    </row>
    <row r="18657" spans="1:7" x14ac:dyDescent="0.15">
      <c r="A18657" s="5">
        <v>2015</v>
      </c>
      <c r="B18657">
        <v>2</v>
      </c>
      <c r="C18657">
        <v>17</v>
      </c>
      <c r="D18657" s="6">
        <v>2969.2083333350001</v>
      </c>
      <c r="E18657" t="str">
        <f t="shared" si="582"/>
        <v>2015217</v>
      </c>
      <c r="F18657">
        <f>SUM(用户负荷!E18656:H18656)/100</f>
        <v>3.7970982400000006E-2</v>
      </c>
      <c r="G18657" t="str">
        <f t="shared" si="583"/>
        <v>2015217</v>
      </c>
    </row>
    <row r="18658" spans="1:7" x14ac:dyDescent="0.15">
      <c r="A18658" s="5">
        <v>2015</v>
      </c>
      <c r="B18658">
        <v>2</v>
      </c>
      <c r="C18658">
        <v>17</v>
      </c>
      <c r="D18658" s="6">
        <v>2969.2500000016698</v>
      </c>
      <c r="E18658" t="str">
        <f t="shared" si="582"/>
        <v>2015217</v>
      </c>
      <c r="F18658">
        <f>SUM(用户负荷!E18657:H18657)/100</f>
        <v>3.8299715999999998E-2</v>
      </c>
      <c r="G18658" t="str">
        <f t="shared" si="583"/>
        <v>2015217</v>
      </c>
    </row>
    <row r="18659" spans="1:7" x14ac:dyDescent="0.15">
      <c r="A18659" s="5">
        <v>2015</v>
      </c>
      <c r="B18659">
        <v>2</v>
      </c>
      <c r="C18659">
        <v>17</v>
      </c>
      <c r="D18659" s="6">
        <v>2969.29166666833</v>
      </c>
      <c r="E18659" t="str">
        <f t="shared" si="582"/>
        <v>2015217</v>
      </c>
      <c r="F18659">
        <f>SUM(用户负荷!E18658:H18658)/100</f>
        <v>3.6293540399999998E-2</v>
      </c>
      <c r="G18659" t="str">
        <f t="shared" si="583"/>
        <v>2015217</v>
      </c>
    </row>
    <row r="18660" spans="1:7" x14ac:dyDescent="0.15">
      <c r="A18660" s="5">
        <v>2015</v>
      </c>
      <c r="B18660">
        <v>2</v>
      </c>
      <c r="C18660">
        <v>17</v>
      </c>
      <c r="D18660" s="6">
        <v>2969.3333333350001</v>
      </c>
      <c r="E18660" t="str">
        <f t="shared" si="582"/>
        <v>2015217</v>
      </c>
      <c r="F18660">
        <f>SUM(用户负荷!E18659:H18659)/100</f>
        <v>3.8480883199999996E-2</v>
      </c>
      <c r="G18660" t="str">
        <f t="shared" si="583"/>
        <v>2015217</v>
      </c>
    </row>
    <row r="18661" spans="1:7" x14ac:dyDescent="0.15">
      <c r="A18661" s="5">
        <v>2015</v>
      </c>
      <c r="B18661">
        <v>2</v>
      </c>
      <c r="C18661">
        <v>17</v>
      </c>
      <c r="D18661" s="6">
        <v>2969.3750000016698</v>
      </c>
      <c r="E18661" t="str">
        <f t="shared" si="582"/>
        <v>2015217</v>
      </c>
      <c r="F18661">
        <f>SUM(用户负荷!E18660:H18660)/100</f>
        <v>6.1896137600000005E-2</v>
      </c>
      <c r="G18661" t="str">
        <f t="shared" si="583"/>
        <v>2015217</v>
      </c>
    </row>
    <row r="18662" spans="1:7" x14ac:dyDescent="0.15">
      <c r="A18662" s="5">
        <v>2015</v>
      </c>
      <c r="B18662">
        <v>2</v>
      </c>
      <c r="C18662">
        <v>17</v>
      </c>
      <c r="D18662" s="6">
        <v>2969.41666666833</v>
      </c>
      <c r="E18662" t="str">
        <f t="shared" si="582"/>
        <v>2015217</v>
      </c>
      <c r="F18662">
        <f>SUM(用户负荷!E18661:H18661)/100</f>
        <v>7.9139929599999992E-2</v>
      </c>
      <c r="G18662" t="str">
        <f t="shared" si="583"/>
        <v>2015217</v>
      </c>
    </row>
    <row r="18663" spans="1:7" x14ac:dyDescent="0.15">
      <c r="A18663" s="5">
        <v>2015</v>
      </c>
      <c r="B18663">
        <v>2</v>
      </c>
      <c r="C18663">
        <v>17</v>
      </c>
      <c r="D18663" s="6">
        <v>2969.4583333350001</v>
      </c>
      <c r="E18663" t="str">
        <f t="shared" si="582"/>
        <v>2015217</v>
      </c>
      <c r="F18663">
        <f>SUM(用户负荷!E18662:H18662)/100</f>
        <v>6.7160031999999981E-2</v>
      </c>
      <c r="G18663" t="str">
        <f t="shared" si="583"/>
        <v>2015217</v>
      </c>
    </row>
    <row r="18664" spans="1:7" x14ac:dyDescent="0.15">
      <c r="A18664" s="5">
        <v>2015</v>
      </c>
      <c r="B18664">
        <v>2</v>
      </c>
      <c r="C18664">
        <v>17</v>
      </c>
      <c r="D18664" s="6">
        <v>2969.5000000016698</v>
      </c>
      <c r="E18664" t="str">
        <f t="shared" si="582"/>
        <v>2015217</v>
      </c>
      <c r="F18664">
        <f>SUM(用户负荷!E18663:H18663)/100</f>
        <v>6.9519708799999996E-2</v>
      </c>
      <c r="G18664" t="str">
        <f t="shared" si="583"/>
        <v>2015217</v>
      </c>
    </row>
    <row r="18665" spans="1:7" x14ac:dyDescent="0.15">
      <c r="A18665" s="5">
        <v>2015</v>
      </c>
      <c r="B18665">
        <v>2</v>
      </c>
      <c r="C18665">
        <v>17</v>
      </c>
      <c r="D18665" s="6">
        <v>2969.54166666833</v>
      </c>
      <c r="E18665" t="str">
        <f t="shared" si="582"/>
        <v>2015217</v>
      </c>
      <c r="F18665">
        <f>SUM(用户负荷!E18664:H18664)/100</f>
        <v>8.0619403999999992E-2</v>
      </c>
      <c r="G18665" t="str">
        <f t="shared" si="583"/>
        <v>2015217</v>
      </c>
    </row>
    <row r="18666" spans="1:7" x14ac:dyDescent="0.15">
      <c r="A18666" s="5">
        <v>2015</v>
      </c>
      <c r="B18666">
        <v>2</v>
      </c>
      <c r="C18666">
        <v>17</v>
      </c>
      <c r="D18666" s="6">
        <v>2969.5833333350001</v>
      </c>
      <c r="E18666" t="str">
        <f t="shared" si="582"/>
        <v>2015217</v>
      </c>
      <c r="F18666">
        <f>SUM(用户负荷!E18665:H18665)/100</f>
        <v>7.7069670000000007E-2</v>
      </c>
      <c r="G18666" t="str">
        <f t="shared" si="583"/>
        <v>2015217</v>
      </c>
    </row>
    <row r="18667" spans="1:7" x14ac:dyDescent="0.15">
      <c r="A18667" s="5">
        <v>2015</v>
      </c>
      <c r="B18667">
        <v>2</v>
      </c>
      <c r="C18667">
        <v>17</v>
      </c>
      <c r="D18667" s="6">
        <v>2969.6250000016698</v>
      </c>
      <c r="E18667" t="str">
        <f t="shared" si="582"/>
        <v>2015217</v>
      </c>
      <c r="F18667">
        <f>SUM(用户负荷!E18666:H18666)/100</f>
        <v>6.9272032800000008E-2</v>
      </c>
      <c r="G18667" t="str">
        <f t="shared" si="583"/>
        <v>2015217</v>
      </c>
    </row>
    <row r="18668" spans="1:7" x14ac:dyDescent="0.15">
      <c r="A18668" s="5">
        <v>2015</v>
      </c>
      <c r="B18668">
        <v>2</v>
      </c>
      <c r="C18668">
        <v>17</v>
      </c>
      <c r="D18668" s="6">
        <v>2969.66666666833</v>
      </c>
      <c r="E18668" t="str">
        <f t="shared" si="582"/>
        <v>2015217</v>
      </c>
      <c r="F18668">
        <f>SUM(用户负荷!E18667:H18667)/100</f>
        <v>6.5276308799999988E-2</v>
      </c>
      <c r="G18668" t="str">
        <f t="shared" si="583"/>
        <v>2015217</v>
      </c>
    </row>
    <row r="18669" spans="1:7" x14ac:dyDescent="0.15">
      <c r="A18669" s="5">
        <v>2015</v>
      </c>
      <c r="B18669">
        <v>2</v>
      </c>
      <c r="C18669">
        <v>17</v>
      </c>
      <c r="D18669" s="6">
        <v>2969.7083333350001</v>
      </c>
      <c r="E18669" t="str">
        <f t="shared" si="582"/>
        <v>2015217</v>
      </c>
      <c r="F18669">
        <f>SUM(用户负荷!E18668:H18668)/100</f>
        <v>6.8118867199999988E-2</v>
      </c>
      <c r="G18669" t="str">
        <f t="shared" si="583"/>
        <v>2015217</v>
      </c>
    </row>
    <row r="18670" spans="1:7" x14ac:dyDescent="0.15">
      <c r="A18670" s="5">
        <v>2015</v>
      </c>
      <c r="B18670">
        <v>2</v>
      </c>
      <c r="C18670">
        <v>17</v>
      </c>
      <c r="D18670" s="6">
        <v>2969.7500000016698</v>
      </c>
      <c r="E18670" t="str">
        <f t="shared" si="582"/>
        <v>2015217</v>
      </c>
      <c r="F18670">
        <f>SUM(用户负荷!E18669:H18669)/100</f>
        <v>0.1586058216</v>
      </c>
      <c r="G18670" t="str">
        <f t="shared" si="583"/>
        <v>2015217</v>
      </c>
    </row>
    <row r="18671" spans="1:7" x14ac:dyDescent="0.15">
      <c r="A18671" s="5">
        <v>2015</v>
      </c>
      <c r="B18671">
        <v>2</v>
      </c>
      <c r="C18671">
        <v>17</v>
      </c>
      <c r="D18671" s="6">
        <v>2969.79166666833</v>
      </c>
      <c r="E18671" t="str">
        <f t="shared" si="582"/>
        <v>2015217</v>
      </c>
      <c r="F18671">
        <f>SUM(用户负荷!E18670:H18670)/100</f>
        <v>0.17132909359999998</v>
      </c>
      <c r="G18671" t="str">
        <f t="shared" si="583"/>
        <v>2015217</v>
      </c>
    </row>
    <row r="18672" spans="1:7" x14ac:dyDescent="0.15">
      <c r="A18672" s="5">
        <v>2015</v>
      </c>
      <c r="B18672">
        <v>2</v>
      </c>
      <c r="C18672">
        <v>17</v>
      </c>
      <c r="D18672" s="6">
        <v>2969.8333333350001</v>
      </c>
      <c r="E18672" t="str">
        <f t="shared" si="582"/>
        <v>2015217</v>
      </c>
      <c r="F18672">
        <f>SUM(用户负荷!E18671:H18671)/100</f>
        <v>0.20197354279999999</v>
      </c>
      <c r="G18672" t="str">
        <f t="shared" si="583"/>
        <v>2015217</v>
      </c>
    </row>
    <row r="18673" spans="1:12" x14ac:dyDescent="0.15">
      <c r="A18673" s="5">
        <v>2015</v>
      </c>
      <c r="B18673">
        <v>2</v>
      </c>
      <c r="C18673">
        <v>17</v>
      </c>
      <c r="D18673" s="6">
        <v>2969.8750000016698</v>
      </c>
      <c r="E18673" t="str">
        <f t="shared" si="582"/>
        <v>2015217</v>
      </c>
      <c r="F18673">
        <f>SUM(用户负荷!E18672:H18672)/100</f>
        <v>0.20771165879999998</v>
      </c>
      <c r="G18673" t="str">
        <f t="shared" si="583"/>
        <v>2015217</v>
      </c>
    </row>
    <row r="18674" spans="1:12" x14ac:dyDescent="0.15">
      <c r="A18674" s="5">
        <v>2015</v>
      </c>
      <c r="B18674">
        <v>2</v>
      </c>
      <c r="C18674">
        <v>17</v>
      </c>
      <c r="D18674" s="6">
        <v>2969.91666666833</v>
      </c>
      <c r="E18674" t="str">
        <f t="shared" si="582"/>
        <v>2015217</v>
      </c>
      <c r="F18674">
        <f>SUM(用户负荷!E18673:H18673)/100</f>
        <v>0.22211514399999999</v>
      </c>
      <c r="G18674" t="str">
        <f t="shared" si="583"/>
        <v>2015217</v>
      </c>
    </row>
    <row r="18675" spans="1:12" x14ac:dyDescent="0.15">
      <c r="A18675" s="5">
        <v>2015</v>
      </c>
      <c r="B18675">
        <v>2</v>
      </c>
      <c r="C18675">
        <v>17</v>
      </c>
      <c r="D18675" s="6">
        <v>2969.9583333350001</v>
      </c>
      <c r="E18675" t="str">
        <f t="shared" si="582"/>
        <v>2015217</v>
      </c>
      <c r="F18675">
        <f>SUM(用户负荷!E18674:H18674)/100</f>
        <v>0.19558523400000002</v>
      </c>
      <c r="G18675" t="str">
        <f t="shared" si="583"/>
        <v>2015217</v>
      </c>
    </row>
    <row r="18676" spans="1:12" x14ac:dyDescent="0.15">
      <c r="A18676" s="5">
        <v>2015</v>
      </c>
      <c r="B18676">
        <v>2</v>
      </c>
      <c r="C18676">
        <v>18</v>
      </c>
      <c r="D18676" s="6">
        <v>2970.0000000016698</v>
      </c>
      <c r="E18676" t="str">
        <f t="shared" si="582"/>
        <v>2015218</v>
      </c>
      <c r="F18676">
        <f>SUM(用户负荷!E18675:H18675)/100</f>
        <v>0.19214773359999995</v>
      </c>
      <c r="G18676" t="str">
        <f t="shared" si="583"/>
        <v>2015218</v>
      </c>
      <c r="H18676">
        <f>IF(IF(ISERROR(MAX(F18676:F18699)),"",MAX(F18676:F18699))=0,"",MAX(F18676:F18699))</f>
        <v>0.21416110719999998</v>
      </c>
      <c r="I18676">
        <f>IF(IF(ISERROR(MAX(F18676:F18699)-MIN(F18676:F18699)),"",MAX(F18676:F18699)-MIN(F18676:F18699))=0,"",MAX(F18676:F18699)-MIN(F18676:F18699))</f>
        <v>0.129213262</v>
      </c>
      <c r="J18676">
        <f>IF(ISERROR(I18676/H18676),"",I18676/H18676)</f>
        <v>0.60334606824445858</v>
      </c>
      <c r="K18676">
        <f>IF(ISERROR(AVERAGE(F18676:F18699)/MAX(F18676:F18699)),"",AVERAGE(F18676:F18699)/MAX(F18676:F18699))</f>
        <v>0.6621057946541411</v>
      </c>
      <c r="L18676">
        <f>IF(ISERROR(MIN(F18676:F18699)/H18676),"",MIN(F18676:F18699)/H18676)</f>
        <v>0.39665393175554148</v>
      </c>
    </row>
    <row r="18677" spans="1:12" x14ac:dyDescent="0.15">
      <c r="A18677" s="5">
        <v>2015</v>
      </c>
      <c r="B18677">
        <v>2</v>
      </c>
      <c r="C18677">
        <v>18</v>
      </c>
      <c r="D18677" s="6">
        <v>2970.04166666833</v>
      </c>
      <c r="E18677" t="str">
        <f t="shared" si="582"/>
        <v>2015218</v>
      </c>
      <c r="F18677">
        <f>SUM(用户负荷!E18676:H18676)/100</f>
        <v>0.15389703319999998</v>
      </c>
      <c r="G18677" t="str">
        <f t="shared" si="583"/>
        <v>2015218</v>
      </c>
    </row>
    <row r="18678" spans="1:12" x14ac:dyDescent="0.15">
      <c r="A18678" s="5">
        <v>2015</v>
      </c>
      <c r="B18678">
        <v>2</v>
      </c>
      <c r="C18678">
        <v>18</v>
      </c>
      <c r="D18678" s="6">
        <v>2970.0833333350001</v>
      </c>
      <c r="E18678" t="str">
        <f t="shared" si="582"/>
        <v>2015218</v>
      </c>
      <c r="F18678">
        <f>SUM(用户负荷!E18677:H18677)/100</f>
        <v>0.1086684512</v>
      </c>
      <c r="G18678" t="str">
        <f t="shared" si="583"/>
        <v>2015218</v>
      </c>
    </row>
    <row r="18679" spans="1:12" x14ac:dyDescent="0.15">
      <c r="A18679" s="5">
        <v>2015</v>
      </c>
      <c r="B18679">
        <v>2</v>
      </c>
      <c r="C18679">
        <v>18</v>
      </c>
      <c r="D18679" s="6">
        <v>2970.1250000016698</v>
      </c>
      <c r="E18679" t="str">
        <f t="shared" si="582"/>
        <v>2015218</v>
      </c>
      <c r="F18679">
        <f>SUM(用户负荷!E18678:H18678)/100</f>
        <v>9.7218892000000001E-2</v>
      </c>
      <c r="G18679" t="str">
        <f t="shared" si="583"/>
        <v>2015218</v>
      </c>
    </row>
    <row r="18680" spans="1:12" x14ac:dyDescent="0.15">
      <c r="A18680" s="5">
        <v>2015</v>
      </c>
      <c r="B18680">
        <v>2</v>
      </c>
      <c r="C18680">
        <v>18</v>
      </c>
      <c r="D18680" s="6">
        <v>2970.16666666833</v>
      </c>
      <c r="E18680" t="str">
        <f t="shared" si="582"/>
        <v>2015218</v>
      </c>
      <c r="F18680">
        <f>SUM(用户负荷!E18679:H18679)/100</f>
        <v>9.8314728399999995E-2</v>
      </c>
      <c r="G18680" t="str">
        <f t="shared" si="583"/>
        <v>2015218</v>
      </c>
    </row>
    <row r="18681" spans="1:12" x14ac:dyDescent="0.15">
      <c r="A18681" s="5">
        <v>2015</v>
      </c>
      <c r="B18681">
        <v>2</v>
      </c>
      <c r="C18681">
        <v>18</v>
      </c>
      <c r="D18681" s="6">
        <v>2970.2083333350001</v>
      </c>
      <c r="E18681" t="str">
        <f t="shared" si="582"/>
        <v>2015218</v>
      </c>
      <c r="F18681">
        <f>SUM(用户负荷!E18680:H18680)/100</f>
        <v>8.4947845199999997E-2</v>
      </c>
      <c r="G18681" t="str">
        <f t="shared" si="583"/>
        <v>2015218</v>
      </c>
    </row>
    <row r="18682" spans="1:12" x14ac:dyDescent="0.15">
      <c r="A18682" s="5">
        <v>2015</v>
      </c>
      <c r="B18682">
        <v>2</v>
      </c>
      <c r="C18682">
        <v>18</v>
      </c>
      <c r="D18682" s="6">
        <v>2970.2500000016698</v>
      </c>
      <c r="E18682" t="str">
        <f t="shared" si="582"/>
        <v>2015218</v>
      </c>
      <c r="F18682">
        <f>SUM(用户负荷!E18681:H18681)/100</f>
        <v>8.5872906400000004E-2</v>
      </c>
      <c r="G18682" t="str">
        <f t="shared" si="583"/>
        <v>2015218</v>
      </c>
    </row>
    <row r="18683" spans="1:12" x14ac:dyDescent="0.15">
      <c r="A18683" s="5">
        <v>2015</v>
      </c>
      <c r="B18683">
        <v>2</v>
      </c>
      <c r="C18683">
        <v>18</v>
      </c>
      <c r="D18683" s="6">
        <v>2970.29166666833</v>
      </c>
      <c r="E18683" t="str">
        <f t="shared" si="582"/>
        <v>2015218</v>
      </c>
      <c r="F18683">
        <f>SUM(用户负荷!E18682:H18682)/100</f>
        <v>9.2592200400000005E-2</v>
      </c>
      <c r="G18683" t="str">
        <f t="shared" si="583"/>
        <v>2015218</v>
      </c>
    </row>
    <row r="18684" spans="1:12" x14ac:dyDescent="0.15">
      <c r="A18684" s="5">
        <v>2015</v>
      </c>
      <c r="B18684">
        <v>2</v>
      </c>
      <c r="C18684">
        <v>18</v>
      </c>
      <c r="D18684" s="6">
        <v>2970.3333333350001</v>
      </c>
      <c r="E18684" t="str">
        <f t="shared" si="582"/>
        <v>2015218</v>
      </c>
      <c r="F18684">
        <f>SUM(用户负荷!E18683:H18683)/100</f>
        <v>9.5391285600000014E-2</v>
      </c>
      <c r="G18684" t="str">
        <f t="shared" si="583"/>
        <v>2015218</v>
      </c>
    </row>
    <row r="18685" spans="1:12" x14ac:dyDescent="0.15">
      <c r="A18685" s="5">
        <v>2015</v>
      </c>
      <c r="B18685">
        <v>2</v>
      </c>
      <c r="C18685">
        <v>18</v>
      </c>
      <c r="D18685" s="6">
        <v>2970.3750000016698</v>
      </c>
      <c r="E18685" t="str">
        <f t="shared" si="582"/>
        <v>2015218</v>
      </c>
      <c r="F18685">
        <f>SUM(用户负荷!E18684:H18684)/100</f>
        <v>0.10845818639999999</v>
      </c>
      <c r="G18685" t="str">
        <f t="shared" si="583"/>
        <v>2015218</v>
      </c>
    </row>
    <row r="18686" spans="1:12" x14ac:dyDescent="0.15">
      <c r="A18686" s="5">
        <v>2015</v>
      </c>
      <c r="B18686">
        <v>2</v>
      </c>
      <c r="C18686">
        <v>18</v>
      </c>
      <c r="D18686" s="6">
        <v>2970.41666666833</v>
      </c>
      <c r="E18686" t="str">
        <f t="shared" si="582"/>
        <v>2015218</v>
      </c>
      <c r="F18686">
        <f>SUM(用户负荷!E18685:H18685)/100</f>
        <v>0.14634152959999999</v>
      </c>
      <c r="G18686" t="str">
        <f t="shared" si="583"/>
        <v>2015218</v>
      </c>
    </row>
    <row r="18687" spans="1:12" x14ac:dyDescent="0.15">
      <c r="A18687" s="5">
        <v>2015</v>
      </c>
      <c r="B18687">
        <v>2</v>
      </c>
      <c r="C18687">
        <v>18</v>
      </c>
      <c r="D18687" s="6">
        <v>2970.4583333350001</v>
      </c>
      <c r="E18687" t="str">
        <f t="shared" si="582"/>
        <v>2015218</v>
      </c>
      <c r="F18687">
        <f>SUM(用户负荷!E18686:H18686)/100</f>
        <v>0.1639686132</v>
      </c>
      <c r="G18687" t="str">
        <f t="shared" si="583"/>
        <v>2015218</v>
      </c>
    </row>
    <row r="18688" spans="1:12" x14ac:dyDescent="0.15">
      <c r="A18688" s="5">
        <v>2015</v>
      </c>
      <c r="B18688">
        <v>2</v>
      </c>
      <c r="C18688">
        <v>18</v>
      </c>
      <c r="D18688" s="6">
        <v>2970.5000000016698</v>
      </c>
      <c r="E18688" t="str">
        <f t="shared" si="582"/>
        <v>2015218</v>
      </c>
      <c r="F18688">
        <f>SUM(用户负荷!E18687:H18687)/100</f>
        <v>0.14388711239999999</v>
      </c>
      <c r="G18688" t="str">
        <f t="shared" si="583"/>
        <v>2015218</v>
      </c>
    </row>
    <row r="18689" spans="1:12" x14ac:dyDescent="0.15">
      <c r="A18689" s="5">
        <v>2015</v>
      </c>
      <c r="B18689">
        <v>2</v>
      </c>
      <c r="C18689">
        <v>18</v>
      </c>
      <c r="D18689" s="6">
        <v>2970.54166666833</v>
      </c>
      <c r="E18689" t="str">
        <f t="shared" si="582"/>
        <v>2015218</v>
      </c>
      <c r="F18689">
        <f>SUM(用户负荷!E18688:H18688)/100</f>
        <v>0.15063914119999999</v>
      </c>
      <c r="G18689" t="str">
        <f t="shared" si="583"/>
        <v>2015218</v>
      </c>
    </row>
    <row r="18690" spans="1:12" x14ac:dyDescent="0.15">
      <c r="A18690" s="5">
        <v>2015</v>
      </c>
      <c r="B18690">
        <v>2</v>
      </c>
      <c r="C18690">
        <v>18</v>
      </c>
      <c r="D18690" s="6">
        <v>2970.5833333350001</v>
      </c>
      <c r="E18690" t="str">
        <f t="shared" si="582"/>
        <v>2015218</v>
      </c>
      <c r="F18690">
        <f>SUM(用户负荷!E18689:H18689)/100</f>
        <v>0.14434349439999999</v>
      </c>
      <c r="G18690" t="str">
        <f t="shared" si="583"/>
        <v>2015218</v>
      </c>
    </row>
    <row r="18691" spans="1:12" x14ac:dyDescent="0.15">
      <c r="A18691" s="5">
        <v>2015</v>
      </c>
      <c r="B18691">
        <v>2</v>
      </c>
      <c r="C18691">
        <v>18</v>
      </c>
      <c r="D18691" s="6">
        <v>2970.6250000016698</v>
      </c>
      <c r="E18691" t="str">
        <f t="shared" si="582"/>
        <v>2015218</v>
      </c>
      <c r="F18691">
        <f>SUM(用户负荷!E18690:H18690)/100</f>
        <v>0.13816164</v>
      </c>
      <c r="G18691" t="str">
        <f t="shared" si="583"/>
        <v>2015218</v>
      </c>
    </row>
    <row r="18692" spans="1:12" x14ac:dyDescent="0.15">
      <c r="A18692" s="5">
        <v>2015</v>
      </c>
      <c r="B18692">
        <v>2</v>
      </c>
      <c r="C18692">
        <v>18</v>
      </c>
      <c r="D18692" s="6">
        <v>2970.66666666833</v>
      </c>
      <c r="E18692" t="str">
        <f t="shared" ref="E18692:E18755" si="584">A18692&amp;B18692&amp;C18692</f>
        <v>2015218</v>
      </c>
      <c r="F18692">
        <f>SUM(用户负荷!E18691:H18691)/100</f>
        <v>0.14825989279999999</v>
      </c>
      <c r="G18692" t="str">
        <f t="shared" ref="G18692:G18755" si="585">E18692</f>
        <v>2015218</v>
      </c>
    </row>
    <row r="18693" spans="1:12" x14ac:dyDescent="0.15">
      <c r="A18693" s="5">
        <v>2015</v>
      </c>
      <c r="B18693">
        <v>2</v>
      </c>
      <c r="C18693">
        <v>18</v>
      </c>
      <c r="D18693" s="6">
        <v>2970.7083333350001</v>
      </c>
      <c r="E18693" t="str">
        <f t="shared" si="584"/>
        <v>2015218</v>
      </c>
      <c r="F18693">
        <f>SUM(用户负荷!E18692:H18692)/100</f>
        <v>0.14074976759999999</v>
      </c>
      <c r="G18693" t="str">
        <f t="shared" si="585"/>
        <v>2015218</v>
      </c>
    </row>
    <row r="18694" spans="1:12" x14ac:dyDescent="0.15">
      <c r="A18694" s="5">
        <v>2015</v>
      </c>
      <c r="B18694">
        <v>2</v>
      </c>
      <c r="C18694">
        <v>18</v>
      </c>
      <c r="D18694" s="6">
        <v>2970.7500000016698</v>
      </c>
      <c r="E18694" t="str">
        <f t="shared" si="584"/>
        <v>2015218</v>
      </c>
      <c r="F18694">
        <f>SUM(用户负荷!E18693:H18693)/100</f>
        <v>0.14631953320000002</v>
      </c>
      <c r="G18694" t="str">
        <f t="shared" si="585"/>
        <v>2015218</v>
      </c>
    </row>
    <row r="18695" spans="1:12" x14ac:dyDescent="0.15">
      <c r="A18695" s="5">
        <v>2015</v>
      </c>
      <c r="B18695">
        <v>2</v>
      </c>
      <c r="C18695">
        <v>18</v>
      </c>
      <c r="D18695" s="6">
        <v>2970.79166666833</v>
      </c>
      <c r="E18695" t="str">
        <f t="shared" si="584"/>
        <v>2015218</v>
      </c>
      <c r="F18695">
        <f>SUM(用户负荷!E18694:H18694)/100</f>
        <v>0.15029118240000003</v>
      </c>
      <c r="G18695" t="str">
        <f t="shared" si="585"/>
        <v>2015218</v>
      </c>
    </row>
    <row r="18696" spans="1:12" x14ac:dyDescent="0.15">
      <c r="A18696" s="5">
        <v>2015</v>
      </c>
      <c r="B18696">
        <v>2</v>
      </c>
      <c r="C18696">
        <v>18</v>
      </c>
      <c r="D18696" s="6">
        <v>2970.8333333350001</v>
      </c>
      <c r="E18696" t="str">
        <f t="shared" si="584"/>
        <v>2015218</v>
      </c>
      <c r="F18696">
        <f>SUM(用户负荷!E18695:H18695)/100</f>
        <v>0.200887752</v>
      </c>
      <c r="G18696" t="str">
        <f t="shared" si="585"/>
        <v>2015218</v>
      </c>
    </row>
    <row r="18697" spans="1:12" x14ac:dyDescent="0.15">
      <c r="A18697" s="5">
        <v>2015</v>
      </c>
      <c r="B18697">
        <v>2</v>
      </c>
      <c r="C18697">
        <v>18</v>
      </c>
      <c r="D18697" s="6">
        <v>2970.8750000016698</v>
      </c>
      <c r="E18697" t="str">
        <f t="shared" si="584"/>
        <v>2015218</v>
      </c>
      <c r="F18697">
        <f>SUM(用户负荷!E18696:H18696)/100</f>
        <v>0.21416110719999998</v>
      </c>
      <c r="G18697" t="str">
        <f t="shared" si="585"/>
        <v>2015218</v>
      </c>
    </row>
    <row r="18698" spans="1:12" x14ac:dyDescent="0.15">
      <c r="A18698" s="5">
        <v>2015</v>
      </c>
      <c r="B18698">
        <v>2</v>
      </c>
      <c r="C18698">
        <v>18</v>
      </c>
      <c r="D18698" s="6">
        <v>2970.91666666833</v>
      </c>
      <c r="E18698" t="str">
        <f t="shared" si="584"/>
        <v>2015218</v>
      </c>
      <c r="F18698">
        <f>SUM(用户负荷!E18697:H18697)/100</f>
        <v>0.20038339360000001</v>
      </c>
      <c r="G18698" t="str">
        <f t="shared" si="585"/>
        <v>2015218</v>
      </c>
    </row>
    <row r="18699" spans="1:12" x14ac:dyDescent="0.15">
      <c r="A18699" s="5">
        <v>2015</v>
      </c>
      <c r="B18699">
        <v>2</v>
      </c>
      <c r="C18699">
        <v>18</v>
      </c>
      <c r="D18699" s="6">
        <v>2970.9583333350001</v>
      </c>
      <c r="E18699" t="str">
        <f t="shared" si="584"/>
        <v>2015218</v>
      </c>
      <c r="F18699">
        <f>SUM(用户负荷!E18698:H18698)/100</f>
        <v>0.1972320196</v>
      </c>
      <c r="G18699" t="str">
        <f t="shared" si="585"/>
        <v>2015218</v>
      </c>
    </row>
    <row r="18700" spans="1:12" x14ac:dyDescent="0.15">
      <c r="A18700" s="5">
        <v>2015</v>
      </c>
      <c r="B18700">
        <v>2</v>
      </c>
      <c r="C18700">
        <v>19</v>
      </c>
      <c r="D18700" s="6">
        <v>2971.0000000016698</v>
      </c>
      <c r="E18700" t="str">
        <f t="shared" si="584"/>
        <v>2015219</v>
      </c>
      <c r="F18700">
        <f>SUM(用户负荷!E18699:H18699)/100</f>
        <v>0.18350366800000001</v>
      </c>
      <c r="G18700" t="str">
        <f t="shared" si="585"/>
        <v>2015219</v>
      </c>
      <c r="H18700">
        <f>IF(IF(ISERROR(MAX(F18700:F18723)),"",MAX(F18700:F18723))=0,"",MAX(F18700:F18723))</f>
        <v>0.18595531399999998</v>
      </c>
      <c r="I18700">
        <f>IF(IF(ISERROR(MAX(F18700:F18723)-MIN(F18700:F18723)),"",MAX(F18700:F18723)-MIN(F18700:F18723))=0,"",MAX(F18700:F18723)-MIN(F18700:F18723))</f>
        <v>0.10516374919999999</v>
      </c>
      <c r="J18700">
        <f>IF(ISERROR(I18700/H18700),"",I18700/H18700)</f>
        <v>0.56553236870660228</v>
      </c>
      <c r="K18700">
        <f>IF(ISERROR(AVERAGE(F18700:F18723)/MAX(F18700:F18723)),"",AVERAGE(F18700:F18723)/MAX(F18700:F18723))</f>
        <v>0.73025286135858081</v>
      </c>
      <c r="L18700">
        <f>IF(ISERROR(MIN(F18700:F18723)/H18700),"",MIN(F18700:F18723)/H18700)</f>
        <v>0.43446763129339772</v>
      </c>
    </row>
    <row r="18701" spans="1:12" x14ac:dyDescent="0.15">
      <c r="A18701" s="5">
        <v>2015</v>
      </c>
      <c r="B18701">
        <v>2</v>
      </c>
      <c r="C18701">
        <v>19</v>
      </c>
      <c r="D18701" s="6">
        <v>2971.04166666833</v>
      </c>
      <c r="E18701" t="str">
        <f t="shared" si="584"/>
        <v>2015219</v>
      </c>
      <c r="F18701">
        <f>SUM(用户负荷!E18700:H18700)/100</f>
        <v>0.16437147639999999</v>
      </c>
      <c r="G18701" t="str">
        <f t="shared" si="585"/>
        <v>2015219</v>
      </c>
    </row>
    <row r="18702" spans="1:12" x14ac:dyDescent="0.15">
      <c r="A18702" s="5">
        <v>2015</v>
      </c>
      <c r="B18702">
        <v>2</v>
      </c>
      <c r="C18702">
        <v>19</v>
      </c>
      <c r="D18702" s="6">
        <v>2971.0833333350001</v>
      </c>
      <c r="E18702" t="str">
        <f t="shared" si="584"/>
        <v>2015219</v>
      </c>
      <c r="F18702">
        <f>SUM(用户负荷!E18701:H18701)/100</f>
        <v>0.11946521959999998</v>
      </c>
      <c r="G18702" t="str">
        <f t="shared" si="585"/>
        <v>2015219</v>
      </c>
    </row>
    <row r="18703" spans="1:12" x14ac:dyDescent="0.15">
      <c r="A18703" s="5">
        <v>2015</v>
      </c>
      <c r="B18703">
        <v>2</v>
      </c>
      <c r="C18703">
        <v>19</v>
      </c>
      <c r="D18703" s="6">
        <v>2971.1250000016698</v>
      </c>
      <c r="E18703" t="str">
        <f t="shared" si="584"/>
        <v>2015219</v>
      </c>
      <c r="F18703">
        <f>SUM(用户负荷!E18702:H18702)/100</f>
        <v>9.6930340800000001E-2</v>
      </c>
      <c r="G18703" t="str">
        <f t="shared" si="585"/>
        <v>2015219</v>
      </c>
    </row>
    <row r="18704" spans="1:12" x14ac:dyDescent="0.15">
      <c r="A18704" s="5">
        <v>2015</v>
      </c>
      <c r="B18704">
        <v>2</v>
      </c>
      <c r="C18704">
        <v>19</v>
      </c>
      <c r="D18704" s="6">
        <v>2971.16666666833</v>
      </c>
      <c r="E18704" t="str">
        <f t="shared" si="584"/>
        <v>2015219</v>
      </c>
      <c r="F18704">
        <f>SUM(用户负荷!E18703:H18703)/100</f>
        <v>8.5495849999999984E-2</v>
      </c>
      <c r="G18704" t="str">
        <f t="shared" si="585"/>
        <v>2015219</v>
      </c>
    </row>
    <row r="18705" spans="1:7" x14ac:dyDescent="0.15">
      <c r="A18705" s="5">
        <v>2015</v>
      </c>
      <c r="B18705">
        <v>2</v>
      </c>
      <c r="C18705">
        <v>19</v>
      </c>
      <c r="D18705" s="6">
        <v>2971.2083333350001</v>
      </c>
      <c r="E18705" t="str">
        <f t="shared" si="584"/>
        <v>2015219</v>
      </c>
      <c r="F18705">
        <f>SUM(用户负荷!E18704:H18704)/100</f>
        <v>8.1892077599999988E-2</v>
      </c>
      <c r="G18705" t="str">
        <f t="shared" si="585"/>
        <v>2015219</v>
      </c>
    </row>
    <row r="18706" spans="1:7" x14ac:dyDescent="0.15">
      <c r="A18706" s="5">
        <v>2015</v>
      </c>
      <c r="B18706">
        <v>2</v>
      </c>
      <c r="C18706">
        <v>19</v>
      </c>
      <c r="D18706" s="6">
        <v>2971.2500000016698</v>
      </c>
      <c r="E18706" t="str">
        <f t="shared" si="584"/>
        <v>2015219</v>
      </c>
      <c r="F18706">
        <f>SUM(用户负荷!E18705:H18705)/100</f>
        <v>8.3987104800000004E-2</v>
      </c>
      <c r="G18706" t="str">
        <f t="shared" si="585"/>
        <v>2015219</v>
      </c>
    </row>
    <row r="18707" spans="1:7" x14ac:dyDescent="0.15">
      <c r="A18707" s="5">
        <v>2015</v>
      </c>
      <c r="B18707">
        <v>2</v>
      </c>
      <c r="C18707">
        <v>19</v>
      </c>
      <c r="D18707" s="6">
        <v>2971.29166666833</v>
      </c>
      <c r="E18707" t="str">
        <f t="shared" si="584"/>
        <v>2015219</v>
      </c>
      <c r="F18707">
        <f>SUM(用户负荷!E18706:H18706)/100</f>
        <v>8.0791564799999993E-2</v>
      </c>
      <c r="G18707" t="str">
        <f t="shared" si="585"/>
        <v>2015219</v>
      </c>
    </row>
    <row r="18708" spans="1:7" x14ac:dyDescent="0.15">
      <c r="A18708" s="5">
        <v>2015</v>
      </c>
      <c r="B18708">
        <v>2</v>
      </c>
      <c r="C18708">
        <v>19</v>
      </c>
      <c r="D18708" s="6">
        <v>2971.3333333350001</v>
      </c>
      <c r="E18708" t="str">
        <f t="shared" si="584"/>
        <v>2015219</v>
      </c>
      <c r="F18708">
        <f>SUM(用户负荷!E18707:H18707)/100</f>
        <v>8.8426047600000002E-2</v>
      </c>
      <c r="G18708" t="str">
        <f t="shared" si="585"/>
        <v>2015219</v>
      </c>
    </row>
    <row r="18709" spans="1:7" x14ac:dyDescent="0.15">
      <c r="A18709" s="5">
        <v>2015</v>
      </c>
      <c r="B18709">
        <v>2</v>
      </c>
      <c r="C18709">
        <v>19</v>
      </c>
      <c r="D18709" s="6">
        <v>2971.3750000016698</v>
      </c>
      <c r="E18709" t="str">
        <f t="shared" si="584"/>
        <v>2015219</v>
      </c>
      <c r="F18709">
        <f>SUM(用户负荷!E18708:H18708)/100</f>
        <v>0.11065159120000001</v>
      </c>
      <c r="G18709" t="str">
        <f t="shared" si="585"/>
        <v>2015219</v>
      </c>
    </row>
    <row r="18710" spans="1:7" x14ac:dyDescent="0.15">
      <c r="A18710" s="5">
        <v>2015</v>
      </c>
      <c r="B18710">
        <v>2</v>
      </c>
      <c r="C18710">
        <v>19</v>
      </c>
      <c r="D18710" s="6">
        <v>2971.41666666833</v>
      </c>
      <c r="E18710" t="str">
        <f t="shared" si="584"/>
        <v>2015219</v>
      </c>
      <c r="F18710">
        <f>SUM(用户负荷!E18709:H18709)/100</f>
        <v>0.1575493016</v>
      </c>
      <c r="G18710" t="str">
        <f t="shared" si="585"/>
        <v>2015219</v>
      </c>
    </row>
    <row r="18711" spans="1:7" x14ac:dyDescent="0.15">
      <c r="A18711" s="5">
        <v>2015</v>
      </c>
      <c r="B18711">
        <v>2</v>
      </c>
      <c r="C18711">
        <v>19</v>
      </c>
      <c r="D18711" s="6">
        <v>2971.4583333350001</v>
      </c>
      <c r="E18711" t="str">
        <f t="shared" si="584"/>
        <v>2015219</v>
      </c>
      <c r="F18711">
        <f>SUM(用户负荷!E18710:H18710)/100</f>
        <v>0.12700426920000002</v>
      </c>
      <c r="G18711" t="str">
        <f t="shared" si="585"/>
        <v>2015219</v>
      </c>
    </row>
    <row r="18712" spans="1:7" x14ac:dyDescent="0.15">
      <c r="A18712" s="5">
        <v>2015</v>
      </c>
      <c r="B18712">
        <v>2</v>
      </c>
      <c r="C18712">
        <v>19</v>
      </c>
      <c r="D18712" s="6">
        <v>2971.5000000016698</v>
      </c>
      <c r="E18712" t="str">
        <f t="shared" si="584"/>
        <v>2015219</v>
      </c>
      <c r="F18712">
        <f>SUM(用户负荷!E18711:H18711)/100</f>
        <v>0.14874398679999998</v>
      </c>
      <c r="G18712" t="str">
        <f t="shared" si="585"/>
        <v>2015219</v>
      </c>
    </row>
    <row r="18713" spans="1:7" x14ac:dyDescent="0.15">
      <c r="A18713" s="5">
        <v>2015</v>
      </c>
      <c r="B18713">
        <v>2</v>
      </c>
      <c r="C18713">
        <v>19</v>
      </c>
      <c r="D18713" s="6">
        <v>2971.54166666833</v>
      </c>
      <c r="E18713" t="str">
        <f t="shared" si="584"/>
        <v>2015219</v>
      </c>
      <c r="F18713">
        <f>SUM(用户负荷!E18712:H18712)/100</f>
        <v>0.155459124</v>
      </c>
      <c r="G18713" t="str">
        <f t="shared" si="585"/>
        <v>2015219</v>
      </c>
    </row>
    <row r="18714" spans="1:7" x14ac:dyDescent="0.15">
      <c r="A18714" s="5">
        <v>2015</v>
      </c>
      <c r="B18714">
        <v>2</v>
      </c>
      <c r="C18714">
        <v>19</v>
      </c>
      <c r="D18714" s="6">
        <v>2971.5833333350001</v>
      </c>
      <c r="E18714" t="str">
        <f t="shared" si="584"/>
        <v>2015219</v>
      </c>
      <c r="F18714">
        <f>SUM(用户负荷!E18713:H18713)/100</f>
        <v>0.14963544719999999</v>
      </c>
      <c r="G18714" t="str">
        <f t="shared" si="585"/>
        <v>2015219</v>
      </c>
    </row>
    <row r="18715" spans="1:7" x14ac:dyDescent="0.15">
      <c r="A18715" s="5">
        <v>2015</v>
      </c>
      <c r="B18715">
        <v>2</v>
      </c>
      <c r="C18715">
        <v>19</v>
      </c>
      <c r="D18715" s="6">
        <v>2971.6250000016698</v>
      </c>
      <c r="E18715" t="str">
        <f t="shared" si="584"/>
        <v>2015219</v>
      </c>
      <c r="F18715">
        <f>SUM(用户负荷!E18714:H18714)/100</f>
        <v>0.1339523604</v>
      </c>
      <c r="G18715" t="str">
        <f t="shared" si="585"/>
        <v>2015219</v>
      </c>
    </row>
    <row r="18716" spans="1:7" x14ac:dyDescent="0.15">
      <c r="A18716" s="5">
        <v>2015</v>
      </c>
      <c r="B18716">
        <v>2</v>
      </c>
      <c r="C18716">
        <v>19</v>
      </c>
      <c r="D18716" s="6">
        <v>2971.66666666833</v>
      </c>
      <c r="E18716" t="str">
        <f t="shared" si="584"/>
        <v>2015219</v>
      </c>
      <c r="F18716">
        <f>SUM(用户负荷!E18715:H18715)/100</f>
        <v>0.1415515104</v>
      </c>
      <c r="G18716" t="str">
        <f t="shared" si="585"/>
        <v>2015219</v>
      </c>
    </row>
    <row r="18717" spans="1:7" x14ac:dyDescent="0.15">
      <c r="A18717" s="5">
        <v>2015</v>
      </c>
      <c r="B18717">
        <v>2</v>
      </c>
      <c r="C18717">
        <v>19</v>
      </c>
      <c r="D18717" s="6">
        <v>2971.7083333350001</v>
      </c>
      <c r="E18717" t="str">
        <f t="shared" si="584"/>
        <v>2015219</v>
      </c>
      <c r="F18717">
        <f>SUM(用户负荷!E18716:H18716)/100</f>
        <v>0.14248194079999998</v>
      </c>
      <c r="G18717" t="str">
        <f t="shared" si="585"/>
        <v>2015219</v>
      </c>
    </row>
    <row r="18718" spans="1:7" x14ac:dyDescent="0.15">
      <c r="A18718" s="5">
        <v>2015</v>
      </c>
      <c r="B18718">
        <v>2</v>
      </c>
      <c r="C18718">
        <v>19</v>
      </c>
      <c r="D18718" s="6">
        <v>2971.7500000016698</v>
      </c>
      <c r="E18718" t="str">
        <f t="shared" si="584"/>
        <v>2015219</v>
      </c>
      <c r="F18718">
        <f>SUM(用户负荷!E18717:H18717)/100</f>
        <v>0.13065393959999999</v>
      </c>
      <c r="G18718" t="str">
        <f t="shared" si="585"/>
        <v>2015219</v>
      </c>
    </row>
    <row r="18719" spans="1:7" x14ac:dyDescent="0.15">
      <c r="A18719" s="5">
        <v>2015</v>
      </c>
      <c r="B18719">
        <v>2</v>
      </c>
      <c r="C18719">
        <v>19</v>
      </c>
      <c r="D18719" s="6">
        <v>2971.79166666833</v>
      </c>
      <c r="E18719" t="str">
        <f t="shared" si="584"/>
        <v>2015219</v>
      </c>
      <c r="F18719">
        <f>SUM(用户负荷!E18718:H18718)/100</f>
        <v>0.15061004359999999</v>
      </c>
      <c r="G18719" t="str">
        <f t="shared" si="585"/>
        <v>2015219</v>
      </c>
    </row>
    <row r="18720" spans="1:7" x14ac:dyDescent="0.15">
      <c r="A18720" s="5">
        <v>2015</v>
      </c>
      <c r="B18720">
        <v>2</v>
      </c>
      <c r="C18720">
        <v>19</v>
      </c>
      <c r="D18720" s="6">
        <v>2971.8333333350001</v>
      </c>
      <c r="E18720" t="str">
        <f t="shared" si="584"/>
        <v>2015219</v>
      </c>
      <c r="F18720">
        <f>SUM(用户负荷!E18719:H18719)/100</f>
        <v>0.18595531399999998</v>
      </c>
      <c r="G18720" t="str">
        <f t="shared" si="585"/>
        <v>2015219</v>
      </c>
    </row>
    <row r="18721" spans="1:12" x14ac:dyDescent="0.15">
      <c r="A18721" s="5">
        <v>2015</v>
      </c>
      <c r="B18721">
        <v>2</v>
      </c>
      <c r="C18721">
        <v>19</v>
      </c>
      <c r="D18721" s="6">
        <v>2971.8750000016698</v>
      </c>
      <c r="E18721" t="str">
        <f t="shared" si="584"/>
        <v>2015219</v>
      </c>
      <c r="F18721">
        <f>SUM(用户负荷!E18720:H18720)/100</f>
        <v>0.17680446520000001</v>
      </c>
      <c r="G18721" t="str">
        <f t="shared" si="585"/>
        <v>2015219</v>
      </c>
    </row>
    <row r="18722" spans="1:12" x14ac:dyDescent="0.15">
      <c r="A18722" s="5">
        <v>2015</v>
      </c>
      <c r="B18722">
        <v>2</v>
      </c>
      <c r="C18722">
        <v>19</v>
      </c>
      <c r="D18722" s="6">
        <v>2971.91666666833</v>
      </c>
      <c r="E18722" t="str">
        <f t="shared" si="584"/>
        <v>2015219</v>
      </c>
      <c r="F18722">
        <f>SUM(用户负荷!E18721:H18721)/100</f>
        <v>0.17857820639999999</v>
      </c>
      <c r="G18722" t="str">
        <f t="shared" si="585"/>
        <v>2015219</v>
      </c>
    </row>
    <row r="18723" spans="1:12" x14ac:dyDescent="0.15">
      <c r="A18723" s="5">
        <v>2015</v>
      </c>
      <c r="B18723">
        <v>2</v>
      </c>
      <c r="C18723">
        <v>19</v>
      </c>
      <c r="D18723" s="6">
        <v>2971.9583333350001</v>
      </c>
      <c r="E18723" t="str">
        <f t="shared" si="584"/>
        <v>2015219</v>
      </c>
      <c r="F18723">
        <f>SUM(用户负荷!E18722:H18722)/100</f>
        <v>0.18457075319999997</v>
      </c>
      <c r="G18723" t="str">
        <f t="shared" si="585"/>
        <v>2015219</v>
      </c>
    </row>
    <row r="18724" spans="1:12" x14ac:dyDescent="0.15">
      <c r="A18724" s="5">
        <v>2015</v>
      </c>
      <c r="B18724">
        <v>2</v>
      </c>
      <c r="C18724">
        <v>20</v>
      </c>
      <c r="D18724" s="6">
        <v>2972.0000000016698</v>
      </c>
      <c r="E18724" t="str">
        <f t="shared" si="584"/>
        <v>2015220</v>
      </c>
      <c r="F18724">
        <f>SUM(用户负荷!E18723:H18723)/100</f>
        <v>0.14217052720000001</v>
      </c>
      <c r="G18724" t="str">
        <f t="shared" si="585"/>
        <v>2015220</v>
      </c>
      <c r="H18724">
        <f>IF(IF(ISERROR(MAX(F18724:F18747)),"",MAX(F18724:F18747))=0,"",MAX(F18724:F18747))</f>
        <v>0.22442719080000004</v>
      </c>
      <c r="I18724">
        <f>IF(IF(ISERROR(MAX(F18724:F18747)-MIN(F18724:F18747)),"",MAX(F18724:F18747)-MIN(F18724:F18747))=0,"",MAX(F18724:F18747)-MIN(F18724:F18747))</f>
        <v>0.14974231160000004</v>
      </c>
      <c r="J18724">
        <f>IF(ISERROR(I18724/H18724),"",I18724/H18724)</f>
        <v>0.6672200060350264</v>
      </c>
      <c r="K18724">
        <f>IF(ISERROR(AVERAGE(F18724:F18747)/MAX(F18724:F18747)),"",AVERAGE(F18724:F18747)/MAX(F18724:F18747))</f>
        <v>0.60075429468266839</v>
      </c>
      <c r="L18724">
        <f>IF(ISERROR(MIN(F18724:F18747)/H18724),"",MIN(F18724:F18747)/H18724)</f>
        <v>0.33277999396497365</v>
      </c>
    </row>
    <row r="18725" spans="1:12" x14ac:dyDescent="0.15">
      <c r="A18725" s="5">
        <v>2015</v>
      </c>
      <c r="B18725">
        <v>2</v>
      </c>
      <c r="C18725">
        <v>20</v>
      </c>
      <c r="D18725" s="6">
        <v>2972.04166666833</v>
      </c>
      <c r="E18725" t="str">
        <f t="shared" si="584"/>
        <v>2015220</v>
      </c>
      <c r="F18725">
        <f>SUM(用户负荷!E18724:H18724)/100</f>
        <v>0.1284161956</v>
      </c>
      <c r="G18725" t="str">
        <f t="shared" si="585"/>
        <v>2015220</v>
      </c>
    </row>
    <row r="18726" spans="1:12" x14ac:dyDescent="0.15">
      <c r="A18726" s="5">
        <v>2015</v>
      </c>
      <c r="B18726">
        <v>2</v>
      </c>
      <c r="C18726">
        <v>20</v>
      </c>
      <c r="D18726" s="6">
        <v>2972.0833333350001</v>
      </c>
      <c r="E18726" t="str">
        <f t="shared" si="584"/>
        <v>2015220</v>
      </c>
      <c r="F18726">
        <f>SUM(用户负荷!E18725:H18725)/100</f>
        <v>0.1062291024</v>
      </c>
      <c r="G18726" t="str">
        <f t="shared" si="585"/>
        <v>2015220</v>
      </c>
    </row>
    <row r="18727" spans="1:12" x14ac:dyDescent="0.15">
      <c r="A18727" s="5">
        <v>2015</v>
      </c>
      <c r="B18727">
        <v>2</v>
      </c>
      <c r="C18727">
        <v>20</v>
      </c>
      <c r="D18727" s="6">
        <v>2972.1250000016698</v>
      </c>
      <c r="E18727" t="str">
        <f t="shared" si="584"/>
        <v>2015220</v>
      </c>
      <c r="F18727">
        <f>SUM(用户负荷!E18726:H18726)/100</f>
        <v>9.0261448000000008E-2</v>
      </c>
      <c r="G18727" t="str">
        <f t="shared" si="585"/>
        <v>2015220</v>
      </c>
    </row>
    <row r="18728" spans="1:12" x14ac:dyDescent="0.15">
      <c r="A18728" s="5">
        <v>2015</v>
      </c>
      <c r="B18728">
        <v>2</v>
      </c>
      <c r="C18728">
        <v>20</v>
      </c>
      <c r="D18728" s="6">
        <v>2972.16666666833</v>
      </c>
      <c r="E18728" t="str">
        <f t="shared" si="584"/>
        <v>2015220</v>
      </c>
      <c r="F18728">
        <f>SUM(用户负荷!E18727:H18727)/100</f>
        <v>8.8261334400000002E-2</v>
      </c>
      <c r="G18728" t="str">
        <f t="shared" si="585"/>
        <v>2015220</v>
      </c>
    </row>
    <row r="18729" spans="1:12" x14ac:dyDescent="0.15">
      <c r="A18729" s="5">
        <v>2015</v>
      </c>
      <c r="B18729">
        <v>2</v>
      </c>
      <c r="C18729">
        <v>20</v>
      </c>
      <c r="D18729" s="6">
        <v>2972.2083333350001</v>
      </c>
      <c r="E18729" t="str">
        <f t="shared" si="584"/>
        <v>2015220</v>
      </c>
      <c r="F18729">
        <f>SUM(用户负荷!E18728:H18728)/100</f>
        <v>7.9501917599999986E-2</v>
      </c>
      <c r="G18729" t="str">
        <f t="shared" si="585"/>
        <v>2015220</v>
      </c>
    </row>
    <row r="18730" spans="1:12" x14ac:dyDescent="0.15">
      <c r="A18730" s="5">
        <v>2015</v>
      </c>
      <c r="B18730">
        <v>2</v>
      </c>
      <c r="C18730">
        <v>20</v>
      </c>
      <c r="D18730" s="6">
        <v>2972.2500000016698</v>
      </c>
      <c r="E18730" t="str">
        <f t="shared" si="584"/>
        <v>2015220</v>
      </c>
      <c r="F18730">
        <f>SUM(用户负荷!E18729:H18729)/100</f>
        <v>8.6378996799999996E-2</v>
      </c>
      <c r="G18730" t="str">
        <f t="shared" si="585"/>
        <v>2015220</v>
      </c>
    </row>
    <row r="18731" spans="1:12" x14ac:dyDescent="0.15">
      <c r="A18731" s="5">
        <v>2015</v>
      </c>
      <c r="B18731">
        <v>2</v>
      </c>
      <c r="C18731">
        <v>20</v>
      </c>
      <c r="D18731" s="6">
        <v>2972.29166666833</v>
      </c>
      <c r="E18731" t="str">
        <f t="shared" si="584"/>
        <v>2015220</v>
      </c>
      <c r="F18731">
        <f>SUM(用户负荷!E18730:H18730)/100</f>
        <v>7.4684879199999998E-2</v>
      </c>
      <c r="G18731" t="str">
        <f t="shared" si="585"/>
        <v>2015220</v>
      </c>
    </row>
    <row r="18732" spans="1:12" x14ac:dyDescent="0.15">
      <c r="A18732" s="5">
        <v>2015</v>
      </c>
      <c r="B18732">
        <v>2</v>
      </c>
      <c r="C18732">
        <v>20</v>
      </c>
      <c r="D18732" s="6">
        <v>2972.3333333350001</v>
      </c>
      <c r="E18732" t="str">
        <f t="shared" si="584"/>
        <v>2015220</v>
      </c>
      <c r="F18732">
        <f>SUM(用户负荷!E18731:H18731)/100</f>
        <v>8.5804665599999982E-2</v>
      </c>
      <c r="G18732" t="str">
        <f t="shared" si="585"/>
        <v>2015220</v>
      </c>
    </row>
    <row r="18733" spans="1:12" x14ac:dyDescent="0.15">
      <c r="A18733" s="5">
        <v>2015</v>
      </c>
      <c r="B18733">
        <v>2</v>
      </c>
      <c r="C18733">
        <v>20</v>
      </c>
      <c r="D18733" s="6">
        <v>2972.3750000016698</v>
      </c>
      <c r="E18733" t="str">
        <f t="shared" si="584"/>
        <v>2015220</v>
      </c>
      <c r="F18733">
        <f>SUM(用户负荷!E18732:H18732)/100</f>
        <v>0.11908088879999999</v>
      </c>
      <c r="G18733" t="str">
        <f t="shared" si="585"/>
        <v>2015220</v>
      </c>
    </row>
    <row r="18734" spans="1:12" x14ac:dyDescent="0.15">
      <c r="A18734" s="5">
        <v>2015</v>
      </c>
      <c r="B18734">
        <v>2</v>
      </c>
      <c r="C18734">
        <v>20</v>
      </c>
      <c r="D18734" s="6">
        <v>2972.41666666833</v>
      </c>
      <c r="E18734" t="str">
        <f t="shared" si="584"/>
        <v>2015220</v>
      </c>
      <c r="F18734">
        <f>SUM(用户负荷!E18733:H18733)/100</f>
        <v>0.1313974872</v>
      </c>
      <c r="G18734" t="str">
        <f t="shared" si="585"/>
        <v>2015220</v>
      </c>
    </row>
    <row r="18735" spans="1:12" x14ac:dyDescent="0.15">
      <c r="A18735" s="5">
        <v>2015</v>
      </c>
      <c r="B18735">
        <v>2</v>
      </c>
      <c r="C18735">
        <v>20</v>
      </c>
      <c r="D18735" s="6">
        <v>2972.4583333350001</v>
      </c>
      <c r="E18735" t="str">
        <f t="shared" si="584"/>
        <v>2015220</v>
      </c>
      <c r="F18735">
        <f>SUM(用户负荷!E18734:H18734)/100</f>
        <v>0.15434059839999997</v>
      </c>
      <c r="G18735" t="str">
        <f t="shared" si="585"/>
        <v>2015220</v>
      </c>
    </row>
    <row r="18736" spans="1:12" x14ac:dyDescent="0.15">
      <c r="A18736" s="5">
        <v>2015</v>
      </c>
      <c r="B18736">
        <v>2</v>
      </c>
      <c r="C18736">
        <v>20</v>
      </c>
      <c r="D18736" s="6">
        <v>2972.5000000016698</v>
      </c>
      <c r="E18736" t="str">
        <f t="shared" si="584"/>
        <v>2015220</v>
      </c>
      <c r="F18736">
        <f>SUM(用户负荷!E18735:H18735)/100</f>
        <v>0.14881205439999998</v>
      </c>
      <c r="G18736" t="str">
        <f t="shared" si="585"/>
        <v>2015220</v>
      </c>
    </row>
    <row r="18737" spans="1:12" x14ac:dyDescent="0.15">
      <c r="A18737" s="5">
        <v>2015</v>
      </c>
      <c r="B18737">
        <v>2</v>
      </c>
      <c r="C18737">
        <v>20</v>
      </c>
      <c r="D18737" s="6">
        <v>2972.54166666833</v>
      </c>
      <c r="E18737" t="str">
        <f t="shared" si="584"/>
        <v>2015220</v>
      </c>
      <c r="F18737">
        <f>SUM(用户负荷!E18736:H18736)/100</f>
        <v>0.13966328399999997</v>
      </c>
      <c r="G18737" t="str">
        <f t="shared" si="585"/>
        <v>2015220</v>
      </c>
    </row>
    <row r="18738" spans="1:12" x14ac:dyDescent="0.15">
      <c r="A18738" s="5">
        <v>2015</v>
      </c>
      <c r="B18738">
        <v>2</v>
      </c>
      <c r="C18738">
        <v>20</v>
      </c>
      <c r="D18738" s="6">
        <v>2972.5833333350001</v>
      </c>
      <c r="E18738" t="str">
        <f t="shared" si="584"/>
        <v>2015220</v>
      </c>
      <c r="F18738">
        <f>SUM(用户负荷!E18737:H18737)/100</f>
        <v>0.1593914568</v>
      </c>
      <c r="G18738" t="str">
        <f t="shared" si="585"/>
        <v>2015220</v>
      </c>
    </row>
    <row r="18739" spans="1:12" x14ac:dyDescent="0.15">
      <c r="A18739" s="5">
        <v>2015</v>
      </c>
      <c r="B18739">
        <v>2</v>
      </c>
      <c r="C18739">
        <v>20</v>
      </c>
      <c r="D18739" s="6">
        <v>2972.6250000016698</v>
      </c>
      <c r="E18739" t="str">
        <f t="shared" si="584"/>
        <v>2015220</v>
      </c>
      <c r="F18739">
        <f>SUM(用户负荷!E18738:H18738)/100</f>
        <v>0.13251566640000001</v>
      </c>
      <c r="G18739" t="str">
        <f t="shared" si="585"/>
        <v>2015220</v>
      </c>
    </row>
    <row r="18740" spans="1:12" x14ac:dyDescent="0.15">
      <c r="A18740" s="5">
        <v>2015</v>
      </c>
      <c r="B18740">
        <v>2</v>
      </c>
      <c r="C18740">
        <v>20</v>
      </c>
      <c r="D18740" s="6">
        <v>2972.66666666833</v>
      </c>
      <c r="E18740" t="str">
        <f t="shared" si="584"/>
        <v>2015220</v>
      </c>
      <c r="F18740">
        <f>SUM(用户负荷!E18739:H18739)/100</f>
        <v>0.13487534320000003</v>
      </c>
      <c r="G18740" t="str">
        <f t="shared" si="585"/>
        <v>2015220</v>
      </c>
    </row>
    <row r="18741" spans="1:12" x14ac:dyDescent="0.15">
      <c r="A18741" s="5">
        <v>2015</v>
      </c>
      <c r="B18741">
        <v>2</v>
      </c>
      <c r="C18741">
        <v>20</v>
      </c>
      <c r="D18741" s="6">
        <v>2972.7083333350001</v>
      </c>
      <c r="E18741" t="str">
        <f t="shared" si="584"/>
        <v>2015220</v>
      </c>
      <c r="F18741">
        <f>SUM(用户负荷!E18740:H18740)/100</f>
        <v>0.13236913919999999</v>
      </c>
      <c r="G18741" t="str">
        <f t="shared" si="585"/>
        <v>2015220</v>
      </c>
    </row>
    <row r="18742" spans="1:12" x14ac:dyDescent="0.15">
      <c r="A18742" s="5">
        <v>2015</v>
      </c>
      <c r="B18742">
        <v>2</v>
      </c>
      <c r="C18742">
        <v>20</v>
      </c>
      <c r="D18742" s="6">
        <v>2972.7500000016698</v>
      </c>
      <c r="E18742" t="str">
        <f t="shared" si="584"/>
        <v>2015220</v>
      </c>
      <c r="F18742">
        <f>SUM(用户负荷!E18741:H18741)/100</f>
        <v>0.13329368080000001</v>
      </c>
      <c r="G18742" t="str">
        <f t="shared" si="585"/>
        <v>2015220</v>
      </c>
    </row>
    <row r="18743" spans="1:12" x14ac:dyDescent="0.15">
      <c r="A18743" s="5">
        <v>2015</v>
      </c>
      <c r="B18743">
        <v>2</v>
      </c>
      <c r="C18743">
        <v>20</v>
      </c>
      <c r="D18743" s="6">
        <v>2972.79166666833</v>
      </c>
      <c r="E18743" t="str">
        <f t="shared" si="584"/>
        <v>2015220</v>
      </c>
      <c r="F18743">
        <f>SUM(用户负荷!E18742:H18742)/100</f>
        <v>0.15073786519999999</v>
      </c>
      <c r="G18743" t="str">
        <f t="shared" si="585"/>
        <v>2015220</v>
      </c>
    </row>
    <row r="18744" spans="1:12" x14ac:dyDescent="0.15">
      <c r="A18744" s="5">
        <v>2015</v>
      </c>
      <c r="B18744">
        <v>2</v>
      </c>
      <c r="C18744">
        <v>20</v>
      </c>
      <c r="D18744" s="6">
        <v>2972.8333333350001</v>
      </c>
      <c r="E18744" t="str">
        <f t="shared" si="584"/>
        <v>2015220</v>
      </c>
      <c r="F18744">
        <f>SUM(用户负荷!E18743:H18743)/100</f>
        <v>0.19065371040000001</v>
      </c>
      <c r="G18744" t="str">
        <f t="shared" si="585"/>
        <v>2015220</v>
      </c>
    </row>
    <row r="18745" spans="1:12" x14ac:dyDescent="0.15">
      <c r="A18745" s="5">
        <v>2015</v>
      </c>
      <c r="B18745">
        <v>2</v>
      </c>
      <c r="C18745">
        <v>20</v>
      </c>
      <c r="D18745" s="6">
        <v>2972.8750000016698</v>
      </c>
      <c r="E18745" t="str">
        <f t="shared" si="584"/>
        <v>2015220</v>
      </c>
      <c r="F18745">
        <f>SUM(用户负荷!E18744:H18744)/100</f>
        <v>0.1928119556</v>
      </c>
      <c r="G18745" t="str">
        <f t="shared" si="585"/>
        <v>2015220</v>
      </c>
    </row>
    <row r="18746" spans="1:12" x14ac:dyDescent="0.15">
      <c r="A18746" s="5">
        <v>2015</v>
      </c>
      <c r="B18746">
        <v>2</v>
      </c>
      <c r="C18746">
        <v>20</v>
      </c>
      <c r="D18746" s="6">
        <v>2972.91666666833</v>
      </c>
      <c r="E18746" t="str">
        <f t="shared" si="584"/>
        <v>2015220</v>
      </c>
      <c r="F18746">
        <f>SUM(用户负荷!E18745:H18745)/100</f>
        <v>0.22442719080000004</v>
      </c>
      <c r="G18746" t="str">
        <f t="shared" si="585"/>
        <v>2015220</v>
      </c>
    </row>
    <row r="18747" spans="1:12" x14ac:dyDescent="0.15">
      <c r="A18747" s="5">
        <v>2015</v>
      </c>
      <c r="B18747">
        <v>2</v>
      </c>
      <c r="C18747">
        <v>20</v>
      </c>
      <c r="D18747" s="6">
        <v>2972.9583333350001</v>
      </c>
      <c r="E18747" t="str">
        <f t="shared" si="584"/>
        <v>2015220</v>
      </c>
      <c r="F18747">
        <f>SUM(用户负荷!E18746:H18746)/100</f>
        <v>0.20973498119999998</v>
      </c>
      <c r="G18747" t="str">
        <f t="shared" si="585"/>
        <v>2015220</v>
      </c>
    </row>
    <row r="18748" spans="1:12" x14ac:dyDescent="0.15">
      <c r="A18748" s="5">
        <v>2015</v>
      </c>
      <c r="B18748">
        <v>2</v>
      </c>
      <c r="C18748">
        <v>21</v>
      </c>
      <c r="D18748" s="6">
        <v>2973.0000000016698</v>
      </c>
      <c r="E18748" t="str">
        <f t="shared" si="584"/>
        <v>2015221</v>
      </c>
      <c r="F18748">
        <f>SUM(用户负荷!E18747:H18747)/100</f>
        <v>0.17396138720000004</v>
      </c>
      <c r="G18748" t="str">
        <f t="shared" si="585"/>
        <v>2015221</v>
      </c>
      <c r="H18748">
        <f>IF(IF(ISERROR(MAX(F18748:F18771)),"",MAX(F18748:F18771))=0,"",MAX(F18748:F18771))</f>
        <v>0.18421344159999997</v>
      </c>
      <c r="I18748">
        <f>IF(IF(ISERROR(MAX(F18748:F18771)-MIN(F18748:F18771)),"",MAX(F18748:F18771)-MIN(F18748:F18771))=0,"",MAX(F18748:F18771)-MIN(F18748:F18771))</f>
        <v>0.10384413839999998</v>
      </c>
      <c r="J18748">
        <f>IF(ISERROR(I18748/H18748),"",I18748/H18748)</f>
        <v>0.5637164014637247</v>
      </c>
      <c r="K18748">
        <f>IF(ISERROR(AVERAGE(F18748:F18771)/MAX(F18748:F18771)),"",AVERAGE(F18748:F18771)/MAX(F18748:F18771))</f>
        <v>0.70673947524793446</v>
      </c>
      <c r="L18748">
        <f>IF(ISERROR(MIN(F18748:F18771)/H18748),"",MIN(F18748:F18771)/H18748)</f>
        <v>0.43628359853627535</v>
      </c>
    </row>
    <row r="18749" spans="1:12" x14ac:dyDescent="0.15">
      <c r="A18749" s="5">
        <v>2015</v>
      </c>
      <c r="B18749">
        <v>2</v>
      </c>
      <c r="C18749">
        <v>21</v>
      </c>
      <c r="D18749" s="6">
        <v>2973.04166666833</v>
      </c>
      <c r="E18749" t="str">
        <f t="shared" si="584"/>
        <v>2015221</v>
      </c>
      <c r="F18749">
        <f>SUM(用户负荷!E18748:H18748)/100</f>
        <v>0.160588442</v>
      </c>
      <c r="G18749" t="str">
        <f t="shared" si="585"/>
        <v>2015221</v>
      </c>
    </row>
    <row r="18750" spans="1:12" x14ac:dyDescent="0.15">
      <c r="A18750" s="5">
        <v>2015</v>
      </c>
      <c r="B18750">
        <v>2</v>
      </c>
      <c r="C18750">
        <v>21</v>
      </c>
      <c r="D18750" s="6">
        <v>2973.0833333350001</v>
      </c>
      <c r="E18750" t="str">
        <f t="shared" si="584"/>
        <v>2015221</v>
      </c>
      <c r="F18750">
        <f>SUM(用户负荷!E18749:H18749)/100</f>
        <v>0.1028731792</v>
      </c>
      <c r="G18750" t="str">
        <f t="shared" si="585"/>
        <v>2015221</v>
      </c>
    </row>
    <row r="18751" spans="1:12" x14ac:dyDescent="0.15">
      <c r="A18751" s="5">
        <v>2015</v>
      </c>
      <c r="B18751">
        <v>2</v>
      </c>
      <c r="C18751">
        <v>21</v>
      </c>
      <c r="D18751" s="6">
        <v>2973.1250000016698</v>
      </c>
      <c r="E18751" t="str">
        <f t="shared" si="584"/>
        <v>2015221</v>
      </c>
      <c r="F18751">
        <f>SUM(用户负荷!E18750:H18750)/100</f>
        <v>8.7583256400000004E-2</v>
      </c>
      <c r="G18751" t="str">
        <f t="shared" si="585"/>
        <v>2015221</v>
      </c>
    </row>
    <row r="18752" spans="1:12" x14ac:dyDescent="0.15">
      <c r="A18752" s="5">
        <v>2015</v>
      </c>
      <c r="B18752">
        <v>2</v>
      </c>
      <c r="C18752">
        <v>21</v>
      </c>
      <c r="D18752" s="6">
        <v>2973.16666666833</v>
      </c>
      <c r="E18752" t="str">
        <f t="shared" si="584"/>
        <v>2015221</v>
      </c>
      <c r="F18752">
        <f>SUM(用户负荷!E18751:H18751)/100</f>
        <v>8.9244417600000001E-2</v>
      </c>
      <c r="G18752" t="str">
        <f t="shared" si="585"/>
        <v>2015221</v>
      </c>
    </row>
    <row r="18753" spans="1:7" x14ac:dyDescent="0.15">
      <c r="A18753" s="5">
        <v>2015</v>
      </c>
      <c r="B18753">
        <v>2</v>
      </c>
      <c r="C18753">
        <v>21</v>
      </c>
      <c r="D18753" s="6">
        <v>2973.2083333350001</v>
      </c>
      <c r="E18753" t="str">
        <f t="shared" si="584"/>
        <v>2015221</v>
      </c>
      <c r="F18753">
        <f>SUM(用户负荷!E18752:H18752)/100</f>
        <v>8.3295343999999993E-2</v>
      </c>
      <c r="G18753" t="str">
        <f t="shared" si="585"/>
        <v>2015221</v>
      </c>
    </row>
    <row r="18754" spans="1:7" x14ac:dyDescent="0.15">
      <c r="A18754" s="5">
        <v>2015</v>
      </c>
      <c r="B18754">
        <v>2</v>
      </c>
      <c r="C18754">
        <v>21</v>
      </c>
      <c r="D18754" s="6">
        <v>2973.2500000016698</v>
      </c>
      <c r="E18754" t="str">
        <f t="shared" si="584"/>
        <v>2015221</v>
      </c>
      <c r="F18754">
        <f>SUM(用户负荷!E18753:H18753)/100</f>
        <v>8.7105051200000005E-2</v>
      </c>
      <c r="G18754" t="str">
        <f t="shared" si="585"/>
        <v>2015221</v>
      </c>
    </row>
    <row r="18755" spans="1:7" x14ac:dyDescent="0.15">
      <c r="A18755" s="5">
        <v>2015</v>
      </c>
      <c r="B18755">
        <v>2</v>
      </c>
      <c r="C18755">
        <v>21</v>
      </c>
      <c r="D18755" s="6">
        <v>2973.29166666833</v>
      </c>
      <c r="E18755" t="str">
        <f t="shared" si="584"/>
        <v>2015221</v>
      </c>
      <c r="F18755">
        <f>SUM(用户负荷!E18754:H18754)/100</f>
        <v>8.2326463200000005E-2</v>
      </c>
      <c r="G18755" t="str">
        <f t="shared" si="585"/>
        <v>2015221</v>
      </c>
    </row>
    <row r="18756" spans="1:7" x14ac:dyDescent="0.15">
      <c r="A18756" s="5">
        <v>2015</v>
      </c>
      <c r="B18756">
        <v>2</v>
      </c>
      <c r="C18756">
        <v>21</v>
      </c>
      <c r="D18756" s="6">
        <v>2973.3333333350001</v>
      </c>
      <c r="E18756" t="str">
        <f t="shared" ref="E18756:E18819" si="586">A18756&amp;B18756&amp;C18756</f>
        <v>2015221</v>
      </c>
      <c r="F18756">
        <f>SUM(用户负荷!E18755:H18755)/100</f>
        <v>8.0369303199999992E-2</v>
      </c>
      <c r="G18756" t="str">
        <f t="shared" ref="G18756:G18819" si="587">E18756</f>
        <v>2015221</v>
      </c>
    </row>
    <row r="18757" spans="1:7" x14ac:dyDescent="0.15">
      <c r="A18757" s="5">
        <v>2015</v>
      </c>
      <c r="B18757">
        <v>2</v>
      </c>
      <c r="C18757">
        <v>21</v>
      </c>
      <c r="D18757" s="6">
        <v>2973.3750000016698</v>
      </c>
      <c r="E18757" t="str">
        <f t="shared" si="586"/>
        <v>2015221</v>
      </c>
      <c r="F18757">
        <f>SUM(用户负荷!E18756:H18756)/100</f>
        <v>9.5027565600000002E-2</v>
      </c>
      <c r="G18757" t="str">
        <f t="shared" si="587"/>
        <v>2015221</v>
      </c>
    </row>
    <row r="18758" spans="1:7" x14ac:dyDescent="0.15">
      <c r="A18758" s="5">
        <v>2015</v>
      </c>
      <c r="B18758">
        <v>2</v>
      </c>
      <c r="C18758">
        <v>21</v>
      </c>
      <c r="D18758" s="6">
        <v>2973.41666666833</v>
      </c>
      <c r="E18758" t="str">
        <f t="shared" si="586"/>
        <v>2015221</v>
      </c>
      <c r="F18758">
        <f>SUM(用户负荷!E18757:H18757)/100</f>
        <v>0.1267507044</v>
      </c>
      <c r="G18758" t="str">
        <f t="shared" si="587"/>
        <v>2015221</v>
      </c>
    </row>
    <row r="18759" spans="1:7" x14ac:dyDescent="0.15">
      <c r="A18759" s="5">
        <v>2015</v>
      </c>
      <c r="B18759">
        <v>2</v>
      </c>
      <c r="C18759">
        <v>21</v>
      </c>
      <c r="D18759" s="6">
        <v>2973.4583333350001</v>
      </c>
      <c r="E18759" t="str">
        <f t="shared" si="586"/>
        <v>2015221</v>
      </c>
      <c r="F18759">
        <f>SUM(用户负荷!E18758:H18758)/100</f>
        <v>0.11774222599999998</v>
      </c>
      <c r="G18759" t="str">
        <f t="shared" si="587"/>
        <v>2015221</v>
      </c>
    </row>
    <row r="18760" spans="1:7" x14ac:dyDescent="0.15">
      <c r="A18760" s="5">
        <v>2015</v>
      </c>
      <c r="B18760">
        <v>2</v>
      </c>
      <c r="C18760">
        <v>21</v>
      </c>
      <c r="D18760" s="6">
        <v>2973.5000000016698</v>
      </c>
      <c r="E18760" t="str">
        <f t="shared" si="586"/>
        <v>2015221</v>
      </c>
      <c r="F18760">
        <f>SUM(用户负荷!E18759:H18759)/100</f>
        <v>0.15682567200000003</v>
      </c>
      <c r="G18760" t="str">
        <f t="shared" si="587"/>
        <v>2015221</v>
      </c>
    </row>
    <row r="18761" spans="1:7" x14ac:dyDescent="0.15">
      <c r="A18761" s="5">
        <v>2015</v>
      </c>
      <c r="B18761">
        <v>2</v>
      </c>
      <c r="C18761">
        <v>21</v>
      </c>
      <c r="D18761" s="6">
        <v>2973.54166666833</v>
      </c>
      <c r="E18761" t="str">
        <f t="shared" si="586"/>
        <v>2015221</v>
      </c>
      <c r="F18761">
        <f>SUM(用户负荷!E18760:H18760)/100</f>
        <v>0.14119402559999997</v>
      </c>
      <c r="G18761" t="str">
        <f t="shared" si="587"/>
        <v>2015221</v>
      </c>
    </row>
    <row r="18762" spans="1:7" x14ac:dyDescent="0.15">
      <c r="A18762" s="5">
        <v>2015</v>
      </c>
      <c r="B18762">
        <v>2</v>
      </c>
      <c r="C18762">
        <v>21</v>
      </c>
      <c r="D18762" s="6">
        <v>2973.5833333350001</v>
      </c>
      <c r="E18762" t="str">
        <f t="shared" si="586"/>
        <v>2015221</v>
      </c>
      <c r="F18762">
        <f>SUM(用户负荷!E18761:H18761)/100</f>
        <v>0.18421344159999997</v>
      </c>
      <c r="G18762" t="str">
        <f t="shared" si="587"/>
        <v>2015221</v>
      </c>
    </row>
    <row r="18763" spans="1:7" x14ac:dyDescent="0.15">
      <c r="A18763" s="5">
        <v>2015</v>
      </c>
      <c r="B18763">
        <v>2</v>
      </c>
      <c r="C18763">
        <v>21</v>
      </c>
      <c r="D18763" s="6">
        <v>2973.6250000016698</v>
      </c>
      <c r="E18763" t="str">
        <f t="shared" si="586"/>
        <v>2015221</v>
      </c>
      <c r="F18763">
        <f>SUM(用户负荷!E18762:H18762)/100</f>
        <v>0.12692182599999999</v>
      </c>
      <c r="G18763" t="str">
        <f t="shared" si="587"/>
        <v>2015221</v>
      </c>
    </row>
    <row r="18764" spans="1:7" x14ac:dyDescent="0.15">
      <c r="A18764" s="5">
        <v>2015</v>
      </c>
      <c r="B18764">
        <v>2</v>
      </c>
      <c r="C18764">
        <v>21</v>
      </c>
      <c r="D18764" s="6">
        <v>2973.66666666833</v>
      </c>
      <c r="E18764" t="str">
        <f t="shared" si="586"/>
        <v>2015221</v>
      </c>
      <c r="F18764">
        <f>SUM(用户负荷!E18763:H18763)/100</f>
        <v>0.12660019359999999</v>
      </c>
      <c r="G18764" t="str">
        <f t="shared" si="587"/>
        <v>2015221</v>
      </c>
    </row>
    <row r="18765" spans="1:7" x14ac:dyDescent="0.15">
      <c r="A18765" s="5">
        <v>2015</v>
      </c>
      <c r="B18765">
        <v>2</v>
      </c>
      <c r="C18765">
        <v>21</v>
      </c>
      <c r="D18765" s="6">
        <v>2973.7083333350001</v>
      </c>
      <c r="E18765" t="str">
        <f t="shared" si="586"/>
        <v>2015221</v>
      </c>
      <c r="F18765">
        <f>SUM(用户负荷!E18764:H18764)/100</f>
        <v>0.13536723120000002</v>
      </c>
      <c r="G18765" t="str">
        <f t="shared" si="587"/>
        <v>2015221</v>
      </c>
    </row>
    <row r="18766" spans="1:7" x14ac:dyDescent="0.15">
      <c r="A18766" s="5">
        <v>2015</v>
      </c>
      <c r="B18766">
        <v>2</v>
      </c>
      <c r="C18766">
        <v>21</v>
      </c>
      <c r="D18766" s="6">
        <v>2973.7500000016698</v>
      </c>
      <c r="E18766" t="str">
        <f t="shared" si="586"/>
        <v>2015221</v>
      </c>
      <c r="F18766">
        <f>SUM(用户负荷!E18765:H18765)/100</f>
        <v>0.1314437316</v>
      </c>
      <c r="G18766" t="str">
        <f t="shared" si="587"/>
        <v>2015221</v>
      </c>
    </row>
    <row r="18767" spans="1:7" x14ac:dyDescent="0.15">
      <c r="A18767" s="5">
        <v>2015</v>
      </c>
      <c r="B18767">
        <v>2</v>
      </c>
      <c r="C18767">
        <v>21</v>
      </c>
      <c r="D18767" s="6">
        <v>2973.79166666833</v>
      </c>
      <c r="E18767" t="str">
        <f t="shared" si="586"/>
        <v>2015221</v>
      </c>
      <c r="F18767">
        <f>SUM(用户负荷!E18766:H18766)/100</f>
        <v>0.13429581599999998</v>
      </c>
      <c r="G18767" t="str">
        <f t="shared" si="587"/>
        <v>2015221</v>
      </c>
    </row>
    <row r="18768" spans="1:7" x14ac:dyDescent="0.15">
      <c r="A18768" s="5">
        <v>2015</v>
      </c>
      <c r="B18768">
        <v>2</v>
      </c>
      <c r="C18768">
        <v>21</v>
      </c>
      <c r="D18768" s="6">
        <v>2973.8333333350001</v>
      </c>
      <c r="E18768" t="str">
        <f t="shared" si="586"/>
        <v>2015221</v>
      </c>
      <c r="F18768">
        <f>SUM(用户负荷!E18767:H18767)/100</f>
        <v>0.17120213800000003</v>
      </c>
      <c r="G18768" t="str">
        <f t="shared" si="587"/>
        <v>2015221</v>
      </c>
    </row>
    <row r="18769" spans="1:12" x14ac:dyDescent="0.15">
      <c r="A18769" s="5">
        <v>2015</v>
      </c>
      <c r="B18769">
        <v>2</v>
      </c>
      <c r="C18769">
        <v>21</v>
      </c>
      <c r="D18769" s="6">
        <v>2973.8750000016698</v>
      </c>
      <c r="E18769" t="str">
        <f t="shared" si="586"/>
        <v>2015221</v>
      </c>
      <c r="F18769">
        <f>SUM(用户负荷!E18768:H18768)/100</f>
        <v>0.18390497240000003</v>
      </c>
      <c r="G18769" t="str">
        <f t="shared" si="587"/>
        <v>2015221</v>
      </c>
    </row>
    <row r="18770" spans="1:12" x14ac:dyDescent="0.15">
      <c r="A18770" s="5">
        <v>2015</v>
      </c>
      <c r="B18770">
        <v>2</v>
      </c>
      <c r="C18770">
        <v>21</v>
      </c>
      <c r="D18770" s="6">
        <v>2973.91666666833</v>
      </c>
      <c r="E18770" t="str">
        <f t="shared" si="586"/>
        <v>2015221</v>
      </c>
      <c r="F18770">
        <f>SUM(用户负荷!E18769:H18769)/100</f>
        <v>0.16939271759999996</v>
      </c>
      <c r="G18770" t="str">
        <f t="shared" si="587"/>
        <v>2015221</v>
      </c>
    </row>
    <row r="18771" spans="1:12" x14ac:dyDescent="0.15">
      <c r="A18771" s="5">
        <v>2015</v>
      </c>
      <c r="B18771">
        <v>2</v>
      </c>
      <c r="C18771">
        <v>21</v>
      </c>
      <c r="D18771" s="6">
        <v>2973.9583333350001</v>
      </c>
      <c r="E18771" t="str">
        <f t="shared" si="586"/>
        <v>2015221</v>
      </c>
      <c r="F18771">
        <f>SUM(用户负荷!E18770:H18770)/100</f>
        <v>0.17635275960000002</v>
      </c>
      <c r="G18771" t="str">
        <f t="shared" si="587"/>
        <v>2015221</v>
      </c>
    </row>
    <row r="18772" spans="1:12" x14ac:dyDescent="0.15">
      <c r="A18772" s="5">
        <v>2015</v>
      </c>
      <c r="B18772">
        <v>2</v>
      </c>
      <c r="C18772">
        <v>22</v>
      </c>
      <c r="D18772" s="6">
        <v>2974.0000000016698</v>
      </c>
      <c r="E18772" t="str">
        <f t="shared" si="586"/>
        <v>2015222</v>
      </c>
      <c r="F18772">
        <f>SUM(用户负荷!E18771:H18771)/100</f>
        <v>0.16635721439999998</v>
      </c>
      <c r="G18772" t="str">
        <f t="shared" si="587"/>
        <v>2015222</v>
      </c>
      <c r="H18772">
        <f>IF(IF(ISERROR(MAX(F18772:F18795)),"",MAX(F18772:F18795))=0,"",MAX(F18772:F18795))</f>
        <v>0.19632150719999999</v>
      </c>
      <c r="I18772">
        <f>IF(IF(ISERROR(MAX(F18772:F18795)-MIN(F18772:F18795)),"",MAX(F18772:F18795)-MIN(F18772:F18795))=0,"",MAX(F18772:F18795)-MIN(F18772:F18795))</f>
        <v>0.1183387268</v>
      </c>
      <c r="J18772">
        <f>IF(ISERROR(I18772/H18772),"",I18772/H18772)</f>
        <v>0.60278024801146191</v>
      </c>
      <c r="K18772">
        <f>IF(ISERROR(AVERAGE(F18772:F18795)/MAX(F18772:F18795)),"",AVERAGE(F18772:F18795)/MAX(F18772:F18795))</f>
        <v>0.66330406106417672</v>
      </c>
      <c r="L18772">
        <f>IF(ISERROR(MIN(F18772:F18795)/H18772),"",MIN(F18772:F18795)/H18772)</f>
        <v>0.39721975198853809</v>
      </c>
    </row>
    <row r="18773" spans="1:12" x14ac:dyDescent="0.15">
      <c r="A18773" s="5">
        <v>2015</v>
      </c>
      <c r="B18773">
        <v>2</v>
      </c>
      <c r="C18773">
        <v>22</v>
      </c>
      <c r="D18773" s="6">
        <v>2974.04166666833</v>
      </c>
      <c r="E18773" t="str">
        <f t="shared" si="586"/>
        <v>2015222</v>
      </c>
      <c r="F18773">
        <f>SUM(用户负荷!E18772:H18772)/100</f>
        <v>0.12022608720000001</v>
      </c>
      <c r="G18773" t="str">
        <f t="shared" si="587"/>
        <v>2015222</v>
      </c>
    </row>
    <row r="18774" spans="1:12" x14ac:dyDescent="0.15">
      <c r="A18774" s="5">
        <v>2015</v>
      </c>
      <c r="B18774">
        <v>2</v>
      </c>
      <c r="C18774">
        <v>22</v>
      </c>
      <c r="D18774" s="6">
        <v>2974.0833333350001</v>
      </c>
      <c r="E18774" t="str">
        <f t="shared" si="586"/>
        <v>2015222</v>
      </c>
      <c r="F18774">
        <f>SUM(用户负荷!E18773:H18773)/100</f>
        <v>0.11238116640000001</v>
      </c>
      <c r="G18774" t="str">
        <f t="shared" si="587"/>
        <v>2015222</v>
      </c>
    </row>
    <row r="18775" spans="1:12" x14ac:dyDescent="0.15">
      <c r="A18775" s="5">
        <v>2015</v>
      </c>
      <c r="B18775">
        <v>2</v>
      </c>
      <c r="C18775">
        <v>22</v>
      </c>
      <c r="D18775" s="6">
        <v>2974.1250000016698</v>
      </c>
      <c r="E18775" t="str">
        <f t="shared" si="586"/>
        <v>2015222</v>
      </c>
      <c r="F18775">
        <f>SUM(用户负荷!E18774:H18774)/100</f>
        <v>8.5377034800000015E-2</v>
      </c>
      <c r="G18775" t="str">
        <f t="shared" si="587"/>
        <v>2015222</v>
      </c>
    </row>
    <row r="18776" spans="1:12" x14ac:dyDescent="0.15">
      <c r="A18776" s="5">
        <v>2015</v>
      </c>
      <c r="B18776">
        <v>2</v>
      </c>
      <c r="C18776">
        <v>22</v>
      </c>
      <c r="D18776" s="6">
        <v>2974.16666666833</v>
      </c>
      <c r="E18776" t="str">
        <f t="shared" si="586"/>
        <v>2015222</v>
      </c>
      <c r="F18776">
        <f>SUM(用户负荷!E18775:H18775)/100</f>
        <v>8.1007718399999998E-2</v>
      </c>
      <c r="G18776" t="str">
        <f t="shared" si="587"/>
        <v>2015222</v>
      </c>
    </row>
    <row r="18777" spans="1:12" x14ac:dyDescent="0.15">
      <c r="A18777" s="5">
        <v>2015</v>
      </c>
      <c r="B18777">
        <v>2</v>
      </c>
      <c r="C18777">
        <v>22</v>
      </c>
      <c r="D18777" s="6">
        <v>2974.2083333350001</v>
      </c>
      <c r="E18777" t="str">
        <f t="shared" si="586"/>
        <v>2015222</v>
      </c>
      <c r="F18777">
        <f>SUM(用户负荷!E18776:H18776)/100</f>
        <v>7.933218160000001E-2</v>
      </c>
      <c r="G18777" t="str">
        <f t="shared" si="587"/>
        <v>2015222</v>
      </c>
    </row>
    <row r="18778" spans="1:12" x14ac:dyDescent="0.15">
      <c r="A18778" s="5">
        <v>2015</v>
      </c>
      <c r="B18778">
        <v>2</v>
      </c>
      <c r="C18778">
        <v>22</v>
      </c>
      <c r="D18778" s="6">
        <v>2974.2500000016698</v>
      </c>
      <c r="E18778" t="str">
        <f t="shared" si="586"/>
        <v>2015222</v>
      </c>
      <c r="F18778">
        <f>SUM(用户负荷!E18777:H18777)/100</f>
        <v>7.9518025200000009E-2</v>
      </c>
      <c r="G18778" t="str">
        <f t="shared" si="587"/>
        <v>2015222</v>
      </c>
    </row>
    <row r="18779" spans="1:12" x14ac:dyDescent="0.15">
      <c r="A18779" s="5">
        <v>2015</v>
      </c>
      <c r="B18779">
        <v>2</v>
      </c>
      <c r="C18779">
        <v>22</v>
      </c>
      <c r="D18779" s="6">
        <v>2974.29166666833</v>
      </c>
      <c r="E18779" t="str">
        <f t="shared" si="586"/>
        <v>2015222</v>
      </c>
      <c r="F18779">
        <f>SUM(用户负荷!E18778:H18778)/100</f>
        <v>7.7982780399999993E-2</v>
      </c>
      <c r="G18779" t="str">
        <f t="shared" si="587"/>
        <v>2015222</v>
      </c>
    </row>
    <row r="18780" spans="1:12" x14ac:dyDescent="0.15">
      <c r="A18780" s="5">
        <v>2015</v>
      </c>
      <c r="B18780">
        <v>2</v>
      </c>
      <c r="C18780">
        <v>22</v>
      </c>
      <c r="D18780" s="6">
        <v>2974.3333333350001</v>
      </c>
      <c r="E18780" t="str">
        <f t="shared" si="586"/>
        <v>2015222</v>
      </c>
      <c r="F18780">
        <f>SUM(用户负荷!E18779:H18779)/100</f>
        <v>8.9787399599999984E-2</v>
      </c>
      <c r="G18780" t="str">
        <f t="shared" si="587"/>
        <v>2015222</v>
      </c>
    </row>
    <row r="18781" spans="1:12" x14ac:dyDescent="0.15">
      <c r="A18781" s="5">
        <v>2015</v>
      </c>
      <c r="B18781">
        <v>2</v>
      </c>
      <c r="C18781">
        <v>22</v>
      </c>
      <c r="D18781" s="6">
        <v>2974.3750000016698</v>
      </c>
      <c r="E18781" t="str">
        <f t="shared" si="586"/>
        <v>2015222</v>
      </c>
      <c r="F18781">
        <f>SUM(用户负荷!E18780:H18780)/100</f>
        <v>0.10887958200000002</v>
      </c>
      <c r="G18781" t="str">
        <f t="shared" si="587"/>
        <v>2015222</v>
      </c>
    </row>
    <row r="18782" spans="1:12" x14ac:dyDescent="0.15">
      <c r="A18782" s="5">
        <v>2015</v>
      </c>
      <c r="B18782">
        <v>2</v>
      </c>
      <c r="C18782">
        <v>22</v>
      </c>
      <c r="D18782" s="6">
        <v>2974.41666666833</v>
      </c>
      <c r="E18782" t="str">
        <f t="shared" si="586"/>
        <v>2015222</v>
      </c>
      <c r="F18782">
        <f>SUM(用户负荷!E18781:H18781)/100</f>
        <v>0.1266327552</v>
      </c>
      <c r="G18782" t="str">
        <f t="shared" si="587"/>
        <v>2015222</v>
      </c>
    </row>
    <row r="18783" spans="1:12" x14ac:dyDescent="0.15">
      <c r="A18783" s="5">
        <v>2015</v>
      </c>
      <c r="B18783">
        <v>2</v>
      </c>
      <c r="C18783">
        <v>22</v>
      </c>
      <c r="D18783" s="6">
        <v>2974.4583333350001</v>
      </c>
      <c r="E18783" t="str">
        <f t="shared" si="586"/>
        <v>2015222</v>
      </c>
      <c r="F18783">
        <f>SUM(用户负荷!E18782:H18782)/100</f>
        <v>0.13837536879999998</v>
      </c>
      <c r="G18783" t="str">
        <f t="shared" si="587"/>
        <v>2015222</v>
      </c>
    </row>
    <row r="18784" spans="1:12" x14ac:dyDescent="0.15">
      <c r="A18784" s="5">
        <v>2015</v>
      </c>
      <c r="B18784">
        <v>2</v>
      </c>
      <c r="C18784">
        <v>22</v>
      </c>
      <c r="D18784" s="6">
        <v>2974.5000000016698</v>
      </c>
      <c r="E18784" t="str">
        <f t="shared" si="586"/>
        <v>2015222</v>
      </c>
      <c r="F18784">
        <f>SUM(用户负荷!E18783:H18783)/100</f>
        <v>0.15313062319999995</v>
      </c>
      <c r="G18784" t="str">
        <f t="shared" si="587"/>
        <v>2015222</v>
      </c>
    </row>
    <row r="18785" spans="1:12" x14ac:dyDescent="0.15">
      <c r="A18785" s="5">
        <v>2015</v>
      </c>
      <c r="B18785">
        <v>2</v>
      </c>
      <c r="C18785">
        <v>22</v>
      </c>
      <c r="D18785" s="6">
        <v>2974.54166666833</v>
      </c>
      <c r="E18785" t="str">
        <f t="shared" si="586"/>
        <v>2015222</v>
      </c>
      <c r="F18785">
        <f>SUM(用户负荷!E18784:H18784)/100</f>
        <v>0.1325220748</v>
      </c>
      <c r="G18785" t="str">
        <f t="shared" si="587"/>
        <v>2015222</v>
      </c>
    </row>
    <row r="18786" spans="1:12" x14ac:dyDescent="0.15">
      <c r="A18786" s="5">
        <v>2015</v>
      </c>
      <c r="B18786">
        <v>2</v>
      </c>
      <c r="C18786">
        <v>22</v>
      </c>
      <c r="D18786" s="6">
        <v>2974.5833333350001</v>
      </c>
      <c r="E18786" t="str">
        <f t="shared" si="586"/>
        <v>2015222</v>
      </c>
      <c r="F18786">
        <f>SUM(用户负荷!E18785:H18785)/100</f>
        <v>0.15092803879999997</v>
      </c>
      <c r="G18786" t="str">
        <f t="shared" si="587"/>
        <v>2015222</v>
      </c>
    </row>
    <row r="18787" spans="1:12" x14ac:dyDescent="0.15">
      <c r="A18787" s="5">
        <v>2015</v>
      </c>
      <c r="B18787">
        <v>2</v>
      </c>
      <c r="C18787">
        <v>22</v>
      </c>
      <c r="D18787" s="6">
        <v>2974.6250000016698</v>
      </c>
      <c r="E18787" t="str">
        <f t="shared" si="586"/>
        <v>2015222</v>
      </c>
      <c r="F18787">
        <f>SUM(用户负荷!E18786:H18786)/100</f>
        <v>0.13807919680000003</v>
      </c>
      <c r="G18787" t="str">
        <f t="shared" si="587"/>
        <v>2015222</v>
      </c>
    </row>
    <row r="18788" spans="1:12" x14ac:dyDescent="0.15">
      <c r="A18788" s="5">
        <v>2015</v>
      </c>
      <c r="B18788">
        <v>2</v>
      </c>
      <c r="C18788">
        <v>22</v>
      </c>
      <c r="D18788" s="6">
        <v>2974.66666666833</v>
      </c>
      <c r="E18788" t="str">
        <f t="shared" si="586"/>
        <v>2015222</v>
      </c>
      <c r="F18788">
        <f>SUM(用户负荷!E18787:H18787)/100</f>
        <v>0.12882061759999999</v>
      </c>
      <c r="G18788" t="str">
        <f t="shared" si="587"/>
        <v>2015222</v>
      </c>
    </row>
    <row r="18789" spans="1:12" x14ac:dyDescent="0.15">
      <c r="A18789" s="5">
        <v>2015</v>
      </c>
      <c r="B18789">
        <v>2</v>
      </c>
      <c r="C18789">
        <v>22</v>
      </c>
      <c r="D18789" s="6">
        <v>2974.7083333350001</v>
      </c>
      <c r="E18789" t="str">
        <f t="shared" si="586"/>
        <v>2015222</v>
      </c>
      <c r="F18789">
        <f>SUM(用户负荷!E18788:H18788)/100</f>
        <v>0.13764619679999998</v>
      </c>
      <c r="G18789" t="str">
        <f t="shared" si="587"/>
        <v>2015222</v>
      </c>
    </row>
    <row r="18790" spans="1:12" x14ac:dyDescent="0.15">
      <c r="A18790" s="5">
        <v>2015</v>
      </c>
      <c r="B18790">
        <v>2</v>
      </c>
      <c r="C18790">
        <v>22</v>
      </c>
      <c r="D18790" s="6">
        <v>2974.7500000016698</v>
      </c>
      <c r="E18790" t="str">
        <f t="shared" si="586"/>
        <v>2015222</v>
      </c>
      <c r="F18790">
        <f>SUM(用户负荷!E18789:H18789)/100</f>
        <v>0.13661167320000001</v>
      </c>
      <c r="G18790" t="str">
        <f t="shared" si="587"/>
        <v>2015222</v>
      </c>
    </row>
    <row r="18791" spans="1:12" x14ac:dyDescent="0.15">
      <c r="A18791" s="5">
        <v>2015</v>
      </c>
      <c r="B18791">
        <v>2</v>
      </c>
      <c r="C18791">
        <v>22</v>
      </c>
      <c r="D18791" s="6">
        <v>2974.79166666833</v>
      </c>
      <c r="E18791" t="str">
        <f t="shared" si="586"/>
        <v>2015222</v>
      </c>
      <c r="F18791">
        <f>SUM(用户负荷!E18790:H18790)/100</f>
        <v>0.15695834320000002</v>
      </c>
      <c r="G18791" t="str">
        <f t="shared" si="587"/>
        <v>2015222</v>
      </c>
    </row>
    <row r="18792" spans="1:12" x14ac:dyDescent="0.15">
      <c r="A18792" s="5">
        <v>2015</v>
      </c>
      <c r="B18792">
        <v>2</v>
      </c>
      <c r="C18792">
        <v>22</v>
      </c>
      <c r="D18792" s="6">
        <v>2974.8333333350001</v>
      </c>
      <c r="E18792" t="str">
        <f t="shared" si="586"/>
        <v>2015222</v>
      </c>
      <c r="F18792">
        <f>SUM(用户负荷!E18791:H18791)/100</f>
        <v>0.17466354000000003</v>
      </c>
      <c r="G18792" t="str">
        <f t="shared" si="587"/>
        <v>2015222</v>
      </c>
    </row>
    <row r="18793" spans="1:12" x14ac:dyDescent="0.15">
      <c r="A18793" s="5">
        <v>2015</v>
      </c>
      <c r="B18793">
        <v>2</v>
      </c>
      <c r="C18793">
        <v>22</v>
      </c>
      <c r="D18793" s="6">
        <v>2974.8750000016698</v>
      </c>
      <c r="E18793" t="str">
        <f t="shared" si="586"/>
        <v>2015222</v>
      </c>
      <c r="F18793">
        <f>SUM(用户负荷!E18792:H18792)/100</f>
        <v>0.18230789520000001</v>
      </c>
      <c r="G18793" t="str">
        <f t="shared" si="587"/>
        <v>2015222</v>
      </c>
    </row>
    <row r="18794" spans="1:12" x14ac:dyDescent="0.15">
      <c r="A18794" s="5">
        <v>2015</v>
      </c>
      <c r="B18794">
        <v>2</v>
      </c>
      <c r="C18794">
        <v>22</v>
      </c>
      <c r="D18794" s="6">
        <v>2974.91666666833</v>
      </c>
      <c r="E18794" t="str">
        <f t="shared" si="586"/>
        <v>2015222</v>
      </c>
      <c r="F18794">
        <f>SUM(用户负荷!E18793:H18793)/100</f>
        <v>0.1714534512</v>
      </c>
      <c r="G18794" t="str">
        <f t="shared" si="587"/>
        <v>2015222</v>
      </c>
    </row>
    <row r="18795" spans="1:12" x14ac:dyDescent="0.15">
      <c r="A18795" s="5">
        <v>2015</v>
      </c>
      <c r="B18795">
        <v>2</v>
      </c>
      <c r="C18795">
        <v>22</v>
      </c>
      <c r="D18795" s="6">
        <v>2974.9583333350001</v>
      </c>
      <c r="E18795" t="str">
        <f t="shared" si="586"/>
        <v>2015222</v>
      </c>
      <c r="F18795">
        <f>SUM(用户负荷!E18794:H18794)/100</f>
        <v>0.19632150719999999</v>
      </c>
      <c r="G18795" t="str">
        <f t="shared" si="587"/>
        <v>2015222</v>
      </c>
    </row>
    <row r="18796" spans="1:12" x14ac:dyDescent="0.15">
      <c r="A18796" s="5">
        <v>2015</v>
      </c>
      <c r="B18796">
        <v>2</v>
      </c>
      <c r="C18796">
        <v>23</v>
      </c>
      <c r="D18796" s="6">
        <v>2975.0000000016698</v>
      </c>
      <c r="E18796" t="str">
        <f t="shared" si="586"/>
        <v>2015223</v>
      </c>
      <c r="F18796">
        <f>SUM(用户负荷!E18795:H18795)/100</f>
        <v>0.15776493560000002</v>
      </c>
      <c r="G18796" t="str">
        <f t="shared" si="587"/>
        <v>2015223</v>
      </c>
      <c r="H18796">
        <f>IF(IF(ISERROR(MAX(F18796:F18819)),"",MAX(F18796:F18819))=0,"",MAX(F18796:F18819))</f>
        <v>0.2171595456</v>
      </c>
      <c r="I18796">
        <f>IF(IF(ISERROR(MAX(F18796:F18819)-MIN(F18796:F18819)),"",MAX(F18796:F18819)-MIN(F18796:F18819))=0,"",MAX(F18796:F18819)-MIN(F18796:F18819))</f>
        <v>0.14067044200000001</v>
      </c>
      <c r="J18796">
        <f>IF(ISERROR(I18796/H18796),"",I18796/H18796)</f>
        <v>0.64777461939946146</v>
      </c>
      <c r="K18796">
        <f>IF(ISERROR(AVERAGE(F18796:F18819)/MAX(F18796:F18819)),"",AVERAGE(F18796:F18819)/MAX(F18796:F18819))</f>
        <v>0.62275317805171648</v>
      </c>
      <c r="L18796">
        <f>IF(ISERROR(MIN(F18796:F18819)/H18796),"",MIN(F18796:F18819)/H18796)</f>
        <v>0.35222538060053848</v>
      </c>
    </row>
    <row r="18797" spans="1:12" x14ac:dyDescent="0.15">
      <c r="A18797" s="5">
        <v>2015</v>
      </c>
      <c r="B18797">
        <v>2</v>
      </c>
      <c r="C18797">
        <v>23</v>
      </c>
      <c r="D18797" s="6">
        <v>2975.04166666833</v>
      </c>
      <c r="E18797" t="str">
        <f t="shared" si="586"/>
        <v>2015223</v>
      </c>
      <c r="F18797">
        <f>SUM(用户负荷!E18796:H18796)/100</f>
        <v>0.12628618200000002</v>
      </c>
      <c r="G18797" t="str">
        <f t="shared" si="587"/>
        <v>2015223</v>
      </c>
    </row>
    <row r="18798" spans="1:12" x14ac:dyDescent="0.15">
      <c r="A18798" s="5">
        <v>2015</v>
      </c>
      <c r="B18798">
        <v>2</v>
      </c>
      <c r="C18798">
        <v>23</v>
      </c>
      <c r="D18798" s="6">
        <v>2975.0833333350001</v>
      </c>
      <c r="E18798" t="str">
        <f t="shared" si="586"/>
        <v>2015223</v>
      </c>
      <c r="F18798">
        <f>SUM(用户负荷!E18797:H18797)/100</f>
        <v>9.5078832799999985E-2</v>
      </c>
      <c r="G18798" t="str">
        <f t="shared" si="587"/>
        <v>2015223</v>
      </c>
    </row>
    <row r="18799" spans="1:12" x14ac:dyDescent="0.15">
      <c r="A18799" s="5">
        <v>2015</v>
      </c>
      <c r="B18799">
        <v>2</v>
      </c>
      <c r="C18799">
        <v>23</v>
      </c>
      <c r="D18799" s="6">
        <v>2975.1250000016698</v>
      </c>
      <c r="E18799" t="str">
        <f t="shared" si="586"/>
        <v>2015223</v>
      </c>
      <c r="F18799">
        <f>SUM(用户负荷!E18798:H18798)/100</f>
        <v>9.2273858799999997E-2</v>
      </c>
      <c r="G18799" t="str">
        <f t="shared" si="587"/>
        <v>2015223</v>
      </c>
    </row>
    <row r="18800" spans="1:12" x14ac:dyDescent="0.15">
      <c r="A18800" s="5">
        <v>2015</v>
      </c>
      <c r="B18800">
        <v>2</v>
      </c>
      <c r="C18800">
        <v>23</v>
      </c>
      <c r="D18800" s="6">
        <v>2975.16666666833</v>
      </c>
      <c r="E18800" t="str">
        <f t="shared" si="586"/>
        <v>2015223</v>
      </c>
      <c r="F18800">
        <f>SUM(用户负荷!E18799:H18799)/100</f>
        <v>8.1118220000000005E-2</v>
      </c>
      <c r="G18800" t="str">
        <f t="shared" si="587"/>
        <v>2015223</v>
      </c>
    </row>
    <row r="18801" spans="1:7" x14ac:dyDescent="0.15">
      <c r="A18801" s="5">
        <v>2015</v>
      </c>
      <c r="B18801">
        <v>2</v>
      </c>
      <c r="C18801">
        <v>23</v>
      </c>
      <c r="D18801" s="6">
        <v>2975.2083333350001</v>
      </c>
      <c r="E18801" t="str">
        <f t="shared" si="586"/>
        <v>2015223</v>
      </c>
      <c r="F18801">
        <f>SUM(用户负荷!E18800:H18800)/100</f>
        <v>8.2866500799999993E-2</v>
      </c>
      <c r="G18801" t="str">
        <f t="shared" si="587"/>
        <v>2015223</v>
      </c>
    </row>
    <row r="18802" spans="1:7" x14ac:dyDescent="0.15">
      <c r="A18802" s="5">
        <v>2015</v>
      </c>
      <c r="B18802">
        <v>2</v>
      </c>
      <c r="C18802">
        <v>23</v>
      </c>
      <c r="D18802" s="6">
        <v>2975.2500000016698</v>
      </c>
      <c r="E18802" t="str">
        <f t="shared" si="586"/>
        <v>2015223</v>
      </c>
      <c r="F18802">
        <f>SUM(用户负荷!E18801:H18801)/100</f>
        <v>7.6489103599999997E-2</v>
      </c>
      <c r="G18802" t="str">
        <f t="shared" si="587"/>
        <v>2015223</v>
      </c>
    </row>
    <row r="18803" spans="1:7" x14ac:dyDescent="0.15">
      <c r="A18803" s="5">
        <v>2015</v>
      </c>
      <c r="B18803">
        <v>2</v>
      </c>
      <c r="C18803">
        <v>23</v>
      </c>
      <c r="D18803" s="6">
        <v>2975.29166666833</v>
      </c>
      <c r="E18803" t="str">
        <f t="shared" si="586"/>
        <v>2015223</v>
      </c>
      <c r="F18803">
        <f>SUM(用户负荷!E18802:H18802)/100</f>
        <v>7.9197258800000003E-2</v>
      </c>
      <c r="G18803" t="str">
        <f t="shared" si="587"/>
        <v>2015223</v>
      </c>
    </row>
    <row r="18804" spans="1:7" x14ac:dyDescent="0.15">
      <c r="A18804" s="5">
        <v>2015</v>
      </c>
      <c r="B18804">
        <v>2</v>
      </c>
      <c r="C18804">
        <v>23</v>
      </c>
      <c r="D18804" s="6">
        <v>2975.3333333350001</v>
      </c>
      <c r="E18804" t="str">
        <f t="shared" si="586"/>
        <v>2015223</v>
      </c>
      <c r="F18804">
        <f>SUM(用户负荷!E18803:H18803)/100</f>
        <v>8.4119949200000002E-2</v>
      </c>
      <c r="G18804" t="str">
        <f t="shared" si="587"/>
        <v>2015223</v>
      </c>
    </row>
    <row r="18805" spans="1:7" x14ac:dyDescent="0.15">
      <c r="A18805" s="5">
        <v>2015</v>
      </c>
      <c r="B18805">
        <v>2</v>
      </c>
      <c r="C18805">
        <v>23</v>
      </c>
      <c r="D18805" s="6">
        <v>2975.3750000016698</v>
      </c>
      <c r="E18805" t="str">
        <f t="shared" si="586"/>
        <v>2015223</v>
      </c>
      <c r="F18805">
        <f>SUM(用户负荷!E18804:H18804)/100</f>
        <v>0.10578397839999999</v>
      </c>
      <c r="G18805" t="str">
        <f t="shared" si="587"/>
        <v>2015223</v>
      </c>
    </row>
    <row r="18806" spans="1:7" x14ac:dyDescent="0.15">
      <c r="A18806" s="5">
        <v>2015</v>
      </c>
      <c r="B18806">
        <v>2</v>
      </c>
      <c r="C18806">
        <v>23</v>
      </c>
      <c r="D18806" s="6">
        <v>2975.41666666833</v>
      </c>
      <c r="E18806" t="str">
        <f t="shared" si="586"/>
        <v>2015223</v>
      </c>
      <c r="F18806">
        <f>SUM(用户负荷!E18805:H18805)/100</f>
        <v>0.11497985919999998</v>
      </c>
      <c r="G18806" t="str">
        <f t="shared" si="587"/>
        <v>2015223</v>
      </c>
    </row>
    <row r="18807" spans="1:7" x14ac:dyDescent="0.15">
      <c r="A18807" s="5">
        <v>2015</v>
      </c>
      <c r="B18807">
        <v>2</v>
      </c>
      <c r="C18807">
        <v>23</v>
      </c>
      <c r="D18807" s="6">
        <v>2975.4583333350001</v>
      </c>
      <c r="E18807" t="str">
        <f t="shared" si="586"/>
        <v>2015223</v>
      </c>
      <c r="F18807">
        <f>SUM(用户负荷!E18806:H18806)/100</f>
        <v>0.146314164</v>
      </c>
      <c r="G18807" t="str">
        <f t="shared" si="587"/>
        <v>2015223</v>
      </c>
    </row>
    <row r="18808" spans="1:7" x14ac:dyDescent="0.15">
      <c r="A18808" s="5">
        <v>2015</v>
      </c>
      <c r="B18808">
        <v>2</v>
      </c>
      <c r="C18808">
        <v>23</v>
      </c>
      <c r="D18808" s="6">
        <v>2975.5000000016698</v>
      </c>
      <c r="E18808" t="str">
        <f t="shared" si="586"/>
        <v>2015223</v>
      </c>
      <c r="F18808">
        <f>SUM(用户负荷!E18807:H18807)/100</f>
        <v>0.1310202576</v>
      </c>
      <c r="G18808" t="str">
        <f t="shared" si="587"/>
        <v>2015223</v>
      </c>
    </row>
    <row r="18809" spans="1:7" x14ac:dyDescent="0.15">
      <c r="A18809" s="5">
        <v>2015</v>
      </c>
      <c r="B18809">
        <v>2</v>
      </c>
      <c r="C18809">
        <v>23</v>
      </c>
      <c r="D18809" s="6">
        <v>2975.54166666833</v>
      </c>
      <c r="E18809" t="str">
        <f t="shared" si="586"/>
        <v>2015223</v>
      </c>
      <c r="F18809">
        <f>SUM(用户负荷!E18808:H18808)/100</f>
        <v>0.17632781880000001</v>
      </c>
      <c r="G18809" t="str">
        <f t="shared" si="587"/>
        <v>2015223</v>
      </c>
    </row>
    <row r="18810" spans="1:7" x14ac:dyDescent="0.15">
      <c r="A18810" s="5">
        <v>2015</v>
      </c>
      <c r="B18810">
        <v>2</v>
      </c>
      <c r="C18810">
        <v>23</v>
      </c>
      <c r="D18810" s="6">
        <v>2975.5833333350001</v>
      </c>
      <c r="E18810" t="str">
        <f t="shared" si="586"/>
        <v>2015223</v>
      </c>
      <c r="F18810">
        <f>SUM(用户负荷!E18809:H18809)/100</f>
        <v>0.1563677312</v>
      </c>
      <c r="G18810" t="str">
        <f t="shared" si="587"/>
        <v>2015223</v>
      </c>
    </row>
    <row r="18811" spans="1:7" x14ac:dyDescent="0.15">
      <c r="A18811" s="5">
        <v>2015</v>
      </c>
      <c r="B18811">
        <v>2</v>
      </c>
      <c r="C18811">
        <v>23</v>
      </c>
      <c r="D18811" s="6">
        <v>2975.6250000016698</v>
      </c>
      <c r="E18811" t="str">
        <f t="shared" si="586"/>
        <v>2015223</v>
      </c>
      <c r="F18811">
        <f>SUM(用户负荷!E18810:H18810)/100</f>
        <v>0.14355682</v>
      </c>
      <c r="G18811" t="str">
        <f t="shared" si="587"/>
        <v>2015223</v>
      </c>
    </row>
    <row r="18812" spans="1:7" x14ac:dyDescent="0.15">
      <c r="A18812" s="5">
        <v>2015</v>
      </c>
      <c r="B18812">
        <v>2</v>
      </c>
      <c r="C18812">
        <v>23</v>
      </c>
      <c r="D18812" s="6">
        <v>2975.66666666833</v>
      </c>
      <c r="E18812" t="str">
        <f t="shared" si="586"/>
        <v>2015223</v>
      </c>
      <c r="F18812">
        <f>SUM(用户负荷!E18811:H18811)/100</f>
        <v>0.13876299039999998</v>
      </c>
      <c r="G18812" t="str">
        <f t="shared" si="587"/>
        <v>2015223</v>
      </c>
    </row>
    <row r="18813" spans="1:7" x14ac:dyDescent="0.15">
      <c r="A18813" s="5">
        <v>2015</v>
      </c>
      <c r="B18813">
        <v>2</v>
      </c>
      <c r="C18813">
        <v>23</v>
      </c>
      <c r="D18813" s="6">
        <v>2975.7083333350001</v>
      </c>
      <c r="E18813" t="str">
        <f t="shared" si="586"/>
        <v>2015223</v>
      </c>
      <c r="F18813">
        <f>SUM(用户负荷!E18812:H18812)/100</f>
        <v>0.1412380184</v>
      </c>
      <c r="G18813" t="str">
        <f t="shared" si="587"/>
        <v>2015223</v>
      </c>
    </row>
    <row r="18814" spans="1:7" x14ac:dyDescent="0.15">
      <c r="A18814" s="5">
        <v>2015</v>
      </c>
      <c r="B18814">
        <v>2</v>
      </c>
      <c r="C18814">
        <v>23</v>
      </c>
      <c r="D18814" s="6">
        <v>2975.7500000016698</v>
      </c>
      <c r="E18814" t="str">
        <f t="shared" si="586"/>
        <v>2015223</v>
      </c>
      <c r="F18814">
        <f>SUM(用户负荷!E18813:H18813)/100</f>
        <v>0.14088850080000001</v>
      </c>
      <c r="G18814" t="str">
        <f t="shared" si="587"/>
        <v>2015223</v>
      </c>
    </row>
    <row r="18815" spans="1:7" x14ac:dyDescent="0.15">
      <c r="A18815" s="5">
        <v>2015</v>
      </c>
      <c r="B18815">
        <v>2</v>
      </c>
      <c r="C18815">
        <v>23</v>
      </c>
      <c r="D18815" s="6">
        <v>2975.79166666833</v>
      </c>
      <c r="E18815" t="str">
        <f t="shared" si="586"/>
        <v>2015223</v>
      </c>
      <c r="F18815">
        <f>SUM(用户负荷!E18814:H18814)/100</f>
        <v>0.15129920639999997</v>
      </c>
      <c r="G18815" t="str">
        <f t="shared" si="587"/>
        <v>2015223</v>
      </c>
    </row>
    <row r="18816" spans="1:7" x14ac:dyDescent="0.15">
      <c r="A18816" s="5">
        <v>2015</v>
      </c>
      <c r="B18816">
        <v>2</v>
      </c>
      <c r="C18816">
        <v>23</v>
      </c>
      <c r="D18816" s="6">
        <v>2975.8333333350001</v>
      </c>
      <c r="E18816" t="str">
        <f t="shared" si="586"/>
        <v>2015223</v>
      </c>
      <c r="F18816">
        <f>SUM(用户负荷!E18815:H18815)/100</f>
        <v>0.19928565200000001</v>
      </c>
      <c r="G18816" t="str">
        <f t="shared" si="587"/>
        <v>2015223</v>
      </c>
    </row>
    <row r="18817" spans="1:12" x14ac:dyDescent="0.15">
      <c r="A18817" s="5">
        <v>2015</v>
      </c>
      <c r="B18817">
        <v>2</v>
      </c>
      <c r="C18817">
        <v>23</v>
      </c>
      <c r="D18817" s="6">
        <v>2975.8750000016698</v>
      </c>
      <c r="E18817" t="str">
        <f t="shared" si="586"/>
        <v>2015223</v>
      </c>
      <c r="F18817">
        <f>SUM(用户负荷!E18816:H18816)/100</f>
        <v>0.20675022559999998</v>
      </c>
      <c r="G18817" t="str">
        <f t="shared" si="587"/>
        <v>2015223</v>
      </c>
    </row>
    <row r="18818" spans="1:12" x14ac:dyDescent="0.15">
      <c r="A18818" s="5">
        <v>2015</v>
      </c>
      <c r="B18818">
        <v>2</v>
      </c>
      <c r="C18818">
        <v>23</v>
      </c>
      <c r="D18818" s="6">
        <v>2975.91666666833</v>
      </c>
      <c r="E18818" t="str">
        <f t="shared" si="586"/>
        <v>2015223</v>
      </c>
      <c r="F18818">
        <f>SUM(用户负荷!E18817:H18817)/100</f>
        <v>0.2171595456</v>
      </c>
      <c r="G18818" t="str">
        <f t="shared" si="587"/>
        <v>2015223</v>
      </c>
    </row>
    <row r="18819" spans="1:12" x14ac:dyDescent="0.15">
      <c r="A18819" s="5">
        <v>2015</v>
      </c>
      <c r="B18819">
        <v>2</v>
      </c>
      <c r="C18819">
        <v>23</v>
      </c>
      <c r="D18819" s="6">
        <v>2975.9583333350001</v>
      </c>
      <c r="E18819" t="str">
        <f t="shared" si="586"/>
        <v>2015223</v>
      </c>
      <c r="F18819">
        <f>SUM(用户负荷!E18818:H18818)/100</f>
        <v>0.20075352199999996</v>
      </c>
      <c r="G18819" t="str">
        <f t="shared" si="587"/>
        <v>2015223</v>
      </c>
    </row>
    <row r="18820" spans="1:12" x14ac:dyDescent="0.15">
      <c r="A18820" s="5">
        <v>2015</v>
      </c>
      <c r="B18820">
        <v>2</v>
      </c>
      <c r="C18820">
        <v>24</v>
      </c>
      <c r="D18820" s="6">
        <v>2976.0000000016698</v>
      </c>
      <c r="E18820" t="str">
        <f t="shared" ref="E18820:E18883" si="588">A18820&amp;B18820&amp;C18820</f>
        <v>2015224</v>
      </c>
      <c r="F18820">
        <f>SUM(用户负荷!E18819:H18819)/100</f>
        <v>0.1890914464</v>
      </c>
      <c r="G18820" t="str">
        <f t="shared" ref="G18820:G18883" si="589">E18820</f>
        <v>2015224</v>
      </c>
      <c r="H18820">
        <f>IF(IF(ISERROR(MAX(F18820:F18843)),"",MAX(F18820:F18843))=0,"",MAX(F18820:F18843))</f>
        <v>0.2116039824</v>
      </c>
      <c r="I18820">
        <f>IF(IF(ISERROR(MAX(F18820:F18843)-MIN(F18820:F18843)),"",MAX(F18820:F18843)-MIN(F18820:F18843))=0,"",MAX(F18820:F18843)-MIN(F18820:F18843))</f>
        <v>0.16765049879999999</v>
      </c>
      <c r="J18820">
        <f>IF(ISERROR(I18820/H18820),"",I18820/H18820)</f>
        <v>0.79228423254854574</v>
      </c>
      <c r="K18820">
        <f>IF(ISERROR(AVERAGE(F18820:F18843)/MAX(F18820:F18843)),"",AVERAGE(F18820:F18843)/MAX(F18820:F18843))</f>
        <v>0.61732987812930062</v>
      </c>
      <c r="L18820">
        <f>IF(ISERROR(MIN(F18820:F18843)/H18820),"",MIN(F18820:F18843)/H18820)</f>
        <v>0.20771576745145415</v>
      </c>
    </row>
    <row r="18821" spans="1:12" x14ac:dyDescent="0.15">
      <c r="A18821" s="5">
        <v>2015</v>
      </c>
      <c r="B18821">
        <v>2</v>
      </c>
      <c r="C18821">
        <v>24</v>
      </c>
      <c r="D18821" s="6">
        <v>2976.04166666833</v>
      </c>
      <c r="E18821" t="str">
        <f t="shared" si="588"/>
        <v>2015224</v>
      </c>
      <c r="F18821">
        <f>SUM(用户负荷!E18820:H18820)/100</f>
        <v>0.12116621679999998</v>
      </c>
      <c r="G18821" t="str">
        <f t="shared" si="589"/>
        <v>2015224</v>
      </c>
    </row>
    <row r="18822" spans="1:12" x14ac:dyDescent="0.15">
      <c r="A18822" s="5">
        <v>2015</v>
      </c>
      <c r="B18822">
        <v>2</v>
      </c>
      <c r="C18822">
        <v>24</v>
      </c>
      <c r="D18822" s="6">
        <v>2976.0833333350001</v>
      </c>
      <c r="E18822" t="str">
        <f t="shared" si="588"/>
        <v>2015224</v>
      </c>
      <c r="F18822">
        <f>SUM(用户负荷!E18821:H18821)/100</f>
        <v>0.10901190679999999</v>
      </c>
      <c r="G18822" t="str">
        <f t="shared" si="589"/>
        <v>2015224</v>
      </c>
    </row>
    <row r="18823" spans="1:12" x14ac:dyDescent="0.15">
      <c r="A18823" s="5">
        <v>2015</v>
      </c>
      <c r="B18823">
        <v>2</v>
      </c>
      <c r="C18823">
        <v>24</v>
      </c>
      <c r="D18823" s="6">
        <v>2976.1250000016698</v>
      </c>
      <c r="E18823" t="str">
        <f t="shared" si="588"/>
        <v>2015224</v>
      </c>
      <c r="F18823">
        <f>SUM(用户负荷!E18822:H18822)/100</f>
        <v>9.3591391199999999E-2</v>
      </c>
      <c r="G18823" t="str">
        <f t="shared" si="589"/>
        <v>2015224</v>
      </c>
    </row>
    <row r="18824" spans="1:12" x14ac:dyDescent="0.15">
      <c r="A18824" s="5">
        <v>2015</v>
      </c>
      <c r="B18824">
        <v>2</v>
      </c>
      <c r="C18824">
        <v>24</v>
      </c>
      <c r="D18824" s="6">
        <v>2976.16666666833</v>
      </c>
      <c r="E18824" t="str">
        <f t="shared" si="588"/>
        <v>2015224</v>
      </c>
      <c r="F18824">
        <f>SUM(用户负荷!E18823:H18823)/100</f>
        <v>8.5739196000000004E-2</v>
      </c>
      <c r="G18824" t="str">
        <f t="shared" si="589"/>
        <v>2015224</v>
      </c>
    </row>
    <row r="18825" spans="1:12" x14ac:dyDescent="0.15">
      <c r="A18825" s="5">
        <v>2015</v>
      </c>
      <c r="B18825">
        <v>2</v>
      </c>
      <c r="C18825">
        <v>24</v>
      </c>
      <c r="D18825" s="6">
        <v>2976.2083333350001</v>
      </c>
      <c r="E18825" t="str">
        <f t="shared" si="588"/>
        <v>2015224</v>
      </c>
      <c r="F18825">
        <f>SUM(用户负荷!E18824:H18824)/100</f>
        <v>7.9067705200000005E-2</v>
      </c>
      <c r="G18825" t="str">
        <f t="shared" si="589"/>
        <v>2015224</v>
      </c>
    </row>
    <row r="18826" spans="1:12" x14ac:dyDescent="0.15">
      <c r="A18826" s="5">
        <v>2015</v>
      </c>
      <c r="B18826">
        <v>2</v>
      </c>
      <c r="C18826">
        <v>24</v>
      </c>
      <c r="D18826" s="6">
        <v>2976.2500000016698</v>
      </c>
      <c r="E18826" t="str">
        <f t="shared" si="588"/>
        <v>2015224</v>
      </c>
      <c r="F18826">
        <f>SUM(用户负荷!E18825:H18825)/100</f>
        <v>6.87617856E-2</v>
      </c>
      <c r="G18826" t="str">
        <f t="shared" si="589"/>
        <v>2015224</v>
      </c>
    </row>
    <row r="18827" spans="1:12" x14ac:dyDescent="0.15">
      <c r="A18827" s="5">
        <v>2015</v>
      </c>
      <c r="B18827">
        <v>2</v>
      </c>
      <c r="C18827">
        <v>24</v>
      </c>
      <c r="D18827" s="6">
        <v>2976.29166666833</v>
      </c>
      <c r="E18827" t="str">
        <f t="shared" si="588"/>
        <v>2015224</v>
      </c>
      <c r="F18827">
        <f>SUM(用户负荷!E18826:H18826)/100</f>
        <v>7.4123191599999985E-2</v>
      </c>
      <c r="G18827" t="str">
        <f t="shared" si="589"/>
        <v>2015224</v>
      </c>
    </row>
    <row r="18828" spans="1:12" x14ac:dyDescent="0.15">
      <c r="A18828" s="5">
        <v>2015</v>
      </c>
      <c r="B18828">
        <v>2</v>
      </c>
      <c r="C18828">
        <v>24</v>
      </c>
      <c r="D18828" s="6">
        <v>2976.3333333350001</v>
      </c>
      <c r="E18828" t="str">
        <f t="shared" si="588"/>
        <v>2015224</v>
      </c>
      <c r="F18828">
        <f>SUM(用户负荷!E18827:H18827)/100</f>
        <v>4.3953483599999996E-2</v>
      </c>
      <c r="G18828" t="str">
        <f t="shared" si="589"/>
        <v>2015224</v>
      </c>
    </row>
    <row r="18829" spans="1:12" x14ac:dyDescent="0.15">
      <c r="A18829" s="5">
        <v>2015</v>
      </c>
      <c r="B18829">
        <v>2</v>
      </c>
      <c r="C18829">
        <v>24</v>
      </c>
      <c r="D18829" s="6">
        <v>2976.3750000016698</v>
      </c>
      <c r="E18829" t="str">
        <f t="shared" si="588"/>
        <v>2015224</v>
      </c>
      <c r="F18829">
        <f>SUM(用户负荷!E18828:H18828)/100</f>
        <v>0.10355835840000001</v>
      </c>
      <c r="G18829" t="str">
        <f t="shared" si="589"/>
        <v>2015224</v>
      </c>
    </row>
    <row r="18830" spans="1:12" x14ac:dyDescent="0.15">
      <c r="A18830" s="5">
        <v>2015</v>
      </c>
      <c r="B18830">
        <v>2</v>
      </c>
      <c r="C18830">
        <v>24</v>
      </c>
      <c r="D18830" s="6">
        <v>2976.41666666833</v>
      </c>
      <c r="E18830" t="str">
        <f t="shared" si="588"/>
        <v>2015224</v>
      </c>
      <c r="F18830">
        <f>SUM(用户负荷!E18829:H18829)/100</f>
        <v>0.14817537120000002</v>
      </c>
      <c r="G18830" t="str">
        <f t="shared" si="589"/>
        <v>2015224</v>
      </c>
    </row>
    <row r="18831" spans="1:12" x14ac:dyDescent="0.15">
      <c r="A18831" s="5">
        <v>2015</v>
      </c>
      <c r="B18831">
        <v>2</v>
      </c>
      <c r="C18831">
        <v>24</v>
      </c>
      <c r="D18831" s="6">
        <v>2976.4583333350001</v>
      </c>
      <c r="E18831" t="str">
        <f t="shared" si="588"/>
        <v>2015224</v>
      </c>
      <c r="F18831">
        <f>SUM(用户负荷!E18830:H18830)/100</f>
        <v>0.1285835068</v>
      </c>
      <c r="G18831" t="str">
        <f t="shared" si="589"/>
        <v>2015224</v>
      </c>
    </row>
    <row r="18832" spans="1:12" x14ac:dyDescent="0.15">
      <c r="A18832" s="5">
        <v>2015</v>
      </c>
      <c r="B18832">
        <v>2</v>
      </c>
      <c r="C18832">
        <v>24</v>
      </c>
      <c r="D18832" s="6">
        <v>2976.5000000016698</v>
      </c>
      <c r="E18832" t="str">
        <f t="shared" si="588"/>
        <v>2015224</v>
      </c>
      <c r="F18832">
        <f>SUM(用户负荷!E18831:H18831)/100</f>
        <v>7.61539616E-2</v>
      </c>
      <c r="G18832" t="str">
        <f t="shared" si="589"/>
        <v>2015224</v>
      </c>
    </row>
    <row r="18833" spans="1:12" x14ac:dyDescent="0.15">
      <c r="A18833" s="5">
        <v>2015</v>
      </c>
      <c r="B18833">
        <v>2</v>
      </c>
      <c r="C18833">
        <v>24</v>
      </c>
      <c r="D18833" s="6">
        <v>2976.54166666833</v>
      </c>
      <c r="E18833" t="str">
        <f t="shared" si="588"/>
        <v>2015224</v>
      </c>
      <c r="F18833">
        <f>SUM(用户负荷!E18832:H18832)/100</f>
        <v>0.17015947399999998</v>
      </c>
      <c r="G18833" t="str">
        <f t="shared" si="589"/>
        <v>2015224</v>
      </c>
    </row>
    <row r="18834" spans="1:12" x14ac:dyDescent="0.15">
      <c r="A18834" s="5">
        <v>2015</v>
      </c>
      <c r="B18834">
        <v>2</v>
      </c>
      <c r="C18834">
        <v>24</v>
      </c>
      <c r="D18834" s="6">
        <v>2976.5833333350001</v>
      </c>
      <c r="E18834" t="str">
        <f t="shared" si="588"/>
        <v>2015224</v>
      </c>
      <c r="F18834">
        <f>SUM(用户负荷!E18833:H18833)/100</f>
        <v>0.16422183160000003</v>
      </c>
      <c r="G18834" t="str">
        <f t="shared" si="589"/>
        <v>2015224</v>
      </c>
    </row>
    <row r="18835" spans="1:12" x14ac:dyDescent="0.15">
      <c r="A18835" s="5">
        <v>2015</v>
      </c>
      <c r="B18835">
        <v>2</v>
      </c>
      <c r="C18835">
        <v>24</v>
      </c>
      <c r="D18835" s="6">
        <v>2976.6250000016698</v>
      </c>
      <c r="E18835" t="str">
        <f t="shared" si="588"/>
        <v>2015224</v>
      </c>
      <c r="F18835">
        <f>SUM(用户负荷!E18834:H18834)/100</f>
        <v>0.12941885039999998</v>
      </c>
      <c r="G18835" t="str">
        <f t="shared" si="589"/>
        <v>2015224</v>
      </c>
    </row>
    <row r="18836" spans="1:12" x14ac:dyDescent="0.15">
      <c r="A18836" s="5">
        <v>2015</v>
      </c>
      <c r="B18836">
        <v>2</v>
      </c>
      <c r="C18836">
        <v>24</v>
      </c>
      <c r="D18836" s="6">
        <v>2976.66666666833</v>
      </c>
      <c r="E18836" t="str">
        <f t="shared" si="588"/>
        <v>2015224</v>
      </c>
      <c r="F18836">
        <f>SUM(用户负荷!E18835:H18835)/100</f>
        <v>0.12245517119999999</v>
      </c>
      <c r="G18836" t="str">
        <f t="shared" si="589"/>
        <v>2015224</v>
      </c>
    </row>
    <row r="18837" spans="1:12" x14ac:dyDescent="0.15">
      <c r="A18837" s="5">
        <v>2015</v>
      </c>
      <c r="B18837">
        <v>2</v>
      </c>
      <c r="C18837">
        <v>24</v>
      </c>
      <c r="D18837" s="6">
        <v>2976.7083333350001</v>
      </c>
      <c r="E18837" t="str">
        <f t="shared" si="588"/>
        <v>2015224</v>
      </c>
      <c r="F18837">
        <f>SUM(用户负荷!E18836:H18836)/100</f>
        <v>0.13091200759999999</v>
      </c>
      <c r="G18837" t="str">
        <f t="shared" si="589"/>
        <v>2015224</v>
      </c>
    </row>
    <row r="18838" spans="1:12" x14ac:dyDescent="0.15">
      <c r="A18838" s="5">
        <v>2015</v>
      </c>
      <c r="B18838">
        <v>2</v>
      </c>
      <c r="C18838">
        <v>24</v>
      </c>
      <c r="D18838" s="6">
        <v>2976.7500000016698</v>
      </c>
      <c r="E18838" t="str">
        <f t="shared" si="588"/>
        <v>2015224</v>
      </c>
      <c r="F18838">
        <f>SUM(用户负荷!E18837:H18837)/100</f>
        <v>0.14751686480000001</v>
      </c>
      <c r="G18838" t="str">
        <f t="shared" si="589"/>
        <v>2015224</v>
      </c>
    </row>
    <row r="18839" spans="1:12" x14ac:dyDescent="0.15">
      <c r="A18839" s="5">
        <v>2015</v>
      </c>
      <c r="B18839">
        <v>2</v>
      </c>
      <c r="C18839">
        <v>24</v>
      </c>
      <c r="D18839" s="6">
        <v>2976.79166666833</v>
      </c>
      <c r="E18839" t="str">
        <f t="shared" si="588"/>
        <v>2015224</v>
      </c>
      <c r="F18839">
        <f>SUM(用户负荷!E18838:H18838)/100</f>
        <v>0.15135133960000002</v>
      </c>
      <c r="G18839" t="str">
        <f t="shared" si="589"/>
        <v>2015224</v>
      </c>
    </row>
    <row r="18840" spans="1:12" x14ac:dyDescent="0.15">
      <c r="A18840" s="5">
        <v>2015</v>
      </c>
      <c r="B18840">
        <v>2</v>
      </c>
      <c r="C18840">
        <v>24</v>
      </c>
      <c r="D18840" s="6">
        <v>2976.8333333350001</v>
      </c>
      <c r="E18840" t="str">
        <f t="shared" si="588"/>
        <v>2015224</v>
      </c>
      <c r="F18840">
        <f>SUM(用户负荷!E18839:H18839)/100</f>
        <v>0.17906437879999998</v>
      </c>
      <c r="G18840" t="str">
        <f t="shared" si="589"/>
        <v>2015224</v>
      </c>
    </row>
    <row r="18841" spans="1:12" x14ac:dyDescent="0.15">
      <c r="A18841" s="5">
        <v>2015</v>
      </c>
      <c r="B18841">
        <v>2</v>
      </c>
      <c r="C18841">
        <v>24</v>
      </c>
      <c r="D18841" s="6">
        <v>2976.8750000016698</v>
      </c>
      <c r="E18841" t="str">
        <f t="shared" si="588"/>
        <v>2015224</v>
      </c>
      <c r="F18841">
        <f>SUM(用户负荷!E18840:H18840)/100</f>
        <v>0.19941451280000003</v>
      </c>
      <c r="G18841" t="str">
        <f t="shared" si="589"/>
        <v>2015224</v>
      </c>
    </row>
    <row r="18842" spans="1:12" x14ac:dyDescent="0.15">
      <c r="A18842" s="5">
        <v>2015</v>
      </c>
      <c r="B18842">
        <v>2</v>
      </c>
      <c r="C18842">
        <v>24</v>
      </c>
      <c r="D18842" s="6">
        <v>2976.91666666833</v>
      </c>
      <c r="E18842" t="str">
        <f t="shared" si="588"/>
        <v>2015224</v>
      </c>
      <c r="F18842">
        <f>SUM(用户负荷!E18841:H18841)/100</f>
        <v>0.2116039824</v>
      </c>
      <c r="G18842" t="str">
        <f t="shared" si="589"/>
        <v>2015224</v>
      </c>
    </row>
    <row r="18843" spans="1:12" x14ac:dyDescent="0.15">
      <c r="A18843" s="5">
        <v>2015</v>
      </c>
      <c r="B18843">
        <v>2</v>
      </c>
      <c r="C18843">
        <v>24</v>
      </c>
      <c r="D18843" s="6">
        <v>2976.9583333350001</v>
      </c>
      <c r="E18843" t="str">
        <f t="shared" si="588"/>
        <v>2015224</v>
      </c>
      <c r="F18843">
        <f>SUM(用户负荷!E18842:H18842)/100</f>
        <v>0.20801112159999996</v>
      </c>
      <c r="G18843" t="str">
        <f t="shared" si="589"/>
        <v>2015224</v>
      </c>
    </row>
    <row r="18844" spans="1:12" x14ac:dyDescent="0.15">
      <c r="A18844" s="5">
        <v>2015</v>
      </c>
      <c r="B18844">
        <v>2</v>
      </c>
      <c r="C18844">
        <v>25</v>
      </c>
      <c r="D18844" s="6">
        <v>2977.0000000016698</v>
      </c>
      <c r="E18844" t="str">
        <f t="shared" si="588"/>
        <v>2015225</v>
      </c>
      <c r="F18844">
        <f>SUM(用户负荷!E18843:H18843)/100</f>
        <v>0.15950663480000002</v>
      </c>
      <c r="G18844" t="str">
        <f t="shared" si="589"/>
        <v>2015225</v>
      </c>
      <c r="H18844">
        <f>IF(IF(ISERROR(MAX(F18844:F18867)),"",MAX(F18844:F18867))=0,"",MAX(F18844:F18867))</f>
        <v>0.24234802160000002</v>
      </c>
      <c r="I18844">
        <f>IF(IF(ISERROR(MAX(F18844:F18867)-MIN(F18844:F18867)),"",MAX(F18844:F18867)-MIN(F18844:F18867))=0,"",MAX(F18844:F18867)-MIN(F18844:F18867))</f>
        <v>0.16361857600000002</v>
      </c>
      <c r="J18844">
        <f>IF(ISERROR(I18844/H18844),"",I18844/H18844)</f>
        <v>0.6751388970282397</v>
      </c>
      <c r="K18844">
        <f>IF(ISERROR(AVERAGE(F18844:F18867)/MAX(F18844:F18867)),"",AVERAGE(F18844:F18867)/MAX(F18844:F18867))</f>
        <v>0.58352483637522701</v>
      </c>
      <c r="L18844">
        <f>IF(ISERROR(MIN(F18844:F18867)/H18844),"",MIN(F18844:F18867)/H18844)</f>
        <v>0.32486110297176035</v>
      </c>
    </row>
    <row r="18845" spans="1:12" x14ac:dyDescent="0.15">
      <c r="A18845" s="5">
        <v>2015</v>
      </c>
      <c r="B18845">
        <v>2</v>
      </c>
      <c r="C18845">
        <v>25</v>
      </c>
      <c r="D18845" s="6">
        <v>2977.04166666833</v>
      </c>
      <c r="E18845" t="str">
        <f t="shared" si="588"/>
        <v>2015225</v>
      </c>
      <c r="F18845">
        <f>SUM(用户负荷!E18844:H18844)/100</f>
        <v>0.12329952119999998</v>
      </c>
      <c r="G18845" t="str">
        <f t="shared" si="589"/>
        <v>2015225</v>
      </c>
    </row>
    <row r="18846" spans="1:12" x14ac:dyDescent="0.15">
      <c r="A18846" s="5">
        <v>2015</v>
      </c>
      <c r="B18846">
        <v>2</v>
      </c>
      <c r="C18846">
        <v>25</v>
      </c>
      <c r="D18846" s="6">
        <v>2977.0833333350001</v>
      </c>
      <c r="E18846" t="str">
        <f t="shared" si="588"/>
        <v>2015225</v>
      </c>
      <c r="F18846">
        <f>SUM(用户负荷!E18845:H18845)/100</f>
        <v>0.1057250904</v>
      </c>
      <c r="G18846" t="str">
        <f t="shared" si="589"/>
        <v>2015225</v>
      </c>
    </row>
    <row r="18847" spans="1:12" x14ac:dyDescent="0.15">
      <c r="A18847" s="5">
        <v>2015</v>
      </c>
      <c r="B18847">
        <v>2</v>
      </c>
      <c r="C18847">
        <v>25</v>
      </c>
      <c r="D18847" s="6">
        <v>2977.1250000016698</v>
      </c>
      <c r="E18847" t="str">
        <f t="shared" si="588"/>
        <v>2015225</v>
      </c>
      <c r="F18847">
        <f>SUM(用户负荷!E18846:H18846)/100</f>
        <v>9.0096042000000001E-2</v>
      </c>
      <c r="G18847" t="str">
        <f t="shared" si="589"/>
        <v>2015225</v>
      </c>
    </row>
    <row r="18848" spans="1:12" x14ac:dyDescent="0.15">
      <c r="A18848" s="5">
        <v>2015</v>
      </c>
      <c r="B18848">
        <v>2</v>
      </c>
      <c r="C18848">
        <v>25</v>
      </c>
      <c r="D18848" s="6">
        <v>2977.16666666833</v>
      </c>
      <c r="E18848" t="str">
        <f t="shared" si="588"/>
        <v>2015225</v>
      </c>
      <c r="F18848">
        <f>SUM(用户负荷!E18847:H18847)/100</f>
        <v>9.0933463999999992E-2</v>
      </c>
      <c r="G18848" t="str">
        <f t="shared" si="589"/>
        <v>2015225</v>
      </c>
    </row>
    <row r="18849" spans="1:7" x14ac:dyDescent="0.15">
      <c r="A18849" s="5">
        <v>2015</v>
      </c>
      <c r="B18849">
        <v>2</v>
      </c>
      <c r="C18849">
        <v>25</v>
      </c>
      <c r="D18849" s="6">
        <v>2977.2083333350001</v>
      </c>
      <c r="E18849" t="str">
        <f t="shared" si="588"/>
        <v>2015225</v>
      </c>
      <c r="F18849">
        <f>SUM(用户负荷!E18848:H18848)/100</f>
        <v>8.0086294399999994E-2</v>
      </c>
      <c r="G18849" t="str">
        <f t="shared" si="589"/>
        <v>2015225</v>
      </c>
    </row>
    <row r="18850" spans="1:7" x14ac:dyDescent="0.15">
      <c r="A18850" s="5">
        <v>2015</v>
      </c>
      <c r="B18850">
        <v>2</v>
      </c>
      <c r="C18850">
        <v>25</v>
      </c>
      <c r="D18850" s="6">
        <v>2977.2500000016698</v>
      </c>
      <c r="E18850" t="str">
        <f t="shared" si="588"/>
        <v>2015225</v>
      </c>
      <c r="F18850">
        <f>SUM(用户负荷!E18849:H18849)/100</f>
        <v>8.3589957200000009E-2</v>
      </c>
      <c r="G18850" t="str">
        <f t="shared" si="589"/>
        <v>2015225</v>
      </c>
    </row>
    <row r="18851" spans="1:7" x14ac:dyDescent="0.15">
      <c r="A18851" s="5">
        <v>2015</v>
      </c>
      <c r="B18851">
        <v>2</v>
      </c>
      <c r="C18851">
        <v>25</v>
      </c>
      <c r="D18851" s="6">
        <v>2977.29166666833</v>
      </c>
      <c r="E18851" t="str">
        <f t="shared" si="588"/>
        <v>2015225</v>
      </c>
      <c r="F18851">
        <f>SUM(用户负荷!E18850:H18850)/100</f>
        <v>7.8729445600000003E-2</v>
      </c>
      <c r="G18851" t="str">
        <f t="shared" si="589"/>
        <v>2015225</v>
      </c>
    </row>
    <row r="18852" spans="1:7" x14ac:dyDescent="0.15">
      <c r="A18852" s="5">
        <v>2015</v>
      </c>
      <c r="B18852">
        <v>2</v>
      </c>
      <c r="C18852">
        <v>25</v>
      </c>
      <c r="D18852" s="6">
        <v>2977.3333333350001</v>
      </c>
      <c r="E18852" t="str">
        <f t="shared" si="588"/>
        <v>2015225</v>
      </c>
      <c r="F18852">
        <f>SUM(用户负荷!E18851:H18851)/100</f>
        <v>9.8453288400000005E-2</v>
      </c>
      <c r="G18852" t="str">
        <f t="shared" si="589"/>
        <v>2015225</v>
      </c>
    </row>
    <row r="18853" spans="1:7" x14ac:dyDescent="0.15">
      <c r="A18853" s="5">
        <v>2015</v>
      </c>
      <c r="B18853">
        <v>2</v>
      </c>
      <c r="C18853">
        <v>25</v>
      </c>
      <c r="D18853" s="6">
        <v>2977.3750000016698</v>
      </c>
      <c r="E18853" t="str">
        <f t="shared" si="588"/>
        <v>2015225</v>
      </c>
      <c r="F18853">
        <f>SUM(用户负荷!E18852:H18852)/100</f>
        <v>0.1121984404</v>
      </c>
      <c r="G18853" t="str">
        <f t="shared" si="589"/>
        <v>2015225</v>
      </c>
    </row>
    <row r="18854" spans="1:7" x14ac:dyDescent="0.15">
      <c r="A18854" s="5">
        <v>2015</v>
      </c>
      <c r="B18854">
        <v>2</v>
      </c>
      <c r="C18854">
        <v>25</v>
      </c>
      <c r="D18854" s="6">
        <v>2977.41666666833</v>
      </c>
      <c r="E18854" t="str">
        <f t="shared" si="588"/>
        <v>2015225</v>
      </c>
      <c r="F18854">
        <f>SUM(用户负荷!E18853:H18853)/100</f>
        <v>0.123505456</v>
      </c>
      <c r="G18854" t="str">
        <f t="shared" si="589"/>
        <v>2015225</v>
      </c>
    </row>
    <row r="18855" spans="1:7" x14ac:dyDescent="0.15">
      <c r="A18855" s="5">
        <v>2015</v>
      </c>
      <c r="B18855">
        <v>2</v>
      </c>
      <c r="C18855">
        <v>25</v>
      </c>
      <c r="D18855" s="6">
        <v>2977.4583333350001</v>
      </c>
      <c r="E18855" t="str">
        <f t="shared" si="588"/>
        <v>2015225</v>
      </c>
      <c r="F18855">
        <f>SUM(用户负荷!E18854:H18854)/100</f>
        <v>0.1396397288</v>
      </c>
      <c r="G18855" t="str">
        <f t="shared" si="589"/>
        <v>2015225</v>
      </c>
    </row>
    <row r="18856" spans="1:7" x14ac:dyDescent="0.15">
      <c r="A18856" s="5">
        <v>2015</v>
      </c>
      <c r="B18856">
        <v>2</v>
      </c>
      <c r="C18856">
        <v>25</v>
      </c>
      <c r="D18856" s="6">
        <v>2977.5000000016698</v>
      </c>
      <c r="E18856" t="str">
        <f t="shared" si="588"/>
        <v>2015225</v>
      </c>
      <c r="F18856">
        <f>SUM(用户负荷!E18855:H18855)/100</f>
        <v>0.1457926588</v>
      </c>
      <c r="G18856" t="str">
        <f t="shared" si="589"/>
        <v>2015225</v>
      </c>
    </row>
    <row r="18857" spans="1:7" x14ac:dyDescent="0.15">
      <c r="A18857" s="5">
        <v>2015</v>
      </c>
      <c r="B18857">
        <v>2</v>
      </c>
      <c r="C18857">
        <v>25</v>
      </c>
      <c r="D18857" s="6">
        <v>2977.54166666833</v>
      </c>
      <c r="E18857" t="str">
        <f t="shared" si="588"/>
        <v>2015225</v>
      </c>
      <c r="F18857">
        <f>SUM(用户负荷!E18856:H18856)/100</f>
        <v>0.16582739560000001</v>
      </c>
      <c r="G18857" t="str">
        <f t="shared" si="589"/>
        <v>2015225</v>
      </c>
    </row>
    <row r="18858" spans="1:7" x14ac:dyDescent="0.15">
      <c r="A18858" s="5">
        <v>2015</v>
      </c>
      <c r="B18858">
        <v>2</v>
      </c>
      <c r="C18858">
        <v>25</v>
      </c>
      <c r="D18858" s="6">
        <v>2977.5833333350001</v>
      </c>
      <c r="E18858" t="str">
        <f t="shared" si="588"/>
        <v>2015225</v>
      </c>
      <c r="F18858">
        <f>SUM(用户负荷!E18857:H18857)/100</f>
        <v>0.1338908744</v>
      </c>
      <c r="G18858" t="str">
        <f t="shared" si="589"/>
        <v>2015225</v>
      </c>
    </row>
    <row r="18859" spans="1:7" x14ac:dyDescent="0.15">
      <c r="A18859" s="5">
        <v>2015</v>
      </c>
      <c r="B18859">
        <v>2</v>
      </c>
      <c r="C18859">
        <v>25</v>
      </c>
      <c r="D18859" s="6">
        <v>2977.6250000016698</v>
      </c>
      <c r="E18859" t="str">
        <f t="shared" si="588"/>
        <v>2015225</v>
      </c>
      <c r="F18859">
        <f>SUM(用户负荷!E18858:H18858)/100</f>
        <v>0.14516480879999999</v>
      </c>
      <c r="G18859" t="str">
        <f t="shared" si="589"/>
        <v>2015225</v>
      </c>
    </row>
    <row r="18860" spans="1:7" x14ac:dyDescent="0.15">
      <c r="A18860" s="5">
        <v>2015</v>
      </c>
      <c r="B18860">
        <v>2</v>
      </c>
      <c r="C18860">
        <v>25</v>
      </c>
      <c r="D18860" s="6">
        <v>2977.66666666833</v>
      </c>
      <c r="E18860" t="str">
        <f t="shared" si="588"/>
        <v>2015225</v>
      </c>
      <c r="F18860">
        <f>SUM(用户负荷!E18859:H18859)/100</f>
        <v>0.16204453440000002</v>
      </c>
      <c r="G18860" t="str">
        <f t="shared" si="589"/>
        <v>2015225</v>
      </c>
    </row>
    <row r="18861" spans="1:7" x14ac:dyDescent="0.15">
      <c r="A18861" s="5">
        <v>2015</v>
      </c>
      <c r="B18861">
        <v>2</v>
      </c>
      <c r="C18861">
        <v>25</v>
      </c>
      <c r="D18861" s="6">
        <v>2977.7083333350001</v>
      </c>
      <c r="E18861" t="str">
        <f t="shared" si="588"/>
        <v>2015225</v>
      </c>
      <c r="F18861">
        <f>SUM(用户负荷!E18860:H18860)/100</f>
        <v>0.1433607576</v>
      </c>
      <c r="G18861" t="str">
        <f t="shared" si="589"/>
        <v>2015225</v>
      </c>
    </row>
    <row r="18862" spans="1:7" x14ac:dyDescent="0.15">
      <c r="A18862" s="5">
        <v>2015</v>
      </c>
      <c r="B18862">
        <v>2</v>
      </c>
      <c r="C18862">
        <v>25</v>
      </c>
      <c r="D18862" s="6">
        <v>2977.7500000016698</v>
      </c>
      <c r="E18862" t="str">
        <f t="shared" si="588"/>
        <v>2015225</v>
      </c>
      <c r="F18862">
        <f>SUM(用户负荷!E18861:H18861)/100</f>
        <v>0.14313351920000003</v>
      </c>
      <c r="G18862" t="str">
        <f t="shared" si="589"/>
        <v>2015225</v>
      </c>
    </row>
    <row r="18863" spans="1:7" x14ac:dyDescent="0.15">
      <c r="A18863" s="5">
        <v>2015</v>
      </c>
      <c r="B18863">
        <v>2</v>
      </c>
      <c r="C18863">
        <v>25</v>
      </c>
      <c r="D18863" s="6">
        <v>2977.79166666833</v>
      </c>
      <c r="E18863" t="str">
        <f t="shared" si="588"/>
        <v>2015225</v>
      </c>
      <c r="F18863">
        <f>SUM(用户负荷!E18862:H18862)/100</f>
        <v>0.16650443440000001</v>
      </c>
      <c r="G18863" t="str">
        <f t="shared" si="589"/>
        <v>2015225</v>
      </c>
    </row>
    <row r="18864" spans="1:7" x14ac:dyDescent="0.15">
      <c r="A18864" s="5">
        <v>2015</v>
      </c>
      <c r="B18864">
        <v>2</v>
      </c>
      <c r="C18864">
        <v>25</v>
      </c>
      <c r="D18864" s="6">
        <v>2977.8333333350001</v>
      </c>
      <c r="E18864" t="str">
        <f t="shared" si="588"/>
        <v>2015225</v>
      </c>
      <c r="F18864">
        <f>SUM(用户负荷!E18863:H18863)/100</f>
        <v>0.24156169359999999</v>
      </c>
      <c r="G18864" t="str">
        <f t="shared" si="589"/>
        <v>2015225</v>
      </c>
    </row>
    <row r="18865" spans="1:12" x14ac:dyDescent="0.15">
      <c r="A18865" s="5">
        <v>2015</v>
      </c>
      <c r="B18865">
        <v>2</v>
      </c>
      <c r="C18865">
        <v>25</v>
      </c>
      <c r="D18865" s="6">
        <v>2977.8750000016698</v>
      </c>
      <c r="E18865" t="str">
        <f t="shared" si="588"/>
        <v>2015225</v>
      </c>
      <c r="F18865">
        <f>SUM(用户负荷!E18864:H18864)/100</f>
        <v>0.24234802160000002</v>
      </c>
      <c r="G18865" t="str">
        <f t="shared" si="589"/>
        <v>2015225</v>
      </c>
    </row>
    <row r="18866" spans="1:12" x14ac:dyDescent="0.15">
      <c r="A18866" s="5">
        <v>2015</v>
      </c>
      <c r="B18866">
        <v>2</v>
      </c>
      <c r="C18866">
        <v>25</v>
      </c>
      <c r="D18866" s="6">
        <v>2977.91666666833</v>
      </c>
      <c r="E18866" t="str">
        <f t="shared" si="588"/>
        <v>2015225</v>
      </c>
      <c r="F18866">
        <f>SUM(用户负荷!E18865:H18865)/100</f>
        <v>0.21405372319999999</v>
      </c>
      <c r="G18866" t="str">
        <f t="shared" si="589"/>
        <v>2015225</v>
      </c>
    </row>
    <row r="18867" spans="1:12" x14ac:dyDescent="0.15">
      <c r="A18867" s="5">
        <v>2015</v>
      </c>
      <c r="B18867">
        <v>2</v>
      </c>
      <c r="C18867">
        <v>25</v>
      </c>
      <c r="D18867" s="6">
        <v>2977.9583333350001</v>
      </c>
      <c r="E18867" t="str">
        <f t="shared" si="588"/>
        <v>2015225</v>
      </c>
      <c r="F18867">
        <f>SUM(用户负荷!E18866:H18866)/100</f>
        <v>0.20454036680000001</v>
      </c>
      <c r="G18867" t="str">
        <f t="shared" si="589"/>
        <v>2015225</v>
      </c>
    </row>
    <row r="18868" spans="1:12" x14ac:dyDescent="0.15">
      <c r="A18868" s="5">
        <v>2015</v>
      </c>
      <c r="B18868">
        <v>2</v>
      </c>
      <c r="C18868">
        <v>26</v>
      </c>
      <c r="D18868" s="6">
        <v>2978.0000000016698</v>
      </c>
      <c r="E18868" t="str">
        <f t="shared" si="588"/>
        <v>2015226</v>
      </c>
      <c r="F18868">
        <f>SUM(用户负荷!E18867:H18867)/100</f>
        <v>0.18923901280000002</v>
      </c>
      <c r="G18868" t="str">
        <f t="shared" si="589"/>
        <v>2015226</v>
      </c>
      <c r="H18868">
        <f>IF(IF(ISERROR(MAX(F18868:F18891)),"",MAX(F18868:F18891))=0,"",MAX(F18868:F18891))</f>
        <v>0.22901941559999997</v>
      </c>
      <c r="I18868">
        <f>IF(IF(ISERROR(MAX(F18868:F18891)-MIN(F18868:F18891)),"",MAX(F18868:F18891)-MIN(F18868:F18891))=0,"",MAX(F18868:F18891)-MIN(F18868:F18891))</f>
        <v>0.15144123039999999</v>
      </c>
      <c r="J18868">
        <f>IF(ISERROR(I18868/H18868),"",I18868/H18868)</f>
        <v>0.66125935219616383</v>
      </c>
      <c r="K18868">
        <f>IF(ISERROR(AVERAGE(F18868:F18891)/MAX(F18868:F18891)),"",AVERAGE(F18868:F18891)/MAX(F18868:F18891))</f>
        <v>0.58513797727112893</v>
      </c>
      <c r="L18868">
        <f>IF(ISERROR(MIN(F18868:F18891)/H18868),"",MIN(F18868:F18891)/H18868)</f>
        <v>0.33874064780383623</v>
      </c>
    </row>
    <row r="18869" spans="1:12" x14ac:dyDescent="0.15">
      <c r="A18869" s="5">
        <v>2015</v>
      </c>
      <c r="B18869">
        <v>2</v>
      </c>
      <c r="C18869">
        <v>26</v>
      </c>
      <c r="D18869" s="6">
        <v>2978.04166666833</v>
      </c>
      <c r="E18869" t="str">
        <f t="shared" si="588"/>
        <v>2015226</v>
      </c>
      <c r="F18869">
        <f>SUM(用户负荷!E18868:H18868)/100</f>
        <v>0.12650077679999999</v>
      </c>
      <c r="G18869" t="str">
        <f t="shared" si="589"/>
        <v>2015226</v>
      </c>
    </row>
    <row r="18870" spans="1:12" x14ac:dyDescent="0.15">
      <c r="A18870" s="5">
        <v>2015</v>
      </c>
      <c r="B18870">
        <v>2</v>
      </c>
      <c r="C18870">
        <v>26</v>
      </c>
      <c r="D18870" s="6">
        <v>2978.0833333350001</v>
      </c>
      <c r="E18870" t="str">
        <f t="shared" si="588"/>
        <v>2015226</v>
      </c>
      <c r="F18870">
        <f>SUM(用户负荷!E18869:H18869)/100</f>
        <v>0.1125391248</v>
      </c>
      <c r="G18870" t="str">
        <f t="shared" si="589"/>
        <v>2015226</v>
      </c>
    </row>
    <row r="18871" spans="1:12" x14ac:dyDescent="0.15">
      <c r="A18871" s="5">
        <v>2015</v>
      </c>
      <c r="B18871">
        <v>2</v>
      </c>
      <c r="C18871">
        <v>26</v>
      </c>
      <c r="D18871" s="6">
        <v>2978.1250000016698</v>
      </c>
      <c r="E18871" t="str">
        <f t="shared" si="588"/>
        <v>2015226</v>
      </c>
      <c r="F18871">
        <f>SUM(用户负荷!E18870:H18870)/100</f>
        <v>8.8198635999999997E-2</v>
      </c>
      <c r="G18871" t="str">
        <f t="shared" si="589"/>
        <v>2015226</v>
      </c>
    </row>
    <row r="18872" spans="1:12" x14ac:dyDescent="0.15">
      <c r="A18872" s="5">
        <v>2015</v>
      </c>
      <c r="B18872">
        <v>2</v>
      </c>
      <c r="C18872">
        <v>26</v>
      </c>
      <c r="D18872" s="6">
        <v>2978.16666666833</v>
      </c>
      <c r="E18872" t="str">
        <f t="shared" si="588"/>
        <v>2015226</v>
      </c>
      <c r="F18872">
        <f>SUM(用户负荷!E18871:H18871)/100</f>
        <v>8.5370972800000014E-2</v>
      </c>
      <c r="G18872" t="str">
        <f t="shared" si="589"/>
        <v>2015226</v>
      </c>
    </row>
    <row r="18873" spans="1:12" x14ac:dyDescent="0.15">
      <c r="A18873" s="5">
        <v>2015</v>
      </c>
      <c r="B18873">
        <v>2</v>
      </c>
      <c r="C18873">
        <v>26</v>
      </c>
      <c r="D18873" s="6">
        <v>2978.2083333350001</v>
      </c>
      <c r="E18873" t="str">
        <f t="shared" si="588"/>
        <v>2015226</v>
      </c>
      <c r="F18873">
        <f>SUM(用户负荷!E18872:H18872)/100</f>
        <v>8.6105687200000003E-2</v>
      </c>
      <c r="G18873" t="str">
        <f t="shared" si="589"/>
        <v>2015226</v>
      </c>
    </row>
    <row r="18874" spans="1:12" x14ac:dyDescent="0.15">
      <c r="A18874" s="5">
        <v>2015</v>
      </c>
      <c r="B18874">
        <v>2</v>
      </c>
      <c r="C18874">
        <v>26</v>
      </c>
      <c r="D18874" s="6">
        <v>2978.2500000016698</v>
      </c>
      <c r="E18874" t="str">
        <f t="shared" si="588"/>
        <v>2015226</v>
      </c>
      <c r="F18874">
        <f>SUM(用户负荷!E18873:H18873)/100</f>
        <v>7.7578185199999983E-2</v>
      </c>
      <c r="G18874" t="str">
        <f t="shared" si="589"/>
        <v>2015226</v>
      </c>
    </row>
    <row r="18875" spans="1:12" x14ac:dyDescent="0.15">
      <c r="A18875" s="5">
        <v>2015</v>
      </c>
      <c r="B18875">
        <v>2</v>
      </c>
      <c r="C18875">
        <v>26</v>
      </c>
      <c r="D18875" s="6">
        <v>2978.29166666833</v>
      </c>
      <c r="E18875" t="str">
        <f t="shared" si="588"/>
        <v>2015226</v>
      </c>
      <c r="F18875">
        <f>SUM(用户负荷!E18874:H18874)/100</f>
        <v>7.8648041599999996E-2</v>
      </c>
      <c r="G18875" t="str">
        <f t="shared" si="589"/>
        <v>2015226</v>
      </c>
    </row>
    <row r="18876" spans="1:12" x14ac:dyDescent="0.15">
      <c r="A18876" s="5">
        <v>2015</v>
      </c>
      <c r="B18876">
        <v>2</v>
      </c>
      <c r="C18876">
        <v>26</v>
      </c>
      <c r="D18876" s="6">
        <v>2978.3333333350001</v>
      </c>
      <c r="E18876" t="str">
        <f t="shared" si="588"/>
        <v>2015226</v>
      </c>
      <c r="F18876">
        <f>SUM(用户负荷!E18875:H18875)/100</f>
        <v>8.5683079199999984E-2</v>
      </c>
      <c r="G18876" t="str">
        <f t="shared" si="589"/>
        <v>2015226</v>
      </c>
    </row>
    <row r="18877" spans="1:12" x14ac:dyDescent="0.15">
      <c r="A18877" s="5">
        <v>2015</v>
      </c>
      <c r="B18877">
        <v>2</v>
      </c>
      <c r="C18877">
        <v>26</v>
      </c>
      <c r="D18877" s="6">
        <v>2978.3750000016698</v>
      </c>
      <c r="E18877" t="str">
        <f t="shared" si="588"/>
        <v>2015226</v>
      </c>
      <c r="F18877">
        <f>SUM(用户负荷!E18876:H18876)/100</f>
        <v>0.1098011792</v>
      </c>
      <c r="G18877" t="str">
        <f t="shared" si="589"/>
        <v>2015226</v>
      </c>
    </row>
    <row r="18878" spans="1:12" x14ac:dyDescent="0.15">
      <c r="A18878" s="5">
        <v>2015</v>
      </c>
      <c r="B18878">
        <v>2</v>
      </c>
      <c r="C18878">
        <v>26</v>
      </c>
      <c r="D18878" s="6">
        <v>2978.41666666833</v>
      </c>
      <c r="E18878" t="str">
        <f t="shared" si="588"/>
        <v>2015226</v>
      </c>
      <c r="F18878">
        <f>SUM(用户负荷!E18877:H18877)/100</f>
        <v>0.12853691599999997</v>
      </c>
      <c r="G18878" t="str">
        <f t="shared" si="589"/>
        <v>2015226</v>
      </c>
    </row>
    <row r="18879" spans="1:12" x14ac:dyDescent="0.15">
      <c r="A18879" s="5">
        <v>2015</v>
      </c>
      <c r="B18879">
        <v>2</v>
      </c>
      <c r="C18879">
        <v>26</v>
      </c>
      <c r="D18879" s="6">
        <v>2978.4583333350001</v>
      </c>
      <c r="E18879" t="str">
        <f t="shared" si="588"/>
        <v>2015226</v>
      </c>
      <c r="F18879">
        <f>SUM(用户负荷!E18878:H18878)/100</f>
        <v>0.1118340276</v>
      </c>
      <c r="G18879" t="str">
        <f t="shared" si="589"/>
        <v>2015226</v>
      </c>
    </row>
    <row r="18880" spans="1:12" x14ac:dyDescent="0.15">
      <c r="A18880" s="5">
        <v>2015</v>
      </c>
      <c r="B18880">
        <v>2</v>
      </c>
      <c r="C18880">
        <v>26</v>
      </c>
      <c r="D18880" s="6">
        <v>2978.5000000016698</v>
      </c>
      <c r="E18880" t="str">
        <f t="shared" si="588"/>
        <v>2015226</v>
      </c>
      <c r="F18880">
        <f>SUM(用户负荷!E18879:H18879)/100</f>
        <v>0.11463034159999999</v>
      </c>
      <c r="G18880" t="str">
        <f t="shared" si="589"/>
        <v>2015226</v>
      </c>
    </row>
    <row r="18881" spans="1:12" x14ac:dyDescent="0.15">
      <c r="A18881" s="5">
        <v>2015</v>
      </c>
      <c r="B18881">
        <v>2</v>
      </c>
      <c r="C18881">
        <v>26</v>
      </c>
      <c r="D18881" s="6">
        <v>2978.54166666833</v>
      </c>
      <c r="E18881" t="str">
        <f t="shared" si="588"/>
        <v>2015226</v>
      </c>
      <c r="F18881">
        <f>SUM(用户负荷!E18880:H18880)/100</f>
        <v>0.1695745776</v>
      </c>
      <c r="G18881" t="str">
        <f t="shared" si="589"/>
        <v>2015226</v>
      </c>
    </row>
    <row r="18882" spans="1:12" x14ac:dyDescent="0.15">
      <c r="A18882" s="5">
        <v>2015</v>
      </c>
      <c r="B18882">
        <v>2</v>
      </c>
      <c r="C18882">
        <v>26</v>
      </c>
      <c r="D18882" s="6">
        <v>2978.5833333350001</v>
      </c>
      <c r="E18882" t="str">
        <f t="shared" si="588"/>
        <v>2015226</v>
      </c>
      <c r="F18882">
        <f>SUM(用户负荷!E18881:H18881)/100</f>
        <v>0.15532974360000001</v>
      </c>
      <c r="G18882" t="str">
        <f t="shared" si="589"/>
        <v>2015226</v>
      </c>
    </row>
    <row r="18883" spans="1:12" x14ac:dyDescent="0.15">
      <c r="A18883" s="5">
        <v>2015</v>
      </c>
      <c r="B18883">
        <v>2</v>
      </c>
      <c r="C18883">
        <v>26</v>
      </c>
      <c r="D18883" s="6">
        <v>2978.6250000016698</v>
      </c>
      <c r="E18883" t="str">
        <f t="shared" si="588"/>
        <v>2015226</v>
      </c>
      <c r="F18883">
        <f>SUM(用户负荷!E18882:H18882)/100</f>
        <v>0.1315024464</v>
      </c>
      <c r="G18883" t="str">
        <f t="shared" si="589"/>
        <v>2015226</v>
      </c>
    </row>
    <row r="18884" spans="1:12" x14ac:dyDescent="0.15">
      <c r="A18884" s="5">
        <v>2015</v>
      </c>
      <c r="B18884">
        <v>2</v>
      </c>
      <c r="C18884">
        <v>26</v>
      </c>
      <c r="D18884" s="6">
        <v>2978.66666666833</v>
      </c>
      <c r="E18884" t="str">
        <f t="shared" ref="E18884:E18947" si="590">A18884&amp;B18884&amp;C18884</f>
        <v>2015226</v>
      </c>
      <c r="F18884">
        <f>SUM(用户负荷!E18883:H18883)/100</f>
        <v>0.13705125479999999</v>
      </c>
      <c r="G18884" t="str">
        <f t="shared" ref="G18884:G18947" si="591">E18884</f>
        <v>2015226</v>
      </c>
    </row>
    <row r="18885" spans="1:12" x14ac:dyDescent="0.15">
      <c r="A18885" s="5">
        <v>2015</v>
      </c>
      <c r="B18885">
        <v>2</v>
      </c>
      <c r="C18885">
        <v>26</v>
      </c>
      <c r="D18885" s="6">
        <v>2978.7083333350001</v>
      </c>
      <c r="E18885" t="str">
        <f t="shared" si="590"/>
        <v>2015226</v>
      </c>
      <c r="F18885">
        <f>SUM(用户负荷!E18884:H18884)/100</f>
        <v>0.12668765959999997</v>
      </c>
      <c r="G18885" t="str">
        <f t="shared" si="591"/>
        <v>2015226</v>
      </c>
    </row>
    <row r="18886" spans="1:12" x14ac:dyDescent="0.15">
      <c r="A18886" s="5">
        <v>2015</v>
      </c>
      <c r="B18886">
        <v>2</v>
      </c>
      <c r="C18886">
        <v>26</v>
      </c>
      <c r="D18886" s="6">
        <v>2978.7500000016698</v>
      </c>
      <c r="E18886" t="str">
        <f t="shared" si="590"/>
        <v>2015226</v>
      </c>
      <c r="F18886">
        <f>SUM(用户负荷!E18885:H18885)/100</f>
        <v>0.138026544</v>
      </c>
      <c r="G18886" t="str">
        <f t="shared" si="591"/>
        <v>2015226</v>
      </c>
    </row>
    <row r="18887" spans="1:12" x14ac:dyDescent="0.15">
      <c r="A18887" s="5">
        <v>2015</v>
      </c>
      <c r="B18887">
        <v>2</v>
      </c>
      <c r="C18887">
        <v>26</v>
      </c>
      <c r="D18887" s="6">
        <v>2978.79166666833</v>
      </c>
      <c r="E18887" t="str">
        <f t="shared" si="590"/>
        <v>2015226</v>
      </c>
      <c r="F18887">
        <f>SUM(用户负荷!E18886:H18886)/100</f>
        <v>0.1421455864</v>
      </c>
      <c r="G18887" t="str">
        <f t="shared" si="591"/>
        <v>2015226</v>
      </c>
    </row>
    <row r="18888" spans="1:12" x14ac:dyDescent="0.15">
      <c r="A18888" s="5">
        <v>2015</v>
      </c>
      <c r="B18888">
        <v>2</v>
      </c>
      <c r="C18888">
        <v>26</v>
      </c>
      <c r="D18888" s="6">
        <v>2978.8333333350001</v>
      </c>
      <c r="E18888" t="str">
        <f t="shared" si="590"/>
        <v>2015226</v>
      </c>
      <c r="F18888">
        <f>SUM(用户负荷!E18887:H18887)/100</f>
        <v>0.18868044279999999</v>
      </c>
      <c r="G18888" t="str">
        <f t="shared" si="591"/>
        <v>2015226</v>
      </c>
    </row>
    <row r="18889" spans="1:12" x14ac:dyDescent="0.15">
      <c r="A18889" s="5">
        <v>2015</v>
      </c>
      <c r="B18889">
        <v>2</v>
      </c>
      <c r="C18889">
        <v>26</v>
      </c>
      <c r="D18889" s="6">
        <v>2978.8750000016698</v>
      </c>
      <c r="E18889" t="str">
        <f t="shared" si="590"/>
        <v>2015226</v>
      </c>
      <c r="F18889">
        <f>SUM(用户负荷!E18888:H18888)/100</f>
        <v>0.22901941559999997</v>
      </c>
      <c r="G18889" t="str">
        <f t="shared" si="591"/>
        <v>2015226</v>
      </c>
    </row>
    <row r="18890" spans="1:12" x14ac:dyDescent="0.15">
      <c r="A18890" s="5">
        <v>2015</v>
      </c>
      <c r="B18890">
        <v>2</v>
      </c>
      <c r="C18890">
        <v>26</v>
      </c>
      <c r="D18890" s="6">
        <v>2978.91666666833</v>
      </c>
      <c r="E18890" t="str">
        <f t="shared" si="590"/>
        <v>2015226</v>
      </c>
      <c r="F18890">
        <f>SUM(用户负荷!E18889:H18889)/100</f>
        <v>0.20372996399999999</v>
      </c>
      <c r="G18890" t="str">
        <f t="shared" si="591"/>
        <v>2015226</v>
      </c>
    </row>
    <row r="18891" spans="1:12" x14ac:dyDescent="0.15">
      <c r="A18891" s="5">
        <v>2015</v>
      </c>
      <c r="B18891">
        <v>2</v>
      </c>
      <c r="C18891">
        <v>26</v>
      </c>
      <c r="D18891" s="6">
        <v>2978.9583333350001</v>
      </c>
      <c r="E18891" t="str">
        <f t="shared" si="590"/>
        <v>2015226</v>
      </c>
      <c r="F18891">
        <f>SUM(用户负荷!E18890:H18890)/100</f>
        <v>0.19977736679999999</v>
      </c>
      <c r="G18891" t="str">
        <f t="shared" si="591"/>
        <v>2015226</v>
      </c>
    </row>
    <row r="18892" spans="1:12" x14ac:dyDescent="0.15">
      <c r="A18892" s="5">
        <v>2015</v>
      </c>
      <c r="B18892">
        <v>2</v>
      </c>
      <c r="C18892">
        <v>27</v>
      </c>
      <c r="D18892" s="6">
        <v>2979.0000000016698</v>
      </c>
      <c r="E18892" t="str">
        <f t="shared" si="590"/>
        <v>2015227</v>
      </c>
      <c r="F18892">
        <f>SUM(用户负荷!E18891:H18891)/100</f>
        <v>0.17854668400000001</v>
      </c>
      <c r="G18892" t="str">
        <f t="shared" si="591"/>
        <v>2015227</v>
      </c>
      <c r="H18892">
        <f>IF(IF(ISERROR(MAX(F18892:F18915)),"",MAX(F18892:F18915))=0,"",MAX(F18892:F18915))</f>
        <v>0.21638326320000004</v>
      </c>
      <c r="I18892">
        <f>IF(IF(ISERROR(MAX(F18892:F18915)-MIN(F18892:F18915)),"",MAX(F18892:F18915)-MIN(F18892:F18915))=0,"",MAX(F18892:F18915)-MIN(F18892:F18915))</f>
        <v>0.13690594000000006</v>
      </c>
      <c r="J18892">
        <f>IF(ISERROR(I18892/H18892),"",I18892/H18892)</f>
        <v>0.63270115246140735</v>
      </c>
      <c r="K18892">
        <f>IF(ISERROR(AVERAGE(F18892:F18915)/MAX(F18892:F18915)),"",AVERAGE(F18892:F18915)/MAX(F18892:F18915))</f>
        <v>0.60209334873363696</v>
      </c>
      <c r="L18892">
        <f>IF(ISERROR(MIN(F18892:F18915)/H18892),"",MIN(F18892:F18915)/H18892)</f>
        <v>0.36729884753859271</v>
      </c>
    </row>
    <row r="18893" spans="1:12" x14ac:dyDescent="0.15">
      <c r="A18893" s="5">
        <v>2015</v>
      </c>
      <c r="B18893">
        <v>2</v>
      </c>
      <c r="C18893">
        <v>27</v>
      </c>
      <c r="D18893" s="6">
        <v>2979.04166666833</v>
      </c>
      <c r="E18893" t="str">
        <f t="shared" si="590"/>
        <v>2015227</v>
      </c>
      <c r="F18893">
        <f>SUM(用户负荷!E18892:H18892)/100</f>
        <v>0.12427446399999999</v>
      </c>
      <c r="G18893" t="str">
        <f t="shared" si="591"/>
        <v>2015227</v>
      </c>
    </row>
    <row r="18894" spans="1:12" x14ac:dyDescent="0.15">
      <c r="A18894" s="5">
        <v>2015</v>
      </c>
      <c r="B18894">
        <v>2</v>
      </c>
      <c r="C18894">
        <v>27</v>
      </c>
      <c r="D18894" s="6">
        <v>2979.0833333350001</v>
      </c>
      <c r="E18894" t="str">
        <f t="shared" si="590"/>
        <v>2015227</v>
      </c>
      <c r="F18894">
        <f>SUM(用户负荷!E18893:H18893)/100</f>
        <v>9.1045178000000004E-2</v>
      </c>
      <c r="G18894" t="str">
        <f t="shared" si="591"/>
        <v>2015227</v>
      </c>
    </row>
    <row r="18895" spans="1:12" x14ac:dyDescent="0.15">
      <c r="A18895" s="5">
        <v>2015</v>
      </c>
      <c r="B18895">
        <v>2</v>
      </c>
      <c r="C18895">
        <v>27</v>
      </c>
      <c r="D18895" s="6">
        <v>2979.1250000016698</v>
      </c>
      <c r="E18895" t="str">
        <f t="shared" si="590"/>
        <v>2015227</v>
      </c>
      <c r="F18895">
        <f>SUM(用户负荷!E18894:H18894)/100</f>
        <v>8.9374317600000003E-2</v>
      </c>
      <c r="G18895" t="str">
        <f t="shared" si="591"/>
        <v>2015227</v>
      </c>
    </row>
    <row r="18896" spans="1:12" x14ac:dyDescent="0.15">
      <c r="A18896" s="5">
        <v>2015</v>
      </c>
      <c r="B18896">
        <v>2</v>
      </c>
      <c r="C18896">
        <v>27</v>
      </c>
      <c r="D18896" s="6">
        <v>2979.16666666833</v>
      </c>
      <c r="E18896" t="str">
        <f t="shared" si="590"/>
        <v>2015227</v>
      </c>
      <c r="F18896">
        <f>SUM(用户负荷!E18895:H18895)/100</f>
        <v>8.4525064000000011E-2</v>
      </c>
      <c r="G18896" t="str">
        <f t="shared" si="591"/>
        <v>2015227</v>
      </c>
    </row>
    <row r="18897" spans="1:7" x14ac:dyDescent="0.15">
      <c r="A18897" s="5">
        <v>2015</v>
      </c>
      <c r="B18897">
        <v>2</v>
      </c>
      <c r="C18897">
        <v>27</v>
      </c>
      <c r="D18897" s="6">
        <v>2979.2083333350001</v>
      </c>
      <c r="E18897" t="str">
        <f t="shared" si="590"/>
        <v>2015227</v>
      </c>
      <c r="F18897">
        <f>SUM(用户负荷!E18896:H18896)/100</f>
        <v>7.9477323199999991E-2</v>
      </c>
      <c r="G18897" t="str">
        <f t="shared" si="591"/>
        <v>2015227</v>
      </c>
    </row>
    <row r="18898" spans="1:7" x14ac:dyDescent="0.15">
      <c r="A18898" s="5">
        <v>2015</v>
      </c>
      <c r="B18898">
        <v>2</v>
      </c>
      <c r="C18898">
        <v>27</v>
      </c>
      <c r="D18898" s="6">
        <v>2979.2500000016698</v>
      </c>
      <c r="E18898" t="str">
        <f t="shared" si="590"/>
        <v>2015227</v>
      </c>
      <c r="F18898">
        <f>SUM(用户负荷!E18897:H18897)/100</f>
        <v>8.0084389199999995E-2</v>
      </c>
      <c r="G18898" t="str">
        <f t="shared" si="591"/>
        <v>2015227</v>
      </c>
    </row>
    <row r="18899" spans="1:7" x14ac:dyDescent="0.15">
      <c r="A18899" s="5">
        <v>2015</v>
      </c>
      <c r="B18899">
        <v>2</v>
      </c>
      <c r="C18899">
        <v>27</v>
      </c>
      <c r="D18899" s="6">
        <v>2979.29166666833</v>
      </c>
      <c r="E18899" t="str">
        <f t="shared" si="590"/>
        <v>2015227</v>
      </c>
      <c r="F18899">
        <f>SUM(用户负荷!E18898:H18898)/100</f>
        <v>8.0908647999999986E-2</v>
      </c>
      <c r="G18899" t="str">
        <f t="shared" si="591"/>
        <v>2015227</v>
      </c>
    </row>
    <row r="18900" spans="1:7" x14ac:dyDescent="0.15">
      <c r="A18900" s="5">
        <v>2015</v>
      </c>
      <c r="B18900">
        <v>2</v>
      </c>
      <c r="C18900">
        <v>27</v>
      </c>
      <c r="D18900" s="6">
        <v>2979.3333333350001</v>
      </c>
      <c r="E18900" t="str">
        <f t="shared" si="590"/>
        <v>2015227</v>
      </c>
      <c r="F18900">
        <f>SUM(用户负荷!E18899:H18899)/100</f>
        <v>0.10899908999999999</v>
      </c>
      <c r="G18900" t="str">
        <f t="shared" si="591"/>
        <v>2015227</v>
      </c>
    </row>
    <row r="18901" spans="1:7" x14ac:dyDescent="0.15">
      <c r="A18901" s="5">
        <v>2015</v>
      </c>
      <c r="B18901">
        <v>2</v>
      </c>
      <c r="C18901">
        <v>27</v>
      </c>
      <c r="D18901" s="6">
        <v>2979.3750000016698</v>
      </c>
      <c r="E18901" t="str">
        <f t="shared" si="590"/>
        <v>2015227</v>
      </c>
      <c r="F18901">
        <f>SUM(用户负荷!E18900:H18900)/100</f>
        <v>0.14188232239999998</v>
      </c>
      <c r="G18901" t="str">
        <f t="shared" si="591"/>
        <v>2015227</v>
      </c>
    </row>
    <row r="18902" spans="1:7" x14ac:dyDescent="0.15">
      <c r="A18902" s="5">
        <v>2015</v>
      </c>
      <c r="B18902">
        <v>2</v>
      </c>
      <c r="C18902">
        <v>27</v>
      </c>
      <c r="D18902" s="6">
        <v>2979.41666666833</v>
      </c>
      <c r="E18902" t="str">
        <f t="shared" si="590"/>
        <v>2015227</v>
      </c>
      <c r="F18902">
        <f>SUM(用户负荷!E18901:H18901)/100</f>
        <v>0.13929748559999999</v>
      </c>
      <c r="G18902" t="str">
        <f t="shared" si="591"/>
        <v>2015227</v>
      </c>
    </row>
    <row r="18903" spans="1:7" x14ac:dyDescent="0.15">
      <c r="A18903" s="5">
        <v>2015</v>
      </c>
      <c r="B18903">
        <v>2</v>
      </c>
      <c r="C18903">
        <v>27</v>
      </c>
      <c r="D18903" s="6">
        <v>2979.4583333350001</v>
      </c>
      <c r="E18903" t="str">
        <f t="shared" si="590"/>
        <v>2015227</v>
      </c>
      <c r="F18903">
        <f>SUM(用户负荷!E18902:H18902)/100</f>
        <v>0.11595081839999999</v>
      </c>
      <c r="G18903" t="str">
        <f t="shared" si="591"/>
        <v>2015227</v>
      </c>
    </row>
    <row r="18904" spans="1:7" x14ac:dyDescent="0.15">
      <c r="A18904" s="5">
        <v>2015</v>
      </c>
      <c r="B18904">
        <v>2</v>
      </c>
      <c r="C18904">
        <v>27</v>
      </c>
      <c r="D18904" s="6">
        <v>2979.5000000016698</v>
      </c>
      <c r="E18904" t="str">
        <f t="shared" si="590"/>
        <v>2015227</v>
      </c>
      <c r="F18904">
        <f>SUM(用户负荷!E18903:H18903)/100</f>
        <v>0.122960742</v>
      </c>
      <c r="G18904" t="str">
        <f t="shared" si="591"/>
        <v>2015227</v>
      </c>
    </row>
    <row r="18905" spans="1:7" x14ac:dyDescent="0.15">
      <c r="A18905" s="5">
        <v>2015</v>
      </c>
      <c r="B18905">
        <v>2</v>
      </c>
      <c r="C18905">
        <v>27</v>
      </c>
      <c r="D18905" s="6">
        <v>2979.54166666833</v>
      </c>
      <c r="E18905" t="str">
        <f t="shared" si="590"/>
        <v>2015227</v>
      </c>
      <c r="F18905">
        <f>SUM(用户负荷!E18904:H18904)/100</f>
        <v>0.14093820920000003</v>
      </c>
      <c r="G18905" t="str">
        <f t="shared" si="591"/>
        <v>2015227</v>
      </c>
    </row>
    <row r="18906" spans="1:7" x14ac:dyDescent="0.15">
      <c r="A18906" s="5">
        <v>2015</v>
      </c>
      <c r="B18906">
        <v>2</v>
      </c>
      <c r="C18906">
        <v>27</v>
      </c>
      <c r="D18906" s="6">
        <v>2979.5833333350001</v>
      </c>
      <c r="E18906" t="str">
        <f t="shared" si="590"/>
        <v>2015227</v>
      </c>
      <c r="F18906">
        <f>SUM(用户负荷!E18905:H18905)/100</f>
        <v>0.13867292640000001</v>
      </c>
      <c r="G18906" t="str">
        <f t="shared" si="591"/>
        <v>2015227</v>
      </c>
    </row>
    <row r="18907" spans="1:7" x14ac:dyDescent="0.15">
      <c r="A18907" s="5">
        <v>2015</v>
      </c>
      <c r="B18907">
        <v>2</v>
      </c>
      <c r="C18907">
        <v>27</v>
      </c>
      <c r="D18907" s="6">
        <v>2979.6250000016698</v>
      </c>
      <c r="E18907" t="str">
        <f t="shared" si="590"/>
        <v>2015227</v>
      </c>
      <c r="F18907">
        <f>SUM(用户负荷!E18906:H18906)/100</f>
        <v>0.117385434</v>
      </c>
      <c r="G18907" t="str">
        <f t="shared" si="591"/>
        <v>2015227</v>
      </c>
    </row>
    <row r="18908" spans="1:7" x14ac:dyDescent="0.15">
      <c r="A18908" s="5">
        <v>2015</v>
      </c>
      <c r="B18908">
        <v>2</v>
      </c>
      <c r="C18908">
        <v>27</v>
      </c>
      <c r="D18908" s="6">
        <v>2979.66666666833</v>
      </c>
      <c r="E18908" t="str">
        <f t="shared" si="590"/>
        <v>2015227</v>
      </c>
      <c r="F18908">
        <f>SUM(用户负荷!E18907:H18907)/100</f>
        <v>0.10931569960000001</v>
      </c>
      <c r="G18908" t="str">
        <f t="shared" si="591"/>
        <v>2015227</v>
      </c>
    </row>
    <row r="18909" spans="1:7" x14ac:dyDescent="0.15">
      <c r="A18909" s="5">
        <v>2015</v>
      </c>
      <c r="B18909">
        <v>2</v>
      </c>
      <c r="C18909">
        <v>27</v>
      </c>
      <c r="D18909" s="6">
        <v>2979.7083333350001</v>
      </c>
      <c r="E18909" t="str">
        <f t="shared" si="590"/>
        <v>2015227</v>
      </c>
      <c r="F18909">
        <f>SUM(用户负荷!E18908:H18908)/100</f>
        <v>9.7731910400000011E-2</v>
      </c>
      <c r="G18909" t="str">
        <f t="shared" si="591"/>
        <v>2015227</v>
      </c>
    </row>
    <row r="18910" spans="1:7" x14ac:dyDescent="0.15">
      <c r="A18910" s="5">
        <v>2015</v>
      </c>
      <c r="B18910">
        <v>2</v>
      </c>
      <c r="C18910">
        <v>27</v>
      </c>
      <c r="D18910" s="6">
        <v>2979.7500000016698</v>
      </c>
      <c r="E18910" t="str">
        <f t="shared" si="590"/>
        <v>2015227</v>
      </c>
      <c r="F18910">
        <f>SUM(用户负荷!E18909:H18909)/100</f>
        <v>0.11639906</v>
      </c>
      <c r="G18910" t="str">
        <f t="shared" si="591"/>
        <v>2015227</v>
      </c>
    </row>
    <row r="18911" spans="1:7" x14ac:dyDescent="0.15">
      <c r="A18911" s="5">
        <v>2015</v>
      </c>
      <c r="B18911">
        <v>2</v>
      </c>
      <c r="C18911">
        <v>27</v>
      </c>
      <c r="D18911" s="6">
        <v>2979.79166666833</v>
      </c>
      <c r="E18911" t="str">
        <f t="shared" si="590"/>
        <v>2015227</v>
      </c>
      <c r="F18911">
        <f>SUM(用户负荷!E18910:H18910)/100</f>
        <v>0.15149734720000002</v>
      </c>
      <c r="G18911" t="str">
        <f t="shared" si="591"/>
        <v>2015227</v>
      </c>
    </row>
    <row r="18912" spans="1:7" x14ac:dyDescent="0.15">
      <c r="A18912" s="5">
        <v>2015</v>
      </c>
      <c r="B18912">
        <v>2</v>
      </c>
      <c r="C18912">
        <v>27</v>
      </c>
      <c r="D18912" s="6">
        <v>2979.8333333350001</v>
      </c>
      <c r="E18912" t="str">
        <f t="shared" si="590"/>
        <v>2015227</v>
      </c>
      <c r="F18912">
        <f>SUM(用户负荷!E18911:H18911)/100</f>
        <v>0.18199371040000004</v>
      </c>
      <c r="G18912" t="str">
        <f t="shared" si="591"/>
        <v>2015227</v>
      </c>
    </row>
    <row r="18913" spans="1:12" x14ac:dyDescent="0.15">
      <c r="A18913" s="5">
        <v>2015</v>
      </c>
      <c r="B18913">
        <v>2</v>
      </c>
      <c r="C18913">
        <v>27</v>
      </c>
      <c r="D18913" s="6">
        <v>2979.8750000016698</v>
      </c>
      <c r="E18913" t="str">
        <f t="shared" si="590"/>
        <v>2015227</v>
      </c>
      <c r="F18913">
        <f>SUM(用户负荷!E18912:H18912)/100</f>
        <v>0.20598953119999996</v>
      </c>
      <c r="G18913" t="str">
        <f t="shared" si="591"/>
        <v>2015227</v>
      </c>
    </row>
    <row r="18914" spans="1:12" x14ac:dyDescent="0.15">
      <c r="A18914" s="5">
        <v>2015</v>
      </c>
      <c r="B18914">
        <v>2</v>
      </c>
      <c r="C18914">
        <v>27</v>
      </c>
      <c r="D18914" s="6">
        <v>2979.91666666833</v>
      </c>
      <c r="E18914" t="str">
        <f t="shared" si="590"/>
        <v>2015227</v>
      </c>
      <c r="F18914">
        <f>SUM(用户负荷!E18913:H18913)/100</f>
        <v>0.21638326320000004</v>
      </c>
      <c r="G18914" t="str">
        <f t="shared" si="591"/>
        <v>2015227</v>
      </c>
    </row>
    <row r="18915" spans="1:12" x14ac:dyDescent="0.15">
      <c r="A18915" s="5">
        <v>2015</v>
      </c>
      <c r="B18915">
        <v>2</v>
      </c>
      <c r="C18915">
        <v>27</v>
      </c>
      <c r="D18915" s="6">
        <v>2979.9583333350001</v>
      </c>
      <c r="E18915" t="str">
        <f t="shared" si="590"/>
        <v>2015227</v>
      </c>
      <c r="F18915">
        <f>SUM(用户负荷!E18914:H18914)/100</f>
        <v>0.21315654720000002</v>
      </c>
      <c r="G18915" t="str">
        <f t="shared" si="591"/>
        <v>2015227</v>
      </c>
    </row>
    <row r="18916" spans="1:12" x14ac:dyDescent="0.15">
      <c r="A18916" s="5">
        <v>2015</v>
      </c>
      <c r="B18916">
        <v>2</v>
      </c>
      <c r="C18916">
        <v>28</v>
      </c>
      <c r="D18916" s="6">
        <v>2980.0000000016698</v>
      </c>
      <c r="E18916" t="str">
        <f t="shared" si="590"/>
        <v>2015228</v>
      </c>
      <c r="F18916">
        <f>SUM(用户负荷!E18915:H18915)/100</f>
        <v>0.19166069520000001</v>
      </c>
      <c r="G18916" t="str">
        <f t="shared" si="591"/>
        <v>2015228</v>
      </c>
      <c r="H18916">
        <f>IF(IF(ISERROR(MAX(F18916:F18939)),"",MAX(F18916:F18939))=0,"",MAX(F18916:F18939))</f>
        <v>0.23715028959999998</v>
      </c>
      <c r="I18916">
        <f>IF(IF(ISERROR(MAX(F18916:F18939)-MIN(F18916:F18939)),"",MAX(F18916:F18939)-MIN(F18916:F18939))=0,"",MAX(F18916:F18939)-MIN(F18916:F18939))</f>
        <v>0.16278825519999998</v>
      </c>
      <c r="J18916">
        <f>IF(ISERROR(I18916/H18916),"",I18916/H18916)</f>
        <v>0.6864349838010908</v>
      </c>
      <c r="K18916">
        <f>IF(ISERROR(AVERAGE(F18916:F18939)/MAX(F18916:F18939)),"",AVERAGE(F18916:F18939)/MAX(F18916:F18939))</f>
        <v>0.58187697739163968</v>
      </c>
      <c r="L18916">
        <f>IF(ISERROR(MIN(F18916:F18939)/H18916),"",MIN(F18916:F18939)/H18916)</f>
        <v>0.3135650161989092</v>
      </c>
    </row>
    <row r="18917" spans="1:12" x14ac:dyDescent="0.15">
      <c r="A18917" s="5">
        <v>2015</v>
      </c>
      <c r="B18917">
        <v>2</v>
      </c>
      <c r="C18917">
        <v>28</v>
      </c>
      <c r="D18917" s="6">
        <v>2980.04166666833</v>
      </c>
      <c r="E18917" t="str">
        <f t="shared" si="590"/>
        <v>2015228</v>
      </c>
      <c r="F18917">
        <f>SUM(用户负荷!E18916:H18916)/100</f>
        <v>0.11617078240000002</v>
      </c>
      <c r="G18917" t="str">
        <f t="shared" si="591"/>
        <v>2015228</v>
      </c>
    </row>
    <row r="18918" spans="1:12" x14ac:dyDescent="0.15">
      <c r="A18918" s="5">
        <v>2015</v>
      </c>
      <c r="B18918">
        <v>2</v>
      </c>
      <c r="C18918">
        <v>28</v>
      </c>
      <c r="D18918" s="6">
        <v>2980.0833333350001</v>
      </c>
      <c r="E18918" t="str">
        <f t="shared" si="590"/>
        <v>2015228</v>
      </c>
      <c r="F18918">
        <f>SUM(用户负荷!E18917:H18917)/100</f>
        <v>9.3906268799999998E-2</v>
      </c>
      <c r="G18918" t="str">
        <f t="shared" si="591"/>
        <v>2015228</v>
      </c>
    </row>
    <row r="18919" spans="1:12" x14ac:dyDescent="0.15">
      <c r="A18919" s="5">
        <v>2015</v>
      </c>
      <c r="B18919">
        <v>2</v>
      </c>
      <c r="C18919">
        <v>28</v>
      </c>
      <c r="D18919" s="6">
        <v>2980.1250000016698</v>
      </c>
      <c r="E18919" t="str">
        <f t="shared" si="590"/>
        <v>2015228</v>
      </c>
      <c r="F18919">
        <f>SUM(用户负荷!E18918:H18918)/100</f>
        <v>7.8675060800000002E-2</v>
      </c>
      <c r="G18919" t="str">
        <f t="shared" si="591"/>
        <v>2015228</v>
      </c>
    </row>
    <row r="18920" spans="1:12" x14ac:dyDescent="0.15">
      <c r="A18920" s="5">
        <v>2015</v>
      </c>
      <c r="B18920">
        <v>2</v>
      </c>
      <c r="C18920">
        <v>28</v>
      </c>
      <c r="D18920" s="6">
        <v>2980.16666666833</v>
      </c>
      <c r="E18920" t="str">
        <f t="shared" si="590"/>
        <v>2015228</v>
      </c>
      <c r="F18920">
        <f>SUM(用户负荷!E18919:H18919)/100</f>
        <v>7.9049865600000005E-2</v>
      </c>
      <c r="G18920" t="str">
        <f t="shared" si="591"/>
        <v>2015228</v>
      </c>
    </row>
    <row r="18921" spans="1:12" x14ac:dyDescent="0.15">
      <c r="A18921" s="5">
        <v>2015</v>
      </c>
      <c r="B18921">
        <v>2</v>
      </c>
      <c r="C18921">
        <v>28</v>
      </c>
      <c r="D18921" s="6">
        <v>2980.2083333350001</v>
      </c>
      <c r="E18921" t="str">
        <f t="shared" si="590"/>
        <v>2015228</v>
      </c>
      <c r="F18921">
        <f>SUM(用户负荷!E18920:H18920)/100</f>
        <v>7.731751919999999E-2</v>
      </c>
      <c r="G18921" t="str">
        <f t="shared" si="591"/>
        <v>2015228</v>
      </c>
    </row>
    <row r="18922" spans="1:12" x14ac:dyDescent="0.15">
      <c r="A18922" s="5">
        <v>2015</v>
      </c>
      <c r="B18922">
        <v>2</v>
      </c>
      <c r="C18922">
        <v>28</v>
      </c>
      <c r="D18922" s="6">
        <v>2980.2500000016698</v>
      </c>
      <c r="E18922" t="str">
        <f t="shared" si="590"/>
        <v>2015228</v>
      </c>
      <c r="F18922">
        <f>SUM(用户负荷!E18921:H18921)/100</f>
        <v>7.4362034399999999E-2</v>
      </c>
      <c r="G18922" t="str">
        <f t="shared" si="591"/>
        <v>2015228</v>
      </c>
    </row>
    <row r="18923" spans="1:12" x14ac:dyDescent="0.15">
      <c r="A18923" s="5">
        <v>2015</v>
      </c>
      <c r="B18923">
        <v>2</v>
      </c>
      <c r="C18923">
        <v>28</v>
      </c>
      <c r="D18923" s="6">
        <v>2980.29166666833</v>
      </c>
      <c r="E18923" t="str">
        <f t="shared" si="590"/>
        <v>2015228</v>
      </c>
      <c r="F18923">
        <f>SUM(用户负荷!E18922:H18922)/100</f>
        <v>7.4855654399999999E-2</v>
      </c>
      <c r="G18923" t="str">
        <f t="shared" si="591"/>
        <v>2015228</v>
      </c>
    </row>
    <row r="18924" spans="1:12" x14ac:dyDescent="0.15">
      <c r="A18924" s="5">
        <v>2015</v>
      </c>
      <c r="B18924">
        <v>2</v>
      </c>
      <c r="C18924">
        <v>28</v>
      </c>
      <c r="D18924" s="6">
        <v>2980.3333333350001</v>
      </c>
      <c r="E18924" t="str">
        <f t="shared" si="590"/>
        <v>2015228</v>
      </c>
      <c r="F18924">
        <f>SUM(用户负荷!E18923:H18923)/100</f>
        <v>9.8471820799999998E-2</v>
      </c>
      <c r="G18924" t="str">
        <f t="shared" si="591"/>
        <v>2015228</v>
      </c>
    </row>
    <row r="18925" spans="1:12" x14ac:dyDescent="0.15">
      <c r="A18925" s="5">
        <v>2015</v>
      </c>
      <c r="B18925">
        <v>2</v>
      </c>
      <c r="C18925">
        <v>28</v>
      </c>
      <c r="D18925" s="6">
        <v>2980.3750000016698</v>
      </c>
      <c r="E18925" t="str">
        <f t="shared" si="590"/>
        <v>2015228</v>
      </c>
      <c r="F18925">
        <f>SUM(用户负荷!E18924:H18924)/100</f>
        <v>0.15558833119999999</v>
      </c>
      <c r="G18925" t="str">
        <f t="shared" si="591"/>
        <v>2015228</v>
      </c>
    </row>
    <row r="18926" spans="1:12" x14ac:dyDescent="0.15">
      <c r="A18926" s="5">
        <v>2015</v>
      </c>
      <c r="B18926">
        <v>2</v>
      </c>
      <c r="C18926">
        <v>28</v>
      </c>
      <c r="D18926" s="6">
        <v>2980.41666666833</v>
      </c>
      <c r="E18926" t="str">
        <f t="shared" si="590"/>
        <v>2015228</v>
      </c>
      <c r="F18926">
        <f>SUM(用户负荷!E18925:H18925)/100</f>
        <v>0.16066724799999998</v>
      </c>
      <c r="G18926" t="str">
        <f t="shared" si="591"/>
        <v>2015228</v>
      </c>
    </row>
    <row r="18927" spans="1:12" x14ac:dyDescent="0.15">
      <c r="A18927" s="5">
        <v>2015</v>
      </c>
      <c r="B18927">
        <v>2</v>
      </c>
      <c r="C18927">
        <v>28</v>
      </c>
      <c r="D18927" s="6">
        <v>2980.4583333350001</v>
      </c>
      <c r="E18927" t="str">
        <f t="shared" si="590"/>
        <v>2015228</v>
      </c>
      <c r="F18927">
        <f>SUM(用户负荷!E18926:H18926)/100</f>
        <v>0.1272273508</v>
      </c>
      <c r="G18927" t="str">
        <f t="shared" si="591"/>
        <v>2015228</v>
      </c>
    </row>
    <row r="18928" spans="1:12" x14ac:dyDescent="0.15">
      <c r="A18928" s="5">
        <v>2015</v>
      </c>
      <c r="B18928">
        <v>2</v>
      </c>
      <c r="C18928">
        <v>28</v>
      </c>
      <c r="D18928" s="6">
        <v>2980.5000000016698</v>
      </c>
      <c r="E18928" t="str">
        <f t="shared" si="590"/>
        <v>2015228</v>
      </c>
      <c r="F18928">
        <f>SUM(用户负荷!E18927:H18927)/100</f>
        <v>0.12926106520000002</v>
      </c>
      <c r="G18928" t="str">
        <f t="shared" si="591"/>
        <v>2015228</v>
      </c>
    </row>
    <row r="18929" spans="1:19" x14ac:dyDescent="0.15">
      <c r="A18929" s="5">
        <v>2015</v>
      </c>
      <c r="B18929">
        <v>2</v>
      </c>
      <c r="C18929">
        <v>28</v>
      </c>
      <c r="D18929" s="6">
        <v>2980.54166666833</v>
      </c>
      <c r="E18929" t="str">
        <f t="shared" si="590"/>
        <v>2015228</v>
      </c>
      <c r="F18929">
        <f>SUM(用户负荷!E18928:H18928)/100</f>
        <v>0.13634494520000001</v>
      </c>
      <c r="G18929" t="str">
        <f t="shared" si="591"/>
        <v>2015228</v>
      </c>
    </row>
    <row r="18930" spans="1:19" x14ac:dyDescent="0.15">
      <c r="A18930" s="5">
        <v>2015</v>
      </c>
      <c r="B18930">
        <v>2</v>
      </c>
      <c r="C18930">
        <v>28</v>
      </c>
      <c r="D18930" s="6">
        <v>2980.5833333350001</v>
      </c>
      <c r="E18930" t="str">
        <f t="shared" si="590"/>
        <v>2015228</v>
      </c>
      <c r="F18930">
        <f>SUM(用户负荷!E18929:H18929)/100</f>
        <v>0.14369797799999998</v>
      </c>
      <c r="G18930" t="str">
        <f t="shared" si="591"/>
        <v>2015228</v>
      </c>
    </row>
    <row r="18931" spans="1:19" x14ac:dyDescent="0.15">
      <c r="A18931" s="5">
        <v>2015</v>
      </c>
      <c r="B18931">
        <v>2</v>
      </c>
      <c r="C18931">
        <v>28</v>
      </c>
      <c r="D18931" s="6">
        <v>2980.6250000016698</v>
      </c>
      <c r="E18931" t="str">
        <f t="shared" si="590"/>
        <v>2015228</v>
      </c>
      <c r="F18931">
        <f>SUM(用户负荷!E18930:H18930)/100</f>
        <v>0.13152444279999997</v>
      </c>
      <c r="G18931" t="str">
        <f t="shared" si="591"/>
        <v>2015228</v>
      </c>
    </row>
    <row r="18932" spans="1:19" x14ac:dyDescent="0.15">
      <c r="A18932" s="5">
        <v>2015</v>
      </c>
      <c r="B18932">
        <v>2</v>
      </c>
      <c r="C18932">
        <v>28</v>
      </c>
      <c r="D18932" s="6">
        <v>2980.66666666833</v>
      </c>
      <c r="E18932" t="str">
        <f t="shared" si="590"/>
        <v>2015228</v>
      </c>
      <c r="F18932">
        <f>SUM(用户负荷!E18931:H18931)/100</f>
        <v>0.11859263800000001</v>
      </c>
      <c r="G18932" t="str">
        <f t="shared" si="591"/>
        <v>2015228</v>
      </c>
    </row>
    <row r="18933" spans="1:19" x14ac:dyDescent="0.15">
      <c r="A18933" s="5">
        <v>2015</v>
      </c>
      <c r="B18933">
        <v>2</v>
      </c>
      <c r="C18933">
        <v>28</v>
      </c>
      <c r="D18933" s="6">
        <v>2980.7083333350001</v>
      </c>
      <c r="E18933" t="str">
        <f t="shared" si="590"/>
        <v>2015228</v>
      </c>
      <c r="F18933">
        <f>SUM(用户负荷!E18932:H18932)/100</f>
        <v>0.1440691456</v>
      </c>
      <c r="G18933" t="str">
        <f t="shared" si="591"/>
        <v>2015228</v>
      </c>
    </row>
    <row r="18934" spans="1:19" x14ac:dyDescent="0.15">
      <c r="A18934" s="5">
        <v>2015</v>
      </c>
      <c r="B18934">
        <v>2</v>
      </c>
      <c r="C18934">
        <v>28</v>
      </c>
      <c r="D18934" s="6">
        <v>2980.7500000016698</v>
      </c>
      <c r="E18934" t="str">
        <f t="shared" si="590"/>
        <v>2015228</v>
      </c>
      <c r="F18934">
        <f>SUM(用户负荷!E18933:H18933)/100</f>
        <v>0.14218386360000002</v>
      </c>
      <c r="G18934" t="str">
        <f t="shared" si="591"/>
        <v>2015228</v>
      </c>
    </row>
    <row r="18935" spans="1:19" x14ac:dyDescent="0.15">
      <c r="A18935" s="5">
        <v>2015</v>
      </c>
      <c r="B18935">
        <v>2</v>
      </c>
      <c r="C18935">
        <v>28</v>
      </c>
      <c r="D18935" s="6">
        <v>2980.79166666833</v>
      </c>
      <c r="E18935" t="str">
        <f t="shared" si="590"/>
        <v>2015228</v>
      </c>
      <c r="F18935">
        <f>SUM(用户负荷!E18934:H18934)/100</f>
        <v>0.1477226264</v>
      </c>
      <c r="G18935" t="str">
        <f t="shared" si="591"/>
        <v>2015228</v>
      </c>
    </row>
    <row r="18936" spans="1:19" x14ac:dyDescent="0.15">
      <c r="A18936" s="5">
        <v>2015</v>
      </c>
      <c r="B18936">
        <v>2</v>
      </c>
      <c r="C18936">
        <v>28</v>
      </c>
      <c r="D18936" s="6">
        <v>2980.8333333350001</v>
      </c>
      <c r="E18936" t="str">
        <f t="shared" si="590"/>
        <v>2015228</v>
      </c>
      <c r="F18936">
        <f>SUM(用户负荷!E18935:H18935)/100</f>
        <v>0.23536632959999998</v>
      </c>
      <c r="G18936" t="str">
        <f t="shared" si="591"/>
        <v>2015228</v>
      </c>
    </row>
    <row r="18937" spans="1:19" x14ac:dyDescent="0.15">
      <c r="A18937" s="5">
        <v>2015</v>
      </c>
      <c r="B18937">
        <v>2</v>
      </c>
      <c r="C18937">
        <v>28</v>
      </c>
      <c r="D18937" s="6">
        <v>2980.8750000016698</v>
      </c>
      <c r="E18937" t="str">
        <f t="shared" si="590"/>
        <v>2015228</v>
      </c>
      <c r="F18937">
        <f>SUM(用户负荷!E18936:H18936)/100</f>
        <v>0.23715028959999998</v>
      </c>
      <c r="G18937" t="str">
        <f t="shared" si="591"/>
        <v>2015228</v>
      </c>
    </row>
    <row r="18938" spans="1:19" x14ac:dyDescent="0.15">
      <c r="A18938" s="5">
        <v>2015</v>
      </c>
      <c r="B18938">
        <v>2</v>
      </c>
      <c r="C18938">
        <v>28</v>
      </c>
      <c r="D18938" s="6">
        <v>2980.91666666833</v>
      </c>
      <c r="E18938" t="str">
        <f t="shared" si="590"/>
        <v>2015228</v>
      </c>
      <c r="F18938">
        <f>SUM(用户负荷!E18937:H18937)/100</f>
        <v>0.21645133080000001</v>
      </c>
      <c r="G18938" t="str">
        <f t="shared" si="591"/>
        <v>2015228</v>
      </c>
    </row>
    <row r="18939" spans="1:19" x14ac:dyDescent="0.15">
      <c r="A18939" s="5">
        <v>2015</v>
      </c>
      <c r="B18939">
        <v>2</v>
      </c>
      <c r="C18939">
        <v>28</v>
      </c>
      <c r="D18939" s="6">
        <v>2980.9583333350001</v>
      </c>
      <c r="E18939" t="str">
        <f t="shared" si="590"/>
        <v>2015228</v>
      </c>
      <c r="F18939">
        <f>SUM(用户负荷!E18938:H18938)/100</f>
        <v>0.2014977624</v>
      </c>
      <c r="G18939" t="str">
        <f t="shared" si="591"/>
        <v>2015228</v>
      </c>
    </row>
    <row r="18940" spans="1:19" x14ac:dyDescent="0.15">
      <c r="A18940" s="5">
        <v>2015</v>
      </c>
      <c r="B18940">
        <v>3</v>
      </c>
      <c r="C18940">
        <v>1</v>
      </c>
      <c r="D18940" s="6">
        <v>2981.0000000016698</v>
      </c>
      <c r="E18940" t="str">
        <f t="shared" si="590"/>
        <v>201531</v>
      </c>
      <c r="F18940">
        <f>SUM(用户负荷!E18939:H18939)/100</f>
        <v>0.19305945839999999</v>
      </c>
      <c r="G18940" t="str">
        <f t="shared" si="591"/>
        <v>201531</v>
      </c>
      <c r="H18940">
        <f>IF(IF(ISERROR(MAX(F18940:F18963)),"",MAX(F18940:F18963))=0,"",MAX(F18940:F18963))</f>
        <v>0.23495532599999996</v>
      </c>
      <c r="I18940">
        <f>IF(IF(ISERROR(MAX(F18940:F18963)-MIN(F18940:F18963)),"",MAX(F18940:F18963)-MIN(F18940:F18963))=0,"",MAX(F18940:F18963)-MIN(F18940:F18963))</f>
        <v>0.16672907479999999</v>
      </c>
      <c r="J18940">
        <f>IF(ISERROR(I18940/H18940),"",I18940/H18940)</f>
        <v>0.70962032501446681</v>
      </c>
      <c r="K18940">
        <f>IF(ISERROR(AVERAGE(F18940:F18963)/MAX(F18940:F18963)),"",AVERAGE(F18940:F18963)/MAX(F18940:F18963))</f>
        <v>0.58627620455246321</v>
      </c>
      <c r="L18940">
        <f>IF(ISERROR(MIN(F18940:F18963)/H18940),"",MIN(F18940:F18963)/H18940)</f>
        <v>0.29037967498553319</v>
      </c>
      <c r="M18940">
        <f>IF(IF(ISERROR(MAX(F18940:F19683)),"",MAX(F18940:F19683))=0,"",MAX(F18940:F19683))</f>
        <v>0.26028270839999995</v>
      </c>
      <c r="N18940">
        <f>IF(IF(ISERROR(AVERAGE(F18940:F19683)),"",AVERAGE(F18940:F19683))=0,"",AVERAGE(F18940:F19683))</f>
        <v>0.13923882535680865</v>
      </c>
      <c r="O18940">
        <f>IF(IF(ISERROR(MAX(I18940:I19683)),"",MAX(I18940:I19683))=0,"",MAX(I18940:I19683))</f>
        <v>0.21292255400000001</v>
      </c>
      <c r="P18940">
        <f>IF(IF(ISERROR(O18940/M18940),"",O18940/M18940)=0,"",O18940/M18940)</f>
        <v>0.81804340868000613</v>
      </c>
      <c r="Q18940">
        <f>IF(IF(ISERROR(AVERAGE(F18940:F19683)/AVERAGEIF(E18940:E19683,VLOOKUP(M18940,F18940:G19683,2,0),F18940:F19683)),"",AVERAGE(F18940:F19683)/AVERAGEIF(E18940:E19683,VLOOKUP(M18940,F18940:G19683,2,0),F18940:F19683))=0,"",AVERAGE(F18940:F19683)/AVERAGEIF(E18940:E19683,VLOOKUP(M18940,F18940:G19683,2,0),F18940:F19683))</f>
        <v>0.98706281584012734</v>
      </c>
      <c r="R18940">
        <f>IF(IF(ISERROR(MIN(L18940:L19660)),"",MIN(L18940:L19660))=0,"",MIN(L18940:L19660))</f>
        <v>0.15147070496516071</v>
      </c>
      <c r="S18940">
        <f>IF(IF(ISERROR(AVERAGE(K18940:K19660)),"",AVERAGE(K18940:K19660))=0,"",AVERAGE(K18940:K19660))</f>
        <v>0.58884754237393255</v>
      </c>
    </row>
    <row r="18941" spans="1:19" x14ac:dyDescent="0.15">
      <c r="A18941" s="5">
        <v>2015</v>
      </c>
      <c r="B18941">
        <v>3</v>
      </c>
      <c r="C18941">
        <v>1</v>
      </c>
      <c r="D18941" s="6">
        <v>2981.04166666833</v>
      </c>
      <c r="E18941" t="str">
        <f t="shared" si="590"/>
        <v>201531</v>
      </c>
      <c r="F18941">
        <f>SUM(用户负荷!E18940:H18940)/100</f>
        <v>0.14013681280000001</v>
      </c>
      <c r="G18941" t="str">
        <f t="shared" si="591"/>
        <v>201531</v>
      </c>
    </row>
    <row r="18942" spans="1:19" x14ac:dyDescent="0.15">
      <c r="A18942" s="5">
        <v>2015</v>
      </c>
      <c r="B18942">
        <v>3</v>
      </c>
      <c r="C18942">
        <v>1</v>
      </c>
      <c r="D18942" s="6">
        <v>2981.0833333350001</v>
      </c>
      <c r="E18942" t="str">
        <f t="shared" si="590"/>
        <v>201531</v>
      </c>
      <c r="F18942">
        <f>SUM(用户负荷!E18941:H18941)/100</f>
        <v>0.10439283599999999</v>
      </c>
      <c r="G18942" t="str">
        <f t="shared" si="591"/>
        <v>201531</v>
      </c>
    </row>
    <row r="18943" spans="1:19" x14ac:dyDescent="0.15">
      <c r="A18943" s="5">
        <v>2015</v>
      </c>
      <c r="B18943">
        <v>3</v>
      </c>
      <c r="C18943">
        <v>1</v>
      </c>
      <c r="D18943" s="6">
        <v>2981.1250000016698</v>
      </c>
      <c r="E18943" t="str">
        <f t="shared" si="590"/>
        <v>201531</v>
      </c>
      <c r="F18943">
        <f>SUM(用户负荷!E18942:H18942)/100</f>
        <v>9.1541049600000021E-2</v>
      </c>
      <c r="G18943" t="str">
        <f t="shared" si="591"/>
        <v>201531</v>
      </c>
    </row>
    <row r="18944" spans="1:19" x14ac:dyDescent="0.15">
      <c r="A18944" s="5">
        <v>2015</v>
      </c>
      <c r="B18944">
        <v>3</v>
      </c>
      <c r="C18944">
        <v>1</v>
      </c>
      <c r="D18944" s="6">
        <v>2981.16666666833</v>
      </c>
      <c r="E18944" t="str">
        <f t="shared" si="590"/>
        <v>201531</v>
      </c>
      <c r="F18944">
        <f>SUM(用户负荷!E18943:H18943)/100</f>
        <v>7.8557284800000002E-2</v>
      </c>
      <c r="G18944" t="str">
        <f t="shared" si="591"/>
        <v>201531</v>
      </c>
    </row>
    <row r="18945" spans="1:7" x14ac:dyDescent="0.15">
      <c r="A18945" s="5">
        <v>2015</v>
      </c>
      <c r="B18945">
        <v>3</v>
      </c>
      <c r="C18945">
        <v>1</v>
      </c>
      <c r="D18945" s="6">
        <v>2981.2083333350001</v>
      </c>
      <c r="E18945" t="str">
        <f t="shared" si="590"/>
        <v>201531</v>
      </c>
      <c r="F18945">
        <f>SUM(用户负荷!E18944:H18944)/100</f>
        <v>7.8363127599999999E-2</v>
      </c>
      <c r="G18945" t="str">
        <f t="shared" si="591"/>
        <v>201531</v>
      </c>
    </row>
    <row r="18946" spans="1:7" x14ac:dyDescent="0.15">
      <c r="A18946" s="5">
        <v>2015</v>
      </c>
      <c r="B18946">
        <v>3</v>
      </c>
      <c r="C18946">
        <v>1</v>
      </c>
      <c r="D18946" s="6">
        <v>2981.2500000016698</v>
      </c>
      <c r="E18946" t="str">
        <f t="shared" si="590"/>
        <v>201531</v>
      </c>
      <c r="F18946">
        <f>SUM(用户负荷!E18945:H18945)/100</f>
        <v>7.5382009200000002E-2</v>
      </c>
      <c r="G18946" t="str">
        <f t="shared" si="591"/>
        <v>201531</v>
      </c>
    </row>
    <row r="18947" spans="1:7" x14ac:dyDescent="0.15">
      <c r="A18947" s="5">
        <v>2015</v>
      </c>
      <c r="B18947">
        <v>3</v>
      </c>
      <c r="C18947">
        <v>1</v>
      </c>
      <c r="D18947" s="6">
        <v>2981.29166666833</v>
      </c>
      <c r="E18947" t="str">
        <f t="shared" si="590"/>
        <v>201531</v>
      </c>
      <c r="F18947">
        <f>SUM(用户负荷!E18946:H18946)/100</f>
        <v>6.822625119999999E-2</v>
      </c>
      <c r="G18947" t="str">
        <f t="shared" si="591"/>
        <v>201531</v>
      </c>
    </row>
    <row r="18948" spans="1:7" x14ac:dyDescent="0.15">
      <c r="A18948" s="5">
        <v>2015</v>
      </c>
      <c r="B18948">
        <v>3</v>
      </c>
      <c r="C18948">
        <v>1</v>
      </c>
      <c r="D18948" s="6">
        <v>2981.3333333350001</v>
      </c>
      <c r="E18948" t="str">
        <f t="shared" ref="E18948:E19011" si="592">A18948&amp;B18948&amp;C18948</f>
        <v>201531</v>
      </c>
      <c r="F18948">
        <f>SUM(用户负荷!E18947:H18947)/100</f>
        <v>8.8088653999999988E-2</v>
      </c>
      <c r="G18948" t="str">
        <f t="shared" ref="G18948:G19011" si="593">E18948</f>
        <v>201531</v>
      </c>
    </row>
    <row r="18949" spans="1:7" x14ac:dyDescent="0.15">
      <c r="A18949" s="5">
        <v>2015</v>
      </c>
      <c r="B18949">
        <v>3</v>
      </c>
      <c r="C18949">
        <v>1</v>
      </c>
      <c r="D18949" s="6">
        <v>2981.3750000016698</v>
      </c>
      <c r="E18949" t="str">
        <f t="shared" si="592"/>
        <v>201531</v>
      </c>
      <c r="F18949">
        <f>SUM(用户负荷!E18948:H18948)/100</f>
        <v>0.1407367776</v>
      </c>
      <c r="G18949" t="str">
        <f t="shared" si="593"/>
        <v>201531</v>
      </c>
    </row>
    <row r="18950" spans="1:7" x14ac:dyDescent="0.15">
      <c r="A18950" s="5">
        <v>2015</v>
      </c>
      <c r="B18950">
        <v>3</v>
      </c>
      <c r="C18950">
        <v>1</v>
      </c>
      <c r="D18950" s="6">
        <v>2981.41666666833</v>
      </c>
      <c r="E18950" t="str">
        <f t="shared" si="592"/>
        <v>201531</v>
      </c>
      <c r="F18950">
        <f>SUM(用户负荷!E18949:H18949)/100</f>
        <v>0.12959308959999999</v>
      </c>
      <c r="G18950" t="str">
        <f t="shared" si="593"/>
        <v>201531</v>
      </c>
    </row>
    <row r="18951" spans="1:7" x14ac:dyDescent="0.15">
      <c r="A18951" s="5">
        <v>2015</v>
      </c>
      <c r="B18951">
        <v>3</v>
      </c>
      <c r="C18951">
        <v>1</v>
      </c>
      <c r="D18951" s="6">
        <v>2981.4583333350001</v>
      </c>
      <c r="E18951" t="str">
        <f t="shared" si="592"/>
        <v>201531</v>
      </c>
      <c r="F18951">
        <f>SUM(用户负荷!E18950:H18950)/100</f>
        <v>0.16921813199999999</v>
      </c>
      <c r="G18951" t="str">
        <f t="shared" si="593"/>
        <v>201531</v>
      </c>
    </row>
    <row r="18952" spans="1:7" x14ac:dyDescent="0.15">
      <c r="A18952" s="5">
        <v>2015</v>
      </c>
      <c r="B18952">
        <v>3</v>
      </c>
      <c r="C18952">
        <v>1</v>
      </c>
      <c r="D18952" s="6">
        <v>2981.5000000016698</v>
      </c>
      <c r="E18952" t="str">
        <f t="shared" si="592"/>
        <v>201531</v>
      </c>
      <c r="F18952">
        <f>SUM(用户负荷!E18951:H18951)/100</f>
        <v>0.15108703639999999</v>
      </c>
      <c r="G18952" t="str">
        <f t="shared" si="593"/>
        <v>201531</v>
      </c>
    </row>
    <row r="18953" spans="1:7" x14ac:dyDescent="0.15">
      <c r="A18953" s="5">
        <v>2015</v>
      </c>
      <c r="B18953">
        <v>3</v>
      </c>
      <c r="C18953">
        <v>1</v>
      </c>
      <c r="D18953" s="6">
        <v>2981.54166666833</v>
      </c>
      <c r="E18953" t="str">
        <f t="shared" si="592"/>
        <v>201531</v>
      </c>
      <c r="F18953">
        <f>SUM(用户负荷!E18952:H18952)/100</f>
        <v>0.13187361399999997</v>
      </c>
      <c r="G18953" t="str">
        <f t="shared" si="593"/>
        <v>201531</v>
      </c>
    </row>
    <row r="18954" spans="1:7" x14ac:dyDescent="0.15">
      <c r="A18954" s="5">
        <v>2015</v>
      </c>
      <c r="B18954">
        <v>3</v>
      </c>
      <c r="C18954">
        <v>1</v>
      </c>
      <c r="D18954" s="6">
        <v>2981.5833333350001</v>
      </c>
      <c r="E18954" t="str">
        <f t="shared" si="592"/>
        <v>201531</v>
      </c>
      <c r="F18954">
        <f>SUM(用户负荷!E18953:H18953)/100</f>
        <v>0.1338139736</v>
      </c>
      <c r="G18954" t="str">
        <f t="shared" si="593"/>
        <v>201531</v>
      </c>
    </row>
    <row r="18955" spans="1:7" x14ac:dyDescent="0.15">
      <c r="A18955" s="5">
        <v>2015</v>
      </c>
      <c r="B18955">
        <v>3</v>
      </c>
      <c r="C18955">
        <v>1</v>
      </c>
      <c r="D18955" s="6">
        <v>2981.6250000016698</v>
      </c>
      <c r="E18955" t="str">
        <f t="shared" si="592"/>
        <v>201531</v>
      </c>
      <c r="F18955">
        <f>SUM(用户负荷!E18954:H18954)/100</f>
        <v>0.12786039680000003</v>
      </c>
      <c r="G18955" t="str">
        <f t="shared" si="593"/>
        <v>201531</v>
      </c>
    </row>
    <row r="18956" spans="1:7" x14ac:dyDescent="0.15">
      <c r="A18956" s="5">
        <v>2015</v>
      </c>
      <c r="B18956">
        <v>3</v>
      </c>
      <c r="C18956">
        <v>1</v>
      </c>
      <c r="D18956" s="6">
        <v>2981.66666666833</v>
      </c>
      <c r="E18956" t="str">
        <f t="shared" si="592"/>
        <v>201531</v>
      </c>
      <c r="F18956">
        <f>SUM(用户负荷!E18955:H18955)/100</f>
        <v>0.14357310079999999</v>
      </c>
      <c r="G18956" t="str">
        <f t="shared" si="593"/>
        <v>201531</v>
      </c>
    </row>
    <row r="18957" spans="1:7" x14ac:dyDescent="0.15">
      <c r="A18957" s="5">
        <v>2015</v>
      </c>
      <c r="B18957">
        <v>3</v>
      </c>
      <c r="C18957">
        <v>1</v>
      </c>
      <c r="D18957" s="6">
        <v>2981.7083333350001</v>
      </c>
      <c r="E18957" t="str">
        <f t="shared" si="592"/>
        <v>201531</v>
      </c>
      <c r="F18957">
        <f>SUM(用户负荷!E18956:H18956)/100</f>
        <v>0.12386605839999999</v>
      </c>
      <c r="G18957" t="str">
        <f t="shared" si="593"/>
        <v>201531</v>
      </c>
    </row>
    <row r="18958" spans="1:7" x14ac:dyDescent="0.15">
      <c r="A18958" s="5">
        <v>2015</v>
      </c>
      <c r="B18958">
        <v>3</v>
      </c>
      <c r="C18958">
        <v>1</v>
      </c>
      <c r="D18958" s="6">
        <v>2981.7500000016698</v>
      </c>
      <c r="E18958" t="str">
        <f t="shared" si="592"/>
        <v>201531</v>
      </c>
      <c r="F18958">
        <f>SUM(用户负荷!E18957:H18957)/100</f>
        <v>0.1284610544</v>
      </c>
      <c r="G18958" t="str">
        <f t="shared" si="593"/>
        <v>201531</v>
      </c>
    </row>
    <row r="18959" spans="1:7" x14ac:dyDescent="0.15">
      <c r="A18959" s="5">
        <v>2015</v>
      </c>
      <c r="B18959">
        <v>3</v>
      </c>
      <c r="C18959">
        <v>1</v>
      </c>
      <c r="D18959" s="6">
        <v>2981.79166666833</v>
      </c>
      <c r="E18959" t="str">
        <f t="shared" si="592"/>
        <v>201531</v>
      </c>
      <c r="F18959">
        <f>SUM(用户负荷!E18958:H18958)/100</f>
        <v>0.16512957280000001</v>
      </c>
      <c r="G18959" t="str">
        <f t="shared" si="593"/>
        <v>201531</v>
      </c>
    </row>
    <row r="18960" spans="1:7" x14ac:dyDescent="0.15">
      <c r="A18960" s="5">
        <v>2015</v>
      </c>
      <c r="B18960">
        <v>3</v>
      </c>
      <c r="C18960">
        <v>1</v>
      </c>
      <c r="D18960" s="6">
        <v>2981.8333333350001</v>
      </c>
      <c r="E18960" t="str">
        <f t="shared" si="592"/>
        <v>201531</v>
      </c>
      <c r="F18960">
        <f>SUM(用户负荷!E18959:H18959)/100</f>
        <v>0.18810247439999997</v>
      </c>
      <c r="G18960" t="str">
        <f t="shared" si="593"/>
        <v>201531</v>
      </c>
    </row>
    <row r="18961" spans="1:12" x14ac:dyDescent="0.15">
      <c r="A18961" s="5">
        <v>2015</v>
      </c>
      <c r="B18961">
        <v>3</v>
      </c>
      <c r="C18961">
        <v>1</v>
      </c>
      <c r="D18961" s="6">
        <v>2981.8750000016698</v>
      </c>
      <c r="E18961" t="str">
        <f t="shared" si="592"/>
        <v>201531</v>
      </c>
      <c r="F18961">
        <f>SUM(用户负荷!E18960:H18960)/100</f>
        <v>0.23495532599999996</v>
      </c>
      <c r="G18961" t="str">
        <f t="shared" si="593"/>
        <v>201531</v>
      </c>
    </row>
    <row r="18962" spans="1:12" x14ac:dyDescent="0.15">
      <c r="A18962" s="5">
        <v>2015</v>
      </c>
      <c r="B18962">
        <v>3</v>
      </c>
      <c r="C18962">
        <v>1</v>
      </c>
      <c r="D18962" s="6">
        <v>2981.91666666833</v>
      </c>
      <c r="E18962" t="str">
        <f t="shared" si="592"/>
        <v>201531</v>
      </c>
      <c r="F18962">
        <f>SUM(用户负荷!E18961:H18961)/100</f>
        <v>0.20827958159999999</v>
      </c>
      <c r="G18962" t="str">
        <f t="shared" si="593"/>
        <v>201531</v>
      </c>
    </row>
    <row r="18963" spans="1:12" x14ac:dyDescent="0.15">
      <c r="A18963" s="5">
        <v>2015</v>
      </c>
      <c r="B18963">
        <v>3</v>
      </c>
      <c r="C18963">
        <v>1</v>
      </c>
      <c r="D18963" s="6">
        <v>2981.9583333350001</v>
      </c>
      <c r="E18963" t="str">
        <f t="shared" si="592"/>
        <v>201531</v>
      </c>
      <c r="F18963">
        <f>SUM(用户负荷!E18962:H18962)/100</f>
        <v>0.21167153040000003</v>
      </c>
      <c r="G18963" t="str">
        <f t="shared" si="593"/>
        <v>201531</v>
      </c>
    </row>
    <row r="18964" spans="1:12" x14ac:dyDescent="0.15">
      <c r="A18964" s="5">
        <v>2015</v>
      </c>
      <c r="B18964">
        <v>3</v>
      </c>
      <c r="C18964">
        <v>2</v>
      </c>
      <c r="D18964" s="6">
        <v>2982.0000000016698</v>
      </c>
      <c r="E18964" t="str">
        <f t="shared" si="592"/>
        <v>201532</v>
      </c>
      <c r="F18964">
        <f>SUM(用户负荷!E18963:H18963)/100</f>
        <v>0.17645927759999999</v>
      </c>
      <c r="G18964" t="str">
        <f t="shared" si="593"/>
        <v>201532</v>
      </c>
      <c r="H18964">
        <f>IF(IF(ISERROR(MAX(F18964:F18987)),"",MAX(F18964:F18987))=0,"",MAX(F18964:F18987))</f>
        <v>0.22712027759999998</v>
      </c>
      <c r="I18964">
        <f>IF(IF(ISERROR(MAX(F18964:F18987)-MIN(F18964:F18987)),"",MAX(F18964:F18987)-MIN(F18964:F18987))=0,"",MAX(F18964:F18987)-MIN(F18964:F18987))</f>
        <v>0.14963544719999999</v>
      </c>
      <c r="J18964">
        <f>IF(ISERROR(I18964/H18964),"",I18964/H18964)</f>
        <v>0.6588379020191899</v>
      </c>
      <c r="K18964">
        <f>IF(ISERROR(AVERAGE(F18964:F18987)/MAX(F18964:F18987)),"",AVERAGE(F18964:F18987)/MAX(F18964:F18987))</f>
        <v>0.58558482127650713</v>
      </c>
      <c r="L18964">
        <f>IF(ISERROR(MIN(F18964:F18987)/H18964),"",MIN(F18964:F18987)/H18964)</f>
        <v>0.34116209798081015</v>
      </c>
    </row>
    <row r="18965" spans="1:12" x14ac:dyDescent="0.15">
      <c r="A18965" s="5">
        <v>2015</v>
      </c>
      <c r="B18965">
        <v>3</v>
      </c>
      <c r="C18965">
        <v>2</v>
      </c>
      <c r="D18965" s="6">
        <v>2982.04166666833</v>
      </c>
      <c r="E18965" t="str">
        <f t="shared" si="592"/>
        <v>201532</v>
      </c>
      <c r="F18965">
        <f>SUM(用户负荷!E18964:H18964)/100</f>
        <v>0.124505686</v>
      </c>
      <c r="G18965" t="str">
        <f t="shared" si="593"/>
        <v>201532</v>
      </c>
    </row>
    <row r="18966" spans="1:12" x14ac:dyDescent="0.15">
      <c r="A18966" s="5">
        <v>2015</v>
      </c>
      <c r="B18966">
        <v>3</v>
      </c>
      <c r="C18966">
        <v>2</v>
      </c>
      <c r="D18966" s="6">
        <v>2982.0833333350001</v>
      </c>
      <c r="E18966" t="str">
        <f t="shared" si="592"/>
        <v>201532</v>
      </c>
      <c r="F18966">
        <f>SUM(用户负荷!E18965:H18965)/100</f>
        <v>9.4020061199999991E-2</v>
      </c>
      <c r="G18966" t="str">
        <f t="shared" si="593"/>
        <v>201532</v>
      </c>
    </row>
    <row r="18967" spans="1:12" x14ac:dyDescent="0.15">
      <c r="A18967" s="5">
        <v>2015</v>
      </c>
      <c r="B18967">
        <v>3</v>
      </c>
      <c r="C18967">
        <v>2</v>
      </c>
      <c r="D18967" s="6">
        <v>2982.1250000016698</v>
      </c>
      <c r="E18967" t="str">
        <f t="shared" si="592"/>
        <v>201532</v>
      </c>
      <c r="F18967">
        <f>SUM(用户负荷!E18966:H18966)/100</f>
        <v>8.5365949999999996E-2</v>
      </c>
      <c r="G18967" t="str">
        <f t="shared" si="593"/>
        <v>201532</v>
      </c>
    </row>
    <row r="18968" spans="1:12" x14ac:dyDescent="0.15">
      <c r="A18968" s="5">
        <v>2015</v>
      </c>
      <c r="B18968">
        <v>3</v>
      </c>
      <c r="C18968">
        <v>2</v>
      </c>
      <c r="D18968" s="6">
        <v>2982.16666666833</v>
      </c>
      <c r="E18968" t="str">
        <f t="shared" si="592"/>
        <v>201532</v>
      </c>
      <c r="F18968">
        <f>SUM(用户负荷!E18967:H18967)/100</f>
        <v>8.3172891599999993E-2</v>
      </c>
      <c r="G18968" t="str">
        <f t="shared" si="593"/>
        <v>201532</v>
      </c>
    </row>
    <row r="18969" spans="1:12" x14ac:dyDescent="0.15">
      <c r="A18969" s="5">
        <v>2015</v>
      </c>
      <c r="B18969">
        <v>3</v>
      </c>
      <c r="C18969">
        <v>2</v>
      </c>
      <c r="D18969" s="6">
        <v>2982.2083333350001</v>
      </c>
      <c r="E18969" t="str">
        <f t="shared" si="592"/>
        <v>201532</v>
      </c>
      <c r="F18969">
        <f>SUM(用户负荷!E18968:H18968)/100</f>
        <v>8.5958986800000012E-2</v>
      </c>
      <c r="G18969" t="str">
        <f t="shared" si="593"/>
        <v>201532</v>
      </c>
    </row>
    <row r="18970" spans="1:12" x14ac:dyDescent="0.15">
      <c r="A18970" s="5">
        <v>2015</v>
      </c>
      <c r="B18970">
        <v>3</v>
      </c>
      <c r="C18970">
        <v>2</v>
      </c>
      <c r="D18970" s="6">
        <v>2982.2500000016698</v>
      </c>
      <c r="E18970" t="str">
        <f t="shared" si="592"/>
        <v>201532</v>
      </c>
      <c r="F18970">
        <f>SUM(用户负荷!E18969:H18969)/100</f>
        <v>7.7484830399999996E-2</v>
      </c>
      <c r="G18970" t="str">
        <f t="shared" si="593"/>
        <v>201532</v>
      </c>
    </row>
    <row r="18971" spans="1:12" x14ac:dyDescent="0.15">
      <c r="A18971" s="5">
        <v>2015</v>
      </c>
      <c r="B18971">
        <v>3</v>
      </c>
      <c r="C18971">
        <v>2</v>
      </c>
      <c r="D18971" s="6">
        <v>2982.29166666833</v>
      </c>
      <c r="E18971" t="str">
        <f t="shared" si="592"/>
        <v>201532</v>
      </c>
      <c r="F18971">
        <f>SUM(用户负荷!E18970:H18970)/100</f>
        <v>8.2743009199999995E-2</v>
      </c>
      <c r="G18971" t="str">
        <f t="shared" si="593"/>
        <v>201532</v>
      </c>
    </row>
    <row r="18972" spans="1:12" x14ac:dyDescent="0.15">
      <c r="A18972" s="5">
        <v>2015</v>
      </c>
      <c r="B18972">
        <v>3</v>
      </c>
      <c r="C18972">
        <v>2</v>
      </c>
      <c r="D18972" s="6">
        <v>2982.3333333350001</v>
      </c>
      <c r="E18972" t="str">
        <f t="shared" si="592"/>
        <v>201532</v>
      </c>
      <c r="F18972">
        <f>SUM(用户负荷!E18971:H18971)/100</f>
        <v>0.1050419896</v>
      </c>
      <c r="G18972" t="str">
        <f t="shared" si="593"/>
        <v>201532</v>
      </c>
    </row>
    <row r="18973" spans="1:12" x14ac:dyDescent="0.15">
      <c r="A18973" s="5">
        <v>2015</v>
      </c>
      <c r="B18973">
        <v>3</v>
      </c>
      <c r="C18973">
        <v>2</v>
      </c>
      <c r="D18973" s="6">
        <v>2982.3750000016698</v>
      </c>
      <c r="E18973" t="str">
        <f t="shared" si="592"/>
        <v>201532</v>
      </c>
      <c r="F18973">
        <f>SUM(用户负荷!E18972:H18972)/100</f>
        <v>0.14075461719999999</v>
      </c>
      <c r="G18973" t="str">
        <f t="shared" si="593"/>
        <v>201532</v>
      </c>
    </row>
    <row r="18974" spans="1:12" x14ac:dyDescent="0.15">
      <c r="A18974" s="5">
        <v>2015</v>
      </c>
      <c r="B18974">
        <v>3</v>
      </c>
      <c r="C18974">
        <v>2</v>
      </c>
      <c r="D18974" s="6">
        <v>2982.41666666833</v>
      </c>
      <c r="E18974" t="str">
        <f t="shared" si="592"/>
        <v>201532</v>
      </c>
      <c r="F18974">
        <f>SUM(用户负荷!E18973:H18973)/100</f>
        <v>0.12913445599999998</v>
      </c>
      <c r="G18974" t="str">
        <f t="shared" si="593"/>
        <v>201532</v>
      </c>
    </row>
    <row r="18975" spans="1:12" x14ac:dyDescent="0.15">
      <c r="A18975" s="5">
        <v>2015</v>
      </c>
      <c r="B18975">
        <v>3</v>
      </c>
      <c r="C18975">
        <v>2</v>
      </c>
      <c r="D18975" s="6">
        <v>2982.4583333350001</v>
      </c>
      <c r="E18975" t="str">
        <f t="shared" si="592"/>
        <v>201532</v>
      </c>
      <c r="F18975">
        <f>SUM(用户负荷!E18974:H18974)/100</f>
        <v>0.13272922200000001</v>
      </c>
      <c r="G18975" t="str">
        <f t="shared" si="593"/>
        <v>201532</v>
      </c>
    </row>
    <row r="18976" spans="1:12" x14ac:dyDescent="0.15">
      <c r="A18976" s="5">
        <v>2015</v>
      </c>
      <c r="B18976">
        <v>3</v>
      </c>
      <c r="C18976">
        <v>2</v>
      </c>
      <c r="D18976" s="6">
        <v>2982.5000000016698</v>
      </c>
      <c r="E18976" t="str">
        <f t="shared" si="592"/>
        <v>201532</v>
      </c>
      <c r="F18976">
        <f>SUM(用户负荷!E18975:H18975)/100</f>
        <v>0.1257854608</v>
      </c>
      <c r="G18976" t="str">
        <f t="shared" si="593"/>
        <v>201532</v>
      </c>
    </row>
    <row r="18977" spans="1:12" x14ac:dyDescent="0.15">
      <c r="A18977" s="5">
        <v>2015</v>
      </c>
      <c r="B18977">
        <v>3</v>
      </c>
      <c r="C18977">
        <v>2</v>
      </c>
      <c r="D18977" s="6">
        <v>2982.54166666833</v>
      </c>
      <c r="E18977" t="str">
        <f t="shared" si="592"/>
        <v>201532</v>
      </c>
      <c r="F18977">
        <f>SUM(用户负荷!E18976:H18976)/100</f>
        <v>0.14267592480000002</v>
      </c>
      <c r="G18977" t="str">
        <f t="shared" si="593"/>
        <v>201532</v>
      </c>
    </row>
    <row r="18978" spans="1:12" x14ac:dyDescent="0.15">
      <c r="A18978" s="5">
        <v>2015</v>
      </c>
      <c r="B18978">
        <v>3</v>
      </c>
      <c r="C18978">
        <v>2</v>
      </c>
      <c r="D18978" s="6">
        <v>2982.5833333350001</v>
      </c>
      <c r="E18978" t="str">
        <f t="shared" si="592"/>
        <v>201532</v>
      </c>
      <c r="F18978">
        <f>SUM(用户负荷!E18977:H18977)/100</f>
        <v>0.14881811639999998</v>
      </c>
      <c r="G18978" t="str">
        <f t="shared" si="593"/>
        <v>201532</v>
      </c>
    </row>
    <row r="18979" spans="1:12" x14ac:dyDescent="0.15">
      <c r="A18979" s="5">
        <v>2015</v>
      </c>
      <c r="B18979">
        <v>3</v>
      </c>
      <c r="C18979">
        <v>2</v>
      </c>
      <c r="D18979" s="6">
        <v>2982.6250000016698</v>
      </c>
      <c r="E18979" t="str">
        <f t="shared" si="592"/>
        <v>201532</v>
      </c>
      <c r="F18979">
        <f>SUM(用户负荷!E18978:H18978)/100</f>
        <v>0.12582114</v>
      </c>
      <c r="G18979" t="str">
        <f t="shared" si="593"/>
        <v>201532</v>
      </c>
    </row>
    <row r="18980" spans="1:12" x14ac:dyDescent="0.15">
      <c r="A18980" s="5">
        <v>2015</v>
      </c>
      <c r="B18980">
        <v>3</v>
      </c>
      <c r="C18980">
        <v>2</v>
      </c>
      <c r="D18980" s="6">
        <v>2982.66666666833</v>
      </c>
      <c r="E18980" t="str">
        <f t="shared" si="592"/>
        <v>201532</v>
      </c>
      <c r="F18980">
        <f>SUM(用户负荷!E18979:H18979)/100</f>
        <v>0.10865147759999999</v>
      </c>
      <c r="G18980" t="str">
        <f t="shared" si="593"/>
        <v>201532</v>
      </c>
    </row>
    <row r="18981" spans="1:12" x14ac:dyDescent="0.15">
      <c r="A18981" s="5">
        <v>2015</v>
      </c>
      <c r="B18981">
        <v>3</v>
      </c>
      <c r="C18981">
        <v>2</v>
      </c>
      <c r="D18981" s="6">
        <v>2982.7083333350001</v>
      </c>
      <c r="E18981" t="str">
        <f t="shared" si="592"/>
        <v>201532</v>
      </c>
      <c r="F18981">
        <f>SUM(用户负荷!E18980:H18980)/100</f>
        <v>0.11193812080000001</v>
      </c>
      <c r="G18981" t="str">
        <f t="shared" si="593"/>
        <v>201532</v>
      </c>
    </row>
    <row r="18982" spans="1:12" x14ac:dyDescent="0.15">
      <c r="A18982" s="5">
        <v>2015</v>
      </c>
      <c r="B18982">
        <v>3</v>
      </c>
      <c r="C18982">
        <v>2</v>
      </c>
      <c r="D18982" s="6">
        <v>2982.7500000016698</v>
      </c>
      <c r="E18982" t="str">
        <f t="shared" si="592"/>
        <v>201532</v>
      </c>
      <c r="F18982">
        <f>SUM(用户负荷!E18981:H18981)/100</f>
        <v>0.1343060348</v>
      </c>
      <c r="G18982" t="str">
        <f t="shared" si="593"/>
        <v>201532</v>
      </c>
    </row>
    <row r="18983" spans="1:12" x14ac:dyDescent="0.15">
      <c r="A18983" s="5">
        <v>2015</v>
      </c>
      <c r="B18983">
        <v>3</v>
      </c>
      <c r="C18983">
        <v>2</v>
      </c>
      <c r="D18983" s="6">
        <v>2982.79166666833</v>
      </c>
      <c r="E18983" t="str">
        <f t="shared" si="592"/>
        <v>201532</v>
      </c>
      <c r="F18983">
        <f>SUM(用户负荷!E18982:H18982)/100</f>
        <v>0.13852466719999998</v>
      </c>
      <c r="G18983" t="str">
        <f t="shared" si="593"/>
        <v>201532</v>
      </c>
    </row>
    <row r="18984" spans="1:12" x14ac:dyDescent="0.15">
      <c r="A18984" s="5">
        <v>2015</v>
      </c>
      <c r="B18984">
        <v>3</v>
      </c>
      <c r="C18984">
        <v>2</v>
      </c>
      <c r="D18984" s="6">
        <v>2982.8333333350001</v>
      </c>
      <c r="E18984" t="str">
        <f t="shared" si="592"/>
        <v>201532</v>
      </c>
      <c r="F18984">
        <f>SUM(用户负荷!E18983:H18983)/100</f>
        <v>0.22097877880000003</v>
      </c>
      <c r="G18984" t="str">
        <f t="shared" si="593"/>
        <v>201532</v>
      </c>
    </row>
    <row r="18985" spans="1:12" x14ac:dyDescent="0.15">
      <c r="A18985" s="5">
        <v>2015</v>
      </c>
      <c r="B18985">
        <v>3</v>
      </c>
      <c r="C18985">
        <v>2</v>
      </c>
      <c r="D18985" s="6">
        <v>2982.8750000016698</v>
      </c>
      <c r="E18985" t="str">
        <f t="shared" si="592"/>
        <v>201532</v>
      </c>
      <c r="F18985">
        <f>SUM(用户负荷!E18984:H18984)/100</f>
        <v>0.22712027759999998</v>
      </c>
      <c r="G18985" t="str">
        <f t="shared" si="593"/>
        <v>201532</v>
      </c>
    </row>
    <row r="18986" spans="1:12" x14ac:dyDescent="0.15">
      <c r="A18986" s="5">
        <v>2015</v>
      </c>
      <c r="B18986">
        <v>3</v>
      </c>
      <c r="C18986">
        <v>2</v>
      </c>
      <c r="D18986" s="6">
        <v>2982.91666666833</v>
      </c>
      <c r="E18986" t="str">
        <f t="shared" si="592"/>
        <v>201532</v>
      </c>
      <c r="F18986">
        <f>SUM(用户负荷!E18985:H18985)/100</f>
        <v>0.19553067599999999</v>
      </c>
      <c r="G18986" t="str">
        <f t="shared" si="593"/>
        <v>201532</v>
      </c>
    </row>
    <row r="18987" spans="1:12" x14ac:dyDescent="0.15">
      <c r="A18987" s="5">
        <v>2015</v>
      </c>
      <c r="B18987">
        <v>3</v>
      </c>
      <c r="C18987">
        <v>2</v>
      </c>
      <c r="D18987" s="6">
        <v>2982.9583333350001</v>
      </c>
      <c r="E18987" t="str">
        <f t="shared" si="592"/>
        <v>201532</v>
      </c>
      <c r="F18987">
        <f>SUM(用户负荷!E18986:H18986)/100</f>
        <v>0.19443483960000002</v>
      </c>
      <c r="G18987" t="str">
        <f t="shared" si="593"/>
        <v>201532</v>
      </c>
    </row>
    <row r="18988" spans="1:12" x14ac:dyDescent="0.15">
      <c r="A18988" s="5">
        <v>2015</v>
      </c>
      <c r="B18988">
        <v>3</v>
      </c>
      <c r="C18988">
        <v>3</v>
      </c>
      <c r="D18988" s="6">
        <v>2983.0000000016698</v>
      </c>
      <c r="E18988" t="str">
        <f t="shared" si="592"/>
        <v>201533</v>
      </c>
      <c r="F18988">
        <f>SUM(用户负荷!E18987:H18987)/100</f>
        <v>0.1579918276</v>
      </c>
      <c r="G18988" t="str">
        <f t="shared" si="593"/>
        <v>201533</v>
      </c>
      <c r="H18988">
        <f>IF(IF(ISERROR(MAX(F18988:F19011)),"",MAX(F18988:F19011))=0,"",MAX(F18988:F19011))</f>
        <v>0.22264496280000004</v>
      </c>
      <c r="I18988">
        <f>IF(IF(ISERROR(MAX(F18988:F19011)-MIN(F18988:F19011)),"",MAX(F18988:F19011)-MIN(F18988:F19011))=0,"",MAX(F18988:F19011)-MIN(F18988:F19011))</f>
        <v>0.14372586320000003</v>
      </c>
      <c r="J18988">
        <f>IF(ISERROR(I18988/H18988),"",I18988/H18988)</f>
        <v>0.6455383557413229</v>
      </c>
      <c r="K18988">
        <f>IF(ISERROR(AVERAGE(F18988:F19011)/MAX(F18988:F19011)),"",AVERAGE(F18988:F19011)/MAX(F18988:F19011))</f>
        <v>0.57430349568785888</v>
      </c>
      <c r="L18988">
        <f>IF(ISERROR(MIN(F18988:F19011)/H18988),"",MIN(F18988:F19011)/H18988)</f>
        <v>0.35446164425867704</v>
      </c>
    </row>
    <row r="18989" spans="1:12" x14ac:dyDescent="0.15">
      <c r="A18989" s="5">
        <v>2015</v>
      </c>
      <c r="B18989">
        <v>3</v>
      </c>
      <c r="C18989">
        <v>3</v>
      </c>
      <c r="D18989" s="6">
        <v>2983.04166666833</v>
      </c>
      <c r="E18989" t="str">
        <f t="shared" si="592"/>
        <v>201533</v>
      </c>
      <c r="F18989">
        <f>SUM(用户负荷!E18988:H18988)/100</f>
        <v>0.1019548728</v>
      </c>
      <c r="G18989" t="str">
        <f t="shared" si="593"/>
        <v>201533</v>
      </c>
    </row>
    <row r="18990" spans="1:12" x14ac:dyDescent="0.15">
      <c r="A18990" s="5">
        <v>2015</v>
      </c>
      <c r="B18990">
        <v>3</v>
      </c>
      <c r="C18990">
        <v>3</v>
      </c>
      <c r="D18990" s="6">
        <v>2983.0833333350001</v>
      </c>
      <c r="E18990" t="str">
        <f t="shared" si="592"/>
        <v>201533</v>
      </c>
      <c r="F18990">
        <f>SUM(用户负荷!E18989:H18989)/100</f>
        <v>8.6863783599999994E-2</v>
      </c>
      <c r="G18990" t="str">
        <f t="shared" si="593"/>
        <v>201533</v>
      </c>
    </row>
    <row r="18991" spans="1:12" x14ac:dyDescent="0.15">
      <c r="A18991" s="5">
        <v>2015</v>
      </c>
      <c r="B18991">
        <v>3</v>
      </c>
      <c r="C18991">
        <v>3</v>
      </c>
      <c r="D18991" s="6">
        <v>2983.1250000016698</v>
      </c>
      <c r="E18991" t="str">
        <f t="shared" si="592"/>
        <v>201533</v>
      </c>
      <c r="F18991">
        <f>SUM(用户负荷!E18990:H18990)/100</f>
        <v>8.9875731600000008E-2</v>
      </c>
      <c r="G18991" t="str">
        <f t="shared" si="593"/>
        <v>201533</v>
      </c>
    </row>
    <row r="18992" spans="1:12" x14ac:dyDescent="0.15">
      <c r="A18992" s="5">
        <v>2015</v>
      </c>
      <c r="B18992">
        <v>3</v>
      </c>
      <c r="C18992">
        <v>3</v>
      </c>
      <c r="D18992" s="6">
        <v>2983.16666666833</v>
      </c>
      <c r="E18992" t="str">
        <f t="shared" si="592"/>
        <v>201533</v>
      </c>
      <c r="F18992">
        <f>SUM(用户负荷!E18991:H18991)/100</f>
        <v>8.0774071599999997E-2</v>
      </c>
      <c r="G18992" t="str">
        <f t="shared" si="593"/>
        <v>201533</v>
      </c>
    </row>
    <row r="18993" spans="1:7" x14ac:dyDescent="0.15">
      <c r="A18993" s="5">
        <v>2015</v>
      </c>
      <c r="B18993">
        <v>3</v>
      </c>
      <c r="C18993">
        <v>3</v>
      </c>
      <c r="D18993" s="6">
        <v>2983.2083333350001</v>
      </c>
      <c r="E18993" t="str">
        <f t="shared" si="592"/>
        <v>201533</v>
      </c>
      <c r="F18993">
        <f>SUM(用户负荷!E18992:H18992)/100</f>
        <v>7.8919099600000001E-2</v>
      </c>
      <c r="G18993" t="str">
        <f t="shared" si="593"/>
        <v>201533</v>
      </c>
    </row>
    <row r="18994" spans="1:7" x14ac:dyDescent="0.15">
      <c r="A18994" s="5">
        <v>2015</v>
      </c>
      <c r="B18994">
        <v>3</v>
      </c>
      <c r="C18994">
        <v>3</v>
      </c>
      <c r="D18994" s="6">
        <v>2983.2500000016698</v>
      </c>
      <c r="E18994" t="str">
        <f t="shared" si="592"/>
        <v>201533</v>
      </c>
      <c r="F18994">
        <f>SUM(用户负荷!E18993:H18993)/100</f>
        <v>8.2221330799999992E-2</v>
      </c>
      <c r="G18994" t="str">
        <f t="shared" si="593"/>
        <v>201533</v>
      </c>
    </row>
    <row r="18995" spans="1:7" x14ac:dyDescent="0.15">
      <c r="A18995" s="5">
        <v>2015</v>
      </c>
      <c r="B18995">
        <v>3</v>
      </c>
      <c r="C18995">
        <v>3</v>
      </c>
      <c r="D18995" s="6">
        <v>2983.29166666833</v>
      </c>
      <c r="E18995" t="str">
        <f t="shared" si="592"/>
        <v>201533</v>
      </c>
      <c r="F18995">
        <f>SUM(用户负荷!E18994:H18994)/100</f>
        <v>8.1039760399999994E-2</v>
      </c>
      <c r="G18995" t="str">
        <f t="shared" si="593"/>
        <v>201533</v>
      </c>
    </row>
    <row r="18996" spans="1:7" x14ac:dyDescent="0.15">
      <c r="A18996" s="5">
        <v>2015</v>
      </c>
      <c r="B18996">
        <v>3</v>
      </c>
      <c r="C18996">
        <v>3</v>
      </c>
      <c r="D18996" s="6">
        <v>2983.3333333350001</v>
      </c>
      <c r="E18996" t="str">
        <f t="shared" si="592"/>
        <v>201533</v>
      </c>
      <c r="F18996">
        <f>SUM(用户负荷!E18995:H18995)/100</f>
        <v>9.8313516000000017E-2</v>
      </c>
      <c r="G18996" t="str">
        <f t="shared" si="593"/>
        <v>201533</v>
      </c>
    </row>
    <row r="18997" spans="1:7" x14ac:dyDescent="0.15">
      <c r="A18997" s="5">
        <v>2015</v>
      </c>
      <c r="B18997">
        <v>3</v>
      </c>
      <c r="C18997">
        <v>3</v>
      </c>
      <c r="D18997" s="6">
        <v>2983.3750000016698</v>
      </c>
      <c r="E18997" t="str">
        <f t="shared" si="592"/>
        <v>201533</v>
      </c>
      <c r="F18997">
        <f>SUM(用户负荷!E18996:H18996)/100</f>
        <v>0.12577784</v>
      </c>
      <c r="G18997" t="str">
        <f t="shared" si="593"/>
        <v>201533</v>
      </c>
    </row>
    <row r="18998" spans="1:7" x14ac:dyDescent="0.15">
      <c r="A18998" s="5">
        <v>2015</v>
      </c>
      <c r="B18998">
        <v>3</v>
      </c>
      <c r="C18998">
        <v>3</v>
      </c>
      <c r="D18998" s="6">
        <v>2983.41666666833</v>
      </c>
      <c r="E18998" t="str">
        <f t="shared" si="592"/>
        <v>201533</v>
      </c>
      <c r="F18998">
        <f>SUM(用户负荷!E18997:H18997)/100</f>
        <v>0.126277522</v>
      </c>
      <c r="G18998" t="str">
        <f t="shared" si="593"/>
        <v>201533</v>
      </c>
    </row>
    <row r="18999" spans="1:7" x14ac:dyDescent="0.15">
      <c r="A18999" s="5">
        <v>2015</v>
      </c>
      <c r="B18999">
        <v>3</v>
      </c>
      <c r="C18999">
        <v>3</v>
      </c>
      <c r="D18999" s="6">
        <v>2983.4583333350001</v>
      </c>
      <c r="E18999" t="str">
        <f t="shared" si="592"/>
        <v>201533</v>
      </c>
      <c r="F18999">
        <f>SUM(用户负荷!E18998:H18998)/100</f>
        <v>0.1160824504</v>
      </c>
      <c r="G18999" t="str">
        <f t="shared" si="593"/>
        <v>201533</v>
      </c>
    </row>
    <row r="19000" spans="1:7" x14ac:dyDescent="0.15">
      <c r="A19000" s="5">
        <v>2015</v>
      </c>
      <c r="B19000">
        <v>3</v>
      </c>
      <c r="C19000">
        <v>3</v>
      </c>
      <c r="D19000" s="6">
        <v>2983.5000000016698</v>
      </c>
      <c r="E19000" t="str">
        <f t="shared" si="592"/>
        <v>201533</v>
      </c>
      <c r="F19000">
        <f>SUM(用户负荷!E18999:H18999)/100</f>
        <v>0.14327467720000001</v>
      </c>
      <c r="G19000" t="str">
        <f t="shared" si="593"/>
        <v>201533</v>
      </c>
    </row>
    <row r="19001" spans="1:7" x14ac:dyDescent="0.15">
      <c r="A19001" s="5">
        <v>2015</v>
      </c>
      <c r="B19001">
        <v>3</v>
      </c>
      <c r="C19001">
        <v>3</v>
      </c>
      <c r="D19001" s="6">
        <v>2983.54166666833</v>
      </c>
      <c r="E19001" t="str">
        <f t="shared" si="592"/>
        <v>201533</v>
      </c>
      <c r="F19001">
        <f>SUM(用户负荷!E19000:H19000)/100</f>
        <v>0.12119479480000001</v>
      </c>
      <c r="G19001" t="str">
        <f t="shared" si="593"/>
        <v>201533</v>
      </c>
    </row>
    <row r="19002" spans="1:7" x14ac:dyDescent="0.15">
      <c r="A19002" s="5">
        <v>2015</v>
      </c>
      <c r="B19002">
        <v>3</v>
      </c>
      <c r="C19002">
        <v>3</v>
      </c>
      <c r="D19002" s="6">
        <v>2983.5833333350001</v>
      </c>
      <c r="E19002" t="str">
        <f t="shared" si="592"/>
        <v>201533</v>
      </c>
      <c r="F19002">
        <f>SUM(用户负荷!E19001:H19001)/100</f>
        <v>0.14423143400000002</v>
      </c>
      <c r="G19002" t="str">
        <f t="shared" si="593"/>
        <v>201533</v>
      </c>
    </row>
    <row r="19003" spans="1:7" x14ac:dyDescent="0.15">
      <c r="A19003" s="5">
        <v>2015</v>
      </c>
      <c r="B19003">
        <v>3</v>
      </c>
      <c r="C19003">
        <v>3</v>
      </c>
      <c r="D19003" s="6">
        <v>2983.6250000016698</v>
      </c>
      <c r="E19003" t="str">
        <f t="shared" si="592"/>
        <v>201533</v>
      </c>
      <c r="F19003">
        <f>SUM(用户负荷!E19002:H19002)/100</f>
        <v>0.11830859000000001</v>
      </c>
      <c r="G19003" t="str">
        <f t="shared" si="593"/>
        <v>201533</v>
      </c>
    </row>
    <row r="19004" spans="1:7" x14ac:dyDescent="0.15">
      <c r="A19004" s="5">
        <v>2015</v>
      </c>
      <c r="B19004">
        <v>3</v>
      </c>
      <c r="C19004">
        <v>3</v>
      </c>
      <c r="D19004" s="6">
        <v>2983.66666666833</v>
      </c>
      <c r="E19004" t="str">
        <f t="shared" si="592"/>
        <v>201533</v>
      </c>
      <c r="F19004">
        <f>SUM(用户负荷!E19003:H19003)/100</f>
        <v>9.8336551599999988E-2</v>
      </c>
      <c r="G19004" t="str">
        <f t="shared" si="593"/>
        <v>201533</v>
      </c>
    </row>
    <row r="19005" spans="1:7" x14ac:dyDescent="0.15">
      <c r="A19005" s="5">
        <v>2015</v>
      </c>
      <c r="B19005">
        <v>3</v>
      </c>
      <c r="C19005">
        <v>3</v>
      </c>
      <c r="D19005" s="6">
        <v>2983.7083333350001</v>
      </c>
      <c r="E19005" t="str">
        <f t="shared" si="592"/>
        <v>201533</v>
      </c>
      <c r="F19005">
        <f>SUM(用户负荷!E19004:H19004)/100</f>
        <v>0.10099569120000002</v>
      </c>
      <c r="G19005" t="str">
        <f t="shared" si="593"/>
        <v>201533</v>
      </c>
    </row>
    <row r="19006" spans="1:7" x14ac:dyDescent="0.15">
      <c r="A19006" s="5">
        <v>2015</v>
      </c>
      <c r="B19006">
        <v>3</v>
      </c>
      <c r="C19006">
        <v>3</v>
      </c>
      <c r="D19006" s="6">
        <v>2983.7500000016698</v>
      </c>
      <c r="E19006" t="str">
        <f t="shared" si="592"/>
        <v>201533</v>
      </c>
      <c r="F19006">
        <f>SUM(用户负荷!E19005:H19005)/100</f>
        <v>0.11965470040000004</v>
      </c>
      <c r="G19006" t="str">
        <f t="shared" si="593"/>
        <v>201533</v>
      </c>
    </row>
    <row r="19007" spans="1:7" x14ac:dyDescent="0.15">
      <c r="A19007" s="5">
        <v>2015</v>
      </c>
      <c r="B19007">
        <v>3</v>
      </c>
      <c r="C19007">
        <v>3</v>
      </c>
      <c r="D19007" s="6">
        <v>2983.79166666833</v>
      </c>
      <c r="E19007" t="str">
        <f t="shared" si="592"/>
        <v>201533</v>
      </c>
      <c r="F19007">
        <f>SUM(用户负荷!E19006:H19006)/100</f>
        <v>0.15404546559999999</v>
      </c>
      <c r="G19007" t="str">
        <f t="shared" si="593"/>
        <v>201533</v>
      </c>
    </row>
    <row r="19008" spans="1:7" x14ac:dyDescent="0.15">
      <c r="A19008" s="5">
        <v>2015</v>
      </c>
      <c r="B19008">
        <v>3</v>
      </c>
      <c r="C19008">
        <v>3</v>
      </c>
      <c r="D19008" s="6">
        <v>2983.8333333350001</v>
      </c>
      <c r="E19008" t="str">
        <f t="shared" si="592"/>
        <v>201533</v>
      </c>
      <c r="F19008">
        <f>SUM(用户负荷!E19007:H19007)/100</f>
        <v>0.20396447680000002</v>
      </c>
      <c r="G19008" t="str">
        <f t="shared" si="593"/>
        <v>201533</v>
      </c>
    </row>
    <row r="19009" spans="1:12" x14ac:dyDescent="0.15">
      <c r="A19009" s="5">
        <v>2015</v>
      </c>
      <c r="B19009">
        <v>3</v>
      </c>
      <c r="C19009">
        <v>3</v>
      </c>
      <c r="D19009" s="6">
        <v>2983.8750000016698</v>
      </c>
      <c r="E19009" t="str">
        <f t="shared" si="592"/>
        <v>201533</v>
      </c>
      <c r="F19009">
        <f>SUM(用户负荷!E19008:H19008)/100</f>
        <v>0.22264496280000004</v>
      </c>
      <c r="G19009" t="str">
        <f t="shared" si="593"/>
        <v>201533</v>
      </c>
    </row>
    <row r="19010" spans="1:12" x14ac:dyDescent="0.15">
      <c r="A19010" s="5">
        <v>2015</v>
      </c>
      <c r="B19010">
        <v>3</v>
      </c>
      <c r="C19010">
        <v>3</v>
      </c>
      <c r="D19010" s="6">
        <v>2983.91666666833</v>
      </c>
      <c r="E19010" t="str">
        <f t="shared" si="592"/>
        <v>201533</v>
      </c>
      <c r="F19010">
        <f>SUM(用户负荷!E19009:H19009)/100</f>
        <v>0.2095075696</v>
      </c>
      <c r="G19010" t="str">
        <f t="shared" si="593"/>
        <v>201533</v>
      </c>
    </row>
    <row r="19011" spans="1:12" x14ac:dyDescent="0.15">
      <c r="A19011" s="5">
        <v>2015</v>
      </c>
      <c r="B19011">
        <v>3</v>
      </c>
      <c r="C19011">
        <v>3</v>
      </c>
      <c r="D19011" s="6">
        <v>2983.9583333350001</v>
      </c>
      <c r="E19011" t="str">
        <f t="shared" si="592"/>
        <v>201533</v>
      </c>
      <c r="F19011">
        <f>SUM(用户负荷!E19010:H19010)/100</f>
        <v>0.20652801000000001</v>
      </c>
      <c r="G19011" t="str">
        <f t="shared" si="593"/>
        <v>201533</v>
      </c>
    </row>
    <row r="19012" spans="1:12" x14ac:dyDescent="0.15">
      <c r="A19012" s="5">
        <v>2015</v>
      </c>
      <c r="B19012">
        <v>3</v>
      </c>
      <c r="C19012">
        <v>4</v>
      </c>
      <c r="D19012" s="6">
        <v>2984.0000000016698</v>
      </c>
      <c r="E19012" t="str">
        <f t="shared" ref="E19012:E19075" si="594">A19012&amp;B19012&amp;C19012</f>
        <v>201534</v>
      </c>
      <c r="F19012">
        <f>SUM(用户负荷!E19011:H19011)/100</f>
        <v>0.16849536839999998</v>
      </c>
      <c r="G19012" t="str">
        <f t="shared" ref="G19012:G19075" si="595">E19012</f>
        <v>201534</v>
      </c>
      <c r="H19012">
        <f>IF(IF(ISERROR(MAX(F19012:F19035)),"",MAX(F19012:F19035))=0,"",MAX(F19012:F19035))</f>
        <v>0.23131726</v>
      </c>
      <c r="I19012">
        <f>IF(IF(ISERROR(MAX(F19012:F19035)-MIN(F19012:F19035)),"",MAX(F19012:F19035)-MIN(F19012:F19035))=0,"",MAX(F19012:F19035)-MIN(F19012:F19035))</f>
        <v>0.1536367136</v>
      </c>
      <c r="J19012">
        <f>IF(ISERROR(I19012/H19012),"",I19012/H19012)</f>
        <v>0.66418179776122199</v>
      </c>
      <c r="K19012">
        <f>IF(ISERROR(AVERAGE(F19012:F19035)/MAX(F19012:F19035)),"",AVERAGE(F19012:F19035)/MAX(F19012:F19035))</f>
        <v>0.56893074638413632</v>
      </c>
      <c r="L19012">
        <f>IF(ISERROR(MIN(F19012:F19035)/H19012),"",MIN(F19012:F19035)/H19012)</f>
        <v>0.33581820223877801</v>
      </c>
    </row>
    <row r="19013" spans="1:12" x14ac:dyDescent="0.15">
      <c r="A19013" s="5">
        <v>2015</v>
      </c>
      <c r="B19013">
        <v>3</v>
      </c>
      <c r="C19013">
        <v>4</v>
      </c>
      <c r="D19013" s="6">
        <v>2984.04166666833</v>
      </c>
      <c r="E19013" t="str">
        <f t="shared" si="594"/>
        <v>201534</v>
      </c>
      <c r="F19013">
        <f>SUM(用户负荷!E19012:H19012)/100</f>
        <v>0.1185734128</v>
      </c>
      <c r="G19013" t="str">
        <f t="shared" si="595"/>
        <v>201534</v>
      </c>
    </row>
    <row r="19014" spans="1:12" x14ac:dyDescent="0.15">
      <c r="A19014" s="5">
        <v>2015</v>
      </c>
      <c r="B19014">
        <v>3</v>
      </c>
      <c r="C19014">
        <v>4</v>
      </c>
      <c r="D19014" s="6">
        <v>2984.0833333350001</v>
      </c>
      <c r="E19014" t="str">
        <f t="shared" si="594"/>
        <v>201534</v>
      </c>
      <c r="F19014">
        <f>SUM(用户负荷!E19013:H19013)/100</f>
        <v>9.7203650399999994E-2</v>
      </c>
      <c r="G19014" t="str">
        <f t="shared" si="595"/>
        <v>201534</v>
      </c>
    </row>
    <row r="19015" spans="1:12" x14ac:dyDescent="0.15">
      <c r="A19015" s="5">
        <v>2015</v>
      </c>
      <c r="B19015">
        <v>3</v>
      </c>
      <c r="C19015">
        <v>4</v>
      </c>
      <c r="D19015" s="6">
        <v>2984.1250000016698</v>
      </c>
      <c r="E19015" t="str">
        <f t="shared" si="594"/>
        <v>201534</v>
      </c>
      <c r="F19015">
        <f>SUM(用户负荷!E19014:H19014)/100</f>
        <v>8.7550175199999997E-2</v>
      </c>
      <c r="G19015" t="str">
        <f t="shared" si="595"/>
        <v>201534</v>
      </c>
    </row>
    <row r="19016" spans="1:12" x14ac:dyDescent="0.15">
      <c r="A19016" s="5">
        <v>2015</v>
      </c>
      <c r="B19016">
        <v>3</v>
      </c>
      <c r="C19016">
        <v>4</v>
      </c>
      <c r="D19016" s="6">
        <v>2984.16666666833</v>
      </c>
      <c r="E19016" t="str">
        <f t="shared" si="594"/>
        <v>201534</v>
      </c>
      <c r="F19016">
        <f>SUM(用户负荷!E19015:H19015)/100</f>
        <v>8.6936354399999999E-2</v>
      </c>
      <c r="G19016" t="str">
        <f t="shared" si="595"/>
        <v>201534</v>
      </c>
    </row>
    <row r="19017" spans="1:12" x14ac:dyDescent="0.15">
      <c r="A19017" s="5">
        <v>2015</v>
      </c>
      <c r="B19017">
        <v>3</v>
      </c>
      <c r="C19017">
        <v>4</v>
      </c>
      <c r="D19017" s="6">
        <v>2984.2083333350001</v>
      </c>
      <c r="E19017" t="str">
        <f t="shared" si="594"/>
        <v>201534</v>
      </c>
      <c r="F19017">
        <f>SUM(用户负荷!E19016:H19016)/100</f>
        <v>7.7680546399999995E-2</v>
      </c>
      <c r="G19017" t="str">
        <f t="shared" si="595"/>
        <v>201534</v>
      </c>
    </row>
    <row r="19018" spans="1:12" x14ac:dyDescent="0.15">
      <c r="A19018" s="5">
        <v>2015</v>
      </c>
      <c r="B19018">
        <v>3</v>
      </c>
      <c r="C19018">
        <v>4</v>
      </c>
      <c r="D19018" s="6">
        <v>2984.2500000016698</v>
      </c>
      <c r="E19018" t="str">
        <f t="shared" si="594"/>
        <v>201534</v>
      </c>
      <c r="F19018">
        <f>SUM(用户负荷!E19017:H19017)/100</f>
        <v>8.0155574399999999E-2</v>
      </c>
      <c r="G19018" t="str">
        <f t="shared" si="595"/>
        <v>201534</v>
      </c>
    </row>
    <row r="19019" spans="1:12" x14ac:dyDescent="0.15">
      <c r="A19019" s="5">
        <v>2015</v>
      </c>
      <c r="B19019">
        <v>3</v>
      </c>
      <c r="C19019">
        <v>4</v>
      </c>
      <c r="D19019" s="6">
        <v>2984.29166666833</v>
      </c>
      <c r="E19019" t="str">
        <f t="shared" si="594"/>
        <v>201534</v>
      </c>
      <c r="F19019">
        <f>SUM(用户负荷!E19018:H19018)/100</f>
        <v>8.4038891599999999E-2</v>
      </c>
      <c r="G19019" t="str">
        <f t="shared" si="595"/>
        <v>201534</v>
      </c>
    </row>
    <row r="19020" spans="1:12" x14ac:dyDescent="0.15">
      <c r="A19020" s="5">
        <v>2015</v>
      </c>
      <c r="B19020">
        <v>3</v>
      </c>
      <c r="C19020">
        <v>4</v>
      </c>
      <c r="D19020" s="6">
        <v>2984.3333333350001</v>
      </c>
      <c r="E19020" t="str">
        <f t="shared" si="594"/>
        <v>201534</v>
      </c>
      <c r="F19020">
        <f>SUM(用户负荷!E19019:H19019)/100</f>
        <v>0.11867612040000002</v>
      </c>
      <c r="G19020" t="str">
        <f t="shared" si="595"/>
        <v>201534</v>
      </c>
    </row>
    <row r="19021" spans="1:12" x14ac:dyDescent="0.15">
      <c r="A19021" s="5">
        <v>2015</v>
      </c>
      <c r="B19021">
        <v>3</v>
      </c>
      <c r="C19021">
        <v>4</v>
      </c>
      <c r="D19021" s="6">
        <v>2984.3750000016698</v>
      </c>
      <c r="E19021" t="str">
        <f t="shared" si="594"/>
        <v>201534</v>
      </c>
      <c r="F19021">
        <f>SUM(用户负荷!E19020:H19020)/100</f>
        <v>0.15720809759999999</v>
      </c>
      <c r="G19021" t="str">
        <f t="shared" si="595"/>
        <v>201534</v>
      </c>
    </row>
    <row r="19022" spans="1:12" x14ac:dyDescent="0.15">
      <c r="A19022" s="5">
        <v>2015</v>
      </c>
      <c r="B19022">
        <v>3</v>
      </c>
      <c r="C19022">
        <v>4</v>
      </c>
      <c r="D19022" s="6">
        <v>2984.41666666833</v>
      </c>
      <c r="E19022" t="str">
        <f t="shared" si="594"/>
        <v>201534</v>
      </c>
      <c r="F19022">
        <f>SUM(用户负荷!E19021:H19021)/100</f>
        <v>0.11570764559999999</v>
      </c>
      <c r="G19022" t="str">
        <f t="shared" si="595"/>
        <v>201534</v>
      </c>
    </row>
    <row r="19023" spans="1:12" x14ac:dyDescent="0.15">
      <c r="A19023" s="5">
        <v>2015</v>
      </c>
      <c r="B19023">
        <v>3</v>
      </c>
      <c r="C19023">
        <v>4</v>
      </c>
      <c r="D19023" s="6">
        <v>2984.4583333350001</v>
      </c>
      <c r="E19023" t="str">
        <f t="shared" si="594"/>
        <v>201534</v>
      </c>
      <c r="F19023">
        <f>SUM(用户负荷!E19022:H19022)/100</f>
        <v>0.12145615359999999</v>
      </c>
      <c r="G19023" t="str">
        <f t="shared" si="595"/>
        <v>201534</v>
      </c>
    </row>
    <row r="19024" spans="1:12" x14ac:dyDescent="0.15">
      <c r="A19024" s="5">
        <v>2015</v>
      </c>
      <c r="B19024">
        <v>3</v>
      </c>
      <c r="C19024">
        <v>4</v>
      </c>
      <c r="D19024" s="6">
        <v>2984.5000000016698</v>
      </c>
      <c r="E19024" t="str">
        <f t="shared" si="594"/>
        <v>201534</v>
      </c>
      <c r="F19024">
        <f>SUM(用户负荷!E19023:H19023)/100</f>
        <v>0.1249530616</v>
      </c>
      <c r="G19024" t="str">
        <f t="shared" si="595"/>
        <v>201534</v>
      </c>
    </row>
    <row r="19025" spans="1:12" x14ac:dyDescent="0.15">
      <c r="A19025" s="5">
        <v>2015</v>
      </c>
      <c r="B19025">
        <v>3</v>
      </c>
      <c r="C19025">
        <v>4</v>
      </c>
      <c r="D19025" s="6">
        <v>2984.54166666833</v>
      </c>
      <c r="E19025" t="str">
        <f t="shared" si="594"/>
        <v>201534</v>
      </c>
      <c r="F19025">
        <f>SUM(用户负荷!E19024:H19024)/100</f>
        <v>0.11585936879999999</v>
      </c>
      <c r="G19025" t="str">
        <f t="shared" si="595"/>
        <v>201534</v>
      </c>
    </row>
    <row r="19026" spans="1:12" x14ac:dyDescent="0.15">
      <c r="A19026" s="5">
        <v>2015</v>
      </c>
      <c r="B19026">
        <v>3</v>
      </c>
      <c r="C19026">
        <v>4</v>
      </c>
      <c r="D19026" s="6">
        <v>2984.5833333350001</v>
      </c>
      <c r="E19026" t="str">
        <f t="shared" si="594"/>
        <v>201534</v>
      </c>
      <c r="F19026">
        <f>SUM(用户负荷!E19025:H19025)/100</f>
        <v>0.12407926759999999</v>
      </c>
      <c r="G19026" t="str">
        <f t="shared" si="595"/>
        <v>201534</v>
      </c>
    </row>
    <row r="19027" spans="1:12" x14ac:dyDescent="0.15">
      <c r="A19027" s="5">
        <v>2015</v>
      </c>
      <c r="B19027">
        <v>3</v>
      </c>
      <c r="C19027">
        <v>4</v>
      </c>
      <c r="D19027" s="6">
        <v>2984.6250000016698</v>
      </c>
      <c r="E19027" t="str">
        <f t="shared" si="594"/>
        <v>201534</v>
      </c>
      <c r="F19027">
        <f>SUM(用户负荷!E19026:H19026)/100</f>
        <v>0.127777434</v>
      </c>
      <c r="G19027" t="str">
        <f t="shared" si="595"/>
        <v>201534</v>
      </c>
    </row>
    <row r="19028" spans="1:12" x14ac:dyDescent="0.15">
      <c r="A19028" s="5">
        <v>2015</v>
      </c>
      <c r="B19028">
        <v>3</v>
      </c>
      <c r="C19028">
        <v>4</v>
      </c>
      <c r="D19028" s="6">
        <v>2984.66666666833</v>
      </c>
      <c r="E19028" t="str">
        <f t="shared" si="594"/>
        <v>201534</v>
      </c>
      <c r="F19028">
        <f>SUM(用户负荷!E19027:H19027)/100</f>
        <v>0.12568916159999996</v>
      </c>
      <c r="G19028" t="str">
        <f t="shared" si="595"/>
        <v>201534</v>
      </c>
    </row>
    <row r="19029" spans="1:12" x14ac:dyDescent="0.15">
      <c r="A19029" s="5">
        <v>2015</v>
      </c>
      <c r="B19029">
        <v>3</v>
      </c>
      <c r="C19029">
        <v>4</v>
      </c>
      <c r="D19029" s="6">
        <v>2984.7083333350001</v>
      </c>
      <c r="E19029" t="str">
        <f t="shared" si="594"/>
        <v>201534</v>
      </c>
      <c r="F19029">
        <f>SUM(用户负荷!E19028:H19028)/100</f>
        <v>9.8157636000000006E-2</v>
      </c>
      <c r="G19029" t="str">
        <f t="shared" si="595"/>
        <v>201534</v>
      </c>
    </row>
    <row r="19030" spans="1:12" x14ac:dyDescent="0.15">
      <c r="A19030" s="5">
        <v>2015</v>
      </c>
      <c r="B19030">
        <v>3</v>
      </c>
      <c r="C19030">
        <v>4</v>
      </c>
      <c r="D19030" s="6">
        <v>2984.7500000016698</v>
      </c>
      <c r="E19030" t="str">
        <f t="shared" si="594"/>
        <v>201534</v>
      </c>
      <c r="F19030">
        <f>SUM(用户负荷!E19029:H19029)/100</f>
        <v>0.11201519479999998</v>
      </c>
      <c r="G19030" t="str">
        <f t="shared" si="595"/>
        <v>201534</v>
      </c>
    </row>
    <row r="19031" spans="1:12" x14ac:dyDescent="0.15">
      <c r="A19031" s="5">
        <v>2015</v>
      </c>
      <c r="B19031">
        <v>3</v>
      </c>
      <c r="C19031">
        <v>4</v>
      </c>
      <c r="D19031" s="6">
        <v>2984.79166666833</v>
      </c>
      <c r="E19031" t="str">
        <f t="shared" si="594"/>
        <v>201534</v>
      </c>
      <c r="F19031">
        <f>SUM(用户负荷!E19030:H19030)/100</f>
        <v>0.15421624079999999</v>
      </c>
      <c r="G19031" t="str">
        <f t="shared" si="595"/>
        <v>201534</v>
      </c>
    </row>
    <row r="19032" spans="1:12" x14ac:dyDescent="0.15">
      <c r="A19032" s="5">
        <v>2015</v>
      </c>
      <c r="B19032">
        <v>3</v>
      </c>
      <c r="C19032">
        <v>4</v>
      </c>
      <c r="D19032" s="6">
        <v>2984.8333333350001</v>
      </c>
      <c r="E19032" t="str">
        <f t="shared" si="594"/>
        <v>201534</v>
      </c>
      <c r="F19032">
        <f>SUM(用户负荷!E19031:H19031)/100</f>
        <v>0.19249638519999998</v>
      </c>
      <c r="G19032" t="str">
        <f t="shared" si="595"/>
        <v>201534</v>
      </c>
    </row>
    <row r="19033" spans="1:12" x14ac:dyDescent="0.15">
      <c r="A19033" s="5">
        <v>2015</v>
      </c>
      <c r="B19033">
        <v>3</v>
      </c>
      <c r="C19033">
        <v>4</v>
      </c>
      <c r="D19033" s="6">
        <v>2984.8750000016698</v>
      </c>
      <c r="E19033" t="str">
        <f t="shared" si="594"/>
        <v>201534</v>
      </c>
      <c r="F19033">
        <f>SUM(用户负荷!E19032:H19032)/100</f>
        <v>0.21171967999999999</v>
      </c>
      <c r="G19033" t="str">
        <f t="shared" si="595"/>
        <v>201534</v>
      </c>
    </row>
    <row r="19034" spans="1:12" x14ac:dyDescent="0.15">
      <c r="A19034" s="5">
        <v>2015</v>
      </c>
      <c r="B19034">
        <v>3</v>
      </c>
      <c r="C19034">
        <v>4</v>
      </c>
      <c r="D19034" s="6">
        <v>2984.91666666833</v>
      </c>
      <c r="E19034" t="str">
        <f t="shared" si="594"/>
        <v>201534</v>
      </c>
      <c r="F19034">
        <f>SUM(用户负荷!E19033:H19033)/100</f>
        <v>0.22652135200000001</v>
      </c>
      <c r="G19034" t="str">
        <f t="shared" si="595"/>
        <v>201534</v>
      </c>
    </row>
    <row r="19035" spans="1:12" x14ac:dyDescent="0.15">
      <c r="A19035" s="5">
        <v>2015</v>
      </c>
      <c r="B19035">
        <v>3</v>
      </c>
      <c r="C19035">
        <v>4</v>
      </c>
      <c r="D19035" s="6">
        <v>2984.9583333350001</v>
      </c>
      <c r="E19035" t="str">
        <f t="shared" si="594"/>
        <v>201534</v>
      </c>
      <c r="F19035">
        <f>SUM(用户负荷!E19034:H19034)/100</f>
        <v>0.23131726</v>
      </c>
      <c r="G19035" t="str">
        <f t="shared" si="595"/>
        <v>201534</v>
      </c>
    </row>
    <row r="19036" spans="1:12" x14ac:dyDescent="0.15">
      <c r="A19036" s="5">
        <v>2015</v>
      </c>
      <c r="B19036">
        <v>3</v>
      </c>
      <c r="C19036">
        <v>5</v>
      </c>
      <c r="D19036" s="6">
        <v>2985.0000000016698</v>
      </c>
      <c r="E19036" t="str">
        <f t="shared" si="594"/>
        <v>201535</v>
      </c>
      <c r="F19036">
        <f>SUM(用户负荷!E19035:H19035)/100</f>
        <v>0.157870068</v>
      </c>
      <c r="G19036" t="str">
        <f t="shared" si="595"/>
        <v>201535</v>
      </c>
      <c r="H19036">
        <f>IF(IF(ISERROR(MAX(F19036:F19059)),"",MAX(F19036:F19059))=0,"",MAX(F19036:F19059))</f>
        <v>0.20456392200000001</v>
      </c>
      <c r="I19036">
        <f>IF(IF(ISERROR(MAX(F19036:F19059)-MIN(F19036:F19059)),"",MAX(F19036:F19059)-MIN(F19036:F19059))=0,"",MAX(F19036:F19059)-MIN(F19036:F19059))</f>
        <v>0.12632775000000002</v>
      </c>
      <c r="J19036">
        <f>IF(ISERROR(I19036/H19036),"",I19036/H19036)</f>
        <v>0.6175465779346957</v>
      </c>
      <c r="K19036">
        <f>IF(ISERROR(AVERAGE(F19036:F19059)/MAX(F19036:F19059)),"",AVERAGE(F19036:F19059)/MAX(F19036:F19059))</f>
        <v>0.62718422044137379</v>
      </c>
      <c r="L19036">
        <f>IF(ISERROR(MIN(F19036:F19059)/H19036),"",MIN(F19036:F19059)/H19036)</f>
        <v>0.38245342206530436</v>
      </c>
    </row>
    <row r="19037" spans="1:12" x14ac:dyDescent="0.15">
      <c r="A19037" s="5">
        <v>2015</v>
      </c>
      <c r="B19037">
        <v>3</v>
      </c>
      <c r="C19037">
        <v>5</v>
      </c>
      <c r="D19037" s="6">
        <v>2985.04166666833</v>
      </c>
      <c r="E19037" t="str">
        <f t="shared" si="594"/>
        <v>201535</v>
      </c>
      <c r="F19037">
        <f>SUM(用户负荷!E19036:H19036)/100</f>
        <v>0.12179545239999999</v>
      </c>
      <c r="G19037" t="str">
        <f t="shared" si="595"/>
        <v>201535</v>
      </c>
    </row>
    <row r="19038" spans="1:12" x14ac:dyDescent="0.15">
      <c r="A19038" s="5">
        <v>2015</v>
      </c>
      <c r="B19038">
        <v>3</v>
      </c>
      <c r="C19038">
        <v>5</v>
      </c>
      <c r="D19038" s="6">
        <v>2985.0833333350001</v>
      </c>
      <c r="E19038" t="str">
        <f t="shared" si="594"/>
        <v>201535</v>
      </c>
      <c r="F19038">
        <f>SUM(用户负荷!E19037:H19037)/100</f>
        <v>9.4531001200000006E-2</v>
      </c>
      <c r="G19038" t="str">
        <f t="shared" si="595"/>
        <v>201535</v>
      </c>
    </row>
    <row r="19039" spans="1:12" x14ac:dyDescent="0.15">
      <c r="A19039" s="5">
        <v>2015</v>
      </c>
      <c r="B19039">
        <v>3</v>
      </c>
      <c r="C19039">
        <v>5</v>
      </c>
      <c r="D19039" s="6">
        <v>2985.1250000016698</v>
      </c>
      <c r="E19039" t="str">
        <f t="shared" si="594"/>
        <v>201535</v>
      </c>
      <c r="F19039">
        <f>SUM(用户负荷!E19038:H19038)/100</f>
        <v>9.1658479200000004E-2</v>
      </c>
      <c r="G19039" t="str">
        <f t="shared" si="595"/>
        <v>201535</v>
      </c>
    </row>
    <row r="19040" spans="1:12" x14ac:dyDescent="0.15">
      <c r="A19040" s="5">
        <v>2015</v>
      </c>
      <c r="B19040">
        <v>3</v>
      </c>
      <c r="C19040">
        <v>5</v>
      </c>
      <c r="D19040" s="6">
        <v>2985.16666666833</v>
      </c>
      <c r="E19040" t="str">
        <f t="shared" si="594"/>
        <v>201535</v>
      </c>
      <c r="F19040">
        <f>SUM(用户负荷!E19039:H19039)/100</f>
        <v>8.363879959999998E-2</v>
      </c>
      <c r="G19040" t="str">
        <f t="shared" si="595"/>
        <v>201535</v>
      </c>
    </row>
    <row r="19041" spans="1:7" x14ac:dyDescent="0.15">
      <c r="A19041" s="5">
        <v>2015</v>
      </c>
      <c r="B19041">
        <v>3</v>
      </c>
      <c r="C19041">
        <v>5</v>
      </c>
      <c r="D19041" s="6">
        <v>2985.2083333350001</v>
      </c>
      <c r="E19041" t="str">
        <f t="shared" si="594"/>
        <v>201535</v>
      </c>
      <c r="F19041">
        <f>SUM(用户负荷!E19040:H19040)/100</f>
        <v>9.5251859600000002E-2</v>
      </c>
      <c r="G19041" t="str">
        <f t="shared" si="595"/>
        <v>201535</v>
      </c>
    </row>
    <row r="19042" spans="1:7" x14ac:dyDescent="0.15">
      <c r="A19042" s="5">
        <v>2015</v>
      </c>
      <c r="B19042">
        <v>3</v>
      </c>
      <c r="C19042">
        <v>5</v>
      </c>
      <c r="D19042" s="6">
        <v>2985.2500000016698</v>
      </c>
      <c r="E19042" t="str">
        <f t="shared" si="594"/>
        <v>201535</v>
      </c>
      <c r="F19042">
        <f>SUM(用户负荷!E19041:H19041)/100</f>
        <v>8.7406072799999984E-2</v>
      </c>
      <c r="G19042" t="str">
        <f t="shared" si="595"/>
        <v>201535</v>
      </c>
    </row>
    <row r="19043" spans="1:7" x14ac:dyDescent="0.15">
      <c r="A19043" s="5">
        <v>2015</v>
      </c>
      <c r="B19043">
        <v>3</v>
      </c>
      <c r="C19043">
        <v>5</v>
      </c>
      <c r="D19043" s="6">
        <v>2985.29166666833</v>
      </c>
      <c r="E19043" t="str">
        <f t="shared" si="594"/>
        <v>201535</v>
      </c>
      <c r="F19043">
        <f>SUM(用户负荷!E19042:H19042)/100</f>
        <v>7.8236172000000007E-2</v>
      </c>
      <c r="G19043" t="str">
        <f t="shared" si="595"/>
        <v>201535</v>
      </c>
    </row>
    <row r="19044" spans="1:7" x14ac:dyDescent="0.15">
      <c r="A19044" s="5">
        <v>2015</v>
      </c>
      <c r="B19044">
        <v>3</v>
      </c>
      <c r="C19044">
        <v>5</v>
      </c>
      <c r="D19044" s="6">
        <v>2985.3333333350001</v>
      </c>
      <c r="E19044" t="str">
        <f t="shared" si="594"/>
        <v>201535</v>
      </c>
      <c r="F19044">
        <f>SUM(用户负荷!E19043:H19043)/100</f>
        <v>0.11919208320000002</v>
      </c>
      <c r="G19044" t="str">
        <f t="shared" si="595"/>
        <v>201535</v>
      </c>
    </row>
    <row r="19045" spans="1:7" x14ac:dyDescent="0.15">
      <c r="A19045" s="5">
        <v>2015</v>
      </c>
      <c r="B19045">
        <v>3</v>
      </c>
      <c r="C19045">
        <v>5</v>
      </c>
      <c r="D19045" s="6">
        <v>2985.3750000016698</v>
      </c>
      <c r="E19045" t="str">
        <f t="shared" si="594"/>
        <v>201535</v>
      </c>
      <c r="F19045">
        <f>SUM(用户负荷!E19044:H19044)/100</f>
        <v>0.1285417656</v>
      </c>
      <c r="G19045" t="str">
        <f t="shared" si="595"/>
        <v>201535</v>
      </c>
    </row>
    <row r="19046" spans="1:7" x14ac:dyDescent="0.15">
      <c r="A19046" s="5">
        <v>2015</v>
      </c>
      <c r="B19046">
        <v>3</v>
      </c>
      <c r="C19046">
        <v>5</v>
      </c>
      <c r="D19046" s="6">
        <v>2985.41666666833</v>
      </c>
      <c r="E19046" t="str">
        <f t="shared" si="594"/>
        <v>201535</v>
      </c>
      <c r="F19046">
        <f>SUM(用户负荷!E19045:H19045)/100</f>
        <v>0.13869856000000003</v>
      </c>
      <c r="G19046" t="str">
        <f t="shared" si="595"/>
        <v>201535</v>
      </c>
    </row>
    <row r="19047" spans="1:7" x14ac:dyDescent="0.15">
      <c r="A19047" s="5">
        <v>2015</v>
      </c>
      <c r="B19047">
        <v>3</v>
      </c>
      <c r="C19047">
        <v>5</v>
      </c>
      <c r="D19047" s="6">
        <v>2985.4583333350001</v>
      </c>
      <c r="E19047" t="str">
        <f t="shared" si="594"/>
        <v>201535</v>
      </c>
      <c r="F19047">
        <f>SUM(用户负荷!E19046:H19046)/100</f>
        <v>0.13150054119999999</v>
      </c>
      <c r="G19047" t="str">
        <f t="shared" si="595"/>
        <v>201535</v>
      </c>
    </row>
    <row r="19048" spans="1:7" x14ac:dyDescent="0.15">
      <c r="A19048" s="5">
        <v>2015</v>
      </c>
      <c r="B19048">
        <v>3</v>
      </c>
      <c r="C19048">
        <v>5</v>
      </c>
      <c r="D19048" s="6">
        <v>2985.5000000016698</v>
      </c>
      <c r="E19048" t="str">
        <f t="shared" si="594"/>
        <v>201535</v>
      </c>
      <c r="F19048">
        <f>SUM(用户负荷!E19047:H19047)/100</f>
        <v>0.11783003839999999</v>
      </c>
      <c r="G19048" t="str">
        <f t="shared" si="595"/>
        <v>201535</v>
      </c>
    </row>
    <row r="19049" spans="1:7" x14ac:dyDescent="0.15">
      <c r="A19049" s="5">
        <v>2015</v>
      </c>
      <c r="B19049">
        <v>3</v>
      </c>
      <c r="C19049">
        <v>5</v>
      </c>
      <c r="D19049" s="6">
        <v>2985.54166666833</v>
      </c>
      <c r="E19049" t="str">
        <f t="shared" si="594"/>
        <v>201535</v>
      </c>
      <c r="F19049">
        <f>SUM(用户负荷!E19048:H19048)/100</f>
        <v>0.13404017279999997</v>
      </c>
      <c r="G19049" t="str">
        <f t="shared" si="595"/>
        <v>201535</v>
      </c>
    </row>
    <row r="19050" spans="1:7" x14ac:dyDescent="0.15">
      <c r="A19050" s="5">
        <v>2015</v>
      </c>
      <c r="B19050">
        <v>3</v>
      </c>
      <c r="C19050">
        <v>5</v>
      </c>
      <c r="D19050" s="6">
        <v>2985.5833333350001</v>
      </c>
      <c r="E19050" t="str">
        <f t="shared" si="594"/>
        <v>201535</v>
      </c>
      <c r="F19050">
        <f>SUM(用户负荷!E19049:H19049)/100</f>
        <v>0.13830349079999998</v>
      </c>
      <c r="G19050" t="str">
        <f t="shared" si="595"/>
        <v>201535</v>
      </c>
    </row>
    <row r="19051" spans="1:7" x14ac:dyDescent="0.15">
      <c r="A19051" s="5">
        <v>2015</v>
      </c>
      <c r="B19051">
        <v>3</v>
      </c>
      <c r="C19051">
        <v>5</v>
      </c>
      <c r="D19051" s="6">
        <v>2985.6250000016698</v>
      </c>
      <c r="E19051" t="str">
        <f t="shared" si="594"/>
        <v>201535</v>
      </c>
      <c r="F19051">
        <f>SUM(用户负荷!E19050:H19050)/100</f>
        <v>0.10253838359999999</v>
      </c>
      <c r="G19051" t="str">
        <f t="shared" si="595"/>
        <v>201535</v>
      </c>
    </row>
    <row r="19052" spans="1:7" x14ac:dyDescent="0.15">
      <c r="A19052" s="5">
        <v>2015</v>
      </c>
      <c r="B19052">
        <v>3</v>
      </c>
      <c r="C19052">
        <v>5</v>
      </c>
      <c r="D19052" s="6">
        <v>2985.66666666833</v>
      </c>
      <c r="E19052" t="str">
        <f t="shared" si="594"/>
        <v>201535</v>
      </c>
      <c r="F19052">
        <f>SUM(用户负荷!E19051:H19051)/100</f>
        <v>0.1106379084</v>
      </c>
      <c r="G19052" t="str">
        <f t="shared" si="595"/>
        <v>201535</v>
      </c>
    </row>
    <row r="19053" spans="1:7" x14ac:dyDescent="0.15">
      <c r="A19053" s="5">
        <v>2015</v>
      </c>
      <c r="B19053">
        <v>3</v>
      </c>
      <c r="C19053">
        <v>5</v>
      </c>
      <c r="D19053" s="6">
        <v>2985.7083333350001</v>
      </c>
      <c r="E19053" t="str">
        <f t="shared" si="594"/>
        <v>201535</v>
      </c>
      <c r="F19053">
        <f>SUM(用户负荷!E19052:H19052)/100</f>
        <v>0.11980417200000001</v>
      </c>
      <c r="G19053" t="str">
        <f t="shared" si="595"/>
        <v>201535</v>
      </c>
    </row>
    <row r="19054" spans="1:7" x14ac:dyDescent="0.15">
      <c r="A19054" s="5">
        <v>2015</v>
      </c>
      <c r="B19054">
        <v>3</v>
      </c>
      <c r="C19054">
        <v>5</v>
      </c>
      <c r="D19054" s="6">
        <v>2985.7500000016698</v>
      </c>
      <c r="E19054" t="str">
        <f t="shared" si="594"/>
        <v>201535</v>
      </c>
      <c r="F19054">
        <f>SUM(用户负荷!E19053:H19053)/100</f>
        <v>0.1096210512</v>
      </c>
      <c r="G19054" t="str">
        <f t="shared" si="595"/>
        <v>201535</v>
      </c>
    </row>
    <row r="19055" spans="1:7" x14ac:dyDescent="0.15">
      <c r="A19055" s="5">
        <v>2015</v>
      </c>
      <c r="B19055">
        <v>3</v>
      </c>
      <c r="C19055">
        <v>5</v>
      </c>
      <c r="D19055" s="6">
        <v>2985.79166666833</v>
      </c>
      <c r="E19055" t="str">
        <f t="shared" si="594"/>
        <v>201535</v>
      </c>
      <c r="F19055">
        <f>SUM(用户负荷!E19054:H19054)/100</f>
        <v>0.146936818</v>
      </c>
      <c r="G19055" t="str">
        <f t="shared" si="595"/>
        <v>201535</v>
      </c>
    </row>
    <row r="19056" spans="1:7" x14ac:dyDescent="0.15">
      <c r="A19056" s="5">
        <v>2015</v>
      </c>
      <c r="B19056">
        <v>3</v>
      </c>
      <c r="C19056">
        <v>5</v>
      </c>
      <c r="D19056" s="6">
        <v>2985.8333333350001</v>
      </c>
      <c r="E19056" t="str">
        <f t="shared" si="594"/>
        <v>201535</v>
      </c>
      <c r="F19056">
        <f>SUM(用户负荷!E19055:H19055)/100</f>
        <v>0.18096282399999999</v>
      </c>
      <c r="G19056" t="str">
        <f t="shared" si="595"/>
        <v>201535</v>
      </c>
    </row>
    <row r="19057" spans="1:12" x14ac:dyDescent="0.15">
      <c r="A19057" s="5">
        <v>2015</v>
      </c>
      <c r="B19057">
        <v>3</v>
      </c>
      <c r="C19057">
        <v>5</v>
      </c>
      <c r="D19057" s="6">
        <v>2985.8750000016698</v>
      </c>
      <c r="E19057" t="str">
        <f t="shared" si="594"/>
        <v>201535</v>
      </c>
      <c r="F19057">
        <f>SUM(用户负荷!E19056:H19056)/100</f>
        <v>0.20456392200000001</v>
      </c>
      <c r="G19057" t="str">
        <f t="shared" si="595"/>
        <v>201535</v>
      </c>
    </row>
    <row r="19058" spans="1:12" x14ac:dyDescent="0.15">
      <c r="A19058" s="5">
        <v>2015</v>
      </c>
      <c r="B19058">
        <v>3</v>
      </c>
      <c r="C19058">
        <v>5</v>
      </c>
      <c r="D19058" s="6">
        <v>2985.91666666833</v>
      </c>
      <c r="E19058" t="str">
        <f t="shared" si="594"/>
        <v>201535</v>
      </c>
      <c r="F19058">
        <f>SUM(用户负荷!E19057:H19057)/100</f>
        <v>0.19441093800000001</v>
      </c>
      <c r="G19058" t="str">
        <f t="shared" si="595"/>
        <v>201535</v>
      </c>
    </row>
    <row r="19059" spans="1:12" x14ac:dyDescent="0.15">
      <c r="A19059" s="5">
        <v>2015</v>
      </c>
      <c r="B19059">
        <v>3</v>
      </c>
      <c r="C19059">
        <v>5</v>
      </c>
      <c r="D19059" s="6">
        <v>2985.9583333350001</v>
      </c>
      <c r="E19059" t="str">
        <f t="shared" si="594"/>
        <v>201535</v>
      </c>
      <c r="F19059">
        <f>SUM(用户负荷!E19058:H19058)/100</f>
        <v>0.19121176079999999</v>
      </c>
      <c r="G19059" t="str">
        <f t="shared" si="595"/>
        <v>201535</v>
      </c>
    </row>
    <row r="19060" spans="1:12" x14ac:dyDescent="0.15">
      <c r="A19060" s="5">
        <v>2015</v>
      </c>
      <c r="B19060">
        <v>3</v>
      </c>
      <c r="C19060">
        <v>6</v>
      </c>
      <c r="D19060" s="6">
        <v>2986.0000000016698</v>
      </c>
      <c r="E19060" t="str">
        <f t="shared" si="594"/>
        <v>201536</v>
      </c>
      <c r="F19060">
        <f>SUM(用户负荷!E19059:H19059)/100</f>
        <v>0.17467012160000001</v>
      </c>
      <c r="G19060" t="str">
        <f t="shared" si="595"/>
        <v>201536</v>
      </c>
      <c r="H19060">
        <f>IF(IF(ISERROR(MAX(F19060:F19083)),"",MAX(F19060:F19083))=0,"",MAX(F19060:F19083))</f>
        <v>0.25093129400000003</v>
      </c>
      <c r="I19060">
        <f>IF(IF(ISERROR(MAX(F19060:F19083)-MIN(F19060:F19083)),"",MAX(F19060:F19083)-MIN(F19060:F19083))=0,"",MAX(F19060:F19083)-MIN(F19060:F19083))</f>
        <v>0.21292255400000001</v>
      </c>
      <c r="J19060">
        <f>IF(ISERROR(I19060/H19060),"",I19060/H19060)</f>
        <v>0.84852929503483931</v>
      </c>
      <c r="K19060">
        <f>IF(ISERROR(AVERAGE(F19060:F19083)/MAX(F19060:F19083)),"",AVERAGE(F19060:F19083)/MAX(F19060:F19083))</f>
        <v>0.47625515227021992</v>
      </c>
      <c r="L19060">
        <f>IF(ISERROR(MIN(F19060:F19083)/H19060),"",MIN(F19060:F19083)/H19060)</f>
        <v>0.15147070496516071</v>
      </c>
    </row>
    <row r="19061" spans="1:12" x14ac:dyDescent="0.15">
      <c r="A19061" s="5">
        <v>2015</v>
      </c>
      <c r="B19061">
        <v>3</v>
      </c>
      <c r="C19061">
        <v>6</v>
      </c>
      <c r="D19061" s="6">
        <v>2986.04166666833</v>
      </c>
      <c r="E19061" t="str">
        <f t="shared" si="594"/>
        <v>201536</v>
      </c>
      <c r="F19061">
        <f>SUM(用户负荷!E19060:H19060)/100</f>
        <v>6.4738522800000003E-2</v>
      </c>
      <c r="G19061" t="str">
        <f t="shared" si="595"/>
        <v>201536</v>
      </c>
    </row>
    <row r="19062" spans="1:12" x14ac:dyDescent="0.15">
      <c r="A19062" s="5">
        <v>2015</v>
      </c>
      <c r="B19062">
        <v>3</v>
      </c>
      <c r="C19062">
        <v>6</v>
      </c>
      <c r="D19062" s="6">
        <v>2986.0833333350001</v>
      </c>
      <c r="E19062" t="str">
        <f t="shared" si="594"/>
        <v>201536</v>
      </c>
      <c r="F19062">
        <f>SUM(用户负荷!E19061:H19061)/100</f>
        <v>4.1849623200000005E-2</v>
      </c>
      <c r="G19062" t="str">
        <f t="shared" si="595"/>
        <v>201536</v>
      </c>
    </row>
    <row r="19063" spans="1:12" x14ac:dyDescent="0.15">
      <c r="A19063" s="5">
        <v>2015</v>
      </c>
      <c r="B19063">
        <v>3</v>
      </c>
      <c r="C19063">
        <v>6</v>
      </c>
      <c r="D19063" s="6">
        <v>2986.1250000016698</v>
      </c>
      <c r="E19063" t="str">
        <f t="shared" si="594"/>
        <v>201536</v>
      </c>
      <c r="F19063">
        <f>SUM(用户负荷!E19062:H19062)/100</f>
        <v>4.67858232E-2</v>
      </c>
      <c r="G19063" t="str">
        <f t="shared" si="595"/>
        <v>201536</v>
      </c>
    </row>
    <row r="19064" spans="1:12" x14ac:dyDescent="0.15">
      <c r="A19064" s="5">
        <v>2015</v>
      </c>
      <c r="B19064">
        <v>3</v>
      </c>
      <c r="C19064">
        <v>6</v>
      </c>
      <c r="D19064" s="6">
        <v>2986.16666666833</v>
      </c>
      <c r="E19064" t="str">
        <f t="shared" si="594"/>
        <v>201536</v>
      </c>
      <c r="F19064">
        <f>SUM(用户负荷!E19063:H19063)/100</f>
        <v>3.8588613599999995E-2</v>
      </c>
      <c r="G19064" t="str">
        <f t="shared" si="595"/>
        <v>201536</v>
      </c>
    </row>
    <row r="19065" spans="1:12" x14ac:dyDescent="0.15">
      <c r="A19065" s="5">
        <v>2015</v>
      </c>
      <c r="B19065">
        <v>3</v>
      </c>
      <c r="C19065">
        <v>6</v>
      </c>
      <c r="D19065" s="6">
        <v>2986.2083333350001</v>
      </c>
      <c r="E19065" t="str">
        <f t="shared" si="594"/>
        <v>201536</v>
      </c>
      <c r="F19065">
        <f>SUM(用户负荷!E19064:H19064)/100</f>
        <v>3.8662396799999998E-2</v>
      </c>
      <c r="G19065" t="str">
        <f t="shared" si="595"/>
        <v>201536</v>
      </c>
    </row>
    <row r="19066" spans="1:12" x14ac:dyDescent="0.15">
      <c r="A19066" s="5">
        <v>2015</v>
      </c>
      <c r="B19066">
        <v>3</v>
      </c>
      <c r="C19066">
        <v>6</v>
      </c>
      <c r="D19066" s="6">
        <v>2986.2500000016698</v>
      </c>
      <c r="E19066" t="str">
        <f t="shared" si="594"/>
        <v>201536</v>
      </c>
      <c r="F19066">
        <f>SUM(用户负荷!E19065:H19065)/100</f>
        <v>3.8008740000000006E-2</v>
      </c>
      <c r="G19066" t="str">
        <f t="shared" si="595"/>
        <v>201536</v>
      </c>
    </row>
    <row r="19067" spans="1:12" x14ac:dyDescent="0.15">
      <c r="A19067" s="5">
        <v>2015</v>
      </c>
      <c r="B19067">
        <v>3</v>
      </c>
      <c r="C19067">
        <v>6</v>
      </c>
      <c r="D19067" s="6">
        <v>2986.29166666833</v>
      </c>
      <c r="E19067" t="str">
        <f t="shared" si="594"/>
        <v>201536</v>
      </c>
      <c r="F19067">
        <f>SUM(用户负荷!E19066:H19066)/100</f>
        <v>4.0400285599999995E-2</v>
      </c>
      <c r="G19067" t="str">
        <f t="shared" si="595"/>
        <v>201536</v>
      </c>
    </row>
    <row r="19068" spans="1:12" x14ac:dyDescent="0.15">
      <c r="A19068" s="5">
        <v>2015</v>
      </c>
      <c r="B19068">
        <v>3</v>
      </c>
      <c r="C19068">
        <v>6</v>
      </c>
      <c r="D19068" s="6">
        <v>2986.3333333350001</v>
      </c>
      <c r="E19068" t="str">
        <f t="shared" si="594"/>
        <v>201536</v>
      </c>
      <c r="F19068">
        <f>SUM(用户负荷!E19067:H19067)/100</f>
        <v>7.3272606400000009E-2</v>
      </c>
      <c r="G19068" t="str">
        <f t="shared" si="595"/>
        <v>201536</v>
      </c>
    </row>
    <row r="19069" spans="1:12" x14ac:dyDescent="0.15">
      <c r="A19069" s="5">
        <v>2015</v>
      </c>
      <c r="B19069">
        <v>3</v>
      </c>
      <c r="C19069">
        <v>6</v>
      </c>
      <c r="D19069" s="6">
        <v>2986.3750000016698</v>
      </c>
      <c r="E19069" t="str">
        <f t="shared" si="594"/>
        <v>201536</v>
      </c>
      <c r="F19069">
        <f>SUM(用户负荷!E19068:H19068)/100</f>
        <v>5.9802495999999997E-2</v>
      </c>
      <c r="G19069" t="str">
        <f t="shared" si="595"/>
        <v>201536</v>
      </c>
    </row>
    <row r="19070" spans="1:12" x14ac:dyDescent="0.15">
      <c r="A19070" s="5">
        <v>2015</v>
      </c>
      <c r="B19070">
        <v>3</v>
      </c>
      <c r="C19070">
        <v>6</v>
      </c>
      <c r="D19070" s="6">
        <v>2986.41666666833</v>
      </c>
      <c r="E19070" t="str">
        <f t="shared" si="594"/>
        <v>201536</v>
      </c>
      <c r="F19070">
        <f>SUM(用户负荷!E19069:H19069)/100</f>
        <v>5.9463543599999988E-2</v>
      </c>
      <c r="G19070" t="str">
        <f t="shared" si="595"/>
        <v>201536</v>
      </c>
    </row>
    <row r="19071" spans="1:12" x14ac:dyDescent="0.15">
      <c r="A19071" s="5">
        <v>2015</v>
      </c>
      <c r="B19071">
        <v>3</v>
      </c>
      <c r="C19071">
        <v>6</v>
      </c>
      <c r="D19071" s="6">
        <v>2986.4583333350001</v>
      </c>
      <c r="E19071" t="str">
        <f t="shared" si="594"/>
        <v>201536</v>
      </c>
      <c r="F19071">
        <f>SUM(用户负荷!E19070:H19070)/100</f>
        <v>6.3795448799999988E-2</v>
      </c>
      <c r="G19071" t="str">
        <f t="shared" si="595"/>
        <v>201536</v>
      </c>
    </row>
    <row r="19072" spans="1:12" x14ac:dyDescent="0.15">
      <c r="A19072" s="5">
        <v>2015</v>
      </c>
      <c r="B19072">
        <v>3</v>
      </c>
      <c r="C19072">
        <v>6</v>
      </c>
      <c r="D19072" s="6">
        <v>2986.5000000016698</v>
      </c>
      <c r="E19072" t="str">
        <f t="shared" si="594"/>
        <v>201536</v>
      </c>
      <c r="F19072">
        <f>SUM(用户负荷!E19071:H19071)/100</f>
        <v>0.1307325724</v>
      </c>
      <c r="G19072" t="str">
        <f t="shared" si="595"/>
        <v>201536</v>
      </c>
    </row>
    <row r="19073" spans="1:12" x14ac:dyDescent="0.15">
      <c r="A19073" s="5">
        <v>2015</v>
      </c>
      <c r="B19073">
        <v>3</v>
      </c>
      <c r="C19073">
        <v>6</v>
      </c>
      <c r="D19073" s="6">
        <v>2986.54166666833</v>
      </c>
      <c r="E19073" t="str">
        <f t="shared" si="594"/>
        <v>201536</v>
      </c>
      <c r="F19073">
        <f>SUM(用户负荷!E19072:H19072)/100</f>
        <v>0.14744169599999998</v>
      </c>
      <c r="G19073" t="str">
        <f t="shared" si="595"/>
        <v>201536</v>
      </c>
    </row>
    <row r="19074" spans="1:12" x14ac:dyDescent="0.15">
      <c r="A19074" s="5">
        <v>2015</v>
      </c>
      <c r="B19074">
        <v>3</v>
      </c>
      <c r="C19074">
        <v>6</v>
      </c>
      <c r="D19074" s="6">
        <v>2986.5833333350001</v>
      </c>
      <c r="E19074" t="str">
        <f t="shared" si="594"/>
        <v>201536</v>
      </c>
      <c r="F19074">
        <f>SUM(用户负荷!E19073:H19073)/100</f>
        <v>0.15585800360000002</v>
      </c>
      <c r="G19074" t="str">
        <f t="shared" si="595"/>
        <v>201536</v>
      </c>
    </row>
    <row r="19075" spans="1:12" x14ac:dyDescent="0.15">
      <c r="A19075" s="5">
        <v>2015</v>
      </c>
      <c r="B19075">
        <v>3</v>
      </c>
      <c r="C19075">
        <v>6</v>
      </c>
      <c r="D19075" s="6">
        <v>2986.6250000016698</v>
      </c>
      <c r="E19075" t="str">
        <f t="shared" si="594"/>
        <v>201536</v>
      </c>
      <c r="F19075">
        <f>SUM(用户负荷!E19074:H19074)/100</f>
        <v>0.14167500199999999</v>
      </c>
      <c r="G19075" t="str">
        <f t="shared" si="595"/>
        <v>201536</v>
      </c>
    </row>
    <row r="19076" spans="1:12" x14ac:dyDescent="0.15">
      <c r="A19076" s="5">
        <v>2015</v>
      </c>
      <c r="B19076">
        <v>3</v>
      </c>
      <c r="C19076">
        <v>6</v>
      </c>
      <c r="D19076" s="6">
        <v>2986.66666666833</v>
      </c>
      <c r="E19076" t="str">
        <f t="shared" ref="E19076:E19139" si="596">A19076&amp;B19076&amp;C19076</f>
        <v>201536</v>
      </c>
      <c r="F19076">
        <f>SUM(用户负荷!E19075:H19075)/100</f>
        <v>0.13822433840000004</v>
      </c>
      <c r="G19076" t="str">
        <f t="shared" ref="G19076:G19139" si="597">E19076</f>
        <v>201536</v>
      </c>
    </row>
    <row r="19077" spans="1:12" x14ac:dyDescent="0.15">
      <c r="A19077" s="5">
        <v>2015</v>
      </c>
      <c r="B19077">
        <v>3</v>
      </c>
      <c r="C19077">
        <v>6</v>
      </c>
      <c r="D19077" s="6">
        <v>2986.7083333350001</v>
      </c>
      <c r="E19077" t="str">
        <f t="shared" si="596"/>
        <v>201536</v>
      </c>
      <c r="F19077">
        <f>SUM(用户负荷!E19076:H19076)/100</f>
        <v>0.1146845532</v>
      </c>
      <c r="G19077" t="str">
        <f t="shared" si="597"/>
        <v>201536</v>
      </c>
    </row>
    <row r="19078" spans="1:12" x14ac:dyDescent="0.15">
      <c r="A19078" s="5">
        <v>2015</v>
      </c>
      <c r="B19078">
        <v>3</v>
      </c>
      <c r="C19078">
        <v>6</v>
      </c>
      <c r="D19078" s="6">
        <v>2986.7500000016698</v>
      </c>
      <c r="E19078" t="str">
        <f t="shared" si="596"/>
        <v>201536</v>
      </c>
      <c r="F19078">
        <f>SUM(用户负荷!E19077:H19077)/100</f>
        <v>0.15693219</v>
      </c>
      <c r="G19078" t="str">
        <f t="shared" si="597"/>
        <v>201536</v>
      </c>
    </row>
    <row r="19079" spans="1:12" x14ac:dyDescent="0.15">
      <c r="A19079" s="5">
        <v>2015</v>
      </c>
      <c r="B19079">
        <v>3</v>
      </c>
      <c r="C19079">
        <v>6</v>
      </c>
      <c r="D19079" s="6">
        <v>2986.79166666833</v>
      </c>
      <c r="E19079" t="str">
        <f t="shared" si="596"/>
        <v>201536</v>
      </c>
      <c r="F19079">
        <f>SUM(用户负荷!E19078:H19078)/100</f>
        <v>0.21291857040000003</v>
      </c>
      <c r="G19079" t="str">
        <f t="shared" si="597"/>
        <v>201536</v>
      </c>
    </row>
    <row r="19080" spans="1:12" x14ac:dyDescent="0.15">
      <c r="A19080" s="5">
        <v>2015</v>
      </c>
      <c r="B19080">
        <v>3</v>
      </c>
      <c r="C19080">
        <v>6</v>
      </c>
      <c r="D19080" s="6">
        <v>2986.8333333350001</v>
      </c>
      <c r="E19080" t="str">
        <f t="shared" si="596"/>
        <v>201536</v>
      </c>
      <c r="F19080">
        <f>SUM(用户负荷!E19079:H19079)/100</f>
        <v>0.21198138520000001</v>
      </c>
      <c r="G19080" t="str">
        <f t="shared" si="597"/>
        <v>201536</v>
      </c>
    </row>
    <row r="19081" spans="1:12" x14ac:dyDescent="0.15">
      <c r="A19081" s="5">
        <v>2015</v>
      </c>
      <c r="B19081">
        <v>3</v>
      </c>
      <c r="C19081">
        <v>6</v>
      </c>
      <c r="D19081" s="6">
        <v>2986.8750000016698</v>
      </c>
      <c r="E19081" t="str">
        <f t="shared" si="596"/>
        <v>201536</v>
      </c>
      <c r="F19081">
        <f>SUM(用户负荷!E19080:H19080)/100</f>
        <v>0.23115687679999999</v>
      </c>
      <c r="G19081" t="str">
        <f t="shared" si="597"/>
        <v>201536</v>
      </c>
    </row>
    <row r="19082" spans="1:12" x14ac:dyDescent="0.15">
      <c r="A19082" s="5">
        <v>2015</v>
      </c>
      <c r="B19082">
        <v>3</v>
      </c>
      <c r="C19082">
        <v>6</v>
      </c>
      <c r="D19082" s="6">
        <v>2986.91666666833</v>
      </c>
      <c r="E19082" t="str">
        <f t="shared" si="596"/>
        <v>201536</v>
      </c>
      <c r="F19082">
        <f>SUM(用户负荷!E19081:H19081)/100</f>
        <v>0.25093129400000003</v>
      </c>
      <c r="G19082" t="str">
        <f t="shared" si="597"/>
        <v>201536</v>
      </c>
    </row>
    <row r="19083" spans="1:12" x14ac:dyDescent="0.15">
      <c r="A19083" s="5">
        <v>2015</v>
      </c>
      <c r="B19083">
        <v>3</v>
      </c>
      <c r="C19083">
        <v>6</v>
      </c>
      <c r="D19083" s="6">
        <v>2986.9583333350001</v>
      </c>
      <c r="E19083" t="str">
        <f t="shared" si="596"/>
        <v>201536</v>
      </c>
      <c r="F19083">
        <f>SUM(用户负荷!E19082:H19082)/100</f>
        <v>0.23560101559999999</v>
      </c>
      <c r="G19083" t="str">
        <f t="shared" si="597"/>
        <v>201536</v>
      </c>
    </row>
    <row r="19084" spans="1:12" x14ac:dyDescent="0.15">
      <c r="A19084" s="5">
        <v>2015</v>
      </c>
      <c r="B19084">
        <v>3</v>
      </c>
      <c r="C19084">
        <v>7</v>
      </c>
      <c r="D19084" s="6">
        <v>2987.0000000016698</v>
      </c>
      <c r="E19084" t="str">
        <f t="shared" si="596"/>
        <v>201537</v>
      </c>
      <c r="F19084">
        <f>SUM(用户负荷!E19083:H19083)/100</f>
        <v>0.18393562880000006</v>
      </c>
      <c r="G19084" t="str">
        <f t="shared" si="597"/>
        <v>201537</v>
      </c>
      <c r="H19084">
        <f>IF(IF(ISERROR(MAX(F19084:F19107)),"",MAX(F19084:F19107))=0,"",MAX(F19084:F19107))</f>
        <v>0.24213966199999998</v>
      </c>
      <c r="I19084">
        <f>IF(IF(ISERROR(MAX(F19084:F19107)-MIN(F19084:F19107)),"",MAX(F19084:F19107)-MIN(F19084:F19107))=0,"",MAX(F19084:F19107)-MIN(F19084:F19107))</f>
        <v>0.14477354999999997</v>
      </c>
      <c r="J19084">
        <f>IF(ISERROR(I19084/H19084),"",I19084/H19084)</f>
        <v>0.59789275661911179</v>
      </c>
      <c r="K19084">
        <f>IF(ISERROR(AVERAGE(F19084:F19107)/MAX(F19084:F19107)),"",AVERAGE(F19084:F19107)/MAX(F19084:F19107))</f>
        <v>0.6265527150607817</v>
      </c>
      <c r="L19084">
        <f>IF(ISERROR(MIN(F19084:F19107)/H19084),"",MIN(F19084:F19107)/H19084)</f>
        <v>0.40210724338088821</v>
      </c>
    </row>
    <row r="19085" spans="1:12" x14ac:dyDescent="0.15">
      <c r="A19085" s="5">
        <v>2015</v>
      </c>
      <c r="B19085">
        <v>3</v>
      </c>
      <c r="C19085">
        <v>7</v>
      </c>
      <c r="D19085" s="6">
        <v>2987.04166666833</v>
      </c>
      <c r="E19085" t="str">
        <f t="shared" si="596"/>
        <v>201537</v>
      </c>
      <c r="F19085">
        <f>SUM(用户负荷!E19084:H19084)/100</f>
        <v>0.1359536864</v>
      </c>
      <c r="G19085" t="str">
        <f t="shared" si="597"/>
        <v>201537</v>
      </c>
    </row>
    <row r="19086" spans="1:12" x14ac:dyDescent="0.15">
      <c r="A19086" s="5">
        <v>2015</v>
      </c>
      <c r="B19086">
        <v>3</v>
      </c>
      <c r="C19086">
        <v>7</v>
      </c>
      <c r="D19086" s="6">
        <v>2987.0833333350001</v>
      </c>
      <c r="E19086" t="str">
        <f t="shared" si="596"/>
        <v>201537</v>
      </c>
      <c r="F19086">
        <f>SUM(用户负荷!E19085:H19085)/100</f>
        <v>0.1219246596</v>
      </c>
      <c r="G19086" t="str">
        <f t="shared" si="597"/>
        <v>201537</v>
      </c>
    </row>
    <row r="19087" spans="1:12" x14ac:dyDescent="0.15">
      <c r="A19087" s="5">
        <v>2015</v>
      </c>
      <c r="B19087">
        <v>3</v>
      </c>
      <c r="C19087">
        <v>7</v>
      </c>
      <c r="D19087" s="6">
        <v>2987.1250000016698</v>
      </c>
      <c r="E19087" t="str">
        <f t="shared" si="596"/>
        <v>201537</v>
      </c>
      <c r="F19087">
        <f>SUM(用户负荷!E19086:H19086)/100</f>
        <v>0.10541333040000002</v>
      </c>
      <c r="G19087" t="str">
        <f t="shared" si="597"/>
        <v>201537</v>
      </c>
    </row>
    <row r="19088" spans="1:12" x14ac:dyDescent="0.15">
      <c r="A19088" s="5">
        <v>2015</v>
      </c>
      <c r="B19088">
        <v>3</v>
      </c>
      <c r="C19088">
        <v>7</v>
      </c>
      <c r="D19088" s="6">
        <v>2987.16666666833</v>
      </c>
      <c r="E19088" t="str">
        <f t="shared" si="596"/>
        <v>201537</v>
      </c>
      <c r="F19088">
        <f>SUM(用户负荷!E19087:H19087)/100</f>
        <v>0.10404834120000001</v>
      </c>
      <c r="G19088" t="str">
        <f t="shared" si="597"/>
        <v>201537</v>
      </c>
    </row>
    <row r="19089" spans="1:7" x14ac:dyDescent="0.15">
      <c r="A19089" s="5">
        <v>2015</v>
      </c>
      <c r="B19089">
        <v>3</v>
      </c>
      <c r="C19089">
        <v>7</v>
      </c>
      <c r="D19089" s="6">
        <v>2987.2083333350001</v>
      </c>
      <c r="E19089" t="str">
        <f t="shared" si="596"/>
        <v>201537</v>
      </c>
      <c r="F19089">
        <f>SUM(用户负荷!E19088:H19088)/100</f>
        <v>9.7723943199999996E-2</v>
      </c>
      <c r="G19089" t="str">
        <f t="shared" si="597"/>
        <v>201537</v>
      </c>
    </row>
    <row r="19090" spans="1:7" x14ac:dyDescent="0.15">
      <c r="A19090" s="5">
        <v>2015</v>
      </c>
      <c r="B19090">
        <v>3</v>
      </c>
      <c r="C19090">
        <v>7</v>
      </c>
      <c r="D19090" s="6">
        <v>2987.2500000016698</v>
      </c>
      <c r="E19090" t="str">
        <f t="shared" si="596"/>
        <v>201537</v>
      </c>
      <c r="F19090">
        <f>SUM(用户负荷!E19089:H19089)/100</f>
        <v>9.7672676E-2</v>
      </c>
      <c r="G19090" t="str">
        <f t="shared" si="597"/>
        <v>201537</v>
      </c>
    </row>
    <row r="19091" spans="1:7" x14ac:dyDescent="0.15">
      <c r="A19091" s="5">
        <v>2015</v>
      </c>
      <c r="B19091">
        <v>3</v>
      </c>
      <c r="C19091">
        <v>7</v>
      </c>
      <c r="D19091" s="6">
        <v>2987.29166666833</v>
      </c>
      <c r="E19091" t="str">
        <f t="shared" si="596"/>
        <v>201537</v>
      </c>
      <c r="F19091">
        <f>SUM(用户负荷!E19090:H19090)/100</f>
        <v>9.7366112000000005E-2</v>
      </c>
      <c r="G19091" t="str">
        <f t="shared" si="597"/>
        <v>201537</v>
      </c>
    </row>
    <row r="19092" spans="1:7" x14ac:dyDescent="0.15">
      <c r="A19092" s="5">
        <v>2015</v>
      </c>
      <c r="B19092">
        <v>3</v>
      </c>
      <c r="C19092">
        <v>7</v>
      </c>
      <c r="D19092" s="6">
        <v>2987.3333333350001</v>
      </c>
      <c r="E19092" t="str">
        <f t="shared" si="596"/>
        <v>201537</v>
      </c>
      <c r="F19092">
        <f>SUM(用户负荷!E19091:H19091)/100</f>
        <v>0.11292310919999998</v>
      </c>
      <c r="G19092" t="str">
        <f t="shared" si="597"/>
        <v>201537</v>
      </c>
    </row>
    <row r="19093" spans="1:7" x14ac:dyDescent="0.15">
      <c r="A19093" s="5">
        <v>2015</v>
      </c>
      <c r="B19093">
        <v>3</v>
      </c>
      <c r="C19093">
        <v>7</v>
      </c>
      <c r="D19093" s="6">
        <v>2987.3750000016698</v>
      </c>
      <c r="E19093" t="str">
        <f t="shared" si="596"/>
        <v>201537</v>
      </c>
      <c r="F19093">
        <f>SUM(用户负荷!E19092:H19092)/100</f>
        <v>0.1569838036</v>
      </c>
      <c r="G19093" t="str">
        <f t="shared" si="597"/>
        <v>201537</v>
      </c>
    </row>
    <row r="19094" spans="1:7" x14ac:dyDescent="0.15">
      <c r="A19094" s="5">
        <v>2015</v>
      </c>
      <c r="B19094">
        <v>3</v>
      </c>
      <c r="C19094">
        <v>7</v>
      </c>
      <c r="D19094" s="6">
        <v>2987.41666666833</v>
      </c>
      <c r="E19094" t="str">
        <f t="shared" si="596"/>
        <v>201537</v>
      </c>
      <c r="F19094">
        <f>SUM(用户负荷!E19093:H19093)/100</f>
        <v>0.14610978799999999</v>
      </c>
      <c r="G19094" t="str">
        <f t="shared" si="597"/>
        <v>201537</v>
      </c>
    </row>
    <row r="19095" spans="1:7" x14ac:dyDescent="0.15">
      <c r="A19095" s="5">
        <v>2015</v>
      </c>
      <c r="B19095">
        <v>3</v>
      </c>
      <c r="C19095">
        <v>7</v>
      </c>
      <c r="D19095" s="6">
        <v>2987.4583333350001</v>
      </c>
      <c r="E19095" t="str">
        <f t="shared" si="596"/>
        <v>201537</v>
      </c>
      <c r="F19095">
        <f>SUM(用户负荷!E19094:H19094)/100</f>
        <v>0.15673041200000001</v>
      </c>
      <c r="G19095" t="str">
        <f t="shared" si="597"/>
        <v>201537</v>
      </c>
    </row>
    <row r="19096" spans="1:7" x14ac:dyDescent="0.15">
      <c r="A19096" s="5">
        <v>2015</v>
      </c>
      <c r="B19096">
        <v>3</v>
      </c>
      <c r="C19096">
        <v>7</v>
      </c>
      <c r="D19096" s="6">
        <v>2987.5000000016698</v>
      </c>
      <c r="E19096" t="str">
        <f t="shared" si="596"/>
        <v>201537</v>
      </c>
      <c r="F19096">
        <f>SUM(用户负荷!E19095:H19095)/100</f>
        <v>0.15522738240000003</v>
      </c>
      <c r="G19096" t="str">
        <f t="shared" si="597"/>
        <v>201537</v>
      </c>
    </row>
    <row r="19097" spans="1:7" x14ac:dyDescent="0.15">
      <c r="A19097" s="5">
        <v>2015</v>
      </c>
      <c r="B19097">
        <v>3</v>
      </c>
      <c r="C19097">
        <v>7</v>
      </c>
      <c r="D19097" s="6">
        <v>2987.54166666833</v>
      </c>
      <c r="E19097" t="str">
        <f t="shared" si="596"/>
        <v>201537</v>
      </c>
      <c r="F19097">
        <f>SUM(用户负荷!E19096:H19096)/100</f>
        <v>0.1577498672</v>
      </c>
      <c r="G19097" t="str">
        <f t="shared" si="597"/>
        <v>201537</v>
      </c>
    </row>
    <row r="19098" spans="1:7" x14ac:dyDescent="0.15">
      <c r="A19098" s="5">
        <v>2015</v>
      </c>
      <c r="B19098">
        <v>3</v>
      </c>
      <c r="C19098">
        <v>7</v>
      </c>
      <c r="D19098" s="6">
        <v>2987.5833333350001</v>
      </c>
      <c r="E19098" t="str">
        <f t="shared" si="596"/>
        <v>201537</v>
      </c>
      <c r="F19098">
        <f>SUM(用户负荷!E19097:H19097)/100</f>
        <v>0.16525115919999997</v>
      </c>
      <c r="G19098" t="str">
        <f t="shared" si="597"/>
        <v>201537</v>
      </c>
    </row>
    <row r="19099" spans="1:7" x14ac:dyDescent="0.15">
      <c r="A19099" s="5">
        <v>2015</v>
      </c>
      <c r="B19099">
        <v>3</v>
      </c>
      <c r="C19099">
        <v>7</v>
      </c>
      <c r="D19099" s="6">
        <v>2987.6250000016698</v>
      </c>
      <c r="E19099" t="str">
        <f t="shared" si="596"/>
        <v>201537</v>
      </c>
      <c r="F19099">
        <f>SUM(用户负荷!E19098:H19098)/100</f>
        <v>0.1649338568</v>
      </c>
      <c r="G19099" t="str">
        <f t="shared" si="597"/>
        <v>201537</v>
      </c>
    </row>
    <row r="19100" spans="1:7" x14ac:dyDescent="0.15">
      <c r="A19100" s="5">
        <v>2015</v>
      </c>
      <c r="B19100">
        <v>3</v>
      </c>
      <c r="C19100">
        <v>7</v>
      </c>
      <c r="D19100" s="6">
        <v>2987.66666666833</v>
      </c>
      <c r="E19100" t="str">
        <f t="shared" si="596"/>
        <v>201537</v>
      </c>
      <c r="F19100">
        <f>SUM(用户负荷!E19099:H19099)/100</f>
        <v>0.13656560200000001</v>
      </c>
      <c r="G19100" t="str">
        <f t="shared" si="597"/>
        <v>201537</v>
      </c>
    </row>
    <row r="19101" spans="1:7" x14ac:dyDescent="0.15">
      <c r="A19101" s="5">
        <v>2015</v>
      </c>
      <c r="B19101">
        <v>3</v>
      </c>
      <c r="C19101">
        <v>7</v>
      </c>
      <c r="D19101" s="6">
        <v>2987.7083333350001</v>
      </c>
      <c r="E19101" t="str">
        <f t="shared" si="596"/>
        <v>201537</v>
      </c>
      <c r="F19101">
        <f>SUM(用户负荷!E19100:H19100)/100</f>
        <v>0.14269670880000002</v>
      </c>
      <c r="G19101" t="str">
        <f t="shared" si="597"/>
        <v>201537</v>
      </c>
    </row>
    <row r="19102" spans="1:7" x14ac:dyDescent="0.15">
      <c r="A19102" s="5">
        <v>2015</v>
      </c>
      <c r="B19102">
        <v>3</v>
      </c>
      <c r="C19102">
        <v>7</v>
      </c>
      <c r="D19102" s="6">
        <v>2987.7500000016698</v>
      </c>
      <c r="E19102" t="str">
        <f t="shared" si="596"/>
        <v>201537</v>
      </c>
      <c r="F19102">
        <f>SUM(用户负荷!E19101:H19101)/100</f>
        <v>0.16738463679999999</v>
      </c>
      <c r="G19102" t="str">
        <f t="shared" si="597"/>
        <v>201537</v>
      </c>
    </row>
    <row r="19103" spans="1:7" x14ac:dyDescent="0.15">
      <c r="A19103" s="5">
        <v>2015</v>
      </c>
      <c r="B19103">
        <v>3</v>
      </c>
      <c r="C19103">
        <v>7</v>
      </c>
      <c r="D19103" s="6">
        <v>2987.79166666833</v>
      </c>
      <c r="E19103" t="str">
        <f t="shared" si="596"/>
        <v>201537</v>
      </c>
      <c r="F19103">
        <f>SUM(用户负荷!E19102:H19102)/100</f>
        <v>0.17561181000000001</v>
      </c>
      <c r="G19103" t="str">
        <f t="shared" si="597"/>
        <v>201537</v>
      </c>
    </row>
    <row r="19104" spans="1:7" x14ac:dyDescent="0.15">
      <c r="A19104" s="5">
        <v>2015</v>
      </c>
      <c r="B19104">
        <v>3</v>
      </c>
      <c r="C19104">
        <v>7</v>
      </c>
      <c r="D19104" s="6">
        <v>2987.8333333350001</v>
      </c>
      <c r="E19104" t="str">
        <f t="shared" si="596"/>
        <v>201537</v>
      </c>
      <c r="F19104">
        <f>SUM(用户负荷!E19103:H19103)/100</f>
        <v>0.18796703200000001</v>
      </c>
      <c r="G19104" t="str">
        <f t="shared" si="597"/>
        <v>201537</v>
      </c>
    </row>
    <row r="19105" spans="1:12" x14ac:dyDescent="0.15">
      <c r="A19105" s="5">
        <v>2015</v>
      </c>
      <c r="B19105">
        <v>3</v>
      </c>
      <c r="C19105">
        <v>7</v>
      </c>
      <c r="D19105" s="6">
        <v>2987.8750000016698</v>
      </c>
      <c r="E19105" t="str">
        <f t="shared" si="596"/>
        <v>201537</v>
      </c>
      <c r="F19105">
        <f>SUM(用户负荷!E19104:H19104)/100</f>
        <v>0.24213966199999998</v>
      </c>
      <c r="G19105" t="str">
        <f t="shared" si="597"/>
        <v>201537</v>
      </c>
    </row>
    <row r="19106" spans="1:12" x14ac:dyDescent="0.15">
      <c r="A19106" s="5">
        <v>2015</v>
      </c>
      <c r="B19106">
        <v>3</v>
      </c>
      <c r="C19106">
        <v>7</v>
      </c>
      <c r="D19106" s="6">
        <v>2987.91666666833</v>
      </c>
      <c r="E19106" t="str">
        <f t="shared" si="596"/>
        <v>201537</v>
      </c>
      <c r="F19106">
        <f>SUM(用户负荷!E19105:H19105)/100</f>
        <v>0.22696890079999998</v>
      </c>
      <c r="G19106" t="str">
        <f t="shared" si="597"/>
        <v>201537</v>
      </c>
    </row>
    <row r="19107" spans="1:12" x14ac:dyDescent="0.15">
      <c r="A19107" s="5">
        <v>2015</v>
      </c>
      <c r="B19107">
        <v>3</v>
      </c>
      <c r="C19107">
        <v>7</v>
      </c>
      <c r="D19107" s="6">
        <v>2987.9583333350001</v>
      </c>
      <c r="E19107" t="str">
        <f t="shared" si="596"/>
        <v>201537</v>
      </c>
      <c r="F19107">
        <f>SUM(用户负荷!E19106:H19106)/100</f>
        <v>0.20183619520000001</v>
      </c>
      <c r="G19107" t="str">
        <f t="shared" si="597"/>
        <v>201537</v>
      </c>
    </row>
    <row r="19108" spans="1:12" x14ac:dyDescent="0.15">
      <c r="A19108" s="5">
        <v>2015</v>
      </c>
      <c r="B19108">
        <v>3</v>
      </c>
      <c r="C19108">
        <v>8</v>
      </c>
      <c r="D19108" s="6">
        <v>2988.0000000016698</v>
      </c>
      <c r="E19108" t="str">
        <f t="shared" si="596"/>
        <v>201538</v>
      </c>
      <c r="F19108">
        <f>SUM(用户负荷!E19107:H19107)/100</f>
        <v>0.1826629552</v>
      </c>
      <c r="G19108" t="str">
        <f t="shared" si="597"/>
        <v>201538</v>
      </c>
      <c r="H19108">
        <f>IF(IF(ISERROR(MAX(F19108:F19131)),"",MAX(F19108:F19131))=0,"",MAX(F19108:F19131))</f>
        <v>0.24455407000000001</v>
      </c>
      <c r="I19108">
        <f>IF(IF(ISERROR(MAX(F19108:F19131)-MIN(F19108:F19131)),"",MAX(F19108:F19131)-MIN(F19108:F19131))=0,"",MAX(F19108:F19131)-MIN(F19108:F19131))</f>
        <v>0.15387607600000003</v>
      </c>
      <c r="J19108">
        <f>IF(ISERROR(I19108/H19108),"",I19108/H19108)</f>
        <v>0.62921085713273972</v>
      </c>
      <c r="K19108">
        <f>IF(ISERROR(AVERAGE(F19108:F19131)/MAX(F19108:F19131)),"",AVERAGE(F19108:F19131)/MAX(F19108:F19131))</f>
        <v>0.65029370798585884</v>
      </c>
      <c r="L19108">
        <f>IF(ISERROR(MIN(F19108:F19131)/H19108),"",MIN(F19108:F19131)/H19108)</f>
        <v>0.37078914286726039</v>
      </c>
    </row>
    <row r="19109" spans="1:12" x14ac:dyDescent="0.15">
      <c r="A19109" s="5">
        <v>2015</v>
      </c>
      <c r="B19109">
        <v>3</v>
      </c>
      <c r="C19109">
        <v>8</v>
      </c>
      <c r="D19109" s="6">
        <v>2988.04166666833</v>
      </c>
      <c r="E19109" t="str">
        <f t="shared" si="596"/>
        <v>201538</v>
      </c>
      <c r="F19109">
        <f>SUM(用户负荷!E19108:H19108)/100</f>
        <v>0.1499023484</v>
      </c>
      <c r="G19109" t="str">
        <f t="shared" si="597"/>
        <v>201538</v>
      </c>
    </row>
    <row r="19110" spans="1:12" x14ac:dyDescent="0.15">
      <c r="A19110" s="5">
        <v>2015</v>
      </c>
      <c r="B19110">
        <v>3</v>
      </c>
      <c r="C19110">
        <v>8</v>
      </c>
      <c r="D19110" s="6">
        <v>2988.0833333350001</v>
      </c>
      <c r="E19110" t="str">
        <f t="shared" si="596"/>
        <v>201538</v>
      </c>
      <c r="F19110">
        <f>SUM(用户负荷!E19109:H19109)/100</f>
        <v>0.1355018076</v>
      </c>
      <c r="G19110" t="str">
        <f t="shared" si="597"/>
        <v>201538</v>
      </c>
    </row>
    <row r="19111" spans="1:12" x14ac:dyDescent="0.15">
      <c r="A19111" s="5">
        <v>2015</v>
      </c>
      <c r="B19111">
        <v>3</v>
      </c>
      <c r="C19111">
        <v>8</v>
      </c>
      <c r="D19111" s="6">
        <v>2988.1250000016698</v>
      </c>
      <c r="E19111" t="str">
        <f t="shared" si="596"/>
        <v>201538</v>
      </c>
      <c r="F19111">
        <f>SUM(用户负荷!E19110:H19110)/100</f>
        <v>0.107382268</v>
      </c>
      <c r="G19111" t="str">
        <f t="shared" si="597"/>
        <v>201538</v>
      </c>
    </row>
    <row r="19112" spans="1:12" x14ac:dyDescent="0.15">
      <c r="A19112" s="5">
        <v>2015</v>
      </c>
      <c r="B19112">
        <v>3</v>
      </c>
      <c r="C19112">
        <v>8</v>
      </c>
      <c r="D19112" s="6">
        <v>2988.16666666833</v>
      </c>
      <c r="E19112" t="str">
        <f t="shared" si="596"/>
        <v>201538</v>
      </c>
      <c r="F19112">
        <f>SUM(用户负荷!E19111:H19111)/100</f>
        <v>0.10119625680000001</v>
      </c>
      <c r="G19112" t="str">
        <f t="shared" si="597"/>
        <v>201538</v>
      </c>
    </row>
    <row r="19113" spans="1:12" x14ac:dyDescent="0.15">
      <c r="A19113" s="5">
        <v>2015</v>
      </c>
      <c r="B19113">
        <v>3</v>
      </c>
      <c r="C19113">
        <v>8</v>
      </c>
      <c r="D19113" s="6">
        <v>2988.2083333350001</v>
      </c>
      <c r="E19113" t="str">
        <f t="shared" si="596"/>
        <v>201538</v>
      </c>
      <c r="F19113">
        <f>SUM(用户负荷!E19112:H19112)/100</f>
        <v>9.0677993999999998E-2</v>
      </c>
      <c r="G19113" t="str">
        <f t="shared" si="597"/>
        <v>201538</v>
      </c>
    </row>
    <row r="19114" spans="1:12" x14ac:dyDescent="0.15">
      <c r="A19114" s="5">
        <v>2015</v>
      </c>
      <c r="B19114">
        <v>3</v>
      </c>
      <c r="C19114">
        <v>8</v>
      </c>
      <c r="D19114" s="6">
        <v>2988.2500000016698</v>
      </c>
      <c r="E19114" t="str">
        <f t="shared" si="596"/>
        <v>201538</v>
      </c>
      <c r="F19114">
        <f>SUM(用户负荷!E19113:H19113)/100</f>
        <v>9.5692307200000007E-2</v>
      </c>
      <c r="G19114" t="str">
        <f t="shared" si="597"/>
        <v>201538</v>
      </c>
    </row>
    <row r="19115" spans="1:12" x14ac:dyDescent="0.15">
      <c r="A19115" s="5">
        <v>2015</v>
      </c>
      <c r="B19115">
        <v>3</v>
      </c>
      <c r="C19115">
        <v>8</v>
      </c>
      <c r="D19115" s="6">
        <v>2988.29166666833</v>
      </c>
      <c r="E19115" t="str">
        <f t="shared" si="596"/>
        <v>201538</v>
      </c>
      <c r="F19115">
        <f>SUM(用户负荷!E19114:H19114)/100</f>
        <v>9.6955454799999993E-2</v>
      </c>
      <c r="G19115" t="str">
        <f t="shared" si="597"/>
        <v>201538</v>
      </c>
    </row>
    <row r="19116" spans="1:12" x14ac:dyDescent="0.15">
      <c r="A19116" s="5">
        <v>2015</v>
      </c>
      <c r="B19116">
        <v>3</v>
      </c>
      <c r="C19116">
        <v>8</v>
      </c>
      <c r="D19116" s="6">
        <v>2988.3333333350001</v>
      </c>
      <c r="E19116" t="str">
        <f t="shared" si="596"/>
        <v>201538</v>
      </c>
      <c r="F19116">
        <f>SUM(用户负荷!E19115:H19115)/100</f>
        <v>0.1223633752</v>
      </c>
      <c r="G19116" t="str">
        <f t="shared" si="597"/>
        <v>201538</v>
      </c>
    </row>
    <row r="19117" spans="1:12" x14ac:dyDescent="0.15">
      <c r="A19117" s="5">
        <v>2015</v>
      </c>
      <c r="B19117">
        <v>3</v>
      </c>
      <c r="C19117">
        <v>8</v>
      </c>
      <c r="D19117" s="6">
        <v>2988.3750000016698</v>
      </c>
      <c r="E19117" t="str">
        <f t="shared" si="596"/>
        <v>201538</v>
      </c>
      <c r="F19117">
        <f>SUM(用户负荷!E19116:H19116)/100</f>
        <v>0.12925309800000001</v>
      </c>
      <c r="G19117" t="str">
        <f t="shared" si="597"/>
        <v>201538</v>
      </c>
    </row>
    <row r="19118" spans="1:12" x14ac:dyDescent="0.15">
      <c r="A19118" s="5">
        <v>2015</v>
      </c>
      <c r="B19118">
        <v>3</v>
      </c>
      <c r="C19118">
        <v>8</v>
      </c>
      <c r="D19118" s="6">
        <v>2988.41666666833</v>
      </c>
      <c r="E19118" t="str">
        <f t="shared" si="596"/>
        <v>201538</v>
      </c>
      <c r="F19118">
        <f>SUM(用户负荷!E19117:H19117)/100</f>
        <v>0.18416979519999999</v>
      </c>
      <c r="G19118" t="str">
        <f t="shared" si="597"/>
        <v>201538</v>
      </c>
    </row>
    <row r="19119" spans="1:12" x14ac:dyDescent="0.15">
      <c r="A19119" s="5">
        <v>2015</v>
      </c>
      <c r="B19119">
        <v>3</v>
      </c>
      <c r="C19119">
        <v>8</v>
      </c>
      <c r="D19119" s="6">
        <v>2988.4583333350001</v>
      </c>
      <c r="E19119" t="str">
        <f t="shared" si="596"/>
        <v>201538</v>
      </c>
      <c r="F19119">
        <f>SUM(用户负荷!E19118:H19118)/100</f>
        <v>0.18277293719999999</v>
      </c>
      <c r="G19119" t="str">
        <f t="shared" si="597"/>
        <v>201538</v>
      </c>
    </row>
    <row r="19120" spans="1:12" x14ac:dyDescent="0.15">
      <c r="A19120" s="5">
        <v>2015</v>
      </c>
      <c r="B19120">
        <v>3</v>
      </c>
      <c r="C19120">
        <v>8</v>
      </c>
      <c r="D19120" s="6">
        <v>2988.5000000016698</v>
      </c>
      <c r="E19120" t="str">
        <f t="shared" si="596"/>
        <v>201538</v>
      </c>
      <c r="F19120">
        <f>SUM(用户负荷!E19119:H19119)/100</f>
        <v>0.1834556916</v>
      </c>
      <c r="G19120" t="str">
        <f t="shared" si="597"/>
        <v>201538</v>
      </c>
    </row>
    <row r="19121" spans="1:12" x14ac:dyDescent="0.15">
      <c r="A19121" s="5">
        <v>2015</v>
      </c>
      <c r="B19121">
        <v>3</v>
      </c>
      <c r="C19121">
        <v>8</v>
      </c>
      <c r="D19121" s="6">
        <v>2988.54166666833</v>
      </c>
      <c r="E19121" t="str">
        <f t="shared" si="596"/>
        <v>201538</v>
      </c>
      <c r="F19121">
        <f>SUM(用户负荷!E19120:H19120)/100</f>
        <v>0.17971613040000001</v>
      </c>
      <c r="G19121" t="str">
        <f t="shared" si="597"/>
        <v>201538</v>
      </c>
    </row>
    <row r="19122" spans="1:12" x14ac:dyDescent="0.15">
      <c r="A19122" s="5">
        <v>2015</v>
      </c>
      <c r="B19122">
        <v>3</v>
      </c>
      <c r="C19122">
        <v>8</v>
      </c>
      <c r="D19122" s="6">
        <v>2988.5833333350001</v>
      </c>
      <c r="E19122" t="str">
        <f t="shared" si="596"/>
        <v>201538</v>
      </c>
      <c r="F19122">
        <f>SUM(用户负荷!E19121:H19121)/100</f>
        <v>0.17277133</v>
      </c>
      <c r="G19122" t="str">
        <f t="shared" si="597"/>
        <v>201538</v>
      </c>
    </row>
    <row r="19123" spans="1:12" x14ac:dyDescent="0.15">
      <c r="A19123" s="5">
        <v>2015</v>
      </c>
      <c r="B19123">
        <v>3</v>
      </c>
      <c r="C19123">
        <v>8</v>
      </c>
      <c r="D19123" s="6">
        <v>2988.6250000016698</v>
      </c>
      <c r="E19123" t="str">
        <f t="shared" si="596"/>
        <v>201538</v>
      </c>
      <c r="F19123">
        <f>SUM(用户负荷!E19122:H19122)/100</f>
        <v>0.15622570720000004</v>
      </c>
      <c r="G19123" t="str">
        <f t="shared" si="597"/>
        <v>201538</v>
      </c>
    </row>
    <row r="19124" spans="1:12" x14ac:dyDescent="0.15">
      <c r="A19124" s="5">
        <v>2015</v>
      </c>
      <c r="B19124">
        <v>3</v>
      </c>
      <c r="C19124">
        <v>8</v>
      </c>
      <c r="D19124" s="6">
        <v>2988.66666666833</v>
      </c>
      <c r="E19124" t="str">
        <f t="shared" si="596"/>
        <v>201538</v>
      </c>
      <c r="F19124">
        <f>SUM(用户负荷!E19123:H19123)/100</f>
        <v>0.13971039439999999</v>
      </c>
      <c r="G19124" t="str">
        <f t="shared" si="597"/>
        <v>201538</v>
      </c>
    </row>
    <row r="19125" spans="1:12" x14ac:dyDescent="0.15">
      <c r="A19125" s="5">
        <v>2015</v>
      </c>
      <c r="B19125">
        <v>3</v>
      </c>
      <c r="C19125">
        <v>8</v>
      </c>
      <c r="D19125" s="6">
        <v>2988.7083333350001</v>
      </c>
      <c r="E19125" t="str">
        <f t="shared" si="596"/>
        <v>201538</v>
      </c>
      <c r="F19125">
        <f>SUM(用户负荷!E19124:H19124)/100</f>
        <v>0.16300804599999999</v>
      </c>
      <c r="G19125" t="str">
        <f t="shared" si="597"/>
        <v>201538</v>
      </c>
    </row>
    <row r="19126" spans="1:12" x14ac:dyDescent="0.15">
      <c r="A19126" s="5">
        <v>2015</v>
      </c>
      <c r="B19126">
        <v>3</v>
      </c>
      <c r="C19126">
        <v>8</v>
      </c>
      <c r="D19126" s="6">
        <v>2988.7500000016698</v>
      </c>
      <c r="E19126" t="str">
        <f t="shared" si="596"/>
        <v>201538</v>
      </c>
      <c r="F19126">
        <f>SUM(用户负荷!E19125:H19125)/100</f>
        <v>0.14719627160000001</v>
      </c>
      <c r="G19126" t="str">
        <f t="shared" si="597"/>
        <v>201538</v>
      </c>
    </row>
    <row r="19127" spans="1:12" x14ac:dyDescent="0.15">
      <c r="A19127" s="5">
        <v>2015</v>
      </c>
      <c r="B19127">
        <v>3</v>
      </c>
      <c r="C19127">
        <v>8</v>
      </c>
      <c r="D19127" s="6">
        <v>2988.79166666833</v>
      </c>
      <c r="E19127" t="str">
        <f t="shared" si="596"/>
        <v>201538</v>
      </c>
      <c r="F19127">
        <f>SUM(用户负荷!E19126:H19126)/100</f>
        <v>0.1710637512</v>
      </c>
      <c r="G19127" t="str">
        <f t="shared" si="597"/>
        <v>201538</v>
      </c>
    </row>
    <row r="19128" spans="1:12" x14ac:dyDescent="0.15">
      <c r="A19128" s="5">
        <v>2015</v>
      </c>
      <c r="B19128">
        <v>3</v>
      </c>
      <c r="C19128">
        <v>8</v>
      </c>
      <c r="D19128" s="6">
        <v>2988.8333333350001</v>
      </c>
      <c r="E19128" t="str">
        <f t="shared" si="596"/>
        <v>201538</v>
      </c>
      <c r="F19128">
        <f>SUM(用户负荷!E19127:H19127)/100</f>
        <v>0.20692082759999997</v>
      </c>
      <c r="G19128" t="str">
        <f t="shared" si="597"/>
        <v>201538</v>
      </c>
    </row>
    <row r="19129" spans="1:12" x14ac:dyDescent="0.15">
      <c r="A19129" s="5">
        <v>2015</v>
      </c>
      <c r="B19129">
        <v>3</v>
      </c>
      <c r="C19129">
        <v>8</v>
      </c>
      <c r="D19129" s="6">
        <v>2988.8750000016698</v>
      </c>
      <c r="E19129" t="str">
        <f t="shared" si="596"/>
        <v>201538</v>
      </c>
      <c r="F19129">
        <f>SUM(用户负荷!E19128:H19128)/100</f>
        <v>0.23100515360000004</v>
      </c>
      <c r="G19129" t="str">
        <f t="shared" si="597"/>
        <v>201538</v>
      </c>
    </row>
    <row r="19130" spans="1:12" x14ac:dyDescent="0.15">
      <c r="A19130" s="5">
        <v>2015</v>
      </c>
      <c r="B19130">
        <v>3</v>
      </c>
      <c r="C19130">
        <v>8</v>
      </c>
      <c r="D19130" s="6">
        <v>2988.91666666833</v>
      </c>
      <c r="E19130" t="str">
        <f t="shared" si="596"/>
        <v>201538</v>
      </c>
      <c r="F19130">
        <f>SUM(用户负荷!E19129:H19129)/100</f>
        <v>0.24455407000000001</v>
      </c>
      <c r="G19130" t="str">
        <f t="shared" si="597"/>
        <v>201538</v>
      </c>
    </row>
    <row r="19131" spans="1:12" x14ac:dyDescent="0.15">
      <c r="A19131" s="5">
        <v>2015</v>
      </c>
      <c r="B19131">
        <v>3</v>
      </c>
      <c r="C19131">
        <v>8</v>
      </c>
      <c r="D19131" s="6">
        <v>2988.9583333350001</v>
      </c>
      <c r="E19131" t="str">
        <f t="shared" si="596"/>
        <v>201538</v>
      </c>
      <c r="F19131">
        <f>SUM(用户负荷!E19130:H19130)/100</f>
        <v>0.24260938039999999</v>
      </c>
      <c r="G19131" t="str">
        <f t="shared" si="597"/>
        <v>201538</v>
      </c>
    </row>
    <row r="19132" spans="1:12" x14ac:dyDescent="0.15">
      <c r="A19132" s="5">
        <v>2015</v>
      </c>
      <c r="B19132">
        <v>3</v>
      </c>
      <c r="C19132">
        <v>9</v>
      </c>
      <c r="D19132" s="6">
        <v>2989.0000000016698</v>
      </c>
      <c r="E19132" t="str">
        <f t="shared" si="596"/>
        <v>201539</v>
      </c>
      <c r="F19132">
        <f>SUM(用户负荷!E19131:H19131)/100</f>
        <v>0.19382205800000002</v>
      </c>
      <c r="G19132" t="str">
        <f t="shared" si="597"/>
        <v>201539</v>
      </c>
      <c r="H19132">
        <f>IF(IF(ISERROR(MAX(F19132:F19155)),"",MAX(F19132:F19155))=0,"",MAX(F19132:F19155))</f>
        <v>0.23079540840000001</v>
      </c>
      <c r="I19132">
        <f>IF(IF(ISERROR(MAX(F19132:F19155)-MIN(F19132:F19155)),"",MAX(F19132:F19155)-MIN(F19132:F19155))=0,"",MAX(F19132:F19155)-MIN(F19132:F19155))</f>
        <v>0.14137224840000001</v>
      </c>
      <c r="J19132">
        <f>IF(ISERROR(I19132/H19132),"",I19132/H19132)</f>
        <v>0.61254359166011907</v>
      </c>
      <c r="K19132">
        <f>IF(ISERROR(AVERAGE(F19132:F19155)/MAX(F19132:F19155)),"",AVERAGE(F19132:F19155)/MAX(F19132:F19155))</f>
        <v>0.63383837518697173</v>
      </c>
      <c r="L19132">
        <f>IF(ISERROR(MIN(F19132:F19155)/H19132),"",MIN(F19132:F19155)/H19132)</f>
        <v>0.38745640833988099</v>
      </c>
    </row>
    <row r="19133" spans="1:12" x14ac:dyDescent="0.15">
      <c r="A19133" s="5">
        <v>2015</v>
      </c>
      <c r="B19133">
        <v>3</v>
      </c>
      <c r="C19133">
        <v>9</v>
      </c>
      <c r="D19133" s="6">
        <v>2989.04166666833</v>
      </c>
      <c r="E19133" t="str">
        <f t="shared" si="596"/>
        <v>201539</v>
      </c>
      <c r="F19133">
        <f>SUM(用户负荷!E19132:H19132)/100</f>
        <v>0.15632114039999997</v>
      </c>
      <c r="G19133" t="str">
        <f t="shared" si="597"/>
        <v>201539</v>
      </c>
    </row>
    <row r="19134" spans="1:12" x14ac:dyDescent="0.15">
      <c r="A19134" s="5">
        <v>2015</v>
      </c>
      <c r="B19134">
        <v>3</v>
      </c>
      <c r="C19134">
        <v>9</v>
      </c>
      <c r="D19134" s="6">
        <v>2989.0833333350001</v>
      </c>
      <c r="E19134" t="str">
        <f t="shared" si="596"/>
        <v>201539</v>
      </c>
      <c r="F19134">
        <f>SUM(用户负荷!E19133:H19133)/100</f>
        <v>0.11235466679999999</v>
      </c>
      <c r="G19134" t="str">
        <f t="shared" si="597"/>
        <v>201539</v>
      </c>
    </row>
    <row r="19135" spans="1:12" x14ac:dyDescent="0.15">
      <c r="A19135" s="5">
        <v>2015</v>
      </c>
      <c r="B19135">
        <v>3</v>
      </c>
      <c r="C19135">
        <v>9</v>
      </c>
      <c r="D19135" s="6">
        <v>2989.1250000016698</v>
      </c>
      <c r="E19135" t="str">
        <f t="shared" si="596"/>
        <v>201539</v>
      </c>
      <c r="F19135">
        <f>SUM(用户负荷!E19134:H19134)/100</f>
        <v>9.9842352400000001E-2</v>
      </c>
      <c r="G19135" t="str">
        <f t="shared" si="597"/>
        <v>201539</v>
      </c>
    </row>
    <row r="19136" spans="1:12" x14ac:dyDescent="0.15">
      <c r="A19136" s="5">
        <v>2015</v>
      </c>
      <c r="B19136">
        <v>3</v>
      </c>
      <c r="C19136">
        <v>9</v>
      </c>
      <c r="D19136" s="6">
        <v>2989.16666666833</v>
      </c>
      <c r="E19136" t="str">
        <f t="shared" si="596"/>
        <v>201539</v>
      </c>
      <c r="F19136">
        <f>SUM(用户负荷!E19135:H19135)/100</f>
        <v>8.9425931200000003E-2</v>
      </c>
      <c r="G19136" t="str">
        <f t="shared" si="597"/>
        <v>201539</v>
      </c>
    </row>
    <row r="19137" spans="1:7" x14ac:dyDescent="0.15">
      <c r="A19137" s="5">
        <v>2015</v>
      </c>
      <c r="B19137">
        <v>3</v>
      </c>
      <c r="C19137">
        <v>9</v>
      </c>
      <c r="D19137" s="6">
        <v>2989.2083333350001</v>
      </c>
      <c r="E19137" t="str">
        <f t="shared" si="596"/>
        <v>201539</v>
      </c>
      <c r="F19137">
        <f>SUM(用户负荷!E19136:H19136)/100</f>
        <v>8.9423160000000002E-2</v>
      </c>
      <c r="G19137" t="str">
        <f t="shared" si="597"/>
        <v>201539</v>
      </c>
    </row>
    <row r="19138" spans="1:7" x14ac:dyDescent="0.15">
      <c r="A19138" s="5">
        <v>2015</v>
      </c>
      <c r="B19138">
        <v>3</v>
      </c>
      <c r="C19138">
        <v>9</v>
      </c>
      <c r="D19138" s="6">
        <v>2989.2500000016698</v>
      </c>
      <c r="E19138" t="str">
        <f t="shared" si="596"/>
        <v>201539</v>
      </c>
      <c r="F19138">
        <f>SUM(用户负荷!E19137:H19137)/100</f>
        <v>9.3630188000000003E-2</v>
      </c>
      <c r="G19138" t="str">
        <f t="shared" si="597"/>
        <v>201539</v>
      </c>
    </row>
    <row r="19139" spans="1:7" x14ac:dyDescent="0.15">
      <c r="A19139" s="5">
        <v>2015</v>
      </c>
      <c r="B19139">
        <v>3</v>
      </c>
      <c r="C19139">
        <v>9</v>
      </c>
      <c r="D19139" s="6">
        <v>2989.29166666833</v>
      </c>
      <c r="E19139" t="str">
        <f t="shared" si="596"/>
        <v>201539</v>
      </c>
      <c r="F19139">
        <f>SUM(用户负荷!E19138:H19138)/100</f>
        <v>9.8948640399999982E-2</v>
      </c>
      <c r="G19139" t="str">
        <f t="shared" si="597"/>
        <v>201539</v>
      </c>
    </row>
    <row r="19140" spans="1:7" x14ac:dyDescent="0.15">
      <c r="A19140" s="5">
        <v>2015</v>
      </c>
      <c r="B19140">
        <v>3</v>
      </c>
      <c r="C19140">
        <v>9</v>
      </c>
      <c r="D19140" s="6">
        <v>2989.3333333350001</v>
      </c>
      <c r="E19140" t="str">
        <f t="shared" ref="E19140:E19203" si="598">A19140&amp;B19140&amp;C19140</f>
        <v>201539</v>
      </c>
      <c r="F19140">
        <f>SUM(用户负荷!E19139:H19139)/100</f>
        <v>0.15161512320000001</v>
      </c>
      <c r="G19140" t="str">
        <f t="shared" ref="G19140:G19203" si="599">E19140</f>
        <v>201539</v>
      </c>
    </row>
    <row r="19141" spans="1:7" x14ac:dyDescent="0.15">
      <c r="A19141" s="5">
        <v>2015</v>
      </c>
      <c r="B19141">
        <v>3</v>
      </c>
      <c r="C19141">
        <v>9</v>
      </c>
      <c r="D19141" s="6">
        <v>2989.3750000016698</v>
      </c>
      <c r="E19141" t="str">
        <f t="shared" si="598"/>
        <v>201539</v>
      </c>
      <c r="F19141">
        <f>SUM(用户负荷!E19140:H19140)/100</f>
        <v>0.14998600400000003</v>
      </c>
      <c r="G19141" t="str">
        <f t="shared" si="599"/>
        <v>201539</v>
      </c>
    </row>
    <row r="19142" spans="1:7" x14ac:dyDescent="0.15">
      <c r="A19142" s="5">
        <v>2015</v>
      </c>
      <c r="B19142">
        <v>3</v>
      </c>
      <c r="C19142">
        <v>9</v>
      </c>
      <c r="D19142" s="6">
        <v>2989.41666666833</v>
      </c>
      <c r="E19142" t="str">
        <f t="shared" si="598"/>
        <v>201539</v>
      </c>
      <c r="F19142">
        <f>SUM(用户负荷!E19141:H19141)/100</f>
        <v>0.13944020239999996</v>
      </c>
      <c r="G19142" t="str">
        <f t="shared" si="599"/>
        <v>201539</v>
      </c>
    </row>
    <row r="19143" spans="1:7" x14ac:dyDescent="0.15">
      <c r="A19143" s="5">
        <v>2015</v>
      </c>
      <c r="B19143">
        <v>3</v>
      </c>
      <c r="C19143">
        <v>9</v>
      </c>
      <c r="D19143" s="6">
        <v>2989.4583333350001</v>
      </c>
      <c r="E19143" t="str">
        <f t="shared" si="598"/>
        <v>201539</v>
      </c>
      <c r="G19143" t="str">
        <f t="shared" si="599"/>
        <v>201539</v>
      </c>
    </row>
    <row r="19144" spans="1:7" x14ac:dyDescent="0.15">
      <c r="A19144" s="5">
        <v>2015</v>
      </c>
      <c r="B19144">
        <v>3</v>
      </c>
      <c r="C19144">
        <v>9</v>
      </c>
      <c r="D19144" s="6">
        <v>2989.5000000016698</v>
      </c>
      <c r="E19144" t="str">
        <f t="shared" si="598"/>
        <v>201539</v>
      </c>
      <c r="F19144">
        <f>SUM(用户负荷!E19143:H19143)/100</f>
        <v>0.14172055360000002</v>
      </c>
      <c r="G19144" t="str">
        <f t="shared" si="599"/>
        <v>201539</v>
      </c>
    </row>
    <row r="19145" spans="1:7" x14ac:dyDescent="0.15">
      <c r="A19145" s="5">
        <v>2015</v>
      </c>
      <c r="B19145">
        <v>3</v>
      </c>
      <c r="C19145">
        <v>9</v>
      </c>
      <c r="D19145" s="6">
        <v>2989.54166666833</v>
      </c>
      <c r="E19145" t="str">
        <f t="shared" si="598"/>
        <v>201539</v>
      </c>
      <c r="F19145">
        <f>SUM(用户负荷!E19144:H19144)/100</f>
        <v>0.1468748124</v>
      </c>
      <c r="G19145" t="str">
        <f t="shared" si="599"/>
        <v>201539</v>
      </c>
    </row>
    <row r="19146" spans="1:7" x14ac:dyDescent="0.15">
      <c r="A19146" s="5">
        <v>2015</v>
      </c>
      <c r="B19146">
        <v>3</v>
      </c>
      <c r="C19146">
        <v>9</v>
      </c>
      <c r="D19146" s="6">
        <v>2989.5833333350001</v>
      </c>
      <c r="E19146" t="str">
        <f t="shared" si="598"/>
        <v>201539</v>
      </c>
      <c r="F19146">
        <f>SUM(用户负荷!E19145:H19145)/100</f>
        <v>0.15227293679999998</v>
      </c>
      <c r="G19146" t="str">
        <f t="shared" si="599"/>
        <v>201539</v>
      </c>
    </row>
    <row r="19147" spans="1:7" x14ac:dyDescent="0.15">
      <c r="A19147" s="5">
        <v>2015</v>
      </c>
      <c r="B19147">
        <v>3</v>
      </c>
      <c r="C19147">
        <v>9</v>
      </c>
      <c r="D19147" s="6">
        <v>2989.6250000016698</v>
      </c>
      <c r="E19147" t="str">
        <f t="shared" si="598"/>
        <v>201539</v>
      </c>
      <c r="F19147">
        <f>SUM(用户负荷!E19146:H19146)/100</f>
        <v>0.1291107276</v>
      </c>
      <c r="G19147" t="str">
        <f t="shared" si="599"/>
        <v>201539</v>
      </c>
    </row>
    <row r="19148" spans="1:7" x14ac:dyDescent="0.15">
      <c r="A19148" s="5">
        <v>2015</v>
      </c>
      <c r="B19148">
        <v>3</v>
      </c>
      <c r="C19148">
        <v>9</v>
      </c>
      <c r="D19148" s="6">
        <v>2989.66666666833</v>
      </c>
      <c r="E19148" t="str">
        <f t="shared" si="598"/>
        <v>201539</v>
      </c>
      <c r="F19148">
        <f>SUM(用户负荷!E19147:H19147)/100</f>
        <v>0.1233966864</v>
      </c>
      <c r="G19148" t="str">
        <f t="shared" si="599"/>
        <v>201539</v>
      </c>
    </row>
    <row r="19149" spans="1:7" x14ac:dyDescent="0.15">
      <c r="A19149" s="5">
        <v>2015</v>
      </c>
      <c r="B19149">
        <v>3</v>
      </c>
      <c r="C19149">
        <v>9</v>
      </c>
      <c r="D19149" s="6">
        <v>2989.7083333350001</v>
      </c>
      <c r="E19149" t="str">
        <f t="shared" si="598"/>
        <v>201539</v>
      </c>
      <c r="F19149">
        <f>SUM(用户负荷!E19148:H19148)/100</f>
        <v>0.12013048080000001</v>
      </c>
      <c r="G19149" t="str">
        <f t="shared" si="599"/>
        <v>201539</v>
      </c>
    </row>
    <row r="19150" spans="1:7" x14ac:dyDescent="0.15">
      <c r="A19150" s="5">
        <v>2015</v>
      </c>
      <c r="B19150">
        <v>3</v>
      </c>
      <c r="C19150">
        <v>9</v>
      </c>
      <c r="D19150" s="6">
        <v>2989.7500000016698</v>
      </c>
      <c r="E19150" t="str">
        <f t="shared" si="598"/>
        <v>201539</v>
      </c>
      <c r="F19150">
        <f>SUM(用户负荷!E19149:H19149)/100</f>
        <v>0.1434854616</v>
      </c>
      <c r="G19150" t="str">
        <f t="shared" si="599"/>
        <v>201539</v>
      </c>
    </row>
    <row r="19151" spans="1:7" x14ac:dyDescent="0.15">
      <c r="A19151" s="5">
        <v>2015</v>
      </c>
      <c r="B19151">
        <v>3</v>
      </c>
      <c r="C19151">
        <v>9</v>
      </c>
      <c r="D19151" s="6">
        <v>2989.79166666833</v>
      </c>
      <c r="E19151" t="str">
        <f t="shared" si="598"/>
        <v>201539</v>
      </c>
      <c r="F19151">
        <f>SUM(用户负荷!E19150:H19150)/100</f>
        <v>0.17175378000000002</v>
      </c>
      <c r="G19151" t="str">
        <f t="shared" si="599"/>
        <v>201539</v>
      </c>
    </row>
    <row r="19152" spans="1:7" x14ac:dyDescent="0.15">
      <c r="A19152" s="5">
        <v>2015</v>
      </c>
      <c r="B19152">
        <v>3</v>
      </c>
      <c r="C19152">
        <v>9</v>
      </c>
      <c r="D19152" s="6">
        <v>2989.8333333350001</v>
      </c>
      <c r="E19152" t="str">
        <f t="shared" si="598"/>
        <v>201539</v>
      </c>
      <c r="F19152">
        <f>SUM(用户负荷!E19151:H19151)/100</f>
        <v>0.19583966480000001</v>
      </c>
      <c r="G19152" t="str">
        <f t="shared" si="599"/>
        <v>201539</v>
      </c>
    </row>
    <row r="19153" spans="1:12" x14ac:dyDescent="0.15">
      <c r="A19153" s="5">
        <v>2015</v>
      </c>
      <c r="B19153">
        <v>3</v>
      </c>
      <c r="C19153">
        <v>9</v>
      </c>
      <c r="D19153" s="6">
        <v>2989.8750000016698</v>
      </c>
      <c r="E19153" t="str">
        <f t="shared" si="598"/>
        <v>201539</v>
      </c>
      <c r="F19153">
        <f>SUM(用户负荷!E19152:H19152)/100</f>
        <v>0.23079540840000001</v>
      </c>
      <c r="G19153" t="str">
        <f t="shared" si="599"/>
        <v>201539</v>
      </c>
    </row>
    <row r="19154" spans="1:12" x14ac:dyDescent="0.15">
      <c r="A19154" s="5">
        <v>2015</v>
      </c>
      <c r="B19154">
        <v>3</v>
      </c>
      <c r="C19154">
        <v>9</v>
      </c>
      <c r="D19154" s="6">
        <v>2989.91666666833</v>
      </c>
      <c r="E19154" t="str">
        <f t="shared" si="598"/>
        <v>201539</v>
      </c>
      <c r="F19154">
        <f>SUM(用户负荷!E19153:H19153)/100</f>
        <v>0.22357695200000002</v>
      </c>
      <c r="G19154" t="str">
        <f t="shared" si="599"/>
        <v>201539</v>
      </c>
    </row>
    <row r="19155" spans="1:12" x14ac:dyDescent="0.15">
      <c r="A19155" s="5">
        <v>2015</v>
      </c>
      <c r="B19155">
        <v>3</v>
      </c>
      <c r="C19155">
        <v>9</v>
      </c>
      <c r="D19155" s="6">
        <v>2989.9583333350001</v>
      </c>
      <c r="E19155" t="str">
        <f t="shared" si="598"/>
        <v>201539</v>
      </c>
      <c r="F19155">
        <f>SUM(用户负荷!E19154:H19154)/100</f>
        <v>0.21083376200000001</v>
      </c>
      <c r="G19155" t="str">
        <f t="shared" si="599"/>
        <v>201539</v>
      </c>
    </row>
    <row r="19156" spans="1:12" x14ac:dyDescent="0.15">
      <c r="A19156" s="5">
        <v>2015</v>
      </c>
      <c r="B19156">
        <v>3</v>
      </c>
      <c r="C19156">
        <v>10</v>
      </c>
      <c r="D19156" s="6">
        <v>2990.0000000016698</v>
      </c>
      <c r="E19156" t="str">
        <f t="shared" si="598"/>
        <v>2015310</v>
      </c>
      <c r="F19156">
        <f>SUM(用户负荷!E19155:H19155)/100</f>
        <v>0.16883917039999999</v>
      </c>
      <c r="G19156" t="str">
        <f t="shared" si="599"/>
        <v>2015310</v>
      </c>
      <c r="H19156">
        <f>IF(IF(ISERROR(MAX(F19156:F19179)),"",MAX(F19156:F19179))=0,"",MAX(F19156:F19179))</f>
        <v>0.23629935800000001</v>
      </c>
      <c r="I19156">
        <f>IF(IF(ISERROR(MAX(F19156:F19179)-MIN(F19156:F19179)),"",MAX(F19156:F19179)-MIN(F19156:F19179))=0,"",MAX(F19156:F19179)-MIN(F19156:F19179))</f>
        <v>0.14713357320000003</v>
      </c>
      <c r="J19156">
        <f>IF(ISERROR(I19156/H19156),"",I19156/H19156)</f>
        <v>0.62265752410550357</v>
      </c>
      <c r="K19156">
        <f>IF(ISERROR(AVERAGE(F19156:F19179)/MAX(F19156:F19179)),"",AVERAGE(F19156:F19179)/MAX(F19156:F19179))</f>
        <v>0.60168559446915248</v>
      </c>
      <c r="L19156">
        <f>IF(ISERROR(MIN(F19156:F19179)/H19156),"",MIN(F19156:F19179)/H19156)</f>
        <v>0.37734247589449643</v>
      </c>
    </row>
    <row r="19157" spans="1:12" x14ac:dyDescent="0.15">
      <c r="A19157" s="5">
        <v>2015</v>
      </c>
      <c r="B19157">
        <v>3</v>
      </c>
      <c r="C19157">
        <v>10</v>
      </c>
      <c r="D19157" s="6">
        <v>2990.04166666833</v>
      </c>
      <c r="E19157" t="str">
        <f t="shared" si="598"/>
        <v>2015310</v>
      </c>
      <c r="F19157">
        <f>SUM(用户负荷!E19156:H19156)/100</f>
        <v>0.12615022000000001</v>
      </c>
      <c r="G19157" t="str">
        <f t="shared" si="599"/>
        <v>2015310</v>
      </c>
    </row>
    <row r="19158" spans="1:12" x14ac:dyDescent="0.15">
      <c r="A19158" s="5">
        <v>2015</v>
      </c>
      <c r="B19158">
        <v>3</v>
      </c>
      <c r="C19158">
        <v>10</v>
      </c>
      <c r="D19158" s="6">
        <v>2990.0833333350001</v>
      </c>
      <c r="E19158" t="str">
        <f t="shared" si="598"/>
        <v>2015310</v>
      </c>
      <c r="F19158">
        <f>SUM(用户负荷!E19157:H19157)/100</f>
        <v>9.7629376000000004E-2</v>
      </c>
      <c r="G19158" t="str">
        <f t="shared" si="599"/>
        <v>2015310</v>
      </c>
    </row>
    <row r="19159" spans="1:12" x14ac:dyDescent="0.15">
      <c r="A19159" s="5">
        <v>2015</v>
      </c>
      <c r="B19159">
        <v>3</v>
      </c>
      <c r="C19159">
        <v>10</v>
      </c>
      <c r="D19159" s="6">
        <v>2990.1250000016698</v>
      </c>
      <c r="E19159" t="str">
        <f t="shared" si="598"/>
        <v>2015310</v>
      </c>
      <c r="F19159">
        <f>SUM(用户负荷!E19158:H19158)/100</f>
        <v>9.1635616800000014E-2</v>
      </c>
      <c r="G19159" t="str">
        <f t="shared" si="599"/>
        <v>2015310</v>
      </c>
    </row>
    <row r="19160" spans="1:12" x14ac:dyDescent="0.15">
      <c r="A19160" s="5">
        <v>2015</v>
      </c>
      <c r="B19160">
        <v>3</v>
      </c>
      <c r="C19160">
        <v>10</v>
      </c>
      <c r="D19160" s="6">
        <v>2990.16666666833</v>
      </c>
      <c r="E19160" t="str">
        <f t="shared" si="598"/>
        <v>2015310</v>
      </c>
      <c r="F19160">
        <f>SUM(用户负荷!E19159:H19159)/100</f>
        <v>8.9165784799999995E-2</v>
      </c>
      <c r="G19160" t="str">
        <f t="shared" si="599"/>
        <v>2015310</v>
      </c>
    </row>
    <row r="19161" spans="1:12" x14ac:dyDescent="0.15">
      <c r="A19161" s="5">
        <v>2015</v>
      </c>
      <c r="B19161">
        <v>3</v>
      </c>
      <c r="C19161">
        <v>10</v>
      </c>
      <c r="D19161" s="6">
        <v>2990.2083333350001</v>
      </c>
      <c r="E19161" t="str">
        <f t="shared" si="598"/>
        <v>2015310</v>
      </c>
      <c r="F19161">
        <f>SUM(用户负荷!E19160:H19160)/100</f>
        <v>9.6085471200000008E-2</v>
      </c>
      <c r="G19161" t="str">
        <f t="shared" si="599"/>
        <v>2015310</v>
      </c>
    </row>
    <row r="19162" spans="1:12" x14ac:dyDescent="0.15">
      <c r="A19162" s="5">
        <v>2015</v>
      </c>
      <c r="B19162">
        <v>3</v>
      </c>
      <c r="C19162">
        <v>10</v>
      </c>
      <c r="D19162" s="6">
        <v>2990.2500000016698</v>
      </c>
      <c r="E19162" t="str">
        <f t="shared" si="598"/>
        <v>2015310</v>
      </c>
      <c r="F19162">
        <f>SUM(用户负荷!E19161:H19161)/100</f>
        <v>9.1934560000000012E-2</v>
      </c>
      <c r="G19162" t="str">
        <f t="shared" si="599"/>
        <v>2015310</v>
      </c>
    </row>
    <row r="19163" spans="1:12" x14ac:dyDescent="0.15">
      <c r="A19163" s="5">
        <v>2015</v>
      </c>
      <c r="B19163">
        <v>3</v>
      </c>
      <c r="C19163">
        <v>10</v>
      </c>
      <c r="D19163" s="6">
        <v>2990.29166666833</v>
      </c>
      <c r="E19163" t="str">
        <f t="shared" si="598"/>
        <v>2015310</v>
      </c>
      <c r="F19163">
        <f>SUM(用户负荷!E19162:H19162)/100</f>
        <v>0.10532292</v>
      </c>
      <c r="G19163" t="str">
        <f t="shared" si="599"/>
        <v>2015310</v>
      </c>
    </row>
    <row r="19164" spans="1:12" x14ac:dyDescent="0.15">
      <c r="A19164" s="5">
        <v>2015</v>
      </c>
      <c r="B19164">
        <v>3</v>
      </c>
      <c r="C19164">
        <v>10</v>
      </c>
      <c r="D19164" s="6">
        <v>2990.3333333350001</v>
      </c>
      <c r="E19164" t="str">
        <f t="shared" si="598"/>
        <v>2015310</v>
      </c>
      <c r="F19164">
        <f>SUM(用户负荷!E19163:H19163)/100</f>
        <v>0.14344337400000001</v>
      </c>
      <c r="G19164" t="str">
        <f t="shared" si="599"/>
        <v>2015310</v>
      </c>
    </row>
    <row r="19165" spans="1:12" x14ac:dyDescent="0.15">
      <c r="A19165" s="5">
        <v>2015</v>
      </c>
      <c r="B19165">
        <v>3</v>
      </c>
      <c r="C19165">
        <v>10</v>
      </c>
      <c r="D19165" s="6">
        <v>2990.3750000016698</v>
      </c>
      <c r="E19165" t="str">
        <f t="shared" si="598"/>
        <v>2015310</v>
      </c>
      <c r="F19165">
        <f>SUM(用户负荷!E19164:H19164)/100</f>
        <v>0.1489591012</v>
      </c>
      <c r="G19165" t="str">
        <f t="shared" si="599"/>
        <v>2015310</v>
      </c>
    </row>
    <row r="19166" spans="1:12" x14ac:dyDescent="0.15">
      <c r="A19166" s="5">
        <v>2015</v>
      </c>
      <c r="B19166">
        <v>3</v>
      </c>
      <c r="C19166">
        <v>10</v>
      </c>
      <c r="D19166" s="6">
        <v>2990.41666666833</v>
      </c>
      <c r="E19166" t="str">
        <f t="shared" si="598"/>
        <v>2015310</v>
      </c>
      <c r="F19166">
        <f>SUM(用户负荷!E19165:H19165)/100</f>
        <v>0.12172236199999999</v>
      </c>
      <c r="G19166" t="str">
        <f t="shared" si="599"/>
        <v>2015310</v>
      </c>
    </row>
    <row r="19167" spans="1:12" x14ac:dyDescent="0.15">
      <c r="A19167" s="5">
        <v>2015</v>
      </c>
      <c r="B19167">
        <v>3</v>
      </c>
      <c r="C19167">
        <v>10</v>
      </c>
      <c r="D19167" s="6">
        <v>2990.4583333350001</v>
      </c>
      <c r="E19167" t="str">
        <f t="shared" si="598"/>
        <v>2015310</v>
      </c>
      <c r="F19167">
        <f>SUM(用户负荷!E19166:H19166)/100</f>
        <v>0.13219039679999997</v>
      </c>
      <c r="G19167" t="str">
        <f t="shared" si="599"/>
        <v>2015310</v>
      </c>
    </row>
    <row r="19168" spans="1:12" x14ac:dyDescent="0.15">
      <c r="A19168" s="5">
        <v>2015</v>
      </c>
      <c r="B19168">
        <v>3</v>
      </c>
      <c r="C19168">
        <v>10</v>
      </c>
      <c r="D19168" s="6">
        <v>2990.5000000016698</v>
      </c>
      <c r="E19168" t="str">
        <f t="shared" si="598"/>
        <v>2015310</v>
      </c>
      <c r="F19168">
        <f>SUM(用户负荷!E19167:H19167)/100</f>
        <v>0.12887742719999998</v>
      </c>
      <c r="G19168" t="str">
        <f t="shared" si="599"/>
        <v>2015310</v>
      </c>
    </row>
    <row r="19169" spans="1:12" x14ac:dyDescent="0.15">
      <c r="A19169" s="5">
        <v>2015</v>
      </c>
      <c r="B19169">
        <v>3</v>
      </c>
      <c r="C19169">
        <v>10</v>
      </c>
      <c r="D19169" s="6">
        <v>2990.54166666833</v>
      </c>
      <c r="E19169" t="str">
        <f t="shared" si="598"/>
        <v>2015310</v>
      </c>
      <c r="F19169">
        <f>SUM(用户负荷!E19168:H19168)/100</f>
        <v>0.129438422</v>
      </c>
      <c r="G19169" t="str">
        <f t="shared" si="599"/>
        <v>2015310</v>
      </c>
    </row>
    <row r="19170" spans="1:12" x14ac:dyDescent="0.15">
      <c r="A19170" s="5">
        <v>2015</v>
      </c>
      <c r="B19170">
        <v>3</v>
      </c>
      <c r="C19170">
        <v>10</v>
      </c>
      <c r="D19170" s="6">
        <v>2990.5833333350001</v>
      </c>
      <c r="E19170" t="str">
        <f t="shared" si="598"/>
        <v>2015310</v>
      </c>
      <c r="F19170">
        <f>SUM(用户负荷!E19169:H19169)/100</f>
        <v>0.14182048999999999</v>
      </c>
      <c r="G19170" t="str">
        <f t="shared" si="599"/>
        <v>2015310</v>
      </c>
    </row>
    <row r="19171" spans="1:12" x14ac:dyDescent="0.15">
      <c r="A19171" s="5">
        <v>2015</v>
      </c>
      <c r="B19171">
        <v>3</v>
      </c>
      <c r="C19171">
        <v>10</v>
      </c>
      <c r="D19171" s="6">
        <v>2990.6250000016698</v>
      </c>
      <c r="E19171" t="str">
        <f t="shared" si="598"/>
        <v>2015310</v>
      </c>
      <c r="F19171">
        <f>SUM(用户负荷!E19170:H19170)/100</f>
        <v>0.14145192039999999</v>
      </c>
      <c r="G19171" t="str">
        <f t="shared" si="599"/>
        <v>2015310</v>
      </c>
    </row>
    <row r="19172" spans="1:12" x14ac:dyDescent="0.15">
      <c r="A19172" s="5">
        <v>2015</v>
      </c>
      <c r="B19172">
        <v>3</v>
      </c>
      <c r="C19172">
        <v>10</v>
      </c>
      <c r="D19172" s="6">
        <v>2990.66666666833</v>
      </c>
      <c r="E19172" t="str">
        <f t="shared" si="598"/>
        <v>2015310</v>
      </c>
      <c r="F19172">
        <f>SUM(用户负荷!E19171:H19171)/100</f>
        <v>0.1488153452</v>
      </c>
      <c r="G19172" t="str">
        <f t="shared" si="599"/>
        <v>2015310</v>
      </c>
    </row>
    <row r="19173" spans="1:12" x14ac:dyDescent="0.15">
      <c r="A19173" s="5">
        <v>2015</v>
      </c>
      <c r="B19173">
        <v>3</v>
      </c>
      <c r="C19173">
        <v>10</v>
      </c>
      <c r="D19173" s="6">
        <v>2990.7083333350001</v>
      </c>
      <c r="E19173" t="str">
        <f t="shared" si="598"/>
        <v>2015310</v>
      </c>
      <c r="F19173">
        <f>SUM(用户负荷!E19172:H19172)/100</f>
        <v>0.1344723068</v>
      </c>
      <c r="G19173" t="str">
        <f t="shared" si="599"/>
        <v>2015310</v>
      </c>
    </row>
    <row r="19174" spans="1:12" x14ac:dyDescent="0.15">
      <c r="A19174" s="5">
        <v>2015</v>
      </c>
      <c r="B19174">
        <v>3</v>
      </c>
      <c r="C19174">
        <v>10</v>
      </c>
      <c r="D19174" s="6">
        <v>2990.7500000016698</v>
      </c>
      <c r="E19174" t="str">
        <f t="shared" si="598"/>
        <v>2015310</v>
      </c>
      <c r="G19174" t="str">
        <f t="shared" si="599"/>
        <v>2015310</v>
      </c>
    </row>
    <row r="19175" spans="1:12" x14ac:dyDescent="0.15">
      <c r="A19175" s="5">
        <v>2015</v>
      </c>
      <c r="B19175">
        <v>3</v>
      </c>
      <c r="C19175">
        <v>10</v>
      </c>
      <c r="D19175" s="6">
        <v>2990.79166666833</v>
      </c>
      <c r="E19175" t="str">
        <f t="shared" si="598"/>
        <v>2015310</v>
      </c>
      <c r="G19175" t="str">
        <f t="shared" si="599"/>
        <v>2015310</v>
      </c>
    </row>
    <row r="19176" spans="1:12" x14ac:dyDescent="0.15">
      <c r="A19176" s="5">
        <v>2015</v>
      </c>
      <c r="B19176">
        <v>3</v>
      </c>
      <c r="C19176">
        <v>10</v>
      </c>
      <c r="D19176" s="6">
        <v>2990.8333333350001</v>
      </c>
      <c r="E19176" t="str">
        <f t="shared" si="598"/>
        <v>2015310</v>
      </c>
      <c r="F19176">
        <f>SUM(用户负荷!E19175:H19175)/100</f>
        <v>0.21435561079999998</v>
      </c>
      <c r="G19176" t="str">
        <f t="shared" si="599"/>
        <v>2015310</v>
      </c>
    </row>
    <row r="19177" spans="1:12" x14ac:dyDescent="0.15">
      <c r="A19177" s="5">
        <v>2015</v>
      </c>
      <c r="B19177">
        <v>3</v>
      </c>
      <c r="C19177">
        <v>10</v>
      </c>
      <c r="D19177" s="6">
        <v>2990.8750000016698</v>
      </c>
      <c r="E19177" t="str">
        <f t="shared" si="598"/>
        <v>2015310</v>
      </c>
      <c r="F19177">
        <f>SUM(用户负荷!E19176:H19176)/100</f>
        <v>0.23629935800000001</v>
      </c>
      <c r="G19177" t="str">
        <f t="shared" si="599"/>
        <v>2015310</v>
      </c>
    </row>
    <row r="19178" spans="1:12" x14ac:dyDescent="0.15">
      <c r="A19178" s="5">
        <v>2015</v>
      </c>
      <c r="B19178">
        <v>3</v>
      </c>
      <c r="C19178">
        <v>10</v>
      </c>
      <c r="D19178" s="6">
        <v>2990.91666666833</v>
      </c>
      <c r="E19178" t="str">
        <f t="shared" si="598"/>
        <v>2015310</v>
      </c>
      <c r="F19178">
        <f>SUM(用户负荷!E19177:H19177)/100</f>
        <v>0.22010169400000001</v>
      </c>
      <c r="G19178" t="str">
        <f t="shared" si="599"/>
        <v>2015310</v>
      </c>
    </row>
    <row r="19179" spans="1:12" x14ac:dyDescent="0.15">
      <c r="A19179" s="5">
        <v>2015</v>
      </c>
      <c r="B19179">
        <v>3</v>
      </c>
      <c r="C19179">
        <v>10</v>
      </c>
      <c r="D19179" s="6">
        <v>2990.9583333350001</v>
      </c>
      <c r="E19179" t="str">
        <f t="shared" si="598"/>
        <v>2015310</v>
      </c>
      <c r="F19179">
        <f>SUM(用户负荷!E19178:H19178)/100</f>
        <v>0.21920330560000001</v>
      </c>
      <c r="G19179" t="str">
        <f t="shared" si="599"/>
        <v>2015310</v>
      </c>
    </row>
    <row r="19180" spans="1:12" x14ac:dyDescent="0.15">
      <c r="A19180" s="5">
        <v>2015</v>
      </c>
      <c r="B19180">
        <v>3</v>
      </c>
      <c r="C19180">
        <v>11</v>
      </c>
      <c r="D19180" s="6">
        <v>2991.0000000016698</v>
      </c>
      <c r="E19180" t="str">
        <f t="shared" si="598"/>
        <v>2015311</v>
      </c>
      <c r="F19180">
        <f>SUM(用户负荷!E19179:H19179)/100</f>
        <v>0.15910671600000001</v>
      </c>
      <c r="G19180" t="str">
        <f t="shared" si="599"/>
        <v>2015311</v>
      </c>
      <c r="H19180">
        <f>IF(IF(ISERROR(MAX(F19180:F19203)),"",MAX(F19180:F19203))=0,"",MAX(F19180:F19203))</f>
        <v>0.23612546519999994</v>
      </c>
      <c r="I19180">
        <f>IF(IF(ISERROR(MAX(F19180:F19203)-MIN(F19180:F19203)),"",MAX(F19180:F19203)-MIN(F19180:F19203))=0,"",MAX(F19180:F19203)-MIN(F19180:F19203))</f>
        <v>0.14685974399999996</v>
      </c>
      <c r="J19180">
        <f>IF(ISERROR(I19180/H19180),"",I19180/H19180)</f>
        <v>0.62195639879675291</v>
      </c>
      <c r="K19180">
        <f>IF(ISERROR(AVERAGE(F19180:F19203)/MAX(F19180:F19203)),"",AVERAGE(F19180:F19203)/MAX(F19180:F19203))</f>
        <v>0.62009240126916521</v>
      </c>
      <c r="L19180">
        <f>IF(ISERROR(MIN(F19180:F19203)/H19180),"",MIN(F19180:F19203)/H19180)</f>
        <v>0.37804360120324715</v>
      </c>
    </row>
    <row r="19181" spans="1:12" x14ac:dyDescent="0.15">
      <c r="A19181" s="5">
        <v>2015</v>
      </c>
      <c r="B19181">
        <v>3</v>
      </c>
      <c r="C19181">
        <v>11</v>
      </c>
      <c r="D19181" s="6">
        <v>2991.04166666833</v>
      </c>
      <c r="E19181" t="str">
        <f t="shared" si="598"/>
        <v>2015311</v>
      </c>
      <c r="F19181">
        <f>SUM(用户负荷!E19180:H19180)/100</f>
        <v>0.1250090052</v>
      </c>
      <c r="G19181" t="str">
        <f t="shared" si="599"/>
        <v>2015311</v>
      </c>
    </row>
    <row r="19182" spans="1:12" x14ac:dyDescent="0.15">
      <c r="A19182" s="5">
        <v>2015</v>
      </c>
      <c r="B19182">
        <v>3</v>
      </c>
      <c r="C19182">
        <v>11</v>
      </c>
      <c r="D19182" s="6">
        <v>2991.0833333350001</v>
      </c>
      <c r="E19182" t="str">
        <f t="shared" si="598"/>
        <v>2015311</v>
      </c>
      <c r="F19182">
        <f>SUM(用户负荷!E19181:H19181)/100</f>
        <v>0.10309972479999999</v>
      </c>
      <c r="G19182" t="str">
        <f t="shared" si="599"/>
        <v>2015311</v>
      </c>
    </row>
    <row r="19183" spans="1:12" x14ac:dyDescent="0.15">
      <c r="A19183" s="5">
        <v>2015</v>
      </c>
      <c r="B19183">
        <v>3</v>
      </c>
      <c r="C19183">
        <v>11</v>
      </c>
      <c r="D19183" s="6">
        <v>2991.1250000016698</v>
      </c>
      <c r="E19183" t="str">
        <f t="shared" si="598"/>
        <v>2015311</v>
      </c>
      <c r="F19183">
        <f>SUM(用户负荷!E19182:H19182)/100</f>
        <v>0.105635546</v>
      </c>
      <c r="G19183" t="str">
        <f t="shared" si="599"/>
        <v>2015311</v>
      </c>
    </row>
    <row r="19184" spans="1:12" x14ac:dyDescent="0.15">
      <c r="A19184" s="5">
        <v>2015</v>
      </c>
      <c r="B19184">
        <v>3</v>
      </c>
      <c r="C19184">
        <v>11</v>
      </c>
      <c r="D19184" s="6">
        <v>2991.16666666833</v>
      </c>
      <c r="E19184" t="str">
        <f t="shared" si="598"/>
        <v>2015311</v>
      </c>
      <c r="F19184">
        <f>SUM(用户负荷!E19183:H19183)/100</f>
        <v>9.3016367200000005E-2</v>
      </c>
      <c r="G19184" t="str">
        <f t="shared" si="599"/>
        <v>2015311</v>
      </c>
    </row>
    <row r="19185" spans="1:7" x14ac:dyDescent="0.15">
      <c r="A19185" s="5">
        <v>2015</v>
      </c>
      <c r="B19185">
        <v>3</v>
      </c>
      <c r="C19185">
        <v>11</v>
      </c>
      <c r="D19185" s="6">
        <v>2991.2083333350001</v>
      </c>
      <c r="E19185" t="str">
        <f t="shared" si="598"/>
        <v>2015311</v>
      </c>
      <c r="F19185">
        <f>SUM(用户负荷!E19184:H19184)/100</f>
        <v>8.9265721199999995E-2</v>
      </c>
      <c r="G19185" t="str">
        <f t="shared" si="599"/>
        <v>2015311</v>
      </c>
    </row>
    <row r="19186" spans="1:7" x14ac:dyDescent="0.15">
      <c r="A19186" s="5">
        <v>2015</v>
      </c>
      <c r="B19186">
        <v>3</v>
      </c>
      <c r="C19186">
        <v>11</v>
      </c>
      <c r="D19186" s="6">
        <v>2991.2500000016698</v>
      </c>
      <c r="E19186" t="str">
        <f t="shared" si="598"/>
        <v>2015311</v>
      </c>
      <c r="F19186">
        <f>SUM(用户负荷!E19185:H19185)/100</f>
        <v>9.7090031199999982E-2</v>
      </c>
      <c r="G19186" t="str">
        <f t="shared" si="599"/>
        <v>2015311</v>
      </c>
    </row>
    <row r="19187" spans="1:7" x14ac:dyDescent="0.15">
      <c r="A19187" s="5">
        <v>2015</v>
      </c>
      <c r="B19187">
        <v>3</v>
      </c>
      <c r="C19187">
        <v>11</v>
      </c>
      <c r="D19187" s="6">
        <v>2991.29166666833</v>
      </c>
      <c r="E19187" t="str">
        <f t="shared" si="598"/>
        <v>2015311</v>
      </c>
      <c r="F19187">
        <f>SUM(用户负荷!E19186:H19186)/100</f>
        <v>9.953630799999999E-2</v>
      </c>
      <c r="G19187" t="str">
        <f t="shared" si="599"/>
        <v>2015311</v>
      </c>
    </row>
    <row r="19188" spans="1:7" x14ac:dyDescent="0.15">
      <c r="A19188" s="5">
        <v>2015</v>
      </c>
      <c r="B19188">
        <v>3</v>
      </c>
      <c r="C19188">
        <v>11</v>
      </c>
      <c r="D19188" s="6">
        <v>2991.3333333350001</v>
      </c>
      <c r="E19188" t="str">
        <f t="shared" si="598"/>
        <v>2015311</v>
      </c>
      <c r="F19188">
        <f>SUM(用户负荷!E19187:H19187)/100</f>
        <v>0.1358906416</v>
      </c>
      <c r="G19188" t="str">
        <f t="shared" si="599"/>
        <v>2015311</v>
      </c>
    </row>
    <row r="19189" spans="1:7" x14ac:dyDescent="0.15">
      <c r="A19189" s="5">
        <v>2015</v>
      </c>
      <c r="B19189">
        <v>3</v>
      </c>
      <c r="C19189">
        <v>11</v>
      </c>
      <c r="D19189" s="6">
        <v>2991.3750000016698</v>
      </c>
      <c r="E19189" t="str">
        <f t="shared" si="598"/>
        <v>2015311</v>
      </c>
      <c r="F19189">
        <f>SUM(用户负荷!E19188:H19188)/100</f>
        <v>0.15825526479999999</v>
      </c>
      <c r="G19189" t="str">
        <f t="shared" si="599"/>
        <v>2015311</v>
      </c>
    </row>
    <row r="19190" spans="1:7" x14ac:dyDescent="0.15">
      <c r="A19190" s="5">
        <v>2015</v>
      </c>
      <c r="B19190">
        <v>3</v>
      </c>
      <c r="C19190">
        <v>11</v>
      </c>
      <c r="D19190" s="6">
        <v>2991.41666666833</v>
      </c>
      <c r="E19190" t="str">
        <f t="shared" si="598"/>
        <v>2015311</v>
      </c>
      <c r="F19190">
        <f>SUM(用户负荷!E19189:H19189)/100</f>
        <v>0.15551627999999998</v>
      </c>
      <c r="G19190" t="str">
        <f t="shared" si="599"/>
        <v>2015311</v>
      </c>
    </row>
    <row r="19191" spans="1:7" x14ac:dyDescent="0.15">
      <c r="A19191" s="5">
        <v>2015</v>
      </c>
      <c r="B19191">
        <v>3</v>
      </c>
      <c r="C19191">
        <v>11</v>
      </c>
      <c r="D19191" s="6">
        <v>2991.4583333350001</v>
      </c>
      <c r="E19191" t="str">
        <f t="shared" si="598"/>
        <v>2015311</v>
      </c>
      <c r="F19191">
        <f>SUM(用户负荷!E19190:H19190)/100</f>
        <v>0.13138605600000003</v>
      </c>
      <c r="G19191" t="str">
        <f t="shared" si="599"/>
        <v>2015311</v>
      </c>
    </row>
    <row r="19192" spans="1:7" x14ac:dyDescent="0.15">
      <c r="A19192" s="5">
        <v>2015</v>
      </c>
      <c r="B19192">
        <v>3</v>
      </c>
      <c r="C19192">
        <v>11</v>
      </c>
      <c r="D19192" s="6">
        <v>2991.5000000016698</v>
      </c>
      <c r="E19192" t="str">
        <f t="shared" si="598"/>
        <v>2015311</v>
      </c>
      <c r="F19192">
        <f>SUM(用户负荷!E19191:H19191)/100</f>
        <v>0.1403870868</v>
      </c>
      <c r="G19192" t="str">
        <f t="shared" si="599"/>
        <v>2015311</v>
      </c>
    </row>
    <row r="19193" spans="1:7" x14ac:dyDescent="0.15">
      <c r="A19193" s="5">
        <v>2015</v>
      </c>
      <c r="B19193">
        <v>3</v>
      </c>
      <c r="C19193">
        <v>11</v>
      </c>
      <c r="D19193" s="6">
        <v>2991.54166666833</v>
      </c>
      <c r="E19193" t="str">
        <f t="shared" si="598"/>
        <v>2015311</v>
      </c>
      <c r="F19193">
        <f>SUM(用户负荷!E19192:H19192)/100</f>
        <v>0.15868150999999997</v>
      </c>
      <c r="G19193" t="str">
        <f t="shared" si="599"/>
        <v>2015311</v>
      </c>
    </row>
    <row r="19194" spans="1:7" x14ac:dyDescent="0.15">
      <c r="A19194" s="5">
        <v>2015</v>
      </c>
      <c r="B19194">
        <v>3</v>
      </c>
      <c r="C19194">
        <v>11</v>
      </c>
      <c r="D19194" s="6">
        <v>2991.5833333350001</v>
      </c>
      <c r="E19194" t="str">
        <f t="shared" si="598"/>
        <v>2015311</v>
      </c>
      <c r="F19194">
        <f>SUM(用户负荷!E19193:H19193)/100</f>
        <v>0.12581975439999998</v>
      </c>
      <c r="G19194" t="str">
        <f t="shared" si="599"/>
        <v>2015311</v>
      </c>
    </row>
    <row r="19195" spans="1:7" x14ac:dyDescent="0.15">
      <c r="A19195" s="5">
        <v>2015</v>
      </c>
      <c r="B19195">
        <v>3</v>
      </c>
      <c r="C19195">
        <v>11</v>
      </c>
      <c r="D19195" s="6">
        <v>2991.6250000016698</v>
      </c>
      <c r="E19195" t="str">
        <f t="shared" si="598"/>
        <v>2015311</v>
      </c>
      <c r="F19195">
        <f>SUM(用户负荷!E19194:H19194)/100</f>
        <v>0.11327903519999999</v>
      </c>
      <c r="G19195" t="str">
        <f t="shared" si="599"/>
        <v>2015311</v>
      </c>
    </row>
    <row r="19196" spans="1:7" x14ac:dyDescent="0.15">
      <c r="A19196" s="5">
        <v>2015</v>
      </c>
      <c r="B19196">
        <v>3</v>
      </c>
      <c r="C19196">
        <v>11</v>
      </c>
      <c r="D19196" s="6">
        <v>2991.66666666833</v>
      </c>
      <c r="E19196" t="str">
        <f t="shared" si="598"/>
        <v>2015311</v>
      </c>
      <c r="F19196">
        <f>SUM(用户负荷!E19195:H19195)/100</f>
        <v>0.1297404828</v>
      </c>
      <c r="G19196" t="str">
        <f t="shared" si="599"/>
        <v>2015311</v>
      </c>
    </row>
    <row r="19197" spans="1:7" x14ac:dyDescent="0.15">
      <c r="A19197" s="5">
        <v>2015</v>
      </c>
      <c r="B19197">
        <v>3</v>
      </c>
      <c r="C19197">
        <v>11</v>
      </c>
      <c r="D19197" s="6">
        <v>2991.7083333350001</v>
      </c>
      <c r="E19197" t="str">
        <f t="shared" si="598"/>
        <v>2015311</v>
      </c>
      <c r="F19197">
        <f>SUM(用户负荷!E19196:H19196)/100</f>
        <v>0.13328987039999998</v>
      </c>
      <c r="G19197" t="str">
        <f t="shared" si="599"/>
        <v>2015311</v>
      </c>
    </row>
    <row r="19198" spans="1:7" x14ac:dyDescent="0.15">
      <c r="A19198" s="5">
        <v>2015</v>
      </c>
      <c r="B19198">
        <v>3</v>
      </c>
      <c r="C19198">
        <v>11</v>
      </c>
      <c r="D19198" s="6">
        <v>2991.7500000016698</v>
      </c>
      <c r="E19198" t="str">
        <f t="shared" si="598"/>
        <v>2015311</v>
      </c>
      <c r="F19198">
        <f>SUM(用户负荷!E19197:H19197)/100</f>
        <v>0.1579199496</v>
      </c>
      <c r="G19198" t="str">
        <f t="shared" si="599"/>
        <v>2015311</v>
      </c>
    </row>
    <row r="19199" spans="1:7" x14ac:dyDescent="0.15">
      <c r="A19199" s="5">
        <v>2015</v>
      </c>
      <c r="B19199">
        <v>3</v>
      </c>
      <c r="C19199">
        <v>11</v>
      </c>
      <c r="D19199" s="6">
        <v>2991.79166666833</v>
      </c>
      <c r="E19199" t="str">
        <f t="shared" si="598"/>
        <v>2015311</v>
      </c>
      <c r="F19199">
        <f>SUM(用户负荷!E19198:H19198)/100</f>
        <v>0.18094134719999999</v>
      </c>
      <c r="G19199" t="str">
        <f t="shared" si="599"/>
        <v>2015311</v>
      </c>
    </row>
    <row r="19200" spans="1:7" x14ac:dyDescent="0.15">
      <c r="A19200" s="5">
        <v>2015</v>
      </c>
      <c r="B19200">
        <v>3</v>
      </c>
      <c r="C19200">
        <v>11</v>
      </c>
      <c r="D19200" s="6">
        <v>2991.8333333350001</v>
      </c>
      <c r="E19200" t="str">
        <f t="shared" si="598"/>
        <v>2015311</v>
      </c>
      <c r="F19200">
        <f>SUM(用户负荷!E19199:H19199)/100</f>
        <v>0.22851834799999998</v>
      </c>
      <c r="G19200" t="str">
        <f t="shared" si="599"/>
        <v>2015311</v>
      </c>
    </row>
    <row r="19201" spans="1:12" x14ac:dyDescent="0.15">
      <c r="A19201" s="5">
        <v>2015</v>
      </c>
      <c r="B19201">
        <v>3</v>
      </c>
      <c r="C19201">
        <v>11</v>
      </c>
      <c r="D19201" s="6">
        <v>2991.8750000016698</v>
      </c>
      <c r="E19201" t="str">
        <f t="shared" si="598"/>
        <v>2015311</v>
      </c>
      <c r="F19201">
        <f>SUM(用户负荷!E19200:H19200)/100</f>
        <v>0.23073115120000001</v>
      </c>
      <c r="G19201" t="str">
        <f t="shared" si="599"/>
        <v>2015311</v>
      </c>
    </row>
    <row r="19202" spans="1:12" x14ac:dyDescent="0.15">
      <c r="A19202" s="5">
        <v>2015</v>
      </c>
      <c r="B19202">
        <v>3</v>
      </c>
      <c r="C19202">
        <v>11</v>
      </c>
      <c r="D19202" s="6">
        <v>2991.91666666833</v>
      </c>
      <c r="E19202" t="str">
        <f t="shared" si="598"/>
        <v>2015311</v>
      </c>
      <c r="F19202">
        <f>SUM(用户负荷!E19201:H19201)/100</f>
        <v>0.23612546519999994</v>
      </c>
      <c r="G19202" t="str">
        <f t="shared" si="599"/>
        <v>2015311</v>
      </c>
    </row>
    <row r="19203" spans="1:12" x14ac:dyDescent="0.15">
      <c r="A19203" s="5">
        <v>2015</v>
      </c>
      <c r="B19203">
        <v>3</v>
      </c>
      <c r="C19203">
        <v>11</v>
      </c>
      <c r="D19203" s="6">
        <v>2991.9583333350001</v>
      </c>
      <c r="E19203" t="str">
        <f t="shared" si="598"/>
        <v>2015311</v>
      </c>
      <c r="F19203">
        <f>SUM(用户负荷!E19202:H19202)/100</f>
        <v>0.22582889840000001</v>
      </c>
      <c r="G19203" t="str">
        <f t="shared" si="599"/>
        <v>2015311</v>
      </c>
    </row>
    <row r="19204" spans="1:12" x14ac:dyDescent="0.15">
      <c r="A19204" s="5">
        <v>2015</v>
      </c>
      <c r="B19204">
        <v>3</v>
      </c>
      <c r="C19204">
        <v>12</v>
      </c>
      <c r="D19204" s="6">
        <v>2992.0000000016698</v>
      </c>
      <c r="E19204" t="str">
        <f t="shared" ref="E19204:E19267" si="600">A19204&amp;B19204&amp;C19204</f>
        <v>2015312</v>
      </c>
      <c r="F19204">
        <f>SUM(用户负荷!E19203:H19203)/100</f>
        <v>0.17337891559999999</v>
      </c>
      <c r="G19204" t="str">
        <f t="shared" ref="G19204:G19267" si="601">E19204</f>
        <v>2015312</v>
      </c>
      <c r="H19204">
        <f>IF(IF(ISERROR(MAX(F19204:F19227)),"",MAX(F19204:F19227))=0,"",MAX(F19204:F19227))</f>
        <v>0.2428693536</v>
      </c>
      <c r="I19204">
        <f>IF(IF(ISERROR(MAX(F19204:F19227)-MIN(F19204:F19227)),"",MAX(F19204:F19227)-MIN(F19204:F19227))=0,"",MAX(F19204:F19227)-MIN(F19204:F19227))</f>
        <v>0.15771332199999999</v>
      </c>
      <c r="J19204">
        <f>IF(ISERROR(I19204/H19204),"",I19204/H19204)</f>
        <v>0.64937514619382586</v>
      </c>
      <c r="K19204">
        <f>IF(ISERROR(AVERAGE(F19204:F19227)/MAX(F19204:F19227)),"",AVERAGE(F19204:F19227)/MAX(F19204:F19227))</f>
        <v>0.57645862809812043</v>
      </c>
      <c r="L19204">
        <f>IF(ISERROR(MIN(F19204:F19227)/H19204),"",MIN(F19204:F19227)/H19204)</f>
        <v>0.35062485380617409</v>
      </c>
    </row>
    <row r="19205" spans="1:12" x14ac:dyDescent="0.15">
      <c r="A19205" s="5">
        <v>2015</v>
      </c>
      <c r="B19205">
        <v>3</v>
      </c>
      <c r="C19205">
        <v>12</v>
      </c>
      <c r="D19205" s="6">
        <v>2992.04166666833</v>
      </c>
      <c r="E19205" t="str">
        <f t="shared" si="600"/>
        <v>2015312</v>
      </c>
      <c r="F19205">
        <f>SUM(用户负荷!E19204:H19204)/100</f>
        <v>0.12391732559999999</v>
      </c>
      <c r="G19205" t="str">
        <f t="shared" si="601"/>
        <v>2015312</v>
      </c>
    </row>
    <row r="19206" spans="1:12" x14ac:dyDescent="0.15">
      <c r="A19206" s="5">
        <v>2015</v>
      </c>
      <c r="B19206">
        <v>3</v>
      </c>
      <c r="C19206">
        <v>12</v>
      </c>
      <c r="D19206" s="6">
        <v>2992.0833333350001</v>
      </c>
      <c r="E19206" t="str">
        <f t="shared" si="600"/>
        <v>2015312</v>
      </c>
      <c r="F19206">
        <f>SUM(用户负荷!E19205:H19205)/100</f>
        <v>0.1002363824</v>
      </c>
      <c r="G19206" t="str">
        <f t="shared" si="601"/>
        <v>2015312</v>
      </c>
    </row>
    <row r="19207" spans="1:12" x14ac:dyDescent="0.15">
      <c r="A19207" s="5">
        <v>2015</v>
      </c>
      <c r="B19207">
        <v>3</v>
      </c>
      <c r="C19207">
        <v>12</v>
      </c>
      <c r="D19207" s="6">
        <v>2992.1250000016698</v>
      </c>
      <c r="E19207" t="str">
        <f t="shared" si="600"/>
        <v>2015312</v>
      </c>
      <c r="F19207">
        <f>SUM(用户负荷!E19206:H19206)/100</f>
        <v>9.7112200800000006E-2</v>
      </c>
      <c r="G19207" t="str">
        <f t="shared" si="601"/>
        <v>2015312</v>
      </c>
    </row>
    <row r="19208" spans="1:12" x14ac:dyDescent="0.15">
      <c r="A19208" s="5">
        <v>2015</v>
      </c>
      <c r="B19208">
        <v>3</v>
      </c>
      <c r="C19208">
        <v>12</v>
      </c>
      <c r="D19208" s="6">
        <v>2992.16666666833</v>
      </c>
      <c r="E19208" t="str">
        <f t="shared" si="600"/>
        <v>2015312</v>
      </c>
      <c r="F19208">
        <f>SUM(用户负荷!E19207:H19207)/100</f>
        <v>8.9135474800000003E-2</v>
      </c>
      <c r="G19208" t="str">
        <f t="shared" si="601"/>
        <v>2015312</v>
      </c>
    </row>
    <row r="19209" spans="1:12" x14ac:dyDescent="0.15">
      <c r="A19209" s="5">
        <v>2015</v>
      </c>
      <c r="B19209">
        <v>3</v>
      </c>
      <c r="C19209">
        <v>12</v>
      </c>
      <c r="D19209" s="6">
        <v>2992.2083333350001</v>
      </c>
      <c r="E19209" t="str">
        <f t="shared" si="600"/>
        <v>2015312</v>
      </c>
      <c r="F19209">
        <f>SUM(用户负荷!E19208:H19208)/100</f>
        <v>8.5156031600000001E-2</v>
      </c>
      <c r="G19209" t="str">
        <f t="shared" si="601"/>
        <v>2015312</v>
      </c>
    </row>
    <row r="19210" spans="1:12" x14ac:dyDescent="0.15">
      <c r="A19210" s="5">
        <v>2015</v>
      </c>
      <c r="B19210">
        <v>3</v>
      </c>
      <c r="C19210">
        <v>12</v>
      </c>
      <c r="D19210" s="6">
        <v>2992.2500000016698</v>
      </c>
      <c r="E19210" t="str">
        <f t="shared" si="600"/>
        <v>2015312</v>
      </c>
      <c r="F19210">
        <f>SUM(用户负荷!E19209:H19209)/100</f>
        <v>8.9343141599999995E-2</v>
      </c>
      <c r="G19210" t="str">
        <f t="shared" si="601"/>
        <v>2015312</v>
      </c>
    </row>
    <row r="19211" spans="1:12" x14ac:dyDescent="0.15">
      <c r="A19211" s="5">
        <v>2015</v>
      </c>
      <c r="B19211">
        <v>3</v>
      </c>
      <c r="C19211">
        <v>12</v>
      </c>
      <c r="D19211" s="6">
        <v>2992.29166666833</v>
      </c>
      <c r="E19211" t="str">
        <f t="shared" si="600"/>
        <v>2015312</v>
      </c>
      <c r="F19211">
        <f>SUM(用户负荷!E19210:H19210)/100</f>
        <v>9.4894894399999999E-2</v>
      </c>
      <c r="G19211" t="str">
        <f t="shared" si="601"/>
        <v>2015312</v>
      </c>
    </row>
    <row r="19212" spans="1:12" x14ac:dyDescent="0.15">
      <c r="A19212" s="5">
        <v>2015</v>
      </c>
      <c r="B19212">
        <v>3</v>
      </c>
      <c r="C19212">
        <v>12</v>
      </c>
      <c r="D19212" s="6">
        <v>2992.3333333350001</v>
      </c>
      <c r="E19212" t="str">
        <f t="shared" si="600"/>
        <v>2015312</v>
      </c>
      <c r="F19212">
        <f>SUM(用户负荷!E19211:H19211)/100</f>
        <v>0.13293290520000001</v>
      </c>
      <c r="G19212" t="str">
        <f t="shared" si="601"/>
        <v>2015312</v>
      </c>
    </row>
    <row r="19213" spans="1:12" x14ac:dyDescent="0.15">
      <c r="A19213" s="5">
        <v>2015</v>
      </c>
      <c r="B19213">
        <v>3</v>
      </c>
      <c r="C19213">
        <v>12</v>
      </c>
      <c r="D19213" s="6">
        <v>2992.3750000016698</v>
      </c>
      <c r="E19213" t="str">
        <f t="shared" si="600"/>
        <v>2015312</v>
      </c>
      <c r="F19213">
        <f>SUM(用户负荷!E19212:H19212)/100</f>
        <v>0.1248311288</v>
      </c>
      <c r="G19213" t="str">
        <f t="shared" si="601"/>
        <v>2015312</v>
      </c>
    </row>
    <row r="19214" spans="1:12" x14ac:dyDescent="0.15">
      <c r="A19214" s="5">
        <v>2015</v>
      </c>
      <c r="B19214">
        <v>3</v>
      </c>
      <c r="C19214">
        <v>12</v>
      </c>
      <c r="D19214" s="6">
        <v>2992.41666666833</v>
      </c>
      <c r="E19214" t="str">
        <f t="shared" si="600"/>
        <v>2015312</v>
      </c>
      <c r="F19214">
        <f>SUM(用户负荷!E19213:H19213)/100</f>
        <v>0.1366889204</v>
      </c>
      <c r="G19214" t="str">
        <f t="shared" si="601"/>
        <v>2015312</v>
      </c>
    </row>
    <row r="19215" spans="1:12" x14ac:dyDescent="0.15">
      <c r="A19215" s="5">
        <v>2015</v>
      </c>
      <c r="B19215">
        <v>3</v>
      </c>
      <c r="C19215">
        <v>12</v>
      </c>
      <c r="D19215" s="6">
        <v>2992.4583333350001</v>
      </c>
      <c r="E19215" t="str">
        <f t="shared" si="600"/>
        <v>2015312</v>
      </c>
      <c r="F19215">
        <f>SUM(用户负荷!E19214:H19214)/100</f>
        <v>0.12691974760000002</v>
      </c>
      <c r="G19215" t="str">
        <f t="shared" si="601"/>
        <v>2015312</v>
      </c>
    </row>
    <row r="19216" spans="1:12" x14ac:dyDescent="0.15">
      <c r="A19216" s="5">
        <v>2015</v>
      </c>
      <c r="B19216">
        <v>3</v>
      </c>
      <c r="C19216">
        <v>12</v>
      </c>
      <c r="D19216" s="6">
        <v>2992.5000000016698</v>
      </c>
      <c r="E19216" t="str">
        <f t="shared" si="600"/>
        <v>2015312</v>
      </c>
      <c r="F19216">
        <f>SUM(用户负荷!E19215:H19215)/100</f>
        <v>0.12578580719999999</v>
      </c>
      <c r="G19216" t="str">
        <f t="shared" si="601"/>
        <v>2015312</v>
      </c>
    </row>
    <row r="19217" spans="1:12" x14ac:dyDescent="0.15">
      <c r="A19217" s="5">
        <v>2015</v>
      </c>
      <c r="B19217">
        <v>3</v>
      </c>
      <c r="C19217">
        <v>12</v>
      </c>
      <c r="D19217" s="6">
        <v>2992.54166666833</v>
      </c>
      <c r="E19217" t="str">
        <f t="shared" si="600"/>
        <v>2015312</v>
      </c>
      <c r="F19217">
        <f>SUM(用户负荷!E19216:H19216)/100</f>
        <v>0.12999283519999999</v>
      </c>
      <c r="G19217" t="str">
        <f t="shared" si="601"/>
        <v>2015312</v>
      </c>
    </row>
    <row r="19218" spans="1:12" x14ac:dyDescent="0.15">
      <c r="A19218" s="5">
        <v>2015</v>
      </c>
      <c r="B19218">
        <v>3</v>
      </c>
      <c r="C19218">
        <v>12</v>
      </c>
      <c r="D19218" s="6">
        <v>2992.5833333350001</v>
      </c>
      <c r="E19218" t="str">
        <f t="shared" si="600"/>
        <v>2015312</v>
      </c>
      <c r="F19218">
        <f>SUM(用户负荷!E19217:H19217)/100</f>
        <v>0.15061108279999999</v>
      </c>
      <c r="G19218" t="str">
        <f t="shared" si="601"/>
        <v>2015312</v>
      </c>
    </row>
    <row r="19219" spans="1:12" x14ac:dyDescent="0.15">
      <c r="A19219" s="5">
        <v>2015</v>
      </c>
      <c r="B19219">
        <v>3</v>
      </c>
      <c r="C19219">
        <v>12</v>
      </c>
      <c r="D19219" s="6">
        <v>2992.6250000016698</v>
      </c>
      <c r="E19219" t="str">
        <f t="shared" si="600"/>
        <v>2015312</v>
      </c>
      <c r="F19219">
        <f>SUM(用户负荷!E19218:H19218)/100</f>
        <v>0.1238939436</v>
      </c>
      <c r="G19219" t="str">
        <f t="shared" si="601"/>
        <v>2015312</v>
      </c>
    </row>
    <row r="19220" spans="1:12" x14ac:dyDescent="0.15">
      <c r="A19220" s="5">
        <v>2015</v>
      </c>
      <c r="B19220">
        <v>3</v>
      </c>
      <c r="C19220">
        <v>12</v>
      </c>
      <c r="D19220" s="6">
        <v>2992.66666666833</v>
      </c>
      <c r="E19220" t="str">
        <f t="shared" si="600"/>
        <v>2015312</v>
      </c>
      <c r="F19220">
        <f>SUM(用户负荷!E19219:H19219)/100</f>
        <v>0.12115374639999998</v>
      </c>
      <c r="G19220" t="str">
        <f t="shared" si="601"/>
        <v>2015312</v>
      </c>
    </row>
    <row r="19221" spans="1:12" x14ac:dyDescent="0.15">
      <c r="A19221" s="5">
        <v>2015</v>
      </c>
      <c r="B19221">
        <v>3</v>
      </c>
      <c r="C19221">
        <v>12</v>
      </c>
      <c r="D19221" s="6">
        <v>2992.7083333350001</v>
      </c>
      <c r="E19221" t="str">
        <f t="shared" si="600"/>
        <v>2015312</v>
      </c>
      <c r="F19221">
        <f>SUM(用户负荷!E19220:H19220)/100</f>
        <v>0.13163684960000002</v>
      </c>
      <c r="G19221" t="str">
        <f t="shared" si="601"/>
        <v>2015312</v>
      </c>
    </row>
    <row r="19222" spans="1:12" x14ac:dyDescent="0.15">
      <c r="A19222" s="5">
        <v>2015</v>
      </c>
      <c r="B19222">
        <v>3</v>
      </c>
      <c r="C19222">
        <v>12</v>
      </c>
      <c r="D19222" s="6">
        <v>2992.7500000016698</v>
      </c>
      <c r="E19222" t="str">
        <f t="shared" si="600"/>
        <v>2015312</v>
      </c>
      <c r="F19222">
        <f>SUM(用户负荷!E19221:H19221)/100</f>
        <v>0.14492475359999998</v>
      </c>
      <c r="G19222" t="str">
        <f t="shared" si="601"/>
        <v>2015312</v>
      </c>
    </row>
    <row r="19223" spans="1:12" x14ac:dyDescent="0.15">
      <c r="A19223" s="5">
        <v>2015</v>
      </c>
      <c r="B19223">
        <v>3</v>
      </c>
      <c r="C19223">
        <v>12</v>
      </c>
      <c r="D19223" s="6">
        <v>2992.79166666833</v>
      </c>
      <c r="E19223" t="str">
        <f t="shared" si="600"/>
        <v>2015312</v>
      </c>
      <c r="F19223">
        <f>SUM(用户负荷!E19222:H19222)/100</f>
        <v>0.15589212400000002</v>
      </c>
      <c r="G19223" t="str">
        <f t="shared" si="601"/>
        <v>2015312</v>
      </c>
    </row>
    <row r="19224" spans="1:12" x14ac:dyDescent="0.15">
      <c r="A19224" s="5">
        <v>2015</v>
      </c>
      <c r="B19224">
        <v>3</v>
      </c>
      <c r="C19224">
        <v>12</v>
      </c>
      <c r="D19224" s="6">
        <v>2992.8333333350001</v>
      </c>
      <c r="E19224" t="str">
        <f t="shared" si="600"/>
        <v>2015312</v>
      </c>
      <c r="F19224">
        <f>SUM(用户负荷!E19223:H19223)/100</f>
        <v>0.19406245959999999</v>
      </c>
      <c r="G19224" t="str">
        <f t="shared" si="601"/>
        <v>2015312</v>
      </c>
    </row>
    <row r="19225" spans="1:12" x14ac:dyDescent="0.15">
      <c r="A19225" s="5">
        <v>2015</v>
      </c>
      <c r="B19225">
        <v>3</v>
      </c>
      <c r="C19225">
        <v>12</v>
      </c>
      <c r="D19225" s="6">
        <v>2992.8750000016698</v>
      </c>
      <c r="E19225" t="str">
        <f t="shared" si="600"/>
        <v>2015312</v>
      </c>
      <c r="F19225">
        <f>SUM(用户负荷!E19224:H19224)/100</f>
        <v>0.2336942568</v>
      </c>
      <c r="G19225" t="str">
        <f t="shared" si="601"/>
        <v>2015312</v>
      </c>
    </row>
    <row r="19226" spans="1:12" x14ac:dyDescent="0.15">
      <c r="A19226" s="5">
        <v>2015</v>
      </c>
      <c r="B19226">
        <v>3</v>
      </c>
      <c r="C19226">
        <v>12</v>
      </c>
      <c r="D19226" s="6">
        <v>2992.91666666833</v>
      </c>
      <c r="E19226" t="str">
        <f t="shared" si="600"/>
        <v>2015312</v>
      </c>
      <c r="F19226">
        <f>SUM(用户负荷!E19225:H19225)/100</f>
        <v>0.2428693536</v>
      </c>
      <c r="G19226" t="str">
        <f t="shared" si="601"/>
        <v>2015312</v>
      </c>
    </row>
    <row r="19227" spans="1:12" x14ac:dyDescent="0.15">
      <c r="A19227" s="5">
        <v>2015</v>
      </c>
      <c r="B19227">
        <v>3</v>
      </c>
      <c r="C19227">
        <v>12</v>
      </c>
      <c r="D19227" s="6">
        <v>2992.9583333350001</v>
      </c>
      <c r="E19227" t="str">
        <f t="shared" si="600"/>
        <v>2015312</v>
      </c>
      <c r="F19227">
        <f>SUM(用户负荷!E19226:H19226)/100</f>
        <v>0.23103494399999996</v>
      </c>
      <c r="G19227" t="str">
        <f t="shared" si="601"/>
        <v>2015312</v>
      </c>
    </row>
    <row r="19228" spans="1:12" x14ac:dyDescent="0.15">
      <c r="A19228" s="5">
        <v>2015</v>
      </c>
      <c r="B19228">
        <v>3</v>
      </c>
      <c r="C19228">
        <v>13</v>
      </c>
      <c r="D19228" s="6">
        <v>2993.0000000016698</v>
      </c>
      <c r="E19228" t="str">
        <f t="shared" si="600"/>
        <v>2015313</v>
      </c>
      <c r="F19228">
        <f>SUM(用户负荷!E19227:H19227)/100</f>
        <v>0.17243930560000004</v>
      </c>
      <c r="G19228" t="str">
        <f t="shared" si="601"/>
        <v>2015313</v>
      </c>
      <c r="H19228">
        <f>IF(IF(ISERROR(MAX(F19228:F19251)),"",MAX(F19228:F19251))=0,"",MAX(F19228:F19251))</f>
        <v>0.26028270839999995</v>
      </c>
      <c r="I19228">
        <f>IF(IF(ISERROR(MAX(F19228:F19251)-MIN(F19228:F19251)),"",MAX(F19228:F19251)-MIN(F19228:F19251))=0,"",MAX(F19228:F19251)-MIN(F19228:F19251))</f>
        <v>0.17080706879999996</v>
      </c>
      <c r="J19228">
        <f>IF(ISERROR(I19228/H19228),"",I19228/H19228)</f>
        <v>0.65623671218875324</v>
      </c>
      <c r="K19228">
        <f>IF(ISERROR(AVERAGE(F19228:F19251)/MAX(F19228:F19251)),"",AVERAGE(F19228:F19251)/MAX(F19228:F19251))</f>
        <v>0.5419637535680929</v>
      </c>
      <c r="L19228">
        <f>IF(ISERROR(MIN(F19228:F19251)/H19228),"",MIN(F19228:F19251)/H19228)</f>
        <v>0.34376328781124676</v>
      </c>
    </row>
    <row r="19229" spans="1:12" x14ac:dyDescent="0.15">
      <c r="A19229" s="5">
        <v>2015</v>
      </c>
      <c r="B19229">
        <v>3</v>
      </c>
      <c r="C19229">
        <v>13</v>
      </c>
      <c r="D19229" s="6">
        <v>2993.04166666833</v>
      </c>
      <c r="E19229" t="str">
        <f t="shared" si="600"/>
        <v>2015313</v>
      </c>
      <c r="F19229">
        <f>SUM(用户负荷!E19228:H19228)/100</f>
        <v>0.11756071239999999</v>
      </c>
      <c r="G19229" t="str">
        <f t="shared" si="601"/>
        <v>2015313</v>
      </c>
    </row>
    <row r="19230" spans="1:12" x14ac:dyDescent="0.15">
      <c r="A19230" s="5">
        <v>2015</v>
      </c>
      <c r="B19230">
        <v>3</v>
      </c>
      <c r="C19230">
        <v>13</v>
      </c>
      <c r="D19230" s="6">
        <v>2993.0833333350001</v>
      </c>
      <c r="E19230" t="str">
        <f t="shared" si="600"/>
        <v>2015313</v>
      </c>
      <c r="F19230">
        <f>SUM(用户负荷!E19229:H19229)/100</f>
        <v>9.9708122400000002E-2</v>
      </c>
      <c r="G19230" t="str">
        <f t="shared" si="601"/>
        <v>2015313</v>
      </c>
    </row>
    <row r="19231" spans="1:12" x14ac:dyDescent="0.15">
      <c r="A19231" s="5">
        <v>2015</v>
      </c>
      <c r="B19231">
        <v>3</v>
      </c>
      <c r="C19231">
        <v>13</v>
      </c>
      <c r="D19231" s="6">
        <v>2993.1250000016698</v>
      </c>
      <c r="E19231" t="str">
        <f t="shared" si="600"/>
        <v>2015313</v>
      </c>
      <c r="F19231">
        <f>SUM(用户负荷!E19230:H19230)/100</f>
        <v>9.3278072400000009E-2</v>
      </c>
      <c r="G19231" t="str">
        <f t="shared" si="601"/>
        <v>2015313</v>
      </c>
    </row>
    <row r="19232" spans="1:12" x14ac:dyDescent="0.15">
      <c r="A19232" s="5">
        <v>2015</v>
      </c>
      <c r="B19232">
        <v>3</v>
      </c>
      <c r="C19232">
        <v>13</v>
      </c>
      <c r="D19232" s="6">
        <v>2993.16666666833</v>
      </c>
      <c r="E19232" t="str">
        <f t="shared" si="600"/>
        <v>2015313</v>
      </c>
      <c r="F19232">
        <f>SUM(用户负荷!E19231:H19231)/100</f>
        <v>8.9475639600000004E-2</v>
      </c>
      <c r="G19232" t="str">
        <f t="shared" si="601"/>
        <v>2015313</v>
      </c>
    </row>
    <row r="19233" spans="1:7" x14ac:dyDescent="0.15">
      <c r="A19233" s="5">
        <v>2015</v>
      </c>
      <c r="B19233">
        <v>3</v>
      </c>
      <c r="C19233">
        <v>13</v>
      </c>
      <c r="D19233" s="6">
        <v>2993.2083333350001</v>
      </c>
      <c r="E19233" t="str">
        <f t="shared" si="600"/>
        <v>2015313</v>
      </c>
      <c r="F19233">
        <f>SUM(用户负荷!E19232:H19232)/100</f>
        <v>0.10218748040000002</v>
      </c>
      <c r="G19233" t="str">
        <f t="shared" si="601"/>
        <v>2015313</v>
      </c>
    </row>
    <row r="19234" spans="1:7" x14ac:dyDescent="0.15">
      <c r="A19234" s="5">
        <v>2015</v>
      </c>
      <c r="B19234">
        <v>3</v>
      </c>
      <c r="C19234">
        <v>13</v>
      </c>
      <c r="D19234" s="6">
        <v>2993.2500000016698</v>
      </c>
      <c r="E19234" t="str">
        <f t="shared" si="600"/>
        <v>2015313</v>
      </c>
      <c r="F19234">
        <f>SUM(用户负荷!E19233:H19233)/100</f>
        <v>9.2558079999999987E-2</v>
      </c>
      <c r="G19234" t="str">
        <f t="shared" si="601"/>
        <v>2015313</v>
      </c>
    </row>
    <row r="19235" spans="1:7" x14ac:dyDescent="0.15">
      <c r="A19235" s="5">
        <v>2015</v>
      </c>
      <c r="B19235">
        <v>3</v>
      </c>
      <c r="C19235">
        <v>13</v>
      </c>
      <c r="D19235" s="6">
        <v>2993.29166666833</v>
      </c>
      <c r="E19235" t="str">
        <f t="shared" si="600"/>
        <v>2015313</v>
      </c>
      <c r="F19235">
        <f>SUM(用户负荷!E19234:H19234)/100</f>
        <v>9.2969603200000001E-2</v>
      </c>
      <c r="G19235" t="str">
        <f t="shared" si="601"/>
        <v>2015313</v>
      </c>
    </row>
    <row r="19236" spans="1:7" x14ac:dyDescent="0.15">
      <c r="A19236" s="5">
        <v>2015</v>
      </c>
      <c r="B19236">
        <v>3</v>
      </c>
      <c r="C19236">
        <v>13</v>
      </c>
      <c r="D19236" s="6">
        <v>2993.3333333350001</v>
      </c>
      <c r="E19236" t="str">
        <f t="shared" si="600"/>
        <v>2015313</v>
      </c>
      <c r="F19236">
        <f>SUM(用户负荷!E19235:H19235)/100</f>
        <v>0.130044622</v>
      </c>
      <c r="G19236" t="str">
        <f t="shared" si="601"/>
        <v>2015313</v>
      </c>
    </row>
    <row r="19237" spans="1:7" x14ac:dyDescent="0.15">
      <c r="A19237" s="5">
        <v>2015</v>
      </c>
      <c r="B19237">
        <v>3</v>
      </c>
      <c r="C19237">
        <v>13</v>
      </c>
      <c r="D19237" s="6">
        <v>2993.3750000016698</v>
      </c>
      <c r="E19237" t="str">
        <f t="shared" si="600"/>
        <v>2015313</v>
      </c>
      <c r="F19237">
        <f>SUM(用户负荷!E19236:H19236)/100</f>
        <v>0.14322098520000001</v>
      </c>
      <c r="G19237" t="str">
        <f t="shared" si="601"/>
        <v>2015313</v>
      </c>
    </row>
    <row r="19238" spans="1:7" x14ac:dyDescent="0.15">
      <c r="A19238" s="5">
        <v>2015</v>
      </c>
      <c r="B19238">
        <v>3</v>
      </c>
      <c r="C19238">
        <v>13</v>
      </c>
      <c r="D19238" s="6">
        <v>2993.41666666833</v>
      </c>
      <c r="E19238" t="str">
        <f t="shared" si="600"/>
        <v>2015313</v>
      </c>
      <c r="F19238">
        <f>SUM(用户负荷!E19237:H19237)/100</f>
        <v>0.1652341856</v>
      </c>
      <c r="G19238" t="str">
        <f t="shared" si="601"/>
        <v>2015313</v>
      </c>
    </row>
    <row r="19239" spans="1:7" x14ac:dyDescent="0.15">
      <c r="A19239" s="5">
        <v>2015</v>
      </c>
      <c r="B19239">
        <v>3</v>
      </c>
      <c r="C19239">
        <v>13</v>
      </c>
      <c r="D19239" s="6">
        <v>2993.4583333350001</v>
      </c>
      <c r="E19239" t="str">
        <f t="shared" si="600"/>
        <v>2015313</v>
      </c>
      <c r="F19239">
        <f>SUM(用户负荷!E19238:H19238)/100</f>
        <v>0.12454742719999999</v>
      </c>
      <c r="G19239" t="str">
        <f t="shared" si="601"/>
        <v>2015313</v>
      </c>
    </row>
    <row r="19240" spans="1:7" x14ac:dyDescent="0.15">
      <c r="A19240" s="5">
        <v>2015</v>
      </c>
      <c r="B19240">
        <v>3</v>
      </c>
      <c r="C19240">
        <v>13</v>
      </c>
      <c r="D19240" s="6">
        <v>2993.5000000016698</v>
      </c>
      <c r="E19240" t="str">
        <f t="shared" si="600"/>
        <v>2015313</v>
      </c>
      <c r="F19240">
        <f>SUM(用户负荷!E19239:H19239)/100</f>
        <v>0.11633462959999999</v>
      </c>
      <c r="G19240" t="str">
        <f t="shared" si="601"/>
        <v>2015313</v>
      </c>
    </row>
    <row r="19241" spans="1:7" x14ac:dyDescent="0.15">
      <c r="A19241" s="5">
        <v>2015</v>
      </c>
      <c r="B19241">
        <v>3</v>
      </c>
      <c r="C19241">
        <v>13</v>
      </c>
      <c r="D19241" s="6">
        <v>2993.54166666833</v>
      </c>
      <c r="E19241" t="str">
        <f t="shared" si="600"/>
        <v>2015313</v>
      </c>
      <c r="F19241">
        <f>SUM(用户负荷!E19240:H19240)/100</f>
        <v>0.14070213759999997</v>
      </c>
      <c r="G19241" t="str">
        <f t="shared" si="601"/>
        <v>2015313</v>
      </c>
    </row>
    <row r="19242" spans="1:7" x14ac:dyDescent="0.15">
      <c r="A19242" s="5">
        <v>2015</v>
      </c>
      <c r="B19242">
        <v>3</v>
      </c>
      <c r="C19242">
        <v>13</v>
      </c>
      <c r="D19242" s="6">
        <v>2993.5833333350001</v>
      </c>
      <c r="E19242" t="str">
        <f t="shared" si="600"/>
        <v>2015313</v>
      </c>
      <c r="F19242">
        <f>SUM(用户负荷!E19241:H19241)/100</f>
        <v>0.14095951279999999</v>
      </c>
      <c r="G19242" t="str">
        <f t="shared" si="601"/>
        <v>2015313</v>
      </c>
    </row>
    <row r="19243" spans="1:7" x14ac:dyDescent="0.15">
      <c r="A19243" s="5">
        <v>2015</v>
      </c>
      <c r="B19243">
        <v>3</v>
      </c>
      <c r="C19243">
        <v>13</v>
      </c>
      <c r="D19243" s="6">
        <v>2993.6250000016698</v>
      </c>
      <c r="E19243" t="str">
        <f t="shared" si="600"/>
        <v>2015313</v>
      </c>
      <c r="F19243">
        <f>SUM(用户负荷!E19242:H19242)/100</f>
        <v>0.121974368</v>
      </c>
      <c r="G19243" t="str">
        <f t="shared" si="601"/>
        <v>2015313</v>
      </c>
    </row>
    <row r="19244" spans="1:7" x14ac:dyDescent="0.15">
      <c r="A19244" s="5">
        <v>2015</v>
      </c>
      <c r="B19244">
        <v>3</v>
      </c>
      <c r="C19244">
        <v>13</v>
      </c>
      <c r="D19244" s="6">
        <v>2993.66666666833</v>
      </c>
      <c r="E19244" t="str">
        <f t="shared" si="600"/>
        <v>2015313</v>
      </c>
      <c r="F19244">
        <f>SUM(用户负荷!E19243:H19243)/100</f>
        <v>0.125854048</v>
      </c>
      <c r="G19244" t="str">
        <f t="shared" si="601"/>
        <v>2015313</v>
      </c>
    </row>
    <row r="19245" spans="1:7" x14ac:dyDescent="0.15">
      <c r="A19245" s="5">
        <v>2015</v>
      </c>
      <c r="B19245">
        <v>3</v>
      </c>
      <c r="C19245">
        <v>13</v>
      </c>
      <c r="D19245" s="6">
        <v>2993.7083333350001</v>
      </c>
      <c r="E19245" t="str">
        <f t="shared" si="600"/>
        <v>2015313</v>
      </c>
      <c r="F19245">
        <f>SUM(用户负荷!E19244:H19244)/100</f>
        <v>0.10979719559999999</v>
      </c>
      <c r="G19245" t="str">
        <f t="shared" si="601"/>
        <v>2015313</v>
      </c>
    </row>
    <row r="19246" spans="1:7" x14ac:dyDescent="0.15">
      <c r="A19246" s="5">
        <v>2015</v>
      </c>
      <c r="B19246">
        <v>3</v>
      </c>
      <c r="C19246">
        <v>13</v>
      </c>
      <c r="D19246" s="6">
        <v>2993.7500000016698</v>
      </c>
      <c r="E19246" t="str">
        <f t="shared" si="600"/>
        <v>2015313</v>
      </c>
      <c r="F19246">
        <f>SUM(用户负荷!E19245:H19245)/100</f>
        <v>0.12267548160000001</v>
      </c>
      <c r="G19246" t="str">
        <f t="shared" si="601"/>
        <v>2015313</v>
      </c>
    </row>
    <row r="19247" spans="1:7" x14ac:dyDescent="0.15">
      <c r="A19247" s="5">
        <v>2015</v>
      </c>
      <c r="B19247">
        <v>3</v>
      </c>
      <c r="C19247">
        <v>13</v>
      </c>
      <c r="D19247" s="6">
        <v>2993.79166666833</v>
      </c>
      <c r="E19247" t="str">
        <f t="shared" si="600"/>
        <v>2015313</v>
      </c>
      <c r="F19247">
        <f>SUM(用户负荷!E19246:H19246)/100</f>
        <v>0.15498559519999999</v>
      </c>
      <c r="G19247" t="str">
        <f t="shared" si="601"/>
        <v>2015313</v>
      </c>
    </row>
    <row r="19248" spans="1:7" x14ac:dyDescent="0.15">
      <c r="A19248" s="5">
        <v>2015</v>
      </c>
      <c r="B19248">
        <v>3</v>
      </c>
      <c r="C19248">
        <v>13</v>
      </c>
      <c r="D19248" s="6">
        <v>2993.8333333350001</v>
      </c>
      <c r="E19248" t="str">
        <f t="shared" si="600"/>
        <v>2015313</v>
      </c>
      <c r="F19248">
        <f>SUM(用户负荷!E19247:H19247)/100</f>
        <v>0.20102354079999998</v>
      </c>
      <c r="G19248" t="str">
        <f t="shared" si="601"/>
        <v>2015313</v>
      </c>
    </row>
    <row r="19249" spans="1:12" x14ac:dyDescent="0.15">
      <c r="A19249" s="5">
        <v>2015</v>
      </c>
      <c r="B19249">
        <v>3</v>
      </c>
      <c r="C19249">
        <v>13</v>
      </c>
      <c r="D19249" s="6">
        <v>2993.8750000016698</v>
      </c>
      <c r="E19249" t="str">
        <f t="shared" si="600"/>
        <v>2015313</v>
      </c>
      <c r="F19249">
        <f>SUM(用户负荷!E19248:H19248)/100</f>
        <v>0.2416152124</v>
      </c>
      <c r="G19249" t="str">
        <f t="shared" si="601"/>
        <v>2015313</v>
      </c>
    </row>
    <row r="19250" spans="1:12" x14ac:dyDescent="0.15">
      <c r="A19250" s="5">
        <v>2015</v>
      </c>
      <c r="B19250">
        <v>3</v>
      </c>
      <c r="C19250">
        <v>13</v>
      </c>
      <c r="D19250" s="6">
        <v>2993.91666666833</v>
      </c>
      <c r="E19250" t="str">
        <f t="shared" si="600"/>
        <v>2015313</v>
      </c>
      <c r="F19250">
        <f>SUM(用户负荷!E19249:H19249)/100</f>
        <v>0.26028270839999995</v>
      </c>
      <c r="G19250" t="str">
        <f t="shared" si="601"/>
        <v>2015313</v>
      </c>
    </row>
    <row r="19251" spans="1:12" x14ac:dyDescent="0.15">
      <c r="A19251" s="5">
        <v>2015</v>
      </c>
      <c r="B19251">
        <v>3</v>
      </c>
      <c r="C19251">
        <v>13</v>
      </c>
      <c r="D19251" s="6">
        <v>2993.9583333350001</v>
      </c>
      <c r="E19251" t="str">
        <f t="shared" si="600"/>
        <v>2015313</v>
      </c>
      <c r="F19251">
        <f>SUM(用户负荷!E19250:H19250)/100</f>
        <v>0.22610238120000001</v>
      </c>
      <c r="G19251" t="str">
        <f t="shared" si="601"/>
        <v>2015313</v>
      </c>
    </row>
    <row r="19252" spans="1:12" x14ac:dyDescent="0.15">
      <c r="A19252" s="5">
        <v>2015</v>
      </c>
      <c r="B19252">
        <v>3</v>
      </c>
      <c r="C19252">
        <v>14</v>
      </c>
      <c r="D19252" s="6">
        <v>2994.0000000016698</v>
      </c>
      <c r="E19252" t="str">
        <f t="shared" si="600"/>
        <v>2015314</v>
      </c>
      <c r="F19252">
        <f>SUM(用户负荷!E19251:H19251)/100</f>
        <v>0.18358160800000001</v>
      </c>
      <c r="G19252" t="str">
        <f t="shared" si="601"/>
        <v>2015314</v>
      </c>
      <c r="H19252">
        <f>IF(IF(ISERROR(MAX(F19252:F19275)),"",MAX(F19252:F19275))=0,"",MAX(F19252:F19275))</f>
        <v>0.25037099200000001</v>
      </c>
      <c r="I19252">
        <f>IF(IF(ISERROR(MAX(F19252:F19275)-MIN(F19252:F19275)),"",MAX(F19252:F19275)-MIN(F19252:F19275))=0,"",MAX(F19252:F19275)-MIN(F19252:F19275))</f>
        <v>0.15642384800000003</v>
      </c>
      <c r="J19252">
        <f>IF(ISERROR(I19252/H19252),"",I19252/H19252)</f>
        <v>0.62476825590082741</v>
      </c>
      <c r="K19252">
        <f>IF(ISERROR(AVERAGE(F19252:F19275)/MAX(F19252:F19275)),"",AVERAGE(F19252:F19275)/MAX(F19252:F19275))</f>
        <v>0.6018660588284126</v>
      </c>
      <c r="L19252">
        <f>IF(ISERROR(MIN(F19252:F19275)/H19252),"",MIN(F19252:F19275)/H19252)</f>
        <v>0.37523174409917254</v>
      </c>
    </row>
    <row r="19253" spans="1:12" x14ac:dyDescent="0.15">
      <c r="A19253" s="5">
        <v>2015</v>
      </c>
      <c r="B19253">
        <v>3</v>
      </c>
      <c r="C19253">
        <v>14</v>
      </c>
      <c r="D19253" s="6">
        <v>2994.04166666833</v>
      </c>
      <c r="E19253" t="str">
        <f t="shared" si="600"/>
        <v>2015314</v>
      </c>
      <c r="F19253">
        <f>SUM(用户负荷!E19252:H19252)/100</f>
        <v>0.15981406480000002</v>
      </c>
      <c r="G19253" t="str">
        <f t="shared" si="601"/>
        <v>2015314</v>
      </c>
    </row>
    <row r="19254" spans="1:12" x14ac:dyDescent="0.15">
      <c r="A19254" s="5">
        <v>2015</v>
      </c>
      <c r="B19254">
        <v>3</v>
      </c>
      <c r="C19254">
        <v>14</v>
      </c>
      <c r="D19254" s="6">
        <v>2994.0833333350001</v>
      </c>
      <c r="E19254" t="str">
        <f t="shared" si="600"/>
        <v>2015314</v>
      </c>
      <c r="F19254">
        <f>SUM(用户负荷!E19253:H19253)/100</f>
        <v>0.1124095712</v>
      </c>
      <c r="G19254" t="str">
        <f t="shared" si="601"/>
        <v>2015314</v>
      </c>
    </row>
    <row r="19255" spans="1:12" x14ac:dyDescent="0.15">
      <c r="A19255" s="5">
        <v>2015</v>
      </c>
      <c r="B19255">
        <v>3</v>
      </c>
      <c r="C19255">
        <v>14</v>
      </c>
      <c r="D19255" s="6">
        <v>2994.1250000016698</v>
      </c>
      <c r="E19255" t="str">
        <f t="shared" si="600"/>
        <v>2015314</v>
      </c>
      <c r="F19255">
        <f>SUM(用户负荷!E19254:H19254)/100</f>
        <v>9.3947143999999982E-2</v>
      </c>
      <c r="G19255" t="str">
        <f t="shared" si="601"/>
        <v>2015314</v>
      </c>
    </row>
    <row r="19256" spans="1:12" x14ac:dyDescent="0.15">
      <c r="A19256" s="5">
        <v>2015</v>
      </c>
      <c r="B19256">
        <v>3</v>
      </c>
      <c r="C19256">
        <v>14</v>
      </c>
      <c r="D19256" s="6">
        <v>2994.16666666833</v>
      </c>
      <c r="E19256" t="str">
        <f t="shared" si="600"/>
        <v>2015314</v>
      </c>
      <c r="F19256">
        <f>SUM(用户负荷!E19255:H19255)/100</f>
        <v>9.5119881199999992E-2</v>
      </c>
      <c r="G19256" t="str">
        <f t="shared" si="601"/>
        <v>2015314</v>
      </c>
    </row>
    <row r="19257" spans="1:12" x14ac:dyDescent="0.15">
      <c r="A19257" s="5">
        <v>2015</v>
      </c>
      <c r="B19257">
        <v>3</v>
      </c>
      <c r="C19257">
        <v>14</v>
      </c>
      <c r="D19257" s="6">
        <v>2994.2083333350001</v>
      </c>
      <c r="E19257" t="str">
        <f t="shared" si="600"/>
        <v>2015314</v>
      </c>
      <c r="F19257">
        <f>SUM(用户负荷!E19256:H19256)/100</f>
        <v>9.445860360000001E-2</v>
      </c>
      <c r="G19257" t="str">
        <f t="shared" si="601"/>
        <v>2015314</v>
      </c>
    </row>
    <row r="19258" spans="1:12" x14ac:dyDescent="0.15">
      <c r="A19258" s="5">
        <v>2015</v>
      </c>
      <c r="B19258">
        <v>3</v>
      </c>
      <c r="C19258">
        <v>14</v>
      </c>
      <c r="D19258" s="6">
        <v>2994.2500000016698</v>
      </c>
      <c r="E19258" t="str">
        <f t="shared" si="600"/>
        <v>2015314</v>
      </c>
      <c r="F19258">
        <f>SUM(用户负荷!E19257:H19257)/100</f>
        <v>9.6050311599999993E-2</v>
      </c>
      <c r="G19258" t="str">
        <f t="shared" si="601"/>
        <v>2015314</v>
      </c>
    </row>
    <row r="19259" spans="1:12" x14ac:dyDescent="0.15">
      <c r="A19259" s="5">
        <v>2015</v>
      </c>
      <c r="B19259">
        <v>3</v>
      </c>
      <c r="C19259">
        <v>14</v>
      </c>
      <c r="D19259" s="6">
        <v>2994.29166666833</v>
      </c>
      <c r="E19259" t="str">
        <f t="shared" si="600"/>
        <v>2015314</v>
      </c>
      <c r="F19259">
        <f>SUM(用户负荷!E19258:H19258)/100</f>
        <v>9.499205959999997E-2</v>
      </c>
      <c r="G19259" t="str">
        <f t="shared" si="601"/>
        <v>2015314</v>
      </c>
    </row>
    <row r="19260" spans="1:12" x14ac:dyDescent="0.15">
      <c r="A19260" s="5">
        <v>2015</v>
      </c>
      <c r="B19260">
        <v>3</v>
      </c>
      <c r="C19260">
        <v>14</v>
      </c>
      <c r="D19260" s="6">
        <v>2994.3333333350001</v>
      </c>
      <c r="E19260" t="str">
        <f t="shared" si="600"/>
        <v>2015314</v>
      </c>
      <c r="F19260">
        <f>SUM(用户负荷!E19259:H19259)/100</f>
        <v>0.1013303136</v>
      </c>
      <c r="G19260" t="str">
        <f t="shared" si="601"/>
        <v>2015314</v>
      </c>
    </row>
    <row r="19261" spans="1:12" x14ac:dyDescent="0.15">
      <c r="A19261" s="5">
        <v>2015</v>
      </c>
      <c r="B19261">
        <v>3</v>
      </c>
      <c r="C19261">
        <v>14</v>
      </c>
      <c r="D19261" s="6">
        <v>2994.3750000016698</v>
      </c>
      <c r="E19261" t="str">
        <f t="shared" si="600"/>
        <v>2015314</v>
      </c>
      <c r="F19261">
        <f>SUM(用户负荷!E19260:H19260)/100</f>
        <v>0.13721925879999999</v>
      </c>
      <c r="G19261" t="str">
        <f t="shared" si="601"/>
        <v>2015314</v>
      </c>
    </row>
    <row r="19262" spans="1:12" x14ac:dyDescent="0.15">
      <c r="A19262" s="5">
        <v>2015</v>
      </c>
      <c r="B19262">
        <v>3</v>
      </c>
      <c r="C19262">
        <v>14</v>
      </c>
      <c r="D19262" s="6">
        <v>2994.41666666833</v>
      </c>
      <c r="E19262" t="str">
        <f t="shared" si="600"/>
        <v>2015314</v>
      </c>
      <c r="F19262">
        <f>SUM(用户负荷!E19261:H19261)/100</f>
        <v>0.1368163956</v>
      </c>
      <c r="G19262" t="str">
        <f t="shared" si="601"/>
        <v>2015314</v>
      </c>
    </row>
    <row r="19263" spans="1:12" x14ac:dyDescent="0.15">
      <c r="A19263" s="5">
        <v>2015</v>
      </c>
      <c r="B19263">
        <v>3</v>
      </c>
      <c r="C19263">
        <v>14</v>
      </c>
      <c r="D19263" s="6">
        <v>2994.4583333350001</v>
      </c>
      <c r="E19263" t="str">
        <f t="shared" si="600"/>
        <v>2015314</v>
      </c>
      <c r="F19263">
        <f>SUM(用户负荷!E19262:H19262)/100</f>
        <v>0.16259409799999999</v>
      </c>
      <c r="G19263" t="str">
        <f t="shared" si="601"/>
        <v>2015314</v>
      </c>
    </row>
    <row r="19264" spans="1:12" x14ac:dyDescent="0.15">
      <c r="A19264" s="5">
        <v>2015</v>
      </c>
      <c r="B19264">
        <v>3</v>
      </c>
      <c r="C19264">
        <v>14</v>
      </c>
      <c r="D19264" s="6">
        <v>2994.5000000016698</v>
      </c>
      <c r="E19264" t="str">
        <f t="shared" si="600"/>
        <v>2015314</v>
      </c>
      <c r="F19264">
        <f>SUM(用户负荷!E19263:H19263)/100</f>
        <v>0.1617206504</v>
      </c>
      <c r="G19264" t="str">
        <f t="shared" si="601"/>
        <v>2015314</v>
      </c>
    </row>
    <row r="19265" spans="1:12" x14ac:dyDescent="0.15">
      <c r="A19265" s="5">
        <v>2015</v>
      </c>
      <c r="B19265">
        <v>3</v>
      </c>
      <c r="C19265">
        <v>14</v>
      </c>
      <c r="D19265" s="6">
        <v>2994.54166666833</v>
      </c>
      <c r="E19265" t="str">
        <f t="shared" si="600"/>
        <v>2015314</v>
      </c>
      <c r="F19265">
        <f>SUM(用户负荷!E19264:H19264)/100</f>
        <v>0.1628956392</v>
      </c>
      <c r="G19265" t="str">
        <f t="shared" si="601"/>
        <v>2015314</v>
      </c>
    </row>
    <row r="19266" spans="1:12" x14ac:dyDescent="0.15">
      <c r="A19266" s="5">
        <v>2015</v>
      </c>
      <c r="B19266">
        <v>3</v>
      </c>
      <c r="C19266">
        <v>14</v>
      </c>
      <c r="D19266" s="6">
        <v>2994.5833333350001</v>
      </c>
      <c r="E19266" t="str">
        <f t="shared" si="600"/>
        <v>2015314</v>
      </c>
      <c r="F19266">
        <f>SUM(用户负荷!E19265:H19265)/100</f>
        <v>0.15064935999999998</v>
      </c>
      <c r="G19266" t="str">
        <f t="shared" si="601"/>
        <v>2015314</v>
      </c>
    </row>
    <row r="19267" spans="1:12" x14ac:dyDescent="0.15">
      <c r="A19267" s="5">
        <v>2015</v>
      </c>
      <c r="B19267">
        <v>3</v>
      </c>
      <c r="C19267">
        <v>14</v>
      </c>
      <c r="D19267" s="6">
        <v>2994.6250000016698</v>
      </c>
      <c r="E19267" t="str">
        <f t="shared" si="600"/>
        <v>2015314</v>
      </c>
      <c r="F19267">
        <f>SUM(用户负荷!E19266:H19266)/100</f>
        <v>0.147801086</v>
      </c>
      <c r="G19267" t="str">
        <f t="shared" si="601"/>
        <v>2015314</v>
      </c>
    </row>
    <row r="19268" spans="1:12" x14ac:dyDescent="0.15">
      <c r="A19268" s="5">
        <v>2015</v>
      </c>
      <c r="B19268">
        <v>3</v>
      </c>
      <c r="C19268">
        <v>14</v>
      </c>
      <c r="D19268" s="6">
        <v>2994.66666666833</v>
      </c>
      <c r="E19268" t="str">
        <f t="shared" ref="E19268:E19331" si="602">A19268&amp;B19268&amp;C19268</f>
        <v>2015314</v>
      </c>
      <c r="F19268">
        <f>SUM(用户负荷!E19267:H19267)/100</f>
        <v>0.15504967920000001</v>
      </c>
      <c r="G19268" t="str">
        <f t="shared" ref="G19268:G19331" si="603">E19268</f>
        <v>2015314</v>
      </c>
    </row>
    <row r="19269" spans="1:12" x14ac:dyDescent="0.15">
      <c r="A19269" s="5">
        <v>2015</v>
      </c>
      <c r="B19269">
        <v>3</v>
      </c>
      <c r="C19269">
        <v>14</v>
      </c>
      <c r="D19269" s="6">
        <v>2994.7083333350001</v>
      </c>
      <c r="E19269" t="str">
        <f t="shared" si="602"/>
        <v>2015314</v>
      </c>
      <c r="F19269">
        <f>SUM(用户负荷!E19268:H19268)/100</f>
        <v>0.13789941520000001</v>
      </c>
      <c r="G19269" t="str">
        <f t="shared" si="603"/>
        <v>2015314</v>
      </c>
    </row>
    <row r="19270" spans="1:12" x14ac:dyDescent="0.15">
      <c r="A19270" s="5">
        <v>2015</v>
      </c>
      <c r="B19270">
        <v>3</v>
      </c>
      <c r="C19270">
        <v>14</v>
      </c>
      <c r="D19270" s="6">
        <v>2994.7500000016698</v>
      </c>
      <c r="E19270" t="str">
        <f t="shared" si="602"/>
        <v>2015314</v>
      </c>
      <c r="F19270">
        <f>SUM(用户负荷!E19269:H19269)/100</f>
        <v>0.15474172960000002</v>
      </c>
      <c r="G19270" t="str">
        <f t="shared" si="603"/>
        <v>2015314</v>
      </c>
    </row>
    <row r="19271" spans="1:12" x14ac:dyDescent="0.15">
      <c r="A19271" s="5">
        <v>2015</v>
      </c>
      <c r="B19271">
        <v>3</v>
      </c>
      <c r="C19271">
        <v>14</v>
      </c>
      <c r="D19271" s="6">
        <v>2994.79166666833</v>
      </c>
      <c r="E19271" t="str">
        <f t="shared" si="602"/>
        <v>2015314</v>
      </c>
      <c r="F19271">
        <f>SUM(用户负荷!E19270:H19270)/100</f>
        <v>0.17365984599999998</v>
      </c>
      <c r="G19271" t="str">
        <f t="shared" si="603"/>
        <v>2015314</v>
      </c>
    </row>
    <row r="19272" spans="1:12" x14ac:dyDescent="0.15">
      <c r="A19272" s="5">
        <v>2015</v>
      </c>
      <c r="B19272">
        <v>3</v>
      </c>
      <c r="C19272">
        <v>14</v>
      </c>
      <c r="D19272" s="6">
        <v>2994.8333333350001</v>
      </c>
      <c r="E19272" t="str">
        <f t="shared" si="602"/>
        <v>2015314</v>
      </c>
      <c r="F19272">
        <f>SUM(用户负荷!E19271:H19271)/100</f>
        <v>0.19978654640000001</v>
      </c>
      <c r="G19272" t="str">
        <f t="shared" si="603"/>
        <v>2015314</v>
      </c>
    </row>
    <row r="19273" spans="1:12" x14ac:dyDescent="0.15">
      <c r="A19273" s="5">
        <v>2015</v>
      </c>
      <c r="B19273">
        <v>3</v>
      </c>
      <c r="C19273">
        <v>14</v>
      </c>
      <c r="D19273" s="6">
        <v>2994.8750000016698</v>
      </c>
      <c r="E19273" t="str">
        <f t="shared" si="602"/>
        <v>2015314</v>
      </c>
      <c r="F19273">
        <f>SUM(用户负荷!E19272:H19272)/100</f>
        <v>0.2404759028</v>
      </c>
      <c r="G19273" t="str">
        <f t="shared" si="603"/>
        <v>2015314</v>
      </c>
    </row>
    <row r="19274" spans="1:12" x14ac:dyDescent="0.15">
      <c r="A19274" s="5">
        <v>2015</v>
      </c>
      <c r="B19274">
        <v>3</v>
      </c>
      <c r="C19274">
        <v>14</v>
      </c>
      <c r="D19274" s="6">
        <v>2994.91666666833</v>
      </c>
      <c r="E19274" t="str">
        <f t="shared" si="602"/>
        <v>2015314</v>
      </c>
      <c r="F19274">
        <f>SUM(用户负荷!E19273:H19273)/100</f>
        <v>0.25037099200000001</v>
      </c>
      <c r="G19274" t="str">
        <f t="shared" si="603"/>
        <v>2015314</v>
      </c>
    </row>
    <row r="19275" spans="1:12" x14ac:dyDescent="0.15">
      <c r="A19275" s="5">
        <v>2015</v>
      </c>
      <c r="B19275">
        <v>3</v>
      </c>
      <c r="C19275">
        <v>14</v>
      </c>
      <c r="D19275" s="6">
        <v>2994.9583333350001</v>
      </c>
      <c r="E19275" t="str">
        <f t="shared" si="602"/>
        <v>2015314</v>
      </c>
      <c r="F19275">
        <f>SUM(用户负荷!E19274:H19274)/100</f>
        <v>0.21317109599999995</v>
      </c>
      <c r="G19275" t="str">
        <f t="shared" si="603"/>
        <v>2015314</v>
      </c>
    </row>
    <row r="19276" spans="1:12" x14ac:dyDescent="0.15">
      <c r="A19276" s="5">
        <v>2015</v>
      </c>
      <c r="B19276">
        <v>3</v>
      </c>
      <c r="C19276">
        <v>15</v>
      </c>
      <c r="D19276" s="6">
        <v>2995.0000000016698</v>
      </c>
      <c r="E19276" t="str">
        <f t="shared" si="602"/>
        <v>2015315</v>
      </c>
      <c r="F19276">
        <f>SUM(用户负荷!E19275:H19275)/100</f>
        <v>0.18284446879999997</v>
      </c>
      <c r="G19276" t="str">
        <f t="shared" si="603"/>
        <v>2015315</v>
      </c>
      <c r="H19276">
        <f>IF(IF(ISERROR(MAX(F19276:F19299)),"",MAX(F19276:F19299))=0,"",MAX(F19276:F19299))</f>
        <v>0.25041654359999993</v>
      </c>
      <c r="I19276">
        <f>IF(IF(ISERROR(MAX(F19276:F19299)-MIN(F19276:F19299)),"",MAX(F19276:F19299)-MIN(F19276:F19299))=0,"",MAX(F19276:F19299)-MIN(F19276:F19299))</f>
        <v>0.1686238827999999</v>
      </c>
      <c r="J19276">
        <f>IF(ISERROR(I19276/H19276),"",I19276/H19276)</f>
        <v>0.67337357339038018</v>
      </c>
      <c r="K19276">
        <f>IF(ISERROR(AVERAGE(F19276:F19299)/MAX(F19276:F19299)),"",AVERAGE(F19276:F19299)/MAX(F19276:F19299))</f>
        <v>0.61318322966688643</v>
      </c>
      <c r="L19276">
        <f>IF(ISERROR(MIN(F19276:F19299)/H19276),"",MIN(F19276:F19299)/H19276)</f>
        <v>0.32662642660961971</v>
      </c>
    </row>
    <row r="19277" spans="1:12" x14ac:dyDescent="0.15">
      <c r="A19277" s="5">
        <v>2015</v>
      </c>
      <c r="B19277">
        <v>3</v>
      </c>
      <c r="C19277">
        <v>15</v>
      </c>
      <c r="D19277" s="6">
        <v>2995.04166666833</v>
      </c>
      <c r="E19277" t="str">
        <f t="shared" si="602"/>
        <v>2015315</v>
      </c>
      <c r="F19277">
        <f>SUM(用户负荷!E19276:H19276)/100</f>
        <v>0.13475531560000001</v>
      </c>
      <c r="G19277" t="str">
        <f t="shared" si="603"/>
        <v>2015315</v>
      </c>
    </row>
    <row r="19278" spans="1:12" x14ac:dyDescent="0.15">
      <c r="A19278" s="5">
        <v>2015</v>
      </c>
      <c r="B19278">
        <v>3</v>
      </c>
      <c r="C19278">
        <v>15</v>
      </c>
      <c r="D19278" s="6">
        <v>2995.0833333350001</v>
      </c>
      <c r="E19278" t="str">
        <f t="shared" si="602"/>
        <v>2015315</v>
      </c>
      <c r="F19278">
        <f>SUM(用户负荷!E19277:H19277)/100</f>
        <v>0.11343231720000001</v>
      </c>
      <c r="G19278" t="str">
        <f t="shared" si="603"/>
        <v>2015315</v>
      </c>
    </row>
    <row r="19279" spans="1:12" x14ac:dyDescent="0.15">
      <c r="A19279" s="5">
        <v>2015</v>
      </c>
      <c r="B19279">
        <v>3</v>
      </c>
      <c r="C19279">
        <v>15</v>
      </c>
      <c r="D19279" s="6">
        <v>2995.1250000016698</v>
      </c>
      <c r="E19279" t="str">
        <f t="shared" si="602"/>
        <v>2015315</v>
      </c>
      <c r="F19279">
        <f>SUM(用户负荷!E19278:H19278)/100</f>
        <v>9.9721112400000006E-2</v>
      </c>
      <c r="G19279" t="str">
        <f t="shared" si="603"/>
        <v>2015315</v>
      </c>
    </row>
    <row r="19280" spans="1:12" x14ac:dyDescent="0.15">
      <c r="A19280" s="5">
        <v>2015</v>
      </c>
      <c r="B19280">
        <v>3</v>
      </c>
      <c r="C19280">
        <v>15</v>
      </c>
      <c r="D19280" s="6">
        <v>2995.16666666833</v>
      </c>
      <c r="E19280" t="str">
        <f t="shared" si="602"/>
        <v>2015315</v>
      </c>
      <c r="F19280">
        <f>SUM(用户负荷!E19279:H19279)/100</f>
        <v>9.4377199599999989E-2</v>
      </c>
      <c r="G19280" t="str">
        <f t="shared" si="603"/>
        <v>2015315</v>
      </c>
    </row>
    <row r="19281" spans="1:7" x14ac:dyDescent="0.15">
      <c r="A19281" s="5">
        <v>2015</v>
      </c>
      <c r="B19281">
        <v>3</v>
      </c>
      <c r="C19281">
        <v>15</v>
      </c>
      <c r="D19281" s="6">
        <v>2995.2083333350001</v>
      </c>
      <c r="E19281" t="str">
        <f t="shared" si="602"/>
        <v>2015315</v>
      </c>
      <c r="F19281">
        <f>SUM(用户负荷!E19280:H19280)/100</f>
        <v>9.8246833999999991E-2</v>
      </c>
      <c r="G19281" t="str">
        <f t="shared" si="603"/>
        <v>2015315</v>
      </c>
    </row>
    <row r="19282" spans="1:7" x14ac:dyDescent="0.15">
      <c r="A19282" s="5">
        <v>2015</v>
      </c>
      <c r="B19282">
        <v>3</v>
      </c>
      <c r="C19282">
        <v>15</v>
      </c>
      <c r="D19282" s="6">
        <v>2995.2500000016698</v>
      </c>
      <c r="E19282" t="str">
        <f t="shared" si="602"/>
        <v>2015315</v>
      </c>
      <c r="F19282">
        <f>SUM(用户负荷!E19281:H19281)/100</f>
        <v>8.1792660800000014E-2</v>
      </c>
      <c r="G19282" t="str">
        <f t="shared" si="603"/>
        <v>2015315</v>
      </c>
    </row>
    <row r="19283" spans="1:7" x14ac:dyDescent="0.15">
      <c r="A19283" s="5">
        <v>2015</v>
      </c>
      <c r="B19283">
        <v>3</v>
      </c>
      <c r="C19283">
        <v>15</v>
      </c>
      <c r="D19283" s="6">
        <v>2995.29166666833</v>
      </c>
      <c r="E19283" t="str">
        <f t="shared" si="602"/>
        <v>2015315</v>
      </c>
      <c r="F19283">
        <f>SUM(用户负荷!E19282:H19282)/100</f>
        <v>9.2062901199999991E-2</v>
      </c>
      <c r="G19283" t="str">
        <f t="shared" si="603"/>
        <v>2015315</v>
      </c>
    </row>
    <row r="19284" spans="1:7" x14ac:dyDescent="0.15">
      <c r="A19284" s="5">
        <v>2015</v>
      </c>
      <c r="B19284">
        <v>3</v>
      </c>
      <c r="C19284">
        <v>15</v>
      </c>
      <c r="D19284" s="6">
        <v>2995.3333333350001</v>
      </c>
      <c r="E19284" t="str">
        <f t="shared" si="602"/>
        <v>2015315</v>
      </c>
      <c r="F19284">
        <f>SUM(用户负荷!E19283:H19283)/100</f>
        <v>0.1134175952</v>
      </c>
      <c r="G19284" t="str">
        <f t="shared" si="603"/>
        <v>2015315</v>
      </c>
    </row>
    <row r="19285" spans="1:7" x14ac:dyDescent="0.15">
      <c r="A19285" s="5">
        <v>2015</v>
      </c>
      <c r="B19285">
        <v>3</v>
      </c>
      <c r="C19285">
        <v>15</v>
      </c>
      <c r="D19285" s="6">
        <v>2995.3750000016698</v>
      </c>
      <c r="E19285" t="str">
        <f t="shared" si="602"/>
        <v>2015315</v>
      </c>
      <c r="F19285">
        <f>SUM(用户负荷!E19284:H19284)/100</f>
        <v>0.13960820640000002</v>
      </c>
      <c r="G19285" t="str">
        <f t="shared" si="603"/>
        <v>2015315</v>
      </c>
    </row>
    <row r="19286" spans="1:7" x14ac:dyDescent="0.15">
      <c r="A19286" s="5">
        <v>2015</v>
      </c>
      <c r="B19286">
        <v>3</v>
      </c>
      <c r="C19286">
        <v>15</v>
      </c>
      <c r="D19286" s="6">
        <v>2995.41666666833</v>
      </c>
      <c r="E19286" t="str">
        <f t="shared" si="602"/>
        <v>2015315</v>
      </c>
      <c r="F19286">
        <f>SUM(用户负荷!E19285:H19285)/100</f>
        <v>0.17567381560000001</v>
      </c>
      <c r="G19286" t="str">
        <f t="shared" si="603"/>
        <v>2015315</v>
      </c>
    </row>
    <row r="19287" spans="1:7" x14ac:dyDescent="0.15">
      <c r="A19287" s="5">
        <v>2015</v>
      </c>
      <c r="B19287">
        <v>3</v>
      </c>
      <c r="C19287">
        <v>15</v>
      </c>
      <c r="D19287" s="6">
        <v>2995.4583333350001</v>
      </c>
      <c r="E19287" t="str">
        <f t="shared" si="602"/>
        <v>2015315</v>
      </c>
      <c r="F19287">
        <f>SUM(用户负荷!E19286:H19286)/100</f>
        <v>0.16001428400000001</v>
      </c>
      <c r="G19287" t="str">
        <f t="shared" si="603"/>
        <v>2015315</v>
      </c>
    </row>
    <row r="19288" spans="1:7" x14ac:dyDescent="0.15">
      <c r="A19288" s="5">
        <v>2015</v>
      </c>
      <c r="B19288">
        <v>3</v>
      </c>
      <c r="C19288">
        <v>15</v>
      </c>
      <c r="D19288" s="6">
        <v>2995.5000000016698</v>
      </c>
      <c r="E19288" t="str">
        <f t="shared" si="602"/>
        <v>2015315</v>
      </c>
      <c r="F19288">
        <f>SUM(用户负荷!E19287:H19287)/100</f>
        <v>0.16610468879999998</v>
      </c>
      <c r="G19288" t="str">
        <f t="shared" si="603"/>
        <v>2015315</v>
      </c>
    </row>
    <row r="19289" spans="1:7" x14ac:dyDescent="0.15">
      <c r="A19289" s="5">
        <v>2015</v>
      </c>
      <c r="B19289">
        <v>3</v>
      </c>
      <c r="C19289">
        <v>15</v>
      </c>
      <c r="D19289" s="6">
        <v>2995.54166666833</v>
      </c>
      <c r="E19289" t="str">
        <f t="shared" si="602"/>
        <v>2015315</v>
      </c>
      <c r="F19289">
        <f>SUM(用户负荷!E19288:H19288)/100</f>
        <v>0.19055204199999998</v>
      </c>
      <c r="G19289" t="str">
        <f t="shared" si="603"/>
        <v>2015315</v>
      </c>
    </row>
    <row r="19290" spans="1:7" x14ac:dyDescent="0.15">
      <c r="A19290" s="5">
        <v>2015</v>
      </c>
      <c r="B19290">
        <v>3</v>
      </c>
      <c r="C19290">
        <v>15</v>
      </c>
      <c r="D19290" s="6">
        <v>2995.5833333350001</v>
      </c>
      <c r="E19290" t="str">
        <f t="shared" si="602"/>
        <v>2015315</v>
      </c>
      <c r="F19290">
        <f>SUM(用户负荷!E19289:H19289)/100</f>
        <v>0.18751740479999998</v>
      </c>
      <c r="G19290" t="str">
        <f t="shared" si="603"/>
        <v>2015315</v>
      </c>
    </row>
    <row r="19291" spans="1:7" x14ac:dyDescent="0.15">
      <c r="A19291" s="5">
        <v>2015</v>
      </c>
      <c r="B19291">
        <v>3</v>
      </c>
      <c r="C19291">
        <v>15</v>
      </c>
      <c r="D19291" s="6">
        <v>2995.6250000016698</v>
      </c>
      <c r="E19291" t="str">
        <f t="shared" si="602"/>
        <v>2015315</v>
      </c>
      <c r="F19291">
        <f>SUM(用户负荷!E19290:H19290)/100</f>
        <v>0.12503030880000002</v>
      </c>
      <c r="G19291" t="str">
        <f t="shared" si="603"/>
        <v>2015315</v>
      </c>
    </row>
    <row r="19292" spans="1:7" x14ac:dyDescent="0.15">
      <c r="A19292" s="5">
        <v>2015</v>
      </c>
      <c r="B19292">
        <v>3</v>
      </c>
      <c r="C19292">
        <v>15</v>
      </c>
      <c r="D19292" s="6">
        <v>2995.66666666833</v>
      </c>
      <c r="E19292" t="str">
        <f t="shared" si="602"/>
        <v>2015315</v>
      </c>
      <c r="F19292">
        <f>SUM(用户负荷!E19291:H19291)/100</f>
        <v>0.16266580279999998</v>
      </c>
      <c r="G19292" t="str">
        <f t="shared" si="603"/>
        <v>2015315</v>
      </c>
    </row>
    <row r="19293" spans="1:7" x14ac:dyDescent="0.15">
      <c r="A19293" s="5">
        <v>2015</v>
      </c>
      <c r="B19293">
        <v>3</v>
      </c>
      <c r="C19293">
        <v>15</v>
      </c>
      <c r="D19293" s="6">
        <v>2995.7083333350001</v>
      </c>
      <c r="E19293" t="str">
        <f t="shared" si="602"/>
        <v>2015315</v>
      </c>
      <c r="F19293">
        <f>SUM(用户负荷!E19292:H19292)/100</f>
        <v>0.14509552879999998</v>
      </c>
      <c r="G19293" t="str">
        <f t="shared" si="603"/>
        <v>2015315</v>
      </c>
    </row>
    <row r="19294" spans="1:7" x14ac:dyDescent="0.15">
      <c r="A19294" s="5">
        <v>2015</v>
      </c>
      <c r="B19294">
        <v>3</v>
      </c>
      <c r="C19294">
        <v>15</v>
      </c>
      <c r="D19294" s="6">
        <v>2995.7500000016698</v>
      </c>
      <c r="E19294" t="str">
        <f t="shared" si="602"/>
        <v>2015315</v>
      </c>
      <c r="F19294">
        <f>SUM(用户负荷!E19293:H19293)/100</f>
        <v>0.13527023919999998</v>
      </c>
      <c r="G19294" t="str">
        <f t="shared" si="603"/>
        <v>2015315</v>
      </c>
    </row>
    <row r="19295" spans="1:7" x14ac:dyDescent="0.15">
      <c r="A19295" s="5">
        <v>2015</v>
      </c>
      <c r="B19295">
        <v>3</v>
      </c>
      <c r="C19295">
        <v>15</v>
      </c>
      <c r="D19295" s="6">
        <v>2995.79166666833</v>
      </c>
      <c r="E19295" t="str">
        <f t="shared" si="602"/>
        <v>2015315</v>
      </c>
      <c r="F19295">
        <f>SUM(用户负荷!E19294:H19294)/100</f>
        <v>0.17702910559999999</v>
      </c>
      <c r="G19295" t="str">
        <f t="shared" si="603"/>
        <v>2015315</v>
      </c>
    </row>
    <row r="19296" spans="1:7" x14ac:dyDescent="0.15">
      <c r="A19296" s="5">
        <v>2015</v>
      </c>
      <c r="B19296">
        <v>3</v>
      </c>
      <c r="C19296">
        <v>15</v>
      </c>
      <c r="D19296" s="6">
        <v>2995.8333333350001</v>
      </c>
      <c r="E19296" t="str">
        <f t="shared" si="602"/>
        <v>2015315</v>
      </c>
      <c r="F19296">
        <f>SUM(用户负荷!E19295:H19295)/100</f>
        <v>0.21990407279999999</v>
      </c>
      <c r="G19296" t="str">
        <f t="shared" si="603"/>
        <v>2015315</v>
      </c>
    </row>
    <row r="19297" spans="1:12" x14ac:dyDescent="0.15">
      <c r="A19297" s="5">
        <v>2015</v>
      </c>
      <c r="B19297">
        <v>3</v>
      </c>
      <c r="C19297">
        <v>15</v>
      </c>
      <c r="D19297" s="6">
        <v>2995.8750000016698</v>
      </c>
      <c r="E19297" t="str">
        <f t="shared" si="602"/>
        <v>2015315</v>
      </c>
      <c r="F19297">
        <f>SUM(用户负荷!E19296:H19296)/100</f>
        <v>0.23303349879999999</v>
      </c>
      <c r="G19297" t="str">
        <f t="shared" si="603"/>
        <v>2015315</v>
      </c>
    </row>
    <row r="19298" spans="1:12" x14ac:dyDescent="0.15">
      <c r="A19298" s="5">
        <v>2015</v>
      </c>
      <c r="B19298">
        <v>3</v>
      </c>
      <c r="C19298">
        <v>15</v>
      </c>
      <c r="D19298" s="6">
        <v>2995.91666666833</v>
      </c>
      <c r="E19298" t="str">
        <f t="shared" si="602"/>
        <v>2015315</v>
      </c>
      <c r="F19298">
        <f>SUM(用户负荷!E19297:H19297)/100</f>
        <v>0.25041654359999993</v>
      </c>
      <c r="G19298" t="str">
        <f t="shared" si="603"/>
        <v>2015315</v>
      </c>
    </row>
    <row r="19299" spans="1:12" x14ac:dyDescent="0.15">
      <c r="A19299" s="5">
        <v>2015</v>
      </c>
      <c r="B19299">
        <v>3</v>
      </c>
      <c r="C19299">
        <v>15</v>
      </c>
      <c r="D19299" s="6">
        <v>2995.9583333350001</v>
      </c>
      <c r="E19299" t="str">
        <f t="shared" si="602"/>
        <v>2015315</v>
      </c>
      <c r="F19299">
        <f>SUM(用户负荷!E19298:H19298)/100</f>
        <v>0.20666345239999998</v>
      </c>
      <c r="G19299" t="str">
        <f t="shared" si="603"/>
        <v>2015315</v>
      </c>
    </row>
    <row r="19300" spans="1:12" x14ac:dyDescent="0.15">
      <c r="A19300" s="5">
        <v>2015</v>
      </c>
      <c r="B19300">
        <v>3</v>
      </c>
      <c r="C19300">
        <v>16</v>
      </c>
      <c r="D19300" s="6">
        <v>2996.0000000016698</v>
      </c>
      <c r="E19300" t="str">
        <f t="shared" si="602"/>
        <v>2015316</v>
      </c>
      <c r="F19300">
        <f>SUM(用户负荷!E19299:H19299)/100</f>
        <v>0.18479123680000001</v>
      </c>
      <c r="G19300" t="str">
        <f t="shared" si="603"/>
        <v>2015316</v>
      </c>
      <c r="H19300">
        <f>IF(IF(ISERROR(MAX(F19300:F19323)),"",MAX(F19300:F19323))=0,"",MAX(F19300:F19323))</f>
        <v>0.24433133479999994</v>
      </c>
      <c r="I19300">
        <f>IF(IF(ISERROR(MAX(F19300:F19323)-MIN(F19300:F19323)),"",MAX(F19300:F19323)-MIN(F19300:F19323))=0,"",MAX(F19300:F19323)-MIN(F19300:F19323))</f>
        <v>0.16386781079999996</v>
      </c>
      <c r="J19300">
        <f>IF(ISERROR(I19300/H19300),"",I19300/H19300)</f>
        <v>0.67067865418954853</v>
      </c>
      <c r="K19300">
        <f>IF(ISERROR(AVERAGE(F19300:F19323)/MAX(F19300:F19323)),"",AVERAGE(F19300:F19323)/MAX(F19300:F19323))</f>
        <v>0.55940327149830116</v>
      </c>
      <c r="L19300">
        <f>IF(ISERROR(MIN(F19300:F19323)/H19300),"",MIN(F19300:F19323)/H19300)</f>
        <v>0.32932134581045153</v>
      </c>
    </row>
    <row r="19301" spans="1:12" x14ac:dyDescent="0.15">
      <c r="A19301" s="5">
        <v>2015</v>
      </c>
      <c r="B19301">
        <v>3</v>
      </c>
      <c r="C19301">
        <v>16</v>
      </c>
      <c r="D19301" s="6">
        <v>2996.04166666833</v>
      </c>
      <c r="E19301" t="str">
        <f t="shared" si="602"/>
        <v>2015316</v>
      </c>
      <c r="F19301">
        <f>SUM(用户负荷!E19300:H19300)/100</f>
        <v>0.12807533800000001</v>
      </c>
      <c r="G19301" t="str">
        <f t="shared" si="603"/>
        <v>2015316</v>
      </c>
    </row>
    <row r="19302" spans="1:12" x14ac:dyDescent="0.15">
      <c r="A19302" s="5">
        <v>2015</v>
      </c>
      <c r="B19302">
        <v>3</v>
      </c>
      <c r="C19302">
        <v>16</v>
      </c>
      <c r="D19302" s="6">
        <v>2996.0833333350001</v>
      </c>
      <c r="E19302" t="str">
        <f t="shared" si="602"/>
        <v>2015316</v>
      </c>
      <c r="F19302">
        <f>SUM(用户负荷!E19301:H19301)/100</f>
        <v>0.10936783280000001</v>
      </c>
      <c r="G19302" t="str">
        <f t="shared" si="603"/>
        <v>2015316</v>
      </c>
    </row>
    <row r="19303" spans="1:12" x14ac:dyDescent="0.15">
      <c r="A19303" s="5">
        <v>2015</v>
      </c>
      <c r="B19303">
        <v>3</v>
      </c>
      <c r="C19303">
        <v>16</v>
      </c>
      <c r="D19303" s="6">
        <v>2996.1250000016698</v>
      </c>
      <c r="E19303" t="str">
        <f t="shared" si="602"/>
        <v>2015316</v>
      </c>
      <c r="F19303">
        <f>SUM(用户负荷!E19302:H19302)/100</f>
        <v>9.9023462800000003E-2</v>
      </c>
      <c r="G19303" t="str">
        <f t="shared" si="603"/>
        <v>2015316</v>
      </c>
    </row>
    <row r="19304" spans="1:12" x14ac:dyDescent="0.15">
      <c r="A19304" s="5">
        <v>2015</v>
      </c>
      <c r="B19304">
        <v>3</v>
      </c>
      <c r="C19304">
        <v>16</v>
      </c>
      <c r="D19304" s="6">
        <v>2996.16666666833</v>
      </c>
      <c r="E19304" t="str">
        <f t="shared" si="602"/>
        <v>2015316</v>
      </c>
      <c r="F19304">
        <f>SUM(用户负荷!E19303:H19303)/100</f>
        <v>8.2758597199999992E-2</v>
      </c>
      <c r="G19304" t="str">
        <f t="shared" si="603"/>
        <v>2015316</v>
      </c>
    </row>
    <row r="19305" spans="1:12" x14ac:dyDescent="0.15">
      <c r="A19305" s="5">
        <v>2015</v>
      </c>
      <c r="B19305">
        <v>3</v>
      </c>
      <c r="C19305">
        <v>16</v>
      </c>
      <c r="D19305" s="6">
        <v>2996.2083333350001</v>
      </c>
      <c r="E19305" t="str">
        <f t="shared" si="602"/>
        <v>2015316</v>
      </c>
      <c r="F19305">
        <f>SUM(用户负荷!E19304:H19304)/100</f>
        <v>8.7677303999999998E-2</v>
      </c>
      <c r="G19305" t="str">
        <f t="shared" si="603"/>
        <v>2015316</v>
      </c>
    </row>
    <row r="19306" spans="1:12" x14ac:dyDescent="0.15">
      <c r="A19306" s="5">
        <v>2015</v>
      </c>
      <c r="B19306">
        <v>3</v>
      </c>
      <c r="C19306">
        <v>16</v>
      </c>
      <c r="D19306" s="6">
        <v>2996.2500000016698</v>
      </c>
      <c r="E19306" t="str">
        <f t="shared" si="602"/>
        <v>2015316</v>
      </c>
      <c r="F19306">
        <f>SUM(用户负荷!E19305:H19305)/100</f>
        <v>8.0463523999999995E-2</v>
      </c>
      <c r="G19306" t="str">
        <f t="shared" si="603"/>
        <v>2015316</v>
      </c>
    </row>
    <row r="19307" spans="1:12" x14ac:dyDescent="0.15">
      <c r="A19307" s="5">
        <v>2015</v>
      </c>
      <c r="B19307">
        <v>3</v>
      </c>
      <c r="C19307">
        <v>16</v>
      </c>
      <c r="D19307" s="6">
        <v>2996.29166666833</v>
      </c>
      <c r="E19307" t="str">
        <f t="shared" si="602"/>
        <v>2015316</v>
      </c>
      <c r="F19307">
        <f>SUM(用户负荷!E19306:H19306)/100</f>
        <v>0.10083080479999999</v>
      </c>
      <c r="G19307" t="str">
        <f t="shared" si="603"/>
        <v>2015316</v>
      </c>
    </row>
    <row r="19308" spans="1:12" x14ac:dyDescent="0.15">
      <c r="A19308" s="5">
        <v>2015</v>
      </c>
      <c r="B19308">
        <v>3</v>
      </c>
      <c r="C19308">
        <v>16</v>
      </c>
      <c r="D19308" s="6">
        <v>2996.3333333350001</v>
      </c>
      <c r="E19308" t="str">
        <f t="shared" si="602"/>
        <v>2015316</v>
      </c>
      <c r="F19308">
        <f>SUM(用户负荷!E19307:H19307)/100</f>
        <v>0.13520494280000001</v>
      </c>
      <c r="G19308" t="str">
        <f t="shared" si="603"/>
        <v>2015316</v>
      </c>
    </row>
    <row r="19309" spans="1:12" x14ac:dyDescent="0.15">
      <c r="A19309" s="5">
        <v>2015</v>
      </c>
      <c r="B19309">
        <v>3</v>
      </c>
      <c r="C19309">
        <v>16</v>
      </c>
      <c r="D19309" s="6">
        <v>2996.3750000016698</v>
      </c>
      <c r="E19309" t="str">
        <f t="shared" si="602"/>
        <v>2015316</v>
      </c>
      <c r="F19309">
        <f>SUM(用户负荷!E19308:H19308)/100</f>
        <v>0.14444412359999997</v>
      </c>
      <c r="G19309" t="str">
        <f t="shared" si="603"/>
        <v>2015316</v>
      </c>
    </row>
    <row r="19310" spans="1:12" x14ac:dyDescent="0.15">
      <c r="A19310" s="5">
        <v>2015</v>
      </c>
      <c r="B19310">
        <v>3</v>
      </c>
      <c r="C19310">
        <v>16</v>
      </c>
      <c r="D19310" s="6">
        <v>2996.41666666833</v>
      </c>
      <c r="E19310" t="str">
        <f t="shared" si="602"/>
        <v>2015316</v>
      </c>
      <c r="F19310">
        <f>SUM(用户负荷!E19309:H19309)/100</f>
        <v>0.13906661000000001</v>
      </c>
      <c r="G19310" t="str">
        <f t="shared" si="603"/>
        <v>2015316</v>
      </c>
    </row>
    <row r="19311" spans="1:12" x14ac:dyDescent="0.15">
      <c r="A19311" s="5">
        <v>2015</v>
      </c>
      <c r="B19311">
        <v>3</v>
      </c>
      <c r="C19311">
        <v>16</v>
      </c>
      <c r="D19311" s="6">
        <v>2996.4583333350001</v>
      </c>
      <c r="E19311" t="str">
        <f t="shared" si="602"/>
        <v>2015316</v>
      </c>
      <c r="F19311">
        <f>SUM(用户负荷!E19310:H19310)/100</f>
        <v>0.11764159680000001</v>
      </c>
      <c r="G19311" t="str">
        <f t="shared" si="603"/>
        <v>2015316</v>
      </c>
    </row>
    <row r="19312" spans="1:12" x14ac:dyDescent="0.15">
      <c r="A19312" s="5">
        <v>2015</v>
      </c>
      <c r="B19312">
        <v>3</v>
      </c>
      <c r="C19312">
        <v>16</v>
      </c>
      <c r="D19312" s="6">
        <v>2996.5000000016698</v>
      </c>
      <c r="E19312" t="str">
        <f t="shared" si="602"/>
        <v>2015316</v>
      </c>
      <c r="F19312">
        <f>SUM(用户负荷!E19311:H19311)/100</f>
        <v>0.12222620079999999</v>
      </c>
      <c r="G19312" t="str">
        <f t="shared" si="603"/>
        <v>2015316</v>
      </c>
    </row>
    <row r="19313" spans="1:12" x14ac:dyDescent="0.15">
      <c r="A19313" s="5">
        <v>2015</v>
      </c>
      <c r="B19313">
        <v>3</v>
      </c>
      <c r="C19313">
        <v>16</v>
      </c>
      <c r="D19313" s="6">
        <v>2996.54166666833</v>
      </c>
      <c r="E19313" t="str">
        <f t="shared" si="602"/>
        <v>2015316</v>
      </c>
      <c r="F19313">
        <f>SUM(用户负荷!E19312:H19312)/100</f>
        <v>0.1220282332</v>
      </c>
      <c r="G19313" t="str">
        <f t="shared" si="603"/>
        <v>2015316</v>
      </c>
    </row>
    <row r="19314" spans="1:12" x14ac:dyDescent="0.15">
      <c r="A19314" s="5">
        <v>2015</v>
      </c>
      <c r="B19314">
        <v>3</v>
      </c>
      <c r="C19314">
        <v>16</v>
      </c>
      <c r="D19314" s="6">
        <v>2996.5833333350001</v>
      </c>
      <c r="E19314" t="str">
        <f t="shared" si="602"/>
        <v>2015316</v>
      </c>
      <c r="F19314">
        <f>SUM(用户负荷!E19313:H19313)/100</f>
        <v>0.14031139839999998</v>
      </c>
      <c r="G19314" t="str">
        <f t="shared" si="603"/>
        <v>2015316</v>
      </c>
    </row>
    <row r="19315" spans="1:12" x14ac:dyDescent="0.15">
      <c r="A19315" s="5">
        <v>2015</v>
      </c>
      <c r="B19315">
        <v>3</v>
      </c>
      <c r="C19315">
        <v>16</v>
      </c>
      <c r="D19315" s="6">
        <v>2996.6250000016698</v>
      </c>
      <c r="E19315" t="str">
        <f t="shared" si="602"/>
        <v>2015316</v>
      </c>
      <c r="F19315">
        <f>SUM(用户负荷!E19314:H19314)/100</f>
        <v>0.11637307999999999</v>
      </c>
      <c r="G19315" t="str">
        <f t="shared" si="603"/>
        <v>2015316</v>
      </c>
    </row>
    <row r="19316" spans="1:12" x14ac:dyDescent="0.15">
      <c r="A19316" s="5">
        <v>2015</v>
      </c>
      <c r="B19316">
        <v>3</v>
      </c>
      <c r="C19316">
        <v>16</v>
      </c>
      <c r="D19316" s="6">
        <v>2996.66666666833</v>
      </c>
      <c r="E19316" t="str">
        <f t="shared" si="602"/>
        <v>2015316</v>
      </c>
      <c r="F19316">
        <f>SUM(用户负荷!E19315:H19315)/100</f>
        <v>0.11811807000000001</v>
      </c>
      <c r="G19316" t="str">
        <f t="shared" si="603"/>
        <v>2015316</v>
      </c>
    </row>
    <row r="19317" spans="1:12" x14ac:dyDescent="0.15">
      <c r="A19317" s="5">
        <v>2015</v>
      </c>
      <c r="B19317">
        <v>3</v>
      </c>
      <c r="C19317">
        <v>16</v>
      </c>
      <c r="D19317" s="6">
        <v>2996.7083333350001</v>
      </c>
      <c r="E19317" t="str">
        <f t="shared" si="602"/>
        <v>2015316</v>
      </c>
      <c r="F19317">
        <f>SUM(用户负荷!E19316:H19316)/100</f>
        <v>0.12513388239999998</v>
      </c>
      <c r="G19317" t="str">
        <f t="shared" si="603"/>
        <v>2015316</v>
      </c>
    </row>
    <row r="19318" spans="1:12" x14ac:dyDescent="0.15">
      <c r="A19318" s="5">
        <v>2015</v>
      </c>
      <c r="B19318">
        <v>3</v>
      </c>
      <c r="C19318">
        <v>16</v>
      </c>
      <c r="D19318" s="6">
        <v>2996.7500000016698</v>
      </c>
      <c r="E19318" t="str">
        <f t="shared" si="602"/>
        <v>2015316</v>
      </c>
      <c r="F19318">
        <f>SUM(用户负荷!E19317:H19317)/100</f>
        <v>0.12540112999999997</v>
      </c>
      <c r="G19318" t="str">
        <f t="shared" si="603"/>
        <v>2015316</v>
      </c>
    </row>
    <row r="19319" spans="1:12" x14ac:dyDescent="0.15">
      <c r="A19319" s="5">
        <v>2015</v>
      </c>
      <c r="B19319">
        <v>3</v>
      </c>
      <c r="C19319">
        <v>16</v>
      </c>
      <c r="D19319" s="6">
        <v>2996.79166666833</v>
      </c>
      <c r="E19319" t="str">
        <f t="shared" si="602"/>
        <v>2015316</v>
      </c>
      <c r="F19319">
        <f>SUM(用户负荷!E19318:H19318)/100</f>
        <v>0.15273191680000001</v>
      </c>
      <c r="G19319" t="str">
        <f t="shared" si="603"/>
        <v>2015316</v>
      </c>
    </row>
    <row r="19320" spans="1:12" x14ac:dyDescent="0.15">
      <c r="A19320" s="5">
        <v>2015</v>
      </c>
      <c r="B19320">
        <v>3</v>
      </c>
      <c r="C19320">
        <v>16</v>
      </c>
      <c r="D19320" s="6">
        <v>2996.8333333350001</v>
      </c>
      <c r="E19320" t="str">
        <f t="shared" si="602"/>
        <v>2015316</v>
      </c>
      <c r="F19320">
        <f>SUM(用户负荷!E19319:H19319)/100</f>
        <v>0.1840251732</v>
      </c>
      <c r="G19320" t="str">
        <f t="shared" si="603"/>
        <v>2015316</v>
      </c>
    </row>
    <row r="19321" spans="1:12" x14ac:dyDescent="0.15">
      <c r="A19321" s="5">
        <v>2015</v>
      </c>
      <c r="B19321">
        <v>3</v>
      </c>
      <c r="C19321">
        <v>16</v>
      </c>
      <c r="D19321" s="6">
        <v>2996.8750000016698</v>
      </c>
      <c r="E19321" t="str">
        <f t="shared" si="602"/>
        <v>2015316</v>
      </c>
      <c r="F19321">
        <f>SUM(用户负荷!E19320:H19320)/100</f>
        <v>0.24433133479999994</v>
      </c>
      <c r="G19321" t="str">
        <f t="shared" si="603"/>
        <v>2015316</v>
      </c>
    </row>
    <row r="19322" spans="1:12" x14ac:dyDescent="0.15">
      <c r="A19322" s="5">
        <v>2015</v>
      </c>
      <c r="B19322">
        <v>3</v>
      </c>
      <c r="C19322">
        <v>16</v>
      </c>
      <c r="D19322" s="6">
        <v>2996.91666666833</v>
      </c>
      <c r="E19322" t="str">
        <f t="shared" si="602"/>
        <v>2015316</v>
      </c>
      <c r="F19322">
        <f>SUM(用户负荷!E19321:H19321)/100</f>
        <v>0.21828811680000001</v>
      </c>
      <c r="G19322" t="str">
        <f t="shared" si="603"/>
        <v>2015316</v>
      </c>
    </row>
    <row r="19323" spans="1:12" x14ac:dyDescent="0.15">
      <c r="A19323" s="5">
        <v>2015</v>
      </c>
      <c r="B19323">
        <v>3</v>
      </c>
      <c r="C19323">
        <v>16</v>
      </c>
      <c r="D19323" s="6">
        <v>2996.9583333350001</v>
      </c>
      <c r="E19323" t="str">
        <f t="shared" si="602"/>
        <v>2015316</v>
      </c>
      <c r="F19323">
        <f>SUM(用户负荷!E19322:H19322)/100</f>
        <v>0.2020000424</v>
      </c>
      <c r="G19323" t="str">
        <f t="shared" si="603"/>
        <v>2015316</v>
      </c>
    </row>
    <row r="19324" spans="1:12" x14ac:dyDescent="0.15">
      <c r="A19324" s="5">
        <v>2015</v>
      </c>
      <c r="B19324">
        <v>3</v>
      </c>
      <c r="C19324">
        <v>17</v>
      </c>
      <c r="D19324" s="6">
        <v>2997.0000000016698</v>
      </c>
      <c r="E19324" t="str">
        <f t="shared" si="602"/>
        <v>2015317</v>
      </c>
      <c r="F19324">
        <f>SUM(用户负荷!E19323:H19323)/100</f>
        <v>0.17337354640000002</v>
      </c>
      <c r="G19324" t="str">
        <f t="shared" si="603"/>
        <v>2015317</v>
      </c>
      <c r="H19324">
        <f>IF(IF(ISERROR(MAX(F19324:F19347)),"",MAX(F19324:F19347))=0,"",MAX(F19324:F19347))</f>
        <v>0.24375198079999996</v>
      </c>
      <c r="I19324">
        <f>IF(IF(ISERROR(MAX(F19324:F19347)-MIN(F19324:F19347)),"",MAX(F19324:F19347)-MIN(F19324:F19347))=0,"",MAX(F19324:F19347)-MIN(F19324:F19347))</f>
        <v>0.15934244119999996</v>
      </c>
      <c r="J19324">
        <f>IF(ISERROR(I19324/H19324),"",I19324/H19324)</f>
        <v>0.65370726702213522</v>
      </c>
      <c r="K19324">
        <f>IF(ISERROR(AVERAGE(F19324:F19347)/MAX(F19324:F19347)),"",AVERAGE(F19324:F19347)/MAX(F19324:F19347))</f>
        <v>0.57166318256233017</v>
      </c>
      <c r="L19324">
        <f>IF(ISERROR(MIN(F19324:F19347)/H19324),"",MIN(F19324:F19347)/H19324)</f>
        <v>0.34629273297786473</v>
      </c>
    </row>
    <row r="19325" spans="1:12" x14ac:dyDescent="0.15">
      <c r="A19325" s="5">
        <v>2015</v>
      </c>
      <c r="B19325">
        <v>3</v>
      </c>
      <c r="C19325">
        <v>17</v>
      </c>
      <c r="D19325" s="6">
        <v>2997.04166666833</v>
      </c>
      <c r="E19325" t="str">
        <f t="shared" si="602"/>
        <v>2015317</v>
      </c>
      <c r="F19325">
        <f>SUM(用户负荷!E19324:H19324)/100</f>
        <v>0.1294039552</v>
      </c>
      <c r="G19325" t="str">
        <f t="shared" si="603"/>
        <v>2015317</v>
      </c>
    </row>
    <row r="19326" spans="1:12" x14ac:dyDescent="0.15">
      <c r="A19326" s="5">
        <v>2015</v>
      </c>
      <c r="B19326">
        <v>3</v>
      </c>
      <c r="C19326">
        <v>17</v>
      </c>
      <c r="D19326" s="6">
        <v>2997.0833333350001</v>
      </c>
      <c r="E19326" t="str">
        <f t="shared" si="602"/>
        <v>2015317</v>
      </c>
      <c r="F19326">
        <f>SUM(用户负荷!E19325:H19325)/100</f>
        <v>0.1077775104</v>
      </c>
      <c r="G19326" t="str">
        <f t="shared" si="603"/>
        <v>2015317</v>
      </c>
    </row>
    <row r="19327" spans="1:12" x14ac:dyDescent="0.15">
      <c r="A19327" s="5">
        <v>2015</v>
      </c>
      <c r="B19327">
        <v>3</v>
      </c>
      <c r="C19327">
        <v>17</v>
      </c>
      <c r="D19327" s="6">
        <v>2997.1250000016698</v>
      </c>
      <c r="E19327" t="str">
        <f t="shared" si="602"/>
        <v>2015317</v>
      </c>
      <c r="F19327">
        <f>SUM(用户负荷!E19326:H19326)/100</f>
        <v>8.9095985199999991E-2</v>
      </c>
      <c r="G19327" t="str">
        <f t="shared" si="603"/>
        <v>2015317</v>
      </c>
    </row>
    <row r="19328" spans="1:12" x14ac:dyDescent="0.15">
      <c r="A19328" s="5">
        <v>2015</v>
      </c>
      <c r="B19328">
        <v>3</v>
      </c>
      <c r="C19328">
        <v>17</v>
      </c>
      <c r="D19328" s="6">
        <v>2997.16666666833</v>
      </c>
      <c r="E19328" t="str">
        <f t="shared" si="602"/>
        <v>2015317</v>
      </c>
      <c r="F19328">
        <f>SUM(用户负荷!E19327:H19327)/100</f>
        <v>8.849307599999999E-2</v>
      </c>
      <c r="G19328" t="str">
        <f t="shared" si="603"/>
        <v>2015317</v>
      </c>
    </row>
    <row r="19329" spans="1:7" x14ac:dyDescent="0.15">
      <c r="A19329" s="5">
        <v>2015</v>
      </c>
      <c r="B19329">
        <v>3</v>
      </c>
      <c r="C19329">
        <v>17</v>
      </c>
      <c r="D19329" s="6">
        <v>2997.2083333350001</v>
      </c>
      <c r="E19329" t="str">
        <f t="shared" si="602"/>
        <v>2015317</v>
      </c>
      <c r="F19329">
        <f>SUM(用户负荷!E19328:H19328)/100</f>
        <v>8.5298055599999992E-2</v>
      </c>
      <c r="G19329" t="str">
        <f t="shared" si="603"/>
        <v>2015317</v>
      </c>
    </row>
    <row r="19330" spans="1:7" x14ac:dyDescent="0.15">
      <c r="A19330" s="5">
        <v>2015</v>
      </c>
      <c r="B19330">
        <v>3</v>
      </c>
      <c r="C19330">
        <v>17</v>
      </c>
      <c r="D19330" s="6">
        <v>2997.2500000016698</v>
      </c>
      <c r="E19330" t="str">
        <f t="shared" si="602"/>
        <v>2015317</v>
      </c>
      <c r="F19330">
        <f>SUM(用户负荷!E19329:H19329)/100</f>
        <v>8.44095396E-2</v>
      </c>
      <c r="G19330" t="str">
        <f t="shared" si="603"/>
        <v>2015317</v>
      </c>
    </row>
    <row r="19331" spans="1:7" x14ac:dyDescent="0.15">
      <c r="A19331" s="5">
        <v>2015</v>
      </c>
      <c r="B19331">
        <v>3</v>
      </c>
      <c r="C19331">
        <v>17</v>
      </c>
      <c r="D19331" s="6">
        <v>2997.29166666833</v>
      </c>
      <c r="E19331" t="str">
        <f t="shared" si="602"/>
        <v>2015317</v>
      </c>
      <c r="F19331">
        <f>SUM(用户负荷!E19330:H19330)/100</f>
        <v>9.6846511999999996E-2</v>
      </c>
      <c r="G19331" t="str">
        <f t="shared" si="603"/>
        <v>2015317</v>
      </c>
    </row>
    <row r="19332" spans="1:7" x14ac:dyDescent="0.15">
      <c r="A19332" s="5">
        <v>2015</v>
      </c>
      <c r="B19332">
        <v>3</v>
      </c>
      <c r="C19332">
        <v>17</v>
      </c>
      <c r="D19332" s="6">
        <v>2997.3333333350001</v>
      </c>
      <c r="E19332" t="str">
        <f t="shared" ref="E19332:E19395" si="604">A19332&amp;B19332&amp;C19332</f>
        <v>2015317</v>
      </c>
      <c r="F19332">
        <f>SUM(用户负荷!E19331:H19331)/100</f>
        <v>0.12103926120000001</v>
      </c>
      <c r="G19332" t="str">
        <f t="shared" ref="G19332:G19395" si="605">E19332</f>
        <v>2015317</v>
      </c>
    </row>
    <row r="19333" spans="1:7" x14ac:dyDescent="0.15">
      <c r="A19333" s="5">
        <v>2015</v>
      </c>
      <c r="B19333">
        <v>3</v>
      </c>
      <c r="C19333">
        <v>17</v>
      </c>
      <c r="D19333" s="6">
        <v>2997.3750000016698</v>
      </c>
      <c r="E19333" t="str">
        <f t="shared" si="604"/>
        <v>2015317</v>
      </c>
      <c r="F19333">
        <f>SUM(用户负荷!E19332:H19332)/100</f>
        <v>0.14975772640000001</v>
      </c>
      <c r="G19333" t="str">
        <f t="shared" si="605"/>
        <v>2015317</v>
      </c>
    </row>
    <row r="19334" spans="1:7" x14ac:dyDescent="0.15">
      <c r="A19334" s="5">
        <v>2015</v>
      </c>
      <c r="B19334">
        <v>3</v>
      </c>
      <c r="C19334">
        <v>17</v>
      </c>
      <c r="D19334" s="6">
        <v>2997.41666666833</v>
      </c>
      <c r="E19334" t="str">
        <f t="shared" si="604"/>
        <v>2015317</v>
      </c>
      <c r="F19334">
        <f>SUM(用户负荷!E19333:H19333)/100</f>
        <v>0.14144308719999998</v>
      </c>
      <c r="G19334" t="str">
        <f t="shared" si="605"/>
        <v>2015317</v>
      </c>
    </row>
    <row r="19335" spans="1:7" x14ac:dyDescent="0.15">
      <c r="A19335" s="5">
        <v>2015</v>
      </c>
      <c r="B19335">
        <v>3</v>
      </c>
      <c r="C19335">
        <v>17</v>
      </c>
      <c r="D19335" s="6">
        <v>2997.4583333350001</v>
      </c>
      <c r="E19335" t="str">
        <f t="shared" si="604"/>
        <v>2015317</v>
      </c>
      <c r="F19335">
        <f>SUM(用户负荷!E19334:H19334)/100</f>
        <v>0.129219324</v>
      </c>
      <c r="G19335" t="str">
        <f t="shared" si="605"/>
        <v>2015317</v>
      </c>
    </row>
    <row r="19336" spans="1:7" x14ac:dyDescent="0.15">
      <c r="A19336" s="5">
        <v>2015</v>
      </c>
      <c r="B19336">
        <v>3</v>
      </c>
      <c r="C19336">
        <v>17</v>
      </c>
      <c r="D19336" s="6">
        <v>2997.5000000016698</v>
      </c>
      <c r="E19336" t="str">
        <f t="shared" si="604"/>
        <v>2015317</v>
      </c>
      <c r="F19336">
        <f>SUM(用户负荷!E19335:H19335)/100</f>
        <v>0.1333626144</v>
      </c>
      <c r="G19336" t="str">
        <f t="shared" si="605"/>
        <v>2015317</v>
      </c>
    </row>
    <row r="19337" spans="1:7" x14ac:dyDescent="0.15">
      <c r="A19337" s="5">
        <v>2015</v>
      </c>
      <c r="B19337">
        <v>3</v>
      </c>
      <c r="C19337">
        <v>17</v>
      </c>
      <c r="D19337" s="6">
        <v>2997.54166666833</v>
      </c>
      <c r="E19337" t="str">
        <f t="shared" si="604"/>
        <v>2015317</v>
      </c>
      <c r="F19337">
        <f>SUM(用户负荷!E19336:H19336)/100</f>
        <v>0.1181127008</v>
      </c>
      <c r="G19337" t="str">
        <f t="shared" si="605"/>
        <v>2015317</v>
      </c>
    </row>
    <row r="19338" spans="1:7" x14ac:dyDescent="0.15">
      <c r="A19338" s="5">
        <v>2015</v>
      </c>
      <c r="B19338">
        <v>3</v>
      </c>
      <c r="C19338">
        <v>17</v>
      </c>
      <c r="D19338" s="6">
        <v>2997.5833333350001</v>
      </c>
      <c r="E19338" t="str">
        <f t="shared" si="604"/>
        <v>2015317</v>
      </c>
      <c r="F19338">
        <f>SUM(用户负荷!E19337:H19337)/100</f>
        <v>0.13827110239999998</v>
      </c>
      <c r="G19338" t="str">
        <f t="shared" si="605"/>
        <v>2015317</v>
      </c>
    </row>
    <row r="19339" spans="1:7" x14ac:dyDescent="0.15">
      <c r="A19339" s="5">
        <v>2015</v>
      </c>
      <c r="B19339">
        <v>3</v>
      </c>
      <c r="C19339">
        <v>17</v>
      </c>
      <c r="D19339" s="6">
        <v>2997.6250000016698</v>
      </c>
      <c r="E19339" t="str">
        <f t="shared" si="604"/>
        <v>2015317</v>
      </c>
      <c r="F19339">
        <f>SUM(用户负荷!E19338:H19338)/100</f>
        <v>0.12848495599999998</v>
      </c>
      <c r="G19339" t="str">
        <f t="shared" si="605"/>
        <v>2015317</v>
      </c>
    </row>
    <row r="19340" spans="1:7" x14ac:dyDescent="0.15">
      <c r="A19340" s="5">
        <v>2015</v>
      </c>
      <c r="B19340">
        <v>3</v>
      </c>
      <c r="C19340">
        <v>17</v>
      </c>
      <c r="D19340" s="6">
        <v>2997.66666666833</v>
      </c>
      <c r="E19340" t="str">
        <f t="shared" si="604"/>
        <v>2015317</v>
      </c>
      <c r="F19340">
        <f>SUM(用户负荷!E19339:H19339)/100</f>
        <v>0.1323365776</v>
      </c>
      <c r="G19340" t="str">
        <f t="shared" si="605"/>
        <v>2015317</v>
      </c>
    </row>
    <row r="19341" spans="1:7" x14ac:dyDescent="0.15">
      <c r="A19341" s="5">
        <v>2015</v>
      </c>
      <c r="B19341">
        <v>3</v>
      </c>
      <c r="C19341">
        <v>17</v>
      </c>
      <c r="D19341" s="6">
        <v>2997.7083333350001</v>
      </c>
      <c r="E19341" t="str">
        <f t="shared" si="604"/>
        <v>2015317</v>
      </c>
      <c r="F19341">
        <f>SUM(用户负荷!E19340:H19340)/100</f>
        <v>0.13364908719999999</v>
      </c>
      <c r="G19341" t="str">
        <f t="shared" si="605"/>
        <v>2015317</v>
      </c>
    </row>
    <row r="19342" spans="1:7" x14ac:dyDescent="0.15">
      <c r="A19342" s="5">
        <v>2015</v>
      </c>
      <c r="B19342">
        <v>3</v>
      </c>
      <c r="C19342">
        <v>17</v>
      </c>
      <c r="D19342" s="6">
        <v>2997.7500000016698</v>
      </c>
      <c r="E19342" t="str">
        <f t="shared" si="604"/>
        <v>2015317</v>
      </c>
      <c r="F19342">
        <f>SUM(用户负荷!E19341:H19341)/100</f>
        <v>0.11148780079999998</v>
      </c>
      <c r="G19342" t="str">
        <f t="shared" si="605"/>
        <v>2015317</v>
      </c>
    </row>
    <row r="19343" spans="1:7" x14ac:dyDescent="0.15">
      <c r="A19343" s="5">
        <v>2015</v>
      </c>
      <c r="B19343">
        <v>3</v>
      </c>
      <c r="C19343">
        <v>17</v>
      </c>
      <c r="D19343" s="6">
        <v>2997.79166666833</v>
      </c>
      <c r="E19343" t="str">
        <f t="shared" si="604"/>
        <v>2015317</v>
      </c>
      <c r="F19343">
        <f>SUM(用户负荷!E19342:H19342)/100</f>
        <v>0.16496503279999999</v>
      </c>
      <c r="G19343" t="str">
        <f t="shared" si="605"/>
        <v>2015317</v>
      </c>
    </row>
    <row r="19344" spans="1:7" x14ac:dyDescent="0.15">
      <c r="A19344" s="5">
        <v>2015</v>
      </c>
      <c r="B19344">
        <v>3</v>
      </c>
      <c r="C19344">
        <v>17</v>
      </c>
      <c r="D19344" s="6">
        <v>2997.8333333350001</v>
      </c>
      <c r="E19344" t="str">
        <f t="shared" si="604"/>
        <v>2015317</v>
      </c>
      <c r="F19344">
        <f>SUM(用户负荷!E19343:H19343)/100</f>
        <v>0.17390284560000002</v>
      </c>
      <c r="G19344" t="str">
        <f t="shared" si="605"/>
        <v>2015317</v>
      </c>
    </row>
    <row r="19345" spans="1:12" x14ac:dyDescent="0.15">
      <c r="A19345" s="5">
        <v>2015</v>
      </c>
      <c r="B19345">
        <v>3</v>
      </c>
      <c r="C19345">
        <v>17</v>
      </c>
      <c r="D19345" s="6">
        <v>2997.8750000016698</v>
      </c>
      <c r="E19345" t="str">
        <f t="shared" si="604"/>
        <v>2015317</v>
      </c>
      <c r="F19345">
        <f>SUM(用户负荷!E19344:H19344)/100</f>
        <v>0.23570718720000003</v>
      </c>
      <c r="G19345" t="str">
        <f t="shared" si="605"/>
        <v>2015317</v>
      </c>
    </row>
    <row r="19346" spans="1:12" x14ac:dyDescent="0.15">
      <c r="A19346" s="5">
        <v>2015</v>
      </c>
      <c r="B19346">
        <v>3</v>
      </c>
      <c r="C19346">
        <v>17</v>
      </c>
      <c r="D19346" s="6">
        <v>2997.91666666833</v>
      </c>
      <c r="E19346" t="str">
        <f t="shared" si="604"/>
        <v>2015317</v>
      </c>
      <c r="F19346">
        <f>SUM(用户负荷!E19345:H19345)/100</f>
        <v>0.24375198079999996</v>
      </c>
      <c r="G19346" t="str">
        <f t="shared" si="605"/>
        <v>2015317</v>
      </c>
    </row>
    <row r="19347" spans="1:12" x14ac:dyDescent="0.15">
      <c r="A19347" s="5">
        <v>2015</v>
      </c>
      <c r="B19347">
        <v>3</v>
      </c>
      <c r="C19347">
        <v>17</v>
      </c>
      <c r="D19347" s="6">
        <v>2997.9583333350001</v>
      </c>
      <c r="E19347" t="str">
        <f t="shared" si="604"/>
        <v>2015317</v>
      </c>
      <c r="F19347">
        <f>SUM(用户负荷!E19346:H19346)/100</f>
        <v>0.23406732959999998</v>
      </c>
      <c r="G19347" t="str">
        <f t="shared" si="605"/>
        <v>2015317</v>
      </c>
    </row>
    <row r="19348" spans="1:12" x14ac:dyDescent="0.15">
      <c r="A19348" s="5">
        <v>2015</v>
      </c>
      <c r="B19348">
        <v>3</v>
      </c>
      <c r="C19348">
        <v>18</v>
      </c>
      <c r="D19348" s="6">
        <v>2998.0000000016698</v>
      </c>
      <c r="E19348" t="str">
        <f t="shared" si="604"/>
        <v>2015318</v>
      </c>
      <c r="F19348">
        <f>SUM(用户负荷!E19347:H19347)/100</f>
        <v>0.15470310600000001</v>
      </c>
      <c r="G19348" t="str">
        <f t="shared" si="605"/>
        <v>2015318</v>
      </c>
      <c r="H19348">
        <f>IF(IF(ISERROR(MAX(F19348:F19371)),"",MAX(F19348:F19371))=0,"",MAX(F19348:F19371))</f>
        <v>0.22877503039999997</v>
      </c>
      <c r="I19348">
        <f>IF(IF(ISERROR(MAX(F19348:F19371)-MIN(F19348:F19371)),"",MAX(F19348:F19371)-MIN(F19348:F19371))=0,"",MAX(F19348:F19371)-MIN(F19348:F19371))</f>
        <v>0.13925920839999997</v>
      </c>
      <c r="J19348">
        <f>IF(ISERROR(I19348/H19348),"",I19348/H19348)</f>
        <v>0.60871681737518846</v>
      </c>
      <c r="K19348">
        <f>IF(ISERROR(AVERAGE(F19348:F19371)/MAX(F19348:F19371)),"",AVERAGE(F19348:F19371)/MAX(F19348:F19371))</f>
        <v>0.60773183043726675</v>
      </c>
      <c r="L19348">
        <f>IF(ISERROR(MIN(F19348:F19371)/H19348),"",MIN(F19348:F19371)/H19348)</f>
        <v>0.39128318262481154</v>
      </c>
    </row>
    <row r="19349" spans="1:12" x14ac:dyDescent="0.15">
      <c r="A19349" s="5">
        <v>2015</v>
      </c>
      <c r="B19349">
        <v>3</v>
      </c>
      <c r="C19349">
        <v>18</v>
      </c>
      <c r="D19349" s="6">
        <v>2998.04166666833</v>
      </c>
      <c r="E19349" t="str">
        <f t="shared" si="604"/>
        <v>2015318</v>
      </c>
      <c r="F19349">
        <f>SUM(用户负荷!E19348:H19348)/100</f>
        <v>0.120632934</v>
      </c>
      <c r="G19349" t="str">
        <f t="shared" si="605"/>
        <v>2015318</v>
      </c>
    </row>
    <row r="19350" spans="1:12" x14ac:dyDescent="0.15">
      <c r="A19350" s="5">
        <v>2015</v>
      </c>
      <c r="B19350">
        <v>3</v>
      </c>
      <c r="C19350">
        <v>18</v>
      </c>
      <c r="D19350" s="6">
        <v>2998.0833333350001</v>
      </c>
      <c r="E19350" t="str">
        <f t="shared" si="604"/>
        <v>2015318</v>
      </c>
      <c r="F19350">
        <f>SUM(用户负荷!E19349:H19349)/100</f>
        <v>9.4544857199999971E-2</v>
      </c>
      <c r="G19350" t="str">
        <f t="shared" si="605"/>
        <v>2015318</v>
      </c>
    </row>
    <row r="19351" spans="1:12" x14ac:dyDescent="0.15">
      <c r="A19351" s="5">
        <v>2015</v>
      </c>
      <c r="B19351">
        <v>3</v>
      </c>
      <c r="C19351">
        <v>18</v>
      </c>
      <c r="D19351" s="6">
        <v>2998.1250000016698</v>
      </c>
      <c r="E19351" t="str">
        <f t="shared" si="604"/>
        <v>2015318</v>
      </c>
      <c r="F19351">
        <f>SUM(用户负荷!E19350:H19350)/100</f>
        <v>9.25036952E-2</v>
      </c>
      <c r="G19351" t="str">
        <f t="shared" si="605"/>
        <v>2015318</v>
      </c>
    </row>
    <row r="19352" spans="1:12" x14ac:dyDescent="0.15">
      <c r="A19352" s="5">
        <v>2015</v>
      </c>
      <c r="B19352">
        <v>3</v>
      </c>
      <c r="C19352">
        <v>18</v>
      </c>
      <c r="D19352" s="6">
        <v>2998.16666666833</v>
      </c>
      <c r="E19352" t="str">
        <f t="shared" si="604"/>
        <v>2015318</v>
      </c>
      <c r="F19352">
        <f>SUM(用户负荷!E19351:H19351)/100</f>
        <v>9.2540760000000014E-2</v>
      </c>
      <c r="G19352" t="str">
        <f t="shared" si="605"/>
        <v>2015318</v>
      </c>
    </row>
    <row r="19353" spans="1:12" x14ac:dyDescent="0.15">
      <c r="A19353" s="5">
        <v>2015</v>
      </c>
      <c r="B19353">
        <v>3</v>
      </c>
      <c r="C19353">
        <v>18</v>
      </c>
      <c r="D19353" s="6">
        <v>2998.2083333350001</v>
      </c>
      <c r="E19353" t="str">
        <f t="shared" si="604"/>
        <v>2015318</v>
      </c>
      <c r="F19353">
        <f>SUM(用户负荷!E19352:H19352)/100</f>
        <v>8.9515821999999995E-2</v>
      </c>
      <c r="G19353" t="str">
        <f t="shared" si="605"/>
        <v>2015318</v>
      </c>
    </row>
    <row r="19354" spans="1:12" x14ac:dyDescent="0.15">
      <c r="A19354" s="5">
        <v>2015</v>
      </c>
      <c r="B19354">
        <v>3</v>
      </c>
      <c r="C19354">
        <v>18</v>
      </c>
      <c r="D19354" s="6">
        <v>2998.2500000016698</v>
      </c>
      <c r="E19354" t="str">
        <f t="shared" si="604"/>
        <v>2015318</v>
      </c>
      <c r="F19354">
        <f>SUM(用户负荷!E19353:H19353)/100</f>
        <v>9.752077960000001E-2</v>
      </c>
      <c r="G19354" t="str">
        <f t="shared" si="605"/>
        <v>2015318</v>
      </c>
    </row>
    <row r="19355" spans="1:12" x14ac:dyDescent="0.15">
      <c r="A19355" s="5">
        <v>2015</v>
      </c>
      <c r="B19355">
        <v>3</v>
      </c>
      <c r="C19355">
        <v>18</v>
      </c>
      <c r="D19355" s="6">
        <v>2998.29166666833</v>
      </c>
      <c r="E19355" t="str">
        <f t="shared" si="604"/>
        <v>2015318</v>
      </c>
      <c r="F19355">
        <f>SUM(用户负荷!E19354:H19354)/100</f>
        <v>9.0058803999999992E-2</v>
      </c>
      <c r="G19355" t="str">
        <f t="shared" si="605"/>
        <v>2015318</v>
      </c>
    </row>
    <row r="19356" spans="1:12" x14ac:dyDescent="0.15">
      <c r="A19356" s="5">
        <v>2015</v>
      </c>
      <c r="B19356">
        <v>3</v>
      </c>
      <c r="C19356">
        <v>18</v>
      </c>
      <c r="D19356" s="6">
        <v>2998.3333333350001</v>
      </c>
      <c r="E19356" t="str">
        <f t="shared" si="604"/>
        <v>2015318</v>
      </c>
      <c r="F19356">
        <f>SUM(用户负荷!E19355:H19355)/100</f>
        <v>0.135175672</v>
      </c>
      <c r="G19356" t="str">
        <f t="shared" si="605"/>
        <v>2015318</v>
      </c>
    </row>
    <row r="19357" spans="1:12" x14ac:dyDescent="0.15">
      <c r="A19357" s="5">
        <v>2015</v>
      </c>
      <c r="B19357">
        <v>3</v>
      </c>
      <c r="C19357">
        <v>18</v>
      </c>
      <c r="D19357" s="6">
        <v>2998.3750000016698</v>
      </c>
      <c r="E19357" t="str">
        <f t="shared" si="604"/>
        <v>2015318</v>
      </c>
      <c r="F19357">
        <f>SUM(用户负荷!E19356:H19356)/100</f>
        <v>0.1502927412</v>
      </c>
      <c r="G19357" t="str">
        <f t="shared" si="605"/>
        <v>2015318</v>
      </c>
    </row>
    <row r="19358" spans="1:12" x14ac:dyDescent="0.15">
      <c r="A19358" s="5">
        <v>2015</v>
      </c>
      <c r="B19358">
        <v>3</v>
      </c>
      <c r="C19358">
        <v>18</v>
      </c>
      <c r="D19358" s="6">
        <v>2998.41666666833</v>
      </c>
      <c r="E19358" t="str">
        <f t="shared" si="604"/>
        <v>2015318</v>
      </c>
      <c r="F19358">
        <f>SUM(用户负荷!E19357:H19357)/100</f>
        <v>0.1473727624</v>
      </c>
      <c r="G19358" t="str">
        <f t="shared" si="605"/>
        <v>2015318</v>
      </c>
    </row>
    <row r="19359" spans="1:12" x14ac:dyDescent="0.15">
      <c r="A19359" s="5">
        <v>2015</v>
      </c>
      <c r="B19359">
        <v>3</v>
      </c>
      <c r="C19359">
        <v>18</v>
      </c>
      <c r="D19359" s="6">
        <v>2998.4583333350001</v>
      </c>
      <c r="E19359" t="str">
        <f t="shared" si="604"/>
        <v>2015318</v>
      </c>
      <c r="F19359">
        <f>SUM(用户负荷!E19358:H19358)/100</f>
        <v>0.12953316240000001</v>
      </c>
      <c r="G19359" t="str">
        <f t="shared" si="605"/>
        <v>2015318</v>
      </c>
    </row>
    <row r="19360" spans="1:12" x14ac:dyDescent="0.15">
      <c r="A19360" s="5">
        <v>2015</v>
      </c>
      <c r="B19360">
        <v>3</v>
      </c>
      <c r="C19360">
        <v>18</v>
      </c>
      <c r="D19360" s="6">
        <v>2998.5000000016698</v>
      </c>
      <c r="E19360" t="str">
        <f t="shared" si="604"/>
        <v>2015318</v>
      </c>
      <c r="F19360">
        <f>SUM(用户负荷!E19359:H19359)/100</f>
        <v>0.11700144959999999</v>
      </c>
      <c r="G19360" t="str">
        <f t="shared" si="605"/>
        <v>2015318</v>
      </c>
    </row>
    <row r="19361" spans="1:12" x14ac:dyDescent="0.15">
      <c r="A19361" s="5">
        <v>2015</v>
      </c>
      <c r="B19361">
        <v>3</v>
      </c>
      <c r="C19361">
        <v>18</v>
      </c>
      <c r="D19361" s="6">
        <v>2998.54166666833</v>
      </c>
      <c r="E19361" t="str">
        <f t="shared" si="604"/>
        <v>2015318</v>
      </c>
      <c r="F19361">
        <f>SUM(用户负荷!E19360:H19360)/100</f>
        <v>0.14833471519999999</v>
      </c>
      <c r="G19361" t="str">
        <f t="shared" si="605"/>
        <v>2015318</v>
      </c>
    </row>
    <row r="19362" spans="1:12" x14ac:dyDescent="0.15">
      <c r="A19362" s="5">
        <v>2015</v>
      </c>
      <c r="B19362">
        <v>3</v>
      </c>
      <c r="C19362">
        <v>18</v>
      </c>
      <c r="D19362" s="6">
        <v>2998.5833333350001</v>
      </c>
      <c r="E19362" t="str">
        <f t="shared" si="604"/>
        <v>2015318</v>
      </c>
      <c r="F19362">
        <f>SUM(用户负荷!E19361:H19361)/100</f>
        <v>0.17213741800000001</v>
      </c>
      <c r="G19362" t="str">
        <f t="shared" si="605"/>
        <v>2015318</v>
      </c>
    </row>
    <row r="19363" spans="1:12" x14ac:dyDescent="0.15">
      <c r="A19363" s="5">
        <v>2015</v>
      </c>
      <c r="B19363">
        <v>3</v>
      </c>
      <c r="C19363">
        <v>18</v>
      </c>
      <c r="D19363" s="6">
        <v>2998.6250000016698</v>
      </c>
      <c r="E19363" t="str">
        <f t="shared" si="604"/>
        <v>2015318</v>
      </c>
      <c r="F19363">
        <f>SUM(用户负荷!E19362:H19362)/100</f>
        <v>0.12100167680000001</v>
      </c>
      <c r="G19363" t="str">
        <f t="shared" si="605"/>
        <v>2015318</v>
      </c>
    </row>
    <row r="19364" spans="1:12" x14ac:dyDescent="0.15">
      <c r="A19364" s="5">
        <v>2015</v>
      </c>
      <c r="B19364">
        <v>3</v>
      </c>
      <c r="C19364">
        <v>18</v>
      </c>
      <c r="D19364" s="6">
        <v>2998.66666666833</v>
      </c>
      <c r="E19364" t="str">
        <f t="shared" si="604"/>
        <v>2015318</v>
      </c>
      <c r="F19364">
        <f>SUM(用户负荷!E19363:H19363)/100</f>
        <v>0.10909209839999999</v>
      </c>
      <c r="G19364" t="str">
        <f t="shared" si="605"/>
        <v>2015318</v>
      </c>
    </row>
    <row r="19365" spans="1:12" x14ac:dyDescent="0.15">
      <c r="A19365" s="5">
        <v>2015</v>
      </c>
      <c r="B19365">
        <v>3</v>
      </c>
      <c r="C19365">
        <v>18</v>
      </c>
      <c r="D19365" s="6">
        <v>2998.7083333350001</v>
      </c>
      <c r="E19365" t="str">
        <f t="shared" si="604"/>
        <v>2015318</v>
      </c>
      <c r="F19365">
        <f>SUM(用户负荷!E19364:H19364)/100</f>
        <v>0.12301841759999999</v>
      </c>
      <c r="G19365" t="str">
        <f t="shared" si="605"/>
        <v>2015318</v>
      </c>
    </row>
    <row r="19366" spans="1:12" x14ac:dyDescent="0.15">
      <c r="A19366" s="5">
        <v>2015</v>
      </c>
      <c r="B19366">
        <v>3</v>
      </c>
      <c r="C19366">
        <v>18</v>
      </c>
      <c r="D19366" s="6">
        <v>2998.7500000016698</v>
      </c>
      <c r="E19366" t="str">
        <f t="shared" si="604"/>
        <v>2015318</v>
      </c>
      <c r="F19366">
        <f>SUM(用户负荷!E19365:H19365)/100</f>
        <v>0.136560406</v>
      </c>
      <c r="G19366" t="str">
        <f t="shared" si="605"/>
        <v>2015318</v>
      </c>
    </row>
    <row r="19367" spans="1:12" x14ac:dyDescent="0.15">
      <c r="A19367" s="5">
        <v>2015</v>
      </c>
      <c r="B19367">
        <v>3</v>
      </c>
      <c r="C19367">
        <v>18</v>
      </c>
      <c r="D19367" s="6">
        <v>2998.79166666833</v>
      </c>
      <c r="E19367" t="str">
        <f t="shared" si="604"/>
        <v>2015318</v>
      </c>
      <c r="F19367">
        <f>SUM(用户负荷!E19366:H19366)/100</f>
        <v>0.17150125440000002</v>
      </c>
      <c r="G19367" t="str">
        <f t="shared" si="605"/>
        <v>2015318</v>
      </c>
    </row>
    <row r="19368" spans="1:12" x14ac:dyDescent="0.15">
      <c r="A19368" s="5">
        <v>2015</v>
      </c>
      <c r="B19368">
        <v>3</v>
      </c>
      <c r="C19368">
        <v>18</v>
      </c>
      <c r="D19368" s="6">
        <v>2998.8333333350001</v>
      </c>
      <c r="E19368" t="str">
        <f t="shared" si="604"/>
        <v>2015318</v>
      </c>
      <c r="F19368">
        <f>SUM(用户负荷!E19367:H19367)/100</f>
        <v>0.18646365599999995</v>
      </c>
      <c r="G19368" t="str">
        <f t="shared" si="605"/>
        <v>2015318</v>
      </c>
    </row>
    <row r="19369" spans="1:12" x14ac:dyDescent="0.15">
      <c r="A19369" s="5">
        <v>2015</v>
      </c>
      <c r="B19369">
        <v>3</v>
      </c>
      <c r="C19369">
        <v>18</v>
      </c>
      <c r="D19369" s="6">
        <v>2998.8750000016698</v>
      </c>
      <c r="E19369" t="str">
        <f t="shared" si="604"/>
        <v>2015318</v>
      </c>
      <c r="F19369">
        <f>SUM(用户负荷!E19368:H19368)/100</f>
        <v>0.21076361599999999</v>
      </c>
      <c r="G19369" t="str">
        <f t="shared" si="605"/>
        <v>2015318</v>
      </c>
    </row>
    <row r="19370" spans="1:12" x14ac:dyDescent="0.15">
      <c r="A19370" s="5">
        <v>2015</v>
      </c>
      <c r="B19370">
        <v>3</v>
      </c>
      <c r="C19370">
        <v>18</v>
      </c>
      <c r="D19370" s="6">
        <v>2998.91666666833</v>
      </c>
      <c r="E19370" t="str">
        <f t="shared" si="604"/>
        <v>2015318</v>
      </c>
      <c r="F19370">
        <f>SUM(用户负荷!E19369:H19369)/100</f>
        <v>0.22877503039999997</v>
      </c>
      <c r="G19370" t="str">
        <f t="shared" si="605"/>
        <v>2015318</v>
      </c>
    </row>
    <row r="19371" spans="1:12" x14ac:dyDescent="0.15">
      <c r="A19371" s="5">
        <v>2015</v>
      </c>
      <c r="B19371">
        <v>3</v>
      </c>
      <c r="C19371">
        <v>18</v>
      </c>
      <c r="D19371" s="6">
        <v>2998.9583333350001</v>
      </c>
      <c r="E19371" t="str">
        <f t="shared" si="604"/>
        <v>2015318</v>
      </c>
      <c r="F19371">
        <f>SUM(用户负荷!E19370:H19370)/100</f>
        <v>0.21776799720000004</v>
      </c>
      <c r="G19371" t="str">
        <f t="shared" si="605"/>
        <v>2015318</v>
      </c>
    </row>
    <row r="19372" spans="1:12" x14ac:dyDescent="0.15">
      <c r="A19372" s="5">
        <v>2015</v>
      </c>
      <c r="B19372">
        <v>3</v>
      </c>
      <c r="C19372">
        <v>19</v>
      </c>
      <c r="D19372" s="6">
        <v>2999.0000000016698</v>
      </c>
      <c r="E19372" t="str">
        <f t="shared" si="604"/>
        <v>2015319</v>
      </c>
      <c r="F19372">
        <f>SUM(用户负荷!E19371:H19371)/100</f>
        <v>0.15320839</v>
      </c>
      <c r="G19372" t="str">
        <f t="shared" si="605"/>
        <v>2015319</v>
      </c>
      <c r="H19372">
        <f>IF(IF(ISERROR(MAX(F19372:F19395)),"",MAX(F19372:F19395))=0,"",MAX(F19372:F19395))</f>
        <v>0.2455042452</v>
      </c>
      <c r="I19372">
        <f>IF(IF(ISERROR(MAX(F19372:F19395)-MIN(F19372:F19395)),"",MAX(F19372:F19395)-MIN(F19372:F19395))=0,"",MAX(F19372:F19395)-MIN(F19372:F19395))</f>
        <v>0.16292681520000002</v>
      </c>
      <c r="J19372">
        <f>IF(ISERROR(I19372/H19372),"",I19372/H19372)</f>
        <v>0.66364153934393966</v>
      </c>
      <c r="K19372">
        <f>IF(ISERROR(AVERAGE(F19372:F19395)/MAX(F19372:F19395)),"",AVERAGE(F19372:F19395)/MAX(F19372:F19395))</f>
        <v>0.54955880032442994</v>
      </c>
      <c r="L19372">
        <f>IF(ISERROR(MIN(F19372:F19395)/H19372),"",MIN(F19372:F19395)/H19372)</f>
        <v>0.33635846065606034</v>
      </c>
    </row>
    <row r="19373" spans="1:12" x14ac:dyDescent="0.15">
      <c r="A19373" s="5">
        <v>2015</v>
      </c>
      <c r="B19373">
        <v>3</v>
      </c>
      <c r="C19373">
        <v>19</v>
      </c>
      <c r="D19373" s="6">
        <v>2999.04166666833</v>
      </c>
      <c r="E19373" t="str">
        <f t="shared" si="604"/>
        <v>2015319</v>
      </c>
      <c r="F19373">
        <f>SUM(用户负荷!E19372:H19372)/100</f>
        <v>0.109558526</v>
      </c>
      <c r="G19373" t="str">
        <f t="shared" si="605"/>
        <v>2015319</v>
      </c>
    </row>
    <row r="19374" spans="1:12" x14ac:dyDescent="0.15">
      <c r="A19374" s="5">
        <v>2015</v>
      </c>
      <c r="B19374">
        <v>3</v>
      </c>
      <c r="C19374">
        <v>19</v>
      </c>
      <c r="D19374" s="6">
        <v>2999.0833333350001</v>
      </c>
      <c r="E19374" t="str">
        <f t="shared" si="604"/>
        <v>2015319</v>
      </c>
      <c r="F19374">
        <f>SUM(用户负荷!E19373:H19373)/100</f>
        <v>9.7335282400000014E-2</v>
      </c>
      <c r="G19374" t="str">
        <f t="shared" si="605"/>
        <v>2015319</v>
      </c>
    </row>
    <row r="19375" spans="1:12" x14ac:dyDescent="0.15">
      <c r="A19375" s="5">
        <v>2015</v>
      </c>
      <c r="B19375">
        <v>3</v>
      </c>
      <c r="C19375">
        <v>19</v>
      </c>
      <c r="D19375" s="6">
        <v>2999.1250000016698</v>
      </c>
      <c r="E19375" t="str">
        <f t="shared" si="604"/>
        <v>2015319</v>
      </c>
      <c r="F19375">
        <f>SUM(用户负荷!E19374:H19374)/100</f>
        <v>8.3494524000000001E-2</v>
      </c>
      <c r="G19375" t="str">
        <f t="shared" si="605"/>
        <v>2015319</v>
      </c>
    </row>
    <row r="19376" spans="1:12" x14ac:dyDescent="0.15">
      <c r="A19376" s="5">
        <v>2015</v>
      </c>
      <c r="B19376">
        <v>3</v>
      </c>
      <c r="C19376">
        <v>19</v>
      </c>
      <c r="D19376" s="6">
        <v>2999.16666666833</v>
      </c>
      <c r="E19376" t="str">
        <f t="shared" si="604"/>
        <v>2015319</v>
      </c>
      <c r="F19376">
        <f>SUM(用户负荷!E19375:H19375)/100</f>
        <v>8.9688675600000017E-2</v>
      </c>
      <c r="G19376" t="str">
        <f t="shared" si="605"/>
        <v>2015319</v>
      </c>
    </row>
    <row r="19377" spans="1:7" x14ac:dyDescent="0.15">
      <c r="A19377" s="5">
        <v>2015</v>
      </c>
      <c r="B19377">
        <v>3</v>
      </c>
      <c r="C19377">
        <v>19</v>
      </c>
      <c r="D19377" s="6">
        <v>2999.2083333350001</v>
      </c>
      <c r="E19377" t="str">
        <f t="shared" si="604"/>
        <v>2015319</v>
      </c>
      <c r="F19377">
        <f>SUM(用户负荷!E19376:H19376)/100</f>
        <v>8.5341009199999998E-2</v>
      </c>
      <c r="G19377" t="str">
        <f t="shared" si="605"/>
        <v>2015319</v>
      </c>
    </row>
    <row r="19378" spans="1:7" x14ac:dyDescent="0.15">
      <c r="A19378" s="5">
        <v>2015</v>
      </c>
      <c r="B19378">
        <v>3</v>
      </c>
      <c r="C19378">
        <v>19</v>
      </c>
      <c r="D19378" s="6">
        <v>2999.2500000016698</v>
      </c>
      <c r="E19378" t="str">
        <f t="shared" si="604"/>
        <v>2015319</v>
      </c>
      <c r="F19378">
        <f>SUM(用户负荷!E19377:H19377)/100</f>
        <v>8.2577429999999993E-2</v>
      </c>
      <c r="G19378" t="str">
        <f t="shared" si="605"/>
        <v>2015319</v>
      </c>
    </row>
    <row r="19379" spans="1:7" x14ac:dyDescent="0.15">
      <c r="A19379" s="5">
        <v>2015</v>
      </c>
      <c r="B19379">
        <v>3</v>
      </c>
      <c r="C19379">
        <v>19</v>
      </c>
      <c r="D19379" s="6">
        <v>2999.29166666833</v>
      </c>
      <c r="E19379" t="str">
        <f t="shared" si="604"/>
        <v>2015319</v>
      </c>
      <c r="F19379">
        <f>SUM(用户负荷!E19378:H19378)/100</f>
        <v>9.0032131199999976E-2</v>
      </c>
      <c r="G19379" t="str">
        <f t="shared" si="605"/>
        <v>2015319</v>
      </c>
    </row>
    <row r="19380" spans="1:7" x14ac:dyDescent="0.15">
      <c r="A19380" s="5">
        <v>2015</v>
      </c>
      <c r="B19380">
        <v>3</v>
      </c>
      <c r="C19380">
        <v>19</v>
      </c>
      <c r="D19380" s="6">
        <v>2999.3333333350001</v>
      </c>
      <c r="E19380" t="str">
        <f t="shared" si="604"/>
        <v>2015319</v>
      </c>
      <c r="F19380">
        <f>SUM(用户负荷!E19379:H19379)/100</f>
        <v>0.12599555240000002</v>
      </c>
      <c r="G19380" t="str">
        <f t="shared" si="605"/>
        <v>2015319</v>
      </c>
    </row>
    <row r="19381" spans="1:7" x14ac:dyDescent="0.15">
      <c r="A19381" s="5">
        <v>2015</v>
      </c>
      <c r="B19381">
        <v>3</v>
      </c>
      <c r="C19381">
        <v>19</v>
      </c>
      <c r="D19381" s="6">
        <v>2999.3750000016698</v>
      </c>
      <c r="E19381" t="str">
        <f t="shared" si="604"/>
        <v>2015319</v>
      </c>
      <c r="F19381">
        <f>SUM(用户负荷!E19380:H19380)/100</f>
        <v>0.13772448320000003</v>
      </c>
      <c r="G19381" t="str">
        <f t="shared" si="605"/>
        <v>2015319</v>
      </c>
    </row>
    <row r="19382" spans="1:7" x14ac:dyDescent="0.15">
      <c r="A19382" s="5">
        <v>2015</v>
      </c>
      <c r="B19382">
        <v>3</v>
      </c>
      <c r="C19382">
        <v>19</v>
      </c>
      <c r="D19382" s="6">
        <v>2999.41666666833</v>
      </c>
      <c r="E19382" t="str">
        <f t="shared" si="604"/>
        <v>2015319</v>
      </c>
      <c r="F19382">
        <f>SUM(用户负荷!E19381:H19381)/100</f>
        <v>0.14584998800000001</v>
      </c>
      <c r="G19382" t="str">
        <f t="shared" si="605"/>
        <v>2015319</v>
      </c>
    </row>
    <row r="19383" spans="1:7" x14ac:dyDescent="0.15">
      <c r="A19383" s="5">
        <v>2015</v>
      </c>
      <c r="B19383">
        <v>3</v>
      </c>
      <c r="C19383">
        <v>19</v>
      </c>
      <c r="D19383" s="6">
        <v>2999.4583333350001</v>
      </c>
      <c r="E19383" t="str">
        <f t="shared" si="604"/>
        <v>2015319</v>
      </c>
      <c r="F19383">
        <f>SUM(用户负荷!E19382:H19382)/100</f>
        <v>0.11268530559999998</v>
      </c>
      <c r="G19383" t="str">
        <f t="shared" si="605"/>
        <v>2015319</v>
      </c>
    </row>
    <row r="19384" spans="1:7" x14ac:dyDescent="0.15">
      <c r="A19384" s="5">
        <v>2015</v>
      </c>
      <c r="B19384">
        <v>3</v>
      </c>
      <c r="C19384">
        <v>19</v>
      </c>
      <c r="D19384" s="6">
        <v>2999.5000000016698</v>
      </c>
      <c r="E19384" t="str">
        <f t="shared" si="604"/>
        <v>2015319</v>
      </c>
      <c r="F19384">
        <f>SUM(用户负荷!E19383:H19383)/100</f>
        <v>0.1444342512</v>
      </c>
      <c r="G19384" t="str">
        <f t="shared" si="605"/>
        <v>2015319</v>
      </c>
    </row>
    <row r="19385" spans="1:7" x14ac:dyDescent="0.15">
      <c r="A19385" s="5">
        <v>2015</v>
      </c>
      <c r="B19385">
        <v>3</v>
      </c>
      <c r="C19385">
        <v>19</v>
      </c>
      <c r="D19385" s="6">
        <v>2999.54166666833</v>
      </c>
      <c r="E19385" t="str">
        <f t="shared" si="604"/>
        <v>2015319</v>
      </c>
      <c r="F19385">
        <f>SUM(用户负荷!E19384:H19384)/100</f>
        <v>0.13632468080000001</v>
      </c>
      <c r="G19385" t="str">
        <f t="shared" si="605"/>
        <v>2015319</v>
      </c>
    </row>
    <row r="19386" spans="1:7" x14ac:dyDescent="0.15">
      <c r="A19386" s="5">
        <v>2015</v>
      </c>
      <c r="B19386">
        <v>3</v>
      </c>
      <c r="C19386">
        <v>19</v>
      </c>
      <c r="D19386" s="6">
        <v>2999.5833333350001</v>
      </c>
      <c r="E19386" t="str">
        <f t="shared" si="604"/>
        <v>2015319</v>
      </c>
      <c r="F19386">
        <f>SUM(用户负荷!E19385:H19385)/100</f>
        <v>0.13542750479999999</v>
      </c>
      <c r="G19386" t="str">
        <f t="shared" si="605"/>
        <v>2015319</v>
      </c>
    </row>
    <row r="19387" spans="1:7" x14ac:dyDescent="0.15">
      <c r="A19387" s="5">
        <v>2015</v>
      </c>
      <c r="B19387">
        <v>3</v>
      </c>
      <c r="C19387">
        <v>19</v>
      </c>
      <c r="D19387" s="6">
        <v>2999.6250000016698</v>
      </c>
      <c r="E19387" t="str">
        <f t="shared" si="604"/>
        <v>2015319</v>
      </c>
      <c r="F19387">
        <f>SUM(用户负荷!E19386:H19386)/100</f>
        <v>0.13659244800000001</v>
      </c>
      <c r="G19387" t="str">
        <f t="shared" si="605"/>
        <v>2015319</v>
      </c>
    </row>
    <row r="19388" spans="1:7" x14ac:dyDescent="0.15">
      <c r="A19388" s="5">
        <v>2015</v>
      </c>
      <c r="B19388">
        <v>3</v>
      </c>
      <c r="C19388">
        <v>19</v>
      </c>
      <c r="D19388" s="6">
        <v>2999.66666666833</v>
      </c>
      <c r="E19388" t="str">
        <f t="shared" si="604"/>
        <v>2015319</v>
      </c>
      <c r="F19388">
        <f>SUM(用户负荷!E19387:H19387)/100</f>
        <v>0.10708193919999999</v>
      </c>
      <c r="G19388" t="str">
        <f t="shared" si="605"/>
        <v>2015319</v>
      </c>
    </row>
    <row r="19389" spans="1:7" x14ac:dyDescent="0.15">
      <c r="A19389" s="5">
        <v>2015</v>
      </c>
      <c r="B19389">
        <v>3</v>
      </c>
      <c r="C19389">
        <v>19</v>
      </c>
      <c r="D19389" s="6">
        <v>2999.7083333350001</v>
      </c>
      <c r="E19389" t="str">
        <f t="shared" si="604"/>
        <v>2015319</v>
      </c>
      <c r="F19389">
        <f>SUM(用户负荷!E19388:H19388)/100</f>
        <v>0.112657074</v>
      </c>
      <c r="G19389" t="str">
        <f t="shared" si="605"/>
        <v>2015319</v>
      </c>
    </row>
    <row r="19390" spans="1:7" x14ac:dyDescent="0.15">
      <c r="A19390" s="5">
        <v>2015</v>
      </c>
      <c r="B19390">
        <v>3</v>
      </c>
      <c r="C19390">
        <v>19</v>
      </c>
      <c r="D19390" s="6">
        <v>2999.7500000016698</v>
      </c>
      <c r="E19390" t="str">
        <f t="shared" si="604"/>
        <v>2015319</v>
      </c>
      <c r="F19390">
        <f>SUM(用户负荷!E19389:H19389)/100</f>
        <v>0.13716989680000002</v>
      </c>
      <c r="G19390" t="str">
        <f t="shared" si="605"/>
        <v>2015319</v>
      </c>
    </row>
    <row r="19391" spans="1:7" x14ac:dyDescent="0.15">
      <c r="A19391" s="5">
        <v>2015</v>
      </c>
      <c r="B19391">
        <v>3</v>
      </c>
      <c r="C19391">
        <v>19</v>
      </c>
      <c r="D19391" s="6">
        <v>2999.79166666833</v>
      </c>
      <c r="E19391" t="str">
        <f t="shared" si="604"/>
        <v>2015319</v>
      </c>
      <c r="F19391">
        <f>SUM(用户负荷!E19390:H19390)/100</f>
        <v>0.14704818559999999</v>
      </c>
      <c r="G19391" t="str">
        <f t="shared" si="605"/>
        <v>2015319</v>
      </c>
    </row>
    <row r="19392" spans="1:7" x14ac:dyDescent="0.15">
      <c r="A19392" s="5">
        <v>2015</v>
      </c>
      <c r="B19392">
        <v>3</v>
      </c>
      <c r="C19392">
        <v>19</v>
      </c>
      <c r="D19392" s="6">
        <v>2999.8333333350001</v>
      </c>
      <c r="E19392" t="str">
        <f t="shared" si="604"/>
        <v>2015319</v>
      </c>
      <c r="F19392">
        <f>SUM(用户负荷!E19391:H19391)/100</f>
        <v>0.18158149440000002</v>
      </c>
      <c r="G19392" t="str">
        <f t="shared" si="605"/>
        <v>2015319</v>
      </c>
    </row>
    <row r="19393" spans="1:12" x14ac:dyDescent="0.15">
      <c r="A19393" s="5">
        <v>2015</v>
      </c>
      <c r="B19393">
        <v>3</v>
      </c>
      <c r="C19393">
        <v>19</v>
      </c>
      <c r="D19393" s="6">
        <v>2999.8750000016698</v>
      </c>
      <c r="E19393" t="str">
        <f t="shared" si="604"/>
        <v>2015319</v>
      </c>
      <c r="F19393">
        <f>SUM(用户负荷!E19392:H19392)/100</f>
        <v>0.22234948360000001</v>
      </c>
      <c r="G19393" t="str">
        <f t="shared" si="605"/>
        <v>2015319</v>
      </c>
    </row>
    <row r="19394" spans="1:12" x14ac:dyDescent="0.15">
      <c r="A19394" s="5">
        <v>2015</v>
      </c>
      <c r="B19394">
        <v>3</v>
      </c>
      <c r="C19394">
        <v>19</v>
      </c>
      <c r="D19394" s="6">
        <v>2999.91666666833</v>
      </c>
      <c r="E19394" t="str">
        <f t="shared" si="604"/>
        <v>2015319</v>
      </c>
      <c r="F19394">
        <f>SUM(用户负荷!E19393:H19393)/100</f>
        <v>0.21839394200000001</v>
      </c>
      <c r="G19394" t="str">
        <f t="shared" si="605"/>
        <v>2015319</v>
      </c>
    </row>
    <row r="19395" spans="1:12" x14ac:dyDescent="0.15">
      <c r="A19395" s="5">
        <v>2015</v>
      </c>
      <c r="B19395">
        <v>3</v>
      </c>
      <c r="C19395">
        <v>19</v>
      </c>
      <c r="D19395" s="6">
        <v>2999.9583333350001</v>
      </c>
      <c r="E19395" t="str">
        <f t="shared" si="604"/>
        <v>2015319</v>
      </c>
      <c r="F19395">
        <f>SUM(用户负荷!E19394:H19394)/100</f>
        <v>0.2455042452</v>
      </c>
      <c r="G19395" t="str">
        <f t="shared" si="605"/>
        <v>2015319</v>
      </c>
    </row>
    <row r="19396" spans="1:12" x14ac:dyDescent="0.15">
      <c r="A19396" s="5">
        <v>2015</v>
      </c>
      <c r="B19396">
        <v>3</v>
      </c>
      <c r="C19396">
        <v>20</v>
      </c>
      <c r="D19396" s="6">
        <v>3000.0000000016698</v>
      </c>
      <c r="E19396" t="str">
        <f t="shared" ref="E19396:E19459" si="606">A19396&amp;B19396&amp;C19396</f>
        <v>2015320</v>
      </c>
      <c r="F19396">
        <f>SUM(用户负荷!E19395:H19395)/100</f>
        <v>0.16745149200000001</v>
      </c>
      <c r="G19396" t="str">
        <f t="shared" ref="G19396:G19459" si="607">E19396</f>
        <v>2015320</v>
      </c>
      <c r="H19396">
        <f>IF(IF(ISERROR(MAX(F19396:F19419)),"",MAX(F19396:F19419))=0,"",MAX(F19396:F19419))</f>
        <v>0.16745149200000001</v>
      </c>
      <c r="I19396">
        <f>IF(IF(ISERROR(MAX(F19396:F19419)-MIN(F19396:F19419)),"",MAX(F19396:F19419)-MIN(F19396:F19419))=0,"",MAX(F19396:F19419)-MIN(F19396:F19419))</f>
        <v>0.10472849760000001</v>
      </c>
      <c r="J19396">
        <f>IF(ISERROR(I19396/H19396),"",I19396/H19396)</f>
        <v>0.62542588512737773</v>
      </c>
      <c r="K19396">
        <f>IF(ISERROR(AVERAGE(F19396:F19419)/MAX(F19396:F19419)),"",AVERAGE(F19396:F19419)/MAX(F19396:F19419))</f>
        <v>0.67300080135901041</v>
      </c>
      <c r="L19396">
        <f>IF(ISERROR(MIN(F19396:F19419)/H19396),"",MIN(F19396:F19419)/H19396)</f>
        <v>0.37457411487262227</v>
      </c>
    </row>
    <row r="19397" spans="1:12" x14ac:dyDescent="0.15">
      <c r="A19397" s="5">
        <v>2015</v>
      </c>
      <c r="B19397">
        <v>3</v>
      </c>
      <c r="C19397">
        <v>20</v>
      </c>
      <c r="D19397" s="6">
        <v>3000.04166666833</v>
      </c>
      <c r="E19397" t="str">
        <f t="shared" si="606"/>
        <v>2015320</v>
      </c>
      <c r="F19397">
        <f>SUM(用户负荷!E19396:H19396)/100</f>
        <v>0.12872483800000001</v>
      </c>
      <c r="G19397" t="str">
        <f t="shared" si="607"/>
        <v>2015320</v>
      </c>
    </row>
    <row r="19398" spans="1:12" x14ac:dyDescent="0.15">
      <c r="A19398" s="5">
        <v>2015</v>
      </c>
      <c r="B19398">
        <v>3</v>
      </c>
      <c r="C19398">
        <v>20</v>
      </c>
      <c r="D19398" s="6">
        <v>3000.0833333350001</v>
      </c>
      <c r="E19398" t="str">
        <f t="shared" si="606"/>
        <v>2015320</v>
      </c>
      <c r="F19398">
        <f>SUM(用户负荷!E19397:H19397)/100</f>
        <v>0.10613557440000002</v>
      </c>
      <c r="G19398" t="str">
        <f t="shared" si="607"/>
        <v>2015320</v>
      </c>
    </row>
    <row r="19399" spans="1:12" x14ac:dyDescent="0.15">
      <c r="A19399" s="5">
        <v>2015</v>
      </c>
      <c r="B19399">
        <v>3</v>
      </c>
      <c r="C19399">
        <v>20</v>
      </c>
      <c r="D19399" s="6">
        <v>3000.1250000016698</v>
      </c>
      <c r="E19399" t="str">
        <f t="shared" si="606"/>
        <v>2015320</v>
      </c>
      <c r="F19399">
        <f>SUM(用户负荷!E19398:H19398)/100</f>
        <v>9.3546012800000009E-2</v>
      </c>
      <c r="G19399" t="str">
        <f t="shared" si="607"/>
        <v>2015320</v>
      </c>
    </row>
    <row r="19400" spans="1:12" x14ac:dyDescent="0.15">
      <c r="A19400" s="5">
        <v>2015</v>
      </c>
      <c r="B19400">
        <v>3</v>
      </c>
      <c r="C19400">
        <v>20</v>
      </c>
      <c r="D19400" s="6">
        <v>3000.16666666833</v>
      </c>
      <c r="E19400" t="str">
        <f t="shared" si="606"/>
        <v>2015320</v>
      </c>
      <c r="F19400">
        <f>SUM(用户负荷!E19399:H19399)/100</f>
        <v>8.4159958400000012E-2</v>
      </c>
      <c r="G19400" t="str">
        <f t="shared" si="607"/>
        <v>2015320</v>
      </c>
    </row>
    <row r="19401" spans="1:12" x14ac:dyDescent="0.15">
      <c r="A19401" s="5">
        <v>2015</v>
      </c>
      <c r="B19401">
        <v>3</v>
      </c>
      <c r="C19401">
        <v>20</v>
      </c>
      <c r="D19401" s="6">
        <v>3000.2083333350001</v>
      </c>
      <c r="E19401" t="str">
        <f t="shared" si="606"/>
        <v>2015320</v>
      </c>
      <c r="F19401">
        <f>SUM(用户负荷!E19400:H19400)/100</f>
        <v>8.5057307600000007E-2</v>
      </c>
      <c r="G19401" t="str">
        <f t="shared" si="607"/>
        <v>2015320</v>
      </c>
    </row>
    <row r="19402" spans="1:12" x14ac:dyDescent="0.15">
      <c r="A19402" s="5">
        <v>2015</v>
      </c>
      <c r="B19402">
        <v>3</v>
      </c>
      <c r="C19402">
        <v>20</v>
      </c>
      <c r="D19402" s="6">
        <v>3000.2500000016698</v>
      </c>
      <c r="E19402" t="str">
        <f t="shared" si="606"/>
        <v>2015320</v>
      </c>
      <c r="F19402">
        <f>SUM(用户负荷!E19401:H19401)/100</f>
        <v>8.0957836800000002E-2</v>
      </c>
      <c r="G19402" t="str">
        <f t="shared" si="607"/>
        <v>2015320</v>
      </c>
    </row>
    <row r="19403" spans="1:12" x14ac:dyDescent="0.15">
      <c r="A19403" s="5">
        <v>2015</v>
      </c>
      <c r="B19403">
        <v>3</v>
      </c>
      <c r="C19403">
        <v>20</v>
      </c>
      <c r="D19403" s="6">
        <v>3000.29166666833</v>
      </c>
      <c r="E19403" t="str">
        <f t="shared" si="606"/>
        <v>2015320</v>
      </c>
      <c r="F19403">
        <f>SUM(用户负荷!E19402:H19402)/100</f>
        <v>0.10512114199999999</v>
      </c>
      <c r="G19403" t="str">
        <f t="shared" si="607"/>
        <v>2015320</v>
      </c>
    </row>
    <row r="19404" spans="1:12" x14ac:dyDescent="0.15">
      <c r="A19404" s="5">
        <v>2015</v>
      </c>
      <c r="B19404">
        <v>3</v>
      </c>
      <c r="C19404">
        <v>20</v>
      </c>
      <c r="D19404" s="6">
        <v>3000.3333333350001</v>
      </c>
      <c r="E19404" t="str">
        <f t="shared" si="606"/>
        <v>2015320</v>
      </c>
      <c r="F19404">
        <f>SUM(用户负荷!E19403:H19403)/100</f>
        <v>0.1428013216</v>
      </c>
      <c r="G19404" t="str">
        <f t="shared" si="607"/>
        <v>2015320</v>
      </c>
    </row>
    <row r="19405" spans="1:12" x14ac:dyDescent="0.15">
      <c r="A19405" s="5">
        <v>2015</v>
      </c>
      <c r="B19405">
        <v>3</v>
      </c>
      <c r="C19405">
        <v>20</v>
      </c>
      <c r="D19405" s="6">
        <v>3000.3750000016698</v>
      </c>
      <c r="E19405" t="str">
        <f t="shared" si="606"/>
        <v>2015320</v>
      </c>
      <c r="F19405">
        <f>SUM(用户负荷!E19404:H19404)/100</f>
        <v>0.13263015160000002</v>
      </c>
      <c r="G19405" t="str">
        <f t="shared" si="607"/>
        <v>2015320</v>
      </c>
    </row>
    <row r="19406" spans="1:12" x14ac:dyDescent="0.15">
      <c r="A19406" s="5">
        <v>2015</v>
      </c>
      <c r="B19406">
        <v>3</v>
      </c>
      <c r="C19406">
        <v>20</v>
      </c>
      <c r="D19406" s="6">
        <v>3000.41666666833</v>
      </c>
      <c r="E19406" t="str">
        <f t="shared" si="606"/>
        <v>2015320</v>
      </c>
      <c r="F19406">
        <f>SUM(用户负荷!E19405:H19405)/100</f>
        <v>0.12831868400000002</v>
      </c>
      <c r="G19406" t="str">
        <f t="shared" si="607"/>
        <v>2015320</v>
      </c>
    </row>
    <row r="19407" spans="1:12" x14ac:dyDescent="0.15">
      <c r="A19407" s="5">
        <v>2015</v>
      </c>
      <c r="B19407">
        <v>3</v>
      </c>
      <c r="C19407">
        <v>20</v>
      </c>
      <c r="D19407" s="6">
        <v>3000.4583333350001</v>
      </c>
      <c r="E19407" t="str">
        <f t="shared" si="606"/>
        <v>2015320</v>
      </c>
      <c r="F19407">
        <f>SUM(用户负荷!E19406:H19406)/100</f>
        <v>0.1173284512</v>
      </c>
      <c r="G19407" t="str">
        <f t="shared" si="607"/>
        <v>2015320</v>
      </c>
    </row>
    <row r="19408" spans="1:12" x14ac:dyDescent="0.15">
      <c r="A19408" s="5">
        <v>2015</v>
      </c>
      <c r="B19408">
        <v>3</v>
      </c>
      <c r="C19408">
        <v>20</v>
      </c>
      <c r="D19408" s="6">
        <v>3000.5000000016698</v>
      </c>
      <c r="E19408" t="str">
        <f t="shared" si="606"/>
        <v>2015320</v>
      </c>
      <c r="F19408">
        <f>SUM(用户负荷!E19407:H19407)/100</f>
        <v>0.13802966159999999</v>
      </c>
      <c r="G19408" t="str">
        <f t="shared" si="607"/>
        <v>2015320</v>
      </c>
    </row>
    <row r="19409" spans="1:12" x14ac:dyDescent="0.15">
      <c r="A19409" s="5">
        <v>2015</v>
      </c>
      <c r="B19409">
        <v>3</v>
      </c>
      <c r="C19409">
        <v>20</v>
      </c>
      <c r="D19409" s="6">
        <v>3000.54166666833</v>
      </c>
      <c r="E19409" t="str">
        <f t="shared" si="606"/>
        <v>2015320</v>
      </c>
      <c r="F19409">
        <f>SUM(用户负荷!E19408:H19408)/100</f>
        <v>0.1391000376</v>
      </c>
      <c r="G19409" t="str">
        <f t="shared" si="607"/>
        <v>2015320</v>
      </c>
    </row>
    <row r="19410" spans="1:12" x14ac:dyDescent="0.15">
      <c r="A19410" s="5">
        <v>2015</v>
      </c>
      <c r="B19410">
        <v>3</v>
      </c>
      <c r="C19410">
        <v>20</v>
      </c>
      <c r="D19410" s="6">
        <v>3000.5833333350001</v>
      </c>
      <c r="E19410" t="str">
        <f t="shared" si="606"/>
        <v>2015320</v>
      </c>
      <c r="F19410">
        <f>SUM(用户负荷!E19409:H19409)/100</f>
        <v>0.12832370679999999</v>
      </c>
      <c r="G19410" t="str">
        <f t="shared" si="607"/>
        <v>2015320</v>
      </c>
    </row>
    <row r="19411" spans="1:12" x14ac:dyDescent="0.15">
      <c r="A19411" s="5">
        <v>2015</v>
      </c>
      <c r="B19411">
        <v>3</v>
      </c>
      <c r="C19411">
        <v>20</v>
      </c>
      <c r="D19411" s="6">
        <v>3000.6250000016698</v>
      </c>
      <c r="E19411" t="str">
        <f t="shared" si="606"/>
        <v>2015320</v>
      </c>
      <c r="F19411">
        <f>SUM(用户负荷!E19410:H19410)/100</f>
        <v>0.13377032719999998</v>
      </c>
      <c r="G19411" t="str">
        <f t="shared" si="607"/>
        <v>2015320</v>
      </c>
    </row>
    <row r="19412" spans="1:12" x14ac:dyDescent="0.15">
      <c r="A19412" s="5">
        <v>2015</v>
      </c>
      <c r="B19412">
        <v>3</v>
      </c>
      <c r="C19412">
        <v>20</v>
      </c>
      <c r="D19412" s="6">
        <v>3000.66666666833</v>
      </c>
      <c r="E19412" t="str">
        <f t="shared" si="606"/>
        <v>2015320</v>
      </c>
      <c r="F19412">
        <f>SUM(用户负荷!E19411:H19411)/100</f>
        <v>0.112827676</v>
      </c>
      <c r="G19412" t="str">
        <f t="shared" si="607"/>
        <v>2015320</v>
      </c>
    </row>
    <row r="19413" spans="1:12" x14ac:dyDescent="0.15">
      <c r="A19413" s="5">
        <v>2015</v>
      </c>
      <c r="B19413">
        <v>3</v>
      </c>
      <c r="C19413">
        <v>20</v>
      </c>
      <c r="D19413" s="6">
        <v>3000.7083333350001</v>
      </c>
      <c r="E19413" t="str">
        <f t="shared" si="606"/>
        <v>2015320</v>
      </c>
      <c r="F19413">
        <f>SUM(用户负荷!E19412:H19412)/100</f>
        <v>6.2722994399999996E-2</v>
      </c>
      <c r="G19413" t="str">
        <f t="shared" si="607"/>
        <v>2015320</v>
      </c>
    </row>
    <row r="19414" spans="1:12" x14ac:dyDescent="0.15">
      <c r="A19414" s="5">
        <v>2015</v>
      </c>
      <c r="B19414">
        <v>3</v>
      </c>
      <c r="C19414">
        <v>20</v>
      </c>
      <c r="D19414" s="6">
        <v>3000.7500000016698</v>
      </c>
      <c r="E19414" t="str">
        <f t="shared" si="606"/>
        <v>2015320</v>
      </c>
      <c r="F19414">
        <f>SUM(用户负荷!E19413:H19413)/100</f>
        <v>0.12519173120000002</v>
      </c>
      <c r="G19414" t="str">
        <f t="shared" si="607"/>
        <v>2015320</v>
      </c>
    </row>
    <row r="19415" spans="1:12" x14ac:dyDescent="0.15">
      <c r="A19415" s="5">
        <v>2015</v>
      </c>
      <c r="B19415">
        <v>3</v>
      </c>
      <c r="C19415">
        <v>20</v>
      </c>
      <c r="D19415" s="6">
        <v>3000.79166666833</v>
      </c>
      <c r="E19415" t="str">
        <f t="shared" si="606"/>
        <v>2015320</v>
      </c>
      <c r="F19415">
        <f>SUM(用户负荷!E19414:H19414)/100</f>
        <v>6.2790369199999987E-2</v>
      </c>
      <c r="G19415" t="str">
        <f t="shared" si="607"/>
        <v>2015320</v>
      </c>
    </row>
    <row r="19416" spans="1:12" x14ac:dyDescent="0.15">
      <c r="A19416" s="5">
        <v>2015</v>
      </c>
      <c r="B19416">
        <v>3</v>
      </c>
      <c r="C19416">
        <v>20</v>
      </c>
      <c r="D19416" s="6">
        <v>3000.8333333350001</v>
      </c>
      <c r="E19416" t="str">
        <f t="shared" si="606"/>
        <v>2015320</v>
      </c>
      <c r="G19416" t="str">
        <f t="shared" si="607"/>
        <v>2015320</v>
      </c>
    </row>
    <row r="19417" spans="1:12" x14ac:dyDescent="0.15">
      <c r="A19417" s="5">
        <v>2015</v>
      </c>
      <c r="B19417">
        <v>3</v>
      </c>
      <c r="C19417">
        <v>20</v>
      </c>
      <c r="D19417" s="6">
        <v>3000.8750000016698</v>
      </c>
      <c r="E19417" t="str">
        <f t="shared" si="606"/>
        <v>2015320</v>
      </c>
      <c r="G19417" t="str">
        <f t="shared" si="607"/>
        <v>2015320</v>
      </c>
    </row>
    <row r="19418" spans="1:12" x14ac:dyDescent="0.15">
      <c r="A19418" s="5">
        <v>2015</v>
      </c>
      <c r="B19418">
        <v>3</v>
      </c>
      <c r="C19418">
        <v>20</v>
      </c>
      <c r="D19418" s="6">
        <v>3000.91666666833</v>
      </c>
      <c r="E19418" t="str">
        <f t="shared" si="606"/>
        <v>2015320</v>
      </c>
      <c r="G19418" t="str">
        <f t="shared" si="607"/>
        <v>2015320</v>
      </c>
    </row>
    <row r="19419" spans="1:12" x14ac:dyDescent="0.15">
      <c r="A19419" s="5">
        <v>2015</v>
      </c>
      <c r="B19419">
        <v>3</v>
      </c>
      <c r="C19419">
        <v>20</v>
      </c>
      <c r="D19419" s="6">
        <v>3000.9583333350001</v>
      </c>
      <c r="E19419" t="str">
        <f t="shared" si="606"/>
        <v>2015320</v>
      </c>
      <c r="F19419">
        <f>SUM(用户负荷!E19418:H19418)/100</f>
        <v>9.1605480000000003E-2</v>
      </c>
      <c r="G19419" t="str">
        <f t="shared" si="607"/>
        <v>2015320</v>
      </c>
    </row>
    <row r="19420" spans="1:12" x14ac:dyDescent="0.15">
      <c r="A19420" s="5">
        <v>2015</v>
      </c>
      <c r="B19420">
        <v>3</v>
      </c>
      <c r="C19420">
        <v>21</v>
      </c>
      <c r="D19420" s="6">
        <v>3001.0000000016698</v>
      </c>
      <c r="E19420" t="str">
        <f t="shared" si="606"/>
        <v>2015321</v>
      </c>
      <c r="G19420" t="str">
        <f t="shared" si="607"/>
        <v>2015321</v>
      </c>
      <c r="H19420">
        <f>IF(IF(ISERROR(MAX(F19420:F19443)),"",MAX(F19420:F19443))=0,"",MAX(F19420:F19443))</f>
        <v>0.24470059720000001</v>
      </c>
      <c r="I19420">
        <f>IF(IF(ISERROR(MAX(F19420:F19443)-MIN(F19420:F19443)),"",MAX(F19420:F19443)-MIN(F19420:F19443))=0,"",MAX(F19420:F19443)-MIN(F19420:F19443))</f>
        <v>0.18298043080000001</v>
      </c>
      <c r="J19420">
        <f>IF(ISERROR(I19420/H19420),"",I19420/H19420)</f>
        <v>0.74777271855387206</v>
      </c>
      <c r="K19420">
        <f>IF(ISERROR(AVERAGE(F19420:F19443)/MAX(F19420:F19443)),"",AVERAGE(F19420:F19443)/MAX(F19420:F19443))</f>
        <v>0.56723172626740537</v>
      </c>
      <c r="L19420">
        <f>IF(ISERROR(MIN(F19420:F19443)/H19420),"",MIN(F19420:F19443)/H19420)</f>
        <v>0.25222728144612799</v>
      </c>
    </row>
    <row r="19421" spans="1:12" x14ac:dyDescent="0.15">
      <c r="A19421" s="5">
        <v>2015</v>
      </c>
      <c r="B19421">
        <v>3</v>
      </c>
      <c r="C19421">
        <v>21</v>
      </c>
      <c r="D19421" s="6">
        <v>3001.04166666833</v>
      </c>
      <c r="E19421" t="str">
        <f t="shared" si="606"/>
        <v>2015321</v>
      </c>
      <c r="F19421">
        <f>SUM(用户负荷!E19420:H19420)/100</f>
        <v>0.14558516520000001</v>
      </c>
      <c r="G19421" t="str">
        <f t="shared" si="607"/>
        <v>2015321</v>
      </c>
    </row>
    <row r="19422" spans="1:12" x14ac:dyDescent="0.15">
      <c r="A19422" s="5">
        <v>2015</v>
      </c>
      <c r="B19422">
        <v>3</v>
      </c>
      <c r="C19422">
        <v>21</v>
      </c>
      <c r="D19422" s="6">
        <v>3001.0833333350001</v>
      </c>
      <c r="E19422" t="str">
        <f t="shared" si="606"/>
        <v>2015321</v>
      </c>
      <c r="F19422">
        <f>SUM(用户负荷!E19421:H19421)/100</f>
        <v>0.10254305999999999</v>
      </c>
      <c r="G19422" t="str">
        <f t="shared" si="607"/>
        <v>2015321</v>
      </c>
    </row>
    <row r="19423" spans="1:12" x14ac:dyDescent="0.15">
      <c r="A19423" s="5">
        <v>2015</v>
      </c>
      <c r="B19423">
        <v>3</v>
      </c>
      <c r="C19423">
        <v>21</v>
      </c>
      <c r="D19423" s="6">
        <v>3001.1250000016698</v>
      </c>
      <c r="E19423" t="str">
        <f t="shared" si="606"/>
        <v>2015321</v>
      </c>
      <c r="F19423">
        <f>SUM(用户负荷!E19422:H19422)/100</f>
        <v>9.3628975599999997E-2</v>
      </c>
      <c r="G19423" t="str">
        <f t="shared" si="607"/>
        <v>2015321</v>
      </c>
    </row>
    <row r="19424" spans="1:12" x14ac:dyDescent="0.15">
      <c r="A19424" s="5">
        <v>2015</v>
      </c>
      <c r="B19424">
        <v>3</v>
      </c>
      <c r="C19424">
        <v>21</v>
      </c>
      <c r="D19424" s="6">
        <v>3001.16666666833</v>
      </c>
      <c r="E19424" t="str">
        <f t="shared" si="606"/>
        <v>2015321</v>
      </c>
      <c r="F19424">
        <f>SUM(用户负荷!E19423:H19423)/100</f>
        <v>9.5159890399999975E-2</v>
      </c>
      <c r="G19424" t="str">
        <f t="shared" si="607"/>
        <v>2015321</v>
      </c>
    </row>
    <row r="19425" spans="1:7" x14ac:dyDescent="0.15">
      <c r="A19425" s="5">
        <v>2015</v>
      </c>
      <c r="B19425">
        <v>3</v>
      </c>
      <c r="C19425">
        <v>21</v>
      </c>
      <c r="D19425" s="6">
        <v>3001.2083333350001</v>
      </c>
      <c r="E19425" t="str">
        <f t="shared" si="606"/>
        <v>2015321</v>
      </c>
      <c r="F19425">
        <f>SUM(用户负荷!E19424:H19424)/100</f>
        <v>8.3359947599999998E-2</v>
      </c>
      <c r="G19425" t="str">
        <f t="shared" si="607"/>
        <v>2015321</v>
      </c>
    </row>
    <row r="19426" spans="1:7" x14ac:dyDescent="0.15">
      <c r="A19426" s="5">
        <v>2015</v>
      </c>
      <c r="B19426">
        <v>3</v>
      </c>
      <c r="C19426">
        <v>21</v>
      </c>
      <c r="D19426" s="6">
        <v>3001.2500000016698</v>
      </c>
      <c r="E19426" t="str">
        <f t="shared" si="606"/>
        <v>2015321</v>
      </c>
      <c r="F19426">
        <f>SUM(用户负荷!E19425:H19425)/100</f>
        <v>8.7093273599999993E-2</v>
      </c>
      <c r="G19426" t="str">
        <f t="shared" si="607"/>
        <v>2015321</v>
      </c>
    </row>
    <row r="19427" spans="1:7" x14ac:dyDescent="0.15">
      <c r="A19427" s="5">
        <v>2015</v>
      </c>
      <c r="B19427">
        <v>3</v>
      </c>
      <c r="C19427">
        <v>21</v>
      </c>
      <c r="D19427" s="6">
        <v>3001.29166666833</v>
      </c>
      <c r="E19427" t="str">
        <f t="shared" si="606"/>
        <v>2015321</v>
      </c>
      <c r="F19427">
        <f>SUM(用户负荷!E19426:H19426)/100</f>
        <v>9.3824691599999996E-2</v>
      </c>
      <c r="G19427" t="str">
        <f t="shared" si="607"/>
        <v>2015321</v>
      </c>
    </row>
    <row r="19428" spans="1:7" x14ac:dyDescent="0.15">
      <c r="A19428" s="5">
        <v>2015</v>
      </c>
      <c r="B19428">
        <v>3</v>
      </c>
      <c r="C19428">
        <v>21</v>
      </c>
      <c r="D19428" s="6">
        <v>3001.3333333350001</v>
      </c>
      <c r="E19428" t="str">
        <f t="shared" si="606"/>
        <v>2015321</v>
      </c>
      <c r="F19428">
        <f>SUM(用户负荷!E19427:H19427)/100</f>
        <v>0.11610565919999999</v>
      </c>
      <c r="G19428" t="str">
        <f t="shared" si="607"/>
        <v>2015321</v>
      </c>
    </row>
    <row r="19429" spans="1:7" x14ac:dyDescent="0.15">
      <c r="A19429" s="5">
        <v>2015</v>
      </c>
      <c r="B19429">
        <v>3</v>
      </c>
      <c r="C19429">
        <v>21</v>
      </c>
      <c r="D19429" s="6">
        <v>3001.3750000016698</v>
      </c>
      <c r="E19429" t="str">
        <f t="shared" si="606"/>
        <v>2015321</v>
      </c>
      <c r="F19429">
        <f>SUM(用户负荷!E19428:H19428)/100</f>
        <v>0.16551546240000001</v>
      </c>
      <c r="G19429" t="str">
        <f t="shared" si="607"/>
        <v>2015321</v>
      </c>
    </row>
    <row r="19430" spans="1:7" x14ac:dyDescent="0.15">
      <c r="A19430" s="5">
        <v>2015</v>
      </c>
      <c r="B19430">
        <v>3</v>
      </c>
      <c r="C19430">
        <v>21</v>
      </c>
      <c r="D19430" s="6">
        <v>3001.41666666833</v>
      </c>
      <c r="E19430" t="str">
        <f t="shared" si="606"/>
        <v>2015321</v>
      </c>
      <c r="F19430">
        <f>SUM(用户负荷!E19429:H19429)/100</f>
        <v>0.16598760559999998</v>
      </c>
      <c r="G19430" t="str">
        <f t="shared" si="607"/>
        <v>2015321</v>
      </c>
    </row>
    <row r="19431" spans="1:7" x14ac:dyDescent="0.15">
      <c r="A19431" s="5">
        <v>2015</v>
      </c>
      <c r="B19431">
        <v>3</v>
      </c>
      <c r="C19431">
        <v>21</v>
      </c>
      <c r="D19431" s="6">
        <v>3001.4583333350001</v>
      </c>
      <c r="E19431" t="str">
        <f t="shared" si="606"/>
        <v>2015321</v>
      </c>
      <c r="G19431" t="str">
        <f t="shared" si="607"/>
        <v>2015321</v>
      </c>
    </row>
    <row r="19432" spans="1:7" x14ac:dyDescent="0.15">
      <c r="A19432" s="5">
        <v>2015</v>
      </c>
      <c r="B19432">
        <v>3</v>
      </c>
      <c r="C19432">
        <v>21</v>
      </c>
      <c r="D19432" s="6">
        <v>3001.5000000016698</v>
      </c>
      <c r="E19432" t="str">
        <f t="shared" si="606"/>
        <v>2015321</v>
      </c>
      <c r="G19432" t="str">
        <f t="shared" si="607"/>
        <v>2015321</v>
      </c>
    </row>
    <row r="19433" spans="1:7" x14ac:dyDescent="0.15">
      <c r="A19433" s="5">
        <v>2015</v>
      </c>
      <c r="B19433">
        <v>3</v>
      </c>
      <c r="C19433">
        <v>21</v>
      </c>
      <c r="D19433" s="6">
        <v>3001.54166666833</v>
      </c>
      <c r="E19433" t="str">
        <f t="shared" si="606"/>
        <v>2015321</v>
      </c>
      <c r="F19433">
        <f>SUM(用户负荷!E19432:H19432)/100</f>
        <v>0.17501080600000002</v>
      </c>
      <c r="G19433" t="str">
        <f t="shared" si="607"/>
        <v>2015321</v>
      </c>
    </row>
    <row r="19434" spans="1:7" x14ac:dyDescent="0.15">
      <c r="A19434" s="5">
        <v>2015</v>
      </c>
      <c r="B19434">
        <v>3</v>
      </c>
      <c r="C19434">
        <v>21</v>
      </c>
      <c r="D19434" s="6">
        <v>3001.5833333350001</v>
      </c>
      <c r="E19434" t="str">
        <f t="shared" si="606"/>
        <v>2015321</v>
      </c>
      <c r="F19434">
        <f>SUM(用户负荷!E19433:H19433)/100</f>
        <v>6.1720166399999998E-2</v>
      </c>
      <c r="G19434" t="str">
        <f t="shared" si="607"/>
        <v>2015321</v>
      </c>
    </row>
    <row r="19435" spans="1:7" x14ac:dyDescent="0.15">
      <c r="A19435" s="5">
        <v>2015</v>
      </c>
      <c r="B19435">
        <v>3</v>
      </c>
      <c r="C19435">
        <v>21</v>
      </c>
      <c r="D19435" s="6">
        <v>3001.6250000016698</v>
      </c>
      <c r="E19435" t="str">
        <f t="shared" si="606"/>
        <v>2015321</v>
      </c>
      <c r="G19435" t="str">
        <f t="shared" si="607"/>
        <v>2015321</v>
      </c>
    </row>
    <row r="19436" spans="1:7" x14ac:dyDescent="0.15">
      <c r="A19436" s="5">
        <v>2015</v>
      </c>
      <c r="B19436">
        <v>3</v>
      </c>
      <c r="C19436">
        <v>21</v>
      </c>
      <c r="D19436" s="6">
        <v>3001.66666666833</v>
      </c>
      <c r="E19436" t="str">
        <f t="shared" si="606"/>
        <v>2015321</v>
      </c>
      <c r="F19436">
        <f>SUM(用户负荷!E19435:H19435)/100</f>
        <v>0.1355534212</v>
      </c>
      <c r="G19436" t="str">
        <f t="shared" si="607"/>
        <v>2015321</v>
      </c>
    </row>
    <row r="19437" spans="1:7" x14ac:dyDescent="0.15">
      <c r="A19437" s="5">
        <v>2015</v>
      </c>
      <c r="B19437">
        <v>3</v>
      </c>
      <c r="C19437">
        <v>21</v>
      </c>
      <c r="D19437" s="6">
        <v>3001.7083333350001</v>
      </c>
      <c r="E19437" t="str">
        <f t="shared" si="606"/>
        <v>2015321</v>
      </c>
      <c r="F19437">
        <f>SUM(用户负荷!E19436:H19436)/100</f>
        <v>0.119371172</v>
      </c>
      <c r="G19437" t="str">
        <f t="shared" si="607"/>
        <v>2015321</v>
      </c>
    </row>
    <row r="19438" spans="1:7" x14ac:dyDescent="0.15">
      <c r="A19438" s="5">
        <v>2015</v>
      </c>
      <c r="B19438">
        <v>3</v>
      </c>
      <c r="C19438">
        <v>21</v>
      </c>
      <c r="D19438" s="6">
        <v>3001.7500000016698</v>
      </c>
      <c r="E19438" t="str">
        <f t="shared" si="606"/>
        <v>2015321</v>
      </c>
      <c r="G19438" t="str">
        <f t="shared" si="607"/>
        <v>2015321</v>
      </c>
    </row>
    <row r="19439" spans="1:7" x14ac:dyDescent="0.15">
      <c r="A19439" s="5">
        <v>2015</v>
      </c>
      <c r="B19439">
        <v>3</v>
      </c>
      <c r="C19439">
        <v>21</v>
      </c>
      <c r="D19439" s="6">
        <v>3001.79166666833</v>
      </c>
      <c r="E19439" t="str">
        <f t="shared" si="606"/>
        <v>2015321</v>
      </c>
      <c r="F19439">
        <f>SUM(用户负荷!E19438:H19438)/100</f>
        <v>0.1015818</v>
      </c>
      <c r="G19439" t="str">
        <f t="shared" si="607"/>
        <v>2015321</v>
      </c>
    </row>
    <row r="19440" spans="1:7" x14ac:dyDescent="0.15">
      <c r="A19440" s="5">
        <v>2015</v>
      </c>
      <c r="B19440">
        <v>3</v>
      </c>
      <c r="C19440">
        <v>21</v>
      </c>
      <c r="D19440" s="6">
        <v>3001.8333333350001</v>
      </c>
      <c r="E19440" t="str">
        <f t="shared" si="606"/>
        <v>2015321</v>
      </c>
      <c r="F19440">
        <f>SUM(用户负荷!E19439:H19439)/100</f>
        <v>0.19786922239999999</v>
      </c>
      <c r="G19440" t="str">
        <f t="shared" si="607"/>
        <v>2015321</v>
      </c>
    </row>
    <row r="19441" spans="1:12" x14ac:dyDescent="0.15">
      <c r="A19441" s="5">
        <v>2015</v>
      </c>
      <c r="B19441">
        <v>3</v>
      </c>
      <c r="C19441">
        <v>21</v>
      </c>
      <c r="D19441" s="6">
        <v>3001.8750000016698</v>
      </c>
      <c r="E19441" t="str">
        <f t="shared" si="606"/>
        <v>2015321</v>
      </c>
      <c r="F19441">
        <f>SUM(用户负荷!E19440:H19440)/100</f>
        <v>0.24220876879999997</v>
      </c>
      <c r="G19441" t="str">
        <f t="shared" si="607"/>
        <v>2015321</v>
      </c>
    </row>
    <row r="19442" spans="1:12" x14ac:dyDescent="0.15">
      <c r="A19442" s="5">
        <v>2015</v>
      </c>
      <c r="B19442">
        <v>3</v>
      </c>
      <c r="C19442">
        <v>21</v>
      </c>
      <c r="D19442" s="6">
        <v>3001.91666666833</v>
      </c>
      <c r="E19442" t="str">
        <f t="shared" si="606"/>
        <v>2015321</v>
      </c>
      <c r="F19442">
        <f>SUM(用户负荷!E19441:H19441)/100</f>
        <v>0.24470059720000001</v>
      </c>
      <c r="G19442" t="str">
        <f t="shared" si="607"/>
        <v>2015321</v>
      </c>
    </row>
    <row r="19443" spans="1:12" x14ac:dyDescent="0.15">
      <c r="A19443" s="5">
        <v>2015</v>
      </c>
      <c r="B19443">
        <v>3</v>
      </c>
      <c r="C19443">
        <v>21</v>
      </c>
      <c r="D19443" s="6">
        <v>3001.9583333350001</v>
      </c>
      <c r="E19443" t="str">
        <f t="shared" si="606"/>
        <v>2015321</v>
      </c>
      <c r="F19443">
        <f>SUM(用户负荷!E19442:H19442)/100</f>
        <v>0.21041721599999996</v>
      </c>
      <c r="G19443" t="str">
        <f t="shared" si="607"/>
        <v>2015321</v>
      </c>
    </row>
    <row r="19444" spans="1:12" x14ac:dyDescent="0.15">
      <c r="A19444" s="5">
        <v>2015</v>
      </c>
      <c r="B19444">
        <v>3</v>
      </c>
      <c r="C19444">
        <v>22</v>
      </c>
      <c r="D19444" s="6">
        <v>3002.0000000016698</v>
      </c>
      <c r="E19444" t="str">
        <f t="shared" si="606"/>
        <v>2015322</v>
      </c>
      <c r="F19444">
        <f>SUM(用户负荷!E19443:H19443)/100</f>
        <v>0.1733001096</v>
      </c>
      <c r="G19444" t="str">
        <f t="shared" si="607"/>
        <v>2015322</v>
      </c>
      <c r="H19444">
        <f>IF(IF(ISERROR(MAX(F19444:F19467)),"",MAX(F19444:F19467))=0,"",MAX(F19444:F19467))</f>
        <v>0.24583644280000003</v>
      </c>
      <c r="I19444">
        <f>IF(IF(ISERROR(MAX(F19444:F19467)-MIN(F19444:F19467)),"",MAX(F19444:F19467)-MIN(F19444:F19467))=0,"",MAX(F19444:F19467)-MIN(F19444:F19467))</f>
        <v>0.16253676880000001</v>
      </c>
      <c r="J19444">
        <f>IF(ISERROR(I19444/H19444),"",I19444/H19444)</f>
        <v>0.66115815437596293</v>
      </c>
      <c r="K19444">
        <f>IF(ISERROR(AVERAGE(F19444:F19467)/MAX(F19444:F19467)),"",AVERAGE(F19444:F19467)/MAX(F19444:F19467))</f>
        <v>0.60686616535054483</v>
      </c>
      <c r="L19444">
        <f>IF(ISERROR(MIN(F19444:F19467)/H19444),"",MIN(F19444:F19467)/H19444)</f>
        <v>0.33884184562403696</v>
      </c>
    </row>
    <row r="19445" spans="1:12" x14ac:dyDescent="0.15">
      <c r="A19445" s="5">
        <v>2015</v>
      </c>
      <c r="B19445">
        <v>3</v>
      </c>
      <c r="C19445">
        <v>22</v>
      </c>
      <c r="D19445" s="6">
        <v>3002.04166666833</v>
      </c>
      <c r="E19445" t="str">
        <f t="shared" si="606"/>
        <v>2015322</v>
      </c>
      <c r="F19445">
        <f>SUM(用户负荷!E19444:H19444)/100</f>
        <v>0.11727545200000002</v>
      </c>
      <c r="G19445" t="str">
        <f t="shared" si="607"/>
        <v>2015322</v>
      </c>
    </row>
    <row r="19446" spans="1:12" x14ac:dyDescent="0.15">
      <c r="A19446" s="5">
        <v>2015</v>
      </c>
      <c r="B19446">
        <v>3</v>
      </c>
      <c r="C19446">
        <v>22</v>
      </c>
      <c r="D19446" s="6">
        <v>3002.0833333350001</v>
      </c>
      <c r="E19446" t="str">
        <f t="shared" si="606"/>
        <v>2015322</v>
      </c>
      <c r="F19446">
        <f>SUM(用户负荷!E19445:H19445)/100</f>
        <v>0.10648820959999998</v>
      </c>
      <c r="G19446" t="str">
        <f t="shared" si="607"/>
        <v>2015322</v>
      </c>
    </row>
    <row r="19447" spans="1:12" x14ac:dyDescent="0.15">
      <c r="A19447" s="5">
        <v>2015</v>
      </c>
      <c r="B19447">
        <v>3</v>
      </c>
      <c r="C19447">
        <v>22</v>
      </c>
      <c r="D19447" s="6">
        <v>3002.1250000016698</v>
      </c>
      <c r="E19447" t="str">
        <f t="shared" si="606"/>
        <v>2015322</v>
      </c>
      <c r="F19447">
        <f>SUM(用户负荷!E19446:H19446)/100</f>
        <v>8.9130625200000008E-2</v>
      </c>
      <c r="G19447" t="str">
        <f t="shared" si="607"/>
        <v>2015322</v>
      </c>
    </row>
    <row r="19448" spans="1:12" x14ac:dyDescent="0.15">
      <c r="A19448" s="5">
        <v>2015</v>
      </c>
      <c r="B19448">
        <v>3</v>
      </c>
      <c r="C19448">
        <v>22</v>
      </c>
      <c r="D19448" s="6">
        <v>3002.16666666833</v>
      </c>
      <c r="E19448" t="str">
        <f t="shared" si="606"/>
        <v>2015322</v>
      </c>
      <c r="F19448">
        <f>SUM(用户负荷!E19447:H19447)/100</f>
        <v>9.329747079999999E-2</v>
      </c>
      <c r="G19448" t="str">
        <f t="shared" si="607"/>
        <v>2015322</v>
      </c>
    </row>
    <row r="19449" spans="1:12" x14ac:dyDescent="0.15">
      <c r="A19449" s="5">
        <v>2015</v>
      </c>
      <c r="B19449">
        <v>3</v>
      </c>
      <c r="C19449">
        <v>22</v>
      </c>
      <c r="D19449" s="6">
        <v>3002.2083333350001</v>
      </c>
      <c r="E19449" t="str">
        <f t="shared" si="606"/>
        <v>2015322</v>
      </c>
      <c r="F19449">
        <f>SUM(用户负荷!E19448:H19448)/100</f>
        <v>8.3299674000000004E-2</v>
      </c>
      <c r="G19449" t="str">
        <f t="shared" si="607"/>
        <v>2015322</v>
      </c>
    </row>
    <row r="19450" spans="1:12" x14ac:dyDescent="0.15">
      <c r="A19450" s="5">
        <v>2015</v>
      </c>
      <c r="B19450">
        <v>3</v>
      </c>
      <c r="C19450">
        <v>22</v>
      </c>
      <c r="D19450" s="6">
        <v>3002.2500000016698</v>
      </c>
      <c r="E19450" t="str">
        <f t="shared" si="606"/>
        <v>2015322</v>
      </c>
      <c r="F19450">
        <f>SUM(用户负荷!E19449:H19449)/100</f>
        <v>8.9101700800000003E-2</v>
      </c>
      <c r="G19450" t="str">
        <f t="shared" si="607"/>
        <v>2015322</v>
      </c>
    </row>
    <row r="19451" spans="1:12" x14ac:dyDescent="0.15">
      <c r="A19451" s="5">
        <v>2015</v>
      </c>
      <c r="B19451">
        <v>3</v>
      </c>
      <c r="C19451">
        <v>22</v>
      </c>
      <c r="D19451" s="6">
        <v>3002.29166666833</v>
      </c>
      <c r="E19451" t="str">
        <f t="shared" si="606"/>
        <v>2015322</v>
      </c>
      <c r="F19451">
        <f>SUM(用户负荷!E19450:H19450)/100</f>
        <v>8.7571305599999996E-2</v>
      </c>
      <c r="G19451" t="str">
        <f t="shared" si="607"/>
        <v>2015322</v>
      </c>
    </row>
    <row r="19452" spans="1:12" x14ac:dyDescent="0.15">
      <c r="A19452" s="5">
        <v>2015</v>
      </c>
      <c r="B19452">
        <v>3</v>
      </c>
      <c r="C19452">
        <v>22</v>
      </c>
      <c r="D19452" s="6">
        <v>3002.3333333350001</v>
      </c>
      <c r="E19452" t="str">
        <f t="shared" si="606"/>
        <v>2015322</v>
      </c>
      <c r="F19452">
        <f>SUM(用户负荷!E19451:H19451)/100</f>
        <v>0.11619589640000001</v>
      </c>
      <c r="G19452" t="str">
        <f t="shared" si="607"/>
        <v>2015322</v>
      </c>
    </row>
    <row r="19453" spans="1:12" x14ac:dyDescent="0.15">
      <c r="A19453" s="5">
        <v>2015</v>
      </c>
      <c r="B19453">
        <v>3</v>
      </c>
      <c r="C19453">
        <v>22</v>
      </c>
      <c r="D19453" s="6">
        <v>3002.3750000016698</v>
      </c>
      <c r="E19453" t="str">
        <f t="shared" si="606"/>
        <v>2015322</v>
      </c>
      <c r="F19453">
        <f>SUM(用户负荷!E19452:H19452)/100</f>
        <v>0.15885089960000001</v>
      </c>
      <c r="G19453" t="str">
        <f t="shared" si="607"/>
        <v>2015322</v>
      </c>
    </row>
    <row r="19454" spans="1:12" x14ac:dyDescent="0.15">
      <c r="A19454" s="5">
        <v>2015</v>
      </c>
      <c r="B19454">
        <v>3</v>
      </c>
      <c r="C19454">
        <v>22</v>
      </c>
      <c r="D19454" s="6">
        <v>3002.41666666833</v>
      </c>
      <c r="E19454" t="str">
        <f t="shared" si="606"/>
        <v>2015322</v>
      </c>
      <c r="F19454">
        <f>SUM(用户负荷!E19453:H19453)/100</f>
        <v>0.19491564279999998</v>
      </c>
      <c r="G19454" t="str">
        <f t="shared" si="607"/>
        <v>2015322</v>
      </c>
    </row>
    <row r="19455" spans="1:12" x14ac:dyDescent="0.15">
      <c r="A19455" s="5">
        <v>2015</v>
      </c>
      <c r="B19455">
        <v>3</v>
      </c>
      <c r="C19455">
        <v>22</v>
      </c>
      <c r="D19455" s="6">
        <v>3002.4583333350001</v>
      </c>
      <c r="E19455" t="str">
        <f t="shared" si="606"/>
        <v>2015322</v>
      </c>
      <c r="F19455">
        <f>SUM(用户负荷!E19454:H19454)/100</f>
        <v>0.14774306400000001</v>
      </c>
      <c r="G19455" t="str">
        <f t="shared" si="607"/>
        <v>2015322</v>
      </c>
    </row>
    <row r="19456" spans="1:12" x14ac:dyDescent="0.15">
      <c r="A19456" s="5">
        <v>2015</v>
      </c>
      <c r="B19456">
        <v>3</v>
      </c>
      <c r="C19456">
        <v>22</v>
      </c>
      <c r="D19456" s="6">
        <v>3002.5000000016698</v>
      </c>
      <c r="E19456" t="str">
        <f t="shared" si="606"/>
        <v>2015322</v>
      </c>
      <c r="F19456">
        <f>SUM(用户负荷!E19455:H19455)/100</f>
        <v>0.1525829648</v>
      </c>
      <c r="G19456" t="str">
        <f t="shared" si="607"/>
        <v>2015322</v>
      </c>
    </row>
    <row r="19457" spans="1:12" x14ac:dyDescent="0.15">
      <c r="A19457" s="5">
        <v>2015</v>
      </c>
      <c r="B19457">
        <v>3</v>
      </c>
      <c r="C19457">
        <v>22</v>
      </c>
      <c r="D19457" s="6">
        <v>3002.54166666833</v>
      </c>
      <c r="E19457" t="str">
        <f t="shared" si="606"/>
        <v>2015322</v>
      </c>
      <c r="F19457">
        <f>SUM(用户负荷!E19456:H19456)/100</f>
        <v>0.15459260439999997</v>
      </c>
      <c r="G19457" t="str">
        <f t="shared" si="607"/>
        <v>2015322</v>
      </c>
    </row>
    <row r="19458" spans="1:12" x14ac:dyDescent="0.15">
      <c r="A19458" s="5">
        <v>2015</v>
      </c>
      <c r="B19458">
        <v>3</v>
      </c>
      <c r="C19458">
        <v>22</v>
      </c>
      <c r="D19458" s="6">
        <v>3002.5833333350001</v>
      </c>
      <c r="E19458" t="str">
        <f t="shared" si="606"/>
        <v>2015322</v>
      </c>
      <c r="F19458">
        <f>SUM(用户负荷!E19457:H19457)/100</f>
        <v>0.1599108836</v>
      </c>
      <c r="G19458" t="str">
        <f t="shared" si="607"/>
        <v>2015322</v>
      </c>
    </row>
    <row r="19459" spans="1:12" x14ac:dyDescent="0.15">
      <c r="A19459" s="5">
        <v>2015</v>
      </c>
      <c r="B19459">
        <v>3</v>
      </c>
      <c r="C19459">
        <v>22</v>
      </c>
      <c r="D19459" s="6">
        <v>3002.6250000016698</v>
      </c>
      <c r="E19459" t="str">
        <f t="shared" si="606"/>
        <v>2015322</v>
      </c>
      <c r="F19459">
        <f>SUM(用户负荷!E19458:H19458)/100</f>
        <v>0.15077354439999999</v>
      </c>
      <c r="G19459" t="str">
        <f t="shared" si="607"/>
        <v>2015322</v>
      </c>
    </row>
    <row r="19460" spans="1:12" x14ac:dyDescent="0.15">
      <c r="A19460" s="5">
        <v>2015</v>
      </c>
      <c r="B19460">
        <v>3</v>
      </c>
      <c r="C19460">
        <v>22</v>
      </c>
      <c r="D19460" s="6">
        <v>3002.66666666833</v>
      </c>
      <c r="E19460" t="str">
        <f t="shared" ref="E19460:E19523" si="608">A19460&amp;B19460&amp;C19460</f>
        <v>2015322</v>
      </c>
      <c r="G19460" t="str">
        <f t="shared" ref="G19460:G19523" si="609">E19460</f>
        <v>2015322</v>
      </c>
    </row>
    <row r="19461" spans="1:12" x14ac:dyDescent="0.15">
      <c r="A19461" s="5">
        <v>2015</v>
      </c>
      <c r="B19461">
        <v>3</v>
      </c>
      <c r="C19461">
        <v>22</v>
      </c>
      <c r="D19461" s="6">
        <v>3002.7083333350001</v>
      </c>
      <c r="E19461" t="str">
        <f t="shared" si="608"/>
        <v>2015322</v>
      </c>
      <c r="G19461" t="str">
        <f t="shared" si="609"/>
        <v>2015322</v>
      </c>
    </row>
    <row r="19462" spans="1:12" x14ac:dyDescent="0.15">
      <c r="A19462" s="5">
        <v>2015</v>
      </c>
      <c r="B19462">
        <v>3</v>
      </c>
      <c r="C19462">
        <v>22</v>
      </c>
      <c r="D19462" s="6">
        <v>3002.7500000016698</v>
      </c>
      <c r="E19462" t="str">
        <f t="shared" si="608"/>
        <v>2015322</v>
      </c>
      <c r="F19462">
        <f>SUM(用户负荷!E19461:H19461)/100</f>
        <v>0.13164429720000001</v>
      </c>
      <c r="G19462" t="str">
        <f t="shared" si="609"/>
        <v>2015322</v>
      </c>
    </row>
    <row r="19463" spans="1:12" x14ac:dyDescent="0.15">
      <c r="A19463" s="5">
        <v>2015</v>
      </c>
      <c r="B19463">
        <v>3</v>
      </c>
      <c r="C19463">
        <v>22</v>
      </c>
      <c r="D19463" s="6">
        <v>3002.79166666833</v>
      </c>
      <c r="E19463" t="str">
        <f t="shared" si="608"/>
        <v>2015322</v>
      </c>
      <c r="F19463">
        <f>SUM(用户负荷!E19462:H19462)/100</f>
        <v>0.14481338599999999</v>
      </c>
      <c r="G19463" t="str">
        <f t="shared" si="609"/>
        <v>2015322</v>
      </c>
    </row>
    <row r="19464" spans="1:12" x14ac:dyDescent="0.15">
      <c r="A19464" s="5">
        <v>2015</v>
      </c>
      <c r="B19464">
        <v>3</v>
      </c>
      <c r="C19464">
        <v>22</v>
      </c>
      <c r="D19464" s="6">
        <v>3002.8333333350001</v>
      </c>
      <c r="E19464" t="str">
        <f t="shared" si="608"/>
        <v>2015322</v>
      </c>
      <c r="F19464">
        <f>SUM(用户负荷!E19463:H19463)/100</f>
        <v>0.20219246760000001</v>
      </c>
      <c r="G19464" t="str">
        <f t="shared" si="609"/>
        <v>2015322</v>
      </c>
    </row>
    <row r="19465" spans="1:12" x14ac:dyDescent="0.15">
      <c r="A19465" s="5">
        <v>2015</v>
      </c>
      <c r="B19465">
        <v>3</v>
      </c>
      <c r="C19465">
        <v>22</v>
      </c>
      <c r="D19465" s="6">
        <v>3002.8750000016698</v>
      </c>
      <c r="E19465" t="str">
        <f t="shared" si="608"/>
        <v>2015322</v>
      </c>
      <c r="F19465">
        <f>SUM(用户负荷!E19464:H19464)/100</f>
        <v>0.24583644280000003</v>
      </c>
      <c r="G19465" t="str">
        <f t="shared" si="609"/>
        <v>2015322</v>
      </c>
    </row>
    <row r="19466" spans="1:12" x14ac:dyDescent="0.15">
      <c r="A19466" s="5">
        <v>2015</v>
      </c>
      <c r="B19466">
        <v>3</v>
      </c>
      <c r="C19466">
        <v>22</v>
      </c>
      <c r="D19466" s="6">
        <v>3002.91666666833</v>
      </c>
      <c r="E19466" t="str">
        <f t="shared" si="608"/>
        <v>2015322</v>
      </c>
      <c r="F19466">
        <f>SUM(用户负荷!E19465:H19465)/100</f>
        <v>0.24447786200000002</v>
      </c>
      <c r="G19466" t="str">
        <f t="shared" si="609"/>
        <v>2015322</v>
      </c>
    </row>
    <row r="19467" spans="1:12" x14ac:dyDescent="0.15">
      <c r="A19467" s="5">
        <v>2015</v>
      </c>
      <c r="B19467">
        <v>3</v>
      </c>
      <c r="C19467">
        <v>22</v>
      </c>
      <c r="D19467" s="6">
        <v>3002.9583333350001</v>
      </c>
      <c r="E19467" t="str">
        <f t="shared" si="608"/>
        <v>2015322</v>
      </c>
      <c r="F19467">
        <f>SUM(用户负荷!E19466:H19466)/100</f>
        <v>0.23818152240000004</v>
      </c>
      <c r="G19467" t="str">
        <f t="shared" si="609"/>
        <v>2015322</v>
      </c>
    </row>
    <row r="19468" spans="1:12" x14ac:dyDescent="0.15">
      <c r="A19468" s="5">
        <v>2015</v>
      </c>
      <c r="B19468">
        <v>3</v>
      </c>
      <c r="C19468">
        <v>23</v>
      </c>
      <c r="D19468" s="6">
        <v>3003.0000000016698</v>
      </c>
      <c r="E19468" t="str">
        <f t="shared" si="608"/>
        <v>2015323</v>
      </c>
      <c r="F19468">
        <f>SUM(用户负荷!E19467:H19467)/100</f>
        <v>0.16499222520000001</v>
      </c>
      <c r="G19468" t="str">
        <f t="shared" si="609"/>
        <v>2015323</v>
      </c>
      <c r="H19468">
        <f>IF(IF(ISERROR(MAX(F19468:F19491)),"",MAX(F19468:F19491))=0,"",MAX(F19468:F19491))</f>
        <v>0.25206384879999999</v>
      </c>
      <c r="I19468">
        <f>IF(IF(ISERROR(MAX(F19468:F19491)-MIN(F19468:F19491)),"",MAX(F19468:F19491)-MIN(F19468:F19491))=0,"",MAX(F19468:F19491)-MIN(F19468:F19491))</f>
        <v>0.17941857280000001</v>
      </c>
      <c r="J19468">
        <f>IF(ISERROR(I19468/H19468),"",I19468/H19468)</f>
        <v>0.71179811644612168</v>
      </c>
      <c r="K19468">
        <f>IF(ISERROR(AVERAGE(F19468:F19491)/MAX(F19468:F19491)),"",AVERAGE(F19468:F19491)/MAX(F19468:F19491))</f>
        <v>0.52135681867380679</v>
      </c>
      <c r="L19468">
        <f>IF(ISERROR(MIN(F19468:F19491)/H19468),"",MIN(F19468:F19491)/H19468)</f>
        <v>0.28820188355387832</v>
      </c>
    </row>
    <row r="19469" spans="1:12" x14ac:dyDescent="0.15">
      <c r="A19469" s="5">
        <v>2015</v>
      </c>
      <c r="B19469">
        <v>3</v>
      </c>
      <c r="C19469">
        <v>23</v>
      </c>
      <c r="D19469" s="6">
        <v>3003.04166666833</v>
      </c>
      <c r="E19469" t="str">
        <f t="shared" si="608"/>
        <v>2015323</v>
      </c>
      <c r="F19469">
        <f>SUM(用户负荷!E19468:H19468)/100</f>
        <v>0.14425706760000001</v>
      </c>
      <c r="G19469" t="str">
        <f t="shared" si="609"/>
        <v>2015323</v>
      </c>
    </row>
    <row r="19470" spans="1:12" x14ac:dyDescent="0.15">
      <c r="A19470" s="5">
        <v>2015</v>
      </c>
      <c r="B19470">
        <v>3</v>
      </c>
      <c r="C19470">
        <v>23</v>
      </c>
      <c r="D19470" s="6">
        <v>3003.0833333350001</v>
      </c>
      <c r="E19470" t="str">
        <f t="shared" si="608"/>
        <v>2015323</v>
      </c>
      <c r="F19470">
        <f>SUM(用户负荷!E19469:H19469)/100</f>
        <v>9.3131198799999981E-2</v>
      </c>
      <c r="G19470" t="str">
        <f t="shared" si="609"/>
        <v>2015323</v>
      </c>
    </row>
    <row r="19471" spans="1:12" x14ac:dyDescent="0.15">
      <c r="A19471" s="5">
        <v>2015</v>
      </c>
      <c r="B19471">
        <v>3</v>
      </c>
      <c r="C19471">
        <v>23</v>
      </c>
      <c r="D19471" s="6">
        <v>3003.1250000016698</v>
      </c>
      <c r="E19471" t="str">
        <f t="shared" si="608"/>
        <v>2015323</v>
      </c>
      <c r="F19471">
        <f>SUM(用户负荷!E19470:H19470)/100</f>
        <v>8.9824291199999989E-2</v>
      </c>
      <c r="G19471" t="str">
        <f t="shared" si="609"/>
        <v>2015323</v>
      </c>
    </row>
    <row r="19472" spans="1:12" x14ac:dyDescent="0.15">
      <c r="A19472" s="5">
        <v>2015</v>
      </c>
      <c r="B19472">
        <v>3</v>
      </c>
      <c r="C19472">
        <v>23</v>
      </c>
      <c r="D19472" s="6">
        <v>3003.16666666833</v>
      </c>
      <c r="E19472" t="str">
        <f t="shared" si="608"/>
        <v>2015323</v>
      </c>
      <c r="F19472">
        <f>SUM(用户负荷!E19471:H19471)/100</f>
        <v>8.4150952000000001E-2</v>
      </c>
      <c r="G19472" t="str">
        <f t="shared" si="609"/>
        <v>2015323</v>
      </c>
    </row>
    <row r="19473" spans="1:7" x14ac:dyDescent="0.15">
      <c r="A19473" s="5">
        <v>2015</v>
      </c>
      <c r="B19473">
        <v>3</v>
      </c>
      <c r="C19473">
        <v>23</v>
      </c>
      <c r="D19473" s="6">
        <v>3003.2083333350001</v>
      </c>
      <c r="E19473" t="str">
        <f t="shared" si="608"/>
        <v>2015323</v>
      </c>
      <c r="F19473">
        <f>SUM(用户负荷!E19472:H19472)/100</f>
        <v>8.7801661599999997E-2</v>
      </c>
      <c r="G19473" t="str">
        <f t="shared" si="609"/>
        <v>2015323</v>
      </c>
    </row>
    <row r="19474" spans="1:7" x14ac:dyDescent="0.15">
      <c r="A19474" s="5">
        <v>2015</v>
      </c>
      <c r="B19474">
        <v>3</v>
      </c>
      <c r="C19474">
        <v>23</v>
      </c>
      <c r="D19474" s="6">
        <v>3003.2500000016698</v>
      </c>
      <c r="E19474" t="str">
        <f t="shared" si="608"/>
        <v>2015323</v>
      </c>
      <c r="F19474">
        <f>SUM(用户负荷!E19473:H19473)/100</f>
        <v>8.6326690400000003E-2</v>
      </c>
      <c r="G19474" t="str">
        <f t="shared" si="609"/>
        <v>2015323</v>
      </c>
    </row>
    <row r="19475" spans="1:7" x14ac:dyDescent="0.15">
      <c r="A19475" s="5">
        <v>2015</v>
      </c>
      <c r="B19475">
        <v>3</v>
      </c>
      <c r="C19475">
        <v>23</v>
      </c>
      <c r="D19475" s="6">
        <v>3003.29166666833</v>
      </c>
      <c r="E19475" t="str">
        <f t="shared" si="608"/>
        <v>2015323</v>
      </c>
      <c r="F19475">
        <f>SUM(用户负荷!E19474:H19474)/100</f>
        <v>9.7421882400000007E-2</v>
      </c>
      <c r="G19475" t="str">
        <f t="shared" si="609"/>
        <v>2015323</v>
      </c>
    </row>
    <row r="19476" spans="1:7" x14ac:dyDescent="0.15">
      <c r="A19476" s="5">
        <v>2015</v>
      </c>
      <c r="B19476">
        <v>3</v>
      </c>
      <c r="C19476">
        <v>23</v>
      </c>
      <c r="D19476" s="6">
        <v>3003.3333333350001</v>
      </c>
      <c r="E19476" t="str">
        <f t="shared" si="608"/>
        <v>2015323</v>
      </c>
      <c r="F19476">
        <f>SUM(用户负荷!E19475:H19475)/100</f>
        <v>0.12994503199999999</v>
      </c>
      <c r="G19476" t="str">
        <f t="shared" si="609"/>
        <v>2015323</v>
      </c>
    </row>
    <row r="19477" spans="1:7" x14ac:dyDescent="0.15">
      <c r="A19477" s="5">
        <v>2015</v>
      </c>
      <c r="B19477">
        <v>3</v>
      </c>
      <c r="C19477">
        <v>23</v>
      </c>
      <c r="D19477" s="6">
        <v>3003.3750000016698</v>
      </c>
      <c r="E19477" t="str">
        <f t="shared" si="608"/>
        <v>2015323</v>
      </c>
      <c r="F19477">
        <f>SUM(用户负荷!E19476:H19476)/100</f>
        <v>0.13704605880000004</v>
      </c>
      <c r="G19477" t="str">
        <f t="shared" si="609"/>
        <v>2015323</v>
      </c>
    </row>
    <row r="19478" spans="1:7" x14ac:dyDescent="0.15">
      <c r="A19478" s="5">
        <v>2015</v>
      </c>
      <c r="B19478">
        <v>3</v>
      </c>
      <c r="C19478">
        <v>23</v>
      </c>
      <c r="D19478" s="6">
        <v>3003.41666666833</v>
      </c>
      <c r="E19478" t="str">
        <f t="shared" si="608"/>
        <v>2015323</v>
      </c>
      <c r="F19478">
        <f>SUM(用户负荷!E19477:H19477)/100</f>
        <v>0.13192609360000002</v>
      </c>
      <c r="G19478" t="str">
        <f t="shared" si="609"/>
        <v>2015323</v>
      </c>
    </row>
    <row r="19479" spans="1:7" x14ac:dyDescent="0.15">
      <c r="A19479" s="5">
        <v>2015</v>
      </c>
      <c r="B19479">
        <v>3</v>
      </c>
      <c r="C19479">
        <v>23</v>
      </c>
      <c r="D19479" s="6">
        <v>3003.4583333350001</v>
      </c>
      <c r="E19479" t="str">
        <f t="shared" si="608"/>
        <v>2015323</v>
      </c>
      <c r="F19479">
        <f>SUM(用户负荷!E19478:H19478)/100</f>
        <v>0.11030068800000001</v>
      </c>
      <c r="G19479" t="str">
        <f t="shared" si="609"/>
        <v>2015323</v>
      </c>
    </row>
    <row r="19480" spans="1:7" x14ac:dyDescent="0.15">
      <c r="A19480" s="5">
        <v>2015</v>
      </c>
      <c r="B19480">
        <v>3</v>
      </c>
      <c r="C19480">
        <v>23</v>
      </c>
      <c r="D19480" s="6">
        <v>3003.5000000016698</v>
      </c>
      <c r="E19480" t="str">
        <f t="shared" si="608"/>
        <v>2015323</v>
      </c>
      <c r="G19480" t="str">
        <f t="shared" si="609"/>
        <v>2015323</v>
      </c>
    </row>
    <row r="19481" spans="1:7" x14ac:dyDescent="0.15">
      <c r="A19481" s="5">
        <v>2015</v>
      </c>
      <c r="B19481">
        <v>3</v>
      </c>
      <c r="C19481">
        <v>23</v>
      </c>
      <c r="D19481" s="6">
        <v>3003.54166666833</v>
      </c>
      <c r="E19481" t="str">
        <f t="shared" si="608"/>
        <v>2015323</v>
      </c>
      <c r="F19481">
        <f>SUM(用户负荷!E19480:H19480)/100</f>
        <v>0.12210963719999998</v>
      </c>
      <c r="G19481" t="str">
        <f t="shared" si="609"/>
        <v>2015323</v>
      </c>
    </row>
    <row r="19482" spans="1:7" x14ac:dyDescent="0.15">
      <c r="A19482" s="5">
        <v>2015</v>
      </c>
      <c r="B19482">
        <v>3</v>
      </c>
      <c r="C19482">
        <v>23</v>
      </c>
      <c r="D19482" s="6">
        <v>3003.5833333350001</v>
      </c>
      <c r="E19482" t="str">
        <f t="shared" si="608"/>
        <v>2015323</v>
      </c>
      <c r="F19482">
        <f>SUM(用户负荷!E19481:H19481)/100</f>
        <v>0.13664163680000002</v>
      </c>
      <c r="G19482" t="str">
        <f t="shared" si="609"/>
        <v>2015323</v>
      </c>
    </row>
    <row r="19483" spans="1:7" x14ac:dyDescent="0.15">
      <c r="A19483" s="5">
        <v>2015</v>
      </c>
      <c r="B19483">
        <v>3</v>
      </c>
      <c r="C19483">
        <v>23</v>
      </c>
      <c r="D19483" s="6">
        <v>3003.6250000016698</v>
      </c>
      <c r="E19483" t="str">
        <f t="shared" si="608"/>
        <v>2015323</v>
      </c>
      <c r="F19483">
        <f>SUM(用户负荷!E19482:H19482)/100</f>
        <v>0.11370978359999999</v>
      </c>
      <c r="G19483" t="str">
        <f t="shared" si="609"/>
        <v>2015323</v>
      </c>
    </row>
    <row r="19484" spans="1:7" x14ac:dyDescent="0.15">
      <c r="A19484" s="5">
        <v>2015</v>
      </c>
      <c r="B19484">
        <v>3</v>
      </c>
      <c r="C19484">
        <v>23</v>
      </c>
      <c r="D19484" s="6">
        <v>3003.66666666833</v>
      </c>
      <c r="E19484" t="str">
        <f t="shared" si="608"/>
        <v>2015323</v>
      </c>
      <c r="F19484">
        <f>SUM(用户负荷!E19483:H19483)/100</f>
        <v>0.10691324240000002</v>
      </c>
      <c r="G19484" t="str">
        <f t="shared" si="609"/>
        <v>2015323</v>
      </c>
    </row>
    <row r="19485" spans="1:7" x14ac:dyDescent="0.15">
      <c r="A19485" s="5">
        <v>2015</v>
      </c>
      <c r="B19485">
        <v>3</v>
      </c>
      <c r="C19485">
        <v>23</v>
      </c>
      <c r="D19485" s="6">
        <v>3003.7083333350001</v>
      </c>
      <c r="E19485" t="str">
        <f t="shared" si="608"/>
        <v>2015323</v>
      </c>
      <c r="F19485">
        <f>SUM(用户负荷!E19484:H19484)/100</f>
        <v>0.120710874</v>
      </c>
      <c r="G19485" t="str">
        <f t="shared" si="609"/>
        <v>2015323</v>
      </c>
    </row>
    <row r="19486" spans="1:7" x14ac:dyDescent="0.15">
      <c r="A19486" s="5">
        <v>2015</v>
      </c>
      <c r="B19486">
        <v>3</v>
      </c>
      <c r="C19486">
        <v>23</v>
      </c>
      <c r="D19486" s="6">
        <v>3003.7500000016698</v>
      </c>
      <c r="E19486" t="str">
        <f t="shared" si="608"/>
        <v>2015323</v>
      </c>
      <c r="F19486">
        <f>SUM(用户负荷!E19485:H19485)/100</f>
        <v>0.12549431159999999</v>
      </c>
      <c r="G19486" t="str">
        <f t="shared" si="609"/>
        <v>2015323</v>
      </c>
    </row>
    <row r="19487" spans="1:7" x14ac:dyDescent="0.15">
      <c r="A19487" s="5">
        <v>2015</v>
      </c>
      <c r="B19487">
        <v>3</v>
      </c>
      <c r="C19487">
        <v>23</v>
      </c>
      <c r="D19487" s="6">
        <v>3003.79166666833</v>
      </c>
      <c r="E19487" t="str">
        <f t="shared" si="608"/>
        <v>2015323</v>
      </c>
      <c r="F19487">
        <f>SUM(用户负荷!E19486:H19486)/100</f>
        <v>0.1559520512</v>
      </c>
      <c r="G19487" t="str">
        <f t="shared" si="609"/>
        <v>2015323</v>
      </c>
    </row>
    <row r="19488" spans="1:7" x14ac:dyDescent="0.15">
      <c r="A19488" s="5">
        <v>2015</v>
      </c>
      <c r="B19488">
        <v>3</v>
      </c>
      <c r="C19488">
        <v>23</v>
      </c>
      <c r="D19488" s="6">
        <v>3003.8333333350001</v>
      </c>
      <c r="E19488" t="str">
        <f t="shared" si="608"/>
        <v>2015323</v>
      </c>
      <c r="F19488">
        <f>SUM(用户负荷!E19487:H19487)/100</f>
        <v>7.2645275999999995E-2</v>
      </c>
      <c r="G19488" t="str">
        <f t="shared" si="609"/>
        <v>2015323</v>
      </c>
    </row>
    <row r="19489" spans="1:12" x14ac:dyDescent="0.15">
      <c r="A19489" s="5">
        <v>2015</v>
      </c>
      <c r="B19489">
        <v>3</v>
      </c>
      <c r="C19489">
        <v>23</v>
      </c>
      <c r="D19489" s="6">
        <v>3003.8750000016698</v>
      </c>
      <c r="E19489" t="str">
        <f t="shared" si="608"/>
        <v>2015323</v>
      </c>
      <c r="F19489">
        <f>SUM(用户负荷!E19488:H19488)/100</f>
        <v>0.25206384879999999</v>
      </c>
      <c r="G19489" t="str">
        <f t="shared" si="609"/>
        <v>2015323</v>
      </c>
    </row>
    <row r="19490" spans="1:12" x14ac:dyDescent="0.15">
      <c r="A19490" s="5">
        <v>2015</v>
      </c>
      <c r="B19490">
        <v>3</v>
      </c>
      <c r="C19490">
        <v>23</v>
      </c>
      <c r="D19490" s="6">
        <v>3003.91666666833</v>
      </c>
      <c r="E19490" t="str">
        <f t="shared" si="608"/>
        <v>2015323</v>
      </c>
      <c r="F19490">
        <f>SUM(用户负荷!E19489:H19489)/100</f>
        <v>0.23607298559999998</v>
      </c>
      <c r="G19490" t="str">
        <f t="shared" si="609"/>
        <v>2015323</v>
      </c>
    </row>
    <row r="19491" spans="1:12" x14ac:dyDescent="0.15">
      <c r="A19491" s="5">
        <v>2015</v>
      </c>
      <c r="B19491">
        <v>3</v>
      </c>
      <c r="C19491">
        <v>23</v>
      </c>
      <c r="D19491" s="6">
        <v>3003.9583333350001</v>
      </c>
      <c r="E19491" t="str">
        <f t="shared" si="608"/>
        <v>2015323</v>
      </c>
      <c r="F19491">
        <f>SUM(用户负荷!E19490:H19490)/100</f>
        <v>0.22311225639999999</v>
      </c>
      <c r="G19491" t="str">
        <f t="shared" si="609"/>
        <v>2015323</v>
      </c>
    </row>
    <row r="19492" spans="1:12" x14ac:dyDescent="0.15">
      <c r="A19492" s="5">
        <v>2015</v>
      </c>
      <c r="B19492">
        <v>3</v>
      </c>
      <c r="C19492">
        <v>24</v>
      </c>
      <c r="D19492" s="6">
        <v>3004.0000000016698</v>
      </c>
      <c r="E19492" t="str">
        <f t="shared" si="608"/>
        <v>2015324</v>
      </c>
      <c r="F19492">
        <f>SUM(用户负荷!E19491:H19491)/100</f>
        <v>0.15430249440000002</v>
      </c>
      <c r="G19492" t="str">
        <f t="shared" si="609"/>
        <v>2015324</v>
      </c>
      <c r="H19492">
        <f>IF(IF(ISERROR(MAX(F19492:F19515)),"",MAX(F19492:F19515))=0,"",MAX(F19492:F19515))</f>
        <v>0.23168825439999999</v>
      </c>
      <c r="I19492">
        <f>IF(IF(ISERROR(MAX(F19492:F19515)-MIN(F19492:F19515)),"",MAX(F19492:F19515)-MIN(F19492:F19515))=0,"",MAX(F19492:F19515)-MIN(F19492:F19515))</f>
        <v>0.14502780759999997</v>
      </c>
      <c r="J19492">
        <f>IF(ISERROR(I19492/H19492),"",I19492/H19492)</f>
        <v>0.62596098354479202</v>
      </c>
      <c r="K19492">
        <f>IF(ISERROR(AVERAGE(F19492:F19515)/MAX(F19492:F19515)),"",AVERAGE(F19492:F19515)/MAX(F19492:F19515))</f>
        <v>0.5825216118508596</v>
      </c>
      <c r="L19492">
        <f>IF(ISERROR(MIN(F19492:F19515)/H19492),"",MIN(F19492:F19515)/H19492)</f>
        <v>0.37403901645520798</v>
      </c>
    </row>
    <row r="19493" spans="1:12" x14ac:dyDescent="0.15">
      <c r="A19493" s="5">
        <v>2015</v>
      </c>
      <c r="B19493">
        <v>3</v>
      </c>
      <c r="C19493">
        <v>24</v>
      </c>
      <c r="D19493" s="6">
        <v>3004.04166666833</v>
      </c>
      <c r="E19493" t="str">
        <f t="shared" si="608"/>
        <v>2015324</v>
      </c>
      <c r="F19493">
        <f>SUM(用户负荷!E19492:H19492)/100</f>
        <v>0.12522567840000001</v>
      </c>
      <c r="G19493" t="str">
        <f t="shared" si="609"/>
        <v>2015324</v>
      </c>
    </row>
    <row r="19494" spans="1:12" x14ac:dyDescent="0.15">
      <c r="A19494" s="5">
        <v>2015</v>
      </c>
      <c r="B19494">
        <v>3</v>
      </c>
      <c r="C19494">
        <v>24</v>
      </c>
      <c r="D19494" s="6">
        <v>3004.0833333350001</v>
      </c>
      <c r="E19494" t="str">
        <f t="shared" si="608"/>
        <v>2015324</v>
      </c>
      <c r="F19494">
        <f>SUM(用户负荷!E19493:H19493)/100</f>
        <v>9.7308436400000003E-2</v>
      </c>
      <c r="G19494" t="str">
        <f t="shared" si="609"/>
        <v>2015324</v>
      </c>
    </row>
    <row r="19495" spans="1:12" x14ac:dyDescent="0.15">
      <c r="A19495" s="5">
        <v>2015</v>
      </c>
      <c r="B19495">
        <v>3</v>
      </c>
      <c r="C19495">
        <v>24</v>
      </c>
      <c r="D19495" s="6">
        <v>3004.1250000016698</v>
      </c>
      <c r="E19495" t="str">
        <f t="shared" si="608"/>
        <v>2015324</v>
      </c>
      <c r="F19495">
        <f>SUM(用户负荷!E19494:H19494)/100</f>
        <v>9.3981784000000013E-2</v>
      </c>
      <c r="G19495" t="str">
        <f t="shared" si="609"/>
        <v>2015324</v>
      </c>
    </row>
    <row r="19496" spans="1:12" x14ac:dyDescent="0.15">
      <c r="A19496" s="5">
        <v>2015</v>
      </c>
      <c r="B19496">
        <v>3</v>
      </c>
      <c r="C19496">
        <v>24</v>
      </c>
      <c r="D19496" s="6">
        <v>3004.16666666833</v>
      </c>
      <c r="E19496" t="str">
        <f t="shared" si="608"/>
        <v>2015324</v>
      </c>
      <c r="F19496">
        <f>SUM(用户负荷!E19495:H19495)/100</f>
        <v>8.7766328800000015E-2</v>
      </c>
      <c r="G19496" t="str">
        <f t="shared" si="609"/>
        <v>2015324</v>
      </c>
    </row>
    <row r="19497" spans="1:12" x14ac:dyDescent="0.15">
      <c r="A19497" s="5">
        <v>2015</v>
      </c>
      <c r="B19497">
        <v>3</v>
      </c>
      <c r="C19497">
        <v>24</v>
      </c>
      <c r="D19497" s="6">
        <v>3004.2083333350001</v>
      </c>
      <c r="E19497" t="str">
        <f t="shared" si="608"/>
        <v>2015324</v>
      </c>
      <c r="F19497">
        <f>SUM(用户负荷!E19496:H19496)/100</f>
        <v>8.8352784000000004E-2</v>
      </c>
      <c r="G19497" t="str">
        <f t="shared" si="609"/>
        <v>2015324</v>
      </c>
    </row>
    <row r="19498" spans="1:12" x14ac:dyDescent="0.15">
      <c r="A19498" s="5">
        <v>2015</v>
      </c>
      <c r="B19498">
        <v>3</v>
      </c>
      <c r="C19498">
        <v>24</v>
      </c>
      <c r="D19498" s="6">
        <v>3004.2500000016698</v>
      </c>
      <c r="E19498" t="str">
        <f t="shared" si="608"/>
        <v>2015324</v>
      </c>
      <c r="F19498">
        <f>SUM(用户负荷!E19497:H19497)/100</f>
        <v>9.2131315200000008E-2</v>
      </c>
      <c r="G19498" t="str">
        <f t="shared" si="609"/>
        <v>2015324</v>
      </c>
    </row>
    <row r="19499" spans="1:12" x14ac:dyDescent="0.15">
      <c r="A19499" s="5">
        <v>2015</v>
      </c>
      <c r="B19499">
        <v>3</v>
      </c>
      <c r="C19499">
        <v>24</v>
      </c>
      <c r="D19499" s="6">
        <v>3004.29166666833</v>
      </c>
      <c r="E19499" t="str">
        <f t="shared" si="608"/>
        <v>2015324</v>
      </c>
      <c r="F19499">
        <f>SUM(用户负荷!E19498:H19498)/100</f>
        <v>8.6660446800000013E-2</v>
      </c>
      <c r="G19499" t="str">
        <f t="shared" si="609"/>
        <v>2015324</v>
      </c>
    </row>
    <row r="19500" spans="1:12" x14ac:dyDescent="0.15">
      <c r="A19500" s="5">
        <v>2015</v>
      </c>
      <c r="B19500">
        <v>3</v>
      </c>
      <c r="C19500">
        <v>24</v>
      </c>
      <c r="D19500" s="6">
        <v>3004.3333333350001</v>
      </c>
      <c r="E19500" t="str">
        <f t="shared" si="608"/>
        <v>2015324</v>
      </c>
      <c r="F19500">
        <f>SUM(用户负荷!E19499:H19499)/100</f>
        <v>0.13227041519999999</v>
      </c>
      <c r="G19500" t="str">
        <f t="shared" si="609"/>
        <v>2015324</v>
      </c>
    </row>
    <row r="19501" spans="1:12" x14ac:dyDescent="0.15">
      <c r="A19501" s="5">
        <v>2015</v>
      </c>
      <c r="B19501">
        <v>3</v>
      </c>
      <c r="C19501">
        <v>24</v>
      </c>
      <c r="D19501" s="6">
        <v>3004.3750000016698</v>
      </c>
      <c r="E19501" t="str">
        <f t="shared" si="608"/>
        <v>2015324</v>
      </c>
      <c r="F19501">
        <f>SUM(用户负荷!E19500:H19500)/100</f>
        <v>0.14415643840000003</v>
      </c>
      <c r="G19501" t="str">
        <f t="shared" si="609"/>
        <v>2015324</v>
      </c>
    </row>
    <row r="19502" spans="1:12" x14ac:dyDescent="0.15">
      <c r="A19502" s="5">
        <v>2015</v>
      </c>
      <c r="B19502">
        <v>3</v>
      </c>
      <c r="C19502">
        <v>24</v>
      </c>
      <c r="D19502" s="6">
        <v>3004.41666666833</v>
      </c>
      <c r="E19502" t="str">
        <f t="shared" si="608"/>
        <v>2015324</v>
      </c>
      <c r="F19502">
        <f>SUM(用户负荷!E19501:H19501)/100</f>
        <v>0.12697569119999999</v>
      </c>
      <c r="G19502" t="str">
        <f t="shared" si="609"/>
        <v>2015324</v>
      </c>
    </row>
    <row r="19503" spans="1:12" x14ac:dyDescent="0.15">
      <c r="A19503" s="5">
        <v>2015</v>
      </c>
      <c r="B19503">
        <v>3</v>
      </c>
      <c r="C19503">
        <v>24</v>
      </c>
      <c r="D19503" s="6">
        <v>3004.4583333350001</v>
      </c>
      <c r="E19503" t="str">
        <f t="shared" si="608"/>
        <v>2015324</v>
      </c>
      <c r="F19503">
        <f>SUM(用户负荷!E19502:H19502)/100</f>
        <v>0.11673593400000001</v>
      </c>
      <c r="G19503" t="str">
        <f t="shared" si="609"/>
        <v>2015324</v>
      </c>
    </row>
    <row r="19504" spans="1:12" x14ac:dyDescent="0.15">
      <c r="A19504" s="5">
        <v>2015</v>
      </c>
      <c r="B19504">
        <v>3</v>
      </c>
      <c r="C19504">
        <v>24</v>
      </c>
      <c r="D19504" s="6">
        <v>3004.5000000016698</v>
      </c>
      <c r="E19504" t="str">
        <f t="shared" si="608"/>
        <v>2015324</v>
      </c>
      <c r="F19504">
        <f>SUM(用户负荷!E19503:H19503)/100</f>
        <v>0.11677247919999999</v>
      </c>
      <c r="G19504" t="str">
        <f t="shared" si="609"/>
        <v>2015324</v>
      </c>
    </row>
    <row r="19505" spans="1:12" x14ac:dyDescent="0.15">
      <c r="A19505" s="5">
        <v>2015</v>
      </c>
      <c r="B19505">
        <v>3</v>
      </c>
      <c r="C19505">
        <v>24</v>
      </c>
      <c r="D19505" s="6">
        <v>3004.54166666833</v>
      </c>
      <c r="E19505" t="str">
        <f t="shared" si="608"/>
        <v>2015324</v>
      </c>
      <c r="G19505" t="str">
        <f t="shared" si="609"/>
        <v>2015324</v>
      </c>
    </row>
    <row r="19506" spans="1:12" x14ac:dyDescent="0.15">
      <c r="A19506" s="5">
        <v>2015</v>
      </c>
      <c r="B19506">
        <v>3</v>
      </c>
      <c r="C19506">
        <v>24</v>
      </c>
      <c r="D19506" s="6">
        <v>3004.5833333350001</v>
      </c>
      <c r="E19506" t="str">
        <f t="shared" si="608"/>
        <v>2015324</v>
      </c>
      <c r="F19506">
        <f>SUM(用户负荷!E19505:H19505)/100</f>
        <v>0.14284566080000002</v>
      </c>
      <c r="G19506" t="str">
        <f t="shared" si="609"/>
        <v>2015324</v>
      </c>
    </row>
    <row r="19507" spans="1:12" x14ac:dyDescent="0.15">
      <c r="A19507" s="5">
        <v>2015</v>
      </c>
      <c r="B19507">
        <v>3</v>
      </c>
      <c r="C19507">
        <v>24</v>
      </c>
      <c r="D19507" s="6">
        <v>3004.6250000016698</v>
      </c>
      <c r="E19507" t="str">
        <f t="shared" si="608"/>
        <v>2015324</v>
      </c>
      <c r="G19507" t="str">
        <f t="shared" si="609"/>
        <v>2015324</v>
      </c>
    </row>
    <row r="19508" spans="1:12" x14ac:dyDescent="0.15">
      <c r="A19508" s="5">
        <v>2015</v>
      </c>
      <c r="B19508">
        <v>3</v>
      </c>
      <c r="C19508">
        <v>24</v>
      </c>
      <c r="D19508" s="6">
        <v>3004.66666666833</v>
      </c>
      <c r="E19508" t="str">
        <f t="shared" si="608"/>
        <v>2015324</v>
      </c>
      <c r="F19508">
        <f>SUM(用户负荷!E19507:H19507)/100</f>
        <v>0.11564200280000002</v>
      </c>
      <c r="G19508" t="str">
        <f t="shared" si="609"/>
        <v>2015324</v>
      </c>
    </row>
    <row r="19509" spans="1:12" x14ac:dyDescent="0.15">
      <c r="A19509" s="5">
        <v>2015</v>
      </c>
      <c r="B19509">
        <v>3</v>
      </c>
      <c r="C19509">
        <v>24</v>
      </c>
      <c r="D19509" s="6">
        <v>3004.7083333350001</v>
      </c>
      <c r="E19509" t="str">
        <f t="shared" si="608"/>
        <v>2015324</v>
      </c>
      <c r="F19509">
        <f>SUM(用户负荷!E19508:H19508)/100</f>
        <v>0.1193031044</v>
      </c>
      <c r="G19509" t="str">
        <f t="shared" si="609"/>
        <v>2015324</v>
      </c>
    </row>
    <row r="19510" spans="1:12" x14ac:dyDescent="0.15">
      <c r="A19510" s="5">
        <v>2015</v>
      </c>
      <c r="B19510">
        <v>3</v>
      </c>
      <c r="C19510">
        <v>24</v>
      </c>
      <c r="D19510" s="6">
        <v>3004.7500000016698</v>
      </c>
      <c r="E19510" t="str">
        <f t="shared" si="608"/>
        <v>2015324</v>
      </c>
      <c r="F19510">
        <f>SUM(用户负荷!E19509:H19509)/100</f>
        <v>0.1311525824</v>
      </c>
      <c r="G19510" t="str">
        <f t="shared" si="609"/>
        <v>2015324</v>
      </c>
    </row>
    <row r="19511" spans="1:12" x14ac:dyDescent="0.15">
      <c r="A19511" s="5">
        <v>2015</v>
      </c>
      <c r="B19511">
        <v>3</v>
      </c>
      <c r="C19511">
        <v>24</v>
      </c>
      <c r="D19511" s="6">
        <v>3004.79166666833</v>
      </c>
      <c r="E19511" t="str">
        <f t="shared" si="608"/>
        <v>2015324</v>
      </c>
      <c r="F19511">
        <f>SUM(用户负荷!E19510:H19510)/100</f>
        <v>0.14783001039999999</v>
      </c>
      <c r="G19511" t="str">
        <f t="shared" si="609"/>
        <v>2015324</v>
      </c>
    </row>
    <row r="19512" spans="1:12" x14ac:dyDescent="0.15">
      <c r="A19512" s="5">
        <v>2015</v>
      </c>
      <c r="B19512">
        <v>3</v>
      </c>
      <c r="C19512">
        <v>24</v>
      </c>
      <c r="D19512" s="6">
        <v>3004.8333333350001</v>
      </c>
      <c r="E19512" t="str">
        <f t="shared" si="608"/>
        <v>2015324</v>
      </c>
      <c r="F19512">
        <f>SUM(用户负荷!E19511:H19511)/100</f>
        <v>0.17652821119999998</v>
      </c>
      <c r="G19512" t="str">
        <f t="shared" si="609"/>
        <v>2015324</v>
      </c>
    </row>
    <row r="19513" spans="1:12" x14ac:dyDescent="0.15">
      <c r="A19513" s="5">
        <v>2015</v>
      </c>
      <c r="B19513">
        <v>3</v>
      </c>
      <c r="C19513">
        <v>24</v>
      </c>
      <c r="D19513" s="6">
        <v>3004.8750000016698</v>
      </c>
      <c r="E19513" t="str">
        <f t="shared" si="608"/>
        <v>2015324</v>
      </c>
      <c r="F19513">
        <f>SUM(用户负荷!E19512:H19512)/100</f>
        <v>0.22701064200000001</v>
      </c>
      <c r="G19513" t="str">
        <f t="shared" si="609"/>
        <v>2015324</v>
      </c>
    </row>
    <row r="19514" spans="1:12" x14ac:dyDescent="0.15">
      <c r="A19514" s="5">
        <v>2015</v>
      </c>
      <c r="B19514">
        <v>3</v>
      </c>
      <c r="C19514">
        <v>24</v>
      </c>
      <c r="D19514" s="6">
        <v>3004.91666666833</v>
      </c>
      <c r="E19514" t="str">
        <f t="shared" si="608"/>
        <v>2015324</v>
      </c>
      <c r="F19514">
        <f>SUM(用户负荷!E19513:H19513)/100</f>
        <v>0.23168825439999999</v>
      </c>
      <c r="G19514" t="str">
        <f t="shared" si="609"/>
        <v>2015324</v>
      </c>
    </row>
    <row r="19515" spans="1:12" x14ac:dyDescent="0.15">
      <c r="A19515" s="5">
        <v>2015</v>
      </c>
      <c r="B19515">
        <v>3</v>
      </c>
      <c r="C19515">
        <v>24</v>
      </c>
      <c r="D19515" s="6">
        <v>3004.9583333350001</v>
      </c>
      <c r="E19515" t="str">
        <f t="shared" si="608"/>
        <v>2015324</v>
      </c>
      <c r="F19515">
        <f>SUM(用户负荷!E19514:H19514)/100</f>
        <v>0.21455444440000002</v>
      </c>
      <c r="G19515" t="str">
        <f t="shared" si="609"/>
        <v>2015324</v>
      </c>
    </row>
    <row r="19516" spans="1:12" x14ac:dyDescent="0.15">
      <c r="A19516" s="5">
        <v>2015</v>
      </c>
      <c r="B19516">
        <v>3</v>
      </c>
      <c r="C19516">
        <v>25</v>
      </c>
      <c r="D19516" s="6">
        <v>3005.0000000016698</v>
      </c>
      <c r="E19516" t="str">
        <f t="shared" si="608"/>
        <v>2015325</v>
      </c>
      <c r="F19516">
        <f>SUM(用户负荷!E19515:H19515)/100</f>
        <v>0.16761776400000003</v>
      </c>
      <c r="G19516" t="str">
        <f t="shared" si="609"/>
        <v>2015325</v>
      </c>
      <c r="H19516">
        <f>IF(IF(ISERROR(MAX(F19516:F19539)),"",MAX(F19516:F19539))=0,"",MAX(F19516:F19539))</f>
        <v>0.22690395080000003</v>
      </c>
      <c r="I19516">
        <f>IF(IF(ISERROR(MAX(F19516:F19539)-MIN(F19516:F19539)),"",MAX(F19516:F19539)-MIN(F19516:F19539))=0,"",MAX(F19516:F19539)-MIN(F19516:F19539))</f>
        <v>0.19124813280000003</v>
      </c>
      <c r="J19516">
        <f>IF(ISERROR(I19516/H19516),"",I19516/H19516)</f>
        <v>0.84285942190831165</v>
      </c>
      <c r="K19516">
        <f>IF(ISERROR(AVERAGE(F19516:F19539)/MAX(F19516:F19539)),"",AVERAGE(F19516:F19539)/MAX(F19516:F19539))</f>
        <v>0.61298304389565228</v>
      </c>
      <c r="L19516">
        <f>IF(ISERROR(MIN(F19516:F19539)/H19516),"",MIN(F19516:F19539)/H19516)</f>
        <v>0.1571405780916883</v>
      </c>
    </row>
    <row r="19517" spans="1:12" x14ac:dyDescent="0.15">
      <c r="A19517" s="5">
        <v>2015</v>
      </c>
      <c r="B19517">
        <v>3</v>
      </c>
      <c r="C19517">
        <v>25</v>
      </c>
      <c r="D19517" s="6">
        <v>3005.04166666833</v>
      </c>
      <c r="E19517" t="str">
        <f t="shared" si="608"/>
        <v>2015325</v>
      </c>
      <c r="F19517">
        <f>SUM(用户负荷!E19516:H19516)/100</f>
        <v>0.12972195040000001</v>
      </c>
      <c r="G19517" t="str">
        <f t="shared" si="609"/>
        <v>2015325</v>
      </c>
    </row>
    <row r="19518" spans="1:12" x14ac:dyDescent="0.15">
      <c r="A19518" s="5">
        <v>2015</v>
      </c>
      <c r="B19518">
        <v>3</v>
      </c>
      <c r="C19518">
        <v>25</v>
      </c>
      <c r="D19518" s="6">
        <v>3005.0833333350001</v>
      </c>
      <c r="E19518" t="str">
        <f t="shared" si="608"/>
        <v>2015325</v>
      </c>
      <c r="F19518">
        <f>SUM(用户负荷!E19517:H19517)/100</f>
        <v>0.1003976316</v>
      </c>
      <c r="G19518" t="str">
        <f t="shared" si="609"/>
        <v>2015325</v>
      </c>
    </row>
    <row r="19519" spans="1:12" x14ac:dyDescent="0.15">
      <c r="A19519" s="5">
        <v>2015</v>
      </c>
      <c r="B19519">
        <v>3</v>
      </c>
      <c r="C19519">
        <v>25</v>
      </c>
      <c r="D19519" s="6">
        <v>3005.1250000016698</v>
      </c>
      <c r="E19519" t="str">
        <f t="shared" si="608"/>
        <v>2015325</v>
      </c>
      <c r="F19519">
        <f>SUM(用户负荷!E19518:H19518)/100</f>
        <v>3.5655818000000006E-2</v>
      </c>
      <c r="G19519" t="str">
        <f t="shared" si="609"/>
        <v>2015325</v>
      </c>
    </row>
    <row r="19520" spans="1:12" x14ac:dyDescent="0.15">
      <c r="A19520" s="5">
        <v>2015</v>
      </c>
      <c r="B19520">
        <v>3</v>
      </c>
      <c r="C19520">
        <v>25</v>
      </c>
      <c r="D19520" s="6">
        <v>3005.16666666833</v>
      </c>
      <c r="E19520" t="str">
        <f t="shared" si="608"/>
        <v>2015325</v>
      </c>
      <c r="F19520">
        <f>SUM(用户负荷!E19519:H19519)/100</f>
        <v>8.8953095199999985E-2</v>
      </c>
      <c r="G19520" t="str">
        <f t="shared" si="609"/>
        <v>2015325</v>
      </c>
    </row>
    <row r="19521" spans="1:7" x14ac:dyDescent="0.15">
      <c r="A19521" s="5">
        <v>2015</v>
      </c>
      <c r="B19521">
        <v>3</v>
      </c>
      <c r="C19521">
        <v>25</v>
      </c>
      <c r="D19521" s="6">
        <v>3005.2083333350001</v>
      </c>
      <c r="E19521" t="str">
        <f t="shared" si="608"/>
        <v>2015325</v>
      </c>
      <c r="F19521">
        <f>SUM(用户负荷!E19520:H19520)/100</f>
        <v>8.0989186000000005E-2</v>
      </c>
      <c r="G19521" t="str">
        <f t="shared" si="609"/>
        <v>2015325</v>
      </c>
    </row>
    <row r="19522" spans="1:7" x14ac:dyDescent="0.15">
      <c r="A19522" s="5">
        <v>2015</v>
      </c>
      <c r="B19522">
        <v>3</v>
      </c>
      <c r="C19522">
        <v>25</v>
      </c>
      <c r="D19522" s="6">
        <v>3005.2500000016698</v>
      </c>
      <c r="E19522" t="str">
        <f t="shared" si="608"/>
        <v>2015325</v>
      </c>
      <c r="F19522">
        <f>SUM(用户负荷!E19521:H19521)/100</f>
        <v>8.3677769600000007E-2</v>
      </c>
      <c r="G19522" t="str">
        <f t="shared" si="609"/>
        <v>2015325</v>
      </c>
    </row>
    <row r="19523" spans="1:7" x14ac:dyDescent="0.15">
      <c r="A19523" s="5">
        <v>2015</v>
      </c>
      <c r="B19523">
        <v>3</v>
      </c>
      <c r="C19523">
        <v>25</v>
      </c>
      <c r="D19523" s="6">
        <v>3005.29166666833</v>
      </c>
      <c r="E19523" t="str">
        <f t="shared" si="608"/>
        <v>2015325</v>
      </c>
      <c r="F19523">
        <f>SUM(用户负荷!E19522:H19522)/100</f>
        <v>0.1008718532</v>
      </c>
      <c r="G19523" t="str">
        <f t="shared" si="609"/>
        <v>2015325</v>
      </c>
    </row>
    <row r="19524" spans="1:7" x14ac:dyDescent="0.15">
      <c r="A19524" s="5">
        <v>2015</v>
      </c>
      <c r="B19524">
        <v>3</v>
      </c>
      <c r="C19524">
        <v>25</v>
      </c>
      <c r="D19524" s="6">
        <v>3005.3333333350001</v>
      </c>
      <c r="E19524" t="str">
        <f t="shared" ref="E19524:E19587" si="610">A19524&amp;B19524&amp;C19524</f>
        <v>2015325</v>
      </c>
      <c r="F19524">
        <f>SUM(用户负荷!E19523:H19523)/100</f>
        <v>0.15262106879999998</v>
      </c>
      <c r="G19524" t="str">
        <f t="shared" ref="G19524:G19587" si="611">E19524</f>
        <v>2015325</v>
      </c>
    </row>
    <row r="19525" spans="1:7" x14ac:dyDescent="0.15">
      <c r="A19525" s="5">
        <v>2015</v>
      </c>
      <c r="B19525">
        <v>3</v>
      </c>
      <c r="C19525">
        <v>25</v>
      </c>
      <c r="D19525" s="6">
        <v>3005.3750000016698</v>
      </c>
      <c r="E19525" t="str">
        <f t="shared" si="610"/>
        <v>2015325</v>
      </c>
      <c r="F19525">
        <f>SUM(用户负荷!E19524:H19524)/100</f>
        <v>0.16708257599999998</v>
      </c>
      <c r="G19525" t="str">
        <f t="shared" si="611"/>
        <v>2015325</v>
      </c>
    </row>
    <row r="19526" spans="1:7" x14ac:dyDescent="0.15">
      <c r="A19526" s="5">
        <v>2015</v>
      </c>
      <c r="B19526">
        <v>3</v>
      </c>
      <c r="C19526">
        <v>25</v>
      </c>
      <c r="D19526" s="6">
        <v>3005.41666666833</v>
      </c>
      <c r="E19526" t="str">
        <f t="shared" si="610"/>
        <v>2015325</v>
      </c>
      <c r="F19526">
        <f>SUM(用户负荷!E19525:H19525)/100</f>
        <v>0.13346947880000001</v>
      </c>
      <c r="G19526" t="str">
        <f t="shared" si="611"/>
        <v>2015325</v>
      </c>
    </row>
    <row r="19527" spans="1:7" x14ac:dyDescent="0.15">
      <c r="A19527" s="5">
        <v>2015</v>
      </c>
      <c r="B19527">
        <v>3</v>
      </c>
      <c r="C19527">
        <v>25</v>
      </c>
      <c r="D19527" s="6">
        <v>3005.4583333350001</v>
      </c>
      <c r="E19527" t="str">
        <f t="shared" si="610"/>
        <v>2015325</v>
      </c>
      <c r="F19527">
        <f>SUM(用户负荷!E19526:H19526)/100</f>
        <v>0.12690450600000003</v>
      </c>
      <c r="G19527" t="str">
        <f t="shared" si="611"/>
        <v>2015325</v>
      </c>
    </row>
    <row r="19528" spans="1:7" x14ac:dyDescent="0.15">
      <c r="A19528" s="5">
        <v>2015</v>
      </c>
      <c r="B19528">
        <v>3</v>
      </c>
      <c r="C19528">
        <v>25</v>
      </c>
      <c r="D19528" s="6">
        <v>3005.5000000016698</v>
      </c>
      <c r="E19528" t="str">
        <f t="shared" si="610"/>
        <v>2015325</v>
      </c>
      <c r="F19528">
        <f>SUM(用户负荷!E19527:H19527)/100</f>
        <v>0.1411266508</v>
      </c>
      <c r="G19528" t="str">
        <f t="shared" si="611"/>
        <v>2015325</v>
      </c>
    </row>
    <row r="19529" spans="1:7" x14ac:dyDescent="0.15">
      <c r="A19529" s="5">
        <v>2015</v>
      </c>
      <c r="B19529">
        <v>3</v>
      </c>
      <c r="C19529">
        <v>25</v>
      </c>
      <c r="D19529" s="6">
        <v>3005.54166666833</v>
      </c>
      <c r="E19529" t="str">
        <f t="shared" si="610"/>
        <v>2015325</v>
      </c>
      <c r="F19529">
        <f>SUM(用户负荷!E19528:H19528)/100</f>
        <v>0.16618366800000003</v>
      </c>
      <c r="G19529" t="str">
        <f t="shared" si="611"/>
        <v>2015325</v>
      </c>
    </row>
    <row r="19530" spans="1:7" x14ac:dyDescent="0.15">
      <c r="A19530" s="5">
        <v>2015</v>
      </c>
      <c r="B19530">
        <v>3</v>
      </c>
      <c r="C19530">
        <v>25</v>
      </c>
      <c r="D19530" s="6">
        <v>3005.5833333350001</v>
      </c>
      <c r="E19530" t="str">
        <f t="shared" si="610"/>
        <v>2015325</v>
      </c>
      <c r="F19530">
        <f>SUM(用户负荷!E19529:H19529)/100</f>
        <v>0.1522459176</v>
      </c>
      <c r="G19530" t="str">
        <f t="shared" si="611"/>
        <v>2015325</v>
      </c>
    </row>
    <row r="19531" spans="1:7" x14ac:dyDescent="0.15">
      <c r="A19531" s="5">
        <v>2015</v>
      </c>
      <c r="B19531">
        <v>3</v>
      </c>
      <c r="C19531">
        <v>25</v>
      </c>
      <c r="D19531" s="6">
        <v>3005.6250000016698</v>
      </c>
      <c r="E19531" t="str">
        <f t="shared" si="610"/>
        <v>2015325</v>
      </c>
      <c r="F19531">
        <f>SUM(用户负荷!E19530:H19530)/100</f>
        <v>0.12640967360000002</v>
      </c>
      <c r="G19531" t="str">
        <f t="shared" si="611"/>
        <v>2015325</v>
      </c>
    </row>
    <row r="19532" spans="1:7" x14ac:dyDescent="0.15">
      <c r="A19532" s="5">
        <v>2015</v>
      </c>
      <c r="B19532">
        <v>3</v>
      </c>
      <c r="C19532">
        <v>25</v>
      </c>
      <c r="D19532" s="6">
        <v>3005.66666666833</v>
      </c>
      <c r="E19532" t="str">
        <f t="shared" si="610"/>
        <v>2015325</v>
      </c>
      <c r="F19532">
        <f>SUM(用户负荷!E19531:H19531)/100</f>
        <v>0.11354368480000002</v>
      </c>
      <c r="G19532" t="str">
        <f t="shared" si="611"/>
        <v>2015325</v>
      </c>
    </row>
    <row r="19533" spans="1:7" x14ac:dyDescent="0.15">
      <c r="A19533" s="5">
        <v>2015</v>
      </c>
      <c r="B19533">
        <v>3</v>
      </c>
      <c r="C19533">
        <v>25</v>
      </c>
      <c r="D19533" s="6">
        <v>3005.7083333350001</v>
      </c>
      <c r="E19533" t="str">
        <f t="shared" si="610"/>
        <v>2015325</v>
      </c>
      <c r="F19533">
        <f>SUM(用户负荷!E19532:H19532)/100</f>
        <v>0.12251561799999999</v>
      </c>
      <c r="G19533" t="str">
        <f t="shared" si="611"/>
        <v>2015325</v>
      </c>
    </row>
    <row r="19534" spans="1:7" x14ac:dyDescent="0.15">
      <c r="A19534" s="5">
        <v>2015</v>
      </c>
      <c r="B19534">
        <v>3</v>
      </c>
      <c r="C19534">
        <v>25</v>
      </c>
      <c r="D19534" s="6">
        <v>3005.7500000016698</v>
      </c>
      <c r="E19534" t="str">
        <f t="shared" si="610"/>
        <v>2015325</v>
      </c>
      <c r="F19534">
        <f>SUM(用户负荷!E19533:H19533)/100</f>
        <v>0.13149915559999997</v>
      </c>
      <c r="G19534" t="str">
        <f t="shared" si="611"/>
        <v>2015325</v>
      </c>
    </row>
    <row r="19535" spans="1:7" x14ac:dyDescent="0.15">
      <c r="A19535" s="5">
        <v>2015</v>
      </c>
      <c r="B19535">
        <v>3</v>
      </c>
      <c r="C19535">
        <v>25</v>
      </c>
      <c r="D19535" s="6">
        <v>3005.79166666833</v>
      </c>
      <c r="E19535" t="str">
        <f t="shared" si="610"/>
        <v>2015325</v>
      </c>
      <c r="F19535">
        <f>SUM(用户负荷!E19534:H19534)/100</f>
        <v>0.1699925092</v>
      </c>
      <c r="G19535" t="str">
        <f t="shared" si="611"/>
        <v>2015325</v>
      </c>
    </row>
    <row r="19536" spans="1:7" x14ac:dyDescent="0.15">
      <c r="A19536" s="5">
        <v>2015</v>
      </c>
      <c r="B19536">
        <v>3</v>
      </c>
      <c r="C19536">
        <v>25</v>
      </c>
      <c r="D19536" s="6">
        <v>3005.8333333350001</v>
      </c>
      <c r="E19536" t="str">
        <f t="shared" si="610"/>
        <v>2015325</v>
      </c>
      <c r="F19536">
        <f>SUM(用户负荷!E19535:H19535)/100</f>
        <v>0.18812273880000002</v>
      </c>
      <c r="G19536" t="str">
        <f t="shared" si="611"/>
        <v>2015325</v>
      </c>
    </row>
    <row r="19537" spans="1:12" x14ac:dyDescent="0.15">
      <c r="A19537" s="5">
        <v>2015</v>
      </c>
      <c r="B19537">
        <v>3</v>
      </c>
      <c r="C19537">
        <v>25</v>
      </c>
      <c r="D19537" s="6">
        <v>3005.8750000016698</v>
      </c>
      <c r="E19537" t="str">
        <f t="shared" si="610"/>
        <v>2015325</v>
      </c>
      <c r="F19537">
        <f>SUM(用户负荷!E19536:H19536)/100</f>
        <v>0.218496996</v>
      </c>
      <c r="G19537" t="str">
        <f t="shared" si="611"/>
        <v>2015325</v>
      </c>
    </row>
    <row r="19538" spans="1:12" x14ac:dyDescent="0.15">
      <c r="A19538" s="5">
        <v>2015</v>
      </c>
      <c r="B19538">
        <v>3</v>
      </c>
      <c r="C19538">
        <v>25</v>
      </c>
      <c r="D19538" s="6">
        <v>3005.91666666833</v>
      </c>
      <c r="E19538" t="str">
        <f t="shared" si="610"/>
        <v>2015325</v>
      </c>
      <c r="F19538">
        <f>SUM(用户负荷!E19537:H19537)/100</f>
        <v>0.22690395080000003</v>
      </c>
      <c r="G19538" t="str">
        <f t="shared" si="611"/>
        <v>2015325</v>
      </c>
    </row>
    <row r="19539" spans="1:12" x14ac:dyDescent="0.15">
      <c r="A19539" s="5">
        <v>2015</v>
      </c>
      <c r="B19539">
        <v>3</v>
      </c>
      <c r="C19539">
        <v>25</v>
      </c>
      <c r="D19539" s="6">
        <v>3005.9583333350001</v>
      </c>
      <c r="E19539" t="str">
        <f t="shared" si="610"/>
        <v>2015325</v>
      </c>
      <c r="F19539">
        <f>SUM(用户负荷!E19538:H19538)/100</f>
        <v>0.21311532559999999</v>
      </c>
      <c r="G19539" t="str">
        <f t="shared" si="611"/>
        <v>2015325</v>
      </c>
    </row>
    <row r="19540" spans="1:12" x14ac:dyDescent="0.15">
      <c r="A19540" s="5">
        <v>2015</v>
      </c>
      <c r="B19540">
        <v>3</v>
      </c>
      <c r="C19540">
        <v>26</v>
      </c>
      <c r="D19540" s="6">
        <v>3006.0000000016698</v>
      </c>
      <c r="E19540" t="str">
        <f t="shared" si="610"/>
        <v>2015326</v>
      </c>
      <c r="F19540">
        <f>SUM(用户负荷!E19539:H19539)/100</f>
        <v>0.14674577839999997</v>
      </c>
      <c r="G19540" t="str">
        <f t="shared" si="611"/>
        <v>2015326</v>
      </c>
      <c r="H19540">
        <f>IF(IF(ISERROR(MAX(F19540:F19563)),"",MAX(F19540:F19563))=0,"",MAX(F19540:F19563))</f>
        <v>0.24201513120000001</v>
      </c>
      <c r="I19540">
        <f>IF(IF(ISERROR(MAX(F19540:F19563)-MIN(F19540:F19563)),"",MAX(F19540:F19563)-MIN(F19540:F19563))=0,"",MAX(F19540:F19563)-MIN(F19540:F19563))</f>
        <v>0.199259672</v>
      </c>
      <c r="J19540">
        <f>IF(ISERROR(I19540/H19540),"",I19540/H19540)</f>
        <v>0.82333559481176766</v>
      </c>
      <c r="K19540">
        <f>IF(ISERROR(AVERAGE(F19540:F19563)/MAX(F19540:F19563)),"",AVERAGE(F19540:F19563)/MAX(F19540:F19563))</f>
        <v>0.55141550539271955</v>
      </c>
      <c r="L19540">
        <f>IF(ISERROR(MIN(F19540:F19563)/H19540),"",MIN(F19540:F19563)/H19540)</f>
        <v>0.17666440518823229</v>
      </c>
    </row>
    <row r="19541" spans="1:12" x14ac:dyDescent="0.15">
      <c r="A19541" s="5">
        <v>2015</v>
      </c>
      <c r="B19541">
        <v>3</v>
      </c>
      <c r="C19541">
        <v>26</v>
      </c>
      <c r="D19541" s="6">
        <v>3006.04166666833</v>
      </c>
      <c r="E19541" t="str">
        <f t="shared" si="610"/>
        <v>2015326</v>
      </c>
      <c r="F19541">
        <f>SUM(用户负荷!E19540:H19540)/100</f>
        <v>0.1343472564</v>
      </c>
      <c r="G19541" t="str">
        <f t="shared" si="611"/>
        <v>2015326</v>
      </c>
    </row>
    <row r="19542" spans="1:12" x14ac:dyDescent="0.15">
      <c r="A19542" s="5">
        <v>2015</v>
      </c>
      <c r="B19542">
        <v>3</v>
      </c>
      <c r="C19542">
        <v>26</v>
      </c>
      <c r="D19542" s="6">
        <v>3006.0833333350001</v>
      </c>
      <c r="E19542" t="str">
        <f t="shared" si="610"/>
        <v>2015326</v>
      </c>
      <c r="F19542">
        <f>SUM(用户负荷!E19541:H19541)/100</f>
        <v>0.10368444800000001</v>
      </c>
      <c r="G19542" t="str">
        <f t="shared" si="611"/>
        <v>2015326</v>
      </c>
    </row>
    <row r="19543" spans="1:12" x14ac:dyDescent="0.15">
      <c r="A19543" s="5">
        <v>2015</v>
      </c>
      <c r="B19543">
        <v>3</v>
      </c>
      <c r="C19543">
        <v>26</v>
      </c>
      <c r="D19543" s="6">
        <v>3006.1250000016698</v>
      </c>
      <c r="E19543" t="str">
        <f t="shared" si="610"/>
        <v>2015326</v>
      </c>
      <c r="F19543">
        <f>SUM(用户负荷!E19542:H19542)/100</f>
        <v>4.2755459199999998E-2</v>
      </c>
      <c r="G19543" t="str">
        <f t="shared" si="611"/>
        <v>2015326</v>
      </c>
    </row>
    <row r="19544" spans="1:12" x14ac:dyDescent="0.15">
      <c r="A19544" s="5">
        <v>2015</v>
      </c>
      <c r="B19544">
        <v>3</v>
      </c>
      <c r="C19544">
        <v>26</v>
      </c>
      <c r="D19544" s="6">
        <v>3006.16666666833</v>
      </c>
      <c r="E19544" t="str">
        <f t="shared" si="610"/>
        <v>2015326</v>
      </c>
      <c r="F19544">
        <f>SUM(用户负荷!E19543:H19543)/100</f>
        <v>8.6071393599999976E-2</v>
      </c>
      <c r="G19544" t="str">
        <f t="shared" si="611"/>
        <v>2015326</v>
      </c>
    </row>
    <row r="19545" spans="1:12" x14ac:dyDescent="0.15">
      <c r="A19545" s="5">
        <v>2015</v>
      </c>
      <c r="B19545">
        <v>3</v>
      </c>
      <c r="C19545">
        <v>26</v>
      </c>
      <c r="D19545" s="6">
        <v>3006.2083333350001</v>
      </c>
      <c r="E19545" t="str">
        <f t="shared" si="610"/>
        <v>2015326</v>
      </c>
      <c r="F19545">
        <f>SUM(用户负荷!E19544:H19544)/100</f>
        <v>8.2932316800000003E-2</v>
      </c>
      <c r="G19545" t="str">
        <f t="shared" si="611"/>
        <v>2015326</v>
      </c>
    </row>
    <row r="19546" spans="1:12" x14ac:dyDescent="0.15">
      <c r="A19546" s="5">
        <v>2015</v>
      </c>
      <c r="B19546">
        <v>3</v>
      </c>
      <c r="C19546">
        <v>26</v>
      </c>
      <c r="D19546" s="6">
        <v>3006.2500000016698</v>
      </c>
      <c r="E19546" t="str">
        <f t="shared" si="610"/>
        <v>2015326</v>
      </c>
      <c r="F19546">
        <f>SUM(用户负荷!E19545:H19545)/100</f>
        <v>7.6498975999999996E-2</v>
      </c>
      <c r="G19546" t="str">
        <f t="shared" si="611"/>
        <v>2015326</v>
      </c>
    </row>
    <row r="19547" spans="1:12" x14ac:dyDescent="0.15">
      <c r="A19547" s="5">
        <v>2015</v>
      </c>
      <c r="B19547">
        <v>3</v>
      </c>
      <c r="C19547">
        <v>26</v>
      </c>
      <c r="D19547" s="6">
        <v>3006.29166666833</v>
      </c>
      <c r="E19547" t="str">
        <f t="shared" si="610"/>
        <v>2015326</v>
      </c>
      <c r="F19547">
        <f>SUM(用户负荷!E19546:H19546)/100</f>
        <v>9.6607496000000015E-2</v>
      </c>
      <c r="G19547" t="str">
        <f t="shared" si="611"/>
        <v>2015326</v>
      </c>
    </row>
    <row r="19548" spans="1:12" x14ac:dyDescent="0.15">
      <c r="A19548" s="5">
        <v>2015</v>
      </c>
      <c r="B19548">
        <v>3</v>
      </c>
      <c r="C19548">
        <v>26</v>
      </c>
      <c r="D19548" s="6">
        <v>3006.3333333350001</v>
      </c>
      <c r="E19548" t="str">
        <f t="shared" si="610"/>
        <v>2015326</v>
      </c>
      <c r="F19548">
        <f>SUM(用户负荷!E19547:H19547)/100</f>
        <v>0.13907544319999998</v>
      </c>
      <c r="G19548" t="str">
        <f t="shared" si="611"/>
        <v>2015326</v>
      </c>
    </row>
    <row r="19549" spans="1:12" x14ac:dyDescent="0.15">
      <c r="A19549" s="5">
        <v>2015</v>
      </c>
      <c r="B19549">
        <v>3</v>
      </c>
      <c r="C19549">
        <v>26</v>
      </c>
      <c r="D19549" s="6">
        <v>3006.3750000016698</v>
      </c>
      <c r="E19549" t="str">
        <f t="shared" si="610"/>
        <v>2015326</v>
      </c>
      <c r="F19549">
        <f>SUM(用户负荷!E19548:H19548)/100</f>
        <v>0.1449496944</v>
      </c>
      <c r="G19549" t="str">
        <f t="shared" si="611"/>
        <v>2015326</v>
      </c>
    </row>
    <row r="19550" spans="1:12" x14ac:dyDescent="0.15">
      <c r="A19550" s="5">
        <v>2015</v>
      </c>
      <c r="B19550">
        <v>3</v>
      </c>
      <c r="C19550">
        <v>26</v>
      </c>
      <c r="D19550" s="6">
        <v>3006.41666666833</v>
      </c>
      <c r="E19550" t="str">
        <f t="shared" si="610"/>
        <v>2015326</v>
      </c>
      <c r="F19550">
        <f>SUM(用户负荷!E19549:H19549)/100</f>
        <v>0.14064550119999999</v>
      </c>
      <c r="G19550" t="str">
        <f t="shared" si="611"/>
        <v>2015326</v>
      </c>
    </row>
    <row r="19551" spans="1:12" x14ac:dyDescent="0.15">
      <c r="A19551" s="5">
        <v>2015</v>
      </c>
      <c r="B19551">
        <v>3</v>
      </c>
      <c r="C19551">
        <v>26</v>
      </c>
      <c r="D19551" s="6">
        <v>3006.4583333350001</v>
      </c>
      <c r="E19551" t="str">
        <f t="shared" si="610"/>
        <v>2015326</v>
      </c>
      <c r="F19551">
        <f>SUM(用户负荷!E19550:H19550)/100</f>
        <v>0.114106758</v>
      </c>
      <c r="G19551" t="str">
        <f t="shared" si="611"/>
        <v>2015326</v>
      </c>
    </row>
    <row r="19552" spans="1:12" x14ac:dyDescent="0.15">
      <c r="A19552" s="5">
        <v>2015</v>
      </c>
      <c r="B19552">
        <v>3</v>
      </c>
      <c r="C19552">
        <v>26</v>
      </c>
      <c r="D19552" s="6">
        <v>3006.5000000016698</v>
      </c>
      <c r="E19552" t="str">
        <f t="shared" si="610"/>
        <v>2015326</v>
      </c>
      <c r="F19552">
        <f>SUM(用户负荷!E19551:H19551)/100</f>
        <v>0.11715040160000001</v>
      </c>
      <c r="G19552" t="str">
        <f t="shared" si="611"/>
        <v>2015326</v>
      </c>
    </row>
    <row r="19553" spans="1:12" x14ac:dyDescent="0.15">
      <c r="A19553" s="5">
        <v>2015</v>
      </c>
      <c r="B19553">
        <v>3</v>
      </c>
      <c r="C19553">
        <v>26</v>
      </c>
      <c r="D19553" s="6">
        <v>3006.54166666833</v>
      </c>
      <c r="E19553" t="str">
        <f t="shared" si="610"/>
        <v>2015326</v>
      </c>
      <c r="F19553">
        <f>SUM(用户负荷!E19552:H19552)/100</f>
        <v>0.14404559039999998</v>
      </c>
      <c r="G19553" t="str">
        <f t="shared" si="611"/>
        <v>2015326</v>
      </c>
    </row>
    <row r="19554" spans="1:12" x14ac:dyDescent="0.15">
      <c r="A19554" s="5">
        <v>2015</v>
      </c>
      <c r="B19554">
        <v>3</v>
      </c>
      <c r="C19554">
        <v>26</v>
      </c>
      <c r="D19554" s="6">
        <v>3006.5833333350001</v>
      </c>
      <c r="E19554" t="str">
        <f t="shared" si="610"/>
        <v>2015326</v>
      </c>
      <c r="F19554">
        <f>SUM(用户负荷!E19553:H19553)/100</f>
        <v>0.14737986359999999</v>
      </c>
      <c r="G19554" t="str">
        <f t="shared" si="611"/>
        <v>2015326</v>
      </c>
    </row>
    <row r="19555" spans="1:12" x14ac:dyDescent="0.15">
      <c r="A19555" s="5">
        <v>2015</v>
      </c>
      <c r="B19555">
        <v>3</v>
      </c>
      <c r="C19555">
        <v>26</v>
      </c>
      <c r="D19555" s="6">
        <v>3006.6250000016698</v>
      </c>
      <c r="E19555" t="str">
        <f t="shared" si="610"/>
        <v>2015326</v>
      </c>
      <c r="F19555">
        <f>SUM(用户负荷!E19554:H19554)/100</f>
        <v>0.13256520160000002</v>
      </c>
      <c r="G19555" t="str">
        <f t="shared" si="611"/>
        <v>2015326</v>
      </c>
    </row>
    <row r="19556" spans="1:12" x14ac:dyDescent="0.15">
      <c r="A19556" s="5">
        <v>2015</v>
      </c>
      <c r="B19556">
        <v>3</v>
      </c>
      <c r="C19556">
        <v>26</v>
      </c>
      <c r="D19556" s="6">
        <v>3006.66666666833</v>
      </c>
      <c r="E19556" t="str">
        <f t="shared" si="610"/>
        <v>2015326</v>
      </c>
      <c r="F19556">
        <f>SUM(用户负荷!E19555:H19555)/100</f>
        <v>0.1155941996</v>
      </c>
      <c r="G19556" t="str">
        <f t="shared" si="611"/>
        <v>2015326</v>
      </c>
    </row>
    <row r="19557" spans="1:12" x14ac:dyDescent="0.15">
      <c r="A19557" s="5">
        <v>2015</v>
      </c>
      <c r="B19557">
        <v>3</v>
      </c>
      <c r="C19557">
        <v>26</v>
      </c>
      <c r="D19557" s="6">
        <v>3006.7083333350001</v>
      </c>
      <c r="E19557" t="str">
        <f t="shared" si="610"/>
        <v>2015326</v>
      </c>
      <c r="F19557">
        <f>SUM(用户负荷!E19556:H19556)/100</f>
        <v>0.11679776640000002</v>
      </c>
      <c r="G19557" t="str">
        <f t="shared" si="611"/>
        <v>2015326</v>
      </c>
    </row>
    <row r="19558" spans="1:12" x14ac:dyDescent="0.15">
      <c r="A19558" s="5">
        <v>2015</v>
      </c>
      <c r="B19558">
        <v>3</v>
      </c>
      <c r="C19558">
        <v>26</v>
      </c>
      <c r="D19558" s="6">
        <v>3006.7500000016698</v>
      </c>
      <c r="E19558" t="str">
        <f t="shared" si="610"/>
        <v>2015326</v>
      </c>
      <c r="F19558">
        <f>SUM(用户负荷!E19557:H19557)/100</f>
        <v>0.12973546</v>
      </c>
      <c r="G19558" t="str">
        <f t="shared" si="611"/>
        <v>2015326</v>
      </c>
    </row>
    <row r="19559" spans="1:12" x14ac:dyDescent="0.15">
      <c r="A19559" s="5">
        <v>2015</v>
      </c>
      <c r="B19559">
        <v>3</v>
      </c>
      <c r="C19559">
        <v>26</v>
      </c>
      <c r="D19559" s="6">
        <v>3006.79166666833</v>
      </c>
      <c r="E19559" t="str">
        <f t="shared" si="610"/>
        <v>2015326</v>
      </c>
      <c r="F19559">
        <f>SUM(用户负荷!E19558:H19558)/100</f>
        <v>0.15048776439999997</v>
      </c>
      <c r="G19559" t="str">
        <f t="shared" si="611"/>
        <v>2015326</v>
      </c>
    </row>
    <row r="19560" spans="1:12" x14ac:dyDescent="0.15">
      <c r="A19560" s="5">
        <v>2015</v>
      </c>
      <c r="B19560">
        <v>3</v>
      </c>
      <c r="C19560">
        <v>26</v>
      </c>
      <c r="D19560" s="6">
        <v>3006.8333333350001</v>
      </c>
      <c r="E19560" t="str">
        <f t="shared" si="610"/>
        <v>2015326</v>
      </c>
      <c r="F19560">
        <f>SUM(用户负荷!E19559:H19559)/100</f>
        <v>0.17191849319999997</v>
      </c>
      <c r="G19560" t="str">
        <f t="shared" si="611"/>
        <v>2015326</v>
      </c>
    </row>
    <row r="19561" spans="1:12" x14ac:dyDescent="0.15">
      <c r="A19561" s="5">
        <v>2015</v>
      </c>
      <c r="B19561">
        <v>3</v>
      </c>
      <c r="C19561">
        <v>26</v>
      </c>
      <c r="D19561" s="6">
        <v>3006.8750000016698</v>
      </c>
      <c r="E19561" t="str">
        <f t="shared" si="610"/>
        <v>2015326</v>
      </c>
      <c r="F19561">
        <f>SUM(用户负荷!E19560:H19560)/100</f>
        <v>0.20108104320000003</v>
      </c>
      <c r="G19561" t="str">
        <f t="shared" si="611"/>
        <v>2015326</v>
      </c>
    </row>
    <row r="19562" spans="1:12" x14ac:dyDescent="0.15">
      <c r="A19562" s="5">
        <v>2015</v>
      </c>
      <c r="B19562">
        <v>3</v>
      </c>
      <c r="C19562">
        <v>26</v>
      </c>
      <c r="D19562" s="6">
        <v>3006.91666666833</v>
      </c>
      <c r="E19562" t="str">
        <f t="shared" si="610"/>
        <v>2015326</v>
      </c>
      <c r="F19562">
        <f>SUM(用户负荷!E19561:H19561)/100</f>
        <v>0.24201513120000001</v>
      </c>
      <c r="G19562" t="str">
        <f t="shared" si="611"/>
        <v>2015326</v>
      </c>
    </row>
    <row r="19563" spans="1:12" x14ac:dyDescent="0.15">
      <c r="A19563" s="5">
        <v>2015</v>
      </c>
      <c r="B19563">
        <v>3</v>
      </c>
      <c r="C19563">
        <v>26</v>
      </c>
      <c r="D19563" s="6">
        <v>3006.9583333350001</v>
      </c>
      <c r="E19563" t="str">
        <f t="shared" si="610"/>
        <v>2015326</v>
      </c>
      <c r="F19563">
        <f>SUM(用户负荷!E19562:H19562)/100</f>
        <v>0.22563006479999997</v>
      </c>
      <c r="G19563" t="str">
        <f t="shared" si="611"/>
        <v>2015326</v>
      </c>
    </row>
    <row r="19564" spans="1:12" x14ac:dyDescent="0.15">
      <c r="A19564" s="5">
        <v>2015</v>
      </c>
      <c r="B19564">
        <v>3</v>
      </c>
      <c r="C19564">
        <v>27</v>
      </c>
      <c r="D19564" s="6">
        <v>3007.0000000016698</v>
      </c>
      <c r="E19564" t="str">
        <f t="shared" si="610"/>
        <v>2015327</v>
      </c>
      <c r="F19564">
        <f>SUM(用户负荷!E19563:H19563)/100</f>
        <v>0.157598144</v>
      </c>
      <c r="G19564" t="str">
        <f t="shared" si="611"/>
        <v>2015327</v>
      </c>
      <c r="H19564">
        <f>IF(IF(ISERROR(MAX(F19564:F19587)),"",MAX(F19564:F19587))=0,"",MAX(F19564:F19587))</f>
        <v>0.23261418159999997</v>
      </c>
      <c r="I19564">
        <f>IF(IF(ISERROR(MAX(F19564:F19587)-MIN(F19564:F19587)),"",MAX(F19564:F19587)-MIN(F19564:F19587))=0,"",MAX(F19564:F19587)-MIN(F19564:F19587))</f>
        <v>0.19485883319999997</v>
      </c>
      <c r="J19564">
        <f>IF(ISERROR(I19564/H19564),"",I19564/H19564)</f>
        <v>0.83769111521788664</v>
      </c>
      <c r="K19564">
        <f>IF(ISERROR(AVERAGE(F19564:F19587)/MAX(F19564:F19587)),"",AVERAGE(F19564:F19587)/MAX(F19564:F19587))</f>
        <v>0.57128074559320008</v>
      </c>
      <c r="L19564">
        <f>IF(ISERROR(MIN(F19564:F19587)/H19564),"",MIN(F19564:F19587)/H19564)</f>
        <v>0.16230888478211342</v>
      </c>
    </row>
    <row r="19565" spans="1:12" x14ac:dyDescent="0.15">
      <c r="A19565" s="5">
        <v>2015</v>
      </c>
      <c r="B19565">
        <v>3</v>
      </c>
      <c r="C19565">
        <v>27</v>
      </c>
      <c r="D19565" s="6">
        <v>3007.04166666833</v>
      </c>
      <c r="E19565" t="str">
        <f t="shared" si="610"/>
        <v>2015327</v>
      </c>
      <c r="F19565">
        <f>SUM(用户负荷!E19564:H19564)/100</f>
        <v>0.12496899599999998</v>
      </c>
      <c r="G19565" t="str">
        <f t="shared" si="611"/>
        <v>2015327</v>
      </c>
    </row>
    <row r="19566" spans="1:12" x14ac:dyDescent="0.15">
      <c r="A19566" s="5">
        <v>2015</v>
      </c>
      <c r="B19566">
        <v>3</v>
      </c>
      <c r="C19566">
        <v>27</v>
      </c>
      <c r="D19566" s="6">
        <v>3007.0833333350001</v>
      </c>
      <c r="E19566" t="str">
        <f t="shared" si="610"/>
        <v>2015327</v>
      </c>
      <c r="F19566">
        <f>SUM(用户负荷!E19565:H19565)/100</f>
        <v>9.4495668399999996E-2</v>
      </c>
      <c r="G19566" t="str">
        <f t="shared" si="611"/>
        <v>2015327</v>
      </c>
    </row>
    <row r="19567" spans="1:12" x14ac:dyDescent="0.15">
      <c r="A19567" s="5">
        <v>2015</v>
      </c>
      <c r="B19567">
        <v>3</v>
      </c>
      <c r="C19567">
        <v>27</v>
      </c>
      <c r="D19567" s="6">
        <v>3007.1250000016698</v>
      </c>
      <c r="E19567" t="str">
        <f t="shared" si="610"/>
        <v>2015327</v>
      </c>
      <c r="F19567">
        <f>SUM(用户负荷!E19566:H19566)/100</f>
        <v>3.7755348399999999E-2</v>
      </c>
      <c r="G19567" t="str">
        <f t="shared" si="611"/>
        <v>2015327</v>
      </c>
    </row>
    <row r="19568" spans="1:12" x14ac:dyDescent="0.15">
      <c r="A19568" s="5">
        <v>2015</v>
      </c>
      <c r="B19568">
        <v>3</v>
      </c>
      <c r="C19568">
        <v>27</v>
      </c>
      <c r="D19568" s="6">
        <v>3007.16666666833</v>
      </c>
      <c r="E19568" t="str">
        <f t="shared" si="610"/>
        <v>2015327</v>
      </c>
      <c r="F19568">
        <f>SUM(用户负荷!E19567:H19567)/100</f>
        <v>8.3470968799999989E-2</v>
      </c>
      <c r="G19568" t="str">
        <f t="shared" si="611"/>
        <v>2015327</v>
      </c>
    </row>
    <row r="19569" spans="1:7" x14ac:dyDescent="0.15">
      <c r="A19569" s="5">
        <v>2015</v>
      </c>
      <c r="B19569">
        <v>3</v>
      </c>
      <c r="C19569">
        <v>27</v>
      </c>
      <c r="D19569" s="6">
        <v>3007.2083333350001</v>
      </c>
      <c r="E19569" t="str">
        <f t="shared" si="610"/>
        <v>2015327</v>
      </c>
      <c r="F19569">
        <f>SUM(用户负荷!E19568:H19568)/100</f>
        <v>8.8773660000000004E-2</v>
      </c>
      <c r="G19569" t="str">
        <f t="shared" si="611"/>
        <v>2015327</v>
      </c>
    </row>
    <row r="19570" spans="1:7" x14ac:dyDescent="0.15">
      <c r="A19570" s="5">
        <v>2015</v>
      </c>
      <c r="B19570">
        <v>3</v>
      </c>
      <c r="C19570">
        <v>27</v>
      </c>
      <c r="D19570" s="6">
        <v>3007.2500000016698</v>
      </c>
      <c r="E19570" t="str">
        <f t="shared" si="610"/>
        <v>2015327</v>
      </c>
      <c r="F19570">
        <f>SUM(用户负荷!E19569:H19569)/100</f>
        <v>8.2163308800000015E-2</v>
      </c>
      <c r="G19570" t="str">
        <f t="shared" si="611"/>
        <v>2015327</v>
      </c>
    </row>
    <row r="19571" spans="1:7" x14ac:dyDescent="0.15">
      <c r="A19571" s="5">
        <v>2015</v>
      </c>
      <c r="B19571">
        <v>3</v>
      </c>
      <c r="C19571">
        <v>27</v>
      </c>
      <c r="D19571" s="6">
        <v>3007.29166666833</v>
      </c>
      <c r="E19571" t="str">
        <f t="shared" si="610"/>
        <v>2015327</v>
      </c>
      <c r="F19571">
        <f>SUM(用户负荷!E19570:H19570)/100</f>
        <v>0.10613332279999999</v>
      </c>
      <c r="G19571" t="str">
        <f t="shared" si="611"/>
        <v>2015327</v>
      </c>
    </row>
    <row r="19572" spans="1:7" x14ac:dyDescent="0.15">
      <c r="A19572" s="5">
        <v>2015</v>
      </c>
      <c r="B19572">
        <v>3</v>
      </c>
      <c r="C19572">
        <v>27</v>
      </c>
      <c r="D19572" s="6">
        <v>3007.3333333350001</v>
      </c>
      <c r="E19572" t="str">
        <f t="shared" si="610"/>
        <v>2015327</v>
      </c>
      <c r="F19572">
        <f>SUM(用户负荷!E19571:H19571)/100</f>
        <v>0.16388790200000003</v>
      </c>
      <c r="G19572" t="str">
        <f t="shared" si="611"/>
        <v>2015327</v>
      </c>
    </row>
    <row r="19573" spans="1:7" x14ac:dyDescent="0.15">
      <c r="A19573" s="5">
        <v>2015</v>
      </c>
      <c r="B19573">
        <v>3</v>
      </c>
      <c r="C19573">
        <v>27</v>
      </c>
      <c r="D19573" s="6">
        <v>3007.3750000016698</v>
      </c>
      <c r="E19573" t="str">
        <f t="shared" si="610"/>
        <v>2015327</v>
      </c>
      <c r="F19573">
        <f>SUM(用户负荷!E19572:H19572)/100</f>
        <v>0.1249409376</v>
      </c>
      <c r="G19573" t="str">
        <f t="shared" si="611"/>
        <v>2015327</v>
      </c>
    </row>
    <row r="19574" spans="1:7" x14ac:dyDescent="0.15">
      <c r="A19574" s="5">
        <v>2015</v>
      </c>
      <c r="B19574">
        <v>3</v>
      </c>
      <c r="C19574">
        <v>27</v>
      </c>
      <c r="D19574" s="6">
        <v>3007.41666666833</v>
      </c>
      <c r="E19574" t="str">
        <f t="shared" si="610"/>
        <v>2015327</v>
      </c>
      <c r="F19574">
        <f>SUM(用户负荷!E19573:H19573)/100</f>
        <v>0.14062523679999997</v>
      </c>
      <c r="G19574" t="str">
        <f t="shared" si="611"/>
        <v>2015327</v>
      </c>
    </row>
    <row r="19575" spans="1:7" x14ac:dyDescent="0.15">
      <c r="A19575" s="5">
        <v>2015</v>
      </c>
      <c r="B19575">
        <v>3</v>
      </c>
      <c r="C19575">
        <v>27</v>
      </c>
      <c r="D19575" s="6">
        <v>3007.4583333350001</v>
      </c>
      <c r="E19575" t="str">
        <f t="shared" si="610"/>
        <v>2015327</v>
      </c>
      <c r="F19575">
        <f>SUM(用户负荷!E19574:H19574)/100</f>
        <v>0.1157138808</v>
      </c>
      <c r="G19575" t="str">
        <f t="shared" si="611"/>
        <v>2015327</v>
      </c>
    </row>
    <row r="19576" spans="1:7" x14ac:dyDescent="0.15">
      <c r="A19576" s="5">
        <v>2015</v>
      </c>
      <c r="B19576">
        <v>3</v>
      </c>
      <c r="C19576">
        <v>27</v>
      </c>
      <c r="D19576" s="6">
        <v>3007.5000000016698</v>
      </c>
      <c r="E19576" t="str">
        <f t="shared" si="610"/>
        <v>2015327</v>
      </c>
      <c r="F19576">
        <f>SUM(用户负荷!E19575:H19575)/100</f>
        <v>0.11488321360000001</v>
      </c>
      <c r="G19576" t="str">
        <f t="shared" si="611"/>
        <v>2015327</v>
      </c>
    </row>
    <row r="19577" spans="1:7" x14ac:dyDescent="0.15">
      <c r="A19577" s="5">
        <v>2015</v>
      </c>
      <c r="B19577">
        <v>3</v>
      </c>
      <c r="C19577">
        <v>27</v>
      </c>
      <c r="D19577" s="6">
        <v>3007.54166666833</v>
      </c>
      <c r="E19577" t="str">
        <f t="shared" si="610"/>
        <v>2015327</v>
      </c>
      <c r="F19577">
        <f>SUM(用户负荷!E19576:H19576)/100</f>
        <v>0.1263916608</v>
      </c>
      <c r="G19577" t="str">
        <f t="shared" si="611"/>
        <v>2015327</v>
      </c>
    </row>
    <row r="19578" spans="1:7" x14ac:dyDescent="0.15">
      <c r="A19578" s="5">
        <v>2015</v>
      </c>
      <c r="B19578">
        <v>3</v>
      </c>
      <c r="C19578">
        <v>27</v>
      </c>
      <c r="D19578" s="6">
        <v>3007.5833333350001</v>
      </c>
      <c r="E19578" t="str">
        <f t="shared" si="610"/>
        <v>2015327</v>
      </c>
      <c r="F19578">
        <f>SUM(用户负荷!E19577:H19577)/100</f>
        <v>0.12252029440000001</v>
      </c>
      <c r="G19578" t="str">
        <f t="shared" si="611"/>
        <v>2015327</v>
      </c>
    </row>
    <row r="19579" spans="1:7" x14ac:dyDescent="0.15">
      <c r="A19579" s="5">
        <v>2015</v>
      </c>
      <c r="B19579">
        <v>3</v>
      </c>
      <c r="C19579">
        <v>27</v>
      </c>
      <c r="D19579" s="6">
        <v>3007.6250000016698</v>
      </c>
      <c r="E19579" t="str">
        <f t="shared" si="610"/>
        <v>2015327</v>
      </c>
      <c r="F19579">
        <f>SUM(用户负荷!E19578:H19578)/100</f>
        <v>0.1292172456</v>
      </c>
      <c r="G19579" t="str">
        <f t="shared" si="611"/>
        <v>2015327</v>
      </c>
    </row>
    <row r="19580" spans="1:7" x14ac:dyDescent="0.15">
      <c r="A19580" s="5">
        <v>2015</v>
      </c>
      <c r="B19580">
        <v>3</v>
      </c>
      <c r="C19580">
        <v>27</v>
      </c>
      <c r="D19580" s="6">
        <v>3007.66666666833</v>
      </c>
      <c r="E19580" t="str">
        <f t="shared" si="610"/>
        <v>2015327</v>
      </c>
      <c r="F19580">
        <f>SUM(用户负荷!E19579:H19579)/100</f>
        <v>0.10918095000000001</v>
      </c>
      <c r="G19580" t="str">
        <f t="shared" si="611"/>
        <v>2015327</v>
      </c>
    </row>
    <row r="19581" spans="1:7" x14ac:dyDescent="0.15">
      <c r="A19581" s="5">
        <v>2015</v>
      </c>
      <c r="B19581">
        <v>3</v>
      </c>
      <c r="C19581">
        <v>27</v>
      </c>
      <c r="D19581" s="6">
        <v>3007.7083333350001</v>
      </c>
      <c r="E19581" t="str">
        <f t="shared" si="610"/>
        <v>2015327</v>
      </c>
      <c r="F19581">
        <f>SUM(用户负荷!E19580:H19580)/100</f>
        <v>0.10767774719999998</v>
      </c>
      <c r="G19581" t="str">
        <f t="shared" si="611"/>
        <v>2015327</v>
      </c>
    </row>
    <row r="19582" spans="1:7" x14ac:dyDescent="0.15">
      <c r="A19582" s="5">
        <v>2015</v>
      </c>
      <c r="B19582">
        <v>3</v>
      </c>
      <c r="C19582">
        <v>27</v>
      </c>
      <c r="D19582" s="6">
        <v>3007.7500000016698</v>
      </c>
      <c r="E19582" t="str">
        <f t="shared" si="610"/>
        <v>2015327</v>
      </c>
      <c r="F19582">
        <f>SUM(用户负荷!E19581:H19581)/100</f>
        <v>0.1166356512</v>
      </c>
      <c r="G19582" t="str">
        <f t="shared" si="611"/>
        <v>2015327</v>
      </c>
    </row>
    <row r="19583" spans="1:7" x14ac:dyDescent="0.15">
      <c r="A19583" s="5">
        <v>2015</v>
      </c>
      <c r="B19583">
        <v>3</v>
      </c>
      <c r="C19583">
        <v>27</v>
      </c>
      <c r="D19583" s="6">
        <v>3007.79166666833</v>
      </c>
      <c r="E19583" t="str">
        <f t="shared" si="610"/>
        <v>2015327</v>
      </c>
      <c r="F19583">
        <f>SUM(用户负荷!E19582:H19582)/100</f>
        <v>0.15744157120000002</v>
      </c>
      <c r="G19583" t="str">
        <f t="shared" si="611"/>
        <v>2015327</v>
      </c>
    </row>
    <row r="19584" spans="1:7" x14ac:dyDescent="0.15">
      <c r="A19584" s="5">
        <v>2015</v>
      </c>
      <c r="B19584">
        <v>3</v>
      </c>
      <c r="C19584">
        <v>27</v>
      </c>
      <c r="D19584" s="6">
        <v>3007.8333333350001</v>
      </c>
      <c r="E19584" t="str">
        <f t="shared" si="610"/>
        <v>2015327</v>
      </c>
      <c r="F19584">
        <f>SUM(用户负荷!E19583:H19583)/100</f>
        <v>0.19579878960000002</v>
      </c>
      <c r="G19584" t="str">
        <f t="shared" si="611"/>
        <v>2015327</v>
      </c>
    </row>
    <row r="19585" spans="1:12" x14ac:dyDescent="0.15">
      <c r="A19585" s="5">
        <v>2015</v>
      </c>
      <c r="B19585">
        <v>3</v>
      </c>
      <c r="C19585">
        <v>27</v>
      </c>
      <c r="D19585" s="6">
        <v>3007.8750000016698</v>
      </c>
      <c r="E19585" t="str">
        <f t="shared" si="610"/>
        <v>2015327</v>
      </c>
      <c r="F19585">
        <f>SUM(用户负荷!E19584:H19584)/100</f>
        <v>0.23261418159999997</v>
      </c>
      <c r="G19585" t="str">
        <f t="shared" si="611"/>
        <v>2015327</v>
      </c>
    </row>
    <row r="19586" spans="1:12" x14ac:dyDescent="0.15">
      <c r="A19586" s="5">
        <v>2015</v>
      </c>
      <c r="B19586">
        <v>3</v>
      </c>
      <c r="C19586">
        <v>27</v>
      </c>
      <c r="D19586" s="6">
        <v>3007.91666666833</v>
      </c>
      <c r="E19586" t="str">
        <f t="shared" si="610"/>
        <v>2015327</v>
      </c>
      <c r="F19586">
        <f>SUM(用户负荷!E19585:H19585)/100</f>
        <v>0.22610653800000002</v>
      </c>
      <c r="G19586" t="str">
        <f t="shared" si="611"/>
        <v>2015327</v>
      </c>
    </row>
    <row r="19587" spans="1:12" x14ac:dyDescent="0.15">
      <c r="A19587" s="5">
        <v>2015</v>
      </c>
      <c r="B19587">
        <v>3</v>
      </c>
      <c r="C19587">
        <v>27</v>
      </c>
      <c r="D19587" s="6">
        <v>3007.9583333350001</v>
      </c>
      <c r="E19587" t="str">
        <f t="shared" si="610"/>
        <v>2015327</v>
      </c>
      <c r="F19587">
        <f>SUM(用户负荷!E19586:H19586)/100</f>
        <v>0.23031685680000002</v>
      </c>
      <c r="G19587" t="str">
        <f t="shared" si="611"/>
        <v>2015327</v>
      </c>
    </row>
    <row r="19588" spans="1:12" x14ac:dyDescent="0.15">
      <c r="A19588" s="5">
        <v>2015</v>
      </c>
      <c r="B19588">
        <v>3</v>
      </c>
      <c r="C19588">
        <v>28</v>
      </c>
      <c r="D19588" s="6">
        <v>3008.0000000016698</v>
      </c>
      <c r="E19588" t="str">
        <f t="shared" ref="E19588:E19651" si="612">A19588&amp;B19588&amp;C19588</f>
        <v>2015328</v>
      </c>
      <c r="F19588">
        <f>SUM(用户负荷!E19587:H19587)/100</f>
        <v>0.17722430199999997</v>
      </c>
      <c r="G19588" t="str">
        <f t="shared" ref="G19588:G19651" si="613">E19588</f>
        <v>2015328</v>
      </c>
      <c r="H19588">
        <f>IF(IF(ISERROR(MAX(F19588:F19611)),"",MAX(F19588:F19611))=0,"",MAX(F19588:F19611))</f>
        <v>0.24098684280000002</v>
      </c>
      <c r="I19588">
        <f>IF(IF(ISERROR(MAX(F19588:F19611)-MIN(F19588:F19611)),"",MAX(F19588:F19611)-MIN(F19588:F19611))=0,"",MAX(F19588:F19611)-MIN(F19588:F19611))</f>
        <v>0.20326803960000001</v>
      </c>
      <c r="J19588">
        <f>IF(ISERROR(I19588/H19588),"",I19588/H19588)</f>
        <v>0.843481898174401</v>
      </c>
      <c r="K19588">
        <f>IF(ISERROR(AVERAGE(F19588:F19611)/MAX(F19588:F19611)),"",AVERAGE(F19588:F19611)/MAX(F19588:F19611))</f>
        <v>0.61585149217670609</v>
      </c>
      <c r="L19588">
        <f>IF(ISERROR(MIN(F19588:F19611)/H19588),"",MIN(F19588:F19611)/H19588)</f>
        <v>0.15651810182559889</v>
      </c>
    </row>
    <row r="19589" spans="1:12" x14ac:dyDescent="0.15">
      <c r="A19589" s="5">
        <v>2015</v>
      </c>
      <c r="B19589">
        <v>3</v>
      </c>
      <c r="C19589">
        <v>28</v>
      </c>
      <c r="D19589" s="6">
        <v>3008.04166666833</v>
      </c>
      <c r="E19589" t="str">
        <f t="shared" si="612"/>
        <v>2015328</v>
      </c>
      <c r="F19589">
        <f>SUM(用户负荷!E19588:H19588)/100</f>
        <v>0.1247684304</v>
      </c>
      <c r="G19589" t="str">
        <f t="shared" si="613"/>
        <v>2015328</v>
      </c>
    </row>
    <row r="19590" spans="1:12" x14ac:dyDescent="0.15">
      <c r="A19590" s="5">
        <v>2015</v>
      </c>
      <c r="B19590">
        <v>3</v>
      </c>
      <c r="C19590">
        <v>28</v>
      </c>
      <c r="D19590" s="6">
        <v>3008.0833333350001</v>
      </c>
      <c r="E19590" t="str">
        <f t="shared" si="612"/>
        <v>2015328</v>
      </c>
      <c r="F19590">
        <f>SUM(用户负荷!E19589:H19589)/100</f>
        <v>9.5060993199999999E-2</v>
      </c>
      <c r="G19590" t="str">
        <f t="shared" si="613"/>
        <v>2015328</v>
      </c>
    </row>
    <row r="19591" spans="1:12" x14ac:dyDescent="0.15">
      <c r="A19591" s="5">
        <v>2015</v>
      </c>
      <c r="B19591">
        <v>3</v>
      </c>
      <c r="C19591">
        <v>28</v>
      </c>
      <c r="D19591" s="6">
        <v>3008.1250000016698</v>
      </c>
      <c r="E19591" t="str">
        <f t="shared" si="612"/>
        <v>2015328</v>
      </c>
      <c r="F19591">
        <f>SUM(用户负荷!E19590:H19590)/100</f>
        <v>3.7718803199999998E-2</v>
      </c>
      <c r="G19591" t="str">
        <f t="shared" si="613"/>
        <v>2015328</v>
      </c>
    </row>
    <row r="19592" spans="1:12" x14ac:dyDescent="0.15">
      <c r="A19592" s="5">
        <v>2015</v>
      </c>
      <c r="B19592">
        <v>3</v>
      </c>
      <c r="C19592">
        <v>28</v>
      </c>
      <c r="D19592" s="6">
        <v>3008.16666666833</v>
      </c>
      <c r="E19592" t="str">
        <f t="shared" si="612"/>
        <v>2015328</v>
      </c>
      <c r="F19592">
        <f>SUM(用户负荷!E19591:H19591)/100</f>
        <v>8.6281485199999994E-2</v>
      </c>
      <c r="G19592" t="str">
        <f t="shared" si="613"/>
        <v>2015328</v>
      </c>
    </row>
    <row r="19593" spans="1:12" x14ac:dyDescent="0.15">
      <c r="A19593" s="5">
        <v>2015</v>
      </c>
      <c r="B19593">
        <v>3</v>
      </c>
      <c r="C19593">
        <v>28</v>
      </c>
      <c r="D19593" s="6">
        <v>3008.2083333350001</v>
      </c>
      <c r="E19593" t="str">
        <f t="shared" si="612"/>
        <v>2015328</v>
      </c>
      <c r="F19593">
        <f>SUM(用户负荷!E19592:H19592)/100</f>
        <v>8.4267688800000004E-2</v>
      </c>
      <c r="G19593" t="str">
        <f t="shared" si="613"/>
        <v>2015328</v>
      </c>
    </row>
    <row r="19594" spans="1:12" x14ac:dyDescent="0.15">
      <c r="A19594" s="5">
        <v>2015</v>
      </c>
      <c r="B19594">
        <v>3</v>
      </c>
      <c r="C19594">
        <v>28</v>
      </c>
      <c r="D19594" s="6">
        <v>3008.2500000016698</v>
      </c>
      <c r="E19594" t="str">
        <f t="shared" si="612"/>
        <v>2015328</v>
      </c>
      <c r="F19594">
        <f>SUM(用户负荷!E19593:H19593)/100</f>
        <v>8.9553060000000004E-2</v>
      </c>
      <c r="G19594" t="str">
        <f t="shared" si="613"/>
        <v>2015328</v>
      </c>
    </row>
    <row r="19595" spans="1:12" x14ac:dyDescent="0.15">
      <c r="A19595" s="5">
        <v>2015</v>
      </c>
      <c r="B19595">
        <v>3</v>
      </c>
      <c r="C19595">
        <v>28</v>
      </c>
      <c r="D19595" s="6">
        <v>3008.29166666833</v>
      </c>
      <c r="E19595" t="str">
        <f t="shared" si="612"/>
        <v>2015328</v>
      </c>
      <c r="F19595">
        <f>SUM(用户负荷!E19594:H19594)/100</f>
        <v>8.5456879999999999E-2</v>
      </c>
      <c r="G19595" t="str">
        <f t="shared" si="613"/>
        <v>2015328</v>
      </c>
    </row>
    <row r="19596" spans="1:12" x14ac:dyDescent="0.15">
      <c r="A19596" s="5">
        <v>2015</v>
      </c>
      <c r="B19596">
        <v>3</v>
      </c>
      <c r="C19596">
        <v>28</v>
      </c>
      <c r="D19596" s="6">
        <v>3008.3333333350001</v>
      </c>
      <c r="E19596" t="str">
        <f t="shared" si="612"/>
        <v>2015328</v>
      </c>
      <c r="F19596">
        <f>SUM(用户负荷!E19595:H19595)/100</f>
        <v>0.1343037832</v>
      </c>
      <c r="G19596" t="str">
        <f t="shared" si="613"/>
        <v>2015328</v>
      </c>
    </row>
    <row r="19597" spans="1:12" x14ac:dyDescent="0.15">
      <c r="A19597" s="5">
        <v>2015</v>
      </c>
      <c r="B19597">
        <v>3</v>
      </c>
      <c r="C19597">
        <v>28</v>
      </c>
      <c r="D19597" s="6">
        <v>3008.3750000016698</v>
      </c>
      <c r="E19597" t="str">
        <f t="shared" si="612"/>
        <v>2015328</v>
      </c>
      <c r="F19597">
        <f>SUM(用户负荷!E19596:H19596)/100</f>
        <v>0.14695950719999998</v>
      </c>
      <c r="G19597" t="str">
        <f t="shared" si="613"/>
        <v>2015328</v>
      </c>
    </row>
    <row r="19598" spans="1:12" x14ac:dyDescent="0.15">
      <c r="A19598" s="5">
        <v>2015</v>
      </c>
      <c r="B19598">
        <v>3</v>
      </c>
      <c r="C19598">
        <v>28</v>
      </c>
      <c r="D19598" s="6">
        <v>3008.41666666833</v>
      </c>
      <c r="E19598" t="str">
        <f t="shared" si="612"/>
        <v>2015328</v>
      </c>
      <c r="F19598">
        <f>SUM(用户负荷!E19597:H19597)/100</f>
        <v>0.15682601839999999</v>
      </c>
      <c r="G19598" t="str">
        <f t="shared" si="613"/>
        <v>2015328</v>
      </c>
    </row>
    <row r="19599" spans="1:12" x14ac:dyDescent="0.15">
      <c r="A19599" s="5">
        <v>2015</v>
      </c>
      <c r="B19599">
        <v>3</v>
      </c>
      <c r="C19599">
        <v>28</v>
      </c>
      <c r="D19599" s="6">
        <v>3008.4583333350001</v>
      </c>
      <c r="E19599" t="str">
        <f t="shared" si="612"/>
        <v>2015328</v>
      </c>
      <c r="F19599">
        <f>SUM(用户负荷!E19598:H19598)/100</f>
        <v>0.19011228720000001</v>
      </c>
      <c r="G19599" t="str">
        <f t="shared" si="613"/>
        <v>2015328</v>
      </c>
    </row>
    <row r="19600" spans="1:12" x14ac:dyDescent="0.15">
      <c r="A19600" s="5">
        <v>2015</v>
      </c>
      <c r="B19600">
        <v>3</v>
      </c>
      <c r="C19600">
        <v>28</v>
      </c>
      <c r="D19600" s="6">
        <v>3008.5000000016698</v>
      </c>
      <c r="E19600" t="str">
        <f t="shared" si="612"/>
        <v>2015328</v>
      </c>
      <c r="F19600">
        <f>SUM(用户负荷!E19599:H19599)/100</f>
        <v>0.18243848799999998</v>
      </c>
      <c r="G19600" t="str">
        <f t="shared" si="613"/>
        <v>2015328</v>
      </c>
    </row>
    <row r="19601" spans="1:12" x14ac:dyDescent="0.15">
      <c r="A19601" s="5">
        <v>2015</v>
      </c>
      <c r="B19601">
        <v>3</v>
      </c>
      <c r="C19601">
        <v>28</v>
      </c>
      <c r="D19601" s="6">
        <v>3008.54166666833</v>
      </c>
      <c r="E19601" t="str">
        <f t="shared" si="612"/>
        <v>2015328</v>
      </c>
      <c r="F19601">
        <f>SUM(用户负荷!E19600:H19600)/100</f>
        <v>0.1950038016</v>
      </c>
      <c r="G19601" t="str">
        <f t="shared" si="613"/>
        <v>2015328</v>
      </c>
    </row>
    <row r="19602" spans="1:12" x14ac:dyDescent="0.15">
      <c r="A19602" s="5">
        <v>2015</v>
      </c>
      <c r="B19602">
        <v>3</v>
      </c>
      <c r="C19602">
        <v>28</v>
      </c>
      <c r="D19602" s="6">
        <v>3008.5833333350001</v>
      </c>
      <c r="E19602" t="str">
        <f t="shared" si="612"/>
        <v>2015328</v>
      </c>
      <c r="F19602">
        <f>SUM(用户负荷!E19601:H19601)/100</f>
        <v>0.19572968280000003</v>
      </c>
      <c r="G19602" t="str">
        <f t="shared" si="613"/>
        <v>2015328</v>
      </c>
    </row>
    <row r="19603" spans="1:12" x14ac:dyDescent="0.15">
      <c r="A19603" s="5">
        <v>2015</v>
      </c>
      <c r="B19603">
        <v>3</v>
      </c>
      <c r="C19603">
        <v>28</v>
      </c>
      <c r="D19603" s="6">
        <v>3008.6250000016698</v>
      </c>
      <c r="E19603" t="str">
        <f t="shared" si="612"/>
        <v>2015328</v>
      </c>
      <c r="F19603">
        <f>SUM(用户负荷!E19602:H19602)/100</f>
        <v>0.15629931719999998</v>
      </c>
      <c r="G19603" t="str">
        <f t="shared" si="613"/>
        <v>2015328</v>
      </c>
    </row>
    <row r="19604" spans="1:12" x14ac:dyDescent="0.15">
      <c r="A19604" s="5">
        <v>2015</v>
      </c>
      <c r="B19604">
        <v>3</v>
      </c>
      <c r="C19604">
        <v>28</v>
      </c>
      <c r="D19604" s="6">
        <v>3008.66666666833</v>
      </c>
      <c r="E19604" t="str">
        <f t="shared" si="612"/>
        <v>2015328</v>
      </c>
      <c r="F19604">
        <f>SUM(用户负荷!E19603:H19603)/100</f>
        <v>0.1331386668</v>
      </c>
      <c r="G19604" t="str">
        <f t="shared" si="613"/>
        <v>2015328</v>
      </c>
    </row>
    <row r="19605" spans="1:12" x14ac:dyDescent="0.15">
      <c r="A19605" s="5">
        <v>2015</v>
      </c>
      <c r="B19605">
        <v>3</v>
      </c>
      <c r="C19605">
        <v>28</v>
      </c>
      <c r="D19605" s="6">
        <v>3008.7083333350001</v>
      </c>
      <c r="E19605" t="str">
        <f t="shared" si="612"/>
        <v>2015328</v>
      </c>
      <c r="F19605">
        <f>SUM(用户负荷!E19604:H19604)/100</f>
        <v>0.14040146239999998</v>
      </c>
      <c r="G19605" t="str">
        <f t="shared" si="613"/>
        <v>2015328</v>
      </c>
    </row>
    <row r="19606" spans="1:12" x14ac:dyDescent="0.15">
      <c r="A19606" s="5">
        <v>2015</v>
      </c>
      <c r="B19606">
        <v>3</v>
      </c>
      <c r="C19606">
        <v>28</v>
      </c>
      <c r="D19606" s="6">
        <v>3008.7500000016698</v>
      </c>
      <c r="E19606" t="str">
        <f t="shared" si="612"/>
        <v>2015328</v>
      </c>
      <c r="F19606">
        <f>SUM(用户负荷!E19605:H19605)/100</f>
        <v>0.10599839999999999</v>
      </c>
      <c r="G19606" t="str">
        <f t="shared" si="613"/>
        <v>2015328</v>
      </c>
    </row>
    <row r="19607" spans="1:12" x14ac:dyDescent="0.15">
      <c r="A19607" s="5">
        <v>2015</v>
      </c>
      <c r="B19607">
        <v>3</v>
      </c>
      <c r="C19607">
        <v>28</v>
      </c>
      <c r="D19607" s="6">
        <v>3008.79166666833</v>
      </c>
      <c r="E19607" t="str">
        <f t="shared" si="612"/>
        <v>2015328</v>
      </c>
      <c r="F19607">
        <f>SUM(用户负荷!E19606:H19606)/100</f>
        <v>0.1392893452</v>
      </c>
      <c r="G19607" t="str">
        <f t="shared" si="613"/>
        <v>2015328</v>
      </c>
    </row>
    <row r="19608" spans="1:12" x14ac:dyDescent="0.15">
      <c r="A19608" s="5">
        <v>2015</v>
      </c>
      <c r="B19608">
        <v>3</v>
      </c>
      <c r="C19608">
        <v>28</v>
      </c>
      <c r="D19608" s="6">
        <v>3008.8333333350001</v>
      </c>
      <c r="E19608" t="str">
        <f t="shared" si="612"/>
        <v>2015328</v>
      </c>
      <c r="F19608">
        <f>SUM(用户负荷!E19607:H19607)/100</f>
        <v>0.203400884</v>
      </c>
      <c r="G19608" t="str">
        <f t="shared" si="613"/>
        <v>2015328</v>
      </c>
    </row>
    <row r="19609" spans="1:12" x14ac:dyDescent="0.15">
      <c r="A19609" s="5">
        <v>2015</v>
      </c>
      <c r="B19609">
        <v>3</v>
      </c>
      <c r="C19609">
        <v>28</v>
      </c>
      <c r="D19609" s="6">
        <v>3008.8750000016698</v>
      </c>
      <c r="E19609" t="str">
        <f t="shared" si="612"/>
        <v>2015328</v>
      </c>
      <c r="F19609">
        <f>SUM(用户负荷!E19608:H19608)/100</f>
        <v>0.2401315812</v>
      </c>
      <c r="G19609" t="str">
        <f t="shared" si="613"/>
        <v>2015328</v>
      </c>
    </row>
    <row r="19610" spans="1:12" x14ac:dyDescent="0.15">
      <c r="A19610" s="5">
        <v>2015</v>
      </c>
      <c r="B19610">
        <v>3</v>
      </c>
      <c r="C19610">
        <v>28</v>
      </c>
      <c r="D19610" s="6">
        <v>3008.91666666833</v>
      </c>
      <c r="E19610" t="str">
        <f t="shared" si="612"/>
        <v>2015328</v>
      </c>
      <c r="F19610">
        <f>SUM(用户负荷!E19609:H19609)/100</f>
        <v>0.24098684280000002</v>
      </c>
      <c r="G19610" t="str">
        <f t="shared" si="613"/>
        <v>2015328</v>
      </c>
    </row>
    <row r="19611" spans="1:12" x14ac:dyDescent="0.15">
      <c r="A19611" s="5">
        <v>2015</v>
      </c>
      <c r="B19611">
        <v>3</v>
      </c>
      <c r="C19611">
        <v>28</v>
      </c>
      <c r="D19611" s="6">
        <v>3008.9583333350001</v>
      </c>
      <c r="E19611" t="str">
        <f t="shared" si="612"/>
        <v>2015328</v>
      </c>
      <c r="F19611">
        <f>SUM(用户负荷!E19610:H19610)/100</f>
        <v>0.22053885080000002</v>
      </c>
      <c r="G19611" t="str">
        <f t="shared" si="613"/>
        <v>2015328</v>
      </c>
    </row>
    <row r="19612" spans="1:12" x14ac:dyDescent="0.15">
      <c r="A19612" s="5">
        <v>2015</v>
      </c>
      <c r="B19612">
        <v>3</v>
      </c>
      <c r="C19612">
        <v>29</v>
      </c>
      <c r="D19612" s="6">
        <v>3009.0000000016698</v>
      </c>
      <c r="E19612" t="str">
        <f t="shared" si="612"/>
        <v>2015329</v>
      </c>
      <c r="F19612">
        <f>SUM(用户负荷!E19611:H19611)/100</f>
        <v>0.19740019679999996</v>
      </c>
      <c r="G19612" t="str">
        <f t="shared" si="613"/>
        <v>2015329</v>
      </c>
      <c r="H19612">
        <f>IF(IF(ISERROR(MAX(F19612:F19635)),"",MAX(F19612:F19635))=0,"",MAX(F19612:F19635))</f>
        <v>0.25161959080000001</v>
      </c>
      <c r="I19612">
        <f>IF(IF(ISERROR(MAX(F19612:F19635)-MIN(F19612:F19635)),"",MAX(F19612:F19635)-MIN(F19612:F19635))=0,"",MAX(F19612:F19635)-MIN(F19612:F19635))</f>
        <v>0.20980997680000002</v>
      </c>
      <c r="J19612">
        <f>IF(ISERROR(I19612/H19612),"",I19612/H19612)</f>
        <v>0.83383800177454226</v>
      </c>
      <c r="K19612">
        <f>IF(ISERROR(AVERAGE(F19612:F19635)/MAX(F19612:F19635)),"",AVERAGE(F19612:F19635)/MAX(F19612:F19635))</f>
        <v>0.59148546671907232</v>
      </c>
      <c r="L19612">
        <f>IF(ISERROR(MIN(F19612:F19635)/H19612),"",MIN(F19612:F19635)/H19612)</f>
        <v>0.16616199822545771</v>
      </c>
    </row>
    <row r="19613" spans="1:12" x14ac:dyDescent="0.15">
      <c r="A19613" s="5">
        <v>2015</v>
      </c>
      <c r="B19613">
        <v>3</v>
      </c>
      <c r="C19613">
        <v>29</v>
      </c>
      <c r="D19613" s="6">
        <v>3009.04166666833</v>
      </c>
      <c r="E19613" t="str">
        <f t="shared" si="612"/>
        <v>2015329</v>
      </c>
      <c r="F19613">
        <f>SUM(用户负荷!E19612:H19612)/100</f>
        <v>0.12800276720000003</v>
      </c>
      <c r="G19613" t="str">
        <f t="shared" si="613"/>
        <v>2015329</v>
      </c>
    </row>
    <row r="19614" spans="1:12" x14ac:dyDescent="0.15">
      <c r="A19614" s="5">
        <v>2015</v>
      </c>
      <c r="B19614">
        <v>3</v>
      </c>
      <c r="C19614">
        <v>29</v>
      </c>
      <c r="D19614" s="6">
        <v>3009.0833333350001</v>
      </c>
      <c r="E19614" t="str">
        <f t="shared" si="612"/>
        <v>2015329</v>
      </c>
      <c r="F19614">
        <f>SUM(用户负荷!E19613:H19613)/100</f>
        <v>9.4511775999999992E-2</v>
      </c>
      <c r="G19614" t="str">
        <f t="shared" si="613"/>
        <v>2015329</v>
      </c>
    </row>
    <row r="19615" spans="1:12" x14ac:dyDescent="0.15">
      <c r="A19615" s="5">
        <v>2015</v>
      </c>
      <c r="B19615">
        <v>3</v>
      </c>
      <c r="C19615">
        <v>29</v>
      </c>
      <c r="D19615" s="6">
        <v>3009.1250000016698</v>
      </c>
      <c r="E19615" t="str">
        <f t="shared" si="612"/>
        <v>2015329</v>
      </c>
      <c r="F19615">
        <f>SUM(用户负荷!E19614:H19614)/100</f>
        <v>4.1809614000000002E-2</v>
      </c>
      <c r="G19615" t="str">
        <f t="shared" si="613"/>
        <v>2015329</v>
      </c>
    </row>
    <row r="19616" spans="1:12" x14ac:dyDescent="0.15">
      <c r="A19616" s="5">
        <v>2015</v>
      </c>
      <c r="B19616">
        <v>3</v>
      </c>
      <c r="C19616">
        <v>29</v>
      </c>
      <c r="D19616" s="6">
        <v>3009.16666666833</v>
      </c>
      <c r="E19616" t="str">
        <f t="shared" si="612"/>
        <v>2015329</v>
      </c>
      <c r="F19616">
        <f>SUM(用户负荷!E19615:H19615)/100</f>
        <v>9.9481923200000003E-2</v>
      </c>
      <c r="G19616" t="str">
        <f t="shared" si="613"/>
        <v>2015329</v>
      </c>
    </row>
    <row r="19617" spans="1:7" x14ac:dyDescent="0.15">
      <c r="A19617" s="5">
        <v>2015</v>
      </c>
      <c r="B19617">
        <v>3</v>
      </c>
      <c r="C19617">
        <v>29</v>
      </c>
      <c r="D19617" s="6">
        <v>3009.2083333350001</v>
      </c>
      <c r="E19617" t="str">
        <f t="shared" si="612"/>
        <v>2015329</v>
      </c>
      <c r="F19617">
        <f>SUM(用户负荷!E19616:H19616)/100</f>
        <v>8.2146681600000021E-2</v>
      </c>
      <c r="G19617" t="str">
        <f t="shared" si="613"/>
        <v>2015329</v>
      </c>
    </row>
    <row r="19618" spans="1:7" x14ac:dyDescent="0.15">
      <c r="A19618" s="5">
        <v>2015</v>
      </c>
      <c r="B19618">
        <v>3</v>
      </c>
      <c r="C19618">
        <v>29</v>
      </c>
      <c r="D19618" s="6">
        <v>3009.2500000016698</v>
      </c>
      <c r="E19618" t="str">
        <f t="shared" si="612"/>
        <v>2015329</v>
      </c>
      <c r="F19618">
        <f>SUM(用户负荷!E19617:H19617)/100</f>
        <v>7.6853862800000006E-2</v>
      </c>
      <c r="G19618" t="str">
        <f t="shared" si="613"/>
        <v>2015329</v>
      </c>
    </row>
    <row r="19619" spans="1:7" x14ac:dyDescent="0.15">
      <c r="A19619" s="5">
        <v>2015</v>
      </c>
      <c r="B19619">
        <v>3</v>
      </c>
      <c r="C19619">
        <v>29</v>
      </c>
      <c r="D19619" s="6">
        <v>3009.29166666833</v>
      </c>
      <c r="E19619" t="str">
        <f t="shared" si="612"/>
        <v>2015329</v>
      </c>
      <c r="F19619">
        <f>SUM(用户负荷!E19618:H19618)/100</f>
        <v>8.7506182400000021E-2</v>
      </c>
      <c r="G19619" t="str">
        <f t="shared" si="613"/>
        <v>2015329</v>
      </c>
    </row>
    <row r="19620" spans="1:7" x14ac:dyDescent="0.15">
      <c r="A19620" s="5">
        <v>2015</v>
      </c>
      <c r="B19620">
        <v>3</v>
      </c>
      <c r="C19620">
        <v>29</v>
      </c>
      <c r="D19620" s="6">
        <v>3009.3333333350001</v>
      </c>
      <c r="E19620" t="str">
        <f t="shared" si="612"/>
        <v>2015329</v>
      </c>
      <c r="F19620">
        <f>SUM(用户负荷!E19619:H19619)/100</f>
        <v>0.12085497639999999</v>
      </c>
      <c r="G19620" t="str">
        <f t="shared" si="613"/>
        <v>2015329</v>
      </c>
    </row>
    <row r="19621" spans="1:7" x14ac:dyDescent="0.15">
      <c r="A19621" s="5">
        <v>2015</v>
      </c>
      <c r="B19621">
        <v>3</v>
      </c>
      <c r="C19621">
        <v>29</v>
      </c>
      <c r="D19621" s="6">
        <v>3009.3750000016698</v>
      </c>
      <c r="E19621" t="str">
        <f t="shared" si="612"/>
        <v>2015329</v>
      </c>
      <c r="F19621">
        <f>SUM(用户负荷!E19620:H19620)/100</f>
        <v>0.16149618319999998</v>
      </c>
      <c r="G19621" t="str">
        <f t="shared" si="613"/>
        <v>2015329</v>
      </c>
    </row>
    <row r="19622" spans="1:7" x14ac:dyDescent="0.15">
      <c r="A19622" s="5">
        <v>2015</v>
      </c>
      <c r="B19622">
        <v>3</v>
      </c>
      <c r="C19622">
        <v>29</v>
      </c>
      <c r="D19622" s="6">
        <v>3009.41666666833</v>
      </c>
      <c r="E19622" t="str">
        <f t="shared" si="612"/>
        <v>2015329</v>
      </c>
      <c r="F19622">
        <f>SUM(用户负荷!E19621:H19621)/100</f>
        <v>0.17828342</v>
      </c>
      <c r="G19622" t="str">
        <f t="shared" si="613"/>
        <v>2015329</v>
      </c>
    </row>
    <row r="19623" spans="1:7" x14ac:dyDescent="0.15">
      <c r="A19623" s="5">
        <v>2015</v>
      </c>
      <c r="B19623">
        <v>3</v>
      </c>
      <c r="C19623">
        <v>29</v>
      </c>
      <c r="D19623" s="6">
        <v>3009.4583333350001</v>
      </c>
      <c r="E19623" t="str">
        <f t="shared" si="612"/>
        <v>2015329</v>
      </c>
      <c r="F19623">
        <f>SUM(用户负荷!E19622:H19622)/100</f>
        <v>0.1644797264</v>
      </c>
      <c r="G19623" t="str">
        <f t="shared" si="613"/>
        <v>2015329</v>
      </c>
    </row>
    <row r="19624" spans="1:7" x14ac:dyDescent="0.15">
      <c r="A19624" s="5">
        <v>2015</v>
      </c>
      <c r="B19624">
        <v>3</v>
      </c>
      <c r="C19624">
        <v>29</v>
      </c>
      <c r="D19624" s="6">
        <v>3009.5000000016698</v>
      </c>
      <c r="E19624" t="str">
        <f t="shared" si="612"/>
        <v>2015329</v>
      </c>
      <c r="F19624">
        <f>SUM(用户负荷!E19623:H19623)/100</f>
        <v>0.154687518</v>
      </c>
      <c r="G19624" t="str">
        <f t="shared" si="613"/>
        <v>2015329</v>
      </c>
    </row>
    <row r="19625" spans="1:7" x14ac:dyDescent="0.15">
      <c r="A19625" s="5">
        <v>2015</v>
      </c>
      <c r="B19625">
        <v>3</v>
      </c>
      <c r="C19625">
        <v>29</v>
      </c>
      <c r="D19625" s="6">
        <v>3009.54166666833</v>
      </c>
      <c r="E19625" t="str">
        <f t="shared" si="612"/>
        <v>2015329</v>
      </c>
      <c r="F19625">
        <f>SUM(用户负荷!E19624:H19624)/100</f>
        <v>0.16056956319999999</v>
      </c>
      <c r="G19625" t="str">
        <f t="shared" si="613"/>
        <v>2015329</v>
      </c>
    </row>
    <row r="19626" spans="1:7" x14ac:dyDescent="0.15">
      <c r="A19626" s="5">
        <v>2015</v>
      </c>
      <c r="B19626">
        <v>3</v>
      </c>
      <c r="C19626">
        <v>29</v>
      </c>
      <c r="D19626" s="6">
        <v>3009.5833333350001</v>
      </c>
      <c r="E19626" t="str">
        <f t="shared" si="612"/>
        <v>2015329</v>
      </c>
      <c r="F19626">
        <f>SUM(用户负荷!E19625:H19625)/100</f>
        <v>0.15732656640000001</v>
      </c>
      <c r="G19626" t="str">
        <f t="shared" si="613"/>
        <v>2015329</v>
      </c>
    </row>
    <row r="19627" spans="1:7" x14ac:dyDescent="0.15">
      <c r="A19627" s="5">
        <v>2015</v>
      </c>
      <c r="B19627">
        <v>3</v>
      </c>
      <c r="C19627">
        <v>29</v>
      </c>
      <c r="D19627" s="6">
        <v>3009.6250000016698</v>
      </c>
      <c r="E19627" t="str">
        <f t="shared" si="612"/>
        <v>2015329</v>
      </c>
      <c r="F19627">
        <f>SUM(用户负荷!E19626:H19626)/100</f>
        <v>0.17199452800000001</v>
      </c>
      <c r="G19627" t="str">
        <f t="shared" si="613"/>
        <v>2015329</v>
      </c>
    </row>
    <row r="19628" spans="1:7" x14ac:dyDescent="0.15">
      <c r="A19628" s="5">
        <v>2015</v>
      </c>
      <c r="B19628">
        <v>3</v>
      </c>
      <c r="C19628">
        <v>29</v>
      </c>
      <c r="D19628" s="6">
        <v>3009.66666666833</v>
      </c>
      <c r="E19628" t="str">
        <f t="shared" si="612"/>
        <v>2015329</v>
      </c>
      <c r="F19628">
        <f>SUM(用户负荷!E19627:H19627)/100</f>
        <v>0.14138887559999996</v>
      </c>
      <c r="G19628" t="str">
        <f t="shared" si="613"/>
        <v>2015329</v>
      </c>
    </row>
    <row r="19629" spans="1:7" x14ac:dyDescent="0.15">
      <c r="A19629" s="5">
        <v>2015</v>
      </c>
      <c r="B19629">
        <v>3</v>
      </c>
      <c r="C19629">
        <v>29</v>
      </c>
      <c r="D19629" s="6">
        <v>3009.7083333350001</v>
      </c>
      <c r="E19629" t="str">
        <f t="shared" si="612"/>
        <v>2015329</v>
      </c>
      <c r="F19629">
        <f>SUM(用户负荷!E19628:H19628)/100</f>
        <v>0.14065260239999999</v>
      </c>
      <c r="G19629" t="str">
        <f t="shared" si="613"/>
        <v>2015329</v>
      </c>
    </row>
    <row r="19630" spans="1:7" x14ac:dyDescent="0.15">
      <c r="A19630" s="5">
        <v>2015</v>
      </c>
      <c r="B19630">
        <v>3</v>
      </c>
      <c r="C19630">
        <v>29</v>
      </c>
      <c r="D19630" s="6">
        <v>3009.7500000016698</v>
      </c>
      <c r="E19630" t="str">
        <f t="shared" si="612"/>
        <v>2015329</v>
      </c>
      <c r="F19630">
        <f>SUM(用户负荷!E19629:H19629)/100</f>
        <v>0.14229176720000003</v>
      </c>
      <c r="G19630" t="str">
        <f t="shared" si="613"/>
        <v>2015329</v>
      </c>
    </row>
    <row r="19631" spans="1:7" x14ac:dyDescent="0.15">
      <c r="A19631" s="5">
        <v>2015</v>
      </c>
      <c r="B19631">
        <v>3</v>
      </c>
      <c r="C19631">
        <v>29</v>
      </c>
      <c r="D19631" s="6">
        <v>3009.79166666833</v>
      </c>
      <c r="E19631" t="str">
        <f t="shared" si="612"/>
        <v>2015329</v>
      </c>
      <c r="F19631">
        <f>SUM(用户负荷!E19630:H19630)/100</f>
        <v>0.1850150112</v>
      </c>
      <c r="G19631" t="str">
        <f t="shared" si="613"/>
        <v>2015329</v>
      </c>
    </row>
    <row r="19632" spans="1:7" x14ac:dyDescent="0.15">
      <c r="A19632" s="5">
        <v>2015</v>
      </c>
      <c r="B19632">
        <v>3</v>
      </c>
      <c r="C19632">
        <v>29</v>
      </c>
      <c r="D19632" s="6">
        <v>3009.8333333350001</v>
      </c>
      <c r="E19632" t="str">
        <f t="shared" si="612"/>
        <v>2015329</v>
      </c>
      <c r="F19632">
        <f>SUM(用户负荷!E19631:H19631)/100</f>
        <v>0.19901684559999999</v>
      </c>
      <c r="G19632" t="str">
        <f t="shared" si="613"/>
        <v>2015329</v>
      </c>
    </row>
    <row r="19633" spans="1:12" x14ac:dyDescent="0.15">
      <c r="A19633" s="5">
        <v>2015</v>
      </c>
      <c r="B19633">
        <v>3</v>
      </c>
      <c r="C19633">
        <v>29</v>
      </c>
      <c r="D19633" s="6">
        <v>3009.8750000016698</v>
      </c>
      <c r="E19633" t="str">
        <f t="shared" si="612"/>
        <v>2015329</v>
      </c>
      <c r="F19633">
        <f>SUM(用户负荷!E19632:H19632)/100</f>
        <v>0.25161959080000001</v>
      </c>
      <c r="G19633" t="str">
        <f t="shared" si="613"/>
        <v>2015329</v>
      </c>
    </row>
    <row r="19634" spans="1:12" x14ac:dyDescent="0.15">
      <c r="A19634" s="5">
        <v>2015</v>
      </c>
      <c r="B19634">
        <v>3</v>
      </c>
      <c r="C19634">
        <v>29</v>
      </c>
      <c r="D19634" s="6">
        <v>3009.91666666833</v>
      </c>
      <c r="E19634" t="str">
        <f t="shared" si="612"/>
        <v>2015329</v>
      </c>
      <c r="F19634">
        <f>SUM(用户负荷!E19633:H19633)/100</f>
        <v>0.22389148319999996</v>
      </c>
      <c r="G19634" t="str">
        <f t="shared" si="613"/>
        <v>2015329</v>
      </c>
    </row>
    <row r="19635" spans="1:12" x14ac:dyDescent="0.15">
      <c r="A19635" s="5">
        <v>2015</v>
      </c>
      <c r="B19635">
        <v>3</v>
      </c>
      <c r="C19635">
        <v>29</v>
      </c>
      <c r="D19635" s="6">
        <v>3009.9583333350001</v>
      </c>
      <c r="E19635" t="str">
        <f t="shared" si="612"/>
        <v>2015329</v>
      </c>
      <c r="F19635">
        <f>SUM(用户负荷!E19634:H19634)/100</f>
        <v>0.21062228479999998</v>
      </c>
      <c r="G19635" t="str">
        <f t="shared" si="613"/>
        <v>2015329</v>
      </c>
    </row>
    <row r="19636" spans="1:12" x14ac:dyDescent="0.15">
      <c r="A19636" s="5">
        <v>2015</v>
      </c>
      <c r="B19636">
        <v>3</v>
      </c>
      <c r="C19636">
        <v>30</v>
      </c>
      <c r="D19636" s="6">
        <v>3010.0000000016698</v>
      </c>
      <c r="E19636" t="str">
        <f t="shared" si="612"/>
        <v>2015330</v>
      </c>
      <c r="F19636">
        <f>SUM(用户负荷!E19635:H19635)/100</f>
        <v>0.1789462564</v>
      </c>
      <c r="G19636" t="str">
        <f t="shared" si="613"/>
        <v>2015330</v>
      </c>
      <c r="H19636">
        <f>IF(IF(ISERROR(MAX(F19636:F19659)),"",MAX(F19636:F19659))=0,"",MAX(F19636:F19659))</f>
        <v>0.2342488432</v>
      </c>
      <c r="I19636">
        <f>IF(IF(ISERROR(MAX(F19636:F19659)-MIN(F19636:F19659)),"",MAX(F19636:F19659)-MIN(F19636:F19659))=0,"",MAX(F19636:F19659)-MIN(F19636:F19659))</f>
        <v>0.16368439200000001</v>
      </c>
      <c r="J19636">
        <f>IF(ISERROR(I19636/H19636),"",I19636/H19636)</f>
        <v>0.69876286159606538</v>
      </c>
      <c r="K19636">
        <f>IF(ISERROR(AVERAGE(F19636:F19659)/MAX(F19636:F19659)),"",AVERAGE(F19636:F19659)/MAX(F19636:F19659))</f>
        <v>0.59193801333386997</v>
      </c>
      <c r="L19636">
        <f>IF(ISERROR(MIN(F19636:F19659)/H19636),"",MIN(F19636:F19659)/H19636)</f>
        <v>0.30123713840393468</v>
      </c>
    </row>
    <row r="19637" spans="1:12" x14ac:dyDescent="0.15">
      <c r="A19637" s="5">
        <v>2015</v>
      </c>
      <c r="B19637">
        <v>3</v>
      </c>
      <c r="C19637">
        <v>30</v>
      </c>
      <c r="D19637" s="6">
        <v>3010.04166666833</v>
      </c>
      <c r="E19637" t="str">
        <f t="shared" si="612"/>
        <v>2015330</v>
      </c>
      <c r="F19637">
        <f>SUM(用户负荷!E19636:H19636)/100</f>
        <v>0.11635939719999999</v>
      </c>
      <c r="G19637" t="str">
        <f t="shared" si="613"/>
        <v>2015330</v>
      </c>
    </row>
    <row r="19638" spans="1:12" x14ac:dyDescent="0.15">
      <c r="A19638" s="5">
        <v>2015</v>
      </c>
      <c r="B19638">
        <v>3</v>
      </c>
      <c r="C19638">
        <v>30</v>
      </c>
      <c r="D19638" s="6">
        <v>3010.0833333350001</v>
      </c>
      <c r="E19638" t="str">
        <f t="shared" si="612"/>
        <v>2015330</v>
      </c>
      <c r="F19638">
        <f>SUM(用户负荷!E19637:H19637)/100</f>
        <v>0.1091270848</v>
      </c>
      <c r="G19638" t="str">
        <f t="shared" si="613"/>
        <v>2015330</v>
      </c>
    </row>
    <row r="19639" spans="1:12" x14ac:dyDescent="0.15">
      <c r="A19639" s="5">
        <v>2015</v>
      </c>
      <c r="B19639">
        <v>3</v>
      </c>
      <c r="C19639">
        <v>30</v>
      </c>
      <c r="D19639" s="6">
        <v>3010.1250000016698</v>
      </c>
      <c r="E19639" t="str">
        <f t="shared" si="612"/>
        <v>2015330</v>
      </c>
      <c r="F19639">
        <f>SUM(用户负荷!E19638:H19638)/100</f>
        <v>8.8593185600000013E-2</v>
      </c>
      <c r="G19639" t="str">
        <f t="shared" si="613"/>
        <v>2015330</v>
      </c>
    </row>
    <row r="19640" spans="1:12" x14ac:dyDescent="0.15">
      <c r="A19640" s="5">
        <v>2015</v>
      </c>
      <c r="B19640">
        <v>3</v>
      </c>
      <c r="C19640">
        <v>30</v>
      </c>
      <c r="D19640" s="6">
        <v>3010.16666666833</v>
      </c>
      <c r="E19640" t="str">
        <f t="shared" si="612"/>
        <v>2015330</v>
      </c>
      <c r="F19640">
        <f>SUM(用户负荷!E19639:H19639)/100</f>
        <v>9.1464495200000009E-2</v>
      </c>
      <c r="G19640" t="str">
        <f t="shared" si="613"/>
        <v>2015330</v>
      </c>
    </row>
    <row r="19641" spans="1:12" x14ac:dyDescent="0.15">
      <c r="A19641" s="5">
        <v>2015</v>
      </c>
      <c r="B19641">
        <v>3</v>
      </c>
      <c r="C19641">
        <v>30</v>
      </c>
      <c r="D19641" s="6">
        <v>3010.2083333350001</v>
      </c>
      <c r="E19641" t="str">
        <f t="shared" si="612"/>
        <v>2015330</v>
      </c>
      <c r="F19641">
        <f>SUM(用户负荷!E19640:H19640)/100</f>
        <v>9.0391347999999996E-2</v>
      </c>
      <c r="G19641" t="str">
        <f t="shared" si="613"/>
        <v>2015330</v>
      </c>
    </row>
    <row r="19642" spans="1:12" x14ac:dyDescent="0.15">
      <c r="A19642" s="5">
        <v>2015</v>
      </c>
      <c r="B19642">
        <v>3</v>
      </c>
      <c r="C19642">
        <v>30</v>
      </c>
      <c r="D19642" s="6">
        <v>3010.2500000016698</v>
      </c>
      <c r="E19642" t="str">
        <f t="shared" si="612"/>
        <v>2015330</v>
      </c>
      <c r="F19642">
        <f>SUM(用户负荷!E19641:H19641)/100</f>
        <v>8.6230391199999992E-2</v>
      </c>
      <c r="G19642" t="str">
        <f t="shared" si="613"/>
        <v>2015330</v>
      </c>
    </row>
    <row r="19643" spans="1:12" x14ac:dyDescent="0.15">
      <c r="A19643" s="5">
        <v>2015</v>
      </c>
      <c r="B19643">
        <v>3</v>
      </c>
      <c r="C19643">
        <v>30</v>
      </c>
      <c r="D19643" s="6">
        <v>3010.29166666833</v>
      </c>
      <c r="E19643" t="str">
        <f t="shared" si="612"/>
        <v>2015330</v>
      </c>
      <c r="F19643">
        <f>SUM(用户负荷!E19642:H19642)/100</f>
        <v>9.9036799199999984E-2</v>
      </c>
      <c r="G19643" t="str">
        <f t="shared" si="613"/>
        <v>2015330</v>
      </c>
    </row>
    <row r="19644" spans="1:12" x14ac:dyDescent="0.15">
      <c r="A19644" s="5">
        <v>2015</v>
      </c>
      <c r="B19644">
        <v>3</v>
      </c>
      <c r="C19644">
        <v>30</v>
      </c>
      <c r="D19644" s="6">
        <v>3010.3333333350001</v>
      </c>
      <c r="E19644" t="str">
        <f t="shared" si="612"/>
        <v>2015330</v>
      </c>
      <c r="F19644">
        <f>SUM(用户负荷!E19643:H19643)/100</f>
        <v>0.15895464640000001</v>
      </c>
      <c r="G19644" t="str">
        <f t="shared" si="613"/>
        <v>2015330</v>
      </c>
    </row>
    <row r="19645" spans="1:12" x14ac:dyDescent="0.15">
      <c r="A19645" s="5">
        <v>2015</v>
      </c>
      <c r="B19645">
        <v>3</v>
      </c>
      <c r="C19645">
        <v>30</v>
      </c>
      <c r="D19645" s="6">
        <v>3010.3750000016698</v>
      </c>
      <c r="E19645" t="str">
        <f t="shared" si="612"/>
        <v>2015330</v>
      </c>
      <c r="F19645">
        <f>SUM(用户负荷!E19644:H19644)/100</f>
        <v>0.14978769</v>
      </c>
      <c r="G19645" t="str">
        <f t="shared" si="613"/>
        <v>2015330</v>
      </c>
    </row>
    <row r="19646" spans="1:12" x14ac:dyDescent="0.15">
      <c r="A19646" s="5">
        <v>2015</v>
      </c>
      <c r="B19646">
        <v>3</v>
      </c>
      <c r="C19646">
        <v>30</v>
      </c>
      <c r="D19646" s="6">
        <v>3010.41666666833</v>
      </c>
      <c r="E19646" t="str">
        <f t="shared" si="612"/>
        <v>2015330</v>
      </c>
      <c r="F19646">
        <f>SUM(用户负荷!E19645:H19645)/100</f>
        <v>0.12713087840000001</v>
      </c>
      <c r="G19646" t="str">
        <f t="shared" si="613"/>
        <v>2015330</v>
      </c>
    </row>
    <row r="19647" spans="1:12" x14ac:dyDescent="0.15">
      <c r="A19647" s="5">
        <v>2015</v>
      </c>
      <c r="B19647">
        <v>3</v>
      </c>
      <c r="C19647">
        <v>30</v>
      </c>
      <c r="D19647" s="6">
        <v>3010.4583333350001</v>
      </c>
      <c r="E19647" t="str">
        <f t="shared" si="612"/>
        <v>2015330</v>
      </c>
      <c r="F19647">
        <f>SUM(用户负荷!E19646:H19646)/100</f>
        <v>0.11549599519999998</v>
      </c>
      <c r="G19647" t="str">
        <f t="shared" si="613"/>
        <v>2015330</v>
      </c>
    </row>
    <row r="19648" spans="1:12" x14ac:dyDescent="0.15">
      <c r="A19648" s="5">
        <v>2015</v>
      </c>
      <c r="B19648">
        <v>3</v>
      </c>
      <c r="C19648">
        <v>30</v>
      </c>
      <c r="D19648" s="6">
        <v>3010.5000000016698</v>
      </c>
      <c r="E19648" t="str">
        <f t="shared" si="612"/>
        <v>2015330</v>
      </c>
      <c r="F19648">
        <f>SUM(用户负荷!E19647:H19647)/100</f>
        <v>0.13746121920000001</v>
      </c>
      <c r="G19648" t="str">
        <f t="shared" si="613"/>
        <v>2015330</v>
      </c>
    </row>
    <row r="19649" spans="1:12" x14ac:dyDescent="0.15">
      <c r="A19649" s="5">
        <v>2015</v>
      </c>
      <c r="B19649">
        <v>3</v>
      </c>
      <c r="C19649">
        <v>30</v>
      </c>
      <c r="D19649" s="6">
        <v>3010.54166666833</v>
      </c>
      <c r="E19649" t="str">
        <f t="shared" si="612"/>
        <v>2015330</v>
      </c>
      <c r="F19649">
        <f>SUM(用户负荷!E19648:H19648)/100</f>
        <v>0.13659244800000001</v>
      </c>
      <c r="G19649" t="str">
        <f t="shared" si="613"/>
        <v>2015330</v>
      </c>
    </row>
    <row r="19650" spans="1:12" x14ac:dyDescent="0.15">
      <c r="A19650" s="5">
        <v>2015</v>
      </c>
      <c r="B19650">
        <v>3</v>
      </c>
      <c r="C19650">
        <v>30</v>
      </c>
      <c r="D19650" s="6">
        <v>3010.5833333350001</v>
      </c>
      <c r="E19650" t="str">
        <f t="shared" si="612"/>
        <v>2015330</v>
      </c>
      <c r="F19650">
        <f>SUM(用户负荷!E19649:H19649)/100</f>
        <v>0.15357817200000001</v>
      </c>
      <c r="G19650" t="str">
        <f t="shared" si="613"/>
        <v>2015330</v>
      </c>
    </row>
    <row r="19651" spans="1:12" x14ac:dyDescent="0.15">
      <c r="A19651" s="5">
        <v>2015</v>
      </c>
      <c r="B19651">
        <v>3</v>
      </c>
      <c r="C19651">
        <v>30</v>
      </c>
      <c r="D19651" s="6">
        <v>3010.6250000016698</v>
      </c>
      <c r="E19651" t="str">
        <f t="shared" si="612"/>
        <v>2015330</v>
      </c>
      <c r="F19651">
        <f>SUM(用户负荷!E19650:H19650)/100</f>
        <v>0.1245765248</v>
      </c>
      <c r="G19651" t="str">
        <f t="shared" si="613"/>
        <v>2015330</v>
      </c>
    </row>
    <row r="19652" spans="1:12" x14ac:dyDescent="0.15">
      <c r="A19652" s="5">
        <v>2015</v>
      </c>
      <c r="B19652">
        <v>3</v>
      </c>
      <c r="C19652">
        <v>30</v>
      </c>
      <c r="D19652" s="6">
        <v>3010.66666666833</v>
      </c>
      <c r="E19652" t="str">
        <f t="shared" ref="E19652:E19715" si="614">A19652&amp;B19652&amp;C19652</f>
        <v>2015330</v>
      </c>
      <c r="F19652">
        <f>SUM(用户负荷!E19651:H19651)/100</f>
        <v>0.13058916280000002</v>
      </c>
      <c r="G19652" t="str">
        <f t="shared" ref="G19652:G19715" si="615">E19652</f>
        <v>2015330</v>
      </c>
    </row>
    <row r="19653" spans="1:12" x14ac:dyDescent="0.15">
      <c r="A19653" s="5">
        <v>2015</v>
      </c>
      <c r="B19653">
        <v>3</v>
      </c>
      <c r="C19653">
        <v>30</v>
      </c>
      <c r="D19653" s="6">
        <v>3010.7083333350001</v>
      </c>
      <c r="E19653" t="str">
        <f t="shared" si="614"/>
        <v>2015330</v>
      </c>
      <c r="F19653">
        <f>SUM(用户负荷!E19652:H19652)/100</f>
        <v>0.1182891916</v>
      </c>
      <c r="G19653" t="str">
        <f t="shared" si="615"/>
        <v>2015330</v>
      </c>
    </row>
    <row r="19654" spans="1:12" x14ac:dyDescent="0.15">
      <c r="A19654" s="5">
        <v>2015</v>
      </c>
      <c r="B19654">
        <v>3</v>
      </c>
      <c r="C19654">
        <v>30</v>
      </c>
      <c r="D19654" s="6">
        <v>3010.7500000016698</v>
      </c>
      <c r="E19654" t="str">
        <f t="shared" si="614"/>
        <v>2015330</v>
      </c>
      <c r="F19654">
        <f>SUM(用户负荷!E19653:H19653)/100</f>
        <v>7.0564451199999989E-2</v>
      </c>
      <c r="G19654" t="str">
        <f t="shared" si="615"/>
        <v>2015330</v>
      </c>
    </row>
    <row r="19655" spans="1:12" x14ac:dyDescent="0.15">
      <c r="A19655" s="5">
        <v>2015</v>
      </c>
      <c r="B19655">
        <v>3</v>
      </c>
      <c r="C19655">
        <v>30</v>
      </c>
      <c r="D19655" s="6">
        <v>3010.79166666833</v>
      </c>
      <c r="E19655" t="str">
        <f t="shared" si="614"/>
        <v>2015330</v>
      </c>
      <c r="G19655" t="str">
        <f t="shared" si="615"/>
        <v>2015330</v>
      </c>
    </row>
    <row r="19656" spans="1:12" x14ac:dyDescent="0.15">
      <c r="A19656" s="5">
        <v>2015</v>
      </c>
      <c r="B19656">
        <v>3</v>
      </c>
      <c r="C19656">
        <v>30</v>
      </c>
      <c r="D19656" s="6">
        <v>3010.8333333350001</v>
      </c>
      <c r="E19656" t="str">
        <f t="shared" si="614"/>
        <v>2015330</v>
      </c>
      <c r="F19656">
        <f>SUM(用户负荷!E19655:H19655)/100</f>
        <v>0.23045403119999996</v>
      </c>
      <c r="G19656" t="str">
        <f t="shared" si="615"/>
        <v>2015330</v>
      </c>
    </row>
    <row r="19657" spans="1:12" x14ac:dyDescent="0.15">
      <c r="A19657" s="5">
        <v>2015</v>
      </c>
      <c r="B19657">
        <v>3</v>
      </c>
      <c r="C19657">
        <v>30</v>
      </c>
      <c r="D19657" s="6">
        <v>3010.8750000016698</v>
      </c>
      <c r="E19657" t="str">
        <f t="shared" si="614"/>
        <v>2015330</v>
      </c>
      <c r="F19657">
        <f>SUM(用户负荷!E19656:H19656)/100</f>
        <v>0.2219720808</v>
      </c>
      <c r="G19657" t="str">
        <f t="shared" si="615"/>
        <v>2015330</v>
      </c>
    </row>
    <row r="19658" spans="1:12" x14ac:dyDescent="0.15">
      <c r="A19658" s="5">
        <v>2015</v>
      </c>
      <c r="B19658">
        <v>3</v>
      </c>
      <c r="C19658">
        <v>30</v>
      </c>
      <c r="D19658" s="6">
        <v>3010.91666666833</v>
      </c>
      <c r="E19658" t="str">
        <f t="shared" si="614"/>
        <v>2015330</v>
      </c>
      <c r="F19658">
        <f>SUM(用户负荷!E19657:H19657)/100</f>
        <v>0.2342488432</v>
      </c>
      <c r="G19658" t="str">
        <f t="shared" si="615"/>
        <v>2015330</v>
      </c>
    </row>
    <row r="19659" spans="1:12" x14ac:dyDescent="0.15">
      <c r="A19659" s="5">
        <v>2015</v>
      </c>
      <c r="B19659">
        <v>3</v>
      </c>
      <c r="C19659">
        <v>30</v>
      </c>
      <c r="D19659" s="6">
        <v>3010.9583333350001</v>
      </c>
      <c r="E19659" t="str">
        <f t="shared" si="614"/>
        <v>2015330</v>
      </c>
      <c r="F19659">
        <f>SUM(用户负荷!E19658:H19658)/100</f>
        <v>0.21935398959999999</v>
      </c>
      <c r="G19659" t="str">
        <f t="shared" si="615"/>
        <v>2015330</v>
      </c>
    </row>
    <row r="19660" spans="1:12" x14ac:dyDescent="0.15">
      <c r="A19660" s="5">
        <v>2015</v>
      </c>
      <c r="B19660">
        <v>3</v>
      </c>
      <c r="C19660">
        <v>31</v>
      </c>
      <c r="D19660" s="6">
        <v>3011.0000000016698</v>
      </c>
      <c r="E19660" t="str">
        <f t="shared" si="614"/>
        <v>2015331</v>
      </c>
      <c r="F19660">
        <f>SUM(用户负荷!E19659:H19659)/100</f>
        <v>0.15800048760000002</v>
      </c>
      <c r="G19660" t="str">
        <f t="shared" si="615"/>
        <v>2015331</v>
      </c>
      <c r="H19660">
        <f>IF(IF(ISERROR(MAX(F19660:F19683)),"",MAX(F19660:F19683))=0,"",MAX(F19660:F19683))</f>
        <v>0.24570810160000001</v>
      </c>
      <c r="I19660">
        <f>IF(IF(ISERROR(MAX(F19660:F19683)-MIN(F19660:F19683)),"",MAX(F19660:F19683)-MIN(F19660:F19683))=0,"",MAX(F19660:F19683)-MIN(F19660:F19683))</f>
        <v>0.15959964320000003</v>
      </c>
      <c r="J19660">
        <f>IF(ISERROR(I19660/H19660),"",I19660/H19660)</f>
        <v>0.64954977943633274</v>
      </c>
      <c r="K19660">
        <f>IF(ISERROR(AVERAGE(F19660:F19683)/MAX(F19660:F19683)),"",AVERAGE(F19660:F19683)/MAX(F19660:F19683))</f>
        <v>0.59551623341073134</v>
      </c>
      <c r="L19660">
        <f>IF(ISERROR(MIN(F19660:F19683)/H19660),"",MIN(F19660:F19683)/H19660)</f>
        <v>0.35045022056366737</v>
      </c>
    </row>
    <row r="19661" spans="1:12" x14ac:dyDescent="0.15">
      <c r="A19661" s="5">
        <v>2015</v>
      </c>
      <c r="B19661">
        <v>3</v>
      </c>
      <c r="C19661">
        <v>31</v>
      </c>
      <c r="D19661" s="6">
        <v>3011.04166666833</v>
      </c>
      <c r="E19661" t="str">
        <f t="shared" si="614"/>
        <v>2015331</v>
      </c>
      <c r="F19661">
        <f>SUM(用户负荷!E19660:H19660)/100</f>
        <v>0.1170854516</v>
      </c>
      <c r="G19661" t="str">
        <f t="shared" si="615"/>
        <v>2015331</v>
      </c>
    </row>
    <row r="19662" spans="1:12" x14ac:dyDescent="0.15">
      <c r="A19662" s="5">
        <v>2015</v>
      </c>
      <c r="B19662">
        <v>3</v>
      </c>
      <c r="C19662">
        <v>31</v>
      </c>
      <c r="D19662" s="6">
        <v>3011.0833333350001</v>
      </c>
      <c r="E19662" t="str">
        <f t="shared" si="614"/>
        <v>2015331</v>
      </c>
      <c r="F19662">
        <f>SUM(用户负荷!E19661:H19661)/100</f>
        <v>0.10145969399999999</v>
      </c>
      <c r="G19662" t="str">
        <f t="shared" si="615"/>
        <v>2015331</v>
      </c>
    </row>
    <row r="19663" spans="1:12" x14ac:dyDescent="0.15">
      <c r="A19663" s="5">
        <v>2015</v>
      </c>
      <c r="B19663">
        <v>3</v>
      </c>
      <c r="C19663">
        <v>31</v>
      </c>
      <c r="D19663" s="6">
        <v>3011.1250000016698</v>
      </c>
      <c r="E19663" t="str">
        <f t="shared" si="614"/>
        <v>2015331</v>
      </c>
      <c r="F19663">
        <f>SUM(用户负荷!E19662:H19662)/100</f>
        <v>8.610845839999999E-2</v>
      </c>
      <c r="G19663" t="str">
        <f t="shared" si="615"/>
        <v>2015331</v>
      </c>
    </row>
    <row r="19664" spans="1:12" x14ac:dyDescent="0.15">
      <c r="A19664" s="5">
        <v>2015</v>
      </c>
      <c r="B19664">
        <v>3</v>
      </c>
      <c r="C19664">
        <v>31</v>
      </c>
      <c r="D19664" s="6">
        <v>3011.16666666833</v>
      </c>
      <c r="E19664" t="str">
        <f t="shared" si="614"/>
        <v>2015331</v>
      </c>
      <c r="F19664">
        <f>SUM(用户负荷!E19663:H19663)/100</f>
        <v>8.6594803999999997E-2</v>
      </c>
      <c r="G19664" t="str">
        <f t="shared" si="615"/>
        <v>2015331</v>
      </c>
    </row>
    <row r="19665" spans="1:7" x14ac:dyDescent="0.15">
      <c r="A19665" s="5">
        <v>2015</v>
      </c>
      <c r="B19665">
        <v>3</v>
      </c>
      <c r="C19665">
        <v>31</v>
      </c>
      <c r="D19665" s="6">
        <v>3011.2083333350001</v>
      </c>
      <c r="E19665" t="str">
        <f t="shared" si="614"/>
        <v>2015331</v>
      </c>
      <c r="F19665">
        <f>SUM(用户负荷!E19664:H19664)/100</f>
        <v>9.492503120000001E-2</v>
      </c>
      <c r="G19665" t="str">
        <f t="shared" si="615"/>
        <v>2015331</v>
      </c>
    </row>
    <row r="19666" spans="1:7" x14ac:dyDescent="0.15">
      <c r="A19666" s="5">
        <v>2015</v>
      </c>
      <c r="B19666">
        <v>3</v>
      </c>
      <c r="C19666">
        <v>31</v>
      </c>
      <c r="D19666" s="6">
        <v>3011.2500000016698</v>
      </c>
      <c r="E19666" t="str">
        <f t="shared" si="614"/>
        <v>2015331</v>
      </c>
      <c r="F19666">
        <f>SUM(用户负荷!E19665:H19665)/100</f>
        <v>8.8692255999999997E-2</v>
      </c>
      <c r="G19666" t="str">
        <f t="shared" si="615"/>
        <v>2015331</v>
      </c>
    </row>
    <row r="19667" spans="1:7" x14ac:dyDescent="0.15">
      <c r="A19667" s="5">
        <v>2015</v>
      </c>
      <c r="B19667">
        <v>3</v>
      </c>
      <c r="C19667">
        <v>31</v>
      </c>
      <c r="D19667" s="6">
        <v>3011.29166666833</v>
      </c>
      <c r="E19667" t="str">
        <f t="shared" si="614"/>
        <v>2015331</v>
      </c>
      <c r="F19667">
        <f>SUM(用户负荷!E19666:H19666)/100</f>
        <v>9.795360639999999E-2</v>
      </c>
      <c r="G19667" t="str">
        <f t="shared" si="615"/>
        <v>2015331</v>
      </c>
    </row>
    <row r="19668" spans="1:7" x14ac:dyDescent="0.15">
      <c r="A19668" s="5">
        <v>2015</v>
      </c>
      <c r="B19668">
        <v>3</v>
      </c>
      <c r="C19668">
        <v>31</v>
      </c>
      <c r="D19668" s="6">
        <v>3011.3333333350001</v>
      </c>
      <c r="E19668" t="str">
        <f t="shared" si="614"/>
        <v>2015331</v>
      </c>
      <c r="F19668">
        <f>SUM(用户负荷!E19667:H19667)/100</f>
        <v>0.16395163959999998</v>
      </c>
      <c r="G19668" t="str">
        <f t="shared" si="615"/>
        <v>2015331</v>
      </c>
    </row>
    <row r="19669" spans="1:7" x14ac:dyDescent="0.15">
      <c r="A19669" s="5">
        <v>2015</v>
      </c>
      <c r="B19669">
        <v>3</v>
      </c>
      <c r="C19669">
        <v>31</v>
      </c>
      <c r="D19669" s="6">
        <v>3011.3750000016698</v>
      </c>
      <c r="E19669" t="str">
        <f t="shared" si="614"/>
        <v>2015331</v>
      </c>
      <c r="F19669">
        <f>SUM(用户负荷!E19668:H19668)/100</f>
        <v>0.13978261880000001</v>
      </c>
      <c r="G19669" t="str">
        <f t="shared" si="615"/>
        <v>2015331</v>
      </c>
    </row>
    <row r="19670" spans="1:7" x14ac:dyDescent="0.15">
      <c r="A19670" s="5">
        <v>2015</v>
      </c>
      <c r="B19670">
        <v>3</v>
      </c>
      <c r="C19670">
        <v>31</v>
      </c>
      <c r="D19670" s="6">
        <v>3011.41666666833</v>
      </c>
      <c r="E19670" t="str">
        <f t="shared" si="614"/>
        <v>2015331</v>
      </c>
      <c r="F19670">
        <f>SUM(用户负荷!E19669:H19669)/100</f>
        <v>0.15548302559999999</v>
      </c>
      <c r="G19670" t="str">
        <f t="shared" si="615"/>
        <v>2015331</v>
      </c>
    </row>
    <row r="19671" spans="1:7" x14ac:dyDescent="0.15">
      <c r="A19671" s="5">
        <v>2015</v>
      </c>
      <c r="B19671">
        <v>3</v>
      </c>
      <c r="C19671">
        <v>31</v>
      </c>
      <c r="D19671" s="6">
        <v>3011.4583333350001</v>
      </c>
      <c r="E19671" t="str">
        <f t="shared" si="614"/>
        <v>2015331</v>
      </c>
      <c r="F19671">
        <f>SUM(用户负荷!E19670:H19670)/100</f>
        <v>0.12566629919999997</v>
      </c>
      <c r="G19671" t="str">
        <f t="shared" si="615"/>
        <v>2015331</v>
      </c>
    </row>
    <row r="19672" spans="1:7" x14ac:dyDescent="0.15">
      <c r="A19672" s="5">
        <v>2015</v>
      </c>
      <c r="B19672">
        <v>3</v>
      </c>
      <c r="C19672">
        <v>31</v>
      </c>
      <c r="D19672" s="6">
        <v>3011.5000000016698</v>
      </c>
      <c r="E19672" t="str">
        <f t="shared" si="614"/>
        <v>2015331</v>
      </c>
      <c r="F19672">
        <f>SUM(用户负荷!E19671:H19671)/100</f>
        <v>0.12159211559999999</v>
      </c>
      <c r="G19672" t="str">
        <f t="shared" si="615"/>
        <v>2015331</v>
      </c>
    </row>
    <row r="19673" spans="1:7" x14ac:dyDescent="0.15">
      <c r="A19673" s="5">
        <v>2015</v>
      </c>
      <c r="B19673">
        <v>3</v>
      </c>
      <c r="C19673">
        <v>31</v>
      </c>
      <c r="D19673" s="6">
        <v>3011.54166666833</v>
      </c>
      <c r="E19673" t="str">
        <f t="shared" si="614"/>
        <v>2015331</v>
      </c>
      <c r="F19673">
        <f>SUM(用户负荷!E19672:H19672)/100</f>
        <v>0.1472179216</v>
      </c>
      <c r="G19673" t="str">
        <f t="shared" si="615"/>
        <v>2015331</v>
      </c>
    </row>
    <row r="19674" spans="1:7" x14ac:dyDescent="0.15">
      <c r="A19674" s="5">
        <v>2015</v>
      </c>
      <c r="B19674">
        <v>3</v>
      </c>
      <c r="C19674">
        <v>31</v>
      </c>
      <c r="D19674" s="6">
        <v>3011.5833333350001</v>
      </c>
      <c r="E19674" t="str">
        <f t="shared" si="614"/>
        <v>2015331</v>
      </c>
      <c r="F19674">
        <f>SUM(用户负荷!E19673:H19673)/100</f>
        <v>0.16018176839999998</v>
      </c>
      <c r="G19674" t="str">
        <f t="shared" si="615"/>
        <v>2015331</v>
      </c>
    </row>
    <row r="19675" spans="1:7" x14ac:dyDescent="0.15">
      <c r="A19675" s="5">
        <v>2015</v>
      </c>
      <c r="B19675">
        <v>3</v>
      </c>
      <c r="C19675">
        <v>31</v>
      </c>
      <c r="D19675" s="6">
        <v>3011.6250000016698</v>
      </c>
      <c r="E19675" t="str">
        <f t="shared" si="614"/>
        <v>2015331</v>
      </c>
      <c r="F19675">
        <f>SUM(用户负荷!E19674:H19674)/100</f>
        <v>0.157814644</v>
      </c>
      <c r="G19675" t="str">
        <f t="shared" si="615"/>
        <v>2015331</v>
      </c>
    </row>
    <row r="19676" spans="1:7" x14ac:dyDescent="0.15">
      <c r="A19676" s="5">
        <v>2015</v>
      </c>
      <c r="B19676">
        <v>3</v>
      </c>
      <c r="C19676">
        <v>31</v>
      </c>
      <c r="D19676" s="6">
        <v>3011.66666666833</v>
      </c>
      <c r="E19676" t="str">
        <f t="shared" si="614"/>
        <v>2015331</v>
      </c>
      <c r="F19676">
        <f>SUM(用户负荷!E19675:H19675)/100</f>
        <v>0.158232922</v>
      </c>
      <c r="G19676" t="str">
        <f t="shared" si="615"/>
        <v>2015331</v>
      </c>
    </row>
    <row r="19677" spans="1:7" x14ac:dyDescent="0.15">
      <c r="A19677" s="5">
        <v>2015</v>
      </c>
      <c r="B19677">
        <v>3</v>
      </c>
      <c r="C19677">
        <v>31</v>
      </c>
      <c r="D19677" s="6">
        <v>3011.7083333350001</v>
      </c>
      <c r="E19677" t="str">
        <f t="shared" si="614"/>
        <v>2015331</v>
      </c>
      <c r="F19677">
        <f>SUM(用户负荷!E19676:H19676)/100</f>
        <v>0.12927111080000001</v>
      </c>
      <c r="G19677" t="str">
        <f t="shared" si="615"/>
        <v>2015331</v>
      </c>
    </row>
    <row r="19678" spans="1:7" x14ac:dyDescent="0.15">
      <c r="A19678" s="5">
        <v>2015</v>
      </c>
      <c r="B19678">
        <v>3</v>
      </c>
      <c r="C19678">
        <v>31</v>
      </c>
      <c r="D19678" s="6">
        <v>3011.7500000016698</v>
      </c>
      <c r="E19678" t="str">
        <f t="shared" si="614"/>
        <v>2015331</v>
      </c>
      <c r="F19678">
        <f>SUM(用户负荷!E19677:H19677)/100</f>
        <v>0.11833335760000001</v>
      </c>
      <c r="G19678" t="str">
        <f t="shared" si="615"/>
        <v>2015331</v>
      </c>
    </row>
    <row r="19679" spans="1:7" x14ac:dyDescent="0.15">
      <c r="A19679" s="5">
        <v>2015</v>
      </c>
      <c r="B19679">
        <v>3</v>
      </c>
      <c r="C19679">
        <v>31</v>
      </c>
      <c r="D19679" s="6">
        <v>3011.79166666833</v>
      </c>
      <c r="E19679" t="str">
        <f t="shared" si="614"/>
        <v>2015331</v>
      </c>
      <c r="F19679">
        <f>SUM(用户负荷!E19678:H19678)/100</f>
        <v>0.19022330839999999</v>
      </c>
      <c r="G19679" t="str">
        <f t="shared" si="615"/>
        <v>2015331</v>
      </c>
    </row>
    <row r="19680" spans="1:7" x14ac:dyDescent="0.15">
      <c r="A19680" s="5">
        <v>2015</v>
      </c>
      <c r="B19680">
        <v>3</v>
      </c>
      <c r="C19680">
        <v>31</v>
      </c>
      <c r="D19680" s="6">
        <v>3011.8333333350001</v>
      </c>
      <c r="E19680" t="str">
        <f t="shared" si="614"/>
        <v>2015331</v>
      </c>
      <c r="F19680">
        <f>SUM(用户负荷!E19679:H19679)/100</f>
        <v>0.21623587</v>
      </c>
      <c r="G19680" t="str">
        <f t="shared" si="615"/>
        <v>2015331</v>
      </c>
    </row>
    <row r="19681" spans="1:19" x14ac:dyDescent="0.15">
      <c r="A19681" s="5">
        <v>2015</v>
      </c>
      <c r="B19681">
        <v>3</v>
      </c>
      <c r="C19681">
        <v>31</v>
      </c>
      <c r="D19681" s="6">
        <v>3011.8750000016698</v>
      </c>
      <c r="E19681" t="str">
        <f t="shared" si="614"/>
        <v>2015331</v>
      </c>
      <c r="F19681">
        <f>SUM(用户负荷!E19680:H19680)/100</f>
        <v>0.24570810160000001</v>
      </c>
      <c r="G19681" t="str">
        <f t="shared" si="615"/>
        <v>2015331</v>
      </c>
    </row>
    <row r="19682" spans="1:19" x14ac:dyDescent="0.15">
      <c r="A19682" s="5">
        <v>2015</v>
      </c>
      <c r="B19682">
        <v>3</v>
      </c>
      <c r="C19682">
        <v>31</v>
      </c>
      <c r="D19682" s="6">
        <v>3011.91666666833</v>
      </c>
      <c r="E19682" t="str">
        <f t="shared" si="614"/>
        <v>2015331</v>
      </c>
      <c r="F19682">
        <f>SUM(用户负荷!E19681:H19681)/100</f>
        <v>0.24386733200000002</v>
      </c>
      <c r="G19682" t="str">
        <f t="shared" si="615"/>
        <v>2015331</v>
      </c>
    </row>
    <row r="19683" spans="1:19" x14ac:dyDescent="0.15">
      <c r="A19683" s="5">
        <v>2015</v>
      </c>
      <c r="B19683">
        <v>3</v>
      </c>
      <c r="C19683">
        <v>31</v>
      </c>
      <c r="D19683" s="6">
        <v>3011.9583333350001</v>
      </c>
      <c r="E19683" t="str">
        <f t="shared" si="614"/>
        <v>2015331</v>
      </c>
      <c r="F19683">
        <f>SUM(用户负荷!E19682:H19682)/100</f>
        <v>0.20737409200000001</v>
      </c>
      <c r="G19683" t="str">
        <f t="shared" si="615"/>
        <v>2015331</v>
      </c>
    </row>
    <row r="19684" spans="1:19" x14ac:dyDescent="0.15">
      <c r="A19684" s="5">
        <v>2015</v>
      </c>
      <c r="B19684">
        <v>4</v>
      </c>
      <c r="C19684">
        <v>1</v>
      </c>
      <c r="D19684" s="6">
        <v>3012.0000000016698</v>
      </c>
      <c r="E19684" t="str">
        <f t="shared" si="614"/>
        <v>201541</v>
      </c>
      <c r="F19684">
        <f>SUM(用户负荷!E19683:H19683)/100</f>
        <v>0.16572035800000001</v>
      </c>
      <c r="G19684" t="str">
        <f t="shared" si="615"/>
        <v>201541</v>
      </c>
      <c r="H19684">
        <f>IF(IF(ISERROR(MAX(F19684:F19707)),"",MAX(F19684:F19707))=0,"",MAX(F19684:F19707))</f>
        <v>0.24205912400000001</v>
      </c>
      <c r="I19684">
        <f>IF(IF(ISERROR(MAX(F19684:F19707)-MIN(F19684:F19707)),"",MAX(F19684:F19707)-MIN(F19684:F19707))=0,"",MAX(F19684:F19707)-MIN(F19684:F19707))</f>
        <v>0.16222881920000001</v>
      </c>
      <c r="J19684">
        <f>IF(ISERROR(I19684/H19684),"",I19684/H19684)</f>
        <v>0.67020328140987573</v>
      </c>
      <c r="K19684">
        <f>IF(ISERROR(AVERAGE(F19684:F19707)/MAX(F19684:F19707)),"",AVERAGE(F19684:F19707)/MAX(F19684:F19707))</f>
        <v>0.5617770785482421</v>
      </c>
      <c r="L19684">
        <f>IF(ISERROR(MIN(F19684:F19707)/H19684),"",MIN(F19684:F19707)/H19684)</f>
        <v>0.32979671859012427</v>
      </c>
      <c r="M19684">
        <f>IF(IF(ISERROR(MAX(F19684:F20403)),"",MAX(F19684:F20403))=0,"",MAX(F19684:F20403))</f>
        <v>0.25342156360000001</v>
      </c>
      <c r="N19684">
        <f>IF(IF(ISERROR(AVERAGE(F19684:F20403)),"",AVERAGE(F19684:F20403))=0,"",AVERAGE(F19684:F20403))</f>
        <v>0.13610077972770743</v>
      </c>
      <c r="O19684">
        <f>IF(IF(ISERROR(MAX(I19684:I20403)),"",MAX(I19684:I20403))=0,"",MAX(I19684:I20403))</f>
        <v>0.20673844799999996</v>
      </c>
      <c r="P19684">
        <f>IF(IF(ISERROR(O19684/M19684),"",O19684/M19684)=0,"",O19684/M19684)</f>
        <v>0.81578870031089945</v>
      </c>
      <c r="Q19684">
        <f>IF(IF(ISERROR(AVERAGE(F19684:F20403)/AVERAGEIF(E19684:E20403,VLOOKUP(M19684,F19684:G20403,2,0),F19684:F20403)),"",AVERAGE(F19684:F20403)/AVERAGEIF(E19684:E20403,VLOOKUP(M19684,F19684:G20403,2,0),F19684:F20403))=0,"",AVERAGE(F19684:F20403)/AVERAGEIF(E19684:E20403,VLOOKUP(M19684,F19684:G20403,2,0),F19684:F20403))</f>
        <v>1.0227302485346754</v>
      </c>
      <c r="R19684">
        <f>IF(IF(ISERROR(MIN(L19684:L20403)),"",MIN(L19684:L20403))=0,"",MIN(L19684:L20403))</f>
        <v>0.14484430612630894</v>
      </c>
      <c r="S19684">
        <f>IF(IF(ISERROR(AVERAGE(K19684:K20403)),"",AVERAGE(K19684:K20403))=0,"",AVERAGE(K19684:K20403))</f>
        <v>0.59090854593741449</v>
      </c>
    </row>
    <row r="19685" spans="1:19" x14ac:dyDescent="0.15">
      <c r="A19685" s="5">
        <v>2015</v>
      </c>
      <c r="B19685">
        <v>4</v>
      </c>
      <c r="C19685">
        <v>1</v>
      </c>
      <c r="D19685" s="6">
        <v>3012.04166666833</v>
      </c>
      <c r="E19685" t="str">
        <f t="shared" si="614"/>
        <v>201541</v>
      </c>
      <c r="F19685">
        <f>SUM(用户负荷!E19684:H19684)/100</f>
        <v>0.10594921119999999</v>
      </c>
      <c r="G19685" t="str">
        <f t="shared" si="615"/>
        <v>201541</v>
      </c>
    </row>
    <row r="19686" spans="1:19" x14ac:dyDescent="0.15">
      <c r="A19686" s="5">
        <v>2015</v>
      </c>
      <c r="B19686">
        <v>4</v>
      </c>
      <c r="C19686">
        <v>1</v>
      </c>
      <c r="D19686" s="6">
        <v>3012.0833333350001</v>
      </c>
      <c r="E19686" t="str">
        <f t="shared" si="614"/>
        <v>201541</v>
      </c>
      <c r="F19686">
        <f>SUM(用户负荷!E19685:H19685)/100</f>
        <v>0.10388570640000001</v>
      </c>
      <c r="G19686" t="str">
        <f t="shared" si="615"/>
        <v>201541</v>
      </c>
    </row>
    <row r="19687" spans="1:19" x14ac:dyDescent="0.15">
      <c r="A19687" s="5">
        <v>2015</v>
      </c>
      <c r="B19687">
        <v>4</v>
      </c>
      <c r="C19687">
        <v>1</v>
      </c>
      <c r="D19687" s="6">
        <v>3012.1250000016698</v>
      </c>
      <c r="E19687" t="str">
        <f t="shared" si="614"/>
        <v>201541</v>
      </c>
      <c r="F19687">
        <f>SUM(用户负荷!E19686:H19686)/100</f>
        <v>9.0096734799999995E-2</v>
      </c>
      <c r="G19687" t="str">
        <f t="shared" si="615"/>
        <v>201541</v>
      </c>
    </row>
    <row r="19688" spans="1:19" x14ac:dyDescent="0.15">
      <c r="A19688" s="5">
        <v>2015</v>
      </c>
      <c r="B19688">
        <v>4</v>
      </c>
      <c r="C19688">
        <v>1</v>
      </c>
      <c r="D19688" s="6">
        <v>3012.16666666833</v>
      </c>
      <c r="E19688" t="str">
        <f t="shared" si="614"/>
        <v>201541</v>
      </c>
      <c r="F19688">
        <f>SUM(用户负荷!E19687:H19687)/100</f>
        <v>8.9131837600000013E-2</v>
      </c>
      <c r="G19688" t="str">
        <f t="shared" si="615"/>
        <v>201541</v>
      </c>
    </row>
    <row r="19689" spans="1:19" x14ac:dyDescent="0.15">
      <c r="A19689" s="5">
        <v>2015</v>
      </c>
      <c r="B19689">
        <v>4</v>
      </c>
      <c r="C19689">
        <v>1</v>
      </c>
      <c r="D19689" s="6">
        <v>3012.2083333350001</v>
      </c>
      <c r="E19689" t="str">
        <f t="shared" si="614"/>
        <v>201541</v>
      </c>
      <c r="F19689">
        <f>SUM(用户负荷!E19688:H19688)/100</f>
        <v>9.4963135200000007E-2</v>
      </c>
      <c r="G19689" t="str">
        <f t="shared" si="615"/>
        <v>201541</v>
      </c>
    </row>
    <row r="19690" spans="1:19" x14ac:dyDescent="0.15">
      <c r="A19690" s="5">
        <v>2015</v>
      </c>
      <c r="B19690">
        <v>4</v>
      </c>
      <c r="C19690">
        <v>1</v>
      </c>
      <c r="D19690" s="6">
        <v>3012.2500000016698</v>
      </c>
      <c r="E19690" t="str">
        <f t="shared" si="614"/>
        <v>201541</v>
      </c>
      <c r="F19690">
        <f>SUM(用户负荷!E19689:H19689)/100</f>
        <v>7.9830304800000002E-2</v>
      </c>
      <c r="G19690" t="str">
        <f t="shared" si="615"/>
        <v>201541</v>
      </c>
    </row>
    <row r="19691" spans="1:19" x14ac:dyDescent="0.15">
      <c r="A19691" s="5">
        <v>2015</v>
      </c>
      <c r="B19691">
        <v>4</v>
      </c>
      <c r="C19691">
        <v>1</v>
      </c>
      <c r="D19691" s="6">
        <v>3012.29166666833</v>
      </c>
      <c r="E19691" t="str">
        <f t="shared" si="614"/>
        <v>201541</v>
      </c>
      <c r="F19691">
        <f>SUM(用户负荷!E19690:H19690)/100</f>
        <v>8.4560396799999993E-2</v>
      </c>
      <c r="G19691" t="str">
        <f t="shared" si="615"/>
        <v>201541</v>
      </c>
    </row>
    <row r="19692" spans="1:19" x14ac:dyDescent="0.15">
      <c r="A19692" s="5">
        <v>2015</v>
      </c>
      <c r="B19692">
        <v>4</v>
      </c>
      <c r="C19692">
        <v>1</v>
      </c>
      <c r="D19692" s="6">
        <v>3012.3333333350001</v>
      </c>
      <c r="E19692" t="str">
        <f t="shared" si="614"/>
        <v>201541</v>
      </c>
      <c r="F19692">
        <f>SUM(用户负荷!E19691:H19691)/100</f>
        <v>0.1143842244</v>
      </c>
      <c r="G19692" t="str">
        <f t="shared" si="615"/>
        <v>201541</v>
      </c>
    </row>
    <row r="19693" spans="1:19" x14ac:dyDescent="0.15">
      <c r="A19693" s="5">
        <v>2015</v>
      </c>
      <c r="B19693">
        <v>4</v>
      </c>
      <c r="C19693">
        <v>1</v>
      </c>
      <c r="D19693" s="6">
        <v>3012.3750000016698</v>
      </c>
      <c r="E19693" t="str">
        <f t="shared" si="614"/>
        <v>201541</v>
      </c>
      <c r="F19693">
        <f>SUM(用户负荷!E19692:H19692)/100</f>
        <v>0.13143732320000001</v>
      </c>
      <c r="G19693" t="str">
        <f t="shared" si="615"/>
        <v>201541</v>
      </c>
    </row>
    <row r="19694" spans="1:19" x14ac:dyDescent="0.15">
      <c r="A19694" s="5">
        <v>2015</v>
      </c>
      <c r="B19694">
        <v>4</v>
      </c>
      <c r="C19694">
        <v>1</v>
      </c>
      <c r="D19694" s="6">
        <v>3012.41666666833</v>
      </c>
      <c r="E19694" t="str">
        <f t="shared" si="614"/>
        <v>201541</v>
      </c>
      <c r="F19694">
        <f>SUM(用户负荷!E19693:H19693)/100</f>
        <v>0.14122693359999999</v>
      </c>
      <c r="G19694" t="str">
        <f t="shared" si="615"/>
        <v>201541</v>
      </c>
    </row>
    <row r="19695" spans="1:19" x14ac:dyDescent="0.15">
      <c r="A19695" s="5">
        <v>2015</v>
      </c>
      <c r="B19695">
        <v>4</v>
      </c>
      <c r="C19695">
        <v>1</v>
      </c>
      <c r="D19695" s="6">
        <v>3012.4583333350001</v>
      </c>
      <c r="E19695" t="str">
        <f t="shared" si="614"/>
        <v>201541</v>
      </c>
      <c r="F19695">
        <f>SUM(用户负荷!E19694:H19694)/100</f>
        <v>0.16448717399999999</v>
      </c>
      <c r="G19695" t="str">
        <f t="shared" si="615"/>
        <v>201541</v>
      </c>
    </row>
    <row r="19696" spans="1:19" x14ac:dyDescent="0.15">
      <c r="A19696" s="5">
        <v>2015</v>
      </c>
      <c r="B19696">
        <v>4</v>
      </c>
      <c r="C19696">
        <v>1</v>
      </c>
      <c r="D19696" s="6">
        <v>3012.5000000016698</v>
      </c>
      <c r="E19696" t="str">
        <f t="shared" si="614"/>
        <v>201541</v>
      </c>
      <c r="F19696">
        <f>SUM(用户负荷!E19695:H19695)/100</f>
        <v>0.13963106880000001</v>
      </c>
      <c r="G19696" t="str">
        <f t="shared" si="615"/>
        <v>201541</v>
      </c>
    </row>
    <row r="19697" spans="1:12" x14ac:dyDescent="0.15">
      <c r="A19697" s="5">
        <v>2015</v>
      </c>
      <c r="B19697">
        <v>4</v>
      </c>
      <c r="C19697">
        <v>1</v>
      </c>
      <c r="D19697" s="6">
        <v>3012.54166666833</v>
      </c>
      <c r="E19697" t="str">
        <f t="shared" si="614"/>
        <v>201541</v>
      </c>
      <c r="F19697">
        <f>SUM(用户负荷!E19696:H19696)/100</f>
        <v>0.1534998856</v>
      </c>
      <c r="G19697" t="str">
        <f t="shared" si="615"/>
        <v>201541</v>
      </c>
    </row>
    <row r="19698" spans="1:12" x14ac:dyDescent="0.15">
      <c r="A19698" s="5">
        <v>2015</v>
      </c>
      <c r="B19698">
        <v>4</v>
      </c>
      <c r="C19698">
        <v>1</v>
      </c>
      <c r="D19698" s="6">
        <v>3012.5833333350001</v>
      </c>
      <c r="E19698" t="str">
        <f t="shared" si="614"/>
        <v>201541</v>
      </c>
      <c r="F19698">
        <f>SUM(用户负荷!E19697:H19697)/100</f>
        <v>0.15273641999999998</v>
      </c>
      <c r="G19698" t="str">
        <f t="shared" si="615"/>
        <v>201541</v>
      </c>
    </row>
    <row r="19699" spans="1:12" x14ac:dyDescent="0.15">
      <c r="A19699" s="5">
        <v>2015</v>
      </c>
      <c r="B19699">
        <v>4</v>
      </c>
      <c r="C19699">
        <v>1</v>
      </c>
      <c r="D19699" s="6">
        <v>3012.6250000016698</v>
      </c>
      <c r="E19699" t="str">
        <f t="shared" si="614"/>
        <v>201541</v>
      </c>
      <c r="F19699">
        <f>SUM(用户负荷!E19698:H19698)/100</f>
        <v>0.1368806528</v>
      </c>
      <c r="G19699" t="str">
        <f t="shared" si="615"/>
        <v>201541</v>
      </c>
    </row>
    <row r="19700" spans="1:12" x14ac:dyDescent="0.15">
      <c r="A19700" s="5">
        <v>2015</v>
      </c>
      <c r="B19700">
        <v>4</v>
      </c>
      <c r="C19700">
        <v>1</v>
      </c>
      <c r="D19700" s="6">
        <v>3012.66666666833</v>
      </c>
      <c r="E19700" t="str">
        <f t="shared" si="614"/>
        <v>201541</v>
      </c>
      <c r="F19700">
        <f>SUM(用户负荷!E19699:H19699)/100</f>
        <v>0.12268795199999999</v>
      </c>
      <c r="G19700" t="str">
        <f t="shared" si="615"/>
        <v>201541</v>
      </c>
    </row>
    <row r="19701" spans="1:12" x14ac:dyDescent="0.15">
      <c r="A19701" s="5">
        <v>2015</v>
      </c>
      <c r="B19701">
        <v>4</v>
      </c>
      <c r="C19701">
        <v>1</v>
      </c>
      <c r="D19701" s="6">
        <v>3012.7083333350001</v>
      </c>
      <c r="E19701" t="str">
        <f t="shared" si="614"/>
        <v>201541</v>
      </c>
      <c r="F19701">
        <f>SUM(用户负荷!E19700:H19700)/100</f>
        <v>0.14445919199999999</v>
      </c>
      <c r="G19701" t="str">
        <f t="shared" si="615"/>
        <v>201541</v>
      </c>
    </row>
    <row r="19702" spans="1:12" x14ac:dyDescent="0.15">
      <c r="A19702" s="5">
        <v>2015</v>
      </c>
      <c r="B19702">
        <v>4</v>
      </c>
      <c r="C19702">
        <v>1</v>
      </c>
      <c r="D19702" s="6">
        <v>3012.7500000016698</v>
      </c>
      <c r="E19702" t="str">
        <f t="shared" si="614"/>
        <v>201541</v>
      </c>
      <c r="F19702">
        <f>SUM(用户负荷!E19701:H19701)/100</f>
        <v>0.13052421279999998</v>
      </c>
      <c r="G19702" t="str">
        <f t="shared" si="615"/>
        <v>201541</v>
      </c>
    </row>
    <row r="19703" spans="1:12" x14ac:dyDescent="0.15">
      <c r="A19703" s="5">
        <v>2015</v>
      </c>
      <c r="B19703">
        <v>4</v>
      </c>
      <c r="C19703">
        <v>1</v>
      </c>
      <c r="D19703" s="6">
        <v>3012.79166666833</v>
      </c>
      <c r="E19703" t="str">
        <f t="shared" si="614"/>
        <v>201541</v>
      </c>
      <c r="F19703">
        <f>SUM(用户负荷!E19702:H19702)/100</f>
        <v>0.16102386680000003</v>
      </c>
      <c r="G19703" t="str">
        <f t="shared" si="615"/>
        <v>201541</v>
      </c>
    </row>
    <row r="19704" spans="1:12" x14ac:dyDescent="0.15">
      <c r="A19704" s="5">
        <v>2015</v>
      </c>
      <c r="B19704">
        <v>4</v>
      </c>
      <c r="C19704">
        <v>1</v>
      </c>
      <c r="D19704" s="6">
        <v>3012.8333333350001</v>
      </c>
      <c r="E19704" t="str">
        <f t="shared" si="614"/>
        <v>201541</v>
      </c>
      <c r="F19704">
        <f>SUM(用户负荷!E19703:H19703)/100</f>
        <v>0.19358564</v>
      </c>
      <c r="G19704" t="str">
        <f t="shared" si="615"/>
        <v>201541</v>
      </c>
    </row>
    <row r="19705" spans="1:12" x14ac:dyDescent="0.15">
      <c r="A19705" s="5">
        <v>2015</v>
      </c>
      <c r="B19705">
        <v>4</v>
      </c>
      <c r="C19705">
        <v>1</v>
      </c>
      <c r="D19705" s="6">
        <v>3012.8750000016698</v>
      </c>
      <c r="E19705" t="str">
        <f t="shared" si="614"/>
        <v>201541</v>
      </c>
      <c r="F19705">
        <f>SUM(用户负荷!E19704:H19704)/100</f>
        <v>0.11452087920000001</v>
      </c>
      <c r="G19705" t="str">
        <f t="shared" si="615"/>
        <v>201541</v>
      </c>
    </row>
    <row r="19706" spans="1:12" x14ac:dyDescent="0.15">
      <c r="A19706" s="5">
        <v>2015</v>
      </c>
      <c r="B19706">
        <v>4</v>
      </c>
      <c r="C19706">
        <v>1</v>
      </c>
      <c r="D19706" s="6">
        <v>3012.91666666833</v>
      </c>
      <c r="E19706" t="str">
        <f t="shared" si="614"/>
        <v>201541</v>
      </c>
      <c r="F19706">
        <f>SUM(用户负荷!E19705:H19705)/100</f>
        <v>0.24205912400000001</v>
      </c>
      <c r="G19706" t="str">
        <f t="shared" si="615"/>
        <v>201541</v>
      </c>
    </row>
    <row r="19707" spans="1:12" x14ac:dyDescent="0.15">
      <c r="A19707" s="5">
        <v>2015</v>
      </c>
      <c r="B19707">
        <v>4</v>
      </c>
      <c r="C19707">
        <v>1</v>
      </c>
      <c r="D19707" s="6">
        <v>3012.9583333350001</v>
      </c>
      <c r="E19707" t="str">
        <f t="shared" si="614"/>
        <v>201541</v>
      </c>
      <c r="F19707">
        <f>SUM(用户负荷!E19706:H19706)/100</f>
        <v>0.20631618639999996</v>
      </c>
      <c r="G19707" t="str">
        <f t="shared" si="615"/>
        <v>201541</v>
      </c>
    </row>
    <row r="19708" spans="1:12" x14ac:dyDescent="0.15">
      <c r="A19708" s="5">
        <v>2015</v>
      </c>
      <c r="B19708">
        <v>4</v>
      </c>
      <c r="C19708">
        <v>2</v>
      </c>
      <c r="D19708" s="6">
        <v>3013.0000000016698</v>
      </c>
      <c r="E19708" t="str">
        <f t="shared" si="614"/>
        <v>201542</v>
      </c>
      <c r="F19708">
        <f>SUM(用户负荷!E19707:H19707)/100</f>
        <v>0.1598944296</v>
      </c>
      <c r="G19708" t="str">
        <f t="shared" si="615"/>
        <v>201542</v>
      </c>
      <c r="H19708">
        <f>IF(IF(ISERROR(MAX(F19708:F19731)),"",MAX(F19708:F19731))=0,"",MAX(F19708:F19731))</f>
        <v>0.23694764560000003</v>
      </c>
      <c r="I19708">
        <f>IF(IF(ISERROR(MAX(F19708:F19731)-MIN(F19708:F19731)),"",MAX(F19708:F19731)-MIN(F19708:F19731))=0,"",MAX(F19708:F19731)-MIN(F19708:F19731))</f>
        <v>0.18405790800000005</v>
      </c>
      <c r="J19708">
        <f>IF(ISERROR(I19708/H19708),"",I19708/H19708)</f>
        <v>0.77678724147660416</v>
      </c>
      <c r="K19708">
        <f>IF(ISERROR(AVERAGE(F19708:F19731)/MAX(F19708:F19731)),"",AVERAGE(F19708:F19731)/MAX(F19708:F19731))</f>
        <v>0.59970157819819525</v>
      </c>
      <c r="L19708">
        <f>IF(ISERROR(MIN(F19708:F19731)/H19708),"",MIN(F19708:F19731)/H19708)</f>
        <v>0.22321275852339587</v>
      </c>
    </row>
    <row r="19709" spans="1:12" x14ac:dyDescent="0.15">
      <c r="A19709" s="5">
        <v>2015</v>
      </c>
      <c r="B19709">
        <v>4</v>
      </c>
      <c r="C19709">
        <v>2</v>
      </c>
      <c r="D19709" s="6">
        <v>3013.04166666833</v>
      </c>
      <c r="E19709" t="str">
        <f t="shared" si="614"/>
        <v>201542</v>
      </c>
      <c r="F19709">
        <f>SUM(用户负荷!E19708:H19708)/100</f>
        <v>0.14339020160000002</v>
      </c>
      <c r="G19709" t="str">
        <f t="shared" si="615"/>
        <v>201542</v>
      </c>
    </row>
    <row r="19710" spans="1:12" x14ac:dyDescent="0.15">
      <c r="A19710" s="5">
        <v>2015</v>
      </c>
      <c r="B19710">
        <v>4</v>
      </c>
      <c r="C19710">
        <v>2</v>
      </c>
      <c r="D19710" s="6">
        <v>3013.0833333350001</v>
      </c>
      <c r="E19710" t="str">
        <f t="shared" si="614"/>
        <v>201542</v>
      </c>
      <c r="F19710">
        <f>SUM(用户负荷!E19709:H19709)/100</f>
        <v>0.10887646440000001</v>
      </c>
      <c r="G19710" t="str">
        <f t="shared" si="615"/>
        <v>201542</v>
      </c>
    </row>
    <row r="19711" spans="1:12" x14ac:dyDescent="0.15">
      <c r="A19711" s="5">
        <v>2015</v>
      </c>
      <c r="B19711">
        <v>4</v>
      </c>
      <c r="C19711">
        <v>2</v>
      </c>
      <c r="D19711" s="6">
        <v>3013.1250000016698</v>
      </c>
      <c r="E19711" t="str">
        <f t="shared" si="614"/>
        <v>201542</v>
      </c>
      <c r="F19711">
        <f>SUM(用户负荷!E19710:H19710)/100</f>
        <v>8.7747103600000001E-2</v>
      </c>
      <c r="G19711" t="str">
        <f t="shared" si="615"/>
        <v>201542</v>
      </c>
    </row>
    <row r="19712" spans="1:12" x14ac:dyDescent="0.15">
      <c r="A19712" s="5">
        <v>2015</v>
      </c>
      <c r="B19712">
        <v>4</v>
      </c>
      <c r="C19712">
        <v>2</v>
      </c>
      <c r="D19712" s="6">
        <v>3013.16666666833</v>
      </c>
      <c r="E19712" t="str">
        <f t="shared" si="614"/>
        <v>201542</v>
      </c>
      <c r="F19712">
        <f>SUM(用户负荷!E19711:H19711)/100</f>
        <v>8.9373624800000009E-2</v>
      </c>
      <c r="G19712" t="str">
        <f t="shared" si="615"/>
        <v>201542</v>
      </c>
    </row>
    <row r="19713" spans="1:7" x14ac:dyDescent="0.15">
      <c r="A19713" s="5">
        <v>2015</v>
      </c>
      <c r="B19713">
        <v>4</v>
      </c>
      <c r="C19713">
        <v>2</v>
      </c>
      <c r="D19713" s="6">
        <v>3013.2083333350001</v>
      </c>
      <c r="E19713" t="str">
        <f t="shared" si="614"/>
        <v>201542</v>
      </c>
      <c r="F19713">
        <f>SUM(用户负荷!E19712:H19712)/100</f>
        <v>8.833823519999999E-2</v>
      </c>
      <c r="G19713" t="str">
        <f t="shared" si="615"/>
        <v>201542</v>
      </c>
    </row>
    <row r="19714" spans="1:7" x14ac:dyDescent="0.15">
      <c r="A19714" s="5">
        <v>2015</v>
      </c>
      <c r="B19714">
        <v>4</v>
      </c>
      <c r="C19714">
        <v>2</v>
      </c>
      <c r="D19714" s="6">
        <v>3013.2500000016698</v>
      </c>
      <c r="E19714" t="str">
        <f t="shared" si="614"/>
        <v>201542</v>
      </c>
      <c r="F19714">
        <f>SUM(用户负荷!E19713:H19713)/100</f>
        <v>9.655484319999999E-2</v>
      </c>
      <c r="G19714" t="str">
        <f t="shared" si="615"/>
        <v>201542</v>
      </c>
    </row>
    <row r="19715" spans="1:7" x14ac:dyDescent="0.15">
      <c r="A19715" s="5">
        <v>2015</v>
      </c>
      <c r="B19715">
        <v>4</v>
      </c>
      <c r="C19715">
        <v>2</v>
      </c>
      <c r="D19715" s="6">
        <v>3013.29166666833</v>
      </c>
      <c r="E19715" t="str">
        <f t="shared" si="614"/>
        <v>201542</v>
      </c>
      <c r="F19715">
        <f>SUM(用户负荷!E19714:H19714)/100</f>
        <v>5.2889737599999993E-2</v>
      </c>
      <c r="G19715" t="str">
        <f t="shared" si="615"/>
        <v>201542</v>
      </c>
    </row>
    <row r="19716" spans="1:7" x14ac:dyDescent="0.15">
      <c r="A19716" s="5">
        <v>2015</v>
      </c>
      <c r="B19716">
        <v>4</v>
      </c>
      <c r="C19716">
        <v>2</v>
      </c>
      <c r="D19716" s="6">
        <v>3013.3333333350001</v>
      </c>
      <c r="E19716" t="str">
        <f t="shared" ref="E19716:E19779" si="616">A19716&amp;B19716&amp;C19716</f>
        <v>201542</v>
      </c>
      <c r="F19716">
        <f>SUM(用户负荷!E19715:H19715)/100</f>
        <v>0.149824928</v>
      </c>
      <c r="G19716" t="str">
        <f t="shared" ref="G19716:G19779" si="617">E19716</f>
        <v>201542</v>
      </c>
    </row>
    <row r="19717" spans="1:7" x14ac:dyDescent="0.15">
      <c r="A19717" s="5">
        <v>2015</v>
      </c>
      <c r="B19717">
        <v>4</v>
      </c>
      <c r="C19717">
        <v>2</v>
      </c>
      <c r="D19717" s="6">
        <v>3013.3750000016698</v>
      </c>
      <c r="E19717" t="str">
        <f t="shared" si="616"/>
        <v>201542</v>
      </c>
      <c r="F19717">
        <f>SUM(用户负荷!E19716:H19716)/100</f>
        <v>0.14342120439999997</v>
      </c>
      <c r="G19717" t="str">
        <f t="shared" si="617"/>
        <v>201542</v>
      </c>
    </row>
    <row r="19718" spans="1:7" x14ac:dyDescent="0.15">
      <c r="A19718" s="5">
        <v>2015</v>
      </c>
      <c r="B19718">
        <v>4</v>
      </c>
      <c r="C19718">
        <v>2</v>
      </c>
      <c r="D19718" s="6">
        <v>3013.41666666833</v>
      </c>
      <c r="E19718" t="str">
        <f t="shared" si="616"/>
        <v>201542</v>
      </c>
      <c r="F19718">
        <f>SUM(用户负荷!E19717:H19717)/100</f>
        <v>0.13962899039999996</v>
      </c>
      <c r="G19718" t="str">
        <f t="shared" si="617"/>
        <v>201542</v>
      </c>
    </row>
    <row r="19719" spans="1:7" x14ac:dyDescent="0.15">
      <c r="A19719" s="5">
        <v>2015</v>
      </c>
      <c r="B19719">
        <v>4</v>
      </c>
      <c r="C19719">
        <v>2</v>
      </c>
      <c r="D19719" s="6">
        <v>3013.4583333350001</v>
      </c>
      <c r="E19719" t="str">
        <f t="shared" si="616"/>
        <v>201542</v>
      </c>
      <c r="F19719">
        <f>SUM(用户负荷!E19718:H19718)/100</f>
        <v>0.13725978760000002</v>
      </c>
      <c r="G19719" t="str">
        <f t="shared" si="617"/>
        <v>201542</v>
      </c>
    </row>
    <row r="19720" spans="1:7" x14ac:dyDescent="0.15">
      <c r="A19720" s="5">
        <v>2015</v>
      </c>
      <c r="B19720">
        <v>4</v>
      </c>
      <c r="C19720">
        <v>2</v>
      </c>
      <c r="D19720" s="6">
        <v>3013.5000000016698</v>
      </c>
      <c r="E19720" t="str">
        <f t="shared" si="616"/>
        <v>201542</v>
      </c>
      <c r="F19720">
        <f>SUM(用户负荷!E19719:H19719)/100</f>
        <v>0.14441260119999999</v>
      </c>
      <c r="G19720" t="str">
        <f t="shared" si="617"/>
        <v>201542</v>
      </c>
    </row>
    <row r="19721" spans="1:7" x14ac:dyDescent="0.15">
      <c r="A19721" s="5">
        <v>2015</v>
      </c>
      <c r="B19721">
        <v>4</v>
      </c>
      <c r="C19721">
        <v>2</v>
      </c>
      <c r="D19721" s="6">
        <v>3013.54166666833</v>
      </c>
      <c r="E19721" t="str">
        <f t="shared" si="616"/>
        <v>201542</v>
      </c>
      <c r="F19721">
        <f>SUM(用户负荷!E19720:H19720)/100</f>
        <v>0.13238507359999999</v>
      </c>
      <c r="G19721" t="str">
        <f t="shared" si="617"/>
        <v>201542</v>
      </c>
    </row>
    <row r="19722" spans="1:7" x14ac:dyDescent="0.15">
      <c r="A19722" s="5">
        <v>2015</v>
      </c>
      <c r="B19722">
        <v>4</v>
      </c>
      <c r="C19722">
        <v>2</v>
      </c>
      <c r="D19722" s="6">
        <v>3013.5833333350001</v>
      </c>
      <c r="E19722" t="str">
        <f t="shared" si="616"/>
        <v>201542</v>
      </c>
      <c r="F19722">
        <f>SUM(用户负荷!E19721:H19721)/100</f>
        <v>0.14982077120000001</v>
      </c>
      <c r="G19722" t="str">
        <f t="shared" si="617"/>
        <v>201542</v>
      </c>
    </row>
    <row r="19723" spans="1:7" x14ac:dyDescent="0.15">
      <c r="A19723" s="5">
        <v>2015</v>
      </c>
      <c r="B19723">
        <v>4</v>
      </c>
      <c r="C19723">
        <v>2</v>
      </c>
      <c r="D19723" s="6">
        <v>3013.6250000016698</v>
      </c>
      <c r="E19723" t="str">
        <f t="shared" si="616"/>
        <v>201542</v>
      </c>
      <c r="F19723">
        <f>SUM(用户负荷!E19722:H19722)/100</f>
        <v>0.13694058000000001</v>
      </c>
      <c r="G19723" t="str">
        <f t="shared" si="617"/>
        <v>201542</v>
      </c>
    </row>
    <row r="19724" spans="1:7" x14ac:dyDescent="0.15">
      <c r="A19724" s="5">
        <v>2015</v>
      </c>
      <c r="B19724">
        <v>4</v>
      </c>
      <c r="C19724">
        <v>2</v>
      </c>
      <c r="D19724" s="6">
        <v>3013.66666666833</v>
      </c>
      <c r="E19724" t="str">
        <f t="shared" si="616"/>
        <v>201542</v>
      </c>
      <c r="F19724">
        <f>SUM(用户负荷!E19723:H19723)/100</f>
        <v>0.1294922872</v>
      </c>
      <c r="G19724" t="str">
        <f t="shared" si="617"/>
        <v>201542</v>
      </c>
    </row>
    <row r="19725" spans="1:7" x14ac:dyDescent="0.15">
      <c r="A19725" s="5">
        <v>2015</v>
      </c>
      <c r="B19725">
        <v>4</v>
      </c>
      <c r="C19725">
        <v>2</v>
      </c>
      <c r="D19725" s="6">
        <v>3013.7083333350001</v>
      </c>
      <c r="E19725" t="str">
        <f t="shared" si="616"/>
        <v>201542</v>
      </c>
      <c r="F19725">
        <f>SUM(用户负荷!E19724:H19724)/100</f>
        <v>0.12892055399999999</v>
      </c>
      <c r="G19725" t="str">
        <f t="shared" si="617"/>
        <v>201542</v>
      </c>
    </row>
    <row r="19726" spans="1:7" x14ac:dyDescent="0.15">
      <c r="A19726" s="5">
        <v>2015</v>
      </c>
      <c r="B19726">
        <v>4</v>
      </c>
      <c r="C19726">
        <v>2</v>
      </c>
      <c r="D19726" s="6">
        <v>3013.7500000016698</v>
      </c>
      <c r="E19726" t="str">
        <f t="shared" si="616"/>
        <v>201542</v>
      </c>
      <c r="F19726">
        <f>SUM(用户负荷!E19725:H19725)/100</f>
        <v>0.13786373599999999</v>
      </c>
      <c r="G19726" t="str">
        <f t="shared" si="617"/>
        <v>201542</v>
      </c>
    </row>
    <row r="19727" spans="1:7" x14ac:dyDescent="0.15">
      <c r="A19727" s="5">
        <v>2015</v>
      </c>
      <c r="B19727">
        <v>4</v>
      </c>
      <c r="C19727">
        <v>2</v>
      </c>
      <c r="D19727" s="6">
        <v>3013.79166666833</v>
      </c>
      <c r="E19727" t="str">
        <f t="shared" si="616"/>
        <v>201542</v>
      </c>
      <c r="F19727">
        <f>SUM(用户负荷!E19726:H19726)/100</f>
        <v>0.18842791719999996</v>
      </c>
      <c r="G19727" t="str">
        <f t="shared" si="617"/>
        <v>201542</v>
      </c>
    </row>
    <row r="19728" spans="1:7" x14ac:dyDescent="0.15">
      <c r="A19728" s="5">
        <v>2015</v>
      </c>
      <c r="B19728">
        <v>4</v>
      </c>
      <c r="C19728">
        <v>2</v>
      </c>
      <c r="D19728" s="6">
        <v>3013.8333333350001</v>
      </c>
      <c r="E19728" t="str">
        <f t="shared" si="616"/>
        <v>201542</v>
      </c>
      <c r="F19728">
        <f>SUM(用户负荷!E19727:H19727)/100</f>
        <v>0.18631020079999999</v>
      </c>
      <c r="G19728" t="str">
        <f t="shared" si="617"/>
        <v>201542</v>
      </c>
    </row>
    <row r="19729" spans="1:12" x14ac:dyDescent="0.15">
      <c r="A19729" s="5">
        <v>2015</v>
      </c>
      <c r="B19729">
        <v>4</v>
      </c>
      <c r="C19729">
        <v>2</v>
      </c>
      <c r="D19729" s="6">
        <v>3013.8750000016698</v>
      </c>
      <c r="E19729" t="str">
        <f t="shared" si="616"/>
        <v>201542</v>
      </c>
      <c r="F19729">
        <f>SUM(用户负荷!E19728:H19728)/100</f>
        <v>0.22139688360000001</v>
      </c>
      <c r="G19729" t="str">
        <f t="shared" si="617"/>
        <v>201542</v>
      </c>
    </row>
    <row r="19730" spans="1:12" x14ac:dyDescent="0.15">
      <c r="A19730" s="5">
        <v>2015</v>
      </c>
      <c r="B19730">
        <v>4</v>
      </c>
      <c r="C19730">
        <v>2</v>
      </c>
      <c r="D19730" s="6">
        <v>3013.91666666833</v>
      </c>
      <c r="E19730" t="str">
        <f t="shared" si="616"/>
        <v>201542</v>
      </c>
      <c r="F19730">
        <f>SUM(用户负荷!E19729:H19729)/100</f>
        <v>0.23694764560000003</v>
      </c>
      <c r="G19730" t="str">
        <f t="shared" si="617"/>
        <v>201542</v>
      </c>
    </row>
    <row r="19731" spans="1:12" x14ac:dyDescent="0.15">
      <c r="A19731" s="5">
        <v>2015</v>
      </c>
      <c r="B19731">
        <v>4</v>
      </c>
      <c r="C19731">
        <v>2</v>
      </c>
      <c r="D19731" s="6">
        <v>3013.9583333350001</v>
      </c>
      <c r="E19731" t="str">
        <f t="shared" si="616"/>
        <v>201542</v>
      </c>
      <c r="F19731">
        <f>SUM(用户负荷!E19730:H19730)/100</f>
        <v>0.22023124759999999</v>
      </c>
      <c r="G19731" t="str">
        <f t="shared" si="617"/>
        <v>201542</v>
      </c>
    </row>
    <row r="19732" spans="1:12" x14ac:dyDescent="0.15">
      <c r="A19732" s="5">
        <v>2015</v>
      </c>
      <c r="B19732">
        <v>4</v>
      </c>
      <c r="C19732">
        <v>3</v>
      </c>
      <c r="D19732" s="6">
        <v>3014.0000000016698</v>
      </c>
      <c r="E19732" t="str">
        <f t="shared" si="616"/>
        <v>201543</v>
      </c>
      <c r="F19732">
        <f>SUM(用户负荷!E19731:H19731)/100</f>
        <v>0.19568395799999996</v>
      </c>
      <c r="G19732" t="str">
        <f t="shared" si="617"/>
        <v>201543</v>
      </c>
      <c r="H19732">
        <f>IF(IF(ISERROR(MAX(F19732:F19755)),"",MAX(F19732:F19755))=0,"",MAX(F19732:F19755))</f>
        <v>0.22098155000000003</v>
      </c>
      <c r="I19732">
        <f>IF(IF(ISERROR(MAX(F19732:F19755)-MIN(F19732:F19755)),"",MAX(F19732:F19755)-MIN(F19732:F19755))=0,"",MAX(F19732:F19755)-MIN(F19732:F19755))</f>
        <v>0.13159684040000003</v>
      </c>
      <c r="J19732">
        <f>IF(ISERROR(I19732/H19732),"",I19732/H19732)</f>
        <v>0.59551053198785153</v>
      </c>
      <c r="K19732">
        <f>IF(ISERROR(AVERAGE(F19732:F19755)/MAX(F19732:F19755)),"",AVERAGE(F19732:F19755)/MAX(F19732:F19755))</f>
        <v>0.62239802749746886</v>
      </c>
      <c r="L19732">
        <f>IF(ISERROR(MIN(F19732:F19755)/H19732),"",MIN(F19732:F19755)/H19732)</f>
        <v>0.40448946801214847</v>
      </c>
    </row>
    <row r="19733" spans="1:12" x14ac:dyDescent="0.15">
      <c r="A19733" s="5">
        <v>2015</v>
      </c>
      <c r="B19733">
        <v>4</v>
      </c>
      <c r="C19733">
        <v>3</v>
      </c>
      <c r="D19733" s="6">
        <v>3014.04166666833</v>
      </c>
      <c r="E19733" t="str">
        <f t="shared" si="616"/>
        <v>201543</v>
      </c>
      <c r="F19733">
        <f>SUM(用户负荷!E19732:H19732)/100</f>
        <v>0.12354269399999999</v>
      </c>
      <c r="G19733" t="str">
        <f t="shared" si="617"/>
        <v>201543</v>
      </c>
    </row>
    <row r="19734" spans="1:12" x14ac:dyDescent="0.15">
      <c r="A19734" s="5">
        <v>2015</v>
      </c>
      <c r="B19734">
        <v>4</v>
      </c>
      <c r="C19734">
        <v>3</v>
      </c>
      <c r="D19734" s="6">
        <v>3014.0833333350001</v>
      </c>
      <c r="E19734" t="str">
        <f t="shared" si="616"/>
        <v>201543</v>
      </c>
      <c r="F19734">
        <f>SUM(用户负荷!E19733:H19733)/100</f>
        <v>9.482388239999999E-2</v>
      </c>
      <c r="G19734" t="str">
        <f t="shared" si="617"/>
        <v>201543</v>
      </c>
    </row>
    <row r="19735" spans="1:12" x14ac:dyDescent="0.15">
      <c r="A19735" s="5">
        <v>2015</v>
      </c>
      <c r="B19735">
        <v>4</v>
      </c>
      <c r="C19735">
        <v>3</v>
      </c>
      <c r="D19735" s="6">
        <v>3014.1250000016698</v>
      </c>
      <c r="E19735" t="str">
        <f t="shared" si="616"/>
        <v>201543</v>
      </c>
      <c r="F19735">
        <f>SUM(用户负荷!E19734:H19734)/100</f>
        <v>8.9384709600000001E-2</v>
      </c>
      <c r="G19735" t="str">
        <f t="shared" si="617"/>
        <v>201543</v>
      </c>
    </row>
    <row r="19736" spans="1:12" x14ac:dyDescent="0.15">
      <c r="A19736" s="5">
        <v>2015</v>
      </c>
      <c r="B19736">
        <v>4</v>
      </c>
      <c r="C19736">
        <v>3</v>
      </c>
      <c r="D19736" s="6">
        <v>3014.16666666833</v>
      </c>
      <c r="E19736" t="str">
        <f t="shared" si="616"/>
        <v>201543</v>
      </c>
      <c r="F19736">
        <f>SUM(用户负荷!E19735:H19735)/100</f>
        <v>0.1035029344</v>
      </c>
      <c r="G19736" t="str">
        <f t="shared" si="617"/>
        <v>201543</v>
      </c>
    </row>
    <row r="19737" spans="1:12" x14ac:dyDescent="0.15">
      <c r="A19737" s="5">
        <v>2015</v>
      </c>
      <c r="B19737">
        <v>4</v>
      </c>
      <c r="C19737">
        <v>3</v>
      </c>
      <c r="D19737" s="6">
        <v>3014.2083333350001</v>
      </c>
      <c r="E19737" t="str">
        <f t="shared" si="616"/>
        <v>201543</v>
      </c>
      <c r="F19737">
        <f>SUM(用户负荷!E19736:H19736)/100</f>
        <v>9.6357741600000005E-2</v>
      </c>
      <c r="G19737" t="str">
        <f t="shared" si="617"/>
        <v>201543</v>
      </c>
    </row>
    <row r="19738" spans="1:12" x14ac:dyDescent="0.15">
      <c r="A19738" s="5">
        <v>2015</v>
      </c>
      <c r="B19738">
        <v>4</v>
      </c>
      <c r="C19738">
        <v>3</v>
      </c>
      <c r="D19738" s="6">
        <v>3014.2500000016698</v>
      </c>
      <c r="E19738" t="str">
        <f t="shared" si="616"/>
        <v>201543</v>
      </c>
      <c r="F19738">
        <f>SUM(用户负荷!E19737:H19737)/100</f>
        <v>9.2263293600000018E-2</v>
      </c>
      <c r="G19738" t="str">
        <f t="shared" si="617"/>
        <v>201543</v>
      </c>
    </row>
    <row r="19739" spans="1:12" x14ac:dyDescent="0.15">
      <c r="A19739" s="5">
        <v>2015</v>
      </c>
      <c r="B19739">
        <v>4</v>
      </c>
      <c r="C19739">
        <v>3</v>
      </c>
      <c r="D19739" s="6">
        <v>3014.29166666833</v>
      </c>
      <c r="E19739" t="str">
        <f t="shared" si="616"/>
        <v>201543</v>
      </c>
      <c r="F19739">
        <f>SUM(用户负荷!E19738:H19738)/100</f>
        <v>9.8667017199999998E-2</v>
      </c>
      <c r="G19739" t="str">
        <f t="shared" si="617"/>
        <v>201543</v>
      </c>
    </row>
    <row r="19740" spans="1:12" x14ac:dyDescent="0.15">
      <c r="A19740" s="5">
        <v>2015</v>
      </c>
      <c r="B19740">
        <v>4</v>
      </c>
      <c r="C19740">
        <v>3</v>
      </c>
      <c r="D19740" s="6">
        <v>3014.3333333350001</v>
      </c>
      <c r="E19740" t="str">
        <f t="shared" si="616"/>
        <v>201543</v>
      </c>
      <c r="F19740">
        <f>SUM(用户负荷!E19739:H19739)/100</f>
        <v>0.13807001720000001</v>
      </c>
      <c r="G19740" t="str">
        <f t="shared" si="617"/>
        <v>201543</v>
      </c>
    </row>
    <row r="19741" spans="1:12" x14ac:dyDescent="0.15">
      <c r="A19741" s="5">
        <v>2015</v>
      </c>
      <c r="B19741">
        <v>4</v>
      </c>
      <c r="C19741">
        <v>3</v>
      </c>
      <c r="D19741" s="6">
        <v>3014.3750000016698</v>
      </c>
      <c r="E19741" t="str">
        <f t="shared" si="616"/>
        <v>201543</v>
      </c>
      <c r="F19741">
        <f>SUM(用户负荷!E19740:H19740)/100</f>
        <v>0.1505920308</v>
      </c>
      <c r="G19741" t="str">
        <f t="shared" si="617"/>
        <v>201543</v>
      </c>
    </row>
    <row r="19742" spans="1:12" x14ac:dyDescent="0.15">
      <c r="A19742" s="5">
        <v>2015</v>
      </c>
      <c r="B19742">
        <v>4</v>
      </c>
      <c r="C19742">
        <v>3</v>
      </c>
      <c r="D19742" s="6">
        <v>3014.41666666833</v>
      </c>
      <c r="E19742" t="str">
        <f t="shared" si="616"/>
        <v>201543</v>
      </c>
      <c r="F19742">
        <f>SUM(用户负荷!E19741:H19741)/100</f>
        <v>0.14214039040000001</v>
      </c>
      <c r="G19742" t="str">
        <f t="shared" si="617"/>
        <v>201543</v>
      </c>
    </row>
    <row r="19743" spans="1:12" x14ac:dyDescent="0.15">
      <c r="A19743" s="5">
        <v>2015</v>
      </c>
      <c r="B19743">
        <v>4</v>
      </c>
      <c r="C19743">
        <v>3</v>
      </c>
      <c r="D19743" s="6">
        <v>3014.4583333350001</v>
      </c>
      <c r="E19743" t="str">
        <f t="shared" si="616"/>
        <v>201543</v>
      </c>
      <c r="F19743">
        <f>SUM(用户负荷!E19742:H19742)/100</f>
        <v>0.12004959639999999</v>
      </c>
      <c r="G19743" t="str">
        <f t="shared" si="617"/>
        <v>201543</v>
      </c>
    </row>
    <row r="19744" spans="1:12" x14ac:dyDescent="0.15">
      <c r="A19744" s="5">
        <v>2015</v>
      </c>
      <c r="B19744">
        <v>4</v>
      </c>
      <c r="C19744">
        <v>3</v>
      </c>
      <c r="D19744" s="6">
        <v>3014.5000000016698</v>
      </c>
      <c r="E19744" t="str">
        <f t="shared" si="616"/>
        <v>201543</v>
      </c>
      <c r="F19744">
        <f>SUM(用户负荷!E19743:H19743)/100</f>
        <v>0.14372291880000002</v>
      </c>
      <c r="G19744" t="str">
        <f t="shared" si="617"/>
        <v>201543</v>
      </c>
    </row>
    <row r="19745" spans="1:12" x14ac:dyDescent="0.15">
      <c r="A19745" s="5">
        <v>2015</v>
      </c>
      <c r="B19745">
        <v>4</v>
      </c>
      <c r="C19745">
        <v>3</v>
      </c>
      <c r="D19745" s="6">
        <v>3014.54166666833</v>
      </c>
      <c r="E19745" t="str">
        <f t="shared" si="616"/>
        <v>201543</v>
      </c>
      <c r="F19745">
        <f>SUM(用户负荷!E19744:H19744)/100</f>
        <v>0.14321267160000001</v>
      </c>
      <c r="G19745" t="str">
        <f t="shared" si="617"/>
        <v>201543</v>
      </c>
    </row>
    <row r="19746" spans="1:12" x14ac:dyDescent="0.15">
      <c r="A19746" s="5">
        <v>2015</v>
      </c>
      <c r="B19746">
        <v>4</v>
      </c>
      <c r="C19746">
        <v>3</v>
      </c>
      <c r="D19746" s="6">
        <v>3014.5833333350001</v>
      </c>
      <c r="E19746" t="str">
        <f t="shared" si="616"/>
        <v>201543</v>
      </c>
      <c r="F19746">
        <f>SUM(用户负荷!E19745:H19745)/100</f>
        <v>0.13368372719999999</v>
      </c>
      <c r="G19746" t="str">
        <f t="shared" si="617"/>
        <v>201543</v>
      </c>
    </row>
    <row r="19747" spans="1:12" x14ac:dyDescent="0.15">
      <c r="A19747" s="5">
        <v>2015</v>
      </c>
      <c r="B19747">
        <v>4</v>
      </c>
      <c r="C19747">
        <v>3</v>
      </c>
      <c r="D19747" s="6">
        <v>3014.6250000016698</v>
      </c>
      <c r="E19747" t="str">
        <f t="shared" si="616"/>
        <v>201543</v>
      </c>
      <c r="F19747">
        <f>SUM(用户负荷!E19746:H19746)/100</f>
        <v>0.11997148319999999</v>
      </c>
      <c r="G19747" t="str">
        <f t="shared" si="617"/>
        <v>201543</v>
      </c>
    </row>
    <row r="19748" spans="1:12" x14ac:dyDescent="0.15">
      <c r="A19748" s="5">
        <v>2015</v>
      </c>
      <c r="B19748">
        <v>4</v>
      </c>
      <c r="C19748">
        <v>3</v>
      </c>
      <c r="D19748" s="6">
        <v>3014.66666666833</v>
      </c>
      <c r="E19748" t="str">
        <f t="shared" si="616"/>
        <v>201543</v>
      </c>
      <c r="F19748">
        <f>SUM(用户负荷!E19747:H19747)/100</f>
        <v>0.108156472</v>
      </c>
      <c r="G19748" t="str">
        <f t="shared" si="617"/>
        <v>201543</v>
      </c>
    </row>
    <row r="19749" spans="1:12" x14ac:dyDescent="0.15">
      <c r="A19749" s="5">
        <v>2015</v>
      </c>
      <c r="B19749">
        <v>4</v>
      </c>
      <c r="C19749">
        <v>3</v>
      </c>
      <c r="D19749" s="6">
        <v>3014.7083333350001</v>
      </c>
      <c r="E19749" t="str">
        <f t="shared" si="616"/>
        <v>201543</v>
      </c>
      <c r="F19749">
        <f>SUM(用户负荷!E19748:H19748)/100</f>
        <v>0.12539870520000002</v>
      </c>
      <c r="G19749" t="str">
        <f t="shared" si="617"/>
        <v>201543</v>
      </c>
    </row>
    <row r="19750" spans="1:12" x14ac:dyDescent="0.15">
      <c r="A19750" s="5">
        <v>2015</v>
      </c>
      <c r="B19750">
        <v>4</v>
      </c>
      <c r="C19750">
        <v>3</v>
      </c>
      <c r="D19750" s="6">
        <v>3014.7500000016698</v>
      </c>
      <c r="E19750" t="str">
        <f t="shared" si="616"/>
        <v>201543</v>
      </c>
      <c r="F19750">
        <f>SUM(用户负荷!E19749:H19749)/100</f>
        <v>0.110938064</v>
      </c>
      <c r="G19750" t="str">
        <f t="shared" si="617"/>
        <v>201543</v>
      </c>
    </row>
    <row r="19751" spans="1:12" x14ac:dyDescent="0.15">
      <c r="A19751" s="5">
        <v>2015</v>
      </c>
      <c r="B19751">
        <v>4</v>
      </c>
      <c r="C19751">
        <v>3</v>
      </c>
      <c r="D19751" s="6">
        <v>3014.79166666833</v>
      </c>
      <c r="E19751" t="str">
        <f t="shared" si="616"/>
        <v>201543</v>
      </c>
      <c r="F19751">
        <f>SUM(用户负荷!E19750:H19750)/100</f>
        <v>0.15998484000000002</v>
      </c>
      <c r="G19751" t="str">
        <f t="shared" si="617"/>
        <v>201543</v>
      </c>
    </row>
    <row r="19752" spans="1:12" x14ac:dyDescent="0.15">
      <c r="A19752" s="5">
        <v>2015</v>
      </c>
      <c r="B19752">
        <v>4</v>
      </c>
      <c r="C19752">
        <v>3</v>
      </c>
      <c r="D19752" s="6">
        <v>3014.8333333350001</v>
      </c>
      <c r="E19752" t="str">
        <f t="shared" si="616"/>
        <v>201543</v>
      </c>
      <c r="F19752">
        <f>SUM(用户负荷!E19751:H19751)/100</f>
        <v>0.16496537920000001</v>
      </c>
      <c r="G19752" t="str">
        <f t="shared" si="617"/>
        <v>201543</v>
      </c>
    </row>
    <row r="19753" spans="1:12" x14ac:dyDescent="0.15">
      <c r="A19753" s="5">
        <v>2015</v>
      </c>
      <c r="B19753">
        <v>4</v>
      </c>
      <c r="C19753">
        <v>3</v>
      </c>
      <c r="D19753" s="6">
        <v>3014.8750000016698</v>
      </c>
      <c r="E19753" t="str">
        <f t="shared" si="616"/>
        <v>201543</v>
      </c>
      <c r="F19753">
        <f>SUM(用户负荷!E19752:H19752)/100</f>
        <v>0.20710112880000001</v>
      </c>
      <c r="G19753" t="str">
        <f t="shared" si="617"/>
        <v>201543</v>
      </c>
    </row>
    <row r="19754" spans="1:12" x14ac:dyDescent="0.15">
      <c r="A19754" s="5">
        <v>2015</v>
      </c>
      <c r="B19754">
        <v>4</v>
      </c>
      <c r="C19754">
        <v>3</v>
      </c>
      <c r="D19754" s="6">
        <v>3014.91666666833</v>
      </c>
      <c r="E19754" t="str">
        <f t="shared" si="616"/>
        <v>201543</v>
      </c>
      <c r="F19754">
        <f>SUM(用户负荷!E19753:H19753)/100</f>
        <v>0.22098155000000003</v>
      </c>
      <c r="G19754" t="str">
        <f t="shared" si="617"/>
        <v>201543</v>
      </c>
    </row>
    <row r="19755" spans="1:12" x14ac:dyDescent="0.15">
      <c r="A19755" s="5">
        <v>2015</v>
      </c>
      <c r="B19755">
        <v>4</v>
      </c>
      <c r="C19755">
        <v>3</v>
      </c>
      <c r="D19755" s="6">
        <v>3014.9583333350001</v>
      </c>
      <c r="E19755" t="str">
        <f t="shared" si="616"/>
        <v>201543</v>
      </c>
      <c r="F19755">
        <f>SUM(用户负荷!E19754:H19754)/100</f>
        <v>0.2177283344</v>
      </c>
      <c r="G19755" t="str">
        <f t="shared" si="617"/>
        <v>201543</v>
      </c>
    </row>
    <row r="19756" spans="1:12" x14ac:dyDescent="0.15">
      <c r="A19756" s="5">
        <v>2015</v>
      </c>
      <c r="B19756">
        <v>4</v>
      </c>
      <c r="C19756">
        <v>4</v>
      </c>
      <c r="D19756" s="6">
        <v>3015.0000000016698</v>
      </c>
      <c r="E19756" t="str">
        <f t="shared" si="616"/>
        <v>201544</v>
      </c>
      <c r="F19756">
        <f>SUM(用户负荷!E19755:H19755)/100</f>
        <v>0.19479111199999999</v>
      </c>
      <c r="G19756" t="str">
        <f t="shared" si="617"/>
        <v>201544</v>
      </c>
      <c r="H19756">
        <f>IF(IF(ISERROR(MAX(F19756:F19779)),"",MAX(F19756:F19779))=0,"",MAX(F19756:F19779))</f>
        <v>0.23896403999999996</v>
      </c>
      <c r="I19756">
        <f>IF(IF(ISERROR(MAX(F19756:F19779)-MIN(F19756:F19779)),"",MAX(F19756:F19779)-MIN(F19756:F19779))=0,"",MAX(F19756:F19779)-MIN(F19756:F19779))</f>
        <v>0.15526375439999995</v>
      </c>
      <c r="J19756">
        <f>IF(ISERROR(I19756/H19756),"",I19756/H19756)</f>
        <v>0.64973689932594036</v>
      </c>
      <c r="K19756">
        <f>IF(ISERROR(AVERAGE(F19756:F19779)/MAX(F19756:F19779)),"",AVERAGE(F19756:F19779)/MAX(F19756:F19779))</f>
        <v>0.61521000942233828</v>
      </c>
      <c r="L19756">
        <f>IF(ISERROR(MIN(F19756:F19779)/H19756),"",MIN(F19756:F19779)/H19756)</f>
        <v>0.35026310067405964</v>
      </c>
    </row>
    <row r="19757" spans="1:12" x14ac:dyDescent="0.15">
      <c r="A19757" s="5">
        <v>2015</v>
      </c>
      <c r="B19757">
        <v>4</v>
      </c>
      <c r="C19757">
        <v>4</v>
      </c>
      <c r="D19757" s="6">
        <v>3015.04166666833</v>
      </c>
      <c r="E19757" t="str">
        <f t="shared" si="616"/>
        <v>201544</v>
      </c>
      <c r="F19757">
        <f>SUM(用户负荷!E19756:H19756)/100</f>
        <v>0.12518359079999999</v>
      </c>
      <c r="G19757" t="str">
        <f t="shared" si="617"/>
        <v>201544</v>
      </c>
    </row>
    <row r="19758" spans="1:12" x14ac:dyDescent="0.15">
      <c r="A19758" s="5">
        <v>2015</v>
      </c>
      <c r="B19758">
        <v>4</v>
      </c>
      <c r="C19758">
        <v>4</v>
      </c>
      <c r="D19758" s="6">
        <v>3015.0833333350001</v>
      </c>
      <c r="E19758" t="str">
        <f t="shared" si="616"/>
        <v>201544</v>
      </c>
      <c r="F19758">
        <f>SUM(用户负荷!E19757:H19757)/100</f>
        <v>0.12697465199999999</v>
      </c>
      <c r="G19758" t="str">
        <f t="shared" si="617"/>
        <v>201544</v>
      </c>
    </row>
    <row r="19759" spans="1:12" x14ac:dyDescent="0.15">
      <c r="A19759" s="5">
        <v>2015</v>
      </c>
      <c r="B19759">
        <v>4</v>
      </c>
      <c r="C19759">
        <v>4</v>
      </c>
      <c r="D19759" s="6">
        <v>3015.1250000016698</v>
      </c>
      <c r="E19759" t="str">
        <f t="shared" si="616"/>
        <v>201544</v>
      </c>
      <c r="F19759">
        <f>SUM(用户负荷!E19758:H19758)/100</f>
        <v>9.8155557599999985E-2</v>
      </c>
      <c r="G19759" t="str">
        <f t="shared" si="617"/>
        <v>201544</v>
      </c>
    </row>
    <row r="19760" spans="1:12" x14ac:dyDescent="0.15">
      <c r="A19760" s="5">
        <v>2015</v>
      </c>
      <c r="B19760">
        <v>4</v>
      </c>
      <c r="C19760">
        <v>4</v>
      </c>
      <c r="D19760" s="6">
        <v>3015.16666666833</v>
      </c>
      <c r="E19760" t="str">
        <f t="shared" si="616"/>
        <v>201544</v>
      </c>
      <c r="F19760">
        <f>SUM(用户负荷!E19759:H19759)/100</f>
        <v>8.4190787999999989E-2</v>
      </c>
      <c r="G19760" t="str">
        <f t="shared" si="617"/>
        <v>201544</v>
      </c>
    </row>
    <row r="19761" spans="1:7" x14ac:dyDescent="0.15">
      <c r="A19761" s="5">
        <v>2015</v>
      </c>
      <c r="B19761">
        <v>4</v>
      </c>
      <c r="C19761">
        <v>4</v>
      </c>
      <c r="D19761" s="6">
        <v>3015.2083333350001</v>
      </c>
      <c r="E19761" t="str">
        <f t="shared" si="616"/>
        <v>201544</v>
      </c>
      <c r="F19761">
        <f>SUM(用户负荷!E19760:H19760)/100</f>
        <v>8.3700285599999993E-2</v>
      </c>
      <c r="G19761" t="str">
        <f t="shared" si="617"/>
        <v>201544</v>
      </c>
    </row>
    <row r="19762" spans="1:7" x14ac:dyDescent="0.15">
      <c r="A19762" s="5">
        <v>2015</v>
      </c>
      <c r="B19762">
        <v>4</v>
      </c>
      <c r="C19762">
        <v>4</v>
      </c>
      <c r="D19762" s="6">
        <v>3015.2500000016698</v>
      </c>
      <c r="E19762" t="str">
        <f t="shared" si="616"/>
        <v>201544</v>
      </c>
      <c r="F19762">
        <f>SUM(用户负荷!E19761:H19761)/100</f>
        <v>9.616375760000001E-2</v>
      </c>
      <c r="G19762" t="str">
        <f t="shared" si="617"/>
        <v>201544</v>
      </c>
    </row>
    <row r="19763" spans="1:7" x14ac:dyDescent="0.15">
      <c r="A19763" s="5">
        <v>2015</v>
      </c>
      <c r="B19763">
        <v>4</v>
      </c>
      <c r="C19763">
        <v>4</v>
      </c>
      <c r="D19763" s="6">
        <v>3015.29166666833</v>
      </c>
      <c r="E19763" t="str">
        <f t="shared" si="616"/>
        <v>201544</v>
      </c>
      <c r="F19763">
        <f>SUM(用户负荷!E19762:H19762)/100</f>
        <v>8.91444812E-2</v>
      </c>
      <c r="G19763" t="str">
        <f t="shared" si="617"/>
        <v>201544</v>
      </c>
    </row>
    <row r="19764" spans="1:7" x14ac:dyDescent="0.15">
      <c r="A19764" s="5">
        <v>2015</v>
      </c>
      <c r="B19764">
        <v>4</v>
      </c>
      <c r="C19764">
        <v>4</v>
      </c>
      <c r="D19764" s="6">
        <v>3015.3333333350001</v>
      </c>
      <c r="E19764" t="str">
        <f t="shared" si="616"/>
        <v>201544</v>
      </c>
      <c r="F19764">
        <f>SUM(用户负荷!E19763:H19763)/100</f>
        <v>0.1109229956</v>
      </c>
      <c r="G19764" t="str">
        <f t="shared" si="617"/>
        <v>201544</v>
      </c>
    </row>
    <row r="19765" spans="1:7" x14ac:dyDescent="0.15">
      <c r="A19765" s="5">
        <v>2015</v>
      </c>
      <c r="B19765">
        <v>4</v>
      </c>
      <c r="C19765">
        <v>4</v>
      </c>
      <c r="D19765" s="6">
        <v>3015.3750000016698</v>
      </c>
      <c r="E19765" t="str">
        <f t="shared" si="616"/>
        <v>201544</v>
      </c>
      <c r="F19765">
        <f>SUM(用户负荷!E19764:H19764)/100</f>
        <v>0.14761437639999997</v>
      </c>
      <c r="G19765" t="str">
        <f t="shared" si="617"/>
        <v>201544</v>
      </c>
    </row>
    <row r="19766" spans="1:7" x14ac:dyDescent="0.15">
      <c r="A19766" s="5">
        <v>2015</v>
      </c>
      <c r="B19766">
        <v>4</v>
      </c>
      <c r="C19766">
        <v>4</v>
      </c>
      <c r="D19766" s="6">
        <v>3015.41666666833</v>
      </c>
      <c r="E19766" t="str">
        <f t="shared" si="616"/>
        <v>201544</v>
      </c>
      <c r="F19766">
        <f>SUM(用户负荷!E19765:H19765)/100</f>
        <v>0.15382567479999998</v>
      </c>
      <c r="G19766" t="str">
        <f t="shared" si="617"/>
        <v>201544</v>
      </c>
    </row>
    <row r="19767" spans="1:7" x14ac:dyDescent="0.15">
      <c r="A19767" s="5">
        <v>2015</v>
      </c>
      <c r="B19767">
        <v>4</v>
      </c>
      <c r="C19767">
        <v>4</v>
      </c>
      <c r="D19767" s="6">
        <v>3015.4583333350001</v>
      </c>
      <c r="E19767" t="str">
        <f t="shared" si="616"/>
        <v>201544</v>
      </c>
      <c r="F19767">
        <f>SUM(用户负荷!E19766:H19766)/100</f>
        <v>0.17585463640000001</v>
      </c>
      <c r="G19767" t="str">
        <f t="shared" si="617"/>
        <v>201544</v>
      </c>
    </row>
    <row r="19768" spans="1:7" x14ac:dyDescent="0.15">
      <c r="A19768" s="5">
        <v>2015</v>
      </c>
      <c r="B19768">
        <v>4</v>
      </c>
      <c r="C19768">
        <v>4</v>
      </c>
      <c r="D19768" s="6">
        <v>3015.5000000016698</v>
      </c>
      <c r="E19768" t="str">
        <f t="shared" si="616"/>
        <v>201544</v>
      </c>
      <c r="F19768">
        <f>SUM(用户负荷!E19767:H19767)/100</f>
        <v>0.16770141959999996</v>
      </c>
      <c r="G19768" t="str">
        <f t="shared" si="617"/>
        <v>201544</v>
      </c>
    </row>
    <row r="19769" spans="1:7" x14ac:dyDescent="0.15">
      <c r="A19769" s="5">
        <v>2015</v>
      </c>
      <c r="B19769">
        <v>4</v>
      </c>
      <c r="C19769">
        <v>4</v>
      </c>
      <c r="D19769" s="6">
        <v>3015.54166666833</v>
      </c>
      <c r="E19769" t="str">
        <f t="shared" si="616"/>
        <v>201544</v>
      </c>
      <c r="F19769">
        <f>SUM(用户负荷!E19768:H19768)/100</f>
        <v>0.178778772</v>
      </c>
      <c r="G19769" t="str">
        <f t="shared" si="617"/>
        <v>201544</v>
      </c>
    </row>
    <row r="19770" spans="1:7" x14ac:dyDescent="0.15">
      <c r="A19770" s="5">
        <v>2015</v>
      </c>
      <c r="B19770">
        <v>4</v>
      </c>
      <c r="C19770">
        <v>4</v>
      </c>
      <c r="D19770" s="6">
        <v>3015.5833333350001</v>
      </c>
      <c r="E19770" t="str">
        <f t="shared" si="616"/>
        <v>201544</v>
      </c>
      <c r="F19770">
        <f>SUM(用户负荷!E19769:H19769)/100</f>
        <v>0.17941874599999999</v>
      </c>
      <c r="G19770" t="str">
        <f t="shared" si="617"/>
        <v>201544</v>
      </c>
    </row>
    <row r="19771" spans="1:7" x14ac:dyDescent="0.15">
      <c r="A19771" s="5">
        <v>2015</v>
      </c>
      <c r="B19771">
        <v>4</v>
      </c>
      <c r="C19771">
        <v>4</v>
      </c>
      <c r="D19771" s="6">
        <v>3015.6250000016698</v>
      </c>
      <c r="E19771" t="str">
        <f t="shared" si="616"/>
        <v>201544</v>
      </c>
      <c r="F19771">
        <f>SUM(用户负荷!E19770:H19770)/100</f>
        <v>0.16554074960000001</v>
      </c>
      <c r="G19771" t="str">
        <f t="shared" si="617"/>
        <v>201544</v>
      </c>
    </row>
    <row r="19772" spans="1:7" x14ac:dyDescent="0.15">
      <c r="A19772" s="5">
        <v>2015</v>
      </c>
      <c r="B19772">
        <v>4</v>
      </c>
      <c r="C19772">
        <v>4</v>
      </c>
      <c r="D19772" s="6">
        <v>3015.66666666833</v>
      </c>
      <c r="E19772" t="str">
        <f t="shared" si="616"/>
        <v>201544</v>
      </c>
      <c r="F19772">
        <f>SUM(用户负荷!E19771:H19771)/100</f>
        <v>0.1533138688</v>
      </c>
      <c r="G19772" t="str">
        <f t="shared" si="617"/>
        <v>201544</v>
      </c>
    </row>
    <row r="19773" spans="1:7" x14ac:dyDescent="0.15">
      <c r="A19773" s="5">
        <v>2015</v>
      </c>
      <c r="B19773">
        <v>4</v>
      </c>
      <c r="C19773">
        <v>4</v>
      </c>
      <c r="D19773" s="6">
        <v>3015.7083333350001</v>
      </c>
      <c r="E19773" t="str">
        <f t="shared" si="616"/>
        <v>201544</v>
      </c>
      <c r="F19773">
        <f>SUM(用户负荷!E19772:H19772)/100</f>
        <v>0.15979224159999997</v>
      </c>
      <c r="G19773" t="str">
        <f t="shared" si="617"/>
        <v>201544</v>
      </c>
    </row>
    <row r="19774" spans="1:7" x14ac:dyDescent="0.15">
      <c r="A19774" s="5">
        <v>2015</v>
      </c>
      <c r="B19774">
        <v>4</v>
      </c>
      <c r="C19774">
        <v>4</v>
      </c>
      <c r="D19774" s="6">
        <v>3015.7500000016698</v>
      </c>
      <c r="E19774" t="str">
        <f t="shared" si="616"/>
        <v>201544</v>
      </c>
      <c r="F19774">
        <f>SUM(用户负荷!E19773:H19773)/100</f>
        <v>0.1322101416</v>
      </c>
      <c r="G19774" t="str">
        <f t="shared" si="617"/>
        <v>201544</v>
      </c>
    </row>
    <row r="19775" spans="1:7" x14ac:dyDescent="0.15">
      <c r="A19775" s="5">
        <v>2015</v>
      </c>
      <c r="B19775">
        <v>4</v>
      </c>
      <c r="C19775">
        <v>4</v>
      </c>
      <c r="D19775" s="6">
        <v>3015.79166666833</v>
      </c>
      <c r="E19775" t="str">
        <f t="shared" si="616"/>
        <v>201544</v>
      </c>
      <c r="F19775">
        <f>SUM(用户负荷!E19774:H19774)/100</f>
        <v>0.1480328276</v>
      </c>
      <c r="G19775" t="str">
        <f t="shared" si="617"/>
        <v>201544</v>
      </c>
    </row>
    <row r="19776" spans="1:7" x14ac:dyDescent="0.15">
      <c r="A19776" s="5">
        <v>2015</v>
      </c>
      <c r="B19776">
        <v>4</v>
      </c>
      <c r="C19776">
        <v>4</v>
      </c>
      <c r="D19776" s="6">
        <v>3015.8333333350001</v>
      </c>
      <c r="E19776" t="str">
        <f t="shared" si="616"/>
        <v>201544</v>
      </c>
      <c r="F19776">
        <f>SUM(用户负荷!E19775:H19775)/100</f>
        <v>0.18374510879999995</v>
      </c>
      <c r="G19776" t="str">
        <f t="shared" si="617"/>
        <v>201544</v>
      </c>
    </row>
    <row r="19777" spans="1:12" x14ac:dyDescent="0.15">
      <c r="A19777" s="5">
        <v>2015</v>
      </c>
      <c r="B19777">
        <v>4</v>
      </c>
      <c r="C19777">
        <v>4</v>
      </c>
      <c r="D19777" s="6">
        <v>3015.8750000016698</v>
      </c>
      <c r="E19777" t="str">
        <f t="shared" si="616"/>
        <v>201544</v>
      </c>
      <c r="F19777">
        <f>SUM(用户负荷!E19776:H19776)/100</f>
        <v>0.23896403999999996</v>
      </c>
      <c r="G19777" t="str">
        <f t="shared" si="617"/>
        <v>201544</v>
      </c>
    </row>
    <row r="19778" spans="1:12" x14ac:dyDescent="0.15">
      <c r="A19778" s="5">
        <v>2015</v>
      </c>
      <c r="B19778">
        <v>4</v>
      </c>
      <c r="C19778">
        <v>4</v>
      </c>
      <c r="D19778" s="6">
        <v>3015.91666666833</v>
      </c>
      <c r="E19778" t="str">
        <f t="shared" si="616"/>
        <v>201544</v>
      </c>
      <c r="F19778">
        <f>SUM(用户负荷!E19777:H19777)/100</f>
        <v>0.22060172240000001</v>
      </c>
      <c r="G19778" t="str">
        <f t="shared" si="617"/>
        <v>201544</v>
      </c>
    </row>
    <row r="19779" spans="1:12" x14ac:dyDescent="0.15">
      <c r="A19779" s="5">
        <v>2015</v>
      </c>
      <c r="B19779">
        <v>4</v>
      </c>
      <c r="C19779">
        <v>4</v>
      </c>
      <c r="D19779" s="6">
        <v>3015.9583333350001</v>
      </c>
      <c r="E19779" t="str">
        <f t="shared" si="616"/>
        <v>201544</v>
      </c>
      <c r="F19779">
        <f>SUM(用户负荷!E19778:H19778)/100</f>
        <v>0.1136921172</v>
      </c>
      <c r="G19779" t="str">
        <f t="shared" si="617"/>
        <v>201544</v>
      </c>
    </row>
    <row r="19780" spans="1:12" x14ac:dyDescent="0.15">
      <c r="A19780" s="5">
        <v>2015</v>
      </c>
      <c r="B19780">
        <v>4</v>
      </c>
      <c r="C19780">
        <v>5</v>
      </c>
      <c r="D19780" s="6">
        <v>3016.0000000016698</v>
      </c>
      <c r="E19780" t="str">
        <f t="shared" ref="E19780:E19843" si="618">A19780&amp;B19780&amp;C19780</f>
        <v>201545</v>
      </c>
      <c r="F19780">
        <f>SUM(用户负荷!E19779:H19779)/100</f>
        <v>0.18600606159999999</v>
      </c>
      <c r="G19780" t="str">
        <f t="shared" ref="G19780:G19843" si="619">E19780</f>
        <v>201545</v>
      </c>
      <c r="H19780">
        <f>IF(IF(ISERROR(MAX(F19780:F19803)),"",MAX(F19780:F19803))=0,"",MAX(F19780:F19803))</f>
        <v>0.22723840000000003</v>
      </c>
      <c r="I19780">
        <f>IF(IF(ISERROR(MAX(F19780:F19803)-MIN(F19780:F19803)),"",MAX(F19780:F19803)-MIN(F19780:F19803))=0,"",MAX(F19780:F19803)-MIN(F19780:F19803))</f>
        <v>0.14046260200000005</v>
      </c>
      <c r="J19780">
        <f>IF(ISERROR(I19780/H19780),"",I19780/H19780)</f>
        <v>0.6181288109756099</v>
      </c>
      <c r="K19780">
        <f>IF(ISERROR(AVERAGE(F19780:F19803)/MAX(F19780:F19803)),"",AVERAGE(F19780:F19803)/MAX(F19780:F19803))</f>
        <v>0.63870169588414638</v>
      </c>
      <c r="L19780">
        <f>IF(ISERROR(MIN(F19780:F19803)/H19780),"",MIN(F19780:F19803)/H19780)</f>
        <v>0.38187118902439021</v>
      </c>
    </row>
    <row r="19781" spans="1:12" x14ac:dyDescent="0.15">
      <c r="A19781" s="5">
        <v>2015</v>
      </c>
      <c r="B19781">
        <v>4</v>
      </c>
      <c r="C19781">
        <v>5</v>
      </c>
      <c r="D19781" s="6">
        <v>3016.04166666833</v>
      </c>
      <c r="E19781" t="str">
        <f t="shared" si="618"/>
        <v>201545</v>
      </c>
      <c r="F19781">
        <f>SUM(用户负荷!E19780:H19780)/100</f>
        <v>0.14339626360000002</v>
      </c>
      <c r="G19781" t="str">
        <f t="shared" si="619"/>
        <v>201545</v>
      </c>
    </row>
    <row r="19782" spans="1:12" x14ac:dyDescent="0.15">
      <c r="A19782" s="5">
        <v>2015</v>
      </c>
      <c r="B19782">
        <v>4</v>
      </c>
      <c r="C19782">
        <v>5</v>
      </c>
      <c r="D19782" s="6">
        <v>3016.0833333350001</v>
      </c>
      <c r="E19782" t="str">
        <f t="shared" si="618"/>
        <v>201545</v>
      </c>
      <c r="F19782">
        <f>SUM(用户负荷!E19781:H19781)/100</f>
        <v>0.11600347119999999</v>
      </c>
      <c r="G19782" t="str">
        <f t="shared" si="619"/>
        <v>201545</v>
      </c>
    </row>
    <row r="19783" spans="1:12" x14ac:dyDescent="0.15">
      <c r="A19783" s="5">
        <v>2015</v>
      </c>
      <c r="B19783">
        <v>4</v>
      </c>
      <c r="C19783">
        <v>5</v>
      </c>
      <c r="D19783" s="6">
        <v>3016.1250000016698</v>
      </c>
      <c r="E19783" t="str">
        <f t="shared" si="618"/>
        <v>201545</v>
      </c>
      <c r="F19783">
        <f>SUM(用户负荷!E19782:H19782)/100</f>
        <v>8.9987791999999997E-2</v>
      </c>
      <c r="G19783" t="str">
        <f t="shared" si="619"/>
        <v>201545</v>
      </c>
    </row>
    <row r="19784" spans="1:12" x14ac:dyDescent="0.15">
      <c r="A19784" s="5">
        <v>2015</v>
      </c>
      <c r="B19784">
        <v>4</v>
      </c>
      <c r="C19784">
        <v>5</v>
      </c>
      <c r="D19784" s="6">
        <v>3016.16666666833</v>
      </c>
      <c r="E19784" t="str">
        <f t="shared" si="618"/>
        <v>201545</v>
      </c>
      <c r="F19784">
        <f>SUM(用户负荷!E19783:H19783)/100</f>
        <v>9.4352432E-2</v>
      </c>
      <c r="G19784" t="str">
        <f t="shared" si="619"/>
        <v>201545</v>
      </c>
    </row>
    <row r="19785" spans="1:12" x14ac:dyDescent="0.15">
      <c r="A19785" s="5">
        <v>2015</v>
      </c>
      <c r="B19785">
        <v>4</v>
      </c>
      <c r="C19785">
        <v>5</v>
      </c>
      <c r="D19785" s="6">
        <v>3016.2083333350001</v>
      </c>
      <c r="E19785" t="str">
        <f t="shared" si="618"/>
        <v>201545</v>
      </c>
      <c r="F19785">
        <f>SUM(用户负荷!E19784:H19784)/100</f>
        <v>9.3415766399999989E-2</v>
      </c>
      <c r="G19785" t="str">
        <f t="shared" si="619"/>
        <v>201545</v>
      </c>
    </row>
    <row r="19786" spans="1:12" x14ac:dyDescent="0.15">
      <c r="A19786" s="5">
        <v>2015</v>
      </c>
      <c r="B19786">
        <v>4</v>
      </c>
      <c r="C19786">
        <v>5</v>
      </c>
      <c r="D19786" s="6">
        <v>3016.2500000016698</v>
      </c>
      <c r="E19786" t="str">
        <f t="shared" si="618"/>
        <v>201545</v>
      </c>
      <c r="F19786">
        <f>SUM(用户负荷!E19785:H19785)/100</f>
        <v>8.6775798000000001E-2</v>
      </c>
      <c r="G19786" t="str">
        <f t="shared" si="619"/>
        <v>201545</v>
      </c>
    </row>
    <row r="19787" spans="1:12" x14ac:dyDescent="0.15">
      <c r="A19787" s="5">
        <v>2015</v>
      </c>
      <c r="B19787">
        <v>4</v>
      </c>
      <c r="C19787">
        <v>5</v>
      </c>
      <c r="D19787" s="6">
        <v>3016.29166666833</v>
      </c>
      <c r="E19787" t="str">
        <f t="shared" si="618"/>
        <v>201545</v>
      </c>
      <c r="F19787">
        <f>SUM(用户负荷!E19786:H19786)/100</f>
        <v>8.8583486399999994E-2</v>
      </c>
      <c r="G19787" t="str">
        <f t="shared" si="619"/>
        <v>201545</v>
      </c>
    </row>
    <row r="19788" spans="1:12" x14ac:dyDescent="0.15">
      <c r="A19788" s="5">
        <v>2015</v>
      </c>
      <c r="B19788">
        <v>4</v>
      </c>
      <c r="C19788">
        <v>5</v>
      </c>
      <c r="D19788" s="6">
        <v>3016.3333333350001</v>
      </c>
      <c r="E19788" t="str">
        <f t="shared" si="618"/>
        <v>201545</v>
      </c>
      <c r="F19788">
        <f>SUM(用户负荷!E19787:H19787)/100</f>
        <v>0.10463843359999998</v>
      </c>
      <c r="G19788" t="str">
        <f t="shared" si="619"/>
        <v>201545</v>
      </c>
    </row>
    <row r="19789" spans="1:12" x14ac:dyDescent="0.15">
      <c r="A19789" s="5">
        <v>2015</v>
      </c>
      <c r="B19789">
        <v>4</v>
      </c>
      <c r="C19789">
        <v>5</v>
      </c>
      <c r="D19789" s="6">
        <v>3016.3750000016698</v>
      </c>
      <c r="E19789" t="str">
        <f t="shared" si="618"/>
        <v>201545</v>
      </c>
      <c r="F19789">
        <f>SUM(用户负荷!E19788:H19788)/100</f>
        <v>0.1363051092</v>
      </c>
      <c r="G19789" t="str">
        <f t="shared" si="619"/>
        <v>201545</v>
      </c>
    </row>
    <row r="19790" spans="1:12" x14ac:dyDescent="0.15">
      <c r="A19790" s="5">
        <v>2015</v>
      </c>
      <c r="B19790">
        <v>4</v>
      </c>
      <c r="C19790">
        <v>5</v>
      </c>
      <c r="D19790" s="6">
        <v>3016.41666666833</v>
      </c>
      <c r="E19790" t="str">
        <f t="shared" si="618"/>
        <v>201545</v>
      </c>
      <c r="F19790">
        <f>SUM(用户负荷!E19789:H19789)/100</f>
        <v>0.14043679519999996</v>
      </c>
      <c r="G19790" t="str">
        <f t="shared" si="619"/>
        <v>201545</v>
      </c>
    </row>
    <row r="19791" spans="1:12" x14ac:dyDescent="0.15">
      <c r="A19791" s="5">
        <v>2015</v>
      </c>
      <c r="B19791">
        <v>4</v>
      </c>
      <c r="C19791">
        <v>5</v>
      </c>
      <c r="D19791" s="6">
        <v>3016.4583333350001</v>
      </c>
      <c r="E19791" t="str">
        <f t="shared" si="618"/>
        <v>201545</v>
      </c>
      <c r="F19791">
        <f>SUM(用户负荷!E19790:H19790)/100</f>
        <v>0.16965373</v>
      </c>
      <c r="G19791" t="str">
        <f t="shared" si="619"/>
        <v>201545</v>
      </c>
    </row>
    <row r="19792" spans="1:12" x14ac:dyDescent="0.15">
      <c r="A19792" s="5">
        <v>2015</v>
      </c>
      <c r="B19792">
        <v>4</v>
      </c>
      <c r="C19792">
        <v>5</v>
      </c>
      <c r="D19792" s="6">
        <v>3016.5000000016698</v>
      </c>
      <c r="E19792" t="str">
        <f t="shared" si="618"/>
        <v>201545</v>
      </c>
      <c r="F19792">
        <f>SUM(用户负荷!E19791:H19791)/100</f>
        <v>0.16028066559999998</v>
      </c>
      <c r="G19792" t="str">
        <f t="shared" si="619"/>
        <v>201545</v>
      </c>
    </row>
    <row r="19793" spans="1:12" x14ac:dyDescent="0.15">
      <c r="A19793" s="5">
        <v>2015</v>
      </c>
      <c r="B19793">
        <v>4</v>
      </c>
      <c r="C19793">
        <v>5</v>
      </c>
      <c r="D19793" s="6">
        <v>3016.54166666833</v>
      </c>
      <c r="E19793" t="str">
        <f t="shared" si="618"/>
        <v>201545</v>
      </c>
      <c r="F19793">
        <f>SUM(用户负荷!E19792:H19792)/100</f>
        <v>0.16344191200000002</v>
      </c>
      <c r="G19793" t="str">
        <f t="shared" si="619"/>
        <v>201545</v>
      </c>
    </row>
    <row r="19794" spans="1:12" x14ac:dyDescent="0.15">
      <c r="A19794" s="5">
        <v>2015</v>
      </c>
      <c r="B19794">
        <v>4</v>
      </c>
      <c r="C19794">
        <v>5</v>
      </c>
      <c r="D19794" s="6">
        <v>3016.5833333350001</v>
      </c>
      <c r="E19794" t="str">
        <f t="shared" si="618"/>
        <v>201545</v>
      </c>
      <c r="F19794">
        <f>SUM(用户负荷!E19793:H19793)/100</f>
        <v>0.17952179999999998</v>
      </c>
      <c r="G19794" t="str">
        <f t="shared" si="619"/>
        <v>201545</v>
      </c>
    </row>
    <row r="19795" spans="1:12" x14ac:dyDescent="0.15">
      <c r="A19795" s="5">
        <v>2015</v>
      </c>
      <c r="B19795">
        <v>4</v>
      </c>
      <c r="C19795">
        <v>5</v>
      </c>
      <c r="D19795" s="6">
        <v>3016.6250000016698</v>
      </c>
      <c r="E19795" t="str">
        <f t="shared" si="618"/>
        <v>201545</v>
      </c>
      <c r="F19795">
        <f>SUM(用户负荷!E19794:H19794)/100</f>
        <v>0.14478463479999998</v>
      </c>
      <c r="G19795" t="str">
        <f t="shared" si="619"/>
        <v>201545</v>
      </c>
    </row>
    <row r="19796" spans="1:12" x14ac:dyDescent="0.15">
      <c r="A19796" s="5">
        <v>2015</v>
      </c>
      <c r="B19796">
        <v>4</v>
      </c>
      <c r="C19796">
        <v>5</v>
      </c>
      <c r="D19796" s="6">
        <v>3016.66666666833</v>
      </c>
      <c r="E19796" t="str">
        <f t="shared" si="618"/>
        <v>201545</v>
      </c>
      <c r="F19796">
        <f>SUM(用户负荷!E19795:H19795)/100</f>
        <v>0.13979318400000001</v>
      </c>
      <c r="G19796" t="str">
        <f t="shared" si="619"/>
        <v>201545</v>
      </c>
    </row>
    <row r="19797" spans="1:12" x14ac:dyDescent="0.15">
      <c r="A19797" s="5">
        <v>2015</v>
      </c>
      <c r="B19797">
        <v>4</v>
      </c>
      <c r="C19797">
        <v>5</v>
      </c>
      <c r="D19797" s="6">
        <v>3016.7083333350001</v>
      </c>
      <c r="E19797" t="str">
        <f t="shared" si="618"/>
        <v>201545</v>
      </c>
      <c r="F19797">
        <f>SUM(用户负荷!E19796:H19796)/100</f>
        <v>0.13421475839999999</v>
      </c>
      <c r="G19797" t="str">
        <f t="shared" si="619"/>
        <v>201545</v>
      </c>
    </row>
    <row r="19798" spans="1:12" x14ac:dyDescent="0.15">
      <c r="A19798" s="5">
        <v>2015</v>
      </c>
      <c r="B19798">
        <v>4</v>
      </c>
      <c r="C19798">
        <v>5</v>
      </c>
      <c r="D19798" s="6">
        <v>3016.7500000016698</v>
      </c>
      <c r="E19798" t="str">
        <f t="shared" si="618"/>
        <v>201545</v>
      </c>
      <c r="F19798">
        <f>SUM(用户负荷!E19797:H19797)/100</f>
        <v>0.1339629256</v>
      </c>
      <c r="G19798" t="str">
        <f t="shared" si="619"/>
        <v>201545</v>
      </c>
    </row>
    <row r="19799" spans="1:12" x14ac:dyDescent="0.15">
      <c r="A19799" s="5">
        <v>2015</v>
      </c>
      <c r="B19799">
        <v>4</v>
      </c>
      <c r="C19799">
        <v>5</v>
      </c>
      <c r="D19799" s="6">
        <v>3016.79166666833</v>
      </c>
      <c r="E19799" t="str">
        <f t="shared" si="618"/>
        <v>201545</v>
      </c>
      <c r="F19799">
        <f>SUM(用户负荷!E19798:H19798)/100</f>
        <v>0.15863353360000002</v>
      </c>
      <c r="G19799" t="str">
        <f t="shared" si="619"/>
        <v>201545</v>
      </c>
    </row>
    <row r="19800" spans="1:12" x14ac:dyDescent="0.15">
      <c r="A19800" s="5">
        <v>2015</v>
      </c>
      <c r="B19800">
        <v>4</v>
      </c>
      <c r="C19800">
        <v>5</v>
      </c>
      <c r="D19800" s="6">
        <v>3016.8333333350001</v>
      </c>
      <c r="E19800" t="str">
        <f t="shared" si="618"/>
        <v>201545</v>
      </c>
      <c r="F19800">
        <f>SUM(用户负荷!E19799:H19799)/100</f>
        <v>0.16361788319999998</v>
      </c>
      <c r="G19800" t="str">
        <f t="shared" si="619"/>
        <v>201545</v>
      </c>
    </row>
    <row r="19801" spans="1:12" x14ac:dyDescent="0.15">
      <c r="A19801" s="5">
        <v>2015</v>
      </c>
      <c r="B19801">
        <v>4</v>
      </c>
      <c r="C19801">
        <v>5</v>
      </c>
      <c r="D19801" s="6">
        <v>3016.8750000016698</v>
      </c>
      <c r="E19801" t="str">
        <f t="shared" si="618"/>
        <v>201545</v>
      </c>
      <c r="F19801">
        <f>SUM(用户负荷!E19800:H19800)/100</f>
        <v>0.20454989279999999</v>
      </c>
      <c r="G19801" t="str">
        <f t="shared" si="619"/>
        <v>201545</v>
      </c>
    </row>
    <row r="19802" spans="1:12" x14ac:dyDescent="0.15">
      <c r="A19802" s="5">
        <v>2015</v>
      </c>
      <c r="B19802">
        <v>4</v>
      </c>
      <c r="C19802">
        <v>5</v>
      </c>
      <c r="D19802" s="6">
        <v>3016.91666666833</v>
      </c>
      <c r="E19802" t="str">
        <f t="shared" si="618"/>
        <v>201545</v>
      </c>
      <c r="F19802">
        <f>SUM(用户负荷!E19801:H19801)/100</f>
        <v>0.22723840000000003</v>
      </c>
      <c r="G19802" t="str">
        <f t="shared" si="619"/>
        <v>201545</v>
      </c>
    </row>
    <row r="19803" spans="1:12" x14ac:dyDescent="0.15">
      <c r="A19803" s="5">
        <v>2015</v>
      </c>
      <c r="B19803">
        <v>4</v>
      </c>
      <c r="C19803">
        <v>5</v>
      </c>
      <c r="D19803" s="6">
        <v>3016.9583333350001</v>
      </c>
      <c r="E19803" t="str">
        <f t="shared" si="618"/>
        <v>201545</v>
      </c>
      <c r="F19803">
        <f>SUM(用户负荷!E19802:H19802)/100</f>
        <v>0.22370650559999997</v>
      </c>
      <c r="G19803" t="str">
        <f t="shared" si="619"/>
        <v>201545</v>
      </c>
    </row>
    <row r="19804" spans="1:12" x14ac:dyDescent="0.15">
      <c r="A19804" s="5">
        <v>2015</v>
      </c>
      <c r="B19804">
        <v>4</v>
      </c>
      <c r="C19804">
        <v>6</v>
      </c>
      <c r="D19804" s="6">
        <v>3017.0000000016698</v>
      </c>
      <c r="E19804" t="str">
        <f t="shared" si="618"/>
        <v>201546</v>
      </c>
      <c r="F19804">
        <f>SUM(用户负荷!E19803:H19803)/100</f>
        <v>0.17175308720000002</v>
      </c>
      <c r="G19804" t="str">
        <f t="shared" si="619"/>
        <v>201546</v>
      </c>
      <c r="H19804">
        <f>IF(IF(ISERROR(MAX(F19804:F19827)),"",MAX(F19804:F19827))=0,"",MAX(F19804:F19827))</f>
        <v>0.232320954</v>
      </c>
      <c r="I19804">
        <f>IF(IF(ISERROR(MAX(F19804:F19827)-MIN(F19804:F19827)),"",MAX(F19804:F19827)-MIN(F19804:F19827))=0,"",MAX(F19804:F19827)-MIN(F19804:F19827))</f>
        <v>0.14761905279999998</v>
      </c>
      <c r="J19804">
        <f>IF(ISERROR(I19804/H19804),"",I19804/H19804)</f>
        <v>0.63540998028098661</v>
      </c>
      <c r="K19804">
        <f>IF(ISERROR(AVERAGE(F19804:F19827)/MAX(F19804:F19827)),"",AVERAGE(F19804:F19827)/MAX(F19804:F19827))</f>
        <v>0.64533310470709138</v>
      </c>
      <c r="L19804">
        <f>IF(ISERROR(MIN(F19804:F19827)/H19804),"",MIN(F19804:F19827)/H19804)</f>
        <v>0.36459001971901339</v>
      </c>
    </row>
    <row r="19805" spans="1:12" x14ac:dyDescent="0.15">
      <c r="A19805" s="5">
        <v>2015</v>
      </c>
      <c r="B19805">
        <v>4</v>
      </c>
      <c r="C19805">
        <v>6</v>
      </c>
      <c r="D19805" s="6">
        <v>3017.04166666833</v>
      </c>
      <c r="E19805" t="str">
        <f t="shared" si="618"/>
        <v>201546</v>
      </c>
      <c r="F19805">
        <f>SUM(用户负荷!E19804:H19804)/100</f>
        <v>0.14359388479999999</v>
      </c>
      <c r="G19805" t="str">
        <f t="shared" si="619"/>
        <v>201546</v>
      </c>
    </row>
    <row r="19806" spans="1:12" x14ac:dyDescent="0.15">
      <c r="A19806" s="5">
        <v>2015</v>
      </c>
      <c r="B19806">
        <v>4</v>
      </c>
      <c r="C19806">
        <v>6</v>
      </c>
      <c r="D19806" s="6">
        <v>3017.0833333350001</v>
      </c>
      <c r="E19806" t="str">
        <f t="shared" si="618"/>
        <v>201546</v>
      </c>
      <c r="F19806">
        <f>SUM(用户负荷!E19805:H19805)/100</f>
        <v>0.1055002768</v>
      </c>
      <c r="G19806" t="str">
        <f t="shared" si="619"/>
        <v>201546</v>
      </c>
    </row>
    <row r="19807" spans="1:12" x14ac:dyDescent="0.15">
      <c r="A19807" s="5">
        <v>2015</v>
      </c>
      <c r="B19807">
        <v>4</v>
      </c>
      <c r="C19807">
        <v>6</v>
      </c>
      <c r="D19807" s="6">
        <v>3017.1250000016698</v>
      </c>
      <c r="E19807" t="str">
        <f t="shared" si="618"/>
        <v>201546</v>
      </c>
      <c r="F19807">
        <f>SUM(用户负荷!E19806:H19806)/100</f>
        <v>0.10860194240000003</v>
      </c>
      <c r="G19807" t="str">
        <f t="shared" si="619"/>
        <v>201546</v>
      </c>
    </row>
    <row r="19808" spans="1:12" x14ac:dyDescent="0.15">
      <c r="A19808" s="5">
        <v>2015</v>
      </c>
      <c r="B19808">
        <v>4</v>
      </c>
      <c r="C19808">
        <v>6</v>
      </c>
      <c r="D19808" s="6">
        <v>3017.16666666833</v>
      </c>
      <c r="E19808" t="str">
        <f t="shared" si="618"/>
        <v>201546</v>
      </c>
      <c r="F19808">
        <f>SUM(用户负荷!E19807:H19807)/100</f>
        <v>9.0381995199999995E-2</v>
      </c>
      <c r="G19808" t="str">
        <f t="shared" si="619"/>
        <v>201546</v>
      </c>
    </row>
    <row r="19809" spans="1:7" x14ac:dyDescent="0.15">
      <c r="A19809" s="5">
        <v>2015</v>
      </c>
      <c r="B19809">
        <v>4</v>
      </c>
      <c r="C19809">
        <v>6</v>
      </c>
      <c r="D19809" s="6">
        <v>3017.2083333350001</v>
      </c>
      <c r="E19809" t="str">
        <f t="shared" si="618"/>
        <v>201546</v>
      </c>
      <c r="F19809">
        <f>SUM(用户负荷!E19808:H19808)/100</f>
        <v>9.7857307200000007E-2</v>
      </c>
      <c r="G19809" t="str">
        <f t="shared" si="619"/>
        <v>201546</v>
      </c>
    </row>
    <row r="19810" spans="1:7" x14ac:dyDescent="0.15">
      <c r="A19810" s="5">
        <v>2015</v>
      </c>
      <c r="B19810">
        <v>4</v>
      </c>
      <c r="C19810">
        <v>6</v>
      </c>
      <c r="D19810" s="6">
        <v>3017.2500000016698</v>
      </c>
      <c r="E19810" t="str">
        <f t="shared" si="618"/>
        <v>201546</v>
      </c>
      <c r="F19810">
        <f>SUM(用户负荷!E19809:H19809)/100</f>
        <v>8.4974517999999999E-2</v>
      </c>
      <c r="G19810" t="str">
        <f t="shared" si="619"/>
        <v>201546</v>
      </c>
    </row>
    <row r="19811" spans="1:7" x14ac:dyDescent="0.15">
      <c r="A19811" s="5">
        <v>2015</v>
      </c>
      <c r="B19811">
        <v>4</v>
      </c>
      <c r="C19811">
        <v>6</v>
      </c>
      <c r="D19811" s="6">
        <v>3017.29166666833</v>
      </c>
      <c r="E19811" t="str">
        <f t="shared" si="618"/>
        <v>201546</v>
      </c>
      <c r="F19811">
        <f>SUM(用户负荷!E19810:H19810)/100</f>
        <v>8.4701901199999999E-2</v>
      </c>
      <c r="G19811" t="str">
        <f t="shared" si="619"/>
        <v>201546</v>
      </c>
    </row>
    <row r="19812" spans="1:7" x14ac:dyDescent="0.15">
      <c r="A19812" s="5">
        <v>2015</v>
      </c>
      <c r="B19812">
        <v>4</v>
      </c>
      <c r="C19812">
        <v>6</v>
      </c>
      <c r="D19812" s="6">
        <v>3017.3333333350001</v>
      </c>
      <c r="E19812" t="str">
        <f t="shared" si="618"/>
        <v>201546</v>
      </c>
      <c r="F19812">
        <f>SUM(用户负荷!E19811:H19811)/100</f>
        <v>0.10409337319999999</v>
      </c>
      <c r="G19812" t="str">
        <f t="shared" si="619"/>
        <v>201546</v>
      </c>
    </row>
    <row r="19813" spans="1:7" x14ac:dyDescent="0.15">
      <c r="A19813" s="5">
        <v>2015</v>
      </c>
      <c r="B19813">
        <v>4</v>
      </c>
      <c r="C19813">
        <v>6</v>
      </c>
      <c r="D19813" s="6">
        <v>3017.3750000016698</v>
      </c>
      <c r="E19813" t="str">
        <f t="shared" si="618"/>
        <v>201546</v>
      </c>
      <c r="F19813">
        <f>SUM(用户负荷!E19812:H19812)/100</f>
        <v>0.14375530719999999</v>
      </c>
      <c r="G19813" t="str">
        <f t="shared" si="619"/>
        <v>201546</v>
      </c>
    </row>
    <row r="19814" spans="1:7" x14ac:dyDescent="0.15">
      <c r="A19814" s="5">
        <v>2015</v>
      </c>
      <c r="B19814">
        <v>4</v>
      </c>
      <c r="C19814">
        <v>6</v>
      </c>
      <c r="D19814" s="6">
        <v>3017.41666666833</v>
      </c>
      <c r="E19814" t="str">
        <f t="shared" si="618"/>
        <v>201546</v>
      </c>
      <c r="F19814">
        <f>SUM(用户负荷!E19813:H19813)/100</f>
        <v>0.17966902000000001</v>
      </c>
      <c r="G19814" t="str">
        <f t="shared" si="619"/>
        <v>201546</v>
      </c>
    </row>
    <row r="19815" spans="1:7" x14ac:dyDescent="0.15">
      <c r="A19815" s="5">
        <v>2015</v>
      </c>
      <c r="B19815">
        <v>4</v>
      </c>
      <c r="C19815">
        <v>6</v>
      </c>
      <c r="D19815" s="6">
        <v>3017.4583333350001</v>
      </c>
      <c r="E19815" t="str">
        <f t="shared" si="618"/>
        <v>201546</v>
      </c>
      <c r="F19815">
        <f>SUM(用户负荷!E19814:H19814)/100</f>
        <v>0.16076424</v>
      </c>
      <c r="G19815" t="str">
        <f t="shared" si="619"/>
        <v>201546</v>
      </c>
    </row>
    <row r="19816" spans="1:7" x14ac:dyDescent="0.15">
      <c r="A19816" s="5">
        <v>2015</v>
      </c>
      <c r="B19816">
        <v>4</v>
      </c>
      <c r="C19816">
        <v>6</v>
      </c>
      <c r="D19816" s="6">
        <v>3017.5000000016698</v>
      </c>
      <c r="E19816" t="str">
        <f t="shared" si="618"/>
        <v>201546</v>
      </c>
      <c r="F19816">
        <f>SUM(用户负荷!E19815:H19815)/100</f>
        <v>0.15537529519999999</v>
      </c>
      <c r="G19816" t="str">
        <f t="shared" si="619"/>
        <v>201546</v>
      </c>
    </row>
    <row r="19817" spans="1:7" x14ac:dyDescent="0.15">
      <c r="A19817" s="5">
        <v>2015</v>
      </c>
      <c r="B19817">
        <v>4</v>
      </c>
      <c r="C19817">
        <v>6</v>
      </c>
      <c r="D19817" s="6">
        <v>3017.54166666833</v>
      </c>
      <c r="E19817" t="str">
        <f t="shared" si="618"/>
        <v>201546</v>
      </c>
      <c r="F19817">
        <f>SUM(用户负荷!E19816:H19816)/100</f>
        <v>0.16215624840000001</v>
      </c>
      <c r="G19817" t="str">
        <f t="shared" si="619"/>
        <v>201546</v>
      </c>
    </row>
    <row r="19818" spans="1:7" x14ac:dyDescent="0.15">
      <c r="A19818" s="5">
        <v>2015</v>
      </c>
      <c r="B19818">
        <v>4</v>
      </c>
      <c r="C19818">
        <v>6</v>
      </c>
      <c r="D19818" s="6">
        <v>3017.5833333350001</v>
      </c>
      <c r="E19818" t="str">
        <f t="shared" si="618"/>
        <v>201546</v>
      </c>
      <c r="F19818">
        <f>SUM(用户负荷!E19817:H19817)/100</f>
        <v>0.16863098399999998</v>
      </c>
      <c r="G19818" t="str">
        <f t="shared" si="619"/>
        <v>201546</v>
      </c>
    </row>
    <row r="19819" spans="1:7" x14ac:dyDescent="0.15">
      <c r="A19819" s="5">
        <v>2015</v>
      </c>
      <c r="B19819">
        <v>4</v>
      </c>
      <c r="C19819">
        <v>6</v>
      </c>
      <c r="D19819" s="6">
        <v>3017.6250000016698</v>
      </c>
      <c r="E19819" t="str">
        <f t="shared" si="618"/>
        <v>201546</v>
      </c>
      <c r="F19819">
        <f>SUM(用户负荷!E19818:H19818)/100</f>
        <v>0.15732275600000001</v>
      </c>
      <c r="G19819" t="str">
        <f t="shared" si="619"/>
        <v>201546</v>
      </c>
    </row>
    <row r="19820" spans="1:7" x14ac:dyDescent="0.15">
      <c r="A19820" s="5">
        <v>2015</v>
      </c>
      <c r="B19820">
        <v>4</v>
      </c>
      <c r="C19820">
        <v>6</v>
      </c>
      <c r="D19820" s="6">
        <v>3017.66666666833</v>
      </c>
      <c r="E19820" t="str">
        <f t="shared" si="618"/>
        <v>201546</v>
      </c>
      <c r="F19820">
        <f>SUM(用户负荷!E19819:H19819)/100</f>
        <v>0.16585770560000002</v>
      </c>
      <c r="G19820" t="str">
        <f t="shared" si="619"/>
        <v>201546</v>
      </c>
    </row>
    <row r="19821" spans="1:7" x14ac:dyDescent="0.15">
      <c r="A19821" s="5">
        <v>2015</v>
      </c>
      <c r="B19821">
        <v>4</v>
      </c>
      <c r="C19821">
        <v>6</v>
      </c>
      <c r="D19821" s="6">
        <v>3017.7083333350001</v>
      </c>
      <c r="E19821" t="str">
        <f t="shared" si="618"/>
        <v>201546</v>
      </c>
      <c r="F19821">
        <f>SUM(用户负荷!E19820:H19820)/100</f>
        <v>0.12926868599999999</v>
      </c>
      <c r="G19821" t="str">
        <f t="shared" si="619"/>
        <v>201546</v>
      </c>
    </row>
    <row r="19822" spans="1:7" x14ac:dyDescent="0.15">
      <c r="A19822" s="5">
        <v>2015</v>
      </c>
      <c r="B19822">
        <v>4</v>
      </c>
      <c r="C19822">
        <v>6</v>
      </c>
      <c r="D19822" s="6">
        <v>3017.7500000016698</v>
      </c>
      <c r="E19822" t="str">
        <f t="shared" si="618"/>
        <v>201546</v>
      </c>
      <c r="F19822">
        <f>SUM(用户负荷!E19821:H19821)/100</f>
        <v>0.15044584999999999</v>
      </c>
      <c r="G19822" t="str">
        <f t="shared" si="619"/>
        <v>201546</v>
      </c>
    </row>
    <row r="19823" spans="1:7" x14ac:dyDescent="0.15">
      <c r="A19823" s="5">
        <v>2015</v>
      </c>
      <c r="B19823">
        <v>4</v>
      </c>
      <c r="C19823">
        <v>6</v>
      </c>
      <c r="D19823" s="6">
        <v>3017.79166666833</v>
      </c>
      <c r="E19823" t="str">
        <f t="shared" si="618"/>
        <v>201546</v>
      </c>
      <c r="F19823">
        <f>SUM(用户负荷!E19822:H19822)/100</f>
        <v>0.16432713720000003</v>
      </c>
      <c r="G19823" t="str">
        <f t="shared" si="619"/>
        <v>201546</v>
      </c>
    </row>
    <row r="19824" spans="1:7" x14ac:dyDescent="0.15">
      <c r="A19824" s="5">
        <v>2015</v>
      </c>
      <c r="B19824">
        <v>4</v>
      </c>
      <c r="C19824">
        <v>6</v>
      </c>
      <c r="D19824" s="6">
        <v>3017.8333333350001</v>
      </c>
      <c r="E19824" t="str">
        <f t="shared" si="618"/>
        <v>201546</v>
      </c>
      <c r="F19824">
        <f>SUM(用户负荷!E19823:H19823)/100</f>
        <v>0.20660629640000003</v>
      </c>
      <c r="G19824" t="str">
        <f t="shared" si="619"/>
        <v>201546</v>
      </c>
    </row>
    <row r="19825" spans="1:12" x14ac:dyDescent="0.15">
      <c r="A19825" s="5">
        <v>2015</v>
      </c>
      <c r="B19825">
        <v>4</v>
      </c>
      <c r="C19825">
        <v>6</v>
      </c>
      <c r="D19825" s="6">
        <v>3017.8750000016698</v>
      </c>
      <c r="E19825" t="str">
        <f t="shared" si="618"/>
        <v>201546</v>
      </c>
      <c r="F19825">
        <f>SUM(用户负荷!E19824:H19824)/100</f>
        <v>0.2304069208</v>
      </c>
      <c r="G19825" t="str">
        <f t="shared" si="619"/>
        <v>201546</v>
      </c>
    </row>
    <row r="19826" spans="1:12" x14ac:dyDescent="0.15">
      <c r="A19826" s="5">
        <v>2015</v>
      </c>
      <c r="B19826">
        <v>4</v>
      </c>
      <c r="C19826">
        <v>6</v>
      </c>
      <c r="D19826" s="6">
        <v>3017.91666666833</v>
      </c>
      <c r="E19826" t="str">
        <f t="shared" si="618"/>
        <v>201546</v>
      </c>
      <c r="F19826">
        <f>SUM(用户负荷!E19825:H19825)/100</f>
        <v>0.232320954</v>
      </c>
      <c r="G19826" t="str">
        <f t="shared" si="619"/>
        <v>201546</v>
      </c>
    </row>
    <row r="19827" spans="1:12" x14ac:dyDescent="0.15">
      <c r="A19827" s="5">
        <v>2015</v>
      </c>
      <c r="B19827">
        <v>4</v>
      </c>
      <c r="C19827">
        <v>6</v>
      </c>
      <c r="D19827" s="6">
        <v>3017.9583333350001</v>
      </c>
      <c r="E19827" t="str">
        <f t="shared" si="618"/>
        <v>201546</v>
      </c>
      <c r="F19827">
        <f>SUM(用户负荷!E19826:H19826)/100</f>
        <v>0.19981997400000001</v>
      </c>
      <c r="G19827" t="str">
        <f t="shared" si="619"/>
        <v>201546</v>
      </c>
    </row>
    <row r="19828" spans="1:12" x14ac:dyDescent="0.15">
      <c r="A19828" s="5">
        <v>2015</v>
      </c>
      <c r="B19828">
        <v>4</v>
      </c>
      <c r="C19828">
        <v>7</v>
      </c>
      <c r="D19828" s="6">
        <v>3018.0000000016698</v>
      </c>
      <c r="E19828" t="str">
        <f t="shared" si="618"/>
        <v>201547</v>
      </c>
      <c r="F19828">
        <f>SUM(用户负荷!E19827:H19827)/100</f>
        <v>0.17184800080000001</v>
      </c>
      <c r="G19828" t="str">
        <f t="shared" si="619"/>
        <v>201547</v>
      </c>
      <c r="H19828">
        <f>IF(IF(ISERROR(MAX(F19828:F19851)),"",MAX(F19828:F19851))=0,"",MAX(F19828:F19851))</f>
        <v>0.25063823959999998</v>
      </c>
      <c r="I19828">
        <f>IF(IF(ISERROR(MAX(F19828:F19851)-MIN(F19828:F19851)),"",MAX(F19828:F19851)-MIN(F19828:F19851))=0,"",MAX(F19828:F19851)-MIN(F19828:F19851))</f>
        <v>0.20031428679999996</v>
      </c>
      <c r="J19828">
        <f>IF(ISERROR(I19828/H19828),"",I19828/H19828)</f>
        <v>0.7992167800080574</v>
      </c>
      <c r="K19828">
        <f>IF(ISERROR(AVERAGE(F19828:F19851)/MAX(F19828:F19851)),"",AVERAGE(F19828:F19851)/MAX(F19828:F19851))</f>
        <v>0.53739332998411327</v>
      </c>
      <c r="L19828">
        <f>IF(ISERROR(MIN(F19828:F19851)/H19828),"",MIN(F19828:F19851)/H19828)</f>
        <v>0.20078321999194257</v>
      </c>
    </row>
    <row r="19829" spans="1:12" x14ac:dyDescent="0.15">
      <c r="A19829" s="5">
        <v>2015</v>
      </c>
      <c r="B19829">
        <v>4</v>
      </c>
      <c r="C19829">
        <v>7</v>
      </c>
      <c r="D19829" s="6">
        <v>3018.04166666833</v>
      </c>
      <c r="E19829" t="str">
        <f t="shared" si="618"/>
        <v>201547</v>
      </c>
      <c r="F19829">
        <f>SUM(用户负荷!E19828:H19828)/100</f>
        <v>0.13429217879999999</v>
      </c>
      <c r="G19829" t="str">
        <f t="shared" si="619"/>
        <v>201547</v>
      </c>
    </row>
    <row r="19830" spans="1:12" x14ac:dyDescent="0.15">
      <c r="A19830" s="5">
        <v>2015</v>
      </c>
      <c r="B19830">
        <v>4</v>
      </c>
      <c r="C19830">
        <v>7</v>
      </c>
      <c r="D19830" s="6">
        <v>3018.0833333350001</v>
      </c>
      <c r="E19830" t="str">
        <f t="shared" si="618"/>
        <v>201547</v>
      </c>
      <c r="F19830">
        <f>SUM(用户负荷!E19829:H19829)/100</f>
        <v>0.1030233436</v>
      </c>
      <c r="G19830" t="str">
        <f t="shared" si="619"/>
        <v>201547</v>
      </c>
    </row>
    <row r="19831" spans="1:12" x14ac:dyDescent="0.15">
      <c r="A19831" s="5">
        <v>2015</v>
      </c>
      <c r="B19831">
        <v>4</v>
      </c>
      <c r="C19831">
        <v>7</v>
      </c>
      <c r="D19831" s="6">
        <v>3018.1250000016698</v>
      </c>
      <c r="E19831" t="str">
        <f t="shared" si="618"/>
        <v>201547</v>
      </c>
      <c r="F19831">
        <f>SUM(用户负荷!E19830:H19830)/100</f>
        <v>9.4687227599999979E-2</v>
      </c>
      <c r="G19831" t="str">
        <f t="shared" si="619"/>
        <v>201547</v>
      </c>
    </row>
    <row r="19832" spans="1:12" x14ac:dyDescent="0.15">
      <c r="A19832" s="5">
        <v>2015</v>
      </c>
      <c r="B19832">
        <v>4</v>
      </c>
      <c r="C19832">
        <v>7</v>
      </c>
      <c r="D19832" s="6">
        <v>3018.16666666833</v>
      </c>
      <c r="E19832" t="str">
        <f t="shared" si="618"/>
        <v>201547</v>
      </c>
      <c r="F19832">
        <f>SUM(用户负荷!E19831:H19831)/100</f>
        <v>9.7733642399999987E-2</v>
      </c>
      <c r="G19832" t="str">
        <f t="shared" si="619"/>
        <v>201547</v>
      </c>
    </row>
    <row r="19833" spans="1:12" x14ac:dyDescent="0.15">
      <c r="A19833" s="5">
        <v>2015</v>
      </c>
      <c r="B19833">
        <v>4</v>
      </c>
      <c r="C19833">
        <v>7</v>
      </c>
      <c r="D19833" s="6">
        <v>3018.2083333350001</v>
      </c>
      <c r="E19833" t="str">
        <f t="shared" si="618"/>
        <v>201547</v>
      </c>
      <c r="F19833">
        <f>SUM(用户负荷!E19832:H19832)/100</f>
        <v>9.4857136800000005E-2</v>
      </c>
      <c r="G19833" t="str">
        <f t="shared" si="619"/>
        <v>201547</v>
      </c>
    </row>
    <row r="19834" spans="1:12" x14ac:dyDescent="0.15">
      <c r="A19834" s="5">
        <v>2015</v>
      </c>
      <c r="B19834">
        <v>4</v>
      </c>
      <c r="C19834">
        <v>7</v>
      </c>
      <c r="D19834" s="6">
        <v>3018.2500000016698</v>
      </c>
      <c r="E19834" t="str">
        <f t="shared" si="618"/>
        <v>201547</v>
      </c>
      <c r="F19834">
        <f>SUM(用户负荷!E19833:H19833)/100</f>
        <v>8.2574831999999987E-2</v>
      </c>
      <c r="G19834" t="str">
        <f t="shared" si="619"/>
        <v>201547</v>
      </c>
    </row>
    <row r="19835" spans="1:12" x14ac:dyDescent="0.15">
      <c r="A19835" s="5">
        <v>2015</v>
      </c>
      <c r="B19835">
        <v>4</v>
      </c>
      <c r="C19835">
        <v>7</v>
      </c>
      <c r="D19835" s="6">
        <v>3018.29166666833</v>
      </c>
      <c r="E19835" t="str">
        <f t="shared" si="618"/>
        <v>201547</v>
      </c>
      <c r="F19835">
        <f>SUM(用户负荷!E19834:H19834)/100</f>
        <v>8.1808941600000018E-2</v>
      </c>
      <c r="G19835" t="str">
        <f t="shared" si="619"/>
        <v>201547</v>
      </c>
    </row>
    <row r="19836" spans="1:12" x14ac:dyDescent="0.15">
      <c r="A19836" s="5">
        <v>2015</v>
      </c>
      <c r="B19836">
        <v>4</v>
      </c>
      <c r="C19836">
        <v>7</v>
      </c>
      <c r="D19836" s="6">
        <v>3018.3333333350001</v>
      </c>
      <c r="E19836" t="str">
        <f t="shared" si="618"/>
        <v>201547</v>
      </c>
      <c r="F19836">
        <f>SUM(用户负荷!E19835:H19835)/100</f>
        <v>0.15736172600000004</v>
      </c>
      <c r="G19836" t="str">
        <f t="shared" si="619"/>
        <v>201547</v>
      </c>
    </row>
    <row r="19837" spans="1:12" x14ac:dyDescent="0.15">
      <c r="A19837" s="5">
        <v>2015</v>
      </c>
      <c r="B19837">
        <v>4</v>
      </c>
      <c r="C19837">
        <v>7</v>
      </c>
      <c r="D19837" s="6">
        <v>3018.3750000016698</v>
      </c>
      <c r="E19837" t="str">
        <f t="shared" si="618"/>
        <v>201547</v>
      </c>
      <c r="F19837">
        <f>SUM(用户负荷!E19836:H19836)/100</f>
        <v>0.12782471759999997</v>
      </c>
      <c r="G19837" t="str">
        <f t="shared" si="619"/>
        <v>201547</v>
      </c>
    </row>
    <row r="19838" spans="1:12" x14ac:dyDescent="0.15">
      <c r="A19838" s="5">
        <v>2015</v>
      </c>
      <c r="B19838">
        <v>4</v>
      </c>
      <c r="C19838">
        <v>7</v>
      </c>
      <c r="D19838" s="6">
        <v>3018.41666666833</v>
      </c>
      <c r="E19838" t="str">
        <f t="shared" si="618"/>
        <v>201547</v>
      </c>
      <c r="F19838">
        <f>SUM(用户负荷!E19837:H19837)/100</f>
        <v>0.13402614360000001</v>
      </c>
      <c r="G19838" t="str">
        <f t="shared" si="619"/>
        <v>201547</v>
      </c>
    </row>
    <row r="19839" spans="1:12" x14ac:dyDescent="0.15">
      <c r="A19839" s="5">
        <v>2015</v>
      </c>
      <c r="B19839">
        <v>4</v>
      </c>
      <c r="C19839">
        <v>7</v>
      </c>
      <c r="D19839" s="6">
        <v>3018.4583333350001</v>
      </c>
      <c r="E19839" t="str">
        <f t="shared" si="618"/>
        <v>201547</v>
      </c>
      <c r="F19839">
        <f>SUM(用户负荷!E19838:H19838)/100</f>
        <v>0.12282807079999998</v>
      </c>
      <c r="G19839" t="str">
        <f t="shared" si="619"/>
        <v>201547</v>
      </c>
    </row>
    <row r="19840" spans="1:12" x14ac:dyDescent="0.15">
      <c r="A19840" s="5">
        <v>2015</v>
      </c>
      <c r="B19840">
        <v>4</v>
      </c>
      <c r="C19840">
        <v>7</v>
      </c>
      <c r="D19840" s="6">
        <v>3018.5000000016698</v>
      </c>
      <c r="E19840" t="str">
        <f t="shared" si="618"/>
        <v>201547</v>
      </c>
      <c r="F19840">
        <f>SUM(用户负荷!E19839:H19839)/100</f>
        <v>0.11854881840000001</v>
      </c>
      <c r="G19840" t="str">
        <f t="shared" si="619"/>
        <v>201547</v>
      </c>
    </row>
    <row r="19841" spans="1:12" x14ac:dyDescent="0.15">
      <c r="A19841" s="5">
        <v>2015</v>
      </c>
      <c r="B19841">
        <v>4</v>
      </c>
      <c r="C19841">
        <v>7</v>
      </c>
      <c r="D19841" s="6">
        <v>3018.54166666833</v>
      </c>
      <c r="E19841" t="str">
        <f t="shared" si="618"/>
        <v>201547</v>
      </c>
      <c r="F19841">
        <f>SUM(用户负荷!E19840:H19840)/100</f>
        <v>0.12741717799999999</v>
      </c>
      <c r="G19841" t="str">
        <f t="shared" si="619"/>
        <v>201547</v>
      </c>
    </row>
    <row r="19842" spans="1:12" x14ac:dyDescent="0.15">
      <c r="A19842" s="5">
        <v>2015</v>
      </c>
      <c r="B19842">
        <v>4</v>
      </c>
      <c r="C19842">
        <v>7</v>
      </c>
      <c r="D19842" s="6">
        <v>3018.5833333350001</v>
      </c>
      <c r="E19842" t="str">
        <f t="shared" si="618"/>
        <v>201547</v>
      </c>
      <c r="F19842">
        <f>SUM(用户负荷!E19841:H19841)/100</f>
        <v>0.12804554760000003</v>
      </c>
      <c r="G19842" t="str">
        <f t="shared" si="619"/>
        <v>201547</v>
      </c>
    </row>
    <row r="19843" spans="1:12" x14ac:dyDescent="0.15">
      <c r="A19843" s="5">
        <v>2015</v>
      </c>
      <c r="B19843">
        <v>4</v>
      </c>
      <c r="C19843">
        <v>7</v>
      </c>
      <c r="D19843" s="6">
        <v>3018.6250000016698</v>
      </c>
      <c r="E19843" t="str">
        <f t="shared" si="618"/>
        <v>201547</v>
      </c>
      <c r="F19843">
        <f>SUM(用户负荷!E19842:H19842)/100</f>
        <v>0.129376936</v>
      </c>
      <c r="G19843" t="str">
        <f t="shared" si="619"/>
        <v>201547</v>
      </c>
    </row>
    <row r="19844" spans="1:12" x14ac:dyDescent="0.15">
      <c r="A19844" s="5">
        <v>2015</v>
      </c>
      <c r="B19844">
        <v>4</v>
      </c>
      <c r="C19844">
        <v>7</v>
      </c>
      <c r="D19844" s="6">
        <v>3018.66666666833</v>
      </c>
      <c r="E19844" t="str">
        <f t="shared" ref="E19844:E19907" si="620">A19844&amp;B19844&amp;C19844</f>
        <v>201547</v>
      </c>
      <c r="F19844">
        <f>SUM(用户负荷!E19843:H19843)/100</f>
        <v>5.0323952800000009E-2</v>
      </c>
      <c r="G19844" t="str">
        <f t="shared" ref="G19844:G19907" si="621">E19844</f>
        <v>201547</v>
      </c>
    </row>
    <row r="19845" spans="1:12" x14ac:dyDescent="0.15">
      <c r="A19845" s="5">
        <v>2015</v>
      </c>
      <c r="B19845">
        <v>4</v>
      </c>
      <c r="C19845">
        <v>7</v>
      </c>
      <c r="D19845" s="6">
        <v>3018.7083333350001</v>
      </c>
      <c r="E19845" t="str">
        <f t="shared" si="620"/>
        <v>201547</v>
      </c>
      <c r="F19845">
        <f>SUM(用户负荷!E19844:H19844)/100</f>
        <v>0.1130725808</v>
      </c>
      <c r="G19845" t="str">
        <f t="shared" si="621"/>
        <v>201547</v>
      </c>
    </row>
    <row r="19846" spans="1:12" x14ac:dyDescent="0.15">
      <c r="A19846" s="5">
        <v>2015</v>
      </c>
      <c r="B19846">
        <v>4</v>
      </c>
      <c r="C19846">
        <v>7</v>
      </c>
      <c r="D19846" s="6">
        <v>3018.7500000016698</v>
      </c>
      <c r="E19846" t="str">
        <f t="shared" si="620"/>
        <v>201547</v>
      </c>
      <c r="F19846">
        <f>SUM(用户负荷!E19845:H19845)/100</f>
        <v>0.1207830984</v>
      </c>
      <c r="G19846" t="str">
        <f t="shared" si="621"/>
        <v>201547</v>
      </c>
    </row>
    <row r="19847" spans="1:12" x14ac:dyDescent="0.15">
      <c r="A19847" s="5">
        <v>2015</v>
      </c>
      <c r="B19847">
        <v>4</v>
      </c>
      <c r="C19847">
        <v>7</v>
      </c>
      <c r="D19847" s="6">
        <v>3018.79166666833</v>
      </c>
      <c r="E19847" t="str">
        <f t="shared" si="620"/>
        <v>201547</v>
      </c>
      <c r="F19847">
        <f>SUM(用户负荷!E19846:H19846)/100</f>
        <v>0.16606138880000004</v>
      </c>
      <c r="G19847" t="str">
        <f t="shared" si="621"/>
        <v>201547</v>
      </c>
    </row>
    <row r="19848" spans="1:12" x14ac:dyDescent="0.15">
      <c r="A19848" s="5">
        <v>2015</v>
      </c>
      <c r="B19848">
        <v>4</v>
      </c>
      <c r="C19848">
        <v>7</v>
      </c>
      <c r="D19848" s="6">
        <v>3018.8333333350001</v>
      </c>
      <c r="E19848" t="str">
        <f t="shared" si="620"/>
        <v>201547</v>
      </c>
      <c r="F19848">
        <f>SUM(用户负荷!E19847:H19847)/100</f>
        <v>0.19116950000000002</v>
      </c>
      <c r="G19848" t="str">
        <f t="shared" si="621"/>
        <v>201547</v>
      </c>
    </row>
    <row r="19849" spans="1:12" x14ac:dyDescent="0.15">
      <c r="A19849" s="5">
        <v>2015</v>
      </c>
      <c r="B19849">
        <v>4</v>
      </c>
      <c r="C19849">
        <v>7</v>
      </c>
      <c r="D19849" s="6">
        <v>3018.8750000016698</v>
      </c>
      <c r="E19849" t="str">
        <f t="shared" si="620"/>
        <v>201547</v>
      </c>
      <c r="F19849">
        <f>SUM(用户负荷!E19848:H19848)/100</f>
        <v>0.25063823959999998</v>
      </c>
      <c r="G19849" t="str">
        <f t="shared" si="621"/>
        <v>201547</v>
      </c>
    </row>
    <row r="19850" spans="1:12" x14ac:dyDescent="0.15">
      <c r="A19850" s="5">
        <v>2015</v>
      </c>
      <c r="B19850">
        <v>4</v>
      </c>
      <c r="C19850">
        <v>7</v>
      </c>
      <c r="D19850" s="6">
        <v>3018.91666666833</v>
      </c>
      <c r="E19850" t="str">
        <f t="shared" si="620"/>
        <v>201547</v>
      </c>
      <c r="F19850">
        <f>SUM(用户负荷!E19849:H19849)/100</f>
        <v>0.21799246439999997</v>
      </c>
      <c r="G19850" t="str">
        <f t="shared" si="621"/>
        <v>201547</v>
      </c>
    </row>
    <row r="19851" spans="1:12" x14ac:dyDescent="0.15">
      <c r="A19851" s="5">
        <v>2015</v>
      </c>
      <c r="B19851">
        <v>4</v>
      </c>
      <c r="C19851">
        <v>7</v>
      </c>
      <c r="D19851" s="6">
        <v>3018.9583333350001</v>
      </c>
      <c r="E19851" t="str">
        <f t="shared" si="620"/>
        <v>201547</v>
      </c>
      <c r="F19851">
        <f>SUM(用户负荷!E19850:H19850)/100</f>
        <v>0.21629597040000001</v>
      </c>
      <c r="G19851" t="str">
        <f t="shared" si="621"/>
        <v>201547</v>
      </c>
    </row>
    <row r="19852" spans="1:12" x14ac:dyDescent="0.15">
      <c r="A19852" s="5">
        <v>2015</v>
      </c>
      <c r="B19852">
        <v>4</v>
      </c>
      <c r="C19852">
        <v>8</v>
      </c>
      <c r="D19852" s="6">
        <v>3019.0000000016698</v>
      </c>
      <c r="E19852" t="str">
        <f t="shared" si="620"/>
        <v>201548</v>
      </c>
      <c r="F19852">
        <f>SUM(用户负荷!E19851:H19851)/100</f>
        <v>0.18241527920000003</v>
      </c>
      <c r="G19852" t="str">
        <f t="shared" si="621"/>
        <v>201548</v>
      </c>
      <c r="H19852">
        <f>IF(IF(ISERROR(MAX(F19852:F19875)),"",MAX(F19852:F19875))=0,"",MAX(F19852:F19875))</f>
        <v>0.24033422519999997</v>
      </c>
      <c r="I19852">
        <f>IF(IF(ISERROR(MAX(F19852:F19875)-MIN(F19852:F19875)),"",MAX(F19852:F19875)-MIN(F19852:F19875))=0,"",MAX(F19852:F19875)-MIN(F19852:F19875))</f>
        <v>0.15276049479999998</v>
      </c>
      <c r="J19852">
        <f>IF(ISERROR(I19852/H19852),"",I19852/H19852)</f>
        <v>0.6356168983958761</v>
      </c>
      <c r="K19852">
        <f>IF(ISERROR(AVERAGE(F19852:F19875)/MAX(F19852:F19875)),"",AVERAGE(F19852:F19875)/MAX(F19852:F19875))</f>
        <v>0.5655206142067194</v>
      </c>
      <c r="L19852">
        <f>IF(ISERROR(MIN(F19852:F19875)/H19852),"",MIN(F19852:F19875)/H19852)</f>
        <v>0.36438310160412402</v>
      </c>
    </row>
    <row r="19853" spans="1:12" x14ac:dyDescent="0.15">
      <c r="A19853" s="5">
        <v>2015</v>
      </c>
      <c r="B19853">
        <v>4</v>
      </c>
      <c r="C19853">
        <v>8</v>
      </c>
      <c r="D19853" s="6">
        <v>3019.04166666833</v>
      </c>
      <c r="E19853" t="str">
        <f t="shared" si="620"/>
        <v>201548</v>
      </c>
      <c r="F19853">
        <f>SUM(用户负荷!E19852:H19852)/100</f>
        <v>0.1214713952</v>
      </c>
      <c r="G19853" t="str">
        <f t="shared" si="621"/>
        <v>201548</v>
      </c>
    </row>
    <row r="19854" spans="1:12" x14ac:dyDescent="0.15">
      <c r="A19854" s="5">
        <v>2015</v>
      </c>
      <c r="B19854">
        <v>4</v>
      </c>
      <c r="C19854">
        <v>8</v>
      </c>
      <c r="D19854" s="6">
        <v>3019.0833333350001</v>
      </c>
      <c r="E19854" t="str">
        <f t="shared" si="620"/>
        <v>201548</v>
      </c>
      <c r="F19854">
        <f>SUM(用户负荷!E19853:H19853)/100</f>
        <v>0.10379408359999999</v>
      </c>
      <c r="G19854" t="str">
        <f t="shared" si="621"/>
        <v>201548</v>
      </c>
    </row>
    <row r="19855" spans="1:12" x14ac:dyDescent="0.15">
      <c r="A19855" s="5">
        <v>2015</v>
      </c>
      <c r="B19855">
        <v>4</v>
      </c>
      <c r="C19855">
        <v>8</v>
      </c>
      <c r="D19855" s="6">
        <v>3019.1250000016698</v>
      </c>
      <c r="E19855" t="str">
        <f t="shared" si="620"/>
        <v>201548</v>
      </c>
      <c r="F19855">
        <f>SUM(用户负荷!E19854:H19854)/100</f>
        <v>8.9068099999999997E-2</v>
      </c>
      <c r="G19855" t="str">
        <f t="shared" si="621"/>
        <v>201548</v>
      </c>
    </row>
    <row r="19856" spans="1:12" x14ac:dyDescent="0.15">
      <c r="A19856" s="5">
        <v>2015</v>
      </c>
      <c r="B19856">
        <v>4</v>
      </c>
      <c r="C19856">
        <v>8</v>
      </c>
      <c r="D19856" s="6">
        <v>3019.16666666833</v>
      </c>
      <c r="E19856" t="str">
        <f t="shared" si="620"/>
        <v>201548</v>
      </c>
      <c r="F19856">
        <f>SUM(用户负荷!E19855:H19855)/100</f>
        <v>0.1011917536</v>
      </c>
      <c r="G19856" t="str">
        <f t="shared" si="621"/>
        <v>201548</v>
      </c>
    </row>
    <row r="19857" spans="1:7" x14ac:dyDescent="0.15">
      <c r="A19857" s="5">
        <v>2015</v>
      </c>
      <c r="B19857">
        <v>4</v>
      </c>
      <c r="C19857">
        <v>8</v>
      </c>
      <c r="D19857" s="6">
        <v>3019.2083333350001</v>
      </c>
      <c r="E19857" t="str">
        <f t="shared" si="620"/>
        <v>201548</v>
      </c>
      <c r="F19857">
        <f>SUM(用户负荷!E19856:H19856)/100</f>
        <v>9.3375237599999994E-2</v>
      </c>
      <c r="G19857" t="str">
        <f t="shared" si="621"/>
        <v>201548</v>
      </c>
    </row>
    <row r="19858" spans="1:7" x14ac:dyDescent="0.15">
      <c r="A19858" s="5">
        <v>2015</v>
      </c>
      <c r="B19858">
        <v>4</v>
      </c>
      <c r="C19858">
        <v>8</v>
      </c>
      <c r="D19858" s="6">
        <v>3019.2500000016698</v>
      </c>
      <c r="E19858" t="str">
        <f t="shared" si="620"/>
        <v>201548</v>
      </c>
      <c r="F19858">
        <f>SUM(用户负荷!E19857:H19857)/100</f>
        <v>8.7573730400000008E-2</v>
      </c>
      <c r="G19858" t="str">
        <f t="shared" si="621"/>
        <v>201548</v>
      </c>
    </row>
    <row r="19859" spans="1:7" x14ac:dyDescent="0.15">
      <c r="A19859" s="5">
        <v>2015</v>
      </c>
      <c r="B19859">
        <v>4</v>
      </c>
      <c r="C19859">
        <v>8</v>
      </c>
      <c r="D19859" s="6">
        <v>3019.29166666833</v>
      </c>
      <c r="E19859" t="str">
        <f t="shared" si="620"/>
        <v>201548</v>
      </c>
      <c r="F19859">
        <f>SUM(用户负荷!E19858:H19858)/100</f>
        <v>0.11644426519999999</v>
      </c>
      <c r="G19859" t="str">
        <f t="shared" si="621"/>
        <v>201548</v>
      </c>
    </row>
    <row r="19860" spans="1:7" x14ac:dyDescent="0.15">
      <c r="A19860" s="5">
        <v>2015</v>
      </c>
      <c r="B19860">
        <v>4</v>
      </c>
      <c r="C19860">
        <v>8</v>
      </c>
      <c r="D19860" s="6">
        <v>3019.3333333350001</v>
      </c>
      <c r="E19860" t="str">
        <f t="shared" si="620"/>
        <v>201548</v>
      </c>
      <c r="F19860">
        <f>SUM(用户负荷!E19859:H19859)/100</f>
        <v>0.135638116</v>
      </c>
      <c r="G19860" t="str">
        <f t="shared" si="621"/>
        <v>201548</v>
      </c>
    </row>
    <row r="19861" spans="1:7" x14ac:dyDescent="0.15">
      <c r="A19861" s="5">
        <v>2015</v>
      </c>
      <c r="B19861">
        <v>4</v>
      </c>
      <c r="C19861">
        <v>8</v>
      </c>
      <c r="D19861" s="6">
        <v>3019.3750000016698</v>
      </c>
      <c r="E19861" t="str">
        <f t="shared" si="620"/>
        <v>201548</v>
      </c>
      <c r="F19861">
        <f>SUM(用户负荷!E19860:H19860)/100</f>
        <v>0.14868561839999997</v>
      </c>
      <c r="G19861" t="str">
        <f t="shared" si="621"/>
        <v>201548</v>
      </c>
    </row>
    <row r="19862" spans="1:7" x14ac:dyDescent="0.15">
      <c r="A19862" s="5">
        <v>2015</v>
      </c>
      <c r="B19862">
        <v>4</v>
      </c>
      <c r="C19862">
        <v>8</v>
      </c>
      <c r="D19862" s="6">
        <v>3019.41666666833</v>
      </c>
      <c r="E19862" t="str">
        <f t="shared" si="620"/>
        <v>201548</v>
      </c>
      <c r="F19862">
        <f>SUM(用户负荷!E19861:H19861)/100</f>
        <v>0.12833998759999998</v>
      </c>
      <c r="G19862" t="str">
        <f t="shared" si="621"/>
        <v>201548</v>
      </c>
    </row>
    <row r="19863" spans="1:7" x14ac:dyDescent="0.15">
      <c r="A19863" s="5">
        <v>2015</v>
      </c>
      <c r="B19863">
        <v>4</v>
      </c>
      <c r="C19863">
        <v>8</v>
      </c>
      <c r="D19863" s="6">
        <v>3019.4583333350001</v>
      </c>
      <c r="E19863" t="str">
        <f t="shared" si="620"/>
        <v>201548</v>
      </c>
      <c r="F19863">
        <f>SUM(用户负荷!E19862:H19862)/100</f>
        <v>0.13207608480000002</v>
      </c>
      <c r="G19863" t="str">
        <f t="shared" si="621"/>
        <v>201548</v>
      </c>
    </row>
    <row r="19864" spans="1:7" x14ac:dyDescent="0.15">
      <c r="A19864" s="5">
        <v>2015</v>
      </c>
      <c r="B19864">
        <v>4</v>
      </c>
      <c r="C19864">
        <v>8</v>
      </c>
      <c r="D19864" s="6">
        <v>3019.5000000016698</v>
      </c>
      <c r="E19864" t="str">
        <f t="shared" si="620"/>
        <v>201548</v>
      </c>
      <c r="F19864">
        <f>SUM(用户负荷!E19863:H19863)/100</f>
        <v>0.14223391840000002</v>
      </c>
      <c r="G19864" t="str">
        <f t="shared" si="621"/>
        <v>201548</v>
      </c>
    </row>
    <row r="19865" spans="1:7" x14ac:dyDescent="0.15">
      <c r="A19865" s="5">
        <v>2015</v>
      </c>
      <c r="B19865">
        <v>4</v>
      </c>
      <c r="C19865">
        <v>8</v>
      </c>
      <c r="D19865" s="6">
        <v>3019.54166666833</v>
      </c>
      <c r="E19865" t="str">
        <f t="shared" si="620"/>
        <v>201548</v>
      </c>
      <c r="F19865">
        <f>SUM(用户负荷!E19864:H19864)/100</f>
        <v>0.12905686239999997</v>
      </c>
      <c r="G19865" t="str">
        <f t="shared" si="621"/>
        <v>201548</v>
      </c>
    </row>
    <row r="19866" spans="1:7" x14ac:dyDescent="0.15">
      <c r="A19866" s="5">
        <v>2015</v>
      </c>
      <c r="B19866">
        <v>4</v>
      </c>
      <c r="C19866">
        <v>8</v>
      </c>
      <c r="D19866" s="6">
        <v>3019.5833333350001</v>
      </c>
      <c r="E19866" t="str">
        <f t="shared" si="620"/>
        <v>201548</v>
      </c>
      <c r="F19866">
        <f>SUM(用户负荷!E19865:H19865)/100</f>
        <v>0.13962743160000002</v>
      </c>
      <c r="G19866" t="str">
        <f t="shared" si="621"/>
        <v>201548</v>
      </c>
    </row>
    <row r="19867" spans="1:7" x14ac:dyDescent="0.15">
      <c r="A19867" s="5">
        <v>2015</v>
      </c>
      <c r="B19867">
        <v>4</v>
      </c>
      <c r="C19867">
        <v>8</v>
      </c>
      <c r="D19867" s="6">
        <v>3019.6250000016698</v>
      </c>
      <c r="E19867" t="str">
        <f t="shared" si="620"/>
        <v>201548</v>
      </c>
      <c r="F19867">
        <f>SUM(用户负荷!E19866:H19866)/100</f>
        <v>0.14648978879999999</v>
      </c>
      <c r="G19867" t="str">
        <f t="shared" si="621"/>
        <v>201548</v>
      </c>
    </row>
    <row r="19868" spans="1:7" x14ac:dyDescent="0.15">
      <c r="A19868" s="5">
        <v>2015</v>
      </c>
      <c r="B19868">
        <v>4</v>
      </c>
      <c r="C19868">
        <v>8</v>
      </c>
      <c r="D19868" s="6">
        <v>3019.66666666833</v>
      </c>
      <c r="E19868" t="str">
        <f t="shared" si="620"/>
        <v>201548</v>
      </c>
      <c r="F19868">
        <f>SUM(用户负荷!E19867:H19867)/100</f>
        <v>0.1127802192</v>
      </c>
      <c r="G19868" t="str">
        <f t="shared" si="621"/>
        <v>201548</v>
      </c>
    </row>
    <row r="19869" spans="1:7" x14ac:dyDescent="0.15">
      <c r="A19869" s="5">
        <v>2015</v>
      </c>
      <c r="B19869">
        <v>4</v>
      </c>
      <c r="C19869">
        <v>8</v>
      </c>
      <c r="D19869" s="6">
        <v>3019.7083333350001</v>
      </c>
      <c r="E19869" t="str">
        <f t="shared" si="620"/>
        <v>201548</v>
      </c>
      <c r="F19869">
        <f>SUM(用户负荷!E19868:H19868)/100</f>
        <v>0.10930634680000001</v>
      </c>
      <c r="G19869" t="str">
        <f t="shared" si="621"/>
        <v>201548</v>
      </c>
    </row>
    <row r="19870" spans="1:7" x14ac:dyDescent="0.15">
      <c r="A19870" s="5">
        <v>2015</v>
      </c>
      <c r="B19870">
        <v>4</v>
      </c>
      <c r="C19870">
        <v>8</v>
      </c>
      <c r="D19870" s="6">
        <v>3019.7500000016698</v>
      </c>
      <c r="E19870" t="str">
        <f t="shared" si="620"/>
        <v>201548</v>
      </c>
      <c r="F19870">
        <f>SUM(用户负荷!E19869:H19869)/100</f>
        <v>0.125593382</v>
      </c>
      <c r="G19870" t="str">
        <f t="shared" si="621"/>
        <v>201548</v>
      </c>
    </row>
    <row r="19871" spans="1:7" x14ac:dyDescent="0.15">
      <c r="A19871" s="5">
        <v>2015</v>
      </c>
      <c r="B19871">
        <v>4</v>
      </c>
      <c r="C19871">
        <v>8</v>
      </c>
      <c r="D19871" s="6">
        <v>3019.79166666833</v>
      </c>
      <c r="E19871" t="str">
        <f t="shared" si="620"/>
        <v>201548</v>
      </c>
      <c r="F19871">
        <f>SUM(用户负荷!E19870:H19870)/100</f>
        <v>0.1476672024</v>
      </c>
      <c r="G19871" t="str">
        <f t="shared" si="621"/>
        <v>201548</v>
      </c>
    </row>
    <row r="19872" spans="1:7" x14ac:dyDescent="0.15">
      <c r="A19872" s="5">
        <v>2015</v>
      </c>
      <c r="B19872">
        <v>4</v>
      </c>
      <c r="C19872">
        <v>8</v>
      </c>
      <c r="D19872" s="6">
        <v>3019.8333333350001</v>
      </c>
      <c r="E19872" t="str">
        <f t="shared" si="620"/>
        <v>201548</v>
      </c>
      <c r="F19872">
        <f>SUM(用户负荷!E19871:H19871)/100</f>
        <v>0.18493672480000001</v>
      </c>
      <c r="G19872" t="str">
        <f t="shared" si="621"/>
        <v>201548</v>
      </c>
    </row>
    <row r="19873" spans="1:12" x14ac:dyDescent="0.15">
      <c r="A19873" s="5">
        <v>2015</v>
      </c>
      <c r="B19873">
        <v>4</v>
      </c>
      <c r="C19873">
        <v>8</v>
      </c>
      <c r="D19873" s="6">
        <v>3019.8750000016698</v>
      </c>
      <c r="E19873" t="str">
        <f t="shared" si="620"/>
        <v>201548</v>
      </c>
      <c r="F19873">
        <f>SUM(用户负荷!E19872:H19872)/100</f>
        <v>0.22733677760000004</v>
      </c>
      <c r="G19873" t="str">
        <f t="shared" si="621"/>
        <v>201548</v>
      </c>
    </row>
    <row r="19874" spans="1:12" x14ac:dyDescent="0.15">
      <c r="A19874" s="5">
        <v>2015</v>
      </c>
      <c r="B19874">
        <v>4</v>
      </c>
      <c r="C19874">
        <v>8</v>
      </c>
      <c r="D19874" s="6">
        <v>3019.91666666833</v>
      </c>
      <c r="E19874" t="str">
        <f t="shared" si="620"/>
        <v>201548</v>
      </c>
      <c r="F19874">
        <f>SUM(用户负荷!E19873:H19873)/100</f>
        <v>0.24033422519999997</v>
      </c>
      <c r="G19874" t="str">
        <f t="shared" si="621"/>
        <v>201548</v>
      </c>
    </row>
    <row r="19875" spans="1:12" x14ac:dyDescent="0.15">
      <c r="A19875" s="5">
        <v>2015</v>
      </c>
      <c r="B19875">
        <v>4</v>
      </c>
      <c r="C19875">
        <v>8</v>
      </c>
      <c r="D19875" s="6">
        <v>3019.9583333350001</v>
      </c>
      <c r="E19875" t="str">
        <f t="shared" si="620"/>
        <v>201548</v>
      </c>
      <c r="F19875">
        <f>SUM(用户负荷!E19874:H19874)/100</f>
        <v>0.11649847679999999</v>
      </c>
      <c r="G19875" t="str">
        <f t="shared" si="621"/>
        <v>201548</v>
      </c>
    </row>
    <row r="19876" spans="1:12" x14ac:dyDescent="0.15">
      <c r="A19876" s="5">
        <v>2015</v>
      </c>
      <c r="B19876">
        <v>4</v>
      </c>
      <c r="C19876">
        <v>9</v>
      </c>
      <c r="D19876" s="6">
        <v>3020.0000000016698</v>
      </c>
      <c r="E19876" t="str">
        <f t="shared" si="620"/>
        <v>201549</v>
      </c>
      <c r="F19876">
        <f>SUM(用户负荷!E19875:H19875)/100</f>
        <v>0.18330708600000001</v>
      </c>
      <c r="G19876" t="str">
        <f t="shared" si="621"/>
        <v>201549</v>
      </c>
      <c r="H19876">
        <f>IF(IF(ISERROR(MAX(F19876:F19899)),"",MAX(F19876:F19899))=0,"",MAX(F19876:F19899))</f>
        <v>0.22316664119999999</v>
      </c>
      <c r="I19876">
        <f>IF(IF(ISERROR(MAX(F19876:F19899)-MIN(F19876:F19899)),"",MAX(F19876:F19899)-MIN(F19876:F19899))=0,"",MAX(F19876:F19899)-MIN(F19876:F19899))</f>
        <v>0.1394738032</v>
      </c>
      <c r="J19876">
        <f>IF(ISERROR(I19876/H19876),"",I19876/H19876)</f>
        <v>0.62497603786134326</v>
      </c>
      <c r="K19876">
        <f>IF(ISERROR(AVERAGE(F19876:F19899)/MAX(F19876:F19899)),"",AVERAGE(F19876:F19899)/MAX(F19876:F19899))</f>
        <v>0.60538949285907173</v>
      </c>
      <c r="L19876">
        <f>IF(ISERROR(MIN(F19876:F19899)/H19876),"",MIN(F19876:F19899)/H19876)</f>
        <v>0.37502396213865674</v>
      </c>
    </row>
    <row r="19877" spans="1:12" x14ac:dyDescent="0.15">
      <c r="A19877" s="5">
        <v>2015</v>
      </c>
      <c r="B19877">
        <v>4</v>
      </c>
      <c r="C19877">
        <v>9</v>
      </c>
      <c r="D19877" s="6">
        <v>3020.04166666833</v>
      </c>
      <c r="E19877" t="str">
        <f t="shared" si="620"/>
        <v>201549</v>
      </c>
      <c r="F19877">
        <f>SUM(用户负荷!E19876:H19876)/100</f>
        <v>0.1248778928</v>
      </c>
      <c r="G19877" t="str">
        <f t="shared" si="621"/>
        <v>201549</v>
      </c>
    </row>
    <row r="19878" spans="1:12" x14ac:dyDescent="0.15">
      <c r="A19878" s="5">
        <v>2015</v>
      </c>
      <c r="B19878">
        <v>4</v>
      </c>
      <c r="C19878">
        <v>9</v>
      </c>
      <c r="D19878" s="6">
        <v>3020.0833333350001</v>
      </c>
      <c r="E19878" t="str">
        <f t="shared" si="620"/>
        <v>201549</v>
      </c>
      <c r="F19878">
        <f>SUM(用户负荷!E19877:H19877)/100</f>
        <v>0.10641979559999999</v>
      </c>
      <c r="G19878" t="str">
        <f t="shared" si="621"/>
        <v>201549</v>
      </c>
    </row>
    <row r="19879" spans="1:12" x14ac:dyDescent="0.15">
      <c r="A19879" s="5">
        <v>2015</v>
      </c>
      <c r="B19879">
        <v>4</v>
      </c>
      <c r="C19879">
        <v>9</v>
      </c>
      <c r="D19879" s="6">
        <v>3020.1250000016698</v>
      </c>
      <c r="E19879" t="str">
        <f t="shared" si="620"/>
        <v>201549</v>
      </c>
      <c r="F19879">
        <f>SUM(用户负荷!E19878:H19878)/100</f>
        <v>9.2762802399999997E-2</v>
      </c>
      <c r="G19879" t="str">
        <f t="shared" si="621"/>
        <v>201549</v>
      </c>
    </row>
    <row r="19880" spans="1:12" x14ac:dyDescent="0.15">
      <c r="A19880" s="5">
        <v>2015</v>
      </c>
      <c r="B19880">
        <v>4</v>
      </c>
      <c r="C19880">
        <v>9</v>
      </c>
      <c r="D19880" s="6">
        <v>3020.16666666833</v>
      </c>
      <c r="E19880" t="str">
        <f t="shared" si="620"/>
        <v>201549</v>
      </c>
      <c r="F19880">
        <f>SUM(用户负荷!E19879:H19879)/100</f>
        <v>9.4743344399999999E-2</v>
      </c>
      <c r="G19880" t="str">
        <f t="shared" si="621"/>
        <v>201549</v>
      </c>
    </row>
    <row r="19881" spans="1:12" x14ac:dyDescent="0.15">
      <c r="A19881" s="5">
        <v>2015</v>
      </c>
      <c r="B19881">
        <v>4</v>
      </c>
      <c r="C19881">
        <v>9</v>
      </c>
      <c r="D19881" s="6">
        <v>3020.2083333350001</v>
      </c>
      <c r="E19881" t="str">
        <f t="shared" si="620"/>
        <v>201549</v>
      </c>
      <c r="F19881">
        <f>SUM(用户负荷!E19880:H19880)/100</f>
        <v>8.3692837999999992E-2</v>
      </c>
      <c r="G19881" t="str">
        <f t="shared" si="621"/>
        <v>201549</v>
      </c>
    </row>
    <row r="19882" spans="1:12" x14ac:dyDescent="0.15">
      <c r="A19882" s="5">
        <v>2015</v>
      </c>
      <c r="B19882">
        <v>4</v>
      </c>
      <c r="C19882">
        <v>9</v>
      </c>
      <c r="D19882" s="6">
        <v>3020.2500000016698</v>
      </c>
      <c r="E19882" t="str">
        <f t="shared" si="620"/>
        <v>201549</v>
      </c>
      <c r="F19882">
        <f>SUM(用户负荷!E19881:H19881)/100</f>
        <v>9.0627073199999977E-2</v>
      </c>
      <c r="G19882" t="str">
        <f t="shared" si="621"/>
        <v>201549</v>
      </c>
    </row>
    <row r="19883" spans="1:12" x14ac:dyDescent="0.15">
      <c r="A19883" s="5">
        <v>2015</v>
      </c>
      <c r="B19883">
        <v>4</v>
      </c>
      <c r="C19883">
        <v>9</v>
      </c>
      <c r="D19883" s="6">
        <v>3020.29166666833</v>
      </c>
      <c r="E19883" t="str">
        <f t="shared" si="620"/>
        <v>201549</v>
      </c>
      <c r="F19883">
        <f>SUM(用户负荷!E19882:H19882)/100</f>
        <v>9.0027108399999986E-2</v>
      </c>
      <c r="G19883" t="str">
        <f t="shared" si="621"/>
        <v>201549</v>
      </c>
    </row>
    <row r="19884" spans="1:12" x14ac:dyDescent="0.15">
      <c r="A19884" s="5">
        <v>2015</v>
      </c>
      <c r="B19884">
        <v>4</v>
      </c>
      <c r="C19884">
        <v>9</v>
      </c>
      <c r="D19884" s="6">
        <v>3020.3333333350001</v>
      </c>
      <c r="E19884" t="str">
        <f t="shared" si="620"/>
        <v>201549</v>
      </c>
      <c r="F19884">
        <f>SUM(用户负荷!E19883:H19883)/100</f>
        <v>0.12109849559999999</v>
      </c>
      <c r="G19884" t="str">
        <f t="shared" si="621"/>
        <v>201549</v>
      </c>
    </row>
    <row r="19885" spans="1:12" x14ac:dyDescent="0.15">
      <c r="A19885" s="5">
        <v>2015</v>
      </c>
      <c r="B19885">
        <v>4</v>
      </c>
      <c r="C19885">
        <v>9</v>
      </c>
      <c r="D19885" s="6">
        <v>3020.3750000016698</v>
      </c>
      <c r="E19885" t="str">
        <f t="shared" si="620"/>
        <v>201549</v>
      </c>
      <c r="F19885">
        <f>SUM(用户负荷!E19884:H19884)/100</f>
        <v>0.1531947072</v>
      </c>
      <c r="G19885" t="str">
        <f t="shared" si="621"/>
        <v>201549</v>
      </c>
    </row>
    <row r="19886" spans="1:12" x14ac:dyDescent="0.15">
      <c r="A19886" s="5">
        <v>2015</v>
      </c>
      <c r="B19886">
        <v>4</v>
      </c>
      <c r="C19886">
        <v>9</v>
      </c>
      <c r="D19886" s="6">
        <v>3020.41666666833</v>
      </c>
      <c r="E19886" t="str">
        <f t="shared" si="620"/>
        <v>201549</v>
      </c>
      <c r="F19886">
        <f>SUM(用户负荷!E19885:H19885)/100</f>
        <v>0.1248292236</v>
      </c>
      <c r="G19886" t="str">
        <f t="shared" si="621"/>
        <v>201549</v>
      </c>
    </row>
    <row r="19887" spans="1:12" x14ac:dyDescent="0.15">
      <c r="A19887" s="5">
        <v>2015</v>
      </c>
      <c r="B19887">
        <v>4</v>
      </c>
      <c r="C19887">
        <v>9</v>
      </c>
      <c r="D19887" s="6">
        <v>3020.4583333350001</v>
      </c>
      <c r="E19887" t="str">
        <f t="shared" si="620"/>
        <v>201549</v>
      </c>
      <c r="F19887">
        <f>SUM(用户负荷!E19886:H19886)/100</f>
        <v>0.15205764920000001</v>
      </c>
      <c r="G19887" t="str">
        <f t="shared" si="621"/>
        <v>201549</v>
      </c>
    </row>
    <row r="19888" spans="1:12" x14ac:dyDescent="0.15">
      <c r="A19888" s="5">
        <v>2015</v>
      </c>
      <c r="B19888">
        <v>4</v>
      </c>
      <c r="C19888">
        <v>9</v>
      </c>
      <c r="D19888" s="6">
        <v>3020.5000000016698</v>
      </c>
      <c r="E19888" t="str">
        <f t="shared" si="620"/>
        <v>201549</v>
      </c>
      <c r="F19888">
        <f>SUM(用户负荷!E19887:H19887)/100</f>
        <v>0.12909427359999998</v>
      </c>
      <c r="G19888" t="str">
        <f t="shared" si="621"/>
        <v>201549</v>
      </c>
    </row>
    <row r="19889" spans="1:12" x14ac:dyDescent="0.15">
      <c r="A19889" s="5">
        <v>2015</v>
      </c>
      <c r="B19889">
        <v>4</v>
      </c>
      <c r="C19889">
        <v>9</v>
      </c>
      <c r="D19889" s="6">
        <v>3020.54166666833</v>
      </c>
      <c r="E19889" t="str">
        <f t="shared" si="620"/>
        <v>201549</v>
      </c>
      <c r="F19889">
        <f>SUM(用户负荷!E19888:H19888)/100</f>
        <v>0.13265647799999999</v>
      </c>
      <c r="G19889" t="str">
        <f t="shared" si="621"/>
        <v>201549</v>
      </c>
    </row>
    <row r="19890" spans="1:12" x14ac:dyDescent="0.15">
      <c r="A19890" s="5">
        <v>2015</v>
      </c>
      <c r="B19890">
        <v>4</v>
      </c>
      <c r="C19890">
        <v>9</v>
      </c>
      <c r="D19890" s="6">
        <v>3020.5833333350001</v>
      </c>
      <c r="E19890" t="str">
        <f t="shared" si="620"/>
        <v>201549</v>
      </c>
      <c r="F19890">
        <f>SUM(用户负荷!E19889:H19889)/100</f>
        <v>0.1399850896</v>
      </c>
      <c r="G19890" t="str">
        <f t="shared" si="621"/>
        <v>201549</v>
      </c>
    </row>
    <row r="19891" spans="1:12" x14ac:dyDescent="0.15">
      <c r="A19891" s="5">
        <v>2015</v>
      </c>
      <c r="B19891">
        <v>4</v>
      </c>
      <c r="C19891">
        <v>9</v>
      </c>
      <c r="D19891" s="6">
        <v>3020.6250000016698</v>
      </c>
      <c r="E19891" t="str">
        <f t="shared" si="620"/>
        <v>201549</v>
      </c>
      <c r="G19891" t="str">
        <f t="shared" si="621"/>
        <v>201549</v>
      </c>
    </row>
    <row r="19892" spans="1:12" x14ac:dyDescent="0.15">
      <c r="A19892" s="5">
        <v>2015</v>
      </c>
      <c r="B19892">
        <v>4</v>
      </c>
      <c r="C19892">
        <v>9</v>
      </c>
      <c r="D19892" s="6">
        <v>3020.66666666833</v>
      </c>
      <c r="E19892" t="str">
        <f t="shared" si="620"/>
        <v>201549</v>
      </c>
      <c r="F19892">
        <f>SUM(用户负荷!E19891:H19891)/100</f>
        <v>0.113140302</v>
      </c>
      <c r="G19892" t="str">
        <f t="shared" si="621"/>
        <v>201549</v>
      </c>
    </row>
    <row r="19893" spans="1:12" x14ac:dyDescent="0.15">
      <c r="A19893" s="5">
        <v>2015</v>
      </c>
      <c r="B19893">
        <v>4</v>
      </c>
      <c r="C19893">
        <v>9</v>
      </c>
      <c r="D19893" s="6">
        <v>3020.7083333350001</v>
      </c>
      <c r="E19893" t="str">
        <f t="shared" si="620"/>
        <v>201549</v>
      </c>
      <c r="F19893">
        <f>SUM(用户负荷!E19892:H19892)/100</f>
        <v>9.8772842400000005E-2</v>
      </c>
      <c r="G19893" t="str">
        <f t="shared" si="621"/>
        <v>201549</v>
      </c>
    </row>
    <row r="19894" spans="1:12" x14ac:dyDescent="0.15">
      <c r="A19894" s="5">
        <v>2015</v>
      </c>
      <c r="B19894">
        <v>4</v>
      </c>
      <c r="C19894">
        <v>9</v>
      </c>
      <c r="D19894" s="6">
        <v>3020.7500000016698</v>
      </c>
      <c r="E19894" t="str">
        <f t="shared" si="620"/>
        <v>201549</v>
      </c>
      <c r="F19894">
        <f>SUM(用户负荷!E19893:H19893)/100</f>
        <v>0.11137192999999999</v>
      </c>
      <c r="G19894" t="str">
        <f t="shared" si="621"/>
        <v>201549</v>
      </c>
    </row>
    <row r="19895" spans="1:12" x14ac:dyDescent="0.15">
      <c r="A19895" s="5">
        <v>2015</v>
      </c>
      <c r="B19895">
        <v>4</v>
      </c>
      <c r="C19895">
        <v>9</v>
      </c>
      <c r="D19895" s="6">
        <v>3020.79166666833</v>
      </c>
      <c r="E19895" t="str">
        <f t="shared" si="620"/>
        <v>201549</v>
      </c>
      <c r="F19895">
        <f>SUM(用户负荷!E19894:H19894)/100</f>
        <v>0.1398917348</v>
      </c>
      <c r="G19895" t="str">
        <f t="shared" si="621"/>
        <v>201549</v>
      </c>
    </row>
    <row r="19896" spans="1:12" x14ac:dyDescent="0.15">
      <c r="A19896" s="5">
        <v>2015</v>
      </c>
      <c r="B19896">
        <v>4</v>
      </c>
      <c r="C19896">
        <v>9</v>
      </c>
      <c r="D19896" s="6">
        <v>3020.8333333350001</v>
      </c>
      <c r="E19896" t="str">
        <f t="shared" si="620"/>
        <v>201549</v>
      </c>
      <c r="F19896">
        <f>SUM(用户负荷!E19895:H19895)/100</f>
        <v>0.18320957440000002</v>
      </c>
      <c r="G19896" t="str">
        <f t="shared" si="621"/>
        <v>201549</v>
      </c>
    </row>
    <row r="19897" spans="1:12" x14ac:dyDescent="0.15">
      <c r="A19897" s="5">
        <v>2015</v>
      </c>
      <c r="B19897">
        <v>4</v>
      </c>
      <c r="C19897">
        <v>9</v>
      </c>
      <c r="D19897" s="6">
        <v>3020.8750000016698</v>
      </c>
      <c r="E19897" t="str">
        <f t="shared" si="620"/>
        <v>201549</v>
      </c>
      <c r="F19897">
        <f>SUM(用户负荷!E19896:H19896)/100</f>
        <v>0.21570154800000002</v>
      </c>
      <c r="G19897" t="str">
        <f t="shared" si="621"/>
        <v>201549</v>
      </c>
    </row>
    <row r="19898" spans="1:12" x14ac:dyDescent="0.15">
      <c r="A19898" s="5">
        <v>2015</v>
      </c>
      <c r="B19898">
        <v>4</v>
      </c>
      <c r="C19898">
        <v>9</v>
      </c>
      <c r="D19898" s="6">
        <v>3020.91666666833</v>
      </c>
      <c r="E19898" t="str">
        <f t="shared" si="620"/>
        <v>201549</v>
      </c>
      <c r="F19898">
        <f>SUM(用户负荷!E19897:H19897)/100</f>
        <v>0.22316664119999999</v>
      </c>
      <c r="G19898" t="str">
        <f t="shared" si="621"/>
        <v>201549</v>
      </c>
    </row>
    <row r="19899" spans="1:12" x14ac:dyDescent="0.15">
      <c r="A19899" s="5">
        <v>2015</v>
      </c>
      <c r="B19899">
        <v>4</v>
      </c>
      <c r="C19899">
        <v>9</v>
      </c>
      <c r="D19899" s="6">
        <v>3020.9583333350001</v>
      </c>
      <c r="E19899" t="str">
        <f t="shared" si="620"/>
        <v>201549</v>
      </c>
      <c r="F19899">
        <f>SUM(用户负荷!E19898:H19898)/100</f>
        <v>0.20273458359999999</v>
      </c>
      <c r="G19899" t="str">
        <f t="shared" si="621"/>
        <v>201549</v>
      </c>
    </row>
    <row r="19900" spans="1:12" x14ac:dyDescent="0.15">
      <c r="A19900" s="5">
        <v>2015</v>
      </c>
      <c r="B19900">
        <v>4</v>
      </c>
      <c r="C19900">
        <v>10</v>
      </c>
      <c r="D19900" s="6">
        <v>3021.0000000016698</v>
      </c>
      <c r="E19900" t="str">
        <f t="shared" si="620"/>
        <v>2015410</v>
      </c>
      <c r="F19900">
        <f>SUM(用户负荷!E19899:H19899)/100</f>
        <v>0.14409547199999997</v>
      </c>
      <c r="G19900" t="str">
        <f t="shared" si="621"/>
        <v>2015410</v>
      </c>
      <c r="H19900">
        <f>IF(IF(ISERROR(MAX(F19900:F19923)),"",MAX(F19900:F19923))=0,"",MAX(F19900:F19923))</f>
        <v>0.22769443559999999</v>
      </c>
      <c r="I19900">
        <f>IF(IF(ISERROR(MAX(F19900:F19923)-MIN(F19900:F19923)),"",MAX(F19900:F19923)-MIN(F19900:F19923))=0,"",MAX(F19900:F19923)-MIN(F19900:F19923))</f>
        <v>0.17712713679999997</v>
      </c>
      <c r="J19900">
        <f>IF(ISERROR(I19900/H19900),"",I19900/H19900)</f>
        <v>0.77791596590074941</v>
      </c>
      <c r="K19900">
        <f>IF(ISERROR(AVERAGE(F19900:F19923)/MAX(F19900:F19923)),"",AVERAGE(F19900:F19923)/MAX(F19900:F19923))</f>
        <v>0.5758339763463165</v>
      </c>
      <c r="L19900">
        <f>IF(ISERROR(MIN(F19900:F19923)/H19900),"",MIN(F19900:F19923)/H19900)</f>
        <v>0.22208403409925054</v>
      </c>
    </row>
    <row r="19901" spans="1:12" x14ac:dyDescent="0.15">
      <c r="A19901" s="5">
        <v>2015</v>
      </c>
      <c r="B19901">
        <v>4</v>
      </c>
      <c r="C19901">
        <v>10</v>
      </c>
      <c r="D19901" s="6">
        <v>3021.04166666833</v>
      </c>
      <c r="E19901" t="str">
        <f t="shared" si="620"/>
        <v>2015410</v>
      </c>
      <c r="F19901">
        <f>SUM(用户负荷!E19900:H19900)/100</f>
        <v>0.11980226680000002</v>
      </c>
      <c r="G19901" t="str">
        <f t="shared" si="621"/>
        <v>2015410</v>
      </c>
    </row>
    <row r="19902" spans="1:12" x14ac:dyDescent="0.15">
      <c r="A19902" s="5">
        <v>2015</v>
      </c>
      <c r="B19902">
        <v>4</v>
      </c>
      <c r="C19902">
        <v>10</v>
      </c>
      <c r="D19902" s="6">
        <v>3021.0833333350001</v>
      </c>
      <c r="E19902" t="str">
        <f t="shared" si="620"/>
        <v>2015410</v>
      </c>
      <c r="F19902">
        <f>SUM(用户负荷!E19901:H19901)/100</f>
        <v>0.1012035312</v>
      </c>
      <c r="G19902" t="str">
        <f t="shared" si="621"/>
        <v>2015410</v>
      </c>
    </row>
    <row r="19903" spans="1:12" x14ac:dyDescent="0.15">
      <c r="A19903" s="5">
        <v>2015</v>
      </c>
      <c r="B19903">
        <v>4</v>
      </c>
      <c r="C19903">
        <v>10</v>
      </c>
      <c r="D19903" s="6">
        <v>3021.1250000016698</v>
      </c>
      <c r="E19903" t="str">
        <f t="shared" si="620"/>
        <v>2015410</v>
      </c>
      <c r="F19903">
        <f>SUM(用户负荷!E19902:H19902)/100</f>
        <v>9.3498729199999991E-2</v>
      </c>
      <c r="G19903" t="str">
        <f t="shared" si="621"/>
        <v>2015410</v>
      </c>
    </row>
    <row r="19904" spans="1:12" x14ac:dyDescent="0.15">
      <c r="A19904" s="5">
        <v>2015</v>
      </c>
      <c r="B19904">
        <v>4</v>
      </c>
      <c r="C19904">
        <v>10</v>
      </c>
      <c r="D19904" s="6">
        <v>3021.16666666833</v>
      </c>
      <c r="E19904" t="str">
        <f t="shared" si="620"/>
        <v>2015410</v>
      </c>
      <c r="F19904">
        <f>SUM(用户负荷!E19903:H19903)/100</f>
        <v>8.8308791199999986E-2</v>
      </c>
      <c r="G19904" t="str">
        <f t="shared" si="621"/>
        <v>2015410</v>
      </c>
    </row>
    <row r="19905" spans="1:7" x14ac:dyDescent="0.15">
      <c r="A19905" s="5">
        <v>2015</v>
      </c>
      <c r="B19905">
        <v>4</v>
      </c>
      <c r="C19905">
        <v>10</v>
      </c>
      <c r="D19905" s="6">
        <v>3021.2083333350001</v>
      </c>
      <c r="E19905" t="str">
        <f t="shared" si="620"/>
        <v>2015410</v>
      </c>
      <c r="F19905">
        <f>SUM(用户负荷!E19904:H19904)/100</f>
        <v>8.7825043599999986E-2</v>
      </c>
      <c r="G19905" t="str">
        <f t="shared" si="621"/>
        <v>2015410</v>
      </c>
    </row>
    <row r="19906" spans="1:7" x14ac:dyDescent="0.15">
      <c r="A19906" s="5">
        <v>2015</v>
      </c>
      <c r="B19906">
        <v>4</v>
      </c>
      <c r="C19906">
        <v>10</v>
      </c>
      <c r="D19906" s="6">
        <v>3021.2500000016698</v>
      </c>
      <c r="E19906" t="str">
        <f t="shared" si="620"/>
        <v>2015410</v>
      </c>
      <c r="F19906">
        <f>SUM(用户负荷!E19905:H19905)/100</f>
        <v>8.4424434800000017E-2</v>
      </c>
      <c r="G19906" t="str">
        <f t="shared" si="621"/>
        <v>2015410</v>
      </c>
    </row>
    <row r="19907" spans="1:7" x14ac:dyDescent="0.15">
      <c r="A19907" s="5">
        <v>2015</v>
      </c>
      <c r="B19907">
        <v>4</v>
      </c>
      <c r="C19907">
        <v>10</v>
      </c>
      <c r="D19907" s="6">
        <v>3021.29166666833</v>
      </c>
      <c r="E19907" t="str">
        <f t="shared" si="620"/>
        <v>2015410</v>
      </c>
      <c r="F19907">
        <f>SUM(用户负荷!E19906:H19906)/100</f>
        <v>9.8139450000000003E-2</v>
      </c>
      <c r="G19907" t="str">
        <f t="shared" si="621"/>
        <v>2015410</v>
      </c>
    </row>
    <row r="19908" spans="1:7" x14ac:dyDescent="0.15">
      <c r="A19908" s="5">
        <v>2015</v>
      </c>
      <c r="B19908">
        <v>4</v>
      </c>
      <c r="C19908">
        <v>10</v>
      </c>
      <c r="D19908" s="6">
        <v>3021.3333333350001</v>
      </c>
      <c r="E19908" t="str">
        <f t="shared" ref="E19908:E19971" si="622">A19908&amp;B19908&amp;C19908</f>
        <v>2015410</v>
      </c>
      <c r="F19908">
        <f>SUM(用户负荷!E19907:H19907)/100</f>
        <v>0.17003909999999997</v>
      </c>
      <c r="G19908" t="str">
        <f t="shared" ref="G19908:G19971" si="623">E19908</f>
        <v>2015410</v>
      </c>
    </row>
    <row r="19909" spans="1:7" x14ac:dyDescent="0.15">
      <c r="A19909" s="5">
        <v>2015</v>
      </c>
      <c r="B19909">
        <v>4</v>
      </c>
      <c r="C19909">
        <v>10</v>
      </c>
      <c r="D19909" s="6">
        <v>3021.3750000016698</v>
      </c>
      <c r="E19909" t="str">
        <f t="shared" si="622"/>
        <v>2015410</v>
      </c>
      <c r="F19909">
        <f>SUM(用户负荷!E19908:H19908)/100</f>
        <v>0.12313272959999999</v>
      </c>
      <c r="G19909" t="str">
        <f t="shared" si="623"/>
        <v>2015410</v>
      </c>
    </row>
    <row r="19910" spans="1:7" x14ac:dyDescent="0.15">
      <c r="A19910" s="5">
        <v>2015</v>
      </c>
      <c r="B19910">
        <v>4</v>
      </c>
      <c r="C19910">
        <v>10</v>
      </c>
      <c r="D19910" s="6">
        <v>3021.41666666833</v>
      </c>
      <c r="E19910" t="str">
        <f t="shared" si="622"/>
        <v>2015410</v>
      </c>
      <c r="F19910">
        <f>SUM(用户负荷!E19909:H19909)/100</f>
        <v>0.14439164399999999</v>
      </c>
      <c r="G19910" t="str">
        <f t="shared" si="623"/>
        <v>2015410</v>
      </c>
    </row>
    <row r="19911" spans="1:7" x14ac:dyDescent="0.15">
      <c r="A19911" s="5">
        <v>2015</v>
      </c>
      <c r="B19911">
        <v>4</v>
      </c>
      <c r="C19911">
        <v>10</v>
      </c>
      <c r="D19911" s="6">
        <v>3021.4583333350001</v>
      </c>
      <c r="E19911" t="str">
        <f t="shared" si="622"/>
        <v>2015410</v>
      </c>
      <c r="F19911">
        <f>SUM(用户负荷!E19910:H19910)/100</f>
        <v>0.13852051040000002</v>
      </c>
      <c r="G19911" t="str">
        <f t="shared" si="623"/>
        <v>2015410</v>
      </c>
    </row>
    <row r="19912" spans="1:7" x14ac:dyDescent="0.15">
      <c r="A19912" s="5">
        <v>2015</v>
      </c>
      <c r="B19912">
        <v>4</v>
      </c>
      <c r="C19912">
        <v>10</v>
      </c>
      <c r="D19912" s="6">
        <v>3021.5000000016698</v>
      </c>
      <c r="E19912" t="str">
        <f t="shared" si="622"/>
        <v>2015410</v>
      </c>
      <c r="F19912">
        <f>SUM(用户负荷!E19911:H19911)/100</f>
        <v>0.13777090080000001</v>
      </c>
      <c r="G19912" t="str">
        <f t="shared" si="623"/>
        <v>2015410</v>
      </c>
    </row>
    <row r="19913" spans="1:7" x14ac:dyDescent="0.15">
      <c r="A19913" s="5">
        <v>2015</v>
      </c>
      <c r="B19913">
        <v>4</v>
      </c>
      <c r="C19913">
        <v>10</v>
      </c>
      <c r="D19913" s="6">
        <v>3021.54166666833</v>
      </c>
      <c r="E19913" t="str">
        <f t="shared" si="622"/>
        <v>2015410</v>
      </c>
      <c r="F19913">
        <f>SUM(用户负荷!E19912:H19912)/100</f>
        <v>0.12285214560000003</v>
      </c>
      <c r="G19913" t="str">
        <f t="shared" si="623"/>
        <v>2015410</v>
      </c>
    </row>
    <row r="19914" spans="1:7" x14ac:dyDescent="0.15">
      <c r="A19914" s="5">
        <v>2015</v>
      </c>
      <c r="B19914">
        <v>4</v>
      </c>
      <c r="C19914">
        <v>10</v>
      </c>
      <c r="D19914" s="6">
        <v>3021.5833333350001</v>
      </c>
      <c r="E19914" t="str">
        <f t="shared" si="622"/>
        <v>2015410</v>
      </c>
      <c r="F19914">
        <f>SUM(用户负荷!E19913:H19913)/100</f>
        <v>0.1394388168</v>
      </c>
      <c r="G19914" t="str">
        <f t="shared" si="623"/>
        <v>2015410</v>
      </c>
    </row>
    <row r="19915" spans="1:7" x14ac:dyDescent="0.15">
      <c r="A19915" s="5">
        <v>2015</v>
      </c>
      <c r="B19915">
        <v>4</v>
      </c>
      <c r="C19915">
        <v>10</v>
      </c>
      <c r="D19915" s="6">
        <v>3021.6250000016698</v>
      </c>
      <c r="E19915" t="str">
        <f t="shared" si="622"/>
        <v>2015410</v>
      </c>
      <c r="F19915">
        <f>SUM(用户负荷!E19914:H19914)/100</f>
        <v>5.0567298800000007E-2</v>
      </c>
      <c r="G19915" t="str">
        <f t="shared" si="623"/>
        <v>2015410</v>
      </c>
    </row>
    <row r="19916" spans="1:7" x14ac:dyDescent="0.15">
      <c r="A19916" s="5">
        <v>2015</v>
      </c>
      <c r="B19916">
        <v>4</v>
      </c>
      <c r="C19916">
        <v>10</v>
      </c>
      <c r="D19916" s="6">
        <v>3021.66666666833</v>
      </c>
      <c r="E19916" t="str">
        <f t="shared" si="622"/>
        <v>2015410</v>
      </c>
      <c r="F19916">
        <f>SUM(用户负荷!E19915:H19915)/100</f>
        <v>0.1372374448</v>
      </c>
      <c r="G19916" t="str">
        <f t="shared" si="623"/>
        <v>2015410</v>
      </c>
    </row>
    <row r="19917" spans="1:7" x14ac:dyDescent="0.15">
      <c r="A19917" s="5">
        <v>2015</v>
      </c>
      <c r="B19917">
        <v>4</v>
      </c>
      <c r="C19917">
        <v>10</v>
      </c>
      <c r="D19917" s="6">
        <v>3021.7083333350001</v>
      </c>
      <c r="E19917" t="str">
        <f t="shared" si="622"/>
        <v>2015410</v>
      </c>
      <c r="G19917" t="str">
        <f t="shared" si="623"/>
        <v>2015410</v>
      </c>
    </row>
    <row r="19918" spans="1:7" x14ac:dyDescent="0.15">
      <c r="A19918" s="5">
        <v>2015</v>
      </c>
      <c r="B19918">
        <v>4</v>
      </c>
      <c r="C19918">
        <v>10</v>
      </c>
      <c r="D19918" s="6">
        <v>3021.7500000016698</v>
      </c>
      <c r="E19918" t="str">
        <f t="shared" si="622"/>
        <v>2015410</v>
      </c>
      <c r="F19918">
        <f>SUM(用户负荷!E19917:H19917)/100</f>
        <v>0.14596516600000001</v>
      </c>
      <c r="G19918" t="str">
        <f t="shared" si="623"/>
        <v>2015410</v>
      </c>
    </row>
    <row r="19919" spans="1:7" x14ac:dyDescent="0.15">
      <c r="A19919" s="5">
        <v>2015</v>
      </c>
      <c r="B19919">
        <v>4</v>
      </c>
      <c r="C19919">
        <v>10</v>
      </c>
      <c r="D19919" s="6">
        <v>3021.79166666833</v>
      </c>
      <c r="E19919" t="str">
        <f t="shared" si="622"/>
        <v>2015410</v>
      </c>
      <c r="F19919">
        <f>SUM(用户负荷!E19918:H19918)/100</f>
        <v>0.1456856212</v>
      </c>
      <c r="G19919" t="str">
        <f t="shared" si="623"/>
        <v>2015410</v>
      </c>
    </row>
    <row r="19920" spans="1:7" x14ac:dyDescent="0.15">
      <c r="A19920" s="5">
        <v>2015</v>
      </c>
      <c r="B19920">
        <v>4</v>
      </c>
      <c r="C19920">
        <v>10</v>
      </c>
      <c r="D19920" s="6">
        <v>3021.8333333350001</v>
      </c>
      <c r="E19920" t="str">
        <f t="shared" si="622"/>
        <v>2015410</v>
      </c>
      <c r="F19920">
        <f>SUM(用户负荷!E19919:H19919)/100</f>
        <v>8.4847735600000002E-2</v>
      </c>
      <c r="G19920" t="str">
        <f t="shared" si="623"/>
        <v>2015410</v>
      </c>
    </row>
    <row r="19921" spans="1:12" x14ac:dyDescent="0.15">
      <c r="A19921" s="5">
        <v>2015</v>
      </c>
      <c r="B19921">
        <v>4</v>
      </c>
      <c r="C19921">
        <v>10</v>
      </c>
      <c r="D19921" s="6">
        <v>3021.8750000016698</v>
      </c>
      <c r="E19921" t="str">
        <f t="shared" si="622"/>
        <v>2015410</v>
      </c>
      <c r="F19921">
        <f>SUM(用户负荷!E19920:H19920)/100</f>
        <v>0.21614563279999999</v>
      </c>
      <c r="G19921" t="str">
        <f t="shared" si="623"/>
        <v>2015410</v>
      </c>
    </row>
    <row r="19922" spans="1:12" x14ac:dyDescent="0.15">
      <c r="A19922" s="5">
        <v>2015</v>
      </c>
      <c r="B19922">
        <v>4</v>
      </c>
      <c r="C19922">
        <v>10</v>
      </c>
      <c r="D19922" s="6">
        <v>3021.91666666833</v>
      </c>
      <c r="E19922" t="str">
        <f t="shared" si="622"/>
        <v>2015410</v>
      </c>
      <c r="F19922">
        <f>SUM(用户负荷!E19921:H19921)/100</f>
        <v>0.22769443559999999</v>
      </c>
      <c r="G19922" t="str">
        <f t="shared" si="623"/>
        <v>2015410</v>
      </c>
    </row>
    <row r="19923" spans="1:12" x14ac:dyDescent="0.15">
      <c r="A19923" s="5">
        <v>2015</v>
      </c>
      <c r="B19923">
        <v>4</v>
      </c>
      <c r="C19923">
        <v>10</v>
      </c>
      <c r="D19923" s="6">
        <v>3021.9583333350001</v>
      </c>
      <c r="E19923" t="str">
        <f t="shared" si="622"/>
        <v>2015410</v>
      </c>
      <c r="F19923">
        <f>SUM(用户负荷!E19922:H19922)/100</f>
        <v>0.21403952079999999</v>
      </c>
      <c r="G19923" t="str">
        <f t="shared" si="623"/>
        <v>2015410</v>
      </c>
    </row>
    <row r="19924" spans="1:12" x14ac:dyDescent="0.15">
      <c r="A19924" s="5">
        <v>2015</v>
      </c>
      <c r="B19924">
        <v>4</v>
      </c>
      <c r="C19924">
        <v>11</v>
      </c>
      <c r="D19924" s="6">
        <v>3022.0000000016698</v>
      </c>
      <c r="E19924" t="str">
        <f t="shared" si="622"/>
        <v>2015411</v>
      </c>
      <c r="F19924">
        <f>SUM(用户负荷!E19923:H19923)/100</f>
        <v>0.20050844399999995</v>
      </c>
      <c r="G19924" t="str">
        <f t="shared" si="623"/>
        <v>2015411</v>
      </c>
      <c r="H19924">
        <f>IF(IF(ISERROR(MAX(F19924:F19947)),"",MAX(F19924:F19947))=0,"",MAX(F19924:F19947))</f>
        <v>0.21837229199999997</v>
      </c>
      <c r="I19924">
        <f>IF(IF(ISERROR(MAX(F19924:F19947)-MIN(F19924:F19947)),"",MAX(F19924:F19947)-MIN(F19924:F19947))=0,"",MAX(F19924:F19947)-MIN(F19924:F19947))</f>
        <v>0.13307371679999996</v>
      </c>
      <c r="J19924">
        <f>IF(ISERROR(I19924/H19924),"",I19924/H19924)</f>
        <v>0.60938920217955117</v>
      </c>
      <c r="K19924">
        <f>IF(ISERROR(AVERAGE(F19924:F19947)/MAX(F19924:F19947)),"",AVERAGE(F19924:F19947)/MAX(F19924:F19947))</f>
        <v>0.65569190969826285</v>
      </c>
      <c r="L19924">
        <f>IF(ISERROR(MIN(F19924:F19947)/H19924),"",MIN(F19924:F19947)/H19924)</f>
        <v>0.39061079782044877</v>
      </c>
    </row>
    <row r="19925" spans="1:12" x14ac:dyDescent="0.15">
      <c r="A19925" s="5">
        <v>2015</v>
      </c>
      <c r="B19925">
        <v>4</v>
      </c>
      <c r="C19925">
        <v>11</v>
      </c>
      <c r="D19925" s="6">
        <v>3022.04166666833</v>
      </c>
      <c r="E19925" t="str">
        <f t="shared" si="622"/>
        <v>2015411</v>
      </c>
      <c r="F19925">
        <f>SUM(用户负荷!E19924:H19924)/100</f>
        <v>0.15490315199999999</v>
      </c>
      <c r="G19925" t="str">
        <f t="shared" si="623"/>
        <v>2015411</v>
      </c>
    </row>
    <row r="19926" spans="1:12" x14ac:dyDescent="0.15">
      <c r="A19926" s="5">
        <v>2015</v>
      </c>
      <c r="B19926">
        <v>4</v>
      </c>
      <c r="C19926">
        <v>11</v>
      </c>
      <c r="D19926" s="6">
        <v>3022.0833333350001</v>
      </c>
      <c r="E19926" t="str">
        <f t="shared" si="622"/>
        <v>2015411</v>
      </c>
      <c r="F19926">
        <f>SUM(用户负荷!E19925:H19925)/100</f>
        <v>0.11390601919999999</v>
      </c>
      <c r="G19926" t="str">
        <f t="shared" si="623"/>
        <v>2015411</v>
      </c>
    </row>
    <row r="19927" spans="1:12" x14ac:dyDescent="0.15">
      <c r="A19927" s="5">
        <v>2015</v>
      </c>
      <c r="B19927">
        <v>4</v>
      </c>
      <c r="C19927">
        <v>11</v>
      </c>
      <c r="D19927" s="6">
        <v>3022.1250000016698</v>
      </c>
      <c r="E19927" t="str">
        <f t="shared" si="622"/>
        <v>2015411</v>
      </c>
      <c r="F19927">
        <f>SUM(用户负荷!E19926:H19926)/100</f>
        <v>8.529857519999999E-2</v>
      </c>
      <c r="G19927" t="str">
        <f t="shared" si="623"/>
        <v>2015411</v>
      </c>
    </row>
    <row r="19928" spans="1:12" x14ac:dyDescent="0.15">
      <c r="A19928" s="5">
        <v>2015</v>
      </c>
      <c r="B19928">
        <v>4</v>
      </c>
      <c r="C19928">
        <v>11</v>
      </c>
      <c r="D19928" s="6">
        <v>3022.16666666833</v>
      </c>
      <c r="E19928" t="str">
        <f t="shared" si="622"/>
        <v>2015411</v>
      </c>
      <c r="F19928">
        <f>SUM(用户负荷!E19927:H19927)/100</f>
        <v>8.6696472400000002E-2</v>
      </c>
      <c r="G19928" t="str">
        <f t="shared" si="623"/>
        <v>2015411</v>
      </c>
    </row>
    <row r="19929" spans="1:12" x14ac:dyDescent="0.15">
      <c r="A19929" s="5">
        <v>2015</v>
      </c>
      <c r="B19929">
        <v>4</v>
      </c>
      <c r="C19929">
        <v>11</v>
      </c>
      <c r="D19929" s="6">
        <v>3022.2083333350001</v>
      </c>
      <c r="E19929" t="str">
        <f t="shared" si="622"/>
        <v>2015411</v>
      </c>
      <c r="F19929">
        <f>SUM(用户负荷!E19928:H19928)/100</f>
        <v>8.859630319999999E-2</v>
      </c>
      <c r="G19929" t="str">
        <f t="shared" si="623"/>
        <v>2015411</v>
      </c>
    </row>
    <row r="19930" spans="1:12" x14ac:dyDescent="0.15">
      <c r="A19930" s="5">
        <v>2015</v>
      </c>
      <c r="B19930">
        <v>4</v>
      </c>
      <c r="C19930">
        <v>11</v>
      </c>
      <c r="D19930" s="6">
        <v>3022.2500000016698</v>
      </c>
      <c r="E19930" t="str">
        <f t="shared" si="622"/>
        <v>2015411</v>
      </c>
      <c r="F19930">
        <f>SUM(用户负荷!E19929:H19929)/100</f>
        <v>8.9735612799999989E-2</v>
      </c>
      <c r="G19930" t="str">
        <f t="shared" si="623"/>
        <v>2015411</v>
      </c>
    </row>
    <row r="19931" spans="1:12" x14ac:dyDescent="0.15">
      <c r="A19931" s="5">
        <v>2015</v>
      </c>
      <c r="B19931">
        <v>4</v>
      </c>
      <c r="C19931">
        <v>11</v>
      </c>
      <c r="D19931" s="6">
        <v>3022.29166666833</v>
      </c>
      <c r="E19931" t="str">
        <f t="shared" si="622"/>
        <v>2015411</v>
      </c>
      <c r="F19931">
        <f>SUM(用户负荷!E19930:H19930)/100</f>
        <v>8.6402898400000011E-2</v>
      </c>
      <c r="G19931" t="str">
        <f t="shared" si="623"/>
        <v>2015411</v>
      </c>
    </row>
    <row r="19932" spans="1:12" x14ac:dyDescent="0.15">
      <c r="A19932" s="5">
        <v>2015</v>
      </c>
      <c r="B19932">
        <v>4</v>
      </c>
      <c r="C19932">
        <v>11</v>
      </c>
      <c r="D19932" s="6">
        <v>3022.3333333350001</v>
      </c>
      <c r="E19932" t="str">
        <f t="shared" si="622"/>
        <v>2015411</v>
      </c>
      <c r="F19932">
        <f>SUM(用户负荷!E19931:H19931)/100</f>
        <v>0.12463333439999999</v>
      </c>
      <c r="G19932" t="str">
        <f t="shared" si="623"/>
        <v>2015411</v>
      </c>
    </row>
    <row r="19933" spans="1:12" x14ac:dyDescent="0.15">
      <c r="A19933" s="5">
        <v>2015</v>
      </c>
      <c r="B19933">
        <v>4</v>
      </c>
      <c r="C19933">
        <v>11</v>
      </c>
      <c r="D19933" s="6">
        <v>3022.3750000016698</v>
      </c>
      <c r="E19933" t="str">
        <f t="shared" si="622"/>
        <v>2015411</v>
      </c>
      <c r="F19933">
        <f>SUM(用户负荷!E19932:H19932)/100</f>
        <v>0.13748148359999998</v>
      </c>
      <c r="G19933" t="str">
        <f t="shared" si="623"/>
        <v>2015411</v>
      </c>
    </row>
    <row r="19934" spans="1:12" x14ac:dyDescent="0.15">
      <c r="A19934" s="5">
        <v>2015</v>
      </c>
      <c r="B19934">
        <v>4</v>
      </c>
      <c r="C19934">
        <v>11</v>
      </c>
      <c r="D19934" s="6">
        <v>3022.41666666833</v>
      </c>
      <c r="E19934" t="str">
        <f t="shared" si="622"/>
        <v>2015411</v>
      </c>
      <c r="F19934">
        <f>SUM(用户负荷!E19933:H19933)/100</f>
        <v>0.14400991120000001</v>
      </c>
      <c r="G19934" t="str">
        <f t="shared" si="623"/>
        <v>2015411</v>
      </c>
    </row>
    <row r="19935" spans="1:12" x14ac:dyDescent="0.15">
      <c r="A19935" s="5">
        <v>2015</v>
      </c>
      <c r="B19935">
        <v>4</v>
      </c>
      <c r="C19935">
        <v>11</v>
      </c>
      <c r="D19935" s="6">
        <v>3022.4583333350001</v>
      </c>
      <c r="E19935" t="str">
        <f t="shared" si="622"/>
        <v>2015411</v>
      </c>
      <c r="F19935">
        <f>SUM(用户负荷!E19934:H19934)/100</f>
        <v>0.14179191199999999</v>
      </c>
      <c r="G19935" t="str">
        <f t="shared" si="623"/>
        <v>2015411</v>
      </c>
    </row>
    <row r="19936" spans="1:12" x14ac:dyDescent="0.15">
      <c r="A19936" s="5">
        <v>2015</v>
      </c>
      <c r="B19936">
        <v>4</v>
      </c>
      <c r="C19936">
        <v>11</v>
      </c>
      <c r="D19936" s="6">
        <v>3022.5000000016698</v>
      </c>
      <c r="E19936" t="str">
        <f t="shared" si="622"/>
        <v>2015411</v>
      </c>
      <c r="F19936">
        <f>SUM(用户负荷!E19935:H19935)/100</f>
        <v>0.16106041199999999</v>
      </c>
      <c r="G19936" t="str">
        <f t="shared" si="623"/>
        <v>2015411</v>
      </c>
    </row>
    <row r="19937" spans="1:12" x14ac:dyDescent="0.15">
      <c r="A19937" s="5">
        <v>2015</v>
      </c>
      <c r="B19937">
        <v>4</v>
      </c>
      <c r="C19937">
        <v>11</v>
      </c>
      <c r="D19937" s="6">
        <v>3022.54166666833</v>
      </c>
      <c r="E19937" t="str">
        <f t="shared" si="622"/>
        <v>2015411</v>
      </c>
      <c r="F19937">
        <f>SUM(用户负荷!E19936:H19936)/100</f>
        <v>0.14624523040000001</v>
      </c>
      <c r="G19937" t="str">
        <f t="shared" si="623"/>
        <v>2015411</v>
      </c>
    </row>
    <row r="19938" spans="1:12" x14ac:dyDescent="0.15">
      <c r="A19938" s="5">
        <v>2015</v>
      </c>
      <c r="B19938">
        <v>4</v>
      </c>
      <c r="C19938">
        <v>11</v>
      </c>
      <c r="D19938" s="6">
        <v>3022.5833333350001</v>
      </c>
      <c r="E19938" t="str">
        <f t="shared" si="622"/>
        <v>2015411</v>
      </c>
      <c r="F19938">
        <f>SUM(用户负荷!E19937:H19937)/100</f>
        <v>0.14967147279999998</v>
      </c>
      <c r="G19938" t="str">
        <f t="shared" si="623"/>
        <v>2015411</v>
      </c>
    </row>
    <row r="19939" spans="1:12" x14ac:dyDescent="0.15">
      <c r="A19939" s="5">
        <v>2015</v>
      </c>
      <c r="B19939">
        <v>4</v>
      </c>
      <c r="C19939">
        <v>11</v>
      </c>
      <c r="D19939" s="6">
        <v>3022.6250000016698</v>
      </c>
      <c r="E19939" t="str">
        <f t="shared" si="622"/>
        <v>2015411</v>
      </c>
      <c r="F19939">
        <f>SUM(用户负荷!E19938:H19938)/100</f>
        <v>0.16023598</v>
      </c>
      <c r="G19939" t="str">
        <f t="shared" si="623"/>
        <v>2015411</v>
      </c>
    </row>
    <row r="19940" spans="1:12" x14ac:dyDescent="0.15">
      <c r="A19940" s="5">
        <v>2015</v>
      </c>
      <c r="B19940">
        <v>4</v>
      </c>
      <c r="C19940">
        <v>11</v>
      </c>
      <c r="D19940" s="6">
        <v>3022.66666666833</v>
      </c>
      <c r="E19940" t="str">
        <f t="shared" si="622"/>
        <v>2015411</v>
      </c>
      <c r="F19940">
        <f>SUM(用户负荷!E19939:H19939)/100</f>
        <v>0.14509933919999998</v>
      </c>
      <c r="G19940" t="str">
        <f t="shared" si="623"/>
        <v>2015411</v>
      </c>
    </row>
    <row r="19941" spans="1:12" x14ac:dyDescent="0.15">
      <c r="A19941" s="5">
        <v>2015</v>
      </c>
      <c r="B19941">
        <v>4</v>
      </c>
      <c r="C19941">
        <v>11</v>
      </c>
      <c r="D19941" s="6">
        <v>3022.7083333350001</v>
      </c>
      <c r="E19941" t="str">
        <f t="shared" si="622"/>
        <v>2015411</v>
      </c>
      <c r="F19941">
        <f>SUM(用户负荷!E19940:H19940)/100</f>
        <v>0.14797428599999998</v>
      </c>
      <c r="G19941" t="str">
        <f t="shared" si="623"/>
        <v>2015411</v>
      </c>
    </row>
    <row r="19942" spans="1:12" x14ac:dyDescent="0.15">
      <c r="A19942" s="5">
        <v>2015</v>
      </c>
      <c r="B19942">
        <v>4</v>
      </c>
      <c r="C19942">
        <v>11</v>
      </c>
      <c r="D19942" s="6">
        <v>3022.7500000016698</v>
      </c>
      <c r="E19942" t="str">
        <f t="shared" si="622"/>
        <v>2015411</v>
      </c>
      <c r="F19942">
        <f>SUM(用户负荷!E19941:H19941)/100</f>
        <v>0.15341778880000001</v>
      </c>
      <c r="G19942" t="str">
        <f t="shared" si="623"/>
        <v>2015411</v>
      </c>
    </row>
    <row r="19943" spans="1:12" x14ac:dyDescent="0.15">
      <c r="A19943" s="5">
        <v>2015</v>
      </c>
      <c r="B19943">
        <v>4</v>
      </c>
      <c r="C19943">
        <v>11</v>
      </c>
      <c r="D19943" s="6">
        <v>3022.79166666833</v>
      </c>
      <c r="E19943" t="str">
        <f t="shared" si="622"/>
        <v>2015411</v>
      </c>
      <c r="F19943">
        <f>SUM(用户负荷!E19942:H19942)/100</f>
        <v>0.13116332079999998</v>
      </c>
      <c r="G19943" t="str">
        <f t="shared" si="623"/>
        <v>2015411</v>
      </c>
    </row>
    <row r="19944" spans="1:12" x14ac:dyDescent="0.15">
      <c r="A19944" s="5">
        <v>2015</v>
      </c>
      <c r="B19944">
        <v>4</v>
      </c>
      <c r="C19944">
        <v>11</v>
      </c>
      <c r="D19944" s="6">
        <v>3022.8333333350001</v>
      </c>
      <c r="E19944" t="str">
        <f t="shared" si="622"/>
        <v>2015411</v>
      </c>
      <c r="F19944">
        <f>SUM(用户负荷!E19943:H19943)/100</f>
        <v>0.15565917000000001</v>
      </c>
      <c r="G19944" t="str">
        <f t="shared" si="623"/>
        <v>2015411</v>
      </c>
    </row>
    <row r="19945" spans="1:12" x14ac:dyDescent="0.15">
      <c r="A19945" s="5">
        <v>2015</v>
      </c>
      <c r="B19945">
        <v>4</v>
      </c>
      <c r="C19945">
        <v>11</v>
      </c>
      <c r="D19945" s="6">
        <v>3022.8750000016698</v>
      </c>
      <c r="E19945" t="str">
        <f t="shared" si="622"/>
        <v>2015411</v>
      </c>
      <c r="F19945">
        <f>SUM(用户负荷!E19944:H19944)/100</f>
        <v>0.197420288</v>
      </c>
      <c r="G19945" t="str">
        <f t="shared" si="623"/>
        <v>2015411</v>
      </c>
    </row>
    <row r="19946" spans="1:12" x14ac:dyDescent="0.15">
      <c r="A19946" s="5">
        <v>2015</v>
      </c>
      <c r="B19946">
        <v>4</v>
      </c>
      <c r="C19946">
        <v>11</v>
      </c>
      <c r="D19946" s="6">
        <v>3022.91666666833</v>
      </c>
      <c r="E19946" t="str">
        <f t="shared" si="622"/>
        <v>2015411</v>
      </c>
      <c r="F19946">
        <f>SUM(用户负荷!E19945:H19945)/100</f>
        <v>0.21837229199999997</v>
      </c>
      <c r="G19946" t="str">
        <f t="shared" si="623"/>
        <v>2015411</v>
      </c>
    </row>
    <row r="19947" spans="1:12" x14ac:dyDescent="0.15">
      <c r="A19947" s="5">
        <v>2015</v>
      </c>
      <c r="B19947">
        <v>4</v>
      </c>
      <c r="C19947">
        <v>11</v>
      </c>
      <c r="D19947" s="6">
        <v>3022.9583333350001</v>
      </c>
      <c r="E19947" t="str">
        <f t="shared" si="622"/>
        <v>2015411</v>
      </c>
      <c r="F19947">
        <f>SUM(用户负荷!E19946:H19946)/100</f>
        <v>0.21615498559999999</v>
      </c>
      <c r="G19947" t="str">
        <f t="shared" si="623"/>
        <v>2015411</v>
      </c>
    </row>
    <row r="19948" spans="1:12" x14ac:dyDescent="0.15">
      <c r="A19948" s="5">
        <v>2015</v>
      </c>
      <c r="B19948">
        <v>4</v>
      </c>
      <c r="C19948">
        <v>12</v>
      </c>
      <c r="D19948" s="6">
        <v>3023.0000000016698</v>
      </c>
      <c r="E19948" t="str">
        <f t="shared" si="622"/>
        <v>2015412</v>
      </c>
      <c r="F19948">
        <f>SUM(用户负荷!E19947:H19947)/100</f>
        <v>0.19343114560000005</v>
      </c>
      <c r="G19948" t="str">
        <f t="shared" si="623"/>
        <v>2015412</v>
      </c>
      <c r="H19948">
        <f>IF(IF(ISERROR(MAX(F19948:F19971)),"",MAX(F19948:F19971))=0,"",MAX(F19948:F19971))</f>
        <v>0.24523457279999994</v>
      </c>
      <c r="I19948">
        <f>IF(IF(ISERROR(MAX(F19948:F19971)-MIN(F19948:F19971)),"",MAX(F19948:F19971)-MIN(F19948:F19971))=0,"",MAX(F19948:F19971)-MIN(F19948:F19971))</f>
        <v>0.16116762279999997</v>
      </c>
      <c r="J19948">
        <f>IF(ISERROR(I19948/H19948),"",I19948/H19948)</f>
        <v>0.65719780437091779</v>
      </c>
      <c r="K19948">
        <f>IF(ISERROR(AVERAGE(F19948:F19971)/MAX(F19948:F19971)),"",AVERAGE(F19948:F19971)/MAX(F19948:F19971))</f>
        <v>0.61026889299462872</v>
      </c>
      <c r="L19948">
        <f>IF(ISERROR(MIN(F19948:F19971)/H19948),"",MIN(F19948:F19971)/H19948)</f>
        <v>0.34280219562908221</v>
      </c>
    </row>
    <row r="19949" spans="1:12" x14ac:dyDescent="0.15">
      <c r="A19949" s="5">
        <v>2015</v>
      </c>
      <c r="B19949">
        <v>4</v>
      </c>
      <c r="C19949">
        <v>12</v>
      </c>
      <c r="D19949" s="6">
        <v>3023.04166666833</v>
      </c>
      <c r="E19949" t="str">
        <f t="shared" si="622"/>
        <v>2015412</v>
      </c>
      <c r="F19949">
        <f>SUM(用户负荷!E19948:H19948)/100</f>
        <v>0.14829522559999997</v>
      </c>
      <c r="G19949" t="str">
        <f t="shared" si="623"/>
        <v>2015412</v>
      </c>
    </row>
    <row r="19950" spans="1:12" x14ac:dyDescent="0.15">
      <c r="A19950" s="5">
        <v>2015</v>
      </c>
      <c r="B19950">
        <v>4</v>
      </c>
      <c r="C19950">
        <v>12</v>
      </c>
      <c r="D19950" s="6">
        <v>3023.0833333350001</v>
      </c>
      <c r="E19950" t="str">
        <f t="shared" si="622"/>
        <v>2015412</v>
      </c>
      <c r="F19950">
        <f>SUM(用户负荷!E19949:H19949)/100</f>
        <v>9.9510154799999986E-2</v>
      </c>
      <c r="G19950" t="str">
        <f t="shared" si="623"/>
        <v>2015412</v>
      </c>
    </row>
    <row r="19951" spans="1:12" x14ac:dyDescent="0.15">
      <c r="A19951" s="5">
        <v>2015</v>
      </c>
      <c r="B19951">
        <v>4</v>
      </c>
      <c r="C19951">
        <v>12</v>
      </c>
      <c r="D19951" s="6">
        <v>3023.1250000016698</v>
      </c>
      <c r="E19951" t="str">
        <f t="shared" si="622"/>
        <v>2015412</v>
      </c>
      <c r="F19951">
        <f>SUM(用户负荷!E19950:H19950)/100</f>
        <v>8.6430437199999974E-2</v>
      </c>
      <c r="G19951" t="str">
        <f t="shared" si="623"/>
        <v>2015412</v>
      </c>
    </row>
    <row r="19952" spans="1:12" x14ac:dyDescent="0.15">
      <c r="A19952" s="5">
        <v>2015</v>
      </c>
      <c r="B19952">
        <v>4</v>
      </c>
      <c r="C19952">
        <v>12</v>
      </c>
      <c r="D19952" s="6">
        <v>3023.16666666833</v>
      </c>
      <c r="E19952" t="str">
        <f t="shared" si="622"/>
        <v>2015412</v>
      </c>
      <c r="F19952">
        <f>SUM(用户负荷!E19951:H19951)/100</f>
        <v>8.4066949999999988E-2</v>
      </c>
      <c r="G19952" t="str">
        <f t="shared" si="623"/>
        <v>2015412</v>
      </c>
    </row>
    <row r="19953" spans="1:7" x14ac:dyDescent="0.15">
      <c r="A19953" s="5">
        <v>2015</v>
      </c>
      <c r="B19953">
        <v>4</v>
      </c>
      <c r="C19953">
        <v>12</v>
      </c>
      <c r="D19953" s="6">
        <v>3023.2083333350001</v>
      </c>
      <c r="E19953" t="str">
        <f t="shared" si="622"/>
        <v>2015412</v>
      </c>
      <c r="F19953">
        <f>SUM(用户负荷!E19952:H19952)/100</f>
        <v>8.6061174800000015E-2</v>
      </c>
      <c r="G19953" t="str">
        <f t="shared" si="623"/>
        <v>2015412</v>
      </c>
    </row>
    <row r="19954" spans="1:7" x14ac:dyDescent="0.15">
      <c r="A19954" s="5">
        <v>2015</v>
      </c>
      <c r="B19954">
        <v>4</v>
      </c>
      <c r="C19954">
        <v>12</v>
      </c>
      <c r="D19954" s="6">
        <v>3023.2500000016698</v>
      </c>
      <c r="E19954" t="str">
        <f t="shared" si="622"/>
        <v>2015412</v>
      </c>
      <c r="F19954">
        <f>SUM(用户负荷!E19953:H19953)/100</f>
        <v>8.8487879999999991E-2</v>
      </c>
      <c r="G19954" t="str">
        <f t="shared" si="623"/>
        <v>2015412</v>
      </c>
    </row>
    <row r="19955" spans="1:7" x14ac:dyDescent="0.15">
      <c r="A19955" s="5">
        <v>2015</v>
      </c>
      <c r="B19955">
        <v>4</v>
      </c>
      <c r="C19955">
        <v>12</v>
      </c>
      <c r="D19955" s="6">
        <v>3023.29166666833</v>
      </c>
      <c r="E19955" t="str">
        <f t="shared" si="622"/>
        <v>2015412</v>
      </c>
      <c r="F19955">
        <f>SUM(用户负荷!E19954:H19954)/100</f>
        <v>8.751172480000001E-2</v>
      </c>
      <c r="G19955" t="str">
        <f t="shared" si="623"/>
        <v>2015412</v>
      </c>
    </row>
    <row r="19956" spans="1:7" x14ac:dyDescent="0.15">
      <c r="A19956" s="5">
        <v>2015</v>
      </c>
      <c r="B19956">
        <v>4</v>
      </c>
      <c r="C19956">
        <v>12</v>
      </c>
      <c r="D19956" s="6">
        <v>3023.3333333350001</v>
      </c>
      <c r="E19956" t="str">
        <f t="shared" si="622"/>
        <v>2015412</v>
      </c>
      <c r="F19956">
        <f>SUM(用户负荷!E19955:H19955)/100</f>
        <v>0.13629004080000001</v>
      </c>
      <c r="G19956" t="str">
        <f t="shared" si="623"/>
        <v>2015412</v>
      </c>
    </row>
    <row r="19957" spans="1:7" x14ac:dyDescent="0.15">
      <c r="A19957" s="5">
        <v>2015</v>
      </c>
      <c r="B19957">
        <v>4</v>
      </c>
      <c r="C19957">
        <v>12</v>
      </c>
      <c r="D19957" s="6">
        <v>3023.3750000016698</v>
      </c>
      <c r="E19957" t="str">
        <f t="shared" si="622"/>
        <v>2015412</v>
      </c>
      <c r="F19957">
        <f>SUM(用户负荷!E19956:H19956)/100</f>
        <v>0.13730429999999999</v>
      </c>
      <c r="G19957" t="str">
        <f t="shared" si="623"/>
        <v>2015412</v>
      </c>
    </row>
    <row r="19958" spans="1:7" x14ac:dyDescent="0.15">
      <c r="A19958" s="5">
        <v>2015</v>
      </c>
      <c r="B19958">
        <v>4</v>
      </c>
      <c r="C19958">
        <v>12</v>
      </c>
      <c r="D19958" s="6">
        <v>3023.41666666833</v>
      </c>
      <c r="E19958" t="str">
        <f t="shared" si="622"/>
        <v>2015412</v>
      </c>
      <c r="F19958">
        <f>SUM(用户负荷!E19957:H19957)/100</f>
        <v>0.16359484760000001</v>
      </c>
      <c r="G19958" t="str">
        <f t="shared" si="623"/>
        <v>2015412</v>
      </c>
    </row>
    <row r="19959" spans="1:7" x14ac:dyDescent="0.15">
      <c r="A19959" s="5">
        <v>2015</v>
      </c>
      <c r="B19959">
        <v>4</v>
      </c>
      <c r="C19959">
        <v>12</v>
      </c>
      <c r="D19959" s="6">
        <v>3023.4583333350001</v>
      </c>
      <c r="E19959" t="str">
        <f t="shared" si="622"/>
        <v>2015412</v>
      </c>
      <c r="F19959">
        <f>SUM(用户负荷!E19958:H19958)/100</f>
        <v>0.14677123880000001</v>
      </c>
      <c r="G19959" t="str">
        <f t="shared" si="623"/>
        <v>2015412</v>
      </c>
    </row>
    <row r="19960" spans="1:7" x14ac:dyDescent="0.15">
      <c r="A19960" s="5">
        <v>2015</v>
      </c>
      <c r="B19960">
        <v>4</v>
      </c>
      <c r="C19960">
        <v>12</v>
      </c>
      <c r="D19960" s="6">
        <v>3023.5000000016698</v>
      </c>
      <c r="E19960" t="str">
        <f t="shared" si="622"/>
        <v>2015412</v>
      </c>
      <c r="F19960">
        <f>SUM(用户负荷!E19959:H19959)/100</f>
        <v>0.15137870519999996</v>
      </c>
      <c r="G19960" t="str">
        <f t="shared" si="623"/>
        <v>2015412</v>
      </c>
    </row>
    <row r="19961" spans="1:7" x14ac:dyDescent="0.15">
      <c r="A19961" s="5">
        <v>2015</v>
      </c>
      <c r="B19961">
        <v>4</v>
      </c>
      <c r="C19961">
        <v>12</v>
      </c>
      <c r="D19961" s="6">
        <v>3023.54166666833</v>
      </c>
      <c r="E19961" t="str">
        <f t="shared" si="622"/>
        <v>2015412</v>
      </c>
      <c r="F19961">
        <f>SUM(用户负荷!E19960:H19960)/100</f>
        <v>0.15529181279999998</v>
      </c>
      <c r="G19961" t="str">
        <f t="shared" si="623"/>
        <v>2015412</v>
      </c>
    </row>
    <row r="19962" spans="1:7" x14ac:dyDescent="0.15">
      <c r="A19962" s="5">
        <v>2015</v>
      </c>
      <c r="B19962">
        <v>4</v>
      </c>
      <c r="C19962">
        <v>12</v>
      </c>
      <c r="D19962" s="6">
        <v>3023.5833333350001</v>
      </c>
      <c r="E19962" t="str">
        <f t="shared" si="622"/>
        <v>2015412</v>
      </c>
      <c r="F19962">
        <f>SUM(用户负荷!E19961:H19961)/100</f>
        <v>0.17081780719999998</v>
      </c>
      <c r="G19962" t="str">
        <f t="shared" si="623"/>
        <v>2015412</v>
      </c>
    </row>
    <row r="19963" spans="1:7" x14ac:dyDescent="0.15">
      <c r="A19963" s="5">
        <v>2015</v>
      </c>
      <c r="B19963">
        <v>4</v>
      </c>
      <c r="C19963">
        <v>12</v>
      </c>
      <c r="D19963" s="6">
        <v>3023.6250000016698</v>
      </c>
      <c r="E19963" t="str">
        <f t="shared" si="622"/>
        <v>2015412</v>
      </c>
      <c r="F19963">
        <f>SUM(用户负荷!E19962:H19962)/100</f>
        <v>0.15835675999999999</v>
      </c>
      <c r="G19963" t="str">
        <f t="shared" si="623"/>
        <v>2015412</v>
      </c>
    </row>
    <row r="19964" spans="1:7" x14ac:dyDescent="0.15">
      <c r="A19964" s="5">
        <v>2015</v>
      </c>
      <c r="B19964">
        <v>4</v>
      </c>
      <c r="C19964">
        <v>12</v>
      </c>
      <c r="D19964" s="6">
        <v>3023.66666666833</v>
      </c>
      <c r="E19964" t="str">
        <f t="shared" si="622"/>
        <v>2015412</v>
      </c>
      <c r="F19964">
        <f>SUM(用户负荷!E19963:H19963)/100</f>
        <v>0.13682938559999999</v>
      </c>
      <c r="G19964" t="str">
        <f t="shared" si="623"/>
        <v>2015412</v>
      </c>
    </row>
    <row r="19965" spans="1:7" x14ac:dyDescent="0.15">
      <c r="A19965" s="5">
        <v>2015</v>
      </c>
      <c r="B19965">
        <v>4</v>
      </c>
      <c r="C19965">
        <v>12</v>
      </c>
      <c r="D19965" s="6">
        <v>3023.7083333350001</v>
      </c>
      <c r="E19965" t="str">
        <f t="shared" si="622"/>
        <v>2015412</v>
      </c>
      <c r="F19965">
        <f>SUM(用户负荷!E19964:H19964)/100</f>
        <v>0.16831264239999999</v>
      </c>
      <c r="G19965" t="str">
        <f t="shared" si="623"/>
        <v>2015412</v>
      </c>
    </row>
    <row r="19966" spans="1:7" x14ac:dyDescent="0.15">
      <c r="A19966" s="5">
        <v>2015</v>
      </c>
      <c r="B19966">
        <v>4</v>
      </c>
      <c r="C19966">
        <v>12</v>
      </c>
      <c r="D19966" s="6">
        <v>3023.7500000016698</v>
      </c>
      <c r="E19966" t="str">
        <f t="shared" si="622"/>
        <v>2015412</v>
      </c>
      <c r="F19966">
        <f>SUM(用户负荷!E19965:H19965)/100</f>
        <v>0.13535129680000002</v>
      </c>
      <c r="G19966" t="str">
        <f t="shared" si="623"/>
        <v>2015412</v>
      </c>
    </row>
    <row r="19967" spans="1:7" x14ac:dyDescent="0.15">
      <c r="A19967" s="5">
        <v>2015</v>
      </c>
      <c r="B19967">
        <v>4</v>
      </c>
      <c r="C19967">
        <v>12</v>
      </c>
      <c r="D19967" s="6">
        <v>3023.79166666833</v>
      </c>
      <c r="E19967" t="str">
        <f t="shared" si="622"/>
        <v>2015412</v>
      </c>
      <c r="F19967">
        <f>SUM(用户负荷!E19966:H19966)/100</f>
        <v>0.17584996</v>
      </c>
      <c r="G19967" t="str">
        <f t="shared" si="623"/>
        <v>2015412</v>
      </c>
    </row>
    <row r="19968" spans="1:7" x14ac:dyDescent="0.15">
      <c r="A19968" s="5">
        <v>2015</v>
      </c>
      <c r="B19968">
        <v>4</v>
      </c>
      <c r="C19968">
        <v>12</v>
      </c>
      <c r="D19968" s="6">
        <v>3023.8333333350001</v>
      </c>
      <c r="E19968" t="str">
        <f t="shared" si="622"/>
        <v>2015412</v>
      </c>
      <c r="F19968">
        <f>SUM(用户负荷!E19967:H19967)/100</f>
        <v>0.1862741752</v>
      </c>
      <c r="G19968" t="str">
        <f t="shared" si="623"/>
        <v>2015412</v>
      </c>
    </row>
    <row r="19969" spans="1:12" x14ac:dyDescent="0.15">
      <c r="A19969" s="5">
        <v>2015</v>
      </c>
      <c r="B19969">
        <v>4</v>
      </c>
      <c r="C19969">
        <v>12</v>
      </c>
      <c r="D19969" s="6">
        <v>3023.8750000016698</v>
      </c>
      <c r="E19969" t="str">
        <f t="shared" si="622"/>
        <v>2015412</v>
      </c>
      <c r="F19969">
        <f>SUM(用户负荷!E19968:H19968)/100</f>
        <v>0.20838852440000002</v>
      </c>
      <c r="G19969" t="str">
        <f t="shared" si="623"/>
        <v>2015412</v>
      </c>
    </row>
    <row r="19970" spans="1:12" x14ac:dyDescent="0.15">
      <c r="A19970" s="5">
        <v>2015</v>
      </c>
      <c r="B19970">
        <v>4</v>
      </c>
      <c r="C19970">
        <v>12</v>
      </c>
      <c r="D19970" s="6">
        <v>3023.91666666833</v>
      </c>
      <c r="E19970" t="str">
        <f t="shared" si="622"/>
        <v>2015412</v>
      </c>
      <c r="F19970">
        <f>SUM(用户负荷!E19969:H19969)/100</f>
        <v>0.24523457279999994</v>
      </c>
      <c r="G19970" t="str">
        <f t="shared" si="623"/>
        <v>2015412</v>
      </c>
    </row>
    <row r="19971" spans="1:12" x14ac:dyDescent="0.15">
      <c r="A19971" s="5">
        <v>2015</v>
      </c>
      <c r="B19971">
        <v>4</v>
      </c>
      <c r="C19971">
        <v>12</v>
      </c>
      <c r="D19971" s="6">
        <v>3023.9583333350001</v>
      </c>
      <c r="E19971" t="str">
        <f t="shared" si="622"/>
        <v>2015412</v>
      </c>
      <c r="F19971">
        <f>SUM(用户负荷!E19970:H19970)/100</f>
        <v>0.241975988</v>
      </c>
      <c r="G19971" t="str">
        <f t="shared" si="623"/>
        <v>2015412</v>
      </c>
    </row>
    <row r="19972" spans="1:12" x14ac:dyDescent="0.15">
      <c r="A19972" s="5">
        <v>2015</v>
      </c>
      <c r="B19972">
        <v>4</v>
      </c>
      <c r="C19972">
        <v>13</v>
      </c>
      <c r="D19972" s="6">
        <v>3024.0000000016698</v>
      </c>
      <c r="E19972" t="str">
        <f t="shared" ref="E19972:E20035" si="624">A19972&amp;B19972&amp;C19972</f>
        <v>2015413</v>
      </c>
      <c r="F19972">
        <f>SUM(用户负荷!E19971:H19971)/100</f>
        <v>0.18212568879999999</v>
      </c>
      <c r="G19972" t="str">
        <f t="shared" ref="G19972:G20035" si="625">E19972</f>
        <v>2015413</v>
      </c>
      <c r="H19972">
        <f>IF(IF(ISERROR(MAX(F19972:F19995)),"",MAX(F19972:F19995))=0,"",MAX(F19972:F19995))</f>
        <v>0.2316501504</v>
      </c>
      <c r="I19972">
        <f>IF(IF(ISERROR(MAX(F19972:F19995)-MIN(F19972:F19995)),"",MAX(F19972:F19995)-MIN(F19972:F19995))=0,"",MAX(F19972:F19995)-MIN(F19972:F19995))</f>
        <v>0.14418622880000001</v>
      </c>
      <c r="J19972">
        <f>IF(ISERROR(I19972/H19972),"",I19972/H19972)</f>
        <v>0.62243097425590965</v>
      </c>
      <c r="K19972">
        <f>IF(ISERROR(AVERAGE(F19972:F19995)/MAX(F19972:F19995)),"",AVERAGE(F19972:F19995)/MAX(F19972:F19995))</f>
        <v>0.58768373593366197</v>
      </c>
      <c r="L19972">
        <f>IF(ISERROR(MIN(F19972:F19995)/H19972),"",MIN(F19972:F19995)/H19972)</f>
        <v>0.37756902574409029</v>
      </c>
    </row>
    <row r="19973" spans="1:12" x14ac:dyDescent="0.15">
      <c r="A19973" s="5">
        <v>2015</v>
      </c>
      <c r="B19973">
        <v>4</v>
      </c>
      <c r="C19973">
        <v>13</v>
      </c>
      <c r="D19973" s="6">
        <v>3024.04166666833</v>
      </c>
      <c r="E19973" t="str">
        <f t="shared" si="624"/>
        <v>2015413</v>
      </c>
      <c r="F19973">
        <f>SUM(用户负荷!E19972:H19972)/100</f>
        <v>0.13002886080000001</v>
      </c>
      <c r="G19973" t="str">
        <f t="shared" si="625"/>
        <v>2015413</v>
      </c>
    </row>
    <row r="19974" spans="1:12" x14ac:dyDescent="0.15">
      <c r="A19974" s="5">
        <v>2015</v>
      </c>
      <c r="B19974">
        <v>4</v>
      </c>
      <c r="C19974">
        <v>13</v>
      </c>
      <c r="D19974" s="6">
        <v>3024.0833333350001</v>
      </c>
      <c r="E19974" t="str">
        <f t="shared" si="624"/>
        <v>2015413</v>
      </c>
      <c r="F19974">
        <f>SUM(用户负荷!E19973:H19973)/100</f>
        <v>0.122753768</v>
      </c>
      <c r="G19974" t="str">
        <f t="shared" si="625"/>
        <v>2015413</v>
      </c>
    </row>
    <row r="19975" spans="1:12" x14ac:dyDescent="0.15">
      <c r="A19975" s="5">
        <v>2015</v>
      </c>
      <c r="B19975">
        <v>4</v>
      </c>
      <c r="C19975">
        <v>13</v>
      </c>
      <c r="D19975" s="6">
        <v>3024.1250000016698</v>
      </c>
      <c r="E19975" t="str">
        <f t="shared" si="624"/>
        <v>2015413</v>
      </c>
      <c r="F19975">
        <f>SUM(用户负荷!E19974:H19974)/100</f>
        <v>8.9561893200000006E-2</v>
      </c>
      <c r="G19975" t="str">
        <f t="shared" si="625"/>
        <v>2015413</v>
      </c>
    </row>
    <row r="19976" spans="1:12" x14ac:dyDescent="0.15">
      <c r="A19976" s="5">
        <v>2015</v>
      </c>
      <c r="B19976">
        <v>4</v>
      </c>
      <c r="C19976">
        <v>13</v>
      </c>
      <c r="D19976" s="6">
        <v>3024.16666666833</v>
      </c>
      <c r="E19976" t="str">
        <f t="shared" si="624"/>
        <v>2015413</v>
      </c>
      <c r="F19976">
        <f>SUM(用户负荷!E19975:H19975)/100</f>
        <v>8.7463921599999994E-2</v>
      </c>
      <c r="G19976" t="str">
        <f t="shared" si="625"/>
        <v>2015413</v>
      </c>
    </row>
    <row r="19977" spans="1:12" x14ac:dyDescent="0.15">
      <c r="A19977" s="5">
        <v>2015</v>
      </c>
      <c r="B19977">
        <v>4</v>
      </c>
      <c r="C19977">
        <v>13</v>
      </c>
      <c r="D19977" s="6">
        <v>3024.2083333350001</v>
      </c>
      <c r="E19977" t="str">
        <f t="shared" si="624"/>
        <v>2015413</v>
      </c>
      <c r="F19977">
        <f>SUM(用户负荷!E19976:H19976)/100</f>
        <v>9.4451502399999998E-2</v>
      </c>
      <c r="G19977" t="str">
        <f t="shared" si="625"/>
        <v>2015413</v>
      </c>
    </row>
    <row r="19978" spans="1:12" x14ac:dyDescent="0.15">
      <c r="A19978" s="5">
        <v>2015</v>
      </c>
      <c r="B19978">
        <v>4</v>
      </c>
      <c r="C19978">
        <v>13</v>
      </c>
      <c r="D19978" s="6">
        <v>3024.2500000016698</v>
      </c>
      <c r="E19978" t="str">
        <f t="shared" si="624"/>
        <v>2015413</v>
      </c>
      <c r="F19978">
        <f>SUM(用户负荷!E19977:H19977)/100</f>
        <v>9.0846690800000018E-2</v>
      </c>
      <c r="G19978" t="str">
        <f t="shared" si="625"/>
        <v>2015413</v>
      </c>
    </row>
    <row r="19979" spans="1:12" x14ac:dyDescent="0.15">
      <c r="A19979" s="5">
        <v>2015</v>
      </c>
      <c r="B19979">
        <v>4</v>
      </c>
      <c r="C19979">
        <v>13</v>
      </c>
      <c r="D19979" s="6">
        <v>3024.29166666833</v>
      </c>
      <c r="E19979" t="str">
        <f t="shared" si="624"/>
        <v>2015413</v>
      </c>
      <c r="F19979">
        <f>SUM(用户负荷!E19978:H19978)/100</f>
        <v>9.4864411199999998E-2</v>
      </c>
      <c r="G19979" t="str">
        <f t="shared" si="625"/>
        <v>2015413</v>
      </c>
    </row>
    <row r="19980" spans="1:12" x14ac:dyDescent="0.15">
      <c r="A19980" s="5">
        <v>2015</v>
      </c>
      <c r="B19980">
        <v>4</v>
      </c>
      <c r="C19980">
        <v>13</v>
      </c>
      <c r="D19980" s="6">
        <v>3024.3333333350001</v>
      </c>
      <c r="E19980" t="str">
        <f t="shared" si="624"/>
        <v>2015413</v>
      </c>
      <c r="F19980">
        <f>SUM(用户负荷!E19979:H19979)/100</f>
        <v>0.1567186344</v>
      </c>
      <c r="G19980" t="str">
        <f t="shared" si="625"/>
        <v>2015413</v>
      </c>
    </row>
    <row r="19981" spans="1:12" x14ac:dyDescent="0.15">
      <c r="A19981" s="5">
        <v>2015</v>
      </c>
      <c r="B19981">
        <v>4</v>
      </c>
      <c r="C19981">
        <v>13</v>
      </c>
      <c r="D19981" s="6">
        <v>3024.3750000016698</v>
      </c>
      <c r="E19981" t="str">
        <f t="shared" si="624"/>
        <v>2015413</v>
      </c>
      <c r="F19981">
        <f>SUM(用户负荷!E19980:H19980)/100</f>
        <v>0.14041739679999998</v>
      </c>
      <c r="G19981" t="str">
        <f t="shared" si="625"/>
        <v>2015413</v>
      </c>
    </row>
    <row r="19982" spans="1:12" x14ac:dyDescent="0.15">
      <c r="A19982" s="5">
        <v>2015</v>
      </c>
      <c r="B19982">
        <v>4</v>
      </c>
      <c r="C19982">
        <v>13</v>
      </c>
      <c r="D19982" s="6">
        <v>3024.41666666833</v>
      </c>
      <c r="E19982" t="str">
        <f t="shared" si="624"/>
        <v>2015413</v>
      </c>
      <c r="F19982">
        <f>SUM(用户负荷!E19981:H19981)/100</f>
        <v>0.120303854</v>
      </c>
      <c r="G19982" t="str">
        <f t="shared" si="625"/>
        <v>2015413</v>
      </c>
    </row>
    <row r="19983" spans="1:12" x14ac:dyDescent="0.15">
      <c r="A19983" s="5">
        <v>2015</v>
      </c>
      <c r="B19983">
        <v>4</v>
      </c>
      <c r="C19983">
        <v>13</v>
      </c>
      <c r="D19983" s="6">
        <v>3024.4583333350001</v>
      </c>
      <c r="E19983" t="str">
        <f t="shared" si="624"/>
        <v>2015413</v>
      </c>
      <c r="F19983">
        <f>SUM(用户负荷!E19982:H19982)/100</f>
        <v>0.12095733759999999</v>
      </c>
      <c r="G19983" t="str">
        <f t="shared" si="625"/>
        <v>2015413</v>
      </c>
    </row>
    <row r="19984" spans="1:12" x14ac:dyDescent="0.15">
      <c r="A19984" s="5">
        <v>2015</v>
      </c>
      <c r="B19984">
        <v>4</v>
      </c>
      <c r="C19984">
        <v>13</v>
      </c>
      <c r="D19984" s="6">
        <v>3024.5000000016698</v>
      </c>
      <c r="E19984" t="str">
        <f t="shared" si="624"/>
        <v>2015413</v>
      </c>
      <c r="F19984">
        <f>SUM(用户负荷!E19983:H19983)/100</f>
        <v>0.1207136452</v>
      </c>
      <c r="G19984" t="str">
        <f t="shared" si="625"/>
        <v>2015413</v>
      </c>
    </row>
    <row r="19985" spans="1:12" x14ac:dyDescent="0.15">
      <c r="A19985" s="5">
        <v>2015</v>
      </c>
      <c r="B19985">
        <v>4</v>
      </c>
      <c r="C19985">
        <v>13</v>
      </c>
      <c r="D19985" s="6">
        <v>3024.54166666833</v>
      </c>
      <c r="E19985" t="str">
        <f t="shared" si="624"/>
        <v>2015413</v>
      </c>
      <c r="F19985">
        <f>SUM(用户负荷!E19984:H19984)/100</f>
        <v>0.1242938624</v>
      </c>
      <c r="G19985" t="str">
        <f t="shared" si="625"/>
        <v>2015413</v>
      </c>
    </row>
    <row r="19986" spans="1:12" x14ac:dyDescent="0.15">
      <c r="A19986" s="5">
        <v>2015</v>
      </c>
      <c r="B19986">
        <v>4</v>
      </c>
      <c r="C19986">
        <v>13</v>
      </c>
      <c r="D19986" s="6">
        <v>3024.5833333350001</v>
      </c>
      <c r="E19986" t="str">
        <f t="shared" si="624"/>
        <v>2015413</v>
      </c>
      <c r="F19986">
        <f>SUM(用户负荷!E19985:H19985)/100</f>
        <v>0.13674746199999999</v>
      </c>
      <c r="G19986" t="str">
        <f t="shared" si="625"/>
        <v>2015413</v>
      </c>
    </row>
    <row r="19987" spans="1:12" x14ac:dyDescent="0.15">
      <c r="A19987" s="5">
        <v>2015</v>
      </c>
      <c r="B19987">
        <v>4</v>
      </c>
      <c r="C19987">
        <v>13</v>
      </c>
      <c r="D19987" s="6">
        <v>3024.6250000016698</v>
      </c>
      <c r="E19987" t="str">
        <f t="shared" si="624"/>
        <v>2015413</v>
      </c>
      <c r="F19987">
        <f>SUM(用户负荷!E19986:H19986)/100</f>
        <v>0.121701578</v>
      </c>
      <c r="G19987" t="str">
        <f t="shared" si="625"/>
        <v>2015413</v>
      </c>
    </row>
    <row r="19988" spans="1:12" x14ac:dyDescent="0.15">
      <c r="A19988" s="5">
        <v>2015</v>
      </c>
      <c r="B19988">
        <v>4</v>
      </c>
      <c r="C19988">
        <v>13</v>
      </c>
      <c r="D19988" s="6">
        <v>3024.66666666833</v>
      </c>
      <c r="E19988" t="str">
        <f t="shared" si="624"/>
        <v>2015413</v>
      </c>
      <c r="F19988">
        <f>SUM(用户负荷!E19987:H19987)/100</f>
        <v>0.1176196004</v>
      </c>
      <c r="G19988" t="str">
        <f t="shared" si="625"/>
        <v>2015413</v>
      </c>
    </row>
    <row r="19989" spans="1:12" x14ac:dyDescent="0.15">
      <c r="A19989" s="5">
        <v>2015</v>
      </c>
      <c r="B19989">
        <v>4</v>
      </c>
      <c r="C19989">
        <v>13</v>
      </c>
      <c r="D19989" s="6">
        <v>3024.7083333350001</v>
      </c>
      <c r="E19989" t="str">
        <f t="shared" si="624"/>
        <v>2015413</v>
      </c>
      <c r="F19989">
        <f>SUM(用户负荷!E19988:H19988)/100</f>
        <v>0.12965734680000002</v>
      </c>
      <c r="G19989" t="str">
        <f t="shared" si="625"/>
        <v>2015413</v>
      </c>
    </row>
    <row r="19990" spans="1:12" x14ac:dyDescent="0.15">
      <c r="A19990" s="5">
        <v>2015</v>
      </c>
      <c r="B19990">
        <v>4</v>
      </c>
      <c r="C19990">
        <v>13</v>
      </c>
      <c r="D19990" s="6">
        <v>3024.7500000016698</v>
      </c>
      <c r="E19990" t="str">
        <f t="shared" si="624"/>
        <v>2015413</v>
      </c>
      <c r="F19990">
        <f>SUM(用户负荷!E19989:H19989)/100</f>
        <v>0.1289745924</v>
      </c>
      <c r="G19990" t="str">
        <f t="shared" si="625"/>
        <v>2015413</v>
      </c>
    </row>
    <row r="19991" spans="1:12" x14ac:dyDescent="0.15">
      <c r="A19991" s="5">
        <v>2015</v>
      </c>
      <c r="B19991">
        <v>4</v>
      </c>
      <c r="C19991">
        <v>13</v>
      </c>
      <c r="D19991" s="6">
        <v>3024.79166666833</v>
      </c>
      <c r="E19991" t="str">
        <f t="shared" si="624"/>
        <v>2015413</v>
      </c>
      <c r="F19991">
        <f>SUM(用户负荷!E19990:H19990)/100</f>
        <v>0.13173176319999999</v>
      </c>
      <c r="G19991" t="str">
        <f t="shared" si="625"/>
        <v>2015413</v>
      </c>
    </row>
    <row r="19992" spans="1:12" x14ac:dyDescent="0.15">
      <c r="A19992" s="5">
        <v>2015</v>
      </c>
      <c r="B19992">
        <v>4</v>
      </c>
      <c r="C19992">
        <v>13</v>
      </c>
      <c r="D19992" s="6">
        <v>3024.8333333350001</v>
      </c>
      <c r="E19992" t="str">
        <f t="shared" si="624"/>
        <v>2015413</v>
      </c>
      <c r="F19992">
        <f>SUM(用户负荷!E19991:H19991)/100</f>
        <v>0.14223582360000001</v>
      </c>
      <c r="G19992" t="str">
        <f t="shared" si="625"/>
        <v>2015413</v>
      </c>
    </row>
    <row r="19993" spans="1:12" x14ac:dyDescent="0.15">
      <c r="A19993" s="5">
        <v>2015</v>
      </c>
      <c r="B19993">
        <v>4</v>
      </c>
      <c r="C19993">
        <v>13</v>
      </c>
      <c r="D19993" s="6">
        <v>3024.8750000016698</v>
      </c>
      <c r="E19993" t="str">
        <f t="shared" si="624"/>
        <v>2015413</v>
      </c>
      <c r="F19993">
        <f>SUM(用户负荷!E19992:H19992)/100</f>
        <v>0.22127079399999999</v>
      </c>
      <c r="G19993" t="str">
        <f t="shared" si="625"/>
        <v>2015413</v>
      </c>
    </row>
    <row r="19994" spans="1:12" x14ac:dyDescent="0.15">
      <c r="A19994" s="5">
        <v>2015</v>
      </c>
      <c r="B19994">
        <v>4</v>
      </c>
      <c r="C19994">
        <v>13</v>
      </c>
      <c r="D19994" s="6">
        <v>3024.91666666833</v>
      </c>
      <c r="E19994" t="str">
        <f t="shared" si="624"/>
        <v>2015413</v>
      </c>
      <c r="F19994">
        <f>SUM(用户负荷!E19993:H19993)/100</f>
        <v>0.2316501504</v>
      </c>
      <c r="G19994" t="str">
        <f t="shared" si="625"/>
        <v>2015413</v>
      </c>
    </row>
    <row r="19995" spans="1:12" x14ac:dyDescent="0.15">
      <c r="A19995" s="5">
        <v>2015</v>
      </c>
      <c r="B19995">
        <v>4</v>
      </c>
      <c r="C19995">
        <v>13</v>
      </c>
      <c r="D19995" s="6">
        <v>3024.9583333350001</v>
      </c>
      <c r="E19995" t="str">
        <f t="shared" si="624"/>
        <v>2015413</v>
      </c>
      <c r="F19995">
        <f>SUM(用户负荷!E19994:H19994)/100</f>
        <v>0.23019804159999999</v>
      </c>
      <c r="G19995" t="str">
        <f t="shared" si="625"/>
        <v>2015413</v>
      </c>
    </row>
    <row r="19996" spans="1:12" x14ac:dyDescent="0.15">
      <c r="A19996" s="5">
        <v>2015</v>
      </c>
      <c r="B19996">
        <v>4</v>
      </c>
      <c r="C19996">
        <v>14</v>
      </c>
      <c r="D19996" s="6">
        <v>3025.0000000016698</v>
      </c>
      <c r="E19996" t="str">
        <f t="shared" si="624"/>
        <v>2015414</v>
      </c>
      <c r="F19996">
        <f>SUM(用户负荷!E19995:H19995)/100</f>
        <v>0.19108324639999999</v>
      </c>
      <c r="G19996" t="str">
        <f t="shared" si="625"/>
        <v>2015414</v>
      </c>
      <c r="H19996">
        <f>IF(IF(ISERROR(MAX(F19996:F20019)),"",MAX(F19996:F20019))=0,"",MAX(F19996:F20019))</f>
        <v>0.2273766136</v>
      </c>
      <c r="I19996">
        <f>IF(IF(ISERROR(MAX(F19996:F20019)-MIN(F19996:F20019)),"",MAX(F19996:F20019)-MIN(F19996:F20019))=0,"",MAX(F19996:F20019)-MIN(F19996:F20019))</f>
        <v>0.1769300352</v>
      </c>
      <c r="J19996">
        <f>IF(ISERROR(I19996/H19996),"",I19996/H19996)</f>
        <v>0.77813646882460208</v>
      </c>
      <c r="K19996">
        <f>IF(ISERROR(AVERAGE(F19996:F20019)/MAX(F19996:F20019)),"",AVERAGE(F19996:F20019)/MAX(F19996:F20019))</f>
        <v>0.59927766628158363</v>
      </c>
      <c r="L19996">
        <f>IF(ISERROR(MIN(F19996:F20019)/H19996),"",MIN(F19996:F20019)/H19996)</f>
        <v>0.22186353117539792</v>
      </c>
    </row>
    <row r="19997" spans="1:12" x14ac:dyDescent="0.15">
      <c r="A19997" s="5">
        <v>2015</v>
      </c>
      <c r="B19997">
        <v>4</v>
      </c>
      <c r="C19997">
        <v>14</v>
      </c>
      <c r="D19997" s="6">
        <v>3025.04166666833</v>
      </c>
      <c r="E19997" t="str">
        <f t="shared" si="624"/>
        <v>2015414</v>
      </c>
      <c r="F19997">
        <f>SUM(用户负荷!E19996:H19996)/100</f>
        <v>0.12991143119999998</v>
      </c>
      <c r="G19997" t="str">
        <f t="shared" si="625"/>
        <v>2015414</v>
      </c>
    </row>
    <row r="19998" spans="1:12" x14ac:dyDescent="0.15">
      <c r="A19998" s="5">
        <v>2015</v>
      </c>
      <c r="B19998">
        <v>4</v>
      </c>
      <c r="C19998">
        <v>14</v>
      </c>
      <c r="D19998" s="6">
        <v>3025.0833333350001</v>
      </c>
      <c r="E19998" t="str">
        <f t="shared" si="624"/>
        <v>2015414</v>
      </c>
      <c r="F19998">
        <f>SUM(用户负荷!E19997:H19997)/100</f>
        <v>9.8393188000000006E-2</v>
      </c>
      <c r="G19998" t="str">
        <f t="shared" si="625"/>
        <v>2015414</v>
      </c>
    </row>
    <row r="19999" spans="1:12" x14ac:dyDescent="0.15">
      <c r="A19999" s="5">
        <v>2015</v>
      </c>
      <c r="B19999">
        <v>4</v>
      </c>
      <c r="C19999">
        <v>14</v>
      </c>
      <c r="D19999" s="6">
        <v>3025.1250000016698</v>
      </c>
      <c r="E19999" t="str">
        <f t="shared" si="624"/>
        <v>2015414</v>
      </c>
      <c r="F19999">
        <f>SUM(用户负荷!E19998:H19998)/100</f>
        <v>8.831658520000002E-2</v>
      </c>
      <c r="G19999" t="str">
        <f t="shared" si="625"/>
        <v>2015414</v>
      </c>
    </row>
    <row r="20000" spans="1:12" x14ac:dyDescent="0.15">
      <c r="A20000" s="5">
        <v>2015</v>
      </c>
      <c r="B20000">
        <v>4</v>
      </c>
      <c r="C20000">
        <v>14</v>
      </c>
      <c r="D20000" s="6">
        <v>3025.16666666833</v>
      </c>
      <c r="E20000" t="str">
        <f t="shared" si="624"/>
        <v>2015414</v>
      </c>
      <c r="F20000">
        <f>SUM(用户负荷!E19999:H19999)/100</f>
        <v>5.0446578400000004E-2</v>
      </c>
      <c r="G20000" t="str">
        <f t="shared" si="625"/>
        <v>2015414</v>
      </c>
    </row>
    <row r="20001" spans="1:7" x14ac:dyDescent="0.15">
      <c r="A20001" s="5">
        <v>2015</v>
      </c>
      <c r="B20001">
        <v>4</v>
      </c>
      <c r="C20001">
        <v>14</v>
      </c>
      <c r="D20001" s="6">
        <v>3025.2083333350001</v>
      </c>
      <c r="E20001" t="str">
        <f t="shared" si="624"/>
        <v>2015414</v>
      </c>
      <c r="F20001">
        <f>SUM(用户负荷!E20000:H20000)/100</f>
        <v>9.8226223200000004E-2</v>
      </c>
      <c r="G20001" t="str">
        <f t="shared" si="625"/>
        <v>2015414</v>
      </c>
    </row>
    <row r="20002" spans="1:7" x14ac:dyDescent="0.15">
      <c r="A20002" s="5">
        <v>2015</v>
      </c>
      <c r="B20002">
        <v>4</v>
      </c>
      <c r="C20002">
        <v>14</v>
      </c>
      <c r="D20002" s="6">
        <v>3025.2500000016698</v>
      </c>
      <c r="E20002" t="str">
        <f t="shared" si="624"/>
        <v>2015414</v>
      </c>
      <c r="F20002">
        <f>SUM(用户负荷!E20001:H20001)/100</f>
        <v>9.4726370799999987E-2</v>
      </c>
      <c r="G20002" t="str">
        <f t="shared" si="625"/>
        <v>2015414</v>
      </c>
    </row>
    <row r="20003" spans="1:7" x14ac:dyDescent="0.15">
      <c r="A20003" s="5">
        <v>2015</v>
      </c>
      <c r="B20003">
        <v>4</v>
      </c>
      <c r="C20003">
        <v>14</v>
      </c>
      <c r="D20003" s="6">
        <v>3025.29166666833</v>
      </c>
      <c r="E20003" t="str">
        <f t="shared" si="624"/>
        <v>2015414</v>
      </c>
      <c r="F20003">
        <f>SUM(用户负荷!E20002:H20002)/100</f>
        <v>9.5974450000000003E-2</v>
      </c>
      <c r="G20003" t="str">
        <f t="shared" si="625"/>
        <v>2015414</v>
      </c>
    </row>
    <row r="20004" spans="1:7" x14ac:dyDescent="0.15">
      <c r="A20004" s="5">
        <v>2015</v>
      </c>
      <c r="B20004">
        <v>4</v>
      </c>
      <c r="C20004">
        <v>14</v>
      </c>
      <c r="D20004" s="6">
        <v>3025.3333333350001</v>
      </c>
      <c r="E20004" t="str">
        <f t="shared" si="624"/>
        <v>2015414</v>
      </c>
      <c r="F20004">
        <f>SUM(用户负荷!E20003:H20003)/100</f>
        <v>0.1354612788</v>
      </c>
      <c r="G20004" t="str">
        <f t="shared" si="625"/>
        <v>2015414</v>
      </c>
    </row>
    <row r="20005" spans="1:7" x14ac:dyDescent="0.15">
      <c r="A20005" s="5">
        <v>2015</v>
      </c>
      <c r="B20005">
        <v>4</v>
      </c>
      <c r="C20005">
        <v>14</v>
      </c>
      <c r="D20005" s="6">
        <v>3025.3750000016698</v>
      </c>
      <c r="E20005" t="str">
        <f t="shared" si="624"/>
        <v>2015414</v>
      </c>
      <c r="F20005">
        <f>SUM(用户负荷!E20004:H20004)/100</f>
        <v>0.14161161079999998</v>
      </c>
      <c r="G20005" t="str">
        <f t="shared" si="625"/>
        <v>2015414</v>
      </c>
    </row>
    <row r="20006" spans="1:7" x14ac:dyDescent="0.15">
      <c r="A20006" s="5">
        <v>2015</v>
      </c>
      <c r="B20006">
        <v>4</v>
      </c>
      <c r="C20006">
        <v>14</v>
      </c>
      <c r="D20006" s="6">
        <v>3025.41666666833</v>
      </c>
      <c r="E20006" t="str">
        <f t="shared" si="624"/>
        <v>2015414</v>
      </c>
      <c r="F20006">
        <f>SUM(用户负荷!E20005:H20005)/100</f>
        <v>0.13925816920000003</v>
      </c>
      <c r="G20006" t="str">
        <f t="shared" si="625"/>
        <v>2015414</v>
      </c>
    </row>
    <row r="20007" spans="1:7" x14ac:dyDescent="0.15">
      <c r="A20007" s="5">
        <v>2015</v>
      </c>
      <c r="B20007">
        <v>4</v>
      </c>
      <c r="C20007">
        <v>14</v>
      </c>
      <c r="D20007" s="6">
        <v>3025.4583333350001</v>
      </c>
      <c r="E20007" t="str">
        <f t="shared" si="624"/>
        <v>2015414</v>
      </c>
      <c r="F20007">
        <f>SUM(用户负荷!E20006:H20006)/100</f>
        <v>0.11731528799999999</v>
      </c>
      <c r="G20007" t="str">
        <f t="shared" si="625"/>
        <v>2015414</v>
      </c>
    </row>
    <row r="20008" spans="1:7" x14ac:dyDescent="0.15">
      <c r="A20008" s="5">
        <v>2015</v>
      </c>
      <c r="B20008">
        <v>4</v>
      </c>
      <c r="C20008">
        <v>14</v>
      </c>
      <c r="D20008" s="6">
        <v>3025.5000000016698</v>
      </c>
      <c r="E20008" t="str">
        <f t="shared" si="624"/>
        <v>2015414</v>
      </c>
      <c r="F20008">
        <f>SUM(用户负荷!E20007:H20007)/100</f>
        <v>0.1244547652</v>
      </c>
      <c r="G20008" t="str">
        <f t="shared" si="625"/>
        <v>2015414</v>
      </c>
    </row>
    <row r="20009" spans="1:7" x14ac:dyDescent="0.15">
      <c r="A20009" s="5">
        <v>2015</v>
      </c>
      <c r="B20009">
        <v>4</v>
      </c>
      <c r="C20009">
        <v>14</v>
      </c>
      <c r="D20009" s="6">
        <v>3025.54166666833</v>
      </c>
      <c r="E20009" t="str">
        <f t="shared" si="624"/>
        <v>2015414</v>
      </c>
      <c r="F20009">
        <f>SUM(用户负荷!E20008:H20008)/100</f>
        <v>0.1381505552</v>
      </c>
      <c r="G20009" t="str">
        <f t="shared" si="625"/>
        <v>2015414</v>
      </c>
    </row>
    <row r="20010" spans="1:7" x14ac:dyDescent="0.15">
      <c r="A20010" s="5">
        <v>2015</v>
      </c>
      <c r="B20010">
        <v>4</v>
      </c>
      <c r="C20010">
        <v>14</v>
      </c>
      <c r="D20010" s="6">
        <v>3025.5833333350001</v>
      </c>
      <c r="E20010" t="str">
        <f t="shared" si="624"/>
        <v>2015414</v>
      </c>
      <c r="F20010">
        <f>SUM(用户负荷!E20009:H20009)/100</f>
        <v>0.133047044</v>
      </c>
      <c r="G20010" t="str">
        <f t="shared" si="625"/>
        <v>2015414</v>
      </c>
    </row>
    <row r="20011" spans="1:7" x14ac:dyDescent="0.15">
      <c r="A20011" s="5">
        <v>2015</v>
      </c>
      <c r="B20011">
        <v>4</v>
      </c>
      <c r="C20011">
        <v>14</v>
      </c>
      <c r="D20011" s="6">
        <v>3025.6250000016698</v>
      </c>
      <c r="E20011" t="str">
        <f t="shared" si="624"/>
        <v>2015414</v>
      </c>
      <c r="F20011">
        <f>SUM(用户负荷!E20010:H20010)/100</f>
        <v>0.15779680439999999</v>
      </c>
      <c r="G20011" t="str">
        <f t="shared" si="625"/>
        <v>2015414</v>
      </c>
    </row>
    <row r="20012" spans="1:7" x14ac:dyDescent="0.15">
      <c r="A20012" s="5">
        <v>2015</v>
      </c>
      <c r="B20012">
        <v>4</v>
      </c>
      <c r="C20012">
        <v>14</v>
      </c>
      <c r="D20012" s="6">
        <v>3025.66666666833</v>
      </c>
      <c r="E20012" t="str">
        <f t="shared" si="624"/>
        <v>2015414</v>
      </c>
      <c r="F20012">
        <f>SUM(用户负荷!E20011:H20011)/100</f>
        <v>0.11361954640000001</v>
      </c>
      <c r="G20012" t="str">
        <f t="shared" si="625"/>
        <v>2015414</v>
      </c>
    </row>
    <row r="20013" spans="1:7" x14ac:dyDescent="0.15">
      <c r="A20013" s="5">
        <v>2015</v>
      </c>
      <c r="B20013">
        <v>4</v>
      </c>
      <c r="C20013">
        <v>14</v>
      </c>
      <c r="D20013" s="6">
        <v>3025.7083333350001</v>
      </c>
      <c r="E20013" t="str">
        <f t="shared" si="624"/>
        <v>2015414</v>
      </c>
      <c r="F20013">
        <f>SUM(用户负荷!E20012:H20012)/100</f>
        <v>0.11795976520000001</v>
      </c>
      <c r="G20013" t="str">
        <f t="shared" si="625"/>
        <v>2015414</v>
      </c>
    </row>
    <row r="20014" spans="1:7" x14ac:dyDescent="0.15">
      <c r="A20014" s="5">
        <v>2015</v>
      </c>
      <c r="B20014">
        <v>4</v>
      </c>
      <c r="C20014">
        <v>14</v>
      </c>
      <c r="D20014" s="6">
        <v>3025.7500000016698</v>
      </c>
      <c r="E20014" t="str">
        <f t="shared" si="624"/>
        <v>2015414</v>
      </c>
      <c r="F20014">
        <f>SUM(用户负荷!E20013:H20013)/100</f>
        <v>0.12444454639999999</v>
      </c>
      <c r="G20014" t="str">
        <f t="shared" si="625"/>
        <v>2015414</v>
      </c>
    </row>
    <row r="20015" spans="1:7" x14ac:dyDescent="0.15">
      <c r="A20015" s="5">
        <v>2015</v>
      </c>
      <c r="B20015">
        <v>4</v>
      </c>
      <c r="C20015">
        <v>14</v>
      </c>
      <c r="D20015" s="6">
        <v>3025.79166666833</v>
      </c>
      <c r="E20015" t="str">
        <f t="shared" si="624"/>
        <v>2015414</v>
      </c>
      <c r="G20015" t="str">
        <f t="shared" si="625"/>
        <v>2015414</v>
      </c>
    </row>
    <row r="20016" spans="1:7" x14ac:dyDescent="0.15">
      <c r="A20016" s="5">
        <v>2015</v>
      </c>
      <c r="B20016">
        <v>4</v>
      </c>
      <c r="C20016">
        <v>14</v>
      </c>
      <c r="D20016" s="6">
        <v>3025.8333333350001</v>
      </c>
      <c r="E20016" t="str">
        <f t="shared" si="624"/>
        <v>2015414</v>
      </c>
      <c r="F20016">
        <f>SUM(用户负荷!E20015:H20015)/100</f>
        <v>0.19329795479999998</v>
      </c>
      <c r="G20016" t="str">
        <f t="shared" si="625"/>
        <v>2015414</v>
      </c>
    </row>
    <row r="20017" spans="1:12" x14ac:dyDescent="0.15">
      <c r="A20017" s="5">
        <v>2015</v>
      </c>
      <c r="B20017">
        <v>4</v>
      </c>
      <c r="C20017">
        <v>14</v>
      </c>
      <c r="D20017" s="6">
        <v>3025.8750000016698</v>
      </c>
      <c r="E20017" t="str">
        <f t="shared" si="624"/>
        <v>2015414</v>
      </c>
      <c r="F20017">
        <f>SUM(用户负荷!E20016:H20016)/100</f>
        <v>0.21601053679999999</v>
      </c>
      <c r="G20017" t="str">
        <f t="shared" si="625"/>
        <v>2015414</v>
      </c>
    </row>
    <row r="20018" spans="1:12" x14ac:dyDescent="0.15">
      <c r="A20018" s="5">
        <v>2015</v>
      </c>
      <c r="B20018">
        <v>4</v>
      </c>
      <c r="C20018">
        <v>14</v>
      </c>
      <c r="D20018" s="6">
        <v>3025.91666666833</v>
      </c>
      <c r="E20018" t="str">
        <f t="shared" si="624"/>
        <v>2015414</v>
      </c>
      <c r="F20018">
        <f>SUM(用户负荷!E20017:H20017)/100</f>
        <v>0.2273766136</v>
      </c>
      <c r="G20018" t="str">
        <f t="shared" si="625"/>
        <v>2015414</v>
      </c>
    </row>
    <row r="20019" spans="1:12" x14ac:dyDescent="0.15">
      <c r="A20019" s="5">
        <v>2015</v>
      </c>
      <c r="B20019">
        <v>4</v>
      </c>
      <c r="C20019">
        <v>14</v>
      </c>
      <c r="D20019" s="6">
        <v>3025.9583333350001</v>
      </c>
      <c r="E20019" t="str">
        <f t="shared" si="624"/>
        <v>2015414</v>
      </c>
      <c r="F20019">
        <f>SUM(用户负荷!E20018:H20018)/100</f>
        <v>0.20713715439999997</v>
      </c>
      <c r="G20019" t="str">
        <f t="shared" si="625"/>
        <v>2015414</v>
      </c>
    </row>
    <row r="20020" spans="1:12" x14ac:dyDescent="0.15">
      <c r="A20020" s="5">
        <v>2015</v>
      </c>
      <c r="B20020">
        <v>4</v>
      </c>
      <c r="C20020">
        <v>15</v>
      </c>
      <c r="D20020" s="6">
        <v>3026.0000000016698</v>
      </c>
      <c r="E20020" t="str">
        <f t="shared" si="624"/>
        <v>2015415</v>
      </c>
      <c r="F20020">
        <f>SUM(用户负荷!E20019:H20019)/100</f>
        <v>0.17995999599999998</v>
      </c>
      <c r="G20020" t="str">
        <f t="shared" si="625"/>
        <v>2015415</v>
      </c>
      <c r="H20020">
        <f>IF(IF(ISERROR(MAX(F20020:F20043)),"",MAX(F20020:F20043))=0,"",MAX(F20020:F20043))</f>
        <v>0.22829526639999997</v>
      </c>
      <c r="I20020">
        <f>IF(IF(ISERROR(MAX(F20020:F20043)-MIN(F20020:F20043)),"",MAX(F20020:F20043)-MIN(F20020:F20043))=0,"",MAX(F20020:F20043)-MIN(F20020:F20043))</f>
        <v>0.1418068072</v>
      </c>
      <c r="J20020">
        <f>IF(ISERROR(I20020/H20020),"",I20020/H20020)</f>
        <v>0.62115526719479985</v>
      </c>
      <c r="K20020">
        <f>IF(ISERROR(AVERAGE(F20020:F20043)/MAX(F20020:F20043)),"",AVERAGE(F20020:F20043)/MAX(F20020:F20043))</f>
        <v>0.59538576427823253</v>
      </c>
      <c r="L20020">
        <f>IF(ISERROR(MIN(F20020:F20043)/H20020),"",MIN(F20020:F20043)/H20020)</f>
        <v>0.3788447328052002</v>
      </c>
    </row>
    <row r="20021" spans="1:12" x14ac:dyDescent="0.15">
      <c r="A20021" s="5">
        <v>2015</v>
      </c>
      <c r="B20021">
        <v>4</v>
      </c>
      <c r="C20021">
        <v>15</v>
      </c>
      <c r="D20021" s="6">
        <v>3026.04166666833</v>
      </c>
      <c r="E20021" t="str">
        <f t="shared" si="624"/>
        <v>2015415</v>
      </c>
      <c r="F20021">
        <f>SUM(用户负荷!E20020:H20020)/100</f>
        <v>0.12808676919999998</v>
      </c>
      <c r="G20021" t="str">
        <f t="shared" si="625"/>
        <v>2015415</v>
      </c>
    </row>
    <row r="20022" spans="1:12" x14ac:dyDescent="0.15">
      <c r="A20022" s="5">
        <v>2015</v>
      </c>
      <c r="B20022">
        <v>4</v>
      </c>
      <c r="C20022">
        <v>15</v>
      </c>
      <c r="D20022" s="6">
        <v>3026.0833333350001</v>
      </c>
      <c r="E20022" t="str">
        <f t="shared" si="624"/>
        <v>2015415</v>
      </c>
      <c r="F20022">
        <f>SUM(用户负荷!E20021:H20021)/100</f>
        <v>0.10542684000000001</v>
      </c>
      <c r="G20022" t="str">
        <f t="shared" si="625"/>
        <v>2015415</v>
      </c>
    </row>
    <row r="20023" spans="1:12" x14ac:dyDescent="0.15">
      <c r="A20023" s="5">
        <v>2015</v>
      </c>
      <c r="B20023">
        <v>4</v>
      </c>
      <c r="C20023">
        <v>15</v>
      </c>
      <c r="D20023" s="6">
        <v>3026.1250000016698</v>
      </c>
      <c r="E20023" t="str">
        <f t="shared" si="624"/>
        <v>2015415</v>
      </c>
      <c r="F20023">
        <f>SUM(用户负荷!E20022:H20022)/100</f>
        <v>9.306971280000001E-2</v>
      </c>
      <c r="G20023" t="str">
        <f t="shared" si="625"/>
        <v>2015415</v>
      </c>
    </row>
    <row r="20024" spans="1:12" x14ac:dyDescent="0.15">
      <c r="A20024" s="5">
        <v>2015</v>
      </c>
      <c r="B20024">
        <v>4</v>
      </c>
      <c r="C20024">
        <v>15</v>
      </c>
      <c r="D20024" s="6">
        <v>3026.16666666833</v>
      </c>
      <c r="E20024" t="str">
        <f t="shared" si="624"/>
        <v>2015415</v>
      </c>
      <c r="F20024">
        <f>SUM(用户负荷!E20023:H20023)/100</f>
        <v>9.2402026799999995E-2</v>
      </c>
      <c r="G20024" t="str">
        <f t="shared" si="625"/>
        <v>2015415</v>
      </c>
    </row>
    <row r="20025" spans="1:12" x14ac:dyDescent="0.15">
      <c r="A20025" s="5">
        <v>2015</v>
      </c>
      <c r="B20025">
        <v>4</v>
      </c>
      <c r="C20025">
        <v>15</v>
      </c>
      <c r="D20025" s="6">
        <v>3026.2083333350001</v>
      </c>
      <c r="E20025" t="str">
        <f t="shared" si="624"/>
        <v>2015415</v>
      </c>
      <c r="F20025">
        <f>SUM(用户负荷!E20024:H20024)/100</f>
        <v>0.10150316719999999</v>
      </c>
      <c r="G20025" t="str">
        <f t="shared" si="625"/>
        <v>2015415</v>
      </c>
    </row>
    <row r="20026" spans="1:12" x14ac:dyDescent="0.15">
      <c r="A20026" s="5">
        <v>2015</v>
      </c>
      <c r="B20026">
        <v>4</v>
      </c>
      <c r="C20026">
        <v>15</v>
      </c>
      <c r="D20026" s="6">
        <v>3026.2500000016698</v>
      </c>
      <c r="E20026" t="str">
        <f t="shared" si="624"/>
        <v>2015415</v>
      </c>
      <c r="F20026">
        <f>SUM(用户负荷!E20025:H20025)/100</f>
        <v>8.6488459199999992E-2</v>
      </c>
      <c r="G20026" t="str">
        <f t="shared" si="625"/>
        <v>2015415</v>
      </c>
    </row>
    <row r="20027" spans="1:12" x14ac:dyDescent="0.15">
      <c r="A20027" s="5">
        <v>2015</v>
      </c>
      <c r="B20027">
        <v>4</v>
      </c>
      <c r="C20027">
        <v>15</v>
      </c>
      <c r="D20027" s="6">
        <v>3026.29166666833</v>
      </c>
      <c r="E20027" t="str">
        <f t="shared" si="624"/>
        <v>2015415</v>
      </c>
      <c r="F20027">
        <f>SUM(用户负荷!E20026:H20026)/100</f>
        <v>9.2918509200000013E-2</v>
      </c>
      <c r="G20027" t="str">
        <f t="shared" si="625"/>
        <v>2015415</v>
      </c>
    </row>
    <row r="20028" spans="1:12" x14ac:dyDescent="0.15">
      <c r="A20028" s="5">
        <v>2015</v>
      </c>
      <c r="B20028">
        <v>4</v>
      </c>
      <c r="C20028">
        <v>15</v>
      </c>
      <c r="D20028" s="6">
        <v>3026.3333333350001</v>
      </c>
      <c r="E20028" t="str">
        <f t="shared" si="624"/>
        <v>2015415</v>
      </c>
      <c r="F20028">
        <f>SUM(用户负荷!E20027:H20027)/100</f>
        <v>0.14915724200000002</v>
      </c>
      <c r="G20028" t="str">
        <f t="shared" si="625"/>
        <v>2015415</v>
      </c>
    </row>
    <row r="20029" spans="1:12" x14ac:dyDescent="0.15">
      <c r="A20029" s="5">
        <v>2015</v>
      </c>
      <c r="B20029">
        <v>4</v>
      </c>
      <c r="C20029">
        <v>15</v>
      </c>
      <c r="D20029" s="6">
        <v>3026.3750000016698</v>
      </c>
      <c r="E20029" t="str">
        <f t="shared" si="624"/>
        <v>2015415</v>
      </c>
      <c r="F20029">
        <f>SUM(用户负荷!E20028:H20028)/100</f>
        <v>0.12887327039999999</v>
      </c>
      <c r="G20029" t="str">
        <f t="shared" si="625"/>
        <v>2015415</v>
      </c>
    </row>
    <row r="20030" spans="1:12" x14ac:dyDescent="0.15">
      <c r="A20030" s="5">
        <v>2015</v>
      </c>
      <c r="B20030">
        <v>4</v>
      </c>
      <c r="C20030">
        <v>15</v>
      </c>
      <c r="D20030" s="6">
        <v>3026.41666666833</v>
      </c>
      <c r="E20030" t="str">
        <f t="shared" si="624"/>
        <v>2015415</v>
      </c>
      <c r="F20030">
        <f>SUM(用户负荷!E20029:H20029)/100</f>
        <v>0.12083627080000001</v>
      </c>
      <c r="G20030" t="str">
        <f t="shared" si="625"/>
        <v>2015415</v>
      </c>
    </row>
    <row r="20031" spans="1:12" x14ac:dyDescent="0.15">
      <c r="A20031" s="5">
        <v>2015</v>
      </c>
      <c r="B20031">
        <v>4</v>
      </c>
      <c r="C20031">
        <v>15</v>
      </c>
      <c r="D20031" s="6">
        <v>3026.4583333350001</v>
      </c>
      <c r="E20031" t="str">
        <f t="shared" si="624"/>
        <v>2015415</v>
      </c>
      <c r="F20031">
        <f>SUM(用户负荷!E20030:H20030)/100</f>
        <v>0.13153466160000002</v>
      </c>
      <c r="G20031" t="str">
        <f t="shared" si="625"/>
        <v>2015415</v>
      </c>
    </row>
    <row r="20032" spans="1:12" x14ac:dyDescent="0.15">
      <c r="A20032" s="5">
        <v>2015</v>
      </c>
      <c r="B20032">
        <v>4</v>
      </c>
      <c r="C20032">
        <v>15</v>
      </c>
      <c r="D20032" s="6">
        <v>3026.5000000016698</v>
      </c>
      <c r="E20032" t="str">
        <f t="shared" si="624"/>
        <v>2015415</v>
      </c>
      <c r="F20032">
        <f>SUM(用户负荷!E20031:H20031)/100</f>
        <v>0.12624201599999998</v>
      </c>
      <c r="G20032" t="str">
        <f t="shared" si="625"/>
        <v>2015415</v>
      </c>
    </row>
    <row r="20033" spans="1:12" x14ac:dyDescent="0.15">
      <c r="A20033" s="5">
        <v>2015</v>
      </c>
      <c r="B20033">
        <v>4</v>
      </c>
      <c r="C20033">
        <v>15</v>
      </c>
      <c r="D20033" s="6">
        <v>3026.54166666833</v>
      </c>
      <c r="E20033" t="str">
        <f t="shared" si="624"/>
        <v>2015415</v>
      </c>
      <c r="F20033">
        <f>SUM(用户负荷!E20032:H20032)/100</f>
        <v>0.12472790159999998</v>
      </c>
      <c r="G20033" t="str">
        <f t="shared" si="625"/>
        <v>2015415</v>
      </c>
    </row>
    <row r="20034" spans="1:12" x14ac:dyDescent="0.15">
      <c r="A20034" s="5">
        <v>2015</v>
      </c>
      <c r="B20034">
        <v>4</v>
      </c>
      <c r="C20034">
        <v>15</v>
      </c>
      <c r="D20034" s="6">
        <v>3026.5833333350001</v>
      </c>
      <c r="E20034" t="str">
        <f t="shared" si="624"/>
        <v>2015415</v>
      </c>
      <c r="F20034">
        <f>SUM(用户负荷!E20033:H20033)/100</f>
        <v>0.16062100360000003</v>
      </c>
      <c r="G20034" t="str">
        <f t="shared" si="625"/>
        <v>2015415</v>
      </c>
    </row>
    <row r="20035" spans="1:12" x14ac:dyDescent="0.15">
      <c r="A20035" s="5">
        <v>2015</v>
      </c>
      <c r="B20035">
        <v>4</v>
      </c>
      <c r="C20035">
        <v>15</v>
      </c>
      <c r="D20035" s="6">
        <v>3026.6250000016698</v>
      </c>
      <c r="E20035" t="str">
        <f t="shared" si="624"/>
        <v>2015415</v>
      </c>
      <c r="F20035">
        <f>SUM(用户负荷!E20034:H20034)/100</f>
        <v>0.12944950679999997</v>
      </c>
      <c r="G20035" t="str">
        <f t="shared" si="625"/>
        <v>2015415</v>
      </c>
    </row>
    <row r="20036" spans="1:12" x14ac:dyDescent="0.15">
      <c r="A20036" s="5">
        <v>2015</v>
      </c>
      <c r="B20036">
        <v>4</v>
      </c>
      <c r="C20036">
        <v>15</v>
      </c>
      <c r="D20036" s="6">
        <v>3026.66666666833</v>
      </c>
      <c r="E20036" t="str">
        <f t="shared" ref="E20036:E20099" si="626">A20036&amp;B20036&amp;C20036</f>
        <v>2015415</v>
      </c>
      <c r="F20036">
        <f>SUM(用户负荷!E20035:H20035)/100</f>
        <v>0.1216154976</v>
      </c>
      <c r="G20036" t="str">
        <f t="shared" ref="G20036:G20099" si="627">E20036</f>
        <v>2015415</v>
      </c>
    </row>
    <row r="20037" spans="1:12" x14ac:dyDescent="0.15">
      <c r="A20037" s="5">
        <v>2015</v>
      </c>
      <c r="B20037">
        <v>4</v>
      </c>
      <c r="C20037">
        <v>15</v>
      </c>
      <c r="D20037" s="6">
        <v>3026.7083333350001</v>
      </c>
      <c r="E20037" t="str">
        <f t="shared" si="626"/>
        <v>2015415</v>
      </c>
      <c r="F20037">
        <f>SUM(用户负荷!E20036:H20036)/100</f>
        <v>0.11124635999999999</v>
      </c>
      <c r="G20037" t="str">
        <f t="shared" si="627"/>
        <v>2015415</v>
      </c>
    </row>
    <row r="20038" spans="1:12" x14ac:dyDescent="0.15">
      <c r="A20038" s="5">
        <v>2015</v>
      </c>
      <c r="B20038">
        <v>4</v>
      </c>
      <c r="C20038">
        <v>15</v>
      </c>
      <c r="D20038" s="6">
        <v>3026.7500000016698</v>
      </c>
      <c r="E20038" t="str">
        <f t="shared" si="626"/>
        <v>2015415</v>
      </c>
      <c r="F20038">
        <f>SUM(用户负荷!E20037:H20037)/100</f>
        <v>0.13027601720000001</v>
      </c>
      <c r="G20038" t="str">
        <f t="shared" si="627"/>
        <v>2015415</v>
      </c>
    </row>
    <row r="20039" spans="1:12" x14ac:dyDescent="0.15">
      <c r="A20039" s="5">
        <v>2015</v>
      </c>
      <c r="B20039">
        <v>4</v>
      </c>
      <c r="C20039">
        <v>15</v>
      </c>
      <c r="D20039" s="6">
        <v>3026.79166666833</v>
      </c>
      <c r="E20039" t="str">
        <f t="shared" si="626"/>
        <v>2015415</v>
      </c>
      <c r="F20039">
        <f>SUM(用户负荷!E20038:H20038)/100</f>
        <v>0.12945123880000003</v>
      </c>
      <c r="G20039" t="str">
        <f t="shared" si="627"/>
        <v>2015415</v>
      </c>
    </row>
    <row r="20040" spans="1:12" x14ac:dyDescent="0.15">
      <c r="A20040" s="5">
        <v>2015</v>
      </c>
      <c r="B20040">
        <v>4</v>
      </c>
      <c r="C20040">
        <v>15</v>
      </c>
      <c r="D20040" s="6">
        <v>3026.8333333350001</v>
      </c>
      <c r="E20040" t="str">
        <f t="shared" si="626"/>
        <v>2015415</v>
      </c>
      <c r="F20040">
        <f>SUM(用户负荷!E20039:H20039)/100</f>
        <v>0.1582356932</v>
      </c>
      <c r="G20040" t="str">
        <f t="shared" si="627"/>
        <v>2015415</v>
      </c>
    </row>
    <row r="20041" spans="1:12" x14ac:dyDescent="0.15">
      <c r="A20041" s="5">
        <v>2015</v>
      </c>
      <c r="B20041">
        <v>4</v>
      </c>
      <c r="C20041">
        <v>15</v>
      </c>
      <c r="D20041" s="6">
        <v>3026.8750000016698</v>
      </c>
      <c r="E20041" t="str">
        <f t="shared" si="626"/>
        <v>2015415</v>
      </c>
      <c r="F20041">
        <f>SUM(用户负荷!E20040:H20040)/100</f>
        <v>0.22829526639999997</v>
      </c>
      <c r="G20041" t="str">
        <f t="shared" si="627"/>
        <v>2015415</v>
      </c>
    </row>
    <row r="20042" spans="1:12" x14ac:dyDescent="0.15">
      <c r="A20042" s="5">
        <v>2015</v>
      </c>
      <c r="B20042">
        <v>4</v>
      </c>
      <c r="C20042">
        <v>15</v>
      </c>
      <c r="D20042" s="6">
        <v>3026.91666666833</v>
      </c>
      <c r="E20042" t="str">
        <f t="shared" si="626"/>
        <v>2015415</v>
      </c>
      <c r="F20042">
        <f>SUM(用户负荷!E20041:H20041)/100</f>
        <v>0.22014585999999997</v>
      </c>
      <c r="G20042" t="str">
        <f t="shared" si="627"/>
        <v>2015415</v>
      </c>
    </row>
    <row r="20043" spans="1:12" x14ac:dyDescent="0.15">
      <c r="A20043" s="5">
        <v>2015</v>
      </c>
      <c r="B20043">
        <v>4</v>
      </c>
      <c r="C20043">
        <v>15</v>
      </c>
      <c r="D20043" s="6">
        <v>3026.9583333350001</v>
      </c>
      <c r="E20043" t="str">
        <f t="shared" si="626"/>
        <v>2015415</v>
      </c>
      <c r="F20043">
        <f>SUM(用户负荷!E20042:H20042)/100</f>
        <v>0.21160675360000003</v>
      </c>
      <c r="G20043" t="str">
        <f t="shared" si="627"/>
        <v>2015415</v>
      </c>
    </row>
    <row r="20044" spans="1:12" x14ac:dyDescent="0.15">
      <c r="A20044" s="5">
        <v>2015</v>
      </c>
      <c r="B20044">
        <v>4</v>
      </c>
      <c r="C20044">
        <v>16</v>
      </c>
      <c r="D20044" s="6">
        <v>3027.0000000016698</v>
      </c>
      <c r="E20044" t="str">
        <f t="shared" si="626"/>
        <v>2015416</v>
      </c>
      <c r="F20044">
        <f>SUM(用户负荷!E20043:H20043)/100</f>
        <v>0.16455299000000001</v>
      </c>
      <c r="G20044" t="str">
        <f t="shared" si="627"/>
        <v>2015416</v>
      </c>
      <c r="H20044">
        <f>IF(IF(ISERROR(MAX(F20044:F20067)),"",MAX(F20044:F20067))=0,"",MAX(F20044:F20067))</f>
        <v>0.24226072879999999</v>
      </c>
      <c r="I20044">
        <f>IF(IF(ISERROR(MAX(F20044:F20067)-MIN(F20044:F20067)),"",MAX(F20044:F20067)-MIN(F20044:F20067))=0,"",MAX(F20044:F20067)-MIN(F20044:F20067))</f>
        <v>0.1830855632</v>
      </c>
      <c r="J20044">
        <f>IF(ISERROR(I20044/H20044),"",I20044/H20044)</f>
        <v>0.75573768850975243</v>
      </c>
      <c r="K20044">
        <f>IF(ISERROR(AVERAGE(F20044:F20067)/MAX(F20044:F20067)),"",AVERAGE(F20044:F20067)/MAX(F20044:F20067))</f>
        <v>0.52008257031933414</v>
      </c>
      <c r="L20044">
        <f>IF(ISERROR(MIN(F20044:F20067)/H20044),"",MIN(F20044:F20067)/H20044)</f>
        <v>0.2442623114902476</v>
      </c>
    </row>
    <row r="20045" spans="1:12" x14ac:dyDescent="0.15">
      <c r="A20045" s="5">
        <v>2015</v>
      </c>
      <c r="B20045">
        <v>4</v>
      </c>
      <c r="C20045">
        <v>16</v>
      </c>
      <c r="D20045" s="6">
        <v>3027.04166666833</v>
      </c>
      <c r="E20045" t="str">
        <f t="shared" si="626"/>
        <v>2015416</v>
      </c>
      <c r="F20045">
        <f>SUM(用户负荷!E20044:H20044)/100</f>
        <v>0.1401991648</v>
      </c>
      <c r="G20045" t="str">
        <f t="shared" si="627"/>
        <v>2015416</v>
      </c>
    </row>
    <row r="20046" spans="1:12" x14ac:dyDescent="0.15">
      <c r="A20046" s="5">
        <v>2015</v>
      </c>
      <c r="B20046">
        <v>4</v>
      </c>
      <c r="C20046">
        <v>16</v>
      </c>
      <c r="D20046" s="6">
        <v>3027.0833333350001</v>
      </c>
      <c r="E20046" t="str">
        <f t="shared" si="626"/>
        <v>2015416</v>
      </c>
      <c r="F20046">
        <f>SUM(用户负荷!E20045:H20045)/100</f>
        <v>0.10126952040000001</v>
      </c>
      <c r="G20046" t="str">
        <f t="shared" si="627"/>
        <v>2015416</v>
      </c>
    </row>
    <row r="20047" spans="1:12" x14ac:dyDescent="0.15">
      <c r="A20047" s="5">
        <v>2015</v>
      </c>
      <c r="B20047">
        <v>4</v>
      </c>
      <c r="C20047">
        <v>16</v>
      </c>
      <c r="D20047" s="6">
        <v>3027.1250000016698</v>
      </c>
      <c r="E20047" t="str">
        <f t="shared" si="626"/>
        <v>2015416</v>
      </c>
      <c r="F20047">
        <f>SUM(用户负荷!E20046:H20046)/100</f>
        <v>9.2491571199999997E-2</v>
      </c>
      <c r="G20047" t="str">
        <f t="shared" si="627"/>
        <v>2015416</v>
      </c>
    </row>
    <row r="20048" spans="1:12" x14ac:dyDescent="0.15">
      <c r="A20048" s="5">
        <v>2015</v>
      </c>
      <c r="B20048">
        <v>4</v>
      </c>
      <c r="C20048">
        <v>16</v>
      </c>
      <c r="D20048" s="6">
        <v>3027.16666666833</v>
      </c>
      <c r="E20048" t="str">
        <f t="shared" si="626"/>
        <v>2015416</v>
      </c>
      <c r="F20048">
        <f>SUM(用户负荷!E20047:H20047)/100</f>
        <v>8.7707094400000005E-2</v>
      </c>
      <c r="G20048" t="str">
        <f t="shared" si="627"/>
        <v>2015416</v>
      </c>
    </row>
    <row r="20049" spans="1:7" x14ac:dyDescent="0.15">
      <c r="A20049" s="5">
        <v>2015</v>
      </c>
      <c r="B20049">
        <v>4</v>
      </c>
      <c r="C20049">
        <v>16</v>
      </c>
      <c r="D20049" s="6">
        <v>3027.2083333350001</v>
      </c>
      <c r="E20049" t="str">
        <f t="shared" si="626"/>
        <v>2015416</v>
      </c>
      <c r="F20049">
        <f>SUM(用户负荷!E20048:H20048)/100</f>
        <v>9.4494802399999994E-2</v>
      </c>
      <c r="G20049" t="str">
        <f t="shared" si="627"/>
        <v>2015416</v>
      </c>
    </row>
    <row r="20050" spans="1:7" x14ac:dyDescent="0.15">
      <c r="A20050" s="5">
        <v>2015</v>
      </c>
      <c r="B20050">
        <v>4</v>
      </c>
      <c r="C20050">
        <v>16</v>
      </c>
      <c r="D20050" s="6">
        <v>3027.2500000016698</v>
      </c>
      <c r="E20050" t="str">
        <f t="shared" si="626"/>
        <v>2015416</v>
      </c>
      <c r="F20050">
        <f>SUM(用户负荷!E20049:H20049)/100</f>
        <v>8.8517323999999994E-2</v>
      </c>
      <c r="G20050" t="str">
        <f t="shared" si="627"/>
        <v>2015416</v>
      </c>
    </row>
    <row r="20051" spans="1:7" x14ac:dyDescent="0.15">
      <c r="A20051" s="5">
        <v>2015</v>
      </c>
      <c r="B20051">
        <v>4</v>
      </c>
      <c r="C20051">
        <v>16</v>
      </c>
      <c r="D20051" s="6">
        <v>3027.29166666833</v>
      </c>
      <c r="E20051" t="str">
        <f t="shared" si="626"/>
        <v>2015416</v>
      </c>
      <c r="F20051">
        <f>SUM(用户负荷!E20050:H20050)/100</f>
        <v>0.1034118312</v>
      </c>
      <c r="G20051" t="str">
        <f t="shared" si="627"/>
        <v>2015416</v>
      </c>
    </row>
    <row r="20052" spans="1:7" x14ac:dyDescent="0.15">
      <c r="A20052" s="5">
        <v>2015</v>
      </c>
      <c r="B20052">
        <v>4</v>
      </c>
      <c r="C20052">
        <v>16</v>
      </c>
      <c r="D20052" s="6">
        <v>3027.3333333350001</v>
      </c>
      <c r="E20052" t="str">
        <f t="shared" si="626"/>
        <v>2015416</v>
      </c>
      <c r="F20052">
        <f>SUM(用户负荷!E20051:H20051)/100</f>
        <v>0.12633762239999999</v>
      </c>
      <c r="G20052" t="str">
        <f t="shared" si="627"/>
        <v>2015416</v>
      </c>
    </row>
    <row r="20053" spans="1:7" x14ac:dyDescent="0.15">
      <c r="A20053" s="5">
        <v>2015</v>
      </c>
      <c r="B20053">
        <v>4</v>
      </c>
      <c r="C20053">
        <v>16</v>
      </c>
      <c r="D20053" s="6">
        <v>3027.3750000016698</v>
      </c>
      <c r="E20053" t="str">
        <f t="shared" si="626"/>
        <v>2015416</v>
      </c>
      <c r="F20053">
        <f>SUM(用户负荷!E20052:H20052)/100</f>
        <v>0.14980985960000001</v>
      </c>
      <c r="G20053" t="str">
        <f t="shared" si="627"/>
        <v>2015416</v>
      </c>
    </row>
    <row r="20054" spans="1:7" x14ac:dyDescent="0.15">
      <c r="A20054" s="5">
        <v>2015</v>
      </c>
      <c r="B20054">
        <v>4</v>
      </c>
      <c r="C20054">
        <v>16</v>
      </c>
      <c r="D20054" s="6">
        <v>3027.41666666833</v>
      </c>
      <c r="E20054" t="str">
        <f t="shared" si="626"/>
        <v>2015416</v>
      </c>
      <c r="F20054">
        <f>SUM(用户负荷!E20053:H20053)/100</f>
        <v>0.11928387919999998</v>
      </c>
      <c r="G20054" t="str">
        <f t="shared" si="627"/>
        <v>2015416</v>
      </c>
    </row>
    <row r="20055" spans="1:7" x14ac:dyDescent="0.15">
      <c r="A20055" s="5">
        <v>2015</v>
      </c>
      <c r="B20055">
        <v>4</v>
      </c>
      <c r="C20055">
        <v>16</v>
      </c>
      <c r="D20055" s="6">
        <v>3027.4583333350001</v>
      </c>
      <c r="E20055" t="str">
        <f t="shared" si="626"/>
        <v>2015416</v>
      </c>
      <c r="F20055">
        <f>SUM(用户负荷!E20054:H20054)/100</f>
        <v>0.1078892244</v>
      </c>
      <c r="G20055" t="str">
        <f t="shared" si="627"/>
        <v>2015416</v>
      </c>
    </row>
    <row r="20056" spans="1:7" x14ac:dyDescent="0.15">
      <c r="A20056" s="5">
        <v>2015</v>
      </c>
      <c r="B20056">
        <v>4</v>
      </c>
      <c r="C20056">
        <v>16</v>
      </c>
      <c r="D20056" s="6">
        <v>3027.5000000016698</v>
      </c>
      <c r="E20056" t="str">
        <f t="shared" si="626"/>
        <v>2015416</v>
      </c>
      <c r="F20056">
        <f>SUM(用户负荷!E20055:H20055)/100</f>
        <v>0.12392182879999999</v>
      </c>
      <c r="G20056" t="str">
        <f t="shared" si="627"/>
        <v>2015416</v>
      </c>
    </row>
    <row r="20057" spans="1:7" x14ac:dyDescent="0.15">
      <c r="A20057" s="5">
        <v>2015</v>
      </c>
      <c r="B20057">
        <v>4</v>
      </c>
      <c r="C20057">
        <v>16</v>
      </c>
      <c r="D20057" s="6">
        <v>3027.54166666833</v>
      </c>
      <c r="E20057" t="str">
        <f t="shared" si="626"/>
        <v>2015416</v>
      </c>
      <c r="F20057">
        <f>SUM(用户负荷!E20056:H20056)/100</f>
        <v>0.12646631</v>
      </c>
      <c r="G20057" t="str">
        <f t="shared" si="627"/>
        <v>2015416</v>
      </c>
    </row>
    <row r="20058" spans="1:7" x14ac:dyDescent="0.15">
      <c r="A20058" s="5">
        <v>2015</v>
      </c>
      <c r="B20058">
        <v>4</v>
      </c>
      <c r="C20058">
        <v>16</v>
      </c>
      <c r="D20058" s="6">
        <v>3027.5833333350001</v>
      </c>
      <c r="E20058" t="str">
        <f t="shared" si="626"/>
        <v>2015416</v>
      </c>
      <c r="F20058">
        <f>SUM(用户负荷!E20057:H20057)/100</f>
        <v>0.143477148</v>
      </c>
      <c r="G20058" t="str">
        <f t="shared" si="627"/>
        <v>2015416</v>
      </c>
    </row>
    <row r="20059" spans="1:7" x14ac:dyDescent="0.15">
      <c r="A20059" s="5">
        <v>2015</v>
      </c>
      <c r="B20059">
        <v>4</v>
      </c>
      <c r="C20059">
        <v>16</v>
      </c>
      <c r="D20059" s="6">
        <v>3027.6250000016698</v>
      </c>
      <c r="E20059" t="str">
        <f t="shared" si="626"/>
        <v>2015416</v>
      </c>
      <c r="F20059">
        <f>SUM(用户负荷!E20058:H20058)/100</f>
        <v>0.12149650919999999</v>
      </c>
      <c r="G20059" t="str">
        <f t="shared" si="627"/>
        <v>2015416</v>
      </c>
    </row>
    <row r="20060" spans="1:7" x14ac:dyDescent="0.15">
      <c r="A20060" s="5">
        <v>2015</v>
      </c>
      <c r="B20060">
        <v>4</v>
      </c>
      <c r="C20060">
        <v>16</v>
      </c>
      <c r="D20060" s="6">
        <v>3027.66666666833</v>
      </c>
      <c r="E20060" t="str">
        <f t="shared" si="626"/>
        <v>2015416</v>
      </c>
      <c r="F20060">
        <f>SUM(用户负荷!E20059:H20059)/100</f>
        <v>0.1254220872</v>
      </c>
      <c r="G20060" t="str">
        <f t="shared" si="627"/>
        <v>2015416</v>
      </c>
    </row>
    <row r="20061" spans="1:7" x14ac:dyDescent="0.15">
      <c r="A20061" s="5">
        <v>2015</v>
      </c>
      <c r="B20061">
        <v>4</v>
      </c>
      <c r="C20061">
        <v>16</v>
      </c>
      <c r="D20061" s="6">
        <v>3027.7083333350001</v>
      </c>
      <c r="E20061" t="str">
        <f t="shared" si="626"/>
        <v>2015416</v>
      </c>
      <c r="F20061">
        <f>SUM(用户负荷!E20060:H20060)/100</f>
        <v>5.9175165599999996E-2</v>
      </c>
      <c r="G20061" t="str">
        <f t="shared" si="627"/>
        <v>2015416</v>
      </c>
    </row>
    <row r="20062" spans="1:7" x14ac:dyDescent="0.15">
      <c r="A20062" s="5">
        <v>2015</v>
      </c>
      <c r="B20062">
        <v>4</v>
      </c>
      <c r="C20062">
        <v>16</v>
      </c>
      <c r="D20062" s="6">
        <v>3027.7500000016698</v>
      </c>
      <c r="E20062" t="str">
        <f t="shared" si="626"/>
        <v>2015416</v>
      </c>
      <c r="F20062">
        <f>SUM(用户负荷!E20061:H20061)/100</f>
        <v>6.3440042399999994E-2</v>
      </c>
      <c r="G20062" t="str">
        <f t="shared" si="627"/>
        <v>2015416</v>
      </c>
    </row>
    <row r="20063" spans="1:7" x14ac:dyDescent="0.15">
      <c r="A20063" s="5">
        <v>2015</v>
      </c>
      <c r="B20063">
        <v>4</v>
      </c>
      <c r="C20063">
        <v>16</v>
      </c>
      <c r="D20063" s="6">
        <v>3027.79166666833</v>
      </c>
      <c r="E20063" t="str">
        <f t="shared" si="626"/>
        <v>2015416</v>
      </c>
      <c r="G20063" t="str">
        <f t="shared" si="627"/>
        <v>2015416</v>
      </c>
    </row>
    <row r="20064" spans="1:7" x14ac:dyDescent="0.15">
      <c r="A20064" s="5">
        <v>2015</v>
      </c>
      <c r="B20064">
        <v>4</v>
      </c>
      <c r="C20064">
        <v>16</v>
      </c>
      <c r="D20064" s="6">
        <v>3027.8333333350001</v>
      </c>
      <c r="E20064" t="str">
        <f t="shared" si="626"/>
        <v>2015416</v>
      </c>
      <c r="F20064">
        <f>SUM(用户负荷!E20063:H20063)/100</f>
        <v>0.10389298079999999</v>
      </c>
      <c r="G20064" t="str">
        <f t="shared" si="627"/>
        <v>2015416</v>
      </c>
    </row>
    <row r="20065" spans="1:12" x14ac:dyDescent="0.15">
      <c r="A20065" s="5">
        <v>2015</v>
      </c>
      <c r="B20065">
        <v>4</v>
      </c>
      <c r="C20065">
        <v>16</v>
      </c>
      <c r="D20065" s="6">
        <v>3027.8750000016698</v>
      </c>
      <c r="E20065" t="str">
        <f t="shared" si="626"/>
        <v>2015416</v>
      </c>
      <c r="F20065">
        <f>SUM(用户负荷!E20064:H20064)/100</f>
        <v>0.24226072879999999</v>
      </c>
      <c r="G20065" t="str">
        <f t="shared" si="627"/>
        <v>2015416</v>
      </c>
    </row>
    <row r="20066" spans="1:12" x14ac:dyDescent="0.15">
      <c r="A20066" s="5">
        <v>2015</v>
      </c>
      <c r="B20066">
        <v>4</v>
      </c>
      <c r="C20066">
        <v>16</v>
      </c>
      <c r="D20066" s="6">
        <v>3027.91666666833</v>
      </c>
      <c r="E20066" t="str">
        <f t="shared" si="626"/>
        <v>2015416</v>
      </c>
      <c r="F20066">
        <f>SUM(用户负荷!E20065:H20065)/100</f>
        <v>0.2181093744</v>
      </c>
      <c r="G20066" t="str">
        <f t="shared" si="627"/>
        <v>2015416</v>
      </c>
    </row>
    <row r="20067" spans="1:12" x14ac:dyDescent="0.15">
      <c r="A20067" s="5">
        <v>2015</v>
      </c>
      <c r="B20067">
        <v>4</v>
      </c>
      <c r="C20067">
        <v>16</v>
      </c>
      <c r="D20067" s="6">
        <v>3027.9583333350001</v>
      </c>
      <c r="E20067" t="str">
        <f t="shared" si="626"/>
        <v>2015416</v>
      </c>
      <c r="F20067">
        <f>SUM(用户负荷!E20066:H20066)/100</f>
        <v>0.1942713388</v>
      </c>
      <c r="G20067" t="str">
        <f t="shared" si="627"/>
        <v>2015416</v>
      </c>
    </row>
    <row r="20068" spans="1:12" x14ac:dyDescent="0.15">
      <c r="A20068" s="5">
        <v>2015</v>
      </c>
      <c r="B20068">
        <v>4</v>
      </c>
      <c r="C20068">
        <v>17</v>
      </c>
      <c r="D20068" s="6">
        <v>3028.0000000016698</v>
      </c>
      <c r="E20068" t="str">
        <f t="shared" si="626"/>
        <v>2015417</v>
      </c>
      <c r="F20068">
        <f>SUM(用户负荷!E20067:H20067)/100</f>
        <v>0.15954335320000002</v>
      </c>
      <c r="G20068" t="str">
        <f t="shared" si="627"/>
        <v>2015417</v>
      </c>
      <c r="H20068">
        <f>IF(IF(ISERROR(MAX(F20068:F20091)),"",MAX(F20068:F20091))=0,"",MAX(F20068:F20091))</f>
        <v>0.23830137679999999</v>
      </c>
      <c r="I20068">
        <f>IF(IF(ISERROR(MAX(F20068:F20091)-MIN(F20068:F20091)),"",MAX(F20068:F20091)-MIN(F20068:F20091))=0,"",MAX(F20068:F20091)-MIN(F20068:F20091))</f>
        <v>0.1527653444</v>
      </c>
      <c r="J20068">
        <f>IF(ISERROR(I20068/H20068),"",I20068/H20068)</f>
        <v>0.64105942840696173</v>
      </c>
      <c r="K20068">
        <f>IF(ISERROR(AVERAGE(F20068:F20091)/MAX(F20068:F20091)),"",AVERAGE(F20068:F20091)/MAX(F20068:F20091))</f>
        <v>0.58659883605368068</v>
      </c>
      <c r="L20068">
        <f>IF(ISERROR(MIN(F20068:F20091)/H20068),"",MIN(F20068:F20091)/H20068)</f>
        <v>0.35894057159303827</v>
      </c>
    </row>
    <row r="20069" spans="1:12" x14ac:dyDescent="0.15">
      <c r="A20069" s="5">
        <v>2015</v>
      </c>
      <c r="B20069">
        <v>4</v>
      </c>
      <c r="C20069">
        <v>17</v>
      </c>
      <c r="D20069" s="6">
        <v>3028.04166666833</v>
      </c>
      <c r="E20069" t="str">
        <f t="shared" si="626"/>
        <v>2015417</v>
      </c>
      <c r="F20069">
        <f>SUM(用户负荷!E20068:H20068)/100</f>
        <v>0.11373507079999999</v>
      </c>
      <c r="G20069" t="str">
        <f t="shared" si="627"/>
        <v>2015417</v>
      </c>
    </row>
    <row r="20070" spans="1:12" x14ac:dyDescent="0.15">
      <c r="A20070" s="5">
        <v>2015</v>
      </c>
      <c r="B20070">
        <v>4</v>
      </c>
      <c r="C20070">
        <v>17</v>
      </c>
      <c r="D20070" s="6">
        <v>3028.0833333350001</v>
      </c>
      <c r="E20070" t="str">
        <f t="shared" si="626"/>
        <v>2015417</v>
      </c>
      <c r="F20070">
        <f>SUM(用户负荷!E20069:H20069)/100</f>
        <v>8.9687290000000003E-2</v>
      </c>
      <c r="G20070" t="str">
        <f t="shared" si="627"/>
        <v>2015417</v>
      </c>
    </row>
    <row r="20071" spans="1:12" x14ac:dyDescent="0.15">
      <c r="A20071" s="5">
        <v>2015</v>
      </c>
      <c r="B20071">
        <v>4</v>
      </c>
      <c r="C20071">
        <v>17</v>
      </c>
      <c r="D20071" s="6">
        <v>3028.1250000016698</v>
      </c>
      <c r="E20071" t="str">
        <f t="shared" si="626"/>
        <v>2015417</v>
      </c>
      <c r="F20071">
        <f>SUM(用户负荷!E20070:H20070)/100</f>
        <v>8.6364101600000007E-2</v>
      </c>
      <c r="G20071" t="str">
        <f t="shared" si="627"/>
        <v>2015417</v>
      </c>
    </row>
    <row r="20072" spans="1:12" x14ac:dyDescent="0.15">
      <c r="A20072" s="5">
        <v>2015</v>
      </c>
      <c r="B20072">
        <v>4</v>
      </c>
      <c r="C20072">
        <v>17</v>
      </c>
      <c r="D20072" s="6">
        <v>3028.16666666833</v>
      </c>
      <c r="E20072" t="str">
        <f t="shared" si="626"/>
        <v>2015417</v>
      </c>
      <c r="F20072">
        <f>SUM(用户负荷!E20071:H20071)/100</f>
        <v>8.7076646400000013E-2</v>
      </c>
      <c r="G20072" t="str">
        <f t="shared" si="627"/>
        <v>2015417</v>
      </c>
    </row>
    <row r="20073" spans="1:12" x14ac:dyDescent="0.15">
      <c r="A20073" s="5">
        <v>2015</v>
      </c>
      <c r="B20073">
        <v>4</v>
      </c>
      <c r="C20073">
        <v>17</v>
      </c>
      <c r="D20073" s="6">
        <v>3028.2083333350001</v>
      </c>
      <c r="E20073" t="str">
        <f t="shared" si="626"/>
        <v>2015417</v>
      </c>
      <c r="F20073">
        <f>SUM(用户负荷!E20072:H20072)/100</f>
        <v>9.5857366799999996E-2</v>
      </c>
      <c r="G20073" t="str">
        <f t="shared" si="627"/>
        <v>2015417</v>
      </c>
    </row>
    <row r="20074" spans="1:12" x14ac:dyDescent="0.15">
      <c r="A20074" s="5">
        <v>2015</v>
      </c>
      <c r="B20074">
        <v>4</v>
      </c>
      <c r="C20074">
        <v>17</v>
      </c>
      <c r="D20074" s="6">
        <v>3028.2500000016698</v>
      </c>
      <c r="E20074" t="str">
        <f t="shared" si="626"/>
        <v>2015417</v>
      </c>
      <c r="F20074">
        <f>SUM(用户负荷!E20073:H20073)/100</f>
        <v>9.0401913199999975E-2</v>
      </c>
      <c r="G20074" t="str">
        <f t="shared" si="627"/>
        <v>2015417</v>
      </c>
    </row>
    <row r="20075" spans="1:12" x14ac:dyDescent="0.15">
      <c r="A20075" s="5">
        <v>2015</v>
      </c>
      <c r="B20075">
        <v>4</v>
      </c>
      <c r="C20075">
        <v>17</v>
      </c>
      <c r="D20075" s="6">
        <v>3028.29166666833</v>
      </c>
      <c r="E20075" t="str">
        <f t="shared" si="626"/>
        <v>2015417</v>
      </c>
      <c r="F20075">
        <f>SUM(用户负荷!E20074:H20074)/100</f>
        <v>8.5536032399999989E-2</v>
      </c>
      <c r="G20075" t="str">
        <f t="shared" si="627"/>
        <v>2015417</v>
      </c>
    </row>
    <row r="20076" spans="1:12" x14ac:dyDescent="0.15">
      <c r="A20076" s="5">
        <v>2015</v>
      </c>
      <c r="B20076">
        <v>4</v>
      </c>
      <c r="C20076">
        <v>17</v>
      </c>
      <c r="D20076" s="6">
        <v>3028.3333333350001</v>
      </c>
      <c r="E20076" t="str">
        <f t="shared" si="626"/>
        <v>2015417</v>
      </c>
      <c r="F20076">
        <f>SUM(用户负荷!E20075:H20075)/100</f>
        <v>0.13344471120000001</v>
      </c>
      <c r="G20076" t="str">
        <f t="shared" si="627"/>
        <v>2015417</v>
      </c>
    </row>
    <row r="20077" spans="1:12" x14ac:dyDescent="0.15">
      <c r="A20077" s="5">
        <v>2015</v>
      </c>
      <c r="B20077">
        <v>4</v>
      </c>
      <c r="C20077">
        <v>17</v>
      </c>
      <c r="D20077" s="6">
        <v>3028.3750000016698</v>
      </c>
      <c r="E20077" t="str">
        <f t="shared" si="626"/>
        <v>2015417</v>
      </c>
      <c r="F20077">
        <f>SUM(用户负荷!E20076:H20076)/100</f>
        <v>0.14499351399999999</v>
      </c>
      <c r="G20077" t="str">
        <f t="shared" si="627"/>
        <v>2015417</v>
      </c>
    </row>
    <row r="20078" spans="1:12" x14ac:dyDescent="0.15">
      <c r="A20078" s="5">
        <v>2015</v>
      </c>
      <c r="B20078">
        <v>4</v>
      </c>
      <c r="C20078">
        <v>17</v>
      </c>
      <c r="D20078" s="6">
        <v>3028.41666666833</v>
      </c>
      <c r="E20078" t="str">
        <f t="shared" si="626"/>
        <v>2015417</v>
      </c>
      <c r="F20078">
        <f>SUM(用户负荷!E20077:H20077)/100</f>
        <v>0.13991615599999999</v>
      </c>
      <c r="G20078" t="str">
        <f t="shared" si="627"/>
        <v>2015417</v>
      </c>
    </row>
    <row r="20079" spans="1:12" x14ac:dyDescent="0.15">
      <c r="A20079" s="5">
        <v>2015</v>
      </c>
      <c r="B20079">
        <v>4</v>
      </c>
      <c r="C20079">
        <v>17</v>
      </c>
      <c r="D20079" s="6">
        <v>3028.4583333350001</v>
      </c>
      <c r="E20079" t="str">
        <f t="shared" si="626"/>
        <v>2015417</v>
      </c>
      <c r="F20079">
        <f>SUM(用户负荷!E20078:H20078)/100</f>
        <v>0.14185478360000001</v>
      </c>
      <c r="G20079" t="str">
        <f t="shared" si="627"/>
        <v>2015417</v>
      </c>
    </row>
    <row r="20080" spans="1:12" x14ac:dyDescent="0.15">
      <c r="A20080" s="5">
        <v>2015</v>
      </c>
      <c r="B20080">
        <v>4</v>
      </c>
      <c r="C20080">
        <v>17</v>
      </c>
      <c r="D20080" s="6">
        <v>3028.5000000016698</v>
      </c>
      <c r="E20080" t="str">
        <f t="shared" si="626"/>
        <v>2015417</v>
      </c>
      <c r="F20080">
        <f>SUM(用户负荷!E20079:H20079)/100</f>
        <v>0.145343378</v>
      </c>
      <c r="G20080" t="str">
        <f t="shared" si="627"/>
        <v>2015417</v>
      </c>
    </row>
    <row r="20081" spans="1:12" x14ac:dyDescent="0.15">
      <c r="A20081" s="5">
        <v>2015</v>
      </c>
      <c r="B20081">
        <v>4</v>
      </c>
      <c r="C20081">
        <v>17</v>
      </c>
      <c r="D20081" s="6">
        <v>3028.54166666833</v>
      </c>
      <c r="E20081" t="str">
        <f t="shared" si="626"/>
        <v>2015417</v>
      </c>
      <c r="F20081">
        <f>SUM(用户负荷!E20080:H20080)/100</f>
        <v>0.1475693444</v>
      </c>
      <c r="G20081" t="str">
        <f t="shared" si="627"/>
        <v>2015417</v>
      </c>
    </row>
    <row r="20082" spans="1:12" x14ac:dyDescent="0.15">
      <c r="A20082" s="5">
        <v>2015</v>
      </c>
      <c r="B20082">
        <v>4</v>
      </c>
      <c r="C20082">
        <v>17</v>
      </c>
      <c r="D20082" s="6">
        <v>3028.5833333350001</v>
      </c>
      <c r="E20082" t="str">
        <f t="shared" si="626"/>
        <v>2015417</v>
      </c>
      <c r="F20082">
        <f>SUM(用户负荷!E20081:H20081)/100</f>
        <v>0.1618607692</v>
      </c>
      <c r="G20082" t="str">
        <f t="shared" si="627"/>
        <v>2015417</v>
      </c>
    </row>
    <row r="20083" spans="1:12" x14ac:dyDescent="0.15">
      <c r="A20083" s="5">
        <v>2015</v>
      </c>
      <c r="B20083">
        <v>4</v>
      </c>
      <c r="C20083">
        <v>17</v>
      </c>
      <c r="D20083" s="6">
        <v>3028.6250000016698</v>
      </c>
      <c r="E20083" t="str">
        <f t="shared" si="626"/>
        <v>2015417</v>
      </c>
      <c r="F20083">
        <f>SUM(用户负荷!E20082:H20082)/100</f>
        <v>0.13030909840000005</v>
      </c>
      <c r="G20083" t="str">
        <f t="shared" si="627"/>
        <v>2015417</v>
      </c>
    </row>
    <row r="20084" spans="1:12" x14ac:dyDescent="0.15">
      <c r="A20084" s="5">
        <v>2015</v>
      </c>
      <c r="B20084">
        <v>4</v>
      </c>
      <c r="C20084">
        <v>17</v>
      </c>
      <c r="D20084" s="6">
        <v>3028.66666666833</v>
      </c>
      <c r="E20084" t="str">
        <f t="shared" si="626"/>
        <v>2015417</v>
      </c>
      <c r="F20084">
        <f>SUM(用户负荷!E20083:H20083)/100</f>
        <v>0.12776790800000001</v>
      </c>
      <c r="G20084" t="str">
        <f t="shared" si="627"/>
        <v>2015417</v>
      </c>
    </row>
    <row r="20085" spans="1:12" x14ac:dyDescent="0.15">
      <c r="A20085" s="5">
        <v>2015</v>
      </c>
      <c r="B20085">
        <v>4</v>
      </c>
      <c r="C20085">
        <v>17</v>
      </c>
      <c r="D20085" s="6">
        <v>3028.7083333350001</v>
      </c>
      <c r="E20085" t="str">
        <f t="shared" si="626"/>
        <v>2015417</v>
      </c>
      <c r="F20085">
        <f>SUM(用户负荷!E20084:H20084)/100</f>
        <v>0.12606743039999999</v>
      </c>
      <c r="G20085" t="str">
        <f t="shared" si="627"/>
        <v>2015417</v>
      </c>
    </row>
    <row r="20086" spans="1:12" x14ac:dyDescent="0.15">
      <c r="A20086" s="5">
        <v>2015</v>
      </c>
      <c r="B20086">
        <v>4</v>
      </c>
      <c r="C20086">
        <v>17</v>
      </c>
      <c r="D20086" s="6">
        <v>3028.7500000016698</v>
      </c>
      <c r="E20086" t="str">
        <f t="shared" si="626"/>
        <v>2015417</v>
      </c>
      <c r="G20086" t="str">
        <f t="shared" si="627"/>
        <v>2015417</v>
      </c>
    </row>
    <row r="20087" spans="1:12" x14ac:dyDescent="0.15">
      <c r="A20087" s="5">
        <v>2015</v>
      </c>
      <c r="B20087">
        <v>4</v>
      </c>
      <c r="C20087">
        <v>17</v>
      </c>
      <c r="D20087" s="6">
        <v>3028.79166666833</v>
      </c>
      <c r="E20087" t="str">
        <f t="shared" si="626"/>
        <v>2015417</v>
      </c>
      <c r="F20087">
        <f>SUM(用户负荷!E20086:H20086)/100</f>
        <v>0.15870385280000002</v>
      </c>
      <c r="G20087" t="str">
        <f t="shared" si="627"/>
        <v>2015417</v>
      </c>
    </row>
    <row r="20088" spans="1:12" x14ac:dyDescent="0.15">
      <c r="A20088" s="5">
        <v>2015</v>
      </c>
      <c r="B20088">
        <v>4</v>
      </c>
      <c r="C20088">
        <v>17</v>
      </c>
      <c r="D20088" s="6">
        <v>3028.8333333350001</v>
      </c>
      <c r="E20088" t="str">
        <f t="shared" si="626"/>
        <v>2015417</v>
      </c>
      <c r="F20088">
        <f>SUM(用户负荷!E20087:H20087)/100</f>
        <v>0.1591888128</v>
      </c>
      <c r="G20088" t="str">
        <f t="shared" si="627"/>
        <v>2015417</v>
      </c>
    </row>
    <row r="20089" spans="1:12" x14ac:dyDescent="0.15">
      <c r="A20089" s="5">
        <v>2015</v>
      </c>
      <c r="B20089">
        <v>4</v>
      </c>
      <c r="C20089">
        <v>17</v>
      </c>
      <c r="D20089" s="6">
        <v>3028.8750000016698</v>
      </c>
      <c r="E20089" t="str">
        <f t="shared" si="626"/>
        <v>2015417</v>
      </c>
      <c r="F20089">
        <f>SUM(用户负荷!E20088:H20088)/100</f>
        <v>0.21982422759999998</v>
      </c>
      <c r="G20089" t="str">
        <f t="shared" si="627"/>
        <v>2015417</v>
      </c>
    </row>
    <row r="20090" spans="1:12" x14ac:dyDescent="0.15">
      <c r="A20090" s="5">
        <v>2015</v>
      </c>
      <c r="B20090">
        <v>4</v>
      </c>
      <c r="C20090">
        <v>17</v>
      </c>
      <c r="D20090" s="6">
        <v>3028.91666666833</v>
      </c>
      <c r="E20090" t="str">
        <f t="shared" si="626"/>
        <v>2015417</v>
      </c>
      <c r="F20090">
        <f>SUM(用户负荷!E20089:H20089)/100</f>
        <v>0.2317609984</v>
      </c>
      <c r="G20090" t="str">
        <f t="shared" si="627"/>
        <v>2015417</v>
      </c>
    </row>
    <row r="20091" spans="1:12" x14ac:dyDescent="0.15">
      <c r="A20091" s="5">
        <v>2015</v>
      </c>
      <c r="B20091">
        <v>4</v>
      </c>
      <c r="C20091">
        <v>17</v>
      </c>
      <c r="D20091" s="6">
        <v>3028.9583333350001</v>
      </c>
      <c r="E20091" t="str">
        <f t="shared" si="626"/>
        <v>2015417</v>
      </c>
      <c r="F20091">
        <f>SUM(用户负荷!E20090:H20090)/100</f>
        <v>0.23830137679999999</v>
      </c>
      <c r="G20091" t="str">
        <f t="shared" si="627"/>
        <v>2015417</v>
      </c>
    </row>
    <row r="20092" spans="1:12" x14ac:dyDescent="0.15">
      <c r="A20092" s="5">
        <v>2015</v>
      </c>
      <c r="B20092">
        <v>4</v>
      </c>
      <c r="C20092">
        <v>18</v>
      </c>
      <c r="D20092" s="6">
        <v>3029.0000000016698</v>
      </c>
      <c r="E20092" t="str">
        <f t="shared" si="626"/>
        <v>2015418</v>
      </c>
      <c r="F20092">
        <f>SUM(用户负荷!E20091:H20091)/100</f>
        <v>0.1713860764</v>
      </c>
      <c r="G20092" t="str">
        <f t="shared" si="627"/>
        <v>2015418</v>
      </c>
      <c r="H20092">
        <f>IF(IF(ISERROR(MAX(F20092:F20115)),"",MAX(F20092:F20115))=0,"",MAX(F20092:F20115))</f>
        <v>0.23479286440000002</v>
      </c>
      <c r="I20092">
        <f>IF(IF(ISERROR(MAX(F20092:F20115)-MIN(F20092:F20115)),"",MAX(F20092:F20115)-MIN(F20092:F20115))=0,"",MAX(F20092:F20115)-MIN(F20092:F20115))</f>
        <v>0.14795506080000004</v>
      </c>
      <c r="J20092">
        <f>IF(ISERROR(I20092/H20092),"",I20092/H20092)</f>
        <v>0.63015143657832573</v>
      </c>
      <c r="K20092">
        <f>IF(ISERROR(AVERAGE(F20092:F20115)/MAX(F20092:F20115)),"",AVERAGE(F20092:F20115)/MAX(F20092:F20115))</f>
        <v>0.61651262856691824</v>
      </c>
      <c r="L20092">
        <f>IF(ISERROR(MIN(F20092:F20115)/H20092),"",MIN(F20092:F20115)/H20092)</f>
        <v>0.36984856342167438</v>
      </c>
    </row>
    <row r="20093" spans="1:12" x14ac:dyDescent="0.15">
      <c r="A20093" s="5">
        <v>2015</v>
      </c>
      <c r="B20093">
        <v>4</v>
      </c>
      <c r="C20093">
        <v>18</v>
      </c>
      <c r="D20093" s="6">
        <v>3029.04166666833</v>
      </c>
      <c r="E20093" t="str">
        <f t="shared" si="626"/>
        <v>2015418</v>
      </c>
      <c r="F20093">
        <f>SUM(用户负荷!E20092:H20092)/100</f>
        <v>0.14465179039999998</v>
      </c>
      <c r="G20093" t="str">
        <f t="shared" si="627"/>
        <v>2015418</v>
      </c>
    </row>
    <row r="20094" spans="1:12" x14ac:dyDescent="0.15">
      <c r="A20094" s="5">
        <v>2015</v>
      </c>
      <c r="B20094">
        <v>4</v>
      </c>
      <c r="C20094">
        <v>18</v>
      </c>
      <c r="D20094" s="6">
        <v>3029.0833333350001</v>
      </c>
      <c r="E20094" t="str">
        <f t="shared" si="626"/>
        <v>2015418</v>
      </c>
      <c r="F20094">
        <f>SUM(用户负荷!E20093:H20093)/100</f>
        <v>9.7112547199999996E-2</v>
      </c>
      <c r="G20094" t="str">
        <f t="shared" si="627"/>
        <v>2015418</v>
      </c>
    </row>
    <row r="20095" spans="1:12" x14ac:dyDescent="0.15">
      <c r="A20095" s="5">
        <v>2015</v>
      </c>
      <c r="B20095">
        <v>4</v>
      </c>
      <c r="C20095">
        <v>18</v>
      </c>
      <c r="D20095" s="6">
        <v>3029.1250000016698</v>
      </c>
      <c r="E20095" t="str">
        <f t="shared" si="626"/>
        <v>2015418</v>
      </c>
      <c r="F20095">
        <f>SUM(用户负荷!E20094:H20094)/100</f>
        <v>8.7767714399999988E-2</v>
      </c>
      <c r="G20095" t="str">
        <f t="shared" si="627"/>
        <v>2015418</v>
      </c>
    </row>
    <row r="20096" spans="1:12" x14ac:dyDescent="0.15">
      <c r="A20096" s="5">
        <v>2015</v>
      </c>
      <c r="B20096">
        <v>4</v>
      </c>
      <c r="C20096">
        <v>18</v>
      </c>
      <c r="D20096" s="6">
        <v>3029.16666666833</v>
      </c>
      <c r="E20096" t="str">
        <f t="shared" si="626"/>
        <v>2015418</v>
      </c>
      <c r="F20096">
        <f>SUM(用户负荷!E20095:H20095)/100</f>
        <v>9.0294529200000001E-2</v>
      </c>
      <c r="G20096" t="str">
        <f t="shared" si="627"/>
        <v>2015418</v>
      </c>
    </row>
    <row r="20097" spans="1:7" x14ac:dyDescent="0.15">
      <c r="A20097" s="5">
        <v>2015</v>
      </c>
      <c r="B20097">
        <v>4</v>
      </c>
      <c r="C20097">
        <v>18</v>
      </c>
      <c r="D20097" s="6">
        <v>3029.2083333350001</v>
      </c>
      <c r="E20097" t="str">
        <f t="shared" si="626"/>
        <v>2015418</v>
      </c>
      <c r="F20097">
        <f>SUM(用户负荷!E20096:H20096)/100</f>
        <v>9.4592833600000009E-2</v>
      </c>
      <c r="G20097" t="str">
        <f t="shared" si="627"/>
        <v>2015418</v>
      </c>
    </row>
    <row r="20098" spans="1:7" x14ac:dyDescent="0.15">
      <c r="A20098" s="5">
        <v>2015</v>
      </c>
      <c r="B20098">
        <v>4</v>
      </c>
      <c r="C20098">
        <v>18</v>
      </c>
      <c r="D20098" s="6">
        <v>3029.2500000016698</v>
      </c>
      <c r="E20098" t="str">
        <f t="shared" si="626"/>
        <v>2015418</v>
      </c>
      <c r="F20098">
        <f>SUM(用户负荷!E20097:H20097)/100</f>
        <v>9.3220916400000006E-2</v>
      </c>
      <c r="G20098" t="str">
        <f t="shared" si="627"/>
        <v>2015418</v>
      </c>
    </row>
    <row r="20099" spans="1:7" x14ac:dyDescent="0.15">
      <c r="A20099" s="5">
        <v>2015</v>
      </c>
      <c r="B20099">
        <v>4</v>
      </c>
      <c r="C20099">
        <v>18</v>
      </c>
      <c r="D20099" s="6">
        <v>3029.29166666833</v>
      </c>
      <c r="E20099" t="str">
        <f t="shared" si="626"/>
        <v>2015418</v>
      </c>
      <c r="F20099">
        <f>SUM(用户负荷!E20098:H20098)/100</f>
        <v>8.6837803599999999E-2</v>
      </c>
      <c r="G20099" t="str">
        <f t="shared" si="627"/>
        <v>2015418</v>
      </c>
    </row>
    <row r="20100" spans="1:7" x14ac:dyDescent="0.15">
      <c r="A20100" s="5">
        <v>2015</v>
      </c>
      <c r="B20100">
        <v>4</v>
      </c>
      <c r="C20100">
        <v>18</v>
      </c>
      <c r="D20100" s="6">
        <v>3029.3333333350001</v>
      </c>
      <c r="E20100" t="str">
        <f t="shared" ref="E20100:E20163" si="628">A20100&amp;B20100&amp;C20100</f>
        <v>2015418</v>
      </c>
      <c r="F20100">
        <f>SUM(用户负荷!E20099:H20099)/100</f>
        <v>0.1230206692</v>
      </c>
      <c r="G20100" t="str">
        <f t="shared" ref="G20100:G20163" si="629">E20100</f>
        <v>2015418</v>
      </c>
    </row>
    <row r="20101" spans="1:7" x14ac:dyDescent="0.15">
      <c r="A20101" s="5">
        <v>2015</v>
      </c>
      <c r="B20101">
        <v>4</v>
      </c>
      <c r="C20101">
        <v>18</v>
      </c>
      <c r="D20101" s="6">
        <v>3029.3750000016698</v>
      </c>
      <c r="E20101" t="str">
        <f t="shared" si="628"/>
        <v>2015418</v>
      </c>
      <c r="F20101">
        <f>SUM(用户负荷!E20100:H20100)/100</f>
        <v>0.13843131240000001</v>
      </c>
      <c r="G20101" t="str">
        <f t="shared" si="629"/>
        <v>2015418</v>
      </c>
    </row>
    <row r="20102" spans="1:7" x14ac:dyDescent="0.15">
      <c r="A20102" s="5">
        <v>2015</v>
      </c>
      <c r="B20102">
        <v>4</v>
      </c>
      <c r="C20102">
        <v>18</v>
      </c>
      <c r="D20102" s="6">
        <v>3029.41666666833</v>
      </c>
      <c r="E20102" t="str">
        <f t="shared" si="628"/>
        <v>2015418</v>
      </c>
      <c r="F20102">
        <f>SUM(用户负荷!E20101:H20101)/100</f>
        <v>0.14352529760000002</v>
      </c>
      <c r="G20102" t="str">
        <f t="shared" si="629"/>
        <v>2015418</v>
      </c>
    </row>
    <row r="20103" spans="1:7" x14ac:dyDescent="0.15">
      <c r="A20103" s="5">
        <v>2015</v>
      </c>
      <c r="B20103">
        <v>4</v>
      </c>
      <c r="C20103">
        <v>18</v>
      </c>
      <c r="D20103" s="6">
        <v>3029.4583333350001</v>
      </c>
      <c r="E20103" t="str">
        <f t="shared" si="628"/>
        <v>2015418</v>
      </c>
      <c r="F20103">
        <f>SUM(用户负荷!E20102:H20102)/100</f>
        <v>0.15896677040000001</v>
      </c>
      <c r="G20103" t="str">
        <f t="shared" si="629"/>
        <v>2015418</v>
      </c>
    </row>
    <row r="20104" spans="1:7" x14ac:dyDescent="0.15">
      <c r="A20104" s="5">
        <v>2015</v>
      </c>
      <c r="B20104">
        <v>4</v>
      </c>
      <c r="C20104">
        <v>18</v>
      </c>
      <c r="D20104" s="6">
        <v>3029.5000000016698</v>
      </c>
      <c r="E20104" t="str">
        <f t="shared" si="628"/>
        <v>2015418</v>
      </c>
      <c r="F20104">
        <f>SUM(用户负荷!E20103:H20103)/100</f>
        <v>0.16705243920000001</v>
      </c>
      <c r="G20104" t="str">
        <f t="shared" si="629"/>
        <v>2015418</v>
      </c>
    </row>
    <row r="20105" spans="1:7" x14ac:dyDescent="0.15">
      <c r="A20105" s="5">
        <v>2015</v>
      </c>
      <c r="B20105">
        <v>4</v>
      </c>
      <c r="C20105">
        <v>18</v>
      </c>
      <c r="D20105" s="6">
        <v>3029.54166666833</v>
      </c>
      <c r="E20105" t="str">
        <f t="shared" si="628"/>
        <v>2015418</v>
      </c>
      <c r="F20105">
        <f>SUM(用户负荷!E20104:H20104)/100</f>
        <v>0.1705541968</v>
      </c>
      <c r="G20105" t="str">
        <f t="shared" si="629"/>
        <v>2015418</v>
      </c>
    </row>
    <row r="20106" spans="1:7" x14ac:dyDescent="0.15">
      <c r="A20106" s="5">
        <v>2015</v>
      </c>
      <c r="B20106">
        <v>4</v>
      </c>
      <c r="C20106">
        <v>18</v>
      </c>
      <c r="D20106" s="6">
        <v>3029.5833333350001</v>
      </c>
      <c r="E20106" t="str">
        <f t="shared" si="628"/>
        <v>2015418</v>
      </c>
      <c r="F20106">
        <f>SUM(用户负荷!E20105:H20105)/100</f>
        <v>0.14415401360000002</v>
      </c>
      <c r="G20106" t="str">
        <f t="shared" si="629"/>
        <v>2015418</v>
      </c>
    </row>
    <row r="20107" spans="1:7" x14ac:dyDescent="0.15">
      <c r="A20107" s="5">
        <v>2015</v>
      </c>
      <c r="B20107">
        <v>4</v>
      </c>
      <c r="C20107">
        <v>18</v>
      </c>
      <c r="D20107" s="6">
        <v>3029.6250000016698</v>
      </c>
      <c r="E20107" t="str">
        <f t="shared" si="628"/>
        <v>2015418</v>
      </c>
      <c r="F20107">
        <f>SUM(用户负荷!E20106:H20106)/100</f>
        <v>0.15675465999999999</v>
      </c>
      <c r="G20107" t="str">
        <f t="shared" si="629"/>
        <v>2015418</v>
      </c>
    </row>
    <row r="20108" spans="1:7" x14ac:dyDescent="0.15">
      <c r="A20108" s="5">
        <v>2015</v>
      </c>
      <c r="B20108">
        <v>4</v>
      </c>
      <c r="C20108">
        <v>18</v>
      </c>
      <c r="D20108" s="6">
        <v>3029.66666666833</v>
      </c>
      <c r="E20108" t="str">
        <f t="shared" si="628"/>
        <v>2015418</v>
      </c>
      <c r="F20108">
        <f>SUM(用户负荷!E20107:H20107)/100</f>
        <v>0.145294016</v>
      </c>
      <c r="G20108" t="str">
        <f t="shared" si="629"/>
        <v>2015418</v>
      </c>
    </row>
    <row r="20109" spans="1:7" x14ac:dyDescent="0.15">
      <c r="A20109" s="5">
        <v>2015</v>
      </c>
      <c r="B20109">
        <v>4</v>
      </c>
      <c r="C20109">
        <v>18</v>
      </c>
      <c r="D20109" s="6">
        <v>3029.7083333350001</v>
      </c>
      <c r="E20109" t="str">
        <f t="shared" si="628"/>
        <v>2015418</v>
      </c>
      <c r="F20109">
        <f>SUM(用户负荷!E20108:H20108)/100</f>
        <v>0.14615378079999999</v>
      </c>
      <c r="G20109" t="str">
        <f t="shared" si="629"/>
        <v>2015418</v>
      </c>
    </row>
    <row r="20110" spans="1:7" x14ac:dyDescent="0.15">
      <c r="A20110" s="5">
        <v>2015</v>
      </c>
      <c r="B20110">
        <v>4</v>
      </c>
      <c r="C20110">
        <v>18</v>
      </c>
      <c r="D20110" s="6">
        <v>3029.7500000016698</v>
      </c>
      <c r="E20110" t="str">
        <f t="shared" si="628"/>
        <v>2015418</v>
      </c>
      <c r="F20110">
        <f>SUM(用户负荷!E20109:H20109)/100</f>
        <v>0.12448680719999999</v>
      </c>
      <c r="G20110" t="str">
        <f t="shared" si="629"/>
        <v>2015418</v>
      </c>
    </row>
    <row r="20111" spans="1:7" x14ac:dyDescent="0.15">
      <c r="A20111" s="5">
        <v>2015</v>
      </c>
      <c r="B20111">
        <v>4</v>
      </c>
      <c r="C20111">
        <v>18</v>
      </c>
      <c r="D20111" s="6">
        <v>3029.79166666833</v>
      </c>
      <c r="E20111" t="str">
        <f t="shared" si="628"/>
        <v>2015418</v>
      </c>
      <c r="F20111">
        <f>SUM(用户负荷!E20110:H20110)/100</f>
        <v>0.14348234399999998</v>
      </c>
      <c r="G20111" t="str">
        <f t="shared" si="629"/>
        <v>2015418</v>
      </c>
    </row>
    <row r="20112" spans="1:7" x14ac:dyDescent="0.15">
      <c r="A20112" s="5">
        <v>2015</v>
      </c>
      <c r="B20112">
        <v>4</v>
      </c>
      <c r="C20112">
        <v>18</v>
      </c>
      <c r="D20112" s="6">
        <v>3029.8333333350001</v>
      </c>
      <c r="E20112" t="str">
        <f t="shared" si="628"/>
        <v>2015418</v>
      </c>
      <c r="F20112">
        <f>SUM(用户负荷!E20111:H20111)/100</f>
        <v>0.16459577039999998</v>
      </c>
      <c r="G20112" t="str">
        <f t="shared" si="629"/>
        <v>2015418</v>
      </c>
    </row>
    <row r="20113" spans="1:12" x14ac:dyDescent="0.15">
      <c r="A20113" s="5">
        <v>2015</v>
      </c>
      <c r="B20113">
        <v>4</v>
      </c>
      <c r="C20113">
        <v>18</v>
      </c>
      <c r="D20113" s="6">
        <v>3029.8750000016698</v>
      </c>
      <c r="E20113" t="str">
        <f t="shared" si="628"/>
        <v>2015418</v>
      </c>
      <c r="F20113">
        <f>SUM(用户负荷!E20112:H20112)/100</f>
        <v>0.22130196999999996</v>
      </c>
      <c r="G20113" t="str">
        <f t="shared" si="629"/>
        <v>2015418</v>
      </c>
    </row>
    <row r="20114" spans="1:12" x14ac:dyDescent="0.15">
      <c r="A20114" s="5">
        <v>2015</v>
      </c>
      <c r="B20114">
        <v>4</v>
      </c>
      <c r="C20114">
        <v>18</v>
      </c>
      <c r="D20114" s="6">
        <v>3029.91666666833</v>
      </c>
      <c r="E20114" t="str">
        <f t="shared" si="628"/>
        <v>2015418</v>
      </c>
      <c r="F20114">
        <f>SUM(用户负荷!E20113:H20113)/100</f>
        <v>0.22563526079999999</v>
      </c>
      <c r="G20114" t="str">
        <f t="shared" si="629"/>
        <v>2015418</v>
      </c>
    </row>
    <row r="20115" spans="1:12" x14ac:dyDescent="0.15">
      <c r="A20115" s="5">
        <v>2015</v>
      </c>
      <c r="B20115">
        <v>4</v>
      </c>
      <c r="C20115">
        <v>18</v>
      </c>
      <c r="D20115" s="6">
        <v>3029.9583333350001</v>
      </c>
      <c r="E20115" t="str">
        <f t="shared" si="628"/>
        <v>2015418</v>
      </c>
      <c r="F20115">
        <f>SUM(用户负荷!E20114:H20114)/100</f>
        <v>0.23479286440000002</v>
      </c>
      <c r="G20115" t="str">
        <f t="shared" si="629"/>
        <v>2015418</v>
      </c>
    </row>
    <row r="20116" spans="1:12" x14ac:dyDescent="0.15">
      <c r="A20116" s="5">
        <v>2015</v>
      </c>
      <c r="B20116">
        <v>4</v>
      </c>
      <c r="C20116">
        <v>19</v>
      </c>
      <c r="D20116" s="6">
        <v>3030.0000000016698</v>
      </c>
      <c r="E20116" t="str">
        <f t="shared" si="628"/>
        <v>2015419</v>
      </c>
      <c r="F20116">
        <f>SUM(用户负荷!E20115:H20115)/100</f>
        <v>0.16777520280000002</v>
      </c>
      <c r="G20116" t="str">
        <f t="shared" si="629"/>
        <v>2015419</v>
      </c>
      <c r="H20116">
        <f>IF(IF(ISERROR(MAX(F20116:F20139)),"",MAX(F20116:F20139))=0,"",MAX(F20116:F20139))</f>
        <v>0.25114571560000004</v>
      </c>
      <c r="I20116">
        <f>IF(IF(ISERROR(MAX(F20116:F20139)-MIN(F20116:F20139)),"",MAX(F20116:F20139)-MIN(F20116:F20139))=0,"",MAX(F20116:F20139)-MIN(F20116:F20139))</f>
        <v>0.16570182560000005</v>
      </c>
      <c r="J20116">
        <f>IF(ISERROR(I20116/H20116),"",I20116/H20116)</f>
        <v>0.65978360492485355</v>
      </c>
      <c r="K20116">
        <f>IF(ISERROR(AVERAGE(F20116:F20139)/MAX(F20116:F20139)),"",AVERAGE(F20116:F20139)/MAX(F20116:F20139))</f>
        <v>0.59770113852581275</v>
      </c>
      <c r="L20116">
        <f>IF(ISERROR(MIN(F20116:F20139)/H20116),"",MIN(F20116:F20139)/H20116)</f>
        <v>0.3402163950751465</v>
      </c>
    </row>
    <row r="20117" spans="1:12" x14ac:dyDescent="0.15">
      <c r="A20117" s="5">
        <v>2015</v>
      </c>
      <c r="B20117">
        <v>4</v>
      </c>
      <c r="C20117">
        <v>19</v>
      </c>
      <c r="D20117" s="6">
        <v>3030.04166666833</v>
      </c>
      <c r="E20117" t="str">
        <f t="shared" si="628"/>
        <v>2015419</v>
      </c>
      <c r="F20117">
        <f>SUM(用户负荷!E20116:H20116)/100</f>
        <v>0.1261902292</v>
      </c>
      <c r="G20117" t="str">
        <f t="shared" si="629"/>
        <v>2015419</v>
      </c>
    </row>
    <row r="20118" spans="1:12" x14ac:dyDescent="0.15">
      <c r="A20118" s="5">
        <v>2015</v>
      </c>
      <c r="B20118">
        <v>4</v>
      </c>
      <c r="C20118">
        <v>19</v>
      </c>
      <c r="D20118" s="6">
        <v>3030.0833333350001</v>
      </c>
      <c r="E20118" t="str">
        <f t="shared" si="628"/>
        <v>2015419</v>
      </c>
      <c r="F20118">
        <f>SUM(用户负荷!E20117:H20117)/100</f>
        <v>0.1080141016</v>
      </c>
      <c r="G20118" t="str">
        <f t="shared" si="629"/>
        <v>2015419</v>
      </c>
    </row>
    <row r="20119" spans="1:12" x14ac:dyDescent="0.15">
      <c r="A20119" s="5">
        <v>2015</v>
      </c>
      <c r="B20119">
        <v>4</v>
      </c>
      <c r="C20119">
        <v>19</v>
      </c>
      <c r="D20119" s="6">
        <v>3030.1250000016698</v>
      </c>
      <c r="E20119" t="str">
        <f t="shared" si="628"/>
        <v>2015419</v>
      </c>
      <c r="F20119">
        <f>SUM(用户负荷!E20118:H20118)/100</f>
        <v>9.939532320000001E-2</v>
      </c>
      <c r="G20119" t="str">
        <f t="shared" si="629"/>
        <v>2015419</v>
      </c>
    </row>
    <row r="20120" spans="1:12" x14ac:dyDescent="0.15">
      <c r="A20120" s="5">
        <v>2015</v>
      </c>
      <c r="B20120">
        <v>4</v>
      </c>
      <c r="C20120">
        <v>19</v>
      </c>
      <c r="D20120" s="6">
        <v>3030.16666666833</v>
      </c>
      <c r="E20120" t="str">
        <f t="shared" si="628"/>
        <v>2015419</v>
      </c>
      <c r="F20120">
        <f>SUM(用户负荷!E20119:H20119)/100</f>
        <v>9.0794903999999996E-2</v>
      </c>
      <c r="G20120" t="str">
        <f t="shared" si="629"/>
        <v>2015419</v>
      </c>
    </row>
    <row r="20121" spans="1:12" x14ac:dyDescent="0.15">
      <c r="A20121" s="5">
        <v>2015</v>
      </c>
      <c r="B20121">
        <v>4</v>
      </c>
      <c r="C20121">
        <v>19</v>
      </c>
      <c r="D20121" s="6">
        <v>3030.2083333350001</v>
      </c>
      <c r="E20121" t="str">
        <f t="shared" si="628"/>
        <v>2015419</v>
      </c>
      <c r="F20121">
        <f>SUM(用户负荷!E20120:H20120)/100</f>
        <v>8.5443889999999995E-2</v>
      </c>
      <c r="G20121" t="str">
        <f t="shared" si="629"/>
        <v>2015419</v>
      </c>
    </row>
    <row r="20122" spans="1:12" x14ac:dyDescent="0.15">
      <c r="A20122" s="5">
        <v>2015</v>
      </c>
      <c r="B20122">
        <v>4</v>
      </c>
      <c r="C20122">
        <v>19</v>
      </c>
      <c r="D20122" s="6">
        <v>3030.2500000016698</v>
      </c>
      <c r="E20122" t="str">
        <f t="shared" si="628"/>
        <v>2015419</v>
      </c>
      <c r="F20122">
        <f>SUM(用户负荷!E20121:H20121)/100</f>
        <v>8.6336736000000011E-2</v>
      </c>
      <c r="G20122" t="str">
        <f t="shared" si="629"/>
        <v>2015419</v>
      </c>
    </row>
    <row r="20123" spans="1:12" x14ac:dyDescent="0.15">
      <c r="A20123" s="5">
        <v>2015</v>
      </c>
      <c r="B20123">
        <v>4</v>
      </c>
      <c r="C20123">
        <v>19</v>
      </c>
      <c r="D20123" s="6">
        <v>3030.29166666833</v>
      </c>
      <c r="E20123" t="str">
        <f t="shared" si="628"/>
        <v>2015419</v>
      </c>
      <c r="F20123">
        <f>SUM(用户负荷!E20122:H20122)/100</f>
        <v>9.6617887999999999E-2</v>
      </c>
      <c r="G20123" t="str">
        <f t="shared" si="629"/>
        <v>2015419</v>
      </c>
    </row>
    <row r="20124" spans="1:12" x14ac:dyDescent="0.15">
      <c r="A20124" s="5">
        <v>2015</v>
      </c>
      <c r="B20124">
        <v>4</v>
      </c>
      <c r="C20124">
        <v>19</v>
      </c>
      <c r="D20124" s="6">
        <v>3030.3333333350001</v>
      </c>
      <c r="E20124" t="str">
        <f t="shared" si="628"/>
        <v>2015419</v>
      </c>
      <c r="F20124">
        <f>SUM(用户负荷!E20123:H20123)/100</f>
        <v>0.10349739200000001</v>
      </c>
      <c r="G20124" t="str">
        <f t="shared" si="629"/>
        <v>2015419</v>
      </c>
    </row>
    <row r="20125" spans="1:12" x14ac:dyDescent="0.15">
      <c r="A20125" s="5">
        <v>2015</v>
      </c>
      <c r="B20125">
        <v>4</v>
      </c>
      <c r="C20125">
        <v>19</v>
      </c>
      <c r="D20125" s="6">
        <v>3030.3750000016698</v>
      </c>
      <c r="E20125" t="str">
        <f t="shared" si="628"/>
        <v>2015419</v>
      </c>
      <c r="F20125">
        <f>SUM(用户负荷!E20124:H20124)/100</f>
        <v>0.14386684800000002</v>
      </c>
      <c r="G20125" t="str">
        <f t="shared" si="629"/>
        <v>2015419</v>
      </c>
    </row>
    <row r="20126" spans="1:12" x14ac:dyDescent="0.15">
      <c r="A20126" s="5">
        <v>2015</v>
      </c>
      <c r="B20126">
        <v>4</v>
      </c>
      <c r="C20126">
        <v>19</v>
      </c>
      <c r="D20126" s="6">
        <v>3030.41666666833</v>
      </c>
      <c r="E20126" t="str">
        <f t="shared" si="628"/>
        <v>2015419</v>
      </c>
      <c r="F20126">
        <f>SUM(用户负荷!E20125:H20125)/100</f>
        <v>0.18006460880000003</v>
      </c>
      <c r="G20126" t="str">
        <f t="shared" si="629"/>
        <v>2015419</v>
      </c>
    </row>
    <row r="20127" spans="1:12" x14ac:dyDescent="0.15">
      <c r="A20127" s="5">
        <v>2015</v>
      </c>
      <c r="B20127">
        <v>4</v>
      </c>
      <c r="C20127">
        <v>19</v>
      </c>
      <c r="D20127" s="6">
        <v>3030.4583333350001</v>
      </c>
      <c r="E20127" t="str">
        <f t="shared" si="628"/>
        <v>2015419</v>
      </c>
      <c r="F20127">
        <f>SUM(用户负荷!E20126:H20126)/100</f>
        <v>0.1546958316</v>
      </c>
      <c r="G20127" t="str">
        <f t="shared" si="629"/>
        <v>2015419</v>
      </c>
    </row>
    <row r="20128" spans="1:12" x14ac:dyDescent="0.15">
      <c r="A20128" s="5">
        <v>2015</v>
      </c>
      <c r="B20128">
        <v>4</v>
      </c>
      <c r="C20128">
        <v>19</v>
      </c>
      <c r="D20128" s="6">
        <v>3030.5000000016698</v>
      </c>
      <c r="E20128" t="str">
        <f t="shared" si="628"/>
        <v>2015419</v>
      </c>
      <c r="F20128">
        <f>SUM(用户负荷!E20127:H20127)/100</f>
        <v>0.17869771440000001</v>
      </c>
      <c r="G20128" t="str">
        <f t="shared" si="629"/>
        <v>2015419</v>
      </c>
    </row>
    <row r="20129" spans="1:12" x14ac:dyDescent="0.15">
      <c r="A20129" s="5">
        <v>2015</v>
      </c>
      <c r="B20129">
        <v>4</v>
      </c>
      <c r="C20129">
        <v>19</v>
      </c>
      <c r="D20129" s="6">
        <v>3030.54166666833</v>
      </c>
      <c r="E20129" t="str">
        <f t="shared" si="628"/>
        <v>2015419</v>
      </c>
      <c r="F20129">
        <f>SUM(用户负荷!E20128:H20128)/100</f>
        <v>0.1821308848</v>
      </c>
      <c r="G20129" t="str">
        <f t="shared" si="629"/>
        <v>2015419</v>
      </c>
    </row>
    <row r="20130" spans="1:12" x14ac:dyDescent="0.15">
      <c r="A20130" s="5">
        <v>2015</v>
      </c>
      <c r="B20130">
        <v>4</v>
      </c>
      <c r="C20130">
        <v>19</v>
      </c>
      <c r="D20130" s="6">
        <v>3030.5833333350001</v>
      </c>
      <c r="E20130" t="str">
        <f t="shared" si="628"/>
        <v>2015419</v>
      </c>
      <c r="F20130">
        <f>SUM(用户负荷!E20129:H20129)/100</f>
        <v>0.17457642039999999</v>
      </c>
      <c r="G20130" t="str">
        <f t="shared" si="629"/>
        <v>2015419</v>
      </c>
    </row>
    <row r="20131" spans="1:12" x14ac:dyDescent="0.15">
      <c r="A20131" s="5">
        <v>2015</v>
      </c>
      <c r="B20131">
        <v>4</v>
      </c>
      <c r="C20131">
        <v>19</v>
      </c>
      <c r="D20131" s="6">
        <v>3030.6250000016698</v>
      </c>
      <c r="E20131" t="str">
        <f t="shared" si="628"/>
        <v>2015419</v>
      </c>
      <c r="F20131">
        <f>SUM(用户负荷!E20130:H20130)/100</f>
        <v>0.16255928480000001</v>
      </c>
      <c r="G20131" t="str">
        <f t="shared" si="629"/>
        <v>2015419</v>
      </c>
    </row>
    <row r="20132" spans="1:12" x14ac:dyDescent="0.15">
      <c r="A20132" s="5">
        <v>2015</v>
      </c>
      <c r="B20132">
        <v>4</v>
      </c>
      <c r="C20132">
        <v>19</v>
      </c>
      <c r="D20132" s="6">
        <v>3030.66666666833</v>
      </c>
      <c r="E20132" t="str">
        <f t="shared" si="628"/>
        <v>2015419</v>
      </c>
      <c r="F20132">
        <f>SUM(用户负荷!E20131:H20131)/100</f>
        <v>0.15678791440000001</v>
      </c>
      <c r="G20132" t="str">
        <f t="shared" si="629"/>
        <v>2015419</v>
      </c>
    </row>
    <row r="20133" spans="1:12" x14ac:dyDescent="0.15">
      <c r="A20133" s="5">
        <v>2015</v>
      </c>
      <c r="B20133">
        <v>4</v>
      </c>
      <c r="C20133">
        <v>19</v>
      </c>
      <c r="D20133" s="6">
        <v>3030.7083333350001</v>
      </c>
      <c r="E20133" t="str">
        <f t="shared" si="628"/>
        <v>2015419</v>
      </c>
      <c r="F20133">
        <f>SUM(用户负荷!E20132:H20132)/100</f>
        <v>0.14843447840000001</v>
      </c>
      <c r="G20133" t="str">
        <f t="shared" si="629"/>
        <v>2015419</v>
      </c>
    </row>
    <row r="20134" spans="1:12" x14ac:dyDescent="0.15">
      <c r="A20134" s="5">
        <v>2015</v>
      </c>
      <c r="B20134">
        <v>4</v>
      </c>
      <c r="C20134">
        <v>19</v>
      </c>
      <c r="D20134" s="6">
        <v>3030.7500000016698</v>
      </c>
      <c r="E20134" t="str">
        <f t="shared" si="628"/>
        <v>2015419</v>
      </c>
      <c r="F20134">
        <f>SUM(用户负荷!E20133:H20133)/100</f>
        <v>0.13014732959999997</v>
      </c>
      <c r="G20134" t="str">
        <f t="shared" si="629"/>
        <v>2015419</v>
      </c>
    </row>
    <row r="20135" spans="1:12" x14ac:dyDescent="0.15">
      <c r="A20135" s="5">
        <v>2015</v>
      </c>
      <c r="B20135">
        <v>4</v>
      </c>
      <c r="C20135">
        <v>19</v>
      </c>
      <c r="D20135" s="6">
        <v>3030.79166666833</v>
      </c>
      <c r="E20135" t="str">
        <f t="shared" si="628"/>
        <v>2015419</v>
      </c>
      <c r="F20135">
        <f>SUM(用户负荷!E20134:H20134)/100</f>
        <v>0.16279656880000001</v>
      </c>
      <c r="G20135" t="str">
        <f t="shared" si="629"/>
        <v>2015419</v>
      </c>
    </row>
    <row r="20136" spans="1:12" x14ac:dyDescent="0.15">
      <c r="A20136" s="5">
        <v>2015</v>
      </c>
      <c r="B20136">
        <v>4</v>
      </c>
      <c r="C20136">
        <v>19</v>
      </c>
      <c r="D20136" s="6">
        <v>3030.8333333350001</v>
      </c>
      <c r="E20136" t="str">
        <f t="shared" si="628"/>
        <v>2015419</v>
      </c>
      <c r="F20136">
        <f>SUM(用户负荷!E20135:H20135)/100</f>
        <v>0.17149484599999998</v>
      </c>
      <c r="G20136" t="str">
        <f t="shared" si="629"/>
        <v>2015419</v>
      </c>
    </row>
    <row r="20137" spans="1:12" x14ac:dyDescent="0.15">
      <c r="A20137" s="5">
        <v>2015</v>
      </c>
      <c r="B20137">
        <v>4</v>
      </c>
      <c r="C20137">
        <v>19</v>
      </c>
      <c r="D20137" s="6">
        <v>3030.8750000016698</v>
      </c>
      <c r="E20137" t="str">
        <f t="shared" si="628"/>
        <v>2015419</v>
      </c>
      <c r="F20137">
        <f>SUM(用户负荷!E20136:H20136)/100</f>
        <v>0.21955594080000002</v>
      </c>
      <c r="G20137" t="str">
        <f t="shared" si="629"/>
        <v>2015419</v>
      </c>
    </row>
    <row r="20138" spans="1:12" x14ac:dyDescent="0.15">
      <c r="A20138" s="5">
        <v>2015</v>
      </c>
      <c r="B20138">
        <v>4</v>
      </c>
      <c r="C20138">
        <v>19</v>
      </c>
      <c r="D20138" s="6">
        <v>3030.91666666833</v>
      </c>
      <c r="E20138" t="str">
        <f t="shared" si="628"/>
        <v>2015419</v>
      </c>
      <c r="F20138">
        <f>SUM(用户负荷!E20137:H20137)/100</f>
        <v>0.25114571560000004</v>
      </c>
      <c r="G20138" t="str">
        <f t="shared" si="629"/>
        <v>2015419</v>
      </c>
    </row>
    <row r="20139" spans="1:12" x14ac:dyDescent="0.15">
      <c r="A20139" s="5">
        <v>2015</v>
      </c>
      <c r="B20139">
        <v>4</v>
      </c>
      <c r="C20139">
        <v>19</v>
      </c>
      <c r="D20139" s="6">
        <v>3030.9583333350001</v>
      </c>
      <c r="E20139" t="str">
        <f t="shared" si="628"/>
        <v>2015419</v>
      </c>
      <c r="F20139">
        <f>SUM(用户负荷!E20138:H20138)/100</f>
        <v>0.22162187040000003</v>
      </c>
      <c r="G20139" t="str">
        <f t="shared" si="629"/>
        <v>2015419</v>
      </c>
    </row>
    <row r="20140" spans="1:12" x14ac:dyDescent="0.15">
      <c r="A20140" s="5">
        <v>2015</v>
      </c>
      <c r="B20140">
        <v>4</v>
      </c>
      <c r="C20140">
        <v>20</v>
      </c>
      <c r="D20140" s="6">
        <v>3031.0000000016698</v>
      </c>
      <c r="E20140" t="str">
        <f t="shared" si="628"/>
        <v>2015420</v>
      </c>
      <c r="F20140">
        <f>SUM(用户负荷!E20139:H20139)/100</f>
        <v>0.17705924240000001</v>
      </c>
      <c r="G20140" t="str">
        <f t="shared" si="629"/>
        <v>2015420</v>
      </c>
      <c r="H20140">
        <f>IF(IF(ISERROR(MAX(F20140:F20163)),"",MAX(F20140:F20163))=0,"",MAX(F20140:F20163))</f>
        <v>0.23427274480000002</v>
      </c>
      <c r="I20140">
        <f>IF(IF(ISERROR(MAX(F20140:F20163)-MIN(F20140:F20163)),"",MAX(F20140:F20163)-MIN(F20140:F20163))=0,"",MAX(F20140:F20163)-MIN(F20140:F20163))</f>
        <v>0.18073194840000001</v>
      </c>
      <c r="J20140">
        <f>IF(ISERROR(I20140/H20140),"",I20140/H20140)</f>
        <v>0.77145955904640939</v>
      </c>
      <c r="K20140">
        <f>IF(ISERROR(AVERAGE(F20140:F20163)/MAX(F20140:F20163)),"",AVERAGE(F20140:F20163)/MAX(F20140:F20163))</f>
        <v>0.57256236812571792</v>
      </c>
      <c r="L20140">
        <f>IF(ISERROR(MIN(F20140:F20163)/H20140),"",MIN(F20140:F20163)/H20140)</f>
        <v>0.22854044095359058</v>
      </c>
    </row>
    <row r="20141" spans="1:12" x14ac:dyDescent="0.15">
      <c r="A20141" s="5">
        <v>2015</v>
      </c>
      <c r="B20141">
        <v>4</v>
      </c>
      <c r="C20141">
        <v>20</v>
      </c>
      <c r="D20141" s="6">
        <v>3031.04166666833</v>
      </c>
      <c r="E20141" t="str">
        <f t="shared" si="628"/>
        <v>2015420</v>
      </c>
      <c r="F20141">
        <f>SUM(用户负荷!E20140:H20140)/100</f>
        <v>0.14067113479999999</v>
      </c>
      <c r="G20141" t="str">
        <f t="shared" si="629"/>
        <v>2015420</v>
      </c>
    </row>
    <row r="20142" spans="1:12" x14ac:dyDescent="0.15">
      <c r="A20142" s="5">
        <v>2015</v>
      </c>
      <c r="B20142">
        <v>4</v>
      </c>
      <c r="C20142">
        <v>20</v>
      </c>
      <c r="D20142" s="6">
        <v>3031.0833333350001</v>
      </c>
      <c r="E20142" t="str">
        <f t="shared" si="628"/>
        <v>2015420</v>
      </c>
      <c r="F20142">
        <f>SUM(用户负荷!E20141:H20141)/100</f>
        <v>0.1094455996</v>
      </c>
      <c r="G20142" t="str">
        <f t="shared" si="629"/>
        <v>2015420</v>
      </c>
    </row>
    <row r="20143" spans="1:12" x14ac:dyDescent="0.15">
      <c r="A20143" s="5">
        <v>2015</v>
      </c>
      <c r="B20143">
        <v>4</v>
      </c>
      <c r="C20143">
        <v>20</v>
      </c>
      <c r="D20143" s="6">
        <v>3031.1250000016698</v>
      </c>
      <c r="E20143" t="str">
        <f t="shared" si="628"/>
        <v>2015420</v>
      </c>
      <c r="F20143">
        <f>SUM(用户负荷!E20142:H20142)/100</f>
        <v>9.442396359999998E-2</v>
      </c>
      <c r="G20143" t="str">
        <f t="shared" si="629"/>
        <v>2015420</v>
      </c>
    </row>
    <row r="20144" spans="1:12" x14ac:dyDescent="0.15">
      <c r="A20144" s="5">
        <v>2015</v>
      </c>
      <c r="B20144">
        <v>4</v>
      </c>
      <c r="C20144">
        <v>20</v>
      </c>
      <c r="D20144" s="6">
        <v>3031.16666666833</v>
      </c>
      <c r="E20144" t="str">
        <f t="shared" si="628"/>
        <v>2015420</v>
      </c>
      <c r="F20144">
        <f>SUM(用户负荷!E20143:H20143)/100</f>
        <v>9.3381819200000007E-2</v>
      </c>
      <c r="G20144" t="str">
        <f t="shared" si="629"/>
        <v>2015420</v>
      </c>
    </row>
    <row r="20145" spans="1:7" x14ac:dyDescent="0.15">
      <c r="A20145" s="5">
        <v>2015</v>
      </c>
      <c r="B20145">
        <v>4</v>
      </c>
      <c r="C20145">
        <v>20</v>
      </c>
      <c r="D20145" s="6">
        <v>3031.2083333350001</v>
      </c>
      <c r="E20145" t="str">
        <f t="shared" si="628"/>
        <v>2015420</v>
      </c>
      <c r="F20145">
        <f>SUM(用户负荷!E20144:H20144)/100</f>
        <v>9.07919596E-2</v>
      </c>
      <c r="G20145" t="str">
        <f t="shared" si="629"/>
        <v>2015420</v>
      </c>
    </row>
    <row r="20146" spans="1:7" x14ac:dyDescent="0.15">
      <c r="A20146" s="5">
        <v>2015</v>
      </c>
      <c r="B20146">
        <v>4</v>
      </c>
      <c r="C20146">
        <v>20</v>
      </c>
      <c r="D20146" s="6">
        <v>3031.2500000016698</v>
      </c>
      <c r="E20146" t="str">
        <f t="shared" si="628"/>
        <v>2015420</v>
      </c>
      <c r="F20146">
        <f>SUM(用户负荷!E20145:H20145)/100</f>
        <v>9.1001011999999992E-2</v>
      </c>
      <c r="G20146" t="str">
        <f t="shared" si="629"/>
        <v>2015420</v>
      </c>
    </row>
    <row r="20147" spans="1:7" x14ac:dyDescent="0.15">
      <c r="A20147" s="5">
        <v>2015</v>
      </c>
      <c r="B20147">
        <v>4</v>
      </c>
      <c r="C20147">
        <v>20</v>
      </c>
      <c r="D20147" s="6">
        <v>3031.29166666833</v>
      </c>
      <c r="E20147" t="str">
        <f t="shared" si="628"/>
        <v>2015420</v>
      </c>
      <c r="F20147">
        <f>SUM(用户负荷!E20146:H20146)/100</f>
        <v>0.11002339479999999</v>
      </c>
      <c r="G20147" t="str">
        <f t="shared" si="629"/>
        <v>2015420</v>
      </c>
    </row>
    <row r="20148" spans="1:7" x14ac:dyDescent="0.15">
      <c r="A20148" s="5">
        <v>2015</v>
      </c>
      <c r="B20148">
        <v>4</v>
      </c>
      <c r="C20148">
        <v>20</v>
      </c>
      <c r="D20148" s="6">
        <v>3031.3333333350001</v>
      </c>
      <c r="E20148" t="str">
        <f t="shared" si="628"/>
        <v>2015420</v>
      </c>
      <c r="F20148">
        <f>SUM(用户负荷!E20147:H20147)/100</f>
        <v>0.14637547680000002</v>
      </c>
      <c r="G20148" t="str">
        <f t="shared" si="629"/>
        <v>2015420</v>
      </c>
    </row>
    <row r="20149" spans="1:7" x14ac:dyDescent="0.15">
      <c r="A20149" s="5">
        <v>2015</v>
      </c>
      <c r="B20149">
        <v>4</v>
      </c>
      <c r="C20149">
        <v>20</v>
      </c>
      <c r="D20149" s="6">
        <v>3031.3750000016698</v>
      </c>
      <c r="E20149" t="str">
        <f t="shared" si="628"/>
        <v>2015420</v>
      </c>
      <c r="F20149">
        <f>SUM(用户负荷!E20148:H20148)/100</f>
        <v>0.1255488696</v>
      </c>
      <c r="G20149" t="str">
        <f t="shared" si="629"/>
        <v>2015420</v>
      </c>
    </row>
    <row r="20150" spans="1:7" x14ac:dyDescent="0.15">
      <c r="A20150" s="5">
        <v>2015</v>
      </c>
      <c r="B20150">
        <v>4</v>
      </c>
      <c r="C20150">
        <v>20</v>
      </c>
      <c r="D20150" s="6">
        <v>3031.41666666833</v>
      </c>
      <c r="E20150" t="str">
        <f t="shared" si="628"/>
        <v>2015420</v>
      </c>
      <c r="F20150">
        <f>SUM(用户负荷!E20149:H20149)/100</f>
        <v>0.11335316479999999</v>
      </c>
      <c r="G20150" t="str">
        <f t="shared" si="629"/>
        <v>2015420</v>
      </c>
    </row>
    <row r="20151" spans="1:7" x14ac:dyDescent="0.15">
      <c r="A20151" s="5">
        <v>2015</v>
      </c>
      <c r="B20151">
        <v>4</v>
      </c>
      <c r="C20151">
        <v>20</v>
      </c>
      <c r="D20151" s="6">
        <v>3031.4583333350001</v>
      </c>
      <c r="E20151" t="str">
        <f t="shared" si="628"/>
        <v>2015420</v>
      </c>
      <c r="F20151">
        <f>SUM(用户负荷!E20150:H20150)/100</f>
        <v>0.105049264</v>
      </c>
      <c r="G20151" t="str">
        <f t="shared" si="629"/>
        <v>2015420</v>
      </c>
    </row>
    <row r="20152" spans="1:7" x14ac:dyDescent="0.15">
      <c r="A20152" s="5">
        <v>2015</v>
      </c>
      <c r="B20152">
        <v>4</v>
      </c>
      <c r="C20152">
        <v>20</v>
      </c>
      <c r="D20152" s="6">
        <v>3031.5000000016698</v>
      </c>
      <c r="E20152" t="str">
        <f t="shared" si="628"/>
        <v>2015420</v>
      </c>
      <c r="F20152">
        <f>SUM(用户负荷!E20151:H20151)/100</f>
        <v>0.11301161440000002</v>
      </c>
      <c r="G20152" t="str">
        <f t="shared" si="629"/>
        <v>2015420</v>
      </c>
    </row>
    <row r="20153" spans="1:7" x14ac:dyDescent="0.15">
      <c r="A20153" s="5">
        <v>2015</v>
      </c>
      <c r="B20153">
        <v>4</v>
      </c>
      <c r="C20153">
        <v>20</v>
      </c>
      <c r="D20153" s="6">
        <v>3031.54166666833</v>
      </c>
      <c r="E20153" t="str">
        <f t="shared" si="628"/>
        <v>2015420</v>
      </c>
      <c r="F20153">
        <f>SUM(用户负荷!E20152:H20152)/100</f>
        <v>0.13187274799999998</v>
      </c>
      <c r="G20153" t="str">
        <f t="shared" si="629"/>
        <v>2015420</v>
      </c>
    </row>
    <row r="20154" spans="1:7" x14ac:dyDescent="0.15">
      <c r="A20154" s="5">
        <v>2015</v>
      </c>
      <c r="B20154">
        <v>4</v>
      </c>
      <c r="C20154">
        <v>20</v>
      </c>
      <c r="D20154" s="6">
        <v>3031.5833333350001</v>
      </c>
      <c r="E20154" t="str">
        <f t="shared" si="628"/>
        <v>2015420</v>
      </c>
      <c r="F20154">
        <f>SUM(用户负荷!E20153:H20153)/100</f>
        <v>0.13279295959999998</v>
      </c>
      <c r="G20154" t="str">
        <f t="shared" si="629"/>
        <v>2015420</v>
      </c>
    </row>
    <row r="20155" spans="1:7" x14ac:dyDescent="0.15">
      <c r="A20155" s="5">
        <v>2015</v>
      </c>
      <c r="B20155">
        <v>4</v>
      </c>
      <c r="C20155">
        <v>20</v>
      </c>
      <c r="D20155" s="6">
        <v>3031.6250000016698</v>
      </c>
      <c r="E20155" t="str">
        <f t="shared" si="628"/>
        <v>2015420</v>
      </c>
      <c r="F20155">
        <f>SUM(用户负荷!E20154:H20154)/100</f>
        <v>0.11985145559999999</v>
      </c>
      <c r="G20155" t="str">
        <f t="shared" si="629"/>
        <v>2015420</v>
      </c>
    </row>
    <row r="20156" spans="1:7" x14ac:dyDescent="0.15">
      <c r="A20156" s="5">
        <v>2015</v>
      </c>
      <c r="B20156">
        <v>4</v>
      </c>
      <c r="C20156">
        <v>20</v>
      </c>
      <c r="D20156" s="6">
        <v>3031.66666666833</v>
      </c>
      <c r="E20156" t="str">
        <f t="shared" si="628"/>
        <v>2015420</v>
      </c>
      <c r="F20156">
        <f>SUM(用户负荷!E20155:H20155)/100</f>
        <v>0.1085766552</v>
      </c>
      <c r="G20156" t="str">
        <f t="shared" si="629"/>
        <v>2015420</v>
      </c>
    </row>
    <row r="20157" spans="1:7" x14ac:dyDescent="0.15">
      <c r="A20157" s="5">
        <v>2015</v>
      </c>
      <c r="B20157">
        <v>4</v>
      </c>
      <c r="C20157">
        <v>20</v>
      </c>
      <c r="D20157" s="6">
        <v>3031.7083333350001</v>
      </c>
      <c r="E20157" t="str">
        <f t="shared" si="628"/>
        <v>2015420</v>
      </c>
      <c r="F20157">
        <f>SUM(用户负荷!E20156:H20156)/100</f>
        <v>0.12324756119999999</v>
      </c>
      <c r="G20157" t="str">
        <f t="shared" si="629"/>
        <v>2015420</v>
      </c>
    </row>
    <row r="20158" spans="1:7" x14ac:dyDescent="0.15">
      <c r="A20158" s="5">
        <v>2015</v>
      </c>
      <c r="B20158">
        <v>4</v>
      </c>
      <c r="C20158">
        <v>20</v>
      </c>
      <c r="D20158" s="6">
        <v>3031.7500000016698</v>
      </c>
      <c r="E20158" t="str">
        <f t="shared" si="628"/>
        <v>2015420</v>
      </c>
      <c r="F20158">
        <f>SUM(用户负荷!E20157:H20157)/100</f>
        <v>5.35407964E-2</v>
      </c>
      <c r="G20158" t="str">
        <f t="shared" si="629"/>
        <v>2015420</v>
      </c>
    </row>
    <row r="20159" spans="1:7" x14ac:dyDescent="0.15">
      <c r="A20159" s="5">
        <v>2015</v>
      </c>
      <c r="B20159">
        <v>4</v>
      </c>
      <c r="C20159">
        <v>20</v>
      </c>
      <c r="D20159" s="6">
        <v>3031.79166666833</v>
      </c>
      <c r="E20159" t="str">
        <f t="shared" si="628"/>
        <v>2015420</v>
      </c>
      <c r="F20159">
        <f>SUM(用户负荷!E20158:H20158)/100</f>
        <v>0.16515797760000001</v>
      </c>
      <c r="G20159" t="str">
        <f t="shared" si="629"/>
        <v>2015420</v>
      </c>
    </row>
    <row r="20160" spans="1:7" x14ac:dyDescent="0.15">
      <c r="A20160" s="5">
        <v>2015</v>
      </c>
      <c r="B20160">
        <v>4</v>
      </c>
      <c r="C20160">
        <v>20</v>
      </c>
      <c r="D20160" s="6">
        <v>3031.8333333350001</v>
      </c>
      <c r="E20160" t="str">
        <f t="shared" si="628"/>
        <v>2015420</v>
      </c>
      <c r="F20160">
        <f>SUM(用户负荷!E20159:H20159)/100</f>
        <v>0.19059135839999999</v>
      </c>
      <c r="G20160" t="str">
        <f t="shared" si="629"/>
        <v>2015420</v>
      </c>
    </row>
    <row r="20161" spans="1:12" x14ac:dyDescent="0.15">
      <c r="A20161" s="5">
        <v>2015</v>
      </c>
      <c r="B20161">
        <v>4</v>
      </c>
      <c r="C20161">
        <v>20</v>
      </c>
      <c r="D20161" s="6">
        <v>3031.8750000016698</v>
      </c>
      <c r="E20161" t="str">
        <f t="shared" si="628"/>
        <v>2015420</v>
      </c>
      <c r="F20161">
        <f>SUM(用户负荷!E20160:H20160)/100</f>
        <v>0.22327766239999997</v>
      </c>
      <c r="G20161" t="str">
        <f t="shared" si="629"/>
        <v>2015420</v>
      </c>
    </row>
    <row r="20162" spans="1:12" x14ac:dyDescent="0.15">
      <c r="A20162" s="5">
        <v>2015</v>
      </c>
      <c r="B20162">
        <v>4</v>
      </c>
      <c r="C20162">
        <v>20</v>
      </c>
      <c r="D20162" s="6">
        <v>3031.91666666833</v>
      </c>
      <c r="E20162" t="str">
        <f t="shared" si="628"/>
        <v>2015420</v>
      </c>
      <c r="F20162">
        <f>SUM(用户负荷!E20161:H20161)/100</f>
        <v>0.23427274480000002</v>
      </c>
      <c r="G20162" t="str">
        <f t="shared" si="629"/>
        <v>2015420</v>
      </c>
    </row>
    <row r="20163" spans="1:12" x14ac:dyDescent="0.15">
      <c r="A20163" s="5">
        <v>2015</v>
      </c>
      <c r="B20163">
        <v>4</v>
      </c>
      <c r="C20163">
        <v>20</v>
      </c>
      <c r="D20163" s="6">
        <v>3031.9583333350001</v>
      </c>
      <c r="E20163" t="str">
        <f t="shared" si="628"/>
        <v>2015420</v>
      </c>
      <c r="F20163">
        <f>SUM(用户负荷!E20162:H20162)/100</f>
        <v>0.2259397464</v>
      </c>
      <c r="G20163" t="str">
        <f t="shared" si="629"/>
        <v>2015420</v>
      </c>
    </row>
    <row r="20164" spans="1:12" x14ac:dyDescent="0.15">
      <c r="A20164" s="5">
        <v>2015</v>
      </c>
      <c r="B20164">
        <v>4</v>
      </c>
      <c r="C20164">
        <v>21</v>
      </c>
      <c r="D20164" s="6">
        <v>3032.0000000016698</v>
      </c>
      <c r="E20164" t="str">
        <f t="shared" ref="E20164:E20227" si="630">A20164&amp;B20164&amp;C20164</f>
        <v>2015421</v>
      </c>
      <c r="F20164">
        <f>SUM(用户负荷!E20163:H20163)/100</f>
        <v>0.18263022039999996</v>
      </c>
      <c r="G20164" t="str">
        <f t="shared" ref="G20164:G20227" si="631">E20164</f>
        <v>2015421</v>
      </c>
      <c r="H20164">
        <f>IF(IF(ISERROR(MAX(F20164:F20187)),"",MAX(F20164:F20187))=0,"",MAX(F20164:F20187))</f>
        <v>0.18263022039999996</v>
      </c>
      <c r="I20164">
        <f>IF(IF(ISERROR(MAX(F20164:F20187)-MIN(F20164:F20187)),"",MAX(F20164:F20187)-MIN(F20164:F20187))=0,"",MAX(F20164:F20187)-MIN(F20164:F20187))</f>
        <v>0.10633631319999996</v>
      </c>
      <c r="J20164">
        <f>IF(ISERROR(I20164/H20164),"",I20164/H20164)</f>
        <v>0.58224927378995806</v>
      </c>
      <c r="K20164">
        <f>IF(ISERROR(AVERAGE(F20164:F20187)/MAX(F20164:F20187)),"",AVERAGE(F20164:F20187)/MAX(F20164:F20187))</f>
        <v>0.61796424255241555</v>
      </c>
      <c r="L20164">
        <f>IF(ISERROR(MIN(F20164:F20187)/H20164),"",MIN(F20164:F20187)/H20164)</f>
        <v>0.41775072621004194</v>
      </c>
    </row>
    <row r="20165" spans="1:12" x14ac:dyDescent="0.15">
      <c r="A20165" s="5">
        <v>2015</v>
      </c>
      <c r="B20165">
        <v>4</v>
      </c>
      <c r="C20165">
        <v>21</v>
      </c>
      <c r="D20165" s="6">
        <v>3032.04166666833</v>
      </c>
      <c r="E20165" t="str">
        <f t="shared" si="630"/>
        <v>2015421</v>
      </c>
      <c r="F20165">
        <f>SUM(用户负荷!E20164:H20164)/100</f>
        <v>0.11477392439999999</v>
      </c>
      <c r="G20165" t="str">
        <f t="shared" si="631"/>
        <v>2015421</v>
      </c>
    </row>
    <row r="20166" spans="1:12" x14ac:dyDescent="0.15">
      <c r="A20166" s="5">
        <v>2015</v>
      </c>
      <c r="B20166">
        <v>4</v>
      </c>
      <c r="C20166">
        <v>21</v>
      </c>
      <c r="D20166" s="6">
        <v>3032.0833333350001</v>
      </c>
      <c r="E20166" t="str">
        <f t="shared" si="630"/>
        <v>2015421</v>
      </c>
      <c r="F20166">
        <f>SUM(用户负荷!E20165:H20165)/100</f>
        <v>9.6407623200000001E-2</v>
      </c>
      <c r="G20166" t="str">
        <f t="shared" si="631"/>
        <v>2015421</v>
      </c>
    </row>
    <row r="20167" spans="1:12" x14ac:dyDescent="0.15">
      <c r="A20167" s="5">
        <v>2015</v>
      </c>
      <c r="B20167">
        <v>4</v>
      </c>
      <c r="C20167">
        <v>21</v>
      </c>
      <c r="D20167" s="6">
        <v>3032.1250000016698</v>
      </c>
      <c r="E20167" t="str">
        <f t="shared" si="630"/>
        <v>2015421</v>
      </c>
      <c r="F20167">
        <f>SUM(用户负荷!E20166:H20166)/100</f>
        <v>9.4443188799999994E-2</v>
      </c>
      <c r="G20167" t="str">
        <f t="shared" si="631"/>
        <v>2015421</v>
      </c>
    </row>
    <row r="20168" spans="1:12" x14ac:dyDescent="0.15">
      <c r="A20168" s="5">
        <v>2015</v>
      </c>
      <c r="B20168">
        <v>4</v>
      </c>
      <c r="C20168">
        <v>21</v>
      </c>
      <c r="D20168" s="6">
        <v>3032.16666666833</v>
      </c>
      <c r="E20168" t="str">
        <f t="shared" si="630"/>
        <v>2015421</v>
      </c>
      <c r="F20168">
        <f>SUM(用户负荷!E20167:H20167)/100</f>
        <v>8.54258772E-2</v>
      </c>
      <c r="G20168" t="str">
        <f t="shared" si="631"/>
        <v>2015421</v>
      </c>
    </row>
    <row r="20169" spans="1:12" x14ac:dyDescent="0.15">
      <c r="A20169" s="5">
        <v>2015</v>
      </c>
      <c r="B20169">
        <v>4</v>
      </c>
      <c r="C20169">
        <v>21</v>
      </c>
      <c r="D20169" s="6">
        <v>3032.2083333350001</v>
      </c>
      <c r="E20169" t="str">
        <f t="shared" si="630"/>
        <v>2015421</v>
      </c>
      <c r="F20169">
        <f>SUM(用户负荷!E20168:H20168)/100</f>
        <v>7.8138140800000006E-2</v>
      </c>
      <c r="G20169" t="str">
        <f t="shared" si="631"/>
        <v>2015421</v>
      </c>
    </row>
    <row r="20170" spans="1:12" x14ac:dyDescent="0.15">
      <c r="A20170" s="5">
        <v>2015</v>
      </c>
      <c r="B20170">
        <v>4</v>
      </c>
      <c r="C20170">
        <v>21</v>
      </c>
      <c r="D20170" s="6">
        <v>3032.2500000016698</v>
      </c>
      <c r="E20170" t="str">
        <f t="shared" si="630"/>
        <v>2015421</v>
      </c>
      <c r="F20170">
        <f>SUM(用户负荷!E20169:H20169)/100</f>
        <v>7.9692091199999981E-2</v>
      </c>
      <c r="G20170" t="str">
        <f t="shared" si="631"/>
        <v>2015421</v>
      </c>
    </row>
    <row r="20171" spans="1:12" x14ac:dyDescent="0.15">
      <c r="A20171" s="5">
        <v>2015</v>
      </c>
      <c r="B20171">
        <v>4</v>
      </c>
      <c r="C20171">
        <v>21</v>
      </c>
      <c r="D20171" s="6">
        <v>3032.29166666833</v>
      </c>
      <c r="E20171" t="str">
        <f t="shared" si="630"/>
        <v>2015421</v>
      </c>
      <c r="F20171">
        <f>SUM(用户负荷!E20170:H20170)/100</f>
        <v>9.7867006399999998E-2</v>
      </c>
      <c r="G20171" t="str">
        <f t="shared" si="631"/>
        <v>2015421</v>
      </c>
    </row>
    <row r="20172" spans="1:12" x14ac:dyDescent="0.15">
      <c r="A20172" s="5">
        <v>2015</v>
      </c>
      <c r="B20172">
        <v>4</v>
      </c>
      <c r="C20172">
        <v>21</v>
      </c>
      <c r="D20172" s="6">
        <v>3032.3333333350001</v>
      </c>
      <c r="E20172" t="str">
        <f t="shared" si="630"/>
        <v>2015421</v>
      </c>
      <c r="F20172">
        <f>SUM(用户负荷!E20171:H20171)/100</f>
        <v>0.1546249928</v>
      </c>
      <c r="G20172" t="str">
        <f t="shared" si="631"/>
        <v>2015421</v>
      </c>
    </row>
    <row r="20173" spans="1:12" x14ac:dyDescent="0.15">
      <c r="A20173" s="5">
        <v>2015</v>
      </c>
      <c r="B20173">
        <v>4</v>
      </c>
      <c r="C20173">
        <v>21</v>
      </c>
      <c r="D20173" s="6">
        <v>3032.3750000016698</v>
      </c>
      <c r="E20173" t="str">
        <f t="shared" si="630"/>
        <v>2015421</v>
      </c>
      <c r="F20173">
        <f>SUM(用户负荷!E20172:H20172)/100</f>
        <v>0.138520164</v>
      </c>
      <c r="G20173" t="str">
        <f t="shared" si="631"/>
        <v>2015421</v>
      </c>
    </row>
    <row r="20174" spans="1:12" x14ac:dyDescent="0.15">
      <c r="A20174" s="5">
        <v>2015</v>
      </c>
      <c r="B20174">
        <v>4</v>
      </c>
      <c r="C20174">
        <v>21</v>
      </c>
      <c r="D20174" s="6">
        <v>3032.41666666833</v>
      </c>
      <c r="E20174" t="str">
        <f t="shared" si="630"/>
        <v>2015421</v>
      </c>
      <c r="F20174">
        <f>SUM(用户负荷!E20173:H20173)/100</f>
        <v>0.1387491344</v>
      </c>
      <c r="G20174" t="str">
        <f t="shared" si="631"/>
        <v>2015421</v>
      </c>
    </row>
    <row r="20175" spans="1:12" x14ac:dyDescent="0.15">
      <c r="A20175" s="5">
        <v>2015</v>
      </c>
      <c r="B20175">
        <v>4</v>
      </c>
      <c r="C20175">
        <v>21</v>
      </c>
      <c r="D20175" s="6">
        <v>3032.4583333350001</v>
      </c>
      <c r="E20175" t="str">
        <f t="shared" si="630"/>
        <v>2015421</v>
      </c>
      <c r="F20175">
        <f>SUM(用户负荷!E20174:H20174)/100</f>
        <v>0.12044501199999999</v>
      </c>
      <c r="G20175" t="str">
        <f t="shared" si="631"/>
        <v>2015421</v>
      </c>
    </row>
    <row r="20176" spans="1:12" x14ac:dyDescent="0.15">
      <c r="A20176" s="5">
        <v>2015</v>
      </c>
      <c r="B20176">
        <v>4</v>
      </c>
      <c r="C20176">
        <v>21</v>
      </c>
      <c r="D20176" s="6">
        <v>3032.5000000016698</v>
      </c>
      <c r="E20176" t="str">
        <f t="shared" si="630"/>
        <v>2015421</v>
      </c>
      <c r="F20176">
        <f>SUM(用户负荷!E20175:H20175)/100</f>
        <v>0.11598684399999998</v>
      </c>
      <c r="G20176" t="str">
        <f t="shared" si="631"/>
        <v>2015421</v>
      </c>
    </row>
    <row r="20177" spans="1:12" x14ac:dyDescent="0.15">
      <c r="A20177" s="5">
        <v>2015</v>
      </c>
      <c r="B20177">
        <v>4</v>
      </c>
      <c r="C20177">
        <v>21</v>
      </c>
      <c r="D20177" s="6">
        <v>3032.54166666833</v>
      </c>
      <c r="E20177" t="str">
        <f t="shared" si="630"/>
        <v>2015421</v>
      </c>
      <c r="F20177">
        <f>SUM(用户负荷!E20176:H20176)/100</f>
        <v>0.1181168576</v>
      </c>
      <c r="G20177" t="str">
        <f t="shared" si="631"/>
        <v>2015421</v>
      </c>
    </row>
    <row r="20178" spans="1:12" x14ac:dyDescent="0.15">
      <c r="A20178" s="5">
        <v>2015</v>
      </c>
      <c r="B20178">
        <v>4</v>
      </c>
      <c r="C20178">
        <v>21</v>
      </c>
      <c r="D20178" s="6">
        <v>3032.5833333350001</v>
      </c>
      <c r="E20178" t="str">
        <f t="shared" si="630"/>
        <v>2015421</v>
      </c>
      <c r="F20178">
        <f>SUM(用户负荷!E20177:H20177)/100</f>
        <v>0.16472532399999998</v>
      </c>
      <c r="G20178" t="str">
        <f t="shared" si="631"/>
        <v>2015421</v>
      </c>
    </row>
    <row r="20179" spans="1:12" x14ac:dyDescent="0.15">
      <c r="A20179" s="5">
        <v>2015</v>
      </c>
      <c r="B20179">
        <v>4</v>
      </c>
      <c r="C20179">
        <v>21</v>
      </c>
      <c r="D20179" s="6">
        <v>3032.6250000016698</v>
      </c>
      <c r="E20179" t="str">
        <f t="shared" si="630"/>
        <v>2015421</v>
      </c>
      <c r="F20179">
        <f>SUM(用户负荷!E20178:H20178)/100</f>
        <v>0.12687055879999998</v>
      </c>
      <c r="G20179" t="str">
        <f t="shared" si="631"/>
        <v>2015421</v>
      </c>
    </row>
    <row r="20180" spans="1:12" x14ac:dyDescent="0.15">
      <c r="A20180" s="5">
        <v>2015</v>
      </c>
      <c r="B20180">
        <v>4</v>
      </c>
      <c r="C20180">
        <v>21</v>
      </c>
      <c r="D20180" s="6">
        <v>3032.66666666833</v>
      </c>
      <c r="E20180" t="str">
        <f t="shared" si="630"/>
        <v>2015421</v>
      </c>
      <c r="F20180">
        <f>SUM(用户负荷!E20179:H20179)/100</f>
        <v>0.1130864368</v>
      </c>
      <c r="G20180" t="str">
        <f t="shared" si="631"/>
        <v>2015421</v>
      </c>
    </row>
    <row r="20181" spans="1:12" x14ac:dyDescent="0.15">
      <c r="A20181" s="5">
        <v>2015</v>
      </c>
      <c r="B20181">
        <v>4</v>
      </c>
      <c r="C20181">
        <v>21</v>
      </c>
      <c r="D20181" s="6">
        <v>3032.7083333350001</v>
      </c>
      <c r="E20181" t="str">
        <f t="shared" si="630"/>
        <v>2015421</v>
      </c>
      <c r="F20181">
        <f>SUM(用户负荷!E20180:H20180)/100</f>
        <v>0.10813153119999999</v>
      </c>
      <c r="G20181" t="str">
        <f t="shared" si="631"/>
        <v>2015421</v>
      </c>
    </row>
    <row r="20182" spans="1:12" x14ac:dyDescent="0.15">
      <c r="A20182" s="5">
        <v>2015</v>
      </c>
      <c r="B20182">
        <v>4</v>
      </c>
      <c r="C20182">
        <v>21</v>
      </c>
      <c r="D20182" s="6">
        <v>3032.7500000016698</v>
      </c>
      <c r="E20182" t="str">
        <f t="shared" si="630"/>
        <v>2015421</v>
      </c>
      <c r="F20182">
        <f>SUM(用户负荷!E20181:H20181)/100</f>
        <v>7.6293907199999997E-2</v>
      </c>
      <c r="G20182" t="str">
        <f t="shared" si="631"/>
        <v>2015421</v>
      </c>
    </row>
    <row r="20183" spans="1:12" x14ac:dyDescent="0.15">
      <c r="A20183" s="5">
        <v>2015</v>
      </c>
      <c r="B20183">
        <v>4</v>
      </c>
      <c r="C20183">
        <v>21</v>
      </c>
      <c r="D20183" s="6">
        <v>3032.79166666833</v>
      </c>
      <c r="E20183" t="str">
        <f t="shared" si="630"/>
        <v>2015421</v>
      </c>
      <c r="F20183">
        <f>SUM(用户负荷!E20182:H20182)/100</f>
        <v>0.11821662080000001</v>
      </c>
      <c r="G20183" t="str">
        <f t="shared" si="631"/>
        <v>2015421</v>
      </c>
    </row>
    <row r="20184" spans="1:12" x14ac:dyDescent="0.15">
      <c r="A20184" s="5">
        <v>2015</v>
      </c>
      <c r="B20184">
        <v>4</v>
      </c>
      <c r="C20184">
        <v>21</v>
      </c>
      <c r="D20184" s="6">
        <v>3032.8333333350001</v>
      </c>
      <c r="E20184" t="str">
        <f t="shared" si="630"/>
        <v>2015421</v>
      </c>
      <c r="F20184">
        <f>SUM(用户负荷!E20183:H20183)/100</f>
        <v>7.9207823999999996E-2</v>
      </c>
      <c r="G20184" t="str">
        <f t="shared" si="631"/>
        <v>2015421</v>
      </c>
    </row>
    <row r="20185" spans="1:12" x14ac:dyDescent="0.15">
      <c r="A20185" s="5">
        <v>2015</v>
      </c>
      <c r="B20185">
        <v>4</v>
      </c>
      <c r="C20185">
        <v>21</v>
      </c>
      <c r="D20185" s="6">
        <v>3032.8750000016698</v>
      </c>
      <c r="E20185" t="str">
        <f t="shared" si="630"/>
        <v>2015421</v>
      </c>
      <c r="F20185">
        <f>SUM(用户负荷!E20184:H20184)/100</f>
        <v>0.10014441319999999</v>
      </c>
      <c r="G20185" t="str">
        <f t="shared" si="631"/>
        <v>2015421</v>
      </c>
    </row>
    <row r="20186" spans="1:12" x14ac:dyDescent="0.15">
      <c r="A20186" s="5">
        <v>2015</v>
      </c>
      <c r="B20186">
        <v>4</v>
      </c>
      <c r="C20186">
        <v>21</v>
      </c>
      <c r="D20186" s="6">
        <v>3032.91666666833</v>
      </c>
      <c r="E20186" t="str">
        <f t="shared" si="630"/>
        <v>2015421</v>
      </c>
      <c r="F20186">
        <f>SUM(用户负荷!E20185:H20185)/100</f>
        <v>0.10459132319999999</v>
      </c>
      <c r="G20186" t="str">
        <f t="shared" si="631"/>
        <v>2015421</v>
      </c>
    </row>
    <row r="20187" spans="1:12" x14ac:dyDescent="0.15">
      <c r="A20187" s="5">
        <v>2015</v>
      </c>
      <c r="B20187">
        <v>4</v>
      </c>
      <c r="C20187">
        <v>21</v>
      </c>
      <c r="D20187" s="6">
        <v>3032.9583333350001</v>
      </c>
      <c r="E20187" t="str">
        <f t="shared" si="630"/>
        <v>2015421</v>
      </c>
      <c r="F20187">
        <f>SUM(用户负荷!E20186:H20186)/100</f>
        <v>0.10152568319999998</v>
      </c>
      <c r="G20187" t="str">
        <f t="shared" si="631"/>
        <v>2015421</v>
      </c>
    </row>
    <row r="20188" spans="1:12" x14ac:dyDescent="0.15">
      <c r="A20188" s="5">
        <v>2015</v>
      </c>
      <c r="B20188">
        <v>4</v>
      </c>
      <c r="C20188">
        <v>22</v>
      </c>
      <c r="D20188" s="6">
        <v>3033.0000000016698</v>
      </c>
      <c r="E20188" t="str">
        <f t="shared" si="630"/>
        <v>2015422</v>
      </c>
      <c r="F20188">
        <f>SUM(用户负荷!E20187:H20187)/100</f>
        <v>7.094964799999999E-2</v>
      </c>
      <c r="G20188" t="str">
        <f t="shared" si="631"/>
        <v>2015422</v>
      </c>
      <c r="H20188">
        <f>IF(IF(ISERROR(MAX(F20188:F20211)),"",MAX(F20188:F20211))=0,"",MAX(F20188:F20211))</f>
        <v>0.24175533119999998</v>
      </c>
      <c r="I20188">
        <f>IF(IF(ISERROR(MAX(F20188:F20211)-MIN(F20188:F20211)),"",MAX(F20188:F20211)-MIN(F20188:F20211))=0,"",MAX(F20188:F20211)-MIN(F20188:F20211))</f>
        <v>0.20673844799999996</v>
      </c>
      <c r="J20188">
        <f>IF(ISERROR(I20188/H20188),"",I20188/H20188)</f>
        <v>0.85515569387369106</v>
      </c>
      <c r="K20188">
        <f>IF(ISERROR(AVERAGE(F20188:F20211)/MAX(F20188:F20211)),"",AVERAGE(F20188:F20211)/MAX(F20188:F20211))</f>
        <v>0.42879057062709885</v>
      </c>
      <c r="L20188">
        <f>IF(ISERROR(MIN(F20188:F20211)/H20188),"",MIN(F20188:F20211)/H20188)</f>
        <v>0.14484430612630894</v>
      </c>
    </row>
    <row r="20189" spans="1:12" x14ac:dyDescent="0.15">
      <c r="A20189" s="5">
        <v>2015</v>
      </c>
      <c r="B20189">
        <v>4</v>
      </c>
      <c r="C20189">
        <v>22</v>
      </c>
      <c r="D20189" s="6">
        <v>3033.04166666833</v>
      </c>
      <c r="E20189" t="str">
        <f t="shared" si="630"/>
        <v>2015422</v>
      </c>
      <c r="F20189">
        <f>SUM(用户负荷!E20188:H20188)/100</f>
        <v>5.2507485200000002E-2</v>
      </c>
      <c r="G20189" t="str">
        <f t="shared" si="631"/>
        <v>2015422</v>
      </c>
    </row>
    <row r="20190" spans="1:12" x14ac:dyDescent="0.15">
      <c r="A20190" s="5">
        <v>2015</v>
      </c>
      <c r="B20190">
        <v>4</v>
      </c>
      <c r="C20190">
        <v>22</v>
      </c>
      <c r="D20190" s="6">
        <v>3033.0833333350001</v>
      </c>
      <c r="E20190" t="str">
        <f t="shared" si="630"/>
        <v>2015422</v>
      </c>
      <c r="F20190">
        <f>SUM(用户负荷!E20189:H20189)/100</f>
        <v>5.1894183999999989E-2</v>
      </c>
      <c r="G20190" t="str">
        <f t="shared" si="631"/>
        <v>2015422</v>
      </c>
    </row>
    <row r="20191" spans="1:12" x14ac:dyDescent="0.15">
      <c r="A20191" s="5">
        <v>2015</v>
      </c>
      <c r="B20191">
        <v>4</v>
      </c>
      <c r="C20191">
        <v>22</v>
      </c>
      <c r="D20191" s="6">
        <v>3033.1250000016698</v>
      </c>
      <c r="E20191" t="str">
        <f t="shared" si="630"/>
        <v>2015422</v>
      </c>
      <c r="F20191">
        <f>SUM(用户负荷!E20190:H20190)/100</f>
        <v>3.7605876799999993E-2</v>
      </c>
      <c r="G20191" t="str">
        <f t="shared" si="631"/>
        <v>2015422</v>
      </c>
    </row>
    <row r="20192" spans="1:12" x14ac:dyDescent="0.15">
      <c r="A20192" s="5">
        <v>2015</v>
      </c>
      <c r="B20192">
        <v>4</v>
      </c>
      <c r="C20192">
        <v>22</v>
      </c>
      <c r="D20192" s="6">
        <v>3033.16666666833</v>
      </c>
      <c r="E20192" t="str">
        <f t="shared" si="630"/>
        <v>2015422</v>
      </c>
      <c r="F20192">
        <f>SUM(用户负荷!E20191:H20191)/100</f>
        <v>3.6076867200000001E-2</v>
      </c>
      <c r="G20192" t="str">
        <f t="shared" si="631"/>
        <v>2015422</v>
      </c>
    </row>
    <row r="20193" spans="1:7" x14ac:dyDescent="0.15">
      <c r="A20193" s="5">
        <v>2015</v>
      </c>
      <c r="B20193">
        <v>4</v>
      </c>
      <c r="C20193">
        <v>22</v>
      </c>
      <c r="D20193" s="6">
        <v>3033.2083333350001</v>
      </c>
      <c r="E20193" t="str">
        <f t="shared" si="630"/>
        <v>2015422</v>
      </c>
      <c r="F20193">
        <f>SUM(用户负荷!E20192:H20192)/100</f>
        <v>3.5448844E-2</v>
      </c>
      <c r="G20193" t="str">
        <f t="shared" si="631"/>
        <v>2015422</v>
      </c>
    </row>
    <row r="20194" spans="1:7" x14ac:dyDescent="0.15">
      <c r="A20194" s="5">
        <v>2015</v>
      </c>
      <c r="B20194">
        <v>4</v>
      </c>
      <c r="C20194">
        <v>22</v>
      </c>
      <c r="D20194" s="6">
        <v>3033.2500000016698</v>
      </c>
      <c r="E20194" t="str">
        <f t="shared" si="630"/>
        <v>2015422</v>
      </c>
      <c r="F20194">
        <f>SUM(用户负荷!E20193:H20193)/100</f>
        <v>3.6396940799999992E-2</v>
      </c>
      <c r="G20194" t="str">
        <f t="shared" si="631"/>
        <v>2015422</v>
      </c>
    </row>
    <row r="20195" spans="1:7" x14ac:dyDescent="0.15">
      <c r="A20195" s="5">
        <v>2015</v>
      </c>
      <c r="B20195">
        <v>4</v>
      </c>
      <c r="C20195">
        <v>22</v>
      </c>
      <c r="D20195" s="6">
        <v>3033.29166666833</v>
      </c>
      <c r="E20195" t="str">
        <f t="shared" si="630"/>
        <v>2015422</v>
      </c>
      <c r="F20195">
        <f>SUM(用户负荷!E20194:H20194)/100</f>
        <v>3.5016883200000001E-2</v>
      </c>
      <c r="G20195" t="str">
        <f t="shared" si="631"/>
        <v>2015422</v>
      </c>
    </row>
    <row r="20196" spans="1:7" x14ac:dyDescent="0.15">
      <c r="A20196" s="5">
        <v>2015</v>
      </c>
      <c r="B20196">
        <v>4</v>
      </c>
      <c r="C20196">
        <v>22</v>
      </c>
      <c r="D20196" s="6">
        <v>3033.3333333350001</v>
      </c>
      <c r="E20196" t="str">
        <f t="shared" si="630"/>
        <v>2015422</v>
      </c>
      <c r="F20196">
        <f>SUM(用户负荷!E20195:H20195)/100</f>
        <v>6.171462400000001E-2</v>
      </c>
      <c r="G20196" t="str">
        <f t="shared" si="631"/>
        <v>2015422</v>
      </c>
    </row>
    <row r="20197" spans="1:7" x14ac:dyDescent="0.15">
      <c r="A20197" s="5">
        <v>2015</v>
      </c>
      <c r="B20197">
        <v>4</v>
      </c>
      <c r="C20197">
        <v>22</v>
      </c>
      <c r="D20197" s="6">
        <v>3033.3750000016698</v>
      </c>
      <c r="E20197" t="str">
        <f t="shared" si="630"/>
        <v>2015422</v>
      </c>
      <c r="F20197">
        <f>SUM(用户负荷!E20196:H20196)/100</f>
        <v>7.6194143999999991E-2</v>
      </c>
      <c r="G20197" t="str">
        <f t="shared" si="631"/>
        <v>2015422</v>
      </c>
    </row>
    <row r="20198" spans="1:7" x14ac:dyDescent="0.15">
      <c r="A20198" s="5">
        <v>2015</v>
      </c>
      <c r="B20198">
        <v>4</v>
      </c>
      <c r="C20198">
        <v>22</v>
      </c>
      <c r="D20198" s="6">
        <v>3033.41666666833</v>
      </c>
      <c r="E20198" t="str">
        <f t="shared" si="630"/>
        <v>2015422</v>
      </c>
      <c r="F20198">
        <f>SUM(用户负荷!E20197:H20197)/100</f>
        <v>5.5463835999999996E-2</v>
      </c>
      <c r="G20198" t="str">
        <f t="shared" si="631"/>
        <v>2015422</v>
      </c>
    </row>
    <row r="20199" spans="1:7" x14ac:dyDescent="0.15">
      <c r="A20199" s="5">
        <v>2015</v>
      </c>
      <c r="B20199">
        <v>4</v>
      </c>
      <c r="C20199">
        <v>22</v>
      </c>
      <c r="D20199" s="6">
        <v>3033.4583333350001</v>
      </c>
      <c r="E20199" t="str">
        <f t="shared" si="630"/>
        <v>2015422</v>
      </c>
      <c r="F20199">
        <f>SUM(用户负荷!E20198:H20198)/100</f>
        <v>0.11680867800000001</v>
      </c>
      <c r="G20199" t="str">
        <f t="shared" si="631"/>
        <v>2015422</v>
      </c>
    </row>
    <row r="20200" spans="1:7" x14ac:dyDescent="0.15">
      <c r="A20200" s="5">
        <v>2015</v>
      </c>
      <c r="B20200">
        <v>4</v>
      </c>
      <c r="C20200">
        <v>22</v>
      </c>
      <c r="D20200" s="6">
        <v>3033.5000000016698</v>
      </c>
      <c r="E20200" t="str">
        <f t="shared" si="630"/>
        <v>2015422</v>
      </c>
      <c r="F20200">
        <f>SUM(用户负荷!E20199:H20199)/100</f>
        <v>0.13685224800000001</v>
      </c>
      <c r="G20200" t="str">
        <f t="shared" si="631"/>
        <v>2015422</v>
      </c>
    </row>
    <row r="20201" spans="1:7" x14ac:dyDescent="0.15">
      <c r="A20201" s="5">
        <v>2015</v>
      </c>
      <c r="B20201">
        <v>4</v>
      </c>
      <c r="C20201">
        <v>22</v>
      </c>
      <c r="D20201" s="6">
        <v>3033.54166666833</v>
      </c>
      <c r="E20201" t="str">
        <f t="shared" si="630"/>
        <v>2015422</v>
      </c>
      <c r="F20201">
        <f>SUM(用户负荷!E20200:H20200)/100</f>
        <v>0.12196241719999999</v>
      </c>
      <c r="G20201" t="str">
        <f t="shared" si="631"/>
        <v>2015422</v>
      </c>
    </row>
    <row r="20202" spans="1:7" x14ac:dyDescent="0.15">
      <c r="A20202" s="5">
        <v>2015</v>
      </c>
      <c r="B20202">
        <v>4</v>
      </c>
      <c r="C20202">
        <v>22</v>
      </c>
      <c r="D20202" s="6">
        <v>3033.5833333350001</v>
      </c>
      <c r="E20202" t="str">
        <f t="shared" si="630"/>
        <v>2015422</v>
      </c>
      <c r="F20202">
        <f>SUM(用户负荷!E20201:H20201)/100</f>
        <v>0.12378257599999999</v>
      </c>
      <c r="G20202" t="str">
        <f t="shared" si="631"/>
        <v>2015422</v>
      </c>
    </row>
    <row r="20203" spans="1:7" x14ac:dyDescent="0.15">
      <c r="A20203" s="5">
        <v>2015</v>
      </c>
      <c r="B20203">
        <v>4</v>
      </c>
      <c r="C20203">
        <v>22</v>
      </c>
      <c r="D20203" s="6">
        <v>3033.6250000016698</v>
      </c>
      <c r="E20203" t="str">
        <f t="shared" si="630"/>
        <v>2015422</v>
      </c>
      <c r="F20203">
        <f>SUM(用户负荷!E20202:H20202)/100</f>
        <v>0.14300517800000001</v>
      </c>
      <c r="G20203" t="str">
        <f t="shared" si="631"/>
        <v>2015422</v>
      </c>
    </row>
    <row r="20204" spans="1:7" x14ac:dyDescent="0.15">
      <c r="A20204" s="5">
        <v>2015</v>
      </c>
      <c r="B20204">
        <v>4</v>
      </c>
      <c r="C20204">
        <v>22</v>
      </c>
      <c r="D20204" s="6">
        <v>3033.66666666833</v>
      </c>
      <c r="E20204" t="str">
        <f t="shared" si="630"/>
        <v>2015422</v>
      </c>
      <c r="F20204">
        <f>SUM(用户负荷!E20203:H20203)/100</f>
        <v>0.13332104639999998</v>
      </c>
      <c r="G20204" t="str">
        <f t="shared" si="631"/>
        <v>2015422</v>
      </c>
    </row>
    <row r="20205" spans="1:7" x14ac:dyDescent="0.15">
      <c r="A20205" s="5">
        <v>2015</v>
      </c>
      <c r="B20205">
        <v>4</v>
      </c>
      <c r="C20205">
        <v>22</v>
      </c>
      <c r="D20205" s="6">
        <v>3033.7083333350001</v>
      </c>
      <c r="E20205" t="str">
        <f t="shared" si="630"/>
        <v>2015422</v>
      </c>
      <c r="F20205">
        <f>SUM(用户负荷!E20204:H20204)/100</f>
        <v>0.1069477092</v>
      </c>
      <c r="G20205" t="str">
        <f t="shared" si="631"/>
        <v>2015422</v>
      </c>
    </row>
    <row r="20206" spans="1:7" x14ac:dyDescent="0.15">
      <c r="A20206" s="5">
        <v>2015</v>
      </c>
      <c r="B20206">
        <v>4</v>
      </c>
      <c r="C20206">
        <v>22</v>
      </c>
      <c r="D20206" s="6">
        <v>3033.7500000016698</v>
      </c>
      <c r="E20206" t="str">
        <f t="shared" si="630"/>
        <v>2015422</v>
      </c>
      <c r="F20206">
        <f>SUM(用户负荷!E20205:H20205)/100</f>
        <v>0.13016239799999998</v>
      </c>
      <c r="G20206" t="str">
        <f t="shared" si="631"/>
        <v>2015422</v>
      </c>
    </row>
    <row r="20207" spans="1:7" x14ac:dyDescent="0.15">
      <c r="A20207" s="5">
        <v>2015</v>
      </c>
      <c r="B20207">
        <v>4</v>
      </c>
      <c r="C20207">
        <v>22</v>
      </c>
      <c r="D20207" s="6">
        <v>3033.79166666833</v>
      </c>
      <c r="E20207" t="str">
        <f t="shared" si="630"/>
        <v>2015422</v>
      </c>
      <c r="G20207" t="str">
        <f t="shared" si="631"/>
        <v>2015422</v>
      </c>
    </row>
    <row r="20208" spans="1:7" x14ac:dyDescent="0.15">
      <c r="A20208" s="5">
        <v>2015</v>
      </c>
      <c r="B20208">
        <v>4</v>
      </c>
      <c r="C20208">
        <v>22</v>
      </c>
      <c r="D20208" s="6">
        <v>3033.8333333350001</v>
      </c>
      <c r="E20208" t="str">
        <f t="shared" si="630"/>
        <v>2015422</v>
      </c>
      <c r="F20208">
        <f>SUM(用户负荷!E20207:H20207)/100</f>
        <v>0.17929456160000001</v>
      </c>
      <c r="G20208" t="str">
        <f t="shared" si="631"/>
        <v>2015422</v>
      </c>
    </row>
    <row r="20209" spans="1:12" x14ac:dyDescent="0.15">
      <c r="A20209" s="5">
        <v>2015</v>
      </c>
      <c r="B20209">
        <v>4</v>
      </c>
      <c r="C20209">
        <v>22</v>
      </c>
      <c r="D20209" s="6">
        <v>3033.8750000016698</v>
      </c>
      <c r="E20209" t="str">
        <f t="shared" si="630"/>
        <v>2015422</v>
      </c>
      <c r="F20209">
        <f>SUM(用户负荷!E20208:H20208)/100</f>
        <v>0.21109183000000001</v>
      </c>
      <c r="G20209" t="str">
        <f t="shared" si="631"/>
        <v>2015422</v>
      </c>
    </row>
    <row r="20210" spans="1:12" x14ac:dyDescent="0.15">
      <c r="A20210" s="5">
        <v>2015</v>
      </c>
      <c r="B20210">
        <v>4</v>
      </c>
      <c r="C20210">
        <v>22</v>
      </c>
      <c r="D20210" s="6">
        <v>3033.91666666833</v>
      </c>
      <c r="E20210" t="str">
        <f t="shared" si="630"/>
        <v>2015422</v>
      </c>
      <c r="F20210">
        <f>SUM(用户负荷!E20209:H20209)/100</f>
        <v>0.24175533119999998</v>
      </c>
      <c r="G20210" t="str">
        <f t="shared" si="631"/>
        <v>2015422</v>
      </c>
    </row>
    <row r="20211" spans="1:12" x14ac:dyDescent="0.15">
      <c r="A20211" s="5">
        <v>2015</v>
      </c>
      <c r="B20211">
        <v>4</v>
      </c>
      <c r="C20211">
        <v>22</v>
      </c>
      <c r="D20211" s="6">
        <v>3033.9583333350001</v>
      </c>
      <c r="E20211" t="str">
        <f t="shared" si="630"/>
        <v>2015422</v>
      </c>
      <c r="F20211">
        <f>SUM(用户负荷!E20210:H20210)/100</f>
        <v>0.1899820408</v>
      </c>
      <c r="G20211" t="str">
        <f t="shared" si="631"/>
        <v>2015422</v>
      </c>
    </row>
    <row r="20212" spans="1:12" x14ac:dyDescent="0.15">
      <c r="A20212" s="5">
        <v>2015</v>
      </c>
      <c r="B20212">
        <v>4</v>
      </c>
      <c r="C20212">
        <v>23</v>
      </c>
      <c r="D20212" s="6">
        <v>3034.0000000016698</v>
      </c>
      <c r="E20212" t="str">
        <f t="shared" si="630"/>
        <v>2015423</v>
      </c>
      <c r="F20212">
        <f>SUM(用户负荷!E20211:H20211)/100</f>
        <v>0.17583818239999999</v>
      </c>
      <c r="G20212" t="str">
        <f t="shared" si="631"/>
        <v>2015423</v>
      </c>
      <c r="H20212">
        <f>IF(IF(ISERROR(MAX(F20212:F20235)),"",MAX(F20212:F20235))=0,"",MAX(F20212:F20235))</f>
        <v>0.22840680720000001</v>
      </c>
      <c r="I20212">
        <f>IF(IF(ISERROR(MAX(F20212:F20235)-MIN(F20212:F20235)),"",MAX(F20212:F20235)-MIN(F20212:F20235))=0,"",MAX(F20212:F20235)-MIN(F20212:F20235))</f>
        <v>0.15210389360000001</v>
      </c>
      <c r="J20212">
        <f>IF(ISERROR(I20212/H20212),"",I20212/H20212)</f>
        <v>0.66593415259648181</v>
      </c>
      <c r="K20212">
        <f>IF(ISERROR(AVERAGE(F20212:F20235)/MAX(F20212:F20235)),"",AVERAGE(F20212:F20235)/MAX(F20212:F20235))</f>
        <v>0.58743859065101744</v>
      </c>
      <c r="L20212">
        <f>IF(ISERROR(MIN(F20212:F20235)/H20212),"",MIN(F20212:F20235)/H20212)</f>
        <v>0.33406584740351813</v>
      </c>
    </row>
    <row r="20213" spans="1:12" x14ac:dyDescent="0.15">
      <c r="A20213" s="5">
        <v>2015</v>
      </c>
      <c r="B20213">
        <v>4</v>
      </c>
      <c r="C20213">
        <v>23</v>
      </c>
      <c r="D20213" s="6">
        <v>3034.04166666833</v>
      </c>
      <c r="E20213" t="str">
        <f t="shared" si="630"/>
        <v>2015423</v>
      </c>
      <c r="F20213">
        <f>SUM(用户负荷!E20212:H20212)/100</f>
        <v>0.1206637636</v>
      </c>
      <c r="G20213" t="str">
        <f t="shared" si="631"/>
        <v>2015423</v>
      </c>
    </row>
    <row r="20214" spans="1:12" x14ac:dyDescent="0.15">
      <c r="A20214" s="5">
        <v>2015</v>
      </c>
      <c r="B20214">
        <v>4</v>
      </c>
      <c r="C20214">
        <v>23</v>
      </c>
      <c r="D20214" s="6">
        <v>3034.0833333350001</v>
      </c>
      <c r="E20214" t="str">
        <f t="shared" si="630"/>
        <v>2015423</v>
      </c>
      <c r="F20214">
        <f>SUM(用户负荷!E20213:H20213)/100</f>
        <v>9.8547162800000004E-2</v>
      </c>
      <c r="G20214" t="str">
        <f t="shared" si="631"/>
        <v>2015423</v>
      </c>
    </row>
    <row r="20215" spans="1:12" x14ac:dyDescent="0.15">
      <c r="A20215" s="5">
        <v>2015</v>
      </c>
      <c r="B20215">
        <v>4</v>
      </c>
      <c r="C20215">
        <v>23</v>
      </c>
      <c r="D20215" s="6">
        <v>3034.1250000016698</v>
      </c>
      <c r="E20215" t="str">
        <f t="shared" si="630"/>
        <v>2015423</v>
      </c>
      <c r="F20215">
        <f>SUM(用户负荷!E20214:H20214)/100</f>
        <v>9.6497514000000006E-2</v>
      </c>
      <c r="G20215" t="str">
        <f t="shared" si="631"/>
        <v>2015423</v>
      </c>
    </row>
    <row r="20216" spans="1:12" x14ac:dyDescent="0.15">
      <c r="A20216" s="5">
        <v>2015</v>
      </c>
      <c r="B20216">
        <v>4</v>
      </c>
      <c r="C20216">
        <v>23</v>
      </c>
      <c r="D20216" s="6">
        <v>3034.16666666833</v>
      </c>
      <c r="E20216" t="str">
        <f t="shared" si="630"/>
        <v>2015423</v>
      </c>
      <c r="F20216">
        <f>SUM(用户负荷!E20215:H20215)/100</f>
        <v>7.6302913599999994E-2</v>
      </c>
      <c r="G20216" t="str">
        <f t="shared" si="631"/>
        <v>2015423</v>
      </c>
    </row>
    <row r="20217" spans="1:12" x14ac:dyDescent="0.15">
      <c r="A20217" s="5">
        <v>2015</v>
      </c>
      <c r="B20217">
        <v>4</v>
      </c>
      <c r="C20217">
        <v>23</v>
      </c>
      <c r="D20217" s="6">
        <v>3034.2083333350001</v>
      </c>
      <c r="E20217" t="str">
        <f t="shared" si="630"/>
        <v>2015423</v>
      </c>
      <c r="F20217">
        <f>SUM(用户负荷!E20216:H20216)/100</f>
        <v>8.3561205999999999E-2</v>
      </c>
      <c r="G20217" t="str">
        <f t="shared" si="631"/>
        <v>2015423</v>
      </c>
    </row>
    <row r="20218" spans="1:12" x14ac:dyDescent="0.15">
      <c r="A20218" s="5">
        <v>2015</v>
      </c>
      <c r="B20218">
        <v>4</v>
      </c>
      <c r="C20218">
        <v>23</v>
      </c>
      <c r="D20218" s="6">
        <v>3034.2500000016698</v>
      </c>
      <c r="E20218" t="str">
        <f t="shared" si="630"/>
        <v>2015423</v>
      </c>
      <c r="F20218">
        <f>SUM(用户负荷!E20217:H20217)/100</f>
        <v>9.3374717999999995E-2</v>
      </c>
      <c r="G20218" t="str">
        <f t="shared" si="631"/>
        <v>2015423</v>
      </c>
    </row>
    <row r="20219" spans="1:12" x14ac:dyDescent="0.15">
      <c r="A20219" s="5">
        <v>2015</v>
      </c>
      <c r="B20219">
        <v>4</v>
      </c>
      <c r="C20219">
        <v>23</v>
      </c>
      <c r="D20219" s="6">
        <v>3034.29166666833</v>
      </c>
      <c r="E20219" t="str">
        <f t="shared" si="630"/>
        <v>2015423</v>
      </c>
      <c r="F20219">
        <f>SUM(用户负荷!E20218:H20218)/100</f>
        <v>9.8810773199999993E-2</v>
      </c>
      <c r="G20219" t="str">
        <f t="shared" si="631"/>
        <v>2015423</v>
      </c>
    </row>
    <row r="20220" spans="1:12" x14ac:dyDescent="0.15">
      <c r="A20220" s="5">
        <v>2015</v>
      </c>
      <c r="B20220">
        <v>4</v>
      </c>
      <c r="C20220">
        <v>23</v>
      </c>
      <c r="D20220" s="6">
        <v>3034.3333333350001</v>
      </c>
      <c r="E20220" t="str">
        <f t="shared" si="630"/>
        <v>2015423</v>
      </c>
      <c r="F20220">
        <f>SUM(用户负荷!E20219:H20219)/100</f>
        <v>0.1375800344</v>
      </c>
      <c r="G20220" t="str">
        <f t="shared" si="631"/>
        <v>2015423</v>
      </c>
    </row>
    <row r="20221" spans="1:12" x14ac:dyDescent="0.15">
      <c r="A20221" s="5">
        <v>2015</v>
      </c>
      <c r="B20221">
        <v>4</v>
      </c>
      <c r="C20221">
        <v>23</v>
      </c>
      <c r="D20221" s="6">
        <v>3034.3750000016698</v>
      </c>
      <c r="E20221" t="str">
        <f t="shared" si="630"/>
        <v>2015423</v>
      </c>
      <c r="F20221">
        <f>SUM(用户负荷!E20220:H20220)/100</f>
        <v>0.15373959440000001</v>
      </c>
      <c r="G20221" t="str">
        <f t="shared" si="631"/>
        <v>2015423</v>
      </c>
    </row>
    <row r="20222" spans="1:12" x14ac:dyDescent="0.15">
      <c r="A20222" s="5">
        <v>2015</v>
      </c>
      <c r="B20222">
        <v>4</v>
      </c>
      <c r="C20222">
        <v>23</v>
      </c>
      <c r="D20222" s="6">
        <v>3034.41666666833</v>
      </c>
      <c r="E20222" t="str">
        <f t="shared" si="630"/>
        <v>2015423</v>
      </c>
      <c r="F20222">
        <f>SUM(用户负荷!E20221:H20221)/100</f>
        <v>0.14138264039999998</v>
      </c>
      <c r="G20222" t="str">
        <f t="shared" si="631"/>
        <v>2015423</v>
      </c>
    </row>
    <row r="20223" spans="1:12" x14ac:dyDescent="0.15">
      <c r="A20223" s="5">
        <v>2015</v>
      </c>
      <c r="B20223">
        <v>4</v>
      </c>
      <c r="C20223">
        <v>23</v>
      </c>
      <c r="D20223" s="6">
        <v>3034.4583333350001</v>
      </c>
      <c r="E20223" t="str">
        <f t="shared" si="630"/>
        <v>2015423</v>
      </c>
      <c r="F20223">
        <f>SUM(用户负荷!E20222:H20222)/100</f>
        <v>0.1143384996</v>
      </c>
      <c r="G20223" t="str">
        <f t="shared" si="631"/>
        <v>2015423</v>
      </c>
    </row>
    <row r="20224" spans="1:12" x14ac:dyDescent="0.15">
      <c r="A20224" s="5">
        <v>2015</v>
      </c>
      <c r="B20224">
        <v>4</v>
      </c>
      <c r="C20224">
        <v>23</v>
      </c>
      <c r="D20224" s="6">
        <v>3034.5000000016698</v>
      </c>
      <c r="E20224" t="str">
        <f t="shared" si="630"/>
        <v>2015423</v>
      </c>
      <c r="F20224">
        <f>SUM(用户负荷!E20223:H20223)/100</f>
        <v>0.10556661240000001</v>
      </c>
      <c r="G20224" t="str">
        <f t="shared" si="631"/>
        <v>2015423</v>
      </c>
    </row>
    <row r="20225" spans="1:12" x14ac:dyDescent="0.15">
      <c r="A20225" s="5">
        <v>2015</v>
      </c>
      <c r="B20225">
        <v>4</v>
      </c>
      <c r="C20225">
        <v>23</v>
      </c>
      <c r="D20225" s="6">
        <v>3034.54166666833</v>
      </c>
      <c r="E20225" t="str">
        <f t="shared" si="630"/>
        <v>2015423</v>
      </c>
      <c r="F20225">
        <f>SUM(用户负荷!E20224:H20224)/100</f>
        <v>0.125725014</v>
      </c>
      <c r="G20225" t="str">
        <f t="shared" si="631"/>
        <v>2015423</v>
      </c>
    </row>
    <row r="20226" spans="1:12" x14ac:dyDescent="0.15">
      <c r="A20226" s="5">
        <v>2015</v>
      </c>
      <c r="B20226">
        <v>4</v>
      </c>
      <c r="C20226">
        <v>23</v>
      </c>
      <c r="D20226" s="6">
        <v>3034.5833333350001</v>
      </c>
      <c r="E20226" t="str">
        <f t="shared" si="630"/>
        <v>2015423</v>
      </c>
      <c r="F20226">
        <f>SUM(用户负荷!E20225:H20225)/100</f>
        <v>0.11464575639999999</v>
      </c>
      <c r="G20226" t="str">
        <f t="shared" si="631"/>
        <v>2015423</v>
      </c>
    </row>
    <row r="20227" spans="1:12" x14ac:dyDescent="0.15">
      <c r="A20227" s="5">
        <v>2015</v>
      </c>
      <c r="B20227">
        <v>4</v>
      </c>
      <c r="C20227">
        <v>23</v>
      </c>
      <c r="D20227" s="6">
        <v>3034.6250000016698</v>
      </c>
      <c r="E20227" t="str">
        <f t="shared" si="630"/>
        <v>2015423</v>
      </c>
      <c r="F20227">
        <f>SUM(用户负荷!E20226:H20226)/100</f>
        <v>0.1316001312</v>
      </c>
      <c r="G20227" t="str">
        <f t="shared" si="631"/>
        <v>2015423</v>
      </c>
    </row>
    <row r="20228" spans="1:12" x14ac:dyDescent="0.15">
      <c r="A20228" s="5">
        <v>2015</v>
      </c>
      <c r="B20228">
        <v>4</v>
      </c>
      <c r="C20228">
        <v>23</v>
      </c>
      <c r="D20228" s="6">
        <v>3034.66666666833</v>
      </c>
      <c r="E20228" t="str">
        <f t="shared" ref="E20228:E20291" si="632">A20228&amp;B20228&amp;C20228</f>
        <v>2015423</v>
      </c>
      <c r="F20228">
        <f>SUM(用户负荷!E20227:H20227)/100</f>
        <v>0.12549725599999997</v>
      </c>
      <c r="G20228" t="str">
        <f t="shared" ref="G20228:G20291" si="633">E20228</f>
        <v>2015423</v>
      </c>
    </row>
    <row r="20229" spans="1:12" x14ac:dyDescent="0.15">
      <c r="A20229" s="5">
        <v>2015</v>
      </c>
      <c r="B20229">
        <v>4</v>
      </c>
      <c r="C20229">
        <v>23</v>
      </c>
      <c r="D20229" s="6">
        <v>3034.7083333350001</v>
      </c>
      <c r="E20229" t="str">
        <f t="shared" si="632"/>
        <v>2015423</v>
      </c>
      <c r="F20229">
        <f>SUM(用户负荷!E20228:H20228)/100</f>
        <v>0.12836077160000001</v>
      </c>
      <c r="G20229" t="str">
        <f t="shared" si="633"/>
        <v>2015423</v>
      </c>
    </row>
    <row r="20230" spans="1:12" x14ac:dyDescent="0.15">
      <c r="A20230" s="5">
        <v>2015</v>
      </c>
      <c r="B20230">
        <v>4</v>
      </c>
      <c r="C20230">
        <v>23</v>
      </c>
      <c r="D20230" s="6">
        <v>3034.7500000016698</v>
      </c>
      <c r="E20230" t="str">
        <f t="shared" si="632"/>
        <v>2015423</v>
      </c>
      <c r="F20230">
        <f>SUM(用户负荷!E20229:H20229)/100</f>
        <v>7.7725058799999996E-2</v>
      </c>
      <c r="G20230" t="str">
        <f t="shared" si="633"/>
        <v>2015423</v>
      </c>
    </row>
    <row r="20231" spans="1:12" x14ac:dyDescent="0.15">
      <c r="A20231" s="5">
        <v>2015</v>
      </c>
      <c r="B20231">
        <v>4</v>
      </c>
      <c r="C20231">
        <v>23</v>
      </c>
      <c r="D20231" s="6">
        <v>3034.79166666833</v>
      </c>
      <c r="E20231" t="str">
        <f t="shared" si="632"/>
        <v>2015423</v>
      </c>
      <c r="F20231">
        <f>SUM(用户负荷!E20230:H20230)/100</f>
        <v>0.18863211999999996</v>
      </c>
      <c r="G20231" t="str">
        <f t="shared" si="633"/>
        <v>2015423</v>
      </c>
    </row>
    <row r="20232" spans="1:12" x14ac:dyDescent="0.15">
      <c r="A20232" s="5">
        <v>2015</v>
      </c>
      <c r="B20232">
        <v>4</v>
      </c>
      <c r="C20232">
        <v>23</v>
      </c>
      <c r="D20232" s="6">
        <v>3034.8333333350001</v>
      </c>
      <c r="E20232" t="str">
        <f t="shared" si="632"/>
        <v>2015423</v>
      </c>
      <c r="F20232">
        <f>SUM(用户负荷!E20231:H20231)/100</f>
        <v>0.15893594080000001</v>
      </c>
      <c r="G20232" t="str">
        <f t="shared" si="633"/>
        <v>2015423</v>
      </c>
    </row>
    <row r="20233" spans="1:12" x14ac:dyDescent="0.15">
      <c r="A20233" s="5">
        <v>2015</v>
      </c>
      <c r="B20233">
        <v>4</v>
      </c>
      <c r="C20233">
        <v>23</v>
      </c>
      <c r="D20233" s="6">
        <v>3034.8750000016698</v>
      </c>
      <c r="E20233" t="str">
        <f t="shared" si="632"/>
        <v>2015423</v>
      </c>
      <c r="F20233">
        <f>SUM(用户负荷!E20232:H20232)/100</f>
        <v>0.22111093039999999</v>
      </c>
      <c r="G20233" t="str">
        <f t="shared" si="633"/>
        <v>2015423</v>
      </c>
    </row>
    <row r="20234" spans="1:12" x14ac:dyDescent="0.15">
      <c r="A20234" s="5">
        <v>2015</v>
      </c>
      <c r="B20234">
        <v>4</v>
      </c>
      <c r="C20234">
        <v>23</v>
      </c>
      <c r="D20234" s="6">
        <v>3034.91666666833</v>
      </c>
      <c r="E20234" t="str">
        <f t="shared" si="632"/>
        <v>2015423</v>
      </c>
      <c r="F20234">
        <f>SUM(用户负荷!E20233:H20233)/100</f>
        <v>0.22840680720000001</v>
      </c>
      <c r="G20234" t="str">
        <f t="shared" si="633"/>
        <v>2015423</v>
      </c>
    </row>
    <row r="20235" spans="1:12" x14ac:dyDescent="0.15">
      <c r="A20235" s="5">
        <v>2015</v>
      </c>
      <c r="B20235">
        <v>4</v>
      </c>
      <c r="C20235">
        <v>23</v>
      </c>
      <c r="D20235" s="6">
        <v>3034.9583333350001</v>
      </c>
      <c r="E20235" t="str">
        <f t="shared" si="632"/>
        <v>2015423</v>
      </c>
      <c r="F20235">
        <f>SUM(用户负荷!E20234:H20234)/100</f>
        <v>0.22335594880000001</v>
      </c>
      <c r="G20235" t="str">
        <f t="shared" si="633"/>
        <v>2015423</v>
      </c>
    </row>
    <row r="20236" spans="1:12" x14ac:dyDescent="0.15">
      <c r="A20236" s="5">
        <v>2015</v>
      </c>
      <c r="B20236">
        <v>4</v>
      </c>
      <c r="C20236">
        <v>24</v>
      </c>
      <c r="D20236" s="6">
        <v>3035.0000000016698</v>
      </c>
      <c r="E20236" t="str">
        <f t="shared" si="632"/>
        <v>2015424</v>
      </c>
      <c r="F20236">
        <f>SUM(用户负荷!E20235:H20235)/100</f>
        <v>0.1947259888</v>
      </c>
      <c r="G20236" t="str">
        <f t="shared" si="633"/>
        <v>2015424</v>
      </c>
      <c r="H20236">
        <f>IF(IF(ISERROR(MAX(F20236:F20259)),"",MAX(F20236:F20259))=0,"",MAX(F20236:F20259))</f>
        <v>0.22579062120000004</v>
      </c>
      <c r="I20236">
        <f>IF(IF(ISERROR(MAX(F20236:F20259)-MIN(F20236:F20259)),"",MAX(F20236:F20259)-MIN(F20236:F20259))=0,"",MAX(F20236:F20259)-MIN(F20236:F20259))</f>
        <v>0.14852696720000005</v>
      </c>
      <c r="J20236">
        <f>IF(ISERROR(I20236/H20236),"",I20236/H20236)</f>
        <v>0.65780839970513372</v>
      </c>
      <c r="K20236">
        <f>IF(ISERROR(AVERAGE(F20236:F20259)/MAX(F20236:F20259)),"",AVERAGE(F20236:F20259)/MAX(F20236:F20259))</f>
        <v>0.59530269453016593</v>
      </c>
      <c r="L20236">
        <f>IF(ISERROR(MIN(F20236:F20259)/H20236),"",MIN(F20236:F20259)/H20236)</f>
        <v>0.34219160029486634</v>
      </c>
    </row>
    <row r="20237" spans="1:12" x14ac:dyDescent="0.15">
      <c r="A20237" s="5">
        <v>2015</v>
      </c>
      <c r="B20237">
        <v>4</v>
      </c>
      <c r="C20237">
        <v>24</v>
      </c>
      <c r="D20237" s="6">
        <v>3035.04166666833</v>
      </c>
      <c r="E20237" t="str">
        <f t="shared" si="632"/>
        <v>2015424</v>
      </c>
      <c r="F20237">
        <f>SUM(用户负荷!E20236:H20236)/100</f>
        <v>0.13730776399999997</v>
      </c>
      <c r="G20237" t="str">
        <f t="shared" si="633"/>
        <v>2015424</v>
      </c>
    </row>
    <row r="20238" spans="1:12" x14ac:dyDescent="0.15">
      <c r="A20238" s="5">
        <v>2015</v>
      </c>
      <c r="B20238">
        <v>4</v>
      </c>
      <c r="C20238">
        <v>24</v>
      </c>
      <c r="D20238" s="6">
        <v>3035.0833333350001</v>
      </c>
      <c r="E20238" t="str">
        <f t="shared" si="632"/>
        <v>2015424</v>
      </c>
      <c r="F20238">
        <f>SUM(用户负荷!E20237:H20237)/100</f>
        <v>8.9305384000000002E-2</v>
      </c>
      <c r="G20238" t="str">
        <f t="shared" si="633"/>
        <v>2015424</v>
      </c>
    </row>
    <row r="20239" spans="1:12" x14ac:dyDescent="0.15">
      <c r="A20239" s="5">
        <v>2015</v>
      </c>
      <c r="B20239">
        <v>4</v>
      </c>
      <c r="C20239">
        <v>24</v>
      </c>
      <c r="D20239" s="6">
        <v>3035.1250000016698</v>
      </c>
      <c r="E20239" t="str">
        <f t="shared" si="632"/>
        <v>2015424</v>
      </c>
      <c r="F20239">
        <f>SUM(用户负荷!E20238:H20238)/100</f>
        <v>8.6173928000000011E-2</v>
      </c>
      <c r="G20239" t="str">
        <f t="shared" si="633"/>
        <v>2015424</v>
      </c>
    </row>
    <row r="20240" spans="1:12" x14ac:dyDescent="0.15">
      <c r="A20240" s="5">
        <v>2015</v>
      </c>
      <c r="B20240">
        <v>4</v>
      </c>
      <c r="C20240">
        <v>24</v>
      </c>
      <c r="D20240" s="6">
        <v>3035.16666666833</v>
      </c>
      <c r="E20240" t="str">
        <f t="shared" si="632"/>
        <v>2015424</v>
      </c>
      <c r="F20240">
        <f>SUM(用户负荷!E20239:H20239)/100</f>
        <v>7.7263653999999987E-2</v>
      </c>
      <c r="G20240" t="str">
        <f t="shared" si="633"/>
        <v>2015424</v>
      </c>
    </row>
    <row r="20241" spans="1:7" x14ac:dyDescent="0.15">
      <c r="A20241" s="5">
        <v>2015</v>
      </c>
      <c r="B20241">
        <v>4</v>
      </c>
      <c r="C20241">
        <v>24</v>
      </c>
      <c r="D20241" s="6">
        <v>3035.2083333350001</v>
      </c>
      <c r="E20241" t="str">
        <f t="shared" si="632"/>
        <v>2015424</v>
      </c>
      <c r="F20241">
        <f>SUM(用户负荷!E20240:H20240)/100</f>
        <v>8.6067929599999995E-2</v>
      </c>
      <c r="G20241" t="str">
        <f t="shared" si="633"/>
        <v>2015424</v>
      </c>
    </row>
    <row r="20242" spans="1:7" x14ac:dyDescent="0.15">
      <c r="A20242" s="5">
        <v>2015</v>
      </c>
      <c r="B20242">
        <v>4</v>
      </c>
      <c r="C20242">
        <v>24</v>
      </c>
      <c r="D20242" s="6">
        <v>3035.2500000016698</v>
      </c>
      <c r="E20242" t="str">
        <f t="shared" si="632"/>
        <v>2015424</v>
      </c>
      <c r="F20242">
        <f>SUM(用户负荷!E20241:H20241)/100</f>
        <v>9.3570953599999993E-2</v>
      </c>
      <c r="G20242" t="str">
        <f t="shared" si="633"/>
        <v>2015424</v>
      </c>
    </row>
    <row r="20243" spans="1:7" x14ac:dyDescent="0.15">
      <c r="A20243" s="5">
        <v>2015</v>
      </c>
      <c r="B20243">
        <v>4</v>
      </c>
      <c r="C20243">
        <v>24</v>
      </c>
      <c r="D20243" s="6">
        <v>3035.29166666833</v>
      </c>
      <c r="E20243" t="str">
        <f t="shared" si="632"/>
        <v>2015424</v>
      </c>
      <c r="F20243">
        <f>SUM(用户负荷!E20242:H20242)/100</f>
        <v>0.10739144760000002</v>
      </c>
      <c r="G20243" t="str">
        <f t="shared" si="633"/>
        <v>2015424</v>
      </c>
    </row>
    <row r="20244" spans="1:7" x14ac:dyDescent="0.15">
      <c r="A20244" s="5">
        <v>2015</v>
      </c>
      <c r="B20244">
        <v>4</v>
      </c>
      <c r="C20244">
        <v>24</v>
      </c>
      <c r="D20244" s="6">
        <v>3035.3333333350001</v>
      </c>
      <c r="E20244" t="str">
        <f t="shared" si="632"/>
        <v>2015424</v>
      </c>
      <c r="F20244">
        <f>SUM(用户负荷!E20243:H20243)/100</f>
        <v>0.13210397000000001</v>
      </c>
      <c r="G20244" t="str">
        <f t="shared" si="633"/>
        <v>2015424</v>
      </c>
    </row>
    <row r="20245" spans="1:7" x14ac:dyDescent="0.15">
      <c r="A20245" s="5">
        <v>2015</v>
      </c>
      <c r="B20245">
        <v>4</v>
      </c>
      <c r="C20245">
        <v>24</v>
      </c>
      <c r="D20245" s="6">
        <v>3035.3750000016698</v>
      </c>
      <c r="E20245" t="str">
        <f t="shared" si="632"/>
        <v>2015424</v>
      </c>
      <c r="F20245">
        <f>SUM(用户负荷!E20244:H20244)/100</f>
        <v>0.1150297408</v>
      </c>
      <c r="G20245" t="str">
        <f t="shared" si="633"/>
        <v>2015424</v>
      </c>
    </row>
    <row r="20246" spans="1:7" x14ac:dyDescent="0.15">
      <c r="A20246" s="5">
        <v>2015</v>
      </c>
      <c r="B20246">
        <v>4</v>
      </c>
      <c r="C20246">
        <v>24</v>
      </c>
      <c r="D20246" s="6">
        <v>3035.41666666833</v>
      </c>
      <c r="E20246" t="str">
        <f t="shared" si="632"/>
        <v>2015424</v>
      </c>
      <c r="F20246">
        <f>SUM(用户负荷!E20245:H20245)/100</f>
        <v>0.12444575879999999</v>
      </c>
      <c r="G20246" t="str">
        <f t="shared" si="633"/>
        <v>2015424</v>
      </c>
    </row>
    <row r="20247" spans="1:7" x14ac:dyDescent="0.15">
      <c r="A20247" s="5">
        <v>2015</v>
      </c>
      <c r="B20247">
        <v>4</v>
      </c>
      <c r="C20247">
        <v>24</v>
      </c>
      <c r="D20247" s="6">
        <v>3035.4583333350001</v>
      </c>
      <c r="E20247" t="str">
        <f t="shared" si="632"/>
        <v>2015424</v>
      </c>
      <c r="F20247">
        <f>SUM(用户负荷!E20246:H20246)/100</f>
        <v>0.1133557628</v>
      </c>
      <c r="G20247" t="str">
        <f t="shared" si="633"/>
        <v>2015424</v>
      </c>
    </row>
    <row r="20248" spans="1:7" x14ac:dyDescent="0.15">
      <c r="A20248" s="5">
        <v>2015</v>
      </c>
      <c r="B20248">
        <v>4</v>
      </c>
      <c r="C20248">
        <v>24</v>
      </c>
      <c r="D20248" s="6">
        <v>3035.5000000016698</v>
      </c>
      <c r="E20248" t="str">
        <f t="shared" si="632"/>
        <v>2015424</v>
      </c>
      <c r="F20248">
        <f>SUM(用户负荷!E20247:H20247)/100</f>
        <v>0.11510439</v>
      </c>
      <c r="G20248" t="str">
        <f t="shared" si="633"/>
        <v>2015424</v>
      </c>
    </row>
    <row r="20249" spans="1:7" x14ac:dyDescent="0.15">
      <c r="A20249" s="5">
        <v>2015</v>
      </c>
      <c r="B20249">
        <v>4</v>
      </c>
      <c r="C20249">
        <v>24</v>
      </c>
      <c r="D20249" s="6">
        <v>3035.54166666833</v>
      </c>
      <c r="E20249" t="str">
        <f t="shared" si="632"/>
        <v>2015424</v>
      </c>
      <c r="F20249">
        <f>SUM(用户负荷!E20248:H20248)/100</f>
        <v>0.133231502</v>
      </c>
      <c r="G20249" t="str">
        <f t="shared" si="633"/>
        <v>2015424</v>
      </c>
    </row>
    <row r="20250" spans="1:7" x14ac:dyDescent="0.15">
      <c r="A20250" s="5">
        <v>2015</v>
      </c>
      <c r="B20250">
        <v>4</v>
      </c>
      <c r="C20250">
        <v>24</v>
      </c>
      <c r="D20250" s="6">
        <v>3035.5833333350001</v>
      </c>
      <c r="E20250" t="str">
        <f t="shared" si="632"/>
        <v>2015424</v>
      </c>
      <c r="F20250">
        <f>SUM(用户负荷!E20249:H20249)/100</f>
        <v>0.13218918439999999</v>
      </c>
      <c r="G20250" t="str">
        <f t="shared" si="633"/>
        <v>2015424</v>
      </c>
    </row>
    <row r="20251" spans="1:7" x14ac:dyDescent="0.15">
      <c r="A20251" s="5">
        <v>2015</v>
      </c>
      <c r="B20251">
        <v>4</v>
      </c>
      <c r="C20251">
        <v>24</v>
      </c>
      <c r="D20251" s="6">
        <v>3035.6250000016698</v>
      </c>
      <c r="E20251" t="str">
        <f t="shared" si="632"/>
        <v>2015424</v>
      </c>
      <c r="F20251">
        <f>SUM(用户负荷!E20250:H20250)/100</f>
        <v>0.14239153040000002</v>
      </c>
      <c r="G20251" t="str">
        <f t="shared" si="633"/>
        <v>2015424</v>
      </c>
    </row>
    <row r="20252" spans="1:7" x14ac:dyDescent="0.15">
      <c r="A20252" s="5">
        <v>2015</v>
      </c>
      <c r="B20252">
        <v>4</v>
      </c>
      <c r="C20252">
        <v>24</v>
      </c>
      <c r="D20252" s="6">
        <v>3035.66666666833</v>
      </c>
      <c r="E20252" t="str">
        <f t="shared" si="632"/>
        <v>2015424</v>
      </c>
      <c r="F20252">
        <f>SUM(用户负荷!E20251:H20251)/100</f>
        <v>0.11324716640000002</v>
      </c>
      <c r="G20252" t="str">
        <f t="shared" si="633"/>
        <v>2015424</v>
      </c>
    </row>
    <row r="20253" spans="1:7" x14ac:dyDescent="0.15">
      <c r="A20253" s="5">
        <v>2015</v>
      </c>
      <c r="B20253">
        <v>4</v>
      </c>
      <c r="C20253">
        <v>24</v>
      </c>
      <c r="D20253" s="6">
        <v>3035.7083333350001</v>
      </c>
      <c r="E20253" t="str">
        <f t="shared" si="632"/>
        <v>2015424</v>
      </c>
      <c r="F20253">
        <f>SUM(用户负荷!E20252:H20252)/100</f>
        <v>0.13144944719999999</v>
      </c>
      <c r="G20253" t="str">
        <f t="shared" si="633"/>
        <v>2015424</v>
      </c>
    </row>
    <row r="20254" spans="1:7" x14ac:dyDescent="0.15">
      <c r="A20254" s="5">
        <v>2015</v>
      </c>
      <c r="B20254">
        <v>4</v>
      </c>
      <c r="C20254">
        <v>24</v>
      </c>
      <c r="D20254" s="6">
        <v>3035.7500000016698</v>
      </c>
      <c r="E20254" t="str">
        <f t="shared" si="632"/>
        <v>2015424</v>
      </c>
      <c r="F20254">
        <f>SUM(用户负荷!E20253:H20253)/100</f>
        <v>0.1370322028</v>
      </c>
      <c r="G20254" t="str">
        <f t="shared" si="633"/>
        <v>2015424</v>
      </c>
    </row>
    <row r="20255" spans="1:7" x14ac:dyDescent="0.15">
      <c r="A20255" s="5">
        <v>2015</v>
      </c>
      <c r="B20255">
        <v>4</v>
      </c>
      <c r="C20255">
        <v>24</v>
      </c>
      <c r="D20255" s="6">
        <v>3035.79166666833</v>
      </c>
      <c r="E20255" t="str">
        <f t="shared" si="632"/>
        <v>2015424</v>
      </c>
      <c r="F20255">
        <f>SUM(用户负荷!E20254:H20254)/100</f>
        <v>0.1417124132</v>
      </c>
      <c r="G20255" t="str">
        <f t="shared" si="633"/>
        <v>2015424</v>
      </c>
    </row>
    <row r="20256" spans="1:7" x14ac:dyDescent="0.15">
      <c r="A20256" s="5">
        <v>2015</v>
      </c>
      <c r="B20256">
        <v>4</v>
      </c>
      <c r="C20256">
        <v>24</v>
      </c>
      <c r="D20256" s="6">
        <v>3035.8333333350001</v>
      </c>
      <c r="E20256" t="str">
        <f t="shared" si="632"/>
        <v>2015424</v>
      </c>
      <c r="F20256">
        <f>SUM(用户负荷!E20255:H20255)/100</f>
        <v>0.18228537919999999</v>
      </c>
      <c r="G20256" t="str">
        <f t="shared" si="633"/>
        <v>2015424</v>
      </c>
    </row>
    <row r="20257" spans="1:12" x14ac:dyDescent="0.15">
      <c r="A20257" s="5">
        <v>2015</v>
      </c>
      <c r="B20257">
        <v>4</v>
      </c>
      <c r="C20257">
        <v>24</v>
      </c>
      <c r="D20257" s="6">
        <v>3035.8750000016698</v>
      </c>
      <c r="E20257" t="str">
        <f t="shared" si="632"/>
        <v>2015424</v>
      </c>
      <c r="F20257">
        <f>SUM(用户负荷!E20256:H20256)/100</f>
        <v>0.18943767319999999</v>
      </c>
      <c r="G20257" t="str">
        <f t="shared" si="633"/>
        <v>2015424</v>
      </c>
    </row>
    <row r="20258" spans="1:12" x14ac:dyDescent="0.15">
      <c r="A20258" s="5">
        <v>2015</v>
      </c>
      <c r="B20258">
        <v>4</v>
      </c>
      <c r="C20258">
        <v>24</v>
      </c>
      <c r="D20258" s="6">
        <v>3035.91666666833</v>
      </c>
      <c r="E20258" t="str">
        <f t="shared" si="632"/>
        <v>2015424</v>
      </c>
      <c r="F20258">
        <f>SUM(用户负荷!E20257:H20257)/100</f>
        <v>0.22531657279999998</v>
      </c>
      <c r="G20258" t="str">
        <f t="shared" si="633"/>
        <v>2015424</v>
      </c>
    </row>
    <row r="20259" spans="1:12" x14ac:dyDescent="0.15">
      <c r="A20259" s="5">
        <v>2015</v>
      </c>
      <c r="B20259">
        <v>4</v>
      </c>
      <c r="C20259">
        <v>24</v>
      </c>
      <c r="D20259" s="6">
        <v>3035.9583333350001</v>
      </c>
      <c r="E20259" t="str">
        <f t="shared" si="632"/>
        <v>2015424</v>
      </c>
      <c r="F20259">
        <f>SUM(用户负荷!E20258:H20258)/100</f>
        <v>0.22579062120000004</v>
      </c>
      <c r="G20259" t="str">
        <f t="shared" si="633"/>
        <v>2015424</v>
      </c>
    </row>
    <row r="20260" spans="1:12" x14ac:dyDescent="0.15">
      <c r="A20260" s="5">
        <v>2015</v>
      </c>
      <c r="B20260">
        <v>4</v>
      </c>
      <c r="C20260">
        <v>25</v>
      </c>
      <c r="D20260" s="6">
        <v>3036.0000000016698</v>
      </c>
      <c r="E20260" t="str">
        <f t="shared" si="632"/>
        <v>2015425</v>
      </c>
      <c r="F20260">
        <f>SUM(用户负荷!E20259:H20259)/100</f>
        <v>0.17807731199999999</v>
      </c>
      <c r="G20260" t="str">
        <f t="shared" si="633"/>
        <v>2015425</v>
      </c>
      <c r="H20260">
        <f>IF(IF(ISERROR(MAX(F20260:F20283)),"",MAX(F20260:F20283))=0,"",MAX(F20260:F20283))</f>
        <v>0.21763272800000003</v>
      </c>
      <c r="I20260">
        <f>IF(IF(ISERROR(MAX(F20260:F20283)-MIN(F20260:F20283)),"",MAX(F20260:F20283)-MIN(F20260:F20283))=0,"",MAX(F20260:F20283)-MIN(F20260:F20283))</f>
        <v>0.15697687560000001</v>
      </c>
      <c r="J20260">
        <f>IF(ISERROR(I20260/H20260),"",I20260/H20260)</f>
        <v>0.72129259713180638</v>
      </c>
      <c r="K20260">
        <f>IF(ISERROR(AVERAGE(F20260:F20283)/MAX(F20260:F20283)),"",AVERAGE(F20260:F20283)/MAX(F20260:F20283))</f>
        <v>0.61247857874268496</v>
      </c>
      <c r="L20260">
        <f>IF(ISERROR(MIN(F20260:F20283)/H20260),"",MIN(F20260:F20283)/H20260)</f>
        <v>0.27870740286819362</v>
      </c>
    </row>
    <row r="20261" spans="1:12" x14ac:dyDescent="0.15">
      <c r="A20261" s="5">
        <v>2015</v>
      </c>
      <c r="B20261">
        <v>4</v>
      </c>
      <c r="C20261">
        <v>25</v>
      </c>
      <c r="D20261" s="6">
        <v>3036.04166666833</v>
      </c>
      <c r="E20261" t="str">
        <f t="shared" si="632"/>
        <v>2015425</v>
      </c>
      <c r="F20261">
        <f>SUM(用户负荷!E20260:H20260)/100</f>
        <v>0.12282668520000001</v>
      </c>
      <c r="G20261" t="str">
        <f t="shared" si="633"/>
        <v>2015425</v>
      </c>
    </row>
    <row r="20262" spans="1:12" x14ac:dyDescent="0.15">
      <c r="A20262" s="5">
        <v>2015</v>
      </c>
      <c r="B20262">
        <v>4</v>
      </c>
      <c r="C20262">
        <v>25</v>
      </c>
      <c r="D20262" s="6">
        <v>3036.0833333350001</v>
      </c>
      <c r="E20262" t="str">
        <f t="shared" si="632"/>
        <v>2015425</v>
      </c>
      <c r="F20262">
        <f>SUM(用户负荷!E20261:H20261)/100</f>
        <v>8.9867937599999989E-2</v>
      </c>
      <c r="G20262" t="str">
        <f t="shared" si="633"/>
        <v>2015425</v>
      </c>
    </row>
    <row r="20263" spans="1:12" x14ac:dyDescent="0.15">
      <c r="A20263" s="5">
        <v>2015</v>
      </c>
      <c r="B20263">
        <v>4</v>
      </c>
      <c r="C20263">
        <v>25</v>
      </c>
      <c r="D20263" s="6">
        <v>3036.1250000016698</v>
      </c>
      <c r="E20263" t="str">
        <f t="shared" si="632"/>
        <v>2015425</v>
      </c>
      <c r="F20263">
        <f>SUM(用户负荷!E20262:H20262)/100</f>
        <v>8.7540475999999992E-2</v>
      </c>
      <c r="G20263" t="str">
        <f t="shared" si="633"/>
        <v>2015425</v>
      </c>
    </row>
    <row r="20264" spans="1:12" x14ac:dyDescent="0.15">
      <c r="A20264" s="5">
        <v>2015</v>
      </c>
      <c r="B20264">
        <v>4</v>
      </c>
      <c r="C20264">
        <v>25</v>
      </c>
      <c r="D20264" s="6">
        <v>3036.16666666833</v>
      </c>
      <c r="E20264" t="str">
        <f t="shared" si="632"/>
        <v>2015425</v>
      </c>
      <c r="F20264">
        <f>SUM(用户负荷!E20263:H20263)/100</f>
        <v>8.8427952800000001E-2</v>
      </c>
      <c r="G20264" t="str">
        <f t="shared" si="633"/>
        <v>2015425</v>
      </c>
    </row>
    <row r="20265" spans="1:12" x14ac:dyDescent="0.15">
      <c r="A20265" s="5">
        <v>2015</v>
      </c>
      <c r="B20265">
        <v>4</v>
      </c>
      <c r="C20265">
        <v>25</v>
      </c>
      <c r="D20265" s="6">
        <v>3036.2083333350001</v>
      </c>
      <c r="E20265" t="str">
        <f t="shared" si="632"/>
        <v>2015425</v>
      </c>
      <c r="F20265">
        <f>SUM(用户负荷!E20264:H20264)/100</f>
        <v>7.4062225199999998E-2</v>
      </c>
      <c r="G20265" t="str">
        <f t="shared" si="633"/>
        <v>2015425</v>
      </c>
    </row>
    <row r="20266" spans="1:12" x14ac:dyDescent="0.15">
      <c r="A20266" s="5">
        <v>2015</v>
      </c>
      <c r="B20266">
        <v>4</v>
      </c>
      <c r="C20266">
        <v>25</v>
      </c>
      <c r="D20266" s="6">
        <v>3036.2500000016698</v>
      </c>
      <c r="E20266" t="str">
        <f t="shared" si="632"/>
        <v>2015425</v>
      </c>
      <c r="F20266">
        <f>SUM(用户负荷!E20265:H20265)/100</f>
        <v>8.3010776399999986E-2</v>
      </c>
      <c r="G20266" t="str">
        <f t="shared" si="633"/>
        <v>2015425</v>
      </c>
    </row>
    <row r="20267" spans="1:12" x14ac:dyDescent="0.15">
      <c r="A20267" s="5">
        <v>2015</v>
      </c>
      <c r="B20267">
        <v>4</v>
      </c>
      <c r="C20267">
        <v>25</v>
      </c>
      <c r="D20267" s="6">
        <v>3036.29166666833</v>
      </c>
      <c r="E20267" t="str">
        <f t="shared" si="632"/>
        <v>2015425</v>
      </c>
      <c r="F20267">
        <f>SUM(用户负荷!E20266:H20266)/100</f>
        <v>9.088566079999999E-2</v>
      </c>
      <c r="G20267" t="str">
        <f t="shared" si="633"/>
        <v>2015425</v>
      </c>
    </row>
    <row r="20268" spans="1:12" x14ac:dyDescent="0.15">
      <c r="A20268" s="5">
        <v>2015</v>
      </c>
      <c r="B20268">
        <v>4</v>
      </c>
      <c r="C20268">
        <v>25</v>
      </c>
      <c r="D20268" s="6">
        <v>3036.3333333350001</v>
      </c>
      <c r="E20268" t="str">
        <f t="shared" si="632"/>
        <v>2015425</v>
      </c>
      <c r="F20268">
        <f>SUM(用户负荷!E20267:H20267)/100</f>
        <v>0.1238165232</v>
      </c>
      <c r="G20268" t="str">
        <f t="shared" si="633"/>
        <v>2015425</v>
      </c>
    </row>
    <row r="20269" spans="1:12" x14ac:dyDescent="0.15">
      <c r="A20269" s="5">
        <v>2015</v>
      </c>
      <c r="B20269">
        <v>4</v>
      </c>
      <c r="C20269">
        <v>25</v>
      </c>
      <c r="D20269" s="6">
        <v>3036.3750000016698</v>
      </c>
      <c r="E20269" t="str">
        <f t="shared" si="632"/>
        <v>2015425</v>
      </c>
      <c r="F20269">
        <f>SUM(用户负荷!E20268:H20268)/100</f>
        <v>0.16989569039999999</v>
      </c>
      <c r="G20269" t="str">
        <f t="shared" si="633"/>
        <v>2015425</v>
      </c>
    </row>
    <row r="20270" spans="1:12" x14ac:dyDescent="0.15">
      <c r="A20270" s="5">
        <v>2015</v>
      </c>
      <c r="B20270">
        <v>4</v>
      </c>
      <c r="C20270">
        <v>25</v>
      </c>
      <c r="D20270" s="6">
        <v>3036.41666666833</v>
      </c>
      <c r="E20270" t="str">
        <f t="shared" si="632"/>
        <v>2015425</v>
      </c>
      <c r="F20270">
        <f>SUM(用户负荷!E20269:H20269)/100</f>
        <v>0.13936503359999999</v>
      </c>
      <c r="G20270" t="str">
        <f t="shared" si="633"/>
        <v>2015425</v>
      </c>
    </row>
    <row r="20271" spans="1:12" x14ac:dyDescent="0.15">
      <c r="A20271" s="5">
        <v>2015</v>
      </c>
      <c r="B20271">
        <v>4</v>
      </c>
      <c r="C20271">
        <v>25</v>
      </c>
      <c r="D20271" s="6">
        <v>3036.4583333350001</v>
      </c>
      <c r="E20271" t="str">
        <f t="shared" si="632"/>
        <v>2015425</v>
      </c>
      <c r="F20271">
        <f>SUM(用户负荷!E20270:H20270)/100</f>
        <v>0.16833740999999999</v>
      </c>
      <c r="G20271" t="str">
        <f t="shared" si="633"/>
        <v>2015425</v>
      </c>
    </row>
    <row r="20272" spans="1:12" x14ac:dyDescent="0.15">
      <c r="A20272" s="5">
        <v>2015</v>
      </c>
      <c r="B20272">
        <v>4</v>
      </c>
      <c r="C20272">
        <v>25</v>
      </c>
      <c r="D20272" s="6">
        <v>3036.5000000016698</v>
      </c>
      <c r="E20272" t="str">
        <f t="shared" si="632"/>
        <v>2015425</v>
      </c>
      <c r="F20272">
        <f>SUM(用户负荷!E20271:H20271)/100</f>
        <v>0.15991659920000001</v>
      </c>
      <c r="G20272" t="str">
        <f t="shared" si="633"/>
        <v>2015425</v>
      </c>
    </row>
    <row r="20273" spans="1:12" x14ac:dyDescent="0.15">
      <c r="A20273" s="5">
        <v>2015</v>
      </c>
      <c r="B20273">
        <v>4</v>
      </c>
      <c r="C20273">
        <v>25</v>
      </c>
      <c r="D20273" s="6">
        <v>3036.54166666833</v>
      </c>
      <c r="E20273" t="str">
        <f t="shared" si="632"/>
        <v>2015425</v>
      </c>
      <c r="F20273">
        <f>SUM(用户负荷!E20272:H20272)/100</f>
        <v>0.15060969720000003</v>
      </c>
      <c r="G20273" t="str">
        <f t="shared" si="633"/>
        <v>2015425</v>
      </c>
    </row>
    <row r="20274" spans="1:12" x14ac:dyDescent="0.15">
      <c r="A20274" s="5">
        <v>2015</v>
      </c>
      <c r="B20274">
        <v>4</v>
      </c>
      <c r="C20274">
        <v>25</v>
      </c>
      <c r="D20274" s="6">
        <v>3036.5833333350001</v>
      </c>
      <c r="E20274" t="str">
        <f t="shared" si="632"/>
        <v>2015425</v>
      </c>
      <c r="F20274">
        <f>SUM(用户负荷!E20273:H20273)/100</f>
        <v>0.13924240799999998</v>
      </c>
      <c r="G20274" t="str">
        <f t="shared" si="633"/>
        <v>2015425</v>
      </c>
    </row>
    <row r="20275" spans="1:12" x14ac:dyDescent="0.15">
      <c r="A20275" s="5">
        <v>2015</v>
      </c>
      <c r="B20275">
        <v>4</v>
      </c>
      <c r="C20275">
        <v>25</v>
      </c>
      <c r="D20275" s="6">
        <v>3036.6250000016698</v>
      </c>
      <c r="E20275" t="str">
        <f t="shared" si="632"/>
        <v>2015425</v>
      </c>
      <c r="F20275">
        <f>SUM(用户负荷!E20274:H20274)/100</f>
        <v>0.15094276079999999</v>
      </c>
      <c r="G20275" t="str">
        <f t="shared" si="633"/>
        <v>2015425</v>
      </c>
    </row>
    <row r="20276" spans="1:12" x14ac:dyDescent="0.15">
      <c r="A20276" s="5">
        <v>2015</v>
      </c>
      <c r="B20276">
        <v>4</v>
      </c>
      <c r="C20276">
        <v>25</v>
      </c>
      <c r="D20276" s="6">
        <v>3036.66666666833</v>
      </c>
      <c r="E20276" t="str">
        <f t="shared" si="632"/>
        <v>2015425</v>
      </c>
      <c r="F20276">
        <f>SUM(用户负荷!E20275:H20275)/100</f>
        <v>0.13193908360000001</v>
      </c>
      <c r="G20276" t="str">
        <f t="shared" si="633"/>
        <v>2015425</v>
      </c>
    </row>
    <row r="20277" spans="1:12" x14ac:dyDescent="0.15">
      <c r="A20277" s="5">
        <v>2015</v>
      </c>
      <c r="B20277">
        <v>4</v>
      </c>
      <c r="C20277">
        <v>25</v>
      </c>
      <c r="D20277" s="6">
        <v>3036.7083333350001</v>
      </c>
      <c r="E20277" t="str">
        <f t="shared" si="632"/>
        <v>2015425</v>
      </c>
      <c r="F20277">
        <f>SUM(用户负荷!E20276:H20276)/100</f>
        <v>0.14355682000000003</v>
      </c>
      <c r="G20277" t="str">
        <f t="shared" si="633"/>
        <v>2015425</v>
      </c>
    </row>
    <row r="20278" spans="1:12" x14ac:dyDescent="0.15">
      <c r="A20278" s="5">
        <v>2015</v>
      </c>
      <c r="B20278">
        <v>4</v>
      </c>
      <c r="C20278">
        <v>25</v>
      </c>
      <c r="D20278" s="6">
        <v>3036.7500000016698</v>
      </c>
      <c r="E20278" t="str">
        <f t="shared" si="632"/>
        <v>2015425</v>
      </c>
      <c r="F20278">
        <f>SUM(用户负荷!E20277:H20277)/100</f>
        <v>6.0655852400000008E-2</v>
      </c>
      <c r="G20278" t="str">
        <f t="shared" si="633"/>
        <v>2015425</v>
      </c>
    </row>
    <row r="20279" spans="1:12" x14ac:dyDescent="0.15">
      <c r="A20279" s="5">
        <v>2015</v>
      </c>
      <c r="B20279">
        <v>4</v>
      </c>
      <c r="C20279">
        <v>25</v>
      </c>
      <c r="D20279" s="6">
        <v>3036.79166666833</v>
      </c>
      <c r="E20279" t="str">
        <f t="shared" si="632"/>
        <v>2015425</v>
      </c>
      <c r="F20279">
        <f>SUM(用户负荷!E20278:H20278)/100</f>
        <v>7.2428776000000014E-2</v>
      </c>
      <c r="G20279" t="str">
        <f t="shared" si="633"/>
        <v>2015425</v>
      </c>
    </row>
    <row r="20280" spans="1:12" x14ac:dyDescent="0.15">
      <c r="A20280" s="5">
        <v>2015</v>
      </c>
      <c r="B20280">
        <v>4</v>
      </c>
      <c r="C20280">
        <v>25</v>
      </c>
      <c r="D20280" s="6">
        <v>3036.8333333350001</v>
      </c>
      <c r="E20280" t="str">
        <f t="shared" si="632"/>
        <v>2015425</v>
      </c>
      <c r="F20280">
        <f>SUM(用户负荷!E20279:H20279)/100</f>
        <v>0.15820624919999998</v>
      </c>
      <c r="G20280" t="str">
        <f t="shared" si="633"/>
        <v>2015425</v>
      </c>
    </row>
    <row r="20281" spans="1:12" x14ac:dyDescent="0.15">
      <c r="A20281" s="5">
        <v>2015</v>
      </c>
      <c r="B20281">
        <v>4</v>
      </c>
      <c r="C20281">
        <v>25</v>
      </c>
      <c r="D20281" s="6">
        <v>3036.8750000016698</v>
      </c>
      <c r="E20281" t="str">
        <f t="shared" si="632"/>
        <v>2015425</v>
      </c>
      <c r="F20281">
        <f>SUM(用户负荷!E20280:H20280)/100</f>
        <v>0.19286911160000003</v>
      </c>
      <c r="G20281" t="str">
        <f t="shared" si="633"/>
        <v>2015425</v>
      </c>
    </row>
    <row r="20282" spans="1:12" x14ac:dyDescent="0.15">
      <c r="A20282" s="5">
        <v>2015</v>
      </c>
      <c r="B20282">
        <v>4</v>
      </c>
      <c r="C20282">
        <v>25</v>
      </c>
      <c r="D20282" s="6">
        <v>3036.91666666833</v>
      </c>
      <c r="E20282" t="str">
        <f t="shared" si="632"/>
        <v>2015425</v>
      </c>
      <c r="F20282">
        <f>SUM(用户负荷!E20281:H20281)/100</f>
        <v>0.21763272800000003</v>
      </c>
      <c r="G20282" t="str">
        <f t="shared" si="633"/>
        <v>2015425</v>
      </c>
    </row>
    <row r="20283" spans="1:12" x14ac:dyDescent="0.15">
      <c r="A20283" s="5">
        <v>2015</v>
      </c>
      <c r="B20283">
        <v>4</v>
      </c>
      <c r="C20283">
        <v>25</v>
      </c>
      <c r="D20283" s="6">
        <v>3036.9583333350001</v>
      </c>
      <c r="E20283" t="str">
        <f t="shared" si="632"/>
        <v>2015425</v>
      </c>
      <c r="F20283">
        <f>SUM(用户负荷!E20282:H20282)/100</f>
        <v>0.20497544519999999</v>
      </c>
      <c r="G20283" t="str">
        <f t="shared" si="633"/>
        <v>2015425</v>
      </c>
    </row>
    <row r="20284" spans="1:12" x14ac:dyDescent="0.15">
      <c r="A20284" s="5">
        <v>2015</v>
      </c>
      <c r="B20284">
        <v>4</v>
      </c>
      <c r="C20284">
        <v>26</v>
      </c>
      <c r="D20284" s="6">
        <v>3037.0000000016698</v>
      </c>
      <c r="E20284" t="str">
        <f t="shared" si="632"/>
        <v>2015426</v>
      </c>
      <c r="F20284">
        <f>SUM(用户负荷!E20283:H20283)/100</f>
        <v>0.19607106000000002</v>
      </c>
      <c r="G20284" t="str">
        <f t="shared" si="633"/>
        <v>2015426</v>
      </c>
      <c r="H20284">
        <f>IF(IF(ISERROR(MAX(F20284:F20307)),"",MAX(F20284:F20307))=0,"",MAX(F20284:F20307))</f>
        <v>0.22347511040000001</v>
      </c>
      <c r="I20284">
        <f>IF(IF(ISERROR(MAX(F20284:F20307)-MIN(F20284:F20307)),"",MAX(F20284:F20307)-MIN(F20284:F20307))=0,"",MAX(F20284:F20307)-MIN(F20284:F20307))</f>
        <v>0.15521577800000003</v>
      </c>
      <c r="J20284">
        <f>IF(ISERROR(I20284/H20284),"",I20284/H20284)</f>
        <v>0.69455510155998124</v>
      </c>
      <c r="K20284">
        <f>IF(ISERROR(AVERAGE(F20284:F20307)/MAX(F20284:F20307)),"",AVERAGE(F20284:F20307)/MAX(F20284:F20307))</f>
        <v>0.62963003149723451</v>
      </c>
      <c r="L20284">
        <f>IF(ISERROR(MIN(F20284:F20307)/H20284),"",MIN(F20284:F20307)/H20284)</f>
        <v>0.30544489844001882</v>
      </c>
    </row>
    <row r="20285" spans="1:12" x14ac:dyDescent="0.15">
      <c r="A20285" s="5">
        <v>2015</v>
      </c>
      <c r="B20285">
        <v>4</v>
      </c>
      <c r="C20285">
        <v>26</v>
      </c>
      <c r="D20285" s="6">
        <v>3037.04166666833</v>
      </c>
      <c r="E20285" t="str">
        <f t="shared" si="632"/>
        <v>2015426</v>
      </c>
      <c r="F20285">
        <f>SUM(用户负荷!E20284:H20284)/100</f>
        <v>0.12832284079999998</v>
      </c>
      <c r="G20285" t="str">
        <f t="shared" si="633"/>
        <v>2015426</v>
      </c>
    </row>
    <row r="20286" spans="1:12" x14ac:dyDescent="0.15">
      <c r="A20286" s="5">
        <v>2015</v>
      </c>
      <c r="B20286">
        <v>4</v>
      </c>
      <c r="C20286">
        <v>26</v>
      </c>
      <c r="D20286" s="6">
        <v>3037.0833333350001</v>
      </c>
      <c r="E20286" t="str">
        <f t="shared" si="632"/>
        <v>2015426</v>
      </c>
      <c r="F20286">
        <f>SUM(用户负荷!E20285:H20285)/100</f>
        <v>0.12116656320000001</v>
      </c>
      <c r="G20286" t="str">
        <f t="shared" si="633"/>
        <v>2015426</v>
      </c>
    </row>
    <row r="20287" spans="1:12" x14ac:dyDescent="0.15">
      <c r="A20287" s="5">
        <v>2015</v>
      </c>
      <c r="B20287">
        <v>4</v>
      </c>
      <c r="C20287">
        <v>26</v>
      </c>
      <c r="D20287" s="6">
        <v>3037.1250000016698</v>
      </c>
      <c r="E20287" t="str">
        <f t="shared" si="632"/>
        <v>2015426</v>
      </c>
      <c r="F20287">
        <f>SUM(用户负荷!E20286:H20286)/100</f>
        <v>8.9134781999999996E-2</v>
      </c>
      <c r="G20287" t="str">
        <f t="shared" si="633"/>
        <v>2015426</v>
      </c>
    </row>
    <row r="20288" spans="1:12" x14ac:dyDescent="0.15">
      <c r="A20288" s="5">
        <v>2015</v>
      </c>
      <c r="B20288">
        <v>4</v>
      </c>
      <c r="C20288">
        <v>26</v>
      </c>
      <c r="D20288" s="6">
        <v>3037.16666666833</v>
      </c>
      <c r="E20288" t="str">
        <f t="shared" si="632"/>
        <v>2015426</v>
      </c>
      <c r="F20288">
        <f>SUM(用户负荷!E20287:H20287)/100</f>
        <v>8.5359887999999995E-2</v>
      </c>
      <c r="G20288" t="str">
        <f t="shared" si="633"/>
        <v>2015426</v>
      </c>
    </row>
    <row r="20289" spans="1:7" x14ac:dyDescent="0.15">
      <c r="A20289" s="5">
        <v>2015</v>
      </c>
      <c r="B20289">
        <v>4</v>
      </c>
      <c r="C20289">
        <v>26</v>
      </c>
      <c r="D20289" s="6">
        <v>3037.2083333350001</v>
      </c>
      <c r="E20289" t="str">
        <f t="shared" si="632"/>
        <v>2015426</v>
      </c>
      <c r="F20289">
        <f>SUM(用户负荷!E20288:H20288)/100</f>
        <v>8.2386563600000004E-2</v>
      </c>
      <c r="G20289" t="str">
        <f t="shared" si="633"/>
        <v>2015426</v>
      </c>
    </row>
    <row r="20290" spans="1:7" x14ac:dyDescent="0.15">
      <c r="A20290" s="5">
        <v>2015</v>
      </c>
      <c r="B20290">
        <v>4</v>
      </c>
      <c r="C20290">
        <v>26</v>
      </c>
      <c r="D20290" s="6">
        <v>3037.2500000016698</v>
      </c>
      <c r="E20290" t="str">
        <f t="shared" si="632"/>
        <v>2015426</v>
      </c>
      <c r="F20290">
        <f>SUM(用户负荷!E20289:H20289)/100</f>
        <v>8.4863669999999974E-2</v>
      </c>
      <c r="G20290" t="str">
        <f t="shared" si="633"/>
        <v>2015426</v>
      </c>
    </row>
    <row r="20291" spans="1:7" x14ac:dyDescent="0.15">
      <c r="A20291" s="5">
        <v>2015</v>
      </c>
      <c r="B20291">
        <v>4</v>
      </c>
      <c r="C20291">
        <v>26</v>
      </c>
      <c r="D20291" s="6">
        <v>3037.29166666833</v>
      </c>
      <c r="E20291" t="str">
        <f t="shared" si="632"/>
        <v>2015426</v>
      </c>
      <c r="F20291">
        <f>SUM(用户负荷!E20290:H20290)/100</f>
        <v>7.9995884000000003E-2</v>
      </c>
      <c r="G20291" t="str">
        <f t="shared" si="633"/>
        <v>2015426</v>
      </c>
    </row>
    <row r="20292" spans="1:7" x14ac:dyDescent="0.15">
      <c r="A20292" s="5">
        <v>2015</v>
      </c>
      <c r="B20292">
        <v>4</v>
      </c>
      <c r="C20292">
        <v>26</v>
      </c>
      <c r="D20292" s="6">
        <v>3037.3333333350001</v>
      </c>
      <c r="E20292" t="str">
        <f t="shared" ref="E20292:E20355" si="634">A20292&amp;B20292&amp;C20292</f>
        <v>2015426</v>
      </c>
      <c r="F20292">
        <f>SUM(用户负荷!E20291:H20291)/100</f>
        <v>0.10964425999999999</v>
      </c>
      <c r="G20292" t="str">
        <f t="shared" ref="G20292:G20355" si="635">E20292</f>
        <v>2015426</v>
      </c>
    </row>
    <row r="20293" spans="1:7" x14ac:dyDescent="0.15">
      <c r="A20293" s="5">
        <v>2015</v>
      </c>
      <c r="B20293">
        <v>4</v>
      </c>
      <c r="C20293">
        <v>26</v>
      </c>
      <c r="D20293" s="6">
        <v>3037.3750000016698</v>
      </c>
      <c r="E20293" t="str">
        <f t="shared" si="634"/>
        <v>2015426</v>
      </c>
      <c r="F20293">
        <f>SUM(用户负荷!E20292:H20292)/100</f>
        <v>0.1658843784</v>
      </c>
      <c r="G20293" t="str">
        <f t="shared" si="635"/>
        <v>2015426</v>
      </c>
    </row>
    <row r="20294" spans="1:7" x14ac:dyDescent="0.15">
      <c r="A20294" s="5">
        <v>2015</v>
      </c>
      <c r="B20294">
        <v>4</v>
      </c>
      <c r="C20294">
        <v>26</v>
      </c>
      <c r="D20294" s="6">
        <v>3037.41666666833</v>
      </c>
      <c r="E20294" t="str">
        <f t="shared" si="634"/>
        <v>2015426</v>
      </c>
      <c r="F20294">
        <f>SUM(用户负荷!E20293:H20293)/100</f>
        <v>0.14262916079999999</v>
      </c>
      <c r="G20294" t="str">
        <f t="shared" si="635"/>
        <v>2015426</v>
      </c>
    </row>
    <row r="20295" spans="1:7" x14ac:dyDescent="0.15">
      <c r="A20295" s="5">
        <v>2015</v>
      </c>
      <c r="B20295">
        <v>4</v>
      </c>
      <c r="C20295">
        <v>26</v>
      </c>
      <c r="D20295" s="6">
        <v>3037.4583333350001</v>
      </c>
      <c r="E20295" t="str">
        <f t="shared" si="634"/>
        <v>2015426</v>
      </c>
      <c r="F20295">
        <f>SUM(用户负荷!E20294:H20294)/100</f>
        <v>0.18346660319999997</v>
      </c>
      <c r="G20295" t="str">
        <f t="shared" si="635"/>
        <v>2015426</v>
      </c>
    </row>
    <row r="20296" spans="1:7" x14ac:dyDescent="0.15">
      <c r="A20296" s="5">
        <v>2015</v>
      </c>
      <c r="B20296">
        <v>4</v>
      </c>
      <c r="C20296">
        <v>26</v>
      </c>
      <c r="D20296" s="6">
        <v>3037.5000000016698</v>
      </c>
      <c r="E20296" t="str">
        <f t="shared" si="634"/>
        <v>2015426</v>
      </c>
      <c r="F20296">
        <f>SUM(用户负荷!E20295:H20295)/100</f>
        <v>0.14661206799999998</v>
      </c>
      <c r="G20296" t="str">
        <f t="shared" si="635"/>
        <v>2015426</v>
      </c>
    </row>
    <row r="20297" spans="1:7" x14ac:dyDescent="0.15">
      <c r="A20297" s="5">
        <v>2015</v>
      </c>
      <c r="B20297">
        <v>4</v>
      </c>
      <c r="C20297">
        <v>26</v>
      </c>
      <c r="D20297" s="6">
        <v>3037.54166666833</v>
      </c>
      <c r="E20297" t="str">
        <f t="shared" si="634"/>
        <v>2015426</v>
      </c>
      <c r="F20297">
        <f>SUM(用户负荷!E20296:H20296)/100</f>
        <v>0.187594652</v>
      </c>
      <c r="G20297" t="str">
        <f t="shared" si="635"/>
        <v>2015426</v>
      </c>
    </row>
    <row r="20298" spans="1:7" x14ac:dyDescent="0.15">
      <c r="A20298" s="5">
        <v>2015</v>
      </c>
      <c r="B20298">
        <v>4</v>
      </c>
      <c r="C20298">
        <v>26</v>
      </c>
      <c r="D20298" s="6">
        <v>3037.5833333350001</v>
      </c>
      <c r="E20298" t="str">
        <f t="shared" si="634"/>
        <v>2015426</v>
      </c>
      <c r="F20298">
        <f>SUM(用户负荷!E20297:H20297)/100</f>
        <v>0.16673271200000003</v>
      </c>
      <c r="G20298" t="str">
        <f t="shared" si="635"/>
        <v>2015426</v>
      </c>
    </row>
    <row r="20299" spans="1:7" x14ac:dyDescent="0.15">
      <c r="A20299" s="5">
        <v>2015</v>
      </c>
      <c r="B20299">
        <v>4</v>
      </c>
      <c r="C20299">
        <v>26</v>
      </c>
      <c r="D20299" s="6">
        <v>3037.6250000016698</v>
      </c>
      <c r="E20299" t="str">
        <f t="shared" si="634"/>
        <v>2015426</v>
      </c>
      <c r="F20299">
        <f>SUM(用户负荷!E20298:H20298)/100</f>
        <v>0.14949446239999997</v>
      </c>
      <c r="G20299" t="str">
        <f t="shared" si="635"/>
        <v>2015426</v>
      </c>
    </row>
    <row r="20300" spans="1:7" x14ac:dyDescent="0.15">
      <c r="A20300" s="5">
        <v>2015</v>
      </c>
      <c r="B20300">
        <v>4</v>
      </c>
      <c r="C20300">
        <v>26</v>
      </c>
      <c r="D20300" s="6">
        <v>3037.66666666833</v>
      </c>
      <c r="E20300" t="str">
        <f t="shared" si="634"/>
        <v>2015426</v>
      </c>
      <c r="F20300">
        <f>SUM(用户负荷!E20299:H20299)/100</f>
        <v>0.12794145439999999</v>
      </c>
      <c r="G20300" t="str">
        <f t="shared" si="635"/>
        <v>2015426</v>
      </c>
    </row>
    <row r="20301" spans="1:7" x14ac:dyDescent="0.15">
      <c r="A20301" s="5">
        <v>2015</v>
      </c>
      <c r="B20301">
        <v>4</v>
      </c>
      <c r="C20301">
        <v>26</v>
      </c>
      <c r="D20301" s="6">
        <v>3037.7083333350001</v>
      </c>
      <c r="E20301" t="str">
        <f t="shared" si="634"/>
        <v>2015426</v>
      </c>
      <c r="F20301">
        <f>SUM(用户负荷!E20300:H20300)/100</f>
        <v>0.13727000640000001</v>
      </c>
      <c r="G20301" t="str">
        <f t="shared" si="635"/>
        <v>2015426</v>
      </c>
    </row>
    <row r="20302" spans="1:7" x14ac:dyDescent="0.15">
      <c r="A20302" s="5">
        <v>2015</v>
      </c>
      <c r="B20302">
        <v>4</v>
      </c>
      <c r="C20302">
        <v>26</v>
      </c>
      <c r="D20302" s="6">
        <v>3037.7500000016698</v>
      </c>
      <c r="E20302" t="str">
        <f t="shared" si="634"/>
        <v>2015426</v>
      </c>
      <c r="F20302">
        <f>SUM(用户负荷!E20301:H20301)/100</f>
        <v>0.12663240879999998</v>
      </c>
      <c r="G20302" t="str">
        <f t="shared" si="635"/>
        <v>2015426</v>
      </c>
    </row>
    <row r="20303" spans="1:7" x14ac:dyDescent="0.15">
      <c r="A20303" s="5">
        <v>2015</v>
      </c>
      <c r="B20303">
        <v>4</v>
      </c>
      <c r="C20303">
        <v>26</v>
      </c>
      <c r="D20303" s="6">
        <v>3037.79166666833</v>
      </c>
      <c r="E20303" t="str">
        <f t="shared" si="634"/>
        <v>2015426</v>
      </c>
      <c r="F20303">
        <f>SUM(用户负荷!E20302:H20302)/100</f>
        <v>0.16574720400000001</v>
      </c>
      <c r="G20303" t="str">
        <f t="shared" si="635"/>
        <v>2015426</v>
      </c>
    </row>
    <row r="20304" spans="1:7" x14ac:dyDescent="0.15">
      <c r="A20304" s="5">
        <v>2015</v>
      </c>
      <c r="B20304">
        <v>4</v>
      </c>
      <c r="C20304">
        <v>26</v>
      </c>
      <c r="D20304" s="6">
        <v>3037.8333333350001</v>
      </c>
      <c r="E20304" t="str">
        <f t="shared" si="634"/>
        <v>2015426</v>
      </c>
      <c r="F20304">
        <f>SUM(用户负荷!E20303:H20303)/100</f>
        <v>6.8259332399999997E-2</v>
      </c>
      <c r="G20304" t="str">
        <f t="shared" si="635"/>
        <v>2015426</v>
      </c>
    </row>
    <row r="20305" spans="1:12" x14ac:dyDescent="0.15">
      <c r="A20305" s="5">
        <v>2015</v>
      </c>
      <c r="B20305">
        <v>4</v>
      </c>
      <c r="C20305">
        <v>26</v>
      </c>
      <c r="D20305" s="6">
        <v>3037.8750000016698</v>
      </c>
      <c r="E20305" t="str">
        <f t="shared" si="634"/>
        <v>2015426</v>
      </c>
      <c r="F20305">
        <f>SUM(用户负荷!E20304:H20304)/100</f>
        <v>0.20097643040000002</v>
      </c>
      <c r="G20305" t="str">
        <f t="shared" si="635"/>
        <v>2015426</v>
      </c>
    </row>
    <row r="20306" spans="1:12" x14ac:dyDescent="0.15">
      <c r="A20306" s="5">
        <v>2015</v>
      </c>
      <c r="B20306">
        <v>4</v>
      </c>
      <c r="C20306">
        <v>26</v>
      </c>
      <c r="D20306" s="6">
        <v>3037.91666666833</v>
      </c>
      <c r="E20306" t="str">
        <f t="shared" si="634"/>
        <v>2015426</v>
      </c>
      <c r="F20306">
        <f>SUM(用户负荷!E20305:H20305)/100</f>
        <v>0.20729788400000004</v>
      </c>
      <c r="G20306" t="str">
        <f t="shared" si="635"/>
        <v>2015426</v>
      </c>
    </row>
    <row r="20307" spans="1:12" x14ac:dyDescent="0.15">
      <c r="A20307" s="5">
        <v>2015</v>
      </c>
      <c r="B20307">
        <v>4</v>
      </c>
      <c r="C20307">
        <v>26</v>
      </c>
      <c r="D20307" s="6">
        <v>3037.9583333350001</v>
      </c>
      <c r="E20307" t="str">
        <f t="shared" si="634"/>
        <v>2015426</v>
      </c>
      <c r="F20307">
        <f>SUM(用户负荷!E20306:H20306)/100</f>
        <v>0.22347511040000001</v>
      </c>
      <c r="G20307" t="str">
        <f t="shared" si="635"/>
        <v>2015426</v>
      </c>
    </row>
    <row r="20308" spans="1:12" x14ac:dyDescent="0.15">
      <c r="A20308" s="5">
        <v>2015</v>
      </c>
      <c r="B20308">
        <v>4</v>
      </c>
      <c r="C20308">
        <v>27</v>
      </c>
      <c r="D20308" s="6">
        <v>3038.0000000016698</v>
      </c>
      <c r="E20308" t="str">
        <f t="shared" si="634"/>
        <v>2015427</v>
      </c>
      <c r="F20308">
        <f>SUM(用户负荷!E20307:H20307)/100</f>
        <v>0.20180623159999997</v>
      </c>
      <c r="G20308" t="str">
        <f t="shared" si="635"/>
        <v>2015427</v>
      </c>
      <c r="H20308">
        <f>IF(IF(ISERROR(MAX(F20308:F20331)),"",MAX(F20308:F20331))=0,"",MAX(F20308:F20331))</f>
        <v>0.2175393732</v>
      </c>
      <c r="I20308">
        <f>IF(IF(ISERROR(MAX(F20308:F20331)-MIN(F20308:F20331)),"",MAX(F20308:F20331)-MIN(F20308:F20331))=0,"",MAX(F20308:F20331)-MIN(F20308:F20331))</f>
        <v>0.14229367240000002</v>
      </c>
      <c r="J20308">
        <f>IF(ISERROR(I20308/H20308),"",I20308/H20308)</f>
        <v>0.65410537093521426</v>
      </c>
      <c r="K20308">
        <f>IF(ISERROR(AVERAGE(F20308:F20331)/MAX(F20308:F20331)),"",AVERAGE(F20308:F20331)/MAX(F20308:F20331))</f>
        <v>0.6353512059305686</v>
      </c>
      <c r="L20308">
        <f>IF(ISERROR(MIN(F20308:F20331)/H20308),"",MIN(F20308:F20331)/H20308)</f>
        <v>0.34589462906478574</v>
      </c>
    </row>
    <row r="20309" spans="1:12" x14ac:dyDescent="0.15">
      <c r="A20309" s="5">
        <v>2015</v>
      </c>
      <c r="B20309">
        <v>4</v>
      </c>
      <c r="C20309">
        <v>27</v>
      </c>
      <c r="D20309" s="6">
        <v>3038.04166666833</v>
      </c>
      <c r="E20309" t="str">
        <f t="shared" si="634"/>
        <v>2015427</v>
      </c>
      <c r="F20309">
        <f>SUM(用户负荷!E20308:H20308)/100</f>
        <v>0.11924560200000002</v>
      </c>
      <c r="G20309" t="str">
        <f t="shared" si="635"/>
        <v>2015427</v>
      </c>
    </row>
    <row r="20310" spans="1:12" x14ac:dyDescent="0.15">
      <c r="A20310" s="5">
        <v>2015</v>
      </c>
      <c r="B20310">
        <v>4</v>
      </c>
      <c r="C20310">
        <v>27</v>
      </c>
      <c r="D20310" s="6">
        <v>3038.0833333350001</v>
      </c>
      <c r="E20310" t="str">
        <f t="shared" si="634"/>
        <v>2015427</v>
      </c>
      <c r="F20310">
        <f>SUM(用户负荷!E20309:H20309)/100</f>
        <v>9.8992979600000003E-2</v>
      </c>
      <c r="G20310" t="str">
        <f t="shared" si="635"/>
        <v>2015427</v>
      </c>
    </row>
    <row r="20311" spans="1:12" x14ac:dyDescent="0.15">
      <c r="A20311" s="5">
        <v>2015</v>
      </c>
      <c r="B20311">
        <v>4</v>
      </c>
      <c r="C20311">
        <v>27</v>
      </c>
      <c r="D20311" s="6">
        <v>3038.1250000016698</v>
      </c>
      <c r="E20311" t="str">
        <f t="shared" si="634"/>
        <v>2015427</v>
      </c>
      <c r="F20311">
        <f>SUM(用户负荷!E20310:H20310)/100</f>
        <v>8.1904894399999997E-2</v>
      </c>
      <c r="G20311" t="str">
        <f t="shared" si="635"/>
        <v>2015427</v>
      </c>
    </row>
    <row r="20312" spans="1:12" x14ac:dyDescent="0.15">
      <c r="A20312" s="5">
        <v>2015</v>
      </c>
      <c r="B20312">
        <v>4</v>
      </c>
      <c r="C20312">
        <v>27</v>
      </c>
      <c r="D20312" s="6">
        <v>3038.16666666833</v>
      </c>
      <c r="E20312" t="str">
        <f t="shared" si="634"/>
        <v>2015427</v>
      </c>
      <c r="F20312">
        <f>SUM(用户负荷!E20311:H20311)/100</f>
        <v>8.3272481600000003E-2</v>
      </c>
      <c r="G20312" t="str">
        <f t="shared" si="635"/>
        <v>2015427</v>
      </c>
    </row>
    <row r="20313" spans="1:12" x14ac:dyDescent="0.15">
      <c r="A20313" s="5">
        <v>2015</v>
      </c>
      <c r="B20313">
        <v>4</v>
      </c>
      <c r="C20313">
        <v>27</v>
      </c>
      <c r="D20313" s="6">
        <v>3038.2083333350001</v>
      </c>
      <c r="E20313" t="str">
        <f t="shared" si="634"/>
        <v>2015427</v>
      </c>
      <c r="F20313">
        <f>SUM(用户负荷!E20312:H20312)/100</f>
        <v>7.5245700799999996E-2</v>
      </c>
      <c r="G20313" t="str">
        <f t="shared" si="635"/>
        <v>2015427</v>
      </c>
    </row>
    <row r="20314" spans="1:12" x14ac:dyDescent="0.15">
      <c r="A20314" s="5">
        <v>2015</v>
      </c>
      <c r="B20314">
        <v>4</v>
      </c>
      <c r="C20314">
        <v>27</v>
      </c>
      <c r="D20314" s="6">
        <v>3038.2500000016698</v>
      </c>
      <c r="E20314" t="str">
        <f t="shared" si="634"/>
        <v>2015427</v>
      </c>
      <c r="F20314">
        <f>SUM(用户负荷!E20313:H20313)/100</f>
        <v>7.6839487199999987E-2</v>
      </c>
      <c r="G20314" t="str">
        <f t="shared" si="635"/>
        <v>2015427</v>
      </c>
    </row>
    <row r="20315" spans="1:12" x14ac:dyDescent="0.15">
      <c r="A20315" s="5">
        <v>2015</v>
      </c>
      <c r="B20315">
        <v>4</v>
      </c>
      <c r="C20315">
        <v>27</v>
      </c>
      <c r="D20315" s="6">
        <v>3038.29166666833</v>
      </c>
      <c r="E20315" t="str">
        <f t="shared" si="634"/>
        <v>2015427</v>
      </c>
      <c r="F20315">
        <f>SUM(用户负荷!E20314:H20314)/100</f>
        <v>0.1019309712</v>
      </c>
      <c r="G20315" t="str">
        <f t="shared" si="635"/>
        <v>2015427</v>
      </c>
    </row>
    <row r="20316" spans="1:12" x14ac:dyDescent="0.15">
      <c r="A20316" s="5">
        <v>2015</v>
      </c>
      <c r="B20316">
        <v>4</v>
      </c>
      <c r="C20316">
        <v>27</v>
      </c>
      <c r="D20316" s="6">
        <v>3038.3333333350001</v>
      </c>
      <c r="E20316" t="str">
        <f t="shared" si="634"/>
        <v>2015427</v>
      </c>
      <c r="F20316">
        <f>SUM(用户负荷!E20315:H20315)/100</f>
        <v>0.1440618712</v>
      </c>
      <c r="G20316" t="str">
        <f t="shared" si="635"/>
        <v>2015427</v>
      </c>
    </row>
    <row r="20317" spans="1:12" x14ac:dyDescent="0.15">
      <c r="A20317" s="5">
        <v>2015</v>
      </c>
      <c r="B20317">
        <v>4</v>
      </c>
      <c r="C20317">
        <v>27</v>
      </c>
      <c r="D20317" s="6">
        <v>3038.3750000016698</v>
      </c>
      <c r="E20317" t="str">
        <f t="shared" si="634"/>
        <v>2015427</v>
      </c>
      <c r="F20317">
        <f>SUM(用户负荷!E20316:H20316)/100</f>
        <v>0.15884068079999999</v>
      </c>
      <c r="G20317" t="str">
        <f t="shared" si="635"/>
        <v>2015427</v>
      </c>
    </row>
    <row r="20318" spans="1:12" x14ac:dyDescent="0.15">
      <c r="A20318" s="5">
        <v>2015</v>
      </c>
      <c r="B20318">
        <v>4</v>
      </c>
      <c r="C20318">
        <v>27</v>
      </c>
      <c r="D20318" s="6">
        <v>3038.41666666833</v>
      </c>
      <c r="E20318" t="str">
        <f t="shared" si="634"/>
        <v>2015427</v>
      </c>
      <c r="F20318">
        <f>SUM(用户负荷!E20317:H20317)/100</f>
        <v>0.13627583839999999</v>
      </c>
      <c r="G20318" t="str">
        <f t="shared" si="635"/>
        <v>2015427</v>
      </c>
    </row>
    <row r="20319" spans="1:12" x14ac:dyDescent="0.15">
      <c r="A20319" s="5">
        <v>2015</v>
      </c>
      <c r="B20319">
        <v>4</v>
      </c>
      <c r="C20319">
        <v>27</v>
      </c>
      <c r="D20319" s="6">
        <v>3038.4583333350001</v>
      </c>
      <c r="E20319" t="str">
        <f t="shared" si="634"/>
        <v>2015427</v>
      </c>
      <c r="F20319">
        <f>SUM(用户负荷!E20318:H20318)/100</f>
        <v>0.1389988888</v>
      </c>
      <c r="G20319" t="str">
        <f t="shared" si="635"/>
        <v>2015427</v>
      </c>
    </row>
    <row r="20320" spans="1:12" x14ac:dyDescent="0.15">
      <c r="A20320" s="5">
        <v>2015</v>
      </c>
      <c r="B20320">
        <v>4</v>
      </c>
      <c r="C20320">
        <v>27</v>
      </c>
      <c r="D20320" s="6">
        <v>3038.5000000016698</v>
      </c>
      <c r="E20320" t="str">
        <f t="shared" si="634"/>
        <v>2015427</v>
      </c>
      <c r="F20320">
        <f>SUM(用户负荷!E20319:H20319)/100</f>
        <v>0.1426793888</v>
      </c>
      <c r="G20320" t="str">
        <f t="shared" si="635"/>
        <v>2015427</v>
      </c>
    </row>
    <row r="20321" spans="1:12" x14ac:dyDescent="0.15">
      <c r="A20321" s="5">
        <v>2015</v>
      </c>
      <c r="B20321">
        <v>4</v>
      </c>
      <c r="C20321">
        <v>27</v>
      </c>
      <c r="D20321" s="6">
        <v>3038.54166666833</v>
      </c>
      <c r="E20321" t="str">
        <f t="shared" si="634"/>
        <v>2015427</v>
      </c>
      <c r="F20321">
        <f>SUM(用户负荷!E20320:H20320)/100</f>
        <v>0.15296209960000001</v>
      </c>
      <c r="G20321" t="str">
        <f t="shared" si="635"/>
        <v>2015427</v>
      </c>
    </row>
    <row r="20322" spans="1:12" x14ac:dyDescent="0.15">
      <c r="A20322" s="5">
        <v>2015</v>
      </c>
      <c r="B20322">
        <v>4</v>
      </c>
      <c r="C20322">
        <v>27</v>
      </c>
      <c r="D20322" s="6">
        <v>3038.5833333350001</v>
      </c>
      <c r="E20322" t="str">
        <f t="shared" si="634"/>
        <v>2015427</v>
      </c>
      <c r="F20322">
        <f>SUM(用户负荷!E20321:H20321)/100</f>
        <v>0.13379786599999999</v>
      </c>
      <c r="G20322" t="str">
        <f t="shared" si="635"/>
        <v>2015427</v>
      </c>
    </row>
    <row r="20323" spans="1:12" x14ac:dyDescent="0.15">
      <c r="A20323" s="5">
        <v>2015</v>
      </c>
      <c r="B20323">
        <v>4</v>
      </c>
      <c r="C20323">
        <v>27</v>
      </c>
      <c r="D20323" s="6">
        <v>3038.6250000016698</v>
      </c>
      <c r="E20323" t="str">
        <f t="shared" si="634"/>
        <v>2015427</v>
      </c>
      <c r="F20323">
        <f>SUM(用户负荷!E20322:H20322)/100</f>
        <v>0.13979162519999999</v>
      </c>
      <c r="G20323" t="str">
        <f t="shared" si="635"/>
        <v>2015427</v>
      </c>
    </row>
    <row r="20324" spans="1:12" x14ac:dyDescent="0.15">
      <c r="A20324" s="5">
        <v>2015</v>
      </c>
      <c r="B20324">
        <v>4</v>
      </c>
      <c r="C20324">
        <v>27</v>
      </c>
      <c r="D20324" s="6">
        <v>3038.66666666833</v>
      </c>
      <c r="E20324" t="str">
        <f t="shared" si="634"/>
        <v>2015427</v>
      </c>
      <c r="F20324">
        <f>SUM(用户负荷!E20323:H20323)/100</f>
        <v>0.12345644039999999</v>
      </c>
      <c r="G20324" t="str">
        <f t="shared" si="635"/>
        <v>2015427</v>
      </c>
    </row>
    <row r="20325" spans="1:12" x14ac:dyDescent="0.15">
      <c r="A20325" s="5">
        <v>2015</v>
      </c>
      <c r="B20325">
        <v>4</v>
      </c>
      <c r="C20325">
        <v>27</v>
      </c>
      <c r="D20325" s="6">
        <v>3038.7083333350001</v>
      </c>
      <c r="E20325" t="str">
        <f t="shared" si="634"/>
        <v>2015427</v>
      </c>
      <c r="F20325">
        <f>SUM(用户负荷!E20324:H20324)/100</f>
        <v>0.11789065840000003</v>
      </c>
      <c r="G20325" t="str">
        <f t="shared" si="635"/>
        <v>2015427</v>
      </c>
    </row>
    <row r="20326" spans="1:12" x14ac:dyDescent="0.15">
      <c r="A20326" s="5">
        <v>2015</v>
      </c>
      <c r="B20326">
        <v>4</v>
      </c>
      <c r="C20326">
        <v>27</v>
      </c>
      <c r="D20326" s="6">
        <v>3038.7500000016698</v>
      </c>
      <c r="E20326" t="str">
        <f t="shared" si="634"/>
        <v>2015427</v>
      </c>
      <c r="F20326">
        <f>SUM(用户负荷!E20325:H20325)/100</f>
        <v>0.13306574959999998</v>
      </c>
      <c r="G20326" t="str">
        <f t="shared" si="635"/>
        <v>2015427</v>
      </c>
    </row>
    <row r="20327" spans="1:12" x14ac:dyDescent="0.15">
      <c r="A20327" s="5">
        <v>2015</v>
      </c>
      <c r="B20327">
        <v>4</v>
      </c>
      <c r="C20327">
        <v>27</v>
      </c>
      <c r="D20327" s="6">
        <v>3038.79166666833</v>
      </c>
      <c r="E20327" t="str">
        <f t="shared" si="634"/>
        <v>2015427</v>
      </c>
      <c r="F20327">
        <f>SUM(用户负荷!E20326:H20326)/100</f>
        <v>0.164363336</v>
      </c>
      <c r="G20327" t="str">
        <f t="shared" si="635"/>
        <v>2015427</v>
      </c>
    </row>
    <row r="20328" spans="1:12" x14ac:dyDescent="0.15">
      <c r="A20328" s="5">
        <v>2015</v>
      </c>
      <c r="B20328">
        <v>4</v>
      </c>
      <c r="C20328">
        <v>27</v>
      </c>
      <c r="D20328" s="6">
        <v>3038.8333333350001</v>
      </c>
      <c r="E20328" t="str">
        <f t="shared" si="634"/>
        <v>2015427</v>
      </c>
      <c r="F20328">
        <f>SUM(用户负荷!E20327:H20327)/100</f>
        <v>0.17047175360000005</v>
      </c>
      <c r="G20328" t="str">
        <f t="shared" si="635"/>
        <v>2015427</v>
      </c>
    </row>
    <row r="20329" spans="1:12" x14ac:dyDescent="0.15">
      <c r="A20329" s="5">
        <v>2015</v>
      </c>
      <c r="B20329">
        <v>4</v>
      </c>
      <c r="C20329">
        <v>27</v>
      </c>
      <c r="D20329" s="6">
        <v>3038.8750000016698</v>
      </c>
      <c r="E20329" t="str">
        <f t="shared" si="634"/>
        <v>2015427</v>
      </c>
      <c r="F20329">
        <f>SUM(用户负荷!E20328:H20328)/100</f>
        <v>0.2175393732</v>
      </c>
      <c r="G20329" t="str">
        <f t="shared" si="635"/>
        <v>2015427</v>
      </c>
    </row>
    <row r="20330" spans="1:12" x14ac:dyDescent="0.15">
      <c r="A20330" s="5">
        <v>2015</v>
      </c>
      <c r="B20330">
        <v>4</v>
      </c>
      <c r="C20330">
        <v>27</v>
      </c>
      <c r="D20330" s="6">
        <v>3038.91666666833</v>
      </c>
      <c r="E20330" t="str">
        <f t="shared" si="634"/>
        <v>2015427</v>
      </c>
      <c r="F20330">
        <f>SUM(用户负荷!E20329:H20329)/100</f>
        <v>0.21132513040000001</v>
      </c>
      <c r="G20330" t="str">
        <f t="shared" si="635"/>
        <v>2015427</v>
      </c>
    </row>
    <row r="20331" spans="1:12" x14ac:dyDescent="0.15">
      <c r="A20331" s="5">
        <v>2015</v>
      </c>
      <c r="B20331">
        <v>4</v>
      </c>
      <c r="C20331">
        <v>27</v>
      </c>
      <c r="D20331" s="6">
        <v>3038.9583333350001</v>
      </c>
      <c r="E20331" t="str">
        <f t="shared" si="634"/>
        <v>2015427</v>
      </c>
      <c r="F20331">
        <f>SUM(用户负荷!E20330:H20330)/100</f>
        <v>0.19237462559999996</v>
      </c>
      <c r="G20331" t="str">
        <f t="shared" si="635"/>
        <v>2015427</v>
      </c>
    </row>
    <row r="20332" spans="1:12" x14ac:dyDescent="0.15">
      <c r="A20332" s="5">
        <v>2015</v>
      </c>
      <c r="B20332">
        <v>4</v>
      </c>
      <c r="C20332">
        <v>28</v>
      </c>
      <c r="D20332" s="6">
        <v>3039.0000000016698</v>
      </c>
      <c r="E20332" t="str">
        <f t="shared" si="634"/>
        <v>2015428</v>
      </c>
      <c r="F20332">
        <f>SUM(用户负荷!E20331:H20331)/100</f>
        <v>0.17570637720000001</v>
      </c>
      <c r="G20332" t="str">
        <f t="shared" si="635"/>
        <v>2015428</v>
      </c>
      <c r="H20332">
        <f>IF(IF(ISERROR(MAX(F20332:F20355)),"",MAX(F20332:F20355))=0,"",MAX(F20332:F20355))</f>
        <v>0.20975767040000001</v>
      </c>
      <c r="I20332">
        <f>IF(IF(ISERROR(MAX(F20332:F20355)-MIN(F20332:F20355)),"",MAX(F20332:F20355)-MIN(F20332:F20355))=0,"",MAX(F20332:F20355)-MIN(F20332:F20355))</f>
        <v>0.13658119000000002</v>
      </c>
      <c r="J20332">
        <f>IF(ISERROR(I20332/H20332),"",I20332/H20332)</f>
        <v>0.65113800005284583</v>
      </c>
      <c r="K20332">
        <f>IF(ISERROR(AVERAGE(F20332:F20355)/MAX(F20332:F20355)),"",AVERAGE(F20332:F20355)/MAX(F20332:F20355))</f>
        <v>0.60542079571903518</v>
      </c>
      <c r="L20332">
        <f>IF(ISERROR(MIN(F20332:F20355)/H20332),"",MIN(F20332:F20355)/H20332)</f>
        <v>0.34886199994715422</v>
      </c>
    </row>
    <row r="20333" spans="1:12" x14ac:dyDescent="0.15">
      <c r="A20333" s="5">
        <v>2015</v>
      </c>
      <c r="B20333">
        <v>4</v>
      </c>
      <c r="C20333">
        <v>28</v>
      </c>
      <c r="D20333" s="6">
        <v>3039.04166666833</v>
      </c>
      <c r="E20333" t="str">
        <f t="shared" si="634"/>
        <v>2015428</v>
      </c>
      <c r="F20333">
        <f>SUM(用户负荷!E20332:H20332)/100</f>
        <v>0.1185720272</v>
      </c>
      <c r="G20333" t="str">
        <f t="shared" si="635"/>
        <v>2015428</v>
      </c>
    </row>
    <row r="20334" spans="1:12" x14ac:dyDescent="0.15">
      <c r="A20334" s="5">
        <v>2015</v>
      </c>
      <c r="B20334">
        <v>4</v>
      </c>
      <c r="C20334">
        <v>28</v>
      </c>
      <c r="D20334" s="6">
        <v>3039.0833333350001</v>
      </c>
      <c r="E20334" t="str">
        <f t="shared" si="634"/>
        <v>2015428</v>
      </c>
      <c r="F20334">
        <f>SUM(用户负荷!E20333:H20333)/100</f>
        <v>9.7117223599999997E-2</v>
      </c>
      <c r="G20334" t="str">
        <f t="shared" si="635"/>
        <v>2015428</v>
      </c>
    </row>
    <row r="20335" spans="1:12" x14ac:dyDescent="0.15">
      <c r="A20335" s="5">
        <v>2015</v>
      </c>
      <c r="B20335">
        <v>4</v>
      </c>
      <c r="C20335">
        <v>28</v>
      </c>
      <c r="D20335" s="6">
        <v>3039.1250000016698</v>
      </c>
      <c r="E20335" t="str">
        <f t="shared" si="634"/>
        <v>2015428</v>
      </c>
      <c r="F20335">
        <f>SUM(用户负荷!E20334:H20334)/100</f>
        <v>8.3715700400000023E-2</v>
      </c>
      <c r="G20335" t="str">
        <f t="shared" si="635"/>
        <v>2015428</v>
      </c>
    </row>
    <row r="20336" spans="1:12" x14ac:dyDescent="0.15">
      <c r="A20336" s="5">
        <v>2015</v>
      </c>
      <c r="B20336">
        <v>4</v>
      </c>
      <c r="C20336">
        <v>28</v>
      </c>
      <c r="D20336" s="6">
        <v>3039.16666666833</v>
      </c>
      <c r="E20336" t="str">
        <f t="shared" si="634"/>
        <v>2015428</v>
      </c>
      <c r="F20336">
        <f>SUM(用户负荷!E20335:H20335)/100</f>
        <v>8.0121973599999979E-2</v>
      </c>
      <c r="G20336" t="str">
        <f t="shared" si="635"/>
        <v>2015428</v>
      </c>
    </row>
    <row r="20337" spans="1:7" x14ac:dyDescent="0.15">
      <c r="A20337" s="5">
        <v>2015</v>
      </c>
      <c r="B20337">
        <v>4</v>
      </c>
      <c r="C20337">
        <v>28</v>
      </c>
      <c r="D20337" s="6">
        <v>3039.2083333350001</v>
      </c>
      <c r="E20337" t="str">
        <f t="shared" si="634"/>
        <v>2015428</v>
      </c>
      <c r="F20337">
        <f>SUM(用户负荷!E20336:H20336)/100</f>
        <v>8.3709118799999996E-2</v>
      </c>
      <c r="G20337" t="str">
        <f t="shared" si="635"/>
        <v>2015428</v>
      </c>
    </row>
    <row r="20338" spans="1:7" x14ac:dyDescent="0.15">
      <c r="A20338" s="5">
        <v>2015</v>
      </c>
      <c r="B20338">
        <v>4</v>
      </c>
      <c r="C20338">
        <v>28</v>
      </c>
      <c r="D20338" s="6">
        <v>3039.2500000016698</v>
      </c>
      <c r="E20338" t="str">
        <f t="shared" si="634"/>
        <v>2015428</v>
      </c>
      <c r="F20338">
        <f>SUM(用户负荷!E20337:H20337)/100</f>
        <v>8.2466755200000005E-2</v>
      </c>
      <c r="G20338" t="str">
        <f t="shared" si="635"/>
        <v>2015428</v>
      </c>
    </row>
    <row r="20339" spans="1:7" x14ac:dyDescent="0.15">
      <c r="A20339" s="5">
        <v>2015</v>
      </c>
      <c r="B20339">
        <v>4</v>
      </c>
      <c r="C20339">
        <v>28</v>
      </c>
      <c r="D20339" s="6">
        <v>3039.29166666833</v>
      </c>
      <c r="E20339" t="str">
        <f t="shared" si="634"/>
        <v>2015428</v>
      </c>
      <c r="F20339">
        <f>SUM(用户负荷!E20338:H20338)/100</f>
        <v>8.3001250400000004E-2</v>
      </c>
      <c r="G20339" t="str">
        <f t="shared" si="635"/>
        <v>2015428</v>
      </c>
    </row>
    <row r="20340" spans="1:7" x14ac:dyDescent="0.15">
      <c r="A20340" s="5">
        <v>2015</v>
      </c>
      <c r="B20340">
        <v>4</v>
      </c>
      <c r="C20340">
        <v>28</v>
      </c>
      <c r="D20340" s="6">
        <v>3039.3333333350001</v>
      </c>
      <c r="E20340" t="str">
        <f t="shared" si="634"/>
        <v>2015428</v>
      </c>
      <c r="F20340">
        <f>SUM(用户负荷!E20339:H20339)/100</f>
        <v>0.11904798079999999</v>
      </c>
      <c r="G20340" t="str">
        <f t="shared" si="635"/>
        <v>2015428</v>
      </c>
    </row>
    <row r="20341" spans="1:7" x14ac:dyDescent="0.15">
      <c r="A20341" s="5">
        <v>2015</v>
      </c>
      <c r="B20341">
        <v>4</v>
      </c>
      <c r="C20341">
        <v>28</v>
      </c>
      <c r="D20341" s="6">
        <v>3039.3750000016698</v>
      </c>
      <c r="E20341" t="str">
        <f t="shared" si="634"/>
        <v>2015428</v>
      </c>
      <c r="F20341">
        <f>SUM(用户负荷!E20340:H20340)/100</f>
        <v>0.15179681000000003</v>
      </c>
      <c r="G20341" t="str">
        <f t="shared" si="635"/>
        <v>2015428</v>
      </c>
    </row>
    <row r="20342" spans="1:7" x14ac:dyDescent="0.15">
      <c r="A20342" s="5">
        <v>2015</v>
      </c>
      <c r="B20342">
        <v>4</v>
      </c>
      <c r="C20342">
        <v>28</v>
      </c>
      <c r="D20342" s="6">
        <v>3039.41666666833</v>
      </c>
      <c r="E20342" t="str">
        <f t="shared" si="634"/>
        <v>2015428</v>
      </c>
      <c r="G20342" t="str">
        <f t="shared" si="635"/>
        <v>2015428</v>
      </c>
    </row>
    <row r="20343" spans="1:7" x14ac:dyDescent="0.15">
      <c r="A20343" s="5">
        <v>2015</v>
      </c>
      <c r="B20343">
        <v>4</v>
      </c>
      <c r="C20343">
        <v>28</v>
      </c>
      <c r="D20343" s="6">
        <v>3039.4583333350001</v>
      </c>
      <c r="E20343" t="str">
        <f t="shared" si="634"/>
        <v>2015428</v>
      </c>
      <c r="F20343">
        <f>SUM(用户负荷!E20342:H20342)/100</f>
        <v>0.11938450840000002</v>
      </c>
      <c r="G20343" t="str">
        <f t="shared" si="635"/>
        <v>2015428</v>
      </c>
    </row>
    <row r="20344" spans="1:7" x14ac:dyDescent="0.15">
      <c r="A20344" s="5">
        <v>2015</v>
      </c>
      <c r="B20344">
        <v>4</v>
      </c>
      <c r="C20344">
        <v>28</v>
      </c>
      <c r="D20344" s="6">
        <v>3039.5000000016698</v>
      </c>
      <c r="E20344" t="str">
        <f t="shared" si="634"/>
        <v>2015428</v>
      </c>
      <c r="F20344">
        <f>SUM(用户负荷!E20343:H20343)/100</f>
        <v>0.1158735712</v>
      </c>
      <c r="G20344" t="str">
        <f t="shared" si="635"/>
        <v>2015428</v>
      </c>
    </row>
    <row r="20345" spans="1:7" x14ac:dyDescent="0.15">
      <c r="A20345" s="5">
        <v>2015</v>
      </c>
      <c r="B20345">
        <v>4</v>
      </c>
      <c r="C20345">
        <v>28</v>
      </c>
      <c r="D20345" s="6">
        <v>3039.54166666833</v>
      </c>
      <c r="E20345" t="str">
        <f t="shared" si="634"/>
        <v>2015428</v>
      </c>
      <c r="F20345">
        <f>SUM(用户负荷!E20344:H20344)/100</f>
        <v>0.1522474764</v>
      </c>
      <c r="G20345" t="str">
        <f t="shared" si="635"/>
        <v>2015428</v>
      </c>
    </row>
    <row r="20346" spans="1:7" x14ac:dyDescent="0.15">
      <c r="A20346" s="5">
        <v>2015</v>
      </c>
      <c r="B20346">
        <v>4</v>
      </c>
      <c r="C20346">
        <v>28</v>
      </c>
      <c r="D20346" s="6">
        <v>3039.5833333350001</v>
      </c>
      <c r="E20346" t="str">
        <f t="shared" si="634"/>
        <v>2015428</v>
      </c>
      <c r="F20346">
        <f>SUM(用户负荷!E20345:H20345)/100</f>
        <v>0.1326890396</v>
      </c>
      <c r="G20346" t="str">
        <f t="shared" si="635"/>
        <v>2015428</v>
      </c>
    </row>
    <row r="20347" spans="1:7" x14ac:dyDescent="0.15">
      <c r="A20347" s="5">
        <v>2015</v>
      </c>
      <c r="B20347">
        <v>4</v>
      </c>
      <c r="C20347">
        <v>28</v>
      </c>
      <c r="D20347" s="6">
        <v>3039.6250000016698</v>
      </c>
      <c r="E20347" t="str">
        <f t="shared" si="634"/>
        <v>2015428</v>
      </c>
      <c r="F20347">
        <f>SUM(用户负荷!E20346:H20346)/100</f>
        <v>0.1039400912</v>
      </c>
      <c r="G20347" t="str">
        <f t="shared" si="635"/>
        <v>2015428</v>
      </c>
    </row>
    <row r="20348" spans="1:7" x14ac:dyDescent="0.15">
      <c r="A20348" s="5">
        <v>2015</v>
      </c>
      <c r="B20348">
        <v>4</v>
      </c>
      <c r="C20348">
        <v>28</v>
      </c>
      <c r="D20348" s="6">
        <v>3039.66666666833</v>
      </c>
      <c r="E20348" t="str">
        <f t="shared" si="634"/>
        <v>2015428</v>
      </c>
      <c r="F20348">
        <f>SUM(用户负荷!E20347:H20347)/100</f>
        <v>0.1232174244</v>
      </c>
      <c r="G20348" t="str">
        <f t="shared" si="635"/>
        <v>2015428</v>
      </c>
    </row>
    <row r="20349" spans="1:7" x14ac:dyDescent="0.15">
      <c r="A20349" s="5">
        <v>2015</v>
      </c>
      <c r="B20349">
        <v>4</v>
      </c>
      <c r="C20349">
        <v>28</v>
      </c>
      <c r="D20349" s="6">
        <v>3039.7083333350001</v>
      </c>
      <c r="E20349" t="str">
        <f t="shared" si="634"/>
        <v>2015428</v>
      </c>
      <c r="F20349">
        <f>SUM(用户负荷!E20348:H20348)/100</f>
        <v>0.13034685599999998</v>
      </c>
      <c r="G20349" t="str">
        <f t="shared" si="635"/>
        <v>2015428</v>
      </c>
    </row>
    <row r="20350" spans="1:7" x14ac:dyDescent="0.15">
      <c r="A20350" s="5">
        <v>2015</v>
      </c>
      <c r="B20350">
        <v>4</v>
      </c>
      <c r="C20350">
        <v>28</v>
      </c>
      <c r="D20350" s="6">
        <v>3039.7500000016698</v>
      </c>
      <c r="E20350" t="str">
        <f t="shared" si="634"/>
        <v>2015428</v>
      </c>
      <c r="F20350">
        <f>SUM(用户负荷!E20349:H20349)/100</f>
        <v>0.1097547616</v>
      </c>
      <c r="G20350" t="str">
        <f t="shared" si="635"/>
        <v>2015428</v>
      </c>
    </row>
    <row r="20351" spans="1:7" x14ac:dyDescent="0.15">
      <c r="A20351" s="5">
        <v>2015</v>
      </c>
      <c r="B20351">
        <v>4</v>
      </c>
      <c r="C20351">
        <v>28</v>
      </c>
      <c r="D20351" s="6">
        <v>3039.79166666833</v>
      </c>
      <c r="E20351" t="str">
        <f t="shared" si="634"/>
        <v>2015428</v>
      </c>
      <c r="F20351">
        <f>SUM(用户负荷!E20350:H20350)/100</f>
        <v>0.16186821680000002</v>
      </c>
      <c r="G20351" t="str">
        <f t="shared" si="635"/>
        <v>2015428</v>
      </c>
    </row>
    <row r="20352" spans="1:7" x14ac:dyDescent="0.15">
      <c r="A20352" s="5">
        <v>2015</v>
      </c>
      <c r="B20352">
        <v>4</v>
      </c>
      <c r="C20352">
        <v>28</v>
      </c>
      <c r="D20352" s="6">
        <v>3039.8333333350001</v>
      </c>
      <c r="E20352" t="str">
        <f t="shared" si="634"/>
        <v>2015428</v>
      </c>
      <c r="F20352">
        <f>SUM(用户负荷!E20351:H20351)/100</f>
        <v>7.3176480399999994E-2</v>
      </c>
      <c r="G20352" t="str">
        <f t="shared" si="635"/>
        <v>2015428</v>
      </c>
    </row>
    <row r="20353" spans="1:12" x14ac:dyDescent="0.15">
      <c r="A20353" s="5">
        <v>2015</v>
      </c>
      <c r="B20353">
        <v>4</v>
      </c>
      <c r="C20353">
        <v>28</v>
      </c>
      <c r="D20353" s="6">
        <v>3039.8750000016698</v>
      </c>
      <c r="E20353" t="str">
        <f t="shared" si="634"/>
        <v>2015428</v>
      </c>
      <c r="F20353">
        <f>SUM(用户负荷!E20352:H20352)/100</f>
        <v>0.2047712424</v>
      </c>
      <c r="G20353" t="str">
        <f t="shared" si="635"/>
        <v>2015428</v>
      </c>
    </row>
    <row r="20354" spans="1:12" x14ac:dyDescent="0.15">
      <c r="A20354" s="5">
        <v>2015</v>
      </c>
      <c r="B20354">
        <v>4</v>
      </c>
      <c r="C20354">
        <v>28</v>
      </c>
      <c r="D20354" s="6">
        <v>3039.91666666833</v>
      </c>
      <c r="E20354" t="str">
        <f t="shared" si="634"/>
        <v>2015428</v>
      </c>
      <c r="F20354">
        <f>SUM(用户负荷!E20353:H20353)/100</f>
        <v>0.20975767040000001</v>
      </c>
      <c r="G20354" t="str">
        <f t="shared" si="635"/>
        <v>2015428</v>
      </c>
    </row>
    <row r="20355" spans="1:12" x14ac:dyDescent="0.15">
      <c r="A20355" s="5">
        <v>2015</v>
      </c>
      <c r="B20355">
        <v>4</v>
      </c>
      <c r="C20355">
        <v>28</v>
      </c>
      <c r="D20355" s="6">
        <v>3039.9583333350001</v>
      </c>
      <c r="E20355" t="str">
        <f t="shared" si="634"/>
        <v>2015428</v>
      </c>
      <c r="F20355">
        <f>SUM(用户负荷!E20354:H20354)/100</f>
        <v>0.20852552559999996</v>
      </c>
      <c r="G20355" t="str">
        <f t="shared" si="635"/>
        <v>2015428</v>
      </c>
    </row>
    <row r="20356" spans="1:12" x14ac:dyDescent="0.15">
      <c r="A20356" s="5">
        <v>2015</v>
      </c>
      <c r="B20356">
        <v>4</v>
      </c>
      <c r="C20356">
        <v>29</v>
      </c>
      <c r="D20356" s="6">
        <v>3040.0000000016698</v>
      </c>
      <c r="E20356" t="str">
        <f t="shared" ref="E20356:E20419" si="636">A20356&amp;B20356&amp;C20356</f>
        <v>2015429</v>
      </c>
      <c r="F20356">
        <f>SUM(用户负荷!E20355:H20355)/100</f>
        <v>0.16243804479999999</v>
      </c>
      <c r="G20356" t="str">
        <f t="shared" ref="G20356:G20419" si="637">E20356</f>
        <v>2015429</v>
      </c>
      <c r="H20356">
        <f>IF(IF(ISERROR(MAX(F20356:F20379)),"",MAX(F20356:F20379))=0,"",MAX(F20356:F20379))</f>
        <v>0.25342156360000001</v>
      </c>
      <c r="I20356">
        <f>IF(IF(ISERROR(MAX(F20356:F20379)-MIN(F20356:F20379)),"",MAX(F20356:F20379)-MIN(F20356:F20379))=0,"",MAX(F20356:F20379)-MIN(F20356:F20379))</f>
        <v>0.2030522324</v>
      </c>
      <c r="J20356">
        <f>IF(ISERROR(I20356/H20356),"",I20356/H20356)</f>
        <v>0.80124291522601909</v>
      </c>
      <c r="K20356">
        <f>IF(ISERROR(AVERAGE(F20356:F20379)/MAX(F20356:F20379)),"",AVERAGE(F20356:F20379)/MAX(F20356:F20379))</f>
        <v>0.5251168403248937</v>
      </c>
      <c r="L20356">
        <f>IF(ISERROR(MIN(F20356:F20379)/H20356),"",MIN(F20356:F20379)/H20356)</f>
        <v>0.19875708477398091</v>
      </c>
    </row>
    <row r="20357" spans="1:12" x14ac:dyDescent="0.15">
      <c r="A20357" s="5">
        <v>2015</v>
      </c>
      <c r="B20357">
        <v>4</v>
      </c>
      <c r="C20357">
        <v>29</v>
      </c>
      <c r="D20357" s="6">
        <v>3040.04166666833</v>
      </c>
      <c r="E20357" t="str">
        <f t="shared" si="636"/>
        <v>2015429</v>
      </c>
      <c r="F20357">
        <f>SUM(用户负荷!E20356:H20356)/100</f>
        <v>0.11940165519999998</v>
      </c>
      <c r="G20357" t="str">
        <f t="shared" si="637"/>
        <v>2015429</v>
      </c>
    </row>
    <row r="20358" spans="1:12" x14ac:dyDescent="0.15">
      <c r="A20358" s="5">
        <v>2015</v>
      </c>
      <c r="B20358">
        <v>4</v>
      </c>
      <c r="C20358">
        <v>29</v>
      </c>
      <c r="D20358" s="6">
        <v>3040.0833333350001</v>
      </c>
      <c r="E20358" t="str">
        <f t="shared" si="636"/>
        <v>2015429</v>
      </c>
      <c r="F20358">
        <f>SUM(用户负荷!E20357:H20357)/100</f>
        <v>9.5442206400000007E-2</v>
      </c>
      <c r="G20358" t="str">
        <f t="shared" si="637"/>
        <v>2015429</v>
      </c>
    </row>
    <row r="20359" spans="1:12" x14ac:dyDescent="0.15">
      <c r="A20359" s="5">
        <v>2015</v>
      </c>
      <c r="B20359">
        <v>4</v>
      </c>
      <c r="C20359">
        <v>29</v>
      </c>
      <c r="D20359" s="6">
        <v>3040.1250000016698</v>
      </c>
      <c r="E20359" t="str">
        <f t="shared" si="636"/>
        <v>2015429</v>
      </c>
      <c r="F20359">
        <f>SUM(用户负荷!E20358:H20358)/100</f>
        <v>7.8910093200000003E-2</v>
      </c>
      <c r="G20359" t="str">
        <f t="shared" si="637"/>
        <v>2015429</v>
      </c>
    </row>
    <row r="20360" spans="1:12" x14ac:dyDescent="0.15">
      <c r="A20360" s="5">
        <v>2015</v>
      </c>
      <c r="B20360">
        <v>4</v>
      </c>
      <c r="C20360">
        <v>29</v>
      </c>
      <c r="D20360" s="6">
        <v>3040.16666666833</v>
      </c>
      <c r="E20360" t="str">
        <f t="shared" si="636"/>
        <v>2015429</v>
      </c>
      <c r="F20360">
        <f>SUM(用户负荷!E20359:H20359)/100</f>
        <v>8.2772972799999997E-2</v>
      </c>
      <c r="G20360" t="str">
        <f t="shared" si="637"/>
        <v>2015429</v>
      </c>
    </row>
    <row r="20361" spans="1:12" x14ac:dyDescent="0.15">
      <c r="A20361" s="5">
        <v>2015</v>
      </c>
      <c r="B20361">
        <v>4</v>
      </c>
      <c r="C20361">
        <v>29</v>
      </c>
      <c r="D20361" s="6">
        <v>3040.2083333350001</v>
      </c>
      <c r="E20361" t="str">
        <f t="shared" si="636"/>
        <v>2015429</v>
      </c>
      <c r="F20361">
        <f>SUM(用户负荷!E20360:H20360)/100</f>
        <v>8.1373863200000007E-2</v>
      </c>
      <c r="G20361" t="str">
        <f t="shared" si="637"/>
        <v>2015429</v>
      </c>
    </row>
    <row r="20362" spans="1:12" x14ac:dyDescent="0.15">
      <c r="A20362" s="5">
        <v>2015</v>
      </c>
      <c r="B20362">
        <v>4</v>
      </c>
      <c r="C20362">
        <v>29</v>
      </c>
      <c r="D20362" s="6">
        <v>3040.2500000016698</v>
      </c>
      <c r="E20362" t="str">
        <f t="shared" si="636"/>
        <v>2015429</v>
      </c>
      <c r="F20362">
        <f>SUM(用户负荷!E20361:H20361)/100</f>
        <v>9.3659112399999994E-2</v>
      </c>
      <c r="G20362" t="str">
        <f t="shared" si="637"/>
        <v>2015429</v>
      </c>
    </row>
    <row r="20363" spans="1:12" x14ac:dyDescent="0.15">
      <c r="A20363" s="5">
        <v>2015</v>
      </c>
      <c r="B20363">
        <v>4</v>
      </c>
      <c r="C20363">
        <v>29</v>
      </c>
      <c r="D20363" s="6">
        <v>3040.29166666833</v>
      </c>
      <c r="E20363" t="str">
        <f t="shared" si="636"/>
        <v>2015429</v>
      </c>
      <c r="F20363">
        <f>SUM(用户负荷!E20362:H20362)/100</f>
        <v>0.11108805520000001</v>
      </c>
      <c r="G20363" t="str">
        <f t="shared" si="637"/>
        <v>2015429</v>
      </c>
    </row>
    <row r="20364" spans="1:12" x14ac:dyDescent="0.15">
      <c r="A20364" s="5">
        <v>2015</v>
      </c>
      <c r="B20364">
        <v>4</v>
      </c>
      <c r="C20364">
        <v>29</v>
      </c>
      <c r="D20364" s="6">
        <v>3040.3333333350001</v>
      </c>
      <c r="E20364" t="str">
        <f t="shared" si="636"/>
        <v>2015429</v>
      </c>
      <c r="F20364">
        <f>SUM(用户负荷!E20363:H20363)/100</f>
        <v>0.14764156880000001</v>
      </c>
      <c r="G20364" t="str">
        <f t="shared" si="637"/>
        <v>2015429</v>
      </c>
    </row>
    <row r="20365" spans="1:12" x14ac:dyDescent="0.15">
      <c r="A20365" s="5">
        <v>2015</v>
      </c>
      <c r="B20365">
        <v>4</v>
      </c>
      <c r="C20365">
        <v>29</v>
      </c>
      <c r="D20365" s="6">
        <v>3040.3750000016698</v>
      </c>
      <c r="E20365" t="str">
        <f t="shared" si="636"/>
        <v>2015429</v>
      </c>
      <c r="F20365">
        <f>SUM(用户负荷!E20364:H20364)/100</f>
        <v>0.15132085640000001</v>
      </c>
      <c r="G20365" t="str">
        <f t="shared" si="637"/>
        <v>2015429</v>
      </c>
    </row>
    <row r="20366" spans="1:12" x14ac:dyDescent="0.15">
      <c r="A20366" s="5">
        <v>2015</v>
      </c>
      <c r="B20366">
        <v>4</v>
      </c>
      <c r="C20366">
        <v>29</v>
      </c>
      <c r="D20366" s="6">
        <v>3040.41666666833</v>
      </c>
      <c r="E20366" t="str">
        <f t="shared" si="636"/>
        <v>2015429</v>
      </c>
      <c r="F20366">
        <f>SUM(用户负荷!E20365:H20365)/100</f>
        <v>0.12915177599999997</v>
      </c>
      <c r="G20366" t="str">
        <f t="shared" si="637"/>
        <v>2015429</v>
      </c>
    </row>
    <row r="20367" spans="1:12" x14ac:dyDescent="0.15">
      <c r="A20367" s="5">
        <v>2015</v>
      </c>
      <c r="B20367">
        <v>4</v>
      </c>
      <c r="C20367">
        <v>29</v>
      </c>
      <c r="D20367" s="6">
        <v>3040.4583333350001</v>
      </c>
      <c r="E20367" t="str">
        <f t="shared" si="636"/>
        <v>2015429</v>
      </c>
      <c r="F20367">
        <f>SUM(用户负荷!E20366:H20366)/100</f>
        <v>0.13481385720000003</v>
      </c>
      <c r="G20367" t="str">
        <f t="shared" si="637"/>
        <v>2015429</v>
      </c>
    </row>
    <row r="20368" spans="1:12" x14ac:dyDescent="0.15">
      <c r="A20368" s="5">
        <v>2015</v>
      </c>
      <c r="B20368">
        <v>4</v>
      </c>
      <c r="C20368">
        <v>29</v>
      </c>
      <c r="D20368" s="6">
        <v>3040.5000000016698</v>
      </c>
      <c r="E20368" t="str">
        <f t="shared" si="636"/>
        <v>2015429</v>
      </c>
      <c r="F20368">
        <f>SUM(用户负荷!E20367:H20367)/100</f>
        <v>0.12543698239999998</v>
      </c>
      <c r="G20368" t="str">
        <f t="shared" si="637"/>
        <v>2015429</v>
      </c>
    </row>
    <row r="20369" spans="1:12" x14ac:dyDescent="0.15">
      <c r="A20369" s="5">
        <v>2015</v>
      </c>
      <c r="B20369">
        <v>4</v>
      </c>
      <c r="C20369">
        <v>29</v>
      </c>
      <c r="D20369" s="6">
        <v>3040.54166666833</v>
      </c>
      <c r="E20369" t="str">
        <f t="shared" si="636"/>
        <v>2015429</v>
      </c>
      <c r="G20369" t="str">
        <f t="shared" si="637"/>
        <v>2015429</v>
      </c>
    </row>
    <row r="20370" spans="1:12" x14ac:dyDescent="0.15">
      <c r="A20370" s="5">
        <v>2015</v>
      </c>
      <c r="B20370">
        <v>4</v>
      </c>
      <c r="C20370">
        <v>29</v>
      </c>
      <c r="D20370" s="6">
        <v>3040.5833333350001</v>
      </c>
      <c r="E20370" t="str">
        <f t="shared" si="636"/>
        <v>2015429</v>
      </c>
      <c r="F20370">
        <f>SUM(用户负荷!E20369:H20369)/100</f>
        <v>0.14952754360000001</v>
      </c>
      <c r="G20370" t="str">
        <f t="shared" si="637"/>
        <v>2015429</v>
      </c>
    </row>
    <row r="20371" spans="1:12" x14ac:dyDescent="0.15">
      <c r="A20371" s="5">
        <v>2015</v>
      </c>
      <c r="B20371">
        <v>4</v>
      </c>
      <c r="C20371">
        <v>29</v>
      </c>
      <c r="D20371" s="6">
        <v>3040.6250000016698</v>
      </c>
      <c r="E20371" t="str">
        <f t="shared" si="636"/>
        <v>2015429</v>
      </c>
      <c r="F20371">
        <f>SUM(用户负荷!E20370:H20370)/100</f>
        <v>5.0369331199999999E-2</v>
      </c>
      <c r="G20371" t="str">
        <f t="shared" si="637"/>
        <v>2015429</v>
      </c>
    </row>
    <row r="20372" spans="1:12" x14ac:dyDescent="0.15">
      <c r="A20372" s="5">
        <v>2015</v>
      </c>
      <c r="B20372">
        <v>4</v>
      </c>
      <c r="C20372">
        <v>29</v>
      </c>
      <c r="D20372" s="6">
        <v>3040.66666666833</v>
      </c>
      <c r="E20372" t="str">
        <f t="shared" si="636"/>
        <v>2015429</v>
      </c>
      <c r="F20372">
        <f>SUM(用户负荷!E20371:H20371)/100</f>
        <v>0.111378858</v>
      </c>
      <c r="G20372" t="str">
        <f t="shared" si="637"/>
        <v>2015429</v>
      </c>
    </row>
    <row r="20373" spans="1:12" x14ac:dyDescent="0.15">
      <c r="A20373" s="5">
        <v>2015</v>
      </c>
      <c r="B20373">
        <v>4</v>
      </c>
      <c r="C20373">
        <v>29</v>
      </c>
      <c r="D20373" s="6">
        <v>3040.7083333350001</v>
      </c>
      <c r="E20373" t="str">
        <f t="shared" si="636"/>
        <v>2015429</v>
      </c>
      <c r="F20373">
        <f>SUM(用户负荷!E20372:H20372)/100</f>
        <v>0.11294406640000001</v>
      </c>
      <c r="G20373" t="str">
        <f t="shared" si="637"/>
        <v>2015429</v>
      </c>
    </row>
    <row r="20374" spans="1:12" x14ac:dyDescent="0.15">
      <c r="A20374" s="5">
        <v>2015</v>
      </c>
      <c r="B20374">
        <v>4</v>
      </c>
      <c r="C20374">
        <v>29</v>
      </c>
      <c r="D20374" s="6">
        <v>3040.7500000016698</v>
      </c>
      <c r="E20374" t="str">
        <f t="shared" si="636"/>
        <v>2015429</v>
      </c>
      <c r="F20374">
        <f>SUM(用户负荷!E20373:H20373)/100</f>
        <v>0.1247954496</v>
      </c>
      <c r="G20374" t="str">
        <f t="shared" si="637"/>
        <v>2015429</v>
      </c>
    </row>
    <row r="20375" spans="1:12" x14ac:dyDescent="0.15">
      <c r="A20375" s="5">
        <v>2015</v>
      </c>
      <c r="B20375">
        <v>4</v>
      </c>
      <c r="C20375">
        <v>29</v>
      </c>
      <c r="D20375" s="6">
        <v>3040.79166666833</v>
      </c>
      <c r="E20375" t="str">
        <f t="shared" si="636"/>
        <v>2015429</v>
      </c>
      <c r="F20375">
        <f>SUM(用户负荷!E20374:H20374)/100</f>
        <v>0.13426619880000001</v>
      </c>
      <c r="G20375" t="str">
        <f t="shared" si="637"/>
        <v>2015429</v>
      </c>
    </row>
    <row r="20376" spans="1:12" x14ac:dyDescent="0.15">
      <c r="A20376" s="5">
        <v>2015</v>
      </c>
      <c r="B20376">
        <v>4</v>
      </c>
      <c r="C20376">
        <v>29</v>
      </c>
      <c r="D20376" s="6">
        <v>3040.8333333350001</v>
      </c>
      <c r="E20376" t="str">
        <f t="shared" si="636"/>
        <v>2015429</v>
      </c>
      <c r="F20376">
        <f>SUM(用户负荷!E20375:H20375)/100</f>
        <v>0.180661456</v>
      </c>
      <c r="G20376" t="str">
        <f t="shared" si="637"/>
        <v>2015429</v>
      </c>
    </row>
    <row r="20377" spans="1:12" x14ac:dyDescent="0.15">
      <c r="A20377" s="5">
        <v>2015</v>
      </c>
      <c r="B20377">
        <v>4</v>
      </c>
      <c r="C20377">
        <v>29</v>
      </c>
      <c r="D20377" s="6">
        <v>3040.8750000016698</v>
      </c>
      <c r="E20377" t="str">
        <f t="shared" si="636"/>
        <v>2015429</v>
      </c>
      <c r="F20377">
        <f>SUM(用户负荷!E20376:H20376)/100</f>
        <v>0.20728922400000002</v>
      </c>
      <c r="G20377" t="str">
        <f t="shared" si="637"/>
        <v>2015429</v>
      </c>
    </row>
    <row r="20378" spans="1:12" x14ac:dyDescent="0.15">
      <c r="A20378" s="5">
        <v>2015</v>
      </c>
      <c r="B20378">
        <v>4</v>
      </c>
      <c r="C20378">
        <v>29</v>
      </c>
      <c r="D20378" s="6">
        <v>3040.91666666833</v>
      </c>
      <c r="E20378" t="str">
        <f t="shared" si="636"/>
        <v>2015429</v>
      </c>
      <c r="F20378">
        <f>SUM(用户负荷!E20377:H20377)/100</f>
        <v>0.25342156360000001</v>
      </c>
      <c r="G20378" t="str">
        <f t="shared" si="637"/>
        <v>2015429</v>
      </c>
    </row>
    <row r="20379" spans="1:12" x14ac:dyDescent="0.15">
      <c r="A20379" s="5">
        <v>2015</v>
      </c>
      <c r="B20379">
        <v>4</v>
      </c>
      <c r="C20379">
        <v>29</v>
      </c>
      <c r="D20379" s="6">
        <v>3040.9583333350001</v>
      </c>
      <c r="E20379" t="str">
        <f t="shared" si="636"/>
        <v>2015429</v>
      </c>
      <c r="F20379">
        <f>SUM(用户负荷!E20378:H20378)/100</f>
        <v>0.22264167199999998</v>
      </c>
      <c r="G20379" t="str">
        <f t="shared" si="637"/>
        <v>2015429</v>
      </c>
    </row>
    <row r="20380" spans="1:12" x14ac:dyDescent="0.15">
      <c r="A20380" s="5">
        <v>2015</v>
      </c>
      <c r="B20380">
        <v>4</v>
      </c>
      <c r="C20380">
        <v>30</v>
      </c>
      <c r="D20380" s="6">
        <v>3041.0000000016698</v>
      </c>
      <c r="E20380" t="str">
        <f t="shared" si="636"/>
        <v>2015430</v>
      </c>
      <c r="F20380">
        <f>SUM(用户负荷!E20379:H20379)/100</f>
        <v>0.16862059200000001</v>
      </c>
      <c r="G20380" t="str">
        <f t="shared" si="637"/>
        <v>2015430</v>
      </c>
      <c r="H20380">
        <f>IF(IF(ISERROR(MAX(F20380:F20403)),"",MAX(F20380:F20403))=0,"",MAX(F20380:F20403))</f>
        <v>0.22842308799999997</v>
      </c>
      <c r="I20380">
        <f>IF(IF(ISERROR(MAX(F20380:F20403)-MIN(F20380:F20403)),"",MAX(F20380:F20403)-MIN(F20380:F20403))=0,"",MAX(F20380:F20403)-MIN(F20380:F20403))</f>
        <v>0.14790240799999999</v>
      </c>
      <c r="J20380">
        <f>IF(ISERROR(I20380/H20380),"",I20380/H20380)</f>
        <v>0.6474932516453854</v>
      </c>
      <c r="K20380">
        <f>IF(ISERROR(AVERAGE(F20380:F20403)/MAX(F20380:F20403)),"",AVERAGE(F20380:F20403)/MAX(F20380:F20403))</f>
        <v>0.58073840911578434</v>
      </c>
      <c r="L20380">
        <f>IF(ISERROR(MIN(F20380:F20403)/H20380),"",MIN(F20380:F20403)/H20380)</f>
        <v>0.35250674835461471</v>
      </c>
    </row>
    <row r="20381" spans="1:12" x14ac:dyDescent="0.15">
      <c r="A20381" s="5">
        <v>2015</v>
      </c>
      <c r="B20381">
        <v>4</v>
      </c>
      <c r="C20381">
        <v>30</v>
      </c>
      <c r="D20381" s="6">
        <v>3041.04166666833</v>
      </c>
      <c r="E20381" t="str">
        <f t="shared" si="636"/>
        <v>2015430</v>
      </c>
      <c r="F20381">
        <f>SUM(用户负荷!E20380:H20380)/100</f>
        <v>0.13442381080000002</v>
      </c>
      <c r="G20381" t="str">
        <f t="shared" si="637"/>
        <v>2015430</v>
      </c>
    </row>
    <row r="20382" spans="1:12" x14ac:dyDescent="0.15">
      <c r="A20382" s="5">
        <v>2015</v>
      </c>
      <c r="B20382">
        <v>4</v>
      </c>
      <c r="C20382">
        <v>30</v>
      </c>
      <c r="D20382" s="6">
        <v>3041.0833333350001</v>
      </c>
      <c r="E20382" t="str">
        <f t="shared" si="636"/>
        <v>2015430</v>
      </c>
      <c r="F20382">
        <f>SUM(用户负荷!E20381:H20381)/100</f>
        <v>9.3812047999999995E-2</v>
      </c>
      <c r="G20382" t="str">
        <f t="shared" si="637"/>
        <v>2015430</v>
      </c>
    </row>
    <row r="20383" spans="1:12" x14ac:dyDescent="0.15">
      <c r="A20383" s="5">
        <v>2015</v>
      </c>
      <c r="B20383">
        <v>4</v>
      </c>
      <c r="C20383">
        <v>30</v>
      </c>
      <c r="D20383" s="6">
        <v>3041.1250000016698</v>
      </c>
      <c r="E20383" t="str">
        <f t="shared" si="636"/>
        <v>2015430</v>
      </c>
      <c r="F20383">
        <f>SUM(用户负荷!E20382:H20382)/100</f>
        <v>8.2567903999999998E-2</v>
      </c>
      <c r="G20383" t="str">
        <f t="shared" si="637"/>
        <v>2015430</v>
      </c>
    </row>
    <row r="20384" spans="1:12" x14ac:dyDescent="0.15">
      <c r="A20384" s="5">
        <v>2015</v>
      </c>
      <c r="B20384">
        <v>4</v>
      </c>
      <c r="C20384">
        <v>30</v>
      </c>
      <c r="D20384" s="6">
        <v>3041.16666666833</v>
      </c>
      <c r="E20384" t="str">
        <f t="shared" si="636"/>
        <v>2015430</v>
      </c>
      <c r="F20384">
        <f>SUM(用户负荷!E20383:H20383)/100</f>
        <v>8.5282987199999993E-2</v>
      </c>
      <c r="G20384" t="str">
        <f t="shared" si="637"/>
        <v>2015430</v>
      </c>
    </row>
    <row r="20385" spans="1:7" x14ac:dyDescent="0.15">
      <c r="A20385" s="5">
        <v>2015</v>
      </c>
      <c r="B20385">
        <v>4</v>
      </c>
      <c r="C20385">
        <v>30</v>
      </c>
      <c r="D20385" s="6">
        <v>3041.2083333350001</v>
      </c>
      <c r="E20385" t="str">
        <f t="shared" si="636"/>
        <v>2015430</v>
      </c>
      <c r="F20385">
        <f>SUM(用户负荷!E20384:H20384)/100</f>
        <v>8.2869964799999987E-2</v>
      </c>
      <c r="G20385" t="str">
        <f t="shared" si="637"/>
        <v>2015430</v>
      </c>
    </row>
    <row r="20386" spans="1:7" x14ac:dyDescent="0.15">
      <c r="A20386" s="5">
        <v>2015</v>
      </c>
      <c r="B20386">
        <v>4</v>
      </c>
      <c r="C20386">
        <v>30</v>
      </c>
      <c r="D20386" s="6">
        <v>3041.2500000016698</v>
      </c>
      <c r="E20386" t="str">
        <f t="shared" si="636"/>
        <v>2015430</v>
      </c>
      <c r="F20386">
        <f>SUM(用户负荷!E20385:H20385)/100</f>
        <v>8.0520679999999997E-2</v>
      </c>
      <c r="G20386" t="str">
        <f t="shared" si="637"/>
        <v>2015430</v>
      </c>
    </row>
    <row r="20387" spans="1:7" x14ac:dyDescent="0.15">
      <c r="A20387" s="5">
        <v>2015</v>
      </c>
      <c r="B20387">
        <v>4</v>
      </c>
      <c r="C20387">
        <v>30</v>
      </c>
      <c r="D20387" s="6">
        <v>3041.29166666833</v>
      </c>
      <c r="E20387" t="str">
        <f t="shared" si="636"/>
        <v>2015430</v>
      </c>
      <c r="F20387">
        <f>SUM(用户负荷!E20386:H20386)/100</f>
        <v>8.7725453600000003E-2</v>
      </c>
      <c r="G20387" t="str">
        <f t="shared" si="637"/>
        <v>2015430</v>
      </c>
    </row>
    <row r="20388" spans="1:7" x14ac:dyDescent="0.15">
      <c r="A20388" s="5">
        <v>2015</v>
      </c>
      <c r="B20388">
        <v>4</v>
      </c>
      <c r="C20388">
        <v>30</v>
      </c>
      <c r="D20388" s="6">
        <v>3041.3333333350001</v>
      </c>
      <c r="E20388" t="str">
        <f t="shared" si="636"/>
        <v>2015430</v>
      </c>
      <c r="F20388">
        <f>SUM(用户负荷!E20387:H20387)/100</f>
        <v>0.1232913808</v>
      </c>
      <c r="G20388" t="str">
        <f t="shared" si="637"/>
        <v>2015430</v>
      </c>
    </row>
    <row r="20389" spans="1:7" x14ac:dyDescent="0.15">
      <c r="A20389" s="5">
        <v>2015</v>
      </c>
      <c r="B20389">
        <v>4</v>
      </c>
      <c r="C20389">
        <v>30</v>
      </c>
      <c r="D20389" s="6">
        <v>3041.3750000016698</v>
      </c>
      <c r="E20389" t="str">
        <f t="shared" si="636"/>
        <v>2015430</v>
      </c>
      <c r="F20389">
        <f>SUM(用户负荷!E20388:H20388)/100</f>
        <v>0.17168103600000001</v>
      </c>
      <c r="G20389" t="str">
        <f t="shared" si="637"/>
        <v>2015430</v>
      </c>
    </row>
    <row r="20390" spans="1:7" x14ac:dyDescent="0.15">
      <c r="A20390" s="5">
        <v>2015</v>
      </c>
      <c r="B20390">
        <v>4</v>
      </c>
      <c r="C20390">
        <v>30</v>
      </c>
      <c r="D20390" s="6">
        <v>3041.41666666833</v>
      </c>
      <c r="E20390" t="str">
        <f t="shared" si="636"/>
        <v>2015430</v>
      </c>
      <c r="F20390">
        <f>SUM(用户负荷!E20389:H20389)/100</f>
        <v>0.12975000879999998</v>
      </c>
      <c r="G20390" t="str">
        <f t="shared" si="637"/>
        <v>2015430</v>
      </c>
    </row>
    <row r="20391" spans="1:7" x14ac:dyDescent="0.15">
      <c r="A20391" s="5">
        <v>2015</v>
      </c>
      <c r="B20391">
        <v>4</v>
      </c>
      <c r="C20391">
        <v>30</v>
      </c>
      <c r="D20391" s="6">
        <v>3041.4583333350001</v>
      </c>
      <c r="E20391" t="str">
        <f t="shared" si="636"/>
        <v>2015430</v>
      </c>
      <c r="F20391">
        <f>SUM(用户负荷!E20390:H20390)/100</f>
        <v>0.11488581159999998</v>
      </c>
      <c r="G20391" t="str">
        <f t="shared" si="637"/>
        <v>2015430</v>
      </c>
    </row>
    <row r="20392" spans="1:7" x14ac:dyDescent="0.15">
      <c r="A20392" s="5">
        <v>2015</v>
      </c>
      <c r="B20392">
        <v>4</v>
      </c>
      <c r="C20392">
        <v>30</v>
      </c>
      <c r="D20392" s="6">
        <v>3041.5000000016698</v>
      </c>
      <c r="E20392" t="str">
        <f t="shared" si="636"/>
        <v>2015430</v>
      </c>
      <c r="F20392">
        <f>SUM(用户负荷!E20391:H20391)/100</f>
        <v>0.10451754000000001</v>
      </c>
      <c r="G20392" t="str">
        <f t="shared" si="637"/>
        <v>2015430</v>
      </c>
    </row>
    <row r="20393" spans="1:7" x14ac:dyDescent="0.15">
      <c r="A20393" s="5">
        <v>2015</v>
      </c>
      <c r="B20393">
        <v>4</v>
      </c>
      <c r="C20393">
        <v>30</v>
      </c>
      <c r="D20393" s="6">
        <v>3041.54166666833</v>
      </c>
      <c r="E20393" t="str">
        <f t="shared" si="636"/>
        <v>2015430</v>
      </c>
      <c r="F20393">
        <f>SUM(用户负荷!E20392:H20392)/100</f>
        <v>0.11325703879999999</v>
      </c>
      <c r="G20393" t="str">
        <f t="shared" si="637"/>
        <v>2015430</v>
      </c>
    </row>
    <row r="20394" spans="1:7" x14ac:dyDescent="0.15">
      <c r="A20394" s="5">
        <v>2015</v>
      </c>
      <c r="B20394">
        <v>4</v>
      </c>
      <c r="C20394">
        <v>30</v>
      </c>
      <c r="D20394" s="6">
        <v>3041.5833333350001</v>
      </c>
      <c r="E20394" t="str">
        <f t="shared" si="636"/>
        <v>2015430</v>
      </c>
      <c r="F20394">
        <f>SUM(用户负荷!E20393:H20393)/100</f>
        <v>0.16061736639999999</v>
      </c>
      <c r="G20394" t="str">
        <f t="shared" si="637"/>
        <v>2015430</v>
      </c>
    </row>
    <row r="20395" spans="1:7" x14ac:dyDescent="0.15">
      <c r="A20395" s="5">
        <v>2015</v>
      </c>
      <c r="B20395">
        <v>4</v>
      </c>
      <c r="C20395">
        <v>30</v>
      </c>
      <c r="D20395" s="6">
        <v>3041.6250000016698</v>
      </c>
      <c r="E20395" t="str">
        <f t="shared" si="636"/>
        <v>2015430</v>
      </c>
      <c r="F20395">
        <f>SUM(用户负荷!E20394:H20394)/100</f>
        <v>0.13887938080000001</v>
      </c>
      <c r="G20395" t="str">
        <f t="shared" si="637"/>
        <v>2015430</v>
      </c>
    </row>
    <row r="20396" spans="1:7" x14ac:dyDescent="0.15">
      <c r="A20396" s="5">
        <v>2015</v>
      </c>
      <c r="B20396">
        <v>4</v>
      </c>
      <c r="C20396">
        <v>30</v>
      </c>
      <c r="D20396" s="6">
        <v>3041.66666666833</v>
      </c>
      <c r="E20396" t="str">
        <f t="shared" si="636"/>
        <v>2015430</v>
      </c>
      <c r="G20396" t="str">
        <f t="shared" si="637"/>
        <v>2015430</v>
      </c>
    </row>
    <row r="20397" spans="1:7" x14ac:dyDescent="0.15">
      <c r="A20397" s="5">
        <v>2015</v>
      </c>
      <c r="B20397">
        <v>4</v>
      </c>
      <c r="C20397">
        <v>30</v>
      </c>
      <c r="D20397" s="6">
        <v>3041.7083333350001</v>
      </c>
      <c r="E20397" t="str">
        <f t="shared" si="636"/>
        <v>2015430</v>
      </c>
      <c r="F20397">
        <f>SUM(用户负荷!E20396:H20396)/100</f>
        <v>0.12485035400000001</v>
      </c>
      <c r="G20397" t="str">
        <f t="shared" si="637"/>
        <v>2015430</v>
      </c>
    </row>
    <row r="20398" spans="1:7" x14ac:dyDescent="0.15">
      <c r="A20398" s="5">
        <v>2015</v>
      </c>
      <c r="B20398">
        <v>4</v>
      </c>
      <c r="C20398">
        <v>30</v>
      </c>
      <c r="D20398" s="6">
        <v>3041.7500000016698</v>
      </c>
      <c r="E20398" t="str">
        <f t="shared" si="636"/>
        <v>2015430</v>
      </c>
      <c r="F20398">
        <f>SUM(用户负荷!E20397:H20397)/100</f>
        <v>0.1438204304</v>
      </c>
      <c r="G20398" t="str">
        <f t="shared" si="637"/>
        <v>2015430</v>
      </c>
    </row>
    <row r="20399" spans="1:7" x14ac:dyDescent="0.15">
      <c r="A20399" s="5">
        <v>2015</v>
      </c>
      <c r="B20399">
        <v>4</v>
      </c>
      <c r="C20399">
        <v>30</v>
      </c>
      <c r="D20399" s="6">
        <v>3041.79166666833</v>
      </c>
      <c r="E20399" t="str">
        <f t="shared" si="636"/>
        <v>2015430</v>
      </c>
      <c r="F20399">
        <f>SUM(用户负荷!E20398:H20398)/100</f>
        <v>0.13202828159999999</v>
      </c>
      <c r="G20399" t="str">
        <f t="shared" si="637"/>
        <v>2015430</v>
      </c>
    </row>
    <row r="20400" spans="1:7" x14ac:dyDescent="0.15">
      <c r="A20400" s="5">
        <v>2015</v>
      </c>
      <c r="B20400">
        <v>4</v>
      </c>
      <c r="C20400">
        <v>30</v>
      </c>
      <c r="D20400" s="6">
        <v>3041.8333333350001</v>
      </c>
      <c r="E20400" t="str">
        <f t="shared" si="636"/>
        <v>2015430</v>
      </c>
      <c r="F20400">
        <f>SUM(用户负荷!E20399:H20399)/100</f>
        <v>0.1700067116</v>
      </c>
      <c r="G20400" t="str">
        <f t="shared" si="637"/>
        <v>2015430</v>
      </c>
    </row>
    <row r="20401" spans="1:19" x14ac:dyDescent="0.15">
      <c r="A20401" s="5">
        <v>2015</v>
      </c>
      <c r="B20401">
        <v>4</v>
      </c>
      <c r="C20401">
        <v>30</v>
      </c>
      <c r="D20401" s="6">
        <v>3041.8750000016698</v>
      </c>
      <c r="E20401" t="str">
        <f t="shared" si="636"/>
        <v>2015430</v>
      </c>
      <c r="F20401">
        <f>SUM(用户负荷!E20400:H20400)/100</f>
        <v>0.16516507879999998</v>
      </c>
      <c r="G20401" t="str">
        <f t="shared" si="637"/>
        <v>2015430</v>
      </c>
    </row>
    <row r="20402" spans="1:19" x14ac:dyDescent="0.15">
      <c r="A20402" s="5">
        <v>2015</v>
      </c>
      <c r="B20402">
        <v>4</v>
      </c>
      <c r="C20402">
        <v>30</v>
      </c>
      <c r="D20402" s="6">
        <v>3041.91666666833</v>
      </c>
      <c r="E20402" t="str">
        <f t="shared" si="636"/>
        <v>2015430</v>
      </c>
      <c r="F20402">
        <f>SUM(用户负荷!E20401:H20401)/100</f>
        <v>0.22842308799999997</v>
      </c>
      <c r="G20402" t="str">
        <f t="shared" si="637"/>
        <v>2015430</v>
      </c>
    </row>
    <row r="20403" spans="1:19" x14ac:dyDescent="0.15">
      <c r="A20403" s="5">
        <v>2015</v>
      </c>
      <c r="B20403">
        <v>4</v>
      </c>
      <c r="C20403">
        <v>30</v>
      </c>
      <c r="D20403" s="6">
        <v>3041.9583333350001</v>
      </c>
      <c r="E20403" t="str">
        <f t="shared" si="636"/>
        <v>2015430</v>
      </c>
      <c r="F20403">
        <f>SUM(用户负荷!E20402:H20402)/100</f>
        <v>0.21404644879999998</v>
      </c>
      <c r="G20403" t="str">
        <f t="shared" si="637"/>
        <v>2015430</v>
      </c>
    </row>
    <row r="20404" spans="1:19" x14ac:dyDescent="0.15">
      <c r="A20404" s="5">
        <v>2015</v>
      </c>
      <c r="B20404">
        <v>5</v>
      </c>
      <c r="C20404">
        <v>1</v>
      </c>
      <c r="D20404" s="6">
        <v>3042.0000000016698</v>
      </c>
      <c r="E20404" t="str">
        <f t="shared" si="636"/>
        <v>201551</v>
      </c>
      <c r="F20404">
        <f>SUM(用户负荷!E20403:H20403)/100</f>
        <v>0.16346044439999999</v>
      </c>
      <c r="G20404" t="str">
        <f t="shared" si="637"/>
        <v>201551</v>
      </c>
      <c r="H20404">
        <f>IF(IF(ISERROR(MAX(F20404:F20427)),"",MAX(F20404:F20427))=0,"",MAX(F20404:F20427))</f>
        <v>0.21510262240000003</v>
      </c>
      <c r="I20404">
        <f>IF(IF(ISERROR(MAX(F20404:F20427)-MIN(F20404:F20427)),"",MAX(F20404:F20427)-MIN(F20404:F20427))=0,"",MAX(F20404:F20427)-MIN(F20404:F20427))</f>
        <v>0.13307233120000003</v>
      </c>
      <c r="J20404">
        <f>IF(ISERROR(I20404/H20404),"",I20404/H20404)</f>
        <v>0.61864578737000098</v>
      </c>
      <c r="K20404">
        <f>IF(ISERROR(AVERAGE(F20404:F20427)/MAX(F20404:F20427)),"",AVERAGE(F20404:F20427)/MAX(F20404:F20427))</f>
        <v>0.6383802615602141</v>
      </c>
      <c r="L20404">
        <f>IF(ISERROR(MIN(F20404:F20427)/H20404),"",MIN(F20404:F20427)/H20404)</f>
        <v>0.38135421262999897</v>
      </c>
      <c r="M20404">
        <f>IF(IF(ISERROR(MAX(F20404:F21147)),"",MAX(F20404:F21147))=0,"",MAX(F20404:F21147))</f>
        <v>0.26208208319999998</v>
      </c>
      <c r="N20404">
        <f>IF(IF(ISERROR(AVERAGE(F20404:F21147)),"",AVERAGE(F20404:F21147))=0,"",AVERAGE(F20404:F21147))</f>
        <v>0.13332035856885249</v>
      </c>
      <c r="O20404">
        <f>IF(IF(ISERROR(MAX(I20404:I21147)),"",MAX(I20404:I21147))=0,"",MAX(I20404:I21147))</f>
        <v>0.20633766319999997</v>
      </c>
      <c r="P20404">
        <f>IF(IF(ISERROR(O20404/M20404),"",O20404/M20404)=0,"",O20404/M20404)</f>
        <v>0.78730167541647489</v>
      </c>
      <c r="Q20404">
        <f>IF(IF(ISERROR(AVERAGE(F20404:F21147)/AVERAGEIF(E20404:E21147,VLOOKUP(M20404,F20404:G21147,2,0),F20404:F21147)),"",AVERAGE(F20404:F21147)/AVERAGEIF(E20404:E21147,VLOOKUP(M20404,F20404:G21147,2,0),F20404:F21147))=0,"",AVERAGE(F20404:F21147)/AVERAGEIF(E20404:E21147,VLOOKUP(M20404,F20404:G21147,2,0),F20404:F21147))</f>
        <v>0.83272214096577701</v>
      </c>
      <c r="R20404">
        <f>IF(IF(ISERROR(MIN(L20404:L21124)),"",MIN(L20404:L21124))=0,"",MIN(L20404:L21124))</f>
        <v>0.18949161693927519</v>
      </c>
      <c r="S20404">
        <f>IF(IF(ISERROR(AVERAGE(K20404:K21124)),"",AVERAGE(K20404:K21124))=0,"",AVERAGE(K20404:K21124))</f>
        <v>0.59733304619335204</v>
      </c>
    </row>
    <row r="20405" spans="1:19" x14ac:dyDescent="0.15">
      <c r="A20405" s="5">
        <v>2015</v>
      </c>
      <c r="B20405">
        <v>5</v>
      </c>
      <c r="C20405">
        <v>1</v>
      </c>
      <c r="D20405" s="6">
        <v>3042.04166666833</v>
      </c>
      <c r="E20405" t="str">
        <f t="shared" si="636"/>
        <v>201551</v>
      </c>
      <c r="F20405">
        <f>SUM(用户负荷!E20404:H20404)/100</f>
        <v>0.13007077519999999</v>
      </c>
      <c r="G20405" t="str">
        <f t="shared" si="637"/>
        <v>201551</v>
      </c>
    </row>
    <row r="20406" spans="1:19" x14ac:dyDescent="0.15">
      <c r="A20406" s="5">
        <v>2015</v>
      </c>
      <c r="B20406">
        <v>5</v>
      </c>
      <c r="C20406">
        <v>1</v>
      </c>
      <c r="D20406" s="6">
        <v>3042.0833333350001</v>
      </c>
      <c r="E20406" t="str">
        <f t="shared" si="636"/>
        <v>201551</v>
      </c>
      <c r="F20406">
        <f>SUM(用户负荷!E20405:H20405)/100</f>
        <v>0.12064107440000001</v>
      </c>
      <c r="G20406" t="str">
        <f t="shared" si="637"/>
        <v>201551</v>
      </c>
    </row>
    <row r="20407" spans="1:19" x14ac:dyDescent="0.15">
      <c r="A20407" s="5">
        <v>2015</v>
      </c>
      <c r="B20407">
        <v>5</v>
      </c>
      <c r="C20407">
        <v>1</v>
      </c>
      <c r="D20407" s="6">
        <v>3042.1250000016698</v>
      </c>
      <c r="E20407" t="str">
        <f t="shared" si="636"/>
        <v>201551</v>
      </c>
      <c r="F20407">
        <f>SUM(用户负荷!E20406:H20406)/100</f>
        <v>0.10409735680000001</v>
      </c>
      <c r="G20407" t="str">
        <f t="shared" si="637"/>
        <v>201551</v>
      </c>
    </row>
    <row r="20408" spans="1:19" x14ac:dyDescent="0.15">
      <c r="A20408" s="5">
        <v>2015</v>
      </c>
      <c r="B20408">
        <v>5</v>
      </c>
      <c r="C20408">
        <v>1</v>
      </c>
      <c r="D20408" s="6">
        <v>3042.16666666833</v>
      </c>
      <c r="E20408" t="str">
        <f t="shared" si="636"/>
        <v>201551</v>
      </c>
      <c r="F20408">
        <f>SUM(用户负荷!E20407:H20407)/100</f>
        <v>9.6230959200000007E-2</v>
      </c>
      <c r="G20408" t="str">
        <f t="shared" si="637"/>
        <v>201551</v>
      </c>
    </row>
    <row r="20409" spans="1:19" x14ac:dyDescent="0.15">
      <c r="A20409" s="5">
        <v>2015</v>
      </c>
      <c r="B20409">
        <v>5</v>
      </c>
      <c r="C20409">
        <v>1</v>
      </c>
      <c r="D20409" s="6">
        <v>3042.2083333350001</v>
      </c>
      <c r="E20409" t="str">
        <f t="shared" si="636"/>
        <v>201551</v>
      </c>
      <c r="F20409">
        <f>SUM(用户负荷!E20408:H20408)/100</f>
        <v>8.2030291199999994E-2</v>
      </c>
      <c r="G20409" t="str">
        <f t="shared" si="637"/>
        <v>201551</v>
      </c>
    </row>
    <row r="20410" spans="1:19" x14ac:dyDescent="0.15">
      <c r="A20410" s="5">
        <v>2015</v>
      </c>
      <c r="B20410">
        <v>5</v>
      </c>
      <c r="C20410">
        <v>1</v>
      </c>
      <c r="D20410" s="6">
        <v>3042.2500000016698</v>
      </c>
      <c r="E20410" t="str">
        <f t="shared" si="636"/>
        <v>201551</v>
      </c>
      <c r="F20410">
        <f>SUM(用户负荷!E20409:H20409)/100</f>
        <v>8.2858533600000006E-2</v>
      </c>
      <c r="G20410" t="str">
        <f t="shared" si="637"/>
        <v>201551</v>
      </c>
    </row>
    <row r="20411" spans="1:19" x14ac:dyDescent="0.15">
      <c r="A20411" s="5">
        <v>2015</v>
      </c>
      <c r="B20411">
        <v>5</v>
      </c>
      <c r="C20411">
        <v>1</v>
      </c>
      <c r="D20411" s="6">
        <v>3042.29166666833</v>
      </c>
      <c r="E20411" t="str">
        <f t="shared" si="636"/>
        <v>201551</v>
      </c>
      <c r="F20411">
        <f>SUM(用户负荷!E20410:H20410)/100</f>
        <v>8.5029076000000009E-2</v>
      </c>
      <c r="G20411" t="str">
        <f t="shared" si="637"/>
        <v>201551</v>
      </c>
    </row>
    <row r="20412" spans="1:19" x14ac:dyDescent="0.15">
      <c r="A20412" s="5">
        <v>2015</v>
      </c>
      <c r="B20412">
        <v>5</v>
      </c>
      <c r="C20412">
        <v>1</v>
      </c>
      <c r="D20412" s="6">
        <v>3042.3333333350001</v>
      </c>
      <c r="E20412" t="str">
        <f t="shared" si="636"/>
        <v>201551</v>
      </c>
      <c r="F20412">
        <f>SUM(用户负荷!E20411:H20411)/100</f>
        <v>0.12201888039999999</v>
      </c>
      <c r="G20412" t="str">
        <f t="shared" si="637"/>
        <v>201551</v>
      </c>
    </row>
    <row r="20413" spans="1:19" x14ac:dyDescent="0.15">
      <c r="A20413" s="5">
        <v>2015</v>
      </c>
      <c r="B20413">
        <v>5</v>
      </c>
      <c r="C20413">
        <v>1</v>
      </c>
      <c r="D20413" s="6">
        <v>3042.3750000016698</v>
      </c>
      <c r="E20413" t="str">
        <f t="shared" si="636"/>
        <v>201551</v>
      </c>
      <c r="F20413">
        <f>SUM(用户负荷!E20412:H20412)/100</f>
        <v>0.1413549284</v>
      </c>
      <c r="G20413" t="str">
        <f t="shared" si="637"/>
        <v>201551</v>
      </c>
    </row>
    <row r="20414" spans="1:19" x14ac:dyDescent="0.15">
      <c r="A20414" s="5">
        <v>2015</v>
      </c>
      <c r="B20414">
        <v>5</v>
      </c>
      <c r="C20414">
        <v>1</v>
      </c>
      <c r="D20414" s="6">
        <v>3042.41666666833</v>
      </c>
      <c r="E20414" t="str">
        <f t="shared" si="636"/>
        <v>201551</v>
      </c>
      <c r="F20414">
        <f>SUM(用户负荷!E20413:H20413)/100</f>
        <v>0.15843954960000001</v>
      </c>
      <c r="G20414" t="str">
        <f t="shared" si="637"/>
        <v>201551</v>
      </c>
    </row>
    <row r="20415" spans="1:19" x14ac:dyDescent="0.15">
      <c r="A20415" s="5">
        <v>2015</v>
      </c>
      <c r="B20415">
        <v>5</v>
      </c>
      <c r="C20415">
        <v>1</v>
      </c>
      <c r="D20415" s="6">
        <v>3042.4583333350001</v>
      </c>
      <c r="E20415" t="str">
        <f t="shared" si="636"/>
        <v>201551</v>
      </c>
      <c r="F20415">
        <f>SUM(用户负荷!E20414:H20414)/100</f>
        <v>0.14646536760000001</v>
      </c>
      <c r="G20415" t="str">
        <f t="shared" si="637"/>
        <v>201551</v>
      </c>
    </row>
    <row r="20416" spans="1:19" x14ac:dyDescent="0.15">
      <c r="A20416" s="5">
        <v>2015</v>
      </c>
      <c r="B20416">
        <v>5</v>
      </c>
      <c r="C20416">
        <v>1</v>
      </c>
      <c r="D20416" s="6">
        <v>3042.5000000016698</v>
      </c>
      <c r="E20416" t="str">
        <f t="shared" si="636"/>
        <v>201551</v>
      </c>
      <c r="F20416">
        <f>SUM(用户负荷!E20415:H20415)/100</f>
        <v>0.18720114160000001</v>
      </c>
      <c r="G20416" t="str">
        <f t="shared" si="637"/>
        <v>201551</v>
      </c>
    </row>
    <row r="20417" spans="1:12" x14ac:dyDescent="0.15">
      <c r="A20417" s="5">
        <v>2015</v>
      </c>
      <c r="B20417">
        <v>5</v>
      </c>
      <c r="C20417">
        <v>1</v>
      </c>
      <c r="D20417" s="6">
        <v>3042.54166666833</v>
      </c>
      <c r="E20417" t="str">
        <f t="shared" si="636"/>
        <v>201551</v>
      </c>
      <c r="F20417">
        <f>SUM(用户负荷!E20416:H20416)/100</f>
        <v>0.15684351160000001</v>
      </c>
      <c r="G20417" t="str">
        <f t="shared" si="637"/>
        <v>201551</v>
      </c>
    </row>
    <row r="20418" spans="1:12" x14ac:dyDescent="0.15">
      <c r="A20418" s="5">
        <v>2015</v>
      </c>
      <c r="B20418">
        <v>5</v>
      </c>
      <c r="C20418">
        <v>1</v>
      </c>
      <c r="D20418" s="6">
        <v>3042.5833333350001</v>
      </c>
      <c r="E20418" t="str">
        <f t="shared" si="636"/>
        <v>201551</v>
      </c>
      <c r="F20418">
        <f>SUM(用户负荷!E20417:H20417)/100</f>
        <v>0.1412847824</v>
      </c>
      <c r="G20418" t="str">
        <f t="shared" si="637"/>
        <v>201551</v>
      </c>
    </row>
    <row r="20419" spans="1:12" x14ac:dyDescent="0.15">
      <c r="A20419" s="5">
        <v>2015</v>
      </c>
      <c r="B20419">
        <v>5</v>
      </c>
      <c r="C20419">
        <v>1</v>
      </c>
      <c r="D20419" s="6">
        <v>3042.6250000016698</v>
      </c>
      <c r="E20419" t="str">
        <f t="shared" si="636"/>
        <v>201551</v>
      </c>
      <c r="F20419">
        <f>SUM(用户负荷!E20418:H20418)/100</f>
        <v>0.13717318759999997</v>
      </c>
      <c r="G20419" t="str">
        <f t="shared" si="637"/>
        <v>201551</v>
      </c>
    </row>
    <row r="20420" spans="1:12" x14ac:dyDescent="0.15">
      <c r="A20420" s="5">
        <v>2015</v>
      </c>
      <c r="B20420">
        <v>5</v>
      </c>
      <c r="C20420">
        <v>1</v>
      </c>
      <c r="D20420" s="6">
        <v>3042.66666666833</v>
      </c>
      <c r="E20420" t="str">
        <f t="shared" ref="E20420:E20483" si="638">A20420&amp;B20420&amp;C20420</f>
        <v>201551</v>
      </c>
      <c r="F20420">
        <f>SUM(用户负荷!E20419:H20419)/100</f>
        <v>0.12372420759999997</v>
      </c>
      <c r="G20420" t="str">
        <f t="shared" ref="G20420:G20483" si="639">E20420</f>
        <v>201551</v>
      </c>
    </row>
    <row r="20421" spans="1:12" x14ac:dyDescent="0.15">
      <c r="A20421" s="5">
        <v>2015</v>
      </c>
      <c r="B20421">
        <v>5</v>
      </c>
      <c r="C20421">
        <v>1</v>
      </c>
      <c r="D20421" s="6">
        <v>3042.7083333350001</v>
      </c>
      <c r="E20421" t="str">
        <f t="shared" si="638"/>
        <v>201551</v>
      </c>
      <c r="F20421">
        <f>SUM(用户负荷!E20420:H20420)/100</f>
        <v>0.10877947240000001</v>
      </c>
      <c r="G20421" t="str">
        <f t="shared" si="639"/>
        <v>201551</v>
      </c>
    </row>
    <row r="20422" spans="1:12" x14ac:dyDescent="0.15">
      <c r="A20422" s="5">
        <v>2015</v>
      </c>
      <c r="B20422">
        <v>5</v>
      </c>
      <c r="C20422">
        <v>1</v>
      </c>
      <c r="D20422" s="6">
        <v>3042.7500000016698</v>
      </c>
      <c r="E20422" t="str">
        <f t="shared" si="638"/>
        <v>201551</v>
      </c>
      <c r="F20422">
        <f>SUM(用户负荷!E20421:H20421)/100</f>
        <v>0.13936780479999999</v>
      </c>
      <c r="G20422" t="str">
        <f t="shared" si="639"/>
        <v>201551</v>
      </c>
    </row>
    <row r="20423" spans="1:12" x14ac:dyDescent="0.15">
      <c r="A20423" s="5">
        <v>2015</v>
      </c>
      <c r="B20423">
        <v>5</v>
      </c>
      <c r="C20423">
        <v>1</v>
      </c>
      <c r="D20423" s="6">
        <v>3042.79166666833</v>
      </c>
      <c r="E20423" t="str">
        <f t="shared" si="638"/>
        <v>201551</v>
      </c>
      <c r="F20423">
        <f>SUM(用户负荷!E20422:H20422)/100</f>
        <v>0.14108785399999998</v>
      </c>
      <c r="G20423" t="str">
        <f t="shared" si="639"/>
        <v>201551</v>
      </c>
    </row>
    <row r="20424" spans="1:12" x14ac:dyDescent="0.15">
      <c r="A20424" s="5">
        <v>2015</v>
      </c>
      <c r="B20424">
        <v>5</v>
      </c>
      <c r="C20424">
        <v>1</v>
      </c>
      <c r="D20424" s="6">
        <v>3042.8333333350001</v>
      </c>
      <c r="E20424" t="str">
        <f t="shared" si="638"/>
        <v>201551</v>
      </c>
      <c r="F20424">
        <f>SUM(用户负荷!E20423:H20423)/100</f>
        <v>0.14371235360000001</v>
      </c>
      <c r="G20424" t="str">
        <f t="shared" si="639"/>
        <v>201551</v>
      </c>
    </row>
    <row r="20425" spans="1:12" x14ac:dyDescent="0.15">
      <c r="A20425" s="5">
        <v>2015</v>
      </c>
      <c r="B20425">
        <v>5</v>
      </c>
      <c r="C20425">
        <v>1</v>
      </c>
      <c r="D20425" s="6">
        <v>3042.8750000016698</v>
      </c>
      <c r="E20425" t="str">
        <f t="shared" si="638"/>
        <v>201551</v>
      </c>
      <c r="F20425">
        <f>SUM(用户负荷!E20424:H20424)/100</f>
        <v>0.182940768</v>
      </c>
      <c r="G20425" t="str">
        <f t="shared" si="639"/>
        <v>201551</v>
      </c>
    </row>
    <row r="20426" spans="1:12" x14ac:dyDescent="0.15">
      <c r="A20426" s="5">
        <v>2015</v>
      </c>
      <c r="B20426">
        <v>5</v>
      </c>
      <c r="C20426">
        <v>1</v>
      </c>
      <c r="D20426" s="6">
        <v>3042.91666666833</v>
      </c>
      <c r="E20426" t="str">
        <f t="shared" si="638"/>
        <v>201551</v>
      </c>
      <c r="F20426">
        <f>SUM(用户负荷!E20425:H20425)/100</f>
        <v>0.18569949760000001</v>
      </c>
      <c r="G20426" t="str">
        <f t="shared" si="639"/>
        <v>201551</v>
      </c>
    </row>
    <row r="20427" spans="1:12" x14ac:dyDescent="0.15">
      <c r="A20427" s="5">
        <v>2015</v>
      </c>
      <c r="B20427">
        <v>5</v>
      </c>
      <c r="C20427">
        <v>1</v>
      </c>
      <c r="D20427" s="6">
        <v>3042.9583333350001</v>
      </c>
      <c r="E20427" t="str">
        <f t="shared" si="638"/>
        <v>201551</v>
      </c>
      <c r="F20427">
        <f>SUM(用户负荷!E20426:H20426)/100</f>
        <v>0.21510262240000003</v>
      </c>
      <c r="G20427" t="str">
        <f t="shared" si="639"/>
        <v>201551</v>
      </c>
    </row>
    <row r="20428" spans="1:12" x14ac:dyDescent="0.15">
      <c r="A20428" s="5">
        <v>2015</v>
      </c>
      <c r="B20428">
        <v>5</v>
      </c>
      <c r="C20428">
        <v>2</v>
      </c>
      <c r="D20428" s="6">
        <v>3043.0000000016698</v>
      </c>
      <c r="E20428" t="str">
        <f t="shared" si="638"/>
        <v>201552</v>
      </c>
      <c r="F20428">
        <f>SUM(用户负荷!E20427:H20427)/100</f>
        <v>0.18932769120000004</v>
      </c>
      <c r="G20428" t="str">
        <f t="shared" si="639"/>
        <v>201552</v>
      </c>
      <c r="H20428">
        <f>IF(IF(ISERROR(MAX(F20428:F20451)),"",MAX(F20428:F20451))=0,"",MAX(F20428:F20451))</f>
        <v>0.24072704280000004</v>
      </c>
      <c r="I20428">
        <f>IF(IF(ISERROR(MAX(F20428:F20451)-MIN(F20428:F20451)),"",MAX(F20428:F20451)-MIN(F20428:F20451))=0,"",MAX(F20428:F20451)-MIN(F20428:F20451))</f>
        <v>0.15645485080000004</v>
      </c>
      <c r="J20428">
        <f>IF(ISERROR(I20428/H20428),"",I20428/H20428)</f>
        <v>0.64992636049612962</v>
      </c>
      <c r="K20428">
        <f>IF(ISERROR(AVERAGE(F20428:F20451)/MAX(F20428:F20451)),"",AVERAGE(F20428:F20451)/MAX(F20428:F20451))</f>
        <v>0.58668881128021444</v>
      </c>
      <c r="L20428">
        <f>IF(ISERROR(MIN(F20428:F20451)/H20428),"",MIN(F20428:F20451)/H20428)</f>
        <v>0.35007363950387038</v>
      </c>
    </row>
    <row r="20429" spans="1:12" x14ac:dyDescent="0.15">
      <c r="A20429" s="5">
        <v>2015</v>
      </c>
      <c r="B20429">
        <v>5</v>
      </c>
      <c r="C20429">
        <v>2</v>
      </c>
      <c r="D20429" s="6">
        <v>3043.04166666833</v>
      </c>
      <c r="E20429" t="str">
        <f t="shared" si="638"/>
        <v>201552</v>
      </c>
      <c r="F20429">
        <f>SUM(用户负荷!E20428:H20428)/100</f>
        <v>0.13020968159999999</v>
      </c>
      <c r="G20429" t="str">
        <f t="shared" si="639"/>
        <v>201552</v>
      </c>
    </row>
    <row r="20430" spans="1:12" x14ac:dyDescent="0.15">
      <c r="A20430" s="5">
        <v>2015</v>
      </c>
      <c r="B20430">
        <v>5</v>
      </c>
      <c r="C20430">
        <v>2</v>
      </c>
      <c r="D20430" s="6">
        <v>3043.0833333350001</v>
      </c>
      <c r="E20430" t="str">
        <f t="shared" si="638"/>
        <v>201552</v>
      </c>
      <c r="F20430">
        <f>SUM(用户负荷!E20429:H20429)/100</f>
        <v>9.8293424799999987E-2</v>
      </c>
      <c r="G20430" t="str">
        <f t="shared" si="639"/>
        <v>201552</v>
      </c>
    </row>
    <row r="20431" spans="1:12" x14ac:dyDescent="0.15">
      <c r="A20431" s="5">
        <v>2015</v>
      </c>
      <c r="B20431">
        <v>5</v>
      </c>
      <c r="C20431">
        <v>2</v>
      </c>
      <c r="D20431" s="6">
        <v>3043.1250000016698</v>
      </c>
      <c r="E20431" t="str">
        <f t="shared" si="638"/>
        <v>201552</v>
      </c>
      <c r="F20431">
        <f>SUM(用户负荷!E20430:H20430)/100</f>
        <v>9.6305435199999997E-2</v>
      </c>
      <c r="G20431" t="str">
        <f t="shared" si="639"/>
        <v>201552</v>
      </c>
    </row>
    <row r="20432" spans="1:12" x14ac:dyDescent="0.15">
      <c r="A20432" s="5">
        <v>2015</v>
      </c>
      <c r="B20432">
        <v>5</v>
      </c>
      <c r="C20432">
        <v>2</v>
      </c>
      <c r="D20432" s="6">
        <v>3043.16666666833</v>
      </c>
      <c r="E20432" t="str">
        <f t="shared" si="638"/>
        <v>201552</v>
      </c>
      <c r="F20432">
        <f>SUM(用户负荷!E20431:H20431)/100</f>
        <v>8.8026475200000009E-2</v>
      </c>
      <c r="G20432" t="str">
        <f t="shared" si="639"/>
        <v>201552</v>
      </c>
    </row>
    <row r="20433" spans="1:7" x14ac:dyDescent="0.15">
      <c r="A20433" s="5">
        <v>2015</v>
      </c>
      <c r="B20433">
        <v>5</v>
      </c>
      <c r="C20433">
        <v>2</v>
      </c>
      <c r="D20433" s="6">
        <v>3043.2083333350001</v>
      </c>
      <c r="E20433" t="str">
        <f t="shared" si="638"/>
        <v>201552</v>
      </c>
      <c r="F20433">
        <f>SUM(用户负荷!E20432:H20432)/100</f>
        <v>8.4272191999999996E-2</v>
      </c>
      <c r="G20433" t="str">
        <f t="shared" si="639"/>
        <v>201552</v>
      </c>
    </row>
    <row r="20434" spans="1:7" x14ac:dyDescent="0.15">
      <c r="A20434" s="5">
        <v>2015</v>
      </c>
      <c r="B20434">
        <v>5</v>
      </c>
      <c r="C20434">
        <v>2</v>
      </c>
      <c r="D20434" s="6">
        <v>3043.2500000016698</v>
      </c>
      <c r="E20434" t="str">
        <f t="shared" si="638"/>
        <v>201552</v>
      </c>
      <c r="F20434">
        <f>SUM(用户负荷!E20433:H20433)/100</f>
        <v>8.4826951599999992E-2</v>
      </c>
      <c r="G20434" t="str">
        <f t="shared" si="639"/>
        <v>201552</v>
      </c>
    </row>
    <row r="20435" spans="1:7" x14ac:dyDescent="0.15">
      <c r="A20435" s="5">
        <v>2015</v>
      </c>
      <c r="B20435">
        <v>5</v>
      </c>
      <c r="C20435">
        <v>2</v>
      </c>
      <c r="D20435" s="6">
        <v>3043.29166666833</v>
      </c>
      <c r="E20435" t="str">
        <f t="shared" si="638"/>
        <v>201552</v>
      </c>
      <c r="F20435">
        <f>SUM(用户负荷!E20434:H20434)/100</f>
        <v>0.10237869320000001</v>
      </c>
      <c r="G20435" t="str">
        <f t="shared" si="639"/>
        <v>201552</v>
      </c>
    </row>
    <row r="20436" spans="1:7" x14ac:dyDescent="0.15">
      <c r="A20436" s="5">
        <v>2015</v>
      </c>
      <c r="B20436">
        <v>5</v>
      </c>
      <c r="C20436">
        <v>2</v>
      </c>
      <c r="D20436" s="6">
        <v>3043.3333333350001</v>
      </c>
      <c r="E20436" t="str">
        <f t="shared" si="638"/>
        <v>201552</v>
      </c>
      <c r="F20436">
        <f>SUM(用户负荷!E20435:H20435)/100</f>
        <v>0.1036094524</v>
      </c>
      <c r="G20436" t="str">
        <f t="shared" si="639"/>
        <v>201552</v>
      </c>
    </row>
    <row r="20437" spans="1:7" x14ac:dyDescent="0.15">
      <c r="A20437" s="5">
        <v>2015</v>
      </c>
      <c r="B20437">
        <v>5</v>
      </c>
      <c r="C20437">
        <v>2</v>
      </c>
      <c r="D20437" s="6">
        <v>3043.3750000016698</v>
      </c>
      <c r="E20437" t="str">
        <f t="shared" si="638"/>
        <v>201552</v>
      </c>
      <c r="F20437">
        <f>SUM(用户负荷!E20436:H20436)/100</f>
        <v>0.12454829319999999</v>
      </c>
      <c r="G20437" t="str">
        <f t="shared" si="639"/>
        <v>201552</v>
      </c>
    </row>
    <row r="20438" spans="1:7" x14ac:dyDescent="0.15">
      <c r="A20438" s="5">
        <v>2015</v>
      </c>
      <c r="B20438">
        <v>5</v>
      </c>
      <c r="C20438">
        <v>2</v>
      </c>
      <c r="D20438" s="6">
        <v>3043.41666666833</v>
      </c>
      <c r="E20438" t="str">
        <f t="shared" si="638"/>
        <v>201552</v>
      </c>
      <c r="F20438">
        <f>SUM(用户负荷!E20437:H20437)/100</f>
        <v>0.16532217119999998</v>
      </c>
      <c r="G20438" t="str">
        <f t="shared" si="639"/>
        <v>201552</v>
      </c>
    </row>
    <row r="20439" spans="1:7" x14ac:dyDescent="0.15">
      <c r="A20439" s="5">
        <v>2015</v>
      </c>
      <c r="B20439">
        <v>5</v>
      </c>
      <c r="C20439">
        <v>2</v>
      </c>
      <c r="D20439" s="6">
        <v>3043.4583333350001</v>
      </c>
      <c r="E20439" t="str">
        <f t="shared" si="638"/>
        <v>201552</v>
      </c>
      <c r="F20439">
        <f>SUM(用户负荷!E20438:H20438)/100</f>
        <v>0.15045745440000002</v>
      </c>
      <c r="G20439" t="str">
        <f t="shared" si="639"/>
        <v>201552</v>
      </c>
    </row>
    <row r="20440" spans="1:7" x14ac:dyDescent="0.15">
      <c r="A20440" s="5">
        <v>2015</v>
      </c>
      <c r="B20440">
        <v>5</v>
      </c>
      <c r="C20440">
        <v>2</v>
      </c>
      <c r="D20440" s="6">
        <v>3043.5000000016698</v>
      </c>
      <c r="E20440" t="str">
        <f t="shared" si="638"/>
        <v>201552</v>
      </c>
      <c r="F20440">
        <f>SUM(用户负荷!E20439:H20439)/100</f>
        <v>0.15390950359999997</v>
      </c>
      <c r="G20440" t="str">
        <f t="shared" si="639"/>
        <v>201552</v>
      </c>
    </row>
    <row r="20441" spans="1:7" x14ac:dyDescent="0.15">
      <c r="A20441" s="5">
        <v>2015</v>
      </c>
      <c r="B20441">
        <v>5</v>
      </c>
      <c r="C20441">
        <v>2</v>
      </c>
      <c r="D20441" s="6">
        <v>3043.54166666833</v>
      </c>
      <c r="E20441" t="str">
        <f t="shared" si="638"/>
        <v>201552</v>
      </c>
      <c r="F20441">
        <f>SUM(用户负荷!E20440:H20440)/100</f>
        <v>0.15415077119999998</v>
      </c>
      <c r="G20441" t="str">
        <f t="shared" si="639"/>
        <v>201552</v>
      </c>
    </row>
    <row r="20442" spans="1:7" x14ac:dyDescent="0.15">
      <c r="A20442" s="5">
        <v>2015</v>
      </c>
      <c r="B20442">
        <v>5</v>
      </c>
      <c r="C20442">
        <v>2</v>
      </c>
      <c r="D20442" s="6">
        <v>3043.5833333350001</v>
      </c>
      <c r="E20442" t="str">
        <f t="shared" si="638"/>
        <v>201552</v>
      </c>
      <c r="F20442">
        <f>SUM(用户负荷!E20441:H20441)/100</f>
        <v>0.12754447999999999</v>
      </c>
      <c r="G20442" t="str">
        <f t="shared" si="639"/>
        <v>201552</v>
      </c>
    </row>
    <row r="20443" spans="1:7" x14ac:dyDescent="0.15">
      <c r="A20443" s="5">
        <v>2015</v>
      </c>
      <c r="B20443">
        <v>5</v>
      </c>
      <c r="C20443">
        <v>2</v>
      </c>
      <c r="D20443" s="6">
        <v>3043.6250000016698</v>
      </c>
      <c r="E20443" t="str">
        <f t="shared" si="638"/>
        <v>201552</v>
      </c>
      <c r="F20443">
        <f>SUM(用户负荷!E20442:H20442)/100</f>
        <v>0.11901611199999999</v>
      </c>
      <c r="G20443" t="str">
        <f t="shared" si="639"/>
        <v>201552</v>
      </c>
    </row>
    <row r="20444" spans="1:7" x14ac:dyDescent="0.15">
      <c r="A20444" s="5">
        <v>2015</v>
      </c>
      <c r="B20444">
        <v>5</v>
      </c>
      <c r="C20444">
        <v>2</v>
      </c>
      <c r="D20444" s="6">
        <v>3043.66666666833</v>
      </c>
      <c r="E20444" t="str">
        <f t="shared" si="638"/>
        <v>201552</v>
      </c>
      <c r="F20444">
        <f>SUM(用户负荷!E20443:H20443)/100</f>
        <v>0.16721438120000001</v>
      </c>
      <c r="G20444" t="str">
        <f t="shared" si="639"/>
        <v>201552</v>
      </c>
    </row>
    <row r="20445" spans="1:7" x14ac:dyDescent="0.15">
      <c r="A20445" s="5">
        <v>2015</v>
      </c>
      <c r="B20445">
        <v>5</v>
      </c>
      <c r="C20445">
        <v>2</v>
      </c>
      <c r="D20445" s="6">
        <v>3043.7083333350001</v>
      </c>
      <c r="E20445" t="str">
        <f t="shared" si="638"/>
        <v>201552</v>
      </c>
      <c r="F20445">
        <f>SUM(用户负荷!E20444:H20444)/100</f>
        <v>0.12956122079999999</v>
      </c>
      <c r="G20445" t="str">
        <f t="shared" si="639"/>
        <v>201552</v>
      </c>
    </row>
    <row r="20446" spans="1:7" x14ac:dyDescent="0.15">
      <c r="A20446" s="5">
        <v>2015</v>
      </c>
      <c r="B20446">
        <v>5</v>
      </c>
      <c r="C20446">
        <v>2</v>
      </c>
      <c r="D20446" s="6">
        <v>3043.7500000016698</v>
      </c>
      <c r="E20446" t="str">
        <f t="shared" si="638"/>
        <v>201552</v>
      </c>
      <c r="F20446">
        <f>SUM(用户负荷!E20445:H20445)/100</f>
        <v>0.15519949720000001</v>
      </c>
      <c r="G20446" t="str">
        <f t="shared" si="639"/>
        <v>201552</v>
      </c>
    </row>
    <row r="20447" spans="1:7" x14ac:dyDescent="0.15">
      <c r="A20447" s="5">
        <v>2015</v>
      </c>
      <c r="B20447">
        <v>5</v>
      </c>
      <c r="C20447">
        <v>2</v>
      </c>
      <c r="D20447" s="6">
        <v>3043.79166666833</v>
      </c>
      <c r="E20447" t="str">
        <f t="shared" si="638"/>
        <v>201552</v>
      </c>
      <c r="F20447">
        <f>SUM(用户负荷!E20446:H20446)/100</f>
        <v>0.15615850560000002</v>
      </c>
      <c r="G20447" t="str">
        <f t="shared" si="639"/>
        <v>201552</v>
      </c>
    </row>
    <row r="20448" spans="1:7" x14ac:dyDescent="0.15">
      <c r="A20448" s="5">
        <v>2015</v>
      </c>
      <c r="B20448">
        <v>5</v>
      </c>
      <c r="C20448">
        <v>2</v>
      </c>
      <c r="D20448" s="6">
        <v>3043.8333333350001</v>
      </c>
      <c r="E20448" t="str">
        <f t="shared" si="638"/>
        <v>201552</v>
      </c>
      <c r="F20448">
        <f>SUM(用户负荷!E20447:H20447)/100</f>
        <v>0.1624991844</v>
      </c>
      <c r="G20448" t="str">
        <f t="shared" si="639"/>
        <v>201552</v>
      </c>
    </row>
    <row r="20449" spans="1:12" x14ac:dyDescent="0.15">
      <c r="A20449" s="5">
        <v>2015</v>
      </c>
      <c r="B20449">
        <v>5</v>
      </c>
      <c r="C20449">
        <v>2</v>
      </c>
      <c r="D20449" s="6">
        <v>3043.8750000016698</v>
      </c>
      <c r="E20449" t="str">
        <f t="shared" si="638"/>
        <v>201552</v>
      </c>
      <c r="F20449">
        <f>SUM(用户负荷!E20448:H20448)/100</f>
        <v>0.1675912644</v>
      </c>
      <c r="G20449" t="str">
        <f t="shared" si="639"/>
        <v>201552</v>
      </c>
    </row>
    <row r="20450" spans="1:12" x14ac:dyDescent="0.15">
      <c r="A20450" s="5">
        <v>2015</v>
      </c>
      <c r="B20450">
        <v>5</v>
      </c>
      <c r="C20450">
        <v>2</v>
      </c>
      <c r="D20450" s="6">
        <v>3043.91666666833</v>
      </c>
      <c r="E20450" t="str">
        <f t="shared" si="638"/>
        <v>201552</v>
      </c>
      <c r="F20450">
        <f>SUM(用户负荷!E20449:H20449)/100</f>
        <v>0.23841482280000001</v>
      </c>
      <c r="G20450" t="str">
        <f t="shared" si="639"/>
        <v>201552</v>
      </c>
    </row>
    <row r="20451" spans="1:12" x14ac:dyDescent="0.15">
      <c r="A20451" s="5">
        <v>2015</v>
      </c>
      <c r="B20451">
        <v>5</v>
      </c>
      <c r="C20451">
        <v>2</v>
      </c>
      <c r="D20451" s="6">
        <v>3043.9583333350001</v>
      </c>
      <c r="E20451" t="str">
        <f t="shared" si="638"/>
        <v>201552</v>
      </c>
      <c r="F20451">
        <f>SUM(用户负荷!E20450:H20450)/100</f>
        <v>0.24072704280000004</v>
      </c>
      <c r="G20451" t="str">
        <f t="shared" si="639"/>
        <v>201552</v>
      </c>
    </row>
    <row r="20452" spans="1:12" x14ac:dyDescent="0.15">
      <c r="A20452" s="5">
        <v>2015</v>
      </c>
      <c r="B20452">
        <v>5</v>
      </c>
      <c r="C20452">
        <v>3</v>
      </c>
      <c r="D20452" s="6">
        <v>3044.0000000016698</v>
      </c>
      <c r="E20452" t="str">
        <f t="shared" si="638"/>
        <v>201553</v>
      </c>
      <c r="F20452">
        <f>SUM(用户负荷!E20451:H20451)/100</f>
        <v>0.17662710840000004</v>
      </c>
      <c r="G20452" t="str">
        <f t="shared" si="639"/>
        <v>201553</v>
      </c>
      <c r="H20452">
        <f>IF(IF(ISERROR(MAX(F20452:F20475)),"",MAX(F20452:F20475))=0,"",MAX(F20452:F20475))</f>
        <v>0.22112617199999998</v>
      </c>
      <c r="I20452">
        <f>IF(IF(ISERROR(MAX(F20452:F20475)-MIN(F20452:F20475)),"",MAX(F20452:F20475)-MIN(F20452:F20475))=0,"",MAX(F20452:F20475)-MIN(F20452:F20475))</f>
        <v>0.1580353008</v>
      </c>
      <c r="J20452">
        <f>IF(ISERROR(I20452/H20452),"",I20452/H20452)</f>
        <v>0.71468383579669625</v>
      </c>
      <c r="K20452">
        <f>IF(ISERROR(AVERAGE(F20452:F20475)/MAX(F20452:F20475)),"",AVERAGE(F20452:F20475)/MAX(F20452:F20475))</f>
        <v>0.6396141580050807</v>
      </c>
      <c r="L20452">
        <f>IF(ISERROR(MIN(F20452:F20475)/H20452),"",MIN(F20452:F20475)/H20452)</f>
        <v>0.2853161642033038</v>
      </c>
    </row>
    <row r="20453" spans="1:12" x14ac:dyDescent="0.15">
      <c r="A20453" s="5">
        <v>2015</v>
      </c>
      <c r="B20453">
        <v>5</v>
      </c>
      <c r="C20453">
        <v>3</v>
      </c>
      <c r="D20453" s="6">
        <v>3044.04166666833</v>
      </c>
      <c r="E20453" t="str">
        <f t="shared" si="638"/>
        <v>201553</v>
      </c>
      <c r="F20453">
        <f>SUM(用户负荷!E20452:H20452)/100</f>
        <v>0.14864578240000001</v>
      </c>
      <c r="G20453" t="str">
        <f t="shared" si="639"/>
        <v>201553</v>
      </c>
    </row>
    <row r="20454" spans="1:12" x14ac:dyDescent="0.15">
      <c r="A20454" s="5">
        <v>2015</v>
      </c>
      <c r="B20454">
        <v>5</v>
      </c>
      <c r="C20454">
        <v>3</v>
      </c>
      <c r="D20454" s="6">
        <v>3044.0833333350001</v>
      </c>
      <c r="E20454" t="str">
        <f t="shared" si="638"/>
        <v>201553</v>
      </c>
      <c r="F20454">
        <f>SUM(用户负荷!E20453:H20453)/100</f>
        <v>0.1135972036</v>
      </c>
      <c r="G20454" t="str">
        <f t="shared" si="639"/>
        <v>201553</v>
      </c>
    </row>
    <row r="20455" spans="1:12" x14ac:dyDescent="0.15">
      <c r="A20455" s="5">
        <v>2015</v>
      </c>
      <c r="B20455">
        <v>5</v>
      </c>
      <c r="C20455">
        <v>3</v>
      </c>
      <c r="D20455" s="6">
        <v>3044.1250000016698</v>
      </c>
      <c r="E20455" t="str">
        <f t="shared" si="638"/>
        <v>201553</v>
      </c>
      <c r="F20455">
        <f>SUM(用户负荷!E20454:H20454)/100</f>
        <v>8.5439906400000001E-2</v>
      </c>
      <c r="G20455" t="str">
        <f t="shared" si="639"/>
        <v>201553</v>
      </c>
    </row>
    <row r="20456" spans="1:12" x14ac:dyDescent="0.15">
      <c r="A20456" s="5">
        <v>2015</v>
      </c>
      <c r="B20456">
        <v>5</v>
      </c>
      <c r="C20456">
        <v>3</v>
      </c>
      <c r="D20456" s="6">
        <v>3044.16666666833</v>
      </c>
      <c r="E20456" t="str">
        <f t="shared" si="638"/>
        <v>201553</v>
      </c>
      <c r="F20456">
        <f>SUM(用户负荷!E20455:H20455)/100</f>
        <v>8.5525467199999983E-2</v>
      </c>
      <c r="G20456" t="str">
        <f t="shared" si="639"/>
        <v>201553</v>
      </c>
    </row>
    <row r="20457" spans="1:12" x14ac:dyDescent="0.15">
      <c r="A20457" s="5">
        <v>2015</v>
      </c>
      <c r="B20457">
        <v>5</v>
      </c>
      <c r="C20457">
        <v>3</v>
      </c>
      <c r="D20457" s="6">
        <v>3044.2083333350001</v>
      </c>
      <c r="E20457" t="str">
        <f t="shared" si="638"/>
        <v>201553</v>
      </c>
      <c r="F20457">
        <f>SUM(用户负荷!E20456:H20456)/100</f>
        <v>8.1445567999999996E-2</v>
      </c>
      <c r="G20457" t="str">
        <f t="shared" si="639"/>
        <v>201553</v>
      </c>
    </row>
    <row r="20458" spans="1:12" x14ac:dyDescent="0.15">
      <c r="A20458" s="5">
        <v>2015</v>
      </c>
      <c r="B20458">
        <v>5</v>
      </c>
      <c r="C20458">
        <v>3</v>
      </c>
      <c r="D20458" s="6">
        <v>3044.2500000016698</v>
      </c>
      <c r="E20458" t="str">
        <f t="shared" si="638"/>
        <v>201553</v>
      </c>
      <c r="F20458">
        <f>SUM(用户负荷!E20457:H20457)/100</f>
        <v>8.0957143999999981E-2</v>
      </c>
      <c r="G20458" t="str">
        <f t="shared" si="639"/>
        <v>201553</v>
      </c>
    </row>
    <row r="20459" spans="1:12" x14ac:dyDescent="0.15">
      <c r="A20459" s="5">
        <v>2015</v>
      </c>
      <c r="B20459">
        <v>5</v>
      </c>
      <c r="C20459">
        <v>3</v>
      </c>
      <c r="D20459" s="6">
        <v>3044.29166666833</v>
      </c>
      <c r="E20459" t="str">
        <f t="shared" si="638"/>
        <v>201553</v>
      </c>
      <c r="F20459">
        <f>SUM(用户负荷!E20458:H20458)/100</f>
        <v>9.8239905999999988E-2</v>
      </c>
      <c r="G20459" t="str">
        <f t="shared" si="639"/>
        <v>201553</v>
      </c>
    </row>
    <row r="20460" spans="1:12" x14ac:dyDescent="0.15">
      <c r="A20460" s="5">
        <v>2015</v>
      </c>
      <c r="B20460">
        <v>5</v>
      </c>
      <c r="C20460">
        <v>3</v>
      </c>
      <c r="D20460" s="6">
        <v>3044.3333333350001</v>
      </c>
      <c r="E20460" t="str">
        <f t="shared" si="638"/>
        <v>201553</v>
      </c>
      <c r="F20460">
        <f>SUM(用户负荷!E20459:H20459)/100</f>
        <v>0.11046262999999999</v>
      </c>
      <c r="G20460" t="str">
        <f t="shared" si="639"/>
        <v>201553</v>
      </c>
    </row>
    <row r="20461" spans="1:12" x14ac:dyDescent="0.15">
      <c r="A20461" s="5">
        <v>2015</v>
      </c>
      <c r="B20461">
        <v>5</v>
      </c>
      <c r="C20461">
        <v>3</v>
      </c>
      <c r="D20461" s="6">
        <v>3044.3750000016698</v>
      </c>
      <c r="E20461" t="str">
        <f t="shared" si="638"/>
        <v>201553</v>
      </c>
      <c r="F20461">
        <f>SUM(用户负荷!E20460:H20460)/100</f>
        <v>0.13167772480000001</v>
      </c>
      <c r="G20461" t="str">
        <f t="shared" si="639"/>
        <v>201553</v>
      </c>
    </row>
    <row r="20462" spans="1:12" x14ac:dyDescent="0.15">
      <c r="A20462" s="5">
        <v>2015</v>
      </c>
      <c r="B20462">
        <v>5</v>
      </c>
      <c r="C20462">
        <v>3</v>
      </c>
      <c r="D20462" s="6">
        <v>3044.41666666833</v>
      </c>
      <c r="E20462" t="str">
        <f t="shared" si="638"/>
        <v>201553</v>
      </c>
      <c r="F20462">
        <f>SUM(用户负荷!E20461:H20461)/100</f>
        <v>0.15511410959999999</v>
      </c>
      <c r="G20462" t="str">
        <f t="shared" si="639"/>
        <v>201553</v>
      </c>
    </row>
    <row r="20463" spans="1:12" x14ac:dyDescent="0.15">
      <c r="A20463" s="5">
        <v>2015</v>
      </c>
      <c r="B20463">
        <v>5</v>
      </c>
      <c r="C20463">
        <v>3</v>
      </c>
      <c r="D20463" s="6">
        <v>3044.4583333350001</v>
      </c>
      <c r="E20463" t="str">
        <f t="shared" si="638"/>
        <v>201553</v>
      </c>
      <c r="F20463">
        <f>SUM(用户负荷!E20462:H20462)/100</f>
        <v>0.16367521240000002</v>
      </c>
      <c r="G20463" t="str">
        <f t="shared" si="639"/>
        <v>201553</v>
      </c>
    </row>
    <row r="20464" spans="1:12" x14ac:dyDescent="0.15">
      <c r="A20464" s="5">
        <v>2015</v>
      </c>
      <c r="B20464">
        <v>5</v>
      </c>
      <c r="C20464">
        <v>3</v>
      </c>
      <c r="D20464" s="6">
        <v>3044.5000000016698</v>
      </c>
      <c r="E20464" t="str">
        <f t="shared" si="638"/>
        <v>201553</v>
      </c>
      <c r="F20464">
        <f>SUM(用户负荷!E20463:H20463)/100</f>
        <v>0.15715215399999999</v>
      </c>
      <c r="G20464" t="str">
        <f t="shared" si="639"/>
        <v>201553</v>
      </c>
    </row>
    <row r="20465" spans="1:12" x14ac:dyDescent="0.15">
      <c r="A20465" s="5">
        <v>2015</v>
      </c>
      <c r="B20465">
        <v>5</v>
      </c>
      <c r="C20465">
        <v>3</v>
      </c>
      <c r="D20465" s="6">
        <v>3044.54166666833</v>
      </c>
      <c r="E20465" t="str">
        <f t="shared" si="638"/>
        <v>201553</v>
      </c>
      <c r="F20465">
        <f>SUM(用户负荷!E20464:H20464)/100</f>
        <v>0.1625937516</v>
      </c>
      <c r="G20465" t="str">
        <f t="shared" si="639"/>
        <v>201553</v>
      </c>
    </row>
    <row r="20466" spans="1:12" x14ac:dyDescent="0.15">
      <c r="A20466" s="5">
        <v>2015</v>
      </c>
      <c r="B20466">
        <v>5</v>
      </c>
      <c r="C20466">
        <v>3</v>
      </c>
      <c r="D20466" s="6">
        <v>3044.5833333350001</v>
      </c>
      <c r="E20466" t="str">
        <f t="shared" si="638"/>
        <v>201553</v>
      </c>
      <c r="F20466">
        <f>SUM(用户负荷!E20465:H20465)/100</f>
        <v>6.3090871199999995E-2</v>
      </c>
      <c r="G20466" t="str">
        <f t="shared" si="639"/>
        <v>201553</v>
      </c>
    </row>
    <row r="20467" spans="1:12" x14ac:dyDescent="0.15">
      <c r="A20467" s="5">
        <v>2015</v>
      </c>
      <c r="B20467">
        <v>5</v>
      </c>
      <c r="C20467">
        <v>3</v>
      </c>
      <c r="D20467" s="6">
        <v>3044.6250000016698</v>
      </c>
      <c r="E20467" t="str">
        <f t="shared" si="638"/>
        <v>201553</v>
      </c>
      <c r="F20467">
        <f>SUM(用户负荷!E20466:H20466)/100</f>
        <v>0.15454081759999999</v>
      </c>
      <c r="G20467" t="str">
        <f t="shared" si="639"/>
        <v>201553</v>
      </c>
    </row>
    <row r="20468" spans="1:12" x14ac:dyDescent="0.15">
      <c r="A20468" s="5">
        <v>2015</v>
      </c>
      <c r="B20468">
        <v>5</v>
      </c>
      <c r="C20468">
        <v>3</v>
      </c>
      <c r="D20468" s="6">
        <v>3044.66666666833</v>
      </c>
      <c r="E20468" t="str">
        <f t="shared" si="638"/>
        <v>201553</v>
      </c>
      <c r="F20468">
        <f>SUM(用户负荷!E20467:H20467)/100</f>
        <v>0.15243713039999998</v>
      </c>
      <c r="G20468" t="str">
        <f t="shared" si="639"/>
        <v>201553</v>
      </c>
    </row>
    <row r="20469" spans="1:12" x14ac:dyDescent="0.15">
      <c r="A20469" s="5">
        <v>2015</v>
      </c>
      <c r="B20469">
        <v>5</v>
      </c>
      <c r="C20469">
        <v>3</v>
      </c>
      <c r="D20469" s="6">
        <v>3044.7083333350001</v>
      </c>
      <c r="E20469" t="str">
        <f t="shared" si="638"/>
        <v>201553</v>
      </c>
      <c r="F20469">
        <f>SUM(用户负荷!E20468:H20468)/100</f>
        <v>0.15461373479999999</v>
      </c>
      <c r="G20469" t="str">
        <f t="shared" si="639"/>
        <v>201553</v>
      </c>
    </row>
    <row r="20470" spans="1:12" x14ac:dyDescent="0.15">
      <c r="A20470" s="5">
        <v>2015</v>
      </c>
      <c r="B20470">
        <v>5</v>
      </c>
      <c r="C20470">
        <v>3</v>
      </c>
      <c r="D20470" s="6">
        <v>3044.7500000016698</v>
      </c>
      <c r="E20470" t="str">
        <f t="shared" si="638"/>
        <v>201553</v>
      </c>
      <c r="F20470">
        <f>SUM(用户负荷!E20469:H20469)/100</f>
        <v>0.13426897000000002</v>
      </c>
      <c r="G20470" t="str">
        <f t="shared" si="639"/>
        <v>201553</v>
      </c>
    </row>
    <row r="20471" spans="1:12" x14ac:dyDescent="0.15">
      <c r="A20471" s="5">
        <v>2015</v>
      </c>
      <c r="B20471">
        <v>5</v>
      </c>
      <c r="C20471">
        <v>3</v>
      </c>
      <c r="D20471" s="6">
        <v>3044.79166666833</v>
      </c>
      <c r="E20471" t="str">
        <f t="shared" si="638"/>
        <v>201553</v>
      </c>
      <c r="F20471">
        <f>SUM(用户负荷!E20470:H20470)/100</f>
        <v>0.16469466759999996</v>
      </c>
      <c r="G20471" t="str">
        <f t="shared" si="639"/>
        <v>201553</v>
      </c>
    </row>
    <row r="20472" spans="1:12" x14ac:dyDescent="0.15">
      <c r="A20472" s="5">
        <v>2015</v>
      </c>
      <c r="B20472">
        <v>5</v>
      </c>
      <c r="C20472">
        <v>3</v>
      </c>
      <c r="D20472" s="6">
        <v>3044.8333333350001</v>
      </c>
      <c r="E20472" t="str">
        <f t="shared" si="638"/>
        <v>201553</v>
      </c>
      <c r="F20472">
        <f>SUM(用户负荷!E20471:H20471)/100</f>
        <v>0.18634172319999998</v>
      </c>
      <c r="G20472" t="str">
        <f t="shared" si="639"/>
        <v>201553</v>
      </c>
    </row>
    <row r="20473" spans="1:12" x14ac:dyDescent="0.15">
      <c r="A20473" s="5">
        <v>2015</v>
      </c>
      <c r="B20473">
        <v>5</v>
      </c>
      <c r="C20473">
        <v>3</v>
      </c>
      <c r="D20473" s="6">
        <v>3044.8750000016698</v>
      </c>
      <c r="E20473" t="str">
        <f t="shared" si="638"/>
        <v>201553</v>
      </c>
      <c r="F20473">
        <f>SUM(用户负荷!E20472:H20472)/100</f>
        <v>0.19292817280000002</v>
      </c>
      <c r="G20473" t="str">
        <f t="shared" si="639"/>
        <v>201553</v>
      </c>
    </row>
    <row r="20474" spans="1:12" x14ac:dyDescent="0.15">
      <c r="A20474" s="5">
        <v>2015</v>
      </c>
      <c r="B20474">
        <v>5</v>
      </c>
      <c r="C20474">
        <v>3</v>
      </c>
      <c r="D20474" s="6">
        <v>3044.91666666833</v>
      </c>
      <c r="E20474" t="str">
        <f t="shared" si="638"/>
        <v>201553</v>
      </c>
      <c r="F20474">
        <f>SUM(用户负荷!E20473:H20473)/100</f>
        <v>0.21925439959999998</v>
      </c>
      <c r="G20474" t="str">
        <f t="shared" si="639"/>
        <v>201553</v>
      </c>
    </row>
    <row r="20475" spans="1:12" x14ac:dyDescent="0.15">
      <c r="A20475" s="5">
        <v>2015</v>
      </c>
      <c r="B20475">
        <v>5</v>
      </c>
      <c r="C20475">
        <v>3</v>
      </c>
      <c r="D20475" s="6">
        <v>3044.9583333350001</v>
      </c>
      <c r="E20475" t="str">
        <f t="shared" si="638"/>
        <v>201553</v>
      </c>
      <c r="F20475">
        <f>SUM(用户负荷!E20474:H20474)/100</f>
        <v>0.22112617199999998</v>
      </c>
      <c r="G20475" t="str">
        <f t="shared" si="639"/>
        <v>201553</v>
      </c>
    </row>
    <row r="20476" spans="1:12" x14ac:dyDescent="0.15">
      <c r="A20476" s="5">
        <v>2015</v>
      </c>
      <c r="B20476">
        <v>5</v>
      </c>
      <c r="C20476">
        <v>4</v>
      </c>
      <c r="D20476" s="6">
        <v>3045.0000000016698</v>
      </c>
      <c r="E20476" t="str">
        <f t="shared" si="638"/>
        <v>201554</v>
      </c>
      <c r="F20476">
        <f>SUM(用户负荷!E20475:H20475)/100</f>
        <v>0.16222293039999999</v>
      </c>
      <c r="G20476" t="str">
        <f t="shared" si="639"/>
        <v>201554</v>
      </c>
      <c r="H20476">
        <f>IF(IF(ISERROR(MAX(F20476:F20499)),"",MAX(F20476:F20499))=0,"",MAX(F20476:F20499))</f>
        <v>0.23060211719999998</v>
      </c>
      <c r="I20476">
        <f>IF(IF(ISERROR(MAX(F20476:F20499)-MIN(F20476:F20499)),"",MAX(F20476:F20499)-MIN(F20476:F20499))=0,"",MAX(F20476:F20499)-MIN(F20476:F20499))</f>
        <v>0.15179542439999999</v>
      </c>
      <c r="J20476">
        <f>IF(ISERROR(I20476/H20476),"",I20476/H20476)</f>
        <v>0.65825685489413188</v>
      </c>
      <c r="K20476">
        <f>IF(ISERROR(AVERAGE(F20476:F20499)/MAX(F20476:F20499)),"",AVERAGE(F20476:F20499)/MAX(F20476:F20499))</f>
        <v>0.58766585975935981</v>
      </c>
      <c r="L20476">
        <f>IF(ISERROR(MIN(F20476:F20499)/H20476),"",MIN(F20476:F20499)/H20476)</f>
        <v>0.34174314510586812</v>
      </c>
    </row>
    <row r="20477" spans="1:12" x14ac:dyDescent="0.15">
      <c r="A20477" s="5">
        <v>2015</v>
      </c>
      <c r="B20477">
        <v>5</v>
      </c>
      <c r="C20477">
        <v>4</v>
      </c>
      <c r="D20477" s="6">
        <v>3045.04166666833</v>
      </c>
      <c r="E20477" t="str">
        <f t="shared" si="638"/>
        <v>201554</v>
      </c>
      <c r="F20477">
        <f>SUM(用户负荷!E20476:H20476)/100</f>
        <v>0.13425043759999997</v>
      </c>
      <c r="G20477" t="str">
        <f t="shared" si="639"/>
        <v>201554</v>
      </c>
    </row>
    <row r="20478" spans="1:12" x14ac:dyDescent="0.15">
      <c r="A20478" s="5">
        <v>2015</v>
      </c>
      <c r="B20478">
        <v>5</v>
      </c>
      <c r="C20478">
        <v>4</v>
      </c>
      <c r="D20478" s="6">
        <v>3045.0833333350001</v>
      </c>
      <c r="E20478" t="str">
        <f t="shared" si="638"/>
        <v>201554</v>
      </c>
      <c r="F20478">
        <f>SUM(用户负荷!E20477:H20477)/100</f>
        <v>0.10895596319999999</v>
      </c>
      <c r="G20478" t="str">
        <f t="shared" si="639"/>
        <v>201554</v>
      </c>
    </row>
    <row r="20479" spans="1:12" x14ac:dyDescent="0.15">
      <c r="A20479" s="5">
        <v>2015</v>
      </c>
      <c r="B20479">
        <v>5</v>
      </c>
      <c r="C20479">
        <v>4</v>
      </c>
      <c r="D20479" s="6">
        <v>3045.1250000016698</v>
      </c>
      <c r="E20479" t="str">
        <f t="shared" si="638"/>
        <v>201554</v>
      </c>
      <c r="F20479">
        <f>SUM(用户负荷!E20478:H20478)/100</f>
        <v>8.5828740400000006E-2</v>
      </c>
      <c r="G20479" t="str">
        <f t="shared" si="639"/>
        <v>201554</v>
      </c>
    </row>
    <row r="20480" spans="1:12" x14ac:dyDescent="0.15">
      <c r="A20480" s="5">
        <v>2015</v>
      </c>
      <c r="B20480">
        <v>5</v>
      </c>
      <c r="C20480">
        <v>4</v>
      </c>
      <c r="D20480" s="6">
        <v>3045.16666666833</v>
      </c>
      <c r="E20480" t="str">
        <f t="shared" si="638"/>
        <v>201554</v>
      </c>
      <c r="F20480">
        <f>SUM(用户负荷!E20479:H20479)/100</f>
        <v>7.8806692799999994E-2</v>
      </c>
      <c r="G20480" t="str">
        <f t="shared" si="639"/>
        <v>201554</v>
      </c>
    </row>
    <row r="20481" spans="1:7" x14ac:dyDescent="0.15">
      <c r="A20481" s="5">
        <v>2015</v>
      </c>
      <c r="B20481">
        <v>5</v>
      </c>
      <c r="C20481">
        <v>4</v>
      </c>
      <c r="D20481" s="6">
        <v>3045.2083333350001</v>
      </c>
      <c r="E20481" t="str">
        <f t="shared" si="638"/>
        <v>201554</v>
      </c>
      <c r="F20481">
        <f>SUM(用户负荷!E20480:H20480)/100</f>
        <v>8.2413756000000019E-2</v>
      </c>
      <c r="G20481" t="str">
        <f t="shared" si="639"/>
        <v>201554</v>
      </c>
    </row>
    <row r="20482" spans="1:7" x14ac:dyDescent="0.15">
      <c r="A20482" s="5">
        <v>2015</v>
      </c>
      <c r="B20482">
        <v>5</v>
      </c>
      <c r="C20482">
        <v>4</v>
      </c>
      <c r="D20482" s="6">
        <v>3045.2500000016698</v>
      </c>
      <c r="E20482" t="str">
        <f t="shared" si="638"/>
        <v>201554</v>
      </c>
      <c r="F20482">
        <f>SUM(用户负荷!E20481:H20481)/100</f>
        <v>9.0470327199999992E-2</v>
      </c>
      <c r="G20482" t="str">
        <f t="shared" si="639"/>
        <v>201554</v>
      </c>
    </row>
    <row r="20483" spans="1:7" x14ac:dyDescent="0.15">
      <c r="A20483" s="5">
        <v>2015</v>
      </c>
      <c r="B20483">
        <v>5</v>
      </c>
      <c r="C20483">
        <v>4</v>
      </c>
      <c r="D20483" s="6">
        <v>3045.29166666833</v>
      </c>
      <c r="E20483" t="str">
        <f t="shared" si="638"/>
        <v>201554</v>
      </c>
      <c r="F20483">
        <f>SUM(用户负荷!E20482:H20482)/100</f>
        <v>0.107811804</v>
      </c>
      <c r="G20483" t="str">
        <f t="shared" si="639"/>
        <v>201554</v>
      </c>
    </row>
    <row r="20484" spans="1:7" x14ac:dyDescent="0.15">
      <c r="A20484" s="5">
        <v>2015</v>
      </c>
      <c r="B20484">
        <v>5</v>
      </c>
      <c r="C20484">
        <v>4</v>
      </c>
      <c r="D20484" s="6">
        <v>3045.3333333350001</v>
      </c>
      <c r="E20484" t="str">
        <f t="shared" ref="E20484:E20547" si="640">A20484&amp;B20484&amp;C20484</f>
        <v>201554</v>
      </c>
      <c r="F20484">
        <f>SUM(用户负荷!E20483:H20483)/100</f>
        <v>0.144177742</v>
      </c>
      <c r="G20484" t="str">
        <f t="shared" ref="G20484:G20547" si="641">E20484</f>
        <v>201554</v>
      </c>
    </row>
    <row r="20485" spans="1:7" x14ac:dyDescent="0.15">
      <c r="A20485" s="5">
        <v>2015</v>
      </c>
      <c r="B20485">
        <v>5</v>
      </c>
      <c r="C20485">
        <v>4</v>
      </c>
      <c r="D20485" s="6">
        <v>3045.3750000016698</v>
      </c>
      <c r="E20485" t="str">
        <f t="shared" si="640"/>
        <v>201554</v>
      </c>
      <c r="F20485">
        <f>SUM(用户负荷!E20484:H20484)/100</f>
        <v>0.13218572039999998</v>
      </c>
      <c r="G20485" t="str">
        <f t="shared" si="641"/>
        <v>201554</v>
      </c>
    </row>
    <row r="20486" spans="1:7" x14ac:dyDescent="0.15">
      <c r="A20486" s="5">
        <v>2015</v>
      </c>
      <c r="B20486">
        <v>5</v>
      </c>
      <c r="C20486">
        <v>4</v>
      </c>
      <c r="D20486" s="6">
        <v>3045.41666666833</v>
      </c>
      <c r="E20486" t="str">
        <f t="shared" si="640"/>
        <v>201554</v>
      </c>
      <c r="F20486">
        <f>SUM(用户负荷!E20485:H20485)/100</f>
        <v>0.13035620879999998</v>
      </c>
      <c r="G20486" t="str">
        <f t="shared" si="641"/>
        <v>201554</v>
      </c>
    </row>
    <row r="20487" spans="1:7" x14ac:dyDescent="0.15">
      <c r="A20487" s="5">
        <v>2015</v>
      </c>
      <c r="B20487">
        <v>5</v>
      </c>
      <c r="C20487">
        <v>4</v>
      </c>
      <c r="D20487" s="6">
        <v>3045.4583333350001</v>
      </c>
      <c r="E20487" t="str">
        <f t="shared" si="640"/>
        <v>201554</v>
      </c>
      <c r="F20487">
        <f>SUM(用户负荷!E20486:H20486)/100</f>
        <v>0.12712343079999999</v>
      </c>
      <c r="G20487" t="str">
        <f t="shared" si="641"/>
        <v>201554</v>
      </c>
    </row>
    <row r="20488" spans="1:7" x14ac:dyDescent="0.15">
      <c r="A20488" s="5">
        <v>2015</v>
      </c>
      <c r="B20488">
        <v>5</v>
      </c>
      <c r="C20488">
        <v>4</v>
      </c>
      <c r="D20488" s="6">
        <v>3045.5000000016698</v>
      </c>
      <c r="E20488" t="str">
        <f t="shared" si="640"/>
        <v>201554</v>
      </c>
      <c r="F20488">
        <f>SUM(用户负荷!E20487:H20487)/100</f>
        <v>0.1404000768</v>
      </c>
      <c r="G20488" t="str">
        <f t="shared" si="641"/>
        <v>201554</v>
      </c>
    </row>
    <row r="20489" spans="1:7" x14ac:dyDescent="0.15">
      <c r="A20489" s="5">
        <v>2015</v>
      </c>
      <c r="B20489">
        <v>5</v>
      </c>
      <c r="C20489">
        <v>4</v>
      </c>
      <c r="D20489" s="6">
        <v>3045.54166666833</v>
      </c>
      <c r="E20489" t="str">
        <f t="shared" si="640"/>
        <v>201554</v>
      </c>
      <c r="F20489">
        <f>SUM(用户负荷!E20488:H20488)/100</f>
        <v>0.12414248559999999</v>
      </c>
      <c r="G20489" t="str">
        <f t="shared" si="641"/>
        <v>201554</v>
      </c>
    </row>
    <row r="20490" spans="1:7" x14ac:dyDescent="0.15">
      <c r="A20490" s="5">
        <v>2015</v>
      </c>
      <c r="B20490">
        <v>5</v>
      </c>
      <c r="C20490">
        <v>4</v>
      </c>
      <c r="D20490" s="6">
        <v>3045.5833333350001</v>
      </c>
      <c r="E20490" t="str">
        <f t="shared" si="640"/>
        <v>201554</v>
      </c>
      <c r="F20490">
        <f>SUM(用户负荷!E20489:H20489)/100</f>
        <v>0.12700582799999999</v>
      </c>
      <c r="G20490" t="str">
        <f t="shared" si="641"/>
        <v>201554</v>
      </c>
    </row>
    <row r="20491" spans="1:7" x14ac:dyDescent="0.15">
      <c r="A20491" s="5">
        <v>2015</v>
      </c>
      <c r="B20491">
        <v>5</v>
      </c>
      <c r="C20491">
        <v>4</v>
      </c>
      <c r="D20491" s="6">
        <v>3045.6250000016698</v>
      </c>
      <c r="E20491" t="str">
        <f t="shared" si="640"/>
        <v>201554</v>
      </c>
      <c r="F20491">
        <f>SUM(用户负荷!E20490:H20490)/100</f>
        <v>0.12545690039999999</v>
      </c>
      <c r="G20491" t="str">
        <f t="shared" si="641"/>
        <v>201554</v>
      </c>
    </row>
    <row r="20492" spans="1:7" x14ac:dyDescent="0.15">
      <c r="A20492" s="5">
        <v>2015</v>
      </c>
      <c r="B20492">
        <v>5</v>
      </c>
      <c r="C20492">
        <v>4</v>
      </c>
      <c r="D20492" s="6">
        <v>3045.66666666833</v>
      </c>
      <c r="E20492" t="str">
        <f t="shared" si="640"/>
        <v>201554</v>
      </c>
      <c r="F20492">
        <f>SUM(用户负荷!E20491:H20491)/100</f>
        <v>0.1199293956</v>
      </c>
      <c r="G20492" t="str">
        <f t="shared" si="641"/>
        <v>201554</v>
      </c>
    </row>
    <row r="20493" spans="1:7" x14ac:dyDescent="0.15">
      <c r="A20493" s="5">
        <v>2015</v>
      </c>
      <c r="B20493">
        <v>5</v>
      </c>
      <c r="C20493">
        <v>4</v>
      </c>
      <c r="D20493" s="6">
        <v>3045.7083333350001</v>
      </c>
      <c r="E20493" t="str">
        <f t="shared" si="640"/>
        <v>201554</v>
      </c>
      <c r="F20493">
        <f>SUM(用户负荷!E20492:H20492)/100</f>
        <v>0.11131615960000002</v>
      </c>
      <c r="G20493" t="str">
        <f t="shared" si="641"/>
        <v>201554</v>
      </c>
    </row>
    <row r="20494" spans="1:7" x14ac:dyDescent="0.15">
      <c r="A20494" s="5">
        <v>2015</v>
      </c>
      <c r="B20494">
        <v>5</v>
      </c>
      <c r="C20494">
        <v>4</v>
      </c>
      <c r="D20494" s="6">
        <v>3045.7500000016698</v>
      </c>
      <c r="E20494" t="str">
        <f t="shared" si="640"/>
        <v>201554</v>
      </c>
      <c r="F20494">
        <f>SUM(用户负荷!E20493:H20493)/100</f>
        <v>0.11933913</v>
      </c>
      <c r="G20494" t="str">
        <f t="shared" si="641"/>
        <v>201554</v>
      </c>
    </row>
    <row r="20495" spans="1:7" x14ac:dyDescent="0.15">
      <c r="A20495" s="5">
        <v>2015</v>
      </c>
      <c r="B20495">
        <v>5</v>
      </c>
      <c r="C20495">
        <v>4</v>
      </c>
      <c r="D20495" s="6">
        <v>3045.79166666833</v>
      </c>
      <c r="E20495" t="str">
        <f t="shared" si="640"/>
        <v>201554</v>
      </c>
      <c r="F20495">
        <f>SUM(用户负荷!E20494:H20494)/100</f>
        <v>0.15255300119999998</v>
      </c>
      <c r="G20495" t="str">
        <f t="shared" si="641"/>
        <v>201554</v>
      </c>
    </row>
    <row r="20496" spans="1:7" x14ac:dyDescent="0.15">
      <c r="A20496" s="5">
        <v>2015</v>
      </c>
      <c r="B20496">
        <v>5</v>
      </c>
      <c r="C20496">
        <v>4</v>
      </c>
      <c r="D20496" s="6">
        <v>3045.8333333350001</v>
      </c>
      <c r="E20496" t="str">
        <f t="shared" si="640"/>
        <v>201554</v>
      </c>
      <c r="F20496">
        <f>SUM(用户负荷!E20495:H20495)/100</f>
        <v>0.17024278319999997</v>
      </c>
      <c r="G20496" t="str">
        <f t="shared" si="641"/>
        <v>201554</v>
      </c>
    </row>
    <row r="20497" spans="1:12" x14ac:dyDescent="0.15">
      <c r="A20497" s="5">
        <v>2015</v>
      </c>
      <c r="B20497">
        <v>5</v>
      </c>
      <c r="C20497">
        <v>4</v>
      </c>
      <c r="D20497" s="6">
        <v>3045.8750000016698</v>
      </c>
      <c r="E20497" t="str">
        <f t="shared" si="640"/>
        <v>201554</v>
      </c>
      <c r="F20497">
        <f>SUM(用户负荷!E20496:H20496)/100</f>
        <v>0.22180650160000004</v>
      </c>
      <c r="G20497" t="str">
        <f t="shared" si="641"/>
        <v>201554</v>
      </c>
    </row>
    <row r="20498" spans="1:12" x14ac:dyDescent="0.15">
      <c r="A20498" s="5">
        <v>2015</v>
      </c>
      <c r="B20498">
        <v>5</v>
      </c>
      <c r="C20498">
        <v>4</v>
      </c>
      <c r="D20498" s="6">
        <v>3045.91666666833</v>
      </c>
      <c r="E20498" t="str">
        <f t="shared" si="640"/>
        <v>201554</v>
      </c>
      <c r="F20498">
        <f>SUM(用户负荷!E20497:H20497)/100</f>
        <v>0.23060211719999998</v>
      </c>
      <c r="G20498" t="str">
        <f t="shared" si="641"/>
        <v>201554</v>
      </c>
    </row>
    <row r="20499" spans="1:12" x14ac:dyDescent="0.15">
      <c r="A20499" s="5">
        <v>2015</v>
      </c>
      <c r="B20499">
        <v>5</v>
      </c>
      <c r="C20499">
        <v>4</v>
      </c>
      <c r="D20499" s="6">
        <v>3045.9583333350001</v>
      </c>
      <c r="E20499" t="str">
        <f t="shared" si="640"/>
        <v>201554</v>
      </c>
      <c r="F20499">
        <f>SUM(用户负荷!E20498:H20498)/100</f>
        <v>0.22500966239999998</v>
      </c>
      <c r="G20499" t="str">
        <f t="shared" si="641"/>
        <v>201554</v>
      </c>
    </row>
    <row r="20500" spans="1:12" x14ac:dyDescent="0.15">
      <c r="A20500" s="5">
        <v>2015</v>
      </c>
      <c r="B20500">
        <v>5</v>
      </c>
      <c r="C20500">
        <v>5</v>
      </c>
      <c r="D20500" s="6">
        <v>3046.0000000016698</v>
      </c>
      <c r="E20500" t="str">
        <f t="shared" si="640"/>
        <v>201555</v>
      </c>
      <c r="F20500">
        <f>SUM(用户负荷!E20499:H20499)/100</f>
        <v>0.1704031664</v>
      </c>
      <c r="G20500" t="str">
        <f t="shared" si="641"/>
        <v>201555</v>
      </c>
      <c r="H20500">
        <f>IF(IF(ISERROR(MAX(F20500:F20523)),"",MAX(F20500:F20523))=0,"",MAX(F20500:F20523))</f>
        <v>0.23853554319999998</v>
      </c>
      <c r="I20500">
        <f>IF(IF(ISERROR(MAX(F20500:F20523)-MIN(F20500:F20523)),"",MAX(F20500:F20523)-MIN(F20500:F20523))=0,"",MAX(F20500:F20523)-MIN(F20500:F20523))</f>
        <v>0.15581522319999996</v>
      </c>
      <c r="J20500">
        <f>IF(ISERROR(I20500/H20500),"",I20500/H20500)</f>
        <v>0.6532159572938645</v>
      </c>
      <c r="K20500">
        <f>IF(ISERROR(AVERAGE(F20500:F20523)/MAX(F20500:F20523)),"",AVERAGE(F20500:F20523)/MAX(F20500:F20523))</f>
        <v>0.57302962016885139</v>
      </c>
      <c r="L20500">
        <f>IF(ISERROR(MIN(F20500:F20523)/H20500),"",MIN(F20500:F20523)/H20500)</f>
        <v>0.34678404270613539</v>
      </c>
    </row>
    <row r="20501" spans="1:12" x14ac:dyDescent="0.15">
      <c r="A20501" s="5">
        <v>2015</v>
      </c>
      <c r="B20501">
        <v>5</v>
      </c>
      <c r="C20501">
        <v>5</v>
      </c>
      <c r="D20501" s="6">
        <v>3046.04166666833</v>
      </c>
      <c r="E20501" t="str">
        <f t="shared" si="640"/>
        <v>201555</v>
      </c>
      <c r="F20501">
        <f>SUM(用户负荷!E20500:H20500)/100</f>
        <v>0.1371941448</v>
      </c>
      <c r="G20501" t="str">
        <f t="shared" si="641"/>
        <v>201555</v>
      </c>
    </row>
    <row r="20502" spans="1:12" x14ac:dyDescent="0.15">
      <c r="A20502" s="5">
        <v>2015</v>
      </c>
      <c r="B20502">
        <v>5</v>
      </c>
      <c r="C20502">
        <v>5</v>
      </c>
      <c r="D20502" s="6">
        <v>3046.0833333350001</v>
      </c>
      <c r="E20502" t="str">
        <f t="shared" si="640"/>
        <v>201555</v>
      </c>
      <c r="F20502">
        <f>SUM(用户负荷!E20501:H20501)/100</f>
        <v>9.3970352800000004E-2</v>
      </c>
      <c r="G20502" t="str">
        <f t="shared" si="641"/>
        <v>201555</v>
      </c>
    </row>
    <row r="20503" spans="1:12" x14ac:dyDescent="0.15">
      <c r="A20503" s="5">
        <v>2015</v>
      </c>
      <c r="B20503">
        <v>5</v>
      </c>
      <c r="C20503">
        <v>5</v>
      </c>
      <c r="D20503" s="6">
        <v>3046.1250000016698</v>
      </c>
      <c r="E20503" t="str">
        <f t="shared" si="640"/>
        <v>201555</v>
      </c>
      <c r="F20503">
        <f>SUM(用户负荷!E20502:H20502)/100</f>
        <v>8.8268608799999981E-2</v>
      </c>
      <c r="G20503" t="str">
        <f t="shared" si="641"/>
        <v>201555</v>
      </c>
    </row>
    <row r="20504" spans="1:12" x14ac:dyDescent="0.15">
      <c r="A20504" s="5">
        <v>2015</v>
      </c>
      <c r="B20504">
        <v>5</v>
      </c>
      <c r="C20504">
        <v>5</v>
      </c>
      <c r="D20504" s="6">
        <v>3046.16666666833</v>
      </c>
      <c r="E20504" t="str">
        <f t="shared" si="640"/>
        <v>201555</v>
      </c>
      <c r="F20504">
        <f>SUM(用户负荷!E20503:H20503)/100</f>
        <v>9.4604091600000009E-2</v>
      </c>
      <c r="G20504" t="str">
        <f t="shared" si="641"/>
        <v>201555</v>
      </c>
    </row>
    <row r="20505" spans="1:12" x14ac:dyDescent="0.15">
      <c r="A20505" s="5">
        <v>2015</v>
      </c>
      <c r="B20505">
        <v>5</v>
      </c>
      <c r="C20505">
        <v>5</v>
      </c>
      <c r="D20505" s="6">
        <v>3046.2083333350001</v>
      </c>
      <c r="E20505" t="str">
        <f t="shared" si="640"/>
        <v>201555</v>
      </c>
      <c r="F20505">
        <f>SUM(用户负荷!E20504:H20504)/100</f>
        <v>8.272032E-2</v>
      </c>
      <c r="G20505" t="str">
        <f t="shared" si="641"/>
        <v>201555</v>
      </c>
    </row>
    <row r="20506" spans="1:12" x14ac:dyDescent="0.15">
      <c r="A20506" s="5">
        <v>2015</v>
      </c>
      <c r="B20506">
        <v>5</v>
      </c>
      <c r="C20506">
        <v>5</v>
      </c>
      <c r="D20506" s="6">
        <v>3046.2500000016698</v>
      </c>
      <c r="E20506" t="str">
        <f t="shared" si="640"/>
        <v>201555</v>
      </c>
      <c r="F20506">
        <f>SUM(用户负荷!E20505:H20505)/100</f>
        <v>9.3227671200000001E-2</v>
      </c>
      <c r="G20506" t="str">
        <f t="shared" si="641"/>
        <v>201555</v>
      </c>
    </row>
    <row r="20507" spans="1:12" x14ac:dyDescent="0.15">
      <c r="A20507" s="5">
        <v>2015</v>
      </c>
      <c r="B20507">
        <v>5</v>
      </c>
      <c r="C20507">
        <v>5</v>
      </c>
      <c r="D20507" s="6">
        <v>3046.29166666833</v>
      </c>
      <c r="E20507" t="str">
        <f t="shared" si="640"/>
        <v>201555</v>
      </c>
      <c r="F20507">
        <f>SUM(用户负荷!E20506:H20506)/100</f>
        <v>0.10817552400000001</v>
      </c>
      <c r="G20507" t="str">
        <f t="shared" si="641"/>
        <v>201555</v>
      </c>
    </row>
    <row r="20508" spans="1:12" x14ac:dyDescent="0.15">
      <c r="A20508" s="5">
        <v>2015</v>
      </c>
      <c r="B20508">
        <v>5</v>
      </c>
      <c r="C20508">
        <v>5</v>
      </c>
      <c r="D20508" s="6">
        <v>3046.3333333350001</v>
      </c>
      <c r="E20508" t="str">
        <f t="shared" si="640"/>
        <v>201555</v>
      </c>
      <c r="F20508">
        <f>SUM(用户负荷!E20507:H20507)/100</f>
        <v>0.16131414999999996</v>
      </c>
      <c r="G20508" t="str">
        <f t="shared" si="641"/>
        <v>201555</v>
      </c>
    </row>
    <row r="20509" spans="1:12" x14ac:dyDescent="0.15">
      <c r="A20509" s="5">
        <v>2015</v>
      </c>
      <c r="B20509">
        <v>5</v>
      </c>
      <c r="C20509">
        <v>5</v>
      </c>
      <c r="D20509" s="6">
        <v>3046.3750000016698</v>
      </c>
      <c r="E20509" t="str">
        <f t="shared" si="640"/>
        <v>201555</v>
      </c>
      <c r="F20509">
        <f>SUM(用户负荷!E20508:H20508)/100</f>
        <v>0.15673145119999998</v>
      </c>
      <c r="G20509" t="str">
        <f t="shared" si="641"/>
        <v>201555</v>
      </c>
    </row>
    <row r="20510" spans="1:12" x14ac:dyDescent="0.15">
      <c r="A20510" s="5">
        <v>2015</v>
      </c>
      <c r="B20510">
        <v>5</v>
      </c>
      <c r="C20510">
        <v>5</v>
      </c>
      <c r="D20510" s="6">
        <v>3046.41666666833</v>
      </c>
      <c r="E20510" t="str">
        <f t="shared" si="640"/>
        <v>201555</v>
      </c>
      <c r="F20510">
        <f>SUM(用户负荷!E20509:H20509)/100</f>
        <v>0.12991801280000001</v>
      </c>
      <c r="G20510" t="str">
        <f t="shared" si="641"/>
        <v>201555</v>
      </c>
    </row>
    <row r="20511" spans="1:12" x14ac:dyDescent="0.15">
      <c r="A20511" s="5">
        <v>2015</v>
      </c>
      <c r="B20511">
        <v>5</v>
      </c>
      <c r="C20511">
        <v>5</v>
      </c>
      <c r="D20511" s="6">
        <v>3046.4583333350001</v>
      </c>
      <c r="E20511" t="str">
        <f t="shared" si="640"/>
        <v>201555</v>
      </c>
      <c r="F20511">
        <f>SUM(用户负荷!E20510:H20510)/100</f>
        <v>0.12593995520000001</v>
      </c>
      <c r="G20511" t="str">
        <f t="shared" si="641"/>
        <v>201555</v>
      </c>
    </row>
    <row r="20512" spans="1:12" x14ac:dyDescent="0.15">
      <c r="A20512" s="5">
        <v>2015</v>
      </c>
      <c r="B20512">
        <v>5</v>
      </c>
      <c r="C20512">
        <v>5</v>
      </c>
      <c r="D20512" s="6">
        <v>3046.5000000016698</v>
      </c>
      <c r="E20512" t="str">
        <f t="shared" si="640"/>
        <v>201555</v>
      </c>
      <c r="F20512">
        <f>SUM(用户负荷!E20511:H20511)/100</f>
        <v>0.143018168</v>
      </c>
      <c r="G20512" t="str">
        <f t="shared" si="641"/>
        <v>201555</v>
      </c>
    </row>
    <row r="20513" spans="1:12" x14ac:dyDescent="0.15">
      <c r="A20513" s="5">
        <v>2015</v>
      </c>
      <c r="B20513">
        <v>5</v>
      </c>
      <c r="C20513">
        <v>5</v>
      </c>
      <c r="D20513" s="6">
        <v>3046.54166666833</v>
      </c>
      <c r="E20513" t="str">
        <f t="shared" si="640"/>
        <v>201555</v>
      </c>
      <c r="F20513">
        <f>SUM(用户负荷!E20512:H20512)/100</f>
        <v>0.14655941519999999</v>
      </c>
      <c r="G20513" t="str">
        <f t="shared" si="641"/>
        <v>201555</v>
      </c>
    </row>
    <row r="20514" spans="1:12" x14ac:dyDescent="0.15">
      <c r="A20514" s="5">
        <v>2015</v>
      </c>
      <c r="B20514">
        <v>5</v>
      </c>
      <c r="C20514">
        <v>5</v>
      </c>
      <c r="D20514" s="6">
        <v>3046.5833333350001</v>
      </c>
      <c r="E20514" t="str">
        <f t="shared" si="640"/>
        <v>201555</v>
      </c>
      <c r="F20514">
        <f>SUM(用户负荷!E20513:H20513)/100</f>
        <v>0.11720045639999999</v>
      </c>
      <c r="G20514" t="str">
        <f t="shared" si="641"/>
        <v>201555</v>
      </c>
    </row>
    <row r="20515" spans="1:12" x14ac:dyDescent="0.15">
      <c r="A20515" s="5">
        <v>2015</v>
      </c>
      <c r="B20515">
        <v>5</v>
      </c>
      <c r="C20515">
        <v>5</v>
      </c>
      <c r="D20515" s="6">
        <v>3046.6250000016698</v>
      </c>
      <c r="E20515" t="str">
        <f t="shared" si="640"/>
        <v>201555</v>
      </c>
      <c r="F20515">
        <f>SUM(用户负荷!E20514:H20514)/100</f>
        <v>0.1273108332</v>
      </c>
      <c r="G20515" t="str">
        <f t="shared" si="641"/>
        <v>201555</v>
      </c>
    </row>
    <row r="20516" spans="1:12" x14ac:dyDescent="0.15">
      <c r="A20516" s="5">
        <v>2015</v>
      </c>
      <c r="B20516">
        <v>5</v>
      </c>
      <c r="C20516">
        <v>5</v>
      </c>
      <c r="D20516" s="6">
        <v>3046.66666666833</v>
      </c>
      <c r="E20516" t="str">
        <f t="shared" si="640"/>
        <v>201555</v>
      </c>
      <c r="F20516">
        <f>SUM(用户负荷!E20515:H20515)/100</f>
        <v>0.13263171039999999</v>
      </c>
      <c r="G20516" t="str">
        <f t="shared" si="641"/>
        <v>201555</v>
      </c>
    </row>
    <row r="20517" spans="1:12" x14ac:dyDescent="0.15">
      <c r="A20517" s="5">
        <v>2015</v>
      </c>
      <c r="B20517">
        <v>5</v>
      </c>
      <c r="C20517">
        <v>5</v>
      </c>
      <c r="D20517" s="6">
        <v>3046.7083333350001</v>
      </c>
      <c r="E20517" t="str">
        <f t="shared" si="640"/>
        <v>201555</v>
      </c>
      <c r="F20517">
        <f>SUM(用户负荷!E20516:H20516)/100</f>
        <v>9.6186273599999997E-2</v>
      </c>
      <c r="G20517" t="str">
        <f t="shared" si="641"/>
        <v>201555</v>
      </c>
    </row>
    <row r="20518" spans="1:12" x14ac:dyDescent="0.15">
      <c r="A20518" s="5">
        <v>2015</v>
      </c>
      <c r="B20518">
        <v>5</v>
      </c>
      <c r="C20518">
        <v>5</v>
      </c>
      <c r="D20518" s="6">
        <v>3046.7500000016698</v>
      </c>
      <c r="E20518" t="str">
        <f t="shared" si="640"/>
        <v>201555</v>
      </c>
      <c r="F20518">
        <f>SUM(用户负荷!E20517:H20517)/100</f>
        <v>0.1287433704</v>
      </c>
      <c r="G20518" t="str">
        <f t="shared" si="641"/>
        <v>201555</v>
      </c>
    </row>
    <row r="20519" spans="1:12" x14ac:dyDescent="0.15">
      <c r="A20519" s="5">
        <v>2015</v>
      </c>
      <c r="B20519">
        <v>5</v>
      </c>
      <c r="C20519">
        <v>5</v>
      </c>
      <c r="D20519" s="6">
        <v>3046.79166666833</v>
      </c>
      <c r="E20519" t="str">
        <f t="shared" si="640"/>
        <v>201555</v>
      </c>
      <c r="F20519">
        <f>SUM(用户负荷!E20518:H20518)/100</f>
        <v>0.14088815439999997</v>
      </c>
      <c r="G20519" t="str">
        <f t="shared" si="641"/>
        <v>201555</v>
      </c>
    </row>
    <row r="20520" spans="1:12" x14ac:dyDescent="0.15">
      <c r="A20520" s="5">
        <v>2015</v>
      </c>
      <c r="B20520">
        <v>5</v>
      </c>
      <c r="C20520">
        <v>5</v>
      </c>
      <c r="D20520" s="6">
        <v>3046.8333333350001</v>
      </c>
      <c r="E20520" t="str">
        <f t="shared" si="640"/>
        <v>201555</v>
      </c>
      <c r="F20520">
        <f>SUM(用户负荷!E20519:H20519)/100</f>
        <v>0.15676990160000004</v>
      </c>
      <c r="G20520" t="str">
        <f t="shared" si="641"/>
        <v>201555</v>
      </c>
    </row>
    <row r="20521" spans="1:12" x14ac:dyDescent="0.15">
      <c r="A20521" s="5">
        <v>2015</v>
      </c>
      <c r="B20521">
        <v>5</v>
      </c>
      <c r="C20521">
        <v>5</v>
      </c>
      <c r="D20521" s="6">
        <v>3046.8750000016698</v>
      </c>
      <c r="E20521" t="str">
        <f t="shared" si="640"/>
        <v>201555</v>
      </c>
      <c r="F20521">
        <f>SUM(用户负荷!E20520:H20520)/100</f>
        <v>0.17851412240000003</v>
      </c>
      <c r="G20521" t="str">
        <f t="shared" si="641"/>
        <v>201555</v>
      </c>
    </row>
    <row r="20522" spans="1:12" x14ac:dyDescent="0.15">
      <c r="A20522" s="5">
        <v>2015</v>
      </c>
      <c r="B20522">
        <v>5</v>
      </c>
      <c r="C20522">
        <v>5</v>
      </c>
      <c r="D20522" s="6">
        <v>3046.91666666833</v>
      </c>
      <c r="E20522" t="str">
        <f t="shared" si="640"/>
        <v>201555</v>
      </c>
      <c r="F20522">
        <f>SUM(用户负荷!E20521:H20521)/100</f>
        <v>0.23853554319999998</v>
      </c>
      <c r="G20522" t="str">
        <f t="shared" si="641"/>
        <v>201555</v>
      </c>
    </row>
    <row r="20523" spans="1:12" x14ac:dyDescent="0.15">
      <c r="A20523" s="5">
        <v>2015</v>
      </c>
      <c r="B20523">
        <v>5</v>
      </c>
      <c r="C20523">
        <v>5</v>
      </c>
      <c r="D20523" s="6">
        <v>3046.9583333350001</v>
      </c>
      <c r="E20523" t="str">
        <f t="shared" si="640"/>
        <v>201555</v>
      </c>
      <c r="F20523">
        <f>SUM(用户负荷!E20522:H20522)/100</f>
        <v>0.23168496359999999</v>
      </c>
      <c r="G20523" t="str">
        <f t="shared" si="641"/>
        <v>201555</v>
      </c>
    </row>
    <row r="20524" spans="1:12" x14ac:dyDescent="0.15">
      <c r="A20524" s="5">
        <v>2015</v>
      </c>
      <c r="B20524">
        <v>5</v>
      </c>
      <c r="C20524">
        <v>6</v>
      </c>
      <c r="D20524" s="6">
        <v>3047.0000000016698</v>
      </c>
      <c r="E20524" t="str">
        <f t="shared" si="640"/>
        <v>201556</v>
      </c>
      <c r="F20524">
        <f>SUM(用户负荷!E20523:H20523)/100</f>
        <v>0.15722836200000001</v>
      </c>
      <c r="G20524" t="str">
        <f t="shared" si="641"/>
        <v>201556</v>
      </c>
      <c r="H20524">
        <f>IF(IF(ISERROR(MAX(F20524:F20547)),"",MAX(F20524:F20547))=0,"",MAX(F20524:F20547))</f>
        <v>0.21881672320000001</v>
      </c>
      <c r="I20524">
        <f>IF(IF(ISERROR(MAX(F20524:F20547)-MIN(F20524:F20547)),"",MAX(F20524:F20547)-MIN(F20524:F20547))=0,"",MAX(F20524:F20547)-MIN(F20524:F20547))</f>
        <v>0.13655139960000001</v>
      </c>
      <c r="J20524">
        <f>IF(ISERROR(I20524/H20524),"",I20524/H20524)</f>
        <v>0.6240446232950444</v>
      </c>
      <c r="K20524">
        <f>IF(ISERROR(AVERAGE(F20524:F20547)/MAX(F20524:F20547)),"",AVERAGE(F20524:F20547)/MAX(F20524:F20547))</f>
        <v>0.60431092300840483</v>
      </c>
      <c r="L20524">
        <f>IF(ISERROR(MIN(F20524:F20547)/H20524),"",MIN(F20524:F20547)/H20524)</f>
        <v>0.3759553767049556</v>
      </c>
    </row>
    <row r="20525" spans="1:12" x14ac:dyDescent="0.15">
      <c r="A20525" s="5">
        <v>2015</v>
      </c>
      <c r="B20525">
        <v>5</v>
      </c>
      <c r="C20525">
        <v>6</v>
      </c>
      <c r="D20525" s="6">
        <v>3047.04166666833</v>
      </c>
      <c r="E20525" t="str">
        <f t="shared" si="640"/>
        <v>201556</v>
      </c>
      <c r="F20525">
        <f>SUM(用户负荷!E20524:H20524)/100</f>
        <v>0.11400283800000001</v>
      </c>
      <c r="G20525" t="str">
        <f t="shared" si="641"/>
        <v>201556</v>
      </c>
    </row>
    <row r="20526" spans="1:12" x14ac:dyDescent="0.15">
      <c r="A20526" s="5">
        <v>2015</v>
      </c>
      <c r="B20526">
        <v>5</v>
      </c>
      <c r="C20526">
        <v>6</v>
      </c>
      <c r="D20526" s="6">
        <v>3047.0833333350001</v>
      </c>
      <c r="E20526" t="str">
        <f t="shared" si="640"/>
        <v>201556</v>
      </c>
      <c r="F20526">
        <f>SUM(用户负荷!E20525:H20525)/100</f>
        <v>9.5979472799999993E-2</v>
      </c>
      <c r="G20526" t="str">
        <f t="shared" si="641"/>
        <v>201556</v>
      </c>
    </row>
    <row r="20527" spans="1:12" x14ac:dyDescent="0.15">
      <c r="A20527" s="5">
        <v>2015</v>
      </c>
      <c r="B20527">
        <v>5</v>
      </c>
      <c r="C20527">
        <v>6</v>
      </c>
      <c r="D20527" s="6">
        <v>3047.1250000016698</v>
      </c>
      <c r="E20527" t="str">
        <f t="shared" si="640"/>
        <v>201556</v>
      </c>
      <c r="F20527">
        <f>SUM(用户负荷!E20526:H20526)/100</f>
        <v>9.3403988800000004E-2</v>
      </c>
      <c r="G20527" t="str">
        <f t="shared" si="641"/>
        <v>201556</v>
      </c>
    </row>
    <row r="20528" spans="1:12" x14ac:dyDescent="0.15">
      <c r="A20528" s="5">
        <v>2015</v>
      </c>
      <c r="B20528">
        <v>5</v>
      </c>
      <c r="C20528">
        <v>6</v>
      </c>
      <c r="D20528" s="6">
        <v>3047.16666666833</v>
      </c>
      <c r="E20528" t="str">
        <f t="shared" si="640"/>
        <v>201556</v>
      </c>
      <c r="F20528">
        <f>SUM(用户负荷!E20527:H20527)/100</f>
        <v>8.878855519999998E-2</v>
      </c>
      <c r="G20528" t="str">
        <f t="shared" si="641"/>
        <v>201556</v>
      </c>
    </row>
    <row r="20529" spans="1:7" x14ac:dyDescent="0.15">
      <c r="A20529" s="5">
        <v>2015</v>
      </c>
      <c r="B20529">
        <v>5</v>
      </c>
      <c r="C20529">
        <v>6</v>
      </c>
      <c r="D20529" s="6">
        <v>3047.2083333350001</v>
      </c>
      <c r="E20529" t="str">
        <f t="shared" si="640"/>
        <v>201556</v>
      </c>
      <c r="F20529">
        <f>SUM(用户负荷!E20528:H20528)/100</f>
        <v>8.2265323599999995E-2</v>
      </c>
      <c r="G20529" t="str">
        <f t="shared" si="641"/>
        <v>201556</v>
      </c>
    </row>
    <row r="20530" spans="1:7" x14ac:dyDescent="0.15">
      <c r="A20530" s="5">
        <v>2015</v>
      </c>
      <c r="B20530">
        <v>5</v>
      </c>
      <c r="C20530">
        <v>6</v>
      </c>
      <c r="D20530" s="6">
        <v>3047.2500000016698</v>
      </c>
      <c r="E20530" t="str">
        <f t="shared" si="640"/>
        <v>201556</v>
      </c>
      <c r="F20530">
        <f>SUM(用户负荷!E20529:H20529)/100</f>
        <v>9.3489549599999999E-2</v>
      </c>
      <c r="G20530" t="str">
        <f t="shared" si="641"/>
        <v>201556</v>
      </c>
    </row>
    <row r="20531" spans="1:7" x14ac:dyDescent="0.15">
      <c r="A20531" s="5">
        <v>2015</v>
      </c>
      <c r="B20531">
        <v>5</v>
      </c>
      <c r="C20531">
        <v>6</v>
      </c>
      <c r="D20531" s="6">
        <v>3047.29166666833</v>
      </c>
      <c r="E20531" t="str">
        <f t="shared" si="640"/>
        <v>201556</v>
      </c>
      <c r="F20531">
        <f>SUM(用户负荷!E20530:H20530)/100</f>
        <v>9.9554840399999997E-2</v>
      </c>
      <c r="G20531" t="str">
        <f t="shared" si="641"/>
        <v>201556</v>
      </c>
    </row>
    <row r="20532" spans="1:7" x14ac:dyDescent="0.15">
      <c r="A20532" s="5">
        <v>2015</v>
      </c>
      <c r="B20532">
        <v>5</v>
      </c>
      <c r="C20532">
        <v>6</v>
      </c>
      <c r="D20532" s="6">
        <v>3047.3333333350001</v>
      </c>
      <c r="E20532" t="str">
        <f t="shared" si="640"/>
        <v>201556</v>
      </c>
      <c r="F20532">
        <f>SUM(用户负荷!E20531:H20531)/100</f>
        <v>0.16321207560000001</v>
      </c>
      <c r="G20532" t="str">
        <f t="shared" si="641"/>
        <v>201556</v>
      </c>
    </row>
    <row r="20533" spans="1:7" x14ac:dyDescent="0.15">
      <c r="A20533" s="5">
        <v>2015</v>
      </c>
      <c r="B20533">
        <v>5</v>
      </c>
      <c r="C20533">
        <v>6</v>
      </c>
      <c r="D20533" s="6">
        <v>3047.3750000016698</v>
      </c>
      <c r="E20533" t="str">
        <f t="shared" si="640"/>
        <v>201556</v>
      </c>
      <c r="F20533">
        <f>SUM(用户负荷!E20532:H20532)/100</f>
        <v>0.12264170760000001</v>
      </c>
      <c r="G20533" t="str">
        <f t="shared" si="641"/>
        <v>201556</v>
      </c>
    </row>
    <row r="20534" spans="1:7" x14ac:dyDescent="0.15">
      <c r="A20534" s="5">
        <v>2015</v>
      </c>
      <c r="B20534">
        <v>5</v>
      </c>
      <c r="C20534">
        <v>6</v>
      </c>
      <c r="D20534" s="6">
        <v>3047.41666666833</v>
      </c>
      <c r="E20534" t="str">
        <f t="shared" si="640"/>
        <v>201556</v>
      </c>
      <c r="F20534">
        <f>SUM(用户负荷!E20533:H20533)/100</f>
        <v>0.1517095172</v>
      </c>
      <c r="G20534" t="str">
        <f t="shared" si="641"/>
        <v>201556</v>
      </c>
    </row>
    <row r="20535" spans="1:7" x14ac:dyDescent="0.15">
      <c r="A20535" s="5">
        <v>2015</v>
      </c>
      <c r="B20535">
        <v>5</v>
      </c>
      <c r="C20535">
        <v>6</v>
      </c>
      <c r="D20535" s="6">
        <v>3047.4583333350001</v>
      </c>
      <c r="E20535" t="str">
        <f t="shared" si="640"/>
        <v>201556</v>
      </c>
      <c r="F20535">
        <f>SUM(用户负荷!E20534:H20534)/100</f>
        <v>0.1054604408</v>
      </c>
      <c r="G20535" t="str">
        <f t="shared" si="641"/>
        <v>201556</v>
      </c>
    </row>
    <row r="20536" spans="1:7" x14ac:dyDescent="0.15">
      <c r="A20536" s="5">
        <v>2015</v>
      </c>
      <c r="B20536">
        <v>5</v>
      </c>
      <c r="C20536">
        <v>6</v>
      </c>
      <c r="D20536" s="6">
        <v>3047.5000000016698</v>
      </c>
      <c r="E20536" t="str">
        <f t="shared" si="640"/>
        <v>201556</v>
      </c>
      <c r="F20536">
        <f>SUM(用户负荷!E20535:H20535)/100</f>
        <v>0.12518289800000001</v>
      </c>
      <c r="G20536" t="str">
        <f t="shared" si="641"/>
        <v>201556</v>
      </c>
    </row>
    <row r="20537" spans="1:7" x14ac:dyDescent="0.15">
      <c r="A20537" s="5">
        <v>2015</v>
      </c>
      <c r="B20537">
        <v>5</v>
      </c>
      <c r="C20537">
        <v>6</v>
      </c>
      <c r="D20537" s="6">
        <v>3047.54166666833</v>
      </c>
      <c r="E20537" t="str">
        <f t="shared" si="640"/>
        <v>201556</v>
      </c>
      <c r="F20537">
        <f>SUM(用户负荷!E20536:H20536)/100</f>
        <v>0.14438246439999999</v>
      </c>
      <c r="G20537" t="str">
        <f t="shared" si="641"/>
        <v>201556</v>
      </c>
    </row>
    <row r="20538" spans="1:7" x14ac:dyDescent="0.15">
      <c r="A20538" s="5">
        <v>2015</v>
      </c>
      <c r="B20538">
        <v>5</v>
      </c>
      <c r="C20538">
        <v>6</v>
      </c>
      <c r="D20538" s="6">
        <v>3047.5833333350001</v>
      </c>
      <c r="E20538" t="str">
        <f t="shared" si="640"/>
        <v>201556</v>
      </c>
      <c r="F20538">
        <f>SUM(用户负荷!E20537:H20537)/100</f>
        <v>0.1298424976</v>
      </c>
      <c r="G20538" t="str">
        <f t="shared" si="641"/>
        <v>201556</v>
      </c>
    </row>
    <row r="20539" spans="1:7" x14ac:dyDescent="0.15">
      <c r="A20539" s="5">
        <v>2015</v>
      </c>
      <c r="B20539">
        <v>5</v>
      </c>
      <c r="C20539">
        <v>6</v>
      </c>
      <c r="D20539" s="6">
        <v>3047.6250000016698</v>
      </c>
      <c r="E20539" t="str">
        <f t="shared" si="640"/>
        <v>201556</v>
      </c>
      <c r="F20539">
        <f>SUM(用户负荷!E20538:H20538)/100</f>
        <v>0.12466208559999999</v>
      </c>
      <c r="G20539" t="str">
        <f t="shared" si="641"/>
        <v>201556</v>
      </c>
    </row>
    <row r="20540" spans="1:7" x14ac:dyDescent="0.15">
      <c r="A20540" s="5">
        <v>2015</v>
      </c>
      <c r="B20540">
        <v>5</v>
      </c>
      <c r="C20540">
        <v>6</v>
      </c>
      <c r="D20540" s="6">
        <v>3047.66666666833</v>
      </c>
      <c r="E20540" t="str">
        <f t="shared" si="640"/>
        <v>201556</v>
      </c>
      <c r="F20540">
        <f>SUM(用户负荷!E20539:H20539)/100</f>
        <v>0.12277697679999999</v>
      </c>
      <c r="G20540" t="str">
        <f t="shared" si="641"/>
        <v>201556</v>
      </c>
    </row>
    <row r="20541" spans="1:7" x14ac:dyDescent="0.15">
      <c r="A20541" s="5">
        <v>2015</v>
      </c>
      <c r="B20541">
        <v>5</v>
      </c>
      <c r="C20541">
        <v>6</v>
      </c>
      <c r="D20541" s="6">
        <v>3047.7083333350001</v>
      </c>
      <c r="E20541" t="str">
        <f t="shared" si="640"/>
        <v>201556</v>
      </c>
      <c r="F20541">
        <f>SUM(用户负荷!E20540:H20540)/100</f>
        <v>0.118783158</v>
      </c>
      <c r="G20541" t="str">
        <f t="shared" si="641"/>
        <v>201556</v>
      </c>
    </row>
    <row r="20542" spans="1:7" x14ac:dyDescent="0.15">
      <c r="A20542" s="5">
        <v>2015</v>
      </c>
      <c r="B20542">
        <v>5</v>
      </c>
      <c r="C20542">
        <v>6</v>
      </c>
      <c r="D20542" s="6">
        <v>3047.7500000016698</v>
      </c>
      <c r="E20542" t="str">
        <f t="shared" si="640"/>
        <v>201556</v>
      </c>
      <c r="F20542">
        <f>SUM(用户负荷!E20541:H20541)/100</f>
        <v>0.1163431164</v>
      </c>
      <c r="G20542" t="str">
        <f t="shared" si="641"/>
        <v>201556</v>
      </c>
    </row>
    <row r="20543" spans="1:7" x14ac:dyDescent="0.15">
      <c r="A20543" s="5">
        <v>2015</v>
      </c>
      <c r="B20543">
        <v>5</v>
      </c>
      <c r="C20543">
        <v>6</v>
      </c>
      <c r="D20543" s="6">
        <v>3047.79166666833</v>
      </c>
      <c r="E20543" t="str">
        <f t="shared" si="640"/>
        <v>201556</v>
      </c>
      <c r="F20543">
        <f>SUM(用户负荷!E20542:H20542)/100</f>
        <v>0.13771997999999999</v>
      </c>
      <c r="G20543" t="str">
        <f t="shared" si="641"/>
        <v>201556</v>
      </c>
    </row>
    <row r="20544" spans="1:7" x14ac:dyDescent="0.15">
      <c r="A20544" s="5">
        <v>2015</v>
      </c>
      <c r="B20544">
        <v>5</v>
      </c>
      <c r="C20544">
        <v>6</v>
      </c>
      <c r="D20544" s="6">
        <v>3047.8333333350001</v>
      </c>
      <c r="E20544" t="str">
        <f t="shared" si="640"/>
        <v>201556</v>
      </c>
      <c r="F20544">
        <f>SUM(用户负荷!E20543:H20543)/100</f>
        <v>0.17823613639999997</v>
      </c>
      <c r="G20544" t="str">
        <f t="shared" si="641"/>
        <v>201556</v>
      </c>
    </row>
    <row r="20545" spans="1:12" x14ac:dyDescent="0.15">
      <c r="A20545" s="5">
        <v>2015</v>
      </c>
      <c r="B20545">
        <v>5</v>
      </c>
      <c r="C20545">
        <v>6</v>
      </c>
      <c r="D20545" s="6">
        <v>3047.8750000016698</v>
      </c>
      <c r="E20545" t="str">
        <f t="shared" si="640"/>
        <v>201556</v>
      </c>
      <c r="F20545">
        <f>SUM(用户负荷!E20544:H20544)/100</f>
        <v>0.18645014640000002</v>
      </c>
      <c r="G20545" t="str">
        <f t="shared" si="641"/>
        <v>201556</v>
      </c>
    </row>
    <row r="20546" spans="1:12" x14ac:dyDescent="0.15">
      <c r="A20546" s="5">
        <v>2015</v>
      </c>
      <c r="B20546">
        <v>5</v>
      </c>
      <c r="C20546">
        <v>6</v>
      </c>
      <c r="D20546" s="6">
        <v>3047.91666666833</v>
      </c>
      <c r="E20546" t="str">
        <f t="shared" si="640"/>
        <v>201556</v>
      </c>
      <c r="F20546">
        <f>SUM(用户负荷!E20545:H20545)/100</f>
        <v>0.2026672088</v>
      </c>
      <c r="G20546" t="str">
        <f t="shared" si="641"/>
        <v>201556</v>
      </c>
    </row>
    <row r="20547" spans="1:12" x14ac:dyDescent="0.15">
      <c r="A20547" s="5">
        <v>2015</v>
      </c>
      <c r="B20547">
        <v>5</v>
      </c>
      <c r="C20547">
        <v>6</v>
      </c>
      <c r="D20547" s="6">
        <v>3047.9583333350001</v>
      </c>
      <c r="E20547" t="str">
        <f t="shared" si="640"/>
        <v>201556</v>
      </c>
      <c r="F20547">
        <f>SUM(用户负荷!E20546:H20546)/100</f>
        <v>0.21881672320000001</v>
      </c>
      <c r="G20547" t="str">
        <f t="shared" si="641"/>
        <v>201556</v>
      </c>
    </row>
    <row r="20548" spans="1:12" x14ac:dyDescent="0.15">
      <c r="A20548" s="5">
        <v>2015</v>
      </c>
      <c r="B20548">
        <v>5</v>
      </c>
      <c r="C20548">
        <v>7</v>
      </c>
      <c r="D20548" s="6">
        <v>3048.0000000016698</v>
      </c>
      <c r="E20548" t="str">
        <f t="shared" ref="E20548:E20611" si="642">A20548&amp;B20548&amp;C20548</f>
        <v>201557</v>
      </c>
      <c r="F20548">
        <f>SUM(用户负荷!E20547:H20547)/100</f>
        <v>0.16516785000000003</v>
      </c>
      <c r="G20548" t="str">
        <f t="shared" ref="G20548:G20611" si="643">E20548</f>
        <v>201557</v>
      </c>
      <c r="H20548">
        <f>IF(IF(ISERROR(MAX(F20548:F20571)),"",MAX(F20548:F20571))=0,"",MAX(F20548:F20571))</f>
        <v>0.23020514280000001</v>
      </c>
      <c r="I20548">
        <f>IF(IF(ISERROR(MAX(F20548:F20571)-MIN(F20548:F20571)),"",MAX(F20548:F20571)-MIN(F20548:F20571))=0,"",MAX(F20548:F20571)-MIN(F20548:F20571))</f>
        <v>0.18620991800000003</v>
      </c>
      <c r="J20548">
        <f>IF(ISERROR(I20548/H20548),"",I20548/H20548)</f>
        <v>0.80888687253080782</v>
      </c>
      <c r="K20548">
        <f>IF(ISERROR(AVERAGE(F20548:F20571)/MAX(F20548:F20571)),"",AVERAGE(F20548:F20571)/MAX(F20548:F20571))</f>
        <v>0.53153920098550744</v>
      </c>
      <c r="L20548">
        <f>IF(ISERROR(MIN(F20548:F20571)/H20548),"",MIN(F20548:F20571)/H20548)</f>
        <v>0.19111312746919221</v>
      </c>
    </row>
    <row r="20549" spans="1:12" x14ac:dyDescent="0.15">
      <c r="A20549" s="5">
        <v>2015</v>
      </c>
      <c r="B20549">
        <v>5</v>
      </c>
      <c r="C20549">
        <v>7</v>
      </c>
      <c r="D20549" s="6">
        <v>3048.04166666833</v>
      </c>
      <c r="E20549" t="str">
        <f t="shared" si="642"/>
        <v>201557</v>
      </c>
      <c r="F20549">
        <f>SUM(用户负荷!E20548:H20548)/100</f>
        <v>0.12926193119999999</v>
      </c>
      <c r="G20549" t="str">
        <f t="shared" si="643"/>
        <v>201557</v>
      </c>
    </row>
    <row r="20550" spans="1:12" x14ac:dyDescent="0.15">
      <c r="A20550" s="5">
        <v>2015</v>
      </c>
      <c r="B20550">
        <v>5</v>
      </c>
      <c r="C20550">
        <v>7</v>
      </c>
      <c r="D20550" s="6">
        <v>3048.0833333350001</v>
      </c>
      <c r="E20550" t="str">
        <f t="shared" si="642"/>
        <v>201557</v>
      </c>
      <c r="F20550">
        <f>SUM(用户负荷!E20549:H20549)/100</f>
        <v>9.3672102399999999E-2</v>
      </c>
      <c r="G20550" t="str">
        <f t="shared" si="643"/>
        <v>201557</v>
      </c>
    </row>
    <row r="20551" spans="1:12" x14ac:dyDescent="0.15">
      <c r="A20551" s="5">
        <v>2015</v>
      </c>
      <c r="B20551">
        <v>5</v>
      </c>
      <c r="C20551">
        <v>7</v>
      </c>
      <c r="D20551" s="6">
        <v>3048.1250000016698</v>
      </c>
      <c r="E20551" t="str">
        <f t="shared" si="642"/>
        <v>201557</v>
      </c>
      <c r="F20551">
        <f>SUM(用户负荷!E20550:H20550)/100</f>
        <v>8.8673030799999997E-2</v>
      </c>
      <c r="G20551" t="str">
        <f t="shared" si="643"/>
        <v>201557</v>
      </c>
    </row>
    <row r="20552" spans="1:12" x14ac:dyDescent="0.15">
      <c r="A20552" s="5">
        <v>2015</v>
      </c>
      <c r="B20552">
        <v>5</v>
      </c>
      <c r="C20552">
        <v>7</v>
      </c>
      <c r="D20552" s="6">
        <v>3048.16666666833</v>
      </c>
      <c r="E20552" t="str">
        <f t="shared" si="642"/>
        <v>201557</v>
      </c>
      <c r="F20552">
        <f>SUM(用户负荷!E20551:H20551)/100</f>
        <v>8.0012338000000002E-2</v>
      </c>
      <c r="G20552" t="str">
        <f t="shared" si="643"/>
        <v>201557</v>
      </c>
    </row>
    <row r="20553" spans="1:12" x14ac:dyDescent="0.15">
      <c r="A20553" s="5">
        <v>2015</v>
      </c>
      <c r="B20553">
        <v>5</v>
      </c>
      <c r="C20553">
        <v>7</v>
      </c>
      <c r="D20553" s="6">
        <v>3048.2083333350001</v>
      </c>
      <c r="E20553" t="str">
        <f t="shared" si="642"/>
        <v>201557</v>
      </c>
      <c r="F20553">
        <f>SUM(用户负荷!E20552:H20552)/100</f>
        <v>8.3899119199999997E-2</v>
      </c>
      <c r="G20553" t="str">
        <f t="shared" si="643"/>
        <v>201557</v>
      </c>
    </row>
    <row r="20554" spans="1:12" x14ac:dyDescent="0.15">
      <c r="A20554" s="5">
        <v>2015</v>
      </c>
      <c r="B20554">
        <v>5</v>
      </c>
      <c r="C20554">
        <v>7</v>
      </c>
      <c r="D20554" s="6">
        <v>3048.2500000016698</v>
      </c>
      <c r="E20554" t="str">
        <f t="shared" si="642"/>
        <v>201557</v>
      </c>
      <c r="F20554">
        <f>SUM(用户负荷!E20553:H20553)/100</f>
        <v>7.8540138000000009E-2</v>
      </c>
      <c r="G20554" t="str">
        <f t="shared" si="643"/>
        <v>201557</v>
      </c>
    </row>
    <row r="20555" spans="1:12" x14ac:dyDescent="0.15">
      <c r="A20555" s="5">
        <v>2015</v>
      </c>
      <c r="B20555">
        <v>5</v>
      </c>
      <c r="C20555">
        <v>7</v>
      </c>
      <c r="D20555" s="6">
        <v>3048.29166666833</v>
      </c>
      <c r="E20555" t="str">
        <f t="shared" si="642"/>
        <v>201557</v>
      </c>
      <c r="F20555">
        <f>SUM(用户负荷!E20554:H20554)/100</f>
        <v>4.3995224799999996E-2</v>
      </c>
      <c r="G20555" t="str">
        <f t="shared" si="643"/>
        <v>201557</v>
      </c>
    </row>
    <row r="20556" spans="1:12" x14ac:dyDescent="0.15">
      <c r="A20556" s="5">
        <v>2015</v>
      </c>
      <c r="B20556">
        <v>5</v>
      </c>
      <c r="C20556">
        <v>7</v>
      </c>
      <c r="D20556" s="6">
        <v>3048.3333333350001</v>
      </c>
      <c r="E20556" t="str">
        <f t="shared" si="642"/>
        <v>201557</v>
      </c>
      <c r="F20556">
        <f>SUM(用户负荷!E20555:H20555)/100</f>
        <v>0.12544806720000001</v>
      </c>
      <c r="G20556" t="str">
        <f t="shared" si="643"/>
        <v>201557</v>
      </c>
    </row>
    <row r="20557" spans="1:12" x14ac:dyDescent="0.15">
      <c r="A20557" s="5">
        <v>2015</v>
      </c>
      <c r="B20557">
        <v>5</v>
      </c>
      <c r="C20557">
        <v>7</v>
      </c>
      <c r="D20557" s="6">
        <v>3048.3750000016698</v>
      </c>
      <c r="E20557" t="str">
        <f t="shared" si="642"/>
        <v>201557</v>
      </c>
      <c r="F20557">
        <f>SUM(用户负荷!E20556:H20556)/100</f>
        <v>0.15961297959999998</v>
      </c>
      <c r="G20557" t="str">
        <f t="shared" si="643"/>
        <v>201557</v>
      </c>
    </row>
    <row r="20558" spans="1:12" x14ac:dyDescent="0.15">
      <c r="A20558" s="5">
        <v>2015</v>
      </c>
      <c r="B20558">
        <v>5</v>
      </c>
      <c r="C20558">
        <v>7</v>
      </c>
      <c r="D20558" s="6">
        <v>3048.41666666833</v>
      </c>
      <c r="E20558" t="str">
        <f t="shared" si="642"/>
        <v>201557</v>
      </c>
      <c r="F20558">
        <f>SUM(用户负荷!E20557:H20557)/100</f>
        <v>0.12691697639999999</v>
      </c>
      <c r="G20558" t="str">
        <f t="shared" si="643"/>
        <v>201557</v>
      </c>
    </row>
    <row r="20559" spans="1:12" x14ac:dyDescent="0.15">
      <c r="A20559" s="5">
        <v>2015</v>
      </c>
      <c r="B20559">
        <v>5</v>
      </c>
      <c r="C20559">
        <v>7</v>
      </c>
      <c r="D20559" s="6">
        <v>3048.4583333350001</v>
      </c>
      <c r="E20559" t="str">
        <f t="shared" si="642"/>
        <v>201557</v>
      </c>
      <c r="F20559">
        <f>SUM(用户负荷!E20558:H20558)/100</f>
        <v>0.12233531679999998</v>
      </c>
      <c r="G20559" t="str">
        <f t="shared" si="643"/>
        <v>201557</v>
      </c>
    </row>
    <row r="20560" spans="1:12" x14ac:dyDescent="0.15">
      <c r="A20560" s="5">
        <v>2015</v>
      </c>
      <c r="B20560">
        <v>5</v>
      </c>
      <c r="C20560">
        <v>7</v>
      </c>
      <c r="D20560" s="6">
        <v>3048.5000000016698</v>
      </c>
      <c r="E20560" t="str">
        <f t="shared" si="642"/>
        <v>201557</v>
      </c>
      <c r="F20560">
        <f>SUM(用户负荷!E20559:H20559)/100</f>
        <v>6.3291436799999989E-2</v>
      </c>
      <c r="G20560" t="str">
        <f t="shared" si="643"/>
        <v>201557</v>
      </c>
    </row>
    <row r="20561" spans="1:12" x14ac:dyDescent="0.15">
      <c r="A20561" s="5">
        <v>2015</v>
      </c>
      <c r="B20561">
        <v>5</v>
      </c>
      <c r="C20561">
        <v>7</v>
      </c>
      <c r="D20561" s="6">
        <v>3048.54166666833</v>
      </c>
      <c r="E20561" t="str">
        <f t="shared" si="642"/>
        <v>201557</v>
      </c>
      <c r="F20561">
        <f>SUM(用户负荷!E20560:H20560)/100</f>
        <v>0.14358799600000002</v>
      </c>
      <c r="G20561" t="str">
        <f t="shared" si="643"/>
        <v>201557</v>
      </c>
    </row>
    <row r="20562" spans="1:12" x14ac:dyDescent="0.15">
      <c r="A20562" s="5">
        <v>2015</v>
      </c>
      <c r="B20562">
        <v>5</v>
      </c>
      <c r="C20562">
        <v>7</v>
      </c>
      <c r="D20562" s="6">
        <v>3048.5833333350001</v>
      </c>
      <c r="E20562" t="str">
        <f t="shared" si="642"/>
        <v>201557</v>
      </c>
      <c r="F20562">
        <f>SUM(用户负荷!E20561:H20561)/100</f>
        <v>0.14296482239999997</v>
      </c>
      <c r="G20562" t="str">
        <f t="shared" si="643"/>
        <v>201557</v>
      </c>
    </row>
    <row r="20563" spans="1:12" x14ac:dyDescent="0.15">
      <c r="A20563" s="5">
        <v>2015</v>
      </c>
      <c r="B20563">
        <v>5</v>
      </c>
      <c r="C20563">
        <v>7</v>
      </c>
      <c r="D20563" s="6">
        <v>3048.6250000016698</v>
      </c>
      <c r="E20563" t="str">
        <f t="shared" si="642"/>
        <v>201557</v>
      </c>
      <c r="F20563">
        <f>SUM(用户负荷!E20562:H20562)/100</f>
        <v>5.3310959999999998E-2</v>
      </c>
      <c r="G20563" t="str">
        <f t="shared" si="643"/>
        <v>201557</v>
      </c>
    </row>
    <row r="20564" spans="1:12" x14ac:dyDescent="0.15">
      <c r="A20564" s="5">
        <v>2015</v>
      </c>
      <c r="B20564">
        <v>5</v>
      </c>
      <c r="C20564">
        <v>7</v>
      </c>
      <c r="D20564" s="6">
        <v>3048.66666666833</v>
      </c>
      <c r="E20564" t="str">
        <f t="shared" si="642"/>
        <v>201557</v>
      </c>
      <c r="F20564">
        <f>SUM(用户负荷!E20563:H20563)/100</f>
        <v>0.12208625519999998</v>
      </c>
      <c r="G20564" t="str">
        <f t="shared" si="643"/>
        <v>201557</v>
      </c>
    </row>
    <row r="20565" spans="1:12" x14ac:dyDescent="0.15">
      <c r="A20565" s="5">
        <v>2015</v>
      </c>
      <c r="B20565">
        <v>5</v>
      </c>
      <c r="C20565">
        <v>7</v>
      </c>
      <c r="D20565" s="6">
        <v>3048.7083333350001</v>
      </c>
      <c r="E20565" t="str">
        <f t="shared" si="642"/>
        <v>201557</v>
      </c>
      <c r="F20565">
        <f>SUM(用户负荷!E20564:H20564)/100</f>
        <v>0.1094262012</v>
      </c>
      <c r="G20565" t="str">
        <f t="shared" si="643"/>
        <v>201557</v>
      </c>
    </row>
    <row r="20566" spans="1:12" x14ac:dyDescent="0.15">
      <c r="A20566" s="5">
        <v>2015</v>
      </c>
      <c r="B20566">
        <v>5</v>
      </c>
      <c r="C20566">
        <v>7</v>
      </c>
      <c r="D20566" s="6">
        <v>3048.7500000016698</v>
      </c>
      <c r="E20566" t="str">
        <f t="shared" si="642"/>
        <v>201557</v>
      </c>
      <c r="F20566">
        <f>SUM(用户负荷!E20565:H20565)/100</f>
        <v>0.14694928839999999</v>
      </c>
      <c r="G20566" t="str">
        <f t="shared" si="643"/>
        <v>201557</v>
      </c>
    </row>
    <row r="20567" spans="1:12" x14ac:dyDescent="0.15">
      <c r="A20567" s="5">
        <v>2015</v>
      </c>
      <c r="B20567">
        <v>5</v>
      </c>
      <c r="C20567">
        <v>7</v>
      </c>
      <c r="D20567" s="6">
        <v>3048.79166666833</v>
      </c>
      <c r="E20567" t="str">
        <f t="shared" si="642"/>
        <v>201557</v>
      </c>
      <c r="F20567">
        <f>SUM(用户负荷!E20566:H20566)/100</f>
        <v>0.13168759720000001</v>
      </c>
      <c r="G20567" t="str">
        <f t="shared" si="643"/>
        <v>201557</v>
      </c>
    </row>
    <row r="20568" spans="1:12" x14ac:dyDescent="0.15">
      <c r="A20568" s="5">
        <v>2015</v>
      </c>
      <c r="B20568">
        <v>5</v>
      </c>
      <c r="C20568">
        <v>7</v>
      </c>
      <c r="D20568" s="6">
        <v>3048.8333333350001</v>
      </c>
      <c r="E20568" t="str">
        <f t="shared" si="642"/>
        <v>201557</v>
      </c>
      <c r="F20568">
        <f>SUM(用户负荷!E20567:H20567)/100</f>
        <v>0.17579211120000005</v>
      </c>
      <c r="G20568" t="str">
        <f t="shared" si="643"/>
        <v>201557</v>
      </c>
    </row>
    <row r="20569" spans="1:12" x14ac:dyDescent="0.15">
      <c r="A20569" s="5">
        <v>2015</v>
      </c>
      <c r="B20569">
        <v>5</v>
      </c>
      <c r="C20569">
        <v>7</v>
      </c>
      <c r="D20569" s="6">
        <v>3048.8750000016698</v>
      </c>
      <c r="E20569" t="str">
        <f t="shared" si="642"/>
        <v>201557</v>
      </c>
      <c r="F20569">
        <f>SUM(用户负荷!E20568:H20568)/100</f>
        <v>0.1939254584</v>
      </c>
      <c r="G20569" t="str">
        <f t="shared" si="643"/>
        <v>201557</v>
      </c>
    </row>
    <row r="20570" spans="1:12" x14ac:dyDescent="0.15">
      <c r="A20570" s="5">
        <v>2015</v>
      </c>
      <c r="B20570">
        <v>5</v>
      </c>
      <c r="C20570">
        <v>7</v>
      </c>
      <c r="D20570" s="6">
        <v>3048.91666666833</v>
      </c>
      <c r="E20570" t="str">
        <f t="shared" si="642"/>
        <v>201557</v>
      </c>
      <c r="F20570">
        <f>SUM(用户负荷!E20569:H20569)/100</f>
        <v>0.12595103999999999</v>
      </c>
      <c r="G20570" t="str">
        <f t="shared" si="643"/>
        <v>201557</v>
      </c>
    </row>
    <row r="20571" spans="1:12" x14ac:dyDescent="0.15">
      <c r="A20571" s="5">
        <v>2015</v>
      </c>
      <c r="B20571">
        <v>5</v>
      </c>
      <c r="C20571">
        <v>7</v>
      </c>
      <c r="D20571" s="6">
        <v>3048.9583333350001</v>
      </c>
      <c r="E20571" t="str">
        <f t="shared" si="642"/>
        <v>201557</v>
      </c>
      <c r="F20571">
        <f>SUM(用户负荷!E20570:H20570)/100</f>
        <v>0.23020514280000001</v>
      </c>
      <c r="G20571" t="str">
        <f t="shared" si="643"/>
        <v>201557</v>
      </c>
    </row>
    <row r="20572" spans="1:12" x14ac:dyDescent="0.15">
      <c r="A20572" s="5">
        <v>2015</v>
      </c>
      <c r="B20572">
        <v>5</v>
      </c>
      <c r="C20572">
        <v>8</v>
      </c>
      <c r="D20572" s="6">
        <v>3049.0000000016698</v>
      </c>
      <c r="E20572" t="str">
        <f t="shared" si="642"/>
        <v>201558</v>
      </c>
      <c r="F20572">
        <f>SUM(用户负荷!E20571:H20571)/100</f>
        <v>0.17005520760000004</v>
      </c>
      <c r="G20572" t="str">
        <f t="shared" si="643"/>
        <v>201558</v>
      </c>
      <c r="H20572">
        <f>IF(IF(ISERROR(MAX(F20572:F20595)),"",MAX(F20572:F20595))=0,"",MAX(F20572:F20595))</f>
        <v>0.24868766119999999</v>
      </c>
      <c r="I20572">
        <f>IF(IF(ISERROR(MAX(F20572:F20595)-MIN(F20572:F20595)),"",MAX(F20572:F20595)-MIN(F20572:F20595))=0,"",MAX(F20572:F20595)-MIN(F20572:F20595))</f>
        <v>0.1652868384</v>
      </c>
      <c r="J20572">
        <f>IF(ISERROR(I20572/H20572),"",I20572/H20572)</f>
        <v>0.66463626543607546</v>
      </c>
      <c r="K20572">
        <f>IF(ISERROR(AVERAGE(F20572:F20595)/MAX(F20572:F20595)),"",AVERAGE(F20572:F20595)/MAX(F20572:F20595))</f>
        <v>0.53833926133418197</v>
      </c>
      <c r="L20572">
        <f>IF(ISERROR(MIN(F20572:F20595)/H20572),"",MIN(F20572:F20595)/H20572)</f>
        <v>0.33536373456392454</v>
      </c>
    </row>
    <row r="20573" spans="1:12" x14ac:dyDescent="0.15">
      <c r="A20573" s="5">
        <v>2015</v>
      </c>
      <c r="B20573">
        <v>5</v>
      </c>
      <c r="C20573">
        <v>8</v>
      </c>
      <c r="D20573" s="6">
        <v>3049.04166666833</v>
      </c>
      <c r="E20573" t="str">
        <f t="shared" si="642"/>
        <v>201558</v>
      </c>
      <c r="F20573">
        <f>SUM(用户负荷!E20572:H20572)/100</f>
        <v>0.13842698239999998</v>
      </c>
      <c r="G20573" t="str">
        <f t="shared" si="643"/>
        <v>201558</v>
      </c>
    </row>
    <row r="20574" spans="1:12" x14ac:dyDescent="0.15">
      <c r="A20574" s="5">
        <v>2015</v>
      </c>
      <c r="B20574">
        <v>5</v>
      </c>
      <c r="C20574">
        <v>8</v>
      </c>
      <c r="D20574" s="6">
        <v>3049.0833333350001</v>
      </c>
      <c r="E20574" t="str">
        <f t="shared" si="642"/>
        <v>201558</v>
      </c>
      <c r="F20574">
        <f>SUM(用户负荷!E20573:H20573)/100</f>
        <v>0.10605209200000001</v>
      </c>
      <c r="G20574" t="str">
        <f t="shared" si="643"/>
        <v>201558</v>
      </c>
    </row>
    <row r="20575" spans="1:12" x14ac:dyDescent="0.15">
      <c r="A20575" s="5">
        <v>2015</v>
      </c>
      <c r="B20575">
        <v>5</v>
      </c>
      <c r="C20575">
        <v>8</v>
      </c>
      <c r="D20575" s="6">
        <v>3049.1250000016698</v>
      </c>
      <c r="E20575" t="str">
        <f t="shared" si="642"/>
        <v>201558</v>
      </c>
      <c r="F20575">
        <f>SUM(用户负荷!E20574:H20574)/100</f>
        <v>8.9506296000000013E-2</v>
      </c>
      <c r="G20575" t="str">
        <f t="shared" si="643"/>
        <v>201558</v>
      </c>
    </row>
    <row r="20576" spans="1:12" x14ac:dyDescent="0.15">
      <c r="A20576" s="5">
        <v>2015</v>
      </c>
      <c r="B20576">
        <v>5</v>
      </c>
      <c r="C20576">
        <v>8</v>
      </c>
      <c r="D20576" s="6">
        <v>3049.16666666833</v>
      </c>
      <c r="E20576" t="str">
        <f t="shared" si="642"/>
        <v>201558</v>
      </c>
      <c r="F20576">
        <f>SUM(用户负荷!E20575:H20575)/100</f>
        <v>8.3400822799999996E-2</v>
      </c>
      <c r="G20576" t="str">
        <f t="shared" si="643"/>
        <v>201558</v>
      </c>
    </row>
    <row r="20577" spans="1:7" x14ac:dyDescent="0.15">
      <c r="A20577" s="5">
        <v>2015</v>
      </c>
      <c r="B20577">
        <v>5</v>
      </c>
      <c r="C20577">
        <v>8</v>
      </c>
      <c r="D20577" s="6">
        <v>3049.2083333350001</v>
      </c>
      <c r="E20577" t="str">
        <f t="shared" si="642"/>
        <v>201558</v>
      </c>
      <c r="F20577">
        <f>SUM(用户负荷!E20576:H20576)/100</f>
        <v>8.4235820000000003E-2</v>
      </c>
      <c r="G20577" t="str">
        <f t="shared" si="643"/>
        <v>201558</v>
      </c>
    </row>
    <row r="20578" spans="1:7" x14ac:dyDescent="0.15">
      <c r="A20578" s="5">
        <v>2015</v>
      </c>
      <c r="B20578">
        <v>5</v>
      </c>
      <c r="C20578">
        <v>8</v>
      </c>
      <c r="D20578" s="6">
        <v>3049.2500000016698</v>
      </c>
      <c r="E20578" t="str">
        <f t="shared" si="642"/>
        <v>201558</v>
      </c>
      <c r="F20578">
        <f>SUM(用户负荷!E20577:H20577)/100</f>
        <v>8.7920996400000007E-2</v>
      </c>
      <c r="G20578" t="str">
        <f t="shared" si="643"/>
        <v>201558</v>
      </c>
    </row>
    <row r="20579" spans="1:7" x14ac:dyDescent="0.15">
      <c r="A20579" s="5">
        <v>2015</v>
      </c>
      <c r="B20579">
        <v>5</v>
      </c>
      <c r="C20579">
        <v>8</v>
      </c>
      <c r="D20579" s="6">
        <v>3049.29166666833</v>
      </c>
      <c r="E20579" t="str">
        <f t="shared" si="642"/>
        <v>201558</v>
      </c>
      <c r="F20579">
        <f>SUM(用户负荷!E20578:H20578)/100</f>
        <v>9.3965849599999998E-2</v>
      </c>
      <c r="G20579" t="str">
        <f t="shared" si="643"/>
        <v>201558</v>
      </c>
    </row>
    <row r="20580" spans="1:7" x14ac:dyDescent="0.15">
      <c r="A20580" s="5">
        <v>2015</v>
      </c>
      <c r="B20580">
        <v>5</v>
      </c>
      <c r="C20580">
        <v>8</v>
      </c>
      <c r="D20580" s="6">
        <v>3049.3333333350001</v>
      </c>
      <c r="E20580" t="str">
        <f t="shared" si="642"/>
        <v>201558</v>
      </c>
      <c r="F20580">
        <f>SUM(用户负荷!E20579:H20579)/100</f>
        <v>0.15169202400000001</v>
      </c>
      <c r="G20580" t="str">
        <f t="shared" si="643"/>
        <v>201558</v>
      </c>
    </row>
    <row r="20581" spans="1:7" x14ac:dyDescent="0.15">
      <c r="A20581" s="5">
        <v>2015</v>
      </c>
      <c r="B20581">
        <v>5</v>
      </c>
      <c r="C20581">
        <v>8</v>
      </c>
      <c r="D20581" s="6">
        <v>3049.3750000016698</v>
      </c>
      <c r="E20581" t="str">
        <f t="shared" si="642"/>
        <v>201558</v>
      </c>
      <c r="F20581">
        <f>SUM(用户负荷!E20580:H20580)/100</f>
        <v>0.16151627439999999</v>
      </c>
      <c r="G20581" t="str">
        <f t="shared" si="643"/>
        <v>201558</v>
      </c>
    </row>
    <row r="20582" spans="1:7" x14ac:dyDescent="0.15">
      <c r="A20582" s="5">
        <v>2015</v>
      </c>
      <c r="B20582">
        <v>5</v>
      </c>
      <c r="C20582">
        <v>8</v>
      </c>
      <c r="D20582" s="6">
        <v>3049.41666666833</v>
      </c>
      <c r="E20582" t="str">
        <f t="shared" si="642"/>
        <v>201558</v>
      </c>
      <c r="F20582">
        <f>SUM(用户负荷!E20581:H20581)/100</f>
        <v>0.1061069964</v>
      </c>
      <c r="G20582" t="str">
        <f t="shared" si="643"/>
        <v>201558</v>
      </c>
    </row>
    <row r="20583" spans="1:7" x14ac:dyDescent="0.15">
      <c r="A20583" s="5">
        <v>2015</v>
      </c>
      <c r="B20583">
        <v>5</v>
      </c>
      <c r="C20583">
        <v>8</v>
      </c>
      <c r="D20583" s="6">
        <v>3049.4583333350001</v>
      </c>
      <c r="E20583" t="str">
        <f t="shared" si="642"/>
        <v>201558</v>
      </c>
      <c r="F20583">
        <f>SUM(用户负荷!E20582:H20582)/100</f>
        <v>0.10185978599999998</v>
      </c>
      <c r="G20583" t="str">
        <f t="shared" si="643"/>
        <v>201558</v>
      </c>
    </row>
    <row r="20584" spans="1:7" x14ac:dyDescent="0.15">
      <c r="A20584" s="5">
        <v>2015</v>
      </c>
      <c r="B20584">
        <v>5</v>
      </c>
      <c r="C20584">
        <v>8</v>
      </c>
      <c r="D20584" s="6">
        <v>3049.5000000016698</v>
      </c>
      <c r="E20584" t="str">
        <f t="shared" si="642"/>
        <v>201558</v>
      </c>
      <c r="F20584">
        <f>SUM(用户负荷!E20583:H20583)/100</f>
        <v>0.123488136</v>
      </c>
      <c r="G20584" t="str">
        <f t="shared" si="643"/>
        <v>201558</v>
      </c>
    </row>
    <row r="20585" spans="1:7" x14ac:dyDescent="0.15">
      <c r="A20585" s="5">
        <v>2015</v>
      </c>
      <c r="B20585">
        <v>5</v>
      </c>
      <c r="C20585">
        <v>8</v>
      </c>
      <c r="D20585" s="6">
        <v>3049.54166666833</v>
      </c>
      <c r="E20585" t="str">
        <f t="shared" si="642"/>
        <v>201558</v>
      </c>
      <c r="F20585">
        <f>SUM(用户负荷!E20584:H20584)/100</f>
        <v>0.13641249320000001</v>
      </c>
      <c r="G20585" t="str">
        <f t="shared" si="643"/>
        <v>201558</v>
      </c>
    </row>
    <row r="20586" spans="1:7" x14ac:dyDescent="0.15">
      <c r="A20586" s="5">
        <v>2015</v>
      </c>
      <c r="B20586">
        <v>5</v>
      </c>
      <c r="C20586">
        <v>8</v>
      </c>
      <c r="D20586" s="6">
        <v>3049.5833333350001</v>
      </c>
      <c r="E20586" t="str">
        <f t="shared" si="642"/>
        <v>201558</v>
      </c>
      <c r="F20586">
        <f>SUM(用户负荷!E20585:H20585)/100</f>
        <v>0.13456912560000001</v>
      </c>
      <c r="G20586" t="str">
        <f t="shared" si="643"/>
        <v>201558</v>
      </c>
    </row>
    <row r="20587" spans="1:7" x14ac:dyDescent="0.15">
      <c r="A20587" s="5">
        <v>2015</v>
      </c>
      <c r="B20587">
        <v>5</v>
      </c>
      <c r="C20587">
        <v>8</v>
      </c>
      <c r="D20587" s="6">
        <v>3049.6250000016698</v>
      </c>
      <c r="E20587" t="str">
        <f t="shared" si="642"/>
        <v>201558</v>
      </c>
      <c r="F20587">
        <f>SUM(用户负荷!E20586:H20586)/100</f>
        <v>0.12463645200000002</v>
      </c>
      <c r="G20587" t="str">
        <f t="shared" si="643"/>
        <v>201558</v>
      </c>
    </row>
    <row r="20588" spans="1:7" x14ac:dyDescent="0.15">
      <c r="A20588" s="5">
        <v>2015</v>
      </c>
      <c r="B20588">
        <v>5</v>
      </c>
      <c r="C20588">
        <v>8</v>
      </c>
      <c r="D20588" s="6">
        <v>3049.66666666833</v>
      </c>
      <c r="E20588" t="str">
        <f t="shared" si="642"/>
        <v>201558</v>
      </c>
      <c r="F20588">
        <f>SUM(用户负荷!E20587:H20587)/100</f>
        <v>0.14803265440000002</v>
      </c>
      <c r="G20588" t="str">
        <f t="shared" si="643"/>
        <v>201558</v>
      </c>
    </row>
    <row r="20589" spans="1:7" x14ac:dyDescent="0.15">
      <c r="A20589" s="5">
        <v>2015</v>
      </c>
      <c r="B20589">
        <v>5</v>
      </c>
      <c r="C20589">
        <v>8</v>
      </c>
      <c r="D20589" s="6">
        <v>3049.7083333350001</v>
      </c>
      <c r="E20589" t="str">
        <f t="shared" si="642"/>
        <v>201558</v>
      </c>
      <c r="F20589">
        <f>SUM(用户负荷!E20588:H20588)/100</f>
        <v>0.12508226879999998</v>
      </c>
      <c r="G20589" t="str">
        <f t="shared" si="643"/>
        <v>201558</v>
      </c>
    </row>
    <row r="20590" spans="1:7" x14ac:dyDescent="0.15">
      <c r="A20590" s="5">
        <v>2015</v>
      </c>
      <c r="B20590">
        <v>5</v>
      </c>
      <c r="C20590">
        <v>8</v>
      </c>
      <c r="D20590" s="6">
        <v>3049.7500000016698</v>
      </c>
      <c r="E20590" t="str">
        <f t="shared" si="642"/>
        <v>201558</v>
      </c>
      <c r="F20590">
        <f>SUM(用户负荷!E20589:H20589)/100</f>
        <v>0.12305859999999999</v>
      </c>
      <c r="G20590" t="str">
        <f t="shared" si="643"/>
        <v>201558</v>
      </c>
    </row>
    <row r="20591" spans="1:7" x14ac:dyDescent="0.15">
      <c r="A20591" s="5">
        <v>2015</v>
      </c>
      <c r="B20591">
        <v>5</v>
      </c>
      <c r="C20591">
        <v>8</v>
      </c>
      <c r="D20591" s="6">
        <v>3049.79166666833</v>
      </c>
      <c r="E20591" t="str">
        <f t="shared" si="642"/>
        <v>201558</v>
      </c>
      <c r="F20591">
        <f>SUM(用户负荷!E20590:H20590)/100</f>
        <v>0.13688983239999999</v>
      </c>
      <c r="G20591" t="str">
        <f t="shared" si="643"/>
        <v>201558</v>
      </c>
    </row>
    <row r="20592" spans="1:7" x14ac:dyDescent="0.15">
      <c r="A20592" s="5">
        <v>2015</v>
      </c>
      <c r="B20592">
        <v>5</v>
      </c>
      <c r="C20592">
        <v>8</v>
      </c>
      <c r="D20592" s="6">
        <v>3049.8333333350001</v>
      </c>
      <c r="E20592" t="str">
        <f t="shared" si="642"/>
        <v>201558</v>
      </c>
      <c r="F20592">
        <f>SUM(用户负荷!E20591:H20591)/100</f>
        <v>0.15694725839999998</v>
      </c>
      <c r="G20592" t="str">
        <f t="shared" si="643"/>
        <v>201558</v>
      </c>
    </row>
    <row r="20593" spans="1:12" x14ac:dyDescent="0.15">
      <c r="A20593" s="5">
        <v>2015</v>
      </c>
      <c r="B20593">
        <v>5</v>
      </c>
      <c r="C20593">
        <v>8</v>
      </c>
      <c r="D20593" s="6">
        <v>3049.8750000016698</v>
      </c>
      <c r="E20593" t="str">
        <f t="shared" si="642"/>
        <v>201558</v>
      </c>
      <c r="F20593">
        <f>SUM(用户负荷!E20592:H20592)/100</f>
        <v>0.18144189519999998</v>
      </c>
      <c r="G20593" t="str">
        <f t="shared" si="643"/>
        <v>201558</v>
      </c>
    </row>
    <row r="20594" spans="1:12" x14ac:dyDescent="0.15">
      <c r="A20594" s="5">
        <v>2015</v>
      </c>
      <c r="B20594">
        <v>5</v>
      </c>
      <c r="C20594">
        <v>8</v>
      </c>
      <c r="D20594" s="6">
        <v>3049.91666666833</v>
      </c>
      <c r="E20594" t="str">
        <f t="shared" si="642"/>
        <v>201558</v>
      </c>
      <c r="F20594">
        <f>SUM(用户负荷!E20593:H20593)/100</f>
        <v>0.24868766119999999</v>
      </c>
      <c r="G20594" t="str">
        <f t="shared" si="643"/>
        <v>201558</v>
      </c>
    </row>
    <row r="20595" spans="1:12" x14ac:dyDescent="0.15">
      <c r="A20595" s="5">
        <v>2015</v>
      </c>
      <c r="B20595">
        <v>5</v>
      </c>
      <c r="C20595">
        <v>8</v>
      </c>
      <c r="D20595" s="6">
        <v>3049.9583333350001</v>
      </c>
      <c r="E20595" t="str">
        <f t="shared" si="642"/>
        <v>201558</v>
      </c>
      <c r="F20595">
        <f>SUM(用户负荷!E20594:H20594)/100</f>
        <v>0.1990944392</v>
      </c>
      <c r="G20595" t="str">
        <f t="shared" si="643"/>
        <v>201558</v>
      </c>
    </row>
    <row r="20596" spans="1:12" x14ac:dyDescent="0.15">
      <c r="A20596" s="5">
        <v>2015</v>
      </c>
      <c r="B20596">
        <v>5</v>
      </c>
      <c r="C20596">
        <v>9</v>
      </c>
      <c r="D20596" s="6">
        <v>3050.0000000016698</v>
      </c>
      <c r="E20596" t="str">
        <f t="shared" si="642"/>
        <v>201559</v>
      </c>
      <c r="F20596">
        <f>SUM(用户负荷!E20595:H20595)/100</f>
        <v>0.16450622600000003</v>
      </c>
      <c r="G20596" t="str">
        <f t="shared" si="643"/>
        <v>201559</v>
      </c>
      <c r="H20596">
        <f>IF(IF(ISERROR(MAX(F20596:F20619)),"",MAX(F20596:F20619))=0,"",MAX(F20596:F20619))</f>
        <v>0.21585586919999999</v>
      </c>
      <c r="I20596">
        <f>IF(IF(ISERROR(MAX(F20596:F20619)-MIN(F20596:F20619)),"",MAX(F20596:F20619)-MIN(F20596:F20619))=0,"",MAX(F20596:F20619)-MIN(F20596:F20619))</f>
        <v>0.12509231439999999</v>
      </c>
      <c r="J20596">
        <f>IF(ISERROR(I20596/H20596),"",I20596/H20596)</f>
        <v>0.57951778130293241</v>
      </c>
      <c r="K20596">
        <f>IF(ISERROR(AVERAGE(F20596:F20619)/MAX(F20596:F20619)),"",AVERAGE(F20596:F20619)/MAX(F20596:F20619))</f>
        <v>0.65084575280548596</v>
      </c>
      <c r="L20596">
        <f>IF(ISERROR(MIN(F20596:F20619)/H20596),"",MIN(F20596:F20619)/H20596)</f>
        <v>0.42048221869706753</v>
      </c>
    </row>
    <row r="20597" spans="1:12" x14ac:dyDescent="0.15">
      <c r="A20597" s="5">
        <v>2015</v>
      </c>
      <c r="B20597">
        <v>5</v>
      </c>
      <c r="C20597">
        <v>9</v>
      </c>
      <c r="D20597" s="6">
        <v>3050.04166666833</v>
      </c>
      <c r="E20597" t="str">
        <f t="shared" si="642"/>
        <v>201559</v>
      </c>
      <c r="F20597">
        <f>SUM(用户负荷!E20596:H20596)/100</f>
        <v>0.1281124028</v>
      </c>
      <c r="G20597" t="str">
        <f t="shared" si="643"/>
        <v>201559</v>
      </c>
    </row>
    <row r="20598" spans="1:12" x14ac:dyDescent="0.15">
      <c r="A20598" s="5">
        <v>2015</v>
      </c>
      <c r="B20598">
        <v>5</v>
      </c>
      <c r="C20598">
        <v>9</v>
      </c>
      <c r="D20598" s="6">
        <v>3050.0833333350001</v>
      </c>
      <c r="E20598" t="str">
        <f t="shared" si="642"/>
        <v>201559</v>
      </c>
      <c r="F20598">
        <f>SUM(用户负荷!E20597:H20597)/100</f>
        <v>0.11202004439999999</v>
      </c>
      <c r="G20598" t="str">
        <f t="shared" si="643"/>
        <v>201559</v>
      </c>
    </row>
    <row r="20599" spans="1:12" x14ac:dyDescent="0.15">
      <c r="A20599" s="5">
        <v>2015</v>
      </c>
      <c r="B20599">
        <v>5</v>
      </c>
      <c r="C20599">
        <v>9</v>
      </c>
      <c r="D20599" s="6">
        <v>3050.1250000016698</v>
      </c>
      <c r="E20599" t="str">
        <f t="shared" si="642"/>
        <v>201559</v>
      </c>
      <c r="F20599">
        <f>SUM(用户负荷!E20598:H20598)/100</f>
        <v>9.0763554800000007E-2</v>
      </c>
      <c r="G20599" t="str">
        <f t="shared" si="643"/>
        <v>201559</v>
      </c>
    </row>
    <row r="20600" spans="1:12" x14ac:dyDescent="0.15">
      <c r="A20600" s="5">
        <v>2015</v>
      </c>
      <c r="B20600">
        <v>5</v>
      </c>
      <c r="C20600">
        <v>9</v>
      </c>
      <c r="D20600" s="6">
        <v>3050.16666666833</v>
      </c>
      <c r="E20600" t="str">
        <f t="shared" si="642"/>
        <v>201559</v>
      </c>
      <c r="F20600">
        <f>SUM(用户负荷!E20599:H20599)/100</f>
        <v>9.4913253600000011E-2</v>
      </c>
      <c r="G20600" t="str">
        <f t="shared" si="643"/>
        <v>201559</v>
      </c>
    </row>
    <row r="20601" spans="1:12" x14ac:dyDescent="0.15">
      <c r="A20601" s="5">
        <v>2015</v>
      </c>
      <c r="B20601">
        <v>5</v>
      </c>
      <c r="C20601">
        <v>9</v>
      </c>
      <c r="D20601" s="6">
        <v>3050.2083333350001</v>
      </c>
      <c r="E20601" t="str">
        <f t="shared" si="642"/>
        <v>201559</v>
      </c>
      <c r="F20601">
        <f>SUM(用户负荷!E20600:H20600)/100</f>
        <v>9.1104585599999996E-2</v>
      </c>
      <c r="G20601" t="str">
        <f t="shared" si="643"/>
        <v>201559</v>
      </c>
    </row>
    <row r="20602" spans="1:12" x14ac:dyDescent="0.15">
      <c r="A20602" s="5">
        <v>2015</v>
      </c>
      <c r="B20602">
        <v>5</v>
      </c>
      <c r="C20602">
        <v>9</v>
      </c>
      <c r="D20602" s="6">
        <v>3050.2500000016698</v>
      </c>
      <c r="E20602" t="str">
        <f t="shared" si="642"/>
        <v>201559</v>
      </c>
      <c r="F20602">
        <f>SUM(用户负荷!E20601:H20601)/100</f>
        <v>9.0815687999999992E-2</v>
      </c>
      <c r="G20602" t="str">
        <f t="shared" si="643"/>
        <v>201559</v>
      </c>
    </row>
    <row r="20603" spans="1:12" x14ac:dyDescent="0.15">
      <c r="A20603" s="5">
        <v>2015</v>
      </c>
      <c r="B20603">
        <v>5</v>
      </c>
      <c r="C20603">
        <v>9</v>
      </c>
      <c r="D20603" s="6">
        <v>3050.29166666833</v>
      </c>
      <c r="E20603" t="str">
        <f t="shared" si="642"/>
        <v>201559</v>
      </c>
      <c r="F20603">
        <f>SUM(用户负荷!E20602:H20602)/100</f>
        <v>9.2291352000000021E-2</v>
      </c>
      <c r="G20603" t="str">
        <f t="shared" si="643"/>
        <v>201559</v>
      </c>
    </row>
    <row r="20604" spans="1:12" x14ac:dyDescent="0.15">
      <c r="A20604" s="5">
        <v>2015</v>
      </c>
      <c r="B20604">
        <v>5</v>
      </c>
      <c r="C20604">
        <v>9</v>
      </c>
      <c r="D20604" s="6">
        <v>3050.3333333350001</v>
      </c>
      <c r="E20604" t="str">
        <f t="shared" si="642"/>
        <v>201559</v>
      </c>
      <c r="F20604">
        <f>SUM(用户负荷!E20603:H20603)/100</f>
        <v>0.11846637519999997</v>
      </c>
      <c r="G20604" t="str">
        <f t="shared" si="643"/>
        <v>201559</v>
      </c>
    </row>
    <row r="20605" spans="1:12" x14ac:dyDescent="0.15">
      <c r="A20605" s="5">
        <v>2015</v>
      </c>
      <c r="B20605">
        <v>5</v>
      </c>
      <c r="C20605">
        <v>9</v>
      </c>
      <c r="D20605" s="6">
        <v>3050.3750000016698</v>
      </c>
      <c r="E20605" t="str">
        <f t="shared" si="642"/>
        <v>201559</v>
      </c>
      <c r="F20605">
        <f>SUM(用户负荷!E20604:H20604)/100</f>
        <v>0.12156353759999999</v>
      </c>
      <c r="G20605" t="str">
        <f t="shared" si="643"/>
        <v>201559</v>
      </c>
    </row>
    <row r="20606" spans="1:12" x14ac:dyDescent="0.15">
      <c r="A20606" s="5">
        <v>2015</v>
      </c>
      <c r="B20606">
        <v>5</v>
      </c>
      <c r="C20606">
        <v>9</v>
      </c>
      <c r="D20606" s="6">
        <v>3050.41666666833</v>
      </c>
      <c r="E20606" t="str">
        <f t="shared" si="642"/>
        <v>201559</v>
      </c>
      <c r="F20606">
        <f>SUM(用户负荷!E20605:H20605)/100</f>
        <v>0.14562309599999998</v>
      </c>
      <c r="G20606" t="str">
        <f t="shared" si="643"/>
        <v>201559</v>
      </c>
    </row>
    <row r="20607" spans="1:12" x14ac:dyDescent="0.15">
      <c r="A20607" s="5">
        <v>2015</v>
      </c>
      <c r="B20607">
        <v>5</v>
      </c>
      <c r="C20607">
        <v>9</v>
      </c>
      <c r="D20607" s="6">
        <v>3050.4583333350001</v>
      </c>
      <c r="E20607" t="str">
        <f t="shared" si="642"/>
        <v>201559</v>
      </c>
      <c r="F20607">
        <f>SUM(用户负荷!E20606:H20606)/100</f>
        <v>0.12557692799999998</v>
      </c>
      <c r="G20607" t="str">
        <f t="shared" si="643"/>
        <v>201559</v>
      </c>
    </row>
    <row r="20608" spans="1:12" x14ac:dyDescent="0.15">
      <c r="A20608" s="5">
        <v>2015</v>
      </c>
      <c r="B20608">
        <v>5</v>
      </c>
      <c r="C20608">
        <v>9</v>
      </c>
      <c r="D20608" s="6">
        <v>3050.5000000016698</v>
      </c>
      <c r="E20608" t="str">
        <f t="shared" si="642"/>
        <v>201559</v>
      </c>
      <c r="F20608">
        <f>SUM(用户负荷!E20607:H20607)/100</f>
        <v>0.18049310559999998</v>
      </c>
      <c r="G20608" t="str">
        <f t="shared" si="643"/>
        <v>201559</v>
      </c>
    </row>
    <row r="20609" spans="1:12" x14ac:dyDescent="0.15">
      <c r="A20609" s="5">
        <v>2015</v>
      </c>
      <c r="B20609">
        <v>5</v>
      </c>
      <c r="C20609">
        <v>9</v>
      </c>
      <c r="D20609" s="6">
        <v>3050.54166666833</v>
      </c>
      <c r="E20609" t="str">
        <f t="shared" si="642"/>
        <v>201559</v>
      </c>
      <c r="F20609">
        <f>SUM(用户负荷!E20608:H20608)/100</f>
        <v>0.16589546320000001</v>
      </c>
      <c r="G20609" t="str">
        <f t="shared" si="643"/>
        <v>201559</v>
      </c>
    </row>
    <row r="20610" spans="1:12" x14ac:dyDescent="0.15">
      <c r="A20610" s="5">
        <v>2015</v>
      </c>
      <c r="B20610">
        <v>5</v>
      </c>
      <c r="C20610">
        <v>9</v>
      </c>
      <c r="D20610" s="6">
        <v>3050.5833333350001</v>
      </c>
      <c r="E20610" t="str">
        <f t="shared" si="642"/>
        <v>201559</v>
      </c>
      <c r="F20610">
        <f>SUM(用户负荷!E20609:H20609)/100</f>
        <v>0.1555074468</v>
      </c>
      <c r="G20610" t="str">
        <f t="shared" si="643"/>
        <v>201559</v>
      </c>
    </row>
    <row r="20611" spans="1:12" x14ac:dyDescent="0.15">
      <c r="A20611" s="5">
        <v>2015</v>
      </c>
      <c r="B20611">
        <v>5</v>
      </c>
      <c r="C20611">
        <v>9</v>
      </c>
      <c r="D20611" s="6">
        <v>3050.6250000016698</v>
      </c>
      <c r="E20611" t="str">
        <f t="shared" si="642"/>
        <v>201559</v>
      </c>
      <c r="F20611">
        <f>SUM(用户负荷!E20610:H20610)/100</f>
        <v>0.1648713316</v>
      </c>
      <c r="G20611" t="str">
        <f t="shared" si="643"/>
        <v>201559</v>
      </c>
    </row>
    <row r="20612" spans="1:12" x14ac:dyDescent="0.15">
      <c r="A20612" s="5">
        <v>2015</v>
      </c>
      <c r="B20612">
        <v>5</v>
      </c>
      <c r="C20612">
        <v>9</v>
      </c>
      <c r="D20612" s="6">
        <v>3050.66666666833</v>
      </c>
      <c r="E20612" t="str">
        <f t="shared" ref="E20612:E20675" si="644">A20612&amp;B20612&amp;C20612</f>
        <v>201559</v>
      </c>
      <c r="F20612">
        <f>SUM(用户负荷!E20611:H20611)/100</f>
        <v>0.14867591919999998</v>
      </c>
      <c r="G20612" t="str">
        <f t="shared" ref="G20612:G20675" si="645">E20612</f>
        <v>201559</v>
      </c>
    </row>
    <row r="20613" spans="1:12" x14ac:dyDescent="0.15">
      <c r="A20613" s="5">
        <v>2015</v>
      </c>
      <c r="B20613">
        <v>5</v>
      </c>
      <c r="C20613">
        <v>9</v>
      </c>
      <c r="D20613" s="6">
        <v>3050.7083333350001</v>
      </c>
      <c r="E20613" t="str">
        <f t="shared" si="644"/>
        <v>201559</v>
      </c>
      <c r="F20613">
        <f>SUM(用户负荷!E20612:H20612)/100</f>
        <v>0.14493618480000001</v>
      </c>
      <c r="G20613" t="str">
        <f t="shared" si="645"/>
        <v>201559</v>
      </c>
    </row>
    <row r="20614" spans="1:12" x14ac:dyDescent="0.15">
      <c r="A20614" s="5">
        <v>2015</v>
      </c>
      <c r="B20614">
        <v>5</v>
      </c>
      <c r="C20614">
        <v>9</v>
      </c>
      <c r="D20614" s="6">
        <v>3050.7500000016698</v>
      </c>
      <c r="E20614" t="str">
        <f t="shared" si="644"/>
        <v>201559</v>
      </c>
      <c r="F20614">
        <f>SUM(用户负荷!E20613:H20613)/100</f>
        <v>0.16709954959999998</v>
      </c>
      <c r="G20614" t="str">
        <f t="shared" si="645"/>
        <v>201559</v>
      </c>
    </row>
    <row r="20615" spans="1:12" x14ac:dyDescent="0.15">
      <c r="A20615" s="5">
        <v>2015</v>
      </c>
      <c r="B20615">
        <v>5</v>
      </c>
      <c r="C20615">
        <v>9</v>
      </c>
      <c r="D20615" s="6">
        <v>3050.79166666833</v>
      </c>
      <c r="E20615" t="str">
        <f t="shared" si="644"/>
        <v>201559</v>
      </c>
      <c r="F20615">
        <f>SUM(用户负荷!E20614:H20614)/100</f>
        <v>0.13592216400000001</v>
      </c>
      <c r="G20615" t="str">
        <f t="shared" si="645"/>
        <v>201559</v>
      </c>
    </row>
    <row r="20616" spans="1:12" x14ac:dyDescent="0.15">
      <c r="A20616" s="5">
        <v>2015</v>
      </c>
      <c r="B20616">
        <v>5</v>
      </c>
      <c r="C20616">
        <v>9</v>
      </c>
      <c r="D20616" s="6">
        <v>3050.8333333350001</v>
      </c>
      <c r="E20616" t="str">
        <f t="shared" si="644"/>
        <v>201559</v>
      </c>
      <c r="F20616">
        <f>SUM(用户负荷!E20615:H20615)/100</f>
        <v>0.17309954399999999</v>
      </c>
      <c r="G20616" t="str">
        <f t="shared" si="645"/>
        <v>201559</v>
      </c>
    </row>
    <row r="20617" spans="1:12" x14ac:dyDescent="0.15">
      <c r="A20617" s="5">
        <v>2015</v>
      </c>
      <c r="B20617">
        <v>5</v>
      </c>
      <c r="C20617">
        <v>9</v>
      </c>
      <c r="D20617" s="6">
        <v>3050.8750000016698</v>
      </c>
      <c r="E20617" t="str">
        <f t="shared" si="644"/>
        <v>201559</v>
      </c>
      <c r="F20617">
        <f>SUM(用户负荷!E20616:H20616)/100</f>
        <v>0.20313051880000002</v>
      </c>
      <c r="G20617" t="str">
        <f t="shared" si="645"/>
        <v>201559</v>
      </c>
    </row>
    <row r="20618" spans="1:12" x14ac:dyDescent="0.15">
      <c r="A20618" s="5">
        <v>2015</v>
      </c>
      <c r="B20618">
        <v>5</v>
      </c>
      <c r="C20618">
        <v>9</v>
      </c>
      <c r="D20618" s="6">
        <v>3050.91666666833</v>
      </c>
      <c r="E20618" t="str">
        <f t="shared" si="644"/>
        <v>201559</v>
      </c>
      <c r="F20618">
        <f>SUM(用户负荷!E20617:H20617)/100</f>
        <v>0.21585586919999999</v>
      </c>
      <c r="G20618" t="str">
        <f t="shared" si="645"/>
        <v>201559</v>
      </c>
    </row>
    <row r="20619" spans="1:12" x14ac:dyDescent="0.15">
      <c r="A20619" s="5">
        <v>2015</v>
      </c>
      <c r="B20619">
        <v>5</v>
      </c>
      <c r="C20619">
        <v>9</v>
      </c>
      <c r="D20619" s="6">
        <v>3050.9583333350001</v>
      </c>
      <c r="E20619" t="str">
        <f t="shared" si="644"/>
        <v>201559</v>
      </c>
      <c r="G20619" t="str">
        <f t="shared" si="645"/>
        <v>201559</v>
      </c>
    </row>
    <row r="20620" spans="1:12" x14ac:dyDescent="0.15">
      <c r="A20620" s="5">
        <v>2015</v>
      </c>
      <c r="B20620">
        <v>5</v>
      </c>
      <c r="C20620">
        <v>10</v>
      </c>
      <c r="D20620" s="6">
        <v>3051.0000000016698</v>
      </c>
      <c r="E20620" t="str">
        <f t="shared" si="644"/>
        <v>2015510</v>
      </c>
      <c r="G20620" t="str">
        <f t="shared" si="645"/>
        <v>2015510</v>
      </c>
      <c r="H20620">
        <f>IF(IF(ISERROR(MAX(F20620:F20643)),"",MAX(F20620:F20643))=0,"",MAX(F20620:F20643))</f>
        <v>0.26208208319999998</v>
      </c>
      <c r="I20620">
        <f>IF(IF(ISERROR(MAX(F20620:F20643)-MIN(F20620:F20643)),"",MAX(F20620:F20643)-MIN(F20620:F20643))=0,"",MAX(F20620:F20643)-MIN(F20620:F20643))</f>
        <v>0.20633766319999997</v>
      </c>
      <c r="J20620">
        <f>IF(ISERROR(I20620/H20620),"",I20620/H20620)</f>
        <v>0.78730167541647489</v>
      </c>
      <c r="K20620">
        <f>IF(ISERROR(AVERAGE(F20620:F20643)/MAX(F20620:F20643)),"",AVERAGE(F20620:F20643)/MAX(F20620:F20643))</f>
        <v>0.61088439150501994</v>
      </c>
      <c r="L20620">
        <f>IF(ISERROR(MIN(F20620:F20643)/H20620),"",MIN(F20620:F20643)/H20620)</f>
        <v>0.212698324583525</v>
      </c>
    </row>
    <row r="20621" spans="1:12" x14ac:dyDescent="0.15">
      <c r="A20621" s="5">
        <v>2015</v>
      </c>
      <c r="B20621">
        <v>5</v>
      </c>
      <c r="C20621">
        <v>10</v>
      </c>
      <c r="D20621" s="6">
        <v>3051.04166666833</v>
      </c>
      <c r="E20621" t="str">
        <f t="shared" si="644"/>
        <v>2015510</v>
      </c>
      <c r="G20621" t="str">
        <f t="shared" si="645"/>
        <v>2015510</v>
      </c>
    </row>
    <row r="20622" spans="1:12" x14ac:dyDescent="0.15">
      <c r="A20622" s="5">
        <v>2015</v>
      </c>
      <c r="B20622">
        <v>5</v>
      </c>
      <c r="C20622">
        <v>10</v>
      </c>
      <c r="D20622" s="6">
        <v>3051.0833333350001</v>
      </c>
      <c r="E20622" t="str">
        <f t="shared" si="644"/>
        <v>2015510</v>
      </c>
      <c r="G20622" t="str">
        <f t="shared" si="645"/>
        <v>2015510</v>
      </c>
    </row>
    <row r="20623" spans="1:12" x14ac:dyDescent="0.15">
      <c r="A20623" s="5">
        <v>2015</v>
      </c>
      <c r="B20623">
        <v>5</v>
      </c>
      <c r="C20623">
        <v>10</v>
      </c>
      <c r="D20623" s="6">
        <v>3051.1250000016698</v>
      </c>
      <c r="E20623" t="str">
        <f t="shared" si="644"/>
        <v>2015510</v>
      </c>
      <c r="G20623" t="str">
        <f t="shared" si="645"/>
        <v>2015510</v>
      </c>
    </row>
    <row r="20624" spans="1:12" x14ac:dyDescent="0.15">
      <c r="A20624" s="5">
        <v>2015</v>
      </c>
      <c r="B20624">
        <v>5</v>
      </c>
      <c r="C20624">
        <v>10</v>
      </c>
      <c r="D20624" s="6">
        <v>3051.16666666833</v>
      </c>
      <c r="E20624" t="str">
        <f t="shared" si="644"/>
        <v>2015510</v>
      </c>
      <c r="G20624" t="str">
        <f t="shared" si="645"/>
        <v>2015510</v>
      </c>
    </row>
    <row r="20625" spans="1:7" x14ac:dyDescent="0.15">
      <c r="A20625" s="5">
        <v>2015</v>
      </c>
      <c r="B20625">
        <v>5</v>
      </c>
      <c r="C20625">
        <v>10</v>
      </c>
      <c r="D20625" s="6">
        <v>3051.2083333350001</v>
      </c>
      <c r="E20625" t="str">
        <f t="shared" si="644"/>
        <v>2015510</v>
      </c>
      <c r="G20625" t="str">
        <f t="shared" si="645"/>
        <v>2015510</v>
      </c>
    </row>
    <row r="20626" spans="1:7" x14ac:dyDescent="0.15">
      <c r="A20626" s="5">
        <v>2015</v>
      </c>
      <c r="B20626">
        <v>5</v>
      </c>
      <c r="C20626">
        <v>10</v>
      </c>
      <c r="D20626" s="6">
        <v>3051.2500000016698</v>
      </c>
      <c r="E20626" t="str">
        <f t="shared" si="644"/>
        <v>2015510</v>
      </c>
      <c r="G20626" t="str">
        <f t="shared" si="645"/>
        <v>2015510</v>
      </c>
    </row>
    <row r="20627" spans="1:7" x14ac:dyDescent="0.15">
      <c r="A20627" s="5">
        <v>2015</v>
      </c>
      <c r="B20627">
        <v>5</v>
      </c>
      <c r="C20627">
        <v>10</v>
      </c>
      <c r="D20627" s="6">
        <v>3051.29166666833</v>
      </c>
      <c r="E20627" t="str">
        <f t="shared" si="644"/>
        <v>2015510</v>
      </c>
      <c r="G20627" t="str">
        <f t="shared" si="645"/>
        <v>2015510</v>
      </c>
    </row>
    <row r="20628" spans="1:7" x14ac:dyDescent="0.15">
      <c r="A20628" s="5">
        <v>2015</v>
      </c>
      <c r="B20628">
        <v>5</v>
      </c>
      <c r="C20628">
        <v>10</v>
      </c>
      <c r="D20628" s="6">
        <v>3051.3333333350001</v>
      </c>
      <c r="E20628" t="str">
        <f t="shared" si="644"/>
        <v>2015510</v>
      </c>
      <c r="F20628">
        <f>SUM(用户负荷!E20627:H20627)/100</f>
        <v>0.21007809039999997</v>
      </c>
      <c r="G20628" t="str">
        <f t="shared" si="645"/>
        <v>2015510</v>
      </c>
    </row>
    <row r="20629" spans="1:7" x14ac:dyDescent="0.15">
      <c r="A20629" s="5">
        <v>2015</v>
      </c>
      <c r="B20629">
        <v>5</v>
      </c>
      <c r="C20629">
        <v>10</v>
      </c>
      <c r="D20629" s="6">
        <v>3051.3750000016698</v>
      </c>
      <c r="E20629" t="str">
        <f t="shared" si="644"/>
        <v>2015510</v>
      </c>
      <c r="F20629">
        <f>SUM(用户负荷!E20628:H20628)/100</f>
        <v>5.5744420000000003E-2</v>
      </c>
      <c r="G20629" t="str">
        <f t="shared" si="645"/>
        <v>2015510</v>
      </c>
    </row>
    <row r="20630" spans="1:7" x14ac:dyDescent="0.15">
      <c r="A20630" s="5">
        <v>2015</v>
      </c>
      <c r="B20630">
        <v>5</v>
      </c>
      <c r="C20630">
        <v>10</v>
      </c>
      <c r="D20630" s="6">
        <v>3051.41666666833</v>
      </c>
      <c r="E20630" t="str">
        <f t="shared" si="644"/>
        <v>2015510</v>
      </c>
      <c r="F20630">
        <f>SUM(用户负荷!E20629:H20629)/100</f>
        <v>0.15784893760000002</v>
      </c>
      <c r="G20630" t="str">
        <f t="shared" si="645"/>
        <v>2015510</v>
      </c>
    </row>
    <row r="20631" spans="1:7" x14ac:dyDescent="0.15">
      <c r="A20631" s="5">
        <v>2015</v>
      </c>
      <c r="B20631">
        <v>5</v>
      </c>
      <c r="C20631">
        <v>10</v>
      </c>
      <c r="D20631" s="6">
        <v>3051.4583333350001</v>
      </c>
      <c r="E20631" t="str">
        <f t="shared" si="644"/>
        <v>2015510</v>
      </c>
      <c r="F20631">
        <f>SUM(用户负荷!E20630:H20630)/100</f>
        <v>0.14669122039999999</v>
      </c>
      <c r="G20631" t="str">
        <f t="shared" si="645"/>
        <v>2015510</v>
      </c>
    </row>
    <row r="20632" spans="1:7" x14ac:dyDescent="0.15">
      <c r="A20632" s="5">
        <v>2015</v>
      </c>
      <c r="B20632">
        <v>5</v>
      </c>
      <c r="C20632">
        <v>10</v>
      </c>
      <c r="D20632" s="6">
        <v>3051.5000000016698</v>
      </c>
      <c r="E20632" t="str">
        <f t="shared" si="644"/>
        <v>2015510</v>
      </c>
      <c r="F20632">
        <f>SUM(用户负荷!E20631:H20631)/100</f>
        <v>0.13772413680000001</v>
      </c>
      <c r="G20632" t="str">
        <f t="shared" si="645"/>
        <v>2015510</v>
      </c>
    </row>
    <row r="20633" spans="1:7" x14ac:dyDescent="0.15">
      <c r="A20633" s="5">
        <v>2015</v>
      </c>
      <c r="B20633">
        <v>5</v>
      </c>
      <c r="C20633">
        <v>10</v>
      </c>
      <c r="D20633" s="6">
        <v>3051.54166666833</v>
      </c>
      <c r="E20633" t="str">
        <f t="shared" si="644"/>
        <v>2015510</v>
      </c>
      <c r="G20633" t="str">
        <f t="shared" si="645"/>
        <v>2015510</v>
      </c>
    </row>
    <row r="20634" spans="1:7" x14ac:dyDescent="0.15">
      <c r="A20634" s="5">
        <v>2015</v>
      </c>
      <c r="B20634">
        <v>5</v>
      </c>
      <c r="C20634">
        <v>10</v>
      </c>
      <c r="D20634" s="6">
        <v>3051.5833333350001</v>
      </c>
      <c r="E20634" t="str">
        <f t="shared" si="644"/>
        <v>2015510</v>
      </c>
      <c r="F20634">
        <f>SUM(用户负荷!E20633:H20633)/100</f>
        <v>8.3655599999999983E-2</v>
      </c>
      <c r="G20634" t="str">
        <f t="shared" si="645"/>
        <v>2015510</v>
      </c>
    </row>
    <row r="20635" spans="1:7" x14ac:dyDescent="0.15">
      <c r="A20635" s="5">
        <v>2015</v>
      </c>
      <c r="B20635">
        <v>5</v>
      </c>
      <c r="C20635">
        <v>10</v>
      </c>
      <c r="D20635" s="6">
        <v>3051.6250000016698</v>
      </c>
      <c r="E20635" t="str">
        <f t="shared" si="644"/>
        <v>2015510</v>
      </c>
      <c r="F20635">
        <f>SUM(用户负荷!E20634:H20634)/100</f>
        <v>0.16168566399999995</v>
      </c>
      <c r="G20635" t="str">
        <f t="shared" si="645"/>
        <v>2015510</v>
      </c>
    </row>
    <row r="20636" spans="1:7" x14ac:dyDescent="0.15">
      <c r="A20636" s="5">
        <v>2015</v>
      </c>
      <c r="B20636">
        <v>5</v>
      </c>
      <c r="C20636">
        <v>10</v>
      </c>
      <c r="D20636" s="6">
        <v>3051.66666666833</v>
      </c>
      <c r="E20636" t="str">
        <f t="shared" si="644"/>
        <v>2015510</v>
      </c>
      <c r="F20636">
        <f>SUM(用户负荷!E20635:H20635)/100</f>
        <v>0.1292610652</v>
      </c>
      <c r="G20636" t="str">
        <f t="shared" si="645"/>
        <v>2015510</v>
      </c>
    </row>
    <row r="20637" spans="1:7" x14ac:dyDescent="0.15">
      <c r="A20637" s="5">
        <v>2015</v>
      </c>
      <c r="B20637">
        <v>5</v>
      </c>
      <c r="C20637">
        <v>10</v>
      </c>
      <c r="D20637" s="6">
        <v>3051.7083333350001</v>
      </c>
      <c r="E20637" t="str">
        <f t="shared" si="644"/>
        <v>2015510</v>
      </c>
      <c r="F20637">
        <f>SUM(用户负荷!E20636:H20636)/100</f>
        <v>0.14790691119999999</v>
      </c>
      <c r="G20637" t="str">
        <f t="shared" si="645"/>
        <v>2015510</v>
      </c>
    </row>
    <row r="20638" spans="1:7" x14ac:dyDescent="0.15">
      <c r="A20638" s="5">
        <v>2015</v>
      </c>
      <c r="B20638">
        <v>5</v>
      </c>
      <c r="C20638">
        <v>10</v>
      </c>
      <c r="D20638" s="6">
        <v>3051.7500000016698</v>
      </c>
      <c r="E20638" t="str">
        <f t="shared" si="644"/>
        <v>2015510</v>
      </c>
      <c r="F20638">
        <f>SUM(用户负荷!E20637:H20637)/100</f>
        <v>0.14292273480000001</v>
      </c>
      <c r="G20638" t="str">
        <f t="shared" si="645"/>
        <v>2015510</v>
      </c>
    </row>
    <row r="20639" spans="1:7" x14ac:dyDescent="0.15">
      <c r="A20639" s="5">
        <v>2015</v>
      </c>
      <c r="B20639">
        <v>5</v>
      </c>
      <c r="C20639">
        <v>10</v>
      </c>
      <c r="D20639" s="6">
        <v>3051.79166666833</v>
      </c>
      <c r="E20639" t="str">
        <f t="shared" si="644"/>
        <v>2015510</v>
      </c>
      <c r="F20639">
        <f>SUM(用户负荷!E20638:H20638)/100</f>
        <v>0.1693225716</v>
      </c>
      <c r="G20639" t="str">
        <f t="shared" si="645"/>
        <v>2015510</v>
      </c>
    </row>
    <row r="20640" spans="1:7" x14ac:dyDescent="0.15">
      <c r="A20640" s="5">
        <v>2015</v>
      </c>
      <c r="B20640">
        <v>5</v>
      </c>
      <c r="C20640">
        <v>10</v>
      </c>
      <c r="D20640" s="6">
        <v>3051.8333333350001</v>
      </c>
      <c r="E20640" t="str">
        <f t="shared" si="644"/>
        <v>2015510</v>
      </c>
      <c r="F20640">
        <f>SUM(用户负荷!E20639:H20639)/100</f>
        <v>0.18599151280000001</v>
      </c>
      <c r="G20640" t="str">
        <f t="shared" si="645"/>
        <v>2015510</v>
      </c>
    </row>
    <row r="20641" spans="1:12" x14ac:dyDescent="0.15">
      <c r="A20641" s="5">
        <v>2015</v>
      </c>
      <c r="B20641">
        <v>5</v>
      </c>
      <c r="C20641">
        <v>10</v>
      </c>
      <c r="D20641" s="6">
        <v>3051.8750000016698</v>
      </c>
      <c r="E20641" t="str">
        <f t="shared" si="644"/>
        <v>2015510</v>
      </c>
      <c r="F20641">
        <f>SUM(用户负荷!E20640:H20640)/100</f>
        <v>0.17617955960000001</v>
      </c>
      <c r="G20641" t="str">
        <f t="shared" si="645"/>
        <v>2015510</v>
      </c>
    </row>
    <row r="20642" spans="1:12" x14ac:dyDescent="0.15">
      <c r="A20642" s="5">
        <v>2015</v>
      </c>
      <c r="B20642">
        <v>5</v>
      </c>
      <c r="C20642">
        <v>10</v>
      </c>
      <c r="D20642" s="6">
        <v>3051.91666666833</v>
      </c>
      <c r="E20642" t="str">
        <f t="shared" si="644"/>
        <v>2015510</v>
      </c>
      <c r="F20642">
        <f>SUM(用户负荷!E20641:H20641)/100</f>
        <v>0.26208208319999998</v>
      </c>
      <c r="G20642" t="str">
        <f t="shared" si="645"/>
        <v>2015510</v>
      </c>
    </row>
    <row r="20643" spans="1:12" x14ac:dyDescent="0.15">
      <c r="A20643" s="5">
        <v>2015</v>
      </c>
      <c r="B20643">
        <v>5</v>
      </c>
      <c r="C20643">
        <v>10</v>
      </c>
      <c r="D20643" s="6">
        <v>3051.9583333350001</v>
      </c>
      <c r="E20643" t="str">
        <f t="shared" si="644"/>
        <v>2015510</v>
      </c>
      <c r="F20643">
        <f>SUM(用户负荷!E20642:H20642)/100</f>
        <v>0.23443330120000003</v>
      </c>
      <c r="G20643" t="str">
        <f t="shared" si="645"/>
        <v>2015510</v>
      </c>
    </row>
    <row r="20644" spans="1:12" x14ac:dyDescent="0.15">
      <c r="A20644" s="5">
        <v>2015</v>
      </c>
      <c r="B20644">
        <v>5</v>
      </c>
      <c r="C20644">
        <v>11</v>
      </c>
      <c r="D20644" s="6">
        <v>3052.0000000016698</v>
      </c>
      <c r="E20644" t="str">
        <f t="shared" si="644"/>
        <v>2015511</v>
      </c>
      <c r="F20644">
        <f>SUM(用户负荷!E20643:H20643)/100</f>
        <v>0.21322409520000002</v>
      </c>
      <c r="G20644" t="str">
        <f t="shared" si="645"/>
        <v>2015511</v>
      </c>
      <c r="H20644">
        <f>IF(IF(ISERROR(MAX(F20644:F20667)),"",MAX(F20644:F20667))=0,"",MAX(F20644:F20667))</f>
        <v>0.23473588160000003</v>
      </c>
      <c r="I20644">
        <f>IF(IF(ISERROR(MAX(F20644:F20667)-MIN(F20644:F20667)),"",MAX(F20644:F20667)-MIN(F20644:F20667))=0,"",MAX(F20644:F20667)-MIN(F20644:F20667))</f>
        <v>0.18367946600000004</v>
      </c>
      <c r="J20644">
        <f>IF(ISERROR(I20644/H20644),"",I20644/H20644)</f>
        <v>0.78249420049465512</v>
      </c>
      <c r="K20644">
        <f>IF(ISERROR(AVERAGE(F20644:F20667)/MAX(F20644:F20667)),"",AVERAGE(F20644:F20667)/MAX(F20644:F20667))</f>
        <v>0.57879220136236731</v>
      </c>
      <c r="L20644">
        <f>IF(ISERROR(MIN(F20644:F20667)/H20644),"",MIN(F20644:F20667)/H20644)</f>
        <v>0.21750579950534493</v>
      </c>
    </row>
    <row r="20645" spans="1:12" x14ac:dyDescent="0.15">
      <c r="A20645" s="5">
        <v>2015</v>
      </c>
      <c r="B20645">
        <v>5</v>
      </c>
      <c r="C20645">
        <v>11</v>
      </c>
      <c r="D20645" s="6">
        <v>3052.04166666833</v>
      </c>
      <c r="E20645" t="str">
        <f t="shared" si="644"/>
        <v>2015511</v>
      </c>
      <c r="F20645">
        <f>SUM(用户负荷!E20644:H20644)/100</f>
        <v>0.1217372572</v>
      </c>
      <c r="G20645" t="str">
        <f t="shared" si="645"/>
        <v>2015511</v>
      </c>
    </row>
    <row r="20646" spans="1:12" x14ac:dyDescent="0.15">
      <c r="A20646" s="5">
        <v>2015</v>
      </c>
      <c r="B20646">
        <v>5</v>
      </c>
      <c r="C20646">
        <v>11</v>
      </c>
      <c r="D20646" s="6">
        <v>3052.0833333350001</v>
      </c>
      <c r="E20646" t="str">
        <f t="shared" si="644"/>
        <v>2015511</v>
      </c>
      <c r="F20646">
        <f>SUM(用户负荷!E20645:H20645)/100</f>
        <v>0.10445847880000002</v>
      </c>
      <c r="G20646" t="str">
        <f t="shared" si="645"/>
        <v>2015511</v>
      </c>
    </row>
    <row r="20647" spans="1:12" x14ac:dyDescent="0.15">
      <c r="A20647" s="5">
        <v>2015</v>
      </c>
      <c r="B20647">
        <v>5</v>
      </c>
      <c r="C20647">
        <v>11</v>
      </c>
      <c r="D20647" s="6">
        <v>3052.1250000016698</v>
      </c>
      <c r="E20647" t="str">
        <f t="shared" si="644"/>
        <v>2015511</v>
      </c>
      <c r="F20647">
        <f>SUM(用户负荷!E20646:H20646)/100</f>
        <v>9.3620662000000007E-2</v>
      </c>
      <c r="G20647" t="str">
        <f t="shared" si="645"/>
        <v>2015511</v>
      </c>
    </row>
    <row r="20648" spans="1:12" x14ac:dyDescent="0.15">
      <c r="A20648" s="5">
        <v>2015</v>
      </c>
      <c r="B20648">
        <v>5</v>
      </c>
      <c r="C20648">
        <v>11</v>
      </c>
      <c r="D20648" s="6">
        <v>3052.16666666833</v>
      </c>
      <c r="E20648" t="str">
        <f t="shared" si="644"/>
        <v>2015511</v>
      </c>
      <c r="F20648">
        <f>SUM(用户负荷!E20647:H20647)/100</f>
        <v>8.6301403199999988E-2</v>
      </c>
      <c r="G20648" t="str">
        <f t="shared" si="645"/>
        <v>2015511</v>
      </c>
    </row>
    <row r="20649" spans="1:12" x14ac:dyDescent="0.15">
      <c r="A20649" s="5">
        <v>2015</v>
      </c>
      <c r="B20649">
        <v>5</v>
      </c>
      <c r="C20649">
        <v>11</v>
      </c>
      <c r="D20649" s="6">
        <v>3052.2083333350001</v>
      </c>
      <c r="E20649" t="str">
        <f t="shared" si="644"/>
        <v>2015511</v>
      </c>
      <c r="F20649">
        <f>SUM(用户负荷!E20648:H20648)/100</f>
        <v>8.527727160000001E-2</v>
      </c>
      <c r="G20649" t="str">
        <f t="shared" si="645"/>
        <v>2015511</v>
      </c>
    </row>
    <row r="20650" spans="1:12" x14ac:dyDescent="0.15">
      <c r="A20650" s="5">
        <v>2015</v>
      </c>
      <c r="B20650">
        <v>5</v>
      </c>
      <c r="C20650">
        <v>11</v>
      </c>
      <c r="D20650" s="6">
        <v>3052.2500000016698</v>
      </c>
      <c r="E20650" t="str">
        <f t="shared" si="644"/>
        <v>2015511</v>
      </c>
      <c r="F20650">
        <f>SUM(用户负荷!E20649:H20649)/100</f>
        <v>9.6038707200000004E-2</v>
      </c>
      <c r="G20650" t="str">
        <f t="shared" si="645"/>
        <v>2015511</v>
      </c>
    </row>
    <row r="20651" spans="1:12" x14ac:dyDescent="0.15">
      <c r="A20651" s="5">
        <v>2015</v>
      </c>
      <c r="B20651">
        <v>5</v>
      </c>
      <c r="C20651">
        <v>11</v>
      </c>
      <c r="D20651" s="6">
        <v>3052.29166666833</v>
      </c>
      <c r="E20651" t="str">
        <f t="shared" si="644"/>
        <v>2015511</v>
      </c>
      <c r="F20651">
        <f>SUM(用户负荷!E20650:H20650)/100</f>
        <v>0.10988708639999999</v>
      </c>
      <c r="G20651" t="str">
        <f t="shared" si="645"/>
        <v>2015511</v>
      </c>
    </row>
    <row r="20652" spans="1:12" x14ac:dyDescent="0.15">
      <c r="A20652" s="5">
        <v>2015</v>
      </c>
      <c r="B20652">
        <v>5</v>
      </c>
      <c r="C20652">
        <v>11</v>
      </c>
      <c r="D20652" s="6">
        <v>3052.3333333350001</v>
      </c>
      <c r="E20652" t="str">
        <f t="shared" si="644"/>
        <v>2015511</v>
      </c>
      <c r="F20652">
        <f>SUM(用户负荷!E20651:H20651)/100</f>
        <v>0.15866159199999999</v>
      </c>
      <c r="G20652" t="str">
        <f t="shared" si="645"/>
        <v>2015511</v>
      </c>
    </row>
    <row r="20653" spans="1:12" x14ac:dyDescent="0.15">
      <c r="A20653" s="5">
        <v>2015</v>
      </c>
      <c r="B20653">
        <v>5</v>
      </c>
      <c r="C20653">
        <v>11</v>
      </c>
      <c r="D20653" s="6">
        <v>3052.3750000016698</v>
      </c>
      <c r="E20653" t="str">
        <f t="shared" si="644"/>
        <v>2015511</v>
      </c>
      <c r="F20653">
        <f>SUM(用户负荷!E20652:H20652)/100</f>
        <v>0.1581412992</v>
      </c>
      <c r="G20653" t="str">
        <f t="shared" si="645"/>
        <v>2015511</v>
      </c>
    </row>
    <row r="20654" spans="1:12" x14ac:dyDescent="0.15">
      <c r="A20654" s="5">
        <v>2015</v>
      </c>
      <c r="B20654">
        <v>5</v>
      </c>
      <c r="C20654">
        <v>11</v>
      </c>
      <c r="D20654" s="6">
        <v>3052.41666666833</v>
      </c>
      <c r="E20654" t="str">
        <f t="shared" si="644"/>
        <v>2015511</v>
      </c>
      <c r="F20654">
        <f>SUM(用户负荷!E20653:H20653)/100</f>
        <v>0.12678603720000001</v>
      </c>
      <c r="G20654" t="str">
        <f t="shared" si="645"/>
        <v>2015511</v>
      </c>
    </row>
    <row r="20655" spans="1:12" x14ac:dyDescent="0.15">
      <c r="A20655" s="5">
        <v>2015</v>
      </c>
      <c r="B20655">
        <v>5</v>
      </c>
      <c r="C20655">
        <v>11</v>
      </c>
      <c r="D20655" s="6">
        <v>3052.4583333350001</v>
      </c>
      <c r="E20655" t="str">
        <f t="shared" si="644"/>
        <v>2015511</v>
      </c>
      <c r="F20655">
        <f>SUM(用户负荷!E20654:H20654)/100</f>
        <v>0.12786057000000001</v>
      </c>
      <c r="G20655" t="str">
        <f t="shared" si="645"/>
        <v>2015511</v>
      </c>
    </row>
    <row r="20656" spans="1:12" x14ac:dyDescent="0.15">
      <c r="A20656" s="5">
        <v>2015</v>
      </c>
      <c r="B20656">
        <v>5</v>
      </c>
      <c r="C20656">
        <v>11</v>
      </c>
      <c r="D20656" s="6">
        <v>3052.5000000016698</v>
      </c>
      <c r="E20656" t="str">
        <f t="shared" si="644"/>
        <v>2015511</v>
      </c>
      <c r="F20656">
        <f>SUM(用户负荷!E20655:H20655)/100</f>
        <v>5.1056415599999995E-2</v>
      </c>
      <c r="G20656" t="str">
        <f t="shared" si="645"/>
        <v>2015511</v>
      </c>
    </row>
    <row r="20657" spans="1:12" x14ac:dyDescent="0.15">
      <c r="A20657" s="5">
        <v>2015</v>
      </c>
      <c r="B20657">
        <v>5</v>
      </c>
      <c r="C20657">
        <v>11</v>
      </c>
      <c r="D20657" s="6">
        <v>3052.54166666833</v>
      </c>
      <c r="E20657" t="str">
        <f t="shared" si="644"/>
        <v>2015511</v>
      </c>
      <c r="F20657">
        <f>SUM(用户负荷!E20656:H20656)/100</f>
        <v>0.1308567568</v>
      </c>
      <c r="G20657" t="str">
        <f t="shared" si="645"/>
        <v>2015511</v>
      </c>
    </row>
    <row r="20658" spans="1:12" x14ac:dyDescent="0.15">
      <c r="A20658" s="5">
        <v>2015</v>
      </c>
      <c r="B20658">
        <v>5</v>
      </c>
      <c r="C20658">
        <v>11</v>
      </c>
      <c r="D20658" s="6">
        <v>3052.5833333350001</v>
      </c>
      <c r="E20658" t="str">
        <f t="shared" si="644"/>
        <v>2015511</v>
      </c>
      <c r="F20658">
        <f>SUM(用户负荷!E20657:H20657)/100</f>
        <v>0.13082696639999999</v>
      </c>
      <c r="G20658" t="str">
        <f t="shared" si="645"/>
        <v>2015511</v>
      </c>
    </row>
    <row r="20659" spans="1:12" x14ac:dyDescent="0.15">
      <c r="A20659" s="5">
        <v>2015</v>
      </c>
      <c r="B20659">
        <v>5</v>
      </c>
      <c r="C20659">
        <v>11</v>
      </c>
      <c r="D20659" s="6">
        <v>3052.6250000016698</v>
      </c>
      <c r="E20659" t="str">
        <f t="shared" si="644"/>
        <v>2015511</v>
      </c>
      <c r="F20659">
        <f>SUM(用户负荷!E20658:H20658)/100</f>
        <v>0.1353641136</v>
      </c>
      <c r="G20659" t="str">
        <f t="shared" si="645"/>
        <v>2015511</v>
      </c>
    </row>
    <row r="20660" spans="1:12" x14ac:dyDescent="0.15">
      <c r="A20660" s="5">
        <v>2015</v>
      </c>
      <c r="B20660">
        <v>5</v>
      </c>
      <c r="C20660">
        <v>11</v>
      </c>
      <c r="D20660" s="6">
        <v>3052.66666666833</v>
      </c>
      <c r="E20660" t="str">
        <f t="shared" si="644"/>
        <v>2015511</v>
      </c>
      <c r="F20660">
        <f>SUM(用户负荷!E20659:H20659)/100</f>
        <v>0.1190393208</v>
      </c>
      <c r="G20660" t="str">
        <f t="shared" si="645"/>
        <v>2015511</v>
      </c>
    </row>
    <row r="20661" spans="1:12" x14ac:dyDescent="0.15">
      <c r="A20661" s="5">
        <v>2015</v>
      </c>
      <c r="B20661">
        <v>5</v>
      </c>
      <c r="C20661">
        <v>11</v>
      </c>
      <c r="D20661" s="6">
        <v>3052.7083333350001</v>
      </c>
      <c r="E20661" t="str">
        <f t="shared" si="644"/>
        <v>2015511</v>
      </c>
      <c r="F20661">
        <f>SUM(用户负荷!E20660:H20660)/100</f>
        <v>0.12714421480000002</v>
      </c>
      <c r="G20661" t="str">
        <f t="shared" si="645"/>
        <v>2015511</v>
      </c>
    </row>
    <row r="20662" spans="1:12" x14ac:dyDescent="0.15">
      <c r="A20662" s="5">
        <v>2015</v>
      </c>
      <c r="B20662">
        <v>5</v>
      </c>
      <c r="C20662">
        <v>11</v>
      </c>
      <c r="D20662" s="6">
        <v>3052.7500000016698</v>
      </c>
      <c r="E20662" t="str">
        <f t="shared" si="644"/>
        <v>2015511</v>
      </c>
      <c r="F20662">
        <f>SUM(用户负荷!E20661:H20661)/100</f>
        <v>0.12637191599999997</v>
      </c>
      <c r="G20662" t="str">
        <f t="shared" si="645"/>
        <v>2015511</v>
      </c>
    </row>
    <row r="20663" spans="1:12" x14ac:dyDescent="0.15">
      <c r="A20663" s="5">
        <v>2015</v>
      </c>
      <c r="B20663">
        <v>5</v>
      </c>
      <c r="C20663">
        <v>11</v>
      </c>
      <c r="D20663" s="6">
        <v>3052.79166666833</v>
      </c>
      <c r="E20663" t="str">
        <f t="shared" si="644"/>
        <v>2015511</v>
      </c>
      <c r="F20663">
        <f>SUM(用户负荷!E20662:H20662)/100</f>
        <v>0.14574953199999999</v>
      </c>
      <c r="G20663" t="str">
        <f t="shared" si="645"/>
        <v>2015511</v>
      </c>
    </row>
    <row r="20664" spans="1:12" x14ac:dyDescent="0.15">
      <c r="A20664" s="5">
        <v>2015</v>
      </c>
      <c r="B20664">
        <v>5</v>
      </c>
      <c r="C20664">
        <v>11</v>
      </c>
      <c r="D20664" s="6">
        <v>3052.8333333350001</v>
      </c>
      <c r="E20664" t="str">
        <f t="shared" si="644"/>
        <v>2015511</v>
      </c>
      <c r="F20664">
        <f>SUM(用户负荷!E20663:H20663)/100</f>
        <v>0.1429622244</v>
      </c>
      <c r="G20664" t="str">
        <f t="shared" si="645"/>
        <v>2015511</v>
      </c>
    </row>
    <row r="20665" spans="1:12" x14ac:dyDescent="0.15">
      <c r="A20665" s="5">
        <v>2015</v>
      </c>
      <c r="B20665">
        <v>5</v>
      </c>
      <c r="C20665">
        <v>11</v>
      </c>
      <c r="D20665" s="6">
        <v>3052.8750000016698</v>
      </c>
      <c r="E20665" t="str">
        <f t="shared" si="644"/>
        <v>2015511</v>
      </c>
      <c r="F20665">
        <f>SUM(用户负荷!E20664:H20664)/100</f>
        <v>0.20833985520000003</v>
      </c>
      <c r="G20665" t="str">
        <f t="shared" si="645"/>
        <v>2015511</v>
      </c>
    </row>
    <row r="20666" spans="1:12" x14ac:dyDescent="0.15">
      <c r="A20666" s="5">
        <v>2015</v>
      </c>
      <c r="B20666">
        <v>5</v>
      </c>
      <c r="C20666">
        <v>11</v>
      </c>
      <c r="D20666" s="6">
        <v>3052.91666666833</v>
      </c>
      <c r="E20666" t="str">
        <f t="shared" si="644"/>
        <v>2015511</v>
      </c>
      <c r="F20666">
        <f>SUM(用户负荷!E20665:H20665)/100</f>
        <v>0.22627748640000001</v>
      </c>
      <c r="G20666" t="str">
        <f t="shared" si="645"/>
        <v>2015511</v>
      </c>
    </row>
    <row r="20667" spans="1:12" x14ac:dyDescent="0.15">
      <c r="A20667" s="5">
        <v>2015</v>
      </c>
      <c r="B20667">
        <v>5</v>
      </c>
      <c r="C20667">
        <v>11</v>
      </c>
      <c r="D20667" s="6">
        <v>3052.9583333350001</v>
      </c>
      <c r="E20667" t="str">
        <f t="shared" si="644"/>
        <v>2015511</v>
      </c>
      <c r="F20667">
        <f>SUM(用户负荷!E20666:H20666)/100</f>
        <v>0.23473588160000003</v>
      </c>
      <c r="G20667" t="str">
        <f t="shared" si="645"/>
        <v>2015511</v>
      </c>
    </row>
    <row r="20668" spans="1:12" x14ac:dyDescent="0.15">
      <c r="A20668" s="5">
        <v>2015</v>
      </c>
      <c r="B20668">
        <v>5</v>
      </c>
      <c r="C20668">
        <v>12</v>
      </c>
      <c r="D20668" s="6">
        <v>3053.0000000016698</v>
      </c>
      <c r="E20668" t="str">
        <f t="shared" si="644"/>
        <v>2015512</v>
      </c>
      <c r="F20668">
        <f>SUM(用户负荷!E20667:H20667)/100</f>
        <v>0.1442657276</v>
      </c>
      <c r="G20668" t="str">
        <f t="shared" si="645"/>
        <v>2015512</v>
      </c>
      <c r="H20668">
        <f>IF(IF(ISERROR(MAX(F20668:F20691)),"",MAX(F20668:F20691))=0,"",MAX(F20668:F20691))</f>
        <v>0.25176906239999997</v>
      </c>
      <c r="I20668">
        <f>IF(IF(ISERROR(MAX(F20668:F20691)-MIN(F20668:F20691)),"",MAX(F20668:F20691)-MIN(F20668:F20691))=0,"",MAX(F20668:F20691)-MIN(F20668:F20691))</f>
        <v>0.16641540959999995</v>
      </c>
      <c r="J20668">
        <f>IF(ISERROR(I20668/H20668),"",I20668/H20668)</f>
        <v>0.6609843481706511</v>
      </c>
      <c r="K20668">
        <f>IF(ISERROR(AVERAGE(F20668:F20691)/MAX(F20668:F20691)),"",AVERAGE(F20668:F20691)/MAX(F20668:F20691))</f>
        <v>0.54920459579866165</v>
      </c>
      <c r="L20668">
        <f>IF(ISERROR(MIN(F20668:F20691)/H20668),"",MIN(F20668:F20691)/H20668)</f>
        <v>0.33901565182934895</v>
      </c>
    </row>
    <row r="20669" spans="1:12" x14ac:dyDescent="0.15">
      <c r="A20669" s="5">
        <v>2015</v>
      </c>
      <c r="B20669">
        <v>5</v>
      </c>
      <c r="C20669">
        <v>12</v>
      </c>
      <c r="D20669" s="6">
        <v>3053.04166666833</v>
      </c>
      <c r="E20669" t="str">
        <f t="shared" si="644"/>
        <v>2015512</v>
      </c>
      <c r="F20669">
        <f>SUM(用户负荷!E20668:H20668)/100</f>
        <v>0.1177055076</v>
      </c>
      <c r="G20669" t="str">
        <f t="shared" si="645"/>
        <v>2015512</v>
      </c>
    </row>
    <row r="20670" spans="1:12" x14ac:dyDescent="0.15">
      <c r="A20670" s="5">
        <v>2015</v>
      </c>
      <c r="B20670">
        <v>5</v>
      </c>
      <c r="C20670">
        <v>12</v>
      </c>
      <c r="D20670" s="6">
        <v>3053.0833333350001</v>
      </c>
      <c r="E20670" t="str">
        <f t="shared" si="644"/>
        <v>2015512</v>
      </c>
      <c r="F20670">
        <f>SUM(用户负荷!E20669:H20669)/100</f>
        <v>0.10608777119999999</v>
      </c>
      <c r="G20670" t="str">
        <f t="shared" si="645"/>
        <v>2015512</v>
      </c>
    </row>
    <row r="20671" spans="1:12" x14ac:dyDescent="0.15">
      <c r="A20671" s="5">
        <v>2015</v>
      </c>
      <c r="B20671">
        <v>5</v>
      </c>
      <c r="C20671">
        <v>12</v>
      </c>
      <c r="D20671" s="6">
        <v>3053.1250000016698</v>
      </c>
      <c r="E20671" t="str">
        <f t="shared" si="644"/>
        <v>2015512</v>
      </c>
      <c r="F20671">
        <f>SUM(用户负荷!E20670:H20670)/100</f>
        <v>9.1405260800000013E-2</v>
      </c>
      <c r="G20671" t="str">
        <f t="shared" si="645"/>
        <v>2015512</v>
      </c>
    </row>
    <row r="20672" spans="1:12" x14ac:dyDescent="0.15">
      <c r="A20672" s="5">
        <v>2015</v>
      </c>
      <c r="B20672">
        <v>5</v>
      </c>
      <c r="C20672">
        <v>12</v>
      </c>
      <c r="D20672" s="6">
        <v>3053.16666666833</v>
      </c>
      <c r="E20672" t="str">
        <f t="shared" si="644"/>
        <v>2015512</v>
      </c>
      <c r="F20672">
        <f>SUM(用户负荷!E20671:H20671)/100</f>
        <v>9.5738032000000001E-2</v>
      </c>
      <c r="G20672" t="str">
        <f t="shared" si="645"/>
        <v>2015512</v>
      </c>
    </row>
    <row r="20673" spans="1:7" x14ac:dyDescent="0.15">
      <c r="A20673" s="5">
        <v>2015</v>
      </c>
      <c r="B20673">
        <v>5</v>
      </c>
      <c r="C20673">
        <v>12</v>
      </c>
      <c r="D20673" s="6">
        <v>3053.2083333350001</v>
      </c>
      <c r="E20673" t="str">
        <f t="shared" si="644"/>
        <v>2015512</v>
      </c>
      <c r="F20673">
        <f>SUM(用户负荷!E20672:H20672)/100</f>
        <v>8.5353652800000013E-2</v>
      </c>
      <c r="G20673" t="str">
        <f t="shared" si="645"/>
        <v>2015512</v>
      </c>
    </row>
    <row r="20674" spans="1:7" x14ac:dyDescent="0.15">
      <c r="A20674" s="5">
        <v>2015</v>
      </c>
      <c r="B20674">
        <v>5</v>
      </c>
      <c r="C20674">
        <v>12</v>
      </c>
      <c r="D20674" s="6">
        <v>3053.2500000016698</v>
      </c>
      <c r="E20674" t="str">
        <f t="shared" si="644"/>
        <v>2015512</v>
      </c>
      <c r="F20674">
        <f>SUM(用户负荷!E20673:H20673)/100</f>
        <v>0.10737897720000002</v>
      </c>
      <c r="G20674" t="str">
        <f t="shared" si="645"/>
        <v>2015512</v>
      </c>
    </row>
    <row r="20675" spans="1:7" x14ac:dyDescent="0.15">
      <c r="A20675" s="5">
        <v>2015</v>
      </c>
      <c r="B20675">
        <v>5</v>
      </c>
      <c r="C20675">
        <v>12</v>
      </c>
      <c r="D20675" s="6">
        <v>3053.29166666833</v>
      </c>
      <c r="E20675" t="str">
        <f t="shared" si="644"/>
        <v>2015512</v>
      </c>
      <c r="F20675">
        <f>SUM(用户负荷!E20674:H20674)/100</f>
        <v>0.1157294688</v>
      </c>
      <c r="G20675" t="str">
        <f t="shared" si="645"/>
        <v>2015512</v>
      </c>
    </row>
    <row r="20676" spans="1:7" x14ac:dyDescent="0.15">
      <c r="A20676" s="5">
        <v>2015</v>
      </c>
      <c r="B20676">
        <v>5</v>
      </c>
      <c r="C20676">
        <v>12</v>
      </c>
      <c r="D20676" s="6">
        <v>3053.3333333350001</v>
      </c>
      <c r="E20676" t="str">
        <f t="shared" ref="E20676:E20739" si="646">A20676&amp;B20676&amp;C20676</f>
        <v>2015512</v>
      </c>
      <c r="F20676">
        <f>SUM(用户负荷!E20675:H20675)/100</f>
        <v>0.15586891520000001</v>
      </c>
      <c r="G20676" t="str">
        <f t="shared" ref="G20676:G20739" si="647">E20676</f>
        <v>2015512</v>
      </c>
    </row>
    <row r="20677" spans="1:7" x14ac:dyDescent="0.15">
      <c r="A20677" s="5">
        <v>2015</v>
      </c>
      <c r="B20677">
        <v>5</v>
      </c>
      <c r="C20677">
        <v>12</v>
      </c>
      <c r="D20677" s="6">
        <v>3053.3750000016698</v>
      </c>
      <c r="E20677" t="str">
        <f t="shared" si="646"/>
        <v>2015512</v>
      </c>
      <c r="F20677">
        <f>SUM(用户负荷!E20676:H20676)/100</f>
        <v>0.13435886080000001</v>
      </c>
      <c r="G20677" t="str">
        <f t="shared" si="647"/>
        <v>2015512</v>
      </c>
    </row>
    <row r="20678" spans="1:7" x14ac:dyDescent="0.15">
      <c r="A20678" s="5">
        <v>2015</v>
      </c>
      <c r="B20678">
        <v>5</v>
      </c>
      <c r="C20678">
        <v>12</v>
      </c>
      <c r="D20678" s="6">
        <v>3053.41666666833</v>
      </c>
      <c r="E20678" t="str">
        <f t="shared" si="646"/>
        <v>2015512</v>
      </c>
      <c r="F20678">
        <f>SUM(用户负荷!E20677:H20677)/100</f>
        <v>0.1344839112</v>
      </c>
      <c r="G20678" t="str">
        <f t="shared" si="647"/>
        <v>2015512</v>
      </c>
    </row>
    <row r="20679" spans="1:7" x14ac:dyDescent="0.15">
      <c r="A20679" s="5">
        <v>2015</v>
      </c>
      <c r="B20679">
        <v>5</v>
      </c>
      <c r="C20679">
        <v>12</v>
      </c>
      <c r="D20679" s="6">
        <v>3053.4583333350001</v>
      </c>
      <c r="E20679" t="str">
        <f t="shared" si="646"/>
        <v>2015512</v>
      </c>
      <c r="F20679">
        <f>SUM(用户负荷!E20678:H20678)/100</f>
        <v>0.11681543279999999</v>
      </c>
      <c r="G20679" t="str">
        <f t="shared" si="647"/>
        <v>2015512</v>
      </c>
    </row>
    <row r="20680" spans="1:7" x14ac:dyDescent="0.15">
      <c r="A20680" s="5">
        <v>2015</v>
      </c>
      <c r="B20680">
        <v>5</v>
      </c>
      <c r="C20680">
        <v>12</v>
      </c>
      <c r="D20680" s="6">
        <v>3053.5000000016698</v>
      </c>
      <c r="E20680" t="str">
        <f t="shared" si="646"/>
        <v>2015512</v>
      </c>
      <c r="F20680">
        <f>SUM(用户负荷!E20679:H20679)/100</f>
        <v>0.13419795799999998</v>
      </c>
      <c r="G20680" t="str">
        <f t="shared" si="647"/>
        <v>2015512</v>
      </c>
    </row>
    <row r="20681" spans="1:7" x14ac:dyDescent="0.15">
      <c r="A20681" s="5">
        <v>2015</v>
      </c>
      <c r="B20681">
        <v>5</v>
      </c>
      <c r="C20681">
        <v>12</v>
      </c>
      <c r="D20681" s="6">
        <v>3053.54166666833</v>
      </c>
      <c r="E20681" t="str">
        <f t="shared" si="646"/>
        <v>2015512</v>
      </c>
      <c r="F20681">
        <f>SUM(用户负荷!E20680:H20680)/100</f>
        <v>0.1475892624</v>
      </c>
      <c r="G20681" t="str">
        <f t="shared" si="647"/>
        <v>2015512</v>
      </c>
    </row>
    <row r="20682" spans="1:7" x14ac:dyDescent="0.15">
      <c r="A20682" s="5">
        <v>2015</v>
      </c>
      <c r="B20682">
        <v>5</v>
      </c>
      <c r="C20682">
        <v>12</v>
      </c>
      <c r="D20682" s="6">
        <v>3053.5833333350001</v>
      </c>
      <c r="E20682" t="str">
        <f t="shared" si="646"/>
        <v>2015512</v>
      </c>
      <c r="F20682">
        <f>SUM(用户负荷!E20681:H20681)/100</f>
        <v>0.14411435079999999</v>
      </c>
      <c r="G20682" t="str">
        <f t="shared" si="647"/>
        <v>2015512</v>
      </c>
    </row>
    <row r="20683" spans="1:7" x14ac:dyDescent="0.15">
      <c r="A20683" s="5">
        <v>2015</v>
      </c>
      <c r="B20683">
        <v>5</v>
      </c>
      <c r="C20683">
        <v>12</v>
      </c>
      <c r="D20683" s="6">
        <v>3053.6250000016698</v>
      </c>
      <c r="E20683" t="str">
        <f t="shared" si="646"/>
        <v>2015512</v>
      </c>
      <c r="F20683">
        <f>SUM(用户负荷!E20682:H20682)/100</f>
        <v>0.1405045164</v>
      </c>
      <c r="G20683" t="str">
        <f t="shared" si="647"/>
        <v>2015512</v>
      </c>
    </row>
    <row r="20684" spans="1:7" x14ac:dyDescent="0.15">
      <c r="A20684" s="5">
        <v>2015</v>
      </c>
      <c r="B20684">
        <v>5</v>
      </c>
      <c r="C20684">
        <v>12</v>
      </c>
      <c r="D20684" s="6">
        <v>3053.66666666833</v>
      </c>
      <c r="E20684" t="str">
        <f t="shared" si="646"/>
        <v>2015512</v>
      </c>
      <c r="F20684">
        <f>SUM(用户负荷!E20683:H20683)/100</f>
        <v>0.12517562360000001</v>
      </c>
      <c r="G20684" t="str">
        <f t="shared" si="647"/>
        <v>2015512</v>
      </c>
    </row>
    <row r="20685" spans="1:7" x14ac:dyDescent="0.15">
      <c r="A20685" s="5">
        <v>2015</v>
      </c>
      <c r="B20685">
        <v>5</v>
      </c>
      <c r="C20685">
        <v>12</v>
      </c>
      <c r="D20685" s="6">
        <v>3053.7083333350001</v>
      </c>
      <c r="E20685" t="str">
        <f t="shared" si="646"/>
        <v>2015512</v>
      </c>
      <c r="F20685">
        <f>SUM(用户负荷!E20684:H20684)/100</f>
        <v>0.1161943376</v>
      </c>
      <c r="G20685" t="str">
        <f t="shared" si="647"/>
        <v>2015512</v>
      </c>
    </row>
    <row r="20686" spans="1:7" x14ac:dyDescent="0.15">
      <c r="A20686" s="5">
        <v>2015</v>
      </c>
      <c r="B20686">
        <v>5</v>
      </c>
      <c r="C20686">
        <v>12</v>
      </c>
      <c r="D20686" s="6">
        <v>3053.7500000016698</v>
      </c>
      <c r="E20686" t="str">
        <f t="shared" si="646"/>
        <v>2015512</v>
      </c>
      <c r="F20686">
        <f>SUM(用户负荷!E20685:H20685)/100</f>
        <v>0.138346098</v>
      </c>
      <c r="G20686" t="str">
        <f t="shared" si="647"/>
        <v>2015512</v>
      </c>
    </row>
    <row r="20687" spans="1:7" x14ac:dyDescent="0.15">
      <c r="A20687" s="5">
        <v>2015</v>
      </c>
      <c r="B20687">
        <v>5</v>
      </c>
      <c r="C20687">
        <v>12</v>
      </c>
      <c r="D20687" s="6">
        <v>3053.79166666833</v>
      </c>
      <c r="E20687" t="str">
        <f t="shared" si="646"/>
        <v>2015512</v>
      </c>
      <c r="F20687">
        <f>SUM(用户负荷!E20686:H20686)/100</f>
        <v>0.12732139839999998</v>
      </c>
      <c r="G20687" t="str">
        <f t="shared" si="647"/>
        <v>2015512</v>
      </c>
    </row>
    <row r="20688" spans="1:7" x14ac:dyDescent="0.15">
      <c r="A20688" s="5">
        <v>2015</v>
      </c>
      <c r="B20688">
        <v>5</v>
      </c>
      <c r="C20688">
        <v>12</v>
      </c>
      <c r="D20688" s="6">
        <v>3053.8333333350001</v>
      </c>
      <c r="E20688" t="str">
        <f t="shared" si="646"/>
        <v>2015512</v>
      </c>
      <c r="F20688">
        <f>SUM(用户负荷!E20687:H20687)/100</f>
        <v>0.18023954080000004</v>
      </c>
      <c r="G20688" t="str">
        <f t="shared" si="647"/>
        <v>2015512</v>
      </c>
    </row>
    <row r="20689" spans="1:12" x14ac:dyDescent="0.15">
      <c r="A20689" s="5">
        <v>2015</v>
      </c>
      <c r="B20689">
        <v>5</v>
      </c>
      <c r="C20689">
        <v>12</v>
      </c>
      <c r="D20689" s="6">
        <v>3053.8750000016698</v>
      </c>
      <c r="E20689" t="str">
        <f t="shared" si="646"/>
        <v>2015512</v>
      </c>
      <c r="F20689">
        <f>SUM(用户负荷!E20688:H20688)/100</f>
        <v>0.19924789439999999</v>
      </c>
      <c r="G20689" t="str">
        <f t="shared" si="647"/>
        <v>2015512</v>
      </c>
    </row>
    <row r="20690" spans="1:12" x14ac:dyDescent="0.15">
      <c r="A20690" s="5">
        <v>2015</v>
      </c>
      <c r="B20690">
        <v>5</v>
      </c>
      <c r="C20690">
        <v>12</v>
      </c>
      <c r="D20690" s="6">
        <v>3053.91666666833</v>
      </c>
      <c r="E20690" t="str">
        <f t="shared" si="646"/>
        <v>2015512</v>
      </c>
      <c r="F20690">
        <f>SUM(用户负荷!E20689:H20689)/100</f>
        <v>0.25176906239999997</v>
      </c>
      <c r="G20690" t="str">
        <f t="shared" si="647"/>
        <v>2015512</v>
      </c>
    </row>
    <row r="20691" spans="1:12" x14ac:dyDescent="0.15">
      <c r="A20691" s="5">
        <v>2015</v>
      </c>
      <c r="B20691">
        <v>5</v>
      </c>
      <c r="C20691">
        <v>12</v>
      </c>
      <c r="D20691" s="6">
        <v>3053.9583333350001</v>
      </c>
      <c r="E20691" t="str">
        <f t="shared" si="646"/>
        <v>2015512</v>
      </c>
      <c r="F20691">
        <f>SUM(用户负荷!E20690:H20690)/100</f>
        <v>0.2086538668</v>
      </c>
      <c r="G20691" t="str">
        <f t="shared" si="647"/>
        <v>2015512</v>
      </c>
    </row>
    <row r="20692" spans="1:12" x14ac:dyDescent="0.15">
      <c r="A20692" s="5">
        <v>2015</v>
      </c>
      <c r="B20692">
        <v>5</v>
      </c>
      <c r="C20692">
        <v>13</v>
      </c>
      <c r="D20692" s="6">
        <v>3054.0000000016698</v>
      </c>
      <c r="E20692" t="str">
        <f t="shared" si="646"/>
        <v>2015513</v>
      </c>
      <c r="F20692">
        <f>SUM(用户负荷!E20691:H20691)/100</f>
        <v>0.17665135640000001</v>
      </c>
      <c r="G20692" t="str">
        <f t="shared" si="647"/>
        <v>2015513</v>
      </c>
      <c r="H20692">
        <f>IF(IF(ISERROR(MAX(F20692:F20715)),"",MAX(F20692:F20715))=0,"",MAX(F20692:F20715))</f>
        <v>0.2232596496</v>
      </c>
      <c r="I20692">
        <f>IF(IF(ISERROR(MAX(F20692:F20715)-MIN(F20692:F20715)),"",MAX(F20692:F20715)-MIN(F20692:F20715))=0,"",MAX(F20692:F20715)-MIN(F20692:F20715))</f>
        <v>0.18095381760000001</v>
      </c>
      <c r="J20692">
        <f>IF(ISERROR(I20692/H20692),"",I20692/H20692)</f>
        <v>0.81050838306072492</v>
      </c>
      <c r="K20692">
        <f>IF(ISERROR(AVERAGE(F20692:F20715)/MAX(F20692:F20715)),"",AVERAGE(F20692:F20715)/MAX(F20692:F20715))</f>
        <v>0.59135901883693254</v>
      </c>
      <c r="L20692">
        <f>IF(ISERROR(MIN(F20692:F20715)/H20692),"",MIN(F20692:F20715)/H20692)</f>
        <v>0.18949161693927519</v>
      </c>
    </row>
    <row r="20693" spans="1:12" x14ac:dyDescent="0.15">
      <c r="A20693" s="5">
        <v>2015</v>
      </c>
      <c r="B20693">
        <v>5</v>
      </c>
      <c r="C20693">
        <v>13</v>
      </c>
      <c r="D20693" s="6">
        <v>3054.04166666833</v>
      </c>
      <c r="E20693" t="str">
        <f t="shared" si="646"/>
        <v>2015513</v>
      </c>
      <c r="F20693">
        <f>SUM(用户负荷!E20692:H20692)/100</f>
        <v>0.12838900320000002</v>
      </c>
      <c r="G20693" t="str">
        <f t="shared" si="647"/>
        <v>2015513</v>
      </c>
    </row>
    <row r="20694" spans="1:12" x14ac:dyDescent="0.15">
      <c r="A20694" s="5">
        <v>2015</v>
      </c>
      <c r="B20694">
        <v>5</v>
      </c>
      <c r="C20694">
        <v>13</v>
      </c>
      <c r="D20694" s="6">
        <v>3054.0833333350001</v>
      </c>
      <c r="E20694" t="str">
        <f t="shared" si="646"/>
        <v>2015513</v>
      </c>
      <c r="F20694">
        <f>SUM(用户负荷!E20693:H20693)/100</f>
        <v>9.5928725200000009E-2</v>
      </c>
      <c r="G20694" t="str">
        <f t="shared" si="647"/>
        <v>2015513</v>
      </c>
    </row>
    <row r="20695" spans="1:12" x14ac:dyDescent="0.15">
      <c r="A20695" s="5">
        <v>2015</v>
      </c>
      <c r="B20695">
        <v>5</v>
      </c>
      <c r="C20695">
        <v>13</v>
      </c>
      <c r="D20695" s="6">
        <v>3054.1250000016698</v>
      </c>
      <c r="E20695" t="str">
        <f t="shared" si="646"/>
        <v>2015513</v>
      </c>
      <c r="F20695">
        <f>SUM(用户负荷!E20694:H20694)/100</f>
        <v>4.2305832000000002E-2</v>
      </c>
      <c r="G20695" t="str">
        <f t="shared" si="647"/>
        <v>2015513</v>
      </c>
    </row>
    <row r="20696" spans="1:12" x14ac:dyDescent="0.15">
      <c r="A20696" s="5">
        <v>2015</v>
      </c>
      <c r="B20696">
        <v>5</v>
      </c>
      <c r="C20696">
        <v>13</v>
      </c>
      <c r="D20696" s="6">
        <v>3054.16666666833</v>
      </c>
      <c r="E20696" t="str">
        <f t="shared" si="646"/>
        <v>2015513</v>
      </c>
      <c r="F20696">
        <f>SUM(用户负荷!E20695:H20695)/100</f>
        <v>8.4572867199999985E-2</v>
      </c>
      <c r="G20696" t="str">
        <f t="shared" si="647"/>
        <v>2015513</v>
      </c>
    </row>
    <row r="20697" spans="1:12" x14ac:dyDescent="0.15">
      <c r="A20697" s="5">
        <v>2015</v>
      </c>
      <c r="B20697">
        <v>5</v>
      </c>
      <c r="C20697">
        <v>13</v>
      </c>
      <c r="D20697" s="6">
        <v>3054.2083333350001</v>
      </c>
      <c r="E20697" t="str">
        <f t="shared" si="646"/>
        <v>2015513</v>
      </c>
      <c r="F20697">
        <f>SUM(用户负荷!E20696:H20696)/100</f>
        <v>8.2745607200000001E-2</v>
      </c>
      <c r="G20697" t="str">
        <f t="shared" si="647"/>
        <v>2015513</v>
      </c>
    </row>
    <row r="20698" spans="1:12" x14ac:dyDescent="0.15">
      <c r="A20698" s="5">
        <v>2015</v>
      </c>
      <c r="B20698">
        <v>5</v>
      </c>
      <c r="C20698">
        <v>13</v>
      </c>
      <c r="D20698" s="6">
        <v>3054.2500000016698</v>
      </c>
      <c r="E20698" t="str">
        <f t="shared" si="646"/>
        <v>2015513</v>
      </c>
      <c r="F20698">
        <f>SUM(用户负荷!E20697:H20697)/100</f>
        <v>8.5538630399999996E-2</v>
      </c>
      <c r="G20698" t="str">
        <f t="shared" si="647"/>
        <v>2015513</v>
      </c>
    </row>
    <row r="20699" spans="1:12" x14ac:dyDescent="0.15">
      <c r="A20699" s="5">
        <v>2015</v>
      </c>
      <c r="B20699">
        <v>5</v>
      </c>
      <c r="C20699">
        <v>13</v>
      </c>
      <c r="D20699" s="6">
        <v>3054.29166666833</v>
      </c>
      <c r="E20699" t="str">
        <f t="shared" si="646"/>
        <v>2015513</v>
      </c>
      <c r="F20699">
        <f>SUM(用户负荷!E20698:H20698)/100</f>
        <v>0.1204405088</v>
      </c>
      <c r="G20699" t="str">
        <f t="shared" si="647"/>
        <v>2015513</v>
      </c>
    </row>
    <row r="20700" spans="1:12" x14ac:dyDescent="0.15">
      <c r="A20700" s="5">
        <v>2015</v>
      </c>
      <c r="B20700">
        <v>5</v>
      </c>
      <c r="C20700">
        <v>13</v>
      </c>
      <c r="D20700" s="6">
        <v>3054.3333333350001</v>
      </c>
      <c r="E20700" t="str">
        <f t="shared" si="646"/>
        <v>2015513</v>
      </c>
      <c r="F20700">
        <f>SUM(用户负荷!E20699:H20699)/100</f>
        <v>0.14850202639999999</v>
      </c>
      <c r="G20700" t="str">
        <f t="shared" si="647"/>
        <v>2015513</v>
      </c>
    </row>
    <row r="20701" spans="1:12" x14ac:dyDescent="0.15">
      <c r="A20701" s="5">
        <v>2015</v>
      </c>
      <c r="B20701">
        <v>5</v>
      </c>
      <c r="C20701">
        <v>13</v>
      </c>
      <c r="D20701" s="6">
        <v>3054.3750000016698</v>
      </c>
      <c r="E20701" t="str">
        <f t="shared" si="646"/>
        <v>2015513</v>
      </c>
      <c r="F20701">
        <f>SUM(用户负荷!E20700:H20700)/100</f>
        <v>0.13091685720000001</v>
      </c>
      <c r="G20701" t="str">
        <f t="shared" si="647"/>
        <v>2015513</v>
      </c>
    </row>
    <row r="20702" spans="1:12" x14ac:dyDescent="0.15">
      <c r="A20702" s="5">
        <v>2015</v>
      </c>
      <c r="B20702">
        <v>5</v>
      </c>
      <c r="C20702">
        <v>13</v>
      </c>
      <c r="D20702" s="6">
        <v>3054.41666666833</v>
      </c>
      <c r="E20702" t="str">
        <f t="shared" si="646"/>
        <v>2015513</v>
      </c>
      <c r="F20702">
        <f>SUM(用户负荷!E20701:H20701)/100</f>
        <v>0.12721782480000002</v>
      </c>
      <c r="G20702" t="str">
        <f t="shared" si="647"/>
        <v>2015513</v>
      </c>
    </row>
    <row r="20703" spans="1:12" x14ac:dyDescent="0.15">
      <c r="A20703" s="5">
        <v>2015</v>
      </c>
      <c r="B20703">
        <v>5</v>
      </c>
      <c r="C20703">
        <v>13</v>
      </c>
      <c r="D20703" s="6">
        <v>3054.4583333350001</v>
      </c>
      <c r="E20703" t="str">
        <f t="shared" si="646"/>
        <v>2015513</v>
      </c>
      <c r="F20703">
        <f>SUM(用户负荷!E20702:H20702)/100</f>
        <v>0.1276484</v>
      </c>
      <c r="G20703" t="str">
        <f t="shared" si="647"/>
        <v>2015513</v>
      </c>
    </row>
    <row r="20704" spans="1:12" x14ac:dyDescent="0.15">
      <c r="A20704" s="5">
        <v>2015</v>
      </c>
      <c r="B20704">
        <v>5</v>
      </c>
      <c r="C20704">
        <v>13</v>
      </c>
      <c r="D20704" s="6">
        <v>3054.5000000016698</v>
      </c>
      <c r="E20704" t="str">
        <f t="shared" si="646"/>
        <v>2015513</v>
      </c>
      <c r="F20704">
        <f>SUM(用户负荷!E20703:H20703)/100</f>
        <v>0.13163892799999999</v>
      </c>
      <c r="G20704" t="str">
        <f t="shared" si="647"/>
        <v>2015513</v>
      </c>
    </row>
    <row r="20705" spans="1:12" x14ac:dyDescent="0.15">
      <c r="A20705" s="5">
        <v>2015</v>
      </c>
      <c r="B20705">
        <v>5</v>
      </c>
      <c r="C20705">
        <v>13</v>
      </c>
      <c r="D20705" s="6">
        <v>3054.54166666833</v>
      </c>
      <c r="E20705" t="str">
        <f t="shared" si="646"/>
        <v>2015513</v>
      </c>
      <c r="F20705">
        <f>SUM(用户负荷!E20704:H20704)/100</f>
        <v>0.1399345152</v>
      </c>
      <c r="G20705" t="str">
        <f t="shared" si="647"/>
        <v>2015513</v>
      </c>
    </row>
    <row r="20706" spans="1:12" x14ac:dyDescent="0.15">
      <c r="A20706" s="5">
        <v>2015</v>
      </c>
      <c r="B20706">
        <v>5</v>
      </c>
      <c r="C20706">
        <v>13</v>
      </c>
      <c r="D20706" s="6">
        <v>3054.5833333350001</v>
      </c>
      <c r="E20706" t="str">
        <f t="shared" si="646"/>
        <v>2015513</v>
      </c>
      <c r="F20706">
        <f>SUM(用户负荷!E20705:H20705)/100</f>
        <v>0.15342627559999997</v>
      </c>
      <c r="G20706" t="str">
        <f t="shared" si="647"/>
        <v>2015513</v>
      </c>
    </row>
    <row r="20707" spans="1:12" x14ac:dyDescent="0.15">
      <c r="A20707" s="5">
        <v>2015</v>
      </c>
      <c r="B20707">
        <v>5</v>
      </c>
      <c r="C20707">
        <v>13</v>
      </c>
      <c r="D20707" s="6">
        <v>3054.6250000016698</v>
      </c>
      <c r="E20707" t="str">
        <f t="shared" si="646"/>
        <v>2015513</v>
      </c>
      <c r="F20707">
        <f>SUM(用户负荷!E20706:H20706)/100</f>
        <v>0.13674347840000001</v>
      </c>
      <c r="G20707" t="str">
        <f t="shared" si="647"/>
        <v>2015513</v>
      </c>
    </row>
    <row r="20708" spans="1:12" x14ac:dyDescent="0.15">
      <c r="A20708" s="5">
        <v>2015</v>
      </c>
      <c r="B20708">
        <v>5</v>
      </c>
      <c r="C20708">
        <v>13</v>
      </c>
      <c r="D20708" s="6">
        <v>3054.66666666833</v>
      </c>
      <c r="E20708" t="str">
        <f t="shared" si="646"/>
        <v>2015513</v>
      </c>
      <c r="F20708">
        <f>SUM(用户负荷!E20707:H20707)/100</f>
        <v>0.10879350160000001</v>
      </c>
      <c r="G20708" t="str">
        <f t="shared" si="647"/>
        <v>2015513</v>
      </c>
    </row>
    <row r="20709" spans="1:12" x14ac:dyDescent="0.15">
      <c r="A20709" s="5">
        <v>2015</v>
      </c>
      <c r="B20709">
        <v>5</v>
      </c>
      <c r="C20709">
        <v>13</v>
      </c>
      <c r="D20709" s="6">
        <v>3054.7083333350001</v>
      </c>
      <c r="E20709" t="str">
        <f t="shared" si="646"/>
        <v>2015513</v>
      </c>
      <c r="F20709">
        <f>SUM(用户负荷!E20708:H20708)/100</f>
        <v>0.11561134639999998</v>
      </c>
      <c r="G20709" t="str">
        <f t="shared" si="647"/>
        <v>2015513</v>
      </c>
    </row>
    <row r="20710" spans="1:12" x14ac:dyDescent="0.15">
      <c r="A20710" s="5">
        <v>2015</v>
      </c>
      <c r="B20710">
        <v>5</v>
      </c>
      <c r="C20710">
        <v>13</v>
      </c>
      <c r="D20710" s="6">
        <v>3054.7500000016698</v>
      </c>
      <c r="E20710" t="str">
        <f t="shared" si="646"/>
        <v>2015513</v>
      </c>
      <c r="F20710">
        <f>SUM(用户负荷!E20709:H20709)/100</f>
        <v>0.12655065840000002</v>
      </c>
      <c r="G20710" t="str">
        <f t="shared" si="647"/>
        <v>2015513</v>
      </c>
    </row>
    <row r="20711" spans="1:12" x14ac:dyDescent="0.15">
      <c r="A20711" s="5">
        <v>2015</v>
      </c>
      <c r="B20711">
        <v>5</v>
      </c>
      <c r="C20711">
        <v>13</v>
      </c>
      <c r="D20711" s="6">
        <v>3054.79166666833</v>
      </c>
      <c r="E20711" t="str">
        <f t="shared" si="646"/>
        <v>2015513</v>
      </c>
      <c r="F20711">
        <f>SUM(用户负荷!E20710:H20710)/100</f>
        <v>0.14346467760000001</v>
      </c>
      <c r="G20711" t="str">
        <f t="shared" si="647"/>
        <v>2015513</v>
      </c>
    </row>
    <row r="20712" spans="1:12" x14ac:dyDescent="0.15">
      <c r="A20712" s="5">
        <v>2015</v>
      </c>
      <c r="B20712">
        <v>5</v>
      </c>
      <c r="C20712">
        <v>13</v>
      </c>
      <c r="D20712" s="6">
        <v>3054.8333333350001</v>
      </c>
      <c r="E20712" t="str">
        <f t="shared" si="646"/>
        <v>2015513</v>
      </c>
      <c r="F20712">
        <f>SUM(用户负荷!E20711:H20711)/100</f>
        <v>0.1544668612</v>
      </c>
      <c r="G20712" t="str">
        <f t="shared" si="647"/>
        <v>2015513</v>
      </c>
    </row>
    <row r="20713" spans="1:12" x14ac:dyDescent="0.15">
      <c r="A20713" s="5">
        <v>2015</v>
      </c>
      <c r="B20713">
        <v>5</v>
      </c>
      <c r="C20713">
        <v>13</v>
      </c>
      <c r="D20713" s="6">
        <v>3054.8750000016698</v>
      </c>
      <c r="E20713" t="str">
        <f t="shared" si="646"/>
        <v>2015513</v>
      </c>
      <c r="F20713">
        <f>SUM(用户负荷!E20712:H20712)/100</f>
        <v>0.1867238024</v>
      </c>
      <c r="G20713" t="str">
        <f t="shared" si="647"/>
        <v>2015513</v>
      </c>
    </row>
    <row r="20714" spans="1:12" x14ac:dyDescent="0.15">
      <c r="A20714" s="5">
        <v>2015</v>
      </c>
      <c r="B20714">
        <v>5</v>
      </c>
      <c r="C20714">
        <v>13</v>
      </c>
      <c r="D20714" s="6">
        <v>3054.91666666833</v>
      </c>
      <c r="E20714" t="str">
        <f t="shared" si="646"/>
        <v>2015513</v>
      </c>
      <c r="F20714">
        <f>SUM(用户负荷!E20713:H20713)/100</f>
        <v>0.1971672428</v>
      </c>
      <c r="G20714" t="str">
        <f t="shared" si="647"/>
        <v>2015513</v>
      </c>
    </row>
    <row r="20715" spans="1:12" x14ac:dyDescent="0.15">
      <c r="A20715" s="5">
        <v>2015</v>
      </c>
      <c r="B20715">
        <v>5</v>
      </c>
      <c r="C20715">
        <v>13</v>
      </c>
      <c r="D20715" s="6">
        <v>3054.9583333350001</v>
      </c>
      <c r="E20715" t="str">
        <f t="shared" si="646"/>
        <v>2015513</v>
      </c>
      <c r="F20715">
        <f>SUM(用户负荷!E20714:H20714)/100</f>
        <v>0.2232596496</v>
      </c>
      <c r="G20715" t="str">
        <f t="shared" si="647"/>
        <v>2015513</v>
      </c>
    </row>
    <row r="20716" spans="1:12" x14ac:dyDescent="0.15">
      <c r="A20716" s="5">
        <v>2015</v>
      </c>
      <c r="B20716">
        <v>5</v>
      </c>
      <c r="C20716">
        <v>14</v>
      </c>
      <c r="D20716" s="6">
        <v>3055.0000000016698</v>
      </c>
      <c r="E20716" t="str">
        <f t="shared" si="646"/>
        <v>2015514</v>
      </c>
      <c r="F20716">
        <f>SUM(用户负荷!E20715:H20715)/100</f>
        <v>0.1823234832</v>
      </c>
      <c r="G20716" t="str">
        <f t="shared" si="647"/>
        <v>2015514</v>
      </c>
      <c r="H20716">
        <f>IF(IF(ISERROR(MAX(F20716:F20739)),"",MAX(F20716:F20739))=0,"",MAX(F20716:F20739))</f>
        <v>0.22416427320000001</v>
      </c>
      <c r="I20716">
        <f>IF(IF(ISERROR(MAX(F20716:F20739)-MIN(F20716:F20739)),"",MAX(F20716:F20739)-MIN(F20716:F20739))=0,"",MAX(F20716:F20739)-MIN(F20716:F20739))</f>
        <v>0.13745134680000001</v>
      </c>
      <c r="J20716">
        <f>IF(ISERROR(I20716/H20716),"",I20716/H20716)</f>
        <v>0.6131724062797711</v>
      </c>
      <c r="K20716">
        <f>IF(ISERROR(AVERAGE(F20716:F20739)/MAX(F20716:F20739)),"",AVERAGE(F20716:F20739)/MAX(F20716:F20739))</f>
        <v>0.59772833862983299</v>
      </c>
      <c r="L20716">
        <f>IF(ISERROR(MIN(F20716:F20739)/H20716),"",MIN(F20716:F20739)/H20716)</f>
        <v>0.3868275937202289</v>
      </c>
    </row>
    <row r="20717" spans="1:12" x14ac:dyDescent="0.15">
      <c r="A20717" s="5">
        <v>2015</v>
      </c>
      <c r="B20717">
        <v>5</v>
      </c>
      <c r="C20717">
        <v>14</v>
      </c>
      <c r="D20717" s="6">
        <v>3055.04166666833</v>
      </c>
      <c r="E20717" t="str">
        <f t="shared" si="646"/>
        <v>2015514</v>
      </c>
      <c r="F20717">
        <f>SUM(用户负荷!E20716:H20716)/100</f>
        <v>0.13722636000000002</v>
      </c>
      <c r="G20717" t="str">
        <f t="shared" si="647"/>
        <v>2015514</v>
      </c>
    </row>
    <row r="20718" spans="1:12" x14ac:dyDescent="0.15">
      <c r="A20718" s="5">
        <v>2015</v>
      </c>
      <c r="B20718">
        <v>5</v>
      </c>
      <c r="C20718">
        <v>14</v>
      </c>
      <c r="D20718" s="6">
        <v>3055.0833333350001</v>
      </c>
      <c r="E20718" t="str">
        <f t="shared" si="646"/>
        <v>2015514</v>
      </c>
      <c r="F20718">
        <f>SUM(用户负荷!E20717:H20717)/100</f>
        <v>9.6565235199999988E-2</v>
      </c>
      <c r="G20718" t="str">
        <f t="shared" si="647"/>
        <v>2015514</v>
      </c>
    </row>
    <row r="20719" spans="1:12" x14ac:dyDescent="0.15">
      <c r="A20719" s="5">
        <v>2015</v>
      </c>
      <c r="B20719">
        <v>5</v>
      </c>
      <c r="C20719">
        <v>14</v>
      </c>
      <c r="D20719" s="6">
        <v>3055.1250000016698</v>
      </c>
      <c r="E20719" t="str">
        <f t="shared" si="646"/>
        <v>2015514</v>
      </c>
      <c r="F20719">
        <f>SUM(用户负荷!E20718:H20718)/100</f>
        <v>9.3003550399999996E-2</v>
      </c>
      <c r="G20719" t="str">
        <f t="shared" si="647"/>
        <v>2015514</v>
      </c>
    </row>
    <row r="20720" spans="1:12" x14ac:dyDescent="0.15">
      <c r="A20720" s="5">
        <v>2015</v>
      </c>
      <c r="B20720">
        <v>5</v>
      </c>
      <c r="C20720">
        <v>14</v>
      </c>
      <c r="D20720" s="6">
        <v>3055.16666666833</v>
      </c>
      <c r="E20720" t="str">
        <f t="shared" si="646"/>
        <v>2015514</v>
      </c>
      <c r="F20720">
        <f>SUM(用户负荷!E20719:H20719)/100</f>
        <v>8.6712926400000001E-2</v>
      </c>
      <c r="G20720" t="str">
        <f t="shared" si="647"/>
        <v>2015514</v>
      </c>
    </row>
    <row r="20721" spans="1:7" x14ac:dyDescent="0.15">
      <c r="A20721" s="5">
        <v>2015</v>
      </c>
      <c r="B20721">
        <v>5</v>
      </c>
      <c r="C20721">
        <v>14</v>
      </c>
      <c r="D20721" s="6">
        <v>3055.2083333350001</v>
      </c>
      <c r="E20721" t="str">
        <f t="shared" si="646"/>
        <v>2015514</v>
      </c>
      <c r="F20721">
        <f>SUM(用户负荷!E20720:H20720)/100</f>
        <v>8.9651957200000007E-2</v>
      </c>
      <c r="G20721" t="str">
        <f t="shared" si="647"/>
        <v>2015514</v>
      </c>
    </row>
    <row r="20722" spans="1:7" x14ac:dyDescent="0.15">
      <c r="A20722" s="5">
        <v>2015</v>
      </c>
      <c r="B20722">
        <v>5</v>
      </c>
      <c r="C20722">
        <v>14</v>
      </c>
      <c r="D20722" s="6">
        <v>3055.2500000016698</v>
      </c>
      <c r="E20722" t="str">
        <f t="shared" si="646"/>
        <v>2015514</v>
      </c>
      <c r="F20722">
        <f>SUM(用户负荷!E20721:H20721)/100</f>
        <v>9.0503754800000003E-2</v>
      </c>
      <c r="G20722" t="str">
        <f t="shared" si="647"/>
        <v>2015514</v>
      </c>
    </row>
    <row r="20723" spans="1:7" x14ac:dyDescent="0.15">
      <c r="A20723" s="5">
        <v>2015</v>
      </c>
      <c r="B20723">
        <v>5</v>
      </c>
      <c r="C20723">
        <v>14</v>
      </c>
      <c r="D20723" s="6">
        <v>3055.29166666833</v>
      </c>
      <c r="E20723" t="str">
        <f t="shared" si="646"/>
        <v>2015514</v>
      </c>
      <c r="F20723">
        <f>SUM(用户负荷!E20722:H20722)/100</f>
        <v>0.1015353824</v>
      </c>
      <c r="G20723" t="str">
        <f t="shared" si="647"/>
        <v>2015514</v>
      </c>
    </row>
    <row r="20724" spans="1:7" x14ac:dyDescent="0.15">
      <c r="A20724" s="5">
        <v>2015</v>
      </c>
      <c r="B20724">
        <v>5</v>
      </c>
      <c r="C20724">
        <v>14</v>
      </c>
      <c r="D20724" s="6">
        <v>3055.3333333350001</v>
      </c>
      <c r="E20724" t="str">
        <f t="shared" si="646"/>
        <v>2015514</v>
      </c>
      <c r="F20724">
        <f>SUM(用户负荷!E20723:H20723)/100</f>
        <v>0.1279494216</v>
      </c>
      <c r="G20724" t="str">
        <f t="shared" si="647"/>
        <v>2015514</v>
      </c>
    </row>
    <row r="20725" spans="1:7" x14ac:dyDescent="0.15">
      <c r="A20725" s="5">
        <v>2015</v>
      </c>
      <c r="B20725">
        <v>5</v>
      </c>
      <c r="C20725">
        <v>14</v>
      </c>
      <c r="D20725" s="6">
        <v>3055.3750000016698</v>
      </c>
      <c r="E20725" t="str">
        <f t="shared" si="646"/>
        <v>2015514</v>
      </c>
      <c r="F20725">
        <f>SUM(用户负荷!E20724:H20724)/100</f>
        <v>0.16035825920000002</v>
      </c>
      <c r="G20725" t="str">
        <f t="shared" si="647"/>
        <v>2015514</v>
      </c>
    </row>
    <row r="20726" spans="1:7" x14ac:dyDescent="0.15">
      <c r="A20726" s="5">
        <v>2015</v>
      </c>
      <c r="B20726">
        <v>5</v>
      </c>
      <c r="C20726">
        <v>14</v>
      </c>
      <c r="D20726" s="6">
        <v>3055.41666666833</v>
      </c>
      <c r="E20726" t="str">
        <f t="shared" si="646"/>
        <v>2015514</v>
      </c>
      <c r="F20726">
        <f>SUM(用户负荷!E20725:H20725)/100</f>
        <v>0.1257586148</v>
      </c>
      <c r="G20726" t="str">
        <f t="shared" si="647"/>
        <v>2015514</v>
      </c>
    </row>
    <row r="20727" spans="1:7" x14ac:dyDescent="0.15">
      <c r="A20727" s="5">
        <v>2015</v>
      </c>
      <c r="B20727">
        <v>5</v>
      </c>
      <c r="C20727">
        <v>14</v>
      </c>
      <c r="D20727" s="6">
        <v>3055.4583333350001</v>
      </c>
      <c r="E20727" t="str">
        <f t="shared" si="646"/>
        <v>2015514</v>
      </c>
      <c r="F20727">
        <f>SUM(用户负荷!E20726:H20726)/100</f>
        <v>0.13623773439999998</v>
      </c>
      <c r="G20727" t="str">
        <f t="shared" si="647"/>
        <v>2015514</v>
      </c>
    </row>
    <row r="20728" spans="1:7" x14ac:dyDescent="0.15">
      <c r="A20728" s="5">
        <v>2015</v>
      </c>
      <c r="B20728">
        <v>5</v>
      </c>
      <c r="C20728">
        <v>14</v>
      </c>
      <c r="D20728" s="6">
        <v>3055.5000000016698</v>
      </c>
      <c r="E20728" t="str">
        <f t="shared" si="646"/>
        <v>2015514</v>
      </c>
      <c r="F20728">
        <f>SUM(用户负荷!E20727:H20727)/100</f>
        <v>0.13290017039999999</v>
      </c>
      <c r="G20728" t="str">
        <f t="shared" si="647"/>
        <v>2015514</v>
      </c>
    </row>
    <row r="20729" spans="1:7" x14ac:dyDescent="0.15">
      <c r="A20729" s="5">
        <v>2015</v>
      </c>
      <c r="B20729">
        <v>5</v>
      </c>
      <c r="C20729">
        <v>14</v>
      </c>
      <c r="D20729" s="6">
        <v>3055.54166666833</v>
      </c>
      <c r="E20729" t="str">
        <f t="shared" si="646"/>
        <v>2015514</v>
      </c>
      <c r="F20729">
        <f>SUM(用户负荷!E20728:H20728)/100</f>
        <v>0.13603370480000002</v>
      </c>
      <c r="G20729" t="str">
        <f t="shared" si="647"/>
        <v>2015514</v>
      </c>
    </row>
    <row r="20730" spans="1:7" x14ac:dyDescent="0.15">
      <c r="A20730" s="5">
        <v>2015</v>
      </c>
      <c r="B20730">
        <v>5</v>
      </c>
      <c r="C20730">
        <v>14</v>
      </c>
      <c r="D20730" s="6">
        <v>3055.5833333350001</v>
      </c>
      <c r="E20730" t="str">
        <f t="shared" si="646"/>
        <v>2015514</v>
      </c>
      <c r="F20730">
        <f>SUM(用户负荷!E20729:H20729)/100</f>
        <v>0.1333428696</v>
      </c>
      <c r="G20730" t="str">
        <f t="shared" si="647"/>
        <v>2015514</v>
      </c>
    </row>
    <row r="20731" spans="1:7" x14ac:dyDescent="0.15">
      <c r="A20731" s="5">
        <v>2015</v>
      </c>
      <c r="B20731">
        <v>5</v>
      </c>
      <c r="C20731">
        <v>14</v>
      </c>
      <c r="D20731" s="6">
        <v>3055.6250000016698</v>
      </c>
      <c r="E20731" t="str">
        <f t="shared" si="646"/>
        <v>2015514</v>
      </c>
      <c r="F20731">
        <f>SUM(用户负荷!E20730:H20730)/100</f>
        <v>0.10046015680000001</v>
      </c>
      <c r="G20731" t="str">
        <f t="shared" si="647"/>
        <v>2015514</v>
      </c>
    </row>
    <row r="20732" spans="1:7" x14ac:dyDescent="0.15">
      <c r="A20732" s="5">
        <v>2015</v>
      </c>
      <c r="B20732">
        <v>5</v>
      </c>
      <c r="C20732">
        <v>14</v>
      </c>
      <c r="D20732" s="6">
        <v>3055.66666666833</v>
      </c>
      <c r="E20732" t="str">
        <f t="shared" si="646"/>
        <v>2015514</v>
      </c>
      <c r="F20732">
        <f>SUM(用户负荷!E20731:H20731)/100</f>
        <v>0.10712073599999999</v>
      </c>
      <c r="G20732" t="str">
        <f t="shared" si="647"/>
        <v>2015514</v>
      </c>
    </row>
    <row r="20733" spans="1:7" x14ac:dyDescent="0.15">
      <c r="A20733" s="5">
        <v>2015</v>
      </c>
      <c r="B20733">
        <v>5</v>
      </c>
      <c r="C20733">
        <v>14</v>
      </c>
      <c r="D20733" s="6">
        <v>3055.7083333350001</v>
      </c>
      <c r="E20733" t="str">
        <f t="shared" si="646"/>
        <v>2015514</v>
      </c>
      <c r="F20733">
        <f>SUM(用户负荷!E20732:H20732)/100</f>
        <v>0.1043947412</v>
      </c>
      <c r="G20733" t="str">
        <f t="shared" si="647"/>
        <v>2015514</v>
      </c>
    </row>
    <row r="20734" spans="1:7" x14ac:dyDescent="0.15">
      <c r="A20734" s="5">
        <v>2015</v>
      </c>
      <c r="B20734">
        <v>5</v>
      </c>
      <c r="C20734">
        <v>14</v>
      </c>
      <c r="D20734" s="6">
        <v>3055.7500000016698</v>
      </c>
      <c r="E20734" t="str">
        <f t="shared" si="646"/>
        <v>2015514</v>
      </c>
      <c r="F20734">
        <f>SUM(用户负荷!E20733:H20733)/100</f>
        <v>0.12243819760000001</v>
      </c>
      <c r="G20734" t="str">
        <f t="shared" si="647"/>
        <v>2015514</v>
      </c>
    </row>
    <row r="20735" spans="1:7" x14ac:dyDescent="0.15">
      <c r="A20735" s="5">
        <v>2015</v>
      </c>
      <c r="B20735">
        <v>5</v>
      </c>
      <c r="C20735">
        <v>14</v>
      </c>
      <c r="D20735" s="6">
        <v>3055.79166666833</v>
      </c>
      <c r="E20735" t="str">
        <f t="shared" si="646"/>
        <v>2015514</v>
      </c>
      <c r="F20735">
        <f>SUM(用户负荷!E20734:H20734)/100</f>
        <v>0.1475435376</v>
      </c>
      <c r="G20735" t="str">
        <f t="shared" si="647"/>
        <v>2015514</v>
      </c>
    </row>
    <row r="20736" spans="1:7" x14ac:dyDescent="0.15">
      <c r="A20736" s="5">
        <v>2015</v>
      </c>
      <c r="B20736">
        <v>5</v>
      </c>
      <c r="C20736">
        <v>14</v>
      </c>
      <c r="D20736" s="6">
        <v>3055.8333333350001</v>
      </c>
      <c r="E20736" t="str">
        <f t="shared" si="646"/>
        <v>2015514</v>
      </c>
      <c r="F20736">
        <f>SUM(用户负荷!E20735:H20735)/100</f>
        <v>0.15984246960000001</v>
      </c>
      <c r="G20736" t="str">
        <f t="shared" si="647"/>
        <v>2015514</v>
      </c>
    </row>
    <row r="20737" spans="1:12" x14ac:dyDescent="0.15">
      <c r="A20737" s="5">
        <v>2015</v>
      </c>
      <c r="B20737">
        <v>5</v>
      </c>
      <c r="C20737">
        <v>14</v>
      </c>
      <c r="D20737" s="6">
        <v>3055.8750000016698</v>
      </c>
      <c r="E20737" t="str">
        <f t="shared" si="646"/>
        <v>2015514</v>
      </c>
      <c r="F20737">
        <f>SUM(用户负荷!E20736:H20736)/100</f>
        <v>0.19633553639999998</v>
      </c>
      <c r="G20737" t="str">
        <f t="shared" si="647"/>
        <v>2015514</v>
      </c>
    </row>
    <row r="20738" spans="1:12" x14ac:dyDescent="0.15">
      <c r="A20738" s="5">
        <v>2015</v>
      </c>
      <c r="B20738">
        <v>5</v>
      </c>
      <c r="C20738">
        <v>14</v>
      </c>
      <c r="D20738" s="6">
        <v>3055.91666666833</v>
      </c>
      <c r="E20738" t="str">
        <f t="shared" si="646"/>
        <v>2015514</v>
      </c>
      <c r="F20738">
        <f>SUM(用户负荷!E20737:H20737)/100</f>
        <v>0.22416427320000001</v>
      </c>
      <c r="G20738" t="str">
        <f t="shared" si="647"/>
        <v>2015514</v>
      </c>
    </row>
    <row r="20739" spans="1:12" x14ac:dyDescent="0.15">
      <c r="A20739" s="5">
        <v>2015</v>
      </c>
      <c r="B20739">
        <v>5</v>
      </c>
      <c r="C20739">
        <v>14</v>
      </c>
      <c r="D20739" s="6">
        <v>3055.9583333350001</v>
      </c>
      <c r="E20739" t="str">
        <f t="shared" si="646"/>
        <v>2015514</v>
      </c>
      <c r="F20739">
        <f>SUM(用户负荷!E20738:H20738)/100</f>
        <v>0.22334105360000003</v>
      </c>
      <c r="G20739" t="str">
        <f t="shared" si="647"/>
        <v>2015514</v>
      </c>
    </row>
    <row r="20740" spans="1:12" x14ac:dyDescent="0.15">
      <c r="A20740" s="5">
        <v>2015</v>
      </c>
      <c r="B20740">
        <v>5</v>
      </c>
      <c r="C20740">
        <v>15</v>
      </c>
      <c r="D20740" s="6">
        <v>3056.0000000016698</v>
      </c>
      <c r="E20740" t="str">
        <f t="shared" ref="E20740:E20803" si="648">A20740&amp;B20740&amp;C20740</f>
        <v>2015515</v>
      </c>
      <c r="F20740">
        <f>SUM(用户负荷!E20739:H20739)/100</f>
        <v>0.15919210360000002</v>
      </c>
      <c r="G20740" t="str">
        <f t="shared" ref="G20740:G20803" si="649">E20740</f>
        <v>2015515</v>
      </c>
      <c r="H20740">
        <f>IF(IF(ISERROR(MAX(F20740:F20763)),"",MAX(F20740:F20763))=0,"",MAX(F20740:F20763))</f>
        <v>0.21952615039999998</v>
      </c>
      <c r="I20740">
        <f>IF(IF(ISERROR(MAX(F20740:F20763)-MIN(F20740:F20763)),"",MAX(F20740:F20763)-MIN(F20740:F20763))=0,"",MAX(F20740:F20763)-MIN(F20740:F20763))</f>
        <v>0.13490374799999999</v>
      </c>
      <c r="J20740">
        <f>IF(ISERROR(I20740/H20740),"",I20740/H20740)</f>
        <v>0.61452245098905534</v>
      </c>
      <c r="K20740">
        <f>IF(ISERROR(AVERAGE(F20740:F20763)/MAX(F20740:F20763)),"",AVERAGE(F20740:F20763)/MAX(F20740:F20763))</f>
        <v>0.62464364761772506</v>
      </c>
      <c r="L20740">
        <f>IF(ISERROR(MIN(F20740:F20763)/H20740),"",MIN(F20740:F20763)/H20740)</f>
        <v>0.38547754901094466</v>
      </c>
    </row>
    <row r="20741" spans="1:12" x14ac:dyDescent="0.15">
      <c r="A20741" s="5">
        <v>2015</v>
      </c>
      <c r="B20741">
        <v>5</v>
      </c>
      <c r="C20741">
        <v>15</v>
      </c>
      <c r="D20741" s="6">
        <v>3056.04166666833</v>
      </c>
      <c r="E20741" t="str">
        <f t="shared" si="648"/>
        <v>2015515</v>
      </c>
      <c r="F20741">
        <f>SUM(用户负荷!E20740:H20740)/100</f>
        <v>0.11573362559999997</v>
      </c>
      <c r="G20741" t="str">
        <f t="shared" si="649"/>
        <v>2015515</v>
      </c>
    </row>
    <row r="20742" spans="1:12" x14ac:dyDescent="0.15">
      <c r="A20742" s="5">
        <v>2015</v>
      </c>
      <c r="B20742">
        <v>5</v>
      </c>
      <c r="C20742">
        <v>15</v>
      </c>
      <c r="D20742" s="6">
        <v>3056.0833333350001</v>
      </c>
      <c r="E20742" t="str">
        <f t="shared" si="648"/>
        <v>2015515</v>
      </c>
      <c r="F20742">
        <f>SUM(用户负荷!E20741:H20741)/100</f>
        <v>9.8080388800000001E-2</v>
      </c>
      <c r="G20742" t="str">
        <f t="shared" si="649"/>
        <v>2015515</v>
      </c>
    </row>
    <row r="20743" spans="1:12" x14ac:dyDescent="0.15">
      <c r="A20743" s="5">
        <v>2015</v>
      </c>
      <c r="B20743">
        <v>5</v>
      </c>
      <c r="C20743">
        <v>15</v>
      </c>
      <c r="D20743" s="6">
        <v>3056.1250000016698</v>
      </c>
      <c r="E20743" t="str">
        <f t="shared" si="648"/>
        <v>2015515</v>
      </c>
      <c r="F20743">
        <f>SUM(用户负荷!E20742:H20742)/100</f>
        <v>9.4258730799999982E-2</v>
      </c>
      <c r="G20743" t="str">
        <f t="shared" si="649"/>
        <v>2015515</v>
      </c>
    </row>
    <row r="20744" spans="1:12" x14ac:dyDescent="0.15">
      <c r="A20744" s="5">
        <v>2015</v>
      </c>
      <c r="B20744">
        <v>5</v>
      </c>
      <c r="C20744">
        <v>15</v>
      </c>
      <c r="D20744" s="6">
        <v>3056.16666666833</v>
      </c>
      <c r="E20744" t="str">
        <f t="shared" si="648"/>
        <v>2015515</v>
      </c>
      <c r="F20744">
        <f>SUM(用户负荷!E20743:H20743)/100</f>
        <v>8.4622402400000005E-2</v>
      </c>
      <c r="G20744" t="str">
        <f t="shared" si="649"/>
        <v>2015515</v>
      </c>
    </row>
    <row r="20745" spans="1:12" x14ac:dyDescent="0.15">
      <c r="A20745" s="5">
        <v>2015</v>
      </c>
      <c r="B20745">
        <v>5</v>
      </c>
      <c r="C20745">
        <v>15</v>
      </c>
      <c r="D20745" s="6">
        <v>3056.2083333350001</v>
      </c>
      <c r="E20745" t="str">
        <f t="shared" si="648"/>
        <v>2015515</v>
      </c>
      <c r="F20745">
        <f>SUM(用户负荷!E20744:H20744)/100</f>
        <v>9.0851020799999987E-2</v>
      </c>
      <c r="G20745" t="str">
        <f t="shared" si="649"/>
        <v>2015515</v>
      </c>
    </row>
    <row r="20746" spans="1:12" x14ac:dyDescent="0.15">
      <c r="A20746" s="5">
        <v>2015</v>
      </c>
      <c r="B20746">
        <v>5</v>
      </c>
      <c r="C20746">
        <v>15</v>
      </c>
      <c r="D20746" s="6">
        <v>3056.2500000016698</v>
      </c>
      <c r="E20746" t="str">
        <f t="shared" si="648"/>
        <v>2015515</v>
      </c>
      <c r="F20746">
        <f>SUM(用户负荷!E20745:H20745)/100</f>
        <v>8.5797391199999989E-2</v>
      </c>
      <c r="G20746" t="str">
        <f t="shared" si="649"/>
        <v>2015515</v>
      </c>
    </row>
    <row r="20747" spans="1:12" x14ac:dyDescent="0.15">
      <c r="A20747" s="5">
        <v>2015</v>
      </c>
      <c r="B20747">
        <v>5</v>
      </c>
      <c r="C20747">
        <v>15</v>
      </c>
      <c r="D20747" s="6">
        <v>3056.29166666833</v>
      </c>
      <c r="E20747" t="str">
        <f t="shared" si="648"/>
        <v>2015515</v>
      </c>
      <c r="F20747">
        <f>SUM(用户负荷!E20746:H20746)/100</f>
        <v>0.10453312799999999</v>
      </c>
      <c r="G20747" t="str">
        <f t="shared" si="649"/>
        <v>2015515</v>
      </c>
    </row>
    <row r="20748" spans="1:12" x14ac:dyDescent="0.15">
      <c r="A20748" s="5">
        <v>2015</v>
      </c>
      <c r="B20748">
        <v>5</v>
      </c>
      <c r="C20748">
        <v>15</v>
      </c>
      <c r="D20748" s="6">
        <v>3056.3333333350001</v>
      </c>
      <c r="E20748" t="str">
        <f t="shared" si="648"/>
        <v>2015515</v>
      </c>
      <c r="F20748">
        <f>SUM(用户负荷!E20747:H20747)/100</f>
        <v>0.157133102</v>
      </c>
      <c r="G20748" t="str">
        <f t="shared" si="649"/>
        <v>2015515</v>
      </c>
    </row>
    <row r="20749" spans="1:12" x14ac:dyDescent="0.15">
      <c r="A20749" s="5">
        <v>2015</v>
      </c>
      <c r="B20749">
        <v>5</v>
      </c>
      <c r="C20749">
        <v>15</v>
      </c>
      <c r="D20749" s="6">
        <v>3056.3750000016698</v>
      </c>
      <c r="E20749" t="str">
        <f t="shared" si="648"/>
        <v>2015515</v>
      </c>
      <c r="F20749">
        <f>SUM(用户负荷!E20748:H20748)/100</f>
        <v>0.15263527119999998</v>
      </c>
      <c r="G20749" t="str">
        <f t="shared" si="649"/>
        <v>2015515</v>
      </c>
    </row>
    <row r="20750" spans="1:12" x14ac:dyDescent="0.15">
      <c r="A20750" s="5">
        <v>2015</v>
      </c>
      <c r="B20750">
        <v>5</v>
      </c>
      <c r="C20750">
        <v>15</v>
      </c>
      <c r="D20750" s="6">
        <v>3056.41666666833</v>
      </c>
      <c r="E20750" t="str">
        <f t="shared" si="648"/>
        <v>2015515</v>
      </c>
      <c r="F20750">
        <f>SUM(用户负荷!E20749:H20749)/100</f>
        <v>0.13010524199999998</v>
      </c>
      <c r="G20750" t="str">
        <f t="shared" si="649"/>
        <v>2015515</v>
      </c>
    </row>
    <row r="20751" spans="1:12" x14ac:dyDescent="0.15">
      <c r="A20751" s="5">
        <v>2015</v>
      </c>
      <c r="B20751">
        <v>5</v>
      </c>
      <c r="C20751">
        <v>15</v>
      </c>
      <c r="D20751" s="6">
        <v>3056.4583333350001</v>
      </c>
      <c r="E20751" t="str">
        <f t="shared" si="648"/>
        <v>2015515</v>
      </c>
      <c r="F20751">
        <f>SUM(用户负荷!E20750:H20750)/100</f>
        <v>0.12318209159999999</v>
      </c>
      <c r="G20751" t="str">
        <f t="shared" si="649"/>
        <v>2015515</v>
      </c>
    </row>
    <row r="20752" spans="1:12" x14ac:dyDescent="0.15">
      <c r="A20752" s="5">
        <v>2015</v>
      </c>
      <c r="B20752">
        <v>5</v>
      </c>
      <c r="C20752">
        <v>15</v>
      </c>
      <c r="D20752" s="6">
        <v>3056.5000000016698</v>
      </c>
      <c r="E20752" t="str">
        <f t="shared" si="648"/>
        <v>2015515</v>
      </c>
      <c r="F20752">
        <f>SUM(用户负荷!E20751:H20751)/100</f>
        <v>0.13250596720000002</v>
      </c>
      <c r="G20752" t="str">
        <f t="shared" si="649"/>
        <v>2015515</v>
      </c>
    </row>
    <row r="20753" spans="1:12" x14ac:dyDescent="0.15">
      <c r="A20753" s="5">
        <v>2015</v>
      </c>
      <c r="B20753">
        <v>5</v>
      </c>
      <c r="C20753">
        <v>15</v>
      </c>
      <c r="D20753" s="6">
        <v>3056.54166666833</v>
      </c>
      <c r="E20753" t="str">
        <f t="shared" si="648"/>
        <v>2015515</v>
      </c>
      <c r="F20753">
        <f>SUM(用户负荷!E20752:H20752)/100</f>
        <v>0.14006528119999997</v>
      </c>
      <c r="G20753" t="str">
        <f t="shared" si="649"/>
        <v>2015515</v>
      </c>
    </row>
    <row r="20754" spans="1:12" x14ac:dyDescent="0.15">
      <c r="A20754" s="5">
        <v>2015</v>
      </c>
      <c r="B20754">
        <v>5</v>
      </c>
      <c r="C20754">
        <v>15</v>
      </c>
      <c r="D20754" s="6">
        <v>3056.5833333350001</v>
      </c>
      <c r="E20754" t="str">
        <f t="shared" si="648"/>
        <v>2015515</v>
      </c>
      <c r="F20754">
        <f>SUM(用户负荷!E20753:H20753)/100</f>
        <v>0.16550074039999998</v>
      </c>
      <c r="G20754" t="str">
        <f t="shared" si="649"/>
        <v>2015515</v>
      </c>
    </row>
    <row r="20755" spans="1:12" x14ac:dyDescent="0.15">
      <c r="A20755" s="5">
        <v>2015</v>
      </c>
      <c r="B20755">
        <v>5</v>
      </c>
      <c r="C20755">
        <v>15</v>
      </c>
      <c r="D20755" s="6">
        <v>3056.6250000016698</v>
      </c>
      <c r="E20755" t="str">
        <f t="shared" si="648"/>
        <v>2015515</v>
      </c>
      <c r="F20755">
        <f>SUM(用户负荷!E20754:H20754)/100</f>
        <v>0.11753594479999999</v>
      </c>
      <c r="G20755" t="str">
        <f t="shared" si="649"/>
        <v>2015515</v>
      </c>
    </row>
    <row r="20756" spans="1:12" x14ac:dyDescent="0.15">
      <c r="A20756" s="5">
        <v>2015</v>
      </c>
      <c r="B20756">
        <v>5</v>
      </c>
      <c r="C20756">
        <v>15</v>
      </c>
      <c r="D20756" s="6">
        <v>3056.66666666833</v>
      </c>
      <c r="E20756" t="str">
        <f t="shared" si="648"/>
        <v>2015515</v>
      </c>
      <c r="F20756">
        <f>SUM(用户负荷!E20755:H20755)/100</f>
        <v>0.12700617439999998</v>
      </c>
      <c r="G20756" t="str">
        <f t="shared" si="649"/>
        <v>2015515</v>
      </c>
    </row>
    <row r="20757" spans="1:12" x14ac:dyDescent="0.15">
      <c r="A20757" s="5">
        <v>2015</v>
      </c>
      <c r="B20757">
        <v>5</v>
      </c>
      <c r="C20757">
        <v>15</v>
      </c>
      <c r="D20757" s="6">
        <v>3056.7083333350001</v>
      </c>
      <c r="E20757" t="str">
        <f t="shared" si="648"/>
        <v>2015515</v>
      </c>
      <c r="F20757">
        <f>SUM(用户负荷!E20756:H20756)/100</f>
        <v>0.12945972560000002</v>
      </c>
      <c r="G20757" t="str">
        <f t="shared" si="649"/>
        <v>2015515</v>
      </c>
    </row>
    <row r="20758" spans="1:12" x14ac:dyDescent="0.15">
      <c r="A20758" s="5">
        <v>2015</v>
      </c>
      <c r="B20758">
        <v>5</v>
      </c>
      <c r="C20758">
        <v>15</v>
      </c>
      <c r="D20758" s="6">
        <v>3056.7500000016698</v>
      </c>
      <c r="E20758" t="str">
        <f t="shared" si="648"/>
        <v>2015515</v>
      </c>
      <c r="F20758">
        <f>SUM(用户负荷!E20757:H20757)/100</f>
        <v>0.11840714080000002</v>
      </c>
      <c r="G20758" t="str">
        <f t="shared" si="649"/>
        <v>2015515</v>
      </c>
    </row>
    <row r="20759" spans="1:12" x14ac:dyDescent="0.15">
      <c r="A20759" s="5">
        <v>2015</v>
      </c>
      <c r="B20759">
        <v>5</v>
      </c>
      <c r="C20759">
        <v>15</v>
      </c>
      <c r="D20759" s="6">
        <v>3056.79166666833</v>
      </c>
      <c r="E20759" t="str">
        <f t="shared" si="648"/>
        <v>2015515</v>
      </c>
      <c r="F20759">
        <f>SUM(用户负荷!E20758:H20758)/100</f>
        <v>0.14798242639999998</v>
      </c>
      <c r="G20759" t="str">
        <f t="shared" si="649"/>
        <v>2015515</v>
      </c>
    </row>
    <row r="20760" spans="1:12" x14ac:dyDescent="0.15">
      <c r="A20760" s="5">
        <v>2015</v>
      </c>
      <c r="B20760">
        <v>5</v>
      </c>
      <c r="C20760">
        <v>15</v>
      </c>
      <c r="D20760" s="6">
        <v>3056.8333333350001</v>
      </c>
      <c r="E20760" t="str">
        <f t="shared" si="648"/>
        <v>2015515</v>
      </c>
      <c r="F20760">
        <f>SUM(用户负荷!E20759:H20759)/100</f>
        <v>0.1899390872</v>
      </c>
      <c r="G20760" t="str">
        <f t="shared" si="649"/>
        <v>2015515</v>
      </c>
    </row>
    <row r="20761" spans="1:12" x14ac:dyDescent="0.15">
      <c r="A20761" s="5">
        <v>2015</v>
      </c>
      <c r="B20761">
        <v>5</v>
      </c>
      <c r="C20761">
        <v>15</v>
      </c>
      <c r="D20761" s="6">
        <v>3056.8750000016698</v>
      </c>
      <c r="E20761" t="str">
        <f t="shared" si="648"/>
        <v>2015515</v>
      </c>
      <c r="F20761">
        <f>SUM(用户负荷!E20760:H20760)/100</f>
        <v>0.1960014336</v>
      </c>
      <c r="G20761" t="str">
        <f t="shared" si="649"/>
        <v>2015515</v>
      </c>
    </row>
    <row r="20762" spans="1:12" x14ac:dyDescent="0.15">
      <c r="A20762" s="5">
        <v>2015</v>
      </c>
      <c r="B20762">
        <v>5</v>
      </c>
      <c r="C20762">
        <v>15</v>
      </c>
      <c r="D20762" s="6">
        <v>3056.91666666833</v>
      </c>
      <c r="E20762" t="str">
        <f t="shared" si="648"/>
        <v>2015515</v>
      </c>
      <c r="F20762">
        <f>SUM(用户负荷!E20761:H20761)/100</f>
        <v>0.21096019800000002</v>
      </c>
      <c r="G20762" t="str">
        <f t="shared" si="649"/>
        <v>2015515</v>
      </c>
    </row>
    <row r="20763" spans="1:12" x14ac:dyDescent="0.15">
      <c r="A20763" s="5">
        <v>2015</v>
      </c>
      <c r="B20763">
        <v>5</v>
      </c>
      <c r="C20763">
        <v>15</v>
      </c>
      <c r="D20763" s="6">
        <v>3056.9583333350001</v>
      </c>
      <c r="E20763" t="str">
        <f t="shared" si="648"/>
        <v>2015515</v>
      </c>
      <c r="F20763">
        <f>SUM(用户负荷!E20762:H20762)/100</f>
        <v>0.21952615039999998</v>
      </c>
      <c r="G20763" t="str">
        <f t="shared" si="649"/>
        <v>2015515</v>
      </c>
    </row>
    <row r="20764" spans="1:12" x14ac:dyDescent="0.15">
      <c r="A20764" s="5">
        <v>2015</v>
      </c>
      <c r="B20764">
        <v>5</v>
      </c>
      <c r="C20764">
        <v>16</v>
      </c>
      <c r="D20764" s="6">
        <v>3057.0000000016698</v>
      </c>
      <c r="E20764" t="str">
        <f t="shared" si="648"/>
        <v>2015516</v>
      </c>
      <c r="F20764">
        <f>SUM(用户负荷!E20763:H20763)/100</f>
        <v>0.17540587520000003</v>
      </c>
      <c r="G20764" t="str">
        <f t="shared" si="649"/>
        <v>2015516</v>
      </c>
      <c r="H20764">
        <f>IF(IF(ISERROR(MAX(F20764:F20787)),"",MAX(F20764:F20787))=0,"",MAX(F20764:F20787))</f>
        <v>0.21719730319999997</v>
      </c>
      <c r="I20764">
        <f>IF(IF(ISERROR(MAX(F20764:F20787)-MIN(F20764:F20787)),"",MAX(F20764:F20787)-MIN(F20764:F20787))=0,"",MAX(F20764:F20787)-MIN(F20764:F20787))</f>
        <v>0.13688290439999995</v>
      </c>
      <c r="J20764">
        <f>IF(ISERROR(I20764/H20764),"",I20764/H20764)</f>
        <v>0.63022377526462758</v>
      </c>
      <c r="K20764">
        <f>IF(ISERROR(AVERAGE(F20764:F20787)/MAX(F20764:F20787)),"",AVERAGE(F20764:F20787)/MAX(F20764:F20787))</f>
        <v>0.65739585941599299</v>
      </c>
      <c r="L20764">
        <f>IF(ISERROR(MIN(F20764:F20787)/H20764),"",MIN(F20764:F20787)/H20764)</f>
        <v>0.36977622473537242</v>
      </c>
    </row>
    <row r="20765" spans="1:12" x14ac:dyDescent="0.15">
      <c r="A20765" s="5">
        <v>2015</v>
      </c>
      <c r="B20765">
        <v>5</v>
      </c>
      <c r="C20765">
        <v>16</v>
      </c>
      <c r="D20765" s="6">
        <v>3057.04166666833</v>
      </c>
      <c r="E20765" t="str">
        <f t="shared" si="648"/>
        <v>2015516</v>
      </c>
      <c r="F20765">
        <f>SUM(用户负荷!E20764:H20764)/100</f>
        <v>0.14409027599999999</v>
      </c>
      <c r="G20765" t="str">
        <f t="shared" si="649"/>
        <v>2015516</v>
      </c>
    </row>
    <row r="20766" spans="1:12" x14ac:dyDescent="0.15">
      <c r="A20766" s="5">
        <v>2015</v>
      </c>
      <c r="B20766">
        <v>5</v>
      </c>
      <c r="C20766">
        <v>16</v>
      </c>
      <c r="D20766" s="6">
        <v>3057.0833333350001</v>
      </c>
      <c r="E20766" t="str">
        <f t="shared" si="648"/>
        <v>2015516</v>
      </c>
      <c r="F20766">
        <f>SUM(用户负荷!E20765:H20765)/100</f>
        <v>0.1092284068</v>
      </c>
      <c r="G20766" t="str">
        <f t="shared" si="649"/>
        <v>2015516</v>
      </c>
    </row>
    <row r="20767" spans="1:12" x14ac:dyDescent="0.15">
      <c r="A20767" s="5">
        <v>2015</v>
      </c>
      <c r="B20767">
        <v>5</v>
      </c>
      <c r="C20767">
        <v>16</v>
      </c>
      <c r="D20767" s="6">
        <v>3057.1250000016698</v>
      </c>
      <c r="E20767" t="str">
        <f t="shared" si="648"/>
        <v>2015516</v>
      </c>
      <c r="F20767">
        <f>SUM(用户负荷!E20766:H20766)/100</f>
        <v>9.6440531200000013E-2</v>
      </c>
      <c r="G20767" t="str">
        <f t="shared" si="649"/>
        <v>2015516</v>
      </c>
    </row>
    <row r="20768" spans="1:12" x14ac:dyDescent="0.15">
      <c r="A20768" s="5">
        <v>2015</v>
      </c>
      <c r="B20768">
        <v>5</v>
      </c>
      <c r="C20768">
        <v>16</v>
      </c>
      <c r="D20768" s="6">
        <v>3057.16666666833</v>
      </c>
      <c r="E20768" t="str">
        <f t="shared" si="648"/>
        <v>2015516</v>
      </c>
      <c r="F20768">
        <f>SUM(用户负荷!E20767:H20767)/100</f>
        <v>8.1302504800000008E-2</v>
      </c>
      <c r="G20768" t="str">
        <f t="shared" si="649"/>
        <v>2015516</v>
      </c>
    </row>
    <row r="20769" spans="1:7" x14ac:dyDescent="0.15">
      <c r="A20769" s="5">
        <v>2015</v>
      </c>
      <c r="B20769">
        <v>5</v>
      </c>
      <c r="C20769">
        <v>16</v>
      </c>
      <c r="D20769" s="6">
        <v>3057.2083333350001</v>
      </c>
      <c r="E20769" t="str">
        <f t="shared" si="648"/>
        <v>2015516</v>
      </c>
      <c r="F20769">
        <f>SUM(用户负荷!E20768:H20768)/100</f>
        <v>8.0314398800000006E-2</v>
      </c>
      <c r="G20769" t="str">
        <f t="shared" si="649"/>
        <v>2015516</v>
      </c>
    </row>
    <row r="20770" spans="1:7" x14ac:dyDescent="0.15">
      <c r="A20770" s="5">
        <v>2015</v>
      </c>
      <c r="B20770">
        <v>5</v>
      </c>
      <c r="C20770">
        <v>16</v>
      </c>
      <c r="D20770" s="6">
        <v>3057.2500000016698</v>
      </c>
      <c r="E20770" t="str">
        <f t="shared" si="648"/>
        <v>2015516</v>
      </c>
      <c r="F20770">
        <f>SUM(用户负荷!E20769:H20769)/100</f>
        <v>8.7176755999999994E-2</v>
      </c>
      <c r="G20770" t="str">
        <f t="shared" si="649"/>
        <v>2015516</v>
      </c>
    </row>
    <row r="20771" spans="1:7" x14ac:dyDescent="0.15">
      <c r="A20771" s="5">
        <v>2015</v>
      </c>
      <c r="B20771">
        <v>5</v>
      </c>
      <c r="C20771">
        <v>16</v>
      </c>
      <c r="D20771" s="6">
        <v>3057.29166666833</v>
      </c>
      <c r="E20771" t="str">
        <f t="shared" si="648"/>
        <v>2015516</v>
      </c>
      <c r="F20771">
        <f>SUM(用户负荷!E20770:H20770)/100</f>
        <v>0.1051450436</v>
      </c>
      <c r="G20771" t="str">
        <f t="shared" si="649"/>
        <v>2015516</v>
      </c>
    </row>
    <row r="20772" spans="1:7" x14ac:dyDescent="0.15">
      <c r="A20772" s="5">
        <v>2015</v>
      </c>
      <c r="B20772">
        <v>5</v>
      </c>
      <c r="C20772">
        <v>16</v>
      </c>
      <c r="D20772" s="6">
        <v>3057.3333333350001</v>
      </c>
      <c r="E20772" t="str">
        <f t="shared" si="648"/>
        <v>2015516</v>
      </c>
      <c r="F20772">
        <f>SUM(用户负荷!E20771:H20771)/100</f>
        <v>0.14265150360000001</v>
      </c>
      <c r="G20772" t="str">
        <f t="shared" si="649"/>
        <v>2015516</v>
      </c>
    </row>
    <row r="20773" spans="1:7" x14ac:dyDescent="0.15">
      <c r="A20773" s="5">
        <v>2015</v>
      </c>
      <c r="B20773">
        <v>5</v>
      </c>
      <c r="C20773">
        <v>16</v>
      </c>
      <c r="D20773" s="6">
        <v>3057.3750000016698</v>
      </c>
      <c r="E20773" t="str">
        <f t="shared" si="648"/>
        <v>2015516</v>
      </c>
      <c r="F20773">
        <f>SUM(用户负荷!E20772:H20772)/100</f>
        <v>0.130368506</v>
      </c>
      <c r="G20773" t="str">
        <f t="shared" si="649"/>
        <v>2015516</v>
      </c>
    </row>
    <row r="20774" spans="1:7" x14ac:dyDescent="0.15">
      <c r="A20774" s="5">
        <v>2015</v>
      </c>
      <c r="B20774">
        <v>5</v>
      </c>
      <c r="C20774">
        <v>16</v>
      </c>
      <c r="D20774" s="6">
        <v>3057.41666666833</v>
      </c>
      <c r="E20774" t="str">
        <f t="shared" si="648"/>
        <v>2015516</v>
      </c>
      <c r="F20774">
        <f>SUM(用户负荷!E20773:H20773)/100</f>
        <v>0.1480213964</v>
      </c>
      <c r="G20774" t="str">
        <f t="shared" si="649"/>
        <v>2015516</v>
      </c>
    </row>
    <row r="20775" spans="1:7" x14ac:dyDescent="0.15">
      <c r="A20775" s="5">
        <v>2015</v>
      </c>
      <c r="B20775">
        <v>5</v>
      </c>
      <c r="C20775">
        <v>16</v>
      </c>
      <c r="D20775" s="6">
        <v>3057.4583333350001</v>
      </c>
      <c r="E20775" t="str">
        <f t="shared" si="648"/>
        <v>2015516</v>
      </c>
      <c r="F20775">
        <f>SUM(用户负荷!E20774:H20774)/100</f>
        <v>0.15915399960000001</v>
      </c>
      <c r="G20775" t="str">
        <f t="shared" si="649"/>
        <v>2015516</v>
      </c>
    </row>
    <row r="20776" spans="1:7" x14ac:dyDescent="0.15">
      <c r="A20776" s="5">
        <v>2015</v>
      </c>
      <c r="B20776">
        <v>5</v>
      </c>
      <c r="C20776">
        <v>16</v>
      </c>
      <c r="D20776" s="6">
        <v>3057.5000000016698</v>
      </c>
      <c r="E20776" t="str">
        <f t="shared" si="648"/>
        <v>2015516</v>
      </c>
      <c r="F20776">
        <f>SUM(用户负荷!E20775:H20775)/100</f>
        <v>0.14589813760000003</v>
      </c>
      <c r="G20776" t="str">
        <f t="shared" si="649"/>
        <v>2015516</v>
      </c>
    </row>
    <row r="20777" spans="1:7" x14ac:dyDescent="0.15">
      <c r="A20777" s="5">
        <v>2015</v>
      </c>
      <c r="B20777">
        <v>5</v>
      </c>
      <c r="C20777">
        <v>16</v>
      </c>
      <c r="D20777" s="6">
        <v>3057.54166666833</v>
      </c>
      <c r="E20777" t="str">
        <f t="shared" si="648"/>
        <v>2015516</v>
      </c>
      <c r="F20777">
        <f>SUM(用户负荷!E20776:H20776)/100</f>
        <v>0.17048838080000001</v>
      </c>
      <c r="G20777" t="str">
        <f t="shared" si="649"/>
        <v>2015516</v>
      </c>
    </row>
    <row r="20778" spans="1:7" x14ac:dyDescent="0.15">
      <c r="A20778" s="5">
        <v>2015</v>
      </c>
      <c r="B20778">
        <v>5</v>
      </c>
      <c r="C20778">
        <v>16</v>
      </c>
      <c r="D20778" s="6">
        <v>3057.5833333350001</v>
      </c>
      <c r="E20778" t="str">
        <f t="shared" si="648"/>
        <v>2015516</v>
      </c>
      <c r="F20778">
        <f>SUM(用户负荷!E20777:H20777)/100</f>
        <v>0.1544465968</v>
      </c>
      <c r="G20778" t="str">
        <f t="shared" si="649"/>
        <v>2015516</v>
      </c>
    </row>
    <row r="20779" spans="1:7" x14ac:dyDescent="0.15">
      <c r="A20779" s="5">
        <v>2015</v>
      </c>
      <c r="B20779">
        <v>5</v>
      </c>
      <c r="C20779">
        <v>16</v>
      </c>
      <c r="D20779" s="6">
        <v>3057.6250000016698</v>
      </c>
      <c r="E20779" t="str">
        <f t="shared" si="648"/>
        <v>2015516</v>
      </c>
      <c r="F20779">
        <f>SUM(用户负荷!E20778:H20778)/100</f>
        <v>0.1536043252</v>
      </c>
      <c r="G20779" t="str">
        <f t="shared" si="649"/>
        <v>2015516</v>
      </c>
    </row>
    <row r="20780" spans="1:7" x14ac:dyDescent="0.15">
      <c r="A20780" s="5">
        <v>2015</v>
      </c>
      <c r="B20780">
        <v>5</v>
      </c>
      <c r="C20780">
        <v>16</v>
      </c>
      <c r="D20780" s="6">
        <v>3057.66666666833</v>
      </c>
      <c r="E20780" t="str">
        <f t="shared" si="648"/>
        <v>2015516</v>
      </c>
      <c r="F20780">
        <f>SUM(用户负荷!E20779:H20779)/100</f>
        <v>0.13306592279999999</v>
      </c>
      <c r="G20780" t="str">
        <f t="shared" si="649"/>
        <v>2015516</v>
      </c>
    </row>
    <row r="20781" spans="1:7" x14ac:dyDescent="0.15">
      <c r="A20781" s="5">
        <v>2015</v>
      </c>
      <c r="B20781">
        <v>5</v>
      </c>
      <c r="C20781">
        <v>16</v>
      </c>
      <c r="D20781" s="6">
        <v>3057.7083333350001</v>
      </c>
      <c r="E20781" t="str">
        <f t="shared" si="648"/>
        <v>2015516</v>
      </c>
      <c r="F20781">
        <f>SUM(用户负荷!E20780:H20780)/100</f>
        <v>0.12558662720000002</v>
      </c>
      <c r="G20781" t="str">
        <f t="shared" si="649"/>
        <v>2015516</v>
      </c>
    </row>
    <row r="20782" spans="1:7" x14ac:dyDescent="0.15">
      <c r="A20782" s="5">
        <v>2015</v>
      </c>
      <c r="B20782">
        <v>5</v>
      </c>
      <c r="C20782">
        <v>16</v>
      </c>
      <c r="D20782" s="6">
        <v>3057.7500000016698</v>
      </c>
      <c r="E20782" t="str">
        <f t="shared" si="648"/>
        <v>2015516</v>
      </c>
      <c r="F20782">
        <f>SUM(用户负荷!E20781:H20781)/100</f>
        <v>0.15521802960000003</v>
      </c>
      <c r="G20782" t="str">
        <f t="shared" si="649"/>
        <v>2015516</v>
      </c>
    </row>
    <row r="20783" spans="1:7" x14ac:dyDescent="0.15">
      <c r="A20783" s="5">
        <v>2015</v>
      </c>
      <c r="B20783">
        <v>5</v>
      </c>
      <c r="C20783">
        <v>16</v>
      </c>
      <c r="D20783" s="6">
        <v>3057.79166666833</v>
      </c>
      <c r="E20783" t="str">
        <f t="shared" si="648"/>
        <v>2015516</v>
      </c>
      <c r="F20783">
        <f>SUM(用户负荷!E20782:H20782)/100</f>
        <v>0.15870385280000002</v>
      </c>
      <c r="G20783" t="str">
        <f t="shared" si="649"/>
        <v>2015516</v>
      </c>
    </row>
    <row r="20784" spans="1:7" x14ac:dyDescent="0.15">
      <c r="A20784" s="5">
        <v>2015</v>
      </c>
      <c r="B20784">
        <v>5</v>
      </c>
      <c r="C20784">
        <v>16</v>
      </c>
      <c r="D20784" s="6">
        <v>3057.8333333350001</v>
      </c>
      <c r="E20784" t="str">
        <f t="shared" si="648"/>
        <v>2015516</v>
      </c>
      <c r="F20784">
        <f>SUM(用户负荷!E20783:H20783)/100</f>
        <v>0.16481486840000004</v>
      </c>
      <c r="G20784" t="str">
        <f t="shared" si="649"/>
        <v>2015516</v>
      </c>
    </row>
    <row r="20785" spans="1:12" x14ac:dyDescent="0.15">
      <c r="A20785" s="5">
        <v>2015</v>
      </c>
      <c r="B20785">
        <v>5</v>
      </c>
      <c r="C20785">
        <v>16</v>
      </c>
      <c r="D20785" s="6">
        <v>3057.8750000016698</v>
      </c>
      <c r="E20785" t="str">
        <f t="shared" si="648"/>
        <v>2015516</v>
      </c>
      <c r="F20785">
        <f>SUM(用户负荷!E20784:H20784)/100</f>
        <v>0.17730587919999999</v>
      </c>
      <c r="G20785" t="str">
        <f t="shared" si="649"/>
        <v>2015516</v>
      </c>
    </row>
    <row r="20786" spans="1:12" x14ac:dyDescent="0.15">
      <c r="A20786" s="5">
        <v>2015</v>
      </c>
      <c r="B20786">
        <v>5</v>
      </c>
      <c r="C20786">
        <v>16</v>
      </c>
      <c r="D20786" s="6">
        <v>3057.91666666833</v>
      </c>
      <c r="E20786" t="str">
        <f t="shared" si="648"/>
        <v>2015516</v>
      </c>
      <c r="F20786">
        <f>SUM(用户负荷!E20785:H20785)/100</f>
        <v>0.21120146560000003</v>
      </c>
      <c r="G20786" t="str">
        <f t="shared" si="649"/>
        <v>2015516</v>
      </c>
    </row>
    <row r="20787" spans="1:12" x14ac:dyDescent="0.15">
      <c r="A20787" s="5">
        <v>2015</v>
      </c>
      <c r="B20787">
        <v>5</v>
      </c>
      <c r="C20787">
        <v>16</v>
      </c>
      <c r="D20787" s="6">
        <v>3057.9583333350001</v>
      </c>
      <c r="E20787" t="str">
        <f t="shared" si="648"/>
        <v>2015516</v>
      </c>
      <c r="F20787">
        <f>SUM(用户负荷!E20786:H20786)/100</f>
        <v>0.21719730319999997</v>
      </c>
      <c r="G20787" t="str">
        <f t="shared" si="649"/>
        <v>2015516</v>
      </c>
    </row>
    <row r="20788" spans="1:12" x14ac:dyDescent="0.15">
      <c r="A20788" s="5">
        <v>2015</v>
      </c>
      <c r="B20788">
        <v>5</v>
      </c>
      <c r="C20788">
        <v>17</v>
      </c>
      <c r="D20788" s="6">
        <v>3058.0000000016698</v>
      </c>
      <c r="E20788" t="str">
        <f t="shared" si="648"/>
        <v>2015517</v>
      </c>
      <c r="F20788">
        <f>SUM(用户负荷!E20787:H20787)/100</f>
        <v>0.17399533440000003</v>
      </c>
      <c r="G20788" t="str">
        <f t="shared" si="649"/>
        <v>2015517</v>
      </c>
      <c r="H20788">
        <f>IF(IF(ISERROR(MAX(F20788:F20811)),"",MAX(F20788:F20811))=0,"",MAX(F20788:F20811))</f>
        <v>0.24911892920000001</v>
      </c>
      <c r="I20788">
        <f>IF(IF(ISERROR(MAX(F20788:F20811)-MIN(F20788:F20811)),"",MAX(F20788:F20811)-MIN(F20788:F20811))=0,"",MAX(F20788:F20811)-MIN(F20788:F20811))</f>
        <v>0.16821426480000001</v>
      </c>
      <c r="J20788">
        <f>IF(ISERROR(I20788/H20788),"",I20788/H20788)</f>
        <v>0.6752367848568932</v>
      </c>
      <c r="K20788">
        <f>IF(ISERROR(AVERAGE(F20788:F20811)/MAX(F20788:F20811)),"",AVERAGE(F20788:F20811)/MAX(F20788:F20811))</f>
        <v>0.61801679052550029</v>
      </c>
      <c r="L20788">
        <f>IF(ISERROR(MIN(F20788:F20811)/H20788),"",MIN(F20788:F20811)/H20788)</f>
        <v>0.32476321514310685</v>
      </c>
    </row>
    <row r="20789" spans="1:12" x14ac:dyDescent="0.15">
      <c r="A20789" s="5">
        <v>2015</v>
      </c>
      <c r="B20789">
        <v>5</v>
      </c>
      <c r="C20789">
        <v>17</v>
      </c>
      <c r="D20789" s="6">
        <v>3058.04166666833</v>
      </c>
      <c r="E20789" t="str">
        <f t="shared" si="648"/>
        <v>2015517</v>
      </c>
      <c r="F20789">
        <f>SUM(用户负荷!E20788:H20788)/100</f>
        <v>0.13254112679999999</v>
      </c>
      <c r="G20789" t="str">
        <f t="shared" si="649"/>
        <v>2015517</v>
      </c>
    </row>
    <row r="20790" spans="1:12" x14ac:dyDescent="0.15">
      <c r="A20790" s="5">
        <v>2015</v>
      </c>
      <c r="B20790">
        <v>5</v>
      </c>
      <c r="C20790">
        <v>17</v>
      </c>
      <c r="D20790" s="6">
        <v>3058.0833333350001</v>
      </c>
      <c r="E20790" t="str">
        <f t="shared" si="648"/>
        <v>2015517</v>
      </c>
      <c r="F20790">
        <f>SUM(用户负荷!E20789:H20789)/100</f>
        <v>0.10365881439999999</v>
      </c>
      <c r="G20790" t="str">
        <f t="shared" si="649"/>
        <v>2015517</v>
      </c>
    </row>
    <row r="20791" spans="1:12" x14ac:dyDescent="0.15">
      <c r="A20791" s="5">
        <v>2015</v>
      </c>
      <c r="B20791">
        <v>5</v>
      </c>
      <c r="C20791">
        <v>17</v>
      </c>
      <c r="D20791" s="6">
        <v>3058.1250000016698</v>
      </c>
      <c r="E20791" t="str">
        <f t="shared" si="648"/>
        <v>2015517</v>
      </c>
      <c r="F20791">
        <f>SUM(用户负荷!E20790:H20790)/100</f>
        <v>8.83993748E-2</v>
      </c>
      <c r="G20791" t="str">
        <f t="shared" si="649"/>
        <v>2015517</v>
      </c>
    </row>
    <row r="20792" spans="1:12" x14ac:dyDescent="0.15">
      <c r="A20792" s="5">
        <v>2015</v>
      </c>
      <c r="B20792">
        <v>5</v>
      </c>
      <c r="C20792">
        <v>17</v>
      </c>
      <c r="D20792" s="6">
        <v>3058.16666666833</v>
      </c>
      <c r="E20792" t="str">
        <f t="shared" si="648"/>
        <v>2015517</v>
      </c>
      <c r="F20792">
        <f>SUM(用户负荷!E20791:H20791)/100</f>
        <v>9.1818342800000008E-2</v>
      </c>
      <c r="G20792" t="str">
        <f t="shared" si="649"/>
        <v>2015517</v>
      </c>
    </row>
    <row r="20793" spans="1:12" x14ac:dyDescent="0.15">
      <c r="A20793" s="5">
        <v>2015</v>
      </c>
      <c r="B20793">
        <v>5</v>
      </c>
      <c r="C20793">
        <v>17</v>
      </c>
      <c r="D20793" s="6">
        <v>3058.2083333350001</v>
      </c>
      <c r="E20793" t="str">
        <f t="shared" si="648"/>
        <v>2015517</v>
      </c>
      <c r="F20793">
        <f>SUM(用户负荷!E20792:H20792)/100</f>
        <v>9.18420712E-2</v>
      </c>
      <c r="G20793" t="str">
        <f t="shared" si="649"/>
        <v>2015517</v>
      </c>
    </row>
    <row r="20794" spans="1:12" x14ac:dyDescent="0.15">
      <c r="A20794" s="5">
        <v>2015</v>
      </c>
      <c r="B20794">
        <v>5</v>
      </c>
      <c r="C20794">
        <v>17</v>
      </c>
      <c r="D20794" s="6">
        <v>3058.2500000016698</v>
      </c>
      <c r="E20794" t="str">
        <f t="shared" si="648"/>
        <v>2015517</v>
      </c>
      <c r="F20794">
        <f>SUM(用户负荷!E20793:H20793)/100</f>
        <v>8.0904664400000006E-2</v>
      </c>
      <c r="G20794" t="str">
        <f t="shared" si="649"/>
        <v>2015517</v>
      </c>
    </row>
    <row r="20795" spans="1:12" x14ac:dyDescent="0.15">
      <c r="A20795" s="5">
        <v>2015</v>
      </c>
      <c r="B20795">
        <v>5</v>
      </c>
      <c r="C20795">
        <v>17</v>
      </c>
      <c r="D20795" s="6">
        <v>3058.29166666833</v>
      </c>
      <c r="E20795" t="str">
        <f t="shared" si="648"/>
        <v>2015517</v>
      </c>
      <c r="F20795">
        <f>SUM(用户负荷!E20794:H20794)/100</f>
        <v>8.41157924E-2</v>
      </c>
      <c r="G20795" t="str">
        <f t="shared" si="649"/>
        <v>2015517</v>
      </c>
    </row>
    <row r="20796" spans="1:12" x14ac:dyDescent="0.15">
      <c r="A20796" s="5">
        <v>2015</v>
      </c>
      <c r="B20796">
        <v>5</v>
      </c>
      <c r="C20796">
        <v>17</v>
      </c>
      <c r="D20796" s="6">
        <v>3058.3333333350001</v>
      </c>
      <c r="E20796" t="str">
        <f t="shared" si="648"/>
        <v>2015517</v>
      </c>
      <c r="F20796">
        <f>SUM(用户负荷!E20795:H20795)/100</f>
        <v>0.10456205239999999</v>
      </c>
      <c r="G20796" t="str">
        <f t="shared" si="649"/>
        <v>2015517</v>
      </c>
    </row>
    <row r="20797" spans="1:12" x14ac:dyDescent="0.15">
      <c r="A20797" s="5">
        <v>2015</v>
      </c>
      <c r="B20797">
        <v>5</v>
      </c>
      <c r="C20797">
        <v>17</v>
      </c>
      <c r="D20797" s="6">
        <v>3058.3750000016698</v>
      </c>
      <c r="E20797" t="str">
        <f t="shared" si="648"/>
        <v>2015517</v>
      </c>
      <c r="F20797">
        <f>SUM(用户负荷!E20796:H20796)/100</f>
        <v>0.14602024359999999</v>
      </c>
      <c r="G20797" t="str">
        <f t="shared" si="649"/>
        <v>2015517</v>
      </c>
    </row>
    <row r="20798" spans="1:12" x14ac:dyDescent="0.15">
      <c r="A20798" s="5">
        <v>2015</v>
      </c>
      <c r="B20798">
        <v>5</v>
      </c>
      <c r="C20798">
        <v>17</v>
      </c>
      <c r="D20798" s="6">
        <v>3058.41666666833</v>
      </c>
      <c r="E20798" t="str">
        <f t="shared" si="648"/>
        <v>2015517</v>
      </c>
      <c r="F20798">
        <f>SUM(用户负荷!E20797:H20797)/100</f>
        <v>0.15681978320000001</v>
      </c>
      <c r="G20798" t="str">
        <f t="shared" si="649"/>
        <v>2015517</v>
      </c>
    </row>
    <row r="20799" spans="1:12" x14ac:dyDescent="0.15">
      <c r="A20799" s="5">
        <v>2015</v>
      </c>
      <c r="B20799">
        <v>5</v>
      </c>
      <c r="C20799">
        <v>17</v>
      </c>
      <c r="D20799" s="6">
        <v>3058.4583333350001</v>
      </c>
      <c r="E20799" t="str">
        <f t="shared" si="648"/>
        <v>2015517</v>
      </c>
      <c r="F20799">
        <f>SUM(用户负荷!E20798:H20798)/100</f>
        <v>0.18613717399999999</v>
      </c>
      <c r="G20799" t="str">
        <f t="shared" si="649"/>
        <v>2015517</v>
      </c>
    </row>
    <row r="20800" spans="1:12" x14ac:dyDescent="0.15">
      <c r="A20800" s="5">
        <v>2015</v>
      </c>
      <c r="B20800">
        <v>5</v>
      </c>
      <c r="C20800">
        <v>17</v>
      </c>
      <c r="D20800" s="6">
        <v>3058.5000000016698</v>
      </c>
      <c r="E20800" t="str">
        <f t="shared" si="648"/>
        <v>2015517</v>
      </c>
      <c r="F20800">
        <f>SUM(用户负荷!E20799:H20799)/100</f>
        <v>0.18130922400000002</v>
      </c>
      <c r="G20800" t="str">
        <f t="shared" si="649"/>
        <v>2015517</v>
      </c>
    </row>
    <row r="20801" spans="1:12" x14ac:dyDescent="0.15">
      <c r="A20801" s="5">
        <v>2015</v>
      </c>
      <c r="B20801">
        <v>5</v>
      </c>
      <c r="C20801">
        <v>17</v>
      </c>
      <c r="D20801" s="6">
        <v>3058.54166666833</v>
      </c>
      <c r="E20801" t="str">
        <f t="shared" si="648"/>
        <v>2015517</v>
      </c>
      <c r="F20801">
        <f>SUM(用户负荷!E20800:H20800)/100</f>
        <v>0.1794168408</v>
      </c>
      <c r="G20801" t="str">
        <f t="shared" si="649"/>
        <v>2015517</v>
      </c>
    </row>
    <row r="20802" spans="1:12" x14ac:dyDescent="0.15">
      <c r="A20802" s="5">
        <v>2015</v>
      </c>
      <c r="B20802">
        <v>5</v>
      </c>
      <c r="C20802">
        <v>17</v>
      </c>
      <c r="D20802" s="6">
        <v>3058.5833333350001</v>
      </c>
      <c r="E20802" t="str">
        <f t="shared" si="648"/>
        <v>2015517</v>
      </c>
      <c r="F20802">
        <f>SUM(用户负荷!E20801:H20801)/100</f>
        <v>0.1983695972</v>
      </c>
      <c r="G20802" t="str">
        <f t="shared" si="649"/>
        <v>2015517</v>
      </c>
    </row>
    <row r="20803" spans="1:12" x14ac:dyDescent="0.15">
      <c r="A20803" s="5">
        <v>2015</v>
      </c>
      <c r="B20803">
        <v>5</v>
      </c>
      <c r="C20803">
        <v>17</v>
      </c>
      <c r="D20803" s="6">
        <v>3058.6250000016698</v>
      </c>
      <c r="E20803" t="str">
        <f t="shared" si="648"/>
        <v>2015517</v>
      </c>
      <c r="F20803">
        <f>SUM(用户负荷!E20802:H20802)/100</f>
        <v>0.14331659159999999</v>
      </c>
      <c r="G20803" t="str">
        <f t="shared" si="649"/>
        <v>2015517</v>
      </c>
    </row>
    <row r="20804" spans="1:12" x14ac:dyDescent="0.15">
      <c r="A20804" s="5">
        <v>2015</v>
      </c>
      <c r="B20804">
        <v>5</v>
      </c>
      <c r="C20804">
        <v>17</v>
      </c>
      <c r="D20804" s="6">
        <v>3058.66666666833</v>
      </c>
      <c r="E20804" t="str">
        <f t="shared" ref="E20804:E20867" si="650">A20804&amp;B20804&amp;C20804</f>
        <v>2015517</v>
      </c>
      <c r="F20804">
        <f>SUM(用户负荷!E20803:H20803)/100</f>
        <v>0.14736912520000001</v>
      </c>
      <c r="G20804" t="str">
        <f t="shared" ref="G20804:G20867" si="651">E20804</f>
        <v>2015517</v>
      </c>
    </row>
    <row r="20805" spans="1:12" x14ac:dyDescent="0.15">
      <c r="A20805" s="5">
        <v>2015</v>
      </c>
      <c r="B20805">
        <v>5</v>
      </c>
      <c r="C20805">
        <v>17</v>
      </c>
      <c r="D20805" s="6">
        <v>3058.7083333350001</v>
      </c>
      <c r="E20805" t="str">
        <f t="shared" si="650"/>
        <v>2015517</v>
      </c>
      <c r="F20805">
        <f>SUM(用户负荷!E20804:H20804)/100</f>
        <v>0.14068447119999999</v>
      </c>
      <c r="G20805" t="str">
        <f t="shared" si="651"/>
        <v>2015517</v>
      </c>
    </row>
    <row r="20806" spans="1:12" x14ac:dyDescent="0.15">
      <c r="A20806" s="5">
        <v>2015</v>
      </c>
      <c r="B20806">
        <v>5</v>
      </c>
      <c r="C20806">
        <v>17</v>
      </c>
      <c r="D20806" s="6">
        <v>3058.7500000016698</v>
      </c>
      <c r="E20806" t="str">
        <f t="shared" si="650"/>
        <v>2015517</v>
      </c>
      <c r="F20806">
        <f>SUM(用户负荷!E20805:H20805)/100</f>
        <v>0.15210233479999999</v>
      </c>
      <c r="G20806" t="str">
        <f t="shared" si="651"/>
        <v>2015517</v>
      </c>
    </row>
    <row r="20807" spans="1:12" x14ac:dyDescent="0.15">
      <c r="A20807" s="5">
        <v>2015</v>
      </c>
      <c r="B20807">
        <v>5</v>
      </c>
      <c r="C20807">
        <v>17</v>
      </c>
      <c r="D20807" s="6">
        <v>3058.79166666833</v>
      </c>
      <c r="E20807" t="str">
        <f t="shared" si="650"/>
        <v>2015517</v>
      </c>
      <c r="F20807">
        <f>SUM(用户负荷!E20806:H20806)/100</f>
        <v>0.18090982480000001</v>
      </c>
      <c r="G20807" t="str">
        <f t="shared" si="651"/>
        <v>2015517</v>
      </c>
    </row>
    <row r="20808" spans="1:12" x14ac:dyDescent="0.15">
      <c r="A20808" s="5">
        <v>2015</v>
      </c>
      <c r="B20808">
        <v>5</v>
      </c>
      <c r="C20808">
        <v>17</v>
      </c>
      <c r="D20808" s="6">
        <v>3058.8333333350001</v>
      </c>
      <c r="E20808" t="str">
        <f t="shared" si="650"/>
        <v>2015517</v>
      </c>
      <c r="F20808">
        <f>SUM(用户负荷!E20807:H20807)/100</f>
        <v>0.2438856912</v>
      </c>
      <c r="G20808" t="str">
        <f t="shared" si="651"/>
        <v>2015517</v>
      </c>
    </row>
    <row r="20809" spans="1:12" x14ac:dyDescent="0.15">
      <c r="A20809" s="5">
        <v>2015</v>
      </c>
      <c r="B20809">
        <v>5</v>
      </c>
      <c r="C20809">
        <v>17</v>
      </c>
      <c r="D20809" s="6">
        <v>3058.8750000016698</v>
      </c>
      <c r="E20809" t="str">
        <f t="shared" si="650"/>
        <v>2015517</v>
      </c>
      <c r="F20809">
        <f>SUM(用户负荷!E20808:H20808)/100</f>
        <v>0.23071694879999999</v>
      </c>
      <c r="G20809" t="str">
        <f t="shared" si="651"/>
        <v>2015517</v>
      </c>
    </row>
    <row r="20810" spans="1:12" x14ac:dyDescent="0.15">
      <c r="A20810" s="5">
        <v>2015</v>
      </c>
      <c r="B20810">
        <v>5</v>
      </c>
      <c r="C20810">
        <v>17</v>
      </c>
      <c r="D20810" s="6">
        <v>3058.91666666833</v>
      </c>
      <c r="E20810" t="str">
        <f t="shared" si="650"/>
        <v>2015517</v>
      </c>
      <c r="F20810">
        <f>SUM(用户负荷!E20809:H20809)/100</f>
        <v>0.24911892920000001</v>
      </c>
      <c r="G20810" t="str">
        <f t="shared" si="651"/>
        <v>2015517</v>
      </c>
    </row>
    <row r="20811" spans="1:12" x14ac:dyDescent="0.15">
      <c r="A20811" s="5">
        <v>2015</v>
      </c>
      <c r="B20811">
        <v>5</v>
      </c>
      <c r="C20811">
        <v>17</v>
      </c>
      <c r="D20811" s="6">
        <v>3058.9583333350001</v>
      </c>
      <c r="E20811" t="str">
        <f t="shared" si="650"/>
        <v>2015517</v>
      </c>
      <c r="F20811">
        <f>SUM(用户负荷!E20810:H20810)/100</f>
        <v>0.20701799279999999</v>
      </c>
      <c r="G20811" t="str">
        <f t="shared" si="651"/>
        <v>2015517</v>
      </c>
    </row>
    <row r="20812" spans="1:12" x14ac:dyDescent="0.15">
      <c r="A20812" s="5">
        <v>2015</v>
      </c>
      <c r="B20812">
        <v>5</v>
      </c>
      <c r="C20812">
        <v>18</v>
      </c>
      <c r="D20812" s="6">
        <v>3059.0000000016698</v>
      </c>
      <c r="E20812" t="str">
        <f t="shared" si="650"/>
        <v>2015518</v>
      </c>
      <c r="F20812">
        <f>SUM(用户负荷!E20811:H20811)/100</f>
        <v>0.15994084720000001</v>
      </c>
      <c r="G20812" t="str">
        <f t="shared" si="651"/>
        <v>2015518</v>
      </c>
      <c r="H20812">
        <f>IF(IF(ISERROR(MAX(F20812:F20835)),"",MAX(F20812:F20835))=0,"",MAX(F20812:F20835))</f>
        <v>0.20742951599999998</v>
      </c>
      <c r="I20812">
        <f>IF(IF(ISERROR(MAX(F20812:F20835)-MIN(F20812:F20835)),"",MAX(F20812:F20835)-MIN(F20812:F20835))=0,"",MAX(F20812:F20835)-MIN(F20812:F20835))</f>
        <v>0.14917577439999999</v>
      </c>
      <c r="J20812">
        <f>IF(ISERROR(I20812/H20812),"",I20812/H20812)</f>
        <v>0.71916368160450228</v>
      </c>
      <c r="K20812">
        <f>IF(ISERROR(AVERAGE(F20812:F20835)/MAX(F20812:F20835)),"",AVERAGE(F20812:F20835)/MAX(F20812:F20835))</f>
        <v>0.62169175425813805</v>
      </c>
      <c r="L20812">
        <f>IF(ISERROR(MIN(F20812:F20835)/H20812),"",MIN(F20812:F20835)/H20812)</f>
        <v>0.28083631839549777</v>
      </c>
    </row>
    <row r="20813" spans="1:12" x14ac:dyDescent="0.15">
      <c r="A20813" s="5">
        <v>2015</v>
      </c>
      <c r="B20813">
        <v>5</v>
      </c>
      <c r="C20813">
        <v>18</v>
      </c>
      <c r="D20813" s="6">
        <v>3059.04166666833</v>
      </c>
      <c r="E20813" t="str">
        <f t="shared" si="650"/>
        <v>2015518</v>
      </c>
      <c r="F20813">
        <f>SUM(用户负荷!E20812:H20812)/100</f>
        <v>0.11795352999999999</v>
      </c>
      <c r="G20813" t="str">
        <f t="shared" si="651"/>
        <v>2015518</v>
      </c>
    </row>
    <row r="20814" spans="1:12" x14ac:dyDescent="0.15">
      <c r="A20814" s="5">
        <v>2015</v>
      </c>
      <c r="B20814">
        <v>5</v>
      </c>
      <c r="C20814">
        <v>18</v>
      </c>
      <c r="D20814" s="6">
        <v>3059.0833333350001</v>
      </c>
      <c r="E20814" t="str">
        <f t="shared" si="650"/>
        <v>2015518</v>
      </c>
      <c r="F20814">
        <f>SUM(用户负荷!E20813:H20813)/100</f>
        <v>9.2571935999999994E-2</v>
      </c>
      <c r="G20814" t="str">
        <f t="shared" si="651"/>
        <v>2015518</v>
      </c>
    </row>
    <row r="20815" spans="1:12" x14ac:dyDescent="0.15">
      <c r="A20815" s="5">
        <v>2015</v>
      </c>
      <c r="B20815">
        <v>5</v>
      </c>
      <c r="C20815">
        <v>18</v>
      </c>
      <c r="D20815" s="6">
        <v>3059.1250000016698</v>
      </c>
      <c r="E20815" t="str">
        <f t="shared" si="650"/>
        <v>2015518</v>
      </c>
      <c r="F20815">
        <f>SUM(用户负荷!E20814:H20814)/100</f>
        <v>9.0776891200000029E-2</v>
      </c>
      <c r="G20815" t="str">
        <f t="shared" si="651"/>
        <v>2015518</v>
      </c>
    </row>
    <row r="20816" spans="1:12" x14ac:dyDescent="0.15">
      <c r="A20816" s="5">
        <v>2015</v>
      </c>
      <c r="B20816">
        <v>5</v>
      </c>
      <c r="C20816">
        <v>18</v>
      </c>
      <c r="D20816" s="6">
        <v>3059.16666666833</v>
      </c>
      <c r="E20816" t="str">
        <f t="shared" si="650"/>
        <v>2015518</v>
      </c>
      <c r="F20816">
        <f>SUM(用户负荷!E20815:H20815)/100</f>
        <v>8.7155972000000012E-2</v>
      </c>
      <c r="G20816" t="str">
        <f t="shared" si="651"/>
        <v>2015518</v>
      </c>
    </row>
    <row r="20817" spans="1:7" x14ac:dyDescent="0.15">
      <c r="A20817" s="5">
        <v>2015</v>
      </c>
      <c r="B20817">
        <v>5</v>
      </c>
      <c r="C20817">
        <v>18</v>
      </c>
      <c r="D20817" s="6">
        <v>3059.2083333350001</v>
      </c>
      <c r="E20817" t="str">
        <f t="shared" si="650"/>
        <v>2015518</v>
      </c>
      <c r="F20817">
        <f>SUM(用户负荷!E20816:H20816)/100</f>
        <v>8.5098356E-2</v>
      </c>
      <c r="G20817" t="str">
        <f t="shared" si="651"/>
        <v>2015518</v>
      </c>
    </row>
    <row r="20818" spans="1:7" x14ac:dyDescent="0.15">
      <c r="A20818" s="5">
        <v>2015</v>
      </c>
      <c r="B20818">
        <v>5</v>
      </c>
      <c r="C20818">
        <v>18</v>
      </c>
      <c r="D20818" s="6">
        <v>3059.2500000016698</v>
      </c>
      <c r="E20818" t="str">
        <f t="shared" si="650"/>
        <v>2015518</v>
      </c>
      <c r="F20818">
        <f>SUM(用户负荷!E20817:H20817)/100</f>
        <v>8.5453069600000001E-2</v>
      </c>
      <c r="G20818" t="str">
        <f t="shared" si="651"/>
        <v>2015518</v>
      </c>
    </row>
    <row r="20819" spans="1:7" x14ac:dyDescent="0.15">
      <c r="A20819" s="5">
        <v>2015</v>
      </c>
      <c r="B20819">
        <v>5</v>
      </c>
      <c r="C20819">
        <v>18</v>
      </c>
      <c r="D20819" s="6">
        <v>3059.29166666833</v>
      </c>
      <c r="E20819" t="str">
        <f t="shared" si="650"/>
        <v>2015518</v>
      </c>
      <c r="F20819">
        <f>SUM(用户负荷!E20818:H20818)/100</f>
        <v>0.10049687519999999</v>
      </c>
      <c r="G20819" t="str">
        <f t="shared" si="651"/>
        <v>2015518</v>
      </c>
    </row>
    <row r="20820" spans="1:7" x14ac:dyDescent="0.15">
      <c r="A20820" s="5">
        <v>2015</v>
      </c>
      <c r="B20820">
        <v>5</v>
      </c>
      <c r="C20820">
        <v>18</v>
      </c>
      <c r="D20820" s="6">
        <v>3059.3333333350001</v>
      </c>
      <c r="E20820" t="str">
        <f t="shared" si="650"/>
        <v>2015518</v>
      </c>
      <c r="F20820">
        <f>SUM(用户负荷!E20819:H20819)/100</f>
        <v>0.13266513799999999</v>
      </c>
      <c r="G20820" t="str">
        <f t="shared" si="651"/>
        <v>2015518</v>
      </c>
    </row>
    <row r="20821" spans="1:7" x14ac:dyDescent="0.15">
      <c r="A20821" s="5">
        <v>2015</v>
      </c>
      <c r="B20821">
        <v>5</v>
      </c>
      <c r="C20821">
        <v>18</v>
      </c>
      <c r="D20821" s="6">
        <v>3059.3750000016698</v>
      </c>
      <c r="E20821" t="str">
        <f t="shared" si="650"/>
        <v>2015518</v>
      </c>
      <c r="F20821">
        <f>SUM(用户负荷!E20820:H20820)/100</f>
        <v>0.138125268</v>
      </c>
      <c r="G20821" t="str">
        <f t="shared" si="651"/>
        <v>2015518</v>
      </c>
    </row>
    <row r="20822" spans="1:7" x14ac:dyDescent="0.15">
      <c r="A20822" s="5">
        <v>2015</v>
      </c>
      <c r="B20822">
        <v>5</v>
      </c>
      <c r="C20822">
        <v>18</v>
      </c>
      <c r="D20822" s="6">
        <v>3059.41666666833</v>
      </c>
      <c r="E20822" t="str">
        <f t="shared" si="650"/>
        <v>2015518</v>
      </c>
      <c r="F20822">
        <f>SUM(用户负荷!E20821:H20821)/100</f>
        <v>0.11866607479999999</v>
      </c>
      <c r="G20822" t="str">
        <f t="shared" si="651"/>
        <v>2015518</v>
      </c>
    </row>
    <row r="20823" spans="1:7" x14ac:dyDescent="0.15">
      <c r="A20823" s="5">
        <v>2015</v>
      </c>
      <c r="B20823">
        <v>5</v>
      </c>
      <c r="C20823">
        <v>18</v>
      </c>
      <c r="D20823" s="6">
        <v>3059.4583333350001</v>
      </c>
      <c r="E20823" t="str">
        <f t="shared" si="650"/>
        <v>2015518</v>
      </c>
      <c r="F20823">
        <f>SUM(用户负荷!E20822:H20822)/100</f>
        <v>0.13619114359999998</v>
      </c>
      <c r="G20823" t="str">
        <f t="shared" si="651"/>
        <v>2015518</v>
      </c>
    </row>
    <row r="20824" spans="1:7" x14ac:dyDescent="0.15">
      <c r="A20824" s="5">
        <v>2015</v>
      </c>
      <c r="B20824">
        <v>5</v>
      </c>
      <c r="C20824">
        <v>18</v>
      </c>
      <c r="D20824" s="6">
        <v>3059.5000000016698</v>
      </c>
      <c r="E20824" t="str">
        <f t="shared" si="650"/>
        <v>2015518</v>
      </c>
      <c r="F20824">
        <f>SUM(用户负荷!E20823:H20823)/100</f>
        <v>0.1185500308</v>
      </c>
      <c r="G20824" t="str">
        <f t="shared" si="651"/>
        <v>2015518</v>
      </c>
    </row>
    <row r="20825" spans="1:7" x14ac:dyDescent="0.15">
      <c r="A20825" s="5">
        <v>2015</v>
      </c>
      <c r="B20825">
        <v>5</v>
      </c>
      <c r="C20825">
        <v>18</v>
      </c>
      <c r="D20825" s="6">
        <v>3059.54166666833</v>
      </c>
      <c r="E20825" t="str">
        <f t="shared" si="650"/>
        <v>2015518</v>
      </c>
      <c r="F20825">
        <f>SUM(用户负荷!E20824:H20824)/100</f>
        <v>0.17867398599999998</v>
      </c>
      <c r="G20825" t="str">
        <f t="shared" si="651"/>
        <v>2015518</v>
      </c>
    </row>
    <row r="20826" spans="1:7" x14ac:dyDescent="0.15">
      <c r="A20826" s="5">
        <v>2015</v>
      </c>
      <c r="B20826">
        <v>5</v>
      </c>
      <c r="C20826">
        <v>18</v>
      </c>
      <c r="D20826" s="6">
        <v>3059.5833333350001</v>
      </c>
      <c r="E20826" t="str">
        <f t="shared" si="650"/>
        <v>2015518</v>
      </c>
      <c r="F20826">
        <f>SUM(用户负荷!E20825:H20825)/100</f>
        <v>0.13319599600000001</v>
      </c>
      <c r="G20826" t="str">
        <f t="shared" si="651"/>
        <v>2015518</v>
      </c>
    </row>
    <row r="20827" spans="1:7" x14ac:dyDescent="0.15">
      <c r="A20827" s="5">
        <v>2015</v>
      </c>
      <c r="B20827">
        <v>5</v>
      </c>
      <c r="C20827">
        <v>18</v>
      </c>
      <c r="D20827" s="6">
        <v>3059.6250000016698</v>
      </c>
      <c r="E20827" t="str">
        <f t="shared" si="650"/>
        <v>2015518</v>
      </c>
      <c r="F20827">
        <f>SUM(用户负荷!E20826:H20826)/100</f>
        <v>0.1248688864</v>
      </c>
      <c r="G20827" t="str">
        <f t="shared" si="651"/>
        <v>2015518</v>
      </c>
    </row>
    <row r="20828" spans="1:7" x14ac:dyDescent="0.15">
      <c r="A20828" s="5">
        <v>2015</v>
      </c>
      <c r="B20828">
        <v>5</v>
      </c>
      <c r="C20828">
        <v>18</v>
      </c>
      <c r="D20828" s="6">
        <v>3059.66666666833</v>
      </c>
      <c r="E20828" t="str">
        <f t="shared" si="650"/>
        <v>2015518</v>
      </c>
      <c r="F20828">
        <f>SUM(用户负荷!E20827:H20827)/100</f>
        <v>5.8253741599999999E-2</v>
      </c>
      <c r="G20828" t="str">
        <f t="shared" si="651"/>
        <v>2015518</v>
      </c>
    </row>
    <row r="20829" spans="1:7" x14ac:dyDescent="0.15">
      <c r="A20829" s="5">
        <v>2015</v>
      </c>
      <c r="B20829">
        <v>5</v>
      </c>
      <c r="C20829">
        <v>18</v>
      </c>
      <c r="D20829" s="6">
        <v>3059.7083333350001</v>
      </c>
      <c r="E20829" t="str">
        <f t="shared" si="650"/>
        <v>2015518</v>
      </c>
      <c r="F20829">
        <f>SUM(用户负荷!E20828:H20828)/100</f>
        <v>0.11477964</v>
      </c>
      <c r="G20829" t="str">
        <f t="shared" si="651"/>
        <v>2015518</v>
      </c>
    </row>
    <row r="20830" spans="1:7" x14ac:dyDescent="0.15">
      <c r="A20830" s="5">
        <v>2015</v>
      </c>
      <c r="B20830">
        <v>5</v>
      </c>
      <c r="C20830">
        <v>18</v>
      </c>
      <c r="D20830" s="6">
        <v>3059.7500000016698</v>
      </c>
      <c r="E20830" t="str">
        <f t="shared" si="650"/>
        <v>2015518</v>
      </c>
      <c r="F20830">
        <f>SUM(用户负荷!E20829:H20829)/100</f>
        <v>0.13776761000000001</v>
      </c>
      <c r="G20830" t="str">
        <f t="shared" si="651"/>
        <v>2015518</v>
      </c>
    </row>
    <row r="20831" spans="1:7" x14ac:dyDescent="0.15">
      <c r="A20831" s="5">
        <v>2015</v>
      </c>
      <c r="B20831">
        <v>5</v>
      </c>
      <c r="C20831">
        <v>18</v>
      </c>
      <c r="D20831" s="6">
        <v>3059.79166666833</v>
      </c>
      <c r="E20831" t="str">
        <f t="shared" si="650"/>
        <v>2015518</v>
      </c>
      <c r="F20831">
        <f>SUM(用户负荷!E20830:H20830)/100</f>
        <v>0.17306109359999997</v>
      </c>
      <c r="G20831" t="str">
        <f t="shared" si="651"/>
        <v>2015518</v>
      </c>
    </row>
    <row r="20832" spans="1:7" x14ac:dyDescent="0.15">
      <c r="A20832" s="5">
        <v>2015</v>
      </c>
      <c r="B20832">
        <v>5</v>
      </c>
      <c r="C20832">
        <v>18</v>
      </c>
      <c r="D20832" s="6">
        <v>3059.8333333350001</v>
      </c>
      <c r="E20832" t="str">
        <f t="shared" si="650"/>
        <v>2015518</v>
      </c>
      <c r="F20832">
        <f>SUM(用户负荷!E20831:H20831)/100</f>
        <v>0.16886272559999999</v>
      </c>
      <c r="G20832" t="str">
        <f t="shared" si="651"/>
        <v>2015518</v>
      </c>
    </row>
    <row r="20833" spans="1:12" x14ac:dyDescent="0.15">
      <c r="A20833" s="5">
        <v>2015</v>
      </c>
      <c r="B20833">
        <v>5</v>
      </c>
      <c r="C20833">
        <v>18</v>
      </c>
      <c r="D20833" s="6">
        <v>3059.8750000016698</v>
      </c>
      <c r="E20833" t="str">
        <f t="shared" si="650"/>
        <v>2015518</v>
      </c>
      <c r="G20833" t="str">
        <f t="shared" si="651"/>
        <v>2015518</v>
      </c>
    </row>
    <row r="20834" spans="1:12" x14ac:dyDescent="0.15">
      <c r="A20834" s="5">
        <v>2015</v>
      </c>
      <c r="B20834">
        <v>5</v>
      </c>
      <c r="C20834">
        <v>18</v>
      </c>
      <c r="D20834" s="6">
        <v>3059.91666666833</v>
      </c>
      <c r="E20834" t="str">
        <f t="shared" si="650"/>
        <v>2015518</v>
      </c>
      <c r="F20834">
        <f>SUM(用户负荷!E20833:H20833)/100</f>
        <v>0.20742951599999998</v>
      </c>
      <c r="G20834" t="str">
        <f t="shared" si="651"/>
        <v>2015518</v>
      </c>
    </row>
    <row r="20835" spans="1:12" x14ac:dyDescent="0.15">
      <c r="A20835" s="5">
        <v>2015</v>
      </c>
      <c r="B20835">
        <v>5</v>
      </c>
      <c r="C20835">
        <v>18</v>
      </c>
      <c r="D20835" s="6">
        <v>3059.9583333350001</v>
      </c>
      <c r="E20835" t="str">
        <f t="shared" si="650"/>
        <v>2015518</v>
      </c>
      <c r="F20835">
        <f>SUM(用户负荷!E20834:H20834)/100</f>
        <v>0.20547772520000002</v>
      </c>
      <c r="G20835" t="str">
        <f t="shared" si="651"/>
        <v>2015518</v>
      </c>
    </row>
    <row r="20836" spans="1:12" x14ac:dyDescent="0.15">
      <c r="A20836" s="5">
        <v>2015</v>
      </c>
      <c r="B20836">
        <v>5</v>
      </c>
      <c r="C20836">
        <v>19</v>
      </c>
      <c r="D20836" s="6">
        <v>3060.0000000016698</v>
      </c>
      <c r="E20836" t="str">
        <f t="shared" si="650"/>
        <v>2015519</v>
      </c>
      <c r="F20836">
        <f>SUM(用户负荷!E20835:H20835)/100</f>
        <v>0.17055731439999999</v>
      </c>
      <c r="G20836" t="str">
        <f t="shared" si="651"/>
        <v>2015519</v>
      </c>
      <c r="H20836">
        <f>IF(IF(ISERROR(MAX(F20836:F20859)),"",MAX(F20836:F20859))=0,"",MAX(F20836:F20859))</f>
        <v>0.23630715199999996</v>
      </c>
      <c r="I20836">
        <f>IF(IF(ISERROR(MAX(F20836:F20859)-MIN(F20836:F20859)),"",MAX(F20836:F20859)-MIN(F20836:F20859))=0,"",MAX(F20836:F20859)-MIN(F20836:F20859))</f>
        <v>0.15176424839999997</v>
      </c>
      <c r="J20836">
        <f>IF(ISERROR(I20836/H20836),"",I20836/H20836)</f>
        <v>0.64223298836084319</v>
      </c>
      <c r="K20836">
        <f>IF(ISERROR(AVERAGE(F20836:F20859)/MAX(F20836:F20859)),"",AVERAGE(F20836:F20859)/MAX(F20836:F20859))</f>
        <v>0.57397451918848419</v>
      </c>
      <c r="L20836">
        <f>IF(ISERROR(MIN(F20836:F20859)/H20836),"",MIN(F20836:F20859)/H20836)</f>
        <v>0.35776701163915686</v>
      </c>
    </row>
    <row r="20837" spans="1:12" x14ac:dyDescent="0.15">
      <c r="A20837" s="5">
        <v>2015</v>
      </c>
      <c r="B20837">
        <v>5</v>
      </c>
      <c r="C20837">
        <v>19</v>
      </c>
      <c r="D20837" s="6">
        <v>3060.04166666833</v>
      </c>
      <c r="E20837" t="str">
        <f t="shared" si="650"/>
        <v>2015519</v>
      </c>
      <c r="F20837">
        <f>SUM(用户负荷!E20836:H20836)/100</f>
        <v>0.12789018720000001</v>
      </c>
      <c r="G20837" t="str">
        <f t="shared" si="651"/>
        <v>2015519</v>
      </c>
    </row>
    <row r="20838" spans="1:12" x14ac:dyDescent="0.15">
      <c r="A20838" s="5">
        <v>2015</v>
      </c>
      <c r="B20838">
        <v>5</v>
      </c>
      <c r="C20838">
        <v>19</v>
      </c>
      <c r="D20838" s="6">
        <v>3060.0833333350001</v>
      </c>
      <c r="E20838" t="str">
        <f t="shared" si="650"/>
        <v>2015519</v>
      </c>
      <c r="F20838">
        <f>SUM(用户负荷!E20837:H20837)/100</f>
        <v>0.1064116552</v>
      </c>
      <c r="G20838" t="str">
        <f t="shared" si="651"/>
        <v>2015519</v>
      </c>
    </row>
    <row r="20839" spans="1:12" x14ac:dyDescent="0.15">
      <c r="A20839" s="5">
        <v>2015</v>
      </c>
      <c r="B20839">
        <v>5</v>
      </c>
      <c r="C20839">
        <v>19</v>
      </c>
      <c r="D20839" s="6">
        <v>3060.1250000016698</v>
      </c>
      <c r="E20839" t="str">
        <f t="shared" si="650"/>
        <v>2015519</v>
      </c>
      <c r="F20839">
        <f>SUM(用户负荷!E20838:H20838)/100</f>
        <v>9.0266297599999989E-2</v>
      </c>
      <c r="G20839" t="str">
        <f t="shared" si="651"/>
        <v>2015519</v>
      </c>
    </row>
    <row r="20840" spans="1:12" x14ac:dyDescent="0.15">
      <c r="A20840" s="5">
        <v>2015</v>
      </c>
      <c r="B20840">
        <v>5</v>
      </c>
      <c r="C20840">
        <v>19</v>
      </c>
      <c r="D20840" s="6">
        <v>3060.16666666833</v>
      </c>
      <c r="E20840" t="str">
        <f t="shared" si="650"/>
        <v>2015519</v>
      </c>
      <c r="F20840">
        <f>SUM(用户负荷!E20839:H20839)/100</f>
        <v>8.7769619599999973E-2</v>
      </c>
      <c r="G20840" t="str">
        <f t="shared" si="651"/>
        <v>2015519</v>
      </c>
    </row>
    <row r="20841" spans="1:12" x14ac:dyDescent="0.15">
      <c r="A20841" s="5">
        <v>2015</v>
      </c>
      <c r="B20841">
        <v>5</v>
      </c>
      <c r="C20841">
        <v>19</v>
      </c>
      <c r="D20841" s="6">
        <v>3060.2083333350001</v>
      </c>
      <c r="E20841" t="str">
        <f t="shared" si="650"/>
        <v>2015519</v>
      </c>
      <c r="F20841">
        <f>SUM(用户负荷!E20840:H20840)/100</f>
        <v>9.8337937199999989E-2</v>
      </c>
      <c r="G20841" t="str">
        <f t="shared" si="651"/>
        <v>2015519</v>
      </c>
    </row>
    <row r="20842" spans="1:12" x14ac:dyDescent="0.15">
      <c r="A20842" s="5">
        <v>2015</v>
      </c>
      <c r="B20842">
        <v>5</v>
      </c>
      <c r="C20842">
        <v>19</v>
      </c>
      <c r="D20842" s="6">
        <v>3060.2500000016698</v>
      </c>
      <c r="E20842" t="str">
        <f t="shared" si="650"/>
        <v>2015519</v>
      </c>
      <c r="F20842">
        <f>SUM(用户负荷!E20841:H20841)/100</f>
        <v>8.4542903599999997E-2</v>
      </c>
      <c r="G20842" t="str">
        <f t="shared" si="651"/>
        <v>2015519</v>
      </c>
    </row>
    <row r="20843" spans="1:12" x14ac:dyDescent="0.15">
      <c r="A20843" s="5">
        <v>2015</v>
      </c>
      <c r="B20843">
        <v>5</v>
      </c>
      <c r="C20843">
        <v>19</v>
      </c>
      <c r="D20843" s="6">
        <v>3060.29166666833</v>
      </c>
      <c r="E20843" t="str">
        <f t="shared" si="650"/>
        <v>2015519</v>
      </c>
      <c r="F20843">
        <f>SUM(用户负荷!E20842:H20842)/100</f>
        <v>0.1079117404</v>
      </c>
      <c r="G20843" t="str">
        <f t="shared" si="651"/>
        <v>2015519</v>
      </c>
    </row>
    <row r="20844" spans="1:12" x14ac:dyDescent="0.15">
      <c r="A20844" s="5">
        <v>2015</v>
      </c>
      <c r="B20844">
        <v>5</v>
      </c>
      <c r="C20844">
        <v>19</v>
      </c>
      <c r="D20844" s="6">
        <v>3060.3333333350001</v>
      </c>
      <c r="E20844" t="str">
        <f t="shared" si="650"/>
        <v>2015519</v>
      </c>
      <c r="F20844">
        <f>SUM(用户负荷!E20843:H20843)/100</f>
        <v>0.1617552904</v>
      </c>
      <c r="G20844" t="str">
        <f t="shared" si="651"/>
        <v>2015519</v>
      </c>
    </row>
    <row r="20845" spans="1:12" x14ac:dyDescent="0.15">
      <c r="A20845" s="5">
        <v>2015</v>
      </c>
      <c r="B20845">
        <v>5</v>
      </c>
      <c r="C20845">
        <v>19</v>
      </c>
      <c r="D20845" s="6">
        <v>3060.3750000016698</v>
      </c>
      <c r="E20845" t="str">
        <f t="shared" si="650"/>
        <v>2015519</v>
      </c>
      <c r="F20845">
        <f>SUM(用户负荷!E20844:H20844)/100</f>
        <v>0.13556294720000001</v>
      </c>
      <c r="G20845" t="str">
        <f t="shared" si="651"/>
        <v>2015519</v>
      </c>
    </row>
    <row r="20846" spans="1:12" x14ac:dyDescent="0.15">
      <c r="A20846" s="5">
        <v>2015</v>
      </c>
      <c r="B20846">
        <v>5</v>
      </c>
      <c r="C20846">
        <v>19</v>
      </c>
      <c r="D20846" s="6">
        <v>3060.41666666833</v>
      </c>
      <c r="E20846" t="str">
        <f t="shared" si="650"/>
        <v>2015519</v>
      </c>
      <c r="F20846">
        <f>SUM(用户负荷!E20845:H20845)/100</f>
        <v>0.15771609319999999</v>
      </c>
      <c r="G20846" t="str">
        <f t="shared" si="651"/>
        <v>2015519</v>
      </c>
    </row>
    <row r="20847" spans="1:12" x14ac:dyDescent="0.15">
      <c r="A20847" s="5">
        <v>2015</v>
      </c>
      <c r="B20847">
        <v>5</v>
      </c>
      <c r="C20847">
        <v>19</v>
      </c>
      <c r="D20847" s="6">
        <v>3060.4583333350001</v>
      </c>
      <c r="E20847" t="str">
        <f t="shared" si="650"/>
        <v>2015519</v>
      </c>
      <c r="F20847">
        <f>SUM(用户负荷!E20846:H20846)/100</f>
        <v>0.12999907040000003</v>
      </c>
      <c r="G20847" t="str">
        <f t="shared" si="651"/>
        <v>2015519</v>
      </c>
    </row>
    <row r="20848" spans="1:12" x14ac:dyDescent="0.15">
      <c r="A20848" s="5">
        <v>2015</v>
      </c>
      <c r="B20848">
        <v>5</v>
      </c>
      <c r="C20848">
        <v>19</v>
      </c>
      <c r="D20848" s="6">
        <v>3060.5000000016698</v>
      </c>
      <c r="E20848" t="str">
        <f t="shared" si="650"/>
        <v>2015519</v>
      </c>
      <c r="F20848">
        <f>SUM(用户负荷!E20847:H20847)/100</f>
        <v>0.12623959119999997</v>
      </c>
      <c r="G20848" t="str">
        <f t="shared" si="651"/>
        <v>2015519</v>
      </c>
    </row>
    <row r="20849" spans="1:12" x14ac:dyDescent="0.15">
      <c r="A20849" s="5">
        <v>2015</v>
      </c>
      <c r="B20849">
        <v>5</v>
      </c>
      <c r="C20849">
        <v>19</v>
      </c>
      <c r="D20849" s="6">
        <v>3060.54166666833</v>
      </c>
      <c r="E20849" t="str">
        <f t="shared" si="650"/>
        <v>2015519</v>
      </c>
      <c r="F20849">
        <f>SUM(用户负荷!E20848:H20848)/100</f>
        <v>0.1408114268</v>
      </c>
      <c r="G20849" t="str">
        <f t="shared" si="651"/>
        <v>2015519</v>
      </c>
    </row>
    <row r="20850" spans="1:12" x14ac:dyDescent="0.15">
      <c r="A20850" s="5">
        <v>2015</v>
      </c>
      <c r="B20850">
        <v>5</v>
      </c>
      <c r="C20850">
        <v>19</v>
      </c>
      <c r="D20850" s="6">
        <v>3060.5833333350001</v>
      </c>
      <c r="E20850" t="str">
        <f t="shared" si="650"/>
        <v>2015519</v>
      </c>
      <c r="F20850">
        <f>SUM(用户负荷!E20849:H20849)/100</f>
        <v>0.1565215328</v>
      </c>
      <c r="G20850" t="str">
        <f t="shared" si="651"/>
        <v>2015519</v>
      </c>
    </row>
    <row r="20851" spans="1:12" x14ac:dyDescent="0.15">
      <c r="A20851" s="5">
        <v>2015</v>
      </c>
      <c r="B20851">
        <v>5</v>
      </c>
      <c r="C20851">
        <v>19</v>
      </c>
      <c r="D20851" s="6">
        <v>3060.6250000016698</v>
      </c>
      <c r="E20851" t="str">
        <f t="shared" si="650"/>
        <v>2015519</v>
      </c>
      <c r="F20851">
        <f>SUM(用户负荷!E20850:H20850)/100</f>
        <v>0.1374390496</v>
      </c>
      <c r="G20851" t="str">
        <f t="shared" si="651"/>
        <v>2015519</v>
      </c>
    </row>
    <row r="20852" spans="1:12" x14ac:dyDescent="0.15">
      <c r="A20852" s="5">
        <v>2015</v>
      </c>
      <c r="B20852">
        <v>5</v>
      </c>
      <c r="C20852">
        <v>19</v>
      </c>
      <c r="D20852" s="6">
        <v>3060.66666666833</v>
      </c>
      <c r="E20852" t="str">
        <f t="shared" si="650"/>
        <v>2015519</v>
      </c>
      <c r="F20852">
        <f>SUM(用户负荷!E20851:H20851)/100</f>
        <v>0.11651302560000001</v>
      </c>
      <c r="G20852" t="str">
        <f t="shared" si="651"/>
        <v>2015519</v>
      </c>
    </row>
    <row r="20853" spans="1:12" x14ac:dyDescent="0.15">
      <c r="A20853" s="5">
        <v>2015</v>
      </c>
      <c r="B20853">
        <v>5</v>
      </c>
      <c r="C20853">
        <v>19</v>
      </c>
      <c r="D20853" s="6">
        <v>3060.7083333350001</v>
      </c>
      <c r="E20853" t="str">
        <f t="shared" si="650"/>
        <v>2015519</v>
      </c>
      <c r="F20853">
        <f>SUM(用户负荷!E20852:H20852)/100</f>
        <v>0.1224776872</v>
      </c>
      <c r="G20853" t="str">
        <f t="shared" si="651"/>
        <v>2015519</v>
      </c>
    </row>
    <row r="20854" spans="1:12" x14ac:dyDescent="0.15">
      <c r="A20854" s="5">
        <v>2015</v>
      </c>
      <c r="B20854">
        <v>5</v>
      </c>
      <c r="C20854">
        <v>19</v>
      </c>
      <c r="D20854" s="6">
        <v>3060.7500000016698</v>
      </c>
      <c r="E20854" t="str">
        <f t="shared" si="650"/>
        <v>2015519</v>
      </c>
      <c r="F20854">
        <f>SUM(用户负荷!E20853:H20853)/100</f>
        <v>0.12853206640000001</v>
      </c>
      <c r="G20854" t="str">
        <f t="shared" si="651"/>
        <v>2015519</v>
      </c>
    </row>
    <row r="20855" spans="1:12" x14ac:dyDescent="0.15">
      <c r="A20855" s="5">
        <v>2015</v>
      </c>
      <c r="B20855">
        <v>5</v>
      </c>
      <c r="C20855">
        <v>19</v>
      </c>
      <c r="D20855" s="6">
        <v>3060.79166666833</v>
      </c>
      <c r="E20855" t="str">
        <f t="shared" si="650"/>
        <v>2015519</v>
      </c>
      <c r="F20855">
        <f>SUM(用户负荷!E20854:H20854)/100</f>
        <v>0.1469380304</v>
      </c>
      <c r="G20855" t="str">
        <f t="shared" si="651"/>
        <v>2015519</v>
      </c>
    </row>
    <row r="20856" spans="1:12" x14ac:dyDescent="0.15">
      <c r="A20856" s="5">
        <v>2015</v>
      </c>
      <c r="B20856">
        <v>5</v>
      </c>
      <c r="C20856">
        <v>19</v>
      </c>
      <c r="D20856" s="6">
        <v>3060.8333333350001</v>
      </c>
      <c r="E20856" t="str">
        <f t="shared" si="650"/>
        <v>2015519</v>
      </c>
      <c r="F20856">
        <f>SUM(用户负荷!E20855:H20855)/100</f>
        <v>0.15756021320000002</v>
      </c>
      <c r="G20856" t="str">
        <f t="shared" si="651"/>
        <v>2015519</v>
      </c>
    </row>
    <row r="20857" spans="1:12" x14ac:dyDescent="0.15">
      <c r="A20857" s="5">
        <v>2015</v>
      </c>
      <c r="B20857">
        <v>5</v>
      </c>
      <c r="C20857">
        <v>19</v>
      </c>
      <c r="D20857" s="6">
        <v>3060.8750000016698</v>
      </c>
      <c r="E20857" t="str">
        <f t="shared" si="650"/>
        <v>2015519</v>
      </c>
      <c r="F20857">
        <f>SUM(用户负荷!E20856:H20856)/100</f>
        <v>0.19671986720000001</v>
      </c>
      <c r="G20857" t="str">
        <f t="shared" si="651"/>
        <v>2015519</v>
      </c>
    </row>
    <row r="20858" spans="1:12" x14ac:dyDescent="0.15">
      <c r="A20858" s="5">
        <v>2015</v>
      </c>
      <c r="B20858">
        <v>5</v>
      </c>
      <c r="C20858">
        <v>19</v>
      </c>
      <c r="D20858" s="6">
        <v>3060.91666666833</v>
      </c>
      <c r="E20858" t="str">
        <f t="shared" si="650"/>
        <v>2015519</v>
      </c>
      <c r="F20858">
        <f>SUM(用户负荷!E20857:H20857)/100</f>
        <v>0.23630715199999996</v>
      </c>
      <c r="G20858" t="str">
        <f t="shared" si="651"/>
        <v>2015519</v>
      </c>
    </row>
    <row r="20859" spans="1:12" x14ac:dyDescent="0.15">
      <c r="A20859" s="5">
        <v>2015</v>
      </c>
      <c r="B20859">
        <v>5</v>
      </c>
      <c r="C20859">
        <v>19</v>
      </c>
      <c r="D20859" s="6">
        <v>3060.9583333350001</v>
      </c>
      <c r="E20859" t="str">
        <f t="shared" si="650"/>
        <v>2015519</v>
      </c>
      <c r="F20859">
        <f>SUM(用户负荷!E20858:H20858)/100</f>
        <v>0.130442116</v>
      </c>
      <c r="G20859" t="str">
        <f t="shared" si="651"/>
        <v>2015519</v>
      </c>
    </row>
    <row r="20860" spans="1:12" x14ac:dyDescent="0.15">
      <c r="A20860" s="5">
        <v>2015</v>
      </c>
      <c r="B20860">
        <v>5</v>
      </c>
      <c r="C20860">
        <v>20</v>
      </c>
      <c r="D20860" s="6">
        <v>3061.0000000016698</v>
      </c>
      <c r="E20860" t="str">
        <f t="shared" si="650"/>
        <v>2015520</v>
      </c>
      <c r="F20860">
        <f>SUM(用户负荷!E20859:H20859)/100</f>
        <v>0.17753207839999999</v>
      </c>
      <c r="G20860" t="str">
        <f t="shared" si="651"/>
        <v>2015520</v>
      </c>
      <c r="H20860">
        <f>IF(IF(ISERROR(MAX(F20860:F20883)),"",MAX(F20860:F20883))=0,"",MAX(F20860:F20883))</f>
        <v>0.21726242640000001</v>
      </c>
      <c r="I20860">
        <f>IF(IF(ISERROR(MAX(F20860:F20883)-MIN(F20860:F20883)),"",MAX(F20860:F20883)-MIN(F20860:F20883))=0,"",MAX(F20860:F20883)-MIN(F20860:F20883))</f>
        <v>0.13019097600000001</v>
      </c>
      <c r="J20860">
        <f>IF(ISERROR(I20860/H20860),"",I20860/H20860)</f>
        <v>0.59923373846661598</v>
      </c>
      <c r="K20860">
        <f>IF(ISERROR(AVERAGE(F20860:F20883)/MAX(F20860:F20883)),"",AVERAGE(F20860:F20883)/MAX(F20860:F20883))</f>
        <v>0.59285995106300327</v>
      </c>
      <c r="L20860">
        <f>IF(ISERROR(MIN(F20860:F20883)/H20860),"",MIN(F20860:F20883)/H20860)</f>
        <v>0.40076626153338402</v>
      </c>
    </row>
    <row r="20861" spans="1:12" x14ac:dyDescent="0.15">
      <c r="A20861" s="5">
        <v>2015</v>
      </c>
      <c r="B20861">
        <v>5</v>
      </c>
      <c r="C20861">
        <v>20</v>
      </c>
      <c r="D20861" s="6">
        <v>3061.04166666833</v>
      </c>
      <c r="E20861" t="str">
        <f t="shared" si="650"/>
        <v>2015520</v>
      </c>
      <c r="F20861">
        <f>SUM(用户负荷!E20860:H20860)/100</f>
        <v>0.14850306560000001</v>
      </c>
      <c r="G20861" t="str">
        <f t="shared" si="651"/>
        <v>2015520</v>
      </c>
    </row>
    <row r="20862" spans="1:12" x14ac:dyDescent="0.15">
      <c r="A20862" s="5">
        <v>2015</v>
      </c>
      <c r="B20862">
        <v>5</v>
      </c>
      <c r="C20862">
        <v>20</v>
      </c>
      <c r="D20862" s="6">
        <v>3061.0833333350001</v>
      </c>
      <c r="E20862" t="str">
        <f t="shared" si="650"/>
        <v>2015520</v>
      </c>
      <c r="F20862">
        <f>SUM(用户负荷!E20861:H20861)/100</f>
        <v>0.1048641132</v>
      </c>
      <c r="G20862" t="str">
        <f t="shared" si="651"/>
        <v>2015520</v>
      </c>
    </row>
    <row r="20863" spans="1:12" x14ac:dyDescent="0.15">
      <c r="A20863" s="5">
        <v>2015</v>
      </c>
      <c r="B20863">
        <v>5</v>
      </c>
      <c r="C20863">
        <v>20</v>
      </c>
      <c r="D20863" s="6">
        <v>3061.1250000016698</v>
      </c>
      <c r="E20863" t="str">
        <f t="shared" si="650"/>
        <v>2015520</v>
      </c>
      <c r="F20863">
        <f>SUM(用户负荷!E20862:H20862)/100</f>
        <v>9.3323277599999976E-2</v>
      </c>
      <c r="G20863" t="str">
        <f t="shared" si="651"/>
        <v>2015520</v>
      </c>
    </row>
    <row r="20864" spans="1:12" x14ac:dyDescent="0.15">
      <c r="A20864" s="5">
        <v>2015</v>
      </c>
      <c r="B20864">
        <v>5</v>
      </c>
      <c r="C20864">
        <v>20</v>
      </c>
      <c r="D20864" s="6">
        <v>3061.16666666833</v>
      </c>
      <c r="E20864" t="str">
        <f t="shared" si="650"/>
        <v>2015520</v>
      </c>
      <c r="F20864">
        <f>SUM(用户负荷!E20863:H20863)/100</f>
        <v>8.70714504E-2</v>
      </c>
      <c r="G20864" t="str">
        <f t="shared" si="651"/>
        <v>2015520</v>
      </c>
    </row>
    <row r="20865" spans="1:7" x14ac:dyDescent="0.15">
      <c r="A20865" s="5">
        <v>2015</v>
      </c>
      <c r="B20865">
        <v>5</v>
      </c>
      <c r="C20865">
        <v>20</v>
      </c>
      <c r="D20865" s="6">
        <v>3061.2083333350001</v>
      </c>
      <c r="E20865" t="str">
        <f t="shared" si="650"/>
        <v>2015520</v>
      </c>
      <c r="F20865">
        <f>SUM(用户负荷!E20864:H20864)/100</f>
        <v>8.8183048E-2</v>
      </c>
      <c r="G20865" t="str">
        <f t="shared" si="651"/>
        <v>2015520</v>
      </c>
    </row>
    <row r="20866" spans="1:7" x14ac:dyDescent="0.15">
      <c r="A20866" s="5">
        <v>2015</v>
      </c>
      <c r="B20866">
        <v>5</v>
      </c>
      <c r="C20866">
        <v>20</v>
      </c>
      <c r="D20866" s="6">
        <v>3061.2500000016698</v>
      </c>
      <c r="E20866" t="str">
        <f t="shared" si="650"/>
        <v>2015520</v>
      </c>
      <c r="F20866">
        <f>SUM(用户负荷!E20865:H20865)/100</f>
        <v>9.2498499200000014E-2</v>
      </c>
      <c r="G20866" t="str">
        <f t="shared" si="651"/>
        <v>2015520</v>
      </c>
    </row>
    <row r="20867" spans="1:7" x14ac:dyDescent="0.15">
      <c r="A20867" s="5">
        <v>2015</v>
      </c>
      <c r="B20867">
        <v>5</v>
      </c>
      <c r="C20867">
        <v>20</v>
      </c>
      <c r="D20867" s="6">
        <v>3061.29166666833</v>
      </c>
      <c r="E20867" t="str">
        <f t="shared" si="650"/>
        <v>2015520</v>
      </c>
      <c r="F20867">
        <f>SUM(用户负荷!E20866:H20866)/100</f>
        <v>9.931651720000001E-2</v>
      </c>
      <c r="G20867" t="str">
        <f t="shared" si="651"/>
        <v>2015520</v>
      </c>
    </row>
    <row r="20868" spans="1:7" x14ac:dyDescent="0.15">
      <c r="A20868" s="5">
        <v>2015</v>
      </c>
      <c r="B20868">
        <v>5</v>
      </c>
      <c r="C20868">
        <v>20</v>
      </c>
      <c r="D20868" s="6">
        <v>3061.3333333350001</v>
      </c>
      <c r="E20868" t="str">
        <f t="shared" ref="E20868:E20931" si="652">A20868&amp;B20868&amp;C20868</f>
        <v>2015520</v>
      </c>
      <c r="F20868">
        <f>SUM(用户负荷!E20867:H20867)/100</f>
        <v>0.12447849359999999</v>
      </c>
      <c r="G20868" t="str">
        <f t="shared" ref="G20868:G20931" si="653">E20868</f>
        <v>2015520</v>
      </c>
    </row>
    <row r="20869" spans="1:7" x14ac:dyDescent="0.15">
      <c r="A20869" s="5">
        <v>2015</v>
      </c>
      <c r="B20869">
        <v>5</v>
      </c>
      <c r="C20869">
        <v>20</v>
      </c>
      <c r="D20869" s="6">
        <v>3061.3750000016698</v>
      </c>
      <c r="E20869" t="str">
        <f t="shared" si="652"/>
        <v>2015520</v>
      </c>
      <c r="F20869">
        <f>SUM(用户负荷!E20868:H20868)/100</f>
        <v>0.14828362119999999</v>
      </c>
      <c r="G20869" t="str">
        <f t="shared" si="653"/>
        <v>2015520</v>
      </c>
    </row>
    <row r="20870" spans="1:7" x14ac:dyDescent="0.15">
      <c r="A20870" s="5">
        <v>2015</v>
      </c>
      <c r="B20870">
        <v>5</v>
      </c>
      <c r="C20870">
        <v>20</v>
      </c>
      <c r="D20870" s="6">
        <v>3061.41666666833</v>
      </c>
      <c r="E20870" t="str">
        <f t="shared" si="652"/>
        <v>2015520</v>
      </c>
      <c r="F20870">
        <f>SUM(用户负荷!E20869:H20869)/100</f>
        <v>0.1309797288</v>
      </c>
      <c r="G20870" t="str">
        <f t="shared" si="653"/>
        <v>2015520</v>
      </c>
    </row>
    <row r="20871" spans="1:7" x14ac:dyDescent="0.15">
      <c r="A20871" s="5">
        <v>2015</v>
      </c>
      <c r="B20871">
        <v>5</v>
      </c>
      <c r="C20871">
        <v>20</v>
      </c>
      <c r="D20871" s="6">
        <v>3061.4583333350001</v>
      </c>
      <c r="E20871" t="str">
        <f t="shared" si="652"/>
        <v>2015520</v>
      </c>
      <c r="F20871">
        <f>SUM(用户负荷!E20870:H20870)/100</f>
        <v>0.11447654</v>
      </c>
      <c r="G20871" t="str">
        <f t="shared" si="653"/>
        <v>2015520</v>
      </c>
    </row>
    <row r="20872" spans="1:7" x14ac:dyDescent="0.15">
      <c r="A20872" s="5">
        <v>2015</v>
      </c>
      <c r="B20872">
        <v>5</v>
      </c>
      <c r="C20872">
        <v>20</v>
      </c>
      <c r="D20872" s="6">
        <v>3061.5000000016698</v>
      </c>
      <c r="E20872" t="str">
        <f t="shared" si="652"/>
        <v>2015520</v>
      </c>
      <c r="F20872">
        <f>SUM(用户负荷!E20871:H20871)/100</f>
        <v>0.11865620239999998</v>
      </c>
      <c r="G20872" t="str">
        <f t="shared" si="653"/>
        <v>2015520</v>
      </c>
    </row>
    <row r="20873" spans="1:7" x14ac:dyDescent="0.15">
      <c r="A20873" s="5">
        <v>2015</v>
      </c>
      <c r="B20873">
        <v>5</v>
      </c>
      <c r="C20873">
        <v>20</v>
      </c>
      <c r="D20873" s="6">
        <v>3061.54166666833</v>
      </c>
      <c r="E20873" t="str">
        <f t="shared" si="652"/>
        <v>2015520</v>
      </c>
      <c r="F20873">
        <f>SUM(用户负荷!E20872:H20872)/100</f>
        <v>0.13245314119999999</v>
      </c>
      <c r="G20873" t="str">
        <f t="shared" si="653"/>
        <v>2015520</v>
      </c>
    </row>
    <row r="20874" spans="1:7" x14ac:dyDescent="0.15">
      <c r="A20874" s="5">
        <v>2015</v>
      </c>
      <c r="B20874">
        <v>5</v>
      </c>
      <c r="C20874">
        <v>20</v>
      </c>
      <c r="D20874" s="6">
        <v>3061.5833333350001</v>
      </c>
      <c r="E20874" t="str">
        <f t="shared" si="652"/>
        <v>2015520</v>
      </c>
      <c r="F20874">
        <f>SUM(用户负荷!E20873:H20873)/100</f>
        <v>9.8699405599999984E-2</v>
      </c>
      <c r="G20874" t="str">
        <f t="shared" si="653"/>
        <v>2015520</v>
      </c>
    </row>
    <row r="20875" spans="1:7" x14ac:dyDescent="0.15">
      <c r="A20875" s="5">
        <v>2015</v>
      </c>
      <c r="B20875">
        <v>5</v>
      </c>
      <c r="C20875">
        <v>20</v>
      </c>
      <c r="D20875" s="6">
        <v>3061.6250000016698</v>
      </c>
      <c r="E20875" t="str">
        <f t="shared" si="652"/>
        <v>2015520</v>
      </c>
      <c r="F20875">
        <f>SUM(用户负荷!E20874:H20874)/100</f>
        <v>0.12603382960000001</v>
      </c>
      <c r="G20875" t="str">
        <f t="shared" si="653"/>
        <v>2015520</v>
      </c>
    </row>
    <row r="20876" spans="1:7" x14ac:dyDescent="0.15">
      <c r="A20876" s="5">
        <v>2015</v>
      </c>
      <c r="B20876">
        <v>5</v>
      </c>
      <c r="C20876">
        <v>20</v>
      </c>
      <c r="D20876" s="6">
        <v>3061.66666666833</v>
      </c>
      <c r="E20876" t="str">
        <f t="shared" si="652"/>
        <v>2015520</v>
      </c>
      <c r="F20876">
        <f>SUM(用户负荷!E20875:H20875)/100</f>
        <v>9.6434642400000006E-2</v>
      </c>
      <c r="G20876" t="str">
        <f t="shared" si="653"/>
        <v>2015520</v>
      </c>
    </row>
    <row r="20877" spans="1:7" x14ac:dyDescent="0.15">
      <c r="A20877" s="5">
        <v>2015</v>
      </c>
      <c r="B20877">
        <v>5</v>
      </c>
      <c r="C20877">
        <v>20</v>
      </c>
      <c r="D20877" s="6">
        <v>3061.7083333350001</v>
      </c>
      <c r="E20877" t="str">
        <f t="shared" si="652"/>
        <v>2015520</v>
      </c>
      <c r="F20877">
        <f>SUM(用户负荷!E20876:H20876)/100</f>
        <v>0.11955995999999999</v>
      </c>
      <c r="G20877" t="str">
        <f t="shared" si="653"/>
        <v>2015520</v>
      </c>
    </row>
    <row r="20878" spans="1:7" x14ac:dyDescent="0.15">
      <c r="A20878" s="5">
        <v>2015</v>
      </c>
      <c r="B20878">
        <v>5</v>
      </c>
      <c r="C20878">
        <v>20</v>
      </c>
      <c r="D20878" s="6">
        <v>3061.7500000016698</v>
      </c>
      <c r="E20878" t="str">
        <f t="shared" si="652"/>
        <v>2015520</v>
      </c>
      <c r="F20878">
        <f>SUM(用户负荷!E20877:H20877)/100</f>
        <v>0.12067831239999999</v>
      </c>
      <c r="G20878" t="str">
        <f t="shared" si="653"/>
        <v>2015520</v>
      </c>
    </row>
    <row r="20879" spans="1:7" x14ac:dyDescent="0.15">
      <c r="A20879" s="5">
        <v>2015</v>
      </c>
      <c r="B20879">
        <v>5</v>
      </c>
      <c r="C20879">
        <v>20</v>
      </c>
      <c r="D20879" s="6">
        <v>3061.79166666833</v>
      </c>
      <c r="E20879" t="str">
        <f t="shared" si="652"/>
        <v>2015520</v>
      </c>
      <c r="F20879">
        <f>SUM(用户负荷!E20878:H20878)/100</f>
        <v>0.1330068616</v>
      </c>
      <c r="G20879" t="str">
        <f t="shared" si="653"/>
        <v>2015520</v>
      </c>
    </row>
    <row r="20880" spans="1:7" x14ac:dyDescent="0.15">
      <c r="A20880" s="5">
        <v>2015</v>
      </c>
      <c r="B20880">
        <v>5</v>
      </c>
      <c r="C20880">
        <v>20</v>
      </c>
      <c r="D20880" s="6">
        <v>3061.8333333350001</v>
      </c>
      <c r="E20880" t="str">
        <f t="shared" si="652"/>
        <v>2015520</v>
      </c>
      <c r="F20880">
        <f>SUM(用户负荷!E20879:H20879)/100</f>
        <v>0.16193143479999997</v>
      </c>
      <c r="G20880" t="str">
        <f t="shared" si="653"/>
        <v>2015520</v>
      </c>
    </row>
    <row r="20881" spans="1:12" x14ac:dyDescent="0.15">
      <c r="A20881" s="5">
        <v>2015</v>
      </c>
      <c r="B20881">
        <v>5</v>
      </c>
      <c r="C20881">
        <v>20</v>
      </c>
      <c r="D20881" s="6">
        <v>3061.8750000016698</v>
      </c>
      <c r="E20881" t="str">
        <f t="shared" si="652"/>
        <v>2015520</v>
      </c>
      <c r="F20881">
        <f>SUM(用户负荷!E20880:H20880)/100</f>
        <v>0.155313636</v>
      </c>
      <c r="G20881" t="str">
        <f t="shared" si="653"/>
        <v>2015520</v>
      </c>
    </row>
    <row r="20882" spans="1:12" x14ac:dyDescent="0.15">
      <c r="A20882" s="5">
        <v>2015</v>
      </c>
      <c r="B20882">
        <v>5</v>
      </c>
      <c r="C20882">
        <v>20</v>
      </c>
      <c r="D20882" s="6">
        <v>3061.91666666833</v>
      </c>
      <c r="E20882" t="str">
        <f t="shared" si="652"/>
        <v>2015520</v>
      </c>
      <c r="F20882">
        <f>SUM(用户负荷!E20881:H20881)/100</f>
        <v>0.20180830999999999</v>
      </c>
      <c r="G20882" t="str">
        <f t="shared" si="653"/>
        <v>2015520</v>
      </c>
    </row>
    <row r="20883" spans="1:12" x14ac:dyDescent="0.15">
      <c r="A20883" s="5">
        <v>2015</v>
      </c>
      <c r="B20883">
        <v>5</v>
      </c>
      <c r="C20883">
        <v>20</v>
      </c>
      <c r="D20883" s="6">
        <v>3061.9583333350001</v>
      </c>
      <c r="E20883" t="str">
        <f t="shared" si="652"/>
        <v>2015520</v>
      </c>
      <c r="F20883">
        <f>SUM(用户负荷!E20882:H20882)/100</f>
        <v>0.21726242640000001</v>
      </c>
      <c r="G20883" t="str">
        <f t="shared" si="653"/>
        <v>2015520</v>
      </c>
    </row>
    <row r="20884" spans="1:12" x14ac:dyDescent="0.15">
      <c r="A20884" s="5">
        <v>2015</v>
      </c>
      <c r="B20884">
        <v>5</v>
      </c>
      <c r="C20884">
        <v>21</v>
      </c>
      <c r="D20884" s="6">
        <v>3062.0000000016698</v>
      </c>
      <c r="E20884" t="str">
        <f t="shared" si="652"/>
        <v>2015521</v>
      </c>
      <c r="F20884">
        <f>SUM(用户负荷!E20883:H20883)/100</f>
        <v>0.15568445719999999</v>
      </c>
      <c r="G20884" t="str">
        <f t="shared" si="653"/>
        <v>2015521</v>
      </c>
      <c r="H20884">
        <f>IF(IF(ISERROR(MAX(F20884:F20907)),"",MAX(F20884:F20907))=0,"",MAX(F20884:F20907))</f>
        <v>0.22474016319999998</v>
      </c>
      <c r="I20884">
        <f>IF(IF(ISERROR(MAX(F20884:F20907)-MIN(F20884:F20907)),"",MAX(F20884:F20907)-MIN(F20884:F20907))=0,"",MAX(F20884:F20907)-MIN(F20884:F20907))</f>
        <v>0.14674404639999999</v>
      </c>
      <c r="J20884">
        <f>IF(ISERROR(I20884/H20884),"",I20884/H20884)</f>
        <v>0.65294980794959223</v>
      </c>
      <c r="K20884">
        <f>IF(ISERROR(AVERAGE(F20884:F20907)/MAX(F20884:F20907)),"",AVERAGE(F20884:F20907)/MAX(F20884:F20907))</f>
        <v>0.58076039476685737</v>
      </c>
      <c r="L20884">
        <f>IF(ISERROR(MIN(F20884:F20907)/H20884),"",MIN(F20884:F20907)/H20884)</f>
        <v>0.34705019205040788</v>
      </c>
    </row>
    <row r="20885" spans="1:12" x14ac:dyDescent="0.15">
      <c r="A20885" s="5">
        <v>2015</v>
      </c>
      <c r="B20885">
        <v>5</v>
      </c>
      <c r="C20885">
        <v>21</v>
      </c>
      <c r="D20885" s="6">
        <v>3062.04166666833</v>
      </c>
      <c r="E20885" t="str">
        <f t="shared" si="652"/>
        <v>2015521</v>
      </c>
      <c r="F20885">
        <f>SUM(用户负荷!E20884:H20884)/100</f>
        <v>0.10717217640000001</v>
      </c>
      <c r="G20885" t="str">
        <f t="shared" si="653"/>
        <v>2015521</v>
      </c>
    </row>
    <row r="20886" spans="1:12" x14ac:dyDescent="0.15">
      <c r="A20886" s="5">
        <v>2015</v>
      </c>
      <c r="B20886">
        <v>5</v>
      </c>
      <c r="C20886">
        <v>21</v>
      </c>
      <c r="D20886" s="6">
        <v>3062.0833333350001</v>
      </c>
      <c r="E20886" t="str">
        <f t="shared" si="652"/>
        <v>2015521</v>
      </c>
      <c r="F20886">
        <f>SUM(用户负荷!E20885:H20885)/100</f>
        <v>9.631600039999999E-2</v>
      </c>
      <c r="G20886" t="str">
        <f t="shared" si="653"/>
        <v>2015521</v>
      </c>
    </row>
    <row r="20887" spans="1:12" x14ac:dyDescent="0.15">
      <c r="A20887" s="5">
        <v>2015</v>
      </c>
      <c r="B20887">
        <v>5</v>
      </c>
      <c r="C20887">
        <v>21</v>
      </c>
      <c r="D20887" s="6">
        <v>3062.1250000016698</v>
      </c>
      <c r="E20887" t="str">
        <f t="shared" si="652"/>
        <v>2015521</v>
      </c>
      <c r="F20887">
        <f>SUM(用户负荷!E20886:H20886)/100</f>
        <v>8.5831511599999993E-2</v>
      </c>
      <c r="G20887" t="str">
        <f t="shared" si="653"/>
        <v>2015521</v>
      </c>
    </row>
    <row r="20888" spans="1:12" x14ac:dyDescent="0.15">
      <c r="A20888" s="5">
        <v>2015</v>
      </c>
      <c r="B20888">
        <v>5</v>
      </c>
      <c r="C20888">
        <v>21</v>
      </c>
      <c r="D20888" s="6">
        <v>3062.16666666833</v>
      </c>
      <c r="E20888" t="str">
        <f t="shared" si="652"/>
        <v>2015521</v>
      </c>
      <c r="F20888">
        <f>SUM(用户负荷!E20887:H20887)/100</f>
        <v>8.4457689199999991E-2</v>
      </c>
      <c r="G20888" t="str">
        <f t="shared" si="653"/>
        <v>2015521</v>
      </c>
    </row>
    <row r="20889" spans="1:12" x14ac:dyDescent="0.15">
      <c r="A20889" s="5">
        <v>2015</v>
      </c>
      <c r="B20889">
        <v>5</v>
      </c>
      <c r="C20889">
        <v>21</v>
      </c>
      <c r="D20889" s="6">
        <v>3062.2083333350001</v>
      </c>
      <c r="E20889" t="str">
        <f t="shared" si="652"/>
        <v>2015521</v>
      </c>
      <c r="F20889">
        <f>SUM(用户负荷!E20888:H20888)/100</f>
        <v>7.7996116800000001E-2</v>
      </c>
      <c r="G20889" t="str">
        <f t="shared" si="653"/>
        <v>2015521</v>
      </c>
    </row>
    <row r="20890" spans="1:12" x14ac:dyDescent="0.15">
      <c r="A20890" s="5">
        <v>2015</v>
      </c>
      <c r="B20890">
        <v>5</v>
      </c>
      <c r="C20890">
        <v>21</v>
      </c>
      <c r="D20890" s="6">
        <v>3062.2500000016698</v>
      </c>
      <c r="E20890" t="str">
        <f t="shared" si="652"/>
        <v>2015521</v>
      </c>
      <c r="F20890">
        <f>SUM(用户负荷!E20889:H20889)/100</f>
        <v>8.8336849600000017E-2</v>
      </c>
      <c r="G20890" t="str">
        <f t="shared" si="653"/>
        <v>2015521</v>
      </c>
    </row>
    <row r="20891" spans="1:12" x14ac:dyDescent="0.15">
      <c r="A20891" s="5">
        <v>2015</v>
      </c>
      <c r="B20891">
        <v>5</v>
      </c>
      <c r="C20891">
        <v>21</v>
      </c>
      <c r="D20891" s="6">
        <v>3062.29166666833</v>
      </c>
      <c r="E20891" t="str">
        <f t="shared" si="652"/>
        <v>2015521</v>
      </c>
      <c r="F20891">
        <f>SUM(用户负荷!E20890:H20890)/100</f>
        <v>9.4822150399999999E-2</v>
      </c>
      <c r="G20891" t="str">
        <f t="shared" si="653"/>
        <v>2015521</v>
      </c>
    </row>
    <row r="20892" spans="1:12" x14ac:dyDescent="0.15">
      <c r="A20892" s="5">
        <v>2015</v>
      </c>
      <c r="B20892">
        <v>5</v>
      </c>
      <c r="C20892">
        <v>21</v>
      </c>
      <c r="D20892" s="6">
        <v>3062.3333333350001</v>
      </c>
      <c r="E20892" t="str">
        <f t="shared" si="652"/>
        <v>2015521</v>
      </c>
      <c r="F20892">
        <f>SUM(用户负荷!E20891:H20891)/100</f>
        <v>0.14428079599999999</v>
      </c>
      <c r="G20892" t="str">
        <f t="shared" si="653"/>
        <v>2015521</v>
      </c>
    </row>
    <row r="20893" spans="1:12" x14ac:dyDescent="0.15">
      <c r="A20893" s="5">
        <v>2015</v>
      </c>
      <c r="B20893">
        <v>5</v>
      </c>
      <c r="C20893">
        <v>21</v>
      </c>
      <c r="D20893" s="6">
        <v>3062.3750000016698</v>
      </c>
      <c r="E20893" t="str">
        <f t="shared" si="652"/>
        <v>2015521</v>
      </c>
      <c r="F20893">
        <f>SUM(用户负荷!E20892:H20892)/100</f>
        <v>0.1386464268</v>
      </c>
      <c r="G20893" t="str">
        <f t="shared" si="653"/>
        <v>2015521</v>
      </c>
    </row>
    <row r="20894" spans="1:12" x14ac:dyDescent="0.15">
      <c r="A20894" s="5">
        <v>2015</v>
      </c>
      <c r="B20894">
        <v>5</v>
      </c>
      <c r="C20894">
        <v>21</v>
      </c>
      <c r="D20894" s="6">
        <v>3062.41666666833</v>
      </c>
      <c r="E20894" t="str">
        <f t="shared" si="652"/>
        <v>2015521</v>
      </c>
      <c r="F20894">
        <f>SUM(用户负荷!E20893:H20893)/100</f>
        <v>0.15794800800000003</v>
      </c>
      <c r="G20894" t="str">
        <f t="shared" si="653"/>
        <v>2015521</v>
      </c>
    </row>
    <row r="20895" spans="1:12" x14ac:dyDescent="0.15">
      <c r="A20895" s="5">
        <v>2015</v>
      </c>
      <c r="B20895">
        <v>5</v>
      </c>
      <c r="C20895">
        <v>21</v>
      </c>
      <c r="D20895" s="6">
        <v>3062.4583333350001</v>
      </c>
      <c r="E20895" t="str">
        <f t="shared" si="652"/>
        <v>2015521</v>
      </c>
      <c r="F20895">
        <f>SUM(用户负荷!E20894:H20894)/100</f>
        <v>0.11643751040000001</v>
      </c>
      <c r="G20895" t="str">
        <f t="shared" si="653"/>
        <v>2015521</v>
      </c>
    </row>
    <row r="20896" spans="1:12" x14ac:dyDescent="0.15">
      <c r="A20896" s="5">
        <v>2015</v>
      </c>
      <c r="B20896">
        <v>5</v>
      </c>
      <c r="C20896">
        <v>21</v>
      </c>
      <c r="D20896" s="6">
        <v>3062.5000000016698</v>
      </c>
      <c r="E20896" t="str">
        <f t="shared" si="652"/>
        <v>2015521</v>
      </c>
      <c r="F20896">
        <f>SUM(用户负荷!E20895:H20895)/100</f>
        <v>0.1226086264</v>
      </c>
      <c r="G20896" t="str">
        <f t="shared" si="653"/>
        <v>2015521</v>
      </c>
    </row>
    <row r="20897" spans="1:12" x14ac:dyDescent="0.15">
      <c r="A20897" s="5">
        <v>2015</v>
      </c>
      <c r="B20897">
        <v>5</v>
      </c>
      <c r="C20897">
        <v>21</v>
      </c>
      <c r="D20897" s="6">
        <v>3062.54166666833</v>
      </c>
      <c r="E20897" t="str">
        <f t="shared" si="652"/>
        <v>2015521</v>
      </c>
      <c r="F20897">
        <f>SUM(用户负荷!E20896:H20896)/100</f>
        <v>0.13649164559999999</v>
      </c>
      <c r="G20897" t="str">
        <f t="shared" si="653"/>
        <v>2015521</v>
      </c>
    </row>
    <row r="20898" spans="1:12" x14ac:dyDescent="0.15">
      <c r="A20898" s="5">
        <v>2015</v>
      </c>
      <c r="B20898">
        <v>5</v>
      </c>
      <c r="C20898">
        <v>21</v>
      </c>
      <c r="D20898" s="6">
        <v>3062.5833333350001</v>
      </c>
      <c r="E20898" t="str">
        <f t="shared" si="652"/>
        <v>2015521</v>
      </c>
      <c r="F20898">
        <f>SUM(用户负荷!E20897:H20897)/100</f>
        <v>0.1355776692</v>
      </c>
      <c r="G20898" t="str">
        <f t="shared" si="653"/>
        <v>2015521</v>
      </c>
    </row>
    <row r="20899" spans="1:12" x14ac:dyDescent="0.15">
      <c r="A20899" s="5">
        <v>2015</v>
      </c>
      <c r="B20899">
        <v>5</v>
      </c>
      <c r="C20899">
        <v>21</v>
      </c>
      <c r="D20899" s="6">
        <v>3062.6250000016698</v>
      </c>
      <c r="E20899" t="str">
        <f t="shared" si="652"/>
        <v>2015521</v>
      </c>
      <c r="F20899">
        <f>SUM(用户负荷!E20898:H20898)/100</f>
        <v>0.11996091800000003</v>
      </c>
      <c r="G20899" t="str">
        <f t="shared" si="653"/>
        <v>2015521</v>
      </c>
    </row>
    <row r="20900" spans="1:12" x14ac:dyDescent="0.15">
      <c r="A20900" s="5">
        <v>2015</v>
      </c>
      <c r="B20900">
        <v>5</v>
      </c>
      <c r="C20900">
        <v>21</v>
      </c>
      <c r="D20900" s="6">
        <v>3062.66666666833</v>
      </c>
      <c r="E20900" t="str">
        <f t="shared" si="652"/>
        <v>2015521</v>
      </c>
      <c r="F20900">
        <f>SUM(用户负荷!E20899:H20899)/100</f>
        <v>0.112985288</v>
      </c>
      <c r="G20900" t="str">
        <f t="shared" si="653"/>
        <v>2015521</v>
      </c>
    </row>
    <row r="20901" spans="1:12" x14ac:dyDescent="0.15">
      <c r="A20901" s="5">
        <v>2015</v>
      </c>
      <c r="B20901">
        <v>5</v>
      </c>
      <c r="C20901">
        <v>21</v>
      </c>
      <c r="D20901" s="6">
        <v>3062.7083333350001</v>
      </c>
      <c r="E20901" t="str">
        <f t="shared" si="652"/>
        <v>2015521</v>
      </c>
      <c r="F20901">
        <f>SUM(用户负荷!E20900:H20900)/100</f>
        <v>0.13084064919999999</v>
      </c>
      <c r="G20901" t="str">
        <f t="shared" si="653"/>
        <v>2015521</v>
      </c>
    </row>
    <row r="20902" spans="1:12" x14ac:dyDescent="0.15">
      <c r="A20902" s="5">
        <v>2015</v>
      </c>
      <c r="B20902">
        <v>5</v>
      </c>
      <c r="C20902">
        <v>21</v>
      </c>
      <c r="D20902" s="6">
        <v>3062.7500000016698</v>
      </c>
      <c r="E20902" t="str">
        <f t="shared" si="652"/>
        <v>2015521</v>
      </c>
      <c r="F20902">
        <f>SUM(用户负荷!E20901:H20901)/100</f>
        <v>0.1273174148</v>
      </c>
      <c r="G20902" t="str">
        <f t="shared" si="653"/>
        <v>2015521</v>
      </c>
    </row>
    <row r="20903" spans="1:12" x14ac:dyDescent="0.15">
      <c r="A20903" s="5">
        <v>2015</v>
      </c>
      <c r="B20903">
        <v>5</v>
      </c>
      <c r="C20903">
        <v>21</v>
      </c>
      <c r="D20903" s="6">
        <v>3062.79166666833</v>
      </c>
      <c r="E20903" t="str">
        <f t="shared" si="652"/>
        <v>2015521</v>
      </c>
      <c r="F20903">
        <f>SUM(用户负荷!E20902:H20902)/100</f>
        <v>0.13051832399999999</v>
      </c>
      <c r="G20903" t="str">
        <f t="shared" si="653"/>
        <v>2015521</v>
      </c>
    </row>
    <row r="20904" spans="1:12" x14ac:dyDescent="0.15">
      <c r="A20904" s="5">
        <v>2015</v>
      </c>
      <c r="B20904">
        <v>5</v>
      </c>
      <c r="C20904">
        <v>21</v>
      </c>
      <c r="D20904" s="6">
        <v>3062.8333333350001</v>
      </c>
      <c r="E20904" t="str">
        <f t="shared" si="652"/>
        <v>2015521</v>
      </c>
      <c r="F20904">
        <f>SUM(用户负荷!E20903:H20903)/100</f>
        <v>0.14649550439999998</v>
      </c>
      <c r="G20904" t="str">
        <f t="shared" si="653"/>
        <v>2015521</v>
      </c>
    </row>
    <row r="20905" spans="1:12" x14ac:dyDescent="0.15">
      <c r="A20905" s="5">
        <v>2015</v>
      </c>
      <c r="B20905">
        <v>5</v>
      </c>
      <c r="C20905">
        <v>21</v>
      </c>
      <c r="D20905" s="6">
        <v>3062.8750000016698</v>
      </c>
      <c r="E20905" t="str">
        <f t="shared" si="652"/>
        <v>2015521</v>
      </c>
      <c r="F20905">
        <f>SUM(用户负荷!E20904:H20904)/100</f>
        <v>0.19008007199999999</v>
      </c>
      <c r="G20905" t="str">
        <f t="shared" si="653"/>
        <v>2015521</v>
      </c>
    </row>
    <row r="20906" spans="1:12" x14ac:dyDescent="0.15">
      <c r="A20906" s="5">
        <v>2015</v>
      </c>
      <c r="B20906">
        <v>5</v>
      </c>
      <c r="C20906">
        <v>21</v>
      </c>
      <c r="D20906" s="6">
        <v>3062.91666666833</v>
      </c>
      <c r="E20906" t="str">
        <f t="shared" si="652"/>
        <v>2015521</v>
      </c>
      <c r="F20906">
        <f>SUM(用户负荷!E20905:H20905)/100</f>
        <v>0.22474016319999998</v>
      </c>
      <c r="G20906" t="str">
        <f t="shared" si="653"/>
        <v>2015521</v>
      </c>
    </row>
    <row r="20907" spans="1:12" x14ac:dyDescent="0.15">
      <c r="A20907" s="5">
        <v>2015</v>
      </c>
      <c r="B20907">
        <v>5</v>
      </c>
      <c r="C20907">
        <v>21</v>
      </c>
      <c r="D20907" s="6">
        <v>3062.9583333350001</v>
      </c>
      <c r="E20907" t="str">
        <f t="shared" si="652"/>
        <v>2015521</v>
      </c>
      <c r="F20907">
        <f>SUM(用户负荷!E20906:H20906)/100</f>
        <v>0.20693849399999997</v>
      </c>
      <c r="G20907" t="str">
        <f t="shared" si="653"/>
        <v>2015521</v>
      </c>
    </row>
    <row r="20908" spans="1:12" x14ac:dyDescent="0.15">
      <c r="A20908" s="5">
        <v>2015</v>
      </c>
      <c r="B20908">
        <v>5</v>
      </c>
      <c r="C20908">
        <v>22</v>
      </c>
      <c r="D20908" s="6">
        <v>3063.0000000016698</v>
      </c>
      <c r="E20908" t="str">
        <f t="shared" si="652"/>
        <v>2015522</v>
      </c>
      <c r="F20908">
        <f>SUM(用户负荷!E20907:H20907)/100</f>
        <v>7.5688053599999985E-2</v>
      </c>
      <c r="G20908" t="str">
        <f t="shared" si="653"/>
        <v>2015522</v>
      </c>
      <c r="H20908">
        <f>IF(IF(ISERROR(MAX(F20908:F20931)),"",MAX(F20908:F20931))=0,"",MAX(F20908:F20931))</f>
        <v>0.2291550312</v>
      </c>
      <c r="I20908">
        <f>IF(IF(ISERROR(MAX(F20908:F20931)-MIN(F20908:F20931)),"",MAX(F20908:F20931)-MIN(F20908:F20931))=0,"",MAX(F20908:F20931)-MIN(F20908:F20931))</f>
        <v>0.15735912799999999</v>
      </c>
      <c r="J20908">
        <f>IF(ISERROR(I20908/H20908),"",I20908/H20908)</f>
        <v>0.68669287851097371</v>
      </c>
      <c r="K20908">
        <f>IF(ISERROR(AVERAGE(F20908:F20931)/MAX(F20908:F20931)),"",AVERAGE(F20908:F20931)/MAX(F20908:F20931))</f>
        <v>0.57687157455989846</v>
      </c>
      <c r="L20908">
        <f>IF(ISERROR(MIN(F20908:F20931)/H20908),"",MIN(F20908:F20931)/H20908)</f>
        <v>0.31330712148902629</v>
      </c>
    </row>
    <row r="20909" spans="1:12" x14ac:dyDescent="0.15">
      <c r="A20909" s="5">
        <v>2015</v>
      </c>
      <c r="B20909">
        <v>5</v>
      </c>
      <c r="C20909">
        <v>22</v>
      </c>
      <c r="D20909" s="6">
        <v>3063.04166666833</v>
      </c>
      <c r="E20909" t="str">
        <f t="shared" si="652"/>
        <v>2015522</v>
      </c>
      <c r="F20909">
        <f>SUM(用户负荷!E20908:H20908)/100</f>
        <v>7.1795903200000011E-2</v>
      </c>
      <c r="G20909" t="str">
        <f t="shared" si="653"/>
        <v>2015522</v>
      </c>
    </row>
    <row r="20910" spans="1:12" x14ac:dyDescent="0.15">
      <c r="A20910" s="5">
        <v>2015</v>
      </c>
      <c r="B20910">
        <v>5</v>
      </c>
      <c r="C20910">
        <v>22</v>
      </c>
      <c r="D20910" s="6">
        <v>3063.0833333350001</v>
      </c>
      <c r="E20910" t="str">
        <f t="shared" si="652"/>
        <v>2015522</v>
      </c>
      <c r="F20910">
        <f>SUM(用户负荷!E20909:H20909)/100</f>
        <v>0.10260298719999998</v>
      </c>
      <c r="G20910" t="str">
        <f t="shared" si="653"/>
        <v>2015522</v>
      </c>
    </row>
    <row r="20911" spans="1:12" x14ac:dyDescent="0.15">
      <c r="A20911" s="5">
        <v>2015</v>
      </c>
      <c r="B20911">
        <v>5</v>
      </c>
      <c r="C20911">
        <v>22</v>
      </c>
      <c r="D20911" s="6">
        <v>3063.1250000016698</v>
      </c>
      <c r="E20911" t="str">
        <f t="shared" si="652"/>
        <v>2015522</v>
      </c>
      <c r="F20911">
        <f>SUM(用户负荷!E20910:H20910)/100</f>
        <v>8.370756E-2</v>
      </c>
      <c r="G20911" t="str">
        <f t="shared" si="653"/>
        <v>2015522</v>
      </c>
    </row>
    <row r="20912" spans="1:12" x14ac:dyDescent="0.15">
      <c r="A20912" s="5">
        <v>2015</v>
      </c>
      <c r="B20912">
        <v>5</v>
      </c>
      <c r="C20912">
        <v>22</v>
      </c>
      <c r="D20912" s="6">
        <v>3063.16666666833</v>
      </c>
      <c r="E20912" t="str">
        <f t="shared" si="652"/>
        <v>2015522</v>
      </c>
      <c r="F20912">
        <f>SUM(用户负荷!E20911:H20911)/100</f>
        <v>8.3695089600000008E-2</v>
      </c>
      <c r="G20912" t="str">
        <f t="shared" si="653"/>
        <v>2015522</v>
      </c>
    </row>
    <row r="20913" spans="1:7" x14ac:dyDescent="0.15">
      <c r="A20913" s="5">
        <v>2015</v>
      </c>
      <c r="B20913">
        <v>5</v>
      </c>
      <c r="C20913">
        <v>22</v>
      </c>
      <c r="D20913" s="6">
        <v>3063.2083333350001</v>
      </c>
      <c r="E20913" t="str">
        <f t="shared" si="652"/>
        <v>2015522</v>
      </c>
      <c r="F20913">
        <f>SUM(用户负荷!E20912:H20912)/100</f>
        <v>7.4186063199999999E-2</v>
      </c>
      <c r="G20913" t="str">
        <f t="shared" si="653"/>
        <v>2015522</v>
      </c>
    </row>
    <row r="20914" spans="1:7" x14ac:dyDescent="0.15">
      <c r="A20914" s="5">
        <v>2015</v>
      </c>
      <c r="B20914">
        <v>5</v>
      </c>
      <c r="C20914">
        <v>22</v>
      </c>
      <c r="D20914" s="6">
        <v>3063.2500000016698</v>
      </c>
      <c r="E20914" t="str">
        <f t="shared" si="652"/>
        <v>2015522</v>
      </c>
      <c r="F20914">
        <f>SUM(用户负荷!E20913:H20913)/100</f>
        <v>8.7916319999999992E-2</v>
      </c>
      <c r="G20914" t="str">
        <f t="shared" si="653"/>
        <v>2015522</v>
      </c>
    </row>
    <row r="20915" spans="1:7" x14ac:dyDescent="0.15">
      <c r="A20915" s="5">
        <v>2015</v>
      </c>
      <c r="B20915">
        <v>5</v>
      </c>
      <c r="C20915">
        <v>22</v>
      </c>
      <c r="D20915" s="6">
        <v>3063.29166666833</v>
      </c>
      <c r="E20915" t="str">
        <f t="shared" si="652"/>
        <v>2015522</v>
      </c>
      <c r="F20915">
        <f>SUM(用户负荷!E20914:H20914)/100</f>
        <v>8.815429679999999E-2</v>
      </c>
      <c r="G20915" t="str">
        <f t="shared" si="653"/>
        <v>2015522</v>
      </c>
    </row>
    <row r="20916" spans="1:7" x14ac:dyDescent="0.15">
      <c r="A20916" s="5">
        <v>2015</v>
      </c>
      <c r="B20916">
        <v>5</v>
      </c>
      <c r="C20916">
        <v>22</v>
      </c>
      <c r="D20916" s="6">
        <v>3063.3333333350001</v>
      </c>
      <c r="E20916" t="str">
        <f t="shared" si="652"/>
        <v>2015522</v>
      </c>
      <c r="F20916">
        <f>SUM(用户负荷!E20915:H20915)/100</f>
        <v>0.16086504239999999</v>
      </c>
      <c r="G20916" t="str">
        <f t="shared" si="653"/>
        <v>2015522</v>
      </c>
    </row>
    <row r="20917" spans="1:7" x14ac:dyDescent="0.15">
      <c r="A20917" s="5">
        <v>2015</v>
      </c>
      <c r="B20917">
        <v>5</v>
      </c>
      <c r="C20917">
        <v>22</v>
      </c>
      <c r="D20917" s="6">
        <v>3063.3750000016698</v>
      </c>
      <c r="E20917" t="str">
        <f t="shared" si="652"/>
        <v>2015522</v>
      </c>
      <c r="F20917">
        <f>SUM(用户负荷!E20916:H20916)/100</f>
        <v>0.13312238600000001</v>
      </c>
      <c r="G20917" t="str">
        <f t="shared" si="653"/>
        <v>2015522</v>
      </c>
    </row>
    <row r="20918" spans="1:7" x14ac:dyDescent="0.15">
      <c r="A20918" s="5">
        <v>2015</v>
      </c>
      <c r="B20918">
        <v>5</v>
      </c>
      <c r="C20918">
        <v>22</v>
      </c>
      <c r="D20918" s="6">
        <v>3063.41666666833</v>
      </c>
      <c r="E20918" t="str">
        <f t="shared" si="652"/>
        <v>2015522</v>
      </c>
      <c r="F20918">
        <f>SUM(用户负荷!E20917:H20917)/100</f>
        <v>0.12676369439999999</v>
      </c>
      <c r="G20918" t="str">
        <f t="shared" si="653"/>
        <v>2015522</v>
      </c>
    </row>
    <row r="20919" spans="1:7" x14ac:dyDescent="0.15">
      <c r="A20919" s="5">
        <v>2015</v>
      </c>
      <c r="B20919">
        <v>5</v>
      </c>
      <c r="C20919">
        <v>22</v>
      </c>
      <c r="D20919" s="6">
        <v>3063.4583333350001</v>
      </c>
      <c r="E20919" t="str">
        <f t="shared" si="652"/>
        <v>2015522</v>
      </c>
      <c r="F20919">
        <f>SUM(用户负荷!E20918:H20918)/100</f>
        <v>0.14699605239999999</v>
      </c>
      <c r="G20919" t="str">
        <f t="shared" si="653"/>
        <v>2015522</v>
      </c>
    </row>
    <row r="20920" spans="1:7" x14ac:dyDescent="0.15">
      <c r="A20920" s="5">
        <v>2015</v>
      </c>
      <c r="B20920">
        <v>5</v>
      </c>
      <c r="C20920">
        <v>22</v>
      </c>
      <c r="D20920" s="6">
        <v>3063.5000000016698</v>
      </c>
      <c r="E20920" t="str">
        <f t="shared" si="652"/>
        <v>2015522</v>
      </c>
      <c r="F20920">
        <f>SUM(用户负荷!E20919:H20919)/100</f>
        <v>0.12778366920000001</v>
      </c>
      <c r="G20920" t="str">
        <f t="shared" si="653"/>
        <v>2015522</v>
      </c>
    </row>
    <row r="20921" spans="1:7" x14ac:dyDescent="0.15">
      <c r="A20921" s="5">
        <v>2015</v>
      </c>
      <c r="B20921">
        <v>5</v>
      </c>
      <c r="C20921">
        <v>22</v>
      </c>
      <c r="D20921" s="6">
        <v>3063.54166666833</v>
      </c>
      <c r="E20921" t="str">
        <f t="shared" si="652"/>
        <v>2015522</v>
      </c>
      <c r="F20921">
        <f>SUM(用户负荷!E20920:H20920)/100</f>
        <v>0.1599027432</v>
      </c>
      <c r="G20921" t="str">
        <f t="shared" si="653"/>
        <v>2015522</v>
      </c>
    </row>
    <row r="20922" spans="1:7" x14ac:dyDescent="0.15">
      <c r="A20922" s="5">
        <v>2015</v>
      </c>
      <c r="B20922">
        <v>5</v>
      </c>
      <c r="C20922">
        <v>22</v>
      </c>
      <c r="D20922" s="6">
        <v>3063.5833333350001</v>
      </c>
      <c r="E20922" t="str">
        <f t="shared" si="652"/>
        <v>2015522</v>
      </c>
      <c r="F20922">
        <f>SUM(用户负荷!E20921:H20921)/100</f>
        <v>0.13970052199999997</v>
      </c>
      <c r="G20922" t="str">
        <f t="shared" si="653"/>
        <v>2015522</v>
      </c>
    </row>
    <row r="20923" spans="1:7" x14ac:dyDescent="0.15">
      <c r="A20923" s="5">
        <v>2015</v>
      </c>
      <c r="B20923">
        <v>5</v>
      </c>
      <c r="C20923">
        <v>22</v>
      </c>
      <c r="D20923" s="6">
        <v>3063.6250000016698</v>
      </c>
      <c r="E20923" t="str">
        <f t="shared" si="652"/>
        <v>2015522</v>
      </c>
      <c r="F20923">
        <f>SUM(用户负荷!E20922:H20922)/100</f>
        <v>0.13498411280000003</v>
      </c>
      <c r="G20923" t="str">
        <f t="shared" si="653"/>
        <v>2015522</v>
      </c>
    </row>
    <row r="20924" spans="1:7" x14ac:dyDescent="0.15">
      <c r="A20924" s="5">
        <v>2015</v>
      </c>
      <c r="B20924">
        <v>5</v>
      </c>
      <c r="C20924">
        <v>22</v>
      </c>
      <c r="D20924" s="6">
        <v>3063.66666666833</v>
      </c>
      <c r="E20924" t="str">
        <f t="shared" si="652"/>
        <v>2015522</v>
      </c>
      <c r="F20924">
        <f>SUM(用户负荷!E20923:H20923)/100</f>
        <v>0.11188096479999998</v>
      </c>
      <c r="G20924" t="str">
        <f t="shared" si="653"/>
        <v>2015522</v>
      </c>
    </row>
    <row r="20925" spans="1:7" x14ac:dyDescent="0.15">
      <c r="A20925" s="5">
        <v>2015</v>
      </c>
      <c r="B20925">
        <v>5</v>
      </c>
      <c r="C20925">
        <v>22</v>
      </c>
      <c r="D20925" s="6">
        <v>3063.7083333350001</v>
      </c>
      <c r="E20925" t="str">
        <f t="shared" si="652"/>
        <v>2015522</v>
      </c>
      <c r="F20925">
        <f>SUM(用户负荷!E20924:H20924)/100</f>
        <v>0.12613480520000001</v>
      </c>
      <c r="G20925" t="str">
        <f t="shared" si="653"/>
        <v>2015522</v>
      </c>
    </row>
    <row r="20926" spans="1:7" x14ac:dyDescent="0.15">
      <c r="A20926" s="5">
        <v>2015</v>
      </c>
      <c r="B20926">
        <v>5</v>
      </c>
      <c r="C20926">
        <v>22</v>
      </c>
      <c r="D20926" s="6">
        <v>3063.7500000016698</v>
      </c>
      <c r="E20926" t="str">
        <f t="shared" si="652"/>
        <v>2015522</v>
      </c>
      <c r="F20926">
        <f>SUM(用户负荷!E20925:H20925)/100</f>
        <v>0.12169187880000001</v>
      </c>
      <c r="G20926" t="str">
        <f t="shared" si="653"/>
        <v>2015522</v>
      </c>
    </row>
    <row r="20927" spans="1:7" x14ac:dyDescent="0.15">
      <c r="A20927" s="5">
        <v>2015</v>
      </c>
      <c r="B20927">
        <v>5</v>
      </c>
      <c r="C20927">
        <v>22</v>
      </c>
      <c r="D20927" s="6">
        <v>3063.79166666833</v>
      </c>
      <c r="E20927" t="str">
        <f t="shared" si="652"/>
        <v>2015522</v>
      </c>
      <c r="F20927">
        <f>SUM(用户负荷!E20926:H20926)/100</f>
        <v>0.16942285439999999</v>
      </c>
      <c r="G20927" t="str">
        <f t="shared" si="653"/>
        <v>2015522</v>
      </c>
    </row>
    <row r="20928" spans="1:7" x14ac:dyDescent="0.15">
      <c r="A20928" s="5">
        <v>2015</v>
      </c>
      <c r="B20928">
        <v>5</v>
      </c>
      <c r="C20928">
        <v>22</v>
      </c>
      <c r="D20928" s="6">
        <v>3063.8333333350001</v>
      </c>
      <c r="E20928" t="str">
        <f t="shared" si="652"/>
        <v>2015522</v>
      </c>
      <c r="F20928">
        <f>SUM(用户负荷!E20927:H20927)/100</f>
        <v>0.1833173048</v>
      </c>
      <c r="G20928" t="str">
        <f t="shared" si="653"/>
        <v>2015522</v>
      </c>
    </row>
    <row r="20929" spans="1:12" x14ac:dyDescent="0.15">
      <c r="A20929" s="5">
        <v>2015</v>
      </c>
      <c r="B20929">
        <v>5</v>
      </c>
      <c r="C20929">
        <v>22</v>
      </c>
      <c r="D20929" s="6">
        <v>3063.8750000016698</v>
      </c>
      <c r="E20929" t="str">
        <f t="shared" si="652"/>
        <v>2015522</v>
      </c>
      <c r="F20929">
        <f>SUM(用户负荷!E20928:H20928)/100</f>
        <v>0.21419851840000001</v>
      </c>
      <c r="G20929" t="str">
        <f t="shared" si="653"/>
        <v>2015522</v>
      </c>
    </row>
    <row r="20930" spans="1:12" x14ac:dyDescent="0.15">
      <c r="A20930" s="5">
        <v>2015</v>
      </c>
      <c r="B20930">
        <v>5</v>
      </c>
      <c r="C20930">
        <v>22</v>
      </c>
      <c r="D20930" s="6">
        <v>3063.91666666833</v>
      </c>
      <c r="E20930" t="str">
        <f t="shared" si="652"/>
        <v>2015522</v>
      </c>
      <c r="F20930">
        <f>SUM(用户负荷!E20929:H20929)/100</f>
        <v>0.21896671439999998</v>
      </c>
      <c r="G20930" t="str">
        <f t="shared" si="653"/>
        <v>2015522</v>
      </c>
    </row>
    <row r="20931" spans="1:12" x14ac:dyDescent="0.15">
      <c r="A20931" s="5">
        <v>2015</v>
      </c>
      <c r="B20931">
        <v>5</v>
      </c>
      <c r="C20931">
        <v>22</v>
      </c>
      <c r="D20931" s="6">
        <v>3063.9583333350001</v>
      </c>
      <c r="E20931" t="str">
        <f t="shared" si="652"/>
        <v>2015522</v>
      </c>
      <c r="F20931">
        <f>SUM(用户负荷!E20930:H20930)/100</f>
        <v>0.2291550312</v>
      </c>
      <c r="G20931" t="str">
        <f t="shared" si="653"/>
        <v>2015522</v>
      </c>
    </row>
    <row r="20932" spans="1:12" x14ac:dyDescent="0.15">
      <c r="A20932" s="5">
        <v>2015</v>
      </c>
      <c r="B20932">
        <v>5</v>
      </c>
      <c r="C20932">
        <v>23</v>
      </c>
      <c r="D20932" s="6">
        <v>3064.0000000016698</v>
      </c>
      <c r="E20932" t="str">
        <f t="shared" ref="E20932:E20995" si="654">A20932&amp;B20932&amp;C20932</f>
        <v>2015523</v>
      </c>
      <c r="F20932">
        <f>SUM(用户负荷!E20931:H20931)/100</f>
        <v>0.18526511200000001</v>
      </c>
      <c r="G20932" t="str">
        <f t="shared" ref="G20932:G20995" si="655">E20932</f>
        <v>2015523</v>
      </c>
      <c r="H20932">
        <f>IF(IF(ISERROR(MAX(F20932:F20955)),"",MAX(F20932:F20955))=0,"",MAX(F20932:F20955))</f>
        <v>0.21959179319999997</v>
      </c>
      <c r="I20932">
        <f>IF(IF(ISERROR(MAX(F20932:F20955)-MIN(F20932:F20955)),"",MAX(F20932:F20955)-MIN(F20932:F20955))=0,"",MAX(F20932:F20955)-MIN(F20932:F20955))</f>
        <v>0.14371616399999998</v>
      </c>
      <c r="J20932">
        <f>IF(ISERROR(I20932/H20932),"",I20932/H20932)</f>
        <v>0.65446964982478228</v>
      </c>
      <c r="K20932">
        <f>IF(ISERROR(AVERAGE(F20932:F20955)/MAX(F20932:F20955)),"",AVERAGE(F20932:F20955)/MAX(F20932:F20955))</f>
        <v>0.63611487075374018</v>
      </c>
      <c r="L20932">
        <f>IF(ISERROR(MIN(F20932:F20955)/H20932),"",MIN(F20932:F20955)/H20932)</f>
        <v>0.34553035017521783</v>
      </c>
    </row>
    <row r="20933" spans="1:12" x14ac:dyDescent="0.15">
      <c r="A20933" s="5">
        <v>2015</v>
      </c>
      <c r="B20933">
        <v>5</v>
      </c>
      <c r="C20933">
        <v>23</v>
      </c>
      <c r="D20933" s="6">
        <v>3064.04166666833</v>
      </c>
      <c r="E20933" t="str">
        <f t="shared" si="654"/>
        <v>2015523</v>
      </c>
      <c r="F20933">
        <f>SUM(用户负荷!E20932:H20932)/100</f>
        <v>0.12033503</v>
      </c>
      <c r="G20933" t="str">
        <f t="shared" si="655"/>
        <v>2015523</v>
      </c>
    </row>
    <row r="20934" spans="1:12" x14ac:dyDescent="0.15">
      <c r="A20934" s="5">
        <v>2015</v>
      </c>
      <c r="B20934">
        <v>5</v>
      </c>
      <c r="C20934">
        <v>23</v>
      </c>
      <c r="D20934" s="6">
        <v>3064.0833333350001</v>
      </c>
      <c r="E20934" t="str">
        <f t="shared" si="654"/>
        <v>2015523</v>
      </c>
      <c r="F20934">
        <f>SUM(用户负荷!E20933:H20933)/100</f>
        <v>0.10253907640000001</v>
      </c>
      <c r="G20934" t="str">
        <f t="shared" si="655"/>
        <v>2015523</v>
      </c>
    </row>
    <row r="20935" spans="1:12" x14ac:dyDescent="0.15">
      <c r="A20935" s="5">
        <v>2015</v>
      </c>
      <c r="B20935">
        <v>5</v>
      </c>
      <c r="C20935">
        <v>23</v>
      </c>
      <c r="D20935" s="6">
        <v>3064.1250000016698</v>
      </c>
      <c r="E20935" t="str">
        <f t="shared" si="654"/>
        <v>2015523</v>
      </c>
      <c r="F20935">
        <f>SUM(用户负荷!E20934:H20934)/100</f>
        <v>8.4399147600000002E-2</v>
      </c>
      <c r="G20935" t="str">
        <f t="shared" si="655"/>
        <v>2015523</v>
      </c>
    </row>
    <row r="20936" spans="1:12" x14ac:dyDescent="0.15">
      <c r="A20936" s="5">
        <v>2015</v>
      </c>
      <c r="B20936">
        <v>5</v>
      </c>
      <c r="C20936">
        <v>23</v>
      </c>
      <c r="D20936" s="6">
        <v>3064.16666666833</v>
      </c>
      <c r="E20936" t="str">
        <f t="shared" si="654"/>
        <v>2015523</v>
      </c>
      <c r="F20936">
        <f>SUM(用户负荷!E20935:H20935)/100</f>
        <v>8.2316244400000016E-2</v>
      </c>
      <c r="G20936" t="str">
        <f t="shared" si="655"/>
        <v>2015523</v>
      </c>
    </row>
    <row r="20937" spans="1:12" x14ac:dyDescent="0.15">
      <c r="A20937" s="5">
        <v>2015</v>
      </c>
      <c r="B20937">
        <v>5</v>
      </c>
      <c r="C20937">
        <v>23</v>
      </c>
      <c r="D20937" s="6">
        <v>3064.2083333350001</v>
      </c>
      <c r="E20937" t="str">
        <f t="shared" si="654"/>
        <v>2015523</v>
      </c>
      <c r="F20937">
        <f>SUM(用户负荷!E20936:H20936)/100</f>
        <v>8.8501909199999992E-2</v>
      </c>
      <c r="G20937" t="str">
        <f t="shared" si="655"/>
        <v>2015523</v>
      </c>
    </row>
    <row r="20938" spans="1:12" x14ac:dyDescent="0.15">
      <c r="A20938" s="5">
        <v>2015</v>
      </c>
      <c r="B20938">
        <v>5</v>
      </c>
      <c r="C20938">
        <v>23</v>
      </c>
      <c r="D20938" s="6">
        <v>3064.2500000016698</v>
      </c>
      <c r="E20938" t="str">
        <f t="shared" si="654"/>
        <v>2015523</v>
      </c>
      <c r="F20938">
        <f>SUM(用户负荷!E20937:H20937)/100</f>
        <v>7.5875629200000003E-2</v>
      </c>
      <c r="G20938" t="str">
        <f t="shared" si="655"/>
        <v>2015523</v>
      </c>
    </row>
    <row r="20939" spans="1:12" x14ac:dyDescent="0.15">
      <c r="A20939" s="5">
        <v>2015</v>
      </c>
      <c r="B20939">
        <v>5</v>
      </c>
      <c r="C20939">
        <v>23</v>
      </c>
      <c r="D20939" s="6">
        <v>3064.29166666833</v>
      </c>
      <c r="E20939" t="str">
        <f t="shared" si="654"/>
        <v>2015523</v>
      </c>
      <c r="F20939">
        <f>SUM(用户负荷!E20938:H20938)/100</f>
        <v>9.5185350799999999E-2</v>
      </c>
      <c r="G20939" t="str">
        <f t="shared" si="655"/>
        <v>2015523</v>
      </c>
    </row>
    <row r="20940" spans="1:12" x14ac:dyDescent="0.15">
      <c r="A20940" s="5">
        <v>2015</v>
      </c>
      <c r="B20940">
        <v>5</v>
      </c>
      <c r="C20940">
        <v>23</v>
      </c>
      <c r="D20940" s="6">
        <v>3064.3333333350001</v>
      </c>
      <c r="E20940" t="str">
        <f t="shared" si="654"/>
        <v>2015523</v>
      </c>
      <c r="F20940">
        <f>SUM(用户负荷!E20939:H20939)/100</f>
        <v>0.1050554992</v>
      </c>
      <c r="G20940" t="str">
        <f t="shared" si="655"/>
        <v>2015523</v>
      </c>
    </row>
    <row r="20941" spans="1:12" x14ac:dyDescent="0.15">
      <c r="A20941" s="5">
        <v>2015</v>
      </c>
      <c r="B20941">
        <v>5</v>
      </c>
      <c r="C20941">
        <v>23</v>
      </c>
      <c r="D20941" s="6">
        <v>3064.3750000016698</v>
      </c>
      <c r="E20941" t="str">
        <f t="shared" si="654"/>
        <v>2015523</v>
      </c>
      <c r="F20941">
        <f>SUM(用户负荷!E20940:H20940)/100</f>
        <v>0.1308732108</v>
      </c>
      <c r="G20941" t="str">
        <f t="shared" si="655"/>
        <v>2015523</v>
      </c>
    </row>
    <row r="20942" spans="1:12" x14ac:dyDescent="0.15">
      <c r="A20942" s="5">
        <v>2015</v>
      </c>
      <c r="B20942">
        <v>5</v>
      </c>
      <c r="C20942">
        <v>23</v>
      </c>
      <c r="D20942" s="6">
        <v>3064.41666666833</v>
      </c>
      <c r="E20942" t="str">
        <f t="shared" si="654"/>
        <v>2015523</v>
      </c>
      <c r="F20942">
        <f>SUM(用户负荷!E20941:H20941)/100</f>
        <v>0.12846867519999999</v>
      </c>
      <c r="G20942" t="str">
        <f t="shared" si="655"/>
        <v>2015523</v>
      </c>
    </row>
    <row r="20943" spans="1:12" x14ac:dyDescent="0.15">
      <c r="A20943" s="5">
        <v>2015</v>
      </c>
      <c r="B20943">
        <v>5</v>
      </c>
      <c r="C20943">
        <v>23</v>
      </c>
      <c r="D20943" s="6">
        <v>3064.4583333350001</v>
      </c>
      <c r="E20943" t="str">
        <f t="shared" si="654"/>
        <v>2015523</v>
      </c>
      <c r="F20943">
        <f>SUM(用户负荷!E20942:H20942)/100</f>
        <v>0.15628909839999999</v>
      </c>
      <c r="G20943" t="str">
        <f t="shared" si="655"/>
        <v>2015523</v>
      </c>
    </row>
    <row r="20944" spans="1:12" x14ac:dyDescent="0.15">
      <c r="A20944" s="5">
        <v>2015</v>
      </c>
      <c r="B20944">
        <v>5</v>
      </c>
      <c r="C20944">
        <v>23</v>
      </c>
      <c r="D20944" s="6">
        <v>3064.5000000016698</v>
      </c>
      <c r="E20944" t="str">
        <f t="shared" si="654"/>
        <v>2015523</v>
      </c>
      <c r="F20944">
        <f>SUM(用户负荷!E20943:H20943)/100</f>
        <v>0.16627806199999998</v>
      </c>
      <c r="G20944" t="str">
        <f t="shared" si="655"/>
        <v>2015523</v>
      </c>
    </row>
    <row r="20945" spans="1:12" x14ac:dyDescent="0.15">
      <c r="A20945" s="5">
        <v>2015</v>
      </c>
      <c r="B20945">
        <v>5</v>
      </c>
      <c r="C20945">
        <v>23</v>
      </c>
      <c r="D20945" s="6">
        <v>3064.54166666833</v>
      </c>
      <c r="E20945" t="str">
        <f t="shared" si="654"/>
        <v>2015523</v>
      </c>
      <c r="F20945">
        <f>SUM(用户负荷!E20944:H20944)/100</f>
        <v>0.16357423680000005</v>
      </c>
      <c r="G20945" t="str">
        <f t="shared" si="655"/>
        <v>2015523</v>
      </c>
    </row>
    <row r="20946" spans="1:12" x14ac:dyDescent="0.15">
      <c r="A20946" s="5">
        <v>2015</v>
      </c>
      <c r="B20946">
        <v>5</v>
      </c>
      <c r="C20946">
        <v>23</v>
      </c>
      <c r="D20946" s="6">
        <v>3064.5833333350001</v>
      </c>
      <c r="E20946" t="str">
        <f t="shared" si="654"/>
        <v>2015523</v>
      </c>
      <c r="F20946">
        <f>SUM(用户负荷!E20945:H20945)/100</f>
        <v>0.1578139512</v>
      </c>
      <c r="G20946" t="str">
        <f t="shared" si="655"/>
        <v>2015523</v>
      </c>
    </row>
    <row r="20947" spans="1:12" x14ac:dyDescent="0.15">
      <c r="A20947" s="5">
        <v>2015</v>
      </c>
      <c r="B20947">
        <v>5</v>
      </c>
      <c r="C20947">
        <v>23</v>
      </c>
      <c r="D20947" s="6">
        <v>3064.6250000016698</v>
      </c>
      <c r="E20947" t="str">
        <f t="shared" si="654"/>
        <v>2015523</v>
      </c>
      <c r="F20947">
        <f>SUM(用户负荷!E20946:H20946)/100</f>
        <v>0.14795610000000001</v>
      </c>
      <c r="G20947" t="str">
        <f t="shared" si="655"/>
        <v>2015523</v>
      </c>
    </row>
    <row r="20948" spans="1:12" x14ac:dyDescent="0.15">
      <c r="A20948" s="5">
        <v>2015</v>
      </c>
      <c r="B20948">
        <v>5</v>
      </c>
      <c r="C20948">
        <v>23</v>
      </c>
      <c r="D20948" s="6">
        <v>3064.66666666833</v>
      </c>
      <c r="E20948" t="str">
        <f t="shared" si="654"/>
        <v>2015523</v>
      </c>
      <c r="F20948">
        <f>SUM(用户负荷!E20947:H20947)/100</f>
        <v>0.1447487824</v>
      </c>
      <c r="G20948" t="str">
        <f t="shared" si="655"/>
        <v>2015523</v>
      </c>
    </row>
    <row r="20949" spans="1:12" x14ac:dyDescent="0.15">
      <c r="A20949" s="5">
        <v>2015</v>
      </c>
      <c r="B20949">
        <v>5</v>
      </c>
      <c r="C20949">
        <v>23</v>
      </c>
      <c r="D20949" s="6">
        <v>3064.7083333350001</v>
      </c>
      <c r="E20949" t="str">
        <f t="shared" si="654"/>
        <v>2015523</v>
      </c>
      <c r="F20949">
        <f>SUM(用户负荷!E20948:H20948)/100</f>
        <v>0.143970768</v>
      </c>
      <c r="G20949" t="str">
        <f t="shared" si="655"/>
        <v>2015523</v>
      </c>
    </row>
    <row r="20950" spans="1:12" x14ac:dyDescent="0.15">
      <c r="A20950" s="5">
        <v>2015</v>
      </c>
      <c r="B20950">
        <v>5</v>
      </c>
      <c r="C20950">
        <v>23</v>
      </c>
      <c r="D20950" s="6">
        <v>3064.7500000016698</v>
      </c>
      <c r="E20950" t="str">
        <f t="shared" si="654"/>
        <v>2015523</v>
      </c>
      <c r="F20950">
        <f>SUM(用户负荷!E20949:H20949)/100</f>
        <v>0.14309957200000001</v>
      </c>
      <c r="G20950" t="str">
        <f t="shared" si="655"/>
        <v>2015523</v>
      </c>
    </row>
    <row r="20951" spans="1:12" x14ac:dyDescent="0.15">
      <c r="A20951" s="5">
        <v>2015</v>
      </c>
      <c r="B20951">
        <v>5</v>
      </c>
      <c r="C20951">
        <v>23</v>
      </c>
      <c r="D20951" s="6">
        <v>3064.79166666833</v>
      </c>
      <c r="E20951" t="str">
        <f t="shared" si="654"/>
        <v>2015523</v>
      </c>
      <c r="F20951">
        <f>SUM(用户负荷!E20950:H20950)/100</f>
        <v>0.1570491</v>
      </c>
      <c r="G20951" t="str">
        <f t="shared" si="655"/>
        <v>2015523</v>
      </c>
    </row>
    <row r="20952" spans="1:12" x14ac:dyDescent="0.15">
      <c r="A20952" s="5">
        <v>2015</v>
      </c>
      <c r="B20952">
        <v>5</v>
      </c>
      <c r="C20952">
        <v>23</v>
      </c>
      <c r="D20952" s="6">
        <v>3064.8333333350001</v>
      </c>
      <c r="E20952" t="str">
        <f t="shared" si="654"/>
        <v>2015523</v>
      </c>
      <c r="F20952">
        <f>SUM(用户负荷!E20951:H20951)/100</f>
        <v>0.1807366248</v>
      </c>
      <c r="G20952" t="str">
        <f t="shared" si="655"/>
        <v>2015523</v>
      </c>
    </row>
    <row r="20953" spans="1:12" x14ac:dyDescent="0.15">
      <c r="A20953" s="5">
        <v>2015</v>
      </c>
      <c r="B20953">
        <v>5</v>
      </c>
      <c r="C20953">
        <v>23</v>
      </c>
      <c r="D20953" s="6">
        <v>3064.8750000016698</v>
      </c>
      <c r="E20953" t="str">
        <f t="shared" si="654"/>
        <v>2015523</v>
      </c>
      <c r="F20953">
        <f>SUM(用户负荷!E20952:H20952)/100</f>
        <v>0.16923164159999998</v>
      </c>
      <c r="G20953" t="str">
        <f t="shared" si="655"/>
        <v>2015523</v>
      </c>
    </row>
    <row r="20954" spans="1:12" x14ac:dyDescent="0.15">
      <c r="A20954" s="5">
        <v>2015</v>
      </c>
      <c r="B20954">
        <v>5</v>
      </c>
      <c r="C20954">
        <v>23</v>
      </c>
      <c r="D20954" s="6">
        <v>3064.91666666833</v>
      </c>
      <c r="E20954" t="str">
        <f t="shared" si="654"/>
        <v>2015523</v>
      </c>
      <c r="F20954">
        <f>SUM(用户负荷!E20953:H20953)/100</f>
        <v>0.20329990839999998</v>
      </c>
      <c r="G20954" t="str">
        <f t="shared" si="655"/>
        <v>2015523</v>
      </c>
    </row>
    <row r="20955" spans="1:12" x14ac:dyDescent="0.15">
      <c r="A20955" s="5">
        <v>2015</v>
      </c>
      <c r="B20955">
        <v>5</v>
      </c>
      <c r="C20955">
        <v>23</v>
      </c>
      <c r="D20955" s="6">
        <v>3064.9583333350001</v>
      </c>
      <c r="E20955" t="str">
        <f t="shared" si="654"/>
        <v>2015523</v>
      </c>
      <c r="F20955">
        <f>SUM(用户负荷!E20954:H20954)/100</f>
        <v>0.21959179319999997</v>
      </c>
      <c r="G20955" t="str">
        <f t="shared" si="655"/>
        <v>2015523</v>
      </c>
    </row>
    <row r="20956" spans="1:12" x14ac:dyDescent="0.15">
      <c r="A20956" s="5">
        <v>2015</v>
      </c>
      <c r="B20956">
        <v>5</v>
      </c>
      <c r="C20956">
        <v>24</v>
      </c>
      <c r="D20956" s="6">
        <v>3065.0000000016698</v>
      </c>
      <c r="E20956" t="str">
        <f t="shared" si="654"/>
        <v>2015524</v>
      </c>
      <c r="F20956">
        <f>SUM(用户负荷!E20955:H20955)/100</f>
        <v>0.17430899960000001</v>
      </c>
      <c r="G20956" t="str">
        <f t="shared" si="655"/>
        <v>2015524</v>
      </c>
      <c r="H20956">
        <f>IF(IF(ISERROR(MAX(F20956:F20979)),"",MAX(F20956:F20979))=0,"",MAX(F20956:F20979))</f>
        <v>0.22374859319999998</v>
      </c>
      <c r="I20956">
        <f>IF(IF(ISERROR(MAX(F20956:F20979)-MIN(F20956:F20979)),"",MAX(F20956:F20979)-MIN(F20956:F20979))=0,"",MAX(F20956:F20979)-MIN(F20956:F20979))</f>
        <v>0.13509028439999998</v>
      </c>
      <c r="J20956">
        <f>IF(ISERROR(I20956/H20956),"",I20956/H20956)</f>
        <v>0.60375925706602385</v>
      </c>
      <c r="K20956">
        <f>IF(ISERROR(AVERAGE(F20956:F20979)/MAX(F20956:F20979)),"",AVERAGE(F20956:F20979)/MAX(F20956:F20979))</f>
        <v>0.65578392941600872</v>
      </c>
      <c r="L20956">
        <f>IF(ISERROR(MIN(F20956:F20979)/H20956),"",MIN(F20956:F20979)/H20956)</f>
        <v>0.39624074293397615</v>
      </c>
    </row>
    <row r="20957" spans="1:12" x14ac:dyDescent="0.15">
      <c r="A20957" s="5">
        <v>2015</v>
      </c>
      <c r="B20957">
        <v>5</v>
      </c>
      <c r="C20957">
        <v>24</v>
      </c>
      <c r="D20957" s="6">
        <v>3065.04166666833</v>
      </c>
      <c r="E20957" t="str">
        <f t="shared" si="654"/>
        <v>2015524</v>
      </c>
      <c r="F20957">
        <f>SUM(用户负荷!E20956:H20956)/100</f>
        <v>0.13181334040000001</v>
      </c>
      <c r="G20957" t="str">
        <f t="shared" si="655"/>
        <v>2015524</v>
      </c>
    </row>
    <row r="20958" spans="1:12" x14ac:dyDescent="0.15">
      <c r="A20958" s="5">
        <v>2015</v>
      </c>
      <c r="B20958">
        <v>5</v>
      </c>
      <c r="C20958">
        <v>24</v>
      </c>
      <c r="D20958" s="6">
        <v>3065.0833333350001</v>
      </c>
      <c r="E20958" t="str">
        <f t="shared" si="654"/>
        <v>2015524</v>
      </c>
      <c r="F20958">
        <f>SUM(用户负荷!E20957:H20957)/100</f>
        <v>0.104945344</v>
      </c>
      <c r="G20958" t="str">
        <f t="shared" si="655"/>
        <v>2015524</v>
      </c>
    </row>
    <row r="20959" spans="1:12" x14ac:dyDescent="0.15">
      <c r="A20959" s="5">
        <v>2015</v>
      </c>
      <c r="B20959">
        <v>5</v>
      </c>
      <c r="C20959">
        <v>24</v>
      </c>
      <c r="D20959" s="6">
        <v>3065.1250000016698</v>
      </c>
      <c r="E20959" t="str">
        <f t="shared" si="654"/>
        <v>2015524</v>
      </c>
      <c r="F20959">
        <f>SUM(用户负荷!E20958:H20958)/100</f>
        <v>9.550611719999999E-2</v>
      </c>
      <c r="G20959" t="str">
        <f t="shared" si="655"/>
        <v>2015524</v>
      </c>
    </row>
    <row r="20960" spans="1:12" x14ac:dyDescent="0.15">
      <c r="A20960" s="5">
        <v>2015</v>
      </c>
      <c r="B20960">
        <v>5</v>
      </c>
      <c r="C20960">
        <v>24</v>
      </c>
      <c r="D20960" s="6">
        <v>3065.16666666833</v>
      </c>
      <c r="E20960" t="str">
        <f t="shared" si="654"/>
        <v>2015524</v>
      </c>
      <c r="F20960">
        <f>SUM(用户负荷!E20959:H20959)/100</f>
        <v>9.743210120000001E-2</v>
      </c>
      <c r="G20960" t="str">
        <f t="shared" si="655"/>
        <v>2015524</v>
      </c>
    </row>
    <row r="20961" spans="1:7" x14ac:dyDescent="0.15">
      <c r="A20961" s="5">
        <v>2015</v>
      </c>
      <c r="B20961">
        <v>5</v>
      </c>
      <c r="C20961">
        <v>24</v>
      </c>
      <c r="D20961" s="6">
        <v>3065.2083333350001</v>
      </c>
      <c r="E20961" t="str">
        <f t="shared" si="654"/>
        <v>2015524</v>
      </c>
      <c r="F20961">
        <f>SUM(用户负荷!E20960:H20960)/100</f>
        <v>8.8714425600000008E-2</v>
      </c>
      <c r="G20961" t="str">
        <f t="shared" si="655"/>
        <v>2015524</v>
      </c>
    </row>
    <row r="20962" spans="1:7" x14ac:dyDescent="0.15">
      <c r="A20962" s="5">
        <v>2015</v>
      </c>
      <c r="B20962">
        <v>5</v>
      </c>
      <c r="C20962">
        <v>24</v>
      </c>
      <c r="D20962" s="6">
        <v>3065.2500000016698</v>
      </c>
      <c r="E20962" t="str">
        <f t="shared" si="654"/>
        <v>2015524</v>
      </c>
      <c r="F20962">
        <f>SUM(用户负荷!E20961:H20961)/100</f>
        <v>8.8658308800000002E-2</v>
      </c>
      <c r="G20962" t="str">
        <f t="shared" si="655"/>
        <v>2015524</v>
      </c>
    </row>
    <row r="20963" spans="1:7" x14ac:dyDescent="0.15">
      <c r="A20963" s="5">
        <v>2015</v>
      </c>
      <c r="B20963">
        <v>5</v>
      </c>
      <c r="C20963">
        <v>24</v>
      </c>
      <c r="D20963" s="6">
        <v>3065.29166666833</v>
      </c>
      <c r="E20963" t="str">
        <f t="shared" si="654"/>
        <v>2015524</v>
      </c>
      <c r="F20963">
        <f>SUM(用户负荷!E20962:H20962)/100</f>
        <v>9.5677412000000003E-2</v>
      </c>
      <c r="G20963" t="str">
        <f t="shared" si="655"/>
        <v>2015524</v>
      </c>
    </row>
    <row r="20964" spans="1:7" x14ac:dyDescent="0.15">
      <c r="A20964" s="5">
        <v>2015</v>
      </c>
      <c r="B20964">
        <v>5</v>
      </c>
      <c r="C20964">
        <v>24</v>
      </c>
      <c r="D20964" s="6">
        <v>3065.3333333350001</v>
      </c>
      <c r="E20964" t="str">
        <f t="shared" si="654"/>
        <v>2015524</v>
      </c>
      <c r="F20964">
        <f>SUM(用户负荷!E20963:H20963)/100</f>
        <v>0.10253786399999999</v>
      </c>
      <c r="G20964" t="str">
        <f t="shared" si="655"/>
        <v>2015524</v>
      </c>
    </row>
    <row r="20965" spans="1:7" x14ac:dyDescent="0.15">
      <c r="A20965" s="5">
        <v>2015</v>
      </c>
      <c r="B20965">
        <v>5</v>
      </c>
      <c r="C20965">
        <v>24</v>
      </c>
      <c r="D20965" s="6">
        <v>3065.3750000016698</v>
      </c>
      <c r="E20965" t="str">
        <f t="shared" si="654"/>
        <v>2015524</v>
      </c>
      <c r="F20965">
        <f>SUM(用户负荷!E20964:H20964)/100</f>
        <v>0.13674365160000002</v>
      </c>
      <c r="G20965" t="str">
        <f t="shared" si="655"/>
        <v>2015524</v>
      </c>
    </row>
    <row r="20966" spans="1:7" x14ac:dyDescent="0.15">
      <c r="A20966" s="5">
        <v>2015</v>
      </c>
      <c r="B20966">
        <v>5</v>
      </c>
      <c r="C20966">
        <v>24</v>
      </c>
      <c r="D20966" s="6">
        <v>3065.41666666833</v>
      </c>
      <c r="E20966" t="str">
        <f t="shared" si="654"/>
        <v>2015524</v>
      </c>
      <c r="F20966">
        <f>SUM(用户负荷!E20965:H20965)/100</f>
        <v>0.1527405768</v>
      </c>
      <c r="G20966" t="str">
        <f t="shared" si="655"/>
        <v>2015524</v>
      </c>
    </row>
    <row r="20967" spans="1:7" x14ac:dyDescent="0.15">
      <c r="A20967" s="5">
        <v>2015</v>
      </c>
      <c r="B20967">
        <v>5</v>
      </c>
      <c r="C20967">
        <v>24</v>
      </c>
      <c r="D20967" s="6">
        <v>3065.4583333350001</v>
      </c>
      <c r="E20967" t="str">
        <f t="shared" si="654"/>
        <v>2015524</v>
      </c>
      <c r="F20967">
        <f>SUM(用户负荷!E20966:H20966)/100</f>
        <v>0.16020168640000002</v>
      </c>
      <c r="G20967" t="str">
        <f t="shared" si="655"/>
        <v>2015524</v>
      </c>
    </row>
    <row r="20968" spans="1:7" x14ac:dyDescent="0.15">
      <c r="A20968" s="5">
        <v>2015</v>
      </c>
      <c r="B20968">
        <v>5</v>
      </c>
      <c r="C20968">
        <v>24</v>
      </c>
      <c r="D20968" s="6">
        <v>3065.5000000016698</v>
      </c>
      <c r="E20968" t="str">
        <f t="shared" si="654"/>
        <v>2015524</v>
      </c>
      <c r="F20968">
        <f>SUM(用户负荷!E20967:H20967)/100</f>
        <v>0.14954953999999998</v>
      </c>
      <c r="G20968" t="str">
        <f t="shared" si="655"/>
        <v>2015524</v>
      </c>
    </row>
    <row r="20969" spans="1:7" x14ac:dyDescent="0.15">
      <c r="A20969" s="5">
        <v>2015</v>
      </c>
      <c r="B20969">
        <v>5</v>
      </c>
      <c r="C20969">
        <v>24</v>
      </c>
      <c r="D20969" s="6">
        <v>3065.54166666833</v>
      </c>
      <c r="E20969" t="str">
        <f t="shared" si="654"/>
        <v>2015524</v>
      </c>
      <c r="F20969">
        <f>SUM(用户负荷!E20968:H20968)/100</f>
        <v>0.15494489319999999</v>
      </c>
      <c r="G20969" t="str">
        <f t="shared" si="655"/>
        <v>2015524</v>
      </c>
    </row>
    <row r="20970" spans="1:7" x14ac:dyDescent="0.15">
      <c r="A20970" s="5">
        <v>2015</v>
      </c>
      <c r="B20970">
        <v>5</v>
      </c>
      <c r="C20970">
        <v>24</v>
      </c>
      <c r="D20970" s="6">
        <v>3065.5833333350001</v>
      </c>
      <c r="E20970" t="str">
        <f t="shared" si="654"/>
        <v>2015524</v>
      </c>
      <c r="F20970">
        <f>SUM(用户负荷!E20969:H20969)/100</f>
        <v>0.18935176600000003</v>
      </c>
      <c r="G20970" t="str">
        <f t="shared" si="655"/>
        <v>2015524</v>
      </c>
    </row>
    <row r="20971" spans="1:7" x14ac:dyDescent="0.15">
      <c r="A20971" s="5">
        <v>2015</v>
      </c>
      <c r="B20971">
        <v>5</v>
      </c>
      <c r="C20971">
        <v>24</v>
      </c>
      <c r="D20971" s="6">
        <v>3065.6250000016698</v>
      </c>
      <c r="E20971" t="str">
        <f t="shared" si="654"/>
        <v>2015524</v>
      </c>
      <c r="F20971">
        <f>SUM(用户负荷!E20970:H20970)/100</f>
        <v>0.1504174452</v>
      </c>
      <c r="G20971" t="str">
        <f t="shared" si="655"/>
        <v>2015524</v>
      </c>
    </row>
    <row r="20972" spans="1:7" x14ac:dyDescent="0.15">
      <c r="A20972" s="5">
        <v>2015</v>
      </c>
      <c r="B20972">
        <v>5</v>
      </c>
      <c r="C20972">
        <v>24</v>
      </c>
      <c r="D20972" s="6">
        <v>3065.66666666833</v>
      </c>
      <c r="E20972" t="str">
        <f t="shared" si="654"/>
        <v>2015524</v>
      </c>
      <c r="F20972">
        <f>SUM(用户负荷!E20971:H20971)/100</f>
        <v>0.1421594424</v>
      </c>
      <c r="G20972" t="str">
        <f t="shared" si="655"/>
        <v>2015524</v>
      </c>
    </row>
    <row r="20973" spans="1:7" x14ac:dyDescent="0.15">
      <c r="A20973" s="5">
        <v>2015</v>
      </c>
      <c r="B20973">
        <v>5</v>
      </c>
      <c r="C20973">
        <v>24</v>
      </c>
      <c r="D20973" s="6">
        <v>3065.7083333350001</v>
      </c>
      <c r="E20973" t="str">
        <f t="shared" si="654"/>
        <v>2015524</v>
      </c>
      <c r="F20973">
        <f>SUM(用户负荷!E20972:H20972)/100</f>
        <v>0.13705818279999998</v>
      </c>
      <c r="G20973" t="str">
        <f t="shared" si="655"/>
        <v>2015524</v>
      </c>
    </row>
    <row r="20974" spans="1:7" x14ac:dyDescent="0.15">
      <c r="A20974" s="5">
        <v>2015</v>
      </c>
      <c r="B20974">
        <v>5</v>
      </c>
      <c r="C20974">
        <v>24</v>
      </c>
      <c r="D20974" s="6">
        <v>3065.7500000016698</v>
      </c>
      <c r="E20974" t="str">
        <f t="shared" si="654"/>
        <v>2015524</v>
      </c>
      <c r="F20974">
        <f>SUM(用户负荷!E20973:H20973)/100</f>
        <v>0.16450466720000001</v>
      </c>
      <c r="G20974" t="str">
        <f t="shared" si="655"/>
        <v>2015524</v>
      </c>
    </row>
    <row r="20975" spans="1:7" x14ac:dyDescent="0.15">
      <c r="A20975" s="5">
        <v>2015</v>
      </c>
      <c r="B20975">
        <v>5</v>
      </c>
      <c r="C20975">
        <v>24</v>
      </c>
      <c r="D20975" s="6">
        <v>3065.79166666833</v>
      </c>
      <c r="E20975" t="str">
        <f t="shared" si="654"/>
        <v>2015524</v>
      </c>
      <c r="F20975">
        <f>SUM(用户负荷!E20974:H20974)/100</f>
        <v>0.17822158759999998</v>
      </c>
      <c r="G20975" t="str">
        <f t="shared" si="655"/>
        <v>2015524</v>
      </c>
    </row>
    <row r="20976" spans="1:7" x14ac:dyDescent="0.15">
      <c r="A20976" s="5">
        <v>2015</v>
      </c>
      <c r="B20976">
        <v>5</v>
      </c>
      <c r="C20976">
        <v>24</v>
      </c>
      <c r="D20976" s="6">
        <v>3065.8333333350001</v>
      </c>
      <c r="E20976" t="str">
        <f t="shared" si="654"/>
        <v>2015524</v>
      </c>
      <c r="F20976">
        <f>SUM(用户负荷!E20975:H20975)/100</f>
        <v>0.18344529960000003</v>
      </c>
      <c r="G20976" t="str">
        <f t="shared" si="655"/>
        <v>2015524</v>
      </c>
    </row>
    <row r="20977" spans="1:12" x14ac:dyDescent="0.15">
      <c r="A20977" s="5">
        <v>2015</v>
      </c>
      <c r="B20977">
        <v>5</v>
      </c>
      <c r="C20977">
        <v>24</v>
      </c>
      <c r="D20977" s="6">
        <v>3065.8750000016698</v>
      </c>
      <c r="E20977" t="str">
        <f t="shared" si="654"/>
        <v>2015524</v>
      </c>
      <c r="F20977">
        <f>SUM(用户负荷!E20976:H20976)/100</f>
        <v>0.19641624759999998</v>
      </c>
      <c r="G20977" t="str">
        <f t="shared" si="655"/>
        <v>2015524</v>
      </c>
    </row>
    <row r="20978" spans="1:12" x14ac:dyDescent="0.15">
      <c r="A20978" s="5">
        <v>2015</v>
      </c>
      <c r="B20978">
        <v>5</v>
      </c>
      <c r="C20978">
        <v>24</v>
      </c>
      <c r="D20978" s="6">
        <v>3065.91666666833</v>
      </c>
      <c r="E20978" t="str">
        <f t="shared" si="654"/>
        <v>2015524</v>
      </c>
      <c r="F20978">
        <f>SUM(用户负荷!E20977:H20977)/100</f>
        <v>0.22374859319999998</v>
      </c>
      <c r="G20978" t="str">
        <f t="shared" si="655"/>
        <v>2015524</v>
      </c>
    </row>
    <row r="20979" spans="1:12" x14ac:dyDescent="0.15">
      <c r="A20979" s="5">
        <v>2015</v>
      </c>
      <c r="B20979">
        <v>5</v>
      </c>
      <c r="C20979">
        <v>24</v>
      </c>
      <c r="D20979" s="6">
        <v>3065.9583333350001</v>
      </c>
      <c r="E20979" t="str">
        <f t="shared" si="654"/>
        <v>2015524</v>
      </c>
      <c r="F20979">
        <f>SUM(用户负荷!E20978:H20978)/100</f>
        <v>0.22244006719999998</v>
      </c>
      <c r="G20979" t="str">
        <f t="shared" si="655"/>
        <v>2015524</v>
      </c>
    </row>
    <row r="20980" spans="1:12" x14ac:dyDescent="0.15">
      <c r="A20980" s="5">
        <v>2015</v>
      </c>
      <c r="B20980">
        <v>5</v>
      </c>
      <c r="C20980">
        <v>25</v>
      </c>
      <c r="D20980" s="6">
        <v>3066.0000000016698</v>
      </c>
      <c r="E20980" t="str">
        <f t="shared" si="654"/>
        <v>2015525</v>
      </c>
      <c r="F20980">
        <f>SUM(用户负荷!E20979:H20979)/100</f>
        <v>0.18699260880000002</v>
      </c>
      <c r="G20980" t="str">
        <f t="shared" si="655"/>
        <v>2015525</v>
      </c>
      <c r="H20980">
        <f>IF(IF(ISERROR(MAX(F20980:F21003)),"",MAX(F20980:F21003))=0,"",MAX(F20980:F21003))</f>
        <v>0.23370326319999996</v>
      </c>
      <c r="I20980">
        <f>IF(IF(ISERROR(MAX(F20980:F21003)-MIN(F20980:F21003)),"",MAX(F20980:F21003)-MIN(F20980:F21003))=0,"",MAX(F20980:F21003)-MIN(F20980:F21003))</f>
        <v>0.15062597799999994</v>
      </c>
      <c r="J20980">
        <f>IF(ISERROR(I20980/H20980),"",I20980/H20980)</f>
        <v>0.64451807791445492</v>
      </c>
      <c r="K20980">
        <f>IF(ISERROR(AVERAGE(F20980:F21003)/MAX(F20980:F21003)),"",AVERAGE(F20980:F21003)/MAX(F20980:F21003))</f>
        <v>0.5812264172384336</v>
      </c>
      <c r="L20980">
        <f>IF(ISERROR(MIN(F20980:F21003)/H20980),"",MIN(F20980:F21003)/H20980)</f>
        <v>0.35548192208554508</v>
      </c>
    </row>
    <row r="20981" spans="1:12" x14ac:dyDescent="0.15">
      <c r="A20981" s="5">
        <v>2015</v>
      </c>
      <c r="B20981">
        <v>5</v>
      </c>
      <c r="C20981">
        <v>25</v>
      </c>
      <c r="D20981" s="6">
        <v>3066.04166666833</v>
      </c>
      <c r="E20981" t="str">
        <f t="shared" si="654"/>
        <v>2015525</v>
      </c>
      <c r="F20981">
        <f>SUM(用户负荷!E20980:H20980)/100</f>
        <v>0.13392534119999999</v>
      </c>
      <c r="G20981" t="str">
        <f t="shared" si="655"/>
        <v>2015525</v>
      </c>
    </row>
    <row r="20982" spans="1:12" x14ac:dyDescent="0.15">
      <c r="A20982" s="5">
        <v>2015</v>
      </c>
      <c r="B20982">
        <v>5</v>
      </c>
      <c r="C20982">
        <v>25</v>
      </c>
      <c r="D20982" s="6">
        <v>3066.0833333350001</v>
      </c>
      <c r="E20982" t="str">
        <f t="shared" si="654"/>
        <v>2015525</v>
      </c>
      <c r="F20982">
        <f>SUM(用户负荷!E20981:H20981)/100</f>
        <v>9.9487119200000015E-2</v>
      </c>
      <c r="G20982" t="str">
        <f t="shared" si="655"/>
        <v>2015525</v>
      </c>
    </row>
    <row r="20983" spans="1:12" x14ac:dyDescent="0.15">
      <c r="A20983" s="5">
        <v>2015</v>
      </c>
      <c r="B20983">
        <v>5</v>
      </c>
      <c r="C20983">
        <v>25</v>
      </c>
      <c r="D20983" s="6">
        <v>3066.1250000016698</v>
      </c>
      <c r="E20983" t="str">
        <f t="shared" si="654"/>
        <v>2015525</v>
      </c>
      <c r="F20983">
        <f>SUM(用户负荷!E20982:H20982)/100</f>
        <v>8.7610275600000009E-2</v>
      </c>
      <c r="G20983" t="str">
        <f t="shared" si="655"/>
        <v>2015525</v>
      </c>
    </row>
    <row r="20984" spans="1:12" x14ac:dyDescent="0.15">
      <c r="A20984" s="5">
        <v>2015</v>
      </c>
      <c r="B20984">
        <v>5</v>
      </c>
      <c r="C20984">
        <v>25</v>
      </c>
      <c r="D20984" s="6">
        <v>3066.16666666833</v>
      </c>
      <c r="E20984" t="str">
        <f t="shared" si="654"/>
        <v>2015525</v>
      </c>
      <c r="F20984">
        <f>SUM(用户负荷!E20983:H20983)/100</f>
        <v>9.3245510799999987E-2</v>
      </c>
      <c r="G20984" t="str">
        <f t="shared" si="655"/>
        <v>2015525</v>
      </c>
    </row>
    <row r="20985" spans="1:12" x14ac:dyDescent="0.15">
      <c r="A20985" s="5">
        <v>2015</v>
      </c>
      <c r="B20985">
        <v>5</v>
      </c>
      <c r="C20985">
        <v>25</v>
      </c>
      <c r="D20985" s="6">
        <v>3066.2083333350001</v>
      </c>
      <c r="E20985" t="str">
        <f t="shared" si="654"/>
        <v>2015525</v>
      </c>
      <c r="F20985">
        <f>SUM(用户负荷!E20984:H20984)/100</f>
        <v>8.3077285200000017E-2</v>
      </c>
      <c r="G20985" t="str">
        <f t="shared" si="655"/>
        <v>2015525</v>
      </c>
    </row>
    <row r="20986" spans="1:12" x14ac:dyDescent="0.15">
      <c r="A20986" s="5">
        <v>2015</v>
      </c>
      <c r="B20986">
        <v>5</v>
      </c>
      <c r="C20986">
        <v>25</v>
      </c>
      <c r="D20986" s="6">
        <v>3066.2500000016698</v>
      </c>
      <c r="E20986" t="str">
        <f t="shared" si="654"/>
        <v>2015525</v>
      </c>
      <c r="F20986">
        <f>SUM(用户负荷!E20985:H20985)/100</f>
        <v>8.3567094799999991E-2</v>
      </c>
      <c r="G20986" t="str">
        <f t="shared" si="655"/>
        <v>2015525</v>
      </c>
    </row>
    <row r="20987" spans="1:12" x14ac:dyDescent="0.15">
      <c r="A20987" s="5">
        <v>2015</v>
      </c>
      <c r="B20987">
        <v>5</v>
      </c>
      <c r="C20987">
        <v>25</v>
      </c>
      <c r="D20987" s="6">
        <v>3066.29166666833</v>
      </c>
      <c r="E20987" t="str">
        <f t="shared" si="654"/>
        <v>2015525</v>
      </c>
      <c r="F20987">
        <f>SUM(用户负荷!E20986:H20986)/100</f>
        <v>0.1057003228</v>
      </c>
      <c r="G20987" t="str">
        <f t="shared" si="655"/>
        <v>2015525</v>
      </c>
    </row>
    <row r="20988" spans="1:12" x14ac:dyDescent="0.15">
      <c r="A20988" s="5">
        <v>2015</v>
      </c>
      <c r="B20988">
        <v>5</v>
      </c>
      <c r="C20988">
        <v>25</v>
      </c>
      <c r="D20988" s="6">
        <v>3066.3333333350001</v>
      </c>
      <c r="E20988" t="str">
        <f t="shared" si="654"/>
        <v>2015525</v>
      </c>
      <c r="F20988">
        <f>SUM(用户负荷!E20987:H20987)/100</f>
        <v>0.14030550959999999</v>
      </c>
      <c r="G20988" t="str">
        <f t="shared" si="655"/>
        <v>2015525</v>
      </c>
    </row>
    <row r="20989" spans="1:12" x14ac:dyDescent="0.15">
      <c r="A20989" s="5">
        <v>2015</v>
      </c>
      <c r="B20989">
        <v>5</v>
      </c>
      <c r="C20989">
        <v>25</v>
      </c>
      <c r="D20989" s="6">
        <v>3066.3750000016698</v>
      </c>
      <c r="E20989" t="str">
        <f t="shared" si="654"/>
        <v>2015525</v>
      </c>
      <c r="F20989">
        <f>SUM(用户负荷!E20988:H20988)/100</f>
        <v>0.16195810759999996</v>
      </c>
      <c r="G20989" t="str">
        <f t="shared" si="655"/>
        <v>2015525</v>
      </c>
    </row>
    <row r="20990" spans="1:12" x14ac:dyDescent="0.15">
      <c r="A20990" s="5">
        <v>2015</v>
      </c>
      <c r="B20990">
        <v>5</v>
      </c>
      <c r="C20990">
        <v>25</v>
      </c>
      <c r="D20990" s="6">
        <v>3066.41666666833</v>
      </c>
      <c r="E20990" t="str">
        <f t="shared" si="654"/>
        <v>2015525</v>
      </c>
      <c r="F20990">
        <f>SUM(用户负荷!E20989:H20989)/100</f>
        <v>0.12454967879999999</v>
      </c>
      <c r="G20990" t="str">
        <f t="shared" si="655"/>
        <v>2015525</v>
      </c>
    </row>
    <row r="20991" spans="1:12" x14ac:dyDescent="0.15">
      <c r="A20991" s="5">
        <v>2015</v>
      </c>
      <c r="B20991">
        <v>5</v>
      </c>
      <c r="C20991">
        <v>25</v>
      </c>
      <c r="D20991" s="6">
        <v>3066.4583333350001</v>
      </c>
      <c r="E20991" t="str">
        <f t="shared" si="654"/>
        <v>2015525</v>
      </c>
      <c r="F20991">
        <f>SUM(用户负荷!E20990:H20990)/100</f>
        <v>0.11405826199999997</v>
      </c>
      <c r="G20991" t="str">
        <f t="shared" si="655"/>
        <v>2015525</v>
      </c>
    </row>
    <row r="20992" spans="1:12" x14ac:dyDescent="0.15">
      <c r="A20992" s="5">
        <v>2015</v>
      </c>
      <c r="B20992">
        <v>5</v>
      </c>
      <c r="C20992">
        <v>25</v>
      </c>
      <c r="D20992" s="6">
        <v>3066.5000000016698</v>
      </c>
      <c r="E20992" t="str">
        <f t="shared" si="654"/>
        <v>2015525</v>
      </c>
      <c r="F20992">
        <f>SUM(用户负荷!E20991:H20991)/100</f>
        <v>0.13720401720000003</v>
      </c>
      <c r="G20992" t="str">
        <f t="shared" si="655"/>
        <v>2015525</v>
      </c>
    </row>
    <row r="20993" spans="1:12" x14ac:dyDescent="0.15">
      <c r="A20993" s="5">
        <v>2015</v>
      </c>
      <c r="B20993">
        <v>5</v>
      </c>
      <c r="C20993">
        <v>25</v>
      </c>
      <c r="D20993" s="6">
        <v>3066.54166666833</v>
      </c>
      <c r="E20993" t="str">
        <f t="shared" si="654"/>
        <v>2015525</v>
      </c>
      <c r="F20993">
        <f>SUM(用户负荷!E20992:H20992)/100</f>
        <v>0.13792418279999999</v>
      </c>
      <c r="G20993" t="str">
        <f t="shared" si="655"/>
        <v>2015525</v>
      </c>
    </row>
    <row r="20994" spans="1:12" x14ac:dyDescent="0.15">
      <c r="A20994" s="5">
        <v>2015</v>
      </c>
      <c r="B20994">
        <v>5</v>
      </c>
      <c r="C20994">
        <v>25</v>
      </c>
      <c r="D20994" s="6">
        <v>3066.5833333350001</v>
      </c>
      <c r="E20994" t="str">
        <f t="shared" si="654"/>
        <v>2015525</v>
      </c>
      <c r="F20994">
        <f>SUM(用户负荷!E20993:H20993)/100</f>
        <v>0.13810448399999997</v>
      </c>
      <c r="G20994" t="str">
        <f t="shared" si="655"/>
        <v>2015525</v>
      </c>
    </row>
    <row r="20995" spans="1:12" x14ac:dyDescent="0.15">
      <c r="A20995" s="5">
        <v>2015</v>
      </c>
      <c r="B20995">
        <v>5</v>
      </c>
      <c r="C20995">
        <v>25</v>
      </c>
      <c r="D20995" s="6">
        <v>3066.6250000016698</v>
      </c>
      <c r="E20995" t="str">
        <f t="shared" si="654"/>
        <v>2015525</v>
      </c>
      <c r="F20995">
        <f>SUM(用户负荷!E20994:H20994)/100</f>
        <v>0.13023479560000001</v>
      </c>
      <c r="G20995" t="str">
        <f t="shared" si="655"/>
        <v>2015525</v>
      </c>
    </row>
    <row r="20996" spans="1:12" x14ac:dyDescent="0.15">
      <c r="A20996" s="5">
        <v>2015</v>
      </c>
      <c r="B20996">
        <v>5</v>
      </c>
      <c r="C20996">
        <v>25</v>
      </c>
      <c r="D20996" s="6">
        <v>3066.66666666833</v>
      </c>
      <c r="E20996" t="str">
        <f t="shared" ref="E20996:E21059" si="656">A20996&amp;B20996&amp;C20996</f>
        <v>2015525</v>
      </c>
      <c r="F20996">
        <f>SUM(用户负荷!E20995:H20995)/100</f>
        <v>0.1180572768</v>
      </c>
      <c r="G20996" t="str">
        <f t="shared" ref="G20996:G21059" si="657">E20996</f>
        <v>2015525</v>
      </c>
    </row>
    <row r="20997" spans="1:12" x14ac:dyDescent="0.15">
      <c r="A20997" s="5">
        <v>2015</v>
      </c>
      <c r="B20997">
        <v>5</v>
      </c>
      <c r="C20997">
        <v>25</v>
      </c>
      <c r="D20997" s="6">
        <v>3066.7083333350001</v>
      </c>
      <c r="E20997" t="str">
        <f t="shared" si="656"/>
        <v>2015525</v>
      </c>
      <c r="F20997">
        <f>SUM(用户负荷!E20996:H20996)/100</f>
        <v>0.11906495440000001</v>
      </c>
      <c r="G20997" t="str">
        <f t="shared" si="657"/>
        <v>2015525</v>
      </c>
    </row>
    <row r="20998" spans="1:12" x14ac:dyDescent="0.15">
      <c r="A20998" s="5">
        <v>2015</v>
      </c>
      <c r="B20998">
        <v>5</v>
      </c>
      <c r="C20998">
        <v>25</v>
      </c>
      <c r="D20998" s="6">
        <v>3066.7500000016698</v>
      </c>
      <c r="E20998" t="str">
        <f t="shared" si="656"/>
        <v>2015525</v>
      </c>
      <c r="F20998">
        <f>SUM(用户负荷!E20997:H20997)/100</f>
        <v>0.1193749824</v>
      </c>
      <c r="G20998" t="str">
        <f t="shared" si="657"/>
        <v>2015525</v>
      </c>
    </row>
    <row r="20999" spans="1:12" x14ac:dyDescent="0.15">
      <c r="A20999" s="5">
        <v>2015</v>
      </c>
      <c r="B20999">
        <v>5</v>
      </c>
      <c r="C20999">
        <v>25</v>
      </c>
      <c r="D20999" s="6">
        <v>3066.79166666833</v>
      </c>
      <c r="E20999" t="str">
        <f t="shared" si="656"/>
        <v>2015525</v>
      </c>
      <c r="F20999">
        <f>SUM(用户负荷!E20998:H20998)/100</f>
        <v>0.12518289800000001</v>
      </c>
      <c r="G20999" t="str">
        <f t="shared" si="657"/>
        <v>2015525</v>
      </c>
    </row>
    <row r="21000" spans="1:12" x14ac:dyDescent="0.15">
      <c r="A21000" s="5">
        <v>2015</v>
      </c>
      <c r="B21000">
        <v>5</v>
      </c>
      <c r="C21000">
        <v>25</v>
      </c>
      <c r="D21000" s="6">
        <v>3066.8333333350001</v>
      </c>
      <c r="E21000" t="str">
        <f t="shared" si="656"/>
        <v>2015525</v>
      </c>
      <c r="F21000">
        <f>SUM(用户负荷!E20999:H20999)/100</f>
        <v>0.17735645359999999</v>
      </c>
      <c r="G21000" t="str">
        <f t="shared" si="657"/>
        <v>2015525</v>
      </c>
    </row>
    <row r="21001" spans="1:12" x14ac:dyDescent="0.15">
      <c r="A21001" s="5">
        <v>2015</v>
      </c>
      <c r="B21001">
        <v>5</v>
      </c>
      <c r="C21001">
        <v>25</v>
      </c>
      <c r="D21001" s="6">
        <v>3066.8750000016698</v>
      </c>
      <c r="E21001" t="str">
        <f t="shared" si="656"/>
        <v>2015525</v>
      </c>
      <c r="F21001">
        <f>SUM(用户负荷!E21000:H21000)/100</f>
        <v>0.19624044959999998</v>
      </c>
      <c r="G21001" t="str">
        <f t="shared" si="657"/>
        <v>2015525</v>
      </c>
    </row>
    <row r="21002" spans="1:12" x14ac:dyDescent="0.15">
      <c r="A21002" s="5">
        <v>2015</v>
      </c>
      <c r="B21002">
        <v>5</v>
      </c>
      <c r="C21002">
        <v>25</v>
      </c>
      <c r="D21002" s="6">
        <v>3066.91666666833</v>
      </c>
      <c r="E21002" t="str">
        <f t="shared" si="656"/>
        <v>2015525</v>
      </c>
      <c r="F21002">
        <f>SUM(用户负荷!E21001:H21001)/100</f>
        <v>0.21310337480000002</v>
      </c>
      <c r="G21002" t="str">
        <f t="shared" si="657"/>
        <v>2015525</v>
      </c>
    </row>
    <row r="21003" spans="1:12" x14ac:dyDescent="0.15">
      <c r="A21003" s="5">
        <v>2015</v>
      </c>
      <c r="B21003">
        <v>5</v>
      </c>
      <c r="C21003">
        <v>25</v>
      </c>
      <c r="D21003" s="6">
        <v>3066.9583333350001</v>
      </c>
      <c r="E21003" t="str">
        <f t="shared" si="656"/>
        <v>2015525</v>
      </c>
      <c r="F21003">
        <f>SUM(用户负荷!E21002:H21002)/100</f>
        <v>0.23370326319999996</v>
      </c>
      <c r="G21003" t="str">
        <f t="shared" si="657"/>
        <v>2015525</v>
      </c>
    </row>
    <row r="21004" spans="1:12" x14ac:dyDescent="0.15">
      <c r="A21004" s="5">
        <v>2015</v>
      </c>
      <c r="B21004">
        <v>5</v>
      </c>
      <c r="C21004">
        <v>26</v>
      </c>
      <c r="D21004" s="6">
        <v>3067.0000000016698</v>
      </c>
      <c r="E21004" t="str">
        <f t="shared" si="656"/>
        <v>2015526</v>
      </c>
      <c r="F21004">
        <f>SUM(用户负荷!E21003:H21003)/100</f>
        <v>0.16230468080000002</v>
      </c>
      <c r="G21004" t="str">
        <f t="shared" si="657"/>
        <v>2015526</v>
      </c>
      <c r="H21004">
        <f>IF(IF(ISERROR(MAX(F21004:F21027)),"",MAX(F21004:F21027))=0,"",MAX(F21004:F21027))</f>
        <v>0.23798251559999997</v>
      </c>
      <c r="I21004">
        <f>IF(IF(ISERROR(MAX(F21004:F21027)-MIN(F21004:F21027)),"",MAX(F21004:F21027)-MIN(F21004:F21027))=0,"",MAX(F21004:F21027)-MIN(F21004:F21027))</f>
        <v>0.15770448879999999</v>
      </c>
      <c r="J21004">
        <f>IF(ISERROR(I21004/H21004),"",I21004/H21004)</f>
        <v>0.66267258501069481</v>
      </c>
      <c r="K21004">
        <f>IF(ISERROR(AVERAGE(F21004:F21027)/MAX(F21004:F21027)),"",AVERAGE(F21004:F21027)/MAX(F21004:F21027))</f>
        <v>0.55543680537512563</v>
      </c>
      <c r="L21004">
        <f>IF(ISERROR(MIN(F21004:F21027)/H21004),"",MIN(F21004:F21027)/H21004)</f>
        <v>0.33732741498930519</v>
      </c>
    </row>
    <row r="21005" spans="1:12" x14ac:dyDescent="0.15">
      <c r="A21005" s="5">
        <v>2015</v>
      </c>
      <c r="B21005">
        <v>5</v>
      </c>
      <c r="C21005">
        <v>26</v>
      </c>
      <c r="D21005" s="6">
        <v>3067.04166666833</v>
      </c>
      <c r="E21005" t="str">
        <f t="shared" si="656"/>
        <v>2015526</v>
      </c>
      <c r="F21005">
        <f>SUM(用户负荷!E21004:H21004)/100</f>
        <v>0.12465342559999999</v>
      </c>
      <c r="G21005" t="str">
        <f t="shared" si="657"/>
        <v>2015526</v>
      </c>
    </row>
    <row r="21006" spans="1:12" x14ac:dyDescent="0.15">
      <c r="A21006" s="5">
        <v>2015</v>
      </c>
      <c r="B21006">
        <v>5</v>
      </c>
      <c r="C21006">
        <v>26</v>
      </c>
      <c r="D21006" s="6">
        <v>3067.0833333350001</v>
      </c>
      <c r="E21006" t="str">
        <f t="shared" si="656"/>
        <v>2015526</v>
      </c>
      <c r="F21006">
        <f>SUM(用户负荷!E21005:H21005)/100</f>
        <v>0.1030824048</v>
      </c>
      <c r="G21006" t="str">
        <f t="shared" si="657"/>
        <v>2015526</v>
      </c>
    </row>
    <row r="21007" spans="1:12" x14ac:dyDescent="0.15">
      <c r="A21007" s="5">
        <v>2015</v>
      </c>
      <c r="B21007">
        <v>5</v>
      </c>
      <c r="C21007">
        <v>26</v>
      </c>
      <c r="D21007" s="6">
        <v>3067.1250000016698</v>
      </c>
      <c r="E21007" t="str">
        <f t="shared" si="656"/>
        <v>2015526</v>
      </c>
      <c r="F21007">
        <f>SUM(用户负荷!E21006:H21006)/100</f>
        <v>8.2229124799999997E-2</v>
      </c>
      <c r="G21007" t="str">
        <f t="shared" si="657"/>
        <v>2015526</v>
      </c>
    </row>
    <row r="21008" spans="1:12" x14ac:dyDescent="0.15">
      <c r="A21008" s="5">
        <v>2015</v>
      </c>
      <c r="B21008">
        <v>5</v>
      </c>
      <c r="C21008">
        <v>26</v>
      </c>
      <c r="D21008" s="6">
        <v>3067.16666666833</v>
      </c>
      <c r="E21008" t="str">
        <f t="shared" si="656"/>
        <v>2015526</v>
      </c>
      <c r="F21008">
        <f>SUM(用户负荷!E21007:H21007)/100</f>
        <v>8.0278026799999985E-2</v>
      </c>
      <c r="G21008" t="str">
        <f t="shared" si="657"/>
        <v>2015526</v>
      </c>
    </row>
    <row r="21009" spans="1:7" x14ac:dyDescent="0.15">
      <c r="A21009" s="5">
        <v>2015</v>
      </c>
      <c r="B21009">
        <v>5</v>
      </c>
      <c r="C21009">
        <v>26</v>
      </c>
      <c r="D21009" s="6">
        <v>3067.2083333350001</v>
      </c>
      <c r="E21009" t="str">
        <f t="shared" si="656"/>
        <v>2015526</v>
      </c>
      <c r="F21009">
        <f>SUM(用户负荷!E21008:H21008)/100</f>
        <v>9.6224723999999998E-2</v>
      </c>
      <c r="G21009" t="str">
        <f t="shared" si="657"/>
        <v>2015526</v>
      </c>
    </row>
    <row r="21010" spans="1:7" x14ac:dyDescent="0.15">
      <c r="A21010" s="5">
        <v>2015</v>
      </c>
      <c r="B21010">
        <v>5</v>
      </c>
      <c r="C21010">
        <v>26</v>
      </c>
      <c r="D21010" s="6">
        <v>3067.2500000016698</v>
      </c>
      <c r="E21010" t="str">
        <f t="shared" si="656"/>
        <v>2015526</v>
      </c>
      <c r="F21010">
        <f>SUM(用户负荷!E21009:H21009)/100</f>
        <v>8.7477950799999996E-2</v>
      </c>
      <c r="G21010" t="str">
        <f t="shared" si="657"/>
        <v>2015526</v>
      </c>
    </row>
    <row r="21011" spans="1:7" x14ac:dyDescent="0.15">
      <c r="A21011" s="5">
        <v>2015</v>
      </c>
      <c r="B21011">
        <v>5</v>
      </c>
      <c r="C21011">
        <v>26</v>
      </c>
      <c r="D21011" s="6">
        <v>3067.29166666833</v>
      </c>
      <c r="E21011" t="str">
        <f t="shared" si="656"/>
        <v>2015526</v>
      </c>
      <c r="F21011">
        <f>SUM(用户负荷!E21010:H21010)/100</f>
        <v>0.10178946679999999</v>
      </c>
      <c r="G21011" t="str">
        <f t="shared" si="657"/>
        <v>2015526</v>
      </c>
    </row>
    <row r="21012" spans="1:7" x14ac:dyDescent="0.15">
      <c r="A21012" s="5">
        <v>2015</v>
      </c>
      <c r="B21012">
        <v>5</v>
      </c>
      <c r="C21012">
        <v>26</v>
      </c>
      <c r="D21012" s="6">
        <v>3067.3333333350001</v>
      </c>
      <c r="E21012" t="str">
        <f t="shared" si="656"/>
        <v>2015526</v>
      </c>
      <c r="F21012">
        <f>SUM(用户负荷!E21011:H21011)/100</f>
        <v>0.13303509320000001</v>
      </c>
      <c r="G21012" t="str">
        <f t="shared" si="657"/>
        <v>2015526</v>
      </c>
    </row>
    <row r="21013" spans="1:7" x14ac:dyDescent="0.15">
      <c r="A21013" s="5">
        <v>2015</v>
      </c>
      <c r="B21013">
        <v>5</v>
      </c>
      <c r="C21013">
        <v>26</v>
      </c>
      <c r="D21013" s="6">
        <v>3067.3750000016698</v>
      </c>
      <c r="E21013" t="str">
        <f t="shared" si="656"/>
        <v>2015526</v>
      </c>
      <c r="F21013">
        <f>SUM(用户负荷!E21012:H21012)/100</f>
        <v>0.14534078</v>
      </c>
      <c r="G21013" t="str">
        <f t="shared" si="657"/>
        <v>2015526</v>
      </c>
    </row>
    <row r="21014" spans="1:7" x14ac:dyDescent="0.15">
      <c r="A21014" s="5">
        <v>2015</v>
      </c>
      <c r="B21014">
        <v>5</v>
      </c>
      <c r="C21014">
        <v>26</v>
      </c>
      <c r="D21014" s="6">
        <v>3067.41666666833</v>
      </c>
      <c r="E21014" t="str">
        <f t="shared" si="656"/>
        <v>2015526</v>
      </c>
      <c r="F21014">
        <f>SUM(用户负荷!E21013:H21013)/100</f>
        <v>0.15357037800000001</v>
      </c>
      <c r="G21014" t="str">
        <f t="shared" si="657"/>
        <v>2015526</v>
      </c>
    </row>
    <row r="21015" spans="1:7" x14ac:dyDescent="0.15">
      <c r="A21015" s="5">
        <v>2015</v>
      </c>
      <c r="B21015">
        <v>5</v>
      </c>
      <c r="C21015">
        <v>26</v>
      </c>
      <c r="D21015" s="6">
        <v>3067.4583333350001</v>
      </c>
      <c r="E21015" t="str">
        <f t="shared" si="656"/>
        <v>2015526</v>
      </c>
      <c r="F21015">
        <f>SUM(用户负荷!E21014:H21014)/100</f>
        <v>0.11224243319999999</v>
      </c>
      <c r="G21015" t="str">
        <f t="shared" si="657"/>
        <v>2015526</v>
      </c>
    </row>
    <row r="21016" spans="1:7" x14ac:dyDescent="0.15">
      <c r="A21016" s="5">
        <v>2015</v>
      </c>
      <c r="B21016">
        <v>5</v>
      </c>
      <c r="C21016">
        <v>26</v>
      </c>
      <c r="D21016" s="6">
        <v>3067.5000000016698</v>
      </c>
      <c r="E21016" t="str">
        <f t="shared" si="656"/>
        <v>2015526</v>
      </c>
      <c r="F21016">
        <f>SUM(用户负荷!E21015:H21015)/100</f>
        <v>0.1397900664</v>
      </c>
      <c r="G21016" t="str">
        <f t="shared" si="657"/>
        <v>2015526</v>
      </c>
    </row>
    <row r="21017" spans="1:7" x14ac:dyDescent="0.15">
      <c r="A21017" s="5">
        <v>2015</v>
      </c>
      <c r="B21017">
        <v>5</v>
      </c>
      <c r="C21017">
        <v>26</v>
      </c>
      <c r="D21017" s="6">
        <v>3067.54166666833</v>
      </c>
      <c r="E21017" t="str">
        <f t="shared" si="656"/>
        <v>2015526</v>
      </c>
      <c r="F21017">
        <f>SUM(用户负荷!E21016:H21016)/100</f>
        <v>0.12934437439999999</v>
      </c>
      <c r="G21017" t="str">
        <f t="shared" si="657"/>
        <v>2015526</v>
      </c>
    </row>
    <row r="21018" spans="1:7" x14ac:dyDescent="0.15">
      <c r="A21018" s="5">
        <v>2015</v>
      </c>
      <c r="B21018">
        <v>5</v>
      </c>
      <c r="C21018">
        <v>26</v>
      </c>
      <c r="D21018" s="6">
        <v>3067.5833333350001</v>
      </c>
      <c r="E21018" t="str">
        <f t="shared" si="656"/>
        <v>2015526</v>
      </c>
      <c r="F21018">
        <f>SUM(用户负荷!E21017:H21017)/100</f>
        <v>0.12565659999999998</v>
      </c>
      <c r="G21018" t="str">
        <f t="shared" si="657"/>
        <v>2015526</v>
      </c>
    </row>
    <row r="21019" spans="1:7" x14ac:dyDescent="0.15">
      <c r="A21019" s="5">
        <v>2015</v>
      </c>
      <c r="B21019">
        <v>5</v>
      </c>
      <c r="C21019">
        <v>26</v>
      </c>
      <c r="D21019" s="6">
        <v>3067.6250000016698</v>
      </c>
      <c r="E21019" t="str">
        <f t="shared" si="656"/>
        <v>2015526</v>
      </c>
      <c r="F21019">
        <f>SUM(用户负荷!E21018:H21018)/100</f>
        <v>0.1201737808</v>
      </c>
      <c r="G21019" t="str">
        <f t="shared" si="657"/>
        <v>2015526</v>
      </c>
    </row>
    <row r="21020" spans="1:7" x14ac:dyDescent="0.15">
      <c r="A21020" s="5">
        <v>2015</v>
      </c>
      <c r="B21020">
        <v>5</v>
      </c>
      <c r="C21020">
        <v>26</v>
      </c>
      <c r="D21020" s="6">
        <v>3067.66666666833</v>
      </c>
      <c r="E21020" t="str">
        <f t="shared" si="656"/>
        <v>2015526</v>
      </c>
      <c r="F21020">
        <f>SUM(用户负荷!E21019:H21019)/100</f>
        <v>0.11611501199999999</v>
      </c>
      <c r="G21020" t="str">
        <f t="shared" si="657"/>
        <v>2015526</v>
      </c>
    </row>
    <row r="21021" spans="1:7" x14ac:dyDescent="0.15">
      <c r="A21021" s="5">
        <v>2015</v>
      </c>
      <c r="B21021">
        <v>5</v>
      </c>
      <c r="C21021">
        <v>26</v>
      </c>
      <c r="D21021" s="6">
        <v>3067.7083333350001</v>
      </c>
      <c r="E21021" t="str">
        <f t="shared" si="656"/>
        <v>2015526</v>
      </c>
      <c r="F21021">
        <f>SUM(用户负荷!E21020:H21020)/100</f>
        <v>0.1094850892</v>
      </c>
      <c r="G21021" t="str">
        <f t="shared" si="657"/>
        <v>2015526</v>
      </c>
    </row>
    <row r="21022" spans="1:7" x14ac:dyDescent="0.15">
      <c r="A21022" s="5">
        <v>2015</v>
      </c>
      <c r="B21022">
        <v>5</v>
      </c>
      <c r="C21022">
        <v>26</v>
      </c>
      <c r="D21022" s="6">
        <v>3067.7500000016698</v>
      </c>
      <c r="E21022" t="str">
        <f t="shared" si="656"/>
        <v>2015526</v>
      </c>
      <c r="F21022">
        <f>SUM(用户负荷!E21021:H21021)/100</f>
        <v>0.14190172079999999</v>
      </c>
      <c r="G21022" t="str">
        <f t="shared" si="657"/>
        <v>2015526</v>
      </c>
    </row>
    <row r="21023" spans="1:7" x14ac:dyDescent="0.15">
      <c r="A21023" s="5">
        <v>2015</v>
      </c>
      <c r="B21023">
        <v>5</v>
      </c>
      <c r="C21023">
        <v>26</v>
      </c>
      <c r="D21023" s="6">
        <v>3067.79166666833</v>
      </c>
      <c r="E21023" t="str">
        <f t="shared" si="656"/>
        <v>2015526</v>
      </c>
      <c r="F21023">
        <f>SUM(用户负荷!E21022:H21022)/100</f>
        <v>0.13092291920000002</v>
      </c>
      <c r="G21023" t="str">
        <f t="shared" si="657"/>
        <v>2015526</v>
      </c>
    </row>
    <row r="21024" spans="1:7" x14ac:dyDescent="0.15">
      <c r="A21024" s="5">
        <v>2015</v>
      </c>
      <c r="B21024">
        <v>5</v>
      </c>
      <c r="C21024">
        <v>26</v>
      </c>
      <c r="D21024" s="6">
        <v>3067.8333333350001</v>
      </c>
      <c r="E21024" t="str">
        <f t="shared" si="656"/>
        <v>2015526</v>
      </c>
      <c r="F21024">
        <f>SUM(用户负荷!E21023:H21023)/100</f>
        <v>0.15760056880000001</v>
      </c>
      <c r="G21024" t="str">
        <f t="shared" si="657"/>
        <v>2015526</v>
      </c>
    </row>
    <row r="21025" spans="1:12" x14ac:dyDescent="0.15">
      <c r="A21025" s="5">
        <v>2015</v>
      </c>
      <c r="B21025">
        <v>5</v>
      </c>
      <c r="C21025">
        <v>26</v>
      </c>
      <c r="D21025" s="6">
        <v>3067.8750000016698</v>
      </c>
      <c r="E21025" t="str">
        <f t="shared" si="656"/>
        <v>2015526</v>
      </c>
      <c r="F21025">
        <f>SUM(用户负荷!E21024:H21024)/100</f>
        <v>0.18160435679999998</v>
      </c>
      <c r="G21025" t="str">
        <f t="shared" si="657"/>
        <v>2015526</v>
      </c>
    </row>
    <row r="21026" spans="1:12" x14ac:dyDescent="0.15">
      <c r="A21026" s="5">
        <v>2015</v>
      </c>
      <c r="B21026">
        <v>5</v>
      </c>
      <c r="C21026">
        <v>26</v>
      </c>
      <c r="D21026" s="6">
        <v>3067.91666666833</v>
      </c>
      <c r="E21026" t="str">
        <f t="shared" si="656"/>
        <v>2015526</v>
      </c>
      <c r="F21026">
        <f>SUM(用户负荷!E21025:H21025)/100</f>
        <v>0.19961646399999999</v>
      </c>
      <c r="G21026" t="str">
        <f t="shared" si="657"/>
        <v>2015526</v>
      </c>
    </row>
    <row r="21027" spans="1:12" x14ac:dyDescent="0.15">
      <c r="A21027" s="5">
        <v>2015</v>
      </c>
      <c r="B21027">
        <v>5</v>
      </c>
      <c r="C21027">
        <v>26</v>
      </c>
      <c r="D21027" s="6">
        <v>3067.9583333350001</v>
      </c>
      <c r="E21027" t="str">
        <f t="shared" si="656"/>
        <v>2015526</v>
      </c>
      <c r="F21027">
        <f>SUM(用户负荷!E21026:H21026)/100</f>
        <v>0.23798251559999997</v>
      </c>
      <c r="G21027" t="str">
        <f t="shared" si="657"/>
        <v>2015526</v>
      </c>
    </row>
    <row r="21028" spans="1:12" x14ac:dyDescent="0.15">
      <c r="A21028" s="5">
        <v>2015</v>
      </c>
      <c r="B21028">
        <v>5</v>
      </c>
      <c r="C21028">
        <v>27</v>
      </c>
      <c r="D21028" s="6">
        <v>3068.0000000016698</v>
      </c>
      <c r="E21028" t="str">
        <f t="shared" si="656"/>
        <v>2015527</v>
      </c>
      <c r="F21028">
        <f>SUM(用户负荷!E21027:H21027)/100</f>
        <v>0.1815406192</v>
      </c>
      <c r="G21028" t="str">
        <f t="shared" si="657"/>
        <v>2015527</v>
      </c>
      <c r="H21028">
        <f>IF(IF(ISERROR(MAX(F21028:F21051)),"",MAX(F21028:F21051))=0,"",MAX(F21028:F21051))</f>
        <v>0.22227985719999999</v>
      </c>
      <c r="I21028">
        <f>IF(IF(ISERROR(MAX(F21028:F21051)-MIN(F21028:F21051)),"",MAX(F21028:F21051)-MIN(F21028:F21051))=0,"",MAX(F21028:F21051)-MIN(F21028:F21051))</f>
        <v>0.14007013079999997</v>
      </c>
      <c r="J21028">
        <f>IF(ISERROR(I21028/H21028),"",I21028/H21028)</f>
        <v>0.63015215397574031</v>
      </c>
      <c r="K21028">
        <f>IF(ISERROR(AVERAGE(F21028:F21051)/MAX(F21028:F21051)),"",AVERAGE(F21028:F21051)/MAX(F21028:F21051))</f>
        <v>0.58735769573516428</v>
      </c>
      <c r="L21028">
        <f>IF(ISERROR(MIN(F21028:F21051)/H21028),"",MIN(F21028:F21051)/H21028)</f>
        <v>0.36984784602425963</v>
      </c>
    </row>
    <row r="21029" spans="1:12" x14ac:dyDescent="0.15">
      <c r="A21029" s="5">
        <v>2015</v>
      </c>
      <c r="B21029">
        <v>5</v>
      </c>
      <c r="C21029">
        <v>27</v>
      </c>
      <c r="D21029" s="6">
        <v>3068.04166666833</v>
      </c>
      <c r="E21029" t="str">
        <f t="shared" si="656"/>
        <v>2015527</v>
      </c>
      <c r="F21029">
        <f>SUM(用户负荷!E21028:H21028)/100</f>
        <v>0.12232873519999998</v>
      </c>
      <c r="G21029" t="str">
        <f t="shared" si="657"/>
        <v>2015527</v>
      </c>
    </row>
    <row r="21030" spans="1:12" x14ac:dyDescent="0.15">
      <c r="A21030" s="5">
        <v>2015</v>
      </c>
      <c r="B21030">
        <v>5</v>
      </c>
      <c r="C21030">
        <v>27</v>
      </c>
      <c r="D21030" s="6">
        <v>3068.0833333350001</v>
      </c>
      <c r="E21030" t="str">
        <f t="shared" si="656"/>
        <v>2015527</v>
      </c>
      <c r="F21030">
        <f>SUM(用户负荷!E21029:H21029)/100</f>
        <v>0.11397737759999998</v>
      </c>
      <c r="G21030" t="str">
        <f t="shared" si="657"/>
        <v>2015527</v>
      </c>
    </row>
    <row r="21031" spans="1:12" x14ac:dyDescent="0.15">
      <c r="A21031" s="5">
        <v>2015</v>
      </c>
      <c r="B21031">
        <v>5</v>
      </c>
      <c r="C21031">
        <v>27</v>
      </c>
      <c r="D21031" s="6">
        <v>3068.1250000016698</v>
      </c>
      <c r="E21031" t="str">
        <f t="shared" si="656"/>
        <v>2015527</v>
      </c>
      <c r="F21031">
        <f>SUM(用户负荷!E21030:H21030)/100</f>
        <v>8.2209726400000016E-2</v>
      </c>
      <c r="G21031" t="str">
        <f t="shared" si="657"/>
        <v>2015527</v>
      </c>
    </row>
    <row r="21032" spans="1:12" x14ac:dyDescent="0.15">
      <c r="A21032" s="5">
        <v>2015</v>
      </c>
      <c r="B21032">
        <v>5</v>
      </c>
      <c r="C21032">
        <v>27</v>
      </c>
      <c r="D21032" s="6">
        <v>3068.16666666833</v>
      </c>
      <c r="E21032" t="str">
        <f t="shared" si="656"/>
        <v>2015527</v>
      </c>
      <c r="F21032">
        <f>SUM(用户负荷!E21031:H21031)/100</f>
        <v>9.1887796000000008E-2</v>
      </c>
      <c r="G21032" t="str">
        <f t="shared" si="657"/>
        <v>2015527</v>
      </c>
    </row>
    <row r="21033" spans="1:12" x14ac:dyDescent="0.15">
      <c r="A21033" s="5">
        <v>2015</v>
      </c>
      <c r="B21033">
        <v>5</v>
      </c>
      <c r="C21033">
        <v>27</v>
      </c>
      <c r="D21033" s="6">
        <v>3068.2083333350001</v>
      </c>
      <c r="E21033" t="str">
        <f t="shared" si="656"/>
        <v>2015527</v>
      </c>
      <c r="F21033">
        <f>SUM(用户负荷!E21032:H21032)/100</f>
        <v>9.4370791199999998E-2</v>
      </c>
      <c r="G21033" t="str">
        <f t="shared" si="657"/>
        <v>2015527</v>
      </c>
    </row>
    <row r="21034" spans="1:12" x14ac:dyDescent="0.15">
      <c r="A21034" s="5">
        <v>2015</v>
      </c>
      <c r="B21034">
        <v>5</v>
      </c>
      <c r="C21034">
        <v>27</v>
      </c>
      <c r="D21034" s="6">
        <v>3068.2500000016698</v>
      </c>
      <c r="E21034" t="str">
        <f t="shared" si="656"/>
        <v>2015527</v>
      </c>
      <c r="F21034">
        <f>SUM(用户负荷!E21033:H21033)/100</f>
        <v>8.7198232800000011E-2</v>
      </c>
      <c r="G21034" t="str">
        <f t="shared" si="657"/>
        <v>2015527</v>
      </c>
    </row>
    <row r="21035" spans="1:12" x14ac:dyDescent="0.15">
      <c r="A21035" s="5">
        <v>2015</v>
      </c>
      <c r="B21035">
        <v>5</v>
      </c>
      <c r="C21035">
        <v>27</v>
      </c>
      <c r="D21035" s="6">
        <v>3068.29166666833</v>
      </c>
      <c r="E21035" t="str">
        <f t="shared" si="656"/>
        <v>2015527</v>
      </c>
      <c r="F21035">
        <f>SUM(用户负荷!E21034:H21034)/100</f>
        <v>9.1956729600000009E-2</v>
      </c>
      <c r="G21035" t="str">
        <f t="shared" si="657"/>
        <v>2015527</v>
      </c>
    </row>
    <row r="21036" spans="1:12" x14ac:dyDescent="0.15">
      <c r="A21036" s="5">
        <v>2015</v>
      </c>
      <c r="B21036">
        <v>5</v>
      </c>
      <c r="C21036">
        <v>27</v>
      </c>
      <c r="D21036" s="6">
        <v>3068.3333333350001</v>
      </c>
      <c r="E21036" t="str">
        <f t="shared" si="656"/>
        <v>2015527</v>
      </c>
      <c r="F21036">
        <f>SUM(用户负荷!E21035:H21035)/100</f>
        <v>0.1368958944</v>
      </c>
      <c r="G21036" t="str">
        <f t="shared" si="657"/>
        <v>2015527</v>
      </c>
    </row>
    <row r="21037" spans="1:12" x14ac:dyDescent="0.15">
      <c r="A21037" s="5">
        <v>2015</v>
      </c>
      <c r="B21037">
        <v>5</v>
      </c>
      <c r="C21037">
        <v>27</v>
      </c>
      <c r="D21037" s="6">
        <v>3068.3750000016698</v>
      </c>
      <c r="E21037" t="str">
        <f t="shared" si="656"/>
        <v>2015527</v>
      </c>
      <c r="F21037">
        <f>SUM(用户负荷!E21036:H21036)/100</f>
        <v>0.14241820319999998</v>
      </c>
      <c r="G21037" t="str">
        <f t="shared" si="657"/>
        <v>2015527</v>
      </c>
    </row>
    <row r="21038" spans="1:12" x14ac:dyDescent="0.15">
      <c r="A21038" s="5">
        <v>2015</v>
      </c>
      <c r="B21038">
        <v>5</v>
      </c>
      <c r="C21038">
        <v>27</v>
      </c>
      <c r="D21038" s="6">
        <v>3068.41666666833</v>
      </c>
      <c r="E21038" t="str">
        <f t="shared" si="656"/>
        <v>2015527</v>
      </c>
      <c r="F21038">
        <f>SUM(用户负荷!E21037:H21037)/100</f>
        <v>0.14907739679999998</v>
      </c>
      <c r="G21038" t="str">
        <f t="shared" si="657"/>
        <v>2015527</v>
      </c>
    </row>
    <row r="21039" spans="1:12" x14ac:dyDescent="0.15">
      <c r="A21039" s="5">
        <v>2015</v>
      </c>
      <c r="B21039">
        <v>5</v>
      </c>
      <c r="C21039">
        <v>27</v>
      </c>
      <c r="D21039" s="6">
        <v>3068.4583333350001</v>
      </c>
      <c r="E21039" t="str">
        <f t="shared" si="656"/>
        <v>2015527</v>
      </c>
      <c r="F21039">
        <f>SUM(用户负荷!E21038:H21038)/100</f>
        <v>0.10847273520000002</v>
      </c>
      <c r="G21039" t="str">
        <f t="shared" si="657"/>
        <v>2015527</v>
      </c>
    </row>
    <row r="21040" spans="1:12" x14ac:dyDescent="0.15">
      <c r="A21040" s="5">
        <v>2015</v>
      </c>
      <c r="B21040">
        <v>5</v>
      </c>
      <c r="C21040">
        <v>27</v>
      </c>
      <c r="D21040" s="6">
        <v>3068.5000000016698</v>
      </c>
      <c r="E21040" t="str">
        <f t="shared" si="656"/>
        <v>2015527</v>
      </c>
      <c r="F21040">
        <f>SUM(用户负荷!E21039:H21039)/100</f>
        <v>0.12701881799999998</v>
      </c>
      <c r="G21040" t="str">
        <f t="shared" si="657"/>
        <v>2015527</v>
      </c>
    </row>
    <row r="21041" spans="1:12" x14ac:dyDescent="0.15">
      <c r="A21041" s="5">
        <v>2015</v>
      </c>
      <c r="B21041">
        <v>5</v>
      </c>
      <c r="C21041">
        <v>27</v>
      </c>
      <c r="D21041" s="6">
        <v>3068.54166666833</v>
      </c>
      <c r="E21041" t="str">
        <f t="shared" si="656"/>
        <v>2015527</v>
      </c>
      <c r="F21041">
        <f>SUM(用户负荷!E21040:H21040)/100</f>
        <v>0.1241873444</v>
      </c>
      <c r="G21041" t="str">
        <f t="shared" si="657"/>
        <v>2015527</v>
      </c>
    </row>
    <row r="21042" spans="1:12" x14ac:dyDescent="0.15">
      <c r="A21042" s="5">
        <v>2015</v>
      </c>
      <c r="B21042">
        <v>5</v>
      </c>
      <c r="C21042">
        <v>27</v>
      </c>
      <c r="D21042" s="6">
        <v>3068.5833333350001</v>
      </c>
      <c r="E21042" t="str">
        <f t="shared" si="656"/>
        <v>2015527</v>
      </c>
      <c r="F21042">
        <f>SUM(用户负荷!E21041:H21041)/100</f>
        <v>0.12266595559999999</v>
      </c>
      <c r="G21042" t="str">
        <f t="shared" si="657"/>
        <v>2015527</v>
      </c>
    </row>
    <row r="21043" spans="1:12" x14ac:dyDescent="0.15">
      <c r="A21043" s="5">
        <v>2015</v>
      </c>
      <c r="B21043">
        <v>5</v>
      </c>
      <c r="C21043">
        <v>27</v>
      </c>
      <c r="D21043" s="6">
        <v>3068.6250000016698</v>
      </c>
      <c r="E21043" t="str">
        <f t="shared" si="656"/>
        <v>2015527</v>
      </c>
      <c r="F21043">
        <f>SUM(用户负荷!E21042:H21042)/100</f>
        <v>0.13601222799999999</v>
      </c>
      <c r="G21043" t="str">
        <f t="shared" si="657"/>
        <v>2015527</v>
      </c>
    </row>
    <row r="21044" spans="1:12" x14ac:dyDescent="0.15">
      <c r="A21044" s="5">
        <v>2015</v>
      </c>
      <c r="B21044">
        <v>5</v>
      </c>
      <c r="C21044">
        <v>27</v>
      </c>
      <c r="D21044" s="6">
        <v>3068.66666666833</v>
      </c>
      <c r="E21044" t="str">
        <f t="shared" si="656"/>
        <v>2015527</v>
      </c>
      <c r="F21044">
        <f>SUM(用户负荷!E21043:H21043)/100</f>
        <v>0.11663772959999999</v>
      </c>
      <c r="G21044" t="str">
        <f t="shared" si="657"/>
        <v>2015527</v>
      </c>
    </row>
    <row r="21045" spans="1:12" x14ac:dyDescent="0.15">
      <c r="A21045" s="5">
        <v>2015</v>
      </c>
      <c r="B21045">
        <v>5</v>
      </c>
      <c r="C21045">
        <v>27</v>
      </c>
      <c r="D21045" s="6">
        <v>3068.7083333350001</v>
      </c>
      <c r="E21045" t="str">
        <f t="shared" si="656"/>
        <v>2015527</v>
      </c>
      <c r="F21045">
        <f>SUM(用户负荷!E21044:H21044)/100</f>
        <v>0.11232989920000001</v>
      </c>
      <c r="G21045" t="str">
        <f t="shared" si="657"/>
        <v>2015527</v>
      </c>
    </row>
    <row r="21046" spans="1:12" x14ac:dyDescent="0.15">
      <c r="A21046" s="5">
        <v>2015</v>
      </c>
      <c r="B21046">
        <v>5</v>
      </c>
      <c r="C21046">
        <v>27</v>
      </c>
      <c r="D21046" s="6">
        <v>3068.7500000016698</v>
      </c>
      <c r="E21046" t="str">
        <f t="shared" si="656"/>
        <v>2015527</v>
      </c>
      <c r="F21046">
        <f>SUM(用户负荷!E21045:H21045)/100</f>
        <v>0.12025206719999999</v>
      </c>
      <c r="G21046" t="str">
        <f t="shared" si="657"/>
        <v>2015527</v>
      </c>
    </row>
    <row r="21047" spans="1:12" x14ac:dyDescent="0.15">
      <c r="A21047" s="5">
        <v>2015</v>
      </c>
      <c r="B21047">
        <v>5</v>
      </c>
      <c r="C21047">
        <v>27</v>
      </c>
      <c r="D21047" s="6">
        <v>3068.79166666833</v>
      </c>
      <c r="E21047" t="str">
        <f t="shared" si="656"/>
        <v>2015527</v>
      </c>
      <c r="F21047">
        <f>SUM(用户负荷!E21046:H21046)/100</f>
        <v>0.13285288680000001</v>
      </c>
      <c r="G21047" t="str">
        <f t="shared" si="657"/>
        <v>2015527</v>
      </c>
    </row>
    <row r="21048" spans="1:12" x14ac:dyDescent="0.15">
      <c r="A21048" s="5">
        <v>2015</v>
      </c>
      <c r="B21048">
        <v>5</v>
      </c>
      <c r="C21048">
        <v>27</v>
      </c>
      <c r="D21048" s="6">
        <v>3068.8333333350001</v>
      </c>
      <c r="E21048" t="str">
        <f t="shared" si="656"/>
        <v>2015527</v>
      </c>
      <c r="F21048">
        <f>SUM(用户负荷!E21047:H21047)/100</f>
        <v>0.1715194404</v>
      </c>
      <c r="G21048" t="str">
        <f t="shared" si="657"/>
        <v>2015527</v>
      </c>
    </row>
    <row r="21049" spans="1:12" x14ac:dyDescent="0.15">
      <c r="A21049" s="5">
        <v>2015</v>
      </c>
      <c r="B21049">
        <v>5</v>
      </c>
      <c r="C21049">
        <v>27</v>
      </c>
      <c r="D21049" s="6">
        <v>3068.8750000016698</v>
      </c>
      <c r="E21049" t="str">
        <f t="shared" si="656"/>
        <v>2015527</v>
      </c>
      <c r="F21049">
        <f>SUM(用户负荷!E21048:H21048)/100</f>
        <v>0.14778671039999999</v>
      </c>
      <c r="G21049" t="str">
        <f t="shared" si="657"/>
        <v>2015527</v>
      </c>
    </row>
    <row r="21050" spans="1:12" x14ac:dyDescent="0.15">
      <c r="A21050" s="5">
        <v>2015</v>
      </c>
      <c r="B21050">
        <v>5</v>
      </c>
      <c r="C21050">
        <v>27</v>
      </c>
      <c r="D21050" s="6">
        <v>3068.91666666833</v>
      </c>
      <c r="E21050" t="str">
        <f t="shared" si="656"/>
        <v>2015527</v>
      </c>
      <c r="F21050">
        <f>SUM(用户负荷!E21049:H21049)/100</f>
        <v>0.19750965919999999</v>
      </c>
      <c r="G21050" t="str">
        <f t="shared" si="657"/>
        <v>2015527</v>
      </c>
    </row>
    <row r="21051" spans="1:12" x14ac:dyDescent="0.15">
      <c r="A21051" s="5">
        <v>2015</v>
      </c>
      <c r="B21051">
        <v>5</v>
      </c>
      <c r="C21051">
        <v>27</v>
      </c>
      <c r="D21051" s="6">
        <v>3068.9583333350001</v>
      </c>
      <c r="E21051" t="str">
        <f t="shared" si="656"/>
        <v>2015527</v>
      </c>
      <c r="F21051">
        <f>SUM(用户负荷!E21050:H21050)/100</f>
        <v>0.22227985719999999</v>
      </c>
      <c r="G21051" t="str">
        <f t="shared" si="657"/>
        <v>2015527</v>
      </c>
    </row>
    <row r="21052" spans="1:12" x14ac:dyDescent="0.15">
      <c r="A21052" s="5">
        <v>2015</v>
      </c>
      <c r="B21052">
        <v>5</v>
      </c>
      <c r="C21052">
        <v>28</v>
      </c>
      <c r="D21052" s="6">
        <v>3069.0000000016698</v>
      </c>
      <c r="E21052" t="str">
        <f t="shared" si="656"/>
        <v>2015528</v>
      </c>
      <c r="F21052">
        <f>SUM(用户负荷!E21051:H21051)/100</f>
        <v>0.1733638472</v>
      </c>
      <c r="G21052" t="str">
        <f t="shared" si="657"/>
        <v>2015528</v>
      </c>
      <c r="H21052">
        <f>IF(IF(ISERROR(MAX(F21052:F21075)),"",MAX(F21052:F21075))=0,"",MAX(F21052:F21075))</f>
        <v>0.23813891520000002</v>
      </c>
      <c r="I21052">
        <f>IF(IF(ISERROR(MAX(F21052:F21075)-MIN(F21052:F21075)),"",MAX(F21052:F21075)-MIN(F21052:F21075))=0,"",MAX(F21052:F21075)-MIN(F21052:F21075))</f>
        <v>0.16043585280000003</v>
      </c>
      <c r="J21052">
        <f>IF(ISERROR(I21052/H21052),"",I21052/H21052)</f>
        <v>0.6737069943619195</v>
      </c>
      <c r="K21052">
        <f>IF(ISERROR(AVERAGE(F21052:F21075)/MAX(F21052:F21075)),"",AVERAGE(F21052:F21075)/MAX(F21052:F21075))</f>
        <v>0.55302034664401345</v>
      </c>
      <c r="L21052">
        <f>IF(ISERROR(MIN(F21052:F21075)/H21052),"",MIN(F21052:F21075)/H21052)</f>
        <v>0.32629300563808056</v>
      </c>
    </row>
    <row r="21053" spans="1:12" x14ac:dyDescent="0.15">
      <c r="A21053" s="5">
        <v>2015</v>
      </c>
      <c r="B21053">
        <v>5</v>
      </c>
      <c r="C21053">
        <v>28</v>
      </c>
      <c r="D21053" s="6">
        <v>3069.04166666833</v>
      </c>
      <c r="E21053" t="str">
        <f t="shared" si="656"/>
        <v>2015528</v>
      </c>
      <c r="F21053">
        <f>SUM(用户负荷!E21052:H21052)/100</f>
        <v>0.12290410559999999</v>
      </c>
      <c r="G21053" t="str">
        <f t="shared" si="657"/>
        <v>2015528</v>
      </c>
    </row>
    <row r="21054" spans="1:12" x14ac:dyDescent="0.15">
      <c r="A21054" s="5">
        <v>2015</v>
      </c>
      <c r="B21054">
        <v>5</v>
      </c>
      <c r="C21054">
        <v>28</v>
      </c>
      <c r="D21054" s="6">
        <v>3069.0833333350001</v>
      </c>
      <c r="E21054" t="str">
        <f t="shared" si="656"/>
        <v>2015528</v>
      </c>
      <c r="F21054">
        <f>SUM(用户负荷!E21053:H21053)/100</f>
        <v>9.5070865599999999E-2</v>
      </c>
      <c r="G21054" t="str">
        <f t="shared" si="657"/>
        <v>2015528</v>
      </c>
    </row>
    <row r="21055" spans="1:12" x14ac:dyDescent="0.15">
      <c r="A21055" s="5">
        <v>2015</v>
      </c>
      <c r="B21055">
        <v>5</v>
      </c>
      <c r="C21055">
        <v>28</v>
      </c>
      <c r="D21055" s="6">
        <v>3069.1250000016698</v>
      </c>
      <c r="E21055" t="str">
        <f t="shared" si="656"/>
        <v>2015528</v>
      </c>
      <c r="F21055">
        <f>SUM(用户负荷!E21054:H21054)/100</f>
        <v>9.5410337600000006E-2</v>
      </c>
      <c r="G21055" t="str">
        <f t="shared" si="657"/>
        <v>2015528</v>
      </c>
    </row>
    <row r="21056" spans="1:12" x14ac:dyDescent="0.15">
      <c r="A21056" s="5">
        <v>2015</v>
      </c>
      <c r="B21056">
        <v>5</v>
      </c>
      <c r="C21056">
        <v>28</v>
      </c>
      <c r="D21056" s="6">
        <v>3069.16666666833</v>
      </c>
      <c r="E21056" t="str">
        <f t="shared" si="656"/>
        <v>2015528</v>
      </c>
      <c r="F21056">
        <f>SUM(用户负荷!E21055:H21055)/100</f>
        <v>7.7703062399999995E-2</v>
      </c>
      <c r="G21056" t="str">
        <f t="shared" si="657"/>
        <v>2015528</v>
      </c>
    </row>
    <row r="21057" spans="1:7" x14ac:dyDescent="0.15">
      <c r="A21057" s="5">
        <v>2015</v>
      </c>
      <c r="B21057">
        <v>5</v>
      </c>
      <c r="C21057">
        <v>28</v>
      </c>
      <c r="D21057" s="6">
        <v>3069.2083333350001</v>
      </c>
      <c r="E21057" t="str">
        <f t="shared" si="656"/>
        <v>2015528</v>
      </c>
      <c r="F21057">
        <f>SUM(用户负荷!E21056:H21056)/100</f>
        <v>9.0711767999999998E-2</v>
      </c>
      <c r="G21057" t="str">
        <f t="shared" si="657"/>
        <v>2015528</v>
      </c>
    </row>
    <row r="21058" spans="1:7" x14ac:dyDescent="0.15">
      <c r="A21058" s="5">
        <v>2015</v>
      </c>
      <c r="B21058">
        <v>5</v>
      </c>
      <c r="C21058">
        <v>28</v>
      </c>
      <c r="D21058" s="6">
        <v>3069.2500000016698</v>
      </c>
      <c r="E21058" t="str">
        <f t="shared" si="656"/>
        <v>2015528</v>
      </c>
      <c r="F21058">
        <f>SUM(用户负荷!E21057:H21057)/100</f>
        <v>8.3790696000000012E-2</v>
      </c>
      <c r="G21058" t="str">
        <f t="shared" si="657"/>
        <v>2015528</v>
      </c>
    </row>
    <row r="21059" spans="1:7" x14ac:dyDescent="0.15">
      <c r="A21059" s="5">
        <v>2015</v>
      </c>
      <c r="B21059">
        <v>5</v>
      </c>
      <c r="C21059">
        <v>28</v>
      </c>
      <c r="D21059" s="6">
        <v>3069.29166666833</v>
      </c>
      <c r="E21059" t="str">
        <f t="shared" si="656"/>
        <v>2015528</v>
      </c>
      <c r="F21059">
        <f>SUM(用户负荷!E21058:H21058)/100</f>
        <v>0.11221627999999999</v>
      </c>
      <c r="G21059" t="str">
        <f t="shared" si="657"/>
        <v>2015528</v>
      </c>
    </row>
    <row r="21060" spans="1:7" x14ac:dyDescent="0.15">
      <c r="A21060" s="5">
        <v>2015</v>
      </c>
      <c r="B21060">
        <v>5</v>
      </c>
      <c r="C21060">
        <v>28</v>
      </c>
      <c r="D21060" s="6">
        <v>3069.3333333350001</v>
      </c>
      <c r="E21060" t="str">
        <f t="shared" ref="E21060:E21123" si="658">A21060&amp;B21060&amp;C21060</f>
        <v>2015528</v>
      </c>
      <c r="F21060">
        <f>SUM(用户负荷!E21059:H21059)/100</f>
        <v>0.12729697719999999</v>
      </c>
      <c r="G21060" t="str">
        <f t="shared" ref="G21060:G21123" si="659">E21060</f>
        <v>2015528</v>
      </c>
    </row>
    <row r="21061" spans="1:7" x14ac:dyDescent="0.15">
      <c r="A21061" s="5">
        <v>2015</v>
      </c>
      <c r="B21061">
        <v>5</v>
      </c>
      <c r="C21061">
        <v>28</v>
      </c>
      <c r="D21061" s="6">
        <v>3069.3750000016698</v>
      </c>
      <c r="E21061" t="str">
        <f t="shared" si="658"/>
        <v>2015528</v>
      </c>
      <c r="F21061">
        <f>SUM(用户负荷!E21060:H21060)/100</f>
        <v>0.13605448879999998</v>
      </c>
      <c r="G21061" t="str">
        <f t="shared" si="659"/>
        <v>2015528</v>
      </c>
    </row>
    <row r="21062" spans="1:7" x14ac:dyDescent="0.15">
      <c r="A21062" s="5">
        <v>2015</v>
      </c>
      <c r="B21062">
        <v>5</v>
      </c>
      <c r="C21062">
        <v>28</v>
      </c>
      <c r="D21062" s="6">
        <v>3069.41666666833</v>
      </c>
      <c r="E21062" t="str">
        <f t="shared" si="658"/>
        <v>2015528</v>
      </c>
      <c r="F21062">
        <f>SUM(用户负荷!E21061:H21061)/100</f>
        <v>0.14904847239999999</v>
      </c>
      <c r="G21062" t="str">
        <f t="shared" si="659"/>
        <v>2015528</v>
      </c>
    </row>
    <row r="21063" spans="1:7" x14ac:dyDescent="0.15">
      <c r="A21063" s="5">
        <v>2015</v>
      </c>
      <c r="B21063">
        <v>5</v>
      </c>
      <c r="C21063">
        <v>28</v>
      </c>
      <c r="D21063" s="6">
        <v>3069.4583333350001</v>
      </c>
      <c r="E21063" t="str">
        <f t="shared" si="658"/>
        <v>2015528</v>
      </c>
      <c r="F21063">
        <f>SUM(用户负荷!E21062:H21062)/100</f>
        <v>0.13276351559999999</v>
      </c>
      <c r="G21063" t="str">
        <f t="shared" si="659"/>
        <v>2015528</v>
      </c>
    </row>
    <row r="21064" spans="1:7" x14ac:dyDescent="0.15">
      <c r="A21064" s="5">
        <v>2015</v>
      </c>
      <c r="B21064">
        <v>5</v>
      </c>
      <c r="C21064">
        <v>28</v>
      </c>
      <c r="D21064" s="6">
        <v>3069.5000000016698</v>
      </c>
      <c r="E21064" t="str">
        <f t="shared" si="658"/>
        <v>2015528</v>
      </c>
      <c r="F21064">
        <f>SUM(用户负荷!E21063:H21063)/100</f>
        <v>0.1066757852</v>
      </c>
      <c r="G21064" t="str">
        <f t="shared" si="659"/>
        <v>2015528</v>
      </c>
    </row>
    <row r="21065" spans="1:7" x14ac:dyDescent="0.15">
      <c r="A21065" s="5">
        <v>2015</v>
      </c>
      <c r="B21065">
        <v>5</v>
      </c>
      <c r="C21065">
        <v>28</v>
      </c>
      <c r="D21065" s="6">
        <v>3069.54166666833</v>
      </c>
      <c r="E21065" t="str">
        <f t="shared" si="658"/>
        <v>2015528</v>
      </c>
      <c r="F21065">
        <f>SUM(用户负荷!E21064:H21064)/100</f>
        <v>0.13034599000000002</v>
      </c>
      <c r="G21065" t="str">
        <f t="shared" si="659"/>
        <v>2015528</v>
      </c>
    </row>
    <row r="21066" spans="1:7" x14ac:dyDescent="0.15">
      <c r="A21066" s="5">
        <v>2015</v>
      </c>
      <c r="B21066">
        <v>5</v>
      </c>
      <c r="C21066">
        <v>28</v>
      </c>
      <c r="D21066" s="6">
        <v>3069.5833333350001</v>
      </c>
      <c r="E21066" t="str">
        <f t="shared" si="658"/>
        <v>2015528</v>
      </c>
      <c r="F21066">
        <f>SUM(用户负荷!E21065:H21065)/100</f>
        <v>0.1181651804</v>
      </c>
      <c r="G21066" t="str">
        <f t="shared" si="659"/>
        <v>2015528</v>
      </c>
    </row>
    <row r="21067" spans="1:7" x14ac:dyDescent="0.15">
      <c r="A21067" s="5">
        <v>2015</v>
      </c>
      <c r="B21067">
        <v>5</v>
      </c>
      <c r="C21067">
        <v>28</v>
      </c>
      <c r="D21067" s="6">
        <v>3069.6250000016698</v>
      </c>
      <c r="E21067" t="str">
        <f t="shared" si="658"/>
        <v>2015528</v>
      </c>
      <c r="F21067">
        <f>SUM(用户负荷!E21066:H21066)/100</f>
        <v>0.13443905239999998</v>
      </c>
      <c r="G21067" t="str">
        <f t="shared" si="659"/>
        <v>2015528</v>
      </c>
    </row>
    <row r="21068" spans="1:7" x14ac:dyDescent="0.15">
      <c r="A21068" s="5">
        <v>2015</v>
      </c>
      <c r="B21068">
        <v>5</v>
      </c>
      <c r="C21068">
        <v>28</v>
      </c>
      <c r="D21068" s="6">
        <v>3069.66666666833</v>
      </c>
      <c r="E21068" t="str">
        <f t="shared" si="658"/>
        <v>2015528</v>
      </c>
      <c r="F21068">
        <f>SUM(用户负荷!E21067:H21067)/100</f>
        <v>0.11398170760000002</v>
      </c>
      <c r="G21068" t="str">
        <f t="shared" si="659"/>
        <v>2015528</v>
      </c>
    </row>
    <row r="21069" spans="1:7" x14ac:dyDescent="0.15">
      <c r="A21069" s="5">
        <v>2015</v>
      </c>
      <c r="B21069">
        <v>5</v>
      </c>
      <c r="C21069">
        <v>28</v>
      </c>
      <c r="D21069" s="6">
        <v>3069.7083333350001</v>
      </c>
      <c r="E21069" t="str">
        <f t="shared" si="658"/>
        <v>2015528</v>
      </c>
      <c r="F21069">
        <f>SUM(用户负荷!E21068:H21068)/100</f>
        <v>0.12558922520000002</v>
      </c>
      <c r="G21069" t="str">
        <f t="shared" si="659"/>
        <v>2015528</v>
      </c>
    </row>
    <row r="21070" spans="1:7" x14ac:dyDescent="0.15">
      <c r="A21070" s="5">
        <v>2015</v>
      </c>
      <c r="B21070">
        <v>5</v>
      </c>
      <c r="C21070">
        <v>28</v>
      </c>
      <c r="D21070" s="6">
        <v>3069.7500000016698</v>
      </c>
      <c r="E21070" t="str">
        <f t="shared" si="658"/>
        <v>2015528</v>
      </c>
      <c r="F21070">
        <f>SUM(用户负荷!E21069:H21069)/100</f>
        <v>0.11477513680000001</v>
      </c>
      <c r="G21070" t="str">
        <f t="shared" si="659"/>
        <v>2015528</v>
      </c>
    </row>
    <row r="21071" spans="1:7" x14ac:dyDescent="0.15">
      <c r="A21071" s="5">
        <v>2015</v>
      </c>
      <c r="B21071">
        <v>5</v>
      </c>
      <c r="C21071">
        <v>28</v>
      </c>
      <c r="D21071" s="6">
        <v>3069.79166666833</v>
      </c>
      <c r="E21071" t="str">
        <f t="shared" si="658"/>
        <v>2015528</v>
      </c>
      <c r="F21071">
        <f>SUM(用户负荷!E21070:H21070)/100</f>
        <v>0.14423836200000001</v>
      </c>
      <c r="G21071" t="str">
        <f t="shared" si="659"/>
        <v>2015528</v>
      </c>
    </row>
    <row r="21072" spans="1:7" x14ac:dyDescent="0.15">
      <c r="A21072" s="5">
        <v>2015</v>
      </c>
      <c r="B21072">
        <v>5</v>
      </c>
      <c r="C21072">
        <v>28</v>
      </c>
      <c r="D21072" s="6">
        <v>3069.8333333350001</v>
      </c>
      <c r="E21072" t="str">
        <f t="shared" si="658"/>
        <v>2015528</v>
      </c>
      <c r="F21072">
        <f>SUM(用户负荷!E21071:H21071)/100</f>
        <v>0.152462764</v>
      </c>
      <c r="G21072" t="str">
        <f t="shared" si="659"/>
        <v>2015528</v>
      </c>
    </row>
    <row r="21073" spans="1:12" x14ac:dyDescent="0.15">
      <c r="A21073" s="5">
        <v>2015</v>
      </c>
      <c r="B21073">
        <v>5</v>
      </c>
      <c r="C21073">
        <v>28</v>
      </c>
      <c r="D21073" s="6">
        <v>3069.8750000016698</v>
      </c>
      <c r="E21073" t="str">
        <f t="shared" si="658"/>
        <v>2015528</v>
      </c>
      <c r="F21073">
        <f>SUM(用户负荷!E21072:H21072)/100</f>
        <v>0.18485705279999998</v>
      </c>
      <c r="G21073" t="str">
        <f t="shared" si="659"/>
        <v>2015528</v>
      </c>
    </row>
    <row r="21074" spans="1:12" x14ac:dyDescent="0.15">
      <c r="A21074" s="5">
        <v>2015</v>
      </c>
      <c r="B21074">
        <v>5</v>
      </c>
      <c r="C21074">
        <v>28</v>
      </c>
      <c r="D21074" s="6">
        <v>3069.91666666833</v>
      </c>
      <c r="E21074" t="str">
        <f t="shared" si="658"/>
        <v>2015528</v>
      </c>
      <c r="F21074">
        <f>SUM(用户负荷!E21073:H21073)/100</f>
        <v>0.20069238240000001</v>
      </c>
      <c r="G21074" t="str">
        <f t="shared" si="659"/>
        <v>2015528</v>
      </c>
    </row>
    <row r="21075" spans="1:12" x14ac:dyDescent="0.15">
      <c r="A21075" s="5">
        <v>2015</v>
      </c>
      <c r="B21075">
        <v>5</v>
      </c>
      <c r="C21075">
        <v>28</v>
      </c>
      <c r="D21075" s="6">
        <v>3069.9583333350001</v>
      </c>
      <c r="E21075" t="str">
        <f t="shared" si="658"/>
        <v>2015528</v>
      </c>
      <c r="F21075">
        <f>SUM(用户负荷!E21074:H21074)/100</f>
        <v>0.23813891520000002</v>
      </c>
      <c r="G21075" t="str">
        <f t="shared" si="659"/>
        <v>2015528</v>
      </c>
    </row>
    <row r="21076" spans="1:12" x14ac:dyDescent="0.15">
      <c r="A21076" s="5">
        <v>2015</v>
      </c>
      <c r="B21076">
        <v>5</v>
      </c>
      <c r="C21076">
        <v>29</v>
      </c>
      <c r="D21076" s="6">
        <v>3070.0000000016698</v>
      </c>
      <c r="E21076" t="str">
        <f t="shared" si="658"/>
        <v>2015529</v>
      </c>
      <c r="F21076">
        <f>SUM(用户负荷!E21075:H21075)/100</f>
        <v>0.17888546319999996</v>
      </c>
      <c r="G21076" t="str">
        <f t="shared" si="659"/>
        <v>2015529</v>
      </c>
      <c r="H21076">
        <f>IF(IF(ISERROR(MAX(F21076:F21099)),"",MAX(F21076:F21099))=0,"",MAX(F21076:F21099))</f>
        <v>0.2339280768</v>
      </c>
      <c r="I21076">
        <f>IF(IF(ISERROR(MAX(F21076:F21099)-MIN(F21076:F21099)),"",MAX(F21076:F21099)-MIN(F21076:F21099))=0,"",MAX(F21076:F21099)-MIN(F21076:F21099))</f>
        <v>0.1531995568</v>
      </c>
      <c r="J21076">
        <f>IF(ISERROR(I21076/H21076),"",I21076/H21076)</f>
        <v>0.65490025351245051</v>
      </c>
      <c r="K21076">
        <f>IF(ISERROR(AVERAGE(F21076:F21099)/MAX(F21076:F21099)),"",AVERAGE(F21076:F21099)/MAX(F21076:F21099))</f>
        <v>0.56401605850332881</v>
      </c>
      <c r="L21076">
        <f>IF(ISERROR(MIN(F21076:F21099)/H21076),"",MIN(F21076:F21099)/H21076)</f>
        <v>0.34509974648754943</v>
      </c>
    </row>
    <row r="21077" spans="1:12" x14ac:dyDescent="0.15">
      <c r="A21077" s="5">
        <v>2015</v>
      </c>
      <c r="B21077">
        <v>5</v>
      </c>
      <c r="C21077">
        <v>29</v>
      </c>
      <c r="D21077" s="6">
        <v>3070.04166666833</v>
      </c>
      <c r="E21077" t="str">
        <f t="shared" si="658"/>
        <v>2015529</v>
      </c>
      <c r="F21077">
        <f>SUM(用户负荷!E21076:H21076)/100</f>
        <v>0.133686152</v>
      </c>
      <c r="G21077" t="str">
        <f t="shared" si="659"/>
        <v>2015529</v>
      </c>
    </row>
    <row r="21078" spans="1:12" x14ac:dyDescent="0.15">
      <c r="A21078" s="5">
        <v>2015</v>
      </c>
      <c r="B21078">
        <v>5</v>
      </c>
      <c r="C21078">
        <v>29</v>
      </c>
      <c r="D21078" s="6">
        <v>3070.0833333350001</v>
      </c>
      <c r="E21078" t="str">
        <f t="shared" si="658"/>
        <v>2015529</v>
      </c>
      <c r="F21078">
        <f>SUM(用户负荷!E21077:H21077)/100</f>
        <v>0.10396849599999999</v>
      </c>
      <c r="G21078" t="str">
        <f t="shared" si="659"/>
        <v>2015529</v>
      </c>
    </row>
    <row r="21079" spans="1:12" x14ac:dyDescent="0.15">
      <c r="A21079" s="5">
        <v>2015</v>
      </c>
      <c r="B21079">
        <v>5</v>
      </c>
      <c r="C21079">
        <v>29</v>
      </c>
      <c r="D21079" s="6">
        <v>3070.1250000016698</v>
      </c>
      <c r="E21079" t="str">
        <f t="shared" si="658"/>
        <v>2015529</v>
      </c>
      <c r="F21079">
        <f>SUM(用户负荷!E21078:H21078)/100</f>
        <v>8.4696012399999993E-2</v>
      </c>
      <c r="G21079" t="str">
        <f t="shared" si="659"/>
        <v>2015529</v>
      </c>
    </row>
    <row r="21080" spans="1:12" x14ac:dyDescent="0.15">
      <c r="A21080" s="5">
        <v>2015</v>
      </c>
      <c r="B21080">
        <v>5</v>
      </c>
      <c r="C21080">
        <v>29</v>
      </c>
      <c r="D21080" s="6">
        <v>3070.16666666833</v>
      </c>
      <c r="E21080" t="str">
        <f t="shared" si="658"/>
        <v>2015529</v>
      </c>
      <c r="F21080">
        <f>SUM(用户负荷!E21079:H21079)/100</f>
        <v>8.6373281199999999E-2</v>
      </c>
      <c r="G21080" t="str">
        <f t="shared" si="659"/>
        <v>2015529</v>
      </c>
    </row>
    <row r="21081" spans="1:12" x14ac:dyDescent="0.15">
      <c r="A21081" s="5">
        <v>2015</v>
      </c>
      <c r="B21081">
        <v>5</v>
      </c>
      <c r="C21081">
        <v>29</v>
      </c>
      <c r="D21081" s="6">
        <v>3070.2083333350001</v>
      </c>
      <c r="E21081" t="str">
        <f t="shared" si="658"/>
        <v>2015529</v>
      </c>
      <c r="F21081">
        <f>SUM(用户负荷!E21080:H21080)/100</f>
        <v>9.2498845600000018E-2</v>
      </c>
      <c r="G21081" t="str">
        <f t="shared" si="659"/>
        <v>2015529</v>
      </c>
    </row>
    <row r="21082" spans="1:12" x14ac:dyDescent="0.15">
      <c r="A21082" s="5">
        <v>2015</v>
      </c>
      <c r="B21082">
        <v>5</v>
      </c>
      <c r="C21082">
        <v>29</v>
      </c>
      <c r="D21082" s="6">
        <v>3070.2500000016698</v>
      </c>
      <c r="E21082" t="str">
        <f t="shared" si="658"/>
        <v>2015529</v>
      </c>
      <c r="F21082">
        <f>SUM(用户负荷!E21081:H21081)/100</f>
        <v>8.0728519999999998E-2</v>
      </c>
      <c r="G21082" t="str">
        <f t="shared" si="659"/>
        <v>2015529</v>
      </c>
    </row>
    <row r="21083" spans="1:12" x14ac:dyDescent="0.15">
      <c r="A21083" s="5">
        <v>2015</v>
      </c>
      <c r="B21083">
        <v>5</v>
      </c>
      <c r="C21083">
        <v>29</v>
      </c>
      <c r="D21083" s="6">
        <v>3070.29166666833</v>
      </c>
      <c r="E21083" t="str">
        <f t="shared" si="658"/>
        <v>2015529</v>
      </c>
      <c r="F21083">
        <f>SUM(用户负荷!E21082:H21082)/100</f>
        <v>9.2349373999999998E-2</v>
      </c>
      <c r="G21083" t="str">
        <f t="shared" si="659"/>
        <v>2015529</v>
      </c>
    </row>
    <row r="21084" spans="1:12" x14ac:dyDescent="0.15">
      <c r="A21084" s="5">
        <v>2015</v>
      </c>
      <c r="B21084">
        <v>5</v>
      </c>
      <c r="C21084">
        <v>29</v>
      </c>
      <c r="D21084" s="6">
        <v>3070.3333333350001</v>
      </c>
      <c r="E21084" t="str">
        <f t="shared" si="658"/>
        <v>2015529</v>
      </c>
      <c r="F21084">
        <f>SUM(用户负荷!E21083:H21083)/100</f>
        <v>0.13405628040000001</v>
      </c>
      <c r="G21084" t="str">
        <f t="shared" si="659"/>
        <v>2015529</v>
      </c>
    </row>
    <row r="21085" spans="1:12" x14ac:dyDescent="0.15">
      <c r="A21085" s="5">
        <v>2015</v>
      </c>
      <c r="B21085">
        <v>5</v>
      </c>
      <c r="C21085">
        <v>29</v>
      </c>
      <c r="D21085" s="6">
        <v>3070.3750000016698</v>
      </c>
      <c r="E21085" t="str">
        <f t="shared" si="658"/>
        <v>2015529</v>
      </c>
      <c r="F21085">
        <f>SUM(用户负荷!E21084:H21084)/100</f>
        <v>0.14605505679999997</v>
      </c>
      <c r="G21085" t="str">
        <f t="shared" si="659"/>
        <v>2015529</v>
      </c>
    </row>
    <row r="21086" spans="1:12" x14ac:dyDescent="0.15">
      <c r="A21086" s="5">
        <v>2015</v>
      </c>
      <c r="B21086">
        <v>5</v>
      </c>
      <c r="C21086">
        <v>29</v>
      </c>
      <c r="D21086" s="6">
        <v>3070.41666666833</v>
      </c>
      <c r="E21086" t="str">
        <f t="shared" si="658"/>
        <v>2015529</v>
      </c>
      <c r="F21086">
        <f>SUM(用户负荷!E21085:H21085)/100</f>
        <v>0.11987241279999999</v>
      </c>
      <c r="G21086" t="str">
        <f t="shared" si="659"/>
        <v>2015529</v>
      </c>
    </row>
    <row r="21087" spans="1:12" x14ac:dyDescent="0.15">
      <c r="A21087" s="5">
        <v>2015</v>
      </c>
      <c r="B21087">
        <v>5</v>
      </c>
      <c r="C21087">
        <v>29</v>
      </c>
      <c r="D21087" s="6">
        <v>3070.4583333350001</v>
      </c>
      <c r="E21087" t="str">
        <f t="shared" si="658"/>
        <v>2015529</v>
      </c>
      <c r="F21087">
        <f>SUM(用户负荷!E21086:H21086)/100</f>
        <v>9.6711416000000008E-2</v>
      </c>
      <c r="G21087" t="str">
        <f t="shared" si="659"/>
        <v>2015529</v>
      </c>
    </row>
    <row r="21088" spans="1:12" x14ac:dyDescent="0.15">
      <c r="A21088" s="5">
        <v>2015</v>
      </c>
      <c r="B21088">
        <v>5</v>
      </c>
      <c r="C21088">
        <v>29</v>
      </c>
      <c r="D21088" s="6">
        <v>3070.5000000016698</v>
      </c>
      <c r="E21088" t="str">
        <f t="shared" si="658"/>
        <v>2015529</v>
      </c>
      <c r="F21088">
        <f>SUM(用户负荷!E21087:H21087)/100</f>
        <v>0.12286530879999999</v>
      </c>
      <c r="G21088" t="str">
        <f t="shared" si="659"/>
        <v>2015529</v>
      </c>
    </row>
    <row r="21089" spans="1:12" x14ac:dyDescent="0.15">
      <c r="A21089" s="5">
        <v>2015</v>
      </c>
      <c r="B21089">
        <v>5</v>
      </c>
      <c r="C21089">
        <v>29</v>
      </c>
      <c r="D21089" s="6">
        <v>3070.54166666833</v>
      </c>
      <c r="E21089" t="str">
        <f t="shared" si="658"/>
        <v>2015529</v>
      </c>
      <c r="F21089">
        <f>SUM(用户负荷!E21088:H21088)/100</f>
        <v>0.14724251600000002</v>
      </c>
      <c r="G21089" t="str">
        <f t="shared" si="659"/>
        <v>2015529</v>
      </c>
    </row>
    <row r="21090" spans="1:12" x14ac:dyDescent="0.15">
      <c r="A21090" s="5">
        <v>2015</v>
      </c>
      <c r="B21090">
        <v>5</v>
      </c>
      <c r="C21090">
        <v>29</v>
      </c>
      <c r="D21090" s="6">
        <v>3070.5833333350001</v>
      </c>
      <c r="E21090" t="str">
        <f t="shared" si="658"/>
        <v>2015529</v>
      </c>
      <c r="F21090">
        <f>SUM(用户负荷!E21089:H21089)/100</f>
        <v>0.14101112639999999</v>
      </c>
      <c r="G21090" t="str">
        <f t="shared" si="659"/>
        <v>2015529</v>
      </c>
    </row>
    <row r="21091" spans="1:12" x14ac:dyDescent="0.15">
      <c r="A21091" s="5">
        <v>2015</v>
      </c>
      <c r="B21091">
        <v>5</v>
      </c>
      <c r="C21091">
        <v>29</v>
      </c>
      <c r="D21091" s="6">
        <v>3070.6250000016698</v>
      </c>
      <c r="E21091" t="str">
        <f t="shared" si="658"/>
        <v>2015529</v>
      </c>
      <c r="F21091">
        <f>SUM(用户负荷!E21090:H21090)/100</f>
        <v>0.12373286759999999</v>
      </c>
      <c r="G21091" t="str">
        <f t="shared" si="659"/>
        <v>2015529</v>
      </c>
    </row>
    <row r="21092" spans="1:12" x14ac:dyDescent="0.15">
      <c r="A21092" s="5">
        <v>2015</v>
      </c>
      <c r="B21092">
        <v>5</v>
      </c>
      <c r="C21092">
        <v>29</v>
      </c>
      <c r="D21092" s="6">
        <v>3070.66666666833</v>
      </c>
      <c r="E21092" t="str">
        <f t="shared" si="658"/>
        <v>2015529</v>
      </c>
      <c r="F21092">
        <f>SUM(用户负荷!E21091:H21091)/100</f>
        <v>0.12385531999999999</v>
      </c>
      <c r="G21092" t="str">
        <f t="shared" si="659"/>
        <v>2015529</v>
      </c>
    </row>
    <row r="21093" spans="1:12" x14ac:dyDescent="0.15">
      <c r="A21093" s="5">
        <v>2015</v>
      </c>
      <c r="B21093">
        <v>5</v>
      </c>
      <c r="C21093">
        <v>29</v>
      </c>
      <c r="D21093" s="6">
        <v>3070.7083333350001</v>
      </c>
      <c r="E21093" t="str">
        <f t="shared" si="658"/>
        <v>2015529</v>
      </c>
      <c r="F21093">
        <f>SUM(用户负荷!E21092:H21092)/100</f>
        <v>0.12064644359999999</v>
      </c>
      <c r="G21093" t="str">
        <f t="shared" si="659"/>
        <v>2015529</v>
      </c>
    </row>
    <row r="21094" spans="1:12" x14ac:dyDescent="0.15">
      <c r="A21094" s="5">
        <v>2015</v>
      </c>
      <c r="B21094">
        <v>5</v>
      </c>
      <c r="C21094">
        <v>29</v>
      </c>
      <c r="D21094" s="6">
        <v>3070.7500000016698</v>
      </c>
      <c r="E21094" t="str">
        <f t="shared" si="658"/>
        <v>2015529</v>
      </c>
      <c r="F21094">
        <f>SUM(用户负荷!E21093:H21093)/100</f>
        <v>0.12069909640000001</v>
      </c>
      <c r="G21094" t="str">
        <f t="shared" si="659"/>
        <v>2015529</v>
      </c>
    </row>
    <row r="21095" spans="1:12" x14ac:dyDescent="0.15">
      <c r="A21095" s="5">
        <v>2015</v>
      </c>
      <c r="B21095">
        <v>5</v>
      </c>
      <c r="C21095">
        <v>29</v>
      </c>
      <c r="D21095" s="6">
        <v>3070.79166666833</v>
      </c>
      <c r="E21095" t="str">
        <f t="shared" si="658"/>
        <v>2015529</v>
      </c>
      <c r="F21095">
        <f>SUM(用户负荷!E21094:H21094)/100</f>
        <v>0.13457155039999999</v>
      </c>
      <c r="G21095" t="str">
        <f t="shared" si="659"/>
        <v>2015529</v>
      </c>
    </row>
    <row r="21096" spans="1:12" x14ac:dyDescent="0.15">
      <c r="A21096" s="5">
        <v>2015</v>
      </c>
      <c r="B21096">
        <v>5</v>
      </c>
      <c r="C21096">
        <v>29</v>
      </c>
      <c r="D21096" s="6">
        <v>3070.8333333350001</v>
      </c>
      <c r="E21096" t="str">
        <f t="shared" si="658"/>
        <v>2015529</v>
      </c>
      <c r="F21096">
        <f>SUM(用户负荷!E21095:H21095)/100</f>
        <v>0.15391972240000001</v>
      </c>
      <c r="G21096" t="str">
        <f t="shared" si="659"/>
        <v>2015529</v>
      </c>
    </row>
    <row r="21097" spans="1:12" x14ac:dyDescent="0.15">
      <c r="A21097" s="5">
        <v>2015</v>
      </c>
      <c r="B21097">
        <v>5</v>
      </c>
      <c r="C21097">
        <v>29</v>
      </c>
      <c r="D21097" s="6">
        <v>3070.8750000016698</v>
      </c>
      <c r="E21097" t="str">
        <f t="shared" si="658"/>
        <v>2015529</v>
      </c>
      <c r="F21097">
        <f>SUM(用户负荷!E21096:H21096)/100</f>
        <v>0.17521535520000001</v>
      </c>
      <c r="G21097" t="str">
        <f t="shared" si="659"/>
        <v>2015529</v>
      </c>
    </row>
    <row r="21098" spans="1:12" x14ac:dyDescent="0.15">
      <c r="A21098" s="5">
        <v>2015</v>
      </c>
      <c r="B21098">
        <v>5</v>
      </c>
      <c r="C21098">
        <v>29</v>
      </c>
      <c r="D21098" s="6">
        <v>3070.91666666833</v>
      </c>
      <c r="E21098" t="str">
        <f t="shared" si="658"/>
        <v>2015529</v>
      </c>
      <c r="F21098">
        <f>SUM(用户负荷!E21097:H21097)/100</f>
        <v>0.21897191040000002</v>
      </c>
      <c r="G21098" t="str">
        <f t="shared" si="659"/>
        <v>2015529</v>
      </c>
    </row>
    <row r="21099" spans="1:12" x14ac:dyDescent="0.15">
      <c r="A21099" s="5">
        <v>2015</v>
      </c>
      <c r="B21099">
        <v>5</v>
      </c>
      <c r="C21099">
        <v>29</v>
      </c>
      <c r="D21099" s="6">
        <v>3070.9583333350001</v>
      </c>
      <c r="E21099" t="str">
        <f t="shared" si="658"/>
        <v>2015529</v>
      </c>
      <c r="F21099">
        <f>SUM(用户负荷!E21098:H21098)/100</f>
        <v>0.2339280768</v>
      </c>
      <c r="G21099" t="str">
        <f t="shared" si="659"/>
        <v>2015529</v>
      </c>
    </row>
    <row r="21100" spans="1:12" x14ac:dyDescent="0.15">
      <c r="A21100" s="5">
        <v>2015</v>
      </c>
      <c r="B21100">
        <v>5</v>
      </c>
      <c r="C21100">
        <v>30</v>
      </c>
      <c r="D21100" s="6">
        <v>3071.0000000016698</v>
      </c>
      <c r="E21100" t="str">
        <f t="shared" si="658"/>
        <v>2015530</v>
      </c>
      <c r="F21100">
        <f>SUM(用户负荷!E21099:H21099)/100</f>
        <v>0.16653214640000003</v>
      </c>
      <c r="G21100" t="str">
        <f t="shared" si="659"/>
        <v>2015530</v>
      </c>
      <c r="H21100">
        <f>IF(IF(ISERROR(MAX(F21100:F21123)),"",MAX(F21100:F21123))=0,"",MAX(F21100:F21123))</f>
        <v>0.16653214640000003</v>
      </c>
      <c r="I21100">
        <f>IF(IF(ISERROR(MAX(F21100:F21123)-MIN(F21100:F21123)),"",MAX(F21100:F21123)-MIN(F21100:F21123))=0,"",MAX(F21100:F21123)-MIN(F21100:F21123))</f>
        <v>0.11317961840000001</v>
      </c>
      <c r="J21100">
        <f>IF(ISERROR(I21100/H21100),"",I21100/H21100)</f>
        <v>0.67962625142745414</v>
      </c>
      <c r="K21100">
        <f>IF(ISERROR(AVERAGE(F21100:F21123)/MAX(F21100:F21123)),"",AVERAGE(F21100:F21123)/MAX(F21100:F21123))</f>
        <v>0.6319891516952989</v>
      </c>
      <c r="L21100">
        <f>IF(ISERROR(MIN(F21100:F21123)/H21100),"",MIN(F21100:F21123)/H21100)</f>
        <v>0.32037374857254586</v>
      </c>
    </row>
    <row r="21101" spans="1:12" x14ac:dyDescent="0.15">
      <c r="A21101" s="5">
        <v>2015</v>
      </c>
      <c r="B21101">
        <v>5</v>
      </c>
      <c r="C21101">
        <v>30</v>
      </c>
      <c r="D21101" s="6">
        <v>3071.04166666833</v>
      </c>
      <c r="E21101" t="str">
        <f t="shared" si="658"/>
        <v>2015530</v>
      </c>
      <c r="F21101">
        <f>SUM(用户负荷!E21100:H21100)/100</f>
        <v>0.122074824</v>
      </c>
      <c r="G21101" t="str">
        <f t="shared" si="659"/>
        <v>2015530</v>
      </c>
    </row>
    <row r="21102" spans="1:12" x14ac:dyDescent="0.15">
      <c r="A21102" s="5">
        <v>2015</v>
      </c>
      <c r="B21102">
        <v>5</v>
      </c>
      <c r="C21102">
        <v>30</v>
      </c>
      <c r="D21102" s="6">
        <v>3071.0833333350001</v>
      </c>
      <c r="E21102" t="str">
        <f t="shared" si="658"/>
        <v>2015530</v>
      </c>
      <c r="F21102">
        <f>SUM(用户负荷!E21101:H21101)/100</f>
        <v>0.1057392928</v>
      </c>
      <c r="G21102" t="str">
        <f t="shared" si="659"/>
        <v>2015530</v>
      </c>
    </row>
    <row r="21103" spans="1:12" x14ac:dyDescent="0.15">
      <c r="A21103" s="5">
        <v>2015</v>
      </c>
      <c r="B21103">
        <v>5</v>
      </c>
      <c r="C21103">
        <v>30</v>
      </c>
      <c r="D21103" s="6">
        <v>3071.1250000016698</v>
      </c>
      <c r="E21103" t="str">
        <f t="shared" si="658"/>
        <v>2015530</v>
      </c>
      <c r="F21103">
        <f>SUM(用户负荷!E21102:H21102)/100</f>
        <v>8.8827871599999997E-2</v>
      </c>
      <c r="G21103" t="str">
        <f t="shared" si="659"/>
        <v>2015530</v>
      </c>
    </row>
    <row r="21104" spans="1:12" x14ac:dyDescent="0.15">
      <c r="A21104" s="5">
        <v>2015</v>
      </c>
      <c r="B21104">
        <v>5</v>
      </c>
      <c r="C21104">
        <v>30</v>
      </c>
      <c r="D21104" s="6">
        <v>3071.16666666833</v>
      </c>
      <c r="E21104" t="str">
        <f t="shared" si="658"/>
        <v>2015530</v>
      </c>
      <c r="F21104">
        <f>SUM(用户负荷!E21103:H21103)/100</f>
        <v>7.7392688000000001E-2</v>
      </c>
      <c r="G21104" t="str">
        <f t="shared" si="659"/>
        <v>2015530</v>
      </c>
    </row>
    <row r="21105" spans="1:7" x14ac:dyDescent="0.15">
      <c r="A21105" s="5">
        <v>2015</v>
      </c>
      <c r="B21105">
        <v>5</v>
      </c>
      <c r="C21105">
        <v>30</v>
      </c>
      <c r="D21105" s="6">
        <v>3071.2083333350001</v>
      </c>
      <c r="E21105" t="str">
        <f t="shared" si="658"/>
        <v>2015530</v>
      </c>
      <c r="F21105">
        <f>SUM(用户负荷!E21104:H21104)/100</f>
        <v>7.7022732799999993E-2</v>
      </c>
      <c r="G21105" t="str">
        <f t="shared" si="659"/>
        <v>2015530</v>
      </c>
    </row>
    <row r="21106" spans="1:7" x14ac:dyDescent="0.15">
      <c r="A21106" s="5">
        <v>2015</v>
      </c>
      <c r="B21106">
        <v>5</v>
      </c>
      <c r="C21106">
        <v>30</v>
      </c>
      <c r="D21106" s="6">
        <v>3071.2500000016698</v>
      </c>
      <c r="E21106" t="str">
        <f t="shared" si="658"/>
        <v>2015530</v>
      </c>
      <c r="F21106">
        <f>SUM(用户负荷!E21105:H21105)/100</f>
        <v>8.2974577599999988E-2</v>
      </c>
      <c r="G21106" t="str">
        <f t="shared" si="659"/>
        <v>2015530</v>
      </c>
    </row>
    <row r="21107" spans="1:7" x14ac:dyDescent="0.15">
      <c r="A21107" s="5">
        <v>2015</v>
      </c>
      <c r="B21107">
        <v>5</v>
      </c>
      <c r="C21107">
        <v>30</v>
      </c>
      <c r="D21107" s="6">
        <v>3071.29166666833</v>
      </c>
      <c r="E21107" t="str">
        <f t="shared" si="658"/>
        <v>2015530</v>
      </c>
      <c r="F21107">
        <f>SUM(用户负荷!E21106:H21106)/100</f>
        <v>8.647633519999999E-2</v>
      </c>
      <c r="G21107" t="str">
        <f t="shared" si="659"/>
        <v>2015530</v>
      </c>
    </row>
    <row r="21108" spans="1:7" x14ac:dyDescent="0.15">
      <c r="A21108" s="5">
        <v>2015</v>
      </c>
      <c r="B21108">
        <v>5</v>
      </c>
      <c r="C21108">
        <v>30</v>
      </c>
      <c r="D21108" s="6">
        <v>3071.3333333350001</v>
      </c>
      <c r="E21108" t="str">
        <f t="shared" si="658"/>
        <v>2015530</v>
      </c>
      <c r="F21108">
        <f>SUM(用户负荷!E21107:H21107)/100</f>
        <v>0.118361416</v>
      </c>
      <c r="G21108" t="str">
        <f t="shared" si="659"/>
        <v>2015530</v>
      </c>
    </row>
    <row r="21109" spans="1:7" x14ac:dyDescent="0.15">
      <c r="A21109" s="5">
        <v>2015</v>
      </c>
      <c r="B21109">
        <v>5</v>
      </c>
      <c r="C21109">
        <v>30</v>
      </c>
      <c r="D21109" s="6">
        <v>3071.3750000016698</v>
      </c>
      <c r="E21109" t="str">
        <f t="shared" si="658"/>
        <v>2015530</v>
      </c>
      <c r="F21109">
        <f>SUM(用户负荷!E21108:H21108)/100</f>
        <v>0.11845251919999999</v>
      </c>
      <c r="G21109" t="str">
        <f t="shared" si="659"/>
        <v>2015530</v>
      </c>
    </row>
    <row r="21110" spans="1:7" x14ac:dyDescent="0.15">
      <c r="A21110" s="5">
        <v>2015</v>
      </c>
      <c r="B21110">
        <v>5</v>
      </c>
      <c r="C21110">
        <v>30</v>
      </c>
      <c r="D21110" s="6">
        <v>3071.41666666833</v>
      </c>
      <c r="E21110" t="str">
        <f t="shared" si="658"/>
        <v>2015530</v>
      </c>
      <c r="F21110">
        <f>SUM(用户负荷!E21109:H21109)/100</f>
        <v>0.15399315920000001</v>
      </c>
      <c r="G21110" t="str">
        <f t="shared" si="659"/>
        <v>2015530</v>
      </c>
    </row>
    <row r="21111" spans="1:7" x14ac:dyDescent="0.15">
      <c r="A21111" s="5">
        <v>2015</v>
      </c>
      <c r="B21111">
        <v>5</v>
      </c>
      <c r="C21111">
        <v>30</v>
      </c>
      <c r="D21111" s="6">
        <v>3071.4583333350001</v>
      </c>
      <c r="E21111" t="str">
        <f t="shared" si="658"/>
        <v>2015530</v>
      </c>
      <c r="F21111">
        <f>SUM(用户负荷!E21110:H21110)/100</f>
        <v>0.13215714240000001</v>
      </c>
      <c r="G21111" t="str">
        <f t="shared" si="659"/>
        <v>2015530</v>
      </c>
    </row>
    <row r="21112" spans="1:7" x14ac:dyDescent="0.15">
      <c r="A21112" s="5">
        <v>2015</v>
      </c>
      <c r="B21112">
        <v>5</v>
      </c>
      <c r="C21112">
        <v>30</v>
      </c>
      <c r="D21112" s="6">
        <v>3071.5000000016698</v>
      </c>
      <c r="E21112" t="str">
        <f t="shared" si="658"/>
        <v>2015530</v>
      </c>
      <c r="F21112">
        <f>SUM(用户负荷!E21111:H21111)/100</f>
        <v>0.13473626360000002</v>
      </c>
      <c r="G21112" t="str">
        <f t="shared" si="659"/>
        <v>2015530</v>
      </c>
    </row>
    <row r="21113" spans="1:7" x14ac:dyDescent="0.15">
      <c r="A21113" s="5">
        <v>2015</v>
      </c>
      <c r="B21113">
        <v>5</v>
      </c>
      <c r="C21113">
        <v>30</v>
      </c>
      <c r="D21113" s="6">
        <v>3071.54166666833</v>
      </c>
      <c r="E21113" t="str">
        <f t="shared" si="658"/>
        <v>2015530</v>
      </c>
      <c r="F21113">
        <f>SUM(用户负荷!E21112:H21112)/100</f>
        <v>0.16173900959999998</v>
      </c>
      <c r="G21113" t="str">
        <f t="shared" si="659"/>
        <v>2015530</v>
      </c>
    </row>
    <row r="21114" spans="1:7" x14ac:dyDescent="0.15">
      <c r="A21114" s="5">
        <v>2015</v>
      </c>
      <c r="B21114">
        <v>5</v>
      </c>
      <c r="C21114">
        <v>30</v>
      </c>
      <c r="D21114" s="6">
        <v>3071.5833333350001</v>
      </c>
      <c r="E21114" t="str">
        <f t="shared" si="658"/>
        <v>2015530</v>
      </c>
      <c r="F21114">
        <f>SUM(用户负荷!E21113:H21113)/100</f>
        <v>0.14806105919999998</v>
      </c>
      <c r="G21114" t="str">
        <f t="shared" si="659"/>
        <v>2015530</v>
      </c>
    </row>
    <row r="21115" spans="1:7" x14ac:dyDescent="0.15">
      <c r="A21115" s="5">
        <v>2015</v>
      </c>
      <c r="B21115">
        <v>5</v>
      </c>
      <c r="C21115">
        <v>30</v>
      </c>
      <c r="D21115" s="6">
        <v>3071.6250000016698</v>
      </c>
      <c r="E21115" t="str">
        <f t="shared" si="658"/>
        <v>2015530</v>
      </c>
      <c r="F21115">
        <f>SUM(用户负荷!E21114:H21114)/100</f>
        <v>0.13696967760000001</v>
      </c>
      <c r="G21115" t="str">
        <f t="shared" si="659"/>
        <v>2015530</v>
      </c>
    </row>
    <row r="21116" spans="1:7" x14ac:dyDescent="0.15">
      <c r="A21116" s="5">
        <v>2015</v>
      </c>
      <c r="B21116">
        <v>5</v>
      </c>
      <c r="C21116">
        <v>30</v>
      </c>
      <c r="D21116" s="6">
        <v>3071.66666666833</v>
      </c>
      <c r="E21116" t="str">
        <f t="shared" si="658"/>
        <v>2015530</v>
      </c>
      <c r="F21116">
        <f>SUM(用户负荷!E21115:H21115)/100</f>
        <v>5.7303220000000002E-2</v>
      </c>
      <c r="G21116" t="str">
        <f t="shared" si="659"/>
        <v>2015530</v>
      </c>
    </row>
    <row r="21117" spans="1:7" x14ac:dyDescent="0.15">
      <c r="A21117" s="5">
        <v>2015</v>
      </c>
      <c r="B21117">
        <v>5</v>
      </c>
      <c r="C21117">
        <v>30</v>
      </c>
      <c r="D21117" s="6">
        <v>3071.7083333350001</v>
      </c>
      <c r="E21117" t="str">
        <f t="shared" si="658"/>
        <v>2015530</v>
      </c>
      <c r="F21117">
        <f>SUM(用户负荷!E21116:H21116)/100</f>
        <v>5.3352528000000003E-2</v>
      </c>
      <c r="G21117" t="str">
        <f t="shared" si="659"/>
        <v>2015530</v>
      </c>
    </row>
    <row r="21118" spans="1:7" x14ac:dyDescent="0.15">
      <c r="A21118" s="5">
        <v>2015</v>
      </c>
      <c r="B21118">
        <v>5</v>
      </c>
      <c r="C21118">
        <v>30</v>
      </c>
      <c r="D21118" s="6">
        <v>3071.7500000016698</v>
      </c>
      <c r="E21118" t="str">
        <f t="shared" si="658"/>
        <v>2015530</v>
      </c>
      <c r="F21118">
        <f>SUM(用户负荷!E21117:H21117)/100</f>
        <v>6.6648052799999982E-2</v>
      </c>
      <c r="G21118" t="str">
        <f t="shared" si="659"/>
        <v>2015530</v>
      </c>
    </row>
    <row r="21119" spans="1:7" x14ac:dyDescent="0.15">
      <c r="A21119" s="5">
        <v>2015</v>
      </c>
      <c r="B21119">
        <v>5</v>
      </c>
      <c r="C21119">
        <v>30</v>
      </c>
      <c r="D21119" s="6">
        <v>3071.79166666833</v>
      </c>
      <c r="E21119" t="str">
        <f t="shared" si="658"/>
        <v>2015530</v>
      </c>
      <c r="F21119">
        <f>SUM(用户负荷!E21118:H21118)/100</f>
        <v>6.8814438399999997E-2</v>
      </c>
      <c r="G21119" t="str">
        <f t="shared" si="659"/>
        <v>2015530</v>
      </c>
    </row>
    <row r="21120" spans="1:7" x14ac:dyDescent="0.15">
      <c r="A21120" s="5">
        <v>2015</v>
      </c>
      <c r="B21120">
        <v>5</v>
      </c>
      <c r="C21120">
        <v>30</v>
      </c>
      <c r="D21120" s="6">
        <v>3071.8333333350001</v>
      </c>
      <c r="E21120" t="str">
        <f t="shared" si="658"/>
        <v>2015530</v>
      </c>
      <c r="F21120">
        <f>SUM(用户负荷!E21119:H21119)/100</f>
        <v>7.3677547999999982E-2</v>
      </c>
      <c r="G21120" t="str">
        <f t="shared" si="659"/>
        <v>2015530</v>
      </c>
    </row>
    <row r="21121" spans="1:12" x14ac:dyDescent="0.15">
      <c r="A21121" s="5">
        <v>2015</v>
      </c>
      <c r="B21121">
        <v>5</v>
      </c>
      <c r="C21121">
        <v>30</v>
      </c>
      <c r="D21121" s="6">
        <v>3071.8750000016698</v>
      </c>
      <c r="E21121" t="str">
        <f t="shared" si="658"/>
        <v>2015530</v>
      </c>
      <c r="F21121">
        <f>SUM(用户负荷!E21120:H21120)/100</f>
        <v>8.794922799999999E-2</v>
      </c>
      <c r="G21121" t="str">
        <f t="shared" si="659"/>
        <v>2015530</v>
      </c>
    </row>
    <row r="21122" spans="1:12" x14ac:dyDescent="0.15">
      <c r="A21122" s="5">
        <v>2015</v>
      </c>
      <c r="B21122">
        <v>5</v>
      </c>
      <c r="C21122">
        <v>30</v>
      </c>
      <c r="D21122" s="6">
        <v>3071.91666666833</v>
      </c>
      <c r="E21122" t="str">
        <f t="shared" si="658"/>
        <v>2015530</v>
      </c>
      <c r="F21122">
        <f>SUM(用户负荷!E21121:H21121)/100</f>
        <v>0.10950050399999998</v>
      </c>
      <c r="G21122" t="str">
        <f t="shared" si="659"/>
        <v>2015530</v>
      </c>
    </row>
    <row r="21123" spans="1:12" x14ac:dyDescent="0.15">
      <c r="A21123" s="5">
        <v>2015</v>
      </c>
      <c r="B21123">
        <v>5</v>
      </c>
      <c r="C21123">
        <v>30</v>
      </c>
      <c r="D21123" s="6">
        <v>3071.9583333350001</v>
      </c>
      <c r="E21123" t="str">
        <f t="shared" si="658"/>
        <v>2015530</v>
      </c>
      <c r="F21123">
        <f>SUM(用户负荷!E21122:H21122)/100</f>
        <v>9.7160004000000008E-2</v>
      </c>
      <c r="G21123" t="str">
        <f t="shared" si="659"/>
        <v>2015530</v>
      </c>
    </row>
    <row r="21124" spans="1:12" x14ac:dyDescent="0.15">
      <c r="A21124" s="5">
        <v>2015</v>
      </c>
      <c r="B21124">
        <v>5</v>
      </c>
      <c r="C21124">
        <v>31</v>
      </c>
      <c r="D21124" s="6">
        <v>3072.0000000016698</v>
      </c>
      <c r="E21124" t="str">
        <f t="shared" ref="E21124:E21187" si="660">A21124&amp;B21124&amp;C21124</f>
        <v>2015531</v>
      </c>
      <c r="F21124">
        <f>SUM(用户负荷!E21123:H21123)/100</f>
        <v>7.1198709600000007E-2</v>
      </c>
      <c r="G21124" t="str">
        <f t="shared" ref="G21124:G21187" si="661">E21124</f>
        <v>2015531</v>
      </c>
      <c r="H21124">
        <f>IF(IF(ISERROR(MAX(F21124:F21147)),"",MAX(F21124:F21147))=0,"",MAX(F21124:F21147))</f>
        <v>0.12013152000000002</v>
      </c>
      <c r="I21124">
        <f>IF(IF(ISERROR(MAX(F21124:F21147)-MIN(F21124:F21147)),"",MAX(F21124:F21147)-MIN(F21124:F21147))=0,"",MAX(F21124:F21147)-MIN(F21124:F21147))</f>
        <v>8.3108461200000011E-2</v>
      </c>
      <c r="J21124">
        <f>IF(ISERROR(I21124/H21124),"",I21124/H21124)</f>
        <v>0.69181228373702419</v>
      </c>
      <c r="K21124">
        <f>IF(ISERROR(AVERAGE(F21124:F21147)/MAX(F21124:F21147)),"",AVERAGE(F21124:F21147)/MAX(F21124:F21147))</f>
        <v>0.62778227019708122</v>
      </c>
      <c r="L21124">
        <f>IF(ISERROR(MIN(F21124:F21147)/H21124),"",MIN(F21124:F21147)/H21124)</f>
        <v>0.30818771626297575</v>
      </c>
    </row>
    <row r="21125" spans="1:12" x14ac:dyDescent="0.15">
      <c r="A21125" s="5">
        <v>2015</v>
      </c>
      <c r="B21125">
        <v>5</v>
      </c>
      <c r="C21125">
        <v>31</v>
      </c>
      <c r="D21125" s="6">
        <v>3072.04166666833</v>
      </c>
      <c r="E21125" t="str">
        <f t="shared" si="660"/>
        <v>2015531</v>
      </c>
      <c r="F21125">
        <f>SUM(用户负荷!E21124:H21124)/100</f>
        <v>5.1382204799999991E-2</v>
      </c>
      <c r="G21125" t="str">
        <f t="shared" si="661"/>
        <v>2015531</v>
      </c>
    </row>
    <row r="21126" spans="1:12" x14ac:dyDescent="0.15">
      <c r="A21126" s="5">
        <v>2015</v>
      </c>
      <c r="B21126">
        <v>5</v>
      </c>
      <c r="C21126">
        <v>31</v>
      </c>
      <c r="D21126" s="6">
        <v>3072.0833333350001</v>
      </c>
      <c r="E21126" t="str">
        <f t="shared" si="660"/>
        <v>2015531</v>
      </c>
      <c r="F21126">
        <f>SUM(用户负荷!E21125:H21125)/100</f>
        <v>0.11420236440000001</v>
      </c>
      <c r="G21126" t="str">
        <f t="shared" si="661"/>
        <v>2015531</v>
      </c>
    </row>
    <row r="21127" spans="1:12" x14ac:dyDescent="0.15">
      <c r="A21127" s="5">
        <v>2015</v>
      </c>
      <c r="B21127">
        <v>5</v>
      </c>
      <c r="C21127">
        <v>31</v>
      </c>
      <c r="D21127" s="6">
        <v>3072.1250000016698</v>
      </c>
      <c r="E21127" t="str">
        <f t="shared" si="660"/>
        <v>2015531</v>
      </c>
      <c r="F21127">
        <f>SUM(用户负荷!E21126:H21126)/100</f>
        <v>0.10417529680000001</v>
      </c>
      <c r="G21127" t="str">
        <f t="shared" si="661"/>
        <v>2015531</v>
      </c>
    </row>
    <row r="21128" spans="1:12" x14ac:dyDescent="0.15">
      <c r="A21128" s="5">
        <v>2015</v>
      </c>
      <c r="B21128">
        <v>5</v>
      </c>
      <c r="C21128">
        <v>31</v>
      </c>
      <c r="D21128" s="6">
        <v>3072.16666666833</v>
      </c>
      <c r="E21128" t="str">
        <f t="shared" si="660"/>
        <v>2015531</v>
      </c>
      <c r="F21128">
        <f>SUM(用户负荷!E21127:H21127)/100</f>
        <v>3.7023058800000001E-2</v>
      </c>
      <c r="G21128" t="str">
        <f t="shared" si="661"/>
        <v>2015531</v>
      </c>
    </row>
    <row r="21129" spans="1:12" x14ac:dyDescent="0.15">
      <c r="A21129" s="5">
        <v>2015</v>
      </c>
      <c r="B21129">
        <v>5</v>
      </c>
      <c r="C21129">
        <v>31</v>
      </c>
      <c r="D21129" s="6">
        <v>3072.2083333350001</v>
      </c>
      <c r="E21129" t="str">
        <f t="shared" si="660"/>
        <v>2015531</v>
      </c>
      <c r="F21129">
        <f>SUM(用户负荷!E21128:H21128)/100</f>
        <v>9.2147942400000002E-2</v>
      </c>
      <c r="G21129" t="str">
        <f t="shared" si="661"/>
        <v>2015531</v>
      </c>
    </row>
    <row r="21130" spans="1:12" x14ac:dyDescent="0.15">
      <c r="A21130" s="5">
        <v>2015</v>
      </c>
      <c r="B21130">
        <v>5</v>
      </c>
      <c r="C21130">
        <v>31</v>
      </c>
      <c r="D21130" s="6">
        <v>3072.2500000016698</v>
      </c>
      <c r="E21130" t="str">
        <f t="shared" si="660"/>
        <v>2015531</v>
      </c>
      <c r="F21130">
        <f>SUM(用户负荷!E21129:H21129)/100</f>
        <v>4.9836914400000001E-2</v>
      </c>
      <c r="G21130" t="str">
        <f t="shared" si="661"/>
        <v>2015531</v>
      </c>
    </row>
    <row r="21131" spans="1:12" x14ac:dyDescent="0.15">
      <c r="A21131" s="5">
        <v>2015</v>
      </c>
      <c r="B21131">
        <v>5</v>
      </c>
      <c r="C21131">
        <v>31</v>
      </c>
      <c r="D21131" s="6">
        <v>3072.29166666833</v>
      </c>
      <c r="E21131" t="str">
        <f t="shared" si="660"/>
        <v>2015531</v>
      </c>
      <c r="F21131">
        <f>SUM(用户负荷!E21130:H21130)/100</f>
        <v>4.2899908E-2</v>
      </c>
      <c r="G21131" t="str">
        <f t="shared" si="661"/>
        <v>2015531</v>
      </c>
    </row>
    <row r="21132" spans="1:12" x14ac:dyDescent="0.15">
      <c r="A21132" s="5">
        <v>2015</v>
      </c>
      <c r="B21132">
        <v>5</v>
      </c>
      <c r="C21132">
        <v>31</v>
      </c>
      <c r="D21132" s="6">
        <v>3072.3333333350001</v>
      </c>
      <c r="E21132" t="str">
        <f t="shared" si="660"/>
        <v>2015531</v>
      </c>
      <c r="F21132">
        <f>SUM(用户负荷!E21131:H21131)/100</f>
        <v>0.12013152000000002</v>
      </c>
      <c r="G21132" t="str">
        <f t="shared" si="661"/>
        <v>2015531</v>
      </c>
    </row>
    <row r="21133" spans="1:12" x14ac:dyDescent="0.15">
      <c r="A21133" s="5">
        <v>2015</v>
      </c>
      <c r="B21133">
        <v>5</v>
      </c>
      <c r="C21133">
        <v>31</v>
      </c>
      <c r="D21133" s="6">
        <v>3072.3750000016698</v>
      </c>
      <c r="E21133" t="str">
        <f t="shared" si="660"/>
        <v>2015531</v>
      </c>
      <c r="F21133">
        <f>SUM(用户负荷!E21132:H21132)/100</f>
        <v>0.11992090879999999</v>
      </c>
      <c r="G21133" t="str">
        <f t="shared" si="661"/>
        <v>2015531</v>
      </c>
    </row>
    <row r="21134" spans="1:12" x14ac:dyDescent="0.15">
      <c r="A21134" s="5">
        <v>2015</v>
      </c>
      <c r="B21134">
        <v>5</v>
      </c>
      <c r="C21134">
        <v>31</v>
      </c>
      <c r="D21134" s="6">
        <v>3072.41666666833</v>
      </c>
      <c r="E21134" t="str">
        <f t="shared" si="660"/>
        <v>2015531</v>
      </c>
      <c r="F21134">
        <f>SUM(用户负荷!E21133:H21133)/100</f>
        <v>7.314235999999999E-2</v>
      </c>
      <c r="G21134" t="str">
        <f t="shared" si="661"/>
        <v>2015531</v>
      </c>
    </row>
    <row r="21135" spans="1:12" x14ac:dyDescent="0.15">
      <c r="A21135" s="5">
        <v>2015</v>
      </c>
      <c r="B21135">
        <v>5</v>
      </c>
      <c r="C21135">
        <v>31</v>
      </c>
      <c r="D21135" s="6">
        <v>3072.4583333350001</v>
      </c>
      <c r="E21135" t="str">
        <f t="shared" si="660"/>
        <v>2015531</v>
      </c>
      <c r="F21135">
        <f>SUM(用户负荷!E21134:H21134)/100</f>
        <v>5.9124418000000005E-2</v>
      </c>
      <c r="G21135" t="str">
        <f t="shared" si="661"/>
        <v>2015531</v>
      </c>
    </row>
    <row r="21136" spans="1:12" x14ac:dyDescent="0.15">
      <c r="A21136" s="5">
        <v>2015</v>
      </c>
      <c r="B21136">
        <v>5</v>
      </c>
      <c r="C21136">
        <v>31</v>
      </c>
      <c r="D21136" s="6">
        <v>3072.5000000016698</v>
      </c>
      <c r="E21136" t="str">
        <f t="shared" si="660"/>
        <v>2015531</v>
      </c>
      <c r="F21136">
        <f>SUM(用户负荷!E21135:H21135)/100</f>
        <v>5.8184808000000005E-2</v>
      </c>
      <c r="G21136" t="str">
        <f t="shared" si="661"/>
        <v>2015531</v>
      </c>
    </row>
    <row r="21137" spans="1:19" x14ac:dyDescent="0.15">
      <c r="A21137" s="5">
        <v>2015</v>
      </c>
      <c r="B21137">
        <v>5</v>
      </c>
      <c r="C21137">
        <v>31</v>
      </c>
      <c r="D21137" s="6">
        <v>3072.54166666833</v>
      </c>
      <c r="E21137" t="str">
        <f t="shared" si="660"/>
        <v>2015531</v>
      </c>
      <c r="F21137">
        <f>SUM(用户负荷!E21136:H21136)/100</f>
        <v>4.8902673600000002E-2</v>
      </c>
      <c r="G21137" t="str">
        <f t="shared" si="661"/>
        <v>2015531</v>
      </c>
    </row>
    <row r="21138" spans="1:19" x14ac:dyDescent="0.15">
      <c r="A21138" s="5">
        <v>2015</v>
      </c>
      <c r="B21138">
        <v>5</v>
      </c>
      <c r="C21138">
        <v>31</v>
      </c>
      <c r="D21138" s="6">
        <v>3072.5833333350001</v>
      </c>
      <c r="E21138" t="str">
        <f t="shared" si="660"/>
        <v>2015531</v>
      </c>
      <c r="F21138">
        <f>SUM(用户负荷!E21137:H21137)/100</f>
        <v>6.5229544799999997E-2</v>
      </c>
      <c r="G21138" t="str">
        <f t="shared" si="661"/>
        <v>2015531</v>
      </c>
    </row>
    <row r="21139" spans="1:19" x14ac:dyDescent="0.15">
      <c r="A21139" s="5">
        <v>2015</v>
      </c>
      <c r="B21139">
        <v>5</v>
      </c>
      <c r="C21139">
        <v>31</v>
      </c>
      <c r="D21139" s="6">
        <v>3072.6250000016698</v>
      </c>
      <c r="E21139" t="str">
        <f t="shared" si="660"/>
        <v>2015531</v>
      </c>
      <c r="G21139" t="str">
        <f t="shared" si="661"/>
        <v>2015531</v>
      </c>
    </row>
    <row r="21140" spans="1:19" x14ac:dyDescent="0.15">
      <c r="A21140" s="5">
        <v>2015</v>
      </c>
      <c r="B21140">
        <v>5</v>
      </c>
      <c r="C21140">
        <v>31</v>
      </c>
      <c r="D21140" s="6">
        <v>3072.66666666833</v>
      </c>
      <c r="E21140" t="str">
        <f t="shared" si="660"/>
        <v>2015531</v>
      </c>
      <c r="F21140">
        <f>SUM(用户负荷!E21139:H21139)/100</f>
        <v>6.463200479999999E-2</v>
      </c>
      <c r="G21140" t="str">
        <f t="shared" si="661"/>
        <v>2015531</v>
      </c>
    </row>
    <row r="21141" spans="1:19" x14ac:dyDescent="0.15">
      <c r="A21141" s="5">
        <v>2015</v>
      </c>
      <c r="B21141">
        <v>5</v>
      </c>
      <c r="C21141">
        <v>31</v>
      </c>
      <c r="D21141" s="6">
        <v>3072.7083333350001</v>
      </c>
      <c r="E21141" t="str">
        <f t="shared" si="660"/>
        <v>2015531</v>
      </c>
      <c r="F21141">
        <f>SUM(用户负荷!E21140:H21140)/100</f>
        <v>5.3185043600000002E-2</v>
      </c>
      <c r="G21141" t="str">
        <f t="shared" si="661"/>
        <v>2015531</v>
      </c>
    </row>
    <row r="21142" spans="1:19" x14ac:dyDescent="0.15">
      <c r="A21142" s="5">
        <v>2015</v>
      </c>
      <c r="B21142">
        <v>5</v>
      </c>
      <c r="C21142">
        <v>31</v>
      </c>
      <c r="D21142" s="6">
        <v>3072.7500000016698</v>
      </c>
      <c r="E21142" t="str">
        <f t="shared" si="660"/>
        <v>2015531</v>
      </c>
      <c r="F21142">
        <f>SUM(用户负荷!E21141:H21141)/100</f>
        <v>6.7617972799999981E-2</v>
      </c>
      <c r="G21142" t="str">
        <f t="shared" si="661"/>
        <v>2015531</v>
      </c>
    </row>
    <row r="21143" spans="1:19" x14ac:dyDescent="0.15">
      <c r="A21143" s="5">
        <v>2015</v>
      </c>
      <c r="B21143">
        <v>5</v>
      </c>
      <c r="C21143">
        <v>31</v>
      </c>
      <c r="D21143" s="6">
        <v>3072.79166666833</v>
      </c>
      <c r="E21143" t="str">
        <f t="shared" si="660"/>
        <v>2015531</v>
      </c>
      <c r="F21143">
        <f>SUM(用户负荷!E21142:H21142)/100</f>
        <v>7.6692960000000004E-2</v>
      </c>
      <c r="G21143" t="str">
        <f t="shared" si="661"/>
        <v>2015531</v>
      </c>
    </row>
    <row r="21144" spans="1:19" x14ac:dyDescent="0.15">
      <c r="A21144" s="5">
        <v>2015</v>
      </c>
      <c r="B21144">
        <v>5</v>
      </c>
      <c r="C21144">
        <v>31</v>
      </c>
      <c r="D21144" s="6">
        <v>3072.8333333350001</v>
      </c>
      <c r="E21144" t="str">
        <f t="shared" si="660"/>
        <v>2015531</v>
      </c>
      <c r="F21144">
        <f>SUM(用户负荷!E21143:H21143)/100</f>
        <v>7.5566467200000001E-2</v>
      </c>
      <c r="G21144" t="str">
        <f t="shared" si="661"/>
        <v>2015531</v>
      </c>
    </row>
    <row r="21145" spans="1:19" x14ac:dyDescent="0.15">
      <c r="A21145" s="5">
        <v>2015</v>
      </c>
      <c r="B21145">
        <v>5</v>
      </c>
      <c r="C21145">
        <v>31</v>
      </c>
      <c r="D21145" s="6">
        <v>3072.8750000016698</v>
      </c>
      <c r="E21145" t="str">
        <f t="shared" si="660"/>
        <v>2015531</v>
      </c>
      <c r="F21145">
        <f>SUM(用户负荷!E21144:H21144)/100</f>
        <v>8.5052284799999975E-2</v>
      </c>
      <c r="G21145" t="str">
        <f t="shared" si="661"/>
        <v>2015531</v>
      </c>
    </row>
    <row r="21146" spans="1:19" x14ac:dyDescent="0.15">
      <c r="A21146" s="5">
        <v>2015</v>
      </c>
      <c r="B21146">
        <v>5</v>
      </c>
      <c r="C21146">
        <v>31</v>
      </c>
      <c r="D21146" s="6">
        <v>3072.91666666833</v>
      </c>
      <c r="E21146" t="str">
        <f t="shared" si="660"/>
        <v>2015531</v>
      </c>
      <c r="F21146">
        <f>SUM(用户负荷!E21145:H21145)/100</f>
        <v>9.5434585599999996E-2</v>
      </c>
      <c r="G21146" t="str">
        <f t="shared" si="661"/>
        <v>2015531</v>
      </c>
    </row>
    <row r="21147" spans="1:19" x14ac:dyDescent="0.15">
      <c r="A21147" s="5">
        <v>2015</v>
      </c>
      <c r="B21147">
        <v>5</v>
      </c>
      <c r="C21147">
        <v>31</v>
      </c>
      <c r="D21147" s="6">
        <v>3072.9583333350001</v>
      </c>
      <c r="E21147" t="str">
        <f t="shared" si="660"/>
        <v>2015531</v>
      </c>
      <c r="F21147">
        <f>SUM(用户负荷!E21146:H21146)/100</f>
        <v>0.1088941308</v>
      </c>
      <c r="G21147" t="str">
        <f t="shared" si="661"/>
        <v>2015531</v>
      </c>
    </row>
    <row r="21148" spans="1:19" x14ac:dyDescent="0.15">
      <c r="A21148" s="5">
        <v>2015</v>
      </c>
      <c r="B21148">
        <v>6</v>
      </c>
      <c r="C21148">
        <v>1</v>
      </c>
      <c r="D21148" s="6">
        <v>3073.0000000016698</v>
      </c>
      <c r="E21148" t="str">
        <f t="shared" si="660"/>
        <v>201561</v>
      </c>
      <c r="F21148">
        <f>SUM(用户负荷!E21147:H21147)/100</f>
        <v>7.8640247599999991E-2</v>
      </c>
      <c r="G21148" t="str">
        <f t="shared" si="661"/>
        <v>201561</v>
      </c>
      <c r="H21148">
        <f>IF(IF(ISERROR(MAX(F21148:F21171)),"",MAX(F21148:F21171))=0,"",MAX(F21148:F21171))</f>
        <v>0.16321553959999999</v>
      </c>
      <c r="I21148">
        <f>IF(IF(ISERROR(MAX(F21148:F21171)-MIN(F21148:F21171)),"",MAX(F21148:F21171)-MIN(F21148:F21171))=0,"",MAX(F21148:F21171)-MIN(F21148:F21171))</f>
        <v>0.1260101012</v>
      </c>
      <c r="J21148">
        <f>IF(ISERROR(I21148/H21148),"",I21148/H21148)</f>
        <v>0.77204720524049908</v>
      </c>
      <c r="K21148">
        <f>IF(ISERROR(AVERAGE(F21148:F21171)/MAX(F21148:F21171)),"",AVERAGE(F21148:F21171)/MAX(F21148:F21171))</f>
        <v>0.43416386959027037</v>
      </c>
      <c r="L21148">
        <f>IF(ISERROR(MIN(F21148:F21171)/H21148),"",MIN(F21148:F21171)/H21148)</f>
        <v>0.22795279475950095</v>
      </c>
      <c r="M21148">
        <f>IF(IF(ISERROR(MAX(F21148:F21867)),"",MAX(F21148:F21867))=0,"",MAX(F21148:F21867))</f>
        <v>0.23711807440000002</v>
      </c>
      <c r="N21148">
        <f>IF(IF(ISERROR(AVERAGE(F21148:F21867)),"",AVERAGE(F21148:F21867))=0,"",AVERAGE(F21148:F21867))</f>
        <v>8.308990376519175E-2</v>
      </c>
      <c r="O21148">
        <f>IF(IF(ISERROR(MAX(I21148:I21867)),"",MAX(I21148:I21867))=0,"",MAX(I21148:I21867))</f>
        <v>0.19565399440000003</v>
      </c>
      <c r="P21148">
        <f>IF(IF(ISERROR(O21148/M21148),"",O21148/M21148)=0,"",O21148/M21148)</f>
        <v>0.82513319532928875</v>
      </c>
      <c r="Q21148">
        <f>IF(IF(ISERROR(AVERAGE(F21148:F21867)/AVERAGEIF(E21148:E21867,VLOOKUP(M21148,F21148:G21867,2,0),F21148:F21867)),"",AVERAGE(F21148:F21867)/AVERAGEIF(E21148:E21867,VLOOKUP(M21148,F21148:G21867,2,0),F21148:F21867))=0,"",AVERAGE(F21148:F21867)/AVERAGEIF(E21148:E21867,VLOOKUP(M21148,F21148:G21867,2,0),F21148:F21867))</f>
        <v>0.95027892685650273</v>
      </c>
      <c r="R21148">
        <f>IF(IF(ISERROR(MIN(L21148:L21867)),"",MIN(L21148:L21867))=0,"",MIN(L21148:L21867))</f>
        <v>4.3062235072245741E-2</v>
      </c>
      <c r="S21148">
        <f>IF(IF(ISERROR(AVERAGE(K21148:K21867)),"",AVERAGE(K21148:K21867))=0,"",AVERAGE(K21148:K21867))</f>
        <v>0.49945069676359866</v>
      </c>
    </row>
    <row r="21149" spans="1:19" x14ac:dyDescent="0.15">
      <c r="A21149" s="5">
        <v>2015</v>
      </c>
      <c r="B21149">
        <v>6</v>
      </c>
      <c r="C21149">
        <v>1</v>
      </c>
      <c r="D21149" s="6">
        <v>3073.04166666833</v>
      </c>
      <c r="E21149" t="str">
        <f t="shared" si="660"/>
        <v>201561</v>
      </c>
      <c r="F21149">
        <f>SUM(用户负荷!E21148:H21148)/100</f>
        <v>6.1778015200000001E-2</v>
      </c>
      <c r="G21149" t="str">
        <f t="shared" si="661"/>
        <v>201561</v>
      </c>
    </row>
    <row r="21150" spans="1:19" x14ac:dyDescent="0.15">
      <c r="A21150" s="5">
        <v>2015</v>
      </c>
      <c r="B21150">
        <v>6</v>
      </c>
      <c r="C21150">
        <v>1</v>
      </c>
      <c r="D21150" s="6">
        <v>3073.0833333350001</v>
      </c>
      <c r="E21150" t="str">
        <f t="shared" si="660"/>
        <v>201561</v>
      </c>
      <c r="F21150">
        <f>SUM(用户负荷!E21149:H21149)/100</f>
        <v>0.1007836944</v>
      </c>
      <c r="G21150" t="str">
        <f t="shared" si="661"/>
        <v>201561</v>
      </c>
    </row>
    <row r="21151" spans="1:19" x14ac:dyDescent="0.15">
      <c r="A21151" s="5">
        <v>2015</v>
      </c>
      <c r="B21151">
        <v>6</v>
      </c>
      <c r="C21151">
        <v>1</v>
      </c>
      <c r="D21151" s="6">
        <v>3073.1250000016698</v>
      </c>
      <c r="E21151" t="str">
        <f t="shared" si="660"/>
        <v>201561</v>
      </c>
      <c r="F21151">
        <f>SUM(用户负荷!E21150:H21150)/100</f>
        <v>4.2534802400000002E-2</v>
      </c>
      <c r="G21151" t="str">
        <f t="shared" si="661"/>
        <v>201561</v>
      </c>
    </row>
    <row r="21152" spans="1:19" x14ac:dyDescent="0.15">
      <c r="A21152" s="5">
        <v>2015</v>
      </c>
      <c r="B21152">
        <v>6</v>
      </c>
      <c r="C21152">
        <v>1</v>
      </c>
      <c r="D21152" s="6">
        <v>3073.16666666833</v>
      </c>
      <c r="E21152" t="str">
        <f t="shared" si="660"/>
        <v>201561</v>
      </c>
      <c r="F21152">
        <f>SUM(用户负荷!E21151:H21151)/100</f>
        <v>3.7205438399999999E-2</v>
      </c>
      <c r="G21152" t="str">
        <f t="shared" si="661"/>
        <v>201561</v>
      </c>
    </row>
    <row r="21153" spans="1:7" x14ac:dyDescent="0.15">
      <c r="A21153" s="5">
        <v>2015</v>
      </c>
      <c r="B21153">
        <v>6</v>
      </c>
      <c r="C21153">
        <v>1</v>
      </c>
      <c r="D21153" s="6">
        <v>3073.2083333350001</v>
      </c>
      <c r="E21153" t="str">
        <f t="shared" si="660"/>
        <v>201561</v>
      </c>
      <c r="F21153">
        <f>SUM(用户负荷!E21152:H21152)/100</f>
        <v>3.9979063200000005E-2</v>
      </c>
      <c r="G21153" t="str">
        <f t="shared" si="661"/>
        <v>201561</v>
      </c>
    </row>
    <row r="21154" spans="1:7" x14ac:dyDescent="0.15">
      <c r="A21154" s="5">
        <v>2015</v>
      </c>
      <c r="B21154">
        <v>6</v>
      </c>
      <c r="C21154">
        <v>1</v>
      </c>
      <c r="D21154" s="6">
        <v>3073.2500000016698</v>
      </c>
      <c r="E21154" t="str">
        <f t="shared" si="660"/>
        <v>201561</v>
      </c>
      <c r="F21154">
        <f>SUM(用户负荷!E21153:H21153)/100</f>
        <v>4.0853030400000004E-2</v>
      </c>
      <c r="G21154" t="str">
        <f t="shared" si="661"/>
        <v>201561</v>
      </c>
    </row>
    <row r="21155" spans="1:7" x14ac:dyDescent="0.15">
      <c r="A21155" s="5">
        <v>2015</v>
      </c>
      <c r="B21155">
        <v>6</v>
      </c>
      <c r="C21155">
        <v>1</v>
      </c>
      <c r="D21155" s="6">
        <v>3073.29166666833</v>
      </c>
      <c r="E21155" t="str">
        <f t="shared" si="660"/>
        <v>201561</v>
      </c>
      <c r="F21155">
        <f>SUM(用户负荷!E21154:H21154)/100</f>
        <v>4.2169696800000003E-2</v>
      </c>
      <c r="G21155" t="str">
        <f t="shared" si="661"/>
        <v>201561</v>
      </c>
    </row>
    <row r="21156" spans="1:7" x14ac:dyDescent="0.15">
      <c r="A21156" s="5">
        <v>2015</v>
      </c>
      <c r="B21156">
        <v>6</v>
      </c>
      <c r="C21156">
        <v>1</v>
      </c>
      <c r="D21156" s="6">
        <v>3073.3333333350001</v>
      </c>
      <c r="E21156" t="str">
        <f t="shared" si="660"/>
        <v>201561</v>
      </c>
      <c r="F21156">
        <f>SUM(用户负荷!E21155:H21155)/100</f>
        <v>6.2442929999999987E-2</v>
      </c>
      <c r="G21156" t="str">
        <f t="shared" si="661"/>
        <v>201561</v>
      </c>
    </row>
    <row r="21157" spans="1:7" x14ac:dyDescent="0.15">
      <c r="A21157" s="5">
        <v>2015</v>
      </c>
      <c r="B21157">
        <v>6</v>
      </c>
      <c r="C21157">
        <v>1</v>
      </c>
      <c r="D21157" s="6">
        <v>3073.3750000016698</v>
      </c>
      <c r="E21157" t="str">
        <f t="shared" si="660"/>
        <v>201561</v>
      </c>
      <c r="F21157">
        <f>SUM(用户负荷!E21156:H21156)/100</f>
        <v>0.14391395840000001</v>
      </c>
      <c r="G21157" t="str">
        <f t="shared" si="661"/>
        <v>201561</v>
      </c>
    </row>
    <row r="21158" spans="1:7" x14ac:dyDescent="0.15">
      <c r="A21158" s="5">
        <v>2015</v>
      </c>
      <c r="B21158">
        <v>6</v>
      </c>
      <c r="C21158">
        <v>1</v>
      </c>
      <c r="D21158" s="6">
        <v>3073.41666666833</v>
      </c>
      <c r="E21158" t="str">
        <f t="shared" si="660"/>
        <v>201561</v>
      </c>
      <c r="F21158">
        <f>SUM(用户负荷!E21157:H21157)/100</f>
        <v>5.0713652799999995E-2</v>
      </c>
      <c r="G21158" t="str">
        <f t="shared" si="661"/>
        <v>201561</v>
      </c>
    </row>
    <row r="21159" spans="1:7" x14ac:dyDescent="0.15">
      <c r="A21159" s="5">
        <v>2015</v>
      </c>
      <c r="B21159">
        <v>6</v>
      </c>
      <c r="C21159">
        <v>1</v>
      </c>
      <c r="D21159" s="6">
        <v>3073.4583333350001</v>
      </c>
      <c r="E21159" t="str">
        <f t="shared" si="660"/>
        <v>201561</v>
      </c>
      <c r="F21159">
        <f>SUM(用户负荷!E21158:H21158)/100</f>
        <v>6.3546733600000002E-2</v>
      </c>
      <c r="G21159" t="str">
        <f t="shared" si="661"/>
        <v>201561</v>
      </c>
    </row>
    <row r="21160" spans="1:7" x14ac:dyDescent="0.15">
      <c r="A21160" s="5">
        <v>2015</v>
      </c>
      <c r="B21160">
        <v>6</v>
      </c>
      <c r="C21160">
        <v>1</v>
      </c>
      <c r="D21160" s="6">
        <v>3073.5000000016698</v>
      </c>
      <c r="E21160" t="str">
        <f t="shared" si="660"/>
        <v>201561</v>
      </c>
      <c r="F21160">
        <f>SUM(用户负荷!E21159:H21159)/100</f>
        <v>5.4428619599999999E-2</v>
      </c>
      <c r="G21160" t="str">
        <f t="shared" si="661"/>
        <v>201561</v>
      </c>
    </row>
    <row r="21161" spans="1:7" x14ac:dyDescent="0.15">
      <c r="A21161" s="5">
        <v>2015</v>
      </c>
      <c r="B21161">
        <v>6</v>
      </c>
      <c r="C21161">
        <v>1</v>
      </c>
      <c r="D21161" s="6">
        <v>3073.54166666833</v>
      </c>
      <c r="E21161" t="str">
        <f t="shared" si="660"/>
        <v>201561</v>
      </c>
      <c r="F21161">
        <f>SUM(用户负荷!E21160:H21160)/100</f>
        <v>6.3484554799999995E-2</v>
      </c>
      <c r="G21161" t="str">
        <f t="shared" si="661"/>
        <v>201561</v>
      </c>
    </row>
    <row r="21162" spans="1:7" x14ac:dyDescent="0.15">
      <c r="A21162" s="5">
        <v>2015</v>
      </c>
      <c r="B21162">
        <v>6</v>
      </c>
      <c r="C21162">
        <v>1</v>
      </c>
      <c r="D21162" s="6">
        <v>3073.5833333350001</v>
      </c>
      <c r="E21162" t="str">
        <f t="shared" si="660"/>
        <v>201561</v>
      </c>
      <c r="F21162">
        <f>SUM(用户负荷!E21161:H21161)/100</f>
        <v>5.6427867200000002E-2</v>
      </c>
      <c r="G21162" t="str">
        <f t="shared" si="661"/>
        <v>201561</v>
      </c>
    </row>
    <row r="21163" spans="1:7" x14ac:dyDescent="0.15">
      <c r="A21163" s="5">
        <v>2015</v>
      </c>
      <c r="B21163">
        <v>6</v>
      </c>
      <c r="C21163">
        <v>1</v>
      </c>
      <c r="D21163" s="6">
        <v>3073.6250000016698</v>
      </c>
      <c r="E21163" t="str">
        <f t="shared" si="660"/>
        <v>201561</v>
      </c>
      <c r="F21163">
        <f>SUM(用户负荷!E21162:H21162)/100</f>
        <v>5.8806249600000006E-2</v>
      </c>
      <c r="G21163" t="str">
        <f t="shared" si="661"/>
        <v>201561</v>
      </c>
    </row>
    <row r="21164" spans="1:7" x14ac:dyDescent="0.15">
      <c r="A21164" s="5">
        <v>2015</v>
      </c>
      <c r="B21164">
        <v>6</v>
      </c>
      <c r="C21164">
        <v>1</v>
      </c>
      <c r="D21164" s="6">
        <v>3073.66666666833</v>
      </c>
      <c r="E21164" t="str">
        <f t="shared" si="660"/>
        <v>201561</v>
      </c>
      <c r="F21164">
        <f>SUM(用户负荷!E21163:H21163)/100</f>
        <v>5.8213559200000001E-2</v>
      </c>
      <c r="G21164" t="str">
        <f t="shared" si="661"/>
        <v>201561</v>
      </c>
    </row>
    <row r="21165" spans="1:7" x14ac:dyDescent="0.15">
      <c r="A21165" s="5">
        <v>2015</v>
      </c>
      <c r="B21165">
        <v>6</v>
      </c>
      <c r="C21165">
        <v>1</v>
      </c>
      <c r="D21165" s="6">
        <v>3073.7083333350001</v>
      </c>
      <c r="E21165" t="str">
        <f t="shared" si="660"/>
        <v>201561</v>
      </c>
      <c r="F21165">
        <f>SUM(用户负荷!E21164:H21164)/100</f>
        <v>5.1348777199999994E-2</v>
      </c>
      <c r="G21165" t="str">
        <f t="shared" si="661"/>
        <v>201561</v>
      </c>
    </row>
    <row r="21166" spans="1:7" x14ac:dyDescent="0.15">
      <c r="A21166" s="5">
        <v>2015</v>
      </c>
      <c r="B21166">
        <v>6</v>
      </c>
      <c r="C21166">
        <v>1</v>
      </c>
      <c r="D21166" s="6">
        <v>3073.7500000016698</v>
      </c>
      <c r="E21166" t="str">
        <f t="shared" si="660"/>
        <v>201561</v>
      </c>
      <c r="F21166">
        <f>SUM(用户负荷!E21165:H21165)/100</f>
        <v>6.9240337200000002E-2</v>
      </c>
      <c r="G21166" t="str">
        <f t="shared" si="661"/>
        <v>201561</v>
      </c>
    </row>
    <row r="21167" spans="1:7" x14ac:dyDescent="0.15">
      <c r="A21167" s="5">
        <v>2015</v>
      </c>
      <c r="B21167">
        <v>6</v>
      </c>
      <c r="C21167">
        <v>1</v>
      </c>
      <c r="D21167" s="6">
        <v>3073.79166666833</v>
      </c>
      <c r="E21167" t="str">
        <f t="shared" si="660"/>
        <v>201561</v>
      </c>
      <c r="F21167">
        <f>SUM(用户负荷!E21166:H21166)/100</f>
        <v>0.16321553959999999</v>
      </c>
      <c r="G21167" t="str">
        <f t="shared" si="661"/>
        <v>201561</v>
      </c>
    </row>
    <row r="21168" spans="1:7" x14ac:dyDescent="0.15">
      <c r="A21168" s="5">
        <v>2015</v>
      </c>
      <c r="B21168">
        <v>6</v>
      </c>
      <c r="C21168">
        <v>1</v>
      </c>
      <c r="D21168" s="6">
        <v>3073.8333333350001</v>
      </c>
      <c r="E21168" t="str">
        <f t="shared" si="660"/>
        <v>201561</v>
      </c>
      <c r="F21168">
        <f>SUM(用户负荷!E21167:H21167)/100</f>
        <v>8.6558258799999996E-2</v>
      </c>
      <c r="G21168" t="str">
        <f t="shared" si="661"/>
        <v>201561</v>
      </c>
    </row>
    <row r="21169" spans="1:12" x14ac:dyDescent="0.15">
      <c r="A21169" s="5">
        <v>2015</v>
      </c>
      <c r="B21169">
        <v>6</v>
      </c>
      <c r="C21169">
        <v>1</v>
      </c>
      <c r="D21169" s="6">
        <v>3073.8750000016698</v>
      </c>
      <c r="E21169" t="str">
        <f t="shared" si="660"/>
        <v>201561</v>
      </c>
      <c r="F21169">
        <f>SUM(用户负荷!E21168:H21168)/100</f>
        <v>9.177331079999998E-2</v>
      </c>
      <c r="G21169" t="str">
        <f t="shared" si="661"/>
        <v>201561</v>
      </c>
    </row>
    <row r="21170" spans="1:12" x14ac:dyDescent="0.15">
      <c r="A21170" s="5">
        <v>2015</v>
      </c>
      <c r="B21170">
        <v>6</v>
      </c>
      <c r="C21170">
        <v>1</v>
      </c>
      <c r="D21170" s="6">
        <v>3073.91666666833</v>
      </c>
      <c r="E21170" t="str">
        <f t="shared" si="660"/>
        <v>201561</v>
      </c>
      <c r="F21170">
        <f>SUM(用户负荷!E21169:H21169)/100</f>
        <v>9.5647968E-2</v>
      </c>
      <c r="G21170" t="str">
        <f t="shared" si="661"/>
        <v>201561</v>
      </c>
    </row>
    <row r="21171" spans="1:12" x14ac:dyDescent="0.15">
      <c r="A21171" s="5">
        <v>2015</v>
      </c>
      <c r="B21171">
        <v>6</v>
      </c>
      <c r="C21171">
        <v>1</v>
      </c>
      <c r="D21171" s="6">
        <v>3073.9583333350001</v>
      </c>
      <c r="E21171" t="str">
        <f t="shared" si="660"/>
        <v>201561</v>
      </c>
      <c r="F21171">
        <f>SUM(用户负荷!E21170:H21170)/100</f>
        <v>8.6988660800000006E-2</v>
      </c>
      <c r="G21171" t="str">
        <f t="shared" si="661"/>
        <v>201561</v>
      </c>
    </row>
    <row r="21172" spans="1:12" x14ac:dyDescent="0.15">
      <c r="A21172" s="5">
        <v>2015</v>
      </c>
      <c r="B21172">
        <v>6</v>
      </c>
      <c r="C21172">
        <v>2</v>
      </c>
      <c r="D21172" s="6">
        <v>3074.0000000016698</v>
      </c>
      <c r="E21172" t="str">
        <f t="shared" si="660"/>
        <v>201562</v>
      </c>
      <c r="F21172">
        <f>SUM(用户负荷!E21171:H21171)/100</f>
        <v>7.5725811199999993E-2</v>
      </c>
      <c r="G21172" t="str">
        <f t="shared" si="661"/>
        <v>201562</v>
      </c>
      <c r="H21172">
        <f>IF(IF(ISERROR(MAX(F21172:F21195)),"",MAX(F21172:F21195))=0,"",MAX(F21172:F21195))</f>
        <v>0.15229787760000002</v>
      </c>
      <c r="I21172">
        <f>IF(IF(ISERROR(MAX(F21172:F21195)-MIN(F21172:F21195)),"",MAX(F21172:F21195)-MIN(F21172:F21195))=0,"",MAX(F21172:F21195)-MIN(F21172:F21195))</f>
        <v>0.11051788080000002</v>
      </c>
      <c r="J21172">
        <f>IF(ISERROR(I21172/H21172),"",I21172/H21172)</f>
        <v>0.72566921182097954</v>
      </c>
      <c r="K21172">
        <f>IF(ISERROR(AVERAGE(F21172:F21195)/MAX(F21172:F21195)),"",AVERAGE(F21172:F21195)/MAX(F21172:F21195))</f>
        <v>0.51566787607503239</v>
      </c>
      <c r="L21172">
        <f>IF(ISERROR(MIN(F21172:F21195)/H21172),"",MIN(F21172:F21195)/H21172)</f>
        <v>0.27433078817902057</v>
      </c>
    </row>
    <row r="21173" spans="1:12" x14ac:dyDescent="0.15">
      <c r="A21173" s="5">
        <v>2015</v>
      </c>
      <c r="B21173">
        <v>6</v>
      </c>
      <c r="C21173">
        <v>2</v>
      </c>
      <c r="D21173" s="6">
        <v>3074.04166666833</v>
      </c>
      <c r="E21173" t="str">
        <f t="shared" si="660"/>
        <v>201562</v>
      </c>
      <c r="F21173">
        <f>SUM(用户负荷!E21172:H21172)/100</f>
        <v>0.11271561559999999</v>
      </c>
      <c r="G21173" t="str">
        <f t="shared" si="661"/>
        <v>201562</v>
      </c>
    </row>
    <row r="21174" spans="1:12" x14ac:dyDescent="0.15">
      <c r="A21174" s="5">
        <v>2015</v>
      </c>
      <c r="B21174">
        <v>6</v>
      </c>
      <c r="C21174">
        <v>2</v>
      </c>
      <c r="D21174" s="6">
        <v>3074.0833333350001</v>
      </c>
      <c r="E21174" t="str">
        <f t="shared" si="660"/>
        <v>201562</v>
      </c>
      <c r="F21174">
        <f>SUM(用户负荷!E21173:H21173)/100</f>
        <v>0.1040944124</v>
      </c>
      <c r="G21174" t="str">
        <f t="shared" si="661"/>
        <v>201562</v>
      </c>
    </row>
    <row r="21175" spans="1:12" x14ac:dyDescent="0.15">
      <c r="A21175" s="5">
        <v>2015</v>
      </c>
      <c r="B21175">
        <v>6</v>
      </c>
      <c r="C21175">
        <v>2</v>
      </c>
      <c r="D21175" s="6">
        <v>3074.1250000016698</v>
      </c>
      <c r="E21175" t="str">
        <f t="shared" si="660"/>
        <v>201562</v>
      </c>
      <c r="F21175">
        <f>SUM(用户负荷!E21174:H21174)/100</f>
        <v>9.8685549600000005E-2</v>
      </c>
      <c r="G21175" t="str">
        <f t="shared" si="661"/>
        <v>201562</v>
      </c>
    </row>
    <row r="21176" spans="1:12" x14ac:dyDescent="0.15">
      <c r="A21176" s="5">
        <v>2015</v>
      </c>
      <c r="B21176">
        <v>6</v>
      </c>
      <c r="C21176">
        <v>2</v>
      </c>
      <c r="D21176" s="6">
        <v>3074.16666666833</v>
      </c>
      <c r="E21176" t="str">
        <f t="shared" si="660"/>
        <v>201562</v>
      </c>
      <c r="F21176">
        <f>SUM(用户负荷!E21175:H21175)/100</f>
        <v>4.6544382400000001E-2</v>
      </c>
      <c r="G21176" t="str">
        <f t="shared" si="661"/>
        <v>201562</v>
      </c>
    </row>
    <row r="21177" spans="1:12" x14ac:dyDescent="0.15">
      <c r="A21177" s="5">
        <v>2015</v>
      </c>
      <c r="B21177">
        <v>6</v>
      </c>
      <c r="C21177">
        <v>2</v>
      </c>
      <c r="D21177" s="6">
        <v>3074.2083333350001</v>
      </c>
      <c r="E21177" t="str">
        <f t="shared" si="660"/>
        <v>201562</v>
      </c>
      <c r="F21177">
        <f>SUM(用户负荷!E21176:H21176)/100</f>
        <v>4.1779996800000004E-2</v>
      </c>
      <c r="G21177" t="str">
        <f t="shared" si="661"/>
        <v>201562</v>
      </c>
    </row>
    <row r="21178" spans="1:12" x14ac:dyDescent="0.15">
      <c r="A21178" s="5">
        <v>2015</v>
      </c>
      <c r="B21178">
        <v>6</v>
      </c>
      <c r="C21178">
        <v>2</v>
      </c>
      <c r="D21178" s="6">
        <v>3074.2500000016698</v>
      </c>
      <c r="E21178" t="str">
        <f t="shared" si="660"/>
        <v>201562</v>
      </c>
      <c r="G21178" t="str">
        <f t="shared" si="661"/>
        <v>201562</v>
      </c>
    </row>
    <row r="21179" spans="1:12" x14ac:dyDescent="0.15">
      <c r="A21179" s="5">
        <v>2015</v>
      </c>
      <c r="B21179">
        <v>6</v>
      </c>
      <c r="C21179">
        <v>2</v>
      </c>
      <c r="D21179" s="6">
        <v>3074.29166666833</v>
      </c>
      <c r="E21179" t="str">
        <f t="shared" si="660"/>
        <v>201562</v>
      </c>
      <c r="G21179" t="str">
        <f t="shared" si="661"/>
        <v>201562</v>
      </c>
    </row>
    <row r="21180" spans="1:12" x14ac:dyDescent="0.15">
      <c r="A21180" s="5">
        <v>2015</v>
      </c>
      <c r="B21180">
        <v>6</v>
      </c>
      <c r="C21180">
        <v>2</v>
      </c>
      <c r="D21180" s="6">
        <v>3074.3333333350001</v>
      </c>
      <c r="E21180" t="str">
        <f t="shared" si="660"/>
        <v>201562</v>
      </c>
      <c r="F21180">
        <f>SUM(用户负荷!E21179:H21179)/100</f>
        <v>6.31667328E-2</v>
      </c>
      <c r="G21180" t="str">
        <f t="shared" si="661"/>
        <v>201562</v>
      </c>
    </row>
    <row r="21181" spans="1:12" x14ac:dyDescent="0.15">
      <c r="A21181" s="5">
        <v>2015</v>
      </c>
      <c r="B21181">
        <v>6</v>
      </c>
      <c r="C21181">
        <v>2</v>
      </c>
      <c r="D21181" s="6">
        <v>3074.3750000016698</v>
      </c>
      <c r="E21181" t="str">
        <f t="shared" si="660"/>
        <v>201562</v>
      </c>
      <c r="F21181">
        <f>SUM(用户负荷!E21180:H21180)/100</f>
        <v>5.8473705600000002E-2</v>
      </c>
      <c r="G21181" t="str">
        <f t="shared" si="661"/>
        <v>201562</v>
      </c>
    </row>
    <row r="21182" spans="1:12" x14ac:dyDescent="0.15">
      <c r="A21182" s="5">
        <v>2015</v>
      </c>
      <c r="B21182">
        <v>6</v>
      </c>
      <c r="C21182">
        <v>2</v>
      </c>
      <c r="D21182" s="6">
        <v>3074.41666666833</v>
      </c>
      <c r="E21182" t="str">
        <f t="shared" si="660"/>
        <v>201562</v>
      </c>
      <c r="F21182">
        <f>SUM(用户负荷!E21181:H21181)/100</f>
        <v>6.2081807999999988E-2</v>
      </c>
      <c r="G21182" t="str">
        <f t="shared" si="661"/>
        <v>201562</v>
      </c>
    </row>
    <row r="21183" spans="1:12" x14ac:dyDescent="0.15">
      <c r="A21183" s="5">
        <v>2015</v>
      </c>
      <c r="B21183">
        <v>6</v>
      </c>
      <c r="C21183">
        <v>2</v>
      </c>
      <c r="D21183" s="6">
        <v>3074.4583333350001</v>
      </c>
      <c r="E21183" t="str">
        <f t="shared" si="660"/>
        <v>201562</v>
      </c>
      <c r="F21183">
        <f>SUM(用户负荷!E21182:H21182)/100</f>
        <v>5.3863814400000001E-2</v>
      </c>
      <c r="G21183" t="str">
        <f t="shared" si="661"/>
        <v>201562</v>
      </c>
    </row>
    <row r="21184" spans="1:12" x14ac:dyDescent="0.15">
      <c r="A21184" s="5">
        <v>2015</v>
      </c>
      <c r="B21184">
        <v>6</v>
      </c>
      <c r="C21184">
        <v>2</v>
      </c>
      <c r="D21184" s="6">
        <v>3074.5000000016698</v>
      </c>
      <c r="E21184" t="str">
        <f t="shared" si="660"/>
        <v>201562</v>
      </c>
      <c r="F21184">
        <f>SUM(用户负荷!E21183:H21183)/100</f>
        <v>6.4368740799999977E-2</v>
      </c>
      <c r="G21184" t="str">
        <f t="shared" si="661"/>
        <v>201562</v>
      </c>
    </row>
    <row r="21185" spans="1:12" x14ac:dyDescent="0.15">
      <c r="A21185" s="5">
        <v>2015</v>
      </c>
      <c r="B21185">
        <v>6</v>
      </c>
      <c r="C21185">
        <v>2</v>
      </c>
      <c r="D21185" s="6">
        <v>3074.54166666833</v>
      </c>
      <c r="E21185" t="str">
        <f t="shared" si="660"/>
        <v>201562</v>
      </c>
      <c r="F21185">
        <f>SUM(用户负荷!E21184:H21184)/100</f>
        <v>6.0301485199999991E-2</v>
      </c>
      <c r="G21185" t="str">
        <f t="shared" si="661"/>
        <v>201562</v>
      </c>
    </row>
    <row r="21186" spans="1:12" x14ac:dyDescent="0.15">
      <c r="A21186" s="5">
        <v>2015</v>
      </c>
      <c r="B21186">
        <v>6</v>
      </c>
      <c r="C21186">
        <v>2</v>
      </c>
      <c r="D21186" s="6">
        <v>3074.5833333350001</v>
      </c>
      <c r="E21186" t="str">
        <f t="shared" si="660"/>
        <v>201562</v>
      </c>
      <c r="F21186">
        <f>SUM(用户负荷!E21185:H21185)/100</f>
        <v>6.2851508799999983E-2</v>
      </c>
      <c r="G21186" t="str">
        <f t="shared" si="661"/>
        <v>201562</v>
      </c>
    </row>
    <row r="21187" spans="1:12" x14ac:dyDescent="0.15">
      <c r="A21187" s="5">
        <v>2015</v>
      </c>
      <c r="B21187">
        <v>6</v>
      </c>
      <c r="C21187">
        <v>2</v>
      </c>
      <c r="D21187" s="6">
        <v>3074.6250000016698</v>
      </c>
      <c r="E21187" t="str">
        <f t="shared" si="660"/>
        <v>201562</v>
      </c>
      <c r="F21187">
        <f>SUM(用户负荷!E21186:H21186)/100</f>
        <v>0.11782328359999998</v>
      </c>
      <c r="G21187" t="str">
        <f t="shared" si="661"/>
        <v>201562</v>
      </c>
    </row>
    <row r="21188" spans="1:12" x14ac:dyDescent="0.15">
      <c r="A21188" s="5">
        <v>2015</v>
      </c>
      <c r="B21188">
        <v>6</v>
      </c>
      <c r="C21188">
        <v>2</v>
      </c>
      <c r="D21188" s="6">
        <v>3074.66666666833</v>
      </c>
      <c r="E21188" t="str">
        <f t="shared" ref="E21188:E21251" si="662">A21188&amp;B21188&amp;C21188</f>
        <v>201562</v>
      </c>
      <c r="F21188">
        <f>SUM(用户负荷!E21187:H21187)/100</f>
        <v>0.12700253719999999</v>
      </c>
      <c r="G21188" t="str">
        <f t="shared" ref="G21188:G21251" si="663">E21188</f>
        <v>201562</v>
      </c>
    </row>
    <row r="21189" spans="1:12" x14ac:dyDescent="0.15">
      <c r="A21189" s="5">
        <v>2015</v>
      </c>
      <c r="B21189">
        <v>6</v>
      </c>
      <c r="C21189">
        <v>2</v>
      </c>
      <c r="D21189" s="6">
        <v>3074.7083333350001</v>
      </c>
      <c r="E21189" t="str">
        <f t="shared" si="662"/>
        <v>201562</v>
      </c>
      <c r="F21189">
        <f>SUM(用户负荷!E21188:H21188)/100</f>
        <v>5.0615275199999997E-2</v>
      </c>
      <c r="G21189" t="str">
        <f t="shared" si="663"/>
        <v>201562</v>
      </c>
    </row>
    <row r="21190" spans="1:12" x14ac:dyDescent="0.15">
      <c r="A21190" s="5">
        <v>2015</v>
      </c>
      <c r="B21190">
        <v>6</v>
      </c>
      <c r="C21190">
        <v>2</v>
      </c>
      <c r="D21190" s="6">
        <v>3074.7500000016698</v>
      </c>
      <c r="E21190" t="str">
        <f t="shared" si="662"/>
        <v>201562</v>
      </c>
      <c r="F21190">
        <f>SUM(用户负荷!E21189:H21189)/100</f>
        <v>5.2651414399999999E-2</v>
      </c>
      <c r="G21190" t="str">
        <f t="shared" si="663"/>
        <v>201562</v>
      </c>
    </row>
    <row r="21191" spans="1:12" x14ac:dyDescent="0.15">
      <c r="A21191" s="5">
        <v>2015</v>
      </c>
      <c r="B21191">
        <v>6</v>
      </c>
      <c r="C21191">
        <v>2</v>
      </c>
      <c r="D21191" s="6">
        <v>3074.79166666833</v>
      </c>
      <c r="E21191" t="str">
        <f t="shared" si="662"/>
        <v>201562</v>
      </c>
      <c r="F21191">
        <f>SUM(用户负荷!E21190:H21190)/100</f>
        <v>6.0002715200000001E-2</v>
      </c>
      <c r="G21191" t="str">
        <f t="shared" si="663"/>
        <v>201562</v>
      </c>
    </row>
    <row r="21192" spans="1:12" x14ac:dyDescent="0.15">
      <c r="A21192" s="5">
        <v>2015</v>
      </c>
      <c r="B21192">
        <v>6</v>
      </c>
      <c r="C21192">
        <v>2</v>
      </c>
      <c r="D21192" s="6">
        <v>3074.8333333350001</v>
      </c>
      <c r="E21192" t="str">
        <f t="shared" si="662"/>
        <v>201562</v>
      </c>
      <c r="F21192">
        <f>SUM(用户负荷!E21191:H21191)/100</f>
        <v>7.1277342399999999E-2</v>
      </c>
      <c r="G21192" t="str">
        <f t="shared" si="663"/>
        <v>201562</v>
      </c>
    </row>
    <row r="21193" spans="1:12" x14ac:dyDescent="0.15">
      <c r="A21193" s="5">
        <v>2015</v>
      </c>
      <c r="B21193">
        <v>6</v>
      </c>
      <c r="C21193">
        <v>2</v>
      </c>
      <c r="D21193" s="6">
        <v>3074.8750000016698</v>
      </c>
      <c r="E21193" t="str">
        <f t="shared" si="662"/>
        <v>201562</v>
      </c>
      <c r="F21193">
        <f>SUM(用户负荷!E21192:H21192)/100</f>
        <v>0.15229787760000002</v>
      </c>
      <c r="G21193" t="str">
        <f t="shared" si="663"/>
        <v>201562</v>
      </c>
    </row>
    <row r="21194" spans="1:12" x14ac:dyDescent="0.15">
      <c r="A21194" s="5">
        <v>2015</v>
      </c>
      <c r="B21194">
        <v>6</v>
      </c>
      <c r="C21194">
        <v>2</v>
      </c>
      <c r="D21194" s="6">
        <v>3074.91666666833</v>
      </c>
      <c r="E21194" t="str">
        <f t="shared" si="662"/>
        <v>201562</v>
      </c>
      <c r="F21194">
        <f>SUM(用户负荷!E21193:H21193)/100</f>
        <v>9.7782484800000014E-2</v>
      </c>
      <c r="G21194" t="str">
        <f t="shared" si="663"/>
        <v>201562</v>
      </c>
    </row>
    <row r="21195" spans="1:12" x14ac:dyDescent="0.15">
      <c r="A21195" s="5">
        <v>2015</v>
      </c>
      <c r="B21195">
        <v>6</v>
      </c>
      <c r="C21195">
        <v>2</v>
      </c>
      <c r="D21195" s="6">
        <v>3074.9583333350001</v>
      </c>
      <c r="E21195" t="str">
        <f t="shared" si="662"/>
        <v>201562</v>
      </c>
      <c r="F21195">
        <f>SUM(用户负荷!E21194:H21194)/100</f>
        <v>9.3666213599999992E-2</v>
      </c>
      <c r="G21195" t="str">
        <f t="shared" si="663"/>
        <v>201562</v>
      </c>
    </row>
    <row r="21196" spans="1:12" x14ac:dyDescent="0.15">
      <c r="A21196" s="5">
        <v>2015</v>
      </c>
      <c r="B21196">
        <v>6</v>
      </c>
      <c r="C21196">
        <v>3</v>
      </c>
      <c r="D21196" s="6">
        <v>3075.0000000016698</v>
      </c>
      <c r="E21196" t="str">
        <f t="shared" si="662"/>
        <v>201563</v>
      </c>
      <c r="F21196">
        <f>SUM(用户负荷!E21195:H21195)/100</f>
        <v>8.9400817199999996E-2</v>
      </c>
      <c r="G21196" t="str">
        <f t="shared" si="663"/>
        <v>201563</v>
      </c>
      <c r="H21196">
        <f>IF(IF(ISERROR(MAX(F21196:F21219)),"",MAX(F21196:F21219))=0,"",MAX(F21196:F21219))</f>
        <v>0.15547748319999999</v>
      </c>
      <c r="I21196">
        <f>IF(IF(ISERROR(MAX(F21196:F21219)-MIN(F21196:F21219)),"",MAX(F21196:F21219)-MIN(F21196:F21219))=0,"",MAX(F21196:F21219)-MIN(F21196:F21219))</f>
        <v>0.11688575199999998</v>
      </c>
      <c r="J21196">
        <f>IF(ISERROR(I21196/H21196),"",I21196/H21196)</f>
        <v>0.75178572224276907</v>
      </c>
      <c r="K21196">
        <f>IF(ISERROR(AVERAGE(F21196:F21219)/MAX(F21196:F21219)),"",AVERAGE(F21196:F21219)/MAX(F21196:F21219))</f>
        <v>0.48867566545910407</v>
      </c>
      <c r="L21196">
        <f>IF(ISERROR(MIN(F21196:F21219)/H21196),"",MIN(F21196:F21219)/H21196)</f>
        <v>0.2482142777572309</v>
      </c>
    </row>
    <row r="21197" spans="1:12" x14ac:dyDescent="0.15">
      <c r="A21197" s="5">
        <v>2015</v>
      </c>
      <c r="B21197">
        <v>6</v>
      </c>
      <c r="C21197">
        <v>3</v>
      </c>
      <c r="D21197" s="6">
        <v>3075.04166666833</v>
      </c>
      <c r="E21197" t="str">
        <f t="shared" si="662"/>
        <v>201563</v>
      </c>
      <c r="F21197">
        <f>SUM(用户负荷!E21196:H21196)/100</f>
        <v>6.1468680000000005E-2</v>
      </c>
      <c r="G21197" t="str">
        <f t="shared" si="663"/>
        <v>201563</v>
      </c>
    </row>
    <row r="21198" spans="1:12" x14ac:dyDescent="0.15">
      <c r="A21198" s="5">
        <v>2015</v>
      </c>
      <c r="B21198">
        <v>6</v>
      </c>
      <c r="C21198">
        <v>3</v>
      </c>
      <c r="D21198" s="6">
        <v>3075.0833333350001</v>
      </c>
      <c r="E21198" t="str">
        <f t="shared" si="662"/>
        <v>201563</v>
      </c>
      <c r="F21198">
        <f>SUM(用户负荷!E21197:H21197)/100</f>
        <v>9.8086624000000011E-2</v>
      </c>
      <c r="G21198" t="str">
        <f t="shared" si="663"/>
        <v>201563</v>
      </c>
    </row>
    <row r="21199" spans="1:12" x14ac:dyDescent="0.15">
      <c r="A21199" s="5">
        <v>2015</v>
      </c>
      <c r="B21199">
        <v>6</v>
      </c>
      <c r="C21199">
        <v>3</v>
      </c>
      <c r="D21199" s="6">
        <v>3075.1250000016698</v>
      </c>
      <c r="E21199" t="str">
        <f t="shared" si="662"/>
        <v>201563</v>
      </c>
      <c r="F21199">
        <f>SUM(用户负荷!E21198:H21198)/100</f>
        <v>3.85917312E-2</v>
      </c>
      <c r="G21199" t="str">
        <f t="shared" si="663"/>
        <v>201563</v>
      </c>
    </row>
    <row r="21200" spans="1:12" x14ac:dyDescent="0.15">
      <c r="A21200" s="5">
        <v>2015</v>
      </c>
      <c r="B21200">
        <v>6</v>
      </c>
      <c r="C21200">
        <v>3</v>
      </c>
      <c r="D21200" s="6">
        <v>3075.16666666833</v>
      </c>
      <c r="E21200" t="str">
        <f t="shared" si="662"/>
        <v>201563</v>
      </c>
      <c r="F21200">
        <f>SUM(用户负荷!E21199:H21199)/100</f>
        <v>8.8217341599999999E-2</v>
      </c>
      <c r="G21200" t="str">
        <f t="shared" si="663"/>
        <v>201563</v>
      </c>
    </row>
    <row r="21201" spans="1:7" x14ac:dyDescent="0.15">
      <c r="A21201" s="5">
        <v>2015</v>
      </c>
      <c r="B21201">
        <v>6</v>
      </c>
      <c r="C21201">
        <v>3</v>
      </c>
      <c r="D21201" s="6">
        <v>3075.2083333350001</v>
      </c>
      <c r="E21201" t="str">
        <f t="shared" si="662"/>
        <v>201563</v>
      </c>
      <c r="F21201">
        <f>SUM(用户负荷!E21200:H21200)/100</f>
        <v>9.5695251599999975E-2</v>
      </c>
      <c r="G21201" t="str">
        <f t="shared" si="663"/>
        <v>201563</v>
      </c>
    </row>
    <row r="21202" spans="1:7" x14ac:dyDescent="0.15">
      <c r="A21202" s="5">
        <v>2015</v>
      </c>
      <c r="B21202">
        <v>6</v>
      </c>
      <c r="C21202">
        <v>3</v>
      </c>
      <c r="D21202" s="6">
        <v>3075.2500000016698</v>
      </c>
      <c r="E21202" t="str">
        <f t="shared" si="662"/>
        <v>201563</v>
      </c>
      <c r="F21202">
        <f>SUM(用户负荷!E21201:H21201)/100</f>
        <v>9.8935996799999995E-2</v>
      </c>
      <c r="G21202" t="str">
        <f t="shared" si="663"/>
        <v>201563</v>
      </c>
    </row>
    <row r="21203" spans="1:7" x14ac:dyDescent="0.15">
      <c r="A21203" s="5">
        <v>2015</v>
      </c>
      <c r="B21203">
        <v>6</v>
      </c>
      <c r="C21203">
        <v>3</v>
      </c>
      <c r="D21203" s="6">
        <v>3075.29166666833</v>
      </c>
      <c r="E21203" t="str">
        <f t="shared" si="662"/>
        <v>201563</v>
      </c>
      <c r="F21203">
        <f>SUM(用户负荷!E21202:H21202)/100</f>
        <v>4.3712908799999992E-2</v>
      </c>
      <c r="G21203" t="str">
        <f t="shared" si="663"/>
        <v>201563</v>
      </c>
    </row>
    <row r="21204" spans="1:7" x14ac:dyDescent="0.15">
      <c r="A21204" s="5">
        <v>2015</v>
      </c>
      <c r="B21204">
        <v>6</v>
      </c>
      <c r="C21204">
        <v>3</v>
      </c>
      <c r="D21204" s="6">
        <v>3075.3333333350001</v>
      </c>
      <c r="E21204" t="str">
        <f t="shared" si="662"/>
        <v>201563</v>
      </c>
      <c r="F21204">
        <f>SUM(用户负荷!E21203:H21203)/100</f>
        <v>0.15547748319999999</v>
      </c>
      <c r="G21204" t="str">
        <f t="shared" si="663"/>
        <v>201563</v>
      </c>
    </row>
    <row r="21205" spans="1:7" x14ac:dyDescent="0.15">
      <c r="A21205" s="5">
        <v>2015</v>
      </c>
      <c r="B21205">
        <v>6</v>
      </c>
      <c r="C21205">
        <v>3</v>
      </c>
      <c r="D21205" s="6">
        <v>3075.3750000016698</v>
      </c>
      <c r="E21205" t="str">
        <f t="shared" si="662"/>
        <v>201563</v>
      </c>
      <c r="F21205">
        <f>SUM(用户负荷!E21204:H21204)/100</f>
        <v>5.2366846799999998E-2</v>
      </c>
      <c r="G21205" t="str">
        <f t="shared" si="663"/>
        <v>201563</v>
      </c>
    </row>
    <row r="21206" spans="1:7" x14ac:dyDescent="0.15">
      <c r="A21206" s="5">
        <v>2015</v>
      </c>
      <c r="B21206">
        <v>6</v>
      </c>
      <c r="C21206">
        <v>3</v>
      </c>
      <c r="D21206" s="6">
        <v>3075.41666666833</v>
      </c>
      <c r="E21206" t="str">
        <f t="shared" si="662"/>
        <v>201563</v>
      </c>
      <c r="F21206">
        <f>SUM(用户负荷!E21205:H21205)/100</f>
        <v>5.8627507200000005E-2</v>
      </c>
      <c r="G21206" t="str">
        <f t="shared" si="663"/>
        <v>201563</v>
      </c>
    </row>
    <row r="21207" spans="1:7" x14ac:dyDescent="0.15">
      <c r="A21207" s="5">
        <v>2015</v>
      </c>
      <c r="B21207">
        <v>6</v>
      </c>
      <c r="C21207">
        <v>3</v>
      </c>
      <c r="D21207" s="6">
        <v>3075.4583333350001</v>
      </c>
      <c r="E21207" t="str">
        <f t="shared" si="662"/>
        <v>201563</v>
      </c>
      <c r="F21207">
        <f>SUM(用户负荷!E21206:H21206)/100</f>
        <v>5.4289020399999985E-2</v>
      </c>
      <c r="G21207" t="str">
        <f t="shared" si="663"/>
        <v>201563</v>
      </c>
    </row>
    <row r="21208" spans="1:7" x14ac:dyDescent="0.15">
      <c r="A21208" s="5">
        <v>2015</v>
      </c>
      <c r="B21208">
        <v>6</v>
      </c>
      <c r="C21208">
        <v>3</v>
      </c>
      <c r="D21208" s="6">
        <v>3075.5000000016698</v>
      </c>
      <c r="E21208" t="str">
        <f t="shared" si="662"/>
        <v>201563</v>
      </c>
      <c r="F21208">
        <f>SUM(用户负荷!E21207:H21207)/100</f>
        <v>6.1177703999999992E-2</v>
      </c>
      <c r="G21208" t="str">
        <f t="shared" si="663"/>
        <v>201563</v>
      </c>
    </row>
    <row r="21209" spans="1:7" x14ac:dyDescent="0.15">
      <c r="A21209" s="5">
        <v>2015</v>
      </c>
      <c r="B21209">
        <v>6</v>
      </c>
      <c r="C21209">
        <v>3</v>
      </c>
      <c r="D21209" s="6">
        <v>3075.54166666833</v>
      </c>
      <c r="E21209" t="str">
        <f t="shared" si="662"/>
        <v>201563</v>
      </c>
      <c r="F21209">
        <f>SUM(用户负荷!E21208:H21208)/100</f>
        <v>6.4772123600000009E-2</v>
      </c>
      <c r="G21209" t="str">
        <f t="shared" si="663"/>
        <v>201563</v>
      </c>
    </row>
    <row r="21210" spans="1:7" x14ac:dyDescent="0.15">
      <c r="A21210" s="5">
        <v>2015</v>
      </c>
      <c r="B21210">
        <v>6</v>
      </c>
      <c r="C21210">
        <v>3</v>
      </c>
      <c r="D21210" s="6">
        <v>3075.5833333350001</v>
      </c>
      <c r="E21210" t="str">
        <f t="shared" si="662"/>
        <v>201563</v>
      </c>
      <c r="F21210">
        <f>SUM(用户负荷!E21209:H21209)/100</f>
        <v>6.2139310399999995E-2</v>
      </c>
      <c r="G21210" t="str">
        <f t="shared" si="663"/>
        <v>201563</v>
      </c>
    </row>
    <row r="21211" spans="1:7" x14ac:dyDescent="0.15">
      <c r="A21211" s="5">
        <v>2015</v>
      </c>
      <c r="B21211">
        <v>6</v>
      </c>
      <c r="C21211">
        <v>3</v>
      </c>
      <c r="D21211" s="6">
        <v>3075.6250000016698</v>
      </c>
      <c r="E21211" t="str">
        <f t="shared" si="662"/>
        <v>201563</v>
      </c>
      <c r="F21211">
        <f>SUM(用户负荷!E21210:H21210)/100</f>
        <v>5.5034300000000001E-2</v>
      </c>
      <c r="G21211" t="str">
        <f t="shared" si="663"/>
        <v>201563</v>
      </c>
    </row>
    <row r="21212" spans="1:7" x14ac:dyDescent="0.15">
      <c r="A21212" s="5">
        <v>2015</v>
      </c>
      <c r="B21212">
        <v>6</v>
      </c>
      <c r="C21212">
        <v>3</v>
      </c>
      <c r="D21212" s="6">
        <v>3075.66666666833</v>
      </c>
      <c r="E21212" t="str">
        <f t="shared" si="662"/>
        <v>201563</v>
      </c>
      <c r="F21212">
        <f>SUM(用户负荷!E21211:H21211)/100</f>
        <v>4.7038695199999994E-2</v>
      </c>
      <c r="G21212" t="str">
        <f t="shared" si="663"/>
        <v>201563</v>
      </c>
    </row>
    <row r="21213" spans="1:7" x14ac:dyDescent="0.15">
      <c r="A21213" s="5">
        <v>2015</v>
      </c>
      <c r="B21213">
        <v>6</v>
      </c>
      <c r="C21213">
        <v>3</v>
      </c>
      <c r="D21213" s="6">
        <v>3075.7083333350001</v>
      </c>
      <c r="E21213" t="str">
        <f t="shared" si="662"/>
        <v>201563</v>
      </c>
      <c r="F21213">
        <f>SUM(用户负荷!E21212:H21212)/100</f>
        <v>5.0596049999999997E-2</v>
      </c>
      <c r="G21213" t="str">
        <f t="shared" si="663"/>
        <v>201563</v>
      </c>
    </row>
    <row r="21214" spans="1:7" x14ac:dyDescent="0.15">
      <c r="A21214" s="5">
        <v>2015</v>
      </c>
      <c r="B21214">
        <v>6</v>
      </c>
      <c r="C21214">
        <v>3</v>
      </c>
      <c r="D21214" s="6">
        <v>3075.7500000016698</v>
      </c>
      <c r="E21214" t="str">
        <f t="shared" si="662"/>
        <v>201563</v>
      </c>
      <c r="F21214">
        <f>SUM(用户负荷!E21213:H21213)/100</f>
        <v>6.0772415999999989E-2</v>
      </c>
      <c r="G21214" t="str">
        <f t="shared" si="663"/>
        <v>201563</v>
      </c>
    </row>
    <row r="21215" spans="1:7" x14ac:dyDescent="0.15">
      <c r="A21215" s="5">
        <v>2015</v>
      </c>
      <c r="B21215">
        <v>6</v>
      </c>
      <c r="C21215">
        <v>3</v>
      </c>
      <c r="D21215" s="6">
        <v>3075.79166666833</v>
      </c>
      <c r="E21215" t="str">
        <f t="shared" si="662"/>
        <v>201563</v>
      </c>
      <c r="F21215">
        <f>SUM(用户负荷!E21214:H21214)/100</f>
        <v>0.13713560319999998</v>
      </c>
      <c r="G21215" t="str">
        <f t="shared" si="663"/>
        <v>201563</v>
      </c>
    </row>
    <row r="21216" spans="1:7" x14ac:dyDescent="0.15">
      <c r="A21216" s="5">
        <v>2015</v>
      </c>
      <c r="B21216">
        <v>6</v>
      </c>
      <c r="C21216">
        <v>3</v>
      </c>
      <c r="D21216" s="6">
        <v>3075.8333333350001</v>
      </c>
      <c r="E21216" t="str">
        <f t="shared" si="662"/>
        <v>201563</v>
      </c>
      <c r="F21216">
        <f>SUM(用户负荷!E21215:H21215)/100</f>
        <v>6.4463481199999992E-2</v>
      </c>
      <c r="G21216" t="str">
        <f t="shared" si="663"/>
        <v>201563</v>
      </c>
    </row>
    <row r="21217" spans="1:12" x14ac:dyDescent="0.15">
      <c r="A21217" s="5">
        <v>2015</v>
      </c>
      <c r="B21217">
        <v>6</v>
      </c>
      <c r="C21217">
        <v>3</v>
      </c>
      <c r="D21217" s="6">
        <v>3075.8750000016698</v>
      </c>
      <c r="E21217" t="str">
        <f t="shared" si="662"/>
        <v>201563</v>
      </c>
      <c r="F21217">
        <f>SUM(用户负荷!E21216:H21216)/100</f>
        <v>7.7261921999999997E-2</v>
      </c>
      <c r="G21217" t="str">
        <f t="shared" si="663"/>
        <v>201563</v>
      </c>
    </row>
    <row r="21218" spans="1:12" x14ac:dyDescent="0.15">
      <c r="A21218" s="5">
        <v>2015</v>
      </c>
      <c r="B21218">
        <v>6</v>
      </c>
      <c r="C21218">
        <v>3</v>
      </c>
      <c r="D21218" s="6">
        <v>3075.91666666833</v>
      </c>
      <c r="E21218" t="str">
        <f t="shared" si="662"/>
        <v>201563</v>
      </c>
      <c r="F21218">
        <f>SUM(用户负荷!E21217:H21217)/100</f>
        <v>9.9820182800000004E-2</v>
      </c>
      <c r="G21218" t="str">
        <f t="shared" si="663"/>
        <v>201563</v>
      </c>
    </row>
    <row r="21219" spans="1:12" x14ac:dyDescent="0.15">
      <c r="A21219" s="5">
        <v>2015</v>
      </c>
      <c r="B21219">
        <v>6</v>
      </c>
      <c r="C21219">
        <v>3</v>
      </c>
      <c r="D21219" s="6">
        <v>3075.9583333350001</v>
      </c>
      <c r="E21219" t="str">
        <f t="shared" si="662"/>
        <v>201563</v>
      </c>
      <c r="F21219">
        <f>SUM(用户负荷!E21218:H21218)/100</f>
        <v>0.1083915044</v>
      </c>
      <c r="G21219" t="str">
        <f t="shared" si="663"/>
        <v>201563</v>
      </c>
    </row>
    <row r="21220" spans="1:12" x14ac:dyDescent="0.15">
      <c r="A21220" s="5">
        <v>2015</v>
      </c>
      <c r="B21220">
        <v>6</v>
      </c>
      <c r="C21220">
        <v>4</v>
      </c>
      <c r="D21220" s="6">
        <v>3076.0000000016698</v>
      </c>
      <c r="E21220" t="str">
        <f t="shared" si="662"/>
        <v>201564</v>
      </c>
      <c r="F21220">
        <f>SUM(用户负荷!E21219:H21219)/100</f>
        <v>8.6032423599999991E-2</v>
      </c>
      <c r="G21220" t="str">
        <f t="shared" si="663"/>
        <v>201564</v>
      </c>
      <c r="H21220">
        <f>IF(IF(ISERROR(MAX(F21220:F21243)),"",MAX(F21220:F21243))=0,"",MAX(F21220:F21243))</f>
        <v>0.18078875799999999</v>
      </c>
      <c r="I21220">
        <f>IF(IF(ISERROR(MAX(F21220:F21243)-MIN(F21220:F21243)),"",MAX(F21220:F21243)-MIN(F21220:F21243))=0,"",MAX(F21220:F21243)-MIN(F21220:F21243))</f>
        <v>0.13916671959999999</v>
      </c>
      <c r="J21220">
        <f>IF(ISERROR(I21220/H21220),"",I21220/H21220)</f>
        <v>0.76977529543070367</v>
      </c>
      <c r="K21220">
        <f>IF(ISERROR(AVERAGE(F21220:F21243)/MAX(F21220:F21243)),"",AVERAGE(F21220:F21243)/MAX(F21220:F21243))</f>
        <v>0.42938711202016966</v>
      </c>
      <c r="L21220">
        <f>IF(ISERROR(MIN(F21220:F21243)/H21220),"",MIN(F21220:F21243)/H21220)</f>
        <v>0.23022470456929628</v>
      </c>
    </row>
    <row r="21221" spans="1:12" x14ac:dyDescent="0.15">
      <c r="A21221" s="5">
        <v>2015</v>
      </c>
      <c r="B21221">
        <v>6</v>
      </c>
      <c r="C21221">
        <v>4</v>
      </c>
      <c r="D21221" s="6">
        <v>3076.04166666833</v>
      </c>
      <c r="E21221" t="str">
        <f t="shared" si="662"/>
        <v>201564</v>
      </c>
      <c r="F21221">
        <f>SUM(用户负荷!E21220:H21220)/100</f>
        <v>5.5308822000000001E-2</v>
      </c>
      <c r="G21221" t="str">
        <f t="shared" si="663"/>
        <v>201564</v>
      </c>
    </row>
    <row r="21222" spans="1:12" x14ac:dyDescent="0.15">
      <c r="A21222" s="5">
        <v>2015</v>
      </c>
      <c r="B21222">
        <v>6</v>
      </c>
      <c r="C21222">
        <v>4</v>
      </c>
      <c r="D21222" s="6">
        <v>3076.0833333350001</v>
      </c>
      <c r="E21222" t="str">
        <f t="shared" si="662"/>
        <v>201564</v>
      </c>
      <c r="F21222">
        <f>SUM(用户负荷!E21221:H21221)/100</f>
        <v>0.1046848512</v>
      </c>
      <c r="G21222" t="str">
        <f t="shared" si="663"/>
        <v>201564</v>
      </c>
    </row>
    <row r="21223" spans="1:12" x14ac:dyDescent="0.15">
      <c r="A21223" s="5">
        <v>2015</v>
      </c>
      <c r="B21223">
        <v>6</v>
      </c>
      <c r="C21223">
        <v>4</v>
      </c>
      <c r="D21223" s="6">
        <v>3076.1250000016698</v>
      </c>
      <c r="E21223" t="str">
        <f t="shared" si="662"/>
        <v>201564</v>
      </c>
      <c r="F21223">
        <f>SUM(用户负荷!E21222:H21222)/100</f>
        <v>4.1622038399999998E-2</v>
      </c>
      <c r="G21223" t="str">
        <f t="shared" si="663"/>
        <v>201564</v>
      </c>
    </row>
    <row r="21224" spans="1:12" x14ac:dyDescent="0.15">
      <c r="A21224" s="5">
        <v>2015</v>
      </c>
      <c r="B21224">
        <v>6</v>
      </c>
      <c r="C21224">
        <v>4</v>
      </c>
      <c r="D21224" s="6">
        <v>3076.16666666833</v>
      </c>
      <c r="E21224" t="str">
        <f t="shared" si="662"/>
        <v>201564</v>
      </c>
      <c r="F21224">
        <f>SUM(用户负荷!E21223:H21223)/100</f>
        <v>4.4542883200000001E-2</v>
      </c>
      <c r="G21224" t="str">
        <f t="shared" si="663"/>
        <v>201564</v>
      </c>
    </row>
    <row r="21225" spans="1:12" x14ac:dyDescent="0.15">
      <c r="A21225" s="5">
        <v>2015</v>
      </c>
      <c r="B21225">
        <v>6</v>
      </c>
      <c r="C21225">
        <v>4</v>
      </c>
      <c r="D21225" s="6">
        <v>3076.2083333350001</v>
      </c>
      <c r="E21225" t="str">
        <f t="shared" si="662"/>
        <v>201564</v>
      </c>
      <c r="F21225">
        <f>SUM(用户负荷!E21224:H21224)/100</f>
        <v>8.506302319999999E-2</v>
      </c>
      <c r="G21225" t="str">
        <f t="shared" si="663"/>
        <v>201564</v>
      </c>
    </row>
    <row r="21226" spans="1:12" x14ac:dyDescent="0.15">
      <c r="A21226" s="5">
        <v>2015</v>
      </c>
      <c r="B21226">
        <v>6</v>
      </c>
      <c r="C21226">
        <v>4</v>
      </c>
      <c r="D21226" s="6">
        <v>3076.2500000016698</v>
      </c>
      <c r="E21226" t="str">
        <f t="shared" si="662"/>
        <v>201564</v>
      </c>
      <c r="F21226">
        <f>SUM(用户负荷!E21225:H21225)/100</f>
        <v>9.0245859999999997E-2</v>
      </c>
      <c r="G21226" t="str">
        <f t="shared" si="663"/>
        <v>201564</v>
      </c>
    </row>
    <row r="21227" spans="1:12" x14ac:dyDescent="0.15">
      <c r="A21227" s="5">
        <v>2015</v>
      </c>
      <c r="B21227">
        <v>6</v>
      </c>
      <c r="C21227">
        <v>4</v>
      </c>
      <c r="D21227" s="6">
        <v>3076.29166666833</v>
      </c>
      <c r="E21227" t="str">
        <f t="shared" si="662"/>
        <v>201564</v>
      </c>
      <c r="F21227">
        <f>SUM(用户负荷!E21226:H21226)/100</f>
        <v>4.8376492000000007E-2</v>
      </c>
      <c r="G21227" t="str">
        <f t="shared" si="663"/>
        <v>201564</v>
      </c>
    </row>
    <row r="21228" spans="1:12" x14ac:dyDescent="0.15">
      <c r="A21228" s="5">
        <v>2015</v>
      </c>
      <c r="B21228">
        <v>6</v>
      </c>
      <c r="C21228">
        <v>4</v>
      </c>
      <c r="D21228" s="6">
        <v>3076.3333333350001</v>
      </c>
      <c r="E21228" t="str">
        <f t="shared" si="662"/>
        <v>201564</v>
      </c>
      <c r="F21228">
        <f>SUM(用户负荷!E21227:H21227)/100</f>
        <v>0.1473486876</v>
      </c>
      <c r="G21228" t="str">
        <f t="shared" si="663"/>
        <v>201564</v>
      </c>
    </row>
    <row r="21229" spans="1:12" x14ac:dyDescent="0.15">
      <c r="A21229" s="5">
        <v>2015</v>
      </c>
      <c r="B21229">
        <v>6</v>
      </c>
      <c r="C21229">
        <v>4</v>
      </c>
      <c r="D21229" s="6">
        <v>3076.3750000016698</v>
      </c>
      <c r="E21229" t="str">
        <f t="shared" si="662"/>
        <v>201564</v>
      </c>
      <c r="F21229">
        <f>SUM(用户负荷!E21228:H21228)/100</f>
        <v>5.09272084E-2</v>
      </c>
      <c r="G21229" t="str">
        <f t="shared" si="663"/>
        <v>201564</v>
      </c>
    </row>
    <row r="21230" spans="1:12" x14ac:dyDescent="0.15">
      <c r="A21230" s="5">
        <v>2015</v>
      </c>
      <c r="B21230">
        <v>6</v>
      </c>
      <c r="C21230">
        <v>4</v>
      </c>
      <c r="D21230" s="6">
        <v>3076.41666666833</v>
      </c>
      <c r="E21230" t="str">
        <f t="shared" si="662"/>
        <v>201564</v>
      </c>
      <c r="F21230">
        <f>SUM(用户负荷!E21229:H21229)/100</f>
        <v>0.15168734759999999</v>
      </c>
      <c r="G21230" t="str">
        <f t="shared" si="663"/>
        <v>201564</v>
      </c>
    </row>
    <row r="21231" spans="1:12" x14ac:dyDescent="0.15">
      <c r="A21231" s="5">
        <v>2015</v>
      </c>
      <c r="B21231">
        <v>6</v>
      </c>
      <c r="C21231">
        <v>4</v>
      </c>
      <c r="D21231" s="6">
        <v>3076.4583333350001</v>
      </c>
      <c r="E21231" t="str">
        <f t="shared" si="662"/>
        <v>201564</v>
      </c>
      <c r="F21231">
        <f>SUM(用户负荷!E21230:H21230)/100</f>
        <v>4.8534970000000011E-2</v>
      </c>
      <c r="G21231" t="str">
        <f t="shared" si="663"/>
        <v>201564</v>
      </c>
    </row>
    <row r="21232" spans="1:12" x14ac:dyDescent="0.15">
      <c r="A21232" s="5">
        <v>2015</v>
      </c>
      <c r="B21232">
        <v>6</v>
      </c>
      <c r="C21232">
        <v>4</v>
      </c>
      <c r="D21232" s="6">
        <v>3076.5000000016698</v>
      </c>
      <c r="E21232" t="str">
        <f t="shared" si="662"/>
        <v>201564</v>
      </c>
      <c r="F21232">
        <f>SUM(用户负荷!E21231:H21231)/100</f>
        <v>4.9047642000000009E-2</v>
      </c>
      <c r="G21232" t="str">
        <f t="shared" si="663"/>
        <v>201564</v>
      </c>
    </row>
    <row r="21233" spans="1:12" x14ac:dyDescent="0.15">
      <c r="A21233" s="5">
        <v>2015</v>
      </c>
      <c r="B21233">
        <v>6</v>
      </c>
      <c r="C21233">
        <v>4</v>
      </c>
      <c r="D21233" s="6">
        <v>3076.54166666833</v>
      </c>
      <c r="E21233" t="str">
        <f t="shared" si="662"/>
        <v>201564</v>
      </c>
      <c r="F21233">
        <f>SUM(用户负荷!E21232:H21232)/100</f>
        <v>6.4355923999999995E-2</v>
      </c>
      <c r="G21233" t="str">
        <f t="shared" si="663"/>
        <v>201564</v>
      </c>
    </row>
    <row r="21234" spans="1:12" x14ac:dyDescent="0.15">
      <c r="A21234" s="5">
        <v>2015</v>
      </c>
      <c r="B21234">
        <v>6</v>
      </c>
      <c r="C21234">
        <v>4</v>
      </c>
      <c r="D21234" s="6">
        <v>3076.5833333350001</v>
      </c>
      <c r="E21234" t="str">
        <f t="shared" si="662"/>
        <v>201564</v>
      </c>
      <c r="F21234">
        <f>SUM(用户负荷!E21233:H21233)/100</f>
        <v>6.5686099999999997E-2</v>
      </c>
      <c r="G21234" t="str">
        <f t="shared" si="663"/>
        <v>201564</v>
      </c>
    </row>
    <row r="21235" spans="1:12" x14ac:dyDescent="0.15">
      <c r="A21235" s="5">
        <v>2015</v>
      </c>
      <c r="B21235">
        <v>6</v>
      </c>
      <c r="C21235">
        <v>4</v>
      </c>
      <c r="D21235" s="6">
        <v>3076.6250000016698</v>
      </c>
      <c r="E21235" t="str">
        <f t="shared" si="662"/>
        <v>201564</v>
      </c>
      <c r="F21235">
        <f>SUM(用户负荷!E21234:H21234)/100</f>
        <v>5.3739110400000005E-2</v>
      </c>
      <c r="G21235" t="str">
        <f t="shared" si="663"/>
        <v>201564</v>
      </c>
    </row>
    <row r="21236" spans="1:12" x14ac:dyDescent="0.15">
      <c r="A21236" s="5">
        <v>2015</v>
      </c>
      <c r="B21236">
        <v>6</v>
      </c>
      <c r="C21236">
        <v>4</v>
      </c>
      <c r="D21236" s="6">
        <v>3076.66666666833</v>
      </c>
      <c r="E21236" t="str">
        <f t="shared" si="662"/>
        <v>201564</v>
      </c>
      <c r="F21236">
        <f>SUM(用户负荷!E21235:H21235)/100</f>
        <v>4.5576540799999996E-2</v>
      </c>
      <c r="G21236" t="str">
        <f t="shared" si="663"/>
        <v>201564</v>
      </c>
    </row>
    <row r="21237" spans="1:12" x14ac:dyDescent="0.15">
      <c r="A21237" s="5">
        <v>2015</v>
      </c>
      <c r="B21237">
        <v>6</v>
      </c>
      <c r="C21237">
        <v>4</v>
      </c>
      <c r="D21237" s="6">
        <v>3076.7083333350001</v>
      </c>
      <c r="E21237" t="str">
        <f t="shared" si="662"/>
        <v>201564</v>
      </c>
      <c r="F21237">
        <f>SUM(用户负荷!E21236:H21236)/100</f>
        <v>4.1922367199999998E-2</v>
      </c>
      <c r="G21237" t="str">
        <f t="shared" si="663"/>
        <v>201564</v>
      </c>
    </row>
    <row r="21238" spans="1:12" x14ac:dyDescent="0.15">
      <c r="A21238" s="5">
        <v>2015</v>
      </c>
      <c r="B21238">
        <v>6</v>
      </c>
      <c r="C21238">
        <v>4</v>
      </c>
      <c r="D21238" s="6">
        <v>3076.7500000016698</v>
      </c>
      <c r="E21238" t="str">
        <f t="shared" si="662"/>
        <v>201564</v>
      </c>
      <c r="F21238">
        <f>SUM(用户负荷!E21237:H21237)/100</f>
        <v>0.11703331839999999</v>
      </c>
      <c r="G21238" t="str">
        <f t="shared" si="663"/>
        <v>201564</v>
      </c>
    </row>
    <row r="21239" spans="1:12" x14ac:dyDescent="0.15">
      <c r="A21239" s="5">
        <v>2015</v>
      </c>
      <c r="B21239">
        <v>6</v>
      </c>
      <c r="C21239">
        <v>4</v>
      </c>
      <c r="D21239" s="6">
        <v>3076.79166666833</v>
      </c>
      <c r="E21239" t="str">
        <f t="shared" si="662"/>
        <v>201564</v>
      </c>
      <c r="F21239">
        <f>SUM(用户负荷!E21238:H21238)/100</f>
        <v>5.3247915199999996E-2</v>
      </c>
      <c r="G21239" t="str">
        <f t="shared" si="663"/>
        <v>201564</v>
      </c>
    </row>
    <row r="21240" spans="1:12" x14ac:dyDescent="0.15">
      <c r="A21240" s="5">
        <v>2015</v>
      </c>
      <c r="B21240">
        <v>6</v>
      </c>
      <c r="C21240">
        <v>4</v>
      </c>
      <c r="D21240" s="6">
        <v>3076.8333333350001</v>
      </c>
      <c r="E21240" t="str">
        <f t="shared" si="662"/>
        <v>201564</v>
      </c>
      <c r="F21240">
        <f>SUM(用户负荷!E21239:H21239)/100</f>
        <v>5.6564695200000001E-2</v>
      </c>
      <c r="G21240" t="str">
        <f t="shared" si="663"/>
        <v>201564</v>
      </c>
    </row>
    <row r="21241" spans="1:12" x14ac:dyDescent="0.15">
      <c r="A21241" s="5">
        <v>2015</v>
      </c>
      <c r="B21241">
        <v>6</v>
      </c>
      <c r="C21241">
        <v>4</v>
      </c>
      <c r="D21241" s="6">
        <v>3076.8750000016698</v>
      </c>
      <c r="E21241" t="str">
        <f t="shared" si="662"/>
        <v>201564</v>
      </c>
      <c r="F21241">
        <f>SUM(用户负荷!E21240:H21240)/100</f>
        <v>7.5566467200000001E-2</v>
      </c>
      <c r="G21241" t="str">
        <f t="shared" si="663"/>
        <v>201564</v>
      </c>
    </row>
    <row r="21242" spans="1:12" x14ac:dyDescent="0.15">
      <c r="A21242" s="5">
        <v>2015</v>
      </c>
      <c r="B21242">
        <v>6</v>
      </c>
      <c r="C21242">
        <v>4</v>
      </c>
      <c r="D21242" s="6">
        <v>3076.91666666833</v>
      </c>
      <c r="E21242" t="str">
        <f t="shared" si="662"/>
        <v>201564</v>
      </c>
      <c r="F21242">
        <f>SUM(用户负荷!E21241:H21241)/100</f>
        <v>0.18078875799999999</v>
      </c>
      <c r="G21242" t="str">
        <f t="shared" si="663"/>
        <v>201564</v>
      </c>
    </row>
    <row r="21243" spans="1:12" x14ac:dyDescent="0.15">
      <c r="A21243" s="5">
        <v>2015</v>
      </c>
      <c r="B21243">
        <v>6</v>
      </c>
      <c r="C21243">
        <v>4</v>
      </c>
      <c r="D21243" s="6">
        <v>3076.9583333350001</v>
      </c>
      <c r="E21243" t="str">
        <f t="shared" si="662"/>
        <v>201564</v>
      </c>
      <c r="F21243">
        <f>SUM(用户负荷!E21242:H21242)/100</f>
        <v>0.10517725879999999</v>
      </c>
      <c r="G21243" t="str">
        <f t="shared" si="663"/>
        <v>201564</v>
      </c>
    </row>
    <row r="21244" spans="1:12" x14ac:dyDescent="0.15">
      <c r="A21244" s="5">
        <v>2015</v>
      </c>
      <c r="B21244">
        <v>6</v>
      </c>
      <c r="C21244">
        <v>5</v>
      </c>
      <c r="D21244" s="6">
        <v>3077.0000000016698</v>
      </c>
      <c r="E21244" t="str">
        <f t="shared" si="662"/>
        <v>201565</v>
      </c>
      <c r="F21244">
        <f>SUM(用户负荷!E21243:H21243)/100</f>
        <v>0.1627782096</v>
      </c>
      <c r="G21244" t="str">
        <f t="shared" si="663"/>
        <v>201565</v>
      </c>
      <c r="H21244">
        <f>IF(IF(ISERROR(MAX(F21244:F21267)),"",MAX(F21244:F21267))=0,"",MAX(F21244:F21267))</f>
        <v>0.1627782096</v>
      </c>
      <c r="I21244">
        <f>IF(IF(ISERROR(MAX(F21244:F21267)-MIN(F21244:F21267)),"",MAX(F21244:F21267)-MIN(F21244:F21267))=0,"",MAX(F21244:F21267)-MIN(F21244:F21267))</f>
        <v>0.1236038336</v>
      </c>
      <c r="J21244">
        <f>IF(ISERROR(I21244/H21244),"",I21244/H21244)</f>
        <v>0.7593389428703976</v>
      </c>
      <c r="K21244">
        <f>IF(ISERROR(AVERAGE(F21244:F21267)/MAX(F21244:F21267)),"",AVERAGE(F21244:F21267)/MAX(F21244:F21267))</f>
        <v>0.47701795789584206</v>
      </c>
      <c r="L21244">
        <f>IF(ISERROR(MIN(F21244:F21267)/H21244),"",MIN(F21244:F21267)/H21244)</f>
        <v>0.24066105712960242</v>
      </c>
    </row>
    <row r="21245" spans="1:12" x14ac:dyDescent="0.15">
      <c r="A21245" s="5">
        <v>2015</v>
      </c>
      <c r="B21245">
        <v>6</v>
      </c>
      <c r="C21245">
        <v>5</v>
      </c>
      <c r="D21245" s="6">
        <v>3077.04166666833</v>
      </c>
      <c r="E21245" t="str">
        <f t="shared" si="662"/>
        <v>201565</v>
      </c>
      <c r="F21245">
        <f>SUM(用户负荷!E21244:H21244)/100</f>
        <v>0.11543953200000001</v>
      </c>
      <c r="G21245" t="str">
        <f t="shared" si="663"/>
        <v>201565</v>
      </c>
    </row>
    <row r="21246" spans="1:12" x14ac:dyDescent="0.15">
      <c r="A21246" s="5">
        <v>2015</v>
      </c>
      <c r="B21246">
        <v>6</v>
      </c>
      <c r="C21246">
        <v>5</v>
      </c>
      <c r="D21246" s="6">
        <v>3077.0833333350001</v>
      </c>
      <c r="E21246" t="str">
        <f t="shared" si="662"/>
        <v>201565</v>
      </c>
      <c r="F21246">
        <f>SUM(用户负荷!E21245:H21245)/100</f>
        <v>4.5872366399999996E-2</v>
      </c>
      <c r="G21246" t="str">
        <f t="shared" si="663"/>
        <v>201565</v>
      </c>
    </row>
    <row r="21247" spans="1:12" x14ac:dyDescent="0.15">
      <c r="A21247" s="5">
        <v>2015</v>
      </c>
      <c r="B21247">
        <v>6</v>
      </c>
      <c r="C21247">
        <v>5</v>
      </c>
      <c r="D21247" s="6">
        <v>3077.1250000016698</v>
      </c>
      <c r="E21247" t="str">
        <f t="shared" si="662"/>
        <v>201565</v>
      </c>
      <c r="F21247">
        <f>SUM(用户负荷!E21246:H21246)/100</f>
        <v>4.3265013599999999E-2</v>
      </c>
      <c r="G21247" t="str">
        <f t="shared" si="663"/>
        <v>201565</v>
      </c>
    </row>
    <row r="21248" spans="1:12" x14ac:dyDescent="0.15">
      <c r="A21248" s="5">
        <v>2015</v>
      </c>
      <c r="B21248">
        <v>6</v>
      </c>
      <c r="C21248">
        <v>5</v>
      </c>
      <c r="D21248" s="6">
        <v>3077.16666666833</v>
      </c>
      <c r="E21248" t="str">
        <f t="shared" si="662"/>
        <v>201565</v>
      </c>
      <c r="F21248">
        <f>SUM(用户负荷!E21247:H21247)/100</f>
        <v>8.6953501200000005E-2</v>
      </c>
      <c r="G21248" t="str">
        <f t="shared" si="663"/>
        <v>201565</v>
      </c>
    </row>
    <row r="21249" spans="1:7" x14ac:dyDescent="0.15">
      <c r="A21249" s="5">
        <v>2015</v>
      </c>
      <c r="B21249">
        <v>6</v>
      </c>
      <c r="C21249">
        <v>5</v>
      </c>
      <c r="D21249" s="6">
        <v>3077.2083333350001</v>
      </c>
      <c r="E21249" t="str">
        <f t="shared" si="662"/>
        <v>201565</v>
      </c>
      <c r="F21249">
        <f>SUM(用户负荷!E21248:H21248)/100</f>
        <v>3.9174375999999997E-2</v>
      </c>
      <c r="G21249" t="str">
        <f t="shared" si="663"/>
        <v>201565</v>
      </c>
    </row>
    <row r="21250" spans="1:7" x14ac:dyDescent="0.15">
      <c r="A21250" s="5">
        <v>2015</v>
      </c>
      <c r="B21250">
        <v>6</v>
      </c>
      <c r="C21250">
        <v>5</v>
      </c>
      <c r="D21250" s="6">
        <v>3077.2500000016698</v>
      </c>
      <c r="E21250" t="str">
        <f t="shared" si="662"/>
        <v>201565</v>
      </c>
      <c r="F21250">
        <f>SUM(用户负荷!E21249:H21249)/100</f>
        <v>4.8102489600000006E-2</v>
      </c>
      <c r="G21250" t="str">
        <f t="shared" si="663"/>
        <v>201565</v>
      </c>
    </row>
    <row r="21251" spans="1:7" x14ac:dyDescent="0.15">
      <c r="A21251" s="5">
        <v>2015</v>
      </c>
      <c r="B21251">
        <v>6</v>
      </c>
      <c r="C21251">
        <v>5</v>
      </c>
      <c r="D21251" s="6">
        <v>3077.29166666833</v>
      </c>
      <c r="E21251" t="str">
        <f t="shared" si="662"/>
        <v>201565</v>
      </c>
      <c r="F21251">
        <f>SUM(用户负荷!E21250:H21250)/100</f>
        <v>0.11386549040000001</v>
      </c>
      <c r="G21251" t="str">
        <f t="shared" si="663"/>
        <v>201565</v>
      </c>
    </row>
    <row r="21252" spans="1:7" x14ac:dyDescent="0.15">
      <c r="A21252" s="5">
        <v>2015</v>
      </c>
      <c r="B21252">
        <v>6</v>
      </c>
      <c r="C21252">
        <v>5</v>
      </c>
      <c r="D21252" s="6">
        <v>3077.3333333350001</v>
      </c>
      <c r="E21252" t="str">
        <f t="shared" ref="E21252:E21315" si="664">A21252&amp;B21252&amp;C21252</f>
        <v>201565</v>
      </c>
      <c r="F21252">
        <f>SUM(用户负荷!E21251:H21251)/100</f>
        <v>0.15801243840000001</v>
      </c>
      <c r="G21252" t="str">
        <f t="shared" ref="G21252:G21315" si="665">E21252</f>
        <v>201565</v>
      </c>
    </row>
    <row r="21253" spans="1:7" x14ac:dyDescent="0.15">
      <c r="A21253" s="5">
        <v>2015</v>
      </c>
      <c r="B21253">
        <v>6</v>
      </c>
      <c r="C21253">
        <v>5</v>
      </c>
      <c r="D21253" s="6">
        <v>3077.3750000016698</v>
      </c>
      <c r="E21253" t="str">
        <f t="shared" si="664"/>
        <v>201565</v>
      </c>
      <c r="F21253">
        <f>SUM(用户负荷!E21252:H21252)/100</f>
        <v>5.8958492400000007E-2</v>
      </c>
      <c r="G21253" t="str">
        <f t="shared" si="665"/>
        <v>201565</v>
      </c>
    </row>
    <row r="21254" spans="1:7" x14ac:dyDescent="0.15">
      <c r="A21254" s="5">
        <v>2015</v>
      </c>
      <c r="B21254">
        <v>6</v>
      </c>
      <c r="C21254">
        <v>5</v>
      </c>
      <c r="D21254" s="6">
        <v>3077.41666666833</v>
      </c>
      <c r="E21254" t="str">
        <f t="shared" si="664"/>
        <v>201565</v>
      </c>
      <c r="F21254">
        <f>SUM(用户负荷!E21253:H21253)/100</f>
        <v>5.2524631999999995E-2</v>
      </c>
      <c r="G21254" t="str">
        <f t="shared" si="665"/>
        <v>201565</v>
      </c>
    </row>
    <row r="21255" spans="1:7" x14ac:dyDescent="0.15">
      <c r="A21255" s="5">
        <v>2015</v>
      </c>
      <c r="B21255">
        <v>6</v>
      </c>
      <c r="C21255">
        <v>5</v>
      </c>
      <c r="D21255" s="6">
        <v>3077.4583333350001</v>
      </c>
      <c r="E21255" t="str">
        <f t="shared" si="664"/>
        <v>201565</v>
      </c>
      <c r="F21255">
        <f>SUM(用户负荷!E21254:H21254)/100</f>
        <v>4.8999319200000009E-2</v>
      </c>
      <c r="G21255" t="str">
        <f t="shared" si="665"/>
        <v>201565</v>
      </c>
    </row>
    <row r="21256" spans="1:7" x14ac:dyDescent="0.15">
      <c r="A21256" s="5">
        <v>2015</v>
      </c>
      <c r="B21256">
        <v>6</v>
      </c>
      <c r="C21256">
        <v>5</v>
      </c>
      <c r="D21256" s="6">
        <v>3077.5000000016698</v>
      </c>
      <c r="E21256" t="str">
        <f t="shared" si="664"/>
        <v>201565</v>
      </c>
      <c r="F21256">
        <f>SUM(用户负荷!E21255:H21255)/100</f>
        <v>6.0641303599999995E-2</v>
      </c>
      <c r="G21256" t="str">
        <f t="shared" si="665"/>
        <v>201565</v>
      </c>
    </row>
    <row r="21257" spans="1:7" x14ac:dyDescent="0.15">
      <c r="A21257" s="5">
        <v>2015</v>
      </c>
      <c r="B21257">
        <v>6</v>
      </c>
      <c r="C21257">
        <v>5</v>
      </c>
      <c r="D21257" s="6">
        <v>3077.54166666833</v>
      </c>
      <c r="E21257" t="str">
        <f t="shared" si="664"/>
        <v>201565</v>
      </c>
      <c r="F21257">
        <f>SUM(用户负荷!E21256:H21256)/100</f>
        <v>5.567306159999999E-2</v>
      </c>
      <c r="G21257" t="str">
        <f t="shared" si="665"/>
        <v>201565</v>
      </c>
    </row>
    <row r="21258" spans="1:7" x14ac:dyDescent="0.15">
      <c r="A21258" s="5">
        <v>2015</v>
      </c>
      <c r="B21258">
        <v>6</v>
      </c>
      <c r="C21258">
        <v>5</v>
      </c>
      <c r="D21258" s="6">
        <v>3077.5833333350001</v>
      </c>
      <c r="E21258" t="str">
        <f t="shared" si="664"/>
        <v>201565</v>
      </c>
      <c r="F21258">
        <f>SUM(用户负荷!E21257:H21257)/100</f>
        <v>4.9562912000000008E-2</v>
      </c>
      <c r="G21258" t="str">
        <f t="shared" si="665"/>
        <v>201565</v>
      </c>
    </row>
    <row r="21259" spans="1:7" x14ac:dyDescent="0.15">
      <c r="A21259" s="5">
        <v>2015</v>
      </c>
      <c r="B21259">
        <v>6</v>
      </c>
      <c r="C21259">
        <v>5</v>
      </c>
      <c r="D21259" s="6">
        <v>3077.6250000016698</v>
      </c>
      <c r="E21259" t="str">
        <f t="shared" si="664"/>
        <v>201565</v>
      </c>
      <c r="F21259">
        <f>SUM(用户负荷!E21258:H21258)/100</f>
        <v>4.9385901600000004E-2</v>
      </c>
      <c r="G21259" t="str">
        <f t="shared" si="665"/>
        <v>201565</v>
      </c>
    </row>
    <row r="21260" spans="1:7" x14ac:dyDescent="0.15">
      <c r="A21260" s="5">
        <v>2015</v>
      </c>
      <c r="B21260">
        <v>6</v>
      </c>
      <c r="C21260">
        <v>5</v>
      </c>
      <c r="D21260" s="6">
        <v>3077.66666666833</v>
      </c>
      <c r="E21260" t="str">
        <f t="shared" si="664"/>
        <v>201565</v>
      </c>
      <c r="F21260">
        <f>SUM(用户负荷!E21259:H21259)/100</f>
        <v>0.12518549600000001</v>
      </c>
      <c r="G21260" t="str">
        <f t="shared" si="665"/>
        <v>201565</v>
      </c>
    </row>
    <row r="21261" spans="1:7" x14ac:dyDescent="0.15">
      <c r="A21261" s="5">
        <v>2015</v>
      </c>
      <c r="B21261">
        <v>6</v>
      </c>
      <c r="C21261">
        <v>5</v>
      </c>
      <c r="D21261" s="6">
        <v>3077.7083333350001</v>
      </c>
      <c r="E21261" t="str">
        <f t="shared" si="664"/>
        <v>201565</v>
      </c>
      <c r="F21261">
        <f>SUM(用户负荷!E21260:H21260)/100</f>
        <v>6.2109866399999998E-2</v>
      </c>
      <c r="G21261" t="str">
        <f t="shared" si="665"/>
        <v>201565</v>
      </c>
    </row>
    <row r="21262" spans="1:7" x14ac:dyDescent="0.15">
      <c r="A21262" s="5">
        <v>2015</v>
      </c>
      <c r="B21262">
        <v>6</v>
      </c>
      <c r="C21262">
        <v>5</v>
      </c>
      <c r="D21262" s="6">
        <v>3077.7500000016698</v>
      </c>
      <c r="E21262" t="str">
        <f t="shared" si="664"/>
        <v>201565</v>
      </c>
      <c r="F21262">
        <f>SUM(用户负荷!E21261:H21261)/100</f>
        <v>5.012962239999999E-2</v>
      </c>
      <c r="G21262" t="str">
        <f t="shared" si="665"/>
        <v>201565</v>
      </c>
    </row>
    <row r="21263" spans="1:7" x14ac:dyDescent="0.15">
      <c r="A21263" s="5">
        <v>2015</v>
      </c>
      <c r="B21263">
        <v>6</v>
      </c>
      <c r="C21263">
        <v>5</v>
      </c>
      <c r="D21263" s="6">
        <v>3077.79166666833</v>
      </c>
      <c r="E21263" t="str">
        <f t="shared" si="664"/>
        <v>201565</v>
      </c>
      <c r="F21263">
        <f>SUM(用户负荷!E21262:H21262)/100</f>
        <v>6.7154836000000009E-2</v>
      </c>
      <c r="G21263" t="str">
        <f t="shared" si="665"/>
        <v>201565</v>
      </c>
    </row>
    <row r="21264" spans="1:7" x14ac:dyDescent="0.15">
      <c r="A21264" s="5">
        <v>2015</v>
      </c>
      <c r="B21264">
        <v>6</v>
      </c>
      <c r="C21264">
        <v>5</v>
      </c>
      <c r="D21264" s="6">
        <v>3077.8333333350001</v>
      </c>
      <c r="E21264" t="str">
        <f t="shared" si="664"/>
        <v>201565</v>
      </c>
      <c r="F21264">
        <f>SUM(用户负荷!E21263:H21263)/100</f>
        <v>6.6975400799999987E-2</v>
      </c>
      <c r="G21264" t="str">
        <f t="shared" si="665"/>
        <v>201565</v>
      </c>
    </row>
    <row r="21265" spans="1:12" x14ac:dyDescent="0.15">
      <c r="A21265" s="5">
        <v>2015</v>
      </c>
      <c r="B21265">
        <v>6</v>
      </c>
      <c r="C21265">
        <v>5</v>
      </c>
      <c r="D21265" s="6">
        <v>3077.8750000016698</v>
      </c>
      <c r="E21265" t="str">
        <f t="shared" si="664"/>
        <v>201565</v>
      </c>
      <c r="F21265">
        <f>SUM(用户负荷!E21264:H21264)/100</f>
        <v>8.0321846400000008E-2</v>
      </c>
      <c r="G21265" t="str">
        <f t="shared" si="665"/>
        <v>201565</v>
      </c>
    </row>
    <row r="21266" spans="1:12" x14ac:dyDescent="0.15">
      <c r="A21266" s="5">
        <v>2015</v>
      </c>
      <c r="B21266">
        <v>6</v>
      </c>
      <c r="C21266">
        <v>5</v>
      </c>
      <c r="D21266" s="6">
        <v>3077.91666666833</v>
      </c>
      <c r="E21266" t="str">
        <f t="shared" si="664"/>
        <v>201565</v>
      </c>
      <c r="F21266">
        <f>SUM(用户负荷!E21265:H21265)/100</f>
        <v>0.1048926912</v>
      </c>
      <c r="G21266" t="str">
        <f t="shared" si="665"/>
        <v>201565</v>
      </c>
    </row>
    <row r="21267" spans="1:12" x14ac:dyDescent="0.15">
      <c r="A21267" s="5">
        <v>2015</v>
      </c>
      <c r="B21267">
        <v>6</v>
      </c>
      <c r="C21267">
        <v>5</v>
      </c>
      <c r="D21267" s="6">
        <v>3077.9583333350001</v>
      </c>
      <c r="E21267" t="str">
        <f t="shared" si="664"/>
        <v>201565</v>
      </c>
      <c r="F21267">
        <f>SUM(用户负荷!E21266:H21266)/100</f>
        <v>0.1175763004</v>
      </c>
      <c r="G21267" t="str">
        <f t="shared" si="665"/>
        <v>201565</v>
      </c>
    </row>
    <row r="21268" spans="1:12" x14ac:dyDescent="0.15">
      <c r="A21268" s="5">
        <v>2015</v>
      </c>
      <c r="B21268">
        <v>6</v>
      </c>
      <c r="C21268">
        <v>6</v>
      </c>
      <c r="D21268" s="6">
        <v>3078.0000000016698</v>
      </c>
      <c r="E21268" t="str">
        <f t="shared" si="664"/>
        <v>201566</v>
      </c>
      <c r="F21268">
        <f>SUM(用户负荷!E21267:H21267)/100</f>
        <v>8.909321399999999E-2</v>
      </c>
      <c r="G21268" t="str">
        <f t="shared" si="665"/>
        <v>201566</v>
      </c>
      <c r="H21268">
        <f>IF(IF(ISERROR(MAX(F21268:F21291)),"",MAX(F21268:F21291))=0,"",MAX(F21268:F21291))</f>
        <v>0.23711807440000002</v>
      </c>
      <c r="I21268">
        <f>IF(IF(ISERROR(MAX(F21268:F21291)-MIN(F21268:F21291)),"",MAX(F21268:F21291)-MIN(F21268:F21291))=0,"",MAX(F21268:F21291)-MIN(F21268:F21291))</f>
        <v>0.19565399440000003</v>
      </c>
      <c r="J21268">
        <f>IF(ISERROR(I21268/H21268),"",I21268/H21268)</f>
        <v>0.82513319532928875</v>
      </c>
      <c r="K21268">
        <f>IF(ISERROR(AVERAGE(F21268:F21291)/MAX(F21268:F21291)),"",AVERAGE(F21268:F21291)/MAX(F21268:F21291))</f>
        <v>0.36875039816798583</v>
      </c>
      <c r="L21268">
        <f>IF(ISERROR(MIN(F21268:F21291)/H21268),"",MIN(F21268:F21291)/H21268)</f>
        <v>0.17486680467071133</v>
      </c>
    </row>
    <row r="21269" spans="1:12" x14ac:dyDescent="0.15">
      <c r="A21269" s="5">
        <v>2015</v>
      </c>
      <c r="B21269">
        <v>6</v>
      </c>
      <c r="C21269">
        <v>6</v>
      </c>
      <c r="D21269" s="6">
        <v>3078.04166666833</v>
      </c>
      <c r="E21269" t="str">
        <f t="shared" si="664"/>
        <v>201566</v>
      </c>
      <c r="F21269">
        <f>SUM(用户负荷!E21268:H21268)/100</f>
        <v>6.4068411999999991E-2</v>
      </c>
      <c r="G21269" t="str">
        <f t="shared" si="665"/>
        <v>201566</v>
      </c>
    </row>
    <row r="21270" spans="1:12" x14ac:dyDescent="0.15">
      <c r="A21270" s="5">
        <v>2015</v>
      </c>
      <c r="B21270">
        <v>6</v>
      </c>
      <c r="C21270">
        <v>6</v>
      </c>
      <c r="D21270" s="6">
        <v>3078.0833333350001</v>
      </c>
      <c r="E21270" t="str">
        <f t="shared" si="664"/>
        <v>201566</v>
      </c>
      <c r="F21270">
        <f>SUM(用户负荷!E21269:H21269)/100</f>
        <v>0.10653722519999999</v>
      </c>
      <c r="G21270" t="str">
        <f t="shared" si="665"/>
        <v>201566</v>
      </c>
    </row>
    <row r="21271" spans="1:12" x14ac:dyDescent="0.15">
      <c r="A21271" s="5">
        <v>2015</v>
      </c>
      <c r="B21271">
        <v>6</v>
      </c>
      <c r="C21271">
        <v>6</v>
      </c>
      <c r="D21271" s="6">
        <v>3078.1250000016698</v>
      </c>
      <c r="E21271" t="str">
        <f t="shared" si="664"/>
        <v>201566</v>
      </c>
      <c r="F21271">
        <f>SUM(用户负荷!E21270:H21270)/100</f>
        <v>4.146408E-2</v>
      </c>
      <c r="G21271" t="str">
        <f t="shared" si="665"/>
        <v>201566</v>
      </c>
    </row>
    <row r="21272" spans="1:12" x14ac:dyDescent="0.15">
      <c r="A21272" s="5">
        <v>2015</v>
      </c>
      <c r="B21272">
        <v>6</v>
      </c>
      <c r="C21272">
        <v>6</v>
      </c>
      <c r="D21272" s="6">
        <v>3078.16666666833</v>
      </c>
      <c r="E21272" t="str">
        <f t="shared" si="664"/>
        <v>201566</v>
      </c>
      <c r="F21272">
        <f>SUM(用户负荷!E21271:H21271)/100</f>
        <v>8.5303771199999989E-2</v>
      </c>
      <c r="G21272" t="str">
        <f t="shared" si="665"/>
        <v>201566</v>
      </c>
    </row>
    <row r="21273" spans="1:12" x14ac:dyDescent="0.15">
      <c r="A21273" s="5">
        <v>2015</v>
      </c>
      <c r="B21273">
        <v>6</v>
      </c>
      <c r="C21273">
        <v>6</v>
      </c>
      <c r="D21273" s="6">
        <v>3078.2083333350001</v>
      </c>
      <c r="E21273" t="str">
        <f t="shared" si="664"/>
        <v>201566</v>
      </c>
      <c r="F21273">
        <f>SUM(用户负荷!E21272:H21272)/100</f>
        <v>8.201660840000001E-2</v>
      </c>
      <c r="G21273" t="str">
        <f t="shared" si="665"/>
        <v>201566</v>
      </c>
    </row>
    <row r="21274" spans="1:12" x14ac:dyDescent="0.15">
      <c r="A21274" s="5">
        <v>2015</v>
      </c>
      <c r="B21274">
        <v>6</v>
      </c>
      <c r="C21274">
        <v>6</v>
      </c>
      <c r="D21274" s="6">
        <v>3078.2500000016698</v>
      </c>
      <c r="E21274" t="str">
        <f t="shared" si="664"/>
        <v>201566</v>
      </c>
      <c r="F21274">
        <f>SUM(用户负荷!E21273:H21273)/100</f>
        <v>4.9734726400000005E-2</v>
      </c>
      <c r="G21274" t="str">
        <f t="shared" si="665"/>
        <v>201566</v>
      </c>
    </row>
    <row r="21275" spans="1:12" x14ac:dyDescent="0.15">
      <c r="A21275" s="5">
        <v>2015</v>
      </c>
      <c r="B21275">
        <v>6</v>
      </c>
      <c r="C21275">
        <v>6</v>
      </c>
      <c r="D21275" s="6">
        <v>3078.29166666833</v>
      </c>
      <c r="E21275" t="str">
        <f t="shared" si="664"/>
        <v>201566</v>
      </c>
      <c r="F21275">
        <f>SUM(用户负荷!E21274:H21274)/100</f>
        <v>9.1439727600000006E-2</v>
      </c>
      <c r="G21275" t="str">
        <f t="shared" si="665"/>
        <v>201566</v>
      </c>
    </row>
    <row r="21276" spans="1:12" x14ac:dyDescent="0.15">
      <c r="A21276" s="5">
        <v>2015</v>
      </c>
      <c r="B21276">
        <v>6</v>
      </c>
      <c r="C21276">
        <v>6</v>
      </c>
      <c r="D21276" s="6">
        <v>3078.3333333350001</v>
      </c>
      <c r="E21276" t="str">
        <f t="shared" si="664"/>
        <v>201566</v>
      </c>
      <c r="F21276">
        <f>SUM(用户负荷!E21275:H21275)/100</f>
        <v>5.7571333600000003E-2</v>
      </c>
      <c r="G21276" t="str">
        <f t="shared" si="665"/>
        <v>201566</v>
      </c>
    </row>
    <row r="21277" spans="1:12" x14ac:dyDescent="0.15">
      <c r="A21277" s="5">
        <v>2015</v>
      </c>
      <c r="B21277">
        <v>6</v>
      </c>
      <c r="C21277">
        <v>6</v>
      </c>
      <c r="D21277" s="6">
        <v>3078.3750000016698</v>
      </c>
      <c r="E21277" t="str">
        <f t="shared" si="664"/>
        <v>201566</v>
      </c>
      <c r="F21277">
        <f>SUM(用户负荷!E21276:H21276)/100</f>
        <v>5.8778191199999996E-2</v>
      </c>
      <c r="G21277" t="str">
        <f t="shared" si="665"/>
        <v>201566</v>
      </c>
    </row>
    <row r="21278" spans="1:12" x14ac:dyDescent="0.15">
      <c r="A21278" s="5">
        <v>2015</v>
      </c>
      <c r="B21278">
        <v>6</v>
      </c>
      <c r="C21278">
        <v>6</v>
      </c>
      <c r="D21278" s="6">
        <v>3078.41666666833</v>
      </c>
      <c r="E21278" t="str">
        <f t="shared" si="664"/>
        <v>201566</v>
      </c>
      <c r="F21278">
        <f>SUM(用户负荷!E21277:H21277)/100</f>
        <v>7.4958881599999999E-2</v>
      </c>
      <c r="G21278" t="str">
        <f t="shared" si="665"/>
        <v>201566</v>
      </c>
    </row>
    <row r="21279" spans="1:12" x14ac:dyDescent="0.15">
      <c r="A21279" s="5">
        <v>2015</v>
      </c>
      <c r="B21279">
        <v>6</v>
      </c>
      <c r="C21279">
        <v>6</v>
      </c>
      <c r="D21279" s="6">
        <v>3078.4583333350001</v>
      </c>
      <c r="E21279" t="str">
        <f t="shared" si="664"/>
        <v>201566</v>
      </c>
      <c r="F21279">
        <f>SUM(用户负荷!E21278:H21278)/100</f>
        <v>6.4899252399999996E-2</v>
      </c>
      <c r="G21279" t="str">
        <f t="shared" si="665"/>
        <v>201566</v>
      </c>
    </row>
    <row r="21280" spans="1:12" x14ac:dyDescent="0.15">
      <c r="A21280" s="5">
        <v>2015</v>
      </c>
      <c r="B21280">
        <v>6</v>
      </c>
      <c r="C21280">
        <v>6</v>
      </c>
      <c r="D21280" s="6">
        <v>3078.5000000016698</v>
      </c>
      <c r="E21280" t="str">
        <f t="shared" si="664"/>
        <v>201566</v>
      </c>
      <c r="F21280">
        <f>SUM(用户负荷!E21279:H21279)/100</f>
        <v>0.1583460216</v>
      </c>
      <c r="G21280" t="str">
        <f t="shared" si="665"/>
        <v>201566</v>
      </c>
    </row>
    <row r="21281" spans="1:12" x14ac:dyDescent="0.15">
      <c r="A21281" s="5">
        <v>2015</v>
      </c>
      <c r="B21281">
        <v>6</v>
      </c>
      <c r="C21281">
        <v>6</v>
      </c>
      <c r="D21281" s="6">
        <v>3078.54166666833</v>
      </c>
      <c r="E21281" t="str">
        <f t="shared" si="664"/>
        <v>201566</v>
      </c>
      <c r="F21281">
        <f>SUM(用户负荷!E21280:H21280)/100</f>
        <v>0.15324943840000002</v>
      </c>
      <c r="G21281" t="str">
        <f t="shared" si="665"/>
        <v>201566</v>
      </c>
    </row>
    <row r="21282" spans="1:12" x14ac:dyDescent="0.15">
      <c r="A21282" s="5">
        <v>2015</v>
      </c>
      <c r="B21282">
        <v>6</v>
      </c>
      <c r="C21282">
        <v>6</v>
      </c>
      <c r="D21282" s="6">
        <v>3078.5833333350001</v>
      </c>
      <c r="E21282" t="str">
        <f t="shared" si="664"/>
        <v>201566</v>
      </c>
      <c r="F21282">
        <f>SUM(用户负荷!E21281:H21281)/100</f>
        <v>7.5052409599999995E-2</v>
      </c>
      <c r="G21282" t="str">
        <f t="shared" si="665"/>
        <v>201566</v>
      </c>
    </row>
    <row r="21283" spans="1:12" x14ac:dyDescent="0.15">
      <c r="A21283" s="5">
        <v>2015</v>
      </c>
      <c r="B21283">
        <v>6</v>
      </c>
      <c r="C21283">
        <v>6</v>
      </c>
      <c r="D21283" s="6">
        <v>3078.6250000016698</v>
      </c>
      <c r="E21283" t="str">
        <f t="shared" si="664"/>
        <v>201566</v>
      </c>
      <c r="G21283" t="str">
        <f t="shared" si="665"/>
        <v>201566</v>
      </c>
    </row>
    <row r="21284" spans="1:12" x14ac:dyDescent="0.15">
      <c r="A21284" s="5">
        <v>2015</v>
      </c>
      <c r="B21284">
        <v>6</v>
      </c>
      <c r="C21284">
        <v>6</v>
      </c>
      <c r="D21284" s="6">
        <v>3078.66666666833</v>
      </c>
      <c r="E21284" t="str">
        <f t="shared" si="664"/>
        <v>201566</v>
      </c>
      <c r="F21284">
        <f>SUM(用户负荷!E21283:H21283)/100</f>
        <v>5.6013919200000005E-2</v>
      </c>
      <c r="G21284" t="str">
        <f t="shared" si="665"/>
        <v>201566</v>
      </c>
    </row>
    <row r="21285" spans="1:12" x14ac:dyDescent="0.15">
      <c r="A21285" s="5">
        <v>2015</v>
      </c>
      <c r="B21285">
        <v>6</v>
      </c>
      <c r="C21285">
        <v>6</v>
      </c>
      <c r="D21285" s="6">
        <v>3078.7083333350001</v>
      </c>
      <c r="E21285" t="str">
        <f t="shared" si="664"/>
        <v>201566</v>
      </c>
      <c r="F21285">
        <f>SUM(用户负荷!E21284:H21284)/100</f>
        <v>0.13508837920000002</v>
      </c>
      <c r="G21285" t="str">
        <f t="shared" si="665"/>
        <v>201566</v>
      </c>
    </row>
    <row r="21286" spans="1:12" x14ac:dyDescent="0.15">
      <c r="A21286" s="5">
        <v>2015</v>
      </c>
      <c r="B21286">
        <v>6</v>
      </c>
      <c r="C21286">
        <v>6</v>
      </c>
      <c r="D21286" s="6">
        <v>3078.7500000016698</v>
      </c>
      <c r="E21286" t="str">
        <f t="shared" si="664"/>
        <v>201566</v>
      </c>
      <c r="F21286">
        <f>SUM(用户负荷!E21285:H21285)/100</f>
        <v>5.3794188E-2</v>
      </c>
      <c r="G21286" t="str">
        <f t="shared" si="665"/>
        <v>201566</v>
      </c>
    </row>
    <row r="21287" spans="1:12" x14ac:dyDescent="0.15">
      <c r="A21287" s="5">
        <v>2015</v>
      </c>
      <c r="B21287">
        <v>6</v>
      </c>
      <c r="C21287">
        <v>6</v>
      </c>
      <c r="D21287" s="6">
        <v>3078.79166666833</v>
      </c>
      <c r="E21287" t="str">
        <f t="shared" si="664"/>
        <v>201566</v>
      </c>
      <c r="F21287">
        <f>SUM(用户负荷!E21286:H21286)/100</f>
        <v>6.336019720000001E-2</v>
      </c>
      <c r="G21287" t="str">
        <f t="shared" si="665"/>
        <v>201566</v>
      </c>
    </row>
    <row r="21288" spans="1:12" x14ac:dyDescent="0.15">
      <c r="A21288" s="5">
        <v>2015</v>
      </c>
      <c r="B21288">
        <v>6</v>
      </c>
      <c r="C21288">
        <v>6</v>
      </c>
      <c r="D21288" s="6">
        <v>3078.8333333350001</v>
      </c>
      <c r="E21288" t="str">
        <f t="shared" si="664"/>
        <v>201566</v>
      </c>
      <c r="F21288">
        <f>SUM(用户负荷!E21287:H21287)/100</f>
        <v>6.3316377600000001E-2</v>
      </c>
      <c r="G21288" t="str">
        <f t="shared" si="665"/>
        <v>201566</v>
      </c>
    </row>
    <row r="21289" spans="1:12" x14ac:dyDescent="0.15">
      <c r="A21289" s="5">
        <v>2015</v>
      </c>
      <c r="B21289">
        <v>6</v>
      </c>
      <c r="C21289">
        <v>6</v>
      </c>
      <c r="D21289" s="6">
        <v>3078.8750000016698</v>
      </c>
      <c r="E21289" t="str">
        <f t="shared" si="664"/>
        <v>201566</v>
      </c>
      <c r="F21289">
        <f>SUM(用户负荷!E21288:H21288)/100</f>
        <v>6.5598460799999994E-2</v>
      </c>
      <c r="G21289" t="str">
        <f t="shared" si="665"/>
        <v>201566</v>
      </c>
    </row>
    <row r="21290" spans="1:12" x14ac:dyDescent="0.15">
      <c r="A21290" s="5">
        <v>2015</v>
      </c>
      <c r="B21290">
        <v>6</v>
      </c>
      <c r="C21290">
        <v>6</v>
      </c>
      <c r="D21290" s="6">
        <v>3078.91666666833</v>
      </c>
      <c r="E21290" t="str">
        <f t="shared" si="664"/>
        <v>201566</v>
      </c>
      <c r="F21290">
        <f>SUM(用户负荷!E21289:H21289)/100</f>
        <v>8.4256950399999989E-2</v>
      </c>
      <c r="G21290" t="str">
        <f t="shared" si="665"/>
        <v>201566</v>
      </c>
    </row>
    <row r="21291" spans="1:12" x14ac:dyDescent="0.15">
      <c r="A21291" s="5">
        <v>2015</v>
      </c>
      <c r="B21291">
        <v>6</v>
      </c>
      <c r="C21291">
        <v>6</v>
      </c>
      <c r="D21291" s="6">
        <v>3078.9583333350001</v>
      </c>
      <c r="E21291" t="str">
        <f t="shared" si="664"/>
        <v>201566</v>
      </c>
      <c r="F21291">
        <f>SUM(用户负荷!E21290:H21290)/100</f>
        <v>0.23711807440000002</v>
      </c>
      <c r="G21291" t="str">
        <f t="shared" si="665"/>
        <v>201566</v>
      </c>
    </row>
    <row r="21292" spans="1:12" x14ac:dyDescent="0.15">
      <c r="A21292" s="5">
        <v>2015</v>
      </c>
      <c r="B21292">
        <v>6</v>
      </c>
      <c r="C21292">
        <v>7</v>
      </c>
      <c r="D21292" s="6">
        <v>3079.0000000016698</v>
      </c>
      <c r="E21292" t="str">
        <f t="shared" si="664"/>
        <v>201567</v>
      </c>
      <c r="F21292">
        <f>SUM(用户负荷!E21291:H21291)/100</f>
        <v>0.18619155880000002</v>
      </c>
      <c r="G21292" t="str">
        <f t="shared" si="665"/>
        <v>201567</v>
      </c>
      <c r="H21292">
        <f>IF(IF(ISERROR(MAX(F21292:F21315)),"",MAX(F21292:F21315))=0,"",MAX(F21292:F21315))</f>
        <v>0.18619155880000002</v>
      </c>
      <c r="I21292">
        <f>IF(IF(ISERROR(MAX(F21292:F21315)-MIN(F21292:F21315)),"",MAX(F21292:F21315)-MIN(F21292:F21315))=0,"",MAX(F21292:F21315)-MIN(F21292:F21315))</f>
        <v>0.1466903544</v>
      </c>
      <c r="J21292">
        <f>IF(ISERROR(I21292/H21292),"",I21292/H21292)</f>
        <v>0.7878464273322362</v>
      </c>
      <c r="K21292">
        <f>IF(ISERROR(AVERAGE(F21292:F21315)/MAX(F21292:F21315)),"",AVERAGE(F21292:F21315)/MAX(F21292:F21315))</f>
        <v>0.43585976179424235</v>
      </c>
      <c r="L21292">
        <f>IF(ISERROR(MIN(F21292:F21315)/H21292),"",MIN(F21292:F21315)/H21292)</f>
        <v>0.21215357266776372</v>
      </c>
    </row>
    <row r="21293" spans="1:12" x14ac:dyDescent="0.15">
      <c r="A21293" s="5">
        <v>2015</v>
      </c>
      <c r="B21293">
        <v>6</v>
      </c>
      <c r="C21293">
        <v>7</v>
      </c>
      <c r="D21293" s="6">
        <v>3079.04166666833</v>
      </c>
      <c r="E21293" t="str">
        <f t="shared" si="664"/>
        <v>201567</v>
      </c>
      <c r="F21293">
        <f>SUM(用户负荷!E21292:H21292)/100</f>
        <v>7.21045456E-2</v>
      </c>
      <c r="G21293" t="str">
        <f t="shared" si="665"/>
        <v>201567</v>
      </c>
    </row>
    <row r="21294" spans="1:12" x14ac:dyDescent="0.15">
      <c r="A21294" s="5">
        <v>2015</v>
      </c>
      <c r="B21294">
        <v>6</v>
      </c>
      <c r="C21294">
        <v>7</v>
      </c>
      <c r="D21294" s="6">
        <v>3079.0833333350001</v>
      </c>
      <c r="E21294" t="str">
        <f t="shared" si="664"/>
        <v>201567</v>
      </c>
      <c r="F21294">
        <f>SUM(用户负荷!E21293:H21293)/100</f>
        <v>5.48694136E-2</v>
      </c>
      <c r="G21294" t="str">
        <f t="shared" si="665"/>
        <v>201567</v>
      </c>
    </row>
    <row r="21295" spans="1:12" x14ac:dyDescent="0.15">
      <c r="A21295" s="5">
        <v>2015</v>
      </c>
      <c r="B21295">
        <v>6</v>
      </c>
      <c r="C21295">
        <v>7</v>
      </c>
      <c r="D21295" s="6">
        <v>3079.1250000016698</v>
      </c>
      <c r="E21295" t="str">
        <f t="shared" si="664"/>
        <v>201567</v>
      </c>
      <c r="F21295">
        <f>SUM(用户负荷!E21294:H21294)/100</f>
        <v>9.9723017600000005E-2</v>
      </c>
      <c r="G21295" t="str">
        <f t="shared" si="665"/>
        <v>201567</v>
      </c>
    </row>
    <row r="21296" spans="1:12" x14ac:dyDescent="0.15">
      <c r="A21296" s="5">
        <v>2015</v>
      </c>
      <c r="B21296">
        <v>6</v>
      </c>
      <c r="C21296">
        <v>7</v>
      </c>
      <c r="D21296" s="6">
        <v>3079.16666666833</v>
      </c>
      <c r="E21296" t="str">
        <f t="shared" si="664"/>
        <v>201567</v>
      </c>
      <c r="F21296">
        <f>SUM(用户负荷!E21295:H21295)/100</f>
        <v>3.9501204400000003E-2</v>
      </c>
      <c r="G21296" t="str">
        <f t="shared" si="665"/>
        <v>201567</v>
      </c>
    </row>
    <row r="21297" spans="1:7" x14ac:dyDescent="0.15">
      <c r="A21297" s="5">
        <v>2015</v>
      </c>
      <c r="B21297">
        <v>6</v>
      </c>
      <c r="C21297">
        <v>7</v>
      </c>
      <c r="D21297" s="6">
        <v>3079.2083333350001</v>
      </c>
      <c r="E21297" t="str">
        <f t="shared" si="664"/>
        <v>201567</v>
      </c>
      <c r="F21297">
        <f>SUM(用户负荷!E21296:H21296)/100</f>
        <v>4.2209705999999993E-2</v>
      </c>
      <c r="G21297" t="str">
        <f t="shared" si="665"/>
        <v>201567</v>
      </c>
    </row>
    <row r="21298" spans="1:7" x14ac:dyDescent="0.15">
      <c r="A21298" s="5">
        <v>2015</v>
      </c>
      <c r="B21298">
        <v>6</v>
      </c>
      <c r="C21298">
        <v>7</v>
      </c>
      <c r="D21298" s="6">
        <v>3079.2500000016698</v>
      </c>
      <c r="E21298" t="str">
        <f t="shared" si="664"/>
        <v>201567</v>
      </c>
      <c r="F21298">
        <f>SUM(用户负荷!E21297:H21297)/100</f>
        <v>9.3923588799999999E-2</v>
      </c>
      <c r="G21298" t="str">
        <f t="shared" si="665"/>
        <v>201567</v>
      </c>
    </row>
    <row r="21299" spans="1:7" x14ac:dyDescent="0.15">
      <c r="A21299" s="5">
        <v>2015</v>
      </c>
      <c r="B21299">
        <v>6</v>
      </c>
      <c r="C21299">
        <v>7</v>
      </c>
      <c r="D21299" s="6">
        <v>3079.29166666833</v>
      </c>
      <c r="E21299" t="str">
        <f t="shared" si="664"/>
        <v>201567</v>
      </c>
      <c r="F21299">
        <f>SUM(用户负荷!E21298:H21298)/100</f>
        <v>5.0787262799999996E-2</v>
      </c>
      <c r="G21299" t="str">
        <f t="shared" si="665"/>
        <v>201567</v>
      </c>
    </row>
    <row r="21300" spans="1:7" x14ac:dyDescent="0.15">
      <c r="A21300" s="5">
        <v>2015</v>
      </c>
      <c r="B21300">
        <v>6</v>
      </c>
      <c r="C21300">
        <v>7</v>
      </c>
      <c r="D21300" s="6">
        <v>3079.3333333350001</v>
      </c>
      <c r="E21300" t="str">
        <f t="shared" si="664"/>
        <v>201567</v>
      </c>
      <c r="F21300">
        <f>SUM(用户负荷!E21299:H21299)/100</f>
        <v>6.8053744000000013E-2</v>
      </c>
      <c r="G21300" t="str">
        <f t="shared" si="665"/>
        <v>201567</v>
      </c>
    </row>
    <row r="21301" spans="1:7" x14ac:dyDescent="0.15">
      <c r="A21301" s="5">
        <v>2015</v>
      </c>
      <c r="B21301">
        <v>6</v>
      </c>
      <c r="C21301">
        <v>7</v>
      </c>
      <c r="D21301" s="6">
        <v>3079.3750000016698</v>
      </c>
      <c r="E21301" t="str">
        <f t="shared" si="664"/>
        <v>201567</v>
      </c>
      <c r="F21301">
        <f>SUM(用户负荷!E21300:H21300)/100</f>
        <v>6.5863456799999998E-2</v>
      </c>
      <c r="G21301" t="str">
        <f t="shared" si="665"/>
        <v>201567</v>
      </c>
    </row>
    <row r="21302" spans="1:7" x14ac:dyDescent="0.15">
      <c r="A21302" s="5">
        <v>2015</v>
      </c>
      <c r="B21302">
        <v>6</v>
      </c>
      <c r="C21302">
        <v>7</v>
      </c>
      <c r="D21302" s="6">
        <v>3079.41666666833</v>
      </c>
      <c r="E21302" t="str">
        <f t="shared" si="664"/>
        <v>201567</v>
      </c>
      <c r="F21302">
        <f>SUM(用户负荷!E21301:H21301)/100</f>
        <v>7.3641868799999996E-2</v>
      </c>
      <c r="G21302" t="str">
        <f t="shared" si="665"/>
        <v>201567</v>
      </c>
    </row>
    <row r="21303" spans="1:7" x14ac:dyDescent="0.15">
      <c r="A21303" s="5">
        <v>2015</v>
      </c>
      <c r="B21303">
        <v>6</v>
      </c>
      <c r="C21303">
        <v>7</v>
      </c>
      <c r="D21303" s="6">
        <v>3079.4583333350001</v>
      </c>
      <c r="E21303" t="str">
        <f t="shared" si="664"/>
        <v>201567</v>
      </c>
      <c r="F21303">
        <f>SUM(用户负荷!E21302:H21302)/100</f>
        <v>7.2220243200000006E-2</v>
      </c>
      <c r="G21303" t="str">
        <f t="shared" si="665"/>
        <v>201567</v>
      </c>
    </row>
    <row r="21304" spans="1:7" x14ac:dyDescent="0.15">
      <c r="A21304" s="5">
        <v>2015</v>
      </c>
      <c r="B21304">
        <v>6</v>
      </c>
      <c r="C21304">
        <v>7</v>
      </c>
      <c r="D21304" s="6">
        <v>3079.5000000016698</v>
      </c>
      <c r="E21304" t="str">
        <f t="shared" si="664"/>
        <v>201567</v>
      </c>
      <c r="F21304">
        <f>SUM(用户负荷!E21303:H21303)/100</f>
        <v>6.2109866399999998E-2</v>
      </c>
      <c r="G21304" t="str">
        <f t="shared" si="665"/>
        <v>201567</v>
      </c>
    </row>
    <row r="21305" spans="1:7" x14ac:dyDescent="0.15">
      <c r="A21305" s="5">
        <v>2015</v>
      </c>
      <c r="B21305">
        <v>6</v>
      </c>
      <c r="C21305">
        <v>7</v>
      </c>
      <c r="D21305" s="6">
        <v>3079.54166666833</v>
      </c>
      <c r="E21305" t="str">
        <f t="shared" si="664"/>
        <v>201567</v>
      </c>
      <c r="F21305">
        <f>SUM(用户负荷!E21304:H21304)/100</f>
        <v>0.18289608239999999</v>
      </c>
      <c r="G21305" t="str">
        <f t="shared" si="665"/>
        <v>201567</v>
      </c>
    </row>
    <row r="21306" spans="1:7" x14ac:dyDescent="0.15">
      <c r="A21306" s="5">
        <v>2015</v>
      </c>
      <c r="B21306">
        <v>6</v>
      </c>
      <c r="C21306">
        <v>7</v>
      </c>
      <c r="D21306" s="6">
        <v>3079.5833333350001</v>
      </c>
      <c r="E21306" t="str">
        <f t="shared" si="664"/>
        <v>201567</v>
      </c>
      <c r="F21306">
        <f>SUM(用户负荷!E21305:H21305)/100</f>
        <v>6.4368740799999977E-2</v>
      </c>
      <c r="G21306" t="str">
        <f t="shared" si="665"/>
        <v>201567</v>
      </c>
    </row>
    <row r="21307" spans="1:7" x14ac:dyDescent="0.15">
      <c r="A21307" s="5">
        <v>2015</v>
      </c>
      <c r="B21307">
        <v>6</v>
      </c>
      <c r="C21307">
        <v>7</v>
      </c>
      <c r="D21307" s="6">
        <v>3079.6250000016698</v>
      </c>
      <c r="E21307" t="str">
        <f t="shared" si="664"/>
        <v>201567</v>
      </c>
      <c r="F21307">
        <f>SUM(用户负荷!E21306:H21306)/100</f>
        <v>6.6627442000000009E-2</v>
      </c>
      <c r="G21307" t="str">
        <f t="shared" si="665"/>
        <v>201567</v>
      </c>
    </row>
    <row r="21308" spans="1:7" x14ac:dyDescent="0.15">
      <c r="A21308" s="5">
        <v>2015</v>
      </c>
      <c r="B21308">
        <v>6</v>
      </c>
      <c r="C21308">
        <v>7</v>
      </c>
      <c r="D21308" s="6">
        <v>3079.66666666833</v>
      </c>
      <c r="E21308" t="str">
        <f t="shared" si="664"/>
        <v>201567</v>
      </c>
      <c r="F21308">
        <f>SUM(用户负荷!E21307:H21307)/100</f>
        <v>6.5525716799999995E-2</v>
      </c>
      <c r="G21308" t="str">
        <f t="shared" si="665"/>
        <v>201567</v>
      </c>
    </row>
    <row r="21309" spans="1:7" x14ac:dyDescent="0.15">
      <c r="A21309" s="5">
        <v>2015</v>
      </c>
      <c r="B21309">
        <v>6</v>
      </c>
      <c r="C21309">
        <v>7</v>
      </c>
      <c r="D21309" s="6">
        <v>3079.7083333350001</v>
      </c>
      <c r="E21309" t="str">
        <f t="shared" si="664"/>
        <v>201567</v>
      </c>
      <c r="F21309">
        <f>SUM(用户负荷!E21308:H21308)/100</f>
        <v>5.665354680000001E-2</v>
      </c>
      <c r="G21309" t="str">
        <f t="shared" si="665"/>
        <v>201567</v>
      </c>
    </row>
    <row r="21310" spans="1:7" x14ac:dyDescent="0.15">
      <c r="A21310" s="5">
        <v>2015</v>
      </c>
      <c r="B21310">
        <v>6</v>
      </c>
      <c r="C21310">
        <v>7</v>
      </c>
      <c r="D21310" s="6">
        <v>3079.7500000016698</v>
      </c>
      <c r="E21310" t="str">
        <f t="shared" si="664"/>
        <v>201567</v>
      </c>
      <c r="F21310">
        <f>SUM(用户负荷!E21309:H21309)/100</f>
        <v>6.2987124399999997E-2</v>
      </c>
      <c r="G21310" t="str">
        <f t="shared" si="665"/>
        <v>201567</v>
      </c>
    </row>
    <row r="21311" spans="1:7" x14ac:dyDescent="0.15">
      <c r="A21311" s="5">
        <v>2015</v>
      </c>
      <c r="B21311">
        <v>6</v>
      </c>
      <c r="C21311">
        <v>7</v>
      </c>
      <c r="D21311" s="6">
        <v>3079.79166666833</v>
      </c>
      <c r="E21311" t="str">
        <f t="shared" si="664"/>
        <v>201567</v>
      </c>
      <c r="F21311">
        <f>SUM(用户负荷!E21310:H21310)/100</f>
        <v>7.2843763199999981E-2</v>
      </c>
      <c r="G21311" t="str">
        <f t="shared" si="665"/>
        <v>201567</v>
      </c>
    </row>
    <row r="21312" spans="1:7" x14ac:dyDescent="0.15">
      <c r="A21312" s="5">
        <v>2015</v>
      </c>
      <c r="B21312">
        <v>6</v>
      </c>
      <c r="C21312">
        <v>7</v>
      </c>
      <c r="D21312" s="6">
        <v>3079.8333333350001</v>
      </c>
      <c r="E21312" t="str">
        <f t="shared" si="664"/>
        <v>201567</v>
      </c>
      <c r="F21312">
        <f>SUM(用户负荷!E21311:H21311)/100</f>
        <v>8.4516577199999984E-2</v>
      </c>
      <c r="G21312" t="str">
        <f t="shared" si="665"/>
        <v>201567</v>
      </c>
    </row>
    <row r="21313" spans="1:12" x14ac:dyDescent="0.15">
      <c r="A21313" s="5">
        <v>2015</v>
      </c>
      <c r="B21313">
        <v>6</v>
      </c>
      <c r="C21313">
        <v>7</v>
      </c>
      <c r="D21313" s="6">
        <v>3079.8750000016698</v>
      </c>
      <c r="E21313" t="str">
        <f t="shared" si="664"/>
        <v>201567</v>
      </c>
      <c r="F21313">
        <f>SUM(用户负荷!E21312:H21312)/100</f>
        <v>7.9788736799999996E-2</v>
      </c>
      <c r="G21313" t="str">
        <f t="shared" si="665"/>
        <v>201567</v>
      </c>
    </row>
    <row r="21314" spans="1:12" x14ac:dyDescent="0.15">
      <c r="A21314" s="5">
        <v>2015</v>
      </c>
      <c r="B21314">
        <v>6</v>
      </c>
      <c r="C21314">
        <v>7</v>
      </c>
      <c r="D21314" s="6">
        <v>3079.91666666833</v>
      </c>
      <c r="E21314" t="str">
        <f t="shared" si="664"/>
        <v>201567</v>
      </c>
      <c r="F21314">
        <f>SUM(用户负荷!E21313:H21313)/100</f>
        <v>0.11681474000000001</v>
      </c>
      <c r="G21314" t="str">
        <f t="shared" si="665"/>
        <v>201567</v>
      </c>
    </row>
    <row r="21315" spans="1:12" x14ac:dyDescent="0.15">
      <c r="A21315" s="5">
        <v>2015</v>
      </c>
      <c r="B21315">
        <v>6</v>
      </c>
      <c r="C21315">
        <v>7</v>
      </c>
      <c r="D21315" s="6">
        <v>3079.9583333350001</v>
      </c>
      <c r="E21315" t="str">
        <f t="shared" si="664"/>
        <v>201567</v>
      </c>
      <c r="F21315">
        <f>SUM(用户负荷!E21314:H21314)/100</f>
        <v>0.11345985599999998</v>
      </c>
      <c r="G21315" t="str">
        <f t="shared" si="665"/>
        <v>201567</v>
      </c>
    </row>
    <row r="21316" spans="1:12" x14ac:dyDescent="0.15">
      <c r="A21316" s="5">
        <v>2015</v>
      </c>
      <c r="B21316">
        <v>6</v>
      </c>
      <c r="C21316">
        <v>8</v>
      </c>
      <c r="D21316" s="6">
        <v>3080.0000000016698</v>
      </c>
      <c r="E21316" t="str">
        <f t="shared" ref="E21316:E21379" si="666">A21316&amp;B21316&amp;C21316</f>
        <v>201568</v>
      </c>
      <c r="F21316">
        <f>SUM(用户负荷!E21315:H21315)/100</f>
        <v>8.4723724399999992E-2</v>
      </c>
      <c r="G21316" t="str">
        <f t="shared" ref="G21316:G21379" si="667">E21316</f>
        <v>201568</v>
      </c>
      <c r="H21316">
        <f>IF(IF(ISERROR(MAX(F21316:F21339)),"",MAX(F21316:F21339))=0,"",MAX(F21316:F21339))</f>
        <v>0.14968619480000001</v>
      </c>
      <c r="I21316">
        <f>IF(IF(ISERROR(MAX(F21316:F21339)-MIN(F21316:F21339)),"",MAX(F21316:F21339)-MIN(F21316:F21339))=0,"",MAX(F21316:F21339)-MIN(F21316:F21339))</f>
        <v>0.11095001480000001</v>
      </c>
      <c r="J21316">
        <f>IF(ISERROR(I21316/H21316),"",I21316/H21316)</f>
        <v>0.74121741786704842</v>
      </c>
      <c r="K21316">
        <f>IF(ISERROR(AVERAGE(F21316:F21339)/MAX(F21316:F21339)),"",AVERAGE(F21316:F21339)/MAX(F21316:F21339))</f>
        <v>0.5668239148352866</v>
      </c>
      <c r="L21316">
        <f>IF(ISERROR(MIN(F21316:F21339)/H21316),"",MIN(F21316:F21339)/H21316)</f>
        <v>0.25878258213295163</v>
      </c>
    </row>
    <row r="21317" spans="1:12" x14ac:dyDescent="0.15">
      <c r="A21317" s="5">
        <v>2015</v>
      </c>
      <c r="B21317">
        <v>6</v>
      </c>
      <c r="C21317">
        <v>8</v>
      </c>
      <c r="D21317" s="6">
        <v>3080.04166666833</v>
      </c>
      <c r="E21317" t="str">
        <f t="shared" si="666"/>
        <v>201568</v>
      </c>
      <c r="F21317">
        <f>SUM(用户负荷!E21316:H21316)/100</f>
        <v>0.14968619480000001</v>
      </c>
      <c r="G21317" t="str">
        <f t="shared" si="667"/>
        <v>201568</v>
      </c>
    </row>
    <row r="21318" spans="1:12" x14ac:dyDescent="0.15">
      <c r="A21318" s="5">
        <v>2015</v>
      </c>
      <c r="B21318">
        <v>6</v>
      </c>
      <c r="C21318">
        <v>8</v>
      </c>
      <c r="D21318" s="6">
        <v>3080.0833333350001</v>
      </c>
      <c r="E21318" t="str">
        <f t="shared" si="666"/>
        <v>201568</v>
      </c>
      <c r="F21318">
        <f>SUM(用户负荷!E21317:H21317)/100</f>
        <v>0.10542060480000001</v>
      </c>
      <c r="G21318" t="str">
        <f t="shared" si="667"/>
        <v>201568</v>
      </c>
    </row>
    <row r="21319" spans="1:12" x14ac:dyDescent="0.15">
      <c r="A21319" s="5">
        <v>2015</v>
      </c>
      <c r="B21319">
        <v>6</v>
      </c>
      <c r="C21319">
        <v>8</v>
      </c>
      <c r="D21319" s="6">
        <v>3080.1250000016698</v>
      </c>
      <c r="E21319" t="str">
        <f t="shared" si="666"/>
        <v>201568</v>
      </c>
      <c r="F21319">
        <f>SUM(用户负荷!E21318:H21318)/100</f>
        <v>4.5369393600000002E-2</v>
      </c>
      <c r="G21319" t="str">
        <f t="shared" si="667"/>
        <v>201568</v>
      </c>
    </row>
    <row r="21320" spans="1:12" x14ac:dyDescent="0.15">
      <c r="A21320" s="5">
        <v>2015</v>
      </c>
      <c r="B21320">
        <v>6</v>
      </c>
      <c r="C21320">
        <v>8</v>
      </c>
      <c r="D21320" s="6">
        <v>3080.16666666833</v>
      </c>
      <c r="E21320" t="str">
        <f t="shared" si="666"/>
        <v>201568</v>
      </c>
      <c r="F21320">
        <f>SUM(用户负荷!E21319:H21319)/100</f>
        <v>3.8736179999999995E-2</v>
      </c>
      <c r="G21320" t="str">
        <f t="shared" si="667"/>
        <v>201568</v>
      </c>
    </row>
    <row r="21321" spans="1:12" x14ac:dyDescent="0.15">
      <c r="A21321" s="5">
        <v>2015</v>
      </c>
      <c r="B21321">
        <v>6</v>
      </c>
      <c r="C21321">
        <v>8</v>
      </c>
      <c r="D21321" s="6">
        <v>3080.2083333350001</v>
      </c>
      <c r="E21321" t="str">
        <f t="shared" si="666"/>
        <v>201568</v>
      </c>
      <c r="F21321">
        <f>SUM(用户负荷!E21320:H21320)/100</f>
        <v>8.586753720000001E-2</v>
      </c>
      <c r="G21321" t="str">
        <f t="shared" si="667"/>
        <v>201568</v>
      </c>
    </row>
    <row r="21322" spans="1:12" x14ac:dyDescent="0.15">
      <c r="A21322" s="5">
        <v>2015</v>
      </c>
      <c r="B21322">
        <v>6</v>
      </c>
      <c r="C21322">
        <v>8</v>
      </c>
      <c r="D21322" s="6">
        <v>3080.2500000016698</v>
      </c>
      <c r="E21322" t="str">
        <f t="shared" si="666"/>
        <v>201568</v>
      </c>
      <c r="F21322">
        <f>SUM(用户负荷!E21321:H21321)/100</f>
        <v>3.9029234400000001E-2</v>
      </c>
      <c r="G21322" t="str">
        <f t="shared" si="667"/>
        <v>201568</v>
      </c>
    </row>
    <row r="21323" spans="1:12" x14ac:dyDescent="0.15">
      <c r="A21323" s="5">
        <v>2015</v>
      </c>
      <c r="B21323">
        <v>6</v>
      </c>
      <c r="C21323">
        <v>8</v>
      </c>
      <c r="D21323" s="6">
        <v>3080.29166666833</v>
      </c>
      <c r="E21323" t="str">
        <f t="shared" si="666"/>
        <v>201568</v>
      </c>
      <c r="F21323">
        <f>SUM(用户负荷!E21322:H21322)/100</f>
        <v>0.10005486879999999</v>
      </c>
      <c r="G21323" t="str">
        <f t="shared" si="667"/>
        <v>201568</v>
      </c>
    </row>
    <row r="21324" spans="1:12" x14ac:dyDescent="0.15">
      <c r="A21324" s="5">
        <v>2015</v>
      </c>
      <c r="B21324">
        <v>6</v>
      </c>
      <c r="C21324">
        <v>8</v>
      </c>
      <c r="D21324" s="6">
        <v>3080.3333333350001</v>
      </c>
      <c r="E21324" t="str">
        <f t="shared" si="666"/>
        <v>201568</v>
      </c>
      <c r="F21324">
        <f>SUM(用户负荷!E21323:H21323)/100</f>
        <v>5.3858098800000004E-2</v>
      </c>
      <c r="G21324" t="str">
        <f t="shared" si="667"/>
        <v>201568</v>
      </c>
    </row>
    <row r="21325" spans="1:12" x14ac:dyDescent="0.15">
      <c r="A21325" s="5">
        <v>2015</v>
      </c>
      <c r="B21325">
        <v>6</v>
      </c>
      <c r="C21325">
        <v>8</v>
      </c>
      <c r="D21325" s="6">
        <v>3080.3750000016698</v>
      </c>
      <c r="E21325" t="str">
        <f t="shared" si="666"/>
        <v>201568</v>
      </c>
      <c r="F21325">
        <f>SUM(用户负荷!E21324:H21324)/100</f>
        <v>0.1314260652</v>
      </c>
      <c r="G21325" t="str">
        <f t="shared" si="667"/>
        <v>201568</v>
      </c>
    </row>
    <row r="21326" spans="1:12" x14ac:dyDescent="0.15">
      <c r="A21326" s="5">
        <v>2015</v>
      </c>
      <c r="B21326">
        <v>6</v>
      </c>
      <c r="C21326">
        <v>8</v>
      </c>
      <c r="D21326" s="6">
        <v>3080.41666666833</v>
      </c>
      <c r="E21326" t="str">
        <f t="shared" si="666"/>
        <v>201568</v>
      </c>
      <c r="F21326">
        <f>SUM(用户负荷!E21325:H21325)/100</f>
        <v>0.12944985320000002</v>
      </c>
      <c r="G21326" t="str">
        <f t="shared" si="667"/>
        <v>201568</v>
      </c>
    </row>
    <row r="21327" spans="1:12" x14ac:dyDescent="0.15">
      <c r="A21327" s="5">
        <v>2015</v>
      </c>
      <c r="B21327">
        <v>6</v>
      </c>
      <c r="C21327">
        <v>8</v>
      </c>
      <c r="D21327" s="6">
        <v>3080.4583333350001</v>
      </c>
      <c r="E21327" t="str">
        <f t="shared" si="666"/>
        <v>201568</v>
      </c>
      <c r="F21327">
        <f>SUM(用户负荷!E21326:H21326)/100</f>
        <v>4.9779065599999991E-2</v>
      </c>
      <c r="G21327" t="str">
        <f t="shared" si="667"/>
        <v>201568</v>
      </c>
    </row>
    <row r="21328" spans="1:12" x14ac:dyDescent="0.15">
      <c r="A21328" s="5">
        <v>2015</v>
      </c>
      <c r="B21328">
        <v>6</v>
      </c>
      <c r="C21328">
        <v>8</v>
      </c>
      <c r="D21328" s="6">
        <v>3080.5000000016698</v>
      </c>
      <c r="E21328" t="str">
        <f t="shared" si="666"/>
        <v>201568</v>
      </c>
      <c r="F21328">
        <f>SUM(用户负荷!E21327:H21327)/100</f>
        <v>5.6565734399999998E-2</v>
      </c>
      <c r="G21328" t="str">
        <f t="shared" si="667"/>
        <v>201568</v>
      </c>
    </row>
    <row r="21329" spans="1:12" x14ac:dyDescent="0.15">
      <c r="A21329" s="5">
        <v>2015</v>
      </c>
      <c r="B21329">
        <v>6</v>
      </c>
      <c r="C21329">
        <v>8</v>
      </c>
      <c r="D21329" s="6">
        <v>3080.54166666833</v>
      </c>
      <c r="E21329" t="str">
        <f t="shared" si="666"/>
        <v>201568</v>
      </c>
      <c r="F21329">
        <f>SUM(用户负荷!E21328:H21328)/100</f>
        <v>6.6124295999999999E-2</v>
      </c>
      <c r="G21329" t="str">
        <f t="shared" si="667"/>
        <v>201568</v>
      </c>
    </row>
    <row r="21330" spans="1:12" x14ac:dyDescent="0.15">
      <c r="A21330" s="5">
        <v>2015</v>
      </c>
      <c r="B21330">
        <v>6</v>
      </c>
      <c r="C21330">
        <v>8</v>
      </c>
      <c r="D21330" s="6">
        <v>3080.5833333350001</v>
      </c>
      <c r="E21330" t="str">
        <f t="shared" si="666"/>
        <v>201568</v>
      </c>
      <c r="F21330">
        <f>SUM(用户负荷!E21329:H21329)/100</f>
        <v>0.12428883960000001</v>
      </c>
      <c r="G21330" t="str">
        <f t="shared" si="667"/>
        <v>201568</v>
      </c>
    </row>
    <row r="21331" spans="1:12" x14ac:dyDescent="0.15">
      <c r="A21331" s="5">
        <v>2015</v>
      </c>
      <c r="B21331">
        <v>6</v>
      </c>
      <c r="C21331">
        <v>8</v>
      </c>
      <c r="D21331" s="6">
        <v>3080.6250000016698</v>
      </c>
      <c r="E21331" t="str">
        <f t="shared" si="666"/>
        <v>201568</v>
      </c>
      <c r="F21331">
        <f>SUM(用户负荷!E21330:H21330)/100</f>
        <v>6.4659023999999996E-2</v>
      </c>
      <c r="G21331" t="str">
        <f t="shared" si="667"/>
        <v>201568</v>
      </c>
    </row>
    <row r="21332" spans="1:12" x14ac:dyDescent="0.15">
      <c r="A21332" s="5">
        <v>2015</v>
      </c>
      <c r="B21332">
        <v>6</v>
      </c>
      <c r="C21332">
        <v>8</v>
      </c>
      <c r="D21332" s="6">
        <v>3080.66666666833</v>
      </c>
      <c r="E21332" t="str">
        <f t="shared" si="666"/>
        <v>201568</v>
      </c>
      <c r="F21332">
        <f>SUM(用户负荷!E21331:H21331)/100</f>
        <v>5.5200571999999989E-2</v>
      </c>
      <c r="G21332" t="str">
        <f t="shared" si="667"/>
        <v>201568</v>
      </c>
    </row>
    <row r="21333" spans="1:12" x14ac:dyDescent="0.15">
      <c r="A21333" s="5">
        <v>2015</v>
      </c>
      <c r="B21333">
        <v>6</v>
      </c>
      <c r="C21333">
        <v>8</v>
      </c>
      <c r="D21333" s="6">
        <v>3080.7083333350001</v>
      </c>
      <c r="E21333" t="str">
        <f t="shared" si="666"/>
        <v>201568</v>
      </c>
      <c r="F21333">
        <f>SUM(用户负荷!E21332:H21332)/100</f>
        <v>5.9127016000000011E-2</v>
      </c>
      <c r="G21333" t="str">
        <f t="shared" si="667"/>
        <v>201568</v>
      </c>
    </row>
    <row r="21334" spans="1:12" x14ac:dyDescent="0.15">
      <c r="A21334" s="5">
        <v>2015</v>
      </c>
      <c r="B21334">
        <v>6</v>
      </c>
      <c r="C21334">
        <v>8</v>
      </c>
      <c r="D21334" s="6">
        <v>3080.7500000016698</v>
      </c>
      <c r="E21334" t="str">
        <f t="shared" si="666"/>
        <v>201568</v>
      </c>
      <c r="F21334">
        <f>SUM(用户负荷!E21333:H21333)/100</f>
        <v>0.14200702640000001</v>
      </c>
      <c r="G21334" t="str">
        <f t="shared" si="667"/>
        <v>201568</v>
      </c>
    </row>
    <row r="21335" spans="1:12" x14ac:dyDescent="0.15">
      <c r="A21335" s="5">
        <v>2015</v>
      </c>
      <c r="B21335">
        <v>6</v>
      </c>
      <c r="C21335">
        <v>8</v>
      </c>
      <c r="D21335" s="6">
        <v>3080.79166666833</v>
      </c>
      <c r="E21335" t="str">
        <f t="shared" si="666"/>
        <v>201568</v>
      </c>
      <c r="F21335">
        <f>SUM(用户负荷!E21334:H21334)/100</f>
        <v>7.3121575999999994E-2</v>
      </c>
      <c r="G21335" t="str">
        <f t="shared" si="667"/>
        <v>201568</v>
      </c>
    </row>
    <row r="21336" spans="1:12" x14ac:dyDescent="0.15">
      <c r="A21336" s="5">
        <v>2015</v>
      </c>
      <c r="B21336">
        <v>6</v>
      </c>
      <c r="C21336">
        <v>8</v>
      </c>
      <c r="D21336" s="6">
        <v>3080.8333333350001</v>
      </c>
      <c r="E21336" t="str">
        <f t="shared" si="666"/>
        <v>201568</v>
      </c>
      <c r="F21336">
        <f>SUM(用户负荷!E21335:H21335)/100</f>
        <v>9.10692528E-2</v>
      </c>
      <c r="G21336" t="str">
        <f t="shared" si="667"/>
        <v>201568</v>
      </c>
    </row>
    <row r="21337" spans="1:12" x14ac:dyDescent="0.15">
      <c r="A21337" s="5">
        <v>2015</v>
      </c>
      <c r="B21337">
        <v>6</v>
      </c>
      <c r="C21337">
        <v>8</v>
      </c>
      <c r="D21337" s="6">
        <v>3080.8750000016698</v>
      </c>
      <c r="E21337" t="str">
        <f t="shared" si="666"/>
        <v>201568</v>
      </c>
      <c r="F21337">
        <f>SUM(用户负荷!E21336:H21336)/100</f>
        <v>8.1565768799999994E-2</v>
      </c>
      <c r="G21337" t="str">
        <f t="shared" si="667"/>
        <v>201568</v>
      </c>
    </row>
    <row r="21338" spans="1:12" x14ac:dyDescent="0.15">
      <c r="A21338" s="5">
        <v>2015</v>
      </c>
      <c r="B21338">
        <v>6</v>
      </c>
      <c r="C21338">
        <v>8</v>
      </c>
      <c r="D21338" s="6">
        <v>3080.91666666833</v>
      </c>
      <c r="E21338" t="str">
        <f t="shared" si="666"/>
        <v>201568</v>
      </c>
      <c r="F21338">
        <f>SUM(用户负荷!E21337:H21337)/100</f>
        <v>9.9061740000000023E-2</v>
      </c>
      <c r="G21338" t="str">
        <f t="shared" si="667"/>
        <v>201568</v>
      </c>
    </row>
    <row r="21339" spans="1:12" x14ac:dyDescent="0.15">
      <c r="A21339" s="5">
        <v>2015</v>
      </c>
      <c r="B21339">
        <v>6</v>
      </c>
      <c r="C21339">
        <v>8</v>
      </c>
      <c r="D21339" s="6">
        <v>3080.9583333350001</v>
      </c>
      <c r="E21339" t="str">
        <f t="shared" si="666"/>
        <v>201568</v>
      </c>
      <c r="F21339">
        <f>SUM(用户负荷!E21338:H21338)/100</f>
        <v>0.11010549159999999</v>
      </c>
      <c r="G21339" t="str">
        <f t="shared" si="667"/>
        <v>201568</v>
      </c>
    </row>
    <row r="21340" spans="1:12" x14ac:dyDescent="0.15">
      <c r="A21340" s="5">
        <v>2015</v>
      </c>
      <c r="B21340">
        <v>6</v>
      </c>
      <c r="C21340">
        <v>9</v>
      </c>
      <c r="D21340" s="6">
        <v>3081.0000000016698</v>
      </c>
      <c r="E21340" t="str">
        <f t="shared" si="666"/>
        <v>201569</v>
      </c>
      <c r="F21340">
        <f>SUM(用户负荷!E21339:H21339)/100</f>
        <v>8.2719627199999993E-2</v>
      </c>
      <c r="G21340" t="str">
        <f t="shared" si="667"/>
        <v>201569</v>
      </c>
      <c r="H21340">
        <f>IF(IF(ISERROR(MAX(F21340:F21363)),"",MAX(F21340:F21363))=0,"",MAX(F21340:F21363))</f>
        <v>0.11107004239999999</v>
      </c>
      <c r="I21340">
        <f>IF(IF(ISERROR(MAX(F21340:F21363)-MIN(F21340:F21363)),"",MAX(F21340:F21363)-MIN(F21340:F21363))=0,"",MAX(F21340:F21363)-MIN(F21340:F21363))</f>
        <v>7.3025103599999988E-2</v>
      </c>
      <c r="J21340">
        <f>IF(ISERROR(I21340/H21340),"",I21340/H21340)</f>
        <v>0.65746894501950781</v>
      </c>
      <c r="K21340">
        <f>IF(ISERROR(AVERAGE(F21340:F21363)/MAX(F21340:F21363)),"",AVERAGE(F21340:F21363)/MAX(F21340:F21363))</f>
        <v>0.55390092915780254</v>
      </c>
      <c r="L21340">
        <f>IF(ISERROR(MIN(F21340:F21363)/H21340),"",MIN(F21340:F21363)/H21340)</f>
        <v>0.34253105498049224</v>
      </c>
    </row>
    <row r="21341" spans="1:12" x14ac:dyDescent="0.15">
      <c r="A21341" s="5">
        <v>2015</v>
      </c>
      <c r="B21341">
        <v>6</v>
      </c>
      <c r="C21341">
        <v>9</v>
      </c>
      <c r="D21341" s="6">
        <v>3081.04166666833</v>
      </c>
      <c r="E21341" t="str">
        <f t="shared" si="666"/>
        <v>201569</v>
      </c>
      <c r="F21341">
        <f>SUM(用户负荷!E21340:H21340)/100</f>
        <v>5.6289133999999998E-2</v>
      </c>
      <c r="G21341" t="str">
        <f t="shared" si="667"/>
        <v>201569</v>
      </c>
    </row>
    <row r="21342" spans="1:12" x14ac:dyDescent="0.15">
      <c r="A21342" s="5">
        <v>2015</v>
      </c>
      <c r="B21342">
        <v>6</v>
      </c>
      <c r="C21342">
        <v>9</v>
      </c>
      <c r="D21342" s="6">
        <v>3081.0833333350001</v>
      </c>
      <c r="E21342" t="str">
        <f t="shared" si="666"/>
        <v>201569</v>
      </c>
      <c r="F21342">
        <f>SUM(用户负荷!E21341:H21341)/100</f>
        <v>4.5153759600000003E-2</v>
      </c>
      <c r="G21342" t="str">
        <f t="shared" si="667"/>
        <v>201569</v>
      </c>
    </row>
    <row r="21343" spans="1:12" x14ac:dyDescent="0.15">
      <c r="A21343" s="5">
        <v>2015</v>
      </c>
      <c r="B21343">
        <v>6</v>
      </c>
      <c r="C21343">
        <v>9</v>
      </c>
      <c r="D21343" s="6">
        <v>3081.1250000016698</v>
      </c>
      <c r="E21343" t="str">
        <f t="shared" si="666"/>
        <v>201569</v>
      </c>
      <c r="F21343">
        <f>SUM(用户负荷!E21342:H21342)/100</f>
        <v>4.9148963999999996E-2</v>
      </c>
      <c r="G21343" t="str">
        <f t="shared" si="667"/>
        <v>201569</v>
      </c>
    </row>
    <row r="21344" spans="1:12" x14ac:dyDescent="0.15">
      <c r="A21344" s="5">
        <v>2015</v>
      </c>
      <c r="B21344">
        <v>6</v>
      </c>
      <c r="C21344">
        <v>9</v>
      </c>
      <c r="D21344" s="6">
        <v>3081.16666666833</v>
      </c>
      <c r="E21344" t="str">
        <f t="shared" si="666"/>
        <v>201569</v>
      </c>
      <c r="F21344">
        <f>SUM(用户负荷!E21343:H21343)/100</f>
        <v>4.2918959999999992E-2</v>
      </c>
      <c r="G21344" t="str">
        <f t="shared" si="667"/>
        <v>201569</v>
      </c>
    </row>
    <row r="21345" spans="1:7" x14ac:dyDescent="0.15">
      <c r="A21345" s="5">
        <v>2015</v>
      </c>
      <c r="B21345">
        <v>6</v>
      </c>
      <c r="C21345">
        <v>9</v>
      </c>
      <c r="D21345" s="6">
        <v>3081.2083333350001</v>
      </c>
      <c r="E21345" t="str">
        <f t="shared" si="666"/>
        <v>201569</v>
      </c>
      <c r="F21345">
        <f>SUM(用户负荷!E21344:H21344)/100</f>
        <v>4.1787964000000004E-2</v>
      </c>
      <c r="G21345" t="str">
        <f t="shared" si="667"/>
        <v>201569</v>
      </c>
    </row>
    <row r="21346" spans="1:7" x14ac:dyDescent="0.15">
      <c r="A21346" s="5">
        <v>2015</v>
      </c>
      <c r="B21346">
        <v>6</v>
      </c>
      <c r="C21346">
        <v>9</v>
      </c>
      <c r="D21346" s="6">
        <v>3081.2500000016698</v>
      </c>
      <c r="E21346" t="str">
        <f t="shared" si="666"/>
        <v>201569</v>
      </c>
      <c r="F21346">
        <f>SUM(用户负荷!E21345:H21345)/100</f>
        <v>3.8044938799999997E-2</v>
      </c>
      <c r="G21346" t="str">
        <f t="shared" si="667"/>
        <v>201569</v>
      </c>
    </row>
    <row r="21347" spans="1:7" x14ac:dyDescent="0.15">
      <c r="A21347" s="5">
        <v>2015</v>
      </c>
      <c r="B21347">
        <v>6</v>
      </c>
      <c r="C21347">
        <v>9</v>
      </c>
      <c r="D21347" s="6">
        <v>3081.29166666833</v>
      </c>
      <c r="E21347" t="str">
        <f t="shared" si="666"/>
        <v>201569</v>
      </c>
      <c r="F21347">
        <f>SUM(用户负荷!E21346:H21346)/100</f>
        <v>4.4023629599999996E-2</v>
      </c>
      <c r="G21347" t="str">
        <f t="shared" si="667"/>
        <v>201569</v>
      </c>
    </row>
    <row r="21348" spans="1:7" x14ac:dyDescent="0.15">
      <c r="A21348" s="5">
        <v>2015</v>
      </c>
      <c r="B21348">
        <v>6</v>
      </c>
      <c r="C21348">
        <v>9</v>
      </c>
      <c r="D21348" s="6">
        <v>3081.3333333350001</v>
      </c>
      <c r="E21348" t="str">
        <f t="shared" si="666"/>
        <v>201569</v>
      </c>
      <c r="F21348">
        <f>SUM(用户负荷!E21347:H21347)/100</f>
        <v>6.0581203200000003E-2</v>
      </c>
      <c r="G21348" t="str">
        <f t="shared" si="667"/>
        <v>201569</v>
      </c>
    </row>
    <row r="21349" spans="1:7" x14ac:dyDescent="0.15">
      <c r="A21349" s="5">
        <v>2015</v>
      </c>
      <c r="B21349">
        <v>6</v>
      </c>
      <c r="C21349">
        <v>9</v>
      </c>
      <c r="D21349" s="6">
        <v>3081.3750000016698</v>
      </c>
      <c r="E21349" t="str">
        <f t="shared" si="666"/>
        <v>201569</v>
      </c>
      <c r="F21349">
        <f>SUM(用户负荷!E21348:H21348)/100</f>
        <v>5.6109005999999989E-2</v>
      </c>
      <c r="G21349" t="str">
        <f t="shared" si="667"/>
        <v>201569</v>
      </c>
    </row>
    <row r="21350" spans="1:7" x14ac:dyDescent="0.15">
      <c r="A21350" s="5">
        <v>2015</v>
      </c>
      <c r="B21350">
        <v>6</v>
      </c>
      <c r="C21350">
        <v>9</v>
      </c>
      <c r="D21350" s="6">
        <v>3081.41666666833</v>
      </c>
      <c r="E21350" t="str">
        <f t="shared" si="666"/>
        <v>201569</v>
      </c>
      <c r="F21350">
        <f>SUM(用户负荷!E21349:H21349)/100</f>
        <v>5.6057392399999989E-2</v>
      </c>
      <c r="G21350" t="str">
        <f t="shared" si="667"/>
        <v>201569</v>
      </c>
    </row>
    <row r="21351" spans="1:7" x14ac:dyDescent="0.15">
      <c r="A21351" s="5">
        <v>2015</v>
      </c>
      <c r="B21351">
        <v>6</v>
      </c>
      <c r="C21351">
        <v>9</v>
      </c>
      <c r="D21351" s="6">
        <v>3081.4583333350001</v>
      </c>
      <c r="E21351" t="str">
        <f t="shared" si="666"/>
        <v>201569</v>
      </c>
      <c r="G21351" t="str">
        <f t="shared" si="667"/>
        <v>201569</v>
      </c>
    </row>
    <row r="21352" spans="1:7" x14ac:dyDescent="0.15">
      <c r="A21352" s="5">
        <v>2015</v>
      </c>
      <c r="B21352">
        <v>6</v>
      </c>
      <c r="C21352">
        <v>9</v>
      </c>
      <c r="D21352" s="6">
        <v>3081.5000000016698</v>
      </c>
      <c r="E21352" t="str">
        <f t="shared" si="666"/>
        <v>201569</v>
      </c>
      <c r="F21352">
        <f>SUM(用户负荷!E21351:H21351)/100</f>
        <v>4.6984137199999998E-2</v>
      </c>
      <c r="G21352" t="str">
        <f t="shared" si="667"/>
        <v>201569</v>
      </c>
    </row>
    <row r="21353" spans="1:7" x14ac:dyDescent="0.15">
      <c r="A21353" s="5">
        <v>2015</v>
      </c>
      <c r="B21353">
        <v>6</v>
      </c>
      <c r="C21353">
        <v>9</v>
      </c>
      <c r="D21353" s="6">
        <v>3081.54166666833</v>
      </c>
      <c r="E21353" t="str">
        <f t="shared" si="666"/>
        <v>201569</v>
      </c>
      <c r="F21353">
        <f>SUM(用户负荷!E21352:H21352)/100</f>
        <v>5.9184518399999997E-2</v>
      </c>
      <c r="G21353" t="str">
        <f t="shared" si="667"/>
        <v>201569</v>
      </c>
    </row>
    <row r="21354" spans="1:7" x14ac:dyDescent="0.15">
      <c r="A21354" s="5">
        <v>2015</v>
      </c>
      <c r="B21354">
        <v>6</v>
      </c>
      <c r="C21354">
        <v>9</v>
      </c>
      <c r="D21354" s="6">
        <v>3081.5833333350001</v>
      </c>
      <c r="E21354" t="str">
        <f t="shared" si="666"/>
        <v>201569</v>
      </c>
      <c r="F21354">
        <f>SUM(用户负荷!E21353:H21353)/100</f>
        <v>7.1233349599999995E-2</v>
      </c>
      <c r="G21354" t="str">
        <f t="shared" si="667"/>
        <v>201569</v>
      </c>
    </row>
    <row r="21355" spans="1:7" x14ac:dyDescent="0.15">
      <c r="A21355" s="5">
        <v>2015</v>
      </c>
      <c r="B21355">
        <v>6</v>
      </c>
      <c r="C21355">
        <v>9</v>
      </c>
      <c r="D21355" s="6">
        <v>3081.6250000016698</v>
      </c>
      <c r="E21355" t="str">
        <f t="shared" si="666"/>
        <v>201569</v>
      </c>
      <c r="F21355">
        <f>SUM(用户负荷!E21354:H21354)/100</f>
        <v>6.2048553599999987E-2</v>
      </c>
      <c r="G21355" t="str">
        <f t="shared" si="667"/>
        <v>201569</v>
      </c>
    </row>
    <row r="21356" spans="1:7" x14ac:dyDescent="0.15">
      <c r="A21356" s="5">
        <v>2015</v>
      </c>
      <c r="B21356">
        <v>6</v>
      </c>
      <c r="C21356">
        <v>9</v>
      </c>
      <c r="D21356" s="6">
        <v>3081.66666666833</v>
      </c>
      <c r="E21356" t="str">
        <f t="shared" si="666"/>
        <v>201569</v>
      </c>
      <c r="F21356">
        <f>SUM(用户负荷!E21355:H21355)/100</f>
        <v>5.947688000000001E-2</v>
      </c>
      <c r="G21356" t="str">
        <f t="shared" si="667"/>
        <v>201569</v>
      </c>
    </row>
    <row r="21357" spans="1:7" x14ac:dyDescent="0.15">
      <c r="A21357" s="5">
        <v>2015</v>
      </c>
      <c r="B21357">
        <v>6</v>
      </c>
      <c r="C21357">
        <v>9</v>
      </c>
      <c r="D21357" s="6">
        <v>3081.7083333350001</v>
      </c>
      <c r="E21357" t="str">
        <f t="shared" si="666"/>
        <v>201569</v>
      </c>
      <c r="F21357">
        <f>SUM(用户负荷!E21356:H21356)/100</f>
        <v>4.8999319200000009E-2</v>
      </c>
      <c r="G21357" t="str">
        <f t="shared" si="667"/>
        <v>201569</v>
      </c>
    </row>
    <row r="21358" spans="1:7" x14ac:dyDescent="0.15">
      <c r="A21358" s="5">
        <v>2015</v>
      </c>
      <c r="B21358">
        <v>6</v>
      </c>
      <c r="C21358">
        <v>9</v>
      </c>
      <c r="D21358" s="6">
        <v>3081.7500000016698</v>
      </c>
      <c r="E21358" t="str">
        <f t="shared" si="666"/>
        <v>201569</v>
      </c>
      <c r="F21358">
        <f>SUM(用户负荷!E21357:H21357)/100</f>
        <v>5.4039092799999994E-2</v>
      </c>
      <c r="G21358" t="str">
        <f t="shared" si="667"/>
        <v>201569</v>
      </c>
    </row>
    <row r="21359" spans="1:7" x14ac:dyDescent="0.15">
      <c r="A21359" s="5">
        <v>2015</v>
      </c>
      <c r="B21359">
        <v>6</v>
      </c>
      <c r="C21359">
        <v>9</v>
      </c>
      <c r="D21359" s="6">
        <v>3081.79166666833</v>
      </c>
      <c r="E21359" t="str">
        <f t="shared" si="666"/>
        <v>201569</v>
      </c>
      <c r="F21359">
        <f>SUM(用户负荷!E21358:H21358)/100</f>
        <v>6.5813228799999998E-2</v>
      </c>
      <c r="G21359" t="str">
        <f t="shared" si="667"/>
        <v>201569</v>
      </c>
    </row>
    <row r="21360" spans="1:7" x14ac:dyDescent="0.15">
      <c r="A21360" s="5">
        <v>2015</v>
      </c>
      <c r="B21360">
        <v>6</v>
      </c>
      <c r="C21360">
        <v>9</v>
      </c>
      <c r="D21360" s="6">
        <v>3081.8333333350001</v>
      </c>
      <c r="E21360" t="str">
        <f t="shared" si="666"/>
        <v>201569</v>
      </c>
      <c r="F21360">
        <f>SUM(用户负荷!E21359:H21359)/100</f>
        <v>6.8794000800000005E-2</v>
      </c>
      <c r="G21360" t="str">
        <f t="shared" si="667"/>
        <v>201569</v>
      </c>
    </row>
    <row r="21361" spans="1:12" x14ac:dyDescent="0.15">
      <c r="A21361" s="5">
        <v>2015</v>
      </c>
      <c r="B21361">
        <v>6</v>
      </c>
      <c r="C21361">
        <v>9</v>
      </c>
      <c r="D21361" s="6">
        <v>3081.8750000016698</v>
      </c>
      <c r="E21361" t="str">
        <f t="shared" si="666"/>
        <v>201569</v>
      </c>
      <c r="F21361">
        <f>SUM(用户负荷!E21360:H21360)/100</f>
        <v>9.2767305600000002E-2</v>
      </c>
      <c r="G21361" t="str">
        <f t="shared" si="667"/>
        <v>201569</v>
      </c>
    </row>
    <row r="21362" spans="1:12" x14ac:dyDescent="0.15">
      <c r="A21362" s="5">
        <v>2015</v>
      </c>
      <c r="B21362">
        <v>6</v>
      </c>
      <c r="C21362">
        <v>9</v>
      </c>
      <c r="D21362" s="6">
        <v>3081.91666666833</v>
      </c>
      <c r="E21362" t="str">
        <f t="shared" si="666"/>
        <v>201569</v>
      </c>
      <c r="F21362">
        <f>SUM(用户负荷!E21361:H21361)/100</f>
        <v>0.11107004239999999</v>
      </c>
      <c r="G21362" t="str">
        <f t="shared" si="667"/>
        <v>201569</v>
      </c>
    </row>
    <row r="21363" spans="1:12" x14ac:dyDescent="0.15">
      <c r="A21363" s="5">
        <v>2015</v>
      </c>
      <c r="B21363">
        <v>6</v>
      </c>
      <c r="C21363">
        <v>9</v>
      </c>
      <c r="D21363" s="6">
        <v>3081.9583333350001</v>
      </c>
      <c r="E21363" t="str">
        <f t="shared" si="666"/>
        <v>201569</v>
      </c>
      <c r="F21363">
        <f>SUM(用户负荷!E21362:H21362)/100</f>
        <v>0.1017563856</v>
      </c>
      <c r="G21363" t="str">
        <f t="shared" si="667"/>
        <v>201569</v>
      </c>
    </row>
    <row r="21364" spans="1:12" x14ac:dyDescent="0.15">
      <c r="A21364" s="5">
        <v>2015</v>
      </c>
      <c r="B21364">
        <v>6</v>
      </c>
      <c r="C21364">
        <v>10</v>
      </c>
      <c r="D21364" s="6">
        <v>3082.0000000016698</v>
      </c>
      <c r="E21364" t="str">
        <f t="shared" si="666"/>
        <v>2015610</v>
      </c>
      <c r="F21364">
        <f>SUM(用户负荷!E21363:H21363)/100</f>
        <v>8.3416584000000016E-2</v>
      </c>
      <c r="G21364" t="str">
        <f t="shared" si="667"/>
        <v>2015610</v>
      </c>
      <c r="H21364">
        <f>IF(IF(ISERROR(MAX(F21364:F21387)),"",MAX(F21364:F21387))=0,"",MAX(F21364:F21387))</f>
        <v>0.13019201519999998</v>
      </c>
      <c r="I21364">
        <f>IF(IF(ISERROR(MAX(F21364:F21387)-MIN(F21364:F21387)),"",MAX(F21364:F21387)-MIN(F21364:F21387))=0,"",MAX(F21364:F21387)-MIN(F21364:F21387))</f>
        <v>8.3270749599999971E-2</v>
      </c>
      <c r="J21364">
        <f>IF(ISERROR(I21364/H21364),"",I21364/H21364)</f>
        <v>0.63959951362670042</v>
      </c>
      <c r="K21364">
        <f>IF(ISERROR(AVERAGE(F21364:F21387)/MAX(F21364:F21387)),"",AVERAGE(F21364:F21387)/MAX(F21364:F21387))</f>
        <v>0.59190539666828978</v>
      </c>
      <c r="L21364">
        <f>IF(ISERROR(MIN(F21364:F21387)/H21364),"",MIN(F21364:F21387)/H21364)</f>
        <v>0.36040048637329958</v>
      </c>
    </row>
    <row r="21365" spans="1:12" x14ac:dyDescent="0.15">
      <c r="A21365" s="5">
        <v>2015</v>
      </c>
      <c r="B21365">
        <v>6</v>
      </c>
      <c r="C21365">
        <v>10</v>
      </c>
      <c r="D21365" s="6">
        <v>3082.04166666833</v>
      </c>
      <c r="E21365" t="str">
        <f t="shared" si="666"/>
        <v>2015610</v>
      </c>
      <c r="F21365">
        <f>SUM(用户负荷!E21364:H21364)/100</f>
        <v>0.13019201519999998</v>
      </c>
      <c r="G21365" t="str">
        <f t="shared" si="667"/>
        <v>2015610</v>
      </c>
    </row>
    <row r="21366" spans="1:12" x14ac:dyDescent="0.15">
      <c r="A21366" s="5">
        <v>2015</v>
      </c>
      <c r="B21366">
        <v>6</v>
      </c>
      <c r="C21366">
        <v>10</v>
      </c>
      <c r="D21366" s="6">
        <v>3082.0833333350001</v>
      </c>
      <c r="E21366" t="str">
        <f t="shared" si="666"/>
        <v>2015610</v>
      </c>
      <c r="F21366">
        <f>SUM(用户负荷!E21365:H21365)/100</f>
        <v>5.5338439200000006E-2</v>
      </c>
      <c r="G21366" t="str">
        <f t="shared" si="667"/>
        <v>2015610</v>
      </c>
    </row>
    <row r="21367" spans="1:12" x14ac:dyDescent="0.15">
      <c r="A21367" s="5">
        <v>2015</v>
      </c>
      <c r="B21367">
        <v>6</v>
      </c>
      <c r="C21367">
        <v>10</v>
      </c>
      <c r="D21367" s="6">
        <v>3082.1250000016698</v>
      </c>
      <c r="E21367" t="str">
        <f t="shared" si="666"/>
        <v>2015610</v>
      </c>
      <c r="F21367">
        <f>SUM(用户负荷!E21366:H21366)/100</f>
        <v>5.0144864000000011E-2</v>
      </c>
      <c r="G21367" t="str">
        <f t="shared" si="667"/>
        <v>2015610</v>
      </c>
    </row>
    <row r="21368" spans="1:12" x14ac:dyDescent="0.15">
      <c r="A21368" s="5">
        <v>2015</v>
      </c>
      <c r="B21368">
        <v>6</v>
      </c>
      <c r="C21368">
        <v>10</v>
      </c>
      <c r="D21368" s="6">
        <v>3082.16666666833</v>
      </c>
      <c r="E21368" t="str">
        <f t="shared" si="666"/>
        <v>2015610</v>
      </c>
      <c r="G21368" t="str">
        <f t="shared" si="667"/>
        <v>2015610</v>
      </c>
    </row>
    <row r="21369" spans="1:12" x14ac:dyDescent="0.15">
      <c r="A21369" s="5">
        <v>2015</v>
      </c>
      <c r="B21369">
        <v>6</v>
      </c>
      <c r="C21369">
        <v>10</v>
      </c>
      <c r="D21369" s="6">
        <v>3082.2083333350001</v>
      </c>
      <c r="E21369" t="str">
        <f t="shared" si="666"/>
        <v>2015610</v>
      </c>
      <c r="G21369" t="str">
        <f t="shared" si="667"/>
        <v>2015610</v>
      </c>
    </row>
    <row r="21370" spans="1:12" x14ac:dyDescent="0.15">
      <c r="A21370" s="5">
        <v>2015</v>
      </c>
      <c r="B21370">
        <v>6</v>
      </c>
      <c r="C21370">
        <v>10</v>
      </c>
      <c r="D21370" s="6">
        <v>3082.2500000016698</v>
      </c>
      <c r="E21370" t="str">
        <f t="shared" si="666"/>
        <v>2015610</v>
      </c>
      <c r="F21370">
        <f>SUM(用户负荷!E21369:H21369)/100</f>
        <v>4.6921265600000005E-2</v>
      </c>
      <c r="G21370" t="str">
        <f t="shared" si="667"/>
        <v>2015610</v>
      </c>
    </row>
    <row r="21371" spans="1:12" x14ac:dyDescent="0.15">
      <c r="A21371" s="5">
        <v>2015</v>
      </c>
      <c r="B21371">
        <v>6</v>
      </c>
      <c r="C21371">
        <v>10</v>
      </c>
      <c r="D21371" s="6">
        <v>3082.29166666833</v>
      </c>
      <c r="E21371" t="str">
        <f t="shared" si="666"/>
        <v>2015610</v>
      </c>
      <c r="G21371" t="str">
        <f t="shared" si="667"/>
        <v>2015610</v>
      </c>
    </row>
    <row r="21372" spans="1:12" x14ac:dyDescent="0.15">
      <c r="A21372" s="5">
        <v>2015</v>
      </c>
      <c r="B21372">
        <v>6</v>
      </c>
      <c r="C21372">
        <v>10</v>
      </c>
      <c r="D21372" s="6">
        <v>3082.3333333350001</v>
      </c>
      <c r="E21372" t="str">
        <f t="shared" si="666"/>
        <v>2015610</v>
      </c>
      <c r="F21372">
        <f>SUM(用户负荷!E21371:H21371)/100</f>
        <v>6.9946820000000007E-2</v>
      </c>
      <c r="G21372" t="str">
        <f t="shared" si="667"/>
        <v>2015610</v>
      </c>
    </row>
    <row r="21373" spans="1:12" x14ac:dyDescent="0.15">
      <c r="A21373" s="5">
        <v>2015</v>
      </c>
      <c r="B21373">
        <v>6</v>
      </c>
      <c r="C21373">
        <v>10</v>
      </c>
      <c r="D21373" s="6">
        <v>3082.3750000016698</v>
      </c>
      <c r="E21373" t="str">
        <f t="shared" si="666"/>
        <v>2015610</v>
      </c>
      <c r="G21373" t="str">
        <f t="shared" si="667"/>
        <v>2015610</v>
      </c>
    </row>
    <row r="21374" spans="1:12" x14ac:dyDescent="0.15">
      <c r="A21374" s="5">
        <v>2015</v>
      </c>
      <c r="B21374">
        <v>6</v>
      </c>
      <c r="C21374">
        <v>10</v>
      </c>
      <c r="D21374" s="6">
        <v>3082.41666666833</v>
      </c>
      <c r="E21374" t="str">
        <f t="shared" si="666"/>
        <v>2015610</v>
      </c>
      <c r="G21374" t="str">
        <f t="shared" si="667"/>
        <v>2015610</v>
      </c>
    </row>
    <row r="21375" spans="1:12" x14ac:dyDescent="0.15">
      <c r="A21375" s="5">
        <v>2015</v>
      </c>
      <c r="B21375">
        <v>6</v>
      </c>
      <c r="C21375">
        <v>10</v>
      </c>
      <c r="D21375" s="6">
        <v>3082.4583333350001</v>
      </c>
      <c r="E21375" t="str">
        <f t="shared" si="666"/>
        <v>2015610</v>
      </c>
      <c r="G21375" t="str">
        <f t="shared" si="667"/>
        <v>2015610</v>
      </c>
    </row>
    <row r="21376" spans="1:12" x14ac:dyDescent="0.15">
      <c r="A21376" s="5">
        <v>2015</v>
      </c>
      <c r="B21376">
        <v>6</v>
      </c>
      <c r="C21376">
        <v>10</v>
      </c>
      <c r="D21376" s="6">
        <v>3082.5000000016698</v>
      </c>
      <c r="E21376" t="str">
        <f t="shared" si="666"/>
        <v>2015610</v>
      </c>
      <c r="G21376" t="str">
        <f t="shared" si="667"/>
        <v>2015610</v>
      </c>
    </row>
    <row r="21377" spans="1:12" x14ac:dyDescent="0.15">
      <c r="A21377" s="5">
        <v>2015</v>
      </c>
      <c r="B21377">
        <v>6</v>
      </c>
      <c r="C21377">
        <v>10</v>
      </c>
      <c r="D21377" s="6">
        <v>3082.54166666833</v>
      </c>
      <c r="E21377" t="str">
        <f t="shared" si="666"/>
        <v>2015610</v>
      </c>
      <c r="G21377" t="str">
        <f t="shared" si="667"/>
        <v>2015610</v>
      </c>
    </row>
    <row r="21378" spans="1:12" x14ac:dyDescent="0.15">
      <c r="A21378" s="5">
        <v>2015</v>
      </c>
      <c r="B21378">
        <v>6</v>
      </c>
      <c r="C21378">
        <v>10</v>
      </c>
      <c r="D21378" s="6">
        <v>3082.5833333350001</v>
      </c>
      <c r="E21378" t="str">
        <f t="shared" si="666"/>
        <v>2015610</v>
      </c>
      <c r="G21378" t="str">
        <f t="shared" si="667"/>
        <v>2015610</v>
      </c>
    </row>
    <row r="21379" spans="1:12" x14ac:dyDescent="0.15">
      <c r="A21379" s="5">
        <v>2015</v>
      </c>
      <c r="B21379">
        <v>6</v>
      </c>
      <c r="C21379">
        <v>10</v>
      </c>
      <c r="D21379" s="6">
        <v>3082.6250000016698</v>
      </c>
      <c r="E21379" t="str">
        <f t="shared" si="666"/>
        <v>2015610</v>
      </c>
      <c r="G21379" t="str">
        <f t="shared" si="667"/>
        <v>2015610</v>
      </c>
    </row>
    <row r="21380" spans="1:12" x14ac:dyDescent="0.15">
      <c r="A21380" s="5">
        <v>2015</v>
      </c>
      <c r="B21380">
        <v>6</v>
      </c>
      <c r="C21380">
        <v>10</v>
      </c>
      <c r="D21380" s="6">
        <v>3082.66666666833</v>
      </c>
      <c r="E21380" t="str">
        <f t="shared" ref="E21380:E21443" si="668">A21380&amp;B21380&amp;C21380</f>
        <v>2015610</v>
      </c>
      <c r="G21380" t="str">
        <f t="shared" ref="G21380:G21443" si="669">E21380</f>
        <v>2015610</v>
      </c>
    </row>
    <row r="21381" spans="1:12" x14ac:dyDescent="0.15">
      <c r="A21381" s="5">
        <v>2015</v>
      </c>
      <c r="B21381">
        <v>6</v>
      </c>
      <c r="C21381">
        <v>10</v>
      </c>
      <c r="D21381" s="6">
        <v>3082.7083333350001</v>
      </c>
      <c r="E21381" t="str">
        <f t="shared" si="668"/>
        <v>2015610</v>
      </c>
      <c r="G21381" t="str">
        <f t="shared" si="669"/>
        <v>2015610</v>
      </c>
    </row>
    <row r="21382" spans="1:12" x14ac:dyDescent="0.15">
      <c r="A21382" s="5">
        <v>2015</v>
      </c>
      <c r="B21382">
        <v>6</v>
      </c>
      <c r="C21382">
        <v>10</v>
      </c>
      <c r="D21382" s="6">
        <v>3082.7500000016698</v>
      </c>
      <c r="E21382" t="str">
        <f t="shared" si="668"/>
        <v>2015610</v>
      </c>
      <c r="G21382" t="str">
        <f t="shared" si="669"/>
        <v>2015610</v>
      </c>
    </row>
    <row r="21383" spans="1:12" x14ac:dyDescent="0.15">
      <c r="A21383" s="5">
        <v>2015</v>
      </c>
      <c r="B21383">
        <v>6</v>
      </c>
      <c r="C21383">
        <v>10</v>
      </c>
      <c r="D21383" s="6">
        <v>3082.79166666833</v>
      </c>
      <c r="E21383" t="str">
        <f t="shared" si="668"/>
        <v>2015610</v>
      </c>
      <c r="F21383">
        <f>SUM(用户负荷!E21382:H21382)/100</f>
        <v>6.4732807200000006E-2</v>
      </c>
      <c r="G21383" t="str">
        <f t="shared" si="669"/>
        <v>2015610</v>
      </c>
    </row>
    <row r="21384" spans="1:12" x14ac:dyDescent="0.15">
      <c r="A21384" s="5">
        <v>2015</v>
      </c>
      <c r="B21384">
        <v>6</v>
      </c>
      <c r="C21384">
        <v>10</v>
      </c>
      <c r="D21384" s="6">
        <v>3082.8333333350001</v>
      </c>
      <c r="E21384" t="str">
        <f t="shared" si="668"/>
        <v>2015610</v>
      </c>
      <c r="G21384" t="str">
        <f t="shared" si="669"/>
        <v>2015610</v>
      </c>
    </row>
    <row r="21385" spans="1:12" x14ac:dyDescent="0.15">
      <c r="A21385" s="5">
        <v>2015</v>
      </c>
      <c r="B21385">
        <v>6</v>
      </c>
      <c r="C21385">
        <v>10</v>
      </c>
      <c r="D21385" s="6">
        <v>3082.8750000016698</v>
      </c>
      <c r="E21385" t="str">
        <f t="shared" si="668"/>
        <v>2015610</v>
      </c>
      <c r="G21385" t="str">
        <f t="shared" si="669"/>
        <v>2015610</v>
      </c>
    </row>
    <row r="21386" spans="1:12" x14ac:dyDescent="0.15">
      <c r="A21386" s="5">
        <v>2015</v>
      </c>
      <c r="B21386">
        <v>6</v>
      </c>
      <c r="C21386">
        <v>10</v>
      </c>
      <c r="D21386" s="6">
        <v>3082.91666666833</v>
      </c>
      <c r="E21386" t="str">
        <f t="shared" si="668"/>
        <v>2015610</v>
      </c>
      <c r="G21386" t="str">
        <f t="shared" si="669"/>
        <v>2015610</v>
      </c>
    </row>
    <row r="21387" spans="1:12" x14ac:dyDescent="0.15">
      <c r="A21387" s="5">
        <v>2015</v>
      </c>
      <c r="B21387">
        <v>6</v>
      </c>
      <c r="C21387">
        <v>10</v>
      </c>
      <c r="D21387" s="6">
        <v>3082.9583333350001</v>
      </c>
      <c r="E21387" t="str">
        <f t="shared" si="668"/>
        <v>2015610</v>
      </c>
      <c r="F21387">
        <f>SUM(用户负荷!E21386:H21386)/100</f>
        <v>0.115798056</v>
      </c>
      <c r="G21387" t="str">
        <f t="shared" si="669"/>
        <v>2015610</v>
      </c>
    </row>
    <row r="21388" spans="1:12" x14ac:dyDescent="0.15">
      <c r="A21388" s="5">
        <v>2015</v>
      </c>
      <c r="B21388">
        <v>6</v>
      </c>
      <c r="C21388">
        <v>11</v>
      </c>
      <c r="D21388" s="6">
        <v>3083.0000000016698</v>
      </c>
      <c r="E21388" t="str">
        <f t="shared" si="668"/>
        <v>2015611</v>
      </c>
      <c r="G21388" t="str">
        <f t="shared" si="669"/>
        <v>2015611</v>
      </c>
      <c r="H21388">
        <f>IF(IF(ISERROR(MAX(F21388:F21411)),"",MAX(F21388:F21411))=0,"",MAX(F21388:F21411))</f>
        <v>0.10124994879999999</v>
      </c>
      <c r="I21388">
        <f>IF(IF(ISERROR(MAX(F21388:F21411)-MIN(F21388:F21411)),"",MAX(F21388:F21411)-MIN(F21388:F21411))=0,"",MAX(F21388:F21411)-MIN(F21388:F21411))</f>
        <v>5.4955667199999982E-2</v>
      </c>
      <c r="J21388">
        <f>IF(ISERROR(I21388/H21388),"",I21388/H21388)</f>
        <v>0.54277229619695355</v>
      </c>
      <c r="K21388">
        <f>IF(ISERROR(AVERAGE(F21388:F21411)/MAX(F21388:F21411)),"",AVERAGE(F21388:F21411)/MAX(F21388:F21411))</f>
        <v>0.61492082403897486</v>
      </c>
      <c r="L21388">
        <f>IF(ISERROR(MIN(F21388:F21411)/H21388),"",MIN(F21388:F21411)/H21388)</f>
        <v>0.45722770380304639</v>
      </c>
    </row>
    <row r="21389" spans="1:12" x14ac:dyDescent="0.15">
      <c r="A21389" s="5">
        <v>2015</v>
      </c>
      <c r="B21389">
        <v>6</v>
      </c>
      <c r="C21389">
        <v>11</v>
      </c>
      <c r="D21389" s="6">
        <v>3083.04166666833</v>
      </c>
      <c r="E21389" t="str">
        <f t="shared" si="668"/>
        <v>2015611</v>
      </c>
      <c r="F21389">
        <f>SUM(用户负荷!E21388:H21388)/100</f>
        <v>6.9727548800000011E-2</v>
      </c>
      <c r="G21389" t="str">
        <f t="shared" si="669"/>
        <v>2015611</v>
      </c>
    </row>
    <row r="21390" spans="1:12" x14ac:dyDescent="0.15">
      <c r="A21390" s="5">
        <v>2015</v>
      </c>
      <c r="B21390">
        <v>6</v>
      </c>
      <c r="C21390">
        <v>11</v>
      </c>
      <c r="D21390" s="6">
        <v>3083.0833333350001</v>
      </c>
      <c r="E21390" t="str">
        <f t="shared" si="668"/>
        <v>2015611</v>
      </c>
      <c r="F21390">
        <f>SUM(用户负荷!E21389:H21389)/100</f>
        <v>5.6318404800000013E-2</v>
      </c>
      <c r="G21390" t="str">
        <f t="shared" si="669"/>
        <v>2015611</v>
      </c>
    </row>
    <row r="21391" spans="1:12" x14ac:dyDescent="0.15">
      <c r="A21391" s="5">
        <v>2015</v>
      </c>
      <c r="B21391">
        <v>6</v>
      </c>
      <c r="C21391">
        <v>11</v>
      </c>
      <c r="D21391" s="6">
        <v>3083.1250000016698</v>
      </c>
      <c r="E21391" t="str">
        <f t="shared" si="668"/>
        <v>2015611</v>
      </c>
      <c r="F21391">
        <f>SUM(用户负荷!E21390:H21390)/100</f>
        <v>5.0892221999999994E-2</v>
      </c>
      <c r="G21391" t="str">
        <f t="shared" si="669"/>
        <v>2015611</v>
      </c>
    </row>
    <row r="21392" spans="1:12" x14ac:dyDescent="0.15">
      <c r="A21392" s="5">
        <v>2015</v>
      </c>
      <c r="B21392">
        <v>6</v>
      </c>
      <c r="C21392">
        <v>11</v>
      </c>
      <c r="D21392" s="6">
        <v>3083.16666666833</v>
      </c>
      <c r="E21392" t="str">
        <f t="shared" si="668"/>
        <v>2015611</v>
      </c>
      <c r="G21392" t="str">
        <f t="shared" si="669"/>
        <v>2015611</v>
      </c>
    </row>
    <row r="21393" spans="1:7" x14ac:dyDescent="0.15">
      <c r="A21393" s="5">
        <v>2015</v>
      </c>
      <c r="B21393">
        <v>6</v>
      </c>
      <c r="C21393">
        <v>11</v>
      </c>
      <c r="D21393" s="6">
        <v>3083.2083333350001</v>
      </c>
      <c r="E21393" t="str">
        <f t="shared" si="668"/>
        <v>2015611</v>
      </c>
      <c r="F21393">
        <f>SUM(用户负荷!E21392:H21392)/100</f>
        <v>4.6518056000000002E-2</v>
      </c>
      <c r="G21393" t="str">
        <f t="shared" si="669"/>
        <v>2015611</v>
      </c>
    </row>
    <row r="21394" spans="1:7" x14ac:dyDescent="0.15">
      <c r="A21394" s="5">
        <v>2015</v>
      </c>
      <c r="B21394">
        <v>6</v>
      </c>
      <c r="C21394">
        <v>11</v>
      </c>
      <c r="D21394" s="6">
        <v>3083.2500000016698</v>
      </c>
      <c r="E21394" t="str">
        <f t="shared" si="668"/>
        <v>2015611</v>
      </c>
      <c r="F21394">
        <f>SUM(用户负荷!E21393:H21393)/100</f>
        <v>4.6294281600000008E-2</v>
      </c>
      <c r="G21394" t="str">
        <f t="shared" si="669"/>
        <v>2015611</v>
      </c>
    </row>
    <row r="21395" spans="1:7" x14ac:dyDescent="0.15">
      <c r="A21395" s="5">
        <v>2015</v>
      </c>
      <c r="B21395">
        <v>6</v>
      </c>
      <c r="C21395">
        <v>11</v>
      </c>
      <c r="D21395" s="6">
        <v>3083.29166666833</v>
      </c>
      <c r="E21395" t="str">
        <f t="shared" si="668"/>
        <v>2015611</v>
      </c>
      <c r="F21395">
        <f>SUM(用户负荷!E21394:H21394)/100</f>
        <v>6.3385657599999992E-2</v>
      </c>
      <c r="G21395" t="str">
        <f t="shared" si="669"/>
        <v>2015611</v>
      </c>
    </row>
    <row r="21396" spans="1:7" x14ac:dyDescent="0.15">
      <c r="A21396" s="5">
        <v>2015</v>
      </c>
      <c r="B21396">
        <v>6</v>
      </c>
      <c r="C21396">
        <v>11</v>
      </c>
      <c r="D21396" s="6">
        <v>3083.3333333350001</v>
      </c>
      <c r="E21396" t="str">
        <f t="shared" si="668"/>
        <v>2015611</v>
      </c>
      <c r="G21396" t="str">
        <f t="shared" si="669"/>
        <v>2015611</v>
      </c>
    </row>
    <row r="21397" spans="1:7" x14ac:dyDescent="0.15">
      <c r="A21397" s="5">
        <v>2015</v>
      </c>
      <c r="B21397">
        <v>6</v>
      </c>
      <c r="C21397">
        <v>11</v>
      </c>
      <c r="D21397" s="6">
        <v>3083.3750000016698</v>
      </c>
      <c r="E21397" t="str">
        <f t="shared" si="668"/>
        <v>2015611</v>
      </c>
      <c r="G21397" t="str">
        <f t="shared" si="669"/>
        <v>2015611</v>
      </c>
    </row>
    <row r="21398" spans="1:7" x14ac:dyDescent="0.15">
      <c r="A21398" s="5">
        <v>2015</v>
      </c>
      <c r="B21398">
        <v>6</v>
      </c>
      <c r="C21398">
        <v>11</v>
      </c>
      <c r="D21398" s="6">
        <v>3083.41666666833</v>
      </c>
      <c r="E21398" t="str">
        <f t="shared" si="668"/>
        <v>2015611</v>
      </c>
      <c r="G21398" t="str">
        <f t="shared" si="669"/>
        <v>2015611</v>
      </c>
    </row>
    <row r="21399" spans="1:7" x14ac:dyDescent="0.15">
      <c r="A21399" s="5">
        <v>2015</v>
      </c>
      <c r="B21399">
        <v>6</v>
      </c>
      <c r="C21399">
        <v>11</v>
      </c>
      <c r="D21399" s="6">
        <v>3083.4583333350001</v>
      </c>
      <c r="E21399" t="str">
        <f t="shared" si="668"/>
        <v>2015611</v>
      </c>
      <c r="F21399">
        <f>SUM(用户负荷!E21398:H21398)/100</f>
        <v>6.3699495999999994E-2</v>
      </c>
      <c r="G21399" t="str">
        <f t="shared" si="669"/>
        <v>2015611</v>
      </c>
    </row>
    <row r="21400" spans="1:7" x14ac:dyDescent="0.15">
      <c r="A21400" s="5">
        <v>2015</v>
      </c>
      <c r="B21400">
        <v>6</v>
      </c>
      <c r="C21400">
        <v>11</v>
      </c>
      <c r="D21400" s="6">
        <v>3083.5000000016698</v>
      </c>
      <c r="E21400" t="str">
        <f t="shared" si="668"/>
        <v>2015611</v>
      </c>
      <c r="G21400" t="str">
        <f t="shared" si="669"/>
        <v>2015611</v>
      </c>
    </row>
    <row r="21401" spans="1:7" x14ac:dyDescent="0.15">
      <c r="A21401" s="5">
        <v>2015</v>
      </c>
      <c r="B21401">
        <v>6</v>
      </c>
      <c r="C21401">
        <v>11</v>
      </c>
      <c r="D21401" s="6">
        <v>3083.54166666833</v>
      </c>
      <c r="E21401" t="str">
        <f t="shared" si="668"/>
        <v>2015611</v>
      </c>
      <c r="G21401" t="str">
        <f t="shared" si="669"/>
        <v>2015611</v>
      </c>
    </row>
    <row r="21402" spans="1:7" x14ac:dyDescent="0.15">
      <c r="A21402" s="5">
        <v>2015</v>
      </c>
      <c r="B21402">
        <v>6</v>
      </c>
      <c r="C21402">
        <v>11</v>
      </c>
      <c r="D21402" s="6">
        <v>3083.5833333350001</v>
      </c>
      <c r="E21402" t="str">
        <f t="shared" si="668"/>
        <v>2015611</v>
      </c>
      <c r="G21402" t="str">
        <f t="shared" si="669"/>
        <v>2015611</v>
      </c>
    </row>
    <row r="21403" spans="1:7" x14ac:dyDescent="0.15">
      <c r="A21403" s="5">
        <v>2015</v>
      </c>
      <c r="B21403">
        <v>6</v>
      </c>
      <c r="C21403">
        <v>11</v>
      </c>
      <c r="D21403" s="6">
        <v>3083.6250000016698</v>
      </c>
      <c r="E21403" t="str">
        <f t="shared" si="668"/>
        <v>2015611</v>
      </c>
      <c r="G21403" t="str">
        <f t="shared" si="669"/>
        <v>2015611</v>
      </c>
    </row>
    <row r="21404" spans="1:7" x14ac:dyDescent="0.15">
      <c r="A21404" s="5">
        <v>2015</v>
      </c>
      <c r="B21404">
        <v>6</v>
      </c>
      <c r="C21404">
        <v>11</v>
      </c>
      <c r="D21404" s="6">
        <v>3083.66666666833</v>
      </c>
      <c r="E21404" t="str">
        <f t="shared" si="668"/>
        <v>2015611</v>
      </c>
      <c r="G21404" t="str">
        <f t="shared" si="669"/>
        <v>2015611</v>
      </c>
    </row>
    <row r="21405" spans="1:7" x14ac:dyDescent="0.15">
      <c r="A21405" s="5">
        <v>2015</v>
      </c>
      <c r="B21405">
        <v>6</v>
      </c>
      <c r="C21405">
        <v>11</v>
      </c>
      <c r="D21405" s="6">
        <v>3083.7083333350001</v>
      </c>
      <c r="E21405" t="str">
        <f t="shared" si="668"/>
        <v>2015611</v>
      </c>
      <c r="G21405" t="str">
        <f t="shared" si="669"/>
        <v>2015611</v>
      </c>
    </row>
    <row r="21406" spans="1:7" x14ac:dyDescent="0.15">
      <c r="A21406" s="5">
        <v>2015</v>
      </c>
      <c r="B21406">
        <v>6</v>
      </c>
      <c r="C21406">
        <v>11</v>
      </c>
      <c r="D21406" s="6">
        <v>3083.7500000016698</v>
      </c>
      <c r="E21406" t="str">
        <f t="shared" si="668"/>
        <v>2015611</v>
      </c>
      <c r="G21406" t="str">
        <f t="shared" si="669"/>
        <v>2015611</v>
      </c>
    </row>
    <row r="21407" spans="1:7" x14ac:dyDescent="0.15">
      <c r="A21407" s="5">
        <v>2015</v>
      </c>
      <c r="B21407">
        <v>6</v>
      </c>
      <c r="C21407">
        <v>11</v>
      </c>
      <c r="D21407" s="6">
        <v>3083.79166666833</v>
      </c>
      <c r="E21407" t="str">
        <f t="shared" si="668"/>
        <v>2015611</v>
      </c>
      <c r="G21407" t="str">
        <f t="shared" si="669"/>
        <v>2015611</v>
      </c>
    </row>
    <row r="21408" spans="1:7" x14ac:dyDescent="0.15">
      <c r="A21408" s="5">
        <v>2015</v>
      </c>
      <c r="B21408">
        <v>6</v>
      </c>
      <c r="C21408">
        <v>11</v>
      </c>
      <c r="D21408" s="6">
        <v>3083.8333333350001</v>
      </c>
      <c r="E21408" t="str">
        <f t="shared" si="668"/>
        <v>2015611</v>
      </c>
      <c r="G21408" t="str">
        <f t="shared" si="669"/>
        <v>2015611</v>
      </c>
    </row>
    <row r="21409" spans="1:12" x14ac:dyDescent="0.15">
      <c r="A21409" s="5">
        <v>2015</v>
      </c>
      <c r="B21409">
        <v>6</v>
      </c>
      <c r="C21409">
        <v>11</v>
      </c>
      <c r="D21409" s="6">
        <v>3083.8750000016698</v>
      </c>
      <c r="E21409" t="str">
        <f t="shared" si="668"/>
        <v>2015611</v>
      </c>
      <c r="G21409" t="str">
        <f t="shared" si="669"/>
        <v>2015611</v>
      </c>
    </row>
    <row r="21410" spans="1:12" x14ac:dyDescent="0.15">
      <c r="A21410" s="5">
        <v>2015</v>
      </c>
      <c r="B21410">
        <v>6</v>
      </c>
      <c r="C21410">
        <v>11</v>
      </c>
      <c r="D21410" s="6">
        <v>3083.91666666833</v>
      </c>
      <c r="E21410" t="str">
        <f t="shared" si="668"/>
        <v>2015611</v>
      </c>
      <c r="F21410">
        <f>SUM(用户负荷!E21409:H21409)/100</f>
        <v>0.10124994879999999</v>
      </c>
      <c r="G21410" t="str">
        <f t="shared" si="669"/>
        <v>2015611</v>
      </c>
    </row>
    <row r="21411" spans="1:12" x14ac:dyDescent="0.15">
      <c r="A21411" s="5">
        <v>2015</v>
      </c>
      <c r="B21411">
        <v>6</v>
      </c>
      <c r="C21411">
        <v>11</v>
      </c>
      <c r="D21411" s="6">
        <v>3083.9583333350001</v>
      </c>
      <c r="E21411" t="str">
        <f t="shared" si="668"/>
        <v>2015611</v>
      </c>
      <c r="G21411" t="str">
        <f t="shared" si="669"/>
        <v>2015611</v>
      </c>
    </row>
    <row r="21412" spans="1:12" x14ac:dyDescent="0.15">
      <c r="A21412" s="5">
        <v>2015</v>
      </c>
      <c r="B21412">
        <v>6</v>
      </c>
      <c r="C21412">
        <v>12</v>
      </c>
      <c r="D21412" s="6">
        <v>3084.0000000016698</v>
      </c>
      <c r="E21412" t="str">
        <f t="shared" si="668"/>
        <v>2015612</v>
      </c>
      <c r="G21412" t="str">
        <f t="shared" si="669"/>
        <v>2015612</v>
      </c>
      <c r="H21412">
        <f>IF(IF(ISERROR(MAX(F21412:F21435)),"",MAX(F21412:F21435))=0,"",MAX(F21412:F21435))</f>
        <v>0.15066806560000001</v>
      </c>
      <c r="I21412">
        <f>IF(IF(ISERROR(MAX(F21412:F21435)-MIN(F21412:F21435)),"",MAX(F21412:F21435)-MIN(F21412:F21435))=0,"",MAX(F21412:F21435)-MIN(F21412:F21435))</f>
        <v>0.11269552440000002</v>
      </c>
      <c r="J21412">
        <f>IF(ISERROR(I21412/H21412),"",I21412/H21412)</f>
        <v>0.74797219935901282</v>
      </c>
      <c r="K21412">
        <f>IF(ISERROR(AVERAGE(F21412:F21435)/MAX(F21412:F21435)),"",AVERAGE(F21412:F21435)/MAX(F21412:F21435))</f>
        <v>0.555079114003736</v>
      </c>
      <c r="L21412">
        <f>IF(ISERROR(MIN(F21412:F21435)/H21412),"",MIN(F21412:F21435)/H21412)</f>
        <v>0.25202780064098729</v>
      </c>
    </row>
    <row r="21413" spans="1:12" x14ac:dyDescent="0.15">
      <c r="A21413" s="5">
        <v>2015</v>
      </c>
      <c r="B21413">
        <v>6</v>
      </c>
      <c r="C21413">
        <v>12</v>
      </c>
      <c r="D21413" s="6">
        <v>3084.04166666833</v>
      </c>
      <c r="E21413" t="str">
        <f t="shared" si="668"/>
        <v>2015612</v>
      </c>
      <c r="G21413" t="str">
        <f t="shared" si="669"/>
        <v>2015612</v>
      </c>
    </row>
    <row r="21414" spans="1:12" x14ac:dyDescent="0.15">
      <c r="A21414" s="5">
        <v>2015</v>
      </c>
      <c r="B21414">
        <v>6</v>
      </c>
      <c r="C21414">
        <v>12</v>
      </c>
      <c r="D21414" s="6">
        <v>3084.0833333350001</v>
      </c>
      <c r="E21414" t="str">
        <f t="shared" si="668"/>
        <v>2015612</v>
      </c>
      <c r="G21414" t="str">
        <f t="shared" si="669"/>
        <v>2015612</v>
      </c>
    </row>
    <row r="21415" spans="1:12" x14ac:dyDescent="0.15">
      <c r="A21415" s="5">
        <v>2015</v>
      </c>
      <c r="B21415">
        <v>6</v>
      </c>
      <c r="C21415">
        <v>12</v>
      </c>
      <c r="D21415" s="6">
        <v>3084.1250000016698</v>
      </c>
      <c r="E21415" t="str">
        <f t="shared" si="668"/>
        <v>2015612</v>
      </c>
      <c r="F21415">
        <f>SUM(用户负荷!E21414:H21414)/100</f>
        <v>3.7972541199999994E-2</v>
      </c>
      <c r="G21415" t="str">
        <f t="shared" si="669"/>
        <v>2015612</v>
      </c>
    </row>
    <row r="21416" spans="1:12" x14ac:dyDescent="0.15">
      <c r="A21416" s="5">
        <v>2015</v>
      </c>
      <c r="B21416">
        <v>6</v>
      </c>
      <c r="C21416">
        <v>12</v>
      </c>
      <c r="D21416" s="6">
        <v>3084.16666666833</v>
      </c>
      <c r="E21416" t="str">
        <f t="shared" si="668"/>
        <v>2015612</v>
      </c>
      <c r="F21416">
        <f>SUM(用户负荷!E21415:H21415)/100</f>
        <v>9.2955920399999989E-2</v>
      </c>
      <c r="G21416" t="str">
        <f t="shared" si="669"/>
        <v>2015612</v>
      </c>
    </row>
    <row r="21417" spans="1:12" x14ac:dyDescent="0.15">
      <c r="A21417" s="5">
        <v>2015</v>
      </c>
      <c r="B21417">
        <v>6</v>
      </c>
      <c r="C21417">
        <v>12</v>
      </c>
      <c r="D21417" s="6">
        <v>3084.2083333350001</v>
      </c>
      <c r="E21417" t="str">
        <f t="shared" si="668"/>
        <v>2015612</v>
      </c>
      <c r="F21417">
        <f>SUM(用户负荷!E21416:H21416)/100</f>
        <v>3.9174375999999997E-2</v>
      </c>
      <c r="G21417" t="str">
        <f t="shared" si="669"/>
        <v>2015612</v>
      </c>
    </row>
    <row r="21418" spans="1:12" x14ac:dyDescent="0.15">
      <c r="A21418" s="5">
        <v>2015</v>
      </c>
      <c r="B21418">
        <v>6</v>
      </c>
      <c r="C21418">
        <v>12</v>
      </c>
      <c r="D21418" s="6">
        <v>3084.2500000016698</v>
      </c>
      <c r="E21418" t="str">
        <f t="shared" si="668"/>
        <v>2015612</v>
      </c>
      <c r="F21418">
        <f>SUM(用户负荷!E21417:H21417)/100</f>
        <v>4.5187187200000006E-2</v>
      </c>
      <c r="G21418" t="str">
        <f t="shared" si="669"/>
        <v>2015612</v>
      </c>
    </row>
    <row r="21419" spans="1:12" x14ac:dyDescent="0.15">
      <c r="A21419" s="5">
        <v>2015</v>
      </c>
      <c r="B21419">
        <v>6</v>
      </c>
      <c r="C21419">
        <v>12</v>
      </c>
      <c r="D21419" s="6">
        <v>3084.29166666833</v>
      </c>
      <c r="E21419" t="str">
        <f t="shared" si="668"/>
        <v>2015612</v>
      </c>
      <c r="F21419">
        <f>SUM(用户负荷!E21418:H21418)/100</f>
        <v>0.11975740800000001</v>
      </c>
      <c r="G21419" t="str">
        <f t="shared" si="669"/>
        <v>2015612</v>
      </c>
    </row>
    <row r="21420" spans="1:12" x14ac:dyDescent="0.15">
      <c r="A21420" s="5">
        <v>2015</v>
      </c>
      <c r="B21420">
        <v>6</v>
      </c>
      <c r="C21420">
        <v>12</v>
      </c>
      <c r="D21420" s="6">
        <v>3084.3333333350001</v>
      </c>
      <c r="E21420" t="str">
        <f t="shared" si="668"/>
        <v>2015612</v>
      </c>
      <c r="F21420">
        <f>SUM(用户负荷!E21419:H21419)/100</f>
        <v>6.1000347199999999E-2</v>
      </c>
      <c r="G21420" t="str">
        <f t="shared" si="669"/>
        <v>2015612</v>
      </c>
    </row>
    <row r="21421" spans="1:12" x14ac:dyDescent="0.15">
      <c r="A21421" s="5">
        <v>2015</v>
      </c>
      <c r="B21421">
        <v>6</v>
      </c>
      <c r="C21421">
        <v>12</v>
      </c>
      <c r="D21421" s="6">
        <v>3084.3750000016698</v>
      </c>
      <c r="E21421" t="str">
        <f t="shared" si="668"/>
        <v>2015612</v>
      </c>
      <c r="F21421">
        <f>SUM(用户负荷!E21420:H21420)/100</f>
        <v>4.9799503200000005E-2</v>
      </c>
      <c r="G21421" t="str">
        <f t="shared" si="669"/>
        <v>2015612</v>
      </c>
    </row>
    <row r="21422" spans="1:12" x14ac:dyDescent="0.15">
      <c r="A21422" s="5">
        <v>2015</v>
      </c>
      <c r="B21422">
        <v>6</v>
      </c>
      <c r="C21422">
        <v>12</v>
      </c>
      <c r="D21422" s="6">
        <v>3084.41666666833</v>
      </c>
      <c r="E21422" t="str">
        <f t="shared" si="668"/>
        <v>2015612</v>
      </c>
      <c r="F21422">
        <f>SUM(用户负荷!E21421:H21421)/100</f>
        <v>0.14728962639999998</v>
      </c>
      <c r="G21422" t="str">
        <f t="shared" si="669"/>
        <v>2015612</v>
      </c>
    </row>
    <row r="21423" spans="1:12" x14ac:dyDescent="0.15">
      <c r="A21423" s="5">
        <v>2015</v>
      </c>
      <c r="B21423">
        <v>6</v>
      </c>
      <c r="C21423">
        <v>12</v>
      </c>
      <c r="D21423" s="6">
        <v>3084.4583333350001</v>
      </c>
      <c r="E21423" t="str">
        <f t="shared" si="668"/>
        <v>2015612</v>
      </c>
      <c r="F21423">
        <f>SUM(用户负荷!E21422:H21422)/100</f>
        <v>0.15066806560000001</v>
      </c>
      <c r="G21423" t="str">
        <f t="shared" si="669"/>
        <v>2015612</v>
      </c>
    </row>
    <row r="21424" spans="1:12" x14ac:dyDescent="0.15">
      <c r="A21424" s="5">
        <v>2015</v>
      </c>
      <c r="B21424">
        <v>6</v>
      </c>
      <c r="C21424">
        <v>12</v>
      </c>
      <c r="D21424" s="6">
        <v>3084.5000000016698</v>
      </c>
      <c r="E21424" t="str">
        <f t="shared" si="668"/>
        <v>2015612</v>
      </c>
      <c r="F21424">
        <f>SUM(用户负荷!E21423:H21423)/100</f>
        <v>0.1227283076</v>
      </c>
      <c r="G21424" t="str">
        <f t="shared" si="669"/>
        <v>2015612</v>
      </c>
    </row>
    <row r="21425" spans="1:12" x14ac:dyDescent="0.15">
      <c r="A21425" s="5">
        <v>2015</v>
      </c>
      <c r="B21425">
        <v>6</v>
      </c>
      <c r="C21425">
        <v>12</v>
      </c>
      <c r="D21425" s="6">
        <v>3084.54166666833</v>
      </c>
      <c r="E21425" t="str">
        <f t="shared" si="668"/>
        <v>2015612</v>
      </c>
      <c r="F21425">
        <f>SUM(用户负荷!E21424:H21424)/100</f>
        <v>6.0122915999999998E-2</v>
      </c>
      <c r="G21425" t="str">
        <f t="shared" si="669"/>
        <v>2015612</v>
      </c>
    </row>
    <row r="21426" spans="1:12" x14ac:dyDescent="0.15">
      <c r="A21426" s="5">
        <v>2015</v>
      </c>
      <c r="B21426">
        <v>6</v>
      </c>
      <c r="C21426">
        <v>12</v>
      </c>
      <c r="D21426" s="6">
        <v>3084.5833333350001</v>
      </c>
      <c r="E21426" t="str">
        <f t="shared" si="668"/>
        <v>2015612</v>
      </c>
      <c r="F21426">
        <f>SUM(用户负荷!E21425:H21425)/100</f>
        <v>5.599001759999999E-2</v>
      </c>
      <c r="G21426" t="str">
        <f t="shared" si="669"/>
        <v>2015612</v>
      </c>
    </row>
    <row r="21427" spans="1:12" x14ac:dyDescent="0.15">
      <c r="A21427" s="5">
        <v>2015</v>
      </c>
      <c r="B21427">
        <v>6</v>
      </c>
      <c r="C21427">
        <v>12</v>
      </c>
      <c r="D21427" s="6">
        <v>3084.6250000016698</v>
      </c>
      <c r="E21427" t="str">
        <f t="shared" si="668"/>
        <v>2015612</v>
      </c>
      <c r="F21427">
        <f>SUM(用户负荷!E21426:H21426)/100</f>
        <v>0.12789538319999999</v>
      </c>
      <c r="G21427" t="str">
        <f t="shared" si="669"/>
        <v>2015612</v>
      </c>
    </row>
    <row r="21428" spans="1:12" x14ac:dyDescent="0.15">
      <c r="A21428" s="5">
        <v>2015</v>
      </c>
      <c r="B21428">
        <v>6</v>
      </c>
      <c r="C21428">
        <v>12</v>
      </c>
      <c r="D21428" s="6">
        <v>3084.66666666833</v>
      </c>
      <c r="E21428" t="str">
        <f t="shared" si="668"/>
        <v>2015612</v>
      </c>
      <c r="F21428">
        <f>SUM(用户负荷!E21427:H21427)/100</f>
        <v>0.1145000952</v>
      </c>
      <c r="G21428" t="str">
        <f t="shared" si="669"/>
        <v>2015612</v>
      </c>
    </row>
    <row r="21429" spans="1:12" x14ac:dyDescent="0.15">
      <c r="A21429" s="5">
        <v>2015</v>
      </c>
      <c r="B21429">
        <v>6</v>
      </c>
      <c r="C21429">
        <v>12</v>
      </c>
      <c r="D21429" s="6">
        <v>3084.7083333350001</v>
      </c>
      <c r="E21429" t="str">
        <f t="shared" si="668"/>
        <v>2015612</v>
      </c>
      <c r="F21429">
        <f>SUM(用户负荷!E21428:H21428)/100</f>
        <v>5.6375560800000016E-2</v>
      </c>
      <c r="G21429" t="str">
        <f t="shared" si="669"/>
        <v>2015612</v>
      </c>
    </row>
    <row r="21430" spans="1:12" x14ac:dyDescent="0.15">
      <c r="A21430" s="5">
        <v>2015</v>
      </c>
      <c r="B21430">
        <v>6</v>
      </c>
      <c r="C21430">
        <v>12</v>
      </c>
      <c r="D21430" s="6">
        <v>3084.7500000016698</v>
      </c>
      <c r="E21430" t="str">
        <f t="shared" si="668"/>
        <v>2015612</v>
      </c>
      <c r="F21430">
        <f>SUM(用户负荷!E21429:H21429)/100</f>
        <v>5.4092438400000005E-2</v>
      </c>
      <c r="G21430" t="str">
        <f t="shared" si="669"/>
        <v>2015612</v>
      </c>
    </row>
    <row r="21431" spans="1:12" x14ac:dyDescent="0.15">
      <c r="A21431" s="5">
        <v>2015</v>
      </c>
      <c r="B21431">
        <v>6</v>
      </c>
      <c r="C21431">
        <v>12</v>
      </c>
      <c r="D21431" s="6">
        <v>3084.79166666833</v>
      </c>
      <c r="E21431" t="str">
        <f t="shared" si="668"/>
        <v>2015612</v>
      </c>
      <c r="F21431">
        <f>SUM(用户负荷!E21430:H21430)/100</f>
        <v>5.8834308000000002E-2</v>
      </c>
      <c r="G21431" t="str">
        <f t="shared" si="669"/>
        <v>2015612</v>
      </c>
    </row>
    <row r="21432" spans="1:12" x14ac:dyDescent="0.15">
      <c r="A21432" s="5">
        <v>2015</v>
      </c>
      <c r="B21432">
        <v>6</v>
      </c>
      <c r="C21432">
        <v>12</v>
      </c>
      <c r="D21432" s="6">
        <v>3084.8333333350001</v>
      </c>
      <c r="E21432" t="str">
        <f t="shared" si="668"/>
        <v>2015612</v>
      </c>
      <c r="F21432">
        <f>SUM(用户负荷!E21431:H21431)/100</f>
        <v>7.5627779999999992E-2</v>
      </c>
      <c r="G21432" t="str">
        <f t="shared" si="669"/>
        <v>2015612</v>
      </c>
    </row>
    <row r="21433" spans="1:12" x14ac:dyDescent="0.15">
      <c r="A21433" s="5">
        <v>2015</v>
      </c>
      <c r="B21433">
        <v>6</v>
      </c>
      <c r="C21433">
        <v>12</v>
      </c>
      <c r="D21433" s="6">
        <v>3084.8750000016698</v>
      </c>
      <c r="E21433" t="str">
        <f t="shared" si="668"/>
        <v>2015612</v>
      </c>
      <c r="F21433">
        <f>SUM(用户负荷!E21432:H21432)/100</f>
        <v>7.9077923999999994E-2</v>
      </c>
      <c r="G21433" t="str">
        <f t="shared" si="669"/>
        <v>2015612</v>
      </c>
    </row>
    <row r="21434" spans="1:12" x14ac:dyDescent="0.15">
      <c r="A21434" s="5">
        <v>2015</v>
      </c>
      <c r="B21434">
        <v>6</v>
      </c>
      <c r="C21434">
        <v>12</v>
      </c>
      <c r="D21434" s="6">
        <v>3084.91666666833</v>
      </c>
      <c r="E21434" t="str">
        <f t="shared" si="668"/>
        <v>2015612</v>
      </c>
      <c r="F21434">
        <f>SUM(用户负荷!E21433:H21433)/100</f>
        <v>9.5324776800000011E-2</v>
      </c>
      <c r="G21434" t="str">
        <f t="shared" si="669"/>
        <v>2015612</v>
      </c>
    </row>
    <row r="21435" spans="1:12" x14ac:dyDescent="0.15">
      <c r="A21435" s="5">
        <v>2015</v>
      </c>
      <c r="B21435">
        <v>6</v>
      </c>
      <c r="C21435">
        <v>12</v>
      </c>
      <c r="D21435" s="6">
        <v>3084.9583333350001</v>
      </c>
      <c r="E21435" t="str">
        <f t="shared" si="668"/>
        <v>2015612</v>
      </c>
      <c r="F21435">
        <f>SUM(用户负荷!E21434:H21434)/100</f>
        <v>0.1119121408</v>
      </c>
      <c r="G21435" t="str">
        <f t="shared" si="669"/>
        <v>2015612</v>
      </c>
    </row>
    <row r="21436" spans="1:12" x14ac:dyDescent="0.15">
      <c r="A21436" s="5">
        <v>2015</v>
      </c>
      <c r="B21436">
        <v>6</v>
      </c>
      <c r="C21436">
        <v>13</v>
      </c>
      <c r="D21436" s="6">
        <v>3085.0000000016698</v>
      </c>
      <c r="E21436" t="str">
        <f t="shared" si="668"/>
        <v>2015613</v>
      </c>
      <c r="F21436">
        <f>SUM(用户负荷!E21435:H21435)/100</f>
        <v>8.9810261999999988E-2</v>
      </c>
      <c r="G21436" t="str">
        <f t="shared" si="669"/>
        <v>2015613</v>
      </c>
      <c r="H21436">
        <f>IF(IF(ISERROR(MAX(F21436:F21459)),"",MAX(F21436:F21459))=0,"",MAX(F21436:F21459))</f>
        <v>0.19433109279999997</v>
      </c>
      <c r="I21436">
        <f>IF(IF(ISERROR(MAX(F21436:F21459)-MIN(F21436:F21459)),"",MAX(F21436:F21459)-MIN(F21436:F21459))=0,"",MAX(F21436:F21459)-MIN(F21436:F21459))</f>
        <v>0.18596276159999997</v>
      </c>
      <c r="J21436">
        <f>IF(ISERROR(I21436/H21436),"",I21436/H21436)</f>
        <v>0.95693776492775429</v>
      </c>
      <c r="K21436">
        <f>IF(ISERROR(AVERAGE(F21436:F21459)/MAX(F21436:F21459)),"",AVERAGE(F21436:F21459)/MAX(F21436:F21459))</f>
        <v>0.41737986228213098</v>
      </c>
      <c r="L21436">
        <f>IF(ISERROR(MIN(F21436:F21459)/H21436),"",MIN(F21436:F21459)/H21436)</f>
        <v>4.3062235072245741E-2</v>
      </c>
    </row>
    <row r="21437" spans="1:12" x14ac:dyDescent="0.15">
      <c r="A21437" s="5">
        <v>2015</v>
      </c>
      <c r="B21437">
        <v>6</v>
      </c>
      <c r="C21437">
        <v>13</v>
      </c>
      <c r="D21437" s="6">
        <v>3085.04166666833</v>
      </c>
      <c r="E21437" t="str">
        <f t="shared" si="668"/>
        <v>2015613</v>
      </c>
      <c r="F21437">
        <f>SUM(用户负荷!E21436:H21436)/100</f>
        <v>5.8001215999999994E-2</v>
      </c>
      <c r="G21437" t="str">
        <f t="shared" si="669"/>
        <v>2015613</v>
      </c>
    </row>
    <row r="21438" spans="1:12" x14ac:dyDescent="0.15">
      <c r="A21438" s="5">
        <v>2015</v>
      </c>
      <c r="B21438">
        <v>6</v>
      </c>
      <c r="C21438">
        <v>13</v>
      </c>
      <c r="D21438" s="6">
        <v>3085.0833333350001</v>
      </c>
      <c r="E21438" t="str">
        <f t="shared" si="668"/>
        <v>2015613</v>
      </c>
      <c r="F21438">
        <f>SUM(用户负荷!E21437:H21437)/100</f>
        <v>0.109433822</v>
      </c>
      <c r="G21438" t="str">
        <f t="shared" si="669"/>
        <v>2015613</v>
      </c>
    </row>
    <row r="21439" spans="1:12" x14ac:dyDescent="0.15">
      <c r="A21439" s="5">
        <v>2015</v>
      </c>
      <c r="B21439">
        <v>6</v>
      </c>
      <c r="C21439">
        <v>13</v>
      </c>
      <c r="D21439" s="6">
        <v>3085.1250000016698</v>
      </c>
      <c r="E21439" t="str">
        <f t="shared" si="668"/>
        <v>2015613</v>
      </c>
      <c r="F21439">
        <f>SUM(用户负荷!E21438:H21438)/100</f>
        <v>4.7692698399999997E-2</v>
      </c>
      <c r="G21439" t="str">
        <f t="shared" si="669"/>
        <v>2015613</v>
      </c>
    </row>
    <row r="21440" spans="1:12" x14ac:dyDescent="0.15">
      <c r="A21440" s="5">
        <v>2015</v>
      </c>
      <c r="B21440">
        <v>6</v>
      </c>
      <c r="C21440">
        <v>13</v>
      </c>
      <c r="D21440" s="6">
        <v>3085.16666666833</v>
      </c>
      <c r="E21440" t="str">
        <f t="shared" si="668"/>
        <v>2015613</v>
      </c>
      <c r="F21440">
        <f>SUM(用户负荷!E21439:H21439)/100</f>
        <v>8.3263475200000006E-2</v>
      </c>
      <c r="G21440" t="str">
        <f t="shared" si="669"/>
        <v>2015613</v>
      </c>
    </row>
    <row r="21441" spans="1:7" x14ac:dyDescent="0.15">
      <c r="A21441" s="5">
        <v>2015</v>
      </c>
      <c r="B21441">
        <v>6</v>
      </c>
      <c r="C21441">
        <v>13</v>
      </c>
      <c r="D21441" s="6">
        <v>3085.2083333350001</v>
      </c>
      <c r="E21441" t="str">
        <f t="shared" si="668"/>
        <v>2015613</v>
      </c>
      <c r="F21441">
        <f>SUM(用户负荷!E21440:H21440)/100</f>
        <v>9.4490125999999994E-2</v>
      </c>
      <c r="G21441" t="str">
        <f t="shared" si="669"/>
        <v>2015613</v>
      </c>
    </row>
    <row r="21442" spans="1:7" x14ac:dyDescent="0.15">
      <c r="A21442" s="5">
        <v>2015</v>
      </c>
      <c r="B21442">
        <v>6</v>
      </c>
      <c r="C21442">
        <v>13</v>
      </c>
      <c r="D21442" s="6">
        <v>3085.2500000016698</v>
      </c>
      <c r="E21442" t="str">
        <f t="shared" si="668"/>
        <v>2015613</v>
      </c>
      <c r="F21442">
        <f>SUM(用户负荷!E21441:H21441)/100</f>
        <v>4.1827799999999998E-2</v>
      </c>
      <c r="G21442" t="str">
        <f t="shared" si="669"/>
        <v>2015613</v>
      </c>
    </row>
    <row r="21443" spans="1:7" x14ac:dyDescent="0.15">
      <c r="A21443" s="5">
        <v>2015</v>
      </c>
      <c r="B21443">
        <v>6</v>
      </c>
      <c r="C21443">
        <v>13</v>
      </c>
      <c r="D21443" s="6">
        <v>3085.29166666833</v>
      </c>
      <c r="E21443" t="str">
        <f t="shared" si="668"/>
        <v>2015613</v>
      </c>
      <c r="F21443">
        <f>SUM(用户负荷!E21442:H21442)/100</f>
        <v>3.9066299200000001E-2</v>
      </c>
      <c r="G21443" t="str">
        <f t="shared" si="669"/>
        <v>2015613</v>
      </c>
    </row>
    <row r="21444" spans="1:7" x14ac:dyDescent="0.15">
      <c r="A21444" s="5">
        <v>2015</v>
      </c>
      <c r="B21444">
        <v>6</v>
      </c>
      <c r="C21444">
        <v>13</v>
      </c>
      <c r="D21444" s="6">
        <v>3085.3333333350001</v>
      </c>
      <c r="E21444" t="str">
        <f t="shared" ref="E21444:E21507" si="670">A21444&amp;B21444&amp;C21444</f>
        <v>2015613</v>
      </c>
      <c r="F21444">
        <f>SUM(用户负荷!E21443:H21443)/100</f>
        <v>7.7687820799999988E-2</v>
      </c>
      <c r="G21444" t="str">
        <f t="shared" ref="G21444:G21507" si="671">E21444</f>
        <v>2015613</v>
      </c>
    </row>
    <row r="21445" spans="1:7" x14ac:dyDescent="0.15">
      <c r="A21445" s="5">
        <v>2015</v>
      </c>
      <c r="B21445">
        <v>6</v>
      </c>
      <c r="C21445">
        <v>13</v>
      </c>
      <c r="D21445" s="6">
        <v>3085.3750000016698</v>
      </c>
      <c r="E21445" t="str">
        <f t="shared" si="670"/>
        <v>2015613</v>
      </c>
      <c r="F21445">
        <f>SUM(用户负荷!E21444:H21444)/100</f>
        <v>5.2488259999999995E-2</v>
      </c>
      <c r="G21445" t="str">
        <f t="shared" si="671"/>
        <v>2015613</v>
      </c>
    </row>
    <row r="21446" spans="1:7" x14ac:dyDescent="0.15">
      <c r="A21446" s="5">
        <v>2015</v>
      </c>
      <c r="B21446">
        <v>6</v>
      </c>
      <c r="C21446">
        <v>13</v>
      </c>
      <c r="D21446" s="6">
        <v>3085.41666666833</v>
      </c>
      <c r="E21446" t="str">
        <f t="shared" si="670"/>
        <v>2015613</v>
      </c>
      <c r="F21446">
        <f>SUM(用户负荷!E21445:H21445)/100</f>
        <v>6.0476243999999998E-2</v>
      </c>
      <c r="G21446" t="str">
        <f t="shared" si="671"/>
        <v>2015613</v>
      </c>
    </row>
    <row r="21447" spans="1:7" x14ac:dyDescent="0.15">
      <c r="A21447" s="5">
        <v>2015</v>
      </c>
      <c r="B21447">
        <v>6</v>
      </c>
      <c r="C21447">
        <v>13</v>
      </c>
      <c r="D21447" s="6">
        <v>3085.4583333350001</v>
      </c>
      <c r="E21447" t="str">
        <f t="shared" si="670"/>
        <v>2015613</v>
      </c>
      <c r="F21447">
        <f>SUM(用户负荷!E21446:H21446)/100</f>
        <v>8.3683312000000006E-3</v>
      </c>
      <c r="G21447" t="str">
        <f t="shared" si="671"/>
        <v>2015613</v>
      </c>
    </row>
    <row r="21448" spans="1:7" x14ac:dyDescent="0.15">
      <c r="A21448" s="5">
        <v>2015</v>
      </c>
      <c r="B21448">
        <v>6</v>
      </c>
      <c r="C21448">
        <v>13</v>
      </c>
      <c r="D21448" s="6">
        <v>3085.5000000016698</v>
      </c>
      <c r="E21448" t="str">
        <f t="shared" si="670"/>
        <v>2015613</v>
      </c>
      <c r="F21448">
        <f>SUM(用户负荷!E21447:H21447)/100</f>
        <v>5.2915197999999997E-2</v>
      </c>
      <c r="G21448" t="str">
        <f t="shared" si="671"/>
        <v>2015613</v>
      </c>
    </row>
    <row r="21449" spans="1:7" x14ac:dyDescent="0.15">
      <c r="A21449" s="5">
        <v>2015</v>
      </c>
      <c r="B21449">
        <v>6</v>
      </c>
      <c r="C21449">
        <v>13</v>
      </c>
      <c r="D21449" s="6">
        <v>3085.54166666833</v>
      </c>
      <c r="E21449" t="str">
        <f t="shared" si="670"/>
        <v>2015613</v>
      </c>
      <c r="F21449">
        <f>SUM(用户负荷!E21448:H21448)/100</f>
        <v>5.9419031200000007E-2</v>
      </c>
      <c r="G21449" t="str">
        <f t="shared" si="671"/>
        <v>2015613</v>
      </c>
    </row>
    <row r="21450" spans="1:7" x14ac:dyDescent="0.15">
      <c r="A21450" s="5">
        <v>2015</v>
      </c>
      <c r="B21450">
        <v>6</v>
      </c>
      <c r="C21450">
        <v>13</v>
      </c>
      <c r="D21450" s="6">
        <v>3085.5833333350001</v>
      </c>
      <c r="E21450" t="str">
        <f t="shared" si="670"/>
        <v>2015613</v>
      </c>
      <c r="F21450">
        <f>SUM(用户负荷!E21449:H21449)/100</f>
        <v>5.9533689599999995E-2</v>
      </c>
      <c r="G21450" t="str">
        <f t="shared" si="671"/>
        <v>2015613</v>
      </c>
    </row>
    <row r="21451" spans="1:7" x14ac:dyDescent="0.15">
      <c r="A21451" s="5">
        <v>2015</v>
      </c>
      <c r="B21451">
        <v>6</v>
      </c>
      <c r="C21451">
        <v>13</v>
      </c>
      <c r="D21451" s="6">
        <v>3085.6250000016698</v>
      </c>
      <c r="E21451" t="str">
        <f t="shared" si="670"/>
        <v>2015613</v>
      </c>
      <c r="F21451">
        <f>SUM(用户负荷!E21450:H21450)/100</f>
        <v>0.14758545200000001</v>
      </c>
      <c r="G21451" t="str">
        <f t="shared" si="671"/>
        <v>2015613</v>
      </c>
    </row>
    <row r="21452" spans="1:7" x14ac:dyDescent="0.15">
      <c r="A21452" s="5">
        <v>2015</v>
      </c>
      <c r="B21452">
        <v>6</v>
      </c>
      <c r="C21452">
        <v>13</v>
      </c>
      <c r="D21452" s="6">
        <v>3085.66666666833</v>
      </c>
      <c r="E21452" t="str">
        <f t="shared" si="670"/>
        <v>2015613</v>
      </c>
      <c r="F21452">
        <f>SUM(用户负荷!E21451:H21451)/100</f>
        <v>6.2636221199999995E-2</v>
      </c>
      <c r="G21452" t="str">
        <f t="shared" si="671"/>
        <v>2015613</v>
      </c>
    </row>
    <row r="21453" spans="1:7" x14ac:dyDescent="0.15">
      <c r="A21453" s="5">
        <v>2015</v>
      </c>
      <c r="B21453">
        <v>6</v>
      </c>
      <c r="C21453">
        <v>13</v>
      </c>
      <c r="D21453" s="6">
        <v>3085.7083333350001</v>
      </c>
      <c r="E21453" t="str">
        <f t="shared" si="670"/>
        <v>2015613</v>
      </c>
      <c r="F21453">
        <f>SUM(用户负荷!E21452:H21452)/100</f>
        <v>0.14226682639999999</v>
      </c>
      <c r="G21453" t="str">
        <f t="shared" si="671"/>
        <v>2015613</v>
      </c>
    </row>
    <row r="21454" spans="1:7" x14ac:dyDescent="0.15">
      <c r="A21454" s="5">
        <v>2015</v>
      </c>
      <c r="B21454">
        <v>6</v>
      </c>
      <c r="C21454">
        <v>13</v>
      </c>
      <c r="D21454" s="6">
        <v>3085.7500000016698</v>
      </c>
      <c r="E21454" t="str">
        <f t="shared" si="670"/>
        <v>2015613</v>
      </c>
      <c r="F21454">
        <f>SUM(用户负荷!E21453:H21453)/100</f>
        <v>6.6561799200000007E-2</v>
      </c>
      <c r="G21454" t="str">
        <f t="shared" si="671"/>
        <v>2015613</v>
      </c>
    </row>
    <row r="21455" spans="1:7" x14ac:dyDescent="0.15">
      <c r="A21455" s="5">
        <v>2015</v>
      </c>
      <c r="B21455">
        <v>6</v>
      </c>
      <c r="C21455">
        <v>13</v>
      </c>
      <c r="D21455" s="6">
        <v>3085.79166666833</v>
      </c>
      <c r="E21455" t="str">
        <f t="shared" si="670"/>
        <v>2015613</v>
      </c>
      <c r="F21455">
        <f>SUM(用户负荷!E21454:H21454)/100</f>
        <v>6.4292705999999991E-2</v>
      </c>
      <c r="G21455" t="str">
        <f t="shared" si="671"/>
        <v>2015613</v>
      </c>
    </row>
    <row r="21456" spans="1:7" x14ac:dyDescent="0.15">
      <c r="A21456" s="5">
        <v>2015</v>
      </c>
      <c r="B21456">
        <v>6</v>
      </c>
      <c r="C21456">
        <v>13</v>
      </c>
      <c r="D21456" s="6">
        <v>3085.8333333350001</v>
      </c>
      <c r="E21456" t="str">
        <f t="shared" si="670"/>
        <v>2015613</v>
      </c>
      <c r="F21456">
        <f>SUM(用户负荷!E21455:H21455)/100</f>
        <v>6.4328558399999999E-2</v>
      </c>
      <c r="G21456" t="str">
        <f t="shared" si="671"/>
        <v>2015613</v>
      </c>
    </row>
    <row r="21457" spans="1:12" x14ac:dyDescent="0.15">
      <c r="A21457" s="5">
        <v>2015</v>
      </c>
      <c r="B21457">
        <v>6</v>
      </c>
      <c r="C21457">
        <v>13</v>
      </c>
      <c r="D21457" s="6">
        <v>3085.8750000016698</v>
      </c>
      <c r="E21457" t="str">
        <f t="shared" si="670"/>
        <v>2015613</v>
      </c>
      <c r="F21457">
        <f>SUM(用户负荷!E21456:H21456)/100</f>
        <v>0.15871181999999998</v>
      </c>
      <c r="G21457" t="str">
        <f t="shared" si="671"/>
        <v>2015613</v>
      </c>
    </row>
    <row r="21458" spans="1:12" x14ac:dyDescent="0.15">
      <c r="A21458" s="5">
        <v>2015</v>
      </c>
      <c r="B21458">
        <v>6</v>
      </c>
      <c r="C21458">
        <v>13</v>
      </c>
      <c r="D21458" s="6">
        <v>3085.91666666833</v>
      </c>
      <c r="E21458" t="str">
        <f t="shared" si="670"/>
        <v>2015613</v>
      </c>
      <c r="F21458">
        <f>SUM(用户负荷!E21457:H21457)/100</f>
        <v>0.19433109279999997</v>
      </c>
      <c r="G21458" t="str">
        <f t="shared" si="671"/>
        <v>2015613</v>
      </c>
    </row>
    <row r="21459" spans="1:12" x14ac:dyDescent="0.15">
      <c r="A21459" s="5">
        <v>2015</v>
      </c>
      <c r="B21459">
        <v>6</v>
      </c>
      <c r="C21459">
        <v>13</v>
      </c>
      <c r="D21459" s="6">
        <v>3085.9583333350001</v>
      </c>
      <c r="E21459" t="str">
        <f t="shared" si="670"/>
        <v>2015613</v>
      </c>
      <c r="F21459">
        <f>SUM(用户负荷!E21458:H21458)/100</f>
        <v>0.11144848440000001</v>
      </c>
      <c r="G21459" t="str">
        <f t="shared" si="671"/>
        <v>2015613</v>
      </c>
    </row>
    <row r="21460" spans="1:12" x14ac:dyDescent="0.15">
      <c r="A21460" s="5">
        <v>2015</v>
      </c>
      <c r="B21460">
        <v>6</v>
      </c>
      <c r="C21460">
        <v>14</v>
      </c>
      <c r="D21460" s="6">
        <v>3086.0000000016698</v>
      </c>
      <c r="E21460" t="str">
        <f t="shared" si="670"/>
        <v>2015614</v>
      </c>
      <c r="F21460">
        <f>SUM(用户负荷!E21459:H21459)/100</f>
        <v>0.11085458159999999</v>
      </c>
      <c r="G21460" t="str">
        <f t="shared" si="671"/>
        <v>2015614</v>
      </c>
      <c r="H21460">
        <f>IF(IF(ISERROR(MAX(F21460:F21483)),"",MAX(F21460:F21483))=0,"",MAX(F21460:F21483))</f>
        <v>0.156254112</v>
      </c>
      <c r="I21460">
        <f>IF(IF(ISERROR(MAX(F21460:F21483)-MIN(F21460:F21483)),"",MAX(F21460:F21483)-MIN(F21460:F21483))=0,"",MAX(F21460:F21483)-MIN(F21460:F21483))</f>
        <v>0.1184992832</v>
      </c>
      <c r="J21460">
        <f>IF(ISERROR(I21460/H21460),"",I21460/H21460)</f>
        <v>0.75837545446483989</v>
      </c>
      <c r="K21460">
        <f>IF(ISERROR(AVERAGE(F21460:F21483)/MAX(F21460:F21483)),"",AVERAGE(F21460:F21483)/MAX(F21460:F21483))</f>
        <v>0.52318061652035119</v>
      </c>
      <c r="L21460">
        <f>IF(ISERROR(MIN(F21460:F21483)/H21460),"",MIN(F21460:F21483)/H21460)</f>
        <v>0.24162454553516008</v>
      </c>
    </row>
    <row r="21461" spans="1:12" x14ac:dyDescent="0.15">
      <c r="A21461" s="5">
        <v>2015</v>
      </c>
      <c r="B21461">
        <v>6</v>
      </c>
      <c r="C21461">
        <v>14</v>
      </c>
      <c r="D21461" s="6">
        <v>3086.04166666833</v>
      </c>
      <c r="E21461" t="str">
        <f t="shared" si="670"/>
        <v>2015614</v>
      </c>
      <c r="F21461">
        <f>SUM(用户负荷!E21460:H21460)/100</f>
        <v>6.7108764799999998E-2</v>
      </c>
      <c r="G21461" t="str">
        <f t="shared" si="671"/>
        <v>2015614</v>
      </c>
    </row>
    <row r="21462" spans="1:12" x14ac:dyDescent="0.15">
      <c r="A21462" s="5">
        <v>2015</v>
      </c>
      <c r="B21462">
        <v>6</v>
      </c>
      <c r="C21462">
        <v>14</v>
      </c>
      <c r="D21462" s="6">
        <v>3086.0833333350001</v>
      </c>
      <c r="E21462" t="str">
        <f t="shared" si="670"/>
        <v>2015614</v>
      </c>
      <c r="F21462">
        <f>SUM(用户负荷!E21461:H21461)/100</f>
        <v>0.11142683439999999</v>
      </c>
      <c r="G21462" t="str">
        <f t="shared" si="671"/>
        <v>2015614</v>
      </c>
    </row>
    <row r="21463" spans="1:12" x14ac:dyDescent="0.15">
      <c r="A21463" s="5">
        <v>2015</v>
      </c>
      <c r="B21463">
        <v>6</v>
      </c>
      <c r="C21463">
        <v>14</v>
      </c>
      <c r="D21463" s="6">
        <v>3086.1250000016698</v>
      </c>
      <c r="E21463" t="str">
        <f t="shared" si="670"/>
        <v>2015614</v>
      </c>
      <c r="F21463">
        <f>SUM(用户负荷!E21462:H21462)/100</f>
        <v>5.10053216E-2</v>
      </c>
      <c r="G21463" t="str">
        <f t="shared" si="671"/>
        <v>2015614</v>
      </c>
    </row>
    <row r="21464" spans="1:12" x14ac:dyDescent="0.15">
      <c r="A21464" s="5">
        <v>2015</v>
      </c>
      <c r="B21464">
        <v>6</v>
      </c>
      <c r="C21464">
        <v>14</v>
      </c>
      <c r="D21464" s="6">
        <v>3086.16666666833</v>
      </c>
      <c r="E21464" t="str">
        <f t="shared" si="670"/>
        <v>2015614</v>
      </c>
      <c r="F21464">
        <f>SUM(用户负荷!E21463:H21463)/100</f>
        <v>4.5646859999999997E-2</v>
      </c>
      <c r="G21464" t="str">
        <f t="shared" si="671"/>
        <v>2015614</v>
      </c>
    </row>
    <row r="21465" spans="1:12" x14ac:dyDescent="0.15">
      <c r="A21465" s="5">
        <v>2015</v>
      </c>
      <c r="B21465">
        <v>6</v>
      </c>
      <c r="C21465">
        <v>14</v>
      </c>
      <c r="D21465" s="6">
        <v>3086.2083333350001</v>
      </c>
      <c r="E21465" t="str">
        <f t="shared" si="670"/>
        <v>2015614</v>
      </c>
      <c r="F21465">
        <f>SUM(用户负荷!E21464:H21464)/100</f>
        <v>4.1645939999999999E-2</v>
      </c>
      <c r="G21465" t="str">
        <f t="shared" si="671"/>
        <v>2015614</v>
      </c>
    </row>
    <row r="21466" spans="1:12" x14ac:dyDescent="0.15">
      <c r="A21466" s="5">
        <v>2015</v>
      </c>
      <c r="B21466">
        <v>6</v>
      </c>
      <c r="C21466">
        <v>14</v>
      </c>
      <c r="D21466" s="6">
        <v>3086.2500000016698</v>
      </c>
      <c r="E21466" t="str">
        <f t="shared" si="670"/>
        <v>2015614</v>
      </c>
      <c r="F21466">
        <f>SUM(用户负荷!E21465:H21465)/100</f>
        <v>3.7754828800000001E-2</v>
      </c>
      <c r="G21466" t="str">
        <f t="shared" si="671"/>
        <v>2015614</v>
      </c>
    </row>
    <row r="21467" spans="1:12" x14ac:dyDescent="0.15">
      <c r="A21467" s="5">
        <v>2015</v>
      </c>
      <c r="B21467">
        <v>6</v>
      </c>
      <c r="C21467">
        <v>14</v>
      </c>
      <c r="D21467" s="6">
        <v>3086.29166666833</v>
      </c>
      <c r="E21467" t="str">
        <f t="shared" si="670"/>
        <v>2015614</v>
      </c>
      <c r="F21467">
        <f>SUM(用户负荷!E21466:H21466)/100</f>
        <v>4.4640567999999999E-2</v>
      </c>
      <c r="G21467" t="str">
        <f t="shared" si="671"/>
        <v>2015614</v>
      </c>
    </row>
    <row r="21468" spans="1:12" x14ac:dyDescent="0.15">
      <c r="A21468" s="5">
        <v>2015</v>
      </c>
      <c r="B21468">
        <v>6</v>
      </c>
      <c r="C21468">
        <v>14</v>
      </c>
      <c r="D21468" s="6">
        <v>3086.3333333350001</v>
      </c>
      <c r="E21468" t="str">
        <f t="shared" si="670"/>
        <v>2015614</v>
      </c>
      <c r="F21468">
        <f>SUM(用户负荷!E21467:H21467)/100</f>
        <v>5.2638944E-2</v>
      </c>
      <c r="G21468" t="str">
        <f t="shared" si="671"/>
        <v>2015614</v>
      </c>
    </row>
    <row r="21469" spans="1:12" x14ac:dyDescent="0.15">
      <c r="A21469" s="5">
        <v>2015</v>
      </c>
      <c r="B21469">
        <v>6</v>
      </c>
      <c r="C21469">
        <v>14</v>
      </c>
      <c r="D21469" s="6">
        <v>3086.3750000016698</v>
      </c>
      <c r="E21469" t="str">
        <f t="shared" si="670"/>
        <v>2015614</v>
      </c>
      <c r="F21469">
        <f>SUM(用户负荷!E21468:H21468)/100</f>
        <v>7.6160196799999996E-2</v>
      </c>
      <c r="G21469" t="str">
        <f t="shared" si="671"/>
        <v>2015614</v>
      </c>
    </row>
    <row r="21470" spans="1:12" x14ac:dyDescent="0.15">
      <c r="A21470" s="5">
        <v>2015</v>
      </c>
      <c r="B21470">
        <v>6</v>
      </c>
      <c r="C21470">
        <v>14</v>
      </c>
      <c r="D21470" s="6">
        <v>3086.41666666833</v>
      </c>
      <c r="E21470" t="str">
        <f t="shared" si="670"/>
        <v>2015614</v>
      </c>
      <c r="F21470">
        <f>SUM(用户负荷!E21469:H21469)/100</f>
        <v>5.9584264000000005E-2</v>
      </c>
      <c r="G21470" t="str">
        <f t="shared" si="671"/>
        <v>2015614</v>
      </c>
    </row>
    <row r="21471" spans="1:12" x14ac:dyDescent="0.15">
      <c r="A21471" s="5">
        <v>2015</v>
      </c>
      <c r="B21471">
        <v>6</v>
      </c>
      <c r="C21471">
        <v>14</v>
      </c>
      <c r="D21471" s="6">
        <v>3086.4583333350001</v>
      </c>
      <c r="E21471" t="str">
        <f t="shared" si="670"/>
        <v>2015614</v>
      </c>
      <c r="F21471">
        <f>SUM(用户负荷!E21470:H21470)/100</f>
        <v>5.9478092399999995E-2</v>
      </c>
      <c r="G21471" t="str">
        <f t="shared" si="671"/>
        <v>2015614</v>
      </c>
    </row>
    <row r="21472" spans="1:12" x14ac:dyDescent="0.15">
      <c r="A21472" s="5">
        <v>2015</v>
      </c>
      <c r="B21472">
        <v>6</v>
      </c>
      <c r="C21472">
        <v>14</v>
      </c>
      <c r="D21472" s="6">
        <v>3086.5000000016698</v>
      </c>
      <c r="E21472" t="str">
        <f t="shared" si="670"/>
        <v>2015614</v>
      </c>
      <c r="F21472">
        <f>SUM(用户负荷!E21471:H21471)/100</f>
        <v>0.156254112</v>
      </c>
      <c r="G21472" t="str">
        <f t="shared" si="671"/>
        <v>2015614</v>
      </c>
    </row>
    <row r="21473" spans="1:12" x14ac:dyDescent="0.15">
      <c r="A21473" s="5">
        <v>2015</v>
      </c>
      <c r="B21473">
        <v>6</v>
      </c>
      <c r="C21473">
        <v>14</v>
      </c>
      <c r="D21473" s="6">
        <v>3086.54166666833</v>
      </c>
      <c r="E21473" t="str">
        <f t="shared" si="670"/>
        <v>2015614</v>
      </c>
      <c r="F21473">
        <f>SUM(用户负荷!E21472:H21472)/100</f>
        <v>8.4826778399999997E-2</v>
      </c>
      <c r="G21473" t="str">
        <f t="shared" si="671"/>
        <v>2015614</v>
      </c>
    </row>
    <row r="21474" spans="1:12" x14ac:dyDescent="0.15">
      <c r="A21474" s="5">
        <v>2015</v>
      </c>
      <c r="B21474">
        <v>6</v>
      </c>
      <c r="C21474">
        <v>14</v>
      </c>
      <c r="D21474" s="6">
        <v>3086.5833333350001</v>
      </c>
      <c r="E21474" t="str">
        <f t="shared" si="670"/>
        <v>2015614</v>
      </c>
      <c r="F21474">
        <f>SUM(用户负荷!E21473:H21473)/100</f>
        <v>8.8685328000000008E-2</v>
      </c>
      <c r="G21474" t="str">
        <f t="shared" si="671"/>
        <v>2015614</v>
      </c>
    </row>
    <row r="21475" spans="1:12" x14ac:dyDescent="0.15">
      <c r="A21475" s="5">
        <v>2015</v>
      </c>
      <c r="B21475">
        <v>6</v>
      </c>
      <c r="C21475">
        <v>14</v>
      </c>
      <c r="D21475" s="6">
        <v>3086.6250000016698</v>
      </c>
      <c r="E21475" t="str">
        <f t="shared" si="670"/>
        <v>2015614</v>
      </c>
      <c r="F21475">
        <f>SUM(用户负荷!E21474:H21474)/100</f>
        <v>0.14658695399999999</v>
      </c>
      <c r="G21475" t="str">
        <f t="shared" si="671"/>
        <v>2015614</v>
      </c>
    </row>
    <row r="21476" spans="1:12" x14ac:dyDescent="0.15">
      <c r="A21476" s="5">
        <v>2015</v>
      </c>
      <c r="B21476">
        <v>6</v>
      </c>
      <c r="C21476">
        <v>14</v>
      </c>
      <c r="D21476" s="6">
        <v>3086.66666666833</v>
      </c>
      <c r="E21476" t="str">
        <f t="shared" si="670"/>
        <v>2015614</v>
      </c>
      <c r="F21476">
        <f>SUM(用户负荷!E21475:H21475)/100</f>
        <v>7.1444307200000001E-2</v>
      </c>
      <c r="G21476" t="str">
        <f t="shared" si="671"/>
        <v>2015614</v>
      </c>
    </row>
    <row r="21477" spans="1:12" x14ac:dyDescent="0.15">
      <c r="A21477" s="5">
        <v>2015</v>
      </c>
      <c r="B21477">
        <v>6</v>
      </c>
      <c r="C21477">
        <v>14</v>
      </c>
      <c r="D21477" s="6">
        <v>3086.7083333350001</v>
      </c>
      <c r="E21477" t="str">
        <f t="shared" si="670"/>
        <v>2015614</v>
      </c>
      <c r="F21477">
        <f>SUM(用户负荷!E21476:H21476)/100</f>
        <v>0.14192856679999999</v>
      </c>
      <c r="G21477" t="str">
        <f t="shared" si="671"/>
        <v>2015614</v>
      </c>
    </row>
    <row r="21478" spans="1:12" x14ac:dyDescent="0.15">
      <c r="A21478" s="5">
        <v>2015</v>
      </c>
      <c r="B21478">
        <v>6</v>
      </c>
      <c r="C21478">
        <v>14</v>
      </c>
      <c r="D21478" s="6">
        <v>3086.7500000016698</v>
      </c>
      <c r="E21478" t="str">
        <f t="shared" si="670"/>
        <v>2015614</v>
      </c>
      <c r="F21478">
        <f>SUM(用户负荷!E21477:H21477)/100</f>
        <v>6.3463078000000006E-2</v>
      </c>
      <c r="G21478" t="str">
        <f t="shared" si="671"/>
        <v>2015614</v>
      </c>
    </row>
    <row r="21479" spans="1:12" x14ac:dyDescent="0.15">
      <c r="A21479" s="5">
        <v>2015</v>
      </c>
      <c r="B21479">
        <v>6</v>
      </c>
      <c r="C21479">
        <v>14</v>
      </c>
      <c r="D21479" s="6">
        <v>3086.79166666833</v>
      </c>
      <c r="E21479" t="str">
        <f t="shared" si="670"/>
        <v>2015614</v>
      </c>
      <c r="F21479">
        <f>SUM(用户负荷!E21478:H21478)/100</f>
        <v>6.5989199999999984E-2</v>
      </c>
      <c r="G21479" t="str">
        <f t="shared" si="671"/>
        <v>2015614</v>
      </c>
    </row>
    <row r="21480" spans="1:12" x14ac:dyDescent="0.15">
      <c r="A21480" s="5">
        <v>2015</v>
      </c>
      <c r="B21480">
        <v>6</v>
      </c>
      <c r="C21480">
        <v>14</v>
      </c>
      <c r="D21480" s="6">
        <v>3086.8333333350001</v>
      </c>
      <c r="E21480" t="str">
        <f t="shared" si="670"/>
        <v>2015614</v>
      </c>
      <c r="F21480">
        <f>SUM(用户负荷!E21479:H21479)/100</f>
        <v>7.8846701999999991E-2</v>
      </c>
      <c r="G21480" t="str">
        <f t="shared" si="671"/>
        <v>2015614</v>
      </c>
    </row>
    <row r="21481" spans="1:12" x14ac:dyDescent="0.15">
      <c r="A21481" s="5">
        <v>2015</v>
      </c>
      <c r="B21481">
        <v>6</v>
      </c>
      <c r="C21481">
        <v>14</v>
      </c>
      <c r="D21481" s="6">
        <v>3086.8750000016698</v>
      </c>
      <c r="E21481" t="str">
        <f t="shared" si="670"/>
        <v>2015614</v>
      </c>
      <c r="F21481">
        <f>SUM(用户负荷!E21480:H21480)/100</f>
        <v>9.3297990400000017E-2</v>
      </c>
      <c r="G21481" t="str">
        <f t="shared" si="671"/>
        <v>2015614</v>
      </c>
    </row>
    <row r="21482" spans="1:12" x14ac:dyDescent="0.15">
      <c r="A21482" s="5">
        <v>2015</v>
      </c>
      <c r="B21482">
        <v>6</v>
      </c>
      <c r="C21482">
        <v>14</v>
      </c>
      <c r="D21482" s="6">
        <v>3086.91666666833</v>
      </c>
      <c r="E21482" t="str">
        <f t="shared" si="670"/>
        <v>2015614</v>
      </c>
      <c r="F21482">
        <f>SUM(用户负荷!E21481:H21481)/100</f>
        <v>0.10093541759999999</v>
      </c>
      <c r="G21482" t="str">
        <f t="shared" si="671"/>
        <v>2015614</v>
      </c>
    </row>
    <row r="21483" spans="1:12" x14ac:dyDescent="0.15">
      <c r="A21483" s="5">
        <v>2015</v>
      </c>
      <c r="B21483">
        <v>6</v>
      </c>
      <c r="C21483">
        <v>14</v>
      </c>
      <c r="D21483" s="6">
        <v>3086.9583333350001</v>
      </c>
      <c r="E21483" t="str">
        <f t="shared" si="670"/>
        <v>2015614</v>
      </c>
      <c r="F21483">
        <f>SUM(用户负荷!E21482:H21482)/100</f>
        <v>0.1117753128</v>
      </c>
      <c r="G21483" t="str">
        <f t="shared" si="671"/>
        <v>2015614</v>
      </c>
    </row>
    <row r="21484" spans="1:12" x14ac:dyDescent="0.15">
      <c r="A21484" s="5">
        <v>2015</v>
      </c>
      <c r="B21484">
        <v>6</v>
      </c>
      <c r="C21484">
        <v>15</v>
      </c>
      <c r="D21484" s="6">
        <v>3087.0000000016698</v>
      </c>
      <c r="E21484" t="str">
        <f t="shared" si="670"/>
        <v>2015615</v>
      </c>
      <c r="F21484">
        <f>SUM(用户负荷!E21483:H21483)/100</f>
        <v>8.9804200000000001E-2</v>
      </c>
      <c r="G21484" t="str">
        <f t="shared" si="671"/>
        <v>2015615</v>
      </c>
      <c r="H21484">
        <f>IF(IF(ISERROR(MAX(F21484:F21507)),"",MAX(F21484:F21507))=0,"",MAX(F21484:F21507))</f>
        <v>0.15631542480000002</v>
      </c>
      <c r="I21484">
        <f>IF(IF(ISERROR(MAX(F21484:F21507)-MIN(F21484:F21507)),"",MAX(F21484:F21507)-MIN(F21484:F21507))=0,"",MAX(F21484:F21507)-MIN(F21484:F21507))</f>
        <v>0.10889967320000002</v>
      </c>
      <c r="J21484">
        <f>IF(ISERROR(I21484/H21484),"",I21484/H21484)</f>
        <v>0.69666620129992451</v>
      </c>
      <c r="K21484">
        <f>IF(ISERROR(AVERAGE(F21484:F21507)/MAX(F21484:F21507)),"",AVERAGE(F21484:F21507)/MAX(F21484:F21507))</f>
        <v>0.57591253432079725</v>
      </c>
      <c r="L21484">
        <f>IF(ISERROR(MIN(F21484:F21507)/H21484),"",MIN(F21484:F21507)/H21484)</f>
        <v>0.30333379870007554</v>
      </c>
    </row>
    <row r="21485" spans="1:12" x14ac:dyDescent="0.15">
      <c r="A21485" s="5">
        <v>2015</v>
      </c>
      <c r="B21485">
        <v>6</v>
      </c>
      <c r="C21485">
        <v>15</v>
      </c>
      <c r="D21485" s="6">
        <v>3087.04166666833</v>
      </c>
      <c r="E21485" t="str">
        <f t="shared" si="670"/>
        <v>2015615</v>
      </c>
      <c r="F21485">
        <f>SUM(用户负荷!E21484:H21484)/100</f>
        <v>6.4857857599999985E-2</v>
      </c>
      <c r="G21485" t="str">
        <f t="shared" si="671"/>
        <v>2015615</v>
      </c>
    </row>
    <row r="21486" spans="1:12" x14ac:dyDescent="0.15">
      <c r="A21486" s="5">
        <v>2015</v>
      </c>
      <c r="B21486">
        <v>6</v>
      </c>
      <c r="C21486">
        <v>15</v>
      </c>
      <c r="D21486" s="6">
        <v>3087.0833333350001</v>
      </c>
      <c r="E21486" t="str">
        <f t="shared" si="670"/>
        <v>2015615</v>
      </c>
      <c r="F21486">
        <f>SUM(用户负荷!E21485:H21485)/100</f>
        <v>0.1141893744</v>
      </c>
      <c r="G21486" t="str">
        <f t="shared" si="671"/>
        <v>2015615</v>
      </c>
    </row>
    <row r="21487" spans="1:12" x14ac:dyDescent="0.15">
      <c r="A21487" s="5">
        <v>2015</v>
      </c>
      <c r="B21487">
        <v>6</v>
      </c>
      <c r="C21487">
        <v>15</v>
      </c>
      <c r="D21487" s="6">
        <v>3087.1250000016698</v>
      </c>
      <c r="E21487" t="str">
        <f t="shared" si="670"/>
        <v>2015615</v>
      </c>
      <c r="F21487">
        <f>SUM(用户负荷!E21486:H21486)/100</f>
        <v>4.74157516E-2</v>
      </c>
      <c r="G21487" t="str">
        <f t="shared" si="671"/>
        <v>2015615</v>
      </c>
    </row>
    <row r="21488" spans="1:12" x14ac:dyDescent="0.15">
      <c r="A21488" s="5">
        <v>2015</v>
      </c>
      <c r="B21488">
        <v>6</v>
      </c>
      <c r="C21488">
        <v>15</v>
      </c>
      <c r="D21488" s="6">
        <v>3087.16666666833</v>
      </c>
      <c r="E21488" t="str">
        <f t="shared" si="670"/>
        <v>2015615</v>
      </c>
      <c r="F21488">
        <f>SUM(用户负荷!E21487:H21487)/100</f>
        <v>9.4400927999999981E-2</v>
      </c>
      <c r="G21488" t="str">
        <f t="shared" si="671"/>
        <v>2015615</v>
      </c>
    </row>
    <row r="21489" spans="1:7" x14ac:dyDescent="0.15">
      <c r="A21489" s="5">
        <v>2015</v>
      </c>
      <c r="B21489">
        <v>6</v>
      </c>
      <c r="C21489">
        <v>15</v>
      </c>
      <c r="D21489" s="6">
        <v>3087.2083333350001</v>
      </c>
      <c r="E21489" t="str">
        <f t="shared" si="670"/>
        <v>2015615</v>
      </c>
      <c r="F21489">
        <f>SUM(用户负荷!E21488:H21488)/100</f>
        <v>8.9505949599999995E-2</v>
      </c>
      <c r="G21489" t="str">
        <f t="shared" si="671"/>
        <v>2015615</v>
      </c>
    </row>
    <row r="21490" spans="1:7" x14ac:dyDescent="0.15">
      <c r="A21490" s="5">
        <v>2015</v>
      </c>
      <c r="B21490">
        <v>6</v>
      </c>
      <c r="C21490">
        <v>15</v>
      </c>
      <c r="D21490" s="6">
        <v>3087.2500000016698</v>
      </c>
      <c r="E21490" t="str">
        <f t="shared" si="670"/>
        <v>2015615</v>
      </c>
      <c r="F21490">
        <f>SUM(用户负荷!E21489:H21489)/100</f>
        <v>9.4171611199999991E-2</v>
      </c>
      <c r="G21490" t="str">
        <f t="shared" si="671"/>
        <v>2015615</v>
      </c>
    </row>
    <row r="21491" spans="1:7" x14ac:dyDescent="0.15">
      <c r="A21491" s="5">
        <v>2015</v>
      </c>
      <c r="B21491">
        <v>6</v>
      </c>
      <c r="C21491">
        <v>15</v>
      </c>
      <c r="D21491" s="6">
        <v>3087.29166666833</v>
      </c>
      <c r="E21491" t="str">
        <f t="shared" si="670"/>
        <v>2015615</v>
      </c>
      <c r="F21491">
        <f>SUM(用户负荷!E21490:H21490)/100</f>
        <v>8.9277325600000013E-2</v>
      </c>
      <c r="G21491" t="str">
        <f t="shared" si="671"/>
        <v>2015615</v>
      </c>
    </row>
    <row r="21492" spans="1:7" x14ac:dyDescent="0.15">
      <c r="A21492" s="5">
        <v>2015</v>
      </c>
      <c r="B21492">
        <v>6</v>
      </c>
      <c r="C21492">
        <v>15</v>
      </c>
      <c r="D21492" s="6">
        <v>3087.3333333350001</v>
      </c>
      <c r="E21492" t="str">
        <f t="shared" si="670"/>
        <v>2015615</v>
      </c>
      <c r="F21492">
        <f>SUM(用户负荷!E21491:H21491)/100</f>
        <v>6.4919863199999997E-2</v>
      </c>
      <c r="G21492" t="str">
        <f t="shared" si="671"/>
        <v>2015615</v>
      </c>
    </row>
    <row r="21493" spans="1:7" x14ac:dyDescent="0.15">
      <c r="A21493" s="5">
        <v>2015</v>
      </c>
      <c r="B21493">
        <v>6</v>
      </c>
      <c r="C21493">
        <v>15</v>
      </c>
      <c r="D21493" s="6">
        <v>3087.3750000016698</v>
      </c>
      <c r="E21493" t="str">
        <f t="shared" si="670"/>
        <v>2015615</v>
      </c>
      <c r="F21493">
        <f>SUM(用户负荷!E21492:H21492)/100</f>
        <v>0.15631542480000002</v>
      </c>
      <c r="G21493" t="str">
        <f t="shared" si="671"/>
        <v>2015615</v>
      </c>
    </row>
    <row r="21494" spans="1:7" x14ac:dyDescent="0.15">
      <c r="A21494" s="5">
        <v>2015</v>
      </c>
      <c r="B21494">
        <v>6</v>
      </c>
      <c r="C21494">
        <v>15</v>
      </c>
      <c r="D21494" s="6">
        <v>3087.41666666833</v>
      </c>
      <c r="E21494" t="str">
        <f t="shared" si="670"/>
        <v>2015615</v>
      </c>
      <c r="F21494">
        <f>SUM(用户负荷!E21493:H21493)/100</f>
        <v>5.7888982399999997E-2</v>
      </c>
      <c r="G21494" t="str">
        <f t="shared" si="671"/>
        <v>2015615</v>
      </c>
    </row>
    <row r="21495" spans="1:7" x14ac:dyDescent="0.15">
      <c r="A21495" s="5">
        <v>2015</v>
      </c>
      <c r="B21495">
        <v>6</v>
      </c>
      <c r="C21495">
        <v>15</v>
      </c>
      <c r="D21495" s="6">
        <v>3087.4583333350001</v>
      </c>
      <c r="E21495" t="str">
        <f t="shared" si="670"/>
        <v>2015615</v>
      </c>
      <c r="F21495">
        <f>SUM(用户负荷!E21494:H21494)/100</f>
        <v>5.6335205199999995E-2</v>
      </c>
      <c r="G21495" t="str">
        <f t="shared" si="671"/>
        <v>2015615</v>
      </c>
    </row>
    <row r="21496" spans="1:7" x14ac:dyDescent="0.15">
      <c r="A21496" s="5">
        <v>2015</v>
      </c>
      <c r="B21496">
        <v>6</v>
      </c>
      <c r="C21496">
        <v>15</v>
      </c>
      <c r="D21496" s="6">
        <v>3087.5000000016698</v>
      </c>
      <c r="E21496" t="str">
        <f t="shared" si="670"/>
        <v>2015615</v>
      </c>
      <c r="F21496">
        <f>SUM(用户负荷!E21495:H21495)/100</f>
        <v>5.58261704E-2</v>
      </c>
      <c r="G21496" t="str">
        <f t="shared" si="671"/>
        <v>2015615</v>
      </c>
    </row>
    <row r="21497" spans="1:7" x14ac:dyDescent="0.15">
      <c r="A21497" s="5">
        <v>2015</v>
      </c>
      <c r="B21497">
        <v>6</v>
      </c>
      <c r="C21497">
        <v>15</v>
      </c>
      <c r="D21497" s="6">
        <v>3087.54166666833</v>
      </c>
      <c r="E21497" t="str">
        <f t="shared" si="670"/>
        <v>2015615</v>
      </c>
      <c r="F21497">
        <f>SUM(用户负荷!E21496:H21496)/100</f>
        <v>0.13238680560000002</v>
      </c>
      <c r="G21497" t="str">
        <f t="shared" si="671"/>
        <v>2015615</v>
      </c>
    </row>
    <row r="21498" spans="1:7" x14ac:dyDescent="0.15">
      <c r="A21498" s="5">
        <v>2015</v>
      </c>
      <c r="B21498">
        <v>6</v>
      </c>
      <c r="C21498">
        <v>15</v>
      </c>
      <c r="D21498" s="6">
        <v>3087.5833333350001</v>
      </c>
      <c r="E21498" t="str">
        <f t="shared" si="670"/>
        <v>2015615</v>
      </c>
      <c r="F21498">
        <f>SUM(用户负荷!E21497:H21497)/100</f>
        <v>5.5727966000000004E-2</v>
      </c>
      <c r="G21498" t="str">
        <f t="shared" si="671"/>
        <v>2015615</v>
      </c>
    </row>
    <row r="21499" spans="1:7" x14ac:dyDescent="0.15">
      <c r="A21499" s="5">
        <v>2015</v>
      </c>
      <c r="B21499">
        <v>6</v>
      </c>
      <c r="C21499">
        <v>15</v>
      </c>
      <c r="D21499" s="6">
        <v>3087.6250000016698</v>
      </c>
      <c r="E21499" t="str">
        <f t="shared" si="670"/>
        <v>2015615</v>
      </c>
      <c r="F21499">
        <f>SUM(用户负荷!E21498:H21498)/100</f>
        <v>7.9165736400000006E-2</v>
      </c>
      <c r="G21499" t="str">
        <f t="shared" si="671"/>
        <v>2015615</v>
      </c>
    </row>
    <row r="21500" spans="1:7" x14ac:dyDescent="0.15">
      <c r="A21500" s="5">
        <v>2015</v>
      </c>
      <c r="B21500">
        <v>6</v>
      </c>
      <c r="C21500">
        <v>15</v>
      </c>
      <c r="D21500" s="6">
        <v>3087.66666666833</v>
      </c>
      <c r="E21500" t="str">
        <f t="shared" si="670"/>
        <v>2015615</v>
      </c>
      <c r="F21500">
        <f>SUM(用户负荷!E21499:H21499)/100</f>
        <v>5.9182439999999996E-2</v>
      </c>
      <c r="G21500" t="str">
        <f t="shared" si="671"/>
        <v>2015615</v>
      </c>
    </row>
    <row r="21501" spans="1:7" x14ac:dyDescent="0.15">
      <c r="A21501" s="5">
        <v>2015</v>
      </c>
      <c r="B21501">
        <v>6</v>
      </c>
      <c r="C21501">
        <v>15</v>
      </c>
      <c r="D21501" s="6">
        <v>3087.7083333350001</v>
      </c>
      <c r="E21501" t="str">
        <f t="shared" si="670"/>
        <v>2015615</v>
      </c>
      <c r="F21501">
        <f>SUM(用户负荷!E21500:H21500)/100</f>
        <v>0.1128430908</v>
      </c>
      <c r="G21501" t="str">
        <f t="shared" si="671"/>
        <v>2015615</v>
      </c>
    </row>
    <row r="21502" spans="1:7" x14ac:dyDescent="0.15">
      <c r="A21502" s="5">
        <v>2015</v>
      </c>
      <c r="B21502">
        <v>6</v>
      </c>
      <c r="C21502">
        <v>15</v>
      </c>
      <c r="D21502" s="6">
        <v>3087.7500000016698</v>
      </c>
      <c r="E21502" t="str">
        <f t="shared" si="670"/>
        <v>2015615</v>
      </c>
      <c r="F21502">
        <f>SUM(用户负荷!E21501:H21501)/100</f>
        <v>0.12681167079999997</v>
      </c>
      <c r="G21502" t="str">
        <f t="shared" si="671"/>
        <v>2015615</v>
      </c>
    </row>
    <row r="21503" spans="1:7" x14ac:dyDescent="0.15">
      <c r="A21503" s="5">
        <v>2015</v>
      </c>
      <c r="B21503">
        <v>6</v>
      </c>
      <c r="C21503">
        <v>15</v>
      </c>
      <c r="D21503" s="6">
        <v>3087.79166666833</v>
      </c>
      <c r="E21503" t="str">
        <f t="shared" si="670"/>
        <v>2015615</v>
      </c>
      <c r="F21503">
        <f>SUM(用户负荷!E21502:H21502)/100</f>
        <v>0.15370270280000001</v>
      </c>
      <c r="G21503" t="str">
        <f t="shared" si="671"/>
        <v>2015615</v>
      </c>
    </row>
    <row r="21504" spans="1:7" x14ac:dyDescent="0.15">
      <c r="A21504" s="5">
        <v>2015</v>
      </c>
      <c r="B21504">
        <v>6</v>
      </c>
      <c r="C21504">
        <v>15</v>
      </c>
      <c r="D21504" s="6">
        <v>3087.8333333350001</v>
      </c>
      <c r="E21504" t="str">
        <f t="shared" si="670"/>
        <v>2015615</v>
      </c>
      <c r="F21504">
        <f>SUM(用户负荷!E21503:H21503)/100</f>
        <v>7.0911717200000016E-2</v>
      </c>
      <c r="G21504" t="str">
        <f t="shared" si="671"/>
        <v>2015615</v>
      </c>
    </row>
    <row r="21505" spans="1:12" x14ac:dyDescent="0.15">
      <c r="A21505" s="5">
        <v>2015</v>
      </c>
      <c r="B21505">
        <v>6</v>
      </c>
      <c r="C21505">
        <v>15</v>
      </c>
      <c r="D21505" s="6">
        <v>3087.8750000016698</v>
      </c>
      <c r="E21505" t="str">
        <f t="shared" si="670"/>
        <v>2015615</v>
      </c>
      <c r="F21505">
        <f>SUM(用户负荷!E21504:H21504)/100</f>
        <v>8.5273287999999989E-2</v>
      </c>
      <c r="G21505" t="str">
        <f t="shared" si="671"/>
        <v>2015615</v>
      </c>
    </row>
    <row r="21506" spans="1:12" x14ac:dyDescent="0.15">
      <c r="A21506" s="5">
        <v>2015</v>
      </c>
      <c r="B21506">
        <v>6</v>
      </c>
      <c r="C21506">
        <v>15</v>
      </c>
      <c r="D21506" s="6">
        <v>3087.91666666833</v>
      </c>
      <c r="E21506" t="str">
        <f t="shared" si="670"/>
        <v>2015615</v>
      </c>
      <c r="F21506">
        <f>SUM(用户负荷!E21505:H21505)/100</f>
        <v>9.8557208399999999E-2</v>
      </c>
      <c r="G21506" t="str">
        <f t="shared" si="671"/>
        <v>2015615</v>
      </c>
    </row>
    <row r="21507" spans="1:12" x14ac:dyDescent="0.15">
      <c r="A21507" s="5">
        <v>2015</v>
      </c>
      <c r="B21507">
        <v>6</v>
      </c>
      <c r="C21507">
        <v>15</v>
      </c>
      <c r="D21507" s="6">
        <v>3087.9583333350001</v>
      </c>
      <c r="E21507" t="str">
        <f t="shared" si="670"/>
        <v>2015615</v>
      </c>
      <c r="F21507">
        <f>SUM(用户负荷!E21506:H21506)/100</f>
        <v>0.11110502879999999</v>
      </c>
      <c r="G21507" t="str">
        <f t="shared" si="671"/>
        <v>2015615</v>
      </c>
    </row>
    <row r="21508" spans="1:12" x14ac:dyDescent="0.15">
      <c r="A21508" s="5">
        <v>2015</v>
      </c>
      <c r="B21508">
        <v>6</v>
      </c>
      <c r="C21508">
        <v>16</v>
      </c>
      <c r="D21508" s="6">
        <v>3088.0000000016698</v>
      </c>
      <c r="E21508" t="str">
        <f t="shared" ref="E21508:E21571" si="672">A21508&amp;B21508&amp;C21508</f>
        <v>2015616</v>
      </c>
      <c r="F21508">
        <f>SUM(用户负荷!E21507:H21507)/100</f>
        <v>0.1712942804</v>
      </c>
      <c r="G21508" t="str">
        <f t="shared" ref="G21508:G21571" si="673">E21508</f>
        <v>2015616</v>
      </c>
      <c r="H21508">
        <f>IF(IF(ISERROR(MAX(F21508:F21531)),"",MAX(F21508:F21531))=0,"",MAX(F21508:F21531))</f>
        <v>0.1712942804</v>
      </c>
      <c r="I21508">
        <f>IF(IF(ISERROR(MAX(F21508:F21531)-MIN(F21508:F21531)),"",MAX(F21508:F21531)-MIN(F21508:F21531))=0,"",MAX(F21508:F21531)-MIN(F21508:F21531))</f>
        <v>0.13197095240000001</v>
      </c>
      <c r="J21508">
        <f>IF(ISERROR(I21508/H21508),"",I21508/H21508)</f>
        <v>0.77043408625102006</v>
      </c>
      <c r="K21508">
        <f>IF(ISERROR(AVERAGE(F21508:F21531)/MAX(F21508:F21531)),"",AVERAGE(F21508:F21531)/MAX(F21508:F21531))</f>
        <v>0.49578230099113896</v>
      </c>
      <c r="L21508">
        <f>IF(ISERROR(MIN(F21508:F21531)/H21508),"",MIN(F21508:F21531)/H21508)</f>
        <v>0.22956591374898003</v>
      </c>
    </row>
    <row r="21509" spans="1:12" x14ac:dyDescent="0.15">
      <c r="A21509" s="5">
        <v>2015</v>
      </c>
      <c r="B21509">
        <v>6</v>
      </c>
      <c r="C21509">
        <v>16</v>
      </c>
      <c r="D21509" s="6">
        <v>3088.04166666833</v>
      </c>
      <c r="E21509" t="str">
        <f t="shared" si="672"/>
        <v>2015616</v>
      </c>
      <c r="F21509">
        <f>SUM(用户负荷!E21508:H21508)/100</f>
        <v>6.8874019199999997E-2</v>
      </c>
      <c r="G21509" t="str">
        <f t="shared" si="673"/>
        <v>2015616</v>
      </c>
    </row>
    <row r="21510" spans="1:12" x14ac:dyDescent="0.15">
      <c r="A21510" s="5">
        <v>2015</v>
      </c>
      <c r="B21510">
        <v>6</v>
      </c>
      <c r="C21510">
        <v>16</v>
      </c>
      <c r="D21510" s="6">
        <v>3088.0833333350001</v>
      </c>
      <c r="E21510" t="str">
        <f t="shared" si="672"/>
        <v>2015616</v>
      </c>
      <c r="F21510">
        <f>SUM(用户负荷!E21509:H21509)/100</f>
        <v>0.1085925896</v>
      </c>
      <c r="G21510" t="str">
        <f t="shared" si="673"/>
        <v>2015616</v>
      </c>
    </row>
    <row r="21511" spans="1:12" x14ac:dyDescent="0.15">
      <c r="A21511" s="5">
        <v>2015</v>
      </c>
      <c r="B21511">
        <v>6</v>
      </c>
      <c r="C21511">
        <v>16</v>
      </c>
      <c r="D21511" s="6">
        <v>3088.1250000016698</v>
      </c>
      <c r="E21511" t="str">
        <f t="shared" si="672"/>
        <v>2015616</v>
      </c>
      <c r="F21511">
        <f>SUM(用户负荷!E21510:H21510)/100</f>
        <v>9.2033457200000002E-2</v>
      </c>
      <c r="G21511" t="str">
        <f t="shared" si="673"/>
        <v>2015616</v>
      </c>
    </row>
    <row r="21512" spans="1:12" x14ac:dyDescent="0.15">
      <c r="A21512" s="5">
        <v>2015</v>
      </c>
      <c r="B21512">
        <v>6</v>
      </c>
      <c r="C21512">
        <v>16</v>
      </c>
      <c r="D21512" s="6">
        <v>3088.16666666833</v>
      </c>
      <c r="E21512" t="str">
        <f t="shared" si="672"/>
        <v>2015616</v>
      </c>
      <c r="F21512">
        <f>SUM(用户负荷!E21511:H21511)/100</f>
        <v>4.1844254000000004E-2</v>
      </c>
      <c r="G21512" t="str">
        <f t="shared" si="673"/>
        <v>2015616</v>
      </c>
    </row>
    <row r="21513" spans="1:12" x14ac:dyDescent="0.15">
      <c r="A21513" s="5">
        <v>2015</v>
      </c>
      <c r="B21513">
        <v>6</v>
      </c>
      <c r="C21513">
        <v>16</v>
      </c>
      <c r="D21513" s="6">
        <v>3088.2083333350001</v>
      </c>
      <c r="E21513" t="str">
        <f t="shared" si="672"/>
        <v>2015616</v>
      </c>
      <c r="F21513">
        <f>SUM(用户负荷!E21512:H21512)/100</f>
        <v>3.9323327999999998E-2</v>
      </c>
      <c r="G21513" t="str">
        <f t="shared" si="673"/>
        <v>2015616</v>
      </c>
    </row>
    <row r="21514" spans="1:12" x14ac:dyDescent="0.15">
      <c r="A21514" s="5">
        <v>2015</v>
      </c>
      <c r="B21514">
        <v>6</v>
      </c>
      <c r="C21514">
        <v>16</v>
      </c>
      <c r="D21514" s="6">
        <v>3088.2500000016698</v>
      </c>
      <c r="E21514" t="str">
        <f t="shared" si="672"/>
        <v>2015616</v>
      </c>
      <c r="F21514">
        <f>SUM(用户负荷!E21513:H21513)/100</f>
        <v>8.0068801199999984E-2</v>
      </c>
      <c r="G21514" t="str">
        <f t="shared" si="673"/>
        <v>2015616</v>
      </c>
    </row>
    <row r="21515" spans="1:12" x14ac:dyDescent="0.15">
      <c r="A21515" s="5">
        <v>2015</v>
      </c>
      <c r="B21515">
        <v>6</v>
      </c>
      <c r="C21515">
        <v>16</v>
      </c>
      <c r="D21515" s="6">
        <v>3088.29166666833</v>
      </c>
      <c r="E21515" t="str">
        <f t="shared" si="672"/>
        <v>2015616</v>
      </c>
      <c r="F21515">
        <f>SUM(用户负荷!E21514:H21514)/100</f>
        <v>4.3144120000000001E-2</v>
      </c>
      <c r="G21515" t="str">
        <f t="shared" si="673"/>
        <v>2015616</v>
      </c>
    </row>
    <row r="21516" spans="1:12" x14ac:dyDescent="0.15">
      <c r="A21516" s="5">
        <v>2015</v>
      </c>
      <c r="B21516">
        <v>6</v>
      </c>
      <c r="C21516">
        <v>16</v>
      </c>
      <c r="D21516" s="6">
        <v>3088.3333333350001</v>
      </c>
      <c r="E21516" t="str">
        <f t="shared" si="672"/>
        <v>2015616</v>
      </c>
      <c r="F21516">
        <f>SUM(用户负荷!E21515:H21515)/100</f>
        <v>0.12910241400000003</v>
      </c>
      <c r="G21516" t="str">
        <f t="shared" si="673"/>
        <v>2015616</v>
      </c>
    </row>
    <row r="21517" spans="1:12" x14ac:dyDescent="0.15">
      <c r="A21517" s="5">
        <v>2015</v>
      </c>
      <c r="B21517">
        <v>6</v>
      </c>
      <c r="C21517">
        <v>16</v>
      </c>
      <c r="D21517" s="6">
        <v>3088.3750000016698</v>
      </c>
      <c r="E21517" t="str">
        <f t="shared" si="672"/>
        <v>2015616</v>
      </c>
      <c r="F21517">
        <f>SUM(用户负荷!E21516:H21516)/100</f>
        <v>6.565665599999998E-2</v>
      </c>
      <c r="G21517" t="str">
        <f t="shared" si="673"/>
        <v>2015616</v>
      </c>
    </row>
    <row r="21518" spans="1:12" x14ac:dyDescent="0.15">
      <c r="A21518" s="5">
        <v>2015</v>
      </c>
      <c r="B21518">
        <v>6</v>
      </c>
      <c r="C21518">
        <v>16</v>
      </c>
      <c r="D21518" s="6">
        <v>3088.41666666833</v>
      </c>
      <c r="E21518" t="str">
        <f t="shared" si="672"/>
        <v>2015616</v>
      </c>
      <c r="F21518">
        <f>SUM(用户负荷!E21517:H21517)/100</f>
        <v>0.13465711119999998</v>
      </c>
      <c r="G21518" t="str">
        <f t="shared" si="673"/>
        <v>2015616</v>
      </c>
    </row>
    <row r="21519" spans="1:12" x14ac:dyDescent="0.15">
      <c r="A21519" s="5">
        <v>2015</v>
      </c>
      <c r="B21519">
        <v>6</v>
      </c>
      <c r="C21519">
        <v>16</v>
      </c>
      <c r="D21519" s="6">
        <v>3088.4583333350001</v>
      </c>
      <c r="E21519" t="str">
        <f t="shared" si="672"/>
        <v>2015616</v>
      </c>
      <c r="F21519">
        <f>SUM(用户负荷!E21518:H21518)/100</f>
        <v>6.1539345599999982E-2</v>
      </c>
      <c r="G21519" t="str">
        <f t="shared" si="673"/>
        <v>2015616</v>
      </c>
    </row>
    <row r="21520" spans="1:12" x14ac:dyDescent="0.15">
      <c r="A21520" s="5">
        <v>2015</v>
      </c>
      <c r="B21520">
        <v>6</v>
      </c>
      <c r="C21520">
        <v>16</v>
      </c>
      <c r="D21520" s="6">
        <v>3088.5000000016698</v>
      </c>
      <c r="E21520" t="str">
        <f t="shared" si="672"/>
        <v>2015616</v>
      </c>
      <c r="F21520">
        <f>SUM(用户负荷!E21519:H21519)/100</f>
        <v>7.9950332400000004E-2</v>
      </c>
      <c r="G21520" t="str">
        <f t="shared" si="673"/>
        <v>2015616</v>
      </c>
    </row>
    <row r="21521" spans="1:12" x14ac:dyDescent="0.15">
      <c r="A21521" s="5">
        <v>2015</v>
      </c>
      <c r="B21521">
        <v>6</v>
      </c>
      <c r="C21521">
        <v>16</v>
      </c>
      <c r="D21521" s="6">
        <v>3088.54166666833</v>
      </c>
      <c r="E21521" t="str">
        <f t="shared" si="672"/>
        <v>2015616</v>
      </c>
      <c r="F21521">
        <f>SUM(用户负荷!E21520:H21520)/100</f>
        <v>0.15361229239999999</v>
      </c>
      <c r="G21521" t="str">
        <f t="shared" si="673"/>
        <v>2015616</v>
      </c>
    </row>
    <row r="21522" spans="1:12" x14ac:dyDescent="0.15">
      <c r="A21522" s="5">
        <v>2015</v>
      </c>
      <c r="B21522">
        <v>6</v>
      </c>
      <c r="C21522">
        <v>16</v>
      </c>
      <c r="D21522" s="6">
        <v>3088.5833333350001</v>
      </c>
      <c r="E21522" t="str">
        <f t="shared" si="672"/>
        <v>2015616</v>
      </c>
      <c r="F21522">
        <f>SUM(用户负荷!E21521:H21521)/100</f>
        <v>7.9207823999999996E-2</v>
      </c>
      <c r="G21522" t="str">
        <f t="shared" si="673"/>
        <v>2015616</v>
      </c>
    </row>
    <row r="21523" spans="1:12" x14ac:dyDescent="0.15">
      <c r="A21523" s="5">
        <v>2015</v>
      </c>
      <c r="B21523">
        <v>6</v>
      </c>
      <c r="C21523">
        <v>16</v>
      </c>
      <c r="D21523" s="6">
        <v>3088.6250000016698</v>
      </c>
      <c r="E21523" t="str">
        <f t="shared" si="672"/>
        <v>2015616</v>
      </c>
      <c r="F21523">
        <f>SUM(用户负荷!E21522:H21522)/100</f>
        <v>5.922747200000001E-2</v>
      </c>
      <c r="G21523" t="str">
        <f t="shared" si="673"/>
        <v>2015616</v>
      </c>
    </row>
    <row r="21524" spans="1:12" x14ac:dyDescent="0.15">
      <c r="A21524" s="5">
        <v>2015</v>
      </c>
      <c r="B21524">
        <v>6</v>
      </c>
      <c r="C21524">
        <v>16</v>
      </c>
      <c r="D21524" s="6">
        <v>3088.66666666833</v>
      </c>
      <c r="E21524" t="str">
        <f t="shared" si="672"/>
        <v>2015616</v>
      </c>
      <c r="F21524">
        <f>SUM(用户负荷!E21523:H21523)/100</f>
        <v>6.3369723200000005E-2</v>
      </c>
      <c r="G21524" t="str">
        <f t="shared" si="673"/>
        <v>2015616</v>
      </c>
    </row>
    <row r="21525" spans="1:12" x14ac:dyDescent="0.15">
      <c r="A21525" s="5">
        <v>2015</v>
      </c>
      <c r="B21525">
        <v>6</v>
      </c>
      <c r="C21525">
        <v>16</v>
      </c>
      <c r="D21525" s="6">
        <v>3088.7083333350001</v>
      </c>
      <c r="E21525" t="str">
        <f t="shared" si="672"/>
        <v>2015616</v>
      </c>
      <c r="F21525">
        <f>SUM(用户负荷!E21524:H21524)/100</f>
        <v>6.1716182799999991E-2</v>
      </c>
      <c r="G21525" t="str">
        <f t="shared" si="673"/>
        <v>2015616</v>
      </c>
    </row>
    <row r="21526" spans="1:12" x14ac:dyDescent="0.15">
      <c r="A21526" s="5">
        <v>2015</v>
      </c>
      <c r="B21526">
        <v>6</v>
      </c>
      <c r="C21526">
        <v>16</v>
      </c>
      <c r="D21526" s="6">
        <v>3088.7500000016698</v>
      </c>
      <c r="E21526" t="str">
        <f t="shared" si="672"/>
        <v>2015616</v>
      </c>
      <c r="F21526">
        <f>SUM(用户负荷!E21525:H21525)/100</f>
        <v>5.8173030400000006E-2</v>
      </c>
      <c r="G21526" t="str">
        <f t="shared" si="673"/>
        <v>2015616</v>
      </c>
    </row>
    <row r="21527" spans="1:12" x14ac:dyDescent="0.15">
      <c r="A21527" s="5">
        <v>2015</v>
      </c>
      <c r="B21527">
        <v>6</v>
      </c>
      <c r="C21527">
        <v>16</v>
      </c>
      <c r="D21527" s="6">
        <v>3088.79166666833</v>
      </c>
      <c r="E21527" t="str">
        <f t="shared" si="672"/>
        <v>2015616</v>
      </c>
      <c r="F21527">
        <f>SUM(用户负荷!E21526:H21526)/100</f>
        <v>7.2999643199999992E-2</v>
      </c>
      <c r="G21527" t="str">
        <f t="shared" si="673"/>
        <v>2015616</v>
      </c>
    </row>
    <row r="21528" spans="1:12" x14ac:dyDescent="0.15">
      <c r="A21528" s="5">
        <v>2015</v>
      </c>
      <c r="B21528">
        <v>6</v>
      </c>
      <c r="C21528">
        <v>16</v>
      </c>
      <c r="D21528" s="6">
        <v>3088.8333333350001</v>
      </c>
      <c r="E21528" t="str">
        <f t="shared" si="672"/>
        <v>2015616</v>
      </c>
      <c r="F21528">
        <f>SUM(用户负荷!E21527:H21527)/100</f>
        <v>7.4212735999999987E-2</v>
      </c>
      <c r="G21528" t="str">
        <f t="shared" si="673"/>
        <v>2015616</v>
      </c>
    </row>
    <row r="21529" spans="1:12" x14ac:dyDescent="0.15">
      <c r="A21529" s="5">
        <v>2015</v>
      </c>
      <c r="B21529">
        <v>6</v>
      </c>
      <c r="C21529">
        <v>16</v>
      </c>
      <c r="D21529" s="6">
        <v>3088.8750000016698</v>
      </c>
      <c r="E21529" t="str">
        <f t="shared" si="672"/>
        <v>2015616</v>
      </c>
      <c r="F21529">
        <f>SUM(用户负荷!E21528:H21528)/100</f>
        <v>9.1244358000000012E-2</v>
      </c>
      <c r="G21529" t="str">
        <f t="shared" si="673"/>
        <v>2015616</v>
      </c>
    </row>
    <row r="21530" spans="1:12" x14ac:dyDescent="0.15">
      <c r="A21530" s="5">
        <v>2015</v>
      </c>
      <c r="B21530">
        <v>6</v>
      </c>
      <c r="C21530">
        <v>16</v>
      </c>
      <c r="D21530" s="6">
        <v>3088.91666666833</v>
      </c>
      <c r="E21530" t="str">
        <f t="shared" si="672"/>
        <v>2015616</v>
      </c>
      <c r="F21530">
        <f>SUM(用户负荷!E21529:H21529)/100</f>
        <v>0.1076029248</v>
      </c>
      <c r="G21530" t="str">
        <f t="shared" si="673"/>
        <v>2015616</v>
      </c>
    </row>
    <row r="21531" spans="1:12" x14ac:dyDescent="0.15">
      <c r="A21531" s="5">
        <v>2015</v>
      </c>
      <c r="B21531">
        <v>6</v>
      </c>
      <c r="C21531">
        <v>16</v>
      </c>
      <c r="D21531" s="6">
        <v>3088.9583333350001</v>
      </c>
      <c r="E21531" t="str">
        <f t="shared" si="672"/>
        <v>2015616</v>
      </c>
      <c r="F21531">
        <f>SUM(用户负荷!E21530:H21530)/100</f>
        <v>0.10074524400000001</v>
      </c>
      <c r="G21531" t="str">
        <f t="shared" si="673"/>
        <v>2015616</v>
      </c>
    </row>
    <row r="21532" spans="1:12" x14ac:dyDescent="0.15">
      <c r="A21532" s="5">
        <v>2015</v>
      </c>
      <c r="B21532">
        <v>6</v>
      </c>
      <c r="C21532">
        <v>17</v>
      </c>
      <c r="D21532" s="6">
        <v>3089.0000000016698</v>
      </c>
      <c r="E21532" t="str">
        <f t="shared" si="672"/>
        <v>2015617</v>
      </c>
      <c r="F21532">
        <f>SUM(用户负荷!E21531:H21531)/100</f>
        <v>7.9199510400000006E-2</v>
      </c>
      <c r="G21532" t="str">
        <f t="shared" si="673"/>
        <v>2015617</v>
      </c>
      <c r="H21532">
        <f>IF(IF(ISERROR(MAX(F21532:F21555)),"",MAX(F21532:F21555))=0,"",MAX(F21532:F21555))</f>
        <v>0.14254308040000002</v>
      </c>
      <c r="I21532">
        <f>IF(IF(ISERROR(MAX(F21532:F21555)-MIN(F21532:F21555)),"",MAX(F21532:F21555)-MIN(F21532:F21555))=0,"",MAX(F21532:F21555)-MIN(F21532:F21555))</f>
        <v>0.10376845000000003</v>
      </c>
      <c r="J21532">
        <f>IF(ISERROR(I21532/H21532),"",I21532/H21532)</f>
        <v>0.72797956736172797</v>
      </c>
      <c r="K21532">
        <f>IF(ISERROR(AVERAGE(F21532:F21555)/MAX(F21532:F21555)),"",AVERAGE(F21532:F21555)/MAX(F21532:F21555))</f>
        <v>0.44056554884161181</v>
      </c>
      <c r="L21532">
        <f>IF(ISERROR(MIN(F21532:F21555)/H21532),"",MIN(F21532:F21555)/H21532)</f>
        <v>0.27202043263827203</v>
      </c>
    </row>
    <row r="21533" spans="1:12" x14ac:dyDescent="0.15">
      <c r="A21533" s="5">
        <v>2015</v>
      </c>
      <c r="B21533">
        <v>6</v>
      </c>
      <c r="C21533">
        <v>17</v>
      </c>
      <c r="D21533" s="6">
        <v>3089.04166666833</v>
      </c>
      <c r="E21533" t="str">
        <f t="shared" si="672"/>
        <v>2015617</v>
      </c>
      <c r="F21533">
        <f>SUM(用户负荷!E21532:H21532)/100</f>
        <v>6.4135440399999993E-2</v>
      </c>
      <c r="G21533" t="str">
        <f t="shared" si="673"/>
        <v>2015617</v>
      </c>
    </row>
    <row r="21534" spans="1:12" x14ac:dyDescent="0.15">
      <c r="A21534" s="5">
        <v>2015</v>
      </c>
      <c r="B21534">
        <v>6</v>
      </c>
      <c r="C21534">
        <v>17</v>
      </c>
      <c r="D21534" s="6">
        <v>3089.0833333350001</v>
      </c>
      <c r="E21534" t="str">
        <f t="shared" si="672"/>
        <v>2015617</v>
      </c>
      <c r="F21534">
        <f>SUM(用户负荷!E21533:H21533)/100</f>
        <v>5.2392653599999998E-2</v>
      </c>
      <c r="G21534" t="str">
        <f t="shared" si="673"/>
        <v>2015617</v>
      </c>
    </row>
    <row r="21535" spans="1:12" x14ac:dyDescent="0.15">
      <c r="A21535" s="5">
        <v>2015</v>
      </c>
      <c r="B21535">
        <v>6</v>
      </c>
      <c r="C21535">
        <v>17</v>
      </c>
      <c r="D21535" s="6">
        <v>3089.1250000016698</v>
      </c>
      <c r="E21535" t="str">
        <f t="shared" si="672"/>
        <v>2015617</v>
      </c>
      <c r="F21535">
        <f>SUM(用户负荷!E21534:H21534)/100</f>
        <v>4.3041585599999994E-2</v>
      </c>
      <c r="G21535" t="str">
        <f t="shared" si="673"/>
        <v>2015617</v>
      </c>
    </row>
    <row r="21536" spans="1:12" x14ac:dyDescent="0.15">
      <c r="A21536" s="5">
        <v>2015</v>
      </c>
      <c r="B21536">
        <v>6</v>
      </c>
      <c r="C21536">
        <v>17</v>
      </c>
      <c r="D21536" s="6">
        <v>3089.16666666833</v>
      </c>
      <c r="E21536" t="str">
        <f t="shared" si="672"/>
        <v>2015617</v>
      </c>
      <c r="F21536">
        <f>SUM(用户负荷!E21535:H21535)/100</f>
        <v>3.9689126400000004E-2</v>
      </c>
      <c r="G21536" t="str">
        <f t="shared" si="673"/>
        <v>2015617</v>
      </c>
    </row>
    <row r="21537" spans="1:7" x14ac:dyDescent="0.15">
      <c r="A21537" s="5">
        <v>2015</v>
      </c>
      <c r="B21537">
        <v>6</v>
      </c>
      <c r="C21537">
        <v>17</v>
      </c>
      <c r="D21537" s="6">
        <v>3089.2083333350001</v>
      </c>
      <c r="E21537" t="str">
        <f t="shared" si="672"/>
        <v>2015617</v>
      </c>
      <c r="F21537">
        <f>SUM(用户负荷!E21536:H21536)/100</f>
        <v>3.8774630399999996E-2</v>
      </c>
      <c r="G21537" t="str">
        <f t="shared" si="673"/>
        <v>2015617</v>
      </c>
    </row>
    <row r="21538" spans="1:7" x14ac:dyDescent="0.15">
      <c r="A21538" s="5">
        <v>2015</v>
      </c>
      <c r="B21538">
        <v>6</v>
      </c>
      <c r="C21538">
        <v>17</v>
      </c>
      <c r="D21538" s="6">
        <v>3089.2500000016698</v>
      </c>
      <c r="E21538" t="str">
        <f t="shared" si="672"/>
        <v>2015617</v>
      </c>
      <c r="F21538">
        <f>SUM(用户负荷!E21537:H21537)/100</f>
        <v>4.2757884000000003E-2</v>
      </c>
      <c r="G21538" t="str">
        <f t="shared" si="673"/>
        <v>2015617</v>
      </c>
    </row>
    <row r="21539" spans="1:7" x14ac:dyDescent="0.15">
      <c r="A21539" s="5">
        <v>2015</v>
      </c>
      <c r="B21539">
        <v>6</v>
      </c>
      <c r="C21539">
        <v>17</v>
      </c>
      <c r="D21539" s="6">
        <v>3089.29166666833</v>
      </c>
      <c r="E21539" t="str">
        <f t="shared" si="672"/>
        <v>2015617</v>
      </c>
      <c r="F21539">
        <f>SUM(用户负荷!E21538:H21538)/100</f>
        <v>4.4627404799999992E-2</v>
      </c>
      <c r="G21539" t="str">
        <f t="shared" si="673"/>
        <v>2015617</v>
      </c>
    </row>
    <row r="21540" spans="1:7" x14ac:dyDescent="0.15">
      <c r="A21540" s="5">
        <v>2015</v>
      </c>
      <c r="B21540">
        <v>6</v>
      </c>
      <c r="C21540">
        <v>17</v>
      </c>
      <c r="D21540" s="6">
        <v>3089.3333333350001</v>
      </c>
      <c r="E21540" t="str">
        <f t="shared" si="672"/>
        <v>2015617</v>
      </c>
      <c r="F21540">
        <f>SUM(用户负荷!E21539:H21539)/100</f>
        <v>4.6054399599999997E-2</v>
      </c>
      <c r="G21540" t="str">
        <f t="shared" si="673"/>
        <v>2015617</v>
      </c>
    </row>
    <row r="21541" spans="1:7" x14ac:dyDescent="0.15">
      <c r="A21541" s="5">
        <v>2015</v>
      </c>
      <c r="B21541">
        <v>6</v>
      </c>
      <c r="C21541">
        <v>17</v>
      </c>
      <c r="D21541" s="6">
        <v>3089.3750000016698</v>
      </c>
      <c r="E21541" t="str">
        <f t="shared" si="672"/>
        <v>2015617</v>
      </c>
      <c r="F21541">
        <f>SUM(用户负荷!E21540:H21540)/100</f>
        <v>5.7375097999999999E-2</v>
      </c>
      <c r="G21541" t="str">
        <f t="shared" si="673"/>
        <v>2015617</v>
      </c>
    </row>
    <row r="21542" spans="1:7" x14ac:dyDescent="0.15">
      <c r="A21542" s="5">
        <v>2015</v>
      </c>
      <c r="B21542">
        <v>6</v>
      </c>
      <c r="C21542">
        <v>17</v>
      </c>
      <c r="D21542" s="6">
        <v>3089.41666666833</v>
      </c>
      <c r="E21542" t="str">
        <f t="shared" si="672"/>
        <v>2015617</v>
      </c>
      <c r="F21542">
        <f>SUM(用户负荷!E21541:H21541)/100</f>
        <v>6.5292935999999996E-2</v>
      </c>
      <c r="G21542" t="str">
        <f t="shared" si="673"/>
        <v>2015617</v>
      </c>
    </row>
    <row r="21543" spans="1:7" x14ac:dyDescent="0.15">
      <c r="A21543" s="5">
        <v>2015</v>
      </c>
      <c r="B21543">
        <v>6</v>
      </c>
      <c r="C21543">
        <v>17</v>
      </c>
      <c r="D21543" s="6">
        <v>3089.4583333350001</v>
      </c>
      <c r="E21543" t="str">
        <f t="shared" si="672"/>
        <v>2015617</v>
      </c>
      <c r="F21543">
        <f>SUM(用户负荷!E21542:H21542)/100</f>
        <v>7.0949301600000014E-2</v>
      </c>
      <c r="G21543" t="str">
        <f t="shared" si="673"/>
        <v>2015617</v>
      </c>
    </row>
    <row r="21544" spans="1:7" x14ac:dyDescent="0.15">
      <c r="A21544" s="5">
        <v>2015</v>
      </c>
      <c r="B21544">
        <v>6</v>
      </c>
      <c r="C21544">
        <v>17</v>
      </c>
      <c r="D21544" s="6">
        <v>3089.5000000016698</v>
      </c>
      <c r="E21544" t="str">
        <f t="shared" si="672"/>
        <v>2015617</v>
      </c>
      <c r="F21544">
        <f>SUM(用户负荷!E21543:H21543)/100</f>
        <v>0.14254308040000002</v>
      </c>
      <c r="G21544" t="str">
        <f t="shared" si="673"/>
        <v>2015617</v>
      </c>
    </row>
    <row r="21545" spans="1:7" x14ac:dyDescent="0.15">
      <c r="A21545" s="5">
        <v>2015</v>
      </c>
      <c r="B21545">
        <v>6</v>
      </c>
      <c r="C21545">
        <v>17</v>
      </c>
      <c r="D21545" s="6">
        <v>3089.54166666833</v>
      </c>
      <c r="E21545" t="str">
        <f t="shared" si="672"/>
        <v>2015617</v>
      </c>
      <c r="F21545">
        <f>SUM(用户负荷!E21544:H21544)/100</f>
        <v>5.219000959999999E-2</v>
      </c>
      <c r="G21545" t="str">
        <f t="shared" si="673"/>
        <v>2015617</v>
      </c>
    </row>
    <row r="21546" spans="1:7" x14ac:dyDescent="0.15">
      <c r="A21546" s="5">
        <v>2015</v>
      </c>
      <c r="B21546">
        <v>6</v>
      </c>
      <c r="C21546">
        <v>17</v>
      </c>
      <c r="D21546" s="6">
        <v>3089.5833333350001</v>
      </c>
      <c r="E21546" t="str">
        <f t="shared" si="672"/>
        <v>2015617</v>
      </c>
      <c r="F21546">
        <f>SUM(用户负荷!E21545:H21545)/100</f>
        <v>5.5157964800000008E-2</v>
      </c>
      <c r="G21546" t="str">
        <f t="shared" si="673"/>
        <v>2015617</v>
      </c>
    </row>
    <row r="21547" spans="1:7" x14ac:dyDescent="0.15">
      <c r="A21547" s="5">
        <v>2015</v>
      </c>
      <c r="B21547">
        <v>6</v>
      </c>
      <c r="C21547">
        <v>17</v>
      </c>
      <c r="D21547" s="6">
        <v>3089.6250000016698</v>
      </c>
      <c r="E21547" t="str">
        <f t="shared" si="672"/>
        <v>2015617</v>
      </c>
      <c r="F21547">
        <f>SUM(用户负荷!E21546:H21546)/100</f>
        <v>5.3185043600000002E-2</v>
      </c>
      <c r="G21547" t="str">
        <f t="shared" si="673"/>
        <v>2015617</v>
      </c>
    </row>
    <row r="21548" spans="1:7" x14ac:dyDescent="0.15">
      <c r="A21548" s="5">
        <v>2015</v>
      </c>
      <c r="B21548">
        <v>6</v>
      </c>
      <c r="C21548">
        <v>17</v>
      </c>
      <c r="D21548" s="6">
        <v>3089.66666666833</v>
      </c>
      <c r="E21548" t="str">
        <f t="shared" si="672"/>
        <v>2015617</v>
      </c>
      <c r="F21548">
        <f>SUM(用户负荷!E21547:H21547)/100</f>
        <v>5.4465857599999994E-2</v>
      </c>
      <c r="G21548" t="str">
        <f t="shared" si="673"/>
        <v>2015617</v>
      </c>
    </row>
    <row r="21549" spans="1:7" x14ac:dyDescent="0.15">
      <c r="A21549" s="5">
        <v>2015</v>
      </c>
      <c r="B21549">
        <v>6</v>
      </c>
      <c r="C21549">
        <v>17</v>
      </c>
      <c r="D21549" s="6">
        <v>3089.7083333350001</v>
      </c>
      <c r="E21549" t="str">
        <f t="shared" si="672"/>
        <v>2015617</v>
      </c>
      <c r="F21549">
        <f>SUM(用户负荷!E21548:H21548)/100</f>
        <v>5.3811161599999997E-2</v>
      </c>
      <c r="G21549" t="str">
        <f t="shared" si="673"/>
        <v>2015617</v>
      </c>
    </row>
    <row r="21550" spans="1:7" x14ac:dyDescent="0.15">
      <c r="A21550" s="5">
        <v>2015</v>
      </c>
      <c r="B21550">
        <v>6</v>
      </c>
      <c r="C21550">
        <v>17</v>
      </c>
      <c r="D21550" s="6">
        <v>3089.7500000016698</v>
      </c>
      <c r="E21550" t="str">
        <f t="shared" si="672"/>
        <v>2015617</v>
      </c>
      <c r="F21550">
        <f>SUM(用户负荷!E21549:H21549)/100</f>
        <v>5.0929113599999985E-2</v>
      </c>
      <c r="G21550" t="str">
        <f t="shared" si="673"/>
        <v>2015617</v>
      </c>
    </row>
    <row r="21551" spans="1:7" x14ac:dyDescent="0.15">
      <c r="A21551" s="5">
        <v>2015</v>
      </c>
      <c r="B21551">
        <v>6</v>
      </c>
      <c r="C21551">
        <v>17</v>
      </c>
      <c r="D21551" s="6">
        <v>3089.79166666833</v>
      </c>
      <c r="E21551" t="str">
        <f t="shared" si="672"/>
        <v>2015617</v>
      </c>
      <c r="F21551">
        <f>SUM(用户负荷!E21550:H21550)/100</f>
        <v>5.4696213599999995E-2</v>
      </c>
      <c r="G21551" t="str">
        <f t="shared" si="673"/>
        <v>2015617</v>
      </c>
    </row>
    <row r="21552" spans="1:7" x14ac:dyDescent="0.15">
      <c r="A21552" s="5">
        <v>2015</v>
      </c>
      <c r="B21552">
        <v>6</v>
      </c>
      <c r="C21552">
        <v>17</v>
      </c>
      <c r="D21552" s="6">
        <v>3089.8333333350001</v>
      </c>
      <c r="E21552" t="str">
        <f t="shared" si="672"/>
        <v>2015617</v>
      </c>
      <c r="F21552">
        <f>SUM(用户负荷!E21551:H21551)/100</f>
        <v>6.612065880000001E-2</v>
      </c>
      <c r="G21552" t="str">
        <f t="shared" si="673"/>
        <v>2015617</v>
      </c>
    </row>
    <row r="21553" spans="1:12" x14ac:dyDescent="0.15">
      <c r="A21553" s="5">
        <v>2015</v>
      </c>
      <c r="B21553">
        <v>6</v>
      </c>
      <c r="C21553">
        <v>17</v>
      </c>
      <c r="D21553" s="6">
        <v>3089.8750000016698</v>
      </c>
      <c r="E21553" t="str">
        <f t="shared" si="672"/>
        <v>2015617</v>
      </c>
      <c r="F21553">
        <f>SUM(用户负荷!E21552:H21552)/100</f>
        <v>8.3097203199999997E-2</v>
      </c>
      <c r="G21553" t="str">
        <f t="shared" si="673"/>
        <v>2015617</v>
      </c>
    </row>
    <row r="21554" spans="1:12" x14ac:dyDescent="0.15">
      <c r="A21554" s="5">
        <v>2015</v>
      </c>
      <c r="B21554">
        <v>6</v>
      </c>
      <c r="C21554">
        <v>17</v>
      </c>
      <c r="D21554" s="6">
        <v>3089.91666666833</v>
      </c>
      <c r="E21554" t="str">
        <f t="shared" si="672"/>
        <v>2015617</v>
      </c>
      <c r="F21554">
        <f>SUM(用户负荷!E21553:H21553)/100</f>
        <v>9.48202452E-2</v>
      </c>
      <c r="G21554" t="str">
        <f t="shared" si="673"/>
        <v>2015617</v>
      </c>
    </row>
    <row r="21555" spans="1:12" x14ac:dyDescent="0.15">
      <c r="A21555" s="5">
        <v>2015</v>
      </c>
      <c r="B21555">
        <v>6</v>
      </c>
      <c r="C21555">
        <v>17</v>
      </c>
      <c r="D21555" s="6">
        <v>3089.9583333350001</v>
      </c>
      <c r="E21555" t="str">
        <f t="shared" si="672"/>
        <v>2015617</v>
      </c>
      <c r="F21555">
        <f>SUM(用户负荷!E21554:H21554)/100</f>
        <v>0.101883168</v>
      </c>
      <c r="G21555" t="str">
        <f t="shared" si="673"/>
        <v>2015617</v>
      </c>
    </row>
    <row r="21556" spans="1:12" x14ac:dyDescent="0.15">
      <c r="A21556" s="5">
        <v>2015</v>
      </c>
      <c r="B21556">
        <v>6</v>
      </c>
      <c r="C21556">
        <v>18</v>
      </c>
      <c r="D21556" s="6">
        <v>3090.0000000016698</v>
      </c>
      <c r="E21556" t="str">
        <f t="shared" si="672"/>
        <v>2015618</v>
      </c>
      <c r="F21556">
        <f>SUM(用户负荷!E21555:H21555)/100</f>
        <v>0.19837531280000001</v>
      </c>
      <c r="G21556" t="str">
        <f t="shared" si="673"/>
        <v>2015618</v>
      </c>
      <c r="H21556">
        <f>IF(IF(ISERROR(MAX(F21556:F21579)),"",MAX(F21556:F21579))=0,"",MAX(F21556:F21579))</f>
        <v>0.19837531280000001</v>
      </c>
      <c r="I21556">
        <f>IF(IF(ISERROR(MAX(F21556:F21579)-MIN(F21556:F21579)),"",MAX(F21556:F21579)-MIN(F21556:F21579))=0,"",MAX(F21556:F21579)-MIN(F21556:F21579))</f>
        <v>0.15777169040000003</v>
      </c>
      <c r="J21556">
        <f>IF(ISERROR(I21556/H21556),"",I21556/H21556)</f>
        <v>0.79531917642929617</v>
      </c>
      <c r="K21556">
        <f>IF(ISERROR(AVERAGE(F21556:F21579)/MAX(F21556:F21579)),"",AVERAGE(F21556:F21579)/MAX(F21556:F21579))</f>
        <v>0.49610342608334268</v>
      </c>
      <c r="L21556">
        <f>IF(ISERROR(MIN(F21556:F21579)/H21556),"",MIN(F21556:F21579)/H21556)</f>
        <v>0.20468082357070386</v>
      </c>
    </row>
    <row r="21557" spans="1:12" x14ac:dyDescent="0.15">
      <c r="A21557" s="5">
        <v>2015</v>
      </c>
      <c r="B21557">
        <v>6</v>
      </c>
      <c r="C21557">
        <v>18</v>
      </c>
      <c r="D21557" s="6">
        <v>3090.04166666833</v>
      </c>
      <c r="E21557" t="str">
        <f t="shared" si="672"/>
        <v>2015618</v>
      </c>
      <c r="F21557">
        <f>SUM(用户负荷!E21556:H21556)/100</f>
        <v>0.12665180719999999</v>
      </c>
      <c r="G21557" t="str">
        <f t="shared" si="673"/>
        <v>2015618</v>
      </c>
    </row>
    <row r="21558" spans="1:12" x14ac:dyDescent="0.15">
      <c r="A21558" s="5">
        <v>2015</v>
      </c>
      <c r="B21558">
        <v>6</v>
      </c>
      <c r="C21558">
        <v>18</v>
      </c>
      <c r="D21558" s="6">
        <v>3090.0833333350001</v>
      </c>
      <c r="E21558" t="str">
        <f t="shared" si="672"/>
        <v>2015618</v>
      </c>
      <c r="F21558">
        <f>SUM(用户负荷!E21557:H21557)/100</f>
        <v>0.1081706744</v>
      </c>
      <c r="G21558" t="str">
        <f t="shared" si="673"/>
        <v>2015618</v>
      </c>
    </row>
    <row r="21559" spans="1:12" x14ac:dyDescent="0.15">
      <c r="A21559" s="5">
        <v>2015</v>
      </c>
      <c r="B21559">
        <v>6</v>
      </c>
      <c r="C21559">
        <v>18</v>
      </c>
      <c r="D21559" s="6">
        <v>3090.1250000016698</v>
      </c>
      <c r="E21559" t="str">
        <f t="shared" si="672"/>
        <v>2015618</v>
      </c>
      <c r="F21559">
        <f>SUM(用户负荷!E21558:H21558)/100</f>
        <v>4.5594899999999994E-2</v>
      </c>
      <c r="G21559" t="str">
        <f t="shared" si="673"/>
        <v>2015618</v>
      </c>
    </row>
    <row r="21560" spans="1:12" x14ac:dyDescent="0.15">
      <c r="A21560" s="5">
        <v>2015</v>
      </c>
      <c r="B21560">
        <v>6</v>
      </c>
      <c r="C21560">
        <v>18</v>
      </c>
      <c r="D21560" s="6">
        <v>3090.16666666833</v>
      </c>
      <c r="E21560" t="str">
        <f t="shared" si="672"/>
        <v>2015618</v>
      </c>
      <c r="F21560">
        <f>SUM(用户负荷!E21559:H21559)/100</f>
        <v>9.1600976799999997E-2</v>
      </c>
      <c r="G21560" t="str">
        <f t="shared" si="673"/>
        <v>2015618</v>
      </c>
    </row>
    <row r="21561" spans="1:12" x14ac:dyDescent="0.15">
      <c r="A21561" s="5">
        <v>2015</v>
      </c>
      <c r="B21561">
        <v>6</v>
      </c>
      <c r="C21561">
        <v>18</v>
      </c>
      <c r="D21561" s="6">
        <v>3090.2083333350001</v>
      </c>
      <c r="E21561" t="str">
        <f t="shared" si="672"/>
        <v>2015618</v>
      </c>
      <c r="F21561">
        <f>SUM(用户负荷!E21560:H21560)/100</f>
        <v>4.060362239999999E-2</v>
      </c>
      <c r="G21561" t="str">
        <f t="shared" si="673"/>
        <v>2015618</v>
      </c>
    </row>
    <row r="21562" spans="1:12" x14ac:dyDescent="0.15">
      <c r="A21562" s="5">
        <v>2015</v>
      </c>
      <c r="B21562">
        <v>6</v>
      </c>
      <c r="C21562">
        <v>18</v>
      </c>
      <c r="D21562" s="6">
        <v>3090.2500000016698</v>
      </c>
      <c r="E21562" t="str">
        <f t="shared" si="672"/>
        <v>2015618</v>
      </c>
      <c r="F21562">
        <f>SUM(用户负荷!E21561:H21561)/100</f>
        <v>4.1374362400000003E-2</v>
      </c>
      <c r="G21562" t="str">
        <f t="shared" si="673"/>
        <v>2015618</v>
      </c>
    </row>
    <row r="21563" spans="1:12" x14ac:dyDescent="0.15">
      <c r="A21563" s="5">
        <v>2015</v>
      </c>
      <c r="B21563">
        <v>6</v>
      </c>
      <c r="C21563">
        <v>18</v>
      </c>
      <c r="D21563" s="6">
        <v>3090.29166666833</v>
      </c>
      <c r="E21563" t="str">
        <f t="shared" si="672"/>
        <v>2015618</v>
      </c>
      <c r="F21563">
        <f>SUM(用户负荷!E21562:H21562)/100</f>
        <v>9.79002608E-2</v>
      </c>
      <c r="G21563" t="str">
        <f t="shared" si="673"/>
        <v>2015618</v>
      </c>
    </row>
    <row r="21564" spans="1:12" x14ac:dyDescent="0.15">
      <c r="A21564" s="5">
        <v>2015</v>
      </c>
      <c r="B21564">
        <v>6</v>
      </c>
      <c r="C21564">
        <v>18</v>
      </c>
      <c r="D21564" s="6">
        <v>3090.3333333350001</v>
      </c>
      <c r="E21564" t="str">
        <f t="shared" si="672"/>
        <v>2015618</v>
      </c>
      <c r="F21564">
        <f>SUM(用户负荷!E21563:H21563)/100</f>
        <v>0.13041821440000001</v>
      </c>
      <c r="G21564" t="str">
        <f t="shared" si="673"/>
        <v>2015618</v>
      </c>
    </row>
    <row r="21565" spans="1:12" x14ac:dyDescent="0.15">
      <c r="A21565" s="5">
        <v>2015</v>
      </c>
      <c r="B21565">
        <v>6</v>
      </c>
      <c r="C21565">
        <v>18</v>
      </c>
      <c r="D21565" s="6">
        <v>3090.3750000016698</v>
      </c>
      <c r="E21565" t="str">
        <f t="shared" si="672"/>
        <v>2015618</v>
      </c>
      <c r="F21565">
        <f>SUM(用户负荷!E21564:H21564)/100</f>
        <v>6.3466022399999988E-2</v>
      </c>
      <c r="G21565" t="str">
        <f t="shared" si="673"/>
        <v>2015618</v>
      </c>
    </row>
    <row r="21566" spans="1:12" x14ac:dyDescent="0.15">
      <c r="A21566" s="5">
        <v>2015</v>
      </c>
      <c r="B21566">
        <v>6</v>
      </c>
      <c r="C21566">
        <v>18</v>
      </c>
      <c r="D21566" s="6">
        <v>3090.41666666833</v>
      </c>
      <c r="E21566" t="str">
        <f t="shared" si="672"/>
        <v>2015618</v>
      </c>
      <c r="G21566" t="str">
        <f t="shared" si="673"/>
        <v>2015618</v>
      </c>
    </row>
    <row r="21567" spans="1:12" x14ac:dyDescent="0.15">
      <c r="A21567" s="5">
        <v>2015</v>
      </c>
      <c r="B21567">
        <v>6</v>
      </c>
      <c r="C21567">
        <v>18</v>
      </c>
      <c r="D21567" s="6">
        <v>3090.4583333350001</v>
      </c>
      <c r="E21567" t="str">
        <f t="shared" si="672"/>
        <v>2015618</v>
      </c>
      <c r="F21567">
        <f>SUM(用户负荷!E21566:H21566)/100</f>
        <v>0.10986422399999998</v>
      </c>
      <c r="G21567" t="str">
        <f t="shared" si="673"/>
        <v>2015618</v>
      </c>
    </row>
    <row r="21568" spans="1:12" x14ac:dyDescent="0.15">
      <c r="A21568" s="5">
        <v>2015</v>
      </c>
      <c r="B21568">
        <v>6</v>
      </c>
      <c r="C21568">
        <v>18</v>
      </c>
      <c r="D21568" s="6">
        <v>3090.5000000016698</v>
      </c>
      <c r="E21568" t="str">
        <f t="shared" si="672"/>
        <v>2015618</v>
      </c>
      <c r="F21568">
        <f>SUM(用户负荷!E21567:H21567)/100</f>
        <v>5.8537443200000004E-2</v>
      </c>
      <c r="G21568" t="str">
        <f t="shared" si="673"/>
        <v>2015618</v>
      </c>
    </row>
    <row r="21569" spans="1:12" x14ac:dyDescent="0.15">
      <c r="A21569" s="5">
        <v>2015</v>
      </c>
      <c r="B21569">
        <v>6</v>
      </c>
      <c r="C21569">
        <v>18</v>
      </c>
      <c r="D21569" s="6">
        <v>3090.54166666833</v>
      </c>
      <c r="E21569" t="str">
        <f t="shared" si="672"/>
        <v>2015618</v>
      </c>
      <c r="F21569">
        <f>SUM(用户负荷!E21568:H21568)/100</f>
        <v>6.1539345599999982E-2</v>
      </c>
      <c r="G21569" t="str">
        <f t="shared" si="673"/>
        <v>2015618</v>
      </c>
    </row>
    <row r="21570" spans="1:12" x14ac:dyDescent="0.15">
      <c r="A21570" s="5">
        <v>2015</v>
      </c>
      <c r="B21570">
        <v>6</v>
      </c>
      <c r="C21570">
        <v>18</v>
      </c>
      <c r="D21570" s="6">
        <v>3090.5833333350001</v>
      </c>
      <c r="E21570" t="str">
        <f t="shared" si="672"/>
        <v>2015618</v>
      </c>
      <c r="F21570">
        <f>SUM(用户负荷!E21569:H21569)/100</f>
        <v>5.5713590399999999E-2</v>
      </c>
      <c r="G21570" t="str">
        <f t="shared" si="673"/>
        <v>2015618</v>
      </c>
    </row>
    <row r="21571" spans="1:12" x14ac:dyDescent="0.15">
      <c r="A21571" s="5">
        <v>2015</v>
      </c>
      <c r="B21571">
        <v>6</v>
      </c>
      <c r="C21571">
        <v>18</v>
      </c>
      <c r="D21571" s="6">
        <v>3090.6250000016698</v>
      </c>
      <c r="E21571" t="str">
        <f t="shared" si="672"/>
        <v>2015618</v>
      </c>
      <c r="F21571">
        <f>SUM(用户负荷!E21570:H21570)/100</f>
        <v>0.13464429439999998</v>
      </c>
      <c r="G21571" t="str">
        <f t="shared" si="673"/>
        <v>2015618</v>
      </c>
    </row>
    <row r="21572" spans="1:12" x14ac:dyDescent="0.15">
      <c r="A21572" s="5">
        <v>2015</v>
      </c>
      <c r="B21572">
        <v>6</v>
      </c>
      <c r="C21572">
        <v>18</v>
      </c>
      <c r="D21572" s="6">
        <v>3090.66666666833</v>
      </c>
      <c r="E21572" t="str">
        <f t="shared" ref="E21572:E21635" si="674">A21572&amp;B21572&amp;C21572</f>
        <v>2015618</v>
      </c>
      <c r="F21572">
        <f>SUM(用户负荷!E21571:H21571)/100</f>
        <v>5.1000818399999995E-2</v>
      </c>
      <c r="G21572" t="str">
        <f t="shared" ref="G21572:G21635" si="675">E21572</f>
        <v>2015618</v>
      </c>
    </row>
    <row r="21573" spans="1:12" x14ac:dyDescent="0.15">
      <c r="A21573" s="5">
        <v>2015</v>
      </c>
      <c r="B21573">
        <v>6</v>
      </c>
      <c r="C21573">
        <v>18</v>
      </c>
      <c r="D21573" s="6">
        <v>3090.7083333350001</v>
      </c>
      <c r="E21573" t="str">
        <f t="shared" si="674"/>
        <v>2015618</v>
      </c>
      <c r="F21573">
        <f>SUM(用户负荷!E21572:H21572)/100</f>
        <v>5.3155079999999993E-2</v>
      </c>
      <c r="G21573" t="str">
        <f t="shared" si="675"/>
        <v>2015618</v>
      </c>
    </row>
    <row r="21574" spans="1:12" x14ac:dyDescent="0.15">
      <c r="A21574" s="5">
        <v>2015</v>
      </c>
      <c r="B21574">
        <v>6</v>
      </c>
      <c r="C21574">
        <v>18</v>
      </c>
      <c r="D21574" s="6">
        <v>3090.7500000016698</v>
      </c>
      <c r="E21574" t="str">
        <f t="shared" si="674"/>
        <v>2015618</v>
      </c>
      <c r="F21574">
        <f>SUM(用户负荷!E21573:H21573)/100</f>
        <v>0.12447329759999998</v>
      </c>
      <c r="G21574" t="str">
        <f t="shared" si="675"/>
        <v>2015618</v>
      </c>
    </row>
    <row r="21575" spans="1:12" x14ac:dyDescent="0.15">
      <c r="A21575" s="5">
        <v>2015</v>
      </c>
      <c r="B21575">
        <v>6</v>
      </c>
      <c r="C21575">
        <v>18</v>
      </c>
      <c r="D21575" s="6">
        <v>3090.79166666833</v>
      </c>
      <c r="E21575" t="str">
        <f t="shared" si="674"/>
        <v>2015618</v>
      </c>
      <c r="F21575">
        <f>SUM(用户负荷!E21574:H21574)/100</f>
        <v>0.1468474468</v>
      </c>
      <c r="G21575" t="str">
        <f t="shared" si="675"/>
        <v>2015618</v>
      </c>
    </row>
    <row r="21576" spans="1:12" x14ac:dyDescent="0.15">
      <c r="A21576" s="5">
        <v>2015</v>
      </c>
      <c r="B21576">
        <v>6</v>
      </c>
      <c r="C21576">
        <v>18</v>
      </c>
      <c r="D21576" s="6">
        <v>3090.8333333350001</v>
      </c>
      <c r="E21576" t="str">
        <f t="shared" si="674"/>
        <v>2015618</v>
      </c>
      <c r="F21576">
        <f>SUM(用户负荷!E21575:H21575)/100</f>
        <v>0.14024991240000001</v>
      </c>
      <c r="G21576" t="str">
        <f t="shared" si="675"/>
        <v>2015618</v>
      </c>
    </row>
    <row r="21577" spans="1:12" x14ac:dyDescent="0.15">
      <c r="A21577" s="5">
        <v>2015</v>
      </c>
      <c r="B21577">
        <v>6</v>
      </c>
      <c r="C21577">
        <v>18</v>
      </c>
      <c r="D21577" s="6">
        <v>3090.8750000016698</v>
      </c>
      <c r="E21577" t="str">
        <f t="shared" si="674"/>
        <v>2015618</v>
      </c>
      <c r="F21577">
        <f>SUM(用户负荷!E21576:H21576)/100</f>
        <v>0.19396460160000004</v>
      </c>
      <c r="G21577" t="str">
        <f t="shared" si="675"/>
        <v>2015618</v>
      </c>
    </row>
    <row r="21578" spans="1:12" x14ac:dyDescent="0.15">
      <c r="A21578" s="5">
        <v>2015</v>
      </c>
      <c r="B21578">
        <v>6</v>
      </c>
      <c r="C21578">
        <v>18</v>
      </c>
      <c r="D21578" s="6">
        <v>3090.91666666833</v>
      </c>
      <c r="E21578" t="str">
        <f t="shared" si="674"/>
        <v>2015618</v>
      </c>
      <c r="F21578">
        <f>SUM(用户负荷!E21577:H21577)/100</f>
        <v>9.7074443199999999E-2</v>
      </c>
      <c r="G21578" t="str">
        <f t="shared" si="675"/>
        <v>2015618</v>
      </c>
    </row>
    <row r="21579" spans="1:12" x14ac:dyDescent="0.15">
      <c r="A21579" s="5">
        <v>2015</v>
      </c>
      <c r="B21579">
        <v>6</v>
      </c>
      <c r="C21579">
        <v>18</v>
      </c>
      <c r="D21579" s="6">
        <v>3090.9583333350001</v>
      </c>
      <c r="E21579" t="str">
        <f t="shared" si="674"/>
        <v>2015618</v>
      </c>
      <c r="F21579">
        <f>SUM(用户负荷!E21578:H21578)/100</f>
        <v>9.2316812400000003E-2</v>
      </c>
      <c r="G21579" t="str">
        <f t="shared" si="675"/>
        <v>2015618</v>
      </c>
    </row>
    <row r="21580" spans="1:12" x14ac:dyDescent="0.15">
      <c r="A21580" s="5">
        <v>2015</v>
      </c>
      <c r="B21580">
        <v>6</v>
      </c>
      <c r="C21580">
        <v>19</v>
      </c>
      <c r="D21580" s="6">
        <v>3091.0000000016698</v>
      </c>
      <c r="E21580" t="str">
        <f t="shared" si="674"/>
        <v>2015619</v>
      </c>
      <c r="F21580">
        <f>SUM(用户负荷!E21579:H21579)/100</f>
        <v>0.18862155479999998</v>
      </c>
      <c r="G21580" t="str">
        <f t="shared" si="675"/>
        <v>2015619</v>
      </c>
      <c r="H21580">
        <f>IF(IF(ISERROR(MAX(F21580:F21603)),"",MAX(F21580:F21603))=0,"",MAX(F21580:F21603))</f>
        <v>0.18862155479999998</v>
      </c>
      <c r="I21580">
        <f>IF(IF(ISERROR(MAX(F21580:F21603)-MIN(F21580:F21603)),"",MAX(F21580:F21603)-MIN(F21580:F21603))=0,"",MAX(F21580:F21603)-MIN(F21580:F21603))</f>
        <v>0.14882504439999997</v>
      </c>
      <c r="J21580">
        <f>IF(ISERROR(I21580/H21580),"",I21580/H21580)</f>
        <v>0.78901398388854749</v>
      </c>
      <c r="K21580">
        <f>IF(ISERROR(AVERAGE(F21580:F21603)/MAX(F21580:F21603)),"",AVERAGE(F21580:F21603)/MAX(F21580:F21603))</f>
        <v>0.46703913572730937</v>
      </c>
      <c r="L21580">
        <f>IF(ISERROR(MIN(F21580:F21603)/H21580),"",MIN(F21580:F21603)/H21580)</f>
        <v>0.21098601611145243</v>
      </c>
    </row>
    <row r="21581" spans="1:12" x14ac:dyDescent="0.15">
      <c r="A21581" s="5">
        <v>2015</v>
      </c>
      <c r="B21581">
        <v>6</v>
      </c>
      <c r="C21581">
        <v>19</v>
      </c>
      <c r="D21581" s="6">
        <v>3091.04166666833</v>
      </c>
      <c r="E21581" t="str">
        <f t="shared" si="674"/>
        <v>2015619</v>
      </c>
      <c r="F21581">
        <f>SUM(用户负荷!E21580:H21580)/100</f>
        <v>0.1280038064</v>
      </c>
      <c r="G21581" t="str">
        <f t="shared" si="675"/>
        <v>2015619</v>
      </c>
    </row>
    <row r="21582" spans="1:12" x14ac:dyDescent="0.15">
      <c r="A21582" s="5">
        <v>2015</v>
      </c>
      <c r="B21582">
        <v>6</v>
      </c>
      <c r="C21582">
        <v>19</v>
      </c>
      <c r="D21582" s="6">
        <v>3091.0833333350001</v>
      </c>
      <c r="E21582" t="str">
        <f t="shared" si="674"/>
        <v>2015619</v>
      </c>
      <c r="F21582">
        <f>SUM(用户负荷!E21581:H21581)/100</f>
        <v>4.1907472000000008E-2</v>
      </c>
      <c r="G21582" t="str">
        <f t="shared" si="675"/>
        <v>2015619</v>
      </c>
    </row>
    <row r="21583" spans="1:12" x14ac:dyDescent="0.15">
      <c r="A21583" s="5">
        <v>2015</v>
      </c>
      <c r="B21583">
        <v>6</v>
      </c>
      <c r="C21583">
        <v>19</v>
      </c>
      <c r="D21583" s="6">
        <v>3091.1250000016698</v>
      </c>
      <c r="E21583" t="str">
        <f t="shared" si="674"/>
        <v>2015619</v>
      </c>
      <c r="F21583">
        <f>SUM(用户负荷!E21582:H21582)/100</f>
        <v>9.2880578400000011E-2</v>
      </c>
      <c r="G21583" t="str">
        <f t="shared" si="675"/>
        <v>2015619</v>
      </c>
    </row>
    <row r="21584" spans="1:12" x14ac:dyDescent="0.15">
      <c r="A21584" s="5">
        <v>2015</v>
      </c>
      <c r="B21584">
        <v>6</v>
      </c>
      <c r="C21584">
        <v>19</v>
      </c>
      <c r="D21584" s="6">
        <v>3091.16666666833</v>
      </c>
      <c r="E21584" t="str">
        <f t="shared" si="674"/>
        <v>2015619</v>
      </c>
      <c r="F21584">
        <f>SUM(用户负荷!E21583:H21583)/100</f>
        <v>3.9796510400000006E-2</v>
      </c>
      <c r="G21584" t="str">
        <f t="shared" si="675"/>
        <v>2015619</v>
      </c>
    </row>
    <row r="21585" spans="1:7" x14ac:dyDescent="0.15">
      <c r="A21585" s="5">
        <v>2015</v>
      </c>
      <c r="B21585">
        <v>6</v>
      </c>
      <c r="C21585">
        <v>19</v>
      </c>
      <c r="D21585" s="6">
        <v>3091.2083333350001</v>
      </c>
      <c r="E21585" t="str">
        <f t="shared" si="674"/>
        <v>2015619</v>
      </c>
      <c r="F21585">
        <f>SUM(用户负荷!E21584:H21584)/100</f>
        <v>9.1341350000000002E-2</v>
      </c>
      <c r="G21585" t="str">
        <f t="shared" si="675"/>
        <v>2015619</v>
      </c>
    </row>
    <row r="21586" spans="1:7" x14ac:dyDescent="0.15">
      <c r="A21586" s="5">
        <v>2015</v>
      </c>
      <c r="B21586">
        <v>6</v>
      </c>
      <c r="C21586">
        <v>19</v>
      </c>
      <c r="D21586" s="6">
        <v>3091.2500000016698</v>
      </c>
      <c r="E21586" t="str">
        <f t="shared" si="674"/>
        <v>2015619</v>
      </c>
      <c r="F21586">
        <f>SUM(用户负荷!E21585:H21585)/100</f>
        <v>8.5990509199999995E-2</v>
      </c>
      <c r="G21586" t="str">
        <f t="shared" si="675"/>
        <v>2015619</v>
      </c>
    </row>
    <row r="21587" spans="1:7" x14ac:dyDescent="0.15">
      <c r="A21587" s="5">
        <v>2015</v>
      </c>
      <c r="B21587">
        <v>6</v>
      </c>
      <c r="C21587">
        <v>19</v>
      </c>
      <c r="D21587" s="6">
        <v>3091.29166666833</v>
      </c>
      <c r="E21587" t="str">
        <f t="shared" si="674"/>
        <v>2015619</v>
      </c>
      <c r="F21587">
        <f>SUM(用户负荷!E21586:H21586)/100</f>
        <v>4.4135863199999993E-2</v>
      </c>
      <c r="G21587" t="str">
        <f t="shared" si="675"/>
        <v>2015619</v>
      </c>
    </row>
    <row r="21588" spans="1:7" x14ac:dyDescent="0.15">
      <c r="A21588" s="5">
        <v>2015</v>
      </c>
      <c r="B21588">
        <v>6</v>
      </c>
      <c r="C21588">
        <v>19</v>
      </c>
      <c r="D21588" s="6">
        <v>3091.3333333350001</v>
      </c>
      <c r="E21588" t="str">
        <f t="shared" si="674"/>
        <v>2015619</v>
      </c>
      <c r="F21588">
        <f>SUM(用户负荷!E21587:H21587)/100</f>
        <v>0.11101652360000001</v>
      </c>
      <c r="G21588" t="str">
        <f t="shared" si="675"/>
        <v>2015619</v>
      </c>
    </row>
    <row r="21589" spans="1:7" x14ac:dyDescent="0.15">
      <c r="A21589" s="5">
        <v>2015</v>
      </c>
      <c r="B21589">
        <v>6</v>
      </c>
      <c r="C21589">
        <v>19</v>
      </c>
      <c r="D21589" s="6">
        <v>3091.3750000016698</v>
      </c>
      <c r="E21589" t="str">
        <f t="shared" si="674"/>
        <v>2015619</v>
      </c>
      <c r="F21589">
        <f>SUM(用户负荷!E21588:H21588)/100</f>
        <v>6.4125567999999994E-2</v>
      </c>
      <c r="G21589" t="str">
        <f t="shared" si="675"/>
        <v>2015619</v>
      </c>
    </row>
    <row r="21590" spans="1:7" x14ac:dyDescent="0.15">
      <c r="A21590" s="5">
        <v>2015</v>
      </c>
      <c r="B21590">
        <v>6</v>
      </c>
      <c r="C21590">
        <v>19</v>
      </c>
      <c r="D21590" s="6">
        <v>3091.41666666833</v>
      </c>
      <c r="E21590" t="str">
        <f t="shared" si="674"/>
        <v>2015619</v>
      </c>
      <c r="F21590">
        <f>SUM(用户负荷!E21589:H21589)/100</f>
        <v>0.135019792</v>
      </c>
      <c r="G21590" t="str">
        <f t="shared" si="675"/>
        <v>2015619</v>
      </c>
    </row>
    <row r="21591" spans="1:7" x14ac:dyDescent="0.15">
      <c r="A21591" s="5">
        <v>2015</v>
      </c>
      <c r="B21591">
        <v>6</v>
      </c>
      <c r="C21591">
        <v>19</v>
      </c>
      <c r="D21591" s="6">
        <v>3091.4583333350001</v>
      </c>
      <c r="E21591" t="str">
        <f t="shared" si="674"/>
        <v>2015619</v>
      </c>
      <c r="F21591">
        <f>SUM(用户负荷!E21590:H21590)/100</f>
        <v>0.1247365616</v>
      </c>
      <c r="G21591" t="str">
        <f t="shared" si="675"/>
        <v>2015619</v>
      </c>
    </row>
    <row r="21592" spans="1:7" x14ac:dyDescent="0.15">
      <c r="A21592" s="5">
        <v>2015</v>
      </c>
      <c r="B21592">
        <v>6</v>
      </c>
      <c r="C21592">
        <v>19</v>
      </c>
      <c r="D21592" s="6">
        <v>3091.5000000016698</v>
      </c>
      <c r="E21592" t="str">
        <f t="shared" si="674"/>
        <v>2015619</v>
      </c>
      <c r="F21592">
        <f>SUM(用户负荷!E21591:H21591)/100</f>
        <v>5.1762551999999996E-2</v>
      </c>
      <c r="G21592" t="str">
        <f t="shared" si="675"/>
        <v>2015619</v>
      </c>
    </row>
    <row r="21593" spans="1:7" x14ac:dyDescent="0.15">
      <c r="A21593" s="5">
        <v>2015</v>
      </c>
      <c r="B21593">
        <v>6</v>
      </c>
      <c r="C21593">
        <v>19</v>
      </c>
      <c r="D21593" s="6">
        <v>3091.54166666833</v>
      </c>
      <c r="E21593" t="str">
        <f t="shared" si="674"/>
        <v>2015619</v>
      </c>
      <c r="F21593">
        <f>SUM(用户负荷!E21592:H21592)/100</f>
        <v>5.8350387200000006E-2</v>
      </c>
      <c r="G21593" t="str">
        <f t="shared" si="675"/>
        <v>2015619</v>
      </c>
    </row>
    <row r="21594" spans="1:7" x14ac:dyDescent="0.15">
      <c r="A21594" s="5">
        <v>2015</v>
      </c>
      <c r="B21594">
        <v>6</v>
      </c>
      <c r="C21594">
        <v>19</v>
      </c>
      <c r="D21594" s="6">
        <v>3091.5833333350001</v>
      </c>
      <c r="E21594" t="str">
        <f t="shared" si="674"/>
        <v>2015619</v>
      </c>
      <c r="F21594">
        <f>SUM(用户负荷!E21593:H21593)/100</f>
        <v>6.2616995999999994E-2</v>
      </c>
      <c r="G21594" t="str">
        <f t="shared" si="675"/>
        <v>2015619</v>
      </c>
    </row>
    <row r="21595" spans="1:7" x14ac:dyDescent="0.15">
      <c r="A21595" s="5">
        <v>2015</v>
      </c>
      <c r="B21595">
        <v>6</v>
      </c>
      <c r="C21595">
        <v>19</v>
      </c>
      <c r="D21595" s="6">
        <v>3091.6250000016698</v>
      </c>
      <c r="E21595" t="str">
        <f t="shared" si="674"/>
        <v>2015619</v>
      </c>
      <c r="F21595">
        <f>SUM(用户负荷!E21594:H21594)/100</f>
        <v>0.1398560556</v>
      </c>
      <c r="G21595" t="str">
        <f t="shared" si="675"/>
        <v>2015619</v>
      </c>
    </row>
    <row r="21596" spans="1:7" x14ac:dyDescent="0.15">
      <c r="A21596" s="5">
        <v>2015</v>
      </c>
      <c r="B21596">
        <v>6</v>
      </c>
      <c r="C21596">
        <v>19</v>
      </c>
      <c r="D21596" s="6">
        <v>3091.66666666833</v>
      </c>
      <c r="E21596" t="str">
        <f t="shared" si="674"/>
        <v>2015619</v>
      </c>
      <c r="F21596">
        <f>SUM(用户负荷!E21595:H21595)/100</f>
        <v>5.0369331199999999E-2</v>
      </c>
      <c r="G21596" t="str">
        <f t="shared" si="675"/>
        <v>2015619</v>
      </c>
    </row>
    <row r="21597" spans="1:7" x14ac:dyDescent="0.15">
      <c r="A21597" s="5">
        <v>2015</v>
      </c>
      <c r="B21597">
        <v>6</v>
      </c>
      <c r="C21597">
        <v>19</v>
      </c>
      <c r="D21597" s="6">
        <v>3091.7083333350001</v>
      </c>
      <c r="E21597" t="str">
        <f t="shared" si="674"/>
        <v>2015619</v>
      </c>
      <c r="F21597">
        <f>SUM(用户负荷!E21596:H21596)/100</f>
        <v>0.12067346279999999</v>
      </c>
      <c r="G21597" t="str">
        <f t="shared" si="675"/>
        <v>2015619</v>
      </c>
    </row>
    <row r="21598" spans="1:7" x14ac:dyDescent="0.15">
      <c r="A21598" s="5">
        <v>2015</v>
      </c>
      <c r="B21598">
        <v>6</v>
      </c>
      <c r="C21598">
        <v>19</v>
      </c>
      <c r="D21598" s="6">
        <v>3091.7500000016698</v>
      </c>
      <c r="E21598" t="str">
        <f t="shared" si="674"/>
        <v>2015619</v>
      </c>
      <c r="F21598">
        <f>SUM(用户负荷!E21597:H21597)/100</f>
        <v>6.9701222399999999E-2</v>
      </c>
      <c r="G21598" t="str">
        <f t="shared" si="675"/>
        <v>2015619</v>
      </c>
    </row>
    <row r="21599" spans="1:7" x14ac:dyDescent="0.15">
      <c r="A21599" s="5">
        <v>2015</v>
      </c>
      <c r="B21599">
        <v>6</v>
      </c>
      <c r="C21599">
        <v>19</v>
      </c>
      <c r="D21599" s="6">
        <v>3091.79166666833</v>
      </c>
      <c r="E21599" t="str">
        <f t="shared" si="674"/>
        <v>2015619</v>
      </c>
      <c r="F21599">
        <f>SUM(用户负荷!E21598:H21598)/100</f>
        <v>6.9217648000000007E-2</v>
      </c>
      <c r="G21599" t="str">
        <f t="shared" si="675"/>
        <v>2015619</v>
      </c>
    </row>
    <row r="21600" spans="1:7" x14ac:dyDescent="0.15">
      <c r="A21600" s="5">
        <v>2015</v>
      </c>
      <c r="B21600">
        <v>6</v>
      </c>
      <c r="C21600">
        <v>19</v>
      </c>
      <c r="D21600" s="6">
        <v>3091.8333333350001</v>
      </c>
      <c r="E21600" t="str">
        <f t="shared" si="674"/>
        <v>2015619</v>
      </c>
      <c r="F21600">
        <f>SUM(用户负荷!E21599:H21599)/100</f>
        <v>6.2743778399999992E-2</v>
      </c>
      <c r="G21600" t="str">
        <f t="shared" si="675"/>
        <v>2015619</v>
      </c>
    </row>
    <row r="21601" spans="1:12" x14ac:dyDescent="0.15">
      <c r="A21601" s="5">
        <v>2015</v>
      </c>
      <c r="B21601">
        <v>6</v>
      </c>
      <c r="C21601">
        <v>19</v>
      </c>
      <c r="D21601" s="6">
        <v>3091.8750000016698</v>
      </c>
      <c r="E21601" t="str">
        <f t="shared" si="674"/>
        <v>2015619</v>
      </c>
      <c r="F21601">
        <f>SUM(用户负荷!E21600:H21600)/100</f>
        <v>8.6115386399999994E-2</v>
      </c>
      <c r="G21601" t="str">
        <f t="shared" si="675"/>
        <v>2015619</v>
      </c>
    </row>
    <row r="21602" spans="1:12" x14ac:dyDescent="0.15">
      <c r="A21602" s="5">
        <v>2015</v>
      </c>
      <c r="B21602">
        <v>6</v>
      </c>
      <c r="C21602">
        <v>19</v>
      </c>
      <c r="D21602" s="6">
        <v>3091.91666666833</v>
      </c>
      <c r="E21602" t="str">
        <f t="shared" si="674"/>
        <v>2015619</v>
      </c>
      <c r="F21602">
        <f>SUM(用户负荷!E21601:H21601)/100</f>
        <v>9.7621408800000004E-2</v>
      </c>
      <c r="G21602" t="str">
        <f t="shared" si="675"/>
        <v>2015619</v>
      </c>
    </row>
    <row r="21603" spans="1:12" x14ac:dyDescent="0.15">
      <c r="A21603" s="5">
        <v>2015</v>
      </c>
      <c r="B21603">
        <v>6</v>
      </c>
      <c r="C21603">
        <v>19</v>
      </c>
      <c r="D21603" s="6">
        <v>3091.9583333350001</v>
      </c>
      <c r="E21603" t="str">
        <f t="shared" si="674"/>
        <v>2015619</v>
      </c>
      <c r="F21603">
        <f>SUM(用户负荷!E21602:H21602)/100</f>
        <v>9.764323200000001E-2</v>
      </c>
      <c r="G21603" t="str">
        <f t="shared" si="675"/>
        <v>2015619</v>
      </c>
    </row>
    <row r="21604" spans="1:12" x14ac:dyDescent="0.15">
      <c r="A21604" s="5">
        <v>2015</v>
      </c>
      <c r="B21604">
        <v>6</v>
      </c>
      <c r="C21604">
        <v>20</v>
      </c>
      <c r="D21604" s="6">
        <v>3092.0000000016698</v>
      </c>
      <c r="E21604" t="str">
        <f t="shared" si="674"/>
        <v>2015620</v>
      </c>
      <c r="F21604">
        <f>SUM(用户负荷!E21603:H21603)/100</f>
        <v>0.18380607519999997</v>
      </c>
      <c r="G21604" t="str">
        <f t="shared" si="675"/>
        <v>2015620</v>
      </c>
      <c r="H21604">
        <f>IF(IF(ISERROR(MAX(F21604:F21627)),"",MAX(F21604:F21627))=0,"",MAX(F21604:F21627))</f>
        <v>0.19431100160000001</v>
      </c>
      <c r="I21604">
        <f>IF(IF(ISERROR(MAX(F21604:F21627)-MIN(F21604:F21627)),"",MAX(F21604:F21627)-MIN(F21604:F21627))=0,"",MAX(F21604:F21627)-MIN(F21604:F21627))</f>
        <v>0.15659808720000001</v>
      </c>
      <c r="J21604">
        <f>IF(ISERROR(I21604/H21604),"",I21604/H21604)</f>
        <v>0.80591467240936709</v>
      </c>
      <c r="K21604">
        <f>IF(ISERROR(AVERAGE(F21604:F21627)/MAX(F21604:F21627)),"",AVERAGE(F21604:F21627)/MAX(F21604:F21627))</f>
        <v>0.51048578378590359</v>
      </c>
      <c r="L21604">
        <f>IF(ISERROR(MIN(F21604:F21627)/H21604),"",MIN(F21604:F21627)/H21604)</f>
        <v>0.19408532759063293</v>
      </c>
    </row>
    <row r="21605" spans="1:12" x14ac:dyDescent="0.15">
      <c r="A21605" s="5">
        <v>2015</v>
      </c>
      <c r="B21605">
        <v>6</v>
      </c>
      <c r="C21605">
        <v>20</v>
      </c>
      <c r="D21605" s="6">
        <v>3092.04166666833</v>
      </c>
      <c r="E21605" t="str">
        <f t="shared" si="674"/>
        <v>2015620</v>
      </c>
      <c r="F21605">
        <f>SUM(用户负荷!E21604:H21604)/100</f>
        <v>4.9424871600000003E-2</v>
      </c>
      <c r="G21605" t="str">
        <f t="shared" si="675"/>
        <v>2015620</v>
      </c>
    </row>
    <row r="21606" spans="1:12" x14ac:dyDescent="0.15">
      <c r="A21606" s="5">
        <v>2015</v>
      </c>
      <c r="B21606">
        <v>6</v>
      </c>
      <c r="C21606">
        <v>20</v>
      </c>
      <c r="D21606" s="6">
        <v>3092.0833333350001</v>
      </c>
      <c r="E21606" t="str">
        <f t="shared" si="674"/>
        <v>2015620</v>
      </c>
      <c r="F21606">
        <f>SUM(用户负荷!E21605:H21605)/100</f>
        <v>0.10651644120000001</v>
      </c>
      <c r="G21606" t="str">
        <f t="shared" si="675"/>
        <v>2015620</v>
      </c>
    </row>
    <row r="21607" spans="1:12" x14ac:dyDescent="0.15">
      <c r="A21607" s="5">
        <v>2015</v>
      </c>
      <c r="B21607">
        <v>6</v>
      </c>
      <c r="C21607">
        <v>20</v>
      </c>
      <c r="D21607" s="6">
        <v>3092.1250000016698</v>
      </c>
      <c r="E21607" t="str">
        <f t="shared" si="674"/>
        <v>2015620</v>
      </c>
      <c r="F21607">
        <f>SUM(用户负荷!E21606:H21606)/100</f>
        <v>0.10344854959999999</v>
      </c>
      <c r="G21607" t="str">
        <f t="shared" si="675"/>
        <v>2015620</v>
      </c>
    </row>
    <row r="21608" spans="1:12" x14ac:dyDescent="0.15">
      <c r="A21608" s="5">
        <v>2015</v>
      </c>
      <c r="B21608">
        <v>6</v>
      </c>
      <c r="C21608">
        <v>20</v>
      </c>
      <c r="D21608" s="6">
        <v>3092.16666666833</v>
      </c>
      <c r="E21608" t="str">
        <f t="shared" si="674"/>
        <v>2015620</v>
      </c>
      <c r="F21608">
        <f>SUM(用户负荷!E21607:H21607)/100</f>
        <v>3.7712914399999999E-2</v>
      </c>
      <c r="G21608" t="str">
        <f t="shared" si="675"/>
        <v>2015620</v>
      </c>
    </row>
    <row r="21609" spans="1:12" x14ac:dyDescent="0.15">
      <c r="A21609" s="5">
        <v>2015</v>
      </c>
      <c r="B21609">
        <v>6</v>
      </c>
      <c r="C21609">
        <v>20</v>
      </c>
      <c r="D21609" s="6">
        <v>3092.2083333350001</v>
      </c>
      <c r="E21609" t="str">
        <f t="shared" si="674"/>
        <v>2015620</v>
      </c>
      <c r="F21609">
        <f>SUM(用户负荷!E21608:H21608)/100</f>
        <v>4.2002905200000003E-2</v>
      </c>
      <c r="G21609" t="str">
        <f t="shared" si="675"/>
        <v>2015620</v>
      </c>
    </row>
    <row r="21610" spans="1:12" x14ac:dyDescent="0.15">
      <c r="A21610" s="5">
        <v>2015</v>
      </c>
      <c r="B21610">
        <v>6</v>
      </c>
      <c r="C21610">
        <v>20</v>
      </c>
      <c r="D21610" s="6">
        <v>3092.2500000016698</v>
      </c>
      <c r="E21610" t="str">
        <f t="shared" si="674"/>
        <v>2015620</v>
      </c>
      <c r="F21610">
        <f>SUM(用户负荷!E21609:H21609)/100</f>
        <v>8.5313124000000004E-2</v>
      </c>
      <c r="G21610" t="str">
        <f t="shared" si="675"/>
        <v>2015620</v>
      </c>
    </row>
    <row r="21611" spans="1:12" x14ac:dyDescent="0.15">
      <c r="A21611" s="5">
        <v>2015</v>
      </c>
      <c r="B21611">
        <v>6</v>
      </c>
      <c r="C21611">
        <v>20</v>
      </c>
      <c r="D21611" s="6">
        <v>3092.29166666833</v>
      </c>
      <c r="E21611" t="str">
        <f t="shared" si="674"/>
        <v>2015620</v>
      </c>
      <c r="F21611">
        <f>SUM(用户负荷!E21610:H21610)/100</f>
        <v>4.8651880000000002E-2</v>
      </c>
      <c r="G21611" t="str">
        <f t="shared" si="675"/>
        <v>2015620</v>
      </c>
    </row>
    <row r="21612" spans="1:12" x14ac:dyDescent="0.15">
      <c r="A21612" s="5">
        <v>2015</v>
      </c>
      <c r="B21612">
        <v>6</v>
      </c>
      <c r="C21612">
        <v>20</v>
      </c>
      <c r="D21612" s="6">
        <v>3092.3333333350001</v>
      </c>
      <c r="E21612" t="str">
        <f t="shared" si="674"/>
        <v>2015620</v>
      </c>
      <c r="F21612">
        <f>SUM(用户负荷!E21611:H21611)/100</f>
        <v>6.7115692799999987E-2</v>
      </c>
      <c r="G21612" t="str">
        <f t="shared" si="675"/>
        <v>2015620</v>
      </c>
    </row>
    <row r="21613" spans="1:12" x14ac:dyDescent="0.15">
      <c r="A21613" s="5">
        <v>2015</v>
      </c>
      <c r="B21613">
        <v>6</v>
      </c>
      <c r="C21613">
        <v>20</v>
      </c>
      <c r="D21613" s="6">
        <v>3092.3750000016698</v>
      </c>
      <c r="E21613" t="str">
        <f t="shared" si="674"/>
        <v>2015620</v>
      </c>
      <c r="F21613">
        <f>SUM(用户负荷!E21612:H21612)/100</f>
        <v>7.2674720000000012E-2</v>
      </c>
      <c r="G21613" t="str">
        <f t="shared" si="675"/>
        <v>2015620</v>
      </c>
    </row>
    <row r="21614" spans="1:12" x14ac:dyDescent="0.15">
      <c r="A21614" s="5">
        <v>2015</v>
      </c>
      <c r="B21614">
        <v>6</v>
      </c>
      <c r="C21614">
        <v>20</v>
      </c>
      <c r="D21614" s="6">
        <v>3092.41666666833</v>
      </c>
      <c r="E21614" t="str">
        <f t="shared" si="674"/>
        <v>2015620</v>
      </c>
      <c r="F21614">
        <f>SUM(用户负荷!E21613:H21613)/100</f>
        <v>7.2841684800000014E-2</v>
      </c>
      <c r="G21614" t="str">
        <f t="shared" si="675"/>
        <v>2015620</v>
      </c>
    </row>
    <row r="21615" spans="1:12" x14ac:dyDescent="0.15">
      <c r="A21615" s="5">
        <v>2015</v>
      </c>
      <c r="B21615">
        <v>6</v>
      </c>
      <c r="C21615">
        <v>20</v>
      </c>
      <c r="D21615" s="6">
        <v>3092.4583333350001</v>
      </c>
      <c r="E21615" t="str">
        <f t="shared" si="674"/>
        <v>2015620</v>
      </c>
      <c r="F21615">
        <f>SUM(用户负荷!E21614:H21614)/100</f>
        <v>0.15100459320000001</v>
      </c>
      <c r="G21615" t="str">
        <f t="shared" si="675"/>
        <v>2015620</v>
      </c>
    </row>
    <row r="21616" spans="1:12" x14ac:dyDescent="0.15">
      <c r="A21616" s="5">
        <v>2015</v>
      </c>
      <c r="B21616">
        <v>6</v>
      </c>
      <c r="C21616">
        <v>20</v>
      </c>
      <c r="D21616" s="6">
        <v>3092.5000000016698</v>
      </c>
      <c r="E21616" t="str">
        <f t="shared" si="674"/>
        <v>2015620</v>
      </c>
      <c r="F21616">
        <f>SUM(用户负荷!E21615:H21615)/100</f>
        <v>0.17530611199999999</v>
      </c>
      <c r="G21616" t="str">
        <f t="shared" si="675"/>
        <v>2015620</v>
      </c>
    </row>
    <row r="21617" spans="1:12" x14ac:dyDescent="0.15">
      <c r="A21617" s="5">
        <v>2015</v>
      </c>
      <c r="B21617">
        <v>6</v>
      </c>
      <c r="C21617">
        <v>20</v>
      </c>
      <c r="D21617" s="6">
        <v>3092.54166666833</v>
      </c>
      <c r="E21617" t="str">
        <f t="shared" si="674"/>
        <v>2015620</v>
      </c>
      <c r="F21617">
        <f>SUM(用户负荷!E21616:H21616)/100</f>
        <v>6.5493848000000007E-2</v>
      </c>
      <c r="G21617" t="str">
        <f t="shared" si="675"/>
        <v>2015620</v>
      </c>
    </row>
    <row r="21618" spans="1:12" x14ac:dyDescent="0.15">
      <c r="A21618" s="5">
        <v>2015</v>
      </c>
      <c r="B21618">
        <v>6</v>
      </c>
      <c r="C21618">
        <v>20</v>
      </c>
      <c r="D21618" s="6">
        <v>3092.5833333350001</v>
      </c>
      <c r="E21618" t="str">
        <f t="shared" si="674"/>
        <v>2015620</v>
      </c>
      <c r="F21618">
        <f>SUM(用户负荷!E21617:H21617)/100</f>
        <v>7.6798265599999999E-2</v>
      </c>
      <c r="G21618" t="str">
        <f t="shared" si="675"/>
        <v>2015620</v>
      </c>
    </row>
    <row r="21619" spans="1:12" x14ac:dyDescent="0.15">
      <c r="A21619" s="5">
        <v>2015</v>
      </c>
      <c r="B21619">
        <v>6</v>
      </c>
      <c r="C21619">
        <v>20</v>
      </c>
      <c r="D21619" s="6">
        <v>3092.6250000016698</v>
      </c>
      <c r="E21619" t="str">
        <f t="shared" si="674"/>
        <v>2015620</v>
      </c>
      <c r="F21619">
        <f>SUM(用户负荷!E21618:H21618)/100</f>
        <v>0.15447223040000002</v>
      </c>
      <c r="G21619" t="str">
        <f t="shared" si="675"/>
        <v>2015620</v>
      </c>
    </row>
    <row r="21620" spans="1:12" x14ac:dyDescent="0.15">
      <c r="A21620" s="5">
        <v>2015</v>
      </c>
      <c r="B21620">
        <v>6</v>
      </c>
      <c r="C21620">
        <v>20</v>
      </c>
      <c r="D21620" s="6">
        <v>3092.66666666833</v>
      </c>
      <c r="E21620" t="str">
        <f t="shared" si="674"/>
        <v>2015620</v>
      </c>
      <c r="F21620">
        <f>SUM(用户负荷!E21619:H21619)/100</f>
        <v>0.15633776760000001</v>
      </c>
      <c r="G21620" t="str">
        <f t="shared" si="675"/>
        <v>2015620</v>
      </c>
    </row>
    <row r="21621" spans="1:12" x14ac:dyDescent="0.15">
      <c r="A21621" s="5">
        <v>2015</v>
      </c>
      <c r="B21621">
        <v>6</v>
      </c>
      <c r="C21621">
        <v>20</v>
      </c>
      <c r="D21621" s="6">
        <v>3092.7083333350001</v>
      </c>
      <c r="E21621" t="str">
        <f t="shared" si="674"/>
        <v>2015620</v>
      </c>
      <c r="F21621">
        <f>SUM(用户负荷!E21620:H21620)/100</f>
        <v>7.4931516000000004E-2</v>
      </c>
      <c r="G21621" t="str">
        <f t="shared" si="675"/>
        <v>2015620</v>
      </c>
    </row>
    <row r="21622" spans="1:12" x14ac:dyDescent="0.15">
      <c r="A21622" s="5">
        <v>2015</v>
      </c>
      <c r="B21622">
        <v>6</v>
      </c>
      <c r="C21622">
        <v>20</v>
      </c>
      <c r="D21622" s="6">
        <v>3092.7500000016698</v>
      </c>
      <c r="E21622" t="str">
        <f t="shared" si="674"/>
        <v>2015620</v>
      </c>
      <c r="F21622">
        <f>SUM(用户负荷!E21621:H21621)/100</f>
        <v>0.14910580159999998</v>
      </c>
      <c r="G21622" t="str">
        <f t="shared" si="675"/>
        <v>2015620</v>
      </c>
    </row>
    <row r="21623" spans="1:12" x14ac:dyDescent="0.15">
      <c r="A21623" s="5">
        <v>2015</v>
      </c>
      <c r="B21623">
        <v>6</v>
      </c>
      <c r="C21623">
        <v>20</v>
      </c>
      <c r="D21623" s="6">
        <v>3092.79166666833</v>
      </c>
      <c r="E21623" t="str">
        <f t="shared" si="674"/>
        <v>2015620</v>
      </c>
      <c r="F21623">
        <f>SUM(用户负荷!E21622:H21622)/100</f>
        <v>6.5746719999999995E-2</v>
      </c>
      <c r="G21623" t="str">
        <f t="shared" si="675"/>
        <v>2015620</v>
      </c>
    </row>
    <row r="21624" spans="1:12" x14ac:dyDescent="0.15">
      <c r="A21624" s="5">
        <v>2015</v>
      </c>
      <c r="B21624">
        <v>6</v>
      </c>
      <c r="C21624">
        <v>20</v>
      </c>
      <c r="D21624" s="6">
        <v>3092.8333333350001</v>
      </c>
      <c r="E21624" t="str">
        <f t="shared" si="674"/>
        <v>2015620</v>
      </c>
      <c r="F21624">
        <f>SUM(用户负荷!E21623:H21623)/100</f>
        <v>6.3287280000000001E-2</v>
      </c>
      <c r="G21624" t="str">
        <f t="shared" si="675"/>
        <v>2015620</v>
      </c>
    </row>
    <row r="21625" spans="1:12" x14ac:dyDescent="0.15">
      <c r="A21625" s="5">
        <v>2015</v>
      </c>
      <c r="B21625">
        <v>6</v>
      </c>
      <c r="C21625">
        <v>20</v>
      </c>
      <c r="D21625" s="6">
        <v>3092.8750000016698</v>
      </c>
      <c r="E21625" t="str">
        <f t="shared" si="674"/>
        <v>2015620</v>
      </c>
      <c r="F21625">
        <f>SUM(用户负荷!E21624:H21624)/100</f>
        <v>8.3720030399999992E-2</v>
      </c>
      <c r="G21625" t="str">
        <f t="shared" si="675"/>
        <v>2015620</v>
      </c>
    </row>
    <row r="21626" spans="1:12" x14ac:dyDescent="0.15">
      <c r="A21626" s="5">
        <v>2015</v>
      </c>
      <c r="B21626">
        <v>6</v>
      </c>
      <c r="C21626">
        <v>20</v>
      </c>
      <c r="D21626" s="6">
        <v>3092.91666666833</v>
      </c>
      <c r="E21626" t="str">
        <f t="shared" si="674"/>
        <v>2015620</v>
      </c>
      <c r="F21626">
        <f>SUM(用户负荷!E21625:H21625)/100</f>
        <v>0.19431100160000001</v>
      </c>
      <c r="G21626" t="str">
        <f t="shared" si="675"/>
        <v>2015620</v>
      </c>
    </row>
    <row r="21627" spans="1:12" x14ac:dyDescent="0.15">
      <c r="A21627" s="5">
        <v>2015</v>
      </c>
      <c r="B21627">
        <v>6</v>
      </c>
      <c r="C21627">
        <v>20</v>
      </c>
      <c r="D21627" s="6">
        <v>3092.9583333350001</v>
      </c>
      <c r="E21627" t="str">
        <f t="shared" si="674"/>
        <v>2015620</v>
      </c>
      <c r="F21627">
        <f>SUM(用户负荷!E21626:H21626)/100</f>
        <v>0.1006080696</v>
      </c>
      <c r="G21627" t="str">
        <f t="shared" si="675"/>
        <v>2015620</v>
      </c>
    </row>
    <row r="21628" spans="1:12" x14ac:dyDescent="0.15">
      <c r="A21628" s="5">
        <v>2015</v>
      </c>
      <c r="B21628">
        <v>6</v>
      </c>
      <c r="C21628">
        <v>21</v>
      </c>
      <c r="D21628" s="6">
        <v>3093.0000000016698</v>
      </c>
      <c r="E21628" t="str">
        <f t="shared" si="674"/>
        <v>2015621</v>
      </c>
      <c r="F21628">
        <f>SUM(用户负荷!E21627:H21627)/100</f>
        <v>8.9293259999999999E-2</v>
      </c>
      <c r="G21628" t="str">
        <f t="shared" si="675"/>
        <v>2015621</v>
      </c>
      <c r="H21628">
        <f>IF(IF(ISERROR(MAX(F21628:F21651)),"",MAX(F21628:F21651))=0,"",MAX(F21628:F21651))</f>
        <v>0.21994806560000002</v>
      </c>
      <c r="I21628">
        <f>IF(IF(ISERROR(MAX(F21628:F21651)-MIN(F21628:F21651)),"",MAX(F21628:F21651)-MIN(F21628:F21651))=0,"",MAX(F21628:F21651)-MIN(F21628:F21651))</f>
        <v>0.18157733760000003</v>
      </c>
      <c r="J21628">
        <f>IF(ISERROR(I21628/H21628),"",I21628/H21628)</f>
        <v>0.82554641753575853</v>
      </c>
      <c r="K21628">
        <f>IF(ISERROR(AVERAGE(F21628:F21651)/MAX(F21628:F21651)),"",AVERAGE(F21628:F21651)/MAX(F21628:F21651))</f>
        <v>0.37232726701461843</v>
      </c>
      <c r="L21628">
        <f>IF(ISERROR(MIN(F21628:F21651)/H21628),"",MIN(F21628:F21651)/H21628)</f>
        <v>0.17445358246424147</v>
      </c>
    </row>
    <row r="21629" spans="1:12" x14ac:dyDescent="0.15">
      <c r="A21629" s="5">
        <v>2015</v>
      </c>
      <c r="B21629">
        <v>6</v>
      </c>
      <c r="C21629">
        <v>21</v>
      </c>
      <c r="D21629" s="6">
        <v>3093.04166666833</v>
      </c>
      <c r="E21629" t="str">
        <f t="shared" si="674"/>
        <v>2015621</v>
      </c>
      <c r="F21629">
        <f>SUM(用户负荷!E21628:H21628)/100</f>
        <v>6.4502277999999982E-2</v>
      </c>
      <c r="G21629" t="str">
        <f t="shared" si="675"/>
        <v>2015621</v>
      </c>
    </row>
    <row r="21630" spans="1:12" x14ac:dyDescent="0.15">
      <c r="A21630" s="5">
        <v>2015</v>
      </c>
      <c r="B21630">
        <v>6</v>
      </c>
      <c r="C21630">
        <v>21</v>
      </c>
      <c r="D21630" s="6">
        <v>3093.0833333350001</v>
      </c>
      <c r="E21630" t="str">
        <f t="shared" si="674"/>
        <v>2015621</v>
      </c>
      <c r="F21630">
        <f>SUM(用户负荷!E21629:H21629)/100</f>
        <v>5.4189430400000002E-2</v>
      </c>
      <c r="G21630" t="str">
        <f t="shared" si="675"/>
        <v>2015621</v>
      </c>
    </row>
    <row r="21631" spans="1:12" x14ac:dyDescent="0.15">
      <c r="A21631" s="5">
        <v>2015</v>
      </c>
      <c r="B21631">
        <v>6</v>
      </c>
      <c r="C21631">
        <v>21</v>
      </c>
      <c r="D21631" s="6">
        <v>3093.1250000016698</v>
      </c>
      <c r="E21631" t="str">
        <f t="shared" si="674"/>
        <v>2015621</v>
      </c>
      <c r="F21631">
        <f>SUM(用户负荷!E21630:H21630)/100</f>
        <v>0.10505792400000001</v>
      </c>
      <c r="G21631" t="str">
        <f t="shared" si="675"/>
        <v>2015621</v>
      </c>
    </row>
    <row r="21632" spans="1:12" x14ac:dyDescent="0.15">
      <c r="A21632" s="5">
        <v>2015</v>
      </c>
      <c r="B21632">
        <v>6</v>
      </c>
      <c r="C21632">
        <v>21</v>
      </c>
      <c r="D21632" s="6">
        <v>3093.16666666833</v>
      </c>
      <c r="E21632" t="str">
        <f t="shared" si="674"/>
        <v>2015621</v>
      </c>
      <c r="F21632">
        <f>SUM(用户负荷!E21631:H21631)/100</f>
        <v>0.11078893880000001</v>
      </c>
      <c r="G21632" t="str">
        <f t="shared" si="675"/>
        <v>2015621</v>
      </c>
    </row>
    <row r="21633" spans="1:7" x14ac:dyDescent="0.15">
      <c r="A21633" s="5">
        <v>2015</v>
      </c>
      <c r="B21633">
        <v>6</v>
      </c>
      <c r="C21633">
        <v>21</v>
      </c>
      <c r="D21633" s="6">
        <v>3093.2083333350001</v>
      </c>
      <c r="E21633" t="str">
        <f t="shared" si="674"/>
        <v>2015621</v>
      </c>
      <c r="F21633">
        <f>SUM(用户负荷!E21632:H21632)/100</f>
        <v>3.8370728E-2</v>
      </c>
      <c r="G21633" t="str">
        <f t="shared" si="675"/>
        <v>2015621</v>
      </c>
    </row>
    <row r="21634" spans="1:7" x14ac:dyDescent="0.15">
      <c r="A21634" s="5">
        <v>2015</v>
      </c>
      <c r="B21634">
        <v>6</v>
      </c>
      <c r="C21634">
        <v>21</v>
      </c>
      <c r="D21634" s="6">
        <v>3093.2500000016698</v>
      </c>
      <c r="E21634" t="str">
        <f t="shared" si="674"/>
        <v>2015621</v>
      </c>
      <c r="F21634">
        <f>SUM(用户负荷!E21633:H21633)/100</f>
        <v>9.3854135599999999E-2</v>
      </c>
      <c r="G21634" t="str">
        <f t="shared" si="675"/>
        <v>2015621</v>
      </c>
    </row>
    <row r="21635" spans="1:7" x14ac:dyDescent="0.15">
      <c r="A21635" s="5">
        <v>2015</v>
      </c>
      <c r="B21635">
        <v>6</v>
      </c>
      <c r="C21635">
        <v>21</v>
      </c>
      <c r="D21635" s="6">
        <v>3093.29166666833</v>
      </c>
      <c r="E21635" t="str">
        <f t="shared" si="674"/>
        <v>2015621</v>
      </c>
      <c r="F21635">
        <f>SUM(用户负荷!E21634:H21634)/100</f>
        <v>9.5938943999999998E-2</v>
      </c>
      <c r="G21635" t="str">
        <f t="shared" si="675"/>
        <v>2015621</v>
      </c>
    </row>
    <row r="21636" spans="1:7" x14ac:dyDescent="0.15">
      <c r="A21636" s="5">
        <v>2015</v>
      </c>
      <c r="B21636">
        <v>6</v>
      </c>
      <c r="C21636">
        <v>21</v>
      </c>
      <c r="D21636" s="6">
        <v>3093.3333333350001</v>
      </c>
      <c r="E21636" t="str">
        <f t="shared" ref="E21636:E21699" si="676">A21636&amp;B21636&amp;C21636</f>
        <v>2015621</v>
      </c>
      <c r="F21636">
        <f>SUM(用户负荷!E21635:H21635)/100</f>
        <v>5.2375679999999994E-2</v>
      </c>
      <c r="G21636" t="str">
        <f t="shared" ref="G21636:G21699" si="677">E21636</f>
        <v>2015621</v>
      </c>
    </row>
    <row r="21637" spans="1:7" x14ac:dyDescent="0.15">
      <c r="A21637" s="5">
        <v>2015</v>
      </c>
      <c r="B21637">
        <v>6</v>
      </c>
      <c r="C21637">
        <v>21</v>
      </c>
      <c r="D21637" s="6">
        <v>3093.3750000016698</v>
      </c>
      <c r="E21637" t="str">
        <f t="shared" si="676"/>
        <v>2015621</v>
      </c>
      <c r="F21637">
        <f>SUM(用户负荷!E21636:H21636)/100</f>
        <v>5.5331164800000006E-2</v>
      </c>
      <c r="G21637" t="str">
        <f t="shared" si="677"/>
        <v>2015621</v>
      </c>
    </row>
    <row r="21638" spans="1:7" x14ac:dyDescent="0.15">
      <c r="A21638" s="5">
        <v>2015</v>
      </c>
      <c r="B21638">
        <v>6</v>
      </c>
      <c r="C21638">
        <v>21</v>
      </c>
      <c r="D21638" s="6">
        <v>3093.41666666833</v>
      </c>
      <c r="E21638" t="str">
        <f t="shared" si="676"/>
        <v>2015621</v>
      </c>
      <c r="F21638">
        <f>SUM(用户负荷!E21637:H21637)/100</f>
        <v>8.8546941199999993E-2</v>
      </c>
      <c r="G21638" t="str">
        <f t="shared" si="677"/>
        <v>2015621</v>
      </c>
    </row>
    <row r="21639" spans="1:7" x14ac:dyDescent="0.15">
      <c r="A21639" s="5">
        <v>2015</v>
      </c>
      <c r="B21639">
        <v>6</v>
      </c>
      <c r="C21639">
        <v>21</v>
      </c>
      <c r="D21639" s="6">
        <v>3093.4583333350001</v>
      </c>
      <c r="E21639" t="str">
        <f t="shared" si="676"/>
        <v>2015621</v>
      </c>
      <c r="F21639">
        <f>SUM(用户负荷!E21638:H21638)/100</f>
        <v>6.3919806400000001E-2</v>
      </c>
      <c r="G21639" t="str">
        <f t="shared" si="677"/>
        <v>2015621</v>
      </c>
    </row>
    <row r="21640" spans="1:7" x14ac:dyDescent="0.15">
      <c r="A21640" s="5">
        <v>2015</v>
      </c>
      <c r="B21640">
        <v>6</v>
      </c>
      <c r="C21640">
        <v>21</v>
      </c>
      <c r="D21640" s="6">
        <v>3093.5000000016698</v>
      </c>
      <c r="E21640" t="str">
        <f t="shared" si="676"/>
        <v>2015621</v>
      </c>
      <c r="F21640">
        <f>SUM(用户负荷!E21639:H21639)/100</f>
        <v>7.0804160000000019E-2</v>
      </c>
      <c r="G21640" t="str">
        <f t="shared" si="677"/>
        <v>2015621</v>
      </c>
    </row>
    <row r="21641" spans="1:7" x14ac:dyDescent="0.15">
      <c r="A21641" s="5">
        <v>2015</v>
      </c>
      <c r="B21641">
        <v>6</v>
      </c>
      <c r="C21641">
        <v>21</v>
      </c>
      <c r="D21641" s="6">
        <v>3093.54166666833</v>
      </c>
      <c r="E21641" t="str">
        <f t="shared" si="676"/>
        <v>2015621</v>
      </c>
      <c r="F21641">
        <f>SUM(用户负荷!E21640:H21640)/100</f>
        <v>7.9232072000000001E-2</v>
      </c>
      <c r="G21641" t="str">
        <f t="shared" si="677"/>
        <v>2015621</v>
      </c>
    </row>
    <row r="21642" spans="1:7" x14ac:dyDescent="0.15">
      <c r="A21642" s="5">
        <v>2015</v>
      </c>
      <c r="B21642">
        <v>6</v>
      </c>
      <c r="C21642">
        <v>21</v>
      </c>
      <c r="D21642" s="6">
        <v>3093.5833333350001</v>
      </c>
      <c r="E21642" t="str">
        <f t="shared" si="676"/>
        <v>2015621</v>
      </c>
      <c r="F21642">
        <f>SUM(用户负荷!E21641:H21641)/100</f>
        <v>7.0713403199999997E-2</v>
      </c>
      <c r="G21642" t="str">
        <f t="shared" si="677"/>
        <v>2015621</v>
      </c>
    </row>
    <row r="21643" spans="1:7" x14ac:dyDescent="0.15">
      <c r="A21643" s="5">
        <v>2015</v>
      </c>
      <c r="B21643">
        <v>6</v>
      </c>
      <c r="C21643">
        <v>21</v>
      </c>
      <c r="D21643" s="6">
        <v>3093.6250000016698</v>
      </c>
      <c r="E21643" t="str">
        <f t="shared" si="676"/>
        <v>2015621</v>
      </c>
      <c r="F21643">
        <f>SUM(用户负荷!E21642:H21642)/100</f>
        <v>6.4284912000000013E-2</v>
      </c>
      <c r="G21643" t="str">
        <f t="shared" si="677"/>
        <v>2015621</v>
      </c>
    </row>
    <row r="21644" spans="1:7" x14ac:dyDescent="0.15">
      <c r="A21644" s="5">
        <v>2015</v>
      </c>
      <c r="B21644">
        <v>6</v>
      </c>
      <c r="C21644">
        <v>21</v>
      </c>
      <c r="D21644" s="6">
        <v>3093.66666666833</v>
      </c>
      <c r="E21644" t="str">
        <f t="shared" si="676"/>
        <v>2015621</v>
      </c>
      <c r="F21644">
        <f>SUM(用户负荷!E21643:H21643)/100</f>
        <v>7.1606249199999986E-2</v>
      </c>
      <c r="G21644" t="str">
        <f t="shared" si="677"/>
        <v>2015621</v>
      </c>
    </row>
    <row r="21645" spans="1:7" x14ac:dyDescent="0.15">
      <c r="A21645" s="5">
        <v>2015</v>
      </c>
      <c r="B21645">
        <v>6</v>
      </c>
      <c r="C21645">
        <v>21</v>
      </c>
      <c r="D21645" s="6">
        <v>3093.7083333350001</v>
      </c>
      <c r="E21645" t="str">
        <f t="shared" si="676"/>
        <v>2015621</v>
      </c>
      <c r="F21645">
        <f>SUM(用户负荷!E21644:H21644)/100</f>
        <v>6.6477104400000001E-2</v>
      </c>
      <c r="G21645" t="str">
        <f t="shared" si="677"/>
        <v>2015621</v>
      </c>
    </row>
    <row r="21646" spans="1:7" x14ac:dyDescent="0.15">
      <c r="A21646" s="5">
        <v>2015</v>
      </c>
      <c r="B21646">
        <v>6</v>
      </c>
      <c r="C21646">
        <v>21</v>
      </c>
      <c r="D21646" s="6">
        <v>3093.7500000016698</v>
      </c>
      <c r="E21646" t="str">
        <f t="shared" si="676"/>
        <v>2015621</v>
      </c>
      <c r="F21646">
        <f>SUM(用户负荷!E21645:H21645)/100</f>
        <v>6.8126661200000008E-2</v>
      </c>
      <c r="G21646" t="str">
        <f t="shared" si="677"/>
        <v>2015621</v>
      </c>
    </row>
    <row r="21647" spans="1:7" x14ac:dyDescent="0.15">
      <c r="A21647" s="5">
        <v>2015</v>
      </c>
      <c r="B21647">
        <v>6</v>
      </c>
      <c r="C21647">
        <v>21</v>
      </c>
      <c r="D21647" s="6">
        <v>3093.79166666833</v>
      </c>
      <c r="E21647" t="str">
        <f t="shared" si="676"/>
        <v>2015621</v>
      </c>
      <c r="F21647">
        <f>SUM(用户负荷!E21646:H21646)/100</f>
        <v>6.6525773600000004E-2</v>
      </c>
      <c r="G21647" t="str">
        <f t="shared" si="677"/>
        <v>2015621</v>
      </c>
    </row>
    <row r="21648" spans="1:7" x14ac:dyDescent="0.15">
      <c r="A21648" s="5">
        <v>2015</v>
      </c>
      <c r="B21648">
        <v>6</v>
      </c>
      <c r="C21648">
        <v>21</v>
      </c>
      <c r="D21648" s="6">
        <v>3093.8333333350001</v>
      </c>
      <c r="E21648" t="str">
        <f t="shared" si="676"/>
        <v>2015621</v>
      </c>
      <c r="F21648">
        <f>SUM(用户负荷!E21647:H21647)/100</f>
        <v>8.0105346399999999E-2</v>
      </c>
      <c r="G21648" t="str">
        <f t="shared" si="677"/>
        <v>2015621</v>
      </c>
    </row>
    <row r="21649" spans="1:12" x14ac:dyDescent="0.15">
      <c r="A21649" s="5">
        <v>2015</v>
      </c>
      <c r="B21649">
        <v>6</v>
      </c>
      <c r="C21649">
        <v>21</v>
      </c>
      <c r="D21649" s="6">
        <v>3093.8750000016698</v>
      </c>
      <c r="E21649" t="str">
        <f t="shared" si="676"/>
        <v>2015621</v>
      </c>
      <c r="F21649">
        <f>SUM(用户负荷!E21648:H21648)/100</f>
        <v>7.8640247599999991E-2</v>
      </c>
      <c r="G21649" t="str">
        <f t="shared" si="677"/>
        <v>2015621</v>
      </c>
    </row>
    <row r="21650" spans="1:12" x14ac:dyDescent="0.15">
      <c r="A21650" s="5">
        <v>2015</v>
      </c>
      <c r="B21650">
        <v>6</v>
      </c>
      <c r="C21650">
        <v>21</v>
      </c>
      <c r="D21650" s="6">
        <v>3093.91666666833</v>
      </c>
      <c r="E21650" t="str">
        <f t="shared" si="676"/>
        <v>2015621</v>
      </c>
      <c r="F21650">
        <f>SUM(用户负荷!E21649:H21649)/100</f>
        <v>0.21994806560000002</v>
      </c>
      <c r="G21650" t="str">
        <f t="shared" si="677"/>
        <v>2015621</v>
      </c>
    </row>
    <row r="21651" spans="1:12" x14ac:dyDescent="0.15">
      <c r="A21651" s="5">
        <v>2015</v>
      </c>
      <c r="B21651">
        <v>6</v>
      </c>
      <c r="C21651">
        <v>21</v>
      </c>
      <c r="D21651" s="6">
        <v>3093.9583333350001</v>
      </c>
      <c r="E21651" t="str">
        <f t="shared" si="676"/>
        <v>2015621</v>
      </c>
      <c r="F21651">
        <f>SUM(用户负荷!E21650:H21650)/100</f>
        <v>0.1167906652</v>
      </c>
      <c r="G21651" t="str">
        <f t="shared" si="677"/>
        <v>2015621</v>
      </c>
    </row>
    <row r="21652" spans="1:12" x14ac:dyDescent="0.15">
      <c r="A21652" s="5">
        <v>2015</v>
      </c>
      <c r="B21652">
        <v>6</v>
      </c>
      <c r="C21652">
        <v>22</v>
      </c>
      <c r="D21652" s="6">
        <v>3094.0000000016698</v>
      </c>
      <c r="E21652" t="str">
        <f t="shared" si="676"/>
        <v>2015622</v>
      </c>
      <c r="F21652">
        <f>SUM(用户负荷!E21651:H21651)/100</f>
        <v>7.4783603200000007E-2</v>
      </c>
      <c r="G21652" t="str">
        <f t="shared" si="677"/>
        <v>2015622</v>
      </c>
      <c r="H21652">
        <f>IF(IF(ISERROR(MAX(F21652:F21675)),"",MAX(F21652:F21675))=0,"",MAX(F21652:F21675))</f>
        <v>0.15603276240000002</v>
      </c>
      <c r="I21652">
        <f>IF(IF(ISERROR(MAX(F21652:F21675)-MIN(F21652:F21675)),"",MAX(F21652:F21675)-MIN(F21652:F21675))=0,"",MAX(F21652:F21675)-MIN(F21652:F21675))</f>
        <v>0.11127857520000002</v>
      </c>
      <c r="J21652">
        <f>IF(ISERROR(I21652/H21652),"",I21652/H21652)</f>
        <v>0.713174422399382</v>
      </c>
      <c r="K21652">
        <f>IF(ISERROR(AVERAGE(F21652:F21675)/MAX(F21652:F21675)),"",AVERAGE(F21652:F21675)/MAX(F21652:F21675))</f>
        <v>0.53445512286847785</v>
      </c>
      <c r="L21652">
        <f>IF(ISERROR(MIN(F21652:F21675)/H21652),"",MIN(F21652:F21675)/H21652)</f>
        <v>0.28682557760061805</v>
      </c>
    </row>
    <row r="21653" spans="1:12" x14ac:dyDescent="0.15">
      <c r="A21653" s="5">
        <v>2015</v>
      </c>
      <c r="B21653">
        <v>6</v>
      </c>
      <c r="C21653">
        <v>22</v>
      </c>
      <c r="D21653" s="6">
        <v>3094.04166666833</v>
      </c>
      <c r="E21653" t="str">
        <f t="shared" si="676"/>
        <v>2015622</v>
      </c>
      <c r="F21653">
        <f>SUM(用户负荷!E21652:H21652)/100</f>
        <v>5.734045799999999E-2</v>
      </c>
      <c r="G21653" t="str">
        <f t="shared" si="677"/>
        <v>2015622</v>
      </c>
    </row>
    <row r="21654" spans="1:12" x14ac:dyDescent="0.15">
      <c r="A21654" s="5">
        <v>2015</v>
      </c>
      <c r="B21654">
        <v>6</v>
      </c>
      <c r="C21654">
        <v>22</v>
      </c>
      <c r="D21654" s="6">
        <v>3094.0833333350001</v>
      </c>
      <c r="E21654" t="str">
        <f t="shared" si="676"/>
        <v>2015622</v>
      </c>
      <c r="F21654">
        <f>SUM(用户负荷!E21653:H21653)/100</f>
        <v>0.10830265280000001</v>
      </c>
      <c r="G21654" t="str">
        <f t="shared" si="677"/>
        <v>2015622</v>
      </c>
    </row>
    <row r="21655" spans="1:12" x14ac:dyDescent="0.15">
      <c r="A21655" s="5">
        <v>2015</v>
      </c>
      <c r="B21655">
        <v>6</v>
      </c>
      <c r="C21655">
        <v>22</v>
      </c>
      <c r="D21655" s="6">
        <v>3094.1250000016698</v>
      </c>
      <c r="E21655" t="str">
        <f t="shared" si="676"/>
        <v>2015622</v>
      </c>
      <c r="F21655">
        <f>SUM(用户负荷!E21654:H21654)/100</f>
        <v>9.6775326800000006E-2</v>
      </c>
      <c r="G21655" t="str">
        <f t="shared" si="677"/>
        <v>2015622</v>
      </c>
    </row>
    <row r="21656" spans="1:12" x14ac:dyDescent="0.15">
      <c r="A21656" s="5">
        <v>2015</v>
      </c>
      <c r="B21656">
        <v>6</v>
      </c>
      <c r="C21656">
        <v>22</v>
      </c>
      <c r="D21656" s="6">
        <v>3094.16666666833</v>
      </c>
      <c r="E21656" t="str">
        <f t="shared" si="676"/>
        <v>2015622</v>
      </c>
      <c r="F21656">
        <f>SUM(用户负荷!E21655:H21655)/100</f>
        <v>4.4754187200000003E-2</v>
      </c>
      <c r="G21656" t="str">
        <f t="shared" si="677"/>
        <v>2015622</v>
      </c>
    </row>
    <row r="21657" spans="1:12" x14ac:dyDescent="0.15">
      <c r="A21657" s="5">
        <v>2015</v>
      </c>
      <c r="B21657">
        <v>6</v>
      </c>
      <c r="C21657">
        <v>22</v>
      </c>
      <c r="D21657" s="6">
        <v>3094.2083333350001</v>
      </c>
      <c r="E21657" t="str">
        <f t="shared" si="676"/>
        <v>2015622</v>
      </c>
      <c r="F21657">
        <f>SUM(用户负荷!E21656:H21656)/100</f>
        <v>0.10029128679999999</v>
      </c>
      <c r="G21657" t="str">
        <f t="shared" si="677"/>
        <v>2015622</v>
      </c>
    </row>
    <row r="21658" spans="1:12" x14ac:dyDescent="0.15">
      <c r="A21658" s="5">
        <v>2015</v>
      </c>
      <c r="B21658">
        <v>6</v>
      </c>
      <c r="C21658">
        <v>22</v>
      </c>
      <c r="D21658" s="6">
        <v>3094.2500000016698</v>
      </c>
      <c r="E21658" t="str">
        <f t="shared" si="676"/>
        <v>2015622</v>
      </c>
      <c r="F21658">
        <f>SUM(用户负荷!E21657:H21657)/100</f>
        <v>8.7905928000000022E-2</v>
      </c>
      <c r="G21658" t="str">
        <f t="shared" si="677"/>
        <v>2015622</v>
      </c>
    </row>
    <row r="21659" spans="1:12" x14ac:dyDescent="0.15">
      <c r="A21659" s="5">
        <v>2015</v>
      </c>
      <c r="B21659">
        <v>6</v>
      </c>
      <c r="C21659">
        <v>22</v>
      </c>
      <c r="D21659" s="6">
        <v>3094.29166666833</v>
      </c>
      <c r="E21659" t="str">
        <f t="shared" si="676"/>
        <v>2015622</v>
      </c>
      <c r="F21659">
        <f>SUM(用户负荷!E21658:H21658)/100</f>
        <v>0.104901178</v>
      </c>
      <c r="G21659" t="str">
        <f t="shared" si="677"/>
        <v>2015622</v>
      </c>
    </row>
    <row r="21660" spans="1:12" x14ac:dyDescent="0.15">
      <c r="A21660" s="5">
        <v>2015</v>
      </c>
      <c r="B21660">
        <v>6</v>
      </c>
      <c r="C21660">
        <v>22</v>
      </c>
      <c r="D21660" s="6">
        <v>3094.3333333350001</v>
      </c>
      <c r="E21660" t="str">
        <f t="shared" si="676"/>
        <v>2015622</v>
      </c>
      <c r="F21660">
        <f>SUM(用户负荷!E21659:H21659)/100</f>
        <v>0.12459436439999999</v>
      </c>
      <c r="G21660" t="str">
        <f t="shared" si="677"/>
        <v>2015622</v>
      </c>
    </row>
    <row r="21661" spans="1:12" x14ac:dyDescent="0.15">
      <c r="A21661" s="5">
        <v>2015</v>
      </c>
      <c r="B21661">
        <v>6</v>
      </c>
      <c r="C21661">
        <v>22</v>
      </c>
      <c r="D21661" s="6">
        <v>3094.3750000016698</v>
      </c>
      <c r="E21661" t="str">
        <f t="shared" si="676"/>
        <v>2015622</v>
      </c>
      <c r="F21661">
        <f>SUM(用户负荷!E21660:H21660)/100</f>
        <v>6.322665999999999E-2</v>
      </c>
      <c r="G21661" t="str">
        <f t="shared" si="677"/>
        <v>2015622</v>
      </c>
    </row>
    <row r="21662" spans="1:12" x14ac:dyDescent="0.15">
      <c r="A21662" s="5">
        <v>2015</v>
      </c>
      <c r="B21662">
        <v>6</v>
      </c>
      <c r="C21662">
        <v>22</v>
      </c>
      <c r="D21662" s="6">
        <v>3094.41666666833</v>
      </c>
      <c r="E21662" t="str">
        <f t="shared" si="676"/>
        <v>2015622</v>
      </c>
      <c r="F21662">
        <f>SUM(用户负荷!E21661:H21661)/100</f>
        <v>5.61794984E-2</v>
      </c>
      <c r="G21662" t="str">
        <f t="shared" si="677"/>
        <v>2015622</v>
      </c>
    </row>
    <row r="21663" spans="1:12" x14ac:dyDescent="0.15">
      <c r="A21663" s="5">
        <v>2015</v>
      </c>
      <c r="B21663">
        <v>6</v>
      </c>
      <c r="C21663">
        <v>22</v>
      </c>
      <c r="D21663" s="6">
        <v>3094.4583333350001</v>
      </c>
      <c r="E21663" t="str">
        <f t="shared" si="676"/>
        <v>2015622</v>
      </c>
      <c r="F21663">
        <f>SUM(用户负荷!E21662:H21662)/100</f>
        <v>0.15603276240000002</v>
      </c>
      <c r="G21663" t="str">
        <f t="shared" si="677"/>
        <v>2015622</v>
      </c>
    </row>
    <row r="21664" spans="1:12" x14ac:dyDescent="0.15">
      <c r="A21664" s="5">
        <v>2015</v>
      </c>
      <c r="B21664">
        <v>6</v>
      </c>
      <c r="C21664">
        <v>22</v>
      </c>
      <c r="D21664" s="6">
        <v>3094.5000000016698</v>
      </c>
      <c r="E21664" t="str">
        <f t="shared" si="676"/>
        <v>2015622</v>
      </c>
      <c r="F21664">
        <f>SUM(用户负荷!E21663:H21663)/100</f>
        <v>6.4772123600000009E-2</v>
      </c>
      <c r="G21664" t="str">
        <f t="shared" si="677"/>
        <v>2015622</v>
      </c>
    </row>
    <row r="21665" spans="1:12" x14ac:dyDescent="0.15">
      <c r="A21665" s="5">
        <v>2015</v>
      </c>
      <c r="B21665">
        <v>6</v>
      </c>
      <c r="C21665">
        <v>22</v>
      </c>
      <c r="D21665" s="6">
        <v>3094.54166666833</v>
      </c>
      <c r="E21665" t="str">
        <f t="shared" si="676"/>
        <v>2015622</v>
      </c>
      <c r="F21665">
        <f>SUM(用户负荷!E21664:H21664)/100</f>
        <v>7.0725873600000003E-2</v>
      </c>
      <c r="G21665" t="str">
        <f t="shared" si="677"/>
        <v>2015622</v>
      </c>
    </row>
    <row r="21666" spans="1:12" x14ac:dyDescent="0.15">
      <c r="A21666" s="5">
        <v>2015</v>
      </c>
      <c r="B21666">
        <v>6</v>
      </c>
      <c r="C21666">
        <v>22</v>
      </c>
      <c r="D21666" s="6">
        <v>3094.5833333350001</v>
      </c>
      <c r="E21666" t="str">
        <f t="shared" si="676"/>
        <v>2015622</v>
      </c>
      <c r="F21666">
        <f>SUM(用户负荷!E21665:H21665)/100</f>
        <v>6.51027624E-2</v>
      </c>
      <c r="G21666" t="str">
        <f t="shared" si="677"/>
        <v>2015622</v>
      </c>
    </row>
    <row r="21667" spans="1:12" x14ac:dyDescent="0.15">
      <c r="A21667" s="5">
        <v>2015</v>
      </c>
      <c r="B21667">
        <v>6</v>
      </c>
      <c r="C21667">
        <v>22</v>
      </c>
      <c r="D21667" s="6">
        <v>3094.6250000016698</v>
      </c>
      <c r="E21667" t="str">
        <f t="shared" si="676"/>
        <v>2015622</v>
      </c>
      <c r="F21667">
        <f>SUM(用户负荷!E21666:H21666)/100</f>
        <v>6.3015702399999998E-2</v>
      </c>
      <c r="G21667" t="str">
        <f t="shared" si="677"/>
        <v>2015622</v>
      </c>
    </row>
    <row r="21668" spans="1:12" x14ac:dyDescent="0.15">
      <c r="A21668" s="5">
        <v>2015</v>
      </c>
      <c r="B21668">
        <v>6</v>
      </c>
      <c r="C21668">
        <v>22</v>
      </c>
      <c r="D21668" s="6">
        <v>3094.66666666833</v>
      </c>
      <c r="E21668" t="str">
        <f t="shared" si="676"/>
        <v>2015622</v>
      </c>
      <c r="F21668">
        <f>SUM(用户负荷!E21667:H21667)/100</f>
        <v>6.3015702399999998E-2</v>
      </c>
      <c r="G21668" t="str">
        <f t="shared" si="677"/>
        <v>2015622</v>
      </c>
    </row>
    <row r="21669" spans="1:12" x14ac:dyDescent="0.15">
      <c r="A21669" s="5">
        <v>2015</v>
      </c>
      <c r="B21669">
        <v>6</v>
      </c>
      <c r="C21669">
        <v>22</v>
      </c>
      <c r="D21669" s="6">
        <v>3094.7083333350001</v>
      </c>
      <c r="E21669" t="str">
        <f t="shared" si="676"/>
        <v>2015622</v>
      </c>
      <c r="F21669">
        <f>SUM(用户负荷!E21668:H21668)/100</f>
        <v>5.9121473600000002E-2</v>
      </c>
      <c r="G21669" t="str">
        <f t="shared" si="677"/>
        <v>2015622</v>
      </c>
    </row>
    <row r="21670" spans="1:12" x14ac:dyDescent="0.15">
      <c r="A21670" s="5">
        <v>2015</v>
      </c>
      <c r="B21670">
        <v>6</v>
      </c>
      <c r="C21670">
        <v>22</v>
      </c>
      <c r="D21670" s="6">
        <v>3094.7500000016698</v>
      </c>
      <c r="E21670" t="str">
        <f t="shared" si="676"/>
        <v>2015622</v>
      </c>
      <c r="F21670">
        <f>SUM(用户负荷!E21669:H21669)/100</f>
        <v>6.1705097999999993E-2</v>
      </c>
      <c r="G21670" t="str">
        <f t="shared" si="677"/>
        <v>2015622</v>
      </c>
    </row>
    <row r="21671" spans="1:12" x14ac:dyDescent="0.15">
      <c r="A21671" s="5">
        <v>2015</v>
      </c>
      <c r="B21671">
        <v>6</v>
      </c>
      <c r="C21671">
        <v>22</v>
      </c>
      <c r="D21671" s="6">
        <v>3094.79166666833</v>
      </c>
      <c r="E21671" t="str">
        <f t="shared" si="676"/>
        <v>2015622</v>
      </c>
      <c r="F21671">
        <f>SUM(用户负荷!E21670:H21670)/100</f>
        <v>7.0164705600000002E-2</v>
      </c>
      <c r="G21671" t="str">
        <f t="shared" si="677"/>
        <v>2015622</v>
      </c>
    </row>
    <row r="21672" spans="1:12" x14ac:dyDescent="0.15">
      <c r="A21672" s="5">
        <v>2015</v>
      </c>
      <c r="B21672">
        <v>6</v>
      </c>
      <c r="C21672">
        <v>22</v>
      </c>
      <c r="D21672" s="6">
        <v>3094.8333333350001</v>
      </c>
      <c r="E21672" t="str">
        <f t="shared" si="676"/>
        <v>2015622</v>
      </c>
      <c r="F21672">
        <f>SUM(用户负荷!E21671:H21671)/100</f>
        <v>8.5534646799999989E-2</v>
      </c>
      <c r="G21672" t="str">
        <f t="shared" si="677"/>
        <v>2015622</v>
      </c>
    </row>
    <row r="21673" spans="1:12" x14ac:dyDescent="0.15">
      <c r="A21673" s="5">
        <v>2015</v>
      </c>
      <c r="B21673">
        <v>6</v>
      </c>
      <c r="C21673">
        <v>22</v>
      </c>
      <c r="D21673" s="6">
        <v>3094.8750000016698</v>
      </c>
      <c r="E21673" t="str">
        <f t="shared" si="676"/>
        <v>2015622</v>
      </c>
      <c r="F21673">
        <f>SUM(用户负荷!E21672:H21672)/100</f>
        <v>0.10146229199999998</v>
      </c>
      <c r="G21673" t="str">
        <f t="shared" si="677"/>
        <v>2015622</v>
      </c>
    </row>
    <row r="21674" spans="1:12" x14ac:dyDescent="0.15">
      <c r="A21674" s="5">
        <v>2015</v>
      </c>
      <c r="B21674">
        <v>6</v>
      </c>
      <c r="C21674">
        <v>22</v>
      </c>
      <c r="D21674" s="6">
        <v>3094.91666666833</v>
      </c>
      <c r="E21674" t="str">
        <f t="shared" si="676"/>
        <v>2015622</v>
      </c>
      <c r="F21674">
        <f>SUM(用户负荷!E21673:H21673)/100</f>
        <v>0.11103505600000002</v>
      </c>
      <c r="G21674" t="str">
        <f t="shared" si="677"/>
        <v>2015622</v>
      </c>
    </row>
    <row r="21675" spans="1:12" x14ac:dyDescent="0.15">
      <c r="A21675" s="5">
        <v>2015</v>
      </c>
      <c r="B21675">
        <v>6</v>
      </c>
      <c r="C21675">
        <v>22</v>
      </c>
      <c r="D21675" s="6">
        <v>3094.9583333350001</v>
      </c>
      <c r="E21675" t="str">
        <f t="shared" si="676"/>
        <v>2015622</v>
      </c>
      <c r="F21675">
        <f>SUM(用户负荷!E21674:H21674)/100</f>
        <v>0.11067687840000001</v>
      </c>
      <c r="G21675" t="str">
        <f t="shared" si="677"/>
        <v>2015622</v>
      </c>
    </row>
    <row r="21676" spans="1:12" x14ac:dyDescent="0.15">
      <c r="A21676" s="5">
        <v>2015</v>
      </c>
      <c r="B21676">
        <v>6</v>
      </c>
      <c r="C21676">
        <v>23</v>
      </c>
      <c r="D21676" s="6">
        <v>3095.0000000016698</v>
      </c>
      <c r="E21676" t="str">
        <f t="shared" si="676"/>
        <v>2015623</v>
      </c>
      <c r="F21676">
        <f>SUM(用户负荷!E21675:H21675)/100</f>
        <v>7.6198473999999988E-2</v>
      </c>
      <c r="G21676" t="str">
        <f t="shared" si="677"/>
        <v>2015623</v>
      </c>
      <c r="H21676">
        <f>IF(IF(ISERROR(MAX(F21676:F21699)),"",MAX(F21676:F21699))=0,"",MAX(F21676:F21699))</f>
        <v>0.15483456480000002</v>
      </c>
      <c r="I21676">
        <f>IF(IF(ISERROR(MAX(F21676:F21699)-MIN(F21676:F21699)),"",MAX(F21676:F21699)-MIN(F21676:F21699))=0,"",MAX(F21676:F21699)-MIN(F21676:F21699))</f>
        <v>0.11302997360000003</v>
      </c>
      <c r="J21676">
        <f>IF(ISERROR(I21676/H21676),"",I21676/H21676)</f>
        <v>0.73000478766482779</v>
      </c>
      <c r="K21676">
        <f>IF(ISERROR(AVERAGE(F21676:F21699)/MAX(F21676:F21699)),"",AVERAGE(F21676:F21699)/MAX(F21676:F21699))</f>
        <v>0.54120817504955432</v>
      </c>
      <c r="L21676">
        <f>IF(ISERROR(MIN(F21676:F21699)/H21676),"",MIN(F21676:F21699)/H21676)</f>
        <v>0.26999521233517226</v>
      </c>
    </row>
    <row r="21677" spans="1:12" x14ac:dyDescent="0.15">
      <c r="A21677" s="5">
        <v>2015</v>
      </c>
      <c r="B21677">
        <v>6</v>
      </c>
      <c r="C21677">
        <v>23</v>
      </c>
      <c r="D21677" s="6">
        <v>3095.04166666833</v>
      </c>
      <c r="E21677" t="str">
        <f t="shared" si="676"/>
        <v>2015623</v>
      </c>
      <c r="F21677">
        <f>SUM(用户负荷!E21676:H21676)/100</f>
        <v>5.7996712800000003E-2</v>
      </c>
      <c r="G21677" t="str">
        <f t="shared" si="677"/>
        <v>2015623</v>
      </c>
    </row>
    <row r="21678" spans="1:12" x14ac:dyDescent="0.15">
      <c r="A21678" s="5">
        <v>2015</v>
      </c>
      <c r="B21678">
        <v>6</v>
      </c>
      <c r="C21678">
        <v>23</v>
      </c>
      <c r="D21678" s="6">
        <v>3095.0833333350001</v>
      </c>
      <c r="E21678" t="str">
        <f t="shared" si="676"/>
        <v>2015623</v>
      </c>
      <c r="F21678">
        <f>SUM(用户负荷!E21677:H21677)/100</f>
        <v>0.11823272840000001</v>
      </c>
      <c r="G21678" t="str">
        <f t="shared" si="677"/>
        <v>2015623</v>
      </c>
    </row>
    <row r="21679" spans="1:12" x14ac:dyDescent="0.15">
      <c r="A21679" s="5">
        <v>2015</v>
      </c>
      <c r="B21679">
        <v>6</v>
      </c>
      <c r="C21679">
        <v>23</v>
      </c>
      <c r="D21679" s="6">
        <v>3095.1250000016698</v>
      </c>
      <c r="E21679" t="str">
        <f t="shared" si="676"/>
        <v>2015623</v>
      </c>
      <c r="F21679">
        <f>SUM(用户负荷!E21678:H21678)/100</f>
        <v>4.7418695999999996E-2</v>
      </c>
      <c r="G21679" t="str">
        <f t="shared" si="677"/>
        <v>2015623</v>
      </c>
    </row>
    <row r="21680" spans="1:12" x14ac:dyDescent="0.15">
      <c r="A21680" s="5">
        <v>2015</v>
      </c>
      <c r="B21680">
        <v>6</v>
      </c>
      <c r="C21680">
        <v>23</v>
      </c>
      <c r="D21680" s="6">
        <v>3095.16666666833</v>
      </c>
      <c r="E21680" t="str">
        <f t="shared" si="676"/>
        <v>2015623</v>
      </c>
      <c r="F21680">
        <f>SUM(用户负荷!E21679:H21679)/100</f>
        <v>0.10913990160000001</v>
      </c>
      <c r="G21680" t="str">
        <f t="shared" si="677"/>
        <v>2015623</v>
      </c>
    </row>
    <row r="21681" spans="1:7" x14ac:dyDescent="0.15">
      <c r="A21681" s="5">
        <v>2015</v>
      </c>
      <c r="B21681">
        <v>6</v>
      </c>
      <c r="C21681">
        <v>23</v>
      </c>
      <c r="D21681" s="6">
        <v>3095.2083333350001</v>
      </c>
      <c r="E21681" t="str">
        <f t="shared" si="676"/>
        <v>2015623</v>
      </c>
      <c r="F21681">
        <f>SUM(用户负荷!E21680:H21680)/100</f>
        <v>4.1804591199999998E-2</v>
      </c>
      <c r="G21681" t="str">
        <f t="shared" si="677"/>
        <v>2015623</v>
      </c>
    </row>
    <row r="21682" spans="1:7" x14ac:dyDescent="0.15">
      <c r="A21682" s="5">
        <v>2015</v>
      </c>
      <c r="B21682">
        <v>6</v>
      </c>
      <c r="C21682">
        <v>23</v>
      </c>
      <c r="D21682" s="6">
        <v>3095.2500000016698</v>
      </c>
      <c r="E21682" t="str">
        <f t="shared" si="676"/>
        <v>2015623</v>
      </c>
      <c r="F21682">
        <f>SUM(用户负荷!E21681:H21681)/100</f>
        <v>0.10506086839999998</v>
      </c>
      <c r="G21682" t="str">
        <f t="shared" si="677"/>
        <v>2015623</v>
      </c>
    </row>
    <row r="21683" spans="1:7" x14ac:dyDescent="0.15">
      <c r="A21683" s="5">
        <v>2015</v>
      </c>
      <c r="B21683">
        <v>6</v>
      </c>
      <c r="C21683">
        <v>23</v>
      </c>
      <c r="D21683" s="6">
        <v>3095.29166666833</v>
      </c>
      <c r="E21683" t="str">
        <f t="shared" si="676"/>
        <v>2015623</v>
      </c>
      <c r="F21683">
        <f>SUM(用户负荷!E21682:H21682)/100</f>
        <v>5.7704524399999998E-2</v>
      </c>
      <c r="G21683" t="str">
        <f t="shared" si="677"/>
        <v>2015623</v>
      </c>
    </row>
    <row r="21684" spans="1:7" x14ac:dyDescent="0.15">
      <c r="A21684" s="5">
        <v>2015</v>
      </c>
      <c r="B21684">
        <v>6</v>
      </c>
      <c r="C21684">
        <v>23</v>
      </c>
      <c r="D21684" s="6">
        <v>3095.3333333350001</v>
      </c>
      <c r="E21684" t="str">
        <f t="shared" si="676"/>
        <v>2015623</v>
      </c>
      <c r="F21684">
        <f>SUM(用户负荷!E21683:H21683)/100</f>
        <v>0.11636563240000002</v>
      </c>
      <c r="G21684" t="str">
        <f t="shared" si="677"/>
        <v>2015623</v>
      </c>
    </row>
    <row r="21685" spans="1:7" x14ac:dyDescent="0.15">
      <c r="A21685" s="5">
        <v>2015</v>
      </c>
      <c r="B21685">
        <v>6</v>
      </c>
      <c r="C21685">
        <v>23</v>
      </c>
      <c r="D21685" s="6">
        <v>3095.3750000016698</v>
      </c>
      <c r="E21685" t="str">
        <f t="shared" si="676"/>
        <v>2015623</v>
      </c>
      <c r="F21685">
        <f>SUM(用户负荷!E21684:H21684)/100</f>
        <v>0.12992182320000001</v>
      </c>
      <c r="G21685" t="str">
        <f t="shared" si="677"/>
        <v>2015623</v>
      </c>
    </row>
    <row r="21686" spans="1:7" x14ac:dyDescent="0.15">
      <c r="A21686" s="5">
        <v>2015</v>
      </c>
      <c r="B21686">
        <v>6</v>
      </c>
      <c r="C21686">
        <v>23</v>
      </c>
      <c r="D21686" s="6">
        <v>3095.41666666833</v>
      </c>
      <c r="E21686" t="str">
        <f t="shared" si="676"/>
        <v>2015623</v>
      </c>
      <c r="F21686">
        <f>SUM(用户负荷!E21685:H21685)/100</f>
        <v>5.0369331199999999E-2</v>
      </c>
      <c r="G21686" t="str">
        <f t="shared" si="677"/>
        <v>2015623</v>
      </c>
    </row>
    <row r="21687" spans="1:7" x14ac:dyDescent="0.15">
      <c r="A21687" s="5">
        <v>2015</v>
      </c>
      <c r="B21687">
        <v>6</v>
      </c>
      <c r="C21687">
        <v>23</v>
      </c>
      <c r="D21687" s="6">
        <v>3095.4583333350001</v>
      </c>
      <c r="E21687" t="str">
        <f t="shared" si="676"/>
        <v>2015623</v>
      </c>
      <c r="F21687">
        <f>SUM(用户负荷!E21686:H21686)/100</f>
        <v>5.8705100800000007E-2</v>
      </c>
      <c r="G21687" t="str">
        <f t="shared" si="677"/>
        <v>2015623</v>
      </c>
    </row>
    <row r="21688" spans="1:7" x14ac:dyDescent="0.15">
      <c r="A21688" s="5">
        <v>2015</v>
      </c>
      <c r="B21688">
        <v>6</v>
      </c>
      <c r="C21688">
        <v>23</v>
      </c>
      <c r="D21688" s="6">
        <v>3095.5000000016698</v>
      </c>
      <c r="E21688" t="str">
        <f t="shared" si="676"/>
        <v>2015623</v>
      </c>
      <c r="F21688">
        <f>SUM(用户负荷!E21687:H21687)/100</f>
        <v>5.9829515200000009E-2</v>
      </c>
      <c r="G21688" t="str">
        <f t="shared" si="677"/>
        <v>2015623</v>
      </c>
    </row>
    <row r="21689" spans="1:7" x14ac:dyDescent="0.15">
      <c r="A21689" s="5">
        <v>2015</v>
      </c>
      <c r="B21689">
        <v>6</v>
      </c>
      <c r="C21689">
        <v>23</v>
      </c>
      <c r="D21689" s="6">
        <v>3095.54166666833</v>
      </c>
      <c r="E21689" t="str">
        <f t="shared" si="676"/>
        <v>2015623</v>
      </c>
      <c r="F21689">
        <f>SUM(用户负荷!E21688:H21688)/100</f>
        <v>6.4785806399999993E-2</v>
      </c>
      <c r="G21689" t="str">
        <f t="shared" si="677"/>
        <v>2015623</v>
      </c>
    </row>
    <row r="21690" spans="1:7" x14ac:dyDescent="0.15">
      <c r="A21690" s="5">
        <v>2015</v>
      </c>
      <c r="B21690">
        <v>6</v>
      </c>
      <c r="C21690">
        <v>23</v>
      </c>
      <c r="D21690" s="6">
        <v>3095.5833333350001</v>
      </c>
      <c r="E21690" t="str">
        <f t="shared" si="676"/>
        <v>2015623</v>
      </c>
      <c r="F21690">
        <f>SUM(用户负荷!E21689:H21689)/100</f>
        <v>7.7909863199999985E-2</v>
      </c>
      <c r="G21690" t="str">
        <f t="shared" si="677"/>
        <v>2015623</v>
      </c>
    </row>
    <row r="21691" spans="1:7" x14ac:dyDescent="0.15">
      <c r="A21691" s="5">
        <v>2015</v>
      </c>
      <c r="B21691">
        <v>6</v>
      </c>
      <c r="C21691">
        <v>23</v>
      </c>
      <c r="D21691" s="6">
        <v>3095.6250000016698</v>
      </c>
      <c r="E21691" t="str">
        <f t="shared" si="676"/>
        <v>2015623</v>
      </c>
      <c r="F21691">
        <f>SUM(用户负荷!E21690:H21690)/100</f>
        <v>0.15483456480000002</v>
      </c>
      <c r="G21691" t="str">
        <f t="shared" si="677"/>
        <v>2015623</v>
      </c>
    </row>
    <row r="21692" spans="1:7" x14ac:dyDescent="0.15">
      <c r="A21692" s="5">
        <v>2015</v>
      </c>
      <c r="B21692">
        <v>6</v>
      </c>
      <c r="C21692">
        <v>23</v>
      </c>
      <c r="D21692" s="6">
        <v>3095.66666666833</v>
      </c>
      <c r="E21692" t="str">
        <f t="shared" si="676"/>
        <v>2015623</v>
      </c>
      <c r="F21692">
        <f>SUM(用户负荷!E21691:H21691)/100</f>
        <v>5.6698751999999991E-2</v>
      </c>
      <c r="G21692" t="str">
        <f t="shared" si="677"/>
        <v>2015623</v>
      </c>
    </row>
    <row r="21693" spans="1:7" x14ac:dyDescent="0.15">
      <c r="A21693" s="5">
        <v>2015</v>
      </c>
      <c r="B21693">
        <v>6</v>
      </c>
      <c r="C21693">
        <v>23</v>
      </c>
      <c r="D21693" s="6">
        <v>3095.7083333350001</v>
      </c>
      <c r="E21693" t="str">
        <f t="shared" si="676"/>
        <v>2015623</v>
      </c>
      <c r="F21693">
        <f>SUM(用户负荷!E21692:H21692)/100</f>
        <v>7.1265391600000005E-2</v>
      </c>
      <c r="G21693" t="str">
        <f t="shared" si="677"/>
        <v>2015623</v>
      </c>
    </row>
    <row r="21694" spans="1:7" x14ac:dyDescent="0.15">
      <c r="A21694" s="5">
        <v>2015</v>
      </c>
      <c r="B21694">
        <v>6</v>
      </c>
      <c r="C21694">
        <v>23</v>
      </c>
      <c r="D21694" s="6">
        <v>3095.7500000016698</v>
      </c>
      <c r="E21694" t="str">
        <f t="shared" si="676"/>
        <v>2015623</v>
      </c>
      <c r="F21694">
        <f>SUM(用户负荷!E21693:H21693)/100</f>
        <v>6.9497019600000001E-2</v>
      </c>
      <c r="G21694" t="str">
        <f t="shared" si="677"/>
        <v>2015623</v>
      </c>
    </row>
    <row r="21695" spans="1:7" x14ac:dyDescent="0.15">
      <c r="A21695" s="5">
        <v>2015</v>
      </c>
      <c r="B21695">
        <v>6</v>
      </c>
      <c r="C21695">
        <v>23</v>
      </c>
      <c r="D21695" s="6">
        <v>3095.79166666833</v>
      </c>
      <c r="E21695" t="str">
        <f t="shared" si="676"/>
        <v>2015623</v>
      </c>
      <c r="F21695">
        <f>SUM(用户负荷!E21694:H21694)/100</f>
        <v>7.0873439999999996E-2</v>
      </c>
      <c r="G21695" t="str">
        <f t="shared" si="677"/>
        <v>2015623</v>
      </c>
    </row>
    <row r="21696" spans="1:7" x14ac:dyDescent="0.15">
      <c r="A21696" s="5">
        <v>2015</v>
      </c>
      <c r="B21696">
        <v>6</v>
      </c>
      <c r="C21696">
        <v>23</v>
      </c>
      <c r="D21696" s="6">
        <v>3095.8333333350001</v>
      </c>
      <c r="E21696" t="str">
        <f t="shared" si="676"/>
        <v>2015623</v>
      </c>
      <c r="F21696">
        <f>SUM(用户负荷!E21695:H21695)/100</f>
        <v>9.4825268000000004E-2</v>
      </c>
      <c r="G21696" t="str">
        <f t="shared" si="677"/>
        <v>2015623</v>
      </c>
    </row>
    <row r="21697" spans="1:12" x14ac:dyDescent="0.15">
      <c r="A21697" s="5">
        <v>2015</v>
      </c>
      <c r="B21697">
        <v>6</v>
      </c>
      <c r="C21697">
        <v>23</v>
      </c>
      <c r="D21697" s="6">
        <v>3095.8750000016698</v>
      </c>
      <c r="E21697" t="str">
        <f t="shared" si="676"/>
        <v>2015623</v>
      </c>
      <c r="F21697">
        <f>SUM(用户负荷!E21696:H21696)/100</f>
        <v>8.4970187999999988E-2</v>
      </c>
      <c r="G21697" t="str">
        <f t="shared" si="677"/>
        <v>2015623</v>
      </c>
    </row>
    <row r="21698" spans="1:12" x14ac:dyDescent="0.15">
      <c r="A21698" s="5">
        <v>2015</v>
      </c>
      <c r="B21698">
        <v>6</v>
      </c>
      <c r="C21698">
        <v>23</v>
      </c>
      <c r="D21698" s="6">
        <v>3095.91666666833</v>
      </c>
      <c r="E21698" t="str">
        <f t="shared" si="676"/>
        <v>2015623</v>
      </c>
      <c r="F21698">
        <f>SUM(用户负荷!E21697:H21697)/100</f>
        <v>0.11185429199999999</v>
      </c>
      <c r="G21698" t="str">
        <f t="shared" si="677"/>
        <v>2015623</v>
      </c>
    </row>
    <row r="21699" spans="1:12" x14ac:dyDescent="0.15">
      <c r="A21699" s="5">
        <v>2015</v>
      </c>
      <c r="B21699">
        <v>6</v>
      </c>
      <c r="C21699">
        <v>23</v>
      </c>
      <c r="D21699" s="6">
        <v>3095.9583333350001</v>
      </c>
      <c r="E21699" t="str">
        <f t="shared" si="676"/>
        <v>2015623</v>
      </c>
      <c r="F21699">
        <f>SUM(用户负荷!E21698:H21698)/100</f>
        <v>0.12488308879999999</v>
      </c>
      <c r="G21699" t="str">
        <f t="shared" si="677"/>
        <v>2015623</v>
      </c>
    </row>
    <row r="21700" spans="1:12" x14ac:dyDescent="0.15">
      <c r="A21700" s="5">
        <v>2015</v>
      </c>
      <c r="B21700">
        <v>6</v>
      </c>
      <c r="C21700">
        <v>24</v>
      </c>
      <c r="D21700" s="6">
        <v>3096.0000000016698</v>
      </c>
      <c r="E21700" t="str">
        <f t="shared" ref="E21700:E21763" si="678">A21700&amp;B21700&amp;C21700</f>
        <v>2015624</v>
      </c>
      <c r="F21700">
        <f>SUM(用户负荷!E21699:H21699)/100</f>
        <v>0.10187017799999998</v>
      </c>
      <c r="G21700" t="str">
        <f t="shared" ref="G21700:G21763" si="679">E21700</f>
        <v>2015624</v>
      </c>
      <c r="H21700">
        <f>IF(IF(ISERROR(MAX(F21700:F21723)),"",MAX(F21700:F21723))=0,"",MAX(F21700:F21723))</f>
        <v>0.14852073199999999</v>
      </c>
      <c r="I21700">
        <f>IF(IF(ISERROR(MAX(F21700:F21723)-MIN(F21700:F21723)),"",MAX(F21700:F21723)-MIN(F21700:F21723))=0,"",MAX(F21700:F21723)-MIN(F21700:F21723))</f>
        <v>0.10096693999999998</v>
      </c>
      <c r="J21700">
        <f>IF(ISERROR(I21700/H21700),"",I21700/H21700)</f>
        <v>0.67981714498956269</v>
      </c>
      <c r="K21700">
        <f>IF(ISERROR(AVERAGE(F21700:F21723)/MAX(F21700:F21723)),"",AVERAGE(F21700:F21723)/MAX(F21700:F21723))</f>
        <v>0.56678076513748332</v>
      </c>
      <c r="L21700">
        <f>IF(ISERROR(MIN(F21700:F21723)/H21700),"",MIN(F21700:F21723)/H21700)</f>
        <v>0.32018285501043725</v>
      </c>
    </row>
    <row r="21701" spans="1:12" x14ac:dyDescent="0.15">
      <c r="A21701" s="5">
        <v>2015</v>
      </c>
      <c r="B21701">
        <v>6</v>
      </c>
      <c r="C21701">
        <v>24</v>
      </c>
      <c r="D21701" s="6">
        <v>3096.04166666833</v>
      </c>
      <c r="E21701" t="str">
        <f t="shared" si="678"/>
        <v>2015624</v>
      </c>
      <c r="F21701">
        <f>SUM(用户负荷!E21700:H21700)/100</f>
        <v>6.5282543999999998E-2</v>
      </c>
      <c r="G21701" t="str">
        <f t="shared" si="679"/>
        <v>2015624</v>
      </c>
    </row>
    <row r="21702" spans="1:12" x14ac:dyDescent="0.15">
      <c r="A21702" s="5">
        <v>2015</v>
      </c>
      <c r="B21702">
        <v>6</v>
      </c>
      <c r="C21702">
        <v>24</v>
      </c>
      <c r="D21702" s="6">
        <v>3096.0833333350001</v>
      </c>
      <c r="E21702" t="str">
        <f t="shared" si="678"/>
        <v>2015624</v>
      </c>
      <c r="F21702">
        <f>SUM(用户负荷!E21701:H21701)/100</f>
        <v>0.13156982119999999</v>
      </c>
      <c r="G21702" t="str">
        <f t="shared" si="679"/>
        <v>2015624</v>
      </c>
    </row>
    <row r="21703" spans="1:12" x14ac:dyDescent="0.15">
      <c r="A21703" s="5">
        <v>2015</v>
      </c>
      <c r="B21703">
        <v>6</v>
      </c>
      <c r="C21703">
        <v>24</v>
      </c>
      <c r="D21703" s="6">
        <v>3096.1250000016698</v>
      </c>
      <c r="E21703" t="str">
        <f t="shared" si="678"/>
        <v>2015624</v>
      </c>
      <c r="F21703">
        <f>SUM(用户负荷!E21702:H21702)/100</f>
        <v>5.6976391599999995E-2</v>
      </c>
      <c r="G21703" t="str">
        <f t="shared" si="679"/>
        <v>2015624</v>
      </c>
    </row>
    <row r="21704" spans="1:12" x14ac:dyDescent="0.15">
      <c r="A21704" s="5">
        <v>2015</v>
      </c>
      <c r="B21704">
        <v>6</v>
      </c>
      <c r="C21704">
        <v>24</v>
      </c>
      <c r="D21704" s="6">
        <v>3096.16666666833</v>
      </c>
      <c r="E21704" t="str">
        <f t="shared" si="678"/>
        <v>2015624</v>
      </c>
      <c r="F21704">
        <f>SUM(用户负荷!E21703:H21703)/100</f>
        <v>0.10038498800000001</v>
      </c>
      <c r="G21704" t="str">
        <f t="shared" si="679"/>
        <v>2015624</v>
      </c>
    </row>
    <row r="21705" spans="1:12" x14ac:dyDescent="0.15">
      <c r="A21705" s="5">
        <v>2015</v>
      </c>
      <c r="B21705">
        <v>6</v>
      </c>
      <c r="C21705">
        <v>24</v>
      </c>
      <c r="D21705" s="6">
        <v>3096.2083333350001</v>
      </c>
      <c r="E21705" t="str">
        <f t="shared" si="678"/>
        <v>2015624</v>
      </c>
      <c r="F21705">
        <f>SUM(用户负荷!E21704:H21704)/100</f>
        <v>4.7553792000000004E-2</v>
      </c>
      <c r="G21705" t="str">
        <f t="shared" si="679"/>
        <v>2015624</v>
      </c>
    </row>
    <row r="21706" spans="1:12" x14ac:dyDescent="0.15">
      <c r="A21706" s="5">
        <v>2015</v>
      </c>
      <c r="B21706">
        <v>6</v>
      </c>
      <c r="C21706">
        <v>24</v>
      </c>
      <c r="D21706" s="6">
        <v>3096.2500000016698</v>
      </c>
      <c r="E21706" t="str">
        <f t="shared" si="678"/>
        <v>2015624</v>
      </c>
      <c r="F21706">
        <f>SUM(用户负荷!E21705:H21705)/100</f>
        <v>9.5505078000000021E-2</v>
      </c>
      <c r="G21706" t="str">
        <f t="shared" si="679"/>
        <v>2015624</v>
      </c>
    </row>
    <row r="21707" spans="1:12" x14ac:dyDescent="0.15">
      <c r="A21707" s="5">
        <v>2015</v>
      </c>
      <c r="B21707">
        <v>6</v>
      </c>
      <c r="C21707">
        <v>24</v>
      </c>
      <c r="D21707" s="6">
        <v>3096.29166666833</v>
      </c>
      <c r="E21707" t="str">
        <f t="shared" si="678"/>
        <v>2015624</v>
      </c>
      <c r="F21707">
        <f>SUM(用户负荷!E21706:H21706)/100</f>
        <v>5.4531500399999988E-2</v>
      </c>
      <c r="G21707" t="str">
        <f t="shared" si="679"/>
        <v>2015624</v>
      </c>
    </row>
    <row r="21708" spans="1:12" x14ac:dyDescent="0.15">
      <c r="A21708" s="5">
        <v>2015</v>
      </c>
      <c r="B21708">
        <v>6</v>
      </c>
      <c r="C21708">
        <v>24</v>
      </c>
      <c r="D21708" s="6">
        <v>3096.3333333350001</v>
      </c>
      <c r="E21708" t="str">
        <f t="shared" si="678"/>
        <v>2015624</v>
      </c>
      <c r="F21708">
        <f>SUM(用户负荷!E21707:H21707)/100</f>
        <v>5.8099074000000001E-2</v>
      </c>
      <c r="G21708" t="str">
        <f t="shared" si="679"/>
        <v>2015624</v>
      </c>
    </row>
    <row r="21709" spans="1:12" x14ac:dyDescent="0.15">
      <c r="A21709" s="5">
        <v>2015</v>
      </c>
      <c r="B21709">
        <v>6</v>
      </c>
      <c r="C21709">
        <v>24</v>
      </c>
      <c r="D21709" s="6">
        <v>3096.3750000016698</v>
      </c>
      <c r="E21709" t="str">
        <f t="shared" si="678"/>
        <v>2015624</v>
      </c>
      <c r="F21709">
        <f>SUM(用户负荷!E21708:H21708)/100</f>
        <v>0.14852073199999999</v>
      </c>
      <c r="G21709" t="str">
        <f t="shared" si="679"/>
        <v>2015624</v>
      </c>
    </row>
    <row r="21710" spans="1:12" x14ac:dyDescent="0.15">
      <c r="A21710" s="5">
        <v>2015</v>
      </c>
      <c r="B21710">
        <v>6</v>
      </c>
      <c r="C21710">
        <v>24</v>
      </c>
      <c r="D21710" s="6">
        <v>3096.41666666833</v>
      </c>
      <c r="E21710" t="str">
        <f t="shared" si="678"/>
        <v>2015624</v>
      </c>
      <c r="F21710">
        <f>SUM(用户负荷!E21709:H21709)/100</f>
        <v>5.4625894400000007E-2</v>
      </c>
      <c r="G21710" t="str">
        <f t="shared" si="679"/>
        <v>2015624</v>
      </c>
    </row>
    <row r="21711" spans="1:12" x14ac:dyDescent="0.15">
      <c r="A21711" s="5">
        <v>2015</v>
      </c>
      <c r="B21711">
        <v>6</v>
      </c>
      <c r="C21711">
        <v>24</v>
      </c>
      <c r="D21711" s="6">
        <v>3096.4583333350001</v>
      </c>
      <c r="E21711" t="str">
        <f t="shared" si="678"/>
        <v>2015624</v>
      </c>
      <c r="G21711" t="str">
        <f t="shared" si="679"/>
        <v>2015624</v>
      </c>
    </row>
    <row r="21712" spans="1:12" x14ac:dyDescent="0.15">
      <c r="A21712" s="5">
        <v>2015</v>
      </c>
      <c r="B21712">
        <v>6</v>
      </c>
      <c r="C21712">
        <v>24</v>
      </c>
      <c r="D21712" s="6">
        <v>3096.5000000016698</v>
      </c>
      <c r="E21712" t="str">
        <f t="shared" si="678"/>
        <v>2015624</v>
      </c>
      <c r="F21712">
        <f>SUM(用户负荷!E21711:H21711)/100</f>
        <v>6.4926618000000005E-2</v>
      </c>
      <c r="G21712" t="str">
        <f t="shared" si="679"/>
        <v>2015624</v>
      </c>
    </row>
    <row r="21713" spans="1:12" x14ac:dyDescent="0.15">
      <c r="A21713" s="5">
        <v>2015</v>
      </c>
      <c r="B21713">
        <v>6</v>
      </c>
      <c r="C21713">
        <v>24</v>
      </c>
      <c r="D21713" s="6">
        <v>3096.54166666833</v>
      </c>
      <c r="E21713" t="str">
        <f t="shared" si="678"/>
        <v>2015624</v>
      </c>
      <c r="F21713">
        <f>SUM(用户负荷!E21712:H21712)/100</f>
        <v>6.3786961999999989E-2</v>
      </c>
      <c r="G21713" t="str">
        <f t="shared" si="679"/>
        <v>2015624</v>
      </c>
    </row>
    <row r="21714" spans="1:12" x14ac:dyDescent="0.15">
      <c r="A21714" s="5">
        <v>2015</v>
      </c>
      <c r="B21714">
        <v>6</v>
      </c>
      <c r="C21714">
        <v>24</v>
      </c>
      <c r="D21714" s="6">
        <v>3096.5833333350001</v>
      </c>
      <c r="E21714" t="str">
        <f t="shared" si="678"/>
        <v>2015624</v>
      </c>
      <c r="F21714">
        <f>SUM(用户负荷!E21713:H21713)/100</f>
        <v>5.9124418000000005E-2</v>
      </c>
      <c r="G21714" t="str">
        <f t="shared" si="679"/>
        <v>2015624</v>
      </c>
    </row>
    <row r="21715" spans="1:12" x14ac:dyDescent="0.15">
      <c r="A21715" s="5">
        <v>2015</v>
      </c>
      <c r="B21715">
        <v>6</v>
      </c>
      <c r="C21715">
        <v>24</v>
      </c>
      <c r="D21715" s="6">
        <v>3096.6250000016698</v>
      </c>
      <c r="E21715" t="str">
        <f t="shared" si="678"/>
        <v>2015624</v>
      </c>
      <c r="F21715">
        <f>SUM(用户负荷!E21714:H21714)/100</f>
        <v>0.13557680319999998</v>
      </c>
      <c r="G21715" t="str">
        <f t="shared" si="679"/>
        <v>2015624</v>
      </c>
    </row>
    <row r="21716" spans="1:12" x14ac:dyDescent="0.15">
      <c r="A21716" s="5">
        <v>2015</v>
      </c>
      <c r="B21716">
        <v>6</v>
      </c>
      <c r="C21716">
        <v>24</v>
      </c>
      <c r="D21716" s="6">
        <v>3096.66666666833</v>
      </c>
      <c r="E21716" t="str">
        <f t="shared" si="678"/>
        <v>2015624</v>
      </c>
      <c r="F21716">
        <f>SUM(用户负荷!E21715:H21715)/100</f>
        <v>6.403983399999999E-2</v>
      </c>
      <c r="G21716" t="str">
        <f t="shared" si="679"/>
        <v>2015624</v>
      </c>
    </row>
    <row r="21717" spans="1:12" x14ac:dyDescent="0.15">
      <c r="A21717" s="5">
        <v>2015</v>
      </c>
      <c r="B21717">
        <v>6</v>
      </c>
      <c r="C21717">
        <v>24</v>
      </c>
      <c r="D21717" s="6">
        <v>3096.7083333350001</v>
      </c>
      <c r="E21717" t="str">
        <f t="shared" si="678"/>
        <v>2015624</v>
      </c>
      <c r="F21717">
        <f>SUM(用户负荷!E21716:H21716)/100</f>
        <v>0.12217874399999999</v>
      </c>
      <c r="G21717" t="str">
        <f t="shared" si="679"/>
        <v>2015624</v>
      </c>
    </row>
    <row r="21718" spans="1:12" x14ac:dyDescent="0.15">
      <c r="A21718" s="5">
        <v>2015</v>
      </c>
      <c r="B21718">
        <v>6</v>
      </c>
      <c r="C21718">
        <v>24</v>
      </c>
      <c r="D21718" s="6">
        <v>3096.7500000016698</v>
      </c>
      <c r="E21718" t="str">
        <f t="shared" si="678"/>
        <v>2015624</v>
      </c>
      <c r="F21718">
        <f>SUM(用户负荷!E21717:H21717)/100</f>
        <v>5.8070495999999999E-2</v>
      </c>
      <c r="G21718" t="str">
        <f t="shared" si="679"/>
        <v>2015624</v>
      </c>
    </row>
    <row r="21719" spans="1:12" x14ac:dyDescent="0.15">
      <c r="A21719" s="5">
        <v>2015</v>
      </c>
      <c r="B21719">
        <v>6</v>
      </c>
      <c r="C21719">
        <v>24</v>
      </c>
      <c r="D21719" s="6">
        <v>3096.79166666833</v>
      </c>
      <c r="E21719" t="str">
        <f t="shared" si="678"/>
        <v>2015624</v>
      </c>
      <c r="F21719">
        <f>SUM(用户负荷!E21718:H21718)/100</f>
        <v>6.44688504E-2</v>
      </c>
      <c r="G21719" t="str">
        <f t="shared" si="679"/>
        <v>2015624</v>
      </c>
    </row>
    <row r="21720" spans="1:12" x14ac:dyDescent="0.15">
      <c r="A21720" s="5">
        <v>2015</v>
      </c>
      <c r="B21720">
        <v>6</v>
      </c>
      <c r="C21720">
        <v>24</v>
      </c>
      <c r="D21720" s="6">
        <v>3096.8333333350001</v>
      </c>
      <c r="E21720" t="str">
        <f t="shared" si="678"/>
        <v>2015624</v>
      </c>
      <c r="F21720">
        <f>SUM(用户负荷!E21719:H21719)/100</f>
        <v>7.1936541600000001E-2</v>
      </c>
      <c r="G21720" t="str">
        <f t="shared" si="679"/>
        <v>2015624</v>
      </c>
    </row>
    <row r="21721" spans="1:12" x14ac:dyDescent="0.15">
      <c r="A21721" s="5">
        <v>2015</v>
      </c>
      <c r="B21721">
        <v>6</v>
      </c>
      <c r="C21721">
        <v>24</v>
      </c>
      <c r="D21721" s="6">
        <v>3096.8750000016698</v>
      </c>
      <c r="E21721" t="str">
        <f t="shared" si="678"/>
        <v>2015624</v>
      </c>
      <c r="F21721">
        <f>SUM(用户负荷!E21720:H21720)/100</f>
        <v>8.86687008E-2</v>
      </c>
      <c r="G21721" t="str">
        <f t="shared" si="679"/>
        <v>2015624</v>
      </c>
    </row>
    <row r="21722" spans="1:12" x14ac:dyDescent="0.15">
      <c r="A21722" s="5">
        <v>2015</v>
      </c>
      <c r="B21722">
        <v>6</v>
      </c>
      <c r="C21722">
        <v>24</v>
      </c>
      <c r="D21722" s="6">
        <v>3096.91666666833</v>
      </c>
      <c r="E21722" t="str">
        <f t="shared" si="678"/>
        <v>2015624</v>
      </c>
      <c r="F21722">
        <f>SUM(用户负荷!E21721:H21721)/100</f>
        <v>0.1106706432</v>
      </c>
      <c r="G21722" t="str">
        <f t="shared" si="679"/>
        <v>2015624</v>
      </c>
    </row>
    <row r="21723" spans="1:12" x14ac:dyDescent="0.15">
      <c r="A21723" s="5">
        <v>2015</v>
      </c>
      <c r="B21723">
        <v>6</v>
      </c>
      <c r="C21723">
        <v>24</v>
      </c>
      <c r="D21723" s="6">
        <v>3096.9583333350001</v>
      </c>
      <c r="E21723" t="str">
        <f t="shared" si="678"/>
        <v>2015624</v>
      </c>
      <c r="F21723">
        <f>SUM(用户负荷!E21722:H21722)/100</f>
        <v>0.11774136</v>
      </c>
      <c r="G21723" t="str">
        <f t="shared" si="679"/>
        <v>2015624</v>
      </c>
    </row>
    <row r="21724" spans="1:12" x14ac:dyDescent="0.15">
      <c r="A21724" s="5">
        <v>2015</v>
      </c>
      <c r="B21724">
        <v>6</v>
      </c>
      <c r="C21724">
        <v>25</v>
      </c>
      <c r="D21724" s="6">
        <v>3097.0000000016698</v>
      </c>
      <c r="E21724" t="str">
        <f t="shared" si="678"/>
        <v>2015625</v>
      </c>
      <c r="F21724">
        <f>SUM(用户负荷!E21723:H21723)/100</f>
        <v>0.218115956</v>
      </c>
      <c r="G21724" t="str">
        <f t="shared" si="679"/>
        <v>2015625</v>
      </c>
      <c r="H21724">
        <f>IF(IF(ISERROR(MAX(F21724:F21747)),"",MAX(F21724:F21747))=0,"",MAX(F21724:F21747))</f>
        <v>0.218115956</v>
      </c>
      <c r="I21724">
        <f>IF(IF(ISERROR(MAX(F21724:F21747)-MIN(F21724:F21747)),"",MAX(F21724:F21747)-MIN(F21724:F21747))=0,"",MAX(F21724:F21747)-MIN(F21724:F21747))</f>
        <v>0.16818447440000001</v>
      </c>
      <c r="J21724">
        <f>IF(ISERROR(I21724/H21724),"",I21724/H21724)</f>
        <v>0.77107827177943833</v>
      </c>
      <c r="K21724">
        <f>IF(ISERROR(AVERAGE(F21724:F21747)/MAX(F21724:F21747)),"",AVERAGE(F21724:F21747)/MAX(F21724:F21747))</f>
        <v>0.45195325424365862</v>
      </c>
      <c r="L21724">
        <f>IF(ISERROR(MIN(F21724:F21747)/H21724),"",MIN(F21724:F21747)/H21724)</f>
        <v>0.2289217282205617</v>
      </c>
    </row>
    <row r="21725" spans="1:12" x14ac:dyDescent="0.15">
      <c r="A21725" s="5">
        <v>2015</v>
      </c>
      <c r="B21725">
        <v>6</v>
      </c>
      <c r="C21725">
        <v>25</v>
      </c>
      <c r="D21725" s="6">
        <v>3097.04166666833</v>
      </c>
      <c r="E21725" t="str">
        <f t="shared" si="678"/>
        <v>2015625</v>
      </c>
      <c r="F21725">
        <f>SUM(用户负荷!E21724:H21724)/100</f>
        <v>6.8399797600000006E-2</v>
      </c>
      <c r="G21725" t="str">
        <f t="shared" si="679"/>
        <v>2015625</v>
      </c>
    </row>
    <row r="21726" spans="1:12" x14ac:dyDescent="0.15">
      <c r="A21726" s="5">
        <v>2015</v>
      </c>
      <c r="B21726">
        <v>6</v>
      </c>
      <c r="C21726">
        <v>25</v>
      </c>
      <c r="D21726" s="6">
        <v>3097.0833333350001</v>
      </c>
      <c r="E21726" t="str">
        <f t="shared" si="678"/>
        <v>2015625</v>
      </c>
      <c r="F21726">
        <f>SUM(用户负荷!E21725:H21725)/100</f>
        <v>6.3590033599999984E-2</v>
      </c>
      <c r="G21726" t="str">
        <f t="shared" si="679"/>
        <v>2015625</v>
      </c>
    </row>
    <row r="21727" spans="1:12" x14ac:dyDescent="0.15">
      <c r="A21727" s="5">
        <v>2015</v>
      </c>
      <c r="B21727">
        <v>6</v>
      </c>
      <c r="C21727">
        <v>25</v>
      </c>
      <c r="D21727" s="6">
        <v>3097.1250000016698</v>
      </c>
      <c r="E21727" t="str">
        <f t="shared" si="678"/>
        <v>2015625</v>
      </c>
      <c r="F21727">
        <f>SUM(用户负荷!E21726:H21726)/100</f>
        <v>0.10821899720000001</v>
      </c>
      <c r="G21727" t="str">
        <f t="shared" si="679"/>
        <v>2015625</v>
      </c>
    </row>
    <row r="21728" spans="1:12" x14ac:dyDescent="0.15">
      <c r="A21728" s="5">
        <v>2015</v>
      </c>
      <c r="B21728">
        <v>6</v>
      </c>
      <c r="C21728">
        <v>25</v>
      </c>
      <c r="D21728" s="6">
        <v>3097.16666666833</v>
      </c>
      <c r="E21728" t="str">
        <f t="shared" si="678"/>
        <v>2015625</v>
      </c>
      <c r="F21728">
        <f>SUM(用户负荷!E21727:H21727)/100</f>
        <v>4.9931481599999994E-2</v>
      </c>
      <c r="G21728" t="str">
        <f t="shared" si="679"/>
        <v>2015625</v>
      </c>
    </row>
    <row r="21729" spans="1:7" x14ac:dyDescent="0.15">
      <c r="A21729" s="5">
        <v>2015</v>
      </c>
      <c r="B21729">
        <v>6</v>
      </c>
      <c r="C21729">
        <v>25</v>
      </c>
      <c r="D21729" s="6">
        <v>3097.2083333350001</v>
      </c>
      <c r="E21729" t="str">
        <f t="shared" si="678"/>
        <v>2015625</v>
      </c>
      <c r="F21729">
        <f>SUM(用户负荷!E21728:H21728)/100</f>
        <v>4.9978765200000004E-2</v>
      </c>
      <c r="G21729" t="str">
        <f t="shared" si="679"/>
        <v>2015625</v>
      </c>
    </row>
    <row r="21730" spans="1:7" x14ac:dyDescent="0.15">
      <c r="A21730" s="5">
        <v>2015</v>
      </c>
      <c r="B21730">
        <v>6</v>
      </c>
      <c r="C21730">
        <v>25</v>
      </c>
      <c r="D21730" s="6">
        <v>3097.2500000016698</v>
      </c>
      <c r="E21730" t="str">
        <f t="shared" si="678"/>
        <v>2015625</v>
      </c>
      <c r="F21730">
        <f>SUM(用户负荷!E21729:H21729)/100</f>
        <v>5.1163280000000012E-2</v>
      </c>
      <c r="G21730" t="str">
        <f t="shared" si="679"/>
        <v>2015625</v>
      </c>
    </row>
    <row r="21731" spans="1:7" x14ac:dyDescent="0.15">
      <c r="A21731" s="5">
        <v>2015</v>
      </c>
      <c r="B21731">
        <v>6</v>
      </c>
      <c r="C21731">
        <v>25</v>
      </c>
      <c r="D21731" s="6">
        <v>3097.29166666833</v>
      </c>
      <c r="E21731" t="str">
        <f t="shared" si="678"/>
        <v>2015625</v>
      </c>
      <c r="F21731">
        <f>SUM(用户负荷!E21730:H21730)/100</f>
        <v>5.0980554000000004E-2</v>
      </c>
      <c r="G21731" t="str">
        <f t="shared" si="679"/>
        <v>2015625</v>
      </c>
    </row>
    <row r="21732" spans="1:7" x14ac:dyDescent="0.15">
      <c r="A21732" s="5">
        <v>2015</v>
      </c>
      <c r="B21732">
        <v>6</v>
      </c>
      <c r="C21732">
        <v>25</v>
      </c>
      <c r="D21732" s="6">
        <v>3097.3333333350001</v>
      </c>
      <c r="E21732" t="str">
        <f t="shared" si="678"/>
        <v>2015625</v>
      </c>
      <c r="F21732">
        <f>SUM(用户负荷!E21731:H21731)/100</f>
        <v>0.13056283639999999</v>
      </c>
      <c r="G21732" t="str">
        <f t="shared" si="679"/>
        <v>2015625</v>
      </c>
    </row>
    <row r="21733" spans="1:7" x14ac:dyDescent="0.15">
      <c r="A21733" s="5">
        <v>2015</v>
      </c>
      <c r="B21733">
        <v>6</v>
      </c>
      <c r="C21733">
        <v>25</v>
      </c>
      <c r="D21733" s="6">
        <v>3097.3750000016698</v>
      </c>
      <c r="E21733" t="str">
        <f t="shared" si="678"/>
        <v>2015625</v>
      </c>
      <c r="F21733">
        <f>SUM(用户负荷!E21732:H21732)/100</f>
        <v>0.137106852</v>
      </c>
      <c r="G21733" t="str">
        <f t="shared" si="679"/>
        <v>2015625</v>
      </c>
    </row>
    <row r="21734" spans="1:7" x14ac:dyDescent="0.15">
      <c r="A21734" s="5">
        <v>2015</v>
      </c>
      <c r="B21734">
        <v>6</v>
      </c>
      <c r="C21734">
        <v>25</v>
      </c>
      <c r="D21734" s="6">
        <v>3097.41666666833</v>
      </c>
      <c r="E21734" t="str">
        <f t="shared" si="678"/>
        <v>2015625</v>
      </c>
      <c r="F21734">
        <f>SUM(用户负荷!E21733:H21733)/100</f>
        <v>5.6386818800000002E-2</v>
      </c>
      <c r="G21734" t="str">
        <f t="shared" si="679"/>
        <v>2015625</v>
      </c>
    </row>
    <row r="21735" spans="1:7" x14ac:dyDescent="0.15">
      <c r="A21735" s="5">
        <v>2015</v>
      </c>
      <c r="B21735">
        <v>6</v>
      </c>
      <c r="C21735">
        <v>25</v>
      </c>
      <c r="D21735" s="6">
        <v>3097.4583333350001</v>
      </c>
      <c r="E21735" t="str">
        <f t="shared" si="678"/>
        <v>2015625</v>
      </c>
      <c r="F21735">
        <f>SUM(用户负荷!E21734:H21734)/100</f>
        <v>6.6430513600000018E-2</v>
      </c>
      <c r="G21735" t="str">
        <f t="shared" si="679"/>
        <v>2015625</v>
      </c>
    </row>
    <row r="21736" spans="1:7" x14ac:dyDescent="0.15">
      <c r="A21736" s="5">
        <v>2015</v>
      </c>
      <c r="B21736">
        <v>6</v>
      </c>
      <c r="C21736">
        <v>25</v>
      </c>
      <c r="D21736" s="6">
        <v>3097.5000000016698</v>
      </c>
      <c r="E21736" t="str">
        <f t="shared" si="678"/>
        <v>2015625</v>
      </c>
      <c r="F21736">
        <f>SUM(用户负荷!E21735:H21735)/100</f>
        <v>6.6210896000000005E-2</v>
      </c>
      <c r="G21736" t="str">
        <f t="shared" si="679"/>
        <v>2015625</v>
      </c>
    </row>
    <row r="21737" spans="1:7" x14ac:dyDescent="0.15">
      <c r="A21737" s="5">
        <v>2015</v>
      </c>
      <c r="B21737">
        <v>6</v>
      </c>
      <c r="C21737">
        <v>25</v>
      </c>
      <c r="D21737" s="6">
        <v>3097.54166666833</v>
      </c>
      <c r="E21737" t="str">
        <f t="shared" si="678"/>
        <v>2015625</v>
      </c>
      <c r="F21737">
        <f>SUM(用户负荷!E21736:H21736)/100</f>
        <v>0.1479313324</v>
      </c>
      <c r="G21737" t="str">
        <f t="shared" si="679"/>
        <v>2015625</v>
      </c>
    </row>
    <row r="21738" spans="1:7" x14ac:dyDescent="0.15">
      <c r="A21738" s="5">
        <v>2015</v>
      </c>
      <c r="B21738">
        <v>6</v>
      </c>
      <c r="C21738">
        <v>25</v>
      </c>
      <c r="D21738" s="6">
        <v>3097.5833333350001</v>
      </c>
      <c r="E21738" t="str">
        <f t="shared" si="678"/>
        <v>2015625</v>
      </c>
      <c r="F21738">
        <f>SUM(用户负荷!E21737:H21737)/100</f>
        <v>0.16087283640000002</v>
      </c>
      <c r="G21738" t="str">
        <f t="shared" si="679"/>
        <v>2015625</v>
      </c>
    </row>
    <row r="21739" spans="1:7" x14ac:dyDescent="0.15">
      <c r="A21739" s="5">
        <v>2015</v>
      </c>
      <c r="B21739">
        <v>6</v>
      </c>
      <c r="C21739">
        <v>25</v>
      </c>
      <c r="D21739" s="6">
        <v>3097.6250000016698</v>
      </c>
      <c r="E21739" t="str">
        <f t="shared" si="678"/>
        <v>2015625</v>
      </c>
      <c r="F21739">
        <f>SUM(用户负荷!E21738:H21738)/100</f>
        <v>0.14508721520000001</v>
      </c>
      <c r="G21739" t="str">
        <f t="shared" si="679"/>
        <v>2015625</v>
      </c>
    </row>
    <row r="21740" spans="1:7" x14ac:dyDescent="0.15">
      <c r="A21740" s="5">
        <v>2015</v>
      </c>
      <c r="B21740">
        <v>6</v>
      </c>
      <c r="C21740">
        <v>25</v>
      </c>
      <c r="D21740" s="6">
        <v>3097.66666666833</v>
      </c>
      <c r="E21740" t="str">
        <f t="shared" si="678"/>
        <v>2015625</v>
      </c>
      <c r="F21740">
        <f>SUM(用户负荷!E21739:H21739)/100</f>
        <v>6.9723045600000005E-2</v>
      </c>
      <c r="G21740" t="str">
        <f t="shared" si="679"/>
        <v>2015625</v>
      </c>
    </row>
    <row r="21741" spans="1:7" x14ac:dyDescent="0.15">
      <c r="A21741" s="5">
        <v>2015</v>
      </c>
      <c r="B21741">
        <v>6</v>
      </c>
      <c r="C21741">
        <v>25</v>
      </c>
      <c r="D21741" s="6">
        <v>3097.7083333350001</v>
      </c>
      <c r="E21741" t="str">
        <f t="shared" si="678"/>
        <v>2015625</v>
      </c>
      <c r="F21741">
        <f>SUM(用户负荷!E21740:H21740)/100</f>
        <v>0.15422282239999999</v>
      </c>
      <c r="G21741" t="str">
        <f t="shared" si="679"/>
        <v>2015625</v>
      </c>
    </row>
    <row r="21742" spans="1:7" x14ac:dyDescent="0.15">
      <c r="A21742" s="5">
        <v>2015</v>
      </c>
      <c r="B21742">
        <v>6</v>
      </c>
      <c r="C21742">
        <v>25</v>
      </c>
      <c r="D21742" s="6">
        <v>3097.7500000016698</v>
      </c>
      <c r="E21742" t="str">
        <f t="shared" si="678"/>
        <v>2015625</v>
      </c>
      <c r="F21742">
        <f>SUM(用户负荷!E21741:H21741)/100</f>
        <v>6.9903520000000011E-2</v>
      </c>
      <c r="G21742" t="str">
        <f t="shared" si="679"/>
        <v>2015625</v>
      </c>
    </row>
    <row r="21743" spans="1:7" x14ac:dyDescent="0.15">
      <c r="A21743" s="5">
        <v>2015</v>
      </c>
      <c r="B21743">
        <v>6</v>
      </c>
      <c r="C21743">
        <v>25</v>
      </c>
      <c r="D21743" s="6">
        <v>3097.79166666833</v>
      </c>
      <c r="E21743" t="str">
        <f t="shared" si="678"/>
        <v>2015625</v>
      </c>
      <c r="F21743">
        <f>SUM(用户负荷!E21742:H21742)/100</f>
        <v>8.571667999999999E-2</v>
      </c>
      <c r="G21743" t="str">
        <f t="shared" si="679"/>
        <v>2015625</v>
      </c>
    </row>
    <row r="21744" spans="1:7" x14ac:dyDescent="0.15">
      <c r="A21744" s="5">
        <v>2015</v>
      </c>
      <c r="B21744">
        <v>6</v>
      </c>
      <c r="C21744">
        <v>25</v>
      </c>
      <c r="D21744" s="6">
        <v>3097.8333333350001</v>
      </c>
      <c r="E21744" t="str">
        <f t="shared" si="678"/>
        <v>2015625</v>
      </c>
      <c r="F21744">
        <f>SUM(用户负荷!E21743:H21743)/100</f>
        <v>8.2325424000000022E-2</v>
      </c>
      <c r="G21744" t="str">
        <f t="shared" si="679"/>
        <v>2015625</v>
      </c>
    </row>
    <row r="21745" spans="1:12" x14ac:dyDescent="0.15">
      <c r="A21745" s="5">
        <v>2015</v>
      </c>
      <c r="B21745">
        <v>6</v>
      </c>
      <c r="C21745">
        <v>25</v>
      </c>
      <c r="D21745" s="6">
        <v>3097.8750000016698</v>
      </c>
      <c r="E21745" t="str">
        <f t="shared" si="678"/>
        <v>2015625</v>
      </c>
      <c r="F21745">
        <f>SUM(用户负荷!E21744:H21744)/100</f>
        <v>9.0717829999999999E-2</v>
      </c>
      <c r="G21745" t="str">
        <f t="shared" si="679"/>
        <v>2015625</v>
      </c>
    </row>
    <row r="21746" spans="1:12" x14ac:dyDescent="0.15">
      <c r="A21746" s="5">
        <v>2015</v>
      </c>
      <c r="B21746">
        <v>6</v>
      </c>
      <c r="C21746">
        <v>25</v>
      </c>
      <c r="D21746" s="6">
        <v>3097.91666666833</v>
      </c>
      <c r="E21746" t="str">
        <f t="shared" si="678"/>
        <v>2015625</v>
      </c>
      <c r="F21746">
        <f>SUM(用户负荷!E21745:H21745)/100</f>
        <v>0.11181514879999999</v>
      </c>
      <c r="G21746" t="str">
        <f t="shared" si="679"/>
        <v>2015625</v>
      </c>
    </row>
    <row r="21747" spans="1:12" x14ac:dyDescent="0.15">
      <c r="A21747" s="5">
        <v>2015</v>
      </c>
      <c r="B21747">
        <v>6</v>
      </c>
      <c r="C21747">
        <v>25</v>
      </c>
      <c r="D21747" s="6">
        <v>3097.9583333350001</v>
      </c>
      <c r="E21747" t="str">
        <f t="shared" si="678"/>
        <v>2015625</v>
      </c>
      <c r="F21747">
        <f>SUM(用户负荷!E21746:H21746)/100</f>
        <v>0.13048455</v>
      </c>
      <c r="G21747" t="str">
        <f t="shared" si="679"/>
        <v>2015625</v>
      </c>
    </row>
    <row r="21748" spans="1:12" x14ac:dyDescent="0.15">
      <c r="A21748" s="5">
        <v>2015</v>
      </c>
      <c r="B21748">
        <v>6</v>
      </c>
      <c r="C21748">
        <v>26</v>
      </c>
      <c r="D21748" s="6">
        <v>3098.0000000016698</v>
      </c>
      <c r="E21748" t="str">
        <f t="shared" si="678"/>
        <v>2015626</v>
      </c>
      <c r="F21748">
        <f>SUM(用户负荷!E21747:H21747)/100</f>
        <v>0.11696282600000001</v>
      </c>
      <c r="G21748" t="str">
        <f t="shared" si="679"/>
        <v>2015626</v>
      </c>
      <c r="H21748">
        <f>IF(IF(ISERROR(MAX(F21748:F21771)),"",MAX(F21748:F21771))=0,"",MAX(F21748:F21771))</f>
        <v>0.16835195880000001</v>
      </c>
      <c r="I21748">
        <f>IF(IF(ISERROR(MAX(F21748:F21771)-MIN(F21748:F21771)),"",MAX(F21748:F21771)-MIN(F21748:F21771))=0,"",MAX(F21748:F21771)-MIN(F21748:F21771))</f>
        <v>0.11582663400000001</v>
      </c>
      <c r="J21748">
        <f>IF(ISERROR(I21748/H21748),"",I21748/H21748)</f>
        <v>0.68800288886214023</v>
      </c>
      <c r="K21748">
        <f>IF(ISERROR(AVERAGE(F21748:F21771)/MAX(F21748:F21771)),"",AVERAGE(F21748:F21771)/MAX(F21748:F21771))</f>
        <v>0.55071840898592495</v>
      </c>
      <c r="L21748">
        <f>IF(ISERROR(MIN(F21748:F21771)/H21748),"",MIN(F21748:F21771)/H21748)</f>
        <v>0.31199711113785977</v>
      </c>
    </row>
    <row r="21749" spans="1:12" x14ac:dyDescent="0.15">
      <c r="A21749" s="5">
        <v>2015</v>
      </c>
      <c r="B21749">
        <v>6</v>
      </c>
      <c r="C21749">
        <v>26</v>
      </c>
      <c r="D21749" s="6">
        <v>3098.04166666833</v>
      </c>
      <c r="E21749" t="str">
        <f t="shared" si="678"/>
        <v>2015626</v>
      </c>
      <c r="F21749">
        <f>SUM(用户负荷!E21748:H21748)/100</f>
        <v>0.16835195880000001</v>
      </c>
      <c r="G21749" t="str">
        <f t="shared" si="679"/>
        <v>2015626</v>
      </c>
    </row>
    <row r="21750" spans="1:12" x14ac:dyDescent="0.15">
      <c r="A21750" s="5">
        <v>2015</v>
      </c>
      <c r="B21750">
        <v>6</v>
      </c>
      <c r="C21750">
        <v>26</v>
      </c>
      <c r="D21750" s="6">
        <v>3098.0833333350001</v>
      </c>
      <c r="E21750" t="str">
        <f t="shared" si="678"/>
        <v>2015626</v>
      </c>
      <c r="F21750">
        <f>SUM(用户负荷!E21749:H21749)/100</f>
        <v>6.9288660000000016E-2</v>
      </c>
      <c r="G21750" t="str">
        <f t="shared" si="679"/>
        <v>2015626</v>
      </c>
    </row>
    <row r="21751" spans="1:12" x14ac:dyDescent="0.15">
      <c r="A21751" s="5">
        <v>2015</v>
      </c>
      <c r="B21751">
        <v>6</v>
      </c>
      <c r="C21751">
        <v>26</v>
      </c>
      <c r="D21751" s="6">
        <v>3098.1250000016698</v>
      </c>
      <c r="E21751" t="str">
        <f t="shared" si="678"/>
        <v>2015626</v>
      </c>
      <c r="F21751">
        <f>SUM(用户负荷!E21750:H21750)/100</f>
        <v>0.1058099584</v>
      </c>
      <c r="G21751" t="str">
        <f t="shared" si="679"/>
        <v>2015626</v>
      </c>
    </row>
    <row r="21752" spans="1:12" x14ac:dyDescent="0.15">
      <c r="A21752" s="5">
        <v>2015</v>
      </c>
      <c r="B21752">
        <v>6</v>
      </c>
      <c r="C21752">
        <v>26</v>
      </c>
      <c r="D21752" s="6">
        <v>3098.16666666833</v>
      </c>
      <c r="E21752" t="str">
        <f t="shared" si="678"/>
        <v>2015626</v>
      </c>
      <c r="F21752">
        <f>SUM(用户负荷!E21751:H21751)/100</f>
        <v>0.12180515160000002</v>
      </c>
      <c r="G21752" t="str">
        <f t="shared" si="679"/>
        <v>2015626</v>
      </c>
    </row>
    <row r="21753" spans="1:12" x14ac:dyDescent="0.15">
      <c r="A21753" s="5">
        <v>2015</v>
      </c>
      <c r="B21753">
        <v>6</v>
      </c>
      <c r="C21753">
        <v>26</v>
      </c>
      <c r="D21753" s="6">
        <v>3098.2083333350001</v>
      </c>
      <c r="E21753" t="str">
        <f t="shared" si="678"/>
        <v>2015626</v>
      </c>
      <c r="F21753">
        <f>SUM(用户负荷!E21752:H21752)/100</f>
        <v>5.2525324799999995E-2</v>
      </c>
      <c r="G21753" t="str">
        <f t="shared" si="679"/>
        <v>2015626</v>
      </c>
    </row>
    <row r="21754" spans="1:12" x14ac:dyDescent="0.15">
      <c r="A21754" s="5">
        <v>2015</v>
      </c>
      <c r="B21754">
        <v>6</v>
      </c>
      <c r="C21754">
        <v>26</v>
      </c>
      <c r="D21754" s="6">
        <v>3098.2500000016698</v>
      </c>
      <c r="E21754" t="str">
        <f t="shared" si="678"/>
        <v>2015626</v>
      </c>
      <c r="F21754">
        <f>SUM(用户负荷!E21753:H21753)/100</f>
        <v>9.9642306400000005E-2</v>
      </c>
      <c r="G21754" t="str">
        <f t="shared" si="679"/>
        <v>2015626</v>
      </c>
    </row>
    <row r="21755" spans="1:12" x14ac:dyDescent="0.15">
      <c r="A21755" s="5">
        <v>2015</v>
      </c>
      <c r="B21755">
        <v>6</v>
      </c>
      <c r="C21755">
        <v>26</v>
      </c>
      <c r="D21755" s="6">
        <v>3098.29166666833</v>
      </c>
      <c r="E21755" t="str">
        <f t="shared" si="678"/>
        <v>2015626</v>
      </c>
      <c r="F21755">
        <f>SUM(用户负荷!E21754:H21754)/100</f>
        <v>5.7504131999999999E-2</v>
      </c>
      <c r="G21755" t="str">
        <f t="shared" si="679"/>
        <v>2015626</v>
      </c>
    </row>
    <row r="21756" spans="1:12" x14ac:dyDescent="0.15">
      <c r="A21756" s="5">
        <v>2015</v>
      </c>
      <c r="B21756">
        <v>6</v>
      </c>
      <c r="C21756">
        <v>26</v>
      </c>
      <c r="D21756" s="6">
        <v>3098.3333333350001</v>
      </c>
      <c r="E21756" t="str">
        <f t="shared" si="678"/>
        <v>2015626</v>
      </c>
      <c r="F21756">
        <f>SUM(用户负荷!E21755:H21755)/100</f>
        <v>6.5163382399999983E-2</v>
      </c>
      <c r="G21756" t="str">
        <f t="shared" si="679"/>
        <v>2015626</v>
      </c>
    </row>
    <row r="21757" spans="1:12" x14ac:dyDescent="0.15">
      <c r="A21757" s="5">
        <v>2015</v>
      </c>
      <c r="B21757">
        <v>6</v>
      </c>
      <c r="C21757">
        <v>26</v>
      </c>
      <c r="D21757" s="6">
        <v>3098.3750000016698</v>
      </c>
      <c r="E21757" t="str">
        <f t="shared" si="678"/>
        <v>2015626</v>
      </c>
      <c r="F21757">
        <f>SUM(用户负荷!E21756:H21756)/100</f>
        <v>5.8361471999999998E-2</v>
      </c>
      <c r="G21757" t="str">
        <f t="shared" si="679"/>
        <v>2015626</v>
      </c>
    </row>
    <row r="21758" spans="1:12" x14ac:dyDescent="0.15">
      <c r="A21758" s="5">
        <v>2015</v>
      </c>
      <c r="B21758">
        <v>6</v>
      </c>
      <c r="C21758">
        <v>26</v>
      </c>
      <c r="D21758" s="6">
        <v>3098.41666666833</v>
      </c>
      <c r="E21758" t="str">
        <f t="shared" si="678"/>
        <v>2015626</v>
      </c>
      <c r="F21758">
        <f>SUM(用户负荷!E21757:H21757)/100</f>
        <v>7.1150560000000015E-2</v>
      </c>
      <c r="G21758" t="str">
        <f t="shared" si="679"/>
        <v>2015626</v>
      </c>
    </row>
    <row r="21759" spans="1:12" x14ac:dyDescent="0.15">
      <c r="A21759" s="5">
        <v>2015</v>
      </c>
      <c r="B21759">
        <v>6</v>
      </c>
      <c r="C21759">
        <v>26</v>
      </c>
      <c r="D21759" s="6">
        <v>3098.4583333350001</v>
      </c>
      <c r="E21759" t="str">
        <f t="shared" si="678"/>
        <v>2015626</v>
      </c>
      <c r="F21759">
        <f>SUM(用户负荷!E21758:H21758)/100</f>
        <v>6.3638875999999997E-2</v>
      </c>
      <c r="G21759" t="str">
        <f t="shared" si="679"/>
        <v>2015626</v>
      </c>
    </row>
    <row r="21760" spans="1:12" x14ac:dyDescent="0.15">
      <c r="A21760" s="5">
        <v>2015</v>
      </c>
      <c r="B21760">
        <v>6</v>
      </c>
      <c r="C21760">
        <v>26</v>
      </c>
      <c r="D21760" s="6">
        <v>3098.5000000016698</v>
      </c>
      <c r="E21760" t="str">
        <f t="shared" si="678"/>
        <v>2015626</v>
      </c>
      <c r="F21760">
        <f>SUM(用户负荷!E21759:H21759)/100</f>
        <v>6.6167942399999999E-2</v>
      </c>
      <c r="G21760" t="str">
        <f t="shared" si="679"/>
        <v>2015626</v>
      </c>
    </row>
    <row r="21761" spans="1:12" x14ac:dyDescent="0.15">
      <c r="A21761" s="5">
        <v>2015</v>
      </c>
      <c r="B21761">
        <v>6</v>
      </c>
      <c r="C21761">
        <v>26</v>
      </c>
      <c r="D21761" s="6">
        <v>3098.54166666833</v>
      </c>
      <c r="E21761" t="str">
        <f t="shared" si="678"/>
        <v>2015626</v>
      </c>
      <c r="F21761">
        <f>SUM(用户负荷!E21760:H21760)/100</f>
        <v>6.4881412799999982E-2</v>
      </c>
      <c r="G21761" t="str">
        <f t="shared" si="679"/>
        <v>2015626</v>
      </c>
    </row>
    <row r="21762" spans="1:12" x14ac:dyDescent="0.15">
      <c r="A21762" s="5">
        <v>2015</v>
      </c>
      <c r="B21762">
        <v>6</v>
      </c>
      <c r="C21762">
        <v>26</v>
      </c>
      <c r="D21762" s="6">
        <v>3098.5833333350001</v>
      </c>
      <c r="E21762" t="str">
        <f t="shared" si="678"/>
        <v>2015626</v>
      </c>
      <c r="F21762">
        <f>SUM(用户负荷!E21761:H21761)/100</f>
        <v>7.9519237600000001E-2</v>
      </c>
      <c r="G21762" t="str">
        <f t="shared" si="679"/>
        <v>2015626</v>
      </c>
    </row>
    <row r="21763" spans="1:12" x14ac:dyDescent="0.15">
      <c r="A21763" s="5">
        <v>2015</v>
      </c>
      <c r="B21763">
        <v>6</v>
      </c>
      <c r="C21763">
        <v>26</v>
      </c>
      <c r="D21763" s="6">
        <v>3098.6250000016698</v>
      </c>
      <c r="E21763" t="str">
        <f t="shared" si="678"/>
        <v>2015626</v>
      </c>
      <c r="F21763">
        <f>SUM(用户负荷!E21762:H21762)/100</f>
        <v>0.1237292304</v>
      </c>
      <c r="G21763" t="str">
        <f t="shared" si="679"/>
        <v>2015626</v>
      </c>
    </row>
    <row r="21764" spans="1:12" x14ac:dyDescent="0.15">
      <c r="A21764" s="5">
        <v>2015</v>
      </c>
      <c r="B21764">
        <v>6</v>
      </c>
      <c r="C21764">
        <v>26</v>
      </c>
      <c r="D21764" s="6">
        <v>3098.66666666833</v>
      </c>
      <c r="E21764" t="str">
        <f t="shared" ref="E21764:E21827" si="680">A21764&amp;B21764&amp;C21764</f>
        <v>2015626</v>
      </c>
      <c r="F21764">
        <f>SUM(用户负荷!E21763:H21763)/100</f>
        <v>0.147985544</v>
      </c>
      <c r="G21764" t="str">
        <f t="shared" ref="G21764:G21827" si="681">E21764</f>
        <v>2015626</v>
      </c>
    </row>
    <row r="21765" spans="1:12" x14ac:dyDescent="0.15">
      <c r="A21765" s="5">
        <v>2015</v>
      </c>
      <c r="B21765">
        <v>6</v>
      </c>
      <c r="C21765">
        <v>26</v>
      </c>
      <c r="D21765" s="6">
        <v>3098.7083333350001</v>
      </c>
      <c r="E21765" t="str">
        <f t="shared" si="680"/>
        <v>2015626</v>
      </c>
      <c r="F21765">
        <f>SUM(用户负荷!E21764:H21764)/100</f>
        <v>6.0876335999999996E-2</v>
      </c>
      <c r="G21765" t="str">
        <f t="shared" si="681"/>
        <v>2015626</v>
      </c>
    </row>
    <row r="21766" spans="1:12" x14ac:dyDescent="0.15">
      <c r="A21766" s="5">
        <v>2015</v>
      </c>
      <c r="B21766">
        <v>6</v>
      </c>
      <c r="C21766">
        <v>26</v>
      </c>
      <c r="D21766" s="6">
        <v>3098.7500000016698</v>
      </c>
      <c r="E21766" t="str">
        <f t="shared" si="680"/>
        <v>2015626</v>
      </c>
      <c r="F21766">
        <f>SUM(用户负荷!E21765:H21765)/100</f>
        <v>0.13723224880000001</v>
      </c>
      <c r="G21766" t="str">
        <f t="shared" si="681"/>
        <v>2015626</v>
      </c>
    </row>
    <row r="21767" spans="1:12" x14ac:dyDescent="0.15">
      <c r="A21767" s="5">
        <v>2015</v>
      </c>
      <c r="B21767">
        <v>6</v>
      </c>
      <c r="C21767">
        <v>26</v>
      </c>
      <c r="D21767" s="6">
        <v>3098.79166666833</v>
      </c>
      <c r="E21767" t="str">
        <f t="shared" si="680"/>
        <v>2015626</v>
      </c>
      <c r="F21767">
        <f>SUM(用户负荷!E21766:H21766)/100</f>
        <v>6.8961312000000011E-2</v>
      </c>
      <c r="G21767" t="str">
        <f t="shared" si="681"/>
        <v>2015626</v>
      </c>
    </row>
    <row r="21768" spans="1:12" x14ac:dyDescent="0.15">
      <c r="A21768" s="5">
        <v>2015</v>
      </c>
      <c r="B21768">
        <v>6</v>
      </c>
      <c r="C21768">
        <v>26</v>
      </c>
      <c r="D21768" s="6">
        <v>3098.8333333350001</v>
      </c>
      <c r="E21768" t="str">
        <f t="shared" si="680"/>
        <v>2015626</v>
      </c>
      <c r="F21768">
        <f>SUM(用户负荷!E21767:H21767)/100</f>
        <v>8.68391892E-2</v>
      </c>
      <c r="G21768" t="str">
        <f t="shared" si="681"/>
        <v>2015626</v>
      </c>
    </row>
    <row r="21769" spans="1:12" x14ac:dyDescent="0.15">
      <c r="A21769" s="5">
        <v>2015</v>
      </c>
      <c r="B21769">
        <v>6</v>
      </c>
      <c r="C21769">
        <v>26</v>
      </c>
      <c r="D21769" s="6">
        <v>3098.8750000016698</v>
      </c>
      <c r="E21769" t="str">
        <f t="shared" si="680"/>
        <v>2015626</v>
      </c>
      <c r="F21769">
        <f>SUM(用户负荷!E21768:H21768)/100</f>
        <v>9.0806681599999994E-2</v>
      </c>
      <c r="G21769" t="str">
        <f t="shared" si="681"/>
        <v>2015626</v>
      </c>
    </row>
    <row r="21770" spans="1:12" x14ac:dyDescent="0.15">
      <c r="A21770" s="5">
        <v>2015</v>
      </c>
      <c r="B21770">
        <v>6</v>
      </c>
      <c r="C21770">
        <v>26</v>
      </c>
      <c r="D21770" s="6">
        <v>3098.91666666833</v>
      </c>
      <c r="E21770" t="str">
        <f t="shared" si="680"/>
        <v>2015626</v>
      </c>
      <c r="F21770">
        <f>SUM(用户负荷!E21769:H21769)/100</f>
        <v>0.118829056</v>
      </c>
      <c r="G21770" t="str">
        <f t="shared" si="681"/>
        <v>2015626</v>
      </c>
    </row>
    <row r="21771" spans="1:12" x14ac:dyDescent="0.15">
      <c r="A21771" s="5">
        <v>2015</v>
      </c>
      <c r="B21771">
        <v>6</v>
      </c>
      <c r="C21771">
        <v>26</v>
      </c>
      <c r="D21771" s="6">
        <v>3098.9583333350001</v>
      </c>
      <c r="E21771" t="str">
        <f t="shared" si="680"/>
        <v>2015626</v>
      </c>
      <c r="F21771">
        <f>SUM(用户负荷!E21770:H21770)/100</f>
        <v>0.12911575039999998</v>
      </c>
      <c r="G21771" t="str">
        <f t="shared" si="681"/>
        <v>2015626</v>
      </c>
    </row>
    <row r="21772" spans="1:12" x14ac:dyDescent="0.15">
      <c r="A21772" s="5">
        <v>2015</v>
      </c>
      <c r="B21772">
        <v>6</v>
      </c>
      <c r="C21772">
        <v>27</v>
      </c>
      <c r="D21772" s="6">
        <v>3099.0000000016698</v>
      </c>
      <c r="E21772" t="str">
        <f t="shared" si="680"/>
        <v>2015627</v>
      </c>
      <c r="F21772">
        <f>SUM(用户负荷!E21771:H21771)/100</f>
        <v>0.11904243839999999</v>
      </c>
      <c r="G21772" t="str">
        <f t="shared" si="681"/>
        <v>2015627</v>
      </c>
      <c r="H21772">
        <f>IF(IF(ISERROR(MAX(F21772:F21795)),"",MAX(F21772:F21795))=0,"",MAX(F21772:F21795))</f>
        <v>0.2249052228</v>
      </c>
      <c r="I21772">
        <f>IF(IF(ISERROR(MAX(F21772:F21795)-MIN(F21772:F21795)),"",MAX(F21772:F21795)-MIN(F21772:F21795))=0,"",MAX(F21772:F21795)-MIN(F21772:F21795))</f>
        <v>0.16744161959999998</v>
      </c>
      <c r="J21772">
        <f>IF(ISERROR(I21772/H21772),"",I21772/H21772)</f>
        <v>0.74449858262695701</v>
      </c>
      <c r="K21772">
        <f>IF(ISERROR(AVERAGE(F21772:F21795)/MAX(F21772:F21795)),"",AVERAGE(F21772:F21795)/MAX(F21772:F21795))</f>
        <v>0.44593850682836755</v>
      </c>
      <c r="L21772">
        <f>IF(ISERROR(MIN(F21772:F21795)/H21772),"",MIN(F21772:F21795)/H21772)</f>
        <v>0.25550141737304294</v>
      </c>
    </row>
    <row r="21773" spans="1:12" x14ac:dyDescent="0.15">
      <c r="A21773" s="5">
        <v>2015</v>
      </c>
      <c r="B21773">
        <v>6</v>
      </c>
      <c r="C21773">
        <v>27</v>
      </c>
      <c r="D21773" s="6">
        <v>3099.04166666833</v>
      </c>
      <c r="E21773" t="str">
        <f t="shared" si="680"/>
        <v>2015627</v>
      </c>
      <c r="F21773">
        <f>SUM(用户负荷!E21772:H21772)/100</f>
        <v>8.1472067599999989E-2</v>
      </c>
      <c r="G21773" t="str">
        <f t="shared" si="681"/>
        <v>2015627</v>
      </c>
    </row>
    <row r="21774" spans="1:12" x14ac:dyDescent="0.15">
      <c r="A21774" s="5">
        <v>2015</v>
      </c>
      <c r="B21774">
        <v>6</v>
      </c>
      <c r="C21774">
        <v>27</v>
      </c>
      <c r="D21774" s="6">
        <v>3099.0833333350001</v>
      </c>
      <c r="E21774" t="str">
        <f t="shared" si="680"/>
        <v>2015627</v>
      </c>
      <c r="F21774">
        <f>SUM(用户负荷!E21773:H21773)/100</f>
        <v>0.1285731148</v>
      </c>
      <c r="G21774" t="str">
        <f t="shared" si="681"/>
        <v>2015627</v>
      </c>
    </row>
    <row r="21775" spans="1:12" x14ac:dyDescent="0.15">
      <c r="A21775" s="5">
        <v>2015</v>
      </c>
      <c r="B21775">
        <v>6</v>
      </c>
      <c r="C21775">
        <v>27</v>
      </c>
      <c r="D21775" s="6">
        <v>3099.1250000016698</v>
      </c>
      <c r="E21775" t="str">
        <f t="shared" si="680"/>
        <v>2015627</v>
      </c>
      <c r="F21775">
        <f>SUM(用户负荷!E21774:H21774)/100</f>
        <v>0.1180358</v>
      </c>
      <c r="G21775" t="str">
        <f t="shared" si="681"/>
        <v>2015627</v>
      </c>
    </row>
    <row r="21776" spans="1:12" x14ac:dyDescent="0.15">
      <c r="A21776" s="5">
        <v>2015</v>
      </c>
      <c r="B21776">
        <v>6</v>
      </c>
      <c r="C21776">
        <v>27</v>
      </c>
      <c r="D21776" s="6">
        <v>3099.16666666833</v>
      </c>
      <c r="E21776" t="str">
        <f t="shared" si="680"/>
        <v>2015627</v>
      </c>
      <c r="F21776">
        <f>SUM(用户负荷!E21775:H21775)/100</f>
        <v>0.1181514976</v>
      </c>
      <c r="G21776" t="str">
        <f t="shared" si="681"/>
        <v>2015627</v>
      </c>
    </row>
    <row r="21777" spans="1:7" x14ac:dyDescent="0.15">
      <c r="A21777" s="5">
        <v>2015</v>
      </c>
      <c r="B21777">
        <v>6</v>
      </c>
      <c r="C21777">
        <v>27</v>
      </c>
      <c r="D21777" s="6">
        <v>3099.2083333350001</v>
      </c>
      <c r="E21777" t="str">
        <f t="shared" si="680"/>
        <v>2015627</v>
      </c>
      <c r="F21777">
        <f>SUM(用户负荷!E21776:H21776)/100</f>
        <v>0.11091745320000002</v>
      </c>
      <c r="G21777" t="str">
        <f t="shared" si="681"/>
        <v>2015627</v>
      </c>
    </row>
    <row r="21778" spans="1:7" x14ac:dyDescent="0.15">
      <c r="A21778" s="5">
        <v>2015</v>
      </c>
      <c r="B21778">
        <v>6</v>
      </c>
      <c r="C21778">
        <v>27</v>
      </c>
      <c r="D21778" s="6">
        <v>3099.2500000016698</v>
      </c>
      <c r="E21778" t="str">
        <f t="shared" si="680"/>
        <v>2015627</v>
      </c>
      <c r="F21778">
        <f>SUM(用户负荷!E21777:H21777)/100</f>
        <v>9.8729888800000012E-2</v>
      </c>
      <c r="G21778" t="str">
        <f t="shared" si="681"/>
        <v>2015627</v>
      </c>
    </row>
    <row r="21779" spans="1:7" x14ac:dyDescent="0.15">
      <c r="A21779" s="5">
        <v>2015</v>
      </c>
      <c r="B21779">
        <v>6</v>
      </c>
      <c r="C21779">
        <v>27</v>
      </c>
      <c r="D21779" s="6">
        <v>3099.29166666833</v>
      </c>
      <c r="E21779" t="str">
        <f t="shared" si="680"/>
        <v>2015627</v>
      </c>
      <c r="F21779">
        <f>SUM(用户负荷!E21778:H21778)/100</f>
        <v>0.11357070400000001</v>
      </c>
      <c r="G21779" t="str">
        <f t="shared" si="681"/>
        <v>2015627</v>
      </c>
    </row>
    <row r="21780" spans="1:7" x14ac:dyDescent="0.15">
      <c r="A21780" s="5">
        <v>2015</v>
      </c>
      <c r="B21780">
        <v>6</v>
      </c>
      <c r="C21780">
        <v>27</v>
      </c>
      <c r="D21780" s="6">
        <v>3099.3333333350001</v>
      </c>
      <c r="E21780" t="str">
        <f t="shared" si="680"/>
        <v>2015627</v>
      </c>
      <c r="F21780">
        <f>SUM(用户负荷!E21779:H21779)/100</f>
        <v>0.1208435452</v>
      </c>
      <c r="G21780" t="str">
        <f t="shared" si="681"/>
        <v>2015627</v>
      </c>
    </row>
    <row r="21781" spans="1:7" x14ac:dyDescent="0.15">
      <c r="A21781" s="5">
        <v>2015</v>
      </c>
      <c r="B21781">
        <v>6</v>
      </c>
      <c r="C21781">
        <v>27</v>
      </c>
      <c r="D21781" s="6">
        <v>3099.3750000016698</v>
      </c>
      <c r="E21781" t="str">
        <f t="shared" si="680"/>
        <v>2015627</v>
      </c>
      <c r="F21781">
        <f>SUM(用户负荷!E21780:H21780)/100</f>
        <v>5.7571333600000003E-2</v>
      </c>
      <c r="G21781" t="str">
        <f t="shared" si="681"/>
        <v>2015627</v>
      </c>
    </row>
    <row r="21782" spans="1:7" x14ac:dyDescent="0.15">
      <c r="A21782" s="5">
        <v>2015</v>
      </c>
      <c r="B21782">
        <v>6</v>
      </c>
      <c r="C21782">
        <v>27</v>
      </c>
      <c r="D21782" s="6">
        <v>3099.41666666833</v>
      </c>
      <c r="E21782" t="str">
        <f t="shared" si="680"/>
        <v>2015627</v>
      </c>
      <c r="F21782">
        <f>SUM(用户负荷!E21781:H21781)/100</f>
        <v>0.14817311959999999</v>
      </c>
      <c r="G21782" t="str">
        <f t="shared" si="681"/>
        <v>2015627</v>
      </c>
    </row>
    <row r="21783" spans="1:7" x14ac:dyDescent="0.15">
      <c r="A21783" s="5">
        <v>2015</v>
      </c>
      <c r="B21783">
        <v>6</v>
      </c>
      <c r="C21783">
        <v>27</v>
      </c>
      <c r="D21783" s="6">
        <v>3099.4583333350001</v>
      </c>
      <c r="E21783" t="str">
        <f t="shared" si="680"/>
        <v>2015627</v>
      </c>
      <c r="F21783">
        <f>SUM(用户负荷!E21782:H21782)/100</f>
        <v>6.1185671199999986E-2</v>
      </c>
      <c r="G21783" t="str">
        <f t="shared" si="681"/>
        <v>2015627</v>
      </c>
    </row>
    <row r="21784" spans="1:7" x14ac:dyDescent="0.15">
      <c r="A21784" s="5">
        <v>2015</v>
      </c>
      <c r="B21784">
        <v>6</v>
      </c>
      <c r="C21784">
        <v>27</v>
      </c>
      <c r="D21784" s="6">
        <v>3099.5000000016698</v>
      </c>
      <c r="E21784" t="str">
        <f t="shared" si="680"/>
        <v>2015627</v>
      </c>
      <c r="F21784">
        <f>SUM(用户负荷!E21783:H21783)/100</f>
        <v>7.2708667199999993E-2</v>
      </c>
      <c r="G21784" t="str">
        <f t="shared" si="681"/>
        <v>2015627</v>
      </c>
    </row>
    <row r="21785" spans="1:7" x14ac:dyDescent="0.15">
      <c r="A21785" s="5">
        <v>2015</v>
      </c>
      <c r="B21785">
        <v>6</v>
      </c>
      <c r="C21785">
        <v>27</v>
      </c>
      <c r="D21785" s="6">
        <v>3099.54166666833</v>
      </c>
      <c r="E21785" t="str">
        <f t="shared" si="680"/>
        <v>2015627</v>
      </c>
      <c r="F21785">
        <f>SUM(用户负荷!E21784:H21784)/100</f>
        <v>7.0281615600000014E-2</v>
      </c>
      <c r="G21785" t="str">
        <f t="shared" si="681"/>
        <v>2015627</v>
      </c>
    </row>
    <row r="21786" spans="1:7" x14ac:dyDescent="0.15">
      <c r="A21786" s="5">
        <v>2015</v>
      </c>
      <c r="B21786">
        <v>6</v>
      </c>
      <c r="C21786">
        <v>27</v>
      </c>
      <c r="D21786" s="6">
        <v>3099.5833333350001</v>
      </c>
      <c r="E21786" t="str">
        <f t="shared" si="680"/>
        <v>2015627</v>
      </c>
      <c r="F21786">
        <f>SUM(用户负荷!E21785:H21785)/100</f>
        <v>5.9179322399999998E-2</v>
      </c>
      <c r="G21786" t="str">
        <f t="shared" si="681"/>
        <v>2015627</v>
      </c>
    </row>
    <row r="21787" spans="1:7" x14ac:dyDescent="0.15">
      <c r="A21787" s="5">
        <v>2015</v>
      </c>
      <c r="B21787">
        <v>6</v>
      </c>
      <c r="C21787">
        <v>27</v>
      </c>
      <c r="D21787" s="6">
        <v>3099.6250000016698</v>
      </c>
      <c r="E21787" t="str">
        <f t="shared" si="680"/>
        <v>2015627</v>
      </c>
      <c r="F21787">
        <f>SUM(用户负荷!E21786:H21786)/100</f>
        <v>5.7463603200000012E-2</v>
      </c>
      <c r="G21787" t="str">
        <f t="shared" si="681"/>
        <v>2015627</v>
      </c>
    </row>
    <row r="21788" spans="1:7" x14ac:dyDescent="0.15">
      <c r="A21788" s="5">
        <v>2015</v>
      </c>
      <c r="B21788">
        <v>6</v>
      </c>
      <c r="C21788">
        <v>27</v>
      </c>
      <c r="D21788" s="6">
        <v>3099.66666666833</v>
      </c>
      <c r="E21788" t="str">
        <f t="shared" si="680"/>
        <v>2015627</v>
      </c>
      <c r="F21788">
        <f>SUM(用户负荷!E21787:H21787)/100</f>
        <v>6.224011279999999E-2</v>
      </c>
      <c r="G21788" t="str">
        <f t="shared" si="681"/>
        <v>2015627</v>
      </c>
    </row>
    <row r="21789" spans="1:7" x14ac:dyDescent="0.15">
      <c r="A21789" s="5">
        <v>2015</v>
      </c>
      <c r="B21789">
        <v>6</v>
      </c>
      <c r="C21789">
        <v>27</v>
      </c>
      <c r="D21789" s="6">
        <v>3099.7083333350001</v>
      </c>
      <c r="E21789" t="str">
        <f t="shared" si="680"/>
        <v>2015627</v>
      </c>
      <c r="F21789">
        <f>SUM(用户负荷!E21788:H21788)/100</f>
        <v>6.5542344000000002E-2</v>
      </c>
      <c r="G21789" t="str">
        <f t="shared" si="681"/>
        <v>2015627</v>
      </c>
    </row>
    <row r="21790" spans="1:7" x14ac:dyDescent="0.15">
      <c r="A21790" s="5">
        <v>2015</v>
      </c>
      <c r="B21790">
        <v>6</v>
      </c>
      <c r="C21790">
        <v>27</v>
      </c>
      <c r="D21790" s="6">
        <v>3099.7500000016698</v>
      </c>
      <c r="E21790" t="str">
        <f t="shared" si="680"/>
        <v>2015627</v>
      </c>
      <c r="F21790">
        <f>SUM(用户负荷!E21789:H21789)/100</f>
        <v>6.5895672000000002E-2</v>
      </c>
      <c r="G21790" t="str">
        <f t="shared" si="681"/>
        <v>2015627</v>
      </c>
    </row>
    <row r="21791" spans="1:7" x14ac:dyDescent="0.15">
      <c r="A21791" s="5">
        <v>2015</v>
      </c>
      <c r="B21791">
        <v>6</v>
      </c>
      <c r="C21791">
        <v>27</v>
      </c>
      <c r="D21791" s="6">
        <v>3099.79166666833</v>
      </c>
      <c r="E21791" t="str">
        <f t="shared" si="680"/>
        <v>2015627</v>
      </c>
      <c r="F21791">
        <f>SUM(用户负荷!E21790:H21790)/100</f>
        <v>7.9810560000000003E-2</v>
      </c>
      <c r="G21791" t="str">
        <f t="shared" si="681"/>
        <v>2015627</v>
      </c>
    </row>
    <row r="21792" spans="1:7" x14ac:dyDescent="0.15">
      <c r="A21792" s="5">
        <v>2015</v>
      </c>
      <c r="B21792">
        <v>6</v>
      </c>
      <c r="C21792">
        <v>27</v>
      </c>
      <c r="D21792" s="6">
        <v>3099.8333333350001</v>
      </c>
      <c r="E21792" t="str">
        <f t="shared" si="680"/>
        <v>2015627</v>
      </c>
      <c r="F21792">
        <f>SUM(用户负荷!E21791:H21791)/100</f>
        <v>0.19563632799999997</v>
      </c>
      <c r="G21792" t="str">
        <f t="shared" si="681"/>
        <v>2015627</v>
      </c>
    </row>
    <row r="21793" spans="1:12" x14ac:dyDescent="0.15">
      <c r="A21793" s="5">
        <v>2015</v>
      </c>
      <c r="B21793">
        <v>6</v>
      </c>
      <c r="C21793">
        <v>27</v>
      </c>
      <c r="D21793" s="6">
        <v>3099.8750000016698</v>
      </c>
      <c r="E21793" t="str">
        <f t="shared" si="680"/>
        <v>2015627</v>
      </c>
      <c r="F21793">
        <f>SUM(用户负荷!E21792:H21792)/100</f>
        <v>8.7498907999999986E-2</v>
      </c>
      <c r="G21793" t="str">
        <f t="shared" si="681"/>
        <v>2015627</v>
      </c>
    </row>
    <row r="21794" spans="1:12" x14ac:dyDescent="0.15">
      <c r="A21794" s="5">
        <v>2015</v>
      </c>
      <c r="B21794">
        <v>6</v>
      </c>
      <c r="C21794">
        <v>27</v>
      </c>
      <c r="D21794" s="6">
        <v>3099.91666666833</v>
      </c>
      <c r="E21794" t="str">
        <f t="shared" si="680"/>
        <v>2015627</v>
      </c>
      <c r="F21794">
        <f>SUM(用户负荷!E21793:H21793)/100</f>
        <v>0.2249052228</v>
      </c>
      <c r="G21794" t="str">
        <f t="shared" si="681"/>
        <v>2015627</v>
      </c>
    </row>
    <row r="21795" spans="1:12" x14ac:dyDescent="0.15">
      <c r="A21795" s="5">
        <v>2015</v>
      </c>
      <c r="B21795">
        <v>6</v>
      </c>
      <c r="C21795">
        <v>27</v>
      </c>
      <c r="D21795" s="6">
        <v>3099.9583333350001</v>
      </c>
      <c r="E21795" t="str">
        <f t="shared" si="680"/>
        <v>2015627</v>
      </c>
      <c r="F21795">
        <f>SUM(用户负荷!E21794:H21794)/100</f>
        <v>8.9624591599999998E-2</v>
      </c>
      <c r="G21795" t="str">
        <f t="shared" si="681"/>
        <v>2015627</v>
      </c>
    </row>
    <row r="21796" spans="1:12" x14ac:dyDescent="0.15">
      <c r="A21796" s="5">
        <v>2015</v>
      </c>
      <c r="B21796">
        <v>6</v>
      </c>
      <c r="C21796">
        <v>28</v>
      </c>
      <c r="D21796" s="6">
        <v>3100.0000000016698</v>
      </c>
      <c r="E21796" t="str">
        <f t="shared" si="680"/>
        <v>2015628</v>
      </c>
      <c r="F21796">
        <f>SUM(用户负荷!E21795:H21795)/100</f>
        <v>0.18755793359999998</v>
      </c>
      <c r="G21796" t="str">
        <f t="shared" si="681"/>
        <v>2015628</v>
      </c>
      <c r="H21796">
        <f>IF(IF(ISERROR(MAX(F21796:F21819)),"",MAX(F21796:F21819))=0,"",MAX(F21796:F21819))</f>
        <v>0.18755793359999998</v>
      </c>
      <c r="I21796">
        <f>IF(IF(ISERROR(MAX(F21796:F21819)-MIN(F21796:F21819)),"",MAX(F21796:F21819)-MIN(F21796:F21819))=0,"",MAX(F21796:F21819)-MIN(F21796:F21819))</f>
        <v>0.14841594599999997</v>
      </c>
      <c r="J21796">
        <f>IF(ISERROR(I21796/H21796),"",I21796/H21796)</f>
        <v>0.79130721452990027</v>
      </c>
      <c r="K21796">
        <f>IF(ISERROR(AVERAGE(F21796:F21819)/MAX(F21796:F21819)),"",AVERAGE(F21796:F21819)/MAX(F21796:F21819))</f>
        <v>0.46835078188342766</v>
      </c>
      <c r="L21796">
        <f>IF(ISERROR(MIN(F21796:F21819)/H21796),"",MIN(F21796:F21819)/H21796)</f>
        <v>0.20869278547009973</v>
      </c>
    </row>
    <row r="21797" spans="1:12" x14ac:dyDescent="0.15">
      <c r="A21797" s="5">
        <v>2015</v>
      </c>
      <c r="B21797">
        <v>6</v>
      </c>
      <c r="C21797">
        <v>28</v>
      </c>
      <c r="D21797" s="6">
        <v>3100.04166666833</v>
      </c>
      <c r="E21797" t="str">
        <f t="shared" si="680"/>
        <v>2015628</v>
      </c>
      <c r="F21797">
        <f>SUM(用户负荷!E21796:H21796)/100</f>
        <v>0.12683228160000001</v>
      </c>
      <c r="G21797" t="str">
        <f t="shared" si="681"/>
        <v>2015628</v>
      </c>
    </row>
    <row r="21798" spans="1:12" x14ac:dyDescent="0.15">
      <c r="A21798" s="5">
        <v>2015</v>
      </c>
      <c r="B21798">
        <v>6</v>
      </c>
      <c r="C21798">
        <v>28</v>
      </c>
      <c r="D21798" s="6">
        <v>3100.0833333350001</v>
      </c>
      <c r="E21798" t="str">
        <f t="shared" si="680"/>
        <v>2015628</v>
      </c>
      <c r="F21798">
        <f>SUM(用户负荷!E21797:H21797)/100</f>
        <v>0.11369436879999999</v>
      </c>
      <c r="G21798" t="str">
        <f t="shared" si="681"/>
        <v>2015628</v>
      </c>
    </row>
    <row r="21799" spans="1:12" x14ac:dyDescent="0.15">
      <c r="A21799" s="5">
        <v>2015</v>
      </c>
      <c r="B21799">
        <v>6</v>
      </c>
      <c r="C21799">
        <v>28</v>
      </c>
      <c r="D21799" s="6">
        <v>3100.1250000016698</v>
      </c>
      <c r="E21799" t="str">
        <f t="shared" si="680"/>
        <v>2015628</v>
      </c>
      <c r="F21799">
        <f>SUM(用户负荷!E21798:H21798)/100</f>
        <v>4.1675383999999996E-2</v>
      </c>
      <c r="G21799" t="str">
        <f t="shared" si="681"/>
        <v>2015628</v>
      </c>
    </row>
    <row r="21800" spans="1:12" x14ac:dyDescent="0.15">
      <c r="A21800" s="5">
        <v>2015</v>
      </c>
      <c r="B21800">
        <v>6</v>
      </c>
      <c r="C21800">
        <v>28</v>
      </c>
      <c r="D21800" s="6">
        <v>3100.16666666833</v>
      </c>
      <c r="E21800" t="str">
        <f t="shared" si="680"/>
        <v>2015628</v>
      </c>
      <c r="F21800">
        <f>SUM(用户负荷!E21799:H21799)/100</f>
        <v>4.5530816000000002E-2</v>
      </c>
      <c r="G21800" t="str">
        <f t="shared" si="681"/>
        <v>2015628</v>
      </c>
    </row>
    <row r="21801" spans="1:12" x14ac:dyDescent="0.15">
      <c r="A21801" s="5">
        <v>2015</v>
      </c>
      <c r="B21801">
        <v>6</v>
      </c>
      <c r="C21801">
        <v>28</v>
      </c>
      <c r="D21801" s="6">
        <v>3100.2083333350001</v>
      </c>
      <c r="E21801" t="str">
        <f t="shared" si="680"/>
        <v>2015628</v>
      </c>
      <c r="F21801">
        <f>SUM(用户负荷!E21800:H21800)/100</f>
        <v>4.2082230799999995E-2</v>
      </c>
      <c r="G21801" t="str">
        <f t="shared" si="681"/>
        <v>2015628</v>
      </c>
    </row>
    <row r="21802" spans="1:12" x14ac:dyDescent="0.15">
      <c r="A21802" s="5">
        <v>2015</v>
      </c>
      <c r="B21802">
        <v>6</v>
      </c>
      <c r="C21802">
        <v>28</v>
      </c>
      <c r="D21802" s="6">
        <v>3100.2500000016698</v>
      </c>
      <c r="E21802" t="str">
        <f t="shared" si="680"/>
        <v>2015628</v>
      </c>
      <c r="F21802">
        <f>SUM(用户负荷!E21801:H21801)/100</f>
        <v>3.9141987600000004E-2</v>
      </c>
      <c r="G21802" t="str">
        <f t="shared" si="681"/>
        <v>2015628</v>
      </c>
    </row>
    <row r="21803" spans="1:12" x14ac:dyDescent="0.15">
      <c r="A21803" s="5">
        <v>2015</v>
      </c>
      <c r="B21803">
        <v>6</v>
      </c>
      <c r="C21803">
        <v>28</v>
      </c>
      <c r="D21803" s="6">
        <v>3100.29166666833</v>
      </c>
      <c r="E21803" t="str">
        <f t="shared" si="680"/>
        <v>2015628</v>
      </c>
      <c r="F21803">
        <f>SUM(用户负荷!E21802:H21802)/100</f>
        <v>9.1794614399999988E-2</v>
      </c>
      <c r="G21803" t="str">
        <f t="shared" si="681"/>
        <v>2015628</v>
      </c>
    </row>
    <row r="21804" spans="1:12" x14ac:dyDescent="0.15">
      <c r="A21804" s="5">
        <v>2015</v>
      </c>
      <c r="B21804">
        <v>6</v>
      </c>
      <c r="C21804">
        <v>28</v>
      </c>
      <c r="D21804" s="6">
        <v>3100.3333333350001</v>
      </c>
      <c r="E21804" t="str">
        <f t="shared" si="680"/>
        <v>2015628</v>
      </c>
      <c r="F21804">
        <f>SUM(用户负荷!E21803:H21803)/100</f>
        <v>0.10611617600000001</v>
      </c>
      <c r="G21804" t="str">
        <f t="shared" si="681"/>
        <v>2015628</v>
      </c>
    </row>
    <row r="21805" spans="1:12" x14ac:dyDescent="0.15">
      <c r="A21805" s="5">
        <v>2015</v>
      </c>
      <c r="B21805">
        <v>6</v>
      </c>
      <c r="C21805">
        <v>28</v>
      </c>
      <c r="D21805" s="6">
        <v>3100.3750000016698</v>
      </c>
      <c r="E21805" t="str">
        <f t="shared" si="680"/>
        <v>2015628</v>
      </c>
      <c r="F21805">
        <f>SUM(用户负荷!E21804:H21804)/100</f>
        <v>0.12403163759999999</v>
      </c>
      <c r="G21805" t="str">
        <f t="shared" si="681"/>
        <v>2015628</v>
      </c>
    </row>
    <row r="21806" spans="1:12" x14ac:dyDescent="0.15">
      <c r="A21806" s="5">
        <v>2015</v>
      </c>
      <c r="B21806">
        <v>6</v>
      </c>
      <c r="C21806">
        <v>28</v>
      </c>
      <c r="D21806" s="6">
        <v>3100.41666666833</v>
      </c>
      <c r="E21806" t="str">
        <f t="shared" si="680"/>
        <v>2015628</v>
      </c>
      <c r="F21806">
        <f>SUM(用户负荷!E21805:H21805)/100</f>
        <v>7.903375800000001E-2</v>
      </c>
      <c r="G21806" t="str">
        <f t="shared" si="681"/>
        <v>2015628</v>
      </c>
    </row>
    <row r="21807" spans="1:12" x14ac:dyDescent="0.15">
      <c r="A21807" s="5">
        <v>2015</v>
      </c>
      <c r="B21807">
        <v>6</v>
      </c>
      <c r="C21807">
        <v>28</v>
      </c>
      <c r="D21807" s="6">
        <v>3100.4583333350001</v>
      </c>
      <c r="E21807" t="str">
        <f t="shared" si="680"/>
        <v>2015628</v>
      </c>
      <c r="F21807">
        <f>SUM(用户负荷!E21806:H21806)/100</f>
        <v>6.5840940799999984E-2</v>
      </c>
      <c r="G21807" t="str">
        <f t="shared" si="681"/>
        <v>2015628</v>
      </c>
    </row>
    <row r="21808" spans="1:12" x14ac:dyDescent="0.15">
      <c r="A21808" s="5">
        <v>2015</v>
      </c>
      <c r="B21808">
        <v>6</v>
      </c>
      <c r="C21808">
        <v>28</v>
      </c>
      <c r="D21808" s="6">
        <v>3100.5000000016698</v>
      </c>
      <c r="E21808" t="str">
        <f t="shared" si="680"/>
        <v>2015628</v>
      </c>
      <c r="F21808">
        <f>SUM(用户负荷!E21807:H21807)/100</f>
        <v>7.314235999999999E-2</v>
      </c>
      <c r="G21808" t="str">
        <f t="shared" si="681"/>
        <v>2015628</v>
      </c>
    </row>
    <row r="21809" spans="1:12" x14ac:dyDescent="0.15">
      <c r="A21809" s="5">
        <v>2015</v>
      </c>
      <c r="B21809">
        <v>6</v>
      </c>
      <c r="C21809">
        <v>28</v>
      </c>
      <c r="D21809" s="6">
        <v>3100.54166666833</v>
      </c>
      <c r="E21809" t="str">
        <f t="shared" si="680"/>
        <v>2015628</v>
      </c>
      <c r="F21809">
        <f>SUM(用户负荷!E21808:H21808)/100</f>
        <v>6.8325667999999992E-2</v>
      </c>
      <c r="G21809" t="str">
        <f t="shared" si="681"/>
        <v>2015628</v>
      </c>
    </row>
    <row r="21810" spans="1:12" x14ac:dyDescent="0.15">
      <c r="A21810" s="5">
        <v>2015</v>
      </c>
      <c r="B21810">
        <v>6</v>
      </c>
      <c r="C21810">
        <v>28</v>
      </c>
      <c r="D21810" s="6">
        <v>3100.5833333350001</v>
      </c>
      <c r="E21810" t="str">
        <f t="shared" si="680"/>
        <v>2015628</v>
      </c>
      <c r="F21810">
        <f>SUM(用户负荷!E21809:H21809)/100</f>
        <v>7.4786720799999984E-2</v>
      </c>
      <c r="G21810" t="str">
        <f t="shared" si="681"/>
        <v>2015628</v>
      </c>
    </row>
    <row r="21811" spans="1:12" x14ac:dyDescent="0.15">
      <c r="A21811" s="5">
        <v>2015</v>
      </c>
      <c r="B21811">
        <v>6</v>
      </c>
      <c r="C21811">
        <v>28</v>
      </c>
      <c r="D21811" s="6">
        <v>3100.6250000016698</v>
      </c>
      <c r="E21811" t="str">
        <f t="shared" si="680"/>
        <v>2015628</v>
      </c>
      <c r="F21811">
        <f>SUM(用户负荷!E21810:H21810)/100</f>
        <v>0.14220031760000001</v>
      </c>
      <c r="G21811" t="str">
        <f t="shared" si="681"/>
        <v>2015628</v>
      </c>
    </row>
    <row r="21812" spans="1:12" x14ac:dyDescent="0.15">
      <c r="A21812" s="5">
        <v>2015</v>
      </c>
      <c r="B21812">
        <v>6</v>
      </c>
      <c r="C21812">
        <v>28</v>
      </c>
      <c r="D21812" s="6">
        <v>3100.66666666833</v>
      </c>
      <c r="E21812" t="str">
        <f t="shared" si="680"/>
        <v>2015628</v>
      </c>
      <c r="F21812">
        <f>SUM(用户负荷!E21811:H21811)/100</f>
        <v>0.12717435160000001</v>
      </c>
      <c r="G21812" t="str">
        <f t="shared" si="681"/>
        <v>2015628</v>
      </c>
    </row>
    <row r="21813" spans="1:12" x14ac:dyDescent="0.15">
      <c r="A21813" s="5">
        <v>2015</v>
      </c>
      <c r="B21813">
        <v>6</v>
      </c>
      <c r="C21813">
        <v>28</v>
      </c>
      <c r="D21813" s="6">
        <v>3100.7083333350001</v>
      </c>
      <c r="E21813" t="str">
        <f t="shared" si="680"/>
        <v>2015628</v>
      </c>
      <c r="F21813">
        <f>SUM(用户负荷!E21812:H21812)/100</f>
        <v>6.3157206800000004E-2</v>
      </c>
      <c r="G21813" t="str">
        <f t="shared" si="681"/>
        <v>2015628</v>
      </c>
    </row>
    <row r="21814" spans="1:12" x14ac:dyDescent="0.15">
      <c r="A21814" s="5">
        <v>2015</v>
      </c>
      <c r="B21814">
        <v>6</v>
      </c>
      <c r="C21814">
        <v>28</v>
      </c>
      <c r="D21814" s="6">
        <v>3100.7500000016698</v>
      </c>
      <c r="E21814" t="str">
        <f t="shared" si="680"/>
        <v>2015628</v>
      </c>
      <c r="F21814">
        <f>SUM(用户负荷!E21813:H21813)/100</f>
        <v>5.9348192400000006E-2</v>
      </c>
      <c r="G21814" t="str">
        <f t="shared" si="681"/>
        <v>2015628</v>
      </c>
    </row>
    <row r="21815" spans="1:12" x14ac:dyDescent="0.15">
      <c r="A21815" s="5">
        <v>2015</v>
      </c>
      <c r="B21815">
        <v>6</v>
      </c>
      <c r="C21815">
        <v>28</v>
      </c>
      <c r="D21815" s="6">
        <v>3100.79166666833</v>
      </c>
      <c r="E21815" t="str">
        <f t="shared" si="680"/>
        <v>2015628</v>
      </c>
      <c r="F21815">
        <f>SUM(用户负荷!E21814:H21814)/100</f>
        <v>6.8972223600000007E-2</v>
      </c>
      <c r="G21815" t="str">
        <f t="shared" si="681"/>
        <v>2015628</v>
      </c>
    </row>
    <row r="21816" spans="1:12" x14ac:dyDescent="0.15">
      <c r="A21816" s="5">
        <v>2015</v>
      </c>
      <c r="B21816">
        <v>6</v>
      </c>
      <c r="C21816">
        <v>28</v>
      </c>
      <c r="D21816" s="6">
        <v>3100.8333333350001</v>
      </c>
      <c r="E21816" t="str">
        <f t="shared" si="680"/>
        <v>2015628</v>
      </c>
      <c r="F21816">
        <f>SUM(用户负荷!E21815:H21815)/100</f>
        <v>8.2619864000000015E-2</v>
      </c>
      <c r="G21816" t="str">
        <f t="shared" si="681"/>
        <v>2015628</v>
      </c>
    </row>
    <row r="21817" spans="1:12" x14ac:dyDescent="0.15">
      <c r="A21817" s="5">
        <v>2015</v>
      </c>
      <c r="B21817">
        <v>6</v>
      </c>
      <c r="C21817">
        <v>28</v>
      </c>
      <c r="D21817" s="6">
        <v>3100.8750000016698</v>
      </c>
      <c r="E21817" t="str">
        <f t="shared" si="680"/>
        <v>2015628</v>
      </c>
      <c r="F21817">
        <f>SUM(用户负荷!E21816:H21816)/100</f>
        <v>8.4741563999999978E-2</v>
      </c>
      <c r="G21817" t="str">
        <f t="shared" si="681"/>
        <v>2015628</v>
      </c>
    </row>
    <row r="21818" spans="1:12" x14ac:dyDescent="0.15">
      <c r="A21818" s="5">
        <v>2015</v>
      </c>
      <c r="B21818">
        <v>6</v>
      </c>
      <c r="C21818">
        <v>28</v>
      </c>
      <c r="D21818" s="6">
        <v>3100.91666666833</v>
      </c>
      <c r="E21818" t="str">
        <f t="shared" si="680"/>
        <v>2015628</v>
      </c>
      <c r="F21818">
        <f>SUM(用户负荷!E21817:H21817)/100</f>
        <v>9.5997832000000005E-2</v>
      </c>
      <c r="G21818" t="str">
        <f t="shared" si="681"/>
        <v>2015628</v>
      </c>
    </row>
    <row r="21819" spans="1:12" x14ac:dyDescent="0.15">
      <c r="A21819" s="5">
        <v>2015</v>
      </c>
      <c r="B21819">
        <v>6</v>
      </c>
      <c r="C21819">
        <v>28</v>
      </c>
      <c r="D21819" s="6">
        <v>3100.9583333350001</v>
      </c>
      <c r="E21819" t="str">
        <f t="shared" si="680"/>
        <v>2015628</v>
      </c>
      <c r="F21819">
        <f>SUM(用户负荷!E21818:H21818)/100</f>
        <v>0.10443128639999999</v>
      </c>
      <c r="G21819" t="str">
        <f t="shared" si="681"/>
        <v>2015628</v>
      </c>
    </row>
    <row r="21820" spans="1:12" x14ac:dyDescent="0.15">
      <c r="A21820" s="5">
        <v>2015</v>
      </c>
      <c r="B21820">
        <v>6</v>
      </c>
      <c r="C21820">
        <v>29</v>
      </c>
      <c r="D21820" s="6">
        <v>3101.0000000016698</v>
      </c>
      <c r="E21820" t="str">
        <f t="shared" si="680"/>
        <v>2015629</v>
      </c>
      <c r="F21820">
        <f>SUM(用户负荷!E21819:H21819)/100</f>
        <v>9.9287939200000008E-2</v>
      </c>
      <c r="G21820" t="str">
        <f t="shared" si="681"/>
        <v>2015629</v>
      </c>
      <c r="H21820">
        <f>IF(IF(ISERROR(MAX(F21820:F21843)),"",MAX(F21820:F21843))=0,"",MAX(F21820:F21843))</f>
        <v>0.12956884160000001</v>
      </c>
      <c r="I21820">
        <f>IF(IF(ISERROR(MAX(F21820:F21843)-MIN(F21820:F21843)),"",MAX(F21820:F21843)-MIN(F21820:F21843))=0,"",MAX(F21820:F21843)-MIN(F21820:F21843))</f>
        <v>8.3854433600000014E-2</v>
      </c>
      <c r="J21820">
        <f>IF(ISERROR(I21820/H21820),"",I21820/H21820)</f>
        <v>0.64718054560426053</v>
      </c>
      <c r="K21820">
        <f>IF(ISERROR(AVERAGE(F21820:F21843)/MAX(F21820:F21843)),"",AVERAGE(F21820:F21843)/MAX(F21820:F21843))</f>
        <v>0.57969168240146574</v>
      </c>
      <c r="L21820">
        <f>IF(ISERROR(MIN(F21820:F21843)/H21820),"",MIN(F21820:F21843)/H21820)</f>
        <v>0.35281945439573947</v>
      </c>
    </row>
    <row r="21821" spans="1:12" x14ac:dyDescent="0.15">
      <c r="A21821" s="5">
        <v>2015</v>
      </c>
      <c r="B21821">
        <v>6</v>
      </c>
      <c r="C21821">
        <v>29</v>
      </c>
      <c r="D21821" s="6">
        <v>3101.04166666833</v>
      </c>
      <c r="E21821" t="str">
        <f t="shared" si="680"/>
        <v>2015629</v>
      </c>
      <c r="F21821">
        <f>SUM(用户负荷!E21820:H21820)/100</f>
        <v>6.7855603199999989E-2</v>
      </c>
      <c r="G21821" t="str">
        <f t="shared" si="681"/>
        <v>2015629</v>
      </c>
    </row>
    <row r="21822" spans="1:12" x14ac:dyDescent="0.15">
      <c r="A21822" s="5">
        <v>2015</v>
      </c>
      <c r="B21822">
        <v>6</v>
      </c>
      <c r="C21822">
        <v>29</v>
      </c>
      <c r="D21822" s="6">
        <v>3101.0833333350001</v>
      </c>
      <c r="E21822" t="str">
        <f t="shared" si="680"/>
        <v>2015629</v>
      </c>
      <c r="F21822">
        <f>SUM(用户负荷!E21821:H21821)/100</f>
        <v>0.1167219048</v>
      </c>
      <c r="G21822" t="str">
        <f t="shared" si="681"/>
        <v>2015629</v>
      </c>
    </row>
    <row r="21823" spans="1:12" x14ac:dyDescent="0.15">
      <c r="A21823" s="5">
        <v>2015</v>
      </c>
      <c r="B21823">
        <v>6</v>
      </c>
      <c r="C21823">
        <v>29</v>
      </c>
      <c r="D21823" s="6">
        <v>3101.1250000016698</v>
      </c>
      <c r="E21823" t="str">
        <f t="shared" si="680"/>
        <v>2015629</v>
      </c>
      <c r="F21823">
        <f>SUM(用户负荷!E21822:H21822)/100</f>
        <v>0.11010393279999998</v>
      </c>
      <c r="G21823" t="str">
        <f t="shared" si="681"/>
        <v>2015629</v>
      </c>
    </row>
    <row r="21824" spans="1:12" x14ac:dyDescent="0.15">
      <c r="A21824" s="5">
        <v>2015</v>
      </c>
      <c r="B21824">
        <v>6</v>
      </c>
      <c r="C21824">
        <v>29</v>
      </c>
      <c r="D21824" s="6">
        <v>3101.16666666833</v>
      </c>
      <c r="E21824" t="str">
        <f t="shared" si="680"/>
        <v>2015629</v>
      </c>
      <c r="F21824">
        <f>SUM(用户负荷!E21823:H21823)/100</f>
        <v>4.5714407999999998E-2</v>
      </c>
      <c r="G21824" t="str">
        <f t="shared" si="681"/>
        <v>2015629</v>
      </c>
    </row>
    <row r="21825" spans="1:7" x14ac:dyDescent="0.15">
      <c r="A21825" s="5">
        <v>2015</v>
      </c>
      <c r="B21825">
        <v>6</v>
      </c>
      <c r="C21825">
        <v>29</v>
      </c>
      <c r="D21825" s="6">
        <v>3101.2083333350001</v>
      </c>
      <c r="E21825" t="str">
        <f t="shared" si="680"/>
        <v>2015629</v>
      </c>
      <c r="F21825">
        <f>SUM(用户负荷!E21824:H21824)/100</f>
        <v>4.7778952E-2</v>
      </c>
      <c r="G21825" t="str">
        <f t="shared" si="681"/>
        <v>2015629</v>
      </c>
    </row>
    <row r="21826" spans="1:7" x14ac:dyDescent="0.15">
      <c r="A21826" s="5">
        <v>2015</v>
      </c>
      <c r="B21826">
        <v>6</v>
      </c>
      <c r="C21826">
        <v>29</v>
      </c>
      <c r="D21826" s="6">
        <v>3101.2500000016698</v>
      </c>
      <c r="E21826" t="str">
        <f t="shared" si="680"/>
        <v>2015629</v>
      </c>
      <c r="F21826">
        <f>SUM(用户负荷!E21825:H21825)/100</f>
        <v>4.6125065200000002E-2</v>
      </c>
      <c r="G21826" t="str">
        <f t="shared" si="681"/>
        <v>2015629</v>
      </c>
    </row>
    <row r="21827" spans="1:7" x14ac:dyDescent="0.15">
      <c r="A21827" s="5">
        <v>2015</v>
      </c>
      <c r="B21827">
        <v>6</v>
      </c>
      <c r="C21827">
        <v>29</v>
      </c>
      <c r="D21827" s="6">
        <v>3101.29166666833</v>
      </c>
      <c r="E21827" t="str">
        <f t="shared" si="680"/>
        <v>2015629</v>
      </c>
      <c r="F21827">
        <f>SUM(用户负荷!E21826:H21826)/100</f>
        <v>4.7595186800000001E-2</v>
      </c>
      <c r="G21827" t="str">
        <f t="shared" si="681"/>
        <v>2015629</v>
      </c>
    </row>
    <row r="21828" spans="1:7" x14ac:dyDescent="0.15">
      <c r="A21828" s="5">
        <v>2015</v>
      </c>
      <c r="B21828">
        <v>6</v>
      </c>
      <c r="C21828">
        <v>29</v>
      </c>
      <c r="D21828" s="6">
        <v>3101.3333333350001</v>
      </c>
      <c r="E21828" t="str">
        <f t="shared" ref="E21828:E21891" si="682">A21828&amp;B21828&amp;C21828</f>
        <v>2015629</v>
      </c>
      <c r="F21828">
        <f>SUM(用户负荷!E21827:H21827)/100</f>
        <v>5.5078639200000001E-2</v>
      </c>
      <c r="G21828" t="str">
        <f t="shared" ref="G21828:G21891" si="683">E21828</f>
        <v>2015629</v>
      </c>
    </row>
    <row r="21829" spans="1:7" x14ac:dyDescent="0.15">
      <c r="A21829" s="5">
        <v>2015</v>
      </c>
      <c r="B21829">
        <v>6</v>
      </c>
      <c r="C21829">
        <v>29</v>
      </c>
      <c r="D21829" s="6">
        <v>3101.3750000016698</v>
      </c>
      <c r="E21829" t="str">
        <f t="shared" si="682"/>
        <v>2015629</v>
      </c>
      <c r="F21829">
        <f>SUM(用户负荷!E21828:H21828)/100</f>
        <v>0.12956884160000001</v>
      </c>
      <c r="G21829" t="str">
        <f t="shared" si="683"/>
        <v>2015629</v>
      </c>
    </row>
    <row r="21830" spans="1:7" x14ac:dyDescent="0.15">
      <c r="A21830" s="5">
        <v>2015</v>
      </c>
      <c r="B21830">
        <v>6</v>
      </c>
      <c r="C21830">
        <v>29</v>
      </c>
      <c r="D21830" s="6">
        <v>3101.41666666833</v>
      </c>
      <c r="E21830" t="str">
        <f t="shared" si="682"/>
        <v>2015629</v>
      </c>
      <c r="F21830">
        <f>SUM(用户负荷!E21829:H21829)/100</f>
        <v>5.4873916799999999E-2</v>
      </c>
      <c r="G21830" t="str">
        <f t="shared" si="683"/>
        <v>2015629</v>
      </c>
    </row>
    <row r="21831" spans="1:7" x14ac:dyDescent="0.15">
      <c r="A21831" s="5">
        <v>2015</v>
      </c>
      <c r="B21831">
        <v>6</v>
      </c>
      <c r="C21831">
        <v>29</v>
      </c>
      <c r="D21831" s="6">
        <v>3101.4583333350001</v>
      </c>
      <c r="E21831" t="str">
        <f t="shared" si="682"/>
        <v>2015629</v>
      </c>
      <c r="F21831">
        <f>SUM(用户负荷!E21830:H21830)/100</f>
        <v>5.0575439199999989E-2</v>
      </c>
      <c r="G21831" t="str">
        <f t="shared" si="683"/>
        <v>2015629</v>
      </c>
    </row>
    <row r="21832" spans="1:7" x14ac:dyDescent="0.15">
      <c r="A21832" s="5">
        <v>2015</v>
      </c>
      <c r="B21832">
        <v>6</v>
      </c>
      <c r="C21832">
        <v>29</v>
      </c>
      <c r="D21832" s="6">
        <v>3101.5000000016698</v>
      </c>
      <c r="E21832" t="str">
        <f t="shared" si="682"/>
        <v>2015629</v>
      </c>
      <c r="F21832">
        <f>SUM(用户负荷!E21831:H21831)/100</f>
        <v>4.729953440000001E-2</v>
      </c>
      <c r="G21832" t="str">
        <f t="shared" si="683"/>
        <v>2015629</v>
      </c>
    </row>
    <row r="21833" spans="1:7" x14ac:dyDescent="0.15">
      <c r="A21833" s="5">
        <v>2015</v>
      </c>
      <c r="B21833">
        <v>6</v>
      </c>
      <c r="C21833">
        <v>29</v>
      </c>
      <c r="D21833" s="6">
        <v>3101.54166666833</v>
      </c>
      <c r="E21833" t="str">
        <f t="shared" si="682"/>
        <v>2015629</v>
      </c>
      <c r="F21833">
        <f>SUM(用户负荷!E21832:H21832)/100</f>
        <v>5.9535768000000003E-2</v>
      </c>
      <c r="G21833" t="str">
        <f t="shared" si="683"/>
        <v>2015629</v>
      </c>
    </row>
    <row r="21834" spans="1:7" x14ac:dyDescent="0.15">
      <c r="A21834" s="5">
        <v>2015</v>
      </c>
      <c r="B21834">
        <v>6</v>
      </c>
      <c r="C21834">
        <v>29</v>
      </c>
      <c r="D21834" s="6">
        <v>3101.5833333350001</v>
      </c>
      <c r="E21834" t="str">
        <f t="shared" si="682"/>
        <v>2015629</v>
      </c>
      <c r="G21834" t="str">
        <f t="shared" si="683"/>
        <v>2015629</v>
      </c>
    </row>
    <row r="21835" spans="1:7" x14ac:dyDescent="0.15">
      <c r="A21835" s="5">
        <v>2015</v>
      </c>
      <c r="B21835">
        <v>6</v>
      </c>
      <c r="C21835">
        <v>29</v>
      </c>
      <c r="D21835" s="6">
        <v>3101.6250000016698</v>
      </c>
      <c r="E21835" t="str">
        <f t="shared" si="682"/>
        <v>2015629</v>
      </c>
      <c r="F21835">
        <f>SUM(用户负荷!E21834:H21834)/100</f>
        <v>5.9002138799999999E-2</v>
      </c>
      <c r="G21835" t="str">
        <f t="shared" si="683"/>
        <v>2015629</v>
      </c>
    </row>
    <row r="21836" spans="1:7" x14ac:dyDescent="0.15">
      <c r="A21836" s="5">
        <v>2015</v>
      </c>
      <c r="B21836">
        <v>6</v>
      </c>
      <c r="C21836">
        <v>29</v>
      </c>
      <c r="D21836" s="6">
        <v>3101.66666666833</v>
      </c>
      <c r="E21836" t="str">
        <f t="shared" si="682"/>
        <v>2015629</v>
      </c>
      <c r="F21836">
        <f>SUM(用户负荷!E21835:H21835)/100</f>
        <v>5.5335321600000001E-2</v>
      </c>
      <c r="G21836" t="str">
        <f t="shared" si="683"/>
        <v>2015629</v>
      </c>
    </row>
    <row r="21837" spans="1:7" x14ac:dyDescent="0.15">
      <c r="A21837" s="5">
        <v>2015</v>
      </c>
      <c r="B21837">
        <v>6</v>
      </c>
      <c r="C21837">
        <v>29</v>
      </c>
      <c r="D21837" s="6">
        <v>3101.7083333350001</v>
      </c>
      <c r="E21837" t="str">
        <f t="shared" si="682"/>
        <v>2015629</v>
      </c>
      <c r="F21837">
        <f>SUM(用户负荷!E21836:H21836)/100</f>
        <v>5.5921950000000005E-2</v>
      </c>
      <c r="G21837" t="str">
        <f t="shared" si="683"/>
        <v>2015629</v>
      </c>
    </row>
    <row r="21838" spans="1:7" x14ac:dyDescent="0.15">
      <c r="A21838" s="5">
        <v>2015</v>
      </c>
      <c r="B21838">
        <v>6</v>
      </c>
      <c r="C21838">
        <v>29</v>
      </c>
      <c r="D21838" s="6">
        <v>3101.7500000016698</v>
      </c>
      <c r="E21838" t="str">
        <f t="shared" si="682"/>
        <v>2015629</v>
      </c>
      <c r="F21838">
        <f>SUM(用户负荷!E21837:H21837)/100</f>
        <v>6.3733269999999995E-2</v>
      </c>
      <c r="G21838" t="str">
        <f t="shared" si="683"/>
        <v>2015629</v>
      </c>
    </row>
    <row r="21839" spans="1:7" x14ac:dyDescent="0.15">
      <c r="A21839" s="5">
        <v>2015</v>
      </c>
      <c r="B21839">
        <v>6</v>
      </c>
      <c r="C21839">
        <v>29</v>
      </c>
      <c r="D21839" s="6">
        <v>3101.79166666833</v>
      </c>
      <c r="E21839" t="str">
        <f t="shared" si="682"/>
        <v>2015629</v>
      </c>
      <c r="F21839">
        <f>SUM(用户负荷!E21838:H21838)/100</f>
        <v>8.9558948799999982E-2</v>
      </c>
      <c r="G21839" t="str">
        <f t="shared" si="683"/>
        <v>2015629</v>
      </c>
    </row>
    <row r="21840" spans="1:7" x14ac:dyDescent="0.15">
      <c r="A21840" s="5">
        <v>2015</v>
      </c>
      <c r="B21840">
        <v>6</v>
      </c>
      <c r="C21840">
        <v>29</v>
      </c>
      <c r="D21840" s="6">
        <v>3101.8333333350001</v>
      </c>
      <c r="E21840" t="str">
        <f t="shared" si="682"/>
        <v>2015629</v>
      </c>
      <c r="F21840">
        <f>SUM(用户负荷!E21839:H21839)/100</f>
        <v>9.0076470399999983E-2</v>
      </c>
      <c r="G21840" t="str">
        <f t="shared" si="683"/>
        <v>2015629</v>
      </c>
    </row>
    <row r="21841" spans="1:12" x14ac:dyDescent="0.15">
      <c r="A21841" s="5">
        <v>2015</v>
      </c>
      <c r="B21841">
        <v>6</v>
      </c>
      <c r="C21841">
        <v>29</v>
      </c>
      <c r="D21841" s="6">
        <v>3101.8750000016698</v>
      </c>
      <c r="E21841" t="str">
        <f t="shared" si="682"/>
        <v>2015629</v>
      </c>
      <c r="F21841">
        <f>SUM(用户负荷!E21840:H21840)/100</f>
        <v>8.6905178399999977E-2</v>
      </c>
      <c r="G21841" t="str">
        <f t="shared" si="683"/>
        <v>2015629</v>
      </c>
    </row>
    <row r="21842" spans="1:12" x14ac:dyDescent="0.15">
      <c r="A21842" s="5">
        <v>2015</v>
      </c>
      <c r="B21842">
        <v>6</v>
      </c>
      <c r="C21842">
        <v>29</v>
      </c>
      <c r="D21842" s="6">
        <v>3101.91666666833</v>
      </c>
      <c r="E21842" t="str">
        <f t="shared" si="682"/>
        <v>2015629</v>
      </c>
      <c r="F21842">
        <f>SUM(用户负荷!E21841:H21841)/100</f>
        <v>0.12345141759999999</v>
      </c>
      <c r="G21842" t="str">
        <f t="shared" si="683"/>
        <v>2015629</v>
      </c>
    </row>
    <row r="21843" spans="1:12" x14ac:dyDescent="0.15">
      <c r="A21843" s="5">
        <v>2015</v>
      </c>
      <c r="B21843">
        <v>6</v>
      </c>
      <c r="C21843">
        <v>29</v>
      </c>
      <c r="D21843" s="6">
        <v>3101.9583333350001</v>
      </c>
      <c r="E21843" t="str">
        <f t="shared" si="682"/>
        <v>2015629</v>
      </c>
      <c r="F21843">
        <f>SUM(用户负荷!E21842:H21842)/100</f>
        <v>0.125429708</v>
      </c>
      <c r="G21843" t="str">
        <f t="shared" si="683"/>
        <v>2015629</v>
      </c>
    </row>
    <row r="21844" spans="1:12" x14ac:dyDescent="0.15">
      <c r="A21844" s="5">
        <v>2015</v>
      </c>
      <c r="B21844">
        <v>6</v>
      </c>
      <c r="C21844">
        <v>30</v>
      </c>
      <c r="D21844" s="6">
        <v>3102.0000000016698</v>
      </c>
      <c r="E21844" t="str">
        <f t="shared" si="682"/>
        <v>2015630</v>
      </c>
      <c r="F21844">
        <f>SUM(用户负荷!E21843:H21843)/100</f>
        <v>0.11221628</v>
      </c>
      <c r="G21844" t="str">
        <f t="shared" si="683"/>
        <v>2015630</v>
      </c>
      <c r="H21844">
        <f>IF(IF(ISERROR(MAX(F21844:F21867)),"",MAX(F21844:F21867))=0,"",MAX(F21844:F21867))</f>
        <v>0.15859820080000003</v>
      </c>
      <c r="I21844">
        <f>IF(IF(ISERROR(MAX(F21844:F21867)-MIN(F21844:F21867)),"",MAX(F21844:F21867)-MIN(F21844:F21867))=0,"",MAX(F21844:F21867)-MIN(F21844:F21867))</f>
        <v>0.10408176880000003</v>
      </c>
      <c r="J21844">
        <f>IF(ISERROR(I21844/H21844),"",I21844/H21844)</f>
        <v>0.65626071591601565</v>
      </c>
      <c r="K21844">
        <f>IF(ISERROR(AVERAGE(F21844:F21867)/MAX(F21844:F21867)),"",AVERAGE(F21844:F21867)/MAX(F21844:F21867))</f>
        <v>0.51349491023566074</v>
      </c>
      <c r="L21844">
        <f>IF(ISERROR(MIN(F21844:F21867)/H21844),"",MIN(F21844:F21867)/H21844)</f>
        <v>0.3437392840839843</v>
      </c>
    </row>
    <row r="21845" spans="1:12" x14ac:dyDescent="0.15">
      <c r="A21845" s="5">
        <v>2015</v>
      </c>
      <c r="B21845">
        <v>6</v>
      </c>
      <c r="C21845">
        <v>30</v>
      </c>
      <c r="D21845" s="6">
        <v>3102.04166666833</v>
      </c>
      <c r="E21845" t="str">
        <f t="shared" si="682"/>
        <v>2015630</v>
      </c>
      <c r="F21845">
        <f>SUM(用户负荷!E21844:H21844)/100</f>
        <v>9.0834566799999988E-2</v>
      </c>
      <c r="G21845" t="str">
        <f t="shared" si="683"/>
        <v>2015630</v>
      </c>
    </row>
    <row r="21846" spans="1:12" x14ac:dyDescent="0.15">
      <c r="A21846" s="5">
        <v>2015</v>
      </c>
      <c r="B21846">
        <v>6</v>
      </c>
      <c r="C21846">
        <v>30</v>
      </c>
      <c r="D21846" s="6">
        <v>3102.0833333350001</v>
      </c>
      <c r="E21846" t="str">
        <f t="shared" si="682"/>
        <v>2015630</v>
      </c>
      <c r="F21846">
        <f>SUM(用户负荷!E21845:H21845)/100</f>
        <v>6.4135959999999978E-2</v>
      </c>
      <c r="G21846" t="str">
        <f t="shared" si="683"/>
        <v>2015630</v>
      </c>
    </row>
    <row r="21847" spans="1:12" x14ac:dyDescent="0.15">
      <c r="A21847" s="5">
        <v>2015</v>
      </c>
      <c r="B21847">
        <v>6</v>
      </c>
      <c r="C21847">
        <v>30</v>
      </c>
      <c r="D21847" s="6">
        <v>3102.1250000016698</v>
      </c>
      <c r="E21847" t="str">
        <f t="shared" si="682"/>
        <v>2015630</v>
      </c>
      <c r="F21847">
        <f>SUM(用户负荷!E21846:H21846)/100</f>
        <v>5.5392477600000004E-2</v>
      </c>
      <c r="G21847" t="str">
        <f t="shared" si="683"/>
        <v>2015630</v>
      </c>
    </row>
    <row r="21848" spans="1:12" x14ac:dyDescent="0.15">
      <c r="A21848" s="5">
        <v>2015</v>
      </c>
      <c r="B21848">
        <v>6</v>
      </c>
      <c r="C21848">
        <v>30</v>
      </c>
      <c r="D21848" s="6">
        <v>3102.16666666833</v>
      </c>
      <c r="E21848" t="str">
        <f t="shared" si="682"/>
        <v>2015630</v>
      </c>
      <c r="F21848">
        <f>SUM(用户负荷!E21847:H21847)/100</f>
        <v>0.10067492480000001</v>
      </c>
      <c r="G21848" t="str">
        <f t="shared" si="683"/>
        <v>2015630</v>
      </c>
    </row>
    <row r="21849" spans="1:12" x14ac:dyDescent="0.15">
      <c r="A21849" s="5">
        <v>2015</v>
      </c>
      <c r="B21849">
        <v>6</v>
      </c>
      <c r="C21849">
        <v>30</v>
      </c>
      <c r="D21849" s="6">
        <v>3102.2083333350001</v>
      </c>
      <c r="E21849" t="str">
        <f t="shared" si="682"/>
        <v>2015630</v>
      </c>
      <c r="F21849">
        <f>SUM(用户负荷!E21848:H21848)/100</f>
        <v>0.10558445200000001</v>
      </c>
      <c r="G21849" t="str">
        <f t="shared" si="683"/>
        <v>2015630</v>
      </c>
    </row>
    <row r="21850" spans="1:12" x14ac:dyDescent="0.15">
      <c r="A21850" s="5">
        <v>2015</v>
      </c>
      <c r="B21850">
        <v>6</v>
      </c>
      <c r="C21850">
        <v>30</v>
      </c>
      <c r="D21850" s="6">
        <v>3102.2500000016698</v>
      </c>
      <c r="E21850" t="str">
        <f t="shared" si="682"/>
        <v>2015630</v>
      </c>
      <c r="F21850">
        <f>SUM(用户负荷!E21849:H21849)/100</f>
        <v>9.8328411199999993E-2</v>
      </c>
      <c r="G21850" t="str">
        <f t="shared" si="683"/>
        <v>2015630</v>
      </c>
    </row>
    <row r="21851" spans="1:12" x14ac:dyDescent="0.15">
      <c r="A21851" s="5">
        <v>2015</v>
      </c>
      <c r="B21851">
        <v>6</v>
      </c>
      <c r="C21851">
        <v>30</v>
      </c>
      <c r="D21851" s="6">
        <v>3102.29166666833</v>
      </c>
      <c r="E21851" t="str">
        <f t="shared" si="682"/>
        <v>2015630</v>
      </c>
      <c r="F21851">
        <f>SUM(用户负荷!E21850:H21850)/100</f>
        <v>9.7192219199999985E-2</v>
      </c>
      <c r="G21851" t="str">
        <f t="shared" si="683"/>
        <v>2015630</v>
      </c>
    </row>
    <row r="21852" spans="1:12" x14ac:dyDescent="0.15">
      <c r="A21852" s="5">
        <v>2015</v>
      </c>
      <c r="B21852">
        <v>6</v>
      </c>
      <c r="C21852">
        <v>30</v>
      </c>
      <c r="D21852" s="6">
        <v>3102.3333333350001</v>
      </c>
      <c r="E21852" t="str">
        <f t="shared" si="682"/>
        <v>2015630</v>
      </c>
      <c r="F21852">
        <f>SUM(用户负荷!E21851:H21851)/100</f>
        <v>6.7727088800000002E-2</v>
      </c>
      <c r="G21852" t="str">
        <f t="shared" si="683"/>
        <v>2015630</v>
      </c>
    </row>
    <row r="21853" spans="1:12" x14ac:dyDescent="0.15">
      <c r="A21853" s="5">
        <v>2015</v>
      </c>
      <c r="B21853">
        <v>6</v>
      </c>
      <c r="C21853">
        <v>30</v>
      </c>
      <c r="D21853" s="6">
        <v>3102.3750000016698</v>
      </c>
      <c r="E21853" t="str">
        <f t="shared" si="682"/>
        <v>2015630</v>
      </c>
      <c r="F21853">
        <f>SUM(用户负荷!E21852:H21852)/100</f>
        <v>6.788608639999999E-2</v>
      </c>
      <c r="G21853" t="str">
        <f t="shared" si="683"/>
        <v>2015630</v>
      </c>
    </row>
    <row r="21854" spans="1:12" x14ac:dyDescent="0.15">
      <c r="A21854" s="5">
        <v>2015</v>
      </c>
      <c r="B21854">
        <v>6</v>
      </c>
      <c r="C21854">
        <v>30</v>
      </c>
      <c r="D21854" s="6">
        <v>3102.41666666833</v>
      </c>
      <c r="E21854" t="str">
        <f t="shared" si="682"/>
        <v>2015630</v>
      </c>
      <c r="F21854">
        <f>SUM(用户负荷!E21853:H21853)/100</f>
        <v>5.4516431999999997E-2</v>
      </c>
      <c r="G21854" t="str">
        <f t="shared" si="683"/>
        <v>2015630</v>
      </c>
    </row>
    <row r="21855" spans="1:12" x14ac:dyDescent="0.15">
      <c r="A21855" s="5">
        <v>2015</v>
      </c>
      <c r="B21855">
        <v>6</v>
      </c>
      <c r="C21855">
        <v>30</v>
      </c>
      <c r="D21855" s="6">
        <v>3102.4583333350001</v>
      </c>
      <c r="E21855" t="str">
        <f t="shared" si="682"/>
        <v>2015630</v>
      </c>
      <c r="F21855">
        <f>SUM(用户负荷!E21854:H21854)/100</f>
        <v>6.7617972799999981E-2</v>
      </c>
      <c r="G21855" t="str">
        <f t="shared" si="683"/>
        <v>2015630</v>
      </c>
    </row>
    <row r="21856" spans="1:12" x14ac:dyDescent="0.15">
      <c r="A21856" s="5">
        <v>2015</v>
      </c>
      <c r="B21856">
        <v>6</v>
      </c>
      <c r="C21856">
        <v>30</v>
      </c>
      <c r="D21856" s="6">
        <v>3102.5000000016698</v>
      </c>
      <c r="E21856" t="str">
        <f t="shared" si="682"/>
        <v>2015630</v>
      </c>
      <c r="F21856">
        <f>SUM(用户负荷!E21855:H21855)/100</f>
        <v>6.1705097999999993E-2</v>
      </c>
      <c r="G21856" t="str">
        <f t="shared" si="683"/>
        <v>2015630</v>
      </c>
    </row>
    <row r="21857" spans="1:19" x14ac:dyDescent="0.15">
      <c r="A21857" s="5">
        <v>2015</v>
      </c>
      <c r="B21857">
        <v>6</v>
      </c>
      <c r="C21857">
        <v>30</v>
      </c>
      <c r="D21857" s="6">
        <v>3102.54166666833</v>
      </c>
      <c r="E21857" t="str">
        <f t="shared" si="682"/>
        <v>2015630</v>
      </c>
      <c r="F21857">
        <f>SUM(用户负荷!E21856:H21856)/100</f>
        <v>6.31217008E-2</v>
      </c>
      <c r="G21857" t="str">
        <f t="shared" si="683"/>
        <v>2015630</v>
      </c>
    </row>
    <row r="21858" spans="1:19" x14ac:dyDescent="0.15">
      <c r="A21858" s="5">
        <v>2015</v>
      </c>
      <c r="B21858">
        <v>6</v>
      </c>
      <c r="C21858">
        <v>30</v>
      </c>
      <c r="D21858" s="6">
        <v>3102.5833333350001</v>
      </c>
      <c r="E21858" t="str">
        <f t="shared" si="682"/>
        <v>2015630</v>
      </c>
      <c r="F21858">
        <f>SUM(用户负荷!E21857:H21857)/100</f>
        <v>6.1659892799999991E-2</v>
      </c>
      <c r="G21858" t="str">
        <f t="shared" si="683"/>
        <v>2015630</v>
      </c>
    </row>
    <row r="21859" spans="1:19" x14ac:dyDescent="0.15">
      <c r="A21859" s="5">
        <v>2015</v>
      </c>
      <c r="B21859">
        <v>6</v>
      </c>
      <c r="C21859">
        <v>30</v>
      </c>
      <c r="D21859" s="6">
        <v>3102.6250000016698</v>
      </c>
      <c r="E21859" t="str">
        <f t="shared" si="682"/>
        <v>2015630</v>
      </c>
      <c r="F21859">
        <f>SUM(用户负荷!E21858:H21858)/100</f>
        <v>5.6698751999999991E-2</v>
      </c>
      <c r="G21859" t="str">
        <f t="shared" si="683"/>
        <v>2015630</v>
      </c>
    </row>
    <row r="21860" spans="1:19" x14ac:dyDescent="0.15">
      <c r="A21860" s="5">
        <v>2015</v>
      </c>
      <c r="B21860">
        <v>6</v>
      </c>
      <c r="C21860">
        <v>30</v>
      </c>
      <c r="D21860" s="6">
        <v>3102.66666666833</v>
      </c>
      <c r="E21860" t="str">
        <f t="shared" si="682"/>
        <v>2015630</v>
      </c>
      <c r="F21860">
        <f>SUM(用户负荷!E21859:H21859)/100</f>
        <v>5.8361125599999994E-2</v>
      </c>
      <c r="G21860" t="str">
        <f t="shared" si="683"/>
        <v>2015630</v>
      </c>
    </row>
    <row r="21861" spans="1:19" x14ac:dyDescent="0.15">
      <c r="A21861" s="5">
        <v>2015</v>
      </c>
      <c r="B21861">
        <v>6</v>
      </c>
      <c r="C21861">
        <v>30</v>
      </c>
      <c r="D21861" s="6">
        <v>3102.7083333350001</v>
      </c>
      <c r="E21861" t="str">
        <f t="shared" si="682"/>
        <v>2015630</v>
      </c>
      <c r="F21861">
        <f>SUM(用户负荷!E21860:H21860)/100</f>
        <v>6.2477743199999998E-2</v>
      </c>
      <c r="G21861" t="str">
        <f t="shared" si="683"/>
        <v>2015630</v>
      </c>
    </row>
    <row r="21862" spans="1:19" x14ac:dyDescent="0.15">
      <c r="A21862" s="5">
        <v>2015</v>
      </c>
      <c r="B21862">
        <v>6</v>
      </c>
      <c r="C21862">
        <v>30</v>
      </c>
      <c r="D21862" s="6">
        <v>3102.7500000016698</v>
      </c>
      <c r="E21862" t="str">
        <f t="shared" si="682"/>
        <v>2015630</v>
      </c>
      <c r="F21862">
        <f>SUM(用户负荷!E21861:H21861)/100</f>
        <v>7.1092364800000002E-2</v>
      </c>
      <c r="G21862" t="str">
        <f t="shared" si="683"/>
        <v>2015630</v>
      </c>
    </row>
    <row r="21863" spans="1:19" x14ac:dyDescent="0.15">
      <c r="A21863" s="5">
        <v>2015</v>
      </c>
      <c r="B21863">
        <v>6</v>
      </c>
      <c r="C21863">
        <v>30</v>
      </c>
      <c r="D21863" s="6">
        <v>3102.79166666833</v>
      </c>
      <c r="E21863" t="str">
        <f t="shared" si="682"/>
        <v>2015630</v>
      </c>
      <c r="F21863">
        <f>SUM(用户负荷!E21862:H21862)/100</f>
        <v>6.6471735199999993E-2</v>
      </c>
      <c r="G21863" t="str">
        <f t="shared" si="683"/>
        <v>2015630</v>
      </c>
    </row>
    <row r="21864" spans="1:19" x14ac:dyDescent="0.15">
      <c r="A21864" s="5">
        <v>2015</v>
      </c>
      <c r="B21864">
        <v>6</v>
      </c>
      <c r="C21864">
        <v>30</v>
      </c>
      <c r="D21864" s="6">
        <v>3102.8333333350001</v>
      </c>
      <c r="E21864" t="str">
        <f t="shared" si="682"/>
        <v>2015630</v>
      </c>
      <c r="F21864">
        <f>SUM(用户负荷!E21863:H21863)/100</f>
        <v>0.15859820080000003</v>
      </c>
      <c r="G21864" t="str">
        <f t="shared" si="683"/>
        <v>2015630</v>
      </c>
    </row>
    <row r="21865" spans="1:19" x14ac:dyDescent="0.15">
      <c r="A21865" s="5">
        <v>2015</v>
      </c>
      <c r="B21865">
        <v>6</v>
      </c>
      <c r="C21865">
        <v>30</v>
      </c>
      <c r="D21865" s="6">
        <v>3102.8750000016698</v>
      </c>
      <c r="E21865" t="str">
        <f t="shared" si="682"/>
        <v>2015630</v>
      </c>
      <c r="F21865">
        <f>SUM(用户负荷!E21864:H21864)/100</f>
        <v>9.419724480000001E-2</v>
      </c>
      <c r="G21865" t="str">
        <f t="shared" si="683"/>
        <v>2015630</v>
      </c>
    </row>
    <row r="21866" spans="1:19" x14ac:dyDescent="0.15">
      <c r="A21866" s="5">
        <v>2015</v>
      </c>
      <c r="B21866">
        <v>6</v>
      </c>
      <c r="C21866">
        <v>30</v>
      </c>
      <c r="D21866" s="6">
        <v>3102.91666666833</v>
      </c>
      <c r="E21866" t="str">
        <f t="shared" si="682"/>
        <v>2015630</v>
      </c>
      <c r="F21866">
        <f>SUM(用户负荷!E21865:H21865)/100</f>
        <v>0.10336922400000001</v>
      </c>
      <c r="G21866" t="str">
        <f t="shared" si="683"/>
        <v>2015630</v>
      </c>
    </row>
    <row r="21867" spans="1:19" x14ac:dyDescent="0.15">
      <c r="A21867" s="5">
        <v>2015</v>
      </c>
      <c r="B21867">
        <v>6</v>
      </c>
      <c r="C21867">
        <v>30</v>
      </c>
      <c r="D21867" s="6">
        <v>3102.9583333350001</v>
      </c>
      <c r="E21867" t="str">
        <f t="shared" si="682"/>
        <v>2015630</v>
      </c>
      <c r="F21867">
        <f>SUM(用户负荷!E21866:H21866)/100</f>
        <v>0.1146848996</v>
      </c>
      <c r="G21867" t="str">
        <f t="shared" si="683"/>
        <v>2015630</v>
      </c>
    </row>
    <row r="21868" spans="1:19" x14ac:dyDescent="0.15">
      <c r="A21868" s="5">
        <v>2015</v>
      </c>
      <c r="B21868">
        <v>7</v>
      </c>
      <c r="C21868">
        <v>1</v>
      </c>
      <c r="D21868" s="6">
        <v>3103.0000000016698</v>
      </c>
      <c r="E21868" t="str">
        <f t="shared" si="682"/>
        <v>201571</v>
      </c>
      <c r="F21868">
        <f>SUM(用户负荷!E21867:H21867)/100</f>
        <v>0.23887189760000005</v>
      </c>
      <c r="G21868" t="str">
        <f t="shared" si="683"/>
        <v>201571</v>
      </c>
      <c r="H21868">
        <f>IF(IF(ISERROR(MAX(F21868:F21891)),"",MAX(F21868:F21891))=0,"",MAX(F21868:F21891))</f>
        <v>0.23887189760000005</v>
      </c>
      <c r="I21868">
        <f>IF(IF(ISERROR(MAX(F21868:F21891)-MIN(F21868:F21891)),"",MAX(F21868:F21891)-MIN(F21868:F21891))=0,"",MAX(F21868:F21891)-MIN(F21868:F21891))</f>
        <v>0.19008249680000006</v>
      </c>
      <c r="J21868">
        <f>IF(ISERROR(I21868/H21868),"",I21868/H21868)</f>
        <v>0.79575077147961681</v>
      </c>
      <c r="K21868">
        <f>IF(ISERROR(AVERAGE(F21868:F21891)/MAX(F21868:F21891)),"",AVERAGE(F21868:F21891)/MAX(F21868:F21891))</f>
        <v>0.41252957096839038</v>
      </c>
      <c r="L21868">
        <f>IF(ISERROR(MIN(F21868:F21891)/H21868),"",MIN(F21868:F21891)/H21868)</f>
        <v>0.2042492285203833</v>
      </c>
      <c r="M21868">
        <f>IF(IF(ISERROR(MAX(F21868:F22611)),"",MAX(F21868:F22611))=0,"",MAX(F21868:F22611))</f>
        <v>0.28126381</v>
      </c>
      <c r="N21868">
        <f>IF(IF(ISERROR(AVERAGE(F21868:F22611)),"",AVERAGE(F21868:F22611))=0,"",AVERAGE(F21868:F22611))</f>
        <v>0.101506911749211</v>
      </c>
      <c r="O21868">
        <f>IF(IF(ISERROR(MAX(I21868:I22611)),"",MAX(I21868:I22611))=0,"",MAX(I21868:I22611))</f>
        <v>0.21584253279999999</v>
      </c>
      <c r="P21868">
        <f>IF(IF(ISERROR(O21868/M21868),"",O21868/M21868)=0,"",O21868/M21868)</f>
        <v>0.76740243545730247</v>
      </c>
      <c r="Q21868">
        <f>IF(IF(ISERROR(AVERAGE(F21868:F22611)/AVERAGEIF(E21868:E22611,VLOOKUP(M21868,F21868:G22611,2,0),F21868:F22611)),"",AVERAGE(F21868:F22611)/AVERAGEIF(E21868:E22611,VLOOKUP(M21868,F21868:G22611,2,0),F21868:F22611))=0,"",AVERAGE(F21868:F22611)/AVERAGEIF(E21868:E22611,VLOOKUP(M21868,F21868:G22611,2,0),F21868:F22611))</f>
        <v>0.75797470342107387</v>
      </c>
      <c r="R21868">
        <f>IF(IF(ISERROR(MIN(L21868:L22588)),"",MIN(L21868:L22588))=0,"",MIN(L21868:L22588))</f>
        <v>0.1799714155614105</v>
      </c>
      <c r="S21868">
        <f>IF(IF(ISERROR(AVERAGE(K21868:K22588)),"",AVERAGE(K21868:K22588))=0,"",AVERAGE(K21868:K22588))</f>
        <v>0.5268110708026108</v>
      </c>
    </row>
    <row r="21869" spans="1:19" x14ac:dyDescent="0.15">
      <c r="A21869" s="5">
        <v>2015</v>
      </c>
      <c r="B21869">
        <v>7</v>
      </c>
      <c r="C21869">
        <v>1</v>
      </c>
      <c r="D21869" s="6">
        <v>3103.04166666833</v>
      </c>
      <c r="E21869" t="str">
        <f t="shared" si="682"/>
        <v>201571</v>
      </c>
      <c r="F21869">
        <f>SUM(用户负荷!E21868:H21868)/100</f>
        <v>7.6853516400000002E-2</v>
      </c>
      <c r="G21869" t="str">
        <f t="shared" si="683"/>
        <v>201571</v>
      </c>
    </row>
    <row r="21870" spans="1:19" x14ac:dyDescent="0.15">
      <c r="A21870" s="5">
        <v>2015</v>
      </c>
      <c r="B21870">
        <v>7</v>
      </c>
      <c r="C21870">
        <v>1</v>
      </c>
      <c r="D21870" s="6">
        <v>3103.0833333350001</v>
      </c>
      <c r="E21870" t="str">
        <f t="shared" si="682"/>
        <v>201571</v>
      </c>
      <c r="F21870">
        <f>SUM(用户负荷!E21869:H21869)/100</f>
        <v>6.565665599999998E-2</v>
      </c>
      <c r="G21870" t="str">
        <f t="shared" si="683"/>
        <v>201571</v>
      </c>
    </row>
    <row r="21871" spans="1:19" x14ac:dyDescent="0.15">
      <c r="A21871" s="5">
        <v>2015</v>
      </c>
      <c r="B21871">
        <v>7</v>
      </c>
      <c r="C21871">
        <v>1</v>
      </c>
      <c r="D21871" s="6">
        <v>3103.1250000016698</v>
      </c>
      <c r="E21871" t="str">
        <f t="shared" si="682"/>
        <v>201571</v>
      </c>
      <c r="F21871">
        <f>SUM(用户负荷!E21870:H21870)/100</f>
        <v>0.10860869720000001</v>
      </c>
      <c r="G21871" t="str">
        <f t="shared" si="683"/>
        <v>201571</v>
      </c>
    </row>
    <row r="21872" spans="1:19" x14ac:dyDescent="0.15">
      <c r="A21872" s="5">
        <v>2015</v>
      </c>
      <c r="B21872">
        <v>7</v>
      </c>
      <c r="C21872">
        <v>1</v>
      </c>
      <c r="D21872" s="6">
        <v>3103.16666666833</v>
      </c>
      <c r="E21872" t="str">
        <f t="shared" si="682"/>
        <v>201571</v>
      </c>
      <c r="F21872">
        <f>SUM(用户负荷!E21871:H21871)/100</f>
        <v>0.12781882880000001</v>
      </c>
      <c r="G21872" t="str">
        <f t="shared" si="683"/>
        <v>201571</v>
      </c>
    </row>
    <row r="21873" spans="1:7" x14ac:dyDescent="0.15">
      <c r="A21873" s="5">
        <v>2015</v>
      </c>
      <c r="B21873">
        <v>7</v>
      </c>
      <c r="C21873">
        <v>1</v>
      </c>
      <c r="D21873" s="6">
        <v>3103.2083333350001</v>
      </c>
      <c r="E21873" t="str">
        <f t="shared" si="682"/>
        <v>201571</v>
      </c>
      <c r="F21873">
        <f>SUM(用户负荷!E21872:H21872)/100</f>
        <v>0.11327609079999998</v>
      </c>
      <c r="G21873" t="str">
        <f t="shared" si="683"/>
        <v>201571</v>
      </c>
    </row>
    <row r="21874" spans="1:7" x14ac:dyDescent="0.15">
      <c r="A21874" s="5">
        <v>2015</v>
      </c>
      <c r="B21874">
        <v>7</v>
      </c>
      <c r="C21874">
        <v>1</v>
      </c>
      <c r="D21874" s="6">
        <v>3103.2500000016698</v>
      </c>
      <c r="E21874" t="str">
        <f t="shared" si="682"/>
        <v>201571</v>
      </c>
      <c r="F21874">
        <f>SUM(用户负荷!E21873:H21873)/100</f>
        <v>4.8789400800000007E-2</v>
      </c>
      <c r="G21874" t="str">
        <f t="shared" si="683"/>
        <v>201571</v>
      </c>
    </row>
    <row r="21875" spans="1:7" x14ac:dyDescent="0.15">
      <c r="A21875" s="5">
        <v>2015</v>
      </c>
      <c r="B21875">
        <v>7</v>
      </c>
      <c r="C21875">
        <v>1</v>
      </c>
      <c r="D21875" s="6">
        <v>3103.29166666833</v>
      </c>
      <c r="E21875" t="str">
        <f t="shared" si="682"/>
        <v>201571</v>
      </c>
      <c r="F21875">
        <f>SUM(用户负荷!E21874:H21874)/100</f>
        <v>0.10026582640000001</v>
      </c>
      <c r="G21875" t="str">
        <f t="shared" si="683"/>
        <v>201571</v>
      </c>
    </row>
    <row r="21876" spans="1:7" x14ac:dyDescent="0.15">
      <c r="A21876" s="5">
        <v>2015</v>
      </c>
      <c r="B21876">
        <v>7</v>
      </c>
      <c r="C21876">
        <v>1</v>
      </c>
      <c r="D21876" s="6">
        <v>3103.3333333350001</v>
      </c>
      <c r="E21876" t="str">
        <f t="shared" si="682"/>
        <v>201571</v>
      </c>
      <c r="F21876">
        <f>SUM(用户负荷!E21875:H21875)/100</f>
        <v>6.9552616800000008E-2</v>
      </c>
      <c r="G21876" t="str">
        <f t="shared" si="683"/>
        <v>201571</v>
      </c>
    </row>
    <row r="21877" spans="1:7" x14ac:dyDescent="0.15">
      <c r="A21877" s="5">
        <v>2015</v>
      </c>
      <c r="B21877">
        <v>7</v>
      </c>
      <c r="C21877">
        <v>1</v>
      </c>
      <c r="D21877" s="6">
        <v>3103.3750000016698</v>
      </c>
      <c r="E21877" t="str">
        <f t="shared" si="682"/>
        <v>201571</v>
      </c>
      <c r="F21877">
        <f>SUM(用户负荷!E21876:H21876)/100</f>
        <v>0.13617468960000001</v>
      </c>
      <c r="G21877" t="str">
        <f t="shared" si="683"/>
        <v>201571</v>
      </c>
    </row>
    <row r="21878" spans="1:7" x14ac:dyDescent="0.15">
      <c r="A21878" s="5">
        <v>2015</v>
      </c>
      <c r="B21878">
        <v>7</v>
      </c>
      <c r="C21878">
        <v>1</v>
      </c>
      <c r="D21878" s="6">
        <v>3103.41666666833</v>
      </c>
      <c r="E21878" t="str">
        <f t="shared" si="682"/>
        <v>201571</v>
      </c>
      <c r="F21878">
        <f>SUM(用户负荷!E21877:H21877)/100</f>
        <v>5.7789738800000004E-2</v>
      </c>
      <c r="G21878" t="str">
        <f t="shared" si="683"/>
        <v>201571</v>
      </c>
    </row>
    <row r="21879" spans="1:7" x14ac:dyDescent="0.15">
      <c r="A21879" s="5">
        <v>2015</v>
      </c>
      <c r="B21879">
        <v>7</v>
      </c>
      <c r="C21879">
        <v>1</v>
      </c>
      <c r="D21879" s="6">
        <v>3103.4583333350001</v>
      </c>
      <c r="E21879" t="str">
        <f t="shared" si="682"/>
        <v>201571</v>
      </c>
      <c r="F21879">
        <f>SUM(用户负荷!E21878:H21878)/100</f>
        <v>6.4066160400000002E-2</v>
      </c>
      <c r="G21879" t="str">
        <f t="shared" si="683"/>
        <v>201571</v>
      </c>
    </row>
    <row r="21880" spans="1:7" x14ac:dyDescent="0.15">
      <c r="A21880" s="5">
        <v>2015</v>
      </c>
      <c r="B21880">
        <v>7</v>
      </c>
      <c r="C21880">
        <v>1</v>
      </c>
      <c r="D21880" s="6">
        <v>3103.5000000016698</v>
      </c>
      <c r="E21880" t="str">
        <f t="shared" si="682"/>
        <v>201571</v>
      </c>
      <c r="F21880">
        <f>SUM(用户负荷!E21879:H21879)/100</f>
        <v>6.1819929599999997E-2</v>
      </c>
      <c r="G21880" t="str">
        <f t="shared" si="683"/>
        <v>201571</v>
      </c>
    </row>
    <row r="21881" spans="1:7" x14ac:dyDescent="0.15">
      <c r="A21881" s="5">
        <v>2015</v>
      </c>
      <c r="B21881">
        <v>7</v>
      </c>
      <c r="C21881">
        <v>1</v>
      </c>
      <c r="D21881" s="6">
        <v>3103.54166666833</v>
      </c>
      <c r="E21881" t="str">
        <f t="shared" si="682"/>
        <v>201571</v>
      </c>
      <c r="F21881">
        <f>SUM(用户负荷!E21880:H21880)/100</f>
        <v>6.1001905999999995E-2</v>
      </c>
      <c r="G21881" t="str">
        <f t="shared" si="683"/>
        <v>201571</v>
      </c>
    </row>
    <row r="21882" spans="1:7" x14ac:dyDescent="0.15">
      <c r="A21882" s="5">
        <v>2015</v>
      </c>
      <c r="B21882">
        <v>7</v>
      </c>
      <c r="C21882">
        <v>1</v>
      </c>
      <c r="D21882" s="6">
        <v>3103.5833333350001</v>
      </c>
      <c r="E21882" t="str">
        <f t="shared" si="682"/>
        <v>201571</v>
      </c>
      <c r="F21882">
        <f>SUM(用户负荷!E21881:H21881)/100</f>
        <v>5.900577600000001E-2</v>
      </c>
      <c r="G21882" t="str">
        <f t="shared" si="683"/>
        <v>201571</v>
      </c>
    </row>
    <row r="21883" spans="1:7" x14ac:dyDescent="0.15">
      <c r="A21883" s="5">
        <v>2015</v>
      </c>
      <c r="B21883">
        <v>7</v>
      </c>
      <c r="C21883">
        <v>1</v>
      </c>
      <c r="D21883" s="6">
        <v>3103.6250000016698</v>
      </c>
      <c r="E21883" t="str">
        <f t="shared" si="682"/>
        <v>201571</v>
      </c>
      <c r="F21883">
        <f>SUM(用户负荷!E21882:H21882)/100</f>
        <v>0.15344203679999999</v>
      </c>
      <c r="G21883" t="str">
        <f t="shared" si="683"/>
        <v>201571</v>
      </c>
    </row>
    <row r="21884" spans="1:7" x14ac:dyDescent="0.15">
      <c r="A21884" s="5">
        <v>2015</v>
      </c>
      <c r="B21884">
        <v>7</v>
      </c>
      <c r="C21884">
        <v>1</v>
      </c>
      <c r="D21884" s="6">
        <v>3103.66666666833</v>
      </c>
      <c r="E21884" t="str">
        <f t="shared" si="682"/>
        <v>201571</v>
      </c>
      <c r="F21884">
        <f>SUM(用户负荷!E21883:H21883)/100</f>
        <v>5.7429309600000006E-2</v>
      </c>
      <c r="G21884" t="str">
        <f t="shared" si="683"/>
        <v>201571</v>
      </c>
    </row>
    <row r="21885" spans="1:7" x14ac:dyDescent="0.15">
      <c r="A21885" s="5">
        <v>2015</v>
      </c>
      <c r="B21885">
        <v>7</v>
      </c>
      <c r="C21885">
        <v>1</v>
      </c>
      <c r="D21885" s="6">
        <v>3103.7083333350001</v>
      </c>
      <c r="E21885" t="str">
        <f t="shared" si="682"/>
        <v>201571</v>
      </c>
      <c r="F21885">
        <f>SUM(用户负荷!E21884:H21884)/100</f>
        <v>0.13228375160000003</v>
      </c>
      <c r="G21885" t="str">
        <f t="shared" si="683"/>
        <v>201571</v>
      </c>
    </row>
    <row r="21886" spans="1:7" x14ac:dyDescent="0.15">
      <c r="A21886" s="5">
        <v>2015</v>
      </c>
      <c r="B21886">
        <v>7</v>
      </c>
      <c r="C21886">
        <v>1</v>
      </c>
      <c r="D21886" s="6">
        <v>3103.7500000016698</v>
      </c>
      <c r="E21886" t="str">
        <f t="shared" si="682"/>
        <v>201571</v>
      </c>
      <c r="F21886">
        <f>SUM(用户负荷!E21885:H21885)/100</f>
        <v>7.6496897599999988E-2</v>
      </c>
      <c r="G21886" t="str">
        <f t="shared" si="683"/>
        <v>201571</v>
      </c>
    </row>
    <row r="21887" spans="1:7" x14ac:dyDescent="0.15">
      <c r="A21887" s="5">
        <v>2015</v>
      </c>
      <c r="B21887">
        <v>7</v>
      </c>
      <c r="C21887">
        <v>1</v>
      </c>
      <c r="D21887" s="6">
        <v>3103.79166666833</v>
      </c>
      <c r="E21887" t="str">
        <f t="shared" si="682"/>
        <v>201571</v>
      </c>
      <c r="F21887">
        <f>SUM(用户负荷!E21886:H21886)/100</f>
        <v>0.16199222800000002</v>
      </c>
      <c r="G21887" t="str">
        <f t="shared" si="683"/>
        <v>201571</v>
      </c>
    </row>
    <row r="21888" spans="1:7" x14ac:dyDescent="0.15">
      <c r="A21888" s="5">
        <v>2015</v>
      </c>
      <c r="B21888">
        <v>7</v>
      </c>
      <c r="C21888">
        <v>1</v>
      </c>
      <c r="D21888" s="6">
        <v>3103.8333333350001</v>
      </c>
      <c r="E21888" t="str">
        <f t="shared" si="682"/>
        <v>201571</v>
      </c>
      <c r="F21888">
        <f>SUM(用户负荷!E21887:H21887)/100</f>
        <v>7.2113725200000006E-2</v>
      </c>
      <c r="G21888" t="str">
        <f t="shared" si="683"/>
        <v>201571</v>
      </c>
    </row>
    <row r="21889" spans="1:12" x14ac:dyDescent="0.15">
      <c r="A21889" s="5">
        <v>2015</v>
      </c>
      <c r="B21889">
        <v>7</v>
      </c>
      <c r="C21889">
        <v>1</v>
      </c>
      <c r="D21889" s="6">
        <v>3103.8750000016698</v>
      </c>
      <c r="E21889" t="str">
        <f t="shared" si="682"/>
        <v>201571</v>
      </c>
      <c r="F21889">
        <f>SUM(用户负荷!E21888:H21888)/100</f>
        <v>8.3779784400000001E-2</v>
      </c>
      <c r="G21889" t="str">
        <f t="shared" si="683"/>
        <v>201571</v>
      </c>
    </row>
    <row r="21890" spans="1:12" x14ac:dyDescent="0.15">
      <c r="A21890" s="5">
        <v>2015</v>
      </c>
      <c r="B21890">
        <v>7</v>
      </c>
      <c r="C21890">
        <v>1</v>
      </c>
      <c r="D21890" s="6">
        <v>3103.91666666833</v>
      </c>
      <c r="E21890" t="str">
        <f t="shared" si="682"/>
        <v>201571</v>
      </c>
      <c r="F21890">
        <f>SUM(用户负荷!E21889:H21889)/100</f>
        <v>9.8092166400000014E-2</v>
      </c>
      <c r="G21890" t="str">
        <f t="shared" si="683"/>
        <v>201571</v>
      </c>
    </row>
    <row r="21891" spans="1:12" x14ac:dyDescent="0.15">
      <c r="A21891" s="5">
        <v>2015</v>
      </c>
      <c r="B21891">
        <v>7</v>
      </c>
      <c r="C21891">
        <v>1</v>
      </c>
      <c r="D21891" s="6">
        <v>3103.9583333350001</v>
      </c>
      <c r="E21891" t="str">
        <f t="shared" si="682"/>
        <v>201571</v>
      </c>
      <c r="F21891">
        <f>SUM(用户负荷!E21890:H21890)/100</f>
        <v>0.13981968359999999</v>
      </c>
      <c r="G21891" t="str">
        <f t="shared" si="683"/>
        <v>201571</v>
      </c>
    </row>
    <row r="21892" spans="1:12" x14ac:dyDescent="0.15">
      <c r="A21892" s="5">
        <v>2015</v>
      </c>
      <c r="B21892">
        <v>7</v>
      </c>
      <c r="C21892">
        <v>2</v>
      </c>
      <c r="D21892" s="6">
        <v>3104.0000000016698</v>
      </c>
      <c r="E21892" t="str">
        <f t="shared" ref="E21892:E21955" si="684">A21892&amp;B21892&amp;C21892</f>
        <v>201572</v>
      </c>
      <c r="F21892">
        <f>SUM(用户负荷!E21891:H21891)/100</f>
        <v>9.8255320800000004E-2</v>
      </c>
      <c r="G21892" t="str">
        <f t="shared" ref="G21892:G21955" si="685">E21892</f>
        <v>201572</v>
      </c>
      <c r="H21892">
        <f>IF(IF(ISERROR(MAX(F21892:F21915)),"",MAX(F21892:F21915))=0,"",MAX(F21892:F21915))</f>
        <v>0.22078669999999995</v>
      </c>
      <c r="I21892">
        <f>IF(IF(ISERROR(MAX(F21892:F21915)-MIN(F21892:F21915)),"",MAX(F21892:F21915)-MIN(F21892:F21915))=0,"",MAX(F21892:F21915)-MIN(F21892:F21915))</f>
        <v>0.16861816719999995</v>
      </c>
      <c r="J21892">
        <f>IF(ISERROR(I21892/H21892),"",I21892/H21892)</f>
        <v>0.76371523828201604</v>
      </c>
      <c r="K21892">
        <f>IF(ISERROR(AVERAGE(F21892:F21915)/MAX(F21892:F21915)),"",AVERAGE(F21892:F21915)/MAX(F21892:F21915))</f>
        <v>0.44703435314113893</v>
      </c>
      <c r="L21892">
        <f>IF(ISERROR(MIN(F21892:F21915)/H21892),"",MIN(F21892:F21915)/H21892)</f>
        <v>0.23628476171798393</v>
      </c>
    </row>
    <row r="21893" spans="1:12" x14ac:dyDescent="0.15">
      <c r="A21893" s="5">
        <v>2015</v>
      </c>
      <c r="B21893">
        <v>7</v>
      </c>
      <c r="C21893">
        <v>2</v>
      </c>
      <c r="D21893" s="6">
        <v>3104.04166666833</v>
      </c>
      <c r="E21893" t="str">
        <f t="shared" si="684"/>
        <v>201572</v>
      </c>
      <c r="F21893">
        <f>SUM(用户负荷!E21892:H21892)/100</f>
        <v>0.1657518804</v>
      </c>
      <c r="G21893" t="str">
        <f t="shared" si="685"/>
        <v>201572</v>
      </c>
    </row>
    <row r="21894" spans="1:12" x14ac:dyDescent="0.15">
      <c r="A21894" s="5">
        <v>2015</v>
      </c>
      <c r="B21894">
        <v>7</v>
      </c>
      <c r="C21894">
        <v>2</v>
      </c>
      <c r="D21894" s="6">
        <v>3104.0833333350001</v>
      </c>
      <c r="E21894" t="str">
        <f t="shared" si="684"/>
        <v>201572</v>
      </c>
      <c r="F21894">
        <f>SUM(用户负荷!E21893:H21893)/100</f>
        <v>0.1321200776</v>
      </c>
      <c r="G21894" t="str">
        <f t="shared" si="685"/>
        <v>201572</v>
      </c>
    </row>
    <row r="21895" spans="1:12" x14ac:dyDescent="0.15">
      <c r="A21895" s="5">
        <v>2015</v>
      </c>
      <c r="B21895">
        <v>7</v>
      </c>
      <c r="C21895">
        <v>2</v>
      </c>
      <c r="D21895" s="6">
        <v>3104.1250000016698</v>
      </c>
      <c r="E21895" t="str">
        <f t="shared" si="684"/>
        <v>201572</v>
      </c>
      <c r="F21895">
        <f>SUM(用户负荷!E21894:H21894)/100</f>
        <v>0.1176977136</v>
      </c>
      <c r="G21895" t="str">
        <f t="shared" si="685"/>
        <v>201572</v>
      </c>
    </row>
    <row r="21896" spans="1:12" x14ac:dyDescent="0.15">
      <c r="A21896" s="5">
        <v>2015</v>
      </c>
      <c r="B21896">
        <v>7</v>
      </c>
      <c r="C21896">
        <v>2</v>
      </c>
      <c r="D21896" s="6">
        <v>3104.16666666833</v>
      </c>
      <c r="E21896" t="str">
        <f t="shared" si="684"/>
        <v>201572</v>
      </c>
      <c r="F21896">
        <f>SUM(用户负荷!E21895:H21895)/100</f>
        <v>0.1121338368</v>
      </c>
      <c r="G21896" t="str">
        <f t="shared" si="685"/>
        <v>201572</v>
      </c>
    </row>
    <row r="21897" spans="1:12" x14ac:dyDescent="0.15">
      <c r="A21897" s="5">
        <v>2015</v>
      </c>
      <c r="B21897">
        <v>7</v>
      </c>
      <c r="C21897">
        <v>2</v>
      </c>
      <c r="D21897" s="6">
        <v>3104.2083333350001</v>
      </c>
      <c r="E21897" t="str">
        <f t="shared" si="684"/>
        <v>201572</v>
      </c>
      <c r="F21897">
        <f>SUM(用户负荷!E21896:H21896)/100</f>
        <v>0.11305612679999999</v>
      </c>
      <c r="G21897" t="str">
        <f t="shared" si="685"/>
        <v>201572</v>
      </c>
    </row>
    <row r="21898" spans="1:12" x14ac:dyDescent="0.15">
      <c r="A21898" s="5">
        <v>2015</v>
      </c>
      <c r="B21898">
        <v>7</v>
      </c>
      <c r="C21898">
        <v>2</v>
      </c>
      <c r="D21898" s="6">
        <v>3104.2500000016698</v>
      </c>
      <c r="E21898" t="str">
        <f t="shared" si="684"/>
        <v>201572</v>
      </c>
      <c r="F21898">
        <f>SUM(用户负荷!E21897:H21897)/100</f>
        <v>0.11168178479999998</v>
      </c>
      <c r="G21898" t="str">
        <f t="shared" si="685"/>
        <v>201572</v>
      </c>
    </row>
    <row r="21899" spans="1:12" x14ac:dyDescent="0.15">
      <c r="A21899" s="5">
        <v>2015</v>
      </c>
      <c r="B21899">
        <v>7</v>
      </c>
      <c r="C21899">
        <v>2</v>
      </c>
      <c r="D21899" s="6">
        <v>3104.29166666833</v>
      </c>
      <c r="E21899" t="str">
        <f t="shared" si="684"/>
        <v>201572</v>
      </c>
      <c r="F21899">
        <f>SUM(用户负荷!E21898:H21898)/100</f>
        <v>5.3721444E-2</v>
      </c>
      <c r="G21899" t="str">
        <f t="shared" si="685"/>
        <v>201572</v>
      </c>
    </row>
    <row r="21900" spans="1:12" x14ac:dyDescent="0.15">
      <c r="A21900" s="5">
        <v>2015</v>
      </c>
      <c r="B21900">
        <v>7</v>
      </c>
      <c r="C21900">
        <v>2</v>
      </c>
      <c r="D21900" s="6">
        <v>3104.3333333350001</v>
      </c>
      <c r="E21900" t="str">
        <f t="shared" si="684"/>
        <v>201572</v>
      </c>
      <c r="F21900">
        <f>SUM(用户负荷!E21899:H21899)/100</f>
        <v>6.9900748799999995E-2</v>
      </c>
      <c r="G21900" t="str">
        <f t="shared" si="685"/>
        <v>201572</v>
      </c>
    </row>
    <row r="21901" spans="1:12" x14ac:dyDescent="0.15">
      <c r="A21901" s="5">
        <v>2015</v>
      </c>
      <c r="B21901">
        <v>7</v>
      </c>
      <c r="C21901">
        <v>2</v>
      </c>
      <c r="D21901" s="6">
        <v>3104.3750000016698</v>
      </c>
      <c r="E21901" t="str">
        <f t="shared" si="684"/>
        <v>201572</v>
      </c>
      <c r="F21901">
        <f>SUM(用户负荷!E21900:H21900)/100</f>
        <v>0.13521135120000002</v>
      </c>
      <c r="G21901" t="str">
        <f t="shared" si="685"/>
        <v>201572</v>
      </c>
    </row>
    <row r="21902" spans="1:12" x14ac:dyDescent="0.15">
      <c r="A21902" s="5">
        <v>2015</v>
      </c>
      <c r="B21902">
        <v>7</v>
      </c>
      <c r="C21902">
        <v>2</v>
      </c>
      <c r="D21902" s="6">
        <v>3104.41666666833</v>
      </c>
      <c r="E21902" t="str">
        <f t="shared" si="684"/>
        <v>201572</v>
      </c>
      <c r="F21902">
        <f>SUM(用户负荷!E21901:H21901)/100</f>
        <v>5.2168532799999993E-2</v>
      </c>
      <c r="G21902" t="str">
        <f t="shared" si="685"/>
        <v>201572</v>
      </c>
    </row>
    <row r="21903" spans="1:12" x14ac:dyDescent="0.15">
      <c r="A21903" s="5">
        <v>2015</v>
      </c>
      <c r="B21903">
        <v>7</v>
      </c>
      <c r="C21903">
        <v>2</v>
      </c>
      <c r="D21903" s="6">
        <v>3104.4583333350001</v>
      </c>
      <c r="E21903" t="str">
        <f t="shared" si="684"/>
        <v>201572</v>
      </c>
      <c r="F21903">
        <f>SUM(用户负荷!E21902:H21902)/100</f>
        <v>6.585930000000001E-2</v>
      </c>
      <c r="G21903" t="str">
        <f t="shared" si="685"/>
        <v>201572</v>
      </c>
    </row>
    <row r="21904" spans="1:12" x14ac:dyDescent="0.15">
      <c r="A21904" s="5">
        <v>2015</v>
      </c>
      <c r="B21904">
        <v>7</v>
      </c>
      <c r="C21904">
        <v>2</v>
      </c>
      <c r="D21904" s="6">
        <v>3104.5000000016698</v>
      </c>
      <c r="E21904" t="str">
        <f t="shared" si="684"/>
        <v>201572</v>
      </c>
      <c r="F21904">
        <f>SUM(用户负荷!E21903:H21903)/100</f>
        <v>5.7438662400000007E-2</v>
      </c>
      <c r="G21904" t="str">
        <f t="shared" si="685"/>
        <v>201572</v>
      </c>
    </row>
    <row r="21905" spans="1:12" x14ac:dyDescent="0.15">
      <c r="A21905" s="5">
        <v>2015</v>
      </c>
      <c r="B21905">
        <v>7</v>
      </c>
      <c r="C21905">
        <v>2</v>
      </c>
      <c r="D21905" s="6">
        <v>3104.54166666833</v>
      </c>
      <c r="E21905" t="str">
        <f t="shared" si="684"/>
        <v>201572</v>
      </c>
      <c r="F21905">
        <f>SUM(用户负荷!E21904:H21904)/100</f>
        <v>5.9185557599999994E-2</v>
      </c>
      <c r="G21905" t="str">
        <f t="shared" si="685"/>
        <v>201572</v>
      </c>
    </row>
    <row r="21906" spans="1:12" x14ac:dyDescent="0.15">
      <c r="A21906" s="5">
        <v>2015</v>
      </c>
      <c r="B21906">
        <v>7</v>
      </c>
      <c r="C21906">
        <v>2</v>
      </c>
      <c r="D21906" s="6">
        <v>3104.5833333350001</v>
      </c>
      <c r="E21906" t="str">
        <f t="shared" si="684"/>
        <v>201572</v>
      </c>
      <c r="F21906">
        <f>SUM(用户负荷!E21905:H21905)/100</f>
        <v>6.8301939600000014E-2</v>
      </c>
      <c r="G21906" t="str">
        <f t="shared" si="685"/>
        <v>201572</v>
      </c>
    </row>
    <row r="21907" spans="1:12" x14ac:dyDescent="0.15">
      <c r="A21907" s="5">
        <v>2015</v>
      </c>
      <c r="B21907">
        <v>7</v>
      </c>
      <c r="C21907">
        <v>2</v>
      </c>
      <c r="D21907" s="6">
        <v>3104.6250000016698</v>
      </c>
      <c r="E21907" t="str">
        <f t="shared" si="684"/>
        <v>201572</v>
      </c>
      <c r="F21907">
        <f>SUM(用户负荷!E21906:H21906)/100</f>
        <v>6.9428952000000002E-2</v>
      </c>
      <c r="G21907" t="str">
        <f t="shared" si="685"/>
        <v>201572</v>
      </c>
    </row>
    <row r="21908" spans="1:12" x14ac:dyDescent="0.15">
      <c r="A21908" s="5">
        <v>2015</v>
      </c>
      <c r="B21908">
        <v>7</v>
      </c>
      <c r="C21908">
        <v>2</v>
      </c>
      <c r="D21908" s="6">
        <v>3104.66666666833</v>
      </c>
      <c r="E21908" t="str">
        <f t="shared" si="684"/>
        <v>201572</v>
      </c>
      <c r="F21908">
        <f>SUM(用户负荷!E21907:H21907)/100</f>
        <v>5.5618157200000004E-2</v>
      </c>
      <c r="G21908" t="str">
        <f t="shared" si="685"/>
        <v>201572</v>
      </c>
    </row>
    <row r="21909" spans="1:12" x14ac:dyDescent="0.15">
      <c r="A21909" s="5">
        <v>2015</v>
      </c>
      <c r="B21909">
        <v>7</v>
      </c>
      <c r="C21909">
        <v>2</v>
      </c>
      <c r="D21909" s="6">
        <v>3104.7083333350001</v>
      </c>
      <c r="E21909" t="str">
        <f t="shared" si="684"/>
        <v>201572</v>
      </c>
      <c r="F21909">
        <f>SUM(用户负荷!E21908:H21908)/100</f>
        <v>6.5969801599999989E-2</v>
      </c>
      <c r="G21909" t="str">
        <f t="shared" si="685"/>
        <v>201572</v>
      </c>
    </row>
    <row r="21910" spans="1:12" x14ac:dyDescent="0.15">
      <c r="A21910" s="5">
        <v>2015</v>
      </c>
      <c r="B21910">
        <v>7</v>
      </c>
      <c r="C21910">
        <v>2</v>
      </c>
      <c r="D21910" s="6">
        <v>3104.7500000016698</v>
      </c>
      <c r="E21910" t="str">
        <f t="shared" si="684"/>
        <v>201572</v>
      </c>
      <c r="F21910">
        <f>SUM(用户负荷!E21909:H21909)/100</f>
        <v>0.12994884240000001</v>
      </c>
      <c r="G21910" t="str">
        <f t="shared" si="685"/>
        <v>201572</v>
      </c>
    </row>
    <row r="21911" spans="1:12" x14ac:dyDescent="0.15">
      <c r="A21911" s="5">
        <v>2015</v>
      </c>
      <c r="B21911">
        <v>7</v>
      </c>
      <c r="C21911">
        <v>2</v>
      </c>
      <c r="D21911" s="6">
        <v>3104.79166666833</v>
      </c>
      <c r="E21911" t="str">
        <f t="shared" si="684"/>
        <v>201572</v>
      </c>
      <c r="F21911">
        <f>SUM(用户负荷!E21910:H21910)/100</f>
        <v>7.3483564000000001E-2</v>
      </c>
      <c r="G21911" t="str">
        <f t="shared" si="685"/>
        <v>201572</v>
      </c>
    </row>
    <row r="21912" spans="1:12" x14ac:dyDescent="0.15">
      <c r="A21912" s="5">
        <v>2015</v>
      </c>
      <c r="B21912">
        <v>7</v>
      </c>
      <c r="C21912">
        <v>2</v>
      </c>
      <c r="D21912" s="6">
        <v>3104.8333333350001</v>
      </c>
      <c r="E21912" t="str">
        <f t="shared" si="684"/>
        <v>201572</v>
      </c>
      <c r="F21912">
        <f>SUM(用户负荷!E21911:H21911)/100</f>
        <v>0.16725785440000002</v>
      </c>
      <c r="G21912" t="str">
        <f t="shared" si="685"/>
        <v>201572</v>
      </c>
    </row>
    <row r="21913" spans="1:12" x14ac:dyDescent="0.15">
      <c r="A21913" s="5">
        <v>2015</v>
      </c>
      <c r="B21913">
        <v>7</v>
      </c>
      <c r="C21913">
        <v>2</v>
      </c>
      <c r="D21913" s="6">
        <v>3104.8750000016698</v>
      </c>
      <c r="E21913" t="str">
        <f t="shared" si="684"/>
        <v>201572</v>
      </c>
      <c r="F21913">
        <f>SUM(用户负荷!E21912:H21912)/100</f>
        <v>8.3276292000000002E-2</v>
      </c>
      <c r="G21913" t="str">
        <f t="shared" si="685"/>
        <v>201572</v>
      </c>
    </row>
    <row r="21914" spans="1:12" x14ac:dyDescent="0.15">
      <c r="A21914" s="5">
        <v>2015</v>
      </c>
      <c r="B21914">
        <v>7</v>
      </c>
      <c r="C21914">
        <v>2</v>
      </c>
      <c r="D21914" s="6">
        <v>3104.91666666833</v>
      </c>
      <c r="E21914" t="str">
        <f t="shared" si="684"/>
        <v>201572</v>
      </c>
      <c r="F21914">
        <f>SUM(用户负荷!E21913:H21913)/100</f>
        <v>9.052731E-2</v>
      </c>
      <c r="G21914" t="str">
        <f t="shared" si="685"/>
        <v>201572</v>
      </c>
    </row>
    <row r="21915" spans="1:12" x14ac:dyDescent="0.15">
      <c r="A21915" s="5">
        <v>2015</v>
      </c>
      <c r="B21915">
        <v>7</v>
      </c>
      <c r="C21915">
        <v>2</v>
      </c>
      <c r="D21915" s="6">
        <v>3104.9583333350001</v>
      </c>
      <c r="E21915" t="str">
        <f t="shared" si="684"/>
        <v>201572</v>
      </c>
      <c r="F21915">
        <f>SUM(用户负荷!E21914:H21914)/100</f>
        <v>0.22078669999999995</v>
      </c>
      <c r="G21915" t="str">
        <f t="shared" si="685"/>
        <v>201572</v>
      </c>
    </row>
    <row r="21916" spans="1:12" x14ac:dyDescent="0.15">
      <c r="A21916" s="5">
        <v>2015</v>
      </c>
      <c r="B21916">
        <v>7</v>
      </c>
      <c r="C21916">
        <v>3</v>
      </c>
      <c r="D21916" s="6">
        <v>3105.0000000016698</v>
      </c>
      <c r="E21916" t="str">
        <f t="shared" si="684"/>
        <v>201573</v>
      </c>
      <c r="G21916" t="str">
        <f t="shared" si="685"/>
        <v>201573</v>
      </c>
      <c r="H21916">
        <f>IF(IF(ISERROR(MAX(F21916:F21939)),"",MAX(F21916:F21939))=0,"",MAX(F21916:F21939))</f>
        <v>0.16322714400000002</v>
      </c>
      <c r="I21916">
        <f>IF(IF(ISERROR(MAX(F21916:F21939)-MIN(F21916:F21939)),"",MAX(F21916:F21939)-MIN(F21916:F21939))=0,"",MAX(F21916:F21939)-MIN(F21916:F21939))</f>
        <v>0.11279476800000002</v>
      </c>
      <c r="J21916">
        <f>IF(ISERROR(I21916/H21916),"",I21916/H21916)</f>
        <v>0.69102947730311326</v>
      </c>
      <c r="K21916">
        <f>IF(ISERROR(AVERAGE(F21916:F21939)/MAX(F21916:F21939)),"",AVERAGE(F21916:F21939)/MAX(F21916:F21939))</f>
        <v>0.53201456533887925</v>
      </c>
      <c r="L21916">
        <f>IF(ISERROR(MIN(F21916:F21939)/H21916),"",MIN(F21916:F21939)/H21916)</f>
        <v>0.30897052269688668</v>
      </c>
    </row>
    <row r="21917" spans="1:12" x14ac:dyDescent="0.15">
      <c r="A21917" s="5">
        <v>2015</v>
      </c>
      <c r="B21917">
        <v>7</v>
      </c>
      <c r="C21917">
        <v>3</v>
      </c>
      <c r="D21917" s="6">
        <v>3105.04166666833</v>
      </c>
      <c r="E21917" t="str">
        <f t="shared" si="684"/>
        <v>201573</v>
      </c>
      <c r="F21917">
        <f>SUM(用户负荷!E21916:H21916)/100</f>
        <v>0.14369815120000001</v>
      </c>
      <c r="G21917" t="str">
        <f t="shared" si="685"/>
        <v>201573</v>
      </c>
    </row>
    <row r="21918" spans="1:12" x14ac:dyDescent="0.15">
      <c r="A21918" s="5">
        <v>2015</v>
      </c>
      <c r="B21918">
        <v>7</v>
      </c>
      <c r="C21918">
        <v>3</v>
      </c>
      <c r="D21918" s="6">
        <v>3105.0833333350001</v>
      </c>
      <c r="E21918" t="str">
        <f t="shared" si="684"/>
        <v>201573</v>
      </c>
      <c r="F21918">
        <f>SUM(用户负荷!E21917:H21917)/100</f>
        <v>6.1644304800000001E-2</v>
      </c>
      <c r="G21918" t="str">
        <f t="shared" si="685"/>
        <v>201573</v>
      </c>
    </row>
    <row r="21919" spans="1:12" x14ac:dyDescent="0.15">
      <c r="A21919" s="5">
        <v>2015</v>
      </c>
      <c r="B21919">
        <v>7</v>
      </c>
      <c r="C21919">
        <v>3</v>
      </c>
      <c r="D21919" s="6">
        <v>3105.1250000016698</v>
      </c>
      <c r="E21919" t="str">
        <f t="shared" si="684"/>
        <v>201573</v>
      </c>
      <c r="F21919">
        <f>SUM(用户负荷!E21918:H21918)/100</f>
        <v>0.10885897119999999</v>
      </c>
      <c r="G21919" t="str">
        <f t="shared" si="685"/>
        <v>201573</v>
      </c>
    </row>
    <row r="21920" spans="1:12" x14ac:dyDescent="0.15">
      <c r="A21920" s="5">
        <v>2015</v>
      </c>
      <c r="B21920">
        <v>7</v>
      </c>
      <c r="C21920">
        <v>3</v>
      </c>
      <c r="D21920" s="6">
        <v>3105.16666666833</v>
      </c>
      <c r="E21920" t="str">
        <f t="shared" si="684"/>
        <v>201573</v>
      </c>
      <c r="F21920">
        <f>SUM(用户负荷!E21919:H21919)/100</f>
        <v>5.0432376000000001E-2</v>
      </c>
      <c r="G21920" t="str">
        <f t="shared" si="685"/>
        <v>201573</v>
      </c>
    </row>
    <row r="21921" spans="1:7" x14ac:dyDescent="0.15">
      <c r="A21921" s="5">
        <v>2015</v>
      </c>
      <c r="B21921">
        <v>7</v>
      </c>
      <c r="C21921">
        <v>3</v>
      </c>
      <c r="D21921" s="6">
        <v>3105.2083333350001</v>
      </c>
      <c r="E21921" t="str">
        <f t="shared" si="684"/>
        <v>201573</v>
      </c>
      <c r="F21921">
        <f>SUM(用户负荷!E21920:H21920)/100</f>
        <v>0.10430623599999998</v>
      </c>
      <c r="G21921" t="str">
        <f t="shared" si="685"/>
        <v>201573</v>
      </c>
    </row>
    <row r="21922" spans="1:7" x14ac:dyDescent="0.15">
      <c r="A21922" s="5">
        <v>2015</v>
      </c>
      <c r="B21922">
        <v>7</v>
      </c>
      <c r="C21922">
        <v>3</v>
      </c>
      <c r="D21922" s="6">
        <v>3105.2500000016698</v>
      </c>
      <c r="E21922" t="str">
        <f t="shared" si="684"/>
        <v>201573</v>
      </c>
      <c r="F21922">
        <f>SUM(用户负荷!E21921:H21921)/100</f>
        <v>9.4020407600000008E-2</v>
      </c>
      <c r="G21922" t="str">
        <f t="shared" si="685"/>
        <v>201573</v>
      </c>
    </row>
    <row r="21923" spans="1:7" x14ac:dyDescent="0.15">
      <c r="A21923" s="5">
        <v>2015</v>
      </c>
      <c r="B21923">
        <v>7</v>
      </c>
      <c r="C21923">
        <v>3</v>
      </c>
      <c r="D21923" s="6">
        <v>3105.29166666833</v>
      </c>
      <c r="E21923" t="str">
        <f t="shared" si="684"/>
        <v>201573</v>
      </c>
      <c r="F21923">
        <f>SUM(用户负荷!E21922:H21922)/100</f>
        <v>0.11231708239999999</v>
      </c>
      <c r="G21923" t="str">
        <f t="shared" si="685"/>
        <v>201573</v>
      </c>
    </row>
    <row r="21924" spans="1:7" x14ac:dyDescent="0.15">
      <c r="A21924" s="5">
        <v>2015</v>
      </c>
      <c r="B21924">
        <v>7</v>
      </c>
      <c r="C21924">
        <v>3</v>
      </c>
      <c r="D21924" s="6">
        <v>3105.3333333350001</v>
      </c>
      <c r="E21924" t="str">
        <f t="shared" si="684"/>
        <v>201573</v>
      </c>
      <c r="F21924">
        <f>SUM(用户负荷!E21923:H21923)/100</f>
        <v>5.8306048000000006E-2</v>
      </c>
      <c r="G21924" t="str">
        <f t="shared" si="685"/>
        <v>201573</v>
      </c>
    </row>
    <row r="21925" spans="1:7" x14ac:dyDescent="0.15">
      <c r="A21925" s="5">
        <v>2015</v>
      </c>
      <c r="B21925">
        <v>7</v>
      </c>
      <c r="C21925">
        <v>3</v>
      </c>
      <c r="D21925" s="6">
        <v>3105.3750000016698</v>
      </c>
      <c r="E21925" t="str">
        <f t="shared" si="684"/>
        <v>201573</v>
      </c>
      <c r="F21925">
        <f>SUM(用户负荷!E21924:H21924)/100</f>
        <v>6.2683851200000001E-2</v>
      </c>
      <c r="G21925" t="str">
        <f t="shared" si="685"/>
        <v>201573</v>
      </c>
    </row>
    <row r="21926" spans="1:7" x14ac:dyDescent="0.15">
      <c r="A21926" s="5">
        <v>2015</v>
      </c>
      <c r="B21926">
        <v>7</v>
      </c>
      <c r="C21926">
        <v>3</v>
      </c>
      <c r="D21926" s="6">
        <v>3105.41666666833</v>
      </c>
      <c r="E21926" t="str">
        <f t="shared" si="684"/>
        <v>201573</v>
      </c>
      <c r="F21926">
        <f>SUM(用户负荷!E21925:H21925)/100</f>
        <v>0.13968545359999998</v>
      </c>
      <c r="G21926" t="str">
        <f t="shared" si="685"/>
        <v>201573</v>
      </c>
    </row>
    <row r="21927" spans="1:7" x14ac:dyDescent="0.15">
      <c r="A21927" s="5">
        <v>2015</v>
      </c>
      <c r="B21927">
        <v>7</v>
      </c>
      <c r="C21927">
        <v>3</v>
      </c>
      <c r="D21927" s="6">
        <v>3105.4583333350001</v>
      </c>
      <c r="E21927" t="str">
        <f t="shared" si="684"/>
        <v>201573</v>
      </c>
      <c r="F21927">
        <f>SUM(用户负荷!E21926:H21926)/100</f>
        <v>5.3810468800000004E-2</v>
      </c>
      <c r="G21927" t="str">
        <f t="shared" si="685"/>
        <v>201573</v>
      </c>
    </row>
    <row r="21928" spans="1:7" x14ac:dyDescent="0.15">
      <c r="A21928" s="5">
        <v>2015</v>
      </c>
      <c r="B21928">
        <v>7</v>
      </c>
      <c r="C21928">
        <v>3</v>
      </c>
      <c r="D21928" s="6">
        <v>3105.5000000016698</v>
      </c>
      <c r="E21928" t="str">
        <f t="shared" si="684"/>
        <v>201573</v>
      </c>
      <c r="F21928">
        <f>SUM(用户负荷!E21927:H21927)/100</f>
        <v>6.5839555199999997E-2</v>
      </c>
      <c r="G21928" t="str">
        <f t="shared" si="685"/>
        <v>201573</v>
      </c>
    </row>
    <row r="21929" spans="1:7" x14ac:dyDescent="0.15">
      <c r="A21929" s="5">
        <v>2015</v>
      </c>
      <c r="B21929">
        <v>7</v>
      </c>
      <c r="C21929">
        <v>3</v>
      </c>
      <c r="D21929" s="6">
        <v>3105.54166666833</v>
      </c>
      <c r="E21929" t="str">
        <f t="shared" si="684"/>
        <v>201573</v>
      </c>
      <c r="F21929">
        <f>SUM(用户负荷!E21928:H21928)/100</f>
        <v>6.3500316000000001E-2</v>
      </c>
      <c r="G21929" t="str">
        <f t="shared" si="685"/>
        <v>201573</v>
      </c>
    </row>
    <row r="21930" spans="1:7" x14ac:dyDescent="0.15">
      <c r="A21930" s="5">
        <v>2015</v>
      </c>
      <c r="B21930">
        <v>7</v>
      </c>
      <c r="C21930">
        <v>3</v>
      </c>
      <c r="D21930" s="6">
        <v>3105.5833333350001</v>
      </c>
      <c r="E21930" t="str">
        <f t="shared" si="684"/>
        <v>201573</v>
      </c>
      <c r="F21930">
        <f>SUM(用户负荷!E21929:H21929)/100</f>
        <v>0.16322714400000002</v>
      </c>
      <c r="G21930" t="str">
        <f t="shared" si="685"/>
        <v>201573</v>
      </c>
    </row>
    <row r="21931" spans="1:7" x14ac:dyDescent="0.15">
      <c r="A21931" s="5">
        <v>2015</v>
      </c>
      <c r="B21931">
        <v>7</v>
      </c>
      <c r="C21931">
        <v>3</v>
      </c>
      <c r="D21931" s="6">
        <v>3105.6250000016698</v>
      </c>
      <c r="E21931" t="str">
        <f t="shared" si="684"/>
        <v>201573</v>
      </c>
      <c r="F21931">
        <f>SUM(用户负荷!E21930:H21930)/100</f>
        <v>7.5389803200000008E-2</v>
      </c>
      <c r="G21931" t="str">
        <f t="shared" si="685"/>
        <v>201573</v>
      </c>
    </row>
    <row r="21932" spans="1:7" x14ac:dyDescent="0.15">
      <c r="A21932" s="5">
        <v>2015</v>
      </c>
      <c r="B21932">
        <v>7</v>
      </c>
      <c r="C21932">
        <v>3</v>
      </c>
      <c r="D21932" s="6">
        <v>3105.66666666833</v>
      </c>
      <c r="E21932" t="str">
        <f t="shared" si="684"/>
        <v>201573</v>
      </c>
      <c r="F21932">
        <f>SUM(用户负荷!E21931:H21931)/100</f>
        <v>6.4151894400000006E-2</v>
      </c>
      <c r="G21932" t="str">
        <f t="shared" si="685"/>
        <v>201573</v>
      </c>
    </row>
    <row r="21933" spans="1:7" x14ac:dyDescent="0.15">
      <c r="A21933" s="5">
        <v>2015</v>
      </c>
      <c r="B21933">
        <v>7</v>
      </c>
      <c r="C21933">
        <v>3</v>
      </c>
      <c r="D21933" s="6">
        <v>3105.7083333350001</v>
      </c>
      <c r="E21933" t="str">
        <f t="shared" si="684"/>
        <v>201573</v>
      </c>
      <c r="G21933" t="str">
        <f t="shared" si="685"/>
        <v>201573</v>
      </c>
    </row>
    <row r="21934" spans="1:7" x14ac:dyDescent="0.15">
      <c r="A21934" s="5">
        <v>2015</v>
      </c>
      <c r="B21934">
        <v>7</v>
      </c>
      <c r="C21934">
        <v>3</v>
      </c>
      <c r="D21934" s="6">
        <v>3105.7500000016698</v>
      </c>
      <c r="E21934" t="str">
        <f t="shared" si="684"/>
        <v>201573</v>
      </c>
      <c r="F21934">
        <f>SUM(用户负荷!E21933:H21933)/100</f>
        <v>7.2915814399999987E-2</v>
      </c>
      <c r="G21934" t="str">
        <f t="shared" si="685"/>
        <v>201573</v>
      </c>
    </row>
    <row r="21935" spans="1:7" x14ac:dyDescent="0.15">
      <c r="A21935" s="5">
        <v>2015</v>
      </c>
      <c r="B21935">
        <v>7</v>
      </c>
      <c r="C21935">
        <v>3</v>
      </c>
      <c r="D21935" s="6">
        <v>3105.79166666833</v>
      </c>
      <c r="E21935" t="str">
        <f t="shared" si="684"/>
        <v>201573</v>
      </c>
      <c r="F21935">
        <f>SUM(用户负荷!E21934:H21934)/100</f>
        <v>6.8318047199999996E-2</v>
      </c>
      <c r="G21935" t="str">
        <f t="shared" si="685"/>
        <v>201573</v>
      </c>
    </row>
    <row r="21936" spans="1:7" x14ac:dyDescent="0.15">
      <c r="A21936" s="5">
        <v>2015</v>
      </c>
      <c r="B21936">
        <v>7</v>
      </c>
      <c r="C21936">
        <v>3</v>
      </c>
      <c r="D21936" s="6">
        <v>3105.8333333350001</v>
      </c>
      <c r="E21936" t="str">
        <f t="shared" si="684"/>
        <v>201573</v>
      </c>
      <c r="G21936" t="str">
        <f t="shared" si="685"/>
        <v>201573</v>
      </c>
    </row>
    <row r="21937" spans="1:12" x14ac:dyDescent="0.15">
      <c r="A21937" s="5">
        <v>2015</v>
      </c>
      <c r="B21937">
        <v>7</v>
      </c>
      <c r="C21937">
        <v>3</v>
      </c>
      <c r="D21937" s="6">
        <v>3105.8750000016698</v>
      </c>
      <c r="E21937" t="str">
        <f t="shared" si="684"/>
        <v>201573</v>
      </c>
      <c r="G21937" t="str">
        <f t="shared" si="685"/>
        <v>201573</v>
      </c>
    </row>
    <row r="21938" spans="1:12" x14ac:dyDescent="0.15">
      <c r="A21938" s="5">
        <v>2015</v>
      </c>
      <c r="B21938">
        <v>7</v>
      </c>
      <c r="C21938">
        <v>3</v>
      </c>
      <c r="D21938" s="6">
        <v>3105.91666666833</v>
      </c>
      <c r="E21938" t="str">
        <f t="shared" si="684"/>
        <v>201573</v>
      </c>
      <c r="G21938" t="str">
        <f t="shared" si="685"/>
        <v>201573</v>
      </c>
    </row>
    <row r="21939" spans="1:12" x14ac:dyDescent="0.15">
      <c r="A21939" s="5">
        <v>2015</v>
      </c>
      <c r="B21939">
        <v>7</v>
      </c>
      <c r="C21939">
        <v>3</v>
      </c>
      <c r="D21939" s="6">
        <v>3105.9583333350001</v>
      </c>
      <c r="E21939" t="str">
        <f t="shared" si="684"/>
        <v>201573</v>
      </c>
      <c r="G21939" t="str">
        <f t="shared" si="685"/>
        <v>201573</v>
      </c>
    </row>
    <row r="21940" spans="1:12" x14ac:dyDescent="0.15">
      <c r="A21940" s="5">
        <v>2015</v>
      </c>
      <c r="B21940">
        <v>7</v>
      </c>
      <c r="C21940">
        <v>4</v>
      </c>
      <c r="D21940" s="6">
        <v>3106.0000000016698</v>
      </c>
      <c r="E21940" t="str">
        <f t="shared" si="684"/>
        <v>201574</v>
      </c>
      <c r="F21940">
        <f>SUM(用户负荷!E21939:H21939)/100</f>
        <v>0.13352057280000001</v>
      </c>
      <c r="G21940" t="str">
        <f t="shared" si="685"/>
        <v>201574</v>
      </c>
      <c r="H21940">
        <f>IF(IF(ISERROR(MAX(F21940:F21963)),"",MAX(F21940:F21963))=0,"",MAX(F21940:F21963))</f>
        <v>0.26321342559999999</v>
      </c>
      <c r="I21940">
        <f>IF(IF(ISERROR(MAX(F21940:F21963)-MIN(F21940:F21963)),"",MAX(F21940:F21963)-MIN(F21940:F21963))=0,"",MAX(F21940:F21963)-MIN(F21940:F21963))</f>
        <v>0.21584253279999999</v>
      </c>
      <c r="J21940">
        <f>IF(ISERROR(I21940/H21940),"",I21940/H21940)</f>
        <v>0.8200285844385895</v>
      </c>
      <c r="K21940">
        <f>IF(ISERROR(AVERAGE(F21940:F21963)/MAX(F21940:F21963)),"",AVERAGE(F21940:F21963)/MAX(F21940:F21963))</f>
        <v>0.37053957624315553</v>
      </c>
      <c r="L21940">
        <f>IF(ISERROR(MIN(F21940:F21963)/H21940),"",MIN(F21940:F21963)/H21940)</f>
        <v>0.1799714155614105</v>
      </c>
    </row>
    <row r="21941" spans="1:12" x14ac:dyDescent="0.15">
      <c r="A21941" s="5">
        <v>2015</v>
      </c>
      <c r="B21941">
        <v>7</v>
      </c>
      <c r="C21941">
        <v>4</v>
      </c>
      <c r="D21941" s="6">
        <v>3106.04166666833</v>
      </c>
      <c r="E21941" t="str">
        <f t="shared" si="684"/>
        <v>201574</v>
      </c>
      <c r="F21941">
        <f>SUM(用户负荷!E21940:H21940)/100</f>
        <v>9.9886864800000003E-2</v>
      </c>
      <c r="G21941" t="str">
        <f t="shared" si="685"/>
        <v>201574</v>
      </c>
    </row>
    <row r="21942" spans="1:12" x14ac:dyDescent="0.15">
      <c r="A21942" s="5">
        <v>2015</v>
      </c>
      <c r="B21942">
        <v>7</v>
      </c>
      <c r="C21942">
        <v>4</v>
      </c>
      <c r="D21942" s="6">
        <v>3106.0833333350001</v>
      </c>
      <c r="E21942" t="str">
        <f t="shared" si="684"/>
        <v>201574</v>
      </c>
      <c r="F21942">
        <f>SUM(用户负荷!E21941:H21941)/100</f>
        <v>6.8149004000000013E-2</v>
      </c>
      <c r="G21942" t="str">
        <f t="shared" si="685"/>
        <v>201574</v>
      </c>
    </row>
    <row r="21943" spans="1:12" x14ac:dyDescent="0.15">
      <c r="A21943" s="5">
        <v>2015</v>
      </c>
      <c r="B21943">
        <v>7</v>
      </c>
      <c r="C21943">
        <v>4</v>
      </c>
      <c r="D21943" s="6">
        <v>3106.1250000016698</v>
      </c>
      <c r="E21943" t="str">
        <f t="shared" si="684"/>
        <v>201574</v>
      </c>
      <c r="F21943">
        <f>SUM(用户负荷!E21942:H21942)/100</f>
        <v>0.11011640320000002</v>
      </c>
      <c r="G21943" t="str">
        <f t="shared" si="685"/>
        <v>201574</v>
      </c>
    </row>
    <row r="21944" spans="1:12" x14ac:dyDescent="0.15">
      <c r="A21944" s="5">
        <v>2015</v>
      </c>
      <c r="B21944">
        <v>7</v>
      </c>
      <c r="C21944">
        <v>4</v>
      </c>
      <c r="D21944" s="6">
        <v>3106.16666666833</v>
      </c>
      <c r="E21944" t="str">
        <f t="shared" si="684"/>
        <v>201574</v>
      </c>
      <c r="F21944">
        <f>SUM(用户负荷!E21943:H21943)/100</f>
        <v>0.1119977016</v>
      </c>
      <c r="G21944" t="str">
        <f t="shared" si="685"/>
        <v>201574</v>
      </c>
    </row>
    <row r="21945" spans="1:12" x14ac:dyDescent="0.15">
      <c r="A21945" s="5">
        <v>2015</v>
      </c>
      <c r="B21945">
        <v>7</v>
      </c>
      <c r="C21945">
        <v>4</v>
      </c>
      <c r="D21945" s="6">
        <v>3106.2083333350001</v>
      </c>
      <c r="E21945" t="str">
        <f t="shared" si="684"/>
        <v>201574</v>
      </c>
      <c r="F21945">
        <f>SUM(用户负荷!E21944:H21944)/100</f>
        <v>4.7370892800000002E-2</v>
      </c>
      <c r="G21945" t="str">
        <f t="shared" si="685"/>
        <v>201574</v>
      </c>
    </row>
    <row r="21946" spans="1:12" x14ac:dyDescent="0.15">
      <c r="A21946" s="5">
        <v>2015</v>
      </c>
      <c r="B21946">
        <v>7</v>
      </c>
      <c r="C21946">
        <v>4</v>
      </c>
      <c r="D21946" s="6">
        <v>3106.2500000016698</v>
      </c>
      <c r="E21946" t="str">
        <f t="shared" si="684"/>
        <v>201574</v>
      </c>
      <c r="F21946">
        <f>SUM(用户负荷!E21945:H21945)/100</f>
        <v>9.8845932800000008E-2</v>
      </c>
      <c r="G21946" t="str">
        <f t="shared" si="685"/>
        <v>201574</v>
      </c>
    </row>
    <row r="21947" spans="1:12" x14ac:dyDescent="0.15">
      <c r="A21947" s="5">
        <v>2015</v>
      </c>
      <c r="B21947">
        <v>7</v>
      </c>
      <c r="C21947">
        <v>4</v>
      </c>
      <c r="D21947" s="6">
        <v>3106.29166666833</v>
      </c>
      <c r="E21947" t="str">
        <f t="shared" si="684"/>
        <v>201574</v>
      </c>
      <c r="F21947">
        <f>SUM(用户负荷!E21946:H21946)/100</f>
        <v>4.7919590400000003E-2</v>
      </c>
      <c r="G21947" t="str">
        <f t="shared" si="685"/>
        <v>201574</v>
      </c>
    </row>
    <row r="21948" spans="1:12" x14ac:dyDescent="0.15">
      <c r="A21948" s="5">
        <v>2015</v>
      </c>
      <c r="B21948">
        <v>7</v>
      </c>
      <c r="C21948">
        <v>4</v>
      </c>
      <c r="D21948" s="6">
        <v>3106.3333333350001</v>
      </c>
      <c r="E21948" t="str">
        <f t="shared" si="684"/>
        <v>201574</v>
      </c>
      <c r="F21948">
        <f>SUM(用户负荷!E21947:H21947)/100</f>
        <v>7.8927239999999996E-2</v>
      </c>
      <c r="G21948" t="str">
        <f t="shared" si="685"/>
        <v>201574</v>
      </c>
    </row>
    <row r="21949" spans="1:12" x14ac:dyDescent="0.15">
      <c r="A21949" s="5">
        <v>2015</v>
      </c>
      <c r="B21949">
        <v>7</v>
      </c>
      <c r="C21949">
        <v>4</v>
      </c>
      <c r="D21949" s="6">
        <v>3106.3750000016698</v>
      </c>
      <c r="E21949" t="str">
        <f t="shared" si="684"/>
        <v>201574</v>
      </c>
      <c r="F21949">
        <f>SUM(用户负荷!E21948:H21948)/100</f>
        <v>6.8662368799999998E-2</v>
      </c>
      <c r="G21949" t="str">
        <f t="shared" si="685"/>
        <v>201574</v>
      </c>
    </row>
    <row r="21950" spans="1:12" x14ac:dyDescent="0.15">
      <c r="A21950" s="5">
        <v>2015</v>
      </c>
      <c r="B21950">
        <v>7</v>
      </c>
      <c r="C21950">
        <v>4</v>
      </c>
      <c r="D21950" s="6">
        <v>3106.41666666833</v>
      </c>
      <c r="E21950" t="str">
        <f t="shared" si="684"/>
        <v>201574</v>
      </c>
      <c r="F21950">
        <f>SUM(用户负荷!E21949:H21949)/100</f>
        <v>0.12783805400000003</v>
      </c>
      <c r="G21950" t="str">
        <f t="shared" si="685"/>
        <v>201574</v>
      </c>
    </row>
    <row r="21951" spans="1:12" x14ac:dyDescent="0.15">
      <c r="A21951" s="5">
        <v>2015</v>
      </c>
      <c r="B21951">
        <v>7</v>
      </c>
      <c r="C21951">
        <v>4</v>
      </c>
      <c r="D21951" s="6">
        <v>3106.4583333350001</v>
      </c>
      <c r="E21951" t="str">
        <f t="shared" si="684"/>
        <v>201574</v>
      </c>
      <c r="F21951">
        <f>SUM(用户负荷!E21950:H21950)/100</f>
        <v>6.7551810400000009E-2</v>
      </c>
      <c r="G21951" t="str">
        <f t="shared" si="685"/>
        <v>201574</v>
      </c>
    </row>
    <row r="21952" spans="1:12" x14ac:dyDescent="0.15">
      <c r="A21952" s="5">
        <v>2015</v>
      </c>
      <c r="B21952">
        <v>7</v>
      </c>
      <c r="C21952">
        <v>4</v>
      </c>
      <c r="D21952" s="6">
        <v>3106.5000000016698</v>
      </c>
      <c r="E21952" t="str">
        <f t="shared" si="684"/>
        <v>201574</v>
      </c>
      <c r="F21952">
        <f>SUM(用户负荷!E21951:H21951)/100</f>
        <v>7.3325952E-2</v>
      </c>
      <c r="G21952" t="str">
        <f t="shared" si="685"/>
        <v>201574</v>
      </c>
    </row>
    <row r="21953" spans="1:12" x14ac:dyDescent="0.15">
      <c r="A21953" s="5">
        <v>2015</v>
      </c>
      <c r="B21953">
        <v>7</v>
      </c>
      <c r="C21953">
        <v>4</v>
      </c>
      <c r="D21953" s="6">
        <v>3106.54166666833</v>
      </c>
      <c r="E21953" t="str">
        <f t="shared" si="684"/>
        <v>201574</v>
      </c>
      <c r="F21953">
        <f>SUM(用户负荷!E21952:H21952)/100</f>
        <v>8.0389048000000005E-2</v>
      </c>
      <c r="G21953" t="str">
        <f t="shared" si="685"/>
        <v>201574</v>
      </c>
    </row>
    <row r="21954" spans="1:12" x14ac:dyDescent="0.15">
      <c r="A21954" s="5">
        <v>2015</v>
      </c>
      <c r="B21954">
        <v>7</v>
      </c>
      <c r="C21954">
        <v>4</v>
      </c>
      <c r="D21954" s="6">
        <v>3106.5833333350001</v>
      </c>
      <c r="E21954" t="str">
        <f t="shared" si="684"/>
        <v>201574</v>
      </c>
      <c r="F21954">
        <f>SUM(用户负荷!E21953:H21953)/100</f>
        <v>7.3307765999999996E-2</v>
      </c>
      <c r="G21954" t="str">
        <f t="shared" si="685"/>
        <v>201574</v>
      </c>
    </row>
    <row r="21955" spans="1:12" x14ac:dyDescent="0.15">
      <c r="A21955" s="5">
        <v>2015</v>
      </c>
      <c r="B21955">
        <v>7</v>
      </c>
      <c r="C21955">
        <v>4</v>
      </c>
      <c r="D21955" s="6">
        <v>3106.6250000016698</v>
      </c>
      <c r="E21955" t="str">
        <f t="shared" si="684"/>
        <v>201574</v>
      </c>
      <c r="F21955">
        <f>SUM(用户负荷!E21954:H21954)/100</f>
        <v>8.4124279200000013E-2</v>
      </c>
      <c r="G21955" t="str">
        <f t="shared" si="685"/>
        <v>201574</v>
      </c>
    </row>
    <row r="21956" spans="1:12" x14ac:dyDescent="0.15">
      <c r="A21956" s="5">
        <v>2015</v>
      </c>
      <c r="B21956">
        <v>7</v>
      </c>
      <c r="C21956">
        <v>4</v>
      </c>
      <c r="D21956" s="6">
        <v>3106.66666666833</v>
      </c>
      <c r="E21956" t="str">
        <f t="shared" ref="E21956:E22019" si="686">A21956&amp;B21956&amp;C21956</f>
        <v>201574</v>
      </c>
      <c r="F21956">
        <f>SUM(用户负荷!E21955:H21955)/100</f>
        <v>7.6270352E-2</v>
      </c>
      <c r="G21956" t="str">
        <f t="shared" ref="G21956:G22019" si="687">E21956</f>
        <v>201574</v>
      </c>
    </row>
    <row r="21957" spans="1:12" x14ac:dyDescent="0.15">
      <c r="A21957" s="5">
        <v>2015</v>
      </c>
      <c r="B21957">
        <v>7</v>
      </c>
      <c r="C21957">
        <v>4</v>
      </c>
      <c r="D21957" s="6">
        <v>3106.7083333350001</v>
      </c>
      <c r="E21957" t="str">
        <f t="shared" si="686"/>
        <v>201574</v>
      </c>
      <c r="F21957">
        <f>SUM(用户负荷!E21956:H21956)/100</f>
        <v>7.8700001599999986E-2</v>
      </c>
      <c r="G21957" t="str">
        <f t="shared" si="687"/>
        <v>201574</v>
      </c>
    </row>
    <row r="21958" spans="1:12" x14ac:dyDescent="0.15">
      <c r="A21958" s="5">
        <v>2015</v>
      </c>
      <c r="B21958">
        <v>7</v>
      </c>
      <c r="C21958">
        <v>4</v>
      </c>
      <c r="D21958" s="6">
        <v>3106.7500000016698</v>
      </c>
      <c r="E21958" t="str">
        <f t="shared" si="686"/>
        <v>201574</v>
      </c>
      <c r="F21958">
        <f>SUM(用户负荷!E21957:H21957)/100</f>
        <v>7.6893872000000002E-2</v>
      </c>
      <c r="G21958" t="str">
        <f t="shared" si="687"/>
        <v>201574</v>
      </c>
    </row>
    <row r="21959" spans="1:12" x14ac:dyDescent="0.15">
      <c r="A21959" s="5">
        <v>2015</v>
      </c>
      <c r="B21959">
        <v>7</v>
      </c>
      <c r="C21959">
        <v>4</v>
      </c>
      <c r="D21959" s="6">
        <v>3106.79166666833</v>
      </c>
      <c r="E21959" t="str">
        <f t="shared" si="686"/>
        <v>201574</v>
      </c>
      <c r="F21959">
        <f>SUM(用户负荷!E21958:H21958)/100</f>
        <v>9.1766555999999999E-2</v>
      </c>
      <c r="G21959" t="str">
        <f t="shared" si="687"/>
        <v>201574</v>
      </c>
    </row>
    <row r="21960" spans="1:12" x14ac:dyDescent="0.15">
      <c r="A21960" s="5">
        <v>2015</v>
      </c>
      <c r="B21960">
        <v>7</v>
      </c>
      <c r="C21960">
        <v>4</v>
      </c>
      <c r="D21960" s="6">
        <v>3106.8333333350001</v>
      </c>
      <c r="E21960" t="str">
        <f t="shared" si="686"/>
        <v>201574</v>
      </c>
      <c r="F21960">
        <f>SUM(用户负荷!E21959:H21959)/100</f>
        <v>8.3875910399999989E-2</v>
      </c>
      <c r="G21960" t="str">
        <f t="shared" si="687"/>
        <v>201574</v>
      </c>
    </row>
    <row r="21961" spans="1:12" x14ac:dyDescent="0.15">
      <c r="A21961" s="5">
        <v>2015</v>
      </c>
      <c r="B21961">
        <v>7</v>
      </c>
      <c r="C21961">
        <v>4</v>
      </c>
      <c r="D21961" s="6">
        <v>3106.8750000016698</v>
      </c>
      <c r="E21961" t="str">
        <f t="shared" si="686"/>
        <v>201574</v>
      </c>
      <c r="F21961">
        <f>SUM(用户负荷!E21960:H21960)/100</f>
        <v>8.9554792000000008E-2</v>
      </c>
      <c r="G21961" t="str">
        <f t="shared" si="687"/>
        <v>201574</v>
      </c>
    </row>
    <row r="21962" spans="1:12" x14ac:dyDescent="0.15">
      <c r="A21962" s="5">
        <v>2015</v>
      </c>
      <c r="B21962">
        <v>7</v>
      </c>
      <c r="C21962">
        <v>4</v>
      </c>
      <c r="D21962" s="6">
        <v>3106.91666666833</v>
      </c>
      <c r="E21962" t="str">
        <f t="shared" si="686"/>
        <v>201574</v>
      </c>
      <c r="F21962">
        <f>SUM(用户负荷!E21961:H21961)/100</f>
        <v>0.20853539800000001</v>
      </c>
      <c r="G21962" t="str">
        <f t="shared" si="687"/>
        <v>201574</v>
      </c>
    </row>
    <row r="21963" spans="1:12" x14ac:dyDescent="0.15">
      <c r="A21963" s="5">
        <v>2015</v>
      </c>
      <c r="B21963">
        <v>7</v>
      </c>
      <c r="C21963">
        <v>4</v>
      </c>
      <c r="D21963" s="6">
        <v>3106.9583333350001</v>
      </c>
      <c r="E21963" t="str">
        <f t="shared" si="686"/>
        <v>201574</v>
      </c>
      <c r="F21963">
        <f>SUM(用户负荷!E21962:H21962)/100</f>
        <v>0.26321342559999999</v>
      </c>
      <c r="G21963" t="str">
        <f t="shared" si="687"/>
        <v>201574</v>
      </c>
    </row>
    <row r="21964" spans="1:12" x14ac:dyDescent="0.15">
      <c r="A21964" s="5">
        <v>2015</v>
      </c>
      <c r="B21964">
        <v>7</v>
      </c>
      <c r="C21964">
        <v>5</v>
      </c>
      <c r="D21964" s="6">
        <v>3107.0000000016698</v>
      </c>
      <c r="E21964" t="str">
        <f t="shared" si="686"/>
        <v>201575</v>
      </c>
      <c r="F21964">
        <f>SUM(用户负荷!E21963:H21963)/100</f>
        <v>8.6891495599999993E-2</v>
      </c>
      <c r="G21964" t="str">
        <f t="shared" si="687"/>
        <v>201575</v>
      </c>
      <c r="H21964">
        <f>IF(IF(ISERROR(MAX(F21964:F21987)),"",MAX(F21964:F21987))=0,"",MAX(F21964:F21987))</f>
        <v>0.17589239400000001</v>
      </c>
      <c r="I21964">
        <f>IF(IF(ISERROR(MAX(F21964:F21987)-MIN(F21964:F21987)),"",MAX(F21964:F21987)-MIN(F21964:F21987))=0,"",MAX(F21964:F21987)-MIN(F21964:F21987))</f>
        <v>0.1326873076</v>
      </c>
      <c r="J21964">
        <f>IF(ISERROR(I21964/H21964),"",I21964/H21964)</f>
        <v>0.75436637470520751</v>
      </c>
      <c r="K21964">
        <f>IF(ISERROR(AVERAGE(F21964:F21987)/MAX(F21964:F21987)),"",AVERAGE(F21964:F21987)/MAX(F21964:F21987))</f>
        <v>0.49045225305952295</v>
      </c>
      <c r="L21964">
        <f>IF(ISERROR(MIN(F21964:F21987)/H21964),"",MIN(F21964:F21987)/H21964)</f>
        <v>0.24563362529479246</v>
      </c>
    </row>
    <row r="21965" spans="1:12" x14ac:dyDescent="0.15">
      <c r="A21965" s="5">
        <v>2015</v>
      </c>
      <c r="B21965">
        <v>7</v>
      </c>
      <c r="C21965">
        <v>5</v>
      </c>
      <c r="D21965" s="6">
        <v>3107.04166666833</v>
      </c>
      <c r="E21965" t="str">
        <f t="shared" si="686"/>
        <v>201575</v>
      </c>
      <c r="F21965">
        <f>SUM(用户负荷!E21964:H21964)/100</f>
        <v>8.6482916800000004E-2</v>
      </c>
      <c r="G21965" t="str">
        <f t="shared" si="687"/>
        <v>201575</v>
      </c>
    </row>
    <row r="21966" spans="1:12" x14ac:dyDescent="0.15">
      <c r="A21966" s="5">
        <v>2015</v>
      </c>
      <c r="B21966">
        <v>7</v>
      </c>
      <c r="C21966">
        <v>5</v>
      </c>
      <c r="D21966" s="6">
        <v>3107.0833333350001</v>
      </c>
      <c r="E21966" t="str">
        <f t="shared" si="686"/>
        <v>201575</v>
      </c>
      <c r="F21966">
        <f>SUM(用户负荷!E21965:H21965)/100</f>
        <v>6.0856937600000001E-2</v>
      </c>
      <c r="G21966" t="str">
        <f t="shared" si="687"/>
        <v>201575</v>
      </c>
    </row>
    <row r="21967" spans="1:12" x14ac:dyDescent="0.15">
      <c r="A21967" s="5">
        <v>2015</v>
      </c>
      <c r="B21967">
        <v>7</v>
      </c>
      <c r="C21967">
        <v>5</v>
      </c>
      <c r="D21967" s="6">
        <v>3107.1250000016698</v>
      </c>
      <c r="E21967" t="str">
        <f t="shared" si="686"/>
        <v>201575</v>
      </c>
      <c r="F21967">
        <f>SUM(用户负荷!E21966:H21966)/100</f>
        <v>5.3173265999999997E-2</v>
      </c>
      <c r="G21967" t="str">
        <f t="shared" si="687"/>
        <v>201575</v>
      </c>
    </row>
    <row r="21968" spans="1:12" x14ac:dyDescent="0.15">
      <c r="A21968" s="5">
        <v>2015</v>
      </c>
      <c r="B21968">
        <v>7</v>
      </c>
      <c r="C21968">
        <v>5</v>
      </c>
      <c r="D21968" s="6">
        <v>3107.16666666833</v>
      </c>
      <c r="E21968" t="str">
        <f t="shared" si="686"/>
        <v>201575</v>
      </c>
      <c r="F21968">
        <f>SUM(用户负荷!E21967:H21967)/100</f>
        <v>0.11507840999999999</v>
      </c>
      <c r="G21968" t="str">
        <f t="shared" si="687"/>
        <v>201575</v>
      </c>
    </row>
    <row r="21969" spans="1:7" x14ac:dyDescent="0.15">
      <c r="A21969" s="5">
        <v>2015</v>
      </c>
      <c r="B21969">
        <v>7</v>
      </c>
      <c r="C21969">
        <v>5</v>
      </c>
      <c r="D21969" s="6">
        <v>3107.2083333350001</v>
      </c>
      <c r="E21969" t="str">
        <f t="shared" si="686"/>
        <v>201575</v>
      </c>
      <c r="F21969">
        <f>SUM(用户负荷!E21968:H21968)/100</f>
        <v>0.10886832399999999</v>
      </c>
      <c r="G21969" t="str">
        <f t="shared" si="687"/>
        <v>201575</v>
      </c>
    </row>
    <row r="21970" spans="1:7" x14ac:dyDescent="0.15">
      <c r="A21970" s="5">
        <v>2015</v>
      </c>
      <c r="B21970">
        <v>7</v>
      </c>
      <c r="C21970">
        <v>5</v>
      </c>
      <c r="D21970" s="6">
        <v>3107.2500000016698</v>
      </c>
      <c r="E21970" t="str">
        <f t="shared" si="686"/>
        <v>201575</v>
      </c>
      <c r="F21970">
        <f>SUM(用户负荷!E21969:H21969)/100</f>
        <v>9.9453691599999991E-2</v>
      </c>
      <c r="G21970" t="str">
        <f t="shared" si="687"/>
        <v>201575</v>
      </c>
    </row>
    <row r="21971" spans="1:7" x14ac:dyDescent="0.15">
      <c r="A21971" s="5">
        <v>2015</v>
      </c>
      <c r="B21971">
        <v>7</v>
      </c>
      <c r="C21971">
        <v>5</v>
      </c>
      <c r="D21971" s="6">
        <v>3107.29166666833</v>
      </c>
      <c r="E21971" t="str">
        <f t="shared" si="686"/>
        <v>201575</v>
      </c>
      <c r="F21971">
        <f>SUM(用户负荷!E21970:H21970)/100</f>
        <v>4.3205086400000002E-2</v>
      </c>
      <c r="G21971" t="str">
        <f t="shared" si="687"/>
        <v>201575</v>
      </c>
    </row>
    <row r="21972" spans="1:7" x14ac:dyDescent="0.15">
      <c r="A21972" s="5">
        <v>2015</v>
      </c>
      <c r="B21972">
        <v>7</v>
      </c>
      <c r="C21972">
        <v>5</v>
      </c>
      <c r="D21972" s="6">
        <v>3107.3333333350001</v>
      </c>
      <c r="E21972" t="str">
        <f t="shared" si="686"/>
        <v>201575</v>
      </c>
      <c r="F21972">
        <f>SUM(用户负荷!E21971:H21971)/100</f>
        <v>0.1154817928</v>
      </c>
      <c r="G21972" t="str">
        <f t="shared" si="687"/>
        <v>201575</v>
      </c>
    </row>
    <row r="21973" spans="1:7" x14ac:dyDescent="0.15">
      <c r="A21973" s="5">
        <v>2015</v>
      </c>
      <c r="B21973">
        <v>7</v>
      </c>
      <c r="C21973">
        <v>5</v>
      </c>
      <c r="D21973" s="6">
        <v>3107.3750000016698</v>
      </c>
      <c r="E21973" t="str">
        <f t="shared" si="686"/>
        <v>201575</v>
      </c>
      <c r="F21973">
        <f>SUM(用户负荷!E21972:H21972)/100</f>
        <v>0.13178389639999999</v>
      </c>
      <c r="G21973" t="str">
        <f t="shared" si="687"/>
        <v>201575</v>
      </c>
    </row>
    <row r="21974" spans="1:7" x14ac:dyDescent="0.15">
      <c r="A21974" s="5">
        <v>2015</v>
      </c>
      <c r="B21974">
        <v>7</v>
      </c>
      <c r="C21974">
        <v>5</v>
      </c>
      <c r="D21974" s="6">
        <v>3107.41666666833</v>
      </c>
      <c r="E21974" t="str">
        <f t="shared" si="686"/>
        <v>201575</v>
      </c>
      <c r="F21974">
        <f>SUM(用户负荷!E21973:H21973)/100</f>
        <v>5.8372729999999998E-2</v>
      </c>
      <c r="G21974" t="str">
        <f t="shared" si="687"/>
        <v>201575</v>
      </c>
    </row>
    <row r="21975" spans="1:7" x14ac:dyDescent="0.15">
      <c r="A21975" s="5">
        <v>2015</v>
      </c>
      <c r="B21975">
        <v>7</v>
      </c>
      <c r="C21975">
        <v>5</v>
      </c>
      <c r="D21975" s="6">
        <v>3107.4583333350001</v>
      </c>
      <c r="E21975" t="str">
        <f t="shared" si="686"/>
        <v>201575</v>
      </c>
      <c r="F21975">
        <f>SUM(用户负荷!E21974:H21974)/100</f>
        <v>6.5026381199999997E-2</v>
      </c>
      <c r="G21975" t="str">
        <f t="shared" si="687"/>
        <v>201575</v>
      </c>
    </row>
    <row r="21976" spans="1:7" x14ac:dyDescent="0.15">
      <c r="A21976" s="5">
        <v>2015</v>
      </c>
      <c r="B21976">
        <v>7</v>
      </c>
      <c r="C21976">
        <v>5</v>
      </c>
      <c r="D21976" s="6">
        <v>3107.5000000016698</v>
      </c>
      <c r="E21976" t="str">
        <f t="shared" si="686"/>
        <v>201575</v>
      </c>
      <c r="F21976">
        <f>SUM(用户负荷!E21975:H21975)/100</f>
        <v>7.0879675199999992E-2</v>
      </c>
      <c r="G21976" t="str">
        <f t="shared" si="687"/>
        <v>201575</v>
      </c>
    </row>
    <row r="21977" spans="1:7" x14ac:dyDescent="0.15">
      <c r="A21977" s="5">
        <v>2015</v>
      </c>
      <c r="B21977">
        <v>7</v>
      </c>
      <c r="C21977">
        <v>5</v>
      </c>
      <c r="D21977" s="6">
        <v>3107.54166666833</v>
      </c>
      <c r="E21977" t="str">
        <f t="shared" si="686"/>
        <v>201575</v>
      </c>
      <c r="F21977">
        <f>SUM(用户负荷!E21976:H21976)/100</f>
        <v>0.17589239400000001</v>
      </c>
      <c r="G21977" t="str">
        <f t="shared" si="687"/>
        <v>201575</v>
      </c>
    </row>
    <row r="21978" spans="1:7" x14ac:dyDescent="0.15">
      <c r="A21978" s="5">
        <v>2015</v>
      </c>
      <c r="B21978">
        <v>7</v>
      </c>
      <c r="C21978">
        <v>5</v>
      </c>
      <c r="D21978" s="6">
        <v>3107.5833333350001</v>
      </c>
      <c r="E21978" t="str">
        <f t="shared" si="686"/>
        <v>201575</v>
      </c>
      <c r="F21978">
        <f>SUM(用户负荷!E21977:H21977)/100</f>
        <v>8.3957660799999972E-2</v>
      </c>
      <c r="G21978" t="str">
        <f t="shared" si="687"/>
        <v>201575</v>
      </c>
    </row>
    <row r="21979" spans="1:7" x14ac:dyDescent="0.15">
      <c r="A21979" s="5">
        <v>2015</v>
      </c>
      <c r="B21979">
        <v>7</v>
      </c>
      <c r="C21979">
        <v>5</v>
      </c>
      <c r="D21979" s="6">
        <v>3107.6250000016698</v>
      </c>
      <c r="E21979" t="str">
        <f t="shared" si="686"/>
        <v>201575</v>
      </c>
      <c r="F21979">
        <f>SUM(用户负荷!E21978:H21978)/100</f>
        <v>6.2556202800000002E-2</v>
      </c>
      <c r="G21979" t="str">
        <f t="shared" si="687"/>
        <v>201575</v>
      </c>
    </row>
    <row r="21980" spans="1:7" x14ac:dyDescent="0.15">
      <c r="A21980" s="5">
        <v>2015</v>
      </c>
      <c r="B21980">
        <v>7</v>
      </c>
      <c r="C21980">
        <v>5</v>
      </c>
      <c r="D21980" s="6">
        <v>3107.66666666833</v>
      </c>
      <c r="E21980" t="str">
        <f t="shared" si="686"/>
        <v>201575</v>
      </c>
      <c r="F21980">
        <f>SUM(用户负荷!E21979:H21979)/100</f>
        <v>7.5671079999999988E-2</v>
      </c>
      <c r="G21980" t="str">
        <f t="shared" si="687"/>
        <v>201575</v>
      </c>
    </row>
    <row r="21981" spans="1:7" x14ac:dyDescent="0.15">
      <c r="A21981" s="5">
        <v>2015</v>
      </c>
      <c r="B21981">
        <v>7</v>
      </c>
      <c r="C21981">
        <v>5</v>
      </c>
      <c r="D21981" s="6">
        <v>3107.7083333350001</v>
      </c>
      <c r="E21981" t="str">
        <f t="shared" si="686"/>
        <v>201575</v>
      </c>
      <c r="F21981">
        <f>SUM(用户负荷!E21980:H21980)/100</f>
        <v>6.3872869199999988E-2</v>
      </c>
      <c r="G21981" t="str">
        <f t="shared" si="687"/>
        <v>201575</v>
      </c>
    </row>
    <row r="21982" spans="1:7" x14ac:dyDescent="0.15">
      <c r="A21982" s="5">
        <v>2015</v>
      </c>
      <c r="B21982">
        <v>7</v>
      </c>
      <c r="C21982">
        <v>5</v>
      </c>
      <c r="D21982" s="6">
        <v>3107.7500000016698</v>
      </c>
      <c r="E21982" t="str">
        <f t="shared" si="686"/>
        <v>201575</v>
      </c>
      <c r="F21982">
        <f>SUM(用户负荷!E21981:H21981)/100</f>
        <v>7.1566239999999989E-2</v>
      </c>
      <c r="G21982" t="str">
        <f t="shared" si="687"/>
        <v>201575</v>
      </c>
    </row>
    <row r="21983" spans="1:7" x14ac:dyDescent="0.15">
      <c r="A21983" s="5">
        <v>2015</v>
      </c>
      <c r="B21983">
        <v>7</v>
      </c>
      <c r="C21983">
        <v>5</v>
      </c>
      <c r="D21983" s="6">
        <v>3107.79166666833</v>
      </c>
      <c r="E21983" t="str">
        <f t="shared" si="686"/>
        <v>201575</v>
      </c>
      <c r="F21983">
        <f>SUM(用户负荷!E21982:H21982)/100</f>
        <v>7.4607805199999988E-2</v>
      </c>
      <c r="G21983" t="str">
        <f t="shared" si="687"/>
        <v>201575</v>
      </c>
    </row>
    <row r="21984" spans="1:7" x14ac:dyDescent="0.15">
      <c r="A21984" s="5">
        <v>2015</v>
      </c>
      <c r="B21984">
        <v>7</v>
      </c>
      <c r="C21984">
        <v>5</v>
      </c>
      <c r="D21984" s="6">
        <v>3107.8333333350001</v>
      </c>
      <c r="E21984" t="str">
        <f t="shared" si="686"/>
        <v>201575</v>
      </c>
      <c r="F21984">
        <f>SUM(用户负荷!E21983:H21983)/100</f>
        <v>7.9408735999999994E-2</v>
      </c>
      <c r="G21984" t="str">
        <f t="shared" si="687"/>
        <v>201575</v>
      </c>
    </row>
    <row r="21985" spans="1:12" x14ac:dyDescent="0.15">
      <c r="A21985" s="5">
        <v>2015</v>
      </c>
      <c r="B21985">
        <v>7</v>
      </c>
      <c r="C21985">
        <v>5</v>
      </c>
      <c r="D21985" s="6">
        <v>3107.8750000016698</v>
      </c>
      <c r="E21985" t="str">
        <f t="shared" si="686"/>
        <v>201575</v>
      </c>
      <c r="F21985">
        <f>SUM(用户负荷!E21984:H21984)/100</f>
        <v>8.9059266800000009E-2</v>
      </c>
      <c r="G21985" t="str">
        <f t="shared" si="687"/>
        <v>201575</v>
      </c>
    </row>
    <row r="21986" spans="1:12" x14ac:dyDescent="0.15">
      <c r="A21986" s="5">
        <v>2015</v>
      </c>
      <c r="B21986">
        <v>7</v>
      </c>
      <c r="C21986">
        <v>5</v>
      </c>
      <c r="D21986" s="6">
        <v>3107.91666666833</v>
      </c>
      <c r="E21986" t="str">
        <f t="shared" si="686"/>
        <v>201575</v>
      </c>
      <c r="F21986">
        <f>SUM(用户负荷!E21985:H21985)/100</f>
        <v>9.8178073599999999E-2</v>
      </c>
      <c r="G21986" t="str">
        <f t="shared" si="687"/>
        <v>201575</v>
      </c>
    </row>
    <row r="21987" spans="1:12" x14ac:dyDescent="0.15">
      <c r="A21987" s="5">
        <v>2015</v>
      </c>
      <c r="B21987">
        <v>7</v>
      </c>
      <c r="C21987">
        <v>5</v>
      </c>
      <c r="D21987" s="6">
        <v>3107.9583333350001</v>
      </c>
      <c r="E21987" t="str">
        <f t="shared" si="686"/>
        <v>201575</v>
      </c>
      <c r="F21987">
        <f>SUM(用户负荷!E21986:H21986)/100</f>
        <v>0.1000787704</v>
      </c>
      <c r="G21987" t="str">
        <f t="shared" si="687"/>
        <v>201575</v>
      </c>
    </row>
    <row r="21988" spans="1:12" x14ac:dyDescent="0.15">
      <c r="A21988" s="5">
        <v>2015</v>
      </c>
      <c r="B21988">
        <v>7</v>
      </c>
      <c r="C21988">
        <v>6</v>
      </c>
      <c r="D21988" s="6">
        <v>3108.0000000016698</v>
      </c>
      <c r="E21988" t="str">
        <f t="shared" si="686"/>
        <v>201576</v>
      </c>
      <c r="F21988">
        <f>SUM(用户负荷!E21987:H21987)/100</f>
        <v>9.4840509600000011E-2</v>
      </c>
      <c r="G21988" t="str">
        <f t="shared" si="687"/>
        <v>201576</v>
      </c>
      <c r="H21988">
        <f>IF(IF(ISERROR(MAX(F21988:F22011)),"",MAX(F21988:F22011))=0,"",MAX(F21988:F22011))</f>
        <v>0.1686017132</v>
      </c>
      <c r="I21988">
        <f>IF(IF(ISERROR(MAX(F21988:F22011)-MIN(F21988:F22011)),"",MAX(F21988:F22011)-MIN(F21988:F22011))=0,"",MAX(F21988:F22011)-MIN(F21988:F22011))</f>
        <v>0.12449806520000001</v>
      </c>
      <c r="J21988">
        <f>IF(ISERROR(I21988/H21988),"",I21988/H21988)</f>
        <v>0.73841518473965306</v>
      </c>
      <c r="K21988">
        <f>IF(ISERROR(AVERAGE(F21988:F22011)/MAX(F21988:F22011)),"",AVERAGE(F21988:F22011)/MAX(F21988:F22011))</f>
        <v>0.52324971501732842</v>
      </c>
      <c r="L21988">
        <f>IF(ISERROR(MIN(F21988:F22011)/H21988),"",MIN(F21988:F22011)/H21988)</f>
        <v>0.26158481526034694</v>
      </c>
    </row>
    <row r="21989" spans="1:12" x14ac:dyDescent="0.15">
      <c r="A21989" s="5">
        <v>2015</v>
      </c>
      <c r="B21989">
        <v>7</v>
      </c>
      <c r="C21989">
        <v>6</v>
      </c>
      <c r="D21989" s="6">
        <v>3108.04166666833</v>
      </c>
      <c r="E21989" t="str">
        <f t="shared" si="686"/>
        <v>201576</v>
      </c>
      <c r="F21989">
        <f>SUM(用户负荷!E21988:H21988)/100</f>
        <v>0.1686017132</v>
      </c>
      <c r="G21989" t="str">
        <f t="shared" si="687"/>
        <v>201576</v>
      </c>
    </row>
    <row r="21990" spans="1:12" x14ac:dyDescent="0.15">
      <c r="A21990" s="5">
        <v>2015</v>
      </c>
      <c r="B21990">
        <v>7</v>
      </c>
      <c r="C21990">
        <v>6</v>
      </c>
      <c r="D21990" s="6">
        <v>3108.0833333350001</v>
      </c>
      <c r="E21990" t="str">
        <f t="shared" si="686"/>
        <v>201576</v>
      </c>
      <c r="F21990">
        <f>SUM(用户负荷!E21989:H21989)/100</f>
        <v>4.8560083999999996E-2</v>
      </c>
      <c r="G21990" t="str">
        <f t="shared" si="687"/>
        <v>201576</v>
      </c>
    </row>
    <row r="21991" spans="1:12" x14ac:dyDescent="0.15">
      <c r="A21991" s="5">
        <v>2015</v>
      </c>
      <c r="B21991">
        <v>7</v>
      </c>
      <c r="C21991">
        <v>6</v>
      </c>
      <c r="D21991" s="6">
        <v>3108.1250000016698</v>
      </c>
      <c r="E21991" t="str">
        <f t="shared" si="686"/>
        <v>201576</v>
      </c>
      <c r="F21991">
        <f>SUM(用户负荷!E21990:H21990)/100</f>
        <v>0.1046683972</v>
      </c>
      <c r="G21991" t="str">
        <f t="shared" si="687"/>
        <v>201576</v>
      </c>
    </row>
    <row r="21992" spans="1:12" x14ac:dyDescent="0.15">
      <c r="A21992" s="5">
        <v>2015</v>
      </c>
      <c r="B21992">
        <v>7</v>
      </c>
      <c r="C21992">
        <v>6</v>
      </c>
      <c r="D21992" s="6">
        <v>3108.16666666833</v>
      </c>
      <c r="E21992" t="str">
        <f t="shared" si="686"/>
        <v>201576</v>
      </c>
      <c r="F21992">
        <f>SUM(用户负荷!E21991:H21991)/100</f>
        <v>4.4103648000000002E-2</v>
      </c>
      <c r="G21992" t="str">
        <f t="shared" si="687"/>
        <v>201576</v>
      </c>
    </row>
    <row r="21993" spans="1:12" x14ac:dyDescent="0.15">
      <c r="A21993" s="5">
        <v>2015</v>
      </c>
      <c r="B21993">
        <v>7</v>
      </c>
      <c r="C21993">
        <v>6</v>
      </c>
      <c r="D21993" s="6">
        <v>3108.2083333350001</v>
      </c>
      <c r="E21993" t="str">
        <f t="shared" si="686"/>
        <v>201576</v>
      </c>
      <c r="F21993">
        <f>SUM(用户负荷!E21992:H21992)/100</f>
        <v>4.4145215999999994E-2</v>
      </c>
      <c r="G21993" t="str">
        <f t="shared" si="687"/>
        <v>201576</v>
      </c>
    </row>
    <row r="21994" spans="1:12" x14ac:dyDescent="0.15">
      <c r="A21994" s="5">
        <v>2015</v>
      </c>
      <c r="B21994">
        <v>7</v>
      </c>
      <c r="C21994">
        <v>6</v>
      </c>
      <c r="D21994" s="6">
        <v>3108.2500000016698</v>
      </c>
      <c r="E21994" t="str">
        <f t="shared" si="686"/>
        <v>201576</v>
      </c>
      <c r="F21994">
        <f>SUM(用户负荷!E21993:H21993)/100</f>
        <v>5.5875705600000006E-2</v>
      </c>
      <c r="G21994" t="str">
        <f t="shared" si="687"/>
        <v>201576</v>
      </c>
    </row>
    <row r="21995" spans="1:12" x14ac:dyDescent="0.15">
      <c r="A21995" s="5">
        <v>2015</v>
      </c>
      <c r="B21995">
        <v>7</v>
      </c>
      <c r="C21995">
        <v>6</v>
      </c>
      <c r="D21995" s="6">
        <v>3108.29166666833</v>
      </c>
      <c r="E21995" t="str">
        <f t="shared" si="686"/>
        <v>201576</v>
      </c>
      <c r="F21995">
        <f>SUM(用户负荷!E21994:H21994)/100</f>
        <v>9.68336952E-2</v>
      </c>
      <c r="G21995" t="str">
        <f t="shared" si="687"/>
        <v>201576</v>
      </c>
    </row>
    <row r="21996" spans="1:12" x14ac:dyDescent="0.15">
      <c r="A21996" s="5">
        <v>2015</v>
      </c>
      <c r="B21996">
        <v>7</v>
      </c>
      <c r="C21996">
        <v>6</v>
      </c>
      <c r="D21996" s="6">
        <v>3108.3333333350001</v>
      </c>
      <c r="E21996" t="str">
        <f t="shared" si="686"/>
        <v>201576</v>
      </c>
      <c r="F21996">
        <f>SUM(用户负荷!E21995:H21995)/100</f>
        <v>5.3173265999999997E-2</v>
      </c>
      <c r="G21996" t="str">
        <f t="shared" si="687"/>
        <v>201576</v>
      </c>
    </row>
    <row r="21997" spans="1:12" x14ac:dyDescent="0.15">
      <c r="A21997" s="5">
        <v>2015</v>
      </c>
      <c r="B21997">
        <v>7</v>
      </c>
      <c r="C21997">
        <v>6</v>
      </c>
      <c r="D21997" s="6">
        <v>3108.3750000016698</v>
      </c>
      <c r="E21997" t="str">
        <f t="shared" si="686"/>
        <v>201576</v>
      </c>
      <c r="F21997">
        <f>SUM(用户负荷!E21996:H21996)/100</f>
        <v>0.1231777616</v>
      </c>
      <c r="G21997" t="str">
        <f t="shared" si="687"/>
        <v>201576</v>
      </c>
    </row>
    <row r="21998" spans="1:12" x14ac:dyDescent="0.15">
      <c r="A21998" s="5">
        <v>2015</v>
      </c>
      <c r="B21998">
        <v>7</v>
      </c>
      <c r="C21998">
        <v>6</v>
      </c>
      <c r="D21998" s="6">
        <v>3108.41666666833</v>
      </c>
      <c r="E21998" t="str">
        <f t="shared" si="686"/>
        <v>201576</v>
      </c>
      <c r="F21998">
        <f>SUM(用户负荷!E21997:H21997)/100</f>
        <v>4.7508067200000011E-2</v>
      </c>
      <c r="G21998" t="str">
        <f t="shared" si="687"/>
        <v>201576</v>
      </c>
    </row>
    <row r="21999" spans="1:12" x14ac:dyDescent="0.15">
      <c r="A21999" s="5">
        <v>2015</v>
      </c>
      <c r="B21999">
        <v>7</v>
      </c>
      <c r="C21999">
        <v>6</v>
      </c>
      <c r="D21999" s="6">
        <v>3108.4583333350001</v>
      </c>
      <c r="E21999" t="str">
        <f t="shared" si="686"/>
        <v>201576</v>
      </c>
      <c r="F21999">
        <f>SUM(用户负荷!E21998:H21998)/100</f>
        <v>0.13478874320000001</v>
      </c>
      <c r="G21999" t="str">
        <f t="shared" si="687"/>
        <v>201576</v>
      </c>
    </row>
    <row r="22000" spans="1:12" x14ac:dyDescent="0.15">
      <c r="A22000" s="5">
        <v>2015</v>
      </c>
      <c r="B22000">
        <v>7</v>
      </c>
      <c r="C22000">
        <v>6</v>
      </c>
      <c r="D22000" s="6">
        <v>3108.5000000016698</v>
      </c>
      <c r="E22000" t="str">
        <f t="shared" si="686"/>
        <v>201576</v>
      </c>
      <c r="F22000">
        <f>SUM(用户负荷!E21999:H21999)/100</f>
        <v>5.8705100800000007E-2</v>
      </c>
      <c r="G22000" t="str">
        <f t="shared" si="687"/>
        <v>201576</v>
      </c>
    </row>
    <row r="22001" spans="1:12" x14ac:dyDescent="0.15">
      <c r="A22001" s="5">
        <v>2015</v>
      </c>
      <c r="B22001">
        <v>7</v>
      </c>
      <c r="C22001">
        <v>6</v>
      </c>
      <c r="D22001" s="6">
        <v>3108.54166666833</v>
      </c>
      <c r="E22001" t="str">
        <f t="shared" si="686"/>
        <v>201576</v>
      </c>
      <c r="F22001">
        <f>SUM(用户负荷!E22000:H22000)/100</f>
        <v>5.9059814400000007E-2</v>
      </c>
      <c r="G22001" t="str">
        <f t="shared" si="687"/>
        <v>201576</v>
      </c>
    </row>
    <row r="22002" spans="1:12" x14ac:dyDescent="0.15">
      <c r="A22002" s="5">
        <v>2015</v>
      </c>
      <c r="B22002">
        <v>7</v>
      </c>
      <c r="C22002">
        <v>6</v>
      </c>
      <c r="D22002" s="6">
        <v>3108.5833333350001</v>
      </c>
      <c r="E22002" t="str">
        <f t="shared" si="686"/>
        <v>201576</v>
      </c>
      <c r="F22002">
        <f>SUM(用户负荷!E22001:H22001)/100</f>
        <v>0.1415307264</v>
      </c>
      <c r="G22002" t="str">
        <f t="shared" si="687"/>
        <v>201576</v>
      </c>
    </row>
    <row r="22003" spans="1:12" x14ac:dyDescent="0.15">
      <c r="A22003" s="5">
        <v>2015</v>
      </c>
      <c r="B22003">
        <v>7</v>
      </c>
      <c r="C22003">
        <v>6</v>
      </c>
      <c r="D22003" s="6">
        <v>3108.6250000016698</v>
      </c>
      <c r="E22003" t="str">
        <f t="shared" si="686"/>
        <v>201576</v>
      </c>
      <c r="F22003">
        <f>SUM(用户负荷!E22002:H22002)/100</f>
        <v>6.41685216E-2</v>
      </c>
      <c r="G22003" t="str">
        <f t="shared" si="687"/>
        <v>201576</v>
      </c>
    </row>
    <row r="22004" spans="1:12" x14ac:dyDescent="0.15">
      <c r="A22004" s="5">
        <v>2015</v>
      </c>
      <c r="B22004">
        <v>7</v>
      </c>
      <c r="C22004">
        <v>6</v>
      </c>
      <c r="D22004" s="6">
        <v>3108.66666666833</v>
      </c>
      <c r="E22004" t="str">
        <f t="shared" si="686"/>
        <v>201576</v>
      </c>
      <c r="F22004">
        <f>SUM(用户负荷!E22003:H22003)/100</f>
        <v>0.14045030479999998</v>
      </c>
      <c r="G22004" t="str">
        <f t="shared" si="687"/>
        <v>201576</v>
      </c>
    </row>
    <row r="22005" spans="1:12" x14ac:dyDescent="0.15">
      <c r="A22005" s="5">
        <v>2015</v>
      </c>
      <c r="B22005">
        <v>7</v>
      </c>
      <c r="C22005">
        <v>6</v>
      </c>
      <c r="D22005" s="6">
        <v>3108.7083333350001</v>
      </c>
      <c r="E22005" t="str">
        <f t="shared" si="686"/>
        <v>201576</v>
      </c>
      <c r="F22005">
        <f>SUM(用户负荷!E22004:H22004)/100</f>
        <v>6.3440042399999994E-2</v>
      </c>
      <c r="G22005" t="str">
        <f t="shared" si="687"/>
        <v>201576</v>
      </c>
    </row>
    <row r="22006" spans="1:12" x14ac:dyDescent="0.15">
      <c r="A22006" s="5">
        <v>2015</v>
      </c>
      <c r="B22006">
        <v>7</v>
      </c>
      <c r="C22006">
        <v>6</v>
      </c>
      <c r="D22006" s="6">
        <v>3108.7500000016698</v>
      </c>
      <c r="E22006" t="str">
        <f t="shared" si="686"/>
        <v>201576</v>
      </c>
      <c r="F22006">
        <f>SUM(用户负荷!E22005:H22005)/100</f>
        <v>5.6331914400000002E-2</v>
      </c>
      <c r="G22006" t="str">
        <f t="shared" si="687"/>
        <v>201576</v>
      </c>
    </row>
    <row r="22007" spans="1:12" x14ac:dyDescent="0.15">
      <c r="A22007" s="5">
        <v>2015</v>
      </c>
      <c r="B22007">
        <v>7</v>
      </c>
      <c r="C22007">
        <v>6</v>
      </c>
      <c r="D22007" s="6">
        <v>3108.79166666833</v>
      </c>
      <c r="E22007" t="str">
        <f t="shared" si="686"/>
        <v>201576</v>
      </c>
      <c r="F22007">
        <f>SUM(用户负荷!E22006:H22006)/100</f>
        <v>7.1862065600000011E-2</v>
      </c>
      <c r="G22007" t="str">
        <f t="shared" si="687"/>
        <v>201576</v>
      </c>
    </row>
    <row r="22008" spans="1:12" x14ac:dyDescent="0.15">
      <c r="A22008" s="5">
        <v>2015</v>
      </c>
      <c r="B22008">
        <v>7</v>
      </c>
      <c r="C22008">
        <v>6</v>
      </c>
      <c r="D22008" s="6">
        <v>3108.8333333350001</v>
      </c>
      <c r="E22008" t="str">
        <f t="shared" si="686"/>
        <v>201576</v>
      </c>
      <c r="F22008">
        <f>SUM(用户负荷!E22007:H22007)/100</f>
        <v>0.14307809520000001</v>
      </c>
      <c r="G22008" t="str">
        <f t="shared" si="687"/>
        <v>201576</v>
      </c>
    </row>
    <row r="22009" spans="1:12" x14ac:dyDescent="0.15">
      <c r="A22009" s="5">
        <v>2015</v>
      </c>
      <c r="B22009">
        <v>7</v>
      </c>
      <c r="C22009">
        <v>6</v>
      </c>
      <c r="D22009" s="6">
        <v>3108.8750000016698</v>
      </c>
      <c r="E22009" t="str">
        <f t="shared" si="686"/>
        <v>201576</v>
      </c>
      <c r="F22009">
        <f>SUM(用户负荷!E22008:H22008)/100</f>
        <v>7.9436447999999993E-2</v>
      </c>
      <c r="G22009" t="str">
        <f t="shared" si="687"/>
        <v>201576</v>
      </c>
    </row>
    <row r="22010" spans="1:12" x14ac:dyDescent="0.15">
      <c r="A22010" s="5">
        <v>2015</v>
      </c>
      <c r="B22010">
        <v>7</v>
      </c>
      <c r="C22010">
        <v>6</v>
      </c>
      <c r="D22010" s="6">
        <v>3108.91666666833</v>
      </c>
      <c r="E22010" t="str">
        <f t="shared" si="686"/>
        <v>201576</v>
      </c>
      <c r="F22010">
        <f>SUM(用户负荷!E22009:H22009)/100</f>
        <v>0.11142614159999999</v>
      </c>
      <c r="G22010" t="str">
        <f t="shared" si="687"/>
        <v>201576</v>
      </c>
    </row>
    <row r="22011" spans="1:12" x14ac:dyDescent="0.15">
      <c r="A22011" s="5">
        <v>2015</v>
      </c>
      <c r="B22011">
        <v>7</v>
      </c>
      <c r="C22011">
        <v>6</v>
      </c>
      <c r="D22011" s="6">
        <v>3108.9583333350001</v>
      </c>
      <c r="E22011" t="str">
        <f t="shared" si="686"/>
        <v>201576</v>
      </c>
      <c r="F22011">
        <f>SUM(用户负荷!E22010:H22010)/100</f>
        <v>0.11153317920000001</v>
      </c>
      <c r="G22011" t="str">
        <f t="shared" si="687"/>
        <v>201576</v>
      </c>
    </row>
    <row r="22012" spans="1:12" x14ac:dyDescent="0.15">
      <c r="A22012" s="5">
        <v>2015</v>
      </c>
      <c r="B22012">
        <v>7</v>
      </c>
      <c r="C22012">
        <v>7</v>
      </c>
      <c r="D22012" s="6">
        <v>3109.0000000016698</v>
      </c>
      <c r="E22012" t="str">
        <f t="shared" si="686"/>
        <v>201577</v>
      </c>
      <c r="F22012">
        <f>SUM(用户负荷!E22011:H22011)/100</f>
        <v>9.4024044799999998E-2</v>
      </c>
      <c r="G22012" t="str">
        <f t="shared" si="687"/>
        <v>201577</v>
      </c>
      <c r="H22012">
        <f>IF(IF(ISERROR(MAX(F22012:F22035)),"",MAX(F22012:F22035))=0,"",MAX(F22012:F22035))</f>
        <v>0.17356025600000002</v>
      </c>
      <c r="I22012">
        <f>IF(IF(ISERROR(MAX(F22012:F22035)-MIN(F22012:F22035)),"",MAX(F22012:F22035)-MIN(F22012:F22035))=0,"",MAX(F22012:F22035)-MIN(F22012:F22035))</f>
        <v>0.13041613600000002</v>
      </c>
      <c r="J22012">
        <f>IF(ISERROR(I22012/H22012),"",I22012/H22012)</f>
        <v>0.7514170525307361</v>
      </c>
      <c r="K22012">
        <f>IF(ISERROR(AVERAGE(F22012:F22035)/MAX(F22012:F22035)),"",AVERAGE(F22012:F22035)/MAX(F22012:F22035))</f>
        <v>0.52953261382990047</v>
      </c>
      <c r="L22012">
        <f>IF(ISERROR(MIN(F22012:F22035)/H22012),"",MIN(F22012:F22035)/H22012)</f>
        <v>0.2485829474692639</v>
      </c>
    </row>
    <row r="22013" spans="1:12" x14ac:dyDescent="0.15">
      <c r="A22013" s="5">
        <v>2015</v>
      </c>
      <c r="B22013">
        <v>7</v>
      </c>
      <c r="C22013">
        <v>7</v>
      </c>
      <c r="D22013" s="6">
        <v>3109.04166666833</v>
      </c>
      <c r="E22013" t="str">
        <f t="shared" si="686"/>
        <v>201577</v>
      </c>
      <c r="F22013">
        <f>SUM(用户负荷!E22012:H22012)/100</f>
        <v>0.17356025600000002</v>
      </c>
      <c r="G22013" t="str">
        <f t="shared" si="687"/>
        <v>201577</v>
      </c>
    </row>
    <row r="22014" spans="1:12" x14ac:dyDescent="0.15">
      <c r="A22014" s="5">
        <v>2015</v>
      </c>
      <c r="B22014">
        <v>7</v>
      </c>
      <c r="C22014">
        <v>7</v>
      </c>
      <c r="D22014" s="6">
        <v>3109.0833333350001</v>
      </c>
      <c r="E22014" t="str">
        <f t="shared" si="686"/>
        <v>201577</v>
      </c>
      <c r="F22014">
        <f>SUM(用户负荷!E22013:H22013)/100</f>
        <v>5.4658802399999998E-2</v>
      </c>
      <c r="G22014" t="str">
        <f t="shared" si="687"/>
        <v>201577</v>
      </c>
    </row>
    <row r="22015" spans="1:12" x14ac:dyDescent="0.15">
      <c r="A22015" s="5">
        <v>2015</v>
      </c>
      <c r="B22015">
        <v>7</v>
      </c>
      <c r="C22015">
        <v>7</v>
      </c>
      <c r="D22015" s="6">
        <v>3109.1250000016698</v>
      </c>
      <c r="E22015" t="str">
        <f t="shared" si="686"/>
        <v>201577</v>
      </c>
      <c r="F22015">
        <f>SUM(用户负荷!E22014:H22014)/100</f>
        <v>0.1058846076</v>
      </c>
      <c r="G22015" t="str">
        <f t="shared" si="687"/>
        <v>201577</v>
      </c>
    </row>
    <row r="22016" spans="1:12" x14ac:dyDescent="0.15">
      <c r="A22016" s="5">
        <v>2015</v>
      </c>
      <c r="B22016">
        <v>7</v>
      </c>
      <c r="C22016">
        <v>7</v>
      </c>
      <c r="D22016" s="6">
        <v>3109.16666666833</v>
      </c>
      <c r="E22016" t="str">
        <f t="shared" si="686"/>
        <v>201577</v>
      </c>
      <c r="F22016">
        <f>SUM(用户负荷!E22015:H22015)/100</f>
        <v>4.3144120000000001E-2</v>
      </c>
      <c r="G22016" t="str">
        <f t="shared" si="687"/>
        <v>201577</v>
      </c>
    </row>
    <row r="22017" spans="1:7" x14ac:dyDescent="0.15">
      <c r="A22017" s="5">
        <v>2015</v>
      </c>
      <c r="B22017">
        <v>7</v>
      </c>
      <c r="C22017">
        <v>7</v>
      </c>
      <c r="D22017" s="6">
        <v>3109.2083333350001</v>
      </c>
      <c r="E22017" t="str">
        <f t="shared" si="686"/>
        <v>201577</v>
      </c>
      <c r="F22017">
        <f>SUM(用户负荷!E22016:H22016)/100</f>
        <v>0.10586347719999999</v>
      </c>
      <c r="G22017" t="str">
        <f t="shared" si="687"/>
        <v>201577</v>
      </c>
    </row>
    <row r="22018" spans="1:7" x14ac:dyDescent="0.15">
      <c r="A22018" s="5">
        <v>2015</v>
      </c>
      <c r="B22018">
        <v>7</v>
      </c>
      <c r="C22018">
        <v>7</v>
      </c>
      <c r="D22018" s="6">
        <v>3109.2500000016698</v>
      </c>
      <c r="E22018" t="str">
        <f t="shared" si="686"/>
        <v>201577</v>
      </c>
      <c r="F22018">
        <f>SUM(用户负荷!E22017:H22017)/100</f>
        <v>0.1057328844</v>
      </c>
      <c r="G22018" t="str">
        <f t="shared" si="687"/>
        <v>201577</v>
      </c>
    </row>
    <row r="22019" spans="1:7" x14ac:dyDescent="0.15">
      <c r="A22019" s="5">
        <v>2015</v>
      </c>
      <c r="B22019">
        <v>7</v>
      </c>
      <c r="C22019">
        <v>7</v>
      </c>
      <c r="D22019" s="6">
        <v>3109.29166666833</v>
      </c>
      <c r="E22019" t="str">
        <f t="shared" si="686"/>
        <v>201577</v>
      </c>
      <c r="F22019">
        <f>SUM(用户负荷!E22018:H22018)/100</f>
        <v>9.4306187599999994E-2</v>
      </c>
      <c r="G22019" t="str">
        <f t="shared" si="687"/>
        <v>201577</v>
      </c>
    </row>
    <row r="22020" spans="1:7" x14ac:dyDescent="0.15">
      <c r="A22020" s="5">
        <v>2015</v>
      </c>
      <c r="B22020">
        <v>7</v>
      </c>
      <c r="C22020">
        <v>7</v>
      </c>
      <c r="D22020" s="6">
        <v>3109.3333333350001</v>
      </c>
      <c r="E22020" t="str">
        <f t="shared" ref="E22020:E22083" si="688">A22020&amp;B22020&amp;C22020</f>
        <v>201577</v>
      </c>
      <c r="F22020">
        <f>SUM(用户负荷!E22019:H22019)/100</f>
        <v>5.2657649600000002E-2</v>
      </c>
      <c r="G22020" t="str">
        <f t="shared" ref="G22020:G22083" si="689">E22020</f>
        <v>201577</v>
      </c>
    </row>
    <row r="22021" spans="1:7" x14ac:dyDescent="0.15">
      <c r="A22021" s="5">
        <v>2015</v>
      </c>
      <c r="B22021">
        <v>7</v>
      </c>
      <c r="C22021">
        <v>7</v>
      </c>
      <c r="D22021" s="6">
        <v>3109.3750000016698</v>
      </c>
      <c r="E22021" t="str">
        <f t="shared" si="688"/>
        <v>201577</v>
      </c>
      <c r="F22021">
        <f>SUM(用户负荷!E22020:H22020)/100</f>
        <v>0.15444399880000001</v>
      </c>
      <c r="G22021" t="str">
        <f t="shared" si="689"/>
        <v>201577</v>
      </c>
    </row>
    <row r="22022" spans="1:7" x14ac:dyDescent="0.15">
      <c r="A22022" s="5">
        <v>2015</v>
      </c>
      <c r="B22022">
        <v>7</v>
      </c>
      <c r="C22022">
        <v>7</v>
      </c>
      <c r="D22022" s="6">
        <v>3109.41666666833</v>
      </c>
      <c r="E22022" t="str">
        <f t="shared" si="688"/>
        <v>201577</v>
      </c>
      <c r="F22022">
        <f>SUM(用户负荷!E22021:H22021)/100</f>
        <v>5.029035200000001E-2</v>
      </c>
      <c r="G22022" t="str">
        <f t="shared" si="689"/>
        <v>201577</v>
      </c>
    </row>
    <row r="22023" spans="1:7" x14ac:dyDescent="0.15">
      <c r="A22023" s="5">
        <v>2015</v>
      </c>
      <c r="B22023">
        <v>7</v>
      </c>
      <c r="C22023">
        <v>7</v>
      </c>
      <c r="D22023" s="6">
        <v>3109.4583333350001</v>
      </c>
      <c r="E22023" t="str">
        <f t="shared" si="688"/>
        <v>201577</v>
      </c>
      <c r="F22023">
        <f>SUM(用户负荷!E22022:H22022)/100</f>
        <v>5.7286246400000004E-2</v>
      </c>
      <c r="G22023" t="str">
        <f t="shared" si="689"/>
        <v>201577</v>
      </c>
    </row>
    <row r="22024" spans="1:7" x14ac:dyDescent="0.15">
      <c r="A22024" s="5">
        <v>2015</v>
      </c>
      <c r="B22024">
        <v>7</v>
      </c>
      <c r="C22024">
        <v>7</v>
      </c>
      <c r="D22024" s="6">
        <v>3109.5000000016698</v>
      </c>
      <c r="E22024" t="str">
        <f t="shared" si="688"/>
        <v>201577</v>
      </c>
      <c r="F22024">
        <f>SUM(用户负荷!E22023:H22023)/100</f>
        <v>5.5065129600000005E-2</v>
      </c>
      <c r="G22024" t="str">
        <f t="shared" si="689"/>
        <v>201577</v>
      </c>
    </row>
    <row r="22025" spans="1:7" x14ac:dyDescent="0.15">
      <c r="A22025" s="5">
        <v>2015</v>
      </c>
      <c r="B22025">
        <v>7</v>
      </c>
      <c r="C22025">
        <v>7</v>
      </c>
      <c r="D22025" s="6">
        <v>3109.54166666833</v>
      </c>
      <c r="E22025" t="str">
        <f t="shared" si="688"/>
        <v>201577</v>
      </c>
      <c r="F22025">
        <f>SUM(用户负荷!E22024:H22024)/100</f>
        <v>5.6057392399999989E-2</v>
      </c>
      <c r="G22025" t="str">
        <f t="shared" si="689"/>
        <v>201577</v>
      </c>
    </row>
    <row r="22026" spans="1:7" x14ac:dyDescent="0.15">
      <c r="A22026" s="5">
        <v>2015</v>
      </c>
      <c r="B22026">
        <v>7</v>
      </c>
      <c r="C22026">
        <v>7</v>
      </c>
      <c r="D22026" s="6">
        <v>3109.5833333350001</v>
      </c>
      <c r="E22026" t="str">
        <f t="shared" si="688"/>
        <v>201577</v>
      </c>
      <c r="F22026">
        <f>SUM(用户负荷!E22025:H22025)/100</f>
        <v>6.4999188799999996E-2</v>
      </c>
      <c r="G22026" t="str">
        <f t="shared" si="689"/>
        <v>201577</v>
      </c>
    </row>
    <row r="22027" spans="1:7" x14ac:dyDescent="0.15">
      <c r="A22027" s="5">
        <v>2015</v>
      </c>
      <c r="B22027">
        <v>7</v>
      </c>
      <c r="C22027">
        <v>7</v>
      </c>
      <c r="D22027" s="6">
        <v>3109.6250000016698</v>
      </c>
      <c r="E22027" t="str">
        <f t="shared" si="688"/>
        <v>201577</v>
      </c>
      <c r="F22027">
        <f>SUM(用户负荷!E22026:H22026)/100</f>
        <v>6.4810054399999997E-2</v>
      </c>
      <c r="G22027" t="str">
        <f t="shared" si="689"/>
        <v>201577</v>
      </c>
    </row>
    <row r="22028" spans="1:7" x14ac:dyDescent="0.15">
      <c r="A22028" s="5">
        <v>2015</v>
      </c>
      <c r="B22028">
        <v>7</v>
      </c>
      <c r="C22028">
        <v>7</v>
      </c>
      <c r="D22028" s="6">
        <v>3109.66666666833</v>
      </c>
      <c r="E22028" t="str">
        <f t="shared" si="688"/>
        <v>201577</v>
      </c>
      <c r="F22028">
        <f>SUM(用户负荷!E22027:H22027)/100</f>
        <v>0.13235978639999998</v>
      </c>
      <c r="G22028" t="str">
        <f t="shared" si="689"/>
        <v>201577</v>
      </c>
    </row>
    <row r="22029" spans="1:7" x14ac:dyDescent="0.15">
      <c r="A22029" s="5">
        <v>2015</v>
      </c>
      <c r="B22029">
        <v>7</v>
      </c>
      <c r="C22029">
        <v>7</v>
      </c>
      <c r="D22029" s="6">
        <v>3109.7083333350001</v>
      </c>
      <c r="E22029" t="str">
        <f t="shared" si="688"/>
        <v>201577</v>
      </c>
      <c r="F22029">
        <f>SUM(用户负荷!E22028:H22028)/100</f>
        <v>0.12768511839999999</v>
      </c>
      <c r="G22029" t="str">
        <f t="shared" si="689"/>
        <v>201577</v>
      </c>
    </row>
    <row r="22030" spans="1:7" x14ac:dyDescent="0.15">
      <c r="A22030" s="5">
        <v>2015</v>
      </c>
      <c r="B22030">
        <v>7</v>
      </c>
      <c r="C22030">
        <v>7</v>
      </c>
      <c r="D22030" s="6">
        <v>3109.7500000016698</v>
      </c>
      <c r="E22030" t="str">
        <f t="shared" si="688"/>
        <v>201577</v>
      </c>
      <c r="F22030">
        <f>SUM(用户负荷!E22029:H22029)/100</f>
        <v>5.7968654399999993E-2</v>
      </c>
      <c r="G22030" t="str">
        <f t="shared" si="689"/>
        <v>201577</v>
      </c>
    </row>
    <row r="22031" spans="1:7" x14ac:dyDescent="0.15">
      <c r="A22031" s="5">
        <v>2015</v>
      </c>
      <c r="B22031">
        <v>7</v>
      </c>
      <c r="C22031">
        <v>7</v>
      </c>
      <c r="D22031" s="6">
        <v>3109.79166666833</v>
      </c>
      <c r="E22031" t="str">
        <f t="shared" si="688"/>
        <v>201577</v>
      </c>
      <c r="F22031">
        <f>SUM(用户负荷!E22030:H22030)/100</f>
        <v>5.9878704000000005E-2</v>
      </c>
      <c r="G22031" t="str">
        <f t="shared" si="689"/>
        <v>201577</v>
      </c>
    </row>
    <row r="22032" spans="1:7" x14ac:dyDescent="0.15">
      <c r="A22032" s="5">
        <v>2015</v>
      </c>
      <c r="B22032">
        <v>7</v>
      </c>
      <c r="C22032">
        <v>7</v>
      </c>
      <c r="D22032" s="6">
        <v>3109.8333333350001</v>
      </c>
      <c r="E22032" t="str">
        <f t="shared" si="688"/>
        <v>201577</v>
      </c>
      <c r="F22032">
        <f>SUM(用户负荷!E22031:H22031)/100</f>
        <v>0.15025377120000002</v>
      </c>
      <c r="G22032" t="str">
        <f t="shared" si="689"/>
        <v>201577</v>
      </c>
    </row>
    <row r="22033" spans="1:12" x14ac:dyDescent="0.15">
      <c r="A22033" s="5">
        <v>2015</v>
      </c>
      <c r="B22033">
        <v>7</v>
      </c>
      <c r="C22033">
        <v>7</v>
      </c>
      <c r="D22033" s="6">
        <v>3109.8750000016698</v>
      </c>
      <c r="E22033" t="str">
        <f t="shared" si="688"/>
        <v>201577</v>
      </c>
      <c r="F22033">
        <f>SUM(用户负荷!E22032:H22032)/100</f>
        <v>0.16069045680000002</v>
      </c>
      <c r="G22033" t="str">
        <f t="shared" si="689"/>
        <v>201577</v>
      </c>
    </row>
    <row r="22034" spans="1:12" x14ac:dyDescent="0.15">
      <c r="A22034" s="5">
        <v>2015</v>
      </c>
      <c r="B22034">
        <v>7</v>
      </c>
      <c r="C22034">
        <v>7</v>
      </c>
      <c r="D22034" s="6">
        <v>3109.91666666833</v>
      </c>
      <c r="E22034" t="str">
        <f t="shared" si="688"/>
        <v>201577</v>
      </c>
      <c r="F22034">
        <f>SUM(用户负荷!E22033:H22033)/100</f>
        <v>7.815771240000001E-2</v>
      </c>
      <c r="G22034" t="str">
        <f t="shared" si="689"/>
        <v>201577</v>
      </c>
    </row>
    <row r="22035" spans="1:12" x14ac:dyDescent="0.15">
      <c r="A22035" s="5">
        <v>2015</v>
      </c>
      <c r="B22035">
        <v>7</v>
      </c>
      <c r="C22035">
        <v>7</v>
      </c>
      <c r="D22035" s="6">
        <v>3109.9583333350001</v>
      </c>
      <c r="E22035" t="str">
        <f t="shared" si="688"/>
        <v>201577</v>
      </c>
      <c r="F22035">
        <f>SUM(用户负荷!E22034:H22034)/100</f>
        <v>0.10596098879999999</v>
      </c>
      <c r="G22035" t="str">
        <f t="shared" si="689"/>
        <v>201577</v>
      </c>
    </row>
    <row r="22036" spans="1:12" x14ac:dyDescent="0.15">
      <c r="A22036" s="5">
        <v>2015</v>
      </c>
      <c r="B22036">
        <v>7</v>
      </c>
      <c r="C22036">
        <v>8</v>
      </c>
      <c r="D22036" s="6">
        <v>3110.0000000016698</v>
      </c>
      <c r="E22036" t="str">
        <f t="shared" si="688"/>
        <v>201578</v>
      </c>
      <c r="F22036">
        <f>SUM(用户负荷!E22035:H22035)/100</f>
        <v>8.8818865199999986E-2</v>
      </c>
      <c r="G22036" t="str">
        <f t="shared" si="689"/>
        <v>201578</v>
      </c>
      <c r="H22036">
        <f>IF(IF(ISERROR(MAX(F22036:F22059)),"",MAX(F22036:F22059))=0,"",MAX(F22036:F22059))</f>
        <v>0.17874863519999998</v>
      </c>
      <c r="I22036">
        <f>IF(IF(ISERROR(MAX(F22036:F22059)-MIN(F22036:F22059)),"",MAX(F22036:F22059)-MIN(F22036:F22059))=0,"",MAX(F22036:F22059)-MIN(F22036:F22059))</f>
        <v>0.13197077919999997</v>
      </c>
      <c r="J22036">
        <f>IF(ISERROR(I22036/H22036),"",I22036/H22036)</f>
        <v>0.73830370258401834</v>
      </c>
      <c r="K22036">
        <f>IF(ISERROR(AVERAGE(F22036:F22059)/MAX(F22036:F22059)),"",AVERAGE(F22036:F22059)/MAX(F22036:F22059))</f>
        <v>0.52468748667682141</v>
      </c>
      <c r="L22036">
        <f>IF(ISERROR(MIN(F22036:F22059)/H22036),"",MIN(F22036:F22059)/H22036)</f>
        <v>0.26169629741598166</v>
      </c>
    </row>
    <row r="22037" spans="1:12" x14ac:dyDescent="0.15">
      <c r="A22037" s="5">
        <v>2015</v>
      </c>
      <c r="B22037">
        <v>7</v>
      </c>
      <c r="C22037">
        <v>8</v>
      </c>
      <c r="D22037" s="6">
        <v>3110.04166666833</v>
      </c>
      <c r="E22037" t="str">
        <f t="shared" si="688"/>
        <v>201578</v>
      </c>
      <c r="F22037">
        <f>SUM(用户负荷!E22036:H22036)/100</f>
        <v>6.4685004000000004E-2</v>
      </c>
      <c r="G22037" t="str">
        <f t="shared" si="689"/>
        <v>201578</v>
      </c>
    </row>
    <row r="22038" spans="1:12" x14ac:dyDescent="0.15">
      <c r="A22038" s="5">
        <v>2015</v>
      </c>
      <c r="B22038">
        <v>7</v>
      </c>
      <c r="C22038">
        <v>8</v>
      </c>
      <c r="D22038" s="6">
        <v>3110.0833333350001</v>
      </c>
      <c r="E22038" t="str">
        <f t="shared" si="688"/>
        <v>201578</v>
      </c>
      <c r="F22038">
        <f>SUM(用户负荷!E22037:H22037)/100</f>
        <v>0.12178315519999999</v>
      </c>
      <c r="G22038" t="str">
        <f t="shared" si="689"/>
        <v>201578</v>
      </c>
    </row>
    <row r="22039" spans="1:12" x14ac:dyDescent="0.15">
      <c r="A22039" s="5">
        <v>2015</v>
      </c>
      <c r="B22039">
        <v>7</v>
      </c>
      <c r="C22039">
        <v>8</v>
      </c>
      <c r="D22039" s="6">
        <v>3110.1250000016698</v>
      </c>
      <c r="E22039" t="str">
        <f t="shared" si="688"/>
        <v>201578</v>
      </c>
      <c r="F22039">
        <f>SUM(用户负荷!E22038:H22038)/100</f>
        <v>4.8789574000000002E-2</v>
      </c>
      <c r="G22039" t="str">
        <f t="shared" si="689"/>
        <v>201578</v>
      </c>
    </row>
    <row r="22040" spans="1:12" x14ac:dyDescent="0.15">
      <c r="A22040" s="5">
        <v>2015</v>
      </c>
      <c r="B22040">
        <v>7</v>
      </c>
      <c r="C22040">
        <v>8</v>
      </c>
      <c r="D22040" s="6">
        <v>3110.16666666833</v>
      </c>
      <c r="E22040" t="str">
        <f t="shared" si="688"/>
        <v>201578</v>
      </c>
      <c r="F22040">
        <f>SUM(用户负荷!E22039:H22039)/100</f>
        <v>9.2898071599999993E-2</v>
      </c>
      <c r="G22040" t="str">
        <f t="shared" si="689"/>
        <v>201578</v>
      </c>
    </row>
    <row r="22041" spans="1:12" x14ac:dyDescent="0.15">
      <c r="A22041" s="5">
        <v>2015</v>
      </c>
      <c r="B22041">
        <v>7</v>
      </c>
      <c r="C22041">
        <v>8</v>
      </c>
      <c r="D22041" s="6">
        <v>3110.2083333350001</v>
      </c>
      <c r="E22041" t="str">
        <f t="shared" si="688"/>
        <v>201578</v>
      </c>
      <c r="F22041">
        <f>SUM(用户负荷!E22040:H22040)/100</f>
        <v>0.10277532120000001</v>
      </c>
      <c r="G22041" t="str">
        <f t="shared" si="689"/>
        <v>201578</v>
      </c>
    </row>
    <row r="22042" spans="1:12" x14ac:dyDescent="0.15">
      <c r="A22042" s="5">
        <v>2015</v>
      </c>
      <c r="B22042">
        <v>7</v>
      </c>
      <c r="C22042">
        <v>8</v>
      </c>
      <c r="D22042" s="6">
        <v>3110.2500000016698</v>
      </c>
      <c r="E22042" t="str">
        <f t="shared" si="688"/>
        <v>201578</v>
      </c>
      <c r="F22042">
        <f>SUM(用户负荷!E22041:H22041)/100</f>
        <v>9.2188124800000007E-2</v>
      </c>
      <c r="G22042" t="str">
        <f t="shared" si="689"/>
        <v>201578</v>
      </c>
    </row>
    <row r="22043" spans="1:12" x14ac:dyDescent="0.15">
      <c r="A22043" s="5">
        <v>2015</v>
      </c>
      <c r="B22043">
        <v>7</v>
      </c>
      <c r="C22043">
        <v>8</v>
      </c>
      <c r="D22043" s="6">
        <v>3110.29166666833</v>
      </c>
      <c r="E22043" t="str">
        <f t="shared" si="688"/>
        <v>201578</v>
      </c>
      <c r="F22043">
        <f>SUM(用户负荷!E22042:H22042)/100</f>
        <v>9.5965963200000004E-2</v>
      </c>
      <c r="G22043" t="str">
        <f t="shared" si="689"/>
        <v>201578</v>
      </c>
    </row>
    <row r="22044" spans="1:12" x14ac:dyDescent="0.15">
      <c r="A22044" s="5">
        <v>2015</v>
      </c>
      <c r="B22044">
        <v>7</v>
      </c>
      <c r="C22044">
        <v>8</v>
      </c>
      <c r="D22044" s="6">
        <v>3110.3333333350001</v>
      </c>
      <c r="E22044" t="str">
        <f t="shared" si="688"/>
        <v>201578</v>
      </c>
      <c r="F22044">
        <f>SUM(用户负荷!E22043:H22043)/100</f>
        <v>4.6777856E-2</v>
      </c>
      <c r="G22044" t="str">
        <f t="shared" si="689"/>
        <v>201578</v>
      </c>
    </row>
    <row r="22045" spans="1:12" x14ac:dyDescent="0.15">
      <c r="A22045" s="5">
        <v>2015</v>
      </c>
      <c r="B22045">
        <v>7</v>
      </c>
      <c r="C22045">
        <v>8</v>
      </c>
      <c r="D22045" s="6">
        <v>3110.3750000016698</v>
      </c>
      <c r="E22045" t="str">
        <f t="shared" si="688"/>
        <v>201578</v>
      </c>
      <c r="F22045">
        <f>SUM(用户负荷!E22044:H22044)/100</f>
        <v>5.5490162400000001E-2</v>
      </c>
      <c r="G22045" t="str">
        <f t="shared" si="689"/>
        <v>201578</v>
      </c>
    </row>
    <row r="22046" spans="1:12" x14ac:dyDescent="0.15">
      <c r="A22046" s="5">
        <v>2015</v>
      </c>
      <c r="B22046">
        <v>7</v>
      </c>
      <c r="C22046">
        <v>8</v>
      </c>
      <c r="D22046" s="6">
        <v>3110.41666666833</v>
      </c>
      <c r="E22046" t="str">
        <f t="shared" si="688"/>
        <v>201578</v>
      </c>
      <c r="F22046">
        <f>SUM(用户负荷!E22045:H22045)/100</f>
        <v>6.0290227200000004E-2</v>
      </c>
      <c r="G22046" t="str">
        <f t="shared" si="689"/>
        <v>201578</v>
      </c>
    </row>
    <row r="22047" spans="1:12" x14ac:dyDescent="0.15">
      <c r="A22047" s="5">
        <v>2015</v>
      </c>
      <c r="B22047">
        <v>7</v>
      </c>
      <c r="C22047">
        <v>8</v>
      </c>
      <c r="D22047" s="6">
        <v>3110.4583333350001</v>
      </c>
      <c r="E22047" t="str">
        <f t="shared" si="688"/>
        <v>201578</v>
      </c>
      <c r="F22047">
        <f>SUM(用户负荷!E22046:H22046)/100</f>
        <v>5.3103119999999997E-2</v>
      </c>
      <c r="G22047" t="str">
        <f t="shared" si="689"/>
        <v>201578</v>
      </c>
    </row>
    <row r="22048" spans="1:12" x14ac:dyDescent="0.15">
      <c r="A22048" s="5">
        <v>2015</v>
      </c>
      <c r="B22048">
        <v>7</v>
      </c>
      <c r="C22048">
        <v>8</v>
      </c>
      <c r="D22048" s="6">
        <v>3110.5000000016698</v>
      </c>
      <c r="E22048" t="str">
        <f t="shared" si="688"/>
        <v>201578</v>
      </c>
      <c r="F22048">
        <f>SUM(用户负荷!E22047:H22047)/100</f>
        <v>0.144576968</v>
      </c>
      <c r="G22048" t="str">
        <f t="shared" si="689"/>
        <v>201578</v>
      </c>
    </row>
    <row r="22049" spans="1:12" x14ac:dyDescent="0.15">
      <c r="A22049" s="5">
        <v>2015</v>
      </c>
      <c r="B22049">
        <v>7</v>
      </c>
      <c r="C22049">
        <v>8</v>
      </c>
      <c r="D22049" s="6">
        <v>3110.54166666833</v>
      </c>
      <c r="E22049" t="str">
        <f t="shared" si="688"/>
        <v>201578</v>
      </c>
      <c r="F22049">
        <f>SUM(用户负荷!E22048:H22048)/100</f>
        <v>0.14646813880000001</v>
      </c>
      <c r="G22049" t="str">
        <f t="shared" si="689"/>
        <v>201578</v>
      </c>
    </row>
    <row r="22050" spans="1:12" x14ac:dyDescent="0.15">
      <c r="A22050" s="5">
        <v>2015</v>
      </c>
      <c r="B22050">
        <v>7</v>
      </c>
      <c r="C22050">
        <v>8</v>
      </c>
      <c r="D22050" s="6">
        <v>3110.5833333350001</v>
      </c>
      <c r="E22050" t="str">
        <f t="shared" si="688"/>
        <v>201578</v>
      </c>
      <c r="F22050">
        <f>SUM(用户负荷!E22049:H22049)/100</f>
        <v>6.107031999999999E-2</v>
      </c>
      <c r="G22050" t="str">
        <f t="shared" si="689"/>
        <v>201578</v>
      </c>
    </row>
    <row r="22051" spans="1:12" x14ac:dyDescent="0.15">
      <c r="A22051" s="5">
        <v>2015</v>
      </c>
      <c r="B22051">
        <v>7</v>
      </c>
      <c r="C22051">
        <v>8</v>
      </c>
      <c r="D22051" s="6">
        <v>3110.6250000016698</v>
      </c>
      <c r="E22051" t="str">
        <f t="shared" si="688"/>
        <v>201578</v>
      </c>
      <c r="F22051">
        <f>SUM(用户负荷!E22050:H22050)/100</f>
        <v>6.0419607600000001E-2</v>
      </c>
      <c r="G22051" t="str">
        <f t="shared" si="689"/>
        <v>201578</v>
      </c>
    </row>
    <row r="22052" spans="1:12" x14ac:dyDescent="0.15">
      <c r="A22052" s="5">
        <v>2015</v>
      </c>
      <c r="B22052">
        <v>7</v>
      </c>
      <c r="C22052">
        <v>8</v>
      </c>
      <c r="D22052" s="6">
        <v>3110.66666666833</v>
      </c>
      <c r="E22052" t="str">
        <f t="shared" si="688"/>
        <v>201578</v>
      </c>
      <c r="F22052">
        <f>SUM(用户负荷!E22051:H22051)/100</f>
        <v>5.8418454800000005E-2</v>
      </c>
      <c r="G22052" t="str">
        <f t="shared" si="689"/>
        <v>201578</v>
      </c>
    </row>
    <row r="22053" spans="1:12" x14ac:dyDescent="0.15">
      <c r="A22053" s="5">
        <v>2015</v>
      </c>
      <c r="B22053">
        <v>7</v>
      </c>
      <c r="C22053">
        <v>8</v>
      </c>
      <c r="D22053" s="6">
        <v>3110.7083333350001</v>
      </c>
      <c r="E22053" t="str">
        <f t="shared" si="688"/>
        <v>201578</v>
      </c>
      <c r="F22053">
        <f>SUM(用户负荷!E22052:H22052)/100</f>
        <v>0.138995598</v>
      </c>
      <c r="G22053" t="str">
        <f t="shared" si="689"/>
        <v>201578</v>
      </c>
    </row>
    <row r="22054" spans="1:12" x14ac:dyDescent="0.15">
      <c r="A22054" s="5">
        <v>2015</v>
      </c>
      <c r="B22054">
        <v>7</v>
      </c>
      <c r="C22054">
        <v>8</v>
      </c>
      <c r="D22054" s="6">
        <v>3110.7500000016698</v>
      </c>
      <c r="E22054" t="str">
        <f t="shared" si="688"/>
        <v>201578</v>
      </c>
      <c r="F22054">
        <f>SUM(用户负荷!E22053:H22053)/100</f>
        <v>5.9533689599999995E-2</v>
      </c>
      <c r="G22054" t="str">
        <f t="shared" si="689"/>
        <v>201578</v>
      </c>
    </row>
    <row r="22055" spans="1:12" x14ac:dyDescent="0.15">
      <c r="A22055" s="5">
        <v>2015</v>
      </c>
      <c r="B22055">
        <v>7</v>
      </c>
      <c r="C22055">
        <v>8</v>
      </c>
      <c r="D22055" s="6">
        <v>3110.79166666833</v>
      </c>
      <c r="E22055" t="str">
        <f t="shared" si="688"/>
        <v>201578</v>
      </c>
      <c r="F22055">
        <f>SUM(用户负荷!E22054:H22054)/100</f>
        <v>6.7572940799999995E-2</v>
      </c>
      <c r="G22055" t="str">
        <f t="shared" si="689"/>
        <v>201578</v>
      </c>
    </row>
    <row r="22056" spans="1:12" x14ac:dyDescent="0.15">
      <c r="A22056" s="5">
        <v>2015</v>
      </c>
      <c r="B22056">
        <v>7</v>
      </c>
      <c r="C22056">
        <v>8</v>
      </c>
      <c r="D22056" s="6">
        <v>3110.8333333350001</v>
      </c>
      <c r="E22056" t="str">
        <f t="shared" si="688"/>
        <v>201578</v>
      </c>
      <c r="F22056">
        <f>SUM(用户负荷!E22055:H22055)/100</f>
        <v>0.17846961</v>
      </c>
      <c r="G22056" t="str">
        <f t="shared" si="689"/>
        <v>201578</v>
      </c>
    </row>
    <row r="22057" spans="1:12" x14ac:dyDescent="0.15">
      <c r="A22057" s="5">
        <v>2015</v>
      </c>
      <c r="B22057">
        <v>7</v>
      </c>
      <c r="C22057">
        <v>8</v>
      </c>
      <c r="D22057" s="6">
        <v>3110.8750000016698</v>
      </c>
      <c r="E22057" t="str">
        <f t="shared" si="688"/>
        <v>201578</v>
      </c>
      <c r="F22057">
        <f>SUM(用户负荷!E22056:H22056)/100</f>
        <v>0.17874863519999998</v>
      </c>
      <c r="G22057" t="str">
        <f t="shared" si="689"/>
        <v>201578</v>
      </c>
    </row>
    <row r="22058" spans="1:12" x14ac:dyDescent="0.15">
      <c r="A22058" s="5">
        <v>2015</v>
      </c>
      <c r="B22058">
        <v>7</v>
      </c>
      <c r="C22058">
        <v>8</v>
      </c>
      <c r="D22058" s="6">
        <v>3110.91666666833</v>
      </c>
      <c r="E22058" t="str">
        <f t="shared" si="688"/>
        <v>201578</v>
      </c>
      <c r="F22058">
        <f>SUM(用户负荷!E22057:H22057)/100</f>
        <v>0.11013961200000001</v>
      </c>
      <c r="G22058" t="str">
        <f t="shared" si="689"/>
        <v>201578</v>
      </c>
    </row>
    <row r="22059" spans="1:12" x14ac:dyDescent="0.15">
      <c r="A22059" s="5">
        <v>2015</v>
      </c>
      <c r="B22059">
        <v>7</v>
      </c>
      <c r="C22059">
        <v>8</v>
      </c>
      <c r="D22059" s="6">
        <v>3110.9583333350001</v>
      </c>
      <c r="E22059" t="str">
        <f t="shared" si="688"/>
        <v>201578</v>
      </c>
      <c r="F22059">
        <f>SUM(用户负荷!E22058:H22058)/100</f>
        <v>0.122913112</v>
      </c>
      <c r="G22059" t="str">
        <f t="shared" si="689"/>
        <v>201578</v>
      </c>
    </row>
    <row r="22060" spans="1:12" x14ac:dyDescent="0.15">
      <c r="A22060" s="5">
        <v>2015</v>
      </c>
      <c r="B22060">
        <v>7</v>
      </c>
      <c r="C22060">
        <v>9</v>
      </c>
      <c r="D22060" s="6">
        <v>3111.0000000016698</v>
      </c>
      <c r="E22060" t="str">
        <f t="shared" si="688"/>
        <v>201579</v>
      </c>
      <c r="F22060">
        <f>SUM(用户负荷!E22059:H22059)/100</f>
        <v>9.8373789600000011E-2</v>
      </c>
      <c r="G22060" t="str">
        <f t="shared" si="689"/>
        <v>201579</v>
      </c>
      <c r="H22060">
        <f>IF(IF(ISERROR(MAX(F22060:F22083)),"",MAX(F22060:F22083))=0,"",MAX(F22060:F22083))</f>
        <v>0.13501424959999997</v>
      </c>
      <c r="I22060">
        <f>IF(IF(ISERROR(MAX(F22060:F22083)-MIN(F22060:F22083)),"",MAX(F22060:F22083)-MIN(F22060:F22083))=0,"",MAX(F22060:F22083)-MIN(F22060:F22083))</f>
        <v>8.7647513599999977E-2</v>
      </c>
      <c r="J22060">
        <f>IF(ISERROR(I22060/H22060),"",I22060/H22060)</f>
        <v>0.64917231966010203</v>
      </c>
      <c r="K22060">
        <f>IF(ISERROR(AVERAGE(F22060:F22083)/MAX(F22060:F22083)),"",AVERAGE(F22060:F22083)/MAX(F22060:F22083))</f>
        <v>0.58395929973009308</v>
      </c>
      <c r="L22060">
        <f>IF(ISERROR(MIN(F22060:F22083)/H22060),"",MIN(F22060:F22083)/H22060)</f>
        <v>0.35082768033989803</v>
      </c>
    </row>
    <row r="22061" spans="1:12" x14ac:dyDescent="0.15">
      <c r="A22061" s="5">
        <v>2015</v>
      </c>
      <c r="B22061">
        <v>7</v>
      </c>
      <c r="C22061">
        <v>9</v>
      </c>
      <c r="D22061" s="6">
        <v>3111.04166666833</v>
      </c>
      <c r="E22061" t="str">
        <f t="shared" si="688"/>
        <v>201579</v>
      </c>
      <c r="F22061">
        <f>SUM(用户负荷!E22060:H22060)/100</f>
        <v>6.7651920000000004E-2</v>
      </c>
      <c r="G22061" t="str">
        <f t="shared" si="689"/>
        <v>201579</v>
      </c>
    </row>
    <row r="22062" spans="1:12" x14ac:dyDescent="0.15">
      <c r="A22062" s="5">
        <v>2015</v>
      </c>
      <c r="B22062">
        <v>7</v>
      </c>
      <c r="C22062">
        <v>9</v>
      </c>
      <c r="D22062" s="6">
        <v>3111.0833333350001</v>
      </c>
      <c r="E22062" t="str">
        <f t="shared" si="688"/>
        <v>201579</v>
      </c>
      <c r="F22062">
        <f>SUM(用户负荷!E22061:H22061)/100</f>
        <v>0.13501424959999997</v>
      </c>
      <c r="G22062" t="str">
        <f t="shared" si="689"/>
        <v>201579</v>
      </c>
    </row>
    <row r="22063" spans="1:12" x14ac:dyDescent="0.15">
      <c r="A22063" s="5">
        <v>2015</v>
      </c>
      <c r="B22063">
        <v>7</v>
      </c>
      <c r="C22063">
        <v>9</v>
      </c>
      <c r="D22063" s="6">
        <v>3111.1250000016698</v>
      </c>
      <c r="E22063" t="str">
        <f t="shared" si="688"/>
        <v>201579</v>
      </c>
      <c r="F22063">
        <f>SUM(用户负荷!E22062:H22062)/100</f>
        <v>5.3208252399999996E-2</v>
      </c>
      <c r="G22063" t="str">
        <f t="shared" si="689"/>
        <v>201579</v>
      </c>
    </row>
    <row r="22064" spans="1:12" x14ac:dyDescent="0.15">
      <c r="A22064" s="5">
        <v>2015</v>
      </c>
      <c r="B22064">
        <v>7</v>
      </c>
      <c r="C22064">
        <v>9</v>
      </c>
      <c r="D22064" s="6">
        <v>3111.16666666833</v>
      </c>
      <c r="E22064" t="str">
        <f t="shared" si="688"/>
        <v>201579</v>
      </c>
      <c r="F22064">
        <f>SUM(用户负荷!E22063:H22063)/100</f>
        <v>0.10866031080000002</v>
      </c>
      <c r="G22064" t="str">
        <f t="shared" si="689"/>
        <v>201579</v>
      </c>
    </row>
    <row r="22065" spans="1:7" x14ac:dyDescent="0.15">
      <c r="A22065" s="5">
        <v>2015</v>
      </c>
      <c r="B22065">
        <v>7</v>
      </c>
      <c r="C22065">
        <v>9</v>
      </c>
      <c r="D22065" s="6">
        <v>3111.2083333350001</v>
      </c>
      <c r="E22065" t="str">
        <f t="shared" si="688"/>
        <v>201579</v>
      </c>
      <c r="F22065">
        <f>SUM(用户负荷!E22064:H22064)/100</f>
        <v>9.6005799199999992E-2</v>
      </c>
      <c r="G22065" t="str">
        <f t="shared" si="689"/>
        <v>201579</v>
      </c>
    </row>
    <row r="22066" spans="1:7" x14ac:dyDescent="0.15">
      <c r="A22066" s="5">
        <v>2015</v>
      </c>
      <c r="B22066">
        <v>7</v>
      </c>
      <c r="C22066">
        <v>9</v>
      </c>
      <c r="D22066" s="6">
        <v>3111.2500000016698</v>
      </c>
      <c r="E22066" t="str">
        <f t="shared" si="688"/>
        <v>201579</v>
      </c>
      <c r="F22066">
        <f>SUM(用户负荷!E22065:H22065)/100</f>
        <v>9.7763259600000013E-2</v>
      </c>
      <c r="G22066" t="str">
        <f t="shared" si="689"/>
        <v>201579</v>
      </c>
    </row>
    <row r="22067" spans="1:7" x14ac:dyDescent="0.15">
      <c r="A22067" s="5">
        <v>2015</v>
      </c>
      <c r="B22067">
        <v>7</v>
      </c>
      <c r="C22067">
        <v>9</v>
      </c>
      <c r="D22067" s="6">
        <v>3111.29166666833</v>
      </c>
      <c r="E22067" t="str">
        <f t="shared" si="688"/>
        <v>201579</v>
      </c>
      <c r="F22067">
        <f>SUM(用户负荷!E22066:H22066)/100</f>
        <v>4.7366735999999993E-2</v>
      </c>
      <c r="G22067" t="str">
        <f t="shared" si="689"/>
        <v>201579</v>
      </c>
    </row>
    <row r="22068" spans="1:7" x14ac:dyDescent="0.15">
      <c r="A22068" s="5">
        <v>2015</v>
      </c>
      <c r="B22068">
        <v>7</v>
      </c>
      <c r="C22068">
        <v>9</v>
      </c>
      <c r="D22068" s="6">
        <v>3111.3333333350001</v>
      </c>
      <c r="E22068" t="str">
        <f t="shared" si="688"/>
        <v>201579</v>
      </c>
      <c r="F22068">
        <f>SUM(用户负荷!E22067:H22067)/100</f>
        <v>5.2274358E-2</v>
      </c>
      <c r="G22068" t="str">
        <f t="shared" si="689"/>
        <v>201579</v>
      </c>
    </row>
    <row r="22069" spans="1:7" x14ac:dyDescent="0.15">
      <c r="A22069" s="5">
        <v>2015</v>
      </c>
      <c r="B22069">
        <v>7</v>
      </c>
      <c r="C22069">
        <v>9</v>
      </c>
      <c r="D22069" s="6">
        <v>3111.3750000016698</v>
      </c>
      <c r="E22069" t="str">
        <f t="shared" si="688"/>
        <v>201579</v>
      </c>
      <c r="F22069">
        <f>SUM(用户负荷!E22068:H22068)/100</f>
        <v>0.12782004119999998</v>
      </c>
      <c r="G22069" t="str">
        <f t="shared" si="689"/>
        <v>201579</v>
      </c>
    </row>
    <row r="22070" spans="1:7" x14ac:dyDescent="0.15">
      <c r="A22070" s="5">
        <v>2015</v>
      </c>
      <c r="B22070">
        <v>7</v>
      </c>
      <c r="C22070">
        <v>9</v>
      </c>
      <c r="D22070" s="6">
        <v>3111.41666666833</v>
      </c>
      <c r="E22070" t="str">
        <f t="shared" si="688"/>
        <v>201579</v>
      </c>
      <c r="F22070">
        <f>SUM(用户负荷!E22069:H22069)/100</f>
        <v>4.8617932800000006E-2</v>
      </c>
      <c r="G22070" t="str">
        <f t="shared" si="689"/>
        <v>201579</v>
      </c>
    </row>
    <row r="22071" spans="1:7" x14ac:dyDescent="0.15">
      <c r="A22071" s="5">
        <v>2015</v>
      </c>
      <c r="B22071">
        <v>7</v>
      </c>
      <c r="C22071">
        <v>9</v>
      </c>
      <c r="D22071" s="6">
        <v>3111.4583333350001</v>
      </c>
      <c r="E22071" t="str">
        <f t="shared" si="688"/>
        <v>201579</v>
      </c>
      <c r="F22071">
        <f>SUM(用户负荷!E22070:H22070)/100</f>
        <v>6.2777205999999988E-2</v>
      </c>
      <c r="G22071" t="str">
        <f t="shared" si="689"/>
        <v>201579</v>
      </c>
    </row>
    <row r="22072" spans="1:7" x14ac:dyDescent="0.15">
      <c r="A22072" s="5">
        <v>2015</v>
      </c>
      <c r="B22072">
        <v>7</v>
      </c>
      <c r="C22072">
        <v>9</v>
      </c>
      <c r="D22072" s="6">
        <v>3111.5000000016698</v>
      </c>
      <c r="E22072" t="str">
        <f t="shared" si="688"/>
        <v>201579</v>
      </c>
      <c r="F22072">
        <f>SUM(用户负荷!E22071:H22071)/100</f>
        <v>5.8832229600000001E-2</v>
      </c>
      <c r="G22072" t="str">
        <f t="shared" si="689"/>
        <v>201579</v>
      </c>
    </row>
    <row r="22073" spans="1:7" x14ac:dyDescent="0.15">
      <c r="A22073" s="5">
        <v>2015</v>
      </c>
      <c r="B22073">
        <v>7</v>
      </c>
      <c r="C22073">
        <v>9</v>
      </c>
      <c r="D22073" s="6">
        <v>3111.54166666833</v>
      </c>
      <c r="E22073" t="str">
        <f t="shared" si="688"/>
        <v>201579</v>
      </c>
      <c r="F22073">
        <f>SUM(用户负荷!E22072:H22072)/100</f>
        <v>6.4581430400000001E-2</v>
      </c>
      <c r="G22073" t="str">
        <f t="shared" si="689"/>
        <v>201579</v>
      </c>
    </row>
    <row r="22074" spans="1:7" x14ac:dyDescent="0.15">
      <c r="A22074" s="5">
        <v>2015</v>
      </c>
      <c r="B22074">
        <v>7</v>
      </c>
      <c r="C22074">
        <v>9</v>
      </c>
      <c r="D22074" s="6">
        <v>3111.5833333350001</v>
      </c>
      <c r="E22074" t="str">
        <f t="shared" si="688"/>
        <v>201579</v>
      </c>
      <c r="F22074">
        <f>SUM(用户负荷!E22073:H22073)/100</f>
        <v>7.1012000000000006E-2</v>
      </c>
      <c r="G22074" t="str">
        <f t="shared" si="689"/>
        <v>201579</v>
      </c>
    </row>
    <row r="22075" spans="1:7" x14ac:dyDescent="0.15">
      <c r="A22075" s="5">
        <v>2015</v>
      </c>
      <c r="B22075">
        <v>7</v>
      </c>
      <c r="C22075">
        <v>9</v>
      </c>
      <c r="D22075" s="6">
        <v>3111.6250000016698</v>
      </c>
      <c r="E22075" t="str">
        <f t="shared" si="688"/>
        <v>201579</v>
      </c>
      <c r="F22075">
        <f>SUM(用户负荷!E22074:H22074)/100</f>
        <v>6.4482360000000002E-2</v>
      </c>
      <c r="G22075" t="str">
        <f t="shared" si="689"/>
        <v>201579</v>
      </c>
    </row>
    <row r="22076" spans="1:7" x14ac:dyDescent="0.15">
      <c r="A22076" s="5">
        <v>2015</v>
      </c>
      <c r="B22076">
        <v>7</v>
      </c>
      <c r="C22076">
        <v>9</v>
      </c>
      <c r="D22076" s="6">
        <v>3111.66666666833</v>
      </c>
      <c r="E22076" t="str">
        <f t="shared" si="688"/>
        <v>201579</v>
      </c>
      <c r="F22076">
        <f>SUM(用户负荷!E22075:H22075)/100</f>
        <v>6.5895672000000002E-2</v>
      </c>
      <c r="G22076" t="str">
        <f t="shared" si="689"/>
        <v>201579</v>
      </c>
    </row>
    <row r="22077" spans="1:7" x14ac:dyDescent="0.15">
      <c r="A22077" s="5">
        <v>2015</v>
      </c>
      <c r="B22077">
        <v>7</v>
      </c>
      <c r="C22077">
        <v>9</v>
      </c>
      <c r="D22077" s="6">
        <v>3111.7083333350001</v>
      </c>
      <c r="E22077" t="str">
        <f t="shared" si="688"/>
        <v>201579</v>
      </c>
      <c r="F22077">
        <f>SUM(用户负荷!E22076:H22076)/100</f>
        <v>6.5735115600000005E-2</v>
      </c>
      <c r="G22077" t="str">
        <f t="shared" si="689"/>
        <v>201579</v>
      </c>
    </row>
    <row r="22078" spans="1:7" x14ac:dyDescent="0.15">
      <c r="A22078" s="5">
        <v>2015</v>
      </c>
      <c r="B22078">
        <v>7</v>
      </c>
      <c r="C22078">
        <v>9</v>
      </c>
      <c r="D22078" s="6">
        <v>3111.7500000016698</v>
      </c>
      <c r="E22078" t="str">
        <f t="shared" si="688"/>
        <v>201579</v>
      </c>
      <c r="F22078">
        <f>SUM(用户负荷!E22077:H22077)/100</f>
        <v>6.9946820000000007E-2</v>
      </c>
      <c r="G22078" t="str">
        <f t="shared" si="689"/>
        <v>201579</v>
      </c>
    </row>
    <row r="22079" spans="1:7" x14ac:dyDescent="0.15">
      <c r="A22079" s="5">
        <v>2015</v>
      </c>
      <c r="B22079">
        <v>7</v>
      </c>
      <c r="C22079">
        <v>9</v>
      </c>
      <c r="D22079" s="6">
        <v>3111.79166666833</v>
      </c>
      <c r="E22079" t="str">
        <f t="shared" si="688"/>
        <v>201579</v>
      </c>
      <c r="F22079">
        <f>SUM(用户负荷!E22078:H22078)/100</f>
        <v>6.8905195199999991E-2</v>
      </c>
      <c r="G22079" t="str">
        <f t="shared" si="689"/>
        <v>201579</v>
      </c>
    </row>
    <row r="22080" spans="1:7" x14ac:dyDescent="0.15">
      <c r="A22080" s="5">
        <v>2015</v>
      </c>
      <c r="B22080">
        <v>7</v>
      </c>
      <c r="C22080">
        <v>9</v>
      </c>
      <c r="D22080" s="6">
        <v>3111.8333333350001</v>
      </c>
      <c r="E22080" t="str">
        <f t="shared" si="688"/>
        <v>201579</v>
      </c>
      <c r="F22080">
        <f>SUM(用户负荷!E22079:H22079)/100</f>
        <v>8.7349609599999989E-2</v>
      </c>
      <c r="G22080" t="str">
        <f t="shared" si="689"/>
        <v>201579</v>
      </c>
    </row>
    <row r="22081" spans="1:12" x14ac:dyDescent="0.15">
      <c r="A22081" s="5">
        <v>2015</v>
      </c>
      <c r="B22081">
        <v>7</v>
      </c>
      <c r="C22081">
        <v>9</v>
      </c>
      <c r="D22081" s="6">
        <v>3111.8750000016698</v>
      </c>
      <c r="E22081" t="str">
        <f t="shared" si="688"/>
        <v>201579</v>
      </c>
      <c r="F22081">
        <f>SUM(用户负荷!E22080:H22080)/100</f>
        <v>8.6432342400000001E-2</v>
      </c>
      <c r="G22081" t="str">
        <f t="shared" si="689"/>
        <v>201579</v>
      </c>
    </row>
    <row r="22082" spans="1:12" x14ac:dyDescent="0.15">
      <c r="A22082" s="5">
        <v>2015</v>
      </c>
      <c r="B22082">
        <v>7</v>
      </c>
      <c r="C22082">
        <v>9</v>
      </c>
      <c r="D22082" s="6">
        <v>3111.91666666833</v>
      </c>
      <c r="E22082" t="str">
        <f t="shared" si="688"/>
        <v>201579</v>
      </c>
      <c r="F22082">
        <f>SUM(用户负荷!E22081:H22081)/100</f>
        <v>8.7517267200000012E-2</v>
      </c>
      <c r="G22082" t="str">
        <f t="shared" si="689"/>
        <v>201579</v>
      </c>
    </row>
    <row r="22083" spans="1:12" x14ac:dyDescent="0.15">
      <c r="A22083" s="5">
        <v>2015</v>
      </c>
      <c r="B22083">
        <v>7</v>
      </c>
      <c r="C22083">
        <v>9</v>
      </c>
      <c r="D22083" s="6">
        <v>3111.9583333350001</v>
      </c>
      <c r="E22083" t="str">
        <f t="shared" si="688"/>
        <v>201579</v>
      </c>
      <c r="F22083">
        <f>SUM(用户负荷!E22082:H22082)/100</f>
        <v>0.10600394239999998</v>
      </c>
      <c r="G22083" t="str">
        <f t="shared" si="689"/>
        <v>201579</v>
      </c>
    </row>
    <row r="22084" spans="1:12" x14ac:dyDescent="0.15">
      <c r="A22084" s="5">
        <v>2015</v>
      </c>
      <c r="B22084">
        <v>7</v>
      </c>
      <c r="C22084">
        <v>10</v>
      </c>
      <c r="D22084" s="6">
        <v>3112.0000000016698</v>
      </c>
      <c r="E22084" t="str">
        <f t="shared" ref="E22084:E22147" si="690">A22084&amp;B22084&amp;C22084</f>
        <v>2015710</v>
      </c>
      <c r="F22084">
        <f>SUM(用户负荷!E22083:H22083)/100</f>
        <v>0.21035191959999999</v>
      </c>
      <c r="G22084" t="str">
        <f t="shared" ref="G22084:G22147" si="691">E22084</f>
        <v>2015710</v>
      </c>
      <c r="H22084">
        <f>IF(IF(ISERROR(MAX(F22084:F22107)),"",MAX(F22084:F22107))=0,"",MAX(F22084:F22107))</f>
        <v>0.21035191959999999</v>
      </c>
      <c r="I22084">
        <f>IF(IF(ISERROR(MAX(F22084:F22107)-MIN(F22084:F22107)),"",MAX(F22084:F22107)-MIN(F22084:F22107))=0,"",MAX(F22084:F22107)-MIN(F22084:F22107))</f>
        <v>0.16837447480000001</v>
      </c>
      <c r="J22084">
        <f>IF(ISERROR(I22084/H22084),"",I22084/H22084)</f>
        <v>0.8004418268213418</v>
      </c>
      <c r="K22084">
        <f>IF(ISERROR(AVERAGE(F22084:F22107)/MAX(F22084:F22107)),"",AVERAGE(F22084:F22107)/MAX(F22084:F22107))</f>
        <v>0.48332020038924012</v>
      </c>
      <c r="L22084">
        <f>IF(ISERROR(MIN(F22084:F22107)/H22084),"",MIN(F22084:F22107)/H22084)</f>
        <v>0.19955817317865826</v>
      </c>
    </row>
    <row r="22085" spans="1:12" x14ac:dyDescent="0.15">
      <c r="A22085" s="5">
        <v>2015</v>
      </c>
      <c r="B22085">
        <v>7</v>
      </c>
      <c r="C22085">
        <v>10</v>
      </c>
      <c r="D22085" s="6">
        <v>3112.04166666833</v>
      </c>
      <c r="E22085" t="str">
        <f t="shared" si="690"/>
        <v>2015710</v>
      </c>
      <c r="F22085">
        <f>SUM(用户负荷!E22084:H22084)/100</f>
        <v>0.15646143240000002</v>
      </c>
      <c r="G22085" t="str">
        <f t="shared" si="691"/>
        <v>2015710</v>
      </c>
    </row>
    <row r="22086" spans="1:12" x14ac:dyDescent="0.15">
      <c r="A22086" s="5">
        <v>2015</v>
      </c>
      <c r="B22086">
        <v>7</v>
      </c>
      <c r="C22086">
        <v>10</v>
      </c>
      <c r="D22086" s="6">
        <v>3112.0833333350001</v>
      </c>
      <c r="E22086" t="str">
        <f t="shared" si="690"/>
        <v>2015710</v>
      </c>
      <c r="F22086">
        <f>SUM(用户负荷!E22085:H22085)/100</f>
        <v>6.3522832000000001E-2</v>
      </c>
      <c r="G22086" t="str">
        <f t="shared" si="691"/>
        <v>2015710</v>
      </c>
    </row>
    <row r="22087" spans="1:12" x14ac:dyDescent="0.15">
      <c r="A22087" s="5">
        <v>2015</v>
      </c>
      <c r="B22087">
        <v>7</v>
      </c>
      <c r="C22087">
        <v>10</v>
      </c>
      <c r="D22087" s="6">
        <v>3112.1250000016698</v>
      </c>
      <c r="E22087" t="str">
        <f t="shared" si="690"/>
        <v>2015710</v>
      </c>
      <c r="F22087">
        <f>SUM(用户负荷!E22086:H22086)/100</f>
        <v>0.10923620079999999</v>
      </c>
      <c r="G22087" t="str">
        <f t="shared" si="691"/>
        <v>2015710</v>
      </c>
    </row>
    <row r="22088" spans="1:12" x14ac:dyDescent="0.15">
      <c r="A22088" s="5">
        <v>2015</v>
      </c>
      <c r="B22088">
        <v>7</v>
      </c>
      <c r="C22088">
        <v>10</v>
      </c>
      <c r="D22088" s="6">
        <v>3112.16666666833</v>
      </c>
      <c r="E22088" t="str">
        <f t="shared" si="690"/>
        <v>2015710</v>
      </c>
      <c r="F22088">
        <f>SUM(用户负荷!E22087:H22087)/100</f>
        <v>0.1133781056</v>
      </c>
      <c r="G22088" t="str">
        <f t="shared" si="691"/>
        <v>2015710</v>
      </c>
    </row>
    <row r="22089" spans="1:12" x14ac:dyDescent="0.15">
      <c r="A22089" s="5">
        <v>2015</v>
      </c>
      <c r="B22089">
        <v>7</v>
      </c>
      <c r="C22089">
        <v>10</v>
      </c>
      <c r="D22089" s="6">
        <v>3112.2083333350001</v>
      </c>
      <c r="E22089" t="str">
        <f t="shared" si="690"/>
        <v>2015710</v>
      </c>
      <c r="F22089">
        <f>SUM(用户负荷!E22088:H22088)/100</f>
        <v>4.1977444799999999E-2</v>
      </c>
      <c r="G22089" t="str">
        <f t="shared" si="691"/>
        <v>2015710</v>
      </c>
    </row>
    <row r="22090" spans="1:12" x14ac:dyDescent="0.15">
      <c r="A22090" s="5">
        <v>2015</v>
      </c>
      <c r="B22090">
        <v>7</v>
      </c>
      <c r="C22090">
        <v>10</v>
      </c>
      <c r="D22090" s="6">
        <v>3112.2500000016698</v>
      </c>
      <c r="E22090" t="str">
        <f t="shared" si="690"/>
        <v>2015710</v>
      </c>
      <c r="F22090">
        <f>SUM(用户负荷!E22089:H22089)/100</f>
        <v>4.2857647200000001E-2</v>
      </c>
      <c r="G22090" t="str">
        <f t="shared" si="691"/>
        <v>2015710</v>
      </c>
    </row>
    <row r="22091" spans="1:12" x14ac:dyDescent="0.15">
      <c r="A22091" s="5">
        <v>2015</v>
      </c>
      <c r="B22091">
        <v>7</v>
      </c>
      <c r="C22091">
        <v>10</v>
      </c>
      <c r="D22091" s="6">
        <v>3112.29166666833</v>
      </c>
      <c r="E22091" t="str">
        <f t="shared" si="690"/>
        <v>2015710</v>
      </c>
      <c r="F22091">
        <f>SUM(用户负荷!E22090:H22090)/100</f>
        <v>9.6380257600000019E-2</v>
      </c>
      <c r="G22091" t="str">
        <f t="shared" si="691"/>
        <v>2015710</v>
      </c>
    </row>
    <row r="22092" spans="1:12" x14ac:dyDescent="0.15">
      <c r="A22092" s="5">
        <v>2015</v>
      </c>
      <c r="B22092">
        <v>7</v>
      </c>
      <c r="C22092">
        <v>10</v>
      </c>
      <c r="D22092" s="6">
        <v>3112.3333333350001</v>
      </c>
      <c r="E22092" t="str">
        <f t="shared" si="690"/>
        <v>2015710</v>
      </c>
      <c r="F22092">
        <f>SUM(用户负荷!E22091:H22091)/100</f>
        <v>5.0154390000000007E-2</v>
      </c>
      <c r="G22092" t="str">
        <f t="shared" si="691"/>
        <v>2015710</v>
      </c>
    </row>
    <row r="22093" spans="1:12" x14ac:dyDescent="0.15">
      <c r="A22093" s="5">
        <v>2015</v>
      </c>
      <c r="B22093">
        <v>7</v>
      </c>
      <c r="C22093">
        <v>10</v>
      </c>
      <c r="D22093" s="6">
        <v>3112.3750000016698</v>
      </c>
      <c r="E22093" t="str">
        <f t="shared" si="690"/>
        <v>2015710</v>
      </c>
      <c r="F22093">
        <f>SUM(用户负荷!E22092:H22092)/100</f>
        <v>7.9456366E-2</v>
      </c>
      <c r="G22093" t="str">
        <f t="shared" si="691"/>
        <v>2015710</v>
      </c>
    </row>
    <row r="22094" spans="1:12" x14ac:dyDescent="0.15">
      <c r="A22094" s="5">
        <v>2015</v>
      </c>
      <c r="B22094">
        <v>7</v>
      </c>
      <c r="C22094">
        <v>10</v>
      </c>
      <c r="D22094" s="6">
        <v>3112.41666666833</v>
      </c>
      <c r="E22094" t="str">
        <f t="shared" si="690"/>
        <v>2015710</v>
      </c>
      <c r="F22094">
        <f>SUM(用户负荷!E22093:H22093)/100</f>
        <v>0.14406013920000002</v>
      </c>
      <c r="G22094" t="str">
        <f t="shared" si="691"/>
        <v>2015710</v>
      </c>
    </row>
    <row r="22095" spans="1:12" x14ac:dyDescent="0.15">
      <c r="A22095" s="5">
        <v>2015</v>
      </c>
      <c r="B22095">
        <v>7</v>
      </c>
      <c r="C22095">
        <v>10</v>
      </c>
      <c r="D22095" s="6">
        <v>3112.4583333350001</v>
      </c>
      <c r="E22095" t="str">
        <f t="shared" si="690"/>
        <v>2015710</v>
      </c>
      <c r="F22095">
        <f>SUM(用户负荷!E22094:H22094)/100</f>
        <v>5.8303796400000003E-2</v>
      </c>
      <c r="G22095" t="str">
        <f t="shared" si="691"/>
        <v>2015710</v>
      </c>
    </row>
    <row r="22096" spans="1:12" x14ac:dyDescent="0.15">
      <c r="A22096" s="5">
        <v>2015</v>
      </c>
      <c r="B22096">
        <v>7</v>
      </c>
      <c r="C22096">
        <v>10</v>
      </c>
      <c r="D22096" s="6">
        <v>3112.5000000016698</v>
      </c>
      <c r="E22096" t="str">
        <f t="shared" si="690"/>
        <v>2015710</v>
      </c>
      <c r="F22096">
        <f>SUM(用户负荷!E22095:H22095)/100</f>
        <v>0.15204431280000003</v>
      </c>
      <c r="G22096" t="str">
        <f t="shared" si="691"/>
        <v>2015710</v>
      </c>
    </row>
    <row r="22097" spans="1:12" x14ac:dyDescent="0.15">
      <c r="A22097" s="5">
        <v>2015</v>
      </c>
      <c r="B22097">
        <v>7</v>
      </c>
      <c r="C22097">
        <v>10</v>
      </c>
      <c r="D22097" s="6">
        <v>3112.54166666833</v>
      </c>
      <c r="E22097" t="str">
        <f t="shared" si="690"/>
        <v>2015710</v>
      </c>
      <c r="F22097">
        <f>SUM(用户负荷!E22096:H22096)/100</f>
        <v>5.5692806400000003E-2</v>
      </c>
      <c r="G22097" t="str">
        <f t="shared" si="691"/>
        <v>2015710</v>
      </c>
    </row>
    <row r="22098" spans="1:12" x14ac:dyDescent="0.15">
      <c r="A22098" s="5">
        <v>2015</v>
      </c>
      <c r="B22098">
        <v>7</v>
      </c>
      <c r="C22098">
        <v>10</v>
      </c>
      <c r="D22098" s="6">
        <v>3112.5833333350001</v>
      </c>
      <c r="E22098" t="str">
        <f t="shared" si="690"/>
        <v>2015710</v>
      </c>
      <c r="F22098">
        <f>SUM(用户负荷!E22097:H22097)/100</f>
        <v>7.1268336000000002E-2</v>
      </c>
      <c r="G22098" t="str">
        <f t="shared" si="691"/>
        <v>2015710</v>
      </c>
    </row>
    <row r="22099" spans="1:12" x14ac:dyDescent="0.15">
      <c r="A22099" s="5">
        <v>2015</v>
      </c>
      <c r="B22099">
        <v>7</v>
      </c>
      <c r="C22099">
        <v>10</v>
      </c>
      <c r="D22099" s="6">
        <v>3112.6250000016698</v>
      </c>
      <c r="E22099" t="str">
        <f t="shared" si="690"/>
        <v>2015710</v>
      </c>
      <c r="F22099">
        <f>SUM(用户负荷!E22098:H22098)/100</f>
        <v>6.6165171199999998E-2</v>
      </c>
      <c r="G22099" t="str">
        <f t="shared" si="691"/>
        <v>2015710</v>
      </c>
    </row>
    <row r="22100" spans="1:12" x14ac:dyDescent="0.15">
      <c r="A22100" s="5">
        <v>2015</v>
      </c>
      <c r="B22100">
        <v>7</v>
      </c>
      <c r="C22100">
        <v>10</v>
      </c>
      <c r="D22100" s="6">
        <v>3112.66666666833</v>
      </c>
      <c r="E22100" t="str">
        <f t="shared" si="690"/>
        <v>2015710</v>
      </c>
      <c r="F22100">
        <f>SUM(用户负荷!E22099:H22099)/100</f>
        <v>0.13595056879999998</v>
      </c>
      <c r="G22100" t="str">
        <f t="shared" si="691"/>
        <v>2015710</v>
      </c>
    </row>
    <row r="22101" spans="1:12" x14ac:dyDescent="0.15">
      <c r="A22101" s="5">
        <v>2015</v>
      </c>
      <c r="B22101">
        <v>7</v>
      </c>
      <c r="C22101">
        <v>10</v>
      </c>
      <c r="D22101" s="6">
        <v>3112.7083333350001</v>
      </c>
      <c r="E22101" t="str">
        <f t="shared" si="690"/>
        <v>2015710</v>
      </c>
      <c r="F22101">
        <f>SUM(用户负荷!E22100:H22100)/100</f>
        <v>0.14185339799999999</v>
      </c>
      <c r="G22101" t="str">
        <f t="shared" si="691"/>
        <v>2015710</v>
      </c>
    </row>
    <row r="22102" spans="1:12" x14ac:dyDescent="0.15">
      <c r="A22102" s="5">
        <v>2015</v>
      </c>
      <c r="B22102">
        <v>7</v>
      </c>
      <c r="C22102">
        <v>10</v>
      </c>
      <c r="D22102" s="6">
        <v>3112.7500000016698</v>
      </c>
      <c r="E22102" t="str">
        <f t="shared" si="690"/>
        <v>2015710</v>
      </c>
      <c r="F22102">
        <f>SUM(用户负荷!E22101:H22101)/100</f>
        <v>0.13112383120000001</v>
      </c>
      <c r="G22102" t="str">
        <f t="shared" si="691"/>
        <v>2015710</v>
      </c>
    </row>
    <row r="22103" spans="1:12" x14ac:dyDescent="0.15">
      <c r="A22103" s="5">
        <v>2015</v>
      </c>
      <c r="B22103">
        <v>7</v>
      </c>
      <c r="C22103">
        <v>10</v>
      </c>
      <c r="D22103" s="6">
        <v>3112.79166666833</v>
      </c>
      <c r="E22103" t="str">
        <f t="shared" si="690"/>
        <v>2015710</v>
      </c>
      <c r="F22103">
        <f>SUM(用户负荷!E22102:H22102)/100</f>
        <v>0.15125521359999999</v>
      </c>
      <c r="G22103" t="str">
        <f t="shared" si="691"/>
        <v>2015710</v>
      </c>
    </row>
    <row r="22104" spans="1:12" x14ac:dyDescent="0.15">
      <c r="A22104" s="5">
        <v>2015</v>
      </c>
      <c r="B22104">
        <v>7</v>
      </c>
      <c r="C22104">
        <v>10</v>
      </c>
      <c r="D22104" s="6">
        <v>3112.8333333350001</v>
      </c>
      <c r="E22104" t="str">
        <f t="shared" si="690"/>
        <v>2015710</v>
      </c>
      <c r="F22104">
        <f>SUM(用户负荷!E22103:H22103)/100</f>
        <v>7.3459315999999983E-2</v>
      </c>
      <c r="G22104" t="str">
        <f t="shared" si="691"/>
        <v>2015710</v>
      </c>
    </row>
    <row r="22105" spans="1:12" x14ac:dyDescent="0.15">
      <c r="A22105" s="5">
        <v>2015</v>
      </c>
      <c r="B22105">
        <v>7</v>
      </c>
      <c r="C22105">
        <v>10</v>
      </c>
      <c r="D22105" s="6">
        <v>3112.8750000016698</v>
      </c>
      <c r="E22105" t="str">
        <f t="shared" si="690"/>
        <v>2015710</v>
      </c>
      <c r="F22105">
        <f>SUM(用户负荷!E22104:H22104)/100</f>
        <v>8.4916495999999994E-2</v>
      </c>
      <c r="G22105" t="str">
        <f t="shared" si="691"/>
        <v>2015710</v>
      </c>
    </row>
    <row r="22106" spans="1:12" x14ac:dyDescent="0.15">
      <c r="A22106" s="5">
        <v>2015</v>
      </c>
      <c r="B22106">
        <v>7</v>
      </c>
      <c r="C22106">
        <v>10</v>
      </c>
      <c r="D22106" s="6">
        <v>3112.91666666833</v>
      </c>
      <c r="E22106" t="str">
        <f t="shared" si="690"/>
        <v>2015710</v>
      </c>
      <c r="F22106">
        <f>SUM(用户负荷!E22105:H22105)/100</f>
        <v>0.10535582799999998</v>
      </c>
      <c r="G22106" t="str">
        <f t="shared" si="691"/>
        <v>2015710</v>
      </c>
    </row>
    <row r="22107" spans="1:12" x14ac:dyDescent="0.15">
      <c r="A22107" s="5">
        <v>2015</v>
      </c>
      <c r="B22107">
        <v>7</v>
      </c>
      <c r="C22107">
        <v>10</v>
      </c>
      <c r="D22107" s="6">
        <v>3112.9583333350001</v>
      </c>
      <c r="E22107" t="str">
        <f t="shared" si="690"/>
        <v>2015710</v>
      </c>
      <c r="F22107">
        <f>SUM(用户负荷!E22106:H22106)/100</f>
        <v>0.10479015679999999</v>
      </c>
      <c r="G22107" t="str">
        <f t="shared" si="691"/>
        <v>2015710</v>
      </c>
    </row>
    <row r="22108" spans="1:12" x14ac:dyDescent="0.15">
      <c r="A22108" s="5">
        <v>2015</v>
      </c>
      <c r="B22108">
        <v>7</v>
      </c>
      <c r="C22108">
        <v>11</v>
      </c>
      <c r="D22108" s="6">
        <v>3113.0000000016698</v>
      </c>
      <c r="E22108" t="str">
        <f t="shared" si="690"/>
        <v>2015711</v>
      </c>
      <c r="F22108">
        <f>SUM(用户负荷!E22107:H22107)/100</f>
        <v>9.2310923599999997E-2</v>
      </c>
      <c r="G22108" t="str">
        <f t="shared" si="691"/>
        <v>2015711</v>
      </c>
      <c r="H22108">
        <f>IF(IF(ISERROR(MAX(F22108:F22131)),"",MAX(F22108:F22131))=0,"",MAX(F22108:F22131))</f>
        <v>0.17037701319999995</v>
      </c>
      <c r="I22108">
        <f>IF(IF(ISERROR(MAX(F22108:F22131)-MIN(F22108:F22131)),"",MAX(F22108:F22131)-MIN(F22108:F22131))=0,"",MAX(F22108:F22131)-MIN(F22108:F22131))</f>
        <v>0.12950423799999997</v>
      </c>
      <c r="J22108">
        <f>IF(ISERROR(I22108/H22108),"",I22108/H22108)</f>
        <v>0.76010393402060183</v>
      </c>
      <c r="K22108">
        <f>IF(ISERROR(AVERAGE(F22108:F22131)/MAX(F22108:F22131)),"",AVERAGE(F22108:F22131)/MAX(F22108:F22131))</f>
        <v>0.52976755640179296</v>
      </c>
      <c r="L22108">
        <f>IF(ISERROR(MIN(F22108:F22131)/H22108),"",MIN(F22108:F22131)/H22108)</f>
        <v>0.23989606597939825</v>
      </c>
    </row>
    <row r="22109" spans="1:12" x14ac:dyDescent="0.15">
      <c r="A22109" s="5">
        <v>2015</v>
      </c>
      <c r="B22109">
        <v>7</v>
      </c>
      <c r="C22109">
        <v>11</v>
      </c>
      <c r="D22109" s="6">
        <v>3113.04166666833</v>
      </c>
      <c r="E22109" t="str">
        <f t="shared" si="690"/>
        <v>2015711</v>
      </c>
      <c r="F22109">
        <f>SUM(用户负荷!E22108:H22108)/100</f>
        <v>0.17037701319999995</v>
      </c>
      <c r="G22109" t="str">
        <f t="shared" si="691"/>
        <v>2015711</v>
      </c>
    </row>
    <row r="22110" spans="1:12" x14ac:dyDescent="0.15">
      <c r="A22110" s="5">
        <v>2015</v>
      </c>
      <c r="B22110">
        <v>7</v>
      </c>
      <c r="C22110">
        <v>11</v>
      </c>
      <c r="D22110" s="6">
        <v>3113.0833333350001</v>
      </c>
      <c r="E22110" t="str">
        <f t="shared" si="690"/>
        <v>2015711</v>
      </c>
      <c r="F22110">
        <f>SUM(用户负荷!E22109:H22109)/100</f>
        <v>5.6935516400000011E-2</v>
      </c>
      <c r="G22110" t="str">
        <f t="shared" si="691"/>
        <v>2015711</v>
      </c>
    </row>
    <row r="22111" spans="1:12" x14ac:dyDescent="0.15">
      <c r="A22111" s="5">
        <v>2015</v>
      </c>
      <c r="B22111">
        <v>7</v>
      </c>
      <c r="C22111">
        <v>11</v>
      </c>
      <c r="D22111" s="6">
        <v>3113.1250000016698</v>
      </c>
      <c r="E22111" t="str">
        <f t="shared" si="690"/>
        <v>2015711</v>
      </c>
      <c r="F22111">
        <f>SUM(用户负荷!E22110:H22110)/100</f>
        <v>5.2874496000000007E-2</v>
      </c>
      <c r="G22111" t="str">
        <f t="shared" si="691"/>
        <v>2015711</v>
      </c>
    </row>
    <row r="22112" spans="1:12" x14ac:dyDescent="0.15">
      <c r="A22112" s="5">
        <v>2015</v>
      </c>
      <c r="B22112">
        <v>7</v>
      </c>
      <c r="C22112">
        <v>11</v>
      </c>
      <c r="D22112" s="6">
        <v>3113.16666666833</v>
      </c>
      <c r="E22112" t="str">
        <f t="shared" si="690"/>
        <v>2015711</v>
      </c>
      <c r="F22112">
        <f>SUM(用户负荷!E22111:H22111)/100</f>
        <v>5.2874496000000007E-2</v>
      </c>
      <c r="G22112" t="str">
        <f t="shared" si="691"/>
        <v>2015711</v>
      </c>
    </row>
    <row r="22113" spans="1:7" x14ac:dyDescent="0.15">
      <c r="A22113" s="5">
        <v>2015</v>
      </c>
      <c r="B22113">
        <v>7</v>
      </c>
      <c r="C22113">
        <v>11</v>
      </c>
      <c r="D22113" s="6">
        <v>3113.2083333350001</v>
      </c>
      <c r="E22113" t="str">
        <f t="shared" si="690"/>
        <v>2015711</v>
      </c>
      <c r="F22113">
        <f>SUM(用户负荷!E22112:H22112)/100</f>
        <v>0.1094766024</v>
      </c>
      <c r="G22113" t="str">
        <f t="shared" si="691"/>
        <v>2015711</v>
      </c>
    </row>
    <row r="22114" spans="1:7" x14ac:dyDescent="0.15">
      <c r="A22114" s="5">
        <v>2015</v>
      </c>
      <c r="B22114">
        <v>7</v>
      </c>
      <c r="C22114">
        <v>11</v>
      </c>
      <c r="D22114" s="6">
        <v>3113.2500000016698</v>
      </c>
      <c r="E22114" t="str">
        <f t="shared" si="690"/>
        <v>2015711</v>
      </c>
      <c r="F22114">
        <f>SUM(用户负荷!E22113:H22113)/100</f>
        <v>4.0872775199999996E-2</v>
      </c>
      <c r="G22114" t="str">
        <f t="shared" si="691"/>
        <v>2015711</v>
      </c>
    </row>
    <row r="22115" spans="1:7" x14ac:dyDescent="0.15">
      <c r="A22115" s="5">
        <v>2015</v>
      </c>
      <c r="B22115">
        <v>7</v>
      </c>
      <c r="C22115">
        <v>11</v>
      </c>
      <c r="D22115" s="6">
        <v>3113.29166666833</v>
      </c>
      <c r="E22115" t="str">
        <f t="shared" si="690"/>
        <v>2015711</v>
      </c>
      <c r="F22115">
        <f>SUM(用户负荷!E22114:H22114)/100</f>
        <v>0.10111467959999999</v>
      </c>
      <c r="G22115" t="str">
        <f t="shared" si="691"/>
        <v>2015711</v>
      </c>
    </row>
    <row r="22116" spans="1:7" x14ac:dyDescent="0.15">
      <c r="A22116" s="5">
        <v>2015</v>
      </c>
      <c r="B22116">
        <v>7</v>
      </c>
      <c r="C22116">
        <v>11</v>
      </c>
      <c r="D22116" s="6">
        <v>3113.3333333350001</v>
      </c>
      <c r="E22116" t="str">
        <f t="shared" si="690"/>
        <v>2015711</v>
      </c>
      <c r="F22116">
        <f>SUM(用户负荷!E22115:H22115)/100</f>
        <v>0.12029190320000001</v>
      </c>
      <c r="G22116" t="str">
        <f t="shared" si="691"/>
        <v>2015711</v>
      </c>
    </row>
    <row r="22117" spans="1:7" x14ac:dyDescent="0.15">
      <c r="A22117" s="5">
        <v>2015</v>
      </c>
      <c r="B22117">
        <v>7</v>
      </c>
      <c r="C22117">
        <v>11</v>
      </c>
      <c r="D22117" s="6">
        <v>3113.3750000016698</v>
      </c>
      <c r="E22117" t="str">
        <f t="shared" si="690"/>
        <v>2015711</v>
      </c>
      <c r="F22117">
        <f>SUM(用户负荷!E22116:H22116)/100</f>
        <v>5.3335727599999994E-2</v>
      </c>
      <c r="G22117" t="str">
        <f t="shared" si="691"/>
        <v>2015711</v>
      </c>
    </row>
    <row r="22118" spans="1:7" x14ac:dyDescent="0.15">
      <c r="A22118" s="5">
        <v>2015</v>
      </c>
      <c r="B22118">
        <v>7</v>
      </c>
      <c r="C22118">
        <v>11</v>
      </c>
      <c r="D22118" s="6">
        <v>3113.41666666833</v>
      </c>
      <c r="E22118" t="str">
        <f t="shared" si="690"/>
        <v>2015711</v>
      </c>
      <c r="F22118">
        <f>SUM(用户负荷!E22117:H22117)/100</f>
        <v>0.13684289520000001</v>
      </c>
      <c r="G22118" t="str">
        <f t="shared" si="691"/>
        <v>2015711</v>
      </c>
    </row>
    <row r="22119" spans="1:7" x14ac:dyDescent="0.15">
      <c r="A22119" s="5">
        <v>2015</v>
      </c>
      <c r="B22119">
        <v>7</v>
      </c>
      <c r="C22119">
        <v>11</v>
      </c>
      <c r="D22119" s="6">
        <v>3113.4583333350001</v>
      </c>
      <c r="E22119" t="str">
        <f t="shared" si="690"/>
        <v>2015711</v>
      </c>
      <c r="F22119">
        <f>SUM(用户负荷!E22118:H22118)/100</f>
        <v>0.1492381264</v>
      </c>
      <c r="G22119" t="str">
        <f t="shared" si="691"/>
        <v>2015711</v>
      </c>
    </row>
    <row r="22120" spans="1:7" x14ac:dyDescent="0.15">
      <c r="A22120" s="5">
        <v>2015</v>
      </c>
      <c r="B22120">
        <v>7</v>
      </c>
      <c r="C22120">
        <v>11</v>
      </c>
      <c r="D22120" s="6">
        <v>3113.5000000016698</v>
      </c>
      <c r="E22120" t="str">
        <f t="shared" si="690"/>
        <v>2015711</v>
      </c>
      <c r="F22120">
        <f>SUM(用户负荷!E22119:H22119)/100</f>
        <v>7.6440780799999997E-2</v>
      </c>
      <c r="G22120" t="str">
        <f t="shared" si="691"/>
        <v>2015711</v>
      </c>
    </row>
    <row r="22121" spans="1:7" x14ac:dyDescent="0.15">
      <c r="A22121" s="5">
        <v>2015</v>
      </c>
      <c r="B22121">
        <v>7</v>
      </c>
      <c r="C22121">
        <v>11</v>
      </c>
      <c r="D22121" s="6">
        <v>3113.54166666833</v>
      </c>
      <c r="E22121" t="str">
        <f t="shared" si="690"/>
        <v>2015711</v>
      </c>
      <c r="F22121">
        <f>SUM(用户负荷!E22120:H22120)/100</f>
        <v>7.5965519999999995E-2</v>
      </c>
      <c r="G22121" t="str">
        <f t="shared" si="691"/>
        <v>2015711</v>
      </c>
    </row>
    <row r="22122" spans="1:7" x14ac:dyDescent="0.15">
      <c r="A22122" s="5">
        <v>2015</v>
      </c>
      <c r="B22122">
        <v>7</v>
      </c>
      <c r="C22122">
        <v>11</v>
      </c>
      <c r="D22122" s="6">
        <v>3113.5833333350001</v>
      </c>
      <c r="E22122" t="str">
        <f t="shared" si="690"/>
        <v>2015711</v>
      </c>
      <c r="F22122">
        <f>SUM(用户负荷!E22121:H22121)/100</f>
        <v>6.2084406000000002E-2</v>
      </c>
      <c r="G22122" t="str">
        <f t="shared" si="691"/>
        <v>2015711</v>
      </c>
    </row>
    <row r="22123" spans="1:7" x14ac:dyDescent="0.15">
      <c r="A22123" s="5">
        <v>2015</v>
      </c>
      <c r="B22123">
        <v>7</v>
      </c>
      <c r="C22123">
        <v>11</v>
      </c>
      <c r="D22123" s="6">
        <v>3113.6250000016698</v>
      </c>
      <c r="E22123" t="str">
        <f t="shared" si="690"/>
        <v>2015711</v>
      </c>
      <c r="F22123">
        <f>SUM(用户负荷!E22122:H22122)/100</f>
        <v>7.2850691199999998E-2</v>
      </c>
      <c r="G22123" t="str">
        <f t="shared" si="691"/>
        <v>2015711</v>
      </c>
    </row>
    <row r="22124" spans="1:7" x14ac:dyDescent="0.15">
      <c r="A22124" s="5">
        <v>2015</v>
      </c>
      <c r="B22124">
        <v>7</v>
      </c>
      <c r="C22124">
        <v>11</v>
      </c>
      <c r="D22124" s="6">
        <v>3113.66666666833</v>
      </c>
      <c r="E22124" t="str">
        <f t="shared" si="690"/>
        <v>2015711</v>
      </c>
      <c r="F22124">
        <f>SUM(用户负荷!E22123:H22123)/100</f>
        <v>0.1400706504</v>
      </c>
      <c r="G22124" t="str">
        <f t="shared" si="691"/>
        <v>2015711</v>
      </c>
    </row>
    <row r="22125" spans="1:7" x14ac:dyDescent="0.15">
      <c r="A22125" s="5">
        <v>2015</v>
      </c>
      <c r="B22125">
        <v>7</v>
      </c>
      <c r="C22125">
        <v>11</v>
      </c>
      <c r="D22125" s="6">
        <v>3113.7083333350001</v>
      </c>
      <c r="E22125" t="str">
        <f t="shared" si="690"/>
        <v>2015711</v>
      </c>
      <c r="F22125">
        <f>SUM(用户负荷!E22124:H22124)/100</f>
        <v>0.13872142240000002</v>
      </c>
      <c r="G22125" t="str">
        <f t="shared" si="691"/>
        <v>2015711</v>
      </c>
    </row>
    <row r="22126" spans="1:7" x14ac:dyDescent="0.15">
      <c r="A22126" s="5">
        <v>2015</v>
      </c>
      <c r="B22126">
        <v>7</v>
      </c>
      <c r="C22126">
        <v>11</v>
      </c>
      <c r="D22126" s="6">
        <v>3113.7500000016698</v>
      </c>
      <c r="E22126" t="str">
        <f t="shared" si="690"/>
        <v>2015711</v>
      </c>
      <c r="F22126">
        <f>SUM(用户负荷!E22125:H22125)/100</f>
        <v>6.3632294399999997E-2</v>
      </c>
      <c r="G22126" t="str">
        <f t="shared" si="691"/>
        <v>2015711</v>
      </c>
    </row>
    <row r="22127" spans="1:7" x14ac:dyDescent="0.15">
      <c r="A22127" s="5">
        <v>2015</v>
      </c>
      <c r="B22127">
        <v>7</v>
      </c>
      <c r="C22127">
        <v>11</v>
      </c>
      <c r="D22127" s="6">
        <v>3113.79166666833</v>
      </c>
      <c r="E22127" t="str">
        <f t="shared" si="690"/>
        <v>2015711</v>
      </c>
      <c r="F22127">
        <f>SUM(用户负荷!E22126:H22126)/100</f>
        <v>7.3855943999999993E-2</v>
      </c>
      <c r="G22127" t="str">
        <f t="shared" si="691"/>
        <v>2015711</v>
      </c>
    </row>
    <row r="22128" spans="1:7" x14ac:dyDescent="0.15">
      <c r="A22128" s="5">
        <v>2015</v>
      </c>
      <c r="B22128">
        <v>7</v>
      </c>
      <c r="C22128">
        <v>11</v>
      </c>
      <c r="D22128" s="6">
        <v>3113.8333333350001</v>
      </c>
      <c r="E22128" t="str">
        <f t="shared" si="690"/>
        <v>2015711</v>
      </c>
      <c r="F22128">
        <f>SUM(用户负荷!E22127:H22127)/100</f>
        <v>6.604341159999999E-2</v>
      </c>
      <c r="G22128" t="str">
        <f t="shared" si="691"/>
        <v>2015711</v>
      </c>
    </row>
    <row r="22129" spans="1:12" x14ac:dyDescent="0.15">
      <c r="A22129" s="5">
        <v>2015</v>
      </c>
      <c r="B22129">
        <v>7</v>
      </c>
      <c r="C22129">
        <v>11</v>
      </c>
      <c r="D22129" s="6">
        <v>3113.8750000016698</v>
      </c>
      <c r="E22129" t="str">
        <f t="shared" si="690"/>
        <v>2015711</v>
      </c>
      <c r="F22129">
        <f>SUM(用户负荷!E22128:H22128)/100</f>
        <v>7.4968753999999985E-2</v>
      </c>
      <c r="G22129" t="str">
        <f t="shared" si="691"/>
        <v>2015711</v>
      </c>
    </row>
    <row r="22130" spans="1:12" x14ac:dyDescent="0.15">
      <c r="A22130" s="5">
        <v>2015</v>
      </c>
      <c r="B22130">
        <v>7</v>
      </c>
      <c r="C22130">
        <v>11</v>
      </c>
      <c r="D22130" s="6">
        <v>3113.91666666833</v>
      </c>
      <c r="E22130" t="str">
        <f t="shared" si="690"/>
        <v>2015711</v>
      </c>
      <c r="F22130">
        <f>SUM(用户负荷!E22129:H22129)/100</f>
        <v>9.5284248000000002E-2</v>
      </c>
      <c r="G22130" t="str">
        <f t="shared" si="691"/>
        <v>2015711</v>
      </c>
    </row>
    <row r="22131" spans="1:12" x14ac:dyDescent="0.15">
      <c r="A22131" s="5">
        <v>2015</v>
      </c>
      <c r="B22131">
        <v>7</v>
      </c>
      <c r="C22131">
        <v>11</v>
      </c>
      <c r="D22131" s="6">
        <v>3113.9583333350001</v>
      </c>
      <c r="E22131" t="str">
        <f t="shared" si="690"/>
        <v>2015711</v>
      </c>
      <c r="F22131">
        <f>SUM(用户负荷!E22130:H22130)/100</f>
        <v>8.9781857200000009E-2</v>
      </c>
      <c r="G22131" t="str">
        <f t="shared" si="691"/>
        <v>2015711</v>
      </c>
    </row>
    <row r="22132" spans="1:12" x14ac:dyDescent="0.15">
      <c r="A22132" s="5">
        <v>2015</v>
      </c>
      <c r="B22132">
        <v>7</v>
      </c>
      <c r="C22132">
        <v>12</v>
      </c>
      <c r="D22132" s="6">
        <v>3114.0000000016698</v>
      </c>
      <c r="E22132" t="str">
        <f t="shared" si="690"/>
        <v>2015712</v>
      </c>
      <c r="G22132" t="str">
        <f t="shared" si="691"/>
        <v>2015712</v>
      </c>
      <c r="H22132" t="str">
        <f>IF(IF(ISERROR(MAX(F22132:F22155)),"",MAX(F22132:F22155))=0,"",MAX(F22132:F22155))</f>
        <v/>
      </c>
      <c r="I22132" t="str">
        <f>IF(IF(ISERROR(MAX(F22132:F22155)-MIN(F22132:F22155)),"",MAX(F22132:F22155)-MIN(F22132:F22155))=0,"",MAX(F22132:F22155)-MIN(F22132:F22155))</f>
        <v/>
      </c>
      <c r="J22132" t="str">
        <f>IF(ISERROR(I22132/H22132),"",I22132/H22132)</f>
        <v/>
      </c>
      <c r="K22132" t="str">
        <f>IF(ISERROR(AVERAGE(F22132:F22155)/MAX(F22132:F22155)),"",AVERAGE(F22132:F22155)/MAX(F22132:F22155))</f>
        <v/>
      </c>
      <c r="L22132" t="str">
        <f>IF(ISERROR(MIN(F22132:F22155)/H22132),"",MIN(F22132:F22155)/H22132)</f>
        <v/>
      </c>
    </row>
    <row r="22133" spans="1:12" x14ac:dyDescent="0.15">
      <c r="A22133" s="5">
        <v>2015</v>
      </c>
      <c r="B22133">
        <v>7</v>
      </c>
      <c r="C22133">
        <v>12</v>
      </c>
      <c r="D22133" s="6">
        <v>3114.04166666833</v>
      </c>
      <c r="E22133" t="str">
        <f t="shared" si="690"/>
        <v>2015712</v>
      </c>
      <c r="G22133" t="str">
        <f t="shared" si="691"/>
        <v>2015712</v>
      </c>
    </row>
    <row r="22134" spans="1:12" x14ac:dyDescent="0.15">
      <c r="A22134" s="5">
        <v>2015</v>
      </c>
      <c r="B22134">
        <v>7</v>
      </c>
      <c r="C22134">
        <v>12</v>
      </c>
      <c r="D22134" s="6">
        <v>3114.0833333350001</v>
      </c>
      <c r="E22134" t="str">
        <f t="shared" si="690"/>
        <v>2015712</v>
      </c>
      <c r="G22134" t="str">
        <f t="shared" si="691"/>
        <v>2015712</v>
      </c>
    </row>
    <row r="22135" spans="1:12" x14ac:dyDescent="0.15">
      <c r="A22135" s="5">
        <v>2015</v>
      </c>
      <c r="B22135">
        <v>7</v>
      </c>
      <c r="C22135">
        <v>12</v>
      </c>
      <c r="D22135" s="6">
        <v>3114.1250000016698</v>
      </c>
      <c r="E22135" t="str">
        <f t="shared" si="690"/>
        <v>2015712</v>
      </c>
      <c r="G22135" t="str">
        <f t="shared" si="691"/>
        <v>2015712</v>
      </c>
    </row>
    <row r="22136" spans="1:12" x14ac:dyDescent="0.15">
      <c r="A22136" s="5">
        <v>2015</v>
      </c>
      <c r="B22136">
        <v>7</v>
      </c>
      <c r="C22136">
        <v>12</v>
      </c>
      <c r="D22136" s="6">
        <v>3114.16666666833</v>
      </c>
      <c r="E22136" t="str">
        <f t="shared" si="690"/>
        <v>2015712</v>
      </c>
      <c r="G22136" t="str">
        <f t="shared" si="691"/>
        <v>2015712</v>
      </c>
    </row>
    <row r="22137" spans="1:12" x14ac:dyDescent="0.15">
      <c r="A22137" s="5">
        <v>2015</v>
      </c>
      <c r="B22137">
        <v>7</v>
      </c>
      <c r="C22137">
        <v>12</v>
      </c>
      <c r="D22137" s="6">
        <v>3114.2083333350001</v>
      </c>
      <c r="E22137" t="str">
        <f t="shared" si="690"/>
        <v>2015712</v>
      </c>
      <c r="G22137" t="str">
        <f t="shared" si="691"/>
        <v>2015712</v>
      </c>
    </row>
    <row r="22138" spans="1:12" x14ac:dyDescent="0.15">
      <c r="A22138" s="5">
        <v>2015</v>
      </c>
      <c r="B22138">
        <v>7</v>
      </c>
      <c r="C22138">
        <v>12</v>
      </c>
      <c r="D22138" s="6">
        <v>3114.2500000016698</v>
      </c>
      <c r="E22138" t="str">
        <f t="shared" si="690"/>
        <v>2015712</v>
      </c>
      <c r="G22138" t="str">
        <f t="shared" si="691"/>
        <v>2015712</v>
      </c>
    </row>
    <row r="22139" spans="1:12" x14ac:dyDescent="0.15">
      <c r="A22139" s="5">
        <v>2015</v>
      </c>
      <c r="B22139">
        <v>7</v>
      </c>
      <c r="C22139">
        <v>12</v>
      </c>
      <c r="D22139" s="6">
        <v>3114.29166666833</v>
      </c>
      <c r="E22139" t="str">
        <f t="shared" si="690"/>
        <v>2015712</v>
      </c>
      <c r="G22139" t="str">
        <f t="shared" si="691"/>
        <v>2015712</v>
      </c>
    </row>
    <row r="22140" spans="1:12" x14ac:dyDescent="0.15">
      <c r="A22140" s="5">
        <v>2015</v>
      </c>
      <c r="B22140">
        <v>7</v>
      </c>
      <c r="C22140">
        <v>12</v>
      </c>
      <c r="D22140" s="6">
        <v>3114.3333333350001</v>
      </c>
      <c r="E22140" t="str">
        <f t="shared" si="690"/>
        <v>2015712</v>
      </c>
      <c r="G22140" t="str">
        <f t="shared" si="691"/>
        <v>2015712</v>
      </c>
    </row>
    <row r="22141" spans="1:12" x14ac:dyDescent="0.15">
      <c r="A22141" s="5">
        <v>2015</v>
      </c>
      <c r="B22141">
        <v>7</v>
      </c>
      <c r="C22141">
        <v>12</v>
      </c>
      <c r="D22141" s="6">
        <v>3114.3750000016698</v>
      </c>
      <c r="E22141" t="str">
        <f t="shared" si="690"/>
        <v>2015712</v>
      </c>
      <c r="G22141" t="str">
        <f t="shared" si="691"/>
        <v>2015712</v>
      </c>
    </row>
    <row r="22142" spans="1:12" x14ac:dyDescent="0.15">
      <c r="A22142" s="5">
        <v>2015</v>
      </c>
      <c r="B22142">
        <v>7</v>
      </c>
      <c r="C22142">
        <v>12</v>
      </c>
      <c r="D22142" s="6">
        <v>3114.41666666833</v>
      </c>
      <c r="E22142" t="str">
        <f t="shared" si="690"/>
        <v>2015712</v>
      </c>
      <c r="G22142" t="str">
        <f t="shared" si="691"/>
        <v>2015712</v>
      </c>
    </row>
    <row r="22143" spans="1:12" x14ac:dyDescent="0.15">
      <c r="A22143" s="5">
        <v>2015</v>
      </c>
      <c r="B22143">
        <v>7</v>
      </c>
      <c r="C22143">
        <v>12</v>
      </c>
      <c r="D22143" s="6">
        <v>3114.4583333350001</v>
      </c>
      <c r="E22143" t="str">
        <f t="shared" si="690"/>
        <v>2015712</v>
      </c>
      <c r="G22143" t="str">
        <f t="shared" si="691"/>
        <v>2015712</v>
      </c>
    </row>
    <row r="22144" spans="1:12" x14ac:dyDescent="0.15">
      <c r="A22144" s="5">
        <v>2015</v>
      </c>
      <c r="B22144">
        <v>7</v>
      </c>
      <c r="C22144">
        <v>12</v>
      </c>
      <c r="D22144" s="6">
        <v>3114.5000000016698</v>
      </c>
      <c r="E22144" t="str">
        <f t="shared" si="690"/>
        <v>2015712</v>
      </c>
      <c r="G22144" t="str">
        <f t="shared" si="691"/>
        <v>2015712</v>
      </c>
    </row>
    <row r="22145" spans="1:12" x14ac:dyDescent="0.15">
      <c r="A22145" s="5">
        <v>2015</v>
      </c>
      <c r="B22145">
        <v>7</v>
      </c>
      <c r="C22145">
        <v>12</v>
      </c>
      <c r="D22145" s="6">
        <v>3114.54166666833</v>
      </c>
      <c r="E22145" t="str">
        <f t="shared" si="690"/>
        <v>2015712</v>
      </c>
      <c r="G22145" t="str">
        <f t="shared" si="691"/>
        <v>2015712</v>
      </c>
    </row>
    <row r="22146" spans="1:12" x14ac:dyDescent="0.15">
      <c r="A22146" s="5">
        <v>2015</v>
      </c>
      <c r="B22146">
        <v>7</v>
      </c>
      <c r="C22146">
        <v>12</v>
      </c>
      <c r="D22146" s="6">
        <v>3114.5833333350001</v>
      </c>
      <c r="E22146" t="str">
        <f t="shared" si="690"/>
        <v>2015712</v>
      </c>
      <c r="G22146" t="str">
        <f t="shared" si="691"/>
        <v>2015712</v>
      </c>
    </row>
    <row r="22147" spans="1:12" x14ac:dyDescent="0.15">
      <c r="A22147" s="5">
        <v>2015</v>
      </c>
      <c r="B22147">
        <v>7</v>
      </c>
      <c r="C22147">
        <v>12</v>
      </c>
      <c r="D22147" s="6">
        <v>3114.6250000016698</v>
      </c>
      <c r="E22147" t="str">
        <f t="shared" si="690"/>
        <v>2015712</v>
      </c>
      <c r="G22147" t="str">
        <f t="shared" si="691"/>
        <v>2015712</v>
      </c>
    </row>
    <row r="22148" spans="1:12" x14ac:dyDescent="0.15">
      <c r="A22148" s="5">
        <v>2015</v>
      </c>
      <c r="B22148">
        <v>7</v>
      </c>
      <c r="C22148">
        <v>12</v>
      </c>
      <c r="D22148" s="6">
        <v>3114.66666666833</v>
      </c>
      <c r="E22148" t="str">
        <f t="shared" ref="E22148:E22211" si="692">A22148&amp;B22148&amp;C22148</f>
        <v>2015712</v>
      </c>
      <c r="G22148" t="str">
        <f t="shared" ref="G22148:G22211" si="693">E22148</f>
        <v>2015712</v>
      </c>
    </row>
    <row r="22149" spans="1:12" x14ac:dyDescent="0.15">
      <c r="A22149" s="5">
        <v>2015</v>
      </c>
      <c r="B22149">
        <v>7</v>
      </c>
      <c r="C22149">
        <v>12</v>
      </c>
      <c r="D22149" s="6">
        <v>3114.7083333350001</v>
      </c>
      <c r="E22149" t="str">
        <f t="shared" si="692"/>
        <v>2015712</v>
      </c>
      <c r="G22149" t="str">
        <f t="shared" si="693"/>
        <v>2015712</v>
      </c>
    </row>
    <row r="22150" spans="1:12" x14ac:dyDescent="0.15">
      <c r="A22150" s="5">
        <v>2015</v>
      </c>
      <c r="B22150">
        <v>7</v>
      </c>
      <c r="C22150">
        <v>12</v>
      </c>
      <c r="D22150" s="6">
        <v>3114.7500000016698</v>
      </c>
      <c r="E22150" t="str">
        <f t="shared" si="692"/>
        <v>2015712</v>
      </c>
      <c r="G22150" t="str">
        <f t="shared" si="693"/>
        <v>2015712</v>
      </c>
    </row>
    <row r="22151" spans="1:12" x14ac:dyDescent="0.15">
      <c r="A22151" s="5">
        <v>2015</v>
      </c>
      <c r="B22151">
        <v>7</v>
      </c>
      <c r="C22151">
        <v>12</v>
      </c>
      <c r="D22151" s="6">
        <v>3114.79166666833</v>
      </c>
      <c r="E22151" t="str">
        <f t="shared" si="692"/>
        <v>2015712</v>
      </c>
      <c r="G22151" t="str">
        <f t="shared" si="693"/>
        <v>2015712</v>
      </c>
    </row>
    <row r="22152" spans="1:12" x14ac:dyDescent="0.15">
      <c r="A22152" s="5">
        <v>2015</v>
      </c>
      <c r="B22152">
        <v>7</v>
      </c>
      <c r="C22152">
        <v>12</v>
      </c>
      <c r="D22152" s="6">
        <v>3114.8333333350001</v>
      </c>
      <c r="E22152" t="str">
        <f t="shared" si="692"/>
        <v>2015712</v>
      </c>
      <c r="G22152" t="str">
        <f t="shared" si="693"/>
        <v>2015712</v>
      </c>
    </row>
    <row r="22153" spans="1:12" x14ac:dyDescent="0.15">
      <c r="A22153" s="5">
        <v>2015</v>
      </c>
      <c r="B22153">
        <v>7</v>
      </c>
      <c r="C22153">
        <v>12</v>
      </c>
      <c r="D22153" s="6">
        <v>3114.8750000016698</v>
      </c>
      <c r="E22153" t="str">
        <f t="shared" si="692"/>
        <v>2015712</v>
      </c>
      <c r="G22153" t="str">
        <f t="shared" si="693"/>
        <v>2015712</v>
      </c>
    </row>
    <row r="22154" spans="1:12" x14ac:dyDescent="0.15">
      <c r="A22154" s="5">
        <v>2015</v>
      </c>
      <c r="B22154">
        <v>7</v>
      </c>
      <c r="C22154">
        <v>12</v>
      </c>
      <c r="D22154" s="6">
        <v>3114.91666666833</v>
      </c>
      <c r="E22154" t="str">
        <f t="shared" si="692"/>
        <v>2015712</v>
      </c>
      <c r="G22154" t="str">
        <f t="shared" si="693"/>
        <v>2015712</v>
      </c>
    </row>
    <row r="22155" spans="1:12" x14ac:dyDescent="0.15">
      <c r="A22155" s="5">
        <v>2015</v>
      </c>
      <c r="B22155">
        <v>7</v>
      </c>
      <c r="C22155">
        <v>12</v>
      </c>
      <c r="D22155" s="6">
        <v>3114.9583333350001</v>
      </c>
      <c r="E22155" t="str">
        <f t="shared" si="692"/>
        <v>2015712</v>
      </c>
      <c r="G22155" t="str">
        <f t="shared" si="693"/>
        <v>2015712</v>
      </c>
    </row>
    <row r="22156" spans="1:12" x14ac:dyDescent="0.15">
      <c r="A22156" s="5">
        <v>2015</v>
      </c>
      <c r="B22156">
        <v>7</v>
      </c>
      <c r="C22156">
        <v>13</v>
      </c>
      <c r="D22156" s="6">
        <v>3115.0000000016698</v>
      </c>
      <c r="E22156" t="str">
        <f t="shared" si="692"/>
        <v>2015713</v>
      </c>
      <c r="F22156">
        <f>SUM(用户负荷!E22155:H22155)/100</f>
        <v>9.8358548000000018E-2</v>
      </c>
      <c r="G22156" t="str">
        <f t="shared" si="693"/>
        <v>2015713</v>
      </c>
      <c r="H22156">
        <f>IF(IF(ISERROR(MAX(F22156:F22179)),"",MAX(F22156:F22179))=0,"",MAX(F22156:F22179))</f>
        <v>0.22180338399999999</v>
      </c>
      <c r="I22156">
        <f>IF(IF(ISERROR(MAX(F22156:F22179)-MIN(F22156:F22179)),"",MAX(F22156:F22179)-MIN(F22156:F22179))=0,"",MAX(F22156:F22179)-MIN(F22156:F22179))</f>
        <v>0.17790757600000001</v>
      </c>
      <c r="J22156">
        <f>IF(ISERROR(I22156/H22156),"",I22156/H22156)</f>
        <v>0.80209585981790077</v>
      </c>
      <c r="K22156">
        <f>IF(ISERROR(AVERAGE(F22156:F22179)/MAX(F22156:F22179)),"",AVERAGE(F22156:F22179)/MAX(F22156:F22179))</f>
        <v>0.4537162605980376</v>
      </c>
      <c r="L22156">
        <f>IF(ISERROR(MIN(F22156:F22179)/H22156),"",MIN(F22156:F22179)/H22156)</f>
        <v>0.19790414018209929</v>
      </c>
    </row>
    <row r="22157" spans="1:12" x14ac:dyDescent="0.15">
      <c r="A22157" s="5">
        <v>2015</v>
      </c>
      <c r="B22157">
        <v>7</v>
      </c>
      <c r="C22157">
        <v>13</v>
      </c>
      <c r="D22157" s="6">
        <v>3115.04166666833</v>
      </c>
      <c r="E22157" t="str">
        <f t="shared" si="692"/>
        <v>2015713</v>
      </c>
      <c r="F22157">
        <f>SUM(用户负荷!E22156:H22156)/100</f>
        <v>0.15871874799999999</v>
      </c>
      <c r="G22157" t="str">
        <f t="shared" si="693"/>
        <v>2015713</v>
      </c>
    </row>
    <row r="22158" spans="1:12" x14ac:dyDescent="0.15">
      <c r="A22158" s="5">
        <v>2015</v>
      </c>
      <c r="B22158">
        <v>7</v>
      </c>
      <c r="C22158">
        <v>13</v>
      </c>
      <c r="D22158" s="6">
        <v>3115.0833333350001</v>
      </c>
      <c r="E22158" t="str">
        <f t="shared" si="692"/>
        <v>2015713</v>
      </c>
      <c r="F22158">
        <f>SUM(用户负荷!E22157:H22157)/100</f>
        <v>5.6279607999999995E-2</v>
      </c>
      <c r="G22158" t="str">
        <f t="shared" si="693"/>
        <v>2015713</v>
      </c>
    </row>
    <row r="22159" spans="1:12" x14ac:dyDescent="0.15">
      <c r="A22159" s="5">
        <v>2015</v>
      </c>
      <c r="B22159">
        <v>7</v>
      </c>
      <c r="C22159">
        <v>13</v>
      </c>
      <c r="D22159" s="6">
        <v>3115.1250000016698</v>
      </c>
      <c r="E22159" t="str">
        <f t="shared" si="692"/>
        <v>2015713</v>
      </c>
      <c r="F22159">
        <f>SUM(用户负荷!E22158:H22158)/100</f>
        <v>4.3895807999999994E-2</v>
      </c>
      <c r="G22159" t="str">
        <f t="shared" si="693"/>
        <v>2015713</v>
      </c>
    </row>
    <row r="22160" spans="1:12" x14ac:dyDescent="0.15">
      <c r="A22160" s="5">
        <v>2015</v>
      </c>
      <c r="B22160">
        <v>7</v>
      </c>
      <c r="C22160">
        <v>13</v>
      </c>
      <c r="D22160" s="6">
        <v>3115.16666666833</v>
      </c>
      <c r="E22160" t="str">
        <f t="shared" si="692"/>
        <v>2015713</v>
      </c>
      <c r="F22160">
        <f>SUM(用户负荷!E22159:H22159)/100</f>
        <v>0.1066451288</v>
      </c>
      <c r="G22160" t="str">
        <f t="shared" si="693"/>
        <v>2015713</v>
      </c>
    </row>
    <row r="22161" spans="1:7" x14ac:dyDescent="0.15">
      <c r="A22161" s="5">
        <v>2015</v>
      </c>
      <c r="B22161">
        <v>7</v>
      </c>
      <c r="C22161">
        <v>13</v>
      </c>
      <c r="D22161" s="6">
        <v>3115.2083333350001</v>
      </c>
      <c r="E22161" t="str">
        <f t="shared" si="692"/>
        <v>2015713</v>
      </c>
      <c r="G22161" t="str">
        <f t="shared" si="693"/>
        <v>2015713</v>
      </c>
    </row>
    <row r="22162" spans="1:7" x14ac:dyDescent="0.15">
      <c r="A22162" s="5">
        <v>2015</v>
      </c>
      <c r="B22162">
        <v>7</v>
      </c>
      <c r="C22162">
        <v>13</v>
      </c>
      <c r="D22162" s="6">
        <v>3115.2500000016698</v>
      </c>
      <c r="E22162" t="str">
        <f t="shared" si="692"/>
        <v>2015713</v>
      </c>
      <c r="G22162" t="str">
        <f t="shared" si="693"/>
        <v>2015713</v>
      </c>
    </row>
    <row r="22163" spans="1:7" x14ac:dyDescent="0.15">
      <c r="A22163" s="5">
        <v>2015</v>
      </c>
      <c r="B22163">
        <v>7</v>
      </c>
      <c r="C22163">
        <v>13</v>
      </c>
      <c r="D22163" s="6">
        <v>3115.29166666833</v>
      </c>
      <c r="E22163" t="str">
        <f t="shared" si="692"/>
        <v>2015713</v>
      </c>
      <c r="G22163" t="str">
        <f t="shared" si="693"/>
        <v>2015713</v>
      </c>
    </row>
    <row r="22164" spans="1:7" x14ac:dyDescent="0.15">
      <c r="A22164" s="5">
        <v>2015</v>
      </c>
      <c r="B22164">
        <v>7</v>
      </c>
      <c r="C22164">
        <v>13</v>
      </c>
      <c r="D22164" s="6">
        <v>3115.3333333350001</v>
      </c>
      <c r="E22164" t="str">
        <f t="shared" si="692"/>
        <v>2015713</v>
      </c>
      <c r="G22164" t="str">
        <f t="shared" si="693"/>
        <v>2015713</v>
      </c>
    </row>
    <row r="22165" spans="1:7" x14ac:dyDescent="0.15">
      <c r="A22165" s="5">
        <v>2015</v>
      </c>
      <c r="B22165">
        <v>7</v>
      </c>
      <c r="C22165">
        <v>13</v>
      </c>
      <c r="D22165" s="6">
        <v>3115.3750000016698</v>
      </c>
      <c r="E22165" t="str">
        <f t="shared" si="692"/>
        <v>2015713</v>
      </c>
      <c r="G22165" t="str">
        <f t="shared" si="693"/>
        <v>2015713</v>
      </c>
    </row>
    <row r="22166" spans="1:7" x14ac:dyDescent="0.15">
      <c r="A22166" s="5">
        <v>2015</v>
      </c>
      <c r="B22166">
        <v>7</v>
      </c>
      <c r="C22166">
        <v>13</v>
      </c>
      <c r="D22166" s="6">
        <v>3115.41666666833</v>
      </c>
      <c r="E22166" t="str">
        <f t="shared" si="692"/>
        <v>2015713</v>
      </c>
      <c r="G22166" t="str">
        <f t="shared" si="693"/>
        <v>2015713</v>
      </c>
    </row>
    <row r="22167" spans="1:7" x14ac:dyDescent="0.15">
      <c r="A22167" s="5">
        <v>2015</v>
      </c>
      <c r="B22167">
        <v>7</v>
      </c>
      <c r="C22167">
        <v>13</v>
      </c>
      <c r="D22167" s="6">
        <v>3115.4583333350001</v>
      </c>
      <c r="E22167" t="str">
        <f t="shared" si="692"/>
        <v>2015713</v>
      </c>
      <c r="G22167" t="str">
        <f t="shared" si="693"/>
        <v>2015713</v>
      </c>
    </row>
    <row r="22168" spans="1:7" x14ac:dyDescent="0.15">
      <c r="A22168" s="5">
        <v>2015</v>
      </c>
      <c r="B22168">
        <v>7</v>
      </c>
      <c r="C22168">
        <v>13</v>
      </c>
      <c r="D22168" s="6">
        <v>3115.5000000016698</v>
      </c>
      <c r="E22168" t="str">
        <f t="shared" si="692"/>
        <v>2015713</v>
      </c>
      <c r="F22168">
        <f>SUM(用户负荷!E22167:H22167)/100</f>
        <v>6.4200044000000012E-2</v>
      </c>
      <c r="G22168" t="str">
        <f t="shared" si="693"/>
        <v>2015713</v>
      </c>
    </row>
    <row r="22169" spans="1:7" x14ac:dyDescent="0.15">
      <c r="A22169" s="5">
        <v>2015</v>
      </c>
      <c r="B22169">
        <v>7</v>
      </c>
      <c r="C22169">
        <v>13</v>
      </c>
      <c r="D22169" s="6">
        <v>3115.54166666833</v>
      </c>
      <c r="E22169" t="str">
        <f t="shared" si="692"/>
        <v>2015713</v>
      </c>
      <c r="F22169">
        <f>SUM(用户负荷!E22168:H22168)/100</f>
        <v>6.5203564799999988E-2</v>
      </c>
      <c r="G22169" t="str">
        <f t="shared" si="693"/>
        <v>2015713</v>
      </c>
    </row>
    <row r="22170" spans="1:7" x14ac:dyDescent="0.15">
      <c r="A22170" s="5">
        <v>2015</v>
      </c>
      <c r="B22170">
        <v>7</v>
      </c>
      <c r="C22170">
        <v>13</v>
      </c>
      <c r="D22170" s="6">
        <v>3115.5833333350001</v>
      </c>
      <c r="E22170" t="str">
        <f t="shared" si="692"/>
        <v>2015713</v>
      </c>
      <c r="F22170">
        <f>SUM(用户负荷!E22169:H22169)/100</f>
        <v>6.5895672000000002E-2</v>
      </c>
      <c r="G22170" t="str">
        <f t="shared" si="693"/>
        <v>2015713</v>
      </c>
    </row>
    <row r="22171" spans="1:7" x14ac:dyDescent="0.15">
      <c r="A22171" s="5">
        <v>2015</v>
      </c>
      <c r="B22171">
        <v>7</v>
      </c>
      <c r="C22171">
        <v>13</v>
      </c>
      <c r="D22171" s="6">
        <v>3115.6250000016698</v>
      </c>
      <c r="E22171" t="str">
        <f t="shared" si="692"/>
        <v>2015713</v>
      </c>
      <c r="F22171">
        <f>SUM(用户负荷!E22170:H22170)/100</f>
        <v>0.14905557359999999</v>
      </c>
      <c r="G22171" t="str">
        <f t="shared" si="693"/>
        <v>2015713</v>
      </c>
    </row>
    <row r="22172" spans="1:7" x14ac:dyDescent="0.15">
      <c r="A22172" s="5">
        <v>2015</v>
      </c>
      <c r="B22172">
        <v>7</v>
      </c>
      <c r="C22172">
        <v>13</v>
      </c>
      <c r="D22172" s="6">
        <v>3115.66666666833</v>
      </c>
      <c r="E22172" t="str">
        <f t="shared" si="692"/>
        <v>2015713</v>
      </c>
      <c r="F22172">
        <f>SUM(用户负荷!E22171:H22171)/100</f>
        <v>6.2987124399999997E-2</v>
      </c>
      <c r="G22172" t="str">
        <f t="shared" si="693"/>
        <v>2015713</v>
      </c>
    </row>
    <row r="22173" spans="1:7" x14ac:dyDescent="0.15">
      <c r="A22173" s="5">
        <v>2015</v>
      </c>
      <c r="B22173">
        <v>7</v>
      </c>
      <c r="C22173">
        <v>13</v>
      </c>
      <c r="D22173" s="6">
        <v>3115.7083333350001</v>
      </c>
      <c r="E22173" t="str">
        <f t="shared" si="692"/>
        <v>2015713</v>
      </c>
      <c r="F22173">
        <f>SUM(用户负荷!E22172:H22172)/100</f>
        <v>0.13644037840000001</v>
      </c>
      <c r="G22173" t="str">
        <f t="shared" si="693"/>
        <v>2015713</v>
      </c>
    </row>
    <row r="22174" spans="1:7" x14ac:dyDescent="0.15">
      <c r="A22174" s="5">
        <v>2015</v>
      </c>
      <c r="B22174">
        <v>7</v>
      </c>
      <c r="C22174">
        <v>13</v>
      </c>
      <c r="D22174" s="6">
        <v>3115.7500000016698</v>
      </c>
      <c r="E22174" t="str">
        <f t="shared" si="692"/>
        <v>2015713</v>
      </c>
      <c r="F22174">
        <f>SUM(用户负荷!E22173:H22173)/100</f>
        <v>6.2002828800000007E-2</v>
      </c>
      <c r="G22174" t="str">
        <f t="shared" si="693"/>
        <v>2015713</v>
      </c>
    </row>
    <row r="22175" spans="1:7" x14ac:dyDescent="0.15">
      <c r="A22175" s="5">
        <v>2015</v>
      </c>
      <c r="B22175">
        <v>7</v>
      </c>
      <c r="C22175">
        <v>13</v>
      </c>
      <c r="D22175" s="6">
        <v>3115.79166666833</v>
      </c>
      <c r="E22175" t="str">
        <f t="shared" si="692"/>
        <v>2015713</v>
      </c>
      <c r="F22175">
        <f>SUM(用户负荷!E22174:H22174)/100</f>
        <v>6.0714567199999993E-2</v>
      </c>
      <c r="G22175" t="str">
        <f t="shared" si="693"/>
        <v>2015713</v>
      </c>
    </row>
    <row r="22176" spans="1:7" x14ac:dyDescent="0.15">
      <c r="A22176" s="5">
        <v>2015</v>
      </c>
      <c r="B22176">
        <v>7</v>
      </c>
      <c r="C22176">
        <v>13</v>
      </c>
      <c r="D22176" s="6">
        <v>3115.8333333350001</v>
      </c>
      <c r="E22176" t="str">
        <f t="shared" si="692"/>
        <v>2015713</v>
      </c>
      <c r="F22176">
        <f>SUM(用户负荷!E22175:H22175)/100</f>
        <v>7.6739377599999992E-2</v>
      </c>
      <c r="G22176" t="str">
        <f t="shared" si="693"/>
        <v>2015713</v>
      </c>
    </row>
    <row r="22177" spans="1:12" x14ac:dyDescent="0.15">
      <c r="A22177" s="5">
        <v>2015</v>
      </c>
      <c r="B22177">
        <v>7</v>
      </c>
      <c r="C22177">
        <v>13</v>
      </c>
      <c r="D22177" s="6">
        <v>3115.8750000016698</v>
      </c>
      <c r="E22177" t="str">
        <f t="shared" si="692"/>
        <v>2015713</v>
      </c>
      <c r="F22177">
        <f>SUM(用户负荷!E22176:H22176)/100</f>
        <v>8.4106093199999996E-2</v>
      </c>
      <c r="G22177" t="str">
        <f t="shared" si="693"/>
        <v>2015713</v>
      </c>
    </row>
    <row r="22178" spans="1:12" x14ac:dyDescent="0.15">
      <c r="A22178" s="5">
        <v>2015</v>
      </c>
      <c r="B22178">
        <v>7</v>
      </c>
      <c r="C22178">
        <v>13</v>
      </c>
      <c r="D22178" s="6">
        <v>3115.91666666833</v>
      </c>
      <c r="E22178" t="str">
        <f t="shared" si="692"/>
        <v>2015713</v>
      </c>
      <c r="F22178">
        <f>SUM(用户负荷!E22177:H22177)/100</f>
        <v>0.19776218480000002</v>
      </c>
      <c r="G22178" t="str">
        <f t="shared" si="693"/>
        <v>2015713</v>
      </c>
    </row>
    <row r="22179" spans="1:12" x14ac:dyDescent="0.15">
      <c r="A22179" s="5">
        <v>2015</v>
      </c>
      <c r="B22179">
        <v>7</v>
      </c>
      <c r="C22179">
        <v>13</v>
      </c>
      <c r="D22179" s="6">
        <v>3115.9583333350001</v>
      </c>
      <c r="E22179" t="str">
        <f t="shared" si="692"/>
        <v>2015713</v>
      </c>
      <c r="F22179">
        <f>SUM(用户负荷!E22178:H22178)/100</f>
        <v>0.22180338399999999</v>
      </c>
      <c r="G22179" t="str">
        <f t="shared" si="693"/>
        <v>2015713</v>
      </c>
    </row>
    <row r="22180" spans="1:12" x14ac:dyDescent="0.15">
      <c r="A22180" s="5">
        <v>2015</v>
      </c>
      <c r="B22180">
        <v>7</v>
      </c>
      <c r="C22180">
        <v>14</v>
      </c>
      <c r="D22180" s="6">
        <v>3116.0000000016698</v>
      </c>
      <c r="E22180" t="str">
        <f t="shared" si="692"/>
        <v>2015714</v>
      </c>
      <c r="F22180">
        <f>SUM(用户负荷!E22179:H22179)/100</f>
        <v>8.6808186400000001E-2</v>
      </c>
      <c r="G22180" t="str">
        <f t="shared" si="693"/>
        <v>2015714</v>
      </c>
      <c r="H22180">
        <f>IF(IF(ISERROR(MAX(F22180:F22203)),"",MAX(F22180:F22203))=0,"",MAX(F22180:F22203))</f>
        <v>0.157071616</v>
      </c>
      <c r="I22180">
        <f>IF(IF(ISERROR(MAX(F22180:F22203)-MIN(F22180:F22203)),"",MAX(F22180:F22203)-MIN(F22180:F22203))=0,"",MAX(F22180:F22203)-MIN(F22180:F22203))</f>
        <v>0.114111088</v>
      </c>
      <c r="J22180">
        <f>IF(ISERROR(I22180/H22180),"",I22180/H22180)</f>
        <v>0.72649082568807344</v>
      </c>
      <c r="K22180">
        <f>IF(ISERROR(AVERAGE(F22180:F22203)/MAX(F22180:F22203)),"",AVERAGE(F22180:F22203)/MAX(F22180:F22203))</f>
        <v>0.55705923054869433</v>
      </c>
      <c r="L22180">
        <f>IF(ISERROR(MIN(F22180:F22203)/H22180),"",MIN(F22180:F22203)/H22180)</f>
        <v>0.27350917431192662</v>
      </c>
    </row>
    <row r="22181" spans="1:12" x14ac:dyDescent="0.15">
      <c r="A22181" s="5">
        <v>2015</v>
      </c>
      <c r="B22181">
        <v>7</v>
      </c>
      <c r="C22181">
        <v>14</v>
      </c>
      <c r="D22181" s="6">
        <v>3116.04166666833</v>
      </c>
      <c r="E22181" t="str">
        <f t="shared" si="692"/>
        <v>2015714</v>
      </c>
      <c r="F22181">
        <f>SUM(用户负荷!E22180:H22180)/100</f>
        <v>0.157071616</v>
      </c>
      <c r="G22181" t="str">
        <f t="shared" si="693"/>
        <v>2015714</v>
      </c>
    </row>
    <row r="22182" spans="1:12" x14ac:dyDescent="0.15">
      <c r="A22182" s="5">
        <v>2015</v>
      </c>
      <c r="B22182">
        <v>7</v>
      </c>
      <c r="C22182">
        <v>14</v>
      </c>
      <c r="D22182" s="6">
        <v>3116.0833333350001</v>
      </c>
      <c r="E22182" t="str">
        <f t="shared" si="692"/>
        <v>2015714</v>
      </c>
      <c r="F22182">
        <f>SUM(用户负荷!E22181:H22181)/100</f>
        <v>5.1346006000000007E-2</v>
      </c>
      <c r="G22182" t="str">
        <f t="shared" si="693"/>
        <v>2015714</v>
      </c>
    </row>
    <row r="22183" spans="1:12" x14ac:dyDescent="0.15">
      <c r="A22183" s="5">
        <v>2015</v>
      </c>
      <c r="B22183">
        <v>7</v>
      </c>
      <c r="C22183">
        <v>14</v>
      </c>
      <c r="D22183" s="6">
        <v>3116.1250000016698</v>
      </c>
      <c r="E22183" t="str">
        <f t="shared" si="692"/>
        <v>2015714</v>
      </c>
      <c r="F22183">
        <f>SUM(用户负荷!E22182:H22182)/100</f>
        <v>4.9432838800000004E-2</v>
      </c>
      <c r="G22183" t="str">
        <f t="shared" si="693"/>
        <v>2015714</v>
      </c>
    </row>
    <row r="22184" spans="1:12" x14ac:dyDescent="0.15">
      <c r="A22184" s="5">
        <v>2015</v>
      </c>
      <c r="B22184">
        <v>7</v>
      </c>
      <c r="C22184">
        <v>14</v>
      </c>
      <c r="D22184" s="6">
        <v>3116.16666666833</v>
      </c>
      <c r="E22184" t="str">
        <f t="shared" si="692"/>
        <v>2015714</v>
      </c>
      <c r="F22184">
        <f>SUM(用户负荷!E22183:H22183)/100</f>
        <v>4.7505469199999997E-2</v>
      </c>
      <c r="G22184" t="str">
        <f t="shared" si="693"/>
        <v>2015714</v>
      </c>
    </row>
    <row r="22185" spans="1:12" x14ac:dyDescent="0.15">
      <c r="A22185" s="5">
        <v>2015</v>
      </c>
      <c r="B22185">
        <v>7</v>
      </c>
      <c r="C22185">
        <v>14</v>
      </c>
      <c r="D22185" s="6">
        <v>3116.2083333350001</v>
      </c>
      <c r="E22185" t="str">
        <f t="shared" si="692"/>
        <v>2015714</v>
      </c>
      <c r="F22185">
        <f>SUM(用户负荷!E22184:H22184)/100</f>
        <v>4.8468287999999998E-2</v>
      </c>
      <c r="G22185" t="str">
        <f t="shared" si="693"/>
        <v>2015714</v>
      </c>
    </row>
    <row r="22186" spans="1:12" x14ac:dyDescent="0.15">
      <c r="A22186" s="5">
        <v>2015</v>
      </c>
      <c r="B22186">
        <v>7</v>
      </c>
      <c r="C22186">
        <v>14</v>
      </c>
      <c r="D22186" s="6">
        <v>3116.2500000016698</v>
      </c>
      <c r="E22186" t="str">
        <f t="shared" si="692"/>
        <v>2015714</v>
      </c>
      <c r="F22186">
        <f>SUM(用户负荷!E22185:H22185)/100</f>
        <v>4.2960527999999998E-2</v>
      </c>
      <c r="G22186" t="str">
        <f t="shared" si="693"/>
        <v>2015714</v>
      </c>
    </row>
    <row r="22187" spans="1:12" x14ac:dyDescent="0.15">
      <c r="A22187" s="5">
        <v>2015</v>
      </c>
      <c r="B22187">
        <v>7</v>
      </c>
      <c r="C22187">
        <v>14</v>
      </c>
      <c r="D22187" s="6">
        <v>3116.29166666833</v>
      </c>
      <c r="E22187" t="str">
        <f t="shared" si="692"/>
        <v>2015714</v>
      </c>
      <c r="F22187">
        <f>SUM(用户负荷!E22186:H22186)/100</f>
        <v>0.102996844</v>
      </c>
      <c r="G22187" t="str">
        <f t="shared" si="693"/>
        <v>2015714</v>
      </c>
    </row>
    <row r="22188" spans="1:12" x14ac:dyDescent="0.15">
      <c r="A22188" s="5">
        <v>2015</v>
      </c>
      <c r="B22188">
        <v>7</v>
      </c>
      <c r="C22188">
        <v>14</v>
      </c>
      <c r="D22188" s="6">
        <v>3116.3333333350001</v>
      </c>
      <c r="E22188" t="str">
        <f t="shared" si="692"/>
        <v>2015714</v>
      </c>
      <c r="F22188">
        <f>SUM(用户负荷!E22187:H22187)/100</f>
        <v>5.6066225599999991E-2</v>
      </c>
      <c r="G22188" t="str">
        <f t="shared" si="693"/>
        <v>2015714</v>
      </c>
    </row>
    <row r="22189" spans="1:12" x14ac:dyDescent="0.15">
      <c r="A22189" s="5">
        <v>2015</v>
      </c>
      <c r="B22189">
        <v>7</v>
      </c>
      <c r="C22189">
        <v>14</v>
      </c>
      <c r="D22189" s="6">
        <v>3116.3750000016698</v>
      </c>
      <c r="E22189" t="str">
        <f t="shared" si="692"/>
        <v>2015714</v>
      </c>
      <c r="F22189">
        <f>SUM(用户负荷!E22188:H22188)/100</f>
        <v>0.13424316319999999</v>
      </c>
      <c r="G22189" t="str">
        <f t="shared" si="693"/>
        <v>2015714</v>
      </c>
    </row>
    <row r="22190" spans="1:12" x14ac:dyDescent="0.15">
      <c r="A22190" s="5">
        <v>2015</v>
      </c>
      <c r="B22190">
        <v>7</v>
      </c>
      <c r="C22190">
        <v>14</v>
      </c>
      <c r="D22190" s="6">
        <v>3116.41666666833</v>
      </c>
      <c r="E22190" t="str">
        <f t="shared" si="692"/>
        <v>2015714</v>
      </c>
      <c r="F22190">
        <f>SUM(用户负荷!E22189:H22189)/100</f>
        <v>6.047797600000001E-2</v>
      </c>
      <c r="G22190" t="str">
        <f t="shared" si="693"/>
        <v>2015714</v>
      </c>
    </row>
    <row r="22191" spans="1:12" x14ac:dyDescent="0.15">
      <c r="A22191" s="5">
        <v>2015</v>
      </c>
      <c r="B22191">
        <v>7</v>
      </c>
      <c r="C22191">
        <v>14</v>
      </c>
      <c r="D22191" s="6">
        <v>3116.4583333350001</v>
      </c>
      <c r="E22191" t="str">
        <f t="shared" si="692"/>
        <v>2015714</v>
      </c>
      <c r="F22191">
        <f>SUM(用户负荷!E22190:H22190)/100</f>
        <v>6.1583511600000002E-2</v>
      </c>
      <c r="G22191" t="str">
        <f t="shared" si="693"/>
        <v>2015714</v>
      </c>
    </row>
    <row r="22192" spans="1:12" x14ac:dyDescent="0.15">
      <c r="A22192" s="5">
        <v>2015</v>
      </c>
      <c r="B22192">
        <v>7</v>
      </c>
      <c r="C22192">
        <v>14</v>
      </c>
      <c r="D22192" s="6">
        <v>3116.5000000016698</v>
      </c>
      <c r="E22192" t="str">
        <f t="shared" si="692"/>
        <v>2015714</v>
      </c>
      <c r="F22192">
        <f>SUM(用户负荷!E22191:H22191)/100</f>
        <v>0.14379514319999998</v>
      </c>
      <c r="G22192" t="str">
        <f t="shared" si="693"/>
        <v>2015714</v>
      </c>
    </row>
    <row r="22193" spans="1:12" x14ac:dyDescent="0.15">
      <c r="A22193" s="5">
        <v>2015</v>
      </c>
      <c r="B22193">
        <v>7</v>
      </c>
      <c r="C22193">
        <v>14</v>
      </c>
      <c r="D22193" s="6">
        <v>3116.54166666833</v>
      </c>
      <c r="E22193" t="str">
        <f t="shared" si="692"/>
        <v>2015714</v>
      </c>
      <c r="F22193">
        <f>SUM(用户负荷!E22192:H22192)/100</f>
        <v>7.3296507999999982E-2</v>
      </c>
      <c r="G22193" t="str">
        <f t="shared" si="693"/>
        <v>2015714</v>
      </c>
    </row>
    <row r="22194" spans="1:12" x14ac:dyDescent="0.15">
      <c r="A22194" s="5">
        <v>2015</v>
      </c>
      <c r="B22194">
        <v>7</v>
      </c>
      <c r="C22194">
        <v>14</v>
      </c>
      <c r="D22194" s="6">
        <v>3116.5833333350001</v>
      </c>
      <c r="E22194" t="str">
        <f t="shared" si="692"/>
        <v>2015714</v>
      </c>
      <c r="F22194">
        <f>SUM(用户负荷!E22193:H22193)/100</f>
        <v>0.1551175736</v>
      </c>
      <c r="G22194" t="str">
        <f t="shared" si="693"/>
        <v>2015714</v>
      </c>
    </row>
    <row r="22195" spans="1:12" x14ac:dyDescent="0.15">
      <c r="A22195" s="5">
        <v>2015</v>
      </c>
      <c r="B22195">
        <v>7</v>
      </c>
      <c r="C22195">
        <v>14</v>
      </c>
      <c r="D22195" s="6">
        <v>3116.6250000016698</v>
      </c>
      <c r="E22195" t="str">
        <f t="shared" si="692"/>
        <v>2015714</v>
      </c>
      <c r="F22195">
        <f>SUM(用户负荷!E22194:H22194)/100</f>
        <v>6.6737424000000004E-2</v>
      </c>
      <c r="G22195" t="str">
        <f t="shared" si="693"/>
        <v>2015714</v>
      </c>
    </row>
    <row r="22196" spans="1:12" x14ac:dyDescent="0.15">
      <c r="A22196" s="5">
        <v>2015</v>
      </c>
      <c r="B22196">
        <v>7</v>
      </c>
      <c r="C22196">
        <v>14</v>
      </c>
      <c r="D22196" s="6">
        <v>3116.66666666833</v>
      </c>
      <c r="E22196" t="str">
        <f t="shared" si="692"/>
        <v>2015714</v>
      </c>
      <c r="F22196">
        <f>SUM(用户负荷!E22195:H22195)/100</f>
        <v>6.3976616000000014E-2</v>
      </c>
      <c r="G22196" t="str">
        <f t="shared" si="693"/>
        <v>2015714</v>
      </c>
    </row>
    <row r="22197" spans="1:12" x14ac:dyDescent="0.15">
      <c r="A22197" s="5">
        <v>2015</v>
      </c>
      <c r="B22197">
        <v>7</v>
      </c>
      <c r="C22197">
        <v>14</v>
      </c>
      <c r="D22197" s="6">
        <v>3116.7083333350001</v>
      </c>
      <c r="E22197" t="str">
        <f t="shared" si="692"/>
        <v>2015714</v>
      </c>
      <c r="F22197">
        <f>SUM(用户负荷!E22196:H22196)/100</f>
        <v>6.5424568000000016E-2</v>
      </c>
      <c r="G22197" t="str">
        <f t="shared" si="693"/>
        <v>2015714</v>
      </c>
    </row>
    <row r="22198" spans="1:12" x14ac:dyDescent="0.15">
      <c r="A22198" s="5">
        <v>2015</v>
      </c>
      <c r="B22198">
        <v>7</v>
      </c>
      <c r="C22198">
        <v>14</v>
      </c>
      <c r="D22198" s="6">
        <v>3116.7500000016698</v>
      </c>
      <c r="E22198" t="str">
        <f t="shared" si="692"/>
        <v>2015714</v>
      </c>
      <c r="F22198">
        <f>SUM(用户负荷!E22197:H22197)/100</f>
        <v>0.13577234599999996</v>
      </c>
      <c r="G22198" t="str">
        <f t="shared" si="693"/>
        <v>2015714</v>
      </c>
    </row>
    <row r="22199" spans="1:12" x14ac:dyDescent="0.15">
      <c r="A22199" s="5">
        <v>2015</v>
      </c>
      <c r="B22199">
        <v>7</v>
      </c>
      <c r="C22199">
        <v>14</v>
      </c>
      <c r="D22199" s="6">
        <v>3116.79166666833</v>
      </c>
      <c r="E22199" t="str">
        <f t="shared" si="692"/>
        <v>2015714</v>
      </c>
      <c r="F22199">
        <f>SUM(用户负荷!E22198:H22198)/100</f>
        <v>7.6620216000000005E-2</v>
      </c>
      <c r="G22199" t="str">
        <f t="shared" si="693"/>
        <v>2015714</v>
      </c>
    </row>
    <row r="22200" spans="1:12" x14ac:dyDescent="0.15">
      <c r="A22200" s="5">
        <v>2015</v>
      </c>
      <c r="B22200">
        <v>7</v>
      </c>
      <c r="C22200">
        <v>14</v>
      </c>
      <c r="D22200" s="6">
        <v>3116.8333333350001</v>
      </c>
      <c r="E22200" t="str">
        <f t="shared" si="692"/>
        <v>2015714</v>
      </c>
      <c r="F22200">
        <f>SUM(用户负荷!E22199:H22199)/100</f>
        <v>8.4622056000000001E-2</v>
      </c>
      <c r="G22200" t="str">
        <f t="shared" si="693"/>
        <v>2015714</v>
      </c>
    </row>
    <row r="22201" spans="1:12" x14ac:dyDescent="0.15">
      <c r="A22201" s="5">
        <v>2015</v>
      </c>
      <c r="B22201">
        <v>7</v>
      </c>
      <c r="C22201">
        <v>14</v>
      </c>
      <c r="D22201" s="6">
        <v>3116.8750000016698</v>
      </c>
      <c r="E22201" t="str">
        <f t="shared" si="692"/>
        <v>2015714</v>
      </c>
      <c r="F22201">
        <f>SUM(用户负荷!E22200:H22200)/100</f>
        <v>9.3471883199999994E-2</v>
      </c>
      <c r="G22201" t="str">
        <f t="shared" si="693"/>
        <v>2015714</v>
      </c>
    </row>
    <row r="22202" spans="1:12" x14ac:dyDescent="0.15">
      <c r="A22202" s="5">
        <v>2015</v>
      </c>
      <c r="B22202">
        <v>7</v>
      </c>
      <c r="C22202">
        <v>14</v>
      </c>
      <c r="D22202" s="6">
        <v>3116.91666666833</v>
      </c>
      <c r="E22202" t="str">
        <f t="shared" si="692"/>
        <v>2015714</v>
      </c>
      <c r="F22202">
        <f>SUM(用户负荷!E22201:H22201)/100</f>
        <v>0.11366301960000001</v>
      </c>
      <c r="G22202" t="str">
        <f t="shared" si="693"/>
        <v>2015714</v>
      </c>
    </row>
    <row r="22203" spans="1:12" x14ac:dyDescent="0.15">
      <c r="A22203" s="5">
        <v>2015</v>
      </c>
      <c r="B22203">
        <v>7</v>
      </c>
      <c r="C22203">
        <v>14</v>
      </c>
      <c r="D22203" s="6">
        <v>3116.9583333350001</v>
      </c>
      <c r="E22203" t="str">
        <f t="shared" si="692"/>
        <v>2015714</v>
      </c>
      <c r="F22203">
        <f>SUM(用户负荷!E22202:H22202)/100</f>
        <v>0.12849863880000001</v>
      </c>
      <c r="G22203" t="str">
        <f t="shared" si="693"/>
        <v>2015714</v>
      </c>
    </row>
    <row r="22204" spans="1:12" x14ac:dyDescent="0.15">
      <c r="A22204" s="5">
        <v>2015</v>
      </c>
      <c r="B22204">
        <v>7</v>
      </c>
      <c r="C22204">
        <v>15</v>
      </c>
      <c r="D22204" s="6">
        <v>3117.0000000016698</v>
      </c>
      <c r="E22204" t="str">
        <f t="shared" si="692"/>
        <v>2015715</v>
      </c>
      <c r="F22204">
        <f>SUM(用户负荷!E22203:H22203)/100</f>
        <v>0.12344899280000002</v>
      </c>
      <c r="G22204" t="str">
        <f t="shared" si="693"/>
        <v>2015715</v>
      </c>
      <c r="H22204">
        <f>IF(IF(ISERROR(MAX(F22204:F22227)),"",MAX(F22204:F22227))=0,"",MAX(F22204:F22227))</f>
        <v>0.18845753439999996</v>
      </c>
      <c r="I22204">
        <f>IF(IF(ISERROR(MAX(F22204:F22227)-MIN(F22204:F22227)),"",MAX(F22204:F22227)-MIN(F22204:F22227))=0,"",MAX(F22204:F22227)-MIN(F22204:F22227))</f>
        <v>0.14342172399999997</v>
      </c>
      <c r="J22204">
        <f>IF(ISERROR(I22204/H22204),"",I22204/H22204)</f>
        <v>0.76102939824941274</v>
      </c>
      <c r="K22204">
        <f>IF(ISERROR(AVERAGE(F22204:F22227)/MAX(F22204:F22227)),"",AVERAGE(F22204:F22227)/MAX(F22204:F22227))</f>
        <v>0.48078544063063311</v>
      </c>
      <c r="L22204">
        <f>IF(ISERROR(MIN(F22204:F22227)/H22204),"",MIN(F22204:F22227)/H22204)</f>
        <v>0.23897060175058732</v>
      </c>
    </row>
    <row r="22205" spans="1:12" x14ac:dyDescent="0.15">
      <c r="A22205" s="5">
        <v>2015</v>
      </c>
      <c r="B22205">
        <v>7</v>
      </c>
      <c r="C22205">
        <v>15</v>
      </c>
      <c r="D22205" s="6">
        <v>3117.04166666833</v>
      </c>
      <c r="E22205" t="str">
        <f t="shared" si="692"/>
        <v>2015715</v>
      </c>
      <c r="F22205">
        <f>SUM(用户负荷!E22204:H22204)/100</f>
        <v>8.1421839600000004E-2</v>
      </c>
      <c r="G22205" t="str">
        <f t="shared" si="693"/>
        <v>2015715</v>
      </c>
    </row>
    <row r="22206" spans="1:12" x14ac:dyDescent="0.15">
      <c r="A22206" s="5">
        <v>2015</v>
      </c>
      <c r="B22206">
        <v>7</v>
      </c>
      <c r="C22206">
        <v>15</v>
      </c>
      <c r="D22206" s="6">
        <v>3117.0833333350001</v>
      </c>
      <c r="E22206" t="str">
        <f t="shared" si="692"/>
        <v>2015715</v>
      </c>
      <c r="F22206">
        <f>SUM(用户负荷!E22205:H22205)/100</f>
        <v>6.4803819199999987E-2</v>
      </c>
      <c r="G22206" t="str">
        <f t="shared" si="693"/>
        <v>2015715</v>
      </c>
    </row>
    <row r="22207" spans="1:12" x14ac:dyDescent="0.15">
      <c r="A22207" s="5">
        <v>2015</v>
      </c>
      <c r="B22207">
        <v>7</v>
      </c>
      <c r="C22207">
        <v>15</v>
      </c>
      <c r="D22207" s="6">
        <v>3117.1250000016698</v>
      </c>
      <c r="E22207" t="str">
        <f t="shared" si="692"/>
        <v>2015715</v>
      </c>
      <c r="F22207">
        <f>SUM(用户负荷!E22206:H22206)/100</f>
        <v>0.13355885000000001</v>
      </c>
      <c r="G22207" t="str">
        <f t="shared" si="693"/>
        <v>2015715</v>
      </c>
    </row>
    <row r="22208" spans="1:12" x14ac:dyDescent="0.15">
      <c r="A22208" s="5">
        <v>2015</v>
      </c>
      <c r="B22208">
        <v>7</v>
      </c>
      <c r="C22208">
        <v>15</v>
      </c>
      <c r="D22208" s="6">
        <v>3117.16666666833</v>
      </c>
      <c r="E22208" t="str">
        <f t="shared" si="692"/>
        <v>2015715</v>
      </c>
      <c r="F22208">
        <f>SUM(用户负荷!E22207:H22207)/100</f>
        <v>5.9020498000000005E-2</v>
      </c>
      <c r="G22208" t="str">
        <f t="shared" si="693"/>
        <v>2015715</v>
      </c>
    </row>
    <row r="22209" spans="1:7" x14ac:dyDescent="0.15">
      <c r="A22209" s="5">
        <v>2015</v>
      </c>
      <c r="B22209">
        <v>7</v>
      </c>
      <c r="C22209">
        <v>15</v>
      </c>
      <c r="D22209" s="6">
        <v>3117.2083333350001</v>
      </c>
      <c r="E22209" t="str">
        <f t="shared" si="692"/>
        <v>2015715</v>
      </c>
      <c r="F22209">
        <f>SUM(用户负荷!E22208:H22208)/100</f>
        <v>4.8970567999999999E-2</v>
      </c>
      <c r="G22209" t="str">
        <f t="shared" si="693"/>
        <v>2015715</v>
      </c>
    </row>
    <row r="22210" spans="1:7" x14ac:dyDescent="0.15">
      <c r="A22210" s="5">
        <v>2015</v>
      </c>
      <c r="B22210">
        <v>7</v>
      </c>
      <c r="C22210">
        <v>15</v>
      </c>
      <c r="D22210" s="6">
        <v>3117.2500000016698</v>
      </c>
      <c r="E22210" t="str">
        <f t="shared" si="692"/>
        <v>2015715</v>
      </c>
      <c r="F22210">
        <f>SUM(用户负荷!E22209:H22209)/100</f>
        <v>4.5035810400000001E-2</v>
      </c>
      <c r="G22210" t="str">
        <f t="shared" si="693"/>
        <v>2015715</v>
      </c>
    </row>
    <row r="22211" spans="1:7" x14ac:dyDescent="0.15">
      <c r="A22211" s="5">
        <v>2015</v>
      </c>
      <c r="B22211">
        <v>7</v>
      </c>
      <c r="C22211">
        <v>15</v>
      </c>
      <c r="D22211" s="6">
        <v>3117.29166666833</v>
      </c>
      <c r="E22211" t="str">
        <f t="shared" si="692"/>
        <v>2015715</v>
      </c>
      <c r="F22211">
        <f>SUM(用户负荷!E22210:H22210)/100</f>
        <v>0.11317009240000001</v>
      </c>
      <c r="G22211" t="str">
        <f t="shared" si="693"/>
        <v>2015715</v>
      </c>
    </row>
    <row r="22212" spans="1:7" x14ac:dyDescent="0.15">
      <c r="A22212" s="5">
        <v>2015</v>
      </c>
      <c r="B22212">
        <v>7</v>
      </c>
      <c r="C22212">
        <v>15</v>
      </c>
      <c r="D22212" s="6">
        <v>3117.3333333350001</v>
      </c>
      <c r="E22212" t="str">
        <f t="shared" ref="E22212:E22275" si="694">A22212&amp;B22212&amp;C22212</f>
        <v>2015715</v>
      </c>
      <c r="F22212">
        <f>SUM(用户负荷!E22211:H22211)/100</f>
        <v>0.10626824559999999</v>
      </c>
      <c r="G22212" t="str">
        <f t="shared" ref="G22212:G22275" si="695">E22212</f>
        <v>2015715</v>
      </c>
    </row>
    <row r="22213" spans="1:7" x14ac:dyDescent="0.15">
      <c r="A22213" s="5">
        <v>2015</v>
      </c>
      <c r="B22213">
        <v>7</v>
      </c>
      <c r="C22213">
        <v>15</v>
      </c>
      <c r="D22213" s="6">
        <v>3117.3750000016698</v>
      </c>
      <c r="E22213" t="str">
        <f t="shared" si="694"/>
        <v>2015715</v>
      </c>
      <c r="F22213">
        <f>SUM(用户负荷!E22212:H22212)/100</f>
        <v>0.18845753439999996</v>
      </c>
      <c r="G22213" t="str">
        <f t="shared" si="695"/>
        <v>2015715</v>
      </c>
    </row>
    <row r="22214" spans="1:7" x14ac:dyDescent="0.15">
      <c r="A22214" s="5">
        <v>2015</v>
      </c>
      <c r="B22214">
        <v>7</v>
      </c>
      <c r="C22214">
        <v>15</v>
      </c>
      <c r="D22214" s="6">
        <v>3117.41666666833</v>
      </c>
      <c r="E22214" t="str">
        <f t="shared" si="694"/>
        <v>2015715</v>
      </c>
      <c r="F22214">
        <f>SUM(用户负荷!E22213:H22213)/100</f>
        <v>6.1011432000000011E-2</v>
      </c>
      <c r="G22214" t="str">
        <f t="shared" si="695"/>
        <v>2015715</v>
      </c>
    </row>
    <row r="22215" spans="1:7" x14ac:dyDescent="0.15">
      <c r="A22215" s="5">
        <v>2015</v>
      </c>
      <c r="B22215">
        <v>7</v>
      </c>
      <c r="C22215">
        <v>15</v>
      </c>
      <c r="D22215" s="6">
        <v>3117.4583333350001</v>
      </c>
      <c r="E22215" t="str">
        <f t="shared" si="694"/>
        <v>2015715</v>
      </c>
      <c r="F22215">
        <f>SUM(用户负荷!E22214:H22214)/100</f>
        <v>6.2924945600000004E-2</v>
      </c>
      <c r="G22215" t="str">
        <f t="shared" si="695"/>
        <v>2015715</v>
      </c>
    </row>
    <row r="22216" spans="1:7" x14ac:dyDescent="0.15">
      <c r="A22216" s="5">
        <v>2015</v>
      </c>
      <c r="B22216">
        <v>7</v>
      </c>
      <c r="C22216">
        <v>15</v>
      </c>
      <c r="D22216" s="6">
        <v>3117.5000000016698</v>
      </c>
      <c r="E22216" t="str">
        <f t="shared" si="694"/>
        <v>2015715</v>
      </c>
      <c r="F22216">
        <f>SUM(用户负荷!E22215:H22215)/100</f>
        <v>7.3803984000000003E-2</v>
      </c>
      <c r="G22216" t="str">
        <f t="shared" si="695"/>
        <v>2015715</v>
      </c>
    </row>
    <row r="22217" spans="1:7" x14ac:dyDescent="0.15">
      <c r="A22217" s="5">
        <v>2015</v>
      </c>
      <c r="B22217">
        <v>7</v>
      </c>
      <c r="C22217">
        <v>15</v>
      </c>
      <c r="D22217" s="6">
        <v>3117.54166666833</v>
      </c>
      <c r="E22217" t="str">
        <f t="shared" si="694"/>
        <v>2015715</v>
      </c>
      <c r="F22217">
        <f>SUM(用户负荷!E22216:H22216)/100</f>
        <v>6.7537607999999999E-2</v>
      </c>
      <c r="G22217" t="str">
        <f t="shared" si="695"/>
        <v>2015715</v>
      </c>
    </row>
    <row r="22218" spans="1:7" x14ac:dyDescent="0.15">
      <c r="A22218" s="5">
        <v>2015</v>
      </c>
      <c r="B22218">
        <v>7</v>
      </c>
      <c r="C22218">
        <v>15</v>
      </c>
      <c r="D22218" s="6">
        <v>3117.5833333350001</v>
      </c>
      <c r="E22218" t="str">
        <f t="shared" si="694"/>
        <v>2015715</v>
      </c>
      <c r="F22218">
        <f>SUM(用户负荷!E22217:H22217)/100</f>
        <v>6.7724317599999986E-2</v>
      </c>
      <c r="G22218" t="str">
        <f t="shared" si="695"/>
        <v>2015715</v>
      </c>
    </row>
    <row r="22219" spans="1:7" x14ac:dyDescent="0.15">
      <c r="A22219" s="5">
        <v>2015</v>
      </c>
      <c r="B22219">
        <v>7</v>
      </c>
      <c r="C22219">
        <v>15</v>
      </c>
      <c r="D22219" s="6">
        <v>3117.6250000016698</v>
      </c>
      <c r="E22219" t="str">
        <f t="shared" si="694"/>
        <v>2015715</v>
      </c>
      <c r="F22219">
        <f>SUM(用户负荷!E22218:H22218)/100</f>
        <v>8.8078262000000004E-2</v>
      </c>
      <c r="G22219" t="str">
        <f t="shared" si="695"/>
        <v>2015715</v>
      </c>
    </row>
    <row r="22220" spans="1:7" x14ac:dyDescent="0.15">
      <c r="A22220" s="5">
        <v>2015</v>
      </c>
      <c r="B22220">
        <v>7</v>
      </c>
      <c r="C22220">
        <v>15</v>
      </c>
      <c r="D22220" s="6">
        <v>3117.66666666833</v>
      </c>
      <c r="E22220" t="str">
        <f t="shared" si="694"/>
        <v>2015715</v>
      </c>
      <c r="F22220">
        <f>SUM(用户负荷!E22219:H22219)/100</f>
        <v>6.6474160000000004E-2</v>
      </c>
      <c r="G22220" t="str">
        <f t="shared" si="695"/>
        <v>2015715</v>
      </c>
    </row>
    <row r="22221" spans="1:7" x14ac:dyDescent="0.15">
      <c r="A22221" s="5">
        <v>2015</v>
      </c>
      <c r="B22221">
        <v>7</v>
      </c>
      <c r="C22221">
        <v>15</v>
      </c>
      <c r="D22221" s="6">
        <v>3117.7083333350001</v>
      </c>
      <c r="E22221" t="str">
        <f t="shared" si="694"/>
        <v>2015715</v>
      </c>
      <c r="F22221">
        <f>SUM(用户负荷!E22220:H22220)/100</f>
        <v>7.6817663999999994E-2</v>
      </c>
      <c r="G22221" t="str">
        <f t="shared" si="695"/>
        <v>2015715</v>
      </c>
    </row>
    <row r="22222" spans="1:7" x14ac:dyDescent="0.15">
      <c r="A22222" s="5">
        <v>2015</v>
      </c>
      <c r="B22222">
        <v>7</v>
      </c>
      <c r="C22222">
        <v>15</v>
      </c>
      <c r="D22222" s="6">
        <v>3117.7500000016698</v>
      </c>
      <c r="E22222" t="str">
        <f t="shared" si="694"/>
        <v>2015715</v>
      </c>
      <c r="F22222">
        <f>SUM(用户负荷!E22221:H22221)/100</f>
        <v>0.1441140044</v>
      </c>
      <c r="G22222" t="str">
        <f t="shared" si="695"/>
        <v>2015715</v>
      </c>
    </row>
    <row r="22223" spans="1:7" x14ac:dyDescent="0.15">
      <c r="A22223" s="5">
        <v>2015</v>
      </c>
      <c r="B22223">
        <v>7</v>
      </c>
      <c r="C22223">
        <v>15</v>
      </c>
      <c r="D22223" s="6">
        <v>3117.79166666833</v>
      </c>
      <c r="E22223" t="str">
        <f t="shared" si="694"/>
        <v>2015715</v>
      </c>
      <c r="F22223">
        <f>SUM(用户负荷!E22222:H22222)/100</f>
        <v>7.1057897999999994E-2</v>
      </c>
      <c r="G22223" t="str">
        <f t="shared" si="695"/>
        <v>2015715</v>
      </c>
    </row>
    <row r="22224" spans="1:7" x14ac:dyDescent="0.15">
      <c r="A22224" s="5">
        <v>2015</v>
      </c>
      <c r="B22224">
        <v>7</v>
      </c>
      <c r="C22224">
        <v>15</v>
      </c>
      <c r="D22224" s="6">
        <v>3117.8333333350001</v>
      </c>
      <c r="E22224" t="str">
        <f t="shared" si="694"/>
        <v>2015715</v>
      </c>
      <c r="F22224">
        <f>SUM(用户负荷!E22223:H22223)/100</f>
        <v>9.3808584000000014E-2</v>
      </c>
      <c r="G22224" t="str">
        <f t="shared" si="695"/>
        <v>2015715</v>
      </c>
    </row>
    <row r="22225" spans="1:12" x14ac:dyDescent="0.15">
      <c r="A22225" s="5">
        <v>2015</v>
      </c>
      <c r="B22225">
        <v>7</v>
      </c>
      <c r="C22225">
        <v>15</v>
      </c>
      <c r="D22225" s="6">
        <v>3117.8750000016698</v>
      </c>
      <c r="E22225" t="str">
        <f t="shared" si="694"/>
        <v>2015715</v>
      </c>
      <c r="F22225">
        <f>SUM(用户负荷!E22224:H22224)/100</f>
        <v>0.10200163679999999</v>
      </c>
      <c r="G22225" t="str">
        <f t="shared" si="695"/>
        <v>2015715</v>
      </c>
    </row>
    <row r="22226" spans="1:12" x14ac:dyDescent="0.15">
      <c r="A22226" s="5">
        <v>2015</v>
      </c>
      <c r="B22226">
        <v>7</v>
      </c>
      <c r="C22226">
        <v>15</v>
      </c>
      <c r="D22226" s="6">
        <v>3117.91666666833</v>
      </c>
      <c r="E22226" t="str">
        <f t="shared" si="694"/>
        <v>2015715</v>
      </c>
      <c r="F22226">
        <f>SUM(用户负荷!E22225:H22225)/100</f>
        <v>0.10570465280000001</v>
      </c>
      <c r="G22226" t="str">
        <f t="shared" si="695"/>
        <v>2015715</v>
      </c>
    </row>
    <row r="22227" spans="1:12" x14ac:dyDescent="0.15">
      <c r="A22227" s="5">
        <v>2015</v>
      </c>
      <c r="B22227">
        <v>7</v>
      </c>
      <c r="C22227">
        <v>15</v>
      </c>
      <c r="D22227" s="6">
        <v>3117.9583333350001</v>
      </c>
      <c r="E22227" t="str">
        <f t="shared" si="694"/>
        <v>2015715</v>
      </c>
      <c r="F22227">
        <f>SUM(用户负荷!E22226:H22226)/100</f>
        <v>0.12936792959999999</v>
      </c>
      <c r="G22227" t="str">
        <f t="shared" si="695"/>
        <v>2015715</v>
      </c>
    </row>
    <row r="22228" spans="1:12" x14ac:dyDescent="0.15">
      <c r="A22228" s="5">
        <v>2015</v>
      </c>
      <c r="B22228">
        <v>7</v>
      </c>
      <c r="C22228">
        <v>16</v>
      </c>
      <c r="D22228" s="6">
        <v>3118.0000000016698</v>
      </c>
      <c r="E22228" t="str">
        <f t="shared" si="694"/>
        <v>2015716</v>
      </c>
      <c r="F22228">
        <f>SUM(用户负荷!E22227:H22227)/100</f>
        <v>0.24990491079999999</v>
      </c>
      <c r="G22228" t="str">
        <f t="shared" si="695"/>
        <v>2015716</v>
      </c>
      <c r="H22228">
        <f>IF(IF(ISERROR(MAX(F22228:F22251)),"",MAX(F22228:F22251))=0,"",MAX(F22228:F22251))</f>
        <v>0.24990491079999999</v>
      </c>
      <c r="I22228">
        <f>IF(IF(ISERROR(MAX(F22228:F22251)-MIN(F22228:F22251)),"",MAX(F22228:F22251)-MIN(F22228:F22251))=0,"",MAX(F22228:F22251)-MIN(F22228:F22251))</f>
        <v>0.1980280468</v>
      </c>
      <c r="J22228">
        <f>IF(ISERROR(I22228/H22228),"",I22228/H22228)</f>
        <v>0.79241358709626442</v>
      </c>
      <c r="K22228">
        <f>IF(ISERROR(AVERAGE(F22228:F22251)/MAX(F22228:F22251)),"",AVERAGE(F22228:F22251)/MAX(F22228:F22251))</f>
        <v>0.44543432217339202</v>
      </c>
      <c r="L22228">
        <f>IF(ISERROR(MIN(F22228:F22251)/H22228),"",MIN(F22228:F22251)/H22228)</f>
        <v>0.20758641290373553</v>
      </c>
    </row>
    <row r="22229" spans="1:12" x14ac:dyDescent="0.15">
      <c r="A22229" s="5">
        <v>2015</v>
      </c>
      <c r="B22229">
        <v>7</v>
      </c>
      <c r="C22229">
        <v>16</v>
      </c>
      <c r="D22229" s="6">
        <v>3118.04166666833</v>
      </c>
      <c r="E22229" t="str">
        <f t="shared" si="694"/>
        <v>2015716</v>
      </c>
      <c r="F22229">
        <f>SUM(用户负荷!E22228:H22228)/100</f>
        <v>9.6650795999999997E-2</v>
      </c>
      <c r="G22229" t="str">
        <f t="shared" si="695"/>
        <v>2015716</v>
      </c>
    </row>
    <row r="22230" spans="1:12" x14ac:dyDescent="0.15">
      <c r="A22230" s="5">
        <v>2015</v>
      </c>
      <c r="B22230">
        <v>7</v>
      </c>
      <c r="C22230">
        <v>16</v>
      </c>
      <c r="D22230" s="6">
        <v>3118.0833333350001</v>
      </c>
      <c r="E22230" t="str">
        <f t="shared" si="694"/>
        <v>2015716</v>
      </c>
      <c r="F22230">
        <f>SUM(用户负荷!E22229:H22229)/100</f>
        <v>7.3038093599999993E-2</v>
      </c>
      <c r="G22230" t="str">
        <f t="shared" si="695"/>
        <v>2015716</v>
      </c>
    </row>
    <row r="22231" spans="1:12" x14ac:dyDescent="0.15">
      <c r="A22231" s="5">
        <v>2015</v>
      </c>
      <c r="B22231">
        <v>7</v>
      </c>
      <c r="C22231">
        <v>16</v>
      </c>
      <c r="D22231" s="6">
        <v>3118.1250000016698</v>
      </c>
      <c r="E22231" t="str">
        <f t="shared" si="694"/>
        <v>2015716</v>
      </c>
      <c r="F22231">
        <f>SUM(用户负荷!E22230:H22230)/100</f>
        <v>7.2153734400000002E-2</v>
      </c>
      <c r="G22231" t="str">
        <f t="shared" si="695"/>
        <v>2015716</v>
      </c>
    </row>
    <row r="22232" spans="1:12" x14ac:dyDescent="0.15">
      <c r="A22232" s="5">
        <v>2015</v>
      </c>
      <c r="B22232">
        <v>7</v>
      </c>
      <c r="C22232">
        <v>16</v>
      </c>
      <c r="D22232" s="6">
        <v>3118.16666666833</v>
      </c>
      <c r="E22232" t="str">
        <f t="shared" si="694"/>
        <v>2015716</v>
      </c>
      <c r="F22232">
        <f>SUM(用户负荷!E22231:H22231)/100</f>
        <v>0.13193544639999999</v>
      </c>
      <c r="G22232" t="str">
        <f t="shared" si="695"/>
        <v>2015716</v>
      </c>
    </row>
    <row r="22233" spans="1:12" x14ac:dyDescent="0.15">
      <c r="A22233" s="5">
        <v>2015</v>
      </c>
      <c r="B22233">
        <v>7</v>
      </c>
      <c r="C22233">
        <v>16</v>
      </c>
      <c r="D22233" s="6">
        <v>3118.2083333350001</v>
      </c>
      <c r="E22233" t="str">
        <f t="shared" si="694"/>
        <v>2015716</v>
      </c>
      <c r="F22233">
        <f>SUM(用户负荷!E22232:H22232)/100</f>
        <v>0.1050194736</v>
      </c>
      <c r="G22233" t="str">
        <f t="shared" si="695"/>
        <v>2015716</v>
      </c>
    </row>
    <row r="22234" spans="1:12" x14ac:dyDescent="0.15">
      <c r="A22234" s="5">
        <v>2015</v>
      </c>
      <c r="B22234">
        <v>7</v>
      </c>
      <c r="C22234">
        <v>16</v>
      </c>
      <c r="D22234" s="6">
        <v>3118.2500000016698</v>
      </c>
      <c r="E22234" t="str">
        <f t="shared" si="694"/>
        <v>2015716</v>
      </c>
      <c r="F22234">
        <f>SUM(用户负荷!E22233:H22233)/100</f>
        <v>0.105904872</v>
      </c>
      <c r="G22234" t="str">
        <f t="shared" si="695"/>
        <v>2015716</v>
      </c>
    </row>
    <row r="22235" spans="1:12" x14ac:dyDescent="0.15">
      <c r="A22235" s="5">
        <v>2015</v>
      </c>
      <c r="B22235">
        <v>7</v>
      </c>
      <c r="C22235">
        <v>16</v>
      </c>
      <c r="D22235" s="6">
        <v>3118.29166666833</v>
      </c>
      <c r="E22235" t="str">
        <f t="shared" si="694"/>
        <v>2015716</v>
      </c>
      <c r="F22235">
        <f>SUM(用户负荷!E22234:H22234)/100</f>
        <v>0.1149556112</v>
      </c>
      <c r="G22235" t="str">
        <f t="shared" si="695"/>
        <v>2015716</v>
      </c>
    </row>
    <row r="22236" spans="1:12" x14ac:dyDescent="0.15">
      <c r="A22236" s="5">
        <v>2015</v>
      </c>
      <c r="B22236">
        <v>7</v>
      </c>
      <c r="C22236">
        <v>16</v>
      </c>
      <c r="D22236" s="6">
        <v>3118.3333333350001</v>
      </c>
      <c r="E22236" t="str">
        <f t="shared" si="694"/>
        <v>2015716</v>
      </c>
      <c r="F22236">
        <f>SUM(用户负荷!E22235:H22235)/100</f>
        <v>0.13622716920000003</v>
      </c>
      <c r="G22236" t="str">
        <f t="shared" si="695"/>
        <v>2015716</v>
      </c>
    </row>
    <row r="22237" spans="1:12" x14ac:dyDescent="0.15">
      <c r="A22237" s="5">
        <v>2015</v>
      </c>
      <c r="B22237">
        <v>7</v>
      </c>
      <c r="C22237">
        <v>16</v>
      </c>
      <c r="D22237" s="6">
        <v>3118.3750000016698</v>
      </c>
      <c r="E22237" t="str">
        <f t="shared" si="694"/>
        <v>2015716</v>
      </c>
      <c r="F22237">
        <f>SUM(用户负荷!E22236:H22236)/100</f>
        <v>5.1876863999999995E-2</v>
      </c>
      <c r="G22237" t="str">
        <f t="shared" si="695"/>
        <v>2015716</v>
      </c>
    </row>
    <row r="22238" spans="1:12" x14ac:dyDescent="0.15">
      <c r="A22238" s="5">
        <v>2015</v>
      </c>
      <c r="B22238">
        <v>7</v>
      </c>
      <c r="C22238">
        <v>16</v>
      </c>
      <c r="D22238" s="6">
        <v>3118.41666666833</v>
      </c>
      <c r="E22238" t="str">
        <f t="shared" si="694"/>
        <v>2015716</v>
      </c>
      <c r="F22238">
        <f>SUM(用户负荷!E22237:H22237)/100</f>
        <v>6.5267302399999991E-2</v>
      </c>
      <c r="G22238" t="str">
        <f t="shared" si="695"/>
        <v>2015716</v>
      </c>
    </row>
    <row r="22239" spans="1:12" x14ac:dyDescent="0.15">
      <c r="A22239" s="5">
        <v>2015</v>
      </c>
      <c r="B22239">
        <v>7</v>
      </c>
      <c r="C22239">
        <v>16</v>
      </c>
      <c r="D22239" s="6">
        <v>3118.4583333350001</v>
      </c>
      <c r="E22239" t="str">
        <f t="shared" si="694"/>
        <v>2015716</v>
      </c>
      <c r="F22239">
        <f>SUM(用户负荷!E22238:H22238)/100</f>
        <v>0.1301604928</v>
      </c>
      <c r="G22239" t="str">
        <f t="shared" si="695"/>
        <v>2015716</v>
      </c>
    </row>
    <row r="22240" spans="1:12" x14ac:dyDescent="0.15">
      <c r="A22240" s="5">
        <v>2015</v>
      </c>
      <c r="B22240">
        <v>7</v>
      </c>
      <c r="C22240">
        <v>16</v>
      </c>
      <c r="D22240" s="6">
        <v>3118.5000000016698</v>
      </c>
      <c r="E22240" t="str">
        <f t="shared" si="694"/>
        <v>2015716</v>
      </c>
      <c r="F22240">
        <f>SUM(用户负荷!E22239:H22239)/100</f>
        <v>7.9058179199999995E-2</v>
      </c>
      <c r="G22240" t="str">
        <f t="shared" si="695"/>
        <v>2015716</v>
      </c>
    </row>
    <row r="22241" spans="1:12" x14ac:dyDescent="0.15">
      <c r="A22241" s="5">
        <v>2015</v>
      </c>
      <c r="B22241">
        <v>7</v>
      </c>
      <c r="C22241">
        <v>16</v>
      </c>
      <c r="D22241" s="6">
        <v>3118.54166666833</v>
      </c>
      <c r="E22241" t="str">
        <f t="shared" si="694"/>
        <v>2015716</v>
      </c>
      <c r="F22241">
        <f>SUM(用户负荷!E22240:H22240)/100</f>
        <v>0.14103191040000002</v>
      </c>
      <c r="G22241" t="str">
        <f t="shared" si="695"/>
        <v>2015716</v>
      </c>
    </row>
    <row r="22242" spans="1:12" x14ac:dyDescent="0.15">
      <c r="A22242" s="5">
        <v>2015</v>
      </c>
      <c r="B22242">
        <v>7</v>
      </c>
      <c r="C22242">
        <v>16</v>
      </c>
      <c r="D22242" s="6">
        <v>3118.5833333350001</v>
      </c>
      <c r="E22242" t="str">
        <f t="shared" si="694"/>
        <v>2015716</v>
      </c>
      <c r="F22242">
        <f>SUM(用户负荷!E22241:H22241)/100</f>
        <v>0.19170555399999997</v>
      </c>
      <c r="G22242" t="str">
        <f t="shared" si="695"/>
        <v>2015716</v>
      </c>
    </row>
    <row r="22243" spans="1:12" x14ac:dyDescent="0.15">
      <c r="A22243" s="5">
        <v>2015</v>
      </c>
      <c r="B22243">
        <v>7</v>
      </c>
      <c r="C22243">
        <v>16</v>
      </c>
      <c r="D22243" s="6">
        <v>3118.6250000016698</v>
      </c>
      <c r="E22243" t="str">
        <f t="shared" si="694"/>
        <v>2015716</v>
      </c>
      <c r="F22243">
        <f>SUM(用户负荷!E22242:H22242)/100</f>
        <v>8.14505908E-2</v>
      </c>
      <c r="G22243" t="str">
        <f t="shared" si="695"/>
        <v>2015716</v>
      </c>
    </row>
    <row r="22244" spans="1:12" x14ac:dyDescent="0.15">
      <c r="A22244" s="5">
        <v>2015</v>
      </c>
      <c r="B22244">
        <v>7</v>
      </c>
      <c r="C22244">
        <v>16</v>
      </c>
      <c r="D22244" s="6">
        <v>3118.66666666833</v>
      </c>
      <c r="E22244" t="str">
        <f t="shared" si="694"/>
        <v>2015716</v>
      </c>
      <c r="F22244">
        <f>SUM(用户负荷!E22243:H22243)/100</f>
        <v>7.6414974000000011E-2</v>
      </c>
      <c r="G22244" t="str">
        <f t="shared" si="695"/>
        <v>2015716</v>
      </c>
    </row>
    <row r="22245" spans="1:12" x14ac:dyDescent="0.15">
      <c r="A22245" s="5">
        <v>2015</v>
      </c>
      <c r="B22245">
        <v>7</v>
      </c>
      <c r="C22245">
        <v>16</v>
      </c>
      <c r="D22245" s="6">
        <v>3118.7083333350001</v>
      </c>
      <c r="E22245" t="str">
        <f t="shared" si="694"/>
        <v>2015716</v>
      </c>
      <c r="F22245">
        <f>SUM(用户负荷!E22244:H22244)/100</f>
        <v>7.2483507199999991E-2</v>
      </c>
      <c r="G22245" t="str">
        <f t="shared" si="695"/>
        <v>2015716</v>
      </c>
    </row>
    <row r="22246" spans="1:12" x14ac:dyDescent="0.15">
      <c r="A22246" s="5">
        <v>2015</v>
      </c>
      <c r="B22246">
        <v>7</v>
      </c>
      <c r="C22246">
        <v>16</v>
      </c>
      <c r="D22246" s="6">
        <v>3118.7500000016698</v>
      </c>
      <c r="E22246" t="str">
        <f t="shared" si="694"/>
        <v>2015716</v>
      </c>
      <c r="F22246">
        <f>SUM(用户负荷!E22245:H22245)/100</f>
        <v>8.0178436800000003E-2</v>
      </c>
      <c r="G22246" t="str">
        <f t="shared" si="695"/>
        <v>2015716</v>
      </c>
    </row>
    <row r="22247" spans="1:12" x14ac:dyDescent="0.15">
      <c r="A22247" s="5">
        <v>2015</v>
      </c>
      <c r="B22247">
        <v>7</v>
      </c>
      <c r="C22247">
        <v>16</v>
      </c>
      <c r="D22247" s="6">
        <v>3118.79166666833</v>
      </c>
      <c r="E22247" t="str">
        <f t="shared" si="694"/>
        <v>2015716</v>
      </c>
      <c r="F22247">
        <f>SUM(用户负荷!E22246:H22246)/100</f>
        <v>0.1841327304</v>
      </c>
      <c r="G22247" t="str">
        <f t="shared" si="695"/>
        <v>2015716</v>
      </c>
    </row>
    <row r="22248" spans="1:12" x14ac:dyDescent="0.15">
      <c r="A22248" s="5">
        <v>2015</v>
      </c>
      <c r="B22248">
        <v>7</v>
      </c>
      <c r="C22248">
        <v>16</v>
      </c>
      <c r="D22248" s="6">
        <v>3118.8333333350001</v>
      </c>
      <c r="E22248" t="str">
        <f t="shared" si="694"/>
        <v>2015716</v>
      </c>
      <c r="F22248">
        <f>SUM(用户负荷!E22247:H22247)/100</f>
        <v>8.948031599999999E-2</v>
      </c>
      <c r="G22248" t="str">
        <f t="shared" si="695"/>
        <v>2015716</v>
      </c>
    </row>
    <row r="22249" spans="1:12" x14ac:dyDescent="0.15">
      <c r="A22249" s="5">
        <v>2015</v>
      </c>
      <c r="B22249">
        <v>7</v>
      </c>
      <c r="C22249">
        <v>16</v>
      </c>
      <c r="D22249" s="6">
        <v>3118.8750000016698</v>
      </c>
      <c r="E22249" t="str">
        <f t="shared" si="694"/>
        <v>2015716</v>
      </c>
      <c r="F22249">
        <f>SUM(用户负荷!E22248:H22248)/100</f>
        <v>9.6906785600000003E-2</v>
      </c>
      <c r="G22249" t="str">
        <f t="shared" si="695"/>
        <v>2015716</v>
      </c>
    </row>
    <row r="22250" spans="1:12" x14ac:dyDescent="0.15">
      <c r="A22250" s="5">
        <v>2015</v>
      </c>
      <c r="B22250">
        <v>7</v>
      </c>
      <c r="C22250">
        <v>16</v>
      </c>
      <c r="D22250" s="6">
        <v>3118.91666666833</v>
      </c>
      <c r="E22250" t="str">
        <f t="shared" si="694"/>
        <v>2015716</v>
      </c>
      <c r="F22250">
        <f>SUM(用户负荷!E22249:H22249)/100</f>
        <v>0.11160904079999998</v>
      </c>
      <c r="G22250" t="str">
        <f t="shared" si="695"/>
        <v>2015716</v>
      </c>
    </row>
    <row r="22251" spans="1:12" x14ac:dyDescent="0.15">
      <c r="A22251" s="5">
        <v>2015</v>
      </c>
      <c r="B22251">
        <v>7</v>
      </c>
      <c r="C22251">
        <v>16</v>
      </c>
      <c r="D22251" s="6">
        <v>3118.9583333350001</v>
      </c>
      <c r="E22251" t="str">
        <f t="shared" si="694"/>
        <v>2015716</v>
      </c>
      <c r="F22251">
        <f>SUM(用户负荷!E22250:H22250)/100</f>
        <v>0.13404259759999998</v>
      </c>
      <c r="G22251" t="str">
        <f t="shared" si="695"/>
        <v>2015716</v>
      </c>
    </row>
    <row r="22252" spans="1:12" x14ac:dyDescent="0.15">
      <c r="A22252" s="5">
        <v>2015</v>
      </c>
      <c r="B22252">
        <v>7</v>
      </c>
      <c r="C22252">
        <v>17</v>
      </c>
      <c r="D22252" s="6">
        <v>3119.0000000016698</v>
      </c>
      <c r="E22252" t="str">
        <f t="shared" si="694"/>
        <v>2015717</v>
      </c>
      <c r="F22252">
        <f>SUM(用户负荷!E22251:H22251)/100</f>
        <v>0.115400562</v>
      </c>
      <c r="G22252" t="str">
        <f t="shared" si="695"/>
        <v>2015717</v>
      </c>
      <c r="H22252">
        <f>IF(IF(ISERROR(MAX(F22252:F22275)),"",MAX(F22252:F22275))=0,"",MAX(F22252:F22275))</f>
        <v>0.19762085360000001</v>
      </c>
      <c r="I22252">
        <f>IF(IF(ISERROR(MAX(F22252:F22275)-MIN(F22252:F22275)),"",MAX(F22252:F22275)-MIN(F22252:F22275))=0,"",MAX(F22252:F22275)-MIN(F22252:F22275))</f>
        <v>0.14421428720000001</v>
      </c>
      <c r="J22252">
        <f>IF(ISERROR(I22252/H22252),"",I22252/H22252)</f>
        <v>0.72975237467550347</v>
      </c>
      <c r="K22252">
        <f>IF(ISERROR(AVERAGE(F22252:F22275)/MAX(F22252:F22275)),"",AVERAGE(F22252:F22275)/MAX(F22252:F22275))</f>
        <v>0.48021578477788757</v>
      </c>
      <c r="L22252">
        <f>IF(ISERROR(MIN(F22252:F22275)/H22252),"",MIN(F22252:F22275)/H22252)</f>
        <v>0.27024762532449659</v>
      </c>
    </row>
    <row r="22253" spans="1:12" x14ac:dyDescent="0.15">
      <c r="A22253" s="5">
        <v>2015</v>
      </c>
      <c r="B22253">
        <v>7</v>
      </c>
      <c r="C22253">
        <v>17</v>
      </c>
      <c r="D22253" s="6">
        <v>3119.04166666833</v>
      </c>
      <c r="E22253" t="str">
        <f t="shared" si="694"/>
        <v>2015717</v>
      </c>
      <c r="F22253">
        <f>SUM(用户负荷!E22252:H22252)/100</f>
        <v>9.1412708400000001E-2</v>
      </c>
      <c r="G22253" t="str">
        <f t="shared" si="695"/>
        <v>2015717</v>
      </c>
    </row>
    <row r="22254" spans="1:12" x14ac:dyDescent="0.15">
      <c r="A22254" s="5">
        <v>2015</v>
      </c>
      <c r="B22254">
        <v>7</v>
      </c>
      <c r="C22254">
        <v>17</v>
      </c>
      <c r="D22254" s="6">
        <v>3119.0833333350001</v>
      </c>
      <c r="E22254" t="str">
        <f t="shared" si="694"/>
        <v>2015717</v>
      </c>
      <c r="F22254">
        <f>SUM(用户负荷!E22253:H22253)/100</f>
        <v>6.9090692400000014E-2</v>
      </c>
      <c r="G22254" t="str">
        <f t="shared" si="695"/>
        <v>2015717</v>
      </c>
    </row>
    <row r="22255" spans="1:12" x14ac:dyDescent="0.15">
      <c r="A22255" s="5">
        <v>2015</v>
      </c>
      <c r="B22255">
        <v>7</v>
      </c>
      <c r="C22255">
        <v>17</v>
      </c>
      <c r="D22255" s="6">
        <v>3119.1250000016698</v>
      </c>
      <c r="E22255" t="str">
        <f t="shared" si="694"/>
        <v>2015717</v>
      </c>
      <c r="F22255">
        <f>SUM(用户负荷!E22254:H22254)/100</f>
        <v>7.0033766400000003E-2</v>
      </c>
      <c r="G22255" t="str">
        <f t="shared" si="695"/>
        <v>2015717</v>
      </c>
    </row>
    <row r="22256" spans="1:12" x14ac:dyDescent="0.15">
      <c r="A22256" s="5">
        <v>2015</v>
      </c>
      <c r="B22256">
        <v>7</v>
      </c>
      <c r="C22256">
        <v>17</v>
      </c>
      <c r="D22256" s="6">
        <v>3119.16666666833</v>
      </c>
      <c r="E22256" t="str">
        <f t="shared" si="694"/>
        <v>2015717</v>
      </c>
      <c r="F22256">
        <f>SUM(用户负荷!E22255:H22255)/100</f>
        <v>6.4562378399999981E-2</v>
      </c>
      <c r="G22256" t="str">
        <f t="shared" si="695"/>
        <v>2015717</v>
      </c>
    </row>
    <row r="22257" spans="1:7" x14ac:dyDescent="0.15">
      <c r="A22257" s="5">
        <v>2015</v>
      </c>
      <c r="B22257">
        <v>7</v>
      </c>
      <c r="C22257">
        <v>17</v>
      </c>
      <c r="D22257" s="6">
        <v>3119.2083333350001</v>
      </c>
      <c r="E22257" t="str">
        <f t="shared" si="694"/>
        <v>2015717</v>
      </c>
      <c r="F22257">
        <f>SUM(用户负荷!E22256:H22256)/100</f>
        <v>5.3406566399999994E-2</v>
      </c>
      <c r="G22257" t="str">
        <f t="shared" si="695"/>
        <v>2015717</v>
      </c>
    </row>
    <row r="22258" spans="1:7" x14ac:dyDescent="0.15">
      <c r="A22258" s="5">
        <v>2015</v>
      </c>
      <c r="B22258">
        <v>7</v>
      </c>
      <c r="C22258">
        <v>17</v>
      </c>
      <c r="D22258" s="6">
        <v>3119.2500000016698</v>
      </c>
      <c r="E22258" t="str">
        <f t="shared" si="694"/>
        <v>2015717</v>
      </c>
      <c r="F22258">
        <f>SUM(用户负荷!E22257:H22257)/100</f>
        <v>0.11856111559999999</v>
      </c>
      <c r="G22258" t="str">
        <f t="shared" si="695"/>
        <v>2015717</v>
      </c>
    </row>
    <row r="22259" spans="1:7" x14ac:dyDescent="0.15">
      <c r="A22259" s="5">
        <v>2015</v>
      </c>
      <c r="B22259">
        <v>7</v>
      </c>
      <c r="C22259">
        <v>17</v>
      </c>
      <c r="D22259" s="6">
        <v>3119.29166666833</v>
      </c>
      <c r="E22259" t="str">
        <f t="shared" si="694"/>
        <v>2015717</v>
      </c>
      <c r="F22259">
        <f>SUM(用户负荷!E22258:H22258)/100</f>
        <v>6.1279545599999999E-2</v>
      </c>
      <c r="G22259" t="str">
        <f t="shared" si="695"/>
        <v>2015717</v>
      </c>
    </row>
    <row r="22260" spans="1:7" x14ac:dyDescent="0.15">
      <c r="A22260" s="5">
        <v>2015</v>
      </c>
      <c r="B22260">
        <v>7</v>
      </c>
      <c r="C22260">
        <v>17</v>
      </c>
      <c r="D22260" s="6">
        <v>3119.3333333350001</v>
      </c>
      <c r="E22260" t="str">
        <f t="shared" si="694"/>
        <v>2015717</v>
      </c>
      <c r="F22260">
        <f>SUM(用户负荷!E22259:H22259)/100</f>
        <v>0.13330684399999998</v>
      </c>
      <c r="G22260" t="str">
        <f t="shared" si="695"/>
        <v>2015717</v>
      </c>
    </row>
    <row r="22261" spans="1:7" x14ac:dyDescent="0.15">
      <c r="A22261" s="5">
        <v>2015</v>
      </c>
      <c r="B22261">
        <v>7</v>
      </c>
      <c r="C22261">
        <v>17</v>
      </c>
      <c r="D22261" s="6">
        <v>3119.3750000016698</v>
      </c>
      <c r="E22261" t="str">
        <f t="shared" si="694"/>
        <v>2015717</v>
      </c>
      <c r="F22261">
        <f>SUM(用户负荷!E22260:H22260)/100</f>
        <v>6.9282597999999987E-2</v>
      </c>
      <c r="G22261" t="str">
        <f t="shared" si="695"/>
        <v>2015717</v>
      </c>
    </row>
    <row r="22262" spans="1:7" x14ac:dyDescent="0.15">
      <c r="A22262" s="5">
        <v>2015</v>
      </c>
      <c r="B22262">
        <v>7</v>
      </c>
      <c r="C22262">
        <v>17</v>
      </c>
      <c r="D22262" s="6">
        <v>3119.41666666833</v>
      </c>
      <c r="E22262" t="str">
        <f t="shared" si="694"/>
        <v>2015717</v>
      </c>
      <c r="F22262">
        <f>SUM(用户负荷!E22261:H22261)/100</f>
        <v>0.16703494599999999</v>
      </c>
      <c r="G22262" t="str">
        <f t="shared" si="695"/>
        <v>2015717</v>
      </c>
    </row>
    <row r="22263" spans="1:7" x14ac:dyDescent="0.15">
      <c r="A22263" s="5">
        <v>2015</v>
      </c>
      <c r="B22263">
        <v>7</v>
      </c>
      <c r="C22263">
        <v>17</v>
      </c>
      <c r="D22263" s="6">
        <v>3119.4583333350001</v>
      </c>
      <c r="E22263" t="str">
        <f t="shared" si="694"/>
        <v>2015717</v>
      </c>
      <c r="F22263">
        <f>SUM(用户负荷!E22262:H22262)/100</f>
        <v>7.7264693200000012E-2</v>
      </c>
      <c r="G22263" t="str">
        <f t="shared" si="695"/>
        <v>2015717</v>
      </c>
    </row>
    <row r="22264" spans="1:7" x14ac:dyDescent="0.15">
      <c r="A22264" s="5">
        <v>2015</v>
      </c>
      <c r="B22264">
        <v>7</v>
      </c>
      <c r="C22264">
        <v>17</v>
      </c>
      <c r="D22264" s="6">
        <v>3119.5000000016698</v>
      </c>
      <c r="E22264" t="str">
        <f t="shared" si="694"/>
        <v>2015717</v>
      </c>
      <c r="F22264">
        <f>SUM(用户负荷!E22263:H22263)/100</f>
        <v>7.4995599999999996E-2</v>
      </c>
      <c r="G22264" t="str">
        <f t="shared" si="695"/>
        <v>2015717</v>
      </c>
    </row>
    <row r="22265" spans="1:7" x14ac:dyDescent="0.15">
      <c r="A22265" s="5">
        <v>2015</v>
      </c>
      <c r="B22265">
        <v>7</v>
      </c>
      <c r="C22265">
        <v>17</v>
      </c>
      <c r="D22265" s="6">
        <v>3119.54166666833</v>
      </c>
      <c r="E22265" t="str">
        <f t="shared" si="694"/>
        <v>2015717</v>
      </c>
      <c r="F22265">
        <f>SUM(用户负荷!E22264:H22264)/100</f>
        <v>8.1219715200000001E-2</v>
      </c>
      <c r="G22265" t="str">
        <f t="shared" si="695"/>
        <v>2015717</v>
      </c>
    </row>
    <row r="22266" spans="1:7" x14ac:dyDescent="0.15">
      <c r="A22266" s="5">
        <v>2015</v>
      </c>
      <c r="B22266">
        <v>7</v>
      </c>
      <c r="C22266">
        <v>17</v>
      </c>
      <c r="D22266" s="6">
        <v>3119.5833333350001</v>
      </c>
      <c r="E22266" t="str">
        <f t="shared" si="694"/>
        <v>2015717</v>
      </c>
      <c r="F22266">
        <f>SUM(用户负荷!E22265:H22265)/100</f>
        <v>9.3136221599999999E-2</v>
      </c>
      <c r="G22266" t="str">
        <f t="shared" si="695"/>
        <v>2015717</v>
      </c>
    </row>
    <row r="22267" spans="1:7" x14ac:dyDescent="0.15">
      <c r="A22267" s="5">
        <v>2015</v>
      </c>
      <c r="B22267">
        <v>7</v>
      </c>
      <c r="C22267">
        <v>17</v>
      </c>
      <c r="D22267" s="6">
        <v>3119.6250000016698</v>
      </c>
      <c r="E22267" t="str">
        <f t="shared" si="694"/>
        <v>2015717</v>
      </c>
      <c r="F22267">
        <f>SUM(用户负荷!E22266:H22266)/100</f>
        <v>7.6665247999999991E-2</v>
      </c>
      <c r="G22267" t="str">
        <f t="shared" si="695"/>
        <v>2015717</v>
      </c>
    </row>
    <row r="22268" spans="1:7" x14ac:dyDescent="0.15">
      <c r="A22268" s="5">
        <v>2015</v>
      </c>
      <c r="B22268">
        <v>7</v>
      </c>
      <c r="C22268">
        <v>17</v>
      </c>
      <c r="D22268" s="6">
        <v>3119.66666666833</v>
      </c>
      <c r="E22268" t="str">
        <f t="shared" si="694"/>
        <v>2015717</v>
      </c>
      <c r="F22268">
        <f>SUM(用户负荷!E22267:H22267)/100</f>
        <v>8.4247943999999991E-2</v>
      </c>
      <c r="G22268" t="str">
        <f t="shared" si="695"/>
        <v>2015717</v>
      </c>
    </row>
    <row r="22269" spans="1:7" x14ac:dyDescent="0.15">
      <c r="A22269" s="5">
        <v>2015</v>
      </c>
      <c r="B22269">
        <v>7</v>
      </c>
      <c r="C22269">
        <v>17</v>
      </c>
      <c r="D22269" s="6">
        <v>3119.7083333350001</v>
      </c>
      <c r="E22269" t="str">
        <f t="shared" si="694"/>
        <v>2015717</v>
      </c>
      <c r="F22269">
        <f>SUM(用户负荷!E22268:H22268)/100</f>
        <v>8.1729616000000005E-2</v>
      </c>
      <c r="G22269" t="str">
        <f t="shared" si="695"/>
        <v>2015717</v>
      </c>
    </row>
    <row r="22270" spans="1:7" x14ac:dyDescent="0.15">
      <c r="A22270" s="5">
        <v>2015</v>
      </c>
      <c r="B22270">
        <v>7</v>
      </c>
      <c r="C22270">
        <v>17</v>
      </c>
      <c r="D22270" s="6">
        <v>3119.7500000016698</v>
      </c>
      <c r="E22270" t="str">
        <f t="shared" si="694"/>
        <v>2015717</v>
      </c>
      <c r="F22270">
        <f>SUM(用户负荷!E22269:H22269)/100</f>
        <v>7.7981567999999987E-2</v>
      </c>
      <c r="G22270" t="str">
        <f t="shared" si="695"/>
        <v>2015717</v>
      </c>
    </row>
    <row r="22271" spans="1:7" x14ac:dyDescent="0.15">
      <c r="A22271" s="5">
        <v>2015</v>
      </c>
      <c r="B22271">
        <v>7</v>
      </c>
      <c r="C22271">
        <v>17</v>
      </c>
      <c r="D22271" s="6">
        <v>3119.79166666833</v>
      </c>
      <c r="E22271" t="str">
        <f t="shared" si="694"/>
        <v>2015717</v>
      </c>
      <c r="F22271">
        <f>SUM(用户负荷!E22270:H22270)/100</f>
        <v>9.4960363999999992E-2</v>
      </c>
      <c r="G22271" t="str">
        <f t="shared" si="695"/>
        <v>2015717</v>
      </c>
    </row>
    <row r="22272" spans="1:7" x14ac:dyDescent="0.15">
      <c r="A22272" s="5">
        <v>2015</v>
      </c>
      <c r="B22272">
        <v>7</v>
      </c>
      <c r="C22272">
        <v>17</v>
      </c>
      <c r="D22272" s="6">
        <v>3119.8333333350001</v>
      </c>
      <c r="E22272" t="str">
        <f t="shared" si="694"/>
        <v>2015717</v>
      </c>
      <c r="F22272">
        <f>SUM(用户负荷!E22271:H22271)/100</f>
        <v>9.8095284000000019E-2</v>
      </c>
      <c r="G22272" t="str">
        <f t="shared" si="695"/>
        <v>2015717</v>
      </c>
    </row>
    <row r="22273" spans="1:12" x14ac:dyDescent="0.15">
      <c r="A22273" s="5">
        <v>2015</v>
      </c>
      <c r="B22273">
        <v>7</v>
      </c>
      <c r="C22273">
        <v>17</v>
      </c>
      <c r="D22273" s="6">
        <v>3119.8750000016698</v>
      </c>
      <c r="E22273" t="str">
        <f t="shared" si="694"/>
        <v>2015717</v>
      </c>
      <c r="F22273">
        <f>SUM(用户负荷!E22272:H22272)/100</f>
        <v>0.19762085360000001</v>
      </c>
      <c r="G22273" t="str">
        <f t="shared" si="695"/>
        <v>2015717</v>
      </c>
    </row>
    <row r="22274" spans="1:12" x14ac:dyDescent="0.15">
      <c r="A22274" s="5">
        <v>2015</v>
      </c>
      <c r="B22274">
        <v>7</v>
      </c>
      <c r="C22274">
        <v>17</v>
      </c>
      <c r="D22274" s="6">
        <v>3119.91666666833</v>
      </c>
      <c r="E22274" t="str">
        <f t="shared" si="694"/>
        <v>2015717</v>
      </c>
      <c r="F22274">
        <f>SUM(用户负荷!E22273:H22273)/100</f>
        <v>9.6729948399999988E-2</v>
      </c>
      <c r="G22274" t="str">
        <f t="shared" si="695"/>
        <v>2015717</v>
      </c>
    </row>
    <row r="22275" spans="1:12" x14ac:dyDescent="0.15">
      <c r="A22275" s="5">
        <v>2015</v>
      </c>
      <c r="B22275">
        <v>7</v>
      </c>
      <c r="C22275">
        <v>17</v>
      </c>
      <c r="D22275" s="6">
        <v>3119.9583333350001</v>
      </c>
      <c r="E22275" t="str">
        <f t="shared" si="694"/>
        <v>2015717</v>
      </c>
      <c r="F22275">
        <f>SUM(用户负荷!E22274:H22274)/100</f>
        <v>0.12959690000000001</v>
      </c>
      <c r="G22275" t="str">
        <f t="shared" si="695"/>
        <v>2015717</v>
      </c>
    </row>
    <row r="22276" spans="1:12" x14ac:dyDescent="0.15">
      <c r="A22276" s="5">
        <v>2015</v>
      </c>
      <c r="B22276">
        <v>7</v>
      </c>
      <c r="C22276">
        <v>18</v>
      </c>
      <c r="D22276" s="6">
        <v>3120.0000000016698</v>
      </c>
      <c r="E22276" t="str">
        <f t="shared" ref="E22276:E22339" si="696">A22276&amp;B22276&amp;C22276</f>
        <v>2015718</v>
      </c>
      <c r="F22276">
        <f>SUM(用户负荷!E22275:H22275)/100</f>
        <v>0.1276903144</v>
      </c>
      <c r="G22276" t="str">
        <f t="shared" ref="G22276:G22339" si="697">E22276</f>
        <v>2015718</v>
      </c>
      <c r="H22276">
        <f>IF(IF(ISERROR(MAX(F22276:F22299)),"",MAX(F22276:F22299))=0,"",MAX(F22276:F22299))</f>
        <v>0.19628981160000003</v>
      </c>
      <c r="I22276">
        <f>IF(IF(ISERROR(MAX(F22276:F22299)-MIN(F22276:F22299)),"",MAX(F22276:F22299)-MIN(F22276:F22299))=0,"",MAX(F22276:F22299)-MIN(F22276:F22299))</f>
        <v>0.13747628760000002</v>
      </c>
      <c r="J22276">
        <f>IF(ISERROR(I22276/H22276),"",I22276/H22276)</f>
        <v>0.70037403612241278</v>
      </c>
      <c r="K22276">
        <f>IF(ISERROR(AVERAGE(F22276:F22299)/MAX(F22276:F22299)),"",AVERAGE(F22276:F22299)/MAX(F22276:F22299))</f>
        <v>0.54228347920359754</v>
      </c>
      <c r="L22276">
        <f>IF(ISERROR(MIN(F22276:F22299)/H22276),"",MIN(F22276:F22299)/H22276)</f>
        <v>0.29962596387758716</v>
      </c>
    </row>
    <row r="22277" spans="1:12" x14ac:dyDescent="0.15">
      <c r="A22277" s="5">
        <v>2015</v>
      </c>
      <c r="B22277">
        <v>7</v>
      </c>
      <c r="C22277">
        <v>18</v>
      </c>
      <c r="D22277" s="6">
        <v>3120.04166666833</v>
      </c>
      <c r="E22277" t="str">
        <f t="shared" si="696"/>
        <v>2015718</v>
      </c>
      <c r="F22277">
        <f>SUM(用户负荷!E22276:H22276)/100</f>
        <v>9.4298047199999999E-2</v>
      </c>
      <c r="G22277" t="str">
        <f t="shared" si="697"/>
        <v>2015718</v>
      </c>
    </row>
    <row r="22278" spans="1:12" x14ac:dyDescent="0.15">
      <c r="A22278" s="5">
        <v>2015</v>
      </c>
      <c r="B22278">
        <v>7</v>
      </c>
      <c r="C22278">
        <v>18</v>
      </c>
      <c r="D22278" s="6">
        <v>3120.0833333350001</v>
      </c>
      <c r="E22278" t="str">
        <f t="shared" si="696"/>
        <v>2015718</v>
      </c>
      <c r="F22278">
        <f>SUM(用户负荷!E22277:H22277)/100</f>
        <v>8.0717435200000007E-2</v>
      </c>
      <c r="G22278" t="str">
        <f t="shared" si="697"/>
        <v>2015718</v>
      </c>
    </row>
    <row r="22279" spans="1:12" x14ac:dyDescent="0.15">
      <c r="A22279" s="5">
        <v>2015</v>
      </c>
      <c r="B22279">
        <v>7</v>
      </c>
      <c r="C22279">
        <v>18</v>
      </c>
      <c r="D22279" s="6">
        <v>3120.1250000016698</v>
      </c>
      <c r="E22279" t="str">
        <f t="shared" si="696"/>
        <v>2015718</v>
      </c>
      <c r="F22279">
        <f>SUM(用户负荷!E22278:H22278)/100</f>
        <v>6.4988796799999984E-2</v>
      </c>
      <c r="G22279" t="str">
        <f t="shared" si="697"/>
        <v>2015718</v>
      </c>
    </row>
    <row r="22280" spans="1:12" x14ac:dyDescent="0.15">
      <c r="A22280" s="5">
        <v>2015</v>
      </c>
      <c r="B22280">
        <v>7</v>
      </c>
      <c r="C22280">
        <v>18</v>
      </c>
      <c r="D22280" s="6">
        <v>3120.16666666833</v>
      </c>
      <c r="E22280" t="str">
        <f t="shared" si="696"/>
        <v>2015718</v>
      </c>
      <c r="F22280">
        <f>SUM(用户负荷!E22279:H22279)/100</f>
        <v>0.12891449199999999</v>
      </c>
      <c r="G22280" t="str">
        <f t="shared" si="697"/>
        <v>2015718</v>
      </c>
    </row>
    <row r="22281" spans="1:12" x14ac:dyDescent="0.15">
      <c r="A22281" s="5">
        <v>2015</v>
      </c>
      <c r="B22281">
        <v>7</v>
      </c>
      <c r="C22281">
        <v>18</v>
      </c>
      <c r="D22281" s="6">
        <v>3120.2083333350001</v>
      </c>
      <c r="E22281" t="str">
        <f t="shared" si="696"/>
        <v>2015718</v>
      </c>
      <c r="F22281">
        <f>SUM(用户负荷!E22280:H22280)/100</f>
        <v>0.12606084880000001</v>
      </c>
      <c r="G22281" t="str">
        <f t="shared" si="697"/>
        <v>2015718</v>
      </c>
    </row>
    <row r="22282" spans="1:12" x14ac:dyDescent="0.15">
      <c r="A22282" s="5">
        <v>2015</v>
      </c>
      <c r="B22282">
        <v>7</v>
      </c>
      <c r="C22282">
        <v>18</v>
      </c>
      <c r="D22282" s="6">
        <v>3120.2500000016698</v>
      </c>
      <c r="E22282" t="str">
        <f t="shared" si="696"/>
        <v>2015718</v>
      </c>
      <c r="F22282">
        <f>SUM(用户负荷!E22281:H22281)/100</f>
        <v>0.12352485439999999</v>
      </c>
      <c r="G22282" t="str">
        <f t="shared" si="697"/>
        <v>2015718</v>
      </c>
    </row>
    <row r="22283" spans="1:12" x14ac:dyDescent="0.15">
      <c r="A22283" s="5">
        <v>2015</v>
      </c>
      <c r="B22283">
        <v>7</v>
      </c>
      <c r="C22283">
        <v>18</v>
      </c>
      <c r="D22283" s="6">
        <v>3120.29166666833</v>
      </c>
      <c r="E22283" t="str">
        <f t="shared" si="696"/>
        <v>2015718</v>
      </c>
      <c r="F22283">
        <f>SUM(用户负荷!E22282:H22282)/100</f>
        <v>6.5785170399999995E-2</v>
      </c>
      <c r="G22283" t="str">
        <f t="shared" si="697"/>
        <v>2015718</v>
      </c>
    </row>
    <row r="22284" spans="1:12" x14ac:dyDescent="0.15">
      <c r="A22284" s="5">
        <v>2015</v>
      </c>
      <c r="B22284">
        <v>7</v>
      </c>
      <c r="C22284">
        <v>18</v>
      </c>
      <c r="D22284" s="6">
        <v>3120.3333333350001</v>
      </c>
      <c r="E22284" t="str">
        <f t="shared" si="696"/>
        <v>2015718</v>
      </c>
      <c r="F22284">
        <f>SUM(用户负荷!E22283:H22283)/100</f>
        <v>0.128569824</v>
      </c>
      <c r="G22284" t="str">
        <f t="shared" si="697"/>
        <v>2015718</v>
      </c>
    </row>
    <row r="22285" spans="1:12" x14ac:dyDescent="0.15">
      <c r="A22285" s="5">
        <v>2015</v>
      </c>
      <c r="B22285">
        <v>7</v>
      </c>
      <c r="C22285">
        <v>18</v>
      </c>
      <c r="D22285" s="6">
        <v>3120.3750000016698</v>
      </c>
      <c r="E22285" t="str">
        <f t="shared" si="696"/>
        <v>2015718</v>
      </c>
      <c r="F22285">
        <f>SUM(用户负荷!E22284:H22284)/100</f>
        <v>6.5952308399999993E-2</v>
      </c>
      <c r="G22285" t="str">
        <f t="shared" si="697"/>
        <v>2015718</v>
      </c>
    </row>
    <row r="22286" spans="1:12" x14ac:dyDescent="0.15">
      <c r="A22286" s="5">
        <v>2015</v>
      </c>
      <c r="B22286">
        <v>7</v>
      </c>
      <c r="C22286">
        <v>18</v>
      </c>
      <c r="D22286" s="6">
        <v>3120.41666666833</v>
      </c>
      <c r="E22286" t="str">
        <f t="shared" si="696"/>
        <v>2015718</v>
      </c>
      <c r="F22286">
        <f>SUM(用户负荷!E22285:H22285)/100</f>
        <v>7.7560518799999992E-2</v>
      </c>
      <c r="G22286" t="str">
        <f t="shared" si="697"/>
        <v>2015718</v>
      </c>
    </row>
    <row r="22287" spans="1:12" x14ac:dyDescent="0.15">
      <c r="A22287" s="5">
        <v>2015</v>
      </c>
      <c r="B22287">
        <v>7</v>
      </c>
      <c r="C22287">
        <v>18</v>
      </c>
      <c r="D22287" s="6">
        <v>3120.4583333350001</v>
      </c>
      <c r="E22287" t="str">
        <f t="shared" si="696"/>
        <v>2015718</v>
      </c>
      <c r="F22287">
        <f>SUM(用户负荷!E22286:H22286)/100</f>
        <v>5.8813523999999999E-2</v>
      </c>
      <c r="G22287" t="str">
        <f t="shared" si="697"/>
        <v>2015718</v>
      </c>
    </row>
    <row r="22288" spans="1:12" x14ac:dyDescent="0.15">
      <c r="A22288" s="5">
        <v>2015</v>
      </c>
      <c r="B22288">
        <v>7</v>
      </c>
      <c r="C22288">
        <v>18</v>
      </c>
      <c r="D22288" s="6">
        <v>3120.5000000016698</v>
      </c>
      <c r="E22288" t="str">
        <f t="shared" si="696"/>
        <v>2015718</v>
      </c>
      <c r="F22288">
        <f>SUM(用户负荷!E22287:H22287)/100</f>
        <v>7.1937580799999998E-2</v>
      </c>
      <c r="G22288" t="str">
        <f t="shared" si="697"/>
        <v>2015718</v>
      </c>
    </row>
    <row r="22289" spans="1:12" x14ac:dyDescent="0.15">
      <c r="A22289" s="5">
        <v>2015</v>
      </c>
      <c r="B22289">
        <v>7</v>
      </c>
      <c r="C22289">
        <v>18</v>
      </c>
      <c r="D22289" s="6">
        <v>3120.54166666833</v>
      </c>
      <c r="E22289" t="str">
        <f t="shared" si="696"/>
        <v>2015718</v>
      </c>
      <c r="F22289">
        <f>SUM(用户负荷!E22288:H22288)/100</f>
        <v>0.19628981160000003</v>
      </c>
      <c r="G22289" t="str">
        <f t="shared" si="697"/>
        <v>2015718</v>
      </c>
    </row>
    <row r="22290" spans="1:12" x14ac:dyDescent="0.15">
      <c r="A22290" s="5">
        <v>2015</v>
      </c>
      <c r="B22290">
        <v>7</v>
      </c>
      <c r="C22290">
        <v>18</v>
      </c>
      <c r="D22290" s="6">
        <v>3120.5833333350001</v>
      </c>
      <c r="E22290" t="str">
        <f t="shared" si="696"/>
        <v>2015718</v>
      </c>
      <c r="F22290">
        <f>SUM(用户负荷!E22289:H22289)/100</f>
        <v>0.10517258240000001</v>
      </c>
      <c r="G22290" t="str">
        <f t="shared" si="697"/>
        <v>2015718</v>
      </c>
    </row>
    <row r="22291" spans="1:12" x14ac:dyDescent="0.15">
      <c r="A22291" s="5">
        <v>2015</v>
      </c>
      <c r="B22291">
        <v>7</v>
      </c>
      <c r="C22291">
        <v>18</v>
      </c>
      <c r="D22291" s="6">
        <v>3120.6250000016698</v>
      </c>
      <c r="E22291" t="str">
        <f t="shared" si="696"/>
        <v>2015718</v>
      </c>
      <c r="F22291">
        <f>SUM(用户负荷!E22290:H22290)/100</f>
        <v>8.9565184000000006E-2</v>
      </c>
      <c r="G22291" t="str">
        <f t="shared" si="697"/>
        <v>2015718</v>
      </c>
    </row>
    <row r="22292" spans="1:12" x14ac:dyDescent="0.15">
      <c r="A22292" s="5">
        <v>2015</v>
      </c>
      <c r="B22292">
        <v>7</v>
      </c>
      <c r="C22292">
        <v>18</v>
      </c>
      <c r="D22292" s="6">
        <v>3120.66666666833</v>
      </c>
      <c r="E22292" t="str">
        <f t="shared" si="696"/>
        <v>2015718</v>
      </c>
      <c r="F22292">
        <f>SUM(用户负荷!E22291:H22291)/100</f>
        <v>0.158767244</v>
      </c>
      <c r="G22292" t="str">
        <f t="shared" si="697"/>
        <v>2015718</v>
      </c>
    </row>
    <row r="22293" spans="1:12" x14ac:dyDescent="0.15">
      <c r="A22293" s="5">
        <v>2015</v>
      </c>
      <c r="B22293">
        <v>7</v>
      </c>
      <c r="C22293">
        <v>18</v>
      </c>
      <c r="D22293" s="6">
        <v>3120.7083333350001</v>
      </c>
      <c r="E22293" t="str">
        <f t="shared" si="696"/>
        <v>2015718</v>
      </c>
      <c r="F22293">
        <f>SUM(用户负荷!E22292:H22292)/100</f>
        <v>8.6558085600000001E-2</v>
      </c>
      <c r="G22293" t="str">
        <f t="shared" si="697"/>
        <v>2015718</v>
      </c>
    </row>
    <row r="22294" spans="1:12" x14ac:dyDescent="0.15">
      <c r="A22294" s="5">
        <v>2015</v>
      </c>
      <c r="B22294">
        <v>7</v>
      </c>
      <c r="C22294">
        <v>18</v>
      </c>
      <c r="D22294" s="6">
        <v>3120.7500000016698</v>
      </c>
      <c r="E22294" t="str">
        <f t="shared" si="696"/>
        <v>2015718</v>
      </c>
      <c r="F22294">
        <f>SUM(用户负荷!E22293:H22293)/100</f>
        <v>0.1599472556</v>
      </c>
      <c r="G22294" t="str">
        <f t="shared" si="697"/>
        <v>2015718</v>
      </c>
    </row>
    <row r="22295" spans="1:12" x14ac:dyDescent="0.15">
      <c r="A22295" s="5">
        <v>2015</v>
      </c>
      <c r="B22295">
        <v>7</v>
      </c>
      <c r="C22295">
        <v>18</v>
      </c>
      <c r="D22295" s="6">
        <v>3120.79166666833</v>
      </c>
      <c r="E22295" t="str">
        <f t="shared" si="696"/>
        <v>2015718</v>
      </c>
      <c r="F22295">
        <f>SUM(用户负荷!E22294:H22294)/100</f>
        <v>9.2839530000000003E-2</v>
      </c>
      <c r="G22295" t="str">
        <f t="shared" si="697"/>
        <v>2015718</v>
      </c>
    </row>
    <row r="22296" spans="1:12" x14ac:dyDescent="0.15">
      <c r="A22296" s="5">
        <v>2015</v>
      </c>
      <c r="B22296">
        <v>7</v>
      </c>
      <c r="C22296">
        <v>18</v>
      </c>
      <c r="D22296" s="6">
        <v>3120.8333333350001</v>
      </c>
      <c r="E22296" t="str">
        <f t="shared" si="696"/>
        <v>2015718</v>
      </c>
      <c r="F22296">
        <f>SUM(用户负荷!E22295:H22295)/100</f>
        <v>0.10829330000000001</v>
      </c>
      <c r="G22296" t="str">
        <f t="shared" si="697"/>
        <v>2015718</v>
      </c>
    </row>
    <row r="22297" spans="1:12" x14ac:dyDescent="0.15">
      <c r="A22297" s="5">
        <v>2015</v>
      </c>
      <c r="B22297">
        <v>7</v>
      </c>
      <c r="C22297">
        <v>18</v>
      </c>
      <c r="D22297" s="6">
        <v>3120.8750000016698</v>
      </c>
      <c r="E22297" t="str">
        <f t="shared" si="696"/>
        <v>2015718</v>
      </c>
      <c r="F22297">
        <f>SUM(用户负荷!E22296:H22296)/100</f>
        <v>9.7309648799999995E-2</v>
      </c>
      <c r="G22297" t="str">
        <f t="shared" si="697"/>
        <v>2015718</v>
      </c>
    </row>
    <row r="22298" spans="1:12" x14ac:dyDescent="0.15">
      <c r="A22298" s="5">
        <v>2015</v>
      </c>
      <c r="B22298">
        <v>7</v>
      </c>
      <c r="C22298">
        <v>18</v>
      </c>
      <c r="D22298" s="6">
        <v>3120.91666666833</v>
      </c>
      <c r="E22298" t="str">
        <f t="shared" si="696"/>
        <v>2015718</v>
      </c>
      <c r="F22298">
        <f>SUM(用户负荷!E22297:H22297)/100</f>
        <v>0.10672583999999999</v>
      </c>
      <c r="G22298" t="str">
        <f t="shared" si="697"/>
        <v>2015718</v>
      </c>
    </row>
    <row r="22299" spans="1:12" x14ac:dyDescent="0.15">
      <c r="A22299" s="5">
        <v>2015</v>
      </c>
      <c r="B22299">
        <v>7</v>
      </c>
      <c r="C22299">
        <v>18</v>
      </c>
      <c r="D22299" s="6">
        <v>3120.9583333350001</v>
      </c>
      <c r="E22299" t="str">
        <f t="shared" si="696"/>
        <v>2015718</v>
      </c>
      <c r="F22299">
        <f>SUM(用户负荷!E22298:H22298)/100</f>
        <v>0.13839113</v>
      </c>
      <c r="G22299" t="str">
        <f t="shared" si="697"/>
        <v>2015718</v>
      </c>
    </row>
    <row r="22300" spans="1:12" x14ac:dyDescent="0.15">
      <c r="A22300" s="5">
        <v>2015</v>
      </c>
      <c r="B22300">
        <v>7</v>
      </c>
      <c r="C22300">
        <v>19</v>
      </c>
      <c r="D22300" s="6">
        <v>3121.0000000016698</v>
      </c>
      <c r="E22300" t="str">
        <f t="shared" si="696"/>
        <v>2015719</v>
      </c>
      <c r="F22300">
        <f>SUM(用户负荷!E22299:H22299)/100</f>
        <v>0.11829629279999999</v>
      </c>
      <c r="G22300" t="str">
        <f t="shared" si="697"/>
        <v>2015719</v>
      </c>
      <c r="H22300">
        <f>IF(IF(ISERROR(MAX(F22300:F22323)),"",MAX(F22300:F22323))=0,"",MAX(F22300:F22323))</f>
        <v>0.19789883959999999</v>
      </c>
      <c r="I22300">
        <f>IF(IF(ISERROR(MAX(F22300:F22323)-MIN(F22300:F22323)),"",MAX(F22300:F22323)-MIN(F22300:F22323))=0,"",MAX(F22300:F22323)-MIN(F22300:F22323))</f>
        <v>0.13618958479999999</v>
      </c>
      <c r="J22300">
        <f>IF(ISERROR(I22300/H22300),"",I22300/H22300)</f>
        <v>0.68817778353461345</v>
      </c>
      <c r="K22300">
        <f>IF(ISERROR(AVERAGE(F22300:F22323)/MAX(F22300:F22323)),"",AVERAGE(F22300:F22323)/MAX(F22300:F22323))</f>
        <v>0.54439147572108004</v>
      </c>
      <c r="L22300">
        <f>IF(ISERROR(MIN(F22300:F22323)/H22300),"",MIN(F22300:F22323)/H22300)</f>
        <v>0.31182221646538649</v>
      </c>
    </row>
    <row r="22301" spans="1:12" x14ac:dyDescent="0.15">
      <c r="A22301" s="5">
        <v>2015</v>
      </c>
      <c r="B22301">
        <v>7</v>
      </c>
      <c r="C22301">
        <v>19</v>
      </c>
      <c r="D22301" s="6">
        <v>3121.04166666833</v>
      </c>
      <c r="E22301" t="str">
        <f t="shared" si="696"/>
        <v>2015719</v>
      </c>
      <c r="F22301">
        <f>SUM(用户负荷!E22300:H22300)/100</f>
        <v>0.19789883959999999</v>
      </c>
      <c r="G22301" t="str">
        <f t="shared" si="697"/>
        <v>2015719</v>
      </c>
    </row>
    <row r="22302" spans="1:12" x14ac:dyDescent="0.15">
      <c r="A22302" s="5">
        <v>2015</v>
      </c>
      <c r="B22302">
        <v>7</v>
      </c>
      <c r="C22302">
        <v>19</v>
      </c>
      <c r="D22302" s="6">
        <v>3121.0833333350001</v>
      </c>
      <c r="E22302" t="str">
        <f t="shared" si="696"/>
        <v>2015719</v>
      </c>
      <c r="F22302">
        <f>SUM(用户负荷!E22301:H22301)/100</f>
        <v>8.199287999999999E-2</v>
      </c>
      <c r="G22302" t="str">
        <f t="shared" si="697"/>
        <v>2015719</v>
      </c>
    </row>
    <row r="22303" spans="1:12" x14ac:dyDescent="0.15">
      <c r="A22303" s="5">
        <v>2015</v>
      </c>
      <c r="B22303">
        <v>7</v>
      </c>
      <c r="C22303">
        <v>19</v>
      </c>
      <c r="D22303" s="6">
        <v>3121.1250000016698</v>
      </c>
      <c r="E22303" t="str">
        <f t="shared" si="696"/>
        <v>2015719</v>
      </c>
      <c r="F22303">
        <f>SUM(用户负荷!E22302:H22302)/100</f>
        <v>0.14074457159999998</v>
      </c>
      <c r="G22303" t="str">
        <f t="shared" si="697"/>
        <v>2015719</v>
      </c>
    </row>
    <row r="22304" spans="1:12" x14ac:dyDescent="0.15">
      <c r="A22304" s="5">
        <v>2015</v>
      </c>
      <c r="B22304">
        <v>7</v>
      </c>
      <c r="C22304">
        <v>19</v>
      </c>
      <c r="D22304" s="6">
        <v>3121.16666666833</v>
      </c>
      <c r="E22304" t="str">
        <f t="shared" si="696"/>
        <v>2015719</v>
      </c>
      <c r="F22304">
        <f>SUM(用户负荷!E22303:H22303)/100</f>
        <v>6.7306905599999994E-2</v>
      </c>
      <c r="G22304" t="str">
        <f t="shared" si="697"/>
        <v>2015719</v>
      </c>
    </row>
    <row r="22305" spans="1:7" x14ac:dyDescent="0.15">
      <c r="A22305" s="5">
        <v>2015</v>
      </c>
      <c r="B22305">
        <v>7</v>
      </c>
      <c r="C22305">
        <v>19</v>
      </c>
      <c r="D22305" s="6">
        <v>3121.2083333350001</v>
      </c>
      <c r="E22305" t="str">
        <f t="shared" si="696"/>
        <v>2015719</v>
      </c>
      <c r="F22305">
        <f>SUM(用户负荷!E22304:H22304)/100</f>
        <v>6.4013161200000002E-2</v>
      </c>
      <c r="G22305" t="str">
        <f t="shared" si="697"/>
        <v>2015719</v>
      </c>
    </row>
    <row r="22306" spans="1:7" x14ac:dyDescent="0.15">
      <c r="A22306" s="5">
        <v>2015</v>
      </c>
      <c r="B22306">
        <v>7</v>
      </c>
      <c r="C22306">
        <v>19</v>
      </c>
      <c r="D22306" s="6">
        <v>3121.2500000016698</v>
      </c>
      <c r="E22306" t="str">
        <f t="shared" si="696"/>
        <v>2015719</v>
      </c>
      <c r="F22306">
        <f>SUM(用户负荷!E22305:H22305)/100</f>
        <v>0.11022447999999999</v>
      </c>
      <c r="G22306" t="str">
        <f t="shared" si="697"/>
        <v>2015719</v>
      </c>
    </row>
    <row r="22307" spans="1:7" x14ac:dyDescent="0.15">
      <c r="A22307" s="5">
        <v>2015</v>
      </c>
      <c r="B22307">
        <v>7</v>
      </c>
      <c r="C22307">
        <v>19</v>
      </c>
      <c r="D22307" s="6">
        <v>3121.29166666833</v>
      </c>
      <c r="E22307" t="str">
        <f t="shared" si="696"/>
        <v>2015719</v>
      </c>
      <c r="F22307">
        <f>SUM(用户负荷!E22306:H22306)/100</f>
        <v>0.11115906720000002</v>
      </c>
      <c r="G22307" t="str">
        <f t="shared" si="697"/>
        <v>2015719</v>
      </c>
    </row>
    <row r="22308" spans="1:7" x14ac:dyDescent="0.15">
      <c r="A22308" s="5">
        <v>2015</v>
      </c>
      <c r="B22308">
        <v>7</v>
      </c>
      <c r="C22308">
        <v>19</v>
      </c>
      <c r="D22308" s="6">
        <v>3121.3333333350001</v>
      </c>
      <c r="E22308" t="str">
        <f t="shared" si="696"/>
        <v>2015719</v>
      </c>
      <c r="F22308">
        <f>SUM(用户负荷!E22307:H22307)/100</f>
        <v>6.1709254800000002E-2</v>
      </c>
      <c r="G22308" t="str">
        <f t="shared" si="697"/>
        <v>2015719</v>
      </c>
    </row>
    <row r="22309" spans="1:7" x14ac:dyDescent="0.15">
      <c r="A22309" s="5">
        <v>2015</v>
      </c>
      <c r="B22309">
        <v>7</v>
      </c>
      <c r="C22309">
        <v>19</v>
      </c>
      <c r="D22309" s="6">
        <v>3121.3750000016698</v>
      </c>
      <c r="E22309" t="str">
        <f t="shared" si="696"/>
        <v>2015719</v>
      </c>
      <c r="F22309">
        <f>SUM(用户负荷!E22308:H22308)/100</f>
        <v>6.9634713599999995E-2</v>
      </c>
      <c r="G22309" t="str">
        <f t="shared" si="697"/>
        <v>2015719</v>
      </c>
    </row>
    <row r="22310" spans="1:7" x14ac:dyDescent="0.15">
      <c r="A22310" s="5">
        <v>2015</v>
      </c>
      <c r="B22310">
        <v>7</v>
      </c>
      <c r="C22310">
        <v>19</v>
      </c>
      <c r="D22310" s="6">
        <v>3121.41666666833</v>
      </c>
      <c r="E22310" t="str">
        <f t="shared" si="696"/>
        <v>2015719</v>
      </c>
      <c r="F22310">
        <f>SUM(用户负荷!E22309:H22309)/100</f>
        <v>7.4357877599999997E-2</v>
      </c>
      <c r="G22310" t="str">
        <f t="shared" si="697"/>
        <v>2015719</v>
      </c>
    </row>
    <row r="22311" spans="1:7" x14ac:dyDescent="0.15">
      <c r="A22311" s="5">
        <v>2015</v>
      </c>
      <c r="B22311">
        <v>7</v>
      </c>
      <c r="C22311">
        <v>19</v>
      </c>
      <c r="D22311" s="6">
        <v>3121.4583333350001</v>
      </c>
      <c r="E22311" t="str">
        <f t="shared" si="696"/>
        <v>2015719</v>
      </c>
      <c r="F22311">
        <f>SUM(用户负荷!E22310:H22310)/100</f>
        <v>8.8861992000000001E-2</v>
      </c>
      <c r="G22311" t="str">
        <f t="shared" si="697"/>
        <v>2015719</v>
      </c>
    </row>
    <row r="22312" spans="1:7" x14ac:dyDescent="0.15">
      <c r="A22312" s="5">
        <v>2015</v>
      </c>
      <c r="B22312">
        <v>7</v>
      </c>
      <c r="C22312">
        <v>19</v>
      </c>
      <c r="D22312" s="6">
        <v>3121.5000000016698</v>
      </c>
      <c r="E22312" t="str">
        <f t="shared" si="696"/>
        <v>2015719</v>
      </c>
      <c r="F22312">
        <f>SUM(用户负荷!E22311:H22311)/100</f>
        <v>8.3514961599999993E-2</v>
      </c>
      <c r="G22312" t="str">
        <f t="shared" si="697"/>
        <v>2015719</v>
      </c>
    </row>
    <row r="22313" spans="1:7" x14ac:dyDescent="0.15">
      <c r="A22313" s="5">
        <v>2015</v>
      </c>
      <c r="B22313">
        <v>7</v>
      </c>
      <c r="C22313">
        <v>19</v>
      </c>
      <c r="D22313" s="6">
        <v>3121.54166666833</v>
      </c>
      <c r="E22313" t="str">
        <f t="shared" si="696"/>
        <v>2015719</v>
      </c>
      <c r="F22313">
        <f>SUM(用户负荷!E22312:H22312)/100</f>
        <v>9.0268375999999997E-2</v>
      </c>
      <c r="G22313" t="str">
        <f t="shared" si="697"/>
        <v>2015719</v>
      </c>
    </row>
    <row r="22314" spans="1:7" x14ac:dyDescent="0.15">
      <c r="A22314" s="5">
        <v>2015</v>
      </c>
      <c r="B22314">
        <v>7</v>
      </c>
      <c r="C22314">
        <v>19</v>
      </c>
      <c r="D22314" s="6">
        <v>3121.5833333350001</v>
      </c>
      <c r="E22314" t="str">
        <f t="shared" si="696"/>
        <v>2015719</v>
      </c>
      <c r="F22314">
        <f>SUM(用户负荷!E22313:H22313)/100</f>
        <v>0.17644888559999999</v>
      </c>
      <c r="G22314" t="str">
        <f t="shared" si="697"/>
        <v>2015719</v>
      </c>
    </row>
    <row r="22315" spans="1:7" x14ac:dyDescent="0.15">
      <c r="A22315" s="5">
        <v>2015</v>
      </c>
      <c r="B22315">
        <v>7</v>
      </c>
      <c r="C22315">
        <v>19</v>
      </c>
      <c r="D22315" s="6">
        <v>3121.6250000016698</v>
      </c>
      <c r="E22315" t="str">
        <f t="shared" si="696"/>
        <v>2015719</v>
      </c>
      <c r="F22315">
        <f>SUM(用户负荷!E22314:H22314)/100</f>
        <v>9.142223440000001E-2</v>
      </c>
      <c r="G22315" t="str">
        <f t="shared" si="697"/>
        <v>2015719</v>
      </c>
    </row>
    <row r="22316" spans="1:7" x14ac:dyDescent="0.15">
      <c r="A22316" s="5">
        <v>2015</v>
      </c>
      <c r="B22316">
        <v>7</v>
      </c>
      <c r="C22316">
        <v>19</v>
      </c>
      <c r="D22316" s="6">
        <v>3121.66666666833</v>
      </c>
      <c r="E22316" t="str">
        <f t="shared" si="696"/>
        <v>2015719</v>
      </c>
      <c r="F22316">
        <f>SUM(用户负荷!E22315:H22315)/100</f>
        <v>8.4818118399999989E-2</v>
      </c>
      <c r="G22316" t="str">
        <f t="shared" si="697"/>
        <v>2015719</v>
      </c>
    </row>
    <row r="22317" spans="1:7" x14ac:dyDescent="0.15">
      <c r="A22317" s="5">
        <v>2015</v>
      </c>
      <c r="B22317">
        <v>7</v>
      </c>
      <c r="C22317">
        <v>19</v>
      </c>
      <c r="D22317" s="6">
        <v>3121.7083333350001</v>
      </c>
      <c r="E22317" t="str">
        <f t="shared" si="696"/>
        <v>2015719</v>
      </c>
      <c r="F22317">
        <f>SUM(用户负荷!E22316:H22316)/100</f>
        <v>9.9423727999999975E-2</v>
      </c>
      <c r="G22317" t="str">
        <f t="shared" si="697"/>
        <v>2015719</v>
      </c>
    </row>
    <row r="22318" spans="1:7" x14ac:dyDescent="0.15">
      <c r="A22318" s="5">
        <v>2015</v>
      </c>
      <c r="B22318">
        <v>7</v>
      </c>
      <c r="C22318">
        <v>19</v>
      </c>
      <c r="D22318" s="6">
        <v>3121.7500000016698</v>
      </c>
      <c r="E22318" t="str">
        <f t="shared" si="696"/>
        <v>2015719</v>
      </c>
      <c r="F22318">
        <f>SUM(用户负荷!E22317:H22317)/100</f>
        <v>0.18389752479999999</v>
      </c>
      <c r="G22318" t="str">
        <f t="shared" si="697"/>
        <v>2015719</v>
      </c>
    </row>
    <row r="22319" spans="1:7" x14ac:dyDescent="0.15">
      <c r="A22319" s="5">
        <v>2015</v>
      </c>
      <c r="B22319">
        <v>7</v>
      </c>
      <c r="C22319">
        <v>19</v>
      </c>
      <c r="D22319" s="6">
        <v>3121.79166666833</v>
      </c>
      <c r="E22319" t="str">
        <f t="shared" si="696"/>
        <v>2015719</v>
      </c>
      <c r="F22319">
        <f>SUM(用户负荷!E22318:H22318)/100</f>
        <v>9.2037787199999985E-2</v>
      </c>
      <c r="G22319" t="str">
        <f t="shared" si="697"/>
        <v>2015719</v>
      </c>
    </row>
    <row r="22320" spans="1:7" x14ac:dyDescent="0.15">
      <c r="A22320" s="5">
        <v>2015</v>
      </c>
      <c r="B22320">
        <v>7</v>
      </c>
      <c r="C22320">
        <v>19</v>
      </c>
      <c r="D22320" s="6">
        <v>3121.8333333350001</v>
      </c>
      <c r="E22320" t="str">
        <f t="shared" si="696"/>
        <v>2015719</v>
      </c>
      <c r="F22320">
        <f>SUM(用户负荷!E22319:H22319)/100</f>
        <v>0.11162566799999998</v>
      </c>
      <c r="G22320" t="str">
        <f t="shared" si="697"/>
        <v>2015719</v>
      </c>
    </row>
    <row r="22321" spans="1:12" x14ac:dyDescent="0.15">
      <c r="A22321" s="5">
        <v>2015</v>
      </c>
      <c r="B22321">
        <v>7</v>
      </c>
      <c r="C22321">
        <v>19</v>
      </c>
      <c r="D22321" s="6">
        <v>3121.8750000016698</v>
      </c>
      <c r="E22321" t="str">
        <f t="shared" si="696"/>
        <v>2015719</v>
      </c>
      <c r="F22321">
        <f>SUM(用户负荷!E22320:H22320)/100</f>
        <v>0.12819571199999999</v>
      </c>
      <c r="G22321" t="str">
        <f t="shared" si="697"/>
        <v>2015719</v>
      </c>
    </row>
    <row r="22322" spans="1:12" x14ac:dyDescent="0.15">
      <c r="A22322" s="5">
        <v>2015</v>
      </c>
      <c r="B22322">
        <v>7</v>
      </c>
      <c r="C22322">
        <v>19</v>
      </c>
      <c r="D22322" s="6">
        <v>3121.91666666833</v>
      </c>
      <c r="E22322" t="str">
        <f t="shared" si="696"/>
        <v>2015719</v>
      </c>
      <c r="F22322">
        <f>SUM(用户负荷!E22321:H22321)/100</f>
        <v>0.11166636999999997</v>
      </c>
      <c r="G22322" t="str">
        <f t="shared" si="697"/>
        <v>2015719</v>
      </c>
    </row>
    <row r="22323" spans="1:12" x14ac:dyDescent="0.15">
      <c r="A22323" s="5">
        <v>2015</v>
      </c>
      <c r="B22323">
        <v>7</v>
      </c>
      <c r="C22323">
        <v>19</v>
      </c>
      <c r="D22323" s="6">
        <v>3121.9583333350001</v>
      </c>
      <c r="E22323" t="str">
        <f t="shared" si="696"/>
        <v>2015719</v>
      </c>
      <c r="F22323">
        <f>SUM(用户负荷!E22322:H22322)/100</f>
        <v>0.14610719</v>
      </c>
      <c r="G22323" t="str">
        <f t="shared" si="697"/>
        <v>2015719</v>
      </c>
    </row>
    <row r="22324" spans="1:12" x14ac:dyDescent="0.15">
      <c r="A22324" s="5">
        <v>2015</v>
      </c>
      <c r="B22324">
        <v>7</v>
      </c>
      <c r="C22324">
        <v>20</v>
      </c>
      <c r="D22324" s="6">
        <v>3122.0000000016698</v>
      </c>
      <c r="E22324" t="str">
        <f t="shared" si="696"/>
        <v>2015720</v>
      </c>
      <c r="F22324">
        <f>SUM(用户负荷!E22323:H22323)/100</f>
        <v>0.12899814759999997</v>
      </c>
      <c r="G22324" t="str">
        <f t="shared" si="697"/>
        <v>2015720</v>
      </c>
      <c r="H22324">
        <f>IF(IF(ISERROR(MAX(F22324:F22347)),"",MAX(F22324:F22347))=0,"",MAX(F22324:F22347))</f>
        <v>0.1849860868</v>
      </c>
      <c r="I22324">
        <f>IF(IF(ISERROR(MAX(F22324:F22347)-MIN(F22324:F22347)),"",MAX(F22324:F22347)-MIN(F22324:F22347))=0,"",MAX(F22324:F22347)-MIN(F22324:F22347))</f>
        <v>0.10951574560000001</v>
      </c>
      <c r="J22324">
        <f>IF(ISERROR(I22324/H22324),"",I22324/H22324)</f>
        <v>0.592021527102221</v>
      </c>
      <c r="K22324">
        <f>IF(ISERROR(AVERAGE(F22324:F22347)/MAX(F22324:F22347)),"",AVERAGE(F22324:F22347)/MAX(F22324:F22347))</f>
        <v>0.60778648732408347</v>
      </c>
      <c r="L22324">
        <f>IF(ISERROR(MIN(F22324:F22347)/H22324),"",MIN(F22324:F22347)/H22324)</f>
        <v>0.407978472897779</v>
      </c>
    </row>
    <row r="22325" spans="1:12" x14ac:dyDescent="0.15">
      <c r="A22325" s="5">
        <v>2015</v>
      </c>
      <c r="B22325">
        <v>7</v>
      </c>
      <c r="C22325">
        <v>20</v>
      </c>
      <c r="D22325" s="6">
        <v>3122.04166666833</v>
      </c>
      <c r="E22325" t="str">
        <f t="shared" si="696"/>
        <v>2015720</v>
      </c>
      <c r="F22325">
        <f>SUM(用户负荷!E22324:H22324)/100</f>
        <v>0.1143109608</v>
      </c>
      <c r="G22325" t="str">
        <f t="shared" si="697"/>
        <v>2015720</v>
      </c>
    </row>
    <row r="22326" spans="1:12" x14ac:dyDescent="0.15">
      <c r="A22326" s="5">
        <v>2015</v>
      </c>
      <c r="B22326">
        <v>7</v>
      </c>
      <c r="C22326">
        <v>20</v>
      </c>
      <c r="D22326" s="6">
        <v>3122.0833333350001</v>
      </c>
      <c r="E22326" t="str">
        <f t="shared" si="696"/>
        <v>2015720</v>
      </c>
      <c r="F22326">
        <f>SUM(用户负荷!E22325:H22325)/100</f>
        <v>8.001839999999999E-2</v>
      </c>
      <c r="G22326" t="str">
        <f t="shared" si="697"/>
        <v>2015720</v>
      </c>
    </row>
    <row r="22327" spans="1:12" x14ac:dyDescent="0.15">
      <c r="A22327" s="5">
        <v>2015</v>
      </c>
      <c r="B22327">
        <v>7</v>
      </c>
      <c r="C22327">
        <v>20</v>
      </c>
      <c r="D22327" s="6">
        <v>3122.1250000016698</v>
      </c>
      <c r="E22327" t="str">
        <f t="shared" si="696"/>
        <v>2015720</v>
      </c>
      <c r="F22327">
        <f>SUM(用户负荷!E22326:H22326)/100</f>
        <v>8.1446260800000003E-2</v>
      </c>
      <c r="G22327" t="str">
        <f t="shared" si="697"/>
        <v>2015720</v>
      </c>
    </row>
    <row r="22328" spans="1:12" x14ac:dyDescent="0.15">
      <c r="A22328" s="5">
        <v>2015</v>
      </c>
      <c r="B22328">
        <v>7</v>
      </c>
      <c r="C22328">
        <v>20</v>
      </c>
      <c r="D22328" s="6">
        <v>3122.16666666833</v>
      </c>
      <c r="E22328" t="str">
        <f t="shared" si="696"/>
        <v>2015720</v>
      </c>
      <c r="F22328">
        <f>SUM(用户负荷!E22327:H22327)/100</f>
        <v>0.13607042319999998</v>
      </c>
      <c r="G22328" t="str">
        <f t="shared" si="697"/>
        <v>2015720</v>
      </c>
    </row>
    <row r="22329" spans="1:12" x14ac:dyDescent="0.15">
      <c r="A22329" s="5">
        <v>2015</v>
      </c>
      <c r="B22329">
        <v>7</v>
      </c>
      <c r="C22329">
        <v>20</v>
      </c>
      <c r="D22329" s="6">
        <v>3122.2083333350001</v>
      </c>
      <c r="E22329" t="str">
        <f t="shared" si="696"/>
        <v>2015720</v>
      </c>
      <c r="F22329">
        <f>SUM(用户负荷!E22328:H22328)/100</f>
        <v>0.12625344719999998</v>
      </c>
      <c r="G22329" t="str">
        <f t="shared" si="697"/>
        <v>2015720</v>
      </c>
    </row>
    <row r="22330" spans="1:12" x14ac:dyDescent="0.15">
      <c r="A22330" s="5">
        <v>2015</v>
      </c>
      <c r="B22330">
        <v>7</v>
      </c>
      <c r="C22330">
        <v>20</v>
      </c>
      <c r="D22330" s="6">
        <v>3122.2500000016698</v>
      </c>
      <c r="E22330" t="str">
        <f t="shared" si="696"/>
        <v>2015720</v>
      </c>
      <c r="F22330">
        <f>SUM(用户负荷!E22329:H22329)/100</f>
        <v>0.12568206039999999</v>
      </c>
      <c r="G22330" t="str">
        <f t="shared" si="697"/>
        <v>2015720</v>
      </c>
    </row>
    <row r="22331" spans="1:12" x14ac:dyDescent="0.15">
      <c r="A22331" s="5">
        <v>2015</v>
      </c>
      <c r="B22331">
        <v>7</v>
      </c>
      <c r="C22331">
        <v>20</v>
      </c>
      <c r="D22331" s="6">
        <v>3122.29166666833</v>
      </c>
      <c r="E22331" t="str">
        <f t="shared" si="696"/>
        <v>2015720</v>
      </c>
      <c r="F22331">
        <f>SUM(用户负荷!E22330:H22330)/100</f>
        <v>0.116120208</v>
      </c>
      <c r="G22331" t="str">
        <f t="shared" si="697"/>
        <v>2015720</v>
      </c>
    </row>
    <row r="22332" spans="1:12" x14ac:dyDescent="0.15">
      <c r="A22332" s="5">
        <v>2015</v>
      </c>
      <c r="B22332">
        <v>7</v>
      </c>
      <c r="C22332">
        <v>20</v>
      </c>
      <c r="D22332" s="6">
        <v>3122.3333333350001</v>
      </c>
      <c r="E22332" t="str">
        <f t="shared" si="696"/>
        <v>2015720</v>
      </c>
      <c r="F22332">
        <f>SUM(用户负荷!E22331:H22331)/100</f>
        <v>0.12467317040000001</v>
      </c>
      <c r="G22332" t="str">
        <f t="shared" si="697"/>
        <v>2015720</v>
      </c>
    </row>
    <row r="22333" spans="1:12" x14ac:dyDescent="0.15">
      <c r="A22333" s="5">
        <v>2015</v>
      </c>
      <c r="B22333">
        <v>7</v>
      </c>
      <c r="C22333">
        <v>20</v>
      </c>
      <c r="D22333" s="6">
        <v>3122.3750000016698</v>
      </c>
      <c r="E22333" t="str">
        <f t="shared" si="696"/>
        <v>2015720</v>
      </c>
      <c r="F22333">
        <f>SUM(用户负荷!E22332:H22332)/100</f>
        <v>7.979670400000001E-2</v>
      </c>
      <c r="G22333" t="str">
        <f t="shared" si="697"/>
        <v>2015720</v>
      </c>
    </row>
    <row r="22334" spans="1:12" x14ac:dyDescent="0.15">
      <c r="A22334" s="5">
        <v>2015</v>
      </c>
      <c r="B22334">
        <v>7</v>
      </c>
      <c r="C22334">
        <v>20</v>
      </c>
      <c r="D22334" s="6">
        <v>3122.41666666833</v>
      </c>
      <c r="E22334" t="str">
        <f t="shared" si="696"/>
        <v>2015720</v>
      </c>
      <c r="F22334">
        <f>SUM(用户负荷!E22333:H22333)/100</f>
        <v>7.63379E-2</v>
      </c>
      <c r="G22334" t="str">
        <f t="shared" si="697"/>
        <v>2015720</v>
      </c>
    </row>
    <row r="22335" spans="1:12" x14ac:dyDescent="0.15">
      <c r="A22335" s="5">
        <v>2015</v>
      </c>
      <c r="B22335">
        <v>7</v>
      </c>
      <c r="C22335">
        <v>20</v>
      </c>
      <c r="D22335" s="6">
        <v>3122.4583333350001</v>
      </c>
      <c r="E22335" t="str">
        <f t="shared" si="696"/>
        <v>2015720</v>
      </c>
      <c r="F22335">
        <f>SUM(用户负荷!E22334:H22334)/100</f>
        <v>7.5470341199999999E-2</v>
      </c>
      <c r="G22335" t="str">
        <f t="shared" si="697"/>
        <v>2015720</v>
      </c>
    </row>
    <row r="22336" spans="1:12" x14ac:dyDescent="0.15">
      <c r="A22336" s="5">
        <v>2015</v>
      </c>
      <c r="B22336">
        <v>7</v>
      </c>
      <c r="C22336">
        <v>20</v>
      </c>
      <c r="D22336" s="6">
        <v>3122.5000000016698</v>
      </c>
      <c r="E22336" t="str">
        <f t="shared" si="696"/>
        <v>2015720</v>
      </c>
      <c r="F22336">
        <f>SUM(用户负荷!E22335:H22335)/100</f>
        <v>8.4422010000000006E-2</v>
      </c>
      <c r="G22336" t="str">
        <f t="shared" si="697"/>
        <v>2015720</v>
      </c>
    </row>
    <row r="22337" spans="1:12" x14ac:dyDescent="0.15">
      <c r="A22337" s="5">
        <v>2015</v>
      </c>
      <c r="B22337">
        <v>7</v>
      </c>
      <c r="C22337">
        <v>20</v>
      </c>
      <c r="D22337" s="6">
        <v>3122.54166666833</v>
      </c>
      <c r="E22337" t="str">
        <f t="shared" si="696"/>
        <v>2015720</v>
      </c>
      <c r="F22337">
        <f>SUM(用户负荷!E22336:H22336)/100</f>
        <v>8.8078262000000004E-2</v>
      </c>
      <c r="G22337" t="str">
        <f t="shared" si="697"/>
        <v>2015720</v>
      </c>
    </row>
    <row r="22338" spans="1:12" x14ac:dyDescent="0.15">
      <c r="A22338" s="5">
        <v>2015</v>
      </c>
      <c r="B22338">
        <v>7</v>
      </c>
      <c r="C22338">
        <v>20</v>
      </c>
      <c r="D22338" s="6">
        <v>3122.5833333350001</v>
      </c>
      <c r="E22338" t="str">
        <f t="shared" si="696"/>
        <v>2015720</v>
      </c>
      <c r="F22338">
        <f>SUM(用户负荷!E22337:H22337)/100</f>
        <v>9.8428347600000007E-2</v>
      </c>
      <c r="G22338" t="str">
        <f t="shared" si="697"/>
        <v>2015720</v>
      </c>
    </row>
    <row r="22339" spans="1:12" x14ac:dyDescent="0.15">
      <c r="A22339" s="5">
        <v>2015</v>
      </c>
      <c r="B22339">
        <v>7</v>
      </c>
      <c r="C22339">
        <v>20</v>
      </c>
      <c r="D22339" s="6">
        <v>3122.6250000016698</v>
      </c>
      <c r="E22339" t="str">
        <f t="shared" si="696"/>
        <v>2015720</v>
      </c>
      <c r="F22339">
        <f>SUM(用户负荷!E22338:H22338)/100</f>
        <v>0.1008086352</v>
      </c>
      <c r="G22339" t="str">
        <f t="shared" si="697"/>
        <v>2015720</v>
      </c>
    </row>
    <row r="22340" spans="1:12" x14ac:dyDescent="0.15">
      <c r="A22340" s="5">
        <v>2015</v>
      </c>
      <c r="B22340">
        <v>7</v>
      </c>
      <c r="C22340">
        <v>20</v>
      </c>
      <c r="D22340" s="6">
        <v>3122.66666666833</v>
      </c>
      <c r="E22340" t="str">
        <f t="shared" ref="E22340:E22403" si="698">A22340&amp;B22340&amp;C22340</f>
        <v>2015720</v>
      </c>
      <c r="F22340">
        <f>SUM(用户负荷!E22339:H22339)/100</f>
        <v>0.18315293799999999</v>
      </c>
      <c r="G22340" t="str">
        <f t="shared" ref="G22340:G22403" si="699">E22340</f>
        <v>2015720</v>
      </c>
    </row>
    <row r="22341" spans="1:12" x14ac:dyDescent="0.15">
      <c r="A22341" s="5">
        <v>2015</v>
      </c>
      <c r="B22341">
        <v>7</v>
      </c>
      <c r="C22341">
        <v>20</v>
      </c>
      <c r="D22341" s="6">
        <v>3122.7083333350001</v>
      </c>
      <c r="E22341" t="str">
        <f t="shared" si="698"/>
        <v>2015720</v>
      </c>
      <c r="F22341">
        <f>SUM(用户负荷!E22340:H22340)/100</f>
        <v>0.100410968</v>
      </c>
      <c r="G22341" t="str">
        <f t="shared" si="699"/>
        <v>2015720</v>
      </c>
    </row>
    <row r="22342" spans="1:12" x14ac:dyDescent="0.15">
      <c r="A22342" s="5">
        <v>2015</v>
      </c>
      <c r="B22342">
        <v>7</v>
      </c>
      <c r="C22342">
        <v>20</v>
      </c>
      <c r="D22342" s="6">
        <v>3122.7500000016698</v>
      </c>
      <c r="E22342" t="str">
        <f t="shared" si="698"/>
        <v>2015720</v>
      </c>
      <c r="F22342">
        <f>SUM(用户负荷!E22341:H22341)/100</f>
        <v>9.3413688000000009E-2</v>
      </c>
      <c r="G22342" t="str">
        <f t="shared" si="699"/>
        <v>2015720</v>
      </c>
    </row>
    <row r="22343" spans="1:12" x14ac:dyDescent="0.15">
      <c r="A22343" s="5">
        <v>2015</v>
      </c>
      <c r="B22343">
        <v>7</v>
      </c>
      <c r="C22343">
        <v>20</v>
      </c>
      <c r="D22343" s="6">
        <v>3122.79166666833</v>
      </c>
      <c r="E22343" t="str">
        <f t="shared" si="698"/>
        <v>2015720</v>
      </c>
      <c r="F22343">
        <f>SUM(用户负荷!E22342:H22342)/100</f>
        <v>0.10111069599999999</v>
      </c>
      <c r="G22343" t="str">
        <f t="shared" si="699"/>
        <v>2015720</v>
      </c>
    </row>
    <row r="22344" spans="1:12" x14ac:dyDescent="0.15">
      <c r="A22344" s="5">
        <v>2015</v>
      </c>
      <c r="B22344">
        <v>7</v>
      </c>
      <c r="C22344">
        <v>20</v>
      </c>
      <c r="D22344" s="6">
        <v>3122.8333333350001</v>
      </c>
      <c r="E22344" t="str">
        <f t="shared" si="698"/>
        <v>2015720</v>
      </c>
      <c r="F22344">
        <f>SUM(用户负荷!E22343:H22343)/100</f>
        <v>0.1849860868</v>
      </c>
      <c r="G22344" t="str">
        <f t="shared" si="699"/>
        <v>2015720</v>
      </c>
    </row>
    <row r="22345" spans="1:12" x14ac:dyDescent="0.15">
      <c r="A22345" s="5">
        <v>2015</v>
      </c>
      <c r="B22345">
        <v>7</v>
      </c>
      <c r="C22345">
        <v>20</v>
      </c>
      <c r="D22345" s="6">
        <v>3122.8750000016698</v>
      </c>
      <c r="E22345" t="str">
        <f t="shared" si="698"/>
        <v>2015720</v>
      </c>
      <c r="F22345">
        <f>SUM(用户负荷!E22344:H22344)/100</f>
        <v>0.1266327552</v>
      </c>
      <c r="G22345" t="str">
        <f t="shared" si="699"/>
        <v>2015720</v>
      </c>
    </row>
    <row r="22346" spans="1:12" x14ac:dyDescent="0.15">
      <c r="A22346" s="5">
        <v>2015</v>
      </c>
      <c r="B22346">
        <v>7</v>
      </c>
      <c r="C22346">
        <v>20</v>
      </c>
      <c r="D22346" s="6">
        <v>3122.91666666833</v>
      </c>
      <c r="E22346" t="str">
        <f t="shared" si="698"/>
        <v>2015720</v>
      </c>
      <c r="F22346">
        <f>SUM(用户负荷!E22345:H22345)/100</f>
        <v>0.12456994319999998</v>
      </c>
      <c r="G22346" t="str">
        <f t="shared" si="699"/>
        <v>2015720</v>
      </c>
    </row>
    <row r="22347" spans="1:12" x14ac:dyDescent="0.15">
      <c r="A22347" s="5">
        <v>2015</v>
      </c>
      <c r="B22347">
        <v>7</v>
      </c>
      <c r="C22347">
        <v>20</v>
      </c>
      <c r="D22347" s="6">
        <v>3122.9583333350001</v>
      </c>
      <c r="E22347" t="str">
        <f t="shared" si="698"/>
        <v>2015720</v>
      </c>
      <c r="F22347">
        <f>SUM(用户负荷!E22346:H22346)/100</f>
        <v>0.14717669999999999</v>
      </c>
      <c r="G22347" t="str">
        <f t="shared" si="699"/>
        <v>2015720</v>
      </c>
    </row>
    <row r="22348" spans="1:12" x14ac:dyDescent="0.15">
      <c r="A22348" s="5">
        <v>2015</v>
      </c>
      <c r="B22348">
        <v>7</v>
      </c>
      <c r="C22348">
        <v>21</v>
      </c>
      <c r="D22348" s="6">
        <v>3123.0000000016698</v>
      </c>
      <c r="E22348" t="str">
        <f t="shared" si="698"/>
        <v>2015721</v>
      </c>
      <c r="F22348">
        <f>SUM(用户负荷!E22347:H22347)/100</f>
        <v>0.16287554800000004</v>
      </c>
      <c r="G22348" t="str">
        <f t="shared" si="699"/>
        <v>2015721</v>
      </c>
      <c r="H22348">
        <f>IF(IF(ISERROR(MAX(F22348:F22371)),"",MAX(F22348:F22371))=0,"",MAX(F22348:F22371))</f>
        <v>0.20861541639999998</v>
      </c>
      <c r="I22348">
        <f>IF(IF(ISERROR(MAX(F22348:F22371)-MIN(F22348:F22371)),"",MAX(F22348:F22371)-MIN(F22348:F22371))=0,"",MAX(F22348:F22371)-MIN(F22348:F22371))</f>
        <v>0.14192925959999997</v>
      </c>
      <c r="J22348">
        <f>IF(ISERROR(I22348/H22348),"",I22348/H22348)</f>
        <v>0.6803392675825275</v>
      </c>
      <c r="K22348">
        <f>IF(ISERROR(AVERAGE(F22348:F22371)/MAX(F22348:F22371)),"",AVERAGE(F22348:F22371)/MAX(F22348:F22371))</f>
        <v>0.56751695964306503</v>
      </c>
      <c r="L22348">
        <f>IF(ISERROR(MIN(F22348:F22371)/H22348),"",MIN(F22348:F22371)/H22348)</f>
        <v>0.31966073241747256</v>
      </c>
    </row>
    <row r="22349" spans="1:12" x14ac:dyDescent="0.15">
      <c r="A22349" s="5">
        <v>2015</v>
      </c>
      <c r="B22349">
        <v>7</v>
      </c>
      <c r="C22349">
        <v>21</v>
      </c>
      <c r="D22349" s="6">
        <v>3123.04166666833</v>
      </c>
      <c r="E22349" t="str">
        <f t="shared" si="698"/>
        <v>2015721</v>
      </c>
      <c r="F22349">
        <f>SUM(用户负荷!E22348:H22348)/100</f>
        <v>0.20861541639999998</v>
      </c>
      <c r="G22349" t="str">
        <f t="shared" si="699"/>
        <v>2015721</v>
      </c>
    </row>
    <row r="22350" spans="1:12" x14ac:dyDescent="0.15">
      <c r="A22350" s="5">
        <v>2015</v>
      </c>
      <c r="B22350">
        <v>7</v>
      </c>
      <c r="C22350">
        <v>21</v>
      </c>
      <c r="D22350" s="6">
        <v>3123.0833333350001</v>
      </c>
      <c r="E22350" t="str">
        <f t="shared" si="698"/>
        <v>2015721</v>
      </c>
      <c r="F22350">
        <f>SUM(用户负荷!E22349:H22349)/100</f>
        <v>0.1816273924</v>
      </c>
      <c r="G22350" t="str">
        <f t="shared" si="699"/>
        <v>2015721</v>
      </c>
    </row>
    <row r="22351" spans="1:12" x14ac:dyDescent="0.15">
      <c r="A22351" s="5">
        <v>2015</v>
      </c>
      <c r="B22351">
        <v>7</v>
      </c>
      <c r="C22351">
        <v>21</v>
      </c>
      <c r="D22351" s="6">
        <v>3123.1250000016698</v>
      </c>
      <c r="E22351" t="str">
        <f t="shared" si="698"/>
        <v>2015721</v>
      </c>
      <c r="F22351">
        <f>SUM(用户负荷!E22350:H22350)/100</f>
        <v>9.2472865599999995E-2</v>
      </c>
      <c r="G22351" t="str">
        <f t="shared" si="699"/>
        <v>2015721</v>
      </c>
    </row>
    <row r="22352" spans="1:12" x14ac:dyDescent="0.15">
      <c r="A22352" s="5">
        <v>2015</v>
      </c>
      <c r="B22352">
        <v>7</v>
      </c>
      <c r="C22352">
        <v>21</v>
      </c>
      <c r="D22352" s="6">
        <v>3123.16666666833</v>
      </c>
      <c r="E22352" t="str">
        <f t="shared" si="698"/>
        <v>2015721</v>
      </c>
      <c r="F22352">
        <f>SUM(用户负荷!E22351:H22351)/100</f>
        <v>8.4967590000000009E-2</v>
      </c>
      <c r="G22352" t="str">
        <f t="shared" si="699"/>
        <v>2015721</v>
      </c>
    </row>
    <row r="22353" spans="1:7" x14ac:dyDescent="0.15">
      <c r="A22353" s="5">
        <v>2015</v>
      </c>
      <c r="B22353">
        <v>7</v>
      </c>
      <c r="C22353">
        <v>21</v>
      </c>
      <c r="D22353" s="6">
        <v>3123.2083333350001</v>
      </c>
      <c r="E22353" t="str">
        <f t="shared" si="698"/>
        <v>2015721</v>
      </c>
      <c r="F22353">
        <f>SUM(用户负荷!E22352:H22352)/100</f>
        <v>0.13978677560000002</v>
      </c>
      <c r="G22353" t="str">
        <f t="shared" si="699"/>
        <v>2015721</v>
      </c>
    </row>
    <row r="22354" spans="1:7" x14ac:dyDescent="0.15">
      <c r="A22354" s="5">
        <v>2015</v>
      </c>
      <c r="B22354">
        <v>7</v>
      </c>
      <c r="C22354">
        <v>21</v>
      </c>
      <c r="D22354" s="6">
        <v>3123.2500000016698</v>
      </c>
      <c r="E22354" t="str">
        <f t="shared" si="698"/>
        <v>2015721</v>
      </c>
      <c r="F22354">
        <f>SUM(用户负荷!E22353:H22353)/100</f>
        <v>7.1925803199999999E-2</v>
      </c>
      <c r="G22354" t="str">
        <f t="shared" si="699"/>
        <v>2015721</v>
      </c>
    </row>
    <row r="22355" spans="1:7" x14ac:dyDescent="0.15">
      <c r="A22355" s="5">
        <v>2015</v>
      </c>
      <c r="B22355">
        <v>7</v>
      </c>
      <c r="C22355">
        <v>21</v>
      </c>
      <c r="D22355" s="6">
        <v>3123.29166666833</v>
      </c>
      <c r="E22355" t="str">
        <f t="shared" si="698"/>
        <v>2015721</v>
      </c>
      <c r="F22355">
        <f>SUM(用户负荷!E22354:H22354)/100</f>
        <v>0.13272887560000002</v>
      </c>
      <c r="G22355" t="str">
        <f t="shared" si="699"/>
        <v>2015721</v>
      </c>
    </row>
    <row r="22356" spans="1:7" x14ac:dyDescent="0.15">
      <c r="A22356" s="5">
        <v>2015</v>
      </c>
      <c r="B22356">
        <v>7</v>
      </c>
      <c r="C22356">
        <v>21</v>
      </c>
      <c r="D22356" s="6">
        <v>3123.3333333350001</v>
      </c>
      <c r="E22356" t="str">
        <f t="shared" si="698"/>
        <v>2015721</v>
      </c>
      <c r="F22356">
        <f>SUM(用户负荷!E22355:H22355)/100</f>
        <v>7.1379876800000006E-2</v>
      </c>
      <c r="G22356" t="str">
        <f t="shared" si="699"/>
        <v>2015721</v>
      </c>
    </row>
    <row r="22357" spans="1:7" x14ac:dyDescent="0.15">
      <c r="A22357" s="5">
        <v>2015</v>
      </c>
      <c r="B22357">
        <v>7</v>
      </c>
      <c r="C22357">
        <v>21</v>
      </c>
      <c r="D22357" s="6">
        <v>3123.3750000016698</v>
      </c>
      <c r="E22357" t="str">
        <f t="shared" si="698"/>
        <v>2015721</v>
      </c>
      <c r="F22357">
        <f>SUM(用户负荷!E22356:H22356)/100</f>
        <v>0.16492969999999998</v>
      </c>
      <c r="G22357" t="str">
        <f t="shared" si="699"/>
        <v>2015721</v>
      </c>
    </row>
    <row r="22358" spans="1:7" x14ac:dyDescent="0.15">
      <c r="A22358" s="5">
        <v>2015</v>
      </c>
      <c r="B22358">
        <v>7</v>
      </c>
      <c r="C22358">
        <v>21</v>
      </c>
      <c r="D22358" s="6">
        <v>3123.41666666833</v>
      </c>
      <c r="E22358" t="str">
        <f t="shared" si="698"/>
        <v>2015721</v>
      </c>
      <c r="F22358">
        <f>SUM(用户负荷!E22357:H22357)/100</f>
        <v>6.6686156800000007E-2</v>
      </c>
      <c r="G22358" t="str">
        <f t="shared" si="699"/>
        <v>2015721</v>
      </c>
    </row>
    <row r="22359" spans="1:7" x14ac:dyDescent="0.15">
      <c r="A22359" s="5">
        <v>2015</v>
      </c>
      <c r="B22359">
        <v>7</v>
      </c>
      <c r="C22359">
        <v>21</v>
      </c>
      <c r="D22359" s="6">
        <v>3123.4583333350001</v>
      </c>
      <c r="E22359" t="str">
        <f t="shared" si="698"/>
        <v>2015721</v>
      </c>
      <c r="F22359">
        <f>SUM(用户负荷!E22358:H22358)/100</f>
        <v>8.4680251200000001E-2</v>
      </c>
      <c r="G22359" t="str">
        <f t="shared" si="699"/>
        <v>2015721</v>
      </c>
    </row>
    <row r="22360" spans="1:7" x14ac:dyDescent="0.15">
      <c r="A22360" s="5">
        <v>2015</v>
      </c>
      <c r="B22360">
        <v>7</v>
      </c>
      <c r="C22360">
        <v>21</v>
      </c>
      <c r="D22360" s="6">
        <v>3123.5000000016698</v>
      </c>
      <c r="E22360" t="str">
        <f t="shared" si="698"/>
        <v>2015721</v>
      </c>
      <c r="F22360">
        <f>SUM(用户负荷!E22359:H22359)/100</f>
        <v>7.9845200000000005E-2</v>
      </c>
      <c r="G22360" t="str">
        <f t="shared" si="699"/>
        <v>2015721</v>
      </c>
    </row>
    <row r="22361" spans="1:7" x14ac:dyDescent="0.15">
      <c r="A22361" s="5">
        <v>2015</v>
      </c>
      <c r="B22361">
        <v>7</v>
      </c>
      <c r="C22361">
        <v>21</v>
      </c>
      <c r="D22361" s="6">
        <v>3123.54166666833</v>
      </c>
      <c r="E22361" t="str">
        <f t="shared" si="698"/>
        <v>2015721</v>
      </c>
      <c r="F22361">
        <f>SUM(用户负荷!E22360:H22360)/100</f>
        <v>8.1068338399999981E-2</v>
      </c>
      <c r="G22361" t="str">
        <f t="shared" si="699"/>
        <v>2015721</v>
      </c>
    </row>
    <row r="22362" spans="1:7" x14ac:dyDescent="0.15">
      <c r="A22362" s="5">
        <v>2015</v>
      </c>
      <c r="B22362">
        <v>7</v>
      </c>
      <c r="C22362">
        <v>21</v>
      </c>
      <c r="D22362" s="6">
        <v>3123.5833333350001</v>
      </c>
      <c r="E22362" t="str">
        <f t="shared" si="698"/>
        <v>2015721</v>
      </c>
      <c r="F22362">
        <f>SUM(用户负荷!E22361:H22361)/100</f>
        <v>8.9813033199999989E-2</v>
      </c>
      <c r="G22362" t="str">
        <f t="shared" si="699"/>
        <v>2015721</v>
      </c>
    </row>
    <row r="22363" spans="1:7" x14ac:dyDescent="0.15">
      <c r="A22363" s="5">
        <v>2015</v>
      </c>
      <c r="B22363">
        <v>7</v>
      </c>
      <c r="C22363">
        <v>21</v>
      </c>
      <c r="D22363" s="6">
        <v>3123.6250000016698</v>
      </c>
      <c r="E22363" t="str">
        <f t="shared" si="698"/>
        <v>2015721</v>
      </c>
      <c r="F22363">
        <f>SUM(用户负荷!E22362:H22362)/100</f>
        <v>9.5467147200000005E-2</v>
      </c>
      <c r="G22363" t="str">
        <f t="shared" si="699"/>
        <v>2015721</v>
      </c>
    </row>
    <row r="22364" spans="1:7" x14ac:dyDescent="0.15">
      <c r="A22364" s="5">
        <v>2015</v>
      </c>
      <c r="B22364">
        <v>7</v>
      </c>
      <c r="C22364">
        <v>21</v>
      </c>
      <c r="D22364" s="6">
        <v>3123.66666666833</v>
      </c>
      <c r="E22364" t="str">
        <f t="shared" si="698"/>
        <v>2015721</v>
      </c>
      <c r="F22364">
        <f>SUM(用户负荷!E22363:H22363)/100</f>
        <v>0.107491384</v>
      </c>
      <c r="G22364" t="str">
        <f t="shared" si="699"/>
        <v>2015721</v>
      </c>
    </row>
    <row r="22365" spans="1:7" x14ac:dyDescent="0.15">
      <c r="A22365" s="5">
        <v>2015</v>
      </c>
      <c r="B22365">
        <v>7</v>
      </c>
      <c r="C22365">
        <v>21</v>
      </c>
      <c r="D22365" s="6">
        <v>3123.7083333350001</v>
      </c>
      <c r="E22365" t="str">
        <f t="shared" si="698"/>
        <v>2015721</v>
      </c>
      <c r="F22365">
        <f>SUM(用户负荷!E22364:H22364)/100</f>
        <v>9.5276973600000009E-2</v>
      </c>
      <c r="G22365" t="str">
        <f t="shared" si="699"/>
        <v>2015721</v>
      </c>
    </row>
    <row r="22366" spans="1:7" x14ac:dyDescent="0.15">
      <c r="A22366" s="5">
        <v>2015</v>
      </c>
      <c r="B22366">
        <v>7</v>
      </c>
      <c r="C22366">
        <v>21</v>
      </c>
      <c r="D22366" s="6">
        <v>3123.7500000016698</v>
      </c>
      <c r="E22366" t="str">
        <f t="shared" si="698"/>
        <v>2015721</v>
      </c>
      <c r="F22366">
        <f>SUM(用户负荷!E22365:H22365)/100</f>
        <v>0.10246356119999998</v>
      </c>
      <c r="G22366" t="str">
        <f t="shared" si="699"/>
        <v>2015721</v>
      </c>
    </row>
    <row r="22367" spans="1:7" x14ac:dyDescent="0.15">
      <c r="A22367" s="5">
        <v>2015</v>
      </c>
      <c r="B22367">
        <v>7</v>
      </c>
      <c r="C22367">
        <v>21</v>
      </c>
      <c r="D22367" s="6">
        <v>3123.79166666833</v>
      </c>
      <c r="E22367" t="str">
        <f t="shared" si="698"/>
        <v>2015721</v>
      </c>
      <c r="F22367">
        <f>SUM(用户负荷!E22366:H22366)/100</f>
        <v>9.6336611200000005E-2</v>
      </c>
      <c r="G22367" t="str">
        <f t="shared" si="699"/>
        <v>2015721</v>
      </c>
    </row>
    <row r="22368" spans="1:7" x14ac:dyDescent="0.15">
      <c r="A22368" s="5">
        <v>2015</v>
      </c>
      <c r="B22368">
        <v>7</v>
      </c>
      <c r="C22368">
        <v>21</v>
      </c>
      <c r="D22368" s="6">
        <v>3123.8333333350001</v>
      </c>
      <c r="E22368" t="str">
        <f t="shared" si="698"/>
        <v>2015721</v>
      </c>
      <c r="F22368">
        <f>SUM(用户负荷!E22367:H22367)/100</f>
        <v>0.12581940799999999</v>
      </c>
      <c r="G22368" t="str">
        <f t="shared" si="699"/>
        <v>2015721</v>
      </c>
    </row>
    <row r="22369" spans="1:12" x14ac:dyDescent="0.15">
      <c r="A22369" s="5">
        <v>2015</v>
      </c>
      <c r="B22369">
        <v>7</v>
      </c>
      <c r="C22369">
        <v>21</v>
      </c>
      <c r="D22369" s="6">
        <v>3123.8750000016698</v>
      </c>
      <c r="E22369" t="str">
        <f t="shared" si="698"/>
        <v>2015721</v>
      </c>
      <c r="F22369">
        <f>SUM(用户负荷!E22368:H22368)/100</f>
        <v>0.20614125440000003</v>
      </c>
      <c r="G22369" t="str">
        <f t="shared" si="699"/>
        <v>2015721</v>
      </c>
    </row>
    <row r="22370" spans="1:12" x14ac:dyDescent="0.15">
      <c r="A22370" s="5">
        <v>2015</v>
      </c>
      <c r="B22370">
        <v>7</v>
      </c>
      <c r="C22370">
        <v>21</v>
      </c>
      <c r="D22370" s="6">
        <v>3123.91666666833</v>
      </c>
      <c r="E22370" t="str">
        <f t="shared" si="698"/>
        <v>2015721</v>
      </c>
      <c r="F22370">
        <f>SUM(用户负荷!E22369:H22369)/100</f>
        <v>0.13461796800000003</v>
      </c>
      <c r="G22370" t="str">
        <f t="shared" si="699"/>
        <v>2015721</v>
      </c>
    </row>
    <row r="22371" spans="1:12" x14ac:dyDescent="0.15">
      <c r="A22371" s="5">
        <v>2015</v>
      </c>
      <c r="B22371">
        <v>7</v>
      </c>
      <c r="C22371">
        <v>21</v>
      </c>
      <c r="D22371" s="6">
        <v>3123.9583333350001</v>
      </c>
      <c r="E22371" t="str">
        <f t="shared" si="698"/>
        <v>2015721</v>
      </c>
      <c r="F22371">
        <f>SUM(用户负荷!E22370:H22370)/100</f>
        <v>0.16440975360000004</v>
      </c>
      <c r="G22371" t="str">
        <f t="shared" si="699"/>
        <v>2015721</v>
      </c>
    </row>
    <row r="22372" spans="1:12" x14ac:dyDescent="0.15">
      <c r="A22372" s="5">
        <v>2015</v>
      </c>
      <c r="B22372">
        <v>7</v>
      </c>
      <c r="C22372">
        <v>22</v>
      </c>
      <c r="D22372" s="6">
        <v>3124.0000000016698</v>
      </c>
      <c r="E22372" t="str">
        <f t="shared" si="698"/>
        <v>2015722</v>
      </c>
      <c r="F22372">
        <f>SUM(用户负荷!E22371:H22371)/100</f>
        <v>0.17503037759999998</v>
      </c>
      <c r="G22372" t="str">
        <f t="shared" si="699"/>
        <v>2015722</v>
      </c>
      <c r="H22372">
        <f>IF(IF(ISERROR(MAX(F22372:F22395)),"",MAX(F22372:F22395))=0,"",MAX(F22372:F22395))</f>
        <v>0.17503037759999998</v>
      </c>
      <c r="I22372">
        <f>IF(IF(ISERROR(MAX(F22372:F22395)-MIN(F22372:F22395)),"",MAX(F22372:F22395)-MIN(F22372:F22395))=0,"",MAX(F22372:F22395)-MIN(F22372:F22395))</f>
        <v>0.10588703239999998</v>
      </c>
      <c r="J22372">
        <f>IF(ISERROR(I22372/H22372),"",I22372/H22372)</f>
        <v>0.6049637431622612</v>
      </c>
      <c r="K22372">
        <f>IF(ISERROR(AVERAGE(F22372:F22395)/MAX(F22372:F22395)),"",AVERAGE(F22372:F22395)/MAX(F22372:F22395))</f>
        <v>0.64213994835907484</v>
      </c>
      <c r="L22372">
        <f>IF(ISERROR(MIN(F22372:F22395)/H22372),"",MIN(F22372:F22395)/H22372)</f>
        <v>0.3950362568377388</v>
      </c>
    </row>
    <row r="22373" spans="1:12" x14ac:dyDescent="0.15">
      <c r="A22373" s="5">
        <v>2015</v>
      </c>
      <c r="B22373">
        <v>7</v>
      </c>
      <c r="C22373">
        <v>22</v>
      </c>
      <c r="D22373" s="6">
        <v>3124.04166666833</v>
      </c>
      <c r="E22373" t="str">
        <f t="shared" si="698"/>
        <v>2015722</v>
      </c>
      <c r="F22373">
        <f>SUM(用户负荷!E22372:H22372)/100</f>
        <v>0.12859961440000001</v>
      </c>
      <c r="G22373" t="str">
        <f t="shared" si="699"/>
        <v>2015722</v>
      </c>
    </row>
    <row r="22374" spans="1:12" x14ac:dyDescent="0.15">
      <c r="A22374" s="5">
        <v>2015</v>
      </c>
      <c r="B22374">
        <v>7</v>
      </c>
      <c r="C22374">
        <v>22</v>
      </c>
      <c r="D22374" s="6">
        <v>3124.0833333350001</v>
      </c>
      <c r="E22374" t="str">
        <f t="shared" si="698"/>
        <v>2015722</v>
      </c>
      <c r="F22374">
        <f>SUM(用户负荷!E22373:H22373)/100</f>
        <v>0.10658208399999998</v>
      </c>
      <c r="G22374" t="str">
        <f t="shared" si="699"/>
        <v>2015722</v>
      </c>
    </row>
    <row r="22375" spans="1:12" x14ac:dyDescent="0.15">
      <c r="A22375" s="5">
        <v>2015</v>
      </c>
      <c r="B22375">
        <v>7</v>
      </c>
      <c r="C22375">
        <v>22</v>
      </c>
      <c r="D22375" s="6">
        <v>3124.1250000016698</v>
      </c>
      <c r="E22375" t="str">
        <f t="shared" si="698"/>
        <v>2015722</v>
      </c>
      <c r="F22375">
        <f>SUM(用户负荷!E22374:H22374)/100</f>
        <v>9.8830518000000006E-2</v>
      </c>
      <c r="G22375" t="str">
        <f t="shared" si="699"/>
        <v>2015722</v>
      </c>
    </row>
    <row r="22376" spans="1:12" x14ac:dyDescent="0.15">
      <c r="A22376" s="5">
        <v>2015</v>
      </c>
      <c r="B22376">
        <v>7</v>
      </c>
      <c r="C22376">
        <v>22</v>
      </c>
      <c r="D22376" s="6">
        <v>3124.16666666833</v>
      </c>
      <c r="E22376" t="str">
        <f t="shared" si="698"/>
        <v>2015722</v>
      </c>
      <c r="F22376">
        <f>SUM(用户负荷!E22375:H22375)/100</f>
        <v>8.856581999999999E-2</v>
      </c>
      <c r="G22376" t="str">
        <f t="shared" si="699"/>
        <v>2015722</v>
      </c>
    </row>
    <row r="22377" spans="1:12" x14ac:dyDescent="0.15">
      <c r="A22377" s="5">
        <v>2015</v>
      </c>
      <c r="B22377">
        <v>7</v>
      </c>
      <c r="C22377">
        <v>22</v>
      </c>
      <c r="D22377" s="6">
        <v>3124.2083333350001</v>
      </c>
      <c r="E22377" t="str">
        <f t="shared" si="698"/>
        <v>2015722</v>
      </c>
      <c r="F22377">
        <f>SUM(用户负荷!E22376:H22376)/100</f>
        <v>9.1562699599999992E-2</v>
      </c>
      <c r="G22377" t="str">
        <f t="shared" si="699"/>
        <v>2015722</v>
      </c>
    </row>
    <row r="22378" spans="1:12" x14ac:dyDescent="0.15">
      <c r="A22378" s="5">
        <v>2015</v>
      </c>
      <c r="B22378">
        <v>7</v>
      </c>
      <c r="C22378">
        <v>22</v>
      </c>
      <c r="D22378" s="6">
        <v>3124.2500000016698</v>
      </c>
      <c r="E22378" t="str">
        <f t="shared" si="698"/>
        <v>2015722</v>
      </c>
      <c r="F22378">
        <f>SUM(用户负荷!E22377:H22377)/100</f>
        <v>0.13377413760000001</v>
      </c>
      <c r="G22378" t="str">
        <f t="shared" si="699"/>
        <v>2015722</v>
      </c>
    </row>
    <row r="22379" spans="1:12" x14ac:dyDescent="0.15">
      <c r="A22379" s="5">
        <v>2015</v>
      </c>
      <c r="B22379">
        <v>7</v>
      </c>
      <c r="C22379">
        <v>22</v>
      </c>
      <c r="D22379" s="6">
        <v>3124.29166666833</v>
      </c>
      <c r="E22379" t="str">
        <f t="shared" si="698"/>
        <v>2015722</v>
      </c>
      <c r="F22379">
        <f>SUM(用户负荷!E22378:H22378)/100</f>
        <v>7.6671829600000005E-2</v>
      </c>
      <c r="G22379" t="str">
        <f t="shared" si="699"/>
        <v>2015722</v>
      </c>
    </row>
    <row r="22380" spans="1:12" x14ac:dyDescent="0.15">
      <c r="A22380" s="5">
        <v>2015</v>
      </c>
      <c r="B22380">
        <v>7</v>
      </c>
      <c r="C22380">
        <v>22</v>
      </c>
      <c r="D22380" s="6">
        <v>3124.3333333350001</v>
      </c>
      <c r="E22380" t="str">
        <f t="shared" si="698"/>
        <v>2015722</v>
      </c>
      <c r="F22380">
        <f>SUM(用户负荷!E22379:H22379)/100</f>
        <v>0.13483204319999997</v>
      </c>
      <c r="G22380" t="str">
        <f t="shared" si="699"/>
        <v>2015722</v>
      </c>
    </row>
    <row r="22381" spans="1:12" x14ac:dyDescent="0.15">
      <c r="A22381" s="5">
        <v>2015</v>
      </c>
      <c r="B22381">
        <v>7</v>
      </c>
      <c r="C22381">
        <v>22</v>
      </c>
      <c r="D22381" s="6">
        <v>3124.3750000016698</v>
      </c>
      <c r="E22381" t="str">
        <f t="shared" si="698"/>
        <v>2015722</v>
      </c>
      <c r="F22381">
        <f>SUM(用户负荷!E22380:H22380)/100</f>
        <v>0.1039137648</v>
      </c>
      <c r="G22381" t="str">
        <f t="shared" si="699"/>
        <v>2015722</v>
      </c>
    </row>
    <row r="22382" spans="1:12" x14ac:dyDescent="0.15">
      <c r="A22382" s="5">
        <v>2015</v>
      </c>
      <c r="B22382">
        <v>7</v>
      </c>
      <c r="C22382">
        <v>22</v>
      </c>
      <c r="D22382" s="6">
        <v>3124.41666666833</v>
      </c>
      <c r="E22382" t="str">
        <f t="shared" si="698"/>
        <v>2015722</v>
      </c>
      <c r="F22382">
        <f>SUM(用户负荷!E22381:H22381)/100</f>
        <v>6.9143345199999998E-2</v>
      </c>
      <c r="G22382" t="str">
        <f t="shared" si="699"/>
        <v>2015722</v>
      </c>
    </row>
    <row r="22383" spans="1:12" x14ac:dyDescent="0.15">
      <c r="A22383" s="5">
        <v>2015</v>
      </c>
      <c r="B22383">
        <v>7</v>
      </c>
      <c r="C22383">
        <v>22</v>
      </c>
      <c r="D22383" s="6">
        <v>3124.4583333350001</v>
      </c>
      <c r="E22383" t="str">
        <f t="shared" si="698"/>
        <v>2015722</v>
      </c>
      <c r="F22383">
        <f>SUM(用户负荷!E22382:H22382)/100</f>
        <v>9.2673777600000007E-2</v>
      </c>
      <c r="G22383" t="str">
        <f t="shared" si="699"/>
        <v>2015722</v>
      </c>
    </row>
    <row r="22384" spans="1:12" x14ac:dyDescent="0.15">
      <c r="A22384" s="5">
        <v>2015</v>
      </c>
      <c r="B22384">
        <v>7</v>
      </c>
      <c r="C22384">
        <v>22</v>
      </c>
      <c r="D22384" s="6">
        <v>3124.5000000016698</v>
      </c>
      <c r="E22384" t="str">
        <f t="shared" si="698"/>
        <v>2015722</v>
      </c>
      <c r="F22384">
        <f>SUM(用户负荷!E22383:H22383)/100</f>
        <v>0.10388501359999999</v>
      </c>
      <c r="G22384" t="str">
        <f t="shared" si="699"/>
        <v>2015722</v>
      </c>
    </row>
    <row r="22385" spans="1:12" x14ac:dyDescent="0.15">
      <c r="A22385" s="5">
        <v>2015</v>
      </c>
      <c r="B22385">
        <v>7</v>
      </c>
      <c r="C22385">
        <v>22</v>
      </c>
      <c r="D22385" s="6">
        <v>3124.54166666833</v>
      </c>
      <c r="E22385" t="str">
        <f t="shared" si="698"/>
        <v>2015722</v>
      </c>
      <c r="F22385">
        <f>SUM(用户负荷!E22384:H22384)/100</f>
        <v>0.10740720880000001</v>
      </c>
      <c r="G22385" t="str">
        <f t="shared" si="699"/>
        <v>2015722</v>
      </c>
    </row>
    <row r="22386" spans="1:12" x14ac:dyDescent="0.15">
      <c r="A22386" s="5">
        <v>2015</v>
      </c>
      <c r="B22386">
        <v>7</v>
      </c>
      <c r="C22386">
        <v>22</v>
      </c>
      <c r="D22386" s="6">
        <v>3124.5833333350001</v>
      </c>
      <c r="E22386" t="str">
        <f t="shared" si="698"/>
        <v>2015722</v>
      </c>
      <c r="F22386">
        <f>SUM(用户负荷!E22385:H22385)/100</f>
        <v>0.11726072999999999</v>
      </c>
      <c r="G22386" t="str">
        <f t="shared" si="699"/>
        <v>2015722</v>
      </c>
    </row>
    <row r="22387" spans="1:12" x14ac:dyDescent="0.15">
      <c r="A22387" s="5">
        <v>2015</v>
      </c>
      <c r="B22387">
        <v>7</v>
      </c>
      <c r="C22387">
        <v>22</v>
      </c>
      <c r="D22387" s="6">
        <v>3124.6250000016698</v>
      </c>
      <c r="E22387" t="str">
        <f t="shared" si="698"/>
        <v>2015722</v>
      </c>
      <c r="F22387">
        <f>SUM(用户负荷!E22386:H22386)/100</f>
        <v>9.5988825600000022E-2</v>
      </c>
      <c r="G22387" t="str">
        <f t="shared" si="699"/>
        <v>2015722</v>
      </c>
    </row>
    <row r="22388" spans="1:12" x14ac:dyDescent="0.15">
      <c r="A22388" s="5">
        <v>2015</v>
      </c>
      <c r="B22388">
        <v>7</v>
      </c>
      <c r="C22388">
        <v>22</v>
      </c>
      <c r="D22388" s="6">
        <v>3124.66666666833</v>
      </c>
      <c r="E22388" t="str">
        <f t="shared" si="698"/>
        <v>2015722</v>
      </c>
      <c r="F22388">
        <f>SUM(用户负荷!E22387:H22387)/100</f>
        <v>0.10371060119999999</v>
      </c>
      <c r="G22388" t="str">
        <f t="shared" si="699"/>
        <v>2015722</v>
      </c>
    </row>
    <row r="22389" spans="1:12" x14ac:dyDescent="0.15">
      <c r="A22389" s="5">
        <v>2015</v>
      </c>
      <c r="B22389">
        <v>7</v>
      </c>
      <c r="C22389">
        <v>22</v>
      </c>
      <c r="D22389" s="6">
        <v>3124.7083333350001</v>
      </c>
      <c r="E22389" t="str">
        <f t="shared" si="698"/>
        <v>2015722</v>
      </c>
      <c r="F22389">
        <f>SUM(用户负荷!E22388:H22388)/100</f>
        <v>9.5624066400000027E-2</v>
      </c>
      <c r="G22389" t="str">
        <f t="shared" si="699"/>
        <v>2015722</v>
      </c>
    </row>
    <row r="22390" spans="1:12" x14ac:dyDescent="0.15">
      <c r="A22390" s="5">
        <v>2015</v>
      </c>
      <c r="B22390">
        <v>7</v>
      </c>
      <c r="C22390">
        <v>22</v>
      </c>
      <c r="D22390" s="6">
        <v>3124.7500000016698</v>
      </c>
      <c r="E22390" t="str">
        <f t="shared" si="698"/>
        <v>2015722</v>
      </c>
      <c r="F22390">
        <f>SUM(用户负荷!E22389:H22389)/100</f>
        <v>0.11212136640000001</v>
      </c>
      <c r="G22390" t="str">
        <f t="shared" si="699"/>
        <v>2015722</v>
      </c>
    </row>
    <row r="22391" spans="1:12" x14ac:dyDescent="0.15">
      <c r="A22391" s="5">
        <v>2015</v>
      </c>
      <c r="B22391">
        <v>7</v>
      </c>
      <c r="C22391">
        <v>22</v>
      </c>
      <c r="D22391" s="6">
        <v>3124.79166666833</v>
      </c>
      <c r="E22391" t="str">
        <f t="shared" si="698"/>
        <v>2015722</v>
      </c>
      <c r="F22391">
        <f>SUM(用户负荷!E22390:H22390)/100</f>
        <v>0.10100400479999999</v>
      </c>
      <c r="G22391" t="str">
        <f t="shared" si="699"/>
        <v>2015722</v>
      </c>
    </row>
    <row r="22392" spans="1:12" x14ac:dyDescent="0.15">
      <c r="A22392" s="5">
        <v>2015</v>
      </c>
      <c r="B22392">
        <v>7</v>
      </c>
      <c r="C22392">
        <v>22</v>
      </c>
      <c r="D22392" s="6">
        <v>3124.8333333350001</v>
      </c>
      <c r="E22392" t="str">
        <f t="shared" si="698"/>
        <v>2015722</v>
      </c>
      <c r="F22392">
        <f>SUM(用户负荷!E22391:H22391)/100</f>
        <v>0.11195648</v>
      </c>
      <c r="G22392" t="str">
        <f t="shared" si="699"/>
        <v>2015722</v>
      </c>
    </row>
    <row r="22393" spans="1:12" x14ac:dyDescent="0.15">
      <c r="A22393" s="5">
        <v>2015</v>
      </c>
      <c r="B22393">
        <v>7</v>
      </c>
      <c r="C22393">
        <v>22</v>
      </c>
      <c r="D22393" s="6">
        <v>3124.8750000016698</v>
      </c>
      <c r="E22393" t="str">
        <f t="shared" si="698"/>
        <v>2015722</v>
      </c>
      <c r="F22393">
        <f>SUM(用户负荷!E22392:H22392)/100</f>
        <v>0.12928998960000002</v>
      </c>
      <c r="G22393" t="str">
        <f t="shared" si="699"/>
        <v>2015722</v>
      </c>
    </row>
    <row r="22394" spans="1:12" x14ac:dyDescent="0.15">
      <c r="A22394" s="5">
        <v>2015</v>
      </c>
      <c r="B22394">
        <v>7</v>
      </c>
      <c r="C22394">
        <v>22</v>
      </c>
      <c r="D22394" s="6">
        <v>3124.91666666833</v>
      </c>
      <c r="E22394" t="str">
        <f t="shared" si="698"/>
        <v>2015722</v>
      </c>
      <c r="F22394">
        <f>SUM(用户负荷!E22393:H22393)/100</f>
        <v>0.15558123000000001</v>
      </c>
      <c r="G22394" t="str">
        <f t="shared" si="699"/>
        <v>2015722</v>
      </c>
    </row>
    <row r="22395" spans="1:12" x14ac:dyDescent="0.15">
      <c r="A22395" s="5">
        <v>2015</v>
      </c>
      <c r="B22395">
        <v>7</v>
      </c>
      <c r="C22395">
        <v>22</v>
      </c>
      <c r="D22395" s="6">
        <v>3124.9583333350001</v>
      </c>
      <c r="E22395" t="str">
        <f t="shared" si="698"/>
        <v>2015722</v>
      </c>
      <c r="F22395">
        <f>SUM(用户负荷!E22394:H22394)/100</f>
        <v>0.1634464152</v>
      </c>
      <c r="G22395" t="str">
        <f t="shared" si="699"/>
        <v>2015722</v>
      </c>
    </row>
    <row r="22396" spans="1:12" x14ac:dyDescent="0.15">
      <c r="A22396" s="5">
        <v>2015</v>
      </c>
      <c r="B22396">
        <v>7</v>
      </c>
      <c r="C22396">
        <v>23</v>
      </c>
      <c r="D22396" s="6">
        <v>3125.0000000016698</v>
      </c>
      <c r="E22396" t="str">
        <f t="shared" si="698"/>
        <v>2015723</v>
      </c>
      <c r="F22396">
        <f>SUM(用户负荷!E22395:H22395)/100</f>
        <v>0.16932516960000002</v>
      </c>
      <c r="G22396" t="str">
        <f t="shared" si="699"/>
        <v>2015723</v>
      </c>
      <c r="H22396">
        <f>IF(IF(ISERROR(MAX(F22396:F22419)),"",MAX(F22396:F22419))=0,"",MAX(F22396:F22419))</f>
        <v>0.28126381</v>
      </c>
      <c r="I22396">
        <f>IF(IF(ISERROR(MAX(F22396:F22419)-MIN(F22396:F22419)),"",MAX(F22396:F22419)-MIN(F22396:F22419))=0,"",MAX(F22396:F22419)-MIN(F22396:F22419))</f>
        <v>0.19647773360000001</v>
      </c>
      <c r="J22396">
        <f>IF(ISERROR(I22396/H22396),"",I22396/H22396)</f>
        <v>0.6985531967301446</v>
      </c>
      <c r="K22396">
        <f>IF(ISERROR(AVERAGE(F22396:F22419)/MAX(F22396:F22419)),"",AVERAGE(F22396:F22419)/MAX(F22396:F22419))</f>
        <v>0.47613164606329311</v>
      </c>
      <c r="L22396">
        <f>IF(ISERROR(MIN(F22396:F22419)/H22396),"",MIN(F22396:F22419)/H22396)</f>
        <v>0.3014468032698554</v>
      </c>
    </row>
    <row r="22397" spans="1:12" x14ac:dyDescent="0.15">
      <c r="A22397" s="5">
        <v>2015</v>
      </c>
      <c r="B22397">
        <v>7</v>
      </c>
      <c r="C22397">
        <v>23</v>
      </c>
      <c r="D22397" s="6">
        <v>3125.04166666833</v>
      </c>
      <c r="E22397" t="str">
        <f t="shared" si="698"/>
        <v>2015723</v>
      </c>
      <c r="F22397">
        <f>SUM(用户负荷!E22396:H22396)/100</f>
        <v>0.13221862840000001</v>
      </c>
      <c r="G22397" t="str">
        <f t="shared" si="699"/>
        <v>2015723</v>
      </c>
    </row>
    <row r="22398" spans="1:12" x14ac:dyDescent="0.15">
      <c r="A22398" s="5">
        <v>2015</v>
      </c>
      <c r="B22398">
        <v>7</v>
      </c>
      <c r="C22398">
        <v>23</v>
      </c>
      <c r="D22398" s="6">
        <v>3125.0833333350001</v>
      </c>
      <c r="E22398" t="str">
        <f t="shared" si="698"/>
        <v>2015723</v>
      </c>
      <c r="F22398">
        <f>SUM(用户负荷!E22397:H22397)/100</f>
        <v>0.11016403319999998</v>
      </c>
      <c r="G22398" t="str">
        <f t="shared" si="699"/>
        <v>2015723</v>
      </c>
    </row>
    <row r="22399" spans="1:12" x14ac:dyDescent="0.15">
      <c r="A22399" s="5">
        <v>2015</v>
      </c>
      <c r="B22399">
        <v>7</v>
      </c>
      <c r="C22399">
        <v>23</v>
      </c>
      <c r="D22399" s="6">
        <v>3125.1250000016698</v>
      </c>
      <c r="E22399" t="str">
        <f t="shared" si="698"/>
        <v>2015723</v>
      </c>
      <c r="F22399">
        <f>SUM(用户负荷!E22398:H22398)/100</f>
        <v>0.1676676456</v>
      </c>
      <c r="G22399" t="str">
        <f t="shared" si="699"/>
        <v>2015723</v>
      </c>
    </row>
    <row r="22400" spans="1:12" x14ac:dyDescent="0.15">
      <c r="A22400" s="5">
        <v>2015</v>
      </c>
      <c r="B22400">
        <v>7</v>
      </c>
      <c r="C22400">
        <v>23</v>
      </c>
      <c r="D22400" s="6">
        <v>3125.16666666833</v>
      </c>
      <c r="E22400" t="str">
        <f t="shared" si="698"/>
        <v>2015723</v>
      </c>
      <c r="F22400">
        <f>SUM(用户负荷!E22399:H22399)/100</f>
        <v>0.1647246312</v>
      </c>
      <c r="G22400" t="str">
        <f t="shared" si="699"/>
        <v>2015723</v>
      </c>
    </row>
    <row r="22401" spans="1:7" x14ac:dyDescent="0.15">
      <c r="A22401" s="5">
        <v>2015</v>
      </c>
      <c r="B22401">
        <v>7</v>
      </c>
      <c r="C22401">
        <v>23</v>
      </c>
      <c r="D22401" s="6">
        <v>3125.2083333350001</v>
      </c>
      <c r="E22401" t="str">
        <f t="shared" si="698"/>
        <v>2015723</v>
      </c>
      <c r="F22401">
        <f>SUM(用户负荷!E22400:H22400)/100</f>
        <v>0.15557967120000002</v>
      </c>
      <c r="G22401" t="str">
        <f t="shared" si="699"/>
        <v>2015723</v>
      </c>
    </row>
    <row r="22402" spans="1:7" x14ac:dyDescent="0.15">
      <c r="A22402" s="5">
        <v>2015</v>
      </c>
      <c r="B22402">
        <v>7</v>
      </c>
      <c r="C22402">
        <v>23</v>
      </c>
      <c r="D22402" s="6">
        <v>3125.2500000016698</v>
      </c>
      <c r="E22402" t="str">
        <f t="shared" si="698"/>
        <v>2015723</v>
      </c>
      <c r="F22402">
        <f>SUM(用户负荷!E22401:H22401)/100</f>
        <v>9.4840509600000011E-2</v>
      </c>
      <c r="G22402" t="str">
        <f t="shared" si="699"/>
        <v>2015723</v>
      </c>
    </row>
    <row r="22403" spans="1:7" x14ac:dyDescent="0.15">
      <c r="A22403" s="5">
        <v>2015</v>
      </c>
      <c r="B22403">
        <v>7</v>
      </c>
      <c r="C22403">
        <v>23</v>
      </c>
      <c r="D22403" s="6">
        <v>3125.29166666833</v>
      </c>
      <c r="E22403" t="str">
        <f t="shared" si="698"/>
        <v>2015723</v>
      </c>
      <c r="F22403">
        <f>SUM(用户负荷!E22402:H22402)/100</f>
        <v>0.14317993679999996</v>
      </c>
      <c r="G22403" t="str">
        <f t="shared" si="699"/>
        <v>2015723</v>
      </c>
    </row>
    <row r="22404" spans="1:7" x14ac:dyDescent="0.15">
      <c r="A22404" s="5">
        <v>2015</v>
      </c>
      <c r="B22404">
        <v>7</v>
      </c>
      <c r="C22404">
        <v>23</v>
      </c>
      <c r="D22404" s="6">
        <v>3125.3333333350001</v>
      </c>
      <c r="E22404" t="str">
        <f t="shared" ref="E22404:E22467" si="700">A22404&amp;B22404&amp;C22404</f>
        <v>2015723</v>
      </c>
      <c r="F22404">
        <f>SUM(用户负荷!E22403:H22403)/100</f>
        <v>0.15032893999999999</v>
      </c>
      <c r="G22404" t="str">
        <f t="shared" ref="G22404:G22467" si="701">E22404</f>
        <v>2015723</v>
      </c>
    </row>
    <row r="22405" spans="1:7" x14ac:dyDescent="0.15">
      <c r="A22405" s="5">
        <v>2015</v>
      </c>
      <c r="B22405">
        <v>7</v>
      </c>
      <c r="C22405">
        <v>23</v>
      </c>
      <c r="D22405" s="6">
        <v>3125.3750000016698</v>
      </c>
      <c r="E22405" t="str">
        <f t="shared" si="700"/>
        <v>2015723</v>
      </c>
      <c r="F22405">
        <f>SUM(用户负荷!E22404:H22404)/100</f>
        <v>0.1143270684</v>
      </c>
      <c r="G22405" t="str">
        <f t="shared" si="701"/>
        <v>2015723</v>
      </c>
    </row>
    <row r="22406" spans="1:7" x14ac:dyDescent="0.15">
      <c r="A22406" s="5">
        <v>2015</v>
      </c>
      <c r="B22406">
        <v>7</v>
      </c>
      <c r="C22406">
        <v>23</v>
      </c>
      <c r="D22406" s="6">
        <v>3125.41666666833</v>
      </c>
      <c r="E22406" t="str">
        <f t="shared" si="700"/>
        <v>2015723</v>
      </c>
      <c r="F22406">
        <f>SUM(用户负荷!E22405:H22405)/100</f>
        <v>8.6565359999999994E-2</v>
      </c>
      <c r="G22406" t="str">
        <f t="shared" si="701"/>
        <v>2015723</v>
      </c>
    </row>
    <row r="22407" spans="1:7" x14ac:dyDescent="0.15">
      <c r="A22407" s="5">
        <v>2015</v>
      </c>
      <c r="B22407">
        <v>7</v>
      </c>
      <c r="C22407">
        <v>23</v>
      </c>
      <c r="D22407" s="6">
        <v>3125.4583333350001</v>
      </c>
      <c r="E22407" t="str">
        <f t="shared" si="700"/>
        <v>2015723</v>
      </c>
      <c r="F22407">
        <f>SUM(用户负荷!E22406:H22406)/100</f>
        <v>0.15424758999999999</v>
      </c>
      <c r="G22407" t="str">
        <f t="shared" si="701"/>
        <v>2015723</v>
      </c>
    </row>
    <row r="22408" spans="1:7" x14ac:dyDescent="0.15">
      <c r="A22408" s="5">
        <v>2015</v>
      </c>
      <c r="B22408">
        <v>7</v>
      </c>
      <c r="C22408">
        <v>23</v>
      </c>
      <c r="D22408" s="6">
        <v>3125.5000000016698</v>
      </c>
      <c r="E22408" t="str">
        <f t="shared" si="700"/>
        <v>2015723</v>
      </c>
      <c r="F22408">
        <f>SUM(用户负荷!E22407:H22407)/100</f>
        <v>8.4786076399999993E-2</v>
      </c>
      <c r="G22408" t="str">
        <f t="shared" si="701"/>
        <v>2015723</v>
      </c>
    </row>
    <row r="22409" spans="1:7" x14ac:dyDescent="0.15">
      <c r="A22409" s="5">
        <v>2015</v>
      </c>
      <c r="B22409">
        <v>7</v>
      </c>
      <c r="C22409">
        <v>23</v>
      </c>
      <c r="D22409" s="6">
        <v>3125.54166666833</v>
      </c>
      <c r="E22409" t="str">
        <f t="shared" si="700"/>
        <v>2015723</v>
      </c>
      <c r="F22409">
        <f>SUM(用户负荷!E22408:H22408)/100</f>
        <v>8.8678400000000004E-2</v>
      </c>
      <c r="G22409" t="str">
        <f t="shared" si="701"/>
        <v>2015723</v>
      </c>
    </row>
    <row r="22410" spans="1:7" x14ac:dyDescent="0.15">
      <c r="A22410" s="5">
        <v>2015</v>
      </c>
      <c r="B22410">
        <v>7</v>
      </c>
      <c r="C22410">
        <v>23</v>
      </c>
      <c r="D22410" s="6">
        <v>3125.5833333350001</v>
      </c>
      <c r="E22410" t="str">
        <f t="shared" si="700"/>
        <v>2015723</v>
      </c>
      <c r="F22410">
        <f>SUM(用户负荷!E22409:H22409)/100</f>
        <v>0.10805359120000001</v>
      </c>
      <c r="G22410" t="str">
        <f t="shared" si="701"/>
        <v>2015723</v>
      </c>
    </row>
    <row r="22411" spans="1:7" x14ac:dyDescent="0.15">
      <c r="A22411" s="5">
        <v>2015</v>
      </c>
      <c r="B22411">
        <v>7</v>
      </c>
      <c r="C22411">
        <v>23</v>
      </c>
      <c r="D22411" s="6">
        <v>3125.6250000016698</v>
      </c>
      <c r="E22411" t="str">
        <f t="shared" si="700"/>
        <v>2015723</v>
      </c>
      <c r="F22411">
        <f>SUM(用户负荷!E22410:H22410)/100</f>
        <v>9.9193891599999973E-2</v>
      </c>
      <c r="G22411" t="str">
        <f t="shared" si="701"/>
        <v>2015723</v>
      </c>
    </row>
    <row r="22412" spans="1:7" x14ac:dyDescent="0.15">
      <c r="A22412" s="5">
        <v>2015</v>
      </c>
      <c r="B22412">
        <v>7</v>
      </c>
      <c r="C22412">
        <v>23</v>
      </c>
      <c r="D22412" s="6">
        <v>3125.66666666833</v>
      </c>
      <c r="E22412" t="str">
        <f t="shared" si="700"/>
        <v>2015723</v>
      </c>
      <c r="F22412">
        <f>SUM(用户负荷!E22411:H22411)/100</f>
        <v>9.3020870399999997E-2</v>
      </c>
      <c r="G22412" t="str">
        <f t="shared" si="701"/>
        <v>2015723</v>
      </c>
    </row>
    <row r="22413" spans="1:7" x14ac:dyDescent="0.15">
      <c r="A22413" s="5">
        <v>2015</v>
      </c>
      <c r="B22413">
        <v>7</v>
      </c>
      <c r="C22413">
        <v>23</v>
      </c>
      <c r="D22413" s="6">
        <v>3125.7083333350001</v>
      </c>
      <c r="E22413" t="str">
        <f t="shared" si="700"/>
        <v>2015723</v>
      </c>
      <c r="F22413">
        <f>SUM(用户负荷!E22412:H22412)/100</f>
        <v>0.20048748679999995</v>
      </c>
      <c r="G22413" t="str">
        <f t="shared" si="701"/>
        <v>2015723</v>
      </c>
    </row>
    <row r="22414" spans="1:7" x14ac:dyDescent="0.15">
      <c r="A22414" s="5">
        <v>2015</v>
      </c>
      <c r="B22414">
        <v>7</v>
      </c>
      <c r="C22414">
        <v>23</v>
      </c>
      <c r="D22414" s="6">
        <v>3125.7500000016698</v>
      </c>
      <c r="E22414" t="str">
        <f t="shared" si="700"/>
        <v>2015723</v>
      </c>
      <c r="F22414">
        <f>SUM(用户负荷!E22413:H22413)/100</f>
        <v>0.1072345284</v>
      </c>
      <c r="G22414" t="str">
        <f t="shared" si="701"/>
        <v>2015723</v>
      </c>
    </row>
    <row r="22415" spans="1:7" x14ac:dyDescent="0.15">
      <c r="A22415" s="5">
        <v>2015</v>
      </c>
      <c r="B22415">
        <v>7</v>
      </c>
      <c r="C22415">
        <v>23</v>
      </c>
      <c r="D22415" s="6">
        <v>3125.79166666833</v>
      </c>
      <c r="E22415" t="str">
        <f t="shared" si="700"/>
        <v>2015723</v>
      </c>
      <c r="F22415">
        <f>SUM(用户负荷!E22414:H22414)/100</f>
        <v>0.10281030759999998</v>
      </c>
      <c r="G22415" t="str">
        <f t="shared" si="701"/>
        <v>2015723</v>
      </c>
    </row>
    <row r="22416" spans="1:7" x14ac:dyDescent="0.15">
      <c r="A22416" s="5">
        <v>2015</v>
      </c>
      <c r="B22416">
        <v>7</v>
      </c>
      <c r="C22416">
        <v>23</v>
      </c>
      <c r="D22416" s="6">
        <v>3125.8333333350001</v>
      </c>
      <c r="E22416" t="str">
        <f t="shared" si="700"/>
        <v>2015723</v>
      </c>
      <c r="F22416">
        <f>SUM(用户负荷!E22415:H22415)/100</f>
        <v>0.12500328959999998</v>
      </c>
      <c r="G22416" t="str">
        <f t="shared" si="701"/>
        <v>2015723</v>
      </c>
    </row>
    <row r="22417" spans="1:12" x14ac:dyDescent="0.15">
      <c r="A22417" s="5">
        <v>2015</v>
      </c>
      <c r="B22417">
        <v>7</v>
      </c>
      <c r="C22417">
        <v>23</v>
      </c>
      <c r="D22417" s="6">
        <v>3125.8750000016698</v>
      </c>
      <c r="E22417" t="str">
        <f t="shared" si="700"/>
        <v>2015723</v>
      </c>
      <c r="F22417">
        <f>SUM(用户负荷!E22416:H22416)/100</f>
        <v>0.11883806240000001</v>
      </c>
      <c r="G22417" t="str">
        <f t="shared" si="701"/>
        <v>2015723</v>
      </c>
    </row>
    <row r="22418" spans="1:12" x14ac:dyDescent="0.15">
      <c r="A22418" s="5">
        <v>2015</v>
      </c>
      <c r="B22418">
        <v>7</v>
      </c>
      <c r="C22418">
        <v>23</v>
      </c>
      <c r="D22418" s="6">
        <v>3125.91666666833</v>
      </c>
      <c r="E22418" t="str">
        <f t="shared" si="700"/>
        <v>2015723</v>
      </c>
      <c r="F22418">
        <f>SUM(用户负荷!E22417:H22417)/100</f>
        <v>0.16150692159999999</v>
      </c>
      <c r="G22418" t="str">
        <f t="shared" si="701"/>
        <v>2015723</v>
      </c>
    </row>
    <row r="22419" spans="1:12" x14ac:dyDescent="0.15">
      <c r="A22419" s="5">
        <v>2015</v>
      </c>
      <c r="B22419">
        <v>7</v>
      </c>
      <c r="C22419">
        <v>23</v>
      </c>
      <c r="D22419" s="6">
        <v>3125.9583333350001</v>
      </c>
      <c r="E22419" t="str">
        <f t="shared" si="700"/>
        <v>2015723</v>
      </c>
      <c r="F22419">
        <f>SUM(用户负荷!E22418:H22418)/100</f>
        <v>0.28126381</v>
      </c>
      <c r="G22419" t="str">
        <f t="shared" si="701"/>
        <v>2015723</v>
      </c>
    </row>
    <row r="22420" spans="1:12" x14ac:dyDescent="0.15">
      <c r="A22420" s="5">
        <v>2015</v>
      </c>
      <c r="B22420">
        <v>7</v>
      </c>
      <c r="C22420">
        <v>24</v>
      </c>
      <c r="D22420" s="6">
        <v>3126.0000000016698</v>
      </c>
      <c r="E22420" t="str">
        <f t="shared" si="700"/>
        <v>2015724</v>
      </c>
      <c r="F22420">
        <f>SUM(用户负荷!E22419:H22419)/100</f>
        <v>0.13625332240000002</v>
      </c>
      <c r="G22420" t="str">
        <f t="shared" si="701"/>
        <v>2015724</v>
      </c>
      <c r="H22420">
        <f>IF(IF(ISERROR(MAX(F22420:F22443)),"",MAX(F22420:F22443))=0,"",MAX(F22420:F22443))</f>
        <v>0.24512944039999998</v>
      </c>
      <c r="I22420">
        <f>IF(IF(ISERROR(MAX(F22420:F22443)-MIN(F22420:F22443)),"",MAX(F22420:F22443)-MIN(F22420:F22443))=0,"",MAX(F22420:F22443)-MIN(F22420:F22443))</f>
        <v>0.16212957559999999</v>
      </c>
      <c r="J22420">
        <f>IF(ISERROR(I22420/H22420),"",I22420/H22420)</f>
        <v>0.66140393147162757</v>
      </c>
      <c r="K22420">
        <f>IF(ISERROR(AVERAGE(F22420:F22443)/MAX(F22420:F22443)),"",AVERAGE(F22420:F22443)/MAX(F22420:F22443))</f>
        <v>0.55765977778962006</v>
      </c>
      <c r="L22420">
        <f>IF(ISERROR(MIN(F22420:F22443)/H22420),"",MIN(F22420:F22443)/H22420)</f>
        <v>0.33859606852837248</v>
      </c>
    </row>
    <row r="22421" spans="1:12" x14ac:dyDescent="0.15">
      <c r="A22421" s="5">
        <v>2015</v>
      </c>
      <c r="B22421">
        <v>7</v>
      </c>
      <c r="C22421">
        <v>24</v>
      </c>
      <c r="D22421" s="6">
        <v>3126.04166666833</v>
      </c>
      <c r="E22421" t="str">
        <f t="shared" si="700"/>
        <v>2015724</v>
      </c>
      <c r="F22421">
        <f>SUM(用户负荷!E22420:H22420)/100</f>
        <v>0.12231765040000001</v>
      </c>
      <c r="G22421" t="str">
        <f t="shared" si="701"/>
        <v>2015724</v>
      </c>
    </row>
    <row r="22422" spans="1:12" x14ac:dyDescent="0.15">
      <c r="A22422" s="5">
        <v>2015</v>
      </c>
      <c r="B22422">
        <v>7</v>
      </c>
      <c r="C22422">
        <v>24</v>
      </c>
      <c r="D22422" s="6">
        <v>3126.0833333350001</v>
      </c>
      <c r="E22422" t="str">
        <f t="shared" si="700"/>
        <v>2015724</v>
      </c>
      <c r="F22422">
        <f>SUM(用户负荷!E22421:H22421)/100</f>
        <v>0.18776144360000002</v>
      </c>
      <c r="G22422" t="str">
        <f t="shared" si="701"/>
        <v>2015724</v>
      </c>
    </row>
    <row r="22423" spans="1:12" x14ac:dyDescent="0.15">
      <c r="A22423" s="5">
        <v>2015</v>
      </c>
      <c r="B22423">
        <v>7</v>
      </c>
      <c r="C22423">
        <v>24</v>
      </c>
      <c r="D22423" s="6">
        <v>3126.1250000016698</v>
      </c>
      <c r="E22423" t="str">
        <f t="shared" si="700"/>
        <v>2015724</v>
      </c>
      <c r="F22423">
        <f>SUM(用户负荷!E22422:H22422)/100</f>
        <v>0.17129843719999996</v>
      </c>
      <c r="G22423" t="str">
        <f t="shared" si="701"/>
        <v>2015724</v>
      </c>
    </row>
    <row r="22424" spans="1:12" x14ac:dyDescent="0.15">
      <c r="A22424" s="5">
        <v>2015</v>
      </c>
      <c r="B22424">
        <v>7</v>
      </c>
      <c r="C22424">
        <v>24</v>
      </c>
      <c r="D22424" s="6">
        <v>3126.16666666833</v>
      </c>
      <c r="E22424" t="str">
        <f t="shared" si="700"/>
        <v>2015724</v>
      </c>
      <c r="F22424">
        <f>SUM(用户负荷!E22423:H22423)/100</f>
        <v>0.1070459136</v>
      </c>
      <c r="G22424" t="str">
        <f t="shared" si="701"/>
        <v>2015724</v>
      </c>
    </row>
    <row r="22425" spans="1:12" x14ac:dyDescent="0.15">
      <c r="A22425" s="5">
        <v>2015</v>
      </c>
      <c r="B22425">
        <v>7</v>
      </c>
      <c r="C22425">
        <v>24</v>
      </c>
      <c r="D22425" s="6">
        <v>3126.2083333350001</v>
      </c>
      <c r="E22425" t="str">
        <f t="shared" si="700"/>
        <v>2015724</v>
      </c>
      <c r="G22425" t="str">
        <f t="shared" si="701"/>
        <v>2015724</v>
      </c>
    </row>
    <row r="22426" spans="1:12" x14ac:dyDescent="0.15">
      <c r="A22426" s="5">
        <v>2015</v>
      </c>
      <c r="B22426">
        <v>7</v>
      </c>
      <c r="C22426">
        <v>24</v>
      </c>
      <c r="D22426" s="6">
        <v>3126.2500000016698</v>
      </c>
      <c r="E22426" t="str">
        <f t="shared" si="700"/>
        <v>2015724</v>
      </c>
      <c r="G22426" t="str">
        <f t="shared" si="701"/>
        <v>2015724</v>
      </c>
    </row>
    <row r="22427" spans="1:12" x14ac:dyDescent="0.15">
      <c r="A22427" s="5">
        <v>2015</v>
      </c>
      <c r="B22427">
        <v>7</v>
      </c>
      <c r="C22427">
        <v>24</v>
      </c>
      <c r="D22427" s="6">
        <v>3126.29166666833</v>
      </c>
      <c r="E22427" t="str">
        <f t="shared" si="700"/>
        <v>2015724</v>
      </c>
      <c r="G22427" t="str">
        <f t="shared" si="701"/>
        <v>2015724</v>
      </c>
    </row>
    <row r="22428" spans="1:12" x14ac:dyDescent="0.15">
      <c r="A22428" s="5">
        <v>2015</v>
      </c>
      <c r="B22428">
        <v>7</v>
      </c>
      <c r="C22428">
        <v>24</v>
      </c>
      <c r="D22428" s="6">
        <v>3126.3333333350001</v>
      </c>
      <c r="E22428" t="str">
        <f t="shared" si="700"/>
        <v>2015724</v>
      </c>
      <c r="G22428" t="str">
        <f t="shared" si="701"/>
        <v>2015724</v>
      </c>
    </row>
    <row r="22429" spans="1:12" x14ac:dyDescent="0.15">
      <c r="A22429" s="5">
        <v>2015</v>
      </c>
      <c r="B22429">
        <v>7</v>
      </c>
      <c r="C22429">
        <v>24</v>
      </c>
      <c r="D22429" s="6">
        <v>3126.3750000016698</v>
      </c>
      <c r="E22429" t="str">
        <f t="shared" si="700"/>
        <v>2015724</v>
      </c>
      <c r="G22429" t="str">
        <f t="shared" si="701"/>
        <v>2015724</v>
      </c>
    </row>
    <row r="22430" spans="1:12" x14ac:dyDescent="0.15">
      <c r="A22430" s="5">
        <v>2015</v>
      </c>
      <c r="B22430">
        <v>7</v>
      </c>
      <c r="C22430">
        <v>24</v>
      </c>
      <c r="D22430" s="6">
        <v>3126.41666666833</v>
      </c>
      <c r="E22430" t="str">
        <f t="shared" si="700"/>
        <v>2015724</v>
      </c>
      <c r="F22430">
        <f>SUM(用户负荷!E22429:H22429)/100</f>
        <v>8.2999864799999989E-2</v>
      </c>
      <c r="G22430" t="str">
        <f t="shared" si="701"/>
        <v>2015724</v>
      </c>
    </row>
    <row r="22431" spans="1:12" x14ac:dyDescent="0.15">
      <c r="A22431" s="5">
        <v>2015</v>
      </c>
      <c r="B22431">
        <v>7</v>
      </c>
      <c r="C22431">
        <v>24</v>
      </c>
      <c r="D22431" s="6">
        <v>3126.4583333350001</v>
      </c>
      <c r="E22431" t="str">
        <f t="shared" si="700"/>
        <v>2015724</v>
      </c>
      <c r="F22431">
        <f>SUM(用户负荷!E22430:H22430)/100</f>
        <v>9.1439554400000012E-2</v>
      </c>
      <c r="G22431" t="str">
        <f t="shared" si="701"/>
        <v>2015724</v>
      </c>
    </row>
    <row r="22432" spans="1:12" x14ac:dyDescent="0.15">
      <c r="A22432" s="5">
        <v>2015</v>
      </c>
      <c r="B22432">
        <v>7</v>
      </c>
      <c r="C22432">
        <v>24</v>
      </c>
      <c r="D22432" s="6">
        <v>3126.5000000016698</v>
      </c>
      <c r="E22432" t="str">
        <f t="shared" si="700"/>
        <v>2015724</v>
      </c>
      <c r="F22432">
        <f>SUM(用户负荷!E22431:H22431)/100</f>
        <v>9.0798194799999996E-2</v>
      </c>
      <c r="G22432" t="str">
        <f t="shared" si="701"/>
        <v>2015724</v>
      </c>
    </row>
    <row r="22433" spans="1:12" x14ac:dyDescent="0.15">
      <c r="A22433" s="5">
        <v>2015</v>
      </c>
      <c r="B22433">
        <v>7</v>
      </c>
      <c r="C22433">
        <v>24</v>
      </c>
      <c r="D22433" s="6">
        <v>3126.54166666833</v>
      </c>
      <c r="E22433" t="str">
        <f t="shared" si="700"/>
        <v>2015724</v>
      </c>
      <c r="F22433">
        <f>SUM(用户负荷!E22432:H22432)/100</f>
        <v>9.0657210000000002E-2</v>
      </c>
      <c r="G22433" t="str">
        <f t="shared" si="701"/>
        <v>2015724</v>
      </c>
    </row>
    <row r="22434" spans="1:12" x14ac:dyDescent="0.15">
      <c r="A22434" s="5">
        <v>2015</v>
      </c>
      <c r="B22434">
        <v>7</v>
      </c>
      <c r="C22434">
        <v>24</v>
      </c>
      <c r="D22434" s="6">
        <v>3126.5833333350001</v>
      </c>
      <c r="E22434" t="str">
        <f t="shared" si="700"/>
        <v>2015724</v>
      </c>
      <c r="F22434">
        <f>SUM(用户负荷!E22433:H22433)/100</f>
        <v>0.11140224</v>
      </c>
      <c r="G22434" t="str">
        <f t="shared" si="701"/>
        <v>2015724</v>
      </c>
    </row>
    <row r="22435" spans="1:12" x14ac:dyDescent="0.15">
      <c r="A22435" s="5">
        <v>2015</v>
      </c>
      <c r="B22435">
        <v>7</v>
      </c>
      <c r="C22435">
        <v>24</v>
      </c>
      <c r="D22435" s="6">
        <v>3126.6250000016698</v>
      </c>
      <c r="E22435" t="str">
        <f t="shared" si="700"/>
        <v>2015724</v>
      </c>
      <c r="F22435">
        <f>SUM(用户负荷!E22434:H22434)/100</f>
        <v>0.10857475</v>
      </c>
      <c r="G22435" t="str">
        <f t="shared" si="701"/>
        <v>2015724</v>
      </c>
    </row>
    <row r="22436" spans="1:12" x14ac:dyDescent="0.15">
      <c r="A22436" s="5">
        <v>2015</v>
      </c>
      <c r="B22436">
        <v>7</v>
      </c>
      <c r="C22436">
        <v>24</v>
      </c>
      <c r="D22436" s="6">
        <v>3126.66666666833</v>
      </c>
      <c r="E22436" t="str">
        <f t="shared" si="700"/>
        <v>2015724</v>
      </c>
      <c r="F22436">
        <f>SUM(用户负荷!E22435:H22435)/100</f>
        <v>0.10950777840000001</v>
      </c>
      <c r="G22436" t="str">
        <f t="shared" si="701"/>
        <v>2015724</v>
      </c>
    </row>
    <row r="22437" spans="1:12" x14ac:dyDescent="0.15">
      <c r="A22437" s="5">
        <v>2015</v>
      </c>
      <c r="B22437">
        <v>7</v>
      </c>
      <c r="C22437">
        <v>24</v>
      </c>
      <c r="D22437" s="6">
        <v>3126.7083333350001</v>
      </c>
      <c r="E22437" t="str">
        <f t="shared" si="700"/>
        <v>2015724</v>
      </c>
      <c r="F22437">
        <f>SUM(用户负荷!E22436:H22436)/100</f>
        <v>0.10207507360000001</v>
      </c>
      <c r="G22437" t="str">
        <f t="shared" si="701"/>
        <v>2015724</v>
      </c>
    </row>
    <row r="22438" spans="1:12" x14ac:dyDescent="0.15">
      <c r="A22438" s="5">
        <v>2015</v>
      </c>
      <c r="B22438">
        <v>7</v>
      </c>
      <c r="C22438">
        <v>24</v>
      </c>
      <c r="D22438" s="6">
        <v>3126.7500000016698</v>
      </c>
      <c r="E22438" t="str">
        <f t="shared" si="700"/>
        <v>2015724</v>
      </c>
      <c r="F22438">
        <f>SUM(用户负荷!E22437:H22437)/100</f>
        <v>0.18732411360000001</v>
      </c>
      <c r="G22438" t="str">
        <f t="shared" si="701"/>
        <v>2015724</v>
      </c>
    </row>
    <row r="22439" spans="1:12" x14ac:dyDescent="0.15">
      <c r="A22439" s="5">
        <v>2015</v>
      </c>
      <c r="B22439">
        <v>7</v>
      </c>
      <c r="C22439">
        <v>24</v>
      </c>
      <c r="D22439" s="6">
        <v>3126.79166666833</v>
      </c>
      <c r="E22439" t="str">
        <f t="shared" si="700"/>
        <v>2015724</v>
      </c>
      <c r="F22439">
        <f>SUM(用户负荷!E22438:H22438)/100</f>
        <v>0.2089387808</v>
      </c>
      <c r="G22439" t="str">
        <f t="shared" si="701"/>
        <v>2015724</v>
      </c>
    </row>
    <row r="22440" spans="1:12" x14ac:dyDescent="0.15">
      <c r="A22440" s="5">
        <v>2015</v>
      </c>
      <c r="B22440">
        <v>7</v>
      </c>
      <c r="C22440">
        <v>24</v>
      </c>
      <c r="D22440" s="6">
        <v>3126.8333333350001</v>
      </c>
      <c r="E22440" t="str">
        <f t="shared" si="700"/>
        <v>2015724</v>
      </c>
      <c r="F22440">
        <f>SUM(用户负荷!E22439:H22439)/100</f>
        <v>0.11026639440000001</v>
      </c>
      <c r="G22440" t="str">
        <f t="shared" si="701"/>
        <v>2015724</v>
      </c>
    </row>
    <row r="22441" spans="1:12" x14ac:dyDescent="0.15">
      <c r="A22441" s="5">
        <v>2015</v>
      </c>
      <c r="B22441">
        <v>7</v>
      </c>
      <c r="C22441">
        <v>24</v>
      </c>
      <c r="D22441" s="6">
        <v>3126.8750000016698</v>
      </c>
      <c r="E22441" t="str">
        <f t="shared" si="700"/>
        <v>2015724</v>
      </c>
      <c r="F22441">
        <f>SUM(用户负荷!E22440:H22440)/100</f>
        <v>0.15771626640000003</v>
      </c>
      <c r="G22441" t="str">
        <f t="shared" si="701"/>
        <v>2015724</v>
      </c>
    </row>
    <row r="22442" spans="1:12" x14ac:dyDescent="0.15">
      <c r="A22442" s="5">
        <v>2015</v>
      </c>
      <c r="B22442">
        <v>7</v>
      </c>
      <c r="C22442">
        <v>24</v>
      </c>
      <c r="D22442" s="6">
        <v>3126.91666666833</v>
      </c>
      <c r="E22442" t="str">
        <f t="shared" si="700"/>
        <v>2015724</v>
      </c>
      <c r="F22442">
        <f>SUM(用户负荷!E22441:H22441)/100</f>
        <v>0.24512944039999998</v>
      </c>
      <c r="G22442" t="str">
        <f t="shared" si="701"/>
        <v>2015724</v>
      </c>
    </row>
    <row r="22443" spans="1:12" x14ac:dyDescent="0.15">
      <c r="A22443" s="5">
        <v>2015</v>
      </c>
      <c r="B22443">
        <v>7</v>
      </c>
      <c r="C22443">
        <v>24</v>
      </c>
      <c r="D22443" s="6">
        <v>3126.9583333350001</v>
      </c>
      <c r="E22443" t="str">
        <f t="shared" si="700"/>
        <v>2015724</v>
      </c>
      <c r="F22443">
        <f>SUM(用户负荷!E22442:H22442)/100</f>
        <v>0.17577132720000002</v>
      </c>
      <c r="G22443" t="str">
        <f t="shared" si="701"/>
        <v>2015724</v>
      </c>
    </row>
    <row r="22444" spans="1:12" x14ac:dyDescent="0.15">
      <c r="A22444" s="5">
        <v>2015</v>
      </c>
      <c r="B22444">
        <v>7</v>
      </c>
      <c r="C22444">
        <v>25</v>
      </c>
      <c r="D22444" s="6">
        <v>3127.0000000016698</v>
      </c>
      <c r="E22444" t="str">
        <f t="shared" si="700"/>
        <v>2015725</v>
      </c>
      <c r="F22444">
        <f>SUM(用户负荷!E22443:H22443)/100</f>
        <v>0.1599108836</v>
      </c>
      <c r="G22444" t="str">
        <f t="shared" si="701"/>
        <v>2015725</v>
      </c>
      <c r="H22444">
        <f>IF(IF(ISERROR(MAX(F22444:F22467)),"",MAX(F22444:F22467))=0,"",MAX(F22444:F22467))</f>
        <v>0.20679820200000001</v>
      </c>
      <c r="I22444">
        <f>IF(IF(ISERROR(MAX(F22444:F22467)-MIN(F22444:F22467)),"",MAX(F22444:F22467)-MIN(F22444:F22467))=0,"",MAX(F22444:F22467)-MIN(F22444:F22467))</f>
        <v>0.11582455560000002</v>
      </c>
      <c r="J22444">
        <f>IF(ISERROR(I22444/H22444),"",I22444/H22444)</f>
        <v>0.56008492569002133</v>
      </c>
      <c r="K22444">
        <f>IF(ISERROR(AVERAGE(F22444:F22467)/MAX(F22444:F22467)),"",AVERAGE(F22444:F22467)/MAX(F22444:F22467))</f>
        <v>0.63812003500881498</v>
      </c>
      <c r="L22444">
        <f>IF(ISERROR(MIN(F22444:F22467)/H22444),"",MIN(F22444:F22467)/H22444)</f>
        <v>0.43991507430997873</v>
      </c>
    </row>
    <row r="22445" spans="1:12" x14ac:dyDescent="0.15">
      <c r="A22445" s="5">
        <v>2015</v>
      </c>
      <c r="B22445">
        <v>7</v>
      </c>
      <c r="C22445">
        <v>25</v>
      </c>
      <c r="D22445" s="6">
        <v>3127.04166666833</v>
      </c>
      <c r="E22445" t="str">
        <f t="shared" si="700"/>
        <v>2015725</v>
      </c>
      <c r="F22445">
        <f>SUM(用户负荷!E22444:H22444)/100</f>
        <v>0.11751048440000002</v>
      </c>
      <c r="G22445" t="str">
        <f t="shared" si="701"/>
        <v>2015725</v>
      </c>
    </row>
    <row r="22446" spans="1:12" x14ac:dyDescent="0.15">
      <c r="A22446" s="5">
        <v>2015</v>
      </c>
      <c r="B22446">
        <v>7</v>
      </c>
      <c r="C22446">
        <v>25</v>
      </c>
      <c r="D22446" s="6">
        <v>3127.0833333350001</v>
      </c>
      <c r="E22446" t="str">
        <f t="shared" si="700"/>
        <v>2015725</v>
      </c>
      <c r="F22446">
        <f>SUM(用户负荷!E22445:H22445)/100</f>
        <v>0.11965452720000001</v>
      </c>
      <c r="G22446" t="str">
        <f t="shared" si="701"/>
        <v>2015725</v>
      </c>
    </row>
    <row r="22447" spans="1:12" x14ac:dyDescent="0.15">
      <c r="A22447" s="5">
        <v>2015</v>
      </c>
      <c r="B22447">
        <v>7</v>
      </c>
      <c r="C22447">
        <v>25</v>
      </c>
      <c r="D22447" s="6">
        <v>3127.1250000016698</v>
      </c>
      <c r="E22447" t="str">
        <f t="shared" si="700"/>
        <v>2015725</v>
      </c>
      <c r="F22447">
        <f>SUM(用户负荷!E22446:H22446)/100</f>
        <v>0.17582172839999999</v>
      </c>
      <c r="G22447" t="str">
        <f t="shared" si="701"/>
        <v>2015725</v>
      </c>
    </row>
    <row r="22448" spans="1:12" x14ac:dyDescent="0.15">
      <c r="A22448" s="5">
        <v>2015</v>
      </c>
      <c r="B22448">
        <v>7</v>
      </c>
      <c r="C22448">
        <v>25</v>
      </c>
      <c r="D22448" s="6">
        <v>3127.16666666833</v>
      </c>
      <c r="E22448" t="str">
        <f t="shared" si="700"/>
        <v>2015725</v>
      </c>
      <c r="F22448">
        <f>SUM(用户负荷!E22447:H22447)/100</f>
        <v>0.15687901760000003</v>
      </c>
      <c r="G22448" t="str">
        <f t="shared" si="701"/>
        <v>2015725</v>
      </c>
    </row>
    <row r="22449" spans="1:7" x14ac:dyDescent="0.15">
      <c r="A22449" s="5">
        <v>2015</v>
      </c>
      <c r="B22449">
        <v>7</v>
      </c>
      <c r="C22449">
        <v>25</v>
      </c>
      <c r="D22449" s="6">
        <v>3127.2083333350001</v>
      </c>
      <c r="E22449" t="str">
        <f t="shared" si="700"/>
        <v>2015725</v>
      </c>
      <c r="G22449" t="str">
        <f t="shared" si="701"/>
        <v>2015725</v>
      </c>
    </row>
    <row r="22450" spans="1:7" x14ac:dyDescent="0.15">
      <c r="A22450" s="5">
        <v>2015</v>
      </c>
      <c r="B22450">
        <v>7</v>
      </c>
      <c r="C22450">
        <v>25</v>
      </c>
      <c r="D22450" s="6">
        <v>3127.2500000016698</v>
      </c>
      <c r="E22450" t="str">
        <f t="shared" si="700"/>
        <v>2015725</v>
      </c>
      <c r="G22450" t="str">
        <f t="shared" si="701"/>
        <v>2015725</v>
      </c>
    </row>
    <row r="22451" spans="1:7" x14ac:dyDescent="0.15">
      <c r="A22451" s="5">
        <v>2015</v>
      </c>
      <c r="B22451">
        <v>7</v>
      </c>
      <c r="C22451">
        <v>25</v>
      </c>
      <c r="D22451" s="6">
        <v>3127.29166666833</v>
      </c>
      <c r="E22451" t="str">
        <f t="shared" si="700"/>
        <v>2015725</v>
      </c>
      <c r="G22451" t="str">
        <f t="shared" si="701"/>
        <v>2015725</v>
      </c>
    </row>
    <row r="22452" spans="1:7" x14ac:dyDescent="0.15">
      <c r="A22452" s="5">
        <v>2015</v>
      </c>
      <c r="B22452">
        <v>7</v>
      </c>
      <c r="C22452">
        <v>25</v>
      </c>
      <c r="D22452" s="6">
        <v>3127.3333333350001</v>
      </c>
      <c r="E22452" t="str">
        <f t="shared" si="700"/>
        <v>2015725</v>
      </c>
      <c r="G22452" t="str">
        <f t="shared" si="701"/>
        <v>2015725</v>
      </c>
    </row>
    <row r="22453" spans="1:7" x14ac:dyDescent="0.15">
      <c r="A22453" s="5">
        <v>2015</v>
      </c>
      <c r="B22453">
        <v>7</v>
      </c>
      <c r="C22453">
        <v>25</v>
      </c>
      <c r="D22453" s="6">
        <v>3127.3750000016698</v>
      </c>
      <c r="E22453" t="str">
        <f t="shared" si="700"/>
        <v>2015725</v>
      </c>
      <c r="F22453">
        <f>SUM(用户负荷!E22452:H22452)/100</f>
        <v>0.1643709568</v>
      </c>
      <c r="G22453" t="str">
        <f t="shared" si="701"/>
        <v>2015725</v>
      </c>
    </row>
    <row r="22454" spans="1:7" x14ac:dyDescent="0.15">
      <c r="A22454" s="5">
        <v>2015</v>
      </c>
      <c r="B22454">
        <v>7</v>
      </c>
      <c r="C22454">
        <v>25</v>
      </c>
      <c r="D22454" s="6">
        <v>3127.41666666833</v>
      </c>
      <c r="E22454" t="str">
        <f t="shared" si="700"/>
        <v>2015725</v>
      </c>
      <c r="F22454">
        <f>SUM(用户负荷!E22453:H22453)/100</f>
        <v>9.4607901999999994E-2</v>
      </c>
      <c r="G22454" t="str">
        <f t="shared" si="701"/>
        <v>2015725</v>
      </c>
    </row>
    <row r="22455" spans="1:7" x14ac:dyDescent="0.15">
      <c r="A22455" s="5">
        <v>2015</v>
      </c>
      <c r="B22455">
        <v>7</v>
      </c>
      <c r="C22455">
        <v>25</v>
      </c>
      <c r="D22455" s="6">
        <v>3127.4583333350001</v>
      </c>
      <c r="E22455" t="str">
        <f t="shared" si="700"/>
        <v>2015725</v>
      </c>
      <c r="F22455">
        <f>SUM(用户负荷!E22454:H22454)/100</f>
        <v>9.3995640000000019E-2</v>
      </c>
      <c r="G22455" t="str">
        <f t="shared" si="701"/>
        <v>2015725</v>
      </c>
    </row>
    <row r="22456" spans="1:7" x14ac:dyDescent="0.15">
      <c r="A22456" s="5">
        <v>2015</v>
      </c>
      <c r="B22456">
        <v>7</v>
      </c>
      <c r="C22456">
        <v>25</v>
      </c>
      <c r="D22456" s="6">
        <v>3127.5000000016698</v>
      </c>
      <c r="E22456" t="str">
        <f t="shared" si="700"/>
        <v>2015725</v>
      </c>
      <c r="F22456">
        <f>SUM(用户负荷!E22455:H22455)/100</f>
        <v>9.6684396800000016E-2</v>
      </c>
      <c r="G22456" t="str">
        <f t="shared" si="701"/>
        <v>2015725</v>
      </c>
    </row>
    <row r="22457" spans="1:7" x14ac:dyDescent="0.15">
      <c r="A22457" s="5">
        <v>2015</v>
      </c>
      <c r="B22457">
        <v>7</v>
      </c>
      <c r="C22457">
        <v>25</v>
      </c>
      <c r="D22457" s="6">
        <v>3127.54166666833</v>
      </c>
      <c r="E22457" t="str">
        <f t="shared" si="700"/>
        <v>2015725</v>
      </c>
      <c r="F22457">
        <f>SUM(用户负荷!E22456:H22456)/100</f>
        <v>0.10262688879999998</v>
      </c>
      <c r="G22457" t="str">
        <f t="shared" si="701"/>
        <v>2015725</v>
      </c>
    </row>
    <row r="22458" spans="1:7" x14ac:dyDescent="0.15">
      <c r="A22458" s="5">
        <v>2015</v>
      </c>
      <c r="B22458">
        <v>7</v>
      </c>
      <c r="C22458">
        <v>25</v>
      </c>
      <c r="D22458" s="6">
        <v>3127.5833333350001</v>
      </c>
      <c r="E22458" t="str">
        <f t="shared" si="700"/>
        <v>2015725</v>
      </c>
      <c r="F22458">
        <f>SUM(用户负荷!E22457:H22457)/100</f>
        <v>0.10961585519999999</v>
      </c>
      <c r="G22458" t="str">
        <f t="shared" si="701"/>
        <v>2015725</v>
      </c>
    </row>
    <row r="22459" spans="1:7" x14ac:dyDescent="0.15">
      <c r="A22459" s="5">
        <v>2015</v>
      </c>
      <c r="B22459">
        <v>7</v>
      </c>
      <c r="C22459">
        <v>25</v>
      </c>
      <c r="D22459" s="6">
        <v>3127.6250000016698</v>
      </c>
      <c r="E22459" t="str">
        <f t="shared" si="700"/>
        <v>2015725</v>
      </c>
      <c r="F22459">
        <f>SUM(用户负荷!E22458:H22458)/100</f>
        <v>0.20679820200000001</v>
      </c>
      <c r="G22459" t="str">
        <f t="shared" si="701"/>
        <v>2015725</v>
      </c>
    </row>
    <row r="22460" spans="1:7" x14ac:dyDescent="0.15">
      <c r="A22460" s="5">
        <v>2015</v>
      </c>
      <c r="B22460">
        <v>7</v>
      </c>
      <c r="C22460">
        <v>25</v>
      </c>
      <c r="D22460" s="6">
        <v>3127.66666666833</v>
      </c>
      <c r="E22460" t="str">
        <f t="shared" si="700"/>
        <v>2015725</v>
      </c>
      <c r="F22460">
        <f>SUM(用户负荷!E22459:H22459)/100</f>
        <v>0.10656597640000001</v>
      </c>
      <c r="G22460" t="str">
        <f t="shared" si="701"/>
        <v>2015725</v>
      </c>
    </row>
    <row r="22461" spans="1:7" x14ac:dyDescent="0.15">
      <c r="A22461" s="5">
        <v>2015</v>
      </c>
      <c r="B22461">
        <v>7</v>
      </c>
      <c r="C22461">
        <v>25</v>
      </c>
      <c r="D22461" s="6">
        <v>3127.7083333350001</v>
      </c>
      <c r="E22461" t="str">
        <f t="shared" si="700"/>
        <v>2015725</v>
      </c>
      <c r="F22461">
        <f>SUM(用户负荷!E22460:H22460)/100</f>
        <v>9.8990035199999979E-2</v>
      </c>
      <c r="G22461" t="str">
        <f t="shared" si="701"/>
        <v>2015725</v>
      </c>
    </row>
    <row r="22462" spans="1:7" x14ac:dyDescent="0.15">
      <c r="A22462" s="5">
        <v>2015</v>
      </c>
      <c r="B22462">
        <v>7</v>
      </c>
      <c r="C22462">
        <v>25</v>
      </c>
      <c r="D22462" s="6">
        <v>3127.7500000016698</v>
      </c>
      <c r="E22462" t="str">
        <f t="shared" si="700"/>
        <v>2015725</v>
      </c>
      <c r="F22462">
        <f>SUM(用户负荷!E22461:H22461)/100</f>
        <v>0.19990224400000003</v>
      </c>
      <c r="G22462" t="str">
        <f t="shared" si="701"/>
        <v>2015725</v>
      </c>
    </row>
    <row r="22463" spans="1:7" x14ac:dyDescent="0.15">
      <c r="A22463" s="5">
        <v>2015</v>
      </c>
      <c r="B22463">
        <v>7</v>
      </c>
      <c r="C22463">
        <v>25</v>
      </c>
      <c r="D22463" s="6">
        <v>3127.79166666833</v>
      </c>
      <c r="E22463" t="str">
        <f t="shared" si="700"/>
        <v>2015725</v>
      </c>
      <c r="F22463">
        <f>SUM(用户负荷!E22462:H22462)/100</f>
        <v>9.0973646399999997E-2</v>
      </c>
      <c r="G22463" t="str">
        <f t="shared" si="701"/>
        <v>2015725</v>
      </c>
    </row>
    <row r="22464" spans="1:7" x14ac:dyDescent="0.15">
      <c r="A22464" s="5">
        <v>2015</v>
      </c>
      <c r="B22464">
        <v>7</v>
      </c>
      <c r="C22464">
        <v>25</v>
      </c>
      <c r="D22464" s="6">
        <v>3127.8333333350001</v>
      </c>
      <c r="E22464" t="str">
        <f t="shared" si="700"/>
        <v>2015725</v>
      </c>
      <c r="F22464">
        <f>SUM(用户负荷!E22463:H22463)/100</f>
        <v>9.4261675200000006E-2</v>
      </c>
      <c r="G22464" t="str">
        <f t="shared" si="701"/>
        <v>2015725</v>
      </c>
    </row>
    <row r="22465" spans="1:12" x14ac:dyDescent="0.15">
      <c r="A22465" s="5">
        <v>2015</v>
      </c>
      <c r="B22465">
        <v>7</v>
      </c>
      <c r="C22465">
        <v>25</v>
      </c>
      <c r="D22465" s="6">
        <v>3127.8750000016698</v>
      </c>
      <c r="E22465" t="str">
        <f t="shared" si="700"/>
        <v>2015725</v>
      </c>
      <c r="F22465">
        <f>SUM(用户负荷!E22464:H22464)/100</f>
        <v>0.197899186</v>
      </c>
      <c r="G22465" t="str">
        <f t="shared" si="701"/>
        <v>2015725</v>
      </c>
    </row>
    <row r="22466" spans="1:12" x14ac:dyDescent="0.15">
      <c r="A22466" s="5">
        <v>2015</v>
      </c>
      <c r="B22466">
        <v>7</v>
      </c>
      <c r="C22466">
        <v>25</v>
      </c>
      <c r="D22466" s="6">
        <v>3127.91666666833</v>
      </c>
      <c r="E22466" t="str">
        <f t="shared" si="700"/>
        <v>2015725</v>
      </c>
      <c r="F22466">
        <f>SUM(用户负荷!E22465:H22465)/100</f>
        <v>0.12285422399999998</v>
      </c>
      <c r="G22466" t="str">
        <f t="shared" si="701"/>
        <v>2015725</v>
      </c>
    </row>
    <row r="22467" spans="1:12" x14ac:dyDescent="0.15">
      <c r="A22467" s="5">
        <v>2015</v>
      </c>
      <c r="B22467">
        <v>7</v>
      </c>
      <c r="C22467">
        <v>25</v>
      </c>
      <c r="D22467" s="6">
        <v>3127.9583333350001</v>
      </c>
      <c r="E22467" t="str">
        <f t="shared" si="700"/>
        <v>2015725</v>
      </c>
      <c r="F22467">
        <f>SUM(用户负荷!E22466:H22466)/100</f>
        <v>0.12931804799999999</v>
      </c>
      <c r="G22467" t="str">
        <f t="shared" si="701"/>
        <v>2015725</v>
      </c>
    </row>
    <row r="22468" spans="1:12" x14ac:dyDescent="0.15">
      <c r="A22468" s="5">
        <v>2015</v>
      </c>
      <c r="B22468">
        <v>7</v>
      </c>
      <c r="C22468">
        <v>26</v>
      </c>
      <c r="D22468" s="6">
        <v>3128.0000000016698</v>
      </c>
      <c r="E22468" t="str">
        <f t="shared" ref="E22468:E22531" si="702">A22468&amp;B22468&amp;C22468</f>
        <v>2015726</v>
      </c>
      <c r="F22468">
        <f>SUM(用户负荷!E22467:H22467)/100</f>
        <v>0.11409134320000001</v>
      </c>
      <c r="G22468" t="str">
        <f t="shared" ref="G22468:G22531" si="703">E22468</f>
        <v>2015726</v>
      </c>
      <c r="H22468">
        <f>IF(IF(ISERROR(MAX(F22468:F22491)),"",MAX(F22468:F22491))=0,"",MAX(F22468:F22491))</f>
        <v>0.22043510399999999</v>
      </c>
      <c r="I22468">
        <f>IF(IF(ISERROR(MAX(F22468:F22491)-MIN(F22468:F22491)),"",MAX(F22468:F22491)-MIN(F22468:F22491))=0,"",MAX(F22468:F22491)-MIN(F22468:F22491))</f>
        <v>0.152954652</v>
      </c>
      <c r="J22468">
        <f>IF(ISERROR(I22468/H22468),"",I22468/H22468)</f>
        <v>0.69387610786347353</v>
      </c>
      <c r="K22468">
        <f>IF(ISERROR(AVERAGE(F22468:F22491)/MAX(F22468:F22491)),"",AVERAGE(F22468:F22491)/MAX(F22468:F22491))</f>
        <v>0.57436507375280232</v>
      </c>
      <c r="L22468">
        <f>IF(ISERROR(MIN(F22468:F22491)/H22468),"",MIN(F22468:F22491)/H22468)</f>
        <v>0.30612389213652647</v>
      </c>
    </row>
    <row r="22469" spans="1:12" x14ac:dyDescent="0.15">
      <c r="A22469" s="5">
        <v>2015</v>
      </c>
      <c r="B22469">
        <v>7</v>
      </c>
      <c r="C22469">
        <v>26</v>
      </c>
      <c r="D22469" s="6">
        <v>3128.04166666833</v>
      </c>
      <c r="E22469" t="str">
        <f t="shared" si="702"/>
        <v>2015726</v>
      </c>
      <c r="F22469">
        <f>SUM(用户负荷!E22468:H22468)/100</f>
        <v>0.18534980679999996</v>
      </c>
      <c r="G22469" t="str">
        <f t="shared" si="703"/>
        <v>2015726</v>
      </c>
    </row>
    <row r="22470" spans="1:12" x14ac:dyDescent="0.15">
      <c r="A22470" s="5">
        <v>2015</v>
      </c>
      <c r="B22470">
        <v>7</v>
      </c>
      <c r="C22470">
        <v>26</v>
      </c>
      <c r="D22470" s="6">
        <v>3128.0833333350001</v>
      </c>
      <c r="E22470" t="str">
        <f t="shared" si="702"/>
        <v>2015726</v>
      </c>
      <c r="F22470">
        <f>SUM(用户负荷!E22469:H22469)/100</f>
        <v>8.6929079999999992E-2</v>
      </c>
      <c r="G22470" t="str">
        <f t="shared" si="703"/>
        <v>2015726</v>
      </c>
    </row>
    <row r="22471" spans="1:12" x14ac:dyDescent="0.15">
      <c r="A22471" s="5">
        <v>2015</v>
      </c>
      <c r="B22471">
        <v>7</v>
      </c>
      <c r="C22471">
        <v>26</v>
      </c>
      <c r="D22471" s="6">
        <v>3128.1250000016698</v>
      </c>
      <c r="E22471" t="str">
        <f t="shared" si="702"/>
        <v>2015726</v>
      </c>
      <c r="F22471">
        <f>SUM(用户负荷!E22470:H22470)/100</f>
        <v>0.138038668</v>
      </c>
      <c r="G22471" t="str">
        <f t="shared" si="703"/>
        <v>2015726</v>
      </c>
    </row>
    <row r="22472" spans="1:12" x14ac:dyDescent="0.15">
      <c r="A22472" s="5">
        <v>2015</v>
      </c>
      <c r="B22472">
        <v>7</v>
      </c>
      <c r="C22472">
        <v>26</v>
      </c>
      <c r="D22472" s="6">
        <v>3128.16666666833</v>
      </c>
      <c r="E22472" t="str">
        <f t="shared" si="702"/>
        <v>2015726</v>
      </c>
      <c r="F22472">
        <f>SUM(用户负荷!E22471:H22471)/100</f>
        <v>0.13522919080000001</v>
      </c>
      <c r="G22472" t="str">
        <f t="shared" si="703"/>
        <v>2015726</v>
      </c>
    </row>
    <row r="22473" spans="1:12" x14ac:dyDescent="0.15">
      <c r="A22473" s="5">
        <v>2015</v>
      </c>
      <c r="B22473">
        <v>7</v>
      </c>
      <c r="C22473">
        <v>26</v>
      </c>
      <c r="D22473" s="6">
        <v>3128.2083333350001</v>
      </c>
      <c r="E22473" t="str">
        <f t="shared" si="702"/>
        <v>2015726</v>
      </c>
      <c r="F22473">
        <f>SUM(用户负荷!E22472:H22472)/100</f>
        <v>0.13033992799999999</v>
      </c>
      <c r="G22473" t="str">
        <f t="shared" si="703"/>
        <v>2015726</v>
      </c>
    </row>
    <row r="22474" spans="1:12" x14ac:dyDescent="0.15">
      <c r="A22474" s="5">
        <v>2015</v>
      </c>
      <c r="B22474">
        <v>7</v>
      </c>
      <c r="C22474">
        <v>26</v>
      </c>
      <c r="D22474" s="6">
        <v>3128.2500000016698</v>
      </c>
      <c r="E22474" t="str">
        <f t="shared" si="702"/>
        <v>2015726</v>
      </c>
      <c r="F22474">
        <f>SUM(用户负荷!E22473:H22473)/100</f>
        <v>0.121307548</v>
      </c>
      <c r="G22474" t="str">
        <f t="shared" si="703"/>
        <v>2015726</v>
      </c>
    </row>
    <row r="22475" spans="1:12" x14ac:dyDescent="0.15">
      <c r="A22475" s="5">
        <v>2015</v>
      </c>
      <c r="B22475">
        <v>7</v>
      </c>
      <c r="C22475">
        <v>26</v>
      </c>
      <c r="D22475" s="6">
        <v>3128.29166666833</v>
      </c>
      <c r="E22475" t="str">
        <f t="shared" si="702"/>
        <v>2015726</v>
      </c>
      <c r="F22475">
        <f>SUM(用户负荷!E22474:H22474)/100</f>
        <v>6.7480451999999996E-2</v>
      </c>
      <c r="G22475" t="str">
        <f t="shared" si="703"/>
        <v>2015726</v>
      </c>
    </row>
    <row r="22476" spans="1:12" x14ac:dyDescent="0.15">
      <c r="A22476" s="5">
        <v>2015</v>
      </c>
      <c r="B22476">
        <v>7</v>
      </c>
      <c r="C22476">
        <v>26</v>
      </c>
      <c r="D22476" s="6">
        <v>3128.3333333350001</v>
      </c>
      <c r="E22476" t="str">
        <f t="shared" si="702"/>
        <v>2015726</v>
      </c>
      <c r="F22476">
        <f>SUM(用户负荷!E22475:H22475)/100</f>
        <v>6.8909351999999993E-2</v>
      </c>
      <c r="G22476" t="str">
        <f t="shared" si="703"/>
        <v>2015726</v>
      </c>
    </row>
    <row r="22477" spans="1:12" x14ac:dyDescent="0.15">
      <c r="A22477" s="5">
        <v>2015</v>
      </c>
      <c r="B22477">
        <v>7</v>
      </c>
      <c r="C22477">
        <v>26</v>
      </c>
      <c r="D22477" s="6">
        <v>3128.3750000016698</v>
      </c>
      <c r="E22477" t="str">
        <f t="shared" si="702"/>
        <v>2015726</v>
      </c>
      <c r="F22477">
        <f>SUM(用户负荷!E22476:H22476)/100</f>
        <v>9.9515004399999996E-2</v>
      </c>
      <c r="G22477" t="str">
        <f t="shared" si="703"/>
        <v>2015726</v>
      </c>
    </row>
    <row r="22478" spans="1:12" x14ac:dyDescent="0.15">
      <c r="A22478" s="5">
        <v>2015</v>
      </c>
      <c r="B22478">
        <v>7</v>
      </c>
      <c r="C22478">
        <v>26</v>
      </c>
      <c r="D22478" s="6">
        <v>3128.41666666833</v>
      </c>
      <c r="E22478" t="str">
        <f t="shared" si="702"/>
        <v>2015726</v>
      </c>
      <c r="F22478">
        <f>SUM(用户负荷!E22477:H22477)/100</f>
        <v>7.9284724799999984E-2</v>
      </c>
      <c r="G22478" t="str">
        <f t="shared" si="703"/>
        <v>2015726</v>
      </c>
    </row>
    <row r="22479" spans="1:12" x14ac:dyDescent="0.15">
      <c r="A22479" s="5">
        <v>2015</v>
      </c>
      <c r="B22479">
        <v>7</v>
      </c>
      <c r="C22479">
        <v>26</v>
      </c>
      <c r="D22479" s="6">
        <v>3128.4583333350001</v>
      </c>
      <c r="E22479" t="str">
        <f t="shared" si="702"/>
        <v>2015726</v>
      </c>
      <c r="F22479">
        <f>SUM(用户负荷!E22478:H22478)/100</f>
        <v>7.8855535200000007E-2</v>
      </c>
      <c r="G22479" t="str">
        <f t="shared" si="703"/>
        <v>2015726</v>
      </c>
    </row>
    <row r="22480" spans="1:12" x14ac:dyDescent="0.15">
      <c r="A22480" s="5">
        <v>2015</v>
      </c>
      <c r="B22480">
        <v>7</v>
      </c>
      <c r="C22480">
        <v>26</v>
      </c>
      <c r="D22480" s="6">
        <v>3128.5000000016698</v>
      </c>
      <c r="E22480" t="str">
        <f t="shared" si="702"/>
        <v>2015726</v>
      </c>
      <c r="F22480">
        <f>SUM(用户负荷!E22479:H22479)/100</f>
        <v>8.3975673599999995E-2</v>
      </c>
      <c r="G22480" t="str">
        <f t="shared" si="703"/>
        <v>2015726</v>
      </c>
    </row>
    <row r="22481" spans="1:12" x14ac:dyDescent="0.15">
      <c r="A22481" s="5">
        <v>2015</v>
      </c>
      <c r="B22481">
        <v>7</v>
      </c>
      <c r="C22481">
        <v>26</v>
      </c>
      <c r="D22481" s="6">
        <v>3128.54166666833</v>
      </c>
      <c r="E22481" t="str">
        <f t="shared" si="702"/>
        <v>2015726</v>
      </c>
      <c r="F22481">
        <f>SUM(用户负荷!E22480:H22480)/100</f>
        <v>0.17925074199999996</v>
      </c>
      <c r="G22481" t="str">
        <f t="shared" si="703"/>
        <v>2015726</v>
      </c>
    </row>
    <row r="22482" spans="1:12" x14ac:dyDescent="0.15">
      <c r="A22482" s="5">
        <v>2015</v>
      </c>
      <c r="B22482">
        <v>7</v>
      </c>
      <c r="C22482">
        <v>26</v>
      </c>
      <c r="D22482" s="6">
        <v>3128.5833333350001</v>
      </c>
      <c r="E22482" t="str">
        <f t="shared" si="702"/>
        <v>2015726</v>
      </c>
      <c r="F22482">
        <f>SUM(用户负荷!E22481:H22481)/100</f>
        <v>0.10849732960000001</v>
      </c>
      <c r="G22482" t="str">
        <f t="shared" si="703"/>
        <v>2015726</v>
      </c>
    </row>
    <row r="22483" spans="1:12" x14ac:dyDescent="0.15">
      <c r="A22483" s="5">
        <v>2015</v>
      </c>
      <c r="B22483">
        <v>7</v>
      </c>
      <c r="C22483">
        <v>26</v>
      </c>
      <c r="D22483" s="6">
        <v>3128.6250000016698</v>
      </c>
      <c r="E22483" t="str">
        <f t="shared" si="702"/>
        <v>2015726</v>
      </c>
      <c r="F22483">
        <f>SUM(用户负荷!E22482:H22482)/100</f>
        <v>9.6753676800000007E-2</v>
      </c>
      <c r="G22483" t="str">
        <f t="shared" si="703"/>
        <v>2015726</v>
      </c>
    </row>
    <row r="22484" spans="1:12" x14ac:dyDescent="0.15">
      <c r="A22484" s="5">
        <v>2015</v>
      </c>
      <c r="B22484">
        <v>7</v>
      </c>
      <c r="C22484">
        <v>26</v>
      </c>
      <c r="D22484" s="6">
        <v>3128.66666666833</v>
      </c>
      <c r="E22484" t="str">
        <f t="shared" si="702"/>
        <v>2015726</v>
      </c>
      <c r="F22484">
        <f>SUM(用户负荷!E22483:H22483)/100</f>
        <v>0.18126800239999999</v>
      </c>
      <c r="G22484" t="str">
        <f t="shared" si="703"/>
        <v>2015726</v>
      </c>
    </row>
    <row r="22485" spans="1:12" x14ac:dyDescent="0.15">
      <c r="A22485" s="5">
        <v>2015</v>
      </c>
      <c r="B22485">
        <v>7</v>
      </c>
      <c r="C22485">
        <v>26</v>
      </c>
      <c r="D22485" s="6">
        <v>3128.7083333350001</v>
      </c>
      <c r="E22485" t="str">
        <f t="shared" si="702"/>
        <v>2015726</v>
      </c>
      <c r="F22485">
        <f>SUM(用户负荷!E22484:H22484)/100</f>
        <v>9.1066654800000008E-2</v>
      </c>
      <c r="G22485" t="str">
        <f t="shared" si="703"/>
        <v>2015726</v>
      </c>
    </row>
    <row r="22486" spans="1:12" x14ac:dyDescent="0.15">
      <c r="A22486" s="5">
        <v>2015</v>
      </c>
      <c r="B22486">
        <v>7</v>
      </c>
      <c r="C22486">
        <v>26</v>
      </c>
      <c r="D22486" s="6">
        <v>3128.7500000016698</v>
      </c>
      <c r="E22486" t="str">
        <f t="shared" si="702"/>
        <v>2015726</v>
      </c>
      <c r="F22486">
        <f>SUM(用户负荷!E22485:H22485)/100</f>
        <v>0.1950791436</v>
      </c>
      <c r="G22486" t="str">
        <f t="shared" si="703"/>
        <v>2015726</v>
      </c>
    </row>
    <row r="22487" spans="1:12" x14ac:dyDescent="0.15">
      <c r="A22487" s="5">
        <v>2015</v>
      </c>
      <c r="B22487">
        <v>7</v>
      </c>
      <c r="C22487">
        <v>26</v>
      </c>
      <c r="D22487" s="6">
        <v>3128.79166666833</v>
      </c>
      <c r="E22487" t="str">
        <f t="shared" si="702"/>
        <v>2015726</v>
      </c>
      <c r="F22487">
        <f>SUM(用户负荷!E22486:H22486)/100</f>
        <v>0.1862554696</v>
      </c>
      <c r="G22487" t="str">
        <f t="shared" si="703"/>
        <v>2015726</v>
      </c>
    </row>
    <row r="22488" spans="1:12" x14ac:dyDescent="0.15">
      <c r="A22488" s="5">
        <v>2015</v>
      </c>
      <c r="B22488">
        <v>7</v>
      </c>
      <c r="C22488">
        <v>26</v>
      </c>
      <c r="D22488" s="6">
        <v>3128.8333333350001</v>
      </c>
      <c r="E22488" t="str">
        <f t="shared" si="702"/>
        <v>2015726</v>
      </c>
      <c r="F22488">
        <f>SUM(用户负荷!E22487:H22487)/100</f>
        <v>0.22043510399999999</v>
      </c>
      <c r="G22488" t="str">
        <f t="shared" si="703"/>
        <v>2015726</v>
      </c>
    </row>
    <row r="22489" spans="1:12" x14ac:dyDescent="0.15">
      <c r="A22489" s="5">
        <v>2015</v>
      </c>
      <c r="B22489">
        <v>7</v>
      </c>
      <c r="C22489">
        <v>26</v>
      </c>
      <c r="D22489" s="6">
        <v>3128.8750000016698</v>
      </c>
      <c r="E22489" t="str">
        <f t="shared" si="702"/>
        <v>2015726</v>
      </c>
      <c r="F22489">
        <f>SUM(用户负荷!E22488:H22488)/100</f>
        <v>0.1162663888</v>
      </c>
      <c r="G22489" t="str">
        <f t="shared" si="703"/>
        <v>2015726</v>
      </c>
    </row>
    <row r="22490" spans="1:12" x14ac:dyDescent="0.15">
      <c r="A22490" s="5">
        <v>2015</v>
      </c>
      <c r="B22490">
        <v>7</v>
      </c>
      <c r="C22490">
        <v>26</v>
      </c>
      <c r="D22490" s="6">
        <v>3128.91666666833</v>
      </c>
      <c r="E22490" t="str">
        <f t="shared" si="702"/>
        <v>2015726</v>
      </c>
      <c r="F22490">
        <f>SUM(用户负荷!E22489:H22489)/100</f>
        <v>0.12686345759999998</v>
      </c>
      <c r="G22490" t="str">
        <f t="shared" si="703"/>
        <v>2015726</v>
      </c>
    </row>
    <row r="22491" spans="1:12" x14ac:dyDescent="0.15">
      <c r="A22491" s="5">
        <v>2015</v>
      </c>
      <c r="B22491">
        <v>7</v>
      </c>
      <c r="C22491">
        <v>26</v>
      </c>
      <c r="D22491" s="6">
        <v>3128.9583333350001</v>
      </c>
      <c r="E22491" t="str">
        <f t="shared" si="702"/>
        <v>2015726</v>
      </c>
      <c r="F22491">
        <f>SUM(用户负荷!E22490:H22490)/100</f>
        <v>0.14760311840000001</v>
      </c>
      <c r="G22491" t="str">
        <f t="shared" si="703"/>
        <v>2015726</v>
      </c>
    </row>
    <row r="22492" spans="1:12" x14ac:dyDescent="0.15">
      <c r="A22492" s="5">
        <v>2015</v>
      </c>
      <c r="B22492">
        <v>7</v>
      </c>
      <c r="C22492">
        <v>27</v>
      </c>
      <c r="D22492" s="6">
        <v>3129.0000000016698</v>
      </c>
      <c r="E22492" t="str">
        <f t="shared" si="702"/>
        <v>2015727</v>
      </c>
      <c r="F22492">
        <f>SUM(用户负荷!E22491:H22491)/100</f>
        <v>0.15305822559999999</v>
      </c>
      <c r="G22492" t="str">
        <f t="shared" si="703"/>
        <v>2015727</v>
      </c>
      <c r="H22492">
        <f>IF(IF(ISERROR(MAX(F22492:F22515)),"",MAX(F22492:F22515))=0,"",MAX(F22492:F22515))</f>
        <v>0.15478225840000001</v>
      </c>
      <c r="I22492">
        <f>IF(IF(ISERROR(MAX(F22492:F22515)-MIN(F22492:F22515)),"",MAX(F22492:F22515)-MIN(F22492:F22515))=0,"",MAX(F22492:F22515)-MIN(F22492:F22515))</f>
        <v>9.53026072E-2</v>
      </c>
      <c r="J22492">
        <f>IF(ISERROR(I22492/H22492),"",I22492/H22492)</f>
        <v>0.61572048492606823</v>
      </c>
      <c r="K22492">
        <f>IF(ISERROR(AVERAGE(F22492:F22515)/MAX(F22492:F22515)),"",AVERAGE(F22492:F22515)/MAX(F22492:F22515))</f>
        <v>0.65476167163871801</v>
      </c>
      <c r="L22492">
        <f>IF(ISERROR(MIN(F22492:F22515)/H22492),"",MIN(F22492:F22515)/H22492)</f>
        <v>0.38427951507393177</v>
      </c>
    </row>
    <row r="22493" spans="1:12" x14ac:dyDescent="0.15">
      <c r="A22493" s="5">
        <v>2015</v>
      </c>
      <c r="B22493">
        <v>7</v>
      </c>
      <c r="C22493">
        <v>27</v>
      </c>
      <c r="D22493" s="6">
        <v>3129.04166666833</v>
      </c>
      <c r="E22493" t="str">
        <f t="shared" si="702"/>
        <v>2015727</v>
      </c>
      <c r="F22493">
        <f>SUM(用户负荷!E22492:H22492)/100</f>
        <v>0.1013433036</v>
      </c>
      <c r="G22493" t="str">
        <f t="shared" si="703"/>
        <v>2015727</v>
      </c>
    </row>
    <row r="22494" spans="1:12" x14ac:dyDescent="0.15">
      <c r="A22494" s="5">
        <v>2015</v>
      </c>
      <c r="B22494">
        <v>7</v>
      </c>
      <c r="C22494">
        <v>27</v>
      </c>
      <c r="D22494" s="6">
        <v>3129.0833333350001</v>
      </c>
      <c r="E22494" t="str">
        <f t="shared" si="702"/>
        <v>2015727</v>
      </c>
      <c r="F22494">
        <f>SUM(用户负荷!E22493:H22493)/100</f>
        <v>0.15100459319999998</v>
      </c>
      <c r="G22494" t="str">
        <f t="shared" si="703"/>
        <v>2015727</v>
      </c>
    </row>
    <row r="22495" spans="1:12" x14ac:dyDescent="0.15">
      <c r="A22495" s="5">
        <v>2015</v>
      </c>
      <c r="B22495">
        <v>7</v>
      </c>
      <c r="C22495">
        <v>27</v>
      </c>
      <c r="D22495" s="6">
        <v>3129.1250000016698</v>
      </c>
      <c r="E22495" t="str">
        <f t="shared" si="702"/>
        <v>2015727</v>
      </c>
      <c r="F22495">
        <f>SUM(用户负荷!E22494:H22494)/100</f>
        <v>8.0976542400000004E-2</v>
      </c>
      <c r="G22495" t="str">
        <f t="shared" si="703"/>
        <v>2015727</v>
      </c>
    </row>
    <row r="22496" spans="1:12" x14ac:dyDescent="0.15">
      <c r="A22496" s="5">
        <v>2015</v>
      </c>
      <c r="B22496">
        <v>7</v>
      </c>
      <c r="C22496">
        <v>27</v>
      </c>
      <c r="D22496" s="6">
        <v>3129.16666666833</v>
      </c>
      <c r="E22496" t="str">
        <f t="shared" si="702"/>
        <v>2015727</v>
      </c>
      <c r="F22496">
        <f>SUM(用户负荷!E22495:H22495)/100</f>
        <v>7.3273126000000008E-2</v>
      </c>
      <c r="G22496" t="str">
        <f t="shared" si="703"/>
        <v>2015727</v>
      </c>
    </row>
    <row r="22497" spans="1:7" x14ac:dyDescent="0.15">
      <c r="A22497" s="5">
        <v>2015</v>
      </c>
      <c r="B22497">
        <v>7</v>
      </c>
      <c r="C22497">
        <v>27</v>
      </c>
      <c r="D22497" s="6">
        <v>3129.2083333350001</v>
      </c>
      <c r="E22497" t="str">
        <f t="shared" si="702"/>
        <v>2015727</v>
      </c>
      <c r="F22497">
        <f>SUM(用户负荷!E22496:H22496)/100</f>
        <v>0.12605703840000002</v>
      </c>
      <c r="G22497" t="str">
        <f t="shared" si="703"/>
        <v>2015727</v>
      </c>
    </row>
    <row r="22498" spans="1:7" x14ac:dyDescent="0.15">
      <c r="A22498" s="5">
        <v>2015</v>
      </c>
      <c r="B22498">
        <v>7</v>
      </c>
      <c r="C22498">
        <v>27</v>
      </c>
      <c r="D22498" s="6">
        <v>3129.2500000016698</v>
      </c>
      <c r="E22498" t="str">
        <f t="shared" si="702"/>
        <v>2015727</v>
      </c>
      <c r="F22498">
        <f>SUM(用户负荷!E22497:H22497)/100</f>
        <v>6.6209510399999991E-2</v>
      </c>
      <c r="G22498" t="str">
        <f t="shared" si="703"/>
        <v>2015727</v>
      </c>
    </row>
    <row r="22499" spans="1:7" x14ac:dyDescent="0.15">
      <c r="A22499" s="5">
        <v>2015</v>
      </c>
      <c r="B22499">
        <v>7</v>
      </c>
      <c r="C22499">
        <v>27</v>
      </c>
      <c r="D22499" s="6">
        <v>3129.29166666833</v>
      </c>
      <c r="E22499" t="str">
        <f t="shared" si="702"/>
        <v>2015727</v>
      </c>
      <c r="F22499">
        <f>SUM(用户负荷!E22498:H22498)/100</f>
        <v>7.6927645999999988E-2</v>
      </c>
      <c r="G22499" t="str">
        <f t="shared" si="703"/>
        <v>2015727</v>
      </c>
    </row>
    <row r="22500" spans="1:7" x14ac:dyDescent="0.15">
      <c r="A22500" s="5">
        <v>2015</v>
      </c>
      <c r="B22500">
        <v>7</v>
      </c>
      <c r="C22500">
        <v>27</v>
      </c>
      <c r="D22500" s="6">
        <v>3129.3333333350001</v>
      </c>
      <c r="E22500" t="str">
        <f t="shared" si="702"/>
        <v>2015727</v>
      </c>
      <c r="F22500">
        <f>SUM(用户负荷!E22499:H22499)/100</f>
        <v>5.9479651200000004E-2</v>
      </c>
      <c r="G22500" t="str">
        <f t="shared" si="703"/>
        <v>2015727</v>
      </c>
    </row>
    <row r="22501" spans="1:7" x14ac:dyDescent="0.15">
      <c r="A22501" s="5">
        <v>2015</v>
      </c>
      <c r="B22501">
        <v>7</v>
      </c>
      <c r="C22501">
        <v>27</v>
      </c>
      <c r="D22501" s="6">
        <v>3129.3750000016698</v>
      </c>
      <c r="E22501" t="str">
        <f t="shared" si="702"/>
        <v>2015727</v>
      </c>
      <c r="F22501">
        <f>SUM(用户负荷!E22500:H22500)/100</f>
        <v>0.15478225840000001</v>
      </c>
      <c r="G22501" t="str">
        <f t="shared" si="703"/>
        <v>2015727</v>
      </c>
    </row>
    <row r="22502" spans="1:7" x14ac:dyDescent="0.15">
      <c r="A22502" s="5">
        <v>2015</v>
      </c>
      <c r="B22502">
        <v>7</v>
      </c>
      <c r="C22502">
        <v>27</v>
      </c>
      <c r="D22502" s="6">
        <v>3129.41666666833</v>
      </c>
      <c r="E22502" t="str">
        <f t="shared" si="702"/>
        <v>2015727</v>
      </c>
      <c r="F22502">
        <f>SUM(用户负荷!E22501:H22501)/100</f>
        <v>6.6975400799999987E-2</v>
      </c>
      <c r="G22502" t="str">
        <f t="shared" si="703"/>
        <v>2015727</v>
      </c>
    </row>
    <row r="22503" spans="1:7" x14ac:dyDescent="0.15">
      <c r="A22503" s="5">
        <v>2015</v>
      </c>
      <c r="B22503">
        <v>7</v>
      </c>
      <c r="C22503">
        <v>27</v>
      </c>
      <c r="D22503" s="6">
        <v>3129.4583333350001</v>
      </c>
      <c r="E22503" t="str">
        <f t="shared" si="702"/>
        <v>2015727</v>
      </c>
      <c r="F22503">
        <f>SUM(用户负荷!E22502:H22502)/100</f>
        <v>6.2539055999999996E-2</v>
      </c>
      <c r="G22503" t="str">
        <f t="shared" si="703"/>
        <v>2015727</v>
      </c>
    </row>
    <row r="22504" spans="1:7" x14ac:dyDescent="0.15">
      <c r="A22504" s="5">
        <v>2015</v>
      </c>
      <c r="B22504">
        <v>7</v>
      </c>
      <c r="C22504">
        <v>27</v>
      </c>
      <c r="D22504" s="6">
        <v>3129.5000000016698</v>
      </c>
      <c r="E22504" t="str">
        <f t="shared" si="702"/>
        <v>2015727</v>
      </c>
      <c r="F22504">
        <f>SUM(用户负荷!E22503:H22503)/100</f>
        <v>7.7092705599999978E-2</v>
      </c>
      <c r="G22504" t="str">
        <f t="shared" si="703"/>
        <v>2015727</v>
      </c>
    </row>
    <row r="22505" spans="1:7" x14ac:dyDescent="0.15">
      <c r="A22505" s="5">
        <v>2015</v>
      </c>
      <c r="B22505">
        <v>7</v>
      </c>
      <c r="C22505">
        <v>27</v>
      </c>
      <c r="D22505" s="6">
        <v>3129.54166666833</v>
      </c>
      <c r="E22505" t="str">
        <f t="shared" si="702"/>
        <v>2015727</v>
      </c>
      <c r="F22505">
        <f>SUM(用户负荷!E22504:H22504)/100</f>
        <v>0.15378601200000003</v>
      </c>
      <c r="G22505" t="str">
        <f t="shared" si="703"/>
        <v>2015727</v>
      </c>
    </row>
    <row r="22506" spans="1:7" x14ac:dyDescent="0.15">
      <c r="A22506" s="5">
        <v>2015</v>
      </c>
      <c r="B22506">
        <v>7</v>
      </c>
      <c r="C22506">
        <v>27</v>
      </c>
      <c r="D22506" s="6">
        <v>3129.5833333350001</v>
      </c>
      <c r="E22506" t="str">
        <f t="shared" si="702"/>
        <v>2015727</v>
      </c>
      <c r="F22506">
        <f>SUM(用户负荷!E22505:H22505)/100</f>
        <v>8.7990795999999982E-2</v>
      </c>
      <c r="G22506" t="str">
        <f t="shared" si="703"/>
        <v>2015727</v>
      </c>
    </row>
    <row r="22507" spans="1:7" x14ac:dyDescent="0.15">
      <c r="A22507" s="5">
        <v>2015</v>
      </c>
      <c r="B22507">
        <v>7</v>
      </c>
      <c r="C22507">
        <v>27</v>
      </c>
      <c r="D22507" s="6">
        <v>3129.6250000016698</v>
      </c>
      <c r="E22507" t="str">
        <f t="shared" si="702"/>
        <v>2015727</v>
      </c>
      <c r="F22507">
        <f>SUM(用户负荷!E22506:H22506)/100</f>
        <v>8.4764426399999981E-2</v>
      </c>
      <c r="G22507" t="str">
        <f t="shared" si="703"/>
        <v>2015727</v>
      </c>
    </row>
    <row r="22508" spans="1:7" x14ac:dyDescent="0.15">
      <c r="A22508" s="5">
        <v>2015</v>
      </c>
      <c r="B22508">
        <v>7</v>
      </c>
      <c r="C22508">
        <v>27</v>
      </c>
      <c r="D22508" s="6">
        <v>3129.66666666833</v>
      </c>
      <c r="E22508" t="str">
        <f t="shared" si="702"/>
        <v>2015727</v>
      </c>
      <c r="F22508">
        <f>SUM(用户负荷!E22507:H22507)/100</f>
        <v>8.6684867999999998E-2</v>
      </c>
      <c r="G22508" t="str">
        <f t="shared" si="703"/>
        <v>2015727</v>
      </c>
    </row>
    <row r="22509" spans="1:7" x14ac:dyDescent="0.15">
      <c r="A22509" s="5">
        <v>2015</v>
      </c>
      <c r="B22509">
        <v>7</v>
      </c>
      <c r="C22509">
        <v>27</v>
      </c>
      <c r="D22509" s="6">
        <v>3129.7083333350001</v>
      </c>
      <c r="E22509" t="str">
        <f t="shared" si="702"/>
        <v>2015727</v>
      </c>
      <c r="F22509">
        <f>SUM(用户负荷!E22508:H22508)/100</f>
        <v>9.418269600000001E-2</v>
      </c>
      <c r="G22509" t="str">
        <f t="shared" si="703"/>
        <v>2015727</v>
      </c>
    </row>
    <row r="22510" spans="1:7" x14ac:dyDescent="0.15">
      <c r="A22510" s="5">
        <v>2015</v>
      </c>
      <c r="B22510">
        <v>7</v>
      </c>
      <c r="C22510">
        <v>27</v>
      </c>
      <c r="D22510" s="6">
        <v>3129.7500000016698</v>
      </c>
      <c r="E22510" t="str">
        <f t="shared" si="702"/>
        <v>2015727</v>
      </c>
      <c r="F22510">
        <f>SUM(用户负荷!E22509:H22509)/100</f>
        <v>8.7120292799999999E-2</v>
      </c>
      <c r="G22510" t="str">
        <f t="shared" si="703"/>
        <v>2015727</v>
      </c>
    </row>
    <row r="22511" spans="1:7" x14ac:dyDescent="0.15">
      <c r="A22511" s="5">
        <v>2015</v>
      </c>
      <c r="B22511">
        <v>7</v>
      </c>
      <c r="C22511">
        <v>27</v>
      </c>
      <c r="D22511" s="6">
        <v>3129.79166666833</v>
      </c>
      <c r="E22511" t="str">
        <f t="shared" si="702"/>
        <v>2015727</v>
      </c>
      <c r="F22511">
        <f>SUM(用户负荷!E22510:H22510)/100</f>
        <v>9.8891830799999983E-2</v>
      </c>
      <c r="G22511" t="str">
        <f t="shared" si="703"/>
        <v>2015727</v>
      </c>
    </row>
    <row r="22512" spans="1:7" x14ac:dyDescent="0.15">
      <c r="A22512" s="5">
        <v>2015</v>
      </c>
      <c r="B22512">
        <v>7</v>
      </c>
      <c r="C22512">
        <v>27</v>
      </c>
      <c r="D22512" s="6">
        <v>3129.8333333350001</v>
      </c>
      <c r="E22512" t="str">
        <f t="shared" si="702"/>
        <v>2015727</v>
      </c>
      <c r="F22512">
        <f>SUM(用户负荷!E22511:H22511)/100</f>
        <v>0.10568664</v>
      </c>
      <c r="G22512" t="str">
        <f t="shared" si="703"/>
        <v>2015727</v>
      </c>
    </row>
    <row r="22513" spans="1:12" x14ac:dyDescent="0.15">
      <c r="A22513" s="5">
        <v>2015</v>
      </c>
      <c r="B22513">
        <v>7</v>
      </c>
      <c r="C22513">
        <v>27</v>
      </c>
      <c r="D22513" s="6">
        <v>3129.8750000016698</v>
      </c>
      <c r="E22513" t="str">
        <f t="shared" si="702"/>
        <v>2015727</v>
      </c>
      <c r="F22513">
        <f>SUM(用户负荷!E22512:H22512)/100</f>
        <v>9.7723596800000007E-2</v>
      </c>
      <c r="G22513" t="str">
        <f t="shared" si="703"/>
        <v>2015727</v>
      </c>
    </row>
    <row r="22514" spans="1:12" x14ac:dyDescent="0.15">
      <c r="A22514" s="5">
        <v>2015</v>
      </c>
      <c r="B22514">
        <v>7</v>
      </c>
      <c r="C22514">
        <v>27</v>
      </c>
      <c r="D22514" s="6">
        <v>3129.91666666833</v>
      </c>
      <c r="E22514" t="str">
        <f t="shared" si="702"/>
        <v>2015727</v>
      </c>
      <c r="F22514">
        <f>SUM(用户负荷!E22513:H22513)/100</f>
        <v>0.13753708080000002</v>
      </c>
      <c r="G22514" t="str">
        <f t="shared" si="703"/>
        <v>2015727</v>
      </c>
    </row>
    <row r="22515" spans="1:12" x14ac:dyDescent="0.15">
      <c r="A22515" s="5">
        <v>2015</v>
      </c>
      <c r="B22515">
        <v>7</v>
      </c>
      <c r="C22515">
        <v>27</v>
      </c>
      <c r="D22515" s="6">
        <v>3129.9583333350001</v>
      </c>
      <c r="E22515" t="str">
        <f t="shared" si="702"/>
        <v>2015727</v>
      </c>
      <c r="F22515">
        <f>SUM(用户负荷!E22514:H22514)/100</f>
        <v>0.14820446880000002</v>
      </c>
      <c r="G22515" t="str">
        <f t="shared" si="703"/>
        <v>2015727</v>
      </c>
    </row>
    <row r="22516" spans="1:12" x14ac:dyDescent="0.15">
      <c r="A22516" s="5">
        <v>2015</v>
      </c>
      <c r="B22516">
        <v>7</v>
      </c>
      <c r="C22516">
        <v>28</v>
      </c>
      <c r="D22516" s="6">
        <v>3130.0000000016698</v>
      </c>
      <c r="E22516" t="str">
        <f t="shared" si="702"/>
        <v>2015728</v>
      </c>
      <c r="F22516">
        <f>SUM(用户负荷!E22515:H22515)/100</f>
        <v>0.1543745456</v>
      </c>
      <c r="G22516" t="str">
        <f t="shared" si="703"/>
        <v>2015728</v>
      </c>
      <c r="H22516">
        <f>IF(IF(ISERROR(MAX(F22516:F22539)),"",MAX(F22516:F22539))=0,"",MAX(F22516:F22539))</f>
        <v>0.18480994240000001</v>
      </c>
      <c r="I22516">
        <f>IF(IF(ISERROR(MAX(F22516:F22539)-MIN(F22516:F22539)),"",MAX(F22516:F22539)-MIN(F22516:F22539))=0,"",MAX(F22516:F22539)-MIN(F22516:F22539))</f>
        <v>0.11739357440000002</v>
      </c>
      <c r="J22516">
        <f>IF(ISERROR(I22516/H22516),"",I22516/H22516)</f>
        <v>0.63521243973938935</v>
      </c>
      <c r="K22516">
        <f>IF(ISERROR(AVERAGE(F22516:F22539)/MAX(F22516:F22539)),"",AVERAGE(F22516:F22539)/MAX(F22516:F22539))</f>
        <v>0.63460959933722683</v>
      </c>
      <c r="L22516">
        <f>IF(ISERROR(MIN(F22516:F22539)/H22516),"",MIN(F22516:F22539)/H22516)</f>
        <v>0.36478756026061065</v>
      </c>
    </row>
    <row r="22517" spans="1:12" x14ac:dyDescent="0.15">
      <c r="A22517" s="5">
        <v>2015</v>
      </c>
      <c r="B22517">
        <v>7</v>
      </c>
      <c r="C22517">
        <v>28</v>
      </c>
      <c r="D22517" s="6">
        <v>3130.04166666833</v>
      </c>
      <c r="E22517" t="str">
        <f t="shared" si="702"/>
        <v>2015728</v>
      </c>
      <c r="F22517">
        <f>SUM(用户负荷!E22516:H22516)/100</f>
        <v>0.12230691199999999</v>
      </c>
      <c r="G22517" t="str">
        <f t="shared" si="703"/>
        <v>2015728</v>
      </c>
    </row>
    <row r="22518" spans="1:12" x14ac:dyDescent="0.15">
      <c r="A22518" s="5">
        <v>2015</v>
      </c>
      <c r="B22518">
        <v>7</v>
      </c>
      <c r="C22518">
        <v>28</v>
      </c>
      <c r="D22518" s="6">
        <v>3130.0833333350001</v>
      </c>
      <c r="E22518" t="str">
        <f t="shared" si="702"/>
        <v>2015728</v>
      </c>
      <c r="F22518">
        <f>SUM(用户负荷!E22517:H22517)/100</f>
        <v>0.17605883919999996</v>
      </c>
      <c r="G22518" t="str">
        <f t="shared" si="703"/>
        <v>2015728</v>
      </c>
    </row>
    <row r="22519" spans="1:12" x14ac:dyDescent="0.15">
      <c r="A22519" s="5">
        <v>2015</v>
      </c>
      <c r="B22519">
        <v>7</v>
      </c>
      <c r="C22519">
        <v>28</v>
      </c>
      <c r="D22519" s="6">
        <v>3130.1250000016698</v>
      </c>
      <c r="E22519" t="str">
        <f t="shared" si="702"/>
        <v>2015728</v>
      </c>
      <c r="F22519">
        <f>SUM(用户负荷!E22518:H22518)/100</f>
        <v>0.1479065648</v>
      </c>
      <c r="G22519" t="str">
        <f t="shared" si="703"/>
        <v>2015728</v>
      </c>
    </row>
    <row r="22520" spans="1:12" x14ac:dyDescent="0.15">
      <c r="A22520" s="5">
        <v>2015</v>
      </c>
      <c r="B22520">
        <v>7</v>
      </c>
      <c r="C22520">
        <v>28</v>
      </c>
      <c r="D22520" s="6">
        <v>3130.16666666833</v>
      </c>
      <c r="E22520" t="str">
        <f t="shared" si="702"/>
        <v>2015728</v>
      </c>
      <c r="F22520">
        <f>SUM(用户负荷!E22519:H22519)/100</f>
        <v>0.14518005040000001</v>
      </c>
      <c r="G22520" t="str">
        <f t="shared" si="703"/>
        <v>2015728</v>
      </c>
    </row>
    <row r="22521" spans="1:12" x14ac:dyDescent="0.15">
      <c r="A22521" s="5">
        <v>2015</v>
      </c>
      <c r="B22521">
        <v>7</v>
      </c>
      <c r="C22521">
        <v>28</v>
      </c>
      <c r="D22521" s="6">
        <v>3130.2083333350001</v>
      </c>
      <c r="E22521" t="str">
        <f t="shared" si="702"/>
        <v>2015728</v>
      </c>
      <c r="F22521">
        <f>SUM(用户负荷!E22520:H22520)/100</f>
        <v>0.13501909919999999</v>
      </c>
      <c r="G22521" t="str">
        <f t="shared" si="703"/>
        <v>2015728</v>
      </c>
    </row>
    <row r="22522" spans="1:12" x14ac:dyDescent="0.15">
      <c r="A22522" s="5">
        <v>2015</v>
      </c>
      <c r="B22522">
        <v>7</v>
      </c>
      <c r="C22522">
        <v>28</v>
      </c>
      <c r="D22522" s="6">
        <v>3130.2500000016698</v>
      </c>
      <c r="E22522" t="str">
        <f t="shared" si="702"/>
        <v>2015728</v>
      </c>
      <c r="F22522">
        <f>SUM(用户负荷!E22521:H22521)/100</f>
        <v>6.9536682399999994E-2</v>
      </c>
      <c r="G22522" t="str">
        <f t="shared" si="703"/>
        <v>2015728</v>
      </c>
    </row>
    <row r="22523" spans="1:12" x14ac:dyDescent="0.15">
      <c r="A22523" s="5">
        <v>2015</v>
      </c>
      <c r="B22523">
        <v>7</v>
      </c>
      <c r="C22523">
        <v>28</v>
      </c>
      <c r="D22523" s="6">
        <v>3130.29166666833</v>
      </c>
      <c r="E22523" t="str">
        <f t="shared" si="702"/>
        <v>2015728</v>
      </c>
      <c r="F22523">
        <f>SUM(用户负荷!E22522:H22522)/100</f>
        <v>6.741636799999999E-2</v>
      </c>
      <c r="G22523" t="str">
        <f t="shared" si="703"/>
        <v>2015728</v>
      </c>
    </row>
    <row r="22524" spans="1:12" x14ac:dyDescent="0.15">
      <c r="A22524" s="5">
        <v>2015</v>
      </c>
      <c r="B22524">
        <v>7</v>
      </c>
      <c r="C22524">
        <v>28</v>
      </c>
      <c r="D22524" s="6">
        <v>3130.3333333350001</v>
      </c>
      <c r="E22524" t="str">
        <f t="shared" si="702"/>
        <v>2015728</v>
      </c>
      <c r="F22524">
        <f>SUM(用户负荷!E22523:H22523)/100</f>
        <v>6.9863684000000009E-2</v>
      </c>
      <c r="G22524" t="str">
        <f t="shared" si="703"/>
        <v>2015728</v>
      </c>
    </row>
    <row r="22525" spans="1:12" x14ac:dyDescent="0.15">
      <c r="A22525" s="5">
        <v>2015</v>
      </c>
      <c r="B22525">
        <v>7</v>
      </c>
      <c r="C22525">
        <v>28</v>
      </c>
      <c r="D22525" s="6">
        <v>3130.3750000016698</v>
      </c>
      <c r="E22525" t="str">
        <f t="shared" si="702"/>
        <v>2015728</v>
      </c>
      <c r="F22525">
        <f>SUM(用户负荷!E22524:H22524)/100</f>
        <v>8.1417856000000011E-2</v>
      </c>
      <c r="G22525" t="str">
        <f t="shared" si="703"/>
        <v>2015728</v>
      </c>
    </row>
    <row r="22526" spans="1:12" x14ac:dyDescent="0.15">
      <c r="A22526" s="5">
        <v>2015</v>
      </c>
      <c r="B22526">
        <v>7</v>
      </c>
      <c r="C22526">
        <v>28</v>
      </c>
      <c r="D22526" s="6">
        <v>3130.41666666833</v>
      </c>
      <c r="E22526" t="str">
        <f t="shared" si="702"/>
        <v>2015728</v>
      </c>
      <c r="F22526">
        <f>SUM(用户负荷!E22525:H22525)/100</f>
        <v>0.14468469840000001</v>
      </c>
      <c r="G22526" t="str">
        <f t="shared" si="703"/>
        <v>2015728</v>
      </c>
    </row>
    <row r="22527" spans="1:12" x14ac:dyDescent="0.15">
      <c r="A22527" s="5">
        <v>2015</v>
      </c>
      <c r="B22527">
        <v>7</v>
      </c>
      <c r="C22527">
        <v>28</v>
      </c>
      <c r="D22527" s="6">
        <v>3130.4583333350001</v>
      </c>
      <c r="E22527" t="str">
        <f t="shared" si="702"/>
        <v>2015728</v>
      </c>
      <c r="F22527">
        <f>SUM(用户负荷!E22526:H22526)/100</f>
        <v>7.3657110399999989E-2</v>
      </c>
      <c r="G22527" t="str">
        <f t="shared" si="703"/>
        <v>2015728</v>
      </c>
    </row>
    <row r="22528" spans="1:12" x14ac:dyDescent="0.15">
      <c r="A22528" s="5">
        <v>2015</v>
      </c>
      <c r="B22528">
        <v>7</v>
      </c>
      <c r="C22528">
        <v>28</v>
      </c>
      <c r="D22528" s="6">
        <v>3130.5000000016698</v>
      </c>
      <c r="E22528" t="str">
        <f t="shared" si="702"/>
        <v>2015728</v>
      </c>
      <c r="F22528">
        <f>SUM(用户负荷!E22527:H22527)/100</f>
        <v>0.18480994240000001</v>
      </c>
      <c r="G22528" t="str">
        <f t="shared" si="703"/>
        <v>2015728</v>
      </c>
    </row>
    <row r="22529" spans="1:12" x14ac:dyDescent="0.15">
      <c r="A22529" s="5">
        <v>2015</v>
      </c>
      <c r="B22529">
        <v>7</v>
      </c>
      <c r="C22529">
        <v>28</v>
      </c>
      <c r="D22529" s="6">
        <v>3130.54166666833</v>
      </c>
      <c r="E22529" t="str">
        <f t="shared" si="702"/>
        <v>2015728</v>
      </c>
      <c r="F22529">
        <f>SUM(用户负荷!E22528:H22528)/100</f>
        <v>9.3621528000000009E-2</v>
      </c>
      <c r="G22529" t="str">
        <f t="shared" si="703"/>
        <v>2015728</v>
      </c>
    </row>
    <row r="22530" spans="1:12" x14ac:dyDescent="0.15">
      <c r="A22530" s="5">
        <v>2015</v>
      </c>
      <c r="B22530">
        <v>7</v>
      </c>
      <c r="C22530">
        <v>28</v>
      </c>
      <c r="D22530" s="6">
        <v>3130.5833333350001</v>
      </c>
      <c r="E22530" t="str">
        <f t="shared" si="702"/>
        <v>2015728</v>
      </c>
      <c r="F22530">
        <f>SUM(用户负荷!E22529:H22529)/100</f>
        <v>0.10028713</v>
      </c>
      <c r="G22530" t="str">
        <f t="shared" si="703"/>
        <v>2015728</v>
      </c>
    </row>
    <row r="22531" spans="1:12" x14ac:dyDescent="0.15">
      <c r="A22531" s="5">
        <v>2015</v>
      </c>
      <c r="B22531">
        <v>7</v>
      </c>
      <c r="C22531">
        <v>28</v>
      </c>
      <c r="D22531" s="6">
        <v>3130.6250000016698</v>
      </c>
      <c r="E22531" t="str">
        <f t="shared" si="702"/>
        <v>2015728</v>
      </c>
      <c r="F22531">
        <f>SUM(用户负荷!E22530:H22530)/100</f>
        <v>0.10006248959999998</v>
      </c>
      <c r="G22531" t="str">
        <f t="shared" si="703"/>
        <v>2015728</v>
      </c>
    </row>
    <row r="22532" spans="1:12" x14ac:dyDescent="0.15">
      <c r="A22532" s="5">
        <v>2015</v>
      </c>
      <c r="B22532">
        <v>7</v>
      </c>
      <c r="C22532">
        <v>28</v>
      </c>
      <c r="D22532" s="6">
        <v>3130.66666666833</v>
      </c>
      <c r="E22532" t="str">
        <f t="shared" ref="E22532:E22595" si="704">A22532&amp;B22532&amp;C22532</f>
        <v>2015728</v>
      </c>
      <c r="F22532">
        <f>SUM(用户负荷!E22531:H22531)/100</f>
        <v>0.1055162112</v>
      </c>
      <c r="G22532" t="str">
        <f t="shared" ref="G22532:G22595" si="705">E22532</f>
        <v>2015728</v>
      </c>
    </row>
    <row r="22533" spans="1:12" x14ac:dyDescent="0.15">
      <c r="A22533" s="5">
        <v>2015</v>
      </c>
      <c r="B22533">
        <v>7</v>
      </c>
      <c r="C22533">
        <v>28</v>
      </c>
      <c r="D22533" s="6">
        <v>3130.7083333350001</v>
      </c>
      <c r="E22533" t="str">
        <f t="shared" si="704"/>
        <v>2015728</v>
      </c>
      <c r="F22533">
        <f>SUM(用户负荷!E22532:H22532)/100</f>
        <v>0.10077364879999999</v>
      </c>
      <c r="G22533" t="str">
        <f t="shared" si="705"/>
        <v>2015728</v>
      </c>
    </row>
    <row r="22534" spans="1:12" x14ac:dyDescent="0.15">
      <c r="A22534" s="5">
        <v>2015</v>
      </c>
      <c r="B22534">
        <v>7</v>
      </c>
      <c r="C22534">
        <v>28</v>
      </c>
      <c r="D22534" s="6">
        <v>3130.7500000016698</v>
      </c>
      <c r="E22534" t="str">
        <f t="shared" si="704"/>
        <v>2015728</v>
      </c>
      <c r="F22534">
        <f>SUM(用户负荷!E22533:H22533)/100</f>
        <v>0.11002841759999998</v>
      </c>
      <c r="G22534" t="str">
        <f t="shared" si="705"/>
        <v>2015728</v>
      </c>
    </row>
    <row r="22535" spans="1:12" x14ac:dyDescent="0.15">
      <c r="A22535" s="5">
        <v>2015</v>
      </c>
      <c r="B22535">
        <v>7</v>
      </c>
      <c r="C22535">
        <v>28</v>
      </c>
      <c r="D22535" s="6">
        <v>3130.79166666833</v>
      </c>
      <c r="E22535" t="str">
        <f t="shared" si="704"/>
        <v>2015728</v>
      </c>
      <c r="F22535">
        <f>SUM(用户负荷!E22534:H22534)/100</f>
        <v>0.1055162112</v>
      </c>
      <c r="G22535" t="str">
        <f t="shared" si="705"/>
        <v>2015728</v>
      </c>
    </row>
    <row r="22536" spans="1:12" x14ac:dyDescent="0.15">
      <c r="A22536" s="5">
        <v>2015</v>
      </c>
      <c r="B22536">
        <v>7</v>
      </c>
      <c r="C22536">
        <v>28</v>
      </c>
      <c r="D22536" s="6">
        <v>3130.8333333350001</v>
      </c>
      <c r="E22536" t="str">
        <f t="shared" si="704"/>
        <v>2015728</v>
      </c>
      <c r="F22536">
        <f>SUM(用户负荷!E22535:H22535)/100</f>
        <v>0.10186238399999999</v>
      </c>
      <c r="G22536" t="str">
        <f t="shared" si="705"/>
        <v>2015728</v>
      </c>
    </row>
    <row r="22537" spans="1:12" x14ac:dyDescent="0.15">
      <c r="A22537" s="5">
        <v>2015</v>
      </c>
      <c r="B22537">
        <v>7</v>
      </c>
      <c r="C22537">
        <v>28</v>
      </c>
      <c r="D22537" s="6">
        <v>3130.8750000016698</v>
      </c>
      <c r="E22537" t="str">
        <f t="shared" si="704"/>
        <v>2015728</v>
      </c>
      <c r="F22537">
        <f>SUM(用户负荷!E22536:H22536)/100</f>
        <v>0.11341828799999998</v>
      </c>
      <c r="G22537" t="str">
        <f t="shared" si="705"/>
        <v>2015728</v>
      </c>
    </row>
    <row r="22538" spans="1:12" x14ac:dyDescent="0.15">
      <c r="A22538" s="5">
        <v>2015</v>
      </c>
      <c r="B22538">
        <v>7</v>
      </c>
      <c r="C22538">
        <v>28</v>
      </c>
      <c r="D22538" s="6">
        <v>3130.91666666833</v>
      </c>
      <c r="E22538" t="str">
        <f t="shared" si="704"/>
        <v>2015728</v>
      </c>
      <c r="F22538">
        <f>SUM(用户负荷!E22537:H22537)/100</f>
        <v>0.149134726</v>
      </c>
      <c r="G22538" t="str">
        <f t="shared" si="705"/>
        <v>2015728</v>
      </c>
    </row>
    <row r="22539" spans="1:12" x14ac:dyDescent="0.15">
      <c r="A22539" s="5">
        <v>2015</v>
      </c>
      <c r="B22539">
        <v>7</v>
      </c>
      <c r="C22539">
        <v>28</v>
      </c>
      <c r="D22539" s="6">
        <v>3130.9583333350001</v>
      </c>
      <c r="E22539" t="str">
        <f t="shared" si="704"/>
        <v>2015728</v>
      </c>
      <c r="F22539">
        <f>SUM(用户负荷!E22538:H22538)/100</f>
        <v>0.16231853680000005</v>
      </c>
      <c r="G22539" t="str">
        <f t="shared" si="705"/>
        <v>2015728</v>
      </c>
    </row>
    <row r="22540" spans="1:12" x14ac:dyDescent="0.15">
      <c r="A22540" s="5">
        <v>2015</v>
      </c>
      <c r="B22540">
        <v>7</v>
      </c>
      <c r="C22540">
        <v>29</v>
      </c>
      <c r="D22540" s="6">
        <v>3131.0000000016698</v>
      </c>
      <c r="E22540" t="str">
        <f t="shared" si="704"/>
        <v>2015729</v>
      </c>
      <c r="F22540">
        <f>SUM(用户负荷!E22539:H22539)/100</f>
        <v>0.12981980840000001</v>
      </c>
      <c r="G22540" t="str">
        <f t="shared" si="705"/>
        <v>2015729</v>
      </c>
      <c r="H22540">
        <f>IF(IF(ISERROR(MAX(F22540:F22563)),"",MAX(F22540:F22563))=0,"",MAX(F22540:F22563))</f>
        <v>0.2065508724</v>
      </c>
      <c r="I22540">
        <f>IF(IF(ISERROR(MAX(F22540:F22563)-MIN(F22540:F22563)),"",MAX(F22540:F22563)-MIN(F22540:F22563))=0,"",MAX(F22540:F22563)-MIN(F22540:F22563))</f>
        <v>0.159121438</v>
      </c>
      <c r="J22540">
        <f>IF(ISERROR(I22540/H22540),"",I22540/H22540)</f>
        <v>0.77037407855557427</v>
      </c>
      <c r="K22540">
        <f>IF(ISERROR(AVERAGE(F22540:F22563)/MAX(F22540:F22563)),"",AVERAGE(F22540:F22563)/MAX(F22540:F22563))</f>
        <v>0.46912110043705496</v>
      </c>
      <c r="L22540">
        <f>IF(ISERROR(MIN(F22540:F22563)/H22540),"",MIN(F22540:F22563)/H22540)</f>
        <v>0.2296259214444257</v>
      </c>
    </row>
    <row r="22541" spans="1:12" x14ac:dyDescent="0.15">
      <c r="A22541" s="5">
        <v>2015</v>
      </c>
      <c r="B22541">
        <v>7</v>
      </c>
      <c r="C22541">
        <v>29</v>
      </c>
      <c r="D22541" s="6">
        <v>3131.04166666833</v>
      </c>
      <c r="E22541" t="str">
        <f t="shared" si="704"/>
        <v>2015729</v>
      </c>
      <c r="F22541">
        <f>SUM(用户负荷!E22540:H22540)/100</f>
        <v>0.11232366399999999</v>
      </c>
      <c r="G22541" t="str">
        <f t="shared" si="705"/>
        <v>2015729</v>
      </c>
    </row>
    <row r="22542" spans="1:12" x14ac:dyDescent="0.15">
      <c r="A22542" s="5">
        <v>2015</v>
      </c>
      <c r="B22542">
        <v>7</v>
      </c>
      <c r="C22542">
        <v>29</v>
      </c>
      <c r="D22542" s="6">
        <v>3131.0833333350001</v>
      </c>
      <c r="E22542" t="str">
        <f t="shared" si="704"/>
        <v>2015729</v>
      </c>
      <c r="F22542">
        <f>SUM(用户负荷!E22541:H22541)/100</f>
        <v>9.1293719999999995E-2</v>
      </c>
      <c r="G22542" t="str">
        <f t="shared" si="705"/>
        <v>2015729</v>
      </c>
    </row>
    <row r="22543" spans="1:12" x14ac:dyDescent="0.15">
      <c r="A22543" s="5">
        <v>2015</v>
      </c>
      <c r="B22543">
        <v>7</v>
      </c>
      <c r="C22543">
        <v>29</v>
      </c>
      <c r="D22543" s="6">
        <v>3131.1250000016698</v>
      </c>
      <c r="E22543" t="str">
        <f t="shared" si="704"/>
        <v>2015729</v>
      </c>
      <c r="F22543">
        <f>SUM(用户负荷!E22542:H22542)/100</f>
        <v>8.9014234799999994E-2</v>
      </c>
      <c r="G22543" t="str">
        <f t="shared" si="705"/>
        <v>2015729</v>
      </c>
    </row>
    <row r="22544" spans="1:12" x14ac:dyDescent="0.15">
      <c r="A22544" s="5">
        <v>2015</v>
      </c>
      <c r="B22544">
        <v>7</v>
      </c>
      <c r="C22544">
        <v>29</v>
      </c>
      <c r="D22544" s="6">
        <v>3131.16666666833</v>
      </c>
      <c r="E22544" t="str">
        <f t="shared" si="704"/>
        <v>2015729</v>
      </c>
      <c r="F22544">
        <f>SUM(用户负荷!E22543:H22543)/100</f>
        <v>7.8348751999999994E-2</v>
      </c>
      <c r="G22544" t="str">
        <f t="shared" si="705"/>
        <v>2015729</v>
      </c>
    </row>
    <row r="22545" spans="1:7" x14ac:dyDescent="0.15">
      <c r="A22545" s="5">
        <v>2015</v>
      </c>
      <c r="B22545">
        <v>7</v>
      </c>
      <c r="C22545">
        <v>29</v>
      </c>
      <c r="D22545" s="6">
        <v>3131.2083333350001</v>
      </c>
      <c r="E22545" t="str">
        <f t="shared" si="704"/>
        <v>2015729</v>
      </c>
      <c r="G22545" t="str">
        <f t="shared" si="705"/>
        <v>2015729</v>
      </c>
    </row>
    <row r="22546" spans="1:7" x14ac:dyDescent="0.15">
      <c r="A22546" s="5">
        <v>2015</v>
      </c>
      <c r="B22546">
        <v>7</v>
      </c>
      <c r="C22546">
        <v>29</v>
      </c>
      <c r="D22546" s="6">
        <v>3131.2500000016698</v>
      </c>
      <c r="E22546" t="str">
        <f t="shared" si="704"/>
        <v>2015729</v>
      </c>
      <c r="F22546">
        <f>SUM(用户负荷!E22545:H22545)/100</f>
        <v>6.0586399200000002E-2</v>
      </c>
      <c r="G22546" t="str">
        <f t="shared" si="705"/>
        <v>2015729</v>
      </c>
    </row>
    <row r="22547" spans="1:7" x14ac:dyDescent="0.15">
      <c r="A22547" s="5">
        <v>2015</v>
      </c>
      <c r="B22547">
        <v>7</v>
      </c>
      <c r="C22547">
        <v>29</v>
      </c>
      <c r="D22547" s="6">
        <v>3131.29166666833</v>
      </c>
      <c r="E22547" t="str">
        <f t="shared" si="704"/>
        <v>2015729</v>
      </c>
      <c r="F22547">
        <f>SUM(用户负荷!E22546:H22546)/100</f>
        <v>6.6203794799999993E-2</v>
      </c>
      <c r="G22547" t="str">
        <f t="shared" si="705"/>
        <v>2015729</v>
      </c>
    </row>
    <row r="22548" spans="1:7" x14ac:dyDescent="0.15">
      <c r="A22548" s="5">
        <v>2015</v>
      </c>
      <c r="B22548">
        <v>7</v>
      </c>
      <c r="C22548">
        <v>29</v>
      </c>
      <c r="D22548" s="6">
        <v>3131.3333333350001</v>
      </c>
      <c r="E22548" t="str">
        <f t="shared" si="704"/>
        <v>2015729</v>
      </c>
      <c r="F22548">
        <f>SUM(用户负荷!E22547:H22547)/100</f>
        <v>7.5250550400000005E-2</v>
      </c>
      <c r="G22548" t="str">
        <f t="shared" si="705"/>
        <v>2015729</v>
      </c>
    </row>
    <row r="22549" spans="1:7" x14ac:dyDescent="0.15">
      <c r="A22549" s="5">
        <v>2015</v>
      </c>
      <c r="B22549">
        <v>7</v>
      </c>
      <c r="C22549">
        <v>29</v>
      </c>
      <c r="D22549" s="6">
        <v>3131.3750000016698</v>
      </c>
      <c r="E22549" t="str">
        <f t="shared" si="704"/>
        <v>2015729</v>
      </c>
      <c r="F22549">
        <f>SUM(用户负荷!E22548:H22548)/100</f>
        <v>5.6253974399999997E-2</v>
      </c>
      <c r="G22549" t="str">
        <f t="shared" si="705"/>
        <v>2015729</v>
      </c>
    </row>
    <row r="22550" spans="1:7" x14ac:dyDescent="0.15">
      <c r="A22550" s="5">
        <v>2015</v>
      </c>
      <c r="B22550">
        <v>7</v>
      </c>
      <c r="C22550">
        <v>29</v>
      </c>
      <c r="D22550" s="6">
        <v>3131.41666666833</v>
      </c>
      <c r="E22550" t="str">
        <f t="shared" si="704"/>
        <v>2015729</v>
      </c>
      <c r="F22550">
        <f>SUM(用户负荷!E22549:H22549)/100</f>
        <v>5.3035052399999991E-2</v>
      </c>
      <c r="G22550" t="str">
        <f t="shared" si="705"/>
        <v>2015729</v>
      </c>
    </row>
    <row r="22551" spans="1:7" x14ac:dyDescent="0.15">
      <c r="A22551" s="5">
        <v>2015</v>
      </c>
      <c r="B22551">
        <v>7</v>
      </c>
      <c r="C22551">
        <v>29</v>
      </c>
      <c r="D22551" s="6">
        <v>3131.4583333350001</v>
      </c>
      <c r="E22551" t="str">
        <f t="shared" si="704"/>
        <v>2015729</v>
      </c>
      <c r="F22551">
        <f>SUM(用户负荷!E22550:H22550)/100</f>
        <v>4.8229272000000004E-2</v>
      </c>
      <c r="G22551" t="str">
        <f t="shared" si="705"/>
        <v>2015729</v>
      </c>
    </row>
    <row r="22552" spans="1:7" x14ac:dyDescent="0.15">
      <c r="A22552" s="5">
        <v>2015</v>
      </c>
      <c r="B22552">
        <v>7</v>
      </c>
      <c r="C22552">
        <v>29</v>
      </c>
      <c r="D22552" s="6">
        <v>3131.5000000016698</v>
      </c>
      <c r="E22552" t="str">
        <f t="shared" si="704"/>
        <v>2015729</v>
      </c>
      <c r="F22552">
        <f>SUM(用户负荷!E22551:H22551)/100</f>
        <v>4.7429434399999998E-2</v>
      </c>
      <c r="G22552" t="str">
        <f t="shared" si="705"/>
        <v>2015729</v>
      </c>
    </row>
    <row r="22553" spans="1:7" x14ac:dyDescent="0.15">
      <c r="A22553" s="5">
        <v>2015</v>
      </c>
      <c r="B22553">
        <v>7</v>
      </c>
      <c r="C22553">
        <v>29</v>
      </c>
      <c r="D22553" s="6">
        <v>3131.54166666833</v>
      </c>
      <c r="E22553" t="str">
        <f t="shared" si="704"/>
        <v>2015729</v>
      </c>
      <c r="F22553">
        <f>SUM(用户负荷!E22552:H22552)/100</f>
        <v>0.15145196879999998</v>
      </c>
      <c r="G22553" t="str">
        <f t="shared" si="705"/>
        <v>2015729</v>
      </c>
    </row>
    <row r="22554" spans="1:7" x14ac:dyDescent="0.15">
      <c r="A22554" s="5">
        <v>2015</v>
      </c>
      <c r="B22554">
        <v>7</v>
      </c>
      <c r="C22554">
        <v>29</v>
      </c>
      <c r="D22554" s="6">
        <v>3131.5833333350001</v>
      </c>
      <c r="E22554" t="str">
        <f t="shared" si="704"/>
        <v>2015729</v>
      </c>
      <c r="F22554">
        <f>SUM(用户负荷!E22553:H22553)/100</f>
        <v>6.3617745599999984E-2</v>
      </c>
      <c r="G22554" t="str">
        <f t="shared" si="705"/>
        <v>2015729</v>
      </c>
    </row>
    <row r="22555" spans="1:7" x14ac:dyDescent="0.15">
      <c r="A22555" s="5">
        <v>2015</v>
      </c>
      <c r="B22555">
        <v>7</v>
      </c>
      <c r="C22555">
        <v>29</v>
      </c>
      <c r="D22555" s="6">
        <v>3131.6250000016698</v>
      </c>
      <c r="E22555" t="str">
        <f t="shared" si="704"/>
        <v>2015729</v>
      </c>
      <c r="F22555">
        <f>SUM(用户负荷!E22554:H22554)/100</f>
        <v>0.14852246399999999</v>
      </c>
      <c r="G22555" t="str">
        <f t="shared" si="705"/>
        <v>2015729</v>
      </c>
    </row>
    <row r="22556" spans="1:7" x14ac:dyDescent="0.15">
      <c r="A22556" s="5">
        <v>2015</v>
      </c>
      <c r="B22556">
        <v>7</v>
      </c>
      <c r="C22556">
        <v>29</v>
      </c>
      <c r="D22556" s="6">
        <v>3131.66666666833</v>
      </c>
      <c r="E22556" t="str">
        <f t="shared" si="704"/>
        <v>2015729</v>
      </c>
      <c r="F22556">
        <f>SUM(用户负荷!E22555:H22555)/100</f>
        <v>0.14266085640000001</v>
      </c>
      <c r="G22556" t="str">
        <f t="shared" si="705"/>
        <v>2015729</v>
      </c>
    </row>
    <row r="22557" spans="1:7" x14ac:dyDescent="0.15">
      <c r="A22557" s="5">
        <v>2015</v>
      </c>
      <c r="B22557">
        <v>7</v>
      </c>
      <c r="C22557">
        <v>29</v>
      </c>
      <c r="D22557" s="6">
        <v>3131.7083333350001</v>
      </c>
      <c r="E22557" t="str">
        <f t="shared" si="704"/>
        <v>2015729</v>
      </c>
      <c r="F22557">
        <f>SUM(用户负荷!E22556:H22556)/100</f>
        <v>5.7874780000000001E-2</v>
      </c>
      <c r="G22557" t="str">
        <f t="shared" si="705"/>
        <v>2015729</v>
      </c>
    </row>
    <row r="22558" spans="1:7" x14ac:dyDescent="0.15">
      <c r="A22558" s="5">
        <v>2015</v>
      </c>
      <c r="B22558">
        <v>7</v>
      </c>
      <c r="C22558">
        <v>29</v>
      </c>
      <c r="D22558" s="6">
        <v>3131.7500000016698</v>
      </c>
      <c r="E22558" t="str">
        <f t="shared" si="704"/>
        <v>2015729</v>
      </c>
      <c r="F22558">
        <f>SUM(用户负荷!E22557:H22557)/100</f>
        <v>5.9762660000000009E-2</v>
      </c>
      <c r="G22558" t="str">
        <f t="shared" si="705"/>
        <v>2015729</v>
      </c>
    </row>
    <row r="22559" spans="1:7" x14ac:dyDescent="0.15">
      <c r="A22559" s="5">
        <v>2015</v>
      </c>
      <c r="B22559">
        <v>7</v>
      </c>
      <c r="C22559">
        <v>29</v>
      </c>
      <c r="D22559" s="6">
        <v>3131.79166666833</v>
      </c>
      <c r="E22559" t="str">
        <f t="shared" si="704"/>
        <v>2015729</v>
      </c>
      <c r="F22559">
        <f>SUM(用户负荷!E22558:H22558)/100</f>
        <v>0.13771824799999999</v>
      </c>
      <c r="G22559" t="str">
        <f t="shared" si="705"/>
        <v>2015729</v>
      </c>
    </row>
    <row r="22560" spans="1:7" x14ac:dyDescent="0.15">
      <c r="A22560" s="5">
        <v>2015</v>
      </c>
      <c r="B22560">
        <v>7</v>
      </c>
      <c r="C22560">
        <v>29</v>
      </c>
      <c r="D22560" s="6">
        <v>3131.8333333350001</v>
      </c>
      <c r="E22560" t="str">
        <f t="shared" si="704"/>
        <v>2015729</v>
      </c>
      <c r="F22560">
        <f>SUM(用户负荷!E22559:H22559)/100</f>
        <v>0.16956764960000001</v>
      </c>
      <c r="G22560" t="str">
        <f t="shared" si="705"/>
        <v>2015729</v>
      </c>
    </row>
    <row r="22561" spans="1:12" x14ac:dyDescent="0.15">
      <c r="A22561" s="5">
        <v>2015</v>
      </c>
      <c r="B22561">
        <v>7</v>
      </c>
      <c r="C22561">
        <v>29</v>
      </c>
      <c r="D22561" s="6">
        <v>3131.8750000016698</v>
      </c>
      <c r="E22561" t="str">
        <f t="shared" si="704"/>
        <v>2015729</v>
      </c>
      <c r="F22561">
        <f>SUM(用户负荷!E22560:H22560)/100</f>
        <v>8.3958007200000004E-2</v>
      </c>
      <c r="G22561" t="str">
        <f t="shared" si="705"/>
        <v>2015729</v>
      </c>
    </row>
    <row r="22562" spans="1:12" x14ac:dyDescent="0.15">
      <c r="A22562" s="5">
        <v>2015</v>
      </c>
      <c r="B22562">
        <v>7</v>
      </c>
      <c r="C22562">
        <v>29</v>
      </c>
      <c r="D22562" s="6">
        <v>3131.91666666833</v>
      </c>
      <c r="E22562" t="str">
        <f t="shared" si="704"/>
        <v>2015729</v>
      </c>
      <c r="F22562">
        <f>SUM(用户负荷!E22561:H22561)/100</f>
        <v>9.9165659999999989E-2</v>
      </c>
      <c r="G22562" t="str">
        <f t="shared" si="705"/>
        <v>2015729</v>
      </c>
    </row>
    <row r="22563" spans="1:12" x14ac:dyDescent="0.15">
      <c r="A22563" s="5">
        <v>2015</v>
      </c>
      <c r="B22563">
        <v>7</v>
      </c>
      <c r="C22563">
        <v>29</v>
      </c>
      <c r="D22563" s="6">
        <v>3131.9583333350001</v>
      </c>
      <c r="E22563" t="str">
        <f t="shared" si="704"/>
        <v>2015729</v>
      </c>
      <c r="F22563">
        <f>SUM(用户负荷!E22562:H22562)/100</f>
        <v>0.2065508724</v>
      </c>
      <c r="G22563" t="str">
        <f t="shared" si="705"/>
        <v>2015729</v>
      </c>
    </row>
    <row r="22564" spans="1:12" x14ac:dyDescent="0.15">
      <c r="A22564" s="5">
        <v>2015</v>
      </c>
      <c r="B22564">
        <v>7</v>
      </c>
      <c r="C22564">
        <v>30</v>
      </c>
      <c r="D22564" s="6">
        <v>3132.0000000016698</v>
      </c>
      <c r="E22564" t="str">
        <f t="shared" si="704"/>
        <v>2015730</v>
      </c>
      <c r="F22564">
        <f>SUM(用户负荷!E22563:H22563)/100</f>
        <v>9.5385396799999994E-2</v>
      </c>
      <c r="G22564" t="str">
        <f t="shared" si="705"/>
        <v>2015730</v>
      </c>
      <c r="H22564">
        <f>IF(IF(ISERROR(MAX(F22564:F22587)),"",MAX(F22564:F22587))=0,"",MAX(F22564:F22587))</f>
        <v>0.12806789040000002</v>
      </c>
      <c r="I22564">
        <f>IF(IF(ISERROR(MAX(F22564:F22587)-MIN(F22564:F22587)),"",MAX(F22564:F22587)-MIN(F22564:F22587))=0,"",MAX(F22564:F22587)-MIN(F22564:F22587))</f>
        <v>8.2806227200000027E-2</v>
      </c>
      <c r="J22564">
        <f>IF(ISERROR(I22564/H22564),"",I22564/H22564)</f>
        <v>0.6465807076338006</v>
      </c>
      <c r="K22564">
        <f>IF(ISERROR(AVERAGE(F22564:F22587)/MAX(F22564:F22587)),"",AVERAGE(F22564:F22587)/MAX(F22564:F22587))</f>
        <v>0.57582814684983674</v>
      </c>
      <c r="L22564">
        <f>IF(ISERROR(MIN(F22564:F22587)/H22564),"",MIN(F22564:F22587)/H22564)</f>
        <v>0.35341929236619946</v>
      </c>
    </row>
    <row r="22565" spans="1:12" x14ac:dyDescent="0.15">
      <c r="A22565" s="5">
        <v>2015</v>
      </c>
      <c r="B22565">
        <v>7</v>
      </c>
      <c r="C22565">
        <v>30</v>
      </c>
      <c r="D22565" s="6">
        <v>3132.04166666833</v>
      </c>
      <c r="E22565" t="str">
        <f t="shared" si="704"/>
        <v>2015730</v>
      </c>
      <c r="F22565">
        <f>SUM(用户负荷!E22564:H22564)/100</f>
        <v>7.0033766400000003E-2</v>
      </c>
      <c r="G22565" t="str">
        <f t="shared" si="705"/>
        <v>2015730</v>
      </c>
    </row>
    <row r="22566" spans="1:12" x14ac:dyDescent="0.15">
      <c r="A22566" s="5">
        <v>2015</v>
      </c>
      <c r="B22566">
        <v>7</v>
      </c>
      <c r="C22566">
        <v>30</v>
      </c>
      <c r="D22566" s="6">
        <v>3132.0833333350001</v>
      </c>
      <c r="E22566" t="str">
        <f t="shared" si="704"/>
        <v>2015730</v>
      </c>
      <c r="F22566">
        <f>SUM(用户负荷!E22565:H22565)/100</f>
        <v>0.12806789040000002</v>
      </c>
      <c r="G22566" t="str">
        <f t="shared" si="705"/>
        <v>2015730</v>
      </c>
    </row>
    <row r="22567" spans="1:12" x14ac:dyDescent="0.15">
      <c r="A22567" s="5">
        <v>2015</v>
      </c>
      <c r="B22567">
        <v>7</v>
      </c>
      <c r="C22567">
        <v>30</v>
      </c>
      <c r="D22567" s="6">
        <v>3132.1250000016698</v>
      </c>
      <c r="E22567" t="str">
        <f t="shared" si="704"/>
        <v>2015730</v>
      </c>
      <c r="F22567">
        <f>SUM(用户负荷!E22566:H22566)/100</f>
        <v>5.2005551599999984E-2</v>
      </c>
      <c r="G22567" t="str">
        <f t="shared" si="705"/>
        <v>2015730</v>
      </c>
    </row>
    <row r="22568" spans="1:12" x14ac:dyDescent="0.15">
      <c r="A22568" s="5">
        <v>2015</v>
      </c>
      <c r="B22568">
        <v>7</v>
      </c>
      <c r="C22568">
        <v>30</v>
      </c>
      <c r="D22568" s="6">
        <v>3132.16666666833</v>
      </c>
      <c r="E22568" t="str">
        <f t="shared" si="704"/>
        <v>2015730</v>
      </c>
      <c r="F22568">
        <f>SUM(用户负荷!E22567:H22567)/100</f>
        <v>5.3058087999999996E-2</v>
      </c>
      <c r="G22568" t="str">
        <f t="shared" si="705"/>
        <v>2015730</v>
      </c>
    </row>
    <row r="22569" spans="1:12" x14ac:dyDescent="0.15">
      <c r="A22569" s="5">
        <v>2015</v>
      </c>
      <c r="B22569">
        <v>7</v>
      </c>
      <c r="C22569">
        <v>30</v>
      </c>
      <c r="D22569" s="6">
        <v>3132.2083333350001</v>
      </c>
      <c r="E22569" t="str">
        <f t="shared" si="704"/>
        <v>2015730</v>
      </c>
      <c r="F22569">
        <f>SUM(用户负荷!E22568:H22568)/100</f>
        <v>0.101294288</v>
      </c>
      <c r="G22569" t="str">
        <f t="shared" si="705"/>
        <v>2015730</v>
      </c>
    </row>
    <row r="22570" spans="1:12" x14ac:dyDescent="0.15">
      <c r="A22570" s="5">
        <v>2015</v>
      </c>
      <c r="B22570">
        <v>7</v>
      </c>
      <c r="C22570">
        <v>30</v>
      </c>
      <c r="D22570" s="6">
        <v>3132.2500000016698</v>
      </c>
      <c r="E22570" t="str">
        <f t="shared" si="704"/>
        <v>2015730</v>
      </c>
      <c r="F22570">
        <f>SUM(用户负荷!E22569:H22569)/100</f>
        <v>4.5261663199999996E-2</v>
      </c>
      <c r="G22570" t="str">
        <f t="shared" si="705"/>
        <v>2015730</v>
      </c>
    </row>
    <row r="22571" spans="1:12" x14ac:dyDescent="0.15">
      <c r="A22571" s="5">
        <v>2015</v>
      </c>
      <c r="B22571">
        <v>7</v>
      </c>
      <c r="C22571">
        <v>30</v>
      </c>
      <c r="D22571" s="6">
        <v>3132.29166666833</v>
      </c>
      <c r="E22571" t="str">
        <f t="shared" si="704"/>
        <v>2015730</v>
      </c>
      <c r="F22571">
        <f>SUM(用户负荷!E22570:H22570)/100</f>
        <v>4.6955212800000007E-2</v>
      </c>
      <c r="G22571" t="str">
        <f t="shared" si="705"/>
        <v>2015730</v>
      </c>
    </row>
    <row r="22572" spans="1:12" x14ac:dyDescent="0.15">
      <c r="A22572" s="5">
        <v>2015</v>
      </c>
      <c r="B22572">
        <v>7</v>
      </c>
      <c r="C22572">
        <v>30</v>
      </c>
      <c r="D22572" s="6">
        <v>3132.3333333350001</v>
      </c>
      <c r="E22572" t="str">
        <f t="shared" si="704"/>
        <v>2015730</v>
      </c>
      <c r="F22572">
        <f>SUM(用户负荷!E22571:H22571)/100</f>
        <v>5.4479713599999993E-2</v>
      </c>
      <c r="G22572" t="str">
        <f t="shared" si="705"/>
        <v>2015730</v>
      </c>
    </row>
    <row r="22573" spans="1:12" x14ac:dyDescent="0.15">
      <c r="A22573" s="5">
        <v>2015</v>
      </c>
      <c r="B22573">
        <v>7</v>
      </c>
      <c r="C22573">
        <v>30</v>
      </c>
      <c r="D22573" s="6">
        <v>3132.3750000016698</v>
      </c>
      <c r="E22573" t="str">
        <f t="shared" si="704"/>
        <v>2015730</v>
      </c>
      <c r="F22573">
        <f>SUM(用户负荷!E22572:H22572)/100</f>
        <v>5.76662472E-2</v>
      </c>
      <c r="G22573" t="str">
        <f t="shared" si="705"/>
        <v>2015730</v>
      </c>
    </row>
    <row r="22574" spans="1:12" x14ac:dyDescent="0.15">
      <c r="A22574" s="5">
        <v>2015</v>
      </c>
      <c r="B22574">
        <v>7</v>
      </c>
      <c r="C22574">
        <v>30</v>
      </c>
      <c r="D22574" s="6">
        <v>3132.41666666833</v>
      </c>
      <c r="E22574" t="str">
        <f t="shared" si="704"/>
        <v>2015730</v>
      </c>
      <c r="F22574">
        <f>SUM(用户负荷!E22573:H22573)/100</f>
        <v>4.8580002000000004E-2</v>
      </c>
      <c r="G22574" t="str">
        <f t="shared" si="705"/>
        <v>2015730</v>
      </c>
    </row>
    <row r="22575" spans="1:12" x14ac:dyDescent="0.15">
      <c r="A22575" s="5">
        <v>2015</v>
      </c>
      <c r="B22575">
        <v>7</v>
      </c>
      <c r="C22575">
        <v>30</v>
      </c>
      <c r="D22575" s="6">
        <v>3132.4583333350001</v>
      </c>
      <c r="E22575" t="str">
        <f t="shared" si="704"/>
        <v>2015730</v>
      </c>
      <c r="F22575">
        <f>SUM(用户负荷!E22574:H22574)/100</f>
        <v>6.8722296000000002E-2</v>
      </c>
      <c r="G22575" t="str">
        <f t="shared" si="705"/>
        <v>2015730</v>
      </c>
    </row>
    <row r="22576" spans="1:12" x14ac:dyDescent="0.15">
      <c r="A22576" s="5">
        <v>2015</v>
      </c>
      <c r="B22576">
        <v>7</v>
      </c>
      <c r="C22576">
        <v>30</v>
      </c>
      <c r="D22576" s="6">
        <v>3132.5000000016698</v>
      </c>
      <c r="E22576" t="str">
        <f t="shared" si="704"/>
        <v>2015730</v>
      </c>
      <c r="F22576">
        <f>SUM(用户负荷!E22575:H22575)/100</f>
        <v>5.9361182400000011E-2</v>
      </c>
      <c r="G22576" t="str">
        <f t="shared" si="705"/>
        <v>2015730</v>
      </c>
    </row>
    <row r="22577" spans="1:12" x14ac:dyDescent="0.15">
      <c r="A22577" s="5">
        <v>2015</v>
      </c>
      <c r="B22577">
        <v>7</v>
      </c>
      <c r="C22577">
        <v>30</v>
      </c>
      <c r="D22577" s="6">
        <v>3132.54166666833</v>
      </c>
      <c r="E22577" t="str">
        <f t="shared" si="704"/>
        <v>2015730</v>
      </c>
      <c r="F22577">
        <f>SUM(用户负荷!E22576:H22576)/100</f>
        <v>7.4464915200000009E-2</v>
      </c>
      <c r="G22577" t="str">
        <f t="shared" si="705"/>
        <v>2015730</v>
      </c>
    </row>
    <row r="22578" spans="1:12" x14ac:dyDescent="0.15">
      <c r="A22578" s="5">
        <v>2015</v>
      </c>
      <c r="B22578">
        <v>7</v>
      </c>
      <c r="C22578">
        <v>30</v>
      </c>
      <c r="D22578" s="6">
        <v>3132.5833333350001</v>
      </c>
      <c r="E22578" t="str">
        <f t="shared" si="704"/>
        <v>2015730</v>
      </c>
      <c r="F22578">
        <f>SUM(用户负荷!E22577:H22577)/100</f>
        <v>7.7878513999999996E-2</v>
      </c>
      <c r="G22578" t="str">
        <f t="shared" si="705"/>
        <v>2015730</v>
      </c>
    </row>
    <row r="22579" spans="1:12" x14ac:dyDescent="0.15">
      <c r="A22579" s="5">
        <v>2015</v>
      </c>
      <c r="B22579">
        <v>7</v>
      </c>
      <c r="C22579">
        <v>30</v>
      </c>
      <c r="D22579" s="6">
        <v>3132.6250000016698</v>
      </c>
      <c r="E22579" t="str">
        <f t="shared" si="704"/>
        <v>2015730</v>
      </c>
      <c r="F22579">
        <f>SUM(用户负荷!E22578:H22578)/100</f>
        <v>7.275127440000001E-2</v>
      </c>
      <c r="G22579" t="str">
        <f t="shared" si="705"/>
        <v>2015730</v>
      </c>
    </row>
    <row r="22580" spans="1:12" x14ac:dyDescent="0.15">
      <c r="A22580" s="5">
        <v>2015</v>
      </c>
      <c r="B22580">
        <v>7</v>
      </c>
      <c r="C22580">
        <v>30</v>
      </c>
      <c r="D22580" s="6">
        <v>3132.66666666833</v>
      </c>
      <c r="E22580" t="str">
        <f t="shared" si="704"/>
        <v>2015730</v>
      </c>
      <c r="F22580">
        <f>SUM(用户负荷!E22579:H22579)/100</f>
        <v>8.206822200000001E-2</v>
      </c>
      <c r="G22580" t="str">
        <f t="shared" si="705"/>
        <v>2015730</v>
      </c>
    </row>
    <row r="22581" spans="1:12" x14ac:dyDescent="0.15">
      <c r="A22581" s="5">
        <v>2015</v>
      </c>
      <c r="B22581">
        <v>7</v>
      </c>
      <c r="C22581">
        <v>30</v>
      </c>
      <c r="D22581" s="6">
        <v>3132.7083333350001</v>
      </c>
      <c r="E22581" t="str">
        <f t="shared" si="704"/>
        <v>2015730</v>
      </c>
      <c r="F22581">
        <f>SUM(用户负荷!E22580:H22580)/100</f>
        <v>6.3474335999999992E-2</v>
      </c>
      <c r="G22581" t="str">
        <f t="shared" si="705"/>
        <v>2015730</v>
      </c>
    </row>
    <row r="22582" spans="1:12" x14ac:dyDescent="0.15">
      <c r="A22582" s="5">
        <v>2015</v>
      </c>
      <c r="B22582">
        <v>7</v>
      </c>
      <c r="C22582">
        <v>30</v>
      </c>
      <c r="D22582" s="6">
        <v>3132.7500000016698</v>
      </c>
      <c r="E22582" t="str">
        <f t="shared" si="704"/>
        <v>2015730</v>
      </c>
      <c r="F22582">
        <f>SUM(用户负荷!E22581:H22581)/100</f>
        <v>7.0810048799999997E-2</v>
      </c>
      <c r="G22582" t="str">
        <f t="shared" si="705"/>
        <v>2015730</v>
      </c>
    </row>
    <row r="22583" spans="1:12" x14ac:dyDescent="0.15">
      <c r="A22583" s="5">
        <v>2015</v>
      </c>
      <c r="B22583">
        <v>7</v>
      </c>
      <c r="C22583">
        <v>30</v>
      </c>
      <c r="D22583" s="6">
        <v>3132.79166666833</v>
      </c>
      <c r="E22583" t="str">
        <f t="shared" si="704"/>
        <v>2015730</v>
      </c>
      <c r="F22583">
        <f>SUM(用户负荷!E22582:H22582)/100</f>
        <v>7.0488936000000002E-2</v>
      </c>
      <c r="G22583" t="str">
        <f t="shared" si="705"/>
        <v>2015730</v>
      </c>
    </row>
    <row r="22584" spans="1:12" x14ac:dyDescent="0.15">
      <c r="A22584" s="5">
        <v>2015</v>
      </c>
      <c r="B22584">
        <v>7</v>
      </c>
      <c r="C22584">
        <v>30</v>
      </c>
      <c r="D22584" s="6">
        <v>3132.8333333350001</v>
      </c>
      <c r="E22584" t="str">
        <f t="shared" si="704"/>
        <v>2015730</v>
      </c>
      <c r="F22584">
        <f>SUM(用户负荷!E22583:H22583)/100</f>
        <v>7.9232072000000001E-2</v>
      </c>
      <c r="G22584" t="str">
        <f t="shared" si="705"/>
        <v>2015730</v>
      </c>
    </row>
    <row r="22585" spans="1:12" x14ac:dyDescent="0.15">
      <c r="A22585" s="5">
        <v>2015</v>
      </c>
      <c r="B22585">
        <v>7</v>
      </c>
      <c r="C22585">
        <v>30</v>
      </c>
      <c r="D22585" s="6">
        <v>3132.8750000016698</v>
      </c>
      <c r="E22585" t="str">
        <f t="shared" si="704"/>
        <v>2015730</v>
      </c>
      <c r="F22585">
        <f>SUM(用户负荷!E22584:H22584)/100</f>
        <v>8.2022670400000011E-2</v>
      </c>
      <c r="G22585" t="str">
        <f t="shared" si="705"/>
        <v>2015730</v>
      </c>
    </row>
    <row r="22586" spans="1:12" x14ac:dyDescent="0.15">
      <c r="A22586" s="5">
        <v>2015</v>
      </c>
      <c r="B22586">
        <v>7</v>
      </c>
      <c r="C22586">
        <v>30</v>
      </c>
      <c r="D22586" s="6">
        <v>3132.91666666833</v>
      </c>
      <c r="E22586" t="str">
        <f t="shared" si="704"/>
        <v>2015730</v>
      </c>
      <c r="F22586">
        <f>SUM(用户负荷!E22585:H22585)/100</f>
        <v>9.5725907999999998E-2</v>
      </c>
      <c r="G22586" t="str">
        <f t="shared" si="705"/>
        <v>2015730</v>
      </c>
    </row>
    <row r="22587" spans="1:12" x14ac:dyDescent="0.15">
      <c r="A22587" s="5">
        <v>2015</v>
      </c>
      <c r="B22587">
        <v>7</v>
      </c>
      <c r="C22587">
        <v>30</v>
      </c>
      <c r="D22587" s="6">
        <v>3132.9583333350001</v>
      </c>
      <c r="E22587" t="str">
        <f t="shared" si="704"/>
        <v>2015730</v>
      </c>
      <c r="F22587">
        <f>SUM(用户负荷!E22586:H22586)/100</f>
        <v>0.1200941088</v>
      </c>
      <c r="G22587" t="str">
        <f t="shared" si="705"/>
        <v>2015730</v>
      </c>
    </row>
    <row r="22588" spans="1:12" x14ac:dyDescent="0.15">
      <c r="A22588" s="5">
        <v>2015</v>
      </c>
      <c r="B22588">
        <v>7</v>
      </c>
      <c r="C22588">
        <v>31</v>
      </c>
      <c r="D22588" s="6">
        <v>3133.0000000016698</v>
      </c>
      <c r="E22588" t="str">
        <f t="shared" si="704"/>
        <v>2015731</v>
      </c>
      <c r="F22588">
        <f>SUM(用户负荷!E22587:H22587)/100</f>
        <v>0.10805341799999998</v>
      </c>
      <c r="G22588" t="str">
        <f t="shared" si="705"/>
        <v>2015731</v>
      </c>
      <c r="H22588">
        <f>IF(IF(ISERROR(MAX(F22588:F22611)),"",MAX(F22588:F22611))=0,"",MAX(F22588:F22611))</f>
        <v>0.16856759280000003</v>
      </c>
      <c r="I22588">
        <f>IF(IF(ISERROR(MAX(F22588:F22611)-MIN(F22588:F22611)),"",MAX(F22588:F22611)-MIN(F22588:F22611))=0,"",MAX(F22588:F22611)-MIN(F22588:F22611))</f>
        <v>0.12101726480000002</v>
      </c>
      <c r="J22588">
        <f>IF(ISERROR(I22588/H22588),"",I22588/H22588)</f>
        <v>0.71791536433449032</v>
      </c>
      <c r="K22588">
        <f>IF(ISERROR(AVERAGE(F22588:F22611)/MAX(F22588:F22611)),"",AVERAGE(F22588:F22611)/MAX(F22588:F22611))</f>
        <v>0.47531849342514892</v>
      </c>
      <c r="L22588">
        <f>IF(ISERROR(MIN(F22588:F22611)/H22588),"",MIN(F22588:F22611)/H22588)</f>
        <v>0.28208463566550968</v>
      </c>
    </row>
    <row r="22589" spans="1:12" x14ac:dyDescent="0.15">
      <c r="A22589" s="5">
        <v>2015</v>
      </c>
      <c r="B22589">
        <v>7</v>
      </c>
      <c r="C22589">
        <v>31</v>
      </c>
      <c r="D22589" s="6">
        <v>3133.04166666833</v>
      </c>
      <c r="E22589" t="str">
        <f t="shared" si="704"/>
        <v>2015731</v>
      </c>
      <c r="F22589">
        <f>SUM(用户负荷!E22588:H22588)/100</f>
        <v>7.6526687999999995E-2</v>
      </c>
      <c r="G22589" t="str">
        <f t="shared" si="705"/>
        <v>2015731</v>
      </c>
    </row>
    <row r="22590" spans="1:12" x14ac:dyDescent="0.15">
      <c r="A22590" s="5">
        <v>2015</v>
      </c>
      <c r="B22590">
        <v>7</v>
      </c>
      <c r="C22590">
        <v>31</v>
      </c>
      <c r="D22590" s="6">
        <v>3133.0833333350001</v>
      </c>
      <c r="E22590" t="str">
        <f t="shared" si="704"/>
        <v>2015731</v>
      </c>
      <c r="F22590">
        <f>SUM(用户负荷!E22589:H22589)/100</f>
        <v>6.5539919199999991E-2</v>
      </c>
      <c r="G22590" t="str">
        <f t="shared" si="705"/>
        <v>2015731</v>
      </c>
    </row>
    <row r="22591" spans="1:12" x14ac:dyDescent="0.15">
      <c r="A22591" s="5">
        <v>2015</v>
      </c>
      <c r="B22591">
        <v>7</v>
      </c>
      <c r="C22591">
        <v>31</v>
      </c>
      <c r="D22591" s="6">
        <v>3133.1250000016698</v>
      </c>
      <c r="E22591" t="str">
        <f t="shared" si="704"/>
        <v>2015731</v>
      </c>
      <c r="F22591">
        <f>SUM(用户负荷!E22590:H22590)/100</f>
        <v>5.6569371600000001E-2</v>
      </c>
      <c r="G22591" t="str">
        <f t="shared" si="705"/>
        <v>2015731</v>
      </c>
    </row>
    <row r="22592" spans="1:12" x14ac:dyDescent="0.15">
      <c r="A22592" s="5">
        <v>2015</v>
      </c>
      <c r="B22592">
        <v>7</v>
      </c>
      <c r="C22592">
        <v>31</v>
      </c>
      <c r="D22592" s="6">
        <v>3133.16666666833</v>
      </c>
      <c r="E22592" t="str">
        <f t="shared" si="704"/>
        <v>2015731</v>
      </c>
      <c r="F22592">
        <f>SUM(用户负荷!E22591:H22591)/100</f>
        <v>0.10159860039999997</v>
      </c>
      <c r="G22592" t="str">
        <f t="shared" si="705"/>
        <v>2015731</v>
      </c>
    </row>
    <row r="22593" spans="1:7" x14ac:dyDescent="0.15">
      <c r="A22593" s="5">
        <v>2015</v>
      </c>
      <c r="B22593">
        <v>7</v>
      </c>
      <c r="C22593">
        <v>31</v>
      </c>
      <c r="D22593" s="6">
        <v>3133.2083333350001</v>
      </c>
      <c r="E22593" t="str">
        <f t="shared" si="704"/>
        <v>2015731</v>
      </c>
      <c r="F22593">
        <f>SUM(用户负荷!E22592:H22592)/100</f>
        <v>5.1956535999999991E-2</v>
      </c>
      <c r="G22593" t="str">
        <f t="shared" si="705"/>
        <v>2015731</v>
      </c>
    </row>
    <row r="22594" spans="1:7" x14ac:dyDescent="0.15">
      <c r="A22594" s="5">
        <v>2015</v>
      </c>
      <c r="B22594">
        <v>7</v>
      </c>
      <c r="C22594">
        <v>31</v>
      </c>
      <c r="D22594" s="6">
        <v>3133.2500000016698</v>
      </c>
      <c r="E22594" t="str">
        <f t="shared" si="704"/>
        <v>2015731</v>
      </c>
      <c r="F22594">
        <f>SUM(用户负荷!E22593:H22593)/100</f>
        <v>5.2591487199999988E-2</v>
      </c>
      <c r="G22594" t="str">
        <f t="shared" si="705"/>
        <v>2015731</v>
      </c>
    </row>
    <row r="22595" spans="1:7" x14ac:dyDescent="0.15">
      <c r="A22595" s="5">
        <v>2015</v>
      </c>
      <c r="B22595">
        <v>7</v>
      </c>
      <c r="C22595">
        <v>31</v>
      </c>
      <c r="D22595" s="6">
        <v>3133.29166666833</v>
      </c>
      <c r="E22595" t="str">
        <f t="shared" si="704"/>
        <v>2015731</v>
      </c>
      <c r="F22595">
        <f>SUM(用户负荷!E22594:H22594)/100</f>
        <v>4.7550328000000003E-2</v>
      </c>
      <c r="G22595" t="str">
        <f t="shared" si="705"/>
        <v>2015731</v>
      </c>
    </row>
    <row r="22596" spans="1:7" x14ac:dyDescent="0.15">
      <c r="A22596" s="5">
        <v>2015</v>
      </c>
      <c r="B22596">
        <v>7</v>
      </c>
      <c r="C22596">
        <v>31</v>
      </c>
      <c r="D22596" s="6">
        <v>3133.3333333350001</v>
      </c>
      <c r="E22596" t="str">
        <f t="shared" ref="E22596:E22611" si="706">A22596&amp;B22596&amp;C22596</f>
        <v>2015731</v>
      </c>
      <c r="F22596">
        <f>SUM(用户负荷!E22595:H22595)/100</f>
        <v>5.5078639200000001E-2</v>
      </c>
      <c r="G22596" t="str">
        <f t="shared" ref="G22596:G22659" si="707">E22596</f>
        <v>2015731</v>
      </c>
    </row>
    <row r="22597" spans="1:7" x14ac:dyDescent="0.15">
      <c r="A22597" s="5">
        <v>2015</v>
      </c>
      <c r="B22597">
        <v>7</v>
      </c>
      <c r="C22597">
        <v>31</v>
      </c>
      <c r="D22597" s="6">
        <v>3133.3750000016698</v>
      </c>
      <c r="E22597" t="str">
        <f t="shared" si="706"/>
        <v>2015731</v>
      </c>
      <c r="F22597">
        <f>SUM(用户负荷!E22596:H22596)/100</f>
        <v>6.1111714800000001E-2</v>
      </c>
      <c r="G22597" t="str">
        <f t="shared" si="707"/>
        <v>2015731</v>
      </c>
    </row>
    <row r="22598" spans="1:7" x14ac:dyDescent="0.15">
      <c r="A22598" s="5">
        <v>2015</v>
      </c>
      <c r="B22598">
        <v>7</v>
      </c>
      <c r="C22598">
        <v>31</v>
      </c>
      <c r="D22598" s="6">
        <v>3133.41666666833</v>
      </c>
      <c r="E22598" t="str">
        <f t="shared" si="706"/>
        <v>2015731</v>
      </c>
      <c r="F22598">
        <f>SUM(用户负荷!E22597:H22597)/100</f>
        <v>5.8316439999999997E-2</v>
      </c>
      <c r="G22598" t="str">
        <f t="shared" si="707"/>
        <v>2015731</v>
      </c>
    </row>
    <row r="22599" spans="1:7" x14ac:dyDescent="0.15">
      <c r="A22599" s="5">
        <v>2015</v>
      </c>
      <c r="B22599">
        <v>7</v>
      </c>
      <c r="C22599">
        <v>31</v>
      </c>
      <c r="D22599" s="6">
        <v>3133.4583333350001</v>
      </c>
      <c r="E22599" t="str">
        <f t="shared" si="706"/>
        <v>2015731</v>
      </c>
      <c r="F22599">
        <f>SUM(用户负荷!E22598:H22598)/100</f>
        <v>5.9179322399999998E-2</v>
      </c>
      <c r="G22599" t="str">
        <f t="shared" si="707"/>
        <v>2015731</v>
      </c>
    </row>
    <row r="22600" spans="1:7" x14ac:dyDescent="0.15">
      <c r="A22600" s="5">
        <v>2015</v>
      </c>
      <c r="B22600">
        <v>7</v>
      </c>
      <c r="C22600">
        <v>31</v>
      </c>
      <c r="D22600" s="6">
        <v>3133.5000000016698</v>
      </c>
      <c r="E22600" t="str">
        <f t="shared" si="706"/>
        <v>2015731</v>
      </c>
      <c r="F22600">
        <f>SUM(用户负荷!E22599:H22599)/100</f>
        <v>5.6366208000000008E-2</v>
      </c>
      <c r="G22600" t="str">
        <f t="shared" si="707"/>
        <v>2015731</v>
      </c>
    </row>
    <row r="22601" spans="1:7" x14ac:dyDescent="0.15">
      <c r="A22601" s="5">
        <v>2015</v>
      </c>
      <c r="B22601">
        <v>7</v>
      </c>
      <c r="C22601">
        <v>31</v>
      </c>
      <c r="D22601" s="6">
        <v>3133.54166666833</v>
      </c>
      <c r="E22601" t="str">
        <f t="shared" si="706"/>
        <v>2015731</v>
      </c>
      <c r="F22601">
        <f>SUM(用户负荷!E22600:H22600)/100</f>
        <v>7.0450139200000012E-2</v>
      </c>
      <c r="G22601" t="str">
        <f t="shared" si="707"/>
        <v>2015731</v>
      </c>
    </row>
    <row r="22602" spans="1:7" x14ac:dyDescent="0.15">
      <c r="A22602" s="5">
        <v>2015</v>
      </c>
      <c r="B22602">
        <v>7</v>
      </c>
      <c r="C22602">
        <v>31</v>
      </c>
      <c r="D22602" s="6">
        <v>3133.5833333350001</v>
      </c>
      <c r="E22602" t="str">
        <f t="shared" si="706"/>
        <v>2015731</v>
      </c>
      <c r="F22602">
        <f>SUM(用户负荷!E22601:H22601)/100</f>
        <v>0.16856759280000003</v>
      </c>
      <c r="G22602" t="str">
        <f t="shared" si="707"/>
        <v>2015731</v>
      </c>
    </row>
    <row r="22603" spans="1:7" x14ac:dyDescent="0.15">
      <c r="A22603" s="5">
        <v>2015</v>
      </c>
      <c r="B22603">
        <v>7</v>
      </c>
      <c r="C22603">
        <v>31</v>
      </c>
      <c r="D22603" s="6">
        <v>3133.6250000016698</v>
      </c>
      <c r="E22603" t="str">
        <f t="shared" si="706"/>
        <v>2015731</v>
      </c>
      <c r="F22603">
        <f>SUM(用户负荷!E22602:H22602)/100</f>
        <v>7.3071001600000005E-2</v>
      </c>
      <c r="G22603" t="str">
        <f t="shared" si="707"/>
        <v>2015731</v>
      </c>
    </row>
    <row r="22604" spans="1:7" x14ac:dyDescent="0.15">
      <c r="A22604" s="5">
        <v>2015</v>
      </c>
      <c r="B22604">
        <v>7</v>
      </c>
      <c r="C22604">
        <v>31</v>
      </c>
      <c r="D22604" s="6">
        <v>3133.66666666833</v>
      </c>
      <c r="E22604" t="str">
        <f t="shared" si="706"/>
        <v>2015731</v>
      </c>
      <c r="F22604">
        <f>SUM(用户负荷!E22603:H22603)/100</f>
        <v>6.3307717599999994E-2</v>
      </c>
      <c r="G22604" t="str">
        <f t="shared" si="707"/>
        <v>2015731</v>
      </c>
    </row>
    <row r="22605" spans="1:7" x14ac:dyDescent="0.15">
      <c r="A22605" s="5">
        <v>2015</v>
      </c>
      <c r="B22605">
        <v>7</v>
      </c>
      <c r="C22605">
        <v>31</v>
      </c>
      <c r="D22605" s="6">
        <v>3133.7083333350001</v>
      </c>
      <c r="E22605" t="str">
        <f t="shared" si="706"/>
        <v>2015731</v>
      </c>
      <c r="F22605">
        <f>SUM(用户负荷!E22604:H22604)/100</f>
        <v>7.3315559999999988E-2</v>
      </c>
      <c r="G22605" t="str">
        <f t="shared" si="707"/>
        <v>2015731</v>
      </c>
    </row>
    <row r="22606" spans="1:7" x14ac:dyDescent="0.15">
      <c r="A22606" s="5">
        <v>2015</v>
      </c>
      <c r="B22606">
        <v>7</v>
      </c>
      <c r="C22606">
        <v>31</v>
      </c>
      <c r="D22606" s="6">
        <v>3133.7500000016698</v>
      </c>
      <c r="E22606" t="str">
        <f t="shared" si="706"/>
        <v>2015731</v>
      </c>
      <c r="F22606">
        <f>SUM(用户负荷!E22605:H22605)/100</f>
        <v>7.4406027199999988E-2</v>
      </c>
      <c r="G22606" t="str">
        <f t="shared" si="707"/>
        <v>2015731</v>
      </c>
    </row>
    <row r="22607" spans="1:7" x14ac:dyDescent="0.15">
      <c r="A22607" s="5">
        <v>2015</v>
      </c>
      <c r="B22607">
        <v>7</v>
      </c>
      <c r="C22607">
        <v>31</v>
      </c>
      <c r="D22607" s="6">
        <v>3133.79166666833</v>
      </c>
      <c r="E22607" t="str">
        <f t="shared" si="706"/>
        <v>2015731</v>
      </c>
      <c r="F22607">
        <f>SUM(用户负荷!E22606:H22606)/100</f>
        <v>0.15337067839999999</v>
      </c>
      <c r="G22607" t="str">
        <f t="shared" si="707"/>
        <v>2015731</v>
      </c>
    </row>
    <row r="22608" spans="1:7" x14ac:dyDescent="0.15">
      <c r="A22608" s="5">
        <v>2015</v>
      </c>
      <c r="B22608">
        <v>7</v>
      </c>
      <c r="C22608">
        <v>31</v>
      </c>
      <c r="D22608" s="6">
        <v>3133.8333333350001</v>
      </c>
      <c r="E22608" t="str">
        <f t="shared" si="706"/>
        <v>2015731</v>
      </c>
      <c r="F22608">
        <f>SUM(用户负荷!E22607:H22607)/100</f>
        <v>8.2018859999999999E-2</v>
      </c>
      <c r="G22608" t="str">
        <f t="shared" si="707"/>
        <v>2015731</v>
      </c>
    </row>
    <row r="22609" spans="1:19" x14ac:dyDescent="0.15">
      <c r="A22609" s="5">
        <v>2015</v>
      </c>
      <c r="B22609">
        <v>7</v>
      </c>
      <c r="C22609">
        <v>31</v>
      </c>
      <c r="D22609" s="6">
        <v>3133.8750000016698</v>
      </c>
      <c r="E22609" t="str">
        <f t="shared" si="706"/>
        <v>2015731</v>
      </c>
      <c r="F22609">
        <f>SUM(用户负荷!E22608:H22608)/100</f>
        <v>9.5177383599999998E-2</v>
      </c>
      <c r="G22609" t="str">
        <f t="shared" si="707"/>
        <v>2015731</v>
      </c>
    </row>
    <row r="22610" spans="1:19" x14ac:dyDescent="0.15">
      <c r="A22610" s="5">
        <v>2015</v>
      </c>
      <c r="B22610">
        <v>7</v>
      </c>
      <c r="C22610">
        <v>31</v>
      </c>
      <c r="D22610" s="6">
        <v>3133.91666666833</v>
      </c>
      <c r="E22610" t="str">
        <f t="shared" si="706"/>
        <v>2015731</v>
      </c>
      <c r="F22610">
        <f>SUM(用户负荷!E22609:H22609)/100</f>
        <v>0.10392727439999998</v>
      </c>
      <c r="G22610" t="str">
        <f t="shared" si="707"/>
        <v>2015731</v>
      </c>
    </row>
    <row r="22611" spans="1:19" x14ac:dyDescent="0.15">
      <c r="A22611" s="5">
        <v>2015</v>
      </c>
      <c r="B22611">
        <v>7</v>
      </c>
      <c r="C22611">
        <v>31</v>
      </c>
      <c r="D22611" s="6">
        <v>3133.9583333350001</v>
      </c>
      <c r="E22611" t="str">
        <f t="shared" si="706"/>
        <v>2015731</v>
      </c>
      <c r="F22611">
        <f>SUM(用户负荷!E22610:H22610)/100</f>
        <v>0.1149081544</v>
      </c>
      <c r="G22611" t="str">
        <f t="shared" si="707"/>
        <v>2015731</v>
      </c>
    </row>
    <row r="22612" spans="1:19" x14ac:dyDescent="0.15">
      <c r="A22612">
        <v>2015</v>
      </c>
      <c r="B22612">
        <v>8</v>
      </c>
      <c r="C22612">
        <v>1</v>
      </c>
      <c r="D22612" s="6">
        <v>3134.0000000016698</v>
      </c>
      <c r="E22612" t="str">
        <f t="shared" ref="E22612:E22659" si="708">A22612&amp;B22612&amp;C22612</f>
        <v>201581</v>
      </c>
      <c r="F22612">
        <f>SUM(用户负荷!E22611:H22611)/100</f>
        <v>0.1047116972</v>
      </c>
      <c r="G22612" t="str">
        <f t="shared" si="707"/>
        <v>201581</v>
      </c>
      <c r="H22612">
        <f>IF(IF(ISERROR(MAX(F22612:F22635)),"",MAX(F22612:F22635))=0,"",MAX(F22612:F22635))</f>
        <v>0.19901494040000001</v>
      </c>
      <c r="I22612">
        <f>IF(IF(ISERROR(MAX(F22612:F22635)-MIN(F22612:F22635)),"",MAX(F22612:F22635)-MIN(F22612:F22635))=0,"",MAX(F22612:F22635)-MIN(F22612:F22635))</f>
        <v>0.14165906760000002</v>
      </c>
      <c r="J22612">
        <f>IF(ISERROR(I22612/H22612),"",I22612/H22612)</f>
        <v>0.71180117088334949</v>
      </c>
      <c r="K22612">
        <f>IF(ISERROR(AVERAGE(F22612:F22635)/MAX(F22612:F22635)),"",AVERAGE(F22612:F22635)/MAX(F22612:F22635))</f>
        <v>0.49704026467150603</v>
      </c>
      <c r="L22612">
        <f>IF(ISERROR(MIN(F22612:F22635)/H22612),"",MIN(F22612:F22635)/H22612)</f>
        <v>0.28819882911665057</v>
      </c>
      <c r="M22612">
        <f>IF(IF(ISERROR(MAX(F22612:F23355)),"",MAX(F22612:F23355))=0,"",MAX(F22612:F23355))</f>
        <v>0.23945817959999999</v>
      </c>
      <c r="N22612">
        <f>IF(IF(ISERROR(AVERAGE(F22612:F23355)),"",AVERAGE(F22612:F23355))=0,"",AVERAGE(F22612:F23355))</f>
        <v>8.9975363552368112E-2</v>
      </c>
      <c r="O22612">
        <f>IF(IF(ISERROR(MAX(I22612:I23355)),"",MAX(I22612:I23355))=0,"",MAX(I22612:I23355))</f>
        <v>0.18838097999999998</v>
      </c>
      <c r="P22612">
        <f>IF(IF(ISERROR(O22612/M22612),"",O22612/M22612)=0,"",O22612/M22612)</f>
        <v>0.78669678486105044</v>
      </c>
      <c r="Q22612">
        <f>IF(IF(ISERROR(AVERAGE(F22612:F23355)/AVERAGEIF(E22612:E23355,VLOOKUP(M22612,F22612:G23355,2,0),F22612:F23355)),"",AVERAGE(F22612:F23355)/AVERAGEIF(E22612:E23355,VLOOKUP(M22612,F22612:G23355,2,0),F22612:F23355))=0,"",AVERAGE(F22612:F23355)/AVERAGEIF(E22612:E23355,VLOOKUP(M22612,F22612:G23355,2,0),F22612:F23355))</f>
        <v>1.0037289530157731</v>
      </c>
      <c r="R22612">
        <f>IF(IF(ISERROR(MIN(L22612:L23332)),"",MIN(L22612:L23332))=0,"",MIN(L22612:L23332))</f>
        <v>0.18676691006147655</v>
      </c>
      <c r="S22612">
        <f>IF(IF(ISERROR(AVERAGE(K22612:K23332)),"",AVERAGE(K22612:K23332))=0,"",AVERAGE(K22612:K23332))</f>
        <v>0.50333880659602237</v>
      </c>
    </row>
    <row r="22613" spans="1:19" x14ac:dyDescent="0.15">
      <c r="A22613">
        <v>2015</v>
      </c>
      <c r="B22613">
        <v>8</v>
      </c>
      <c r="C22613">
        <v>1</v>
      </c>
      <c r="D22613" s="6">
        <v>3134.04166666834</v>
      </c>
      <c r="E22613" t="str">
        <f t="shared" si="708"/>
        <v>201581</v>
      </c>
      <c r="F22613">
        <f>SUM(用户负荷!E22612:H22612)/100</f>
        <v>0.16860154000000002</v>
      </c>
      <c r="G22613" t="str">
        <f t="shared" si="707"/>
        <v>201581</v>
      </c>
    </row>
    <row r="22614" spans="1:19" x14ac:dyDescent="0.15">
      <c r="A22614">
        <v>2015</v>
      </c>
      <c r="B22614">
        <v>8</v>
      </c>
      <c r="C22614">
        <v>1</v>
      </c>
      <c r="D22614" s="6">
        <v>3134.0833333350101</v>
      </c>
      <c r="E22614" t="str">
        <f t="shared" si="708"/>
        <v>201581</v>
      </c>
      <c r="F22614">
        <f>SUM(用户负荷!E22613:H22613)/100</f>
        <v>6.6315681999999987E-2</v>
      </c>
      <c r="G22614" t="str">
        <f t="shared" si="707"/>
        <v>201581</v>
      </c>
    </row>
    <row r="22615" spans="1:19" x14ac:dyDescent="0.15">
      <c r="A22615">
        <v>2015</v>
      </c>
      <c r="B22615">
        <v>8</v>
      </c>
      <c r="C22615">
        <v>1</v>
      </c>
      <c r="D22615" s="6">
        <v>3134.1250000016798</v>
      </c>
      <c r="E22615" t="str">
        <f t="shared" si="708"/>
        <v>201581</v>
      </c>
      <c r="F22615">
        <f>SUM(用户负荷!E22614:H22614)/100</f>
        <v>6.2309566000000011E-2</v>
      </c>
      <c r="G22615" t="str">
        <f t="shared" si="707"/>
        <v>201581</v>
      </c>
    </row>
    <row r="22616" spans="1:19" x14ac:dyDescent="0.15">
      <c r="A22616">
        <v>2015</v>
      </c>
      <c r="B22616">
        <v>8</v>
      </c>
      <c r="C22616">
        <v>1</v>
      </c>
      <c r="D22616" s="6">
        <v>3134.16666666835</v>
      </c>
      <c r="E22616" t="str">
        <f t="shared" si="708"/>
        <v>201581</v>
      </c>
      <c r="F22616">
        <f>SUM(用户负荷!E22615:H22615)/100</f>
        <v>5.7355872799999999E-2</v>
      </c>
      <c r="G22616" t="str">
        <f t="shared" si="707"/>
        <v>201581</v>
      </c>
    </row>
    <row r="22617" spans="1:19" x14ac:dyDescent="0.15">
      <c r="A22617">
        <v>2015</v>
      </c>
      <c r="B22617">
        <v>8</v>
      </c>
      <c r="C22617">
        <v>1</v>
      </c>
      <c r="D22617" s="6">
        <v>3134.2083333350201</v>
      </c>
      <c r="E22617" t="str">
        <f t="shared" si="708"/>
        <v>201581</v>
      </c>
      <c r="F22617">
        <f>SUM(用户负荷!E22616:H22616)/100</f>
        <v>0.107253234</v>
      </c>
      <c r="G22617" t="str">
        <f t="shared" si="707"/>
        <v>201581</v>
      </c>
    </row>
    <row r="22618" spans="1:19" x14ac:dyDescent="0.15">
      <c r="A22618">
        <v>2015</v>
      </c>
      <c r="B22618">
        <v>8</v>
      </c>
      <c r="C22618">
        <v>1</v>
      </c>
      <c r="D22618" s="6">
        <v>3134.2500000016898</v>
      </c>
      <c r="E22618" t="str">
        <f t="shared" si="708"/>
        <v>201581</v>
      </c>
      <c r="F22618">
        <f>SUM(用户负荷!E22617:H22617)/100</f>
        <v>0.11215306200000001</v>
      </c>
      <c r="G22618" t="str">
        <f t="shared" si="707"/>
        <v>201581</v>
      </c>
    </row>
    <row r="22619" spans="1:19" x14ac:dyDescent="0.15">
      <c r="A22619">
        <v>2015</v>
      </c>
      <c r="B22619">
        <v>8</v>
      </c>
      <c r="C22619">
        <v>1</v>
      </c>
      <c r="D22619" s="6">
        <v>3134.29166666836</v>
      </c>
      <c r="E22619" t="str">
        <f t="shared" si="708"/>
        <v>201581</v>
      </c>
      <c r="F22619">
        <f>SUM(用户负荷!E22618:H22618)/100</f>
        <v>5.86210988E-2</v>
      </c>
      <c r="G22619" t="str">
        <f t="shared" si="707"/>
        <v>201581</v>
      </c>
    </row>
    <row r="22620" spans="1:19" x14ac:dyDescent="0.15">
      <c r="A22620">
        <v>2015</v>
      </c>
      <c r="B22620">
        <v>8</v>
      </c>
      <c r="C22620">
        <v>1</v>
      </c>
      <c r="D22620" s="6">
        <v>3134.3333333350201</v>
      </c>
      <c r="E22620" t="str">
        <f t="shared" si="708"/>
        <v>201581</v>
      </c>
      <c r="F22620">
        <f>SUM(用户负荷!E22619:H22619)/100</f>
        <v>0.111643854</v>
      </c>
      <c r="G22620" t="str">
        <f t="shared" si="707"/>
        <v>201581</v>
      </c>
    </row>
    <row r="22621" spans="1:19" x14ac:dyDescent="0.15">
      <c r="A22621">
        <v>2015</v>
      </c>
      <c r="B22621">
        <v>8</v>
      </c>
      <c r="C22621">
        <v>1</v>
      </c>
      <c r="D22621" s="6">
        <v>3134.3750000016898</v>
      </c>
      <c r="E22621" t="str">
        <f t="shared" si="708"/>
        <v>201581</v>
      </c>
      <c r="F22621">
        <f>SUM(用户负荷!E22620:H22620)/100</f>
        <v>6.2018416800000004E-2</v>
      </c>
      <c r="G22621" t="str">
        <f t="shared" si="707"/>
        <v>201581</v>
      </c>
    </row>
    <row r="22622" spans="1:19" x14ac:dyDescent="0.15">
      <c r="A22622">
        <v>2015</v>
      </c>
      <c r="B22622">
        <v>8</v>
      </c>
      <c r="C22622">
        <v>1</v>
      </c>
      <c r="D22622" s="6">
        <v>3134.41666666836</v>
      </c>
      <c r="E22622" t="str">
        <f t="shared" si="708"/>
        <v>201581</v>
      </c>
      <c r="F22622">
        <f>SUM(用户负荷!E22621:H22621)/100</f>
        <v>0.154515184</v>
      </c>
      <c r="G22622" t="str">
        <f t="shared" si="707"/>
        <v>201581</v>
      </c>
    </row>
    <row r="22623" spans="1:19" x14ac:dyDescent="0.15">
      <c r="A22623">
        <v>2015</v>
      </c>
      <c r="B22623">
        <v>8</v>
      </c>
      <c r="C22623">
        <v>1</v>
      </c>
      <c r="D22623" s="6">
        <v>3134.4583333350201</v>
      </c>
      <c r="E22623" t="str">
        <f t="shared" si="708"/>
        <v>201581</v>
      </c>
      <c r="F22623">
        <f>SUM(用户负荷!E22622:H22622)/100</f>
        <v>6.88570456E-2</v>
      </c>
      <c r="G22623" t="str">
        <f t="shared" si="707"/>
        <v>201581</v>
      </c>
    </row>
    <row r="22624" spans="1:19" x14ac:dyDescent="0.15">
      <c r="A22624">
        <v>2015</v>
      </c>
      <c r="B22624">
        <v>8</v>
      </c>
      <c r="C22624">
        <v>1</v>
      </c>
      <c r="D22624" s="6">
        <v>3134.5000000016898</v>
      </c>
      <c r="E22624" t="str">
        <f t="shared" si="708"/>
        <v>201581</v>
      </c>
      <c r="F22624">
        <f>SUM(用户负荷!E22623:H22623)/100</f>
        <v>0.13737842959999999</v>
      </c>
      <c r="G22624" t="str">
        <f t="shared" si="707"/>
        <v>201581</v>
      </c>
    </row>
    <row r="22625" spans="1:12" x14ac:dyDescent="0.15">
      <c r="A22625">
        <v>2015</v>
      </c>
      <c r="B22625">
        <v>8</v>
      </c>
      <c r="C22625">
        <v>1</v>
      </c>
      <c r="D22625" s="6">
        <v>3134.54166666836</v>
      </c>
      <c r="E22625" t="str">
        <f t="shared" si="708"/>
        <v>201581</v>
      </c>
      <c r="F22625">
        <f>SUM(用户负荷!E22624:H22624)/100</f>
        <v>0.16425196839999998</v>
      </c>
      <c r="G22625" t="str">
        <f t="shared" si="707"/>
        <v>201581</v>
      </c>
    </row>
    <row r="22626" spans="1:12" x14ac:dyDescent="0.15">
      <c r="A22626">
        <v>2015</v>
      </c>
      <c r="B22626">
        <v>8</v>
      </c>
      <c r="C22626">
        <v>1</v>
      </c>
      <c r="D22626" s="6">
        <v>3134.5833333350201</v>
      </c>
      <c r="E22626" t="str">
        <f t="shared" si="708"/>
        <v>201581</v>
      </c>
      <c r="F22626">
        <f>SUM(用户负荷!E22625:H22625)/100</f>
        <v>7.1866915199999992E-2</v>
      </c>
      <c r="G22626" t="str">
        <f t="shared" si="707"/>
        <v>201581</v>
      </c>
    </row>
    <row r="22627" spans="1:12" x14ac:dyDescent="0.15">
      <c r="A22627">
        <v>2015</v>
      </c>
      <c r="B22627">
        <v>8</v>
      </c>
      <c r="C22627">
        <v>1</v>
      </c>
      <c r="D22627" s="6">
        <v>3134.6250000016898</v>
      </c>
      <c r="E22627" t="str">
        <f t="shared" si="708"/>
        <v>201581</v>
      </c>
      <c r="F22627">
        <f>SUM(用户负荷!E22626:H22626)/100</f>
        <v>6.4997283600000011E-2</v>
      </c>
      <c r="G22627" t="str">
        <f t="shared" si="707"/>
        <v>201581</v>
      </c>
    </row>
    <row r="22628" spans="1:12" x14ac:dyDescent="0.15">
      <c r="A22628">
        <v>2015</v>
      </c>
      <c r="B22628">
        <v>8</v>
      </c>
      <c r="C22628">
        <v>1</v>
      </c>
      <c r="D22628" s="6">
        <v>3134.66666666836</v>
      </c>
      <c r="E22628" t="str">
        <f t="shared" si="708"/>
        <v>201581</v>
      </c>
      <c r="F22628">
        <f>SUM(用户负荷!E22627:H22627)/100</f>
        <v>7.6823725999999995E-2</v>
      </c>
      <c r="G22628" t="str">
        <f t="shared" si="707"/>
        <v>201581</v>
      </c>
    </row>
    <row r="22629" spans="1:12" x14ac:dyDescent="0.15">
      <c r="A22629">
        <v>2015</v>
      </c>
      <c r="B22629">
        <v>8</v>
      </c>
      <c r="C22629">
        <v>1</v>
      </c>
      <c r="D22629" s="6">
        <v>3134.7083333350201</v>
      </c>
      <c r="E22629" t="str">
        <f t="shared" si="708"/>
        <v>201581</v>
      </c>
      <c r="F22629">
        <f>SUM(用户负荷!E22628:H22628)/100</f>
        <v>7.1584252799999998E-2</v>
      </c>
      <c r="G22629" t="str">
        <f t="shared" si="707"/>
        <v>201581</v>
      </c>
    </row>
    <row r="22630" spans="1:12" x14ac:dyDescent="0.15">
      <c r="A22630">
        <v>2015</v>
      </c>
      <c r="B22630">
        <v>8</v>
      </c>
      <c r="C22630">
        <v>1</v>
      </c>
      <c r="D22630" s="6">
        <v>3134.7500000016898</v>
      </c>
      <c r="E22630" t="str">
        <f t="shared" si="708"/>
        <v>201581</v>
      </c>
      <c r="F22630">
        <f>SUM(用户负荷!E22629:H22629)/100</f>
        <v>7.1128044000000015E-2</v>
      </c>
      <c r="G22630" t="str">
        <f t="shared" si="707"/>
        <v>201581</v>
      </c>
    </row>
    <row r="22631" spans="1:12" x14ac:dyDescent="0.15">
      <c r="A22631">
        <v>2015</v>
      </c>
      <c r="B22631">
        <v>8</v>
      </c>
      <c r="C22631">
        <v>1</v>
      </c>
      <c r="D22631" s="6">
        <v>3134.79166666836</v>
      </c>
      <c r="E22631" t="str">
        <f t="shared" si="708"/>
        <v>201581</v>
      </c>
      <c r="F22631">
        <f>SUM(用户负荷!E22630:H22630)/100</f>
        <v>8.0145702000000013E-2</v>
      </c>
      <c r="G22631" t="str">
        <f t="shared" si="707"/>
        <v>201581</v>
      </c>
    </row>
    <row r="22632" spans="1:12" x14ac:dyDescent="0.15">
      <c r="A22632">
        <v>2015</v>
      </c>
      <c r="B22632">
        <v>8</v>
      </c>
      <c r="C22632">
        <v>1</v>
      </c>
      <c r="D22632" s="6">
        <v>3134.8333333350201</v>
      </c>
      <c r="E22632" t="str">
        <f t="shared" si="708"/>
        <v>201581</v>
      </c>
      <c r="F22632">
        <f>SUM(用户负荷!E22631:H22631)/100</f>
        <v>8.0755885600000021E-2</v>
      </c>
      <c r="G22632" t="str">
        <f t="shared" si="707"/>
        <v>201581</v>
      </c>
    </row>
    <row r="22633" spans="1:12" x14ac:dyDescent="0.15">
      <c r="A22633">
        <v>2015</v>
      </c>
      <c r="B22633">
        <v>8</v>
      </c>
      <c r="C22633">
        <v>1</v>
      </c>
      <c r="D22633" s="6">
        <v>3134.8750000016898</v>
      </c>
      <c r="E22633" t="str">
        <f t="shared" si="708"/>
        <v>201581</v>
      </c>
      <c r="F22633">
        <f>SUM(用户负荷!E22632:H22632)/100</f>
        <v>0.10180297639999999</v>
      </c>
      <c r="G22633" t="str">
        <f t="shared" si="707"/>
        <v>201581</v>
      </c>
    </row>
    <row r="22634" spans="1:12" x14ac:dyDescent="0.15">
      <c r="A22634">
        <v>2015</v>
      </c>
      <c r="B22634">
        <v>8</v>
      </c>
      <c r="C22634">
        <v>1</v>
      </c>
      <c r="D22634" s="6">
        <v>3134.91666666836</v>
      </c>
      <c r="E22634" t="str">
        <f t="shared" si="708"/>
        <v>201581</v>
      </c>
      <c r="F22634">
        <f>SUM(用户负荷!E22633:H22633)/100</f>
        <v>0.19901494040000001</v>
      </c>
      <c r="G22634" t="str">
        <f t="shared" si="707"/>
        <v>201581</v>
      </c>
    </row>
    <row r="22635" spans="1:12" x14ac:dyDescent="0.15">
      <c r="A22635">
        <v>2015</v>
      </c>
      <c r="B22635">
        <v>8</v>
      </c>
      <c r="C22635">
        <v>1</v>
      </c>
      <c r="D22635" s="6">
        <v>3134.9583333350201</v>
      </c>
      <c r="E22635" t="str">
        <f t="shared" si="708"/>
        <v>201581</v>
      </c>
      <c r="F22635">
        <f>SUM(用户负荷!E22634:H22634)/100</f>
        <v>0.11993615040000001</v>
      </c>
      <c r="G22635" t="str">
        <f t="shared" si="707"/>
        <v>201581</v>
      </c>
    </row>
    <row r="22636" spans="1:12" x14ac:dyDescent="0.15">
      <c r="A22636">
        <v>2015</v>
      </c>
      <c r="B22636">
        <v>8</v>
      </c>
      <c r="C22636">
        <v>2</v>
      </c>
      <c r="D22636" s="6">
        <v>3135.0000000016898</v>
      </c>
      <c r="E22636" t="str">
        <f t="shared" si="708"/>
        <v>201582</v>
      </c>
      <c r="F22636">
        <f>SUM(用户负荷!E22635:H22635)/100</f>
        <v>9.7730351600000015E-2</v>
      </c>
      <c r="G22636" t="str">
        <f t="shared" si="707"/>
        <v>201582</v>
      </c>
      <c r="H22636">
        <f>IF(IF(ISERROR(MAX(F22636:F22659)),"",MAX(F22636:F22659))=0,"",MAX(F22636:F22659))</f>
        <v>0.16003991759999997</v>
      </c>
      <c r="I22636">
        <f>IF(IF(ISERROR(MAX(F22636:F22659)-MIN(F22636:F22659)),"",MAX(F22636:F22659)-MIN(F22636:F22659))=0,"",MAX(F22636:F22659)-MIN(F22636:F22659))</f>
        <v>0.10558756959999997</v>
      </c>
      <c r="J22636">
        <f>IF(ISERROR(I22636/H22636),"",I22636/H22636)</f>
        <v>0.65975771034763386</v>
      </c>
      <c r="K22636">
        <f>IF(ISERROR(AVERAGE(F22636:F22659)/MAX(F22636:F22659)),"",AVERAGE(F22636:F22659)/MAX(F22636:F22659))</f>
        <v>0.59199152623320828</v>
      </c>
      <c r="L22636">
        <f>IF(ISERROR(MIN(F22636:F22659)/H22636),"",MIN(F22636:F22659)/H22636)</f>
        <v>0.34024228965236614</v>
      </c>
    </row>
    <row r="22637" spans="1:12" x14ac:dyDescent="0.15">
      <c r="A22637">
        <v>2015</v>
      </c>
      <c r="B22637">
        <v>8</v>
      </c>
      <c r="C22637">
        <v>2</v>
      </c>
      <c r="D22637" s="6">
        <v>3135.04166666836</v>
      </c>
      <c r="E22637" t="str">
        <f t="shared" si="708"/>
        <v>201582</v>
      </c>
      <c r="F22637">
        <f>SUM(用户负荷!E22636:H22636)/100</f>
        <v>7.6198473999999988E-2</v>
      </c>
      <c r="G22637" t="str">
        <f t="shared" si="707"/>
        <v>201582</v>
      </c>
    </row>
    <row r="22638" spans="1:12" x14ac:dyDescent="0.15">
      <c r="A22638">
        <v>2015</v>
      </c>
      <c r="B22638">
        <v>8</v>
      </c>
      <c r="C22638">
        <v>2</v>
      </c>
      <c r="D22638" s="6">
        <v>3135.0833333350201</v>
      </c>
      <c r="E22638" t="str">
        <f t="shared" si="708"/>
        <v>201582</v>
      </c>
      <c r="F22638">
        <f>SUM(用户负荷!E22637:H22637)/100</f>
        <v>0.13539217200000003</v>
      </c>
      <c r="G22638" t="str">
        <f t="shared" si="707"/>
        <v>201582</v>
      </c>
    </row>
    <row r="22639" spans="1:12" x14ac:dyDescent="0.15">
      <c r="A22639">
        <v>2015</v>
      </c>
      <c r="B22639">
        <v>8</v>
      </c>
      <c r="C22639">
        <v>2</v>
      </c>
      <c r="D22639" s="6">
        <v>3135.1250000016898</v>
      </c>
      <c r="E22639" t="str">
        <f t="shared" si="708"/>
        <v>201582</v>
      </c>
      <c r="F22639">
        <f>SUM(用户负荷!E22638:H22638)/100</f>
        <v>0.11774880760000001</v>
      </c>
      <c r="G22639" t="str">
        <f t="shared" si="707"/>
        <v>201582</v>
      </c>
    </row>
    <row r="22640" spans="1:12" x14ac:dyDescent="0.15">
      <c r="A22640">
        <v>2015</v>
      </c>
      <c r="B22640">
        <v>8</v>
      </c>
      <c r="C22640">
        <v>2</v>
      </c>
      <c r="D22640" s="6">
        <v>3135.16666666836</v>
      </c>
      <c r="E22640" t="str">
        <f t="shared" si="708"/>
        <v>201582</v>
      </c>
      <c r="F22640">
        <f>SUM(用户负荷!E22639:H22639)/100</f>
        <v>0.11146441880000001</v>
      </c>
      <c r="G22640" t="str">
        <f t="shared" si="707"/>
        <v>201582</v>
      </c>
    </row>
    <row r="22641" spans="1:7" x14ac:dyDescent="0.15">
      <c r="A22641">
        <v>2015</v>
      </c>
      <c r="B22641">
        <v>8</v>
      </c>
      <c r="C22641">
        <v>2</v>
      </c>
      <c r="D22641" s="6">
        <v>3135.2083333350201</v>
      </c>
      <c r="E22641" t="str">
        <f t="shared" si="708"/>
        <v>201582</v>
      </c>
      <c r="F22641">
        <f>SUM(用户负荷!E22640:H22640)/100</f>
        <v>0.10814885119999999</v>
      </c>
      <c r="G22641" t="str">
        <f t="shared" si="707"/>
        <v>201582</v>
      </c>
    </row>
    <row r="22642" spans="1:7" x14ac:dyDescent="0.15">
      <c r="A22642">
        <v>2015</v>
      </c>
      <c r="B22642">
        <v>8</v>
      </c>
      <c r="C22642">
        <v>2</v>
      </c>
      <c r="D22642" s="6">
        <v>3135.2500000016898</v>
      </c>
      <c r="E22642" t="str">
        <f t="shared" si="708"/>
        <v>201582</v>
      </c>
      <c r="F22642">
        <f>SUM(用户负荷!E22641:H22641)/100</f>
        <v>0.10035831519999999</v>
      </c>
      <c r="G22642" t="str">
        <f t="shared" si="707"/>
        <v>201582</v>
      </c>
    </row>
    <row r="22643" spans="1:7" x14ac:dyDescent="0.15">
      <c r="A22643">
        <v>2015</v>
      </c>
      <c r="B22643">
        <v>8</v>
      </c>
      <c r="C22643">
        <v>2</v>
      </c>
      <c r="D22643" s="6">
        <v>3135.29166666836</v>
      </c>
      <c r="E22643" t="str">
        <f t="shared" si="708"/>
        <v>201582</v>
      </c>
      <c r="F22643">
        <f>SUM(用户负荷!E22642:H22642)/100</f>
        <v>9.4511256400000007E-2</v>
      </c>
      <c r="G22643" t="str">
        <f t="shared" si="707"/>
        <v>201582</v>
      </c>
    </row>
    <row r="22644" spans="1:7" x14ac:dyDescent="0.15">
      <c r="A22644">
        <v>2015</v>
      </c>
      <c r="B22644">
        <v>8</v>
      </c>
      <c r="C22644">
        <v>2</v>
      </c>
      <c r="D22644" s="6">
        <v>3135.3333333350201</v>
      </c>
      <c r="E22644" t="str">
        <f t="shared" si="708"/>
        <v>201582</v>
      </c>
      <c r="F22644">
        <f>SUM(用户负荷!E22643:H22643)/100</f>
        <v>5.4452347999999998E-2</v>
      </c>
      <c r="G22644" t="str">
        <f t="shared" si="707"/>
        <v>201582</v>
      </c>
    </row>
    <row r="22645" spans="1:7" x14ac:dyDescent="0.15">
      <c r="A22645">
        <v>2015</v>
      </c>
      <c r="B22645">
        <v>8</v>
      </c>
      <c r="C22645">
        <v>2</v>
      </c>
      <c r="D22645" s="6">
        <v>3135.3750000016898</v>
      </c>
      <c r="E22645" t="str">
        <f t="shared" si="708"/>
        <v>201582</v>
      </c>
      <c r="G22645" t="str">
        <f t="shared" si="707"/>
        <v>201582</v>
      </c>
    </row>
    <row r="22646" spans="1:7" x14ac:dyDescent="0.15">
      <c r="A22646">
        <v>2015</v>
      </c>
      <c r="B22646">
        <v>8</v>
      </c>
      <c r="C22646">
        <v>2</v>
      </c>
      <c r="D22646" s="6">
        <v>3135.41666666836</v>
      </c>
      <c r="E22646" t="str">
        <f t="shared" si="708"/>
        <v>201582</v>
      </c>
      <c r="F22646">
        <f>SUM(用户负荷!E22645:H22645)/100</f>
        <v>7.5648563999999988E-2</v>
      </c>
      <c r="G22646" t="str">
        <f t="shared" si="707"/>
        <v>201582</v>
      </c>
    </row>
    <row r="22647" spans="1:7" x14ac:dyDescent="0.15">
      <c r="A22647">
        <v>2015</v>
      </c>
      <c r="B22647">
        <v>8</v>
      </c>
      <c r="C22647">
        <v>2</v>
      </c>
      <c r="D22647" s="6">
        <v>3135.4583333350201</v>
      </c>
      <c r="E22647" t="str">
        <f t="shared" si="708"/>
        <v>201582</v>
      </c>
      <c r="F22647">
        <f>SUM(用户负荷!E22646:H22646)/100</f>
        <v>5.6179152000000003E-2</v>
      </c>
      <c r="G22647" t="str">
        <f t="shared" si="707"/>
        <v>201582</v>
      </c>
    </row>
    <row r="22648" spans="1:7" x14ac:dyDescent="0.15">
      <c r="A22648">
        <v>2015</v>
      </c>
      <c r="B22648">
        <v>8</v>
      </c>
      <c r="C22648">
        <v>2</v>
      </c>
      <c r="D22648" s="6">
        <v>3135.5000000016898</v>
      </c>
      <c r="E22648" t="str">
        <f t="shared" si="708"/>
        <v>201582</v>
      </c>
      <c r="F22648">
        <f>SUM(用户负荷!E22647:H22647)/100</f>
        <v>6.8952478800000008E-2</v>
      </c>
      <c r="G22648" t="str">
        <f t="shared" si="707"/>
        <v>201582</v>
      </c>
    </row>
    <row r="22649" spans="1:7" x14ac:dyDescent="0.15">
      <c r="A22649">
        <v>2015</v>
      </c>
      <c r="B22649">
        <v>8</v>
      </c>
      <c r="C22649">
        <v>2</v>
      </c>
      <c r="D22649" s="6">
        <v>3135.54166666836</v>
      </c>
      <c r="E22649" t="str">
        <f t="shared" si="708"/>
        <v>201582</v>
      </c>
      <c r="F22649">
        <f>SUM(用户负荷!E22648:H22648)/100</f>
        <v>7.6045538400000015E-2</v>
      </c>
      <c r="G22649" t="str">
        <f t="shared" si="707"/>
        <v>201582</v>
      </c>
    </row>
    <row r="22650" spans="1:7" x14ac:dyDescent="0.15">
      <c r="A22650">
        <v>2015</v>
      </c>
      <c r="B22650">
        <v>8</v>
      </c>
      <c r="C22650">
        <v>2</v>
      </c>
      <c r="D22650" s="6">
        <v>3135.5833333350201</v>
      </c>
      <c r="E22650" t="str">
        <f t="shared" si="708"/>
        <v>201582</v>
      </c>
      <c r="F22650">
        <f>SUM(用户负荷!E22649:H22649)/100</f>
        <v>7.6949988799999994E-2</v>
      </c>
      <c r="G22650" t="str">
        <f t="shared" si="707"/>
        <v>201582</v>
      </c>
    </row>
    <row r="22651" spans="1:7" x14ac:dyDescent="0.15">
      <c r="A22651">
        <v>2015</v>
      </c>
      <c r="B22651">
        <v>8</v>
      </c>
      <c r="C22651">
        <v>2</v>
      </c>
      <c r="D22651" s="6">
        <v>3135.6250000016898</v>
      </c>
      <c r="E22651" t="str">
        <f t="shared" si="708"/>
        <v>201582</v>
      </c>
      <c r="F22651">
        <f>SUM(用户负荷!E22650:H22650)/100</f>
        <v>8.8426393999999992E-2</v>
      </c>
      <c r="G22651" t="str">
        <f t="shared" si="707"/>
        <v>201582</v>
      </c>
    </row>
    <row r="22652" spans="1:7" x14ac:dyDescent="0.15">
      <c r="A22652">
        <v>2015</v>
      </c>
      <c r="B22652">
        <v>8</v>
      </c>
      <c r="C22652">
        <v>2</v>
      </c>
      <c r="D22652" s="6">
        <v>3135.66666666836</v>
      </c>
      <c r="E22652" t="str">
        <f t="shared" si="708"/>
        <v>201582</v>
      </c>
      <c r="F22652">
        <f>SUM(用户负荷!E22651:H22651)/100</f>
        <v>0.16003991759999997</v>
      </c>
      <c r="G22652" t="str">
        <f t="shared" si="707"/>
        <v>201582</v>
      </c>
    </row>
    <row r="22653" spans="1:7" x14ac:dyDescent="0.15">
      <c r="A22653">
        <v>2015</v>
      </c>
      <c r="B22653">
        <v>8</v>
      </c>
      <c r="C22653">
        <v>2</v>
      </c>
      <c r="D22653" s="6">
        <v>3135.7083333350201</v>
      </c>
      <c r="E22653" t="str">
        <f t="shared" si="708"/>
        <v>201582</v>
      </c>
      <c r="F22653">
        <f>SUM(用户负荷!E22652:H22652)/100</f>
        <v>7.8894332000000011E-2</v>
      </c>
      <c r="G22653" t="str">
        <f t="shared" si="707"/>
        <v>201582</v>
      </c>
    </row>
    <row r="22654" spans="1:7" x14ac:dyDescent="0.15">
      <c r="A22654">
        <v>2015</v>
      </c>
      <c r="B22654">
        <v>8</v>
      </c>
      <c r="C22654">
        <v>2</v>
      </c>
      <c r="D22654" s="6">
        <v>3135.7500000016898</v>
      </c>
      <c r="E22654" t="str">
        <f t="shared" si="708"/>
        <v>201582</v>
      </c>
      <c r="F22654">
        <f>SUM(用户负荷!E22653:H22653)/100</f>
        <v>8.1343380000000021E-2</v>
      </c>
      <c r="G22654" t="str">
        <f t="shared" si="707"/>
        <v>201582</v>
      </c>
    </row>
    <row r="22655" spans="1:7" x14ac:dyDescent="0.15">
      <c r="A22655">
        <v>2015</v>
      </c>
      <c r="B22655">
        <v>8</v>
      </c>
      <c r="C22655">
        <v>2</v>
      </c>
      <c r="D22655" s="6">
        <v>3135.79166666836</v>
      </c>
      <c r="E22655" t="str">
        <f t="shared" si="708"/>
        <v>201582</v>
      </c>
      <c r="F22655">
        <f>SUM(用户负荷!E22654:H22654)/100</f>
        <v>8.0102228800000008E-2</v>
      </c>
      <c r="G22655" t="str">
        <f t="shared" si="707"/>
        <v>201582</v>
      </c>
    </row>
    <row r="22656" spans="1:7" x14ac:dyDescent="0.15">
      <c r="A22656">
        <v>2015</v>
      </c>
      <c r="B22656">
        <v>8</v>
      </c>
      <c r="C22656">
        <v>2</v>
      </c>
      <c r="D22656" s="6">
        <v>3135.8333333350201</v>
      </c>
      <c r="E22656" t="str">
        <f t="shared" si="708"/>
        <v>201582</v>
      </c>
      <c r="F22656">
        <f>SUM(用户负荷!E22655:H22655)/100</f>
        <v>7.9753577199999995E-2</v>
      </c>
      <c r="G22656" t="str">
        <f t="shared" si="707"/>
        <v>201582</v>
      </c>
    </row>
    <row r="22657" spans="1:12" x14ac:dyDescent="0.15">
      <c r="A22657">
        <v>2015</v>
      </c>
      <c r="B22657">
        <v>8</v>
      </c>
      <c r="C22657">
        <v>2</v>
      </c>
      <c r="D22657" s="6">
        <v>3135.8750000016898</v>
      </c>
      <c r="E22657" t="str">
        <f t="shared" si="708"/>
        <v>201582</v>
      </c>
      <c r="F22657">
        <f>SUM(用户负荷!E22656:H22656)/100</f>
        <v>9.799656000000001E-2</v>
      </c>
      <c r="G22657" t="str">
        <f t="shared" si="707"/>
        <v>201582</v>
      </c>
    </row>
    <row r="22658" spans="1:12" x14ac:dyDescent="0.15">
      <c r="A22658">
        <v>2015</v>
      </c>
      <c r="B22658">
        <v>8</v>
      </c>
      <c r="C22658">
        <v>2</v>
      </c>
      <c r="D22658" s="6">
        <v>3135.91666666836</v>
      </c>
      <c r="E22658" t="str">
        <f t="shared" si="708"/>
        <v>201582</v>
      </c>
      <c r="F22658">
        <f>SUM(用户负荷!E22657:H22657)/100</f>
        <v>0.12184412160000002</v>
      </c>
      <c r="G22658" t="str">
        <f t="shared" si="707"/>
        <v>201582</v>
      </c>
    </row>
    <row r="22659" spans="1:12" x14ac:dyDescent="0.15">
      <c r="A22659">
        <v>2015</v>
      </c>
      <c r="B22659">
        <v>8</v>
      </c>
      <c r="C22659">
        <v>2</v>
      </c>
      <c r="D22659" s="6">
        <v>3135.9583333350201</v>
      </c>
      <c r="E22659" t="str">
        <f t="shared" si="708"/>
        <v>201582</v>
      </c>
      <c r="F22659">
        <f>SUM(用户负荷!E22658:H22658)/100</f>
        <v>0.1408910988</v>
      </c>
      <c r="G22659" t="str">
        <f t="shared" si="707"/>
        <v>201582</v>
      </c>
    </row>
    <row r="22660" spans="1:12" x14ac:dyDescent="0.15">
      <c r="A22660">
        <v>2015</v>
      </c>
      <c r="B22660">
        <v>8</v>
      </c>
      <c r="C22660">
        <v>3</v>
      </c>
      <c r="D22660" s="6">
        <v>3136.0000000016898</v>
      </c>
      <c r="E22660" t="str">
        <f t="shared" ref="E22660:E22723" si="709">A22660&amp;B22660&amp;C22660</f>
        <v>201583</v>
      </c>
      <c r="F22660">
        <f>SUM(用户负荷!E22659:H22659)/100</f>
        <v>0.11875215520000001</v>
      </c>
      <c r="G22660" t="str">
        <f t="shared" ref="G22660:G22723" si="710">E22660</f>
        <v>201583</v>
      </c>
      <c r="H22660">
        <f>IF(IF(ISERROR(MAX(F22660:F22683)),"",MAX(F22660:F22683))=0,"",MAX(F22660:F22683))</f>
        <v>0.20673654280000001</v>
      </c>
      <c r="I22660">
        <f>IF(IF(ISERROR(MAX(F22660:F22683)-MIN(F22660:F22683)),"",MAX(F22660:F22683)-MIN(F22660:F22683))=0,"",MAX(F22660:F22683)-MIN(F22660:F22683))</f>
        <v>0.1545936436</v>
      </c>
      <c r="J22660">
        <f>IF(ISERROR(I22660/H22660),"",I22660/H22660)</f>
        <v>0.74778092690442333</v>
      </c>
      <c r="K22660">
        <f>IF(ISERROR(AVERAGE(F22660:F22683)/MAX(F22660:F22683)),"",AVERAGE(F22660:F22683)/MAX(F22660:F22683))</f>
        <v>0.48391029678096259</v>
      </c>
      <c r="L22660">
        <f>IF(ISERROR(MIN(F22660:F22683)/H22660),"",MIN(F22660:F22683)/H22660)</f>
        <v>0.25221907309557656</v>
      </c>
    </row>
    <row r="22661" spans="1:12" x14ac:dyDescent="0.15">
      <c r="A22661">
        <v>2015</v>
      </c>
      <c r="B22661">
        <v>8</v>
      </c>
      <c r="C22661">
        <v>3</v>
      </c>
      <c r="D22661" s="6">
        <v>3136.04166666836</v>
      </c>
      <c r="E22661" t="str">
        <f t="shared" si="709"/>
        <v>201583</v>
      </c>
      <c r="F22661">
        <f>SUM(用户负荷!E22660:H22660)/100</f>
        <v>9.230226359999999E-2</v>
      </c>
      <c r="G22661" t="str">
        <f t="shared" si="710"/>
        <v>201583</v>
      </c>
    </row>
    <row r="22662" spans="1:12" x14ac:dyDescent="0.15">
      <c r="A22662">
        <v>2015</v>
      </c>
      <c r="B22662">
        <v>8</v>
      </c>
      <c r="C22662">
        <v>3</v>
      </c>
      <c r="D22662" s="6">
        <v>3136.0833333350201</v>
      </c>
      <c r="E22662" t="str">
        <f t="shared" si="709"/>
        <v>201583</v>
      </c>
      <c r="F22662">
        <f>SUM(用户负荷!E22661:H22661)/100</f>
        <v>0.138818934</v>
      </c>
      <c r="G22662" t="str">
        <f t="shared" si="710"/>
        <v>201583</v>
      </c>
    </row>
    <row r="22663" spans="1:12" x14ac:dyDescent="0.15">
      <c r="A22663">
        <v>2015</v>
      </c>
      <c r="B22663">
        <v>8</v>
      </c>
      <c r="C22663">
        <v>3</v>
      </c>
      <c r="D22663" s="6">
        <v>3136.1250000016898</v>
      </c>
      <c r="E22663" t="str">
        <f t="shared" si="709"/>
        <v>201583</v>
      </c>
      <c r="F22663">
        <f>SUM(用户负荷!E22662:H22662)/100</f>
        <v>5.7850878400000007E-2</v>
      </c>
      <c r="G22663" t="str">
        <f t="shared" si="710"/>
        <v>201583</v>
      </c>
    </row>
    <row r="22664" spans="1:12" x14ac:dyDescent="0.15">
      <c r="A22664">
        <v>2015</v>
      </c>
      <c r="B22664">
        <v>8</v>
      </c>
      <c r="C22664">
        <v>3</v>
      </c>
      <c r="D22664" s="6">
        <v>3136.16666666836</v>
      </c>
      <c r="E22664" t="str">
        <f t="shared" si="709"/>
        <v>201583</v>
      </c>
      <c r="F22664">
        <f>SUM(用户负荷!E22663:H22663)/100</f>
        <v>5.4189430400000002E-2</v>
      </c>
      <c r="G22664" t="str">
        <f t="shared" si="710"/>
        <v>201583</v>
      </c>
    </row>
    <row r="22665" spans="1:12" x14ac:dyDescent="0.15">
      <c r="A22665">
        <v>2015</v>
      </c>
      <c r="B22665">
        <v>8</v>
      </c>
      <c r="C22665">
        <v>3</v>
      </c>
      <c r="D22665" s="6">
        <v>3136.2083333350201</v>
      </c>
      <c r="E22665" t="str">
        <f t="shared" si="709"/>
        <v>201583</v>
      </c>
      <c r="F22665">
        <f>SUM(用户负荷!E22664:H22664)/100</f>
        <v>5.2600147199999989E-2</v>
      </c>
      <c r="G22665" t="str">
        <f t="shared" si="710"/>
        <v>201583</v>
      </c>
    </row>
    <row r="22666" spans="1:12" x14ac:dyDescent="0.15">
      <c r="A22666">
        <v>2015</v>
      </c>
      <c r="B22666">
        <v>8</v>
      </c>
      <c r="C22666">
        <v>3</v>
      </c>
      <c r="D22666" s="6">
        <v>3136.2500000016898</v>
      </c>
      <c r="E22666" t="str">
        <f t="shared" si="709"/>
        <v>201583</v>
      </c>
      <c r="F22666">
        <f>SUM(用户负荷!E22665:H22665)/100</f>
        <v>5.2142899199999995E-2</v>
      </c>
      <c r="G22666" t="str">
        <f t="shared" si="710"/>
        <v>201583</v>
      </c>
    </row>
    <row r="22667" spans="1:12" x14ac:dyDescent="0.15">
      <c r="A22667">
        <v>2015</v>
      </c>
      <c r="B22667">
        <v>8</v>
      </c>
      <c r="C22667">
        <v>3</v>
      </c>
      <c r="D22667" s="6">
        <v>3136.29166666836</v>
      </c>
      <c r="E22667" t="str">
        <f t="shared" si="709"/>
        <v>201583</v>
      </c>
      <c r="G22667" t="str">
        <f t="shared" si="710"/>
        <v>201583</v>
      </c>
    </row>
    <row r="22668" spans="1:12" x14ac:dyDescent="0.15">
      <c r="A22668">
        <v>2015</v>
      </c>
      <c r="B22668">
        <v>8</v>
      </c>
      <c r="C22668">
        <v>3</v>
      </c>
      <c r="D22668" s="6">
        <v>3136.3333333350201</v>
      </c>
      <c r="E22668" t="str">
        <f t="shared" si="709"/>
        <v>201583</v>
      </c>
      <c r="F22668">
        <f>SUM(用户负荷!E22667:H22667)/100</f>
        <v>5.4780908400000002E-2</v>
      </c>
      <c r="G22668" t="str">
        <f t="shared" si="710"/>
        <v>201583</v>
      </c>
    </row>
    <row r="22669" spans="1:12" x14ac:dyDescent="0.15">
      <c r="A22669">
        <v>2015</v>
      </c>
      <c r="B22669">
        <v>8</v>
      </c>
      <c r="C22669">
        <v>3</v>
      </c>
      <c r="D22669" s="6">
        <v>3136.3750000016898</v>
      </c>
      <c r="E22669" t="str">
        <f t="shared" si="709"/>
        <v>201583</v>
      </c>
      <c r="F22669">
        <f>SUM(用户负荷!E22668:H22668)/100</f>
        <v>7.3320756000000001E-2</v>
      </c>
      <c r="G22669" t="str">
        <f t="shared" si="710"/>
        <v>201583</v>
      </c>
    </row>
    <row r="22670" spans="1:12" x14ac:dyDescent="0.15">
      <c r="A22670">
        <v>2015</v>
      </c>
      <c r="B22670">
        <v>8</v>
      </c>
      <c r="C22670">
        <v>3</v>
      </c>
      <c r="D22670" s="6">
        <v>3136.41666666836</v>
      </c>
      <c r="E22670" t="str">
        <f t="shared" si="709"/>
        <v>201583</v>
      </c>
      <c r="G22670" t="str">
        <f t="shared" si="710"/>
        <v>201583</v>
      </c>
    </row>
    <row r="22671" spans="1:12" x14ac:dyDescent="0.15">
      <c r="A22671">
        <v>2015</v>
      </c>
      <c r="B22671">
        <v>8</v>
      </c>
      <c r="C22671">
        <v>3</v>
      </c>
      <c r="D22671" s="6">
        <v>3136.4583333350201</v>
      </c>
      <c r="E22671" t="str">
        <f t="shared" si="709"/>
        <v>201583</v>
      </c>
      <c r="F22671">
        <f>SUM(用户负荷!E22670:H22670)/100</f>
        <v>6.8271802800000003E-2</v>
      </c>
      <c r="G22671" t="str">
        <f t="shared" si="710"/>
        <v>201583</v>
      </c>
    </row>
    <row r="22672" spans="1:12" x14ac:dyDescent="0.15">
      <c r="A22672">
        <v>2015</v>
      </c>
      <c r="B22672">
        <v>8</v>
      </c>
      <c r="C22672">
        <v>3</v>
      </c>
      <c r="D22672" s="6">
        <v>3136.5000000016898</v>
      </c>
      <c r="E22672" t="str">
        <f t="shared" si="709"/>
        <v>201583</v>
      </c>
      <c r="F22672">
        <f>SUM(用户负荷!E22671:H22671)/100</f>
        <v>6.9799600000000017E-2</v>
      </c>
      <c r="G22672" t="str">
        <f t="shared" si="710"/>
        <v>201583</v>
      </c>
    </row>
    <row r="22673" spans="1:12" x14ac:dyDescent="0.15">
      <c r="A22673">
        <v>2015</v>
      </c>
      <c r="B22673">
        <v>8</v>
      </c>
      <c r="C22673">
        <v>3</v>
      </c>
      <c r="D22673" s="6">
        <v>3136.54166666836</v>
      </c>
      <c r="E22673" t="str">
        <f t="shared" si="709"/>
        <v>201583</v>
      </c>
      <c r="F22673">
        <f>SUM(用户负荷!E22672:H22672)/100</f>
        <v>7.2962232000000002E-2</v>
      </c>
      <c r="G22673" t="str">
        <f t="shared" si="710"/>
        <v>201583</v>
      </c>
    </row>
    <row r="22674" spans="1:12" x14ac:dyDescent="0.15">
      <c r="A22674">
        <v>2015</v>
      </c>
      <c r="B22674">
        <v>8</v>
      </c>
      <c r="C22674">
        <v>3</v>
      </c>
      <c r="D22674" s="6">
        <v>3136.5833333350201</v>
      </c>
      <c r="E22674" t="str">
        <f t="shared" si="709"/>
        <v>201583</v>
      </c>
      <c r="F22674">
        <f>SUM(用户负荷!E22673:H22673)/100</f>
        <v>9.6991133999999993E-2</v>
      </c>
      <c r="G22674" t="str">
        <f t="shared" si="710"/>
        <v>201583</v>
      </c>
    </row>
    <row r="22675" spans="1:12" x14ac:dyDescent="0.15">
      <c r="A22675">
        <v>2015</v>
      </c>
      <c r="B22675">
        <v>8</v>
      </c>
      <c r="C22675">
        <v>3</v>
      </c>
      <c r="D22675" s="6">
        <v>3136.6250000016898</v>
      </c>
      <c r="E22675" t="str">
        <f t="shared" si="709"/>
        <v>201583</v>
      </c>
      <c r="F22675">
        <f>SUM(用户负荷!E22674:H22674)/100</f>
        <v>8.336912719999999E-2</v>
      </c>
      <c r="G22675" t="str">
        <f t="shared" si="710"/>
        <v>201583</v>
      </c>
    </row>
    <row r="22676" spans="1:12" x14ac:dyDescent="0.15">
      <c r="A22676">
        <v>2015</v>
      </c>
      <c r="B22676">
        <v>8</v>
      </c>
      <c r="C22676">
        <v>3</v>
      </c>
      <c r="D22676" s="6">
        <v>3136.66666666836</v>
      </c>
      <c r="E22676" t="str">
        <f t="shared" si="709"/>
        <v>201583</v>
      </c>
      <c r="F22676">
        <f>SUM(用户负荷!E22675:H22675)/100</f>
        <v>0.18172490400000002</v>
      </c>
      <c r="G22676" t="str">
        <f t="shared" si="710"/>
        <v>201583</v>
      </c>
    </row>
    <row r="22677" spans="1:12" x14ac:dyDescent="0.15">
      <c r="A22677">
        <v>2015</v>
      </c>
      <c r="B22677">
        <v>8</v>
      </c>
      <c r="C22677">
        <v>3</v>
      </c>
      <c r="D22677" s="6">
        <v>3136.7083333350201</v>
      </c>
      <c r="E22677" t="str">
        <f t="shared" si="709"/>
        <v>201583</v>
      </c>
      <c r="F22677">
        <f>SUM(用户负荷!E22676:H22676)/100</f>
        <v>7.6496897599999988E-2</v>
      </c>
      <c r="G22677" t="str">
        <f t="shared" si="710"/>
        <v>201583</v>
      </c>
    </row>
    <row r="22678" spans="1:12" x14ac:dyDescent="0.15">
      <c r="A22678">
        <v>2015</v>
      </c>
      <c r="B22678">
        <v>8</v>
      </c>
      <c r="C22678">
        <v>3</v>
      </c>
      <c r="D22678" s="6">
        <v>3136.7500000016898</v>
      </c>
      <c r="E22678" t="str">
        <f t="shared" si="709"/>
        <v>201583</v>
      </c>
      <c r="F22678">
        <f>SUM(用户负荷!E22677:H22677)/100</f>
        <v>8.825215480000001E-2</v>
      </c>
      <c r="G22678" t="str">
        <f t="shared" si="710"/>
        <v>201583</v>
      </c>
    </row>
    <row r="22679" spans="1:12" x14ac:dyDescent="0.15">
      <c r="A22679">
        <v>2015</v>
      </c>
      <c r="B22679">
        <v>8</v>
      </c>
      <c r="C22679">
        <v>3</v>
      </c>
      <c r="D22679" s="6">
        <v>3136.79166666836</v>
      </c>
      <c r="E22679" t="str">
        <f t="shared" si="709"/>
        <v>201583</v>
      </c>
      <c r="F22679">
        <f>SUM(用户负荷!E22678:H22678)/100</f>
        <v>0.18353138000000002</v>
      </c>
      <c r="G22679" t="str">
        <f t="shared" si="710"/>
        <v>201583</v>
      </c>
    </row>
    <row r="22680" spans="1:12" x14ac:dyDescent="0.15">
      <c r="A22680">
        <v>2015</v>
      </c>
      <c r="B22680">
        <v>8</v>
      </c>
      <c r="C22680">
        <v>3</v>
      </c>
      <c r="D22680" s="6">
        <v>3136.8333333350201</v>
      </c>
      <c r="E22680" t="str">
        <f t="shared" si="709"/>
        <v>201583</v>
      </c>
      <c r="F22680">
        <f>SUM(用户负荷!E22679:H22679)/100</f>
        <v>0.20673654280000001</v>
      </c>
      <c r="G22680" t="str">
        <f t="shared" si="710"/>
        <v>201583</v>
      </c>
    </row>
    <row r="22681" spans="1:12" x14ac:dyDescent="0.15">
      <c r="A22681">
        <v>2015</v>
      </c>
      <c r="B22681">
        <v>8</v>
      </c>
      <c r="C22681">
        <v>3</v>
      </c>
      <c r="D22681" s="6">
        <v>3136.8750000016898</v>
      </c>
      <c r="E22681" t="str">
        <f t="shared" si="709"/>
        <v>201583</v>
      </c>
      <c r="F22681">
        <f>SUM(用户负荷!E22680:H22680)/100</f>
        <v>0.1111065876</v>
      </c>
      <c r="G22681" t="str">
        <f t="shared" si="710"/>
        <v>201583</v>
      </c>
    </row>
    <row r="22682" spans="1:12" x14ac:dyDescent="0.15">
      <c r="A22682">
        <v>2015</v>
      </c>
      <c r="B22682">
        <v>8</v>
      </c>
      <c r="C22682">
        <v>3</v>
      </c>
      <c r="D22682" s="6">
        <v>3136.91666666836</v>
      </c>
      <c r="E22682" t="str">
        <f t="shared" si="709"/>
        <v>201583</v>
      </c>
      <c r="F22682">
        <f>SUM(用户负荷!E22681:H22681)/100</f>
        <v>0.12862351599999999</v>
      </c>
      <c r="G22682" t="str">
        <f t="shared" si="710"/>
        <v>201583</v>
      </c>
    </row>
    <row r="22683" spans="1:12" x14ac:dyDescent="0.15">
      <c r="A22683">
        <v>2015</v>
      </c>
      <c r="B22683">
        <v>8</v>
      </c>
      <c r="C22683">
        <v>3</v>
      </c>
      <c r="D22683" s="6">
        <v>3136.9583333350201</v>
      </c>
      <c r="E22683" t="str">
        <f t="shared" si="709"/>
        <v>201583</v>
      </c>
      <c r="F22683">
        <f>SUM(用户负荷!E22682:H22682)/100</f>
        <v>0.13829846800000001</v>
      </c>
      <c r="G22683" t="str">
        <f t="shared" si="710"/>
        <v>201583</v>
      </c>
    </row>
    <row r="22684" spans="1:12" x14ac:dyDescent="0.15">
      <c r="A22684">
        <v>2015</v>
      </c>
      <c r="B22684">
        <v>8</v>
      </c>
      <c r="C22684">
        <v>4</v>
      </c>
      <c r="D22684" s="6">
        <v>3137.0000000016898</v>
      </c>
      <c r="E22684" t="str">
        <f t="shared" si="709"/>
        <v>201584</v>
      </c>
      <c r="F22684">
        <f>SUM(用户负荷!E22683:H22683)/100</f>
        <v>0.11931003240000003</v>
      </c>
      <c r="G22684" t="str">
        <f t="shared" si="710"/>
        <v>201584</v>
      </c>
      <c r="H22684">
        <f>IF(IF(ISERROR(MAX(F22684:F22707)),"",MAX(F22684:F22707))=0,"",MAX(F22684:F22707))</f>
        <v>0.18525783760000003</v>
      </c>
      <c r="I22684">
        <f>IF(IF(ISERROR(MAX(F22684:F22707)-MIN(F22684:F22707)),"",MAX(F22684:F22707)-MIN(F22684:F22707))=0,"",MAX(F22684:F22707)-MIN(F22684:F22707))</f>
        <v>0.12872535760000003</v>
      </c>
      <c r="J22684">
        <f>IF(ISERROR(I22684/H22684),"",I22684/H22684)</f>
        <v>0.69484432760106885</v>
      </c>
      <c r="K22684">
        <f>IF(ISERROR(AVERAGE(F22684:F22707)/MAX(F22684:F22707)),"",AVERAGE(F22684:F22707)/MAX(F22684:F22707))</f>
        <v>0.48249643798066222</v>
      </c>
      <c r="L22684">
        <f>IF(ISERROR(MIN(F22684:F22707)/H22684),"",MIN(F22684:F22707)/H22684)</f>
        <v>0.30515567239893115</v>
      </c>
    </row>
    <row r="22685" spans="1:12" x14ac:dyDescent="0.15">
      <c r="A22685">
        <v>2015</v>
      </c>
      <c r="B22685">
        <v>8</v>
      </c>
      <c r="C22685">
        <v>4</v>
      </c>
      <c r="D22685" s="6">
        <v>3137.04166666836</v>
      </c>
      <c r="E22685" t="str">
        <f t="shared" si="709"/>
        <v>201584</v>
      </c>
      <c r="F22685">
        <f>SUM(用户负荷!E22684:H22684)/100</f>
        <v>0.18525783760000003</v>
      </c>
      <c r="G22685" t="str">
        <f t="shared" si="710"/>
        <v>201584</v>
      </c>
    </row>
    <row r="22686" spans="1:12" x14ac:dyDescent="0.15">
      <c r="A22686">
        <v>2015</v>
      </c>
      <c r="B22686">
        <v>8</v>
      </c>
      <c r="C22686">
        <v>4</v>
      </c>
      <c r="D22686" s="6">
        <v>3137.0833333350201</v>
      </c>
      <c r="E22686" t="str">
        <f t="shared" si="709"/>
        <v>201584</v>
      </c>
      <c r="F22686">
        <f>SUM(用户负荷!E22685:H22685)/100</f>
        <v>7.3316599200000013E-2</v>
      </c>
      <c r="G22686" t="str">
        <f t="shared" si="710"/>
        <v>201584</v>
      </c>
    </row>
    <row r="22687" spans="1:12" x14ac:dyDescent="0.15">
      <c r="A22687">
        <v>2015</v>
      </c>
      <c r="B22687">
        <v>8</v>
      </c>
      <c r="C22687">
        <v>4</v>
      </c>
      <c r="D22687" s="6">
        <v>3137.1250000016898</v>
      </c>
      <c r="E22687" t="str">
        <f t="shared" si="709"/>
        <v>201584</v>
      </c>
      <c r="F22687">
        <f>SUM(用户负荷!E22686:H22686)/100</f>
        <v>0.12086484880000001</v>
      </c>
      <c r="G22687" t="str">
        <f t="shared" si="710"/>
        <v>201584</v>
      </c>
    </row>
    <row r="22688" spans="1:12" x14ac:dyDescent="0.15">
      <c r="A22688">
        <v>2015</v>
      </c>
      <c r="B22688">
        <v>8</v>
      </c>
      <c r="C22688">
        <v>4</v>
      </c>
      <c r="D22688" s="6">
        <v>3137.16666666836</v>
      </c>
      <c r="E22688" t="str">
        <f t="shared" si="709"/>
        <v>201584</v>
      </c>
      <c r="F22688">
        <f>SUM(用户负荷!E22687:H22687)/100</f>
        <v>5.9921311200000008E-2</v>
      </c>
      <c r="G22688" t="str">
        <f t="shared" si="710"/>
        <v>201584</v>
      </c>
    </row>
    <row r="22689" spans="1:7" x14ac:dyDescent="0.15">
      <c r="A22689">
        <v>2015</v>
      </c>
      <c r="B22689">
        <v>8</v>
      </c>
      <c r="C22689">
        <v>4</v>
      </c>
      <c r="D22689" s="6">
        <v>3137.2083333350201</v>
      </c>
      <c r="E22689" t="str">
        <f t="shared" si="709"/>
        <v>201584</v>
      </c>
      <c r="F22689">
        <f>SUM(用户负荷!E22688:H22688)/100</f>
        <v>0.1152935244</v>
      </c>
      <c r="G22689" t="str">
        <f t="shared" si="710"/>
        <v>201584</v>
      </c>
    </row>
    <row r="22690" spans="1:7" x14ac:dyDescent="0.15">
      <c r="A22690">
        <v>2015</v>
      </c>
      <c r="B22690">
        <v>8</v>
      </c>
      <c r="C22690">
        <v>4</v>
      </c>
      <c r="D22690" s="6">
        <v>3137.2500000016898</v>
      </c>
      <c r="E22690" t="str">
        <f t="shared" si="709"/>
        <v>201584</v>
      </c>
      <c r="F22690">
        <f>SUM(用户负荷!E22689:H22689)/100</f>
        <v>6.0780036799999999E-2</v>
      </c>
      <c r="G22690" t="str">
        <f t="shared" si="710"/>
        <v>201584</v>
      </c>
    </row>
    <row r="22691" spans="1:7" x14ac:dyDescent="0.15">
      <c r="A22691">
        <v>2015</v>
      </c>
      <c r="B22691">
        <v>8</v>
      </c>
      <c r="C22691">
        <v>4</v>
      </c>
      <c r="D22691" s="6">
        <v>3137.29166666836</v>
      </c>
      <c r="E22691" t="str">
        <f t="shared" si="709"/>
        <v>201584</v>
      </c>
      <c r="F22691">
        <f>SUM(用户负荷!E22690:H22690)/100</f>
        <v>5.8694016000000016E-2</v>
      </c>
      <c r="G22691" t="str">
        <f t="shared" si="710"/>
        <v>201584</v>
      </c>
    </row>
    <row r="22692" spans="1:7" x14ac:dyDescent="0.15">
      <c r="A22692">
        <v>2015</v>
      </c>
      <c r="B22692">
        <v>8</v>
      </c>
      <c r="C22692">
        <v>4</v>
      </c>
      <c r="D22692" s="6">
        <v>3137.3333333350201</v>
      </c>
      <c r="E22692" t="str">
        <f t="shared" si="709"/>
        <v>201584</v>
      </c>
      <c r="F22692">
        <f>SUM(用户负荷!E22691:H22691)/100</f>
        <v>0.13601396000000002</v>
      </c>
      <c r="G22692" t="str">
        <f t="shared" si="710"/>
        <v>201584</v>
      </c>
    </row>
    <row r="22693" spans="1:7" x14ac:dyDescent="0.15">
      <c r="A22693">
        <v>2015</v>
      </c>
      <c r="B22693">
        <v>8</v>
      </c>
      <c r="C22693">
        <v>4</v>
      </c>
      <c r="D22693" s="6">
        <v>3137.3750000016898</v>
      </c>
      <c r="E22693" t="str">
        <f t="shared" si="709"/>
        <v>201584</v>
      </c>
      <c r="F22693">
        <f>SUM(用户负荷!E22692:H22692)/100</f>
        <v>6.3106459200000006E-2</v>
      </c>
      <c r="G22693" t="str">
        <f t="shared" si="710"/>
        <v>201584</v>
      </c>
    </row>
    <row r="22694" spans="1:7" x14ac:dyDescent="0.15">
      <c r="A22694">
        <v>2015</v>
      </c>
      <c r="B22694">
        <v>8</v>
      </c>
      <c r="C22694">
        <v>4</v>
      </c>
      <c r="D22694" s="6">
        <v>3137.41666666836</v>
      </c>
      <c r="E22694" t="str">
        <f t="shared" si="709"/>
        <v>201584</v>
      </c>
      <c r="F22694">
        <f>SUM(用户负荷!E22693:H22693)/100</f>
        <v>6.0892097200000002E-2</v>
      </c>
      <c r="G22694" t="str">
        <f t="shared" si="710"/>
        <v>201584</v>
      </c>
    </row>
    <row r="22695" spans="1:7" x14ac:dyDescent="0.15">
      <c r="A22695">
        <v>2015</v>
      </c>
      <c r="B22695">
        <v>8</v>
      </c>
      <c r="C22695">
        <v>4</v>
      </c>
      <c r="D22695" s="6">
        <v>3137.4583333350201</v>
      </c>
      <c r="E22695" t="str">
        <f t="shared" si="709"/>
        <v>201584</v>
      </c>
      <c r="F22695">
        <f>SUM(用户负荷!E22694:H22694)/100</f>
        <v>5.6532479999999996E-2</v>
      </c>
      <c r="G22695" t="str">
        <f t="shared" si="710"/>
        <v>201584</v>
      </c>
    </row>
    <row r="22696" spans="1:7" x14ac:dyDescent="0.15">
      <c r="A22696">
        <v>2015</v>
      </c>
      <c r="B22696">
        <v>8</v>
      </c>
      <c r="C22696">
        <v>4</v>
      </c>
      <c r="D22696" s="6">
        <v>3137.5000000016898</v>
      </c>
      <c r="E22696" t="str">
        <f t="shared" si="709"/>
        <v>201584</v>
      </c>
      <c r="F22696">
        <f>SUM(用户负荷!E22695:H22695)/100</f>
        <v>6.3563187599999987E-2</v>
      </c>
      <c r="G22696" t="str">
        <f t="shared" si="710"/>
        <v>201584</v>
      </c>
    </row>
    <row r="22697" spans="1:7" x14ac:dyDescent="0.15">
      <c r="A22697">
        <v>2015</v>
      </c>
      <c r="B22697">
        <v>8</v>
      </c>
      <c r="C22697">
        <v>4</v>
      </c>
      <c r="D22697" s="6">
        <v>3137.54166666836</v>
      </c>
      <c r="E22697" t="str">
        <f t="shared" si="709"/>
        <v>201584</v>
      </c>
      <c r="F22697">
        <f>SUM(用户负荷!E22696:H22696)/100</f>
        <v>7.0074295200000011E-2</v>
      </c>
      <c r="G22697" t="str">
        <f t="shared" si="710"/>
        <v>201584</v>
      </c>
    </row>
    <row r="22698" spans="1:7" x14ac:dyDescent="0.15">
      <c r="A22698">
        <v>2015</v>
      </c>
      <c r="B22698">
        <v>8</v>
      </c>
      <c r="C22698">
        <v>4</v>
      </c>
      <c r="D22698" s="6">
        <v>3137.5833333350201</v>
      </c>
      <c r="E22698" t="str">
        <f t="shared" si="709"/>
        <v>201584</v>
      </c>
      <c r="F22698">
        <f>SUM(用户负荷!E22697:H22697)/100</f>
        <v>7.2255575999999988E-2</v>
      </c>
      <c r="G22698" t="str">
        <f t="shared" si="710"/>
        <v>201584</v>
      </c>
    </row>
    <row r="22699" spans="1:7" x14ac:dyDescent="0.15">
      <c r="A22699">
        <v>2015</v>
      </c>
      <c r="B22699">
        <v>8</v>
      </c>
      <c r="C22699">
        <v>4</v>
      </c>
      <c r="D22699" s="6">
        <v>3137.6250000016898</v>
      </c>
      <c r="E22699" t="str">
        <f t="shared" si="709"/>
        <v>201584</v>
      </c>
      <c r="F22699">
        <f>SUM(用户负荷!E22698:H22698)/100</f>
        <v>8.1265439999999994E-2</v>
      </c>
      <c r="G22699" t="str">
        <f t="shared" si="710"/>
        <v>201584</v>
      </c>
    </row>
    <row r="22700" spans="1:7" x14ac:dyDescent="0.15">
      <c r="A22700">
        <v>2015</v>
      </c>
      <c r="B22700">
        <v>8</v>
      </c>
      <c r="C22700">
        <v>4</v>
      </c>
      <c r="D22700" s="6">
        <v>3137.66666666836</v>
      </c>
      <c r="E22700" t="str">
        <f t="shared" si="709"/>
        <v>201584</v>
      </c>
      <c r="F22700">
        <f>SUM(用户负荷!E22699:H22699)/100</f>
        <v>7.8659126400000001E-2</v>
      </c>
      <c r="G22700" t="str">
        <f t="shared" si="710"/>
        <v>201584</v>
      </c>
    </row>
    <row r="22701" spans="1:7" x14ac:dyDescent="0.15">
      <c r="A22701">
        <v>2015</v>
      </c>
      <c r="B22701">
        <v>8</v>
      </c>
      <c r="C22701">
        <v>4</v>
      </c>
      <c r="D22701" s="6">
        <v>3137.7083333350201</v>
      </c>
      <c r="E22701" t="str">
        <f t="shared" si="709"/>
        <v>201584</v>
      </c>
      <c r="F22701">
        <f>SUM(用户负荷!E22700:H22700)/100</f>
        <v>7.7977411199999999E-2</v>
      </c>
      <c r="G22701" t="str">
        <f t="shared" si="710"/>
        <v>201584</v>
      </c>
    </row>
    <row r="22702" spans="1:7" x14ac:dyDescent="0.15">
      <c r="A22702">
        <v>2015</v>
      </c>
      <c r="B22702">
        <v>8</v>
      </c>
      <c r="C22702">
        <v>4</v>
      </c>
      <c r="D22702" s="6">
        <v>3137.7500000016898</v>
      </c>
      <c r="E22702" t="str">
        <f t="shared" si="709"/>
        <v>201584</v>
      </c>
      <c r="F22702">
        <f>SUM(用户负荷!E22701:H22701)/100</f>
        <v>7.7099287200000005E-2</v>
      </c>
      <c r="G22702" t="str">
        <f t="shared" si="710"/>
        <v>201584</v>
      </c>
    </row>
    <row r="22703" spans="1:7" x14ac:dyDescent="0.15">
      <c r="A22703">
        <v>2015</v>
      </c>
      <c r="B22703">
        <v>8</v>
      </c>
      <c r="C22703">
        <v>4</v>
      </c>
      <c r="D22703" s="6">
        <v>3137.79166666836</v>
      </c>
      <c r="E22703" t="str">
        <f t="shared" si="709"/>
        <v>201584</v>
      </c>
      <c r="F22703">
        <f>SUM(用户负荷!E22702:H22702)/100</f>
        <v>7.6572412799999989E-2</v>
      </c>
      <c r="G22703" t="str">
        <f t="shared" si="710"/>
        <v>201584</v>
      </c>
    </row>
    <row r="22704" spans="1:7" x14ac:dyDescent="0.15">
      <c r="A22704">
        <v>2015</v>
      </c>
      <c r="B22704">
        <v>8</v>
      </c>
      <c r="C22704">
        <v>4</v>
      </c>
      <c r="D22704" s="6">
        <v>3137.8333333350201</v>
      </c>
      <c r="E22704" t="str">
        <f t="shared" si="709"/>
        <v>201584</v>
      </c>
      <c r="F22704">
        <f>SUM(用户负荷!E22703:H22703)/100</f>
        <v>8.5673033600000004E-2</v>
      </c>
      <c r="G22704" t="str">
        <f t="shared" si="710"/>
        <v>201584</v>
      </c>
    </row>
    <row r="22705" spans="1:12" x14ac:dyDescent="0.15">
      <c r="A22705">
        <v>2015</v>
      </c>
      <c r="B22705">
        <v>8</v>
      </c>
      <c r="C22705">
        <v>4</v>
      </c>
      <c r="D22705" s="6">
        <v>3137.8750000016898</v>
      </c>
      <c r="E22705" t="str">
        <f t="shared" si="709"/>
        <v>201584</v>
      </c>
      <c r="F22705">
        <f>SUM(用户负荷!E22704:H22704)/100</f>
        <v>0.10267728999999999</v>
      </c>
      <c r="G22705" t="str">
        <f t="shared" si="710"/>
        <v>201584</v>
      </c>
    </row>
    <row r="22706" spans="1:12" x14ac:dyDescent="0.15">
      <c r="A22706">
        <v>2015</v>
      </c>
      <c r="B22706">
        <v>8</v>
      </c>
      <c r="C22706">
        <v>4</v>
      </c>
      <c r="D22706" s="6">
        <v>3137.91666666836</v>
      </c>
      <c r="E22706" t="str">
        <f t="shared" si="709"/>
        <v>201584</v>
      </c>
      <c r="F22706">
        <f>SUM(用户负荷!E22705:H22705)/100</f>
        <v>0.10942879920000001</v>
      </c>
      <c r="G22706" t="str">
        <f t="shared" si="710"/>
        <v>201584</v>
      </c>
    </row>
    <row r="22707" spans="1:12" x14ac:dyDescent="0.15">
      <c r="A22707">
        <v>2015</v>
      </c>
      <c r="B22707">
        <v>8</v>
      </c>
      <c r="C22707">
        <v>4</v>
      </c>
      <c r="D22707" s="6">
        <v>3137.9583333350201</v>
      </c>
      <c r="E22707" t="str">
        <f t="shared" si="709"/>
        <v>201584</v>
      </c>
      <c r="F22707">
        <f>SUM(用户负荷!E22706:H22706)/100</f>
        <v>0.14004086000000002</v>
      </c>
      <c r="G22707" t="str">
        <f t="shared" si="710"/>
        <v>201584</v>
      </c>
    </row>
    <row r="22708" spans="1:12" x14ac:dyDescent="0.15">
      <c r="A22708">
        <v>2015</v>
      </c>
      <c r="B22708">
        <v>8</v>
      </c>
      <c r="C22708">
        <v>5</v>
      </c>
      <c r="D22708" s="6">
        <v>3138.0000000016898</v>
      </c>
      <c r="E22708" t="str">
        <f t="shared" si="709"/>
        <v>201585</v>
      </c>
      <c r="F22708">
        <f>SUM(用户负荷!E22707:H22707)/100</f>
        <v>0.11573570399999999</v>
      </c>
      <c r="G22708" t="str">
        <f t="shared" si="710"/>
        <v>201585</v>
      </c>
      <c r="H22708">
        <f>IF(IF(ISERROR(MAX(F22708:F22731)),"",MAX(F22708:F22731))=0,"",MAX(F22708:F22731))</f>
        <v>0.18372674959999999</v>
      </c>
      <c r="I22708">
        <f>IF(IF(ISERROR(MAX(F22708:F22731)-MIN(F22708:F22731)),"",MAX(F22708:F22731)-MIN(F22708:F22731))=0,"",MAX(F22708:F22731)-MIN(F22708:F22731))</f>
        <v>0.1208690056</v>
      </c>
      <c r="J22708">
        <f>IF(ISERROR(I22708/H22708),"",I22708/H22708)</f>
        <v>0.65787374926704745</v>
      </c>
      <c r="K22708">
        <f>IF(ISERROR(AVERAGE(F22708:F22731)/MAX(F22708:F22731)),"",AVERAGE(F22708:F22731)/MAX(F22708:F22731))</f>
        <v>0.57876518460978643</v>
      </c>
      <c r="L22708">
        <f>IF(ISERROR(MIN(F22708:F22731)/H22708),"",MIN(F22708:F22731)/H22708)</f>
        <v>0.34212625073295261</v>
      </c>
    </row>
    <row r="22709" spans="1:12" x14ac:dyDescent="0.15">
      <c r="A22709">
        <v>2015</v>
      </c>
      <c r="B22709">
        <v>8</v>
      </c>
      <c r="C22709">
        <v>5</v>
      </c>
      <c r="D22709" s="6">
        <v>3138.04166666836</v>
      </c>
      <c r="E22709" t="str">
        <f t="shared" si="709"/>
        <v>201585</v>
      </c>
      <c r="F22709">
        <f>SUM(用户负荷!E22708:H22708)/100</f>
        <v>9.6646466000000014E-2</v>
      </c>
      <c r="G22709" t="str">
        <f t="shared" si="710"/>
        <v>201585</v>
      </c>
    </row>
    <row r="22710" spans="1:12" x14ac:dyDescent="0.15">
      <c r="A22710">
        <v>2015</v>
      </c>
      <c r="B22710">
        <v>8</v>
      </c>
      <c r="C22710">
        <v>5</v>
      </c>
      <c r="D22710" s="6">
        <v>3138.0833333350201</v>
      </c>
      <c r="E22710" t="str">
        <f t="shared" si="709"/>
        <v>201585</v>
      </c>
      <c r="F22710">
        <f>SUM(用户负荷!E22709:H22709)/100</f>
        <v>0.15112947039999999</v>
      </c>
      <c r="G22710" t="str">
        <f t="shared" si="710"/>
        <v>201585</v>
      </c>
    </row>
    <row r="22711" spans="1:12" x14ac:dyDescent="0.15">
      <c r="A22711">
        <v>2015</v>
      </c>
      <c r="B22711">
        <v>8</v>
      </c>
      <c r="C22711">
        <v>5</v>
      </c>
      <c r="D22711" s="6">
        <v>3138.1250000016898</v>
      </c>
      <c r="E22711" t="str">
        <f t="shared" si="709"/>
        <v>201585</v>
      </c>
      <c r="F22711">
        <f>SUM(用户负荷!E22710:H22710)/100</f>
        <v>0.13133305679999999</v>
      </c>
      <c r="G22711" t="str">
        <f t="shared" si="710"/>
        <v>201585</v>
      </c>
    </row>
    <row r="22712" spans="1:12" x14ac:dyDescent="0.15">
      <c r="A22712">
        <v>2015</v>
      </c>
      <c r="B22712">
        <v>8</v>
      </c>
      <c r="C22712">
        <v>5</v>
      </c>
      <c r="D22712" s="6">
        <v>3138.16666666836</v>
      </c>
      <c r="E22712" t="str">
        <f t="shared" si="709"/>
        <v>201585</v>
      </c>
      <c r="F22712">
        <f>SUM(用户负荷!E22711:H22711)/100</f>
        <v>6.2857743999999993E-2</v>
      </c>
      <c r="G22712" t="str">
        <f t="shared" si="710"/>
        <v>201585</v>
      </c>
    </row>
    <row r="22713" spans="1:12" x14ac:dyDescent="0.15">
      <c r="A22713">
        <v>2015</v>
      </c>
      <c r="B22713">
        <v>8</v>
      </c>
      <c r="C22713">
        <v>5</v>
      </c>
      <c r="D22713" s="6">
        <v>3138.2083333350201</v>
      </c>
      <c r="E22713" t="str">
        <f t="shared" si="709"/>
        <v>201585</v>
      </c>
      <c r="F22713">
        <f>SUM(用户负荷!E22712:H22712)/100</f>
        <v>0.1150855112</v>
      </c>
      <c r="G22713" t="str">
        <f t="shared" si="710"/>
        <v>201585</v>
      </c>
    </row>
    <row r="22714" spans="1:12" x14ac:dyDescent="0.15">
      <c r="A22714">
        <v>2015</v>
      </c>
      <c r="B22714">
        <v>8</v>
      </c>
      <c r="C22714">
        <v>5</v>
      </c>
      <c r="D22714" s="6">
        <v>3138.2500000016898</v>
      </c>
      <c r="E22714" t="str">
        <f t="shared" si="709"/>
        <v>201585</v>
      </c>
      <c r="F22714">
        <f>SUM(用户负荷!E22713:H22713)/100</f>
        <v>0.1165431624</v>
      </c>
      <c r="G22714" t="str">
        <f t="shared" si="710"/>
        <v>201585</v>
      </c>
    </row>
    <row r="22715" spans="1:12" x14ac:dyDescent="0.15">
      <c r="A22715">
        <v>2015</v>
      </c>
      <c r="B22715">
        <v>8</v>
      </c>
      <c r="C22715">
        <v>5</v>
      </c>
      <c r="D22715" s="6">
        <v>3138.29166666836</v>
      </c>
      <c r="E22715" t="str">
        <f t="shared" si="709"/>
        <v>201585</v>
      </c>
      <c r="F22715">
        <f>SUM(用户负荷!E22714:H22714)/100</f>
        <v>0.116625952</v>
      </c>
      <c r="G22715" t="str">
        <f t="shared" si="710"/>
        <v>201585</v>
      </c>
    </row>
    <row r="22716" spans="1:12" x14ac:dyDescent="0.15">
      <c r="A22716">
        <v>2015</v>
      </c>
      <c r="B22716">
        <v>8</v>
      </c>
      <c r="C22716">
        <v>5</v>
      </c>
      <c r="D22716" s="6">
        <v>3138.3333333350201</v>
      </c>
      <c r="E22716" t="str">
        <f t="shared" si="709"/>
        <v>201585</v>
      </c>
      <c r="F22716">
        <f>SUM(用户负荷!E22715:H22715)/100</f>
        <v>0.124502222</v>
      </c>
      <c r="G22716" t="str">
        <f t="shared" si="710"/>
        <v>201585</v>
      </c>
    </row>
    <row r="22717" spans="1:12" x14ac:dyDescent="0.15">
      <c r="A22717">
        <v>2015</v>
      </c>
      <c r="B22717">
        <v>8</v>
      </c>
      <c r="C22717">
        <v>5</v>
      </c>
      <c r="D22717" s="6">
        <v>3138.3750000016898</v>
      </c>
      <c r="E22717" t="str">
        <f t="shared" si="709"/>
        <v>201585</v>
      </c>
      <c r="F22717">
        <f>SUM(用户负荷!E22716:H22716)/100</f>
        <v>7.2370234400000011E-2</v>
      </c>
      <c r="G22717" t="str">
        <f t="shared" si="710"/>
        <v>201585</v>
      </c>
    </row>
    <row r="22718" spans="1:12" x14ac:dyDescent="0.15">
      <c r="A22718">
        <v>2015</v>
      </c>
      <c r="B22718">
        <v>8</v>
      </c>
      <c r="C22718">
        <v>5</v>
      </c>
      <c r="D22718" s="6">
        <v>3138.41666666836</v>
      </c>
      <c r="E22718" t="str">
        <f t="shared" si="709"/>
        <v>201585</v>
      </c>
      <c r="F22718">
        <f>SUM(用户负荷!E22717:H22717)/100</f>
        <v>7.1081279999999983E-2</v>
      </c>
      <c r="G22718" t="str">
        <f t="shared" si="710"/>
        <v>201585</v>
      </c>
    </row>
    <row r="22719" spans="1:12" x14ac:dyDescent="0.15">
      <c r="A22719">
        <v>2015</v>
      </c>
      <c r="B22719">
        <v>8</v>
      </c>
      <c r="C22719">
        <v>5</v>
      </c>
      <c r="D22719" s="6">
        <v>3138.4583333350201</v>
      </c>
      <c r="E22719" t="str">
        <f t="shared" si="709"/>
        <v>201585</v>
      </c>
      <c r="F22719">
        <f>SUM(用户负荷!E22718:H22718)/100</f>
        <v>6.5839555199999997E-2</v>
      </c>
      <c r="G22719" t="str">
        <f t="shared" si="710"/>
        <v>201585</v>
      </c>
    </row>
    <row r="22720" spans="1:12" x14ac:dyDescent="0.15">
      <c r="A22720">
        <v>2015</v>
      </c>
      <c r="B22720">
        <v>8</v>
      </c>
      <c r="C22720">
        <v>5</v>
      </c>
      <c r="D22720" s="6">
        <v>3138.5000000016898</v>
      </c>
      <c r="E22720" t="str">
        <f t="shared" si="709"/>
        <v>201585</v>
      </c>
      <c r="F22720">
        <f>SUM(用户负荷!E22719:H22719)/100</f>
        <v>6.7336003200000008E-2</v>
      </c>
      <c r="G22720" t="str">
        <f t="shared" si="710"/>
        <v>201585</v>
      </c>
    </row>
    <row r="22721" spans="1:12" x14ac:dyDescent="0.15">
      <c r="A22721">
        <v>2015</v>
      </c>
      <c r="B22721">
        <v>8</v>
      </c>
      <c r="C22721">
        <v>5</v>
      </c>
      <c r="D22721" s="6">
        <v>3138.54166666836</v>
      </c>
      <c r="E22721" t="str">
        <f t="shared" si="709"/>
        <v>201585</v>
      </c>
      <c r="F22721">
        <f>SUM(用户负荷!E22720:H22720)/100</f>
        <v>7.3830829999999986E-2</v>
      </c>
      <c r="G22721" t="str">
        <f t="shared" si="710"/>
        <v>201585</v>
      </c>
    </row>
    <row r="22722" spans="1:12" x14ac:dyDescent="0.15">
      <c r="A22722">
        <v>2015</v>
      </c>
      <c r="B22722">
        <v>8</v>
      </c>
      <c r="C22722">
        <v>5</v>
      </c>
      <c r="D22722" s="6">
        <v>3138.5833333350201</v>
      </c>
      <c r="E22722" t="str">
        <f t="shared" si="709"/>
        <v>201585</v>
      </c>
      <c r="F22722">
        <f>SUM(用户负荷!E22721:H22721)/100</f>
        <v>8.6419871999999995E-2</v>
      </c>
      <c r="G22722" t="str">
        <f t="shared" si="710"/>
        <v>201585</v>
      </c>
    </row>
    <row r="22723" spans="1:12" x14ac:dyDescent="0.15">
      <c r="A22723">
        <v>2015</v>
      </c>
      <c r="B22723">
        <v>8</v>
      </c>
      <c r="C22723">
        <v>5</v>
      </c>
      <c r="D22723" s="6">
        <v>3138.6250000016898</v>
      </c>
      <c r="E22723" t="str">
        <f t="shared" si="709"/>
        <v>201585</v>
      </c>
      <c r="F22723">
        <f>SUM(用户负荷!E22722:H22722)/100</f>
        <v>9.9733409600000003E-2</v>
      </c>
      <c r="G22723" t="str">
        <f t="shared" si="710"/>
        <v>201585</v>
      </c>
    </row>
    <row r="22724" spans="1:12" x14ac:dyDescent="0.15">
      <c r="A22724">
        <v>2015</v>
      </c>
      <c r="B22724">
        <v>8</v>
      </c>
      <c r="C22724">
        <v>5</v>
      </c>
      <c r="D22724" s="6">
        <v>3138.66666666836</v>
      </c>
      <c r="E22724" t="str">
        <f t="shared" ref="E22724:E22787" si="711">A22724&amp;B22724&amp;C22724</f>
        <v>201585</v>
      </c>
      <c r="F22724">
        <f>SUM(用户负荷!E22723:H22723)/100</f>
        <v>8.4233741599999995E-2</v>
      </c>
      <c r="G22724" t="str">
        <f t="shared" ref="G22724:G22787" si="712">E22724</f>
        <v>201585</v>
      </c>
    </row>
    <row r="22725" spans="1:12" x14ac:dyDescent="0.15">
      <c r="A22725">
        <v>2015</v>
      </c>
      <c r="B22725">
        <v>8</v>
      </c>
      <c r="C22725">
        <v>5</v>
      </c>
      <c r="D22725" s="6">
        <v>3138.7083333350201</v>
      </c>
      <c r="E22725" t="str">
        <f t="shared" si="711"/>
        <v>201585</v>
      </c>
      <c r="F22725">
        <f>SUM(用户负荷!E22724:H22724)/100</f>
        <v>8.4133632000000014E-2</v>
      </c>
      <c r="G22725" t="str">
        <f t="shared" si="712"/>
        <v>201585</v>
      </c>
    </row>
    <row r="22726" spans="1:12" x14ac:dyDescent="0.15">
      <c r="A22726">
        <v>2015</v>
      </c>
      <c r="B22726">
        <v>8</v>
      </c>
      <c r="C22726">
        <v>5</v>
      </c>
      <c r="D22726" s="6">
        <v>3138.7500000016898</v>
      </c>
      <c r="E22726" t="str">
        <f t="shared" si="711"/>
        <v>201585</v>
      </c>
      <c r="F22726">
        <f>SUM(用户负荷!E22725:H22725)/100</f>
        <v>8.1679734400000009E-2</v>
      </c>
      <c r="G22726" t="str">
        <f t="shared" si="712"/>
        <v>201585</v>
      </c>
    </row>
    <row r="22727" spans="1:12" x14ac:dyDescent="0.15">
      <c r="A22727">
        <v>2015</v>
      </c>
      <c r="B22727">
        <v>8</v>
      </c>
      <c r="C22727">
        <v>5</v>
      </c>
      <c r="D22727" s="6">
        <v>3138.79166666836</v>
      </c>
      <c r="E22727" t="str">
        <f t="shared" si="711"/>
        <v>201585</v>
      </c>
      <c r="F22727">
        <f>SUM(用户负荷!E22726:H22726)/100</f>
        <v>0.18372674959999999</v>
      </c>
      <c r="G22727" t="str">
        <f t="shared" si="712"/>
        <v>201585</v>
      </c>
    </row>
    <row r="22728" spans="1:12" x14ac:dyDescent="0.15">
      <c r="A22728">
        <v>2015</v>
      </c>
      <c r="B22728">
        <v>8</v>
      </c>
      <c r="C22728">
        <v>5</v>
      </c>
      <c r="D22728" s="6">
        <v>3138.8333333350201</v>
      </c>
      <c r="E22728" t="str">
        <f t="shared" si="711"/>
        <v>201585</v>
      </c>
      <c r="F22728">
        <f>SUM(用户负荷!E22727:H22727)/100</f>
        <v>0.177621796</v>
      </c>
      <c r="G22728" t="str">
        <f t="shared" si="712"/>
        <v>201585</v>
      </c>
    </row>
    <row r="22729" spans="1:12" x14ac:dyDescent="0.15">
      <c r="A22729">
        <v>2015</v>
      </c>
      <c r="B22729">
        <v>8</v>
      </c>
      <c r="C22729">
        <v>5</v>
      </c>
      <c r="D22729" s="6">
        <v>3138.8750000016898</v>
      </c>
      <c r="E22729" t="str">
        <f t="shared" si="711"/>
        <v>201585</v>
      </c>
      <c r="F22729">
        <f>SUM(用户负荷!E22728:H22728)/100</f>
        <v>9.7404216000000016E-2</v>
      </c>
      <c r="G22729" t="str">
        <f t="shared" si="712"/>
        <v>201585</v>
      </c>
    </row>
    <row r="22730" spans="1:12" x14ac:dyDescent="0.15">
      <c r="A22730">
        <v>2015</v>
      </c>
      <c r="B22730">
        <v>8</v>
      </c>
      <c r="C22730">
        <v>5</v>
      </c>
      <c r="D22730" s="6">
        <v>3138.91666666836</v>
      </c>
      <c r="E22730" t="str">
        <f t="shared" si="711"/>
        <v>201585</v>
      </c>
      <c r="F22730">
        <f>SUM(用户负荷!E22729:H22729)/100</f>
        <v>0.12509162159999998</v>
      </c>
      <c r="G22730" t="str">
        <f t="shared" si="712"/>
        <v>201585</v>
      </c>
    </row>
    <row r="22731" spans="1:12" x14ac:dyDescent="0.15">
      <c r="A22731">
        <v>2015</v>
      </c>
      <c r="B22731">
        <v>8</v>
      </c>
      <c r="C22731">
        <v>5</v>
      </c>
      <c r="D22731" s="6">
        <v>3138.9583333350201</v>
      </c>
      <c r="E22731" t="str">
        <f t="shared" si="711"/>
        <v>201585</v>
      </c>
      <c r="F22731">
        <f>SUM(用户负荷!E22730:H22730)/100</f>
        <v>0.15106954319999996</v>
      </c>
      <c r="G22731" t="str">
        <f t="shared" si="712"/>
        <v>201585</v>
      </c>
    </row>
    <row r="22732" spans="1:12" x14ac:dyDescent="0.15">
      <c r="A22732">
        <v>2015</v>
      </c>
      <c r="B22732">
        <v>8</v>
      </c>
      <c r="C22732">
        <v>6</v>
      </c>
      <c r="D22732" s="6">
        <v>3139.0000000016898</v>
      </c>
      <c r="E22732" t="str">
        <f t="shared" si="711"/>
        <v>201586</v>
      </c>
      <c r="F22732">
        <f>SUM(用户负荷!E22731:H22731)/100</f>
        <v>0.12416638720000001</v>
      </c>
      <c r="G22732" t="str">
        <f t="shared" si="712"/>
        <v>201586</v>
      </c>
      <c r="H22732">
        <f>IF(IF(ISERROR(MAX(F22732:F22755)),"",MAX(F22732:F22755))=0,"",MAX(F22732:F22755))</f>
        <v>0.1440421264</v>
      </c>
      <c r="I22732">
        <f>IF(IF(ISERROR(MAX(F22732:F22755)-MIN(F22732:F22755)),"",MAX(F22732:F22755)-MIN(F22732:F22755))=0,"",MAX(F22732:F22755)-MIN(F22732:F22755))</f>
        <v>8.7558142400000011E-2</v>
      </c>
      <c r="J22732">
        <f>IF(ISERROR(I22732/H22732),"",I22732/H22732)</f>
        <v>0.60786482807712849</v>
      </c>
      <c r="K22732">
        <f>IF(ISERROR(AVERAGE(F22732:F22755)/MAX(F22732:F22755)),"",AVERAGE(F22732:F22755)/MAX(F22732:F22755))</f>
        <v>0.6234990717271166</v>
      </c>
      <c r="L22732">
        <f>IF(ISERROR(MIN(F22732:F22755)/H22732),"",MIN(F22732:F22755)/H22732)</f>
        <v>0.39213517192287156</v>
      </c>
    </row>
    <row r="22733" spans="1:12" x14ac:dyDescent="0.15">
      <c r="A22733">
        <v>2015</v>
      </c>
      <c r="B22733">
        <v>8</v>
      </c>
      <c r="C22733">
        <v>6</v>
      </c>
      <c r="D22733" s="6">
        <v>3139.04166666836</v>
      </c>
      <c r="E22733" t="str">
        <f t="shared" si="711"/>
        <v>201586</v>
      </c>
      <c r="F22733">
        <f>SUM(用户负荷!E22732:H22732)/100</f>
        <v>9.5475114399999991E-2</v>
      </c>
      <c r="G22733" t="str">
        <f t="shared" si="712"/>
        <v>201586</v>
      </c>
    </row>
    <row r="22734" spans="1:12" x14ac:dyDescent="0.15">
      <c r="A22734">
        <v>2015</v>
      </c>
      <c r="B22734">
        <v>8</v>
      </c>
      <c r="C22734">
        <v>6</v>
      </c>
      <c r="D22734" s="6">
        <v>3139.0833333350201</v>
      </c>
      <c r="E22734" t="str">
        <f t="shared" si="711"/>
        <v>201586</v>
      </c>
      <c r="F22734">
        <f>SUM(用户负荷!E22733:H22733)/100</f>
        <v>8.1446260800000003E-2</v>
      </c>
      <c r="G22734" t="str">
        <f t="shared" si="712"/>
        <v>201586</v>
      </c>
    </row>
    <row r="22735" spans="1:12" x14ac:dyDescent="0.15">
      <c r="A22735">
        <v>2015</v>
      </c>
      <c r="B22735">
        <v>8</v>
      </c>
      <c r="C22735">
        <v>6</v>
      </c>
      <c r="D22735" s="6">
        <v>3139.1250000016898</v>
      </c>
      <c r="E22735" t="str">
        <f t="shared" si="711"/>
        <v>201586</v>
      </c>
      <c r="F22735">
        <f>SUM(用户负荷!E22734:H22734)/100</f>
        <v>6.9618606E-2</v>
      </c>
      <c r="G22735" t="str">
        <f t="shared" si="712"/>
        <v>201586</v>
      </c>
    </row>
    <row r="22736" spans="1:12" x14ac:dyDescent="0.15">
      <c r="A22736">
        <v>2015</v>
      </c>
      <c r="B22736">
        <v>8</v>
      </c>
      <c r="C22736">
        <v>6</v>
      </c>
      <c r="D22736" s="6">
        <v>3139.16666666836</v>
      </c>
      <c r="E22736" t="str">
        <f t="shared" si="711"/>
        <v>201586</v>
      </c>
      <c r="F22736">
        <f>SUM(用户负荷!E22735:H22735)/100</f>
        <v>0.11627868599999999</v>
      </c>
      <c r="G22736" t="str">
        <f t="shared" si="712"/>
        <v>201586</v>
      </c>
    </row>
    <row r="22737" spans="1:7" x14ac:dyDescent="0.15">
      <c r="A22737">
        <v>2015</v>
      </c>
      <c r="B22737">
        <v>8</v>
      </c>
      <c r="C22737">
        <v>6</v>
      </c>
      <c r="D22737" s="6">
        <v>3139.2083333350201</v>
      </c>
      <c r="E22737" t="str">
        <f t="shared" si="711"/>
        <v>201586</v>
      </c>
      <c r="F22737">
        <f>SUM(用户负荷!E22736:H22736)/100</f>
        <v>0.11483159999999998</v>
      </c>
      <c r="G22737" t="str">
        <f t="shared" si="712"/>
        <v>201586</v>
      </c>
    </row>
    <row r="22738" spans="1:7" x14ac:dyDescent="0.15">
      <c r="A22738">
        <v>2015</v>
      </c>
      <c r="B22738">
        <v>8</v>
      </c>
      <c r="C22738">
        <v>6</v>
      </c>
      <c r="D22738" s="6">
        <v>3139.2500000016898</v>
      </c>
      <c r="E22738" t="str">
        <f t="shared" si="711"/>
        <v>201586</v>
      </c>
      <c r="F22738">
        <f>SUM(用户负荷!E22737:H22737)/100</f>
        <v>5.6483983999999994E-2</v>
      </c>
      <c r="G22738" t="str">
        <f t="shared" si="712"/>
        <v>201586</v>
      </c>
    </row>
    <row r="22739" spans="1:7" x14ac:dyDescent="0.15">
      <c r="A22739">
        <v>2015</v>
      </c>
      <c r="B22739">
        <v>8</v>
      </c>
      <c r="C22739">
        <v>6</v>
      </c>
      <c r="D22739" s="6">
        <v>3139.29166666836</v>
      </c>
      <c r="E22739" t="str">
        <f t="shared" si="711"/>
        <v>201586</v>
      </c>
      <c r="F22739">
        <f>SUM(用户负荷!E22738:H22738)/100</f>
        <v>7.0233292799999986E-2</v>
      </c>
      <c r="G22739" t="str">
        <f t="shared" si="712"/>
        <v>201586</v>
      </c>
    </row>
    <row r="22740" spans="1:7" x14ac:dyDescent="0.15">
      <c r="A22740">
        <v>2015</v>
      </c>
      <c r="B22740">
        <v>8</v>
      </c>
      <c r="C22740">
        <v>6</v>
      </c>
      <c r="D22740" s="6">
        <v>3139.3333333350201</v>
      </c>
      <c r="E22740" t="str">
        <f t="shared" si="711"/>
        <v>201586</v>
      </c>
      <c r="F22740">
        <f>SUM(用户负荷!E22739:H22739)/100</f>
        <v>6.4136652799999985E-2</v>
      </c>
      <c r="G22740" t="str">
        <f t="shared" si="712"/>
        <v>201586</v>
      </c>
    </row>
    <row r="22741" spans="1:7" x14ac:dyDescent="0.15">
      <c r="A22741">
        <v>2015</v>
      </c>
      <c r="B22741">
        <v>8</v>
      </c>
      <c r="C22741">
        <v>6</v>
      </c>
      <c r="D22741" s="6">
        <v>3139.3750000016898</v>
      </c>
      <c r="E22741" t="str">
        <f t="shared" si="711"/>
        <v>201586</v>
      </c>
      <c r="F22741">
        <f>SUM(用户负荷!E22740:H22740)/100</f>
        <v>7.9589210400000013E-2</v>
      </c>
      <c r="G22741" t="str">
        <f t="shared" si="712"/>
        <v>201586</v>
      </c>
    </row>
    <row r="22742" spans="1:7" x14ac:dyDescent="0.15">
      <c r="A22742">
        <v>2015</v>
      </c>
      <c r="B22742">
        <v>8</v>
      </c>
      <c r="C22742">
        <v>6</v>
      </c>
      <c r="D22742" s="6">
        <v>3139.41666666836</v>
      </c>
      <c r="E22742" t="str">
        <f t="shared" si="711"/>
        <v>201586</v>
      </c>
      <c r="F22742">
        <f>SUM(用户负荷!E22741:H22741)/100</f>
        <v>6.5522252799999986E-2</v>
      </c>
      <c r="G22742" t="str">
        <f t="shared" si="712"/>
        <v>201586</v>
      </c>
    </row>
    <row r="22743" spans="1:7" x14ac:dyDescent="0.15">
      <c r="A22743">
        <v>2015</v>
      </c>
      <c r="B22743">
        <v>8</v>
      </c>
      <c r="C22743">
        <v>6</v>
      </c>
      <c r="D22743" s="6">
        <v>3139.4583333350201</v>
      </c>
      <c r="E22743" t="str">
        <f t="shared" si="711"/>
        <v>201586</v>
      </c>
      <c r="F22743">
        <f>SUM(用户负荷!E22742:H22742)/100</f>
        <v>5.9185557599999994E-2</v>
      </c>
      <c r="G22743" t="str">
        <f t="shared" si="712"/>
        <v>201586</v>
      </c>
    </row>
    <row r="22744" spans="1:7" x14ac:dyDescent="0.15">
      <c r="A22744">
        <v>2015</v>
      </c>
      <c r="B22744">
        <v>8</v>
      </c>
      <c r="C22744">
        <v>6</v>
      </c>
      <c r="D22744" s="6">
        <v>3139.5000000016898</v>
      </c>
      <c r="E22744" t="str">
        <f t="shared" si="711"/>
        <v>201586</v>
      </c>
      <c r="F22744">
        <f>SUM(用户负荷!E22743:H22743)/100</f>
        <v>7.5892775999999995E-2</v>
      </c>
      <c r="G22744" t="str">
        <f t="shared" si="712"/>
        <v>201586</v>
      </c>
    </row>
    <row r="22745" spans="1:7" x14ac:dyDescent="0.15">
      <c r="A22745">
        <v>2015</v>
      </c>
      <c r="B22745">
        <v>8</v>
      </c>
      <c r="C22745">
        <v>6</v>
      </c>
      <c r="D22745" s="6">
        <v>3139.54166666836</v>
      </c>
      <c r="E22745" t="str">
        <f t="shared" si="711"/>
        <v>201586</v>
      </c>
      <c r="F22745">
        <f>SUM(用户负荷!E22744:H22744)/100</f>
        <v>8.6074164799999991E-2</v>
      </c>
      <c r="G22745" t="str">
        <f t="shared" si="712"/>
        <v>201586</v>
      </c>
    </row>
    <row r="22746" spans="1:7" x14ac:dyDescent="0.15">
      <c r="A22746">
        <v>2015</v>
      </c>
      <c r="B22746">
        <v>8</v>
      </c>
      <c r="C22746">
        <v>6</v>
      </c>
      <c r="D22746" s="6">
        <v>3139.5833333350201</v>
      </c>
      <c r="E22746" t="str">
        <f t="shared" si="711"/>
        <v>201586</v>
      </c>
      <c r="F22746">
        <f>SUM(用户负荷!E22745:H22745)/100</f>
        <v>9.5257228799999996E-2</v>
      </c>
      <c r="G22746" t="str">
        <f t="shared" si="712"/>
        <v>201586</v>
      </c>
    </row>
    <row r="22747" spans="1:7" x14ac:dyDescent="0.15">
      <c r="A22747">
        <v>2015</v>
      </c>
      <c r="B22747">
        <v>8</v>
      </c>
      <c r="C22747">
        <v>6</v>
      </c>
      <c r="D22747" s="6">
        <v>3139.6250000016898</v>
      </c>
      <c r="E22747" t="str">
        <f t="shared" si="711"/>
        <v>201586</v>
      </c>
      <c r="F22747">
        <f>SUM(用户负荷!E22746:H22746)/100</f>
        <v>9.2897551999999994E-2</v>
      </c>
      <c r="G22747" t="str">
        <f t="shared" si="712"/>
        <v>201586</v>
      </c>
    </row>
    <row r="22748" spans="1:7" x14ac:dyDescent="0.15">
      <c r="A22748">
        <v>2015</v>
      </c>
      <c r="B22748">
        <v>8</v>
      </c>
      <c r="C22748">
        <v>6</v>
      </c>
      <c r="D22748" s="6">
        <v>3139.66666666836</v>
      </c>
      <c r="E22748" t="str">
        <f t="shared" si="711"/>
        <v>201586</v>
      </c>
      <c r="F22748">
        <f>SUM(用户负荷!E22747:H22747)/100</f>
        <v>8.162500319999999E-2</v>
      </c>
      <c r="G22748" t="str">
        <f t="shared" si="712"/>
        <v>201586</v>
      </c>
    </row>
    <row r="22749" spans="1:7" x14ac:dyDescent="0.15">
      <c r="A22749">
        <v>2015</v>
      </c>
      <c r="B22749">
        <v>8</v>
      </c>
      <c r="C22749">
        <v>6</v>
      </c>
      <c r="D22749" s="6">
        <v>3139.7083333350201</v>
      </c>
      <c r="E22749" t="str">
        <f t="shared" si="711"/>
        <v>201586</v>
      </c>
      <c r="F22749">
        <f>SUM(用户负荷!E22748:H22748)/100</f>
        <v>8.4142291999999994E-2</v>
      </c>
      <c r="G22749" t="str">
        <f t="shared" si="712"/>
        <v>201586</v>
      </c>
    </row>
    <row r="22750" spans="1:7" x14ac:dyDescent="0.15">
      <c r="A22750">
        <v>2015</v>
      </c>
      <c r="B22750">
        <v>8</v>
      </c>
      <c r="C22750">
        <v>6</v>
      </c>
      <c r="D22750" s="6">
        <v>3139.7500000016898</v>
      </c>
      <c r="E22750" t="str">
        <f t="shared" si="711"/>
        <v>201586</v>
      </c>
      <c r="F22750">
        <f>SUM(用户负荷!E22749:H22749)/100</f>
        <v>8.2055231999999978E-2</v>
      </c>
      <c r="G22750" t="str">
        <f t="shared" si="712"/>
        <v>201586</v>
      </c>
    </row>
    <row r="22751" spans="1:7" x14ac:dyDescent="0.15">
      <c r="A22751">
        <v>2015</v>
      </c>
      <c r="B22751">
        <v>8</v>
      </c>
      <c r="C22751">
        <v>6</v>
      </c>
      <c r="D22751" s="6">
        <v>3139.79166666836</v>
      </c>
      <c r="E22751" t="str">
        <f t="shared" si="711"/>
        <v>201586</v>
      </c>
      <c r="F22751">
        <f>SUM(用户负荷!E22750:H22750)/100</f>
        <v>0.10348717319999999</v>
      </c>
      <c r="G22751" t="str">
        <f t="shared" si="712"/>
        <v>201586</v>
      </c>
    </row>
    <row r="22752" spans="1:7" x14ac:dyDescent="0.15">
      <c r="A22752">
        <v>2015</v>
      </c>
      <c r="B22752">
        <v>8</v>
      </c>
      <c r="C22752">
        <v>6</v>
      </c>
      <c r="D22752" s="6">
        <v>3139.8333333350201</v>
      </c>
      <c r="E22752" t="str">
        <f t="shared" si="711"/>
        <v>201586</v>
      </c>
      <c r="F22752">
        <f>SUM(用户负荷!E22751:H22751)/100</f>
        <v>8.6565359999999994E-2</v>
      </c>
      <c r="G22752" t="str">
        <f t="shared" si="712"/>
        <v>201586</v>
      </c>
    </row>
    <row r="22753" spans="1:12" x14ac:dyDescent="0.15">
      <c r="A22753">
        <v>2015</v>
      </c>
      <c r="B22753">
        <v>8</v>
      </c>
      <c r="C22753">
        <v>6</v>
      </c>
      <c r="D22753" s="6">
        <v>3139.8750000016898</v>
      </c>
      <c r="E22753" t="str">
        <f t="shared" si="711"/>
        <v>201586</v>
      </c>
      <c r="F22753">
        <f>SUM(用户负荷!E22752:H22752)/100</f>
        <v>0.10583645799999999</v>
      </c>
      <c r="G22753" t="str">
        <f t="shared" si="712"/>
        <v>201586</v>
      </c>
    </row>
    <row r="22754" spans="1:12" x14ac:dyDescent="0.15">
      <c r="A22754">
        <v>2015</v>
      </c>
      <c r="B22754">
        <v>8</v>
      </c>
      <c r="C22754">
        <v>6</v>
      </c>
      <c r="D22754" s="6">
        <v>3139.91666666836</v>
      </c>
      <c r="E22754" t="str">
        <f t="shared" si="711"/>
        <v>201586</v>
      </c>
      <c r="F22754">
        <f>SUM(用户负荷!E22753:H22753)/100</f>
        <v>0.12060019920000001</v>
      </c>
      <c r="G22754" t="str">
        <f t="shared" si="712"/>
        <v>201586</v>
      </c>
    </row>
    <row r="22755" spans="1:12" x14ac:dyDescent="0.15">
      <c r="A22755">
        <v>2015</v>
      </c>
      <c r="B22755">
        <v>8</v>
      </c>
      <c r="C22755">
        <v>6</v>
      </c>
      <c r="D22755" s="6">
        <v>3139.9583333350201</v>
      </c>
      <c r="E22755" t="str">
        <f t="shared" si="711"/>
        <v>201586</v>
      </c>
      <c r="F22755">
        <f>SUM(用户负荷!E22754:H22754)/100</f>
        <v>0.1440421264</v>
      </c>
      <c r="G22755" t="str">
        <f t="shared" si="712"/>
        <v>201586</v>
      </c>
    </row>
    <row r="22756" spans="1:12" x14ac:dyDescent="0.15">
      <c r="A22756">
        <v>2015</v>
      </c>
      <c r="B22756">
        <v>8</v>
      </c>
      <c r="C22756">
        <v>7</v>
      </c>
      <c r="D22756" s="6">
        <v>3140.0000000016898</v>
      </c>
      <c r="E22756" t="str">
        <f t="shared" si="711"/>
        <v>201587</v>
      </c>
      <c r="F22756">
        <f>SUM(用户负荷!E22755:H22755)/100</f>
        <v>0.13064718480000001</v>
      </c>
      <c r="G22756" t="str">
        <f t="shared" si="712"/>
        <v>201587</v>
      </c>
      <c r="H22756">
        <f>IF(IF(ISERROR(MAX(F22756:F22779)),"",MAX(F22756:F22779))=0,"",MAX(F22756:F22779))</f>
        <v>0.23084788799999997</v>
      </c>
      <c r="I22756">
        <f>IF(IF(ISERROR(MAX(F22756:F22779)-MIN(F22756:F22779)),"",MAX(F22756:F22779)-MIN(F22756:F22779))=0,"",MAX(F22756:F22779)-MIN(F22756:F22779))</f>
        <v>0.17552832759999998</v>
      </c>
      <c r="J22756">
        <f>IF(ISERROR(I22756/H22756),"",I22756/H22756)</f>
        <v>0.76036358452627473</v>
      </c>
      <c r="K22756">
        <f>IF(ISERROR(AVERAGE(F22756:F22779)/MAX(F22756:F22779)),"",AVERAGE(F22756:F22779)/MAX(F22756:F22779))</f>
        <v>0.4677038629292839</v>
      </c>
      <c r="L22756">
        <f>IF(ISERROR(MIN(F22756:F22779)/H22756),"",MIN(F22756:F22779)/H22756)</f>
        <v>0.23963641547372527</v>
      </c>
    </row>
    <row r="22757" spans="1:12" x14ac:dyDescent="0.15">
      <c r="A22757">
        <v>2015</v>
      </c>
      <c r="B22757">
        <v>8</v>
      </c>
      <c r="C22757">
        <v>7</v>
      </c>
      <c r="D22757" s="6">
        <v>3140.04166666836</v>
      </c>
      <c r="E22757" t="str">
        <f t="shared" si="711"/>
        <v>201587</v>
      </c>
      <c r="F22757">
        <f>SUM(用户负荷!E22756:H22756)/100</f>
        <v>9.1582964000000017E-2</v>
      </c>
      <c r="G22757" t="str">
        <f t="shared" si="712"/>
        <v>201587</v>
      </c>
    </row>
    <row r="22758" spans="1:12" x14ac:dyDescent="0.15">
      <c r="A22758">
        <v>2015</v>
      </c>
      <c r="B22758">
        <v>8</v>
      </c>
      <c r="C22758">
        <v>7</v>
      </c>
      <c r="D22758" s="6">
        <v>3140.0833333350201</v>
      </c>
      <c r="E22758" t="str">
        <f t="shared" si="711"/>
        <v>201587</v>
      </c>
      <c r="F22758">
        <f>SUM(用户负荷!E22757:H22757)/100</f>
        <v>7.1607115200000016E-2</v>
      </c>
      <c r="G22758" t="str">
        <f t="shared" si="712"/>
        <v>201587</v>
      </c>
    </row>
    <row r="22759" spans="1:12" x14ac:dyDescent="0.15">
      <c r="A22759">
        <v>2015</v>
      </c>
      <c r="B22759">
        <v>8</v>
      </c>
      <c r="C22759">
        <v>7</v>
      </c>
      <c r="D22759" s="6">
        <v>3140.1250000016898</v>
      </c>
      <c r="E22759" t="str">
        <f t="shared" si="711"/>
        <v>201587</v>
      </c>
      <c r="F22759">
        <f>SUM(用户负荷!E22758:H22758)/100</f>
        <v>7.1857562399999991E-2</v>
      </c>
      <c r="G22759" t="str">
        <f t="shared" si="712"/>
        <v>201587</v>
      </c>
    </row>
    <row r="22760" spans="1:12" x14ac:dyDescent="0.15">
      <c r="A22760">
        <v>2015</v>
      </c>
      <c r="B22760">
        <v>8</v>
      </c>
      <c r="C22760">
        <v>7</v>
      </c>
      <c r="D22760" s="6">
        <v>3140.16666666836</v>
      </c>
      <c r="E22760" t="str">
        <f t="shared" si="711"/>
        <v>201587</v>
      </c>
      <c r="F22760">
        <f>SUM(用户负荷!E22759:H22759)/100</f>
        <v>0.12746099760000001</v>
      </c>
      <c r="G22760" t="str">
        <f t="shared" si="712"/>
        <v>201587</v>
      </c>
    </row>
    <row r="22761" spans="1:12" x14ac:dyDescent="0.15">
      <c r="A22761">
        <v>2015</v>
      </c>
      <c r="B22761">
        <v>8</v>
      </c>
      <c r="C22761">
        <v>7</v>
      </c>
      <c r="D22761" s="6">
        <v>3140.2083333350201</v>
      </c>
      <c r="E22761" t="str">
        <f t="shared" si="711"/>
        <v>201587</v>
      </c>
      <c r="F22761">
        <f>SUM(用户负荷!E22760:H22760)/100</f>
        <v>0.12178073040000001</v>
      </c>
      <c r="G22761" t="str">
        <f t="shared" si="712"/>
        <v>201587</v>
      </c>
    </row>
    <row r="22762" spans="1:12" x14ac:dyDescent="0.15">
      <c r="A22762">
        <v>2015</v>
      </c>
      <c r="B22762">
        <v>8</v>
      </c>
      <c r="C22762">
        <v>7</v>
      </c>
      <c r="D22762" s="6">
        <v>3140.2500000016898</v>
      </c>
      <c r="E22762" t="str">
        <f t="shared" si="711"/>
        <v>201587</v>
      </c>
      <c r="F22762">
        <f>SUM(用户负荷!E22761:H22761)/100</f>
        <v>0.1055574328</v>
      </c>
      <c r="G22762" t="str">
        <f t="shared" si="712"/>
        <v>201587</v>
      </c>
    </row>
    <row r="22763" spans="1:12" x14ac:dyDescent="0.15">
      <c r="A22763">
        <v>2015</v>
      </c>
      <c r="B22763">
        <v>8</v>
      </c>
      <c r="C22763">
        <v>7</v>
      </c>
      <c r="D22763" s="6">
        <v>3140.29166666836</v>
      </c>
      <c r="E22763" t="str">
        <f t="shared" si="711"/>
        <v>201587</v>
      </c>
      <c r="F22763">
        <f>SUM(用户负荷!E22762:H22762)/100</f>
        <v>0.11131979680000001</v>
      </c>
      <c r="G22763" t="str">
        <f t="shared" si="712"/>
        <v>201587</v>
      </c>
    </row>
    <row r="22764" spans="1:12" x14ac:dyDescent="0.15">
      <c r="A22764">
        <v>2015</v>
      </c>
      <c r="B22764">
        <v>8</v>
      </c>
      <c r="C22764">
        <v>7</v>
      </c>
      <c r="D22764" s="6">
        <v>3140.3333333350201</v>
      </c>
      <c r="E22764" t="str">
        <f t="shared" si="711"/>
        <v>201587</v>
      </c>
      <c r="F22764">
        <f>SUM(用户负荷!E22763:H22763)/100</f>
        <v>7.2562139999999997E-2</v>
      </c>
      <c r="G22764" t="str">
        <f t="shared" si="712"/>
        <v>201587</v>
      </c>
    </row>
    <row r="22765" spans="1:12" x14ac:dyDescent="0.15">
      <c r="A22765">
        <v>2015</v>
      </c>
      <c r="B22765">
        <v>8</v>
      </c>
      <c r="C22765">
        <v>7</v>
      </c>
      <c r="D22765" s="6">
        <v>3140.3750000016898</v>
      </c>
      <c r="E22765" t="str">
        <f t="shared" si="711"/>
        <v>201587</v>
      </c>
      <c r="F22765">
        <f>SUM(用户负荷!E22764:H22764)/100</f>
        <v>8.2577949600000006E-2</v>
      </c>
      <c r="G22765" t="str">
        <f t="shared" si="712"/>
        <v>201587</v>
      </c>
    </row>
    <row r="22766" spans="1:12" x14ac:dyDescent="0.15">
      <c r="A22766">
        <v>2015</v>
      </c>
      <c r="B22766">
        <v>8</v>
      </c>
      <c r="C22766">
        <v>7</v>
      </c>
      <c r="D22766" s="6">
        <v>3140.41666666836</v>
      </c>
      <c r="E22766" t="str">
        <f t="shared" si="711"/>
        <v>201587</v>
      </c>
      <c r="F22766">
        <f>SUM(用户负荷!E22765:H22765)/100</f>
        <v>5.5319560399999995E-2</v>
      </c>
      <c r="G22766" t="str">
        <f t="shared" si="712"/>
        <v>201587</v>
      </c>
    </row>
    <row r="22767" spans="1:12" x14ac:dyDescent="0.15">
      <c r="A22767">
        <v>2015</v>
      </c>
      <c r="B22767">
        <v>8</v>
      </c>
      <c r="C22767">
        <v>7</v>
      </c>
      <c r="D22767" s="6">
        <v>3140.4583333350201</v>
      </c>
      <c r="E22767" t="str">
        <f t="shared" si="711"/>
        <v>201587</v>
      </c>
      <c r="F22767">
        <f>SUM(用户负荷!E22766:H22766)/100</f>
        <v>6.4247500799999996E-2</v>
      </c>
      <c r="G22767" t="str">
        <f t="shared" si="712"/>
        <v>201587</v>
      </c>
    </row>
    <row r="22768" spans="1:12" x14ac:dyDescent="0.15">
      <c r="A22768">
        <v>2015</v>
      </c>
      <c r="B22768">
        <v>8</v>
      </c>
      <c r="C22768">
        <v>7</v>
      </c>
      <c r="D22768" s="6">
        <v>3140.5000000016898</v>
      </c>
      <c r="E22768" t="str">
        <f t="shared" si="711"/>
        <v>201587</v>
      </c>
      <c r="F22768">
        <f>SUM(用户负荷!E22767:H22767)/100</f>
        <v>8.4867999999999985E-2</v>
      </c>
      <c r="G22768" t="str">
        <f t="shared" si="712"/>
        <v>201587</v>
      </c>
    </row>
    <row r="22769" spans="1:12" x14ac:dyDescent="0.15">
      <c r="A22769">
        <v>2015</v>
      </c>
      <c r="B22769">
        <v>8</v>
      </c>
      <c r="C22769">
        <v>7</v>
      </c>
      <c r="D22769" s="6">
        <v>3140.54166666836</v>
      </c>
      <c r="E22769" t="str">
        <f t="shared" si="711"/>
        <v>201587</v>
      </c>
      <c r="F22769">
        <f>SUM(用户负荷!E22768:H22768)/100</f>
        <v>0.1020148</v>
      </c>
      <c r="G22769" t="str">
        <f t="shared" si="712"/>
        <v>201587</v>
      </c>
    </row>
    <row r="22770" spans="1:12" x14ac:dyDescent="0.15">
      <c r="A22770">
        <v>2015</v>
      </c>
      <c r="B22770">
        <v>8</v>
      </c>
      <c r="C22770">
        <v>7</v>
      </c>
      <c r="D22770" s="6">
        <v>3140.5833333350201</v>
      </c>
      <c r="E22770" t="str">
        <f t="shared" si="711"/>
        <v>201587</v>
      </c>
      <c r="F22770">
        <f>SUM(用户负荷!E22769:H22769)/100</f>
        <v>0.10008794999999999</v>
      </c>
      <c r="G22770" t="str">
        <f t="shared" si="712"/>
        <v>201587</v>
      </c>
    </row>
    <row r="22771" spans="1:12" x14ac:dyDescent="0.15">
      <c r="A22771">
        <v>2015</v>
      </c>
      <c r="B22771">
        <v>8</v>
      </c>
      <c r="C22771">
        <v>7</v>
      </c>
      <c r="D22771" s="6">
        <v>3140.6250000016898</v>
      </c>
      <c r="E22771" t="str">
        <f t="shared" si="711"/>
        <v>201587</v>
      </c>
      <c r="F22771">
        <f>SUM(用户负荷!E22770:H22770)/100</f>
        <v>0.18748207199999997</v>
      </c>
      <c r="G22771" t="str">
        <f t="shared" si="712"/>
        <v>201587</v>
      </c>
    </row>
    <row r="22772" spans="1:12" x14ac:dyDescent="0.15">
      <c r="A22772">
        <v>2015</v>
      </c>
      <c r="B22772">
        <v>8</v>
      </c>
      <c r="C22772">
        <v>7</v>
      </c>
      <c r="D22772" s="6">
        <v>3140.66666666836</v>
      </c>
      <c r="E22772" t="str">
        <f t="shared" si="711"/>
        <v>201587</v>
      </c>
      <c r="F22772">
        <f>SUM(用户负荷!E22771:H22771)/100</f>
        <v>8.7989756800000013E-2</v>
      </c>
      <c r="G22772" t="str">
        <f t="shared" si="712"/>
        <v>201587</v>
      </c>
    </row>
    <row r="22773" spans="1:12" x14ac:dyDescent="0.15">
      <c r="A22773">
        <v>2015</v>
      </c>
      <c r="B22773">
        <v>8</v>
      </c>
      <c r="C22773">
        <v>7</v>
      </c>
      <c r="D22773" s="6">
        <v>3140.7083333350201</v>
      </c>
      <c r="E22773" t="str">
        <f t="shared" si="711"/>
        <v>201587</v>
      </c>
      <c r="F22773">
        <f>SUM(用户负荷!E22772:H22772)/100</f>
        <v>9.0250363200000017E-2</v>
      </c>
      <c r="G22773" t="str">
        <f t="shared" si="712"/>
        <v>201587</v>
      </c>
    </row>
    <row r="22774" spans="1:12" x14ac:dyDescent="0.15">
      <c r="A22774">
        <v>2015</v>
      </c>
      <c r="B22774">
        <v>8</v>
      </c>
      <c r="C22774">
        <v>7</v>
      </c>
      <c r="D22774" s="6">
        <v>3140.7500000016898</v>
      </c>
      <c r="E22774" t="str">
        <f t="shared" si="711"/>
        <v>201587</v>
      </c>
      <c r="F22774">
        <f>SUM(用户负荷!E22773:H22773)/100</f>
        <v>0.10371060119999999</v>
      </c>
      <c r="G22774" t="str">
        <f t="shared" si="712"/>
        <v>201587</v>
      </c>
    </row>
    <row r="22775" spans="1:12" x14ac:dyDescent="0.15">
      <c r="A22775">
        <v>2015</v>
      </c>
      <c r="B22775">
        <v>8</v>
      </c>
      <c r="C22775">
        <v>7</v>
      </c>
      <c r="D22775" s="6">
        <v>3140.79166666836</v>
      </c>
      <c r="E22775" t="str">
        <f t="shared" si="711"/>
        <v>201587</v>
      </c>
      <c r="F22775">
        <f>SUM(用户负荷!E22774:H22774)/100</f>
        <v>9.9640574400000001E-2</v>
      </c>
      <c r="G22775" t="str">
        <f t="shared" si="712"/>
        <v>201587</v>
      </c>
    </row>
    <row r="22776" spans="1:12" x14ac:dyDescent="0.15">
      <c r="A22776">
        <v>2015</v>
      </c>
      <c r="B22776">
        <v>8</v>
      </c>
      <c r="C22776">
        <v>7</v>
      </c>
      <c r="D22776" s="6">
        <v>3140.8333333350201</v>
      </c>
      <c r="E22776" t="str">
        <f t="shared" si="711"/>
        <v>201587</v>
      </c>
      <c r="F22776">
        <f>SUM(用户负荷!E22775:H22775)/100</f>
        <v>0.23084788799999997</v>
      </c>
      <c r="G22776" t="str">
        <f t="shared" si="712"/>
        <v>201587</v>
      </c>
    </row>
    <row r="22777" spans="1:12" x14ac:dyDescent="0.15">
      <c r="A22777">
        <v>2015</v>
      </c>
      <c r="B22777">
        <v>8</v>
      </c>
      <c r="C22777">
        <v>7</v>
      </c>
      <c r="D22777" s="6">
        <v>3140.8750000016898</v>
      </c>
      <c r="E22777" t="str">
        <f t="shared" si="711"/>
        <v>201587</v>
      </c>
      <c r="F22777">
        <f>SUM(用户负荷!E22776:H22776)/100</f>
        <v>0.1134636664</v>
      </c>
      <c r="G22777" t="str">
        <f t="shared" si="712"/>
        <v>201587</v>
      </c>
    </row>
    <row r="22778" spans="1:12" x14ac:dyDescent="0.15">
      <c r="A22778">
        <v>2015</v>
      </c>
      <c r="B22778">
        <v>8</v>
      </c>
      <c r="C22778">
        <v>7</v>
      </c>
      <c r="D22778" s="6">
        <v>3140.91666666836</v>
      </c>
      <c r="E22778" t="str">
        <f t="shared" si="711"/>
        <v>201587</v>
      </c>
      <c r="F22778">
        <f>SUM(用户负荷!E22777:H22777)/100</f>
        <v>0.12730130719999999</v>
      </c>
      <c r="G22778" t="str">
        <f t="shared" si="712"/>
        <v>201587</v>
      </c>
    </row>
    <row r="22779" spans="1:12" x14ac:dyDescent="0.15">
      <c r="A22779">
        <v>2015</v>
      </c>
      <c r="B22779">
        <v>8</v>
      </c>
      <c r="C22779">
        <v>7</v>
      </c>
      <c r="D22779" s="6">
        <v>3140.9583333350201</v>
      </c>
      <c r="E22779" t="str">
        <f t="shared" si="711"/>
        <v>201587</v>
      </c>
      <c r="F22779">
        <f>SUM(用户负荷!E22778:H22778)/100</f>
        <v>0.15706486119999999</v>
      </c>
      <c r="G22779" t="str">
        <f t="shared" si="712"/>
        <v>201587</v>
      </c>
    </row>
    <row r="22780" spans="1:12" x14ac:dyDescent="0.15">
      <c r="A22780">
        <v>2015</v>
      </c>
      <c r="B22780">
        <v>8</v>
      </c>
      <c r="C22780">
        <v>8</v>
      </c>
      <c r="D22780" s="6">
        <v>3141.0000000016898</v>
      </c>
      <c r="E22780" t="str">
        <f t="shared" si="711"/>
        <v>201588</v>
      </c>
      <c r="F22780">
        <f>SUM(用户负荷!E22779:H22779)/100</f>
        <v>0.14677799359999999</v>
      </c>
      <c r="G22780" t="str">
        <f t="shared" si="712"/>
        <v>201588</v>
      </c>
      <c r="H22780">
        <f>IF(IF(ISERROR(MAX(F22780:F22803)),"",MAX(F22780:F22803))=0,"",MAX(F22780:F22803))</f>
        <v>0.23305791999999997</v>
      </c>
      <c r="I22780">
        <f>IF(IF(ISERROR(MAX(F22780:F22803)-MIN(F22780:F22803)),"",MAX(F22780:F22803)-MIN(F22780:F22803))=0,"",MAX(F22780:F22803)-MIN(F22780:F22803))</f>
        <v>0.16400169439999995</v>
      </c>
      <c r="J22780">
        <f>IF(ISERROR(I22780/H22780),"",I22780/H22780)</f>
        <v>0.7036950059453031</v>
      </c>
      <c r="K22780">
        <f>IF(ISERROR(AVERAGE(F22780:F22803)/MAX(F22780:F22803)),"",AVERAGE(F22780:F22803)/MAX(F22780:F22803))</f>
        <v>0.51565333308561234</v>
      </c>
      <c r="L22780">
        <f>IF(ISERROR(MIN(F22780:F22803)/H22780),"",MIN(F22780:F22803)/H22780)</f>
        <v>0.29630499405469685</v>
      </c>
    </row>
    <row r="22781" spans="1:12" x14ac:dyDescent="0.15">
      <c r="A22781">
        <v>2015</v>
      </c>
      <c r="B22781">
        <v>8</v>
      </c>
      <c r="C22781">
        <v>8</v>
      </c>
      <c r="D22781" s="6">
        <v>3141.04166666836</v>
      </c>
      <c r="E22781" t="str">
        <f t="shared" si="711"/>
        <v>201588</v>
      </c>
      <c r="F22781">
        <f>SUM(用户负荷!E22780:H22780)/100</f>
        <v>0.132668602</v>
      </c>
      <c r="G22781" t="str">
        <f t="shared" si="712"/>
        <v>201588</v>
      </c>
    </row>
    <row r="22782" spans="1:12" x14ac:dyDescent="0.15">
      <c r="A22782">
        <v>2015</v>
      </c>
      <c r="B22782">
        <v>8</v>
      </c>
      <c r="C22782">
        <v>8</v>
      </c>
      <c r="D22782" s="6">
        <v>3141.0833333350201</v>
      </c>
      <c r="E22782" t="str">
        <f t="shared" si="711"/>
        <v>201588</v>
      </c>
      <c r="F22782">
        <f>SUM(用户负荷!E22781:H22781)/100</f>
        <v>0.1801293856</v>
      </c>
      <c r="G22782" t="str">
        <f t="shared" si="712"/>
        <v>201588</v>
      </c>
    </row>
    <row r="22783" spans="1:12" x14ac:dyDescent="0.15">
      <c r="A22783">
        <v>2015</v>
      </c>
      <c r="B22783">
        <v>8</v>
      </c>
      <c r="C22783">
        <v>8</v>
      </c>
      <c r="D22783" s="6">
        <v>3141.1250000016898</v>
      </c>
      <c r="E22783" t="str">
        <f t="shared" si="711"/>
        <v>201588</v>
      </c>
      <c r="F22783">
        <f>SUM(用户负荷!E22782:H22782)/100</f>
        <v>9.5200245999999988E-2</v>
      </c>
      <c r="G22783" t="str">
        <f t="shared" si="712"/>
        <v>201588</v>
      </c>
    </row>
    <row r="22784" spans="1:12" x14ac:dyDescent="0.15">
      <c r="A22784">
        <v>2015</v>
      </c>
      <c r="B22784">
        <v>8</v>
      </c>
      <c r="C22784">
        <v>8</v>
      </c>
      <c r="D22784" s="6">
        <v>3141.16666666836</v>
      </c>
      <c r="E22784" t="str">
        <f t="shared" si="711"/>
        <v>201588</v>
      </c>
      <c r="F22784">
        <f>SUM(用户负荷!E22783:H22783)/100</f>
        <v>8.7193902799999987E-2</v>
      </c>
      <c r="G22784" t="str">
        <f t="shared" si="712"/>
        <v>201588</v>
      </c>
    </row>
    <row r="22785" spans="1:7" x14ac:dyDescent="0.15">
      <c r="A22785">
        <v>2015</v>
      </c>
      <c r="B22785">
        <v>8</v>
      </c>
      <c r="C22785">
        <v>8</v>
      </c>
      <c r="D22785" s="6">
        <v>3141.2083333350201</v>
      </c>
      <c r="E22785" t="str">
        <f t="shared" si="711"/>
        <v>201588</v>
      </c>
      <c r="F22785">
        <f>SUM(用户负荷!E22784:H22784)/100</f>
        <v>0.14834787839999999</v>
      </c>
      <c r="G22785" t="str">
        <f t="shared" si="712"/>
        <v>201588</v>
      </c>
    </row>
    <row r="22786" spans="1:7" x14ac:dyDescent="0.15">
      <c r="A22786">
        <v>2015</v>
      </c>
      <c r="B22786">
        <v>8</v>
      </c>
      <c r="C22786">
        <v>8</v>
      </c>
      <c r="D22786" s="6">
        <v>3141.2500000016898</v>
      </c>
      <c r="E22786" t="str">
        <f t="shared" si="711"/>
        <v>201588</v>
      </c>
      <c r="F22786">
        <f>SUM(用户负荷!E22785:H22785)/100</f>
        <v>7.3246972800000004E-2</v>
      </c>
      <c r="G22786" t="str">
        <f t="shared" si="712"/>
        <v>201588</v>
      </c>
    </row>
    <row r="22787" spans="1:7" x14ac:dyDescent="0.15">
      <c r="A22787">
        <v>2015</v>
      </c>
      <c r="B22787">
        <v>8</v>
      </c>
      <c r="C22787">
        <v>8</v>
      </c>
      <c r="D22787" s="6">
        <v>3141.29166666836</v>
      </c>
      <c r="E22787" t="str">
        <f t="shared" si="711"/>
        <v>201588</v>
      </c>
      <c r="F22787">
        <f>SUM(用户负荷!E22786:H22786)/100</f>
        <v>6.9056225600000007E-2</v>
      </c>
      <c r="G22787" t="str">
        <f t="shared" si="712"/>
        <v>201588</v>
      </c>
    </row>
    <row r="22788" spans="1:7" x14ac:dyDescent="0.15">
      <c r="A22788">
        <v>2015</v>
      </c>
      <c r="B22788">
        <v>8</v>
      </c>
      <c r="C22788">
        <v>8</v>
      </c>
      <c r="D22788" s="6">
        <v>3141.3333333350201</v>
      </c>
      <c r="E22788" t="str">
        <f t="shared" ref="E22788:E22851" si="713">A22788&amp;B22788&amp;C22788</f>
        <v>201588</v>
      </c>
      <c r="F22788">
        <f>SUM(用户负荷!E22787:H22787)/100</f>
        <v>8.31557448E-2</v>
      </c>
      <c r="G22788" t="str">
        <f t="shared" ref="G22788:G22851" si="714">E22788</f>
        <v>201588</v>
      </c>
    </row>
    <row r="22789" spans="1:7" x14ac:dyDescent="0.15">
      <c r="A22789">
        <v>2015</v>
      </c>
      <c r="B22789">
        <v>8</v>
      </c>
      <c r="C22789">
        <v>8</v>
      </c>
      <c r="D22789" s="6">
        <v>3141.3750000016898</v>
      </c>
      <c r="E22789" t="str">
        <f t="shared" si="713"/>
        <v>201588</v>
      </c>
      <c r="F22789">
        <f>SUM(用户负荷!E22788:H22788)/100</f>
        <v>6.948264400000001E-2</v>
      </c>
      <c r="G22789" t="str">
        <f t="shared" si="714"/>
        <v>201588</v>
      </c>
    </row>
    <row r="22790" spans="1:7" x14ac:dyDescent="0.15">
      <c r="A22790">
        <v>2015</v>
      </c>
      <c r="B22790">
        <v>8</v>
      </c>
      <c r="C22790">
        <v>8</v>
      </c>
      <c r="D22790" s="6">
        <v>3141.41666666836</v>
      </c>
      <c r="E22790" t="str">
        <f t="shared" si="713"/>
        <v>201588</v>
      </c>
      <c r="F22790">
        <f>SUM(用户负荷!E22789:H22789)/100</f>
        <v>7.1924071200000009E-2</v>
      </c>
      <c r="G22790" t="str">
        <f t="shared" si="714"/>
        <v>201588</v>
      </c>
    </row>
    <row r="22791" spans="1:7" x14ac:dyDescent="0.15">
      <c r="A22791">
        <v>2015</v>
      </c>
      <c r="B22791">
        <v>8</v>
      </c>
      <c r="C22791">
        <v>8</v>
      </c>
      <c r="D22791" s="6">
        <v>3141.4583333350201</v>
      </c>
      <c r="E22791" t="str">
        <f t="shared" si="713"/>
        <v>201588</v>
      </c>
      <c r="F22791">
        <f>SUM(用户负荷!E22790:H22790)/100</f>
        <v>8.0028792000000001E-2</v>
      </c>
      <c r="G22791" t="str">
        <f t="shared" si="714"/>
        <v>201588</v>
      </c>
    </row>
    <row r="22792" spans="1:7" x14ac:dyDescent="0.15">
      <c r="A22792">
        <v>2015</v>
      </c>
      <c r="B22792">
        <v>8</v>
      </c>
      <c r="C22792">
        <v>8</v>
      </c>
      <c r="D22792" s="6">
        <v>3141.5000000016898</v>
      </c>
      <c r="E22792" t="str">
        <f t="shared" si="713"/>
        <v>201588</v>
      </c>
      <c r="F22792">
        <f>SUM(用户负荷!E22791:H22791)/100</f>
        <v>7.5820551600000008E-2</v>
      </c>
      <c r="G22792" t="str">
        <f t="shared" si="714"/>
        <v>201588</v>
      </c>
    </row>
    <row r="22793" spans="1:7" x14ac:dyDescent="0.15">
      <c r="A22793">
        <v>2015</v>
      </c>
      <c r="B22793">
        <v>8</v>
      </c>
      <c r="C22793">
        <v>8</v>
      </c>
      <c r="D22793" s="6">
        <v>3141.54166666836</v>
      </c>
      <c r="E22793" t="str">
        <f t="shared" si="713"/>
        <v>201588</v>
      </c>
      <c r="F22793">
        <f>SUM(用户负荷!E22792:H22792)/100</f>
        <v>0.18703937280000002</v>
      </c>
      <c r="G22793" t="str">
        <f t="shared" si="714"/>
        <v>201588</v>
      </c>
    </row>
    <row r="22794" spans="1:7" x14ac:dyDescent="0.15">
      <c r="A22794">
        <v>2015</v>
      </c>
      <c r="B22794">
        <v>8</v>
      </c>
      <c r="C22794">
        <v>8</v>
      </c>
      <c r="D22794" s="6">
        <v>3141.5833333350201</v>
      </c>
      <c r="E22794" t="str">
        <f t="shared" si="713"/>
        <v>201588</v>
      </c>
      <c r="F22794">
        <f>SUM(用户负荷!E22793:H22793)/100</f>
        <v>0.10814677280000001</v>
      </c>
      <c r="G22794" t="str">
        <f t="shared" si="714"/>
        <v>201588</v>
      </c>
    </row>
    <row r="22795" spans="1:7" x14ac:dyDescent="0.15">
      <c r="A22795">
        <v>2015</v>
      </c>
      <c r="B22795">
        <v>8</v>
      </c>
      <c r="C22795">
        <v>8</v>
      </c>
      <c r="D22795" s="6">
        <v>3141.6250000016898</v>
      </c>
      <c r="E22795" t="str">
        <f t="shared" si="713"/>
        <v>201588</v>
      </c>
      <c r="F22795">
        <f>SUM(用户负荷!E22794:H22794)/100</f>
        <v>0.19095507839999995</v>
      </c>
      <c r="G22795" t="str">
        <f t="shared" si="714"/>
        <v>201588</v>
      </c>
    </row>
    <row r="22796" spans="1:7" x14ac:dyDescent="0.15">
      <c r="A22796">
        <v>2015</v>
      </c>
      <c r="B22796">
        <v>8</v>
      </c>
      <c r="C22796">
        <v>8</v>
      </c>
      <c r="D22796" s="6">
        <v>3141.66666666836</v>
      </c>
      <c r="E22796" t="str">
        <f t="shared" si="713"/>
        <v>201588</v>
      </c>
      <c r="F22796">
        <f>SUM(用户负荷!E22795:H22795)/100</f>
        <v>8.6241475999999984E-2</v>
      </c>
      <c r="G22796" t="str">
        <f t="shared" si="714"/>
        <v>201588</v>
      </c>
    </row>
    <row r="22797" spans="1:7" x14ac:dyDescent="0.15">
      <c r="A22797">
        <v>2015</v>
      </c>
      <c r="B22797">
        <v>8</v>
      </c>
      <c r="C22797">
        <v>8</v>
      </c>
      <c r="D22797" s="6">
        <v>3141.7083333350201</v>
      </c>
      <c r="E22797" t="str">
        <f t="shared" si="713"/>
        <v>201588</v>
      </c>
      <c r="F22797">
        <f>SUM(用户负荷!E22796:H22796)/100</f>
        <v>9.8954702399999983E-2</v>
      </c>
      <c r="G22797" t="str">
        <f t="shared" si="714"/>
        <v>201588</v>
      </c>
    </row>
    <row r="22798" spans="1:7" x14ac:dyDescent="0.15">
      <c r="A22798">
        <v>2015</v>
      </c>
      <c r="B22798">
        <v>8</v>
      </c>
      <c r="C22798">
        <v>8</v>
      </c>
      <c r="D22798" s="6">
        <v>3141.7500000016898</v>
      </c>
      <c r="E22798" t="str">
        <f t="shared" si="713"/>
        <v>201588</v>
      </c>
      <c r="F22798">
        <f>SUM(用户负荷!E22797:H22797)/100</f>
        <v>0.10096035839999999</v>
      </c>
      <c r="G22798" t="str">
        <f t="shared" si="714"/>
        <v>201588</v>
      </c>
    </row>
    <row r="22799" spans="1:7" x14ac:dyDescent="0.15">
      <c r="A22799">
        <v>2015</v>
      </c>
      <c r="B22799">
        <v>8</v>
      </c>
      <c r="C22799">
        <v>8</v>
      </c>
      <c r="D22799" s="6">
        <v>3141.79166666836</v>
      </c>
      <c r="E22799" t="str">
        <f t="shared" si="713"/>
        <v>201588</v>
      </c>
      <c r="F22799">
        <f>SUM(用户负荷!E22798:H22798)/100</f>
        <v>0.10499176160000001</v>
      </c>
      <c r="G22799" t="str">
        <f t="shared" si="714"/>
        <v>201588</v>
      </c>
    </row>
    <row r="22800" spans="1:7" x14ac:dyDescent="0.15">
      <c r="A22800">
        <v>2015</v>
      </c>
      <c r="B22800">
        <v>8</v>
      </c>
      <c r="C22800">
        <v>8</v>
      </c>
      <c r="D22800" s="6">
        <v>3141.8333333350201</v>
      </c>
      <c r="E22800" t="str">
        <f t="shared" si="713"/>
        <v>201588</v>
      </c>
      <c r="F22800">
        <f>SUM(用户负荷!E22799:H22799)/100</f>
        <v>0.11174171199999998</v>
      </c>
      <c r="G22800" t="str">
        <f t="shared" si="714"/>
        <v>201588</v>
      </c>
    </row>
    <row r="22801" spans="1:12" x14ac:dyDescent="0.15">
      <c r="A22801">
        <v>2015</v>
      </c>
      <c r="B22801">
        <v>8</v>
      </c>
      <c r="C22801">
        <v>8</v>
      </c>
      <c r="D22801" s="6">
        <v>3141.8750000016898</v>
      </c>
      <c r="E22801" t="str">
        <f t="shared" si="713"/>
        <v>201588</v>
      </c>
      <c r="F22801">
        <f>SUM(用户负荷!E22800:H22800)/100</f>
        <v>0.19766986920000001</v>
      </c>
      <c r="G22801" t="str">
        <f t="shared" si="714"/>
        <v>201588</v>
      </c>
    </row>
    <row r="22802" spans="1:12" x14ac:dyDescent="0.15">
      <c r="A22802">
        <v>2015</v>
      </c>
      <c r="B22802">
        <v>8</v>
      </c>
      <c r="C22802">
        <v>8</v>
      </c>
      <c r="D22802" s="6">
        <v>3141.91666666836</v>
      </c>
      <c r="E22802" t="str">
        <f t="shared" si="713"/>
        <v>201588</v>
      </c>
      <c r="F22802">
        <f>SUM(用户负荷!E22801:H22801)/100</f>
        <v>0.23305791999999997</v>
      </c>
      <c r="G22802" t="str">
        <f t="shared" si="714"/>
        <v>201588</v>
      </c>
    </row>
    <row r="22803" spans="1:12" x14ac:dyDescent="0.15">
      <c r="A22803">
        <v>2015</v>
      </c>
      <c r="B22803">
        <v>8</v>
      </c>
      <c r="C22803">
        <v>8</v>
      </c>
      <c r="D22803" s="6">
        <v>3141.9583333350201</v>
      </c>
      <c r="E22803" t="str">
        <f t="shared" si="713"/>
        <v>201588</v>
      </c>
      <c r="F22803">
        <f>SUM(用户负荷!E22802:H22802)/100</f>
        <v>0.15145820399999999</v>
      </c>
      <c r="G22803" t="str">
        <f t="shared" si="714"/>
        <v>201588</v>
      </c>
    </row>
    <row r="22804" spans="1:12" x14ac:dyDescent="0.15">
      <c r="A22804">
        <v>2015</v>
      </c>
      <c r="B22804">
        <v>8</v>
      </c>
      <c r="C22804">
        <v>9</v>
      </c>
      <c r="D22804" s="6">
        <v>3142.0000000016898</v>
      </c>
      <c r="E22804" t="str">
        <f t="shared" si="713"/>
        <v>201589</v>
      </c>
      <c r="F22804">
        <f>SUM(用户负荷!E22803:H22803)/100</f>
        <v>0.1419843372</v>
      </c>
      <c r="G22804" t="str">
        <f t="shared" si="714"/>
        <v>201589</v>
      </c>
      <c r="H22804">
        <f>IF(IF(ISERROR(MAX(F22804:F22827)),"",MAX(F22804:F22827))=0,"",MAX(F22804:F22827))</f>
        <v>0.23200451759999999</v>
      </c>
      <c r="I22804">
        <f>IF(IF(ISERROR(MAX(F22804:F22827)-MIN(F22804:F22827)),"",MAX(F22804:F22827)-MIN(F22804:F22827))=0,"",MAX(F22804:F22827)-MIN(F22804:F22827))</f>
        <v>0.1734213496</v>
      </c>
      <c r="J22804">
        <f>IF(ISERROR(I22804/H22804),"",I22804/H22804)</f>
        <v>0.74749126178222314</v>
      </c>
      <c r="K22804">
        <f>IF(ISERROR(AVERAGE(F22804:F22827)/MAX(F22804:F22827)),"",AVERAGE(F22804:F22827)/MAX(F22804:F22827))</f>
        <v>0.55768698143660633</v>
      </c>
      <c r="L22804">
        <f>IF(ISERROR(MIN(F22804:F22827)/H22804),"",MIN(F22804:F22827)/H22804)</f>
        <v>0.25250873821777681</v>
      </c>
    </row>
    <row r="22805" spans="1:12" x14ac:dyDescent="0.15">
      <c r="A22805">
        <v>2015</v>
      </c>
      <c r="B22805">
        <v>8</v>
      </c>
      <c r="C22805">
        <v>9</v>
      </c>
      <c r="D22805" s="6">
        <v>3142.04166666836</v>
      </c>
      <c r="E22805" t="str">
        <f t="shared" si="713"/>
        <v>201589</v>
      </c>
      <c r="F22805">
        <f>SUM(用户负荷!E22804:H22804)/100</f>
        <v>9.8743398400000015E-2</v>
      </c>
      <c r="G22805" t="str">
        <f t="shared" si="714"/>
        <v>201589</v>
      </c>
    </row>
    <row r="22806" spans="1:12" x14ac:dyDescent="0.15">
      <c r="A22806">
        <v>2015</v>
      </c>
      <c r="B22806">
        <v>8</v>
      </c>
      <c r="C22806">
        <v>9</v>
      </c>
      <c r="D22806" s="6">
        <v>3142.0833333350201</v>
      </c>
      <c r="E22806" t="str">
        <f t="shared" si="713"/>
        <v>201589</v>
      </c>
      <c r="F22806">
        <f>SUM(用户负荷!E22805:H22805)/100</f>
        <v>0.15805314040000001</v>
      </c>
      <c r="G22806" t="str">
        <f t="shared" si="714"/>
        <v>201589</v>
      </c>
    </row>
    <row r="22807" spans="1:12" x14ac:dyDescent="0.15">
      <c r="A22807">
        <v>2015</v>
      </c>
      <c r="B22807">
        <v>8</v>
      </c>
      <c r="C22807">
        <v>9</v>
      </c>
      <c r="D22807" s="6">
        <v>3142.1250000016898</v>
      </c>
      <c r="E22807" t="str">
        <f t="shared" si="713"/>
        <v>201589</v>
      </c>
      <c r="F22807">
        <f>SUM(用户负荷!E22806:H22806)/100</f>
        <v>7.7988842399999994E-2</v>
      </c>
      <c r="G22807" t="str">
        <f t="shared" si="714"/>
        <v>201589</v>
      </c>
    </row>
    <row r="22808" spans="1:12" x14ac:dyDescent="0.15">
      <c r="A22808">
        <v>2015</v>
      </c>
      <c r="B22808">
        <v>8</v>
      </c>
      <c r="C22808">
        <v>9</v>
      </c>
      <c r="D22808" s="6">
        <v>3142.16666666836</v>
      </c>
      <c r="E22808" t="str">
        <f t="shared" si="713"/>
        <v>201589</v>
      </c>
      <c r="F22808">
        <f>SUM(用户负荷!E22807:H22807)/100</f>
        <v>6.5843711999999999E-2</v>
      </c>
      <c r="G22808" t="str">
        <f t="shared" si="714"/>
        <v>201589</v>
      </c>
    </row>
    <row r="22809" spans="1:12" x14ac:dyDescent="0.15">
      <c r="A22809">
        <v>2015</v>
      </c>
      <c r="B22809">
        <v>8</v>
      </c>
      <c r="C22809">
        <v>9</v>
      </c>
      <c r="D22809" s="6">
        <v>3142.2083333350201</v>
      </c>
      <c r="E22809" t="str">
        <f t="shared" si="713"/>
        <v>201589</v>
      </c>
      <c r="F22809">
        <f>SUM(用户负荷!E22808:H22808)/100</f>
        <v>5.8583167999999991E-2</v>
      </c>
      <c r="G22809" t="str">
        <f t="shared" si="714"/>
        <v>201589</v>
      </c>
    </row>
    <row r="22810" spans="1:12" x14ac:dyDescent="0.15">
      <c r="A22810">
        <v>2015</v>
      </c>
      <c r="B22810">
        <v>8</v>
      </c>
      <c r="C22810">
        <v>9</v>
      </c>
      <c r="D22810" s="6">
        <v>3142.2500000016898</v>
      </c>
      <c r="E22810" t="str">
        <f t="shared" si="713"/>
        <v>201589</v>
      </c>
      <c r="F22810">
        <f>SUM(用户负荷!E22809:H22809)/100</f>
        <v>0.12151556120000002</v>
      </c>
      <c r="G22810" t="str">
        <f t="shared" si="714"/>
        <v>201589</v>
      </c>
    </row>
    <row r="22811" spans="1:12" x14ac:dyDescent="0.15">
      <c r="A22811">
        <v>2015</v>
      </c>
      <c r="B22811">
        <v>8</v>
      </c>
      <c r="C22811">
        <v>9</v>
      </c>
      <c r="D22811" s="6">
        <v>3142.29166666836</v>
      </c>
      <c r="E22811" t="str">
        <f t="shared" si="713"/>
        <v>201589</v>
      </c>
      <c r="F22811">
        <f>SUM(用户负荷!E22810:H22810)/100</f>
        <v>5.8694016000000016E-2</v>
      </c>
      <c r="G22811" t="str">
        <f t="shared" si="714"/>
        <v>201589</v>
      </c>
    </row>
    <row r="22812" spans="1:12" x14ac:dyDescent="0.15">
      <c r="A22812">
        <v>2015</v>
      </c>
      <c r="B22812">
        <v>8</v>
      </c>
      <c r="C22812">
        <v>9</v>
      </c>
      <c r="D22812" s="6">
        <v>3142.3333333350201</v>
      </c>
      <c r="E22812" t="str">
        <f t="shared" si="713"/>
        <v>201589</v>
      </c>
      <c r="F22812">
        <f>SUM(用户负荷!E22811:H22811)/100</f>
        <v>0.1100765672</v>
      </c>
      <c r="G22812" t="str">
        <f t="shared" si="714"/>
        <v>201589</v>
      </c>
    </row>
    <row r="22813" spans="1:12" x14ac:dyDescent="0.15">
      <c r="A22813">
        <v>2015</v>
      </c>
      <c r="B22813">
        <v>8</v>
      </c>
      <c r="C22813">
        <v>9</v>
      </c>
      <c r="D22813" s="6">
        <v>3142.3750000016898</v>
      </c>
      <c r="E22813" t="str">
        <f t="shared" si="713"/>
        <v>201589</v>
      </c>
      <c r="F22813">
        <f>SUM(用户负荷!E22812:H22812)/100</f>
        <v>0.12802078</v>
      </c>
      <c r="G22813" t="str">
        <f t="shared" si="714"/>
        <v>201589</v>
      </c>
    </row>
    <row r="22814" spans="1:12" x14ac:dyDescent="0.15">
      <c r="A22814">
        <v>2015</v>
      </c>
      <c r="B22814">
        <v>8</v>
      </c>
      <c r="C22814">
        <v>9</v>
      </c>
      <c r="D22814" s="6">
        <v>3142.41666666836</v>
      </c>
      <c r="E22814" t="str">
        <f t="shared" si="713"/>
        <v>201589</v>
      </c>
      <c r="F22814">
        <f>SUM(用户负荷!E22813:H22813)/100</f>
        <v>0.13678573919999998</v>
      </c>
      <c r="G22814" t="str">
        <f t="shared" si="714"/>
        <v>201589</v>
      </c>
    </row>
    <row r="22815" spans="1:12" x14ac:dyDescent="0.15">
      <c r="A22815">
        <v>2015</v>
      </c>
      <c r="B22815">
        <v>8</v>
      </c>
      <c r="C22815">
        <v>9</v>
      </c>
      <c r="D22815" s="6">
        <v>3142.4583333350201</v>
      </c>
      <c r="E22815" t="str">
        <f t="shared" si="713"/>
        <v>201589</v>
      </c>
      <c r="F22815">
        <f>SUM(用户负荷!E22814:H22814)/100</f>
        <v>6.7742849999999993E-2</v>
      </c>
      <c r="G22815" t="str">
        <f t="shared" si="714"/>
        <v>201589</v>
      </c>
    </row>
    <row r="22816" spans="1:12" x14ac:dyDescent="0.15">
      <c r="A22816">
        <v>2015</v>
      </c>
      <c r="B22816">
        <v>8</v>
      </c>
      <c r="C22816">
        <v>9</v>
      </c>
      <c r="D22816" s="6">
        <v>3142.5000000016898</v>
      </c>
      <c r="E22816" t="str">
        <f t="shared" si="713"/>
        <v>201589</v>
      </c>
      <c r="F22816">
        <f>SUM(用户负荷!E22815:H22815)/100</f>
        <v>0.16877491320000002</v>
      </c>
      <c r="G22816" t="str">
        <f t="shared" si="714"/>
        <v>201589</v>
      </c>
    </row>
    <row r="22817" spans="1:12" x14ac:dyDescent="0.15">
      <c r="A22817">
        <v>2015</v>
      </c>
      <c r="B22817">
        <v>8</v>
      </c>
      <c r="C22817">
        <v>9</v>
      </c>
      <c r="D22817" s="6">
        <v>3142.54166666836</v>
      </c>
      <c r="E22817" t="str">
        <f t="shared" si="713"/>
        <v>201589</v>
      </c>
      <c r="F22817">
        <f>SUM(用户负荷!E22816:H22816)/100</f>
        <v>0.19451693639999998</v>
      </c>
      <c r="G22817" t="str">
        <f t="shared" si="714"/>
        <v>201589</v>
      </c>
    </row>
    <row r="22818" spans="1:12" x14ac:dyDescent="0.15">
      <c r="A22818">
        <v>2015</v>
      </c>
      <c r="B22818">
        <v>8</v>
      </c>
      <c r="C22818">
        <v>9</v>
      </c>
      <c r="D22818" s="6">
        <v>3142.5833333350201</v>
      </c>
      <c r="E22818" t="str">
        <f t="shared" si="713"/>
        <v>201589</v>
      </c>
      <c r="F22818">
        <f>SUM(用户负荷!E22817:H22817)/100</f>
        <v>0.19724899320000003</v>
      </c>
      <c r="G22818" t="str">
        <f t="shared" si="714"/>
        <v>201589</v>
      </c>
    </row>
    <row r="22819" spans="1:12" x14ac:dyDescent="0.15">
      <c r="A22819">
        <v>2015</v>
      </c>
      <c r="B22819">
        <v>8</v>
      </c>
      <c r="C22819">
        <v>9</v>
      </c>
      <c r="D22819" s="6">
        <v>3142.6250000016898</v>
      </c>
      <c r="E22819" t="str">
        <f t="shared" si="713"/>
        <v>201589</v>
      </c>
      <c r="F22819">
        <f>SUM(用户负荷!E22818:H22818)/100</f>
        <v>6.1964031999999995E-2</v>
      </c>
      <c r="G22819" t="str">
        <f t="shared" si="714"/>
        <v>201589</v>
      </c>
    </row>
    <row r="22820" spans="1:12" x14ac:dyDescent="0.15">
      <c r="A22820">
        <v>2015</v>
      </c>
      <c r="B22820">
        <v>8</v>
      </c>
      <c r="C22820">
        <v>9</v>
      </c>
      <c r="D22820" s="6">
        <v>3142.66666666836</v>
      </c>
      <c r="E22820" t="str">
        <f t="shared" si="713"/>
        <v>201589</v>
      </c>
      <c r="F22820">
        <f>SUM(用户负荷!E22819:H22819)/100</f>
        <v>0.15911606880000001</v>
      </c>
      <c r="G22820" t="str">
        <f t="shared" si="714"/>
        <v>201589</v>
      </c>
    </row>
    <row r="22821" spans="1:12" x14ac:dyDescent="0.15">
      <c r="A22821">
        <v>2015</v>
      </c>
      <c r="B22821">
        <v>8</v>
      </c>
      <c r="C22821">
        <v>9</v>
      </c>
      <c r="D22821" s="6">
        <v>3142.7083333350201</v>
      </c>
      <c r="E22821" t="str">
        <f t="shared" si="713"/>
        <v>201589</v>
      </c>
      <c r="F22821">
        <f>SUM(用户负荷!E22820:H22820)/100</f>
        <v>7.0560987199999994E-2</v>
      </c>
      <c r="G22821" t="str">
        <f t="shared" si="714"/>
        <v>201589</v>
      </c>
    </row>
    <row r="22822" spans="1:12" x14ac:dyDescent="0.15">
      <c r="A22822">
        <v>2015</v>
      </c>
      <c r="B22822">
        <v>8</v>
      </c>
      <c r="C22822">
        <v>9</v>
      </c>
      <c r="D22822" s="6">
        <v>3142.7500000016898</v>
      </c>
      <c r="E22822" t="str">
        <f t="shared" si="713"/>
        <v>201589</v>
      </c>
      <c r="F22822">
        <f>SUM(用户负荷!E22821:H22821)/100</f>
        <v>0.15708374</v>
      </c>
      <c r="G22822" t="str">
        <f t="shared" si="714"/>
        <v>201589</v>
      </c>
    </row>
    <row r="22823" spans="1:12" x14ac:dyDescent="0.15">
      <c r="A22823">
        <v>2015</v>
      </c>
      <c r="B22823">
        <v>8</v>
      </c>
      <c r="C22823">
        <v>9</v>
      </c>
      <c r="D22823" s="6">
        <v>3142.79166666836</v>
      </c>
      <c r="E22823" t="str">
        <f t="shared" si="713"/>
        <v>201589</v>
      </c>
      <c r="F22823">
        <f>SUM(用户负荷!E22822:H22822)/100</f>
        <v>0.156729546</v>
      </c>
      <c r="G22823" t="str">
        <f t="shared" si="714"/>
        <v>201589</v>
      </c>
    </row>
    <row r="22824" spans="1:12" x14ac:dyDescent="0.15">
      <c r="A22824">
        <v>2015</v>
      </c>
      <c r="B22824">
        <v>8</v>
      </c>
      <c r="C22824">
        <v>9</v>
      </c>
      <c r="D22824" s="6">
        <v>3142.8333333350201</v>
      </c>
      <c r="E22824" t="str">
        <f t="shared" si="713"/>
        <v>201589</v>
      </c>
      <c r="F22824">
        <f>SUM(用户负荷!E22823:H22823)/100</f>
        <v>6.9800292799999997E-2</v>
      </c>
      <c r="G22824" t="str">
        <f t="shared" si="714"/>
        <v>201589</v>
      </c>
    </row>
    <row r="22825" spans="1:12" x14ac:dyDescent="0.15">
      <c r="A22825">
        <v>2015</v>
      </c>
      <c r="B22825">
        <v>8</v>
      </c>
      <c r="C22825">
        <v>9</v>
      </c>
      <c r="D22825" s="6">
        <v>3142.8750000016898</v>
      </c>
      <c r="E22825" t="str">
        <f t="shared" si="713"/>
        <v>201589</v>
      </c>
      <c r="F22825">
        <f>SUM(用户负荷!E22824:H22824)/100</f>
        <v>0.19534032919999997</v>
      </c>
      <c r="G22825" t="str">
        <f t="shared" si="714"/>
        <v>201589</v>
      </c>
    </row>
    <row r="22826" spans="1:12" x14ac:dyDescent="0.15">
      <c r="A22826">
        <v>2015</v>
      </c>
      <c r="B22826">
        <v>8</v>
      </c>
      <c r="C22826">
        <v>9</v>
      </c>
      <c r="D22826" s="6">
        <v>3142.91666666836</v>
      </c>
      <c r="E22826" t="str">
        <f t="shared" si="713"/>
        <v>201589</v>
      </c>
      <c r="F22826">
        <f>SUM(用户负荷!E22825:H22825)/100</f>
        <v>0.21808911000000003</v>
      </c>
      <c r="G22826" t="str">
        <f t="shared" si="714"/>
        <v>201589</v>
      </c>
    </row>
    <row r="22827" spans="1:12" x14ac:dyDescent="0.15">
      <c r="A22827">
        <v>2015</v>
      </c>
      <c r="B22827">
        <v>8</v>
      </c>
      <c r="C22827">
        <v>9</v>
      </c>
      <c r="D22827" s="6">
        <v>3142.9583333350201</v>
      </c>
      <c r="E22827" t="str">
        <f t="shared" si="713"/>
        <v>201589</v>
      </c>
      <c r="F22827">
        <f>SUM(用户负荷!E22826:H22826)/100</f>
        <v>0.23200451759999999</v>
      </c>
      <c r="G22827" t="str">
        <f t="shared" si="714"/>
        <v>201589</v>
      </c>
    </row>
    <row r="22828" spans="1:12" x14ac:dyDescent="0.15">
      <c r="A22828">
        <v>2015</v>
      </c>
      <c r="B22828">
        <v>8</v>
      </c>
      <c r="C22828">
        <v>10</v>
      </c>
      <c r="D22828" s="6">
        <v>3143.0000000016898</v>
      </c>
      <c r="E22828" t="str">
        <f t="shared" si="713"/>
        <v>2015810</v>
      </c>
      <c r="F22828">
        <f>SUM(用户负荷!E22827:H22827)/100</f>
        <v>0.20165450839999999</v>
      </c>
      <c r="G22828" t="str">
        <f t="shared" si="714"/>
        <v>2015810</v>
      </c>
      <c r="H22828">
        <f>IF(IF(ISERROR(MAX(F22828:F22851)),"",MAX(F22828:F22851))=0,"",MAX(F22828:F22851))</f>
        <v>0.20165450839999999</v>
      </c>
      <c r="I22828">
        <f>IF(IF(ISERROR(MAX(F22828:F22851)-MIN(F22828:F22851)),"",MAX(F22828:F22851)-MIN(F22828:F22851))=0,"",MAX(F22828:F22851)-MIN(F22828:F22851))</f>
        <v>0.149724472</v>
      </c>
      <c r="J22828">
        <f>IF(ISERROR(I22828/H22828),"",I22828/H22828)</f>
        <v>0.74248016167834907</v>
      </c>
      <c r="K22828">
        <f>IF(ISERROR(AVERAGE(F22828:F22851)/MAX(F22828:F22851)),"",AVERAGE(F22828:F22851)/MAX(F22828:F22851))</f>
        <v>0.41742722108597091</v>
      </c>
      <c r="L22828">
        <f>IF(ISERROR(MIN(F22828:F22851)/H22828),"",MIN(F22828:F22851)/H22828)</f>
        <v>0.25751983832165098</v>
      </c>
    </row>
    <row r="22829" spans="1:12" x14ac:dyDescent="0.15">
      <c r="A22829">
        <v>2015</v>
      </c>
      <c r="B22829">
        <v>8</v>
      </c>
      <c r="C22829">
        <v>10</v>
      </c>
      <c r="D22829" s="6">
        <v>3143.04166666836</v>
      </c>
      <c r="E22829" t="str">
        <f t="shared" si="713"/>
        <v>2015810</v>
      </c>
      <c r="F22829">
        <f>SUM(用户负荷!E22828:H22828)/100</f>
        <v>6.7672703999999986E-2</v>
      </c>
      <c r="G22829" t="str">
        <f t="shared" si="714"/>
        <v>2015810</v>
      </c>
    </row>
    <row r="22830" spans="1:12" x14ac:dyDescent="0.15">
      <c r="A22830">
        <v>2015</v>
      </c>
      <c r="B22830">
        <v>8</v>
      </c>
      <c r="C22830">
        <v>10</v>
      </c>
      <c r="D22830" s="6">
        <v>3143.0833333350201</v>
      </c>
      <c r="E22830" t="str">
        <f t="shared" si="713"/>
        <v>2015810</v>
      </c>
      <c r="F22830">
        <f>SUM(用户负荷!E22829:H22829)/100</f>
        <v>0.12871392640000001</v>
      </c>
      <c r="G22830" t="str">
        <f t="shared" si="714"/>
        <v>2015810</v>
      </c>
    </row>
    <row r="22831" spans="1:12" x14ac:dyDescent="0.15">
      <c r="A22831">
        <v>2015</v>
      </c>
      <c r="B22831">
        <v>8</v>
      </c>
      <c r="C22831">
        <v>10</v>
      </c>
      <c r="D22831" s="6">
        <v>3143.1250000016898</v>
      </c>
      <c r="E22831" t="str">
        <f t="shared" si="713"/>
        <v>2015810</v>
      </c>
      <c r="F22831">
        <f>SUM(用户负荷!E22830:H22830)/100</f>
        <v>5.2974259200000005E-2</v>
      </c>
      <c r="G22831" t="str">
        <f t="shared" si="714"/>
        <v>2015810</v>
      </c>
    </row>
    <row r="22832" spans="1:12" x14ac:dyDescent="0.15">
      <c r="A22832">
        <v>2015</v>
      </c>
      <c r="B22832">
        <v>8</v>
      </c>
      <c r="C22832">
        <v>10</v>
      </c>
      <c r="D22832" s="6">
        <v>3143.16666666836</v>
      </c>
      <c r="E22832" t="str">
        <f t="shared" si="713"/>
        <v>2015810</v>
      </c>
      <c r="F22832">
        <f>SUM(用户负荷!E22831:H22831)/100</f>
        <v>5.4599567999999994E-2</v>
      </c>
      <c r="G22832" t="str">
        <f t="shared" si="714"/>
        <v>2015810</v>
      </c>
    </row>
    <row r="22833" spans="1:7" x14ac:dyDescent="0.15">
      <c r="A22833">
        <v>2015</v>
      </c>
      <c r="B22833">
        <v>8</v>
      </c>
      <c r="C22833">
        <v>10</v>
      </c>
      <c r="D22833" s="6">
        <v>3143.2083333350201</v>
      </c>
      <c r="E22833" t="str">
        <f t="shared" si="713"/>
        <v>2015810</v>
      </c>
      <c r="F22833">
        <f>SUM(用户负荷!E22832:H22832)/100</f>
        <v>0.10461054839999999</v>
      </c>
      <c r="G22833" t="str">
        <f t="shared" si="714"/>
        <v>2015810</v>
      </c>
    </row>
    <row r="22834" spans="1:7" x14ac:dyDescent="0.15">
      <c r="A22834">
        <v>2015</v>
      </c>
      <c r="B22834">
        <v>8</v>
      </c>
      <c r="C22834">
        <v>10</v>
      </c>
      <c r="D22834" s="6">
        <v>3143.2500000016898</v>
      </c>
      <c r="E22834" t="str">
        <f t="shared" si="713"/>
        <v>2015810</v>
      </c>
      <c r="F22834">
        <f>SUM(用户负荷!E22833:H22833)/100</f>
        <v>0.11161873999999999</v>
      </c>
      <c r="G22834" t="str">
        <f t="shared" si="714"/>
        <v>2015810</v>
      </c>
    </row>
    <row r="22835" spans="1:7" x14ac:dyDescent="0.15">
      <c r="A22835">
        <v>2015</v>
      </c>
      <c r="B22835">
        <v>8</v>
      </c>
      <c r="C22835">
        <v>10</v>
      </c>
      <c r="D22835" s="6">
        <v>3143.29166666836</v>
      </c>
      <c r="E22835" t="str">
        <f t="shared" si="713"/>
        <v>2015810</v>
      </c>
      <c r="F22835">
        <f>SUM(用户负荷!E22834:H22834)/100</f>
        <v>5.1930036400000004E-2</v>
      </c>
      <c r="G22835" t="str">
        <f t="shared" si="714"/>
        <v>2015810</v>
      </c>
    </row>
    <row r="22836" spans="1:7" x14ac:dyDescent="0.15">
      <c r="A22836">
        <v>2015</v>
      </c>
      <c r="B22836">
        <v>8</v>
      </c>
      <c r="C22836">
        <v>10</v>
      </c>
      <c r="D22836" s="6">
        <v>3143.3333333350201</v>
      </c>
      <c r="E22836" t="str">
        <f t="shared" si="713"/>
        <v>2015810</v>
      </c>
      <c r="G22836" t="str">
        <f t="shared" si="714"/>
        <v>2015810</v>
      </c>
    </row>
    <row r="22837" spans="1:7" x14ac:dyDescent="0.15">
      <c r="A22837">
        <v>2015</v>
      </c>
      <c r="B22837">
        <v>8</v>
      </c>
      <c r="C22837">
        <v>10</v>
      </c>
      <c r="D22837" s="6">
        <v>3143.3750000016898</v>
      </c>
      <c r="E22837" t="str">
        <f t="shared" si="713"/>
        <v>2015810</v>
      </c>
      <c r="F22837">
        <f>SUM(用户负荷!E22836:H22836)/100</f>
        <v>7.3021120000000009E-2</v>
      </c>
      <c r="G22837" t="str">
        <f t="shared" si="714"/>
        <v>2015810</v>
      </c>
    </row>
    <row r="22838" spans="1:7" x14ac:dyDescent="0.15">
      <c r="A22838">
        <v>2015</v>
      </c>
      <c r="B22838">
        <v>8</v>
      </c>
      <c r="C22838">
        <v>10</v>
      </c>
      <c r="D22838" s="6">
        <v>3143.41666666836</v>
      </c>
      <c r="E22838" t="str">
        <f t="shared" si="713"/>
        <v>2015810</v>
      </c>
      <c r="F22838">
        <f>SUM(用户负荷!E22837:H22837)/100</f>
        <v>6.6698973600000003E-2</v>
      </c>
      <c r="G22838" t="str">
        <f t="shared" si="714"/>
        <v>2015810</v>
      </c>
    </row>
    <row r="22839" spans="1:7" x14ac:dyDescent="0.15">
      <c r="A22839">
        <v>2015</v>
      </c>
      <c r="B22839">
        <v>8</v>
      </c>
      <c r="C22839">
        <v>10</v>
      </c>
      <c r="D22839" s="6">
        <v>3143.4583333350201</v>
      </c>
      <c r="E22839" t="str">
        <f t="shared" si="713"/>
        <v>2015810</v>
      </c>
      <c r="F22839">
        <f>SUM(用户负荷!E22838:H22838)/100</f>
        <v>5.4271180800000006E-2</v>
      </c>
      <c r="G22839" t="str">
        <f t="shared" si="714"/>
        <v>2015810</v>
      </c>
    </row>
    <row r="22840" spans="1:7" x14ac:dyDescent="0.15">
      <c r="A22840">
        <v>2015</v>
      </c>
      <c r="B22840">
        <v>8</v>
      </c>
      <c r="C22840">
        <v>10</v>
      </c>
      <c r="D22840" s="6">
        <v>3143.5000000016898</v>
      </c>
      <c r="E22840" t="str">
        <f t="shared" si="713"/>
        <v>2015810</v>
      </c>
      <c r="F22840">
        <f>SUM(用户负荷!E22839:H22839)/100</f>
        <v>7.0911717200000016E-2</v>
      </c>
      <c r="G22840" t="str">
        <f t="shared" si="714"/>
        <v>2015810</v>
      </c>
    </row>
    <row r="22841" spans="1:7" x14ac:dyDescent="0.15">
      <c r="A22841">
        <v>2015</v>
      </c>
      <c r="B22841">
        <v>8</v>
      </c>
      <c r="C22841">
        <v>10</v>
      </c>
      <c r="D22841" s="6">
        <v>3143.54166666836</v>
      </c>
      <c r="E22841" t="str">
        <f t="shared" si="713"/>
        <v>2015810</v>
      </c>
      <c r="F22841">
        <f>SUM(用户负荷!E22840:H22840)/100</f>
        <v>6.9850694000000005E-2</v>
      </c>
      <c r="G22841" t="str">
        <f t="shared" si="714"/>
        <v>2015810</v>
      </c>
    </row>
    <row r="22842" spans="1:7" x14ac:dyDescent="0.15">
      <c r="A22842">
        <v>2015</v>
      </c>
      <c r="B22842">
        <v>8</v>
      </c>
      <c r="C22842">
        <v>10</v>
      </c>
      <c r="D22842" s="6">
        <v>3143.5833333350201</v>
      </c>
      <c r="E22842" t="str">
        <f t="shared" si="713"/>
        <v>2015810</v>
      </c>
      <c r="F22842">
        <f>SUM(用户负荷!E22841:H22841)/100</f>
        <v>7.0439054400000006E-2</v>
      </c>
      <c r="G22842" t="str">
        <f t="shared" si="714"/>
        <v>2015810</v>
      </c>
    </row>
    <row r="22843" spans="1:7" x14ac:dyDescent="0.15">
      <c r="A22843">
        <v>2015</v>
      </c>
      <c r="B22843">
        <v>8</v>
      </c>
      <c r="C22843">
        <v>10</v>
      </c>
      <c r="D22843" s="6">
        <v>3143.6250000016898</v>
      </c>
      <c r="E22843" t="str">
        <f t="shared" si="713"/>
        <v>2015810</v>
      </c>
      <c r="F22843">
        <f>SUM(用户负荷!E22842:H22842)/100</f>
        <v>5.6754176000000003E-2</v>
      </c>
      <c r="G22843" t="str">
        <f t="shared" si="714"/>
        <v>2015810</v>
      </c>
    </row>
    <row r="22844" spans="1:7" x14ac:dyDescent="0.15">
      <c r="A22844">
        <v>2015</v>
      </c>
      <c r="B22844">
        <v>8</v>
      </c>
      <c r="C22844">
        <v>10</v>
      </c>
      <c r="D22844" s="6">
        <v>3143.66666666836</v>
      </c>
      <c r="E22844" t="str">
        <f t="shared" si="713"/>
        <v>2015810</v>
      </c>
      <c r="F22844">
        <f>SUM(用户负荷!E22843:H22843)/100</f>
        <v>6.4025804800000002E-2</v>
      </c>
      <c r="G22844" t="str">
        <f t="shared" si="714"/>
        <v>2015810</v>
      </c>
    </row>
    <row r="22845" spans="1:7" x14ac:dyDescent="0.15">
      <c r="A22845">
        <v>2015</v>
      </c>
      <c r="B22845">
        <v>8</v>
      </c>
      <c r="C22845">
        <v>10</v>
      </c>
      <c r="D22845" s="6">
        <v>3143.7083333350201</v>
      </c>
      <c r="E22845" t="str">
        <f t="shared" si="713"/>
        <v>2015810</v>
      </c>
      <c r="F22845">
        <f>SUM(用户负荷!E22844:H22844)/100</f>
        <v>5.9888056800000006E-2</v>
      </c>
      <c r="G22845" t="str">
        <f t="shared" si="714"/>
        <v>2015810</v>
      </c>
    </row>
    <row r="22846" spans="1:7" x14ac:dyDescent="0.15">
      <c r="A22846">
        <v>2015</v>
      </c>
      <c r="B22846">
        <v>8</v>
      </c>
      <c r="C22846">
        <v>10</v>
      </c>
      <c r="D22846" s="6">
        <v>3143.7500000016898</v>
      </c>
      <c r="E22846" t="str">
        <f t="shared" si="713"/>
        <v>2015810</v>
      </c>
      <c r="F22846">
        <f>SUM(用户负荷!E22845:H22845)/100</f>
        <v>5.8236421600000005E-2</v>
      </c>
      <c r="G22846" t="str">
        <f t="shared" si="714"/>
        <v>2015810</v>
      </c>
    </row>
    <row r="22847" spans="1:7" x14ac:dyDescent="0.15">
      <c r="A22847">
        <v>2015</v>
      </c>
      <c r="B22847">
        <v>8</v>
      </c>
      <c r="C22847">
        <v>10</v>
      </c>
      <c r="D22847" s="6">
        <v>3143.79166666836</v>
      </c>
      <c r="E22847" t="str">
        <f t="shared" si="713"/>
        <v>2015810</v>
      </c>
      <c r="F22847">
        <f>SUM(用户负荷!E22846:H22846)/100</f>
        <v>6.5217074399999977E-2</v>
      </c>
      <c r="G22847" t="str">
        <f t="shared" si="714"/>
        <v>2015810</v>
      </c>
    </row>
    <row r="22848" spans="1:7" x14ac:dyDescent="0.15">
      <c r="A22848">
        <v>2015</v>
      </c>
      <c r="B22848">
        <v>8</v>
      </c>
      <c r="C22848">
        <v>10</v>
      </c>
      <c r="D22848" s="6">
        <v>3143.8333333350201</v>
      </c>
      <c r="E22848" t="str">
        <f t="shared" si="713"/>
        <v>2015810</v>
      </c>
      <c r="F22848">
        <f>SUM(用户负荷!E22847:H22847)/100</f>
        <v>0.16612339439999999</v>
      </c>
      <c r="G22848" t="str">
        <f t="shared" si="714"/>
        <v>2015810</v>
      </c>
    </row>
    <row r="22849" spans="1:12" x14ac:dyDescent="0.15">
      <c r="A22849">
        <v>2015</v>
      </c>
      <c r="B22849">
        <v>8</v>
      </c>
      <c r="C22849">
        <v>10</v>
      </c>
      <c r="D22849" s="6">
        <v>3143.8750000016898</v>
      </c>
      <c r="E22849" t="str">
        <f t="shared" si="713"/>
        <v>2015810</v>
      </c>
      <c r="F22849">
        <f>SUM(用户负荷!E22848:H22848)/100</f>
        <v>8.3418662399999996E-2</v>
      </c>
      <c r="G22849" t="str">
        <f t="shared" si="714"/>
        <v>2015810</v>
      </c>
    </row>
    <row r="22850" spans="1:12" x14ac:dyDescent="0.15">
      <c r="A22850">
        <v>2015</v>
      </c>
      <c r="B22850">
        <v>8</v>
      </c>
      <c r="C22850">
        <v>10</v>
      </c>
      <c r="D22850" s="6">
        <v>3143.91666666836</v>
      </c>
      <c r="E22850" t="str">
        <f t="shared" si="713"/>
        <v>2015810</v>
      </c>
      <c r="F22850">
        <f>SUM(用户负荷!E22849:H22849)/100</f>
        <v>9.4203480000000006E-2</v>
      </c>
      <c r="G22850" t="str">
        <f t="shared" si="714"/>
        <v>2015810</v>
      </c>
    </row>
    <row r="22851" spans="1:12" x14ac:dyDescent="0.15">
      <c r="A22851">
        <v>2015</v>
      </c>
      <c r="B22851">
        <v>8</v>
      </c>
      <c r="C22851">
        <v>10</v>
      </c>
      <c r="D22851" s="6">
        <v>3143.9583333350201</v>
      </c>
      <c r="E22851" t="str">
        <f t="shared" si="713"/>
        <v>2015810</v>
      </c>
      <c r="F22851">
        <f>SUM(用户负荷!E22850:H22850)/100</f>
        <v>0.1092157632</v>
      </c>
      <c r="G22851" t="str">
        <f t="shared" si="714"/>
        <v>2015810</v>
      </c>
    </row>
    <row r="22852" spans="1:12" x14ac:dyDescent="0.15">
      <c r="A22852">
        <v>2015</v>
      </c>
      <c r="B22852">
        <v>8</v>
      </c>
      <c r="C22852">
        <v>11</v>
      </c>
      <c r="D22852" s="6">
        <v>3144.0000000016898</v>
      </c>
      <c r="E22852" t="str">
        <f t="shared" ref="E22852:E22915" si="715">A22852&amp;B22852&amp;C22852</f>
        <v>2015811</v>
      </c>
      <c r="F22852">
        <f>SUM(用户负荷!E22851:H22851)/100</f>
        <v>0.18352791600000004</v>
      </c>
      <c r="G22852" t="str">
        <f t="shared" ref="G22852:G22915" si="716">E22852</f>
        <v>2015811</v>
      </c>
      <c r="H22852">
        <f>IF(IF(ISERROR(MAX(F22852:F22875)),"",MAX(F22852:F22875))=0,"",MAX(F22852:F22875))</f>
        <v>0.18352791600000004</v>
      </c>
      <c r="I22852">
        <f>IF(IF(ISERROR(MAX(F22852:F22875)-MIN(F22852:F22875)),"",MAX(F22852:F22875)-MIN(F22852:F22875))=0,"",MAX(F22852:F22875)-MIN(F22852:F22875))</f>
        <v>0.13715950480000003</v>
      </c>
      <c r="J22852">
        <f>IF(ISERROR(I22852/H22852),"",I22852/H22852)</f>
        <v>0.74734954653982988</v>
      </c>
      <c r="K22852">
        <f>IF(ISERROR(AVERAGE(F22852:F22875)/MAX(F22852:F22875)),"",AVERAGE(F22852:F22875)/MAX(F22852:F22875))</f>
        <v>0.52859763942759885</v>
      </c>
      <c r="L22852">
        <f>IF(ISERROR(MIN(F22852:F22875)/H22852),"",MIN(F22852:F22875)/H22852)</f>
        <v>0.25265045346017007</v>
      </c>
    </row>
    <row r="22853" spans="1:12" x14ac:dyDescent="0.15">
      <c r="A22853">
        <v>2015</v>
      </c>
      <c r="B22853">
        <v>8</v>
      </c>
      <c r="C22853">
        <v>11</v>
      </c>
      <c r="D22853" s="6">
        <v>3144.04166666836</v>
      </c>
      <c r="E22853" t="str">
        <f t="shared" si="715"/>
        <v>2015811</v>
      </c>
      <c r="F22853">
        <f>SUM(用户负荷!E22852:H22852)/100</f>
        <v>0.15682012960000002</v>
      </c>
      <c r="G22853" t="str">
        <f t="shared" si="716"/>
        <v>2015811</v>
      </c>
    </row>
    <row r="22854" spans="1:12" x14ac:dyDescent="0.15">
      <c r="A22854">
        <v>2015</v>
      </c>
      <c r="B22854">
        <v>8</v>
      </c>
      <c r="C22854">
        <v>11</v>
      </c>
      <c r="D22854" s="6">
        <v>3144.0833333350201</v>
      </c>
      <c r="E22854" t="str">
        <f t="shared" si="715"/>
        <v>2015811</v>
      </c>
      <c r="F22854">
        <f>SUM(用户负荷!E22853:H22853)/100</f>
        <v>0.12543178639999999</v>
      </c>
      <c r="G22854" t="str">
        <f t="shared" si="716"/>
        <v>2015811</v>
      </c>
    </row>
    <row r="22855" spans="1:12" x14ac:dyDescent="0.15">
      <c r="A22855">
        <v>2015</v>
      </c>
      <c r="B22855">
        <v>8</v>
      </c>
      <c r="C22855">
        <v>11</v>
      </c>
      <c r="D22855" s="6">
        <v>3144.1250000016898</v>
      </c>
      <c r="E22855" t="str">
        <f t="shared" si="715"/>
        <v>2015811</v>
      </c>
      <c r="F22855">
        <f>SUM(用户负荷!E22854:H22854)/100</f>
        <v>0.112618104</v>
      </c>
      <c r="G22855" t="str">
        <f t="shared" si="716"/>
        <v>2015811</v>
      </c>
    </row>
    <row r="22856" spans="1:12" x14ac:dyDescent="0.15">
      <c r="A22856">
        <v>2015</v>
      </c>
      <c r="B22856">
        <v>8</v>
      </c>
      <c r="C22856">
        <v>11</v>
      </c>
      <c r="D22856" s="6">
        <v>3144.16666666836</v>
      </c>
      <c r="E22856" t="str">
        <f t="shared" si="715"/>
        <v>2015811</v>
      </c>
      <c r="F22856">
        <f>SUM(用户负荷!E22855:H22855)/100</f>
        <v>0.10570829</v>
      </c>
      <c r="G22856" t="str">
        <f t="shared" si="716"/>
        <v>2015811</v>
      </c>
    </row>
    <row r="22857" spans="1:12" x14ac:dyDescent="0.15">
      <c r="A22857">
        <v>2015</v>
      </c>
      <c r="B22857">
        <v>8</v>
      </c>
      <c r="C22857">
        <v>11</v>
      </c>
      <c r="D22857" s="6">
        <v>3144.2083333350201</v>
      </c>
      <c r="E22857" t="str">
        <f t="shared" si="715"/>
        <v>2015811</v>
      </c>
      <c r="F22857">
        <f>SUM(用户负荷!E22856:H22856)/100</f>
        <v>9.4931612799999995E-2</v>
      </c>
      <c r="G22857" t="str">
        <f t="shared" si="716"/>
        <v>2015811</v>
      </c>
    </row>
    <row r="22858" spans="1:12" x14ac:dyDescent="0.15">
      <c r="A22858">
        <v>2015</v>
      </c>
      <c r="B22858">
        <v>8</v>
      </c>
      <c r="C22858">
        <v>11</v>
      </c>
      <c r="D22858" s="6">
        <v>3144.2500000016898</v>
      </c>
      <c r="E22858" t="str">
        <f t="shared" si="715"/>
        <v>2015811</v>
      </c>
      <c r="F22858">
        <f>SUM(用户负荷!E22857:H22857)/100</f>
        <v>0.1039019872</v>
      </c>
      <c r="G22858" t="str">
        <f t="shared" si="716"/>
        <v>2015811</v>
      </c>
    </row>
    <row r="22859" spans="1:12" x14ac:dyDescent="0.15">
      <c r="A22859">
        <v>2015</v>
      </c>
      <c r="B22859">
        <v>8</v>
      </c>
      <c r="C22859">
        <v>11</v>
      </c>
      <c r="D22859" s="6">
        <v>3144.29166666836</v>
      </c>
      <c r="E22859" t="str">
        <f t="shared" si="715"/>
        <v>2015811</v>
      </c>
      <c r="F22859">
        <f>SUM(用户负荷!E22858:H22858)/100</f>
        <v>0.1010124916</v>
      </c>
      <c r="G22859" t="str">
        <f t="shared" si="716"/>
        <v>2015811</v>
      </c>
    </row>
    <row r="22860" spans="1:12" x14ac:dyDescent="0.15">
      <c r="A22860">
        <v>2015</v>
      </c>
      <c r="B22860">
        <v>8</v>
      </c>
      <c r="C22860">
        <v>11</v>
      </c>
      <c r="D22860" s="6">
        <v>3144.3333333350201</v>
      </c>
      <c r="E22860" t="str">
        <f t="shared" si="715"/>
        <v>2015811</v>
      </c>
      <c r="F22860">
        <f>SUM(用户负荷!E22859:H22859)/100</f>
        <v>0.10889534319999999</v>
      </c>
      <c r="G22860" t="str">
        <f t="shared" si="716"/>
        <v>2015811</v>
      </c>
    </row>
    <row r="22861" spans="1:12" x14ac:dyDescent="0.15">
      <c r="A22861">
        <v>2015</v>
      </c>
      <c r="B22861">
        <v>8</v>
      </c>
      <c r="C22861">
        <v>11</v>
      </c>
      <c r="D22861" s="6">
        <v>3144.3750000016898</v>
      </c>
      <c r="E22861" t="str">
        <f t="shared" si="715"/>
        <v>2015811</v>
      </c>
      <c r="F22861">
        <f>SUM(用户负荷!E22860:H22860)/100</f>
        <v>4.6368411200000008E-2</v>
      </c>
      <c r="G22861" t="str">
        <f t="shared" si="716"/>
        <v>2015811</v>
      </c>
    </row>
    <row r="22862" spans="1:12" x14ac:dyDescent="0.15">
      <c r="A22862">
        <v>2015</v>
      </c>
      <c r="B22862">
        <v>8</v>
      </c>
      <c r="C22862">
        <v>11</v>
      </c>
      <c r="D22862" s="6">
        <v>3144.41666666836</v>
      </c>
      <c r="E22862" t="str">
        <f t="shared" si="715"/>
        <v>2015811</v>
      </c>
      <c r="F22862">
        <f>SUM(用户负荷!E22861:H22861)/100</f>
        <v>5.5543161599999988E-2</v>
      </c>
      <c r="G22862" t="str">
        <f t="shared" si="716"/>
        <v>2015811</v>
      </c>
    </row>
    <row r="22863" spans="1:12" x14ac:dyDescent="0.15">
      <c r="A22863">
        <v>2015</v>
      </c>
      <c r="B22863">
        <v>8</v>
      </c>
      <c r="C22863">
        <v>11</v>
      </c>
      <c r="D22863" s="6">
        <v>3144.4583333350201</v>
      </c>
      <c r="E22863" t="str">
        <f t="shared" si="715"/>
        <v>2015811</v>
      </c>
      <c r="F22863">
        <f>SUM(用户负荷!E22862:H22862)/100</f>
        <v>6.136129600000001E-2</v>
      </c>
      <c r="G22863" t="str">
        <f t="shared" si="716"/>
        <v>2015811</v>
      </c>
    </row>
    <row r="22864" spans="1:12" x14ac:dyDescent="0.15">
      <c r="A22864">
        <v>2015</v>
      </c>
      <c r="B22864">
        <v>8</v>
      </c>
      <c r="C22864">
        <v>11</v>
      </c>
      <c r="D22864" s="6">
        <v>3144.5000000016898</v>
      </c>
      <c r="E22864" t="str">
        <f t="shared" si="715"/>
        <v>2015811</v>
      </c>
      <c r="F22864">
        <f>SUM(用户负荷!E22863:H22863)/100</f>
        <v>0.157554844</v>
      </c>
      <c r="G22864" t="str">
        <f t="shared" si="716"/>
        <v>2015811</v>
      </c>
    </row>
    <row r="22865" spans="1:12" x14ac:dyDescent="0.15">
      <c r="A22865">
        <v>2015</v>
      </c>
      <c r="B22865">
        <v>8</v>
      </c>
      <c r="C22865">
        <v>11</v>
      </c>
      <c r="D22865" s="6">
        <v>3144.54166666836</v>
      </c>
      <c r="E22865" t="str">
        <f t="shared" si="715"/>
        <v>2015811</v>
      </c>
      <c r="F22865">
        <f>SUM(用户负荷!E22864:H22864)/100</f>
        <v>5.9335722000000014E-2</v>
      </c>
      <c r="G22865" t="str">
        <f t="shared" si="716"/>
        <v>2015811</v>
      </c>
    </row>
    <row r="22866" spans="1:12" x14ac:dyDescent="0.15">
      <c r="A22866">
        <v>2015</v>
      </c>
      <c r="B22866">
        <v>8</v>
      </c>
      <c r="C22866">
        <v>11</v>
      </c>
      <c r="D22866" s="6">
        <v>3144.5833333350201</v>
      </c>
      <c r="E22866" t="str">
        <f t="shared" si="715"/>
        <v>2015811</v>
      </c>
      <c r="F22866">
        <f>SUM(用户负荷!E22865:H22865)/100</f>
        <v>7.65945824E-2</v>
      </c>
      <c r="G22866" t="str">
        <f t="shared" si="716"/>
        <v>2015811</v>
      </c>
    </row>
    <row r="22867" spans="1:12" x14ac:dyDescent="0.15">
      <c r="A22867">
        <v>2015</v>
      </c>
      <c r="B22867">
        <v>8</v>
      </c>
      <c r="C22867">
        <v>11</v>
      </c>
      <c r="D22867" s="6">
        <v>3144.6250000016898</v>
      </c>
      <c r="E22867" t="str">
        <f t="shared" si="715"/>
        <v>2015811</v>
      </c>
      <c r="F22867">
        <f>SUM(用户负荷!E22866:H22866)/100</f>
        <v>6.1420184000000003E-2</v>
      </c>
      <c r="G22867" t="str">
        <f t="shared" si="716"/>
        <v>2015811</v>
      </c>
    </row>
    <row r="22868" spans="1:12" x14ac:dyDescent="0.15">
      <c r="A22868">
        <v>2015</v>
      </c>
      <c r="B22868">
        <v>8</v>
      </c>
      <c r="C22868">
        <v>11</v>
      </c>
      <c r="D22868" s="6">
        <v>3144.66666666836</v>
      </c>
      <c r="E22868" t="str">
        <f t="shared" si="715"/>
        <v>2015811</v>
      </c>
      <c r="F22868">
        <f>SUM(用户负荷!E22867:H22867)/100</f>
        <v>5.5820108399999999E-2</v>
      </c>
      <c r="G22868" t="str">
        <f t="shared" si="716"/>
        <v>2015811</v>
      </c>
    </row>
    <row r="22869" spans="1:12" x14ac:dyDescent="0.15">
      <c r="A22869">
        <v>2015</v>
      </c>
      <c r="B22869">
        <v>8</v>
      </c>
      <c r="C22869">
        <v>11</v>
      </c>
      <c r="D22869" s="6">
        <v>3144.7083333350201</v>
      </c>
      <c r="E22869" t="str">
        <f t="shared" si="715"/>
        <v>2015811</v>
      </c>
      <c r="F22869">
        <f>SUM(用户负荷!E22868:H22868)/100</f>
        <v>0.14192008</v>
      </c>
      <c r="G22869" t="str">
        <f t="shared" si="716"/>
        <v>2015811</v>
      </c>
    </row>
    <row r="22870" spans="1:12" x14ac:dyDescent="0.15">
      <c r="A22870">
        <v>2015</v>
      </c>
      <c r="B22870">
        <v>8</v>
      </c>
      <c r="C22870">
        <v>11</v>
      </c>
      <c r="D22870" s="6">
        <v>3144.7500000016898</v>
      </c>
      <c r="E22870" t="str">
        <f t="shared" si="715"/>
        <v>2015811</v>
      </c>
      <c r="F22870">
        <f>SUM(用户负荷!E22869:H22869)/100</f>
        <v>6.5220191999999996E-2</v>
      </c>
      <c r="G22870" t="str">
        <f t="shared" si="716"/>
        <v>2015811</v>
      </c>
    </row>
    <row r="22871" spans="1:12" x14ac:dyDescent="0.15">
      <c r="A22871">
        <v>2015</v>
      </c>
      <c r="B22871">
        <v>8</v>
      </c>
      <c r="C22871">
        <v>11</v>
      </c>
      <c r="D22871" s="6">
        <v>3144.79166666836</v>
      </c>
      <c r="E22871" t="str">
        <f t="shared" si="715"/>
        <v>2015811</v>
      </c>
      <c r="F22871">
        <f>SUM(用户负荷!E22870:H22870)/100</f>
        <v>6.8777720000000001E-2</v>
      </c>
      <c r="G22871" t="str">
        <f t="shared" si="716"/>
        <v>2015811</v>
      </c>
    </row>
    <row r="22872" spans="1:12" x14ac:dyDescent="0.15">
      <c r="A22872">
        <v>2015</v>
      </c>
      <c r="B22872">
        <v>8</v>
      </c>
      <c r="C22872">
        <v>11</v>
      </c>
      <c r="D22872" s="6">
        <v>3144.8333333350201</v>
      </c>
      <c r="E22872" t="str">
        <f t="shared" si="715"/>
        <v>2015811</v>
      </c>
      <c r="F22872">
        <f>SUM(用户负荷!E22871:H22871)/100</f>
        <v>9.3747098000000001E-2</v>
      </c>
      <c r="G22872" t="str">
        <f t="shared" si="716"/>
        <v>2015811</v>
      </c>
    </row>
    <row r="22873" spans="1:12" x14ac:dyDescent="0.15">
      <c r="A22873">
        <v>2015</v>
      </c>
      <c r="B22873">
        <v>8</v>
      </c>
      <c r="C22873">
        <v>11</v>
      </c>
      <c r="D22873" s="6">
        <v>3144.8750000016898</v>
      </c>
      <c r="E22873" t="str">
        <f t="shared" si="715"/>
        <v>2015811</v>
      </c>
      <c r="F22873">
        <f>SUM(用户负荷!E22872:H22872)/100</f>
        <v>0.1004911596</v>
      </c>
      <c r="G22873" t="str">
        <f t="shared" si="716"/>
        <v>2015811</v>
      </c>
    </row>
    <row r="22874" spans="1:12" x14ac:dyDescent="0.15">
      <c r="A22874">
        <v>2015</v>
      </c>
      <c r="B22874">
        <v>8</v>
      </c>
      <c r="C22874">
        <v>11</v>
      </c>
      <c r="D22874" s="6">
        <v>3144.91666666836</v>
      </c>
      <c r="E22874" t="str">
        <f t="shared" si="715"/>
        <v>2015811</v>
      </c>
      <c r="F22874">
        <f>SUM(用户负荷!E22873:H22873)/100</f>
        <v>9.8931840000000021E-2</v>
      </c>
      <c r="G22874" t="str">
        <f t="shared" si="716"/>
        <v>2015811</v>
      </c>
    </row>
    <row r="22875" spans="1:12" x14ac:dyDescent="0.15">
      <c r="A22875">
        <v>2015</v>
      </c>
      <c r="B22875">
        <v>8</v>
      </c>
      <c r="C22875">
        <v>11</v>
      </c>
      <c r="D22875" s="6">
        <v>3144.9583333350201</v>
      </c>
      <c r="E22875" t="str">
        <f t="shared" si="715"/>
        <v>2015811</v>
      </c>
      <c r="F22875">
        <f>SUM(用户负荷!E22874:H22874)/100</f>
        <v>9.2364095999999979E-2</v>
      </c>
      <c r="G22875" t="str">
        <f t="shared" si="716"/>
        <v>2015811</v>
      </c>
    </row>
    <row r="22876" spans="1:12" x14ac:dyDescent="0.15">
      <c r="A22876">
        <v>2015</v>
      </c>
      <c r="B22876">
        <v>8</v>
      </c>
      <c r="C22876">
        <v>12</v>
      </c>
      <c r="D22876" s="6">
        <v>3145.0000000016898</v>
      </c>
      <c r="E22876" t="str">
        <f t="shared" si="715"/>
        <v>2015812</v>
      </c>
      <c r="F22876">
        <f>SUM(用户负荷!E22875:H22875)/100</f>
        <v>0.17018909120000003</v>
      </c>
      <c r="G22876" t="str">
        <f t="shared" si="716"/>
        <v>2015812</v>
      </c>
      <c r="H22876">
        <f>IF(IF(ISERROR(MAX(F22876:F22899)),"",MAX(F22876:F22899))=0,"",MAX(F22876:F22899))</f>
        <v>0.17018909120000003</v>
      </c>
      <c r="I22876">
        <f>IF(IF(ISERROR(MAX(F22876:F22899)-MIN(F22876:F22899)),"",MAX(F22876:F22899)-MIN(F22876:F22899))=0,"",MAX(F22876:F22899)-MIN(F22876:F22899))</f>
        <v>0.13364614280000003</v>
      </c>
      <c r="J22876">
        <f>IF(ISERROR(I22876/H22876),"",I22876/H22876)</f>
        <v>0.78528031296050549</v>
      </c>
      <c r="K22876">
        <f>IF(ISERROR(AVERAGE(F22876:F22899)/MAX(F22876:F22899)),"",AVERAGE(F22876:F22899)/MAX(F22876:F22899))</f>
        <v>0.4869402187629755</v>
      </c>
      <c r="L22876">
        <f>IF(ISERROR(MIN(F22876:F22899)/H22876),"",MIN(F22876:F22899)/H22876)</f>
        <v>0.21471968703949451</v>
      </c>
    </row>
    <row r="22877" spans="1:12" x14ac:dyDescent="0.15">
      <c r="A22877">
        <v>2015</v>
      </c>
      <c r="B22877">
        <v>8</v>
      </c>
      <c r="C22877">
        <v>12</v>
      </c>
      <c r="D22877" s="6">
        <v>3145.04166666836</v>
      </c>
      <c r="E22877" t="str">
        <f t="shared" si="715"/>
        <v>2015812</v>
      </c>
      <c r="F22877">
        <f>SUM(用户负荷!E22876:H22876)/100</f>
        <v>5.3593275999999995E-2</v>
      </c>
      <c r="G22877" t="str">
        <f t="shared" si="716"/>
        <v>2015812</v>
      </c>
    </row>
    <row r="22878" spans="1:12" x14ac:dyDescent="0.15">
      <c r="A22878">
        <v>2015</v>
      </c>
      <c r="B22878">
        <v>8</v>
      </c>
      <c r="C22878">
        <v>12</v>
      </c>
      <c r="D22878" s="6">
        <v>3145.0833333350201</v>
      </c>
      <c r="E22878" t="str">
        <f t="shared" si="715"/>
        <v>2015812</v>
      </c>
      <c r="F22878">
        <f>SUM(用户负荷!E22877:H22877)/100</f>
        <v>4.9019063999999994E-2</v>
      </c>
      <c r="G22878" t="str">
        <f t="shared" si="716"/>
        <v>2015812</v>
      </c>
    </row>
    <row r="22879" spans="1:12" x14ac:dyDescent="0.15">
      <c r="A22879">
        <v>2015</v>
      </c>
      <c r="B22879">
        <v>8</v>
      </c>
      <c r="C22879">
        <v>12</v>
      </c>
      <c r="D22879" s="6">
        <v>3145.1250000016898</v>
      </c>
      <c r="E22879" t="str">
        <f t="shared" si="715"/>
        <v>2015812</v>
      </c>
      <c r="F22879">
        <f>SUM(用户负荷!E22878:H22878)/100</f>
        <v>4.2584683999999998E-2</v>
      </c>
      <c r="G22879" t="str">
        <f t="shared" si="716"/>
        <v>2015812</v>
      </c>
    </row>
    <row r="22880" spans="1:12" x14ac:dyDescent="0.15">
      <c r="A22880">
        <v>2015</v>
      </c>
      <c r="B22880">
        <v>8</v>
      </c>
      <c r="C22880">
        <v>12</v>
      </c>
      <c r="D22880" s="6">
        <v>3145.16666666836</v>
      </c>
      <c r="E22880" t="str">
        <f t="shared" si="715"/>
        <v>2015812</v>
      </c>
      <c r="F22880">
        <f>SUM(用户负荷!E22879:H22879)/100</f>
        <v>9.0203599200000012E-2</v>
      </c>
      <c r="G22880" t="str">
        <f t="shared" si="716"/>
        <v>2015812</v>
      </c>
    </row>
    <row r="22881" spans="1:7" x14ac:dyDescent="0.15">
      <c r="A22881">
        <v>2015</v>
      </c>
      <c r="B22881">
        <v>8</v>
      </c>
      <c r="C22881">
        <v>12</v>
      </c>
      <c r="D22881" s="6">
        <v>3145.2083333350201</v>
      </c>
      <c r="E22881" t="str">
        <f t="shared" si="715"/>
        <v>2015812</v>
      </c>
      <c r="F22881">
        <f>SUM(用户负荷!E22880:H22880)/100</f>
        <v>9.0236507199999996E-2</v>
      </c>
      <c r="G22881" t="str">
        <f t="shared" si="716"/>
        <v>2015812</v>
      </c>
    </row>
    <row r="22882" spans="1:7" x14ac:dyDescent="0.15">
      <c r="A22882">
        <v>2015</v>
      </c>
      <c r="B22882">
        <v>8</v>
      </c>
      <c r="C22882">
        <v>12</v>
      </c>
      <c r="D22882" s="6">
        <v>3145.2500000016898</v>
      </c>
      <c r="E22882" t="str">
        <f t="shared" si="715"/>
        <v>2015812</v>
      </c>
      <c r="F22882">
        <f>SUM(用户负荷!E22881:H22881)/100</f>
        <v>3.6542948399999997E-2</v>
      </c>
      <c r="G22882" t="str">
        <f t="shared" si="716"/>
        <v>2015812</v>
      </c>
    </row>
    <row r="22883" spans="1:7" x14ac:dyDescent="0.15">
      <c r="A22883">
        <v>2015</v>
      </c>
      <c r="B22883">
        <v>8</v>
      </c>
      <c r="C22883">
        <v>12</v>
      </c>
      <c r="D22883" s="6">
        <v>3145.29166666836</v>
      </c>
      <c r="E22883" t="str">
        <f t="shared" si="715"/>
        <v>2015812</v>
      </c>
      <c r="F22883">
        <f>SUM(用户负荷!E22882:H22882)/100</f>
        <v>3.7991419999999998E-2</v>
      </c>
      <c r="G22883" t="str">
        <f t="shared" si="716"/>
        <v>2015812</v>
      </c>
    </row>
    <row r="22884" spans="1:7" x14ac:dyDescent="0.15">
      <c r="A22884">
        <v>2015</v>
      </c>
      <c r="B22884">
        <v>8</v>
      </c>
      <c r="C22884">
        <v>12</v>
      </c>
      <c r="D22884" s="6">
        <v>3145.3333333350201</v>
      </c>
      <c r="E22884" t="str">
        <f t="shared" si="715"/>
        <v>2015812</v>
      </c>
      <c r="F22884">
        <f>SUM(用户负荷!E22883:H22883)/100</f>
        <v>0.10835045600000001</v>
      </c>
      <c r="G22884" t="str">
        <f t="shared" si="716"/>
        <v>2015812</v>
      </c>
    </row>
    <row r="22885" spans="1:7" x14ac:dyDescent="0.15">
      <c r="A22885">
        <v>2015</v>
      </c>
      <c r="B22885">
        <v>8</v>
      </c>
      <c r="C22885">
        <v>12</v>
      </c>
      <c r="D22885" s="6">
        <v>3145.3750000016898</v>
      </c>
      <c r="E22885" t="str">
        <f t="shared" si="715"/>
        <v>2015812</v>
      </c>
      <c r="F22885">
        <f>SUM(用户负荷!E22884:H22884)/100</f>
        <v>6.5356846800000007E-2</v>
      </c>
      <c r="G22885" t="str">
        <f t="shared" si="716"/>
        <v>2015812</v>
      </c>
    </row>
    <row r="22886" spans="1:7" x14ac:dyDescent="0.15">
      <c r="A22886">
        <v>2015</v>
      </c>
      <c r="B22886">
        <v>8</v>
      </c>
      <c r="C22886">
        <v>12</v>
      </c>
      <c r="D22886" s="6">
        <v>3145.41666666836</v>
      </c>
      <c r="E22886" t="str">
        <f t="shared" si="715"/>
        <v>2015812</v>
      </c>
      <c r="F22886">
        <f>SUM(用户负荷!E22885:H22885)/100</f>
        <v>0.13478822359999998</v>
      </c>
      <c r="G22886" t="str">
        <f t="shared" si="716"/>
        <v>2015812</v>
      </c>
    </row>
    <row r="22887" spans="1:7" x14ac:dyDescent="0.15">
      <c r="A22887">
        <v>2015</v>
      </c>
      <c r="B22887">
        <v>8</v>
      </c>
      <c r="C22887">
        <v>12</v>
      </c>
      <c r="D22887" s="6">
        <v>3145.4583333350201</v>
      </c>
      <c r="E22887" t="str">
        <f t="shared" si="715"/>
        <v>2015812</v>
      </c>
      <c r="F22887">
        <f>SUM(用户负荷!E22886:H22886)/100</f>
        <v>5.1856772799999992E-2</v>
      </c>
      <c r="G22887" t="str">
        <f t="shared" si="716"/>
        <v>2015812</v>
      </c>
    </row>
    <row r="22888" spans="1:7" x14ac:dyDescent="0.15">
      <c r="A22888">
        <v>2015</v>
      </c>
      <c r="B22888">
        <v>8</v>
      </c>
      <c r="C22888">
        <v>12</v>
      </c>
      <c r="D22888" s="6">
        <v>3145.5000000016898</v>
      </c>
      <c r="E22888" t="str">
        <f t="shared" si="715"/>
        <v>2015812</v>
      </c>
      <c r="F22888">
        <f>SUM(用户负荷!E22887:H22887)/100</f>
        <v>5.8270022400000003E-2</v>
      </c>
      <c r="G22888" t="str">
        <f t="shared" si="716"/>
        <v>2015812</v>
      </c>
    </row>
    <row r="22889" spans="1:7" x14ac:dyDescent="0.15">
      <c r="A22889">
        <v>2015</v>
      </c>
      <c r="B22889">
        <v>8</v>
      </c>
      <c r="C22889">
        <v>12</v>
      </c>
      <c r="D22889" s="6">
        <v>3145.54166666836</v>
      </c>
      <c r="E22889" t="str">
        <f t="shared" si="715"/>
        <v>2015812</v>
      </c>
      <c r="F22889">
        <f>SUM(用户负荷!E22888:H22888)/100</f>
        <v>6.5557065999999983E-2</v>
      </c>
      <c r="G22889" t="str">
        <f t="shared" si="716"/>
        <v>2015812</v>
      </c>
    </row>
    <row r="22890" spans="1:7" x14ac:dyDescent="0.15">
      <c r="A22890">
        <v>2015</v>
      </c>
      <c r="B22890">
        <v>8</v>
      </c>
      <c r="C22890">
        <v>12</v>
      </c>
      <c r="D22890" s="6">
        <v>3145.5833333350201</v>
      </c>
      <c r="E22890" t="str">
        <f t="shared" si="715"/>
        <v>2015812</v>
      </c>
      <c r="F22890">
        <f>SUM(用户负荷!E22889:H22889)/100</f>
        <v>0.14097579360000001</v>
      </c>
      <c r="G22890" t="str">
        <f t="shared" si="716"/>
        <v>2015812</v>
      </c>
    </row>
    <row r="22891" spans="1:7" x14ac:dyDescent="0.15">
      <c r="A22891">
        <v>2015</v>
      </c>
      <c r="B22891">
        <v>8</v>
      </c>
      <c r="C22891">
        <v>12</v>
      </c>
      <c r="D22891" s="6">
        <v>3145.6250000016898</v>
      </c>
      <c r="E22891" t="str">
        <f t="shared" si="715"/>
        <v>2015812</v>
      </c>
      <c r="F22891">
        <f>SUM(用户负荷!E22890:H22890)/100</f>
        <v>5.0844938399999984E-2</v>
      </c>
      <c r="G22891" t="str">
        <f t="shared" si="716"/>
        <v>2015812</v>
      </c>
    </row>
    <row r="22892" spans="1:7" x14ac:dyDescent="0.15">
      <c r="A22892">
        <v>2015</v>
      </c>
      <c r="B22892">
        <v>8</v>
      </c>
      <c r="C22892">
        <v>12</v>
      </c>
      <c r="D22892" s="6">
        <v>3145.66666666836</v>
      </c>
      <c r="E22892" t="str">
        <f t="shared" si="715"/>
        <v>2015812</v>
      </c>
      <c r="F22892">
        <f>SUM(用户负荷!E22891:H22891)/100</f>
        <v>0.14547968639999997</v>
      </c>
      <c r="G22892" t="str">
        <f t="shared" si="716"/>
        <v>2015812</v>
      </c>
    </row>
    <row r="22893" spans="1:7" x14ac:dyDescent="0.15">
      <c r="A22893">
        <v>2015</v>
      </c>
      <c r="B22893">
        <v>8</v>
      </c>
      <c r="C22893">
        <v>12</v>
      </c>
      <c r="D22893" s="6">
        <v>3145.7083333350201</v>
      </c>
      <c r="E22893" t="str">
        <f t="shared" si="715"/>
        <v>2015812</v>
      </c>
      <c r="F22893">
        <f>SUM(用户负荷!E22892:H22892)/100</f>
        <v>5.7419263999999998E-2</v>
      </c>
      <c r="G22893" t="str">
        <f t="shared" si="716"/>
        <v>2015812</v>
      </c>
    </row>
    <row r="22894" spans="1:7" x14ac:dyDescent="0.15">
      <c r="A22894">
        <v>2015</v>
      </c>
      <c r="B22894">
        <v>8</v>
      </c>
      <c r="C22894">
        <v>12</v>
      </c>
      <c r="D22894" s="6">
        <v>3145.7500000016898</v>
      </c>
      <c r="E22894" t="str">
        <f t="shared" si="715"/>
        <v>2015812</v>
      </c>
      <c r="F22894">
        <f>SUM(用户负荷!E22893:H22893)/100</f>
        <v>0.13779272400000001</v>
      </c>
      <c r="G22894" t="str">
        <f t="shared" si="716"/>
        <v>2015812</v>
      </c>
    </row>
    <row r="22895" spans="1:7" x14ac:dyDescent="0.15">
      <c r="A22895">
        <v>2015</v>
      </c>
      <c r="B22895">
        <v>8</v>
      </c>
      <c r="C22895">
        <v>12</v>
      </c>
      <c r="D22895" s="6">
        <v>3145.79166666836</v>
      </c>
      <c r="E22895" t="str">
        <f t="shared" si="715"/>
        <v>2015812</v>
      </c>
      <c r="F22895">
        <f>SUM(用户负荷!E22894:H22894)/100</f>
        <v>6.1964724800000009E-2</v>
      </c>
      <c r="G22895" t="str">
        <f t="shared" si="716"/>
        <v>2015812</v>
      </c>
    </row>
    <row r="22896" spans="1:7" x14ac:dyDescent="0.15">
      <c r="A22896">
        <v>2015</v>
      </c>
      <c r="B22896">
        <v>8</v>
      </c>
      <c r="C22896">
        <v>12</v>
      </c>
      <c r="D22896" s="6">
        <v>3145.8333333350201</v>
      </c>
      <c r="E22896" t="str">
        <f t="shared" si="715"/>
        <v>2015812</v>
      </c>
      <c r="F22896">
        <f>SUM(用户负荷!E22895:H22895)/100</f>
        <v>6.4491193199999991E-2</v>
      </c>
      <c r="G22896" t="str">
        <f t="shared" si="716"/>
        <v>2015812</v>
      </c>
    </row>
    <row r="22897" spans="1:12" x14ac:dyDescent="0.15">
      <c r="A22897">
        <v>2015</v>
      </c>
      <c r="B22897">
        <v>8</v>
      </c>
      <c r="C22897">
        <v>12</v>
      </c>
      <c r="D22897" s="6">
        <v>3145.8750000016898</v>
      </c>
      <c r="E22897" t="str">
        <f t="shared" si="715"/>
        <v>2015812</v>
      </c>
      <c r="F22897">
        <f>SUM(用户负荷!E22896:H22896)/100</f>
        <v>7.569117119999999E-2</v>
      </c>
      <c r="G22897" t="str">
        <f t="shared" si="716"/>
        <v>2015812</v>
      </c>
    </row>
    <row r="22898" spans="1:12" x14ac:dyDescent="0.15">
      <c r="A22898">
        <v>2015</v>
      </c>
      <c r="B22898">
        <v>8</v>
      </c>
      <c r="C22898">
        <v>12</v>
      </c>
      <c r="D22898" s="6">
        <v>3145.91666666836</v>
      </c>
      <c r="E22898" t="str">
        <f t="shared" si="715"/>
        <v>2015812</v>
      </c>
      <c r="F22898">
        <f>SUM(用户负荷!E22897:H22897)/100</f>
        <v>8.6821696000000004E-2</v>
      </c>
      <c r="G22898" t="str">
        <f t="shared" si="716"/>
        <v>2015812</v>
      </c>
    </row>
    <row r="22899" spans="1:12" x14ac:dyDescent="0.15">
      <c r="A22899">
        <v>2015</v>
      </c>
      <c r="B22899">
        <v>8</v>
      </c>
      <c r="C22899">
        <v>12</v>
      </c>
      <c r="D22899" s="6">
        <v>3145.9583333350201</v>
      </c>
      <c r="E22899" t="str">
        <f t="shared" si="715"/>
        <v>2015812</v>
      </c>
      <c r="F22899">
        <f>SUM(用户负荷!E22898:H22898)/100</f>
        <v>0.11290474999999998</v>
      </c>
      <c r="G22899" t="str">
        <f t="shared" si="716"/>
        <v>2015812</v>
      </c>
    </row>
    <row r="22900" spans="1:12" x14ac:dyDescent="0.15">
      <c r="A22900">
        <v>2015</v>
      </c>
      <c r="B22900">
        <v>8</v>
      </c>
      <c r="C22900">
        <v>13</v>
      </c>
      <c r="D22900" s="6">
        <v>3146.0000000016898</v>
      </c>
      <c r="E22900" t="str">
        <f t="shared" si="715"/>
        <v>2015813</v>
      </c>
      <c r="F22900">
        <f>SUM(用户负荷!E22899:H22899)/100</f>
        <v>0.10592340439999999</v>
      </c>
      <c r="G22900" t="str">
        <f t="shared" si="716"/>
        <v>2015813</v>
      </c>
      <c r="H22900">
        <f>IF(IF(ISERROR(MAX(F22900:F22923)),"",MAX(F22900:F22923))=0,"",MAX(F22900:F22923))</f>
        <v>0.1406538148</v>
      </c>
      <c r="I22900">
        <f>IF(IF(ISERROR(MAX(F22900:F22923)-MIN(F22900:F22923)),"",MAX(F22900:F22923)-MIN(F22900:F22923))=0,"",MAX(F22900:F22923)-MIN(F22900:F22923))</f>
        <v>9.3572858799999992E-2</v>
      </c>
      <c r="J22900">
        <f>IF(ISERROR(I22900/H22900),"",I22900/H22900)</f>
        <v>0.66527067846011945</v>
      </c>
      <c r="K22900">
        <f>IF(ISERROR(AVERAGE(F22900:F22923)/MAX(F22900:F22923)),"",AVERAGE(F22900:F22923)/MAX(F22900:F22923))</f>
        <v>0.62848314655167092</v>
      </c>
      <c r="L22900">
        <f>IF(ISERROR(MIN(F22900:F22923)/H22900),"",MIN(F22900:F22923)/H22900)</f>
        <v>0.3347293215398805</v>
      </c>
    </row>
    <row r="22901" spans="1:12" x14ac:dyDescent="0.15">
      <c r="A22901">
        <v>2015</v>
      </c>
      <c r="B22901">
        <v>8</v>
      </c>
      <c r="C22901">
        <v>13</v>
      </c>
      <c r="D22901" s="6">
        <v>3146.04166666836</v>
      </c>
      <c r="E22901" t="str">
        <f t="shared" si="715"/>
        <v>2015813</v>
      </c>
      <c r="F22901">
        <f>SUM(用户负荷!E22900:H22900)/100</f>
        <v>5.7504131999999999E-2</v>
      </c>
      <c r="G22901" t="str">
        <f t="shared" si="716"/>
        <v>2015813</v>
      </c>
    </row>
    <row r="22902" spans="1:12" x14ac:dyDescent="0.15">
      <c r="A22902">
        <v>2015</v>
      </c>
      <c r="B22902">
        <v>8</v>
      </c>
      <c r="C22902">
        <v>13</v>
      </c>
      <c r="D22902" s="6">
        <v>3146.0833333350201</v>
      </c>
      <c r="E22902" t="str">
        <f t="shared" si="715"/>
        <v>2015813</v>
      </c>
      <c r="F22902">
        <f>SUM(用户负荷!E22901:H22901)/100</f>
        <v>0.12332602079999999</v>
      </c>
      <c r="G22902" t="str">
        <f t="shared" si="716"/>
        <v>2015813</v>
      </c>
    </row>
    <row r="22903" spans="1:12" x14ac:dyDescent="0.15">
      <c r="A22903">
        <v>2015</v>
      </c>
      <c r="B22903">
        <v>8</v>
      </c>
      <c r="C22903">
        <v>13</v>
      </c>
      <c r="D22903" s="6">
        <v>3146.1250000016898</v>
      </c>
      <c r="E22903" t="str">
        <f t="shared" si="715"/>
        <v>2015813</v>
      </c>
      <c r="F22903">
        <f>SUM(用户负荷!E22902:H22902)/100</f>
        <v>9.9774631199999991E-2</v>
      </c>
      <c r="G22903" t="str">
        <f t="shared" si="716"/>
        <v>2015813</v>
      </c>
    </row>
    <row r="22904" spans="1:12" x14ac:dyDescent="0.15">
      <c r="A22904">
        <v>2015</v>
      </c>
      <c r="B22904">
        <v>8</v>
      </c>
      <c r="C22904">
        <v>13</v>
      </c>
      <c r="D22904" s="6">
        <v>3146.16666666836</v>
      </c>
      <c r="E22904" t="str">
        <f t="shared" si="715"/>
        <v>2015813</v>
      </c>
      <c r="F22904">
        <f>SUM(用户负荷!E22903:H22903)/100</f>
        <v>9.3286905599999984E-2</v>
      </c>
      <c r="G22904" t="str">
        <f t="shared" si="716"/>
        <v>2015813</v>
      </c>
    </row>
    <row r="22905" spans="1:12" x14ac:dyDescent="0.15">
      <c r="A22905">
        <v>2015</v>
      </c>
      <c r="B22905">
        <v>8</v>
      </c>
      <c r="C22905">
        <v>13</v>
      </c>
      <c r="D22905" s="6">
        <v>3146.2083333350201</v>
      </c>
      <c r="E22905" t="str">
        <f t="shared" si="715"/>
        <v>2015813</v>
      </c>
      <c r="F22905">
        <f>SUM(用户负荷!E22904:H22904)/100</f>
        <v>8.736485120000001E-2</v>
      </c>
      <c r="G22905" t="str">
        <f t="shared" si="716"/>
        <v>2015813</v>
      </c>
    </row>
    <row r="22906" spans="1:12" x14ac:dyDescent="0.15">
      <c r="A22906">
        <v>2015</v>
      </c>
      <c r="B22906">
        <v>8</v>
      </c>
      <c r="C22906">
        <v>13</v>
      </c>
      <c r="D22906" s="6">
        <v>3146.2500000016898</v>
      </c>
      <c r="E22906" t="str">
        <f t="shared" si="715"/>
        <v>2015813</v>
      </c>
      <c r="F22906">
        <f>SUM(用户负荷!E22905:H22905)/100</f>
        <v>4.7080956E-2</v>
      </c>
      <c r="G22906" t="str">
        <f t="shared" si="716"/>
        <v>2015813</v>
      </c>
    </row>
    <row r="22907" spans="1:12" x14ac:dyDescent="0.15">
      <c r="A22907">
        <v>2015</v>
      </c>
      <c r="B22907">
        <v>8</v>
      </c>
      <c r="C22907">
        <v>13</v>
      </c>
      <c r="D22907" s="6">
        <v>3146.29166666836</v>
      </c>
      <c r="E22907" t="str">
        <f t="shared" si="715"/>
        <v>2015813</v>
      </c>
      <c r="F22907">
        <f>SUM(用户负荷!E22906:H22906)/100</f>
        <v>9.4206251200000007E-2</v>
      </c>
      <c r="G22907" t="str">
        <f t="shared" si="716"/>
        <v>2015813</v>
      </c>
    </row>
    <row r="22908" spans="1:12" x14ac:dyDescent="0.15">
      <c r="A22908">
        <v>2015</v>
      </c>
      <c r="B22908">
        <v>8</v>
      </c>
      <c r="C22908">
        <v>13</v>
      </c>
      <c r="D22908" s="6">
        <v>3146.3333333350201</v>
      </c>
      <c r="E22908" t="str">
        <f t="shared" si="715"/>
        <v>2015813</v>
      </c>
      <c r="F22908">
        <f>SUM(用户负荷!E22907:H22907)/100</f>
        <v>0.1029660144</v>
      </c>
      <c r="G22908" t="str">
        <f t="shared" si="716"/>
        <v>2015813</v>
      </c>
    </row>
    <row r="22909" spans="1:12" x14ac:dyDescent="0.15">
      <c r="A22909">
        <v>2015</v>
      </c>
      <c r="B22909">
        <v>8</v>
      </c>
      <c r="C22909">
        <v>13</v>
      </c>
      <c r="D22909" s="6">
        <v>3146.3750000016898</v>
      </c>
      <c r="E22909" t="str">
        <f t="shared" si="715"/>
        <v>2015813</v>
      </c>
      <c r="F22909">
        <f>SUM(用户负荷!E22908:H22908)/100</f>
        <v>0.12673477</v>
      </c>
      <c r="G22909" t="str">
        <f t="shared" si="716"/>
        <v>2015813</v>
      </c>
    </row>
    <row r="22910" spans="1:12" x14ac:dyDescent="0.15">
      <c r="A22910">
        <v>2015</v>
      </c>
      <c r="B22910">
        <v>8</v>
      </c>
      <c r="C22910">
        <v>13</v>
      </c>
      <c r="D22910" s="6">
        <v>3146.41666666836</v>
      </c>
      <c r="E22910" t="str">
        <f t="shared" si="715"/>
        <v>2015813</v>
      </c>
      <c r="F22910">
        <f>SUM(用户负荷!E22909:H22909)/100</f>
        <v>5.1696735999999993E-2</v>
      </c>
      <c r="G22910" t="str">
        <f t="shared" si="716"/>
        <v>2015813</v>
      </c>
    </row>
    <row r="22911" spans="1:12" x14ac:dyDescent="0.15">
      <c r="A22911">
        <v>2015</v>
      </c>
      <c r="B22911">
        <v>8</v>
      </c>
      <c r="C22911">
        <v>13</v>
      </c>
      <c r="D22911" s="6">
        <v>3146.4583333350201</v>
      </c>
      <c r="E22911" t="str">
        <f t="shared" si="715"/>
        <v>2015813</v>
      </c>
      <c r="F22911">
        <f>SUM(用户负荷!E22910:H22910)/100</f>
        <v>0.13623478999999997</v>
      </c>
      <c r="G22911" t="str">
        <f t="shared" si="716"/>
        <v>2015813</v>
      </c>
    </row>
    <row r="22912" spans="1:12" x14ac:dyDescent="0.15">
      <c r="A22912">
        <v>2015</v>
      </c>
      <c r="B22912">
        <v>8</v>
      </c>
      <c r="C22912">
        <v>13</v>
      </c>
      <c r="D22912" s="6">
        <v>3146.5000000016898</v>
      </c>
      <c r="E22912" t="str">
        <f t="shared" si="715"/>
        <v>2015813</v>
      </c>
      <c r="F22912">
        <f>SUM(用户负荷!E22911:H22911)/100</f>
        <v>6.475774799999999E-2</v>
      </c>
      <c r="G22912" t="str">
        <f t="shared" si="716"/>
        <v>2015813</v>
      </c>
    </row>
    <row r="22913" spans="1:12" x14ac:dyDescent="0.15">
      <c r="A22913">
        <v>2015</v>
      </c>
      <c r="B22913">
        <v>8</v>
      </c>
      <c r="C22913">
        <v>13</v>
      </c>
      <c r="D22913" s="6">
        <v>3146.54166666836</v>
      </c>
      <c r="E22913" t="str">
        <f t="shared" si="715"/>
        <v>2015813</v>
      </c>
      <c r="F22913">
        <f>SUM(用户负荷!E22912:H22912)/100</f>
        <v>0.1406538148</v>
      </c>
      <c r="G22913" t="str">
        <f t="shared" si="716"/>
        <v>2015813</v>
      </c>
    </row>
    <row r="22914" spans="1:12" x14ac:dyDescent="0.15">
      <c r="A22914">
        <v>2015</v>
      </c>
      <c r="B22914">
        <v>8</v>
      </c>
      <c r="C22914">
        <v>13</v>
      </c>
      <c r="D22914" s="6">
        <v>3146.5833333350201</v>
      </c>
      <c r="E22914" t="str">
        <f t="shared" si="715"/>
        <v>2015813</v>
      </c>
      <c r="F22914">
        <f>SUM(用户负荷!E22913:H22913)/100</f>
        <v>6.7353150000000001E-2</v>
      </c>
      <c r="G22914" t="str">
        <f t="shared" si="716"/>
        <v>2015813</v>
      </c>
    </row>
    <row r="22915" spans="1:12" x14ac:dyDescent="0.15">
      <c r="A22915">
        <v>2015</v>
      </c>
      <c r="B22915">
        <v>8</v>
      </c>
      <c r="C22915">
        <v>13</v>
      </c>
      <c r="D22915" s="6">
        <v>3146.6250000016898</v>
      </c>
      <c r="E22915" t="str">
        <f t="shared" si="715"/>
        <v>2015813</v>
      </c>
      <c r="F22915">
        <f>SUM(用户负荷!E22914:H22914)/100</f>
        <v>6.4299807200000003E-2</v>
      </c>
      <c r="G22915" t="str">
        <f t="shared" si="716"/>
        <v>2015813</v>
      </c>
    </row>
    <row r="22916" spans="1:12" x14ac:dyDescent="0.15">
      <c r="A22916">
        <v>2015</v>
      </c>
      <c r="B22916">
        <v>8</v>
      </c>
      <c r="C22916">
        <v>13</v>
      </c>
      <c r="D22916" s="6">
        <v>3146.66666666836</v>
      </c>
      <c r="E22916" t="str">
        <f t="shared" ref="E22916:E22979" si="717">A22916&amp;B22916&amp;C22916</f>
        <v>2015813</v>
      </c>
      <c r="F22916">
        <f>SUM(用户负荷!E22915:H22915)/100</f>
        <v>5.9526415200000002E-2</v>
      </c>
      <c r="G22916" t="str">
        <f t="shared" ref="G22916:G22979" si="718">E22916</f>
        <v>2015813</v>
      </c>
    </row>
    <row r="22917" spans="1:12" x14ac:dyDescent="0.15">
      <c r="A22917">
        <v>2015</v>
      </c>
      <c r="B22917">
        <v>8</v>
      </c>
      <c r="C22917">
        <v>13</v>
      </c>
      <c r="D22917" s="6">
        <v>3146.7083333350201</v>
      </c>
      <c r="E22917" t="str">
        <f t="shared" si="717"/>
        <v>2015813</v>
      </c>
      <c r="F22917">
        <f>SUM(用户负荷!E22916:H22916)/100</f>
        <v>6.4642050399999984E-2</v>
      </c>
      <c r="G22917" t="str">
        <f t="shared" si="718"/>
        <v>2015813</v>
      </c>
    </row>
    <row r="22918" spans="1:12" x14ac:dyDescent="0.15">
      <c r="A22918">
        <v>2015</v>
      </c>
      <c r="B22918">
        <v>8</v>
      </c>
      <c r="C22918">
        <v>13</v>
      </c>
      <c r="D22918" s="6">
        <v>3146.7500000016898</v>
      </c>
      <c r="E22918" t="str">
        <f t="shared" si="717"/>
        <v>2015813</v>
      </c>
      <c r="F22918">
        <f>SUM(用户负荷!E22917:H22917)/100</f>
        <v>6.0713528000000003E-2</v>
      </c>
      <c r="G22918" t="str">
        <f t="shared" si="718"/>
        <v>2015813</v>
      </c>
    </row>
    <row r="22919" spans="1:12" x14ac:dyDescent="0.15">
      <c r="A22919">
        <v>2015</v>
      </c>
      <c r="B22919">
        <v>8</v>
      </c>
      <c r="C22919">
        <v>13</v>
      </c>
      <c r="D22919" s="6">
        <v>3146.79166666836</v>
      </c>
      <c r="E22919" t="str">
        <f t="shared" si="717"/>
        <v>2015813</v>
      </c>
      <c r="F22919">
        <f>SUM(用户负荷!E22918:H22918)/100</f>
        <v>7.2499095200000002E-2</v>
      </c>
      <c r="G22919" t="str">
        <f t="shared" si="718"/>
        <v>2015813</v>
      </c>
    </row>
    <row r="22920" spans="1:12" x14ac:dyDescent="0.15">
      <c r="A22920">
        <v>2015</v>
      </c>
      <c r="B22920">
        <v>8</v>
      </c>
      <c r="C22920">
        <v>13</v>
      </c>
      <c r="D22920" s="6">
        <v>3146.8333333350201</v>
      </c>
      <c r="E22920" t="str">
        <f t="shared" si="717"/>
        <v>2015813</v>
      </c>
      <c r="F22920">
        <f>SUM(用户负荷!E22919:H22919)/100</f>
        <v>8.2979080800000007E-2</v>
      </c>
      <c r="G22920" t="str">
        <f t="shared" si="718"/>
        <v>2015813</v>
      </c>
    </row>
    <row r="22921" spans="1:12" x14ac:dyDescent="0.15">
      <c r="A22921">
        <v>2015</v>
      </c>
      <c r="B22921">
        <v>8</v>
      </c>
      <c r="C22921">
        <v>13</v>
      </c>
      <c r="D22921" s="6">
        <v>3146.8750000016898</v>
      </c>
      <c r="E22921" t="str">
        <f t="shared" si="717"/>
        <v>2015813</v>
      </c>
      <c r="F22921">
        <f>SUM(用户负荷!E22920:H22920)/100</f>
        <v>9.3485739200000001E-2</v>
      </c>
      <c r="G22921" t="str">
        <f t="shared" si="718"/>
        <v>2015813</v>
      </c>
    </row>
    <row r="22922" spans="1:12" x14ac:dyDescent="0.15">
      <c r="A22922">
        <v>2015</v>
      </c>
      <c r="B22922">
        <v>8</v>
      </c>
      <c r="C22922">
        <v>13</v>
      </c>
      <c r="D22922" s="6">
        <v>3146.91666666836</v>
      </c>
      <c r="E22922" t="str">
        <f t="shared" si="717"/>
        <v>2015813</v>
      </c>
      <c r="F22922">
        <f>SUM(用户负荷!E22921:H22921)/100</f>
        <v>0.11049224720000002</v>
      </c>
      <c r="G22922" t="str">
        <f t="shared" si="718"/>
        <v>2015813</v>
      </c>
    </row>
    <row r="22923" spans="1:12" x14ac:dyDescent="0.15">
      <c r="A22923">
        <v>2015</v>
      </c>
      <c r="B22923">
        <v>8</v>
      </c>
      <c r="C22923">
        <v>13</v>
      </c>
      <c r="D22923" s="6">
        <v>3146.9583333350201</v>
      </c>
      <c r="E22923" t="str">
        <f t="shared" si="717"/>
        <v>2015813</v>
      </c>
      <c r="F22923">
        <f>SUM(用户负荷!E22922:H22922)/100</f>
        <v>0.11406311160000002</v>
      </c>
      <c r="G22923" t="str">
        <f t="shared" si="718"/>
        <v>2015813</v>
      </c>
    </row>
    <row r="22924" spans="1:12" x14ac:dyDescent="0.15">
      <c r="A22924">
        <v>2015</v>
      </c>
      <c r="B22924">
        <v>8</v>
      </c>
      <c r="C22924">
        <v>14</v>
      </c>
      <c r="D22924" s="6">
        <v>3147.0000000016898</v>
      </c>
      <c r="E22924" t="str">
        <f t="shared" si="717"/>
        <v>2015814</v>
      </c>
      <c r="F22924">
        <f>SUM(用户负荷!E22923:H22923)/100</f>
        <v>0.20163077999999998</v>
      </c>
      <c r="G22924" t="str">
        <f t="shared" si="718"/>
        <v>2015814</v>
      </c>
      <c r="H22924">
        <f>IF(IF(ISERROR(MAX(F22924:F22947)),"",MAX(F22924:F22947))=0,"",MAX(F22924:F22947))</f>
        <v>0.21608951600000001</v>
      </c>
      <c r="I22924">
        <f>IF(IF(ISERROR(MAX(F22924:F22947)-MIN(F22924:F22947)),"",MAX(F22924:F22947)-MIN(F22924:F22947))=0,"",MAX(F22924:F22947)-MIN(F22924:F22947))</f>
        <v>0.17573114480000002</v>
      </c>
      <c r="J22924">
        <f>IF(ISERROR(I22924/H22924),"",I22924/H22924)</f>
        <v>0.8132330899385235</v>
      </c>
      <c r="K22924">
        <f>IF(ISERROR(AVERAGE(F22924:F22947)/MAX(F22924:F22947)),"",AVERAGE(F22924:F22947)/MAX(F22924:F22947))</f>
        <v>0.40010269470916859</v>
      </c>
      <c r="L22924">
        <f>IF(ISERROR(MIN(F22924:F22947)/H22924),"",MIN(F22924:F22947)/H22924)</f>
        <v>0.18676691006147655</v>
      </c>
    </row>
    <row r="22925" spans="1:12" x14ac:dyDescent="0.15">
      <c r="A22925">
        <v>2015</v>
      </c>
      <c r="B22925">
        <v>8</v>
      </c>
      <c r="C22925">
        <v>14</v>
      </c>
      <c r="D22925" s="6">
        <v>3147.04166666836</v>
      </c>
      <c r="E22925" t="str">
        <f t="shared" si="717"/>
        <v>2015814</v>
      </c>
      <c r="F22925">
        <f>SUM(用户负荷!E22924:H22924)/100</f>
        <v>0.1333835716</v>
      </c>
      <c r="G22925" t="str">
        <f t="shared" si="718"/>
        <v>2015814</v>
      </c>
    </row>
    <row r="22926" spans="1:12" x14ac:dyDescent="0.15">
      <c r="A22926">
        <v>2015</v>
      </c>
      <c r="B22926">
        <v>8</v>
      </c>
      <c r="C22926">
        <v>14</v>
      </c>
      <c r="D22926" s="6">
        <v>3147.0833333350201</v>
      </c>
      <c r="E22926" t="str">
        <f t="shared" si="717"/>
        <v>2015814</v>
      </c>
      <c r="F22926">
        <f>SUM(用户负荷!E22925:H22925)/100</f>
        <v>0.10772953399999999</v>
      </c>
      <c r="G22926" t="str">
        <f t="shared" si="718"/>
        <v>2015814</v>
      </c>
    </row>
    <row r="22927" spans="1:12" x14ac:dyDescent="0.15">
      <c r="A22927">
        <v>2015</v>
      </c>
      <c r="B22927">
        <v>8</v>
      </c>
      <c r="C22927">
        <v>14</v>
      </c>
      <c r="D22927" s="6">
        <v>3147.1250000016898</v>
      </c>
      <c r="E22927" t="str">
        <f t="shared" si="717"/>
        <v>2015814</v>
      </c>
      <c r="F22927">
        <f>SUM(用户负荷!E22926:H22926)/100</f>
        <v>0.10102288359999999</v>
      </c>
      <c r="G22927" t="str">
        <f t="shared" si="718"/>
        <v>2015814</v>
      </c>
    </row>
    <row r="22928" spans="1:12" x14ac:dyDescent="0.15">
      <c r="A22928">
        <v>2015</v>
      </c>
      <c r="B22928">
        <v>8</v>
      </c>
      <c r="C22928">
        <v>14</v>
      </c>
      <c r="D22928" s="6">
        <v>3147.16666666836</v>
      </c>
      <c r="E22928" t="str">
        <f t="shared" si="717"/>
        <v>2015814</v>
      </c>
      <c r="F22928">
        <f>SUM(用户负荷!E22927:H22927)/100</f>
        <v>9.8033451599999988E-2</v>
      </c>
      <c r="G22928" t="str">
        <f t="shared" si="718"/>
        <v>2015814</v>
      </c>
    </row>
    <row r="22929" spans="1:7" x14ac:dyDescent="0.15">
      <c r="A22929">
        <v>2015</v>
      </c>
      <c r="B22929">
        <v>8</v>
      </c>
      <c r="C22929">
        <v>14</v>
      </c>
      <c r="D22929" s="6">
        <v>3147.2083333350201</v>
      </c>
      <c r="E22929" t="str">
        <f t="shared" si="717"/>
        <v>2015814</v>
      </c>
      <c r="F22929">
        <f>SUM(用户负荷!E22928:H22928)/100</f>
        <v>4.03583712E-2</v>
      </c>
      <c r="G22929" t="str">
        <f t="shared" si="718"/>
        <v>2015814</v>
      </c>
    </row>
    <row r="22930" spans="1:7" x14ac:dyDescent="0.15">
      <c r="A22930">
        <v>2015</v>
      </c>
      <c r="B22930">
        <v>8</v>
      </c>
      <c r="C22930">
        <v>14</v>
      </c>
      <c r="D22930" s="6">
        <v>3147.2500000016898</v>
      </c>
      <c r="E22930" t="str">
        <f t="shared" si="717"/>
        <v>2015814</v>
      </c>
      <c r="F22930">
        <f>SUM(用户负荷!E22929:H22929)/100</f>
        <v>9.7271718000000007E-2</v>
      </c>
      <c r="G22930" t="str">
        <f t="shared" si="718"/>
        <v>2015814</v>
      </c>
    </row>
    <row r="22931" spans="1:7" x14ac:dyDescent="0.15">
      <c r="A22931">
        <v>2015</v>
      </c>
      <c r="B22931">
        <v>8</v>
      </c>
      <c r="C22931">
        <v>14</v>
      </c>
      <c r="D22931" s="6">
        <v>3147.29166666836</v>
      </c>
      <c r="E22931" t="str">
        <f t="shared" si="717"/>
        <v>2015814</v>
      </c>
      <c r="F22931">
        <f>SUM(用户负荷!E22930:H22930)/100</f>
        <v>9.3881847599999999E-2</v>
      </c>
      <c r="G22931" t="str">
        <f t="shared" si="718"/>
        <v>2015814</v>
      </c>
    </row>
    <row r="22932" spans="1:7" x14ac:dyDescent="0.15">
      <c r="A22932">
        <v>2015</v>
      </c>
      <c r="B22932">
        <v>8</v>
      </c>
      <c r="C22932">
        <v>14</v>
      </c>
      <c r="D22932" s="6">
        <v>3147.3333333350201</v>
      </c>
      <c r="E22932" t="str">
        <f t="shared" si="717"/>
        <v>2015814</v>
      </c>
      <c r="F22932">
        <f>SUM(用户负荷!E22931:H22931)/100</f>
        <v>4.4412636800000002E-2</v>
      </c>
      <c r="G22932" t="str">
        <f t="shared" si="718"/>
        <v>2015814</v>
      </c>
    </row>
    <row r="22933" spans="1:7" x14ac:dyDescent="0.15">
      <c r="A22933">
        <v>2015</v>
      </c>
      <c r="B22933">
        <v>8</v>
      </c>
      <c r="C22933">
        <v>14</v>
      </c>
      <c r="D22933" s="6">
        <v>3147.3750000016898</v>
      </c>
      <c r="E22933" t="str">
        <f t="shared" si="717"/>
        <v>2015814</v>
      </c>
      <c r="F22933">
        <f>SUM(用户负荷!E22932:H22932)/100</f>
        <v>6.1213209999999997E-2</v>
      </c>
      <c r="G22933" t="str">
        <f t="shared" si="718"/>
        <v>2015814</v>
      </c>
    </row>
    <row r="22934" spans="1:7" x14ac:dyDescent="0.15">
      <c r="A22934">
        <v>2015</v>
      </c>
      <c r="B22934">
        <v>8</v>
      </c>
      <c r="C22934">
        <v>14</v>
      </c>
      <c r="D22934" s="6">
        <v>3147.41666666836</v>
      </c>
      <c r="E22934" t="str">
        <f t="shared" si="717"/>
        <v>2015814</v>
      </c>
      <c r="F22934">
        <f>SUM(用户负荷!E22933:H22933)/100</f>
        <v>0.12940811199999999</v>
      </c>
      <c r="G22934" t="str">
        <f t="shared" si="718"/>
        <v>2015814</v>
      </c>
    </row>
    <row r="22935" spans="1:7" x14ac:dyDescent="0.15">
      <c r="A22935">
        <v>2015</v>
      </c>
      <c r="B22935">
        <v>8</v>
      </c>
      <c r="C22935">
        <v>14</v>
      </c>
      <c r="D22935" s="6">
        <v>3147.4583333350201</v>
      </c>
      <c r="E22935" t="str">
        <f t="shared" si="717"/>
        <v>2015814</v>
      </c>
      <c r="F22935">
        <f>SUM(用户负荷!E22934:H22934)/100</f>
        <v>5.37029116E-2</v>
      </c>
      <c r="G22935" t="str">
        <f t="shared" si="718"/>
        <v>2015814</v>
      </c>
    </row>
    <row r="22936" spans="1:7" x14ac:dyDescent="0.15">
      <c r="A22936">
        <v>2015</v>
      </c>
      <c r="B22936">
        <v>8</v>
      </c>
      <c r="C22936">
        <v>14</v>
      </c>
      <c r="D22936" s="6">
        <v>3147.5000000016898</v>
      </c>
      <c r="E22936" t="str">
        <f t="shared" si="717"/>
        <v>2015814</v>
      </c>
      <c r="F22936">
        <f>SUM(用户负荷!E22935:H22935)/100</f>
        <v>5.8249931200000001E-2</v>
      </c>
      <c r="G22936" t="str">
        <f t="shared" si="718"/>
        <v>2015814</v>
      </c>
    </row>
    <row r="22937" spans="1:7" x14ac:dyDescent="0.15">
      <c r="A22937">
        <v>2015</v>
      </c>
      <c r="B22937">
        <v>8</v>
      </c>
      <c r="C22937">
        <v>14</v>
      </c>
      <c r="D22937" s="6">
        <v>3147.54166666836</v>
      </c>
      <c r="E22937" t="str">
        <f t="shared" si="717"/>
        <v>2015814</v>
      </c>
      <c r="F22937">
        <f>SUM(用户负荷!E22936:H22936)/100</f>
        <v>5.6830037600000008E-2</v>
      </c>
      <c r="G22937" t="str">
        <f t="shared" si="718"/>
        <v>2015814</v>
      </c>
    </row>
    <row r="22938" spans="1:7" x14ac:dyDescent="0.15">
      <c r="A22938">
        <v>2015</v>
      </c>
      <c r="B22938">
        <v>8</v>
      </c>
      <c r="C22938">
        <v>14</v>
      </c>
      <c r="D22938" s="6">
        <v>3147.5833333350201</v>
      </c>
      <c r="E22938" t="str">
        <f t="shared" si="717"/>
        <v>2015814</v>
      </c>
      <c r="F22938">
        <f>SUM(用户负荷!E22937:H22937)/100</f>
        <v>6.1900987199999993E-2</v>
      </c>
      <c r="G22938" t="str">
        <f t="shared" si="718"/>
        <v>2015814</v>
      </c>
    </row>
    <row r="22939" spans="1:7" x14ac:dyDescent="0.15">
      <c r="A22939">
        <v>2015</v>
      </c>
      <c r="B22939">
        <v>8</v>
      </c>
      <c r="C22939">
        <v>14</v>
      </c>
      <c r="D22939" s="6">
        <v>3147.6250000016898</v>
      </c>
      <c r="E22939" t="str">
        <f t="shared" si="717"/>
        <v>2015814</v>
      </c>
      <c r="F22939">
        <f>SUM(用户负荷!E22938:H22938)/100</f>
        <v>5.5335321600000001E-2</v>
      </c>
      <c r="G22939" t="str">
        <f t="shared" si="718"/>
        <v>2015814</v>
      </c>
    </row>
    <row r="22940" spans="1:7" x14ac:dyDescent="0.15">
      <c r="A22940">
        <v>2015</v>
      </c>
      <c r="B22940">
        <v>8</v>
      </c>
      <c r="C22940">
        <v>14</v>
      </c>
      <c r="D22940" s="6">
        <v>3147.66666666836</v>
      </c>
      <c r="E22940" t="str">
        <f t="shared" si="717"/>
        <v>2015814</v>
      </c>
      <c r="F22940">
        <f>SUM(用户负荷!E22939:H22939)/100</f>
        <v>5.4727043199999992E-2</v>
      </c>
      <c r="G22940" t="str">
        <f t="shared" si="718"/>
        <v>2015814</v>
      </c>
    </row>
    <row r="22941" spans="1:7" x14ac:dyDescent="0.15">
      <c r="A22941">
        <v>2015</v>
      </c>
      <c r="B22941">
        <v>8</v>
      </c>
      <c r="C22941">
        <v>14</v>
      </c>
      <c r="D22941" s="6">
        <v>3147.7083333350201</v>
      </c>
      <c r="E22941" t="str">
        <f t="shared" si="717"/>
        <v>2015814</v>
      </c>
      <c r="F22941">
        <f>SUM(用户负荷!E22940:H22940)/100</f>
        <v>5.4834773600000004E-2</v>
      </c>
      <c r="G22941" t="str">
        <f t="shared" si="718"/>
        <v>2015814</v>
      </c>
    </row>
    <row r="22942" spans="1:7" x14ac:dyDescent="0.15">
      <c r="A22942">
        <v>2015</v>
      </c>
      <c r="B22942">
        <v>8</v>
      </c>
      <c r="C22942">
        <v>14</v>
      </c>
      <c r="D22942" s="6">
        <v>3147.7500000016898</v>
      </c>
      <c r="E22942" t="str">
        <f t="shared" si="717"/>
        <v>2015814</v>
      </c>
      <c r="F22942">
        <f>SUM(用户负荷!E22941:H22941)/100</f>
        <v>5.148473919999999E-2</v>
      </c>
      <c r="G22942" t="str">
        <f t="shared" si="718"/>
        <v>2015814</v>
      </c>
    </row>
    <row r="22943" spans="1:7" x14ac:dyDescent="0.15">
      <c r="A22943">
        <v>2015</v>
      </c>
      <c r="B22943">
        <v>8</v>
      </c>
      <c r="C22943">
        <v>14</v>
      </c>
      <c r="D22943" s="6">
        <v>3147.79166666836</v>
      </c>
      <c r="E22943" t="str">
        <f t="shared" si="717"/>
        <v>2015814</v>
      </c>
      <c r="F22943">
        <f>SUM(用户负荷!E22942:H22942)/100</f>
        <v>5.7939037200000001E-2</v>
      </c>
      <c r="G22943" t="str">
        <f t="shared" si="718"/>
        <v>2015814</v>
      </c>
    </row>
    <row r="22944" spans="1:7" x14ac:dyDescent="0.15">
      <c r="A22944">
        <v>2015</v>
      </c>
      <c r="B22944">
        <v>8</v>
      </c>
      <c r="C22944">
        <v>14</v>
      </c>
      <c r="D22944" s="6">
        <v>3147.8333333350201</v>
      </c>
      <c r="E22944" t="str">
        <f t="shared" si="717"/>
        <v>2015814</v>
      </c>
      <c r="F22944">
        <f>SUM(用户负荷!E22943:H22943)/100</f>
        <v>7.638327839999999E-2</v>
      </c>
      <c r="G22944" t="str">
        <f t="shared" si="718"/>
        <v>2015814</v>
      </c>
    </row>
    <row r="22945" spans="1:12" x14ac:dyDescent="0.15">
      <c r="A22945">
        <v>2015</v>
      </c>
      <c r="B22945">
        <v>8</v>
      </c>
      <c r="C22945">
        <v>14</v>
      </c>
      <c r="D22945" s="6">
        <v>3147.8750000016898</v>
      </c>
      <c r="E22945" t="str">
        <f t="shared" si="717"/>
        <v>2015814</v>
      </c>
      <c r="F22945">
        <f>SUM(用户负荷!E22944:H22944)/100</f>
        <v>8.1626042400000015E-2</v>
      </c>
      <c r="G22945" t="str">
        <f t="shared" si="718"/>
        <v>2015814</v>
      </c>
    </row>
    <row r="22946" spans="1:12" x14ac:dyDescent="0.15">
      <c r="A22946">
        <v>2015</v>
      </c>
      <c r="B22946">
        <v>8</v>
      </c>
      <c r="C22946">
        <v>14</v>
      </c>
      <c r="D22946" s="6">
        <v>3147.91666666836</v>
      </c>
      <c r="E22946" t="str">
        <f t="shared" si="717"/>
        <v>2015814</v>
      </c>
      <c r="F22946">
        <f>SUM(用户负荷!E22945:H22945)/100</f>
        <v>0.21608951600000001</v>
      </c>
      <c r="G22946" t="str">
        <f t="shared" si="718"/>
        <v>2015814</v>
      </c>
    </row>
    <row r="22947" spans="1:12" x14ac:dyDescent="0.15">
      <c r="A22947">
        <v>2015</v>
      </c>
      <c r="B22947">
        <v>8</v>
      </c>
      <c r="C22947">
        <v>14</v>
      </c>
      <c r="D22947" s="6">
        <v>3147.9583333350201</v>
      </c>
      <c r="E22947" t="str">
        <f t="shared" si="717"/>
        <v>2015814</v>
      </c>
      <c r="F22947">
        <f>SUM(用户负荷!E22946:H22946)/100</f>
        <v>8.7542207999999982E-2</v>
      </c>
      <c r="G22947" t="str">
        <f t="shared" si="718"/>
        <v>2015814</v>
      </c>
    </row>
    <row r="22948" spans="1:12" x14ac:dyDescent="0.15">
      <c r="A22948">
        <v>2015</v>
      </c>
      <c r="B22948">
        <v>8</v>
      </c>
      <c r="C22948">
        <v>15</v>
      </c>
      <c r="D22948" s="6">
        <v>3148.0000000016898</v>
      </c>
      <c r="E22948" t="str">
        <f t="shared" si="717"/>
        <v>2015815</v>
      </c>
      <c r="F22948">
        <f>SUM(用户负荷!E22947:H22947)/100</f>
        <v>7.5328144E-2</v>
      </c>
      <c r="G22948" t="str">
        <f t="shared" si="718"/>
        <v>2015815</v>
      </c>
      <c r="H22948">
        <f>IF(IF(ISERROR(MAX(F22948:F22971)),"",MAX(F22948:F22971))=0,"",MAX(F22948:F22971))</f>
        <v>0.14950346880000001</v>
      </c>
      <c r="I22948">
        <f>IF(IF(ISERROR(MAX(F22948:F22971)-MIN(F22948:F22971)),"",MAX(F22948:F22971)-MIN(F22948:F22971))=0,"",MAX(F22948:F22971)-MIN(F22948:F22971))</f>
        <v>0.10999395080000002</v>
      </c>
      <c r="J22948">
        <f>IF(ISERROR(I22948/H22948),"",I22948/H22948)</f>
        <v>0.73572841943316847</v>
      </c>
      <c r="K22948">
        <f>IF(ISERROR(AVERAGE(F22948:F22971)/MAX(F22948:F22971)),"",AVERAGE(F22948:F22971)/MAX(F22948:F22971))</f>
        <v>0.52039923314920877</v>
      </c>
      <c r="L22948">
        <f>IF(ISERROR(MIN(F22948:F22971)/H22948),"",MIN(F22948:F22971)/H22948)</f>
        <v>0.26427158056683164</v>
      </c>
    </row>
    <row r="22949" spans="1:12" x14ac:dyDescent="0.15">
      <c r="A22949">
        <v>2015</v>
      </c>
      <c r="B22949">
        <v>8</v>
      </c>
      <c r="C22949">
        <v>15</v>
      </c>
      <c r="D22949" s="6">
        <v>3148.04166666836</v>
      </c>
      <c r="E22949" t="str">
        <f t="shared" si="717"/>
        <v>2015815</v>
      </c>
      <c r="F22949">
        <f>SUM(用户负荷!E22948:H22948)/100</f>
        <v>6.1832400000000003E-2</v>
      </c>
      <c r="G22949" t="str">
        <f t="shared" si="718"/>
        <v>2015815</v>
      </c>
    </row>
    <row r="22950" spans="1:12" x14ac:dyDescent="0.15">
      <c r="A22950">
        <v>2015</v>
      </c>
      <c r="B22950">
        <v>8</v>
      </c>
      <c r="C22950">
        <v>15</v>
      </c>
      <c r="D22950" s="6">
        <v>3148.0833333350201</v>
      </c>
      <c r="E22950" t="str">
        <f t="shared" si="717"/>
        <v>2015815</v>
      </c>
      <c r="F22950">
        <f>SUM(用户负荷!E22949:H22949)/100</f>
        <v>0.1044894816</v>
      </c>
      <c r="G22950" t="str">
        <f t="shared" si="718"/>
        <v>2015815</v>
      </c>
    </row>
    <row r="22951" spans="1:12" x14ac:dyDescent="0.15">
      <c r="A22951">
        <v>2015</v>
      </c>
      <c r="B22951">
        <v>8</v>
      </c>
      <c r="C22951">
        <v>15</v>
      </c>
      <c r="D22951" s="6">
        <v>3148.1250000016898</v>
      </c>
      <c r="E22951" t="str">
        <f t="shared" si="717"/>
        <v>2015815</v>
      </c>
      <c r="F22951">
        <f>SUM(用户负荷!E22950:H22950)/100</f>
        <v>4.3878487999999993E-2</v>
      </c>
      <c r="G22951" t="str">
        <f t="shared" si="718"/>
        <v>2015815</v>
      </c>
    </row>
    <row r="22952" spans="1:12" x14ac:dyDescent="0.15">
      <c r="A22952">
        <v>2015</v>
      </c>
      <c r="B22952">
        <v>8</v>
      </c>
      <c r="C22952">
        <v>15</v>
      </c>
      <c r="D22952" s="6">
        <v>3148.16666666836</v>
      </c>
      <c r="E22952" t="str">
        <f t="shared" si="717"/>
        <v>2015815</v>
      </c>
      <c r="F22952">
        <f>SUM(用户负荷!E22951:H22951)/100</f>
        <v>3.9509518E-2</v>
      </c>
      <c r="G22952" t="str">
        <f t="shared" si="718"/>
        <v>2015815</v>
      </c>
    </row>
    <row r="22953" spans="1:12" x14ac:dyDescent="0.15">
      <c r="A22953">
        <v>2015</v>
      </c>
      <c r="B22953">
        <v>8</v>
      </c>
      <c r="C22953">
        <v>15</v>
      </c>
      <c r="D22953" s="6">
        <v>3148.2083333350201</v>
      </c>
      <c r="E22953" t="str">
        <f t="shared" si="717"/>
        <v>2015815</v>
      </c>
      <c r="F22953">
        <f>SUM(用户负荷!E22952:H22952)/100</f>
        <v>9.8022886400000009E-2</v>
      </c>
      <c r="G22953" t="str">
        <f t="shared" si="718"/>
        <v>2015815</v>
      </c>
    </row>
    <row r="22954" spans="1:12" x14ac:dyDescent="0.15">
      <c r="A22954">
        <v>2015</v>
      </c>
      <c r="B22954">
        <v>8</v>
      </c>
      <c r="C22954">
        <v>15</v>
      </c>
      <c r="D22954" s="6">
        <v>3148.2500000016898</v>
      </c>
      <c r="E22954" t="str">
        <f t="shared" si="717"/>
        <v>2015815</v>
      </c>
      <c r="F22954">
        <f>SUM(用户负荷!E22953:H22953)/100</f>
        <v>4.1937955200000002E-2</v>
      </c>
      <c r="G22954" t="str">
        <f t="shared" si="718"/>
        <v>2015815</v>
      </c>
    </row>
    <row r="22955" spans="1:12" x14ac:dyDescent="0.15">
      <c r="A22955">
        <v>2015</v>
      </c>
      <c r="B22955">
        <v>8</v>
      </c>
      <c r="C22955">
        <v>15</v>
      </c>
      <c r="D22955" s="6">
        <v>3148.29166666836</v>
      </c>
      <c r="E22955" t="str">
        <f t="shared" si="717"/>
        <v>2015815</v>
      </c>
      <c r="F22955">
        <f>SUM(用户负荷!E22954:H22954)/100</f>
        <v>4.6764346400000004E-2</v>
      </c>
      <c r="G22955" t="str">
        <f t="shared" si="718"/>
        <v>2015815</v>
      </c>
    </row>
    <row r="22956" spans="1:12" x14ac:dyDescent="0.15">
      <c r="A22956">
        <v>2015</v>
      </c>
      <c r="B22956">
        <v>8</v>
      </c>
      <c r="C22956">
        <v>15</v>
      </c>
      <c r="D22956" s="6">
        <v>3148.3333333350201</v>
      </c>
      <c r="E22956" t="str">
        <f t="shared" si="717"/>
        <v>2015815</v>
      </c>
      <c r="F22956">
        <f>SUM(用户负荷!E22955:H22955)/100</f>
        <v>0.10758577799999999</v>
      </c>
      <c r="G22956" t="str">
        <f t="shared" si="718"/>
        <v>2015815</v>
      </c>
    </row>
    <row r="22957" spans="1:12" x14ac:dyDescent="0.15">
      <c r="A22957">
        <v>2015</v>
      </c>
      <c r="B22957">
        <v>8</v>
      </c>
      <c r="C22957">
        <v>15</v>
      </c>
      <c r="D22957" s="6">
        <v>3148.3750000016898</v>
      </c>
      <c r="E22957" t="str">
        <f t="shared" si="717"/>
        <v>2015815</v>
      </c>
      <c r="F22957">
        <f>SUM(用户负荷!E22956:H22956)/100</f>
        <v>0.114864508</v>
      </c>
      <c r="G22957" t="str">
        <f t="shared" si="718"/>
        <v>2015815</v>
      </c>
    </row>
    <row r="22958" spans="1:12" x14ac:dyDescent="0.15">
      <c r="A22958">
        <v>2015</v>
      </c>
      <c r="B22958">
        <v>8</v>
      </c>
      <c r="C22958">
        <v>15</v>
      </c>
      <c r="D22958" s="6">
        <v>3148.41666666836</v>
      </c>
      <c r="E22958" t="str">
        <f t="shared" si="717"/>
        <v>2015815</v>
      </c>
      <c r="F22958">
        <f>SUM(用户负荷!E22957:H22957)/100</f>
        <v>0.14706931600000001</v>
      </c>
      <c r="G22958" t="str">
        <f t="shared" si="718"/>
        <v>2015815</v>
      </c>
    </row>
    <row r="22959" spans="1:12" x14ac:dyDescent="0.15">
      <c r="A22959">
        <v>2015</v>
      </c>
      <c r="B22959">
        <v>8</v>
      </c>
      <c r="C22959">
        <v>15</v>
      </c>
      <c r="D22959" s="6">
        <v>3148.4583333350201</v>
      </c>
      <c r="E22959" t="str">
        <f t="shared" si="717"/>
        <v>2015815</v>
      </c>
      <c r="F22959">
        <f>SUM(用户负荷!E22958:H22958)/100</f>
        <v>6.1069280800000014E-2</v>
      </c>
      <c r="G22959" t="str">
        <f t="shared" si="718"/>
        <v>2015815</v>
      </c>
    </row>
    <row r="22960" spans="1:12" x14ac:dyDescent="0.15">
      <c r="A22960">
        <v>2015</v>
      </c>
      <c r="B22960">
        <v>8</v>
      </c>
      <c r="C22960">
        <v>15</v>
      </c>
      <c r="D22960" s="6">
        <v>3148.5000000016898</v>
      </c>
      <c r="E22960" t="str">
        <f t="shared" si="717"/>
        <v>2015815</v>
      </c>
      <c r="F22960">
        <f>SUM(用户负荷!E22959:H22959)/100</f>
        <v>5.9650080000000008E-2</v>
      </c>
      <c r="G22960" t="str">
        <f t="shared" si="718"/>
        <v>2015815</v>
      </c>
    </row>
    <row r="22961" spans="1:12" x14ac:dyDescent="0.15">
      <c r="A22961">
        <v>2015</v>
      </c>
      <c r="B22961">
        <v>8</v>
      </c>
      <c r="C22961">
        <v>15</v>
      </c>
      <c r="D22961" s="6">
        <v>3148.54166666836</v>
      </c>
      <c r="E22961" t="str">
        <f t="shared" si="717"/>
        <v>2015815</v>
      </c>
      <c r="F22961">
        <f>SUM(用户负荷!E22960:H22960)/100</f>
        <v>6.4275905600000002E-2</v>
      </c>
      <c r="G22961" t="str">
        <f t="shared" si="718"/>
        <v>2015815</v>
      </c>
    </row>
    <row r="22962" spans="1:12" x14ac:dyDescent="0.15">
      <c r="A22962">
        <v>2015</v>
      </c>
      <c r="B22962">
        <v>8</v>
      </c>
      <c r="C22962">
        <v>15</v>
      </c>
      <c r="D22962" s="6">
        <v>3148.5833333350201</v>
      </c>
      <c r="E22962" t="str">
        <f t="shared" si="717"/>
        <v>2015815</v>
      </c>
      <c r="F22962">
        <f>SUM(用户负荷!E22961:H22961)/100</f>
        <v>6.6864725999999999E-2</v>
      </c>
      <c r="G22962" t="str">
        <f t="shared" si="718"/>
        <v>2015815</v>
      </c>
    </row>
    <row r="22963" spans="1:12" x14ac:dyDescent="0.15">
      <c r="A22963">
        <v>2015</v>
      </c>
      <c r="B22963">
        <v>8</v>
      </c>
      <c r="C22963">
        <v>15</v>
      </c>
      <c r="D22963" s="6">
        <v>3148.6250000016898</v>
      </c>
      <c r="E22963" t="str">
        <f t="shared" si="717"/>
        <v>2015815</v>
      </c>
      <c r="F22963">
        <f>SUM(用户负荷!E22962:H22962)/100</f>
        <v>0.14950346880000001</v>
      </c>
      <c r="G22963" t="str">
        <f t="shared" si="718"/>
        <v>2015815</v>
      </c>
    </row>
    <row r="22964" spans="1:12" x14ac:dyDescent="0.15">
      <c r="A22964">
        <v>2015</v>
      </c>
      <c r="B22964">
        <v>8</v>
      </c>
      <c r="C22964">
        <v>15</v>
      </c>
      <c r="D22964" s="6">
        <v>3148.66666666836</v>
      </c>
      <c r="E22964" t="str">
        <f t="shared" si="717"/>
        <v>2015815</v>
      </c>
      <c r="F22964">
        <f>SUM(用户负荷!E22963:H22963)/100</f>
        <v>5.9941056E-2</v>
      </c>
      <c r="G22964" t="str">
        <f t="shared" si="718"/>
        <v>2015815</v>
      </c>
    </row>
    <row r="22965" spans="1:12" x14ac:dyDescent="0.15">
      <c r="A22965">
        <v>2015</v>
      </c>
      <c r="B22965">
        <v>8</v>
      </c>
      <c r="C22965">
        <v>15</v>
      </c>
      <c r="D22965" s="6">
        <v>3148.7083333350201</v>
      </c>
      <c r="E22965" t="str">
        <f t="shared" si="717"/>
        <v>2015815</v>
      </c>
      <c r="F22965">
        <f>SUM(用户负荷!E22964:H22964)/100</f>
        <v>6.0414931200000008E-2</v>
      </c>
      <c r="G22965" t="str">
        <f t="shared" si="718"/>
        <v>2015815</v>
      </c>
    </row>
    <row r="22966" spans="1:12" x14ac:dyDescent="0.15">
      <c r="A22966">
        <v>2015</v>
      </c>
      <c r="B22966">
        <v>8</v>
      </c>
      <c r="C22966">
        <v>15</v>
      </c>
      <c r="D22966" s="6">
        <v>3148.7500000016898</v>
      </c>
      <c r="E22966" t="str">
        <f t="shared" si="717"/>
        <v>2015815</v>
      </c>
      <c r="F22966">
        <f>SUM(用户负荷!E22965:H22965)/100</f>
        <v>6.3152183999999986E-2</v>
      </c>
      <c r="G22966" t="str">
        <f t="shared" si="718"/>
        <v>2015815</v>
      </c>
    </row>
    <row r="22967" spans="1:12" x14ac:dyDescent="0.15">
      <c r="A22967">
        <v>2015</v>
      </c>
      <c r="B22967">
        <v>8</v>
      </c>
      <c r="C22967">
        <v>15</v>
      </c>
      <c r="D22967" s="6">
        <v>3148.79166666836</v>
      </c>
      <c r="E22967" t="str">
        <f t="shared" si="717"/>
        <v>2015815</v>
      </c>
      <c r="F22967">
        <f>SUM(用户负荷!E22966:H22966)/100</f>
        <v>5.7499282399999997E-2</v>
      </c>
      <c r="G22967" t="str">
        <f t="shared" si="718"/>
        <v>2015815</v>
      </c>
    </row>
    <row r="22968" spans="1:12" x14ac:dyDescent="0.15">
      <c r="A22968">
        <v>2015</v>
      </c>
      <c r="B22968">
        <v>8</v>
      </c>
      <c r="C22968">
        <v>15</v>
      </c>
      <c r="D22968" s="6">
        <v>3148.8333333350201</v>
      </c>
      <c r="E22968" t="str">
        <f t="shared" si="717"/>
        <v>2015815</v>
      </c>
      <c r="F22968">
        <f>SUM(用户负荷!E22967:H22967)/100</f>
        <v>7.2063323999999984E-2</v>
      </c>
      <c r="G22968" t="str">
        <f t="shared" si="718"/>
        <v>2015815</v>
      </c>
    </row>
    <row r="22969" spans="1:12" x14ac:dyDescent="0.15">
      <c r="A22969">
        <v>2015</v>
      </c>
      <c r="B22969">
        <v>8</v>
      </c>
      <c r="C22969">
        <v>15</v>
      </c>
      <c r="D22969" s="6">
        <v>3148.8750000016898</v>
      </c>
      <c r="E22969" t="str">
        <f t="shared" si="717"/>
        <v>2015815</v>
      </c>
      <c r="F22969">
        <f>SUM(用户负荷!E22968:H22968)/100</f>
        <v>7.7485869599999993E-2</v>
      </c>
      <c r="G22969" t="str">
        <f t="shared" si="718"/>
        <v>2015815</v>
      </c>
    </row>
    <row r="22970" spans="1:12" x14ac:dyDescent="0.15">
      <c r="A22970">
        <v>2015</v>
      </c>
      <c r="B22970">
        <v>8</v>
      </c>
      <c r="C22970">
        <v>15</v>
      </c>
      <c r="D22970" s="6">
        <v>3148.91666666836</v>
      </c>
      <c r="E22970" t="str">
        <f t="shared" si="717"/>
        <v>2015815</v>
      </c>
      <c r="F22970">
        <f>SUM(用户负荷!E22969:H22969)/100</f>
        <v>9.0981960000000001E-2</v>
      </c>
      <c r="G22970" t="str">
        <f t="shared" si="718"/>
        <v>2015815</v>
      </c>
    </row>
    <row r="22971" spans="1:12" x14ac:dyDescent="0.15">
      <c r="A22971">
        <v>2015</v>
      </c>
      <c r="B22971">
        <v>8</v>
      </c>
      <c r="C22971">
        <v>15</v>
      </c>
      <c r="D22971" s="6">
        <v>3148.9583333350201</v>
      </c>
      <c r="E22971" t="str">
        <f t="shared" si="717"/>
        <v>2015815</v>
      </c>
      <c r="F22971">
        <f>SUM(用户负荷!E22970:H22970)/100</f>
        <v>0.1030508824</v>
      </c>
      <c r="G22971" t="str">
        <f t="shared" si="718"/>
        <v>2015815</v>
      </c>
    </row>
    <row r="22972" spans="1:12" x14ac:dyDescent="0.15">
      <c r="A22972">
        <v>2015</v>
      </c>
      <c r="B22972">
        <v>8</v>
      </c>
      <c r="C22972">
        <v>16</v>
      </c>
      <c r="D22972" s="6">
        <v>3149.0000000016898</v>
      </c>
      <c r="E22972" t="str">
        <f t="shared" si="717"/>
        <v>2015816</v>
      </c>
      <c r="F22972">
        <f>SUM(用户负荷!E22971:H22971)/100</f>
        <v>8.5955349600000008E-2</v>
      </c>
      <c r="G22972" t="str">
        <f t="shared" si="718"/>
        <v>2015816</v>
      </c>
      <c r="H22972">
        <f>IF(IF(ISERROR(MAX(F22972:F22995)),"",MAX(F22972:F22995))=0,"",MAX(F22972:F22995))</f>
        <v>0.13898382039999999</v>
      </c>
      <c r="I22972">
        <f>IF(IF(ISERROR(MAX(F22972:F22995)-MIN(F22972:F22995)),"",MAX(F22972:F22995)-MIN(F22972:F22995))=0,"",MAX(F22972:F22995)-MIN(F22972:F22995))</f>
        <v>0.10098027639999999</v>
      </c>
      <c r="J22972">
        <f>IF(ISERROR(I22972/H22972),"",I22972/H22972)</f>
        <v>0.72656138037776952</v>
      </c>
      <c r="K22972">
        <f>IF(ISERROR(AVERAGE(F22972:F22995)/MAX(F22972:F22995)),"",AVERAGE(F22972:F22995)/MAX(F22972:F22995))</f>
        <v>0.49115959267922571</v>
      </c>
      <c r="L22972">
        <f>IF(ISERROR(MIN(F22972:F22995)/H22972),"",MIN(F22972:F22995)/H22972)</f>
        <v>0.27343861962223054</v>
      </c>
    </row>
    <row r="22973" spans="1:12" x14ac:dyDescent="0.15">
      <c r="A22973">
        <v>2015</v>
      </c>
      <c r="B22973">
        <v>8</v>
      </c>
      <c r="C22973">
        <v>16</v>
      </c>
      <c r="D22973" s="6">
        <v>3149.04166666836</v>
      </c>
      <c r="E22973" t="str">
        <f t="shared" si="717"/>
        <v>2015816</v>
      </c>
      <c r="F22973">
        <f>SUM(用户负荷!E22972:H22972)/100</f>
        <v>5.4218181599999998E-2</v>
      </c>
      <c r="G22973" t="str">
        <f t="shared" si="718"/>
        <v>2015816</v>
      </c>
    </row>
    <row r="22974" spans="1:12" x14ac:dyDescent="0.15">
      <c r="A22974">
        <v>2015</v>
      </c>
      <c r="B22974">
        <v>8</v>
      </c>
      <c r="C22974">
        <v>16</v>
      </c>
      <c r="D22974" s="6">
        <v>3149.0833333350201</v>
      </c>
      <c r="E22974" t="str">
        <f t="shared" si="717"/>
        <v>2015816</v>
      </c>
      <c r="F22974">
        <f>SUM(用户负荷!E22973:H22973)/100</f>
        <v>5.0942276800000005E-2</v>
      </c>
      <c r="G22974" t="str">
        <f t="shared" si="718"/>
        <v>2015816</v>
      </c>
    </row>
    <row r="22975" spans="1:12" x14ac:dyDescent="0.15">
      <c r="A22975">
        <v>2015</v>
      </c>
      <c r="B22975">
        <v>8</v>
      </c>
      <c r="C22975">
        <v>16</v>
      </c>
      <c r="D22975" s="6">
        <v>3149.1250000016898</v>
      </c>
      <c r="E22975" t="str">
        <f t="shared" si="717"/>
        <v>2015816</v>
      </c>
      <c r="F22975">
        <f>SUM(用户负荷!E22974:H22974)/100</f>
        <v>9.7921044799999996E-2</v>
      </c>
      <c r="G22975" t="str">
        <f t="shared" si="718"/>
        <v>2015816</v>
      </c>
    </row>
    <row r="22976" spans="1:12" x14ac:dyDescent="0.15">
      <c r="A22976">
        <v>2015</v>
      </c>
      <c r="B22976">
        <v>8</v>
      </c>
      <c r="C22976">
        <v>16</v>
      </c>
      <c r="D22976" s="6">
        <v>3149.16666666836</v>
      </c>
      <c r="E22976" t="str">
        <f t="shared" si="717"/>
        <v>2015816</v>
      </c>
      <c r="F22976">
        <f>SUM(用户负荷!E22975:H22975)/100</f>
        <v>9.5519107200000022E-2</v>
      </c>
      <c r="G22976" t="str">
        <f t="shared" si="718"/>
        <v>2015816</v>
      </c>
    </row>
    <row r="22977" spans="1:7" x14ac:dyDescent="0.15">
      <c r="A22977">
        <v>2015</v>
      </c>
      <c r="B22977">
        <v>8</v>
      </c>
      <c r="C22977">
        <v>16</v>
      </c>
      <c r="D22977" s="6">
        <v>3149.2083333350201</v>
      </c>
      <c r="E22977" t="str">
        <f t="shared" si="717"/>
        <v>2015816</v>
      </c>
      <c r="F22977">
        <f>SUM(用户负荷!E22976:H22976)/100</f>
        <v>3.8590691999999996E-2</v>
      </c>
      <c r="G22977" t="str">
        <f t="shared" si="718"/>
        <v>2015816</v>
      </c>
    </row>
    <row r="22978" spans="1:7" x14ac:dyDescent="0.15">
      <c r="A22978">
        <v>2015</v>
      </c>
      <c r="B22978">
        <v>8</v>
      </c>
      <c r="C22978">
        <v>16</v>
      </c>
      <c r="D22978" s="6">
        <v>3149.2500000016898</v>
      </c>
      <c r="E22978" t="str">
        <f t="shared" si="717"/>
        <v>2015816</v>
      </c>
      <c r="F22978">
        <f>SUM(用户负荷!E22977:H22977)/100</f>
        <v>3.8003544E-2</v>
      </c>
      <c r="G22978" t="str">
        <f t="shared" si="718"/>
        <v>2015816</v>
      </c>
    </row>
    <row r="22979" spans="1:7" x14ac:dyDescent="0.15">
      <c r="A22979">
        <v>2015</v>
      </c>
      <c r="B22979">
        <v>8</v>
      </c>
      <c r="C22979">
        <v>16</v>
      </c>
      <c r="D22979" s="6">
        <v>3149.29166666836</v>
      </c>
      <c r="E22979" t="str">
        <f t="shared" si="717"/>
        <v>2015816</v>
      </c>
      <c r="F22979">
        <f>SUM(用户负荷!E22978:H22978)/100</f>
        <v>4.4711926399999997E-2</v>
      </c>
      <c r="G22979" t="str">
        <f t="shared" si="718"/>
        <v>2015816</v>
      </c>
    </row>
    <row r="22980" spans="1:7" x14ac:dyDescent="0.15">
      <c r="A22980">
        <v>2015</v>
      </c>
      <c r="B22980">
        <v>8</v>
      </c>
      <c r="C22980">
        <v>16</v>
      </c>
      <c r="D22980" s="6">
        <v>3149.3333333350201</v>
      </c>
      <c r="E22980" t="str">
        <f t="shared" ref="E22980:E23043" si="719">A22980&amp;B22980&amp;C22980</f>
        <v>2015816</v>
      </c>
      <c r="F22980">
        <f>SUM(用户负荷!E22979:H22979)/100</f>
        <v>4.1035410000000001E-2</v>
      </c>
      <c r="G22980" t="str">
        <f t="shared" ref="G22980:G23043" si="720">E22980</f>
        <v>2015816</v>
      </c>
    </row>
    <row r="22981" spans="1:7" x14ac:dyDescent="0.15">
      <c r="A22981">
        <v>2015</v>
      </c>
      <c r="B22981">
        <v>8</v>
      </c>
      <c r="C22981">
        <v>16</v>
      </c>
      <c r="D22981" s="6">
        <v>3149.3750000016898</v>
      </c>
      <c r="E22981" t="str">
        <f t="shared" si="719"/>
        <v>2015816</v>
      </c>
      <c r="F22981">
        <f>SUM(用户负荷!E22980:H22980)/100</f>
        <v>5.2921259999999998E-2</v>
      </c>
      <c r="G22981" t="str">
        <f t="shared" si="720"/>
        <v>2015816</v>
      </c>
    </row>
    <row r="22982" spans="1:7" x14ac:dyDescent="0.15">
      <c r="A22982">
        <v>2015</v>
      </c>
      <c r="B22982">
        <v>8</v>
      </c>
      <c r="C22982">
        <v>16</v>
      </c>
      <c r="D22982" s="6">
        <v>3149.41666666836</v>
      </c>
      <c r="E22982" t="str">
        <f t="shared" si="719"/>
        <v>2015816</v>
      </c>
      <c r="F22982">
        <f>SUM(用户负荷!E22981:H22981)/100</f>
        <v>0.1205548208</v>
      </c>
      <c r="G22982" t="str">
        <f t="shared" si="720"/>
        <v>2015816</v>
      </c>
    </row>
    <row r="22983" spans="1:7" x14ac:dyDescent="0.15">
      <c r="A22983">
        <v>2015</v>
      </c>
      <c r="B22983">
        <v>8</v>
      </c>
      <c r="C22983">
        <v>16</v>
      </c>
      <c r="D22983" s="6">
        <v>3149.4583333350201</v>
      </c>
      <c r="E22983" t="str">
        <f t="shared" si="719"/>
        <v>2015816</v>
      </c>
      <c r="F22983">
        <f>SUM(用户负荷!E22982:H22982)/100</f>
        <v>0.13898382039999999</v>
      </c>
      <c r="G22983" t="str">
        <f t="shared" si="720"/>
        <v>2015816</v>
      </c>
    </row>
    <row r="22984" spans="1:7" x14ac:dyDescent="0.15">
      <c r="A22984">
        <v>2015</v>
      </c>
      <c r="B22984">
        <v>8</v>
      </c>
      <c r="C22984">
        <v>16</v>
      </c>
      <c r="D22984" s="6">
        <v>3149.5000000016898</v>
      </c>
      <c r="E22984" t="str">
        <f t="shared" si="719"/>
        <v>2015816</v>
      </c>
      <c r="F22984">
        <f>SUM(用户负荷!E22983:H22983)/100</f>
        <v>5.3969119999999995E-2</v>
      </c>
      <c r="G22984" t="str">
        <f t="shared" si="720"/>
        <v>2015816</v>
      </c>
    </row>
    <row r="22985" spans="1:7" x14ac:dyDescent="0.15">
      <c r="A22985">
        <v>2015</v>
      </c>
      <c r="B22985">
        <v>8</v>
      </c>
      <c r="C22985">
        <v>16</v>
      </c>
      <c r="D22985" s="6">
        <v>3149.54166666836</v>
      </c>
      <c r="E22985" t="str">
        <f t="shared" si="719"/>
        <v>2015816</v>
      </c>
      <c r="F22985">
        <f>SUM(用户负荷!E22984:H22984)/100</f>
        <v>5.8157095999999998E-2</v>
      </c>
      <c r="G22985" t="str">
        <f t="shared" si="720"/>
        <v>2015816</v>
      </c>
    </row>
    <row r="22986" spans="1:7" x14ac:dyDescent="0.15">
      <c r="A22986">
        <v>2015</v>
      </c>
      <c r="B22986">
        <v>8</v>
      </c>
      <c r="C22986">
        <v>16</v>
      </c>
      <c r="D22986" s="6">
        <v>3149.5833333350201</v>
      </c>
      <c r="E22986" t="str">
        <f t="shared" si="719"/>
        <v>2015816</v>
      </c>
      <c r="F22986">
        <f>SUM(用户负荷!E22985:H22985)/100</f>
        <v>6.5493848000000007E-2</v>
      </c>
      <c r="G22986" t="str">
        <f t="shared" si="720"/>
        <v>2015816</v>
      </c>
    </row>
    <row r="22987" spans="1:7" x14ac:dyDescent="0.15">
      <c r="A22987">
        <v>2015</v>
      </c>
      <c r="B22987">
        <v>8</v>
      </c>
      <c r="C22987">
        <v>16</v>
      </c>
      <c r="D22987" s="6">
        <v>3149.6250000016898</v>
      </c>
      <c r="E22987" t="str">
        <f t="shared" si="719"/>
        <v>2015816</v>
      </c>
      <c r="F22987">
        <f>SUM(用户负荷!E22986:H22986)/100</f>
        <v>5.7308416000000001E-2</v>
      </c>
      <c r="G22987" t="str">
        <f t="shared" si="720"/>
        <v>2015816</v>
      </c>
    </row>
    <row r="22988" spans="1:7" x14ac:dyDescent="0.15">
      <c r="A22988">
        <v>2015</v>
      </c>
      <c r="B22988">
        <v>8</v>
      </c>
      <c r="C22988">
        <v>16</v>
      </c>
      <c r="D22988" s="6">
        <v>3149.66666666836</v>
      </c>
      <c r="E22988" t="str">
        <f t="shared" si="719"/>
        <v>2015816</v>
      </c>
      <c r="F22988">
        <f>SUM(用户负荷!E22987:H22987)/100</f>
        <v>5.7265116000000005E-2</v>
      </c>
      <c r="G22988" t="str">
        <f t="shared" si="720"/>
        <v>2015816</v>
      </c>
    </row>
    <row r="22989" spans="1:7" x14ac:dyDescent="0.15">
      <c r="A22989">
        <v>2015</v>
      </c>
      <c r="B22989">
        <v>8</v>
      </c>
      <c r="C22989">
        <v>16</v>
      </c>
      <c r="D22989" s="6">
        <v>3149.7083333350201</v>
      </c>
      <c r="E22989" t="str">
        <f t="shared" si="719"/>
        <v>2015816</v>
      </c>
      <c r="F22989">
        <f>SUM(用户负荷!E22988:H22988)/100</f>
        <v>5.83921284E-2</v>
      </c>
      <c r="G22989" t="str">
        <f t="shared" si="720"/>
        <v>2015816</v>
      </c>
    </row>
    <row r="22990" spans="1:7" x14ac:dyDescent="0.15">
      <c r="A22990">
        <v>2015</v>
      </c>
      <c r="B22990">
        <v>8</v>
      </c>
      <c r="C22990">
        <v>16</v>
      </c>
      <c r="D22990" s="6">
        <v>3149.7500000016898</v>
      </c>
      <c r="E22990" t="str">
        <f t="shared" si="719"/>
        <v>2015816</v>
      </c>
      <c r="F22990">
        <f>SUM(用户负荷!E22989:H22989)/100</f>
        <v>5.7197568000000004E-2</v>
      </c>
      <c r="G22990" t="str">
        <f t="shared" si="720"/>
        <v>2015816</v>
      </c>
    </row>
    <row r="22991" spans="1:7" x14ac:dyDescent="0.15">
      <c r="A22991">
        <v>2015</v>
      </c>
      <c r="B22991">
        <v>8</v>
      </c>
      <c r="C22991">
        <v>16</v>
      </c>
      <c r="D22991" s="6">
        <v>3149.79166666836</v>
      </c>
      <c r="E22991" t="str">
        <f t="shared" si="719"/>
        <v>2015816</v>
      </c>
      <c r="F22991">
        <f>SUM(用户负荷!E22990:H22990)/100</f>
        <v>5.2575725999999996E-2</v>
      </c>
      <c r="G22991" t="str">
        <f t="shared" si="720"/>
        <v>2015816</v>
      </c>
    </row>
    <row r="22992" spans="1:7" x14ac:dyDescent="0.15">
      <c r="A22992">
        <v>2015</v>
      </c>
      <c r="B22992">
        <v>8</v>
      </c>
      <c r="C22992">
        <v>16</v>
      </c>
      <c r="D22992" s="6">
        <v>3149.8333333350201</v>
      </c>
      <c r="E22992" t="str">
        <f t="shared" si="719"/>
        <v>2015816</v>
      </c>
      <c r="F22992">
        <f>SUM(用户负荷!E22991:H22991)/100</f>
        <v>5.8024771200000005E-2</v>
      </c>
      <c r="G22992" t="str">
        <f t="shared" si="720"/>
        <v>2015816</v>
      </c>
    </row>
    <row r="22993" spans="1:12" x14ac:dyDescent="0.15">
      <c r="A22993">
        <v>2015</v>
      </c>
      <c r="B22993">
        <v>8</v>
      </c>
      <c r="C22993">
        <v>16</v>
      </c>
      <c r="D22993" s="6">
        <v>3149.8750000016898</v>
      </c>
      <c r="E22993" t="str">
        <f t="shared" si="719"/>
        <v>2015816</v>
      </c>
      <c r="F22993">
        <f>SUM(用户负荷!E22992:H22992)/100</f>
        <v>6.9642507600000014E-2</v>
      </c>
      <c r="G22993" t="str">
        <f t="shared" si="720"/>
        <v>2015816</v>
      </c>
    </row>
    <row r="22994" spans="1:12" x14ac:dyDescent="0.15">
      <c r="A22994">
        <v>2015</v>
      </c>
      <c r="B22994">
        <v>8</v>
      </c>
      <c r="C22994">
        <v>16</v>
      </c>
      <c r="D22994" s="6">
        <v>3149.91666666836</v>
      </c>
      <c r="E22994" t="str">
        <f t="shared" si="719"/>
        <v>2015816</v>
      </c>
      <c r="F22994">
        <f>SUM(用户负荷!E22993:H22993)/100</f>
        <v>9.2944315999999999E-2</v>
      </c>
      <c r="G22994" t="str">
        <f t="shared" si="720"/>
        <v>2015816</v>
      </c>
    </row>
    <row r="22995" spans="1:12" x14ac:dyDescent="0.15">
      <c r="A22995">
        <v>2015</v>
      </c>
      <c r="B22995">
        <v>8</v>
      </c>
      <c r="C22995">
        <v>16</v>
      </c>
      <c r="D22995" s="6">
        <v>3149.9583333350201</v>
      </c>
      <c r="E22995" t="str">
        <f t="shared" si="719"/>
        <v>2015816</v>
      </c>
      <c r="F22995">
        <f>SUM(用户负荷!E22994:H22994)/100</f>
        <v>9.7989632000000007E-2</v>
      </c>
      <c r="G22995" t="str">
        <f t="shared" si="720"/>
        <v>2015816</v>
      </c>
    </row>
    <row r="22996" spans="1:12" x14ac:dyDescent="0.15">
      <c r="A22996">
        <v>2015</v>
      </c>
      <c r="B22996">
        <v>8</v>
      </c>
      <c r="C22996">
        <v>17</v>
      </c>
      <c r="D22996" s="6">
        <v>3150.0000000016898</v>
      </c>
      <c r="E22996" t="str">
        <f t="shared" si="719"/>
        <v>2015817</v>
      </c>
      <c r="F22996">
        <f>SUM(用户负荷!E22995:H22995)/100</f>
        <v>7.4269545599999987E-2</v>
      </c>
      <c r="G22996" t="str">
        <f t="shared" si="720"/>
        <v>2015817</v>
      </c>
      <c r="H22996">
        <f>IF(IF(ISERROR(MAX(F22996:F23019)),"",MAX(F22996:F23019))=0,"",MAX(F22996:F23019))</f>
        <v>0.16292629560000002</v>
      </c>
      <c r="I22996">
        <f>IF(IF(ISERROR(MAX(F22996:F23019)-MIN(F22996:F23019)),"",MAX(F22996:F23019)-MIN(F22996:F23019))=0,"",MAX(F22996:F23019)-MIN(F22996:F23019))</f>
        <v>0.12503030880000002</v>
      </c>
      <c r="J22996">
        <f>IF(ISERROR(I22996/H22996),"",I22996/H22996)</f>
        <v>0.76740410956719751</v>
      </c>
      <c r="K22996">
        <f>IF(ISERROR(AVERAGE(F22996:F23019)/MAX(F22996:F23019)),"",AVERAGE(F22996:F23019)/MAX(F22996:F23019))</f>
        <v>0.47861329619473053</v>
      </c>
      <c r="L22996">
        <f>IF(ISERROR(MIN(F22996:F23019)/H22996),"",MIN(F22996:F23019)/H22996)</f>
        <v>0.23259589043280249</v>
      </c>
    </row>
    <row r="22997" spans="1:12" x14ac:dyDescent="0.15">
      <c r="A22997">
        <v>2015</v>
      </c>
      <c r="B22997">
        <v>8</v>
      </c>
      <c r="C22997">
        <v>17</v>
      </c>
      <c r="D22997" s="6">
        <v>3150.04166666836</v>
      </c>
      <c r="E22997" t="str">
        <f t="shared" si="719"/>
        <v>2015817</v>
      </c>
      <c r="F22997">
        <f>SUM(用户负荷!E22996:H22996)/100</f>
        <v>5.4948392799999995E-2</v>
      </c>
      <c r="G22997" t="str">
        <f t="shared" si="720"/>
        <v>2015817</v>
      </c>
    </row>
    <row r="22998" spans="1:12" x14ac:dyDescent="0.15">
      <c r="A22998">
        <v>2015</v>
      </c>
      <c r="B22998">
        <v>8</v>
      </c>
      <c r="C22998">
        <v>17</v>
      </c>
      <c r="D22998" s="6">
        <v>3150.0833333350201</v>
      </c>
      <c r="E22998" t="str">
        <f t="shared" si="719"/>
        <v>2015817</v>
      </c>
      <c r="F22998">
        <f>SUM(用户负荷!E22997:H22997)/100</f>
        <v>0.11945032439999999</v>
      </c>
      <c r="G22998" t="str">
        <f t="shared" si="720"/>
        <v>2015817</v>
      </c>
    </row>
    <row r="22999" spans="1:12" x14ac:dyDescent="0.15">
      <c r="A22999">
        <v>2015</v>
      </c>
      <c r="B22999">
        <v>8</v>
      </c>
      <c r="C22999">
        <v>17</v>
      </c>
      <c r="D22999" s="6">
        <v>3150.1250000016898</v>
      </c>
      <c r="E22999" t="str">
        <f t="shared" si="719"/>
        <v>2015817</v>
      </c>
      <c r="F22999">
        <f>SUM(用户负荷!E22998:H22998)/100</f>
        <v>9.8659049999999998E-2</v>
      </c>
      <c r="G22999" t="str">
        <f t="shared" si="720"/>
        <v>2015817</v>
      </c>
    </row>
    <row r="23000" spans="1:12" x14ac:dyDescent="0.15">
      <c r="A23000">
        <v>2015</v>
      </c>
      <c r="B23000">
        <v>8</v>
      </c>
      <c r="C23000">
        <v>17</v>
      </c>
      <c r="D23000" s="6">
        <v>3150.16666666836</v>
      </c>
      <c r="E23000" t="str">
        <f t="shared" si="719"/>
        <v>2015817</v>
      </c>
      <c r="F23000">
        <f>SUM(用户负荷!E22999:H22999)/100</f>
        <v>4.2673708799999995E-2</v>
      </c>
      <c r="G23000" t="str">
        <f t="shared" si="720"/>
        <v>2015817</v>
      </c>
    </row>
    <row r="23001" spans="1:12" x14ac:dyDescent="0.15">
      <c r="A23001">
        <v>2015</v>
      </c>
      <c r="B23001">
        <v>8</v>
      </c>
      <c r="C23001">
        <v>17</v>
      </c>
      <c r="D23001" s="6">
        <v>3150.2083333350201</v>
      </c>
      <c r="E23001" t="str">
        <f t="shared" si="719"/>
        <v>2015817</v>
      </c>
      <c r="F23001">
        <f>SUM(用户负荷!E23000:H23000)/100</f>
        <v>3.8554319999999996E-2</v>
      </c>
      <c r="G23001" t="str">
        <f t="shared" si="720"/>
        <v>2015817</v>
      </c>
    </row>
    <row r="23002" spans="1:12" x14ac:dyDescent="0.15">
      <c r="A23002">
        <v>2015</v>
      </c>
      <c r="B23002">
        <v>8</v>
      </c>
      <c r="C23002">
        <v>17</v>
      </c>
      <c r="D23002" s="6">
        <v>3150.2500000016898</v>
      </c>
      <c r="E23002" t="str">
        <f t="shared" si="719"/>
        <v>2015817</v>
      </c>
      <c r="F23002">
        <f>SUM(用户负荷!E23001:H23001)/100</f>
        <v>3.7895986799999996E-2</v>
      </c>
      <c r="G23002" t="str">
        <f t="shared" si="720"/>
        <v>2015817</v>
      </c>
    </row>
    <row r="23003" spans="1:12" x14ac:dyDescent="0.15">
      <c r="A23003">
        <v>2015</v>
      </c>
      <c r="B23003">
        <v>8</v>
      </c>
      <c r="C23003">
        <v>17</v>
      </c>
      <c r="D23003" s="6">
        <v>3150.29166666836</v>
      </c>
      <c r="E23003" t="str">
        <f t="shared" si="719"/>
        <v>2015817</v>
      </c>
      <c r="F23003">
        <f>SUM(用户负荷!E23002:H23002)/100</f>
        <v>3.9581049600000001E-2</v>
      </c>
      <c r="G23003" t="str">
        <f t="shared" si="720"/>
        <v>2015817</v>
      </c>
    </row>
    <row r="23004" spans="1:12" x14ac:dyDescent="0.15">
      <c r="A23004">
        <v>2015</v>
      </c>
      <c r="B23004">
        <v>8</v>
      </c>
      <c r="C23004">
        <v>17</v>
      </c>
      <c r="D23004" s="6">
        <v>3150.3333333350201</v>
      </c>
      <c r="E23004" t="str">
        <f t="shared" si="719"/>
        <v>2015817</v>
      </c>
      <c r="F23004">
        <f>SUM(用户负荷!E23003:H23003)/100</f>
        <v>5.8321462800000008E-2</v>
      </c>
      <c r="G23004" t="str">
        <f t="shared" si="720"/>
        <v>2015817</v>
      </c>
    </row>
    <row r="23005" spans="1:12" x14ac:dyDescent="0.15">
      <c r="A23005">
        <v>2015</v>
      </c>
      <c r="B23005">
        <v>8</v>
      </c>
      <c r="C23005">
        <v>17</v>
      </c>
      <c r="D23005" s="6">
        <v>3150.3750000016898</v>
      </c>
      <c r="E23005" t="str">
        <f t="shared" si="719"/>
        <v>2015817</v>
      </c>
      <c r="F23005">
        <f>SUM(用户负荷!E23004:H23004)/100</f>
        <v>0.13303907680000002</v>
      </c>
      <c r="G23005" t="str">
        <f t="shared" si="720"/>
        <v>2015817</v>
      </c>
    </row>
    <row r="23006" spans="1:12" x14ac:dyDescent="0.15">
      <c r="A23006">
        <v>2015</v>
      </c>
      <c r="B23006">
        <v>8</v>
      </c>
      <c r="C23006">
        <v>17</v>
      </c>
      <c r="D23006" s="6">
        <v>3150.41666666836</v>
      </c>
      <c r="E23006" t="str">
        <f t="shared" si="719"/>
        <v>2015817</v>
      </c>
      <c r="F23006">
        <f>SUM(用户负荷!E23005:H23005)/100</f>
        <v>0.12400686999999999</v>
      </c>
      <c r="G23006" t="str">
        <f t="shared" si="720"/>
        <v>2015817</v>
      </c>
    </row>
    <row r="23007" spans="1:12" x14ac:dyDescent="0.15">
      <c r="A23007">
        <v>2015</v>
      </c>
      <c r="B23007">
        <v>8</v>
      </c>
      <c r="C23007">
        <v>17</v>
      </c>
      <c r="D23007" s="6">
        <v>3150.4583333350201</v>
      </c>
      <c r="E23007" t="str">
        <f t="shared" si="719"/>
        <v>2015817</v>
      </c>
      <c r="F23007">
        <f>SUM(用户负荷!E23006:H23006)/100</f>
        <v>4.6502121600000008E-2</v>
      </c>
      <c r="G23007" t="str">
        <f t="shared" si="720"/>
        <v>2015817</v>
      </c>
    </row>
    <row r="23008" spans="1:12" x14ac:dyDescent="0.15">
      <c r="A23008">
        <v>2015</v>
      </c>
      <c r="B23008">
        <v>8</v>
      </c>
      <c r="C23008">
        <v>17</v>
      </c>
      <c r="D23008" s="6">
        <v>3150.5000000016898</v>
      </c>
      <c r="E23008" t="str">
        <f t="shared" si="719"/>
        <v>2015817</v>
      </c>
      <c r="G23008" t="str">
        <f t="shared" si="720"/>
        <v>2015817</v>
      </c>
    </row>
    <row r="23009" spans="1:12" x14ac:dyDescent="0.15">
      <c r="A23009">
        <v>2015</v>
      </c>
      <c r="B23009">
        <v>8</v>
      </c>
      <c r="C23009">
        <v>17</v>
      </c>
      <c r="D23009" s="6">
        <v>3150.54166666836</v>
      </c>
      <c r="E23009" t="str">
        <f t="shared" si="719"/>
        <v>2015817</v>
      </c>
      <c r="F23009">
        <f>SUM(用户负荷!E23008:H23008)/100</f>
        <v>0.16292629560000002</v>
      </c>
      <c r="G23009" t="str">
        <f t="shared" si="720"/>
        <v>2015817</v>
      </c>
    </row>
    <row r="23010" spans="1:12" x14ac:dyDescent="0.15">
      <c r="A23010">
        <v>2015</v>
      </c>
      <c r="B23010">
        <v>8</v>
      </c>
      <c r="C23010">
        <v>17</v>
      </c>
      <c r="D23010" s="6">
        <v>3150.5833333350201</v>
      </c>
      <c r="E23010" t="str">
        <f t="shared" si="719"/>
        <v>2015817</v>
      </c>
      <c r="F23010">
        <f>SUM(用户负荷!E23009:H23009)/100</f>
        <v>7.3996582399999997E-2</v>
      </c>
      <c r="G23010" t="str">
        <f t="shared" si="720"/>
        <v>2015817</v>
      </c>
    </row>
    <row r="23011" spans="1:12" x14ac:dyDescent="0.15">
      <c r="A23011">
        <v>2015</v>
      </c>
      <c r="B23011">
        <v>8</v>
      </c>
      <c r="C23011">
        <v>17</v>
      </c>
      <c r="D23011" s="6">
        <v>3150.6250000016898</v>
      </c>
      <c r="E23011" t="str">
        <f t="shared" si="719"/>
        <v>2015817</v>
      </c>
      <c r="F23011">
        <f>SUM(用户负荷!E23010:H23010)/100</f>
        <v>6.0417529200000014E-2</v>
      </c>
      <c r="G23011" t="str">
        <f t="shared" si="720"/>
        <v>2015817</v>
      </c>
    </row>
    <row r="23012" spans="1:12" x14ac:dyDescent="0.15">
      <c r="A23012">
        <v>2015</v>
      </c>
      <c r="B23012">
        <v>8</v>
      </c>
      <c r="C23012">
        <v>17</v>
      </c>
      <c r="D23012" s="6">
        <v>3150.66666666836</v>
      </c>
      <c r="E23012" t="str">
        <f t="shared" si="719"/>
        <v>2015817</v>
      </c>
      <c r="F23012">
        <f>SUM(用户负荷!E23011:H23011)/100</f>
        <v>5.0851693199999992E-2</v>
      </c>
      <c r="G23012" t="str">
        <f t="shared" si="720"/>
        <v>2015817</v>
      </c>
    </row>
    <row r="23013" spans="1:12" x14ac:dyDescent="0.15">
      <c r="A23013">
        <v>2015</v>
      </c>
      <c r="B23013">
        <v>8</v>
      </c>
      <c r="C23013">
        <v>17</v>
      </c>
      <c r="D23013" s="6">
        <v>3150.7083333350201</v>
      </c>
      <c r="E23013" t="str">
        <f t="shared" si="719"/>
        <v>2015817</v>
      </c>
      <c r="F23013">
        <f>SUM(用户负荷!E23012:H23012)/100</f>
        <v>5.2166973999999991E-2</v>
      </c>
      <c r="G23013" t="str">
        <f t="shared" si="720"/>
        <v>2015817</v>
      </c>
    </row>
    <row r="23014" spans="1:12" x14ac:dyDescent="0.15">
      <c r="A23014">
        <v>2015</v>
      </c>
      <c r="B23014">
        <v>8</v>
      </c>
      <c r="C23014">
        <v>17</v>
      </c>
      <c r="D23014" s="6">
        <v>3150.7500000016898</v>
      </c>
      <c r="E23014" t="str">
        <f t="shared" si="719"/>
        <v>2015817</v>
      </c>
      <c r="F23014">
        <f>SUM(用户负荷!E23013:H23013)/100</f>
        <v>0.1421774552</v>
      </c>
      <c r="G23014" t="str">
        <f t="shared" si="720"/>
        <v>2015817</v>
      </c>
    </row>
    <row r="23015" spans="1:12" x14ac:dyDescent="0.15">
      <c r="A23015">
        <v>2015</v>
      </c>
      <c r="B23015">
        <v>8</v>
      </c>
      <c r="C23015">
        <v>17</v>
      </c>
      <c r="D23015" s="6">
        <v>3150.79166666836</v>
      </c>
      <c r="E23015" t="str">
        <f t="shared" si="719"/>
        <v>2015817</v>
      </c>
      <c r="F23015">
        <f>SUM(用户负荷!E23014:H23014)/100</f>
        <v>5.7407486400000006E-2</v>
      </c>
      <c r="G23015" t="str">
        <f t="shared" si="720"/>
        <v>2015817</v>
      </c>
    </row>
    <row r="23016" spans="1:12" x14ac:dyDescent="0.15">
      <c r="A23016">
        <v>2015</v>
      </c>
      <c r="B23016">
        <v>8</v>
      </c>
      <c r="C23016">
        <v>17</v>
      </c>
      <c r="D23016" s="6">
        <v>3150.8333333350201</v>
      </c>
      <c r="E23016" t="str">
        <f t="shared" si="719"/>
        <v>2015817</v>
      </c>
      <c r="F23016">
        <f>SUM(用户负荷!E23015:H23015)/100</f>
        <v>6.2499219999999987E-2</v>
      </c>
      <c r="G23016" t="str">
        <f t="shared" si="720"/>
        <v>2015817</v>
      </c>
    </row>
    <row r="23017" spans="1:12" x14ac:dyDescent="0.15">
      <c r="A23017">
        <v>2015</v>
      </c>
      <c r="B23017">
        <v>8</v>
      </c>
      <c r="C23017">
        <v>17</v>
      </c>
      <c r="D23017" s="6">
        <v>3150.8750000016898</v>
      </c>
      <c r="E23017" t="str">
        <f t="shared" si="719"/>
        <v>2015817</v>
      </c>
      <c r="F23017">
        <f>SUM(用户负荷!E23016:H23016)/100</f>
        <v>7.0697468799999996E-2</v>
      </c>
      <c r="G23017" t="str">
        <f t="shared" si="720"/>
        <v>2015817</v>
      </c>
    </row>
    <row r="23018" spans="1:12" x14ac:dyDescent="0.15">
      <c r="A23018">
        <v>2015</v>
      </c>
      <c r="B23018">
        <v>8</v>
      </c>
      <c r="C23018">
        <v>17</v>
      </c>
      <c r="D23018" s="6">
        <v>3150.91666666836</v>
      </c>
      <c r="E23018" t="str">
        <f t="shared" si="719"/>
        <v>2015817</v>
      </c>
      <c r="F23018">
        <f>SUM(用户负荷!E23017:H23017)/100</f>
        <v>8.9192457599999997E-2</v>
      </c>
      <c r="G23018" t="str">
        <f t="shared" si="720"/>
        <v>2015817</v>
      </c>
    </row>
    <row r="23019" spans="1:12" x14ac:dyDescent="0.15">
      <c r="A23019">
        <v>2015</v>
      </c>
      <c r="B23019">
        <v>8</v>
      </c>
      <c r="C23019">
        <v>17</v>
      </c>
      <c r="D23019" s="6">
        <v>3150.9583333350201</v>
      </c>
      <c r="E23019" t="str">
        <f t="shared" si="719"/>
        <v>2015817</v>
      </c>
      <c r="F23019">
        <f>SUM(用户负荷!E23018:H23018)/100</f>
        <v>0.10327482999999998</v>
      </c>
      <c r="G23019" t="str">
        <f t="shared" si="720"/>
        <v>2015817</v>
      </c>
    </row>
    <row r="23020" spans="1:12" x14ac:dyDescent="0.15">
      <c r="A23020">
        <v>2015</v>
      </c>
      <c r="B23020">
        <v>8</v>
      </c>
      <c r="C23020">
        <v>18</v>
      </c>
      <c r="D23020" s="6">
        <v>3151.0000000016898</v>
      </c>
      <c r="E23020" t="str">
        <f t="shared" si="719"/>
        <v>2015818</v>
      </c>
      <c r="F23020">
        <f>SUM(用户负荷!E23019:H23019)/100</f>
        <v>7.5256266000000002E-2</v>
      </c>
      <c r="G23020" t="str">
        <f t="shared" si="720"/>
        <v>2015818</v>
      </c>
      <c r="H23020">
        <f>IF(IF(ISERROR(MAX(F23020:F23043)),"",MAX(F23020:F23043))=0,"",MAX(F23020:F23043))</f>
        <v>0.1468178296</v>
      </c>
      <c r="I23020">
        <f>IF(IF(ISERROR(MAX(F23020:F23043)-MIN(F23020:F23043)),"",MAX(F23020:F23043)-MIN(F23020:F23043))=0,"",MAX(F23020:F23043)-MIN(F23020:F23043))</f>
        <v>0.10877479600000001</v>
      </c>
      <c r="J23020">
        <f>IF(ISERROR(I23020/H23020),"",I23020/H23020)</f>
        <v>0.74088274085206884</v>
      </c>
      <c r="K23020">
        <f>IF(ISERROR(AVERAGE(F23020:F23043)/MAX(F23020:F23043)),"",AVERAGE(F23020:F23043)/MAX(F23020:F23043))</f>
        <v>0.48984200565151703</v>
      </c>
      <c r="L23020">
        <f>IF(ISERROR(MIN(F23020:F23043)/H23020),"",MIN(F23020:F23043)/H23020)</f>
        <v>0.25911725914793116</v>
      </c>
    </row>
    <row r="23021" spans="1:12" x14ac:dyDescent="0.15">
      <c r="A23021">
        <v>2015</v>
      </c>
      <c r="B23021">
        <v>8</v>
      </c>
      <c r="C23021">
        <v>18</v>
      </c>
      <c r="D23021" s="6">
        <v>3151.04166666836</v>
      </c>
      <c r="E23021" t="str">
        <f t="shared" si="719"/>
        <v>2015818</v>
      </c>
      <c r="F23021">
        <f>SUM(用户负荷!E23020:H23020)/100</f>
        <v>6.2250504800000002E-2</v>
      </c>
      <c r="G23021" t="str">
        <f t="shared" si="720"/>
        <v>2015818</v>
      </c>
    </row>
    <row r="23022" spans="1:12" x14ac:dyDescent="0.15">
      <c r="A23022">
        <v>2015</v>
      </c>
      <c r="B23022">
        <v>8</v>
      </c>
      <c r="C23022">
        <v>18</v>
      </c>
      <c r="D23022" s="6">
        <v>3151.0833333350201</v>
      </c>
      <c r="E23022" t="str">
        <f t="shared" si="719"/>
        <v>2015818</v>
      </c>
      <c r="F23022">
        <f>SUM(用户负荷!E23021:H23021)/100</f>
        <v>0.10714325200000001</v>
      </c>
      <c r="G23022" t="str">
        <f t="shared" si="720"/>
        <v>2015818</v>
      </c>
    </row>
    <row r="23023" spans="1:12" x14ac:dyDescent="0.15">
      <c r="A23023">
        <v>2015</v>
      </c>
      <c r="B23023">
        <v>8</v>
      </c>
      <c r="C23023">
        <v>18</v>
      </c>
      <c r="D23023" s="6">
        <v>3151.1250000016898</v>
      </c>
      <c r="E23023" t="str">
        <f t="shared" si="719"/>
        <v>2015818</v>
      </c>
      <c r="F23023">
        <f>SUM(用户负荷!E23022:H23022)/100</f>
        <v>3.8043033599999998E-2</v>
      </c>
      <c r="G23023" t="str">
        <f t="shared" si="720"/>
        <v>2015818</v>
      </c>
    </row>
    <row r="23024" spans="1:12" x14ac:dyDescent="0.15">
      <c r="A23024">
        <v>2015</v>
      </c>
      <c r="B23024">
        <v>8</v>
      </c>
      <c r="C23024">
        <v>18</v>
      </c>
      <c r="D23024" s="6">
        <v>3151.16666666836</v>
      </c>
      <c r="E23024" t="str">
        <f t="shared" si="719"/>
        <v>2015818</v>
      </c>
      <c r="F23024">
        <f>SUM(用户负荷!E23023:H23023)/100</f>
        <v>8.8842940000000009E-2</v>
      </c>
      <c r="G23024" t="str">
        <f t="shared" si="720"/>
        <v>2015818</v>
      </c>
    </row>
    <row r="23025" spans="1:7" x14ac:dyDescent="0.15">
      <c r="A23025">
        <v>2015</v>
      </c>
      <c r="B23025">
        <v>8</v>
      </c>
      <c r="C23025">
        <v>18</v>
      </c>
      <c r="D23025" s="6">
        <v>3151.2083333350201</v>
      </c>
      <c r="E23025" t="str">
        <f t="shared" si="719"/>
        <v>2015818</v>
      </c>
      <c r="F23025">
        <f>SUM(用户负荷!E23024:H23024)/100</f>
        <v>4.1636067600000007E-2</v>
      </c>
      <c r="G23025" t="str">
        <f t="shared" si="720"/>
        <v>2015818</v>
      </c>
    </row>
    <row r="23026" spans="1:7" x14ac:dyDescent="0.15">
      <c r="A23026">
        <v>2015</v>
      </c>
      <c r="B23026">
        <v>8</v>
      </c>
      <c r="C23026">
        <v>18</v>
      </c>
      <c r="D23026" s="6">
        <v>3151.2500000016898</v>
      </c>
      <c r="E23026" t="str">
        <f t="shared" si="719"/>
        <v>2015818</v>
      </c>
      <c r="F23026">
        <f>SUM(用户负荷!E23025:H23025)/100</f>
        <v>8.7948188800000007E-2</v>
      </c>
      <c r="G23026" t="str">
        <f t="shared" si="720"/>
        <v>2015818</v>
      </c>
    </row>
    <row r="23027" spans="1:7" x14ac:dyDescent="0.15">
      <c r="A23027">
        <v>2015</v>
      </c>
      <c r="B23027">
        <v>8</v>
      </c>
      <c r="C23027">
        <v>18</v>
      </c>
      <c r="D23027" s="6">
        <v>3151.29166666836</v>
      </c>
      <c r="E23027" t="str">
        <f t="shared" si="719"/>
        <v>2015818</v>
      </c>
      <c r="F23027">
        <f>SUM(用户负荷!E23026:H23026)/100</f>
        <v>3.8481575999999997E-2</v>
      </c>
      <c r="G23027" t="str">
        <f t="shared" si="720"/>
        <v>2015818</v>
      </c>
    </row>
    <row r="23028" spans="1:7" x14ac:dyDescent="0.15">
      <c r="A23028">
        <v>2015</v>
      </c>
      <c r="B23028">
        <v>8</v>
      </c>
      <c r="C23028">
        <v>18</v>
      </c>
      <c r="D23028" s="6">
        <v>3151.3333333350201</v>
      </c>
      <c r="E23028" t="str">
        <f t="shared" si="719"/>
        <v>2015818</v>
      </c>
      <c r="F23028">
        <f>SUM(用户负荷!E23027:H23027)/100</f>
        <v>4.6054399599999997E-2</v>
      </c>
      <c r="G23028" t="str">
        <f t="shared" si="720"/>
        <v>2015818</v>
      </c>
    </row>
    <row r="23029" spans="1:7" x14ac:dyDescent="0.15">
      <c r="A23029">
        <v>2015</v>
      </c>
      <c r="B23029">
        <v>8</v>
      </c>
      <c r="C23029">
        <v>18</v>
      </c>
      <c r="D23029" s="6">
        <v>3151.3750000016898</v>
      </c>
      <c r="E23029" t="str">
        <f t="shared" si="719"/>
        <v>2015818</v>
      </c>
      <c r="F23029">
        <f>SUM(用户负荷!E23028:H23028)/100</f>
        <v>6.6297669199999992E-2</v>
      </c>
      <c r="G23029" t="str">
        <f t="shared" si="720"/>
        <v>2015818</v>
      </c>
    </row>
    <row r="23030" spans="1:7" x14ac:dyDescent="0.15">
      <c r="A23030">
        <v>2015</v>
      </c>
      <c r="B23030">
        <v>8</v>
      </c>
      <c r="C23030">
        <v>18</v>
      </c>
      <c r="D23030" s="6">
        <v>3151.41666666836</v>
      </c>
      <c r="E23030" t="str">
        <f t="shared" si="719"/>
        <v>2015818</v>
      </c>
      <c r="F23030">
        <f>SUM(用户负荷!E23029:H23029)/100</f>
        <v>0.12562005479999999</v>
      </c>
      <c r="G23030" t="str">
        <f t="shared" si="720"/>
        <v>2015818</v>
      </c>
    </row>
    <row r="23031" spans="1:7" x14ac:dyDescent="0.15">
      <c r="A23031">
        <v>2015</v>
      </c>
      <c r="B23031">
        <v>8</v>
      </c>
      <c r="C23031">
        <v>18</v>
      </c>
      <c r="D23031" s="6">
        <v>3151.4583333350201</v>
      </c>
      <c r="E23031" t="str">
        <f t="shared" si="719"/>
        <v>2015818</v>
      </c>
      <c r="F23031">
        <f>SUM(用户负荷!E23030:H23030)/100</f>
        <v>5.0426833599999998E-2</v>
      </c>
      <c r="G23031" t="str">
        <f t="shared" si="720"/>
        <v>2015818</v>
      </c>
    </row>
    <row r="23032" spans="1:7" x14ac:dyDescent="0.15">
      <c r="A23032">
        <v>2015</v>
      </c>
      <c r="B23032">
        <v>8</v>
      </c>
      <c r="C23032">
        <v>18</v>
      </c>
      <c r="D23032" s="6">
        <v>3151.5000000016898</v>
      </c>
      <c r="E23032" t="str">
        <f t="shared" si="719"/>
        <v>2015818</v>
      </c>
      <c r="F23032">
        <f>SUM(用户负荷!E23031:H23031)/100</f>
        <v>5.2531559999999998E-2</v>
      </c>
      <c r="G23032" t="str">
        <f t="shared" si="720"/>
        <v>2015818</v>
      </c>
    </row>
    <row r="23033" spans="1:7" x14ac:dyDescent="0.15">
      <c r="A23033">
        <v>2015</v>
      </c>
      <c r="B23033">
        <v>8</v>
      </c>
      <c r="C23033">
        <v>18</v>
      </c>
      <c r="D23033" s="6">
        <v>3151.54166666836</v>
      </c>
      <c r="E23033" t="str">
        <f t="shared" si="719"/>
        <v>2015818</v>
      </c>
      <c r="F23033">
        <f>SUM(用户负荷!E23032:H23032)/100</f>
        <v>6.1347439999999996E-2</v>
      </c>
      <c r="G23033" t="str">
        <f t="shared" si="720"/>
        <v>2015818</v>
      </c>
    </row>
    <row r="23034" spans="1:7" x14ac:dyDescent="0.15">
      <c r="A23034">
        <v>2015</v>
      </c>
      <c r="B23034">
        <v>8</v>
      </c>
      <c r="C23034">
        <v>18</v>
      </c>
      <c r="D23034" s="6">
        <v>3151.5833333350201</v>
      </c>
      <c r="E23034" t="str">
        <f t="shared" si="719"/>
        <v>2015818</v>
      </c>
      <c r="F23034">
        <f>SUM(用户负荷!E23033:H23033)/100</f>
        <v>0.1468178296</v>
      </c>
      <c r="G23034" t="str">
        <f t="shared" si="720"/>
        <v>2015818</v>
      </c>
    </row>
    <row r="23035" spans="1:7" x14ac:dyDescent="0.15">
      <c r="A23035">
        <v>2015</v>
      </c>
      <c r="B23035">
        <v>8</v>
      </c>
      <c r="C23035">
        <v>18</v>
      </c>
      <c r="D23035" s="6">
        <v>3151.6250000016898</v>
      </c>
      <c r="E23035" t="str">
        <f t="shared" si="719"/>
        <v>2015818</v>
      </c>
      <c r="F23035">
        <f>SUM(用户负荷!E23034:H23034)/100</f>
        <v>6.2830724800000001E-2</v>
      </c>
      <c r="G23035" t="str">
        <f t="shared" si="720"/>
        <v>2015818</v>
      </c>
    </row>
    <row r="23036" spans="1:7" x14ac:dyDescent="0.15">
      <c r="A23036">
        <v>2015</v>
      </c>
      <c r="B23036">
        <v>8</v>
      </c>
      <c r="C23036">
        <v>18</v>
      </c>
      <c r="D23036" s="6">
        <v>3151.66666666836</v>
      </c>
      <c r="E23036" t="str">
        <f t="shared" si="719"/>
        <v>2015818</v>
      </c>
      <c r="F23036">
        <f>SUM(用户负荷!E23035:H23035)/100</f>
        <v>5.3161834800000002E-2</v>
      </c>
      <c r="G23036" t="str">
        <f t="shared" si="720"/>
        <v>2015818</v>
      </c>
    </row>
    <row r="23037" spans="1:7" x14ac:dyDescent="0.15">
      <c r="A23037">
        <v>2015</v>
      </c>
      <c r="B23037">
        <v>8</v>
      </c>
      <c r="C23037">
        <v>18</v>
      </c>
      <c r="D23037" s="6">
        <v>3151.7083333350201</v>
      </c>
      <c r="E23037" t="str">
        <f t="shared" si="719"/>
        <v>2015818</v>
      </c>
      <c r="F23037">
        <f>SUM(用户负荷!E23036:H23036)/100</f>
        <v>5.1984940800000004E-2</v>
      </c>
      <c r="G23037" t="str">
        <f t="shared" si="720"/>
        <v>2015818</v>
      </c>
    </row>
    <row r="23038" spans="1:7" x14ac:dyDescent="0.15">
      <c r="A23038">
        <v>2015</v>
      </c>
      <c r="B23038">
        <v>8</v>
      </c>
      <c r="C23038">
        <v>18</v>
      </c>
      <c r="D23038" s="6">
        <v>3151.7500000016898</v>
      </c>
      <c r="E23038" t="str">
        <f t="shared" si="719"/>
        <v>2015818</v>
      </c>
      <c r="F23038">
        <f>SUM(用户负荷!E23037:H23037)/100</f>
        <v>5.8834308000000002E-2</v>
      </c>
      <c r="G23038" t="str">
        <f t="shared" si="720"/>
        <v>2015818</v>
      </c>
    </row>
    <row r="23039" spans="1:7" x14ac:dyDescent="0.15">
      <c r="A23039">
        <v>2015</v>
      </c>
      <c r="B23039">
        <v>8</v>
      </c>
      <c r="C23039">
        <v>18</v>
      </c>
      <c r="D23039" s="6">
        <v>3151.79166666836</v>
      </c>
      <c r="E23039" t="str">
        <f t="shared" si="719"/>
        <v>2015818</v>
      </c>
      <c r="F23039">
        <f>SUM(用户负荷!E23038:H23038)/100</f>
        <v>5.9243926000000002E-2</v>
      </c>
      <c r="G23039" t="str">
        <f t="shared" si="720"/>
        <v>2015818</v>
      </c>
    </row>
    <row r="23040" spans="1:7" x14ac:dyDescent="0.15">
      <c r="A23040">
        <v>2015</v>
      </c>
      <c r="B23040">
        <v>8</v>
      </c>
      <c r="C23040">
        <v>18</v>
      </c>
      <c r="D23040" s="6">
        <v>3151.8333333350201</v>
      </c>
      <c r="E23040" t="str">
        <f t="shared" si="719"/>
        <v>2015818</v>
      </c>
      <c r="F23040">
        <f>SUM(用户负荷!E23039:H23039)/100</f>
        <v>8.2631988000000017E-2</v>
      </c>
      <c r="G23040" t="str">
        <f t="shared" si="720"/>
        <v>2015818</v>
      </c>
    </row>
    <row r="23041" spans="1:12" x14ac:dyDescent="0.15">
      <c r="A23041">
        <v>2015</v>
      </c>
      <c r="B23041">
        <v>8</v>
      </c>
      <c r="C23041">
        <v>18</v>
      </c>
      <c r="D23041" s="6">
        <v>3151.8750000016898</v>
      </c>
      <c r="E23041" t="str">
        <f t="shared" si="719"/>
        <v>2015818</v>
      </c>
      <c r="F23041">
        <f>SUM(用户负荷!E23040:H23040)/100</f>
        <v>8.0456596000000005E-2</v>
      </c>
      <c r="G23041" t="str">
        <f t="shared" si="720"/>
        <v>2015818</v>
      </c>
    </row>
    <row r="23042" spans="1:12" x14ac:dyDescent="0.15">
      <c r="A23042">
        <v>2015</v>
      </c>
      <c r="B23042">
        <v>8</v>
      </c>
      <c r="C23042">
        <v>18</v>
      </c>
      <c r="D23042" s="6">
        <v>3151.91666666836</v>
      </c>
      <c r="E23042" t="str">
        <f t="shared" si="719"/>
        <v>2015818</v>
      </c>
      <c r="F23042">
        <f>SUM(用户负荷!E23041:H23041)/100</f>
        <v>9.84614288E-2</v>
      </c>
      <c r="G23042" t="str">
        <f t="shared" si="720"/>
        <v>2015818</v>
      </c>
    </row>
    <row r="23043" spans="1:12" x14ac:dyDescent="0.15">
      <c r="A23043">
        <v>2015</v>
      </c>
      <c r="B23043">
        <v>8</v>
      </c>
      <c r="C23043">
        <v>18</v>
      </c>
      <c r="D23043" s="6">
        <v>3151.9583333350201</v>
      </c>
      <c r="E23043" t="str">
        <f t="shared" si="719"/>
        <v>2015818</v>
      </c>
      <c r="F23043">
        <f>SUM(用户负荷!E23042:H23042)/100</f>
        <v>8.9717599999999995E-2</v>
      </c>
      <c r="G23043" t="str">
        <f t="shared" si="720"/>
        <v>2015818</v>
      </c>
    </row>
    <row r="23044" spans="1:12" x14ac:dyDescent="0.15">
      <c r="A23044">
        <v>2015</v>
      </c>
      <c r="B23044">
        <v>8</v>
      </c>
      <c r="C23044">
        <v>19</v>
      </c>
      <c r="D23044" s="6">
        <v>3152.0000000016898</v>
      </c>
      <c r="E23044" t="str">
        <f t="shared" ref="E23044:E23107" si="721">A23044&amp;B23044&amp;C23044</f>
        <v>2015819</v>
      </c>
      <c r="F23044">
        <f>SUM(用户负荷!E23043:H23043)/100</f>
        <v>7.21045456E-2</v>
      </c>
      <c r="G23044" t="str">
        <f t="shared" ref="G23044:G23107" si="722">E23044</f>
        <v>2015819</v>
      </c>
      <c r="H23044">
        <f>IF(IF(ISERROR(MAX(F23044:F23067)),"",MAX(F23044:F23067))=0,"",MAX(F23044:F23067))</f>
        <v>0.14588843840000001</v>
      </c>
      <c r="I23044">
        <f>IF(IF(ISERROR(MAX(F23044:F23067)-MIN(F23044:F23067)),"",MAX(F23044:F23067)-MIN(F23044:F23067))=0,"",MAX(F23044:F23067)-MIN(F23044:F23067))</f>
        <v>0.10780937920000003</v>
      </c>
      <c r="J23044">
        <f>IF(ISERROR(I23044/H23044),"",I23044/H23044)</f>
        <v>0.73898507916306555</v>
      </c>
      <c r="K23044">
        <f>IF(ISERROR(AVERAGE(F23044:F23067)/MAX(F23044:F23067)),"",AVERAGE(F23044:F23067)/MAX(F23044:F23067))</f>
        <v>0.55983996033140515</v>
      </c>
      <c r="L23044">
        <f>IF(ISERROR(MIN(F23044:F23067)/H23044),"",MIN(F23044:F23067)/H23044)</f>
        <v>0.26101492083693445</v>
      </c>
    </row>
    <row r="23045" spans="1:12" x14ac:dyDescent="0.15">
      <c r="A23045">
        <v>2015</v>
      </c>
      <c r="B23045">
        <v>8</v>
      </c>
      <c r="C23045">
        <v>19</v>
      </c>
      <c r="D23045" s="6">
        <v>3152.04166666836</v>
      </c>
      <c r="E23045" t="str">
        <f t="shared" si="721"/>
        <v>2015819</v>
      </c>
      <c r="F23045">
        <f>SUM(用户负荷!E23044:H23044)/100</f>
        <v>5.0835585600000004E-2</v>
      </c>
      <c r="G23045" t="str">
        <f t="shared" si="722"/>
        <v>2015819</v>
      </c>
    </row>
    <row r="23046" spans="1:12" x14ac:dyDescent="0.15">
      <c r="A23046">
        <v>2015</v>
      </c>
      <c r="B23046">
        <v>8</v>
      </c>
      <c r="C23046">
        <v>19</v>
      </c>
      <c r="D23046" s="6">
        <v>3152.0833333350201</v>
      </c>
      <c r="E23046" t="str">
        <f t="shared" si="721"/>
        <v>2015819</v>
      </c>
      <c r="F23046">
        <f>SUM(用户负荷!E23045:H23045)/100</f>
        <v>0.1159362696</v>
      </c>
      <c r="G23046" t="str">
        <f t="shared" si="722"/>
        <v>2015819</v>
      </c>
    </row>
    <row r="23047" spans="1:12" x14ac:dyDescent="0.15">
      <c r="A23047">
        <v>2015</v>
      </c>
      <c r="B23047">
        <v>8</v>
      </c>
      <c r="C23047">
        <v>19</v>
      </c>
      <c r="D23047" s="6">
        <v>3152.1250000016898</v>
      </c>
      <c r="E23047" t="str">
        <f t="shared" si="721"/>
        <v>2015819</v>
      </c>
      <c r="F23047">
        <f>SUM(用户负荷!E23046:H23046)/100</f>
        <v>9.0758358799999994E-2</v>
      </c>
      <c r="G23047" t="str">
        <f t="shared" si="722"/>
        <v>2015819</v>
      </c>
    </row>
    <row r="23048" spans="1:12" x14ac:dyDescent="0.15">
      <c r="A23048">
        <v>2015</v>
      </c>
      <c r="B23048">
        <v>8</v>
      </c>
      <c r="C23048">
        <v>19</v>
      </c>
      <c r="D23048" s="6">
        <v>3152.16666666836</v>
      </c>
      <c r="E23048" t="str">
        <f t="shared" si="721"/>
        <v>2015819</v>
      </c>
      <c r="F23048">
        <f>SUM(用户负荷!E23047:H23047)/100</f>
        <v>4.0237823999999998E-2</v>
      </c>
      <c r="G23048" t="str">
        <f t="shared" si="722"/>
        <v>2015819</v>
      </c>
    </row>
    <row r="23049" spans="1:12" x14ac:dyDescent="0.15">
      <c r="A23049">
        <v>2015</v>
      </c>
      <c r="B23049">
        <v>8</v>
      </c>
      <c r="C23049">
        <v>19</v>
      </c>
      <c r="D23049" s="6">
        <v>3152.2083333350201</v>
      </c>
      <c r="E23049" t="str">
        <f t="shared" si="721"/>
        <v>2015819</v>
      </c>
      <c r="F23049">
        <f>SUM(用户负荷!E23048:H23048)/100</f>
        <v>3.8079059199999994E-2</v>
      </c>
      <c r="G23049" t="str">
        <f t="shared" si="722"/>
        <v>2015819</v>
      </c>
    </row>
    <row r="23050" spans="1:12" x14ac:dyDescent="0.15">
      <c r="A23050">
        <v>2015</v>
      </c>
      <c r="B23050">
        <v>8</v>
      </c>
      <c r="C23050">
        <v>19</v>
      </c>
      <c r="D23050" s="6">
        <v>3152.2500000016898</v>
      </c>
      <c r="E23050" t="str">
        <f t="shared" si="721"/>
        <v>2015819</v>
      </c>
      <c r="F23050">
        <f>SUM(用户负荷!E23049:H23049)/100</f>
        <v>8.6315259200000008E-2</v>
      </c>
      <c r="G23050" t="str">
        <f t="shared" si="722"/>
        <v>2015819</v>
      </c>
    </row>
    <row r="23051" spans="1:12" x14ac:dyDescent="0.15">
      <c r="A23051">
        <v>2015</v>
      </c>
      <c r="B23051">
        <v>8</v>
      </c>
      <c r="C23051">
        <v>19</v>
      </c>
      <c r="D23051" s="6">
        <v>3152.29166666836</v>
      </c>
      <c r="E23051" t="str">
        <f t="shared" si="721"/>
        <v>2015819</v>
      </c>
      <c r="F23051">
        <f>SUM(用户负荷!E23050:H23050)/100</f>
        <v>3.9103364000000002E-2</v>
      </c>
      <c r="G23051" t="str">
        <f t="shared" si="722"/>
        <v>2015819</v>
      </c>
    </row>
    <row r="23052" spans="1:12" x14ac:dyDescent="0.15">
      <c r="A23052">
        <v>2015</v>
      </c>
      <c r="B23052">
        <v>8</v>
      </c>
      <c r="C23052">
        <v>19</v>
      </c>
      <c r="D23052" s="6">
        <v>3152.3333333350201</v>
      </c>
      <c r="E23052" t="str">
        <f t="shared" si="721"/>
        <v>2015819</v>
      </c>
      <c r="F23052">
        <f>SUM(用户负荷!E23051:H23051)/100</f>
        <v>5.1682013999999991E-2</v>
      </c>
      <c r="G23052" t="str">
        <f t="shared" si="722"/>
        <v>2015819</v>
      </c>
    </row>
    <row r="23053" spans="1:12" x14ac:dyDescent="0.15">
      <c r="A23053">
        <v>2015</v>
      </c>
      <c r="B23053">
        <v>8</v>
      </c>
      <c r="C23053">
        <v>19</v>
      </c>
      <c r="D23053" s="6">
        <v>3152.3750000016898</v>
      </c>
      <c r="E23053" t="str">
        <f t="shared" si="721"/>
        <v>2015819</v>
      </c>
      <c r="F23053">
        <f>SUM(用户负荷!E23052:H23052)/100</f>
        <v>0.13520961919999999</v>
      </c>
      <c r="G23053" t="str">
        <f t="shared" si="722"/>
        <v>2015819</v>
      </c>
    </row>
    <row r="23054" spans="1:12" x14ac:dyDescent="0.15">
      <c r="A23054">
        <v>2015</v>
      </c>
      <c r="B23054">
        <v>8</v>
      </c>
      <c r="C23054">
        <v>19</v>
      </c>
      <c r="D23054" s="6">
        <v>3152.41666666836</v>
      </c>
      <c r="E23054" t="str">
        <f t="shared" si="721"/>
        <v>2015819</v>
      </c>
      <c r="F23054">
        <f>SUM(用户负荷!E23053:H23053)/100</f>
        <v>5.7874780000000001E-2</v>
      </c>
      <c r="G23054" t="str">
        <f t="shared" si="722"/>
        <v>2015819</v>
      </c>
    </row>
    <row r="23055" spans="1:12" x14ac:dyDescent="0.15">
      <c r="A23055">
        <v>2015</v>
      </c>
      <c r="B23055">
        <v>8</v>
      </c>
      <c r="C23055">
        <v>19</v>
      </c>
      <c r="D23055" s="6">
        <v>3152.4583333350201</v>
      </c>
      <c r="E23055" t="str">
        <f t="shared" si="721"/>
        <v>2015819</v>
      </c>
      <c r="F23055">
        <f>SUM(用户负荷!E23054:H23054)/100</f>
        <v>5.2057684799999997E-2</v>
      </c>
      <c r="G23055" t="str">
        <f t="shared" si="722"/>
        <v>2015819</v>
      </c>
    </row>
    <row r="23056" spans="1:12" x14ac:dyDescent="0.15">
      <c r="A23056">
        <v>2015</v>
      </c>
      <c r="B23056">
        <v>8</v>
      </c>
      <c r="C23056">
        <v>19</v>
      </c>
      <c r="D23056" s="6">
        <v>3152.5000000016898</v>
      </c>
      <c r="E23056" t="str">
        <f t="shared" si="721"/>
        <v>2015819</v>
      </c>
      <c r="F23056">
        <f>SUM(用户负荷!E23055:H23055)/100</f>
        <v>5.12772456E-2</v>
      </c>
      <c r="G23056" t="str">
        <f t="shared" si="722"/>
        <v>2015819</v>
      </c>
    </row>
    <row r="23057" spans="1:12" x14ac:dyDescent="0.15">
      <c r="A23057">
        <v>2015</v>
      </c>
      <c r="B23057">
        <v>8</v>
      </c>
      <c r="C23057">
        <v>19</v>
      </c>
      <c r="D23057" s="6">
        <v>3152.54166666836</v>
      </c>
      <c r="E23057" t="str">
        <f t="shared" si="721"/>
        <v>2015819</v>
      </c>
      <c r="F23057">
        <f>SUM(用户负荷!E23056:H23056)/100</f>
        <v>6.3037871999999981E-2</v>
      </c>
      <c r="G23057" t="str">
        <f t="shared" si="722"/>
        <v>2015819</v>
      </c>
    </row>
    <row r="23058" spans="1:12" x14ac:dyDescent="0.15">
      <c r="A23058">
        <v>2015</v>
      </c>
      <c r="B23058">
        <v>8</v>
      </c>
      <c r="C23058">
        <v>19</v>
      </c>
      <c r="D23058" s="6">
        <v>3152.5833333350201</v>
      </c>
      <c r="E23058" t="str">
        <f t="shared" si="721"/>
        <v>2015819</v>
      </c>
      <c r="F23058">
        <f>SUM(用户负荷!E23057:H23057)/100</f>
        <v>0.14588843840000001</v>
      </c>
      <c r="G23058" t="str">
        <f t="shared" si="722"/>
        <v>2015819</v>
      </c>
    </row>
    <row r="23059" spans="1:12" x14ac:dyDescent="0.15">
      <c r="A23059">
        <v>2015</v>
      </c>
      <c r="B23059">
        <v>8</v>
      </c>
      <c r="C23059">
        <v>19</v>
      </c>
      <c r="D23059" s="6">
        <v>3152.6250000016898</v>
      </c>
      <c r="E23059" t="str">
        <f t="shared" si="721"/>
        <v>2015819</v>
      </c>
      <c r="F23059">
        <f>SUM(用户负荷!E23058:H23058)/100</f>
        <v>0.1380930528</v>
      </c>
      <c r="G23059" t="str">
        <f t="shared" si="722"/>
        <v>2015819</v>
      </c>
    </row>
    <row r="23060" spans="1:12" x14ac:dyDescent="0.15">
      <c r="A23060">
        <v>2015</v>
      </c>
      <c r="B23060">
        <v>8</v>
      </c>
      <c r="C23060">
        <v>19</v>
      </c>
      <c r="D23060" s="6">
        <v>3152.66666666836</v>
      </c>
      <c r="E23060" t="str">
        <f t="shared" si="721"/>
        <v>2015819</v>
      </c>
      <c r="F23060">
        <f>SUM(用户负荷!E23059:H23059)/100</f>
        <v>0.11743323720000003</v>
      </c>
      <c r="G23060" t="str">
        <f t="shared" si="722"/>
        <v>2015819</v>
      </c>
    </row>
    <row r="23061" spans="1:12" x14ac:dyDescent="0.15">
      <c r="A23061">
        <v>2015</v>
      </c>
      <c r="B23061">
        <v>8</v>
      </c>
      <c r="C23061">
        <v>19</v>
      </c>
      <c r="D23061" s="6">
        <v>3152.7083333350201</v>
      </c>
      <c r="E23061" t="str">
        <f t="shared" si="721"/>
        <v>2015819</v>
      </c>
      <c r="F23061">
        <f>SUM(用户负荷!E23060:H23060)/100</f>
        <v>0.13067039359999999</v>
      </c>
      <c r="G23061" t="str">
        <f t="shared" si="722"/>
        <v>2015819</v>
      </c>
    </row>
    <row r="23062" spans="1:12" x14ac:dyDescent="0.15">
      <c r="A23062">
        <v>2015</v>
      </c>
      <c r="B23062">
        <v>8</v>
      </c>
      <c r="C23062">
        <v>19</v>
      </c>
      <c r="D23062" s="6">
        <v>3152.7500000016898</v>
      </c>
      <c r="E23062" t="str">
        <f t="shared" si="721"/>
        <v>2015819</v>
      </c>
      <c r="F23062">
        <f>SUM(用户负荷!E23061:H23061)/100</f>
        <v>5.7320886400000007E-2</v>
      </c>
      <c r="G23062" t="str">
        <f t="shared" si="722"/>
        <v>2015819</v>
      </c>
    </row>
    <row r="23063" spans="1:12" x14ac:dyDescent="0.15">
      <c r="A23063">
        <v>2015</v>
      </c>
      <c r="B23063">
        <v>8</v>
      </c>
      <c r="C23063">
        <v>19</v>
      </c>
      <c r="D23063" s="6">
        <v>3152.79166666836</v>
      </c>
      <c r="E23063" t="str">
        <f t="shared" si="721"/>
        <v>2015819</v>
      </c>
      <c r="F23063">
        <f>SUM(用户负荷!E23062:H23062)/100</f>
        <v>5.7372673200000009E-2</v>
      </c>
      <c r="G23063" t="str">
        <f t="shared" si="722"/>
        <v>2015819</v>
      </c>
    </row>
    <row r="23064" spans="1:12" x14ac:dyDescent="0.15">
      <c r="A23064">
        <v>2015</v>
      </c>
      <c r="B23064">
        <v>8</v>
      </c>
      <c r="C23064">
        <v>19</v>
      </c>
      <c r="D23064" s="6">
        <v>3152.8333333350201</v>
      </c>
      <c r="E23064" t="str">
        <f t="shared" si="721"/>
        <v>2015819</v>
      </c>
      <c r="F23064">
        <f>SUM(用户负荷!E23063:H23063)/100</f>
        <v>8.3099108399999982E-2</v>
      </c>
      <c r="G23064" t="str">
        <f t="shared" si="722"/>
        <v>2015819</v>
      </c>
    </row>
    <row r="23065" spans="1:12" x14ac:dyDescent="0.15">
      <c r="A23065">
        <v>2015</v>
      </c>
      <c r="B23065">
        <v>8</v>
      </c>
      <c r="C23065">
        <v>19</v>
      </c>
      <c r="D23065" s="6">
        <v>3152.8750000016898</v>
      </c>
      <c r="E23065" t="str">
        <f t="shared" si="721"/>
        <v>2015819</v>
      </c>
      <c r="F23065">
        <f>SUM(用户负荷!E23064:H23064)/100</f>
        <v>7.9309145999999997E-2</v>
      </c>
      <c r="G23065" t="str">
        <f t="shared" si="722"/>
        <v>2015819</v>
      </c>
    </row>
    <row r="23066" spans="1:12" x14ac:dyDescent="0.15">
      <c r="A23066">
        <v>2015</v>
      </c>
      <c r="B23066">
        <v>8</v>
      </c>
      <c r="C23066">
        <v>19</v>
      </c>
      <c r="D23066" s="6">
        <v>3152.91666666836</v>
      </c>
      <c r="E23066" t="str">
        <f t="shared" si="721"/>
        <v>2015819</v>
      </c>
      <c r="F23066">
        <f>SUM(用户负荷!E23065:H23065)/100</f>
        <v>0.10261233999999998</v>
      </c>
      <c r="G23066" t="str">
        <f t="shared" si="722"/>
        <v>2015819</v>
      </c>
    </row>
    <row r="23067" spans="1:12" x14ac:dyDescent="0.15">
      <c r="A23067">
        <v>2015</v>
      </c>
      <c r="B23067">
        <v>8</v>
      </c>
      <c r="C23067">
        <v>19</v>
      </c>
      <c r="D23067" s="6">
        <v>3152.9583333350201</v>
      </c>
      <c r="E23067" t="str">
        <f t="shared" si="721"/>
        <v>2015819</v>
      </c>
      <c r="F23067">
        <f>SUM(用户负荷!E23066:H23066)/100</f>
        <v>0.10387150399999999</v>
      </c>
      <c r="G23067" t="str">
        <f t="shared" si="722"/>
        <v>2015819</v>
      </c>
    </row>
    <row r="23068" spans="1:12" x14ac:dyDescent="0.15">
      <c r="A23068">
        <v>2015</v>
      </c>
      <c r="B23068">
        <v>8</v>
      </c>
      <c r="C23068">
        <v>20</v>
      </c>
      <c r="D23068" s="6">
        <v>3153.0000000016898</v>
      </c>
      <c r="E23068" t="str">
        <f t="shared" si="721"/>
        <v>2015820</v>
      </c>
      <c r="F23068">
        <f>SUM(用户负荷!E23067:H23067)/100</f>
        <v>7.9463467199999999E-2</v>
      </c>
      <c r="G23068" t="str">
        <f t="shared" si="722"/>
        <v>2015820</v>
      </c>
      <c r="H23068">
        <f>IF(IF(ISERROR(MAX(F23068:F23091)),"",MAX(F23068:F23091))=0,"",MAX(F23068:F23091))</f>
        <v>0.15831727040000002</v>
      </c>
      <c r="I23068">
        <f>IF(IF(ISERROR(MAX(F23068:F23091)-MIN(F23068:F23091)),"",MAX(F23068:F23091)-MIN(F23068:F23091))=0,"",MAX(F23068:F23091)-MIN(F23068:F23091))</f>
        <v>0.11618186720000001</v>
      </c>
      <c r="J23068">
        <f>IF(ISERROR(I23068/H23068),"",I23068/H23068)</f>
        <v>0.73385466352759954</v>
      </c>
      <c r="K23068">
        <f>IF(ISERROR(AVERAGE(F23068:F23091)/MAX(F23068:F23091)),"",AVERAGE(F23068:F23091)/MAX(F23068:F23091))</f>
        <v>0.45707212706803546</v>
      </c>
      <c r="L23068">
        <f>IF(ISERROR(MIN(F23068:F23091)/H23068),"",MIN(F23068:F23091)/H23068)</f>
        <v>0.26614533647240041</v>
      </c>
    </row>
    <row r="23069" spans="1:12" x14ac:dyDescent="0.15">
      <c r="A23069">
        <v>2015</v>
      </c>
      <c r="B23069">
        <v>8</v>
      </c>
      <c r="C23069">
        <v>20</v>
      </c>
      <c r="D23069" s="6">
        <v>3153.04166666836</v>
      </c>
      <c r="E23069" t="str">
        <f t="shared" si="721"/>
        <v>2015820</v>
      </c>
      <c r="F23069">
        <f>SUM(用户负荷!E23068:H23068)/100</f>
        <v>5.4298199999999991E-2</v>
      </c>
      <c r="G23069" t="str">
        <f t="shared" si="722"/>
        <v>2015820</v>
      </c>
    </row>
    <row r="23070" spans="1:12" x14ac:dyDescent="0.15">
      <c r="A23070">
        <v>2015</v>
      </c>
      <c r="B23070">
        <v>8</v>
      </c>
      <c r="C23070">
        <v>20</v>
      </c>
      <c r="D23070" s="6">
        <v>3153.0833333350201</v>
      </c>
      <c r="E23070" t="str">
        <f t="shared" si="721"/>
        <v>2015820</v>
      </c>
      <c r="F23070">
        <f>SUM(用户负荷!E23069:H23069)/100</f>
        <v>0.12020997959999999</v>
      </c>
      <c r="G23070" t="str">
        <f t="shared" si="722"/>
        <v>2015820</v>
      </c>
    </row>
    <row r="23071" spans="1:12" x14ac:dyDescent="0.15">
      <c r="A23071">
        <v>2015</v>
      </c>
      <c r="B23071">
        <v>8</v>
      </c>
      <c r="C23071">
        <v>20</v>
      </c>
      <c r="D23071" s="6">
        <v>3153.1250000016898</v>
      </c>
      <c r="E23071" t="str">
        <f t="shared" si="721"/>
        <v>2015820</v>
      </c>
      <c r="F23071">
        <f>SUM(用户负荷!E23070:H23070)/100</f>
        <v>4.3202142000000006E-2</v>
      </c>
      <c r="G23071" t="str">
        <f t="shared" si="722"/>
        <v>2015820</v>
      </c>
    </row>
    <row r="23072" spans="1:12" x14ac:dyDescent="0.15">
      <c r="A23072">
        <v>2015</v>
      </c>
      <c r="B23072">
        <v>8</v>
      </c>
      <c r="C23072">
        <v>20</v>
      </c>
      <c r="D23072" s="6">
        <v>3153.16666666836</v>
      </c>
      <c r="E23072" t="str">
        <f t="shared" si="721"/>
        <v>2015820</v>
      </c>
      <c r="F23072">
        <f>SUM(用户负荷!E23071:H23071)/100</f>
        <v>4.3593400800000001E-2</v>
      </c>
      <c r="G23072" t="str">
        <f t="shared" si="722"/>
        <v>2015820</v>
      </c>
    </row>
    <row r="23073" spans="1:7" x14ac:dyDescent="0.15">
      <c r="A23073">
        <v>2015</v>
      </c>
      <c r="B23073">
        <v>8</v>
      </c>
      <c r="C23073">
        <v>20</v>
      </c>
      <c r="D23073" s="6">
        <v>3153.2083333350201</v>
      </c>
      <c r="E23073" t="str">
        <f t="shared" si="721"/>
        <v>2015820</v>
      </c>
      <c r="F23073">
        <f>SUM(用户负荷!E23072:H23072)/100</f>
        <v>9.0455085599999999E-2</v>
      </c>
      <c r="G23073" t="str">
        <f t="shared" si="722"/>
        <v>2015820</v>
      </c>
    </row>
    <row r="23074" spans="1:7" x14ac:dyDescent="0.15">
      <c r="A23074">
        <v>2015</v>
      </c>
      <c r="B23074">
        <v>8</v>
      </c>
      <c r="C23074">
        <v>20</v>
      </c>
      <c r="D23074" s="6">
        <v>3153.2500000016898</v>
      </c>
      <c r="E23074" t="str">
        <f t="shared" si="721"/>
        <v>2015820</v>
      </c>
      <c r="F23074">
        <f>SUM(用户负荷!E23073:H23073)/100</f>
        <v>4.2135403199999998E-2</v>
      </c>
      <c r="G23074" t="str">
        <f t="shared" si="722"/>
        <v>2015820</v>
      </c>
    </row>
    <row r="23075" spans="1:7" x14ac:dyDescent="0.15">
      <c r="A23075">
        <v>2015</v>
      </c>
      <c r="B23075">
        <v>8</v>
      </c>
      <c r="C23075">
        <v>20</v>
      </c>
      <c r="D23075" s="6">
        <v>3153.29166666836</v>
      </c>
      <c r="E23075" t="str">
        <f t="shared" si="721"/>
        <v>2015820</v>
      </c>
      <c r="F23075">
        <f>SUM(用户负荷!E23074:H23074)/100</f>
        <v>8.5778858799999996E-2</v>
      </c>
      <c r="G23075" t="str">
        <f t="shared" si="722"/>
        <v>2015820</v>
      </c>
    </row>
    <row r="23076" spans="1:7" x14ac:dyDescent="0.15">
      <c r="A23076">
        <v>2015</v>
      </c>
      <c r="B23076">
        <v>8</v>
      </c>
      <c r="C23076">
        <v>20</v>
      </c>
      <c r="D23076" s="6">
        <v>3153.3333333350201</v>
      </c>
      <c r="E23076" t="str">
        <f t="shared" si="721"/>
        <v>2015820</v>
      </c>
      <c r="F23076">
        <f>SUM(用户负荷!E23075:H23075)/100</f>
        <v>5.7572719199999997E-2</v>
      </c>
      <c r="G23076" t="str">
        <f t="shared" si="722"/>
        <v>2015820</v>
      </c>
    </row>
    <row r="23077" spans="1:7" x14ac:dyDescent="0.15">
      <c r="A23077">
        <v>2015</v>
      </c>
      <c r="B23077">
        <v>8</v>
      </c>
      <c r="C23077">
        <v>20</v>
      </c>
      <c r="D23077" s="6">
        <v>3153.3750000016898</v>
      </c>
      <c r="E23077" t="str">
        <f t="shared" si="721"/>
        <v>2015820</v>
      </c>
      <c r="F23077">
        <f>SUM(用户负荷!E23076:H23076)/100</f>
        <v>5.3386475200000005E-2</v>
      </c>
      <c r="G23077" t="str">
        <f t="shared" si="722"/>
        <v>2015820</v>
      </c>
    </row>
    <row r="23078" spans="1:7" x14ac:dyDescent="0.15">
      <c r="A23078">
        <v>2015</v>
      </c>
      <c r="B23078">
        <v>8</v>
      </c>
      <c r="C23078">
        <v>20</v>
      </c>
      <c r="D23078" s="6">
        <v>3153.41666666836</v>
      </c>
      <c r="E23078" t="str">
        <f t="shared" si="721"/>
        <v>2015820</v>
      </c>
      <c r="F23078">
        <f>SUM(用户负荷!E23077:H23077)/100</f>
        <v>5.2568451599999989E-2</v>
      </c>
      <c r="G23078" t="str">
        <f t="shared" si="722"/>
        <v>2015820</v>
      </c>
    </row>
    <row r="23079" spans="1:7" x14ac:dyDescent="0.15">
      <c r="A23079">
        <v>2015</v>
      </c>
      <c r="B23079">
        <v>8</v>
      </c>
      <c r="C23079">
        <v>20</v>
      </c>
      <c r="D23079" s="6">
        <v>3153.4583333350201</v>
      </c>
      <c r="E23079" t="str">
        <f t="shared" si="721"/>
        <v>2015820</v>
      </c>
      <c r="F23079">
        <f>SUM(用户负荷!E23078:H23078)/100</f>
        <v>5.3265235200000004E-2</v>
      </c>
      <c r="G23079" t="str">
        <f t="shared" si="722"/>
        <v>2015820</v>
      </c>
    </row>
    <row r="23080" spans="1:7" x14ac:dyDescent="0.15">
      <c r="A23080">
        <v>2015</v>
      </c>
      <c r="B23080">
        <v>8</v>
      </c>
      <c r="C23080">
        <v>20</v>
      </c>
      <c r="D23080" s="6">
        <v>3153.5000000016898</v>
      </c>
      <c r="E23080" t="str">
        <f t="shared" si="721"/>
        <v>2015820</v>
      </c>
      <c r="F23080">
        <f>SUM(用户负荷!E23079:H23079)/100</f>
        <v>5.5472495999999996E-2</v>
      </c>
      <c r="G23080" t="str">
        <f t="shared" si="722"/>
        <v>2015820</v>
      </c>
    </row>
    <row r="23081" spans="1:7" x14ac:dyDescent="0.15">
      <c r="A23081">
        <v>2015</v>
      </c>
      <c r="B23081">
        <v>8</v>
      </c>
      <c r="C23081">
        <v>20</v>
      </c>
      <c r="D23081" s="6">
        <v>3153.54166666836</v>
      </c>
      <c r="E23081" t="str">
        <f t="shared" si="721"/>
        <v>2015820</v>
      </c>
      <c r="F23081">
        <f>SUM(用户负荷!E23080:H23080)/100</f>
        <v>5.6222105600000002E-2</v>
      </c>
      <c r="G23081" t="str">
        <f t="shared" si="722"/>
        <v>2015820</v>
      </c>
    </row>
    <row r="23082" spans="1:7" x14ac:dyDescent="0.15">
      <c r="A23082">
        <v>2015</v>
      </c>
      <c r="B23082">
        <v>8</v>
      </c>
      <c r="C23082">
        <v>20</v>
      </c>
      <c r="D23082" s="6">
        <v>3153.5833333350201</v>
      </c>
      <c r="E23082" t="str">
        <f t="shared" si="721"/>
        <v>2015820</v>
      </c>
      <c r="F23082">
        <f>SUM(用户负荷!E23081:H23081)/100</f>
        <v>5.9885978399999998E-2</v>
      </c>
      <c r="G23082" t="str">
        <f t="shared" si="722"/>
        <v>2015820</v>
      </c>
    </row>
    <row r="23083" spans="1:7" x14ac:dyDescent="0.15">
      <c r="A23083">
        <v>2015</v>
      </c>
      <c r="B23083">
        <v>8</v>
      </c>
      <c r="C23083">
        <v>20</v>
      </c>
      <c r="D23083" s="6">
        <v>3153.6250000016898</v>
      </c>
      <c r="E23083" t="str">
        <f t="shared" si="721"/>
        <v>2015820</v>
      </c>
      <c r="F23083">
        <f>SUM(用户负荷!E23082:H23082)/100</f>
        <v>5.6975872000000004E-2</v>
      </c>
      <c r="G23083" t="str">
        <f t="shared" si="722"/>
        <v>2015820</v>
      </c>
    </row>
    <row r="23084" spans="1:7" x14ac:dyDescent="0.15">
      <c r="A23084">
        <v>2015</v>
      </c>
      <c r="B23084">
        <v>8</v>
      </c>
      <c r="C23084">
        <v>20</v>
      </c>
      <c r="D23084" s="6">
        <v>3153.66666666836</v>
      </c>
      <c r="E23084" t="str">
        <f t="shared" si="721"/>
        <v>2015820</v>
      </c>
      <c r="F23084">
        <f>SUM(用户负荷!E23083:H23083)/100</f>
        <v>5.7398133600000005E-2</v>
      </c>
      <c r="G23084" t="str">
        <f t="shared" si="722"/>
        <v>2015820</v>
      </c>
    </row>
    <row r="23085" spans="1:7" x14ac:dyDescent="0.15">
      <c r="A23085">
        <v>2015</v>
      </c>
      <c r="B23085">
        <v>8</v>
      </c>
      <c r="C23085">
        <v>20</v>
      </c>
      <c r="D23085" s="6">
        <v>3153.7083333350201</v>
      </c>
      <c r="E23085" t="str">
        <f t="shared" si="721"/>
        <v>2015820</v>
      </c>
      <c r="F23085">
        <f>SUM(用户负荷!E23084:H23084)/100</f>
        <v>5.2726410000000001E-2</v>
      </c>
      <c r="G23085" t="str">
        <f t="shared" si="722"/>
        <v>2015820</v>
      </c>
    </row>
    <row r="23086" spans="1:7" x14ac:dyDescent="0.15">
      <c r="A23086">
        <v>2015</v>
      </c>
      <c r="B23086">
        <v>8</v>
      </c>
      <c r="C23086">
        <v>20</v>
      </c>
      <c r="D23086" s="6">
        <v>3153.7500000016898</v>
      </c>
      <c r="E23086" t="str">
        <f t="shared" si="721"/>
        <v>2015820</v>
      </c>
      <c r="F23086">
        <f>SUM(用户负荷!E23085:H23085)/100</f>
        <v>7.0903576799999993E-2</v>
      </c>
      <c r="G23086" t="str">
        <f t="shared" si="722"/>
        <v>2015820</v>
      </c>
    </row>
    <row r="23087" spans="1:7" x14ac:dyDescent="0.15">
      <c r="A23087">
        <v>2015</v>
      </c>
      <c r="B23087">
        <v>8</v>
      </c>
      <c r="C23087">
        <v>20</v>
      </c>
      <c r="D23087" s="6">
        <v>3153.79166666836</v>
      </c>
      <c r="E23087" t="str">
        <f t="shared" si="721"/>
        <v>2015820</v>
      </c>
      <c r="F23087">
        <f>SUM(用户负荷!E23086:H23086)/100</f>
        <v>0.15831727040000002</v>
      </c>
      <c r="G23087" t="str">
        <f t="shared" si="722"/>
        <v>2015820</v>
      </c>
    </row>
    <row r="23088" spans="1:7" x14ac:dyDescent="0.15">
      <c r="A23088">
        <v>2015</v>
      </c>
      <c r="B23088">
        <v>8</v>
      </c>
      <c r="C23088">
        <v>20</v>
      </c>
      <c r="D23088" s="6">
        <v>3153.8333333350201</v>
      </c>
      <c r="E23088" t="str">
        <f t="shared" si="721"/>
        <v>2015820</v>
      </c>
      <c r="F23088">
        <f>SUM(用户负荷!E23087:H23087)/100</f>
        <v>8.766864399999999E-2</v>
      </c>
      <c r="G23088" t="str">
        <f t="shared" si="722"/>
        <v>2015820</v>
      </c>
    </row>
    <row r="23089" spans="1:12" x14ac:dyDescent="0.15">
      <c r="A23089">
        <v>2015</v>
      </c>
      <c r="B23089">
        <v>8</v>
      </c>
      <c r="C23089">
        <v>20</v>
      </c>
      <c r="D23089" s="6">
        <v>3153.8750000016898</v>
      </c>
      <c r="E23089" t="str">
        <f t="shared" si="721"/>
        <v>2015820</v>
      </c>
      <c r="F23089">
        <f>SUM(用户负荷!E23088:H23088)/100</f>
        <v>8.4038891599999999E-2</v>
      </c>
      <c r="G23089" t="str">
        <f t="shared" si="722"/>
        <v>2015820</v>
      </c>
    </row>
    <row r="23090" spans="1:12" x14ac:dyDescent="0.15">
      <c r="A23090">
        <v>2015</v>
      </c>
      <c r="B23090">
        <v>8</v>
      </c>
      <c r="C23090">
        <v>20</v>
      </c>
      <c r="D23090" s="6">
        <v>3153.91666666836</v>
      </c>
      <c r="E23090" t="str">
        <f t="shared" si="721"/>
        <v>2015820</v>
      </c>
      <c r="F23090">
        <f>SUM(用户负荷!E23089:H23089)/100</f>
        <v>0.1048913056</v>
      </c>
      <c r="G23090" t="str">
        <f t="shared" si="722"/>
        <v>2015820</v>
      </c>
    </row>
    <row r="23091" spans="1:12" x14ac:dyDescent="0.15">
      <c r="A23091">
        <v>2015</v>
      </c>
      <c r="B23091">
        <v>8</v>
      </c>
      <c r="C23091">
        <v>20</v>
      </c>
      <c r="D23091" s="6">
        <v>3153.9583333350201</v>
      </c>
      <c r="E23091" t="str">
        <f t="shared" si="721"/>
        <v>2015820</v>
      </c>
      <c r="F23091">
        <f>SUM(用户负荷!E23090:H23090)/100</f>
        <v>0.11626777440000001</v>
      </c>
      <c r="G23091" t="str">
        <f t="shared" si="722"/>
        <v>2015820</v>
      </c>
    </row>
    <row r="23092" spans="1:12" x14ac:dyDescent="0.15">
      <c r="A23092">
        <v>2015</v>
      </c>
      <c r="B23092">
        <v>8</v>
      </c>
      <c r="C23092">
        <v>21</v>
      </c>
      <c r="D23092" s="6">
        <v>3154.0000000016898</v>
      </c>
      <c r="E23092" t="str">
        <f t="shared" si="721"/>
        <v>2015821</v>
      </c>
      <c r="F23092">
        <f>SUM(用户负荷!E23091:H23091)/100</f>
        <v>9.4379797600000009E-2</v>
      </c>
      <c r="G23092" t="str">
        <f t="shared" si="722"/>
        <v>2015821</v>
      </c>
      <c r="H23092">
        <f>IF(IF(ISERROR(MAX(F23092:F23115)),"",MAX(F23092:F23115))=0,"",MAX(F23092:F23115))</f>
        <v>0.17509567400000001</v>
      </c>
      <c r="I23092">
        <f>IF(IF(ISERROR(MAX(F23092:F23115)-MIN(F23092:F23115)),"",MAX(F23092:F23115)-MIN(F23092:F23115))=0,"",MAX(F23092:F23115)-MIN(F23092:F23115))</f>
        <v>0.12970566960000002</v>
      </c>
      <c r="J23092">
        <f>IF(ISERROR(I23092/H23092),"",I23092/H23092)</f>
        <v>0.74077026940140178</v>
      </c>
      <c r="K23092">
        <f>IF(ISERROR(AVERAGE(F23092:F23115)/MAX(F23092:F23115)),"",AVERAGE(F23092:F23115)/MAX(F23092:F23115))</f>
        <v>0.53969656278696343</v>
      </c>
      <c r="L23092">
        <f>IF(ISERROR(MIN(F23092:F23115)/H23092),"",MIN(F23092:F23115)/H23092)</f>
        <v>0.25922973059859833</v>
      </c>
    </row>
    <row r="23093" spans="1:12" x14ac:dyDescent="0.15">
      <c r="A23093">
        <v>2015</v>
      </c>
      <c r="B23093">
        <v>8</v>
      </c>
      <c r="C23093">
        <v>21</v>
      </c>
      <c r="D23093" s="6">
        <v>3154.04166666836</v>
      </c>
      <c r="E23093" t="str">
        <f t="shared" si="721"/>
        <v>2015821</v>
      </c>
      <c r="F23093">
        <f>SUM(用户负荷!E23092:H23092)/100</f>
        <v>8.7724587599999987E-2</v>
      </c>
      <c r="G23093" t="str">
        <f t="shared" si="722"/>
        <v>2015821</v>
      </c>
    </row>
    <row r="23094" spans="1:12" x14ac:dyDescent="0.15">
      <c r="A23094">
        <v>2015</v>
      </c>
      <c r="B23094">
        <v>8</v>
      </c>
      <c r="C23094">
        <v>21</v>
      </c>
      <c r="D23094" s="6">
        <v>3154.0833333350201</v>
      </c>
      <c r="E23094" t="str">
        <f t="shared" si="721"/>
        <v>2015821</v>
      </c>
      <c r="F23094">
        <f>SUM(用户负荷!E23093:H23093)/100</f>
        <v>5.290792359999999E-2</v>
      </c>
      <c r="G23094" t="str">
        <f t="shared" si="722"/>
        <v>2015821</v>
      </c>
    </row>
    <row r="23095" spans="1:12" x14ac:dyDescent="0.15">
      <c r="A23095">
        <v>2015</v>
      </c>
      <c r="B23095">
        <v>8</v>
      </c>
      <c r="C23095">
        <v>21</v>
      </c>
      <c r="D23095" s="6">
        <v>3154.1250000016898</v>
      </c>
      <c r="E23095" t="str">
        <f t="shared" si="721"/>
        <v>2015821</v>
      </c>
      <c r="F23095">
        <f>SUM(用户负荷!E23094:H23094)/100</f>
        <v>0.10335190399999999</v>
      </c>
      <c r="G23095" t="str">
        <f t="shared" si="722"/>
        <v>2015821</v>
      </c>
    </row>
    <row r="23096" spans="1:12" x14ac:dyDescent="0.15">
      <c r="A23096">
        <v>2015</v>
      </c>
      <c r="B23096">
        <v>8</v>
      </c>
      <c r="C23096">
        <v>21</v>
      </c>
      <c r="D23096" s="6">
        <v>3154.16666666836</v>
      </c>
      <c r="E23096" t="str">
        <f t="shared" si="721"/>
        <v>2015821</v>
      </c>
      <c r="F23096">
        <f>SUM(用户负荷!E23095:H23095)/100</f>
        <v>9.4008456800000001E-2</v>
      </c>
      <c r="G23096" t="str">
        <f t="shared" si="722"/>
        <v>2015821</v>
      </c>
    </row>
    <row r="23097" spans="1:12" x14ac:dyDescent="0.15">
      <c r="A23097">
        <v>2015</v>
      </c>
      <c r="B23097">
        <v>8</v>
      </c>
      <c r="C23097">
        <v>21</v>
      </c>
      <c r="D23097" s="6">
        <v>3154.2083333350201</v>
      </c>
      <c r="E23097" t="str">
        <f t="shared" si="721"/>
        <v>2015821</v>
      </c>
      <c r="F23097">
        <f>SUM(用户负荷!E23096:H23096)/100</f>
        <v>9.6463739999999978E-2</v>
      </c>
      <c r="G23097" t="str">
        <f t="shared" si="722"/>
        <v>2015821</v>
      </c>
    </row>
    <row r="23098" spans="1:12" x14ac:dyDescent="0.15">
      <c r="A23098">
        <v>2015</v>
      </c>
      <c r="B23098">
        <v>8</v>
      </c>
      <c r="C23098">
        <v>21</v>
      </c>
      <c r="D23098" s="6">
        <v>3154.2500000016898</v>
      </c>
      <c r="E23098" t="str">
        <f t="shared" si="721"/>
        <v>2015821</v>
      </c>
      <c r="F23098">
        <f>SUM(用户负荷!E23097:H23097)/100</f>
        <v>9.2423676800000007E-2</v>
      </c>
      <c r="G23098" t="str">
        <f t="shared" si="722"/>
        <v>2015821</v>
      </c>
    </row>
    <row r="23099" spans="1:12" x14ac:dyDescent="0.15">
      <c r="A23099">
        <v>2015</v>
      </c>
      <c r="B23099">
        <v>8</v>
      </c>
      <c r="C23099">
        <v>21</v>
      </c>
      <c r="D23099" s="6">
        <v>3154.29166666836</v>
      </c>
      <c r="E23099" t="str">
        <f t="shared" si="721"/>
        <v>2015821</v>
      </c>
      <c r="F23099">
        <f>SUM(用户负荷!E23098:H23098)/100</f>
        <v>4.5390004399999996E-2</v>
      </c>
      <c r="G23099" t="str">
        <f t="shared" si="722"/>
        <v>2015821</v>
      </c>
    </row>
    <row r="23100" spans="1:12" x14ac:dyDescent="0.15">
      <c r="A23100">
        <v>2015</v>
      </c>
      <c r="B23100">
        <v>8</v>
      </c>
      <c r="C23100">
        <v>21</v>
      </c>
      <c r="D23100" s="6">
        <v>3154.3333333350201</v>
      </c>
      <c r="E23100" t="str">
        <f t="shared" si="721"/>
        <v>2015821</v>
      </c>
      <c r="F23100">
        <f>SUM(用户负荷!E23099:H23099)/100</f>
        <v>0.1138381248</v>
      </c>
      <c r="G23100" t="str">
        <f t="shared" si="722"/>
        <v>2015821</v>
      </c>
    </row>
    <row r="23101" spans="1:12" x14ac:dyDescent="0.15">
      <c r="A23101">
        <v>2015</v>
      </c>
      <c r="B23101">
        <v>8</v>
      </c>
      <c r="C23101">
        <v>21</v>
      </c>
      <c r="D23101" s="6">
        <v>3154.3750000016898</v>
      </c>
      <c r="E23101" t="str">
        <f t="shared" si="721"/>
        <v>2015821</v>
      </c>
      <c r="F23101">
        <f>SUM(用户负荷!E23100:H23100)/100</f>
        <v>0.12519450240000002</v>
      </c>
      <c r="G23101" t="str">
        <f t="shared" si="722"/>
        <v>2015821</v>
      </c>
    </row>
    <row r="23102" spans="1:12" x14ac:dyDescent="0.15">
      <c r="A23102">
        <v>2015</v>
      </c>
      <c r="B23102">
        <v>8</v>
      </c>
      <c r="C23102">
        <v>21</v>
      </c>
      <c r="D23102" s="6">
        <v>3154.41666666836</v>
      </c>
      <c r="E23102" t="str">
        <f t="shared" si="721"/>
        <v>2015821</v>
      </c>
      <c r="F23102">
        <f>SUM(用户负荷!E23101:H23101)/100</f>
        <v>0.14442230039999998</v>
      </c>
      <c r="G23102" t="str">
        <f t="shared" si="722"/>
        <v>2015821</v>
      </c>
    </row>
    <row r="23103" spans="1:12" x14ac:dyDescent="0.15">
      <c r="A23103">
        <v>2015</v>
      </c>
      <c r="B23103">
        <v>8</v>
      </c>
      <c r="C23103">
        <v>21</v>
      </c>
      <c r="D23103" s="6">
        <v>3154.4583333350201</v>
      </c>
      <c r="E23103" t="str">
        <f t="shared" si="721"/>
        <v>2015821</v>
      </c>
      <c r="F23103">
        <f>SUM(用户负荷!E23102:H23102)/100</f>
        <v>5.2295661599999994E-2</v>
      </c>
      <c r="G23103" t="str">
        <f t="shared" si="722"/>
        <v>2015821</v>
      </c>
    </row>
    <row r="23104" spans="1:12" x14ac:dyDescent="0.15">
      <c r="A23104">
        <v>2015</v>
      </c>
      <c r="B23104">
        <v>8</v>
      </c>
      <c r="C23104">
        <v>21</v>
      </c>
      <c r="D23104" s="6">
        <v>3154.5000000016898</v>
      </c>
      <c r="E23104" t="str">
        <f t="shared" si="721"/>
        <v>2015821</v>
      </c>
      <c r="F23104">
        <f>SUM(用户负荷!E23103:H23103)/100</f>
        <v>5.9769241600000002E-2</v>
      </c>
      <c r="G23104" t="str">
        <f t="shared" si="722"/>
        <v>2015821</v>
      </c>
    </row>
    <row r="23105" spans="1:12" x14ac:dyDescent="0.15">
      <c r="A23105">
        <v>2015</v>
      </c>
      <c r="B23105">
        <v>8</v>
      </c>
      <c r="C23105">
        <v>21</v>
      </c>
      <c r="D23105" s="6">
        <v>3154.54166666836</v>
      </c>
      <c r="E23105" t="str">
        <f t="shared" si="721"/>
        <v>2015821</v>
      </c>
      <c r="F23105">
        <f>SUM(用户负荷!E23104:H23104)/100</f>
        <v>7.0981170400000015E-2</v>
      </c>
      <c r="G23105" t="str">
        <f t="shared" si="722"/>
        <v>2015821</v>
      </c>
    </row>
    <row r="23106" spans="1:12" x14ac:dyDescent="0.15">
      <c r="A23106">
        <v>2015</v>
      </c>
      <c r="B23106">
        <v>8</v>
      </c>
      <c r="C23106">
        <v>21</v>
      </c>
      <c r="D23106" s="6">
        <v>3154.5833333350201</v>
      </c>
      <c r="E23106" t="str">
        <f t="shared" si="721"/>
        <v>2015821</v>
      </c>
      <c r="F23106">
        <f>SUM(用户负荷!E23105:H23105)/100</f>
        <v>8.6381075200000004E-2</v>
      </c>
      <c r="G23106" t="str">
        <f t="shared" si="722"/>
        <v>2015821</v>
      </c>
    </row>
    <row r="23107" spans="1:12" x14ac:dyDescent="0.15">
      <c r="A23107">
        <v>2015</v>
      </c>
      <c r="B23107">
        <v>8</v>
      </c>
      <c r="C23107">
        <v>21</v>
      </c>
      <c r="D23107" s="6">
        <v>3154.6250000016898</v>
      </c>
      <c r="E23107" t="str">
        <f t="shared" si="721"/>
        <v>2015821</v>
      </c>
      <c r="F23107">
        <f>SUM(用户负荷!E23106:H23106)/100</f>
        <v>7.8315151200000002E-2</v>
      </c>
      <c r="G23107" t="str">
        <f t="shared" si="722"/>
        <v>2015821</v>
      </c>
    </row>
    <row r="23108" spans="1:12" x14ac:dyDescent="0.15">
      <c r="A23108">
        <v>2015</v>
      </c>
      <c r="B23108">
        <v>8</v>
      </c>
      <c r="C23108">
        <v>21</v>
      </c>
      <c r="D23108" s="6">
        <v>3154.66666666836</v>
      </c>
      <c r="E23108" t="str">
        <f t="shared" ref="E23108:E23171" si="723">A23108&amp;B23108&amp;C23108</f>
        <v>2015821</v>
      </c>
      <c r="F23108">
        <f>SUM(用户负荷!E23107:H23107)/100</f>
        <v>6.3411984000000005E-2</v>
      </c>
      <c r="G23108" t="str">
        <f t="shared" ref="G23108:G23171" si="724">E23108</f>
        <v>2015821</v>
      </c>
    </row>
    <row r="23109" spans="1:12" x14ac:dyDescent="0.15">
      <c r="A23109">
        <v>2015</v>
      </c>
      <c r="B23109">
        <v>8</v>
      </c>
      <c r="C23109">
        <v>21</v>
      </c>
      <c r="D23109" s="6">
        <v>3154.7083333350201</v>
      </c>
      <c r="E23109" t="str">
        <f t="shared" si="723"/>
        <v>2015821</v>
      </c>
      <c r="F23109">
        <f>SUM(用户负荷!E23108:H23108)/100</f>
        <v>6.5525716799999995E-2</v>
      </c>
      <c r="G23109" t="str">
        <f t="shared" si="724"/>
        <v>2015821</v>
      </c>
    </row>
    <row r="23110" spans="1:12" x14ac:dyDescent="0.15">
      <c r="A23110">
        <v>2015</v>
      </c>
      <c r="B23110">
        <v>8</v>
      </c>
      <c r="C23110">
        <v>21</v>
      </c>
      <c r="D23110" s="6">
        <v>3154.7500000016898</v>
      </c>
      <c r="E23110" t="str">
        <f t="shared" si="723"/>
        <v>2015821</v>
      </c>
      <c r="F23110">
        <f>SUM(用户负荷!E23109:H23109)/100</f>
        <v>0.14790310080000002</v>
      </c>
      <c r="G23110" t="str">
        <f t="shared" si="724"/>
        <v>2015821</v>
      </c>
    </row>
    <row r="23111" spans="1:12" x14ac:dyDescent="0.15">
      <c r="A23111">
        <v>2015</v>
      </c>
      <c r="B23111">
        <v>8</v>
      </c>
      <c r="C23111">
        <v>21</v>
      </c>
      <c r="D23111" s="6">
        <v>3154.79166666836</v>
      </c>
      <c r="E23111" t="str">
        <f t="shared" si="723"/>
        <v>2015821</v>
      </c>
      <c r="F23111">
        <f>SUM(用户负荷!E23110:H23110)/100</f>
        <v>7.6747344799999992E-2</v>
      </c>
      <c r="G23111" t="str">
        <f t="shared" si="724"/>
        <v>2015821</v>
      </c>
    </row>
    <row r="23112" spans="1:12" x14ac:dyDescent="0.15">
      <c r="A23112">
        <v>2015</v>
      </c>
      <c r="B23112">
        <v>8</v>
      </c>
      <c r="C23112">
        <v>21</v>
      </c>
      <c r="D23112" s="6">
        <v>3154.8333333350201</v>
      </c>
      <c r="E23112" t="str">
        <f t="shared" si="723"/>
        <v>2015821</v>
      </c>
      <c r="F23112">
        <f>SUM(用户负荷!E23111:H23111)/100</f>
        <v>0.17509567400000001</v>
      </c>
      <c r="G23112" t="str">
        <f t="shared" si="724"/>
        <v>2015821</v>
      </c>
    </row>
    <row r="23113" spans="1:12" x14ac:dyDescent="0.15">
      <c r="A23113">
        <v>2015</v>
      </c>
      <c r="B23113">
        <v>8</v>
      </c>
      <c r="C23113">
        <v>21</v>
      </c>
      <c r="D23113" s="6">
        <v>3154.8750000016898</v>
      </c>
      <c r="E23113" t="str">
        <f t="shared" si="723"/>
        <v>2015821</v>
      </c>
      <c r="F23113">
        <f>SUM(用户负荷!E23112:H23112)/100</f>
        <v>9.3393943199999996E-2</v>
      </c>
      <c r="G23113" t="str">
        <f t="shared" si="724"/>
        <v>2015821</v>
      </c>
    </row>
    <row r="23114" spans="1:12" x14ac:dyDescent="0.15">
      <c r="A23114">
        <v>2015</v>
      </c>
      <c r="B23114">
        <v>8</v>
      </c>
      <c r="C23114">
        <v>21</v>
      </c>
      <c r="D23114" s="6">
        <v>3154.91666666836</v>
      </c>
      <c r="E23114" t="str">
        <f t="shared" si="723"/>
        <v>2015821</v>
      </c>
      <c r="F23114">
        <f>SUM(用户负荷!E23113:H23113)/100</f>
        <v>0.11395174400000001</v>
      </c>
      <c r="G23114" t="str">
        <f t="shared" si="724"/>
        <v>2015821</v>
      </c>
    </row>
    <row r="23115" spans="1:12" x14ac:dyDescent="0.15">
      <c r="A23115">
        <v>2015</v>
      </c>
      <c r="B23115">
        <v>8</v>
      </c>
      <c r="C23115">
        <v>21</v>
      </c>
      <c r="D23115" s="6">
        <v>3154.9583333350201</v>
      </c>
      <c r="E23115" t="str">
        <f t="shared" si="723"/>
        <v>2015821</v>
      </c>
      <c r="F23115">
        <f>SUM(用户负荷!E23114:H23114)/100</f>
        <v>0.134087976</v>
      </c>
      <c r="G23115" t="str">
        <f t="shared" si="724"/>
        <v>2015821</v>
      </c>
    </row>
    <row r="23116" spans="1:12" x14ac:dyDescent="0.15">
      <c r="A23116">
        <v>2015</v>
      </c>
      <c r="B23116">
        <v>8</v>
      </c>
      <c r="C23116">
        <v>22</v>
      </c>
      <c r="D23116" s="6">
        <v>3155.0000000016898</v>
      </c>
      <c r="E23116" t="str">
        <f t="shared" si="723"/>
        <v>2015822</v>
      </c>
      <c r="F23116">
        <f>SUM(用户负荷!E23115:H23115)/100</f>
        <v>0.1045537388</v>
      </c>
      <c r="G23116" t="str">
        <f t="shared" si="724"/>
        <v>2015822</v>
      </c>
      <c r="H23116">
        <f>IF(IF(ISERROR(MAX(F23116:F23139)),"",MAX(F23116:F23139))=0,"",MAX(F23116:F23139))</f>
        <v>0.23945817959999999</v>
      </c>
      <c r="I23116">
        <f>IF(IF(ISERROR(MAX(F23116:F23139)-MIN(F23116:F23139)),"",MAX(F23116:F23139)-MIN(F23116:F23139))=0,"",MAX(F23116:F23139)-MIN(F23116:F23139))</f>
        <v>0.18838097999999998</v>
      </c>
      <c r="J23116">
        <f>IF(ISERROR(I23116/H23116),"",I23116/H23116)</f>
        <v>0.78669678486105044</v>
      </c>
      <c r="K23116">
        <f>IF(ISERROR(AVERAGE(F23116:F23139)/MAX(F23116:F23139)),"",AVERAGE(F23116:F23139)/MAX(F23116:F23139))</f>
        <v>0.37434969340536428</v>
      </c>
      <c r="L23116">
        <f>IF(ISERROR(MIN(F23116:F23139)/H23116),"",MIN(F23116:F23139)/H23116)</f>
        <v>0.21330321513894951</v>
      </c>
    </row>
    <row r="23117" spans="1:12" x14ac:dyDescent="0.15">
      <c r="A23117">
        <v>2015</v>
      </c>
      <c r="B23117">
        <v>8</v>
      </c>
      <c r="C23117">
        <v>22</v>
      </c>
      <c r="D23117" s="6">
        <v>3155.04166666836</v>
      </c>
      <c r="E23117" t="str">
        <f t="shared" si="723"/>
        <v>2015822</v>
      </c>
      <c r="F23117">
        <f>SUM(用户负荷!E23116:H23116)/100</f>
        <v>7.4678990399999992E-2</v>
      </c>
      <c r="G23117" t="str">
        <f t="shared" si="724"/>
        <v>2015822</v>
      </c>
    </row>
    <row r="23118" spans="1:12" x14ac:dyDescent="0.15">
      <c r="A23118">
        <v>2015</v>
      </c>
      <c r="B23118">
        <v>8</v>
      </c>
      <c r="C23118">
        <v>22</v>
      </c>
      <c r="D23118" s="6">
        <v>3155.0833333350201</v>
      </c>
      <c r="E23118" t="str">
        <f t="shared" si="723"/>
        <v>2015822</v>
      </c>
      <c r="F23118">
        <f>SUM(用户负荷!E23117:H23117)/100</f>
        <v>7.1857562399999991E-2</v>
      </c>
      <c r="G23118" t="str">
        <f t="shared" si="724"/>
        <v>2015822</v>
      </c>
    </row>
    <row r="23119" spans="1:12" x14ac:dyDescent="0.15">
      <c r="A23119">
        <v>2015</v>
      </c>
      <c r="B23119">
        <v>8</v>
      </c>
      <c r="C23119">
        <v>22</v>
      </c>
      <c r="D23119" s="6">
        <v>3155.1250000016898</v>
      </c>
      <c r="E23119" t="str">
        <f t="shared" si="723"/>
        <v>2015822</v>
      </c>
      <c r="F23119">
        <f>SUM(用户负荷!E23118:H23118)/100</f>
        <v>5.7814333199999998E-2</v>
      </c>
      <c r="G23119" t="str">
        <f t="shared" si="724"/>
        <v>2015822</v>
      </c>
    </row>
    <row r="23120" spans="1:12" x14ac:dyDescent="0.15">
      <c r="A23120">
        <v>2015</v>
      </c>
      <c r="B23120">
        <v>8</v>
      </c>
      <c r="C23120">
        <v>22</v>
      </c>
      <c r="D23120" s="6">
        <v>3155.16666666836</v>
      </c>
      <c r="E23120" t="str">
        <f t="shared" si="723"/>
        <v>2015822</v>
      </c>
      <c r="F23120">
        <f>SUM(用户负荷!E23119:H23119)/100</f>
        <v>5.2259635999999991E-2</v>
      </c>
      <c r="G23120" t="str">
        <f t="shared" si="724"/>
        <v>2015822</v>
      </c>
    </row>
    <row r="23121" spans="1:7" x14ac:dyDescent="0.15">
      <c r="A23121">
        <v>2015</v>
      </c>
      <c r="B23121">
        <v>8</v>
      </c>
      <c r="C23121">
        <v>22</v>
      </c>
      <c r="D23121" s="6">
        <v>3155.2083333350201</v>
      </c>
      <c r="E23121" t="str">
        <f t="shared" si="723"/>
        <v>2015822</v>
      </c>
      <c r="F23121">
        <f>SUM(用户负荷!E23120:H23120)/100</f>
        <v>5.1077199600000005E-2</v>
      </c>
      <c r="G23121" t="str">
        <f t="shared" si="724"/>
        <v>2015822</v>
      </c>
    </row>
    <row r="23122" spans="1:7" x14ac:dyDescent="0.15">
      <c r="A23122">
        <v>2015</v>
      </c>
      <c r="B23122">
        <v>8</v>
      </c>
      <c r="C23122">
        <v>22</v>
      </c>
      <c r="D23122" s="6">
        <v>3155.2500000016898</v>
      </c>
      <c r="E23122" t="str">
        <f t="shared" si="723"/>
        <v>2015822</v>
      </c>
      <c r="F23122">
        <f>SUM(用户负荷!E23121:H23121)/100</f>
        <v>5.1394675200000003E-2</v>
      </c>
      <c r="G23122" t="str">
        <f t="shared" si="724"/>
        <v>2015822</v>
      </c>
    </row>
    <row r="23123" spans="1:7" x14ac:dyDescent="0.15">
      <c r="A23123">
        <v>2015</v>
      </c>
      <c r="B23123">
        <v>8</v>
      </c>
      <c r="C23123">
        <v>22</v>
      </c>
      <c r="D23123" s="6">
        <v>3155.29166666836</v>
      </c>
      <c r="E23123" t="str">
        <f t="shared" si="723"/>
        <v>2015822</v>
      </c>
      <c r="F23123">
        <f>SUM(用户负荷!E23122:H23122)/100</f>
        <v>5.4555575200000005E-2</v>
      </c>
      <c r="G23123" t="str">
        <f t="shared" si="724"/>
        <v>2015822</v>
      </c>
    </row>
    <row r="23124" spans="1:7" x14ac:dyDescent="0.15">
      <c r="A23124">
        <v>2015</v>
      </c>
      <c r="B23124">
        <v>8</v>
      </c>
      <c r="C23124">
        <v>22</v>
      </c>
      <c r="D23124" s="6">
        <v>3155.3333333350201</v>
      </c>
      <c r="E23124" t="str">
        <f t="shared" si="723"/>
        <v>2015822</v>
      </c>
      <c r="F23124">
        <f>SUM(用户负荷!E23123:H23123)/100</f>
        <v>6.0367647600000005E-2</v>
      </c>
      <c r="G23124" t="str">
        <f t="shared" si="724"/>
        <v>2015822</v>
      </c>
    </row>
    <row r="23125" spans="1:7" x14ac:dyDescent="0.15">
      <c r="A23125">
        <v>2015</v>
      </c>
      <c r="B23125">
        <v>8</v>
      </c>
      <c r="C23125">
        <v>22</v>
      </c>
      <c r="D23125" s="6">
        <v>3155.3750000016898</v>
      </c>
      <c r="E23125" t="str">
        <f t="shared" si="723"/>
        <v>2015822</v>
      </c>
      <c r="F23125">
        <f>SUM(用户负荷!E23124:H23124)/100</f>
        <v>5.8810406400000001E-2</v>
      </c>
      <c r="G23125" t="str">
        <f t="shared" si="724"/>
        <v>2015822</v>
      </c>
    </row>
    <row r="23126" spans="1:7" x14ac:dyDescent="0.15">
      <c r="A23126">
        <v>2015</v>
      </c>
      <c r="B23126">
        <v>8</v>
      </c>
      <c r="C23126">
        <v>22</v>
      </c>
      <c r="D23126" s="6">
        <v>3155.41666666836</v>
      </c>
      <c r="E23126" t="str">
        <f t="shared" si="723"/>
        <v>2015822</v>
      </c>
      <c r="F23126">
        <f>SUM(用户负荷!E23125:H23125)/100</f>
        <v>7.1525538E-2</v>
      </c>
      <c r="G23126" t="str">
        <f t="shared" si="724"/>
        <v>2015822</v>
      </c>
    </row>
    <row r="23127" spans="1:7" x14ac:dyDescent="0.15">
      <c r="A23127">
        <v>2015</v>
      </c>
      <c r="B23127">
        <v>8</v>
      </c>
      <c r="C23127">
        <v>22</v>
      </c>
      <c r="D23127" s="6">
        <v>3155.4583333350201</v>
      </c>
      <c r="E23127" t="str">
        <f t="shared" si="723"/>
        <v>2015822</v>
      </c>
      <c r="F23127">
        <f>SUM(用户负荷!E23126:H23126)/100</f>
        <v>6.4242651200000001E-2</v>
      </c>
      <c r="G23127" t="str">
        <f t="shared" si="724"/>
        <v>2015822</v>
      </c>
    </row>
    <row r="23128" spans="1:7" x14ac:dyDescent="0.15">
      <c r="A23128">
        <v>2015</v>
      </c>
      <c r="B23128">
        <v>8</v>
      </c>
      <c r="C23128">
        <v>22</v>
      </c>
      <c r="D23128" s="6">
        <v>3155.5000000016898</v>
      </c>
      <c r="E23128" t="str">
        <f t="shared" si="723"/>
        <v>2015822</v>
      </c>
      <c r="F23128">
        <f>SUM(用户负荷!E23127:H23127)/100</f>
        <v>6.6165171199999998E-2</v>
      </c>
      <c r="G23128" t="str">
        <f t="shared" si="724"/>
        <v>2015822</v>
      </c>
    </row>
    <row r="23129" spans="1:7" x14ac:dyDescent="0.15">
      <c r="A23129">
        <v>2015</v>
      </c>
      <c r="B23129">
        <v>8</v>
      </c>
      <c r="C23129">
        <v>22</v>
      </c>
      <c r="D23129" s="6">
        <v>3155.54166666836</v>
      </c>
      <c r="E23129" t="str">
        <f t="shared" si="723"/>
        <v>2015822</v>
      </c>
      <c r="F23129">
        <f>SUM(用户负荷!E23128:H23128)/100</f>
        <v>9.2651954400000014E-2</v>
      </c>
      <c r="G23129" t="str">
        <f t="shared" si="724"/>
        <v>2015822</v>
      </c>
    </row>
    <row r="23130" spans="1:7" x14ac:dyDescent="0.15">
      <c r="A23130">
        <v>2015</v>
      </c>
      <c r="B23130">
        <v>8</v>
      </c>
      <c r="C23130">
        <v>22</v>
      </c>
      <c r="D23130" s="6">
        <v>3155.5833333350201</v>
      </c>
      <c r="E23130" t="str">
        <f t="shared" si="723"/>
        <v>2015822</v>
      </c>
      <c r="F23130">
        <f>SUM(用户负荷!E23129:H23129)/100</f>
        <v>8.4798720000000008E-2</v>
      </c>
      <c r="G23130" t="str">
        <f t="shared" si="724"/>
        <v>2015822</v>
      </c>
    </row>
    <row r="23131" spans="1:7" x14ac:dyDescent="0.15">
      <c r="A23131">
        <v>2015</v>
      </c>
      <c r="B23131">
        <v>8</v>
      </c>
      <c r="C23131">
        <v>22</v>
      </c>
      <c r="D23131" s="6">
        <v>3155.6250000016898</v>
      </c>
      <c r="E23131" t="str">
        <f t="shared" si="723"/>
        <v>2015822</v>
      </c>
      <c r="F23131">
        <f>SUM(用户负荷!E23130:H23130)/100</f>
        <v>0.16689170960000002</v>
      </c>
      <c r="G23131" t="str">
        <f t="shared" si="724"/>
        <v>2015822</v>
      </c>
    </row>
    <row r="23132" spans="1:7" x14ac:dyDescent="0.15">
      <c r="A23132">
        <v>2015</v>
      </c>
      <c r="B23132">
        <v>8</v>
      </c>
      <c r="C23132">
        <v>22</v>
      </c>
      <c r="D23132" s="6">
        <v>3155.66666666836</v>
      </c>
      <c r="E23132" t="str">
        <f t="shared" si="723"/>
        <v>2015822</v>
      </c>
      <c r="F23132">
        <f>SUM(用户负荷!E23131:H23131)/100</f>
        <v>8.7362945999999997E-2</v>
      </c>
      <c r="G23132" t="str">
        <f t="shared" si="724"/>
        <v>2015822</v>
      </c>
    </row>
    <row r="23133" spans="1:7" x14ac:dyDescent="0.15">
      <c r="A23133">
        <v>2015</v>
      </c>
      <c r="B23133">
        <v>8</v>
      </c>
      <c r="C23133">
        <v>22</v>
      </c>
      <c r="D23133" s="6">
        <v>3155.7083333350201</v>
      </c>
      <c r="E23133" t="str">
        <f t="shared" si="723"/>
        <v>2015822</v>
      </c>
      <c r="F23133">
        <f>SUM(用户负荷!E23132:H23132)/100</f>
        <v>0.16490995519999999</v>
      </c>
      <c r="G23133" t="str">
        <f t="shared" si="724"/>
        <v>2015822</v>
      </c>
    </row>
    <row r="23134" spans="1:7" x14ac:dyDescent="0.15">
      <c r="A23134">
        <v>2015</v>
      </c>
      <c r="B23134">
        <v>8</v>
      </c>
      <c r="C23134">
        <v>22</v>
      </c>
      <c r="D23134" s="6">
        <v>3155.7500000016898</v>
      </c>
      <c r="E23134" t="str">
        <f t="shared" si="723"/>
        <v>2015822</v>
      </c>
      <c r="F23134">
        <f>SUM(用户负荷!E23133:H23133)/100</f>
        <v>8.903623120000001E-2</v>
      </c>
      <c r="G23134" t="str">
        <f t="shared" si="724"/>
        <v>2015822</v>
      </c>
    </row>
    <row r="23135" spans="1:7" x14ac:dyDescent="0.15">
      <c r="A23135">
        <v>2015</v>
      </c>
      <c r="B23135">
        <v>8</v>
      </c>
      <c r="C23135">
        <v>22</v>
      </c>
      <c r="D23135" s="6">
        <v>3155.79166666836</v>
      </c>
      <c r="E23135" t="str">
        <f t="shared" si="723"/>
        <v>2015822</v>
      </c>
      <c r="F23135">
        <f>SUM(用户负荷!E23134:H23134)/100</f>
        <v>8.4162209999999987E-2</v>
      </c>
      <c r="G23135" t="str">
        <f t="shared" si="724"/>
        <v>2015822</v>
      </c>
    </row>
    <row r="23136" spans="1:7" x14ac:dyDescent="0.15">
      <c r="A23136">
        <v>2015</v>
      </c>
      <c r="B23136">
        <v>8</v>
      </c>
      <c r="C23136">
        <v>22</v>
      </c>
      <c r="D23136" s="6">
        <v>3155.8333333350201</v>
      </c>
      <c r="E23136" t="str">
        <f t="shared" si="723"/>
        <v>2015822</v>
      </c>
      <c r="F23136">
        <f>SUM(用户负荷!E23135:H23135)/100</f>
        <v>9.5256536000000017E-2</v>
      </c>
      <c r="G23136" t="str">
        <f t="shared" si="724"/>
        <v>2015822</v>
      </c>
    </row>
    <row r="23137" spans="1:12" x14ac:dyDescent="0.15">
      <c r="A23137">
        <v>2015</v>
      </c>
      <c r="B23137">
        <v>8</v>
      </c>
      <c r="C23137">
        <v>22</v>
      </c>
      <c r="D23137" s="6">
        <v>3155.8750000016898</v>
      </c>
      <c r="E23137" t="str">
        <f t="shared" si="723"/>
        <v>2015822</v>
      </c>
      <c r="F23137">
        <f>SUM(用户负荷!E23136:H23136)/100</f>
        <v>9.6878380800000011E-2</v>
      </c>
      <c r="G23137" t="str">
        <f t="shared" si="724"/>
        <v>2015822</v>
      </c>
    </row>
    <row r="23138" spans="1:12" x14ac:dyDescent="0.15">
      <c r="A23138">
        <v>2015</v>
      </c>
      <c r="B23138">
        <v>8</v>
      </c>
      <c r="C23138">
        <v>22</v>
      </c>
      <c r="D23138" s="6">
        <v>3155.91666666836</v>
      </c>
      <c r="E23138" t="str">
        <f t="shared" si="723"/>
        <v>2015822</v>
      </c>
      <c r="F23138">
        <f>SUM(用户负荷!E23137:H23137)/100</f>
        <v>0.11067635880000001</v>
      </c>
      <c r="G23138" t="str">
        <f t="shared" si="724"/>
        <v>2015822</v>
      </c>
    </row>
    <row r="23139" spans="1:12" x14ac:dyDescent="0.15">
      <c r="A23139">
        <v>2015</v>
      </c>
      <c r="B23139">
        <v>8</v>
      </c>
      <c r="C23139">
        <v>22</v>
      </c>
      <c r="D23139" s="6">
        <v>3155.9583333350201</v>
      </c>
      <c r="E23139" t="str">
        <f t="shared" si="723"/>
        <v>2015822</v>
      </c>
      <c r="F23139">
        <f>SUM(用户负荷!E23138:H23138)/100</f>
        <v>0.23945817959999999</v>
      </c>
      <c r="G23139" t="str">
        <f t="shared" si="724"/>
        <v>2015822</v>
      </c>
    </row>
    <row r="23140" spans="1:12" x14ac:dyDescent="0.15">
      <c r="A23140">
        <v>2015</v>
      </c>
      <c r="B23140">
        <v>8</v>
      </c>
      <c r="C23140">
        <v>23</v>
      </c>
      <c r="D23140" s="6">
        <v>3156.0000000016898</v>
      </c>
      <c r="E23140" t="str">
        <f t="shared" si="723"/>
        <v>2015823</v>
      </c>
      <c r="F23140">
        <f>SUM(用户负荷!E23139:H23139)/100</f>
        <v>0.11715057480000002</v>
      </c>
      <c r="G23140" t="str">
        <f t="shared" si="724"/>
        <v>2015823</v>
      </c>
      <c r="H23140">
        <f>IF(IF(ISERROR(MAX(F23140:F23163)),"",MAX(F23140:F23163))=0,"",MAX(F23140:F23163))</f>
        <v>0.17888373119999998</v>
      </c>
      <c r="I23140">
        <f>IF(IF(ISERROR(MAX(F23140:F23163)-MIN(F23140:F23163)),"",MAX(F23140:F23163)-MIN(F23140:F23163))=0,"",MAX(F23140:F23163)-MIN(F23140:F23163))</f>
        <v>0.13165105199999999</v>
      </c>
      <c r="J23140">
        <f>IF(ISERROR(I23140/H23140),"",I23140/H23140)</f>
        <v>0.73595877678114985</v>
      </c>
      <c r="K23140">
        <f>IF(ISERROR(AVERAGE(F23140:F23163)/MAX(F23140:F23163)),"",AVERAGE(F23140:F23163)/MAX(F23140:F23163))</f>
        <v>0.50303067051633588</v>
      </c>
      <c r="L23140">
        <f>IF(ISERROR(MIN(F23140:F23163)/H23140),"",MIN(F23140:F23163)/H23140)</f>
        <v>0.26404122321885021</v>
      </c>
    </row>
    <row r="23141" spans="1:12" x14ac:dyDescent="0.15">
      <c r="A23141">
        <v>2015</v>
      </c>
      <c r="B23141">
        <v>8</v>
      </c>
      <c r="C23141">
        <v>23</v>
      </c>
      <c r="D23141" s="6">
        <v>3156.04166666836</v>
      </c>
      <c r="E23141" t="str">
        <f t="shared" si="723"/>
        <v>2015823</v>
      </c>
      <c r="F23141">
        <f>SUM(用户负荷!E23140:H23140)/100</f>
        <v>8.4162210000000001E-2</v>
      </c>
      <c r="G23141" t="str">
        <f t="shared" si="724"/>
        <v>2015823</v>
      </c>
    </row>
    <row r="23142" spans="1:12" x14ac:dyDescent="0.15">
      <c r="A23142">
        <v>2015</v>
      </c>
      <c r="B23142">
        <v>8</v>
      </c>
      <c r="C23142">
        <v>23</v>
      </c>
      <c r="D23142" s="6">
        <v>3156.0833333350201</v>
      </c>
      <c r="E23142" t="str">
        <f t="shared" si="723"/>
        <v>2015823</v>
      </c>
      <c r="F23142">
        <f>SUM(用户负荷!E23141:H23141)/100</f>
        <v>7.1402912400000004E-2</v>
      </c>
      <c r="G23142" t="str">
        <f t="shared" si="724"/>
        <v>2015823</v>
      </c>
    </row>
    <row r="23143" spans="1:12" x14ac:dyDescent="0.15">
      <c r="A23143">
        <v>2015</v>
      </c>
      <c r="B23143">
        <v>8</v>
      </c>
      <c r="C23143">
        <v>23</v>
      </c>
      <c r="D23143" s="6">
        <v>3156.1250000016898</v>
      </c>
      <c r="E23143" t="str">
        <f t="shared" si="723"/>
        <v>2015823</v>
      </c>
      <c r="F23143">
        <f>SUM(用户负荷!E23142:H23142)/100</f>
        <v>5.2940312000000003E-2</v>
      </c>
      <c r="G23143" t="str">
        <f t="shared" si="724"/>
        <v>2015823</v>
      </c>
    </row>
    <row r="23144" spans="1:12" x14ac:dyDescent="0.15">
      <c r="A23144">
        <v>2015</v>
      </c>
      <c r="B23144">
        <v>8</v>
      </c>
      <c r="C23144">
        <v>23</v>
      </c>
      <c r="D23144" s="6">
        <v>3156.16666666836</v>
      </c>
      <c r="E23144" t="str">
        <f t="shared" si="723"/>
        <v>2015823</v>
      </c>
      <c r="F23144">
        <f>SUM(用户负荷!E23143:H23143)/100</f>
        <v>0.104056828</v>
      </c>
      <c r="G23144" t="str">
        <f t="shared" si="724"/>
        <v>2015823</v>
      </c>
    </row>
    <row r="23145" spans="1:12" x14ac:dyDescent="0.15">
      <c r="A23145">
        <v>2015</v>
      </c>
      <c r="B23145">
        <v>8</v>
      </c>
      <c r="C23145">
        <v>23</v>
      </c>
      <c r="D23145" s="6">
        <v>3156.2083333350201</v>
      </c>
      <c r="E23145" t="str">
        <f t="shared" si="723"/>
        <v>2015823</v>
      </c>
      <c r="F23145">
        <f>SUM(用户负荷!E23144:H23144)/100</f>
        <v>4.7232679199999995E-2</v>
      </c>
      <c r="G23145" t="str">
        <f t="shared" si="724"/>
        <v>2015823</v>
      </c>
    </row>
    <row r="23146" spans="1:12" x14ac:dyDescent="0.15">
      <c r="A23146">
        <v>2015</v>
      </c>
      <c r="B23146">
        <v>8</v>
      </c>
      <c r="C23146">
        <v>23</v>
      </c>
      <c r="D23146" s="6">
        <v>3156.2500000016898</v>
      </c>
      <c r="E23146" t="str">
        <f t="shared" si="723"/>
        <v>2015823</v>
      </c>
      <c r="F23146">
        <f>SUM(用户负荷!E23145:H23145)/100</f>
        <v>4.7553792000000004E-2</v>
      </c>
      <c r="G23146" t="str">
        <f t="shared" si="724"/>
        <v>2015823</v>
      </c>
    </row>
    <row r="23147" spans="1:12" x14ac:dyDescent="0.15">
      <c r="A23147">
        <v>2015</v>
      </c>
      <c r="B23147">
        <v>8</v>
      </c>
      <c r="C23147">
        <v>23</v>
      </c>
      <c r="D23147" s="6">
        <v>3156.29166666836</v>
      </c>
      <c r="E23147" t="str">
        <f t="shared" si="723"/>
        <v>2015823</v>
      </c>
      <c r="F23147">
        <f>SUM(用户负荷!E23146:H23146)/100</f>
        <v>5.1028876800000005E-2</v>
      </c>
      <c r="G23147" t="str">
        <f t="shared" si="724"/>
        <v>2015823</v>
      </c>
    </row>
    <row r="23148" spans="1:12" x14ac:dyDescent="0.15">
      <c r="A23148">
        <v>2015</v>
      </c>
      <c r="B23148">
        <v>8</v>
      </c>
      <c r="C23148">
        <v>23</v>
      </c>
      <c r="D23148" s="6">
        <v>3156.3333333350201</v>
      </c>
      <c r="E23148" t="str">
        <f t="shared" si="723"/>
        <v>2015823</v>
      </c>
      <c r="F23148">
        <f>SUM(用户负荷!E23147:H23147)/100</f>
        <v>0.104823238</v>
      </c>
      <c r="G23148" t="str">
        <f t="shared" si="724"/>
        <v>2015823</v>
      </c>
    </row>
    <row r="23149" spans="1:12" x14ac:dyDescent="0.15">
      <c r="A23149">
        <v>2015</v>
      </c>
      <c r="B23149">
        <v>8</v>
      </c>
      <c r="C23149">
        <v>23</v>
      </c>
      <c r="D23149" s="6">
        <v>3156.3750000016898</v>
      </c>
      <c r="E23149" t="str">
        <f t="shared" si="723"/>
        <v>2015823</v>
      </c>
      <c r="F23149">
        <f>SUM(用户负荷!E23148:H23148)/100</f>
        <v>7.1584599200000001E-2</v>
      </c>
      <c r="G23149" t="str">
        <f t="shared" si="724"/>
        <v>2015823</v>
      </c>
    </row>
    <row r="23150" spans="1:12" x14ac:dyDescent="0.15">
      <c r="A23150">
        <v>2015</v>
      </c>
      <c r="B23150">
        <v>8</v>
      </c>
      <c r="C23150">
        <v>23</v>
      </c>
      <c r="D23150" s="6">
        <v>3156.41666666836</v>
      </c>
      <c r="E23150" t="str">
        <f t="shared" si="723"/>
        <v>2015823</v>
      </c>
      <c r="F23150">
        <f>SUM(用户负荷!E23149:H23149)/100</f>
        <v>6.37039992E-2</v>
      </c>
      <c r="G23150" t="str">
        <f t="shared" si="724"/>
        <v>2015823</v>
      </c>
    </row>
    <row r="23151" spans="1:12" x14ac:dyDescent="0.15">
      <c r="A23151">
        <v>2015</v>
      </c>
      <c r="B23151">
        <v>8</v>
      </c>
      <c r="C23151">
        <v>23</v>
      </c>
      <c r="D23151" s="6">
        <v>3156.4583333350201</v>
      </c>
      <c r="E23151" t="str">
        <f t="shared" si="723"/>
        <v>2015823</v>
      </c>
      <c r="F23151">
        <f>SUM(用户负荷!E23150:H23150)/100</f>
        <v>0.16727482799999996</v>
      </c>
      <c r="G23151" t="str">
        <f t="shared" si="724"/>
        <v>2015823</v>
      </c>
    </row>
    <row r="23152" spans="1:12" x14ac:dyDescent="0.15">
      <c r="A23152">
        <v>2015</v>
      </c>
      <c r="B23152">
        <v>8</v>
      </c>
      <c r="C23152">
        <v>23</v>
      </c>
      <c r="D23152" s="6">
        <v>3156.5000000016898</v>
      </c>
      <c r="E23152" t="str">
        <f t="shared" si="723"/>
        <v>2015823</v>
      </c>
      <c r="F23152">
        <f>SUM(用户负荷!E23151:H23151)/100</f>
        <v>0.17888373119999998</v>
      </c>
      <c r="G23152" t="str">
        <f t="shared" si="724"/>
        <v>2015823</v>
      </c>
    </row>
    <row r="23153" spans="1:12" x14ac:dyDescent="0.15">
      <c r="A23153">
        <v>2015</v>
      </c>
      <c r="B23153">
        <v>8</v>
      </c>
      <c r="C23153">
        <v>23</v>
      </c>
      <c r="D23153" s="6">
        <v>3156.54166666836</v>
      </c>
      <c r="E23153" t="str">
        <f t="shared" si="723"/>
        <v>2015823</v>
      </c>
      <c r="F23153">
        <f>SUM(用户负荷!E23152:H23152)/100</f>
        <v>0.154076988</v>
      </c>
      <c r="G23153" t="str">
        <f t="shared" si="724"/>
        <v>2015823</v>
      </c>
    </row>
    <row r="23154" spans="1:12" x14ac:dyDescent="0.15">
      <c r="A23154">
        <v>2015</v>
      </c>
      <c r="B23154">
        <v>8</v>
      </c>
      <c r="C23154">
        <v>23</v>
      </c>
      <c r="D23154" s="6">
        <v>3156.5833333350201</v>
      </c>
      <c r="E23154" t="str">
        <f t="shared" si="723"/>
        <v>2015823</v>
      </c>
      <c r="F23154">
        <f>SUM(用户负荷!E23153:H23153)/100</f>
        <v>7.0067020799999991E-2</v>
      </c>
      <c r="G23154" t="str">
        <f t="shared" si="724"/>
        <v>2015823</v>
      </c>
    </row>
    <row r="23155" spans="1:12" x14ac:dyDescent="0.15">
      <c r="A23155">
        <v>2015</v>
      </c>
      <c r="B23155">
        <v>8</v>
      </c>
      <c r="C23155">
        <v>23</v>
      </c>
      <c r="D23155" s="6">
        <v>3156.6250000016898</v>
      </c>
      <c r="E23155" t="str">
        <f t="shared" si="723"/>
        <v>2015823</v>
      </c>
      <c r="F23155">
        <f>SUM(用户负荷!E23154:H23154)/100</f>
        <v>6.8325667999999992E-2</v>
      </c>
      <c r="G23155" t="str">
        <f t="shared" si="724"/>
        <v>2015823</v>
      </c>
    </row>
    <row r="23156" spans="1:12" x14ac:dyDescent="0.15">
      <c r="A23156">
        <v>2015</v>
      </c>
      <c r="B23156">
        <v>8</v>
      </c>
      <c r="C23156">
        <v>23</v>
      </c>
      <c r="D23156" s="6">
        <v>3156.66666666836</v>
      </c>
      <c r="E23156" t="str">
        <f t="shared" si="723"/>
        <v>2015823</v>
      </c>
      <c r="F23156">
        <f>SUM(用户负荷!E23155:H23155)/100</f>
        <v>6.0892097200000002E-2</v>
      </c>
      <c r="G23156" t="str">
        <f t="shared" si="724"/>
        <v>2015823</v>
      </c>
    </row>
    <row r="23157" spans="1:12" x14ac:dyDescent="0.15">
      <c r="A23157">
        <v>2015</v>
      </c>
      <c r="B23157">
        <v>8</v>
      </c>
      <c r="C23157">
        <v>23</v>
      </c>
      <c r="D23157" s="6">
        <v>3156.7083333350201</v>
      </c>
      <c r="E23157" t="str">
        <f t="shared" si="723"/>
        <v>2015823</v>
      </c>
      <c r="F23157">
        <f>SUM(用户负荷!E23156:H23156)/100</f>
        <v>0.13540568160000002</v>
      </c>
      <c r="G23157" t="str">
        <f t="shared" si="724"/>
        <v>2015823</v>
      </c>
    </row>
    <row r="23158" spans="1:12" x14ac:dyDescent="0.15">
      <c r="A23158">
        <v>2015</v>
      </c>
      <c r="B23158">
        <v>8</v>
      </c>
      <c r="C23158">
        <v>23</v>
      </c>
      <c r="D23158" s="6">
        <v>3156.7500000016898</v>
      </c>
      <c r="E23158" t="str">
        <f t="shared" si="723"/>
        <v>2015823</v>
      </c>
      <c r="F23158">
        <f>SUM(用户负荷!E23157:H23157)/100</f>
        <v>6.5062233600000005E-2</v>
      </c>
      <c r="G23158" t="str">
        <f t="shared" si="724"/>
        <v>2015823</v>
      </c>
    </row>
    <row r="23159" spans="1:12" x14ac:dyDescent="0.15">
      <c r="A23159">
        <v>2015</v>
      </c>
      <c r="B23159">
        <v>8</v>
      </c>
      <c r="C23159">
        <v>23</v>
      </c>
      <c r="D23159" s="6">
        <v>3156.79166666836</v>
      </c>
      <c r="E23159" t="str">
        <f t="shared" si="723"/>
        <v>2015823</v>
      </c>
      <c r="F23159">
        <f>SUM(用户负荷!E23158:H23158)/100</f>
        <v>7.3784585600000008E-2</v>
      </c>
      <c r="G23159" t="str">
        <f t="shared" si="724"/>
        <v>2015823</v>
      </c>
    </row>
    <row r="23160" spans="1:12" x14ac:dyDescent="0.15">
      <c r="A23160">
        <v>2015</v>
      </c>
      <c r="B23160">
        <v>8</v>
      </c>
      <c r="C23160">
        <v>23</v>
      </c>
      <c r="D23160" s="6">
        <v>3156.8333333350201</v>
      </c>
      <c r="E23160" t="str">
        <f t="shared" si="723"/>
        <v>2015823</v>
      </c>
      <c r="F23160">
        <f>SUM(用户负荷!E23159:H23159)/100</f>
        <v>7.3672351999999983E-2</v>
      </c>
      <c r="G23160" t="str">
        <f t="shared" si="724"/>
        <v>2015823</v>
      </c>
    </row>
    <row r="23161" spans="1:12" x14ac:dyDescent="0.15">
      <c r="A23161">
        <v>2015</v>
      </c>
      <c r="B23161">
        <v>8</v>
      </c>
      <c r="C23161">
        <v>23</v>
      </c>
      <c r="D23161" s="6">
        <v>3156.8750000016898</v>
      </c>
      <c r="E23161" t="str">
        <f t="shared" si="723"/>
        <v>2015823</v>
      </c>
      <c r="F23161">
        <f>SUM(用户负荷!E23160:H23160)/100</f>
        <v>9.2583367199999989E-2</v>
      </c>
      <c r="G23161" t="str">
        <f t="shared" si="724"/>
        <v>2015823</v>
      </c>
    </row>
    <row r="23162" spans="1:12" x14ac:dyDescent="0.15">
      <c r="A23162">
        <v>2015</v>
      </c>
      <c r="B23162">
        <v>8</v>
      </c>
      <c r="C23162">
        <v>23</v>
      </c>
      <c r="D23162" s="6">
        <v>3156.91666666836</v>
      </c>
      <c r="E23162" t="str">
        <f t="shared" si="723"/>
        <v>2015823</v>
      </c>
      <c r="F23162">
        <f>SUM(用户负荷!E23161:H23161)/100</f>
        <v>0.107382268</v>
      </c>
      <c r="G23162" t="str">
        <f t="shared" si="724"/>
        <v>2015823</v>
      </c>
    </row>
    <row r="23163" spans="1:12" x14ac:dyDescent="0.15">
      <c r="A23163">
        <v>2015</v>
      </c>
      <c r="B23163">
        <v>8</v>
      </c>
      <c r="C23163">
        <v>23</v>
      </c>
      <c r="D23163" s="6">
        <v>3156.9583333350201</v>
      </c>
      <c r="E23163" t="str">
        <f t="shared" si="723"/>
        <v>2015823</v>
      </c>
      <c r="F23163">
        <f>SUM(用户负荷!E23162:H23162)/100</f>
        <v>9.6565235200000002E-2</v>
      </c>
      <c r="G23163" t="str">
        <f t="shared" si="724"/>
        <v>2015823</v>
      </c>
    </row>
    <row r="23164" spans="1:12" x14ac:dyDescent="0.15">
      <c r="A23164">
        <v>2015</v>
      </c>
      <c r="B23164">
        <v>8</v>
      </c>
      <c r="C23164">
        <v>24</v>
      </c>
      <c r="D23164" s="6">
        <v>3157.0000000016898</v>
      </c>
      <c r="E23164" t="str">
        <f t="shared" si="723"/>
        <v>2015824</v>
      </c>
      <c r="F23164">
        <f>SUM(用户负荷!E23163:H23163)/100</f>
        <v>8.267043839999999E-2</v>
      </c>
      <c r="G23164" t="str">
        <f t="shared" si="724"/>
        <v>2015824</v>
      </c>
      <c r="H23164">
        <f>IF(IF(ISERROR(MAX(F23164:F23187)),"",MAX(F23164:F23187))=0,"",MAX(F23164:F23187))</f>
        <v>0.21552090040000002</v>
      </c>
      <c r="I23164">
        <f>IF(IF(ISERROR(MAX(F23164:F23187)-MIN(F23164:F23187)),"",MAX(F23164:F23187)-MIN(F23164:F23187))=0,"",MAX(F23164:F23187)-MIN(F23164:F23187))</f>
        <v>0.17207056280000005</v>
      </c>
      <c r="J23164">
        <f>IF(ISERROR(I23164/H23164),"",I23164/H23164)</f>
        <v>0.79839385637607529</v>
      </c>
      <c r="K23164">
        <f>IF(ISERROR(AVERAGE(F23164:F23187)/MAX(F23164:F23187)),"",AVERAGE(F23164:F23187)/MAX(F23164:F23187))</f>
        <v>0.43231778059764148</v>
      </c>
      <c r="L23164">
        <f>IF(ISERROR(MIN(F23164:F23187)/H23164),"",MIN(F23164:F23187)/H23164)</f>
        <v>0.20160614362392476</v>
      </c>
    </row>
    <row r="23165" spans="1:12" x14ac:dyDescent="0.15">
      <c r="A23165">
        <v>2015</v>
      </c>
      <c r="B23165">
        <v>8</v>
      </c>
      <c r="C23165">
        <v>24</v>
      </c>
      <c r="D23165" s="6">
        <v>3157.04166666836</v>
      </c>
      <c r="E23165" t="str">
        <f t="shared" si="723"/>
        <v>2015824</v>
      </c>
      <c r="F23165">
        <f>SUM(用户负荷!E23164:H23164)/100</f>
        <v>6.1628716800000011E-2</v>
      </c>
      <c r="G23165" t="str">
        <f t="shared" si="724"/>
        <v>2015824</v>
      </c>
    </row>
    <row r="23166" spans="1:12" x14ac:dyDescent="0.15">
      <c r="A23166">
        <v>2015</v>
      </c>
      <c r="B23166">
        <v>8</v>
      </c>
      <c r="C23166">
        <v>24</v>
      </c>
      <c r="D23166" s="6">
        <v>3157.0833333350201</v>
      </c>
      <c r="E23166" t="str">
        <f t="shared" si="723"/>
        <v>2015824</v>
      </c>
      <c r="F23166">
        <f>SUM(用户负荷!E23165:H23165)/100</f>
        <v>0.108165998</v>
      </c>
      <c r="G23166" t="str">
        <f t="shared" si="724"/>
        <v>2015824</v>
      </c>
    </row>
    <row r="23167" spans="1:12" x14ac:dyDescent="0.15">
      <c r="A23167">
        <v>2015</v>
      </c>
      <c r="B23167">
        <v>8</v>
      </c>
      <c r="C23167">
        <v>24</v>
      </c>
      <c r="D23167" s="6">
        <v>3157.1250000016898</v>
      </c>
      <c r="E23167" t="str">
        <f t="shared" si="723"/>
        <v>2015824</v>
      </c>
      <c r="F23167">
        <f>SUM(用户负荷!E23166:H23166)/100</f>
        <v>4.3450337599999986E-2</v>
      </c>
      <c r="G23167" t="str">
        <f t="shared" si="724"/>
        <v>2015824</v>
      </c>
    </row>
    <row r="23168" spans="1:12" x14ac:dyDescent="0.15">
      <c r="A23168">
        <v>2015</v>
      </c>
      <c r="B23168">
        <v>8</v>
      </c>
      <c r="C23168">
        <v>24</v>
      </c>
      <c r="D23168" s="6">
        <v>3157.16666666836</v>
      </c>
      <c r="E23168" t="str">
        <f t="shared" si="723"/>
        <v>2015824</v>
      </c>
      <c r="F23168">
        <f>SUM(用户负荷!E23167:H23167)/100</f>
        <v>4.3818560800000003E-2</v>
      </c>
      <c r="G23168" t="str">
        <f t="shared" si="724"/>
        <v>2015824</v>
      </c>
    </row>
    <row r="23169" spans="1:7" x14ac:dyDescent="0.15">
      <c r="A23169">
        <v>2015</v>
      </c>
      <c r="B23169">
        <v>8</v>
      </c>
      <c r="C23169">
        <v>24</v>
      </c>
      <c r="D23169" s="6">
        <v>3157.2083333350201</v>
      </c>
      <c r="E23169" t="str">
        <f t="shared" si="723"/>
        <v>2015824</v>
      </c>
      <c r="F23169">
        <f>SUM(用户负荷!E23168:H23168)/100</f>
        <v>9.7026293599999994E-2</v>
      </c>
      <c r="G23169" t="str">
        <f t="shared" si="724"/>
        <v>2015824</v>
      </c>
    </row>
    <row r="23170" spans="1:7" x14ac:dyDescent="0.15">
      <c r="A23170">
        <v>2015</v>
      </c>
      <c r="B23170">
        <v>8</v>
      </c>
      <c r="C23170">
        <v>24</v>
      </c>
      <c r="D23170" s="6">
        <v>3157.2500000016898</v>
      </c>
      <c r="E23170" t="str">
        <f t="shared" si="723"/>
        <v>2015824</v>
      </c>
      <c r="F23170">
        <f>SUM(用户负荷!E23169:H23169)/100</f>
        <v>9.2746521599999993E-2</v>
      </c>
      <c r="G23170" t="str">
        <f t="shared" si="724"/>
        <v>2015824</v>
      </c>
    </row>
    <row r="23171" spans="1:7" x14ac:dyDescent="0.15">
      <c r="A23171">
        <v>2015</v>
      </c>
      <c r="B23171">
        <v>8</v>
      </c>
      <c r="C23171">
        <v>24</v>
      </c>
      <c r="D23171" s="6">
        <v>3157.29166666836</v>
      </c>
      <c r="E23171" t="str">
        <f t="shared" si="723"/>
        <v>2015824</v>
      </c>
      <c r="F23171">
        <f>SUM(用户负荷!E23170:H23170)/100</f>
        <v>8.8479220000000011E-2</v>
      </c>
      <c r="G23171" t="str">
        <f t="shared" si="724"/>
        <v>2015824</v>
      </c>
    </row>
    <row r="23172" spans="1:7" x14ac:dyDescent="0.15">
      <c r="A23172">
        <v>2015</v>
      </c>
      <c r="B23172">
        <v>8</v>
      </c>
      <c r="C23172">
        <v>24</v>
      </c>
      <c r="D23172" s="6">
        <v>3157.3333333350201</v>
      </c>
      <c r="E23172" t="str">
        <f t="shared" ref="E23172:E23235" si="725">A23172&amp;B23172&amp;C23172</f>
        <v>2015824</v>
      </c>
      <c r="F23172">
        <f>SUM(用户负荷!E23171:H23171)/100</f>
        <v>6.0963109200000004E-2</v>
      </c>
      <c r="G23172" t="str">
        <f t="shared" ref="G23172:G23235" si="726">E23172</f>
        <v>2015824</v>
      </c>
    </row>
    <row r="23173" spans="1:7" x14ac:dyDescent="0.15">
      <c r="A23173">
        <v>2015</v>
      </c>
      <c r="B23173">
        <v>8</v>
      </c>
      <c r="C23173">
        <v>24</v>
      </c>
      <c r="D23173" s="6">
        <v>3157.3750000016898</v>
      </c>
      <c r="E23173" t="str">
        <f t="shared" si="725"/>
        <v>2015824</v>
      </c>
      <c r="F23173">
        <f>SUM(用户负荷!E23172:H23172)/100</f>
        <v>6.2556202800000002E-2</v>
      </c>
      <c r="G23173" t="str">
        <f t="shared" si="726"/>
        <v>2015824</v>
      </c>
    </row>
    <row r="23174" spans="1:7" x14ac:dyDescent="0.15">
      <c r="A23174">
        <v>2015</v>
      </c>
      <c r="B23174">
        <v>8</v>
      </c>
      <c r="C23174">
        <v>24</v>
      </c>
      <c r="D23174" s="6">
        <v>3157.41666666836</v>
      </c>
      <c r="E23174" t="str">
        <f t="shared" si="725"/>
        <v>2015824</v>
      </c>
      <c r="F23174">
        <f>SUM(用户负荷!E23173:H23173)/100</f>
        <v>6.8448640000000005E-2</v>
      </c>
      <c r="G23174" t="str">
        <f t="shared" si="726"/>
        <v>2015824</v>
      </c>
    </row>
    <row r="23175" spans="1:7" x14ac:dyDescent="0.15">
      <c r="A23175">
        <v>2015</v>
      </c>
      <c r="B23175">
        <v>8</v>
      </c>
      <c r="C23175">
        <v>24</v>
      </c>
      <c r="D23175" s="6">
        <v>3157.4583333350201</v>
      </c>
      <c r="E23175" t="str">
        <f t="shared" si="725"/>
        <v>2015824</v>
      </c>
      <c r="F23175">
        <f>SUM(用户负荷!E23174:H23174)/100</f>
        <v>5.8147569999999996E-2</v>
      </c>
      <c r="G23175" t="str">
        <f t="shared" si="726"/>
        <v>2015824</v>
      </c>
    </row>
    <row r="23176" spans="1:7" x14ac:dyDescent="0.15">
      <c r="A23176">
        <v>2015</v>
      </c>
      <c r="B23176">
        <v>8</v>
      </c>
      <c r="C23176">
        <v>24</v>
      </c>
      <c r="D23176" s="6">
        <v>3157.5000000016898</v>
      </c>
      <c r="E23176" t="str">
        <f t="shared" si="725"/>
        <v>2015824</v>
      </c>
      <c r="F23176">
        <f>SUM(用户负荷!E23175:H23175)/100</f>
        <v>5.3236830399999997E-2</v>
      </c>
      <c r="G23176" t="str">
        <f t="shared" si="726"/>
        <v>2015824</v>
      </c>
    </row>
    <row r="23177" spans="1:7" x14ac:dyDescent="0.15">
      <c r="A23177">
        <v>2015</v>
      </c>
      <c r="B23177">
        <v>8</v>
      </c>
      <c r="C23177">
        <v>24</v>
      </c>
      <c r="D23177" s="6">
        <v>3157.54166666836</v>
      </c>
      <c r="E23177" t="str">
        <f t="shared" si="725"/>
        <v>2015824</v>
      </c>
      <c r="F23177">
        <f>SUM(用户负荷!E23176:H23176)/100</f>
        <v>0.14087048800000002</v>
      </c>
      <c r="G23177" t="str">
        <f t="shared" si="726"/>
        <v>2015824</v>
      </c>
    </row>
    <row r="23178" spans="1:7" x14ac:dyDescent="0.15">
      <c r="A23178">
        <v>2015</v>
      </c>
      <c r="B23178">
        <v>8</v>
      </c>
      <c r="C23178">
        <v>24</v>
      </c>
      <c r="D23178" s="6">
        <v>3157.5833333350201</v>
      </c>
      <c r="E23178" t="str">
        <f t="shared" si="725"/>
        <v>2015824</v>
      </c>
      <c r="F23178">
        <f>SUM(用户负荷!E23177:H23177)/100</f>
        <v>0.15562227840000004</v>
      </c>
      <c r="G23178" t="str">
        <f t="shared" si="726"/>
        <v>2015824</v>
      </c>
    </row>
    <row r="23179" spans="1:7" x14ac:dyDescent="0.15">
      <c r="A23179">
        <v>2015</v>
      </c>
      <c r="B23179">
        <v>8</v>
      </c>
      <c r="C23179">
        <v>24</v>
      </c>
      <c r="D23179" s="6">
        <v>3157.6250000016898</v>
      </c>
      <c r="E23179" t="str">
        <f t="shared" si="725"/>
        <v>2015824</v>
      </c>
      <c r="F23179">
        <f>SUM(用户负荷!E23178:H23178)/100</f>
        <v>0.14379531639999998</v>
      </c>
      <c r="G23179" t="str">
        <f t="shared" si="726"/>
        <v>2015824</v>
      </c>
    </row>
    <row r="23180" spans="1:7" x14ac:dyDescent="0.15">
      <c r="A23180">
        <v>2015</v>
      </c>
      <c r="B23180">
        <v>8</v>
      </c>
      <c r="C23180">
        <v>24</v>
      </c>
      <c r="D23180" s="6">
        <v>3157.66666666836</v>
      </c>
      <c r="E23180" t="str">
        <f t="shared" si="725"/>
        <v>2015824</v>
      </c>
      <c r="F23180">
        <f>SUM(用户负荷!E23179:H23179)/100</f>
        <v>6.0239306400000012E-2</v>
      </c>
      <c r="G23180" t="str">
        <f t="shared" si="726"/>
        <v>2015824</v>
      </c>
    </row>
    <row r="23181" spans="1:7" x14ac:dyDescent="0.15">
      <c r="A23181">
        <v>2015</v>
      </c>
      <c r="B23181">
        <v>8</v>
      </c>
      <c r="C23181">
        <v>24</v>
      </c>
      <c r="D23181" s="6">
        <v>3157.7083333350201</v>
      </c>
      <c r="E23181" t="str">
        <f t="shared" si="725"/>
        <v>2015824</v>
      </c>
      <c r="F23181">
        <f>SUM(用户负荷!E23180:H23180)/100</f>
        <v>0.13179619360000003</v>
      </c>
      <c r="G23181" t="str">
        <f t="shared" si="726"/>
        <v>2015824</v>
      </c>
    </row>
    <row r="23182" spans="1:7" x14ac:dyDescent="0.15">
      <c r="A23182">
        <v>2015</v>
      </c>
      <c r="B23182">
        <v>8</v>
      </c>
      <c r="C23182">
        <v>24</v>
      </c>
      <c r="D23182" s="6">
        <v>3157.7500000016898</v>
      </c>
      <c r="E23182" t="str">
        <f t="shared" si="725"/>
        <v>2015824</v>
      </c>
      <c r="F23182">
        <f>SUM(用户负荷!E23181:H23181)/100</f>
        <v>5.5281283199999996E-2</v>
      </c>
      <c r="G23182" t="str">
        <f t="shared" si="726"/>
        <v>2015824</v>
      </c>
    </row>
    <row r="23183" spans="1:7" x14ac:dyDescent="0.15">
      <c r="A23183">
        <v>2015</v>
      </c>
      <c r="B23183">
        <v>8</v>
      </c>
      <c r="C23183">
        <v>24</v>
      </c>
      <c r="D23183" s="6">
        <v>3157.79166666836</v>
      </c>
      <c r="E23183" t="str">
        <f t="shared" si="725"/>
        <v>2015824</v>
      </c>
      <c r="F23183">
        <f>SUM(用户负荷!E23182:H23182)/100</f>
        <v>0.15975517679999998</v>
      </c>
      <c r="G23183" t="str">
        <f t="shared" si="726"/>
        <v>2015824</v>
      </c>
    </row>
    <row r="23184" spans="1:7" x14ac:dyDescent="0.15">
      <c r="A23184">
        <v>2015</v>
      </c>
      <c r="B23184">
        <v>8</v>
      </c>
      <c r="C23184">
        <v>24</v>
      </c>
      <c r="D23184" s="6">
        <v>3157.8333333350201</v>
      </c>
      <c r="E23184" t="str">
        <f t="shared" si="725"/>
        <v>2015824</v>
      </c>
      <c r="F23184">
        <f>SUM(用户负荷!E23183:H23183)/100</f>
        <v>6.8119559999999996E-2</v>
      </c>
      <c r="G23184" t="str">
        <f t="shared" si="726"/>
        <v>2015824</v>
      </c>
    </row>
    <row r="23185" spans="1:12" x14ac:dyDescent="0.15">
      <c r="A23185">
        <v>2015</v>
      </c>
      <c r="B23185">
        <v>8</v>
      </c>
      <c r="C23185">
        <v>24</v>
      </c>
      <c r="D23185" s="6">
        <v>3157.8750000016898</v>
      </c>
      <c r="E23185" t="str">
        <f t="shared" si="725"/>
        <v>2015824</v>
      </c>
      <c r="F23185">
        <f>SUM(用户负荷!E23184:H23184)/100</f>
        <v>8.8537761599999987E-2</v>
      </c>
      <c r="G23185" t="str">
        <f t="shared" si="726"/>
        <v>2015824</v>
      </c>
    </row>
    <row r="23186" spans="1:12" x14ac:dyDescent="0.15">
      <c r="A23186">
        <v>2015</v>
      </c>
      <c r="B23186">
        <v>8</v>
      </c>
      <c r="C23186">
        <v>24</v>
      </c>
      <c r="D23186" s="6">
        <v>3157.91666666836</v>
      </c>
      <c r="E23186" t="str">
        <f t="shared" si="725"/>
        <v>2015824</v>
      </c>
      <c r="F23186">
        <f>SUM(用户负荷!E23185:H23185)/100</f>
        <v>9.5287712000000011E-2</v>
      </c>
      <c r="G23186" t="str">
        <f t="shared" si="726"/>
        <v>2015824</v>
      </c>
    </row>
    <row r="23187" spans="1:12" x14ac:dyDescent="0.15">
      <c r="A23187">
        <v>2015</v>
      </c>
      <c r="B23187">
        <v>8</v>
      </c>
      <c r="C23187">
        <v>24</v>
      </c>
      <c r="D23187" s="6">
        <v>3157.9583333350201</v>
      </c>
      <c r="E23187" t="str">
        <f t="shared" si="725"/>
        <v>2015824</v>
      </c>
      <c r="F23187">
        <f>SUM(用户负荷!E23186:H23186)/100</f>
        <v>0.21552090040000002</v>
      </c>
      <c r="G23187" t="str">
        <f t="shared" si="726"/>
        <v>2015824</v>
      </c>
    </row>
    <row r="23188" spans="1:12" x14ac:dyDescent="0.15">
      <c r="A23188">
        <v>2015</v>
      </c>
      <c r="B23188">
        <v>8</v>
      </c>
      <c r="C23188">
        <v>25</v>
      </c>
      <c r="D23188" s="6">
        <v>3158.0000000016898</v>
      </c>
      <c r="E23188" t="str">
        <f t="shared" si="725"/>
        <v>2015825</v>
      </c>
      <c r="F23188">
        <f>SUM(用户负荷!E23187:H23187)/100</f>
        <v>0.18671826000000002</v>
      </c>
      <c r="G23188" t="str">
        <f t="shared" si="726"/>
        <v>2015825</v>
      </c>
      <c r="H23188">
        <f>IF(IF(ISERROR(MAX(F23188:F23211)),"",MAX(F23188:F23211))=0,"",MAX(F23188:F23211))</f>
        <v>0.18671826000000002</v>
      </c>
      <c r="I23188">
        <f>IF(IF(ISERROR(MAX(F23188:F23211)-MIN(F23188:F23211)),"",MAX(F23188:F23211)-MIN(F23188:F23211))=0,"",MAX(F23188:F23211)-MIN(F23188:F23211))</f>
        <v>0.14422848960000001</v>
      </c>
      <c r="J23188">
        <f>IF(ISERROR(I23188/H23188),"",I23188/H23188)</f>
        <v>0.77243912620008348</v>
      </c>
      <c r="K23188">
        <f>IF(ISERROR(AVERAGE(F23188:F23211)/MAX(F23188:F23211)),"",AVERAGE(F23188:F23211)/MAX(F23188:F23211))</f>
        <v>0.49840402424129976</v>
      </c>
      <c r="L23188">
        <f>IF(ISERROR(MIN(F23188:F23211)/H23188),"",MIN(F23188:F23211)/H23188)</f>
        <v>0.22756087379991652</v>
      </c>
    </row>
    <row r="23189" spans="1:12" x14ac:dyDescent="0.15">
      <c r="A23189">
        <v>2015</v>
      </c>
      <c r="B23189">
        <v>8</v>
      </c>
      <c r="C23189">
        <v>25</v>
      </c>
      <c r="D23189" s="6">
        <v>3158.04166666836</v>
      </c>
      <c r="E23189" t="str">
        <f t="shared" si="725"/>
        <v>2015825</v>
      </c>
      <c r="F23189">
        <f>SUM(用户负荷!E23188:H23188)/100</f>
        <v>0.16366811120000002</v>
      </c>
      <c r="G23189" t="str">
        <f t="shared" si="726"/>
        <v>2015825</v>
      </c>
    </row>
    <row r="23190" spans="1:12" x14ac:dyDescent="0.15">
      <c r="A23190">
        <v>2015</v>
      </c>
      <c r="B23190">
        <v>8</v>
      </c>
      <c r="C23190">
        <v>25</v>
      </c>
      <c r="D23190" s="6">
        <v>3158.0833333350201</v>
      </c>
      <c r="E23190" t="str">
        <f t="shared" si="725"/>
        <v>2015825</v>
      </c>
      <c r="F23190">
        <f>SUM(用户负荷!E23189:H23189)/100</f>
        <v>0.11096681520000001</v>
      </c>
      <c r="G23190" t="str">
        <f t="shared" si="726"/>
        <v>2015825</v>
      </c>
    </row>
    <row r="23191" spans="1:12" x14ac:dyDescent="0.15">
      <c r="A23191">
        <v>2015</v>
      </c>
      <c r="B23191">
        <v>8</v>
      </c>
      <c r="C23191">
        <v>25</v>
      </c>
      <c r="D23191" s="6">
        <v>3158.1250000016898</v>
      </c>
      <c r="E23191" t="str">
        <f t="shared" si="725"/>
        <v>2015825</v>
      </c>
      <c r="F23191">
        <f>SUM(用户负荷!E23190:H23190)/100</f>
        <v>0.1041830908</v>
      </c>
      <c r="G23191" t="str">
        <f t="shared" si="726"/>
        <v>2015825</v>
      </c>
    </row>
    <row r="23192" spans="1:12" x14ac:dyDescent="0.15">
      <c r="A23192">
        <v>2015</v>
      </c>
      <c r="B23192">
        <v>8</v>
      </c>
      <c r="C23192">
        <v>25</v>
      </c>
      <c r="D23192" s="6">
        <v>3158.16666666836</v>
      </c>
      <c r="E23192" t="str">
        <f t="shared" si="725"/>
        <v>2015825</v>
      </c>
      <c r="F23192">
        <f>SUM(用户负荷!E23191:H23191)/100</f>
        <v>4.2489770400000008E-2</v>
      </c>
      <c r="G23192" t="str">
        <f t="shared" si="726"/>
        <v>2015825</v>
      </c>
    </row>
    <row r="23193" spans="1:12" x14ac:dyDescent="0.15">
      <c r="A23193">
        <v>2015</v>
      </c>
      <c r="B23193">
        <v>8</v>
      </c>
      <c r="C23193">
        <v>25</v>
      </c>
      <c r="D23193" s="6">
        <v>3158.2083333350201</v>
      </c>
      <c r="E23193" t="str">
        <f t="shared" si="725"/>
        <v>2015825</v>
      </c>
      <c r="F23193">
        <f>SUM(用户负荷!E23192:H23192)/100</f>
        <v>8.72765192E-2</v>
      </c>
      <c r="G23193" t="str">
        <f t="shared" si="726"/>
        <v>2015825</v>
      </c>
    </row>
    <row r="23194" spans="1:12" x14ac:dyDescent="0.15">
      <c r="A23194">
        <v>2015</v>
      </c>
      <c r="B23194">
        <v>8</v>
      </c>
      <c r="C23194">
        <v>25</v>
      </c>
      <c r="D23194" s="6">
        <v>3158.2500000016898</v>
      </c>
      <c r="E23194" t="str">
        <f t="shared" si="725"/>
        <v>2015825</v>
      </c>
      <c r="F23194">
        <f>SUM(用户负荷!E23193:H23193)/100</f>
        <v>9.73775432E-2</v>
      </c>
      <c r="G23194" t="str">
        <f t="shared" si="726"/>
        <v>2015825</v>
      </c>
    </row>
    <row r="23195" spans="1:12" x14ac:dyDescent="0.15">
      <c r="A23195">
        <v>2015</v>
      </c>
      <c r="B23195">
        <v>8</v>
      </c>
      <c r="C23195">
        <v>25</v>
      </c>
      <c r="D23195" s="6">
        <v>3158.29166666836</v>
      </c>
      <c r="E23195" t="str">
        <f t="shared" si="725"/>
        <v>2015825</v>
      </c>
      <c r="F23195">
        <f>SUM(用户负荷!E23194:H23194)/100</f>
        <v>9.3070751999999993E-2</v>
      </c>
      <c r="G23195" t="str">
        <f t="shared" si="726"/>
        <v>2015825</v>
      </c>
    </row>
    <row r="23196" spans="1:12" x14ac:dyDescent="0.15">
      <c r="A23196">
        <v>2015</v>
      </c>
      <c r="B23196">
        <v>8</v>
      </c>
      <c r="C23196">
        <v>25</v>
      </c>
      <c r="D23196" s="6">
        <v>3158.3333333350201</v>
      </c>
      <c r="E23196" t="str">
        <f t="shared" si="725"/>
        <v>2015825</v>
      </c>
      <c r="F23196">
        <f>SUM(用户负荷!E23195:H23195)/100</f>
        <v>5.4503961599999998E-2</v>
      </c>
      <c r="G23196" t="str">
        <f t="shared" si="726"/>
        <v>2015825</v>
      </c>
    </row>
    <row r="23197" spans="1:12" x14ac:dyDescent="0.15">
      <c r="A23197">
        <v>2015</v>
      </c>
      <c r="B23197">
        <v>8</v>
      </c>
      <c r="C23197">
        <v>25</v>
      </c>
      <c r="D23197" s="6">
        <v>3158.3750000016898</v>
      </c>
      <c r="E23197" t="str">
        <f t="shared" si="725"/>
        <v>2015825</v>
      </c>
      <c r="F23197">
        <f>SUM(用户负荷!E23196:H23196)/100</f>
        <v>0.13726688880000001</v>
      </c>
      <c r="G23197" t="str">
        <f t="shared" si="726"/>
        <v>2015825</v>
      </c>
    </row>
    <row r="23198" spans="1:12" x14ac:dyDescent="0.15">
      <c r="A23198">
        <v>2015</v>
      </c>
      <c r="B23198">
        <v>8</v>
      </c>
      <c r="C23198">
        <v>25</v>
      </c>
      <c r="D23198" s="6">
        <v>3158.41666666836</v>
      </c>
      <c r="E23198" t="str">
        <f t="shared" si="725"/>
        <v>2015825</v>
      </c>
      <c r="F23198">
        <f>SUM(用户负荷!E23197:H23197)/100</f>
        <v>0.14003479800000002</v>
      </c>
      <c r="G23198" t="str">
        <f t="shared" si="726"/>
        <v>2015825</v>
      </c>
    </row>
    <row r="23199" spans="1:12" x14ac:dyDescent="0.15">
      <c r="A23199">
        <v>2015</v>
      </c>
      <c r="B23199">
        <v>8</v>
      </c>
      <c r="C23199">
        <v>25</v>
      </c>
      <c r="D23199" s="6">
        <v>3158.4583333350201</v>
      </c>
      <c r="E23199" t="str">
        <f t="shared" si="725"/>
        <v>2015825</v>
      </c>
      <c r="F23199">
        <f>SUM(用户负荷!E23198:H23198)/100</f>
        <v>6.0301312000000003E-2</v>
      </c>
      <c r="G23199" t="str">
        <f t="shared" si="726"/>
        <v>2015825</v>
      </c>
    </row>
    <row r="23200" spans="1:12" x14ac:dyDescent="0.15">
      <c r="A23200">
        <v>2015</v>
      </c>
      <c r="B23200">
        <v>8</v>
      </c>
      <c r="C23200">
        <v>25</v>
      </c>
      <c r="D23200" s="6">
        <v>3158.5000000016898</v>
      </c>
      <c r="E23200" t="str">
        <f t="shared" si="725"/>
        <v>2015825</v>
      </c>
      <c r="F23200">
        <f>SUM(用户负荷!E23199:H23199)/100</f>
        <v>5.7295252799999988E-2</v>
      </c>
      <c r="G23200" t="str">
        <f t="shared" si="726"/>
        <v>2015825</v>
      </c>
    </row>
    <row r="23201" spans="1:12" x14ac:dyDescent="0.15">
      <c r="A23201">
        <v>2015</v>
      </c>
      <c r="B23201">
        <v>8</v>
      </c>
      <c r="C23201">
        <v>25</v>
      </c>
      <c r="D23201" s="6">
        <v>3158.54166666836</v>
      </c>
      <c r="E23201" t="str">
        <f t="shared" si="725"/>
        <v>2015825</v>
      </c>
      <c r="F23201">
        <f>SUM(用户负荷!E23200:H23200)/100</f>
        <v>6.0301312000000003E-2</v>
      </c>
      <c r="G23201" t="str">
        <f t="shared" si="726"/>
        <v>2015825</v>
      </c>
    </row>
    <row r="23202" spans="1:12" x14ac:dyDescent="0.15">
      <c r="A23202">
        <v>2015</v>
      </c>
      <c r="B23202">
        <v>8</v>
      </c>
      <c r="C23202">
        <v>25</v>
      </c>
      <c r="D23202" s="6">
        <v>3158.5833333350201</v>
      </c>
      <c r="E23202" t="str">
        <f t="shared" si="725"/>
        <v>2015825</v>
      </c>
      <c r="F23202">
        <f>SUM(用户负荷!E23201:H23201)/100</f>
        <v>6.7546441200000001E-2</v>
      </c>
      <c r="G23202" t="str">
        <f t="shared" si="726"/>
        <v>2015825</v>
      </c>
    </row>
    <row r="23203" spans="1:12" x14ac:dyDescent="0.15">
      <c r="A23203">
        <v>2015</v>
      </c>
      <c r="B23203">
        <v>8</v>
      </c>
      <c r="C23203">
        <v>25</v>
      </c>
      <c r="D23203" s="6">
        <v>3158.6250000016898</v>
      </c>
      <c r="E23203" t="str">
        <f t="shared" si="725"/>
        <v>2015825</v>
      </c>
      <c r="F23203">
        <f>SUM(用户负荷!E23202:H23202)/100</f>
        <v>5.9999251199999992E-2</v>
      </c>
      <c r="G23203" t="str">
        <f t="shared" si="726"/>
        <v>2015825</v>
      </c>
    </row>
    <row r="23204" spans="1:12" x14ac:dyDescent="0.15">
      <c r="A23204">
        <v>2015</v>
      </c>
      <c r="B23204">
        <v>8</v>
      </c>
      <c r="C23204">
        <v>25</v>
      </c>
      <c r="D23204" s="6">
        <v>3158.66666666836</v>
      </c>
      <c r="E23204" t="str">
        <f t="shared" si="725"/>
        <v>2015825</v>
      </c>
      <c r="F23204">
        <f>SUM(用户负荷!E23203:H23203)/100</f>
        <v>0.15701324759999999</v>
      </c>
      <c r="G23204" t="str">
        <f t="shared" si="726"/>
        <v>2015825</v>
      </c>
    </row>
    <row r="23205" spans="1:12" x14ac:dyDescent="0.15">
      <c r="A23205">
        <v>2015</v>
      </c>
      <c r="B23205">
        <v>8</v>
      </c>
      <c r="C23205">
        <v>25</v>
      </c>
      <c r="D23205" s="6">
        <v>3158.7083333350201</v>
      </c>
      <c r="E23205" t="str">
        <f t="shared" si="725"/>
        <v>2015825</v>
      </c>
      <c r="F23205">
        <f>SUM(用户负荷!E23204:H23204)/100</f>
        <v>5.7922410000000008E-2</v>
      </c>
      <c r="G23205" t="str">
        <f t="shared" si="726"/>
        <v>2015825</v>
      </c>
    </row>
    <row r="23206" spans="1:12" x14ac:dyDescent="0.15">
      <c r="A23206">
        <v>2015</v>
      </c>
      <c r="B23206">
        <v>8</v>
      </c>
      <c r="C23206">
        <v>25</v>
      </c>
      <c r="D23206" s="6">
        <v>3158.7500000016898</v>
      </c>
      <c r="E23206" t="str">
        <f t="shared" si="725"/>
        <v>2015825</v>
      </c>
      <c r="F23206">
        <f>SUM(用户负荷!E23205:H23205)/100</f>
        <v>5.4589176000000003E-2</v>
      </c>
      <c r="G23206" t="str">
        <f t="shared" si="726"/>
        <v>2015825</v>
      </c>
    </row>
    <row r="23207" spans="1:12" x14ac:dyDescent="0.15">
      <c r="A23207">
        <v>2015</v>
      </c>
      <c r="B23207">
        <v>8</v>
      </c>
      <c r="C23207">
        <v>25</v>
      </c>
      <c r="D23207" s="6">
        <v>3158.79166666836</v>
      </c>
      <c r="E23207" t="str">
        <f t="shared" si="725"/>
        <v>2015825</v>
      </c>
      <c r="F23207">
        <f>SUM(用户负荷!E23206:H23206)/100</f>
        <v>7.3641868799999996E-2</v>
      </c>
      <c r="G23207" t="str">
        <f t="shared" si="726"/>
        <v>2015825</v>
      </c>
    </row>
    <row r="23208" spans="1:12" x14ac:dyDescent="0.15">
      <c r="A23208">
        <v>2015</v>
      </c>
      <c r="B23208">
        <v>8</v>
      </c>
      <c r="C23208">
        <v>25</v>
      </c>
      <c r="D23208" s="6">
        <v>3158.8333333350201</v>
      </c>
      <c r="E23208" t="str">
        <f t="shared" si="725"/>
        <v>2015825</v>
      </c>
      <c r="F23208">
        <f>SUM(用户负荷!E23207:H23207)/100</f>
        <v>7.3061648800000017E-2</v>
      </c>
      <c r="G23208" t="str">
        <f t="shared" si="726"/>
        <v>2015825</v>
      </c>
    </row>
    <row r="23209" spans="1:12" x14ac:dyDescent="0.15">
      <c r="A23209">
        <v>2015</v>
      </c>
      <c r="B23209">
        <v>8</v>
      </c>
      <c r="C23209">
        <v>25</v>
      </c>
      <c r="D23209" s="6">
        <v>3158.8750000016898</v>
      </c>
      <c r="E23209" t="str">
        <f t="shared" si="725"/>
        <v>2015825</v>
      </c>
      <c r="F23209">
        <f>SUM(用户负荷!E23208:H23208)/100</f>
        <v>9.59238756E-2</v>
      </c>
      <c r="G23209" t="str">
        <f t="shared" si="726"/>
        <v>2015825</v>
      </c>
    </row>
    <row r="23210" spans="1:12" x14ac:dyDescent="0.15">
      <c r="A23210">
        <v>2015</v>
      </c>
      <c r="B23210">
        <v>8</v>
      </c>
      <c r="C23210">
        <v>25</v>
      </c>
      <c r="D23210" s="6">
        <v>3158.91666666836</v>
      </c>
      <c r="E23210" t="str">
        <f t="shared" si="725"/>
        <v>2015825</v>
      </c>
      <c r="F23210">
        <f>SUM(用户负荷!E23209:H23209)/100</f>
        <v>0.10347400999999999</v>
      </c>
      <c r="G23210" t="str">
        <f t="shared" si="726"/>
        <v>2015825</v>
      </c>
    </row>
    <row r="23211" spans="1:12" x14ac:dyDescent="0.15">
      <c r="A23211">
        <v>2015</v>
      </c>
      <c r="B23211">
        <v>8</v>
      </c>
      <c r="C23211">
        <v>25</v>
      </c>
      <c r="D23211" s="6">
        <v>3158.9583333350201</v>
      </c>
      <c r="E23211" t="str">
        <f t="shared" si="725"/>
        <v>2015825</v>
      </c>
      <c r="F23211">
        <f>SUM(用户负荷!E23210:H23210)/100</f>
        <v>9.4840856000000001E-2</v>
      </c>
      <c r="G23211" t="str">
        <f t="shared" si="726"/>
        <v>2015825</v>
      </c>
    </row>
    <row r="23212" spans="1:12" x14ac:dyDescent="0.15">
      <c r="A23212">
        <v>2015</v>
      </c>
      <c r="B23212">
        <v>8</v>
      </c>
      <c r="C23212">
        <v>26</v>
      </c>
      <c r="D23212" s="6">
        <v>3159.0000000016898</v>
      </c>
      <c r="E23212" t="str">
        <f t="shared" si="725"/>
        <v>2015826</v>
      </c>
      <c r="F23212">
        <f>SUM(用户负荷!E23211:H23211)/100</f>
        <v>7.283856720000001E-2</v>
      </c>
      <c r="G23212" t="str">
        <f t="shared" si="726"/>
        <v>2015826</v>
      </c>
      <c r="H23212">
        <f>IF(IF(ISERROR(MAX(F23212:F23235)),"",MAX(F23212:F23235))=0,"",MAX(F23212:F23235))</f>
        <v>0.12152300879999998</v>
      </c>
      <c r="I23212">
        <f>IF(IF(ISERROR(MAX(F23212:F23235)-MIN(F23212:F23235)),"",MAX(F23212:F23235)-MIN(F23212:F23235))=0,"",MAX(F23212:F23235)-MIN(F23212:F23235))</f>
        <v>8.0581992799999974E-2</v>
      </c>
      <c r="J23212">
        <f>IF(ISERROR(I23212/H23212),"",I23212/H23212)</f>
        <v>0.66310070492592987</v>
      </c>
      <c r="K23212">
        <f>IF(ISERROR(AVERAGE(F23212:F23235)/MAX(F23212:F23235)),"",AVERAGE(F23212:F23235)/MAX(F23212:F23235))</f>
        <v>0.59071544660986586</v>
      </c>
      <c r="L23212">
        <f>IF(ISERROR(MIN(F23212:F23235)/H23212),"",MIN(F23212:F23235)/H23212)</f>
        <v>0.33689929507407002</v>
      </c>
    </row>
    <row r="23213" spans="1:12" x14ac:dyDescent="0.15">
      <c r="A23213">
        <v>2015</v>
      </c>
      <c r="B23213">
        <v>8</v>
      </c>
      <c r="C23213">
        <v>26</v>
      </c>
      <c r="D23213" s="6">
        <v>3159.04166666836</v>
      </c>
      <c r="E23213" t="str">
        <f t="shared" si="725"/>
        <v>2015826</v>
      </c>
      <c r="F23213">
        <f>SUM(用户负荷!E23212:H23212)/100</f>
        <v>5.7301661199999999E-2</v>
      </c>
      <c r="G23213" t="str">
        <f t="shared" si="726"/>
        <v>2015826</v>
      </c>
    </row>
    <row r="23214" spans="1:12" x14ac:dyDescent="0.15">
      <c r="A23214">
        <v>2015</v>
      </c>
      <c r="B23214">
        <v>8</v>
      </c>
      <c r="C23214">
        <v>26</v>
      </c>
      <c r="D23214" s="6">
        <v>3159.0833333350201</v>
      </c>
      <c r="E23214" t="str">
        <f t="shared" si="725"/>
        <v>2015826</v>
      </c>
      <c r="F23214">
        <f>SUM(用户负荷!E23213:H23213)/100</f>
        <v>4.7827101599999998E-2</v>
      </c>
      <c r="G23214" t="str">
        <f t="shared" si="726"/>
        <v>2015826</v>
      </c>
    </row>
    <row r="23215" spans="1:12" x14ac:dyDescent="0.15">
      <c r="A23215">
        <v>2015</v>
      </c>
      <c r="B23215">
        <v>8</v>
      </c>
      <c r="C23215">
        <v>26</v>
      </c>
      <c r="D23215" s="6">
        <v>3159.1250000016898</v>
      </c>
      <c r="E23215" t="str">
        <f t="shared" si="725"/>
        <v>2015826</v>
      </c>
      <c r="F23215">
        <f>SUM(用户负荷!E23214:H23214)/100</f>
        <v>4.0941016000000004E-2</v>
      </c>
      <c r="G23215" t="str">
        <f t="shared" si="726"/>
        <v>2015826</v>
      </c>
    </row>
    <row r="23216" spans="1:12" x14ac:dyDescent="0.15">
      <c r="A23216">
        <v>2015</v>
      </c>
      <c r="B23216">
        <v>8</v>
      </c>
      <c r="C23216">
        <v>26</v>
      </c>
      <c r="D23216" s="6">
        <v>3159.16666666836</v>
      </c>
      <c r="E23216" t="str">
        <f t="shared" si="725"/>
        <v>2015826</v>
      </c>
      <c r="F23216">
        <f>SUM(用户负荷!E23215:H23215)/100</f>
        <v>0.10463704800000001</v>
      </c>
      <c r="G23216" t="str">
        <f t="shared" si="726"/>
        <v>2015826</v>
      </c>
    </row>
    <row r="23217" spans="1:7" x14ac:dyDescent="0.15">
      <c r="A23217">
        <v>2015</v>
      </c>
      <c r="B23217">
        <v>8</v>
      </c>
      <c r="C23217">
        <v>26</v>
      </c>
      <c r="D23217" s="6">
        <v>3159.2083333350201</v>
      </c>
      <c r="E23217" t="str">
        <f t="shared" si="725"/>
        <v>2015826</v>
      </c>
      <c r="F23217">
        <f>SUM(用户负荷!E23216:H23216)/100</f>
        <v>9.7974217199999991E-2</v>
      </c>
      <c r="G23217" t="str">
        <f t="shared" si="726"/>
        <v>2015826</v>
      </c>
    </row>
    <row r="23218" spans="1:7" x14ac:dyDescent="0.15">
      <c r="A23218">
        <v>2015</v>
      </c>
      <c r="B23218">
        <v>8</v>
      </c>
      <c r="C23218">
        <v>26</v>
      </c>
      <c r="D23218" s="6">
        <v>3159.2500000016898</v>
      </c>
      <c r="E23218" t="str">
        <f t="shared" si="725"/>
        <v>2015826</v>
      </c>
      <c r="F23218">
        <f>SUM(用户负荷!E23217:H23217)/100</f>
        <v>4.2960527999999998E-2</v>
      </c>
      <c r="G23218" t="str">
        <f t="shared" si="726"/>
        <v>2015826</v>
      </c>
    </row>
    <row r="23219" spans="1:7" x14ac:dyDescent="0.15">
      <c r="A23219">
        <v>2015</v>
      </c>
      <c r="B23219">
        <v>8</v>
      </c>
      <c r="C23219">
        <v>26</v>
      </c>
      <c r="D23219" s="6">
        <v>3159.29166666836</v>
      </c>
      <c r="E23219" t="str">
        <f t="shared" si="725"/>
        <v>2015826</v>
      </c>
      <c r="F23219">
        <f>SUM(用户负荷!E23218:H23218)/100</f>
        <v>0.10688518400000001</v>
      </c>
      <c r="G23219" t="str">
        <f t="shared" si="726"/>
        <v>2015826</v>
      </c>
    </row>
    <row r="23220" spans="1:7" x14ac:dyDescent="0.15">
      <c r="A23220">
        <v>2015</v>
      </c>
      <c r="B23220">
        <v>8</v>
      </c>
      <c r="C23220">
        <v>26</v>
      </c>
      <c r="D23220" s="6">
        <v>3159.3333333350201</v>
      </c>
      <c r="E23220" t="str">
        <f t="shared" si="725"/>
        <v>2015826</v>
      </c>
      <c r="F23220">
        <f>SUM(用户负荷!E23219:H23219)/100</f>
        <v>5.8234343200000011E-2</v>
      </c>
      <c r="G23220" t="str">
        <f t="shared" si="726"/>
        <v>2015826</v>
      </c>
    </row>
    <row r="23221" spans="1:7" x14ac:dyDescent="0.15">
      <c r="A23221">
        <v>2015</v>
      </c>
      <c r="B23221">
        <v>8</v>
      </c>
      <c r="C23221">
        <v>26</v>
      </c>
      <c r="D23221" s="6">
        <v>3159.3750000016898</v>
      </c>
      <c r="E23221" t="str">
        <f t="shared" si="725"/>
        <v>2015826</v>
      </c>
      <c r="F23221">
        <f>SUM(用户负荷!E23220:H23220)/100</f>
        <v>6.5220191999999996E-2</v>
      </c>
      <c r="G23221" t="str">
        <f t="shared" si="726"/>
        <v>2015826</v>
      </c>
    </row>
    <row r="23222" spans="1:7" x14ac:dyDescent="0.15">
      <c r="A23222">
        <v>2015</v>
      </c>
      <c r="B23222">
        <v>8</v>
      </c>
      <c r="C23222">
        <v>26</v>
      </c>
      <c r="D23222" s="6">
        <v>3159.41666666836</v>
      </c>
      <c r="E23222" t="str">
        <f t="shared" si="725"/>
        <v>2015826</v>
      </c>
      <c r="F23222">
        <f>SUM(用户负荷!E23221:H23221)/100</f>
        <v>5.5804347200000007E-2</v>
      </c>
      <c r="G23222" t="str">
        <f t="shared" si="726"/>
        <v>2015826</v>
      </c>
    </row>
    <row r="23223" spans="1:7" x14ac:dyDescent="0.15">
      <c r="A23223">
        <v>2015</v>
      </c>
      <c r="B23223">
        <v>8</v>
      </c>
      <c r="C23223">
        <v>26</v>
      </c>
      <c r="D23223" s="6">
        <v>3159.4583333350201</v>
      </c>
      <c r="E23223" t="str">
        <f t="shared" si="725"/>
        <v>2015826</v>
      </c>
      <c r="F23223">
        <f>SUM(用户负荷!E23222:H23222)/100</f>
        <v>5.4625894400000007E-2</v>
      </c>
      <c r="G23223" t="str">
        <f t="shared" si="726"/>
        <v>2015826</v>
      </c>
    </row>
    <row r="23224" spans="1:7" x14ac:dyDescent="0.15">
      <c r="A23224">
        <v>2015</v>
      </c>
      <c r="B23224">
        <v>8</v>
      </c>
      <c r="C23224">
        <v>26</v>
      </c>
      <c r="D23224" s="6">
        <v>3159.5000000016898</v>
      </c>
      <c r="E23224" t="str">
        <f t="shared" si="725"/>
        <v>2015826</v>
      </c>
      <c r="F23224">
        <f>SUM(用户负荷!E23223:H23223)/100</f>
        <v>6.2883550799999993E-2</v>
      </c>
      <c r="G23224" t="str">
        <f t="shared" si="726"/>
        <v>2015826</v>
      </c>
    </row>
    <row r="23225" spans="1:7" x14ac:dyDescent="0.15">
      <c r="A23225">
        <v>2015</v>
      </c>
      <c r="B23225">
        <v>8</v>
      </c>
      <c r="C23225">
        <v>26</v>
      </c>
      <c r="D23225" s="6">
        <v>3159.54166666836</v>
      </c>
      <c r="E23225" t="str">
        <f t="shared" si="725"/>
        <v>2015826</v>
      </c>
      <c r="F23225">
        <f>SUM(用户负荷!E23224:H23224)/100</f>
        <v>6.2715720000000003E-2</v>
      </c>
      <c r="G23225" t="str">
        <f t="shared" si="726"/>
        <v>2015826</v>
      </c>
    </row>
    <row r="23226" spans="1:7" x14ac:dyDescent="0.15">
      <c r="A23226">
        <v>2015</v>
      </c>
      <c r="B23226">
        <v>8</v>
      </c>
      <c r="C23226">
        <v>26</v>
      </c>
      <c r="D23226" s="6">
        <v>3159.5833333350201</v>
      </c>
      <c r="E23226" t="str">
        <f t="shared" si="725"/>
        <v>2015826</v>
      </c>
      <c r="F23226">
        <f>SUM(用户负荷!E23225:H23225)/100</f>
        <v>6.3501874799999997E-2</v>
      </c>
      <c r="G23226" t="str">
        <f t="shared" si="726"/>
        <v>2015826</v>
      </c>
    </row>
    <row r="23227" spans="1:7" x14ac:dyDescent="0.15">
      <c r="A23227">
        <v>2015</v>
      </c>
      <c r="B23227">
        <v>8</v>
      </c>
      <c r="C23227">
        <v>26</v>
      </c>
      <c r="D23227" s="6">
        <v>3159.6250000016898</v>
      </c>
      <c r="E23227" t="str">
        <f t="shared" si="725"/>
        <v>2015826</v>
      </c>
      <c r="F23227">
        <f>SUM(用户负荷!E23226:H23226)/100</f>
        <v>6.7451181199999988E-2</v>
      </c>
      <c r="G23227" t="str">
        <f t="shared" si="726"/>
        <v>2015826</v>
      </c>
    </row>
    <row r="23228" spans="1:7" x14ac:dyDescent="0.15">
      <c r="A23228">
        <v>2015</v>
      </c>
      <c r="B23228">
        <v>8</v>
      </c>
      <c r="C23228">
        <v>26</v>
      </c>
      <c r="D23228" s="6">
        <v>3159.66666666836</v>
      </c>
      <c r="E23228" t="str">
        <f t="shared" si="725"/>
        <v>2015826</v>
      </c>
      <c r="F23228">
        <f>SUM(用户负荷!E23227:H23227)/100</f>
        <v>5.8578318399999996E-2</v>
      </c>
      <c r="G23228" t="str">
        <f t="shared" si="726"/>
        <v>2015826</v>
      </c>
    </row>
    <row r="23229" spans="1:7" x14ac:dyDescent="0.15">
      <c r="A23229">
        <v>2015</v>
      </c>
      <c r="B23229">
        <v>8</v>
      </c>
      <c r="C23229">
        <v>26</v>
      </c>
      <c r="D23229" s="6">
        <v>3159.7083333350201</v>
      </c>
      <c r="E23229" t="str">
        <f t="shared" si="725"/>
        <v>2015826</v>
      </c>
      <c r="F23229">
        <f>SUM(用户负荷!E23228:H23228)/100</f>
        <v>6.2196119999999994E-2</v>
      </c>
      <c r="G23229" t="str">
        <f t="shared" si="726"/>
        <v>2015826</v>
      </c>
    </row>
    <row r="23230" spans="1:7" x14ac:dyDescent="0.15">
      <c r="A23230">
        <v>2015</v>
      </c>
      <c r="B23230">
        <v>8</v>
      </c>
      <c r="C23230">
        <v>26</v>
      </c>
      <c r="D23230" s="6">
        <v>3159.7500000016898</v>
      </c>
      <c r="E23230" t="str">
        <f t="shared" si="725"/>
        <v>2015826</v>
      </c>
      <c r="F23230">
        <f>SUM(用户负荷!E23229:H23229)/100</f>
        <v>6.0476243999999998E-2</v>
      </c>
      <c r="G23230" t="str">
        <f t="shared" si="726"/>
        <v>2015826</v>
      </c>
    </row>
    <row r="23231" spans="1:7" x14ac:dyDescent="0.15">
      <c r="A23231">
        <v>2015</v>
      </c>
      <c r="B23231">
        <v>8</v>
      </c>
      <c r="C23231">
        <v>26</v>
      </c>
      <c r="D23231" s="6">
        <v>3159.79166666836</v>
      </c>
      <c r="E23231" t="str">
        <f t="shared" si="725"/>
        <v>2015826</v>
      </c>
      <c r="F23231">
        <f>SUM(用户负荷!E23230:H23230)/100</f>
        <v>7.2071984000000006E-2</v>
      </c>
      <c r="G23231" t="str">
        <f t="shared" si="726"/>
        <v>2015826</v>
      </c>
    </row>
    <row r="23232" spans="1:7" x14ac:dyDescent="0.15">
      <c r="A23232">
        <v>2015</v>
      </c>
      <c r="B23232">
        <v>8</v>
      </c>
      <c r="C23232">
        <v>26</v>
      </c>
      <c r="D23232" s="6">
        <v>3159.8333333350201</v>
      </c>
      <c r="E23232" t="str">
        <f t="shared" si="725"/>
        <v>2015826</v>
      </c>
      <c r="F23232">
        <f>SUM(用户负荷!E23231:H23231)/100</f>
        <v>7.7590828799999997E-2</v>
      </c>
      <c r="G23232" t="str">
        <f t="shared" si="726"/>
        <v>2015826</v>
      </c>
    </row>
    <row r="23233" spans="1:12" x14ac:dyDescent="0.15">
      <c r="A23233">
        <v>2015</v>
      </c>
      <c r="B23233">
        <v>8</v>
      </c>
      <c r="C23233">
        <v>26</v>
      </c>
      <c r="D23233" s="6">
        <v>3159.8750000016898</v>
      </c>
      <c r="E23233" t="str">
        <f t="shared" si="725"/>
        <v>2015826</v>
      </c>
      <c r="F23233">
        <f>SUM(用户负荷!E23232:H23232)/100</f>
        <v>0.100691552</v>
      </c>
      <c r="G23233" t="str">
        <f t="shared" si="726"/>
        <v>2015826</v>
      </c>
    </row>
    <row r="23234" spans="1:12" x14ac:dyDescent="0.15">
      <c r="A23234">
        <v>2015</v>
      </c>
      <c r="B23234">
        <v>8</v>
      </c>
      <c r="C23234">
        <v>26</v>
      </c>
      <c r="D23234" s="6">
        <v>3159.91666666836</v>
      </c>
      <c r="E23234" t="str">
        <f t="shared" si="725"/>
        <v>2015826</v>
      </c>
      <c r="F23234">
        <f>SUM(用户负荷!E23233:H23233)/100</f>
        <v>0.12152300879999998</v>
      </c>
      <c r="G23234" t="str">
        <f t="shared" si="726"/>
        <v>2015826</v>
      </c>
    </row>
    <row r="23235" spans="1:12" x14ac:dyDescent="0.15">
      <c r="A23235">
        <v>2015</v>
      </c>
      <c r="B23235">
        <v>8</v>
      </c>
      <c r="C23235">
        <v>26</v>
      </c>
      <c r="D23235" s="6">
        <v>3159.9583333350201</v>
      </c>
      <c r="E23235" t="str">
        <f t="shared" si="725"/>
        <v>2015826</v>
      </c>
      <c r="F23235">
        <f>SUM(用户负荷!E23234:H23234)/100</f>
        <v>0.10792195920000001</v>
      </c>
      <c r="G23235" t="str">
        <f t="shared" si="726"/>
        <v>2015826</v>
      </c>
    </row>
    <row r="23236" spans="1:12" x14ac:dyDescent="0.15">
      <c r="A23236">
        <v>2015</v>
      </c>
      <c r="B23236">
        <v>8</v>
      </c>
      <c r="C23236">
        <v>27</v>
      </c>
      <c r="D23236" s="6">
        <v>3160.0000000016898</v>
      </c>
      <c r="E23236" t="str">
        <f t="shared" ref="E23236:E23299" si="727">A23236&amp;B23236&amp;C23236</f>
        <v>2015827</v>
      </c>
      <c r="F23236">
        <f>SUM(用户负荷!E23235:H23235)/100</f>
        <v>9.3738437999999993E-2</v>
      </c>
      <c r="G23236" t="str">
        <f t="shared" ref="G23236:G23299" si="728">E23236</f>
        <v>2015827</v>
      </c>
      <c r="H23236">
        <f>IF(IF(ISERROR(MAX(F23236:F23259)),"",MAX(F23236:F23259))=0,"",MAX(F23236:F23259))</f>
        <v>0.18796045039999998</v>
      </c>
      <c r="I23236">
        <f>IF(IF(ISERROR(MAX(F23236:F23259)-MIN(F23236:F23259)),"",MAX(F23236:F23259)-MIN(F23236:F23259))=0,"",MAX(F23236:F23259)-MIN(F23236:F23259))</f>
        <v>0.14929701439999998</v>
      </c>
      <c r="J23236">
        <f>IF(ISERROR(I23236/H23236),"",I23236/H23236)</f>
        <v>0.79430015241121177</v>
      </c>
      <c r="K23236">
        <f>IF(ISERROR(AVERAGE(F23236:F23259)/MAX(F23236:F23259)),"",AVERAGE(F23236:F23259)/MAX(F23236:F23259))</f>
        <v>0.55534412928107479</v>
      </c>
      <c r="L23236">
        <f>IF(ISERROR(MIN(F23236:F23259)/H23236),"",MIN(F23236:F23259)/H23236)</f>
        <v>0.20569984758878829</v>
      </c>
    </row>
    <row r="23237" spans="1:12" x14ac:dyDescent="0.15">
      <c r="A23237">
        <v>2015</v>
      </c>
      <c r="B23237">
        <v>8</v>
      </c>
      <c r="C23237">
        <v>27</v>
      </c>
      <c r="D23237" s="6">
        <v>3160.04166666836</v>
      </c>
      <c r="E23237" t="str">
        <f t="shared" si="727"/>
        <v>2015827</v>
      </c>
      <c r="F23237">
        <f>SUM(用户负荷!E23236:H23236)/100</f>
        <v>0.14735388359999999</v>
      </c>
      <c r="G23237" t="str">
        <f t="shared" si="728"/>
        <v>2015827</v>
      </c>
    </row>
    <row r="23238" spans="1:12" x14ac:dyDescent="0.15">
      <c r="A23238">
        <v>2015</v>
      </c>
      <c r="B23238">
        <v>8</v>
      </c>
      <c r="C23238">
        <v>27</v>
      </c>
      <c r="D23238" s="6">
        <v>3160.0833333350201</v>
      </c>
      <c r="E23238" t="str">
        <f t="shared" si="727"/>
        <v>2015827</v>
      </c>
      <c r="F23238">
        <f>SUM(用户负荷!E23237:H23237)/100</f>
        <v>0.10469437719999998</v>
      </c>
      <c r="G23238" t="str">
        <f t="shared" si="728"/>
        <v>2015827</v>
      </c>
    </row>
    <row r="23239" spans="1:12" x14ac:dyDescent="0.15">
      <c r="A23239">
        <v>2015</v>
      </c>
      <c r="B23239">
        <v>8</v>
      </c>
      <c r="C23239">
        <v>27</v>
      </c>
      <c r="D23239" s="6">
        <v>3160.1250000016898</v>
      </c>
      <c r="E23239" t="str">
        <f t="shared" si="727"/>
        <v>2015827</v>
      </c>
      <c r="F23239">
        <f>SUM(用户负荷!E23238:H23238)/100</f>
        <v>0.1001071752</v>
      </c>
      <c r="G23239" t="str">
        <f t="shared" si="728"/>
        <v>2015827</v>
      </c>
    </row>
    <row r="23240" spans="1:12" x14ac:dyDescent="0.15">
      <c r="A23240">
        <v>2015</v>
      </c>
      <c r="B23240">
        <v>8</v>
      </c>
      <c r="C23240">
        <v>27</v>
      </c>
      <c r="D23240" s="6">
        <v>3160.16666666836</v>
      </c>
      <c r="E23240" t="str">
        <f t="shared" si="727"/>
        <v>2015827</v>
      </c>
      <c r="F23240">
        <f>SUM(用户负荷!E23239:H23239)/100</f>
        <v>9.3674007600000012E-2</v>
      </c>
      <c r="G23240" t="str">
        <f t="shared" si="728"/>
        <v>2015827</v>
      </c>
    </row>
    <row r="23241" spans="1:12" x14ac:dyDescent="0.15">
      <c r="A23241">
        <v>2015</v>
      </c>
      <c r="B23241">
        <v>8</v>
      </c>
      <c r="C23241">
        <v>27</v>
      </c>
      <c r="D23241" s="6">
        <v>3160.2083333350201</v>
      </c>
      <c r="E23241" t="str">
        <f t="shared" si="727"/>
        <v>2015827</v>
      </c>
      <c r="F23241">
        <f>SUM(用户负荷!E23240:H23240)/100</f>
        <v>9.2515992399999997E-2</v>
      </c>
      <c r="G23241" t="str">
        <f t="shared" si="728"/>
        <v>2015827</v>
      </c>
    </row>
    <row r="23242" spans="1:12" x14ac:dyDescent="0.15">
      <c r="A23242">
        <v>2015</v>
      </c>
      <c r="B23242">
        <v>8</v>
      </c>
      <c r="C23242">
        <v>27</v>
      </c>
      <c r="D23242" s="6">
        <v>3160.2500000016898</v>
      </c>
      <c r="E23242" t="str">
        <f t="shared" si="727"/>
        <v>2015827</v>
      </c>
      <c r="F23242">
        <f>SUM(用户负荷!E23241:H23241)/100</f>
        <v>3.8663435999999995E-2</v>
      </c>
      <c r="G23242" t="str">
        <f t="shared" si="728"/>
        <v>2015827</v>
      </c>
    </row>
    <row r="23243" spans="1:12" x14ac:dyDescent="0.15">
      <c r="A23243">
        <v>2015</v>
      </c>
      <c r="B23243">
        <v>8</v>
      </c>
      <c r="C23243">
        <v>27</v>
      </c>
      <c r="D23243" s="6">
        <v>3160.29166666836</v>
      </c>
      <c r="E23243" t="str">
        <f t="shared" si="727"/>
        <v>2015827</v>
      </c>
      <c r="F23243">
        <f>SUM(用户负荷!E23242:H23242)/100</f>
        <v>9.4763089199999997E-2</v>
      </c>
      <c r="G23243" t="str">
        <f t="shared" si="728"/>
        <v>2015827</v>
      </c>
    </row>
    <row r="23244" spans="1:12" x14ac:dyDescent="0.15">
      <c r="A23244">
        <v>2015</v>
      </c>
      <c r="B23244">
        <v>8</v>
      </c>
      <c r="C23244">
        <v>27</v>
      </c>
      <c r="D23244" s="6">
        <v>3160.3333333350201</v>
      </c>
      <c r="E23244" t="str">
        <f t="shared" si="727"/>
        <v>2015827</v>
      </c>
      <c r="F23244">
        <f>SUM(用户负荷!E23243:H23243)/100</f>
        <v>0.12955567840000001</v>
      </c>
      <c r="G23244" t="str">
        <f t="shared" si="728"/>
        <v>2015827</v>
      </c>
    </row>
    <row r="23245" spans="1:12" x14ac:dyDescent="0.15">
      <c r="A23245">
        <v>2015</v>
      </c>
      <c r="B23245">
        <v>8</v>
      </c>
      <c r="C23245">
        <v>27</v>
      </c>
      <c r="D23245" s="6">
        <v>3160.3750000016898</v>
      </c>
      <c r="E23245" t="str">
        <f t="shared" si="727"/>
        <v>2015827</v>
      </c>
      <c r="F23245">
        <f>SUM(用户负荷!E23244:H23244)/100</f>
        <v>0.1544526588</v>
      </c>
      <c r="G23245" t="str">
        <f t="shared" si="728"/>
        <v>2015827</v>
      </c>
    </row>
    <row r="23246" spans="1:12" x14ac:dyDescent="0.15">
      <c r="A23246">
        <v>2015</v>
      </c>
      <c r="B23246">
        <v>8</v>
      </c>
      <c r="C23246">
        <v>27</v>
      </c>
      <c r="D23246" s="6">
        <v>3160.41666666836</v>
      </c>
      <c r="E23246" t="str">
        <f t="shared" si="727"/>
        <v>2015827</v>
      </c>
      <c r="F23246">
        <f>SUM(用户负荷!E23245:H23245)/100</f>
        <v>0.14362956400000002</v>
      </c>
      <c r="G23246" t="str">
        <f t="shared" si="728"/>
        <v>2015827</v>
      </c>
    </row>
    <row r="23247" spans="1:12" x14ac:dyDescent="0.15">
      <c r="A23247">
        <v>2015</v>
      </c>
      <c r="B23247">
        <v>8</v>
      </c>
      <c r="C23247">
        <v>27</v>
      </c>
      <c r="D23247" s="6">
        <v>3160.4583333350201</v>
      </c>
      <c r="E23247" t="str">
        <f t="shared" si="727"/>
        <v>2015827</v>
      </c>
      <c r="F23247">
        <f>SUM(用户负荷!E23246:H23246)/100</f>
        <v>4.8523712000000004E-2</v>
      </c>
      <c r="G23247" t="str">
        <f t="shared" si="728"/>
        <v>2015827</v>
      </c>
    </row>
    <row r="23248" spans="1:12" x14ac:dyDescent="0.15">
      <c r="A23248">
        <v>2015</v>
      </c>
      <c r="B23248">
        <v>8</v>
      </c>
      <c r="C23248">
        <v>27</v>
      </c>
      <c r="D23248" s="6">
        <v>3160.5000000016898</v>
      </c>
      <c r="E23248" t="str">
        <f t="shared" si="727"/>
        <v>2015827</v>
      </c>
      <c r="F23248">
        <f>SUM(用户负荷!E23247:H23247)/100</f>
        <v>0.14342691999999999</v>
      </c>
      <c r="G23248" t="str">
        <f t="shared" si="728"/>
        <v>2015827</v>
      </c>
    </row>
    <row r="23249" spans="1:12" x14ac:dyDescent="0.15">
      <c r="A23249">
        <v>2015</v>
      </c>
      <c r="B23249">
        <v>8</v>
      </c>
      <c r="C23249">
        <v>27</v>
      </c>
      <c r="D23249" s="6">
        <v>3160.54166666836</v>
      </c>
      <c r="E23249" t="str">
        <f t="shared" si="727"/>
        <v>2015827</v>
      </c>
      <c r="F23249">
        <f>SUM(用户负荷!E23248:H23248)/100</f>
        <v>0.15127634400000001</v>
      </c>
      <c r="G23249" t="str">
        <f t="shared" si="728"/>
        <v>2015827</v>
      </c>
    </row>
    <row r="23250" spans="1:12" x14ac:dyDescent="0.15">
      <c r="A23250">
        <v>2015</v>
      </c>
      <c r="B23250">
        <v>8</v>
      </c>
      <c r="C23250">
        <v>27</v>
      </c>
      <c r="D23250" s="6">
        <v>3160.5833333350201</v>
      </c>
      <c r="E23250" t="str">
        <f t="shared" si="727"/>
        <v>2015827</v>
      </c>
      <c r="F23250">
        <f>SUM(用户负荷!E23249:H23249)/100</f>
        <v>6.4955542399999996E-2</v>
      </c>
      <c r="G23250" t="str">
        <f t="shared" si="728"/>
        <v>2015827</v>
      </c>
    </row>
    <row r="23251" spans="1:12" x14ac:dyDescent="0.15">
      <c r="A23251">
        <v>2015</v>
      </c>
      <c r="B23251">
        <v>8</v>
      </c>
      <c r="C23251">
        <v>27</v>
      </c>
      <c r="D23251" s="6">
        <v>3160.6250000016898</v>
      </c>
      <c r="E23251" t="str">
        <f t="shared" si="727"/>
        <v>2015827</v>
      </c>
      <c r="F23251">
        <f>SUM(用户负荷!E23250:H23250)/100</f>
        <v>5.53193872E-2</v>
      </c>
      <c r="G23251" t="str">
        <f t="shared" si="728"/>
        <v>2015827</v>
      </c>
    </row>
    <row r="23252" spans="1:12" x14ac:dyDescent="0.15">
      <c r="A23252">
        <v>2015</v>
      </c>
      <c r="B23252">
        <v>8</v>
      </c>
      <c r="C23252">
        <v>27</v>
      </c>
      <c r="D23252" s="6">
        <v>3160.66666666836</v>
      </c>
      <c r="E23252" t="str">
        <f t="shared" si="727"/>
        <v>2015827</v>
      </c>
      <c r="F23252">
        <f>SUM(用户负荷!E23251:H23251)/100</f>
        <v>5.8091279999999995E-2</v>
      </c>
      <c r="G23252" t="str">
        <f t="shared" si="728"/>
        <v>2015827</v>
      </c>
    </row>
    <row r="23253" spans="1:12" x14ac:dyDescent="0.15">
      <c r="A23253">
        <v>2015</v>
      </c>
      <c r="B23253">
        <v>8</v>
      </c>
      <c r="C23253">
        <v>27</v>
      </c>
      <c r="D23253" s="6">
        <v>3160.7083333350201</v>
      </c>
      <c r="E23253" t="str">
        <f t="shared" si="727"/>
        <v>2015827</v>
      </c>
      <c r="F23253">
        <f>SUM(用户负荷!E23252:H23252)/100</f>
        <v>0.13557195359999999</v>
      </c>
      <c r="G23253" t="str">
        <f t="shared" si="728"/>
        <v>2015827</v>
      </c>
    </row>
    <row r="23254" spans="1:12" x14ac:dyDescent="0.15">
      <c r="A23254">
        <v>2015</v>
      </c>
      <c r="B23254">
        <v>8</v>
      </c>
      <c r="C23254">
        <v>27</v>
      </c>
      <c r="D23254" s="6">
        <v>3160.7500000016898</v>
      </c>
      <c r="E23254" t="str">
        <f t="shared" si="727"/>
        <v>2015827</v>
      </c>
      <c r="F23254">
        <f>SUM(用户负荷!E23253:H23253)/100</f>
        <v>5.2270027999999996E-2</v>
      </c>
      <c r="G23254" t="str">
        <f t="shared" si="728"/>
        <v>2015827</v>
      </c>
    </row>
    <row r="23255" spans="1:12" x14ac:dyDescent="0.15">
      <c r="A23255">
        <v>2015</v>
      </c>
      <c r="B23255">
        <v>8</v>
      </c>
      <c r="C23255">
        <v>27</v>
      </c>
      <c r="D23255" s="6">
        <v>3160.79166666836</v>
      </c>
      <c r="E23255" t="str">
        <f t="shared" si="727"/>
        <v>2015827</v>
      </c>
      <c r="F23255">
        <f>SUM(用户负荷!E23254:H23254)/100</f>
        <v>0.13301915879999998</v>
      </c>
      <c r="G23255" t="str">
        <f t="shared" si="728"/>
        <v>2015827</v>
      </c>
    </row>
    <row r="23256" spans="1:12" x14ac:dyDescent="0.15">
      <c r="A23256">
        <v>2015</v>
      </c>
      <c r="B23256">
        <v>8</v>
      </c>
      <c r="C23256">
        <v>27</v>
      </c>
      <c r="D23256" s="6">
        <v>3160.8333333350201</v>
      </c>
      <c r="E23256" t="str">
        <f t="shared" si="727"/>
        <v>2015827</v>
      </c>
      <c r="F23256">
        <f>SUM(用户负荷!E23255:H23255)/100</f>
        <v>7.3388996799999995E-2</v>
      </c>
      <c r="G23256" t="str">
        <f t="shared" si="728"/>
        <v>2015827</v>
      </c>
    </row>
    <row r="23257" spans="1:12" x14ac:dyDescent="0.15">
      <c r="A23257">
        <v>2015</v>
      </c>
      <c r="B23257">
        <v>8</v>
      </c>
      <c r="C23257">
        <v>27</v>
      </c>
      <c r="D23257" s="6">
        <v>3160.8750000016898</v>
      </c>
      <c r="E23257" t="str">
        <f t="shared" si="727"/>
        <v>2015827</v>
      </c>
      <c r="F23257">
        <f>SUM(用户负荷!E23256:H23256)/100</f>
        <v>0.18796045039999998</v>
      </c>
      <c r="G23257" t="str">
        <f t="shared" si="728"/>
        <v>2015827</v>
      </c>
    </row>
    <row r="23258" spans="1:12" x14ac:dyDescent="0.15">
      <c r="A23258">
        <v>2015</v>
      </c>
      <c r="B23258">
        <v>8</v>
      </c>
      <c r="C23258">
        <v>27</v>
      </c>
      <c r="D23258" s="6">
        <v>3160.91666666836</v>
      </c>
      <c r="E23258" t="str">
        <f t="shared" si="727"/>
        <v>2015827</v>
      </c>
      <c r="F23258">
        <f>SUM(用户负荷!E23257:H23257)/100</f>
        <v>0.113120384</v>
      </c>
      <c r="G23258" t="str">
        <f t="shared" si="728"/>
        <v>2015827</v>
      </c>
    </row>
    <row r="23259" spans="1:12" x14ac:dyDescent="0.15">
      <c r="A23259">
        <v>2015</v>
      </c>
      <c r="B23259">
        <v>8</v>
      </c>
      <c r="C23259">
        <v>27</v>
      </c>
      <c r="D23259" s="6">
        <v>3160.9583333350201</v>
      </c>
      <c r="E23259" t="str">
        <f t="shared" si="727"/>
        <v>2015827</v>
      </c>
      <c r="F23259">
        <f>SUM(用户负荷!E23258:H23258)/100</f>
        <v>9.5113126399999998E-2</v>
      </c>
      <c r="G23259" t="str">
        <f t="shared" si="728"/>
        <v>2015827</v>
      </c>
    </row>
    <row r="23260" spans="1:12" x14ac:dyDescent="0.15">
      <c r="A23260">
        <v>2015</v>
      </c>
      <c r="B23260">
        <v>8</v>
      </c>
      <c r="C23260">
        <v>28</v>
      </c>
      <c r="D23260" s="6">
        <v>3161.0000000016898</v>
      </c>
      <c r="E23260" t="str">
        <f t="shared" si="727"/>
        <v>2015828</v>
      </c>
      <c r="F23260">
        <f>SUM(用户负荷!E23259:H23259)/100</f>
        <v>6.9332306400000002E-2</v>
      </c>
      <c r="G23260" t="str">
        <f t="shared" si="728"/>
        <v>2015828</v>
      </c>
      <c r="H23260">
        <f>IF(IF(ISERROR(MAX(F23260:F23283)),"",MAX(F23260:F23283))=0,"",MAX(F23260:F23283))</f>
        <v>0.13306211239999999</v>
      </c>
      <c r="I23260">
        <f>IF(IF(ISERROR(MAX(F23260:F23283)-MIN(F23260:F23283)),"",MAX(F23260:F23283)-MIN(F23260:F23283))=0,"",MAX(F23260:F23283)-MIN(F23260:F23283))</f>
        <v>9.24051444E-2</v>
      </c>
      <c r="J23260">
        <f>IF(ISERROR(I23260/H23260),"",I23260/H23260)</f>
        <v>0.69445120578139874</v>
      </c>
      <c r="K23260">
        <f>IF(ISERROR(AVERAGE(F23260:F23283)/MAX(F23260:F23283)),"",AVERAGE(F23260:F23283)/MAX(F23260:F23283))</f>
        <v>0.55809628158285574</v>
      </c>
      <c r="L23260">
        <f>IF(ISERROR(MIN(F23260:F23283)/H23260),"",MIN(F23260:F23283)/H23260)</f>
        <v>0.30554879421860132</v>
      </c>
    </row>
    <row r="23261" spans="1:12" x14ac:dyDescent="0.15">
      <c r="A23261">
        <v>2015</v>
      </c>
      <c r="B23261">
        <v>8</v>
      </c>
      <c r="C23261">
        <v>28</v>
      </c>
      <c r="D23261" s="6">
        <v>3161.04166666836</v>
      </c>
      <c r="E23261" t="str">
        <f t="shared" si="727"/>
        <v>2015828</v>
      </c>
      <c r="F23261">
        <f>SUM(用户负荷!E23260:H23260)/100</f>
        <v>6.0768952000000001E-2</v>
      </c>
      <c r="G23261" t="str">
        <f t="shared" si="728"/>
        <v>2015828</v>
      </c>
    </row>
    <row r="23262" spans="1:12" x14ac:dyDescent="0.15">
      <c r="A23262">
        <v>2015</v>
      </c>
      <c r="B23262">
        <v>8</v>
      </c>
      <c r="C23262">
        <v>28</v>
      </c>
      <c r="D23262" s="6">
        <v>3161.0833333350201</v>
      </c>
      <c r="E23262" t="str">
        <f t="shared" si="727"/>
        <v>2015828</v>
      </c>
      <c r="F23262">
        <f>SUM(用户负荷!E23261:H23261)/100</f>
        <v>0.11387605560000001</v>
      </c>
      <c r="G23262" t="str">
        <f t="shared" si="728"/>
        <v>2015828</v>
      </c>
    </row>
    <row r="23263" spans="1:12" x14ac:dyDescent="0.15">
      <c r="A23263">
        <v>2015</v>
      </c>
      <c r="B23263">
        <v>8</v>
      </c>
      <c r="C23263">
        <v>28</v>
      </c>
      <c r="D23263" s="6">
        <v>3161.1250000016898</v>
      </c>
      <c r="E23263" t="str">
        <f t="shared" si="727"/>
        <v>2015828</v>
      </c>
      <c r="F23263">
        <f>SUM(用户负荷!E23262:H23262)/100</f>
        <v>0.11294198800000001</v>
      </c>
      <c r="G23263" t="str">
        <f t="shared" si="728"/>
        <v>2015828</v>
      </c>
    </row>
    <row r="23264" spans="1:12" x14ac:dyDescent="0.15">
      <c r="A23264">
        <v>2015</v>
      </c>
      <c r="B23264">
        <v>8</v>
      </c>
      <c r="C23264">
        <v>28</v>
      </c>
      <c r="D23264" s="6">
        <v>3161.16666666836</v>
      </c>
      <c r="E23264" t="str">
        <f t="shared" si="727"/>
        <v>2015828</v>
      </c>
      <c r="F23264">
        <f>SUM(用户负荷!E23263:H23263)/100</f>
        <v>4.0656967999999995E-2</v>
      </c>
      <c r="G23264" t="str">
        <f t="shared" si="728"/>
        <v>2015828</v>
      </c>
    </row>
    <row r="23265" spans="1:7" x14ac:dyDescent="0.15">
      <c r="A23265">
        <v>2015</v>
      </c>
      <c r="B23265">
        <v>8</v>
      </c>
      <c r="C23265">
        <v>28</v>
      </c>
      <c r="D23265" s="6">
        <v>3161.2083333350201</v>
      </c>
      <c r="E23265" t="str">
        <f t="shared" si="727"/>
        <v>2015828</v>
      </c>
      <c r="F23265">
        <f>SUM(用户负荷!E23264:H23264)/100</f>
        <v>9.2919201999999992E-2</v>
      </c>
      <c r="G23265" t="str">
        <f t="shared" si="728"/>
        <v>2015828</v>
      </c>
    </row>
    <row r="23266" spans="1:7" x14ac:dyDescent="0.15">
      <c r="A23266">
        <v>2015</v>
      </c>
      <c r="B23266">
        <v>8</v>
      </c>
      <c r="C23266">
        <v>28</v>
      </c>
      <c r="D23266" s="6">
        <v>3161.2500000016898</v>
      </c>
      <c r="E23266" t="str">
        <f t="shared" si="727"/>
        <v>2015828</v>
      </c>
      <c r="F23266">
        <f>SUM(用户负荷!E23265:H23265)/100</f>
        <v>9.1675799199999991E-2</v>
      </c>
      <c r="G23266" t="str">
        <f t="shared" si="728"/>
        <v>2015828</v>
      </c>
    </row>
    <row r="23267" spans="1:7" x14ac:dyDescent="0.15">
      <c r="A23267">
        <v>2015</v>
      </c>
      <c r="B23267">
        <v>8</v>
      </c>
      <c r="C23267">
        <v>28</v>
      </c>
      <c r="D23267" s="6">
        <v>3161.29166666836</v>
      </c>
      <c r="E23267" t="str">
        <f t="shared" si="727"/>
        <v>2015828</v>
      </c>
      <c r="F23267">
        <f>SUM(用户负荷!E23266:H23266)/100</f>
        <v>4.0988126400000005E-2</v>
      </c>
      <c r="G23267" t="str">
        <f t="shared" si="728"/>
        <v>2015828</v>
      </c>
    </row>
    <row r="23268" spans="1:7" x14ac:dyDescent="0.15">
      <c r="A23268">
        <v>2015</v>
      </c>
      <c r="B23268">
        <v>8</v>
      </c>
      <c r="C23268">
        <v>28</v>
      </c>
      <c r="D23268" s="6">
        <v>3161.3333333350201</v>
      </c>
      <c r="E23268" t="str">
        <f t="shared" si="727"/>
        <v>2015828</v>
      </c>
      <c r="F23268">
        <f>SUM(用户负荷!E23267:H23267)/100</f>
        <v>0.10344716399999999</v>
      </c>
      <c r="G23268" t="str">
        <f t="shared" si="728"/>
        <v>2015828</v>
      </c>
    </row>
    <row r="23269" spans="1:7" x14ac:dyDescent="0.15">
      <c r="A23269">
        <v>2015</v>
      </c>
      <c r="B23269">
        <v>8</v>
      </c>
      <c r="C23269">
        <v>28</v>
      </c>
      <c r="D23269" s="6">
        <v>3161.3750000016898</v>
      </c>
      <c r="E23269" t="str">
        <f t="shared" si="727"/>
        <v>2015828</v>
      </c>
      <c r="F23269">
        <f>SUM(用户负荷!E23268:H23268)/100</f>
        <v>5.1333362399999992E-2</v>
      </c>
      <c r="G23269" t="str">
        <f t="shared" si="728"/>
        <v>2015828</v>
      </c>
    </row>
    <row r="23270" spans="1:7" x14ac:dyDescent="0.15">
      <c r="A23270">
        <v>2015</v>
      </c>
      <c r="B23270">
        <v>8</v>
      </c>
      <c r="C23270">
        <v>28</v>
      </c>
      <c r="D23270" s="6">
        <v>3161.41666666836</v>
      </c>
      <c r="E23270" t="str">
        <f t="shared" si="727"/>
        <v>2015828</v>
      </c>
      <c r="F23270">
        <f>SUM(用户负荷!E23269:H23269)/100</f>
        <v>5.0075584000000006E-2</v>
      </c>
      <c r="G23270" t="str">
        <f t="shared" si="728"/>
        <v>2015828</v>
      </c>
    </row>
    <row r="23271" spans="1:7" x14ac:dyDescent="0.15">
      <c r="A23271">
        <v>2015</v>
      </c>
      <c r="B23271">
        <v>8</v>
      </c>
      <c r="C23271">
        <v>28</v>
      </c>
      <c r="D23271" s="6">
        <v>3161.4583333350201</v>
      </c>
      <c r="E23271" t="str">
        <f t="shared" si="727"/>
        <v>2015828</v>
      </c>
      <c r="F23271">
        <f>SUM(用户负荷!E23270:H23270)/100</f>
        <v>5.3875592E-2</v>
      </c>
      <c r="G23271" t="str">
        <f t="shared" si="728"/>
        <v>2015828</v>
      </c>
    </row>
    <row r="23272" spans="1:7" x14ac:dyDescent="0.15">
      <c r="A23272">
        <v>2015</v>
      </c>
      <c r="B23272">
        <v>8</v>
      </c>
      <c r="C23272">
        <v>28</v>
      </c>
      <c r="D23272" s="6">
        <v>3161.5000000016898</v>
      </c>
      <c r="E23272" t="str">
        <f t="shared" si="727"/>
        <v>2015828</v>
      </c>
      <c r="F23272">
        <f>SUM(用户负荷!E23271:H23271)/100</f>
        <v>5.3029683199999997E-2</v>
      </c>
      <c r="G23272" t="str">
        <f t="shared" si="728"/>
        <v>2015828</v>
      </c>
    </row>
    <row r="23273" spans="1:7" x14ac:dyDescent="0.15">
      <c r="A23273">
        <v>2015</v>
      </c>
      <c r="B23273">
        <v>8</v>
      </c>
      <c r="C23273">
        <v>28</v>
      </c>
      <c r="D23273" s="6">
        <v>3161.54166666836</v>
      </c>
      <c r="E23273" t="str">
        <f t="shared" si="727"/>
        <v>2015828</v>
      </c>
      <c r="F23273">
        <f>SUM(用户负荷!E23272:H23272)/100</f>
        <v>6.7329767999999998E-2</v>
      </c>
      <c r="G23273" t="str">
        <f t="shared" si="728"/>
        <v>2015828</v>
      </c>
    </row>
    <row r="23274" spans="1:7" x14ac:dyDescent="0.15">
      <c r="A23274">
        <v>2015</v>
      </c>
      <c r="B23274">
        <v>8</v>
      </c>
      <c r="C23274">
        <v>28</v>
      </c>
      <c r="D23274" s="6">
        <v>3161.5833333350201</v>
      </c>
      <c r="E23274" t="str">
        <f t="shared" si="727"/>
        <v>2015828</v>
      </c>
      <c r="F23274">
        <f>SUM(用户负荷!E23273:H23273)/100</f>
        <v>5.5231401599999994E-2</v>
      </c>
      <c r="G23274" t="str">
        <f t="shared" si="728"/>
        <v>2015828</v>
      </c>
    </row>
    <row r="23275" spans="1:7" x14ac:dyDescent="0.15">
      <c r="A23275">
        <v>2015</v>
      </c>
      <c r="B23275">
        <v>8</v>
      </c>
      <c r="C23275">
        <v>28</v>
      </c>
      <c r="D23275" s="6">
        <v>3161.6250000016898</v>
      </c>
      <c r="E23275" t="str">
        <f t="shared" si="727"/>
        <v>2015828</v>
      </c>
      <c r="F23275">
        <f>SUM(用户负荷!E23274:H23274)/100</f>
        <v>5.5750481999999997E-2</v>
      </c>
      <c r="G23275" t="str">
        <f t="shared" si="728"/>
        <v>2015828</v>
      </c>
    </row>
    <row r="23276" spans="1:7" x14ac:dyDescent="0.15">
      <c r="A23276">
        <v>2015</v>
      </c>
      <c r="B23276">
        <v>8</v>
      </c>
      <c r="C23276">
        <v>28</v>
      </c>
      <c r="D23276" s="6">
        <v>3161.66666666836</v>
      </c>
      <c r="E23276" t="str">
        <f t="shared" si="727"/>
        <v>2015828</v>
      </c>
      <c r="F23276">
        <f>SUM(用户负荷!E23275:H23275)/100</f>
        <v>6.5892034799999999E-2</v>
      </c>
      <c r="G23276" t="str">
        <f t="shared" si="728"/>
        <v>2015828</v>
      </c>
    </row>
    <row r="23277" spans="1:7" x14ac:dyDescent="0.15">
      <c r="A23277">
        <v>2015</v>
      </c>
      <c r="B23277">
        <v>8</v>
      </c>
      <c r="C23277">
        <v>28</v>
      </c>
      <c r="D23277" s="6">
        <v>3161.7083333350201</v>
      </c>
      <c r="E23277" t="str">
        <f t="shared" si="727"/>
        <v>2015828</v>
      </c>
      <c r="F23277">
        <f>SUM(用户负荷!E23276:H23276)/100</f>
        <v>4.6114846399999992E-2</v>
      </c>
      <c r="G23277" t="str">
        <f t="shared" si="728"/>
        <v>2015828</v>
      </c>
    </row>
    <row r="23278" spans="1:7" x14ac:dyDescent="0.15">
      <c r="A23278">
        <v>2015</v>
      </c>
      <c r="B23278">
        <v>8</v>
      </c>
      <c r="C23278">
        <v>28</v>
      </c>
      <c r="D23278" s="6">
        <v>3161.7500000016898</v>
      </c>
      <c r="E23278" t="str">
        <f t="shared" si="727"/>
        <v>2015828</v>
      </c>
      <c r="F23278">
        <f>SUM(用户负荷!E23277:H23277)/100</f>
        <v>5.6154211199999998E-2</v>
      </c>
      <c r="G23278" t="str">
        <f t="shared" si="728"/>
        <v>2015828</v>
      </c>
    </row>
    <row r="23279" spans="1:7" x14ac:dyDescent="0.15">
      <c r="A23279">
        <v>2015</v>
      </c>
      <c r="B23279">
        <v>8</v>
      </c>
      <c r="C23279">
        <v>28</v>
      </c>
      <c r="D23279" s="6">
        <v>3161.79166666836</v>
      </c>
      <c r="E23279" t="str">
        <f t="shared" si="727"/>
        <v>2015828</v>
      </c>
      <c r="F23279">
        <f>SUM(用户负荷!E23278:H23278)/100</f>
        <v>0.13306211239999999</v>
      </c>
      <c r="G23279" t="str">
        <f t="shared" si="728"/>
        <v>2015828</v>
      </c>
    </row>
    <row r="23280" spans="1:7" x14ac:dyDescent="0.15">
      <c r="A23280">
        <v>2015</v>
      </c>
      <c r="B23280">
        <v>8</v>
      </c>
      <c r="C23280">
        <v>28</v>
      </c>
      <c r="D23280" s="6">
        <v>3161.8333333350201</v>
      </c>
      <c r="E23280" t="str">
        <f t="shared" si="727"/>
        <v>2015828</v>
      </c>
      <c r="F23280">
        <f>SUM(用户负荷!E23279:H23279)/100</f>
        <v>7.5974353199999997E-2</v>
      </c>
      <c r="G23280" t="str">
        <f t="shared" si="728"/>
        <v>2015828</v>
      </c>
    </row>
    <row r="23281" spans="1:12" x14ac:dyDescent="0.15">
      <c r="A23281">
        <v>2015</v>
      </c>
      <c r="B23281">
        <v>8</v>
      </c>
      <c r="C23281">
        <v>28</v>
      </c>
      <c r="D23281" s="6">
        <v>3161.8750000016898</v>
      </c>
      <c r="E23281" t="str">
        <f t="shared" si="727"/>
        <v>2015828</v>
      </c>
      <c r="F23281">
        <f>SUM(用户负荷!E23280:H23280)/100</f>
        <v>8.7806684399999974E-2</v>
      </c>
      <c r="G23281" t="str">
        <f t="shared" si="728"/>
        <v>2015828</v>
      </c>
    </row>
    <row r="23282" spans="1:12" x14ac:dyDescent="0.15">
      <c r="A23282">
        <v>2015</v>
      </c>
      <c r="B23282">
        <v>8</v>
      </c>
      <c r="C23282">
        <v>28</v>
      </c>
      <c r="D23282" s="6">
        <v>3161.91666666836</v>
      </c>
      <c r="E23282" t="str">
        <f t="shared" si="727"/>
        <v>2015828</v>
      </c>
      <c r="F23282">
        <f>SUM(用户负荷!E23281:H23281)/100</f>
        <v>9.5104466400000018E-2</v>
      </c>
      <c r="G23282" t="str">
        <f t="shared" si="728"/>
        <v>2015828</v>
      </c>
    </row>
    <row r="23283" spans="1:12" x14ac:dyDescent="0.15">
      <c r="A23283">
        <v>2015</v>
      </c>
      <c r="B23283">
        <v>8</v>
      </c>
      <c r="C23283">
        <v>28</v>
      </c>
      <c r="D23283" s="6">
        <v>3161.9583333350201</v>
      </c>
      <c r="E23283" t="str">
        <f t="shared" si="727"/>
        <v>2015828</v>
      </c>
      <c r="F23283">
        <f>SUM(用户负荷!E23282:H23282)/100</f>
        <v>0.10893413999999998</v>
      </c>
      <c r="G23283" t="str">
        <f t="shared" si="728"/>
        <v>2015828</v>
      </c>
    </row>
    <row r="23284" spans="1:12" x14ac:dyDescent="0.15">
      <c r="A23284">
        <v>2015</v>
      </c>
      <c r="B23284">
        <v>8</v>
      </c>
      <c r="C23284">
        <v>29</v>
      </c>
      <c r="D23284" s="6">
        <v>3162.0000000016898</v>
      </c>
      <c r="E23284" t="str">
        <f t="shared" si="727"/>
        <v>2015829</v>
      </c>
      <c r="F23284">
        <f>SUM(用户负荷!E23283:H23283)/100</f>
        <v>8.1235996000000019E-2</v>
      </c>
      <c r="G23284" t="str">
        <f t="shared" si="728"/>
        <v>2015829</v>
      </c>
      <c r="H23284">
        <f>IF(IF(ISERROR(MAX(F23284:F23307)),"",MAX(F23284:F23307))=0,"",MAX(F23284:F23307))</f>
        <v>0.21356876320000004</v>
      </c>
      <c r="I23284">
        <f>IF(IF(ISERROR(MAX(F23284:F23307)-MIN(F23284:F23307)),"",MAX(F23284:F23307)-MIN(F23284:F23307))=0,"",MAX(F23284:F23307)-MIN(F23284:F23307))</f>
        <v>0.17313453040000004</v>
      </c>
      <c r="J23284">
        <f>IF(ISERROR(I23284/H23284),"",I23284/H23284)</f>
        <v>0.81067347024838698</v>
      </c>
      <c r="K23284">
        <f>IF(ISERROR(AVERAGE(F23284:F23307)/MAX(F23284:F23307)),"",AVERAGE(F23284:F23307)/MAX(F23284:F23307))</f>
        <v>0.41426305704865973</v>
      </c>
      <c r="L23284">
        <f>IF(ISERROR(MIN(F23284:F23307)/H23284),"",MIN(F23284:F23307)/H23284)</f>
        <v>0.18932652975161299</v>
      </c>
    </row>
    <row r="23285" spans="1:12" x14ac:dyDescent="0.15">
      <c r="A23285">
        <v>2015</v>
      </c>
      <c r="B23285">
        <v>8</v>
      </c>
      <c r="C23285">
        <v>29</v>
      </c>
      <c r="D23285" s="6">
        <v>3162.04166666836</v>
      </c>
      <c r="E23285" t="str">
        <f t="shared" si="727"/>
        <v>2015829</v>
      </c>
      <c r="F23285">
        <f>SUM(用户负荷!E23284:H23284)/100</f>
        <v>0.13861646319999998</v>
      </c>
      <c r="G23285" t="str">
        <f t="shared" si="728"/>
        <v>2015829</v>
      </c>
    </row>
    <row r="23286" spans="1:12" x14ac:dyDescent="0.15">
      <c r="A23286">
        <v>2015</v>
      </c>
      <c r="B23286">
        <v>8</v>
      </c>
      <c r="C23286">
        <v>29</v>
      </c>
      <c r="D23286" s="6">
        <v>3162.0833333350201</v>
      </c>
      <c r="E23286" t="str">
        <f t="shared" si="727"/>
        <v>2015829</v>
      </c>
      <c r="F23286">
        <f>SUM(用户负荷!E23285:H23285)/100</f>
        <v>0.1087666556</v>
      </c>
      <c r="G23286" t="str">
        <f t="shared" si="728"/>
        <v>2015829</v>
      </c>
    </row>
    <row r="23287" spans="1:12" x14ac:dyDescent="0.15">
      <c r="A23287">
        <v>2015</v>
      </c>
      <c r="B23287">
        <v>8</v>
      </c>
      <c r="C23287">
        <v>29</v>
      </c>
      <c r="D23287" s="6">
        <v>3162.1250000016898</v>
      </c>
      <c r="E23287" t="str">
        <f t="shared" si="727"/>
        <v>2015829</v>
      </c>
      <c r="F23287">
        <f>SUM(用户负荷!E23286:H23286)/100</f>
        <v>4.3757594399999995E-2</v>
      </c>
      <c r="G23287" t="str">
        <f t="shared" si="728"/>
        <v>2015829</v>
      </c>
    </row>
    <row r="23288" spans="1:12" x14ac:dyDescent="0.15">
      <c r="A23288">
        <v>2015</v>
      </c>
      <c r="B23288">
        <v>8</v>
      </c>
      <c r="C23288">
        <v>29</v>
      </c>
      <c r="D23288" s="6">
        <v>3162.16666666836</v>
      </c>
      <c r="E23288" t="str">
        <f t="shared" si="727"/>
        <v>2015829</v>
      </c>
      <c r="F23288">
        <f>SUM(用户负荷!E23287:H23287)/100</f>
        <v>4.0434232799999997E-2</v>
      </c>
      <c r="G23288" t="str">
        <f t="shared" si="728"/>
        <v>2015829</v>
      </c>
    </row>
    <row r="23289" spans="1:12" x14ac:dyDescent="0.15">
      <c r="A23289">
        <v>2015</v>
      </c>
      <c r="B23289">
        <v>8</v>
      </c>
      <c r="C23289">
        <v>29</v>
      </c>
      <c r="D23289" s="6">
        <v>3162.2083333350201</v>
      </c>
      <c r="E23289" t="str">
        <f t="shared" si="727"/>
        <v>2015829</v>
      </c>
      <c r="F23289">
        <f>SUM(用户负荷!E23288:H23288)/100</f>
        <v>4.1950598800000002E-2</v>
      </c>
      <c r="G23289" t="str">
        <f t="shared" si="728"/>
        <v>2015829</v>
      </c>
    </row>
    <row r="23290" spans="1:12" x14ac:dyDescent="0.15">
      <c r="A23290">
        <v>2015</v>
      </c>
      <c r="B23290">
        <v>8</v>
      </c>
      <c r="C23290">
        <v>29</v>
      </c>
      <c r="D23290" s="6">
        <v>3162.2500000016898</v>
      </c>
      <c r="E23290" t="str">
        <f t="shared" si="727"/>
        <v>2015829</v>
      </c>
      <c r="F23290">
        <f>SUM(用户负荷!E23289:H23289)/100</f>
        <v>9.9122360000000007E-2</v>
      </c>
      <c r="G23290" t="str">
        <f t="shared" si="728"/>
        <v>2015829</v>
      </c>
    </row>
    <row r="23291" spans="1:12" x14ac:dyDescent="0.15">
      <c r="A23291">
        <v>2015</v>
      </c>
      <c r="B23291">
        <v>8</v>
      </c>
      <c r="C23291">
        <v>29</v>
      </c>
      <c r="D23291" s="6">
        <v>3162.29166666836</v>
      </c>
      <c r="E23291" t="str">
        <f t="shared" si="727"/>
        <v>2015829</v>
      </c>
      <c r="F23291">
        <f>SUM(用户负荷!E23290:H23290)/100</f>
        <v>9.4574301200000016E-2</v>
      </c>
      <c r="G23291" t="str">
        <f t="shared" si="728"/>
        <v>2015829</v>
      </c>
    </row>
    <row r="23292" spans="1:12" x14ac:dyDescent="0.15">
      <c r="A23292">
        <v>2015</v>
      </c>
      <c r="B23292">
        <v>8</v>
      </c>
      <c r="C23292">
        <v>29</v>
      </c>
      <c r="D23292" s="6">
        <v>3162.3333333350201</v>
      </c>
      <c r="E23292" t="str">
        <f t="shared" si="727"/>
        <v>2015829</v>
      </c>
      <c r="F23292">
        <f>SUM(用户负荷!E23291:H23291)/100</f>
        <v>0.11024647640000002</v>
      </c>
      <c r="G23292" t="str">
        <f t="shared" si="728"/>
        <v>2015829</v>
      </c>
    </row>
    <row r="23293" spans="1:12" x14ac:dyDescent="0.15">
      <c r="A23293">
        <v>2015</v>
      </c>
      <c r="B23293">
        <v>8</v>
      </c>
      <c r="C23293">
        <v>29</v>
      </c>
      <c r="D23293" s="6">
        <v>3162.3750000016898</v>
      </c>
      <c r="E23293" t="str">
        <f t="shared" si="727"/>
        <v>2015829</v>
      </c>
      <c r="F23293">
        <f>SUM(用户负荷!E23292:H23292)/100</f>
        <v>5.3792456000000002E-2</v>
      </c>
      <c r="G23293" t="str">
        <f t="shared" si="728"/>
        <v>2015829</v>
      </c>
    </row>
    <row r="23294" spans="1:12" x14ac:dyDescent="0.15">
      <c r="A23294">
        <v>2015</v>
      </c>
      <c r="B23294">
        <v>8</v>
      </c>
      <c r="C23294">
        <v>29</v>
      </c>
      <c r="D23294" s="6">
        <v>3162.41666666836</v>
      </c>
      <c r="E23294" t="str">
        <f t="shared" si="727"/>
        <v>2015829</v>
      </c>
      <c r="F23294">
        <f>SUM(用户负荷!E23293:H23293)/100</f>
        <v>5.383056E-2</v>
      </c>
      <c r="G23294" t="str">
        <f t="shared" si="728"/>
        <v>2015829</v>
      </c>
    </row>
    <row r="23295" spans="1:12" x14ac:dyDescent="0.15">
      <c r="A23295">
        <v>2015</v>
      </c>
      <c r="B23295">
        <v>8</v>
      </c>
      <c r="C23295">
        <v>29</v>
      </c>
      <c r="D23295" s="6">
        <v>3162.4583333350201</v>
      </c>
      <c r="E23295" t="str">
        <f t="shared" si="727"/>
        <v>2015829</v>
      </c>
      <c r="F23295">
        <f>SUM(用户负荷!E23294:H23294)/100</f>
        <v>5.383056E-2</v>
      </c>
      <c r="G23295" t="str">
        <f t="shared" si="728"/>
        <v>2015829</v>
      </c>
    </row>
    <row r="23296" spans="1:12" x14ac:dyDescent="0.15">
      <c r="A23296">
        <v>2015</v>
      </c>
      <c r="B23296">
        <v>8</v>
      </c>
      <c r="C23296">
        <v>29</v>
      </c>
      <c r="D23296" s="6">
        <v>3162.5000000016898</v>
      </c>
      <c r="E23296" t="str">
        <f t="shared" si="727"/>
        <v>2015829</v>
      </c>
      <c r="F23296">
        <f>SUM(用户负荷!E23295:H23295)/100</f>
        <v>5.3570759999999995E-2</v>
      </c>
      <c r="G23296" t="str">
        <f t="shared" si="728"/>
        <v>2015829</v>
      </c>
    </row>
    <row r="23297" spans="1:12" x14ac:dyDescent="0.15">
      <c r="A23297">
        <v>2015</v>
      </c>
      <c r="B23297">
        <v>8</v>
      </c>
      <c r="C23297">
        <v>29</v>
      </c>
      <c r="D23297" s="6">
        <v>3162.54166666836</v>
      </c>
      <c r="E23297" t="str">
        <f t="shared" si="727"/>
        <v>2015829</v>
      </c>
      <c r="F23297">
        <f>SUM(用户负荷!E23296:H23296)/100</f>
        <v>6.5009234399999991E-2</v>
      </c>
      <c r="G23297" t="str">
        <f t="shared" si="728"/>
        <v>2015829</v>
      </c>
    </row>
    <row r="23298" spans="1:12" x14ac:dyDescent="0.15">
      <c r="A23298">
        <v>2015</v>
      </c>
      <c r="B23298">
        <v>8</v>
      </c>
      <c r="C23298">
        <v>29</v>
      </c>
      <c r="D23298" s="6">
        <v>3162.5833333350201</v>
      </c>
      <c r="E23298" t="str">
        <f t="shared" si="727"/>
        <v>2015829</v>
      </c>
      <c r="F23298">
        <f>SUM(用户负荷!E23297:H23297)/100</f>
        <v>6.1845389999999993E-2</v>
      </c>
      <c r="G23298" t="str">
        <f t="shared" si="728"/>
        <v>2015829</v>
      </c>
    </row>
    <row r="23299" spans="1:12" x14ac:dyDescent="0.15">
      <c r="A23299">
        <v>2015</v>
      </c>
      <c r="B23299">
        <v>8</v>
      </c>
      <c r="C23299">
        <v>29</v>
      </c>
      <c r="D23299" s="6">
        <v>3162.6250000016898</v>
      </c>
      <c r="E23299" t="str">
        <f t="shared" si="727"/>
        <v>2015829</v>
      </c>
      <c r="F23299">
        <f>SUM(用户负荷!E23298:H23298)/100</f>
        <v>0.14967493679999999</v>
      </c>
      <c r="G23299" t="str">
        <f t="shared" si="728"/>
        <v>2015829</v>
      </c>
    </row>
    <row r="23300" spans="1:12" x14ac:dyDescent="0.15">
      <c r="A23300">
        <v>2015</v>
      </c>
      <c r="B23300">
        <v>8</v>
      </c>
      <c r="C23300">
        <v>29</v>
      </c>
      <c r="D23300" s="6">
        <v>3162.66666666836</v>
      </c>
      <c r="E23300" t="str">
        <f t="shared" ref="E23300:E23363" si="729">A23300&amp;B23300&amp;C23300</f>
        <v>2015829</v>
      </c>
      <c r="F23300">
        <f>SUM(用户负荷!E23299:H23299)/100</f>
        <v>5.0780161599999991E-2</v>
      </c>
      <c r="G23300" t="str">
        <f t="shared" ref="G23300:G23363" si="730">E23300</f>
        <v>2015829</v>
      </c>
    </row>
    <row r="23301" spans="1:12" x14ac:dyDescent="0.15">
      <c r="A23301">
        <v>2015</v>
      </c>
      <c r="B23301">
        <v>8</v>
      </c>
      <c r="C23301">
        <v>29</v>
      </c>
      <c r="D23301" s="6">
        <v>3162.7083333350201</v>
      </c>
      <c r="E23301" t="str">
        <f t="shared" si="729"/>
        <v>2015829</v>
      </c>
      <c r="F23301">
        <f>SUM(用户负荷!E23300:H23300)/100</f>
        <v>0.1388260352</v>
      </c>
      <c r="G23301" t="str">
        <f t="shared" si="730"/>
        <v>2015829</v>
      </c>
    </row>
    <row r="23302" spans="1:12" x14ac:dyDescent="0.15">
      <c r="A23302">
        <v>2015</v>
      </c>
      <c r="B23302">
        <v>8</v>
      </c>
      <c r="C23302">
        <v>29</v>
      </c>
      <c r="D23302" s="6">
        <v>3162.7500000016898</v>
      </c>
      <c r="E23302" t="str">
        <f t="shared" si="729"/>
        <v>2015829</v>
      </c>
      <c r="F23302">
        <f>SUM(用户负荷!E23301:H23301)/100</f>
        <v>6.9642507600000014E-2</v>
      </c>
      <c r="G23302" t="str">
        <f t="shared" si="730"/>
        <v>2015829</v>
      </c>
    </row>
    <row r="23303" spans="1:12" x14ac:dyDescent="0.15">
      <c r="A23303">
        <v>2015</v>
      </c>
      <c r="B23303">
        <v>8</v>
      </c>
      <c r="C23303">
        <v>29</v>
      </c>
      <c r="D23303" s="6">
        <v>3162.79166666836</v>
      </c>
      <c r="E23303" t="str">
        <f t="shared" si="729"/>
        <v>2015829</v>
      </c>
      <c r="F23303">
        <f>SUM(用户负荷!E23302:H23302)/100</f>
        <v>0.13896736640000001</v>
      </c>
      <c r="G23303" t="str">
        <f t="shared" si="730"/>
        <v>2015829</v>
      </c>
    </row>
    <row r="23304" spans="1:12" x14ac:dyDescent="0.15">
      <c r="A23304">
        <v>2015</v>
      </c>
      <c r="B23304">
        <v>8</v>
      </c>
      <c r="C23304">
        <v>29</v>
      </c>
      <c r="D23304" s="6">
        <v>3162.8333333350201</v>
      </c>
      <c r="E23304" t="str">
        <f t="shared" si="729"/>
        <v>2015829</v>
      </c>
      <c r="F23304">
        <f>SUM(用户负荷!E23303:H23303)/100</f>
        <v>7.4355452799999999E-2</v>
      </c>
      <c r="G23304" t="str">
        <f t="shared" si="730"/>
        <v>2015829</v>
      </c>
    </row>
    <row r="23305" spans="1:12" x14ac:dyDescent="0.15">
      <c r="A23305">
        <v>2015</v>
      </c>
      <c r="B23305">
        <v>8</v>
      </c>
      <c r="C23305">
        <v>29</v>
      </c>
      <c r="D23305" s="6">
        <v>3162.8750000016898</v>
      </c>
      <c r="E23305" t="str">
        <f t="shared" si="729"/>
        <v>2015829</v>
      </c>
      <c r="F23305">
        <f>SUM(用户负荷!E23304:H23304)/100</f>
        <v>9.2941891200000015E-2</v>
      </c>
      <c r="G23305" t="str">
        <f t="shared" si="730"/>
        <v>2015829</v>
      </c>
    </row>
    <row r="23306" spans="1:12" x14ac:dyDescent="0.15">
      <c r="A23306">
        <v>2015</v>
      </c>
      <c r="B23306">
        <v>8</v>
      </c>
      <c r="C23306">
        <v>29</v>
      </c>
      <c r="D23306" s="6">
        <v>3162.91666666836</v>
      </c>
      <c r="E23306" t="str">
        <f t="shared" si="729"/>
        <v>2015829</v>
      </c>
      <c r="F23306">
        <f>SUM(用户负荷!E23305:H23305)/100</f>
        <v>9.4026816000000013E-2</v>
      </c>
      <c r="G23306" t="str">
        <f t="shared" si="730"/>
        <v>2015829</v>
      </c>
    </row>
    <row r="23307" spans="1:12" x14ac:dyDescent="0.15">
      <c r="A23307">
        <v>2015</v>
      </c>
      <c r="B23307">
        <v>8</v>
      </c>
      <c r="C23307">
        <v>29</v>
      </c>
      <c r="D23307" s="6">
        <v>3162.9583333350201</v>
      </c>
      <c r="E23307" t="str">
        <f t="shared" si="729"/>
        <v>2015829</v>
      </c>
      <c r="F23307">
        <f>SUM(用户负荷!E23306:H23306)/100</f>
        <v>0.21356876320000004</v>
      </c>
      <c r="G23307" t="str">
        <f t="shared" si="730"/>
        <v>2015829</v>
      </c>
    </row>
    <row r="23308" spans="1:12" x14ac:dyDescent="0.15">
      <c r="A23308">
        <v>2015</v>
      </c>
      <c r="B23308">
        <v>8</v>
      </c>
      <c r="C23308">
        <v>30</v>
      </c>
      <c r="D23308" s="6">
        <v>3163.0000000016898</v>
      </c>
      <c r="E23308" t="str">
        <f t="shared" si="729"/>
        <v>2015830</v>
      </c>
      <c r="F23308">
        <f>SUM(用户负荷!E23307:H23307)/100</f>
        <v>0.1969661576</v>
      </c>
      <c r="G23308" t="str">
        <f t="shared" si="730"/>
        <v>2015830</v>
      </c>
      <c r="H23308">
        <f>IF(IF(ISERROR(MAX(F23308:F23331)),"",MAX(F23308:F23331))=0,"",MAX(F23308:F23331))</f>
        <v>0.1969661576</v>
      </c>
      <c r="I23308">
        <f>IF(IF(ISERROR(MAX(F23308:F23331)-MIN(F23308:F23331)),"",MAX(F23308:F23331)-MIN(F23308:F23331))=0,"",MAX(F23308:F23331)-MIN(F23308:F23331))</f>
        <v>0.15479126479999999</v>
      </c>
      <c r="J23308">
        <f>IF(ISERROR(I23308/H23308),"",I23308/H23308)</f>
        <v>0.78587746588604823</v>
      </c>
      <c r="K23308">
        <f>IF(ISERROR(AVERAGE(F23308:F23331)/MAX(F23308:F23331)),"",AVERAGE(F23308:F23331)/MAX(F23308:F23331))</f>
        <v>0.42261169362426559</v>
      </c>
      <c r="L23308">
        <f>IF(ISERROR(MIN(F23308:F23331)/H23308),"",MIN(F23308:F23331)/H23308)</f>
        <v>0.21412253411395177</v>
      </c>
    </row>
    <row r="23309" spans="1:12" x14ac:dyDescent="0.15">
      <c r="A23309">
        <v>2015</v>
      </c>
      <c r="B23309">
        <v>8</v>
      </c>
      <c r="C23309">
        <v>30</v>
      </c>
      <c r="D23309" s="6">
        <v>3163.04166666836</v>
      </c>
      <c r="E23309" t="str">
        <f t="shared" si="729"/>
        <v>2015830</v>
      </c>
      <c r="F23309">
        <f>SUM(用户负荷!E23308:H23308)/100</f>
        <v>6.2296402799999998E-2</v>
      </c>
      <c r="G23309" t="str">
        <f t="shared" si="730"/>
        <v>2015830</v>
      </c>
    </row>
    <row r="23310" spans="1:12" x14ac:dyDescent="0.15">
      <c r="A23310">
        <v>2015</v>
      </c>
      <c r="B23310">
        <v>8</v>
      </c>
      <c r="C23310">
        <v>30</v>
      </c>
      <c r="D23310" s="6">
        <v>3163.0833333350201</v>
      </c>
      <c r="E23310" t="str">
        <f t="shared" si="729"/>
        <v>2015830</v>
      </c>
      <c r="F23310">
        <f>SUM(用户负荷!E23309:H23309)/100</f>
        <v>0.11226581519999999</v>
      </c>
      <c r="G23310" t="str">
        <f t="shared" si="730"/>
        <v>2015830</v>
      </c>
    </row>
    <row r="23311" spans="1:12" x14ac:dyDescent="0.15">
      <c r="A23311">
        <v>2015</v>
      </c>
      <c r="B23311">
        <v>8</v>
      </c>
      <c r="C23311">
        <v>30</v>
      </c>
      <c r="D23311" s="6">
        <v>3163.1250000016898</v>
      </c>
      <c r="E23311" t="str">
        <f t="shared" si="729"/>
        <v>2015830</v>
      </c>
      <c r="F23311">
        <f>SUM(用户负荷!E23310:H23310)/100</f>
        <v>4.2174892800000002E-2</v>
      </c>
      <c r="G23311" t="str">
        <f t="shared" si="730"/>
        <v>2015830</v>
      </c>
    </row>
    <row r="23312" spans="1:12" x14ac:dyDescent="0.15">
      <c r="A23312">
        <v>2015</v>
      </c>
      <c r="B23312">
        <v>8</v>
      </c>
      <c r="C23312">
        <v>30</v>
      </c>
      <c r="D23312" s="6">
        <v>3163.16666666836</v>
      </c>
      <c r="E23312" t="str">
        <f t="shared" si="729"/>
        <v>2015830</v>
      </c>
      <c r="F23312">
        <f>SUM(用户负荷!E23311:H23311)/100</f>
        <v>9.2534178399999986E-2</v>
      </c>
      <c r="G23312" t="str">
        <f t="shared" si="730"/>
        <v>2015830</v>
      </c>
    </row>
    <row r="23313" spans="1:7" x14ac:dyDescent="0.15">
      <c r="A23313">
        <v>2015</v>
      </c>
      <c r="B23313">
        <v>8</v>
      </c>
      <c r="C23313">
        <v>30</v>
      </c>
      <c r="D23313" s="6">
        <v>3163.2083333350201</v>
      </c>
      <c r="E23313" t="str">
        <f t="shared" si="729"/>
        <v>2015830</v>
      </c>
      <c r="F23313">
        <f>SUM(用户负荷!E23312:H23312)/100</f>
        <v>9.3726487199999986E-2</v>
      </c>
      <c r="G23313" t="str">
        <f t="shared" si="730"/>
        <v>2015830</v>
      </c>
    </row>
    <row r="23314" spans="1:7" x14ac:dyDescent="0.15">
      <c r="A23314">
        <v>2015</v>
      </c>
      <c r="B23314">
        <v>8</v>
      </c>
      <c r="C23314">
        <v>30</v>
      </c>
      <c r="D23314" s="6">
        <v>3163.2500000016898</v>
      </c>
      <c r="E23314" t="str">
        <f t="shared" si="729"/>
        <v>2015830</v>
      </c>
      <c r="F23314">
        <f>SUM(用户负荷!E23313:H23313)/100</f>
        <v>8.5681693600000011E-2</v>
      </c>
      <c r="G23314" t="str">
        <f t="shared" si="730"/>
        <v>2015830</v>
      </c>
    </row>
    <row r="23315" spans="1:7" x14ac:dyDescent="0.15">
      <c r="A23315">
        <v>2015</v>
      </c>
      <c r="B23315">
        <v>8</v>
      </c>
      <c r="C23315">
        <v>30</v>
      </c>
      <c r="D23315" s="6">
        <v>3163.29166666836</v>
      </c>
      <c r="E23315" t="str">
        <f t="shared" si="729"/>
        <v>2015830</v>
      </c>
      <c r="F23315">
        <f>SUM(用户负荷!E23314:H23314)/100</f>
        <v>8.9282348400000003E-2</v>
      </c>
      <c r="G23315" t="str">
        <f t="shared" si="730"/>
        <v>2015830</v>
      </c>
    </row>
    <row r="23316" spans="1:7" x14ac:dyDescent="0.15">
      <c r="A23316">
        <v>2015</v>
      </c>
      <c r="B23316">
        <v>8</v>
      </c>
      <c r="C23316">
        <v>30</v>
      </c>
      <c r="D23316" s="6">
        <v>3163.3333333350201</v>
      </c>
      <c r="E23316" t="str">
        <f t="shared" si="729"/>
        <v>2015830</v>
      </c>
      <c r="F23316">
        <f>SUM(用户负荷!E23315:H23315)/100</f>
        <v>4.8007922400000007E-2</v>
      </c>
      <c r="G23316" t="str">
        <f t="shared" si="730"/>
        <v>2015830</v>
      </c>
    </row>
    <row r="23317" spans="1:7" x14ac:dyDescent="0.15">
      <c r="A23317">
        <v>2015</v>
      </c>
      <c r="B23317">
        <v>8</v>
      </c>
      <c r="C23317">
        <v>30</v>
      </c>
      <c r="D23317" s="6">
        <v>3163.3750000016898</v>
      </c>
      <c r="E23317" t="str">
        <f t="shared" si="729"/>
        <v>2015830</v>
      </c>
      <c r="F23317">
        <f>SUM(用户负荷!E23316:H23316)/100</f>
        <v>0.127070778</v>
      </c>
      <c r="G23317" t="str">
        <f t="shared" si="730"/>
        <v>2015830</v>
      </c>
    </row>
    <row r="23318" spans="1:7" x14ac:dyDescent="0.15">
      <c r="A23318">
        <v>2015</v>
      </c>
      <c r="B23318">
        <v>8</v>
      </c>
      <c r="C23318">
        <v>30</v>
      </c>
      <c r="D23318" s="6">
        <v>3163.41666666836</v>
      </c>
      <c r="E23318" t="str">
        <f t="shared" si="729"/>
        <v>2015830</v>
      </c>
      <c r="F23318">
        <f>SUM(用户负荷!E23317:H23317)/100</f>
        <v>7.6996060000000005E-2</v>
      </c>
      <c r="G23318" t="str">
        <f t="shared" si="730"/>
        <v>2015830</v>
      </c>
    </row>
    <row r="23319" spans="1:7" x14ac:dyDescent="0.15">
      <c r="A23319">
        <v>2015</v>
      </c>
      <c r="B23319">
        <v>8</v>
      </c>
      <c r="C23319">
        <v>30</v>
      </c>
      <c r="D23319" s="6">
        <v>3163.4583333350201</v>
      </c>
      <c r="E23319" t="str">
        <f t="shared" si="729"/>
        <v>2015830</v>
      </c>
      <c r="F23319">
        <f>SUM(用户负荷!E23318:H23318)/100</f>
        <v>5.8316439999999997E-2</v>
      </c>
      <c r="G23319" t="str">
        <f t="shared" si="730"/>
        <v>2015830</v>
      </c>
    </row>
    <row r="23320" spans="1:7" x14ac:dyDescent="0.15">
      <c r="A23320">
        <v>2015</v>
      </c>
      <c r="B23320">
        <v>8</v>
      </c>
      <c r="C23320">
        <v>30</v>
      </c>
      <c r="D23320" s="6">
        <v>3163.5000000016898</v>
      </c>
      <c r="E23320" t="str">
        <f t="shared" si="729"/>
        <v>2015830</v>
      </c>
      <c r="F23320">
        <f>SUM(用户负荷!E23319:H23319)/100</f>
        <v>5.6303856000000006E-2</v>
      </c>
      <c r="G23320" t="str">
        <f t="shared" si="730"/>
        <v>2015830</v>
      </c>
    </row>
    <row r="23321" spans="1:7" x14ac:dyDescent="0.15">
      <c r="A23321">
        <v>2015</v>
      </c>
      <c r="B23321">
        <v>8</v>
      </c>
      <c r="C23321">
        <v>30</v>
      </c>
      <c r="D23321" s="6">
        <v>3163.54166666836</v>
      </c>
      <c r="E23321" t="str">
        <f t="shared" si="729"/>
        <v>2015830</v>
      </c>
      <c r="F23321">
        <f>SUM(用户负荷!E23320:H23320)/100</f>
        <v>6.1725881999999989E-2</v>
      </c>
      <c r="G23321" t="str">
        <f t="shared" si="730"/>
        <v>2015830</v>
      </c>
    </row>
    <row r="23322" spans="1:7" x14ac:dyDescent="0.15">
      <c r="A23322">
        <v>2015</v>
      </c>
      <c r="B23322">
        <v>8</v>
      </c>
      <c r="C23322">
        <v>30</v>
      </c>
      <c r="D23322" s="6">
        <v>3163.5833333350201</v>
      </c>
      <c r="E23322" t="str">
        <f t="shared" si="729"/>
        <v>2015830</v>
      </c>
      <c r="F23322">
        <f>SUM(用户负荷!E23321:H23321)/100</f>
        <v>6.1724496400000009E-2</v>
      </c>
      <c r="G23322" t="str">
        <f t="shared" si="730"/>
        <v>2015830</v>
      </c>
    </row>
    <row r="23323" spans="1:7" x14ac:dyDescent="0.15">
      <c r="A23323">
        <v>2015</v>
      </c>
      <c r="B23323">
        <v>8</v>
      </c>
      <c r="C23323">
        <v>30</v>
      </c>
      <c r="D23323" s="6">
        <v>3163.6250000016898</v>
      </c>
      <c r="E23323" t="str">
        <f t="shared" si="729"/>
        <v>2015830</v>
      </c>
      <c r="F23323">
        <f>SUM(用户负荷!E23322:H23322)/100</f>
        <v>5.2136663999999992E-2</v>
      </c>
      <c r="G23323" t="str">
        <f t="shared" si="730"/>
        <v>2015830</v>
      </c>
    </row>
    <row r="23324" spans="1:7" x14ac:dyDescent="0.15">
      <c r="A23324">
        <v>2015</v>
      </c>
      <c r="B23324">
        <v>8</v>
      </c>
      <c r="C23324">
        <v>30</v>
      </c>
      <c r="D23324" s="6">
        <v>3163.66666666836</v>
      </c>
      <c r="E23324" t="str">
        <f t="shared" si="729"/>
        <v>2015830</v>
      </c>
      <c r="F23324">
        <f>SUM(用户负荷!E23323:H23323)/100</f>
        <v>6.0294557199999994E-2</v>
      </c>
      <c r="G23324" t="str">
        <f t="shared" si="730"/>
        <v>2015830</v>
      </c>
    </row>
    <row r="23325" spans="1:7" x14ac:dyDescent="0.15">
      <c r="A23325">
        <v>2015</v>
      </c>
      <c r="B23325">
        <v>8</v>
      </c>
      <c r="C23325">
        <v>30</v>
      </c>
      <c r="D23325" s="6">
        <v>3163.7083333350201</v>
      </c>
      <c r="E23325" t="str">
        <f t="shared" si="729"/>
        <v>2015830</v>
      </c>
      <c r="F23325">
        <f>SUM(用户负荷!E23324:H23324)/100</f>
        <v>5.3292254400000003E-2</v>
      </c>
      <c r="G23325" t="str">
        <f t="shared" si="730"/>
        <v>2015830</v>
      </c>
    </row>
    <row r="23326" spans="1:7" x14ac:dyDescent="0.15">
      <c r="A23326">
        <v>2015</v>
      </c>
      <c r="B23326">
        <v>8</v>
      </c>
      <c r="C23326">
        <v>30</v>
      </c>
      <c r="D23326" s="6">
        <v>3163.7500000016898</v>
      </c>
      <c r="E23326" t="str">
        <f t="shared" si="729"/>
        <v>2015830</v>
      </c>
      <c r="F23326">
        <f>SUM(用户负荷!E23325:H23325)/100</f>
        <v>5.6701523199999999E-2</v>
      </c>
      <c r="G23326" t="str">
        <f t="shared" si="730"/>
        <v>2015830</v>
      </c>
    </row>
    <row r="23327" spans="1:7" x14ac:dyDescent="0.15">
      <c r="A23327">
        <v>2015</v>
      </c>
      <c r="B23327">
        <v>8</v>
      </c>
      <c r="C23327">
        <v>30</v>
      </c>
      <c r="D23327" s="6">
        <v>3163.79166666836</v>
      </c>
      <c r="E23327" t="str">
        <f t="shared" si="729"/>
        <v>2015830</v>
      </c>
      <c r="F23327">
        <f>SUM(用户负荷!E23326:H23326)/100</f>
        <v>7.9207304400000011E-2</v>
      </c>
      <c r="G23327" t="str">
        <f t="shared" si="730"/>
        <v>2015830</v>
      </c>
    </row>
    <row r="23328" spans="1:7" x14ac:dyDescent="0.15">
      <c r="A23328">
        <v>2015</v>
      </c>
      <c r="B23328">
        <v>8</v>
      </c>
      <c r="C23328">
        <v>30</v>
      </c>
      <c r="D23328" s="6">
        <v>3163.8333333350201</v>
      </c>
      <c r="E23328" t="str">
        <f t="shared" si="729"/>
        <v>2015830</v>
      </c>
      <c r="F23328">
        <f>SUM(用户负荷!E23327:H23327)/100</f>
        <v>8.4822967999999985E-2</v>
      </c>
      <c r="G23328" t="str">
        <f t="shared" si="730"/>
        <v>2015830</v>
      </c>
    </row>
    <row r="23329" spans="1:12" x14ac:dyDescent="0.15">
      <c r="A23329">
        <v>2015</v>
      </c>
      <c r="B23329">
        <v>8</v>
      </c>
      <c r="C23329">
        <v>30</v>
      </c>
      <c r="D23329" s="6">
        <v>3163.8750000016898</v>
      </c>
      <c r="E23329" t="str">
        <f t="shared" si="729"/>
        <v>2015830</v>
      </c>
      <c r="F23329">
        <f>SUM(用户负荷!E23328:H23328)/100</f>
        <v>0.10124613840000002</v>
      </c>
      <c r="G23329" t="str">
        <f t="shared" si="730"/>
        <v>2015830</v>
      </c>
    </row>
    <row r="23330" spans="1:12" x14ac:dyDescent="0.15">
      <c r="A23330">
        <v>2015</v>
      </c>
      <c r="B23330">
        <v>8</v>
      </c>
      <c r="C23330">
        <v>30</v>
      </c>
      <c r="D23330" s="6">
        <v>3163.91666666836</v>
      </c>
      <c r="E23330" t="str">
        <f t="shared" si="729"/>
        <v>2015830</v>
      </c>
      <c r="F23330">
        <f>SUM(用户负荷!E23329:H23329)/100</f>
        <v>0.11308539759999998</v>
      </c>
      <c r="G23330" t="str">
        <f t="shared" si="730"/>
        <v>2015830</v>
      </c>
    </row>
    <row r="23331" spans="1:12" x14ac:dyDescent="0.15">
      <c r="A23331">
        <v>2015</v>
      </c>
      <c r="B23331">
        <v>8</v>
      </c>
      <c r="C23331">
        <v>30</v>
      </c>
      <c r="D23331" s="6">
        <v>3163.9583333350201</v>
      </c>
      <c r="E23331" t="str">
        <f t="shared" si="729"/>
        <v>2015830</v>
      </c>
      <c r="F23331">
        <f>SUM(用户负荷!E23330:H23330)/100</f>
        <v>0.13190461679999999</v>
      </c>
      <c r="G23331" t="str">
        <f t="shared" si="730"/>
        <v>2015830</v>
      </c>
    </row>
    <row r="23332" spans="1:12" x14ac:dyDescent="0.15">
      <c r="A23332">
        <v>2015</v>
      </c>
      <c r="B23332">
        <v>8</v>
      </c>
      <c r="C23332">
        <v>31</v>
      </c>
      <c r="D23332" s="6">
        <v>3164.0000000016898</v>
      </c>
      <c r="E23332" t="str">
        <f t="shared" si="729"/>
        <v>2015831</v>
      </c>
      <c r="F23332">
        <f>SUM(用户负荷!E23331:H23331)/100</f>
        <v>8.5311738400000003E-2</v>
      </c>
      <c r="G23332" t="str">
        <f t="shared" si="730"/>
        <v>2015831</v>
      </c>
      <c r="H23332">
        <f>IF(IF(ISERROR(MAX(F23332:F23355)),"",MAX(F23332:F23355))=0,"",MAX(F23332:F23355))</f>
        <v>0.17783552479999998</v>
      </c>
      <c r="I23332">
        <f>IF(IF(ISERROR(MAX(F23332:F23355)-MIN(F23332:F23355)),"",MAX(F23332:F23355)-MIN(F23332:F23355))=0,"",MAX(F23332:F23355)-MIN(F23332:F23355))</f>
        <v>0.13743922279999998</v>
      </c>
      <c r="J23332">
        <f>IF(ISERROR(I23332/H23332),"",I23332/H23332)</f>
        <v>0.77284458746118878</v>
      </c>
      <c r="K23332">
        <f>IF(ISERROR(AVERAGE(F23332:F23355)/MAX(F23332:F23355)),"",AVERAGE(F23332:F23355)/MAX(F23332:F23355))</f>
        <v>0.45744956971611783</v>
      </c>
      <c r="L23332">
        <f>IF(ISERROR(MIN(F23332:F23355)/H23332),"",MIN(F23332:F23355)/H23332)</f>
        <v>0.22715541253881125</v>
      </c>
    </row>
    <row r="23333" spans="1:12" x14ac:dyDescent="0.15">
      <c r="A23333">
        <v>2015</v>
      </c>
      <c r="B23333">
        <v>8</v>
      </c>
      <c r="C23333">
        <v>31</v>
      </c>
      <c r="D23333" s="6">
        <v>3164.04166666836</v>
      </c>
      <c r="E23333" t="str">
        <f t="shared" si="729"/>
        <v>2015831</v>
      </c>
      <c r="F23333">
        <f>SUM(用户负荷!E23332:H23332)/100</f>
        <v>5.4629704799999998E-2</v>
      </c>
      <c r="G23333" t="str">
        <f t="shared" si="730"/>
        <v>2015831</v>
      </c>
    </row>
    <row r="23334" spans="1:12" x14ac:dyDescent="0.15">
      <c r="A23334">
        <v>2015</v>
      </c>
      <c r="B23334">
        <v>8</v>
      </c>
      <c r="C23334">
        <v>31</v>
      </c>
      <c r="D23334" s="6">
        <v>3164.0833333350201</v>
      </c>
      <c r="E23334" t="str">
        <f t="shared" si="729"/>
        <v>2015831</v>
      </c>
      <c r="F23334">
        <f>SUM(用户负荷!E23333:H23333)/100</f>
        <v>0.11740292719999999</v>
      </c>
      <c r="G23334" t="str">
        <f t="shared" si="730"/>
        <v>2015831</v>
      </c>
    </row>
    <row r="23335" spans="1:12" x14ac:dyDescent="0.15">
      <c r="A23335">
        <v>2015</v>
      </c>
      <c r="B23335">
        <v>8</v>
      </c>
      <c r="C23335">
        <v>31</v>
      </c>
      <c r="D23335" s="6">
        <v>3164.1250000016898</v>
      </c>
      <c r="E23335" t="str">
        <f t="shared" si="729"/>
        <v>2015831</v>
      </c>
      <c r="F23335">
        <f>SUM(用户负荷!E23334:H23334)/100</f>
        <v>4.7080956E-2</v>
      </c>
      <c r="G23335" t="str">
        <f t="shared" si="730"/>
        <v>2015831</v>
      </c>
    </row>
    <row r="23336" spans="1:12" x14ac:dyDescent="0.15">
      <c r="A23336">
        <v>2015</v>
      </c>
      <c r="B23336">
        <v>8</v>
      </c>
      <c r="C23336">
        <v>31</v>
      </c>
      <c r="D23336" s="6">
        <v>3164.16666666836</v>
      </c>
      <c r="E23336" t="str">
        <f t="shared" si="729"/>
        <v>2015831</v>
      </c>
      <c r="F23336">
        <f>SUM(用户负荷!E23335:H23335)/100</f>
        <v>8.7214340400000007E-2</v>
      </c>
      <c r="G23336" t="str">
        <f t="shared" si="730"/>
        <v>2015831</v>
      </c>
    </row>
    <row r="23337" spans="1:12" x14ac:dyDescent="0.15">
      <c r="A23337">
        <v>2015</v>
      </c>
      <c r="B23337">
        <v>8</v>
      </c>
      <c r="C23337">
        <v>31</v>
      </c>
      <c r="D23337" s="6">
        <v>3164.2083333350201</v>
      </c>
      <c r="E23337" t="str">
        <f t="shared" si="729"/>
        <v>2015831</v>
      </c>
      <c r="F23337">
        <f>SUM(用户负荷!E23336:H23336)/100</f>
        <v>4.0396301999999995E-2</v>
      </c>
      <c r="G23337" t="str">
        <f t="shared" si="730"/>
        <v>2015831</v>
      </c>
    </row>
    <row r="23338" spans="1:12" x14ac:dyDescent="0.15">
      <c r="A23338">
        <v>2015</v>
      </c>
      <c r="B23338">
        <v>8</v>
      </c>
      <c r="C23338">
        <v>31</v>
      </c>
      <c r="D23338" s="6">
        <v>3164.2500000016898</v>
      </c>
      <c r="E23338" t="str">
        <f t="shared" si="729"/>
        <v>2015831</v>
      </c>
      <c r="F23338">
        <f>SUM(用户负荷!E23337:H23337)/100</f>
        <v>9.5480483599999999E-2</v>
      </c>
      <c r="G23338" t="str">
        <f t="shared" si="730"/>
        <v>2015831</v>
      </c>
    </row>
    <row r="23339" spans="1:12" x14ac:dyDescent="0.15">
      <c r="A23339">
        <v>2015</v>
      </c>
      <c r="B23339">
        <v>8</v>
      </c>
      <c r="C23339">
        <v>31</v>
      </c>
      <c r="D23339" s="6">
        <v>3164.29166666836</v>
      </c>
      <c r="E23339" t="str">
        <f t="shared" si="729"/>
        <v>2015831</v>
      </c>
      <c r="F23339">
        <f>SUM(用户负荷!E23338:H23338)/100</f>
        <v>9.4572742400000007E-2</v>
      </c>
      <c r="G23339" t="str">
        <f t="shared" si="730"/>
        <v>2015831</v>
      </c>
    </row>
    <row r="23340" spans="1:12" x14ac:dyDescent="0.15">
      <c r="A23340">
        <v>2015</v>
      </c>
      <c r="B23340">
        <v>8</v>
      </c>
      <c r="C23340">
        <v>31</v>
      </c>
      <c r="D23340" s="6">
        <v>3164.3333333350201</v>
      </c>
      <c r="E23340" t="str">
        <f t="shared" si="729"/>
        <v>2015831</v>
      </c>
      <c r="F23340">
        <f>SUM(用户负荷!E23339:H23339)/100</f>
        <v>6.0218176000000005E-2</v>
      </c>
      <c r="G23340" t="str">
        <f t="shared" si="730"/>
        <v>2015831</v>
      </c>
    </row>
    <row r="23341" spans="1:12" x14ac:dyDescent="0.15">
      <c r="A23341">
        <v>2015</v>
      </c>
      <c r="B23341">
        <v>8</v>
      </c>
      <c r="C23341">
        <v>31</v>
      </c>
      <c r="D23341" s="6">
        <v>3164.3750000016898</v>
      </c>
      <c r="E23341" t="str">
        <f t="shared" si="729"/>
        <v>2015831</v>
      </c>
      <c r="F23341">
        <f>SUM(用户负荷!E23340:H23340)/100</f>
        <v>0.16180205440000001</v>
      </c>
      <c r="G23341" t="str">
        <f t="shared" si="730"/>
        <v>2015831</v>
      </c>
    </row>
    <row r="23342" spans="1:12" x14ac:dyDescent="0.15">
      <c r="A23342">
        <v>2015</v>
      </c>
      <c r="B23342">
        <v>8</v>
      </c>
      <c r="C23342">
        <v>31</v>
      </c>
      <c r="D23342" s="6">
        <v>3164.41666666836</v>
      </c>
      <c r="E23342" t="str">
        <f t="shared" si="729"/>
        <v>2015831</v>
      </c>
      <c r="F23342">
        <f>SUM(用户负荷!E23341:H23341)/100</f>
        <v>6.4135440399999993E-2</v>
      </c>
      <c r="G23342" t="str">
        <f t="shared" si="730"/>
        <v>2015831</v>
      </c>
    </row>
    <row r="23343" spans="1:12" x14ac:dyDescent="0.15">
      <c r="A23343">
        <v>2015</v>
      </c>
      <c r="B23343">
        <v>8</v>
      </c>
      <c r="C23343">
        <v>31</v>
      </c>
      <c r="D23343" s="6">
        <v>3164.4583333350201</v>
      </c>
      <c r="E23343" t="str">
        <f t="shared" si="729"/>
        <v>2015831</v>
      </c>
      <c r="F23343">
        <f>SUM(用户负荷!E23342:H23342)/100</f>
        <v>5.8013513200000005E-2</v>
      </c>
      <c r="G23343" t="str">
        <f t="shared" si="730"/>
        <v>2015831</v>
      </c>
    </row>
    <row r="23344" spans="1:12" x14ac:dyDescent="0.15">
      <c r="A23344">
        <v>2015</v>
      </c>
      <c r="B23344">
        <v>8</v>
      </c>
      <c r="C23344">
        <v>31</v>
      </c>
      <c r="D23344" s="6">
        <v>3164.5000000016898</v>
      </c>
      <c r="E23344" t="str">
        <f t="shared" si="729"/>
        <v>2015831</v>
      </c>
      <c r="F23344">
        <f>SUM(用户负荷!E23343:H23343)/100</f>
        <v>5.7454077200000002E-2</v>
      </c>
      <c r="G23344" t="str">
        <f t="shared" si="730"/>
        <v>2015831</v>
      </c>
    </row>
    <row r="23345" spans="1:19" x14ac:dyDescent="0.15">
      <c r="A23345">
        <v>2015</v>
      </c>
      <c r="B23345">
        <v>8</v>
      </c>
      <c r="C23345">
        <v>31</v>
      </c>
      <c r="D23345" s="6">
        <v>3164.54166666836</v>
      </c>
      <c r="E23345" t="str">
        <f t="shared" si="729"/>
        <v>2015831</v>
      </c>
      <c r="F23345">
        <f>SUM(用户负荷!E23344:H23344)/100</f>
        <v>6.6849657600000001E-2</v>
      </c>
      <c r="G23345" t="str">
        <f t="shared" si="730"/>
        <v>2015831</v>
      </c>
    </row>
    <row r="23346" spans="1:19" x14ac:dyDescent="0.15">
      <c r="A23346">
        <v>2015</v>
      </c>
      <c r="B23346">
        <v>8</v>
      </c>
      <c r="C23346">
        <v>31</v>
      </c>
      <c r="D23346" s="6">
        <v>3164.5833333350201</v>
      </c>
      <c r="E23346" t="str">
        <f t="shared" si="729"/>
        <v>2015831</v>
      </c>
      <c r="F23346">
        <f>SUM(用户负荷!E23345:H23345)/100</f>
        <v>6.2925118799999985E-2</v>
      </c>
      <c r="G23346" t="str">
        <f t="shared" si="730"/>
        <v>2015831</v>
      </c>
    </row>
    <row r="23347" spans="1:19" x14ac:dyDescent="0.15">
      <c r="A23347">
        <v>2015</v>
      </c>
      <c r="B23347">
        <v>8</v>
      </c>
      <c r="C23347">
        <v>31</v>
      </c>
      <c r="D23347" s="6">
        <v>3164.6250000016898</v>
      </c>
      <c r="E23347" t="str">
        <f t="shared" si="729"/>
        <v>2015831</v>
      </c>
      <c r="F23347">
        <f>SUM(用户负荷!E23346:H23346)/100</f>
        <v>6.497078399999999E-2</v>
      </c>
      <c r="G23347" t="str">
        <f t="shared" si="730"/>
        <v>2015831</v>
      </c>
    </row>
    <row r="23348" spans="1:19" x14ac:dyDescent="0.15">
      <c r="A23348">
        <v>2015</v>
      </c>
      <c r="B23348">
        <v>8</v>
      </c>
      <c r="C23348">
        <v>31</v>
      </c>
      <c r="D23348" s="6">
        <v>3164.66666666836</v>
      </c>
      <c r="E23348" t="str">
        <f t="shared" si="729"/>
        <v>2015831</v>
      </c>
      <c r="F23348">
        <f>SUM(用户负荷!E23347:H23347)/100</f>
        <v>6.7367871999999995E-2</v>
      </c>
      <c r="G23348" t="str">
        <f t="shared" si="730"/>
        <v>2015831</v>
      </c>
    </row>
    <row r="23349" spans="1:19" x14ac:dyDescent="0.15">
      <c r="A23349">
        <v>2015</v>
      </c>
      <c r="B23349">
        <v>8</v>
      </c>
      <c r="C23349">
        <v>31</v>
      </c>
      <c r="D23349" s="6">
        <v>3164.7083333350201</v>
      </c>
      <c r="E23349" t="str">
        <f t="shared" si="729"/>
        <v>2015831</v>
      </c>
      <c r="F23349">
        <f>SUM(用户负荷!E23348:H23348)/100</f>
        <v>5.8495875199999998E-2</v>
      </c>
      <c r="G23349" t="str">
        <f t="shared" si="730"/>
        <v>2015831</v>
      </c>
    </row>
    <row r="23350" spans="1:19" x14ac:dyDescent="0.15">
      <c r="A23350">
        <v>2015</v>
      </c>
      <c r="B23350">
        <v>8</v>
      </c>
      <c r="C23350">
        <v>31</v>
      </c>
      <c r="D23350" s="6">
        <v>3164.7500000016898</v>
      </c>
      <c r="E23350" t="str">
        <f t="shared" si="729"/>
        <v>2015831</v>
      </c>
      <c r="F23350">
        <f>SUM(用户负荷!E23349:H23349)/100</f>
        <v>5.8372729999999998E-2</v>
      </c>
      <c r="G23350" t="str">
        <f t="shared" si="730"/>
        <v>2015831</v>
      </c>
    </row>
    <row r="23351" spans="1:19" x14ac:dyDescent="0.15">
      <c r="A23351">
        <v>2015</v>
      </c>
      <c r="B23351">
        <v>8</v>
      </c>
      <c r="C23351">
        <v>31</v>
      </c>
      <c r="D23351" s="6">
        <v>3164.79166666836</v>
      </c>
      <c r="E23351" t="str">
        <f t="shared" si="729"/>
        <v>2015831</v>
      </c>
      <c r="F23351">
        <f>SUM(用户负荷!E23350:H23350)/100</f>
        <v>6.1905143999999995E-2</v>
      </c>
      <c r="G23351" t="str">
        <f t="shared" si="730"/>
        <v>2015831</v>
      </c>
    </row>
    <row r="23352" spans="1:19" x14ac:dyDescent="0.15">
      <c r="A23352">
        <v>2015</v>
      </c>
      <c r="B23352">
        <v>8</v>
      </c>
      <c r="C23352">
        <v>31</v>
      </c>
      <c r="D23352" s="6">
        <v>3164.8333333350201</v>
      </c>
      <c r="E23352" t="str">
        <f t="shared" si="729"/>
        <v>2015831</v>
      </c>
      <c r="F23352">
        <f>SUM(用户负荷!E23351:H23351)/100</f>
        <v>0.17783552479999998</v>
      </c>
      <c r="G23352" t="str">
        <f t="shared" si="730"/>
        <v>2015831</v>
      </c>
    </row>
    <row r="23353" spans="1:19" x14ac:dyDescent="0.15">
      <c r="A23353">
        <v>2015</v>
      </c>
      <c r="B23353">
        <v>8</v>
      </c>
      <c r="C23353">
        <v>31</v>
      </c>
      <c r="D23353" s="6">
        <v>3164.8750000016898</v>
      </c>
      <c r="E23353" t="str">
        <f t="shared" si="729"/>
        <v>2015831</v>
      </c>
      <c r="F23353">
        <f>SUM(用户负荷!E23352:H23352)/100</f>
        <v>8.2454284800000013E-2</v>
      </c>
      <c r="G23353" t="str">
        <f t="shared" si="730"/>
        <v>2015831</v>
      </c>
    </row>
    <row r="23354" spans="1:19" x14ac:dyDescent="0.15">
      <c r="A23354">
        <v>2015</v>
      </c>
      <c r="B23354">
        <v>8</v>
      </c>
      <c r="C23354">
        <v>31</v>
      </c>
      <c r="D23354" s="6">
        <v>3164.91666666836</v>
      </c>
      <c r="E23354" t="str">
        <f t="shared" si="729"/>
        <v>2015831</v>
      </c>
      <c r="F23354">
        <f>SUM(用户负荷!E23353:H23353)/100</f>
        <v>0.11873206400000001</v>
      </c>
      <c r="G23354" t="str">
        <f t="shared" si="730"/>
        <v>2015831</v>
      </c>
    </row>
    <row r="23355" spans="1:19" x14ac:dyDescent="0.15">
      <c r="A23355">
        <v>2015</v>
      </c>
      <c r="B23355">
        <v>8</v>
      </c>
      <c r="C23355">
        <v>31</v>
      </c>
      <c r="D23355" s="6">
        <v>3164.9583333350201</v>
      </c>
      <c r="E23355" t="str">
        <f t="shared" si="729"/>
        <v>2015831</v>
      </c>
      <c r="F23355">
        <f>SUM(用户负荷!E23354:H23354)/100</f>
        <v>0.10879731199999998</v>
      </c>
      <c r="G23355" t="str">
        <f t="shared" si="730"/>
        <v>2015831</v>
      </c>
    </row>
    <row r="23356" spans="1:19" x14ac:dyDescent="0.15">
      <c r="A23356">
        <v>2015</v>
      </c>
      <c r="B23356">
        <v>9</v>
      </c>
      <c r="C23356">
        <v>1</v>
      </c>
      <c r="D23356" s="6">
        <v>3165.0000000016898</v>
      </c>
      <c r="E23356" t="str">
        <f t="shared" si="729"/>
        <v>201591</v>
      </c>
      <c r="F23356">
        <f>SUM(用户负荷!E23355:H23355)/100</f>
        <v>8.0200259999999995E-2</v>
      </c>
      <c r="G23356" t="str">
        <f t="shared" si="730"/>
        <v>201591</v>
      </c>
      <c r="H23356">
        <f>IF(IF(ISERROR(MAX(F23356:F23379)),"",MAX(F23356:F23379))=0,"",MAX(F23356:F23379))</f>
        <v>0.1598906192</v>
      </c>
      <c r="I23356">
        <f>IF(IF(ISERROR(MAX(F23356:F23379)-MIN(F23356:F23379)),"",MAX(F23356:F23379)-MIN(F23356:F23379))=0,"",MAX(F23356:F23379)-MIN(F23356:F23379))</f>
        <v>0.1229190008</v>
      </c>
      <c r="J23356">
        <f>IF(ISERROR(I23356/H23356),"",I23356/H23356)</f>
        <v>0.76876930876254934</v>
      </c>
      <c r="K23356">
        <f>IF(ISERROR(AVERAGE(F23356:F23379)/MAX(F23356:F23379)),"",AVERAGE(F23356:F23379)/MAX(F23356:F23379))</f>
        <v>0.46437118067441119</v>
      </c>
      <c r="L23356">
        <f>IF(ISERROR(MIN(F23356:F23379)/H23356),"",MIN(F23356:F23379)/H23356)</f>
        <v>0.23123069123745069</v>
      </c>
      <c r="M23356">
        <f>IF(IF(ISERROR(MAX(F23356:F24075)),"",MAX(F23356:F24075))=0,"",MAX(F23356:F24075))</f>
        <v>0.2015559576</v>
      </c>
      <c r="N23356">
        <f>IF(IF(ISERROR(AVERAGE(F23356:F24075)),"",AVERAGE(F23356:F24075))=0,"",AVERAGE(F23356:F24075))</f>
        <v>7.9548587661016884E-2</v>
      </c>
      <c r="O23356">
        <f>IF(IF(ISERROR(MAX(I23356:I24075)),"",MAX(I23356:I24075))=0,"",MAX(I23356:I24075))</f>
        <v>0.16388790199999997</v>
      </c>
      <c r="P23356">
        <f>IF(IF(ISERROR(O23356/M23356),"",O23356/M23356)=0,"",O23356/M23356)</f>
        <v>0.81311365811992242</v>
      </c>
      <c r="Q23356">
        <f>IF(IF(ISERROR(AVERAGE(F23356:F24075)/AVERAGEIF(E23356:E24075,VLOOKUP(M23356,F23356:G24075,2,0),F23356:F24075)),"",AVERAGE(F23356:F24075)/AVERAGEIF(E23356:E24075,VLOOKUP(M23356,F23356:G24075,2,0),F23356:F24075))=0,"",AVERAGE(F23356:F24075)/AVERAGEIF(E23356:E24075,VLOOKUP(M23356,F23356:G24075,2,0),F23356:F24075))</f>
        <v>0.95615706717846416</v>
      </c>
      <c r="R23356">
        <f>IF(IF(ISERROR(MIN(L23356:L24075)),"",MIN(L23356:L24075))=0,"",MIN(L23356:L24075))</f>
        <v>0.18327193569993305</v>
      </c>
      <c r="S23356">
        <f>IF(IF(ISERROR(AVERAGE(K23356:K24075)),"",AVERAGE(K23356:K24075))=0,"",AVERAGE(K23356:K24075))</f>
        <v>0.49478137322280541</v>
      </c>
    </row>
    <row r="23357" spans="1:19" x14ac:dyDescent="0.15">
      <c r="A23357">
        <v>2015</v>
      </c>
      <c r="B23357">
        <v>9</v>
      </c>
      <c r="C23357">
        <v>1</v>
      </c>
      <c r="D23357" s="6">
        <v>3165.04166666836</v>
      </c>
      <c r="E23357" t="str">
        <f t="shared" si="729"/>
        <v>201591</v>
      </c>
      <c r="F23357">
        <f>SUM(用户负荷!E23356:H23356)/100</f>
        <v>4.8880330800000003E-2</v>
      </c>
      <c r="G23357" t="str">
        <f t="shared" si="730"/>
        <v>201591</v>
      </c>
    </row>
    <row r="23358" spans="1:19" x14ac:dyDescent="0.15">
      <c r="A23358">
        <v>2015</v>
      </c>
      <c r="B23358">
        <v>9</v>
      </c>
      <c r="C23358">
        <v>1</v>
      </c>
      <c r="D23358" s="6">
        <v>3165.0833333350201</v>
      </c>
      <c r="E23358" t="str">
        <f t="shared" si="729"/>
        <v>201591</v>
      </c>
      <c r="F23358">
        <f>SUM(用户负荷!E23357:H23357)/100</f>
        <v>4.2305832000000002E-2</v>
      </c>
      <c r="G23358" t="str">
        <f t="shared" si="730"/>
        <v>201591</v>
      </c>
    </row>
    <row r="23359" spans="1:19" x14ac:dyDescent="0.15">
      <c r="A23359">
        <v>2015</v>
      </c>
      <c r="B23359">
        <v>9</v>
      </c>
      <c r="C23359">
        <v>1</v>
      </c>
      <c r="D23359" s="6">
        <v>3165.1250000016898</v>
      </c>
      <c r="E23359" t="str">
        <f t="shared" si="729"/>
        <v>201591</v>
      </c>
      <c r="F23359">
        <f>SUM(用户负荷!E23358:H23358)/100</f>
        <v>4.5616723200000008E-2</v>
      </c>
      <c r="G23359" t="str">
        <f t="shared" si="730"/>
        <v>201591</v>
      </c>
    </row>
    <row r="23360" spans="1:19" x14ac:dyDescent="0.15">
      <c r="A23360">
        <v>2015</v>
      </c>
      <c r="B23360">
        <v>9</v>
      </c>
      <c r="C23360">
        <v>1</v>
      </c>
      <c r="D23360" s="6">
        <v>3165.16666666836</v>
      </c>
      <c r="E23360" t="str">
        <f t="shared" si="729"/>
        <v>201591</v>
      </c>
      <c r="F23360">
        <f>SUM(用户负荷!E23359:H23359)/100</f>
        <v>9.221202639999998E-2</v>
      </c>
      <c r="G23360" t="str">
        <f t="shared" si="730"/>
        <v>201591</v>
      </c>
    </row>
    <row r="23361" spans="1:7" x14ac:dyDescent="0.15">
      <c r="A23361">
        <v>2015</v>
      </c>
      <c r="B23361">
        <v>9</v>
      </c>
      <c r="C23361">
        <v>1</v>
      </c>
      <c r="D23361" s="6">
        <v>3165.2083333350201</v>
      </c>
      <c r="E23361" t="str">
        <f t="shared" si="729"/>
        <v>201591</v>
      </c>
      <c r="F23361">
        <f>SUM(用户负荷!E23360:H23360)/100</f>
        <v>8.8291124800000009E-2</v>
      </c>
      <c r="G23361" t="str">
        <f t="shared" si="730"/>
        <v>201591</v>
      </c>
    </row>
    <row r="23362" spans="1:7" x14ac:dyDescent="0.15">
      <c r="A23362">
        <v>2015</v>
      </c>
      <c r="B23362">
        <v>9</v>
      </c>
      <c r="C23362">
        <v>1</v>
      </c>
      <c r="D23362" s="6">
        <v>3165.2500000016898</v>
      </c>
      <c r="E23362" t="str">
        <f t="shared" si="729"/>
        <v>201591</v>
      </c>
      <c r="F23362">
        <f>SUM(用户负荷!E23361:H23361)/100</f>
        <v>3.6971618400000003E-2</v>
      </c>
      <c r="G23362" t="str">
        <f t="shared" si="730"/>
        <v>201591</v>
      </c>
    </row>
    <row r="23363" spans="1:7" x14ac:dyDescent="0.15">
      <c r="A23363">
        <v>2015</v>
      </c>
      <c r="B23363">
        <v>9</v>
      </c>
      <c r="C23363">
        <v>1</v>
      </c>
      <c r="D23363" s="6">
        <v>3165.29166666836</v>
      </c>
      <c r="E23363" t="str">
        <f t="shared" si="729"/>
        <v>201591</v>
      </c>
      <c r="F23363">
        <f>SUM(用户负荷!E23362:H23362)/100</f>
        <v>8.4720779999999996E-2</v>
      </c>
      <c r="G23363" t="str">
        <f t="shared" si="730"/>
        <v>201591</v>
      </c>
    </row>
    <row r="23364" spans="1:7" x14ac:dyDescent="0.15">
      <c r="A23364">
        <v>2015</v>
      </c>
      <c r="B23364">
        <v>9</v>
      </c>
      <c r="C23364">
        <v>1</v>
      </c>
      <c r="D23364" s="6">
        <v>3165.3333333350201</v>
      </c>
      <c r="E23364" t="str">
        <f t="shared" ref="E23364:E23427" si="731">A23364&amp;B23364&amp;C23364</f>
        <v>201591</v>
      </c>
      <c r="F23364">
        <f>SUM(用户负荷!E23363:H23363)/100</f>
        <v>4.2066816000000007E-2</v>
      </c>
      <c r="G23364" t="str">
        <f t="shared" ref="G23364:G23427" si="732">E23364</f>
        <v>201591</v>
      </c>
    </row>
    <row r="23365" spans="1:7" x14ac:dyDescent="0.15">
      <c r="A23365">
        <v>2015</v>
      </c>
      <c r="B23365">
        <v>9</v>
      </c>
      <c r="C23365">
        <v>1</v>
      </c>
      <c r="D23365" s="6">
        <v>3165.3750000016898</v>
      </c>
      <c r="E23365" t="str">
        <f t="shared" si="731"/>
        <v>201591</v>
      </c>
      <c r="F23365">
        <f>SUM(用户负荷!E23364:H23364)/100</f>
        <v>5.6902435200000004E-2</v>
      </c>
      <c r="G23365" t="str">
        <f t="shared" si="732"/>
        <v>201591</v>
      </c>
    </row>
    <row r="23366" spans="1:7" x14ac:dyDescent="0.15">
      <c r="A23366">
        <v>2015</v>
      </c>
      <c r="B23366">
        <v>9</v>
      </c>
      <c r="C23366">
        <v>1</v>
      </c>
      <c r="D23366" s="6">
        <v>3165.41666666836</v>
      </c>
      <c r="E23366" t="str">
        <f t="shared" si="731"/>
        <v>201591</v>
      </c>
      <c r="F23366">
        <f>SUM(用户负荷!E23365:H23365)/100</f>
        <v>6.53317328E-2</v>
      </c>
      <c r="G23366" t="str">
        <f t="shared" si="732"/>
        <v>201591</v>
      </c>
    </row>
    <row r="23367" spans="1:7" x14ac:dyDescent="0.15">
      <c r="A23367">
        <v>2015</v>
      </c>
      <c r="B23367">
        <v>9</v>
      </c>
      <c r="C23367">
        <v>1</v>
      </c>
      <c r="D23367" s="6">
        <v>3165.4583333350201</v>
      </c>
      <c r="E23367" t="str">
        <f t="shared" si="731"/>
        <v>201591</v>
      </c>
      <c r="F23367">
        <f>SUM(用户负荷!E23366:H23366)/100</f>
        <v>4.9786686400000002E-2</v>
      </c>
      <c r="G23367" t="str">
        <f t="shared" si="732"/>
        <v>201591</v>
      </c>
    </row>
    <row r="23368" spans="1:7" x14ac:dyDescent="0.15">
      <c r="A23368">
        <v>2015</v>
      </c>
      <c r="B23368">
        <v>9</v>
      </c>
      <c r="C23368">
        <v>1</v>
      </c>
      <c r="D23368" s="6">
        <v>3165.5000000016898</v>
      </c>
      <c r="E23368" t="str">
        <f t="shared" si="731"/>
        <v>201591</v>
      </c>
      <c r="F23368">
        <f>SUM(用户负荷!E23367:H23367)/100</f>
        <v>6.2795392000000005E-2</v>
      </c>
      <c r="G23368" t="str">
        <f t="shared" si="732"/>
        <v>201591</v>
      </c>
    </row>
    <row r="23369" spans="1:7" x14ac:dyDescent="0.15">
      <c r="A23369">
        <v>2015</v>
      </c>
      <c r="B23369">
        <v>9</v>
      </c>
      <c r="C23369">
        <v>1</v>
      </c>
      <c r="D23369" s="6">
        <v>3165.54166666836</v>
      </c>
      <c r="E23369" t="str">
        <f t="shared" si="731"/>
        <v>201591</v>
      </c>
      <c r="F23369">
        <f>SUM(用户负荷!E23368:H23368)/100</f>
        <v>6.8081109600000009E-2</v>
      </c>
      <c r="G23369" t="str">
        <f t="shared" si="732"/>
        <v>201591</v>
      </c>
    </row>
    <row r="23370" spans="1:7" x14ac:dyDescent="0.15">
      <c r="A23370">
        <v>2015</v>
      </c>
      <c r="B23370">
        <v>9</v>
      </c>
      <c r="C23370">
        <v>1</v>
      </c>
      <c r="D23370" s="6">
        <v>3165.5833333350201</v>
      </c>
      <c r="E23370" t="str">
        <f t="shared" si="731"/>
        <v>201591</v>
      </c>
      <c r="F23370">
        <f>SUM(用户负荷!E23369:H23369)/100</f>
        <v>7.1594644799999996E-2</v>
      </c>
      <c r="G23370" t="str">
        <f t="shared" si="732"/>
        <v>201591</v>
      </c>
    </row>
    <row r="23371" spans="1:7" x14ac:dyDescent="0.15">
      <c r="A23371">
        <v>2015</v>
      </c>
      <c r="B23371">
        <v>9</v>
      </c>
      <c r="C23371">
        <v>1</v>
      </c>
      <c r="D23371" s="6">
        <v>3165.6250000016898</v>
      </c>
      <c r="E23371" t="str">
        <f t="shared" si="731"/>
        <v>201591</v>
      </c>
      <c r="F23371">
        <f>SUM(用户负荷!E23370:H23370)/100</f>
        <v>5.7833904800000002E-2</v>
      </c>
      <c r="G23371" t="str">
        <f t="shared" si="732"/>
        <v>201591</v>
      </c>
    </row>
    <row r="23372" spans="1:7" x14ac:dyDescent="0.15">
      <c r="A23372">
        <v>2015</v>
      </c>
      <c r="B23372">
        <v>9</v>
      </c>
      <c r="C23372">
        <v>1</v>
      </c>
      <c r="D23372" s="6">
        <v>3165.66666666836</v>
      </c>
      <c r="E23372" t="str">
        <f t="shared" si="731"/>
        <v>201591</v>
      </c>
      <c r="F23372">
        <f>SUM(用户负荷!E23371:H23371)/100</f>
        <v>0.1598906192</v>
      </c>
      <c r="G23372" t="str">
        <f t="shared" si="732"/>
        <v>201591</v>
      </c>
    </row>
    <row r="23373" spans="1:7" x14ac:dyDescent="0.15">
      <c r="A23373">
        <v>2015</v>
      </c>
      <c r="B23373">
        <v>9</v>
      </c>
      <c r="C23373">
        <v>1</v>
      </c>
      <c r="D23373" s="6">
        <v>3165.7083333350201</v>
      </c>
      <c r="E23373" t="str">
        <f t="shared" si="731"/>
        <v>201591</v>
      </c>
      <c r="F23373">
        <f>SUM(用户负荷!E23372:H23372)/100</f>
        <v>5.0682130399999997E-2</v>
      </c>
      <c r="G23373" t="str">
        <f t="shared" si="732"/>
        <v>201591</v>
      </c>
    </row>
    <row r="23374" spans="1:7" x14ac:dyDescent="0.15">
      <c r="A23374">
        <v>2015</v>
      </c>
      <c r="B23374">
        <v>9</v>
      </c>
      <c r="C23374">
        <v>1</v>
      </c>
      <c r="D23374" s="6">
        <v>3165.7500000016898</v>
      </c>
      <c r="E23374" t="str">
        <f t="shared" si="731"/>
        <v>201591</v>
      </c>
      <c r="F23374">
        <f>SUM(用户负荷!E23373:H23373)/100</f>
        <v>0.14320678280000002</v>
      </c>
      <c r="G23374" t="str">
        <f t="shared" si="732"/>
        <v>201591</v>
      </c>
    </row>
    <row r="23375" spans="1:7" x14ac:dyDescent="0.15">
      <c r="A23375">
        <v>2015</v>
      </c>
      <c r="B23375">
        <v>9</v>
      </c>
      <c r="C23375">
        <v>1</v>
      </c>
      <c r="D23375" s="6">
        <v>3165.79166666836</v>
      </c>
      <c r="E23375" t="str">
        <f t="shared" si="731"/>
        <v>201591</v>
      </c>
      <c r="F23375">
        <f>SUM(用户负荷!E23374:H23374)/100</f>
        <v>5.9399979199999994E-2</v>
      </c>
      <c r="G23375" t="str">
        <f t="shared" si="732"/>
        <v>201591</v>
      </c>
    </row>
    <row r="23376" spans="1:7" x14ac:dyDescent="0.15">
      <c r="A23376">
        <v>2015</v>
      </c>
      <c r="B23376">
        <v>9</v>
      </c>
      <c r="C23376">
        <v>1</v>
      </c>
      <c r="D23376" s="6">
        <v>3165.8333333350201</v>
      </c>
      <c r="E23376" t="str">
        <f t="shared" si="731"/>
        <v>201591</v>
      </c>
      <c r="F23376">
        <f>SUM(用户负荷!E23375:H23375)/100</f>
        <v>6.7728127999999999E-2</v>
      </c>
      <c r="G23376" t="str">
        <f t="shared" si="732"/>
        <v>201591</v>
      </c>
    </row>
    <row r="23377" spans="1:12" x14ac:dyDescent="0.15">
      <c r="A23377">
        <v>2015</v>
      </c>
      <c r="B23377">
        <v>9</v>
      </c>
      <c r="C23377">
        <v>1</v>
      </c>
      <c r="D23377" s="6">
        <v>3165.8750000016898</v>
      </c>
      <c r="E23377" t="str">
        <f t="shared" si="731"/>
        <v>201591</v>
      </c>
      <c r="F23377">
        <f>SUM(用户负荷!E23376:H23376)/100</f>
        <v>0.10645564799999999</v>
      </c>
      <c r="G23377" t="str">
        <f t="shared" si="732"/>
        <v>201591</v>
      </c>
    </row>
    <row r="23378" spans="1:12" x14ac:dyDescent="0.15">
      <c r="A23378">
        <v>2015</v>
      </c>
      <c r="B23378">
        <v>9</v>
      </c>
      <c r="C23378">
        <v>1</v>
      </c>
      <c r="D23378" s="6">
        <v>3165.91666666836</v>
      </c>
      <c r="E23378" t="str">
        <f t="shared" si="731"/>
        <v>201591</v>
      </c>
      <c r="F23378">
        <f>SUM(用户负荷!E23377:H23377)/100</f>
        <v>9.7730351600000015E-2</v>
      </c>
      <c r="G23378" t="str">
        <f t="shared" si="732"/>
        <v>201591</v>
      </c>
    </row>
    <row r="23379" spans="1:12" x14ac:dyDescent="0.15">
      <c r="A23379">
        <v>2015</v>
      </c>
      <c r="B23379">
        <v>9</v>
      </c>
      <c r="C23379">
        <v>1</v>
      </c>
      <c r="D23379" s="6">
        <v>3165.9583333350201</v>
      </c>
      <c r="E23379" t="str">
        <f t="shared" si="731"/>
        <v>201591</v>
      </c>
      <c r="F23379">
        <f>SUM(用户负荷!E23378:H23378)/100</f>
        <v>0.1032812384</v>
      </c>
      <c r="G23379" t="str">
        <f t="shared" si="732"/>
        <v>201591</v>
      </c>
    </row>
    <row r="23380" spans="1:12" x14ac:dyDescent="0.15">
      <c r="A23380">
        <v>2015</v>
      </c>
      <c r="B23380">
        <v>9</v>
      </c>
      <c r="C23380">
        <v>2</v>
      </c>
      <c r="D23380" s="6">
        <v>3166.0000000016898</v>
      </c>
      <c r="E23380" t="str">
        <f t="shared" si="731"/>
        <v>201592</v>
      </c>
      <c r="F23380">
        <f>SUM(用户负荷!E23379:H23379)/100</f>
        <v>8.0429403599999991E-2</v>
      </c>
      <c r="G23380" t="str">
        <f t="shared" si="732"/>
        <v>201592</v>
      </c>
      <c r="H23380">
        <f>IF(IF(ISERROR(MAX(F23380:F23403)),"",MAX(F23380:F23403))=0,"",MAX(F23380:F23403))</f>
        <v>0.1450113536</v>
      </c>
      <c r="I23380">
        <f>IF(IF(ISERROR(MAX(F23380:F23403)-MIN(F23380:F23403)),"",MAX(F23380:F23403)-MIN(F23380:F23403))=0,"",MAX(F23380:F23403)-MIN(F23380:F23403))</f>
        <v>0.103178704</v>
      </c>
      <c r="J23380">
        <f>IF(ISERROR(I23380/H23380),"",I23380/H23380)</f>
        <v>0.71152155633695147</v>
      </c>
      <c r="K23380">
        <f>IF(ISERROR(AVERAGE(F23380:F23403)/MAX(F23380:F23403)),"",AVERAGE(F23380:F23403)/MAX(F23380:F23403))</f>
        <v>0.60113033016103556</v>
      </c>
      <c r="L23380">
        <f>IF(ISERROR(MIN(F23380:F23403)/H23380),"",MIN(F23380:F23403)/H23380)</f>
        <v>0.28847844366304853</v>
      </c>
    </row>
    <row r="23381" spans="1:12" x14ac:dyDescent="0.15">
      <c r="A23381">
        <v>2015</v>
      </c>
      <c r="B23381">
        <v>9</v>
      </c>
      <c r="C23381">
        <v>2</v>
      </c>
      <c r="D23381" s="6">
        <v>3166.04166666836</v>
      </c>
      <c r="E23381" t="str">
        <f t="shared" si="731"/>
        <v>201592</v>
      </c>
      <c r="F23381">
        <f>SUM(用户负荷!E23380:H23380)/100</f>
        <v>0.1450113536</v>
      </c>
      <c r="G23381" t="str">
        <f t="shared" si="732"/>
        <v>201592</v>
      </c>
    </row>
    <row r="23382" spans="1:12" x14ac:dyDescent="0.15">
      <c r="A23382">
        <v>2015</v>
      </c>
      <c r="B23382">
        <v>9</v>
      </c>
      <c r="C23382">
        <v>2</v>
      </c>
      <c r="D23382" s="6">
        <v>3166.0833333350201</v>
      </c>
      <c r="E23382" t="str">
        <f t="shared" si="731"/>
        <v>201592</v>
      </c>
      <c r="F23382">
        <f>SUM(用户负荷!E23381:H23381)/100</f>
        <v>0.109180084</v>
      </c>
      <c r="G23382" t="str">
        <f t="shared" si="732"/>
        <v>201592</v>
      </c>
    </row>
    <row r="23383" spans="1:12" x14ac:dyDescent="0.15">
      <c r="A23383">
        <v>2015</v>
      </c>
      <c r="B23383">
        <v>9</v>
      </c>
      <c r="C23383">
        <v>2</v>
      </c>
      <c r="D23383" s="6">
        <v>3166.1250000016898</v>
      </c>
      <c r="E23383" t="str">
        <f t="shared" si="731"/>
        <v>201592</v>
      </c>
      <c r="F23383">
        <f>SUM(用户负荷!E23382:H23382)/100</f>
        <v>9.1376163199999999E-2</v>
      </c>
      <c r="G23383" t="str">
        <f t="shared" si="732"/>
        <v>201592</v>
      </c>
    </row>
    <row r="23384" spans="1:12" x14ac:dyDescent="0.15">
      <c r="A23384">
        <v>2015</v>
      </c>
      <c r="B23384">
        <v>9</v>
      </c>
      <c r="C23384">
        <v>2</v>
      </c>
      <c r="D23384" s="6">
        <v>3166.16666666836</v>
      </c>
      <c r="E23384" t="str">
        <f t="shared" si="731"/>
        <v>201592</v>
      </c>
      <c r="F23384">
        <f>SUM(用户负荷!E23383:H23383)/100</f>
        <v>4.1832649600000008E-2</v>
      </c>
      <c r="G23384" t="str">
        <f t="shared" si="732"/>
        <v>201592</v>
      </c>
    </row>
    <row r="23385" spans="1:12" x14ac:dyDescent="0.15">
      <c r="A23385">
        <v>2015</v>
      </c>
      <c r="B23385">
        <v>9</v>
      </c>
      <c r="C23385">
        <v>2</v>
      </c>
      <c r="D23385" s="6">
        <v>3166.2083333350201</v>
      </c>
      <c r="E23385" t="str">
        <f t="shared" si="731"/>
        <v>201592</v>
      </c>
      <c r="F23385">
        <f>SUM(用户负荷!E23384:H23384)/100</f>
        <v>8.5933526400000015E-2</v>
      </c>
      <c r="G23385" t="str">
        <f t="shared" si="732"/>
        <v>201592</v>
      </c>
    </row>
    <row r="23386" spans="1:12" x14ac:dyDescent="0.15">
      <c r="A23386">
        <v>2015</v>
      </c>
      <c r="B23386">
        <v>9</v>
      </c>
      <c r="C23386">
        <v>2</v>
      </c>
      <c r="D23386" s="6">
        <v>3166.2500000016898</v>
      </c>
      <c r="E23386" t="str">
        <f t="shared" si="731"/>
        <v>201592</v>
      </c>
      <c r="F23386">
        <f>SUM(用户负荷!E23385:H23385)/100</f>
        <v>4.4880969600000001E-2</v>
      </c>
      <c r="G23386" t="str">
        <f t="shared" si="732"/>
        <v>201592</v>
      </c>
    </row>
    <row r="23387" spans="1:12" x14ac:dyDescent="0.15">
      <c r="A23387">
        <v>2015</v>
      </c>
      <c r="B23387">
        <v>9</v>
      </c>
      <c r="C23387">
        <v>2</v>
      </c>
      <c r="D23387" s="6">
        <v>3166.29166666836</v>
      </c>
      <c r="E23387" t="str">
        <f t="shared" si="731"/>
        <v>201592</v>
      </c>
      <c r="F23387">
        <f>SUM(用户负荷!E23386:H23386)/100</f>
        <v>9.8718284399999995E-2</v>
      </c>
      <c r="G23387" t="str">
        <f t="shared" si="732"/>
        <v>201592</v>
      </c>
    </row>
    <row r="23388" spans="1:12" x14ac:dyDescent="0.15">
      <c r="A23388">
        <v>2015</v>
      </c>
      <c r="B23388">
        <v>9</v>
      </c>
      <c r="C23388">
        <v>2</v>
      </c>
      <c r="D23388" s="6">
        <v>3166.3333333350201</v>
      </c>
      <c r="E23388" t="str">
        <f t="shared" si="731"/>
        <v>201592</v>
      </c>
      <c r="F23388">
        <f>SUM(用户负荷!E23387:H23387)/100</f>
        <v>0.11804445999999999</v>
      </c>
      <c r="G23388" t="str">
        <f t="shared" si="732"/>
        <v>201592</v>
      </c>
    </row>
    <row r="23389" spans="1:12" x14ac:dyDescent="0.15">
      <c r="A23389">
        <v>2015</v>
      </c>
      <c r="B23389">
        <v>9</v>
      </c>
      <c r="C23389">
        <v>2</v>
      </c>
      <c r="D23389" s="6">
        <v>3166.3750000016898</v>
      </c>
      <c r="E23389" t="str">
        <f t="shared" si="731"/>
        <v>201592</v>
      </c>
      <c r="F23389">
        <f>SUM(用户负荷!E23388:H23388)/100</f>
        <v>5.0605229600000003E-2</v>
      </c>
      <c r="G23389" t="str">
        <f t="shared" si="732"/>
        <v>201592</v>
      </c>
    </row>
    <row r="23390" spans="1:12" x14ac:dyDescent="0.15">
      <c r="A23390">
        <v>2015</v>
      </c>
      <c r="B23390">
        <v>9</v>
      </c>
      <c r="C23390">
        <v>2</v>
      </c>
      <c r="D23390" s="6">
        <v>3166.41666666836</v>
      </c>
      <c r="E23390" t="str">
        <f t="shared" si="731"/>
        <v>201592</v>
      </c>
      <c r="G23390" t="str">
        <f t="shared" si="732"/>
        <v>201592</v>
      </c>
    </row>
    <row r="23391" spans="1:12" x14ac:dyDescent="0.15">
      <c r="A23391">
        <v>2015</v>
      </c>
      <c r="B23391">
        <v>9</v>
      </c>
      <c r="C23391">
        <v>2</v>
      </c>
      <c r="D23391" s="6">
        <v>3166.4583333350201</v>
      </c>
      <c r="E23391" t="str">
        <f t="shared" si="731"/>
        <v>201592</v>
      </c>
      <c r="G23391" t="str">
        <f t="shared" si="732"/>
        <v>201592</v>
      </c>
    </row>
    <row r="23392" spans="1:12" x14ac:dyDescent="0.15">
      <c r="A23392">
        <v>2015</v>
      </c>
      <c r="B23392">
        <v>9</v>
      </c>
      <c r="C23392">
        <v>2</v>
      </c>
      <c r="D23392" s="6">
        <v>3166.5000000016898</v>
      </c>
      <c r="E23392" t="str">
        <f t="shared" si="731"/>
        <v>201592</v>
      </c>
      <c r="G23392" t="str">
        <f t="shared" si="732"/>
        <v>201592</v>
      </c>
    </row>
    <row r="23393" spans="1:12" x14ac:dyDescent="0.15">
      <c r="A23393">
        <v>2015</v>
      </c>
      <c r="B23393">
        <v>9</v>
      </c>
      <c r="C23393">
        <v>2</v>
      </c>
      <c r="D23393" s="6">
        <v>3166.54166666836</v>
      </c>
      <c r="E23393" t="str">
        <f t="shared" si="731"/>
        <v>201592</v>
      </c>
      <c r="G23393" t="str">
        <f t="shared" si="732"/>
        <v>201592</v>
      </c>
    </row>
    <row r="23394" spans="1:12" x14ac:dyDescent="0.15">
      <c r="A23394">
        <v>2015</v>
      </c>
      <c r="B23394">
        <v>9</v>
      </c>
      <c r="C23394">
        <v>2</v>
      </c>
      <c r="D23394" s="6">
        <v>3166.5833333350201</v>
      </c>
      <c r="E23394" t="str">
        <f t="shared" si="731"/>
        <v>201592</v>
      </c>
      <c r="G23394" t="str">
        <f t="shared" si="732"/>
        <v>201592</v>
      </c>
    </row>
    <row r="23395" spans="1:12" x14ac:dyDescent="0.15">
      <c r="A23395">
        <v>2015</v>
      </c>
      <c r="B23395">
        <v>9</v>
      </c>
      <c r="C23395">
        <v>2</v>
      </c>
      <c r="D23395" s="6">
        <v>3166.6250000016898</v>
      </c>
      <c r="E23395" t="str">
        <f t="shared" si="731"/>
        <v>201592</v>
      </c>
      <c r="F23395">
        <f>SUM(用户负荷!E23394:H23394)/100</f>
        <v>0.10213257599999999</v>
      </c>
      <c r="G23395" t="str">
        <f t="shared" si="732"/>
        <v>201592</v>
      </c>
    </row>
    <row r="23396" spans="1:12" x14ac:dyDescent="0.15">
      <c r="A23396">
        <v>2015</v>
      </c>
      <c r="B23396">
        <v>9</v>
      </c>
      <c r="C23396">
        <v>2</v>
      </c>
      <c r="D23396" s="6">
        <v>3166.66666666836</v>
      </c>
      <c r="E23396" t="str">
        <f t="shared" si="731"/>
        <v>201592</v>
      </c>
      <c r="G23396" t="str">
        <f t="shared" si="732"/>
        <v>201592</v>
      </c>
    </row>
    <row r="23397" spans="1:12" x14ac:dyDescent="0.15">
      <c r="A23397">
        <v>2015</v>
      </c>
      <c r="B23397">
        <v>9</v>
      </c>
      <c r="C23397">
        <v>2</v>
      </c>
      <c r="D23397" s="6">
        <v>3166.7083333350201</v>
      </c>
      <c r="E23397" t="str">
        <f t="shared" si="731"/>
        <v>201592</v>
      </c>
      <c r="F23397">
        <f>SUM(用户负荷!E23396:H23396)/100</f>
        <v>7.790397440000002E-2</v>
      </c>
      <c r="G23397" t="str">
        <f t="shared" si="732"/>
        <v>201592</v>
      </c>
    </row>
    <row r="23398" spans="1:12" x14ac:dyDescent="0.15">
      <c r="A23398">
        <v>2015</v>
      </c>
      <c r="B23398">
        <v>9</v>
      </c>
      <c r="C23398">
        <v>2</v>
      </c>
      <c r="D23398" s="6">
        <v>3166.7500000016898</v>
      </c>
      <c r="E23398" t="str">
        <f t="shared" si="731"/>
        <v>201592</v>
      </c>
      <c r="G23398" t="str">
        <f t="shared" si="732"/>
        <v>201592</v>
      </c>
    </row>
    <row r="23399" spans="1:12" x14ac:dyDescent="0.15">
      <c r="A23399">
        <v>2015</v>
      </c>
      <c r="B23399">
        <v>9</v>
      </c>
      <c r="C23399">
        <v>2</v>
      </c>
      <c r="D23399" s="6">
        <v>3166.79166666836</v>
      </c>
      <c r="E23399" t="str">
        <f t="shared" si="731"/>
        <v>201592</v>
      </c>
      <c r="G23399" t="str">
        <f t="shared" si="732"/>
        <v>201592</v>
      </c>
    </row>
    <row r="23400" spans="1:12" x14ac:dyDescent="0.15">
      <c r="A23400">
        <v>2015</v>
      </c>
      <c r="B23400">
        <v>9</v>
      </c>
      <c r="C23400">
        <v>2</v>
      </c>
      <c r="D23400" s="6">
        <v>3166.8333333350201</v>
      </c>
      <c r="E23400" t="str">
        <f t="shared" si="731"/>
        <v>201592</v>
      </c>
      <c r="G23400" t="str">
        <f t="shared" si="732"/>
        <v>201592</v>
      </c>
    </row>
    <row r="23401" spans="1:12" x14ac:dyDescent="0.15">
      <c r="A23401">
        <v>2015</v>
      </c>
      <c r="B23401">
        <v>9</v>
      </c>
      <c r="C23401">
        <v>2</v>
      </c>
      <c r="D23401" s="6">
        <v>3166.8750000016898</v>
      </c>
      <c r="E23401" t="str">
        <f t="shared" si="731"/>
        <v>201592</v>
      </c>
      <c r="G23401" t="str">
        <f t="shared" si="732"/>
        <v>201592</v>
      </c>
    </row>
    <row r="23402" spans="1:12" x14ac:dyDescent="0.15">
      <c r="A23402">
        <v>2015</v>
      </c>
      <c r="B23402">
        <v>9</v>
      </c>
      <c r="C23402">
        <v>2</v>
      </c>
      <c r="D23402" s="6">
        <v>3166.91666666836</v>
      </c>
      <c r="E23402" t="str">
        <f t="shared" si="731"/>
        <v>201592</v>
      </c>
      <c r="G23402" t="str">
        <f t="shared" si="732"/>
        <v>201592</v>
      </c>
    </row>
    <row r="23403" spans="1:12" x14ac:dyDescent="0.15">
      <c r="A23403">
        <v>2015</v>
      </c>
      <c r="B23403">
        <v>9</v>
      </c>
      <c r="C23403">
        <v>2</v>
      </c>
      <c r="D23403" s="6">
        <v>3166.9583333350201</v>
      </c>
      <c r="E23403" t="str">
        <f t="shared" si="731"/>
        <v>201592</v>
      </c>
      <c r="G23403" t="str">
        <f t="shared" si="732"/>
        <v>201592</v>
      </c>
    </row>
    <row r="23404" spans="1:12" x14ac:dyDescent="0.15">
      <c r="A23404">
        <v>2015</v>
      </c>
      <c r="B23404">
        <v>9</v>
      </c>
      <c r="C23404">
        <v>3</v>
      </c>
      <c r="D23404" s="6">
        <v>3167.0000000016898</v>
      </c>
      <c r="E23404" t="str">
        <f t="shared" si="731"/>
        <v>201593</v>
      </c>
      <c r="G23404" t="str">
        <f t="shared" si="732"/>
        <v>201593</v>
      </c>
      <c r="H23404">
        <f>IF(IF(ISERROR(MAX(F23404:F23427)),"",MAX(F23404:F23427))=0,"",MAX(F23404:F23427))</f>
        <v>0.11185948800000001</v>
      </c>
      <c r="I23404">
        <f>IF(IF(ISERROR(MAX(F23404:F23427)-MIN(F23404:F23427)),"",MAX(F23404:F23427)-MIN(F23404:F23427))=0,"",MAX(F23404:F23427)-MIN(F23404:F23427))</f>
        <v>6.212095120000001E-2</v>
      </c>
      <c r="J23404">
        <f>IF(ISERROR(I23404/H23404),"",I23404/H23404)</f>
        <v>0.55534807382633478</v>
      </c>
      <c r="K23404">
        <f>IF(ISERROR(AVERAGE(F23404:F23427)/MAX(F23404:F23427)),"",AVERAGE(F23404:F23427)/MAX(F23404:F23427))</f>
        <v>0.68780485706814187</v>
      </c>
      <c r="L23404">
        <f>IF(ISERROR(MIN(F23404:F23427)/H23404),"",MIN(F23404:F23427)/H23404)</f>
        <v>0.44465192617366522</v>
      </c>
    </row>
    <row r="23405" spans="1:12" x14ac:dyDescent="0.15">
      <c r="A23405">
        <v>2015</v>
      </c>
      <c r="B23405">
        <v>9</v>
      </c>
      <c r="C23405">
        <v>3</v>
      </c>
      <c r="D23405" s="6">
        <v>3167.04166666836</v>
      </c>
      <c r="E23405" t="str">
        <f t="shared" si="731"/>
        <v>201593</v>
      </c>
      <c r="G23405" t="str">
        <f t="shared" si="732"/>
        <v>201593</v>
      </c>
    </row>
    <row r="23406" spans="1:12" x14ac:dyDescent="0.15">
      <c r="A23406">
        <v>2015</v>
      </c>
      <c r="B23406">
        <v>9</v>
      </c>
      <c r="C23406">
        <v>3</v>
      </c>
      <c r="D23406" s="6">
        <v>3167.0833333350201</v>
      </c>
      <c r="E23406" t="str">
        <f t="shared" si="731"/>
        <v>201593</v>
      </c>
      <c r="G23406" t="str">
        <f t="shared" si="732"/>
        <v>201593</v>
      </c>
    </row>
    <row r="23407" spans="1:12" x14ac:dyDescent="0.15">
      <c r="A23407">
        <v>2015</v>
      </c>
      <c r="B23407">
        <v>9</v>
      </c>
      <c r="C23407">
        <v>3</v>
      </c>
      <c r="D23407" s="6">
        <v>3167.1250000016898</v>
      </c>
      <c r="E23407" t="str">
        <f t="shared" si="731"/>
        <v>201593</v>
      </c>
      <c r="G23407" t="str">
        <f t="shared" si="732"/>
        <v>201593</v>
      </c>
    </row>
    <row r="23408" spans="1:12" x14ac:dyDescent="0.15">
      <c r="A23408">
        <v>2015</v>
      </c>
      <c r="B23408">
        <v>9</v>
      </c>
      <c r="C23408">
        <v>3</v>
      </c>
      <c r="D23408" s="6">
        <v>3167.16666666836</v>
      </c>
      <c r="E23408" t="str">
        <f t="shared" si="731"/>
        <v>201593</v>
      </c>
      <c r="F23408">
        <f>SUM(用户负荷!E23407:H23407)/100</f>
        <v>5.331684879999999E-2</v>
      </c>
      <c r="G23408" t="str">
        <f t="shared" si="732"/>
        <v>201593</v>
      </c>
    </row>
    <row r="23409" spans="1:7" x14ac:dyDescent="0.15">
      <c r="A23409">
        <v>2015</v>
      </c>
      <c r="B23409">
        <v>9</v>
      </c>
      <c r="C23409">
        <v>3</v>
      </c>
      <c r="D23409" s="6">
        <v>3167.2083333350201</v>
      </c>
      <c r="E23409" t="str">
        <f t="shared" si="731"/>
        <v>201593</v>
      </c>
      <c r="G23409" t="str">
        <f t="shared" si="732"/>
        <v>201593</v>
      </c>
    </row>
    <row r="23410" spans="1:7" x14ac:dyDescent="0.15">
      <c r="A23410">
        <v>2015</v>
      </c>
      <c r="B23410">
        <v>9</v>
      </c>
      <c r="C23410">
        <v>3</v>
      </c>
      <c r="D23410" s="6">
        <v>3167.2500000016898</v>
      </c>
      <c r="E23410" t="str">
        <f t="shared" si="731"/>
        <v>201593</v>
      </c>
      <c r="F23410">
        <f>SUM(用户负荷!E23409:H23409)/100</f>
        <v>4.9738536799999997E-2</v>
      </c>
      <c r="G23410" t="str">
        <f t="shared" si="732"/>
        <v>201593</v>
      </c>
    </row>
    <row r="23411" spans="1:7" x14ac:dyDescent="0.15">
      <c r="A23411">
        <v>2015</v>
      </c>
      <c r="B23411">
        <v>9</v>
      </c>
      <c r="C23411">
        <v>3</v>
      </c>
      <c r="D23411" s="6">
        <v>3167.29166666836</v>
      </c>
      <c r="E23411" t="str">
        <f t="shared" si="731"/>
        <v>201593</v>
      </c>
      <c r="G23411" t="str">
        <f t="shared" si="732"/>
        <v>201593</v>
      </c>
    </row>
    <row r="23412" spans="1:7" x14ac:dyDescent="0.15">
      <c r="A23412">
        <v>2015</v>
      </c>
      <c r="B23412">
        <v>9</v>
      </c>
      <c r="C23412">
        <v>3</v>
      </c>
      <c r="D23412" s="6">
        <v>3167.3333333350201</v>
      </c>
      <c r="E23412" t="str">
        <f t="shared" si="731"/>
        <v>201593</v>
      </c>
      <c r="G23412" t="str">
        <f t="shared" si="732"/>
        <v>201593</v>
      </c>
    </row>
    <row r="23413" spans="1:7" x14ac:dyDescent="0.15">
      <c r="A23413">
        <v>2015</v>
      </c>
      <c r="B23413">
        <v>9</v>
      </c>
      <c r="C23413">
        <v>3</v>
      </c>
      <c r="D23413" s="6">
        <v>3167.3750000016898</v>
      </c>
      <c r="E23413" t="str">
        <f t="shared" si="731"/>
        <v>201593</v>
      </c>
      <c r="G23413" t="str">
        <f t="shared" si="732"/>
        <v>201593</v>
      </c>
    </row>
    <row r="23414" spans="1:7" x14ac:dyDescent="0.15">
      <c r="A23414">
        <v>2015</v>
      </c>
      <c r="B23414">
        <v>9</v>
      </c>
      <c r="C23414">
        <v>3</v>
      </c>
      <c r="D23414" s="6">
        <v>3167.41666666836</v>
      </c>
      <c r="E23414" t="str">
        <f t="shared" si="731"/>
        <v>201593</v>
      </c>
      <c r="G23414" t="str">
        <f t="shared" si="732"/>
        <v>201593</v>
      </c>
    </row>
    <row r="23415" spans="1:7" x14ac:dyDescent="0.15">
      <c r="A23415">
        <v>2015</v>
      </c>
      <c r="B23415">
        <v>9</v>
      </c>
      <c r="C23415">
        <v>3</v>
      </c>
      <c r="D23415" s="6">
        <v>3167.4583333350201</v>
      </c>
      <c r="E23415" t="str">
        <f t="shared" si="731"/>
        <v>201593</v>
      </c>
      <c r="G23415" t="str">
        <f t="shared" si="732"/>
        <v>201593</v>
      </c>
    </row>
    <row r="23416" spans="1:7" x14ac:dyDescent="0.15">
      <c r="A23416">
        <v>2015</v>
      </c>
      <c r="B23416">
        <v>9</v>
      </c>
      <c r="C23416">
        <v>3</v>
      </c>
      <c r="D23416" s="6">
        <v>3167.5000000016898</v>
      </c>
      <c r="E23416" t="str">
        <f t="shared" si="731"/>
        <v>201593</v>
      </c>
      <c r="G23416" t="str">
        <f t="shared" si="732"/>
        <v>201593</v>
      </c>
    </row>
    <row r="23417" spans="1:7" x14ac:dyDescent="0.15">
      <c r="A23417">
        <v>2015</v>
      </c>
      <c r="B23417">
        <v>9</v>
      </c>
      <c r="C23417">
        <v>3</v>
      </c>
      <c r="D23417" s="6">
        <v>3167.54166666836</v>
      </c>
      <c r="E23417" t="str">
        <f t="shared" si="731"/>
        <v>201593</v>
      </c>
      <c r="G23417" t="str">
        <f t="shared" si="732"/>
        <v>201593</v>
      </c>
    </row>
    <row r="23418" spans="1:7" x14ac:dyDescent="0.15">
      <c r="A23418">
        <v>2015</v>
      </c>
      <c r="B23418">
        <v>9</v>
      </c>
      <c r="C23418">
        <v>3</v>
      </c>
      <c r="D23418" s="6">
        <v>3167.5833333350201</v>
      </c>
      <c r="E23418" t="str">
        <f t="shared" si="731"/>
        <v>201593</v>
      </c>
      <c r="G23418" t="str">
        <f t="shared" si="732"/>
        <v>201593</v>
      </c>
    </row>
    <row r="23419" spans="1:7" x14ac:dyDescent="0.15">
      <c r="A23419">
        <v>2015</v>
      </c>
      <c r="B23419">
        <v>9</v>
      </c>
      <c r="C23419">
        <v>3</v>
      </c>
      <c r="D23419" s="6">
        <v>3167.6250000016898</v>
      </c>
      <c r="E23419" t="str">
        <f t="shared" si="731"/>
        <v>201593</v>
      </c>
      <c r="G23419" t="str">
        <f t="shared" si="732"/>
        <v>201593</v>
      </c>
    </row>
    <row r="23420" spans="1:7" x14ac:dyDescent="0.15">
      <c r="A23420">
        <v>2015</v>
      </c>
      <c r="B23420">
        <v>9</v>
      </c>
      <c r="C23420">
        <v>3</v>
      </c>
      <c r="D23420" s="6">
        <v>3167.66666666836</v>
      </c>
      <c r="E23420" t="str">
        <f t="shared" si="731"/>
        <v>201593</v>
      </c>
      <c r="F23420">
        <f>SUM(用户负荷!E23419:H23419)/100</f>
        <v>7.5255919599999999E-2</v>
      </c>
      <c r="G23420" t="str">
        <f t="shared" si="732"/>
        <v>201593</v>
      </c>
    </row>
    <row r="23421" spans="1:7" x14ac:dyDescent="0.15">
      <c r="A23421">
        <v>2015</v>
      </c>
      <c r="B23421">
        <v>9</v>
      </c>
      <c r="C23421">
        <v>3</v>
      </c>
      <c r="D23421" s="6">
        <v>3167.7083333350201</v>
      </c>
      <c r="E23421" t="str">
        <f t="shared" si="731"/>
        <v>201593</v>
      </c>
      <c r="F23421">
        <f>SUM(用户负荷!E23420:H23420)/100</f>
        <v>8.5372358399999987E-2</v>
      </c>
      <c r="G23421" t="str">
        <f t="shared" si="732"/>
        <v>201593</v>
      </c>
    </row>
    <row r="23422" spans="1:7" x14ac:dyDescent="0.15">
      <c r="A23422">
        <v>2015</v>
      </c>
      <c r="B23422">
        <v>9</v>
      </c>
      <c r="C23422">
        <v>3</v>
      </c>
      <c r="D23422" s="6">
        <v>3167.7500000016898</v>
      </c>
      <c r="E23422" t="str">
        <f t="shared" si="731"/>
        <v>201593</v>
      </c>
      <c r="F23422">
        <f>SUM(用户负荷!E23421:H23421)/100</f>
        <v>7.3318157999999994E-2</v>
      </c>
      <c r="G23422" t="str">
        <f t="shared" si="732"/>
        <v>201593</v>
      </c>
    </row>
    <row r="23423" spans="1:7" x14ac:dyDescent="0.15">
      <c r="A23423">
        <v>2015</v>
      </c>
      <c r="B23423">
        <v>9</v>
      </c>
      <c r="C23423">
        <v>3</v>
      </c>
      <c r="D23423" s="6">
        <v>3167.79166666836</v>
      </c>
      <c r="E23423" t="str">
        <f t="shared" si="731"/>
        <v>201593</v>
      </c>
      <c r="F23423">
        <f>SUM(用户负荷!E23422:H23422)/100</f>
        <v>6.4721375999999997E-2</v>
      </c>
      <c r="G23423" t="str">
        <f t="shared" si="732"/>
        <v>201593</v>
      </c>
    </row>
    <row r="23424" spans="1:7" x14ac:dyDescent="0.15">
      <c r="A23424">
        <v>2015</v>
      </c>
      <c r="B23424">
        <v>9</v>
      </c>
      <c r="C23424">
        <v>3</v>
      </c>
      <c r="D23424" s="6">
        <v>3167.8333333350201</v>
      </c>
      <c r="E23424" t="str">
        <f t="shared" si="731"/>
        <v>201593</v>
      </c>
      <c r="G23424" t="str">
        <f t="shared" si="732"/>
        <v>201593</v>
      </c>
    </row>
    <row r="23425" spans="1:12" x14ac:dyDescent="0.15">
      <c r="A23425">
        <v>2015</v>
      </c>
      <c r="B23425">
        <v>9</v>
      </c>
      <c r="C23425">
        <v>3</v>
      </c>
      <c r="D23425" s="6">
        <v>3167.8750000016898</v>
      </c>
      <c r="E23425" t="str">
        <f t="shared" si="731"/>
        <v>201593</v>
      </c>
      <c r="F23425">
        <f>SUM(用户负荷!E23424:H23424)/100</f>
        <v>8.0386969599999997E-2</v>
      </c>
      <c r="G23425" t="str">
        <f t="shared" si="732"/>
        <v>201593</v>
      </c>
    </row>
    <row r="23426" spans="1:12" x14ac:dyDescent="0.15">
      <c r="A23426">
        <v>2015</v>
      </c>
      <c r="B23426">
        <v>9</v>
      </c>
      <c r="C23426">
        <v>3</v>
      </c>
      <c r="D23426" s="6">
        <v>3167.91666666836</v>
      </c>
      <c r="E23426" t="str">
        <f t="shared" si="731"/>
        <v>201593</v>
      </c>
      <c r="F23426">
        <f>SUM(用户负荷!E23425:H23425)/100</f>
        <v>0.11185948800000001</v>
      </c>
      <c r="G23426" t="str">
        <f t="shared" si="732"/>
        <v>201593</v>
      </c>
    </row>
    <row r="23427" spans="1:12" x14ac:dyDescent="0.15">
      <c r="A23427">
        <v>2015</v>
      </c>
      <c r="B23427">
        <v>9</v>
      </c>
      <c r="C23427">
        <v>3</v>
      </c>
      <c r="D23427" s="6">
        <v>3167.9583333350201</v>
      </c>
      <c r="E23427" t="str">
        <f t="shared" si="731"/>
        <v>201593</v>
      </c>
      <c r="F23427">
        <f>SUM(用户负荷!E23426:H23426)/100</f>
        <v>9.8467837200000019E-2</v>
      </c>
      <c r="G23427" t="str">
        <f t="shared" si="732"/>
        <v>201593</v>
      </c>
    </row>
    <row r="23428" spans="1:12" x14ac:dyDescent="0.15">
      <c r="A23428">
        <v>2015</v>
      </c>
      <c r="B23428">
        <v>9</v>
      </c>
      <c r="C23428">
        <v>4</v>
      </c>
      <c r="D23428" s="6">
        <v>3168.0000000016898</v>
      </c>
      <c r="E23428" t="str">
        <f t="shared" ref="E23428:E23491" si="733">A23428&amp;B23428&amp;C23428</f>
        <v>201594</v>
      </c>
      <c r="F23428">
        <f>SUM(用户负荷!E23427:H23427)/100</f>
        <v>7.3638577999999996E-2</v>
      </c>
      <c r="G23428" t="str">
        <f t="shared" ref="G23428:G23491" si="734">E23428</f>
        <v>201594</v>
      </c>
      <c r="H23428">
        <f>IF(IF(ISERROR(MAX(F23428:F23451)),"",MAX(F23428:F23451))=0,"",MAX(F23428:F23451))</f>
        <v>0.1862087056</v>
      </c>
      <c r="I23428">
        <f>IF(IF(ISERROR(MAX(F23428:F23451)-MIN(F23428:F23451)),"",MAX(F23428:F23451)-MIN(F23428:F23451))=0,"",MAX(F23428:F23451)-MIN(F23428:F23451))</f>
        <v>0.14806175199999999</v>
      </c>
      <c r="J23428">
        <f>IF(ISERROR(I23428/H23428),"",I23428/H23428)</f>
        <v>0.7951387209471048</v>
      </c>
      <c r="K23428">
        <f>IF(ISERROR(AVERAGE(F23428:F23451)/MAX(F23428:F23451)),"",AVERAGE(F23428:F23451)/MAX(F23428:F23451))</f>
        <v>0.46552846318695423</v>
      </c>
      <c r="L23428">
        <f>IF(ISERROR(MIN(F23428:F23451)/H23428),"",MIN(F23428:F23451)/H23428)</f>
        <v>0.20486127905289514</v>
      </c>
    </row>
    <row r="23429" spans="1:12" x14ac:dyDescent="0.15">
      <c r="A23429">
        <v>2015</v>
      </c>
      <c r="B23429">
        <v>9</v>
      </c>
      <c r="C23429">
        <v>4</v>
      </c>
      <c r="D23429" s="6">
        <v>3168.04166666836</v>
      </c>
      <c r="E23429" t="str">
        <f t="shared" si="733"/>
        <v>201594</v>
      </c>
      <c r="F23429">
        <f>SUM(用户负荷!E23428:H23428)/100</f>
        <v>0.14043540960000001</v>
      </c>
      <c r="G23429" t="str">
        <f t="shared" si="734"/>
        <v>201594</v>
      </c>
    </row>
    <row r="23430" spans="1:12" x14ac:dyDescent="0.15">
      <c r="A23430">
        <v>2015</v>
      </c>
      <c r="B23430">
        <v>9</v>
      </c>
      <c r="C23430">
        <v>4</v>
      </c>
      <c r="D23430" s="6">
        <v>3168.0833333350201</v>
      </c>
      <c r="E23430" t="str">
        <f t="shared" si="733"/>
        <v>201594</v>
      </c>
      <c r="F23430">
        <f>SUM(用户负荷!E23429:H23429)/100</f>
        <v>0.1130557804</v>
      </c>
      <c r="G23430" t="str">
        <f t="shared" si="734"/>
        <v>201594</v>
      </c>
    </row>
    <row r="23431" spans="1:12" x14ac:dyDescent="0.15">
      <c r="A23431">
        <v>2015</v>
      </c>
      <c r="B23431">
        <v>9</v>
      </c>
      <c r="C23431">
        <v>4</v>
      </c>
      <c r="D23431" s="6">
        <v>3168.1250000016898</v>
      </c>
      <c r="E23431" t="str">
        <f t="shared" si="733"/>
        <v>201594</v>
      </c>
      <c r="F23431">
        <f>SUM(用户负荷!E23430:H23430)/100</f>
        <v>9.7625392399999983E-2</v>
      </c>
      <c r="G23431" t="str">
        <f t="shared" si="734"/>
        <v>201594</v>
      </c>
    </row>
    <row r="23432" spans="1:12" x14ac:dyDescent="0.15">
      <c r="A23432">
        <v>2015</v>
      </c>
      <c r="B23432">
        <v>9</v>
      </c>
      <c r="C23432">
        <v>4</v>
      </c>
      <c r="D23432" s="6">
        <v>3168.16666666836</v>
      </c>
      <c r="E23432" t="str">
        <f t="shared" si="733"/>
        <v>201594</v>
      </c>
      <c r="F23432">
        <f>SUM(用户负荷!E23431:H23431)/100</f>
        <v>9.2618353599999995E-2</v>
      </c>
      <c r="G23432" t="str">
        <f t="shared" si="734"/>
        <v>201594</v>
      </c>
    </row>
    <row r="23433" spans="1:12" x14ac:dyDescent="0.15">
      <c r="A23433">
        <v>2015</v>
      </c>
      <c r="B23433">
        <v>9</v>
      </c>
      <c r="C23433">
        <v>4</v>
      </c>
      <c r="D23433" s="6">
        <v>3168.2083333350201</v>
      </c>
      <c r="E23433" t="str">
        <f t="shared" si="733"/>
        <v>201594</v>
      </c>
      <c r="F23433">
        <f>SUM(用户负荷!E23432:H23432)/100</f>
        <v>3.8146953599999998E-2</v>
      </c>
      <c r="G23433" t="str">
        <f t="shared" si="734"/>
        <v>201594</v>
      </c>
    </row>
    <row r="23434" spans="1:12" x14ac:dyDescent="0.15">
      <c r="A23434">
        <v>2015</v>
      </c>
      <c r="B23434">
        <v>9</v>
      </c>
      <c r="C23434">
        <v>4</v>
      </c>
      <c r="D23434" s="6">
        <v>3168.2500000016898</v>
      </c>
      <c r="E23434" t="str">
        <f t="shared" si="733"/>
        <v>201594</v>
      </c>
      <c r="F23434">
        <f>SUM(用户负荷!E23433:H23433)/100</f>
        <v>4.61685384E-2</v>
      </c>
      <c r="G23434" t="str">
        <f t="shared" si="734"/>
        <v>201594</v>
      </c>
    </row>
    <row r="23435" spans="1:12" x14ac:dyDescent="0.15">
      <c r="A23435">
        <v>2015</v>
      </c>
      <c r="B23435">
        <v>9</v>
      </c>
      <c r="C23435">
        <v>4</v>
      </c>
      <c r="D23435" s="6">
        <v>3168.29166666836</v>
      </c>
      <c r="E23435" t="str">
        <f t="shared" si="733"/>
        <v>201594</v>
      </c>
      <c r="F23435">
        <f>SUM(用户负荷!E23434:H23434)/100</f>
        <v>4.1570078400000002E-2</v>
      </c>
      <c r="G23435" t="str">
        <f t="shared" si="734"/>
        <v>201594</v>
      </c>
    </row>
    <row r="23436" spans="1:12" x14ac:dyDescent="0.15">
      <c r="A23436">
        <v>2015</v>
      </c>
      <c r="B23436">
        <v>9</v>
      </c>
      <c r="C23436">
        <v>4</v>
      </c>
      <c r="D23436" s="6">
        <v>3168.3333333350201</v>
      </c>
      <c r="E23436" t="str">
        <f t="shared" si="733"/>
        <v>201594</v>
      </c>
      <c r="F23436">
        <f>SUM(用户负荷!E23435:H23435)/100</f>
        <v>4.8972819600000002E-2</v>
      </c>
      <c r="G23436" t="str">
        <f t="shared" si="734"/>
        <v>201594</v>
      </c>
    </row>
    <row r="23437" spans="1:12" x14ac:dyDescent="0.15">
      <c r="A23437">
        <v>2015</v>
      </c>
      <c r="B23437">
        <v>9</v>
      </c>
      <c r="C23437">
        <v>4</v>
      </c>
      <c r="D23437" s="6">
        <v>3168.3750000016898</v>
      </c>
      <c r="E23437" t="str">
        <f t="shared" si="733"/>
        <v>201594</v>
      </c>
      <c r="F23437">
        <f>SUM(用户负荷!E23436:H23436)/100</f>
        <v>5.3538717999999992E-2</v>
      </c>
      <c r="G23437" t="str">
        <f t="shared" si="734"/>
        <v>201594</v>
      </c>
    </row>
    <row r="23438" spans="1:12" x14ac:dyDescent="0.15">
      <c r="A23438">
        <v>2015</v>
      </c>
      <c r="B23438">
        <v>9</v>
      </c>
      <c r="C23438">
        <v>4</v>
      </c>
      <c r="D23438" s="6">
        <v>3168.41666666836</v>
      </c>
      <c r="E23438" t="str">
        <f t="shared" si="733"/>
        <v>201594</v>
      </c>
      <c r="F23438">
        <f>SUM(用户负荷!E23437:H23437)/100</f>
        <v>7.5437606399999996E-2</v>
      </c>
      <c r="G23438" t="str">
        <f t="shared" si="734"/>
        <v>201594</v>
      </c>
    </row>
    <row r="23439" spans="1:12" x14ac:dyDescent="0.15">
      <c r="A23439">
        <v>2015</v>
      </c>
      <c r="B23439">
        <v>9</v>
      </c>
      <c r="C23439">
        <v>4</v>
      </c>
      <c r="D23439" s="6">
        <v>3168.4583333350201</v>
      </c>
      <c r="E23439" t="str">
        <f t="shared" si="733"/>
        <v>201594</v>
      </c>
      <c r="F23439">
        <f>SUM(用户负荷!E23438:H23438)/100</f>
        <v>6.8770099200000004E-2</v>
      </c>
      <c r="G23439" t="str">
        <f t="shared" si="734"/>
        <v>201594</v>
      </c>
    </row>
    <row r="23440" spans="1:12" x14ac:dyDescent="0.15">
      <c r="A23440">
        <v>2015</v>
      </c>
      <c r="B23440">
        <v>9</v>
      </c>
      <c r="C23440">
        <v>4</v>
      </c>
      <c r="D23440" s="6">
        <v>3168.5000000016898</v>
      </c>
      <c r="E23440" t="str">
        <f t="shared" si="733"/>
        <v>201594</v>
      </c>
      <c r="F23440">
        <f>SUM(用户负荷!E23439:H23439)/100</f>
        <v>6.0061083600000009E-2</v>
      </c>
      <c r="G23440" t="str">
        <f t="shared" si="734"/>
        <v>201594</v>
      </c>
    </row>
    <row r="23441" spans="1:12" x14ac:dyDescent="0.15">
      <c r="A23441">
        <v>2015</v>
      </c>
      <c r="B23441">
        <v>9</v>
      </c>
      <c r="C23441">
        <v>4</v>
      </c>
      <c r="D23441" s="6">
        <v>3168.54166666836</v>
      </c>
      <c r="E23441" t="str">
        <f t="shared" si="733"/>
        <v>201594</v>
      </c>
      <c r="F23441">
        <f>SUM(用户负荷!E23440:H23440)/100</f>
        <v>0.16880903359999999</v>
      </c>
      <c r="G23441" t="str">
        <f t="shared" si="734"/>
        <v>201594</v>
      </c>
    </row>
    <row r="23442" spans="1:12" x14ac:dyDescent="0.15">
      <c r="A23442">
        <v>2015</v>
      </c>
      <c r="B23442">
        <v>9</v>
      </c>
      <c r="C23442">
        <v>4</v>
      </c>
      <c r="D23442" s="6">
        <v>3168.5833333350201</v>
      </c>
      <c r="E23442" t="str">
        <f t="shared" si="733"/>
        <v>201594</v>
      </c>
      <c r="F23442">
        <f>SUM(用户负荷!E23441:H23441)/100</f>
        <v>7.3030126399999992E-2</v>
      </c>
      <c r="G23442" t="str">
        <f t="shared" si="734"/>
        <v>201594</v>
      </c>
    </row>
    <row r="23443" spans="1:12" x14ac:dyDescent="0.15">
      <c r="A23443">
        <v>2015</v>
      </c>
      <c r="B23443">
        <v>9</v>
      </c>
      <c r="C23443">
        <v>4</v>
      </c>
      <c r="D23443" s="6">
        <v>3168.6250000016898</v>
      </c>
      <c r="E23443" t="str">
        <f t="shared" si="733"/>
        <v>201594</v>
      </c>
      <c r="F23443">
        <f>SUM(用户负荷!E23442:H23442)/100</f>
        <v>6.1307604000000016E-2</v>
      </c>
      <c r="G23443" t="str">
        <f t="shared" si="734"/>
        <v>201594</v>
      </c>
    </row>
    <row r="23444" spans="1:12" x14ac:dyDescent="0.15">
      <c r="A23444">
        <v>2015</v>
      </c>
      <c r="B23444">
        <v>9</v>
      </c>
      <c r="C23444">
        <v>4</v>
      </c>
      <c r="D23444" s="6">
        <v>3168.66666666836</v>
      </c>
      <c r="E23444" t="str">
        <f t="shared" si="733"/>
        <v>201594</v>
      </c>
      <c r="F23444">
        <f>SUM(用户负荷!E23443:H23443)/100</f>
        <v>0.15017548479999998</v>
      </c>
      <c r="G23444" t="str">
        <f t="shared" si="734"/>
        <v>201594</v>
      </c>
    </row>
    <row r="23445" spans="1:12" x14ac:dyDescent="0.15">
      <c r="A23445">
        <v>2015</v>
      </c>
      <c r="B23445">
        <v>9</v>
      </c>
      <c r="C23445">
        <v>4</v>
      </c>
      <c r="D23445" s="6">
        <v>3168.7083333350201</v>
      </c>
      <c r="E23445" t="str">
        <f t="shared" si="733"/>
        <v>201594</v>
      </c>
      <c r="F23445">
        <f>SUM(用户负荷!E23444:H23444)/100</f>
        <v>6.7173541599999997E-2</v>
      </c>
      <c r="G23445" t="str">
        <f t="shared" si="734"/>
        <v>201594</v>
      </c>
    </row>
    <row r="23446" spans="1:12" x14ac:dyDescent="0.15">
      <c r="A23446">
        <v>2015</v>
      </c>
      <c r="B23446">
        <v>9</v>
      </c>
      <c r="C23446">
        <v>4</v>
      </c>
      <c r="D23446" s="6">
        <v>3168.7500000016898</v>
      </c>
      <c r="E23446" t="str">
        <f t="shared" si="733"/>
        <v>201594</v>
      </c>
      <c r="F23446">
        <f>SUM(用户负荷!E23445:H23445)/100</f>
        <v>5.8316439999999997E-2</v>
      </c>
      <c r="G23446" t="str">
        <f t="shared" si="734"/>
        <v>201594</v>
      </c>
    </row>
    <row r="23447" spans="1:12" x14ac:dyDescent="0.15">
      <c r="A23447">
        <v>2015</v>
      </c>
      <c r="B23447">
        <v>9</v>
      </c>
      <c r="C23447">
        <v>4</v>
      </c>
      <c r="D23447" s="6">
        <v>3168.79166666836</v>
      </c>
      <c r="E23447" t="str">
        <f t="shared" si="733"/>
        <v>201594</v>
      </c>
      <c r="F23447">
        <f>SUM(用户负荷!E23446:H23446)/100</f>
        <v>5.8684316799999997E-2</v>
      </c>
      <c r="G23447" t="str">
        <f t="shared" si="734"/>
        <v>201594</v>
      </c>
    </row>
    <row r="23448" spans="1:12" x14ac:dyDescent="0.15">
      <c r="A23448">
        <v>2015</v>
      </c>
      <c r="B23448">
        <v>9</v>
      </c>
      <c r="C23448">
        <v>4</v>
      </c>
      <c r="D23448" s="6">
        <v>3168.8333333350201</v>
      </c>
      <c r="E23448" t="str">
        <f t="shared" si="733"/>
        <v>201594</v>
      </c>
      <c r="F23448">
        <f>SUM(用户负荷!E23447:H23447)/100</f>
        <v>0.1862087056</v>
      </c>
      <c r="G23448" t="str">
        <f t="shared" si="734"/>
        <v>201594</v>
      </c>
    </row>
    <row r="23449" spans="1:12" x14ac:dyDescent="0.15">
      <c r="A23449">
        <v>2015</v>
      </c>
      <c r="B23449">
        <v>9</v>
      </c>
      <c r="C23449">
        <v>4</v>
      </c>
      <c r="D23449" s="6">
        <v>3168.8750000016898</v>
      </c>
      <c r="E23449" t="str">
        <f t="shared" si="733"/>
        <v>201594</v>
      </c>
      <c r="F23449">
        <f>SUM(用户负荷!E23448:H23448)/100</f>
        <v>0.10211594879999998</v>
      </c>
      <c r="G23449" t="str">
        <f t="shared" si="734"/>
        <v>201594</v>
      </c>
    </row>
    <row r="23450" spans="1:12" x14ac:dyDescent="0.15">
      <c r="A23450">
        <v>2015</v>
      </c>
      <c r="B23450">
        <v>9</v>
      </c>
      <c r="C23450">
        <v>4</v>
      </c>
      <c r="D23450" s="6">
        <v>3168.91666666836</v>
      </c>
      <c r="E23450" t="str">
        <f t="shared" si="733"/>
        <v>201594</v>
      </c>
      <c r="F23450">
        <f>SUM(用户负荷!E23449:H23449)/100</f>
        <v>0.10507524399999997</v>
      </c>
      <c r="G23450" t="str">
        <f t="shared" si="734"/>
        <v>201594</v>
      </c>
    </row>
    <row r="23451" spans="1:12" x14ac:dyDescent="0.15">
      <c r="A23451">
        <v>2015</v>
      </c>
      <c r="B23451">
        <v>9</v>
      </c>
      <c r="C23451">
        <v>4</v>
      </c>
      <c r="D23451" s="6">
        <v>3168.9583333350201</v>
      </c>
      <c r="E23451" t="str">
        <f t="shared" si="733"/>
        <v>201594</v>
      </c>
      <c r="F23451">
        <f>SUM(用户负荷!E23450:H23450)/100</f>
        <v>9.9515004399999996E-2</v>
      </c>
      <c r="G23451" t="str">
        <f t="shared" si="734"/>
        <v>201594</v>
      </c>
    </row>
    <row r="23452" spans="1:12" x14ac:dyDescent="0.15">
      <c r="A23452">
        <v>2015</v>
      </c>
      <c r="B23452">
        <v>9</v>
      </c>
      <c r="C23452">
        <v>5</v>
      </c>
      <c r="D23452" s="6">
        <v>3169.0000000016898</v>
      </c>
      <c r="E23452" t="str">
        <f t="shared" si="733"/>
        <v>201595</v>
      </c>
      <c r="F23452">
        <f>SUM(用户负荷!E23451:H23451)/100</f>
        <v>0.19851214079999999</v>
      </c>
      <c r="G23452" t="str">
        <f t="shared" si="734"/>
        <v>201595</v>
      </c>
      <c r="H23452">
        <f>IF(IF(ISERROR(MAX(F23452:F23475)),"",MAX(F23452:F23475))=0,"",MAX(F23452:F23475))</f>
        <v>0.19851214079999999</v>
      </c>
      <c r="I23452">
        <f>IF(IF(ISERROR(MAX(F23452:F23475)-MIN(F23452:F23475)),"",MAX(F23452:F23475)-MIN(F23452:F23475))=0,"",MAX(F23452:F23475)-MIN(F23452:F23475))</f>
        <v>0.15885626879999998</v>
      </c>
      <c r="J23452">
        <f>IF(ISERROR(I23452/H23452),"",I23452/H23452)</f>
        <v>0.80023452550464858</v>
      </c>
      <c r="K23452">
        <f>IF(ISERROR(AVERAGE(F23452:F23475)/MAX(F23452:F23475)),"",AVERAGE(F23452:F23475)/MAX(F23452:F23475))</f>
        <v>0.36629901362016176</v>
      </c>
      <c r="L23452">
        <f>IF(ISERROR(MIN(F23452:F23475)/H23452),"",MIN(F23452:F23475)/H23452)</f>
        <v>0.1997654744953514</v>
      </c>
    </row>
    <row r="23453" spans="1:12" x14ac:dyDescent="0.15">
      <c r="A23453">
        <v>2015</v>
      </c>
      <c r="B23453">
        <v>9</v>
      </c>
      <c r="C23453">
        <v>5</v>
      </c>
      <c r="D23453" s="6">
        <v>3169.04166666836</v>
      </c>
      <c r="E23453" t="str">
        <f t="shared" si="733"/>
        <v>201595</v>
      </c>
      <c r="F23453">
        <f>SUM(用户负荷!E23452:H23452)/100</f>
        <v>5.6043709600000005E-2</v>
      </c>
      <c r="G23453" t="str">
        <f t="shared" si="734"/>
        <v>201595</v>
      </c>
    </row>
    <row r="23454" spans="1:12" x14ac:dyDescent="0.15">
      <c r="A23454">
        <v>2015</v>
      </c>
      <c r="B23454">
        <v>9</v>
      </c>
      <c r="C23454">
        <v>5</v>
      </c>
      <c r="D23454" s="6">
        <v>3169.0833333350201</v>
      </c>
      <c r="E23454" t="str">
        <f t="shared" si="733"/>
        <v>201595</v>
      </c>
      <c r="F23454">
        <f>SUM(用户负荷!E23453:H23453)/100</f>
        <v>5.1173845199999998E-2</v>
      </c>
      <c r="G23454" t="str">
        <f t="shared" si="734"/>
        <v>201595</v>
      </c>
    </row>
    <row r="23455" spans="1:12" x14ac:dyDescent="0.15">
      <c r="A23455">
        <v>2015</v>
      </c>
      <c r="B23455">
        <v>9</v>
      </c>
      <c r="C23455">
        <v>5</v>
      </c>
      <c r="D23455" s="6">
        <v>3169.1250000016898</v>
      </c>
      <c r="E23455" t="str">
        <f t="shared" si="733"/>
        <v>201595</v>
      </c>
      <c r="F23455">
        <f>SUM(用户负荷!E23454:H23454)/100</f>
        <v>3.9655872000000002E-2</v>
      </c>
      <c r="G23455" t="str">
        <f t="shared" si="734"/>
        <v>201595</v>
      </c>
    </row>
    <row r="23456" spans="1:12" x14ac:dyDescent="0.15">
      <c r="A23456">
        <v>2015</v>
      </c>
      <c r="B23456">
        <v>9</v>
      </c>
      <c r="C23456">
        <v>5</v>
      </c>
      <c r="D23456" s="6">
        <v>3169.16666666836</v>
      </c>
      <c r="E23456" t="str">
        <f t="shared" si="733"/>
        <v>201595</v>
      </c>
      <c r="F23456">
        <f>SUM(用户负荷!E23455:H23455)/100</f>
        <v>4.5291453599999996E-2</v>
      </c>
      <c r="G23456" t="str">
        <f t="shared" si="734"/>
        <v>201595</v>
      </c>
    </row>
    <row r="23457" spans="1:7" x14ac:dyDescent="0.15">
      <c r="A23457">
        <v>2015</v>
      </c>
      <c r="B23457">
        <v>9</v>
      </c>
      <c r="C23457">
        <v>5</v>
      </c>
      <c r="D23457" s="6">
        <v>3169.2083333350201</v>
      </c>
      <c r="E23457" t="str">
        <f t="shared" si="733"/>
        <v>201595</v>
      </c>
      <c r="F23457">
        <f>SUM(用户负荷!E23456:H23456)/100</f>
        <v>5.0120616000000007E-2</v>
      </c>
      <c r="G23457" t="str">
        <f t="shared" si="734"/>
        <v>201595</v>
      </c>
    </row>
    <row r="23458" spans="1:7" x14ac:dyDescent="0.15">
      <c r="A23458">
        <v>2015</v>
      </c>
      <c r="B23458">
        <v>9</v>
      </c>
      <c r="C23458">
        <v>5</v>
      </c>
      <c r="D23458" s="6">
        <v>3169.2500000016898</v>
      </c>
      <c r="E23458" t="str">
        <f t="shared" si="733"/>
        <v>201595</v>
      </c>
      <c r="G23458" t="str">
        <f t="shared" si="734"/>
        <v>201595</v>
      </c>
    </row>
    <row r="23459" spans="1:7" x14ac:dyDescent="0.15">
      <c r="A23459">
        <v>2015</v>
      </c>
      <c r="B23459">
        <v>9</v>
      </c>
      <c r="C23459">
        <v>5</v>
      </c>
      <c r="D23459" s="6">
        <v>3169.29166666836</v>
      </c>
      <c r="E23459" t="str">
        <f t="shared" si="733"/>
        <v>201595</v>
      </c>
      <c r="G23459" t="str">
        <f t="shared" si="734"/>
        <v>201595</v>
      </c>
    </row>
    <row r="23460" spans="1:7" x14ac:dyDescent="0.15">
      <c r="A23460">
        <v>2015</v>
      </c>
      <c r="B23460">
        <v>9</v>
      </c>
      <c r="C23460">
        <v>5</v>
      </c>
      <c r="D23460" s="6">
        <v>3169.3333333350201</v>
      </c>
      <c r="E23460" t="str">
        <f t="shared" si="733"/>
        <v>201595</v>
      </c>
      <c r="F23460">
        <f>SUM(用户负荷!E23459:H23459)/100</f>
        <v>5.1346006000000007E-2</v>
      </c>
      <c r="G23460" t="str">
        <f t="shared" si="734"/>
        <v>201595</v>
      </c>
    </row>
    <row r="23461" spans="1:7" x14ac:dyDescent="0.15">
      <c r="A23461">
        <v>2015</v>
      </c>
      <c r="B23461">
        <v>9</v>
      </c>
      <c r="C23461">
        <v>5</v>
      </c>
      <c r="D23461" s="6">
        <v>3169.3750000016898</v>
      </c>
      <c r="E23461" t="str">
        <f t="shared" si="733"/>
        <v>201595</v>
      </c>
      <c r="F23461">
        <f>SUM(用户负荷!E23460:H23460)/100</f>
        <v>5.48171072E-2</v>
      </c>
      <c r="G23461" t="str">
        <f t="shared" si="734"/>
        <v>201595</v>
      </c>
    </row>
    <row r="23462" spans="1:7" x14ac:dyDescent="0.15">
      <c r="A23462">
        <v>2015</v>
      </c>
      <c r="B23462">
        <v>9</v>
      </c>
      <c r="C23462">
        <v>5</v>
      </c>
      <c r="D23462" s="6">
        <v>3169.41666666836</v>
      </c>
      <c r="E23462" t="str">
        <f t="shared" si="733"/>
        <v>201595</v>
      </c>
      <c r="G23462" t="str">
        <f t="shared" si="734"/>
        <v>201595</v>
      </c>
    </row>
    <row r="23463" spans="1:7" x14ac:dyDescent="0.15">
      <c r="A23463">
        <v>2015</v>
      </c>
      <c r="B23463">
        <v>9</v>
      </c>
      <c r="C23463">
        <v>5</v>
      </c>
      <c r="D23463" s="6">
        <v>3169.4583333350201</v>
      </c>
      <c r="E23463" t="str">
        <f t="shared" si="733"/>
        <v>201595</v>
      </c>
      <c r="F23463">
        <f>SUM(用户负荷!E23462:H23462)/100</f>
        <v>5.4963807599999998E-2</v>
      </c>
      <c r="G23463" t="str">
        <f t="shared" si="734"/>
        <v>201595</v>
      </c>
    </row>
    <row r="23464" spans="1:7" x14ac:dyDescent="0.15">
      <c r="A23464">
        <v>2015</v>
      </c>
      <c r="B23464">
        <v>9</v>
      </c>
      <c r="C23464">
        <v>5</v>
      </c>
      <c r="D23464" s="6">
        <v>3169.5000000016898</v>
      </c>
      <c r="E23464" t="str">
        <f t="shared" si="733"/>
        <v>201595</v>
      </c>
      <c r="G23464" t="str">
        <f t="shared" si="734"/>
        <v>201595</v>
      </c>
    </row>
    <row r="23465" spans="1:7" x14ac:dyDescent="0.15">
      <c r="A23465">
        <v>2015</v>
      </c>
      <c r="B23465">
        <v>9</v>
      </c>
      <c r="C23465">
        <v>5</v>
      </c>
      <c r="D23465" s="6">
        <v>3169.54166666836</v>
      </c>
      <c r="E23465" t="str">
        <f t="shared" si="733"/>
        <v>201595</v>
      </c>
      <c r="G23465" t="str">
        <f t="shared" si="734"/>
        <v>201595</v>
      </c>
    </row>
    <row r="23466" spans="1:7" x14ac:dyDescent="0.15">
      <c r="A23466">
        <v>2015</v>
      </c>
      <c r="B23466">
        <v>9</v>
      </c>
      <c r="C23466">
        <v>5</v>
      </c>
      <c r="D23466" s="6">
        <v>3169.5833333350201</v>
      </c>
      <c r="E23466" t="str">
        <f t="shared" si="733"/>
        <v>201595</v>
      </c>
      <c r="G23466" t="str">
        <f t="shared" si="734"/>
        <v>201595</v>
      </c>
    </row>
    <row r="23467" spans="1:7" x14ac:dyDescent="0.15">
      <c r="A23467">
        <v>2015</v>
      </c>
      <c r="B23467">
        <v>9</v>
      </c>
      <c r="C23467">
        <v>5</v>
      </c>
      <c r="D23467" s="6">
        <v>3169.6250000016898</v>
      </c>
      <c r="E23467" t="str">
        <f t="shared" si="733"/>
        <v>201595</v>
      </c>
      <c r="G23467" t="str">
        <f t="shared" si="734"/>
        <v>201595</v>
      </c>
    </row>
    <row r="23468" spans="1:7" x14ac:dyDescent="0.15">
      <c r="A23468">
        <v>2015</v>
      </c>
      <c r="B23468">
        <v>9</v>
      </c>
      <c r="C23468">
        <v>5</v>
      </c>
      <c r="D23468" s="6">
        <v>3169.66666666836</v>
      </c>
      <c r="E23468" t="str">
        <f t="shared" si="733"/>
        <v>201595</v>
      </c>
      <c r="G23468" t="str">
        <f t="shared" si="734"/>
        <v>201595</v>
      </c>
    </row>
    <row r="23469" spans="1:7" x14ac:dyDescent="0.15">
      <c r="A23469">
        <v>2015</v>
      </c>
      <c r="B23469">
        <v>9</v>
      </c>
      <c r="C23469">
        <v>5</v>
      </c>
      <c r="D23469" s="6">
        <v>3169.7083333350201</v>
      </c>
      <c r="E23469" t="str">
        <f t="shared" si="733"/>
        <v>201595</v>
      </c>
      <c r="F23469">
        <f>SUM(用户负荷!E23468:H23468)/100</f>
        <v>7.8963611999999989E-2</v>
      </c>
      <c r="G23469" t="str">
        <f t="shared" si="734"/>
        <v>201595</v>
      </c>
    </row>
    <row r="23470" spans="1:7" x14ac:dyDescent="0.15">
      <c r="A23470">
        <v>2015</v>
      </c>
      <c r="B23470">
        <v>9</v>
      </c>
      <c r="C23470">
        <v>5</v>
      </c>
      <c r="D23470" s="6">
        <v>3169.7500000016898</v>
      </c>
      <c r="E23470" t="str">
        <f t="shared" si="733"/>
        <v>201595</v>
      </c>
      <c r="G23470" t="str">
        <f t="shared" si="734"/>
        <v>201595</v>
      </c>
    </row>
    <row r="23471" spans="1:7" x14ac:dyDescent="0.15">
      <c r="A23471">
        <v>2015</v>
      </c>
      <c r="B23471">
        <v>9</v>
      </c>
      <c r="C23471">
        <v>5</v>
      </c>
      <c r="D23471" s="6">
        <v>3169.79166666836</v>
      </c>
      <c r="E23471" t="str">
        <f t="shared" si="733"/>
        <v>201595</v>
      </c>
      <c r="G23471" t="str">
        <f t="shared" si="734"/>
        <v>201595</v>
      </c>
    </row>
    <row r="23472" spans="1:7" x14ac:dyDescent="0.15">
      <c r="A23472">
        <v>2015</v>
      </c>
      <c r="B23472">
        <v>9</v>
      </c>
      <c r="C23472">
        <v>5</v>
      </c>
      <c r="D23472" s="6">
        <v>3169.8333333350201</v>
      </c>
      <c r="E23472" t="str">
        <f t="shared" si="733"/>
        <v>201595</v>
      </c>
      <c r="G23472" t="str">
        <f t="shared" si="734"/>
        <v>201595</v>
      </c>
    </row>
    <row r="23473" spans="1:12" x14ac:dyDescent="0.15">
      <c r="A23473">
        <v>2015</v>
      </c>
      <c r="B23473">
        <v>9</v>
      </c>
      <c r="C23473">
        <v>5</v>
      </c>
      <c r="D23473" s="6">
        <v>3169.8750000016898</v>
      </c>
      <c r="E23473" t="str">
        <f t="shared" si="733"/>
        <v>201595</v>
      </c>
      <c r="F23473">
        <f>SUM(用户负荷!E23472:H23472)/100</f>
        <v>0.10193616719999998</v>
      </c>
      <c r="G23473" t="str">
        <f t="shared" si="734"/>
        <v>201595</v>
      </c>
    </row>
    <row r="23474" spans="1:12" x14ac:dyDescent="0.15">
      <c r="A23474">
        <v>2015</v>
      </c>
      <c r="B23474">
        <v>9</v>
      </c>
      <c r="C23474">
        <v>5</v>
      </c>
      <c r="D23474" s="6">
        <v>3169.91666666836</v>
      </c>
      <c r="E23474" t="str">
        <f t="shared" si="733"/>
        <v>201595</v>
      </c>
      <c r="G23474" t="str">
        <f t="shared" si="734"/>
        <v>201595</v>
      </c>
    </row>
    <row r="23475" spans="1:12" x14ac:dyDescent="0.15">
      <c r="A23475">
        <v>2015</v>
      </c>
      <c r="B23475">
        <v>9</v>
      </c>
      <c r="C23475">
        <v>5</v>
      </c>
      <c r="D23475" s="6">
        <v>3169.9583333350201</v>
      </c>
      <c r="E23475" t="str">
        <f t="shared" si="733"/>
        <v>201595</v>
      </c>
      <c r="F23475">
        <f>SUM(用户负荷!E23474:H23474)/100</f>
        <v>8.9753279199999994E-2</v>
      </c>
      <c r="G23475" t="str">
        <f t="shared" si="734"/>
        <v>201595</v>
      </c>
    </row>
    <row r="23476" spans="1:12" x14ac:dyDescent="0.15">
      <c r="A23476">
        <v>2015</v>
      </c>
      <c r="B23476">
        <v>9</v>
      </c>
      <c r="C23476">
        <v>6</v>
      </c>
      <c r="D23476" s="6">
        <v>3170.0000000016898</v>
      </c>
      <c r="E23476" t="str">
        <f t="shared" si="733"/>
        <v>201596</v>
      </c>
      <c r="F23476">
        <f>SUM(用户负荷!E23475:H23475)/100</f>
        <v>0.17921627520000002</v>
      </c>
      <c r="G23476" t="str">
        <f t="shared" si="734"/>
        <v>201596</v>
      </c>
      <c r="H23476">
        <f>IF(IF(ISERROR(MAX(F23476:F23499)),"",MAX(F23476:F23499))=0,"",MAX(F23476:F23499))</f>
        <v>0.17921627520000002</v>
      </c>
      <c r="I23476">
        <f>IF(IF(ISERROR(MAX(F23476:F23499)-MIN(F23476:F23499)),"",MAX(F23476:F23499)-MIN(F23476:F23499))=0,"",MAX(F23476:F23499)-MIN(F23476:F23499))</f>
        <v>0.13915130480000004</v>
      </c>
      <c r="J23476">
        <f>IF(ISERROR(I23476/H23476),"",I23476/H23476)</f>
        <v>0.77644345997433173</v>
      </c>
      <c r="K23476">
        <f>IF(ISERROR(AVERAGE(F23476:F23499)/MAX(F23476:F23499)),"",AVERAGE(F23476:F23499)/MAX(F23476:F23499))</f>
        <v>0.45415597956064802</v>
      </c>
      <c r="L23476">
        <f>IF(ISERROR(MIN(F23476:F23499)/H23476),"",MIN(F23476:F23499)/H23476)</f>
        <v>0.2235565400256683</v>
      </c>
    </row>
    <row r="23477" spans="1:12" x14ac:dyDescent="0.15">
      <c r="A23477">
        <v>2015</v>
      </c>
      <c r="B23477">
        <v>9</v>
      </c>
      <c r="C23477">
        <v>6</v>
      </c>
      <c r="D23477" s="6">
        <v>3170.04166666836</v>
      </c>
      <c r="E23477" t="str">
        <f t="shared" si="733"/>
        <v>201596</v>
      </c>
      <c r="F23477">
        <f>SUM(用户负荷!E23476:H23476)/100</f>
        <v>5.9005083199999996E-2</v>
      </c>
      <c r="G23477" t="str">
        <f t="shared" si="734"/>
        <v>201596</v>
      </c>
    </row>
    <row r="23478" spans="1:12" x14ac:dyDescent="0.15">
      <c r="A23478">
        <v>2015</v>
      </c>
      <c r="B23478">
        <v>9</v>
      </c>
      <c r="C23478">
        <v>6</v>
      </c>
      <c r="D23478" s="6">
        <v>3170.0833333350201</v>
      </c>
      <c r="E23478" t="str">
        <f t="shared" si="733"/>
        <v>201596</v>
      </c>
      <c r="F23478">
        <f>SUM(用户负荷!E23477:H23477)/100</f>
        <v>0.12000750880000002</v>
      </c>
      <c r="G23478" t="str">
        <f t="shared" si="734"/>
        <v>201596</v>
      </c>
    </row>
    <row r="23479" spans="1:12" x14ac:dyDescent="0.15">
      <c r="A23479">
        <v>2015</v>
      </c>
      <c r="B23479">
        <v>9</v>
      </c>
      <c r="C23479">
        <v>6</v>
      </c>
      <c r="D23479" s="6">
        <v>3170.1250000016898</v>
      </c>
      <c r="E23479" t="str">
        <f t="shared" si="733"/>
        <v>201596</v>
      </c>
      <c r="F23479">
        <f>SUM(用户负荷!E23478:H23478)/100</f>
        <v>4.0098571200000002E-2</v>
      </c>
      <c r="G23479" t="str">
        <f t="shared" si="734"/>
        <v>201596</v>
      </c>
    </row>
    <row r="23480" spans="1:12" x14ac:dyDescent="0.15">
      <c r="A23480">
        <v>2015</v>
      </c>
      <c r="B23480">
        <v>9</v>
      </c>
      <c r="C23480">
        <v>6</v>
      </c>
      <c r="D23480" s="6">
        <v>3170.16666666836</v>
      </c>
      <c r="E23480" t="str">
        <f t="shared" si="733"/>
        <v>201596</v>
      </c>
      <c r="F23480">
        <f>SUM(用户负荷!E23479:H23479)/100</f>
        <v>4.006497039999999E-2</v>
      </c>
      <c r="G23480" t="str">
        <f t="shared" si="734"/>
        <v>201596</v>
      </c>
    </row>
    <row r="23481" spans="1:12" x14ac:dyDescent="0.15">
      <c r="A23481">
        <v>2015</v>
      </c>
      <c r="B23481">
        <v>9</v>
      </c>
      <c r="C23481">
        <v>6</v>
      </c>
      <c r="D23481" s="6">
        <v>3170.2083333350201</v>
      </c>
      <c r="E23481" t="str">
        <f t="shared" si="733"/>
        <v>201596</v>
      </c>
      <c r="F23481">
        <f>SUM(用户负荷!E23480:H23480)/100</f>
        <v>4.3019069600000001E-2</v>
      </c>
      <c r="G23481" t="str">
        <f t="shared" si="734"/>
        <v>201596</v>
      </c>
    </row>
    <row r="23482" spans="1:12" x14ac:dyDescent="0.15">
      <c r="A23482">
        <v>2015</v>
      </c>
      <c r="B23482">
        <v>9</v>
      </c>
      <c r="C23482">
        <v>6</v>
      </c>
      <c r="D23482" s="6">
        <v>3170.2500000016898</v>
      </c>
      <c r="E23482" t="str">
        <f t="shared" si="733"/>
        <v>201596</v>
      </c>
      <c r="F23482">
        <f>SUM(用户负荷!E23481:H23481)/100</f>
        <v>4.4002672399999998E-2</v>
      </c>
      <c r="G23482" t="str">
        <f t="shared" si="734"/>
        <v>201596</v>
      </c>
    </row>
    <row r="23483" spans="1:12" x14ac:dyDescent="0.15">
      <c r="A23483">
        <v>2015</v>
      </c>
      <c r="B23483">
        <v>9</v>
      </c>
      <c r="C23483">
        <v>6</v>
      </c>
      <c r="D23483" s="6">
        <v>3170.29166666836</v>
      </c>
      <c r="E23483" t="str">
        <f t="shared" si="733"/>
        <v>201596</v>
      </c>
      <c r="F23483">
        <f>SUM(用户负荷!E23482:H23482)/100</f>
        <v>4.0650386400000002E-2</v>
      </c>
      <c r="G23483" t="str">
        <f t="shared" si="734"/>
        <v>201596</v>
      </c>
    </row>
    <row r="23484" spans="1:12" x14ac:dyDescent="0.15">
      <c r="A23484">
        <v>2015</v>
      </c>
      <c r="B23484">
        <v>9</v>
      </c>
      <c r="C23484">
        <v>6</v>
      </c>
      <c r="D23484" s="6">
        <v>3170.3333333350201</v>
      </c>
      <c r="E23484" t="str">
        <f t="shared" si="733"/>
        <v>201596</v>
      </c>
      <c r="F23484">
        <f>SUM(用户负荷!E23483:H23483)/100</f>
        <v>6.0424976800000009E-2</v>
      </c>
      <c r="G23484" t="str">
        <f t="shared" si="734"/>
        <v>201596</v>
      </c>
    </row>
    <row r="23485" spans="1:12" x14ac:dyDescent="0.15">
      <c r="A23485">
        <v>2015</v>
      </c>
      <c r="B23485">
        <v>9</v>
      </c>
      <c r="C23485">
        <v>6</v>
      </c>
      <c r="D23485" s="6">
        <v>3170.3750000016898</v>
      </c>
      <c r="E23485" t="str">
        <f t="shared" si="733"/>
        <v>201596</v>
      </c>
      <c r="F23485">
        <f>SUM(用户负荷!E23484:H23484)/100</f>
        <v>0.1517675392</v>
      </c>
      <c r="G23485" t="str">
        <f t="shared" si="734"/>
        <v>201596</v>
      </c>
    </row>
    <row r="23486" spans="1:12" x14ac:dyDescent="0.15">
      <c r="A23486">
        <v>2015</v>
      </c>
      <c r="B23486">
        <v>9</v>
      </c>
      <c r="C23486">
        <v>6</v>
      </c>
      <c r="D23486" s="6">
        <v>3170.41666666836</v>
      </c>
      <c r="E23486" t="str">
        <f t="shared" si="733"/>
        <v>201596</v>
      </c>
      <c r="F23486">
        <f>SUM(用户负荷!E23485:H23485)/100</f>
        <v>5.2417248E-2</v>
      </c>
      <c r="G23486" t="str">
        <f t="shared" si="734"/>
        <v>201596</v>
      </c>
    </row>
    <row r="23487" spans="1:12" x14ac:dyDescent="0.15">
      <c r="A23487">
        <v>2015</v>
      </c>
      <c r="B23487">
        <v>9</v>
      </c>
      <c r="C23487">
        <v>6</v>
      </c>
      <c r="D23487" s="6">
        <v>3170.4583333350201</v>
      </c>
      <c r="E23487" t="str">
        <f t="shared" si="733"/>
        <v>201596</v>
      </c>
      <c r="F23487">
        <f>SUM(用户负荷!E23486:H23486)/100</f>
        <v>5.3853595599999998E-2</v>
      </c>
      <c r="G23487" t="str">
        <f t="shared" si="734"/>
        <v>201596</v>
      </c>
    </row>
    <row r="23488" spans="1:12" x14ac:dyDescent="0.15">
      <c r="A23488">
        <v>2015</v>
      </c>
      <c r="B23488">
        <v>9</v>
      </c>
      <c r="C23488">
        <v>6</v>
      </c>
      <c r="D23488" s="6">
        <v>3170.5000000016898</v>
      </c>
      <c r="E23488" t="str">
        <f t="shared" si="733"/>
        <v>201596</v>
      </c>
      <c r="F23488">
        <f>SUM(用户负荷!E23487:H23487)/100</f>
        <v>0.13324154760000001</v>
      </c>
      <c r="G23488" t="str">
        <f t="shared" si="734"/>
        <v>201596</v>
      </c>
    </row>
    <row r="23489" spans="1:12" x14ac:dyDescent="0.15">
      <c r="A23489">
        <v>2015</v>
      </c>
      <c r="B23489">
        <v>9</v>
      </c>
      <c r="C23489">
        <v>6</v>
      </c>
      <c r="D23489" s="6">
        <v>3170.54166666836</v>
      </c>
      <c r="E23489" t="str">
        <f t="shared" si="733"/>
        <v>201596</v>
      </c>
      <c r="F23489">
        <f>SUM(用户负荷!E23488:H23488)/100</f>
        <v>6.3625539600000003E-2</v>
      </c>
      <c r="G23489" t="str">
        <f t="shared" si="734"/>
        <v>201596</v>
      </c>
    </row>
    <row r="23490" spans="1:12" x14ac:dyDescent="0.15">
      <c r="A23490">
        <v>2015</v>
      </c>
      <c r="B23490">
        <v>9</v>
      </c>
      <c r="C23490">
        <v>6</v>
      </c>
      <c r="D23490" s="6">
        <v>3170.5833333350201</v>
      </c>
      <c r="E23490" t="str">
        <f t="shared" si="733"/>
        <v>201596</v>
      </c>
      <c r="F23490">
        <f>SUM(用户负荷!E23489:H23489)/100</f>
        <v>0.1627891212</v>
      </c>
      <c r="G23490" t="str">
        <f t="shared" si="734"/>
        <v>201596</v>
      </c>
    </row>
    <row r="23491" spans="1:12" x14ac:dyDescent="0.15">
      <c r="A23491">
        <v>2015</v>
      </c>
      <c r="B23491">
        <v>9</v>
      </c>
      <c r="C23491">
        <v>6</v>
      </c>
      <c r="D23491" s="6">
        <v>3170.6250000016898</v>
      </c>
      <c r="E23491" t="str">
        <f t="shared" si="733"/>
        <v>201596</v>
      </c>
      <c r="F23491">
        <f>SUM(用户负荷!E23490:H23490)/100</f>
        <v>5.7170548800000012E-2</v>
      </c>
      <c r="G23491" t="str">
        <f t="shared" si="734"/>
        <v>201596</v>
      </c>
    </row>
    <row r="23492" spans="1:12" x14ac:dyDescent="0.15">
      <c r="A23492">
        <v>2015</v>
      </c>
      <c r="B23492">
        <v>9</v>
      </c>
      <c r="C23492">
        <v>6</v>
      </c>
      <c r="D23492" s="6">
        <v>3170.66666666836</v>
      </c>
      <c r="E23492" t="str">
        <f t="shared" ref="E23492:E23555" si="735">A23492&amp;B23492&amp;C23492</f>
        <v>201596</v>
      </c>
      <c r="F23492">
        <f>SUM(用户负荷!E23491:H23491)/100</f>
        <v>5.5642751599999991E-2</v>
      </c>
      <c r="G23492" t="str">
        <f t="shared" ref="G23492:G23555" si="736">E23492</f>
        <v>201596</v>
      </c>
    </row>
    <row r="23493" spans="1:12" x14ac:dyDescent="0.15">
      <c r="A23493">
        <v>2015</v>
      </c>
      <c r="B23493">
        <v>9</v>
      </c>
      <c r="C23493">
        <v>6</v>
      </c>
      <c r="D23493" s="6">
        <v>3170.7083333350201</v>
      </c>
      <c r="E23493" t="str">
        <f t="shared" si="735"/>
        <v>201596</v>
      </c>
      <c r="F23493">
        <f>SUM(用户负荷!E23492:H23492)/100</f>
        <v>5.2036207999999994E-2</v>
      </c>
      <c r="G23493" t="str">
        <f t="shared" si="736"/>
        <v>201596</v>
      </c>
    </row>
    <row r="23494" spans="1:12" x14ac:dyDescent="0.15">
      <c r="A23494">
        <v>2015</v>
      </c>
      <c r="B23494">
        <v>9</v>
      </c>
      <c r="C23494">
        <v>6</v>
      </c>
      <c r="D23494" s="6">
        <v>3170.7500000016898</v>
      </c>
      <c r="E23494" t="str">
        <f t="shared" si="735"/>
        <v>201596</v>
      </c>
      <c r="F23494">
        <f>SUM(用户负荷!E23493:H23493)/100</f>
        <v>5.6537329599999998E-2</v>
      </c>
      <c r="G23494" t="str">
        <f t="shared" si="736"/>
        <v>201596</v>
      </c>
    </row>
    <row r="23495" spans="1:12" x14ac:dyDescent="0.15">
      <c r="A23495">
        <v>2015</v>
      </c>
      <c r="B23495">
        <v>9</v>
      </c>
      <c r="C23495">
        <v>6</v>
      </c>
      <c r="D23495" s="6">
        <v>3170.79166666836</v>
      </c>
      <c r="E23495" t="str">
        <f t="shared" si="735"/>
        <v>201596</v>
      </c>
      <c r="F23495">
        <f>SUM(用户负荷!E23494:H23494)/100</f>
        <v>7.2530963999999989E-2</v>
      </c>
      <c r="G23495" t="str">
        <f t="shared" si="736"/>
        <v>201596</v>
      </c>
    </row>
    <row r="23496" spans="1:12" x14ac:dyDescent="0.15">
      <c r="A23496">
        <v>2015</v>
      </c>
      <c r="B23496">
        <v>9</v>
      </c>
      <c r="C23496">
        <v>6</v>
      </c>
      <c r="D23496" s="6">
        <v>3170.8333333350201</v>
      </c>
      <c r="E23496" t="str">
        <f t="shared" si="735"/>
        <v>201596</v>
      </c>
      <c r="F23496">
        <f>SUM(用户负荷!E23495:H23495)/100</f>
        <v>7.9823030400000008E-2</v>
      </c>
      <c r="G23496" t="str">
        <f t="shared" si="736"/>
        <v>201596</v>
      </c>
    </row>
    <row r="23497" spans="1:12" x14ac:dyDescent="0.15">
      <c r="A23497">
        <v>2015</v>
      </c>
      <c r="B23497">
        <v>9</v>
      </c>
      <c r="C23497">
        <v>6</v>
      </c>
      <c r="D23497" s="6">
        <v>3170.8750000016898</v>
      </c>
      <c r="E23497" t="str">
        <f t="shared" si="735"/>
        <v>201596</v>
      </c>
      <c r="F23497">
        <f>SUM(用户负荷!E23496:H23496)/100</f>
        <v>0.1055317992</v>
      </c>
      <c r="G23497" t="str">
        <f t="shared" si="736"/>
        <v>201596</v>
      </c>
    </row>
    <row r="23498" spans="1:12" x14ac:dyDescent="0.15">
      <c r="A23498">
        <v>2015</v>
      </c>
      <c r="B23498">
        <v>9</v>
      </c>
      <c r="C23498">
        <v>6</v>
      </c>
      <c r="D23498" s="6">
        <v>3170.91666666836</v>
      </c>
      <c r="E23498" t="str">
        <f t="shared" si="735"/>
        <v>201596</v>
      </c>
      <c r="F23498">
        <f>SUM(用户负荷!E23497:H23497)/100</f>
        <v>0.12650822440000001</v>
      </c>
      <c r="G23498" t="str">
        <f t="shared" si="736"/>
        <v>201596</v>
      </c>
    </row>
    <row r="23499" spans="1:12" x14ac:dyDescent="0.15">
      <c r="A23499">
        <v>2015</v>
      </c>
      <c r="B23499">
        <v>9</v>
      </c>
      <c r="C23499">
        <v>6</v>
      </c>
      <c r="D23499" s="6">
        <v>3170.9583333350201</v>
      </c>
      <c r="E23499" t="str">
        <f t="shared" si="735"/>
        <v>201596</v>
      </c>
      <c r="F23499">
        <f>SUM(用户负荷!E23498:H23498)/100</f>
        <v>0.10344647119999997</v>
      </c>
      <c r="G23499" t="str">
        <f t="shared" si="736"/>
        <v>201596</v>
      </c>
    </row>
    <row r="23500" spans="1:12" x14ac:dyDescent="0.15">
      <c r="A23500">
        <v>2015</v>
      </c>
      <c r="B23500">
        <v>9</v>
      </c>
      <c r="C23500">
        <v>7</v>
      </c>
      <c r="D23500" s="6">
        <v>3171.0000000016898</v>
      </c>
      <c r="E23500" t="str">
        <f t="shared" si="735"/>
        <v>201597</v>
      </c>
      <c r="F23500">
        <f>SUM(用户负荷!E23499:H23499)/100</f>
        <v>7.7841276000000001E-2</v>
      </c>
      <c r="G23500" t="str">
        <f t="shared" si="736"/>
        <v>201597</v>
      </c>
      <c r="H23500">
        <f>IF(IF(ISERROR(MAX(F23500:F23523)),"",MAX(F23500:F23523))=0,"",MAX(F23500:F23523))</f>
        <v>0.138872626</v>
      </c>
      <c r="I23500">
        <f>IF(IF(ISERROR(MAX(F23500:F23523)-MIN(F23500:F23523)),"",MAX(F23500:F23523)-MIN(F23500:F23523))=0,"",MAX(F23500:F23523)-MIN(F23500:F23523))</f>
        <v>9.6078369999999996E-2</v>
      </c>
      <c r="J23500">
        <f>IF(ISERROR(I23500/H23500),"",I23500/H23500)</f>
        <v>0.69184527410031116</v>
      </c>
      <c r="K23500">
        <f>IF(ISERROR(AVERAGE(F23500:F23523)/MAX(F23500:F23523)),"",AVERAGE(F23500:F23523)/MAX(F23500:F23523))</f>
        <v>0.58287151073723242</v>
      </c>
      <c r="L23500">
        <f>IF(ISERROR(MIN(F23500:F23523)/H23500),"",MIN(F23500:F23523)/H23500)</f>
        <v>0.30815472589968884</v>
      </c>
    </row>
    <row r="23501" spans="1:12" x14ac:dyDescent="0.15">
      <c r="A23501">
        <v>2015</v>
      </c>
      <c r="B23501">
        <v>9</v>
      </c>
      <c r="C23501">
        <v>7</v>
      </c>
      <c r="D23501" s="6">
        <v>3171.04166666836</v>
      </c>
      <c r="E23501" t="str">
        <f t="shared" si="735"/>
        <v>201597</v>
      </c>
      <c r="F23501">
        <f>SUM(用户负荷!E23500:H23500)/100</f>
        <v>4.8101104000000013E-2</v>
      </c>
      <c r="G23501" t="str">
        <f t="shared" si="736"/>
        <v>201597</v>
      </c>
    </row>
    <row r="23502" spans="1:12" x14ac:dyDescent="0.15">
      <c r="A23502">
        <v>2015</v>
      </c>
      <c r="B23502">
        <v>9</v>
      </c>
      <c r="C23502">
        <v>7</v>
      </c>
      <c r="D23502" s="6">
        <v>3171.0833333350201</v>
      </c>
      <c r="E23502" t="str">
        <f t="shared" si="735"/>
        <v>201597</v>
      </c>
      <c r="F23502">
        <f>SUM(用户负荷!E23501:H23501)/100</f>
        <v>4.2898002799999994E-2</v>
      </c>
      <c r="G23502" t="str">
        <f t="shared" si="736"/>
        <v>201597</v>
      </c>
    </row>
    <row r="23503" spans="1:12" x14ac:dyDescent="0.15">
      <c r="A23503">
        <v>2015</v>
      </c>
      <c r="B23503">
        <v>9</v>
      </c>
      <c r="C23503">
        <v>7</v>
      </c>
      <c r="D23503" s="6">
        <v>3171.1250000016898</v>
      </c>
      <c r="E23503" t="str">
        <f t="shared" si="735"/>
        <v>201597</v>
      </c>
      <c r="F23503">
        <f>SUM(用户负荷!E23502:H23502)/100</f>
        <v>9.7077907200000021E-2</v>
      </c>
      <c r="G23503" t="str">
        <f t="shared" si="736"/>
        <v>201597</v>
      </c>
    </row>
    <row r="23504" spans="1:12" x14ac:dyDescent="0.15">
      <c r="A23504">
        <v>2015</v>
      </c>
      <c r="B23504">
        <v>9</v>
      </c>
      <c r="C23504">
        <v>7</v>
      </c>
      <c r="D23504" s="6">
        <v>3171.16666666836</v>
      </c>
      <c r="E23504" t="str">
        <f t="shared" si="735"/>
        <v>201597</v>
      </c>
      <c r="F23504">
        <f>SUM(用户负荷!E23503:H23503)/100</f>
        <v>4.2794256000000003E-2</v>
      </c>
      <c r="G23504" t="str">
        <f t="shared" si="736"/>
        <v>201597</v>
      </c>
    </row>
    <row r="23505" spans="1:7" x14ac:dyDescent="0.15">
      <c r="A23505">
        <v>2015</v>
      </c>
      <c r="B23505">
        <v>9</v>
      </c>
      <c r="C23505">
        <v>7</v>
      </c>
      <c r="D23505" s="6">
        <v>3171.2083333350201</v>
      </c>
      <c r="E23505" t="str">
        <f t="shared" si="735"/>
        <v>201597</v>
      </c>
      <c r="F23505">
        <f>SUM(用户负荷!E23504:H23504)/100</f>
        <v>9.30277984E-2</v>
      </c>
      <c r="G23505" t="str">
        <f t="shared" si="736"/>
        <v>201597</v>
      </c>
    </row>
    <row r="23506" spans="1:7" x14ac:dyDescent="0.15">
      <c r="A23506">
        <v>2015</v>
      </c>
      <c r="B23506">
        <v>9</v>
      </c>
      <c r="C23506">
        <v>7</v>
      </c>
      <c r="D23506" s="6">
        <v>3171.2500000016898</v>
      </c>
      <c r="E23506" t="str">
        <f t="shared" si="735"/>
        <v>201597</v>
      </c>
      <c r="F23506">
        <f>SUM(用户负荷!E23505:H23505)/100</f>
        <v>9.1882946399999985E-2</v>
      </c>
      <c r="G23506" t="str">
        <f t="shared" si="736"/>
        <v>201597</v>
      </c>
    </row>
    <row r="23507" spans="1:7" x14ac:dyDescent="0.15">
      <c r="A23507">
        <v>2015</v>
      </c>
      <c r="B23507">
        <v>9</v>
      </c>
      <c r="C23507">
        <v>7</v>
      </c>
      <c r="D23507" s="6">
        <v>3171.29166666836</v>
      </c>
      <c r="E23507" t="str">
        <f t="shared" si="735"/>
        <v>201597</v>
      </c>
      <c r="F23507">
        <f>SUM(用户负荷!E23506:H23506)/100</f>
        <v>9.7557671199999973E-2</v>
      </c>
      <c r="G23507" t="str">
        <f t="shared" si="736"/>
        <v>201597</v>
      </c>
    </row>
    <row r="23508" spans="1:7" x14ac:dyDescent="0.15">
      <c r="A23508">
        <v>2015</v>
      </c>
      <c r="B23508">
        <v>9</v>
      </c>
      <c r="C23508">
        <v>7</v>
      </c>
      <c r="D23508" s="6">
        <v>3171.3333333350201</v>
      </c>
      <c r="E23508" t="str">
        <f t="shared" si="735"/>
        <v>201597</v>
      </c>
      <c r="F23508">
        <f>SUM(用户负荷!E23507:H23507)/100</f>
        <v>6.011685399999999E-2</v>
      </c>
      <c r="G23508" t="str">
        <f t="shared" si="736"/>
        <v>201597</v>
      </c>
    </row>
    <row r="23509" spans="1:7" x14ac:dyDescent="0.15">
      <c r="A23509">
        <v>2015</v>
      </c>
      <c r="B23509">
        <v>9</v>
      </c>
      <c r="C23509">
        <v>7</v>
      </c>
      <c r="D23509" s="6">
        <v>3171.3750000016898</v>
      </c>
      <c r="E23509" t="str">
        <f t="shared" si="735"/>
        <v>201597</v>
      </c>
      <c r="F23509">
        <f>SUM(用户负荷!E23508:H23508)/100</f>
        <v>7.0628881599999999E-2</v>
      </c>
      <c r="G23509" t="str">
        <f t="shared" si="736"/>
        <v>201597</v>
      </c>
    </row>
    <row r="23510" spans="1:7" x14ac:dyDescent="0.15">
      <c r="A23510">
        <v>2015</v>
      </c>
      <c r="B23510">
        <v>9</v>
      </c>
      <c r="C23510">
        <v>7</v>
      </c>
      <c r="D23510" s="6">
        <v>3171.41666666836</v>
      </c>
      <c r="E23510" t="str">
        <f t="shared" si="735"/>
        <v>201597</v>
      </c>
      <c r="F23510">
        <f>SUM(用户负荷!E23509:H23509)/100</f>
        <v>5.1647027599999992E-2</v>
      </c>
      <c r="G23510" t="str">
        <f t="shared" si="736"/>
        <v>201597</v>
      </c>
    </row>
    <row r="23511" spans="1:7" x14ac:dyDescent="0.15">
      <c r="A23511">
        <v>2015</v>
      </c>
      <c r="B23511">
        <v>9</v>
      </c>
      <c r="C23511">
        <v>7</v>
      </c>
      <c r="D23511" s="6">
        <v>3171.4583333350201</v>
      </c>
      <c r="E23511" t="str">
        <f t="shared" si="735"/>
        <v>201597</v>
      </c>
      <c r="F23511">
        <f>SUM(用户负荷!E23510:H23510)/100</f>
        <v>0.12895224960000001</v>
      </c>
      <c r="G23511" t="str">
        <f t="shared" si="736"/>
        <v>201597</v>
      </c>
    </row>
    <row r="23512" spans="1:7" x14ac:dyDescent="0.15">
      <c r="A23512">
        <v>2015</v>
      </c>
      <c r="B23512">
        <v>9</v>
      </c>
      <c r="C23512">
        <v>7</v>
      </c>
      <c r="D23512" s="6">
        <v>3171.5000000016898</v>
      </c>
      <c r="E23512" t="str">
        <f t="shared" si="735"/>
        <v>201597</v>
      </c>
      <c r="F23512">
        <f>SUM(用户负荷!E23511:H23511)/100</f>
        <v>5.4430178400000001E-2</v>
      </c>
      <c r="G23512" t="str">
        <f t="shared" si="736"/>
        <v>201597</v>
      </c>
    </row>
    <row r="23513" spans="1:7" x14ac:dyDescent="0.15">
      <c r="A23513">
        <v>2015</v>
      </c>
      <c r="B23513">
        <v>9</v>
      </c>
      <c r="C23513">
        <v>7</v>
      </c>
      <c r="D23513" s="6">
        <v>3171.54166666836</v>
      </c>
      <c r="E23513" t="str">
        <f t="shared" si="735"/>
        <v>201597</v>
      </c>
      <c r="F23513">
        <f>SUM(用户负荷!E23512:H23512)/100</f>
        <v>6.0536863999999996E-2</v>
      </c>
      <c r="G23513" t="str">
        <f t="shared" si="736"/>
        <v>201597</v>
      </c>
    </row>
    <row r="23514" spans="1:7" x14ac:dyDescent="0.15">
      <c r="A23514">
        <v>2015</v>
      </c>
      <c r="B23514">
        <v>9</v>
      </c>
      <c r="C23514">
        <v>7</v>
      </c>
      <c r="D23514" s="6">
        <v>3171.5833333350201</v>
      </c>
      <c r="E23514" t="str">
        <f t="shared" si="735"/>
        <v>201597</v>
      </c>
      <c r="F23514">
        <f>SUM(用户负荷!E23513:H23513)/100</f>
        <v>6.0649097600000007E-2</v>
      </c>
      <c r="G23514" t="str">
        <f t="shared" si="736"/>
        <v>201597</v>
      </c>
    </row>
    <row r="23515" spans="1:7" x14ac:dyDescent="0.15">
      <c r="A23515">
        <v>2015</v>
      </c>
      <c r="B23515">
        <v>9</v>
      </c>
      <c r="C23515">
        <v>7</v>
      </c>
      <c r="D23515" s="6">
        <v>3171.6250000016898</v>
      </c>
      <c r="E23515" t="str">
        <f t="shared" si="735"/>
        <v>201597</v>
      </c>
      <c r="F23515">
        <f>SUM(用户负荷!E23514:H23514)/100</f>
        <v>0.138872626</v>
      </c>
      <c r="G23515" t="str">
        <f t="shared" si="736"/>
        <v>201597</v>
      </c>
    </row>
    <row r="23516" spans="1:7" x14ac:dyDescent="0.15">
      <c r="A23516">
        <v>2015</v>
      </c>
      <c r="B23516">
        <v>9</v>
      </c>
      <c r="C23516">
        <v>7</v>
      </c>
      <c r="D23516" s="6">
        <v>3171.66666666836</v>
      </c>
      <c r="E23516" t="str">
        <f t="shared" si="735"/>
        <v>201597</v>
      </c>
      <c r="F23516">
        <f>SUM(用户负荷!E23515:H23515)/100</f>
        <v>0.12551578840000002</v>
      </c>
      <c r="G23516" t="str">
        <f t="shared" si="736"/>
        <v>201597</v>
      </c>
    </row>
    <row r="23517" spans="1:7" x14ac:dyDescent="0.15">
      <c r="A23517">
        <v>2015</v>
      </c>
      <c r="B23517">
        <v>9</v>
      </c>
      <c r="C23517">
        <v>7</v>
      </c>
      <c r="D23517" s="6">
        <v>3171.7083333350201</v>
      </c>
      <c r="E23517" t="str">
        <f t="shared" si="735"/>
        <v>201597</v>
      </c>
      <c r="F23517">
        <f>SUM(用户负荷!E23516:H23516)/100</f>
        <v>5.0861219200000002E-2</v>
      </c>
      <c r="G23517" t="str">
        <f t="shared" si="736"/>
        <v>201597</v>
      </c>
    </row>
    <row r="23518" spans="1:7" x14ac:dyDescent="0.15">
      <c r="A23518">
        <v>2015</v>
      </c>
      <c r="B23518">
        <v>9</v>
      </c>
      <c r="C23518">
        <v>7</v>
      </c>
      <c r="D23518" s="6">
        <v>3171.7500000016898</v>
      </c>
      <c r="E23518" t="str">
        <f t="shared" si="735"/>
        <v>201597</v>
      </c>
      <c r="F23518">
        <f>SUM(用户负荷!E23517:H23517)/100</f>
        <v>0.11445939320000001</v>
      </c>
      <c r="G23518" t="str">
        <f t="shared" si="736"/>
        <v>201597</v>
      </c>
    </row>
    <row r="23519" spans="1:7" x14ac:dyDescent="0.15">
      <c r="A23519">
        <v>2015</v>
      </c>
      <c r="B23519">
        <v>9</v>
      </c>
      <c r="C23519">
        <v>7</v>
      </c>
      <c r="D23519" s="6">
        <v>3171.79166666836</v>
      </c>
      <c r="E23519" t="str">
        <f t="shared" si="735"/>
        <v>201597</v>
      </c>
      <c r="F23519">
        <f>SUM(用户负荷!E23518:H23518)/100</f>
        <v>5.8597889999999993E-2</v>
      </c>
      <c r="G23519" t="str">
        <f t="shared" si="736"/>
        <v>201597</v>
      </c>
    </row>
    <row r="23520" spans="1:7" x14ac:dyDescent="0.15">
      <c r="A23520">
        <v>2015</v>
      </c>
      <c r="B23520">
        <v>9</v>
      </c>
      <c r="C23520">
        <v>7</v>
      </c>
      <c r="D23520" s="6">
        <v>3171.8333333350201</v>
      </c>
      <c r="E23520" t="str">
        <f t="shared" si="735"/>
        <v>201597</v>
      </c>
      <c r="F23520">
        <f>SUM(用户负荷!E23519:H23519)/100</f>
        <v>7.0857852000000013E-2</v>
      </c>
      <c r="G23520" t="str">
        <f t="shared" si="736"/>
        <v>201597</v>
      </c>
    </row>
    <row r="23521" spans="1:12" x14ac:dyDescent="0.15">
      <c r="A23521">
        <v>2015</v>
      </c>
      <c r="B23521">
        <v>9</v>
      </c>
      <c r="C23521">
        <v>7</v>
      </c>
      <c r="D23521" s="6">
        <v>3171.8750000016898</v>
      </c>
      <c r="E23521" t="str">
        <f t="shared" si="735"/>
        <v>201597</v>
      </c>
      <c r="F23521">
        <f>SUM(用户负荷!E23520:H23520)/100</f>
        <v>8.7503757600000009E-2</v>
      </c>
      <c r="G23521" t="str">
        <f t="shared" si="736"/>
        <v>201597</v>
      </c>
    </row>
    <row r="23522" spans="1:12" x14ac:dyDescent="0.15">
      <c r="A23522">
        <v>2015</v>
      </c>
      <c r="B23522">
        <v>9</v>
      </c>
      <c r="C23522">
        <v>7</v>
      </c>
      <c r="D23522" s="6">
        <v>3171.91666666836</v>
      </c>
      <c r="E23522" t="str">
        <f t="shared" si="735"/>
        <v>201597</v>
      </c>
      <c r="F23522">
        <f>SUM(用户负荷!E23521:H23521)/100</f>
        <v>0.11388177119999998</v>
      </c>
      <c r="G23522" t="str">
        <f t="shared" si="736"/>
        <v>201597</v>
      </c>
    </row>
    <row r="23523" spans="1:12" x14ac:dyDescent="0.15">
      <c r="A23523">
        <v>2015</v>
      </c>
      <c r="B23523">
        <v>9</v>
      </c>
      <c r="C23523">
        <v>7</v>
      </c>
      <c r="D23523" s="6">
        <v>3171.9583333350201</v>
      </c>
      <c r="E23523" t="str">
        <f t="shared" si="735"/>
        <v>201597</v>
      </c>
      <c r="F23523">
        <f>SUM(用户负荷!E23522:H23522)/100</f>
        <v>0.10398512319999999</v>
      </c>
      <c r="G23523" t="str">
        <f t="shared" si="736"/>
        <v>201597</v>
      </c>
    </row>
    <row r="23524" spans="1:12" x14ac:dyDescent="0.15">
      <c r="A23524">
        <v>2015</v>
      </c>
      <c r="B23524">
        <v>9</v>
      </c>
      <c r="C23524">
        <v>8</v>
      </c>
      <c r="D23524" s="6">
        <v>3172.0000000016898</v>
      </c>
      <c r="E23524" t="str">
        <f t="shared" si="735"/>
        <v>201598</v>
      </c>
      <c r="F23524">
        <f>SUM(用户负荷!E23523:H23523)/100</f>
        <v>6.5849947199999995E-2</v>
      </c>
      <c r="G23524" t="str">
        <f t="shared" si="736"/>
        <v>201598</v>
      </c>
      <c r="H23524">
        <f>IF(IF(ISERROR(MAX(F23524:F23547)),"",MAX(F23524:F23547))=0,"",MAX(F23524:F23547))</f>
        <v>0.13334269639999999</v>
      </c>
      <c r="I23524">
        <f>IF(IF(ISERROR(MAX(F23524:F23547)-MIN(F23524:F23547)),"",MAX(F23524:F23547)-MIN(F23524:F23547))=0,"",MAX(F23524:F23547)-MIN(F23524:F23547))</f>
        <v>9.5124037999999994E-2</v>
      </c>
      <c r="J23524">
        <f>IF(ISERROR(I23524/H23524),"",I23524/H23524)</f>
        <v>0.71338018930296665</v>
      </c>
      <c r="K23524">
        <f>IF(ISERROR(AVERAGE(F23524:F23547)/MAX(F23524:F23547)),"",AVERAGE(F23524:F23547)/MAX(F23524:F23547))</f>
        <v>0.55078468578547168</v>
      </c>
      <c r="L23524">
        <f>IF(ISERROR(MIN(F23524:F23547)/H23524),"",MIN(F23524:F23547)/H23524)</f>
        <v>0.28661981069703341</v>
      </c>
    </row>
    <row r="23525" spans="1:12" x14ac:dyDescent="0.15">
      <c r="A23525">
        <v>2015</v>
      </c>
      <c r="B23525">
        <v>9</v>
      </c>
      <c r="C23525">
        <v>8</v>
      </c>
      <c r="D23525" s="6">
        <v>3172.04166666836</v>
      </c>
      <c r="E23525" t="str">
        <f t="shared" si="735"/>
        <v>201598</v>
      </c>
      <c r="F23525">
        <f>SUM(用户负荷!E23524:H23524)/100</f>
        <v>0.13334269639999999</v>
      </c>
      <c r="G23525" t="str">
        <f t="shared" si="736"/>
        <v>201598</v>
      </c>
    </row>
    <row r="23526" spans="1:12" x14ac:dyDescent="0.15">
      <c r="A23526">
        <v>2015</v>
      </c>
      <c r="B23526">
        <v>9</v>
      </c>
      <c r="C23526">
        <v>8</v>
      </c>
      <c r="D23526" s="6">
        <v>3172.0833333350201</v>
      </c>
      <c r="E23526" t="str">
        <f t="shared" si="735"/>
        <v>201598</v>
      </c>
      <c r="F23526">
        <f>SUM(用户负荷!E23525:H23525)/100</f>
        <v>0.10200631319999999</v>
      </c>
      <c r="G23526" t="str">
        <f t="shared" si="736"/>
        <v>201598</v>
      </c>
    </row>
    <row r="23527" spans="1:12" x14ac:dyDescent="0.15">
      <c r="A23527">
        <v>2015</v>
      </c>
      <c r="B23527">
        <v>9</v>
      </c>
      <c r="C23527">
        <v>8</v>
      </c>
      <c r="D23527" s="6">
        <v>3172.1250000016898</v>
      </c>
      <c r="E23527" t="str">
        <f t="shared" si="735"/>
        <v>201598</v>
      </c>
      <c r="F23527">
        <f>SUM(用户负荷!E23526:H23526)/100</f>
        <v>3.8218658399999994E-2</v>
      </c>
      <c r="G23527" t="str">
        <f t="shared" si="736"/>
        <v>201598</v>
      </c>
    </row>
    <row r="23528" spans="1:12" x14ac:dyDescent="0.15">
      <c r="A23528">
        <v>2015</v>
      </c>
      <c r="B23528">
        <v>9</v>
      </c>
      <c r="C23528">
        <v>8</v>
      </c>
      <c r="D23528" s="6">
        <v>3172.16666666836</v>
      </c>
      <c r="E23528" t="str">
        <f t="shared" si="735"/>
        <v>201598</v>
      </c>
      <c r="F23528">
        <f>SUM(用户负荷!E23527:H23527)/100</f>
        <v>4.4394623999999994E-2</v>
      </c>
      <c r="G23528" t="str">
        <f t="shared" si="736"/>
        <v>201598</v>
      </c>
    </row>
    <row r="23529" spans="1:12" x14ac:dyDescent="0.15">
      <c r="A23529">
        <v>2015</v>
      </c>
      <c r="B23529">
        <v>9</v>
      </c>
      <c r="C23529">
        <v>8</v>
      </c>
      <c r="D23529" s="6">
        <v>3172.2083333350201</v>
      </c>
      <c r="E23529" t="str">
        <f t="shared" si="735"/>
        <v>201598</v>
      </c>
      <c r="F23529">
        <f>SUM(用户负荷!E23528:H23528)/100</f>
        <v>8.6948132000000011E-2</v>
      </c>
      <c r="G23529" t="str">
        <f t="shared" si="736"/>
        <v>201598</v>
      </c>
    </row>
    <row r="23530" spans="1:12" x14ac:dyDescent="0.15">
      <c r="A23530">
        <v>2015</v>
      </c>
      <c r="B23530">
        <v>9</v>
      </c>
      <c r="C23530">
        <v>8</v>
      </c>
      <c r="D23530" s="6">
        <v>3172.2500000016898</v>
      </c>
      <c r="E23530" t="str">
        <f t="shared" si="735"/>
        <v>201598</v>
      </c>
      <c r="F23530">
        <f>SUM(用户负荷!E23529:H23529)/100</f>
        <v>8.5728457600000002E-2</v>
      </c>
      <c r="G23530" t="str">
        <f t="shared" si="736"/>
        <v>201598</v>
      </c>
    </row>
    <row r="23531" spans="1:12" x14ac:dyDescent="0.15">
      <c r="A23531">
        <v>2015</v>
      </c>
      <c r="B23531">
        <v>9</v>
      </c>
      <c r="C23531">
        <v>8</v>
      </c>
      <c r="D23531" s="6">
        <v>3172.29166666836</v>
      </c>
      <c r="E23531" t="str">
        <f t="shared" si="735"/>
        <v>201598</v>
      </c>
      <c r="F23531">
        <f>SUM(用户负荷!E23530:H23530)/100</f>
        <v>4.3163172E-2</v>
      </c>
      <c r="G23531" t="str">
        <f t="shared" si="736"/>
        <v>201598</v>
      </c>
    </row>
    <row r="23532" spans="1:12" x14ac:dyDescent="0.15">
      <c r="A23532">
        <v>2015</v>
      </c>
      <c r="B23532">
        <v>9</v>
      </c>
      <c r="C23532">
        <v>8</v>
      </c>
      <c r="D23532" s="6">
        <v>3172.3333333350201</v>
      </c>
      <c r="E23532" t="str">
        <f t="shared" si="735"/>
        <v>201598</v>
      </c>
      <c r="F23532">
        <f>SUM(用户负荷!E23531:H23531)/100</f>
        <v>5.5942734000000008E-2</v>
      </c>
      <c r="G23532" t="str">
        <f t="shared" si="736"/>
        <v>201598</v>
      </c>
    </row>
    <row r="23533" spans="1:12" x14ac:dyDescent="0.15">
      <c r="A23533">
        <v>2015</v>
      </c>
      <c r="B23533">
        <v>9</v>
      </c>
      <c r="C23533">
        <v>8</v>
      </c>
      <c r="D23533" s="6">
        <v>3172.3750000016898</v>
      </c>
      <c r="E23533" t="str">
        <f t="shared" si="735"/>
        <v>201598</v>
      </c>
      <c r="F23533">
        <f>SUM(用户负荷!E23532:H23532)/100</f>
        <v>9.10692528E-2</v>
      </c>
      <c r="G23533" t="str">
        <f t="shared" si="736"/>
        <v>201598</v>
      </c>
    </row>
    <row r="23534" spans="1:12" x14ac:dyDescent="0.15">
      <c r="A23534">
        <v>2015</v>
      </c>
      <c r="B23534">
        <v>9</v>
      </c>
      <c r="C23534">
        <v>8</v>
      </c>
      <c r="D23534" s="6">
        <v>3172.41666666836</v>
      </c>
      <c r="E23534" t="str">
        <f t="shared" si="735"/>
        <v>201598</v>
      </c>
      <c r="G23534" t="str">
        <f t="shared" si="736"/>
        <v>201598</v>
      </c>
    </row>
    <row r="23535" spans="1:12" x14ac:dyDescent="0.15">
      <c r="A23535">
        <v>2015</v>
      </c>
      <c r="B23535">
        <v>9</v>
      </c>
      <c r="C23535">
        <v>8</v>
      </c>
      <c r="D23535" s="6">
        <v>3172.4583333350201</v>
      </c>
      <c r="E23535" t="str">
        <f t="shared" si="735"/>
        <v>201598</v>
      </c>
      <c r="G23535" t="str">
        <f t="shared" si="736"/>
        <v>201598</v>
      </c>
    </row>
    <row r="23536" spans="1:12" x14ac:dyDescent="0.15">
      <c r="A23536">
        <v>2015</v>
      </c>
      <c r="B23536">
        <v>9</v>
      </c>
      <c r="C23536">
        <v>8</v>
      </c>
      <c r="D23536" s="6">
        <v>3172.5000000016898</v>
      </c>
      <c r="E23536" t="str">
        <f t="shared" si="735"/>
        <v>201598</v>
      </c>
      <c r="G23536" t="str">
        <f t="shared" si="736"/>
        <v>201598</v>
      </c>
    </row>
    <row r="23537" spans="1:12" x14ac:dyDescent="0.15">
      <c r="A23537">
        <v>2015</v>
      </c>
      <c r="B23537">
        <v>9</v>
      </c>
      <c r="C23537">
        <v>8</v>
      </c>
      <c r="D23537" s="6">
        <v>3172.54166666836</v>
      </c>
      <c r="E23537" t="str">
        <f t="shared" si="735"/>
        <v>201598</v>
      </c>
      <c r="F23537">
        <f>SUM(用户负荷!E23536:H23536)/100</f>
        <v>7.7438412799999995E-2</v>
      </c>
      <c r="G23537" t="str">
        <f t="shared" si="736"/>
        <v>201598</v>
      </c>
    </row>
    <row r="23538" spans="1:12" x14ac:dyDescent="0.15">
      <c r="A23538">
        <v>2015</v>
      </c>
      <c r="B23538">
        <v>9</v>
      </c>
      <c r="C23538">
        <v>8</v>
      </c>
      <c r="D23538" s="6">
        <v>3172.5833333350201</v>
      </c>
      <c r="E23538" t="str">
        <f t="shared" si="735"/>
        <v>201598</v>
      </c>
      <c r="G23538" t="str">
        <f t="shared" si="736"/>
        <v>201598</v>
      </c>
    </row>
    <row r="23539" spans="1:12" x14ac:dyDescent="0.15">
      <c r="A23539">
        <v>2015</v>
      </c>
      <c r="B23539">
        <v>9</v>
      </c>
      <c r="C23539">
        <v>8</v>
      </c>
      <c r="D23539" s="6">
        <v>3172.6250000016898</v>
      </c>
      <c r="E23539" t="str">
        <f t="shared" si="735"/>
        <v>201598</v>
      </c>
      <c r="G23539" t="str">
        <f t="shared" si="736"/>
        <v>201598</v>
      </c>
    </row>
    <row r="23540" spans="1:12" x14ac:dyDescent="0.15">
      <c r="A23540">
        <v>2015</v>
      </c>
      <c r="B23540">
        <v>9</v>
      </c>
      <c r="C23540">
        <v>8</v>
      </c>
      <c r="D23540" s="6">
        <v>3172.66666666836</v>
      </c>
      <c r="E23540" t="str">
        <f t="shared" si="735"/>
        <v>201598</v>
      </c>
      <c r="F23540">
        <f>SUM(用户负荷!E23539:H23539)/100</f>
        <v>7.6457581199999985E-2</v>
      </c>
      <c r="G23540" t="str">
        <f t="shared" si="736"/>
        <v>201598</v>
      </c>
    </row>
    <row r="23541" spans="1:12" x14ac:dyDescent="0.15">
      <c r="A23541">
        <v>2015</v>
      </c>
      <c r="B23541">
        <v>9</v>
      </c>
      <c r="C23541">
        <v>8</v>
      </c>
      <c r="D23541" s="6">
        <v>3172.7083333350201</v>
      </c>
      <c r="E23541" t="str">
        <f t="shared" si="735"/>
        <v>201598</v>
      </c>
      <c r="G23541" t="str">
        <f t="shared" si="736"/>
        <v>201598</v>
      </c>
    </row>
    <row r="23542" spans="1:12" x14ac:dyDescent="0.15">
      <c r="A23542">
        <v>2015</v>
      </c>
      <c r="B23542">
        <v>9</v>
      </c>
      <c r="C23542">
        <v>8</v>
      </c>
      <c r="D23542" s="6">
        <v>3172.7500000016898</v>
      </c>
      <c r="E23542" t="str">
        <f t="shared" si="735"/>
        <v>201598</v>
      </c>
      <c r="F23542">
        <f>SUM(用户负荷!E23541:H23541)/100</f>
        <v>5.4200515199999993E-2</v>
      </c>
      <c r="G23542" t="str">
        <f t="shared" si="736"/>
        <v>201598</v>
      </c>
    </row>
    <row r="23543" spans="1:12" x14ac:dyDescent="0.15">
      <c r="A23543">
        <v>2015</v>
      </c>
      <c r="B23543">
        <v>9</v>
      </c>
      <c r="C23543">
        <v>8</v>
      </c>
      <c r="D23543" s="6">
        <v>3172.79166666836</v>
      </c>
      <c r="E23543" t="str">
        <f t="shared" si="735"/>
        <v>201598</v>
      </c>
      <c r="G23543" t="str">
        <f t="shared" si="736"/>
        <v>201598</v>
      </c>
    </row>
    <row r="23544" spans="1:12" x14ac:dyDescent="0.15">
      <c r="A23544">
        <v>2015</v>
      </c>
      <c r="B23544">
        <v>9</v>
      </c>
      <c r="C23544">
        <v>8</v>
      </c>
      <c r="D23544" s="6">
        <v>3172.8333333350201</v>
      </c>
      <c r="E23544" t="str">
        <f t="shared" si="735"/>
        <v>201598</v>
      </c>
      <c r="G23544" t="str">
        <f t="shared" si="736"/>
        <v>201598</v>
      </c>
    </row>
    <row r="23545" spans="1:12" x14ac:dyDescent="0.15">
      <c r="A23545">
        <v>2015</v>
      </c>
      <c r="B23545">
        <v>9</v>
      </c>
      <c r="C23545">
        <v>8</v>
      </c>
      <c r="D23545" s="6">
        <v>3172.8750000016898</v>
      </c>
      <c r="E23545" t="str">
        <f t="shared" si="735"/>
        <v>201598</v>
      </c>
      <c r="G23545" t="str">
        <f t="shared" si="736"/>
        <v>201598</v>
      </c>
    </row>
    <row r="23546" spans="1:12" x14ac:dyDescent="0.15">
      <c r="A23546">
        <v>2015</v>
      </c>
      <c r="B23546">
        <v>9</v>
      </c>
      <c r="C23546">
        <v>8</v>
      </c>
      <c r="D23546" s="6">
        <v>3172.91666666836</v>
      </c>
      <c r="E23546" t="str">
        <f t="shared" si="735"/>
        <v>201598</v>
      </c>
      <c r="G23546" t="str">
        <f t="shared" si="736"/>
        <v>201598</v>
      </c>
    </row>
    <row r="23547" spans="1:12" x14ac:dyDescent="0.15">
      <c r="A23547">
        <v>2015</v>
      </c>
      <c r="B23547">
        <v>9</v>
      </c>
      <c r="C23547">
        <v>8</v>
      </c>
      <c r="D23547" s="6">
        <v>3172.9583333350201</v>
      </c>
      <c r="E23547" t="str">
        <f t="shared" si="735"/>
        <v>201598</v>
      </c>
      <c r="G23547" t="str">
        <f t="shared" si="736"/>
        <v>201598</v>
      </c>
    </row>
    <row r="23548" spans="1:12" x14ac:dyDescent="0.15">
      <c r="A23548">
        <v>2015</v>
      </c>
      <c r="B23548">
        <v>9</v>
      </c>
      <c r="C23548">
        <v>9</v>
      </c>
      <c r="D23548" s="6">
        <v>3173.0000000016898</v>
      </c>
      <c r="E23548" t="str">
        <f t="shared" si="735"/>
        <v>201599</v>
      </c>
      <c r="F23548">
        <f>SUM(用户负荷!E23547:H23547)/100</f>
        <v>0.107952096</v>
      </c>
      <c r="G23548" t="str">
        <f t="shared" si="736"/>
        <v>201599</v>
      </c>
      <c r="H23548">
        <f>IF(IF(ISERROR(MAX(F23548:F23571)),"",MAX(F23548:F23571))=0,"",MAX(F23548:F23571))</f>
        <v>0.11196756480000002</v>
      </c>
      <c r="I23548">
        <f>IF(IF(ISERROR(MAX(F23548:F23571)-MIN(F23548:F23571)),"",MAX(F23548:F23571)-MIN(F23548:F23571))=0,"",MAX(F23548:F23571)-MIN(F23548:F23571))</f>
        <v>6.3364007600000022E-2</v>
      </c>
      <c r="J23548">
        <f>IF(ISERROR(I23548/H23548),"",I23548/H23548)</f>
        <v>0.5659139565389566</v>
      </c>
      <c r="K23548">
        <f>IF(ISERROR(AVERAGE(F23548:F23571)/MAX(F23548:F23571)),"",AVERAGE(F23548:F23571)/MAX(F23548:F23571))</f>
        <v>0.63574086620961612</v>
      </c>
      <c r="L23548">
        <f>IF(ISERROR(MIN(F23548:F23571)/H23548),"",MIN(F23548:F23571)/H23548)</f>
        <v>0.4340860434610434</v>
      </c>
    </row>
    <row r="23549" spans="1:12" x14ac:dyDescent="0.15">
      <c r="A23549">
        <v>2015</v>
      </c>
      <c r="B23549">
        <v>9</v>
      </c>
      <c r="C23549">
        <v>9</v>
      </c>
      <c r="D23549" s="6">
        <v>3173.04166666836</v>
      </c>
      <c r="E23549" t="str">
        <f t="shared" si="735"/>
        <v>201599</v>
      </c>
      <c r="F23549">
        <f>SUM(用户负荷!E23548:H23548)/100</f>
        <v>6.9882562799999992E-2</v>
      </c>
      <c r="G23549" t="str">
        <f t="shared" si="736"/>
        <v>201599</v>
      </c>
    </row>
    <row r="23550" spans="1:12" x14ac:dyDescent="0.15">
      <c r="A23550">
        <v>2015</v>
      </c>
      <c r="B23550">
        <v>9</v>
      </c>
      <c r="C23550">
        <v>9</v>
      </c>
      <c r="D23550" s="6">
        <v>3173.0833333350201</v>
      </c>
      <c r="E23550" t="str">
        <f t="shared" si="735"/>
        <v>201599</v>
      </c>
      <c r="F23550">
        <f>SUM(用户负荷!E23549:H23549)/100</f>
        <v>5.8179265600000002E-2</v>
      </c>
      <c r="G23550" t="str">
        <f t="shared" si="736"/>
        <v>201599</v>
      </c>
    </row>
    <row r="23551" spans="1:12" x14ac:dyDescent="0.15">
      <c r="A23551">
        <v>2015</v>
      </c>
      <c r="B23551">
        <v>9</v>
      </c>
      <c r="C23551">
        <v>9</v>
      </c>
      <c r="D23551" s="6">
        <v>3173.1250000016898</v>
      </c>
      <c r="E23551" t="str">
        <f t="shared" si="735"/>
        <v>201599</v>
      </c>
      <c r="F23551">
        <f>SUM(用户负荷!E23550:H23550)/100</f>
        <v>5.4916870400000005E-2</v>
      </c>
      <c r="G23551" t="str">
        <f t="shared" si="736"/>
        <v>201599</v>
      </c>
    </row>
    <row r="23552" spans="1:12" x14ac:dyDescent="0.15">
      <c r="A23552">
        <v>2015</v>
      </c>
      <c r="B23552">
        <v>9</v>
      </c>
      <c r="C23552">
        <v>9</v>
      </c>
      <c r="D23552" s="6">
        <v>3173.16666666836</v>
      </c>
      <c r="E23552" t="str">
        <f t="shared" si="735"/>
        <v>201599</v>
      </c>
      <c r="F23552">
        <f>SUM(用户负荷!E23551:H23551)/100</f>
        <v>4.8603557200000001E-2</v>
      </c>
      <c r="G23552" t="str">
        <f t="shared" si="736"/>
        <v>201599</v>
      </c>
    </row>
    <row r="23553" spans="1:7" x14ac:dyDescent="0.15">
      <c r="A23553">
        <v>2015</v>
      </c>
      <c r="B23553">
        <v>9</v>
      </c>
      <c r="C23553">
        <v>9</v>
      </c>
      <c r="D23553" s="6">
        <v>3173.2083333350201</v>
      </c>
      <c r="E23553" t="str">
        <f t="shared" si="735"/>
        <v>201599</v>
      </c>
      <c r="F23553">
        <f>SUM(用户负荷!E23552:H23552)/100</f>
        <v>9.7063358400000008E-2</v>
      </c>
      <c r="G23553" t="str">
        <f t="shared" si="736"/>
        <v>201599</v>
      </c>
    </row>
    <row r="23554" spans="1:7" x14ac:dyDescent="0.15">
      <c r="A23554">
        <v>2015</v>
      </c>
      <c r="B23554">
        <v>9</v>
      </c>
      <c r="C23554">
        <v>9</v>
      </c>
      <c r="D23554" s="6">
        <v>3173.2500000016898</v>
      </c>
      <c r="E23554" t="str">
        <f t="shared" si="735"/>
        <v>201599</v>
      </c>
      <c r="F23554">
        <f>SUM(用户负荷!E23553:H23553)/100</f>
        <v>4.9897188000000002E-2</v>
      </c>
      <c r="G23554" t="str">
        <f t="shared" si="736"/>
        <v>201599</v>
      </c>
    </row>
    <row r="23555" spans="1:7" x14ac:dyDescent="0.15">
      <c r="A23555">
        <v>2015</v>
      </c>
      <c r="B23555">
        <v>9</v>
      </c>
      <c r="C23555">
        <v>9</v>
      </c>
      <c r="D23555" s="6">
        <v>3173.29166666836</v>
      </c>
      <c r="E23555" t="str">
        <f t="shared" si="735"/>
        <v>201599</v>
      </c>
      <c r="F23555">
        <f>SUM(用户负荷!E23554:H23554)/100</f>
        <v>0.10389246120000001</v>
      </c>
      <c r="G23555" t="str">
        <f t="shared" si="736"/>
        <v>201599</v>
      </c>
    </row>
    <row r="23556" spans="1:7" x14ac:dyDescent="0.15">
      <c r="A23556">
        <v>2015</v>
      </c>
      <c r="B23556">
        <v>9</v>
      </c>
      <c r="C23556">
        <v>9</v>
      </c>
      <c r="D23556" s="6">
        <v>3173.3333333350201</v>
      </c>
      <c r="E23556" t="str">
        <f t="shared" ref="E23556:E23619" si="737">A23556&amp;B23556&amp;C23556</f>
        <v>201599</v>
      </c>
      <c r="F23556">
        <f>SUM(用户负荷!E23555:H23555)/100</f>
        <v>6.7809358799999997E-2</v>
      </c>
      <c r="G23556" t="str">
        <f t="shared" ref="G23556:G23619" si="738">E23556</f>
        <v>201599</v>
      </c>
    </row>
    <row r="23557" spans="1:7" x14ac:dyDescent="0.15">
      <c r="A23557">
        <v>2015</v>
      </c>
      <c r="B23557">
        <v>9</v>
      </c>
      <c r="C23557">
        <v>9</v>
      </c>
      <c r="D23557" s="6">
        <v>3173.3750000016898</v>
      </c>
      <c r="E23557" t="str">
        <f t="shared" si="737"/>
        <v>201599</v>
      </c>
      <c r="F23557">
        <f>SUM(用户负荷!E23556:H23556)/100</f>
        <v>6.3043414399999997E-2</v>
      </c>
      <c r="G23557" t="str">
        <f t="shared" si="738"/>
        <v>201599</v>
      </c>
    </row>
    <row r="23558" spans="1:7" x14ac:dyDescent="0.15">
      <c r="A23558">
        <v>2015</v>
      </c>
      <c r="B23558">
        <v>9</v>
      </c>
      <c r="C23558">
        <v>9</v>
      </c>
      <c r="D23558" s="6">
        <v>3173.41666666836</v>
      </c>
      <c r="E23558" t="str">
        <f t="shared" si="737"/>
        <v>201599</v>
      </c>
      <c r="F23558">
        <f>SUM(用户负荷!E23557:H23557)/100</f>
        <v>5.71554804E-2</v>
      </c>
      <c r="G23558" t="str">
        <f t="shared" si="738"/>
        <v>201599</v>
      </c>
    </row>
    <row r="23559" spans="1:7" x14ac:dyDescent="0.15">
      <c r="A23559">
        <v>2015</v>
      </c>
      <c r="B23559">
        <v>9</v>
      </c>
      <c r="C23559">
        <v>9</v>
      </c>
      <c r="D23559" s="6">
        <v>3173.4583333350201</v>
      </c>
      <c r="E23559" t="str">
        <f t="shared" si="737"/>
        <v>201599</v>
      </c>
      <c r="F23559">
        <f>SUM(用户负荷!E23558:H23558)/100</f>
        <v>5.2550265599999993E-2</v>
      </c>
      <c r="G23559" t="str">
        <f t="shared" si="738"/>
        <v>201599</v>
      </c>
    </row>
    <row r="23560" spans="1:7" x14ac:dyDescent="0.15">
      <c r="A23560">
        <v>2015</v>
      </c>
      <c r="B23560">
        <v>9</v>
      </c>
      <c r="C23560">
        <v>9</v>
      </c>
      <c r="D23560" s="6">
        <v>3173.5000000016898</v>
      </c>
      <c r="E23560" t="str">
        <f t="shared" si="737"/>
        <v>201599</v>
      </c>
      <c r="F23560">
        <f>SUM(用户负荷!E23559:H23559)/100</f>
        <v>6.2790369199999987E-2</v>
      </c>
      <c r="G23560" t="str">
        <f t="shared" si="738"/>
        <v>201599</v>
      </c>
    </row>
    <row r="23561" spans="1:7" x14ac:dyDescent="0.15">
      <c r="A23561">
        <v>2015</v>
      </c>
      <c r="B23561">
        <v>9</v>
      </c>
      <c r="C23561">
        <v>9</v>
      </c>
      <c r="D23561" s="6">
        <v>3173.54166666836</v>
      </c>
      <c r="E23561" t="str">
        <f t="shared" si="737"/>
        <v>201599</v>
      </c>
      <c r="F23561">
        <f>SUM(用户负荷!E23560:H23560)/100</f>
        <v>6.1011432000000011E-2</v>
      </c>
      <c r="G23561" t="str">
        <f t="shared" si="738"/>
        <v>201599</v>
      </c>
    </row>
    <row r="23562" spans="1:7" x14ac:dyDescent="0.15">
      <c r="A23562">
        <v>2015</v>
      </c>
      <c r="B23562">
        <v>9</v>
      </c>
      <c r="C23562">
        <v>9</v>
      </c>
      <c r="D23562" s="6">
        <v>3173.5833333350201</v>
      </c>
      <c r="E23562" t="str">
        <f t="shared" si="737"/>
        <v>201599</v>
      </c>
      <c r="F23562">
        <f>SUM(用户负荷!E23561:H23561)/100</f>
        <v>5.1906827599999997E-2</v>
      </c>
      <c r="G23562" t="str">
        <f t="shared" si="738"/>
        <v>201599</v>
      </c>
    </row>
    <row r="23563" spans="1:7" x14ac:dyDescent="0.15">
      <c r="A23563">
        <v>2015</v>
      </c>
      <c r="B23563">
        <v>9</v>
      </c>
      <c r="C23563">
        <v>9</v>
      </c>
      <c r="D23563" s="6">
        <v>3173.6250000016898</v>
      </c>
      <c r="E23563" t="str">
        <f t="shared" si="737"/>
        <v>201599</v>
      </c>
      <c r="F23563">
        <f>SUM(用户负荷!E23562:H23562)/100</f>
        <v>5.6380064000000001E-2</v>
      </c>
      <c r="G23563" t="str">
        <f t="shared" si="738"/>
        <v>201599</v>
      </c>
    </row>
    <row r="23564" spans="1:7" x14ac:dyDescent="0.15">
      <c r="A23564">
        <v>2015</v>
      </c>
      <c r="B23564">
        <v>9</v>
      </c>
      <c r="C23564">
        <v>9</v>
      </c>
      <c r="D23564" s="6">
        <v>3173.66666666836</v>
      </c>
      <c r="E23564" t="str">
        <f t="shared" si="737"/>
        <v>201599</v>
      </c>
      <c r="F23564">
        <f>SUM(用户负荷!E23563:H23563)/100</f>
        <v>6.37556128E-2</v>
      </c>
      <c r="G23564" t="str">
        <f t="shared" si="738"/>
        <v>201599</v>
      </c>
    </row>
    <row r="23565" spans="1:7" x14ac:dyDescent="0.15">
      <c r="A23565">
        <v>2015</v>
      </c>
      <c r="B23565">
        <v>9</v>
      </c>
      <c r="C23565">
        <v>9</v>
      </c>
      <c r="D23565" s="6">
        <v>3173.7083333350201</v>
      </c>
      <c r="E23565" t="str">
        <f t="shared" si="737"/>
        <v>201599</v>
      </c>
      <c r="F23565">
        <f>SUM(用户负荷!E23564:H23564)/100</f>
        <v>5.6908323999999996E-2</v>
      </c>
      <c r="G23565" t="str">
        <f t="shared" si="738"/>
        <v>201599</v>
      </c>
    </row>
    <row r="23566" spans="1:7" x14ac:dyDescent="0.15">
      <c r="A23566">
        <v>2015</v>
      </c>
      <c r="B23566">
        <v>9</v>
      </c>
      <c r="C23566">
        <v>9</v>
      </c>
      <c r="D23566" s="6">
        <v>3173.7500000016898</v>
      </c>
      <c r="E23566" t="str">
        <f t="shared" si="737"/>
        <v>201599</v>
      </c>
      <c r="F23566">
        <f>SUM(用户负荷!E23565:H23565)/100</f>
        <v>6.0180764799999995E-2</v>
      </c>
      <c r="G23566" t="str">
        <f t="shared" si="738"/>
        <v>201599</v>
      </c>
    </row>
    <row r="23567" spans="1:7" x14ac:dyDescent="0.15">
      <c r="A23567">
        <v>2015</v>
      </c>
      <c r="B23567">
        <v>9</v>
      </c>
      <c r="C23567">
        <v>9</v>
      </c>
      <c r="D23567" s="6">
        <v>3173.79166666836</v>
      </c>
      <c r="E23567" t="str">
        <f t="shared" si="737"/>
        <v>201599</v>
      </c>
      <c r="F23567">
        <f>SUM(用户负荷!E23566:H23566)/100</f>
        <v>8.0099803999999997E-2</v>
      </c>
      <c r="G23567" t="str">
        <f t="shared" si="738"/>
        <v>201599</v>
      </c>
    </row>
    <row r="23568" spans="1:7" x14ac:dyDescent="0.15">
      <c r="A23568">
        <v>2015</v>
      </c>
      <c r="B23568">
        <v>9</v>
      </c>
      <c r="C23568">
        <v>9</v>
      </c>
      <c r="D23568" s="6">
        <v>3173.8333333350201</v>
      </c>
      <c r="E23568" t="str">
        <f t="shared" si="737"/>
        <v>201599</v>
      </c>
      <c r="F23568">
        <f>SUM(用户负荷!E23567:H23567)/100</f>
        <v>7.7695441599999998E-2</v>
      </c>
      <c r="G23568" t="str">
        <f t="shared" si="738"/>
        <v>201599</v>
      </c>
    </row>
    <row r="23569" spans="1:12" x14ac:dyDescent="0.15">
      <c r="A23569">
        <v>2015</v>
      </c>
      <c r="B23569">
        <v>9</v>
      </c>
      <c r="C23569">
        <v>9</v>
      </c>
      <c r="D23569" s="6">
        <v>3173.8750000016898</v>
      </c>
      <c r="E23569" t="str">
        <f t="shared" si="737"/>
        <v>201599</v>
      </c>
      <c r="F23569">
        <f>SUM(用户负荷!E23568:H23568)/100</f>
        <v>0.11196756480000002</v>
      </c>
      <c r="G23569" t="str">
        <f t="shared" si="738"/>
        <v>201599</v>
      </c>
    </row>
    <row r="23570" spans="1:12" x14ac:dyDescent="0.15">
      <c r="A23570">
        <v>2015</v>
      </c>
      <c r="B23570">
        <v>9</v>
      </c>
      <c r="C23570">
        <v>9</v>
      </c>
      <c r="D23570" s="6">
        <v>3173.91666666836</v>
      </c>
      <c r="E23570" t="str">
        <f t="shared" si="737"/>
        <v>201599</v>
      </c>
      <c r="F23570">
        <f>SUM(用户负荷!E23569:H23569)/100</f>
        <v>9.6635727600000013E-2</v>
      </c>
      <c r="G23570" t="str">
        <f t="shared" si="738"/>
        <v>201599</v>
      </c>
    </row>
    <row r="23571" spans="1:12" x14ac:dyDescent="0.15">
      <c r="A23571">
        <v>2015</v>
      </c>
      <c r="B23571">
        <v>9</v>
      </c>
      <c r="C23571">
        <v>9</v>
      </c>
      <c r="D23571" s="6">
        <v>3173.9583333350201</v>
      </c>
      <c r="E23571" t="str">
        <f t="shared" si="737"/>
        <v>201599</v>
      </c>
      <c r="F23571">
        <f>SUM(用户负荷!E23570:H23570)/100</f>
        <v>9.8098748E-2</v>
      </c>
      <c r="G23571" t="str">
        <f t="shared" si="738"/>
        <v>201599</v>
      </c>
    </row>
    <row r="23572" spans="1:12" x14ac:dyDescent="0.15">
      <c r="A23572">
        <v>2015</v>
      </c>
      <c r="B23572">
        <v>9</v>
      </c>
      <c r="C23572">
        <v>10</v>
      </c>
      <c r="D23572" s="6">
        <v>3174.0000000016898</v>
      </c>
      <c r="E23572" t="str">
        <f t="shared" si="737"/>
        <v>2015910</v>
      </c>
      <c r="G23572" t="str">
        <f t="shared" si="738"/>
        <v>2015910</v>
      </c>
      <c r="H23572">
        <f>IF(IF(ISERROR(MAX(F23572:F23595)),"",MAX(F23572:F23595))=0,"",MAX(F23572:F23595))</f>
        <v>0.17441655680000004</v>
      </c>
      <c r="I23572">
        <f>IF(IF(ISERROR(MAX(F23572:F23595)-MIN(F23572:F23595)),"",MAX(F23572:F23595)-MIN(F23572:F23595))=0,"",MAX(F23572:F23595)-MIN(F23572:F23595))</f>
        <v>0.14050815360000005</v>
      </c>
      <c r="J23572">
        <f>IF(ISERROR(I23572/H23572),"",I23572/H23572)</f>
        <v>0.80558953907751962</v>
      </c>
      <c r="K23572">
        <f>IF(ISERROR(AVERAGE(F23572:F23595)/MAX(F23572:F23595)),"",AVERAGE(F23572:F23595)/MAX(F23572:F23595))</f>
        <v>0.39400768998554153</v>
      </c>
      <c r="L23572">
        <f>IF(ISERROR(MIN(F23572:F23595)/H23572),"",MIN(F23572:F23595)/H23572)</f>
        <v>0.19441046092248046</v>
      </c>
    </row>
    <row r="23573" spans="1:12" x14ac:dyDescent="0.15">
      <c r="A23573">
        <v>2015</v>
      </c>
      <c r="B23573">
        <v>9</v>
      </c>
      <c r="C23573">
        <v>10</v>
      </c>
      <c r="D23573" s="6">
        <v>3174.04166666836</v>
      </c>
      <c r="E23573" t="str">
        <f t="shared" si="737"/>
        <v>2015910</v>
      </c>
      <c r="G23573" t="str">
        <f t="shared" si="738"/>
        <v>2015910</v>
      </c>
    </row>
    <row r="23574" spans="1:12" x14ac:dyDescent="0.15">
      <c r="A23574">
        <v>2015</v>
      </c>
      <c r="B23574">
        <v>9</v>
      </c>
      <c r="C23574">
        <v>10</v>
      </c>
      <c r="D23574" s="6">
        <v>3174.0833333350201</v>
      </c>
      <c r="E23574" t="str">
        <f t="shared" si="737"/>
        <v>2015910</v>
      </c>
      <c r="F23574">
        <f>SUM(用户负荷!E23573:H23573)/100</f>
        <v>4.8146482400000003E-2</v>
      </c>
      <c r="G23574" t="str">
        <f t="shared" si="738"/>
        <v>2015910</v>
      </c>
    </row>
    <row r="23575" spans="1:12" x14ac:dyDescent="0.15">
      <c r="A23575">
        <v>2015</v>
      </c>
      <c r="B23575">
        <v>9</v>
      </c>
      <c r="C23575">
        <v>10</v>
      </c>
      <c r="D23575" s="6">
        <v>3174.1250000016898</v>
      </c>
      <c r="E23575" t="str">
        <f t="shared" si="737"/>
        <v>2015910</v>
      </c>
      <c r="F23575">
        <f>SUM(用户负荷!E23574:H23574)/100</f>
        <v>3.9399882400000003E-2</v>
      </c>
      <c r="G23575" t="str">
        <f t="shared" si="738"/>
        <v>2015910</v>
      </c>
    </row>
    <row r="23576" spans="1:12" x14ac:dyDescent="0.15">
      <c r="A23576">
        <v>2015</v>
      </c>
      <c r="B23576">
        <v>9</v>
      </c>
      <c r="C23576">
        <v>10</v>
      </c>
      <c r="D23576" s="6">
        <v>3174.16666666836</v>
      </c>
      <c r="E23576" t="str">
        <f t="shared" si="737"/>
        <v>2015910</v>
      </c>
      <c r="F23576">
        <f>SUM(用户负荷!E23575:H23575)/100</f>
        <v>4.2161556400000001E-2</v>
      </c>
      <c r="G23576" t="str">
        <f t="shared" si="738"/>
        <v>2015910</v>
      </c>
    </row>
    <row r="23577" spans="1:12" x14ac:dyDescent="0.15">
      <c r="A23577">
        <v>2015</v>
      </c>
      <c r="B23577">
        <v>9</v>
      </c>
      <c r="C23577">
        <v>10</v>
      </c>
      <c r="D23577" s="6">
        <v>3174.2083333350201</v>
      </c>
      <c r="E23577" t="str">
        <f t="shared" si="737"/>
        <v>2015910</v>
      </c>
      <c r="F23577">
        <f>SUM(用户负荷!E23576:H23576)/100</f>
        <v>3.3908403199999999E-2</v>
      </c>
      <c r="G23577" t="str">
        <f t="shared" si="738"/>
        <v>2015910</v>
      </c>
    </row>
    <row r="23578" spans="1:12" x14ac:dyDescent="0.15">
      <c r="A23578">
        <v>2015</v>
      </c>
      <c r="B23578">
        <v>9</v>
      </c>
      <c r="C23578">
        <v>10</v>
      </c>
      <c r="D23578" s="6">
        <v>3174.2500000016898</v>
      </c>
      <c r="E23578" t="str">
        <f t="shared" si="737"/>
        <v>2015910</v>
      </c>
      <c r="F23578">
        <f>SUM(用户负荷!E23577:H23577)/100</f>
        <v>3.6603741599999996E-2</v>
      </c>
      <c r="G23578" t="str">
        <f t="shared" si="738"/>
        <v>2015910</v>
      </c>
    </row>
    <row r="23579" spans="1:12" x14ac:dyDescent="0.15">
      <c r="A23579">
        <v>2015</v>
      </c>
      <c r="B23579">
        <v>9</v>
      </c>
      <c r="C23579">
        <v>10</v>
      </c>
      <c r="D23579" s="6">
        <v>3174.29166666836</v>
      </c>
      <c r="E23579" t="str">
        <f t="shared" si="737"/>
        <v>2015910</v>
      </c>
      <c r="G23579" t="str">
        <f t="shared" si="738"/>
        <v>2015910</v>
      </c>
    </row>
    <row r="23580" spans="1:12" x14ac:dyDescent="0.15">
      <c r="A23580">
        <v>2015</v>
      </c>
      <c r="B23580">
        <v>9</v>
      </c>
      <c r="C23580">
        <v>10</v>
      </c>
      <c r="D23580" s="6">
        <v>3174.3333333350201</v>
      </c>
      <c r="E23580" t="str">
        <f t="shared" si="737"/>
        <v>2015910</v>
      </c>
      <c r="F23580">
        <f>SUM(用户负荷!E23579:H23579)/100</f>
        <v>9.4961576399999997E-2</v>
      </c>
      <c r="G23580" t="str">
        <f t="shared" si="738"/>
        <v>2015910</v>
      </c>
    </row>
    <row r="23581" spans="1:12" x14ac:dyDescent="0.15">
      <c r="A23581">
        <v>2015</v>
      </c>
      <c r="B23581">
        <v>9</v>
      </c>
      <c r="C23581">
        <v>10</v>
      </c>
      <c r="D23581" s="6">
        <v>3174.3750000016898</v>
      </c>
      <c r="E23581" t="str">
        <f t="shared" si="737"/>
        <v>2015910</v>
      </c>
      <c r="F23581">
        <f>SUM(用户负荷!E23580:H23580)/100</f>
        <v>0.17441655680000004</v>
      </c>
      <c r="G23581" t="str">
        <f t="shared" si="738"/>
        <v>2015910</v>
      </c>
    </row>
    <row r="23582" spans="1:12" x14ac:dyDescent="0.15">
      <c r="A23582">
        <v>2015</v>
      </c>
      <c r="B23582">
        <v>9</v>
      </c>
      <c r="C23582">
        <v>10</v>
      </c>
      <c r="D23582" s="6">
        <v>3174.41666666836</v>
      </c>
      <c r="E23582" t="str">
        <f t="shared" si="737"/>
        <v>2015910</v>
      </c>
      <c r="G23582" t="str">
        <f t="shared" si="738"/>
        <v>2015910</v>
      </c>
    </row>
    <row r="23583" spans="1:12" x14ac:dyDescent="0.15">
      <c r="A23583">
        <v>2015</v>
      </c>
      <c r="B23583">
        <v>9</v>
      </c>
      <c r="C23583">
        <v>10</v>
      </c>
      <c r="D23583" s="6">
        <v>3174.4583333350201</v>
      </c>
      <c r="E23583" t="str">
        <f t="shared" si="737"/>
        <v>2015910</v>
      </c>
      <c r="G23583" t="str">
        <f t="shared" si="738"/>
        <v>2015910</v>
      </c>
    </row>
    <row r="23584" spans="1:12" x14ac:dyDescent="0.15">
      <c r="A23584">
        <v>2015</v>
      </c>
      <c r="B23584">
        <v>9</v>
      </c>
      <c r="C23584">
        <v>10</v>
      </c>
      <c r="D23584" s="6">
        <v>3174.5000000016898</v>
      </c>
      <c r="E23584" t="str">
        <f t="shared" si="737"/>
        <v>2015910</v>
      </c>
      <c r="G23584" t="str">
        <f t="shared" si="738"/>
        <v>2015910</v>
      </c>
    </row>
    <row r="23585" spans="1:12" x14ac:dyDescent="0.15">
      <c r="A23585">
        <v>2015</v>
      </c>
      <c r="B23585">
        <v>9</v>
      </c>
      <c r="C23585">
        <v>10</v>
      </c>
      <c r="D23585" s="6">
        <v>3174.54166666836</v>
      </c>
      <c r="E23585" t="str">
        <f t="shared" si="737"/>
        <v>2015910</v>
      </c>
      <c r="G23585" t="str">
        <f t="shared" si="738"/>
        <v>2015910</v>
      </c>
    </row>
    <row r="23586" spans="1:12" x14ac:dyDescent="0.15">
      <c r="A23586">
        <v>2015</v>
      </c>
      <c r="B23586">
        <v>9</v>
      </c>
      <c r="C23586">
        <v>10</v>
      </c>
      <c r="D23586" s="6">
        <v>3174.5833333350201</v>
      </c>
      <c r="E23586" t="str">
        <f t="shared" si="737"/>
        <v>2015910</v>
      </c>
      <c r="G23586" t="str">
        <f t="shared" si="738"/>
        <v>2015910</v>
      </c>
    </row>
    <row r="23587" spans="1:12" x14ac:dyDescent="0.15">
      <c r="A23587">
        <v>2015</v>
      </c>
      <c r="B23587">
        <v>9</v>
      </c>
      <c r="C23587">
        <v>10</v>
      </c>
      <c r="D23587" s="6">
        <v>3174.6250000016898</v>
      </c>
      <c r="E23587" t="str">
        <f t="shared" si="737"/>
        <v>2015910</v>
      </c>
      <c r="F23587">
        <f>SUM(用户负荷!E23586:H23586)/100</f>
        <v>5.5338439200000006E-2</v>
      </c>
      <c r="G23587" t="str">
        <f t="shared" si="738"/>
        <v>2015910</v>
      </c>
    </row>
    <row r="23588" spans="1:12" x14ac:dyDescent="0.15">
      <c r="A23588">
        <v>2015</v>
      </c>
      <c r="B23588">
        <v>9</v>
      </c>
      <c r="C23588">
        <v>10</v>
      </c>
      <c r="D23588" s="6">
        <v>3174.66666666836</v>
      </c>
      <c r="E23588" t="str">
        <f t="shared" si="737"/>
        <v>2015910</v>
      </c>
      <c r="G23588" t="str">
        <f t="shared" si="738"/>
        <v>2015910</v>
      </c>
    </row>
    <row r="23589" spans="1:12" x14ac:dyDescent="0.15">
      <c r="A23589">
        <v>2015</v>
      </c>
      <c r="B23589">
        <v>9</v>
      </c>
      <c r="C23589">
        <v>10</v>
      </c>
      <c r="D23589" s="6">
        <v>3174.7083333350201</v>
      </c>
      <c r="E23589" t="str">
        <f t="shared" si="737"/>
        <v>2015910</v>
      </c>
      <c r="F23589">
        <f>SUM(用户负荷!E23588:H23588)/100</f>
        <v>7.3835159999999983E-2</v>
      </c>
      <c r="G23589" t="str">
        <f t="shared" si="738"/>
        <v>2015910</v>
      </c>
    </row>
    <row r="23590" spans="1:12" x14ac:dyDescent="0.15">
      <c r="A23590">
        <v>2015</v>
      </c>
      <c r="B23590">
        <v>9</v>
      </c>
      <c r="C23590">
        <v>10</v>
      </c>
      <c r="D23590" s="6">
        <v>3174.7500000016898</v>
      </c>
      <c r="E23590" t="str">
        <f t="shared" si="737"/>
        <v>2015910</v>
      </c>
      <c r="G23590" t="str">
        <f t="shared" si="738"/>
        <v>2015910</v>
      </c>
    </row>
    <row r="23591" spans="1:12" x14ac:dyDescent="0.15">
      <c r="A23591">
        <v>2015</v>
      </c>
      <c r="B23591">
        <v>9</v>
      </c>
      <c r="C23591">
        <v>10</v>
      </c>
      <c r="D23591" s="6">
        <v>3174.79166666836</v>
      </c>
      <c r="E23591" t="str">
        <f t="shared" si="737"/>
        <v>2015910</v>
      </c>
      <c r="G23591" t="str">
        <f t="shared" si="738"/>
        <v>2015910</v>
      </c>
    </row>
    <row r="23592" spans="1:12" x14ac:dyDescent="0.15">
      <c r="A23592">
        <v>2015</v>
      </c>
      <c r="B23592">
        <v>9</v>
      </c>
      <c r="C23592">
        <v>10</v>
      </c>
      <c r="D23592" s="6">
        <v>3174.8333333350201</v>
      </c>
      <c r="E23592" t="str">
        <f t="shared" si="737"/>
        <v>2015910</v>
      </c>
      <c r="G23592" t="str">
        <f t="shared" si="738"/>
        <v>2015910</v>
      </c>
    </row>
    <row r="23593" spans="1:12" x14ac:dyDescent="0.15">
      <c r="A23593">
        <v>2015</v>
      </c>
      <c r="B23593">
        <v>9</v>
      </c>
      <c r="C23593">
        <v>10</v>
      </c>
      <c r="D23593" s="6">
        <v>3174.8750000016898</v>
      </c>
      <c r="E23593" t="str">
        <f t="shared" si="737"/>
        <v>2015910</v>
      </c>
      <c r="F23593">
        <f>SUM(用户负荷!E23592:H23592)/100</f>
        <v>8.8442848000000004E-2</v>
      </c>
      <c r="G23593" t="str">
        <f t="shared" si="738"/>
        <v>2015910</v>
      </c>
    </row>
    <row r="23594" spans="1:12" x14ac:dyDescent="0.15">
      <c r="A23594">
        <v>2015</v>
      </c>
      <c r="B23594">
        <v>9</v>
      </c>
      <c r="C23594">
        <v>10</v>
      </c>
      <c r="D23594" s="6">
        <v>3174.91666666836</v>
      </c>
      <c r="E23594" t="str">
        <f t="shared" si="737"/>
        <v>2015910</v>
      </c>
      <c r="G23594" t="str">
        <f t="shared" si="738"/>
        <v>2015910</v>
      </c>
    </row>
    <row r="23595" spans="1:12" x14ac:dyDescent="0.15">
      <c r="A23595">
        <v>2015</v>
      </c>
      <c r="B23595">
        <v>9</v>
      </c>
      <c r="C23595">
        <v>10</v>
      </c>
      <c r="D23595" s="6">
        <v>3174.9583333350201</v>
      </c>
      <c r="E23595" t="str">
        <f t="shared" si="737"/>
        <v>2015910</v>
      </c>
      <c r="G23595" t="str">
        <f t="shared" si="738"/>
        <v>2015910</v>
      </c>
    </row>
    <row r="23596" spans="1:12" x14ac:dyDescent="0.15">
      <c r="A23596">
        <v>2015</v>
      </c>
      <c r="B23596">
        <v>9</v>
      </c>
      <c r="C23596">
        <v>11</v>
      </c>
      <c r="D23596" s="6">
        <v>3175.0000000016898</v>
      </c>
      <c r="E23596" t="str">
        <f t="shared" si="737"/>
        <v>2015911</v>
      </c>
      <c r="F23596">
        <f>SUM(用户负荷!E23595:H23595)/100</f>
        <v>7.0233292799999986E-2</v>
      </c>
      <c r="G23596" t="str">
        <f t="shared" si="738"/>
        <v>2015911</v>
      </c>
      <c r="H23596">
        <f>IF(IF(ISERROR(MAX(F23596:F23619)),"",MAX(F23596:F23619))=0,"",MAX(F23596:F23619))</f>
        <v>0.11655286160000002</v>
      </c>
      <c r="I23596">
        <f>IF(IF(ISERROR(MAX(F23596:F23619)-MIN(F23596:F23619)),"",MAX(F23596:F23619)-MIN(F23596:F23619))=0,"",MAX(F23596:F23619)-MIN(F23596:F23619))</f>
        <v>8.1723034400000019E-2</v>
      </c>
      <c r="J23596">
        <f>IF(ISERROR(I23596/H23596),"",I23596/H23596)</f>
        <v>0.70116712089375255</v>
      </c>
      <c r="K23596">
        <f>IF(ISERROR(AVERAGE(F23596:F23619)/MAX(F23596:F23619)),"",AVERAGE(F23596:F23619)/MAX(F23596:F23619))</f>
        <v>0.61565466159834414</v>
      </c>
      <c r="L23596">
        <f>IF(ISERROR(MIN(F23596:F23619)/H23596),"",MIN(F23596:F23619)/H23596)</f>
        <v>0.29883287910624745</v>
      </c>
    </row>
    <row r="23597" spans="1:12" x14ac:dyDescent="0.15">
      <c r="A23597">
        <v>2015</v>
      </c>
      <c r="B23597">
        <v>9</v>
      </c>
      <c r="C23597">
        <v>11</v>
      </c>
      <c r="D23597" s="6">
        <v>3175.04166666836</v>
      </c>
      <c r="E23597" t="str">
        <f t="shared" si="737"/>
        <v>2015911</v>
      </c>
      <c r="F23597">
        <f>SUM(用户负荷!E23596:H23596)/100</f>
        <v>4.9616604000000002E-2</v>
      </c>
      <c r="G23597" t="str">
        <f t="shared" si="738"/>
        <v>2015911</v>
      </c>
    </row>
    <row r="23598" spans="1:12" x14ac:dyDescent="0.15">
      <c r="A23598">
        <v>2015</v>
      </c>
      <c r="B23598">
        <v>9</v>
      </c>
      <c r="C23598">
        <v>11</v>
      </c>
      <c r="D23598" s="6">
        <v>3175.0833333350201</v>
      </c>
      <c r="E23598" t="str">
        <f t="shared" si="737"/>
        <v>2015911</v>
      </c>
      <c r="F23598">
        <f>SUM(用户负荷!E23597:H23597)/100</f>
        <v>0.105226794</v>
      </c>
      <c r="G23598" t="str">
        <f t="shared" si="738"/>
        <v>2015911</v>
      </c>
    </row>
    <row r="23599" spans="1:12" x14ac:dyDescent="0.15">
      <c r="A23599">
        <v>2015</v>
      </c>
      <c r="B23599">
        <v>9</v>
      </c>
      <c r="C23599">
        <v>11</v>
      </c>
      <c r="D23599" s="6">
        <v>3175.1250000016898</v>
      </c>
      <c r="E23599" t="str">
        <f t="shared" si="737"/>
        <v>2015911</v>
      </c>
      <c r="F23599">
        <f>SUM(用户负荷!E23598:H23598)/100</f>
        <v>0.10683703439999999</v>
      </c>
      <c r="G23599" t="str">
        <f t="shared" si="738"/>
        <v>2015911</v>
      </c>
    </row>
    <row r="23600" spans="1:12" x14ac:dyDescent="0.15">
      <c r="A23600">
        <v>2015</v>
      </c>
      <c r="B23600">
        <v>9</v>
      </c>
      <c r="C23600">
        <v>11</v>
      </c>
      <c r="D23600" s="6">
        <v>3175.16666666836</v>
      </c>
      <c r="E23600" t="str">
        <f t="shared" si="737"/>
        <v>2015911</v>
      </c>
      <c r="F23600">
        <f>SUM(用户负荷!E23599:H23599)/100</f>
        <v>9.4022312800000007E-2</v>
      </c>
      <c r="G23600" t="str">
        <f t="shared" si="738"/>
        <v>2015911</v>
      </c>
    </row>
    <row r="23601" spans="1:7" x14ac:dyDescent="0.15">
      <c r="A23601">
        <v>2015</v>
      </c>
      <c r="B23601">
        <v>9</v>
      </c>
      <c r="C23601">
        <v>11</v>
      </c>
      <c r="D23601" s="6">
        <v>3175.2083333350201</v>
      </c>
      <c r="E23601" t="str">
        <f t="shared" si="737"/>
        <v>2015911</v>
      </c>
      <c r="F23601">
        <f>SUM(用户负荷!E23600:H23600)/100</f>
        <v>9.5696290800000028E-2</v>
      </c>
      <c r="G23601" t="str">
        <f t="shared" si="738"/>
        <v>2015911</v>
      </c>
    </row>
    <row r="23602" spans="1:7" x14ac:dyDescent="0.15">
      <c r="A23602">
        <v>2015</v>
      </c>
      <c r="B23602">
        <v>9</v>
      </c>
      <c r="C23602">
        <v>11</v>
      </c>
      <c r="D23602" s="6">
        <v>3175.2500000016898</v>
      </c>
      <c r="E23602" t="str">
        <f t="shared" si="737"/>
        <v>2015911</v>
      </c>
      <c r="F23602">
        <f>SUM(用户负荷!E23601:H23601)/100</f>
        <v>9.2974279600000001E-2</v>
      </c>
      <c r="G23602" t="str">
        <f t="shared" si="738"/>
        <v>2015911</v>
      </c>
    </row>
    <row r="23603" spans="1:7" x14ac:dyDescent="0.15">
      <c r="A23603">
        <v>2015</v>
      </c>
      <c r="B23603">
        <v>9</v>
      </c>
      <c r="C23603">
        <v>11</v>
      </c>
      <c r="D23603" s="6">
        <v>3175.29166666836</v>
      </c>
      <c r="E23603" t="str">
        <f t="shared" si="737"/>
        <v>2015911</v>
      </c>
      <c r="F23603">
        <f>SUM(用户负荷!E23602:H23602)/100</f>
        <v>3.4829827199999996E-2</v>
      </c>
      <c r="G23603" t="str">
        <f t="shared" si="738"/>
        <v>2015911</v>
      </c>
    </row>
    <row r="23604" spans="1:7" x14ac:dyDescent="0.15">
      <c r="A23604">
        <v>2015</v>
      </c>
      <c r="B23604">
        <v>9</v>
      </c>
      <c r="C23604">
        <v>11</v>
      </c>
      <c r="D23604" s="6">
        <v>3175.3333333350201</v>
      </c>
      <c r="E23604" t="str">
        <f t="shared" si="737"/>
        <v>2015911</v>
      </c>
      <c r="F23604">
        <f>SUM(用户负荷!E23603:H23603)/100</f>
        <v>5.944224E-2</v>
      </c>
      <c r="G23604" t="str">
        <f t="shared" si="738"/>
        <v>2015911</v>
      </c>
    </row>
    <row r="23605" spans="1:7" x14ac:dyDescent="0.15">
      <c r="A23605">
        <v>2015</v>
      </c>
      <c r="B23605">
        <v>9</v>
      </c>
      <c r="C23605">
        <v>11</v>
      </c>
      <c r="D23605" s="6">
        <v>3175.3750000016898</v>
      </c>
      <c r="E23605" t="str">
        <f t="shared" si="737"/>
        <v>2015911</v>
      </c>
      <c r="F23605">
        <f>SUM(用户负荷!E23604:H23604)/100</f>
        <v>5.1978185999999996E-2</v>
      </c>
      <c r="G23605" t="str">
        <f t="shared" si="738"/>
        <v>2015911</v>
      </c>
    </row>
    <row r="23606" spans="1:7" x14ac:dyDescent="0.15">
      <c r="A23606">
        <v>2015</v>
      </c>
      <c r="B23606">
        <v>9</v>
      </c>
      <c r="C23606">
        <v>11</v>
      </c>
      <c r="D23606" s="6">
        <v>3175.41666666836</v>
      </c>
      <c r="E23606" t="str">
        <f t="shared" si="737"/>
        <v>2015911</v>
      </c>
      <c r="F23606">
        <f>SUM(用户负荷!E23605:H23605)/100</f>
        <v>4.1368300399999995E-2</v>
      </c>
      <c r="G23606" t="str">
        <f t="shared" si="738"/>
        <v>2015911</v>
      </c>
    </row>
    <row r="23607" spans="1:7" x14ac:dyDescent="0.15">
      <c r="A23607">
        <v>2015</v>
      </c>
      <c r="B23607">
        <v>9</v>
      </c>
      <c r="C23607">
        <v>11</v>
      </c>
      <c r="D23607" s="6">
        <v>3175.4583333350201</v>
      </c>
      <c r="E23607" t="str">
        <f t="shared" si="737"/>
        <v>2015911</v>
      </c>
      <c r="F23607">
        <f>SUM(用户负荷!E23606:H23606)/100</f>
        <v>5.3697195999999996E-2</v>
      </c>
      <c r="G23607" t="str">
        <f t="shared" si="738"/>
        <v>2015911</v>
      </c>
    </row>
    <row r="23608" spans="1:7" x14ac:dyDescent="0.15">
      <c r="A23608">
        <v>2015</v>
      </c>
      <c r="B23608">
        <v>9</v>
      </c>
      <c r="C23608">
        <v>11</v>
      </c>
      <c r="D23608" s="6">
        <v>3175.5000000016898</v>
      </c>
      <c r="E23608" t="str">
        <f t="shared" si="737"/>
        <v>2015911</v>
      </c>
      <c r="F23608">
        <f>SUM(用户负荷!E23607:H23607)/100</f>
        <v>0.11655286160000002</v>
      </c>
      <c r="G23608" t="str">
        <f t="shared" si="738"/>
        <v>2015911</v>
      </c>
    </row>
    <row r="23609" spans="1:7" x14ac:dyDescent="0.15">
      <c r="A23609">
        <v>2015</v>
      </c>
      <c r="B23609">
        <v>9</v>
      </c>
      <c r="C23609">
        <v>11</v>
      </c>
      <c r="D23609" s="6">
        <v>3175.54166666836</v>
      </c>
      <c r="E23609" t="str">
        <f t="shared" si="737"/>
        <v>2015911</v>
      </c>
      <c r="F23609">
        <f>SUM(用户负荷!E23608:H23608)/100</f>
        <v>5.6085623999999994E-2</v>
      </c>
      <c r="G23609" t="str">
        <f t="shared" si="738"/>
        <v>2015911</v>
      </c>
    </row>
    <row r="23610" spans="1:7" x14ac:dyDescent="0.15">
      <c r="A23610">
        <v>2015</v>
      </c>
      <c r="B23610">
        <v>9</v>
      </c>
      <c r="C23610">
        <v>11</v>
      </c>
      <c r="D23610" s="6">
        <v>3175.5833333350201</v>
      </c>
      <c r="E23610" t="str">
        <f t="shared" si="737"/>
        <v>2015911</v>
      </c>
      <c r="F23610">
        <f>SUM(用户负荷!E23609:H23609)/100</f>
        <v>5.77781344E-2</v>
      </c>
      <c r="G23610" t="str">
        <f t="shared" si="738"/>
        <v>2015911</v>
      </c>
    </row>
    <row r="23611" spans="1:7" x14ac:dyDescent="0.15">
      <c r="A23611">
        <v>2015</v>
      </c>
      <c r="B23611">
        <v>9</v>
      </c>
      <c r="C23611">
        <v>11</v>
      </c>
      <c r="D23611" s="6">
        <v>3175.6250000016898</v>
      </c>
      <c r="E23611" t="str">
        <f t="shared" si="737"/>
        <v>2015911</v>
      </c>
      <c r="F23611">
        <f>SUM(用户负荷!E23610:H23610)/100</f>
        <v>4.7596225999999998E-2</v>
      </c>
      <c r="G23611" t="str">
        <f t="shared" si="738"/>
        <v>2015911</v>
      </c>
    </row>
    <row r="23612" spans="1:7" x14ac:dyDescent="0.15">
      <c r="A23612">
        <v>2015</v>
      </c>
      <c r="B23612">
        <v>9</v>
      </c>
      <c r="C23612">
        <v>11</v>
      </c>
      <c r="D23612" s="6">
        <v>3175.66666666836</v>
      </c>
      <c r="E23612" t="str">
        <f t="shared" si="737"/>
        <v>2015911</v>
      </c>
      <c r="F23612">
        <f>SUM(用户负荷!E23611:H23611)/100</f>
        <v>4.7233718400000006E-2</v>
      </c>
      <c r="G23612" t="str">
        <f t="shared" si="738"/>
        <v>2015911</v>
      </c>
    </row>
    <row r="23613" spans="1:7" x14ac:dyDescent="0.15">
      <c r="A23613">
        <v>2015</v>
      </c>
      <c r="B23613">
        <v>9</v>
      </c>
      <c r="C23613">
        <v>11</v>
      </c>
      <c r="D23613" s="6">
        <v>3175.7083333350201</v>
      </c>
      <c r="E23613" t="str">
        <f t="shared" si="737"/>
        <v>2015911</v>
      </c>
      <c r="F23613">
        <f>SUM(用户负荷!E23612:H23612)/100</f>
        <v>5.9034180799999995E-2</v>
      </c>
      <c r="G23613" t="str">
        <f t="shared" si="738"/>
        <v>2015911</v>
      </c>
    </row>
    <row r="23614" spans="1:7" x14ac:dyDescent="0.15">
      <c r="A23614">
        <v>2015</v>
      </c>
      <c r="B23614">
        <v>9</v>
      </c>
      <c r="C23614">
        <v>11</v>
      </c>
      <c r="D23614" s="6">
        <v>3175.7500000016898</v>
      </c>
      <c r="E23614" t="str">
        <f t="shared" si="737"/>
        <v>2015911</v>
      </c>
      <c r="F23614">
        <f>SUM(用户负荷!E23613:H23613)/100</f>
        <v>4.7412634000000002E-2</v>
      </c>
      <c r="G23614" t="str">
        <f t="shared" si="738"/>
        <v>2015911</v>
      </c>
    </row>
    <row r="23615" spans="1:7" x14ac:dyDescent="0.15">
      <c r="A23615">
        <v>2015</v>
      </c>
      <c r="B23615">
        <v>9</v>
      </c>
      <c r="C23615">
        <v>11</v>
      </c>
      <c r="D23615" s="6">
        <v>3175.79166666836</v>
      </c>
      <c r="E23615" t="str">
        <f t="shared" si="737"/>
        <v>2015911</v>
      </c>
      <c r="F23615">
        <f>SUM(用户负荷!E23614:H23614)/100</f>
        <v>6.1785636000000005E-2</v>
      </c>
      <c r="G23615" t="str">
        <f t="shared" si="738"/>
        <v>2015911</v>
      </c>
    </row>
    <row r="23616" spans="1:7" x14ac:dyDescent="0.15">
      <c r="A23616">
        <v>2015</v>
      </c>
      <c r="B23616">
        <v>9</v>
      </c>
      <c r="C23616">
        <v>11</v>
      </c>
      <c r="D23616" s="6">
        <v>3175.8333333350201</v>
      </c>
      <c r="E23616" t="str">
        <f t="shared" si="737"/>
        <v>2015911</v>
      </c>
      <c r="F23616">
        <f>SUM(用户负荷!E23615:H23615)/100</f>
        <v>6.064476760000001E-2</v>
      </c>
      <c r="G23616" t="str">
        <f t="shared" si="738"/>
        <v>2015911</v>
      </c>
    </row>
    <row r="23617" spans="1:12" x14ac:dyDescent="0.15">
      <c r="A23617">
        <v>2015</v>
      </c>
      <c r="B23617">
        <v>9</v>
      </c>
      <c r="C23617">
        <v>11</v>
      </c>
      <c r="D23617" s="6">
        <v>3175.8750000016898</v>
      </c>
      <c r="E23617" t="str">
        <f t="shared" si="737"/>
        <v>2015911</v>
      </c>
      <c r="F23617">
        <f>SUM(用户负荷!E23616:H23616)/100</f>
        <v>0.10156032319999998</v>
      </c>
      <c r="G23617" t="str">
        <f t="shared" si="738"/>
        <v>2015911</v>
      </c>
    </row>
    <row r="23618" spans="1:12" x14ac:dyDescent="0.15">
      <c r="A23618">
        <v>2015</v>
      </c>
      <c r="B23618">
        <v>9</v>
      </c>
      <c r="C23618">
        <v>11</v>
      </c>
      <c r="D23618" s="6">
        <v>3175.91666666836</v>
      </c>
      <c r="E23618" t="str">
        <f t="shared" si="737"/>
        <v>2015911</v>
      </c>
      <c r="F23618">
        <f>SUM(用户负荷!E23617:H23617)/100</f>
        <v>0.10329405519999998</v>
      </c>
      <c r="G23618" t="str">
        <f t="shared" si="738"/>
        <v>2015911</v>
      </c>
    </row>
    <row r="23619" spans="1:12" x14ac:dyDescent="0.15">
      <c r="A23619">
        <v>2015</v>
      </c>
      <c r="B23619">
        <v>9</v>
      </c>
      <c r="C23619">
        <v>11</v>
      </c>
      <c r="D23619" s="6">
        <v>3175.9583333350201</v>
      </c>
      <c r="E23619" t="str">
        <f t="shared" si="737"/>
        <v>2015911</v>
      </c>
      <c r="F23619">
        <f>SUM(用户负荷!E23618:H23618)/100</f>
        <v>0.10725098239999997</v>
      </c>
      <c r="G23619" t="str">
        <f t="shared" si="738"/>
        <v>2015911</v>
      </c>
    </row>
    <row r="23620" spans="1:12" x14ac:dyDescent="0.15">
      <c r="A23620">
        <v>2015</v>
      </c>
      <c r="B23620">
        <v>9</v>
      </c>
      <c r="C23620">
        <v>12</v>
      </c>
      <c r="D23620" s="6">
        <v>3176.0000000016898</v>
      </c>
      <c r="E23620" t="str">
        <f t="shared" ref="E23620:E23683" si="739">A23620&amp;B23620&amp;C23620</f>
        <v>2015912</v>
      </c>
      <c r="F23620">
        <f>SUM(用户负荷!E23619:H23619)/100</f>
        <v>7.6744919999999994E-2</v>
      </c>
      <c r="G23620" t="str">
        <f t="shared" ref="G23620:G23683" si="740">E23620</f>
        <v>2015912</v>
      </c>
      <c r="H23620">
        <f>IF(IF(ISERROR(MAX(F23620:F23643)),"",MAX(F23620:F23643))=0,"",MAX(F23620:F23643))</f>
        <v>0.16122581799999999</v>
      </c>
      <c r="I23620">
        <f>IF(IF(ISERROR(MAX(F23620:F23643)-MIN(F23620:F23643)),"",MAX(F23620:F23643)-MIN(F23620:F23643))=0,"",MAX(F23620:F23643)-MIN(F23620:F23643))</f>
        <v>0.12477172119999999</v>
      </c>
      <c r="J23620">
        <f>IF(ISERROR(I23620/H23620),"",I23620/H23620)</f>
        <v>0.77389417369865665</v>
      </c>
      <c r="K23620">
        <f>IF(ISERROR(AVERAGE(F23620:F23643)/MAX(F23620:F23643)),"",AVERAGE(F23620:F23643)/MAX(F23620:F23643))</f>
        <v>0.4888537363992988</v>
      </c>
      <c r="L23620">
        <f>IF(ISERROR(MIN(F23620:F23643)/H23620),"",MIN(F23620:F23643)/H23620)</f>
        <v>0.2261058263013434</v>
      </c>
    </row>
    <row r="23621" spans="1:12" x14ac:dyDescent="0.15">
      <c r="A23621">
        <v>2015</v>
      </c>
      <c r="B23621">
        <v>9</v>
      </c>
      <c r="C23621">
        <v>12</v>
      </c>
      <c r="D23621" s="6">
        <v>3176.04166666836</v>
      </c>
      <c r="E23621" t="str">
        <f t="shared" si="739"/>
        <v>2015912</v>
      </c>
      <c r="F23621">
        <f>SUM(用户负荷!E23620:H23620)/100</f>
        <v>5.9864674799999996E-2</v>
      </c>
      <c r="G23621" t="str">
        <f t="shared" si="740"/>
        <v>2015912</v>
      </c>
    </row>
    <row r="23622" spans="1:12" x14ac:dyDescent="0.15">
      <c r="A23622">
        <v>2015</v>
      </c>
      <c r="B23622">
        <v>9</v>
      </c>
      <c r="C23622">
        <v>12</v>
      </c>
      <c r="D23622" s="6">
        <v>3176.0833333350201</v>
      </c>
      <c r="E23622" t="str">
        <f t="shared" si="739"/>
        <v>2015912</v>
      </c>
      <c r="F23622">
        <f>SUM(用户负荷!E23621:H23621)/100</f>
        <v>4.6298958000000001E-2</v>
      </c>
      <c r="G23622" t="str">
        <f t="shared" si="740"/>
        <v>2015912</v>
      </c>
    </row>
    <row r="23623" spans="1:12" x14ac:dyDescent="0.15">
      <c r="A23623">
        <v>2015</v>
      </c>
      <c r="B23623">
        <v>9</v>
      </c>
      <c r="C23623">
        <v>12</v>
      </c>
      <c r="D23623" s="6">
        <v>3176.1250000016898</v>
      </c>
      <c r="E23623" t="str">
        <f t="shared" si="739"/>
        <v>2015912</v>
      </c>
      <c r="F23623">
        <f>SUM(用户负荷!E23622:H23622)/100</f>
        <v>9.5985188400000004E-2</v>
      </c>
      <c r="G23623" t="str">
        <f t="shared" si="740"/>
        <v>2015912</v>
      </c>
    </row>
    <row r="23624" spans="1:12" x14ac:dyDescent="0.15">
      <c r="A23624">
        <v>2015</v>
      </c>
      <c r="B23624">
        <v>9</v>
      </c>
      <c r="C23624">
        <v>12</v>
      </c>
      <c r="D23624" s="6">
        <v>3176.16666666836</v>
      </c>
      <c r="E23624" t="str">
        <f t="shared" si="739"/>
        <v>2015912</v>
      </c>
      <c r="F23624">
        <f>SUM(用户负荷!E23623:H23623)/100</f>
        <v>9.8268830400000007E-2</v>
      </c>
      <c r="G23624" t="str">
        <f t="shared" si="740"/>
        <v>2015912</v>
      </c>
    </row>
    <row r="23625" spans="1:12" x14ac:dyDescent="0.15">
      <c r="A23625">
        <v>2015</v>
      </c>
      <c r="B23625">
        <v>9</v>
      </c>
      <c r="C23625">
        <v>12</v>
      </c>
      <c r="D23625" s="6">
        <v>3176.2083333350201</v>
      </c>
      <c r="E23625" t="str">
        <f t="shared" si="739"/>
        <v>2015912</v>
      </c>
      <c r="F23625">
        <f>SUM(用户负荷!E23624:H23624)/100</f>
        <v>8.4275309600000001E-2</v>
      </c>
      <c r="G23625" t="str">
        <f t="shared" si="740"/>
        <v>2015912</v>
      </c>
    </row>
    <row r="23626" spans="1:12" x14ac:dyDescent="0.15">
      <c r="A23626">
        <v>2015</v>
      </c>
      <c r="B23626">
        <v>9</v>
      </c>
      <c r="C23626">
        <v>12</v>
      </c>
      <c r="D23626" s="6">
        <v>3176.2500000016898</v>
      </c>
      <c r="E23626" t="str">
        <f t="shared" si="739"/>
        <v>2015912</v>
      </c>
      <c r="F23626">
        <f>SUM(用户负荷!E23625:H23625)/100</f>
        <v>3.6454096800000002E-2</v>
      </c>
      <c r="G23626" t="str">
        <f t="shared" si="740"/>
        <v>2015912</v>
      </c>
    </row>
    <row r="23627" spans="1:12" x14ac:dyDescent="0.15">
      <c r="A23627">
        <v>2015</v>
      </c>
      <c r="B23627">
        <v>9</v>
      </c>
      <c r="C23627">
        <v>12</v>
      </c>
      <c r="D23627" s="6">
        <v>3176.29166666836</v>
      </c>
      <c r="E23627" t="str">
        <f t="shared" si="739"/>
        <v>2015912</v>
      </c>
      <c r="F23627">
        <f>SUM(用户负荷!E23626:H23626)/100</f>
        <v>3.8699808000000002E-2</v>
      </c>
      <c r="G23627" t="str">
        <f t="shared" si="740"/>
        <v>2015912</v>
      </c>
    </row>
    <row r="23628" spans="1:12" x14ac:dyDescent="0.15">
      <c r="A23628">
        <v>2015</v>
      </c>
      <c r="B23628">
        <v>9</v>
      </c>
      <c r="C23628">
        <v>12</v>
      </c>
      <c r="D23628" s="6">
        <v>3176.3333333350201</v>
      </c>
      <c r="E23628" t="str">
        <f t="shared" si="739"/>
        <v>2015912</v>
      </c>
      <c r="F23628">
        <f>SUM(用户负荷!E23627:H23627)/100</f>
        <v>5.45782644E-2</v>
      </c>
      <c r="G23628" t="str">
        <f t="shared" si="740"/>
        <v>2015912</v>
      </c>
    </row>
    <row r="23629" spans="1:12" x14ac:dyDescent="0.15">
      <c r="A23629">
        <v>2015</v>
      </c>
      <c r="B23629">
        <v>9</v>
      </c>
      <c r="C23629">
        <v>12</v>
      </c>
      <c r="D23629" s="6">
        <v>3176.3750000016898</v>
      </c>
      <c r="E23629" t="str">
        <f t="shared" si="739"/>
        <v>2015912</v>
      </c>
      <c r="F23629">
        <f>SUM(用户负荷!E23628:H23628)/100</f>
        <v>5.5470937199999994E-2</v>
      </c>
      <c r="G23629" t="str">
        <f t="shared" si="740"/>
        <v>2015912</v>
      </c>
    </row>
    <row r="23630" spans="1:12" x14ac:dyDescent="0.15">
      <c r="A23630">
        <v>2015</v>
      </c>
      <c r="B23630">
        <v>9</v>
      </c>
      <c r="C23630">
        <v>12</v>
      </c>
      <c r="D23630" s="6">
        <v>3176.41666666836</v>
      </c>
      <c r="E23630" t="str">
        <f t="shared" si="739"/>
        <v>2015912</v>
      </c>
      <c r="F23630">
        <f>SUM(用户负荷!E23629:H23629)/100</f>
        <v>0.16122581799999999</v>
      </c>
      <c r="G23630" t="str">
        <f t="shared" si="740"/>
        <v>2015912</v>
      </c>
    </row>
    <row r="23631" spans="1:12" x14ac:dyDescent="0.15">
      <c r="A23631">
        <v>2015</v>
      </c>
      <c r="B23631">
        <v>9</v>
      </c>
      <c r="C23631">
        <v>12</v>
      </c>
      <c r="D23631" s="6">
        <v>3176.4583333350201</v>
      </c>
      <c r="E23631" t="str">
        <f t="shared" si="739"/>
        <v>2015912</v>
      </c>
      <c r="F23631">
        <f>SUM(用户负荷!E23630:H23630)/100</f>
        <v>7.5396384799999994E-2</v>
      </c>
      <c r="G23631" t="str">
        <f t="shared" si="740"/>
        <v>2015912</v>
      </c>
    </row>
    <row r="23632" spans="1:12" x14ac:dyDescent="0.15">
      <c r="A23632">
        <v>2015</v>
      </c>
      <c r="B23632">
        <v>9</v>
      </c>
      <c r="C23632">
        <v>12</v>
      </c>
      <c r="D23632" s="6">
        <v>3176.5000000016898</v>
      </c>
      <c r="E23632" t="str">
        <f t="shared" si="739"/>
        <v>2015912</v>
      </c>
      <c r="F23632">
        <f>SUM(用户负荷!E23631:H23631)/100</f>
        <v>5.4642175200000004E-2</v>
      </c>
      <c r="G23632" t="str">
        <f t="shared" si="740"/>
        <v>2015912</v>
      </c>
    </row>
    <row r="23633" spans="1:12" x14ac:dyDescent="0.15">
      <c r="A23633">
        <v>2015</v>
      </c>
      <c r="B23633">
        <v>9</v>
      </c>
      <c r="C23633">
        <v>12</v>
      </c>
      <c r="D23633" s="6">
        <v>3176.54166666836</v>
      </c>
      <c r="E23633" t="str">
        <f t="shared" si="739"/>
        <v>2015912</v>
      </c>
      <c r="F23633">
        <f>SUM(用户负荷!E23632:H23632)/100</f>
        <v>6.2381097599999984E-2</v>
      </c>
      <c r="G23633" t="str">
        <f t="shared" si="740"/>
        <v>2015912</v>
      </c>
    </row>
    <row r="23634" spans="1:12" x14ac:dyDescent="0.15">
      <c r="A23634">
        <v>2015</v>
      </c>
      <c r="B23634">
        <v>9</v>
      </c>
      <c r="C23634">
        <v>12</v>
      </c>
      <c r="D23634" s="6">
        <v>3176.5833333350201</v>
      </c>
      <c r="E23634" t="str">
        <f t="shared" si="739"/>
        <v>2015912</v>
      </c>
      <c r="F23634">
        <f>SUM(用户负荷!E23633:H23633)/100</f>
        <v>6.7418099999999995E-2</v>
      </c>
      <c r="G23634" t="str">
        <f t="shared" si="740"/>
        <v>2015912</v>
      </c>
    </row>
    <row r="23635" spans="1:12" x14ac:dyDescent="0.15">
      <c r="A23635">
        <v>2015</v>
      </c>
      <c r="B23635">
        <v>9</v>
      </c>
      <c r="C23635">
        <v>12</v>
      </c>
      <c r="D23635" s="6">
        <v>3176.6250000016898</v>
      </c>
      <c r="E23635" t="str">
        <f t="shared" si="739"/>
        <v>2015912</v>
      </c>
      <c r="F23635">
        <f>SUM(用户负荷!E23634:H23634)/100</f>
        <v>5.3215353599999994E-2</v>
      </c>
      <c r="G23635" t="str">
        <f t="shared" si="740"/>
        <v>2015912</v>
      </c>
    </row>
    <row r="23636" spans="1:12" x14ac:dyDescent="0.15">
      <c r="A23636">
        <v>2015</v>
      </c>
      <c r="B23636">
        <v>9</v>
      </c>
      <c r="C23636">
        <v>12</v>
      </c>
      <c r="D23636" s="6">
        <v>3176.66666666836</v>
      </c>
      <c r="E23636" t="str">
        <f t="shared" si="739"/>
        <v>2015912</v>
      </c>
      <c r="F23636">
        <f>SUM(用户负荷!E23635:H23635)/100</f>
        <v>5.5266041599999996E-2</v>
      </c>
      <c r="G23636" t="str">
        <f t="shared" si="740"/>
        <v>2015912</v>
      </c>
    </row>
    <row r="23637" spans="1:12" x14ac:dyDescent="0.15">
      <c r="A23637">
        <v>2015</v>
      </c>
      <c r="B23637">
        <v>9</v>
      </c>
      <c r="C23637">
        <v>12</v>
      </c>
      <c r="D23637" s="6">
        <v>3176.7083333350201</v>
      </c>
      <c r="E23637" t="str">
        <f t="shared" si="739"/>
        <v>2015912</v>
      </c>
      <c r="F23637">
        <f>SUM(用户负荷!E23636:H23636)/100</f>
        <v>0.126818772</v>
      </c>
      <c r="G23637" t="str">
        <f t="shared" si="740"/>
        <v>2015912</v>
      </c>
    </row>
    <row r="23638" spans="1:12" x14ac:dyDescent="0.15">
      <c r="A23638">
        <v>2015</v>
      </c>
      <c r="B23638">
        <v>9</v>
      </c>
      <c r="C23638">
        <v>12</v>
      </c>
      <c r="D23638" s="6">
        <v>3176.7500000016898</v>
      </c>
      <c r="E23638" t="str">
        <f t="shared" si="739"/>
        <v>2015912</v>
      </c>
      <c r="F23638">
        <f>SUM(用户负荷!E23637:H23637)/100</f>
        <v>0.15043874879999999</v>
      </c>
      <c r="G23638" t="str">
        <f t="shared" si="740"/>
        <v>2015912</v>
      </c>
    </row>
    <row r="23639" spans="1:12" x14ac:dyDescent="0.15">
      <c r="A23639">
        <v>2015</v>
      </c>
      <c r="B23639">
        <v>9</v>
      </c>
      <c r="C23639">
        <v>12</v>
      </c>
      <c r="D23639" s="6">
        <v>3176.79166666836</v>
      </c>
      <c r="E23639" t="str">
        <f t="shared" si="739"/>
        <v>2015912</v>
      </c>
      <c r="F23639">
        <f>SUM(用户负荷!E23638:H23638)/100</f>
        <v>5.8854745600000008E-2</v>
      </c>
      <c r="G23639" t="str">
        <f t="shared" si="740"/>
        <v>2015912</v>
      </c>
    </row>
    <row r="23640" spans="1:12" x14ac:dyDescent="0.15">
      <c r="A23640">
        <v>2015</v>
      </c>
      <c r="B23640">
        <v>9</v>
      </c>
      <c r="C23640">
        <v>12</v>
      </c>
      <c r="D23640" s="6">
        <v>3176.8333333350201</v>
      </c>
      <c r="E23640" t="str">
        <f t="shared" si="739"/>
        <v>2015912</v>
      </c>
      <c r="F23640">
        <f>SUM(用户负荷!E23639:H23639)/100</f>
        <v>6.9169151999999998E-2</v>
      </c>
      <c r="G23640" t="str">
        <f t="shared" si="740"/>
        <v>2015912</v>
      </c>
    </row>
    <row r="23641" spans="1:12" x14ac:dyDescent="0.15">
      <c r="A23641">
        <v>2015</v>
      </c>
      <c r="B23641">
        <v>9</v>
      </c>
      <c r="C23641">
        <v>12</v>
      </c>
      <c r="D23641" s="6">
        <v>3176.8750000016898</v>
      </c>
      <c r="E23641" t="str">
        <f t="shared" si="739"/>
        <v>2015912</v>
      </c>
      <c r="F23641">
        <f>SUM(用户负荷!E23640:H23640)/100</f>
        <v>8.9804200000000001E-2</v>
      </c>
      <c r="G23641" t="str">
        <f t="shared" si="740"/>
        <v>2015912</v>
      </c>
    </row>
    <row r="23642" spans="1:12" x14ac:dyDescent="0.15">
      <c r="A23642">
        <v>2015</v>
      </c>
      <c r="B23642">
        <v>9</v>
      </c>
      <c r="C23642">
        <v>12</v>
      </c>
      <c r="D23642" s="6">
        <v>3176.91666666836</v>
      </c>
      <c r="E23642" t="str">
        <f t="shared" si="739"/>
        <v>2015912</v>
      </c>
      <c r="F23642">
        <f>SUM(用户负荷!E23641:H23641)/100</f>
        <v>0.10617333200000001</v>
      </c>
      <c r="G23642" t="str">
        <f t="shared" si="740"/>
        <v>2015912</v>
      </c>
    </row>
    <row r="23643" spans="1:12" x14ac:dyDescent="0.15">
      <c r="A23643">
        <v>2015</v>
      </c>
      <c r="B23643">
        <v>9</v>
      </c>
      <c r="C23643">
        <v>12</v>
      </c>
      <c r="D23643" s="6">
        <v>3176.9583333350201</v>
      </c>
      <c r="E23643" t="str">
        <f t="shared" si="739"/>
        <v>2015912</v>
      </c>
      <c r="F23643">
        <f>SUM(用户负荷!E23642:H23642)/100</f>
        <v>0.11413533599999999</v>
      </c>
      <c r="G23643" t="str">
        <f t="shared" si="740"/>
        <v>2015912</v>
      </c>
    </row>
    <row r="23644" spans="1:12" x14ac:dyDescent="0.15">
      <c r="A23644">
        <v>2015</v>
      </c>
      <c r="B23644">
        <v>9</v>
      </c>
      <c r="C23644">
        <v>13</v>
      </c>
      <c r="D23644" s="6">
        <v>3177.0000000016898</v>
      </c>
      <c r="E23644" t="str">
        <f t="shared" si="739"/>
        <v>2015913</v>
      </c>
      <c r="F23644">
        <f>SUM(用户负荷!E23643:H23643)/100</f>
        <v>7.8315151200000002E-2</v>
      </c>
      <c r="G23644" t="str">
        <f t="shared" si="740"/>
        <v>2015913</v>
      </c>
      <c r="H23644">
        <f>IF(IF(ISERROR(MAX(F23644:F23667)),"",MAX(F23644:F23667))=0,"",MAX(F23644:F23667))</f>
        <v>0.161847606</v>
      </c>
      <c r="I23644">
        <f>IF(IF(ISERROR(MAX(F23644:F23667)-MIN(F23644:F23667)),"",MAX(F23644:F23667)-MIN(F23644:F23667))=0,"",MAX(F23644:F23667)-MIN(F23644:F23667))</f>
        <v>0.11637204080000001</v>
      </c>
      <c r="J23644">
        <f>IF(ISERROR(I23644/H23644),"",I23644/H23644)</f>
        <v>0.71902231782161796</v>
      </c>
      <c r="K23644">
        <f>IF(ISERROR(AVERAGE(F23644:F23667)/MAX(F23644:F23667)),"",AVERAGE(F23644:F23667)/MAX(F23644:F23667))</f>
        <v>0.49595392501511593</v>
      </c>
      <c r="L23644">
        <f>IF(ISERROR(MIN(F23644:F23667)/H23644),"",MIN(F23644:F23667)/H23644)</f>
        <v>0.28097768217838204</v>
      </c>
    </row>
    <row r="23645" spans="1:12" x14ac:dyDescent="0.15">
      <c r="A23645">
        <v>2015</v>
      </c>
      <c r="B23645">
        <v>9</v>
      </c>
      <c r="C23645">
        <v>13</v>
      </c>
      <c r="D23645" s="6">
        <v>3177.04166666836</v>
      </c>
      <c r="E23645" t="str">
        <f t="shared" si="739"/>
        <v>2015913</v>
      </c>
      <c r="F23645">
        <f>SUM(用户负荷!E23644:H23644)/100</f>
        <v>0.161847606</v>
      </c>
      <c r="G23645" t="str">
        <f t="shared" si="740"/>
        <v>2015913</v>
      </c>
    </row>
    <row r="23646" spans="1:12" x14ac:dyDescent="0.15">
      <c r="A23646">
        <v>2015</v>
      </c>
      <c r="B23646">
        <v>9</v>
      </c>
      <c r="C23646">
        <v>13</v>
      </c>
      <c r="D23646" s="6">
        <v>3177.0833333350201</v>
      </c>
      <c r="E23646" t="str">
        <f t="shared" si="739"/>
        <v>2015913</v>
      </c>
      <c r="F23646">
        <f>SUM(用户负荷!E23645:H23645)/100</f>
        <v>0.12984180479999999</v>
      </c>
      <c r="G23646" t="str">
        <f t="shared" si="740"/>
        <v>2015913</v>
      </c>
    </row>
    <row r="23647" spans="1:12" x14ac:dyDescent="0.15">
      <c r="A23647">
        <v>2015</v>
      </c>
      <c r="B23647">
        <v>9</v>
      </c>
      <c r="C23647">
        <v>13</v>
      </c>
      <c r="D23647" s="6">
        <v>3177.1250000016898</v>
      </c>
      <c r="E23647" t="str">
        <f t="shared" si="739"/>
        <v>2015913</v>
      </c>
      <c r="F23647">
        <f>SUM(用户负荷!E23646:H23646)/100</f>
        <v>4.5475565199999998E-2</v>
      </c>
      <c r="G23647" t="str">
        <f t="shared" si="740"/>
        <v>2015913</v>
      </c>
    </row>
    <row r="23648" spans="1:12" x14ac:dyDescent="0.15">
      <c r="A23648">
        <v>2015</v>
      </c>
      <c r="B23648">
        <v>9</v>
      </c>
      <c r="C23648">
        <v>13</v>
      </c>
      <c r="D23648" s="6">
        <v>3177.16666666836</v>
      </c>
      <c r="E23648" t="str">
        <f t="shared" si="739"/>
        <v>2015913</v>
      </c>
      <c r="F23648">
        <f>SUM(用户负荷!E23647:H23647)/100</f>
        <v>0.10432269</v>
      </c>
      <c r="G23648" t="str">
        <f t="shared" si="740"/>
        <v>2015913</v>
      </c>
    </row>
    <row r="23649" spans="1:7" x14ac:dyDescent="0.15">
      <c r="A23649">
        <v>2015</v>
      </c>
      <c r="B23649">
        <v>9</v>
      </c>
      <c r="C23649">
        <v>13</v>
      </c>
      <c r="D23649" s="6">
        <v>3177.2083333350201</v>
      </c>
      <c r="E23649" t="str">
        <f t="shared" si="739"/>
        <v>2015913</v>
      </c>
      <c r="F23649">
        <f>SUM(用户负荷!E23648:H23648)/100</f>
        <v>4.6201100000000002E-2</v>
      </c>
      <c r="G23649" t="str">
        <f t="shared" si="740"/>
        <v>2015913</v>
      </c>
    </row>
    <row r="23650" spans="1:7" x14ac:dyDescent="0.15">
      <c r="A23650">
        <v>2015</v>
      </c>
      <c r="B23650">
        <v>9</v>
      </c>
      <c r="C23650">
        <v>13</v>
      </c>
      <c r="D23650" s="6">
        <v>3177.2500000016898</v>
      </c>
      <c r="E23650" t="str">
        <f t="shared" si="739"/>
        <v>2015913</v>
      </c>
      <c r="F23650">
        <f>SUM(用户负荷!E23649:H23649)/100</f>
        <v>8.6947785599999994E-2</v>
      </c>
      <c r="G23650" t="str">
        <f t="shared" si="740"/>
        <v>2015913</v>
      </c>
    </row>
    <row r="23651" spans="1:7" x14ac:dyDescent="0.15">
      <c r="A23651">
        <v>2015</v>
      </c>
      <c r="B23651">
        <v>9</v>
      </c>
      <c r="C23651">
        <v>13</v>
      </c>
      <c r="D23651" s="6">
        <v>3177.29166666836</v>
      </c>
      <c r="E23651" t="str">
        <f t="shared" si="739"/>
        <v>2015913</v>
      </c>
      <c r="F23651">
        <f>SUM(用户负荷!E23650:H23650)/100</f>
        <v>8.9792595599999997E-2</v>
      </c>
      <c r="G23651" t="str">
        <f t="shared" si="740"/>
        <v>2015913</v>
      </c>
    </row>
    <row r="23652" spans="1:7" x14ac:dyDescent="0.15">
      <c r="A23652">
        <v>2015</v>
      </c>
      <c r="B23652">
        <v>9</v>
      </c>
      <c r="C23652">
        <v>13</v>
      </c>
      <c r="D23652" s="6">
        <v>3177.3333333350201</v>
      </c>
      <c r="E23652" t="str">
        <f t="shared" si="739"/>
        <v>2015913</v>
      </c>
      <c r="F23652">
        <f>SUM(用户负荷!E23651:H23651)/100</f>
        <v>9.2515819200000002E-2</v>
      </c>
      <c r="G23652" t="str">
        <f t="shared" si="740"/>
        <v>2015913</v>
      </c>
    </row>
    <row r="23653" spans="1:7" x14ac:dyDescent="0.15">
      <c r="A23653">
        <v>2015</v>
      </c>
      <c r="B23653">
        <v>9</v>
      </c>
      <c r="C23653">
        <v>13</v>
      </c>
      <c r="D23653" s="6">
        <v>3177.3750000016898</v>
      </c>
      <c r="E23653" t="str">
        <f t="shared" si="739"/>
        <v>2015913</v>
      </c>
      <c r="F23653">
        <f>SUM(用户负荷!E23652:H23652)/100</f>
        <v>6.2061543600000012E-2</v>
      </c>
      <c r="G23653" t="str">
        <f t="shared" si="740"/>
        <v>2015913</v>
      </c>
    </row>
    <row r="23654" spans="1:7" x14ac:dyDescent="0.15">
      <c r="A23654">
        <v>2015</v>
      </c>
      <c r="B23654">
        <v>9</v>
      </c>
      <c r="C23654">
        <v>13</v>
      </c>
      <c r="D23654" s="6">
        <v>3177.41666666836</v>
      </c>
      <c r="E23654" t="str">
        <f t="shared" si="739"/>
        <v>2015913</v>
      </c>
      <c r="F23654">
        <f>SUM(用户负荷!E23653:H23653)/100</f>
        <v>6.8365330799999999E-2</v>
      </c>
      <c r="G23654" t="str">
        <f t="shared" si="740"/>
        <v>2015913</v>
      </c>
    </row>
    <row r="23655" spans="1:7" x14ac:dyDescent="0.15">
      <c r="A23655">
        <v>2015</v>
      </c>
      <c r="B23655">
        <v>9</v>
      </c>
      <c r="C23655">
        <v>13</v>
      </c>
      <c r="D23655" s="6">
        <v>3177.4583333350201</v>
      </c>
      <c r="E23655" t="str">
        <f t="shared" si="739"/>
        <v>2015913</v>
      </c>
      <c r="F23655">
        <f>SUM(用户负荷!E23654:H23654)/100</f>
        <v>5.8439411999999996E-2</v>
      </c>
      <c r="G23655" t="str">
        <f t="shared" si="740"/>
        <v>2015913</v>
      </c>
    </row>
    <row r="23656" spans="1:7" x14ac:dyDescent="0.15">
      <c r="A23656">
        <v>2015</v>
      </c>
      <c r="B23656">
        <v>9</v>
      </c>
      <c r="C23656">
        <v>13</v>
      </c>
      <c r="D23656" s="6">
        <v>3177.5000000016898</v>
      </c>
      <c r="E23656" t="str">
        <f t="shared" si="739"/>
        <v>2015913</v>
      </c>
      <c r="F23656">
        <f>SUM(用户负荷!E23655:H23655)/100</f>
        <v>6.0239306400000012E-2</v>
      </c>
      <c r="G23656" t="str">
        <f t="shared" si="740"/>
        <v>2015913</v>
      </c>
    </row>
    <row r="23657" spans="1:7" x14ac:dyDescent="0.15">
      <c r="A23657">
        <v>2015</v>
      </c>
      <c r="B23657">
        <v>9</v>
      </c>
      <c r="C23657">
        <v>13</v>
      </c>
      <c r="D23657" s="6">
        <v>3177.54166666836</v>
      </c>
      <c r="E23657" t="str">
        <f t="shared" si="739"/>
        <v>2015913</v>
      </c>
      <c r="F23657">
        <f>SUM(用户负荷!E23656:H23656)/100</f>
        <v>5.8448764799999997E-2</v>
      </c>
      <c r="G23657" t="str">
        <f t="shared" si="740"/>
        <v>2015913</v>
      </c>
    </row>
    <row r="23658" spans="1:7" x14ac:dyDescent="0.15">
      <c r="A23658">
        <v>2015</v>
      </c>
      <c r="B23658">
        <v>9</v>
      </c>
      <c r="C23658">
        <v>13</v>
      </c>
      <c r="D23658" s="6">
        <v>3177.5833333350201</v>
      </c>
      <c r="E23658" t="str">
        <f t="shared" si="739"/>
        <v>2015913</v>
      </c>
      <c r="F23658">
        <f>SUM(用户负荷!E23657:H23657)/100</f>
        <v>6.9215916000000016E-2</v>
      </c>
      <c r="G23658" t="str">
        <f t="shared" si="740"/>
        <v>2015913</v>
      </c>
    </row>
    <row r="23659" spans="1:7" x14ac:dyDescent="0.15">
      <c r="A23659">
        <v>2015</v>
      </c>
      <c r="B23659">
        <v>9</v>
      </c>
      <c r="C23659">
        <v>13</v>
      </c>
      <c r="D23659" s="6">
        <v>3177.6250000016898</v>
      </c>
      <c r="E23659" t="str">
        <f t="shared" si="739"/>
        <v>2015913</v>
      </c>
      <c r="F23659">
        <f>SUM(用户负荷!E23658:H23658)/100</f>
        <v>6.2024651999999986E-2</v>
      </c>
      <c r="G23659" t="str">
        <f t="shared" si="740"/>
        <v>2015913</v>
      </c>
    </row>
    <row r="23660" spans="1:7" x14ac:dyDescent="0.15">
      <c r="A23660">
        <v>2015</v>
      </c>
      <c r="B23660">
        <v>9</v>
      </c>
      <c r="C23660">
        <v>13</v>
      </c>
      <c r="D23660" s="6">
        <v>3177.66666666836</v>
      </c>
      <c r="E23660" t="str">
        <f t="shared" si="739"/>
        <v>2015913</v>
      </c>
      <c r="F23660">
        <f>SUM(用户负荷!E23659:H23659)/100</f>
        <v>5.8618674000000003E-2</v>
      </c>
      <c r="G23660" t="str">
        <f t="shared" si="740"/>
        <v>2015913</v>
      </c>
    </row>
    <row r="23661" spans="1:7" x14ac:dyDescent="0.15">
      <c r="A23661">
        <v>2015</v>
      </c>
      <c r="B23661">
        <v>9</v>
      </c>
      <c r="C23661">
        <v>13</v>
      </c>
      <c r="D23661" s="6">
        <v>3177.7083333350201</v>
      </c>
      <c r="E23661" t="str">
        <f t="shared" si="739"/>
        <v>2015913</v>
      </c>
      <c r="F23661">
        <f>SUM(用户负荷!E23660:H23660)/100</f>
        <v>6.4409615999999989E-2</v>
      </c>
      <c r="G23661" t="str">
        <f t="shared" si="740"/>
        <v>2015913</v>
      </c>
    </row>
    <row r="23662" spans="1:7" x14ac:dyDescent="0.15">
      <c r="A23662">
        <v>2015</v>
      </c>
      <c r="B23662">
        <v>9</v>
      </c>
      <c r="C23662">
        <v>13</v>
      </c>
      <c r="D23662" s="6">
        <v>3177.7500000016898</v>
      </c>
      <c r="E23662" t="str">
        <f t="shared" si="739"/>
        <v>2015913</v>
      </c>
      <c r="F23662">
        <f>SUM(用户负荷!E23661:H23661)/100</f>
        <v>6.7647070399999995E-2</v>
      </c>
      <c r="G23662" t="str">
        <f t="shared" si="740"/>
        <v>2015913</v>
      </c>
    </row>
    <row r="23663" spans="1:7" x14ac:dyDescent="0.15">
      <c r="A23663">
        <v>2015</v>
      </c>
      <c r="B23663">
        <v>9</v>
      </c>
      <c r="C23663">
        <v>13</v>
      </c>
      <c r="D23663" s="6">
        <v>3177.79166666836</v>
      </c>
      <c r="E23663" t="str">
        <f t="shared" si="739"/>
        <v>2015913</v>
      </c>
      <c r="F23663">
        <f>SUM(用户负荷!E23662:H23662)/100</f>
        <v>6.7761035999999997E-2</v>
      </c>
      <c r="G23663" t="str">
        <f t="shared" si="740"/>
        <v>2015913</v>
      </c>
    </row>
    <row r="23664" spans="1:7" x14ac:dyDescent="0.15">
      <c r="A23664">
        <v>2015</v>
      </c>
      <c r="B23664">
        <v>9</v>
      </c>
      <c r="C23664">
        <v>13</v>
      </c>
      <c r="D23664" s="6">
        <v>3177.8333333350201</v>
      </c>
      <c r="E23664" t="str">
        <f t="shared" si="739"/>
        <v>2015913</v>
      </c>
      <c r="F23664">
        <f>SUM(用户负荷!E23663:H23663)/100</f>
        <v>7.8820202399999997E-2</v>
      </c>
      <c r="G23664" t="str">
        <f t="shared" si="740"/>
        <v>2015913</v>
      </c>
    </row>
    <row r="23665" spans="1:12" x14ac:dyDescent="0.15">
      <c r="A23665">
        <v>2015</v>
      </c>
      <c r="B23665">
        <v>9</v>
      </c>
      <c r="C23665">
        <v>13</v>
      </c>
      <c r="D23665" s="6">
        <v>3177.8750000016898</v>
      </c>
      <c r="E23665" t="str">
        <f t="shared" si="739"/>
        <v>2015913</v>
      </c>
      <c r="F23665">
        <f>SUM(用户负荷!E23664:H23664)/100</f>
        <v>0.1132236112</v>
      </c>
      <c r="G23665" t="str">
        <f t="shared" si="740"/>
        <v>2015913</v>
      </c>
    </row>
    <row r="23666" spans="1:12" x14ac:dyDescent="0.15">
      <c r="A23666">
        <v>2015</v>
      </c>
      <c r="B23666">
        <v>9</v>
      </c>
      <c r="C23666">
        <v>13</v>
      </c>
      <c r="D23666" s="6">
        <v>3177.91666666836</v>
      </c>
      <c r="E23666" t="str">
        <f t="shared" si="739"/>
        <v>2015913</v>
      </c>
      <c r="F23666">
        <f>SUM(用户负荷!E23665:H23665)/100</f>
        <v>0.10463289119999999</v>
      </c>
      <c r="G23666" t="str">
        <f t="shared" si="740"/>
        <v>2015913</v>
      </c>
    </row>
    <row r="23667" spans="1:12" x14ac:dyDescent="0.15">
      <c r="A23667">
        <v>2015</v>
      </c>
      <c r="B23667">
        <v>9</v>
      </c>
      <c r="C23667">
        <v>13</v>
      </c>
      <c r="D23667" s="6">
        <v>3177.9583333350201</v>
      </c>
      <c r="E23667" t="str">
        <f t="shared" si="739"/>
        <v>2015913</v>
      </c>
      <c r="F23667">
        <f>SUM(用户负荷!E23666:H23666)/100</f>
        <v>9.7286786400000005E-2</v>
      </c>
      <c r="G23667" t="str">
        <f t="shared" si="740"/>
        <v>2015913</v>
      </c>
    </row>
    <row r="23668" spans="1:12" x14ac:dyDescent="0.15">
      <c r="A23668">
        <v>2015</v>
      </c>
      <c r="B23668">
        <v>9</v>
      </c>
      <c r="C23668">
        <v>14</v>
      </c>
      <c r="D23668" s="6">
        <v>3178.0000000016898</v>
      </c>
      <c r="E23668" t="str">
        <f t="shared" si="739"/>
        <v>2015914</v>
      </c>
      <c r="F23668">
        <f>SUM(用户负荷!E23667:H23667)/100</f>
        <v>7.6014016000000004E-2</v>
      </c>
      <c r="G23668" t="str">
        <f t="shared" si="740"/>
        <v>2015914</v>
      </c>
      <c r="H23668">
        <f>IF(IF(ISERROR(MAX(F23668:F23691)),"",MAX(F23668:F23691))=0,"",MAX(F23668:F23691))</f>
        <v>0.14501273919999999</v>
      </c>
      <c r="I23668">
        <f>IF(IF(ISERROR(MAX(F23668:F23691)-MIN(F23668:F23691)),"",MAX(F23668:F23691)-MIN(F23668:F23691))=0,"",MAX(F23668:F23691)-MIN(F23668:F23691))</f>
        <v>0.10439387519999999</v>
      </c>
      <c r="J23668">
        <f>IF(ISERROR(I23668/H23668),"",I23668/H23668)</f>
        <v>0.71989451255052217</v>
      </c>
      <c r="K23668">
        <f>IF(ISERROR(AVERAGE(F23668:F23691)/MAX(F23668:F23691)),"",AVERAGE(F23668:F23691)/MAX(F23668:F23691))</f>
        <v>0.56023924184080698</v>
      </c>
      <c r="L23668">
        <f>IF(ISERROR(MIN(F23668:F23691)/H23668),"",MIN(F23668:F23691)/H23668)</f>
        <v>0.28010548744947783</v>
      </c>
    </row>
    <row r="23669" spans="1:12" x14ac:dyDescent="0.15">
      <c r="A23669">
        <v>2015</v>
      </c>
      <c r="B23669">
        <v>9</v>
      </c>
      <c r="C23669">
        <v>14</v>
      </c>
      <c r="D23669" s="6">
        <v>3178.04166666836</v>
      </c>
      <c r="E23669" t="str">
        <f t="shared" si="739"/>
        <v>2015914</v>
      </c>
      <c r="F23669">
        <f>SUM(用户负荷!E23668:H23668)/100</f>
        <v>5.1589352000000005E-2</v>
      </c>
      <c r="G23669" t="str">
        <f t="shared" si="740"/>
        <v>2015914</v>
      </c>
    </row>
    <row r="23670" spans="1:12" x14ac:dyDescent="0.15">
      <c r="A23670">
        <v>2015</v>
      </c>
      <c r="B23670">
        <v>9</v>
      </c>
      <c r="C23670">
        <v>14</v>
      </c>
      <c r="D23670" s="6">
        <v>3178.0833333350201</v>
      </c>
      <c r="E23670" t="str">
        <f t="shared" si="739"/>
        <v>2015914</v>
      </c>
      <c r="F23670">
        <f>SUM(用户负荷!E23669:H23669)/100</f>
        <v>4.6212011599999998E-2</v>
      </c>
      <c r="G23670" t="str">
        <f t="shared" si="740"/>
        <v>2015914</v>
      </c>
    </row>
    <row r="23671" spans="1:12" x14ac:dyDescent="0.15">
      <c r="A23671">
        <v>2015</v>
      </c>
      <c r="B23671">
        <v>9</v>
      </c>
      <c r="C23671">
        <v>14</v>
      </c>
      <c r="D23671" s="6">
        <v>3178.1250000016898</v>
      </c>
      <c r="E23671" t="str">
        <f t="shared" si="739"/>
        <v>2015914</v>
      </c>
      <c r="F23671">
        <f>SUM(用户负荷!E23670:H23670)/100</f>
        <v>4.0618863999999998E-2</v>
      </c>
      <c r="G23671" t="str">
        <f t="shared" si="740"/>
        <v>2015914</v>
      </c>
    </row>
    <row r="23672" spans="1:12" x14ac:dyDescent="0.15">
      <c r="A23672">
        <v>2015</v>
      </c>
      <c r="B23672">
        <v>9</v>
      </c>
      <c r="C23672">
        <v>14</v>
      </c>
      <c r="D23672" s="6">
        <v>3178.16666666836</v>
      </c>
      <c r="E23672" t="str">
        <f t="shared" si="739"/>
        <v>2015914</v>
      </c>
      <c r="F23672">
        <f>SUM(用户负荷!E23671:H23671)/100</f>
        <v>4.2954985600000002E-2</v>
      </c>
      <c r="G23672" t="str">
        <f t="shared" si="740"/>
        <v>2015914</v>
      </c>
    </row>
    <row r="23673" spans="1:12" x14ac:dyDescent="0.15">
      <c r="A23673">
        <v>2015</v>
      </c>
      <c r="B23673">
        <v>9</v>
      </c>
      <c r="C23673">
        <v>14</v>
      </c>
      <c r="D23673" s="6">
        <v>3178.2083333350201</v>
      </c>
      <c r="E23673" t="str">
        <f t="shared" si="739"/>
        <v>2015914</v>
      </c>
      <c r="F23673">
        <f>SUM(用户负荷!E23672:H23672)/100</f>
        <v>4.0733176000000003E-2</v>
      </c>
      <c r="G23673" t="str">
        <f t="shared" si="740"/>
        <v>2015914</v>
      </c>
    </row>
    <row r="23674" spans="1:12" x14ac:dyDescent="0.15">
      <c r="A23674">
        <v>2015</v>
      </c>
      <c r="B23674">
        <v>9</v>
      </c>
      <c r="C23674">
        <v>14</v>
      </c>
      <c r="D23674" s="6">
        <v>3178.2500000016898</v>
      </c>
      <c r="E23674" t="str">
        <f t="shared" si="739"/>
        <v>2015914</v>
      </c>
      <c r="F23674">
        <f>SUM(用户负荷!E23673:H23673)/100</f>
        <v>4.2439195999999998E-2</v>
      </c>
      <c r="G23674" t="str">
        <f t="shared" si="740"/>
        <v>2015914</v>
      </c>
    </row>
    <row r="23675" spans="1:12" x14ac:dyDescent="0.15">
      <c r="A23675">
        <v>2015</v>
      </c>
      <c r="B23675">
        <v>9</v>
      </c>
      <c r="C23675">
        <v>14</v>
      </c>
      <c r="D23675" s="6">
        <v>3178.29166666836</v>
      </c>
      <c r="E23675" t="str">
        <f t="shared" si="739"/>
        <v>2015914</v>
      </c>
      <c r="F23675">
        <f>SUM(用户负荷!E23674:H23674)/100</f>
        <v>0.10139249239999999</v>
      </c>
      <c r="G23675" t="str">
        <f t="shared" si="740"/>
        <v>2015914</v>
      </c>
    </row>
    <row r="23676" spans="1:12" x14ac:dyDescent="0.15">
      <c r="A23676">
        <v>2015</v>
      </c>
      <c r="B23676">
        <v>9</v>
      </c>
      <c r="C23676">
        <v>14</v>
      </c>
      <c r="D23676" s="6">
        <v>3178.3333333350201</v>
      </c>
      <c r="E23676" t="str">
        <f t="shared" si="739"/>
        <v>2015914</v>
      </c>
      <c r="F23676">
        <f>SUM(用户负荷!E23675:H23675)/100</f>
        <v>0.13285236720000002</v>
      </c>
      <c r="G23676" t="str">
        <f t="shared" si="740"/>
        <v>2015914</v>
      </c>
    </row>
    <row r="23677" spans="1:12" x14ac:dyDescent="0.15">
      <c r="A23677">
        <v>2015</v>
      </c>
      <c r="B23677">
        <v>9</v>
      </c>
      <c r="C23677">
        <v>14</v>
      </c>
      <c r="D23677" s="6">
        <v>3178.3750000016898</v>
      </c>
      <c r="E23677" t="str">
        <f t="shared" si="739"/>
        <v>2015914</v>
      </c>
      <c r="F23677">
        <f>SUM(用户负荷!E23676:H23676)/100</f>
        <v>0.14501273919999999</v>
      </c>
      <c r="G23677" t="str">
        <f t="shared" si="740"/>
        <v>2015914</v>
      </c>
    </row>
    <row r="23678" spans="1:12" x14ac:dyDescent="0.15">
      <c r="A23678">
        <v>2015</v>
      </c>
      <c r="B23678">
        <v>9</v>
      </c>
      <c r="C23678">
        <v>14</v>
      </c>
      <c r="D23678" s="6">
        <v>3178.41666666836</v>
      </c>
      <c r="E23678" t="str">
        <f t="shared" si="739"/>
        <v>2015914</v>
      </c>
      <c r="F23678">
        <f>SUM(用户负荷!E23677:H23677)/100</f>
        <v>5.3234232400000005E-2</v>
      </c>
      <c r="G23678" t="str">
        <f t="shared" si="740"/>
        <v>2015914</v>
      </c>
    </row>
    <row r="23679" spans="1:12" x14ac:dyDescent="0.15">
      <c r="A23679">
        <v>2015</v>
      </c>
      <c r="B23679">
        <v>9</v>
      </c>
      <c r="C23679">
        <v>14</v>
      </c>
      <c r="D23679" s="6">
        <v>3178.4583333350201</v>
      </c>
      <c r="E23679" t="str">
        <f t="shared" si="739"/>
        <v>2015914</v>
      </c>
      <c r="F23679">
        <f>SUM(用户负荷!E23678:H23678)/100</f>
        <v>5.3961845600000002E-2</v>
      </c>
      <c r="G23679" t="str">
        <f t="shared" si="740"/>
        <v>2015914</v>
      </c>
    </row>
    <row r="23680" spans="1:12" x14ac:dyDescent="0.15">
      <c r="A23680">
        <v>2015</v>
      </c>
      <c r="B23680">
        <v>9</v>
      </c>
      <c r="C23680">
        <v>14</v>
      </c>
      <c r="D23680" s="6">
        <v>3178.5000000016898</v>
      </c>
      <c r="E23680" t="str">
        <f t="shared" si="739"/>
        <v>2015914</v>
      </c>
      <c r="F23680">
        <f>SUM(用户负荷!E23679:H23679)/100</f>
        <v>0.14365034800000001</v>
      </c>
      <c r="G23680" t="str">
        <f t="shared" si="740"/>
        <v>2015914</v>
      </c>
    </row>
    <row r="23681" spans="1:12" x14ac:dyDescent="0.15">
      <c r="A23681">
        <v>2015</v>
      </c>
      <c r="B23681">
        <v>9</v>
      </c>
      <c r="C23681">
        <v>14</v>
      </c>
      <c r="D23681" s="6">
        <v>3178.54166666836</v>
      </c>
      <c r="E23681" t="str">
        <f t="shared" si="739"/>
        <v>2015914</v>
      </c>
      <c r="F23681">
        <f>SUM(用户负荷!E23680:H23680)/100</f>
        <v>5.8439411999999996E-2</v>
      </c>
      <c r="G23681" t="str">
        <f t="shared" si="740"/>
        <v>2015914</v>
      </c>
    </row>
    <row r="23682" spans="1:12" x14ac:dyDescent="0.15">
      <c r="A23682">
        <v>2015</v>
      </c>
      <c r="B23682">
        <v>9</v>
      </c>
      <c r="C23682">
        <v>14</v>
      </c>
      <c r="D23682" s="6">
        <v>3178.5833333350201</v>
      </c>
      <c r="E23682" t="str">
        <f t="shared" si="739"/>
        <v>2015914</v>
      </c>
      <c r="F23682">
        <f>SUM(用户负荷!E23681:H23681)/100</f>
        <v>5.2799673599999999E-2</v>
      </c>
      <c r="G23682" t="str">
        <f t="shared" si="740"/>
        <v>2015914</v>
      </c>
    </row>
    <row r="23683" spans="1:12" x14ac:dyDescent="0.15">
      <c r="A23683">
        <v>2015</v>
      </c>
      <c r="B23683">
        <v>9</v>
      </c>
      <c r="C23683">
        <v>14</v>
      </c>
      <c r="D23683" s="6">
        <v>3178.6250000016898</v>
      </c>
      <c r="E23683" t="str">
        <f t="shared" si="739"/>
        <v>2015914</v>
      </c>
      <c r="F23683">
        <f>SUM(用户负荷!E23682:H23682)/100</f>
        <v>5.1845861199999996E-2</v>
      </c>
      <c r="G23683" t="str">
        <f t="shared" si="740"/>
        <v>2015914</v>
      </c>
    </row>
    <row r="23684" spans="1:12" x14ac:dyDescent="0.15">
      <c r="A23684">
        <v>2015</v>
      </c>
      <c r="B23684">
        <v>9</v>
      </c>
      <c r="C23684">
        <v>14</v>
      </c>
      <c r="D23684" s="6">
        <v>3178.66666666836</v>
      </c>
      <c r="E23684" t="str">
        <f t="shared" ref="E23684:E23747" si="741">A23684&amp;B23684&amp;C23684</f>
        <v>2015914</v>
      </c>
      <c r="F23684">
        <f>SUM(用户负荷!E23683:H23683)/100</f>
        <v>0.12254835279999998</v>
      </c>
      <c r="G23684" t="str">
        <f t="shared" ref="G23684:G23747" si="742">E23684</f>
        <v>2015914</v>
      </c>
    </row>
    <row r="23685" spans="1:12" x14ac:dyDescent="0.15">
      <c r="A23685">
        <v>2015</v>
      </c>
      <c r="B23685">
        <v>9</v>
      </c>
      <c r="C23685">
        <v>14</v>
      </c>
      <c r="D23685" s="6">
        <v>3178.7083333350201</v>
      </c>
      <c r="E23685" t="str">
        <f t="shared" si="741"/>
        <v>2015914</v>
      </c>
      <c r="F23685">
        <f>SUM(用户负荷!E23684:H23684)/100</f>
        <v>0.10236085360000001</v>
      </c>
      <c r="G23685" t="str">
        <f t="shared" si="742"/>
        <v>2015914</v>
      </c>
    </row>
    <row r="23686" spans="1:12" x14ac:dyDescent="0.15">
      <c r="A23686">
        <v>2015</v>
      </c>
      <c r="B23686">
        <v>9</v>
      </c>
      <c r="C23686">
        <v>14</v>
      </c>
      <c r="D23686" s="6">
        <v>3178.7500000016898</v>
      </c>
      <c r="E23686" t="str">
        <f t="shared" si="741"/>
        <v>2015914</v>
      </c>
      <c r="F23686">
        <f>SUM(用户负荷!E23685:H23685)/100</f>
        <v>0.12759609359999999</v>
      </c>
      <c r="G23686" t="str">
        <f t="shared" si="742"/>
        <v>2015914</v>
      </c>
    </row>
    <row r="23687" spans="1:12" x14ac:dyDescent="0.15">
      <c r="A23687">
        <v>2015</v>
      </c>
      <c r="B23687">
        <v>9</v>
      </c>
      <c r="C23687">
        <v>14</v>
      </c>
      <c r="D23687" s="6">
        <v>3178.79166666836</v>
      </c>
      <c r="E23687" t="str">
        <f t="shared" si="741"/>
        <v>2015914</v>
      </c>
      <c r="F23687">
        <f>SUM(用户负荷!E23686:H23686)/100</f>
        <v>6.0711103200000005E-2</v>
      </c>
      <c r="G23687" t="str">
        <f t="shared" si="742"/>
        <v>2015914</v>
      </c>
    </row>
    <row r="23688" spans="1:12" x14ac:dyDescent="0.15">
      <c r="A23688">
        <v>2015</v>
      </c>
      <c r="B23688">
        <v>9</v>
      </c>
      <c r="C23688">
        <v>14</v>
      </c>
      <c r="D23688" s="6">
        <v>3178.8333333350201</v>
      </c>
      <c r="E23688" t="str">
        <f t="shared" si="741"/>
        <v>2015914</v>
      </c>
      <c r="F23688">
        <f>SUM(用户负荷!E23687:H23687)/100</f>
        <v>7.9741972800000005E-2</v>
      </c>
      <c r="G23688" t="str">
        <f t="shared" si="742"/>
        <v>2015914</v>
      </c>
    </row>
    <row r="23689" spans="1:12" x14ac:dyDescent="0.15">
      <c r="A23689">
        <v>2015</v>
      </c>
      <c r="B23689">
        <v>9</v>
      </c>
      <c r="C23689">
        <v>14</v>
      </c>
      <c r="D23689" s="6">
        <v>3178.8750000016898</v>
      </c>
      <c r="E23689" t="str">
        <f t="shared" si="741"/>
        <v>2015914</v>
      </c>
      <c r="F23689">
        <f>SUM(用户负荷!E23688:H23688)/100</f>
        <v>9.7088992000000013E-2</v>
      </c>
      <c r="G23689" t="str">
        <f t="shared" si="742"/>
        <v>2015914</v>
      </c>
    </row>
    <row r="23690" spans="1:12" x14ac:dyDescent="0.15">
      <c r="A23690">
        <v>2015</v>
      </c>
      <c r="B23690">
        <v>9</v>
      </c>
      <c r="C23690">
        <v>14</v>
      </c>
      <c r="D23690" s="6">
        <v>3178.91666666836</v>
      </c>
      <c r="E23690" t="str">
        <f t="shared" si="741"/>
        <v>2015914</v>
      </c>
      <c r="F23690">
        <f>SUM(用户负荷!E23689:H23689)/100</f>
        <v>0.10975822560000001</v>
      </c>
      <c r="G23690" t="str">
        <f t="shared" si="742"/>
        <v>2015914</v>
      </c>
    </row>
    <row r="23691" spans="1:12" x14ac:dyDescent="0.15">
      <c r="A23691">
        <v>2015</v>
      </c>
      <c r="B23691">
        <v>9</v>
      </c>
      <c r="C23691">
        <v>14</v>
      </c>
      <c r="D23691" s="6">
        <v>3178.9583333350201</v>
      </c>
      <c r="E23691" t="str">
        <f t="shared" si="741"/>
        <v>2015914</v>
      </c>
      <c r="F23691">
        <f>SUM(用户负荷!E23690:H23690)/100</f>
        <v>0.11624768319999999</v>
      </c>
      <c r="G23691" t="str">
        <f t="shared" si="742"/>
        <v>2015914</v>
      </c>
    </row>
    <row r="23692" spans="1:12" x14ac:dyDescent="0.15">
      <c r="A23692">
        <v>2015</v>
      </c>
      <c r="B23692">
        <v>9</v>
      </c>
      <c r="C23692">
        <v>15</v>
      </c>
      <c r="D23692" s="6">
        <v>3179.0000000016898</v>
      </c>
      <c r="E23692" t="str">
        <f t="shared" si="741"/>
        <v>2015915</v>
      </c>
      <c r="F23692">
        <f>SUM(用户负荷!E23691:H23691)/100</f>
        <v>0.181750884</v>
      </c>
      <c r="G23692" t="str">
        <f t="shared" si="742"/>
        <v>2015915</v>
      </c>
      <c r="H23692">
        <f>IF(IF(ISERROR(MAX(F23692:F23715)),"",MAX(F23692:F23715))=0,"",MAX(F23692:F23715))</f>
        <v>0.19159106880000004</v>
      </c>
      <c r="I23692">
        <f>IF(IF(ISERROR(MAX(F23692:F23715)-MIN(F23692:F23715)),"",MAX(F23692:F23715)-MIN(F23692:F23715))=0,"",MAX(F23692:F23715)-MIN(F23692:F23715))</f>
        <v>0.15441057120000004</v>
      </c>
      <c r="J23692">
        <f>IF(ISERROR(I23692/H23692),"",I23692/H23692)</f>
        <v>0.80593825258727303</v>
      </c>
      <c r="K23692">
        <f>IF(ISERROR(AVERAGE(F23692:F23715)/MAX(F23692:F23715)),"",AVERAGE(F23692:F23715)/MAX(F23692:F23715))</f>
        <v>0.43712464803926526</v>
      </c>
      <c r="L23692">
        <f>IF(ISERROR(MIN(F23692:F23715)/H23692),"",MIN(F23692:F23715)/H23692)</f>
        <v>0.19406174741272691</v>
      </c>
    </row>
    <row r="23693" spans="1:12" x14ac:dyDescent="0.15">
      <c r="A23693">
        <v>2015</v>
      </c>
      <c r="B23693">
        <v>9</v>
      </c>
      <c r="C23693">
        <v>15</v>
      </c>
      <c r="D23693" s="6">
        <v>3179.04166666836</v>
      </c>
      <c r="E23693" t="str">
        <f t="shared" si="741"/>
        <v>2015915</v>
      </c>
      <c r="F23693">
        <f>SUM(用户负荷!E23692:H23692)/100</f>
        <v>6.0686681999999992E-2</v>
      </c>
      <c r="G23693" t="str">
        <f t="shared" si="742"/>
        <v>2015915</v>
      </c>
    </row>
    <row r="23694" spans="1:12" x14ac:dyDescent="0.15">
      <c r="A23694">
        <v>2015</v>
      </c>
      <c r="B23694">
        <v>9</v>
      </c>
      <c r="C23694">
        <v>15</v>
      </c>
      <c r="D23694" s="6">
        <v>3179.0833333350201</v>
      </c>
      <c r="E23694" t="str">
        <f t="shared" si="741"/>
        <v>2015915</v>
      </c>
      <c r="F23694">
        <f>SUM(用户负荷!E23693:H23693)/100</f>
        <v>4.5831491199999998E-2</v>
      </c>
      <c r="G23694" t="str">
        <f t="shared" si="742"/>
        <v>2015915</v>
      </c>
    </row>
    <row r="23695" spans="1:12" x14ac:dyDescent="0.15">
      <c r="A23695">
        <v>2015</v>
      </c>
      <c r="B23695">
        <v>9</v>
      </c>
      <c r="C23695">
        <v>15</v>
      </c>
      <c r="D23695" s="6">
        <v>3179.1250000016898</v>
      </c>
      <c r="E23695" t="str">
        <f t="shared" si="741"/>
        <v>2015915</v>
      </c>
      <c r="F23695">
        <f>SUM(用户负荷!E23694:H23694)/100</f>
        <v>3.7180497599999994E-2</v>
      </c>
      <c r="G23695" t="str">
        <f t="shared" si="742"/>
        <v>2015915</v>
      </c>
    </row>
    <row r="23696" spans="1:12" x14ac:dyDescent="0.15">
      <c r="A23696">
        <v>2015</v>
      </c>
      <c r="B23696">
        <v>9</v>
      </c>
      <c r="C23696">
        <v>15</v>
      </c>
      <c r="D23696" s="6">
        <v>3179.16666666836</v>
      </c>
      <c r="E23696" t="str">
        <f t="shared" si="741"/>
        <v>2015915</v>
      </c>
      <c r="F23696">
        <f>SUM(用户负荷!E23695:H23695)/100</f>
        <v>3.9400228799999999E-2</v>
      </c>
      <c r="G23696" t="str">
        <f t="shared" si="742"/>
        <v>2015915</v>
      </c>
    </row>
    <row r="23697" spans="1:7" x14ac:dyDescent="0.15">
      <c r="A23697">
        <v>2015</v>
      </c>
      <c r="B23697">
        <v>9</v>
      </c>
      <c r="C23697">
        <v>15</v>
      </c>
      <c r="D23697" s="6">
        <v>3179.2083333350201</v>
      </c>
      <c r="E23697" t="str">
        <f t="shared" si="741"/>
        <v>2015915</v>
      </c>
      <c r="F23697">
        <f>SUM(用户负荷!E23696:H23696)/100</f>
        <v>9.2162144799999998E-2</v>
      </c>
      <c r="G23697" t="str">
        <f t="shared" si="742"/>
        <v>2015915</v>
      </c>
    </row>
    <row r="23698" spans="1:7" x14ac:dyDescent="0.15">
      <c r="A23698">
        <v>2015</v>
      </c>
      <c r="B23698">
        <v>9</v>
      </c>
      <c r="C23698">
        <v>15</v>
      </c>
      <c r="D23698" s="6">
        <v>3179.2500000016898</v>
      </c>
      <c r="E23698" t="str">
        <f t="shared" si="741"/>
        <v>2015915</v>
      </c>
      <c r="F23698">
        <f>SUM(用户负荷!E23697:H23697)/100</f>
        <v>8.6461613200000009E-2</v>
      </c>
      <c r="G23698" t="str">
        <f t="shared" si="742"/>
        <v>2015915</v>
      </c>
    </row>
    <row r="23699" spans="1:7" x14ac:dyDescent="0.15">
      <c r="A23699">
        <v>2015</v>
      </c>
      <c r="B23699">
        <v>9</v>
      </c>
      <c r="C23699">
        <v>15</v>
      </c>
      <c r="D23699" s="6">
        <v>3179.29166666836</v>
      </c>
      <c r="E23699" t="str">
        <f t="shared" si="741"/>
        <v>2015915</v>
      </c>
      <c r="F23699">
        <f>SUM(用户负荷!E23698:H23698)/100</f>
        <v>0.10045011120000001</v>
      </c>
      <c r="G23699" t="str">
        <f t="shared" si="742"/>
        <v>2015915</v>
      </c>
    </row>
    <row r="23700" spans="1:7" x14ac:dyDescent="0.15">
      <c r="A23700">
        <v>2015</v>
      </c>
      <c r="B23700">
        <v>9</v>
      </c>
      <c r="C23700">
        <v>15</v>
      </c>
      <c r="D23700" s="6">
        <v>3179.3333333350201</v>
      </c>
      <c r="E23700" t="str">
        <f t="shared" si="741"/>
        <v>2015915</v>
      </c>
      <c r="F23700">
        <f>SUM(用户负荷!E23699:H23699)/100</f>
        <v>7.8247429999999993E-2</v>
      </c>
      <c r="G23700" t="str">
        <f t="shared" si="742"/>
        <v>2015915</v>
      </c>
    </row>
    <row r="23701" spans="1:7" x14ac:dyDescent="0.15">
      <c r="A23701">
        <v>2015</v>
      </c>
      <c r="B23701">
        <v>9</v>
      </c>
      <c r="C23701">
        <v>15</v>
      </c>
      <c r="D23701" s="6">
        <v>3179.3750000016898</v>
      </c>
      <c r="E23701" t="str">
        <f t="shared" si="741"/>
        <v>2015915</v>
      </c>
      <c r="F23701">
        <f>SUM(用户负荷!E23700:H23700)/100</f>
        <v>6.0299580000000005E-2</v>
      </c>
      <c r="G23701" t="str">
        <f t="shared" si="742"/>
        <v>2015915</v>
      </c>
    </row>
    <row r="23702" spans="1:7" x14ac:dyDescent="0.15">
      <c r="A23702">
        <v>2015</v>
      </c>
      <c r="B23702">
        <v>9</v>
      </c>
      <c r="C23702">
        <v>15</v>
      </c>
      <c r="D23702" s="6">
        <v>3179.41666666836</v>
      </c>
      <c r="E23702" t="str">
        <f t="shared" si="741"/>
        <v>2015915</v>
      </c>
      <c r="F23702">
        <f>SUM(用户负荷!E23701:H23701)/100</f>
        <v>0.13574965680000001</v>
      </c>
      <c r="G23702" t="str">
        <f t="shared" si="742"/>
        <v>2015915</v>
      </c>
    </row>
    <row r="23703" spans="1:7" x14ac:dyDescent="0.15">
      <c r="A23703">
        <v>2015</v>
      </c>
      <c r="B23703">
        <v>9</v>
      </c>
      <c r="C23703">
        <v>15</v>
      </c>
      <c r="D23703" s="6">
        <v>3179.4583333350201</v>
      </c>
      <c r="E23703" t="str">
        <f t="shared" si="741"/>
        <v>2015915</v>
      </c>
      <c r="F23703">
        <f>SUM(用户负荷!E23702:H23702)/100</f>
        <v>6.753275839999999E-2</v>
      </c>
      <c r="G23703" t="str">
        <f t="shared" si="742"/>
        <v>2015915</v>
      </c>
    </row>
    <row r="23704" spans="1:7" x14ac:dyDescent="0.15">
      <c r="A23704">
        <v>2015</v>
      </c>
      <c r="B23704">
        <v>9</v>
      </c>
      <c r="C23704">
        <v>15</v>
      </c>
      <c r="D23704" s="6">
        <v>3179.5000000016898</v>
      </c>
      <c r="E23704" t="str">
        <f t="shared" si="741"/>
        <v>2015915</v>
      </c>
      <c r="F23704">
        <f>SUM(用户负荷!E23703:H23703)/100</f>
        <v>5.2142206399999988E-2</v>
      </c>
      <c r="G23704" t="str">
        <f t="shared" si="742"/>
        <v>2015915</v>
      </c>
    </row>
    <row r="23705" spans="1:7" x14ac:dyDescent="0.15">
      <c r="A23705">
        <v>2015</v>
      </c>
      <c r="B23705">
        <v>9</v>
      </c>
      <c r="C23705">
        <v>15</v>
      </c>
      <c r="D23705" s="6">
        <v>3179.54166666836</v>
      </c>
      <c r="E23705" t="str">
        <f t="shared" si="741"/>
        <v>2015915</v>
      </c>
      <c r="F23705">
        <f>SUM(用户负荷!E23704:H23704)/100</f>
        <v>7.1814608800000013E-2</v>
      </c>
      <c r="G23705" t="str">
        <f t="shared" si="742"/>
        <v>2015915</v>
      </c>
    </row>
    <row r="23706" spans="1:7" x14ac:dyDescent="0.15">
      <c r="A23706">
        <v>2015</v>
      </c>
      <c r="B23706">
        <v>9</v>
      </c>
      <c r="C23706">
        <v>15</v>
      </c>
      <c r="D23706" s="6">
        <v>3179.5833333350201</v>
      </c>
      <c r="E23706" t="str">
        <f t="shared" si="741"/>
        <v>2015915</v>
      </c>
      <c r="F23706">
        <f>SUM(用户负荷!E23705:H23705)/100</f>
        <v>6.1541770400000001E-2</v>
      </c>
      <c r="G23706" t="str">
        <f t="shared" si="742"/>
        <v>2015915</v>
      </c>
    </row>
    <row r="23707" spans="1:7" x14ac:dyDescent="0.15">
      <c r="A23707">
        <v>2015</v>
      </c>
      <c r="B23707">
        <v>9</v>
      </c>
      <c r="C23707">
        <v>15</v>
      </c>
      <c r="D23707" s="6">
        <v>3179.6250000016898</v>
      </c>
      <c r="E23707" t="str">
        <f t="shared" si="741"/>
        <v>2015915</v>
      </c>
      <c r="F23707">
        <f>SUM(用户负荷!E23706:H23706)/100</f>
        <v>5.3239947999999995E-2</v>
      </c>
      <c r="G23707" t="str">
        <f t="shared" si="742"/>
        <v>2015915</v>
      </c>
    </row>
    <row r="23708" spans="1:7" x14ac:dyDescent="0.15">
      <c r="A23708">
        <v>2015</v>
      </c>
      <c r="B23708">
        <v>9</v>
      </c>
      <c r="C23708">
        <v>15</v>
      </c>
      <c r="D23708" s="6">
        <v>3179.66666666836</v>
      </c>
      <c r="E23708" t="str">
        <f t="shared" si="741"/>
        <v>2015915</v>
      </c>
      <c r="F23708">
        <f>SUM(用户负荷!E23707:H23707)/100</f>
        <v>4.9487570000000008E-2</v>
      </c>
      <c r="G23708" t="str">
        <f t="shared" si="742"/>
        <v>2015915</v>
      </c>
    </row>
    <row r="23709" spans="1:7" x14ac:dyDescent="0.15">
      <c r="A23709">
        <v>2015</v>
      </c>
      <c r="B23709">
        <v>9</v>
      </c>
      <c r="C23709">
        <v>15</v>
      </c>
      <c r="D23709" s="6">
        <v>3179.7083333350201</v>
      </c>
      <c r="E23709" t="str">
        <f t="shared" si="741"/>
        <v>2015915</v>
      </c>
      <c r="F23709">
        <f>SUM(用户负荷!E23708:H23708)/100</f>
        <v>5.865418E-2</v>
      </c>
      <c r="G23709" t="str">
        <f t="shared" si="742"/>
        <v>2015915</v>
      </c>
    </row>
    <row r="23710" spans="1:7" x14ac:dyDescent="0.15">
      <c r="A23710">
        <v>2015</v>
      </c>
      <c r="B23710">
        <v>9</v>
      </c>
      <c r="C23710">
        <v>15</v>
      </c>
      <c r="D23710" s="6">
        <v>3179.7500000016898</v>
      </c>
      <c r="E23710" t="str">
        <f t="shared" si="741"/>
        <v>2015915</v>
      </c>
      <c r="F23710">
        <f>SUM(用户负荷!E23709:H23709)/100</f>
        <v>5.3317888000000001E-2</v>
      </c>
      <c r="G23710" t="str">
        <f t="shared" si="742"/>
        <v>2015915</v>
      </c>
    </row>
    <row r="23711" spans="1:7" x14ac:dyDescent="0.15">
      <c r="A23711">
        <v>2015</v>
      </c>
      <c r="B23711">
        <v>9</v>
      </c>
      <c r="C23711">
        <v>15</v>
      </c>
      <c r="D23711" s="6">
        <v>3179.79166666836</v>
      </c>
      <c r="E23711" t="str">
        <f t="shared" si="741"/>
        <v>2015915</v>
      </c>
      <c r="F23711">
        <f>SUM(用户负荷!E23710:H23710)/100</f>
        <v>0.13437340959999999</v>
      </c>
      <c r="G23711" t="str">
        <f t="shared" si="742"/>
        <v>2015915</v>
      </c>
    </row>
    <row r="23712" spans="1:7" x14ac:dyDescent="0.15">
      <c r="A23712">
        <v>2015</v>
      </c>
      <c r="B23712">
        <v>9</v>
      </c>
      <c r="C23712">
        <v>15</v>
      </c>
      <c r="D23712" s="6">
        <v>3179.8333333350201</v>
      </c>
      <c r="E23712" t="str">
        <f t="shared" si="741"/>
        <v>2015915</v>
      </c>
      <c r="F23712">
        <f>SUM(用户负荷!E23711:H23711)/100</f>
        <v>0.19159106880000004</v>
      </c>
      <c r="G23712" t="str">
        <f t="shared" si="742"/>
        <v>2015915</v>
      </c>
    </row>
    <row r="23713" spans="1:12" x14ac:dyDescent="0.15">
      <c r="A23713">
        <v>2015</v>
      </c>
      <c r="B23713">
        <v>9</v>
      </c>
      <c r="C23713">
        <v>15</v>
      </c>
      <c r="D23713" s="6">
        <v>3179.8750000016898</v>
      </c>
      <c r="E23713" t="str">
        <f t="shared" si="741"/>
        <v>2015915</v>
      </c>
      <c r="F23713">
        <f>SUM(用户负荷!E23712:H23712)/100</f>
        <v>9.5379334799999993E-2</v>
      </c>
      <c r="G23713" t="str">
        <f t="shared" si="742"/>
        <v>2015915</v>
      </c>
    </row>
    <row r="23714" spans="1:12" x14ac:dyDescent="0.15">
      <c r="A23714">
        <v>2015</v>
      </c>
      <c r="B23714">
        <v>9</v>
      </c>
      <c r="C23714">
        <v>15</v>
      </c>
      <c r="D23714" s="6">
        <v>3179.91666666836</v>
      </c>
      <c r="E23714" t="str">
        <f t="shared" si="741"/>
        <v>2015915</v>
      </c>
      <c r="F23714">
        <f>SUM(用户负荷!E23713:H23713)/100</f>
        <v>0.10629942159999999</v>
      </c>
      <c r="G23714" t="str">
        <f t="shared" si="742"/>
        <v>2015915</v>
      </c>
    </row>
    <row r="23715" spans="1:12" x14ac:dyDescent="0.15">
      <c r="A23715">
        <v>2015</v>
      </c>
      <c r="B23715">
        <v>9</v>
      </c>
      <c r="C23715">
        <v>15</v>
      </c>
      <c r="D23715" s="6">
        <v>3179.9583333350201</v>
      </c>
      <c r="E23715" t="str">
        <f t="shared" si="741"/>
        <v>2015915</v>
      </c>
      <c r="F23715">
        <f>SUM(用户负荷!E23714:H23714)/100</f>
        <v>9.6385800000000008E-2</v>
      </c>
      <c r="G23715" t="str">
        <f t="shared" si="742"/>
        <v>2015915</v>
      </c>
    </row>
    <row r="23716" spans="1:12" x14ac:dyDescent="0.15">
      <c r="A23716">
        <v>2015</v>
      </c>
      <c r="B23716">
        <v>9</v>
      </c>
      <c r="C23716">
        <v>16</v>
      </c>
      <c r="D23716" s="6">
        <v>3180.0000000016898</v>
      </c>
      <c r="E23716" t="str">
        <f t="shared" si="741"/>
        <v>2015916</v>
      </c>
      <c r="F23716">
        <f>SUM(用户负荷!E23715:H23715)/100</f>
        <v>7.9053502800000008E-2</v>
      </c>
      <c r="G23716" t="str">
        <f t="shared" si="742"/>
        <v>2015916</v>
      </c>
      <c r="H23716">
        <f>IF(IF(ISERROR(MAX(F23716:F23739)),"",MAX(F23716:F23739))=0,"",MAX(F23716:F23739))</f>
        <v>0.15430942240000001</v>
      </c>
      <c r="I23716">
        <f>IF(IF(ISERROR(MAX(F23716:F23739)-MIN(F23716:F23739)),"",MAX(F23716:F23739)-MIN(F23716:F23739))=0,"",MAX(F23716:F23739)-MIN(F23716:F23739))</f>
        <v>0.11623971600000001</v>
      </c>
      <c r="J23716">
        <f>IF(ISERROR(I23716/H23716),"",I23716/H23716)</f>
        <v>0.75328981336398293</v>
      </c>
      <c r="K23716">
        <f>IF(ISERROR(AVERAGE(F23716:F23739)/MAX(F23716:F23739)),"",AVERAGE(F23716:F23739)/MAX(F23716:F23739))</f>
        <v>0.53946985665946834</v>
      </c>
      <c r="L23716">
        <f>IF(ISERROR(MIN(F23716:F23739)/H23716),"",MIN(F23716:F23739)/H23716)</f>
        <v>0.2467101866360171</v>
      </c>
    </row>
    <row r="23717" spans="1:12" x14ac:dyDescent="0.15">
      <c r="A23717">
        <v>2015</v>
      </c>
      <c r="B23717">
        <v>9</v>
      </c>
      <c r="C23717">
        <v>16</v>
      </c>
      <c r="D23717" s="6">
        <v>3180.04166666836</v>
      </c>
      <c r="E23717" t="str">
        <f t="shared" si="741"/>
        <v>2015916</v>
      </c>
      <c r="F23717">
        <f>SUM(用户负荷!E23716:H23716)/100</f>
        <v>6.1735408000000006E-2</v>
      </c>
      <c r="G23717" t="str">
        <f t="shared" si="742"/>
        <v>2015916</v>
      </c>
    </row>
    <row r="23718" spans="1:12" x14ac:dyDescent="0.15">
      <c r="A23718">
        <v>2015</v>
      </c>
      <c r="B23718">
        <v>9</v>
      </c>
      <c r="C23718">
        <v>16</v>
      </c>
      <c r="D23718" s="6">
        <v>3180.0833333350201</v>
      </c>
      <c r="E23718" t="str">
        <f t="shared" si="741"/>
        <v>2015916</v>
      </c>
      <c r="F23718">
        <f>SUM(用户负荷!E23717:H23717)/100</f>
        <v>0.12122960799999999</v>
      </c>
      <c r="G23718" t="str">
        <f t="shared" si="742"/>
        <v>2015916</v>
      </c>
    </row>
    <row r="23719" spans="1:12" x14ac:dyDescent="0.15">
      <c r="A23719">
        <v>2015</v>
      </c>
      <c r="B23719">
        <v>9</v>
      </c>
      <c r="C23719">
        <v>16</v>
      </c>
      <c r="D23719" s="6">
        <v>3180.1250000016898</v>
      </c>
      <c r="E23719" t="str">
        <f t="shared" si="741"/>
        <v>2015916</v>
      </c>
      <c r="F23719">
        <f>SUM(用户负荷!E23718:H23718)/100</f>
        <v>4.0911225600000004E-2</v>
      </c>
      <c r="G23719" t="str">
        <f t="shared" si="742"/>
        <v>2015916</v>
      </c>
    </row>
    <row r="23720" spans="1:12" x14ac:dyDescent="0.15">
      <c r="A23720">
        <v>2015</v>
      </c>
      <c r="B23720">
        <v>9</v>
      </c>
      <c r="C23720">
        <v>16</v>
      </c>
      <c r="D23720" s="6">
        <v>3180.16666666836</v>
      </c>
      <c r="E23720" t="str">
        <f t="shared" si="741"/>
        <v>2015916</v>
      </c>
      <c r="F23720">
        <f>SUM(用户负荷!E23719:H23719)/100</f>
        <v>3.80697064E-2</v>
      </c>
      <c r="G23720" t="str">
        <f t="shared" si="742"/>
        <v>2015916</v>
      </c>
    </row>
    <row r="23721" spans="1:12" x14ac:dyDescent="0.15">
      <c r="A23721">
        <v>2015</v>
      </c>
      <c r="B23721">
        <v>9</v>
      </c>
      <c r="C23721">
        <v>16</v>
      </c>
      <c r="D23721" s="6">
        <v>3180.2083333350201</v>
      </c>
      <c r="E23721" t="str">
        <f t="shared" si="741"/>
        <v>2015916</v>
      </c>
      <c r="F23721">
        <f>SUM(用户负荷!E23720:H23720)/100</f>
        <v>9.3078892400000002E-2</v>
      </c>
      <c r="G23721" t="str">
        <f t="shared" si="742"/>
        <v>2015916</v>
      </c>
    </row>
    <row r="23722" spans="1:12" x14ac:dyDescent="0.15">
      <c r="A23722">
        <v>2015</v>
      </c>
      <c r="B23722">
        <v>9</v>
      </c>
      <c r="C23722">
        <v>16</v>
      </c>
      <c r="D23722" s="6">
        <v>3180.2500000016898</v>
      </c>
      <c r="E23722" t="str">
        <f t="shared" si="741"/>
        <v>2015916</v>
      </c>
      <c r="F23722">
        <f>SUM(用户负荷!E23721:H23721)/100</f>
        <v>3.9399882400000003E-2</v>
      </c>
      <c r="G23722" t="str">
        <f t="shared" si="742"/>
        <v>2015916</v>
      </c>
    </row>
    <row r="23723" spans="1:12" x14ac:dyDescent="0.15">
      <c r="A23723">
        <v>2015</v>
      </c>
      <c r="B23723">
        <v>9</v>
      </c>
      <c r="C23723">
        <v>16</v>
      </c>
      <c r="D23723" s="6">
        <v>3180.29166666836</v>
      </c>
      <c r="E23723" t="str">
        <f t="shared" si="741"/>
        <v>2015916</v>
      </c>
      <c r="F23723">
        <f>SUM(用户负荷!E23722:H23722)/100</f>
        <v>8.6820310400000003E-2</v>
      </c>
      <c r="G23723" t="str">
        <f t="shared" si="742"/>
        <v>2015916</v>
      </c>
    </row>
    <row r="23724" spans="1:12" x14ac:dyDescent="0.15">
      <c r="A23724">
        <v>2015</v>
      </c>
      <c r="B23724">
        <v>9</v>
      </c>
      <c r="C23724">
        <v>16</v>
      </c>
      <c r="D23724" s="6">
        <v>3180.3333333350201</v>
      </c>
      <c r="E23724" t="str">
        <f t="shared" si="741"/>
        <v>2015916</v>
      </c>
      <c r="F23724">
        <f>SUM(用户负荷!E23723:H23723)/100</f>
        <v>0.15430942240000001</v>
      </c>
      <c r="G23724" t="str">
        <f t="shared" si="742"/>
        <v>2015916</v>
      </c>
    </row>
    <row r="23725" spans="1:12" x14ac:dyDescent="0.15">
      <c r="A23725">
        <v>2015</v>
      </c>
      <c r="B23725">
        <v>9</v>
      </c>
      <c r="C23725">
        <v>16</v>
      </c>
      <c r="D23725" s="6">
        <v>3180.3750000016898</v>
      </c>
      <c r="E23725" t="str">
        <f t="shared" si="741"/>
        <v>2015916</v>
      </c>
      <c r="F23725">
        <f>SUM(用户负荷!E23724:H23724)/100</f>
        <v>5.7686684800000006E-2</v>
      </c>
      <c r="G23725" t="str">
        <f t="shared" si="742"/>
        <v>2015916</v>
      </c>
    </row>
    <row r="23726" spans="1:12" x14ac:dyDescent="0.15">
      <c r="A23726">
        <v>2015</v>
      </c>
      <c r="B23726">
        <v>9</v>
      </c>
      <c r="C23726">
        <v>16</v>
      </c>
      <c r="D23726" s="6">
        <v>3180.41666666836</v>
      </c>
      <c r="E23726" t="str">
        <f t="shared" si="741"/>
        <v>2015916</v>
      </c>
      <c r="F23726">
        <f>SUM(用户负荷!E23725:H23725)/100</f>
        <v>0.13861784879999997</v>
      </c>
      <c r="G23726" t="str">
        <f t="shared" si="742"/>
        <v>2015916</v>
      </c>
    </row>
    <row r="23727" spans="1:12" x14ac:dyDescent="0.15">
      <c r="A23727">
        <v>2015</v>
      </c>
      <c r="B23727">
        <v>9</v>
      </c>
      <c r="C23727">
        <v>16</v>
      </c>
      <c r="D23727" s="6">
        <v>3180.4583333350201</v>
      </c>
      <c r="E23727" t="str">
        <f t="shared" si="741"/>
        <v>2015916</v>
      </c>
      <c r="F23727">
        <f>SUM(用户负荷!E23726:H23726)/100</f>
        <v>4.6743215999999997E-2</v>
      </c>
      <c r="G23727" t="str">
        <f t="shared" si="742"/>
        <v>2015916</v>
      </c>
    </row>
    <row r="23728" spans="1:12" x14ac:dyDescent="0.15">
      <c r="A23728">
        <v>2015</v>
      </c>
      <c r="B23728">
        <v>9</v>
      </c>
      <c r="C23728">
        <v>16</v>
      </c>
      <c r="D23728" s="6">
        <v>3180.5000000016898</v>
      </c>
      <c r="E23728" t="str">
        <f t="shared" si="741"/>
        <v>2015916</v>
      </c>
      <c r="F23728">
        <f>SUM(用户负荷!E23727:H23727)/100</f>
        <v>0.14269220560000001</v>
      </c>
      <c r="G23728" t="str">
        <f t="shared" si="742"/>
        <v>2015916</v>
      </c>
    </row>
    <row r="23729" spans="1:12" x14ac:dyDescent="0.15">
      <c r="A23729">
        <v>2015</v>
      </c>
      <c r="B23729">
        <v>9</v>
      </c>
      <c r="C23729">
        <v>16</v>
      </c>
      <c r="D23729" s="6">
        <v>3180.54166666836</v>
      </c>
      <c r="E23729" t="str">
        <f t="shared" si="741"/>
        <v>2015916</v>
      </c>
      <c r="F23729">
        <f>SUM(用户负荷!E23728:H23728)/100</f>
        <v>5.7912537600000008E-2</v>
      </c>
      <c r="G23729" t="str">
        <f t="shared" si="742"/>
        <v>2015916</v>
      </c>
    </row>
    <row r="23730" spans="1:12" x14ac:dyDescent="0.15">
      <c r="A23730">
        <v>2015</v>
      </c>
      <c r="B23730">
        <v>9</v>
      </c>
      <c r="C23730">
        <v>16</v>
      </c>
      <c r="D23730" s="6">
        <v>3180.5833333350201</v>
      </c>
      <c r="E23730" t="str">
        <f t="shared" si="741"/>
        <v>2015916</v>
      </c>
      <c r="F23730">
        <f>SUM(用户负荷!E23729:H23729)/100</f>
        <v>6.8941220799999994E-2</v>
      </c>
      <c r="G23730" t="str">
        <f t="shared" si="742"/>
        <v>2015916</v>
      </c>
    </row>
    <row r="23731" spans="1:12" x14ac:dyDescent="0.15">
      <c r="A23731">
        <v>2015</v>
      </c>
      <c r="B23731">
        <v>9</v>
      </c>
      <c r="C23731">
        <v>16</v>
      </c>
      <c r="D23731" s="6">
        <v>3180.6250000016898</v>
      </c>
      <c r="E23731" t="str">
        <f t="shared" si="741"/>
        <v>2015916</v>
      </c>
      <c r="F23731">
        <f>SUM(用户负荷!E23730:H23730)/100</f>
        <v>0.14643055440000002</v>
      </c>
      <c r="G23731" t="str">
        <f t="shared" si="742"/>
        <v>2015916</v>
      </c>
    </row>
    <row r="23732" spans="1:12" x14ac:dyDescent="0.15">
      <c r="A23732">
        <v>2015</v>
      </c>
      <c r="B23732">
        <v>9</v>
      </c>
      <c r="C23732">
        <v>16</v>
      </c>
      <c r="D23732" s="6">
        <v>3180.66666666836</v>
      </c>
      <c r="E23732" t="str">
        <f t="shared" si="741"/>
        <v>2015916</v>
      </c>
      <c r="F23732">
        <f>SUM(用户负荷!E23731:H23731)/100</f>
        <v>5.69907672E-2</v>
      </c>
      <c r="G23732" t="str">
        <f t="shared" si="742"/>
        <v>2015916</v>
      </c>
    </row>
    <row r="23733" spans="1:12" x14ac:dyDescent="0.15">
      <c r="A23733">
        <v>2015</v>
      </c>
      <c r="B23733">
        <v>9</v>
      </c>
      <c r="C23733">
        <v>16</v>
      </c>
      <c r="D23733" s="6">
        <v>3180.7083333350201</v>
      </c>
      <c r="E23733" t="str">
        <f t="shared" si="741"/>
        <v>2015916</v>
      </c>
      <c r="F23733">
        <f>SUM(用户负荷!E23732:H23732)/100</f>
        <v>4.8541031999999998E-2</v>
      </c>
      <c r="G23733" t="str">
        <f t="shared" si="742"/>
        <v>2015916</v>
      </c>
    </row>
    <row r="23734" spans="1:12" x14ac:dyDescent="0.15">
      <c r="A23734">
        <v>2015</v>
      </c>
      <c r="B23734">
        <v>9</v>
      </c>
      <c r="C23734">
        <v>16</v>
      </c>
      <c r="D23734" s="6">
        <v>3180.7500000016898</v>
      </c>
      <c r="E23734" t="str">
        <f t="shared" si="741"/>
        <v>2015916</v>
      </c>
      <c r="F23734">
        <f>SUM(用户负荷!E23733:H23733)/100</f>
        <v>5.8977198000000008E-2</v>
      </c>
      <c r="G23734" t="str">
        <f t="shared" si="742"/>
        <v>2015916</v>
      </c>
    </row>
    <row r="23735" spans="1:12" x14ac:dyDescent="0.15">
      <c r="A23735">
        <v>2015</v>
      </c>
      <c r="B23735">
        <v>9</v>
      </c>
      <c r="C23735">
        <v>16</v>
      </c>
      <c r="D23735" s="6">
        <v>3180.79166666836</v>
      </c>
      <c r="E23735" t="str">
        <f t="shared" si="741"/>
        <v>2015916</v>
      </c>
      <c r="F23735">
        <f>SUM(用户负荷!E23734:H23734)/100</f>
        <v>6.9844632000000004E-2</v>
      </c>
      <c r="G23735" t="str">
        <f t="shared" si="742"/>
        <v>2015916</v>
      </c>
    </row>
    <row r="23736" spans="1:12" x14ac:dyDescent="0.15">
      <c r="A23736">
        <v>2015</v>
      </c>
      <c r="B23736">
        <v>9</v>
      </c>
      <c r="C23736">
        <v>16</v>
      </c>
      <c r="D23736" s="6">
        <v>3180.8333333350201</v>
      </c>
      <c r="E23736" t="str">
        <f t="shared" si="741"/>
        <v>2015916</v>
      </c>
      <c r="F23736">
        <f>SUM(用户负荷!E23735:H23735)/100</f>
        <v>7.0024067200000012E-2</v>
      </c>
      <c r="G23736" t="str">
        <f t="shared" si="742"/>
        <v>2015916</v>
      </c>
    </row>
    <row r="23737" spans="1:12" x14ac:dyDescent="0.15">
      <c r="A23737">
        <v>2015</v>
      </c>
      <c r="B23737">
        <v>9</v>
      </c>
      <c r="C23737">
        <v>16</v>
      </c>
      <c r="D23737" s="6">
        <v>3180.8750000016898</v>
      </c>
      <c r="E23737" t="str">
        <f t="shared" si="741"/>
        <v>2015916</v>
      </c>
      <c r="F23737">
        <f>SUM(用户负荷!E23736:H23736)/100</f>
        <v>0.10105180800000001</v>
      </c>
      <c r="G23737" t="str">
        <f t="shared" si="742"/>
        <v>2015916</v>
      </c>
    </row>
    <row r="23738" spans="1:12" x14ac:dyDescent="0.15">
      <c r="A23738">
        <v>2015</v>
      </c>
      <c r="B23738">
        <v>9</v>
      </c>
      <c r="C23738">
        <v>16</v>
      </c>
      <c r="D23738" s="6">
        <v>3180.91666666836</v>
      </c>
      <c r="E23738" t="str">
        <f t="shared" si="741"/>
        <v>2015916</v>
      </c>
      <c r="F23738">
        <f>SUM(用户负荷!E23737:H23737)/100</f>
        <v>0.1127199456</v>
      </c>
      <c r="G23738" t="str">
        <f t="shared" si="742"/>
        <v>2015916</v>
      </c>
    </row>
    <row r="23739" spans="1:12" x14ac:dyDescent="0.15">
      <c r="A23739">
        <v>2015</v>
      </c>
      <c r="B23739">
        <v>9</v>
      </c>
      <c r="C23739">
        <v>16</v>
      </c>
      <c r="D23739" s="6">
        <v>3180.9583333350201</v>
      </c>
      <c r="E23739" t="str">
        <f t="shared" si="741"/>
        <v>2015916</v>
      </c>
      <c r="F23739">
        <f>SUM(用户负荷!E23738:H23738)/100</f>
        <v>0.1061050912</v>
      </c>
      <c r="G23739" t="str">
        <f t="shared" si="742"/>
        <v>2015916</v>
      </c>
    </row>
    <row r="23740" spans="1:12" x14ac:dyDescent="0.15">
      <c r="A23740">
        <v>2015</v>
      </c>
      <c r="B23740">
        <v>9</v>
      </c>
      <c r="C23740">
        <v>17</v>
      </c>
      <c r="D23740" s="6">
        <v>3181.0000000016898</v>
      </c>
      <c r="E23740" t="str">
        <f t="shared" si="741"/>
        <v>2015917</v>
      </c>
      <c r="F23740">
        <f>SUM(用户负荷!E23739:H23739)/100</f>
        <v>0.16327581320000001</v>
      </c>
      <c r="G23740" t="str">
        <f t="shared" si="742"/>
        <v>2015917</v>
      </c>
      <c r="H23740">
        <f>IF(IF(ISERROR(MAX(F23740:F23763)),"",MAX(F23740:F23763))=0,"",MAX(F23740:F23763))</f>
        <v>0.16327581320000001</v>
      </c>
      <c r="I23740">
        <f>IF(IF(ISERROR(MAX(F23740:F23763)-MIN(F23740:F23763)),"",MAX(F23740:F23763)-MIN(F23740:F23763))=0,"",MAX(F23740:F23763)-MIN(F23740:F23763))</f>
        <v>0.12250453320000002</v>
      </c>
      <c r="J23740">
        <f>IF(ISERROR(I23740/H23740),"",I23740/H23740)</f>
        <v>0.75029198017186793</v>
      </c>
      <c r="K23740">
        <f>IF(ISERROR(AVERAGE(F23740:F23763)/MAX(F23740:F23763)),"",AVERAGE(F23740:F23763)/MAX(F23740:F23763))</f>
        <v>0.49409148994926988</v>
      </c>
      <c r="L23740">
        <f>IF(ISERROR(MIN(F23740:F23763)/H23740),"",MIN(F23740:F23763)/H23740)</f>
        <v>0.24970801982813212</v>
      </c>
    </row>
    <row r="23741" spans="1:12" x14ac:dyDescent="0.15">
      <c r="A23741">
        <v>2015</v>
      </c>
      <c r="B23741">
        <v>9</v>
      </c>
      <c r="C23741">
        <v>17</v>
      </c>
      <c r="D23741" s="6">
        <v>3181.04166666836</v>
      </c>
      <c r="E23741" t="str">
        <f t="shared" si="741"/>
        <v>2015917</v>
      </c>
      <c r="F23741">
        <f>SUM(用户负荷!E23740:H23740)/100</f>
        <v>0.11948340559999999</v>
      </c>
      <c r="G23741" t="str">
        <f t="shared" si="742"/>
        <v>2015917</v>
      </c>
    </row>
    <row r="23742" spans="1:12" x14ac:dyDescent="0.15">
      <c r="A23742">
        <v>2015</v>
      </c>
      <c r="B23742">
        <v>9</v>
      </c>
      <c r="C23742">
        <v>17</v>
      </c>
      <c r="D23742" s="6">
        <v>3181.0833333350201</v>
      </c>
      <c r="E23742" t="str">
        <f t="shared" si="741"/>
        <v>2015917</v>
      </c>
      <c r="F23742">
        <f>SUM(用户负荷!E23741:H23741)/100</f>
        <v>0.11597177559999999</v>
      </c>
      <c r="G23742" t="str">
        <f t="shared" si="742"/>
        <v>2015917</v>
      </c>
    </row>
    <row r="23743" spans="1:12" x14ac:dyDescent="0.15">
      <c r="A23743">
        <v>2015</v>
      </c>
      <c r="B23743">
        <v>9</v>
      </c>
      <c r="C23743">
        <v>17</v>
      </c>
      <c r="D23743" s="6">
        <v>3181.1250000016898</v>
      </c>
      <c r="E23743" t="str">
        <f t="shared" si="741"/>
        <v>2015917</v>
      </c>
      <c r="F23743">
        <f>SUM(用户负荷!E23742:H23742)/100</f>
        <v>9.8715513199999994E-2</v>
      </c>
      <c r="G23743" t="str">
        <f t="shared" si="742"/>
        <v>2015917</v>
      </c>
    </row>
    <row r="23744" spans="1:12" x14ac:dyDescent="0.15">
      <c r="A23744">
        <v>2015</v>
      </c>
      <c r="B23744">
        <v>9</v>
      </c>
      <c r="C23744">
        <v>17</v>
      </c>
      <c r="D23744" s="6">
        <v>3181.16666666836</v>
      </c>
      <c r="E23744" t="str">
        <f t="shared" si="741"/>
        <v>2015917</v>
      </c>
      <c r="F23744">
        <f>SUM(用户负荷!E23743:H23743)/100</f>
        <v>4.077128E-2</v>
      </c>
      <c r="G23744" t="str">
        <f t="shared" si="742"/>
        <v>2015917</v>
      </c>
    </row>
    <row r="23745" spans="1:7" x14ac:dyDescent="0.15">
      <c r="A23745">
        <v>2015</v>
      </c>
      <c r="B23745">
        <v>9</v>
      </c>
      <c r="C23745">
        <v>17</v>
      </c>
      <c r="D23745" s="6">
        <v>3181.2083333350201</v>
      </c>
      <c r="E23745" t="str">
        <f t="shared" si="741"/>
        <v>2015917</v>
      </c>
      <c r="F23745">
        <f>SUM(用户负荷!E23744:H23744)/100</f>
        <v>8.5987564799999985E-2</v>
      </c>
      <c r="G23745" t="str">
        <f t="shared" si="742"/>
        <v>2015917</v>
      </c>
    </row>
    <row r="23746" spans="1:7" x14ac:dyDescent="0.15">
      <c r="A23746">
        <v>2015</v>
      </c>
      <c r="B23746">
        <v>9</v>
      </c>
      <c r="C23746">
        <v>17</v>
      </c>
      <c r="D23746" s="6">
        <v>3181.2500000016898</v>
      </c>
      <c r="E23746" t="str">
        <f t="shared" si="741"/>
        <v>2015917</v>
      </c>
      <c r="F23746">
        <f>SUM(用户负荷!E23745:H23745)/100</f>
        <v>7.873741279999999E-2</v>
      </c>
      <c r="G23746" t="str">
        <f t="shared" si="742"/>
        <v>2015917</v>
      </c>
    </row>
    <row r="23747" spans="1:7" x14ac:dyDescent="0.15">
      <c r="A23747">
        <v>2015</v>
      </c>
      <c r="B23747">
        <v>9</v>
      </c>
      <c r="C23747">
        <v>17</v>
      </c>
      <c r="D23747" s="6">
        <v>3181.29166666836</v>
      </c>
      <c r="E23747" t="str">
        <f t="shared" si="741"/>
        <v>2015917</v>
      </c>
      <c r="F23747">
        <f>SUM(用户负荷!E23746:H23746)/100</f>
        <v>4.2505012000000002E-2</v>
      </c>
      <c r="G23747" t="str">
        <f t="shared" si="742"/>
        <v>2015917</v>
      </c>
    </row>
    <row r="23748" spans="1:7" x14ac:dyDescent="0.15">
      <c r="A23748">
        <v>2015</v>
      </c>
      <c r="B23748">
        <v>9</v>
      </c>
      <c r="C23748">
        <v>17</v>
      </c>
      <c r="D23748" s="6">
        <v>3181.3333333350201</v>
      </c>
      <c r="E23748" t="str">
        <f t="shared" ref="E23748:E23811" si="743">A23748&amp;B23748&amp;C23748</f>
        <v>2015917</v>
      </c>
      <c r="F23748">
        <f>SUM(用户负荷!E23747:H23747)/100</f>
        <v>5.8933032000000003E-2</v>
      </c>
      <c r="G23748" t="str">
        <f t="shared" ref="G23748:G23811" si="744">E23748</f>
        <v>2015917</v>
      </c>
    </row>
    <row r="23749" spans="1:7" x14ac:dyDescent="0.15">
      <c r="A23749">
        <v>2015</v>
      </c>
      <c r="B23749">
        <v>9</v>
      </c>
      <c r="C23749">
        <v>17</v>
      </c>
      <c r="D23749" s="6">
        <v>3181.3750000016898</v>
      </c>
      <c r="E23749" t="str">
        <f t="shared" si="743"/>
        <v>2015917</v>
      </c>
      <c r="F23749">
        <f>SUM(用户负荷!E23748:H23748)/100</f>
        <v>5.2342945199999998E-2</v>
      </c>
      <c r="G23749" t="str">
        <f t="shared" si="744"/>
        <v>2015917</v>
      </c>
    </row>
    <row r="23750" spans="1:7" x14ac:dyDescent="0.15">
      <c r="A23750">
        <v>2015</v>
      </c>
      <c r="B23750">
        <v>9</v>
      </c>
      <c r="C23750">
        <v>17</v>
      </c>
      <c r="D23750" s="6">
        <v>3181.41666666836</v>
      </c>
      <c r="E23750" t="str">
        <f t="shared" si="743"/>
        <v>2015917</v>
      </c>
      <c r="F23750">
        <f>SUM(用户负荷!E23749:H23749)/100</f>
        <v>4.8506391999999995E-2</v>
      </c>
      <c r="G23750" t="str">
        <f t="shared" si="744"/>
        <v>2015917</v>
      </c>
    </row>
    <row r="23751" spans="1:7" x14ac:dyDescent="0.15">
      <c r="A23751">
        <v>2015</v>
      </c>
      <c r="B23751">
        <v>9</v>
      </c>
      <c r="C23751">
        <v>17</v>
      </c>
      <c r="D23751" s="6">
        <v>3181.4583333350201</v>
      </c>
      <c r="E23751" t="str">
        <f t="shared" si="743"/>
        <v>2015917</v>
      </c>
      <c r="F23751">
        <f>SUM(用户负荷!E23750:H23750)/100</f>
        <v>4.9738536799999997E-2</v>
      </c>
      <c r="G23751" t="str">
        <f t="shared" si="744"/>
        <v>2015917</v>
      </c>
    </row>
    <row r="23752" spans="1:7" x14ac:dyDescent="0.15">
      <c r="A23752">
        <v>2015</v>
      </c>
      <c r="B23752">
        <v>9</v>
      </c>
      <c r="C23752">
        <v>17</v>
      </c>
      <c r="D23752" s="6">
        <v>3181.5000000016898</v>
      </c>
      <c r="E23752" t="str">
        <f t="shared" si="743"/>
        <v>2015917</v>
      </c>
      <c r="F23752">
        <f>SUM(用户负荷!E23751:H23751)/100</f>
        <v>0.11681525960000001</v>
      </c>
      <c r="G23752" t="str">
        <f t="shared" si="744"/>
        <v>2015917</v>
      </c>
    </row>
    <row r="23753" spans="1:7" x14ac:dyDescent="0.15">
      <c r="A23753">
        <v>2015</v>
      </c>
      <c r="B23753">
        <v>9</v>
      </c>
      <c r="C23753">
        <v>17</v>
      </c>
      <c r="D23753" s="6">
        <v>3181.54166666836</v>
      </c>
      <c r="E23753" t="str">
        <f t="shared" si="743"/>
        <v>2015917</v>
      </c>
      <c r="F23753">
        <f>SUM(用户负荷!E23752:H23752)/100</f>
        <v>5.8927836000000004E-2</v>
      </c>
      <c r="G23753" t="str">
        <f t="shared" si="744"/>
        <v>2015917</v>
      </c>
    </row>
    <row r="23754" spans="1:7" x14ac:dyDescent="0.15">
      <c r="A23754">
        <v>2015</v>
      </c>
      <c r="B23754">
        <v>9</v>
      </c>
      <c r="C23754">
        <v>17</v>
      </c>
      <c r="D23754" s="6">
        <v>3181.5833333350201</v>
      </c>
      <c r="E23754" t="str">
        <f t="shared" si="743"/>
        <v>2015917</v>
      </c>
      <c r="F23754">
        <f>SUM(用户负荷!E23753:H23753)/100</f>
        <v>6.1605681200000005E-2</v>
      </c>
      <c r="G23754" t="str">
        <f t="shared" si="744"/>
        <v>2015917</v>
      </c>
    </row>
    <row r="23755" spans="1:7" x14ac:dyDescent="0.15">
      <c r="A23755">
        <v>2015</v>
      </c>
      <c r="B23755">
        <v>9</v>
      </c>
      <c r="C23755">
        <v>17</v>
      </c>
      <c r="D23755" s="6">
        <v>3181.6250000016898</v>
      </c>
      <c r="E23755" t="str">
        <f t="shared" si="743"/>
        <v>2015917</v>
      </c>
      <c r="F23755">
        <f>SUM(用户负荷!E23754:H23754)/100</f>
        <v>4.7955442800000005E-2</v>
      </c>
      <c r="G23755" t="str">
        <f t="shared" si="744"/>
        <v>2015917</v>
      </c>
    </row>
    <row r="23756" spans="1:7" x14ac:dyDescent="0.15">
      <c r="A23756">
        <v>2015</v>
      </c>
      <c r="B23756">
        <v>9</v>
      </c>
      <c r="C23756">
        <v>17</v>
      </c>
      <c r="D23756" s="6">
        <v>3181.66666666836</v>
      </c>
      <c r="E23756" t="str">
        <f t="shared" si="743"/>
        <v>2015917</v>
      </c>
      <c r="F23756">
        <f>SUM(用户负荷!E23755:H23755)/100</f>
        <v>6.1666128000000001E-2</v>
      </c>
      <c r="G23756" t="str">
        <f t="shared" si="744"/>
        <v>2015917</v>
      </c>
    </row>
    <row r="23757" spans="1:7" x14ac:dyDescent="0.15">
      <c r="A23757">
        <v>2015</v>
      </c>
      <c r="B23757">
        <v>9</v>
      </c>
      <c r="C23757">
        <v>17</v>
      </c>
      <c r="D23757" s="6">
        <v>3181.7083333350201</v>
      </c>
      <c r="E23757" t="str">
        <f t="shared" si="743"/>
        <v>2015917</v>
      </c>
      <c r="F23757">
        <f>SUM(用户负荷!E23756:H23756)/100</f>
        <v>5.6537329599999998E-2</v>
      </c>
      <c r="G23757" t="str">
        <f t="shared" si="744"/>
        <v>2015917</v>
      </c>
    </row>
    <row r="23758" spans="1:7" x14ac:dyDescent="0.15">
      <c r="A23758">
        <v>2015</v>
      </c>
      <c r="B23758">
        <v>9</v>
      </c>
      <c r="C23758">
        <v>17</v>
      </c>
      <c r="D23758" s="6">
        <v>3181.7500000016898</v>
      </c>
      <c r="E23758" t="str">
        <f t="shared" si="743"/>
        <v>2015917</v>
      </c>
      <c r="F23758">
        <f>SUM(用户负荷!E23757:H23757)/100</f>
        <v>0.1071875912</v>
      </c>
      <c r="G23758" t="str">
        <f t="shared" si="744"/>
        <v>2015917</v>
      </c>
    </row>
    <row r="23759" spans="1:7" x14ac:dyDescent="0.15">
      <c r="A23759">
        <v>2015</v>
      </c>
      <c r="B23759">
        <v>9</v>
      </c>
      <c r="C23759">
        <v>17</v>
      </c>
      <c r="D23759" s="6">
        <v>3181.79166666836</v>
      </c>
      <c r="E23759" t="str">
        <f t="shared" si="743"/>
        <v>2015917</v>
      </c>
      <c r="F23759">
        <f>SUM(用户负荷!E23758:H23758)/100</f>
        <v>6.3336122399999986E-2</v>
      </c>
      <c r="G23759" t="str">
        <f t="shared" si="744"/>
        <v>2015917</v>
      </c>
    </row>
    <row r="23760" spans="1:7" x14ac:dyDescent="0.15">
      <c r="A23760">
        <v>2015</v>
      </c>
      <c r="B23760">
        <v>9</v>
      </c>
      <c r="C23760">
        <v>17</v>
      </c>
      <c r="D23760" s="6">
        <v>3181.8333333350201</v>
      </c>
      <c r="E23760" t="str">
        <f t="shared" si="743"/>
        <v>2015917</v>
      </c>
      <c r="F23760">
        <f>SUM(用户负荷!E23759:H23759)/100</f>
        <v>7.5726503999999986E-2</v>
      </c>
      <c r="G23760" t="str">
        <f t="shared" si="744"/>
        <v>2015917</v>
      </c>
    </row>
    <row r="23761" spans="1:12" x14ac:dyDescent="0.15">
      <c r="A23761">
        <v>2015</v>
      </c>
      <c r="B23761">
        <v>9</v>
      </c>
      <c r="C23761">
        <v>17</v>
      </c>
      <c r="D23761" s="6">
        <v>3181.8750000016898</v>
      </c>
      <c r="E23761" t="str">
        <f t="shared" si="743"/>
        <v>2015917</v>
      </c>
      <c r="F23761">
        <f>SUM(用户负荷!E23760:H23760)/100</f>
        <v>0.11604954240000001</v>
      </c>
      <c r="G23761" t="str">
        <f t="shared" si="744"/>
        <v>2015917</v>
      </c>
    </row>
    <row r="23762" spans="1:12" x14ac:dyDescent="0.15">
      <c r="A23762">
        <v>2015</v>
      </c>
      <c r="B23762">
        <v>9</v>
      </c>
      <c r="C23762">
        <v>17</v>
      </c>
      <c r="D23762" s="6">
        <v>3181.91666666836</v>
      </c>
      <c r="E23762" t="str">
        <f t="shared" si="743"/>
        <v>2015917</v>
      </c>
      <c r="F23762">
        <f>SUM(用户负荷!E23761:H23761)/100</f>
        <v>0.10429411199999999</v>
      </c>
      <c r="G23762" t="str">
        <f t="shared" si="744"/>
        <v>2015917</v>
      </c>
    </row>
    <row r="23763" spans="1:12" x14ac:dyDescent="0.15">
      <c r="A23763">
        <v>2015</v>
      </c>
      <c r="B23763">
        <v>9</v>
      </c>
      <c r="C23763">
        <v>17</v>
      </c>
      <c r="D23763" s="6">
        <v>3181.9583333350201</v>
      </c>
      <c r="E23763" t="str">
        <f t="shared" si="743"/>
        <v>2015917</v>
      </c>
      <c r="F23763">
        <f>SUM(用户负荷!E23762:H23762)/100</f>
        <v>0.11108632319999998</v>
      </c>
      <c r="G23763" t="str">
        <f t="shared" si="744"/>
        <v>2015917</v>
      </c>
    </row>
    <row r="23764" spans="1:12" x14ac:dyDescent="0.15">
      <c r="A23764">
        <v>2015</v>
      </c>
      <c r="B23764">
        <v>9</v>
      </c>
      <c r="C23764">
        <v>18</v>
      </c>
      <c r="D23764" s="6">
        <v>3182.0000000016898</v>
      </c>
      <c r="E23764" t="str">
        <f t="shared" si="743"/>
        <v>2015918</v>
      </c>
      <c r="F23764">
        <f>SUM(用户负荷!E23763:H23763)/100</f>
        <v>7.0878289600000005E-2</v>
      </c>
      <c r="G23764" t="str">
        <f t="shared" si="744"/>
        <v>2015918</v>
      </c>
      <c r="H23764">
        <f>IF(IF(ISERROR(MAX(F23764:F23787)),"",MAX(F23764:F23787))=0,"",MAX(F23764:F23787))</f>
        <v>0.14880512640000002</v>
      </c>
      <c r="I23764">
        <f>IF(IF(ISERROR(MAX(F23764:F23787)-MIN(F23764:F23787)),"",MAX(F23764:F23787)-MIN(F23764:F23787))=0,"",MAX(F23764:F23787)-MIN(F23764:F23787))</f>
        <v>0.10966331200000001</v>
      </c>
      <c r="J23764">
        <f>IF(ISERROR(I23764/H23764),"",I23764/H23764)</f>
        <v>0.7369592342216511</v>
      </c>
      <c r="K23764">
        <f>IF(ISERROR(AVERAGE(F23764:F23787)/MAX(F23764:F23787)),"",AVERAGE(F23764:F23787)/MAX(F23764:F23787))</f>
        <v>0.49658791459485629</v>
      </c>
      <c r="L23764">
        <f>IF(ISERROR(MIN(F23764:F23787)/H23764),"",MIN(F23764:F23787)/H23764)</f>
        <v>0.2630407657783489</v>
      </c>
    </row>
    <row r="23765" spans="1:12" x14ac:dyDescent="0.15">
      <c r="A23765">
        <v>2015</v>
      </c>
      <c r="B23765">
        <v>9</v>
      </c>
      <c r="C23765">
        <v>18</v>
      </c>
      <c r="D23765" s="6">
        <v>3182.04166666836</v>
      </c>
      <c r="E23765" t="str">
        <f t="shared" si="743"/>
        <v>2015918</v>
      </c>
      <c r="F23765">
        <f>SUM(用户负荷!E23764:H23764)/100</f>
        <v>5.1454256000000004E-2</v>
      </c>
      <c r="G23765" t="str">
        <f t="shared" si="744"/>
        <v>2015918</v>
      </c>
    </row>
    <row r="23766" spans="1:12" x14ac:dyDescent="0.15">
      <c r="A23766">
        <v>2015</v>
      </c>
      <c r="B23766">
        <v>9</v>
      </c>
      <c r="C23766">
        <v>18</v>
      </c>
      <c r="D23766" s="6">
        <v>3182.0833333350201</v>
      </c>
      <c r="E23766" t="str">
        <f t="shared" si="743"/>
        <v>2015918</v>
      </c>
      <c r="F23766">
        <f>SUM(用户负荷!E23765:H23765)/100</f>
        <v>3.9511076799999989E-2</v>
      </c>
      <c r="G23766" t="str">
        <f t="shared" si="744"/>
        <v>2015918</v>
      </c>
    </row>
    <row r="23767" spans="1:12" x14ac:dyDescent="0.15">
      <c r="A23767">
        <v>2015</v>
      </c>
      <c r="B23767">
        <v>9</v>
      </c>
      <c r="C23767">
        <v>18</v>
      </c>
      <c r="D23767" s="6">
        <v>3182.1250000016898</v>
      </c>
      <c r="E23767" t="str">
        <f t="shared" si="743"/>
        <v>2015918</v>
      </c>
      <c r="F23767">
        <f>SUM(用户负荷!E23766:H23766)/100</f>
        <v>3.9141814400000002E-2</v>
      </c>
      <c r="G23767" t="str">
        <f t="shared" si="744"/>
        <v>2015918</v>
      </c>
    </row>
    <row r="23768" spans="1:12" x14ac:dyDescent="0.15">
      <c r="A23768">
        <v>2015</v>
      </c>
      <c r="B23768">
        <v>9</v>
      </c>
      <c r="C23768">
        <v>18</v>
      </c>
      <c r="D23768" s="6">
        <v>3182.16666666836</v>
      </c>
      <c r="E23768" t="str">
        <f t="shared" si="743"/>
        <v>2015918</v>
      </c>
      <c r="F23768">
        <f>SUM(用户负荷!E23767:H23767)/100</f>
        <v>9.4751831200000011E-2</v>
      </c>
      <c r="G23768" t="str">
        <f t="shared" si="744"/>
        <v>2015918</v>
      </c>
    </row>
    <row r="23769" spans="1:12" x14ac:dyDescent="0.15">
      <c r="A23769">
        <v>2015</v>
      </c>
      <c r="B23769">
        <v>9</v>
      </c>
      <c r="C23769">
        <v>18</v>
      </c>
      <c r="D23769" s="6">
        <v>3182.2083333350201</v>
      </c>
      <c r="E23769" t="str">
        <f t="shared" si="743"/>
        <v>2015918</v>
      </c>
      <c r="F23769">
        <f>SUM(用户负荷!E23768:H23768)/100</f>
        <v>8.9474427199999998E-2</v>
      </c>
      <c r="G23769" t="str">
        <f t="shared" si="744"/>
        <v>2015918</v>
      </c>
    </row>
    <row r="23770" spans="1:12" x14ac:dyDescent="0.15">
      <c r="A23770">
        <v>2015</v>
      </c>
      <c r="B23770">
        <v>9</v>
      </c>
      <c r="C23770">
        <v>18</v>
      </c>
      <c r="D23770" s="6">
        <v>3182.2500000016898</v>
      </c>
      <c r="E23770" t="str">
        <f t="shared" si="743"/>
        <v>2015918</v>
      </c>
      <c r="F23770">
        <f>SUM(用户负荷!E23769:H23769)/100</f>
        <v>9.1597859200000006E-2</v>
      </c>
      <c r="G23770" t="str">
        <f t="shared" si="744"/>
        <v>2015918</v>
      </c>
    </row>
    <row r="23771" spans="1:12" x14ac:dyDescent="0.15">
      <c r="A23771">
        <v>2015</v>
      </c>
      <c r="B23771">
        <v>9</v>
      </c>
      <c r="C23771">
        <v>18</v>
      </c>
      <c r="D23771" s="6">
        <v>3182.29166666836</v>
      </c>
      <c r="E23771" t="str">
        <f t="shared" si="743"/>
        <v>2015918</v>
      </c>
      <c r="F23771">
        <f>SUM(用户负荷!E23770:H23770)/100</f>
        <v>3.9805516800000003E-2</v>
      </c>
      <c r="G23771" t="str">
        <f t="shared" si="744"/>
        <v>2015918</v>
      </c>
    </row>
    <row r="23772" spans="1:12" x14ac:dyDescent="0.15">
      <c r="A23772">
        <v>2015</v>
      </c>
      <c r="B23772">
        <v>9</v>
      </c>
      <c r="C23772">
        <v>18</v>
      </c>
      <c r="D23772" s="6">
        <v>3182.3333333350201</v>
      </c>
      <c r="E23772" t="str">
        <f t="shared" si="743"/>
        <v>2015918</v>
      </c>
      <c r="F23772">
        <f>SUM(用户负荷!E23771:H23771)/100</f>
        <v>7.6596660799999994E-2</v>
      </c>
      <c r="G23772" t="str">
        <f t="shared" si="744"/>
        <v>2015918</v>
      </c>
    </row>
    <row r="23773" spans="1:12" x14ac:dyDescent="0.15">
      <c r="A23773">
        <v>2015</v>
      </c>
      <c r="B23773">
        <v>9</v>
      </c>
      <c r="C23773">
        <v>18</v>
      </c>
      <c r="D23773" s="6">
        <v>3182.3750000016898</v>
      </c>
      <c r="E23773" t="str">
        <f t="shared" si="743"/>
        <v>2015918</v>
      </c>
      <c r="F23773">
        <f>SUM(用户负荷!E23772:H23772)/100</f>
        <v>6.3953753599999996E-2</v>
      </c>
      <c r="G23773" t="str">
        <f t="shared" si="744"/>
        <v>2015918</v>
      </c>
    </row>
    <row r="23774" spans="1:12" x14ac:dyDescent="0.15">
      <c r="A23774">
        <v>2015</v>
      </c>
      <c r="B23774">
        <v>9</v>
      </c>
      <c r="C23774">
        <v>18</v>
      </c>
      <c r="D23774" s="6">
        <v>3182.41666666836</v>
      </c>
      <c r="E23774" t="str">
        <f t="shared" si="743"/>
        <v>2015918</v>
      </c>
      <c r="F23774">
        <f>SUM(用户负荷!E23773:H23773)/100</f>
        <v>0.14147807359999998</v>
      </c>
      <c r="G23774" t="str">
        <f t="shared" si="744"/>
        <v>2015918</v>
      </c>
    </row>
    <row r="23775" spans="1:12" x14ac:dyDescent="0.15">
      <c r="A23775">
        <v>2015</v>
      </c>
      <c r="B23775">
        <v>9</v>
      </c>
      <c r="C23775">
        <v>18</v>
      </c>
      <c r="D23775" s="6">
        <v>3182.4583333350201</v>
      </c>
      <c r="E23775" t="str">
        <f t="shared" si="743"/>
        <v>2015918</v>
      </c>
      <c r="F23775">
        <f>SUM(用户负荷!E23774:H23774)/100</f>
        <v>5.1656553600000009E-2</v>
      </c>
      <c r="G23775" t="str">
        <f t="shared" si="744"/>
        <v>2015918</v>
      </c>
    </row>
    <row r="23776" spans="1:12" x14ac:dyDescent="0.15">
      <c r="A23776">
        <v>2015</v>
      </c>
      <c r="B23776">
        <v>9</v>
      </c>
      <c r="C23776">
        <v>18</v>
      </c>
      <c r="D23776" s="6">
        <v>3182.5000000016898</v>
      </c>
      <c r="E23776" t="str">
        <f t="shared" si="743"/>
        <v>2015918</v>
      </c>
      <c r="F23776">
        <f>SUM(用户负荷!E23775:H23775)/100</f>
        <v>5.5497436800000008E-2</v>
      </c>
      <c r="G23776" t="str">
        <f t="shared" si="744"/>
        <v>2015918</v>
      </c>
    </row>
    <row r="23777" spans="1:12" x14ac:dyDescent="0.15">
      <c r="A23777">
        <v>2015</v>
      </c>
      <c r="B23777">
        <v>9</v>
      </c>
      <c r="C23777">
        <v>18</v>
      </c>
      <c r="D23777" s="6">
        <v>3182.54166666836</v>
      </c>
      <c r="E23777" t="str">
        <f t="shared" si="743"/>
        <v>2015918</v>
      </c>
      <c r="F23777">
        <f>SUM(用户负荷!E23776:H23776)/100</f>
        <v>4.9772484000000006E-2</v>
      </c>
      <c r="G23777" t="str">
        <f t="shared" si="744"/>
        <v>2015918</v>
      </c>
    </row>
    <row r="23778" spans="1:12" x14ac:dyDescent="0.15">
      <c r="A23778">
        <v>2015</v>
      </c>
      <c r="B23778">
        <v>9</v>
      </c>
      <c r="C23778">
        <v>18</v>
      </c>
      <c r="D23778" s="6">
        <v>3182.5833333350201</v>
      </c>
      <c r="E23778" t="str">
        <f t="shared" si="743"/>
        <v>2015918</v>
      </c>
      <c r="F23778">
        <f>SUM(用户负荷!E23777:H23777)/100</f>
        <v>0.14880512640000002</v>
      </c>
      <c r="G23778" t="str">
        <f t="shared" si="744"/>
        <v>2015918</v>
      </c>
    </row>
    <row r="23779" spans="1:12" x14ac:dyDescent="0.15">
      <c r="A23779">
        <v>2015</v>
      </c>
      <c r="B23779">
        <v>9</v>
      </c>
      <c r="C23779">
        <v>18</v>
      </c>
      <c r="D23779" s="6">
        <v>3182.6250000016898</v>
      </c>
      <c r="E23779" t="str">
        <f t="shared" si="743"/>
        <v>2015918</v>
      </c>
      <c r="F23779">
        <f>SUM(用户负荷!E23778:H23778)/100</f>
        <v>5.0255712000000001E-2</v>
      </c>
      <c r="G23779" t="str">
        <f t="shared" si="744"/>
        <v>2015918</v>
      </c>
    </row>
    <row r="23780" spans="1:12" x14ac:dyDescent="0.15">
      <c r="A23780">
        <v>2015</v>
      </c>
      <c r="B23780">
        <v>9</v>
      </c>
      <c r="C23780">
        <v>18</v>
      </c>
      <c r="D23780" s="6">
        <v>3182.66666666836</v>
      </c>
      <c r="E23780" t="str">
        <f t="shared" si="743"/>
        <v>2015918</v>
      </c>
      <c r="F23780">
        <f>SUM(用户负荷!E23779:H23779)/100</f>
        <v>4.6473716800000002E-2</v>
      </c>
      <c r="G23780" t="str">
        <f t="shared" si="744"/>
        <v>2015918</v>
      </c>
    </row>
    <row r="23781" spans="1:12" x14ac:dyDescent="0.15">
      <c r="A23781">
        <v>2015</v>
      </c>
      <c r="B23781">
        <v>9</v>
      </c>
      <c r="C23781">
        <v>18</v>
      </c>
      <c r="D23781" s="6">
        <v>3182.7083333350201</v>
      </c>
      <c r="E23781" t="str">
        <f t="shared" si="743"/>
        <v>2015918</v>
      </c>
      <c r="F23781">
        <f>SUM(用户负荷!E23780:H23780)/100</f>
        <v>5.2445652799999999E-2</v>
      </c>
      <c r="G23781" t="str">
        <f t="shared" si="744"/>
        <v>2015918</v>
      </c>
    </row>
    <row r="23782" spans="1:12" x14ac:dyDescent="0.15">
      <c r="A23782">
        <v>2015</v>
      </c>
      <c r="B23782">
        <v>9</v>
      </c>
      <c r="C23782">
        <v>18</v>
      </c>
      <c r="D23782" s="6">
        <v>3182.7500000016898</v>
      </c>
      <c r="E23782" t="str">
        <f t="shared" si="743"/>
        <v>2015918</v>
      </c>
      <c r="F23782">
        <f>SUM(用户负荷!E23781:H23781)/100</f>
        <v>5.4009995200000001E-2</v>
      </c>
      <c r="G23782" t="str">
        <f t="shared" si="744"/>
        <v>2015918</v>
      </c>
    </row>
    <row r="23783" spans="1:12" x14ac:dyDescent="0.15">
      <c r="A23783">
        <v>2015</v>
      </c>
      <c r="B23783">
        <v>9</v>
      </c>
      <c r="C23783">
        <v>18</v>
      </c>
      <c r="D23783" s="6">
        <v>3182.79166666836</v>
      </c>
      <c r="E23783" t="str">
        <f t="shared" si="743"/>
        <v>2015918</v>
      </c>
      <c r="F23783">
        <f>SUM(用户负荷!E23782:H23782)/100</f>
        <v>7.0406492800000012E-2</v>
      </c>
      <c r="G23783" t="str">
        <f t="shared" si="744"/>
        <v>2015918</v>
      </c>
    </row>
    <row r="23784" spans="1:12" x14ac:dyDescent="0.15">
      <c r="A23784">
        <v>2015</v>
      </c>
      <c r="B23784">
        <v>9</v>
      </c>
      <c r="C23784">
        <v>18</v>
      </c>
      <c r="D23784" s="6">
        <v>3182.8333333350201</v>
      </c>
      <c r="E23784" t="str">
        <f t="shared" si="743"/>
        <v>2015918</v>
      </c>
      <c r="F23784">
        <f>SUM(用户负荷!E23783:H23783)/100</f>
        <v>9.267481679999999E-2</v>
      </c>
      <c r="G23784" t="str">
        <f t="shared" si="744"/>
        <v>2015918</v>
      </c>
    </row>
    <row r="23785" spans="1:12" x14ac:dyDescent="0.15">
      <c r="A23785">
        <v>2015</v>
      </c>
      <c r="B23785">
        <v>9</v>
      </c>
      <c r="C23785">
        <v>18</v>
      </c>
      <c r="D23785" s="6">
        <v>3182.8750000016898</v>
      </c>
      <c r="E23785" t="str">
        <f t="shared" si="743"/>
        <v>2015918</v>
      </c>
      <c r="F23785">
        <f>SUM(用户负荷!E23784:H23784)/100</f>
        <v>0.10742418240000001</v>
      </c>
      <c r="G23785" t="str">
        <f t="shared" si="744"/>
        <v>2015918</v>
      </c>
    </row>
    <row r="23786" spans="1:12" x14ac:dyDescent="0.15">
      <c r="A23786">
        <v>2015</v>
      </c>
      <c r="B23786">
        <v>9</v>
      </c>
      <c r="C23786">
        <v>18</v>
      </c>
      <c r="D23786" s="6">
        <v>3182.91666666836</v>
      </c>
      <c r="E23786" t="str">
        <f t="shared" si="743"/>
        <v>2015918</v>
      </c>
      <c r="F23786">
        <f>SUM(用户负荷!E23785:H23785)/100</f>
        <v>0.10102201759999999</v>
      </c>
      <c r="G23786" t="str">
        <f t="shared" si="744"/>
        <v>2015918</v>
      </c>
    </row>
    <row r="23787" spans="1:12" x14ac:dyDescent="0.15">
      <c r="A23787">
        <v>2015</v>
      </c>
      <c r="B23787">
        <v>9</v>
      </c>
      <c r="C23787">
        <v>18</v>
      </c>
      <c r="D23787" s="6">
        <v>3182.9583333350201</v>
      </c>
      <c r="E23787" t="str">
        <f t="shared" si="743"/>
        <v>2015918</v>
      </c>
      <c r="F23787">
        <f>SUM(用户负荷!E23786:H23786)/100</f>
        <v>9.4388111199999999E-2</v>
      </c>
      <c r="G23787" t="str">
        <f t="shared" si="744"/>
        <v>2015918</v>
      </c>
    </row>
    <row r="23788" spans="1:12" x14ac:dyDescent="0.15">
      <c r="A23788">
        <v>2015</v>
      </c>
      <c r="B23788">
        <v>9</v>
      </c>
      <c r="C23788">
        <v>19</v>
      </c>
      <c r="D23788" s="6">
        <v>3183.0000000016898</v>
      </c>
      <c r="E23788" t="str">
        <f t="shared" si="743"/>
        <v>2015919</v>
      </c>
      <c r="F23788">
        <f>SUM(用户负荷!E23787:H23787)/100</f>
        <v>7.3246972800000004E-2</v>
      </c>
      <c r="G23788" t="str">
        <f t="shared" si="744"/>
        <v>2015919</v>
      </c>
      <c r="H23788">
        <f>IF(IF(ISERROR(MAX(F23788:F23811)),"",MAX(F23788:F23811))=0,"",MAX(F23788:F23811))</f>
        <v>0.1514190608</v>
      </c>
      <c r="I23788">
        <f>IF(IF(ISERROR(MAX(F23788:F23811)-MIN(F23788:F23811)),"",MAX(F23788:F23811)-MIN(F23788:F23811))=0,"",MAX(F23788:F23811)-MIN(F23788:F23811))</f>
        <v>0.11172335280000001</v>
      </c>
      <c r="J23788">
        <f>IF(ISERROR(I23788/H23788),"",I23788/H23788)</f>
        <v>0.73784206697443733</v>
      </c>
      <c r="K23788">
        <f>IF(ISERROR(AVERAGE(F23788:F23811)/MAX(F23788:F23811)),"",AVERAGE(F23788:F23811)/MAX(F23788:F23811))</f>
        <v>0.49403799168195595</v>
      </c>
      <c r="L23788">
        <f>IF(ISERROR(MIN(F23788:F23811)/H23788),"",MIN(F23788:F23811)/H23788)</f>
        <v>0.26215793302556262</v>
      </c>
    </row>
    <row r="23789" spans="1:12" x14ac:dyDescent="0.15">
      <c r="A23789">
        <v>2015</v>
      </c>
      <c r="B23789">
        <v>9</v>
      </c>
      <c r="C23789">
        <v>19</v>
      </c>
      <c r="D23789" s="6">
        <v>3183.04166666836</v>
      </c>
      <c r="E23789" t="str">
        <f t="shared" si="743"/>
        <v>2015919</v>
      </c>
      <c r="F23789">
        <f>SUM(用户负荷!E23788:H23788)/100</f>
        <v>0.1514190608</v>
      </c>
      <c r="G23789" t="str">
        <f t="shared" si="744"/>
        <v>2015919</v>
      </c>
    </row>
    <row r="23790" spans="1:12" x14ac:dyDescent="0.15">
      <c r="A23790">
        <v>2015</v>
      </c>
      <c r="B23790">
        <v>9</v>
      </c>
      <c r="C23790">
        <v>19</v>
      </c>
      <c r="D23790" s="6">
        <v>3183.0833333350201</v>
      </c>
      <c r="E23790" t="str">
        <f t="shared" si="743"/>
        <v>2015919</v>
      </c>
      <c r="F23790">
        <f>SUM(用户负荷!E23789:H23789)/100</f>
        <v>4.4454377999999996E-2</v>
      </c>
      <c r="G23790" t="str">
        <f t="shared" si="744"/>
        <v>2015919</v>
      </c>
    </row>
    <row r="23791" spans="1:12" x14ac:dyDescent="0.15">
      <c r="A23791">
        <v>2015</v>
      </c>
      <c r="B23791">
        <v>9</v>
      </c>
      <c r="C23791">
        <v>19</v>
      </c>
      <c r="D23791" s="6">
        <v>3183.1250000016898</v>
      </c>
      <c r="E23791" t="str">
        <f t="shared" si="743"/>
        <v>2015919</v>
      </c>
      <c r="F23791">
        <f>SUM(用户负荷!E23790:H23790)/100</f>
        <v>0.1026918388</v>
      </c>
      <c r="G23791" t="str">
        <f t="shared" si="744"/>
        <v>2015919</v>
      </c>
    </row>
    <row r="23792" spans="1:12" x14ac:dyDescent="0.15">
      <c r="A23792">
        <v>2015</v>
      </c>
      <c r="B23792">
        <v>9</v>
      </c>
      <c r="C23792">
        <v>19</v>
      </c>
      <c r="D23792" s="6">
        <v>3183.16666666836</v>
      </c>
      <c r="E23792" t="str">
        <f t="shared" si="743"/>
        <v>2015919</v>
      </c>
      <c r="F23792">
        <f>SUM(用户负荷!E23791:H23791)/100</f>
        <v>4.1658930000000004E-2</v>
      </c>
      <c r="G23792" t="str">
        <f t="shared" si="744"/>
        <v>2015919</v>
      </c>
    </row>
    <row r="23793" spans="1:7" x14ac:dyDescent="0.15">
      <c r="A23793">
        <v>2015</v>
      </c>
      <c r="B23793">
        <v>9</v>
      </c>
      <c r="C23793">
        <v>19</v>
      </c>
      <c r="D23793" s="6">
        <v>3183.2083333350201</v>
      </c>
      <c r="E23793" t="str">
        <f t="shared" si="743"/>
        <v>2015919</v>
      </c>
      <c r="F23793">
        <f>SUM(用户负荷!E23792:H23792)/100</f>
        <v>9.6989401999999988E-2</v>
      </c>
      <c r="G23793" t="str">
        <f t="shared" si="744"/>
        <v>2015919</v>
      </c>
    </row>
    <row r="23794" spans="1:7" x14ac:dyDescent="0.15">
      <c r="A23794">
        <v>2015</v>
      </c>
      <c r="B23794">
        <v>9</v>
      </c>
      <c r="C23794">
        <v>19</v>
      </c>
      <c r="D23794" s="6">
        <v>3183.2500000016898</v>
      </c>
      <c r="E23794" t="str">
        <f t="shared" si="743"/>
        <v>2015919</v>
      </c>
      <c r="F23794">
        <f>SUM(用户负荷!E23793:H23793)/100</f>
        <v>9.1735033600000002E-2</v>
      </c>
      <c r="G23794" t="str">
        <f t="shared" si="744"/>
        <v>2015919</v>
      </c>
    </row>
    <row r="23795" spans="1:7" x14ac:dyDescent="0.15">
      <c r="A23795">
        <v>2015</v>
      </c>
      <c r="B23795">
        <v>9</v>
      </c>
      <c r="C23795">
        <v>19</v>
      </c>
      <c r="D23795" s="6">
        <v>3183.29166666836</v>
      </c>
      <c r="E23795" t="str">
        <f t="shared" si="743"/>
        <v>2015919</v>
      </c>
      <c r="F23795">
        <f>SUM(用户负荷!E23794:H23794)/100</f>
        <v>3.9695707999999996E-2</v>
      </c>
      <c r="G23795" t="str">
        <f t="shared" si="744"/>
        <v>2015919</v>
      </c>
    </row>
    <row r="23796" spans="1:7" x14ac:dyDescent="0.15">
      <c r="A23796">
        <v>2015</v>
      </c>
      <c r="B23796">
        <v>9</v>
      </c>
      <c r="C23796">
        <v>19</v>
      </c>
      <c r="D23796" s="6">
        <v>3183.3333333350201</v>
      </c>
      <c r="E23796" t="str">
        <f t="shared" si="743"/>
        <v>2015919</v>
      </c>
      <c r="F23796">
        <f>SUM(用户负荷!E23795:H23795)/100</f>
        <v>4.4980039999999999E-2</v>
      </c>
      <c r="G23796" t="str">
        <f t="shared" si="744"/>
        <v>2015919</v>
      </c>
    </row>
    <row r="23797" spans="1:7" x14ac:dyDescent="0.15">
      <c r="A23797">
        <v>2015</v>
      </c>
      <c r="B23797">
        <v>9</v>
      </c>
      <c r="C23797">
        <v>19</v>
      </c>
      <c r="D23797" s="6">
        <v>3183.3750000016898</v>
      </c>
      <c r="E23797" t="str">
        <f t="shared" si="743"/>
        <v>2015919</v>
      </c>
      <c r="F23797">
        <f>SUM(用户负荷!E23796:H23796)/100</f>
        <v>7.5465838000000007E-2</v>
      </c>
      <c r="G23797" t="str">
        <f t="shared" si="744"/>
        <v>2015919</v>
      </c>
    </row>
    <row r="23798" spans="1:7" x14ac:dyDescent="0.15">
      <c r="A23798">
        <v>2015</v>
      </c>
      <c r="B23798">
        <v>9</v>
      </c>
      <c r="C23798">
        <v>19</v>
      </c>
      <c r="D23798" s="6">
        <v>3183.41666666836</v>
      </c>
      <c r="E23798" t="str">
        <f t="shared" si="743"/>
        <v>2015919</v>
      </c>
      <c r="F23798">
        <f>SUM(用户负荷!E23797:H23797)/100</f>
        <v>6.8793654399999987E-2</v>
      </c>
      <c r="G23798" t="str">
        <f t="shared" si="744"/>
        <v>2015919</v>
      </c>
    </row>
    <row r="23799" spans="1:7" x14ac:dyDescent="0.15">
      <c r="A23799">
        <v>2015</v>
      </c>
      <c r="B23799">
        <v>9</v>
      </c>
      <c r="C23799">
        <v>19</v>
      </c>
      <c r="D23799" s="6">
        <v>3183.4583333350201</v>
      </c>
      <c r="E23799" t="str">
        <f t="shared" si="743"/>
        <v>2015919</v>
      </c>
      <c r="F23799">
        <f>SUM(用户负荷!E23798:H23798)/100</f>
        <v>6.0414931200000008E-2</v>
      </c>
      <c r="G23799" t="str">
        <f t="shared" si="744"/>
        <v>2015919</v>
      </c>
    </row>
    <row r="23800" spans="1:7" x14ac:dyDescent="0.15">
      <c r="A23800">
        <v>2015</v>
      </c>
      <c r="B23800">
        <v>9</v>
      </c>
      <c r="C23800">
        <v>19</v>
      </c>
      <c r="D23800" s="6">
        <v>3183.5000000016898</v>
      </c>
      <c r="E23800" t="str">
        <f t="shared" si="743"/>
        <v>2015919</v>
      </c>
      <c r="F23800">
        <f>SUM(用户负荷!E23799:H23799)/100</f>
        <v>5.2880731199999989E-2</v>
      </c>
      <c r="G23800" t="str">
        <f t="shared" si="744"/>
        <v>2015919</v>
      </c>
    </row>
    <row r="23801" spans="1:7" x14ac:dyDescent="0.15">
      <c r="A23801">
        <v>2015</v>
      </c>
      <c r="B23801">
        <v>9</v>
      </c>
      <c r="C23801">
        <v>19</v>
      </c>
      <c r="D23801" s="6">
        <v>3183.54166666836</v>
      </c>
      <c r="E23801" t="str">
        <f t="shared" si="743"/>
        <v>2015919</v>
      </c>
      <c r="F23801">
        <f>SUM(用户负荷!E23800:H23800)/100</f>
        <v>5.4820744399999996E-2</v>
      </c>
      <c r="G23801" t="str">
        <f t="shared" si="744"/>
        <v>2015919</v>
      </c>
    </row>
    <row r="23802" spans="1:7" x14ac:dyDescent="0.15">
      <c r="A23802">
        <v>2015</v>
      </c>
      <c r="B23802">
        <v>9</v>
      </c>
      <c r="C23802">
        <v>19</v>
      </c>
      <c r="D23802" s="6">
        <v>3183.5833333350201</v>
      </c>
      <c r="E23802" t="str">
        <f t="shared" si="743"/>
        <v>2015919</v>
      </c>
      <c r="F23802">
        <f>SUM(用户负荷!E23801:H23801)/100</f>
        <v>5.5965942799999994E-2</v>
      </c>
      <c r="G23802" t="str">
        <f t="shared" si="744"/>
        <v>2015919</v>
      </c>
    </row>
    <row r="23803" spans="1:7" x14ac:dyDescent="0.15">
      <c r="A23803">
        <v>2015</v>
      </c>
      <c r="B23803">
        <v>9</v>
      </c>
      <c r="C23803">
        <v>19</v>
      </c>
      <c r="D23803" s="6">
        <v>3183.6250000016898</v>
      </c>
      <c r="E23803" t="str">
        <f t="shared" si="743"/>
        <v>2015919</v>
      </c>
      <c r="F23803">
        <f>SUM(用户负荷!E23802:H23802)/100</f>
        <v>0.1494192936</v>
      </c>
      <c r="G23803" t="str">
        <f t="shared" si="744"/>
        <v>2015919</v>
      </c>
    </row>
    <row r="23804" spans="1:7" x14ac:dyDescent="0.15">
      <c r="A23804">
        <v>2015</v>
      </c>
      <c r="B23804">
        <v>9</v>
      </c>
      <c r="C23804">
        <v>19</v>
      </c>
      <c r="D23804" s="6">
        <v>3183.66666666836</v>
      </c>
      <c r="E23804" t="str">
        <f t="shared" si="743"/>
        <v>2015919</v>
      </c>
      <c r="F23804">
        <f>SUM(用户负荷!E23803:H23803)/100</f>
        <v>6.4892844000000005E-2</v>
      </c>
      <c r="G23804" t="str">
        <f t="shared" si="744"/>
        <v>2015919</v>
      </c>
    </row>
    <row r="23805" spans="1:7" x14ac:dyDescent="0.15">
      <c r="A23805">
        <v>2015</v>
      </c>
      <c r="B23805">
        <v>9</v>
      </c>
      <c r="C23805">
        <v>19</v>
      </c>
      <c r="D23805" s="6">
        <v>3183.7083333350201</v>
      </c>
      <c r="E23805" t="str">
        <f t="shared" si="743"/>
        <v>2015919</v>
      </c>
      <c r="F23805">
        <f>SUM(用户负荷!E23804:H23804)/100</f>
        <v>4.9344680000000009E-2</v>
      </c>
      <c r="G23805" t="str">
        <f t="shared" si="744"/>
        <v>2015919</v>
      </c>
    </row>
    <row r="23806" spans="1:7" x14ac:dyDescent="0.15">
      <c r="A23806">
        <v>2015</v>
      </c>
      <c r="B23806">
        <v>9</v>
      </c>
      <c r="C23806">
        <v>19</v>
      </c>
      <c r="D23806" s="6">
        <v>3183.7500000016898</v>
      </c>
      <c r="E23806" t="str">
        <f t="shared" si="743"/>
        <v>2015919</v>
      </c>
      <c r="F23806">
        <f>SUM(用户负荷!E23805:H23805)/100</f>
        <v>4.80886336E-2</v>
      </c>
      <c r="G23806" t="str">
        <f t="shared" si="744"/>
        <v>2015919</v>
      </c>
    </row>
    <row r="23807" spans="1:7" x14ac:dyDescent="0.15">
      <c r="A23807">
        <v>2015</v>
      </c>
      <c r="B23807">
        <v>9</v>
      </c>
      <c r="C23807">
        <v>19</v>
      </c>
      <c r="D23807" s="6">
        <v>3183.79166666836</v>
      </c>
      <c r="E23807" t="str">
        <f t="shared" si="743"/>
        <v>2015919</v>
      </c>
      <c r="F23807">
        <f>SUM(用户负荷!E23806:H23806)/100</f>
        <v>6.0232032000000005E-2</v>
      </c>
      <c r="G23807" t="str">
        <f t="shared" si="744"/>
        <v>2015919</v>
      </c>
    </row>
    <row r="23808" spans="1:7" x14ac:dyDescent="0.15">
      <c r="A23808">
        <v>2015</v>
      </c>
      <c r="B23808">
        <v>9</v>
      </c>
      <c r="C23808">
        <v>19</v>
      </c>
      <c r="D23808" s="6">
        <v>3183.8333333350201</v>
      </c>
      <c r="E23808" t="str">
        <f t="shared" si="743"/>
        <v>2015919</v>
      </c>
      <c r="F23808">
        <f>SUM(用户负荷!E23807:H23807)/100</f>
        <v>6.9195131999999993E-2</v>
      </c>
      <c r="G23808" t="str">
        <f t="shared" si="744"/>
        <v>2015919</v>
      </c>
    </row>
    <row r="23809" spans="1:12" x14ac:dyDescent="0.15">
      <c r="A23809">
        <v>2015</v>
      </c>
      <c r="B23809">
        <v>9</v>
      </c>
      <c r="C23809">
        <v>19</v>
      </c>
      <c r="D23809" s="6">
        <v>3183.8750000016898</v>
      </c>
      <c r="E23809" t="str">
        <f t="shared" si="743"/>
        <v>2015919</v>
      </c>
      <c r="F23809">
        <f>SUM(用户负荷!E23808:H23808)/100</f>
        <v>0.110033094</v>
      </c>
      <c r="G23809" t="str">
        <f t="shared" si="744"/>
        <v>2015919</v>
      </c>
    </row>
    <row r="23810" spans="1:12" x14ac:dyDescent="0.15">
      <c r="A23810">
        <v>2015</v>
      </c>
      <c r="B23810">
        <v>9</v>
      </c>
      <c r="C23810">
        <v>19</v>
      </c>
      <c r="D23810" s="6">
        <v>3183.91666666836</v>
      </c>
      <c r="E23810" t="str">
        <f t="shared" si="743"/>
        <v>2015919</v>
      </c>
      <c r="F23810">
        <f>SUM(用户负荷!E23809:H23809)/100</f>
        <v>0.105968956</v>
      </c>
      <c r="G23810" t="str">
        <f t="shared" si="744"/>
        <v>2015919</v>
      </c>
    </row>
    <row r="23811" spans="1:12" x14ac:dyDescent="0.15">
      <c r="A23811">
        <v>2015</v>
      </c>
      <c r="B23811">
        <v>9</v>
      </c>
      <c r="C23811">
        <v>19</v>
      </c>
      <c r="D23811" s="6">
        <v>3183.9583333350201</v>
      </c>
      <c r="E23811" t="str">
        <f t="shared" si="743"/>
        <v>2015919</v>
      </c>
      <c r="F23811">
        <f>SUM(用户负荷!E23810:H23810)/100</f>
        <v>8.2974577599999988E-2</v>
      </c>
      <c r="G23811" t="str">
        <f t="shared" si="744"/>
        <v>2015919</v>
      </c>
    </row>
    <row r="23812" spans="1:12" x14ac:dyDescent="0.15">
      <c r="A23812">
        <v>2015</v>
      </c>
      <c r="B23812">
        <v>9</v>
      </c>
      <c r="C23812">
        <v>20</v>
      </c>
      <c r="D23812" s="6">
        <v>3184.0000000016898</v>
      </c>
      <c r="E23812" t="str">
        <f t="shared" ref="E23812:E23875" si="745">A23812&amp;B23812&amp;C23812</f>
        <v>2015920</v>
      </c>
      <c r="F23812">
        <f>SUM(用户负荷!E23811:H23811)/100</f>
        <v>8.0535228799999997E-2</v>
      </c>
      <c r="G23812" t="str">
        <f t="shared" ref="G23812:G23875" si="746">E23812</f>
        <v>2015920</v>
      </c>
      <c r="H23812">
        <f>IF(IF(ISERROR(MAX(F23812:F23835)),"",MAX(F23812:F23835))=0,"",MAX(F23812:F23835))</f>
        <v>0.15849099</v>
      </c>
      <c r="I23812">
        <f>IF(IF(ISERROR(MAX(F23812:F23835)-MIN(F23812:F23835)),"",MAX(F23812:F23835)-MIN(F23812:F23835))=0,"",MAX(F23812:F23835)-MIN(F23812:F23835))</f>
        <v>0.119939268</v>
      </c>
      <c r="J23812">
        <f>IF(ISERROR(I23812/H23812),"",I23812/H23812)</f>
        <v>0.75675764281616265</v>
      </c>
      <c r="K23812">
        <f>IF(ISERROR(AVERAGE(F23812:F23835)/MAX(F23812:F23835)),"",AVERAGE(F23812:F23835)/MAX(F23812:F23835))</f>
        <v>0.52470230126856632</v>
      </c>
      <c r="L23812">
        <f>IF(ISERROR(MIN(F23812:F23835)/H23812),"",MIN(F23812:F23835)/H23812)</f>
        <v>0.24324235718383738</v>
      </c>
    </row>
    <row r="23813" spans="1:12" x14ac:dyDescent="0.15">
      <c r="A23813">
        <v>2015</v>
      </c>
      <c r="B23813">
        <v>9</v>
      </c>
      <c r="C23813">
        <v>20</v>
      </c>
      <c r="D23813" s="6">
        <v>3184.04166666836</v>
      </c>
      <c r="E23813" t="str">
        <f t="shared" si="745"/>
        <v>2015920</v>
      </c>
      <c r="F23813">
        <f>SUM(用户负荷!E23812:H23812)/100</f>
        <v>0.1419628604</v>
      </c>
      <c r="G23813" t="str">
        <f t="shared" si="746"/>
        <v>2015920</v>
      </c>
    </row>
    <row r="23814" spans="1:12" x14ac:dyDescent="0.15">
      <c r="A23814">
        <v>2015</v>
      </c>
      <c r="B23814">
        <v>9</v>
      </c>
      <c r="C23814">
        <v>20</v>
      </c>
      <c r="D23814" s="6">
        <v>3184.0833333350201</v>
      </c>
      <c r="E23814" t="str">
        <f t="shared" si="745"/>
        <v>2015920</v>
      </c>
      <c r="F23814">
        <f>SUM(用户负荷!E23813:H23813)/100</f>
        <v>0.10480557159999999</v>
      </c>
      <c r="G23814" t="str">
        <f t="shared" si="746"/>
        <v>2015920</v>
      </c>
    </row>
    <row r="23815" spans="1:12" x14ac:dyDescent="0.15">
      <c r="A23815">
        <v>2015</v>
      </c>
      <c r="B23815">
        <v>9</v>
      </c>
      <c r="C23815">
        <v>20</v>
      </c>
      <c r="D23815" s="6">
        <v>3184.1250000016898</v>
      </c>
      <c r="E23815" t="str">
        <f t="shared" si="745"/>
        <v>2015920</v>
      </c>
      <c r="F23815">
        <f>SUM(用户负荷!E23814:H23814)/100</f>
        <v>3.8551721999999997E-2</v>
      </c>
      <c r="G23815" t="str">
        <f t="shared" si="746"/>
        <v>2015920</v>
      </c>
    </row>
    <row r="23816" spans="1:12" x14ac:dyDescent="0.15">
      <c r="A23816">
        <v>2015</v>
      </c>
      <c r="B23816">
        <v>9</v>
      </c>
      <c r="C23816">
        <v>20</v>
      </c>
      <c r="D23816" s="6">
        <v>3184.16666666836</v>
      </c>
      <c r="E23816" t="str">
        <f t="shared" si="745"/>
        <v>2015920</v>
      </c>
      <c r="F23816">
        <f>SUM(用户负荷!E23815:H23815)/100</f>
        <v>9.4466051200000012E-2</v>
      </c>
      <c r="G23816" t="str">
        <f t="shared" si="746"/>
        <v>2015920</v>
      </c>
    </row>
    <row r="23817" spans="1:12" x14ac:dyDescent="0.15">
      <c r="A23817">
        <v>2015</v>
      </c>
      <c r="B23817">
        <v>9</v>
      </c>
      <c r="C23817">
        <v>20</v>
      </c>
      <c r="D23817" s="6">
        <v>3184.2083333350201</v>
      </c>
      <c r="E23817" t="str">
        <f t="shared" si="745"/>
        <v>2015920</v>
      </c>
      <c r="F23817">
        <f>SUM(用户负荷!E23816:H23816)/100</f>
        <v>4.3798642800000002E-2</v>
      </c>
      <c r="G23817" t="str">
        <f t="shared" si="746"/>
        <v>2015920</v>
      </c>
    </row>
    <row r="23818" spans="1:12" x14ac:dyDescent="0.15">
      <c r="A23818">
        <v>2015</v>
      </c>
      <c r="B23818">
        <v>9</v>
      </c>
      <c r="C23818">
        <v>20</v>
      </c>
      <c r="D23818" s="6">
        <v>3184.2500000016898</v>
      </c>
      <c r="E23818" t="str">
        <f t="shared" si="745"/>
        <v>2015920</v>
      </c>
      <c r="F23818">
        <f>SUM(用户负荷!E23817:H23817)/100</f>
        <v>4.4107111999999997E-2</v>
      </c>
      <c r="G23818" t="str">
        <f t="shared" si="746"/>
        <v>2015920</v>
      </c>
    </row>
    <row r="23819" spans="1:12" x14ac:dyDescent="0.15">
      <c r="A23819">
        <v>2015</v>
      </c>
      <c r="B23819">
        <v>9</v>
      </c>
      <c r="C23819">
        <v>20</v>
      </c>
      <c r="D23819" s="6">
        <v>3184.29166666836</v>
      </c>
      <c r="E23819" t="str">
        <f t="shared" si="745"/>
        <v>2015920</v>
      </c>
      <c r="F23819">
        <f>SUM(用户负荷!E23818:H23818)/100</f>
        <v>8.6318550000000022E-2</v>
      </c>
      <c r="G23819" t="str">
        <f t="shared" si="746"/>
        <v>2015920</v>
      </c>
    </row>
    <row r="23820" spans="1:12" x14ac:dyDescent="0.15">
      <c r="A23820">
        <v>2015</v>
      </c>
      <c r="B23820">
        <v>9</v>
      </c>
      <c r="C23820">
        <v>20</v>
      </c>
      <c r="D23820" s="6">
        <v>3184.3333333350201</v>
      </c>
      <c r="E23820" t="str">
        <f t="shared" si="745"/>
        <v>2015920</v>
      </c>
      <c r="F23820">
        <f>SUM(用户负荷!E23819:H23819)/100</f>
        <v>5.1735359600000003E-2</v>
      </c>
      <c r="G23820" t="str">
        <f t="shared" si="746"/>
        <v>2015920</v>
      </c>
    </row>
    <row r="23821" spans="1:12" x14ac:dyDescent="0.15">
      <c r="A23821">
        <v>2015</v>
      </c>
      <c r="B23821">
        <v>9</v>
      </c>
      <c r="C23821">
        <v>20</v>
      </c>
      <c r="D23821" s="6">
        <v>3184.3750000016898</v>
      </c>
      <c r="E23821" t="str">
        <f t="shared" si="745"/>
        <v>2015920</v>
      </c>
      <c r="F23821">
        <f>SUM(用户负荷!E23820:H23820)/100</f>
        <v>0.15662458679999999</v>
      </c>
      <c r="G23821" t="str">
        <f t="shared" si="746"/>
        <v>2015920</v>
      </c>
    </row>
    <row r="23822" spans="1:12" x14ac:dyDescent="0.15">
      <c r="A23822">
        <v>2015</v>
      </c>
      <c r="B23822">
        <v>9</v>
      </c>
      <c r="C23822">
        <v>20</v>
      </c>
      <c r="D23822" s="6">
        <v>3184.41666666836</v>
      </c>
      <c r="E23822" t="str">
        <f t="shared" si="745"/>
        <v>2015920</v>
      </c>
      <c r="F23822">
        <f>SUM(用户负荷!E23821:H23821)/100</f>
        <v>0.15849099</v>
      </c>
      <c r="G23822" t="str">
        <f t="shared" si="746"/>
        <v>2015920</v>
      </c>
    </row>
    <row r="23823" spans="1:12" x14ac:dyDescent="0.15">
      <c r="A23823">
        <v>2015</v>
      </c>
      <c r="B23823">
        <v>9</v>
      </c>
      <c r="C23823">
        <v>20</v>
      </c>
      <c r="D23823" s="6">
        <v>3184.4583333350201</v>
      </c>
      <c r="E23823" t="str">
        <f t="shared" si="745"/>
        <v>2015920</v>
      </c>
      <c r="F23823">
        <f>SUM(用户负荷!E23822:H23822)/100</f>
        <v>6.9419252799999998E-2</v>
      </c>
      <c r="G23823" t="str">
        <f t="shared" si="746"/>
        <v>2015920</v>
      </c>
    </row>
    <row r="23824" spans="1:12" x14ac:dyDescent="0.15">
      <c r="A23824">
        <v>2015</v>
      </c>
      <c r="B23824">
        <v>9</v>
      </c>
      <c r="C23824">
        <v>20</v>
      </c>
      <c r="D23824" s="6">
        <v>3184.5000000016898</v>
      </c>
      <c r="E23824" t="str">
        <f t="shared" si="745"/>
        <v>2015920</v>
      </c>
      <c r="F23824">
        <f>SUM(用户负荷!E23823:H23823)/100</f>
        <v>5.6303856000000006E-2</v>
      </c>
      <c r="G23824" t="str">
        <f t="shared" si="746"/>
        <v>2015920</v>
      </c>
    </row>
    <row r="23825" spans="1:12" x14ac:dyDescent="0.15">
      <c r="A23825">
        <v>2015</v>
      </c>
      <c r="B23825">
        <v>9</v>
      </c>
      <c r="C23825">
        <v>20</v>
      </c>
      <c r="D23825" s="6">
        <v>3184.54166666836</v>
      </c>
      <c r="E23825" t="str">
        <f t="shared" si="745"/>
        <v>2015920</v>
      </c>
      <c r="F23825">
        <f>SUM(用户负荷!E23824:H23824)/100</f>
        <v>7.1180003999999991E-2</v>
      </c>
      <c r="G23825" t="str">
        <f t="shared" si="746"/>
        <v>2015920</v>
      </c>
    </row>
    <row r="23826" spans="1:12" x14ac:dyDescent="0.15">
      <c r="A23826">
        <v>2015</v>
      </c>
      <c r="B23826">
        <v>9</v>
      </c>
      <c r="C23826">
        <v>20</v>
      </c>
      <c r="D23826" s="6">
        <v>3184.5833333350201</v>
      </c>
      <c r="E23826" t="str">
        <f t="shared" si="745"/>
        <v>2015920</v>
      </c>
      <c r="F23826">
        <f>SUM(用户负荷!E23825:H23825)/100</f>
        <v>7.6300835200000014E-2</v>
      </c>
      <c r="G23826" t="str">
        <f t="shared" si="746"/>
        <v>2015920</v>
      </c>
    </row>
    <row r="23827" spans="1:12" x14ac:dyDescent="0.15">
      <c r="A23827">
        <v>2015</v>
      </c>
      <c r="B23827">
        <v>9</v>
      </c>
      <c r="C23827">
        <v>20</v>
      </c>
      <c r="D23827" s="6">
        <v>3184.6250000016898</v>
      </c>
      <c r="E23827" t="str">
        <f t="shared" si="745"/>
        <v>2015920</v>
      </c>
      <c r="F23827">
        <f>SUM(用户负荷!E23826:H23826)/100</f>
        <v>7.4178269200000008E-2</v>
      </c>
      <c r="G23827" t="str">
        <f t="shared" si="746"/>
        <v>2015920</v>
      </c>
    </row>
    <row r="23828" spans="1:12" x14ac:dyDescent="0.15">
      <c r="A23828">
        <v>2015</v>
      </c>
      <c r="B23828">
        <v>9</v>
      </c>
      <c r="C23828">
        <v>20</v>
      </c>
      <c r="D23828" s="6">
        <v>3184.66666666836</v>
      </c>
      <c r="E23828" t="str">
        <f t="shared" si="745"/>
        <v>2015920</v>
      </c>
      <c r="F23828">
        <f>SUM(用户负荷!E23827:H23827)/100</f>
        <v>6.0945962400000005E-2</v>
      </c>
      <c r="G23828" t="str">
        <f t="shared" si="746"/>
        <v>2015920</v>
      </c>
    </row>
    <row r="23829" spans="1:12" x14ac:dyDescent="0.15">
      <c r="A23829">
        <v>2015</v>
      </c>
      <c r="B23829">
        <v>9</v>
      </c>
      <c r="C23829">
        <v>20</v>
      </c>
      <c r="D23829" s="6">
        <v>3184.7083333350201</v>
      </c>
      <c r="E23829" t="str">
        <f t="shared" si="745"/>
        <v>2015920</v>
      </c>
      <c r="F23829">
        <f>SUM(用户负荷!E23828:H23828)/100</f>
        <v>6.7547999999999997E-2</v>
      </c>
      <c r="G23829" t="str">
        <f t="shared" si="746"/>
        <v>2015920</v>
      </c>
    </row>
    <row r="23830" spans="1:12" x14ac:dyDescent="0.15">
      <c r="A23830">
        <v>2015</v>
      </c>
      <c r="B23830">
        <v>9</v>
      </c>
      <c r="C23830">
        <v>20</v>
      </c>
      <c r="D23830" s="6">
        <v>3184.7500000016898</v>
      </c>
      <c r="E23830" t="str">
        <f t="shared" si="745"/>
        <v>2015920</v>
      </c>
      <c r="F23830">
        <f>SUM(用户负荷!E23829:H23829)/100</f>
        <v>6.2562437999999998E-2</v>
      </c>
      <c r="G23830" t="str">
        <f t="shared" si="746"/>
        <v>2015920</v>
      </c>
    </row>
    <row r="23831" spans="1:12" x14ac:dyDescent="0.15">
      <c r="A23831">
        <v>2015</v>
      </c>
      <c r="B23831">
        <v>9</v>
      </c>
      <c r="C23831">
        <v>20</v>
      </c>
      <c r="D23831" s="6">
        <v>3184.79166666836</v>
      </c>
      <c r="E23831" t="str">
        <f t="shared" si="745"/>
        <v>2015920</v>
      </c>
      <c r="F23831">
        <f>SUM(用户负荷!E23830:H23830)/100</f>
        <v>7.0091442000000004E-2</v>
      </c>
      <c r="G23831" t="str">
        <f t="shared" si="746"/>
        <v>2015920</v>
      </c>
    </row>
    <row r="23832" spans="1:12" x14ac:dyDescent="0.15">
      <c r="A23832">
        <v>2015</v>
      </c>
      <c r="B23832">
        <v>9</v>
      </c>
      <c r="C23832">
        <v>20</v>
      </c>
      <c r="D23832" s="6">
        <v>3184.8333333350201</v>
      </c>
      <c r="E23832" t="str">
        <f t="shared" si="745"/>
        <v>2015920</v>
      </c>
      <c r="F23832">
        <f>SUM(用户负荷!E23831:H23831)/100</f>
        <v>6.9889664000000004E-2</v>
      </c>
      <c r="G23832" t="str">
        <f t="shared" si="746"/>
        <v>2015920</v>
      </c>
    </row>
    <row r="23833" spans="1:12" x14ac:dyDescent="0.15">
      <c r="A23833">
        <v>2015</v>
      </c>
      <c r="B23833">
        <v>9</v>
      </c>
      <c r="C23833">
        <v>20</v>
      </c>
      <c r="D23833" s="6">
        <v>3184.8750000016898</v>
      </c>
      <c r="E23833" t="str">
        <f t="shared" si="745"/>
        <v>2015920</v>
      </c>
      <c r="F23833">
        <f>SUM(用户负荷!E23832:H23832)/100</f>
        <v>0.10543013079999998</v>
      </c>
      <c r="G23833" t="str">
        <f t="shared" si="746"/>
        <v>2015920</v>
      </c>
    </row>
    <row r="23834" spans="1:12" x14ac:dyDescent="0.15">
      <c r="A23834">
        <v>2015</v>
      </c>
      <c r="B23834">
        <v>9</v>
      </c>
      <c r="C23834">
        <v>20</v>
      </c>
      <c r="D23834" s="6">
        <v>3184.91666666836</v>
      </c>
      <c r="E23834" t="str">
        <f t="shared" si="745"/>
        <v>2015920</v>
      </c>
      <c r="F23834">
        <f>SUM(用户负荷!E23833:H23833)/100</f>
        <v>0.11275926199999999</v>
      </c>
      <c r="G23834" t="str">
        <f t="shared" si="746"/>
        <v>2015920</v>
      </c>
    </row>
    <row r="23835" spans="1:12" x14ac:dyDescent="0.15">
      <c r="A23835">
        <v>2015</v>
      </c>
      <c r="B23835">
        <v>9</v>
      </c>
      <c r="C23835">
        <v>20</v>
      </c>
      <c r="D23835" s="6">
        <v>3184.9583333350201</v>
      </c>
      <c r="E23835" t="str">
        <f t="shared" si="745"/>
        <v>2015920</v>
      </c>
      <c r="F23835">
        <f>SUM(用户负荷!E23834:H23834)/100</f>
        <v>9.784830080000001E-2</v>
      </c>
      <c r="G23835" t="str">
        <f t="shared" si="746"/>
        <v>2015920</v>
      </c>
    </row>
    <row r="23836" spans="1:12" x14ac:dyDescent="0.15">
      <c r="A23836">
        <v>2015</v>
      </c>
      <c r="B23836">
        <v>9</v>
      </c>
      <c r="C23836">
        <v>21</v>
      </c>
      <c r="D23836" s="6">
        <v>3185.0000000016898</v>
      </c>
      <c r="E23836" t="str">
        <f t="shared" si="745"/>
        <v>2015921</v>
      </c>
      <c r="F23836">
        <f>SUM(用户负荷!E23835:H23835)/100</f>
        <v>6.6581024400000008E-2</v>
      </c>
      <c r="G23836" t="str">
        <f t="shared" si="746"/>
        <v>2015921</v>
      </c>
      <c r="H23836">
        <f>IF(IF(ISERROR(MAX(F23836:F23859)),"",MAX(F23836:F23859))=0,"",MAX(F23836:F23859))</f>
        <v>0.17607356119999998</v>
      </c>
      <c r="I23836">
        <f>IF(IF(ISERROR(MAX(F23836:F23859)-MIN(F23836:F23859)),"",MAX(F23836:F23859)-MIN(F23836:F23859))=0,"",MAX(F23836:F23859)-MIN(F23836:F23859))</f>
        <v>0.13842819479999996</v>
      </c>
      <c r="J23836">
        <f>IF(ISERROR(I23836/H23836),"",I23836/H23836)</f>
        <v>0.7861952348584631</v>
      </c>
      <c r="K23836">
        <f>IF(ISERROR(AVERAGE(F23836:F23859)/MAX(F23836:F23859)),"",AVERAGE(F23836:F23859)/MAX(F23836:F23859))</f>
        <v>0.39569412215269806</v>
      </c>
      <c r="L23836">
        <f>IF(ISERROR(MIN(F23836:F23859)/H23836),"",MIN(F23836:F23859)/H23836)</f>
        <v>0.21380476514153682</v>
      </c>
    </row>
    <row r="23837" spans="1:12" x14ac:dyDescent="0.15">
      <c r="A23837">
        <v>2015</v>
      </c>
      <c r="B23837">
        <v>9</v>
      </c>
      <c r="C23837">
        <v>21</v>
      </c>
      <c r="D23837" s="6">
        <v>3185.04166666836</v>
      </c>
      <c r="E23837" t="str">
        <f t="shared" si="745"/>
        <v>2015921</v>
      </c>
      <c r="F23837">
        <f>SUM(用户负荷!E23836:H23836)/100</f>
        <v>4.7309926400000001E-2</v>
      </c>
      <c r="G23837" t="str">
        <f t="shared" si="746"/>
        <v>2015921</v>
      </c>
    </row>
    <row r="23838" spans="1:12" x14ac:dyDescent="0.15">
      <c r="A23838">
        <v>2015</v>
      </c>
      <c r="B23838">
        <v>9</v>
      </c>
      <c r="C23838">
        <v>21</v>
      </c>
      <c r="D23838" s="6">
        <v>3185.0833333350201</v>
      </c>
      <c r="E23838" t="str">
        <f t="shared" si="745"/>
        <v>2015921</v>
      </c>
      <c r="F23838">
        <f>SUM(用户负荷!E23837:H23837)/100</f>
        <v>4.0956604000000001E-2</v>
      </c>
      <c r="G23838" t="str">
        <f t="shared" si="746"/>
        <v>2015921</v>
      </c>
    </row>
    <row r="23839" spans="1:12" x14ac:dyDescent="0.15">
      <c r="A23839">
        <v>2015</v>
      </c>
      <c r="B23839">
        <v>9</v>
      </c>
      <c r="C23839">
        <v>21</v>
      </c>
      <c r="D23839" s="6">
        <v>3185.1250000016898</v>
      </c>
      <c r="E23839" t="str">
        <f t="shared" si="745"/>
        <v>2015921</v>
      </c>
      <c r="F23839">
        <f>SUM(用户负荷!E23838:H23838)/100</f>
        <v>4.0029983999999998E-2</v>
      </c>
      <c r="G23839" t="str">
        <f t="shared" si="746"/>
        <v>2015921</v>
      </c>
    </row>
    <row r="23840" spans="1:12" x14ac:dyDescent="0.15">
      <c r="A23840">
        <v>2015</v>
      </c>
      <c r="B23840">
        <v>9</v>
      </c>
      <c r="C23840">
        <v>21</v>
      </c>
      <c r="D23840" s="6">
        <v>3185.16666666836</v>
      </c>
      <c r="E23840" t="str">
        <f t="shared" si="745"/>
        <v>2015921</v>
      </c>
      <c r="F23840">
        <f>SUM(用户负荷!E23839:H23839)/100</f>
        <v>3.7645366400000005E-2</v>
      </c>
      <c r="G23840" t="str">
        <f t="shared" si="746"/>
        <v>2015921</v>
      </c>
    </row>
    <row r="23841" spans="1:7" x14ac:dyDescent="0.15">
      <c r="A23841">
        <v>2015</v>
      </c>
      <c r="B23841">
        <v>9</v>
      </c>
      <c r="C23841">
        <v>21</v>
      </c>
      <c r="D23841" s="6">
        <v>3185.2083333350201</v>
      </c>
      <c r="E23841" t="str">
        <f t="shared" si="745"/>
        <v>2015921</v>
      </c>
      <c r="F23841">
        <f>SUM(用户负荷!E23840:H23840)/100</f>
        <v>3.7876761600000003E-2</v>
      </c>
      <c r="G23841" t="str">
        <f t="shared" si="746"/>
        <v>2015921</v>
      </c>
    </row>
    <row r="23842" spans="1:7" x14ac:dyDescent="0.15">
      <c r="A23842">
        <v>2015</v>
      </c>
      <c r="B23842">
        <v>9</v>
      </c>
      <c r="C23842">
        <v>21</v>
      </c>
      <c r="D23842" s="6">
        <v>3185.2500000016898</v>
      </c>
      <c r="E23842" t="str">
        <f t="shared" si="745"/>
        <v>2015921</v>
      </c>
      <c r="F23842">
        <f>SUM(用户负荷!E23841:H23841)/100</f>
        <v>9.31699956E-2</v>
      </c>
      <c r="G23842" t="str">
        <f t="shared" si="746"/>
        <v>2015921</v>
      </c>
    </row>
    <row r="23843" spans="1:7" x14ac:dyDescent="0.15">
      <c r="A23843">
        <v>2015</v>
      </c>
      <c r="B23843">
        <v>9</v>
      </c>
      <c r="C23843">
        <v>21</v>
      </c>
      <c r="D23843" s="6">
        <v>3185.29166666836</v>
      </c>
      <c r="E23843" t="str">
        <f t="shared" si="745"/>
        <v>2015921</v>
      </c>
      <c r="F23843">
        <f>SUM(用户负荷!E23842:H23842)/100</f>
        <v>3.9655872000000002E-2</v>
      </c>
      <c r="G23843" t="str">
        <f t="shared" si="746"/>
        <v>2015921</v>
      </c>
    </row>
    <row r="23844" spans="1:7" x14ac:dyDescent="0.15">
      <c r="A23844">
        <v>2015</v>
      </c>
      <c r="B23844">
        <v>9</v>
      </c>
      <c r="C23844">
        <v>21</v>
      </c>
      <c r="D23844" s="6">
        <v>3185.3333333350201</v>
      </c>
      <c r="E23844" t="str">
        <f t="shared" si="745"/>
        <v>2015921</v>
      </c>
      <c r="F23844">
        <f>SUM(用户负荷!E23843:H23843)/100</f>
        <v>0.17607356119999998</v>
      </c>
      <c r="G23844" t="str">
        <f t="shared" si="746"/>
        <v>2015921</v>
      </c>
    </row>
    <row r="23845" spans="1:7" x14ac:dyDescent="0.15">
      <c r="A23845">
        <v>2015</v>
      </c>
      <c r="B23845">
        <v>9</v>
      </c>
      <c r="C23845">
        <v>21</v>
      </c>
      <c r="D23845" s="6">
        <v>3185.3750000016898</v>
      </c>
      <c r="E23845" t="str">
        <f t="shared" si="745"/>
        <v>2015921</v>
      </c>
      <c r="F23845">
        <f>SUM(用户负荷!E23844:H23844)/100</f>
        <v>7.2925859999999995E-2</v>
      </c>
      <c r="G23845" t="str">
        <f t="shared" si="746"/>
        <v>2015921</v>
      </c>
    </row>
    <row r="23846" spans="1:7" x14ac:dyDescent="0.15">
      <c r="A23846">
        <v>2015</v>
      </c>
      <c r="B23846">
        <v>9</v>
      </c>
      <c r="C23846">
        <v>21</v>
      </c>
      <c r="D23846" s="6">
        <v>3185.41666666836</v>
      </c>
      <c r="E23846" t="str">
        <f t="shared" si="745"/>
        <v>2015921</v>
      </c>
      <c r="F23846">
        <f>SUM(用户负荷!E23845:H23845)/100</f>
        <v>5.1796152800000002E-2</v>
      </c>
      <c r="G23846" t="str">
        <f t="shared" si="746"/>
        <v>2015921</v>
      </c>
    </row>
    <row r="23847" spans="1:7" x14ac:dyDescent="0.15">
      <c r="A23847">
        <v>2015</v>
      </c>
      <c r="B23847">
        <v>9</v>
      </c>
      <c r="C23847">
        <v>21</v>
      </c>
      <c r="D23847" s="6">
        <v>3185.4583333350201</v>
      </c>
      <c r="E23847" t="str">
        <f t="shared" si="745"/>
        <v>2015921</v>
      </c>
      <c r="F23847">
        <f>SUM(用户负荷!E23846:H23846)/100</f>
        <v>5.0535083599999996E-2</v>
      </c>
      <c r="G23847" t="str">
        <f t="shared" si="746"/>
        <v>2015921</v>
      </c>
    </row>
    <row r="23848" spans="1:7" x14ac:dyDescent="0.15">
      <c r="A23848">
        <v>2015</v>
      </c>
      <c r="B23848">
        <v>9</v>
      </c>
      <c r="C23848">
        <v>21</v>
      </c>
      <c r="D23848" s="6">
        <v>3185.5000000016898</v>
      </c>
      <c r="E23848" t="str">
        <f t="shared" si="745"/>
        <v>2015921</v>
      </c>
      <c r="F23848">
        <f>SUM(用户负荷!E23847:H23847)/100</f>
        <v>4.8607540800000001E-2</v>
      </c>
      <c r="G23848" t="str">
        <f t="shared" si="746"/>
        <v>2015921</v>
      </c>
    </row>
    <row r="23849" spans="1:7" x14ac:dyDescent="0.15">
      <c r="A23849">
        <v>2015</v>
      </c>
      <c r="B23849">
        <v>9</v>
      </c>
      <c r="C23849">
        <v>21</v>
      </c>
      <c r="D23849" s="6">
        <v>3185.54166666836</v>
      </c>
      <c r="E23849" t="str">
        <f t="shared" si="745"/>
        <v>2015921</v>
      </c>
      <c r="F23849">
        <f>SUM(用户负荷!E23848:H23848)/100</f>
        <v>5.9820681999999993E-2</v>
      </c>
      <c r="G23849" t="str">
        <f t="shared" si="746"/>
        <v>2015921</v>
      </c>
    </row>
    <row r="23850" spans="1:7" x14ac:dyDescent="0.15">
      <c r="A23850">
        <v>2015</v>
      </c>
      <c r="B23850">
        <v>9</v>
      </c>
      <c r="C23850">
        <v>21</v>
      </c>
      <c r="D23850" s="6">
        <v>3185.5833333350201</v>
      </c>
      <c r="E23850" t="str">
        <f t="shared" si="745"/>
        <v>2015921</v>
      </c>
      <c r="F23850">
        <f>SUM(用户负荷!E23849:H23849)/100</f>
        <v>0.1369833604</v>
      </c>
      <c r="G23850" t="str">
        <f t="shared" si="746"/>
        <v>2015921</v>
      </c>
    </row>
    <row r="23851" spans="1:7" x14ac:dyDescent="0.15">
      <c r="A23851">
        <v>2015</v>
      </c>
      <c r="B23851">
        <v>9</v>
      </c>
      <c r="C23851">
        <v>21</v>
      </c>
      <c r="D23851" s="6">
        <v>3185.6250000016898</v>
      </c>
      <c r="E23851" t="str">
        <f t="shared" si="745"/>
        <v>2015921</v>
      </c>
      <c r="F23851">
        <f>SUM(用户负荷!E23850:H23850)/100</f>
        <v>4.8001687200000004E-2</v>
      </c>
      <c r="G23851" t="str">
        <f t="shared" si="746"/>
        <v>2015921</v>
      </c>
    </row>
    <row r="23852" spans="1:7" x14ac:dyDescent="0.15">
      <c r="A23852">
        <v>2015</v>
      </c>
      <c r="B23852">
        <v>9</v>
      </c>
      <c r="C23852">
        <v>21</v>
      </c>
      <c r="D23852" s="6">
        <v>3185.66666666836</v>
      </c>
      <c r="E23852" t="str">
        <f t="shared" si="745"/>
        <v>2015921</v>
      </c>
      <c r="F23852">
        <f>SUM(用户负荷!E23851:H23851)/100</f>
        <v>5.3189373600000006E-2</v>
      </c>
      <c r="G23852" t="str">
        <f t="shared" si="746"/>
        <v>2015921</v>
      </c>
    </row>
    <row r="23853" spans="1:7" x14ac:dyDescent="0.15">
      <c r="A23853">
        <v>2015</v>
      </c>
      <c r="B23853">
        <v>9</v>
      </c>
      <c r="C23853">
        <v>21</v>
      </c>
      <c r="D23853" s="6">
        <v>3185.7083333350201</v>
      </c>
      <c r="E23853" t="str">
        <f t="shared" si="745"/>
        <v>2015921</v>
      </c>
      <c r="F23853">
        <f>SUM(用户负荷!E23852:H23852)/100</f>
        <v>5.0372622000000006E-2</v>
      </c>
      <c r="G23853" t="str">
        <f t="shared" si="746"/>
        <v>2015921</v>
      </c>
    </row>
    <row r="23854" spans="1:7" x14ac:dyDescent="0.15">
      <c r="A23854">
        <v>2015</v>
      </c>
      <c r="B23854">
        <v>9</v>
      </c>
      <c r="C23854">
        <v>21</v>
      </c>
      <c r="D23854" s="6">
        <v>3185.7500000016898</v>
      </c>
      <c r="E23854" t="str">
        <f t="shared" si="745"/>
        <v>2015921</v>
      </c>
      <c r="F23854">
        <f>SUM(用户负荷!E23853:H23853)/100</f>
        <v>5.8977198000000008E-2</v>
      </c>
      <c r="G23854" t="str">
        <f t="shared" si="746"/>
        <v>2015921</v>
      </c>
    </row>
    <row r="23855" spans="1:7" x14ac:dyDescent="0.15">
      <c r="A23855">
        <v>2015</v>
      </c>
      <c r="B23855">
        <v>9</v>
      </c>
      <c r="C23855">
        <v>21</v>
      </c>
      <c r="D23855" s="6">
        <v>3185.79166666836</v>
      </c>
      <c r="E23855" t="str">
        <f t="shared" si="745"/>
        <v>2015921</v>
      </c>
      <c r="F23855">
        <f>SUM(用户负荷!E23854:H23854)/100</f>
        <v>5.5750481999999997E-2</v>
      </c>
      <c r="G23855" t="str">
        <f t="shared" si="746"/>
        <v>2015921</v>
      </c>
    </row>
    <row r="23856" spans="1:7" x14ac:dyDescent="0.15">
      <c r="A23856">
        <v>2015</v>
      </c>
      <c r="B23856">
        <v>9</v>
      </c>
      <c r="C23856">
        <v>21</v>
      </c>
      <c r="D23856" s="6">
        <v>3185.8333333350201</v>
      </c>
      <c r="E23856" t="str">
        <f t="shared" si="745"/>
        <v>2015921</v>
      </c>
      <c r="F23856">
        <f>SUM(用户负荷!E23855:H23855)/100</f>
        <v>9.0691503599999987E-2</v>
      </c>
      <c r="G23856" t="str">
        <f t="shared" si="746"/>
        <v>2015921</v>
      </c>
    </row>
    <row r="23857" spans="1:12" x14ac:dyDescent="0.15">
      <c r="A23857">
        <v>2015</v>
      </c>
      <c r="B23857">
        <v>9</v>
      </c>
      <c r="C23857">
        <v>21</v>
      </c>
      <c r="D23857" s="6">
        <v>3185.8750000016898</v>
      </c>
      <c r="E23857" t="str">
        <f t="shared" si="745"/>
        <v>2015921</v>
      </c>
      <c r="F23857">
        <f>SUM(用户负荷!E23856:H23856)/100</f>
        <v>0.11160869440000001</v>
      </c>
      <c r="G23857" t="str">
        <f t="shared" si="746"/>
        <v>2015921</v>
      </c>
    </row>
    <row r="23858" spans="1:12" x14ac:dyDescent="0.15">
      <c r="A23858">
        <v>2015</v>
      </c>
      <c r="B23858">
        <v>9</v>
      </c>
      <c r="C23858">
        <v>21</v>
      </c>
      <c r="D23858" s="6">
        <v>3185.91666666836</v>
      </c>
      <c r="E23858" t="str">
        <f t="shared" si="745"/>
        <v>2015921</v>
      </c>
      <c r="F23858">
        <f>SUM(用户负荷!E23857:H23857)/100</f>
        <v>0.11070493679999999</v>
      </c>
      <c r="G23858" t="str">
        <f t="shared" si="746"/>
        <v>2015921</v>
      </c>
    </row>
    <row r="23859" spans="1:12" x14ac:dyDescent="0.15">
      <c r="A23859">
        <v>2015</v>
      </c>
      <c r="B23859">
        <v>9</v>
      </c>
      <c r="C23859">
        <v>21</v>
      </c>
      <c r="D23859" s="6">
        <v>3185.9583333350201</v>
      </c>
      <c r="E23859" t="str">
        <f t="shared" si="745"/>
        <v>2015921</v>
      </c>
      <c r="F23859">
        <f>SUM(用户负荷!E23858:H23858)/100</f>
        <v>9.2846284799999998E-2</v>
      </c>
      <c r="G23859" t="str">
        <f t="shared" si="746"/>
        <v>2015921</v>
      </c>
    </row>
    <row r="23860" spans="1:12" x14ac:dyDescent="0.15">
      <c r="A23860">
        <v>2015</v>
      </c>
      <c r="B23860">
        <v>9</v>
      </c>
      <c r="C23860">
        <v>22</v>
      </c>
      <c r="D23860" s="6">
        <v>3186.0000000016898</v>
      </c>
      <c r="E23860" t="str">
        <f t="shared" si="745"/>
        <v>2015922</v>
      </c>
      <c r="F23860">
        <f>SUM(用户负荷!E23859:H23859)/100</f>
        <v>6.5112115199999987E-2</v>
      </c>
      <c r="G23860" t="str">
        <f t="shared" si="746"/>
        <v>2015922</v>
      </c>
      <c r="H23860">
        <f>IF(IF(ISERROR(MAX(F23860:F23883)),"",MAX(F23860:F23883))=0,"",MAX(F23860:F23883))</f>
        <v>0.16655466240000003</v>
      </c>
      <c r="I23860">
        <f>IF(IF(ISERROR(MAX(F23860:F23883)-MIN(F23860:F23883)),"",MAX(F23860:F23883)-MIN(F23860:F23883))=0,"",MAX(F23860:F23883)-MIN(F23860:F23883))</f>
        <v>0.13154055040000001</v>
      </c>
      <c r="J23860">
        <f>IF(ISERROR(I23860/H23860),"",I23860/H23860)</f>
        <v>0.78977405078034002</v>
      </c>
      <c r="K23860">
        <f>IF(ISERROR(AVERAGE(F23860:F23883)/MAX(F23860:F23883)),"",AVERAGE(F23860:F23883)/MAX(F23860:F23883))</f>
        <v>0.45412278293567598</v>
      </c>
      <c r="L23860">
        <f>IF(ISERROR(MIN(F23860:F23883)/H23860),"",MIN(F23860:F23883)/H23860)</f>
        <v>0.21022594921965992</v>
      </c>
    </row>
    <row r="23861" spans="1:12" x14ac:dyDescent="0.15">
      <c r="A23861">
        <v>2015</v>
      </c>
      <c r="B23861">
        <v>9</v>
      </c>
      <c r="C23861">
        <v>22</v>
      </c>
      <c r="D23861" s="6">
        <v>3186.04166666836</v>
      </c>
      <c r="E23861" t="str">
        <f t="shared" si="745"/>
        <v>2015922</v>
      </c>
      <c r="G23861" t="str">
        <f t="shared" si="746"/>
        <v>2015922</v>
      </c>
    </row>
    <row r="23862" spans="1:12" x14ac:dyDescent="0.15">
      <c r="A23862">
        <v>2015</v>
      </c>
      <c r="B23862">
        <v>9</v>
      </c>
      <c r="C23862">
        <v>22</v>
      </c>
      <c r="D23862" s="6">
        <v>3186.0833333350201</v>
      </c>
      <c r="E23862" t="str">
        <f t="shared" si="745"/>
        <v>2015922</v>
      </c>
      <c r="G23862" t="str">
        <f t="shared" si="746"/>
        <v>2015922</v>
      </c>
    </row>
    <row r="23863" spans="1:12" x14ac:dyDescent="0.15">
      <c r="A23863">
        <v>2015</v>
      </c>
      <c r="B23863">
        <v>9</v>
      </c>
      <c r="C23863">
        <v>22</v>
      </c>
      <c r="D23863" s="6">
        <v>3186.1250000016898</v>
      </c>
      <c r="E23863" t="str">
        <f t="shared" si="745"/>
        <v>2015922</v>
      </c>
      <c r="G23863" t="str">
        <f t="shared" si="746"/>
        <v>2015922</v>
      </c>
    </row>
    <row r="23864" spans="1:12" x14ac:dyDescent="0.15">
      <c r="A23864">
        <v>2015</v>
      </c>
      <c r="B23864">
        <v>9</v>
      </c>
      <c r="C23864">
        <v>22</v>
      </c>
      <c r="D23864" s="6">
        <v>3186.16666666836</v>
      </c>
      <c r="E23864" t="str">
        <f t="shared" si="745"/>
        <v>2015922</v>
      </c>
      <c r="F23864">
        <f>SUM(用户负荷!E23863:H23863)/100</f>
        <v>9.0965159600000012E-2</v>
      </c>
      <c r="G23864" t="str">
        <f t="shared" si="746"/>
        <v>2015922</v>
      </c>
    </row>
    <row r="23865" spans="1:12" x14ac:dyDescent="0.15">
      <c r="A23865">
        <v>2015</v>
      </c>
      <c r="B23865">
        <v>9</v>
      </c>
      <c r="C23865">
        <v>22</v>
      </c>
      <c r="D23865" s="6">
        <v>3186.2083333350201</v>
      </c>
      <c r="E23865" t="str">
        <f t="shared" si="745"/>
        <v>2015922</v>
      </c>
      <c r="F23865">
        <f>SUM(用户负荷!E23864:H23864)/100</f>
        <v>3.5014112000000007E-2</v>
      </c>
      <c r="G23865" t="str">
        <f t="shared" si="746"/>
        <v>2015922</v>
      </c>
    </row>
    <row r="23866" spans="1:12" x14ac:dyDescent="0.15">
      <c r="A23866">
        <v>2015</v>
      </c>
      <c r="B23866">
        <v>9</v>
      </c>
      <c r="C23866">
        <v>22</v>
      </c>
      <c r="D23866" s="6">
        <v>3186.2500000016898</v>
      </c>
      <c r="E23866" t="str">
        <f t="shared" si="745"/>
        <v>2015922</v>
      </c>
      <c r="F23866">
        <f>SUM(用户负荷!E23865:H23865)/100</f>
        <v>4.41682516E-2</v>
      </c>
      <c r="G23866" t="str">
        <f t="shared" si="746"/>
        <v>2015922</v>
      </c>
    </row>
    <row r="23867" spans="1:12" x14ac:dyDescent="0.15">
      <c r="A23867">
        <v>2015</v>
      </c>
      <c r="B23867">
        <v>9</v>
      </c>
      <c r="C23867">
        <v>22</v>
      </c>
      <c r="D23867" s="6">
        <v>3186.29166666836</v>
      </c>
      <c r="E23867" t="str">
        <f t="shared" si="745"/>
        <v>2015922</v>
      </c>
      <c r="F23867">
        <f>SUM(用户负荷!E23866:H23866)/100</f>
        <v>8.7585161600000017E-2</v>
      </c>
      <c r="G23867" t="str">
        <f t="shared" si="746"/>
        <v>2015922</v>
      </c>
    </row>
    <row r="23868" spans="1:12" x14ac:dyDescent="0.15">
      <c r="A23868">
        <v>2015</v>
      </c>
      <c r="B23868">
        <v>9</v>
      </c>
      <c r="C23868">
        <v>22</v>
      </c>
      <c r="D23868" s="6">
        <v>3186.3333333350201</v>
      </c>
      <c r="E23868" t="str">
        <f t="shared" si="745"/>
        <v>2015922</v>
      </c>
      <c r="F23868">
        <f>SUM(用户负荷!E23867:H23867)/100</f>
        <v>7.1013039200000017E-2</v>
      </c>
      <c r="G23868" t="str">
        <f t="shared" si="746"/>
        <v>2015922</v>
      </c>
    </row>
    <row r="23869" spans="1:12" x14ac:dyDescent="0.15">
      <c r="A23869">
        <v>2015</v>
      </c>
      <c r="B23869">
        <v>9</v>
      </c>
      <c r="C23869">
        <v>22</v>
      </c>
      <c r="D23869" s="6">
        <v>3186.3750000016898</v>
      </c>
      <c r="E23869" t="str">
        <f t="shared" si="745"/>
        <v>2015922</v>
      </c>
      <c r="F23869">
        <f>SUM(用户负荷!E23868:H23868)/100</f>
        <v>5.289008399999999E-2</v>
      </c>
      <c r="G23869" t="str">
        <f t="shared" si="746"/>
        <v>2015922</v>
      </c>
    </row>
    <row r="23870" spans="1:12" x14ac:dyDescent="0.15">
      <c r="A23870">
        <v>2015</v>
      </c>
      <c r="B23870">
        <v>9</v>
      </c>
      <c r="C23870">
        <v>22</v>
      </c>
      <c r="D23870" s="6">
        <v>3186.41666666836</v>
      </c>
      <c r="E23870" t="str">
        <f t="shared" si="745"/>
        <v>2015922</v>
      </c>
      <c r="F23870">
        <f>SUM(用户负荷!E23869:H23869)/100</f>
        <v>5.1696735999999993E-2</v>
      </c>
      <c r="G23870" t="str">
        <f t="shared" si="746"/>
        <v>2015922</v>
      </c>
    </row>
    <row r="23871" spans="1:12" x14ac:dyDescent="0.15">
      <c r="A23871">
        <v>2015</v>
      </c>
      <c r="B23871">
        <v>9</v>
      </c>
      <c r="C23871">
        <v>22</v>
      </c>
      <c r="D23871" s="6">
        <v>3186.4583333350201</v>
      </c>
      <c r="E23871" t="str">
        <f t="shared" si="745"/>
        <v>2015922</v>
      </c>
      <c r="F23871">
        <f>SUM(用户负荷!E23870:H23870)/100</f>
        <v>5.7031296000000002E-2</v>
      </c>
      <c r="G23871" t="str">
        <f t="shared" si="746"/>
        <v>2015922</v>
      </c>
    </row>
    <row r="23872" spans="1:12" x14ac:dyDescent="0.15">
      <c r="A23872">
        <v>2015</v>
      </c>
      <c r="B23872">
        <v>9</v>
      </c>
      <c r="C23872">
        <v>22</v>
      </c>
      <c r="D23872" s="6">
        <v>3186.5000000016898</v>
      </c>
      <c r="E23872" t="str">
        <f t="shared" si="745"/>
        <v>2015922</v>
      </c>
      <c r="F23872">
        <f>SUM(用户负荷!E23871:H23871)/100</f>
        <v>5.3666366400000005E-2</v>
      </c>
      <c r="G23872" t="str">
        <f t="shared" si="746"/>
        <v>2015922</v>
      </c>
    </row>
    <row r="23873" spans="1:12" x14ac:dyDescent="0.15">
      <c r="A23873">
        <v>2015</v>
      </c>
      <c r="B23873">
        <v>9</v>
      </c>
      <c r="C23873">
        <v>22</v>
      </c>
      <c r="D23873" s="6">
        <v>3186.54166666836</v>
      </c>
      <c r="E23873" t="str">
        <f t="shared" si="745"/>
        <v>2015922</v>
      </c>
      <c r="F23873">
        <f>SUM(用户负荷!E23872:H23872)/100</f>
        <v>6.4579351999999993E-2</v>
      </c>
      <c r="G23873" t="str">
        <f t="shared" si="746"/>
        <v>2015922</v>
      </c>
    </row>
    <row r="23874" spans="1:12" x14ac:dyDescent="0.15">
      <c r="A23874">
        <v>2015</v>
      </c>
      <c r="B23874">
        <v>9</v>
      </c>
      <c r="C23874">
        <v>22</v>
      </c>
      <c r="D23874" s="6">
        <v>3186.5833333350201</v>
      </c>
      <c r="E23874" t="str">
        <f t="shared" si="745"/>
        <v>2015922</v>
      </c>
      <c r="F23874">
        <f>SUM(用户负荷!E23873:H23873)/100</f>
        <v>0.1423800992</v>
      </c>
      <c r="G23874" t="str">
        <f t="shared" si="746"/>
        <v>2015922</v>
      </c>
    </row>
    <row r="23875" spans="1:12" x14ac:dyDescent="0.15">
      <c r="A23875">
        <v>2015</v>
      </c>
      <c r="B23875">
        <v>9</v>
      </c>
      <c r="C23875">
        <v>22</v>
      </c>
      <c r="D23875" s="6">
        <v>3186.6250000016898</v>
      </c>
      <c r="E23875" t="str">
        <f t="shared" si="745"/>
        <v>2015922</v>
      </c>
      <c r="F23875">
        <f>SUM(用户负荷!E23874:H23874)/100</f>
        <v>5.3317888000000001E-2</v>
      </c>
      <c r="G23875" t="str">
        <f t="shared" si="746"/>
        <v>2015922</v>
      </c>
    </row>
    <row r="23876" spans="1:12" x14ac:dyDescent="0.15">
      <c r="A23876">
        <v>2015</v>
      </c>
      <c r="B23876">
        <v>9</v>
      </c>
      <c r="C23876">
        <v>22</v>
      </c>
      <c r="D23876" s="6">
        <v>3186.66666666836</v>
      </c>
      <c r="E23876" t="str">
        <f t="shared" ref="E23876:E23939" si="747">A23876&amp;B23876&amp;C23876</f>
        <v>2015922</v>
      </c>
      <c r="F23876">
        <f>SUM(用户负荷!E23875:H23875)/100</f>
        <v>5.1926745599999984E-2</v>
      </c>
      <c r="G23876" t="str">
        <f t="shared" ref="G23876:G23939" si="748">E23876</f>
        <v>2015922</v>
      </c>
    </row>
    <row r="23877" spans="1:12" x14ac:dyDescent="0.15">
      <c r="A23877">
        <v>2015</v>
      </c>
      <c r="B23877">
        <v>9</v>
      </c>
      <c r="C23877">
        <v>22</v>
      </c>
      <c r="D23877" s="6">
        <v>3186.7083333350201</v>
      </c>
      <c r="E23877" t="str">
        <f t="shared" si="747"/>
        <v>2015922</v>
      </c>
      <c r="F23877">
        <f>SUM(用户负荷!E23876:H23876)/100</f>
        <v>4.4448835599999993E-2</v>
      </c>
      <c r="G23877" t="str">
        <f t="shared" si="748"/>
        <v>2015922</v>
      </c>
    </row>
    <row r="23878" spans="1:12" x14ac:dyDescent="0.15">
      <c r="A23878">
        <v>2015</v>
      </c>
      <c r="B23878">
        <v>9</v>
      </c>
      <c r="C23878">
        <v>22</v>
      </c>
      <c r="D23878" s="6">
        <v>3186.7500000016898</v>
      </c>
      <c r="E23878" t="str">
        <f t="shared" si="747"/>
        <v>2015922</v>
      </c>
      <c r="F23878">
        <f>SUM(用户负荷!E23877:H23877)/100</f>
        <v>5.0664463999999992E-2</v>
      </c>
      <c r="G23878" t="str">
        <f t="shared" si="748"/>
        <v>2015922</v>
      </c>
    </row>
    <row r="23879" spans="1:12" x14ac:dyDescent="0.15">
      <c r="A23879">
        <v>2015</v>
      </c>
      <c r="B23879">
        <v>9</v>
      </c>
      <c r="C23879">
        <v>22</v>
      </c>
      <c r="D23879" s="6">
        <v>3186.79166666836</v>
      </c>
      <c r="E23879" t="str">
        <f t="shared" si="747"/>
        <v>2015922</v>
      </c>
      <c r="F23879">
        <f>SUM(用户负荷!E23878:H23878)/100</f>
        <v>0.16655466240000003</v>
      </c>
      <c r="G23879" t="str">
        <f t="shared" si="748"/>
        <v>2015922</v>
      </c>
    </row>
    <row r="23880" spans="1:12" x14ac:dyDescent="0.15">
      <c r="A23880">
        <v>2015</v>
      </c>
      <c r="B23880">
        <v>9</v>
      </c>
      <c r="C23880">
        <v>22</v>
      </c>
      <c r="D23880" s="6">
        <v>3186.8333333350201</v>
      </c>
      <c r="E23880" t="str">
        <f t="shared" si="747"/>
        <v>2015922</v>
      </c>
      <c r="F23880">
        <f>SUM(用户负荷!E23879:H23879)/100</f>
        <v>8.5216478399999976E-2</v>
      </c>
      <c r="G23880" t="str">
        <f t="shared" si="748"/>
        <v>2015922</v>
      </c>
    </row>
    <row r="23881" spans="1:12" x14ac:dyDescent="0.15">
      <c r="A23881">
        <v>2015</v>
      </c>
      <c r="B23881">
        <v>9</v>
      </c>
      <c r="C23881">
        <v>22</v>
      </c>
      <c r="D23881" s="6">
        <v>3186.8750000016898</v>
      </c>
      <c r="E23881" t="str">
        <f t="shared" si="747"/>
        <v>2015922</v>
      </c>
      <c r="F23881">
        <f>SUM(用户负荷!E23880:H23880)/100</f>
        <v>0.11250587040000001</v>
      </c>
      <c r="G23881" t="str">
        <f t="shared" si="748"/>
        <v>2015922</v>
      </c>
    </row>
    <row r="23882" spans="1:12" x14ac:dyDescent="0.15">
      <c r="A23882">
        <v>2015</v>
      </c>
      <c r="B23882">
        <v>9</v>
      </c>
      <c r="C23882">
        <v>22</v>
      </c>
      <c r="D23882" s="6">
        <v>3186.91666666836</v>
      </c>
      <c r="E23882" t="str">
        <f t="shared" si="747"/>
        <v>2015922</v>
      </c>
      <c r="F23882">
        <f>SUM(用户负荷!E23881:H23881)/100</f>
        <v>0.10523770559999999</v>
      </c>
      <c r="G23882" t="str">
        <f t="shared" si="748"/>
        <v>2015922</v>
      </c>
    </row>
    <row r="23883" spans="1:12" x14ac:dyDescent="0.15">
      <c r="A23883">
        <v>2015</v>
      </c>
      <c r="B23883">
        <v>9</v>
      </c>
      <c r="C23883">
        <v>22</v>
      </c>
      <c r="D23883" s="6">
        <v>3186.9583333350201</v>
      </c>
      <c r="E23883" t="str">
        <f t="shared" si="747"/>
        <v>2015922</v>
      </c>
      <c r="F23883">
        <f>SUM(用户负荷!E23882:H23882)/100</f>
        <v>0.10238717999999998</v>
      </c>
      <c r="G23883" t="str">
        <f t="shared" si="748"/>
        <v>2015922</v>
      </c>
    </row>
    <row r="23884" spans="1:12" x14ac:dyDescent="0.15">
      <c r="A23884">
        <v>2015</v>
      </c>
      <c r="B23884">
        <v>9</v>
      </c>
      <c r="C23884">
        <v>23</v>
      </c>
      <c r="D23884" s="6">
        <v>3187.0000000016898</v>
      </c>
      <c r="E23884" t="str">
        <f t="shared" si="747"/>
        <v>2015923</v>
      </c>
      <c r="F23884">
        <f>SUM(用户负荷!E23883:H23883)/100</f>
        <v>6.7124006399999991E-2</v>
      </c>
      <c r="G23884" t="str">
        <f t="shared" si="748"/>
        <v>2015923</v>
      </c>
      <c r="H23884">
        <f>IF(IF(ISERROR(MAX(F23884:F23907)),"",MAX(F23884:F23907))=0,"",MAX(F23884:F23907))</f>
        <v>0.15371777119999999</v>
      </c>
      <c r="I23884">
        <f>IF(IF(ISERROR(MAX(F23884:F23907)-MIN(F23884:F23907)),"",MAX(F23884:F23907)-MIN(F23884:F23907))=0,"",MAX(F23884:F23907)-MIN(F23884:F23907))</f>
        <v>0.11560666999999999</v>
      </c>
      <c r="J23884">
        <f>IF(ISERROR(I23884/H23884),"",I23884/H23884)</f>
        <v>0.75207094858008194</v>
      </c>
      <c r="K23884">
        <f>IF(ISERROR(AVERAGE(F23884:F23907)/MAX(F23884:F23907)),"",AVERAGE(F23884:F23907)/MAX(F23884:F23907))</f>
        <v>0.48943211540223885</v>
      </c>
      <c r="L23884">
        <f>IF(ISERROR(MIN(F23884:F23907)/H23884),"",MIN(F23884:F23907)/H23884)</f>
        <v>0.24792905141991806</v>
      </c>
    </row>
    <row r="23885" spans="1:12" x14ac:dyDescent="0.15">
      <c r="A23885">
        <v>2015</v>
      </c>
      <c r="B23885">
        <v>9</v>
      </c>
      <c r="C23885">
        <v>23</v>
      </c>
      <c r="D23885" s="6">
        <v>3187.04166666836</v>
      </c>
      <c r="E23885" t="str">
        <f t="shared" si="747"/>
        <v>2015923</v>
      </c>
      <c r="F23885">
        <f>SUM(用户负荷!E23884:H23884)/100</f>
        <v>5.0167899599999996E-2</v>
      </c>
      <c r="G23885" t="str">
        <f t="shared" si="748"/>
        <v>2015923</v>
      </c>
    </row>
    <row r="23886" spans="1:12" x14ac:dyDescent="0.15">
      <c r="A23886">
        <v>2015</v>
      </c>
      <c r="B23886">
        <v>9</v>
      </c>
      <c r="C23886">
        <v>23</v>
      </c>
      <c r="D23886" s="6">
        <v>3187.0833333350201</v>
      </c>
      <c r="E23886" t="str">
        <f t="shared" si="747"/>
        <v>2015923</v>
      </c>
      <c r="F23886">
        <f>SUM(用户负荷!E23885:H23885)/100</f>
        <v>0.11172092799999998</v>
      </c>
      <c r="G23886" t="str">
        <f t="shared" si="748"/>
        <v>2015923</v>
      </c>
    </row>
    <row r="23887" spans="1:12" x14ac:dyDescent="0.15">
      <c r="A23887">
        <v>2015</v>
      </c>
      <c r="B23887">
        <v>9</v>
      </c>
      <c r="C23887">
        <v>23</v>
      </c>
      <c r="D23887" s="6">
        <v>3187.1250000016898</v>
      </c>
      <c r="E23887" t="str">
        <f t="shared" si="747"/>
        <v>2015923</v>
      </c>
      <c r="F23887">
        <f>SUM(用户负荷!E23886:H23886)/100</f>
        <v>4.0168717199999995E-2</v>
      </c>
      <c r="G23887" t="str">
        <f t="shared" si="748"/>
        <v>2015923</v>
      </c>
    </row>
    <row r="23888" spans="1:12" x14ac:dyDescent="0.15">
      <c r="A23888">
        <v>2015</v>
      </c>
      <c r="B23888">
        <v>9</v>
      </c>
      <c r="C23888">
        <v>23</v>
      </c>
      <c r="D23888" s="6">
        <v>3187.16666666836</v>
      </c>
      <c r="E23888" t="str">
        <f t="shared" si="747"/>
        <v>2015923</v>
      </c>
      <c r="F23888">
        <f>SUM(用户负荷!E23887:H23887)/100</f>
        <v>4.1542019999999999E-2</v>
      </c>
      <c r="G23888" t="str">
        <f t="shared" si="748"/>
        <v>2015923</v>
      </c>
    </row>
    <row r="23889" spans="1:7" x14ac:dyDescent="0.15">
      <c r="A23889">
        <v>2015</v>
      </c>
      <c r="B23889">
        <v>9</v>
      </c>
      <c r="C23889">
        <v>23</v>
      </c>
      <c r="D23889" s="6">
        <v>3187.2083333350201</v>
      </c>
      <c r="E23889" t="str">
        <f t="shared" si="747"/>
        <v>2015923</v>
      </c>
      <c r="F23889">
        <f>SUM(用户负荷!E23888:H23888)/100</f>
        <v>9.2886467199999989E-2</v>
      </c>
      <c r="G23889" t="str">
        <f t="shared" si="748"/>
        <v>2015923</v>
      </c>
    </row>
    <row r="23890" spans="1:7" x14ac:dyDescent="0.15">
      <c r="A23890">
        <v>2015</v>
      </c>
      <c r="B23890">
        <v>9</v>
      </c>
      <c r="C23890">
        <v>23</v>
      </c>
      <c r="D23890" s="6">
        <v>3187.2500000016898</v>
      </c>
      <c r="E23890" t="str">
        <f t="shared" si="747"/>
        <v>2015923</v>
      </c>
      <c r="F23890">
        <f>SUM(用户负荷!E23889:H23889)/100</f>
        <v>3.8111101199999997E-2</v>
      </c>
      <c r="G23890" t="str">
        <f t="shared" si="748"/>
        <v>2015923</v>
      </c>
    </row>
    <row r="23891" spans="1:7" x14ac:dyDescent="0.15">
      <c r="A23891">
        <v>2015</v>
      </c>
      <c r="B23891">
        <v>9</v>
      </c>
      <c r="C23891">
        <v>23</v>
      </c>
      <c r="D23891" s="6">
        <v>3187.29166666836</v>
      </c>
      <c r="E23891" t="str">
        <f t="shared" si="747"/>
        <v>2015923</v>
      </c>
      <c r="F23891">
        <f>SUM(用户负荷!E23890:H23890)/100</f>
        <v>4.0060813599999995E-2</v>
      </c>
      <c r="G23891" t="str">
        <f t="shared" si="748"/>
        <v>2015923</v>
      </c>
    </row>
    <row r="23892" spans="1:7" x14ac:dyDescent="0.15">
      <c r="A23892">
        <v>2015</v>
      </c>
      <c r="B23892">
        <v>9</v>
      </c>
      <c r="C23892">
        <v>23</v>
      </c>
      <c r="D23892" s="6">
        <v>3187.3333333350201</v>
      </c>
      <c r="E23892" t="str">
        <f t="shared" si="747"/>
        <v>2015923</v>
      </c>
      <c r="F23892">
        <f>SUM(用户负荷!E23891:H23891)/100</f>
        <v>6.103914400000001E-2</v>
      </c>
      <c r="G23892" t="str">
        <f t="shared" si="748"/>
        <v>2015923</v>
      </c>
    </row>
    <row r="23893" spans="1:7" x14ac:dyDescent="0.15">
      <c r="A23893">
        <v>2015</v>
      </c>
      <c r="B23893">
        <v>9</v>
      </c>
      <c r="C23893">
        <v>23</v>
      </c>
      <c r="D23893" s="6">
        <v>3187.3750000016898</v>
      </c>
      <c r="E23893" t="str">
        <f t="shared" si="747"/>
        <v>2015923</v>
      </c>
      <c r="F23893">
        <f>SUM(用户负荷!E23892:H23892)/100</f>
        <v>0.1474151964</v>
      </c>
      <c r="G23893" t="str">
        <f t="shared" si="748"/>
        <v>2015923</v>
      </c>
    </row>
    <row r="23894" spans="1:7" x14ac:dyDescent="0.15">
      <c r="A23894">
        <v>2015</v>
      </c>
      <c r="B23894">
        <v>9</v>
      </c>
      <c r="C23894">
        <v>23</v>
      </c>
      <c r="D23894" s="6">
        <v>3187.41666666836</v>
      </c>
      <c r="E23894" t="str">
        <f t="shared" si="747"/>
        <v>2015923</v>
      </c>
      <c r="F23894">
        <f>SUM(用户负荷!E23893:H23893)/100</f>
        <v>0.15371777119999999</v>
      </c>
      <c r="G23894" t="str">
        <f t="shared" si="748"/>
        <v>2015923</v>
      </c>
    </row>
    <row r="23895" spans="1:7" x14ac:dyDescent="0.15">
      <c r="A23895">
        <v>2015</v>
      </c>
      <c r="B23895">
        <v>9</v>
      </c>
      <c r="C23895">
        <v>23</v>
      </c>
      <c r="D23895" s="6">
        <v>3187.4583333350201</v>
      </c>
      <c r="E23895" t="str">
        <f t="shared" si="747"/>
        <v>2015923</v>
      </c>
      <c r="F23895">
        <f>SUM(用户负荷!E23894:H23894)/100</f>
        <v>5.0793497999999999E-2</v>
      </c>
      <c r="G23895" t="str">
        <f t="shared" si="748"/>
        <v>2015923</v>
      </c>
    </row>
    <row r="23896" spans="1:7" x14ac:dyDescent="0.15">
      <c r="A23896">
        <v>2015</v>
      </c>
      <c r="B23896">
        <v>9</v>
      </c>
      <c r="C23896">
        <v>23</v>
      </c>
      <c r="D23896" s="6">
        <v>3187.5000000016898</v>
      </c>
      <c r="E23896" t="str">
        <f t="shared" si="747"/>
        <v>2015923</v>
      </c>
      <c r="F23896">
        <f>SUM(用户负荷!E23895:H23895)/100</f>
        <v>5.0744135999999995E-2</v>
      </c>
      <c r="G23896" t="str">
        <f t="shared" si="748"/>
        <v>2015923</v>
      </c>
    </row>
    <row r="23897" spans="1:7" x14ac:dyDescent="0.15">
      <c r="A23897">
        <v>2015</v>
      </c>
      <c r="B23897">
        <v>9</v>
      </c>
      <c r="C23897">
        <v>23</v>
      </c>
      <c r="D23897" s="6">
        <v>3187.54166666836</v>
      </c>
      <c r="E23897" t="str">
        <f t="shared" si="747"/>
        <v>2015923</v>
      </c>
      <c r="F23897">
        <f>SUM(用户负荷!E23896:H23896)/100</f>
        <v>5.3980204799999994E-2</v>
      </c>
      <c r="G23897" t="str">
        <f t="shared" si="748"/>
        <v>2015923</v>
      </c>
    </row>
    <row r="23898" spans="1:7" x14ac:dyDescent="0.15">
      <c r="A23898">
        <v>2015</v>
      </c>
      <c r="B23898">
        <v>9</v>
      </c>
      <c r="C23898">
        <v>23</v>
      </c>
      <c r="D23898" s="6">
        <v>3187.5833333350201</v>
      </c>
      <c r="E23898" t="str">
        <f t="shared" si="747"/>
        <v>2015923</v>
      </c>
      <c r="F23898">
        <f>SUM(用户负荷!E23897:H23897)/100</f>
        <v>5.5732295999999994E-2</v>
      </c>
      <c r="G23898" t="str">
        <f t="shared" si="748"/>
        <v>2015923</v>
      </c>
    </row>
    <row r="23899" spans="1:7" x14ac:dyDescent="0.15">
      <c r="A23899">
        <v>2015</v>
      </c>
      <c r="B23899">
        <v>9</v>
      </c>
      <c r="C23899">
        <v>23</v>
      </c>
      <c r="D23899" s="6">
        <v>3187.6250000016898</v>
      </c>
      <c r="E23899" t="str">
        <f t="shared" si="747"/>
        <v>2015923</v>
      </c>
      <c r="F23899">
        <f>SUM(用户负荷!E23898:H23898)/100</f>
        <v>5.5696616800000001E-2</v>
      </c>
      <c r="G23899" t="str">
        <f t="shared" si="748"/>
        <v>2015923</v>
      </c>
    </row>
    <row r="23900" spans="1:7" x14ac:dyDescent="0.15">
      <c r="A23900">
        <v>2015</v>
      </c>
      <c r="B23900">
        <v>9</v>
      </c>
      <c r="C23900">
        <v>23</v>
      </c>
      <c r="D23900" s="6">
        <v>3187.66666666836</v>
      </c>
      <c r="E23900" t="str">
        <f t="shared" si="747"/>
        <v>2015923</v>
      </c>
      <c r="F23900">
        <f>SUM(用户负荷!E23899:H23899)/100</f>
        <v>5.6125113599999998E-2</v>
      </c>
      <c r="G23900" t="str">
        <f t="shared" si="748"/>
        <v>2015923</v>
      </c>
    </row>
    <row r="23901" spans="1:7" x14ac:dyDescent="0.15">
      <c r="A23901">
        <v>2015</v>
      </c>
      <c r="B23901">
        <v>9</v>
      </c>
      <c r="C23901">
        <v>23</v>
      </c>
      <c r="D23901" s="6">
        <v>3187.7083333350201</v>
      </c>
      <c r="E23901" t="str">
        <f t="shared" si="747"/>
        <v>2015923</v>
      </c>
      <c r="F23901">
        <f>SUM(用户负荷!E23900:H23900)/100</f>
        <v>0.1264938488</v>
      </c>
      <c r="G23901" t="str">
        <f t="shared" si="748"/>
        <v>2015923</v>
      </c>
    </row>
    <row r="23902" spans="1:7" x14ac:dyDescent="0.15">
      <c r="A23902">
        <v>2015</v>
      </c>
      <c r="B23902">
        <v>9</v>
      </c>
      <c r="C23902">
        <v>23</v>
      </c>
      <c r="D23902" s="6">
        <v>3187.7500000016898</v>
      </c>
      <c r="E23902" t="str">
        <f t="shared" si="747"/>
        <v>2015923</v>
      </c>
      <c r="F23902">
        <f>SUM(用户负荷!E23901:H23901)/100</f>
        <v>5.0144864000000011E-2</v>
      </c>
      <c r="G23902" t="str">
        <f t="shared" si="748"/>
        <v>2015923</v>
      </c>
    </row>
    <row r="23903" spans="1:7" x14ac:dyDescent="0.15">
      <c r="A23903">
        <v>2015</v>
      </c>
      <c r="B23903">
        <v>9</v>
      </c>
      <c r="C23903">
        <v>23</v>
      </c>
      <c r="D23903" s="6">
        <v>3187.79166666836</v>
      </c>
      <c r="E23903" t="str">
        <f t="shared" si="747"/>
        <v>2015923</v>
      </c>
      <c r="F23903">
        <f>SUM(用户负荷!E23902:H23902)/100</f>
        <v>7.5542219199999983E-2</v>
      </c>
      <c r="G23903" t="str">
        <f t="shared" si="748"/>
        <v>2015923</v>
      </c>
    </row>
    <row r="23904" spans="1:7" x14ac:dyDescent="0.15">
      <c r="A23904">
        <v>2015</v>
      </c>
      <c r="B23904">
        <v>9</v>
      </c>
      <c r="C23904">
        <v>23</v>
      </c>
      <c r="D23904" s="6">
        <v>3187.8333333350201</v>
      </c>
      <c r="E23904" t="str">
        <f t="shared" si="747"/>
        <v>2015923</v>
      </c>
      <c r="F23904">
        <f>SUM(用户负荷!E23903:H23903)/100</f>
        <v>8.2260647199999995E-2</v>
      </c>
      <c r="G23904" t="str">
        <f t="shared" si="748"/>
        <v>2015923</v>
      </c>
    </row>
    <row r="23905" spans="1:12" x14ac:dyDescent="0.15">
      <c r="A23905">
        <v>2015</v>
      </c>
      <c r="B23905">
        <v>9</v>
      </c>
      <c r="C23905">
        <v>23</v>
      </c>
      <c r="D23905" s="6">
        <v>3187.8750000016898</v>
      </c>
      <c r="E23905" t="str">
        <f t="shared" si="747"/>
        <v>2015923</v>
      </c>
      <c r="F23905">
        <f>SUM(用户负荷!E23904:H23904)/100</f>
        <v>9.9765971200000012E-2</v>
      </c>
      <c r="G23905" t="str">
        <f t="shared" si="748"/>
        <v>2015923</v>
      </c>
    </row>
    <row r="23906" spans="1:12" x14ac:dyDescent="0.15">
      <c r="A23906">
        <v>2015</v>
      </c>
      <c r="B23906">
        <v>9</v>
      </c>
      <c r="C23906">
        <v>23</v>
      </c>
      <c r="D23906" s="6">
        <v>3187.91666666836</v>
      </c>
      <c r="E23906" t="str">
        <f t="shared" si="747"/>
        <v>2015923</v>
      </c>
      <c r="F23906">
        <f>SUM(用户负荷!E23905:H23905)/100</f>
        <v>0.107279214</v>
      </c>
      <c r="G23906" t="str">
        <f t="shared" si="748"/>
        <v>2015923</v>
      </c>
    </row>
    <row r="23907" spans="1:12" x14ac:dyDescent="0.15">
      <c r="A23907">
        <v>2015</v>
      </c>
      <c r="B23907">
        <v>9</v>
      </c>
      <c r="C23907">
        <v>23</v>
      </c>
      <c r="D23907" s="6">
        <v>3187.9583333350201</v>
      </c>
      <c r="E23907" t="str">
        <f t="shared" si="747"/>
        <v>2015923</v>
      </c>
      <c r="F23907">
        <f>SUM(用户负荷!E23906:H23906)/100</f>
        <v>9.7113240000000017E-2</v>
      </c>
      <c r="G23907" t="str">
        <f t="shared" si="748"/>
        <v>2015923</v>
      </c>
    </row>
    <row r="23908" spans="1:12" x14ac:dyDescent="0.15">
      <c r="A23908">
        <v>2015</v>
      </c>
      <c r="B23908">
        <v>9</v>
      </c>
      <c r="C23908">
        <v>24</v>
      </c>
      <c r="D23908" s="6">
        <v>3188.0000000016898</v>
      </c>
      <c r="E23908" t="str">
        <f t="shared" si="747"/>
        <v>2015924</v>
      </c>
      <c r="F23908">
        <f>SUM(用户负荷!E23907:H23907)/100</f>
        <v>6.1088332800000006E-2</v>
      </c>
      <c r="G23908" t="str">
        <f t="shared" si="748"/>
        <v>2015924</v>
      </c>
      <c r="H23908">
        <f>IF(IF(ISERROR(MAX(F23908:F23931)),"",MAX(F23908:F23931))=0,"",MAX(F23908:F23931))</f>
        <v>0.20066397759999999</v>
      </c>
      <c r="I23908">
        <f>IF(IF(ISERROR(MAX(F23908:F23931)-MIN(F23908:F23931)),"",MAX(F23908:F23931)-MIN(F23908:F23931))=0,"",MAX(F23908:F23931)-MIN(F23908:F23931))</f>
        <v>0.16388790199999997</v>
      </c>
      <c r="J23908">
        <f>IF(ISERROR(I23908/H23908),"",I23908/H23908)</f>
        <v>0.81672806430006695</v>
      </c>
      <c r="K23908">
        <f>IF(ISERROR(AVERAGE(F23908:F23931)/MAX(F23908:F23931)),"",AVERAGE(F23908:F23931)/MAX(F23908:F23931))</f>
        <v>0.45578938827932403</v>
      </c>
      <c r="L23908">
        <f>IF(ISERROR(MIN(F23908:F23931)/H23908),"",MIN(F23908:F23931)/H23908)</f>
        <v>0.18327193569993305</v>
      </c>
    </row>
    <row r="23909" spans="1:12" x14ac:dyDescent="0.15">
      <c r="A23909">
        <v>2015</v>
      </c>
      <c r="B23909">
        <v>9</v>
      </c>
      <c r="C23909">
        <v>24</v>
      </c>
      <c r="D23909" s="6">
        <v>3188.04166666836</v>
      </c>
      <c r="E23909" t="str">
        <f t="shared" si="747"/>
        <v>2015924</v>
      </c>
      <c r="F23909">
        <f>SUM(用户负荷!E23908:H23908)/100</f>
        <v>0.15859889360000001</v>
      </c>
      <c r="G23909" t="str">
        <f t="shared" si="748"/>
        <v>2015924</v>
      </c>
    </row>
    <row r="23910" spans="1:12" x14ac:dyDescent="0.15">
      <c r="A23910">
        <v>2015</v>
      </c>
      <c r="B23910">
        <v>9</v>
      </c>
      <c r="C23910">
        <v>24</v>
      </c>
      <c r="D23910" s="6">
        <v>3188.0833333350201</v>
      </c>
      <c r="E23910" t="str">
        <f t="shared" si="747"/>
        <v>2015924</v>
      </c>
      <c r="F23910">
        <f>SUM(用户负荷!E23909:H23909)/100</f>
        <v>0.14136861119999999</v>
      </c>
      <c r="G23910" t="str">
        <f t="shared" si="748"/>
        <v>2015924</v>
      </c>
    </row>
    <row r="23911" spans="1:12" x14ac:dyDescent="0.15">
      <c r="A23911">
        <v>2015</v>
      </c>
      <c r="B23911">
        <v>9</v>
      </c>
      <c r="C23911">
        <v>24</v>
      </c>
      <c r="D23911" s="6">
        <v>3188.1250000016898</v>
      </c>
      <c r="E23911" t="str">
        <f t="shared" si="747"/>
        <v>2015924</v>
      </c>
      <c r="F23911">
        <f>SUM(用户负荷!E23910:H23910)/100</f>
        <v>9.9913018000000006E-2</v>
      </c>
      <c r="G23911" t="str">
        <f t="shared" si="748"/>
        <v>2015924</v>
      </c>
    </row>
    <row r="23912" spans="1:12" x14ac:dyDescent="0.15">
      <c r="A23912">
        <v>2015</v>
      </c>
      <c r="B23912">
        <v>9</v>
      </c>
      <c r="C23912">
        <v>24</v>
      </c>
      <c r="D23912" s="6">
        <v>3188.16666666836</v>
      </c>
      <c r="E23912" t="str">
        <f t="shared" si="747"/>
        <v>2015924</v>
      </c>
      <c r="F23912">
        <f>SUM(用户负荷!E23911:H23911)/100</f>
        <v>3.6776075600000006E-2</v>
      </c>
      <c r="G23912" t="str">
        <f t="shared" si="748"/>
        <v>2015924</v>
      </c>
    </row>
    <row r="23913" spans="1:12" x14ac:dyDescent="0.15">
      <c r="A23913">
        <v>2015</v>
      </c>
      <c r="B23913">
        <v>9</v>
      </c>
      <c r="C23913">
        <v>24</v>
      </c>
      <c r="D23913" s="6">
        <v>3188.2083333350201</v>
      </c>
      <c r="E23913" t="str">
        <f t="shared" si="747"/>
        <v>2015924</v>
      </c>
      <c r="F23913">
        <f>SUM(用户负荷!E23912:H23912)/100</f>
        <v>3.7444973999999999E-2</v>
      </c>
      <c r="G23913" t="str">
        <f t="shared" si="748"/>
        <v>2015924</v>
      </c>
    </row>
    <row r="23914" spans="1:12" x14ac:dyDescent="0.15">
      <c r="A23914">
        <v>2015</v>
      </c>
      <c r="B23914">
        <v>9</v>
      </c>
      <c r="C23914">
        <v>24</v>
      </c>
      <c r="D23914" s="6">
        <v>3188.2500000016898</v>
      </c>
      <c r="E23914" t="str">
        <f t="shared" si="747"/>
        <v>2015924</v>
      </c>
      <c r="F23914">
        <f>SUM(用户负荷!E23913:H23913)/100</f>
        <v>0.10891127759999999</v>
      </c>
      <c r="G23914" t="str">
        <f t="shared" si="748"/>
        <v>2015924</v>
      </c>
    </row>
    <row r="23915" spans="1:12" x14ac:dyDescent="0.15">
      <c r="A23915">
        <v>2015</v>
      </c>
      <c r="B23915">
        <v>9</v>
      </c>
      <c r="C23915">
        <v>24</v>
      </c>
      <c r="D23915" s="6">
        <v>3188.29166666836</v>
      </c>
      <c r="E23915" t="str">
        <f t="shared" si="747"/>
        <v>2015924</v>
      </c>
      <c r="F23915">
        <f>SUM(用户负荷!E23914:H23914)/100</f>
        <v>0.12992182320000001</v>
      </c>
      <c r="G23915" t="str">
        <f t="shared" si="748"/>
        <v>2015924</v>
      </c>
    </row>
    <row r="23916" spans="1:12" x14ac:dyDescent="0.15">
      <c r="A23916">
        <v>2015</v>
      </c>
      <c r="B23916">
        <v>9</v>
      </c>
      <c r="C23916">
        <v>24</v>
      </c>
      <c r="D23916" s="6">
        <v>3188.3333333350201</v>
      </c>
      <c r="E23916" t="str">
        <f t="shared" si="747"/>
        <v>2015924</v>
      </c>
      <c r="F23916">
        <f>SUM(用户负荷!E23915:H23915)/100</f>
        <v>5.6285150399999997E-2</v>
      </c>
      <c r="G23916" t="str">
        <f t="shared" si="748"/>
        <v>2015924</v>
      </c>
    </row>
    <row r="23917" spans="1:12" x14ac:dyDescent="0.15">
      <c r="A23917">
        <v>2015</v>
      </c>
      <c r="B23917">
        <v>9</v>
      </c>
      <c r="C23917">
        <v>24</v>
      </c>
      <c r="D23917" s="6">
        <v>3188.3750000016898</v>
      </c>
      <c r="E23917" t="str">
        <f t="shared" si="747"/>
        <v>2015924</v>
      </c>
      <c r="F23917">
        <f>SUM(用户负荷!E23916:H23916)/100</f>
        <v>6.3405922000000003E-2</v>
      </c>
      <c r="G23917" t="str">
        <f t="shared" si="748"/>
        <v>2015924</v>
      </c>
    </row>
    <row r="23918" spans="1:12" x14ac:dyDescent="0.15">
      <c r="A23918">
        <v>2015</v>
      </c>
      <c r="B23918">
        <v>9</v>
      </c>
      <c r="C23918">
        <v>24</v>
      </c>
      <c r="D23918" s="6">
        <v>3188.41666666836</v>
      </c>
      <c r="E23918" t="str">
        <f t="shared" si="747"/>
        <v>2015924</v>
      </c>
      <c r="F23918">
        <f>SUM(用户负荷!E23917:H23917)/100</f>
        <v>0.20066397759999999</v>
      </c>
      <c r="G23918" t="str">
        <f t="shared" si="748"/>
        <v>2015924</v>
      </c>
    </row>
    <row r="23919" spans="1:12" x14ac:dyDescent="0.15">
      <c r="A23919">
        <v>2015</v>
      </c>
      <c r="B23919">
        <v>9</v>
      </c>
      <c r="C23919">
        <v>24</v>
      </c>
      <c r="D23919" s="6">
        <v>3188.4583333350201</v>
      </c>
      <c r="E23919" t="str">
        <f t="shared" si="747"/>
        <v>2015924</v>
      </c>
      <c r="F23919">
        <f>SUM(用户负荷!E23918:H23918)/100</f>
        <v>5.4526304400000003E-2</v>
      </c>
      <c r="G23919" t="str">
        <f t="shared" si="748"/>
        <v>2015924</v>
      </c>
    </row>
    <row r="23920" spans="1:12" x14ac:dyDescent="0.15">
      <c r="A23920">
        <v>2015</v>
      </c>
      <c r="B23920">
        <v>9</v>
      </c>
      <c r="C23920">
        <v>24</v>
      </c>
      <c r="D23920" s="6">
        <v>3188.5000000016898</v>
      </c>
      <c r="E23920" t="str">
        <f t="shared" si="747"/>
        <v>2015924</v>
      </c>
      <c r="F23920">
        <f>SUM(用户负荷!E23919:H23919)/100</f>
        <v>6.0469662400000006E-2</v>
      </c>
      <c r="G23920" t="str">
        <f t="shared" si="748"/>
        <v>2015924</v>
      </c>
    </row>
    <row r="23921" spans="1:12" x14ac:dyDescent="0.15">
      <c r="A23921">
        <v>2015</v>
      </c>
      <c r="B23921">
        <v>9</v>
      </c>
      <c r="C23921">
        <v>24</v>
      </c>
      <c r="D23921" s="6">
        <v>3188.54166666836</v>
      </c>
      <c r="E23921" t="str">
        <f t="shared" si="747"/>
        <v>2015924</v>
      </c>
      <c r="F23921">
        <f>SUM(用户负荷!E23920:H23920)/100</f>
        <v>6.2324287999999992E-2</v>
      </c>
      <c r="G23921" t="str">
        <f t="shared" si="748"/>
        <v>2015924</v>
      </c>
    </row>
    <row r="23922" spans="1:12" x14ac:dyDescent="0.15">
      <c r="A23922">
        <v>2015</v>
      </c>
      <c r="B23922">
        <v>9</v>
      </c>
      <c r="C23922">
        <v>24</v>
      </c>
      <c r="D23922" s="6">
        <v>3188.5833333350201</v>
      </c>
      <c r="E23922" t="str">
        <f t="shared" si="747"/>
        <v>2015924</v>
      </c>
      <c r="F23922">
        <f>SUM(用户负荷!E23921:H23921)/100</f>
        <v>6.2140349600000006E-2</v>
      </c>
      <c r="G23922" t="str">
        <f t="shared" si="748"/>
        <v>2015924</v>
      </c>
    </row>
    <row r="23923" spans="1:12" x14ac:dyDescent="0.15">
      <c r="A23923">
        <v>2015</v>
      </c>
      <c r="B23923">
        <v>9</v>
      </c>
      <c r="C23923">
        <v>24</v>
      </c>
      <c r="D23923" s="6">
        <v>3188.6250000016898</v>
      </c>
      <c r="E23923" t="str">
        <f t="shared" si="747"/>
        <v>2015924</v>
      </c>
      <c r="F23923">
        <f>SUM(用户负荷!E23922:H23922)/100</f>
        <v>6.948264400000001E-2</v>
      </c>
      <c r="G23923" t="str">
        <f t="shared" si="748"/>
        <v>2015924</v>
      </c>
    </row>
    <row r="23924" spans="1:12" x14ac:dyDescent="0.15">
      <c r="A23924">
        <v>2015</v>
      </c>
      <c r="B23924">
        <v>9</v>
      </c>
      <c r="C23924">
        <v>24</v>
      </c>
      <c r="D23924" s="6">
        <v>3188.66666666836</v>
      </c>
      <c r="E23924" t="str">
        <f t="shared" si="747"/>
        <v>2015924</v>
      </c>
      <c r="F23924">
        <f>SUM(用户负荷!E23923:H23923)/100</f>
        <v>5.0207389200000001E-2</v>
      </c>
      <c r="G23924" t="str">
        <f t="shared" si="748"/>
        <v>2015924</v>
      </c>
    </row>
    <row r="23925" spans="1:12" x14ac:dyDescent="0.15">
      <c r="A23925">
        <v>2015</v>
      </c>
      <c r="B23925">
        <v>9</v>
      </c>
      <c r="C23925">
        <v>24</v>
      </c>
      <c r="D23925" s="6">
        <v>3188.7083333350201</v>
      </c>
      <c r="E23925" t="str">
        <f t="shared" si="747"/>
        <v>2015924</v>
      </c>
      <c r="F23925">
        <f>SUM(用户负荷!E23924:H23924)/100</f>
        <v>6.4852488399999991E-2</v>
      </c>
      <c r="G23925" t="str">
        <f t="shared" si="748"/>
        <v>2015924</v>
      </c>
    </row>
    <row r="23926" spans="1:12" x14ac:dyDescent="0.15">
      <c r="A23926">
        <v>2015</v>
      </c>
      <c r="B23926">
        <v>9</v>
      </c>
      <c r="C23926">
        <v>24</v>
      </c>
      <c r="D23926" s="6">
        <v>3188.7500000016898</v>
      </c>
      <c r="E23926" t="str">
        <f t="shared" si="747"/>
        <v>2015924</v>
      </c>
      <c r="F23926">
        <f>SUM(用户负荷!E23925:H23925)/100</f>
        <v>8.9429395199999998E-2</v>
      </c>
      <c r="G23926" t="str">
        <f t="shared" si="748"/>
        <v>2015924</v>
      </c>
    </row>
    <row r="23927" spans="1:12" x14ac:dyDescent="0.15">
      <c r="A23927">
        <v>2015</v>
      </c>
      <c r="B23927">
        <v>9</v>
      </c>
      <c r="C23927">
        <v>24</v>
      </c>
      <c r="D23927" s="6">
        <v>3188.79166666836</v>
      </c>
      <c r="E23927" t="str">
        <f t="shared" si="747"/>
        <v>2015924</v>
      </c>
      <c r="F23927">
        <f>SUM(用户负荷!E23926:H23926)/100</f>
        <v>0.18890698839999998</v>
      </c>
      <c r="G23927" t="str">
        <f t="shared" si="748"/>
        <v>2015924</v>
      </c>
    </row>
    <row r="23928" spans="1:12" x14ac:dyDescent="0.15">
      <c r="A23928">
        <v>2015</v>
      </c>
      <c r="B23928">
        <v>9</v>
      </c>
      <c r="C23928">
        <v>24</v>
      </c>
      <c r="D23928" s="6">
        <v>3188.8333333350201</v>
      </c>
      <c r="E23928" t="str">
        <f t="shared" si="747"/>
        <v>2015924</v>
      </c>
      <c r="F23928">
        <f>SUM(用户负荷!E23927:H23927)/100</f>
        <v>8.8421371200000001E-2</v>
      </c>
      <c r="G23928" t="str">
        <f t="shared" si="748"/>
        <v>2015924</v>
      </c>
    </row>
    <row r="23929" spans="1:12" x14ac:dyDescent="0.15">
      <c r="A23929">
        <v>2015</v>
      </c>
      <c r="B23929">
        <v>9</v>
      </c>
      <c r="C23929">
        <v>24</v>
      </c>
      <c r="D23929" s="6">
        <v>3188.8750000016898</v>
      </c>
      <c r="E23929" t="str">
        <f t="shared" si="747"/>
        <v>2015924</v>
      </c>
      <c r="F23929">
        <f>SUM(用户负荷!E23928:H23928)/100</f>
        <v>0.1164485952</v>
      </c>
      <c r="G23929" t="str">
        <f t="shared" si="748"/>
        <v>2015924</v>
      </c>
    </row>
    <row r="23930" spans="1:12" x14ac:dyDescent="0.15">
      <c r="A23930">
        <v>2015</v>
      </c>
      <c r="B23930">
        <v>9</v>
      </c>
      <c r="C23930">
        <v>24</v>
      </c>
      <c r="D23930" s="6">
        <v>3188.91666666836</v>
      </c>
      <c r="E23930" t="str">
        <f t="shared" si="747"/>
        <v>2015924</v>
      </c>
      <c r="F23930">
        <f>SUM(用户负荷!E23929:H23929)/100</f>
        <v>0.11134300559999998</v>
      </c>
      <c r="G23930" t="str">
        <f t="shared" si="748"/>
        <v>2015924</v>
      </c>
    </row>
    <row r="23931" spans="1:12" x14ac:dyDescent="0.15">
      <c r="A23931">
        <v>2015</v>
      </c>
      <c r="B23931">
        <v>9</v>
      </c>
      <c r="C23931">
        <v>24</v>
      </c>
      <c r="D23931" s="6">
        <v>3188.9583333350201</v>
      </c>
      <c r="E23931" t="str">
        <f t="shared" si="747"/>
        <v>2015924</v>
      </c>
      <c r="F23931">
        <f>SUM(用户负荷!E23930:H23930)/100</f>
        <v>8.2121740800000009E-2</v>
      </c>
      <c r="G23931" t="str">
        <f t="shared" si="748"/>
        <v>2015924</v>
      </c>
    </row>
    <row r="23932" spans="1:12" x14ac:dyDescent="0.15">
      <c r="A23932">
        <v>2015</v>
      </c>
      <c r="B23932">
        <v>9</v>
      </c>
      <c r="C23932">
        <v>25</v>
      </c>
      <c r="D23932" s="6">
        <v>3189.0000000016898</v>
      </c>
      <c r="E23932" t="str">
        <f t="shared" si="747"/>
        <v>2015925</v>
      </c>
      <c r="F23932">
        <f>SUM(用户负荷!E23931:H23931)/100</f>
        <v>0.1948117228</v>
      </c>
      <c r="G23932" t="str">
        <f t="shared" si="748"/>
        <v>2015925</v>
      </c>
      <c r="H23932">
        <f>IF(IF(ISERROR(MAX(F23932:F23955)),"",MAX(F23932:F23955))=0,"",MAX(F23932:F23955))</f>
        <v>0.1948117228</v>
      </c>
      <c r="I23932">
        <f>IF(IF(ISERROR(MAX(F23932:F23955)-MIN(F23932:F23955)),"",MAX(F23932:F23955)-MIN(F23932:F23955))=0,"",MAX(F23932:F23955)-MIN(F23932:F23955))</f>
        <v>0.15677769559999999</v>
      </c>
      <c r="J23932">
        <f>IF(ISERROR(I23932/H23932),"",I23932/H23932)</f>
        <v>0.80476520276427632</v>
      </c>
      <c r="K23932">
        <f>IF(ISERROR(AVERAGE(F23932:F23955)/MAX(F23932:F23955)),"",AVERAGE(F23932:F23955)/MAX(F23932:F23955))</f>
        <v>0.4095122145154157</v>
      </c>
      <c r="L23932">
        <f>IF(ISERROR(MIN(F23932:F23955)/H23932),"",MIN(F23932:F23955)/H23932)</f>
        <v>0.19523479723572365</v>
      </c>
    </row>
    <row r="23933" spans="1:12" x14ac:dyDescent="0.15">
      <c r="A23933">
        <v>2015</v>
      </c>
      <c r="B23933">
        <v>9</v>
      </c>
      <c r="C23933">
        <v>25</v>
      </c>
      <c r="D23933" s="6">
        <v>3189.04166666836</v>
      </c>
      <c r="E23933" t="str">
        <f t="shared" si="747"/>
        <v>2015925</v>
      </c>
      <c r="F23933">
        <f>SUM(用户负荷!E23932:H23932)/100</f>
        <v>0.1407000592</v>
      </c>
      <c r="G23933" t="str">
        <f t="shared" si="748"/>
        <v>2015925</v>
      </c>
    </row>
    <row r="23934" spans="1:12" x14ac:dyDescent="0.15">
      <c r="A23934">
        <v>2015</v>
      </c>
      <c r="B23934">
        <v>9</v>
      </c>
      <c r="C23934">
        <v>25</v>
      </c>
      <c r="D23934" s="6">
        <v>3189.0833333350201</v>
      </c>
      <c r="E23934" t="str">
        <f t="shared" si="747"/>
        <v>2015925</v>
      </c>
      <c r="F23934">
        <f>SUM(用户负荷!E23933:H23933)/100</f>
        <v>4.3041585600000001E-2</v>
      </c>
      <c r="G23934" t="str">
        <f t="shared" si="748"/>
        <v>2015925</v>
      </c>
    </row>
    <row r="23935" spans="1:12" x14ac:dyDescent="0.15">
      <c r="A23935">
        <v>2015</v>
      </c>
      <c r="B23935">
        <v>9</v>
      </c>
      <c r="C23935">
        <v>25</v>
      </c>
      <c r="D23935" s="6">
        <v>3189.1250000016898</v>
      </c>
      <c r="E23935" t="str">
        <f t="shared" si="747"/>
        <v>2015925</v>
      </c>
      <c r="F23935">
        <f>SUM(用户负荷!E23934:H23934)/100</f>
        <v>0.10466908999999998</v>
      </c>
      <c r="G23935" t="str">
        <f t="shared" si="748"/>
        <v>2015925</v>
      </c>
    </row>
    <row r="23936" spans="1:12" x14ac:dyDescent="0.15">
      <c r="A23936">
        <v>2015</v>
      </c>
      <c r="B23936">
        <v>9</v>
      </c>
      <c r="C23936">
        <v>25</v>
      </c>
      <c r="D23936" s="6">
        <v>3189.16666666836</v>
      </c>
      <c r="E23936" t="str">
        <f t="shared" si="747"/>
        <v>2015925</v>
      </c>
      <c r="F23936">
        <f>SUM(用户负荷!E23935:H23935)/100</f>
        <v>3.8034027200000001E-2</v>
      </c>
      <c r="G23936" t="str">
        <f t="shared" si="748"/>
        <v>2015925</v>
      </c>
    </row>
    <row r="23937" spans="1:7" x14ac:dyDescent="0.15">
      <c r="A23937">
        <v>2015</v>
      </c>
      <c r="B23937">
        <v>9</v>
      </c>
      <c r="C23937">
        <v>25</v>
      </c>
      <c r="D23937" s="6">
        <v>3189.2083333350201</v>
      </c>
      <c r="E23937" t="str">
        <f t="shared" si="747"/>
        <v>2015925</v>
      </c>
      <c r="F23937">
        <f>SUM(用户负荷!E23936:H23936)/100</f>
        <v>3.8475340800000001E-2</v>
      </c>
      <c r="G23937" t="str">
        <f t="shared" si="748"/>
        <v>2015925</v>
      </c>
    </row>
    <row r="23938" spans="1:7" x14ac:dyDescent="0.15">
      <c r="A23938">
        <v>2015</v>
      </c>
      <c r="B23938">
        <v>9</v>
      </c>
      <c r="C23938">
        <v>25</v>
      </c>
      <c r="D23938" s="6">
        <v>3189.2500000016898</v>
      </c>
      <c r="E23938" t="str">
        <f t="shared" si="747"/>
        <v>2015925</v>
      </c>
      <c r="F23938">
        <f>SUM(用户负荷!E23937:H23937)/100</f>
        <v>4.1172757599999998E-2</v>
      </c>
      <c r="G23938" t="str">
        <f t="shared" si="748"/>
        <v>2015925</v>
      </c>
    </row>
    <row r="23939" spans="1:7" x14ac:dyDescent="0.15">
      <c r="A23939">
        <v>2015</v>
      </c>
      <c r="B23939">
        <v>9</v>
      </c>
      <c r="C23939">
        <v>25</v>
      </c>
      <c r="D23939" s="6">
        <v>3189.29166666836</v>
      </c>
      <c r="E23939" t="str">
        <f t="shared" si="747"/>
        <v>2015925</v>
      </c>
      <c r="F23939">
        <f>SUM(用户负荷!E23938:H23938)/100</f>
        <v>4.1357388799999999E-2</v>
      </c>
      <c r="G23939" t="str">
        <f t="shared" si="748"/>
        <v>2015925</v>
      </c>
    </row>
    <row r="23940" spans="1:7" x14ac:dyDescent="0.15">
      <c r="A23940">
        <v>2015</v>
      </c>
      <c r="B23940">
        <v>9</v>
      </c>
      <c r="C23940">
        <v>25</v>
      </c>
      <c r="D23940" s="6">
        <v>3189.3333333350201</v>
      </c>
      <c r="E23940" t="str">
        <f t="shared" ref="E23940:E24003" si="749">A23940&amp;B23940&amp;C23940</f>
        <v>2015925</v>
      </c>
      <c r="F23940">
        <f>SUM(用户负荷!E23939:H23939)/100</f>
        <v>5.2655917599999998E-2</v>
      </c>
      <c r="G23940" t="str">
        <f t="shared" ref="G23940:G24003" si="750">E23940</f>
        <v>2015925</v>
      </c>
    </row>
    <row r="23941" spans="1:7" x14ac:dyDescent="0.15">
      <c r="A23941">
        <v>2015</v>
      </c>
      <c r="B23941">
        <v>9</v>
      </c>
      <c r="C23941">
        <v>25</v>
      </c>
      <c r="D23941" s="6">
        <v>3189.3750000016898</v>
      </c>
      <c r="E23941" t="str">
        <f t="shared" si="749"/>
        <v>2015925</v>
      </c>
      <c r="F23941">
        <f>SUM(用户负荷!E23940:H23940)/100</f>
        <v>6.3043414399999997E-2</v>
      </c>
      <c r="G23941" t="str">
        <f t="shared" si="750"/>
        <v>2015925</v>
      </c>
    </row>
    <row r="23942" spans="1:7" x14ac:dyDescent="0.15">
      <c r="A23942">
        <v>2015</v>
      </c>
      <c r="B23942">
        <v>9</v>
      </c>
      <c r="C23942">
        <v>25</v>
      </c>
      <c r="D23942" s="6">
        <v>3189.41666666836</v>
      </c>
      <c r="E23942" t="str">
        <f t="shared" si="749"/>
        <v>2015925</v>
      </c>
      <c r="F23942">
        <f>SUM(用户负荷!E23941:H23941)/100</f>
        <v>5.7721324800000001E-2</v>
      </c>
      <c r="G23942" t="str">
        <f t="shared" si="750"/>
        <v>2015925</v>
      </c>
    </row>
    <row r="23943" spans="1:7" x14ac:dyDescent="0.15">
      <c r="A23943">
        <v>2015</v>
      </c>
      <c r="B23943">
        <v>9</v>
      </c>
      <c r="C23943">
        <v>25</v>
      </c>
      <c r="D23943" s="6">
        <v>3189.4583333350201</v>
      </c>
      <c r="E23943" t="str">
        <f t="shared" si="749"/>
        <v>2015925</v>
      </c>
      <c r="G23943" t="str">
        <f t="shared" si="750"/>
        <v>2015925</v>
      </c>
    </row>
    <row r="23944" spans="1:7" x14ac:dyDescent="0.15">
      <c r="A23944">
        <v>2015</v>
      </c>
      <c r="B23944">
        <v>9</v>
      </c>
      <c r="C23944">
        <v>25</v>
      </c>
      <c r="D23944" s="6">
        <v>3189.5000000016898</v>
      </c>
      <c r="E23944" t="str">
        <f t="shared" si="749"/>
        <v>2015925</v>
      </c>
      <c r="F23944">
        <f>SUM(用户负荷!E23943:H23943)/100</f>
        <v>5.8977198000000008E-2</v>
      </c>
      <c r="G23944" t="str">
        <f t="shared" si="750"/>
        <v>2015925</v>
      </c>
    </row>
    <row r="23945" spans="1:7" x14ac:dyDescent="0.15">
      <c r="A23945">
        <v>2015</v>
      </c>
      <c r="B23945">
        <v>9</v>
      </c>
      <c r="C23945">
        <v>25</v>
      </c>
      <c r="D23945" s="6">
        <v>3189.54166666836</v>
      </c>
      <c r="E23945" t="str">
        <f t="shared" si="749"/>
        <v>2015925</v>
      </c>
      <c r="F23945">
        <f>SUM(用户负荷!E23944:H23944)/100</f>
        <v>7.1484143200000003E-2</v>
      </c>
      <c r="G23945" t="str">
        <f t="shared" si="750"/>
        <v>2015925</v>
      </c>
    </row>
    <row r="23946" spans="1:7" x14ac:dyDescent="0.15">
      <c r="A23946">
        <v>2015</v>
      </c>
      <c r="B23946">
        <v>9</v>
      </c>
      <c r="C23946">
        <v>25</v>
      </c>
      <c r="D23946" s="6">
        <v>3189.5833333350201</v>
      </c>
      <c r="E23946" t="str">
        <f t="shared" si="749"/>
        <v>2015925</v>
      </c>
      <c r="F23946">
        <f>SUM(用户负荷!E23945:H23945)/100</f>
        <v>6.9910621199999995E-2</v>
      </c>
      <c r="G23946" t="str">
        <f t="shared" si="750"/>
        <v>2015925</v>
      </c>
    </row>
    <row r="23947" spans="1:7" x14ac:dyDescent="0.15">
      <c r="A23947">
        <v>2015</v>
      </c>
      <c r="B23947">
        <v>9</v>
      </c>
      <c r="C23947">
        <v>25</v>
      </c>
      <c r="D23947" s="6">
        <v>3189.6250000016898</v>
      </c>
      <c r="E23947" t="str">
        <f t="shared" si="749"/>
        <v>2015925</v>
      </c>
      <c r="F23947">
        <f>SUM(用户负荷!E23946:H23946)/100</f>
        <v>5.3369155199999997E-2</v>
      </c>
      <c r="G23947" t="str">
        <f t="shared" si="750"/>
        <v>2015925</v>
      </c>
    </row>
    <row r="23948" spans="1:7" x14ac:dyDescent="0.15">
      <c r="A23948">
        <v>2015</v>
      </c>
      <c r="B23948">
        <v>9</v>
      </c>
      <c r="C23948">
        <v>25</v>
      </c>
      <c r="D23948" s="6">
        <v>3189.66666666836</v>
      </c>
      <c r="E23948" t="str">
        <f t="shared" si="749"/>
        <v>2015925</v>
      </c>
      <c r="F23948">
        <f>SUM(用户负荷!E23947:H23947)/100</f>
        <v>0.15527033600000001</v>
      </c>
      <c r="G23948" t="str">
        <f t="shared" si="750"/>
        <v>2015925</v>
      </c>
    </row>
    <row r="23949" spans="1:7" x14ac:dyDescent="0.15">
      <c r="A23949">
        <v>2015</v>
      </c>
      <c r="B23949">
        <v>9</v>
      </c>
      <c r="C23949">
        <v>25</v>
      </c>
      <c r="D23949" s="6">
        <v>3189.7083333350201</v>
      </c>
      <c r="E23949" t="str">
        <f t="shared" si="749"/>
        <v>2015925</v>
      </c>
      <c r="F23949">
        <f>SUM(用户负荷!E23948:H23948)/100</f>
        <v>5.6810985600000002E-2</v>
      </c>
      <c r="G23949" t="str">
        <f t="shared" si="750"/>
        <v>2015925</v>
      </c>
    </row>
    <row r="23950" spans="1:7" x14ac:dyDescent="0.15">
      <c r="A23950">
        <v>2015</v>
      </c>
      <c r="B23950">
        <v>9</v>
      </c>
      <c r="C23950">
        <v>25</v>
      </c>
      <c r="D23950" s="6">
        <v>3189.7500000016898</v>
      </c>
      <c r="E23950" t="str">
        <f t="shared" si="749"/>
        <v>2015925</v>
      </c>
      <c r="F23950">
        <f>SUM(用户负荷!E23949:H23949)/100</f>
        <v>7.0069792000000006E-2</v>
      </c>
      <c r="G23950" t="str">
        <f t="shared" si="750"/>
        <v>2015925</v>
      </c>
    </row>
    <row r="23951" spans="1:7" x14ac:dyDescent="0.15">
      <c r="A23951">
        <v>2015</v>
      </c>
      <c r="B23951">
        <v>9</v>
      </c>
      <c r="C23951">
        <v>25</v>
      </c>
      <c r="D23951" s="6">
        <v>3189.79166666836</v>
      </c>
      <c r="E23951" t="str">
        <f t="shared" si="749"/>
        <v>2015925</v>
      </c>
      <c r="F23951">
        <f>SUM(用户负荷!E23950:H23950)/100</f>
        <v>8.2959162800000014E-2</v>
      </c>
      <c r="G23951" t="str">
        <f t="shared" si="750"/>
        <v>2015925</v>
      </c>
    </row>
    <row r="23952" spans="1:7" x14ac:dyDescent="0.15">
      <c r="A23952">
        <v>2015</v>
      </c>
      <c r="B23952">
        <v>9</v>
      </c>
      <c r="C23952">
        <v>25</v>
      </c>
      <c r="D23952" s="6">
        <v>3189.8333333350201</v>
      </c>
      <c r="E23952" t="str">
        <f t="shared" si="749"/>
        <v>2015925</v>
      </c>
      <c r="F23952">
        <f>SUM(用户负荷!E23951:H23951)/100</f>
        <v>9.5016134400000021E-2</v>
      </c>
      <c r="G23952" t="str">
        <f t="shared" si="750"/>
        <v>2015925</v>
      </c>
    </row>
    <row r="23953" spans="1:12" x14ac:dyDescent="0.15">
      <c r="A23953">
        <v>2015</v>
      </c>
      <c r="B23953">
        <v>9</v>
      </c>
      <c r="C23953">
        <v>25</v>
      </c>
      <c r="D23953" s="6">
        <v>3189.8750000016898</v>
      </c>
      <c r="E23953" t="str">
        <f t="shared" si="749"/>
        <v>2015925</v>
      </c>
      <c r="F23953">
        <f>SUM(用户负荷!E23952:H23952)/100</f>
        <v>0.10625092559999999</v>
      </c>
      <c r="G23953" t="str">
        <f t="shared" si="750"/>
        <v>2015925</v>
      </c>
    </row>
    <row r="23954" spans="1:12" x14ac:dyDescent="0.15">
      <c r="A23954">
        <v>2015</v>
      </c>
      <c r="B23954">
        <v>9</v>
      </c>
      <c r="C23954">
        <v>25</v>
      </c>
      <c r="D23954" s="6">
        <v>3189.91666666836</v>
      </c>
      <c r="E23954" t="str">
        <f t="shared" si="749"/>
        <v>2015925</v>
      </c>
      <c r="F23954">
        <f>SUM(用户负荷!E23953:H23953)/100</f>
        <v>0.1034294976</v>
      </c>
      <c r="G23954" t="str">
        <f t="shared" si="750"/>
        <v>2015925</v>
      </c>
    </row>
    <row r="23955" spans="1:12" x14ac:dyDescent="0.15">
      <c r="A23955">
        <v>2015</v>
      </c>
      <c r="B23955">
        <v>9</v>
      </c>
      <c r="C23955">
        <v>25</v>
      </c>
      <c r="D23955" s="6">
        <v>3189.9583333350201</v>
      </c>
      <c r="E23955" t="str">
        <f t="shared" si="749"/>
        <v>2015925</v>
      </c>
      <c r="F23955">
        <f>SUM(用户负荷!E23954:H23954)/100</f>
        <v>9.5658360000000012E-2</v>
      </c>
      <c r="G23955" t="str">
        <f t="shared" si="750"/>
        <v>2015925</v>
      </c>
    </row>
    <row r="23956" spans="1:12" x14ac:dyDescent="0.15">
      <c r="A23956">
        <v>2015</v>
      </c>
      <c r="B23956">
        <v>9</v>
      </c>
      <c r="C23956">
        <v>26</v>
      </c>
      <c r="D23956" s="6">
        <v>3190.0000000016898</v>
      </c>
      <c r="E23956" t="str">
        <f t="shared" si="749"/>
        <v>2015926</v>
      </c>
      <c r="F23956">
        <f>SUM(用户负荷!E23955:H23955)/100</f>
        <v>6.6694989999999996E-2</v>
      </c>
      <c r="G23956" t="str">
        <f t="shared" si="750"/>
        <v>2015926</v>
      </c>
      <c r="H23956">
        <f>IF(IF(ISERROR(MAX(F23956:F23979)),"",MAX(F23956:F23979))=0,"",MAX(F23956:F23979))</f>
        <v>0.2015559576</v>
      </c>
      <c r="I23956">
        <f>IF(IF(ISERROR(MAX(F23956:F23979)-MIN(F23956:F23979)),"",MAX(F23956:F23979)-MIN(F23956:F23979))=0,"",MAX(F23956:F23979)-MIN(F23956:F23979))</f>
        <v>0.16370656159999999</v>
      </c>
      <c r="J23956">
        <f>IF(ISERROR(I23956/H23956),"",I23956/H23956)</f>
        <v>0.81221395561467635</v>
      </c>
      <c r="K23956">
        <f>IF(ISERROR(AVERAGE(F23956:F23979)/MAX(F23956:F23979)),"",AVERAGE(F23956:F23979)/MAX(F23956:F23979))</f>
        <v>0.41276949541612884</v>
      </c>
      <c r="L23956">
        <f>IF(ISERROR(MIN(F23956:F23979)/H23956),"",MIN(F23956:F23979)/H23956)</f>
        <v>0.18778604438532359</v>
      </c>
    </row>
    <row r="23957" spans="1:12" x14ac:dyDescent="0.15">
      <c r="A23957">
        <v>2015</v>
      </c>
      <c r="B23957">
        <v>9</v>
      </c>
      <c r="C23957">
        <v>26</v>
      </c>
      <c r="D23957" s="6">
        <v>3190.04166666836</v>
      </c>
      <c r="E23957" t="str">
        <f t="shared" si="749"/>
        <v>2015926</v>
      </c>
      <c r="F23957">
        <f>SUM(用户负荷!E23956:H23956)/100</f>
        <v>5.0998913199999996E-2</v>
      </c>
      <c r="G23957" t="str">
        <f t="shared" si="750"/>
        <v>2015926</v>
      </c>
    </row>
    <row r="23958" spans="1:12" x14ac:dyDescent="0.15">
      <c r="A23958">
        <v>2015</v>
      </c>
      <c r="B23958">
        <v>9</v>
      </c>
      <c r="C23958">
        <v>26</v>
      </c>
      <c r="D23958" s="6">
        <v>3190.0833333350201</v>
      </c>
      <c r="E23958" t="str">
        <f t="shared" si="749"/>
        <v>2015926</v>
      </c>
      <c r="F23958">
        <f>SUM(用户负荷!E23957:H23957)/100</f>
        <v>0.11125605919999998</v>
      </c>
      <c r="G23958" t="str">
        <f t="shared" si="750"/>
        <v>2015926</v>
      </c>
    </row>
    <row r="23959" spans="1:12" x14ac:dyDescent="0.15">
      <c r="A23959">
        <v>2015</v>
      </c>
      <c r="B23959">
        <v>9</v>
      </c>
      <c r="C23959">
        <v>26</v>
      </c>
      <c r="D23959" s="6">
        <v>3190.1250000016898</v>
      </c>
      <c r="E23959" t="str">
        <f t="shared" si="749"/>
        <v>2015926</v>
      </c>
      <c r="F23959">
        <f>SUM(用户负荷!E23958:H23958)/100</f>
        <v>4.2135403199999998E-2</v>
      </c>
      <c r="G23959" t="str">
        <f t="shared" si="750"/>
        <v>2015926</v>
      </c>
    </row>
    <row r="23960" spans="1:12" x14ac:dyDescent="0.15">
      <c r="A23960">
        <v>2015</v>
      </c>
      <c r="B23960">
        <v>9</v>
      </c>
      <c r="C23960">
        <v>26</v>
      </c>
      <c r="D23960" s="6">
        <v>3190.16666666836</v>
      </c>
      <c r="E23960" t="str">
        <f t="shared" si="749"/>
        <v>2015926</v>
      </c>
      <c r="F23960">
        <f>SUM(用户负荷!E23959:H23959)/100</f>
        <v>4.1434982400000007E-2</v>
      </c>
      <c r="G23960" t="str">
        <f t="shared" si="750"/>
        <v>2015926</v>
      </c>
    </row>
    <row r="23961" spans="1:12" x14ac:dyDescent="0.15">
      <c r="A23961">
        <v>2015</v>
      </c>
      <c r="B23961">
        <v>9</v>
      </c>
      <c r="C23961">
        <v>26</v>
      </c>
      <c r="D23961" s="6">
        <v>3190.2083333350201</v>
      </c>
      <c r="E23961" t="str">
        <f t="shared" si="749"/>
        <v>2015926</v>
      </c>
      <c r="F23961">
        <f>SUM(用户负荷!E23960:H23960)/100</f>
        <v>3.7849396E-2</v>
      </c>
      <c r="G23961" t="str">
        <f t="shared" si="750"/>
        <v>2015926</v>
      </c>
    </row>
    <row r="23962" spans="1:12" x14ac:dyDescent="0.15">
      <c r="A23962">
        <v>2015</v>
      </c>
      <c r="B23962">
        <v>9</v>
      </c>
      <c r="C23962">
        <v>26</v>
      </c>
      <c r="D23962" s="6">
        <v>3190.2500000016898</v>
      </c>
      <c r="E23962" t="str">
        <f t="shared" si="749"/>
        <v>2015926</v>
      </c>
      <c r="F23962">
        <f>SUM(用户负荷!E23961:H23961)/100</f>
        <v>9.1944259200000003E-2</v>
      </c>
      <c r="G23962" t="str">
        <f t="shared" si="750"/>
        <v>2015926</v>
      </c>
    </row>
    <row r="23963" spans="1:12" x14ac:dyDescent="0.15">
      <c r="A23963">
        <v>2015</v>
      </c>
      <c r="B23963">
        <v>9</v>
      </c>
      <c r="C23963">
        <v>26</v>
      </c>
      <c r="D23963" s="6">
        <v>3190.29166666836</v>
      </c>
      <c r="E23963" t="str">
        <f t="shared" si="749"/>
        <v>2015926</v>
      </c>
      <c r="F23963">
        <f>SUM(用户负荷!E23962:H23962)/100</f>
        <v>3.9474012000000003E-2</v>
      </c>
      <c r="G23963" t="str">
        <f t="shared" si="750"/>
        <v>2015926</v>
      </c>
    </row>
    <row r="23964" spans="1:12" x14ac:dyDescent="0.15">
      <c r="A23964">
        <v>2015</v>
      </c>
      <c r="B23964">
        <v>9</v>
      </c>
      <c r="C23964">
        <v>26</v>
      </c>
      <c r="D23964" s="6">
        <v>3190.3333333350201</v>
      </c>
      <c r="E23964" t="str">
        <f t="shared" si="749"/>
        <v>2015926</v>
      </c>
      <c r="F23964">
        <f>SUM(用户负荷!E23963:H23963)/100</f>
        <v>5.0494035200000002E-2</v>
      </c>
      <c r="G23964" t="str">
        <f t="shared" si="750"/>
        <v>2015926</v>
      </c>
    </row>
    <row r="23965" spans="1:12" x14ac:dyDescent="0.15">
      <c r="A23965">
        <v>2015</v>
      </c>
      <c r="B23965">
        <v>9</v>
      </c>
      <c r="C23965">
        <v>26</v>
      </c>
      <c r="D23965" s="6">
        <v>3190.3750000016898</v>
      </c>
      <c r="E23965" t="str">
        <f t="shared" si="749"/>
        <v>2015926</v>
      </c>
      <c r="F23965">
        <f>SUM(用户负荷!E23964:H23964)/100</f>
        <v>0.17321801279999999</v>
      </c>
      <c r="G23965" t="str">
        <f t="shared" si="750"/>
        <v>2015926</v>
      </c>
    </row>
    <row r="23966" spans="1:12" x14ac:dyDescent="0.15">
      <c r="A23966">
        <v>2015</v>
      </c>
      <c r="B23966">
        <v>9</v>
      </c>
      <c r="C23966">
        <v>26</v>
      </c>
      <c r="D23966" s="6">
        <v>3190.41666666836</v>
      </c>
      <c r="E23966" t="str">
        <f t="shared" si="749"/>
        <v>2015926</v>
      </c>
      <c r="F23966">
        <f>SUM(用户负荷!E23965:H23965)/100</f>
        <v>0.19588192559999995</v>
      </c>
      <c r="G23966" t="str">
        <f t="shared" si="750"/>
        <v>2015926</v>
      </c>
    </row>
    <row r="23967" spans="1:12" x14ac:dyDescent="0.15">
      <c r="A23967">
        <v>2015</v>
      </c>
      <c r="B23967">
        <v>9</v>
      </c>
      <c r="C23967">
        <v>26</v>
      </c>
      <c r="D23967" s="6">
        <v>3190.4583333350201</v>
      </c>
      <c r="E23967" t="str">
        <f t="shared" si="749"/>
        <v>2015926</v>
      </c>
      <c r="F23967">
        <f>SUM(用户负荷!E23966:H23966)/100</f>
        <v>5.9091163600000003E-2</v>
      </c>
      <c r="G23967" t="str">
        <f t="shared" si="750"/>
        <v>2015926</v>
      </c>
    </row>
    <row r="23968" spans="1:12" x14ac:dyDescent="0.15">
      <c r="A23968">
        <v>2015</v>
      </c>
      <c r="B23968">
        <v>9</v>
      </c>
      <c r="C23968">
        <v>26</v>
      </c>
      <c r="D23968" s="6">
        <v>3190.5000000016898</v>
      </c>
      <c r="E23968" t="str">
        <f t="shared" si="749"/>
        <v>2015926</v>
      </c>
      <c r="F23968">
        <f>SUM(用户负荷!E23967:H23967)/100</f>
        <v>6.2501991199999996E-2</v>
      </c>
      <c r="G23968" t="str">
        <f t="shared" si="750"/>
        <v>2015926</v>
      </c>
    </row>
    <row r="23969" spans="1:12" x14ac:dyDescent="0.15">
      <c r="A23969">
        <v>2015</v>
      </c>
      <c r="B23969">
        <v>9</v>
      </c>
      <c r="C23969">
        <v>26</v>
      </c>
      <c r="D23969" s="6">
        <v>3190.54166666836</v>
      </c>
      <c r="E23969" t="str">
        <f t="shared" si="749"/>
        <v>2015926</v>
      </c>
      <c r="F23969">
        <f>SUM(用户负荷!E23968:H23968)/100</f>
        <v>7.1594644799999996E-2</v>
      </c>
      <c r="G23969" t="str">
        <f t="shared" si="750"/>
        <v>2015926</v>
      </c>
    </row>
    <row r="23970" spans="1:12" x14ac:dyDescent="0.15">
      <c r="A23970">
        <v>2015</v>
      </c>
      <c r="B23970">
        <v>9</v>
      </c>
      <c r="C23970">
        <v>26</v>
      </c>
      <c r="D23970" s="6">
        <v>3190.5833333350201</v>
      </c>
      <c r="E23970" t="str">
        <f t="shared" si="749"/>
        <v>2015926</v>
      </c>
      <c r="F23970">
        <f>SUM(用户负荷!E23969:H23969)/100</f>
        <v>6.304601239999999E-2</v>
      </c>
      <c r="G23970" t="str">
        <f t="shared" si="750"/>
        <v>2015926</v>
      </c>
    </row>
    <row r="23971" spans="1:12" x14ac:dyDescent="0.15">
      <c r="A23971">
        <v>2015</v>
      </c>
      <c r="B23971">
        <v>9</v>
      </c>
      <c r="C23971">
        <v>26</v>
      </c>
      <c r="D23971" s="6">
        <v>3190.6250000016898</v>
      </c>
      <c r="E23971" t="str">
        <f t="shared" si="749"/>
        <v>2015926</v>
      </c>
      <c r="F23971">
        <f>SUM(用户负荷!E23970:H23970)/100</f>
        <v>5.8778191199999996E-2</v>
      </c>
      <c r="G23971" t="str">
        <f t="shared" si="750"/>
        <v>2015926</v>
      </c>
    </row>
    <row r="23972" spans="1:12" x14ac:dyDescent="0.15">
      <c r="A23972">
        <v>2015</v>
      </c>
      <c r="B23972">
        <v>9</v>
      </c>
      <c r="C23972">
        <v>26</v>
      </c>
      <c r="D23972" s="6">
        <v>3190.66666666836</v>
      </c>
      <c r="E23972" t="str">
        <f t="shared" si="749"/>
        <v>2015926</v>
      </c>
      <c r="F23972">
        <f>SUM(用户负荷!E23971:H23971)/100</f>
        <v>5.6975179200000003E-2</v>
      </c>
      <c r="G23972" t="str">
        <f t="shared" si="750"/>
        <v>2015926</v>
      </c>
    </row>
    <row r="23973" spans="1:12" x14ac:dyDescent="0.15">
      <c r="A23973">
        <v>2015</v>
      </c>
      <c r="B23973">
        <v>9</v>
      </c>
      <c r="C23973">
        <v>26</v>
      </c>
      <c r="D23973" s="6">
        <v>3190.7083333350201</v>
      </c>
      <c r="E23973" t="str">
        <f t="shared" si="749"/>
        <v>2015926</v>
      </c>
      <c r="F23973">
        <f>SUM(用户负荷!E23972:H23972)/100</f>
        <v>5.5927145999999997E-2</v>
      </c>
      <c r="G23973" t="str">
        <f t="shared" si="750"/>
        <v>2015926</v>
      </c>
    </row>
    <row r="23974" spans="1:12" x14ac:dyDescent="0.15">
      <c r="A23974">
        <v>2015</v>
      </c>
      <c r="B23974">
        <v>9</v>
      </c>
      <c r="C23974">
        <v>26</v>
      </c>
      <c r="D23974" s="6">
        <v>3190.7500000016898</v>
      </c>
      <c r="E23974" t="str">
        <f t="shared" si="749"/>
        <v>2015926</v>
      </c>
      <c r="F23974">
        <f>SUM(用户负荷!E23973:H23973)/100</f>
        <v>6.9121695200000013E-2</v>
      </c>
      <c r="G23974" t="str">
        <f t="shared" si="750"/>
        <v>2015926</v>
      </c>
    </row>
    <row r="23975" spans="1:12" x14ac:dyDescent="0.15">
      <c r="A23975">
        <v>2015</v>
      </c>
      <c r="B23975">
        <v>9</v>
      </c>
      <c r="C23975">
        <v>26</v>
      </c>
      <c r="D23975" s="6">
        <v>3190.79166666836</v>
      </c>
      <c r="E23975" t="str">
        <f t="shared" si="749"/>
        <v>2015926</v>
      </c>
      <c r="F23975">
        <f>SUM(用户负荷!E23974:H23974)/100</f>
        <v>0.2015559576</v>
      </c>
      <c r="G23975" t="str">
        <f t="shared" si="750"/>
        <v>2015926</v>
      </c>
    </row>
    <row r="23976" spans="1:12" x14ac:dyDescent="0.15">
      <c r="A23976">
        <v>2015</v>
      </c>
      <c r="B23976">
        <v>9</v>
      </c>
      <c r="C23976">
        <v>26</v>
      </c>
      <c r="D23976" s="6">
        <v>3190.8333333350201</v>
      </c>
      <c r="E23976" t="str">
        <f t="shared" si="749"/>
        <v>2015926</v>
      </c>
      <c r="F23976">
        <f>SUM(用户负荷!E23975:H23975)/100</f>
        <v>9.1320046399999993E-2</v>
      </c>
      <c r="G23976" t="str">
        <f t="shared" si="750"/>
        <v>2015926</v>
      </c>
    </row>
    <row r="23977" spans="1:12" x14ac:dyDescent="0.15">
      <c r="A23977">
        <v>2015</v>
      </c>
      <c r="B23977">
        <v>9</v>
      </c>
      <c r="C23977">
        <v>26</v>
      </c>
      <c r="D23977" s="6">
        <v>3190.8750000016898</v>
      </c>
      <c r="E23977" t="str">
        <f t="shared" si="749"/>
        <v>2015926</v>
      </c>
      <c r="F23977">
        <f>SUM(用户负荷!E23976:H23976)/100</f>
        <v>0.10611894719999998</v>
      </c>
      <c r="G23977" t="str">
        <f t="shared" si="750"/>
        <v>2015926</v>
      </c>
    </row>
    <row r="23978" spans="1:12" x14ac:dyDescent="0.15">
      <c r="A23978">
        <v>2015</v>
      </c>
      <c r="B23978">
        <v>9</v>
      </c>
      <c r="C23978">
        <v>26</v>
      </c>
      <c r="D23978" s="6">
        <v>3190.91666666836</v>
      </c>
      <c r="E23978" t="str">
        <f t="shared" si="749"/>
        <v>2015926</v>
      </c>
      <c r="F23978">
        <f>SUM(用户负荷!E23977:H23977)/100</f>
        <v>0.10354536839999998</v>
      </c>
      <c r="G23978" t="str">
        <f t="shared" si="750"/>
        <v>2015926</v>
      </c>
    </row>
    <row r="23979" spans="1:12" x14ac:dyDescent="0.15">
      <c r="A23979">
        <v>2015</v>
      </c>
      <c r="B23979">
        <v>9</v>
      </c>
      <c r="C23979">
        <v>26</v>
      </c>
      <c r="D23979" s="6">
        <v>3190.9583333350201</v>
      </c>
      <c r="E23979" t="str">
        <f t="shared" si="749"/>
        <v>2015926</v>
      </c>
      <c r="F23979">
        <f>SUM(用户负荷!E23978:H23978)/100</f>
        <v>9.5749290000000015E-2</v>
      </c>
      <c r="G23979" t="str">
        <f t="shared" si="750"/>
        <v>2015926</v>
      </c>
    </row>
    <row r="23980" spans="1:12" x14ac:dyDescent="0.15">
      <c r="A23980">
        <v>2015</v>
      </c>
      <c r="B23980">
        <v>9</v>
      </c>
      <c r="C23980">
        <v>27</v>
      </c>
      <c r="D23980" s="6">
        <v>3191.0000000016898</v>
      </c>
      <c r="E23980" t="str">
        <f t="shared" si="749"/>
        <v>2015927</v>
      </c>
      <c r="F23980">
        <f>SUM(用户负荷!E23979:H23979)/100</f>
        <v>7.6485639600000002E-2</v>
      </c>
      <c r="G23980" t="str">
        <f t="shared" si="750"/>
        <v>2015927</v>
      </c>
      <c r="H23980">
        <f>IF(IF(ISERROR(MAX(F23980:F24003)),"",MAX(F23980:F24003))=0,"",MAX(F23980:F24003))</f>
        <v>0.16294309600000001</v>
      </c>
      <c r="I23980">
        <f>IF(IF(ISERROR(MAX(F23980:F24003)-MIN(F23980:F24003)),"",MAX(F23980:F24003)-MIN(F23980:F24003))=0,"",MAX(F23980:F24003)-MIN(F23980:F24003))</f>
        <v>0.126619592</v>
      </c>
      <c r="J23980">
        <f>IF(ISERROR(I23980/H23980),"",I23980/H23980)</f>
        <v>0.77707859435787319</v>
      </c>
      <c r="K23980">
        <f>IF(ISERROR(AVERAGE(F23980:F24003)/MAX(F23980:F24003)),"",AVERAGE(F23980:F24003)/MAX(F23980:F24003))</f>
        <v>0.54160563574905929</v>
      </c>
      <c r="L23980">
        <f>IF(ISERROR(MIN(F23980:F24003)/H23980),"",MIN(F23980:F24003)/H23980)</f>
        <v>0.22292140564212673</v>
      </c>
    </row>
    <row r="23981" spans="1:12" x14ac:dyDescent="0.15">
      <c r="A23981">
        <v>2015</v>
      </c>
      <c r="B23981">
        <v>9</v>
      </c>
      <c r="C23981">
        <v>27</v>
      </c>
      <c r="D23981" s="6">
        <v>3191.04166666836</v>
      </c>
      <c r="E23981" t="str">
        <f t="shared" si="749"/>
        <v>2015927</v>
      </c>
      <c r="F23981">
        <f>SUM(用户负荷!E23980:H23980)/100</f>
        <v>5.4046193999999999E-2</v>
      </c>
      <c r="G23981" t="str">
        <f t="shared" si="750"/>
        <v>2015927</v>
      </c>
    </row>
    <row r="23982" spans="1:12" x14ac:dyDescent="0.15">
      <c r="A23982">
        <v>2015</v>
      </c>
      <c r="B23982">
        <v>9</v>
      </c>
      <c r="C23982">
        <v>27</v>
      </c>
      <c r="D23982" s="6">
        <v>3191.0833333350201</v>
      </c>
      <c r="E23982" t="str">
        <f t="shared" si="749"/>
        <v>2015927</v>
      </c>
      <c r="F23982">
        <f>SUM(用户负荷!E23981:H23981)/100</f>
        <v>4.4477759999999991E-2</v>
      </c>
      <c r="G23982" t="str">
        <f t="shared" si="750"/>
        <v>2015927</v>
      </c>
    </row>
    <row r="23983" spans="1:12" x14ac:dyDescent="0.15">
      <c r="A23983">
        <v>2015</v>
      </c>
      <c r="B23983">
        <v>9</v>
      </c>
      <c r="C23983">
        <v>27</v>
      </c>
      <c r="D23983" s="6">
        <v>3191.1250000016898</v>
      </c>
      <c r="E23983" t="str">
        <f t="shared" si="749"/>
        <v>2015927</v>
      </c>
      <c r="F23983">
        <f>SUM(用户负荷!E23982:H23982)/100</f>
        <v>3.9955161599999997E-2</v>
      </c>
      <c r="G23983" t="str">
        <f t="shared" si="750"/>
        <v>2015927</v>
      </c>
    </row>
    <row r="23984" spans="1:12" x14ac:dyDescent="0.15">
      <c r="A23984">
        <v>2015</v>
      </c>
      <c r="B23984">
        <v>9</v>
      </c>
      <c r="C23984">
        <v>27</v>
      </c>
      <c r="D23984" s="6">
        <v>3191.16666666836</v>
      </c>
      <c r="E23984" t="str">
        <f t="shared" si="749"/>
        <v>2015927</v>
      </c>
      <c r="F23984">
        <f>SUM(用户负荷!E23983:H23983)/100</f>
        <v>9.4504848000000016E-2</v>
      </c>
      <c r="G23984" t="str">
        <f t="shared" si="750"/>
        <v>2015927</v>
      </c>
    </row>
    <row r="23985" spans="1:7" x14ac:dyDescent="0.15">
      <c r="A23985">
        <v>2015</v>
      </c>
      <c r="B23985">
        <v>9</v>
      </c>
      <c r="C23985">
        <v>27</v>
      </c>
      <c r="D23985" s="6">
        <v>3191.2083333350201</v>
      </c>
      <c r="E23985" t="str">
        <f t="shared" si="749"/>
        <v>2015927</v>
      </c>
      <c r="F23985">
        <f>SUM(用户负荷!E23984:H23984)/100</f>
        <v>3.6323504E-2</v>
      </c>
      <c r="G23985" t="str">
        <f t="shared" si="750"/>
        <v>2015927</v>
      </c>
    </row>
    <row r="23986" spans="1:7" x14ac:dyDescent="0.15">
      <c r="A23986">
        <v>2015</v>
      </c>
      <c r="B23986">
        <v>9</v>
      </c>
      <c r="C23986">
        <v>27</v>
      </c>
      <c r="D23986" s="6">
        <v>3191.2500000016898</v>
      </c>
      <c r="E23986" t="str">
        <f t="shared" si="749"/>
        <v>2015927</v>
      </c>
      <c r="F23986">
        <f>SUM(用户负荷!E23985:H23985)/100</f>
        <v>3.7435448000000003E-2</v>
      </c>
      <c r="G23986" t="str">
        <f t="shared" si="750"/>
        <v>2015927</v>
      </c>
    </row>
    <row r="23987" spans="1:7" x14ac:dyDescent="0.15">
      <c r="A23987">
        <v>2015</v>
      </c>
      <c r="B23987">
        <v>9</v>
      </c>
      <c r="C23987">
        <v>27</v>
      </c>
      <c r="D23987" s="6">
        <v>3191.29166666836</v>
      </c>
      <c r="E23987" t="str">
        <f t="shared" si="749"/>
        <v>2015927</v>
      </c>
      <c r="F23987">
        <f>SUM(用户负荷!E23986:H23986)/100</f>
        <v>0.10123055040000001</v>
      </c>
      <c r="G23987" t="str">
        <f t="shared" si="750"/>
        <v>2015927</v>
      </c>
    </row>
    <row r="23988" spans="1:7" x14ac:dyDescent="0.15">
      <c r="A23988">
        <v>2015</v>
      </c>
      <c r="B23988">
        <v>9</v>
      </c>
      <c r="C23988">
        <v>27</v>
      </c>
      <c r="D23988" s="6">
        <v>3191.3333333350201</v>
      </c>
      <c r="E23988" t="str">
        <f t="shared" si="749"/>
        <v>2015927</v>
      </c>
      <c r="F23988">
        <f>SUM(用户负荷!E23987:H23987)/100</f>
        <v>0.12778730639999999</v>
      </c>
      <c r="G23988" t="str">
        <f t="shared" si="750"/>
        <v>2015927</v>
      </c>
    </row>
    <row r="23989" spans="1:7" x14ac:dyDescent="0.15">
      <c r="A23989">
        <v>2015</v>
      </c>
      <c r="B23989">
        <v>9</v>
      </c>
      <c r="C23989">
        <v>27</v>
      </c>
      <c r="D23989" s="6">
        <v>3191.3750000016898</v>
      </c>
      <c r="E23989" t="str">
        <f t="shared" si="749"/>
        <v>2015927</v>
      </c>
      <c r="F23989">
        <f>SUM(用户负荷!E23988:H23988)/100</f>
        <v>0.15610342799999999</v>
      </c>
      <c r="G23989" t="str">
        <f t="shared" si="750"/>
        <v>2015927</v>
      </c>
    </row>
    <row r="23990" spans="1:7" x14ac:dyDescent="0.15">
      <c r="A23990">
        <v>2015</v>
      </c>
      <c r="B23990">
        <v>9</v>
      </c>
      <c r="C23990">
        <v>27</v>
      </c>
      <c r="D23990" s="6">
        <v>3191.41666666836</v>
      </c>
      <c r="E23990" t="str">
        <f t="shared" si="749"/>
        <v>2015927</v>
      </c>
      <c r="F23990">
        <f>SUM(用户负荷!E23989:H23989)/100</f>
        <v>7.28628152E-2</v>
      </c>
      <c r="G23990" t="str">
        <f t="shared" si="750"/>
        <v>2015927</v>
      </c>
    </row>
    <row r="23991" spans="1:7" x14ac:dyDescent="0.15">
      <c r="A23991">
        <v>2015</v>
      </c>
      <c r="B23991">
        <v>9</v>
      </c>
      <c r="C23991">
        <v>27</v>
      </c>
      <c r="D23991" s="6">
        <v>3191.4583333350201</v>
      </c>
      <c r="E23991" t="str">
        <f t="shared" si="749"/>
        <v>2015927</v>
      </c>
      <c r="F23991">
        <f>SUM(用户负荷!E23990:H23990)/100</f>
        <v>6.3772066799999999E-2</v>
      </c>
      <c r="G23991" t="str">
        <f t="shared" si="750"/>
        <v>2015927</v>
      </c>
    </row>
    <row r="23992" spans="1:7" x14ac:dyDescent="0.15">
      <c r="A23992">
        <v>2015</v>
      </c>
      <c r="B23992">
        <v>9</v>
      </c>
      <c r="C23992">
        <v>27</v>
      </c>
      <c r="D23992" s="6">
        <v>3191.5000000016898</v>
      </c>
      <c r="E23992" t="str">
        <f t="shared" si="749"/>
        <v>2015927</v>
      </c>
      <c r="F23992">
        <f>SUM(用户负荷!E23991:H23991)/100</f>
        <v>8.2974577599999988E-2</v>
      </c>
      <c r="G23992" t="str">
        <f t="shared" si="750"/>
        <v>2015927</v>
      </c>
    </row>
    <row r="23993" spans="1:7" x14ac:dyDescent="0.15">
      <c r="A23993">
        <v>2015</v>
      </c>
      <c r="B23993">
        <v>9</v>
      </c>
      <c r="C23993">
        <v>27</v>
      </c>
      <c r="D23993" s="6">
        <v>3191.54166666836</v>
      </c>
      <c r="E23993" t="str">
        <f t="shared" si="749"/>
        <v>2015927</v>
      </c>
      <c r="F23993">
        <f>SUM(用户负荷!E23992:H23992)/100</f>
        <v>8.4383040000000006E-2</v>
      </c>
      <c r="G23993" t="str">
        <f t="shared" si="750"/>
        <v>2015927</v>
      </c>
    </row>
    <row r="23994" spans="1:7" x14ac:dyDescent="0.15">
      <c r="A23994">
        <v>2015</v>
      </c>
      <c r="B23994">
        <v>9</v>
      </c>
      <c r="C23994">
        <v>27</v>
      </c>
      <c r="D23994" s="6">
        <v>3191.5833333350201</v>
      </c>
      <c r="E23994" t="str">
        <f t="shared" si="749"/>
        <v>2015927</v>
      </c>
      <c r="F23994">
        <f>SUM(用户负荷!E23993:H23993)/100</f>
        <v>8.0247023999999986E-2</v>
      </c>
      <c r="G23994" t="str">
        <f t="shared" si="750"/>
        <v>2015927</v>
      </c>
    </row>
    <row r="23995" spans="1:7" x14ac:dyDescent="0.15">
      <c r="A23995">
        <v>2015</v>
      </c>
      <c r="B23995">
        <v>9</v>
      </c>
      <c r="C23995">
        <v>27</v>
      </c>
      <c r="D23995" s="6">
        <v>3191.6250000016898</v>
      </c>
      <c r="E23995" t="str">
        <f t="shared" si="749"/>
        <v>2015927</v>
      </c>
      <c r="F23995">
        <f>SUM(用户负荷!E23994:H23994)/100</f>
        <v>0.16294309600000001</v>
      </c>
      <c r="G23995" t="str">
        <f t="shared" si="750"/>
        <v>2015927</v>
      </c>
    </row>
    <row r="23996" spans="1:7" x14ac:dyDescent="0.15">
      <c r="A23996">
        <v>2015</v>
      </c>
      <c r="B23996">
        <v>9</v>
      </c>
      <c r="C23996">
        <v>27</v>
      </c>
      <c r="D23996" s="6">
        <v>3191.66666666836</v>
      </c>
      <c r="E23996" t="str">
        <f t="shared" si="749"/>
        <v>2015927</v>
      </c>
      <c r="F23996">
        <f>SUM(用户负荷!E23995:H23995)/100</f>
        <v>5.9820508800000012E-2</v>
      </c>
      <c r="G23996" t="str">
        <f t="shared" si="750"/>
        <v>2015927</v>
      </c>
    </row>
    <row r="23997" spans="1:7" x14ac:dyDescent="0.15">
      <c r="A23997">
        <v>2015</v>
      </c>
      <c r="B23997">
        <v>9</v>
      </c>
      <c r="C23997">
        <v>27</v>
      </c>
      <c r="D23997" s="6">
        <v>3191.7083333350201</v>
      </c>
      <c r="E23997" t="str">
        <f t="shared" si="749"/>
        <v>2015927</v>
      </c>
      <c r="F23997">
        <f>SUM(用户负荷!E23996:H23996)/100</f>
        <v>0.15611693760000001</v>
      </c>
      <c r="G23997" t="str">
        <f t="shared" si="750"/>
        <v>2015927</v>
      </c>
    </row>
    <row r="23998" spans="1:7" x14ac:dyDescent="0.15">
      <c r="A23998">
        <v>2015</v>
      </c>
      <c r="B23998">
        <v>9</v>
      </c>
      <c r="C23998">
        <v>27</v>
      </c>
      <c r="D23998" s="6">
        <v>3191.7500000016898</v>
      </c>
      <c r="E23998" t="str">
        <f t="shared" si="749"/>
        <v>2015927</v>
      </c>
      <c r="F23998">
        <f>SUM(用户负荷!E23997:H23997)/100</f>
        <v>5.6622890399999994E-2</v>
      </c>
      <c r="G23998" t="str">
        <f t="shared" si="750"/>
        <v>2015927</v>
      </c>
    </row>
    <row r="23999" spans="1:7" x14ac:dyDescent="0.15">
      <c r="A23999">
        <v>2015</v>
      </c>
      <c r="B23999">
        <v>9</v>
      </c>
      <c r="C23999">
        <v>27</v>
      </c>
      <c r="D23999" s="6">
        <v>3191.79166666836</v>
      </c>
      <c r="E23999" t="str">
        <f t="shared" si="749"/>
        <v>2015927</v>
      </c>
      <c r="F23999">
        <f>SUM(用户负荷!E23998:H23998)/100</f>
        <v>9.7120167999999993E-2</v>
      </c>
      <c r="G23999" t="str">
        <f t="shared" si="750"/>
        <v>2015927</v>
      </c>
    </row>
    <row r="24000" spans="1:7" x14ac:dyDescent="0.15">
      <c r="A24000">
        <v>2015</v>
      </c>
      <c r="B24000">
        <v>9</v>
      </c>
      <c r="C24000">
        <v>27</v>
      </c>
      <c r="D24000" s="6">
        <v>3191.8333333350201</v>
      </c>
      <c r="E24000" t="str">
        <f t="shared" si="749"/>
        <v>2015927</v>
      </c>
      <c r="F24000">
        <f>SUM(用户负荷!E23999:H23999)/100</f>
        <v>0.1265662464</v>
      </c>
      <c r="G24000" t="str">
        <f t="shared" si="750"/>
        <v>2015927</v>
      </c>
    </row>
    <row r="24001" spans="1:12" x14ac:dyDescent="0.15">
      <c r="A24001">
        <v>2015</v>
      </c>
      <c r="B24001">
        <v>9</v>
      </c>
      <c r="C24001">
        <v>27</v>
      </c>
      <c r="D24001" s="6">
        <v>3191.8750000016898</v>
      </c>
      <c r="E24001" t="str">
        <f t="shared" si="749"/>
        <v>2015927</v>
      </c>
      <c r="F24001">
        <f>SUM(用户负荷!E24000:H24000)/100</f>
        <v>0.10937372159999999</v>
      </c>
      <c r="G24001" t="str">
        <f t="shared" si="750"/>
        <v>2015927</v>
      </c>
    </row>
    <row r="24002" spans="1:12" x14ac:dyDescent="0.15">
      <c r="A24002">
        <v>2015</v>
      </c>
      <c r="B24002">
        <v>9</v>
      </c>
      <c r="C24002">
        <v>27</v>
      </c>
      <c r="D24002" s="6">
        <v>3191.91666666836</v>
      </c>
      <c r="E24002" t="str">
        <f t="shared" si="749"/>
        <v>2015927</v>
      </c>
      <c r="F24002">
        <f>SUM(用户负荷!E24001:H24001)/100</f>
        <v>0.111256752</v>
      </c>
      <c r="G24002" t="str">
        <f t="shared" si="750"/>
        <v>2015927</v>
      </c>
    </row>
    <row r="24003" spans="1:12" x14ac:dyDescent="0.15">
      <c r="A24003">
        <v>2015</v>
      </c>
      <c r="B24003">
        <v>9</v>
      </c>
      <c r="C24003">
        <v>27</v>
      </c>
      <c r="D24003" s="6">
        <v>3191.9583333350201</v>
      </c>
      <c r="E24003" t="str">
        <f t="shared" si="749"/>
        <v>2015927</v>
      </c>
      <c r="F24003">
        <f>SUM(用户负荷!E24002:H24002)/100</f>
        <v>8.5611893999999994E-2</v>
      </c>
      <c r="G24003" t="str">
        <f t="shared" si="750"/>
        <v>2015927</v>
      </c>
    </row>
    <row r="24004" spans="1:12" x14ac:dyDescent="0.15">
      <c r="A24004">
        <v>2015</v>
      </c>
      <c r="B24004">
        <v>9</v>
      </c>
      <c r="C24004">
        <v>28</v>
      </c>
      <c r="D24004" s="6">
        <v>3192.0000000016898</v>
      </c>
      <c r="E24004" t="str">
        <f t="shared" ref="E24004:E24067" si="751">A24004&amp;B24004&amp;C24004</f>
        <v>2015928</v>
      </c>
      <c r="F24004">
        <f>SUM(用户负荷!E24003:H24003)/100</f>
        <v>6.4311931200000005E-2</v>
      </c>
      <c r="G24004" t="str">
        <f t="shared" ref="G24004:G24067" si="752">E24004</f>
        <v>2015928</v>
      </c>
      <c r="H24004">
        <f>IF(IF(ISERROR(MAX(F24004:F24027)),"",MAX(F24004:F24027))=0,"",MAX(F24004:F24027))</f>
        <v>0.1901895344</v>
      </c>
      <c r="I24004">
        <f>IF(IF(ISERROR(MAX(F24004:F24027)-MIN(F24004:F24027)),"",MAX(F24004:F24027)-MIN(F24004:F24027))=0,"",MAX(F24004:F24027)-MIN(F24004:F24027))</f>
        <v>0.15034487439999999</v>
      </c>
      <c r="J24004">
        <f>IF(ISERROR(I24004/H24004),"",I24004/H24004)</f>
        <v>0.79050024952371933</v>
      </c>
      <c r="K24004">
        <f>IF(ISERROR(AVERAGE(F24004:F24027)/MAX(F24004:F24027)),"",AVERAGE(F24004:F24027)/MAX(F24004:F24027))</f>
        <v>0.42700334610700497</v>
      </c>
      <c r="L24004">
        <f>IF(ISERROR(MIN(F24004:F24027)/H24004),"",MIN(F24004:F24027)/H24004)</f>
        <v>0.20949975047628067</v>
      </c>
    </row>
    <row r="24005" spans="1:12" x14ac:dyDescent="0.15">
      <c r="A24005">
        <v>2015</v>
      </c>
      <c r="B24005">
        <v>9</v>
      </c>
      <c r="C24005">
        <v>28</v>
      </c>
      <c r="D24005" s="6">
        <v>3192.04166666836</v>
      </c>
      <c r="E24005" t="str">
        <f t="shared" si="751"/>
        <v>2015928</v>
      </c>
      <c r="F24005">
        <f>SUM(用户负荷!E24004:H24004)/100</f>
        <v>4.5632311199999991E-2</v>
      </c>
      <c r="G24005" t="str">
        <f t="shared" si="752"/>
        <v>2015928</v>
      </c>
    </row>
    <row r="24006" spans="1:12" x14ac:dyDescent="0.15">
      <c r="A24006">
        <v>2015</v>
      </c>
      <c r="B24006">
        <v>9</v>
      </c>
      <c r="C24006">
        <v>28</v>
      </c>
      <c r="D24006" s="6">
        <v>3192.0833333350201</v>
      </c>
      <c r="E24006" t="str">
        <f t="shared" si="751"/>
        <v>2015928</v>
      </c>
      <c r="F24006">
        <f>SUM(用户负荷!E24005:H24005)/100</f>
        <v>4.2929871600000002E-2</v>
      </c>
      <c r="G24006" t="str">
        <f t="shared" si="752"/>
        <v>2015928</v>
      </c>
    </row>
    <row r="24007" spans="1:12" x14ac:dyDescent="0.15">
      <c r="A24007">
        <v>2015</v>
      </c>
      <c r="B24007">
        <v>9</v>
      </c>
      <c r="C24007">
        <v>28</v>
      </c>
      <c r="D24007" s="6">
        <v>3192.1250000016898</v>
      </c>
      <c r="E24007" t="str">
        <f t="shared" si="751"/>
        <v>2015928</v>
      </c>
      <c r="F24007">
        <f>SUM(用户负荷!E24006:H24006)/100</f>
        <v>4.1706560000000004E-2</v>
      </c>
      <c r="G24007" t="str">
        <f t="shared" si="752"/>
        <v>2015928</v>
      </c>
    </row>
    <row r="24008" spans="1:12" x14ac:dyDescent="0.15">
      <c r="A24008">
        <v>2015</v>
      </c>
      <c r="B24008">
        <v>9</v>
      </c>
      <c r="C24008">
        <v>28</v>
      </c>
      <c r="D24008" s="6">
        <v>3192.16666666836</v>
      </c>
      <c r="E24008" t="str">
        <f t="shared" si="751"/>
        <v>2015928</v>
      </c>
      <c r="F24008">
        <f>SUM(用户负荷!E24007:H24007)/100</f>
        <v>9.6277376799999995E-2</v>
      </c>
      <c r="G24008" t="str">
        <f t="shared" si="752"/>
        <v>2015928</v>
      </c>
    </row>
    <row r="24009" spans="1:12" x14ac:dyDescent="0.15">
      <c r="A24009">
        <v>2015</v>
      </c>
      <c r="B24009">
        <v>9</v>
      </c>
      <c r="C24009">
        <v>28</v>
      </c>
      <c r="D24009" s="6">
        <v>3192.2083333350201</v>
      </c>
      <c r="E24009" t="str">
        <f t="shared" si="751"/>
        <v>2015928</v>
      </c>
      <c r="F24009">
        <f>SUM(用户负荷!E24008:H24008)/100</f>
        <v>4.4458015200000006E-2</v>
      </c>
      <c r="G24009" t="str">
        <f t="shared" si="752"/>
        <v>2015928</v>
      </c>
    </row>
    <row r="24010" spans="1:12" x14ac:dyDescent="0.15">
      <c r="A24010">
        <v>2015</v>
      </c>
      <c r="B24010">
        <v>9</v>
      </c>
      <c r="C24010">
        <v>28</v>
      </c>
      <c r="D24010" s="6">
        <v>3192.2500000016898</v>
      </c>
      <c r="E24010" t="str">
        <f t="shared" si="751"/>
        <v>2015928</v>
      </c>
      <c r="F24010">
        <f>SUM(用户负荷!E24009:H24009)/100</f>
        <v>0.10569460719999998</v>
      </c>
      <c r="G24010" t="str">
        <f t="shared" si="752"/>
        <v>2015928</v>
      </c>
    </row>
    <row r="24011" spans="1:12" x14ac:dyDescent="0.15">
      <c r="A24011">
        <v>2015</v>
      </c>
      <c r="B24011">
        <v>9</v>
      </c>
      <c r="C24011">
        <v>28</v>
      </c>
      <c r="D24011" s="6">
        <v>3192.29166666836</v>
      </c>
      <c r="E24011" t="str">
        <f t="shared" si="751"/>
        <v>2015928</v>
      </c>
      <c r="F24011">
        <f>SUM(用户负荷!E24010:H24010)/100</f>
        <v>3.9844659999999997E-2</v>
      </c>
      <c r="G24011" t="str">
        <f t="shared" si="752"/>
        <v>2015928</v>
      </c>
    </row>
    <row r="24012" spans="1:12" x14ac:dyDescent="0.15">
      <c r="A24012">
        <v>2015</v>
      </c>
      <c r="B24012">
        <v>9</v>
      </c>
      <c r="C24012">
        <v>28</v>
      </c>
      <c r="D24012" s="6">
        <v>3192.3333333350201</v>
      </c>
      <c r="E24012" t="str">
        <f t="shared" si="751"/>
        <v>2015928</v>
      </c>
      <c r="F24012">
        <f>SUM(用户负荷!E24011:H24011)/100</f>
        <v>5.5493279999999999E-2</v>
      </c>
      <c r="G24012" t="str">
        <f t="shared" si="752"/>
        <v>2015928</v>
      </c>
    </row>
    <row r="24013" spans="1:12" x14ac:dyDescent="0.15">
      <c r="A24013">
        <v>2015</v>
      </c>
      <c r="B24013">
        <v>9</v>
      </c>
      <c r="C24013">
        <v>28</v>
      </c>
      <c r="D24013" s="6">
        <v>3192.3750000016898</v>
      </c>
      <c r="E24013" t="str">
        <f t="shared" si="751"/>
        <v>2015928</v>
      </c>
      <c r="F24013">
        <f>SUM(用户负荷!E24012:H24012)/100</f>
        <v>6.6523002399999975E-2</v>
      </c>
      <c r="G24013" t="str">
        <f t="shared" si="752"/>
        <v>2015928</v>
      </c>
    </row>
    <row r="24014" spans="1:12" x14ac:dyDescent="0.15">
      <c r="A24014">
        <v>2015</v>
      </c>
      <c r="B24014">
        <v>9</v>
      </c>
      <c r="C24014">
        <v>28</v>
      </c>
      <c r="D24014" s="6">
        <v>3192.41666666836</v>
      </c>
      <c r="E24014" t="str">
        <f t="shared" si="751"/>
        <v>2015928</v>
      </c>
      <c r="F24014">
        <f>SUM(用户负荷!E24013:H24013)/100</f>
        <v>8.782348479999999E-2</v>
      </c>
      <c r="G24014" t="str">
        <f t="shared" si="752"/>
        <v>2015928</v>
      </c>
    </row>
    <row r="24015" spans="1:12" x14ac:dyDescent="0.15">
      <c r="A24015">
        <v>2015</v>
      </c>
      <c r="B24015">
        <v>9</v>
      </c>
      <c r="C24015">
        <v>28</v>
      </c>
      <c r="D24015" s="6">
        <v>3192.4583333350201</v>
      </c>
      <c r="E24015" t="str">
        <f t="shared" si="751"/>
        <v>2015928</v>
      </c>
      <c r="F24015">
        <f>SUM(用户负荷!E24014:H24014)/100</f>
        <v>7.4355452799999999E-2</v>
      </c>
      <c r="G24015" t="str">
        <f t="shared" si="752"/>
        <v>2015928</v>
      </c>
    </row>
    <row r="24016" spans="1:12" x14ac:dyDescent="0.15">
      <c r="A24016">
        <v>2015</v>
      </c>
      <c r="B24016">
        <v>9</v>
      </c>
      <c r="C24016">
        <v>28</v>
      </c>
      <c r="D24016" s="6">
        <v>3192.5000000016898</v>
      </c>
      <c r="E24016" t="str">
        <f t="shared" si="751"/>
        <v>2015928</v>
      </c>
      <c r="F24016">
        <f>SUM(用户负荷!E24015:H24015)/100</f>
        <v>7.9386912800000001E-2</v>
      </c>
      <c r="G24016" t="str">
        <f t="shared" si="752"/>
        <v>2015928</v>
      </c>
    </row>
    <row r="24017" spans="1:12" x14ac:dyDescent="0.15">
      <c r="A24017">
        <v>2015</v>
      </c>
      <c r="B24017">
        <v>9</v>
      </c>
      <c r="C24017">
        <v>28</v>
      </c>
      <c r="D24017" s="6">
        <v>3192.54166666836</v>
      </c>
      <c r="E24017" t="str">
        <f t="shared" si="751"/>
        <v>2015928</v>
      </c>
      <c r="F24017">
        <f>SUM(用户负荷!E24016:H24016)/100</f>
        <v>7.3421558399999989E-2</v>
      </c>
      <c r="G24017" t="str">
        <f t="shared" si="752"/>
        <v>2015928</v>
      </c>
    </row>
    <row r="24018" spans="1:12" x14ac:dyDescent="0.15">
      <c r="A24018">
        <v>2015</v>
      </c>
      <c r="B24018">
        <v>9</v>
      </c>
      <c r="C24018">
        <v>28</v>
      </c>
      <c r="D24018" s="6">
        <v>3192.5833333350201</v>
      </c>
      <c r="E24018" t="str">
        <f t="shared" si="751"/>
        <v>2015928</v>
      </c>
      <c r="F24018">
        <f>SUM(用户负荷!E24017:H24017)/100</f>
        <v>8.0337088000000001E-2</v>
      </c>
      <c r="G24018" t="str">
        <f t="shared" si="752"/>
        <v>2015928</v>
      </c>
    </row>
    <row r="24019" spans="1:12" x14ac:dyDescent="0.15">
      <c r="A24019">
        <v>2015</v>
      </c>
      <c r="B24019">
        <v>9</v>
      </c>
      <c r="C24019">
        <v>28</v>
      </c>
      <c r="D24019" s="6">
        <v>3192.6250000016898</v>
      </c>
      <c r="E24019" t="str">
        <f t="shared" si="751"/>
        <v>2015928</v>
      </c>
      <c r="F24019">
        <f>SUM(用户负荷!E24018:H24018)/100</f>
        <v>6.8941220799999994E-2</v>
      </c>
      <c r="G24019" t="str">
        <f t="shared" si="752"/>
        <v>2015928</v>
      </c>
    </row>
    <row r="24020" spans="1:12" x14ac:dyDescent="0.15">
      <c r="A24020">
        <v>2015</v>
      </c>
      <c r="B24020">
        <v>9</v>
      </c>
      <c r="C24020">
        <v>28</v>
      </c>
      <c r="D24020" s="6">
        <v>3192.66666666836</v>
      </c>
      <c r="E24020" t="str">
        <f t="shared" si="751"/>
        <v>2015928</v>
      </c>
      <c r="F24020">
        <f>SUM(用户负荷!E24019:H24019)/100</f>
        <v>0.1901895344</v>
      </c>
      <c r="G24020" t="str">
        <f t="shared" si="752"/>
        <v>2015928</v>
      </c>
    </row>
    <row r="24021" spans="1:12" x14ac:dyDescent="0.15">
      <c r="A24021">
        <v>2015</v>
      </c>
      <c r="B24021">
        <v>9</v>
      </c>
      <c r="C24021">
        <v>28</v>
      </c>
      <c r="D24021" s="6">
        <v>3192.7083333350201</v>
      </c>
      <c r="E24021" t="str">
        <f t="shared" si="751"/>
        <v>2015928</v>
      </c>
      <c r="F24021">
        <f>SUM(用户负荷!E24020:H24020)/100</f>
        <v>6.9663118400000001E-2</v>
      </c>
      <c r="G24021" t="str">
        <f t="shared" si="752"/>
        <v>2015928</v>
      </c>
    </row>
    <row r="24022" spans="1:12" x14ac:dyDescent="0.15">
      <c r="A24022">
        <v>2015</v>
      </c>
      <c r="B24022">
        <v>9</v>
      </c>
      <c r="C24022">
        <v>28</v>
      </c>
      <c r="D24022" s="6">
        <v>3192.7500000016898</v>
      </c>
      <c r="E24022" t="str">
        <f t="shared" si="751"/>
        <v>2015928</v>
      </c>
      <c r="F24022">
        <f>SUM(用户负荷!E24021:H24021)/100</f>
        <v>6.9709536000000016E-2</v>
      </c>
      <c r="G24022" t="str">
        <f t="shared" si="752"/>
        <v>2015928</v>
      </c>
    </row>
    <row r="24023" spans="1:12" x14ac:dyDescent="0.15">
      <c r="A24023">
        <v>2015</v>
      </c>
      <c r="B24023">
        <v>9</v>
      </c>
      <c r="C24023">
        <v>28</v>
      </c>
      <c r="D24023" s="6">
        <v>3192.79166666836</v>
      </c>
      <c r="E24023" t="str">
        <f t="shared" si="751"/>
        <v>2015928</v>
      </c>
      <c r="F24023">
        <f>SUM(用户负荷!E24022:H24022)/100</f>
        <v>9.0877174000000005E-2</v>
      </c>
      <c r="G24023" t="str">
        <f t="shared" si="752"/>
        <v>2015928</v>
      </c>
    </row>
    <row r="24024" spans="1:12" x14ac:dyDescent="0.15">
      <c r="A24024">
        <v>2015</v>
      </c>
      <c r="B24024">
        <v>9</v>
      </c>
      <c r="C24024">
        <v>28</v>
      </c>
      <c r="D24024" s="6">
        <v>3192.8333333350201</v>
      </c>
      <c r="E24024" t="str">
        <f t="shared" si="751"/>
        <v>2015928</v>
      </c>
      <c r="F24024">
        <f>SUM(用户负荷!E24023:H24023)/100</f>
        <v>0.10168987679999997</v>
      </c>
      <c r="G24024" t="str">
        <f t="shared" si="752"/>
        <v>2015928</v>
      </c>
    </row>
    <row r="24025" spans="1:12" x14ac:dyDescent="0.15">
      <c r="A24025">
        <v>2015</v>
      </c>
      <c r="B24025">
        <v>9</v>
      </c>
      <c r="C24025">
        <v>28</v>
      </c>
      <c r="D24025" s="6">
        <v>3192.8750000016898</v>
      </c>
      <c r="E24025" t="str">
        <f t="shared" si="751"/>
        <v>2015928</v>
      </c>
      <c r="F24025">
        <f>SUM(用户负荷!E24024:H24024)/100</f>
        <v>0.1282019472</v>
      </c>
      <c r="G24025" t="str">
        <f t="shared" si="752"/>
        <v>2015928</v>
      </c>
    </row>
    <row r="24026" spans="1:12" x14ac:dyDescent="0.15">
      <c r="A24026">
        <v>2015</v>
      </c>
      <c r="B24026">
        <v>9</v>
      </c>
      <c r="C24026">
        <v>28</v>
      </c>
      <c r="D24026" s="6">
        <v>3192.91666666836</v>
      </c>
      <c r="E24026" t="str">
        <f t="shared" si="751"/>
        <v>2015928</v>
      </c>
      <c r="F24026">
        <f>SUM(用户负荷!E24025:H24025)/100</f>
        <v>0.12252168000000001</v>
      </c>
      <c r="G24026" t="str">
        <f t="shared" si="752"/>
        <v>2015928</v>
      </c>
    </row>
    <row r="24027" spans="1:12" x14ac:dyDescent="0.15">
      <c r="A24027">
        <v>2015</v>
      </c>
      <c r="B24027">
        <v>9</v>
      </c>
      <c r="C24027">
        <v>28</v>
      </c>
      <c r="D24027" s="6">
        <v>3192.9583333350201</v>
      </c>
      <c r="E24027" t="str">
        <f t="shared" si="751"/>
        <v>2015928</v>
      </c>
      <c r="F24027">
        <f>SUM(用户负荷!E24026:H24026)/100</f>
        <v>0.109087422</v>
      </c>
      <c r="G24027" t="str">
        <f t="shared" si="752"/>
        <v>2015928</v>
      </c>
    </row>
    <row r="24028" spans="1:12" x14ac:dyDescent="0.15">
      <c r="A24028">
        <v>2015</v>
      </c>
      <c r="B24028">
        <v>9</v>
      </c>
      <c r="C24028">
        <v>29</v>
      </c>
      <c r="D24028" s="6">
        <v>3193.0000000016898</v>
      </c>
      <c r="E24028" t="str">
        <f t="shared" si="751"/>
        <v>2015929</v>
      </c>
      <c r="F24028">
        <f>SUM(用户负荷!E24027:H24027)/100</f>
        <v>7.3069616000000004E-2</v>
      </c>
      <c r="G24028" t="str">
        <f t="shared" si="752"/>
        <v>2015929</v>
      </c>
      <c r="H24028">
        <f>IF(IF(ISERROR(MAX(F24028:F24051)),"",MAX(F24028:F24051))=0,"",MAX(F24028:F24051))</f>
        <v>0.19993948199999997</v>
      </c>
      <c r="I24028">
        <f>IF(IF(ISERROR(MAX(F24028:F24051)-MIN(F24028:F24051)),"",MAX(F24028:F24051)-MIN(F24028:F24051))=0,"",MAX(F24028:F24051)-MIN(F24028:F24051))</f>
        <v>0.16183409639999996</v>
      </c>
      <c r="J24028">
        <f>IF(ISERROR(I24028/H24028),"",I24028/H24028)</f>
        <v>0.80941540300679571</v>
      </c>
      <c r="K24028">
        <f>IF(ISERROR(AVERAGE(F24028:F24051)/MAX(F24028:F24051)),"",AVERAGE(F24028:F24051)/MAX(F24028:F24051))</f>
        <v>0.4460551144837584</v>
      </c>
      <c r="L24028">
        <f>IF(ISERROR(MIN(F24028:F24051)/H24028),"",MIN(F24028:F24051)/H24028)</f>
        <v>0.19058459699320421</v>
      </c>
    </row>
    <row r="24029" spans="1:12" x14ac:dyDescent="0.15">
      <c r="A24029">
        <v>2015</v>
      </c>
      <c r="B24029">
        <v>9</v>
      </c>
      <c r="C24029">
        <v>29</v>
      </c>
      <c r="D24029" s="6">
        <v>3193.04166666836</v>
      </c>
      <c r="E24029" t="str">
        <f t="shared" si="751"/>
        <v>2015929</v>
      </c>
      <c r="F24029">
        <f>SUM(用户负荷!E24028:H24028)/100</f>
        <v>4.5149776000000003E-2</v>
      </c>
      <c r="G24029" t="str">
        <f t="shared" si="752"/>
        <v>2015929</v>
      </c>
    </row>
    <row r="24030" spans="1:12" x14ac:dyDescent="0.15">
      <c r="A24030">
        <v>2015</v>
      </c>
      <c r="B24030">
        <v>9</v>
      </c>
      <c r="C24030">
        <v>29</v>
      </c>
      <c r="D24030" s="6">
        <v>3193.0833333350201</v>
      </c>
      <c r="E24030" t="str">
        <f t="shared" si="751"/>
        <v>2015929</v>
      </c>
      <c r="F24030">
        <f>SUM(用户负荷!E24029:H24029)/100</f>
        <v>4.0695071999999992E-2</v>
      </c>
      <c r="G24030" t="str">
        <f t="shared" si="752"/>
        <v>2015929</v>
      </c>
    </row>
    <row r="24031" spans="1:12" x14ac:dyDescent="0.15">
      <c r="A24031">
        <v>2015</v>
      </c>
      <c r="B24031">
        <v>9</v>
      </c>
      <c r="C24031">
        <v>29</v>
      </c>
      <c r="D24031" s="6">
        <v>3193.1250000016898</v>
      </c>
      <c r="E24031" t="str">
        <f t="shared" si="751"/>
        <v>2015929</v>
      </c>
      <c r="F24031">
        <f>SUM(用户负荷!E24030:H24030)/100</f>
        <v>9.8834501599999985E-2</v>
      </c>
      <c r="G24031" t="str">
        <f t="shared" si="752"/>
        <v>2015929</v>
      </c>
    </row>
    <row r="24032" spans="1:12" x14ac:dyDescent="0.15">
      <c r="A24032">
        <v>2015</v>
      </c>
      <c r="B24032">
        <v>9</v>
      </c>
      <c r="C24032">
        <v>29</v>
      </c>
      <c r="D24032" s="6">
        <v>3193.16666666836</v>
      </c>
      <c r="E24032" t="str">
        <f t="shared" si="751"/>
        <v>2015929</v>
      </c>
      <c r="F24032">
        <f>SUM(用户负荷!E24031:H24031)/100</f>
        <v>3.81053856E-2</v>
      </c>
      <c r="G24032" t="str">
        <f t="shared" si="752"/>
        <v>2015929</v>
      </c>
    </row>
    <row r="24033" spans="1:7" x14ac:dyDescent="0.15">
      <c r="A24033">
        <v>2015</v>
      </c>
      <c r="B24033">
        <v>9</v>
      </c>
      <c r="C24033">
        <v>29</v>
      </c>
      <c r="D24033" s="6">
        <v>3193.2083333350201</v>
      </c>
      <c r="E24033" t="str">
        <f t="shared" si="751"/>
        <v>2015929</v>
      </c>
      <c r="F24033">
        <f>SUM(用户负荷!E24032:H24032)/100</f>
        <v>6.3949250399999991E-2</v>
      </c>
      <c r="G24033" t="str">
        <f t="shared" si="752"/>
        <v>2015929</v>
      </c>
    </row>
    <row r="24034" spans="1:7" x14ac:dyDescent="0.15">
      <c r="A24034">
        <v>2015</v>
      </c>
      <c r="B24034">
        <v>9</v>
      </c>
      <c r="C24034">
        <v>29</v>
      </c>
      <c r="D24034" s="6">
        <v>3193.2500000016898</v>
      </c>
      <c r="E24034" t="str">
        <f t="shared" si="751"/>
        <v>2015929</v>
      </c>
      <c r="F24034">
        <f>SUM(用户负荷!E24033:H24033)/100</f>
        <v>3.8732716E-2</v>
      </c>
      <c r="G24034" t="str">
        <f t="shared" si="752"/>
        <v>2015929</v>
      </c>
    </row>
    <row r="24035" spans="1:7" x14ac:dyDescent="0.15">
      <c r="A24035">
        <v>2015</v>
      </c>
      <c r="B24035">
        <v>9</v>
      </c>
      <c r="C24035">
        <v>29</v>
      </c>
      <c r="D24035" s="6">
        <v>3193.29166666836</v>
      </c>
      <c r="E24035" t="str">
        <f t="shared" si="751"/>
        <v>2015929</v>
      </c>
      <c r="F24035">
        <f>SUM(用户负荷!E24034:H24034)/100</f>
        <v>0.11293419399999999</v>
      </c>
      <c r="G24035" t="str">
        <f t="shared" si="752"/>
        <v>2015929</v>
      </c>
    </row>
    <row r="24036" spans="1:7" x14ac:dyDescent="0.15">
      <c r="A24036">
        <v>2015</v>
      </c>
      <c r="B24036">
        <v>9</v>
      </c>
      <c r="C24036">
        <v>29</v>
      </c>
      <c r="D24036" s="6">
        <v>3193.3333333350201</v>
      </c>
      <c r="E24036" t="str">
        <f t="shared" si="751"/>
        <v>2015929</v>
      </c>
      <c r="F24036">
        <f>SUM(用户负荷!E24035:H24035)/100</f>
        <v>0.17106323160000003</v>
      </c>
      <c r="G24036" t="str">
        <f t="shared" si="752"/>
        <v>2015929</v>
      </c>
    </row>
    <row r="24037" spans="1:7" x14ac:dyDescent="0.15">
      <c r="A24037">
        <v>2015</v>
      </c>
      <c r="B24037">
        <v>9</v>
      </c>
      <c r="C24037">
        <v>29</v>
      </c>
      <c r="D24037" s="6">
        <v>3193.3750000016898</v>
      </c>
      <c r="E24037" t="str">
        <f t="shared" si="751"/>
        <v>2015929</v>
      </c>
      <c r="F24037">
        <f>SUM(用户负荷!E24036:H24036)/100</f>
        <v>0.112951514</v>
      </c>
      <c r="G24037" t="str">
        <f t="shared" si="752"/>
        <v>2015929</v>
      </c>
    </row>
    <row r="24038" spans="1:7" x14ac:dyDescent="0.15">
      <c r="A24038">
        <v>2015</v>
      </c>
      <c r="B24038">
        <v>9</v>
      </c>
      <c r="C24038">
        <v>29</v>
      </c>
      <c r="D24038" s="6">
        <v>3193.41666666836</v>
      </c>
      <c r="E24038" t="str">
        <f t="shared" si="751"/>
        <v>2015929</v>
      </c>
      <c r="G24038" t="str">
        <f t="shared" si="752"/>
        <v>2015929</v>
      </c>
    </row>
    <row r="24039" spans="1:7" x14ac:dyDescent="0.15">
      <c r="A24039">
        <v>2015</v>
      </c>
      <c r="B24039">
        <v>9</v>
      </c>
      <c r="C24039">
        <v>29</v>
      </c>
      <c r="D24039" s="6">
        <v>3193.4583333350201</v>
      </c>
      <c r="E24039" t="str">
        <f t="shared" si="751"/>
        <v>2015929</v>
      </c>
      <c r="F24039">
        <f>SUM(用户负荷!E24038:H24038)/100</f>
        <v>6.4284912000000013E-2</v>
      </c>
      <c r="G24039" t="str">
        <f t="shared" si="752"/>
        <v>2015929</v>
      </c>
    </row>
    <row r="24040" spans="1:7" x14ac:dyDescent="0.15">
      <c r="A24040">
        <v>2015</v>
      </c>
      <c r="B24040">
        <v>9</v>
      </c>
      <c r="C24040">
        <v>29</v>
      </c>
      <c r="D24040" s="6">
        <v>3193.5000000016898</v>
      </c>
      <c r="E24040" t="str">
        <f t="shared" si="751"/>
        <v>2015929</v>
      </c>
      <c r="G24040" t="str">
        <f t="shared" si="752"/>
        <v>2015929</v>
      </c>
    </row>
    <row r="24041" spans="1:7" x14ac:dyDescent="0.15">
      <c r="A24041">
        <v>2015</v>
      </c>
      <c r="B24041">
        <v>9</v>
      </c>
      <c r="C24041">
        <v>29</v>
      </c>
      <c r="D24041" s="6">
        <v>3193.54166666836</v>
      </c>
      <c r="E24041" t="str">
        <f t="shared" si="751"/>
        <v>2015929</v>
      </c>
      <c r="G24041" t="str">
        <f t="shared" si="752"/>
        <v>2015929</v>
      </c>
    </row>
    <row r="24042" spans="1:7" x14ac:dyDescent="0.15">
      <c r="A24042">
        <v>2015</v>
      </c>
      <c r="B24042">
        <v>9</v>
      </c>
      <c r="C24042">
        <v>29</v>
      </c>
      <c r="D24042" s="6">
        <v>3193.5833333350201</v>
      </c>
      <c r="E24042" t="str">
        <f t="shared" si="751"/>
        <v>2015929</v>
      </c>
      <c r="F24042">
        <f>SUM(用户负荷!E24041:H24041)/100</f>
        <v>6.4901157599999995E-2</v>
      </c>
      <c r="G24042" t="str">
        <f t="shared" si="752"/>
        <v>2015929</v>
      </c>
    </row>
    <row r="24043" spans="1:7" x14ac:dyDescent="0.15">
      <c r="A24043">
        <v>2015</v>
      </c>
      <c r="B24043">
        <v>9</v>
      </c>
      <c r="C24043">
        <v>29</v>
      </c>
      <c r="D24043" s="6">
        <v>3193.6250000016898</v>
      </c>
      <c r="E24043" t="str">
        <f t="shared" si="751"/>
        <v>2015929</v>
      </c>
      <c r="F24043">
        <f>SUM(用户负荷!E24042:H24042)/100</f>
        <v>0.19993948199999997</v>
      </c>
      <c r="G24043" t="str">
        <f t="shared" si="752"/>
        <v>2015929</v>
      </c>
    </row>
    <row r="24044" spans="1:7" x14ac:dyDescent="0.15">
      <c r="A24044">
        <v>2015</v>
      </c>
      <c r="B24044">
        <v>9</v>
      </c>
      <c r="C24044">
        <v>29</v>
      </c>
      <c r="D24044" s="6">
        <v>3193.66666666836</v>
      </c>
      <c r="E24044" t="str">
        <f t="shared" si="751"/>
        <v>2015929</v>
      </c>
      <c r="F24044">
        <f>SUM(用户负荷!E24043:H24043)/100</f>
        <v>5.5624911999999999E-2</v>
      </c>
      <c r="G24044" t="str">
        <f t="shared" si="752"/>
        <v>2015929</v>
      </c>
    </row>
    <row r="24045" spans="1:7" x14ac:dyDescent="0.15">
      <c r="A24045">
        <v>2015</v>
      </c>
      <c r="B24045">
        <v>9</v>
      </c>
      <c r="C24045">
        <v>29</v>
      </c>
      <c r="D24045" s="6">
        <v>3193.7083333350201</v>
      </c>
      <c r="E24045" t="str">
        <f t="shared" si="751"/>
        <v>2015929</v>
      </c>
      <c r="F24045">
        <f>SUM(用户负荷!E24044:H24044)/100</f>
        <v>5.3035571999999996E-2</v>
      </c>
      <c r="G24045" t="str">
        <f t="shared" si="752"/>
        <v>2015929</v>
      </c>
    </row>
    <row r="24046" spans="1:7" x14ac:dyDescent="0.15">
      <c r="A24046">
        <v>2015</v>
      </c>
      <c r="B24046">
        <v>9</v>
      </c>
      <c r="C24046">
        <v>29</v>
      </c>
      <c r="D24046" s="6">
        <v>3193.7500000016898</v>
      </c>
      <c r="E24046" t="str">
        <f t="shared" si="751"/>
        <v>2015929</v>
      </c>
      <c r="F24046">
        <f>SUM(用户负荷!E24045:H24045)/100</f>
        <v>5.6288268000000002E-2</v>
      </c>
      <c r="G24046" t="str">
        <f t="shared" si="752"/>
        <v>2015929</v>
      </c>
    </row>
    <row r="24047" spans="1:7" x14ac:dyDescent="0.15">
      <c r="A24047">
        <v>2015</v>
      </c>
      <c r="B24047">
        <v>9</v>
      </c>
      <c r="C24047">
        <v>29</v>
      </c>
      <c r="D24047" s="6">
        <v>3193.79166666836</v>
      </c>
      <c r="E24047" t="str">
        <f t="shared" si="751"/>
        <v>2015929</v>
      </c>
      <c r="F24047">
        <f>SUM(用户负荷!E24046:H24046)/100</f>
        <v>9.1338752000000009E-2</v>
      </c>
      <c r="G24047" t="str">
        <f t="shared" si="752"/>
        <v>2015929</v>
      </c>
    </row>
    <row r="24048" spans="1:7" x14ac:dyDescent="0.15">
      <c r="A24048">
        <v>2015</v>
      </c>
      <c r="B24048">
        <v>9</v>
      </c>
      <c r="C24048">
        <v>29</v>
      </c>
      <c r="D24048" s="6">
        <v>3193.8333333350201</v>
      </c>
      <c r="E24048" t="str">
        <f t="shared" si="751"/>
        <v>2015929</v>
      </c>
      <c r="F24048">
        <f>SUM(用户负荷!E24047:H24047)/100</f>
        <v>0.1141297936</v>
      </c>
      <c r="G24048" t="str">
        <f t="shared" si="752"/>
        <v>2015929</v>
      </c>
    </row>
    <row r="24049" spans="1:12" x14ac:dyDescent="0.15">
      <c r="A24049">
        <v>2015</v>
      </c>
      <c r="B24049">
        <v>9</v>
      </c>
      <c r="C24049">
        <v>29</v>
      </c>
      <c r="D24049" s="6">
        <v>3193.8750000016898</v>
      </c>
      <c r="E24049" t="str">
        <f t="shared" si="751"/>
        <v>2015929</v>
      </c>
      <c r="F24049">
        <f>SUM(用户负荷!E24048:H24048)/100</f>
        <v>0.13932727599999997</v>
      </c>
      <c r="G24049" t="str">
        <f t="shared" si="752"/>
        <v>2015929</v>
      </c>
    </row>
    <row r="24050" spans="1:12" x14ac:dyDescent="0.15">
      <c r="A24050">
        <v>2015</v>
      </c>
      <c r="B24050">
        <v>9</v>
      </c>
      <c r="C24050">
        <v>29</v>
      </c>
      <c r="D24050" s="6">
        <v>3193.91666666836</v>
      </c>
      <c r="E24050" t="str">
        <f t="shared" si="751"/>
        <v>2015929</v>
      </c>
      <c r="F24050">
        <f>SUM(用户负荷!E24049:H24049)/100</f>
        <v>0.13019755760000001</v>
      </c>
      <c r="G24050" t="str">
        <f t="shared" si="752"/>
        <v>2015929</v>
      </c>
    </row>
    <row r="24051" spans="1:12" x14ac:dyDescent="0.15">
      <c r="A24051">
        <v>2015</v>
      </c>
      <c r="B24051">
        <v>9</v>
      </c>
      <c r="C24051">
        <v>29</v>
      </c>
      <c r="D24051" s="6">
        <v>3193.9583333350201</v>
      </c>
      <c r="E24051" t="str">
        <f t="shared" si="751"/>
        <v>2015929</v>
      </c>
      <c r="F24051">
        <f>SUM(用户负荷!E24050:H24050)/100</f>
        <v>0.10831165920000001</v>
      </c>
      <c r="G24051" t="str">
        <f t="shared" si="752"/>
        <v>2015929</v>
      </c>
    </row>
    <row r="24052" spans="1:12" x14ac:dyDescent="0.15">
      <c r="A24052">
        <v>2015</v>
      </c>
      <c r="B24052">
        <v>9</v>
      </c>
      <c r="C24052">
        <v>30</v>
      </c>
      <c r="D24052" s="6">
        <v>3194.0000000016898</v>
      </c>
      <c r="E24052" t="str">
        <f t="shared" si="751"/>
        <v>2015930</v>
      </c>
      <c r="F24052">
        <f>SUM(用户负荷!E24051:H24051)/100</f>
        <v>6.7115692799999987E-2</v>
      </c>
      <c r="G24052" t="str">
        <f t="shared" si="752"/>
        <v>2015930</v>
      </c>
      <c r="H24052">
        <f>IF(IF(ISERROR(MAX(F24052:F24075)),"",MAX(F24052:F24075))=0,"",MAX(F24052:F24075))</f>
        <v>0.16914729319999999</v>
      </c>
      <c r="I24052">
        <f>IF(IF(ISERROR(MAX(F24052:F24075)-MIN(F24052:F24075)),"",MAX(F24052:F24075)-MIN(F24052:F24075))=0,"",MAX(F24052:F24075)-MIN(F24052:F24075))</f>
        <v>0.12842035239999999</v>
      </c>
      <c r="J24052">
        <f>IF(ISERROR(I24052/H24052),"",I24052/H24052)</f>
        <v>0.75922203643043573</v>
      </c>
      <c r="K24052">
        <f>IF(ISERROR(AVERAGE(F24052:F24075)/MAX(F24052:F24075)),"",AVERAGE(F24052:F24075)/MAX(F24052:F24075))</f>
        <v>0.46204663760669235</v>
      </c>
      <c r="L24052">
        <f>IF(ISERROR(MIN(F24052:F24075)/H24052),"",MIN(F24052:F24075)/H24052)</f>
        <v>0.24077796356956424</v>
      </c>
    </row>
    <row r="24053" spans="1:12" x14ac:dyDescent="0.15">
      <c r="A24053">
        <v>2015</v>
      </c>
      <c r="B24053">
        <v>9</v>
      </c>
      <c r="C24053">
        <v>30</v>
      </c>
      <c r="D24053" s="6">
        <v>3194.04166666836</v>
      </c>
      <c r="E24053" t="str">
        <f t="shared" si="751"/>
        <v>2015930</v>
      </c>
      <c r="F24053">
        <f>SUM(用户负荷!E24052:H24052)/100</f>
        <v>5.1346006000000007E-2</v>
      </c>
      <c r="G24053" t="str">
        <f t="shared" si="752"/>
        <v>2015930</v>
      </c>
    </row>
    <row r="24054" spans="1:12" x14ac:dyDescent="0.15">
      <c r="A24054">
        <v>2015</v>
      </c>
      <c r="B24054">
        <v>9</v>
      </c>
      <c r="C24054">
        <v>30</v>
      </c>
      <c r="D24054" s="6">
        <v>3194.0833333350201</v>
      </c>
      <c r="E24054" t="str">
        <f t="shared" si="751"/>
        <v>2015930</v>
      </c>
      <c r="F24054">
        <f>SUM(用户负荷!E24053:H24053)/100</f>
        <v>4.2449761199999998E-2</v>
      </c>
      <c r="G24054" t="str">
        <f t="shared" si="752"/>
        <v>2015930</v>
      </c>
    </row>
    <row r="24055" spans="1:12" x14ac:dyDescent="0.15">
      <c r="A24055">
        <v>2015</v>
      </c>
      <c r="B24055">
        <v>9</v>
      </c>
      <c r="C24055">
        <v>30</v>
      </c>
      <c r="D24055" s="6">
        <v>3194.1250000016898</v>
      </c>
      <c r="E24055" t="str">
        <f t="shared" si="751"/>
        <v>2015930</v>
      </c>
      <c r="F24055">
        <f>SUM(用户负荷!E24054:H24054)/100</f>
        <v>4.3082114400000003E-2</v>
      </c>
      <c r="G24055" t="str">
        <f t="shared" si="752"/>
        <v>2015930</v>
      </c>
    </row>
    <row r="24056" spans="1:12" x14ac:dyDescent="0.15">
      <c r="A24056">
        <v>2015</v>
      </c>
      <c r="B24056">
        <v>9</v>
      </c>
      <c r="C24056">
        <v>30</v>
      </c>
      <c r="D24056" s="6">
        <v>3194.16666666836</v>
      </c>
      <c r="E24056" t="str">
        <f t="shared" si="751"/>
        <v>2015930</v>
      </c>
      <c r="F24056">
        <f>SUM(用户负荷!E24055:H24055)/100</f>
        <v>4.07269408E-2</v>
      </c>
      <c r="G24056" t="str">
        <f t="shared" si="752"/>
        <v>2015930</v>
      </c>
    </row>
    <row r="24057" spans="1:12" x14ac:dyDescent="0.15">
      <c r="A24057">
        <v>2015</v>
      </c>
      <c r="B24057">
        <v>9</v>
      </c>
      <c r="C24057">
        <v>30</v>
      </c>
      <c r="D24057" s="6">
        <v>3194.2083333350201</v>
      </c>
      <c r="E24057" t="str">
        <f t="shared" si="751"/>
        <v>2015930</v>
      </c>
      <c r="F24057">
        <f>SUM(用户负荷!E24056:H24056)/100</f>
        <v>0.10844675519999999</v>
      </c>
      <c r="G24057" t="str">
        <f t="shared" si="752"/>
        <v>2015930</v>
      </c>
    </row>
    <row r="24058" spans="1:12" x14ac:dyDescent="0.15">
      <c r="A24058">
        <v>2015</v>
      </c>
      <c r="B24058">
        <v>9</v>
      </c>
      <c r="C24058">
        <v>30</v>
      </c>
      <c r="D24058" s="6">
        <v>3194.2500000016898</v>
      </c>
      <c r="E24058" t="str">
        <f t="shared" si="751"/>
        <v>2015930</v>
      </c>
      <c r="F24058">
        <f>SUM(用户负荷!E24057:H24057)/100</f>
        <v>0.11171036279999999</v>
      </c>
      <c r="G24058" t="str">
        <f t="shared" si="752"/>
        <v>2015930</v>
      </c>
    </row>
    <row r="24059" spans="1:12" x14ac:dyDescent="0.15">
      <c r="A24059">
        <v>2015</v>
      </c>
      <c r="B24059">
        <v>9</v>
      </c>
      <c r="C24059">
        <v>30</v>
      </c>
      <c r="D24059" s="6">
        <v>3194.29166666836</v>
      </c>
      <c r="E24059" t="str">
        <f t="shared" si="751"/>
        <v>2015930</v>
      </c>
      <c r="F24059">
        <f>SUM(用户负荷!E24058:H24058)/100</f>
        <v>4.7684904399999999E-2</v>
      </c>
      <c r="G24059" t="str">
        <f t="shared" si="752"/>
        <v>2015930</v>
      </c>
    </row>
    <row r="24060" spans="1:12" x14ac:dyDescent="0.15">
      <c r="A24060">
        <v>2015</v>
      </c>
      <c r="B24060">
        <v>9</v>
      </c>
      <c r="C24060">
        <v>30</v>
      </c>
      <c r="D24060" s="6">
        <v>3194.3333333350201</v>
      </c>
      <c r="E24060" t="str">
        <f t="shared" si="751"/>
        <v>2015930</v>
      </c>
      <c r="F24060">
        <f>SUM(用户负荷!E24059:H24059)/100</f>
        <v>7.8319827600000003E-2</v>
      </c>
      <c r="G24060" t="str">
        <f t="shared" si="752"/>
        <v>2015930</v>
      </c>
    </row>
    <row r="24061" spans="1:12" x14ac:dyDescent="0.15">
      <c r="A24061">
        <v>2015</v>
      </c>
      <c r="B24061">
        <v>9</v>
      </c>
      <c r="C24061">
        <v>30</v>
      </c>
      <c r="D24061" s="6">
        <v>3194.3750000016898</v>
      </c>
      <c r="E24061" t="str">
        <f t="shared" si="751"/>
        <v>2015930</v>
      </c>
      <c r="F24061">
        <f>SUM(用户负荷!E24060:H24060)/100</f>
        <v>7.6489623199999995E-2</v>
      </c>
      <c r="G24061" t="str">
        <f t="shared" si="752"/>
        <v>2015930</v>
      </c>
    </row>
    <row r="24062" spans="1:12" x14ac:dyDescent="0.15">
      <c r="A24062">
        <v>2015</v>
      </c>
      <c r="B24062">
        <v>9</v>
      </c>
      <c r="C24062">
        <v>30</v>
      </c>
      <c r="D24062" s="6">
        <v>3194.41666666836</v>
      </c>
      <c r="E24062" t="str">
        <f t="shared" si="751"/>
        <v>2015930</v>
      </c>
      <c r="F24062">
        <f>SUM(用户负荷!E24061:H24061)/100</f>
        <v>5.1385841999999987E-2</v>
      </c>
      <c r="G24062" t="str">
        <f t="shared" si="752"/>
        <v>2015930</v>
      </c>
    </row>
    <row r="24063" spans="1:12" x14ac:dyDescent="0.15">
      <c r="A24063">
        <v>2015</v>
      </c>
      <c r="B24063">
        <v>9</v>
      </c>
      <c r="C24063">
        <v>30</v>
      </c>
      <c r="D24063" s="6">
        <v>3194.4583333350201</v>
      </c>
      <c r="E24063" t="str">
        <f t="shared" si="751"/>
        <v>2015930</v>
      </c>
      <c r="F24063">
        <f>SUM(用户负荷!E24062:H24062)/100</f>
        <v>5.9342476800000002E-2</v>
      </c>
      <c r="G24063" t="str">
        <f t="shared" si="752"/>
        <v>2015930</v>
      </c>
    </row>
    <row r="24064" spans="1:12" x14ac:dyDescent="0.15">
      <c r="A24064">
        <v>2015</v>
      </c>
      <c r="B24064">
        <v>9</v>
      </c>
      <c r="C24064">
        <v>30</v>
      </c>
      <c r="D24064" s="6">
        <v>3194.5000000016898</v>
      </c>
      <c r="E24064" t="str">
        <f t="shared" si="751"/>
        <v>2015930</v>
      </c>
      <c r="F24064">
        <f>SUM(用户负荷!E24063:H24063)/100</f>
        <v>6.1308643199999985E-2</v>
      </c>
      <c r="G24064" t="str">
        <f t="shared" si="752"/>
        <v>2015930</v>
      </c>
    </row>
    <row r="24065" spans="1:19" x14ac:dyDescent="0.15">
      <c r="A24065">
        <v>2015</v>
      </c>
      <c r="B24065">
        <v>9</v>
      </c>
      <c r="C24065">
        <v>30</v>
      </c>
      <c r="D24065" s="6">
        <v>3194.54166666836</v>
      </c>
      <c r="E24065" t="str">
        <f t="shared" si="751"/>
        <v>2015930</v>
      </c>
      <c r="F24065">
        <f>SUM(用户负荷!E24064:H24064)/100</f>
        <v>6.2920961999999997E-2</v>
      </c>
      <c r="G24065" t="str">
        <f t="shared" si="752"/>
        <v>2015930</v>
      </c>
    </row>
    <row r="24066" spans="1:19" x14ac:dyDescent="0.15">
      <c r="A24066">
        <v>2015</v>
      </c>
      <c r="B24066">
        <v>9</v>
      </c>
      <c r="C24066">
        <v>30</v>
      </c>
      <c r="D24066" s="6">
        <v>3194.5833333350201</v>
      </c>
      <c r="E24066" t="str">
        <f t="shared" si="751"/>
        <v>2015930</v>
      </c>
      <c r="F24066">
        <f>SUM(用户负荷!E24065:H24065)/100</f>
        <v>0.16914729319999999</v>
      </c>
      <c r="G24066" t="str">
        <f t="shared" si="752"/>
        <v>2015930</v>
      </c>
    </row>
    <row r="24067" spans="1:19" x14ac:dyDescent="0.15">
      <c r="A24067">
        <v>2015</v>
      </c>
      <c r="B24067">
        <v>9</v>
      </c>
      <c r="C24067">
        <v>30</v>
      </c>
      <c r="D24067" s="6">
        <v>3194.6250000016898</v>
      </c>
      <c r="E24067" t="str">
        <f t="shared" si="751"/>
        <v>2015930</v>
      </c>
      <c r="F24067">
        <f>SUM(用户负荷!E24066:H24066)/100</f>
        <v>6.4243863599999992E-2</v>
      </c>
      <c r="G24067" t="str">
        <f t="shared" si="752"/>
        <v>2015930</v>
      </c>
    </row>
    <row r="24068" spans="1:19" x14ac:dyDescent="0.15">
      <c r="A24068">
        <v>2015</v>
      </c>
      <c r="B24068">
        <v>9</v>
      </c>
      <c r="C24068">
        <v>30</v>
      </c>
      <c r="D24068" s="6">
        <v>3194.66666666836</v>
      </c>
      <c r="E24068" t="str">
        <f t="shared" ref="E24068:E24131" si="753">A24068&amp;B24068&amp;C24068</f>
        <v>2015930</v>
      </c>
      <c r="F24068">
        <f>SUM(用户负荷!E24067:H24067)/100</f>
        <v>5.5659552000000001E-2</v>
      </c>
      <c r="G24068" t="str">
        <f t="shared" ref="G24068:G24131" si="754">E24068</f>
        <v>2015930</v>
      </c>
    </row>
    <row r="24069" spans="1:19" x14ac:dyDescent="0.15">
      <c r="A24069">
        <v>2015</v>
      </c>
      <c r="B24069">
        <v>9</v>
      </c>
      <c r="C24069">
        <v>30</v>
      </c>
      <c r="D24069" s="6">
        <v>3194.7083333350201</v>
      </c>
      <c r="E24069" t="str">
        <f t="shared" si="753"/>
        <v>2015930</v>
      </c>
      <c r="F24069">
        <f>SUM(用户负荷!E24068:H24068)/100</f>
        <v>5.6325852400000008E-2</v>
      </c>
      <c r="G24069" t="str">
        <f t="shared" si="754"/>
        <v>2015930</v>
      </c>
    </row>
    <row r="24070" spans="1:19" x14ac:dyDescent="0.15">
      <c r="A24070">
        <v>2015</v>
      </c>
      <c r="B24070">
        <v>9</v>
      </c>
      <c r="C24070">
        <v>30</v>
      </c>
      <c r="D24070" s="6">
        <v>3194.7500000016898</v>
      </c>
      <c r="E24070" t="str">
        <f t="shared" si="753"/>
        <v>2015930</v>
      </c>
      <c r="F24070">
        <f>SUM(用户负荷!E24069:H24069)/100</f>
        <v>6.1246464400000013E-2</v>
      </c>
      <c r="G24070" t="str">
        <f t="shared" si="754"/>
        <v>2015930</v>
      </c>
    </row>
    <row r="24071" spans="1:19" x14ac:dyDescent="0.15">
      <c r="A24071">
        <v>2015</v>
      </c>
      <c r="B24071">
        <v>9</v>
      </c>
      <c r="C24071">
        <v>30</v>
      </c>
      <c r="D24071" s="6">
        <v>3194.79166666836</v>
      </c>
      <c r="E24071" t="str">
        <f t="shared" si="753"/>
        <v>2015930</v>
      </c>
      <c r="F24071">
        <f>SUM(用户负荷!E24070:H24070)/100</f>
        <v>7.7200609199999992E-2</v>
      </c>
      <c r="G24071" t="str">
        <f t="shared" si="754"/>
        <v>2015930</v>
      </c>
    </row>
    <row r="24072" spans="1:19" x14ac:dyDescent="0.15">
      <c r="A24072">
        <v>2015</v>
      </c>
      <c r="B24072">
        <v>9</v>
      </c>
      <c r="C24072">
        <v>30</v>
      </c>
      <c r="D24072" s="6">
        <v>3194.8333333350201</v>
      </c>
      <c r="E24072" t="str">
        <f t="shared" si="753"/>
        <v>2015930</v>
      </c>
      <c r="F24072">
        <f>SUM(用户负荷!E24071:H24071)/100</f>
        <v>0.10443128639999999</v>
      </c>
      <c r="G24072" t="str">
        <f t="shared" si="754"/>
        <v>2015930</v>
      </c>
    </row>
    <row r="24073" spans="1:19" x14ac:dyDescent="0.15">
      <c r="A24073">
        <v>2015</v>
      </c>
      <c r="B24073">
        <v>9</v>
      </c>
      <c r="C24073">
        <v>30</v>
      </c>
      <c r="D24073" s="6">
        <v>3194.8750000016898</v>
      </c>
      <c r="E24073" t="str">
        <f t="shared" si="753"/>
        <v>2015930</v>
      </c>
      <c r="F24073">
        <f>SUM(用户负荷!E24072:H24072)/100</f>
        <v>0.11836193560000002</v>
      </c>
      <c r="G24073" t="str">
        <f t="shared" si="754"/>
        <v>2015930</v>
      </c>
    </row>
    <row r="24074" spans="1:19" x14ac:dyDescent="0.15">
      <c r="A24074">
        <v>2015</v>
      </c>
      <c r="B24074">
        <v>9</v>
      </c>
      <c r="C24074">
        <v>30</v>
      </c>
      <c r="D24074" s="6">
        <v>3194.91666666836</v>
      </c>
      <c r="E24074" t="str">
        <f t="shared" si="753"/>
        <v>2015930</v>
      </c>
      <c r="F24074">
        <f>SUM(用户负荷!E24073:H24073)/100</f>
        <v>0.13950671119999999</v>
      </c>
      <c r="G24074" t="str">
        <f t="shared" si="754"/>
        <v>2015930</v>
      </c>
    </row>
    <row r="24075" spans="1:19" x14ac:dyDescent="0.15">
      <c r="A24075">
        <v>2015</v>
      </c>
      <c r="B24075">
        <v>9</v>
      </c>
      <c r="C24075">
        <v>30</v>
      </c>
      <c r="D24075" s="6">
        <v>3194.9583333350201</v>
      </c>
      <c r="E24075" t="str">
        <f t="shared" si="753"/>
        <v>2015930</v>
      </c>
      <c r="F24075">
        <f>SUM(用户负荷!E24074:H24074)/100</f>
        <v>0.1272410336</v>
      </c>
      <c r="G24075" t="str">
        <f t="shared" si="754"/>
        <v>2015930</v>
      </c>
    </row>
    <row r="24076" spans="1:19" x14ac:dyDescent="0.15">
      <c r="A24076">
        <v>2015</v>
      </c>
      <c r="B24076">
        <v>10</v>
      </c>
      <c r="C24076">
        <v>1</v>
      </c>
      <c r="D24076" s="6">
        <v>3195.0000000016898</v>
      </c>
      <c r="E24076" t="str">
        <f t="shared" si="753"/>
        <v>2015101</v>
      </c>
      <c r="F24076">
        <f>SUM(用户负荷!E24075:H24075)/100</f>
        <v>0.1004993</v>
      </c>
      <c r="G24076" t="str">
        <f t="shared" si="754"/>
        <v>2015101</v>
      </c>
      <c r="H24076">
        <f>IF(IF(ISERROR(MAX(F24076:F24099)),"",MAX(F24076:F24099))=0,"",MAX(F24076:F24099))</f>
        <v>0.21471257600000002</v>
      </c>
      <c r="I24076">
        <f>IF(IF(ISERROR(MAX(F24076:F24099)-MIN(F24076:F24099)),"",MAX(F24076:F24099)-MIN(F24076:F24099))=0,"",MAX(F24076:F24099)-MIN(F24076:F24099))</f>
        <v>0.18065193000000002</v>
      </c>
      <c r="J24076">
        <f>IF(ISERROR(I24076/H24076),"",I24076/H24076)</f>
        <v>0.84136632034073311</v>
      </c>
      <c r="K24076">
        <f>IF(ISERROR(AVERAGE(F24076:F24099)/MAX(F24076:F24099)),"",AVERAGE(F24076:F24099)/MAX(F24076:F24099))</f>
        <v>0.39013902109146437</v>
      </c>
      <c r="L24076">
        <f>IF(ISERROR(MIN(F24076:F24099)/H24076),"",MIN(F24076:F24099)/H24076)</f>
        <v>0.15863367965926689</v>
      </c>
      <c r="M24076">
        <f>IF(IF(ISERROR(MAX(F24076:F24819)),"",MAX(F24076:F24819))=0,"",MAX(F24076:F24819))</f>
        <v>0.21471257600000002</v>
      </c>
      <c r="N24076">
        <f>IF(IF(ISERROR(AVERAGE(F24076:F24819)),"",AVERAGE(F24076:F24819))=0,"",AVERAGE(F24076:F24819))</f>
        <v>8.034739328185532E-2</v>
      </c>
      <c r="O24076">
        <f>IF(IF(ISERROR(MAX(I24076:I24819)),"",MAX(I24076:I24819))=0,"",MAX(I24076:I24819))</f>
        <v>0.18065193000000002</v>
      </c>
      <c r="P24076">
        <f>IF(IF(ISERROR(O24076/M24076),"",O24076/M24076)=0,"",O24076/M24076)</f>
        <v>0.84136632034073311</v>
      </c>
      <c r="Q24076">
        <f>IF(IF(ISERROR(AVERAGE(F24076:F24819)/AVERAGEIF(E24076:E24819,VLOOKUP(M24076,F24076:G24819,2,0),F24076:F24819)),"",AVERAGE(F24076:F24819)/AVERAGEIF(E24076:E24819,VLOOKUP(M24076,F24076:G24819,2,0),F24076:F24819))=0,"",AVERAGE(F24076:F24819)/AVERAGEIF(E24076:E24819,VLOOKUP(M24076,F24076:G24819,2,0),F24076:F24819))</f>
        <v>0.95916852532581309</v>
      </c>
      <c r="R24076">
        <f>IF(IF(ISERROR(MIN(L24076:L24796)),"",MIN(L24076:L24796))=0,"",MIN(L24076:L24796))</f>
        <v>0.15863367965926689</v>
      </c>
      <c r="S24076">
        <f>IF(IF(ISERROR(AVERAGE(K24076:K24796)),"",AVERAGE(K24076:K24796))=0,"",AVERAGE(K24076:K24796))</f>
        <v>0.51181264764480061</v>
      </c>
    </row>
    <row r="24077" spans="1:19" x14ac:dyDescent="0.15">
      <c r="A24077">
        <v>2015</v>
      </c>
      <c r="B24077">
        <v>10</v>
      </c>
      <c r="C24077">
        <v>1</v>
      </c>
      <c r="D24077" s="6">
        <v>3195.04166666836</v>
      </c>
      <c r="E24077" t="str">
        <f t="shared" si="753"/>
        <v>2015101</v>
      </c>
      <c r="F24077">
        <f>SUM(用户负荷!E24076:H24076)/100</f>
        <v>6.5052187999999997E-2</v>
      </c>
      <c r="G24077" t="str">
        <f t="shared" si="754"/>
        <v>2015101</v>
      </c>
    </row>
    <row r="24078" spans="1:19" x14ac:dyDescent="0.15">
      <c r="A24078">
        <v>2015</v>
      </c>
      <c r="B24078">
        <v>10</v>
      </c>
      <c r="C24078">
        <v>1</v>
      </c>
      <c r="D24078" s="6">
        <v>3195.0833333350201</v>
      </c>
      <c r="E24078" t="str">
        <f t="shared" si="753"/>
        <v>2015101</v>
      </c>
      <c r="F24078">
        <f>SUM(用户负荷!E24077:H24077)/100</f>
        <v>3.9839463999999998E-2</v>
      </c>
      <c r="G24078" t="str">
        <f t="shared" si="754"/>
        <v>2015101</v>
      </c>
    </row>
    <row r="24079" spans="1:19" x14ac:dyDescent="0.15">
      <c r="A24079">
        <v>2015</v>
      </c>
      <c r="B24079">
        <v>10</v>
      </c>
      <c r="C24079">
        <v>1</v>
      </c>
      <c r="D24079" s="6">
        <v>3195.1250000016898</v>
      </c>
      <c r="E24079" t="str">
        <f t="shared" si="753"/>
        <v>2015101</v>
      </c>
      <c r="F24079">
        <f>SUM(用户负荷!E24078:H24078)/100</f>
        <v>3.7444973999999999E-2</v>
      </c>
      <c r="G24079" t="str">
        <f t="shared" si="754"/>
        <v>2015101</v>
      </c>
    </row>
    <row r="24080" spans="1:19" x14ac:dyDescent="0.15">
      <c r="A24080">
        <v>2015</v>
      </c>
      <c r="B24080">
        <v>10</v>
      </c>
      <c r="C24080">
        <v>1</v>
      </c>
      <c r="D24080" s="6">
        <v>3195.16666666836</v>
      </c>
      <c r="E24080" t="str">
        <f t="shared" si="753"/>
        <v>2015101</v>
      </c>
      <c r="F24080">
        <f>SUM(用户负荷!E24079:H24079)/100</f>
        <v>0.101784444</v>
      </c>
      <c r="G24080" t="str">
        <f t="shared" si="754"/>
        <v>2015101</v>
      </c>
    </row>
    <row r="24081" spans="1:7" x14ac:dyDescent="0.15">
      <c r="A24081">
        <v>2015</v>
      </c>
      <c r="B24081">
        <v>10</v>
      </c>
      <c r="C24081">
        <v>1</v>
      </c>
      <c r="D24081" s="6">
        <v>3195.2083333350201</v>
      </c>
      <c r="E24081" t="str">
        <f t="shared" si="753"/>
        <v>2015101</v>
      </c>
      <c r="F24081">
        <f>SUM(用户负荷!E24080:H24080)/100</f>
        <v>3.4060646E-2</v>
      </c>
      <c r="G24081" t="str">
        <f t="shared" si="754"/>
        <v>2015101</v>
      </c>
    </row>
    <row r="24082" spans="1:7" x14ac:dyDescent="0.15">
      <c r="A24082">
        <v>2015</v>
      </c>
      <c r="B24082">
        <v>10</v>
      </c>
      <c r="C24082">
        <v>1</v>
      </c>
      <c r="D24082" s="6">
        <v>3195.2500000016898</v>
      </c>
      <c r="E24082" t="str">
        <f t="shared" si="753"/>
        <v>2015101</v>
      </c>
      <c r="F24082">
        <f>SUM(用户负荷!E24081:H24081)/100</f>
        <v>4.0795874399999994E-2</v>
      </c>
      <c r="G24082" t="str">
        <f t="shared" si="754"/>
        <v>2015101</v>
      </c>
    </row>
    <row r="24083" spans="1:7" x14ac:dyDescent="0.15">
      <c r="A24083">
        <v>2015</v>
      </c>
      <c r="B24083">
        <v>10</v>
      </c>
      <c r="C24083">
        <v>1</v>
      </c>
      <c r="D24083" s="6">
        <v>3195.29166666836</v>
      </c>
      <c r="E24083" t="str">
        <f t="shared" si="753"/>
        <v>2015101</v>
      </c>
      <c r="F24083">
        <f>SUM(用户负荷!E24082:H24082)/100</f>
        <v>0.11039005919999999</v>
      </c>
      <c r="G24083" t="str">
        <f t="shared" si="754"/>
        <v>2015101</v>
      </c>
    </row>
    <row r="24084" spans="1:7" x14ac:dyDescent="0.15">
      <c r="A24084">
        <v>2015</v>
      </c>
      <c r="B24084">
        <v>10</v>
      </c>
      <c r="C24084">
        <v>1</v>
      </c>
      <c r="D24084" s="6">
        <v>3195.3333333350201</v>
      </c>
      <c r="E24084" t="str">
        <f t="shared" si="753"/>
        <v>2015101</v>
      </c>
      <c r="F24084">
        <f>SUM(用户负荷!E24083:H24083)/100</f>
        <v>0.14212965200000002</v>
      </c>
      <c r="G24084" t="str">
        <f t="shared" si="754"/>
        <v>2015101</v>
      </c>
    </row>
    <row r="24085" spans="1:7" x14ac:dyDescent="0.15">
      <c r="A24085">
        <v>2015</v>
      </c>
      <c r="B24085">
        <v>10</v>
      </c>
      <c r="C24085">
        <v>1</v>
      </c>
      <c r="D24085" s="6">
        <v>3195.3750000016898</v>
      </c>
      <c r="E24085" t="str">
        <f t="shared" si="753"/>
        <v>2015101</v>
      </c>
      <c r="F24085">
        <f>SUM(用户负荷!E24084:H24084)/100</f>
        <v>6.8874019199999997E-2</v>
      </c>
      <c r="G24085" t="str">
        <f t="shared" si="754"/>
        <v>2015101</v>
      </c>
    </row>
    <row r="24086" spans="1:7" x14ac:dyDescent="0.15">
      <c r="A24086">
        <v>2015</v>
      </c>
      <c r="B24086">
        <v>10</v>
      </c>
      <c r="C24086">
        <v>1</v>
      </c>
      <c r="D24086" s="6">
        <v>3195.41666666836</v>
      </c>
      <c r="E24086" t="str">
        <f t="shared" si="753"/>
        <v>2015101</v>
      </c>
      <c r="F24086">
        <f>SUM(用户负荷!E24085:H24085)/100</f>
        <v>6.6860742400000006E-2</v>
      </c>
      <c r="G24086" t="str">
        <f t="shared" si="754"/>
        <v>2015101</v>
      </c>
    </row>
    <row r="24087" spans="1:7" x14ac:dyDescent="0.15">
      <c r="A24087">
        <v>2015</v>
      </c>
      <c r="B24087">
        <v>10</v>
      </c>
      <c r="C24087">
        <v>1</v>
      </c>
      <c r="D24087" s="6">
        <v>3195.4583333350201</v>
      </c>
      <c r="E24087" t="str">
        <f t="shared" si="753"/>
        <v>2015101</v>
      </c>
      <c r="F24087">
        <f>SUM(用户负荷!E24086:H24086)/100</f>
        <v>6.0941805599999996E-2</v>
      </c>
      <c r="G24087" t="str">
        <f t="shared" si="754"/>
        <v>2015101</v>
      </c>
    </row>
    <row r="24088" spans="1:7" x14ac:dyDescent="0.15">
      <c r="A24088">
        <v>2015</v>
      </c>
      <c r="B24088">
        <v>10</v>
      </c>
      <c r="C24088">
        <v>1</v>
      </c>
      <c r="D24088" s="6">
        <v>3195.5000000016898</v>
      </c>
      <c r="E24088" t="str">
        <f t="shared" si="753"/>
        <v>2015101</v>
      </c>
      <c r="F24088">
        <f>SUM(用户负荷!E24087:H24087)/100</f>
        <v>7.0722236399999999E-2</v>
      </c>
      <c r="G24088" t="str">
        <f t="shared" si="754"/>
        <v>2015101</v>
      </c>
    </row>
    <row r="24089" spans="1:7" x14ac:dyDescent="0.15">
      <c r="A24089">
        <v>2015</v>
      </c>
      <c r="B24089">
        <v>10</v>
      </c>
      <c r="C24089">
        <v>1</v>
      </c>
      <c r="D24089" s="6">
        <v>3195.54166666836</v>
      </c>
      <c r="E24089" t="str">
        <f t="shared" si="753"/>
        <v>2015101</v>
      </c>
      <c r="F24089">
        <f>SUM(用户负荷!E24088:H24088)/100</f>
        <v>6.2324287999999992E-2</v>
      </c>
      <c r="G24089" t="str">
        <f t="shared" si="754"/>
        <v>2015101</v>
      </c>
    </row>
    <row r="24090" spans="1:7" x14ac:dyDescent="0.15">
      <c r="A24090">
        <v>2015</v>
      </c>
      <c r="B24090">
        <v>10</v>
      </c>
      <c r="C24090">
        <v>1</v>
      </c>
      <c r="D24090" s="6">
        <v>3195.5833333350201</v>
      </c>
      <c r="E24090" t="str">
        <f t="shared" si="753"/>
        <v>2015101</v>
      </c>
      <c r="F24090">
        <f>SUM(用户负荷!E24089:H24089)/100</f>
        <v>5.894758080000001E-2</v>
      </c>
      <c r="G24090" t="str">
        <f t="shared" si="754"/>
        <v>2015101</v>
      </c>
    </row>
    <row r="24091" spans="1:7" x14ac:dyDescent="0.15">
      <c r="A24091">
        <v>2015</v>
      </c>
      <c r="B24091">
        <v>10</v>
      </c>
      <c r="C24091">
        <v>1</v>
      </c>
      <c r="D24091" s="6">
        <v>3195.6250000016898</v>
      </c>
      <c r="E24091" t="str">
        <f t="shared" si="753"/>
        <v>2015101</v>
      </c>
      <c r="F24091">
        <f>SUM(用户负荷!E24090:H24090)/100</f>
        <v>6.9616008000000007E-2</v>
      </c>
      <c r="G24091" t="str">
        <f t="shared" si="754"/>
        <v>2015101</v>
      </c>
    </row>
    <row r="24092" spans="1:7" x14ac:dyDescent="0.15">
      <c r="A24092">
        <v>2015</v>
      </c>
      <c r="B24092">
        <v>10</v>
      </c>
      <c r="C24092">
        <v>1</v>
      </c>
      <c r="D24092" s="6">
        <v>3195.66666666836</v>
      </c>
      <c r="E24092" t="str">
        <f t="shared" si="753"/>
        <v>2015101</v>
      </c>
      <c r="F24092">
        <f>SUM(用户负荷!E24091:H24091)/100</f>
        <v>5.6470127999999994E-2</v>
      </c>
      <c r="G24092" t="str">
        <f t="shared" si="754"/>
        <v>2015101</v>
      </c>
    </row>
    <row r="24093" spans="1:7" x14ac:dyDescent="0.15">
      <c r="A24093">
        <v>2015</v>
      </c>
      <c r="B24093">
        <v>10</v>
      </c>
      <c r="C24093">
        <v>1</v>
      </c>
      <c r="D24093" s="6">
        <v>3195.7083333350201</v>
      </c>
      <c r="E24093" t="str">
        <f t="shared" si="753"/>
        <v>2015101</v>
      </c>
      <c r="F24093">
        <f>SUM(用户负荷!E24092:H24092)/100</f>
        <v>0.14452604719999998</v>
      </c>
      <c r="G24093" t="str">
        <f t="shared" si="754"/>
        <v>2015101</v>
      </c>
    </row>
    <row r="24094" spans="1:7" x14ac:dyDescent="0.15">
      <c r="A24094">
        <v>2015</v>
      </c>
      <c r="B24094">
        <v>10</v>
      </c>
      <c r="C24094">
        <v>1</v>
      </c>
      <c r="D24094" s="6">
        <v>3195.7500000016898</v>
      </c>
      <c r="E24094" t="str">
        <f t="shared" si="753"/>
        <v>2015101</v>
      </c>
      <c r="F24094">
        <f>SUM(用户负荷!E24093:H24093)/100</f>
        <v>5.8056986399999989E-2</v>
      </c>
      <c r="G24094" t="str">
        <f t="shared" si="754"/>
        <v>2015101</v>
      </c>
    </row>
    <row r="24095" spans="1:7" x14ac:dyDescent="0.15">
      <c r="A24095">
        <v>2015</v>
      </c>
      <c r="B24095">
        <v>10</v>
      </c>
      <c r="C24095">
        <v>1</v>
      </c>
      <c r="D24095" s="6">
        <v>3195.79166666836</v>
      </c>
      <c r="E24095" t="str">
        <f t="shared" si="753"/>
        <v>2015101</v>
      </c>
      <c r="F24095">
        <f>SUM(用户负荷!E24094:H24094)/100</f>
        <v>7.6052639599999999E-2</v>
      </c>
      <c r="G24095" t="str">
        <f t="shared" si="754"/>
        <v>2015101</v>
      </c>
    </row>
    <row r="24096" spans="1:7" x14ac:dyDescent="0.15">
      <c r="A24096">
        <v>2015</v>
      </c>
      <c r="B24096">
        <v>10</v>
      </c>
      <c r="C24096">
        <v>1</v>
      </c>
      <c r="D24096" s="6">
        <v>3195.8333333350201</v>
      </c>
      <c r="E24096" t="str">
        <f t="shared" si="753"/>
        <v>2015101</v>
      </c>
      <c r="F24096">
        <f>SUM(用户负荷!E24095:H24095)/100</f>
        <v>0.21471257600000002</v>
      </c>
      <c r="G24096" t="str">
        <f t="shared" si="754"/>
        <v>2015101</v>
      </c>
    </row>
    <row r="24097" spans="1:12" x14ac:dyDescent="0.15">
      <c r="A24097">
        <v>2015</v>
      </c>
      <c r="B24097">
        <v>10</v>
      </c>
      <c r="C24097">
        <v>1</v>
      </c>
      <c r="D24097" s="6">
        <v>3195.8750000016898</v>
      </c>
      <c r="E24097" t="str">
        <f t="shared" si="753"/>
        <v>2015101</v>
      </c>
      <c r="F24097">
        <f>SUM(用户负荷!E24096:H24096)/100</f>
        <v>0.10854132239999999</v>
      </c>
      <c r="G24097" t="str">
        <f t="shared" si="754"/>
        <v>2015101</v>
      </c>
    </row>
    <row r="24098" spans="1:12" x14ac:dyDescent="0.15">
      <c r="A24098">
        <v>2015</v>
      </c>
      <c r="B24098">
        <v>10</v>
      </c>
      <c r="C24098">
        <v>1</v>
      </c>
      <c r="D24098" s="6">
        <v>3195.91666666836</v>
      </c>
      <c r="E24098" t="str">
        <f t="shared" si="753"/>
        <v>2015101</v>
      </c>
      <c r="F24098">
        <f>SUM(用户负荷!E24097:H24097)/100</f>
        <v>0.12548755679999998</v>
      </c>
      <c r="G24098" t="str">
        <f t="shared" si="754"/>
        <v>2015101</v>
      </c>
    </row>
    <row r="24099" spans="1:12" x14ac:dyDescent="0.15">
      <c r="A24099">
        <v>2015</v>
      </c>
      <c r="B24099">
        <v>10</v>
      </c>
      <c r="C24099">
        <v>1</v>
      </c>
      <c r="D24099" s="6">
        <v>3195.9583333350201</v>
      </c>
      <c r="E24099" t="str">
        <f t="shared" si="753"/>
        <v>2015101</v>
      </c>
      <c r="F24099">
        <f>SUM(用户负荷!E24098:H24098)/100</f>
        <v>9.6295562799999998E-2</v>
      </c>
      <c r="G24099" t="str">
        <f t="shared" si="754"/>
        <v>2015101</v>
      </c>
    </row>
    <row r="24100" spans="1:12" x14ac:dyDescent="0.15">
      <c r="A24100">
        <v>2015</v>
      </c>
      <c r="B24100">
        <v>10</v>
      </c>
      <c r="C24100">
        <v>2</v>
      </c>
      <c r="D24100" s="6">
        <v>3196.0000000016898</v>
      </c>
      <c r="E24100" t="str">
        <f t="shared" si="753"/>
        <v>2015102</v>
      </c>
      <c r="F24100">
        <f>SUM(用户负荷!E24099:H24099)/100</f>
        <v>7.005039360000001E-2</v>
      </c>
      <c r="G24100" t="str">
        <f t="shared" si="754"/>
        <v>2015102</v>
      </c>
      <c r="H24100">
        <f>IF(IF(ISERROR(MAX(F24100:F24123)),"",MAX(F24100:F24123))=0,"",MAX(F24100:F24123))</f>
        <v>0.19456422000000001</v>
      </c>
      <c r="I24100">
        <f>IF(IF(ISERROR(MAX(F24100:F24123)-MIN(F24100:F24123)),"",MAX(F24100:F24123)-MIN(F24100:F24123))=0,"",MAX(F24100:F24123)-MIN(F24100:F24123))</f>
        <v>0.15777654000000002</v>
      </c>
      <c r="J24100">
        <f>IF(ISERROR(I24100/H24100),"",I24100/H24100)</f>
        <v>0.81092268660702371</v>
      </c>
      <c r="K24100">
        <f>IF(ISERROR(AVERAGE(F24100:F24123)/MAX(F24100:F24123)),"",AVERAGE(F24100:F24123)/MAX(F24100:F24123))</f>
        <v>0.46631114523523381</v>
      </c>
      <c r="L24100">
        <f>IF(ISERROR(MIN(F24100:F24123)/H24100),"",MIN(F24100:F24123)/H24100)</f>
        <v>0.18907731339297637</v>
      </c>
    </row>
    <row r="24101" spans="1:12" x14ac:dyDescent="0.15">
      <c r="A24101">
        <v>2015</v>
      </c>
      <c r="B24101">
        <v>10</v>
      </c>
      <c r="C24101">
        <v>2</v>
      </c>
      <c r="D24101" s="6">
        <v>3196.04166666836</v>
      </c>
      <c r="E24101" t="str">
        <f t="shared" si="753"/>
        <v>2015102</v>
      </c>
      <c r="F24101">
        <f>SUM(用户负荷!E24100:H24100)/100</f>
        <v>0.1526137944</v>
      </c>
      <c r="G24101" t="str">
        <f t="shared" si="754"/>
        <v>2015102</v>
      </c>
    </row>
    <row r="24102" spans="1:12" x14ac:dyDescent="0.15">
      <c r="A24102">
        <v>2015</v>
      </c>
      <c r="B24102">
        <v>10</v>
      </c>
      <c r="C24102">
        <v>2</v>
      </c>
      <c r="D24102" s="6">
        <v>3196.0833333350201</v>
      </c>
      <c r="E24102" t="str">
        <f t="shared" si="753"/>
        <v>2015102</v>
      </c>
      <c r="F24102">
        <f>SUM(用户负荷!E24101:H24101)/100</f>
        <v>3.9695707999999996E-2</v>
      </c>
      <c r="G24102" t="str">
        <f t="shared" si="754"/>
        <v>2015102</v>
      </c>
    </row>
    <row r="24103" spans="1:12" x14ac:dyDescent="0.15">
      <c r="A24103">
        <v>2015</v>
      </c>
      <c r="B24103">
        <v>10</v>
      </c>
      <c r="C24103">
        <v>2</v>
      </c>
      <c r="D24103" s="6">
        <v>3196.1250000016898</v>
      </c>
      <c r="E24103" t="str">
        <f t="shared" si="753"/>
        <v>2015102</v>
      </c>
      <c r="F24103">
        <f>SUM(用户负荷!E24102:H24102)/100</f>
        <v>0.10745258719999999</v>
      </c>
      <c r="G24103" t="str">
        <f t="shared" si="754"/>
        <v>2015102</v>
      </c>
    </row>
    <row r="24104" spans="1:12" x14ac:dyDescent="0.15">
      <c r="A24104">
        <v>2015</v>
      </c>
      <c r="B24104">
        <v>10</v>
      </c>
      <c r="C24104">
        <v>2</v>
      </c>
      <c r="D24104" s="6">
        <v>3196.16666666836</v>
      </c>
      <c r="E24104" t="str">
        <f t="shared" si="753"/>
        <v>2015102</v>
      </c>
      <c r="F24104">
        <f>SUM(用户负荷!E24103:H24103)/100</f>
        <v>4.2489770400000008E-2</v>
      </c>
      <c r="G24104" t="str">
        <f t="shared" si="754"/>
        <v>2015102</v>
      </c>
    </row>
    <row r="24105" spans="1:12" x14ac:dyDescent="0.15">
      <c r="A24105">
        <v>2015</v>
      </c>
      <c r="B24105">
        <v>10</v>
      </c>
      <c r="C24105">
        <v>2</v>
      </c>
      <c r="D24105" s="6">
        <v>3196.2083333350201</v>
      </c>
      <c r="E24105" t="str">
        <f t="shared" si="753"/>
        <v>2015102</v>
      </c>
      <c r="F24105">
        <f>SUM(用户负荷!E24104:H24104)/100</f>
        <v>3.6787680000000003E-2</v>
      </c>
      <c r="G24105" t="str">
        <f t="shared" si="754"/>
        <v>2015102</v>
      </c>
    </row>
    <row r="24106" spans="1:12" x14ac:dyDescent="0.15">
      <c r="A24106">
        <v>2015</v>
      </c>
      <c r="B24106">
        <v>10</v>
      </c>
      <c r="C24106">
        <v>2</v>
      </c>
      <c r="D24106" s="6">
        <v>3196.2500000016898</v>
      </c>
      <c r="E24106" t="str">
        <f t="shared" si="753"/>
        <v>2015102</v>
      </c>
      <c r="F24106">
        <f>SUM(用户负荷!E24105:H24105)/100</f>
        <v>9.6112317199999991E-2</v>
      </c>
      <c r="G24106" t="str">
        <f t="shared" si="754"/>
        <v>2015102</v>
      </c>
    </row>
    <row r="24107" spans="1:12" x14ac:dyDescent="0.15">
      <c r="A24107">
        <v>2015</v>
      </c>
      <c r="B24107">
        <v>10</v>
      </c>
      <c r="C24107">
        <v>2</v>
      </c>
      <c r="D24107" s="6">
        <v>3196.29166666836</v>
      </c>
      <c r="E24107" t="str">
        <f t="shared" si="753"/>
        <v>2015102</v>
      </c>
      <c r="F24107">
        <f>SUM(用户负荷!E24106:H24106)/100</f>
        <v>9.8500745200000003E-2</v>
      </c>
      <c r="G24107" t="str">
        <f t="shared" si="754"/>
        <v>2015102</v>
      </c>
    </row>
    <row r="24108" spans="1:12" x14ac:dyDescent="0.15">
      <c r="A24108">
        <v>2015</v>
      </c>
      <c r="B24108">
        <v>10</v>
      </c>
      <c r="C24108">
        <v>2</v>
      </c>
      <c r="D24108" s="6">
        <v>3196.3333333350201</v>
      </c>
      <c r="E24108" t="str">
        <f t="shared" si="753"/>
        <v>2015102</v>
      </c>
      <c r="F24108">
        <f>SUM(用户负荷!E24107:H24107)/100</f>
        <v>0.11945898440000001</v>
      </c>
      <c r="G24108" t="str">
        <f t="shared" si="754"/>
        <v>2015102</v>
      </c>
    </row>
    <row r="24109" spans="1:12" x14ac:dyDescent="0.15">
      <c r="A24109">
        <v>2015</v>
      </c>
      <c r="B24109">
        <v>10</v>
      </c>
      <c r="C24109">
        <v>2</v>
      </c>
      <c r="D24109" s="6">
        <v>3196.3750000016898</v>
      </c>
      <c r="E24109" t="str">
        <f t="shared" si="753"/>
        <v>2015102</v>
      </c>
      <c r="F24109">
        <f>SUM(用户负荷!E24108:H24108)/100</f>
        <v>0.14320279920000001</v>
      </c>
      <c r="G24109" t="str">
        <f t="shared" si="754"/>
        <v>2015102</v>
      </c>
    </row>
    <row r="24110" spans="1:12" x14ac:dyDescent="0.15">
      <c r="A24110">
        <v>2015</v>
      </c>
      <c r="B24110">
        <v>10</v>
      </c>
      <c r="C24110">
        <v>2</v>
      </c>
      <c r="D24110" s="6">
        <v>3196.41666666836</v>
      </c>
      <c r="E24110" t="str">
        <f t="shared" si="753"/>
        <v>2015102</v>
      </c>
      <c r="F24110">
        <f>SUM(用户负荷!E24109:H24109)/100</f>
        <v>7.0587659999999997E-2</v>
      </c>
      <c r="G24110" t="str">
        <f t="shared" si="754"/>
        <v>2015102</v>
      </c>
    </row>
    <row r="24111" spans="1:12" x14ac:dyDescent="0.15">
      <c r="A24111">
        <v>2015</v>
      </c>
      <c r="B24111">
        <v>10</v>
      </c>
      <c r="C24111">
        <v>2</v>
      </c>
      <c r="D24111" s="6">
        <v>3196.4583333350201</v>
      </c>
      <c r="E24111" t="str">
        <f t="shared" si="753"/>
        <v>2015102</v>
      </c>
      <c r="F24111">
        <f>SUM(用户负荷!E24110:H24110)/100</f>
        <v>6.4479415599999992E-2</v>
      </c>
      <c r="G24111" t="str">
        <f t="shared" si="754"/>
        <v>2015102</v>
      </c>
    </row>
    <row r="24112" spans="1:12" x14ac:dyDescent="0.15">
      <c r="A24112">
        <v>2015</v>
      </c>
      <c r="B24112">
        <v>10</v>
      </c>
      <c r="C24112">
        <v>2</v>
      </c>
      <c r="D24112" s="6">
        <v>3196.5000000016898</v>
      </c>
      <c r="E24112" t="str">
        <f t="shared" si="753"/>
        <v>2015102</v>
      </c>
      <c r="F24112">
        <f>SUM(用户负荷!E24111:H24111)/100</f>
        <v>6.0887247600000007E-2</v>
      </c>
      <c r="G24112" t="str">
        <f t="shared" si="754"/>
        <v>2015102</v>
      </c>
    </row>
    <row r="24113" spans="1:12" x14ac:dyDescent="0.15">
      <c r="A24113">
        <v>2015</v>
      </c>
      <c r="B24113">
        <v>10</v>
      </c>
      <c r="C24113">
        <v>2</v>
      </c>
      <c r="D24113" s="6">
        <v>3196.54166666836</v>
      </c>
      <c r="E24113" t="str">
        <f t="shared" si="753"/>
        <v>2015102</v>
      </c>
      <c r="F24113">
        <f>SUM(用户负荷!E24112:H24112)/100</f>
        <v>0.19456422000000001</v>
      </c>
      <c r="G24113" t="str">
        <f t="shared" si="754"/>
        <v>2015102</v>
      </c>
    </row>
    <row r="24114" spans="1:12" x14ac:dyDescent="0.15">
      <c r="A24114">
        <v>2015</v>
      </c>
      <c r="B24114">
        <v>10</v>
      </c>
      <c r="C24114">
        <v>2</v>
      </c>
      <c r="D24114" s="6">
        <v>3196.5833333350201</v>
      </c>
      <c r="E24114" t="str">
        <f t="shared" si="753"/>
        <v>2015102</v>
      </c>
      <c r="F24114">
        <f>SUM(用户负荷!E24113:H24113)/100</f>
        <v>6.6287103999999999E-2</v>
      </c>
      <c r="G24114" t="str">
        <f t="shared" si="754"/>
        <v>2015102</v>
      </c>
    </row>
    <row r="24115" spans="1:12" x14ac:dyDescent="0.15">
      <c r="A24115">
        <v>2015</v>
      </c>
      <c r="B24115">
        <v>10</v>
      </c>
      <c r="C24115">
        <v>2</v>
      </c>
      <c r="D24115" s="6">
        <v>3196.6250000016898</v>
      </c>
      <c r="E24115" t="str">
        <f t="shared" si="753"/>
        <v>2015102</v>
      </c>
      <c r="F24115">
        <f>SUM(用户负荷!E24114:H24114)/100</f>
        <v>5.3986439999999997E-2</v>
      </c>
      <c r="G24115" t="str">
        <f t="shared" si="754"/>
        <v>2015102</v>
      </c>
    </row>
    <row r="24116" spans="1:12" x14ac:dyDescent="0.15">
      <c r="A24116">
        <v>2015</v>
      </c>
      <c r="B24116">
        <v>10</v>
      </c>
      <c r="C24116">
        <v>2</v>
      </c>
      <c r="D24116" s="6">
        <v>3196.66666666836</v>
      </c>
      <c r="E24116" t="str">
        <f t="shared" si="753"/>
        <v>2015102</v>
      </c>
      <c r="F24116">
        <f>SUM(用户负荷!E24115:H24115)/100</f>
        <v>5.7460832000000003E-2</v>
      </c>
      <c r="G24116" t="str">
        <f t="shared" si="754"/>
        <v>2015102</v>
      </c>
    </row>
    <row r="24117" spans="1:12" x14ac:dyDescent="0.15">
      <c r="A24117">
        <v>2015</v>
      </c>
      <c r="B24117">
        <v>10</v>
      </c>
      <c r="C24117">
        <v>2</v>
      </c>
      <c r="D24117" s="6">
        <v>3196.7083333350201</v>
      </c>
      <c r="E24117" t="str">
        <f t="shared" si="753"/>
        <v>2015102</v>
      </c>
      <c r="F24117">
        <f>SUM(用户负荷!E24116:H24116)/100</f>
        <v>6.3224928E-2</v>
      </c>
      <c r="G24117" t="str">
        <f t="shared" si="754"/>
        <v>2015102</v>
      </c>
    </row>
    <row r="24118" spans="1:12" x14ac:dyDescent="0.15">
      <c r="A24118">
        <v>2015</v>
      </c>
      <c r="B24118">
        <v>10</v>
      </c>
      <c r="C24118">
        <v>2</v>
      </c>
      <c r="D24118" s="6">
        <v>3196.7500000016898</v>
      </c>
      <c r="E24118" t="str">
        <f t="shared" si="753"/>
        <v>2015102</v>
      </c>
      <c r="F24118">
        <f>SUM(用户负荷!E24117:H24117)/100</f>
        <v>6.6170540399999991E-2</v>
      </c>
      <c r="G24118" t="str">
        <f t="shared" si="754"/>
        <v>2015102</v>
      </c>
    </row>
    <row r="24119" spans="1:12" x14ac:dyDescent="0.15">
      <c r="A24119">
        <v>2015</v>
      </c>
      <c r="B24119">
        <v>10</v>
      </c>
      <c r="C24119">
        <v>2</v>
      </c>
      <c r="D24119" s="6">
        <v>3196.79166666836</v>
      </c>
      <c r="E24119" t="str">
        <f t="shared" si="753"/>
        <v>2015102</v>
      </c>
      <c r="F24119">
        <f>SUM(用户负荷!E24118:H24118)/100</f>
        <v>0.14792024759999997</v>
      </c>
      <c r="G24119" t="str">
        <f t="shared" si="754"/>
        <v>2015102</v>
      </c>
    </row>
    <row r="24120" spans="1:12" x14ac:dyDescent="0.15">
      <c r="A24120">
        <v>2015</v>
      </c>
      <c r="B24120">
        <v>10</v>
      </c>
      <c r="C24120">
        <v>2</v>
      </c>
      <c r="D24120" s="6">
        <v>3196.8333333350201</v>
      </c>
      <c r="E24120" t="str">
        <f t="shared" si="753"/>
        <v>2015102</v>
      </c>
      <c r="F24120">
        <f>SUM(用户负荷!E24119:H24119)/100</f>
        <v>0.10453208880000001</v>
      </c>
      <c r="G24120" t="str">
        <f t="shared" si="754"/>
        <v>2015102</v>
      </c>
    </row>
    <row r="24121" spans="1:12" x14ac:dyDescent="0.15">
      <c r="A24121">
        <v>2015</v>
      </c>
      <c r="B24121">
        <v>10</v>
      </c>
      <c r="C24121">
        <v>2</v>
      </c>
      <c r="D24121" s="6">
        <v>3196.8750000016898</v>
      </c>
      <c r="E24121" t="str">
        <f t="shared" si="753"/>
        <v>2015102</v>
      </c>
      <c r="F24121">
        <f>SUM(用户负荷!E24120:H24120)/100</f>
        <v>0.1137314336</v>
      </c>
      <c r="G24121" t="str">
        <f t="shared" si="754"/>
        <v>2015102</v>
      </c>
    </row>
    <row r="24122" spans="1:12" x14ac:dyDescent="0.15">
      <c r="A24122">
        <v>2015</v>
      </c>
      <c r="B24122">
        <v>10</v>
      </c>
      <c r="C24122">
        <v>2</v>
      </c>
      <c r="D24122" s="6">
        <v>3196.91666666836</v>
      </c>
      <c r="E24122" t="str">
        <f t="shared" si="753"/>
        <v>2015102</v>
      </c>
      <c r="F24122">
        <f>SUM(用户负荷!E24121:H24121)/100</f>
        <v>0.10232898479999999</v>
      </c>
      <c r="G24122" t="str">
        <f t="shared" si="754"/>
        <v>2015102</v>
      </c>
    </row>
    <row r="24123" spans="1:12" x14ac:dyDescent="0.15">
      <c r="A24123">
        <v>2015</v>
      </c>
      <c r="B24123">
        <v>10</v>
      </c>
      <c r="C24123">
        <v>2</v>
      </c>
      <c r="D24123" s="6">
        <v>3196.9583333350201</v>
      </c>
      <c r="E24123" t="str">
        <f t="shared" si="753"/>
        <v>2015102</v>
      </c>
      <c r="F24123">
        <f>SUM(用户负荷!E24122:H24122)/100</f>
        <v>0.10493321999999999</v>
      </c>
      <c r="G24123" t="str">
        <f t="shared" si="754"/>
        <v>2015102</v>
      </c>
    </row>
    <row r="24124" spans="1:12" x14ac:dyDescent="0.15">
      <c r="A24124">
        <v>2015</v>
      </c>
      <c r="B24124">
        <v>10</v>
      </c>
      <c r="C24124">
        <v>3</v>
      </c>
      <c r="D24124" s="6">
        <v>3197.0000000016898</v>
      </c>
      <c r="E24124" t="str">
        <f t="shared" si="753"/>
        <v>2015103</v>
      </c>
      <c r="F24124">
        <f>SUM(用户负荷!E24123:H24123)/100</f>
        <v>6.2551526400000002E-2</v>
      </c>
      <c r="G24124" t="str">
        <f t="shared" si="754"/>
        <v>2015103</v>
      </c>
      <c r="H24124">
        <f>IF(IF(ISERROR(MAX(F24124:F24147)),"",MAX(F24124:F24147))=0,"",MAX(F24124:F24147))</f>
        <v>0.15366719680000002</v>
      </c>
      <c r="I24124">
        <f>IF(IF(ISERROR(MAX(F24124:F24147)-MIN(F24124:F24147)),"",MAX(F24124:F24147)-MIN(F24124:F24147))=0,"",MAX(F24124:F24147)-MIN(F24124:F24147))</f>
        <v>0.12187581720000001</v>
      </c>
      <c r="J24124">
        <f>IF(ISERROR(I24124/H24124),"",I24124/H24124)</f>
        <v>0.79311538010694027</v>
      </c>
      <c r="K24124">
        <f>IF(ISERROR(AVERAGE(F24124:F24147)/MAX(F24124:F24147)),"",AVERAGE(F24124:F24147)/MAX(F24124:F24147))</f>
        <v>0.52690897864199648</v>
      </c>
      <c r="L24124">
        <f>IF(ISERROR(MIN(F24124:F24147)/H24124),"",MIN(F24124:F24147)/H24124)</f>
        <v>0.20688461989305965</v>
      </c>
    </row>
    <row r="24125" spans="1:12" x14ac:dyDescent="0.15">
      <c r="A24125">
        <v>2015</v>
      </c>
      <c r="B24125">
        <v>10</v>
      </c>
      <c r="C24125">
        <v>3</v>
      </c>
      <c r="D24125" s="6">
        <v>3197.04166666836</v>
      </c>
      <c r="E24125" t="str">
        <f t="shared" si="753"/>
        <v>2015103</v>
      </c>
      <c r="F24125">
        <f>SUM(用户负荷!E24124:H24124)/100</f>
        <v>5.3090995999999994E-2</v>
      </c>
      <c r="G24125" t="str">
        <f t="shared" si="754"/>
        <v>2015103</v>
      </c>
    </row>
    <row r="24126" spans="1:12" x14ac:dyDescent="0.15">
      <c r="A24126">
        <v>2015</v>
      </c>
      <c r="B24126">
        <v>10</v>
      </c>
      <c r="C24126">
        <v>3</v>
      </c>
      <c r="D24126" s="6">
        <v>3197.0833333350201</v>
      </c>
      <c r="E24126" t="str">
        <f t="shared" si="753"/>
        <v>2015103</v>
      </c>
      <c r="F24126">
        <f>SUM(用户负荷!E24125:H24125)/100</f>
        <v>0.11064812719999999</v>
      </c>
      <c r="G24126" t="str">
        <f t="shared" si="754"/>
        <v>2015103</v>
      </c>
    </row>
    <row r="24127" spans="1:12" x14ac:dyDescent="0.15">
      <c r="A24127">
        <v>2015</v>
      </c>
      <c r="B24127">
        <v>10</v>
      </c>
      <c r="C24127">
        <v>3</v>
      </c>
      <c r="D24127" s="6">
        <v>3197.1250000016898</v>
      </c>
      <c r="E24127" t="str">
        <f t="shared" si="753"/>
        <v>2015103</v>
      </c>
      <c r="F24127">
        <f>SUM(用户负荷!E24126:H24126)/100</f>
        <v>3.6569274800000003E-2</v>
      </c>
      <c r="G24127" t="str">
        <f t="shared" si="754"/>
        <v>2015103</v>
      </c>
    </row>
    <row r="24128" spans="1:12" x14ac:dyDescent="0.15">
      <c r="A24128">
        <v>2015</v>
      </c>
      <c r="B24128">
        <v>10</v>
      </c>
      <c r="C24128">
        <v>3</v>
      </c>
      <c r="D24128" s="6">
        <v>3197.16666666836</v>
      </c>
      <c r="E24128" t="str">
        <f t="shared" si="753"/>
        <v>2015103</v>
      </c>
      <c r="F24128">
        <f>SUM(用户负荷!E24127:H24127)/100</f>
        <v>8.9876943999999986E-2</v>
      </c>
      <c r="G24128" t="str">
        <f t="shared" si="754"/>
        <v>2015103</v>
      </c>
    </row>
    <row r="24129" spans="1:7" x14ac:dyDescent="0.15">
      <c r="A24129">
        <v>2015</v>
      </c>
      <c r="B24129">
        <v>10</v>
      </c>
      <c r="C24129">
        <v>3</v>
      </c>
      <c r="D24129" s="6">
        <v>3197.2083333350201</v>
      </c>
      <c r="E24129" t="str">
        <f t="shared" si="753"/>
        <v>2015103</v>
      </c>
      <c r="F24129">
        <f>SUM(用户负荷!E24128:H24128)/100</f>
        <v>3.1791379599999996E-2</v>
      </c>
      <c r="G24129" t="str">
        <f t="shared" si="754"/>
        <v>2015103</v>
      </c>
    </row>
    <row r="24130" spans="1:7" x14ac:dyDescent="0.15">
      <c r="A24130">
        <v>2015</v>
      </c>
      <c r="B24130">
        <v>10</v>
      </c>
      <c r="C24130">
        <v>3</v>
      </c>
      <c r="D24130" s="6">
        <v>3197.2500000016898</v>
      </c>
      <c r="E24130" t="str">
        <f t="shared" si="753"/>
        <v>2015103</v>
      </c>
      <c r="F24130">
        <f>SUM(用户负荷!E24129:H24129)/100</f>
        <v>8.6424202000000006E-2</v>
      </c>
      <c r="G24130" t="str">
        <f t="shared" si="754"/>
        <v>2015103</v>
      </c>
    </row>
    <row r="24131" spans="1:7" x14ac:dyDescent="0.15">
      <c r="A24131">
        <v>2015</v>
      </c>
      <c r="B24131">
        <v>10</v>
      </c>
      <c r="C24131">
        <v>3</v>
      </c>
      <c r="D24131" s="6">
        <v>3197.29166666836</v>
      </c>
      <c r="E24131" t="str">
        <f t="shared" si="753"/>
        <v>2015103</v>
      </c>
      <c r="F24131">
        <f>SUM(用户负荷!E24130:H24130)/100</f>
        <v>4.2369742799999999E-2</v>
      </c>
      <c r="G24131" t="str">
        <f t="shared" si="754"/>
        <v>2015103</v>
      </c>
    </row>
    <row r="24132" spans="1:7" x14ac:dyDescent="0.15">
      <c r="A24132">
        <v>2015</v>
      </c>
      <c r="B24132">
        <v>10</v>
      </c>
      <c r="C24132">
        <v>3</v>
      </c>
      <c r="D24132" s="6">
        <v>3197.3333333350201</v>
      </c>
      <c r="E24132" t="str">
        <f t="shared" ref="E24132:E24195" si="755">A24132&amp;B24132&amp;C24132</f>
        <v>2015103</v>
      </c>
      <c r="F24132">
        <f>SUM(用户负荷!E24131:H24131)/100</f>
        <v>0.11412026759999999</v>
      </c>
      <c r="G24132" t="str">
        <f t="shared" ref="G24132:G24195" si="756">E24132</f>
        <v>2015103</v>
      </c>
    </row>
    <row r="24133" spans="1:7" x14ac:dyDescent="0.15">
      <c r="A24133">
        <v>2015</v>
      </c>
      <c r="B24133">
        <v>10</v>
      </c>
      <c r="C24133">
        <v>3</v>
      </c>
      <c r="D24133" s="6">
        <v>3197.3750000016898</v>
      </c>
      <c r="E24133" t="str">
        <f t="shared" si="755"/>
        <v>2015103</v>
      </c>
      <c r="F24133">
        <f>SUM(用户负荷!E24132:H24132)/100</f>
        <v>0.146580026</v>
      </c>
      <c r="G24133" t="str">
        <f t="shared" si="756"/>
        <v>2015103</v>
      </c>
    </row>
    <row r="24134" spans="1:7" x14ac:dyDescent="0.15">
      <c r="A24134">
        <v>2015</v>
      </c>
      <c r="B24134">
        <v>10</v>
      </c>
      <c r="C24134">
        <v>3</v>
      </c>
      <c r="D24134" s="6">
        <v>3197.41666666836</v>
      </c>
      <c r="E24134" t="str">
        <f t="shared" si="755"/>
        <v>2015103</v>
      </c>
      <c r="F24134">
        <f>SUM(用户负荷!E24133:H24133)/100</f>
        <v>5.9138793599999989E-2</v>
      </c>
      <c r="G24134" t="str">
        <f t="shared" si="756"/>
        <v>2015103</v>
      </c>
    </row>
    <row r="24135" spans="1:7" x14ac:dyDescent="0.15">
      <c r="A24135">
        <v>2015</v>
      </c>
      <c r="B24135">
        <v>10</v>
      </c>
      <c r="C24135">
        <v>3</v>
      </c>
      <c r="D24135" s="6">
        <v>3197.4583333350201</v>
      </c>
      <c r="E24135" t="str">
        <f t="shared" si="755"/>
        <v>2015103</v>
      </c>
      <c r="F24135">
        <f>SUM(用户负荷!E24134:H24134)/100</f>
        <v>5.5463835999999996E-2</v>
      </c>
      <c r="G24135" t="str">
        <f t="shared" si="756"/>
        <v>2015103</v>
      </c>
    </row>
    <row r="24136" spans="1:7" x14ac:dyDescent="0.15">
      <c r="A24136">
        <v>2015</v>
      </c>
      <c r="B24136">
        <v>10</v>
      </c>
      <c r="C24136">
        <v>3</v>
      </c>
      <c r="D24136" s="6">
        <v>3197.5000000016898</v>
      </c>
      <c r="E24136" t="str">
        <f t="shared" si="755"/>
        <v>2015103</v>
      </c>
      <c r="F24136">
        <f>SUM(用户负荷!E24135:H24135)/100</f>
        <v>6.2741699999999984E-2</v>
      </c>
      <c r="G24136" t="str">
        <f t="shared" si="756"/>
        <v>2015103</v>
      </c>
    </row>
    <row r="24137" spans="1:7" x14ac:dyDescent="0.15">
      <c r="A24137">
        <v>2015</v>
      </c>
      <c r="B24137">
        <v>10</v>
      </c>
      <c r="C24137">
        <v>3</v>
      </c>
      <c r="D24137" s="6">
        <v>3197.54166666836</v>
      </c>
      <c r="E24137" t="str">
        <f t="shared" si="755"/>
        <v>2015103</v>
      </c>
      <c r="F24137">
        <f>SUM(用户负荷!E24136:H24136)/100</f>
        <v>6.8219323199999987E-2</v>
      </c>
      <c r="G24137" t="str">
        <f t="shared" si="756"/>
        <v>2015103</v>
      </c>
    </row>
    <row r="24138" spans="1:7" x14ac:dyDescent="0.15">
      <c r="A24138">
        <v>2015</v>
      </c>
      <c r="B24138">
        <v>10</v>
      </c>
      <c r="C24138">
        <v>3</v>
      </c>
      <c r="D24138" s="6">
        <v>3197.5833333350201</v>
      </c>
      <c r="E24138" t="str">
        <f t="shared" si="755"/>
        <v>2015103</v>
      </c>
      <c r="F24138">
        <f>SUM(用户负荷!E24137:H24137)/100</f>
        <v>5.9071765199999994E-2</v>
      </c>
      <c r="G24138" t="str">
        <f t="shared" si="756"/>
        <v>2015103</v>
      </c>
    </row>
    <row r="24139" spans="1:7" x14ac:dyDescent="0.15">
      <c r="A24139">
        <v>2015</v>
      </c>
      <c r="B24139">
        <v>10</v>
      </c>
      <c r="C24139">
        <v>3</v>
      </c>
      <c r="D24139" s="6">
        <v>3197.6250000016898</v>
      </c>
      <c r="E24139" t="str">
        <f t="shared" si="755"/>
        <v>2015103</v>
      </c>
      <c r="F24139">
        <f>SUM(用户负荷!E24138:H24138)/100</f>
        <v>6.7647070399999995E-2</v>
      </c>
      <c r="G24139" t="str">
        <f t="shared" si="756"/>
        <v>2015103</v>
      </c>
    </row>
    <row r="24140" spans="1:7" x14ac:dyDescent="0.15">
      <c r="A24140">
        <v>2015</v>
      </c>
      <c r="B24140">
        <v>10</v>
      </c>
      <c r="C24140">
        <v>3</v>
      </c>
      <c r="D24140" s="6">
        <v>3197.66666666836</v>
      </c>
      <c r="E24140" t="str">
        <f t="shared" si="755"/>
        <v>2015103</v>
      </c>
      <c r="F24140">
        <f>SUM(用户负荷!E24139:H24139)/100</f>
        <v>0.15366719680000002</v>
      </c>
      <c r="G24140" t="str">
        <f t="shared" si="756"/>
        <v>2015103</v>
      </c>
    </row>
    <row r="24141" spans="1:7" x14ac:dyDescent="0.15">
      <c r="A24141">
        <v>2015</v>
      </c>
      <c r="B24141">
        <v>10</v>
      </c>
      <c r="C24141">
        <v>3</v>
      </c>
      <c r="D24141" s="6">
        <v>3197.7083333350201</v>
      </c>
      <c r="E24141" t="str">
        <f t="shared" si="755"/>
        <v>2015103</v>
      </c>
      <c r="F24141">
        <f>SUM(用户负荷!E24140:H24140)/100</f>
        <v>5.2647950400000004E-2</v>
      </c>
      <c r="G24141" t="str">
        <f t="shared" si="756"/>
        <v>2015103</v>
      </c>
    </row>
    <row r="24142" spans="1:7" x14ac:dyDescent="0.15">
      <c r="A24142">
        <v>2015</v>
      </c>
      <c r="B24142">
        <v>10</v>
      </c>
      <c r="C24142">
        <v>3</v>
      </c>
      <c r="D24142" s="6">
        <v>3197.7500000016898</v>
      </c>
      <c r="E24142" t="str">
        <f t="shared" si="755"/>
        <v>2015103</v>
      </c>
      <c r="F24142">
        <f>SUM(用户负荷!E24141:H24141)/100</f>
        <v>6.8922688400000001E-2</v>
      </c>
      <c r="G24142" t="str">
        <f t="shared" si="756"/>
        <v>2015103</v>
      </c>
    </row>
    <row r="24143" spans="1:7" x14ac:dyDescent="0.15">
      <c r="A24143">
        <v>2015</v>
      </c>
      <c r="B24143">
        <v>10</v>
      </c>
      <c r="C24143">
        <v>3</v>
      </c>
      <c r="D24143" s="6">
        <v>3197.79166666836</v>
      </c>
      <c r="E24143" t="str">
        <f t="shared" si="755"/>
        <v>2015103</v>
      </c>
      <c r="F24143">
        <f>SUM(用户负荷!E24142:H24142)/100</f>
        <v>6.948264400000001E-2</v>
      </c>
      <c r="G24143" t="str">
        <f t="shared" si="756"/>
        <v>2015103</v>
      </c>
    </row>
    <row r="24144" spans="1:7" x14ac:dyDescent="0.15">
      <c r="A24144">
        <v>2015</v>
      </c>
      <c r="B24144">
        <v>10</v>
      </c>
      <c r="C24144">
        <v>3</v>
      </c>
      <c r="D24144" s="6">
        <v>3197.8333333350201</v>
      </c>
      <c r="E24144" t="str">
        <f t="shared" si="755"/>
        <v>2015103</v>
      </c>
      <c r="F24144">
        <f>SUM(用户负荷!E24143:H24143)/100</f>
        <v>0.11847607440000001</v>
      </c>
      <c r="G24144" t="str">
        <f t="shared" si="756"/>
        <v>2015103</v>
      </c>
    </row>
    <row r="24145" spans="1:12" x14ac:dyDescent="0.15">
      <c r="A24145">
        <v>2015</v>
      </c>
      <c r="B24145">
        <v>10</v>
      </c>
      <c r="C24145">
        <v>3</v>
      </c>
      <c r="D24145" s="6">
        <v>3197.8750000016898</v>
      </c>
      <c r="E24145" t="str">
        <f t="shared" si="755"/>
        <v>2015103</v>
      </c>
      <c r="F24145">
        <f>SUM(用户负荷!E24144:H24144)/100</f>
        <v>0.11218371839999999</v>
      </c>
      <c r="G24145" t="str">
        <f t="shared" si="756"/>
        <v>2015103</v>
      </c>
    </row>
    <row r="24146" spans="1:12" x14ac:dyDescent="0.15">
      <c r="A24146">
        <v>2015</v>
      </c>
      <c r="B24146">
        <v>10</v>
      </c>
      <c r="C24146">
        <v>3</v>
      </c>
      <c r="D24146" s="6">
        <v>3197.91666666836</v>
      </c>
      <c r="E24146" t="str">
        <f t="shared" si="755"/>
        <v>2015103</v>
      </c>
      <c r="F24146">
        <f>SUM(用户负荷!E24145:H24145)/100</f>
        <v>0.1114595692</v>
      </c>
      <c r="G24146" t="str">
        <f t="shared" si="756"/>
        <v>2015103</v>
      </c>
    </row>
    <row r="24147" spans="1:12" x14ac:dyDescent="0.15">
      <c r="A24147">
        <v>2015</v>
      </c>
      <c r="B24147">
        <v>10</v>
      </c>
      <c r="C24147">
        <v>3</v>
      </c>
      <c r="D24147" s="6">
        <v>3197.9583333350201</v>
      </c>
      <c r="E24147" t="str">
        <f t="shared" si="755"/>
        <v>2015103</v>
      </c>
      <c r="F24147">
        <f>SUM(用户负荷!E24146:H24146)/100</f>
        <v>0.11010220079999999</v>
      </c>
      <c r="G24147" t="str">
        <f t="shared" si="756"/>
        <v>2015103</v>
      </c>
    </row>
    <row r="24148" spans="1:12" x14ac:dyDescent="0.15">
      <c r="A24148">
        <v>2015</v>
      </c>
      <c r="B24148">
        <v>10</v>
      </c>
      <c r="C24148">
        <v>4</v>
      </c>
      <c r="D24148" s="6">
        <v>3198.0000000016898</v>
      </c>
      <c r="E24148" t="str">
        <f t="shared" si="755"/>
        <v>2015104</v>
      </c>
      <c r="F24148">
        <f>SUM(用户负荷!E24147:H24147)/100</f>
        <v>7.0665946400000013E-2</v>
      </c>
      <c r="G24148" t="str">
        <f t="shared" si="756"/>
        <v>2015104</v>
      </c>
      <c r="H24148">
        <f>IF(IF(ISERROR(MAX(F24148:F24171)),"",MAX(F24148:F24171))=0,"",MAX(F24148:F24171))</f>
        <v>0.16199880960000002</v>
      </c>
      <c r="I24148">
        <f>IF(IF(ISERROR(MAX(F24148:F24171)-MIN(F24148:F24171)),"",MAX(F24148:F24171)-MIN(F24148:F24171))=0,"",MAX(F24148:F24171)-MIN(F24148:F24171))</f>
        <v>0.12671589120000001</v>
      </c>
      <c r="J24148">
        <f>IF(ISERROR(I24148/H24148),"",I24148/H24148)</f>
        <v>0.78220260699989741</v>
      </c>
      <c r="K24148">
        <f>IF(ISERROR(AVERAGE(F24148:F24171)/MAX(F24148:F24171)),"",AVERAGE(F24148:F24171)/MAX(F24148:F24171))</f>
        <v>0.62028106717643428</v>
      </c>
      <c r="L24148">
        <f>IF(ISERROR(MIN(F24148:F24171)/H24148),"",MIN(F24148:F24171)/H24148)</f>
        <v>0.21779739300010262</v>
      </c>
    </row>
    <row r="24149" spans="1:12" x14ac:dyDescent="0.15">
      <c r="A24149">
        <v>2015</v>
      </c>
      <c r="B24149">
        <v>10</v>
      </c>
      <c r="C24149">
        <v>4</v>
      </c>
      <c r="D24149" s="6">
        <v>3198.04166666836</v>
      </c>
      <c r="E24149" t="str">
        <f t="shared" si="755"/>
        <v>2015104</v>
      </c>
      <c r="F24149">
        <f>SUM(用户负荷!E24148:H24148)/100</f>
        <v>0.13827006319999999</v>
      </c>
      <c r="G24149" t="str">
        <f t="shared" si="756"/>
        <v>2015104</v>
      </c>
    </row>
    <row r="24150" spans="1:12" x14ac:dyDescent="0.15">
      <c r="A24150">
        <v>2015</v>
      </c>
      <c r="B24150">
        <v>10</v>
      </c>
      <c r="C24150">
        <v>4</v>
      </c>
      <c r="D24150" s="6">
        <v>3198.0833333350201</v>
      </c>
      <c r="E24150" t="str">
        <f t="shared" si="755"/>
        <v>2015104</v>
      </c>
      <c r="F24150">
        <f>SUM(用户负荷!E24149:H24149)/100</f>
        <v>0.10564507200000001</v>
      </c>
      <c r="G24150" t="str">
        <f t="shared" si="756"/>
        <v>2015104</v>
      </c>
    </row>
    <row r="24151" spans="1:12" x14ac:dyDescent="0.15">
      <c r="A24151">
        <v>2015</v>
      </c>
      <c r="B24151">
        <v>10</v>
      </c>
      <c r="C24151">
        <v>4</v>
      </c>
      <c r="D24151" s="6">
        <v>3198.1250000016898</v>
      </c>
      <c r="E24151" t="str">
        <f t="shared" si="755"/>
        <v>2015104</v>
      </c>
      <c r="F24151">
        <f>SUM(用户负荷!E24150:H24150)/100</f>
        <v>3.8663435999999995E-2</v>
      </c>
      <c r="G24151" t="str">
        <f t="shared" si="756"/>
        <v>2015104</v>
      </c>
    </row>
    <row r="24152" spans="1:12" x14ac:dyDescent="0.15">
      <c r="A24152">
        <v>2015</v>
      </c>
      <c r="B24152">
        <v>10</v>
      </c>
      <c r="C24152">
        <v>4</v>
      </c>
      <c r="D24152" s="6">
        <v>3198.16666666836</v>
      </c>
      <c r="E24152" t="str">
        <f t="shared" si="755"/>
        <v>2015104</v>
      </c>
      <c r="F24152">
        <f>SUM(用户负荷!E24151:H24151)/100</f>
        <v>9.4428986400000012E-2</v>
      </c>
      <c r="G24152" t="str">
        <f t="shared" si="756"/>
        <v>2015104</v>
      </c>
    </row>
    <row r="24153" spans="1:12" x14ac:dyDescent="0.15">
      <c r="A24153">
        <v>2015</v>
      </c>
      <c r="B24153">
        <v>10</v>
      </c>
      <c r="C24153">
        <v>4</v>
      </c>
      <c r="D24153" s="6">
        <v>3198.2083333350201</v>
      </c>
      <c r="E24153" t="str">
        <f t="shared" si="755"/>
        <v>2015104</v>
      </c>
      <c r="F24153">
        <f>SUM(用户负荷!E24152:H24152)/100</f>
        <v>3.5282918400000002E-2</v>
      </c>
      <c r="G24153" t="str">
        <f t="shared" si="756"/>
        <v>2015104</v>
      </c>
    </row>
    <row r="24154" spans="1:12" x14ac:dyDescent="0.15">
      <c r="A24154">
        <v>2015</v>
      </c>
      <c r="B24154">
        <v>10</v>
      </c>
      <c r="C24154">
        <v>4</v>
      </c>
      <c r="D24154" s="6">
        <v>3198.2500000016898</v>
      </c>
      <c r="E24154" t="str">
        <f t="shared" si="755"/>
        <v>2015104</v>
      </c>
      <c r="F24154">
        <f>SUM(用户负荷!E24153:H24153)/100</f>
        <v>3.7819951999999997E-2</v>
      </c>
      <c r="G24154" t="str">
        <f t="shared" si="756"/>
        <v>2015104</v>
      </c>
    </row>
    <row r="24155" spans="1:12" x14ac:dyDescent="0.15">
      <c r="A24155">
        <v>2015</v>
      </c>
      <c r="B24155">
        <v>10</v>
      </c>
      <c r="C24155">
        <v>4</v>
      </c>
      <c r="D24155" s="6">
        <v>3198.29166666836</v>
      </c>
      <c r="E24155" t="str">
        <f t="shared" si="755"/>
        <v>2015104</v>
      </c>
      <c r="F24155">
        <f>SUM(用户负荷!E24154:H24154)/100</f>
        <v>9.3791437200000022E-2</v>
      </c>
      <c r="G24155" t="str">
        <f t="shared" si="756"/>
        <v>2015104</v>
      </c>
    </row>
    <row r="24156" spans="1:12" x14ac:dyDescent="0.15">
      <c r="A24156">
        <v>2015</v>
      </c>
      <c r="B24156">
        <v>10</v>
      </c>
      <c r="C24156">
        <v>4</v>
      </c>
      <c r="D24156" s="6">
        <v>3198.3333333350201</v>
      </c>
      <c r="E24156" t="str">
        <f t="shared" si="755"/>
        <v>2015104</v>
      </c>
      <c r="F24156">
        <f>SUM(用户负荷!E24155:H24155)/100</f>
        <v>5.1577574399999992E-2</v>
      </c>
      <c r="G24156" t="str">
        <f t="shared" si="756"/>
        <v>2015104</v>
      </c>
    </row>
    <row r="24157" spans="1:12" x14ac:dyDescent="0.15">
      <c r="A24157">
        <v>2015</v>
      </c>
      <c r="B24157">
        <v>10</v>
      </c>
      <c r="C24157">
        <v>4</v>
      </c>
      <c r="D24157" s="6">
        <v>3198.3750000016898</v>
      </c>
      <c r="E24157" t="str">
        <f t="shared" si="755"/>
        <v>2015104</v>
      </c>
      <c r="F24157">
        <f>SUM(用户负荷!E24156:H24156)/100</f>
        <v>0.1513158336</v>
      </c>
      <c r="G24157" t="str">
        <f t="shared" si="756"/>
        <v>2015104</v>
      </c>
    </row>
    <row r="24158" spans="1:12" x14ac:dyDescent="0.15">
      <c r="A24158">
        <v>2015</v>
      </c>
      <c r="B24158">
        <v>10</v>
      </c>
      <c r="C24158">
        <v>4</v>
      </c>
      <c r="D24158" s="6">
        <v>3198.41666666836</v>
      </c>
      <c r="E24158" t="str">
        <f t="shared" si="755"/>
        <v>2015104</v>
      </c>
      <c r="F24158">
        <f>SUM(用户负荷!E24157:H24157)/100</f>
        <v>0.16199880960000002</v>
      </c>
      <c r="G24158" t="str">
        <f t="shared" si="756"/>
        <v>2015104</v>
      </c>
    </row>
    <row r="24159" spans="1:12" x14ac:dyDescent="0.15">
      <c r="A24159">
        <v>2015</v>
      </c>
      <c r="B24159">
        <v>10</v>
      </c>
      <c r="C24159">
        <v>4</v>
      </c>
      <c r="D24159" s="6">
        <v>3198.4583333350201</v>
      </c>
      <c r="E24159" t="str">
        <f t="shared" si="755"/>
        <v>2015104</v>
      </c>
      <c r="F24159">
        <f>SUM(用户负荷!E24158:H24158)/100</f>
        <v>0.14473960280000001</v>
      </c>
      <c r="G24159" t="str">
        <f t="shared" si="756"/>
        <v>2015104</v>
      </c>
    </row>
    <row r="24160" spans="1:12" x14ac:dyDescent="0.15">
      <c r="A24160">
        <v>2015</v>
      </c>
      <c r="B24160">
        <v>10</v>
      </c>
      <c r="C24160">
        <v>4</v>
      </c>
      <c r="D24160" s="6">
        <v>3198.5000000016898</v>
      </c>
      <c r="E24160" t="str">
        <f t="shared" si="755"/>
        <v>2015104</v>
      </c>
      <c r="F24160">
        <f>SUM(用户负荷!E24159:H24159)/100</f>
        <v>0.14605869399999999</v>
      </c>
      <c r="G24160" t="str">
        <f t="shared" si="756"/>
        <v>2015104</v>
      </c>
    </row>
    <row r="24161" spans="1:12" x14ac:dyDescent="0.15">
      <c r="A24161">
        <v>2015</v>
      </c>
      <c r="B24161">
        <v>10</v>
      </c>
      <c r="C24161">
        <v>4</v>
      </c>
      <c r="D24161" s="6">
        <v>3198.54166666836</v>
      </c>
      <c r="E24161" t="str">
        <f t="shared" si="755"/>
        <v>2015104</v>
      </c>
      <c r="F24161">
        <f>SUM(用户负荷!E24160:H24160)/100</f>
        <v>5.5678604E-2</v>
      </c>
      <c r="G24161" t="str">
        <f t="shared" si="756"/>
        <v>2015104</v>
      </c>
    </row>
    <row r="24162" spans="1:12" x14ac:dyDescent="0.15">
      <c r="A24162">
        <v>2015</v>
      </c>
      <c r="B24162">
        <v>10</v>
      </c>
      <c r="C24162">
        <v>4</v>
      </c>
      <c r="D24162" s="6">
        <v>3198.5833333350201</v>
      </c>
      <c r="E24162" t="str">
        <f t="shared" si="755"/>
        <v>2015104</v>
      </c>
      <c r="F24162">
        <f>SUM(用户负荷!E24161:H24161)/100</f>
        <v>6.2023612799999989E-2</v>
      </c>
      <c r="G24162" t="str">
        <f t="shared" si="756"/>
        <v>2015104</v>
      </c>
    </row>
    <row r="24163" spans="1:12" x14ac:dyDescent="0.15">
      <c r="A24163">
        <v>2015</v>
      </c>
      <c r="B24163">
        <v>10</v>
      </c>
      <c r="C24163">
        <v>4</v>
      </c>
      <c r="D24163" s="6">
        <v>3198.6250000016898</v>
      </c>
      <c r="E24163" t="str">
        <f t="shared" si="755"/>
        <v>2015104</v>
      </c>
      <c r="F24163">
        <f>SUM(用户负荷!E24162:H24162)/100</f>
        <v>0.14172973320000001</v>
      </c>
      <c r="G24163" t="str">
        <f t="shared" si="756"/>
        <v>2015104</v>
      </c>
    </row>
    <row r="24164" spans="1:12" x14ac:dyDescent="0.15">
      <c r="A24164">
        <v>2015</v>
      </c>
      <c r="B24164">
        <v>10</v>
      </c>
      <c r="C24164">
        <v>4</v>
      </c>
      <c r="D24164" s="6">
        <v>3198.66666666836</v>
      </c>
      <c r="E24164" t="str">
        <f t="shared" si="755"/>
        <v>2015104</v>
      </c>
      <c r="F24164">
        <f>SUM(用户负荷!E24163:H24163)/100</f>
        <v>5.5299295999999998E-2</v>
      </c>
      <c r="G24164" t="str">
        <f t="shared" si="756"/>
        <v>2015104</v>
      </c>
    </row>
    <row r="24165" spans="1:12" x14ac:dyDescent="0.15">
      <c r="A24165">
        <v>2015</v>
      </c>
      <c r="B24165">
        <v>10</v>
      </c>
      <c r="C24165">
        <v>4</v>
      </c>
      <c r="D24165" s="6">
        <v>3198.7083333350201</v>
      </c>
      <c r="E24165" t="str">
        <f t="shared" si="755"/>
        <v>2015104</v>
      </c>
      <c r="F24165">
        <f>SUM(用户负荷!E24164:H24164)/100</f>
        <v>0.1607153976</v>
      </c>
      <c r="G24165" t="str">
        <f t="shared" si="756"/>
        <v>2015104</v>
      </c>
    </row>
    <row r="24166" spans="1:12" x14ac:dyDescent="0.15">
      <c r="A24166">
        <v>2015</v>
      </c>
      <c r="B24166">
        <v>10</v>
      </c>
      <c r="C24166">
        <v>4</v>
      </c>
      <c r="D24166" s="6">
        <v>3198.7500000016898</v>
      </c>
      <c r="E24166" t="str">
        <f t="shared" si="755"/>
        <v>2015104</v>
      </c>
      <c r="F24166">
        <f>SUM(用户负荷!E24165:H24165)/100</f>
        <v>5.6019808000000004E-2</v>
      </c>
      <c r="G24166" t="str">
        <f t="shared" si="756"/>
        <v>2015104</v>
      </c>
    </row>
    <row r="24167" spans="1:12" x14ac:dyDescent="0.15">
      <c r="A24167">
        <v>2015</v>
      </c>
      <c r="B24167">
        <v>10</v>
      </c>
      <c r="C24167">
        <v>4</v>
      </c>
      <c r="D24167" s="6">
        <v>3198.79166666836</v>
      </c>
      <c r="E24167" t="str">
        <f t="shared" si="755"/>
        <v>2015104</v>
      </c>
      <c r="F24167">
        <f>SUM(用户负荷!E24166:H24166)/100</f>
        <v>0.16111687519999995</v>
      </c>
      <c r="G24167" t="str">
        <f t="shared" si="756"/>
        <v>2015104</v>
      </c>
    </row>
    <row r="24168" spans="1:12" x14ac:dyDescent="0.15">
      <c r="A24168">
        <v>2015</v>
      </c>
      <c r="B24168">
        <v>10</v>
      </c>
      <c r="C24168">
        <v>4</v>
      </c>
      <c r="D24168" s="6">
        <v>3198.8333333350201</v>
      </c>
      <c r="E24168" t="str">
        <f t="shared" si="755"/>
        <v>2015104</v>
      </c>
      <c r="F24168">
        <f>SUM(用户负荷!E24167:H24167)/100</f>
        <v>0.1073022496</v>
      </c>
      <c r="G24168" t="str">
        <f t="shared" si="756"/>
        <v>2015104</v>
      </c>
    </row>
    <row r="24169" spans="1:12" x14ac:dyDescent="0.15">
      <c r="A24169">
        <v>2015</v>
      </c>
      <c r="B24169">
        <v>10</v>
      </c>
      <c r="C24169">
        <v>4</v>
      </c>
      <c r="D24169" s="6">
        <v>3198.8750000016898</v>
      </c>
      <c r="E24169" t="str">
        <f t="shared" si="755"/>
        <v>2015104</v>
      </c>
      <c r="F24169">
        <f>SUM(用户负荷!E24168:H24168)/100</f>
        <v>0.1118241552</v>
      </c>
      <c r="G24169" t="str">
        <f t="shared" si="756"/>
        <v>2015104</v>
      </c>
    </row>
    <row r="24170" spans="1:12" x14ac:dyDescent="0.15">
      <c r="A24170">
        <v>2015</v>
      </c>
      <c r="B24170">
        <v>10</v>
      </c>
      <c r="C24170">
        <v>4</v>
      </c>
      <c r="D24170" s="6">
        <v>3198.91666666836</v>
      </c>
      <c r="E24170" t="str">
        <f t="shared" si="755"/>
        <v>2015104</v>
      </c>
      <c r="F24170">
        <f>SUM(用户负荷!E24169:H24169)/100</f>
        <v>0.12374360600000001</v>
      </c>
      <c r="G24170" t="str">
        <f t="shared" si="756"/>
        <v>2015104</v>
      </c>
    </row>
    <row r="24171" spans="1:12" x14ac:dyDescent="0.15">
      <c r="A24171">
        <v>2015</v>
      </c>
      <c r="B24171">
        <v>10</v>
      </c>
      <c r="C24171">
        <v>4</v>
      </c>
      <c r="D24171" s="6">
        <v>3198.9583333350201</v>
      </c>
      <c r="E24171" t="str">
        <f t="shared" si="755"/>
        <v>2015104</v>
      </c>
      <c r="F24171">
        <f>SUM(用户负荷!E24170:H24170)/100</f>
        <v>0.10592340439999999</v>
      </c>
      <c r="G24171" t="str">
        <f t="shared" si="756"/>
        <v>2015104</v>
      </c>
    </row>
    <row r="24172" spans="1:12" x14ac:dyDescent="0.15">
      <c r="A24172">
        <v>2015</v>
      </c>
      <c r="B24172">
        <v>10</v>
      </c>
      <c r="C24172">
        <v>5</v>
      </c>
      <c r="D24172" s="6">
        <v>3199.0000000016898</v>
      </c>
      <c r="E24172" t="str">
        <f t="shared" si="755"/>
        <v>2015105</v>
      </c>
      <c r="F24172">
        <f>SUM(用户负荷!E24171:H24171)/100</f>
        <v>0.19375502960000002</v>
      </c>
      <c r="G24172" t="str">
        <f t="shared" si="756"/>
        <v>2015105</v>
      </c>
      <c r="H24172">
        <f>IF(IF(ISERROR(MAX(F24172:F24195)),"",MAX(F24172:F24195))=0,"",MAX(F24172:F24195))</f>
        <v>0.19375502960000002</v>
      </c>
      <c r="I24172">
        <f>IF(IF(ISERROR(MAX(F24172:F24195)-MIN(F24172:F24195)),"",MAX(F24172:F24195)-MIN(F24172:F24195))=0,"",MAX(F24172:F24195)-MIN(F24172:F24195))</f>
        <v>0.15616093040000001</v>
      </c>
      <c r="J24172">
        <f>IF(ISERROR(I24172/H24172),"",I24172/H24172)</f>
        <v>0.80597097645613835</v>
      </c>
      <c r="K24172">
        <f>IF(ISERROR(AVERAGE(F24172:F24195)/MAX(F24172:F24195)),"",AVERAGE(F24172:F24195)/MAX(F24172:F24195))</f>
        <v>0.49627733956211401</v>
      </c>
      <c r="L24172">
        <f>IF(ISERROR(MIN(F24172:F24195)/H24172),"",MIN(F24172:F24195)/H24172)</f>
        <v>0.19402902354386159</v>
      </c>
    </row>
    <row r="24173" spans="1:12" x14ac:dyDescent="0.15">
      <c r="A24173">
        <v>2015</v>
      </c>
      <c r="B24173">
        <v>10</v>
      </c>
      <c r="C24173">
        <v>5</v>
      </c>
      <c r="D24173" s="6">
        <v>3199.04166666836</v>
      </c>
      <c r="E24173" t="str">
        <f t="shared" si="755"/>
        <v>2015105</v>
      </c>
      <c r="F24173">
        <f>SUM(用户负荷!E24172:H24172)/100</f>
        <v>0.13486945440000001</v>
      </c>
      <c r="G24173" t="str">
        <f t="shared" si="756"/>
        <v>2015105</v>
      </c>
    </row>
    <row r="24174" spans="1:12" x14ac:dyDescent="0.15">
      <c r="A24174">
        <v>2015</v>
      </c>
      <c r="B24174">
        <v>10</v>
      </c>
      <c r="C24174">
        <v>5</v>
      </c>
      <c r="D24174" s="6">
        <v>3199.0833333350201</v>
      </c>
      <c r="E24174" t="str">
        <f t="shared" si="755"/>
        <v>2015105</v>
      </c>
      <c r="F24174">
        <f>SUM(用户负荷!E24173:H24173)/100</f>
        <v>0.12551457599999999</v>
      </c>
      <c r="G24174" t="str">
        <f t="shared" si="756"/>
        <v>2015105</v>
      </c>
    </row>
    <row r="24175" spans="1:12" x14ac:dyDescent="0.15">
      <c r="A24175">
        <v>2015</v>
      </c>
      <c r="B24175">
        <v>10</v>
      </c>
      <c r="C24175">
        <v>5</v>
      </c>
      <c r="D24175" s="6">
        <v>3199.1250000016898</v>
      </c>
      <c r="E24175" t="str">
        <f t="shared" si="755"/>
        <v>2015105</v>
      </c>
      <c r="F24175">
        <f>SUM(用户负荷!E24174:H24174)/100</f>
        <v>0.10285655199999999</v>
      </c>
      <c r="G24175" t="str">
        <f t="shared" si="756"/>
        <v>2015105</v>
      </c>
    </row>
    <row r="24176" spans="1:12" x14ac:dyDescent="0.15">
      <c r="A24176">
        <v>2015</v>
      </c>
      <c r="B24176">
        <v>10</v>
      </c>
      <c r="C24176">
        <v>5</v>
      </c>
      <c r="D24176" s="6">
        <v>3199.16666666836</v>
      </c>
      <c r="E24176" t="str">
        <f t="shared" si="755"/>
        <v>2015105</v>
      </c>
      <c r="F24176">
        <f>SUM(用户负荷!E24175:H24175)/100</f>
        <v>9.9283609200000011E-2</v>
      </c>
      <c r="G24176" t="str">
        <f t="shared" si="756"/>
        <v>2015105</v>
      </c>
    </row>
    <row r="24177" spans="1:7" x14ac:dyDescent="0.15">
      <c r="A24177">
        <v>2015</v>
      </c>
      <c r="B24177">
        <v>10</v>
      </c>
      <c r="C24177">
        <v>5</v>
      </c>
      <c r="D24177" s="6">
        <v>3199.2083333350201</v>
      </c>
      <c r="E24177" t="str">
        <f t="shared" si="755"/>
        <v>2015105</v>
      </c>
      <c r="F24177">
        <f>SUM(用户负荷!E24176:H24176)/100</f>
        <v>3.7594099200000002E-2</v>
      </c>
      <c r="G24177" t="str">
        <f t="shared" si="756"/>
        <v>2015105</v>
      </c>
    </row>
    <row r="24178" spans="1:7" x14ac:dyDescent="0.15">
      <c r="A24178">
        <v>2015</v>
      </c>
      <c r="B24178">
        <v>10</v>
      </c>
      <c r="C24178">
        <v>5</v>
      </c>
      <c r="D24178" s="6">
        <v>3199.2500000016898</v>
      </c>
      <c r="E24178" t="str">
        <f t="shared" si="755"/>
        <v>2015105</v>
      </c>
      <c r="F24178">
        <f>SUM(用户负荷!E24177:H24177)/100</f>
        <v>3.8774457199999994E-2</v>
      </c>
      <c r="G24178" t="str">
        <f t="shared" si="756"/>
        <v>2015105</v>
      </c>
    </row>
    <row r="24179" spans="1:7" x14ac:dyDescent="0.15">
      <c r="A24179">
        <v>2015</v>
      </c>
      <c r="B24179">
        <v>10</v>
      </c>
      <c r="C24179">
        <v>5</v>
      </c>
      <c r="D24179" s="6">
        <v>3199.29166666836</v>
      </c>
      <c r="E24179" t="str">
        <f t="shared" si="755"/>
        <v>2015105</v>
      </c>
      <c r="F24179">
        <f>SUM(用户负荷!E24178:H24178)/100</f>
        <v>4.4471178399999998E-2</v>
      </c>
      <c r="G24179" t="str">
        <f t="shared" si="756"/>
        <v>2015105</v>
      </c>
    </row>
    <row r="24180" spans="1:7" x14ac:dyDescent="0.15">
      <c r="A24180">
        <v>2015</v>
      </c>
      <c r="B24180">
        <v>10</v>
      </c>
      <c r="C24180">
        <v>5</v>
      </c>
      <c r="D24180" s="6">
        <v>3199.3333333350201</v>
      </c>
      <c r="E24180" t="str">
        <f t="shared" si="755"/>
        <v>2015105</v>
      </c>
      <c r="F24180">
        <f>SUM(用户负荷!E24179:H24179)/100</f>
        <v>0.11781341120000001</v>
      </c>
      <c r="G24180" t="str">
        <f t="shared" si="756"/>
        <v>2015105</v>
      </c>
    </row>
    <row r="24181" spans="1:7" x14ac:dyDescent="0.15">
      <c r="A24181">
        <v>2015</v>
      </c>
      <c r="B24181">
        <v>10</v>
      </c>
      <c r="C24181">
        <v>5</v>
      </c>
      <c r="D24181" s="6">
        <v>3199.3750000016898</v>
      </c>
      <c r="E24181" t="str">
        <f t="shared" si="755"/>
        <v>2015105</v>
      </c>
      <c r="F24181">
        <f>SUM(用户负荷!E24180:H24180)/100</f>
        <v>6.893948879999999E-2</v>
      </c>
      <c r="G24181" t="str">
        <f t="shared" si="756"/>
        <v>2015105</v>
      </c>
    </row>
    <row r="24182" spans="1:7" x14ac:dyDescent="0.15">
      <c r="A24182">
        <v>2015</v>
      </c>
      <c r="B24182">
        <v>10</v>
      </c>
      <c r="C24182">
        <v>5</v>
      </c>
      <c r="D24182" s="6">
        <v>3199.41666666836</v>
      </c>
      <c r="E24182" t="str">
        <f t="shared" si="755"/>
        <v>2015105</v>
      </c>
      <c r="F24182">
        <f>SUM(用户负荷!E24181:H24181)/100</f>
        <v>0.15263284639999999</v>
      </c>
      <c r="G24182" t="str">
        <f t="shared" si="756"/>
        <v>2015105</v>
      </c>
    </row>
    <row r="24183" spans="1:7" x14ac:dyDescent="0.15">
      <c r="A24183">
        <v>2015</v>
      </c>
      <c r="B24183">
        <v>10</v>
      </c>
      <c r="C24183">
        <v>5</v>
      </c>
      <c r="D24183" s="6">
        <v>3199.4583333350201</v>
      </c>
      <c r="E24183" t="str">
        <f t="shared" si="755"/>
        <v>2015105</v>
      </c>
      <c r="F24183">
        <f>SUM(用户负荷!E24182:H24182)/100</f>
        <v>0.13986800639999999</v>
      </c>
      <c r="G24183" t="str">
        <f t="shared" si="756"/>
        <v>2015105</v>
      </c>
    </row>
    <row r="24184" spans="1:7" x14ac:dyDescent="0.15">
      <c r="A24184">
        <v>2015</v>
      </c>
      <c r="B24184">
        <v>10</v>
      </c>
      <c r="C24184">
        <v>5</v>
      </c>
      <c r="D24184" s="6">
        <v>3199.5000000016898</v>
      </c>
      <c r="E24184" t="str">
        <f t="shared" si="755"/>
        <v>2015105</v>
      </c>
      <c r="F24184">
        <f>SUM(用户负荷!E24183:H24183)/100</f>
        <v>4.9820806799999999E-2</v>
      </c>
      <c r="G24184" t="str">
        <f t="shared" si="756"/>
        <v>2015105</v>
      </c>
    </row>
    <row r="24185" spans="1:7" x14ac:dyDescent="0.15">
      <c r="A24185">
        <v>2015</v>
      </c>
      <c r="B24185">
        <v>10</v>
      </c>
      <c r="C24185">
        <v>5</v>
      </c>
      <c r="D24185" s="6">
        <v>3199.54166666836</v>
      </c>
      <c r="E24185" t="str">
        <f t="shared" si="755"/>
        <v>2015105</v>
      </c>
      <c r="F24185">
        <f>SUM(用户负荷!E24184:H24184)/100</f>
        <v>6.5314412799999999E-2</v>
      </c>
      <c r="G24185" t="str">
        <f t="shared" si="756"/>
        <v>2015105</v>
      </c>
    </row>
    <row r="24186" spans="1:7" x14ac:dyDescent="0.15">
      <c r="A24186">
        <v>2015</v>
      </c>
      <c r="B24186">
        <v>10</v>
      </c>
      <c r="C24186">
        <v>5</v>
      </c>
      <c r="D24186" s="6">
        <v>3199.5833333350201</v>
      </c>
      <c r="E24186" t="str">
        <f t="shared" si="755"/>
        <v>2015105</v>
      </c>
      <c r="F24186">
        <f>SUM(用户负荷!E24185:H24185)/100</f>
        <v>8.7110073999999996E-2</v>
      </c>
      <c r="G24186" t="str">
        <f t="shared" si="756"/>
        <v>2015105</v>
      </c>
    </row>
    <row r="24187" spans="1:7" x14ac:dyDescent="0.15">
      <c r="A24187">
        <v>2015</v>
      </c>
      <c r="B24187">
        <v>10</v>
      </c>
      <c r="C24187">
        <v>5</v>
      </c>
      <c r="D24187" s="6">
        <v>3199.6250000016898</v>
      </c>
      <c r="E24187" t="str">
        <f t="shared" si="755"/>
        <v>2015105</v>
      </c>
      <c r="F24187">
        <f>SUM(用户负荷!E24186:H24186)/100</f>
        <v>5.9213615999999997E-2</v>
      </c>
      <c r="G24187" t="str">
        <f t="shared" si="756"/>
        <v>2015105</v>
      </c>
    </row>
    <row r="24188" spans="1:7" x14ac:dyDescent="0.15">
      <c r="A24188">
        <v>2015</v>
      </c>
      <c r="B24188">
        <v>10</v>
      </c>
      <c r="C24188">
        <v>5</v>
      </c>
      <c r="D24188" s="6">
        <v>3199.66666666836</v>
      </c>
      <c r="E24188" t="str">
        <f t="shared" si="755"/>
        <v>2015105</v>
      </c>
      <c r="F24188">
        <f>SUM(用户负荷!E24187:H24187)/100</f>
        <v>4.6832587199999998E-2</v>
      </c>
      <c r="G24188" t="str">
        <f t="shared" si="756"/>
        <v>2015105</v>
      </c>
    </row>
    <row r="24189" spans="1:7" x14ac:dyDescent="0.15">
      <c r="A24189">
        <v>2015</v>
      </c>
      <c r="B24189">
        <v>10</v>
      </c>
      <c r="C24189">
        <v>5</v>
      </c>
      <c r="D24189" s="6">
        <v>3199.7083333350201</v>
      </c>
      <c r="E24189" t="str">
        <f t="shared" si="755"/>
        <v>2015105</v>
      </c>
      <c r="F24189">
        <f>SUM(用户负荷!E24188:H24188)/100</f>
        <v>5.0910407999999997E-2</v>
      </c>
      <c r="G24189" t="str">
        <f t="shared" si="756"/>
        <v>2015105</v>
      </c>
    </row>
    <row r="24190" spans="1:7" x14ac:dyDescent="0.15">
      <c r="A24190">
        <v>2015</v>
      </c>
      <c r="B24190">
        <v>10</v>
      </c>
      <c r="C24190">
        <v>5</v>
      </c>
      <c r="D24190" s="6">
        <v>3199.7500000016898</v>
      </c>
      <c r="E24190" t="str">
        <f t="shared" si="755"/>
        <v>2015105</v>
      </c>
      <c r="F24190">
        <f>SUM(用户负荷!E24189:H24189)/100</f>
        <v>6.5713465599999993E-2</v>
      </c>
      <c r="G24190" t="str">
        <f t="shared" si="756"/>
        <v>2015105</v>
      </c>
    </row>
    <row r="24191" spans="1:7" x14ac:dyDescent="0.15">
      <c r="A24191">
        <v>2015</v>
      </c>
      <c r="B24191">
        <v>10</v>
      </c>
      <c r="C24191">
        <v>5</v>
      </c>
      <c r="D24191" s="6">
        <v>3199.79166666836</v>
      </c>
      <c r="E24191" t="str">
        <f t="shared" si="755"/>
        <v>2015105</v>
      </c>
      <c r="F24191">
        <f>SUM(用户负荷!E24190:H24190)/100</f>
        <v>0.17827302799999997</v>
      </c>
      <c r="G24191" t="str">
        <f t="shared" si="756"/>
        <v>2015105</v>
      </c>
    </row>
    <row r="24192" spans="1:7" x14ac:dyDescent="0.15">
      <c r="A24192">
        <v>2015</v>
      </c>
      <c r="B24192">
        <v>10</v>
      </c>
      <c r="C24192">
        <v>5</v>
      </c>
      <c r="D24192" s="6">
        <v>3199.8333333350201</v>
      </c>
      <c r="E24192" t="str">
        <f t="shared" si="755"/>
        <v>2015105</v>
      </c>
      <c r="F24192">
        <f>SUM(用户负荷!E24191:H24191)/100</f>
        <v>0.11736863359999999</v>
      </c>
      <c r="G24192" t="str">
        <f t="shared" si="756"/>
        <v>2015105</v>
      </c>
    </row>
    <row r="24193" spans="1:12" x14ac:dyDescent="0.15">
      <c r="A24193">
        <v>2015</v>
      </c>
      <c r="B24193">
        <v>10</v>
      </c>
      <c r="C24193">
        <v>5</v>
      </c>
      <c r="D24193" s="6">
        <v>3199.8750000016898</v>
      </c>
      <c r="E24193" t="str">
        <f t="shared" si="755"/>
        <v>2015105</v>
      </c>
      <c r="F24193">
        <f>SUM(用户负荷!E24192:H24192)/100</f>
        <v>0.11909405200000002</v>
      </c>
      <c r="G24193" t="str">
        <f t="shared" si="756"/>
        <v>2015105</v>
      </c>
    </row>
    <row r="24194" spans="1:12" x14ac:dyDescent="0.15">
      <c r="A24194">
        <v>2015</v>
      </c>
      <c r="B24194">
        <v>10</v>
      </c>
      <c r="C24194">
        <v>5</v>
      </c>
      <c r="D24194" s="6">
        <v>3199.91666666836</v>
      </c>
      <c r="E24194" t="str">
        <f t="shared" si="755"/>
        <v>2015105</v>
      </c>
      <c r="F24194">
        <f>SUM(用户负荷!E24193:H24193)/100</f>
        <v>0.12068576000000002</v>
      </c>
      <c r="G24194" t="str">
        <f t="shared" si="756"/>
        <v>2015105</v>
      </c>
    </row>
    <row r="24195" spans="1:12" x14ac:dyDescent="0.15">
      <c r="A24195">
        <v>2015</v>
      </c>
      <c r="B24195">
        <v>10</v>
      </c>
      <c r="C24195">
        <v>5</v>
      </c>
      <c r="D24195" s="6">
        <v>3199.9583333350201</v>
      </c>
      <c r="E24195" t="str">
        <f t="shared" si="755"/>
        <v>2015105</v>
      </c>
      <c r="F24195">
        <f>SUM(用户负荷!E24194:H24194)/100</f>
        <v>9.1039981999999992E-2</v>
      </c>
      <c r="G24195" t="str">
        <f t="shared" si="756"/>
        <v>2015105</v>
      </c>
    </row>
    <row r="24196" spans="1:12" x14ac:dyDescent="0.15">
      <c r="A24196">
        <v>2015</v>
      </c>
      <c r="B24196">
        <v>10</v>
      </c>
      <c r="C24196">
        <v>6</v>
      </c>
      <c r="D24196" s="6">
        <v>3200.0000000016898</v>
      </c>
      <c r="E24196" t="str">
        <f t="shared" ref="E24196:E24259" si="757">A24196&amp;B24196&amp;C24196</f>
        <v>2015106</v>
      </c>
      <c r="F24196">
        <f>SUM(用户负荷!E24195:H24195)/100</f>
        <v>8.0216714000000008E-2</v>
      </c>
      <c r="G24196" t="str">
        <f t="shared" ref="G24196:G24259" si="758">E24196</f>
        <v>2015106</v>
      </c>
      <c r="H24196">
        <f>IF(IF(ISERROR(MAX(F24196:F24219)),"",MAX(F24196:F24219))=0,"",MAX(F24196:F24219))</f>
        <v>0.17495122519999998</v>
      </c>
      <c r="I24196">
        <f>IF(IF(ISERROR(MAX(F24196:F24219)-MIN(F24196:F24219)),"",MAX(F24196:F24219)-MIN(F24196:F24219))=0,"",MAX(F24196:F24219)-MIN(F24196:F24219))</f>
        <v>0.13720834719999997</v>
      </c>
      <c r="J24196">
        <f>IF(ISERROR(I24196/H24196),"",I24196/H24196)</f>
        <v>0.78426628360645501</v>
      </c>
      <c r="K24196">
        <f>IF(ISERROR(AVERAGE(F24196:F24219)/MAX(F24196:F24219)),"",AVERAGE(F24196:F24219)/MAX(F24196:F24219))</f>
        <v>0.43109742394647727</v>
      </c>
      <c r="L24196">
        <f>IF(ISERROR(MIN(F24196:F24219)/H24196),"",MIN(F24196:F24219)/H24196)</f>
        <v>0.21573371639354491</v>
      </c>
    </row>
    <row r="24197" spans="1:12" x14ac:dyDescent="0.15">
      <c r="A24197">
        <v>2015</v>
      </c>
      <c r="B24197">
        <v>10</v>
      </c>
      <c r="C24197">
        <v>6</v>
      </c>
      <c r="D24197" s="6">
        <v>3200.04166666836</v>
      </c>
      <c r="E24197" t="str">
        <f t="shared" si="757"/>
        <v>2015106</v>
      </c>
      <c r="F24197">
        <f>SUM(用户负荷!E24196:H24196)/100</f>
        <v>5.8217023200000002E-2</v>
      </c>
      <c r="G24197" t="str">
        <f t="shared" si="758"/>
        <v>2015106</v>
      </c>
    </row>
    <row r="24198" spans="1:12" x14ac:dyDescent="0.15">
      <c r="A24198">
        <v>2015</v>
      </c>
      <c r="B24198">
        <v>10</v>
      </c>
      <c r="C24198">
        <v>6</v>
      </c>
      <c r="D24198" s="6">
        <v>3200.0833333350201</v>
      </c>
      <c r="E24198" t="str">
        <f t="shared" si="757"/>
        <v>2015106</v>
      </c>
      <c r="F24198">
        <f>SUM(用户负荷!E24197:H24197)/100</f>
        <v>4.7460610399999999E-2</v>
      </c>
      <c r="G24198" t="str">
        <f t="shared" si="758"/>
        <v>2015106</v>
      </c>
    </row>
    <row r="24199" spans="1:12" x14ac:dyDescent="0.15">
      <c r="A24199">
        <v>2015</v>
      </c>
      <c r="B24199">
        <v>10</v>
      </c>
      <c r="C24199">
        <v>6</v>
      </c>
      <c r="D24199" s="6">
        <v>3200.1250000016898</v>
      </c>
      <c r="E24199" t="str">
        <f t="shared" si="757"/>
        <v>2015106</v>
      </c>
      <c r="F24199">
        <f>SUM(用户负荷!E24198:H24198)/100</f>
        <v>3.9655872000000002E-2</v>
      </c>
      <c r="G24199" t="str">
        <f t="shared" si="758"/>
        <v>2015106</v>
      </c>
    </row>
    <row r="24200" spans="1:12" x14ac:dyDescent="0.15">
      <c r="A24200">
        <v>2015</v>
      </c>
      <c r="B24200">
        <v>10</v>
      </c>
      <c r="C24200">
        <v>6</v>
      </c>
      <c r="D24200" s="6">
        <v>3200.16666666836</v>
      </c>
      <c r="E24200" t="str">
        <f t="shared" si="757"/>
        <v>2015106</v>
      </c>
      <c r="F24200">
        <f>SUM(用户负荷!E24199:H24199)/100</f>
        <v>0.106844482</v>
      </c>
      <c r="G24200" t="str">
        <f t="shared" si="758"/>
        <v>2015106</v>
      </c>
    </row>
    <row r="24201" spans="1:12" x14ac:dyDescent="0.15">
      <c r="A24201">
        <v>2015</v>
      </c>
      <c r="B24201">
        <v>10</v>
      </c>
      <c r="C24201">
        <v>6</v>
      </c>
      <c r="D24201" s="6">
        <v>3200.2083333350201</v>
      </c>
      <c r="E24201" t="str">
        <f t="shared" si="757"/>
        <v>2015106</v>
      </c>
      <c r="F24201">
        <f>SUM(用户负荷!E24200:H24200)/100</f>
        <v>3.7742878000000001E-2</v>
      </c>
      <c r="G24201" t="str">
        <f t="shared" si="758"/>
        <v>2015106</v>
      </c>
    </row>
    <row r="24202" spans="1:12" x14ac:dyDescent="0.15">
      <c r="A24202">
        <v>2015</v>
      </c>
      <c r="B24202">
        <v>10</v>
      </c>
      <c r="C24202">
        <v>6</v>
      </c>
      <c r="D24202" s="6">
        <v>3200.2500000016898</v>
      </c>
      <c r="E24202" t="str">
        <f t="shared" si="757"/>
        <v>2015106</v>
      </c>
      <c r="F24202">
        <f>SUM(用户负荷!E24201:H24201)/100</f>
        <v>3.9068204400000001E-2</v>
      </c>
      <c r="G24202" t="str">
        <f t="shared" si="758"/>
        <v>2015106</v>
      </c>
    </row>
    <row r="24203" spans="1:12" x14ac:dyDescent="0.15">
      <c r="A24203">
        <v>2015</v>
      </c>
      <c r="B24203">
        <v>10</v>
      </c>
      <c r="C24203">
        <v>6</v>
      </c>
      <c r="D24203" s="6">
        <v>3200.29166666836</v>
      </c>
      <c r="E24203" t="str">
        <f t="shared" si="757"/>
        <v>2015106</v>
      </c>
      <c r="F24203">
        <f>SUM(用户负荷!E24202:H24202)/100</f>
        <v>3.8920638E-2</v>
      </c>
      <c r="G24203" t="str">
        <f t="shared" si="758"/>
        <v>2015106</v>
      </c>
    </row>
    <row r="24204" spans="1:12" x14ac:dyDescent="0.15">
      <c r="A24204">
        <v>2015</v>
      </c>
      <c r="B24204">
        <v>10</v>
      </c>
      <c r="C24204">
        <v>6</v>
      </c>
      <c r="D24204" s="6">
        <v>3200.3333333350201</v>
      </c>
      <c r="E24204" t="str">
        <f t="shared" si="757"/>
        <v>2015106</v>
      </c>
      <c r="F24204">
        <f>SUM(用户负荷!E24203:H24203)/100</f>
        <v>0.12749113439999998</v>
      </c>
      <c r="G24204" t="str">
        <f t="shared" si="758"/>
        <v>2015106</v>
      </c>
    </row>
    <row r="24205" spans="1:12" x14ac:dyDescent="0.15">
      <c r="A24205">
        <v>2015</v>
      </c>
      <c r="B24205">
        <v>10</v>
      </c>
      <c r="C24205">
        <v>6</v>
      </c>
      <c r="D24205" s="6">
        <v>3200.3750000016898</v>
      </c>
      <c r="E24205" t="str">
        <f t="shared" si="757"/>
        <v>2015106</v>
      </c>
      <c r="F24205">
        <f>SUM(用户负荷!E24204:H24204)/100</f>
        <v>6.0691011999999996E-2</v>
      </c>
      <c r="G24205" t="str">
        <f t="shared" si="758"/>
        <v>2015106</v>
      </c>
    </row>
    <row r="24206" spans="1:12" x14ac:dyDescent="0.15">
      <c r="A24206">
        <v>2015</v>
      </c>
      <c r="B24206">
        <v>10</v>
      </c>
      <c r="C24206">
        <v>6</v>
      </c>
      <c r="D24206" s="6">
        <v>3200.41666666836</v>
      </c>
      <c r="E24206" t="str">
        <f t="shared" si="757"/>
        <v>2015106</v>
      </c>
      <c r="F24206">
        <f>SUM(用户负荷!E24205:H24205)/100</f>
        <v>6.4534319999999992E-2</v>
      </c>
      <c r="G24206" t="str">
        <f t="shared" si="758"/>
        <v>2015106</v>
      </c>
    </row>
    <row r="24207" spans="1:12" x14ac:dyDescent="0.15">
      <c r="A24207">
        <v>2015</v>
      </c>
      <c r="B24207">
        <v>10</v>
      </c>
      <c r="C24207">
        <v>6</v>
      </c>
      <c r="D24207" s="6">
        <v>3200.4583333350201</v>
      </c>
      <c r="E24207" t="str">
        <f t="shared" si="757"/>
        <v>2015106</v>
      </c>
      <c r="F24207">
        <f>SUM(用户负荷!E24206:H24206)/100</f>
        <v>5.7276200800000003E-2</v>
      </c>
      <c r="G24207" t="str">
        <f t="shared" si="758"/>
        <v>2015106</v>
      </c>
    </row>
    <row r="24208" spans="1:12" x14ac:dyDescent="0.15">
      <c r="A24208">
        <v>2015</v>
      </c>
      <c r="B24208">
        <v>10</v>
      </c>
      <c r="C24208">
        <v>6</v>
      </c>
      <c r="D24208" s="6">
        <v>3200.5000000016898</v>
      </c>
      <c r="E24208" t="str">
        <f t="shared" si="757"/>
        <v>2015106</v>
      </c>
      <c r="F24208">
        <f>SUM(用户负荷!E24207:H24207)/100</f>
        <v>6.6751279999999996E-2</v>
      </c>
      <c r="G24208" t="str">
        <f t="shared" si="758"/>
        <v>2015106</v>
      </c>
    </row>
    <row r="24209" spans="1:12" x14ac:dyDescent="0.15">
      <c r="A24209">
        <v>2015</v>
      </c>
      <c r="B24209">
        <v>10</v>
      </c>
      <c r="C24209">
        <v>6</v>
      </c>
      <c r="D24209" s="6">
        <v>3200.54166666836</v>
      </c>
      <c r="E24209" t="str">
        <f t="shared" si="757"/>
        <v>2015106</v>
      </c>
      <c r="F24209">
        <f>SUM(用户负荷!E24208:H24208)/100</f>
        <v>7.43568384E-2</v>
      </c>
      <c r="G24209" t="str">
        <f t="shared" si="758"/>
        <v>2015106</v>
      </c>
    </row>
    <row r="24210" spans="1:12" x14ac:dyDescent="0.15">
      <c r="A24210">
        <v>2015</v>
      </c>
      <c r="B24210">
        <v>10</v>
      </c>
      <c r="C24210">
        <v>6</v>
      </c>
      <c r="D24210" s="6">
        <v>3200.5833333350201</v>
      </c>
      <c r="E24210" t="str">
        <f t="shared" si="757"/>
        <v>2015106</v>
      </c>
      <c r="F24210">
        <f>SUM(用户负荷!E24209:H24209)/100</f>
        <v>7.1963387600000012E-2</v>
      </c>
      <c r="G24210" t="str">
        <f t="shared" si="758"/>
        <v>2015106</v>
      </c>
    </row>
    <row r="24211" spans="1:12" x14ac:dyDescent="0.15">
      <c r="A24211">
        <v>2015</v>
      </c>
      <c r="B24211">
        <v>10</v>
      </c>
      <c r="C24211">
        <v>6</v>
      </c>
      <c r="D24211" s="6">
        <v>3200.6250000016898</v>
      </c>
      <c r="E24211" t="str">
        <f t="shared" si="757"/>
        <v>2015106</v>
      </c>
      <c r="F24211">
        <f>SUM(用户负荷!E24210:H24210)/100</f>
        <v>6.1010219600000005E-2</v>
      </c>
      <c r="G24211" t="str">
        <f t="shared" si="758"/>
        <v>2015106</v>
      </c>
    </row>
    <row r="24212" spans="1:12" x14ac:dyDescent="0.15">
      <c r="A24212">
        <v>2015</v>
      </c>
      <c r="B24212">
        <v>10</v>
      </c>
      <c r="C24212">
        <v>6</v>
      </c>
      <c r="D24212" s="6">
        <v>3200.66666666836</v>
      </c>
      <c r="E24212" t="str">
        <f t="shared" si="757"/>
        <v>2015106</v>
      </c>
      <c r="F24212">
        <f>SUM(用户负荷!E24211:H24211)/100</f>
        <v>0.17495122519999998</v>
      </c>
      <c r="G24212" t="str">
        <f t="shared" si="758"/>
        <v>2015106</v>
      </c>
    </row>
    <row r="24213" spans="1:12" x14ac:dyDescent="0.15">
      <c r="A24213">
        <v>2015</v>
      </c>
      <c r="B24213">
        <v>10</v>
      </c>
      <c r="C24213">
        <v>6</v>
      </c>
      <c r="D24213" s="6">
        <v>3200.7083333350201</v>
      </c>
      <c r="E24213" t="str">
        <f t="shared" si="757"/>
        <v>2015106</v>
      </c>
      <c r="F24213">
        <f>SUM(用户负荷!E24212:H24212)/100</f>
        <v>4.9106530000000002E-2</v>
      </c>
      <c r="G24213" t="str">
        <f t="shared" si="758"/>
        <v>2015106</v>
      </c>
    </row>
    <row r="24214" spans="1:12" x14ac:dyDescent="0.15">
      <c r="A24214">
        <v>2015</v>
      </c>
      <c r="B24214">
        <v>10</v>
      </c>
      <c r="C24214">
        <v>6</v>
      </c>
      <c r="D24214" s="6">
        <v>3200.7500000016898</v>
      </c>
      <c r="E24214" t="str">
        <f t="shared" si="757"/>
        <v>2015106</v>
      </c>
      <c r="F24214">
        <f>SUM(用户负荷!E24213:H24213)/100</f>
        <v>6.51027624E-2</v>
      </c>
      <c r="G24214" t="str">
        <f t="shared" si="758"/>
        <v>2015106</v>
      </c>
    </row>
    <row r="24215" spans="1:12" x14ac:dyDescent="0.15">
      <c r="A24215">
        <v>2015</v>
      </c>
      <c r="B24215">
        <v>10</v>
      </c>
      <c r="C24215">
        <v>6</v>
      </c>
      <c r="D24215" s="6">
        <v>3200.79166666836</v>
      </c>
      <c r="E24215" t="str">
        <f t="shared" si="757"/>
        <v>2015106</v>
      </c>
      <c r="F24215">
        <f>SUM(用户负荷!E24214:H24214)/100</f>
        <v>6.8927711199999991E-2</v>
      </c>
      <c r="G24215" t="str">
        <f t="shared" si="758"/>
        <v>2015106</v>
      </c>
    </row>
    <row r="24216" spans="1:12" x14ac:dyDescent="0.15">
      <c r="A24216">
        <v>2015</v>
      </c>
      <c r="B24216">
        <v>10</v>
      </c>
      <c r="C24216">
        <v>6</v>
      </c>
      <c r="D24216" s="6">
        <v>3200.8333333350201</v>
      </c>
      <c r="E24216" t="str">
        <f t="shared" si="757"/>
        <v>2015106</v>
      </c>
      <c r="F24216">
        <f>SUM(用户负荷!E24215:H24215)/100</f>
        <v>9.7498783200000008E-2</v>
      </c>
      <c r="G24216" t="str">
        <f t="shared" si="758"/>
        <v>2015106</v>
      </c>
    </row>
    <row r="24217" spans="1:12" x14ac:dyDescent="0.15">
      <c r="A24217">
        <v>2015</v>
      </c>
      <c r="B24217">
        <v>10</v>
      </c>
      <c r="C24217">
        <v>6</v>
      </c>
      <c r="D24217" s="6">
        <v>3200.8750000016898</v>
      </c>
      <c r="E24217" t="str">
        <f t="shared" si="757"/>
        <v>2015106</v>
      </c>
      <c r="F24217">
        <f>SUM(用户负荷!E24216:H24216)/100</f>
        <v>0.11357001120000002</v>
      </c>
      <c r="G24217" t="str">
        <f t="shared" si="758"/>
        <v>2015106</v>
      </c>
    </row>
    <row r="24218" spans="1:12" x14ac:dyDescent="0.15">
      <c r="A24218">
        <v>2015</v>
      </c>
      <c r="B24218">
        <v>10</v>
      </c>
      <c r="C24218">
        <v>6</v>
      </c>
      <c r="D24218" s="6">
        <v>3200.91666666836</v>
      </c>
      <c r="E24218" t="str">
        <f t="shared" si="757"/>
        <v>2015106</v>
      </c>
      <c r="F24218">
        <f>SUM(用户负荷!E24217:H24217)/100</f>
        <v>0.11318412160000001</v>
      </c>
      <c r="G24218" t="str">
        <f t="shared" si="758"/>
        <v>2015106</v>
      </c>
    </row>
    <row r="24219" spans="1:12" x14ac:dyDescent="0.15">
      <c r="A24219">
        <v>2015</v>
      </c>
      <c r="B24219">
        <v>10</v>
      </c>
      <c r="C24219">
        <v>6</v>
      </c>
      <c r="D24219" s="6">
        <v>3200.9583333350201</v>
      </c>
      <c r="E24219" t="str">
        <f t="shared" si="757"/>
        <v>2015106</v>
      </c>
      <c r="F24219">
        <f>SUM(用户负荷!E24218:H24218)/100</f>
        <v>9.55625804E-2</v>
      </c>
      <c r="G24219" t="str">
        <f t="shared" si="758"/>
        <v>2015106</v>
      </c>
    </row>
    <row r="24220" spans="1:12" x14ac:dyDescent="0.15">
      <c r="A24220">
        <v>2015</v>
      </c>
      <c r="B24220">
        <v>10</v>
      </c>
      <c r="C24220">
        <v>7</v>
      </c>
      <c r="D24220" s="6">
        <v>3201.0000000016898</v>
      </c>
      <c r="E24220" t="str">
        <f t="shared" si="757"/>
        <v>2015107</v>
      </c>
      <c r="F24220">
        <f>SUM(用户负荷!E24219:H24219)/100</f>
        <v>6.5889436799999992E-2</v>
      </c>
      <c r="G24220" t="str">
        <f t="shared" si="758"/>
        <v>2015107</v>
      </c>
      <c r="H24220">
        <f>IF(IF(ISERROR(MAX(F24220:F24243)),"",MAX(F24220:F24243))=0,"",MAX(F24220:F24243))</f>
        <v>0.13784762839999998</v>
      </c>
      <c r="I24220">
        <f>IF(IF(ISERROR(MAX(F24220:F24243)-MIN(F24220:F24243)),"",MAX(F24220:F24243)-MIN(F24220:F24243))=0,"",MAX(F24220:F24243)-MIN(F24220:F24243))</f>
        <v>9.9660492399999981E-2</v>
      </c>
      <c r="J24220">
        <f>IF(ISERROR(I24220/H24220),"",I24220/H24220)</f>
        <v>0.72297574906990558</v>
      </c>
      <c r="K24220">
        <f>IF(ISERROR(AVERAGE(F24220:F24243)/MAX(F24220:F24243)),"",AVERAGE(F24220:F24243)/MAX(F24220:F24243))</f>
        <v>0.54478724157240077</v>
      </c>
      <c r="L24220">
        <f>IF(ISERROR(MIN(F24220:F24243)/H24220),"",MIN(F24220:F24243)/H24220)</f>
        <v>0.27702425093009436</v>
      </c>
    </row>
    <row r="24221" spans="1:12" x14ac:dyDescent="0.15">
      <c r="A24221">
        <v>2015</v>
      </c>
      <c r="B24221">
        <v>10</v>
      </c>
      <c r="C24221">
        <v>7</v>
      </c>
      <c r="D24221" s="6">
        <v>3201.04166666836</v>
      </c>
      <c r="E24221" t="str">
        <f t="shared" si="757"/>
        <v>2015107</v>
      </c>
      <c r="F24221">
        <f>SUM(用户负荷!E24220:H24220)/100</f>
        <v>5.962513920000001E-2</v>
      </c>
      <c r="G24221" t="str">
        <f t="shared" si="758"/>
        <v>2015107</v>
      </c>
    </row>
    <row r="24222" spans="1:12" x14ac:dyDescent="0.15">
      <c r="A24222">
        <v>2015</v>
      </c>
      <c r="B24222">
        <v>10</v>
      </c>
      <c r="C24222">
        <v>7</v>
      </c>
      <c r="D24222" s="6">
        <v>3201.0833333350201</v>
      </c>
      <c r="E24222" t="str">
        <f t="shared" si="757"/>
        <v>2015107</v>
      </c>
      <c r="F24222">
        <f>SUM(用户负荷!E24221:H24221)/100</f>
        <v>0.10774564160000001</v>
      </c>
      <c r="G24222" t="str">
        <f t="shared" si="758"/>
        <v>2015107</v>
      </c>
    </row>
    <row r="24223" spans="1:12" x14ac:dyDescent="0.15">
      <c r="A24223">
        <v>2015</v>
      </c>
      <c r="B24223">
        <v>10</v>
      </c>
      <c r="C24223">
        <v>7</v>
      </c>
      <c r="D24223" s="6">
        <v>3201.1250000016898</v>
      </c>
      <c r="E24223" t="str">
        <f t="shared" si="757"/>
        <v>2015107</v>
      </c>
      <c r="F24223">
        <f>SUM(用户负荷!E24222:H24222)/100</f>
        <v>3.85917312E-2</v>
      </c>
      <c r="G24223" t="str">
        <f t="shared" si="758"/>
        <v>2015107</v>
      </c>
    </row>
    <row r="24224" spans="1:12" x14ac:dyDescent="0.15">
      <c r="A24224">
        <v>2015</v>
      </c>
      <c r="B24224">
        <v>10</v>
      </c>
      <c r="C24224">
        <v>7</v>
      </c>
      <c r="D24224" s="6">
        <v>3201.16666666836</v>
      </c>
      <c r="E24224" t="str">
        <f t="shared" si="757"/>
        <v>2015107</v>
      </c>
      <c r="F24224">
        <f>SUM(用户负荷!E24223:H24223)/100</f>
        <v>3.8187135999999997E-2</v>
      </c>
      <c r="G24224" t="str">
        <f t="shared" si="758"/>
        <v>2015107</v>
      </c>
    </row>
    <row r="24225" spans="1:7" x14ac:dyDescent="0.15">
      <c r="A24225">
        <v>2015</v>
      </c>
      <c r="B24225">
        <v>10</v>
      </c>
      <c r="C24225">
        <v>7</v>
      </c>
      <c r="D24225" s="6">
        <v>3201.2083333350201</v>
      </c>
      <c r="E24225" t="str">
        <f t="shared" si="757"/>
        <v>2015107</v>
      </c>
      <c r="F24225">
        <f>SUM(用户负荷!E24224:H24224)/100</f>
        <v>0.10377243360000002</v>
      </c>
      <c r="G24225" t="str">
        <f t="shared" si="758"/>
        <v>2015107</v>
      </c>
    </row>
    <row r="24226" spans="1:7" x14ac:dyDescent="0.15">
      <c r="A24226">
        <v>2015</v>
      </c>
      <c r="B24226">
        <v>10</v>
      </c>
      <c r="C24226">
        <v>7</v>
      </c>
      <c r="D24226" s="6">
        <v>3201.2500000016898</v>
      </c>
      <c r="E24226" t="str">
        <f t="shared" si="757"/>
        <v>2015107</v>
      </c>
      <c r="F24226">
        <f>SUM(用户负荷!E24225:H24225)/100</f>
        <v>4.3245961599999994E-2</v>
      </c>
      <c r="G24226" t="str">
        <f t="shared" si="758"/>
        <v>2015107</v>
      </c>
    </row>
    <row r="24227" spans="1:7" x14ac:dyDescent="0.15">
      <c r="A24227">
        <v>2015</v>
      </c>
      <c r="B24227">
        <v>10</v>
      </c>
      <c r="C24227">
        <v>7</v>
      </c>
      <c r="D24227" s="6">
        <v>3201.29166666836</v>
      </c>
      <c r="E24227" t="str">
        <f t="shared" si="757"/>
        <v>2015107</v>
      </c>
      <c r="F24227">
        <f>SUM(用户负荷!E24226:H24226)/100</f>
        <v>5.0623588800000008E-2</v>
      </c>
      <c r="G24227" t="str">
        <f t="shared" si="758"/>
        <v>2015107</v>
      </c>
    </row>
    <row r="24228" spans="1:7" x14ac:dyDescent="0.15">
      <c r="A24228">
        <v>2015</v>
      </c>
      <c r="B24228">
        <v>10</v>
      </c>
      <c r="C24228">
        <v>7</v>
      </c>
      <c r="D24228" s="6">
        <v>3201.3333333350201</v>
      </c>
      <c r="E24228" t="str">
        <f t="shared" si="757"/>
        <v>2015107</v>
      </c>
      <c r="F24228">
        <f>SUM(用户负荷!E24227:H24227)/100</f>
        <v>0.13784762839999998</v>
      </c>
      <c r="G24228" t="str">
        <f t="shared" si="758"/>
        <v>2015107</v>
      </c>
    </row>
    <row r="24229" spans="1:7" x14ac:dyDescent="0.15">
      <c r="A24229">
        <v>2015</v>
      </c>
      <c r="B24229">
        <v>10</v>
      </c>
      <c r="C24229">
        <v>7</v>
      </c>
      <c r="D24229" s="6">
        <v>3201.3750000016898</v>
      </c>
      <c r="E24229" t="str">
        <f t="shared" si="757"/>
        <v>2015107</v>
      </c>
      <c r="F24229">
        <f>SUM(用户负荷!E24228:H24228)/100</f>
        <v>7.1085436799999999E-2</v>
      </c>
      <c r="G24229" t="str">
        <f t="shared" si="758"/>
        <v>2015107</v>
      </c>
    </row>
    <row r="24230" spans="1:7" x14ac:dyDescent="0.15">
      <c r="A24230">
        <v>2015</v>
      </c>
      <c r="B24230">
        <v>10</v>
      </c>
      <c r="C24230">
        <v>7</v>
      </c>
      <c r="D24230" s="6">
        <v>3201.41666666836</v>
      </c>
      <c r="E24230" t="str">
        <f t="shared" si="757"/>
        <v>2015107</v>
      </c>
      <c r="F24230">
        <f>SUM(用户负荷!E24229:H24229)/100</f>
        <v>6.4892844000000005E-2</v>
      </c>
      <c r="G24230" t="str">
        <f t="shared" si="758"/>
        <v>2015107</v>
      </c>
    </row>
    <row r="24231" spans="1:7" x14ac:dyDescent="0.15">
      <c r="A24231">
        <v>2015</v>
      </c>
      <c r="B24231">
        <v>10</v>
      </c>
      <c r="C24231">
        <v>7</v>
      </c>
      <c r="D24231" s="6">
        <v>3201.4583333350201</v>
      </c>
      <c r="E24231" t="str">
        <f t="shared" si="757"/>
        <v>2015107</v>
      </c>
      <c r="F24231">
        <f>SUM(用户负荷!E24230:H24230)/100</f>
        <v>6.2252236799999999E-2</v>
      </c>
      <c r="G24231" t="str">
        <f t="shared" si="758"/>
        <v>2015107</v>
      </c>
    </row>
    <row r="24232" spans="1:7" x14ac:dyDescent="0.15">
      <c r="A24232">
        <v>2015</v>
      </c>
      <c r="B24232">
        <v>10</v>
      </c>
      <c r="C24232">
        <v>7</v>
      </c>
      <c r="D24232" s="6">
        <v>3201.5000000016898</v>
      </c>
      <c r="E24232" t="str">
        <f t="shared" si="757"/>
        <v>2015107</v>
      </c>
      <c r="F24232">
        <f>SUM(用户负荷!E24231:H24231)/100</f>
        <v>6.1362508399999988E-2</v>
      </c>
      <c r="G24232" t="str">
        <f t="shared" si="758"/>
        <v>2015107</v>
      </c>
    </row>
    <row r="24233" spans="1:7" x14ac:dyDescent="0.15">
      <c r="A24233">
        <v>2015</v>
      </c>
      <c r="B24233">
        <v>10</v>
      </c>
      <c r="C24233">
        <v>7</v>
      </c>
      <c r="D24233" s="6">
        <v>3201.54166666836</v>
      </c>
      <c r="E24233" t="str">
        <f t="shared" si="757"/>
        <v>2015107</v>
      </c>
      <c r="F24233">
        <f>SUM(用户负荷!E24232:H24232)/100</f>
        <v>7.0219783200000011E-2</v>
      </c>
      <c r="G24233" t="str">
        <f t="shared" si="758"/>
        <v>2015107</v>
      </c>
    </row>
    <row r="24234" spans="1:7" x14ac:dyDescent="0.15">
      <c r="A24234">
        <v>2015</v>
      </c>
      <c r="B24234">
        <v>10</v>
      </c>
      <c r="C24234">
        <v>7</v>
      </c>
      <c r="D24234" s="6">
        <v>3201.5833333350201</v>
      </c>
      <c r="E24234" t="str">
        <f t="shared" si="757"/>
        <v>2015107</v>
      </c>
      <c r="F24234">
        <f>SUM(用户负荷!E24233:H24233)/100</f>
        <v>7.1496959999999998E-2</v>
      </c>
      <c r="G24234" t="str">
        <f t="shared" si="758"/>
        <v>2015107</v>
      </c>
    </row>
    <row r="24235" spans="1:7" x14ac:dyDescent="0.15">
      <c r="A24235">
        <v>2015</v>
      </c>
      <c r="B24235">
        <v>10</v>
      </c>
      <c r="C24235">
        <v>7</v>
      </c>
      <c r="D24235" s="6">
        <v>3201.6250000016898</v>
      </c>
      <c r="E24235" t="str">
        <f t="shared" si="757"/>
        <v>2015107</v>
      </c>
      <c r="F24235">
        <f>SUM(用户负荷!E24234:H24234)/100</f>
        <v>5.7688070400000006E-2</v>
      </c>
      <c r="G24235" t="str">
        <f t="shared" si="758"/>
        <v>2015107</v>
      </c>
    </row>
    <row r="24236" spans="1:7" x14ac:dyDescent="0.15">
      <c r="A24236">
        <v>2015</v>
      </c>
      <c r="B24236">
        <v>10</v>
      </c>
      <c r="C24236">
        <v>7</v>
      </c>
      <c r="D24236" s="6">
        <v>3201.66666666836</v>
      </c>
      <c r="E24236" t="str">
        <f t="shared" si="757"/>
        <v>2015107</v>
      </c>
      <c r="F24236">
        <f>SUM(用户负荷!E24235:H24235)/100</f>
        <v>5.9521219199999996E-2</v>
      </c>
      <c r="G24236" t="str">
        <f t="shared" si="758"/>
        <v>2015107</v>
      </c>
    </row>
    <row r="24237" spans="1:7" x14ac:dyDescent="0.15">
      <c r="A24237">
        <v>2015</v>
      </c>
      <c r="B24237">
        <v>10</v>
      </c>
      <c r="C24237">
        <v>7</v>
      </c>
      <c r="D24237" s="6">
        <v>3201.7083333350201</v>
      </c>
      <c r="E24237" t="str">
        <f t="shared" si="757"/>
        <v>2015107</v>
      </c>
      <c r="F24237">
        <f>SUM(用户负荷!E24236:H24236)/100</f>
        <v>5.3236830399999997E-2</v>
      </c>
      <c r="G24237" t="str">
        <f t="shared" si="758"/>
        <v>2015107</v>
      </c>
    </row>
    <row r="24238" spans="1:7" x14ac:dyDescent="0.15">
      <c r="A24238">
        <v>2015</v>
      </c>
      <c r="B24238">
        <v>10</v>
      </c>
      <c r="C24238">
        <v>7</v>
      </c>
      <c r="D24238" s="6">
        <v>3201.7500000016898</v>
      </c>
      <c r="E24238" t="str">
        <f t="shared" si="757"/>
        <v>2015107</v>
      </c>
      <c r="F24238">
        <f>SUM(用户负荷!E24237:H24237)/100</f>
        <v>5.7018825599999996E-2</v>
      </c>
      <c r="G24238" t="str">
        <f t="shared" si="758"/>
        <v>2015107</v>
      </c>
    </row>
    <row r="24239" spans="1:7" x14ac:dyDescent="0.15">
      <c r="A24239">
        <v>2015</v>
      </c>
      <c r="B24239">
        <v>10</v>
      </c>
      <c r="C24239">
        <v>7</v>
      </c>
      <c r="D24239" s="6">
        <v>3201.79166666836</v>
      </c>
      <c r="E24239" t="str">
        <f t="shared" si="757"/>
        <v>2015107</v>
      </c>
      <c r="F24239">
        <f>SUM(用户负荷!E24238:H24238)/100</f>
        <v>8.0434080000000019E-2</v>
      </c>
      <c r="G24239" t="str">
        <f t="shared" si="758"/>
        <v>2015107</v>
      </c>
    </row>
    <row r="24240" spans="1:7" x14ac:dyDescent="0.15">
      <c r="A24240">
        <v>2015</v>
      </c>
      <c r="B24240">
        <v>10</v>
      </c>
      <c r="C24240">
        <v>7</v>
      </c>
      <c r="D24240" s="6">
        <v>3201.8333333350201</v>
      </c>
      <c r="E24240" t="str">
        <f t="shared" si="757"/>
        <v>2015107</v>
      </c>
      <c r="F24240">
        <f>SUM(用户负荷!E24239:H24239)/100</f>
        <v>0.10578882799999999</v>
      </c>
      <c r="G24240" t="str">
        <f t="shared" si="758"/>
        <v>2015107</v>
      </c>
    </row>
    <row r="24241" spans="1:12" x14ac:dyDescent="0.15">
      <c r="A24241">
        <v>2015</v>
      </c>
      <c r="B24241">
        <v>10</v>
      </c>
      <c r="C24241">
        <v>7</v>
      </c>
      <c r="D24241" s="6">
        <v>3201.8750000016898</v>
      </c>
      <c r="E24241" t="str">
        <f t="shared" si="757"/>
        <v>2015107</v>
      </c>
      <c r="F24241">
        <f>SUM(用户负荷!E24240:H24240)/100</f>
        <v>0.12249847120000001</v>
      </c>
      <c r="G24241" t="str">
        <f t="shared" si="758"/>
        <v>2015107</v>
      </c>
    </row>
    <row r="24242" spans="1:12" x14ac:dyDescent="0.15">
      <c r="A24242">
        <v>2015</v>
      </c>
      <c r="B24242">
        <v>10</v>
      </c>
      <c r="C24242">
        <v>7</v>
      </c>
      <c r="D24242" s="6">
        <v>3201.91666666836</v>
      </c>
      <c r="E24242" t="str">
        <f t="shared" si="757"/>
        <v>2015107</v>
      </c>
      <c r="F24242">
        <f>SUM(用户负荷!E24241:H24241)/100</f>
        <v>0.12040101920000001</v>
      </c>
      <c r="G24242" t="str">
        <f t="shared" si="758"/>
        <v>2015107</v>
      </c>
    </row>
    <row r="24243" spans="1:12" x14ac:dyDescent="0.15">
      <c r="A24243">
        <v>2015</v>
      </c>
      <c r="B24243">
        <v>10</v>
      </c>
      <c r="C24243">
        <v>7</v>
      </c>
      <c r="D24243" s="6">
        <v>3201.9583333350201</v>
      </c>
      <c r="E24243" t="str">
        <f t="shared" si="757"/>
        <v>2015107</v>
      </c>
      <c r="F24243">
        <f>SUM(用户负荷!E24242:H24242)/100</f>
        <v>9.8917291200000007E-2</v>
      </c>
      <c r="G24243" t="str">
        <f t="shared" si="758"/>
        <v>2015107</v>
      </c>
    </row>
    <row r="24244" spans="1:12" x14ac:dyDescent="0.15">
      <c r="A24244">
        <v>2015</v>
      </c>
      <c r="B24244">
        <v>10</v>
      </c>
      <c r="C24244">
        <v>8</v>
      </c>
      <c r="D24244" s="6">
        <v>3202.0000000016898</v>
      </c>
      <c r="E24244" t="str">
        <f t="shared" si="757"/>
        <v>2015108</v>
      </c>
      <c r="F24244">
        <f>SUM(用户负荷!E24243:H24243)/100</f>
        <v>7.0398525599999998E-2</v>
      </c>
      <c r="G24244" t="str">
        <f t="shared" si="758"/>
        <v>2015108</v>
      </c>
      <c r="H24244">
        <f>IF(IF(ISERROR(MAX(F24244:F24267)),"",MAX(F24244:F24267))=0,"",MAX(F24244:F24267))</f>
        <v>0.1741912236</v>
      </c>
      <c r="I24244">
        <f>IF(IF(ISERROR(MAX(F24244:F24267)-MIN(F24244:F24267)),"",MAX(F24244:F24267)-MIN(F24244:F24267))=0,"",MAX(F24244:F24267)-MIN(F24244:F24267))</f>
        <v>0.1362952368</v>
      </c>
      <c r="J24244">
        <f>IF(ISERROR(I24244/H24244),"",I24244/H24244)</f>
        <v>0.78244606119179927</v>
      </c>
      <c r="K24244">
        <f>IF(ISERROR(AVERAGE(F24244:F24267)/MAX(F24244:F24267)),"",AVERAGE(F24244:F24267)/MAX(F24244:F24267))</f>
        <v>0.47728980378626468</v>
      </c>
      <c r="L24244">
        <f>IF(ISERROR(MIN(F24244:F24267)/H24244),"",MIN(F24244:F24267)/H24244)</f>
        <v>0.21755393880820065</v>
      </c>
    </row>
    <row r="24245" spans="1:12" x14ac:dyDescent="0.15">
      <c r="A24245">
        <v>2015</v>
      </c>
      <c r="B24245">
        <v>10</v>
      </c>
      <c r="C24245">
        <v>8</v>
      </c>
      <c r="D24245" s="6">
        <v>3202.04166666836</v>
      </c>
      <c r="E24245" t="str">
        <f t="shared" si="757"/>
        <v>2015108</v>
      </c>
      <c r="F24245">
        <f>SUM(用户负荷!E24244:H24244)/100</f>
        <v>5.5235558399999996E-2</v>
      </c>
      <c r="G24245" t="str">
        <f t="shared" si="758"/>
        <v>2015108</v>
      </c>
    </row>
    <row r="24246" spans="1:12" x14ac:dyDescent="0.15">
      <c r="A24246">
        <v>2015</v>
      </c>
      <c r="B24246">
        <v>10</v>
      </c>
      <c r="C24246">
        <v>8</v>
      </c>
      <c r="D24246" s="6">
        <v>3202.0833333350201</v>
      </c>
      <c r="E24246" t="str">
        <f t="shared" si="757"/>
        <v>2015108</v>
      </c>
      <c r="F24246">
        <f>SUM(用户负荷!E24245:H24245)/100</f>
        <v>0.10945512560000001</v>
      </c>
      <c r="G24246" t="str">
        <f t="shared" si="758"/>
        <v>2015108</v>
      </c>
    </row>
    <row r="24247" spans="1:12" x14ac:dyDescent="0.15">
      <c r="A24247">
        <v>2015</v>
      </c>
      <c r="B24247">
        <v>10</v>
      </c>
      <c r="C24247">
        <v>8</v>
      </c>
      <c r="D24247" s="6">
        <v>3202.1250000016898</v>
      </c>
      <c r="E24247" t="str">
        <f t="shared" si="757"/>
        <v>2015108</v>
      </c>
      <c r="F24247">
        <f>SUM(用户负荷!E24246:H24246)/100</f>
        <v>3.9914632800000002E-2</v>
      </c>
      <c r="G24247" t="str">
        <f t="shared" si="758"/>
        <v>2015108</v>
      </c>
    </row>
    <row r="24248" spans="1:12" x14ac:dyDescent="0.15">
      <c r="A24248">
        <v>2015</v>
      </c>
      <c r="B24248">
        <v>10</v>
      </c>
      <c r="C24248">
        <v>8</v>
      </c>
      <c r="D24248" s="6">
        <v>3202.16666666836</v>
      </c>
      <c r="E24248" t="str">
        <f t="shared" si="757"/>
        <v>2015108</v>
      </c>
      <c r="F24248">
        <f>SUM(用户负荷!E24247:H24247)/100</f>
        <v>3.7895986799999996E-2</v>
      </c>
      <c r="G24248" t="str">
        <f t="shared" si="758"/>
        <v>2015108</v>
      </c>
    </row>
    <row r="24249" spans="1:12" x14ac:dyDescent="0.15">
      <c r="A24249">
        <v>2015</v>
      </c>
      <c r="B24249">
        <v>10</v>
      </c>
      <c r="C24249">
        <v>8</v>
      </c>
      <c r="D24249" s="6">
        <v>3202.2083333350201</v>
      </c>
      <c r="E24249" t="str">
        <f t="shared" si="757"/>
        <v>2015108</v>
      </c>
      <c r="F24249">
        <f>SUM(用户负荷!E24248:H24248)/100</f>
        <v>9.6510677200000006E-2</v>
      </c>
      <c r="G24249" t="str">
        <f t="shared" si="758"/>
        <v>2015108</v>
      </c>
    </row>
    <row r="24250" spans="1:12" x14ac:dyDescent="0.15">
      <c r="A24250">
        <v>2015</v>
      </c>
      <c r="B24250">
        <v>10</v>
      </c>
      <c r="C24250">
        <v>8</v>
      </c>
      <c r="D24250" s="6">
        <v>3202.2500000016898</v>
      </c>
      <c r="E24250" t="str">
        <f t="shared" si="757"/>
        <v>2015108</v>
      </c>
      <c r="F24250">
        <f>SUM(用户负荷!E24249:H24249)/100</f>
        <v>9.079628960000001E-2</v>
      </c>
      <c r="G24250" t="str">
        <f t="shared" si="758"/>
        <v>2015108</v>
      </c>
    </row>
    <row r="24251" spans="1:12" x14ac:dyDescent="0.15">
      <c r="A24251">
        <v>2015</v>
      </c>
      <c r="B24251">
        <v>10</v>
      </c>
      <c r="C24251">
        <v>8</v>
      </c>
      <c r="D24251" s="6">
        <v>3202.29166666836</v>
      </c>
      <c r="E24251" t="str">
        <f t="shared" si="757"/>
        <v>2015108</v>
      </c>
      <c r="F24251">
        <f>SUM(用户负荷!E24250:H24250)/100</f>
        <v>4.1963242400000003E-2</v>
      </c>
      <c r="G24251" t="str">
        <f t="shared" si="758"/>
        <v>2015108</v>
      </c>
    </row>
    <row r="24252" spans="1:12" x14ac:dyDescent="0.15">
      <c r="A24252">
        <v>2015</v>
      </c>
      <c r="B24252">
        <v>10</v>
      </c>
      <c r="C24252">
        <v>8</v>
      </c>
      <c r="D24252" s="6">
        <v>3202.3333333350201</v>
      </c>
      <c r="E24252" t="str">
        <f t="shared" si="757"/>
        <v>2015108</v>
      </c>
      <c r="F24252">
        <f>SUM(用户负荷!E24251:H24251)/100</f>
        <v>6.1228451599999997E-2</v>
      </c>
      <c r="G24252" t="str">
        <f t="shared" si="758"/>
        <v>2015108</v>
      </c>
    </row>
    <row r="24253" spans="1:12" x14ac:dyDescent="0.15">
      <c r="A24253">
        <v>2015</v>
      </c>
      <c r="B24253">
        <v>10</v>
      </c>
      <c r="C24253">
        <v>8</v>
      </c>
      <c r="D24253" s="6">
        <v>3202.3750000016898</v>
      </c>
      <c r="E24253" t="str">
        <f t="shared" si="757"/>
        <v>2015108</v>
      </c>
      <c r="F24253">
        <f>SUM(用户负荷!E24252:H24252)/100</f>
        <v>0.1741912236</v>
      </c>
      <c r="G24253" t="str">
        <f t="shared" si="758"/>
        <v>2015108</v>
      </c>
    </row>
    <row r="24254" spans="1:12" x14ac:dyDescent="0.15">
      <c r="A24254">
        <v>2015</v>
      </c>
      <c r="B24254">
        <v>10</v>
      </c>
      <c r="C24254">
        <v>8</v>
      </c>
      <c r="D24254" s="6">
        <v>3202.41666666836</v>
      </c>
      <c r="E24254" t="str">
        <f t="shared" si="757"/>
        <v>2015108</v>
      </c>
      <c r="F24254">
        <f>SUM(用户负荷!E24253:H24253)/100</f>
        <v>5.4980261600000004E-2</v>
      </c>
      <c r="G24254" t="str">
        <f t="shared" si="758"/>
        <v>2015108</v>
      </c>
    </row>
    <row r="24255" spans="1:12" x14ac:dyDescent="0.15">
      <c r="A24255">
        <v>2015</v>
      </c>
      <c r="B24255">
        <v>10</v>
      </c>
      <c r="C24255">
        <v>8</v>
      </c>
      <c r="D24255" s="6">
        <v>3202.4583333350201</v>
      </c>
      <c r="E24255" t="str">
        <f t="shared" si="757"/>
        <v>2015108</v>
      </c>
      <c r="F24255">
        <f>SUM(用户负荷!E24254:H24254)/100</f>
        <v>5.0724044800000007E-2</v>
      </c>
      <c r="G24255" t="str">
        <f t="shared" si="758"/>
        <v>2015108</v>
      </c>
    </row>
    <row r="24256" spans="1:12" x14ac:dyDescent="0.15">
      <c r="A24256">
        <v>2015</v>
      </c>
      <c r="B24256">
        <v>10</v>
      </c>
      <c r="C24256">
        <v>8</v>
      </c>
      <c r="D24256" s="6">
        <v>3202.5000000016898</v>
      </c>
      <c r="E24256" t="str">
        <f t="shared" si="757"/>
        <v>2015108</v>
      </c>
      <c r="F24256">
        <f>SUM(用户负荷!E24255:H24255)/100</f>
        <v>5.3259000000000001E-2</v>
      </c>
      <c r="G24256" t="str">
        <f t="shared" si="758"/>
        <v>2015108</v>
      </c>
    </row>
    <row r="24257" spans="1:12" x14ac:dyDescent="0.15">
      <c r="A24257">
        <v>2015</v>
      </c>
      <c r="B24257">
        <v>10</v>
      </c>
      <c r="C24257">
        <v>8</v>
      </c>
      <c r="D24257" s="6">
        <v>3202.54166666836</v>
      </c>
      <c r="E24257" t="str">
        <f t="shared" si="757"/>
        <v>2015108</v>
      </c>
      <c r="F24257">
        <f>SUM(用户负荷!E24256:H24256)/100</f>
        <v>7.3249570799999997E-2</v>
      </c>
      <c r="G24257" t="str">
        <f t="shared" si="758"/>
        <v>2015108</v>
      </c>
    </row>
    <row r="24258" spans="1:12" x14ac:dyDescent="0.15">
      <c r="A24258">
        <v>2015</v>
      </c>
      <c r="B24258">
        <v>10</v>
      </c>
      <c r="C24258">
        <v>8</v>
      </c>
      <c r="D24258" s="6">
        <v>3202.5833333350201</v>
      </c>
      <c r="E24258" t="str">
        <f t="shared" si="757"/>
        <v>2015108</v>
      </c>
      <c r="F24258">
        <f>SUM(用户负荷!E24257:H24257)/100</f>
        <v>0.1529085808</v>
      </c>
      <c r="G24258" t="str">
        <f t="shared" si="758"/>
        <v>2015108</v>
      </c>
    </row>
    <row r="24259" spans="1:12" x14ac:dyDescent="0.15">
      <c r="A24259">
        <v>2015</v>
      </c>
      <c r="B24259">
        <v>10</v>
      </c>
      <c r="C24259">
        <v>8</v>
      </c>
      <c r="D24259" s="6">
        <v>3202.6250000016898</v>
      </c>
      <c r="E24259" t="str">
        <f t="shared" si="757"/>
        <v>2015108</v>
      </c>
      <c r="F24259">
        <f>SUM(用户负荷!E24258:H24258)/100</f>
        <v>0.12493452919999998</v>
      </c>
      <c r="G24259" t="str">
        <f t="shared" si="758"/>
        <v>2015108</v>
      </c>
    </row>
    <row r="24260" spans="1:12" x14ac:dyDescent="0.15">
      <c r="A24260">
        <v>2015</v>
      </c>
      <c r="B24260">
        <v>10</v>
      </c>
      <c r="C24260">
        <v>8</v>
      </c>
      <c r="D24260" s="6">
        <v>3202.66666666836</v>
      </c>
      <c r="E24260" t="str">
        <f t="shared" ref="E24260:E24323" si="759">A24260&amp;B24260&amp;C24260</f>
        <v>2015108</v>
      </c>
      <c r="F24260">
        <f>SUM(用户负荷!E24259:H24259)/100</f>
        <v>4.446373079999999E-2</v>
      </c>
      <c r="G24260" t="str">
        <f t="shared" ref="G24260:G24323" si="760">E24260</f>
        <v>2015108</v>
      </c>
    </row>
    <row r="24261" spans="1:12" x14ac:dyDescent="0.15">
      <c r="A24261">
        <v>2015</v>
      </c>
      <c r="B24261">
        <v>10</v>
      </c>
      <c r="C24261">
        <v>8</v>
      </c>
      <c r="D24261" s="6">
        <v>3202.7083333350201</v>
      </c>
      <c r="E24261" t="str">
        <f t="shared" si="759"/>
        <v>2015108</v>
      </c>
      <c r="F24261">
        <f>SUM(用户负荷!E24260:H24260)/100</f>
        <v>5.0892221999999994E-2</v>
      </c>
      <c r="G24261" t="str">
        <f t="shared" si="760"/>
        <v>2015108</v>
      </c>
    </row>
    <row r="24262" spans="1:12" x14ac:dyDescent="0.15">
      <c r="A24262">
        <v>2015</v>
      </c>
      <c r="B24262">
        <v>10</v>
      </c>
      <c r="C24262">
        <v>8</v>
      </c>
      <c r="D24262" s="6">
        <v>3202.7500000016898</v>
      </c>
      <c r="E24262" t="str">
        <f t="shared" si="759"/>
        <v>2015108</v>
      </c>
      <c r="F24262">
        <f>SUM(用户负荷!E24261:H24261)/100</f>
        <v>5.2550265599999993E-2</v>
      </c>
      <c r="G24262" t="str">
        <f t="shared" si="760"/>
        <v>2015108</v>
      </c>
    </row>
    <row r="24263" spans="1:12" x14ac:dyDescent="0.15">
      <c r="A24263">
        <v>2015</v>
      </c>
      <c r="B24263">
        <v>10</v>
      </c>
      <c r="C24263">
        <v>8</v>
      </c>
      <c r="D24263" s="6">
        <v>3202.79166666836</v>
      </c>
      <c r="E24263" t="str">
        <f t="shared" si="759"/>
        <v>2015108</v>
      </c>
      <c r="F24263">
        <f>SUM(用户负荷!E24262:H24262)/100</f>
        <v>7.1346276E-2</v>
      </c>
      <c r="G24263" t="str">
        <f t="shared" si="760"/>
        <v>2015108</v>
      </c>
    </row>
    <row r="24264" spans="1:12" x14ac:dyDescent="0.15">
      <c r="A24264">
        <v>2015</v>
      </c>
      <c r="B24264">
        <v>10</v>
      </c>
      <c r="C24264">
        <v>8</v>
      </c>
      <c r="D24264" s="6">
        <v>3202.8333333350201</v>
      </c>
      <c r="E24264" t="str">
        <f t="shared" si="759"/>
        <v>2015108</v>
      </c>
      <c r="F24264">
        <f>SUM(用户负荷!E24263:H24263)/100</f>
        <v>0.12190439520000002</v>
      </c>
      <c r="G24264" t="str">
        <f t="shared" si="760"/>
        <v>2015108</v>
      </c>
    </row>
    <row r="24265" spans="1:12" x14ac:dyDescent="0.15">
      <c r="A24265">
        <v>2015</v>
      </c>
      <c r="B24265">
        <v>10</v>
      </c>
      <c r="C24265">
        <v>8</v>
      </c>
      <c r="D24265" s="6">
        <v>3202.8750000016898</v>
      </c>
      <c r="E24265" t="str">
        <f t="shared" si="759"/>
        <v>2015108</v>
      </c>
      <c r="F24265">
        <f>SUM(用户负荷!E24264:H24264)/100</f>
        <v>0.12667224479999997</v>
      </c>
      <c r="G24265" t="str">
        <f t="shared" si="760"/>
        <v>2015108</v>
      </c>
    </row>
    <row r="24266" spans="1:12" x14ac:dyDescent="0.15">
      <c r="A24266">
        <v>2015</v>
      </c>
      <c r="B24266">
        <v>10</v>
      </c>
      <c r="C24266">
        <v>8</v>
      </c>
      <c r="D24266" s="6">
        <v>3202.91666666836</v>
      </c>
      <c r="E24266" t="str">
        <f t="shared" si="759"/>
        <v>2015108</v>
      </c>
      <c r="F24266">
        <f>SUM(用户负荷!E24265:H24265)/100</f>
        <v>0.1254896352</v>
      </c>
      <c r="G24266" t="str">
        <f t="shared" si="760"/>
        <v>2015108</v>
      </c>
    </row>
    <row r="24267" spans="1:12" x14ac:dyDescent="0.15">
      <c r="A24267">
        <v>2015</v>
      </c>
      <c r="B24267">
        <v>10</v>
      </c>
      <c r="C24267">
        <v>8</v>
      </c>
      <c r="D24267" s="6">
        <v>3202.9583333350201</v>
      </c>
      <c r="E24267" t="str">
        <f t="shared" si="759"/>
        <v>2015108</v>
      </c>
      <c r="F24267">
        <f>SUM(用户负荷!E24266:H24266)/100</f>
        <v>0.11438820799999999</v>
      </c>
      <c r="G24267" t="str">
        <f t="shared" si="760"/>
        <v>2015108</v>
      </c>
    </row>
    <row r="24268" spans="1:12" x14ac:dyDescent="0.15">
      <c r="A24268">
        <v>2015</v>
      </c>
      <c r="B24268">
        <v>10</v>
      </c>
      <c r="C24268">
        <v>9</v>
      </c>
      <c r="D24268" s="6">
        <v>3203.0000000016898</v>
      </c>
      <c r="E24268" t="str">
        <f t="shared" si="759"/>
        <v>2015109</v>
      </c>
      <c r="F24268">
        <f>SUM(用户负荷!E24267:H24267)/100</f>
        <v>7.1789321600000011E-2</v>
      </c>
      <c r="G24268" t="str">
        <f t="shared" si="760"/>
        <v>2015109</v>
      </c>
      <c r="H24268">
        <f>IF(IF(ISERROR(MAX(F24268:F24291)),"",MAX(F24268:F24291))=0,"",MAX(F24268:F24291))</f>
        <v>0.14881499880000001</v>
      </c>
      <c r="I24268">
        <f>IF(IF(ISERROR(MAX(F24268:F24291)-MIN(F24268:F24291)),"",MAX(F24268:F24291)-MIN(F24268:F24291))=0,"",MAX(F24268:F24291)-MIN(F24268:F24291))</f>
        <v>0.11092368840000003</v>
      </c>
      <c r="J24268">
        <f>IF(ISERROR(I24268/H24268),"",I24268/H24268)</f>
        <v>0.74537976208349788</v>
      </c>
      <c r="K24268">
        <f>IF(ISERROR(AVERAGE(F24268:F24291)/MAX(F24268:F24291)),"",AVERAGE(F24268:F24291)/MAX(F24268:F24291))</f>
        <v>0.4679508516942133</v>
      </c>
      <c r="L24268">
        <f>IF(ISERROR(MIN(F24268:F24291)/H24268),"",MIN(F24268:F24291)/H24268)</f>
        <v>0.25462023791650223</v>
      </c>
    </row>
    <row r="24269" spans="1:12" x14ac:dyDescent="0.15">
      <c r="A24269">
        <v>2015</v>
      </c>
      <c r="B24269">
        <v>10</v>
      </c>
      <c r="C24269">
        <v>9</v>
      </c>
      <c r="D24269" s="6">
        <v>3203.04166666836</v>
      </c>
      <c r="E24269" t="str">
        <f t="shared" si="759"/>
        <v>2015109</v>
      </c>
      <c r="F24269">
        <f>SUM(用户负荷!E24268:H24268)/100</f>
        <v>5.6020154400000008E-2</v>
      </c>
      <c r="G24269" t="str">
        <f t="shared" si="760"/>
        <v>2015109</v>
      </c>
    </row>
    <row r="24270" spans="1:12" x14ac:dyDescent="0.15">
      <c r="A24270">
        <v>2015</v>
      </c>
      <c r="B24270">
        <v>10</v>
      </c>
      <c r="C24270">
        <v>9</v>
      </c>
      <c r="D24270" s="6">
        <v>3203.0833333350201</v>
      </c>
      <c r="E24270" t="str">
        <f t="shared" si="759"/>
        <v>2015109</v>
      </c>
      <c r="F24270">
        <f>SUM(用户负荷!E24269:H24269)/100</f>
        <v>4.2186324000000004E-2</v>
      </c>
      <c r="G24270" t="str">
        <f t="shared" si="760"/>
        <v>2015109</v>
      </c>
    </row>
    <row r="24271" spans="1:12" x14ac:dyDescent="0.15">
      <c r="A24271">
        <v>2015</v>
      </c>
      <c r="B24271">
        <v>10</v>
      </c>
      <c r="C24271">
        <v>9</v>
      </c>
      <c r="D24271" s="6">
        <v>3203.1250000016898</v>
      </c>
      <c r="E24271" t="str">
        <f t="shared" si="759"/>
        <v>2015109</v>
      </c>
      <c r="F24271">
        <f>SUM(用户负荷!E24270:H24270)/100</f>
        <v>9.1291641599999987E-2</v>
      </c>
      <c r="G24271" t="str">
        <f t="shared" si="760"/>
        <v>2015109</v>
      </c>
    </row>
    <row r="24272" spans="1:12" x14ac:dyDescent="0.15">
      <c r="A24272">
        <v>2015</v>
      </c>
      <c r="B24272">
        <v>10</v>
      </c>
      <c r="C24272">
        <v>9</v>
      </c>
      <c r="D24272" s="6">
        <v>3203.16666666836</v>
      </c>
      <c r="E24272" t="str">
        <f t="shared" si="759"/>
        <v>2015109</v>
      </c>
      <c r="F24272">
        <f>SUM(用户负荷!E24271:H24271)/100</f>
        <v>3.7891310399999996E-2</v>
      </c>
      <c r="G24272" t="str">
        <f t="shared" si="760"/>
        <v>2015109</v>
      </c>
    </row>
    <row r="24273" spans="1:7" x14ac:dyDescent="0.15">
      <c r="A24273">
        <v>2015</v>
      </c>
      <c r="B24273">
        <v>10</v>
      </c>
      <c r="C24273">
        <v>9</v>
      </c>
      <c r="D24273" s="6">
        <v>3203.2083333350201</v>
      </c>
      <c r="E24273" t="str">
        <f t="shared" si="759"/>
        <v>2015109</v>
      </c>
      <c r="F24273">
        <f>SUM(用户负荷!E24272:H24272)/100</f>
        <v>3.8811002399999996E-2</v>
      </c>
      <c r="G24273" t="str">
        <f t="shared" si="760"/>
        <v>2015109</v>
      </c>
    </row>
    <row r="24274" spans="1:7" x14ac:dyDescent="0.15">
      <c r="A24274">
        <v>2015</v>
      </c>
      <c r="B24274">
        <v>10</v>
      </c>
      <c r="C24274">
        <v>9</v>
      </c>
      <c r="D24274" s="6">
        <v>3203.2500000016898</v>
      </c>
      <c r="E24274" t="str">
        <f t="shared" si="759"/>
        <v>2015109</v>
      </c>
      <c r="F24274">
        <f>SUM(用户负荷!E24273:H24273)/100</f>
        <v>4.1793333199999998E-2</v>
      </c>
      <c r="G24274" t="str">
        <f t="shared" si="760"/>
        <v>2015109</v>
      </c>
    </row>
    <row r="24275" spans="1:7" x14ac:dyDescent="0.15">
      <c r="A24275">
        <v>2015</v>
      </c>
      <c r="B24275">
        <v>10</v>
      </c>
      <c r="C24275">
        <v>9</v>
      </c>
      <c r="D24275" s="6">
        <v>3203.29166666836</v>
      </c>
      <c r="E24275" t="str">
        <f t="shared" si="759"/>
        <v>2015109</v>
      </c>
      <c r="F24275">
        <f>SUM(用户负荷!E24274:H24274)/100</f>
        <v>9.8218775600000002E-2</v>
      </c>
      <c r="G24275" t="str">
        <f t="shared" si="760"/>
        <v>2015109</v>
      </c>
    </row>
    <row r="24276" spans="1:7" x14ac:dyDescent="0.15">
      <c r="A24276">
        <v>2015</v>
      </c>
      <c r="B24276">
        <v>10</v>
      </c>
      <c r="C24276">
        <v>9</v>
      </c>
      <c r="D24276" s="6">
        <v>3203.3333333350201</v>
      </c>
      <c r="E24276" t="str">
        <f t="shared" si="759"/>
        <v>2015109</v>
      </c>
      <c r="F24276">
        <f>SUM(用户负荷!E24275:H24275)/100</f>
        <v>6.2437387600000005E-2</v>
      </c>
      <c r="G24276" t="str">
        <f t="shared" si="760"/>
        <v>2015109</v>
      </c>
    </row>
    <row r="24277" spans="1:7" x14ac:dyDescent="0.15">
      <c r="A24277">
        <v>2015</v>
      </c>
      <c r="B24277">
        <v>10</v>
      </c>
      <c r="C24277">
        <v>9</v>
      </c>
      <c r="D24277" s="6">
        <v>3203.3750000016898</v>
      </c>
      <c r="E24277" t="str">
        <f t="shared" si="759"/>
        <v>2015109</v>
      </c>
      <c r="F24277">
        <f>SUM(用户负荷!E24276:H24276)/100</f>
        <v>6.1832400000000003E-2</v>
      </c>
      <c r="G24277" t="str">
        <f t="shared" si="760"/>
        <v>2015109</v>
      </c>
    </row>
    <row r="24278" spans="1:7" x14ac:dyDescent="0.15">
      <c r="A24278">
        <v>2015</v>
      </c>
      <c r="B24278">
        <v>10</v>
      </c>
      <c r="C24278">
        <v>9</v>
      </c>
      <c r="D24278" s="6">
        <v>3203.41666666836</v>
      </c>
      <c r="E24278" t="str">
        <f t="shared" si="759"/>
        <v>2015109</v>
      </c>
      <c r="F24278">
        <f>SUM(用户负荷!E24277:H24277)/100</f>
        <v>0.14881499880000001</v>
      </c>
      <c r="G24278" t="str">
        <f t="shared" si="760"/>
        <v>2015109</v>
      </c>
    </row>
    <row r="24279" spans="1:7" x14ac:dyDescent="0.15">
      <c r="A24279">
        <v>2015</v>
      </c>
      <c r="B24279">
        <v>10</v>
      </c>
      <c r="C24279">
        <v>9</v>
      </c>
      <c r="D24279" s="6">
        <v>3203.4583333350201</v>
      </c>
      <c r="E24279" t="str">
        <f t="shared" si="759"/>
        <v>2015109</v>
      </c>
      <c r="F24279">
        <f>SUM(用户负荷!E24278:H24278)/100</f>
        <v>5.5621101599999993E-2</v>
      </c>
      <c r="G24279" t="str">
        <f t="shared" si="760"/>
        <v>2015109</v>
      </c>
    </row>
    <row r="24280" spans="1:7" x14ac:dyDescent="0.15">
      <c r="A24280">
        <v>2015</v>
      </c>
      <c r="B24280">
        <v>10</v>
      </c>
      <c r="C24280">
        <v>9</v>
      </c>
      <c r="D24280" s="6">
        <v>3203.5000000016898</v>
      </c>
      <c r="E24280" t="str">
        <f t="shared" si="759"/>
        <v>2015109</v>
      </c>
      <c r="F24280">
        <f>SUM(用户负荷!E24279:H24279)/100</f>
        <v>5.3436529999999996E-2</v>
      </c>
      <c r="G24280" t="str">
        <f t="shared" si="760"/>
        <v>2015109</v>
      </c>
    </row>
    <row r="24281" spans="1:7" x14ac:dyDescent="0.15">
      <c r="A24281">
        <v>2015</v>
      </c>
      <c r="B24281">
        <v>10</v>
      </c>
      <c r="C24281">
        <v>9</v>
      </c>
      <c r="D24281" s="6">
        <v>3203.54166666836</v>
      </c>
      <c r="E24281" t="str">
        <f t="shared" si="759"/>
        <v>2015109</v>
      </c>
      <c r="F24281">
        <f>SUM(用户负荷!E24280:H24280)/100</f>
        <v>5.9704638000000011E-2</v>
      </c>
      <c r="G24281" t="str">
        <f t="shared" si="760"/>
        <v>2015109</v>
      </c>
    </row>
    <row r="24282" spans="1:7" x14ac:dyDescent="0.15">
      <c r="A24282">
        <v>2015</v>
      </c>
      <c r="B24282">
        <v>10</v>
      </c>
      <c r="C24282">
        <v>9</v>
      </c>
      <c r="D24282" s="6">
        <v>3203.5833333350201</v>
      </c>
      <c r="E24282" t="str">
        <f t="shared" si="759"/>
        <v>2015109</v>
      </c>
      <c r="F24282">
        <f>SUM(用户负荷!E24281:H24281)/100</f>
        <v>4.9070331200000004E-2</v>
      </c>
      <c r="G24282" t="str">
        <f t="shared" si="760"/>
        <v>2015109</v>
      </c>
    </row>
    <row r="24283" spans="1:7" x14ac:dyDescent="0.15">
      <c r="A24283">
        <v>2015</v>
      </c>
      <c r="B24283">
        <v>10</v>
      </c>
      <c r="C24283">
        <v>9</v>
      </c>
      <c r="D24283" s="6">
        <v>3203.6250000016898</v>
      </c>
      <c r="E24283" t="str">
        <f t="shared" si="759"/>
        <v>2015109</v>
      </c>
      <c r="F24283">
        <f>SUM(用户负荷!E24282:H24282)/100</f>
        <v>4.7816709600000014E-2</v>
      </c>
      <c r="G24283" t="str">
        <f t="shared" si="760"/>
        <v>2015109</v>
      </c>
    </row>
    <row r="24284" spans="1:7" x14ac:dyDescent="0.15">
      <c r="A24284">
        <v>2015</v>
      </c>
      <c r="B24284">
        <v>10</v>
      </c>
      <c r="C24284">
        <v>9</v>
      </c>
      <c r="D24284" s="6">
        <v>3203.66666666836</v>
      </c>
      <c r="E24284" t="str">
        <f t="shared" si="759"/>
        <v>2015109</v>
      </c>
      <c r="F24284">
        <f>SUM(用户负荷!E24283:H24283)/100</f>
        <v>5.2448424000000007E-2</v>
      </c>
      <c r="G24284" t="str">
        <f t="shared" si="760"/>
        <v>2015109</v>
      </c>
    </row>
    <row r="24285" spans="1:7" x14ac:dyDescent="0.15">
      <c r="A24285">
        <v>2015</v>
      </c>
      <c r="B24285">
        <v>10</v>
      </c>
      <c r="C24285">
        <v>9</v>
      </c>
      <c r="D24285" s="6">
        <v>3203.7083333350201</v>
      </c>
      <c r="E24285" t="str">
        <f t="shared" si="759"/>
        <v>2015109</v>
      </c>
      <c r="F24285">
        <f>SUM(用户负荷!E24284:H24284)/100</f>
        <v>5.1228403200000001E-2</v>
      </c>
      <c r="G24285" t="str">
        <f t="shared" si="760"/>
        <v>2015109</v>
      </c>
    </row>
    <row r="24286" spans="1:7" x14ac:dyDescent="0.15">
      <c r="A24286">
        <v>2015</v>
      </c>
      <c r="B24286">
        <v>10</v>
      </c>
      <c r="C24286">
        <v>9</v>
      </c>
      <c r="D24286" s="6">
        <v>3203.7500000016898</v>
      </c>
      <c r="E24286" t="str">
        <f t="shared" si="759"/>
        <v>2015109</v>
      </c>
      <c r="F24286">
        <f>SUM(用户负荷!E24285:H24285)/100</f>
        <v>4.92717628E-2</v>
      </c>
      <c r="G24286" t="str">
        <f t="shared" si="760"/>
        <v>2015109</v>
      </c>
    </row>
    <row r="24287" spans="1:7" x14ac:dyDescent="0.15">
      <c r="A24287">
        <v>2015</v>
      </c>
      <c r="B24287">
        <v>10</v>
      </c>
      <c r="C24287">
        <v>9</v>
      </c>
      <c r="D24287" s="6">
        <v>3203.79166666836</v>
      </c>
      <c r="E24287" t="str">
        <f t="shared" si="759"/>
        <v>2015109</v>
      </c>
      <c r="F24287">
        <f>SUM(用户负荷!E24286:H24286)/100</f>
        <v>8.1982488000000006E-2</v>
      </c>
      <c r="G24287" t="str">
        <f t="shared" si="760"/>
        <v>2015109</v>
      </c>
    </row>
    <row r="24288" spans="1:7" x14ac:dyDescent="0.15">
      <c r="A24288">
        <v>2015</v>
      </c>
      <c r="B24288">
        <v>10</v>
      </c>
      <c r="C24288">
        <v>9</v>
      </c>
      <c r="D24288" s="6">
        <v>3203.8333333350201</v>
      </c>
      <c r="E24288" t="str">
        <f t="shared" si="759"/>
        <v>2015109</v>
      </c>
      <c r="F24288">
        <f>SUM(用户负荷!E24287:H24287)/100</f>
        <v>0.10910976479999998</v>
      </c>
      <c r="G24288" t="str">
        <f t="shared" si="760"/>
        <v>2015109</v>
      </c>
    </row>
    <row r="24289" spans="1:12" x14ac:dyDescent="0.15">
      <c r="A24289">
        <v>2015</v>
      </c>
      <c r="B24289">
        <v>10</v>
      </c>
      <c r="C24289">
        <v>9</v>
      </c>
      <c r="D24289" s="6">
        <v>3203.8750000016898</v>
      </c>
      <c r="E24289" t="str">
        <f t="shared" si="759"/>
        <v>2015109</v>
      </c>
      <c r="F24289">
        <f>SUM(用户负荷!E24288:H24288)/100</f>
        <v>0.10192317720000001</v>
      </c>
      <c r="G24289" t="str">
        <f t="shared" si="760"/>
        <v>2015109</v>
      </c>
    </row>
    <row r="24290" spans="1:12" x14ac:dyDescent="0.15">
      <c r="A24290">
        <v>2015</v>
      </c>
      <c r="B24290">
        <v>10</v>
      </c>
      <c r="C24290">
        <v>9</v>
      </c>
      <c r="D24290" s="6">
        <v>3203.91666666836</v>
      </c>
      <c r="E24290" t="str">
        <f t="shared" si="759"/>
        <v>2015109</v>
      </c>
      <c r="F24290">
        <f>SUM(用户负荷!E24289:H24289)/100</f>
        <v>0.11278645440000001</v>
      </c>
      <c r="G24290" t="str">
        <f t="shared" si="760"/>
        <v>2015109</v>
      </c>
    </row>
    <row r="24291" spans="1:12" x14ac:dyDescent="0.15">
      <c r="A24291">
        <v>2015</v>
      </c>
      <c r="B24291">
        <v>10</v>
      </c>
      <c r="C24291">
        <v>9</v>
      </c>
      <c r="D24291" s="6">
        <v>3203.9583333350201</v>
      </c>
      <c r="E24291" t="str">
        <f t="shared" si="759"/>
        <v>2015109</v>
      </c>
      <c r="F24291">
        <f>SUM(用户负荷!E24290:H24290)/100</f>
        <v>9.5828096000000015E-2</v>
      </c>
      <c r="G24291" t="str">
        <f t="shared" si="760"/>
        <v>2015109</v>
      </c>
    </row>
    <row r="24292" spans="1:12" x14ac:dyDescent="0.15">
      <c r="A24292">
        <v>2015</v>
      </c>
      <c r="B24292">
        <v>10</v>
      </c>
      <c r="C24292">
        <v>10</v>
      </c>
      <c r="D24292" s="6">
        <v>3204.0000000016898</v>
      </c>
      <c r="E24292" t="str">
        <f t="shared" si="759"/>
        <v>20151010</v>
      </c>
      <c r="F24292">
        <f>SUM(用户负荷!E24291:H24291)/100</f>
        <v>6.4733846400000003E-2</v>
      </c>
      <c r="G24292" t="str">
        <f t="shared" si="760"/>
        <v>20151010</v>
      </c>
      <c r="H24292">
        <f>IF(IF(ISERROR(MAX(F24292:F24315)),"",MAX(F24292:F24315))=0,"",MAX(F24292:F24315))</f>
        <v>0.15747326680000001</v>
      </c>
      <c r="I24292">
        <f>IF(IF(ISERROR(MAX(F24292:F24315)-MIN(F24292:F24315)),"",MAX(F24292:F24315)-MIN(F24292:F24315))=0,"",MAX(F24292:F24315)-MIN(F24292:F24315))</f>
        <v>0.12384423520000001</v>
      </c>
      <c r="J24292">
        <f>IF(ISERROR(I24292/H24292),"",I24292/H24292)</f>
        <v>0.78644609155971357</v>
      </c>
      <c r="K24292">
        <f>IF(ISERROR(AVERAGE(F24292:F24315)/MAX(F24292:F24315)),"",AVERAGE(F24292:F24315)/MAX(F24292:F24315))</f>
        <v>0.47100231449147356</v>
      </c>
      <c r="L24292">
        <f>IF(ISERROR(MIN(F24292:F24315)/H24292),"",MIN(F24292:F24315)/H24292)</f>
        <v>0.21355390844028643</v>
      </c>
    </row>
    <row r="24293" spans="1:12" x14ac:dyDescent="0.15">
      <c r="A24293">
        <v>2015</v>
      </c>
      <c r="B24293">
        <v>10</v>
      </c>
      <c r="C24293">
        <v>10</v>
      </c>
      <c r="D24293" s="6">
        <v>3204.04166666836</v>
      </c>
      <c r="E24293" t="str">
        <f t="shared" si="759"/>
        <v>20151010</v>
      </c>
      <c r="F24293">
        <f>SUM(用户负荷!E24292:H24292)/100</f>
        <v>4.71914576E-2</v>
      </c>
      <c r="G24293" t="str">
        <f t="shared" si="760"/>
        <v>20151010</v>
      </c>
    </row>
    <row r="24294" spans="1:12" x14ac:dyDescent="0.15">
      <c r="A24294">
        <v>2015</v>
      </c>
      <c r="B24294">
        <v>10</v>
      </c>
      <c r="C24294">
        <v>10</v>
      </c>
      <c r="D24294" s="6">
        <v>3204.0833333350201</v>
      </c>
      <c r="E24294" t="str">
        <f t="shared" si="759"/>
        <v>20151010</v>
      </c>
      <c r="F24294">
        <f>SUM(用户负荷!E24293:H24293)/100</f>
        <v>0.10973605599999998</v>
      </c>
      <c r="G24294" t="str">
        <f t="shared" si="760"/>
        <v>20151010</v>
      </c>
    </row>
    <row r="24295" spans="1:12" x14ac:dyDescent="0.15">
      <c r="A24295">
        <v>2015</v>
      </c>
      <c r="B24295">
        <v>10</v>
      </c>
      <c r="C24295">
        <v>10</v>
      </c>
      <c r="D24295" s="6">
        <v>3204.1250000016898</v>
      </c>
      <c r="E24295" t="str">
        <f t="shared" si="759"/>
        <v>20151010</v>
      </c>
      <c r="F24295">
        <f>SUM(用户负荷!E24294:H24294)/100</f>
        <v>3.7860134399999995E-2</v>
      </c>
      <c r="G24295" t="str">
        <f t="shared" si="760"/>
        <v>20151010</v>
      </c>
    </row>
    <row r="24296" spans="1:12" x14ac:dyDescent="0.15">
      <c r="A24296">
        <v>2015</v>
      </c>
      <c r="B24296">
        <v>10</v>
      </c>
      <c r="C24296">
        <v>10</v>
      </c>
      <c r="D24296" s="6">
        <v>3204.16666666836</v>
      </c>
      <c r="E24296" t="str">
        <f t="shared" si="759"/>
        <v>20151010</v>
      </c>
      <c r="F24296">
        <f>SUM(用户负荷!E24295:H24295)/100</f>
        <v>3.5149900799999995E-2</v>
      </c>
      <c r="G24296" t="str">
        <f t="shared" si="760"/>
        <v>20151010</v>
      </c>
    </row>
    <row r="24297" spans="1:12" x14ac:dyDescent="0.15">
      <c r="A24297">
        <v>2015</v>
      </c>
      <c r="B24297">
        <v>10</v>
      </c>
      <c r="C24297">
        <v>10</v>
      </c>
      <c r="D24297" s="6">
        <v>3204.2083333350201</v>
      </c>
      <c r="E24297" t="str">
        <f t="shared" si="759"/>
        <v>20151010</v>
      </c>
      <c r="F24297">
        <f>SUM(用户负荷!E24296:H24296)/100</f>
        <v>3.3629031599999998E-2</v>
      </c>
      <c r="G24297" t="str">
        <f t="shared" si="760"/>
        <v>20151010</v>
      </c>
    </row>
    <row r="24298" spans="1:12" x14ac:dyDescent="0.15">
      <c r="A24298">
        <v>2015</v>
      </c>
      <c r="B24298">
        <v>10</v>
      </c>
      <c r="C24298">
        <v>10</v>
      </c>
      <c r="D24298" s="6">
        <v>3204.2500000016898</v>
      </c>
      <c r="E24298" t="str">
        <f t="shared" si="759"/>
        <v>20151010</v>
      </c>
      <c r="F24298">
        <f>SUM(用户负荷!E24297:H24297)/100</f>
        <v>0.1030152032</v>
      </c>
      <c r="G24298" t="str">
        <f t="shared" si="760"/>
        <v>20151010</v>
      </c>
    </row>
    <row r="24299" spans="1:12" x14ac:dyDescent="0.15">
      <c r="A24299">
        <v>2015</v>
      </c>
      <c r="B24299">
        <v>10</v>
      </c>
      <c r="C24299">
        <v>10</v>
      </c>
      <c r="D24299" s="6">
        <v>3204.29166666836</v>
      </c>
      <c r="E24299" t="str">
        <f t="shared" si="759"/>
        <v>20151010</v>
      </c>
      <c r="F24299">
        <f>SUM(用户负荷!E24298:H24298)/100</f>
        <v>4.7098622400000005E-2</v>
      </c>
      <c r="G24299" t="str">
        <f t="shared" si="760"/>
        <v>20151010</v>
      </c>
    </row>
    <row r="24300" spans="1:12" x14ac:dyDescent="0.15">
      <c r="A24300">
        <v>2015</v>
      </c>
      <c r="B24300">
        <v>10</v>
      </c>
      <c r="C24300">
        <v>10</v>
      </c>
      <c r="D24300" s="6">
        <v>3204.3333333350201</v>
      </c>
      <c r="E24300" t="str">
        <f t="shared" si="759"/>
        <v>20151010</v>
      </c>
      <c r="F24300">
        <f>SUM(用户负荷!E24299:H24299)/100</f>
        <v>6.2136885600000004E-2</v>
      </c>
      <c r="G24300" t="str">
        <f t="shared" si="760"/>
        <v>20151010</v>
      </c>
    </row>
    <row r="24301" spans="1:12" x14ac:dyDescent="0.15">
      <c r="A24301">
        <v>2015</v>
      </c>
      <c r="B24301">
        <v>10</v>
      </c>
      <c r="C24301">
        <v>10</v>
      </c>
      <c r="D24301" s="6">
        <v>3204.3750000016898</v>
      </c>
      <c r="E24301" t="str">
        <f t="shared" si="759"/>
        <v>20151010</v>
      </c>
      <c r="F24301">
        <f>SUM(用户负荷!E24300:H24300)/100</f>
        <v>0.15747326680000001</v>
      </c>
      <c r="G24301" t="str">
        <f t="shared" si="760"/>
        <v>20151010</v>
      </c>
    </row>
    <row r="24302" spans="1:12" x14ac:dyDescent="0.15">
      <c r="A24302">
        <v>2015</v>
      </c>
      <c r="B24302">
        <v>10</v>
      </c>
      <c r="C24302">
        <v>10</v>
      </c>
      <c r="D24302" s="6">
        <v>3204.41666666836</v>
      </c>
      <c r="E24302" t="str">
        <f t="shared" si="759"/>
        <v>20151010</v>
      </c>
      <c r="F24302">
        <f>SUM(用户负荷!E24301:H24301)/100</f>
        <v>4.8392253199999999E-2</v>
      </c>
      <c r="G24302" t="str">
        <f t="shared" si="760"/>
        <v>20151010</v>
      </c>
    </row>
    <row r="24303" spans="1:12" x14ac:dyDescent="0.15">
      <c r="A24303">
        <v>2015</v>
      </c>
      <c r="B24303">
        <v>10</v>
      </c>
      <c r="C24303">
        <v>10</v>
      </c>
      <c r="D24303" s="6">
        <v>3204.4583333350201</v>
      </c>
      <c r="E24303" t="str">
        <f t="shared" si="759"/>
        <v>20151010</v>
      </c>
      <c r="F24303">
        <f>SUM(用户负荷!E24302:H24302)/100</f>
        <v>5.1206060400000003E-2</v>
      </c>
      <c r="G24303" t="str">
        <f t="shared" si="760"/>
        <v>20151010</v>
      </c>
    </row>
    <row r="24304" spans="1:12" x14ac:dyDescent="0.15">
      <c r="A24304">
        <v>2015</v>
      </c>
      <c r="B24304">
        <v>10</v>
      </c>
      <c r="C24304">
        <v>10</v>
      </c>
      <c r="D24304" s="6">
        <v>3204.5000000016898</v>
      </c>
      <c r="E24304" t="str">
        <f t="shared" si="759"/>
        <v>20151010</v>
      </c>
      <c r="F24304">
        <f>SUM(用户负荷!E24303:H24303)/100</f>
        <v>5.2166973999999991E-2</v>
      </c>
      <c r="G24304" t="str">
        <f t="shared" si="760"/>
        <v>20151010</v>
      </c>
    </row>
    <row r="24305" spans="1:12" x14ac:dyDescent="0.15">
      <c r="A24305">
        <v>2015</v>
      </c>
      <c r="B24305">
        <v>10</v>
      </c>
      <c r="C24305">
        <v>10</v>
      </c>
      <c r="D24305" s="6">
        <v>3204.54166666836</v>
      </c>
      <c r="E24305" t="str">
        <f t="shared" si="759"/>
        <v>20151010</v>
      </c>
      <c r="F24305">
        <f>SUM(用户负荷!E24304:H24304)/100</f>
        <v>5.9824665600000007E-2</v>
      </c>
      <c r="G24305" t="str">
        <f t="shared" si="760"/>
        <v>20151010</v>
      </c>
    </row>
    <row r="24306" spans="1:12" x14ac:dyDescent="0.15">
      <c r="A24306">
        <v>2015</v>
      </c>
      <c r="B24306">
        <v>10</v>
      </c>
      <c r="C24306">
        <v>10</v>
      </c>
      <c r="D24306" s="6">
        <v>3204.5833333350201</v>
      </c>
      <c r="E24306" t="str">
        <f t="shared" si="759"/>
        <v>20151010</v>
      </c>
      <c r="F24306">
        <f>SUM(用户负荷!E24305:H24305)/100</f>
        <v>5.4232383999999995E-2</v>
      </c>
      <c r="G24306" t="str">
        <f t="shared" si="760"/>
        <v>20151010</v>
      </c>
    </row>
    <row r="24307" spans="1:12" x14ac:dyDescent="0.15">
      <c r="A24307">
        <v>2015</v>
      </c>
      <c r="B24307">
        <v>10</v>
      </c>
      <c r="C24307">
        <v>10</v>
      </c>
      <c r="D24307" s="6">
        <v>3204.6250000016898</v>
      </c>
      <c r="E24307" t="str">
        <f t="shared" si="759"/>
        <v>20151010</v>
      </c>
      <c r="F24307">
        <f>SUM(用户负荷!E24306:H24306)/100</f>
        <v>5.4945967999999998E-2</v>
      </c>
      <c r="G24307" t="str">
        <f t="shared" si="760"/>
        <v>20151010</v>
      </c>
    </row>
    <row r="24308" spans="1:12" x14ac:dyDescent="0.15">
      <c r="A24308">
        <v>2015</v>
      </c>
      <c r="B24308">
        <v>10</v>
      </c>
      <c r="C24308">
        <v>10</v>
      </c>
      <c r="D24308" s="6">
        <v>3204.66666666836</v>
      </c>
      <c r="E24308" t="str">
        <f t="shared" si="759"/>
        <v>20151010</v>
      </c>
      <c r="F24308">
        <f>SUM(用户负荷!E24307:H24307)/100</f>
        <v>4.3401841600000005E-2</v>
      </c>
      <c r="G24308" t="str">
        <f t="shared" si="760"/>
        <v>20151010</v>
      </c>
    </row>
    <row r="24309" spans="1:12" x14ac:dyDescent="0.15">
      <c r="A24309">
        <v>2015</v>
      </c>
      <c r="B24309">
        <v>10</v>
      </c>
      <c r="C24309">
        <v>10</v>
      </c>
      <c r="D24309" s="6">
        <v>3204.7083333350201</v>
      </c>
      <c r="E24309" t="str">
        <f t="shared" si="759"/>
        <v>20151010</v>
      </c>
      <c r="F24309">
        <f>SUM(用户负荷!E24308:H24308)/100</f>
        <v>0.1359038048</v>
      </c>
      <c r="G24309" t="str">
        <f t="shared" si="760"/>
        <v>20151010</v>
      </c>
    </row>
    <row r="24310" spans="1:12" x14ac:dyDescent="0.15">
      <c r="A24310">
        <v>2015</v>
      </c>
      <c r="B24310">
        <v>10</v>
      </c>
      <c r="C24310">
        <v>10</v>
      </c>
      <c r="D24310" s="6">
        <v>3204.7500000016898</v>
      </c>
      <c r="E24310" t="str">
        <f t="shared" si="759"/>
        <v>20151010</v>
      </c>
      <c r="F24310">
        <f>SUM(用户负荷!E24309:H24309)/100</f>
        <v>5.7818316800000005E-2</v>
      </c>
      <c r="G24310" t="str">
        <f t="shared" si="760"/>
        <v>20151010</v>
      </c>
    </row>
    <row r="24311" spans="1:12" x14ac:dyDescent="0.15">
      <c r="A24311">
        <v>2015</v>
      </c>
      <c r="B24311">
        <v>10</v>
      </c>
      <c r="C24311">
        <v>10</v>
      </c>
      <c r="D24311" s="6">
        <v>3204.79166666836</v>
      </c>
      <c r="E24311" t="str">
        <f t="shared" si="759"/>
        <v>20151010</v>
      </c>
      <c r="F24311">
        <f>SUM(用户负荷!E24310:H24310)/100</f>
        <v>7.5523859999999998E-2</v>
      </c>
      <c r="G24311" t="str">
        <f t="shared" si="760"/>
        <v>20151010</v>
      </c>
    </row>
    <row r="24312" spans="1:12" x14ac:dyDescent="0.15">
      <c r="A24312">
        <v>2015</v>
      </c>
      <c r="B24312">
        <v>10</v>
      </c>
      <c r="C24312">
        <v>10</v>
      </c>
      <c r="D24312" s="6">
        <v>3204.8333333350201</v>
      </c>
      <c r="E24312" t="str">
        <f t="shared" si="759"/>
        <v>20151010</v>
      </c>
      <c r="F24312">
        <f>SUM(用户负荷!E24311:H24311)/100</f>
        <v>0.10620623999999999</v>
      </c>
      <c r="G24312" t="str">
        <f t="shared" si="760"/>
        <v>20151010</v>
      </c>
    </row>
    <row r="24313" spans="1:12" x14ac:dyDescent="0.15">
      <c r="A24313">
        <v>2015</v>
      </c>
      <c r="B24313">
        <v>10</v>
      </c>
      <c r="C24313">
        <v>10</v>
      </c>
      <c r="D24313" s="6">
        <v>3204.8750000016898</v>
      </c>
      <c r="E24313" t="str">
        <f t="shared" si="759"/>
        <v>20151010</v>
      </c>
      <c r="F24313">
        <f>SUM(用户负荷!E24312:H24312)/100</f>
        <v>0.12438288719999999</v>
      </c>
      <c r="G24313" t="str">
        <f t="shared" si="760"/>
        <v>20151010</v>
      </c>
    </row>
    <row r="24314" spans="1:12" x14ac:dyDescent="0.15">
      <c r="A24314">
        <v>2015</v>
      </c>
      <c r="B24314">
        <v>10</v>
      </c>
      <c r="C24314">
        <v>10</v>
      </c>
      <c r="D24314" s="6">
        <v>3204.91666666836</v>
      </c>
      <c r="E24314" t="str">
        <f t="shared" si="759"/>
        <v>20151010</v>
      </c>
      <c r="F24314">
        <f>SUM(用户负荷!E24313:H24313)/100</f>
        <v>0.12071762880000002</v>
      </c>
      <c r="G24314" t="str">
        <f t="shared" si="760"/>
        <v>20151010</v>
      </c>
    </row>
    <row r="24315" spans="1:12" x14ac:dyDescent="0.15">
      <c r="A24315">
        <v>2015</v>
      </c>
      <c r="B24315">
        <v>10</v>
      </c>
      <c r="C24315">
        <v>10</v>
      </c>
      <c r="D24315" s="6">
        <v>3204.9583333350201</v>
      </c>
      <c r="E24315" t="str">
        <f t="shared" si="759"/>
        <v>20151010</v>
      </c>
      <c r="F24315">
        <f>SUM(用户负荷!E24314:H24314)/100</f>
        <v>9.7339266000000008E-2</v>
      </c>
      <c r="G24315" t="str">
        <f t="shared" si="760"/>
        <v>20151010</v>
      </c>
    </row>
    <row r="24316" spans="1:12" x14ac:dyDescent="0.15">
      <c r="A24316">
        <v>2015</v>
      </c>
      <c r="B24316">
        <v>10</v>
      </c>
      <c r="C24316">
        <v>11</v>
      </c>
      <c r="D24316" s="6">
        <v>3205.0000000016898</v>
      </c>
      <c r="E24316" t="str">
        <f t="shared" si="759"/>
        <v>20151011</v>
      </c>
      <c r="F24316">
        <f>SUM(用户负荷!E24315:H24315)/100</f>
        <v>7.8506363999999995E-2</v>
      </c>
      <c r="G24316" t="str">
        <f t="shared" si="760"/>
        <v>20151011</v>
      </c>
      <c r="H24316">
        <f>IF(IF(ISERROR(MAX(F24316:F24339)),"",MAX(F24316:F24339))=0,"",MAX(F24316:F24339))</f>
        <v>0.14868717719999999</v>
      </c>
      <c r="I24316">
        <f>IF(IF(ISERROR(MAX(F24316:F24339)-MIN(F24316:F24339)),"",MAX(F24316:F24339)-MIN(F24316:F24339))=0,"",MAX(F24316:F24339)-MIN(F24316:F24339))</f>
        <v>0.1110456212</v>
      </c>
      <c r="J24316">
        <f>IF(ISERROR(I24316/H24316),"",I24316/H24316)</f>
        <v>0.74684060381771777</v>
      </c>
      <c r="K24316">
        <f>IF(ISERROR(AVERAGE(F24316:F24339)/MAX(F24316:F24339)),"",AVERAGE(F24316:F24339)/MAX(F24316:F24339))</f>
        <v>0.52017191029166965</v>
      </c>
      <c r="L24316">
        <f>IF(ISERROR(MIN(F24316:F24339)/H24316),"",MIN(F24316:F24339)/H24316)</f>
        <v>0.25315939618228223</v>
      </c>
    </row>
    <row r="24317" spans="1:12" x14ac:dyDescent="0.15">
      <c r="A24317">
        <v>2015</v>
      </c>
      <c r="B24317">
        <v>10</v>
      </c>
      <c r="C24317">
        <v>11</v>
      </c>
      <c r="D24317" s="6">
        <v>3205.04166666836</v>
      </c>
      <c r="E24317" t="str">
        <f t="shared" si="759"/>
        <v>20151011</v>
      </c>
      <c r="F24317">
        <f>SUM(用户负荷!E24316:H24316)/100</f>
        <v>6.7470059999999984E-2</v>
      </c>
      <c r="G24317" t="str">
        <f t="shared" si="760"/>
        <v>20151011</v>
      </c>
    </row>
    <row r="24318" spans="1:12" x14ac:dyDescent="0.15">
      <c r="A24318">
        <v>2015</v>
      </c>
      <c r="B24318">
        <v>10</v>
      </c>
      <c r="C24318">
        <v>11</v>
      </c>
      <c r="D24318" s="6">
        <v>3205.0833333350201</v>
      </c>
      <c r="E24318" t="str">
        <f t="shared" si="759"/>
        <v>20151011</v>
      </c>
      <c r="F24318">
        <f>SUM(用户负荷!E24317:H24317)/100</f>
        <v>0.118089492</v>
      </c>
      <c r="G24318" t="str">
        <f t="shared" si="760"/>
        <v>20151011</v>
      </c>
    </row>
    <row r="24319" spans="1:12" x14ac:dyDescent="0.15">
      <c r="A24319">
        <v>2015</v>
      </c>
      <c r="B24319">
        <v>10</v>
      </c>
      <c r="C24319">
        <v>11</v>
      </c>
      <c r="D24319" s="6">
        <v>3205.1250000016898</v>
      </c>
      <c r="E24319" t="str">
        <f t="shared" si="759"/>
        <v>20151011</v>
      </c>
      <c r="F24319">
        <f>SUM(用户负荷!E24318:H24318)/100</f>
        <v>3.8518640799999997E-2</v>
      </c>
      <c r="G24319" t="str">
        <f t="shared" si="760"/>
        <v>20151011</v>
      </c>
    </row>
    <row r="24320" spans="1:12" x14ac:dyDescent="0.15">
      <c r="A24320">
        <v>2015</v>
      </c>
      <c r="B24320">
        <v>10</v>
      </c>
      <c r="C24320">
        <v>11</v>
      </c>
      <c r="D24320" s="6">
        <v>3205.16666666836</v>
      </c>
      <c r="E24320" t="str">
        <f t="shared" si="759"/>
        <v>20151011</v>
      </c>
      <c r="F24320">
        <f>SUM(用户负荷!E24319:H24319)/100</f>
        <v>4.0891827200000001E-2</v>
      </c>
      <c r="G24320" t="str">
        <f t="shared" si="760"/>
        <v>20151011</v>
      </c>
    </row>
    <row r="24321" spans="1:7" x14ac:dyDescent="0.15">
      <c r="A24321">
        <v>2015</v>
      </c>
      <c r="B24321">
        <v>10</v>
      </c>
      <c r="C24321">
        <v>11</v>
      </c>
      <c r="D24321" s="6">
        <v>3205.2083333350201</v>
      </c>
      <c r="E24321" t="str">
        <f t="shared" si="759"/>
        <v>20151011</v>
      </c>
      <c r="F24321">
        <f>SUM(用户负荷!E24320:H24320)/100</f>
        <v>3.9066299200000001E-2</v>
      </c>
      <c r="G24321" t="str">
        <f t="shared" si="760"/>
        <v>20151011</v>
      </c>
    </row>
    <row r="24322" spans="1:7" x14ac:dyDescent="0.15">
      <c r="A24322">
        <v>2015</v>
      </c>
      <c r="B24322">
        <v>10</v>
      </c>
      <c r="C24322">
        <v>11</v>
      </c>
      <c r="D24322" s="6">
        <v>3205.2500000016898</v>
      </c>
      <c r="E24322" t="str">
        <f t="shared" si="759"/>
        <v>20151011</v>
      </c>
      <c r="F24322">
        <f>SUM(用户负荷!E24321:H24321)/100</f>
        <v>3.7641556E-2</v>
      </c>
      <c r="G24322" t="str">
        <f t="shared" si="760"/>
        <v>20151011</v>
      </c>
    </row>
    <row r="24323" spans="1:7" x14ac:dyDescent="0.15">
      <c r="A24323">
        <v>2015</v>
      </c>
      <c r="B24323">
        <v>10</v>
      </c>
      <c r="C24323">
        <v>11</v>
      </c>
      <c r="D24323" s="6">
        <v>3205.29166666836</v>
      </c>
      <c r="E24323" t="str">
        <f t="shared" si="759"/>
        <v>20151011</v>
      </c>
      <c r="F24323">
        <f>SUM(用户负荷!E24322:H24322)/100</f>
        <v>4.2089678400000004E-2</v>
      </c>
      <c r="G24323" t="str">
        <f t="shared" si="760"/>
        <v>20151011</v>
      </c>
    </row>
    <row r="24324" spans="1:7" x14ac:dyDescent="0.15">
      <c r="A24324">
        <v>2015</v>
      </c>
      <c r="B24324">
        <v>10</v>
      </c>
      <c r="C24324">
        <v>11</v>
      </c>
      <c r="D24324" s="6">
        <v>3205.3333333350201</v>
      </c>
      <c r="E24324" t="str">
        <f t="shared" ref="E24324:E24387" si="761">A24324&amp;B24324&amp;C24324</f>
        <v>20151011</v>
      </c>
      <c r="F24324">
        <f>SUM(用户负荷!E24323:H24323)/100</f>
        <v>0.11403003040000001</v>
      </c>
      <c r="G24324" t="str">
        <f t="shared" ref="G24324:G24387" si="762">E24324</f>
        <v>20151011</v>
      </c>
    </row>
    <row r="24325" spans="1:7" x14ac:dyDescent="0.15">
      <c r="A24325">
        <v>2015</v>
      </c>
      <c r="B24325">
        <v>10</v>
      </c>
      <c r="C24325">
        <v>11</v>
      </c>
      <c r="D24325" s="6">
        <v>3205.3750000016898</v>
      </c>
      <c r="E24325" t="str">
        <f t="shared" si="761"/>
        <v>20151011</v>
      </c>
      <c r="F24325">
        <f>SUM(用户负荷!E24324:H24324)/100</f>
        <v>0.14868717719999999</v>
      </c>
      <c r="G24325" t="str">
        <f t="shared" si="762"/>
        <v>20151011</v>
      </c>
    </row>
    <row r="24326" spans="1:7" x14ac:dyDescent="0.15">
      <c r="A24326">
        <v>2015</v>
      </c>
      <c r="B24326">
        <v>10</v>
      </c>
      <c r="C24326">
        <v>11</v>
      </c>
      <c r="D24326" s="6">
        <v>3205.41666666836</v>
      </c>
      <c r="E24326" t="str">
        <f t="shared" si="761"/>
        <v>20151011</v>
      </c>
      <c r="F24326">
        <f>SUM(用户负荷!E24325:H24325)/100</f>
        <v>7.0137166799999998E-2</v>
      </c>
      <c r="G24326" t="str">
        <f t="shared" si="762"/>
        <v>20151011</v>
      </c>
    </row>
    <row r="24327" spans="1:7" x14ac:dyDescent="0.15">
      <c r="A24327">
        <v>2015</v>
      </c>
      <c r="B24327">
        <v>10</v>
      </c>
      <c r="C24327">
        <v>11</v>
      </c>
      <c r="D24327" s="6">
        <v>3205.4583333350201</v>
      </c>
      <c r="E24327" t="str">
        <f t="shared" si="761"/>
        <v>20151011</v>
      </c>
      <c r="F24327">
        <f>SUM(用户负荷!E24326:H24326)/100</f>
        <v>6.1486866000000001E-2</v>
      </c>
      <c r="G24327" t="str">
        <f t="shared" si="762"/>
        <v>20151011</v>
      </c>
    </row>
    <row r="24328" spans="1:7" x14ac:dyDescent="0.15">
      <c r="A24328">
        <v>2015</v>
      </c>
      <c r="B24328">
        <v>10</v>
      </c>
      <c r="C24328">
        <v>11</v>
      </c>
      <c r="D24328" s="6">
        <v>3205.5000000016898</v>
      </c>
      <c r="E24328" t="str">
        <f t="shared" si="761"/>
        <v>20151011</v>
      </c>
      <c r="F24328">
        <f>SUM(用户负荷!E24327:H24327)/100</f>
        <v>6.3563707199999986E-2</v>
      </c>
      <c r="G24328" t="str">
        <f t="shared" si="762"/>
        <v>20151011</v>
      </c>
    </row>
    <row r="24329" spans="1:7" x14ac:dyDescent="0.15">
      <c r="A24329">
        <v>2015</v>
      </c>
      <c r="B24329">
        <v>10</v>
      </c>
      <c r="C24329">
        <v>11</v>
      </c>
      <c r="D24329" s="6">
        <v>3205.54166666836</v>
      </c>
      <c r="E24329" t="str">
        <f t="shared" si="761"/>
        <v>20151011</v>
      </c>
      <c r="F24329">
        <f>SUM(用户负荷!E24328:H24328)/100</f>
        <v>7.3105641600000007E-2</v>
      </c>
      <c r="G24329" t="str">
        <f t="shared" si="762"/>
        <v>20151011</v>
      </c>
    </row>
    <row r="24330" spans="1:7" x14ac:dyDescent="0.15">
      <c r="A24330">
        <v>2015</v>
      </c>
      <c r="B24330">
        <v>10</v>
      </c>
      <c r="C24330">
        <v>11</v>
      </c>
      <c r="D24330" s="6">
        <v>3205.5833333350201</v>
      </c>
      <c r="E24330" t="str">
        <f t="shared" si="761"/>
        <v>20151011</v>
      </c>
      <c r="F24330">
        <f>SUM(用户负荷!E24329:H24329)/100</f>
        <v>6.8119559999999996E-2</v>
      </c>
      <c r="G24330" t="str">
        <f t="shared" si="762"/>
        <v>20151011</v>
      </c>
    </row>
    <row r="24331" spans="1:7" x14ac:dyDescent="0.15">
      <c r="A24331">
        <v>2015</v>
      </c>
      <c r="B24331">
        <v>10</v>
      </c>
      <c r="C24331">
        <v>11</v>
      </c>
      <c r="D24331" s="6">
        <v>3205.6250000016898</v>
      </c>
      <c r="E24331" t="str">
        <f t="shared" si="761"/>
        <v>20151011</v>
      </c>
      <c r="F24331">
        <f>SUM(用户负荷!E24330:H24330)/100</f>
        <v>6.237798E-2</v>
      </c>
      <c r="G24331" t="str">
        <f t="shared" si="762"/>
        <v>20151011</v>
      </c>
    </row>
    <row r="24332" spans="1:7" x14ac:dyDescent="0.15">
      <c r="A24332">
        <v>2015</v>
      </c>
      <c r="B24332">
        <v>10</v>
      </c>
      <c r="C24332">
        <v>11</v>
      </c>
      <c r="D24332" s="6">
        <v>3205.66666666836</v>
      </c>
      <c r="E24332" t="str">
        <f t="shared" si="761"/>
        <v>20151011</v>
      </c>
      <c r="F24332">
        <f>SUM(用户负荷!E24331:H24331)/100</f>
        <v>6.5177758000000002E-2</v>
      </c>
      <c r="G24332" t="str">
        <f t="shared" si="762"/>
        <v>20151011</v>
      </c>
    </row>
    <row r="24333" spans="1:7" x14ac:dyDescent="0.15">
      <c r="A24333">
        <v>2015</v>
      </c>
      <c r="B24333">
        <v>10</v>
      </c>
      <c r="C24333">
        <v>11</v>
      </c>
      <c r="D24333" s="6">
        <v>3205.7083333350201</v>
      </c>
      <c r="E24333" t="str">
        <f t="shared" si="761"/>
        <v>20151011</v>
      </c>
      <c r="F24333">
        <f>SUM(用户负荷!E24332:H24332)/100</f>
        <v>6.2199757199999997E-2</v>
      </c>
      <c r="G24333" t="str">
        <f t="shared" si="762"/>
        <v>20151011</v>
      </c>
    </row>
    <row r="24334" spans="1:7" x14ac:dyDescent="0.15">
      <c r="A24334">
        <v>2015</v>
      </c>
      <c r="B24334">
        <v>10</v>
      </c>
      <c r="C24334">
        <v>11</v>
      </c>
      <c r="D24334" s="6">
        <v>3205.7500000016898</v>
      </c>
      <c r="E24334" t="str">
        <f t="shared" si="761"/>
        <v>20151011</v>
      </c>
      <c r="F24334">
        <f>SUM(用户负荷!E24333:H24333)/100</f>
        <v>6.8549096000000004E-2</v>
      </c>
      <c r="G24334" t="str">
        <f t="shared" si="762"/>
        <v>20151011</v>
      </c>
    </row>
    <row r="24335" spans="1:7" x14ac:dyDescent="0.15">
      <c r="A24335">
        <v>2015</v>
      </c>
      <c r="B24335">
        <v>10</v>
      </c>
      <c r="C24335">
        <v>11</v>
      </c>
      <c r="D24335" s="6">
        <v>3205.79166666836</v>
      </c>
      <c r="E24335" t="str">
        <f t="shared" si="761"/>
        <v>20151011</v>
      </c>
      <c r="F24335">
        <f>SUM(用户负荷!E24334:H24334)/100</f>
        <v>8.3310932000000018E-2</v>
      </c>
      <c r="G24335" t="str">
        <f t="shared" si="762"/>
        <v>20151011</v>
      </c>
    </row>
    <row r="24336" spans="1:7" x14ac:dyDescent="0.15">
      <c r="A24336">
        <v>2015</v>
      </c>
      <c r="B24336">
        <v>10</v>
      </c>
      <c r="C24336">
        <v>11</v>
      </c>
      <c r="D24336" s="6">
        <v>3205.8333333350201</v>
      </c>
      <c r="E24336" t="str">
        <f t="shared" si="761"/>
        <v>20151011</v>
      </c>
      <c r="F24336">
        <f>SUM(用户负荷!E24335:H24335)/100</f>
        <v>0.11675100239999998</v>
      </c>
      <c r="G24336" t="str">
        <f t="shared" si="762"/>
        <v>20151011</v>
      </c>
    </row>
    <row r="24337" spans="1:12" x14ac:dyDescent="0.15">
      <c r="A24337">
        <v>2015</v>
      </c>
      <c r="B24337">
        <v>10</v>
      </c>
      <c r="C24337">
        <v>11</v>
      </c>
      <c r="D24337" s="6">
        <v>3205.8750000016898</v>
      </c>
      <c r="E24337" t="str">
        <f t="shared" si="761"/>
        <v>20151011</v>
      </c>
      <c r="F24337">
        <f>SUM(用户负荷!E24336:H24336)/100</f>
        <v>0.12432711679999998</v>
      </c>
      <c r="G24337" t="str">
        <f t="shared" si="762"/>
        <v>20151011</v>
      </c>
    </row>
    <row r="24338" spans="1:12" x14ac:dyDescent="0.15">
      <c r="A24338">
        <v>2015</v>
      </c>
      <c r="B24338">
        <v>10</v>
      </c>
      <c r="C24338">
        <v>11</v>
      </c>
      <c r="D24338" s="6">
        <v>3205.91666666836</v>
      </c>
      <c r="E24338" t="str">
        <f t="shared" si="761"/>
        <v>20151011</v>
      </c>
      <c r="F24338">
        <f>SUM(用户负荷!E24337:H24337)/100</f>
        <v>0.11504273079999999</v>
      </c>
      <c r="G24338" t="str">
        <f t="shared" si="762"/>
        <v>20151011</v>
      </c>
    </row>
    <row r="24339" spans="1:12" x14ac:dyDescent="0.15">
      <c r="A24339">
        <v>2015</v>
      </c>
      <c r="B24339">
        <v>10</v>
      </c>
      <c r="C24339">
        <v>11</v>
      </c>
      <c r="D24339" s="6">
        <v>3205.9583333350201</v>
      </c>
      <c r="E24339" t="str">
        <f t="shared" si="761"/>
        <v>20151011</v>
      </c>
      <c r="F24339">
        <f>SUM(用户负荷!E24338:H24338)/100</f>
        <v>9.7088992000000013E-2</v>
      </c>
      <c r="G24339" t="str">
        <f t="shared" si="762"/>
        <v>20151011</v>
      </c>
    </row>
    <row r="24340" spans="1:12" x14ac:dyDescent="0.15">
      <c r="A24340">
        <v>2015</v>
      </c>
      <c r="B24340">
        <v>10</v>
      </c>
      <c r="C24340">
        <v>12</v>
      </c>
      <c r="D24340" s="6">
        <v>3206.0000000016898</v>
      </c>
      <c r="E24340" t="str">
        <f t="shared" si="761"/>
        <v>20151012</v>
      </c>
      <c r="F24340">
        <f>SUM(用户负荷!E24339:H24339)/100</f>
        <v>6.4318859199999995E-2</v>
      </c>
      <c r="G24340" t="str">
        <f t="shared" si="762"/>
        <v>20151012</v>
      </c>
      <c r="H24340">
        <f>IF(IF(ISERROR(MAX(F24340:F24363)),"",MAX(F24340:F24363))=0,"",MAX(F24340:F24363))</f>
        <v>0.14474427919999999</v>
      </c>
      <c r="I24340">
        <f>IF(IF(ISERROR(MAX(F24340:F24363)-MIN(F24340:F24363)),"",MAX(F24340:F24363)-MIN(F24340:F24363))=0,"",MAX(F24340:F24363)-MIN(F24340:F24363))</f>
        <v>0.1103592296</v>
      </c>
      <c r="J24340">
        <f>IF(ISERROR(I24340/H24340),"",I24340/H24340)</f>
        <v>0.76244277293689411</v>
      </c>
      <c r="K24340">
        <f>IF(ISERROR(AVERAGE(F24340:F24363)/MAX(F24340:F24363)),"",AVERAGE(F24340:F24363)/MAX(F24340:F24363))</f>
        <v>0.50469621155515587</v>
      </c>
      <c r="L24340">
        <f>IF(ISERROR(MIN(F24340:F24363)/H24340),"",MIN(F24340:F24363)/H24340)</f>
        <v>0.23755722706310589</v>
      </c>
    </row>
    <row r="24341" spans="1:12" x14ac:dyDescent="0.15">
      <c r="A24341">
        <v>2015</v>
      </c>
      <c r="B24341">
        <v>10</v>
      </c>
      <c r="C24341">
        <v>12</v>
      </c>
      <c r="D24341" s="6">
        <v>3206.04166666836</v>
      </c>
      <c r="E24341" t="str">
        <f t="shared" si="761"/>
        <v>20151012</v>
      </c>
      <c r="F24341">
        <f>SUM(用户负荷!E24340:H24340)/100</f>
        <v>4.6827044800000002E-2</v>
      </c>
      <c r="G24341" t="str">
        <f t="shared" si="762"/>
        <v>20151012</v>
      </c>
    </row>
    <row r="24342" spans="1:12" x14ac:dyDescent="0.15">
      <c r="A24342">
        <v>2015</v>
      </c>
      <c r="B24342">
        <v>10</v>
      </c>
      <c r="C24342">
        <v>12</v>
      </c>
      <c r="D24342" s="6">
        <v>3206.0833333350201</v>
      </c>
      <c r="E24342" t="str">
        <f t="shared" si="761"/>
        <v>20151012</v>
      </c>
      <c r="F24342">
        <f>SUM(用户负荷!E24341:H24341)/100</f>
        <v>0.10984205440000001</v>
      </c>
      <c r="G24342" t="str">
        <f t="shared" si="762"/>
        <v>20151012</v>
      </c>
    </row>
    <row r="24343" spans="1:12" x14ac:dyDescent="0.15">
      <c r="A24343">
        <v>2015</v>
      </c>
      <c r="B24343">
        <v>10</v>
      </c>
      <c r="C24343">
        <v>12</v>
      </c>
      <c r="D24343" s="6">
        <v>3206.1250000016898</v>
      </c>
      <c r="E24343" t="str">
        <f t="shared" si="761"/>
        <v>20151012</v>
      </c>
      <c r="F24343">
        <f>SUM(用户负荷!E24342:H24342)/100</f>
        <v>3.4385049599999995E-2</v>
      </c>
      <c r="G24343" t="str">
        <f t="shared" si="762"/>
        <v>20151012</v>
      </c>
    </row>
    <row r="24344" spans="1:12" x14ac:dyDescent="0.15">
      <c r="A24344">
        <v>2015</v>
      </c>
      <c r="B24344">
        <v>10</v>
      </c>
      <c r="C24344">
        <v>12</v>
      </c>
      <c r="D24344" s="6">
        <v>3206.16666666836</v>
      </c>
      <c r="E24344" t="str">
        <f t="shared" si="761"/>
        <v>20151012</v>
      </c>
      <c r="F24344">
        <f>SUM(用户负荷!E24343:H24343)/100</f>
        <v>3.6214041599999997E-2</v>
      </c>
      <c r="G24344" t="str">
        <f t="shared" si="762"/>
        <v>20151012</v>
      </c>
    </row>
    <row r="24345" spans="1:12" x14ac:dyDescent="0.15">
      <c r="A24345">
        <v>2015</v>
      </c>
      <c r="B24345">
        <v>10</v>
      </c>
      <c r="C24345">
        <v>12</v>
      </c>
      <c r="D24345" s="6">
        <v>3206.2083333350201</v>
      </c>
      <c r="E24345" t="str">
        <f t="shared" si="761"/>
        <v>20151012</v>
      </c>
      <c r="F24345">
        <f>SUM(用户负荷!E24344:H24344)/100</f>
        <v>0.1017432224</v>
      </c>
      <c r="G24345" t="str">
        <f t="shared" si="762"/>
        <v>20151012</v>
      </c>
    </row>
    <row r="24346" spans="1:12" x14ac:dyDescent="0.15">
      <c r="A24346">
        <v>2015</v>
      </c>
      <c r="B24346">
        <v>10</v>
      </c>
      <c r="C24346">
        <v>12</v>
      </c>
      <c r="D24346" s="6">
        <v>3206.2500000016898</v>
      </c>
      <c r="E24346" t="str">
        <f t="shared" si="761"/>
        <v>20151012</v>
      </c>
      <c r="F24346">
        <f>SUM(用户负荷!E24345:H24345)/100</f>
        <v>4.6418465999999999E-2</v>
      </c>
      <c r="G24346" t="str">
        <f t="shared" si="762"/>
        <v>20151012</v>
      </c>
    </row>
    <row r="24347" spans="1:12" x14ac:dyDescent="0.15">
      <c r="A24347">
        <v>2015</v>
      </c>
      <c r="B24347">
        <v>10</v>
      </c>
      <c r="C24347">
        <v>12</v>
      </c>
      <c r="D24347" s="6">
        <v>3206.29166666836</v>
      </c>
      <c r="E24347" t="str">
        <f t="shared" si="761"/>
        <v>20151012</v>
      </c>
      <c r="F24347">
        <f>SUM(用户负荷!E24346:H24346)/100</f>
        <v>3.8591038399999993E-2</v>
      </c>
      <c r="G24347" t="str">
        <f t="shared" si="762"/>
        <v>20151012</v>
      </c>
    </row>
    <row r="24348" spans="1:12" x14ac:dyDescent="0.15">
      <c r="A24348">
        <v>2015</v>
      </c>
      <c r="B24348">
        <v>10</v>
      </c>
      <c r="C24348">
        <v>12</v>
      </c>
      <c r="D24348" s="6">
        <v>3206.3333333350201</v>
      </c>
      <c r="E24348" t="str">
        <f t="shared" si="761"/>
        <v>20151012</v>
      </c>
      <c r="F24348">
        <f>SUM(用户负荷!E24347:H24347)/100</f>
        <v>7.3121576000000008E-2</v>
      </c>
      <c r="G24348" t="str">
        <f t="shared" si="762"/>
        <v>20151012</v>
      </c>
    </row>
    <row r="24349" spans="1:12" x14ac:dyDescent="0.15">
      <c r="A24349">
        <v>2015</v>
      </c>
      <c r="B24349">
        <v>10</v>
      </c>
      <c r="C24349">
        <v>12</v>
      </c>
      <c r="D24349" s="6">
        <v>3206.3750000016898</v>
      </c>
      <c r="E24349" t="str">
        <f t="shared" si="761"/>
        <v>20151012</v>
      </c>
      <c r="F24349">
        <f>SUM(用户负荷!E24348:H24348)/100</f>
        <v>6.0523008000000003E-2</v>
      </c>
      <c r="G24349" t="str">
        <f t="shared" si="762"/>
        <v>20151012</v>
      </c>
    </row>
    <row r="24350" spans="1:12" x14ac:dyDescent="0.15">
      <c r="A24350">
        <v>2015</v>
      </c>
      <c r="B24350">
        <v>10</v>
      </c>
      <c r="C24350">
        <v>12</v>
      </c>
      <c r="D24350" s="6">
        <v>3206.41666666836</v>
      </c>
      <c r="E24350" t="str">
        <f t="shared" si="761"/>
        <v>20151012</v>
      </c>
      <c r="F24350">
        <f>SUM(用户负荷!E24349:H24349)/100</f>
        <v>0.14474427919999999</v>
      </c>
      <c r="G24350" t="str">
        <f t="shared" si="762"/>
        <v>20151012</v>
      </c>
    </row>
    <row r="24351" spans="1:12" x14ac:dyDescent="0.15">
      <c r="A24351">
        <v>2015</v>
      </c>
      <c r="B24351">
        <v>10</v>
      </c>
      <c r="C24351">
        <v>12</v>
      </c>
      <c r="D24351" s="6">
        <v>3206.4583333350201</v>
      </c>
      <c r="E24351" t="str">
        <f t="shared" si="761"/>
        <v>20151012</v>
      </c>
      <c r="F24351">
        <f>SUM(用户负荷!E24350:H24350)/100</f>
        <v>5.4021772799999992E-2</v>
      </c>
      <c r="G24351" t="str">
        <f t="shared" si="762"/>
        <v>20151012</v>
      </c>
    </row>
    <row r="24352" spans="1:12" x14ac:dyDescent="0.15">
      <c r="A24352">
        <v>2015</v>
      </c>
      <c r="B24352">
        <v>10</v>
      </c>
      <c r="C24352">
        <v>12</v>
      </c>
      <c r="D24352" s="6">
        <v>3206.5000000016898</v>
      </c>
      <c r="E24352" t="str">
        <f t="shared" si="761"/>
        <v>20151012</v>
      </c>
      <c r="F24352">
        <f>SUM(用户负荷!E24351:H24351)/100</f>
        <v>4.8204504400000001E-2</v>
      </c>
      <c r="G24352" t="str">
        <f t="shared" si="762"/>
        <v>20151012</v>
      </c>
    </row>
    <row r="24353" spans="1:12" x14ac:dyDescent="0.15">
      <c r="A24353">
        <v>2015</v>
      </c>
      <c r="B24353">
        <v>10</v>
      </c>
      <c r="C24353">
        <v>12</v>
      </c>
      <c r="D24353" s="6">
        <v>3206.54166666836</v>
      </c>
      <c r="E24353" t="str">
        <f t="shared" si="761"/>
        <v>20151012</v>
      </c>
      <c r="F24353">
        <f>SUM(用户负荷!E24352:H24352)/100</f>
        <v>6.3330579999999997E-2</v>
      </c>
      <c r="G24353" t="str">
        <f t="shared" si="762"/>
        <v>20151012</v>
      </c>
    </row>
    <row r="24354" spans="1:12" x14ac:dyDescent="0.15">
      <c r="A24354">
        <v>2015</v>
      </c>
      <c r="B24354">
        <v>10</v>
      </c>
      <c r="C24354">
        <v>12</v>
      </c>
      <c r="D24354" s="6">
        <v>3206.5833333350201</v>
      </c>
      <c r="E24354" t="str">
        <f t="shared" si="761"/>
        <v>20151012</v>
      </c>
      <c r="F24354">
        <f>SUM(用户负荷!E24353:H24353)/100</f>
        <v>5.6482598400000007E-2</v>
      </c>
      <c r="G24354" t="str">
        <f t="shared" si="762"/>
        <v>20151012</v>
      </c>
    </row>
    <row r="24355" spans="1:12" x14ac:dyDescent="0.15">
      <c r="A24355">
        <v>2015</v>
      </c>
      <c r="B24355">
        <v>10</v>
      </c>
      <c r="C24355">
        <v>12</v>
      </c>
      <c r="D24355" s="6">
        <v>3206.6250000016898</v>
      </c>
      <c r="E24355" t="str">
        <f t="shared" si="761"/>
        <v>20151012</v>
      </c>
      <c r="F24355">
        <f>SUM(用户负荷!E24354:H24354)/100</f>
        <v>4.5981309200000008E-2</v>
      </c>
      <c r="G24355" t="str">
        <f t="shared" si="762"/>
        <v>20151012</v>
      </c>
    </row>
    <row r="24356" spans="1:12" x14ac:dyDescent="0.15">
      <c r="A24356">
        <v>2015</v>
      </c>
      <c r="B24356">
        <v>10</v>
      </c>
      <c r="C24356">
        <v>12</v>
      </c>
      <c r="D24356" s="6">
        <v>3206.66666666836</v>
      </c>
      <c r="E24356" t="str">
        <f t="shared" si="761"/>
        <v>20151012</v>
      </c>
      <c r="F24356">
        <f>SUM(用户负荷!E24355:H24355)/100</f>
        <v>5.8870680000000002E-2</v>
      </c>
      <c r="G24356" t="str">
        <f t="shared" si="762"/>
        <v>20151012</v>
      </c>
    </row>
    <row r="24357" spans="1:12" x14ac:dyDescent="0.15">
      <c r="A24357">
        <v>2015</v>
      </c>
      <c r="B24357">
        <v>10</v>
      </c>
      <c r="C24357">
        <v>12</v>
      </c>
      <c r="D24357" s="6">
        <v>3206.7083333350201</v>
      </c>
      <c r="E24357" t="str">
        <f t="shared" si="761"/>
        <v>20151012</v>
      </c>
      <c r="F24357">
        <f>SUM(用户负荷!E24356:H24356)/100</f>
        <v>5.7142143999999992E-2</v>
      </c>
      <c r="G24357" t="str">
        <f t="shared" si="762"/>
        <v>20151012</v>
      </c>
    </row>
    <row r="24358" spans="1:12" x14ac:dyDescent="0.15">
      <c r="A24358">
        <v>2015</v>
      </c>
      <c r="B24358">
        <v>10</v>
      </c>
      <c r="C24358">
        <v>12</v>
      </c>
      <c r="D24358" s="6">
        <v>3206.7500000016898</v>
      </c>
      <c r="E24358" t="str">
        <f t="shared" si="761"/>
        <v>20151012</v>
      </c>
      <c r="F24358">
        <f>SUM(用户负荷!E24357:H24357)/100</f>
        <v>0.13568020359999999</v>
      </c>
      <c r="G24358" t="str">
        <f t="shared" si="762"/>
        <v>20151012</v>
      </c>
    </row>
    <row r="24359" spans="1:12" x14ac:dyDescent="0.15">
      <c r="A24359">
        <v>2015</v>
      </c>
      <c r="B24359">
        <v>10</v>
      </c>
      <c r="C24359">
        <v>12</v>
      </c>
      <c r="D24359" s="6">
        <v>3206.79166666836</v>
      </c>
      <c r="E24359" t="str">
        <f t="shared" si="761"/>
        <v>20151012</v>
      </c>
      <c r="F24359">
        <f>SUM(用户负荷!E24358:H24358)/100</f>
        <v>9.0539087600000012E-2</v>
      </c>
      <c r="G24359" t="str">
        <f t="shared" si="762"/>
        <v>20151012</v>
      </c>
    </row>
    <row r="24360" spans="1:12" x14ac:dyDescent="0.15">
      <c r="A24360">
        <v>2015</v>
      </c>
      <c r="B24360">
        <v>10</v>
      </c>
      <c r="C24360">
        <v>12</v>
      </c>
      <c r="D24360" s="6">
        <v>3206.8333333350201</v>
      </c>
      <c r="E24360" t="str">
        <f t="shared" si="761"/>
        <v>20151012</v>
      </c>
      <c r="F24360">
        <f>SUM(用户负荷!E24359:H24359)/100</f>
        <v>9.0895360000000008E-2</v>
      </c>
      <c r="G24360" t="str">
        <f t="shared" si="762"/>
        <v>20151012</v>
      </c>
    </row>
    <row r="24361" spans="1:12" x14ac:dyDescent="0.15">
      <c r="A24361">
        <v>2015</v>
      </c>
      <c r="B24361">
        <v>10</v>
      </c>
      <c r="C24361">
        <v>12</v>
      </c>
      <c r="D24361" s="6">
        <v>3206.8750000016898</v>
      </c>
      <c r="E24361" t="str">
        <f t="shared" si="761"/>
        <v>20151012</v>
      </c>
      <c r="F24361">
        <f>SUM(用户负荷!E24360:H24360)/100</f>
        <v>0.11035368719999999</v>
      </c>
      <c r="G24361" t="str">
        <f t="shared" si="762"/>
        <v>20151012</v>
      </c>
    </row>
    <row r="24362" spans="1:12" x14ac:dyDescent="0.15">
      <c r="A24362">
        <v>2015</v>
      </c>
      <c r="B24362">
        <v>10</v>
      </c>
      <c r="C24362">
        <v>12</v>
      </c>
      <c r="D24362" s="6">
        <v>3206.91666666836</v>
      </c>
      <c r="E24362" t="str">
        <f t="shared" si="761"/>
        <v>20151012</v>
      </c>
      <c r="F24362">
        <f>SUM(用户负荷!E24361:H24361)/100</f>
        <v>0.11196288839999999</v>
      </c>
      <c r="G24362" t="str">
        <f t="shared" si="762"/>
        <v>20151012</v>
      </c>
    </row>
    <row r="24363" spans="1:12" x14ac:dyDescent="0.15">
      <c r="A24363">
        <v>2015</v>
      </c>
      <c r="B24363">
        <v>10</v>
      </c>
      <c r="C24363">
        <v>12</v>
      </c>
      <c r="D24363" s="6">
        <v>3206.9583333350201</v>
      </c>
      <c r="E24363" t="str">
        <f t="shared" si="761"/>
        <v>20151012</v>
      </c>
      <c r="G24363" t="str">
        <f t="shared" si="762"/>
        <v>20151012</v>
      </c>
    </row>
    <row r="24364" spans="1:12" x14ac:dyDescent="0.15">
      <c r="A24364">
        <v>2015</v>
      </c>
      <c r="B24364">
        <v>10</v>
      </c>
      <c r="C24364">
        <v>13</v>
      </c>
      <c r="D24364" s="6">
        <v>3207.0000000016898</v>
      </c>
      <c r="E24364" t="str">
        <f t="shared" si="761"/>
        <v>20151013</v>
      </c>
      <c r="G24364" t="str">
        <f t="shared" si="762"/>
        <v>20151013</v>
      </c>
      <c r="H24364">
        <f>IF(IF(ISERROR(MAX(F24364:F24387)),"",MAX(F24364:F24387))=0,"",MAX(F24364:F24387))</f>
        <v>0.1316780712</v>
      </c>
      <c r="I24364">
        <f>IF(IF(ISERROR(MAX(F24364:F24387)-MIN(F24364:F24387)),"",MAX(F24364:F24387)-MIN(F24364:F24387))=0,"",MAX(F24364:F24387)-MIN(F24364:F24387))</f>
        <v>8.4409020000000001E-2</v>
      </c>
      <c r="J24364">
        <f>IF(ISERROR(I24364/H24364),"",I24364/H24364)</f>
        <v>0.64102564102564108</v>
      </c>
      <c r="K24364">
        <f>IF(ISERROR(AVERAGE(F24364:F24387)/MAX(F24364:F24387)),"",AVERAGE(F24364:F24387)/MAX(F24364:F24387))</f>
        <v>0.5789967371069249</v>
      </c>
      <c r="L24364">
        <f>IF(ISERROR(MIN(F24364:F24387)/H24364),"",MIN(F24364:F24387)/H24364)</f>
        <v>0.35897435897435892</v>
      </c>
    </row>
    <row r="24365" spans="1:12" x14ac:dyDescent="0.15">
      <c r="A24365">
        <v>2015</v>
      </c>
      <c r="B24365">
        <v>10</v>
      </c>
      <c r="C24365">
        <v>13</v>
      </c>
      <c r="D24365" s="6">
        <v>3207.04166666836</v>
      </c>
      <c r="E24365" t="str">
        <f t="shared" si="761"/>
        <v>20151013</v>
      </c>
      <c r="G24365" t="str">
        <f t="shared" si="762"/>
        <v>20151013</v>
      </c>
    </row>
    <row r="24366" spans="1:12" x14ac:dyDescent="0.15">
      <c r="A24366">
        <v>2015</v>
      </c>
      <c r="B24366">
        <v>10</v>
      </c>
      <c r="C24366">
        <v>13</v>
      </c>
      <c r="D24366" s="6">
        <v>3207.0833333350201</v>
      </c>
      <c r="E24366" t="str">
        <f t="shared" si="761"/>
        <v>20151013</v>
      </c>
      <c r="G24366" t="str">
        <f t="shared" si="762"/>
        <v>20151013</v>
      </c>
    </row>
    <row r="24367" spans="1:12" x14ac:dyDescent="0.15">
      <c r="A24367">
        <v>2015</v>
      </c>
      <c r="B24367">
        <v>10</v>
      </c>
      <c r="C24367">
        <v>13</v>
      </c>
      <c r="D24367" s="6">
        <v>3207.1250000016898</v>
      </c>
      <c r="E24367" t="str">
        <f t="shared" si="761"/>
        <v>20151013</v>
      </c>
      <c r="G24367" t="str">
        <f t="shared" si="762"/>
        <v>20151013</v>
      </c>
    </row>
    <row r="24368" spans="1:12" x14ac:dyDescent="0.15">
      <c r="A24368">
        <v>2015</v>
      </c>
      <c r="B24368">
        <v>10</v>
      </c>
      <c r="C24368">
        <v>13</v>
      </c>
      <c r="D24368" s="6">
        <v>3207.16666666836</v>
      </c>
      <c r="E24368" t="str">
        <f t="shared" si="761"/>
        <v>20151013</v>
      </c>
      <c r="G24368" t="str">
        <f t="shared" si="762"/>
        <v>20151013</v>
      </c>
    </row>
    <row r="24369" spans="1:7" x14ac:dyDescent="0.15">
      <c r="A24369">
        <v>2015</v>
      </c>
      <c r="B24369">
        <v>10</v>
      </c>
      <c r="C24369">
        <v>13</v>
      </c>
      <c r="D24369" s="6">
        <v>3207.2083333350201</v>
      </c>
      <c r="E24369" t="str">
        <f t="shared" si="761"/>
        <v>20151013</v>
      </c>
      <c r="G24369" t="str">
        <f t="shared" si="762"/>
        <v>20151013</v>
      </c>
    </row>
    <row r="24370" spans="1:7" x14ac:dyDescent="0.15">
      <c r="A24370">
        <v>2015</v>
      </c>
      <c r="B24370">
        <v>10</v>
      </c>
      <c r="C24370">
        <v>13</v>
      </c>
      <c r="D24370" s="6">
        <v>3207.2500000016898</v>
      </c>
      <c r="E24370" t="str">
        <f t="shared" si="761"/>
        <v>20151013</v>
      </c>
      <c r="G24370" t="str">
        <f t="shared" si="762"/>
        <v>20151013</v>
      </c>
    </row>
    <row r="24371" spans="1:7" x14ac:dyDescent="0.15">
      <c r="A24371">
        <v>2015</v>
      </c>
      <c r="B24371">
        <v>10</v>
      </c>
      <c r="C24371">
        <v>13</v>
      </c>
      <c r="D24371" s="6">
        <v>3207.29166666836</v>
      </c>
      <c r="E24371" t="str">
        <f t="shared" si="761"/>
        <v>20151013</v>
      </c>
      <c r="G24371" t="str">
        <f t="shared" si="762"/>
        <v>20151013</v>
      </c>
    </row>
    <row r="24372" spans="1:7" x14ac:dyDescent="0.15">
      <c r="A24372">
        <v>2015</v>
      </c>
      <c r="B24372">
        <v>10</v>
      </c>
      <c r="C24372">
        <v>13</v>
      </c>
      <c r="D24372" s="6">
        <v>3207.3333333350201</v>
      </c>
      <c r="E24372" t="str">
        <f t="shared" si="761"/>
        <v>20151013</v>
      </c>
      <c r="G24372" t="str">
        <f t="shared" si="762"/>
        <v>20151013</v>
      </c>
    </row>
    <row r="24373" spans="1:7" x14ac:dyDescent="0.15">
      <c r="A24373">
        <v>2015</v>
      </c>
      <c r="B24373">
        <v>10</v>
      </c>
      <c r="C24373">
        <v>13</v>
      </c>
      <c r="D24373" s="6">
        <v>3207.3750000016898</v>
      </c>
      <c r="E24373" t="str">
        <f t="shared" si="761"/>
        <v>20151013</v>
      </c>
      <c r="F24373">
        <f>SUM(用户负荷!E24372:H24372)/100</f>
        <v>5.4142320000000001E-2</v>
      </c>
      <c r="G24373" t="str">
        <f t="shared" si="762"/>
        <v>20151013</v>
      </c>
    </row>
    <row r="24374" spans="1:7" x14ac:dyDescent="0.15">
      <c r="A24374">
        <v>2015</v>
      </c>
      <c r="B24374">
        <v>10</v>
      </c>
      <c r="C24374">
        <v>13</v>
      </c>
      <c r="D24374" s="6">
        <v>3207.41666666836</v>
      </c>
      <c r="E24374" t="str">
        <f t="shared" si="761"/>
        <v>20151013</v>
      </c>
      <c r="F24374">
        <f>SUM(用户负荷!E24373:H24373)/100</f>
        <v>6.0532014400000007E-2</v>
      </c>
      <c r="G24374" t="str">
        <f t="shared" si="762"/>
        <v>20151013</v>
      </c>
    </row>
    <row r="24375" spans="1:7" x14ac:dyDescent="0.15">
      <c r="A24375">
        <v>2015</v>
      </c>
      <c r="B24375">
        <v>10</v>
      </c>
      <c r="C24375">
        <v>13</v>
      </c>
      <c r="D24375" s="6">
        <v>3207.4583333350201</v>
      </c>
      <c r="E24375" t="str">
        <f t="shared" si="761"/>
        <v>20151013</v>
      </c>
      <c r="F24375">
        <f>SUM(用户负荷!E24374:H24374)/100</f>
        <v>4.7269051199999995E-2</v>
      </c>
      <c r="G24375" t="str">
        <f t="shared" si="762"/>
        <v>20151013</v>
      </c>
    </row>
    <row r="24376" spans="1:7" x14ac:dyDescent="0.15">
      <c r="A24376">
        <v>2015</v>
      </c>
      <c r="B24376">
        <v>10</v>
      </c>
      <c r="C24376">
        <v>13</v>
      </c>
      <c r="D24376" s="6">
        <v>3207.5000000016898</v>
      </c>
      <c r="E24376" t="str">
        <f t="shared" si="761"/>
        <v>20151013</v>
      </c>
      <c r="F24376">
        <f>SUM(用户负荷!E24375:H24375)/100</f>
        <v>5.9179322399999998E-2</v>
      </c>
      <c r="G24376" t="str">
        <f t="shared" si="762"/>
        <v>20151013</v>
      </c>
    </row>
    <row r="24377" spans="1:7" x14ac:dyDescent="0.15">
      <c r="A24377">
        <v>2015</v>
      </c>
      <c r="B24377">
        <v>10</v>
      </c>
      <c r="C24377">
        <v>13</v>
      </c>
      <c r="D24377" s="6">
        <v>3207.54166666836</v>
      </c>
      <c r="E24377" t="str">
        <f t="shared" si="761"/>
        <v>20151013</v>
      </c>
      <c r="F24377">
        <f>SUM(用户负荷!E24376:H24376)/100</f>
        <v>6.8034865199999975E-2</v>
      </c>
      <c r="G24377" t="str">
        <f t="shared" si="762"/>
        <v>20151013</v>
      </c>
    </row>
    <row r="24378" spans="1:7" x14ac:dyDescent="0.15">
      <c r="A24378">
        <v>2015</v>
      </c>
      <c r="B24378">
        <v>10</v>
      </c>
      <c r="C24378">
        <v>13</v>
      </c>
      <c r="D24378" s="6">
        <v>3207.5833333350201</v>
      </c>
      <c r="E24378" t="str">
        <f t="shared" si="761"/>
        <v>20151013</v>
      </c>
      <c r="F24378">
        <f>SUM(用户负荷!E24377:H24377)/100</f>
        <v>4.9201790000000002E-2</v>
      </c>
      <c r="G24378" t="str">
        <f t="shared" si="762"/>
        <v>20151013</v>
      </c>
    </row>
    <row r="24379" spans="1:7" x14ac:dyDescent="0.15">
      <c r="A24379">
        <v>2015</v>
      </c>
      <c r="B24379">
        <v>10</v>
      </c>
      <c r="C24379">
        <v>13</v>
      </c>
      <c r="D24379" s="6">
        <v>3207.6250000016898</v>
      </c>
      <c r="E24379" t="str">
        <f t="shared" si="761"/>
        <v>20151013</v>
      </c>
      <c r="F24379">
        <f>SUM(用户负荷!E24378:H24378)/100</f>
        <v>5.5535021199999993E-2</v>
      </c>
      <c r="G24379" t="str">
        <f t="shared" si="762"/>
        <v>20151013</v>
      </c>
    </row>
    <row r="24380" spans="1:7" x14ac:dyDescent="0.15">
      <c r="A24380">
        <v>2015</v>
      </c>
      <c r="B24380">
        <v>10</v>
      </c>
      <c r="C24380">
        <v>13</v>
      </c>
      <c r="D24380" s="6">
        <v>3207.66666666836</v>
      </c>
      <c r="E24380" t="str">
        <f t="shared" si="761"/>
        <v>20151013</v>
      </c>
      <c r="F24380">
        <f>SUM(用户负荷!E24379:H24379)/100</f>
        <v>6.1903411999999998E-2</v>
      </c>
      <c r="G24380" t="str">
        <f t="shared" si="762"/>
        <v>20151013</v>
      </c>
    </row>
    <row r="24381" spans="1:7" x14ac:dyDescent="0.15">
      <c r="A24381">
        <v>2015</v>
      </c>
      <c r="B24381">
        <v>10</v>
      </c>
      <c r="C24381">
        <v>13</v>
      </c>
      <c r="D24381" s="6">
        <v>3207.7083333350201</v>
      </c>
      <c r="E24381" t="str">
        <f t="shared" si="761"/>
        <v>20151013</v>
      </c>
      <c r="F24381">
        <f>SUM(用户负荷!E24380:H24380)/100</f>
        <v>0.1316780712</v>
      </c>
      <c r="G24381" t="str">
        <f t="shared" si="762"/>
        <v>20151013</v>
      </c>
    </row>
    <row r="24382" spans="1:7" x14ac:dyDescent="0.15">
      <c r="A24382">
        <v>2015</v>
      </c>
      <c r="B24382">
        <v>10</v>
      </c>
      <c r="C24382">
        <v>13</v>
      </c>
      <c r="D24382" s="6">
        <v>3207.7500000016898</v>
      </c>
      <c r="E24382" t="str">
        <f t="shared" si="761"/>
        <v>20151013</v>
      </c>
      <c r="F24382">
        <f>SUM(用户负荷!E24381:H24381)/100</f>
        <v>5.9232841199999997E-2</v>
      </c>
      <c r="G24382" t="str">
        <f t="shared" si="762"/>
        <v>20151013</v>
      </c>
    </row>
    <row r="24383" spans="1:7" x14ac:dyDescent="0.15">
      <c r="A24383">
        <v>2015</v>
      </c>
      <c r="B24383">
        <v>10</v>
      </c>
      <c r="C24383">
        <v>13</v>
      </c>
      <c r="D24383" s="6">
        <v>3207.79166666836</v>
      </c>
      <c r="E24383" t="str">
        <f t="shared" si="761"/>
        <v>20151013</v>
      </c>
      <c r="F24383">
        <f>SUM(用户负荷!E24382:H24382)/100</f>
        <v>6.3865767999999989E-2</v>
      </c>
      <c r="G24383" t="str">
        <f t="shared" si="762"/>
        <v>20151013</v>
      </c>
    </row>
    <row r="24384" spans="1:7" x14ac:dyDescent="0.15">
      <c r="A24384">
        <v>2015</v>
      </c>
      <c r="B24384">
        <v>10</v>
      </c>
      <c r="C24384">
        <v>13</v>
      </c>
      <c r="D24384" s="6">
        <v>3207.8333333350201</v>
      </c>
      <c r="E24384" t="str">
        <f t="shared" si="761"/>
        <v>20151013</v>
      </c>
      <c r="F24384">
        <f>SUM(用户负荷!E24383:H24383)/100</f>
        <v>0.10811577</v>
      </c>
      <c r="G24384" t="str">
        <f t="shared" si="762"/>
        <v>20151013</v>
      </c>
    </row>
    <row r="24385" spans="1:12" x14ac:dyDescent="0.15">
      <c r="A24385">
        <v>2015</v>
      </c>
      <c r="B24385">
        <v>10</v>
      </c>
      <c r="C24385">
        <v>13</v>
      </c>
      <c r="D24385" s="6">
        <v>3207.8750000016898</v>
      </c>
      <c r="E24385" t="str">
        <f t="shared" si="761"/>
        <v>20151013</v>
      </c>
      <c r="F24385">
        <f>SUM(用户负荷!E24384:H24384)/100</f>
        <v>0.11882143519999999</v>
      </c>
      <c r="G24385" t="str">
        <f t="shared" si="762"/>
        <v>20151013</v>
      </c>
    </row>
    <row r="24386" spans="1:12" x14ac:dyDescent="0.15">
      <c r="A24386">
        <v>2015</v>
      </c>
      <c r="B24386">
        <v>10</v>
      </c>
      <c r="C24386">
        <v>13</v>
      </c>
      <c r="D24386" s="6">
        <v>3207.91666666836</v>
      </c>
      <c r="E24386" t="str">
        <f t="shared" si="761"/>
        <v>20151013</v>
      </c>
      <c r="F24386">
        <f>SUM(用户负荷!E24385:H24385)/100</f>
        <v>0.11361140600000001</v>
      </c>
      <c r="G24386" t="str">
        <f t="shared" si="762"/>
        <v>20151013</v>
      </c>
    </row>
    <row r="24387" spans="1:12" x14ac:dyDescent="0.15">
      <c r="A24387">
        <v>2015</v>
      </c>
      <c r="B24387">
        <v>10</v>
      </c>
      <c r="C24387">
        <v>13</v>
      </c>
      <c r="D24387" s="6">
        <v>3207.9583333350201</v>
      </c>
      <c r="E24387" t="str">
        <f t="shared" si="761"/>
        <v>20151013</v>
      </c>
      <c r="F24387">
        <f>SUM(用户负荷!E24386:H24386)/100</f>
        <v>9.2494515600000007E-2</v>
      </c>
      <c r="G24387" t="str">
        <f t="shared" si="762"/>
        <v>20151013</v>
      </c>
    </row>
    <row r="24388" spans="1:12" x14ac:dyDescent="0.15">
      <c r="A24388">
        <v>2015</v>
      </c>
      <c r="B24388">
        <v>10</v>
      </c>
      <c r="C24388">
        <v>14</v>
      </c>
      <c r="D24388" s="6">
        <v>3208.0000000016898</v>
      </c>
      <c r="E24388" t="str">
        <f t="shared" ref="E24388:E24451" si="763">A24388&amp;B24388&amp;C24388</f>
        <v>20151014</v>
      </c>
      <c r="F24388">
        <f>SUM(用户负荷!E24387:H24387)/100</f>
        <v>6.7213031199999995E-2</v>
      </c>
      <c r="G24388" t="str">
        <f t="shared" ref="G24388:G24451" si="764">E24388</f>
        <v>20151014</v>
      </c>
      <c r="H24388">
        <f>IF(IF(ISERROR(MAX(F24388:F24411)),"",MAX(F24388:F24411))=0,"",MAX(F24388:F24411))</f>
        <v>0.13381050959999999</v>
      </c>
      <c r="I24388">
        <f>IF(IF(ISERROR(MAX(F24388:F24411)-MIN(F24388:F24411)),"",MAX(F24388:F24411)-MIN(F24388:F24411))=0,"",MAX(F24388:F24411)-MIN(F24388:F24411))</f>
        <v>9.4449943599999989E-2</v>
      </c>
      <c r="J24388">
        <f>IF(ISERROR(I24388/H24388),"",I24388/H24388)</f>
        <v>0.7058484709634496</v>
      </c>
      <c r="K24388">
        <f>IF(ISERROR(AVERAGE(F24388:F24411)/MAX(F24388:F24411)),"",AVERAGE(F24388:F24411)/MAX(F24388:F24411))</f>
        <v>0.57377297179055065</v>
      </c>
      <c r="L24388">
        <f>IF(ISERROR(MIN(F24388:F24411)/H24388),"",MIN(F24388:F24411)/H24388)</f>
        <v>0.2941515290365504</v>
      </c>
    </row>
    <row r="24389" spans="1:12" x14ac:dyDescent="0.15">
      <c r="A24389">
        <v>2015</v>
      </c>
      <c r="B24389">
        <v>10</v>
      </c>
      <c r="C24389">
        <v>14</v>
      </c>
      <c r="D24389" s="6">
        <v>3208.04166666836</v>
      </c>
      <c r="E24389" t="str">
        <f t="shared" si="763"/>
        <v>20151014</v>
      </c>
      <c r="F24389">
        <f>SUM(用户负荷!E24388:H24388)/100</f>
        <v>5.0872304000000007E-2</v>
      </c>
      <c r="G24389" t="str">
        <f t="shared" si="764"/>
        <v>20151014</v>
      </c>
    </row>
    <row r="24390" spans="1:12" x14ac:dyDescent="0.15">
      <c r="A24390">
        <v>2015</v>
      </c>
      <c r="B24390">
        <v>10</v>
      </c>
      <c r="C24390">
        <v>14</v>
      </c>
      <c r="D24390" s="6">
        <v>3208.0833333350201</v>
      </c>
      <c r="E24390" t="str">
        <f t="shared" si="763"/>
        <v>20151014</v>
      </c>
      <c r="F24390">
        <f>SUM(用户负荷!E24389:H24389)/100</f>
        <v>0.10889672880000001</v>
      </c>
      <c r="G24390" t="str">
        <f t="shared" si="764"/>
        <v>20151014</v>
      </c>
    </row>
    <row r="24391" spans="1:12" x14ac:dyDescent="0.15">
      <c r="A24391">
        <v>2015</v>
      </c>
      <c r="B24391">
        <v>10</v>
      </c>
      <c r="C24391">
        <v>14</v>
      </c>
      <c r="D24391" s="6">
        <v>3208.1250000016898</v>
      </c>
      <c r="E24391" t="str">
        <f t="shared" si="763"/>
        <v>20151014</v>
      </c>
      <c r="F24391">
        <f>SUM(用户负荷!E24390:H24390)/100</f>
        <v>3.94314048E-2</v>
      </c>
      <c r="G24391" t="str">
        <f t="shared" si="764"/>
        <v>20151014</v>
      </c>
    </row>
    <row r="24392" spans="1:12" x14ac:dyDescent="0.15">
      <c r="A24392">
        <v>2015</v>
      </c>
      <c r="B24392">
        <v>10</v>
      </c>
      <c r="C24392">
        <v>14</v>
      </c>
      <c r="D24392" s="6">
        <v>3208.16666666836</v>
      </c>
      <c r="E24392" t="str">
        <f t="shared" si="763"/>
        <v>20151014</v>
      </c>
      <c r="F24392">
        <f>SUM(用户负荷!E24391:H24391)/100</f>
        <v>3.9360566E-2</v>
      </c>
      <c r="G24392" t="str">
        <f t="shared" si="764"/>
        <v>20151014</v>
      </c>
    </row>
    <row r="24393" spans="1:12" x14ac:dyDescent="0.15">
      <c r="A24393">
        <v>2015</v>
      </c>
      <c r="B24393">
        <v>10</v>
      </c>
      <c r="C24393">
        <v>14</v>
      </c>
      <c r="D24393" s="6">
        <v>3208.2083333350201</v>
      </c>
      <c r="E24393" t="str">
        <f t="shared" si="763"/>
        <v>20151014</v>
      </c>
      <c r="F24393">
        <f>SUM(用户负荷!E24392:H24392)/100</f>
        <v>9.841102760000002E-2</v>
      </c>
      <c r="G24393" t="str">
        <f t="shared" si="764"/>
        <v>20151014</v>
      </c>
    </row>
    <row r="24394" spans="1:12" x14ac:dyDescent="0.15">
      <c r="A24394">
        <v>2015</v>
      </c>
      <c r="B24394">
        <v>10</v>
      </c>
      <c r="C24394">
        <v>14</v>
      </c>
      <c r="D24394" s="6">
        <v>3208.2500000016898</v>
      </c>
      <c r="E24394" t="str">
        <f t="shared" si="763"/>
        <v>20151014</v>
      </c>
      <c r="F24394">
        <f>SUM(用户负荷!E24393:H24393)/100</f>
        <v>3.9720995200000005E-2</v>
      </c>
      <c r="G24394" t="str">
        <f t="shared" si="764"/>
        <v>20151014</v>
      </c>
    </row>
    <row r="24395" spans="1:12" x14ac:dyDescent="0.15">
      <c r="A24395">
        <v>2015</v>
      </c>
      <c r="B24395">
        <v>10</v>
      </c>
      <c r="C24395">
        <v>14</v>
      </c>
      <c r="D24395" s="6">
        <v>3208.29166666836</v>
      </c>
      <c r="E24395" t="str">
        <f t="shared" si="763"/>
        <v>20151014</v>
      </c>
      <c r="F24395">
        <f>SUM(用户负荷!E24394:H24394)/100</f>
        <v>0.10873807760000002</v>
      </c>
      <c r="G24395" t="str">
        <f t="shared" si="764"/>
        <v>20151014</v>
      </c>
    </row>
    <row r="24396" spans="1:12" x14ac:dyDescent="0.15">
      <c r="A24396">
        <v>2015</v>
      </c>
      <c r="B24396">
        <v>10</v>
      </c>
      <c r="C24396">
        <v>14</v>
      </c>
      <c r="D24396" s="6">
        <v>3208.3333333350201</v>
      </c>
      <c r="E24396" t="str">
        <f t="shared" si="763"/>
        <v>20151014</v>
      </c>
      <c r="F24396">
        <f>SUM(用户负荷!E24395:H24395)/100</f>
        <v>6.5582526399999994E-2</v>
      </c>
      <c r="G24396" t="str">
        <f t="shared" si="764"/>
        <v>20151014</v>
      </c>
    </row>
    <row r="24397" spans="1:12" x14ac:dyDescent="0.15">
      <c r="A24397">
        <v>2015</v>
      </c>
      <c r="B24397">
        <v>10</v>
      </c>
      <c r="C24397">
        <v>14</v>
      </c>
      <c r="D24397" s="6">
        <v>3208.3750000016898</v>
      </c>
      <c r="E24397" t="str">
        <f t="shared" si="763"/>
        <v>20151014</v>
      </c>
      <c r="F24397">
        <f>SUM(用户负荷!E24396:H24396)/100</f>
        <v>6.1426072800000009E-2</v>
      </c>
      <c r="G24397" t="str">
        <f t="shared" si="764"/>
        <v>20151014</v>
      </c>
    </row>
    <row r="24398" spans="1:12" x14ac:dyDescent="0.15">
      <c r="A24398">
        <v>2015</v>
      </c>
      <c r="B24398">
        <v>10</v>
      </c>
      <c r="C24398">
        <v>14</v>
      </c>
      <c r="D24398" s="6">
        <v>3208.41666666836</v>
      </c>
      <c r="E24398" t="str">
        <f t="shared" si="763"/>
        <v>20151014</v>
      </c>
      <c r="F24398">
        <f>SUM(用户负荷!E24397:H24397)/100</f>
        <v>6.0595752000000003E-2</v>
      </c>
      <c r="G24398" t="str">
        <f t="shared" si="764"/>
        <v>20151014</v>
      </c>
    </row>
    <row r="24399" spans="1:12" x14ac:dyDescent="0.15">
      <c r="A24399">
        <v>2015</v>
      </c>
      <c r="B24399">
        <v>10</v>
      </c>
      <c r="C24399">
        <v>14</v>
      </c>
      <c r="D24399" s="6">
        <v>3208.4583333350201</v>
      </c>
      <c r="E24399" t="str">
        <f t="shared" si="763"/>
        <v>20151014</v>
      </c>
      <c r="F24399">
        <f>SUM(用户负荷!E24398:H24398)/100</f>
        <v>5.0377298399999992E-2</v>
      </c>
      <c r="G24399" t="str">
        <f t="shared" si="764"/>
        <v>20151014</v>
      </c>
    </row>
    <row r="24400" spans="1:12" x14ac:dyDescent="0.15">
      <c r="A24400">
        <v>2015</v>
      </c>
      <c r="B24400">
        <v>10</v>
      </c>
      <c r="C24400">
        <v>14</v>
      </c>
      <c r="D24400" s="6">
        <v>3208.5000000016898</v>
      </c>
      <c r="E24400" t="str">
        <f t="shared" si="763"/>
        <v>20151014</v>
      </c>
      <c r="F24400">
        <f>SUM(用户负荷!E24399:H24399)/100</f>
        <v>5.4182675600000001E-2</v>
      </c>
      <c r="G24400" t="str">
        <f t="shared" si="764"/>
        <v>20151014</v>
      </c>
    </row>
    <row r="24401" spans="1:12" x14ac:dyDescent="0.15">
      <c r="A24401">
        <v>2015</v>
      </c>
      <c r="B24401">
        <v>10</v>
      </c>
      <c r="C24401">
        <v>14</v>
      </c>
      <c r="D24401" s="6">
        <v>3208.54166666836</v>
      </c>
      <c r="E24401" t="str">
        <f t="shared" si="763"/>
        <v>20151014</v>
      </c>
      <c r="F24401">
        <f>SUM(用户负荷!E24400:H24400)/100</f>
        <v>5.9944346800000006E-2</v>
      </c>
      <c r="G24401" t="str">
        <f t="shared" si="764"/>
        <v>20151014</v>
      </c>
    </row>
    <row r="24402" spans="1:12" x14ac:dyDescent="0.15">
      <c r="A24402">
        <v>2015</v>
      </c>
      <c r="B24402">
        <v>10</v>
      </c>
      <c r="C24402">
        <v>14</v>
      </c>
      <c r="D24402" s="6">
        <v>3208.5833333350201</v>
      </c>
      <c r="E24402" t="str">
        <f t="shared" si="763"/>
        <v>20151014</v>
      </c>
      <c r="F24402">
        <f>SUM(用户负荷!E24401:H24401)/100</f>
        <v>6.5764213199999991E-2</v>
      </c>
      <c r="G24402" t="str">
        <f t="shared" si="764"/>
        <v>20151014</v>
      </c>
    </row>
    <row r="24403" spans="1:12" x14ac:dyDescent="0.15">
      <c r="A24403">
        <v>2015</v>
      </c>
      <c r="B24403">
        <v>10</v>
      </c>
      <c r="C24403">
        <v>14</v>
      </c>
      <c r="D24403" s="6">
        <v>3208.6250000016898</v>
      </c>
      <c r="E24403" t="str">
        <f t="shared" si="763"/>
        <v>20151014</v>
      </c>
      <c r="F24403">
        <f>SUM(用户负荷!E24402:H24402)/100</f>
        <v>5.008060680000001E-2</v>
      </c>
      <c r="G24403" t="str">
        <f t="shared" si="764"/>
        <v>20151014</v>
      </c>
    </row>
    <row r="24404" spans="1:12" x14ac:dyDescent="0.15">
      <c r="A24404">
        <v>2015</v>
      </c>
      <c r="B24404">
        <v>10</v>
      </c>
      <c r="C24404">
        <v>14</v>
      </c>
      <c r="D24404" s="6">
        <v>3208.66666666836</v>
      </c>
      <c r="E24404" t="str">
        <f t="shared" si="763"/>
        <v>20151014</v>
      </c>
      <c r="F24404">
        <f>SUM(用户负荷!E24403:H24403)/100</f>
        <v>0.114611636</v>
      </c>
      <c r="G24404" t="str">
        <f t="shared" si="764"/>
        <v>20151014</v>
      </c>
    </row>
    <row r="24405" spans="1:12" x14ac:dyDescent="0.15">
      <c r="A24405">
        <v>2015</v>
      </c>
      <c r="B24405">
        <v>10</v>
      </c>
      <c r="C24405">
        <v>14</v>
      </c>
      <c r="D24405" s="6">
        <v>3208.7083333350201</v>
      </c>
      <c r="E24405" t="str">
        <f t="shared" si="763"/>
        <v>20151014</v>
      </c>
      <c r="F24405">
        <f>SUM(用户负荷!E24404:H24404)/100</f>
        <v>6.0419087999999996E-2</v>
      </c>
      <c r="G24405" t="str">
        <f t="shared" si="764"/>
        <v>20151014</v>
      </c>
    </row>
    <row r="24406" spans="1:12" x14ac:dyDescent="0.15">
      <c r="A24406">
        <v>2015</v>
      </c>
      <c r="B24406">
        <v>10</v>
      </c>
      <c r="C24406">
        <v>14</v>
      </c>
      <c r="D24406" s="6">
        <v>3208.7500000016898</v>
      </c>
      <c r="E24406" t="str">
        <f t="shared" si="763"/>
        <v>20151014</v>
      </c>
      <c r="F24406">
        <f>SUM(用户负荷!E24405:H24405)/100</f>
        <v>0.13381050959999999</v>
      </c>
      <c r="G24406" t="str">
        <f t="shared" si="764"/>
        <v>20151014</v>
      </c>
    </row>
    <row r="24407" spans="1:12" x14ac:dyDescent="0.15">
      <c r="A24407">
        <v>2015</v>
      </c>
      <c r="B24407">
        <v>10</v>
      </c>
      <c r="C24407">
        <v>14</v>
      </c>
      <c r="D24407" s="6">
        <v>3208.79166666836</v>
      </c>
      <c r="E24407" t="str">
        <f t="shared" si="763"/>
        <v>20151014</v>
      </c>
      <c r="F24407">
        <f>SUM(用户负荷!E24406:H24406)/100</f>
        <v>9.6492837599999992E-2</v>
      </c>
      <c r="G24407" t="str">
        <f t="shared" si="764"/>
        <v>20151014</v>
      </c>
    </row>
    <row r="24408" spans="1:12" x14ac:dyDescent="0.15">
      <c r="A24408">
        <v>2015</v>
      </c>
      <c r="B24408">
        <v>10</v>
      </c>
      <c r="C24408">
        <v>14</v>
      </c>
      <c r="D24408" s="6">
        <v>3208.8333333350201</v>
      </c>
      <c r="E24408" t="str">
        <f t="shared" si="763"/>
        <v>20151014</v>
      </c>
      <c r="F24408">
        <f>SUM(用户负荷!E24407:H24407)/100</f>
        <v>0.10046310119999997</v>
      </c>
      <c r="G24408" t="str">
        <f t="shared" si="764"/>
        <v>20151014</v>
      </c>
    </row>
    <row r="24409" spans="1:12" x14ac:dyDescent="0.15">
      <c r="A24409">
        <v>2015</v>
      </c>
      <c r="B24409">
        <v>10</v>
      </c>
      <c r="C24409">
        <v>14</v>
      </c>
      <c r="D24409" s="6">
        <v>3208.8750000016898</v>
      </c>
      <c r="E24409" t="str">
        <f t="shared" si="763"/>
        <v>20151014</v>
      </c>
      <c r="F24409">
        <f>SUM(用户负荷!E24408:H24408)/100</f>
        <v>0.12569123999999998</v>
      </c>
      <c r="G24409" t="str">
        <f t="shared" si="764"/>
        <v>20151014</v>
      </c>
    </row>
    <row r="24410" spans="1:12" x14ac:dyDescent="0.15">
      <c r="A24410">
        <v>2015</v>
      </c>
      <c r="B24410">
        <v>10</v>
      </c>
      <c r="C24410">
        <v>14</v>
      </c>
      <c r="D24410" s="6">
        <v>3208.91666666836</v>
      </c>
      <c r="E24410" t="str">
        <f t="shared" si="763"/>
        <v>20151014</v>
      </c>
      <c r="F24410">
        <f>SUM(用户负荷!E24409:H24409)/100</f>
        <v>0.10454005599999999</v>
      </c>
      <c r="G24410" t="str">
        <f t="shared" si="764"/>
        <v>20151014</v>
      </c>
    </row>
    <row r="24411" spans="1:12" x14ac:dyDescent="0.15">
      <c r="A24411">
        <v>2015</v>
      </c>
      <c r="B24411">
        <v>10</v>
      </c>
      <c r="C24411">
        <v>14</v>
      </c>
      <c r="D24411" s="6">
        <v>3208.9583333350201</v>
      </c>
      <c r="E24411" t="str">
        <f t="shared" si="763"/>
        <v>20151014</v>
      </c>
      <c r="F24411">
        <f>SUM(用户负荷!E24410:H24410)/100</f>
        <v>8.6018394400000003E-2</v>
      </c>
      <c r="G24411" t="str">
        <f t="shared" si="764"/>
        <v>20151014</v>
      </c>
    </row>
    <row r="24412" spans="1:12" x14ac:dyDescent="0.15">
      <c r="A24412">
        <v>2015</v>
      </c>
      <c r="B24412">
        <v>10</v>
      </c>
      <c r="C24412">
        <v>15</v>
      </c>
      <c r="D24412" s="6">
        <v>3209.0000000016898</v>
      </c>
      <c r="E24412" t="str">
        <f t="shared" si="763"/>
        <v>20151015</v>
      </c>
      <c r="F24412">
        <f>SUM(用户负荷!E24411:H24411)/100</f>
        <v>6.4317127200000004E-2</v>
      </c>
      <c r="G24412" t="str">
        <f t="shared" si="764"/>
        <v>20151015</v>
      </c>
      <c r="H24412">
        <f>IF(IF(ISERROR(MAX(F24412:F24435)),"",MAX(F24412:F24435))=0,"",MAX(F24412:F24435))</f>
        <v>0.17766319079999998</v>
      </c>
      <c r="I24412">
        <f>IF(IF(ISERROR(MAX(F24412:F24435)-MIN(F24412:F24435)),"",MAX(F24412:F24435)-MIN(F24412:F24435))=0,"",MAX(F24412:F24435)-MIN(F24412:F24435))</f>
        <v>0.14311533319999997</v>
      </c>
      <c r="J24412">
        <f>IF(ISERROR(I24412/H24412),"",I24412/H24412)</f>
        <v>0.80554296337674458</v>
      </c>
      <c r="K24412">
        <f>IF(ISERROR(AVERAGE(F24412:F24435)/MAX(F24412:F24435)),"",AVERAGE(F24412:F24435)/MAX(F24412:F24435))</f>
        <v>0.43280520923001836</v>
      </c>
      <c r="L24412">
        <f>IF(ISERROR(MIN(F24412:F24435)/H24412),"",MIN(F24412:F24435)/H24412)</f>
        <v>0.19445703662325536</v>
      </c>
    </row>
    <row r="24413" spans="1:12" x14ac:dyDescent="0.15">
      <c r="A24413">
        <v>2015</v>
      </c>
      <c r="B24413">
        <v>10</v>
      </c>
      <c r="C24413">
        <v>15</v>
      </c>
      <c r="D24413" s="6">
        <v>3209.04166666836</v>
      </c>
      <c r="E24413" t="str">
        <f t="shared" si="763"/>
        <v>20151015</v>
      </c>
      <c r="F24413">
        <f>SUM(用户负荷!E24412:H24412)/100</f>
        <v>5.0883908400000004E-2</v>
      </c>
      <c r="G24413" t="str">
        <f t="shared" si="764"/>
        <v>20151015</v>
      </c>
    </row>
    <row r="24414" spans="1:12" x14ac:dyDescent="0.15">
      <c r="A24414">
        <v>2015</v>
      </c>
      <c r="B24414">
        <v>10</v>
      </c>
      <c r="C24414">
        <v>15</v>
      </c>
      <c r="D24414" s="6">
        <v>3209.0833333350201</v>
      </c>
      <c r="E24414" t="str">
        <f t="shared" si="763"/>
        <v>20151015</v>
      </c>
      <c r="F24414">
        <f>SUM(用户负荷!E24413:H24413)/100</f>
        <v>0.10309764639999999</v>
      </c>
      <c r="G24414" t="str">
        <f t="shared" si="764"/>
        <v>20151015</v>
      </c>
    </row>
    <row r="24415" spans="1:12" x14ac:dyDescent="0.15">
      <c r="A24415">
        <v>2015</v>
      </c>
      <c r="B24415">
        <v>10</v>
      </c>
      <c r="C24415">
        <v>15</v>
      </c>
      <c r="D24415" s="6">
        <v>3209.1250000016898</v>
      </c>
      <c r="E24415" t="str">
        <f t="shared" si="763"/>
        <v>20151015</v>
      </c>
      <c r="F24415">
        <f>SUM(用户负荷!E24414:H24414)/100</f>
        <v>4.1557434800000001E-2</v>
      </c>
      <c r="G24415" t="str">
        <f t="shared" si="764"/>
        <v>20151015</v>
      </c>
    </row>
    <row r="24416" spans="1:12" x14ac:dyDescent="0.15">
      <c r="A24416">
        <v>2015</v>
      </c>
      <c r="B24416">
        <v>10</v>
      </c>
      <c r="C24416">
        <v>15</v>
      </c>
      <c r="D24416" s="6">
        <v>3209.16666666836</v>
      </c>
      <c r="E24416" t="str">
        <f t="shared" si="763"/>
        <v>20151015</v>
      </c>
      <c r="F24416">
        <f>SUM(用户负荷!E24415:H24415)/100</f>
        <v>3.4547857600000002E-2</v>
      </c>
      <c r="G24416" t="str">
        <f t="shared" si="764"/>
        <v>20151015</v>
      </c>
    </row>
    <row r="24417" spans="1:7" x14ac:dyDescent="0.15">
      <c r="A24417">
        <v>2015</v>
      </c>
      <c r="B24417">
        <v>10</v>
      </c>
      <c r="C24417">
        <v>15</v>
      </c>
      <c r="D24417" s="6">
        <v>3209.2083333350201</v>
      </c>
      <c r="E24417" t="str">
        <f t="shared" si="763"/>
        <v>20151015</v>
      </c>
      <c r="F24417">
        <f>SUM(用户负荷!E24416:H24416)/100</f>
        <v>9.7903724800000022E-2</v>
      </c>
      <c r="G24417" t="str">
        <f t="shared" si="764"/>
        <v>20151015</v>
      </c>
    </row>
    <row r="24418" spans="1:7" x14ac:dyDescent="0.15">
      <c r="A24418">
        <v>2015</v>
      </c>
      <c r="B24418">
        <v>10</v>
      </c>
      <c r="C24418">
        <v>15</v>
      </c>
      <c r="D24418" s="6">
        <v>3209.2500000016898</v>
      </c>
      <c r="E24418" t="str">
        <f t="shared" si="763"/>
        <v>20151015</v>
      </c>
      <c r="F24418">
        <f>SUM(用户负荷!E24417:H24417)/100</f>
        <v>4.0565172000000004E-2</v>
      </c>
      <c r="G24418" t="str">
        <f t="shared" si="764"/>
        <v>20151015</v>
      </c>
    </row>
    <row r="24419" spans="1:7" x14ac:dyDescent="0.15">
      <c r="A24419">
        <v>2015</v>
      </c>
      <c r="B24419">
        <v>10</v>
      </c>
      <c r="C24419">
        <v>15</v>
      </c>
      <c r="D24419" s="6">
        <v>3209.29166666836</v>
      </c>
      <c r="E24419" t="str">
        <f t="shared" si="763"/>
        <v>20151015</v>
      </c>
      <c r="F24419">
        <f>SUM(用户负荷!E24418:H24418)/100</f>
        <v>4.4036965999999997E-2</v>
      </c>
      <c r="G24419" t="str">
        <f t="shared" si="764"/>
        <v>20151015</v>
      </c>
    </row>
    <row r="24420" spans="1:7" x14ac:dyDescent="0.15">
      <c r="A24420">
        <v>2015</v>
      </c>
      <c r="B24420">
        <v>10</v>
      </c>
      <c r="C24420">
        <v>15</v>
      </c>
      <c r="D24420" s="6">
        <v>3209.3333333350201</v>
      </c>
      <c r="E24420" t="str">
        <f t="shared" si="763"/>
        <v>20151015</v>
      </c>
      <c r="F24420">
        <f>SUM(用户负荷!E24419:H24419)/100</f>
        <v>0.17766319079999998</v>
      </c>
      <c r="G24420" t="str">
        <f t="shared" si="764"/>
        <v>20151015</v>
      </c>
    </row>
    <row r="24421" spans="1:7" x14ac:dyDescent="0.15">
      <c r="A24421">
        <v>2015</v>
      </c>
      <c r="B24421">
        <v>10</v>
      </c>
      <c r="C24421">
        <v>15</v>
      </c>
      <c r="D24421" s="6">
        <v>3209.3750000016898</v>
      </c>
      <c r="E24421" t="str">
        <f t="shared" si="763"/>
        <v>20151015</v>
      </c>
      <c r="F24421">
        <f>SUM(用户负荷!E24420:H24420)/100</f>
        <v>6.7510762000000002E-2</v>
      </c>
      <c r="G24421" t="str">
        <f t="shared" si="764"/>
        <v>20151015</v>
      </c>
    </row>
    <row r="24422" spans="1:7" x14ac:dyDescent="0.15">
      <c r="A24422">
        <v>2015</v>
      </c>
      <c r="B24422">
        <v>10</v>
      </c>
      <c r="C24422">
        <v>15</v>
      </c>
      <c r="D24422" s="6">
        <v>3209.41666666836</v>
      </c>
      <c r="E24422" t="str">
        <f t="shared" si="763"/>
        <v>20151015</v>
      </c>
      <c r="F24422">
        <f>SUM(用户负荷!E24421:H24421)/100</f>
        <v>5.5821667199999994E-2</v>
      </c>
      <c r="G24422" t="str">
        <f t="shared" si="764"/>
        <v>20151015</v>
      </c>
    </row>
    <row r="24423" spans="1:7" x14ac:dyDescent="0.15">
      <c r="A24423">
        <v>2015</v>
      </c>
      <c r="B24423">
        <v>10</v>
      </c>
      <c r="C24423">
        <v>15</v>
      </c>
      <c r="D24423" s="6">
        <v>3209.4583333350201</v>
      </c>
      <c r="E24423" t="str">
        <f t="shared" si="763"/>
        <v>20151015</v>
      </c>
      <c r="F24423">
        <f>SUM(用户负荷!E24422:H24422)/100</f>
        <v>5.70707856E-2</v>
      </c>
      <c r="G24423" t="str">
        <f t="shared" si="764"/>
        <v>20151015</v>
      </c>
    </row>
    <row r="24424" spans="1:7" x14ac:dyDescent="0.15">
      <c r="A24424">
        <v>2015</v>
      </c>
      <c r="B24424">
        <v>10</v>
      </c>
      <c r="C24424">
        <v>15</v>
      </c>
      <c r="D24424" s="6">
        <v>3209.5000000016898</v>
      </c>
      <c r="E24424" t="str">
        <f t="shared" si="763"/>
        <v>20151015</v>
      </c>
      <c r="F24424">
        <f>SUM(用户负荷!E24423:H24423)/100</f>
        <v>5.9771666400000006E-2</v>
      </c>
      <c r="G24424" t="str">
        <f t="shared" si="764"/>
        <v>20151015</v>
      </c>
    </row>
    <row r="24425" spans="1:7" x14ac:dyDescent="0.15">
      <c r="A24425">
        <v>2015</v>
      </c>
      <c r="B24425">
        <v>10</v>
      </c>
      <c r="C24425">
        <v>15</v>
      </c>
      <c r="D24425" s="6">
        <v>3209.54166666836</v>
      </c>
      <c r="E24425" t="str">
        <f t="shared" si="763"/>
        <v>20151015</v>
      </c>
      <c r="F24425">
        <f>SUM(用户负荷!E24424:H24424)/100</f>
        <v>5.4395365199999997E-2</v>
      </c>
      <c r="G24425" t="str">
        <f t="shared" si="764"/>
        <v>20151015</v>
      </c>
    </row>
    <row r="24426" spans="1:7" x14ac:dyDescent="0.15">
      <c r="A24426">
        <v>2015</v>
      </c>
      <c r="B24426">
        <v>10</v>
      </c>
      <c r="C24426">
        <v>15</v>
      </c>
      <c r="D24426" s="6">
        <v>3209.5833333350201</v>
      </c>
      <c r="E24426" t="str">
        <f t="shared" si="763"/>
        <v>20151015</v>
      </c>
      <c r="F24426">
        <f>SUM(用户负荷!E24425:H24425)/100</f>
        <v>5.9704638000000011E-2</v>
      </c>
      <c r="G24426" t="str">
        <f t="shared" si="764"/>
        <v>20151015</v>
      </c>
    </row>
    <row r="24427" spans="1:7" x14ac:dyDescent="0.15">
      <c r="A24427">
        <v>2015</v>
      </c>
      <c r="B24427">
        <v>10</v>
      </c>
      <c r="C24427">
        <v>15</v>
      </c>
      <c r="D24427" s="6">
        <v>3209.6250000016898</v>
      </c>
      <c r="E24427" t="str">
        <f t="shared" si="763"/>
        <v>20151015</v>
      </c>
      <c r="F24427">
        <f>SUM(用户负荷!E24426:H24426)/100</f>
        <v>0.13269804600000001</v>
      </c>
      <c r="G24427" t="str">
        <f t="shared" si="764"/>
        <v>20151015</v>
      </c>
    </row>
    <row r="24428" spans="1:7" x14ac:dyDescent="0.15">
      <c r="A24428">
        <v>2015</v>
      </c>
      <c r="B24428">
        <v>10</v>
      </c>
      <c r="C24428">
        <v>15</v>
      </c>
      <c r="D24428" s="6">
        <v>3209.66666666836</v>
      </c>
      <c r="E24428" t="str">
        <f t="shared" si="763"/>
        <v>20151015</v>
      </c>
      <c r="F24428">
        <f>SUM(用户负荷!E24427:H24427)/100</f>
        <v>6.0360199999999996E-2</v>
      </c>
      <c r="G24428" t="str">
        <f t="shared" si="764"/>
        <v>20151015</v>
      </c>
    </row>
    <row r="24429" spans="1:7" x14ac:dyDescent="0.15">
      <c r="A24429">
        <v>2015</v>
      </c>
      <c r="B24429">
        <v>10</v>
      </c>
      <c r="C24429">
        <v>15</v>
      </c>
      <c r="D24429" s="6">
        <v>3209.7083333350201</v>
      </c>
      <c r="E24429" t="str">
        <f t="shared" si="763"/>
        <v>20151015</v>
      </c>
      <c r="F24429">
        <f>SUM(用户负荷!E24428:H24428)/100</f>
        <v>5.6687320799999996E-2</v>
      </c>
      <c r="G24429" t="str">
        <f t="shared" si="764"/>
        <v>20151015</v>
      </c>
    </row>
    <row r="24430" spans="1:7" x14ac:dyDescent="0.15">
      <c r="A24430">
        <v>2015</v>
      </c>
      <c r="B24430">
        <v>10</v>
      </c>
      <c r="C24430">
        <v>15</v>
      </c>
      <c r="D24430" s="6">
        <v>3209.7500000016898</v>
      </c>
      <c r="E24430" t="str">
        <f t="shared" si="763"/>
        <v>20151015</v>
      </c>
      <c r="F24430">
        <f>SUM(用户负荷!E24429:H24429)/100</f>
        <v>5.7705390400000001E-2</v>
      </c>
      <c r="G24430" t="str">
        <f t="shared" si="764"/>
        <v>20151015</v>
      </c>
    </row>
    <row r="24431" spans="1:7" x14ac:dyDescent="0.15">
      <c r="A24431">
        <v>2015</v>
      </c>
      <c r="B24431">
        <v>10</v>
      </c>
      <c r="C24431">
        <v>15</v>
      </c>
      <c r="D24431" s="6">
        <v>3209.79166666836</v>
      </c>
      <c r="E24431" t="str">
        <f t="shared" si="763"/>
        <v>20151015</v>
      </c>
      <c r="F24431">
        <f>SUM(用户负荷!E24430:H24430)/100</f>
        <v>9.8225183999999993E-2</v>
      </c>
      <c r="G24431" t="str">
        <f t="shared" si="764"/>
        <v>20151015</v>
      </c>
    </row>
    <row r="24432" spans="1:7" x14ac:dyDescent="0.15">
      <c r="A24432">
        <v>2015</v>
      </c>
      <c r="B24432">
        <v>10</v>
      </c>
      <c r="C24432">
        <v>15</v>
      </c>
      <c r="D24432" s="6">
        <v>3209.8333333350201</v>
      </c>
      <c r="E24432" t="str">
        <f t="shared" si="763"/>
        <v>20151015</v>
      </c>
      <c r="F24432">
        <f>SUM(用户负荷!E24431:H24431)/100</f>
        <v>0.10999273839999998</v>
      </c>
      <c r="G24432" t="str">
        <f t="shared" si="764"/>
        <v>20151015</v>
      </c>
    </row>
    <row r="24433" spans="1:12" x14ac:dyDescent="0.15">
      <c r="A24433">
        <v>2015</v>
      </c>
      <c r="B24433">
        <v>10</v>
      </c>
      <c r="C24433">
        <v>15</v>
      </c>
      <c r="D24433" s="6">
        <v>3209.8750000016898</v>
      </c>
      <c r="E24433" t="str">
        <f t="shared" si="763"/>
        <v>20151015</v>
      </c>
      <c r="F24433">
        <f>SUM(用户负荷!E24432:H24432)/100</f>
        <v>0.12237896320000001</v>
      </c>
      <c r="G24433" t="str">
        <f t="shared" si="764"/>
        <v>20151015</v>
      </c>
    </row>
    <row r="24434" spans="1:12" x14ac:dyDescent="0.15">
      <c r="A24434">
        <v>2015</v>
      </c>
      <c r="B24434">
        <v>10</v>
      </c>
      <c r="C24434">
        <v>15</v>
      </c>
      <c r="D24434" s="6">
        <v>3209.91666666836</v>
      </c>
      <c r="E24434" t="str">
        <f t="shared" si="763"/>
        <v>20151015</v>
      </c>
      <c r="F24434">
        <f>SUM(用户负荷!E24433:H24433)/100</f>
        <v>0.1049732292</v>
      </c>
      <c r="G24434" t="str">
        <f t="shared" si="764"/>
        <v>20151015</v>
      </c>
    </row>
    <row r="24435" spans="1:12" x14ac:dyDescent="0.15">
      <c r="A24435">
        <v>2015</v>
      </c>
      <c r="B24435">
        <v>10</v>
      </c>
      <c r="C24435">
        <v>15</v>
      </c>
      <c r="D24435" s="6">
        <v>3209.9583333350201</v>
      </c>
      <c r="E24435" t="str">
        <f t="shared" si="763"/>
        <v>20151015</v>
      </c>
      <c r="F24435">
        <f>SUM(用户负荷!E24434:H24434)/100</f>
        <v>9.3576322799999986E-2</v>
      </c>
      <c r="G24435" t="str">
        <f t="shared" si="764"/>
        <v>20151015</v>
      </c>
    </row>
    <row r="24436" spans="1:12" x14ac:dyDescent="0.15">
      <c r="A24436">
        <v>2015</v>
      </c>
      <c r="B24436">
        <v>10</v>
      </c>
      <c r="C24436">
        <v>16</v>
      </c>
      <c r="D24436" s="6">
        <v>3210.0000000016898</v>
      </c>
      <c r="E24436" t="str">
        <f t="shared" si="763"/>
        <v>20151016</v>
      </c>
      <c r="F24436">
        <f>SUM(用户负荷!E24435:H24435)/100</f>
        <v>6.9519708799999996E-2</v>
      </c>
      <c r="G24436" t="str">
        <f t="shared" si="764"/>
        <v>20151016</v>
      </c>
      <c r="H24436">
        <f>IF(IF(ISERROR(MAX(F24436:F24459)),"",MAX(F24436:F24459))=0,"",MAX(F24436:F24459))</f>
        <v>0.15323073279999999</v>
      </c>
      <c r="I24436">
        <f>IF(IF(ISERROR(MAX(F24436:F24459)-MIN(F24436:F24459)),"",MAX(F24436:F24459)-MIN(F24436:F24459))=0,"",MAX(F24436:F24459)-MIN(F24436:F24459))</f>
        <v>0.11833006679999999</v>
      </c>
      <c r="J24436">
        <f>IF(ISERROR(I24436/H24436),"",I24436/H24436)</f>
        <v>0.77223455528628782</v>
      </c>
      <c r="K24436">
        <f>IF(ISERROR(AVERAGE(F24436:F24459)/MAX(F24436:F24459)),"",AVERAGE(F24436:F24459)/MAX(F24436:F24459))</f>
        <v>0.49477791442109453</v>
      </c>
      <c r="L24436">
        <f>IF(ISERROR(MIN(F24436:F24459)/H24436),"",MIN(F24436:F24459)/H24436)</f>
        <v>0.22776544471371216</v>
      </c>
    </row>
    <row r="24437" spans="1:12" x14ac:dyDescent="0.15">
      <c r="A24437">
        <v>2015</v>
      </c>
      <c r="B24437">
        <v>10</v>
      </c>
      <c r="C24437">
        <v>16</v>
      </c>
      <c r="D24437" s="6">
        <v>3210.04166666836</v>
      </c>
      <c r="E24437" t="str">
        <f t="shared" si="763"/>
        <v>20151016</v>
      </c>
      <c r="F24437">
        <f>SUM(用户负荷!E24436:H24436)/100</f>
        <v>5.1879461999999987E-2</v>
      </c>
      <c r="G24437" t="str">
        <f t="shared" si="764"/>
        <v>20151016</v>
      </c>
    </row>
    <row r="24438" spans="1:12" x14ac:dyDescent="0.15">
      <c r="A24438">
        <v>2015</v>
      </c>
      <c r="B24438">
        <v>10</v>
      </c>
      <c r="C24438">
        <v>16</v>
      </c>
      <c r="D24438" s="6">
        <v>3210.0833333350201</v>
      </c>
      <c r="E24438" t="str">
        <f t="shared" si="763"/>
        <v>20151016</v>
      </c>
      <c r="F24438">
        <f>SUM(用户负荷!E24437:H24437)/100</f>
        <v>4.4993203199999998E-2</v>
      </c>
      <c r="G24438" t="str">
        <f t="shared" si="764"/>
        <v>20151016</v>
      </c>
    </row>
    <row r="24439" spans="1:12" x14ac:dyDescent="0.15">
      <c r="A24439">
        <v>2015</v>
      </c>
      <c r="B24439">
        <v>10</v>
      </c>
      <c r="C24439">
        <v>16</v>
      </c>
      <c r="D24439" s="6">
        <v>3210.1250000016898</v>
      </c>
      <c r="E24439" t="str">
        <f t="shared" si="763"/>
        <v>20151016</v>
      </c>
      <c r="F24439">
        <f>SUM(用户负荷!E24438:H24438)/100</f>
        <v>9.3096558800000007E-2</v>
      </c>
      <c r="G24439" t="str">
        <f t="shared" si="764"/>
        <v>20151016</v>
      </c>
    </row>
    <row r="24440" spans="1:12" x14ac:dyDescent="0.15">
      <c r="A24440">
        <v>2015</v>
      </c>
      <c r="B24440">
        <v>10</v>
      </c>
      <c r="C24440">
        <v>16</v>
      </c>
      <c r="D24440" s="6">
        <v>3210.16666666836</v>
      </c>
      <c r="E24440" t="str">
        <f t="shared" si="763"/>
        <v>20151016</v>
      </c>
      <c r="F24440">
        <f>SUM(用户负荷!E24439:H24439)/100</f>
        <v>3.4900665999999997E-2</v>
      </c>
      <c r="G24440" t="str">
        <f t="shared" si="764"/>
        <v>20151016</v>
      </c>
    </row>
    <row r="24441" spans="1:12" x14ac:dyDescent="0.15">
      <c r="A24441">
        <v>2015</v>
      </c>
      <c r="B24441">
        <v>10</v>
      </c>
      <c r="C24441">
        <v>16</v>
      </c>
      <c r="D24441" s="6">
        <v>3210.2083333350201</v>
      </c>
      <c r="E24441" t="str">
        <f t="shared" si="763"/>
        <v>20151016</v>
      </c>
      <c r="F24441">
        <f>SUM(用户负荷!E24440:H24440)/100</f>
        <v>3.5549646400000003E-2</v>
      </c>
      <c r="G24441" t="str">
        <f t="shared" si="764"/>
        <v>20151016</v>
      </c>
    </row>
    <row r="24442" spans="1:12" x14ac:dyDescent="0.15">
      <c r="A24442">
        <v>2015</v>
      </c>
      <c r="B24442">
        <v>10</v>
      </c>
      <c r="C24442">
        <v>16</v>
      </c>
      <c r="D24442" s="6">
        <v>3210.2500000016898</v>
      </c>
      <c r="E24442" t="str">
        <f t="shared" si="763"/>
        <v>20151016</v>
      </c>
      <c r="F24442">
        <f>SUM(用户负荷!E24441:H24441)/100</f>
        <v>8.4838555999999996E-2</v>
      </c>
      <c r="G24442" t="str">
        <f t="shared" si="764"/>
        <v>20151016</v>
      </c>
    </row>
    <row r="24443" spans="1:12" x14ac:dyDescent="0.15">
      <c r="A24443">
        <v>2015</v>
      </c>
      <c r="B24443">
        <v>10</v>
      </c>
      <c r="C24443">
        <v>16</v>
      </c>
      <c r="D24443" s="6">
        <v>3210.29166666836</v>
      </c>
      <c r="E24443" t="str">
        <f t="shared" si="763"/>
        <v>20151016</v>
      </c>
      <c r="F24443">
        <f>SUM(用户负荷!E24442:H24442)/100</f>
        <v>0.1011129476</v>
      </c>
      <c r="G24443" t="str">
        <f t="shared" si="764"/>
        <v>20151016</v>
      </c>
    </row>
    <row r="24444" spans="1:12" x14ac:dyDescent="0.15">
      <c r="A24444">
        <v>2015</v>
      </c>
      <c r="B24444">
        <v>10</v>
      </c>
      <c r="C24444">
        <v>16</v>
      </c>
      <c r="D24444" s="6">
        <v>3210.3333333350201</v>
      </c>
      <c r="E24444" t="str">
        <f t="shared" si="763"/>
        <v>20151016</v>
      </c>
      <c r="F24444">
        <f>SUM(用户负荷!E24443:H24443)/100</f>
        <v>5.8710470000000001E-2</v>
      </c>
      <c r="G24444" t="str">
        <f t="shared" si="764"/>
        <v>20151016</v>
      </c>
    </row>
    <row r="24445" spans="1:12" x14ac:dyDescent="0.15">
      <c r="A24445">
        <v>2015</v>
      </c>
      <c r="B24445">
        <v>10</v>
      </c>
      <c r="C24445">
        <v>16</v>
      </c>
      <c r="D24445" s="6">
        <v>3210.3750000016898</v>
      </c>
      <c r="E24445" t="str">
        <f t="shared" si="763"/>
        <v>20151016</v>
      </c>
      <c r="F24445">
        <f>SUM(用户负荷!E24444:H24444)/100</f>
        <v>5.8665264799999998E-2</v>
      </c>
      <c r="G24445" t="str">
        <f t="shared" si="764"/>
        <v>20151016</v>
      </c>
    </row>
    <row r="24446" spans="1:12" x14ac:dyDescent="0.15">
      <c r="A24446">
        <v>2015</v>
      </c>
      <c r="B24446">
        <v>10</v>
      </c>
      <c r="C24446">
        <v>16</v>
      </c>
      <c r="D24446" s="6">
        <v>3210.41666666836</v>
      </c>
      <c r="E24446" t="str">
        <f t="shared" si="763"/>
        <v>20151016</v>
      </c>
      <c r="F24446">
        <f>SUM(用户负荷!E24445:H24445)/100</f>
        <v>5.1913235999999995E-2</v>
      </c>
      <c r="G24446" t="str">
        <f t="shared" si="764"/>
        <v>20151016</v>
      </c>
    </row>
    <row r="24447" spans="1:12" x14ac:dyDescent="0.15">
      <c r="A24447">
        <v>2015</v>
      </c>
      <c r="B24447">
        <v>10</v>
      </c>
      <c r="C24447">
        <v>16</v>
      </c>
      <c r="D24447" s="6">
        <v>3210.4583333350201</v>
      </c>
      <c r="E24447" t="str">
        <f t="shared" si="763"/>
        <v>20151016</v>
      </c>
      <c r="F24447">
        <f>SUM(用户负荷!E24446:H24446)/100</f>
        <v>5.6950584800000002E-2</v>
      </c>
      <c r="G24447" t="str">
        <f t="shared" si="764"/>
        <v>20151016</v>
      </c>
    </row>
    <row r="24448" spans="1:12" x14ac:dyDescent="0.15">
      <c r="A24448">
        <v>2015</v>
      </c>
      <c r="B24448">
        <v>10</v>
      </c>
      <c r="C24448">
        <v>16</v>
      </c>
      <c r="D24448" s="6">
        <v>3210.5000000016898</v>
      </c>
      <c r="E24448" t="str">
        <f t="shared" si="763"/>
        <v>20151016</v>
      </c>
      <c r="F24448">
        <f>SUM(用户负荷!E24447:H24447)/100</f>
        <v>5.3019464400000001E-2</v>
      </c>
      <c r="G24448" t="str">
        <f t="shared" si="764"/>
        <v>20151016</v>
      </c>
    </row>
    <row r="24449" spans="1:12" x14ac:dyDescent="0.15">
      <c r="A24449">
        <v>2015</v>
      </c>
      <c r="B24449">
        <v>10</v>
      </c>
      <c r="C24449">
        <v>16</v>
      </c>
      <c r="D24449" s="6">
        <v>3210.54166666836</v>
      </c>
      <c r="E24449" t="str">
        <f t="shared" si="763"/>
        <v>20151016</v>
      </c>
      <c r="F24449">
        <f>SUM(用户负荷!E24448:H24448)/100</f>
        <v>5.267496960000001E-2</v>
      </c>
      <c r="G24449" t="str">
        <f t="shared" si="764"/>
        <v>20151016</v>
      </c>
    </row>
    <row r="24450" spans="1:12" x14ac:dyDescent="0.15">
      <c r="A24450">
        <v>2015</v>
      </c>
      <c r="B24450">
        <v>10</v>
      </c>
      <c r="C24450">
        <v>16</v>
      </c>
      <c r="D24450" s="6">
        <v>3210.5833333350201</v>
      </c>
      <c r="E24450" t="str">
        <f t="shared" si="763"/>
        <v>20151016</v>
      </c>
      <c r="F24450">
        <f>SUM(用户负荷!E24449:H24449)/100</f>
        <v>6.1843311599999999E-2</v>
      </c>
      <c r="G24450" t="str">
        <f t="shared" si="764"/>
        <v>20151016</v>
      </c>
    </row>
    <row r="24451" spans="1:12" x14ac:dyDescent="0.15">
      <c r="A24451">
        <v>2015</v>
      </c>
      <c r="B24451">
        <v>10</v>
      </c>
      <c r="C24451">
        <v>16</v>
      </c>
      <c r="D24451" s="6">
        <v>3210.6250000016898</v>
      </c>
      <c r="E24451" t="str">
        <f t="shared" si="763"/>
        <v>20151016</v>
      </c>
      <c r="F24451">
        <f>SUM(用户负荷!E24450:H24450)/100</f>
        <v>6.563639160000001E-2</v>
      </c>
      <c r="G24451" t="str">
        <f t="shared" si="764"/>
        <v>20151016</v>
      </c>
    </row>
    <row r="24452" spans="1:12" x14ac:dyDescent="0.15">
      <c r="A24452">
        <v>2015</v>
      </c>
      <c r="B24452">
        <v>10</v>
      </c>
      <c r="C24452">
        <v>16</v>
      </c>
      <c r="D24452" s="6">
        <v>3210.66666666836</v>
      </c>
      <c r="E24452" t="str">
        <f t="shared" ref="E24452:E24515" si="765">A24452&amp;B24452&amp;C24452</f>
        <v>20151016</v>
      </c>
      <c r="F24452">
        <f>SUM(用户负荷!E24451:H24451)/100</f>
        <v>0.15323073279999999</v>
      </c>
      <c r="G24452" t="str">
        <f t="shared" ref="G24452:G24515" si="766">E24452</f>
        <v>20151016</v>
      </c>
    </row>
    <row r="24453" spans="1:12" x14ac:dyDescent="0.15">
      <c r="A24453">
        <v>2015</v>
      </c>
      <c r="B24453">
        <v>10</v>
      </c>
      <c r="C24453">
        <v>16</v>
      </c>
      <c r="D24453" s="6">
        <v>3210.7083333350201</v>
      </c>
      <c r="E24453" t="str">
        <f t="shared" si="765"/>
        <v>20151016</v>
      </c>
      <c r="F24453">
        <f>SUM(用户负荷!E24452:H24452)/100</f>
        <v>0.13564937399999999</v>
      </c>
      <c r="G24453" t="str">
        <f t="shared" si="766"/>
        <v>20151016</v>
      </c>
    </row>
    <row r="24454" spans="1:12" x14ac:dyDescent="0.15">
      <c r="A24454">
        <v>2015</v>
      </c>
      <c r="B24454">
        <v>10</v>
      </c>
      <c r="C24454">
        <v>16</v>
      </c>
      <c r="D24454" s="6">
        <v>3210.7500000016898</v>
      </c>
      <c r="E24454" t="str">
        <f t="shared" si="765"/>
        <v>20151016</v>
      </c>
      <c r="F24454">
        <f>SUM(用户负荷!E24453:H24453)/100</f>
        <v>5.8407370000000007E-2</v>
      </c>
      <c r="G24454" t="str">
        <f t="shared" si="766"/>
        <v>20151016</v>
      </c>
    </row>
    <row r="24455" spans="1:12" x14ac:dyDescent="0.15">
      <c r="A24455">
        <v>2015</v>
      </c>
      <c r="B24455">
        <v>10</v>
      </c>
      <c r="C24455">
        <v>16</v>
      </c>
      <c r="D24455" s="6">
        <v>3210.79166666836</v>
      </c>
      <c r="E24455" t="str">
        <f t="shared" si="765"/>
        <v>20151016</v>
      </c>
      <c r="F24455">
        <f>SUM(用户负荷!E24454:H24454)/100</f>
        <v>8.7436902400000016E-2</v>
      </c>
      <c r="G24455" t="str">
        <f t="shared" si="766"/>
        <v>20151016</v>
      </c>
    </row>
    <row r="24456" spans="1:12" x14ac:dyDescent="0.15">
      <c r="A24456">
        <v>2015</v>
      </c>
      <c r="B24456">
        <v>10</v>
      </c>
      <c r="C24456">
        <v>16</v>
      </c>
      <c r="D24456" s="6">
        <v>3210.8333333350201</v>
      </c>
      <c r="E24456" t="str">
        <f t="shared" si="765"/>
        <v>20151016</v>
      </c>
      <c r="F24456">
        <f>SUM(用户负荷!E24455:H24455)/100</f>
        <v>9.9266808799999995E-2</v>
      </c>
      <c r="G24456" t="str">
        <f t="shared" si="766"/>
        <v>20151016</v>
      </c>
    </row>
    <row r="24457" spans="1:12" x14ac:dyDescent="0.15">
      <c r="A24457">
        <v>2015</v>
      </c>
      <c r="B24457">
        <v>10</v>
      </c>
      <c r="C24457">
        <v>16</v>
      </c>
      <c r="D24457" s="6">
        <v>3210.8750000016898</v>
      </c>
      <c r="E24457" t="str">
        <f t="shared" si="765"/>
        <v>20151016</v>
      </c>
      <c r="F24457">
        <f>SUM(用户负荷!E24456:H24456)/100</f>
        <v>0.1102774792</v>
      </c>
      <c r="G24457" t="str">
        <f t="shared" si="766"/>
        <v>20151016</v>
      </c>
    </row>
    <row r="24458" spans="1:12" x14ac:dyDescent="0.15">
      <c r="A24458">
        <v>2015</v>
      </c>
      <c r="B24458">
        <v>10</v>
      </c>
      <c r="C24458">
        <v>16</v>
      </c>
      <c r="D24458" s="6">
        <v>3210.91666666836</v>
      </c>
      <c r="E24458" t="str">
        <f t="shared" si="765"/>
        <v>20151016</v>
      </c>
      <c r="F24458">
        <f>SUM(用户负荷!E24457:H24457)/100</f>
        <v>0.10237851999999999</v>
      </c>
      <c r="G24458" t="str">
        <f t="shared" si="766"/>
        <v>20151016</v>
      </c>
    </row>
    <row r="24459" spans="1:12" x14ac:dyDescent="0.15">
      <c r="A24459">
        <v>2015</v>
      </c>
      <c r="B24459">
        <v>10</v>
      </c>
      <c r="C24459">
        <v>16</v>
      </c>
      <c r="D24459" s="6">
        <v>3210.9583333350201</v>
      </c>
      <c r="E24459" t="str">
        <f t="shared" si="765"/>
        <v>20151016</v>
      </c>
      <c r="F24459">
        <f>SUM(用户负荷!E24458:H24458)/100</f>
        <v>9.7612748799999996E-2</v>
      </c>
      <c r="G24459" t="str">
        <f t="shared" si="766"/>
        <v>20151016</v>
      </c>
    </row>
    <row r="24460" spans="1:12" x14ac:dyDescent="0.15">
      <c r="A24460">
        <v>2015</v>
      </c>
      <c r="B24460">
        <v>10</v>
      </c>
      <c r="C24460">
        <v>17</v>
      </c>
      <c r="D24460" s="6">
        <v>3211.0000000016898</v>
      </c>
      <c r="E24460" t="str">
        <f t="shared" si="765"/>
        <v>20151017</v>
      </c>
      <c r="F24460">
        <f>SUM(用户负荷!E24459:H24459)/100</f>
        <v>7.3553883200000003E-2</v>
      </c>
      <c r="G24460" t="str">
        <f t="shared" si="766"/>
        <v>20151017</v>
      </c>
      <c r="H24460">
        <f>IF(IF(ISERROR(MAX(F24460:F24483)),"",MAX(F24460:F24483))=0,"",MAX(F24460:F24483))</f>
        <v>0.13898503279999999</v>
      </c>
      <c r="I24460">
        <f>IF(IF(ISERROR(MAX(F24460:F24483)-MIN(F24460:F24483)),"",MAX(F24460:F24483)-MIN(F24460:F24483))=0,"",MAX(F24460:F24483)-MIN(F24460:F24483))</f>
        <v>9.7584863600000002E-2</v>
      </c>
      <c r="J24460">
        <f>IF(ISERROR(I24460/H24460),"",I24460/H24460)</f>
        <v>0.70212498161888415</v>
      </c>
      <c r="K24460">
        <f>IF(ISERROR(AVERAGE(F24460:F24483)/MAX(F24460:F24483)),"",AVERAGE(F24460:F24483)/MAX(F24460:F24483))</f>
        <v>0.60720007680787014</v>
      </c>
      <c r="L24460">
        <f>IF(ISERROR(MIN(F24460:F24483)/H24460),"",MIN(F24460:F24483)/H24460)</f>
        <v>0.29787501838111585</v>
      </c>
    </row>
    <row r="24461" spans="1:12" x14ac:dyDescent="0.15">
      <c r="A24461">
        <v>2015</v>
      </c>
      <c r="B24461">
        <v>10</v>
      </c>
      <c r="C24461">
        <v>17</v>
      </c>
      <c r="D24461" s="6">
        <v>3211.04166666836</v>
      </c>
      <c r="E24461" t="str">
        <f t="shared" si="765"/>
        <v>20151017</v>
      </c>
      <c r="F24461">
        <f>SUM(用户负荷!E24460:H24460)/100</f>
        <v>0.13898503279999999</v>
      </c>
      <c r="G24461" t="str">
        <f t="shared" si="766"/>
        <v>20151017</v>
      </c>
    </row>
    <row r="24462" spans="1:12" x14ac:dyDescent="0.15">
      <c r="A24462">
        <v>2015</v>
      </c>
      <c r="B24462">
        <v>10</v>
      </c>
      <c r="C24462">
        <v>17</v>
      </c>
      <c r="D24462" s="6">
        <v>3211.0833333350201</v>
      </c>
      <c r="E24462" t="str">
        <f t="shared" si="765"/>
        <v>20151017</v>
      </c>
      <c r="F24462">
        <f>SUM(用户负荷!E24461:H24461)/100</f>
        <v>0.12245430519999999</v>
      </c>
      <c r="G24462" t="str">
        <f t="shared" si="766"/>
        <v>20151017</v>
      </c>
    </row>
    <row r="24463" spans="1:12" x14ac:dyDescent="0.15">
      <c r="A24463">
        <v>2015</v>
      </c>
      <c r="B24463">
        <v>10</v>
      </c>
      <c r="C24463">
        <v>17</v>
      </c>
      <c r="D24463" s="6">
        <v>3211.1250000016898</v>
      </c>
      <c r="E24463" t="str">
        <f t="shared" si="765"/>
        <v>20151017</v>
      </c>
      <c r="F24463">
        <f>SUM(用户负荷!E24462:H24462)/100</f>
        <v>4.5551599999999998E-2</v>
      </c>
      <c r="G24463" t="str">
        <f t="shared" si="766"/>
        <v>20151017</v>
      </c>
    </row>
    <row r="24464" spans="1:12" x14ac:dyDescent="0.15">
      <c r="A24464">
        <v>2015</v>
      </c>
      <c r="B24464">
        <v>10</v>
      </c>
      <c r="C24464">
        <v>17</v>
      </c>
      <c r="D24464" s="6">
        <v>3211.16666666836</v>
      </c>
      <c r="E24464" t="str">
        <f t="shared" si="765"/>
        <v>20151017</v>
      </c>
      <c r="F24464">
        <f>SUM(用户负荷!E24463:H24463)/100</f>
        <v>0.10197565680000001</v>
      </c>
      <c r="G24464" t="str">
        <f t="shared" si="766"/>
        <v>20151017</v>
      </c>
    </row>
    <row r="24465" spans="1:7" x14ac:dyDescent="0.15">
      <c r="A24465">
        <v>2015</v>
      </c>
      <c r="B24465">
        <v>10</v>
      </c>
      <c r="C24465">
        <v>17</v>
      </c>
      <c r="D24465" s="6">
        <v>3211.2083333350201</v>
      </c>
      <c r="E24465" t="str">
        <f t="shared" si="765"/>
        <v>20151017</v>
      </c>
      <c r="F24465">
        <f>SUM(用户负荷!E24464:H24464)/100</f>
        <v>0.10172503640000001</v>
      </c>
      <c r="G24465" t="str">
        <f t="shared" si="766"/>
        <v>20151017</v>
      </c>
    </row>
    <row r="24466" spans="1:7" x14ac:dyDescent="0.15">
      <c r="A24466">
        <v>2015</v>
      </c>
      <c r="B24466">
        <v>10</v>
      </c>
      <c r="C24466">
        <v>17</v>
      </c>
      <c r="D24466" s="6">
        <v>3211.2500000016898</v>
      </c>
      <c r="E24466" t="str">
        <f t="shared" si="765"/>
        <v>20151017</v>
      </c>
      <c r="F24466">
        <f>SUM(用户负荷!E24465:H24465)/100</f>
        <v>4.1400169199999989E-2</v>
      </c>
      <c r="G24466" t="str">
        <f t="shared" si="766"/>
        <v>20151017</v>
      </c>
    </row>
    <row r="24467" spans="1:7" x14ac:dyDescent="0.15">
      <c r="A24467">
        <v>2015</v>
      </c>
      <c r="B24467">
        <v>10</v>
      </c>
      <c r="C24467">
        <v>17</v>
      </c>
      <c r="D24467" s="6">
        <v>3211.29166666836</v>
      </c>
      <c r="E24467" t="str">
        <f t="shared" si="765"/>
        <v>20151017</v>
      </c>
      <c r="F24467">
        <f>SUM(用户负荷!E24466:H24466)/100</f>
        <v>9.9698769599999987E-2</v>
      </c>
      <c r="G24467" t="str">
        <f t="shared" si="766"/>
        <v>20151017</v>
      </c>
    </row>
    <row r="24468" spans="1:7" x14ac:dyDescent="0.15">
      <c r="A24468">
        <v>2015</v>
      </c>
      <c r="B24468">
        <v>10</v>
      </c>
      <c r="C24468">
        <v>17</v>
      </c>
      <c r="D24468" s="6">
        <v>3211.3333333350201</v>
      </c>
      <c r="E24468" t="str">
        <f t="shared" si="765"/>
        <v>20151017</v>
      </c>
      <c r="F24468">
        <f>SUM(用户负荷!E24467:H24467)/100</f>
        <v>0.1319340608</v>
      </c>
      <c r="G24468" t="str">
        <f t="shared" si="766"/>
        <v>20151017</v>
      </c>
    </row>
    <row r="24469" spans="1:7" x14ac:dyDescent="0.15">
      <c r="A24469">
        <v>2015</v>
      </c>
      <c r="B24469">
        <v>10</v>
      </c>
      <c r="C24469">
        <v>17</v>
      </c>
      <c r="D24469" s="6">
        <v>3211.3750000016898</v>
      </c>
      <c r="E24469" t="str">
        <f t="shared" si="765"/>
        <v>20151017</v>
      </c>
      <c r="F24469">
        <f>SUM(用户负荷!E24468:H24468)/100</f>
        <v>6.9642507600000014E-2</v>
      </c>
      <c r="G24469" t="str">
        <f t="shared" si="766"/>
        <v>20151017</v>
      </c>
    </row>
    <row r="24470" spans="1:7" x14ac:dyDescent="0.15">
      <c r="A24470">
        <v>2015</v>
      </c>
      <c r="B24470">
        <v>10</v>
      </c>
      <c r="C24470">
        <v>17</v>
      </c>
      <c r="D24470" s="6">
        <v>3211.41666666836</v>
      </c>
      <c r="E24470" t="str">
        <f t="shared" si="765"/>
        <v>20151017</v>
      </c>
      <c r="F24470">
        <f>SUM(用户负荷!E24469:H24469)/100</f>
        <v>8.3505262399999988E-2</v>
      </c>
      <c r="G24470" t="str">
        <f t="shared" si="766"/>
        <v>20151017</v>
      </c>
    </row>
    <row r="24471" spans="1:7" x14ac:dyDescent="0.15">
      <c r="A24471">
        <v>2015</v>
      </c>
      <c r="B24471">
        <v>10</v>
      </c>
      <c r="C24471">
        <v>17</v>
      </c>
      <c r="D24471" s="6">
        <v>3211.4583333350201</v>
      </c>
      <c r="E24471" t="str">
        <f t="shared" si="765"/>
        <v>20151017</v>
      </c>
      <c r="F24471">
        <f>SUM(用户负荷!E24470:H24470)/100</f>
        <v>5.37585088E-2</v>
      </c>
      <c r="G24471" t="str">
        <f t="shared" si="766"/>
        <v>20151017</v>
      </c>
    </row>
    <row r="24472" spans="1:7" x14ac:dyDescent="0.15">
      <c r="A24472">
        <v>2015</v>
      </c>
      <c r="B24472">
        <v>10</v>
      </c>
      <c r="C24472">
        <v>17</v>
      </c>
      <c r="D24472" s="6">
        <v>3211.5000000016898</v>
      </c>
      <c r="E24472" t="str">
        <f t="shared" si="765"/>
        <v>20151017</v>
      </c>
      <c r="F24472">
        <f>SUM(用户负荷!E24471:H24471)/100</f>
        <v>6.2063795199999994E-2</v>
      </c>
      <c r="G24472" t="str">
        <f t="shared" si="766"/>
        <v>20151017</v>
      </c>
    </row>
    <row r="24473" spans="1:7" x14ac:dyDescent="0.15">
      <c r="A24473">
        <v>2015</v>
      </c>
      <c r="B24473">
        <v>10</v>
      </c>
      <c r="C24473">
        <v>17</v>
      </c>
      <c r="D24473" s="6">
        <v>3211.54166666836</v>
      </c>
      <c r="E24473" t="str">
        <f t="shared" si="765"/>
        <v>20151017</v>
      </c>
      <c r="F24473">
        <f>SUM(用户负荷!E24472:H24472)/100</f>
        <v>6.159961919999999E-2</v>
      </c>
      <c r="G24473" t="str">
        <f t="shared" si="766"/>
        <v>20151017</v>
      </c>
    </row>
    <row r="24474" spans="1:7" x14ac:dyDescent="0.15">
      <c r="A24474">
        <v>2015</v>
      </c>
      <c r="B24474">
        <v>10</v>
      </c>
      <c r="C24474">
        <v>17</v>
      </c>
      <c r="D24474" s="6">
        <v>3211.5833333350201</v>
      </c>
      <c r="E24474" t="str">
        <f t="shared" si="765"/>
        <v>20151017</v>
      </c>
      <c r="G24474" t="str">
        <f t="shared" si="766"/>
        <v>20151017</v>
      </c>
    </row>
    <row r="24475" spans="1:7" x14ac:dyDescent="0.15">
      <c r="A24475">
        <v>2015</v>
      </c>
      <c r="B24475">
        <v>10</v>
      </c>
      <c r="C24475">
        <v>17</v>
      </c>
      <c r="D24475" s="6">
        <v>3211.6250000016898</v>
      </c>
      <c r="E24475" t="str">
        <f t="shared" si="765"/>
        <v>20151017</v>
      </c>
      <c r="F24475">
        <f>SUM(用户负荷!E24474:H24474)/100</f>
        <v>5.6154211199999998E-2</v>
      </c>
      <c r="G24475" t="str">
        <f t="shared" si="766"/>
        <v>20151017</v>
      </c>
    </row>
    <row r="24476" spans="1:7" x14ac:dyDescent="0.15">
      <c r="A24476">
        <v>2015</v>
      </c>
      <c r="B24476">
        <v>10</v>
      </c>
      <c r="C24476">
        <v>17</v>
      </c>
      <c r="D24476" s="6">
        <v>3211.66666666836</v>
      </c>
      <c r="E24476" t="str">
        <f t="shared" si="765"/>
        <v>20151017</v>
      </c>
      <c r="F24476">
        <f>SUM(用户负荷!E24475:H24475)/100</f>
        <v>6.2078863600000006E-2</v>
      </c>
      <c r="G24476" t="str">
        <f t="shared" si="766"/>
        <v>20151017</v>
      </c>
    </row>
    <row r="24477" spans="1:7" x14ac:dyDescent="0.15">
      <c r="A24477">
        <v>2015</v>
      </c>
      <c r="B24477">
        <v>10</v>
      </c>
      <c r="C24477">
        <v>17</v>
      </c>
      <c r="D24477" s="6">
        <v>3211.7083333350201</v>
      </c>
      <c r="E24477" t="str">
        <f t="shared" si="765"/>
        <v>20151017</v>
      </c>
      <c r="F24477">
        <f>SUM(用户负荷!E24476:H24476)/100</f>
        <v>5.6331914400000002E-2</v>
      </c>
      <c r="G24477" t="str">
        <f t="shared" si="766"/>
        <v>20151017</v>
      </c>
    </row>
    <row r="24478" spans="1:7" x14ac:dyDescent="0.15">
      <c r="A24478">
        <v>2015</v>
      </c>
      <c r="B24478">
        <v>10</v>
      </c>
      <c r="C24478">
        <v>17</v>
      </c>
      <c r="D24478" s="6">
        <v>3211.7500000016898</v>
      </c>
      <c r="E24478" t="str">
        <f t="shared" si="765"/>
        <v>20151017</v>
      </c>
      <c r="F24478">
        <f>SUM(用户负荷!E24477:H24477)/100</f>
        <v>5.5034300000000001E-2</v>
      </c>
      <c r="G24478" t="str">
        <f t="shared" si="766"/>
        <v>20151017</v>
      </c>
    </row>
    <row r="24479" spans="1:7" x14ac:dyDescent="0.15">
      <c r="A24479">
        <v>2015</v>
      </c>
      <c r="B24479">
        <v>10</v>
      </c>
      <c r="C24479">
        <v>17</v>
      </c>
      <c r="D24479" s="6">
        <v>3211.79166666836</v>
      </c>
      <c r="E24479" t="str">
        <f t="shared" si="765"/>
        <v>20151017</v>
      </c>
      <c r="F24479">
        <f>SUM(用户负荷!E24478:H24478)/100</f>
        <v>8.929759000000001E-2</v>
      </c>
      <c r="G24479" t="str">
        <f t="shared" si="766"/>
        <v>20151017</v>
      </c>
    </row>
    <row r="24480" spans="1:7" x14ac:dyDescent="0.15">
      <c r="A24480">
        <v>2015</v>
      </c>
      <c r="B24480">
        <v>10</v>
      </c>
      <c r="C24480">
        <v>17</v>
      </c>
      <c r="D24480" s="6">
        <v>3211.8333333350201</v>
      </c>
      <c r="E24480" t="str">
        <f t="shared" si="765"/>
        <v>20151017</v>
      </c>
      <c r="F24480">
        <f>SUM(用户负荷!E24479:H24479)/100</f>
        <v>0.10787069199999999</v>
      </c>
      <c r="G24480" t="str">
        <f t="shared" si="766"/>
        <v>20151017</v>
      </c>
    </row>
    <row r="24481" spans="1:12" x14ac:dyDescent="0.15">
      <c r="A24481">
        <v>2015</v>
      </c>
      <c r="B24481">
        <v>10</v>
      </c>
      <c r="C24481">
        <v>17</v>
      </c>
      <c r="D24481" s="6">
        <v>3211.8750000016898</v>
      </c>
      <c r="E24481" t="str">
        <f t="shared" si="765"/>
        <v>20151017</v>
      </c>
      <c r="F24481">
        <f>SUM(用户负荷!E24480:H24480)/100</f>
        <v>0.11570089080000001</v>
      </c>
      <c r="G24481" t="str">
        <f t="shared" si="766"/>
        <v>20151017</v>
      </c>
    </row>
    <row r="24482" spans="1:12" x14ac:dyDescent="0.15">
      <c r="A24482">
        <v>2015</v>
      </c>
      <c r="B24482">
        <v>10</v>
      </c>
      <c r="C24482">
        <v>17</v>
      </c>
      <c r="D24482" s="6">
        <v>3211.91666666836</v>
      </c>
      <c r="E24482" t="str">
        <f t="shared" si="765"/>
        <v>20151017</v>
      </c>
      <c r="F24482">
        <f>SUM(用户负荷!E24481:H24481)/100</f>
        <v>0.10027448640000002</v>
      </c>
      <c r="G24482" t="str">
        <f t="shared" si="766"/>
        <v>20151017</v>
      </c>
    </row>
    <row r="24483" spans="1:12" x14ac:dyDescent="0.15">
      <c r="A24483">
        <v>2015</v>
      </c>
      <c r="B24483">
        <v>10</v>
      </c>
      <c r="C24483">
        <v>17</v>
      </c>
      <c r="D24483" s="6">
        <v>3211.9583333350201</v>
      </c>
      <c r="E24483" t="str">
        <f t="shared" si="765"/>
        <v>20151017</v>
      </c>
      <c r="F24483">
        <f>SUM(用户负荷!E24482:H24482)/100</f>
        <v>0.11041846399999999</v>
      </c>
      <c r="G24483" t="str">
        <f t="shared" si="766"/>
        <v>20151017</v>
      </c>
    </row>
    <row r="24484" spans="1:12" x14ac:dyDescent="0.15">
      <c r="A24484">
        <v>2015</v>
      </c>
      <c r="B24484">
        <v>10</v>
      </c>
      <c r="C24484">
        <v>18</v>
      </c>
      <c r="D24484" s="6">
        <v>3212.0000000016898</v>
      </c>
      <c r="E24484" t="str">
        <f t="shared" si="765"/>
        <v>20151018</v>
      </c>
      <c r="F24484">
        <f>SUM(用户负荷!E24483:H24483)/100</f>
        <v>7.9502956799999996E-2</v>
      </c>
      <c r="G24484" t="str">
        <f t="shared" si="766"/>
        <v>20151018</v>
      </c>
      <c r="H24484">
        <f>IF(IF(ISERROR(MAX(F24484:F24507)),"",MAX(F24484:F24507))=0,"",MAX(F24484:F24507))</f>
        <v>0.16000181359999999</v>
      </c>
      <c r="I24484">
        <f>IF(IF(ISERROR(MAX(F24484:F24507)-MIN(F24484:F24507)),"",MAX(F24484:F24507)-MIN(F24484:F24507))=0,"",MAX(F24484:F24507)-MIN(F24484:F24507))</f>
        <v>0.11950453599999999</v>
      </c>
      <c r="J24484">
        <f>IF(ISERROR(I24484/H24484),"",I24484/H24484)</f>
        <v>0.74689488394649051</v>
      </c>
      <c r="K24484">
        <f>IF(ISERROR(AVERAGE(F24484:F24507)/MAX(F24484:F24507)),"",AVERAGE(F24484:F24507)/MAX(F24484:F24507))</f>
        <v>0.53636089816171928</v>
      </c>
      <c r="L24484">
        <f>IF(ISERROR(MIN(F24484:F24507)/H24484),"",MIN(F24484:F24507)/H24484)</f>
        <v>0.25310511605350955</v>
      </c>
    </row>
    <row r="24485" spans="1:12" x14ac:dyDescent="0.15">
      <c r="A24485">
        <v>2015</v>
      </c>
      <c r="B24485">
        <v>10</v>
      </c>
      <c r="C24485">
        <v>18</v>
      </c>
      <c r="D24485" s="6">
        <v>3212.04166666836</v>
      </c>
      <c r="E24485" t="str">
        <f t="shared" si="765"/>
        <v>20151018</v>
      </c>
      <c r="F24485">
        <f>SUM(用户负荷!E24484:H24484)/100</f>
        <v>5.6698751999999991E-2</v>
      </c>
      <c r="G24485" t="str">
        <f t="shared" si="766"/>
        <v>20151018</v>
      </c>
    </row>
    <row r="24486" spans="1:12" x14ac:dyDescent="0.15">
      <c r="A24486">
        <v>2015</v>
      </c>
      <c r="B24486">
        <v>10</v>
      </c>
      <c r="C24486">
        <v>18</v>
      </c>
      <c r="D24486" s="6">
        <v>3212.0833333350201</v>
      </c>
      <c r="E24486" t="str">
        <f t="shared" si="765"/>
        <v>20151018</v>
      </c>
      <c r="F24486">
        <f>SUM(用户负荷!E24485:H24485)/100</f>
        <v>0.12328964880000001</v>
      </c>
      <c r="G24486" t="str">
        <f t="shared" si="766"/>
        <v>20151018</v>
      </c>
    </row>
    <row r="24487" spans="1:12" x14ac:dyDescent="0.15">
      <c r="A24487">
        <v>2015</v>
      </c>
      <c r="B24487">
        <v>10</v>
      </c>
      <c r="C24487">
        <v>18</v>
      </c>
      <c r="D24487" s="6">
        <v>3212.1250000016898</v>
      </c>
      <c r="E24487" t="str">
        <f t="shared" si="765"/>
        <v>20151018</v>
      </c>
      <c r="F24487">
        <f>SUM(用户负荷!E24486:H24486)/100</f>
        <v>4.0497277599999999E-2</v>
      </c>
      <c r="G24487" t="str">
        <f t="shared" si="766"/>
        <v>20151018</v>
      </c>
    </row>
    <row r="24488" spans="1:12" x14ac:dyDescent="0.15">
      <c r="A24488">
        <v>2015</v>
      </c>
      <c r="B24488">
        <v>10</v>
      </c>
      <c r="C24488">
        <v>18</v>
      </c>
      <c r="D24488" s="6">
        <v>3212.16666666836</v>
      </c>
      <c r="E24488" t="str">
        <f t="shared" si="765"/>
        <v>20151018</v>
      </c>
      <c r="F24488">
        <f>SUM(用户负荷!E24487:H24487)/100</f>
        <v>4.1819486400000001E-2</v>
      </c>
      <c r="G24488" t="str">
        <f t="shared" si="766"/>
        <v>20151018</v>
      </c>
    </row>
    <row r="24489" spans="1:12" x14ac:dyDescent="0.15">
      <c r="A24489">
        <v>2015</v>
      </c>
      <c r="B24489">
        <v>10</v>
      </c>
      <c r="C24489">
        <v>18</v>
      </c>
      <c r="D24489" s="6">
        <v>3212.2083333350201</v>
      </c>
      <c r="E24489" t="str">
        <f t="shared" si="765"/>
        <v>20151018</v>
      </c>
      <c r="F24489">
        <f>SUM(用户负荷!E24488:H24488)/100</f>
        <v>0.1023639712</v>
      </c>
      <c r="G24489" t="str">
        <f t="shared" si="766"/>
        <v>20151018</v>
      </c>
    </row>
    <row r="24490" spans="1:12" x14ac:dyDescent="0.15">
      <c r="A24490">
        <v>2015</v>
      </c>
      <c r="B24490">
        <v>10</v>
      </c>
      <c r="C24490">
        <v>18</v>
      </c>
      <c r="D24490" s="6">
        <v>3212.2500000016898</v>
      </c>
      <c r="E24490" t="str">
        <f t="shared" si="765"/>
        <v>20151018</v>
      </c>
      <c r="F24490">
        <f>SUM(用户负荷!E24489:H24489)/100</f>
        <v>9.3743460800000011E-2</v>
      </c>
      <c r="G24490" t="str">
        <f t="shared" si="766"/>
        <v>20151018</v>
      </c>
    </row>
    <row r="24491" spans="1:12" x14ac:dyDescent="0.15">
      <c r="A24491">
        <v>2015</v>
      </c>
      <c r="B24491">
        <v>10</v>
      </c>
      <c r="C24491">
        <v>18</v>
      </c>
      <c r="D24491" s="6">
        <v>3212.29166666836</v>
      </c>
      <c r="E24491" t="str">
        <f t="shared" si="765"/>
        <v>20151018</v>
      </c>
      <c r="F24491">
        <f>SUM(用户负荷!E24490:H24490)/100</f>
        <v>4.2717355200000008E-2</v>
      </c>
      <c r="G24491" t="str">
        <f t="shared" si="766"/>
        <v>20151018</v>
      </c>
    </row>
    <row r="24492" spans="1:12" x14ac:dyDescent="0.15">
      <c r="A24492">
        <v>2015</v>
      </c>
      <c r="B24492">
        <v>10</v>
      </c>
      <c r="C24492">
        <v>18</v>
      </c>
      <c r="D24492" s="6">
        <v>3212.3333333350201</v>
      </c>
      <c r="E24492" t="str">
        <f t="shared" si="765"/>
        <v>20151018</v>
      </c>
      <c r="F24492">
        <f>SUM(用户负荷!E24491:H24491)/100</f>
        <v>5.0823807999999998E-2</v>
      </c>
      <c r="G24492" t="str">
        <f t="shared" si="766"/>
        <v>20151018</v>
      </c>
    </row>
    <row r="24493" spans="1:12" x14ac:dyDescent="0.15">
      <c r="A24493">
        <v>2015</v>
      </c>
      <c r="B24493">
        <v>10</v>
      </c>
      <c r="C24493">
        <v>18</v>
      </c>
      <c r="D24493" s="6">
        <v>3212.3750000016898</v>
      </c>
      <c r="E24493" t="str">
        <f t="shared" si="765"/>
        <v>20151018</v>
      </c>
      <c r="F24493">
        <f>SUM(用户负荷!E24492:H24492)/100</f>
        <v>0.14055076079999998</v>
      </c>
      <c r="G24493" t="str">
        <f t="shared" si="766"/>
        <v>20151018</v>
      </c>
    </row>
    <row r="24494" spans="1:12" x14ac:dyDescent="0.15">
      <c r="A24494">
        <v>2015</v>
      </c>
      <c r="B24494">
        <v>10</v>
      </c>
      <c r="C24494">
        <v>18</v>
      </c>
      <c r="D24494" s="6">
        <v>3212.41666666836</v>
      </c>
      <c r="E24494" t="str">
        <f t="shared" si="765"/>
        <v>20151018</v>
      </c>
      <c r="F24494">
        <f>SUM(用户负荷!E24493:H24493)/100</f>
        <v>6.4776107199999988E-2</v>
      </c>
      <c r="G24494" t="str">
        <f t="shared" si="766"/>
        <v>20151018</v>
      </c>
    </row>
    <row r="24495" spans="1:12" x14ac:dyDescent="0.15">
      <c r="A24495">
        <v>2015</v>
      </c>
      <c r="B24495">
        <v>10</v>
      </c>
      <c r="C24495">
        <v>18</v>
      </c>
      <c r="D24495" s="6">
        <v>3212.4583333350201</v>
      </c>
      <c r="E24495" t="str">
        <f t="shared" si="765"/>
        <v>20151018</v>
      </c>
      <c r="F24495">
        <f>SUM(用户负荷!E24494:H24494)/100</f>
        <v>6.3563707199999986E-2</v>
      </c>
      <c r="G24495" t="str">
        <f t="shared" si="766"/>
        <v>20151018</v>
      </c>
    </row>
    <row r="24496" spans="1:12" x14ac:dyDescent="0.15">
      <c r="A24496">
        <v>2015</v>
      </c>
      <c r="B24496">
        <v>10</v>
      </c>
      <c r="C24496">
        <v>18</v>
      </c>
      <c r="D24496" s="6">
        <v>3212.5000000016898</v>
      </c>
      <c r="E24496" t="str">
        <f t="shared" si="765"/>
        <v>20151018</v>
      </c>
      <c r="F24496">
        <f>SUM(用户负荷!E24495:H24495)/100</f>
        <v>5.9708275199999994E-2</v>
      </c>
      <c r="G24496" t="str">
        <f t="shared" si="766"/>
        <v>20151018</v>
      </c>
    </row>
    <row r="24497" spans="1:12" x14ac:dyDescent="0.15">
      <c r="A24497">
        <v>2015</v>
      </c>
      <c r="B24497">
        <v>10</v>
      </c>
      <c r="C24497">
        <v>18</v>
      </c>
      <c r="D24497" s="6">
        <v>3212.54166666836</v>
      </c>
      <c r="E24497" t="str">
        <f t="shared" si="765"/>
        <v>20151018</v>
      </c>
      <c r="F24497">
        <f>SUM(用户负荷!E24496:H24496)/100</f>
        <v>7.5713340800000001E-2</v>
      </c>
      <c r="G24497" t="str">
        <f t="shared" si="766"/>
        <v>20151018</v>
      </c>
    </row>
    <row r="24498" spans="1:12" x14ac:dyDescent="0.15">
      <c r="A24498">
        <v>2015</v>
      </c>
      <c r="B24498">
        <v>10</v>
      </c>
      <c r="C24498">
        <v>18</v>
      </c>
      <c r="D24498" s="6">
        <v>3212.5833333350201</v>
      </c>
      <c r="E24498" t="str">
        <f t="shared" si="765"/>
        <v>20151018</v>
      </c>
      <c r="F24498">
        <f>SUM(用户负荷!E24497:H24497)/100</f>
        <v>7.1635520000000008E-2</v>
      </c>
      <c r="G24498" t="str">
        <f t="shared" si="766"/>
        <v>20151018</v>
      </c>
    </row>
    <row r="24499" spans="1:12" x14ac:dyDescent="0.15">
      <c r="A24499">
        <v>2015</v>
      </c>
      <c r="B24499">
        <v>10</v>
      </c>
      <c r="C24499">
        <v>18</v>
      </c>
      <c r="D24499" s="6">
        <v>3212.6250000016898</v>
      </c>
      <c r="E24499" t="str">
        <f t="shared" si="765"/>
        <v>20151018</v>
      </c>
      <c r="F24499">
        <f>SUM(用户负荷!E24498:H24498)/100</f>
        <v>6.6198771999999989E-2</v>
      </c>
      <c r="G24499" t="str">
        <f t="shared" si="766"/>
        <v>20151018</v>
      </c>
    </row>
    <row r="24500" spans="1:12" x14ac:dyDescent="0.15">
      <c r="A24500">
        <v>2015</v>
      </c>
      <c r="B24500">
        <v>10</v>
      </c>
      <c r="C24500">
        <v>18</v>
      </c>
      <c r="D24500" s="6">
        <v>3212.66666666836</v>
      </c>
      <c r="E24500" t="str">
        <f t="shared" si="765"/>
        <v>20151018</v>
      </c>
      <c r="F24500">
        <f>SUM(用户负荷!E24499:H24499)/100</f>
        <v>6.7223249999999998E-2</v>
      </c>
      <c r="G24500" t="str">
        <f t="shared" si="766"/>
        <v>20151018</v>
      </c>
    </row>
    <row r="24501" spans="1:12" x14ac:dyDescent="0.15">
      <c r="A24501">
        <v>2015</v>
      </c>
      <c r="B24501">
        <v>10</v>
      </c>
      <c r="C24501">
        <v>18</v>
      </c>
      <c r="D24501" s="6">
        <v>3212.7083333350201</v>
      </c>
      <c r="E24501" t="str">
        <f t="shared" si="765"/>
        <v>20151018</v>
      </c>
      <c r="F24501">
        <f>SUM(用户负荷!E24500:H24500)/100</f>
        <v>7.3355395999999989E-2</v>
      </c>
      <c r="G24501" t="str">
        <f t="shared" si="766"/>
        <v>20151018</v>
      </c>
    </row>
    <row r="24502" spans="1:12" x14ac:dyDescent="0.15">
      <c r="A24502">
        <v>2015</v>
      </c>
      <c r="B24502">
        <v>10</v>
      </c>
      <c r="C24502">
        <v>18</v>
      </c>
      <c r="D24502" s="6">
        <v>3212.7500000016898</v>
      </c>
      <c r="E24502" t="str">
        <f t="shared" si="765"/>
        <v>20151018</v>
      </c>
      <c r="F24502">
        <f>SUM(用户负荷!E24501:H24501)/100</f>
        <v>0.16000181359999999</v>
      </c>
      <c r="G24502" t="str">
        <f t="shared" si="766"/>
        <v>20151018</v>
      </c>
    </row>
    <row r="24503" spans="1:12" x14ac:dyDescent="0.15">
      <c r="A24503">
        <v>2015</v>
      </c>
      <c r="B24503">
        <v>10</v>
      </c>
      <c r="C24503">
        <v>18</v>
      </c>
      <c r="D24503" s="6">
        <v>3212.79166666836</v>
      </c>
      <c r="E24503" t="str">
        <f t="shared" si="765"/>
        <v>20151018</v>
      </c>
      <c r="F24503">
        <f>SUM(用户负荷!E24502:H24502)/100</f>
        <v>9.7761007999999996E-2</v>
      </c>
      <c r="G24503" t="str">
        <f t="shared" si="766"/>
        <v>20151018</v>
      </c>
    </row>
    <row r="24504" spans="1:12" x14ac:dyDescent="0.15">
      <c r="A24504">
        <v>2015</v>
      </c>
      <c r="B24504">
        <v>10</v>
      </c>
      <c r="C24504">
        <v>18</v>
      </c>
      <c r="D24504" s="6">
        <v>3212.8333333350201</v>
      </c>
      <c r="E24504" t="str">
        <f t="shared" si="765"/>
        <v>20151018</v>
      </c>
      <c r="F24504">
        <f>SUM(用户负荷!E24503:H24503)/100</f>
        <v>0.1189451</v>
      </c>
      <c r="G24504" t="str">
        <f t="shared" si="766"/>
        <v>20151018</v>
      </c>
    </row>
    <row r="24505" spans="1:12" x14ac:dyDescent="0.15">
      <c r="A24505">
        <v>2015</v>
      </c>
      <c r="B24505">
        <v>10</v>
      </c>
      <c r="C24505">
        <v>18</v>
      </c>
      <c r="D24505" s="6">
        <v>3212.8750000016898</v>
      </c>
      <c r="E24505" t="str">
        <f t="shared" si="765"/>
        <v>20151018</v>
      </c>
      <c r="F24505">
        <f>SUM(用户负荷!E24504:H24504)/100</f>
        <v>0.12652467839999998</v>
      </c>
      <c r="G24505" t="str">
        <f t="shared" si="766"/>
        <v>20151018</v>
      </c>
    </row>
    <row r="24506" spans="1:12" x14ac:dyDescent="0.15">
      <c r="A24506">
        <v>2015</v>
      </c>
      <c r="B24506">
        <v>10</v>
      </c>
      <c r="C24506">
        <v>18</v>
      </c>
      <c r="D24506" s="6">
        <v>3212.91666666836</v>
      </c>
      <c r="E24506" t="str">
        <f t="shared" si="765"/>
        <v>20151018</v>
      </c>
      <c r="F24506">
        <f>SUM(用户负荷!E24505:H24505)/100</f>
        <v>0.1350329552</v>
      </c>
      <c r="G24506" t="str">
        <f t="shared" si="766"/>
        <v>20151018</v>
      </c>
    </row>
    <row r="24507" spans="1:12" x14ac:dyDescent="0.15">
      <c r="A24507">
        <v>2015</v>
      </c>
      <c r="B24507">
        <v>10</v>
      </c>
      <c r="C24507">
        <v>18</v>
      </c>
      <c r="D24507" s="6">
        <v>3212.9583333350201</v>
      </c>
      <c r="E24507" t="str">
        <f t="shared" si="765"/>
        <v>20151018</v>
      </c>
      <c r="F24507">
        <f>SUM(用户负荷!E24506:H24506)/100</f>
        <v>0.1072017936</v>
      </c>
      <c r="G24507" t="str">
        <f t="shared" si="766"/>
        <v>20151018</v>
      </c>
    </row>
    <row r="24508" spans="1:12" x14ac:dyDescent="0.15">
      <c r="A24508">
        <v>2015</v>
      </c>
      <c r="B24508">
        <v>10</v>
      </c>
      <c r="C24508">
        <v>19</v>
      </c>
      <c r="D24508" s="6">
        <v>3213.0000000016898</v>
      </c>
      <c r="E24508" t="str">
        <f t="shared" si="765"/>
        <v>20151019</v>
      </c>
      <c r="F24508">
        <f>SUM(用户负荷!E24507:H24507)/100</f>
        <v>8.0458674399999985E-2</v>
      </c>
      <c r="G24508" t="str">
        <f t="shared" si="766"/>
        <v>20151019</v>
      </c>
      <c r="H24508">
        <f>IF(IF(ISERROR(MAX(F24508:F24531)),"",MAX(F24508:F24531))=0,"",MAX(F24508:F24531))</f>
        <v>0.14525556560000003</v>
      </c>
      <c r="I24508">
        <f>IF(IF(ISERROR(MAX(F24508:F24531)-MIN(F24508:F24531)),"",MAX(F24508:F24531)-MIN(F24508:F24531))=0,"",MAX(F24508:F24531)-MIN(F24508:F24531))</f>
        <v>0.10545905520000001</v>
      </c>
      <c r="J24508">
        <f>IF(ISERROR(I24508/H24508),"",I24508/H24508)</f>
        <v>0.72602419579852573</v>
      </c>
      <c r="K24508">
        <f>IF(ISERROR(AVERAGE(F24508:F24531)/MAX(F24508:F24531)),"",AVERAGE(F24508:F24531)/MAX(F24508:F24531))</f>
        <v>0.58040722996342553</v>
      </c>
      <c r="L24508">
        <f>IF(ISERROR(MIN(F24508:F24531)/H24508),"",MIN(F24508:F24531)/H24508)</f>
        <v>0.27397580420147427</v>
      </c>
    </row>
    <row r="24509" spans="1:12" x14ac:dyDescent="0.15">
      <c r="A24509">
        <v>2015</v>
      </c>
      <c r="B24509">
        <v>10</v>
      </c>
      <c r="C24509">
        <v>19</v>
      </c>
      <c r="D24509" s="6">
        <v>3213.04166666836</v>
      </c>
      <c r="E24509" t="str">
        <f t="shared" si="765"/>
        <v>20151019</v>
      </c>
      <c r="F24509">
        <f>SUM(用户负荷!E24508:H24508)/100</f>
        <v>0.12765255679999998</v>
      </c>
      <c r="G24509" t="str">
        <f t="shared" si="766"/>
        <v>20151019</v>
      </c>
    </row>
    <row r="24510" spans="1:12" x14ac:dyDescent="0.15">
      <c r="A24510">
        <v>2015</v>
      </c>
      <c r="B24510">
        <v>10</v>
      </c>
      <c r="C24510">
        <v>19</v>
      </c>
      <c r="D24510" s="6">
        <v>3213.0833333350201</v>
      </c>
      <c r="E24510" t="str">
        <f t="shared" si="765"/>
        <v>20151019</v>
      </c>
      <c r="F24510">
        <f>SUM(用户负荷!E24509:H24509)/100</f>
        <v>0.101221544</v>
      </c>
      <c r="G24510" t="str">
        <f t="shared" si="766"/>
        <v>20151019</v>
      </c>
    </row>
    <row r="24511" spans="1:12" x14ac:dyDescent="0.15">
      <c r="A24511">
        <v>2015</v>
      </c>
      <c r="B24511">
        <v>10</v>
      </c>
      <c r="C24511">
        <v>19</v>
      </c>
      <c r="D24511" s="6">
        <v>3213.1250000016898</v>
      </c>
      <c r="E24511" t="str">
        <f t="shared" si="765"/>
        <v>20151019</v>
      </c>
      <c r="F24511">
        <f>SUM(用户负荷!E24510:H24510)/100</f>
        <v>0.1102631036</v>
      </c>
      <c r="G24511" t="str">
        <f t="shared" si="766"/>
        <v>20151019</v>
      </c>
    </row>
    <row r="24512" spans="1:12" x14ac:dyDescent="0.15">
      <c r="A24512">
        <v>2015</v>
      </c>
      <c r="B24512">
        <v>10</v>
      </c>
      <c r="C24512">
        <v>19</v>
      </c>
      <c r="D24512" s="6">
        <v>3213.16666666836</v>
      </c>
      <c r="E24512" t="str">
        <f t="shared" si="765"/>
        <v>20151019</v>
      </c>
      <c r="F24512">
        <f>SUM(用户负荷!E24511:H24511)/100</f>
        <v>4.4796448000000003E-2</v>
      </c>
      <c r="G24512" t="str">
        <f t="shared" si="766"/>
        <v>20151019</v>
      </c>
    </row>
    <row r="24513" spans="1:7" x14ac:dyDescent="0.15">
      <c r="A24513">
        <v>2015</v>
      </c>
      <c r="B24513">
        <v>10</v>
      </c>
      <c r="C24513">
        <v>19</v>
      </c>
      <c r="D24513" s="6">
        <v>3213.2083333350201</v>
      </c>
      <c r="E24513" t="str">
        <f t="shared" si="765"/>
        <v>20151019</v>
      </c>
      <c r="F24513">
        <f>SUM(用户负荷!E24512:H24512)/100</f>
        <v>9.136005559999999E-2</v>
      </c>
      <c r="G24513" t="str">
        <f t="shared" si="766"/>
        <v>20151019</v>
      </c>
    </row>
    <row r="24514" spans="1:7" x14ac:dyDescent="0.15">
      <c r="A24514">
        <v>2015</v>
      </c>
      <c r="B24514">
        <v>10</v>
      </c>
      <c r="C24514">
        <v>19</v>
      </c>
      <c r="D24514" s="6">
        <v>3213.2500000016898</v>
      </c>
      <c r="E24514" t="str">
        <f t="shared" si="765"/>
        <v>20151019</v>
      </c>
      <c r="F24514">
        <f>SUM(用户负荷!E24513:H24513)/100</f>
        <v>4.3062716000000008E-2</v>
      </c>
      <c r="G24514" t="str">
        <f t="shared" si="766"/>
        <v>20151019</v>
      </c>
    </row>
    <row r="24515" spans="1:7" x14ac:dyDescent="0.15">
      <c r="A24515">
        <v>2015</v>
      </c>
      <c r="B24515">
        <v>10</v>
      </c>
      <c r="C24515">
        <v>19</v>
      </c>
      <c r="D24515" s="6">
        <v>3213.29166666836</v>
      </c>
      <c r="E24515" t="str">
        <f t="shared" si="765"/>
        <v>20151019</v>
      </c>
      <c r="F24515">
        <f>SUM(用户负荷!E24514:H24514)/100</f>
        <v>3.9796510400000006E-2</v>
      </c>
      <c r="G24515" t="str">
        <f t="shared" si="766"/>
        <v>20151019</v>
      </c>
    </row>
    <row r="24516" spans="1:7" x14ac:dyDescent="0.15">
      <c r="A24516">
        <v>2015</v>
      </c>
      <c r="B24516">
        <v>10</v>
      </c>
      <c r="C24516">
        <v>19</v>
      </c>
      <c r="D24516" s="6">
        <v>3213.3333333350201</v>
      </c>
      <c r="E24516" t="str">
        <f t="shared" ref="E24516:E24579" si="767">A24516&amp;B24516&amp;C24516</f>
        <v>20151019</v>
      </c>
      <c r="F24516">
        <f>SUM(用户负荷!E24515:H24515)/100</f>
        <v>5.8572949200000002E-2</v>
      </c>
      <c r="G24516" t="str">
        <f t="shared" ref="G24516:G24579" si="768">E24516</f>
        <v>20151019</v>
      </c>
    </row>
    <row r="24517" spans="1:7" x14ac:dyDescent="0.15">
      <c r="A24517">
        <v>2015</v>
      </c>
      <c r="B24517">
        <v>10</v>
      </c>
      <c r="C24517">
        <v>19</v>
      </c>
      <c r="D24517" s="6">
        <v>3213.3750000016898</v>
      </c>
      <c r="E24517" t="str">
        <f t="shared" si="767"/>
        <v>20151019</v>
      </c>
      <c r="F24517">
        <f>SUM(用户负荷!E24516:H24516)/100</f>
        <v>5.5893372000000004E-2</v>
      </c>
      <c r="G24517" t="str">
        <f t="shared" si="768"/>
        <v>20151019</v>
      </c>
    </row>
    <row r="24518" spans="1:7" x14ac:dyDescent="0.15">
      <c r="A24518">
        <v>2015</v>
      </c>
      <c r="B24518">
        <v>10</v>
      </c>
      <c r="C24518">
        <v>19</v>
      </c>
      <c r="D24518" s="6">
        <v>3213.41666666836</v>
      </c>
      <c r="E24518" t="str">
        <f t="shared" si="767"/>
        <v>20151019</v>
      </c>
      <c r="F24518">
        <f>SUM(用户负荷!E24517:H24517)/100</f>
        <v>7.2677664399999981E-2</v>
      </c>
      <c r="G24518" t="str">
        <f t="shared" si="768"/>
        <v>20151019</v>
      </c>
    </row>
    <row r="24519" spans="1:7" x14ac:dyDescent="0.15">
      <c r="A24519">
        <v>2015</v>
      </c>
      <c r="B24519">
        <v>10</v>
      </c>
      <c r="C24519">
        <v>19</v>
      </c>
      <c r="D24519" s="6">
        <v>3213.4583333350201</v>
      </c>
      <c r="E24519" t="str">
        <f t="shared" si="767"/>
        <v>20151019</v>
      </c>
      <c r="F24519">
        <f>SUM(用户负荷!E24518:H24518)/100</f>
        <v>6.2769065599999993E-2</v>
      </c>
      <c r="G24519" t="str">
        <f t="shared" si="768"/>
        <v>20151019</v>
      </c>
    </row>
    <row r="24520" spans="1:7" x14ac:dyDescent="0.15">
      <c r="A24520">
        <v>2015</v>
      </c>
      <c r="B24520">
        <v>10</v>
      </c>
      <c r="C24520">
        <v>19</v>
      </c>
      <c r="D24520" s="6">
        <v>3213.5000000016898</v>
      </c>
      <c r="E24520" t="str">
        <f t="shared" si="767"/>
        <v>20151019</v>
      </c>
      <c r="F24520">
        <f>SUM(用户负荷!E24519:H24519)/100</f>
        <v>6.4566188799999993E-2</v>
      </c>
      <c r="G24520" t="str">
        <f t="shared" si="768"/>
        <v>20151019</v>
      </c>
    </row>
    <row r="24521" spans="1:7" x14ac:dyDescent="0.15">
      <c r="A24521">
        <v>2015</v>
      </c>
      <c r="B24521">
        <v>10</v>
      </c>
      <c r="C24521">
        <v>19</v>
      </c>
      <c r="D24521" s="6">
        <v>3213.54166666836</v>
      </c>
      <c r="E24521" t="str">
        <f t="shared" si="767"/>
        <v>20151019</v>
      </c>
      <c r="F24521">
        <f>SUM(用户负荷!E24520:H24520)/100</f>
        <v>7.3907903999999983E-2</v>
      </c>
      <c r="G24521" t="str">
        <f t="shared" si="768"/>
        <v>20151019</v>
      </c>
    </row>
    <row r="24522" spans="1:7" x14ac:dyDescent="0.15">
      <c r="A24522">
        <v>2015</v>
      </c>
      <c r="B24522">
        <v>10</v>
      </c>
      <c r="C24522">
        <v>19</v>
      </c>
      <c r="D24522" s="6">
        <v>3213.5833333350201</v>
      </c>
      <c r="E24522" t="str">
        <f t="shared" si="767"/>
        <v>20151019</v>
      </c>
      <c r="F24522">
        <f>SUM(用户负荷!E24521:H24521)/100</f>
        <v>6.491258879999999E-2</v>
      </c>
      <c r="G24522" t="str">
        <f t="shared" si="768"/>
        <v>20151019</v>
      </c>
    </row>
    <row r="24523" spans="1:7" x14ac:dyDescent="0.15">
      <c r="A24523">
        <v>2015</v>
      </c>
      <c r="B24523">
        <v>10</v>
      </c>
      <c r="C24523">
        <v>19</v>
      </c>
      <c r="D24523" s="6">
        <v>3213.6250000016898</v>
      </c>
      <c r="E24523" t="str">
        <f t="shared" si="767"/>
        <v>20151019</v>
      </c>
      <c r="F24523">
        <f>SUM(用户负荷!E24522:H24522)/100</f>
        <v>5.411218319999999E-2</v>
      </c>
      <c r="G24523" t="str">
        <f t="shared" si="768"/>
        <v>20151019</v>
      </c>
    </row>
    <row r="24524" spans="1:7" x14ac:dyDescent="0.15">
      <c r="A24524">
        <v>2015</v>
      </c>
      <c r="B24524">
        <v>10</v>
      </c>
      <c r="C24524">
        <v>19</v>
      </c>
      <c r="D24524" s="6">
        <v>3213.66666666836</v>
      </c>
      <c r="E24524" t="str">
        <f t="shared" si="767"/>
        <v>20151019</v>
      </c>
      <c r="F24524">
        <f>SUM(用户负荷!E24523:H24523)/100</f>
        <v>0.14525556560000003</v>
      </c>
      <c r="G24524" t="str">
        <f t="shared" si="768"/>
        <v>20151019</v>
      </c>
    </row>
    <row r="24525" spans="1:7" x14ac:dyDescent="0.15">
      <c r="A24525">
        <v>2015</v>
      </c>
      <c r="B24525">
        <v>10</v>
      </c>
      <c r="C24525">
        <v>19</v>
      </c>
      <c r="D24525" s="6">
        <v>3213.7083333350201</v>
      </c>
      <c r="E24525" t="str">
        <f t="shared" si="767"/>
        <v>20151019</v>
      </c>
      <c r="F24525">
        <f>SUM(用户负荷!E24524:H24524)/100</f>
        <v>7.3459315999999983E-2</v>
      </c>
      <c r="G24525" t="str">
        <f t="shared" si="768"/>
        <v>20151019</v>
      </c>
    </row>
    <row r="24526" spans="1:7" x14ac:dyDescent="0.15">
      <c r="A24526">
        <v>2015</v>
      </c>
      <c r="B24526">
        <v>10</v>
      </c>
      <c r="C24526">
        <v>19</v>
      </c>
      <c r="D24526" s="6">
        <v>3213.7500000016898</v>
      </c>
      <c r="E24526" t="str">
        <f t="shared" si="767"/>
        <v>20151019</v>
      </c>
      <c r="F24526">
        <f>SUM(用户负荷!E24525:H24525)/100</f>
        <v>9.3088764800000001E-2</v>
      </c>
      <c r="G24526" t="str">
        <f t="shared" si="768"/>
        <v>20151019</v>
      </c>
    </row>
    <row r="24527" spans="1:7" x14ac:dyDescent="0.15">
      <c r="A24527">
        <v>2015</v>
      </c>
      <c r="B24527">
        <v>10</v>
      </c>
      <c r="C24527">
        <v>19</v>
      </c>
      <c r="D24527" s="6">
        <v>3213.79166666836</v>
      </c>
      <c r="E24527" t="str">
        <f t="shared" si="767"/>
        <v>20151019</v>
      </c>
      <c r="F24527">
        <f>SUM(用户负荷!E24526:H24526)/100</f>
        <v>0.10423175999999999</v>
      </c>
      <c r="G24527" t="str">
        <f t="shared" si="768"/>
        <v>20151019</v>
      </c>
    </row>
    <row r="24528" spans="1:7" x14ac:dyDescent="0.15">
      <c r="A24528">
        <v>2015</v>
      </c>
      <c r="B24528">
        <v>10</v>
      </c>
      <c r="C24528">
        <v>19</v>
      </c>
      <c r="D24528" s="6">
        <v>3213.8333333350201</v>
      </c>
      <c r="E24528" t="str">
        <f t="shared" si="767"/>
        <v>20151019</v>
      </c>
      <c r="F24528">
        <f>SUM(用户负荷!E24527:H24527)/100</f>
        <v>0.12691645679999999</v>
      </c>
      <c r="G24528" t="str">
        <f t="shared" si="768"/>
        <v>20151019</v>
      </c>
    </row>
    <row r="24529" spans="1:12" x14ac:dyDescent="0.15">
      <c r="A24529">
        <v>2015</v>
      </c>
      <c r="B24529">
        <v>10</v>
      </c>
      <c r="C24529">
        <v>19</v>
      </c>
      <c r="D24529" s="6">
        <v>3213.8750000016898</v>
      </c>
      <c r="E24529" t="str">
        <f t="shared" si="767"/>
        <v>20151019</v>
      </c>
      <c r="F24529">
        <f>SUM(用户负荷!E24528:H24528)/100</f>
        <v>0.1294940192</v>
      </c>
      <c r="G24529" t="str">
        <f t="shared" si="768"/>
        <v>20151019</v>
      </c>
    </row>
    <row r="24530" spans="1:12" x14ac:dyDescent="0.15">
      <c r="A24530">
        <v>2015</v>
      </c>
      <c r="B24530">
        <v>10</v>
      </c>
      <c r="C24530">
        <v>19</v>
      </c>
      <c r="D24530" s="6">
        <v>3213.91666666836</v>
      </c>
      <c r="E24530" t="str">
        <f t="shared" si="767"/>
        <v>20151019</v>
      </c>
      <c r="F24530">
        <f>SUM(用户负荷!E24529:H24529)/100</f>
        <v>0.11268530560000001</v>
      </c>
      <c r="G24530" t="str">
        <f t="shared" si="768"/>
        <v>20151019</v>
      </c>
    </row>
    <row r="24531" spans="1:12" x14ac:dyDescent="0.15">
      <c r="A24531">
        <v>2015</v>
      </c>
      <c r="B24531">
        <v>10</v>
      </c>
      <c r="C24531">
        <v>19</v>
      </c>
      <c r="D24531" s="6">
        <v>3213.9583333350201</v>
      </c>
      <c r="E24531" t="str">
        <f t="shared" si="767"/>
        <v>20151019</v>
      </c>
      <c r="F24531">
        <f>SUM(用户负荷!E24530:H24530)/100</f>
        <v>9.2222418399999992E-2</v>
      </c>
      <c r="G24531" t="str">
        <f t="shared" si="768"/>
        <v>20151019</v>
      </c>
    </row>
    <row r="24532" spans="1:12" x14ac:dyDescent="0.15">
      <c r="A24532">
        <v>2015</v>
      </c>
      <c r="B24532">
        <v>10</v>
      </c>
      <c r="C24532">
        <v>20</v>
      </c>
      <c r="D24532" s="6">
        <v>3214.0000000016898</v>
      </c>
      <c r="E24532" t="str">
        <f t="shared" si="767"/>
        <v>20151020</v>
      </c>
      <c r="F24532">
        <f>SUM(用户负荷!E24531:H24531)/100</f>
        <v>6.7042429200000003E-2</v>
      </c>
      <c r="G24532" t="str">
        <f t="shared" si="768"/>
        <v>20151020</v>
      </c>
      <c r="H24532">
        <f>IF(IF(ISERROR(MAX(F24532:F24555)),"",MAX(F24532:F24555))=0,"",MAX(F24532:F24555))</f>
        <v>0.13247461799999999</v>
      </c>
      <c r="I24532">
        <f>IF(IF(ISERROR(MAX(F24532:F24555)-MIN(F24532:F24555)),"",MAX(F24532:F24555)-MIN(F24532:F24555))=0,"",MAX(F24532:F24555)-MIN(F24532:F24555))</f>
        <v>9.1217685199999982E-2</v>
      </c>
      <c r="J24532">
        <f>IF(ISERROR(I24532/H24532),"",I24532/H24532)</f>
        <v>0.68856726350401698</v>
      </c>
      <c r="K24532">
        <f>IF(ISERROR(AVERAGE(F24532:F24555)/MAX(F24532:F24555)),"",AVERAGE(F24532:F24555)/MAX(F24532:F24555))</f>
        <v>0.59345805033132215</v>
      </c>
      <c r="L24532">
        <f>IF(ISERROR(MIN(F24532:F24555)/H24532),"",MIN(F24532:F24555)/H24532)</f>
        <v>0.31143273649598296</v>
      </c>
    </row>
    <row r="24533" spans="1:12" x14ac:dyDescent="0.15">
      <c r="A24533">
        <v>2015</v>
      </c>
      <c r="B24533">
        <v>10</v>
      </c>
      <c r="C24533">
        <v>20</v>
      </c>
      <c r="D24533" s="6">
        <v>3214.04166666836</v>
      </c>
      <c r="E24533" t="str">
        <f t="shared" si="767"/>
        <v>20151020</v>
      </c>
      <c r="F24533">
        <f>SUM(用户负荷!E24532:H24532)/100</f>
        <v>5.7741416000000004E-2</v>
      </c>
      <c r="G24533" t="str">
        <f t="shared" si="768"/>
        <v>20151020</v>
      </c>
    </row>
    <row r="24534" spans="1:12" x14ac:dyDescent="0.15">
      <c r="A24534">
        <v>2015</v>
      </c>
      <c r="B24534">
        <v>10</v>
      </c>
      <c r="C24534">
        <v>20</v>
      </c>
      <c r="D24534" s="6">
        <v>3214.0833333350201</v>
      </c>
      <c r="E24534" t="str">
        <f t="shared" si="767"/>
        <v>20151020</v>
      </c>
      <c r="F24534">
        <f>SUM(用户负荷!E24533:H24533)/100</f>
        <v>0.11209919679999998</v>
      </c>
      <c r="G24534" t="str">
        <f t="shared" si="768"/>
        <v>20151020</v>
      </c>
    </row>
    <row r="24535" spans="1:12" x14ac:dyDescent="0.15">
      <c r="A24535">
        <v>2015</v>
      </c>
      <c r="B24535">
        <v>10</v>
      </c>
      <c r="C24535">
        <v>20</v>
      </c>
      <c r="D24535" s="6">
        <v>3214.1250000016898</v>
      </c>
      <c r="E24535" t="str">
        <f t="shared" si="767"/>
        <v>20151020</v>
      </c>
      <c r="F24535">
        <f>SUM(用户负荷!E24534:H24534)/100</f>
        <v>9.9347173600000005E-2</v>
      </c>
      <c r="G24535" t="str">
        <f t="shared" si="768"/>
        <v>20151020</v>
      </c>
    </row>
    <row r="24536" spans="1:12" x14ac:dyDescent="0.15">
      <c r="A24536">
        <v>2015</v>
      </c>
      <c r="B24536">
        <v>10</v>
      </c>
      <c r="C24536">
        <v>20</v>
      </c>
      <c r="D24536" s="6">
        <v>3214.16666666836</v>
      </c>
      <c r="E24536" t="str">
        <f t="shared" si="767"/>
        <v>20151020</v>
      </c>
      <c r="F24536">
        <f>SUM(用户负荷!E24535:H24535)/100</f>
        <v>0.10123401440000002</v>
      </c>
      <c r="G24536" t="str">
        <f t="shared" si="768"/>
        <v>20151020</v>
      </c>
    </row>
    <row r="24537" spans="1:12" x14ac:dyDescent="0.15">
      <c r="A24537">
        <v>2015</v>
      </c>
      <c r="B24537">
        <v>10</v>
      </c>
      <c r="C24537">
        <v>20</v>
      </c>
      <c r="D24537" s="6">
        <v>3214.2083333350201</v>
      </c>
      <c r="E24537" t="str">
        <f t="shared" si="767"/>
        <v>20151020</v>
      </c>
      <c r="F24537">
        <f>SUM(用户负荷!E24536:H24536)/100</f>
        <v>4.3818560800000003E-2</v>
      </c>
      <c r="G24537" t="str">
        <f t="shared" si="768"/>
        <v>20151020</v>
      </c>
    </row>
    <row r="24538" spans="1:12" x14ac:dyDescent="0.15">
      <c r="A24538">
        <v>2015</v>
      </c>
      <c r="B24538">
        <v>10</v>
      </c>
      <c r="C24538">
        <v>20</v>
      </c>
      <c r="D24538" s="6">
        <v>3214.2500000016898</v>
      </c>
      <c r="E24538" t="str">
        <f t="shared" si="767"/>
        <v>20151020</v>
      </c>
      <c r="F24538">
        <f>SUM(用户负荷!E24537:H24537)/100</f>
        <v>9.6001469200000009E-2</v>
      </c>
      <c r="G24538" t="str">
        <f t="shared" si="768"/>
        <v>20151020</v>
      </c>
    </row>
    <row r="24539" spans="1:12" x14ac:dyDescent="0.15">
      <c r="A24539">
        <v>2015</v>
      </c>
      <c r="B24539">
        <v>10</v>
      </c>
      <c r="C24539">
        <v>20</v>
      </c>
      <c r="D24539" s="6">
        <v>3214.29166666836</v>
      </c>
      <c r="E24539" t="str">
        <f t="shared" si="767"/>
        <v>20151020</v>
      </c>
      <c r="F24539">
        <f>SUM(用户负荷!E24538:H24538)/100</f>
        <v>4.12569328E-2</v>
      </c>
      <c r="G24539" t="str">
        <f t="shared" si="768"/>
        <v>20151020</v>
      </c>
    </row>
    <row r="24540" spans="1:12" x14ac:dyDescent="0.15">
      <c r="A24540">
        <v>2015</v>
      </c>
      <c r="B24540">
        <v>10</v>
      </c>
      <c r="C24540">
        <v>20</v>
      </c>
      <c r="D24540" s="6">
        <v>3214.3333333350201</v>
      </c>
      <c r="E24540" t="str">
        <f t="shared" si="767"/>
        <v>20151020</v>
      </c>
      <c r="F24540">
        <f>SUM(用户负荷!E24539:H24539)/100</f>
        <v>6.8080416800000002E-2</v>
      </c>
      <c r="G24540" t="str">
        <f t="shared" si="768"/>
        <v>20151020</v>
      </c>
    </row>
    <row r="24541" spans="1:12" x14ac:dyDescent="0.15">
      <c r="A24541">
        <v>2015</v>
      </c>
      <c r="B24541">
        <v>10</v>
      </c>
      <c r="C24541">
        <v>20</v>
      </c>
      <c r="D24541" s="6">
        <v>3214.3750000016898</v>
      </c>
      <c r="E24541" t="str">
        <f t="shared" si="767"/>
        <v>20151020</v>
      </c>
      <c r="F24541">
        <f>SUM(用户负荷!E24540:H24540)/100</f>
        <v>6.7728127999999999E-2</v>
      </c>
      <c r="G24541" t="str">
        <f t="shared" si="768"/>
        <v>20151020</v>
      </c>
    </row>
    <row r="24542" spans="1:12" x14ac:dyDescent="0.15">
      <c r="A24542">
        <v>2015</v>
      </c>
      <c r="B24542">
        <v>10</v>
      </c>
      <c r="C24542">
        <v>20</v>
      </c>
      <c r="D24542" s="6">
        <v>3214.41666666836</v>
      </c>
      <c r="E24542" t="str">
        <f t="shared" si="767"/>
        <v>20151020</v>
      </c>
      <c r="F24542">
        <f>SUM(用户负荷!E24541:H24541)/100</f>
        <v>6.4097855999999995E-2</v>
      </c>
      <c r="G24542" t="str">
        <f t="shared" si="768"/>
        <v>20151020</v>
      </c>
    </row>
    <row r="24543" spans="1:12" x14ac:dyDescent="0.15">
      <c r="A24543">
        <v>2015</v>
      </c>
      <c r="B24543">
        <v>10</v>
      </c>
      <c r="C24543">
        <v>20</v>
      </c>
      <c r="D24543" s="6">
        <v>3214.4583333350201</v>
      </c>
      <c r="E24543" t="str">
        <f t="shared" si="767"/>
        <v>20151020</v>
      </c>
      <c r="F24543">
        <f>SUM(用户负荷!E24542:H24542)/100</f>
        <v>6.4342068000000002E-2</v>
      </c>
      <c r="G24543" t="str">
        <f t="shared" si="768"/>
        <v>20151020</v>
      </c>
    </row>
    <row r="24544" spans="1:12" x14ac:dyDescent="0.15">
      <c r="A24544">
        <v>2015</v>
      </c>
      <c r="B24544">
        <v>10</v>
      </c>
      <c r="C24544">
        <v>20</v>
      </c>
      <c r="D24544" s="6">
        <v>3214.5000000016898</v>
      </c>
      <c r="E24544" t="str">
        <f t="shared" si="767"/>
        <v>20151020</v>
      </c>
      <c r="F24544">
        <f>SUM(用户负荷!E24543:H24543)/100</f>
        <v>5.2284576800000003E-2</v>
      </c>
      <c r="G24544" t="str">
        <f t="shared" si="768"/>
        <v>20151020</v>
      </c>
    </row>
    <row r="24545" spans="1:12" x14ac:dyDescent="0.15">
      <c r="A24545">
        <v>2015</v>
      </c>
      <c r="B24545">
        <v>10</v>
      </c>
      <c r="C24545">
        <v>20</v>
      </c>
      <c r="D24545" s="6">
        <v>3214.54166666836</v>
      </c>
      <c r="E24545" t="str">
        <f t="shared" si="767"/>
        <v>20151020</v>
      </c>
      <c r="F24545">
        <f>SUM(用户负荷!E24544:H24544)/100</f>
        <v>5.9888056800000006E-2</v>
      </c>
      <c r="G24545" t="str">
        <f t="shared" si="768"/>
        <v>20151020</v>
      </c>
    </row>
    <row r="24546" spans="1:12" x14ac:dyDescent="0.15">
      <c r="A24546">
        <v>2015</v>
      </c>
      <c r="B24546">
        <v>10</v>
      </c>
      <c r="C24546">
        <v>20</v>
      </c>
      <c r="D24546" s="6">
        <v>3214.5833333350201</v>
      </c>
      <c r="E24546" t="str">
        <f t="shared" si="767"/>
        <v>20151020</v>
      </c>
      <c r="F24546">
        <f>SUM(用户负荷!E24545:H24545)/100</f>
        <v>6.1479071999999989E-2</v>
      </c>
      <c r="G24546" t="str">
        <f t="shared" si="768"/>
        <v>20151020</v>
      </c>
    </row>
    <row r="24547" spans="1:12" x14ac:dyDescent="0.15">
      <c r="A24547">
        <v>2015</v>
      </c>
      <c r="B24547">
        <v>10</v>
      </c>
      <c r="C24547">
        <v>20</v>
      </c>
      <c r="D24547" s="6">
        <v>3214.6250000016898</v>
      </c>
      <c r="E24547" t="str">
        <f t="shared" si="767"/>
        <v>20151020</v>
      </c>
      <c r="F24547">
        <f>SUM(用户负荷!E24546:H24546)/100</f>
        <v>6.6266666399999993E-2</v>
      </c>
      <c r="G24547" t="str">
        <f t="shared" si="768"/>
        <v>20151020</v>
      </c>
    </row>
    <row r="24548" spans="1:12" x14ac:dyDescent="0.15">
      <c r="A24548">
        <v>2015</v>
      </c>
      <c r="B24548">
        <v>10</v>
      </c>
      <c r="C24548">
        <v>20</v>
      </c>
      <c r="D24548" s="6">
        <v>3214.66666666836</v>
      </c>
      <c r="E24548" t="str">
        <f t="shared" si="767"/>
        <v>20151020</v>
      </c>
      <c r="F24548">
        <f>SUM(用户负荷!E24547:H24547)/100</f>
        <v>6.1542809600000005E-2</v>
      </c>
      <c r="G24548" t="str">
        <f t="shared" si="768"/>
        <v>20151020</v>
      </c>
    </row>
    <row r="24549" spans="1:12" x14ac:dyDescent="0.15">
      <c r="A24549">
        <v>2015</v>
      </c>
      <c r="B24549">
        <v>10</v>
      </c>
      <c r="C24549">
        <v>20</v>
      </c>
      <c r="D24549" s="6">
        <v>3214.7083333350201</v>
      </c>
      <c r="E24549" t="str">
        <f t="shared" si="767"/>
        <v>20151020</v>
      </c>
      <c r="F24549">
        <f>SUM(用户负荷!E24548:H24548)/100</f>
        <v>7.1512201599999992E-2</v>
      </c>
      <c r="G24549" t="str">
        <f t="shared" si="768"/>
        <v>20151020</v>
      </c>
    </row>
    <row r="24550" spans="1:12" x14ac:dyDescent="0.15">
      <c r="A24550">
        <v>2015</v>
      </c>
      <c r="B24550">
        <v>10</v>
      </c>
      <c r="C24550">
        <v>20</v>
      </c>
      <c r="D24550" s="6">
        <v>3214.7500000016898</v>
      </c>
      <c r="E24550" t="str">
        <f t="shared" si="767"/>
        <v>20151020</v>
      </c>
      <c r="F24550">
        <f>SUM(用户负荷!E24549:H24549)/100</f>
        <v>6.4368740799999977E-2</v>
      </c>
      <c r="G24550" t="str">
        <f t="shared" si="768"/>
        <v>20151020</v>
      </c>
    </row>
    <row r="24551" spans="1:12" x14ac:dyDescent="0.15">
      <c r="A24551">
        <v>2015</v>
      </c>
      <c r="B24551">
        <v>10</v>
      </c>
      <c r="C24551">
        <v>20</v>
      </c>
      <c r="D24551" s="6">
        <v>3214.79166666836</v>
      </c>
      <c r="E24551" t="str">
        <f t="shared" si="767"/>
        <v>20151020</v>
      </c>
      <c r="F24551">
        <f>SUM(用户负荷!E24550:H24550)/100</f>
        <v>8.5485977599999999E-2</v>
      </c>
      <c r="G24551" t="str">
        <f t="shared" si="768"/>
        <v>20151020</v>
      </c>
    </row>
    <row r="24552" spans="1:12" x14ac:dyDescent="0.15">
      <c r="A24552">
        <v>2015</v>
      </c>
      <c r="B24552">
        <v>10</v>
      </c>
      <c r="C24552">
        <v>20</v>
      </c>
      <c r="D24552" s="6">
        <v>3214.8333333350201</v>
      </c>
      <c r="E24552" t="str">
        <f t="shared" si="767"/>
        <v>20151020</v>
      </c>
      <c r="F24552">
        <f>SUM(用户负荷!E24551:H24551)/100</f>
        <v>0.1052470584</v>
      </c>
      <c r="G24552" t="str">
        <f t="shared" si="768"/>
        <v>20151020</v>
      </c>
    </row>
    <row r="24553" spans="1:12" x14ac:dyDescent="0.15">
      <c r="A24553">
        <v>2015</v>
      </c>
      <c r="B24553">
        <v>10</v>
      </c>
      <c r="C24553">
        <v>20</v>
      </c>
      <c r="D24553" s="6">
        <v>3214.8750000016898</v>
      </c>
      <c r="E24553" t="str">
        <f t="shared" si="767"/>
        <v>20151020</v>
      </c>
      <c r="F24553">
        <f>SUM(用户负荷!E24552:H24552)/100</f>
        <v>0.12499081919999998</v>
      </c>
      <c r="G24553" t="str">
        <f t="shared" si="768"/>
        <v>20151020</v>
      </c>
    </row>
    <row r="24554" spans="1:12" x14ac:dyDescent="0.15">
      <c r="A24554">
        <v>2015</v>
      </c>
      <c r="B24554">
        <v>10</v>
      </c>
      <c r="C24554">
        <v>20</v>
      </c>
      <c r="D24554" s="6">
        <v>3214.91666666836</v>
      </c>
      <c r="E24554" t="str">
        <f t="shared" si="767"/>
        <v>20151020</v>
      </c>
      <c r="F24554">
        <f>SUM(用户负荷!E24553:H24553)/100</f>
        <v>0.13247461799999999</v>
      </c>
      <c r="G24554" t="str">
        <f t="shared" si="768"/>
        <v>20151020</v>
      </c>
    </row>
    <row r="24555" spans="1:12" x14ac:dyDescent="0.15">
      <c r="A24555">
        <v>2015</v>
      </c>
      <c r="B24555">
        <v>10</v>
      </c>
      <c r="C24555">
        <v>20</v>
      </c>
      <c r="D24555" s="6">
        <v>3214.9583333350201</v>
      </c>
      <c r="E24555" t="str">
        <f t="shared" si="767"/>
        <v>20151020</v>
      </c>
      <c r="F24555">
        <f>SUM(用户负荷!E24554:H24554)/100</f>
        <v>0.1185048256</v>
      </c>
      <c r="G24555" t="str">
        <f t="shared" si="768"/>
        <v>20151020</v>
      </c>
    </row>
    <row r="24556" spans="1:12" x14ac:dyDescent="0.15">
      <c r="A24556">
        <v>2015</v>
      </c>
      <c r="B24556">
        <v>10</v>
      </c>
      <c r="C24556">
        <v>21</v>
      </c>
      <c r="D24556" s="6">
        <v>3215.0000000016898</v>
      </c>
      <c r="E24556" t="str">
        <f t="shared" si="767"/>
        <v>20151021</v>
      </c>
      <c r="F24556">
        <f>SUM(用户负荷!E24555:H24555)/100</f>
        <v>7.0082781999999996E-2</v>
      </c>
      <c r="G24556" t="str">
        <f t="shared" si="768"/>
        <v>20151021</v>
      </c>
      <c r="H24556">
        <f>IF(IF(ISERROR(MAX(F24556:F24579)),"",MAX(F24556:F24579))=0,"",MAX(F24556:F24579))</f>
        <v>0.1526796104</v>
      </c>
      <c r="I24556">
        <f>IF(IF(ISERROR(MAX(F24556:F24579)-MIN(F24556:F24579)),"",MAX(F24556:F24579)-MIN(F24556:F24579))=0,"",MAX(F24556:F24579)-MIN(F24556:F24579))</f>
        <v>0.114051334</v>
      </c>
      <c r="J24556">
        <f>IF(ISERROR(I24556/H24556),"",I24556/H24556)</f>
        <v>0.74699780606723376</v>
      </c>
      <c r="K24556">
        <f>IF(ISERROR(AVERAGE(F24556:F24579)/MAX(F24556:F24579)),"",AVERAGE(F24556:F24579)/MAX(F24556:F24579))</f>
        <v>0.46626294257734535</v>
      </c>
      <c r="L24556">
        <f>IF(ISERROR(MIN(F24556:F24579)/H24556),"",MIN(F24556:F24579)/H24556)</f>
        <v>0.25300219393276629</v>
      </c>
    </row>
    <row r="24557" spans="1:12" x14ac:dyDescent="0.15">
      <c r="A24557">
        <v>2015</v>
      </c>
      <c r="B24557">
        <v>10</v>
      </c>
      <c r="C24557">
        <v>21</v>
      </c>
      <c r="D24557" s="6">
        <v>3215.04166666836</v>
      </c>
      <c r="E24557" t="str">
        <f t="shared" si="767"/>
        <v>20151021</v>
      </c>
      <c r="F24557">
        <f>SUM(用户负荷!E24556:H24556)/100</f>
        <v>5.0519149199999995E-2</v>
      </c>
      <c r="G24557" t="str">
        <f t="shared" si="768"/>
        <v>20151021</v>
      </c>
    </row>
    <row r="24558" spans="1:12" x14ac:dyDescent="0.15">
      <c r="A24558">
        <v>2015</v>
      </c>
      <c r="B24558">
        <v>10</v>
      </c>
      <c r="C24558">
        <v>21</v>
      </c>
      <c r="D24558" s="6">
        <v>3215.0833333350201</v>
      </c>
      <c r="E24558" t="str">
        <f t="shared" si="767"/>
        <v>20151021</v>
      </c>
      <c r="F24558">
        <f>SUM(用户负荷!E24557:H24557)/100</f>
        <v>4.5498773999999999E-2</v>
      </c>
      <c r="G24558" t="str">
        <f t="shared" si="768"/>
        <v>20151021</v>
      </c>
    </row>
    <row r="24559" spans="1:12" x14ac:dyDescent="0.15">
      <c r="A24559">
        <v>2015</v>
      </c>
      <c r="B24559">
        <v>10</v>
      </c>
      <c r="C24559">
        <v>21</v>
      </c>
      <c r="D24559" s="6">
        <v>3215.1250000016898</v>
      </c>
      <c r="E24559" t="str">
        <f t="shared" si="767"/>
        <v>20151021</v>
      </c>
      <c r="F24559">
        <f>SUM(用户负荷!E24558:H24558)/100</f>
        <v>0.1025887848</v>
      </c>
      <c r="G24559" t="str">
        <f t="shared" si="768"/>
        <v>20151021</v>
      </c>
    </row>
    <row r="24560" spans="1:12" x14ac:dyDescent="0.15">
      <c r="A24560">
        <v>2015</v>
      </c>
      <c r="B24560">
        <v>10</v>
      </c>
      <c r="C24560">
        <v>21</v>
      </c>
      <c r="D24560" s="6">
        <v>3215.16666666836</v>
      </c>
      <c r="E24560" t="str">
        <f t="shared" si="767"/>
        <v>20151021</v>
      </c>
      <c r="F24560">
        <f>SUM(用户负荷!E24559:H24559)/100</f>
        <v>3.8628276400000001E-2</v>
      </c>
      <c r="G24560" t="str">
        <f t="shared" si="768"/>
        <v>20151021</v>
      </c>
    </row>
    <row r="24561" spans="1:7" x14ac:dyDescent="0.15">
      <c r="A24561">
        <v>2015</v>
      </c>
      <c r="B24561">
        <v>10</v>
      </c>
      <c r="C24561">
        <v>21</v>
      </c>
      <c r="D24561" s="6">
        <v>3215.2083333350201</v>
      </c>
      <c r="E24561" t="str">
        <f t="shared" si="767"/>
        <v>20151021</v>
      </c>
      <c r="F24561">
        <f>SUM(用户负荷!E24560:H24560)/100</f>
        <v>4.2432614399999992E-2</v>
      </c>
      <c r="G24561" t="str">
        <f t="shared" si="768"/>
        <v>20151021</v>
      </c>
    </row>
    <row r="24562" spans="1:7" x14ac:dyDescent="0.15">
      <c r="A24562">
        <v>2015</v>
      </c>
      <c r="B24562">
        <v>10</v>
      </c>
      <c r="C24562">
        <v>21</v>
      </c>
      <c r="D24562" s="6">
        <v>3215.2500000016898</v>
      </c>
      <c r="E24562" t="str">
        <f t="shared" si="767"/>
        <v>20151021</v>
      </c>
      <c r="F24562">
        <f>SUM(用户负荷!E24561:H24561)/100</f>
        <v>4.1947308000000003E-2</v>
      </c>
      <c r="G24562" t="str">
        <f t="shared" si="768"/>
        <v>20151021</v>
      </c>
    </row>
    <row r="24563" spans="1:7" x14ac:dyDescent="0.15">
      <c r="A24563">
        <v>2015</v>
      </c>
      <c r="B24563">
        <v>10</v>
      </c>
      <c r="C24563">
        <v>21</v>
      </c>
      <c r="D24563" s="6">
        <v>3215.29166666836</v>
      </c>
      <c r="E24563" t="str">
        <f t="shared" si="767"/>
        <v>20151021</v>
      </c>
      <c r="F24563">
        <f>SUM(用户负荷!E24562:H24562)/100</f>
        <v>4.42761552E-2</v>
      </c>
      <c r="G24563" t="str">
        <f t="shared" si="768"/>
        <v>20151021</v>
      </c>
    </row>
    <row r="24564" spans="1:7" x14ac:dyDescent="0.15">
      <c r="A24564">
        <v>2015</v>
      </c>
      <c r="B24564">
        <v>10</v>
      </c>
      <c r="C24564">
        <v>21</v>
      </c>
      <c r="D24564" s="6">
        <v>3215.3333333350201</v>
      </c>
      <c r="E24564" t="str">
        <f t="shared" si="767"/>
        <v>20151021</v>
      </c>
      <c r="F24564">
        <f>SUM(用户负荷!E24563:H24563)/100</f>
        <v>8.6779088799999987E-2</v>
      </c>
      <c r="G24564" t="str">
        <f t="shared" si="768"/>
        <v>20151021</v>
      </c>
    </row>
    <row r="24565" spans="1:7" x14ac:dyDescent="0.15">
      <c r="A24565">
        <v>2015</v>
      </c>
      <c r="B24565">
        <v>10</v>
      </c>
      <c r="C24565">
        <v>21</v>
      </c>
      <c r="D24565" s="6">
        <v>3215.3750000016898</v>
      </c>
      <c r="E24565" t="str">
        <f t="shared" si="767"/>
        <v>20151021</v>
      </c>
      <c r="F24565">
        <f>SUM(用户负荷!E24564:H24564)/100</f>
        <v>6.6891745200000005E-2</v>
      </c>
      <c r="G24565" t="str">
        <f t="shared" si="768"/>
        <v>20151021</v>
      </c>
    </row>
    <row r="24566" spans="1:7" x14ac:dyDescent="0.15">
      <c r="A24566">
        <v>2015</v>
      </c>
      <c r="B24566">
        <v>10</v>
      </c>
      <c r="C24566">
        <v>21</v>
      </c>
      <c r="D24566" s="6">
        <v>3215.41666666836</v>
      </c>
      <c r="E24566" t="str">
        <f t="shared" si="767"/>
        <v>20151021</v>
      </c>
      <c r="F24566">
        <f>SUM(用户负荷!E24565:H24565)/100</f>
        <v>5.3823285599999993E-2</v>
      </c>
      <c r="G24566" t="str">
        <f t="shared" si="768"/>
        <v>20151021</v>
      </c>
    </row>
    <row r="24567" spans="1:7" x14ac:dyDescent="0.15">
      <c r="A24567">
        <v>2015</v>
      </c>
      <c r="B24567">
        <v>10</v>
      </c>
      <c r="C24567">
        <v>21</v>
      </c>
      <c r="D24567" s="6">
        <v>3215.4583333350201</v>
      </c>
      <c r="E24567" t="str">
        <f t="shared" si="767"/>
        <v>20151021</v>
      </c>
      <c r="F24567">
        <f>SUM(用户负荷!E24566:H24566)/100</f>
        <v>5.070256799999999E-2</v>
      </c>
      <c r="G24567" t="str">
        <f t="shared" si="768"/>
        <v>20151021</v>
      </c>
    </row>
    <row r="24568" spans="1:7" x14ac:dyDescent="0.15">
      <c r="A24568">
        <v>2015</v>
      </c>
      <c r="B24568">
        <v>10</v>
      </c>
      <c r="C24568">
        <v>21</v>
      </c>
      <c r="D24568" s="6">
        <v>3215.5000000016898</v>
      </c>
      <c r="E24568" t="str">
        <f t="shared" si="767"/>
        <v>20151021</v>
      </c>
      <c r="F24568">
        <f>SUM(用户负荷!E24567:H24567)/100</f>
        <v>5.900577600000001E-2</v>
      </c>
      <c r="G24568" t="str">
        <f t="shared" si="768"/>
        <v>20151021</v>
      </c>
    </row>
    <row r="24569" spans="1:7" x14ac:dyDescent="0.15">
      <c r="A24569">
        <v>2015</v>
      </c>
      <c r="B24569">
        <v>10</v>
      </c>
      <c r="C24569">
        <v>21</v>
      </c>
      <c r="D24569" s="6">
        <v>3215.54166666836</v>
      </c>
      <c r="E24569" t="str">
        <f t="shared" si="767"/>
        <v>20151021</v>
      </c>
      <c r="F24569">
        <f>SUM(用户负荷!E24568:H24568)/100</f>
        <v>5.8229840000000005E-2</v>
      </c>
      <c r="G24569" t="str">
        <f t="shared" si="768"/>
        <v>20151021</v>
      </c>
    </row>
    <row r="24570" spans="1:7" x14ac:dyDescent="0.15">
      <c r="A24570">
        <v>2015</v>
      </c>
      <c r="B24570">
        <v>10</v>
      </c>
      <c r="C24570">
        <v>21</v>
      </c>
      <c r="D24570" s="6">
        <v>3215.5833333350201</v>
      </c>
      <c r="E24570" t="str">
        <f t="shared" si="767"/>
        <v>20151021</v>
      </c>
      <c r="F24570">
        <f>SUM(用户负荷!E24569:H24569)/100</f>
        <v>0.1526796104</v>
      </c>
      <c r="G24570" t="str">
        <f t="shared" si="768"/>
        <v>20151021</v>
      </c>
    </row>
    <row r="24571" spans="1:7" x14ac:dyDescent="0.15">
      <c r="A24571">
        <v>2015</v>
      </c>
      <c r="B24571">
        <v>10</v>
      </c>
      <c r="C24571">
        <v>21</v>
      </c>
      <c r="D24571" s="6">
        <v>3215.6250000016898</v>
      </c>
      <c r="E24571" t="str">
        <f t="shared" si="767"/>
        <v>20151021</v>
      </c>
      <c r="F24571">
        <f>SUM(用户负荷!E24570:H24570)/100</f>
        <v>7.0644815999999999E-2</v>
      </c>
      <c r="G24571" t="str">
        <f t="shared" si="768"/>
        <v>20151021</v>
      </c>
    </row>
    <row r="24572" spans="1:7" x14ac:dyDescent="0.15">
      <c r="A24572">
        <v>2015</v>
      </c>
      <c r="B24572">
        <v>10</v>
      </c>
      <c r="C24572">
        <v>21</v>
      </c>
      <c r="D24572" s="6">
        <v>3215.66666666836</v>
      </c>
      <c r="E24572" t="str">
        <f t="shared" si="767"/>
        <v>20151021</v>
      </c>
      <c r="F24572">
        <f>SUM(用户负荷!E24571:H24571)/100</f>
        <v>4.9805392000000011E-2</v>
      </c>
      <c r="G24572" t="str">
        <f t="shared" si="768"/>
        <v>20151021</v>
      </c>
    </row>
    <row r="24573" spans="1:7" x14ac:dyDescent="0.15">
      <c r="A24573">
        <v>2015</v>
      </c>
      <c r="B24573">
        <v>10</v>
      </c>
      <c r="C24573">
        <v>21</v>
      </c>
      <c r="D24573" s="6">
        <v>3215.7083333350201</v>
      </c>
      <c r="E24573" t="str">
        <f t="shared" si="767"/>
        <v>20151021</v>
      </c>
      <c r="F24573">
        <f>SUM(用户负荷!E24572:H24572)/100</f>
        <v>5.4661227199999995E-2</v>
      </c>
      <c r="G24573" t="str">
        <f t="shared" si="768"/>
        <v>20151021</v>
      </c>
    </row>
    <row r="24574" spans="1:7" x14ac:dyDescent="0.15">
      <c r="A24574">
        <v>2015</v>
      </c>
      <c r="B24574">
        <v>10</v>
      </c>
      <c r="C24574">
        <v>21</v>
      </c>
      <c r="D24574" s="6">
        <v>3215.7500000016898</v>
      </c>
      <c r="E24574" t="str">
        <f t="shared" si="767"/>
        <v>20151021</v>
      </c>
      <c r="F24574">
        <f>SUM(用户负荷!E24573:H24573)/100</f>
        <v>5.6920448000000005E-2</v>
      </c>
      <c r="G24574" t="str">
        <f t="shared" si="768"/>
        <v>20151021</v>
      </c>
    </row>
    <row r="24575" spans="1:7" x14ac:dyDescent="0.15">
      <c r="A24575">
        <v>2015</v>
      </c>
      <c r="B24575">
        <v>10</v>
      </c>
      <c r="C24575">
        <v>21</v>
      </c>
      <c r="D24575" s="6">
        <v>3215.79166666836</v>
      </c>
      <c r="E24575" t="str">
        <f t="shared" si="767"/>
        <v>20151021</v>
      </c>
      <c r="F24575">
        <f>SUM(用户负荷!E24574:H24574)/100</f>
        <v>8.8134551999999977E-2</v>
      </c>
      <c r="G24575" t="str">
        <f t="shared" si="768"/>
        <v>20151021</v>
      </c>
    </row>
    <row r="24576" spans="1:7" x14ac:dyDescent="0.15">
      <c r="A24576">
        <v>2015</v>
      </c>
      <c r="B24576">
        <v>10</v>
      </c>
      <c r="C24576">
        <v>21</v>
      </c>
      <c r="D24576" s="6">
        <v>3215.8333333350201</v>
      </c>
      <c r="E24576" t="str">
        <f t="shared" si="767"/>
        <v>20151021</v>
      </c>
      <c r="F24576">
        <f>SUM(用户负荷!E24575:H24575)/100</f>
        <v>9.7286439999999988E-2</v>
      </c>
      <c r="G24576" t="str">
        <f t="shared" si="768"/>
        <v>20151021</v>
      </c>
    </row>
    <row r="24577" spans="1:12" x14ac:dyDescent="0.15">
      <c r="A24577">
        <v>2015</v>
      </c>
      <c r="B24577">
        <v>10</v>
      </c>
      <c r="C24577">
        <v>21</v>
      </c>
      <c r="D24577" s="6">
        <v>3215.8750000016898</v>
      </c>
      <c r="E24577" t="str">
        <f t="shared" si="767"/>
        <v>20151021</v>
      </c>
      <c r="F24577">
        <f>SUM(用户负荷!E24576:H24576)/100</f>
        <v>0.1028125592</v>
      </c>
      <c r="G24577" t="str">
        <f t="shared" si="768"/>
        <v>20151021</v>
      </c>
    </row>
    <row r="24578" spans="1:12" x14ac:dyDescent="0.15">
      <c r="A24578">
        <v>2015</v>
      </c>
      <c r="B24578">
        <v>10</v>
      </c>
      <c r="C24578">
        <v>21</v>
      </c>
      <c r="D24578" s="6">
        <v>3215.91666666836</v>
      </c>
      <c r="E24578" t="str">
        <f t="shared" si="767"/>
        <v>20151021</v>
      </c>
      <c r="F24578">
        <f>SUM(用户负荷!E24577:H24577)/100</f>
        <v>0.11358248159999999</v>
      </c>
      <c r="G24578" t="str">
        <f t="shared" si="768"/>
        <v>20151021</v>
      </c>
    </row>
    <row r="24579" spans="1:12" x14ac:dyDescent="0.15">
      <c r="A24579">
        <v>2015</v>
      </c>
      <c r="B24579">
        <v>10</v>
      </c>
      <c r="C24579">
        <v>21</v>
      </c>
      <c r="D24579" s="6">
        <v>3215.9583333350201</v>
      </c>
      <c r="E24579" t="str">
        <f t="shared" si="767"/>
        <v>20151021</v>
      </c>
      <c r="F24579">
        <f>SUM(用户负荷!E24578:H24578)/100</f>
        <v>0.110598592</v>
      </c>
      <c r="G24579" t="str">
        <f t="shared" si="768"/>
        <v>20151021</v>
      </c>
    </row>
    <row r="24580" spans="1:12" x14ac:dyDescent="0.15">
      <c r="A24580">
        <v>2015</v>
      </c>
      <c r="B24580">
        <v>10</v>
      </c>
      <c r="C24580">
        <v>22</v>
      </c>
      <c r="D24580" s="6">
        <v>3216.0000000016898</v>
      </c>
      <c r="E24580" t="str">
        <f t="shared" ref="E24580:E24643" si="769">A24580&amp;B24580&amp;C24580</f>
        <v>20151022</v>
      </c>
      <c r="F24580">
        <f>SUM(用户负荷!E24579:H24579)/100</f>
        <v>6.8067599999999992E-2</v>
      </c>
      <c r="G24580" t="str">
        <f t="shared" ref="G24580:G24643" si="770">E24580</f>
        <v>20151022</v>
      </c>
      <c r="H24580">
        <f>IF(IF(ISERROR(MAX(F24580:F24603)),"",MAX(F24580:F24603))=0,"",MAX(F24580:F24603))</f>
        <v>0.15940704480000001</v>
      </c>
      <c r="I24580">
        <f>IF(IF(ISERROR(MAX(F24580:F24603)-MIN(F24580:F24603)),"",MAX(F24580:F24603)-MIN(F24580:F24603))=0,"",MAX(F24580:F24603)-MIN(F24580:F24603))</f>
        <v>0.12070585120000002</v>
      </c>
      <c r="J24580">
        <f>IF(ISERROR(I24580/H24580),"",I24580/H24580)</f>
        <v>0.75721779643706189</v>
      </c>
      <c r="K24580">
        <f>IF(ISERROR(AVERAGE(F24580:F24603)/MAX(F24580:F24603)),"",AVERAGE(F24580:F24603)/MAX(F24580:F24603))</f>
        <v>0.48106890317309248</v>
      </c>
      <c r="L24580">
        <f>IF(ISERROR(MIN(F24580:F24603)/H24580),"",MIN(F24580:F24603)/H24580)</f>
        <v>0.24278220356293811</v>
      </c>
    </row>
    <row r="24581" spans="1:12" x14ac:dyDescent="0.15">
      <c r="A24581">
        <v>2015</v>
      </c>
      <c r="B24581">
        <v>10</v>
      </c>
      <c r="C24581">
        <v>22</v>
      </c>
      <c r="D24581" s="6">
        <v>3216.04166666836</v>
      </c>
      <c r="E24581" t="str">
        <f t="shared" si="769"/>
        <v>20151022</v>
      </c>
      <c r="F24581">
        <f>SUM(用户负荷!E24580:H24580)/100</f>
        <v>0.11739530639999998</v>
      </c>
      <c r="G24581" t="str">
        <f t="shared" si="770"/>
        <v>20151022</v>
      </c>
    </row>
    <row r="24582" spans="1:12" x14ac:dyDescent="0.15">
      <c r="A24582">
        <v>2015</v>
      </c>
      <c r="B24582">
        <v>10</v>
      </c>
      <c r="C24582">
        <v>22</v>
      </c>
      <c r="D24582" s="6">
        <v>3216.0833333350201</v>
      </c>
      <c r="E24582" t="str">
        <f t="shared" si="769"/>
        <v>20151022</v>
      </c>
      <c r="F24582">
        <f>SUM(用户负荷!E24581:H24581)/100</f>
        <v>4.2534802400000002E-2</v>
      </c>
      <c r="G24582" t="str">
        <f t="shared" si="770"/>
        <v>20151022</v>
      </c>
    </row>
    <row r="24583" spans="1:12" x14ac:dyDescent="0.15">
      <c r="A24583">
        <v>2015</v>
      </c>
      <c r="B24583">
        <v>10</v>
      </c>
      <c r="C24583">
        <v>22</v>
      </c>
      <c r="D24583" s="6">
        <v>3216.1250000016898</v>
      </c>
      <c r="E24583" t="str">
        <f t="shared" si="769"/>
        <v>20151022</v>
      </c>
      <c r="F24583">
        <f>SUM(用户负荷!E24582:H24582)/100</f>
        <v>3.9140428799999995E-2</v>
      </c>
      <c r="G24583" t="str">
        <f t="shared" si="770"/>
        <v>20151022</v>
      </c>
    </row>
    <row r="24584" spans="1:12" x14ac:dyDescent="0.15">
      <c r="A24584">
        <v>2015</v>
      </c>
      <c r="B24584">
        <v>10</v>
      </c>
      <c r="C24584">
        <v>22</v>
      </c>
      <c r="D24584" s="6">
        <v>3216.16666666836</v>
      </c>
      <c r="E24584" t="str">
        <f t="shared" si="769"/>
        <v>20151022</v>
      </c>
      <c r="F24584">
        <f>SUM(用户负荷!E24583:H24583)/100</f>
        <v>9.5550456400000011E-2</v>
      </c>
      <c r="G24584" t="str">
        <f t="shared" si="770"/>
        <v>20151022</v>
      </c>
    </row>
    <row r="24585" spans="1:12" x14ac:dyDescent="0.15">
      <c r="A24585">
        <v>2015</v>
      </c>
      <c r="B24585">
        <v>10</v>
      </c>
      <c r="C24585">
        <v>22</v>
      </c>
      <c r="D24585" s="6">
        <v>3216.2083333350201</v>
      </c>
      <c r="E24585" t="str">
        <f t="shared" si="769"/>
        <v>20151022</v>
      </c>
      <c r="F24585">
        <f>SUM(用户负荷!E24584:H24584)/100</f>
        <v>3.8701193599999996E-2</v>
      </c>
      <c r="G24585" t="str">
        <f t="shared" si="770"/>
        <v>20151022</v>
      </c>
    </row>
    <row r="24586" spans="1:12" x14ac:dyDescent="0.15">
      <c r="A24586">
        <v>2015</v>
      </c>
      <c r="B24586">
        <v>10</v>
      </c>
      <c r="C24586">
        <v>22</v>
      </c>
      <c r="D24586" s="6">
        <v>3216.2500000016898</v>
      </c>
      <c r="E24586" t="str">
        <f t="shared" si="769"/>
        <v>20151022</v>
      </c>
      <c r="F24586">
        <f>SUM(用户负荷!E24585:H24585)/100</f>
        <v>3.9211613999999999E-2</v>
      </c>
      <c r="G24586" t="str">
        <f t="shared" si="770"/>
        <v>20151022</v>
      </c>
    </row>
    <row r="24587" spans="1:12" x14ac:dyDescent="0.15">
      <c r="A24587">
        <v>2015</v>
      </c>
      <c r="B24587">
        <v>10</v>
      </c>
      <c r="C24587">
        <v>22</v>
      </c>
      <c r="D24587" s="6">
        <v>3216.29166666836</v>
      </c>
      <c r="E24587" t="str">
        <f t="shared" si="769"/>
        <v>20151022</v>
      </c>
      <c r="F24587">
        <f>SUM(用户负荷!E24586:H24586)/100</f>
        <v>9.4597856399999999E-2</v>
      </c>
      <c r="G24587" t="str">
        <f t="shared" si="770"/>
        <v>20151022</v>
      </c>
    </row>
    <row r="24588" spans="1:12" x14ac:dyDescent="0.15">
      <c r="A24588">
        <v>2015</v>
      </c>
      <c r="B24588">
        <v>10</v>
      </c>
      <c r="C24588">
        <v>22</v>
      </c>
      <c r="D24588" s="6">
        <v>3216.3333333350201</v>
      </c>
      <c r="E24588" t="str">
        <f t="shared" si="769"/>
        <v>20151022</v>
      </c>
      <c r="F24588">
        <f>SUM(用户负荷!E24587:H24587)/100</f>
        <v>6.8053744000000013E-2</v>
      </c>
      <c r="G24588" t="str">
        <f t="shared" si="770"/>
        <v>20151022</v>
      </c>
    </row>
    <row r="24589" spans="1:12" x14ac:dyDescent="0.15">
      <c r="A24589">
        <v>2015</v>
      </c>
      <c r="B24589">
        <v>10</v>
      </c>
      <c r="C24589">
        <v>22</v>
      </c>
      <c r="D24589" s="6">
        <v>3216.3750000016898</v>
      </c>
      <c r="E24589" t="str">
        <f t="shared" si="769"/>
        <v>20151022</v>
      </c>
      <c r="F24589">
        <f>SUM(用户负荷!E24588:H24588)/100</f>
        <v>6.5386463999999991E-2</v>
      </c>
      <c r="G24589" t="str">
        <f t="shared" si="770"/>
        <v>20151022</v>
      </c>
    </row>
    <row r="24590" spans="1:12" x14ac:dyDescent="0.15">
      <c r="A24590">
        <v>2015</v>
      </c>
      <c r="B24590">
        <v>10</v>
      </c>
      <c r="C24590">
        <v>22</v>
      </c>
      <c r="D24590" s="6">
        <v>3216.41666666836</v>
      </c>
      <c r="E24590" t="str">
        <f t="shared" si="769"/>
        <v>20151022</v>
      </c>
      <c r="F24590">
        <f>SUM(用户负荷!E24589:H24589)/100</f>
        <v>0.15940704480000001</v>
      </c>
      <c r="G24590" t="str">
        <f t="shared" si="770"/>
        <v>20151022</v>
      </c>
    </row>
    <row r="24591" spans="1:12" x14ac:dyDescent="0.15">
      <c r="A24591">
        <v>2015</v>
      </c>
      <c r="B24591">
        <v>10</v>
      </c>
      <c r="C24591">
        <v>22</v>
      </c>
      <c r="D24591" s="6">
        <v>3216.4583333350201</v>
      </c>
      <c r="E24591" t="str">
        <f t="shared" si="769"/>
        <v>20151022</v>
      </c>
      <c r="F24591">
        <f>SUM(用户负荷!E24590:H24590)/100</f>
        <v>5.2041057599999989E-2</v>
      </c>
      <c r="G24591" t="str">
        <f t="shared" si="770"/>
        <v>20151022</v>
      </c>
    </row>
    <row r="24592" spans="1:12" x14ac:dyDescent="0.15">
      <c r="A24592">
        <v>2015</v>
      </c>
      <c r="B24592">
        <v>10</v>
      </c>
      <c r="C24592">
        <v>22</v>
      </c>
      <c r="D24592" s="6">
        <v>3216.5000000016898</v>
      </c>
      <c r="E24592" t="str">
        <f t="shared" si="769"/>
        <v>20151022</v>
      </c>
      <c r="F24592">
        <f>SUM(用户负荷!E24591:H24591)/100</f>
        <v>5.3634151200000001E-2</v>
      </c>
      <c r="G24592" t="str">
        <f t="shared" si="770"/>
        <v>20151022</v>
      </c>
    </row>
    <row r="24593" spans="1:12" x14ac:dyDescent="0.15">
      <c r="A24593">
        <v>2015</v>
      </c>
      <c r="B24593">
        <v>10</v>
      </c>
      <c r="C24593">
        <v>22</v>
      </c>
      <c r="D24593" s="6">
        <v>3216.54166666836</v>
      </c>
      <c r="E24593" t="str">
        <f t="shared" si="769"/>
        <v>20151022</v>
      </c>
      <c r="F24593">
        <f>SUM(用户负荷!E24592:H24592)/100</f>
        <v>4.6335330000000001E-2</v>
      </c>
      <c r="G24593" t="str">
        <f t="shared" si="770"/>
        <v>20151022</v>
      </c>
    </row>
    <row r="24594" spans="1:12" x14ac:dyDescent="0.15">
      <c r="A24594">
        <v>2015</v>
      </c>
      <c r="B24594">
        <v>10</v>
      </c>
      <c r="C24594">
        <v>22</v>
      </c>
      <c r="D24594" s="6">
        <v>3216.5833333350201</v>
      </c>
      <c r="E24594" t="str">
        <f t="shared" si="769"/>
        <v>20151022</v>
      </c>
      <c r="F24594">
        <f>SUM(用户负荷!E24593:H24593)/100</f>
        <v>5.4608054799999993E-2</v>
      </c>
      <c r="G24594" t="str">
        <f t="shared" si="770"/>
        <v>20151022</v>
      </c>
    </row>
    <row r="24595" spans="1:12" x14ac:dyDescent="0.15">
      <c r="A24595">
        <v>2015</v>
      </c>
      <c r="B24595">
        <v>10</v>
      </c>
      <c r="C24595">
        <v>22</v>
      </c>
      <c r="D24595" s="6">
        <v>3216.6250000016898</v>
      </c>
      <c r="E24595" t="str">
        <f t="shared" si="769"/>
        <v>20151022</v>
      </c>
      <c r="F24595">
        <f>SUM(用户负荷!E24594:H24594)/100</f>
        <v>5.4357954000000007E-2</v>
      </c>
      <c r="G24595" t="str">
        <f t="shared" si="770"/>
        <v>20151022</v>
      </c>
    </row>
    <row r="24596" spans="1:12" x14ac:dyDescent="0.15">
      <c r="A24596">
        <v>2015</v>
      </c>
      <c r="B24596">
        <v>10</v>
      </c>
      <c r="C24596">
        <v>22</v>
      </c>
      <c r="D24596" s="6">
        <v>3216.66666666836</v>
      </c>
      <c r="E24596" t="str">
        <f t="shared" si="769"/>
        <v>20151022</v>
      </c>
      <c r="F24596">
        <f>SUM(用户负荷!E24595:H24595)/100</f>
        <v>5.0744135999999995E-2</v>
      </c>
      <c r="G24596" t="str">
        <f t="shared" si="770"/>
        <v>20151022</v>
      </c>
    </row>
    <row r="24597" spans="1:12" x14ac:dyDescent="0.15">
      <c r="A24597">
        <v>2015</v>
      </c>
      <c r="B24597">
        <v>10</v>
      </c>
      <c r="C24597">
        <v>22</v>
      </c>
      <c r="D24597" s="6">
        <v>3216.7083333350201</v>
      </c>
      <c r="E24597" t="str">
        <f t="shared" si="769"/>
        <v>20151022</v>
      </c>
      <c r="F24597">
        <f>SUM(用户负荷!E24596:H24596)/100</f>
        <v>0.1233939152</v>
      </c>
      <c r="G24597" t="str">
        <f t="shared" si="770"/>
        <v>20151022</v>
      </c>
    </row>
    <row r="24598" spans="1:12" x14ac:dyDescent="0.15">
      <c r="A24598">
        <v>2015</v>
      </c>
      <c r="B24598">
        <v>10</v>
      </c>
      <c r="C24598">
        <v>22</v>
      </c>
      <c r="D24598" s="6">
        <v>3216.7500000016898</v>
      </c>
      <c r="E24598" t="str">
        <f t="shared" si="769"/>
        <v>20151022</v>
      </c>
      <c r="F24598">
        <f>SUM(用户负荷!E24597:H24597)/100</f>
        <v>5.7753539999999999E-2</v>
      </c>
      <c r="G24598" t="str">
        <f t="shared" si="770"/>
        <v>20151022</v>
      </c>
    </row>
    <row r="24599" spans="1:12" x14ac:dyDescent="0.15">
      <c r="A24599">
        <v>2015</v>
      </c>
      <c r="B24599">
        <v>10</v>
      </c>
      <c r="C24599">
        <v>22</v>
      </c>
      <c r="D24599" s="6">
        <v>3216.79166666836</v>
      </c>
      <c r="E24599" t="str">
        <f t="shared" si="769"/>
        <v>20151022</v>
      </c>
      <c r="F24599">
        <f>SUM(用户负荷!E24598:H24598)/100</f>
        <v>8.5391929999999991E-2</v>
      </c>
      <c r="G24599" t="str">
        <f t="shared" si="770"/>
        <v>20151022</v>
      </c>
    </row>
    <row r="24600" spans="1:12" x14ac:dyDescent="0.15">
      <c r="A24600">
        <v>2015</v>
      </c>
      <c r="B24600">
        <v>10</v>
      </c>
      <c r="C24600">
        <v>22</v>
      </c>
      <c r="D24600" s="6">
        <v>3216.8333333350201</v>
      </c>
      <c r="E24600" t="str">
        <f t="shared" si="769"/>
        <v>20151022</v>
      </c>
      <c r="F24600">
        <f>SUM(用户负荷!E24599:H24599)/100</f>
        <v>9.4623489999999991E-2</v>
      </c>
      <c r="G24600" t="str">
        <f t="shared" si="770"/>
        <v>20151022</v>
      </c>
    </row>
    <row r="24601" spans="1:12" x14ac:dyDescent="0.15">
      <c r="A24601">
        <v>2015</v>
      </c>
      <c r="B24601">
        <v>10</v>
      </c>
      <c r="C24601">
        <v>22</v>
      </c>
      <c r="D24601" s="6">
        <v>3216.8750000016898</v>
      </c>
      <c r="E24601" t="str">
        <f t="shared" si="769"/>
        <v>20151022</v>
      </c>
      <c r="F24601">
        <f>SUM(用户负荷!E24600:H24600)/100</f>
        <v>0.10764657119999999</v>
      </c>
      <c r="G24601" t="str">
        <f t="shared" si="770"/>
        <v>20151022</v>
      </c>
    </row>
    <row r="24602" spans="1:12" x14ac:dyDescent="0.15">
      <c r="A24602">
        <v>2015</v>
      </c>
      <c r="B24602">
        <v>10</v>
      </c>
      <c r="C24602">
        <v>22</v>
      </c>
      <c r="D24602" s="6">
        <v>3216.91666666836</v>
      </c>
      <c r="E24602" t="str">
        <f t="shared" si="769"/>
        <v>20151022</v>
      </c>
      <c r="F24602">
        <f>SUM(用户负荷!E24601:H24601)/100</f>
        <v>0.12189816000000002</v>
      </c>
      <c r="G24602" t="str">
        <f t="shared" si="770"/>
        <v>20151022</v>
      </c>
    </row>
    <row r="24603" spans="1:12" x14ac:dyDescent="0.15">
      <c r="A24603">
        <v>2015</v>
      </c>
      <c r="B24603">
        <v>10</v>
      </c>
      <c r="C24603">
        <v>22</v>
      </c>
      <c r="D24603" s="6">
        <v>3216.9583333350201</v>
      </c>
      <c r="E24603" t="str">
        <f t="shared" si="769"/>
        <v>20151022</v>
      </c>
      <c r="F24603">
        <f>SUM(用户负荷!E24602:H24602)/100</f>
        <v>0.109983732</v>
      </c>
      <c r="G24603" t="str">
        <f t="shared" si="770"/>
        <v>20151022</v>
      </c>
    </row>
    <row r="24604" spans="1:12" x14ac:dyDescent="0.15">
      <c r="A24604">
        <v>2015</v>
      </c>
      <c r="B24604">
        <v>10</v>
      </c>
      <c r="C24604">
        <v>23</v>
      </c>
      <c r="D24604" s="6">
        <v>3217.0000000016898</v>
      </c>
      <c r="E24604" t="str">
        <f t="shared" si="769"/>
        <v>20151023</v>
      </c>
      <c r="F24604">
        <f>SUM(用户负荷!E24603:H24603)/100</f>
        <v>5.844737920000001E-2</v>
      </c>
      <c r="G24604" t="str">
        <f t="shared" si="770"/>
        <v>20151023</v>
      </c>
      <c r="H24604">
        <f>IF(IF(ISERROR(MAX(F24604:F24627)),"",MAX(F24604:F24627))=0,"",MAX(F24604:F24627))</f>
        <v>0.16465673680000001</v>
      </c>
      <c r="I24604">
        <f>IF(IF(ISERROR(MAX(F24604:F24627)-MIN(F24604:F24627)),"",MAX(F24604:F24627)-MIN(F24604:F24627))=0,"",MAX(F24604:F24627)-MIN(F24604:F24627))</f>
        <v>0.12902516680000001</v>
      </c>
      <c r="J24604">
        <f>IF(ISERROR(I24604/H24604),"",I24604/H24604)</f>
        <v>0.783600897889287</v>
      </c>
      <c r="K24604">
        <f>IF(ISERROR(AVERAGE(F24604:F24627)/MAX(F24604:F24627)),"",AVERAGE(F24604:F24627)/MAX(F24604:F24627))</f>
        <v>0.48275197386275415</v>
      </c>
      <c r="L24604">
        <f>IF(ISERROR(MIN(F24604:F24627)/H24604),"",MIN(F24604:F24627)/H24604)</f>
        <v>0.21639910211071303</v>
      </c>
    </row>
    <row r="24605" spans="1:12" x14ac:dyDescent="0.15">
      <c r="A24605">
        <v>2015</v>
      </c>
      <c r="B24605">
        <v>10</v>
      </c>
      <c r="C24605">
        <v>23</v>
      </c>
      <c r="D24605" s="6">
        <v>3217.04166666836</v>
      </c>
      <c r="E24605" t="str">
        <f t="shared" si="769"/>
        <v>20151023</v>
      </c>
      <c r="F24605">
        <f>SUM(用户负荷!E24604:H24604)/100</f>
        <v>0.120044054</v>
      </c>
      <c r="G24605" t="str">
        <f t="shared" si="770"/>
        <v>20151023</v>
      </c>
    </row>
    <row r="24606" spans="1:12" x14ac:dyDescent="0.15">
      <c r="A24606">
        <v>2015</v>
      </c>
      <c r="B24606">
        <v>10</v>
      </c>
      <c r="C24606">
        <v>23</v>
      </c>
      <c r="D24606" s="6">
        <v>3217.0833333350201</v>
      </c>
      <c r="E24606" t="str">
        <f t="shared" si="769"/>
        <v>20151023</v>
      </c>
      <c r="F24606">
        <f>SUM(用户负荷!E24605:H24605)/100</f>
        <v>0.1073613108</v>
      </c>
      <c r="G24606" t="str">
        <f t="shared" si="770"/>
        <v>20151023</v>
      </c>
    </row>
    <row r="24607" spans="1:12" x14ac:dyDescent="0.15">
      <c r="A24607">
        <v>2015</v>
      </c>
      <c r="B24607">
        <v>10</v>
      </c>
      <c r="C24607">
        <v>23</v>
      </c>
      <c r="D24607" s="6">
        <v>3217.1250000016898</v>
      </c>
      <c r="E24607" t="str">
        <f t="shared" si="769"/>
        <v>20151023</v>
      </c>
      <c r="F24607">
        <f>SUM(用户负荷!E24606:H24606)/100</f>
        <v>4.0891827200000001E-2</v>
      </c>
      <c r="G24607" t="str">
        <f t="shared" si="770"/>
        <v>20151023</v>
      </c>
    </row>
    <row r="24608" spans="1:12" x14ac:dyDescent="0.15">
      <c r="A24608">
        <v>2015</v>
      </c>
      <c r="B24608">
        <v>10</v>
      </c>
      <c r="C24608">
        <v>23</v>
      </c>
      <c r="D24608" s="6">
        <v>3217.16666666836</v>
      </c>
      <c r="E24608" t="str">
        <f t="shared" si="769"/>
        <v>20151023</v>
      </c>
      <c r="F24608">
        <f>SUM(用户负荷!E24607:H24607)/100</f>
        <v>3.8007008000000002E-2</v>
      </c>
      <c r="G24608" t="str">
        <f t="shared" si="770"/>
        <v>20151023</v>
      </c>
    </row>
    <row r="24609" spans="1:7" x14ac:dyDescent="0.15">
      <c r="A24609">
        <v>2015</v>
      </c>
      <c r="B24609">
        <v>10</v>
      </c>
      <c r="C24609">
        <v>23</v>
      </c>
      <c r="D24609" s="6">
        <v>3217.2083333350201</v>
      </c>
      <c r="E24609" t="str">
        <f t="shared" si="769"/>
        <v>20151023</v>
      </c>
      <c r="F24609">
        <f>SUM(用户负荷!E24608:H24608)/100</f>
        <v>9.0609926399999985E-2</v>
      </c>
      <c r="G24609" t="str">
        <f t="shared" si="770"/>
        <v>20151023</v>
      </c>
    </row>
    <row r="24610" spans="1:7" x14ac:dyDescent="0.15">
      <c r="A24610">
        <v>2015</v>
      </c>
      <c r="B24610">
        <v>10</v>
      </c>
      <c r="C24610">
        <v>23</v>
      </c>
      <c r="D24610" s="6">
        <v>3217.2500000016898</v>
      </c>
      <c r="E24610" t="str">
        <f t="shared" si="769"/>
        <v>20151023</v>
      </c>
      <c r="F24610">
        <f>SUM(用户负荷!E24609:H24609)/100</f>
        <v>3.5631570000000001E-2</v>
      </c>
      <c r="G24610" t="str">
        <f t="shared" si="770"/>
        <v>20151023</v>
      </c>
    </row>
    <row r="24611" spans="1:7" x14ac:dyDescent="0.15">
      <c r="A24611">
        <v>2015</v>
      </c>
      <c r="B24611">
        <v>10</v>
      </c>
      <c r="C24611">
        <v>23</v>
      </c>
      <c r="D24611" s="6">
        <v>3217.29166666836</v>
      </c>
      <c r="E24611" t="str">
        <f t="shared" si="769"/>
        <v>20151023</v>
      </c>
      <c r="F24611">
        <f>SUM(用户负荷!E24610:H24610)/100</f>
        <v>4.4598133999999998E-2</v>
      </c>
      <c r="G24611" t="str">
        <f t="shared" si="770"/>
        <v>20151023</v>
      </c>
    </row>
    <row r="24612" spans="1:7" x14ac:dyDescent="0.15">
      <c r="A24612">
        <v>2015</v>
      </c>
      <c r="B24612">
        <v>10</v>
      </c>
      <c r="C24612">
        <v>23</v>
      </c>
      <c r="D24612" s="6">
        <v>3217.3333333350201</v>
      </c>
      <c r="E24612" t="str">
        <f t="shared" si="769"/>
        <v>20151023</v>
      </c>
      <c r="F24612">
        <f>SUM(用户负荷!E24611:H24611)/100</f>
        <v>0.16465673680000001</v>
      </c>
      <c r="G24612" t="str">
        <f t="shared" si="770"/>
        <v>20151023</v>
      </c>
    </row>
    <row r="24613" spans="1:7" x14ac:dyDescent="0.15">
      <c r="A24613">
        <v>2015</v>
      </c>
      <c r="B24613">
        <v>10</v>
      </c>
      <c r="C24613">
        <v>23</v>
      </c>
      <c r="D24613" s="6">
        <v>3217.3750000016898</v>
      </c>
      <c r="E24613" t="str">
        <f t="shared" si="769"/>
        <v>20151023</v>
      </c>
      <c r="F24613">
        <f>SUM(用户负荷!E24612:H24612)/100</f>
        <v>6.4299807200000003E-2</v>
      </c>
      <c r="G24613" t="str">
        <f t="shared" si="770"/>
        <v>20151023</v>
      </c>
    </row>
    <row r="24614" spans="1:7" x14ac:dyDescent="0.15">
      <c r="A24614">
        <v>2015</v>
      </c>
      <c r="B24614">
        <v>10</v>
      </c>
      <c r="C24614">
        <v>23</v>
      </c>
      <c r="D24614" s="6">
        <v>3217.41666666836</v>
      </c>
      <c r="E24614" t="str">
        <f t="shared" si="769"/>
        <v>20151023</v>
      </c>
      <c r="F24614">
        <f>SUM(用户负荷!E24613:H24613)/100</f>
        <v>5.9591884800000008E-2</v>
      </c>
      <c r="G24614" t="str">
        <f t="shared" si="770"/>
        <v>20151023</v>
      </c>
    </row>
    <row r="24615" spans="1:7" x14ac:dyDescent="0.15">
      <c r="A24615">
        <v>2015</v>
      </c>
      <c r="B24615">
        <v>10</v>
      </c>
      <c r="C24615">
        <v>23</v>
      </c>
      <c r="D24615" s="6">
        <v>3217.4583333350201</v>
      </c>
      <c r="E24615" t="str">
        <f t="shared" si="769"/>
        <v>20151023</v>
      </c>
      <c r="F24615">
        <f>SUM(用户负荷!E24614:H24614)/100</f>
        <v>5.2934076799999993E-2</v>
      </c>
      <c r="G24615" t="str">
        <f t="shared" si="770"/>
        <v>20151023</v>
      </c>
    </row>
    <row r="24616" spans="1:7" x14ac:dyDescent="0.15">
      <c r="A24616">
        <v>2015</v>
      </c>
      <c r="B24616">
        <v>10</v>
      </c>
      <c r="C24616">
        <v>23</v>
      </c>
      <c r="D24616" s="6">
        <v>3217.5000000016898</v>
      </c>
      <c r="E24616" t="str">
        <f t="shared" si="769"/>
        <v>20151023</v>
      </c>
      <c r="F24616">
        <f>SUM(用户负荷!E24615:H24615)/100</f>
        <v>6.0291786E-2</v>
      </c>
      <c r="G24616" t="str">
        <f t="shared" si="770"/>
        <v>20151023</v>
      </c>
    </row>
    <row r="24617" spans="1:7" x14ac:dyDescent="0.15">
      <c r="A24617">
        <v>2015</v>
      </c>
      <c r="B24617">
        <v>10</v>
      </c>
      <c r="C24617">
        <v>23</v>
      </c>
      <c r="D24617" s="6">
        <v>3217.54166666836</v>
      </c>
      <c r="E24617" t="str">
        <f t="shared" si="769"/>
        <v>20151023</v>
      </c>
      <c r="F24617">
        <f>SUM(用户负荷!E24616:H24616)/100</f>
        <v>7.7175322000000005E-2</v>
      </c>
      <c r="G24617" t="str">
        <f t="shared" si="770"/>
        <v>20151023</v>
      </c>
    </row>
    <row r="24618" spans="1:7" x14ac:dyDescent="0.15">
      <c r="A24618">
        <v>2015</v>
      </c>
      <c r="B24618">
        <v>10</v>
      </c>
      <c r="C24618">
        <v>23</v>
      </c>
      <c r="D24618" s="6">
        <v>3217.5833333350201</v>
      </c>
      <c r="E24618" t="str">
        <f t="shared" si="769"/>
        <v>20151023</v>
      </c>
      <c r="F24618">
        <f>SUM(用户负荷!E24617:H24617)/100</f>
        <v>6.4431785599999999E-2</v>
      </c>
      <c r="G24618" t="str">
        <f t="shared" si="770"/>
        <v>20151023</v>
      </c>
    </row>
    <row r="24619" spans="1:7" x14ac:dyDescent="0.15">
      <c r="A24619">
        <v>2015</v>
      </c>
      <c r="B24619">
        <v>10</v>
      </c>
      <c r="C24619">
        <v>23</v>
      </c>
      <c r="D24619" s="6">
        <v>3217.6250000016898</v>
      </c>
      <c r="E24619" t="str">
        <f t="shared" si="769"/>
        <v>20151023</v>
      </c>
      <c r="F24619">
        <f>SUM(用户负荷!E24618:H24618)/100</f>
        <v>6.3192712799999995E-2</v>
      </c>
      <c r="G24619" t="str">
        <f t="shared" si="770"/>
        <v>20151023</v>
      </c>
    </row>
    <row r="24620" spans="1:7" x14ac:dyDescent="0.15">
      <c r="A24620">
        <v>2015</v>
      </c>
      <c r="B24620">
        <v>10</v>
      </c>
      <c r="C24620">
        <v>23</v>
      </c>
      <c r="D24620" s="6">
        <v>3217.66666666836</v>
      </c>
      <c r="E24620" t="str">
        <f t="shared" si="769"/>
        <v>20151023</v>
      </c>
      <c r="F24620">
        <f>SUM(用户负荷!E24619:H24619)/100</f>
        <v>5.9124418000000005E-2</v>
      </c>
      <c r="G24620" t="str">
        <f t="shared" si="770"/>
        <v>20151023</v>
      </c>
    </row>
    <row r="24621" spans="1:7" x14ac:dyDescent="0.15">
      <c r="A24621">
        <v>2015</v>
      </c>
      <c r="B24621">
        <v>10</v>
      </c>
      <c r="C24621">
        <v>23</v>
      </c>
      <c r="D24621" s="6">
        <v>3217.7083333350201</v>
      </c>
      <c r="E24621" t="str">
        <f t="shared" si="769"/>
        <v>20151023</v>
      </c>
      <c r="F24621">
        <f>SUM(用户负荷!E24620:H24620)/100</f>
        <v>6.9508624000000005E-2</v>
      </c>
      <c r="G24621" t="str">
        <f t="shared" si="770"/>
        <v>20151023</v>
      </c>
    </row>
    <row r="24622" spans="1:7" x14ac:dyDescent="0.15">
      <c r="A24622">
        <v>2015</v>
      </c>
      <c r="B24622">
        <v>10</v>
      </c>
      <c r="C24622">
        <v>23</v>
      </c>
      <c r="D24622" s="6">
        <v>3217.7500000016898</v>
      </c>
      <c r="E24622" t="str">
        <f t="shared" si="769"/>
        <v>20151023</v>
      </c>
      <c r="F24622">
        <f>SUM(用户负荷!E24621:H24621)/100</f>
        <v>7.7900510399999984E-2</v>
      </c>
      <c r="G24622" t="str">
        <f t="shared" si="770"/>
        <v>20151023</v>
      </c>
    </row>
    <row r="24623" spans="1:7" x14ac:dyDescent="0.15">
      <c r="A24623">
        <v>2015</v>
      </c>
      <c r="B24623">
        <v>10</v>
      </c>
      <c r="C24623">
        <v>23</v>
      </c>
      <c r="D24623" s="6">
        <v>3217.79166666836</v>
      </c>
      <c r="E24623" t="str">
        <f t="shared" si="769"/>
        <v>20151023</v>
      </c>
      <c r="F24623">
        <f>SUM(用户负荷!E24622:H24622)/100</f>
        <v>9.1775216000000021E-2</v>
      </c>
      <c r="G24623" t="str">
        <f t="shared" si="770"/>
        <v>20151023</v>
      </c>
    </row>
    <row r="24624" spans="1:7" x14ac:dyDescent="0.15">
      <c r="A24624">
        <v>2015</v>
      </c>
      <c r="B24624">
        <v>10</v>
      </c>
      <c r="C24624">
        <v>23</v>
      </c>
      <c r="D24624" s="6">
        <v>3217.8333333350201</v>
      </c>
      <c r="E24624" t="str">
        <f t="shared" si="769"/>
        <v>20151023</v>
      </c>
      <c r="F24624">
        <f>SUM(用户负荷!E24623:H24623)/100</f>
        <v>0.1115842732</v>
      </c>
      <c r="G24624" t="str">
        <f t="shared" si="770"/>
        <v>20151023</v>
      </c>
    </row>
    <row r="24625" spans="1:12" x14ac:dyDescent="0.15">
      <c r="A24625">
        <v>2015</v>
      </c>
      <c r="B24625">
        <v>10</v>
      </c>
      <c r="C24625">
        <v>23</v>
      </c>
      <c r="D24625" s="6">
        <v>3217.8750000016898</v>
      </c>
      <c r="E24625" t="str">
        <f t="shared" si="769"/>
        <v>20151023</v>
      </c>
      <c r="F24625">
        <f>SUM(用户负荷!E24624:H24624)/100</f>
        <v>0.11528192000000001</v>
      </c>
      <c r="G24625" t="str">
        <f t="shared" si="770"/>
        <v>20151023</v>
      </c>
    </row>
    <row r="24626" spans="1:12" x14ac:dyDescent="0.15">
      <c r="A24626">
        <v>2015</v>
      </c>
      <c r="B24626">
        <v>10</v>
      </c>
      <c r="C24626">
        <v>23</v>
      </c>
      <c r="D24626" s="6">
        <v>3217.91666666836</v>
      </c>
      <c r="E24626" t="str">
        <f t="shared" si="769"/>
        <v>20151023</v>
      </c>
      <c r="F24626">
        <f>SUM(用户负荷!E24625:H24625)/100</f>
        <v>0.13397539599999997</v>
      </c>
      <c r="G24626" t="str">
        <f t="shared" si="770"/>
        <v>20151023</v>
      </c>
    </row>
    <row r="24627" spans="1:12" x14ac:dyDescent="0.15">
      <c r="A24627">
        <v>2015</v>
      </c>
      <c r="B24627">
        <v>10</v>
      </c>
      <c r="C24627">
        <v>23</v>
      </c>
      <c r="D24627" s="6">
        <v>3217.9583333350201</v>
      </c>
      <c r="E24627" t="str">
        <f t="shared" si="769"/>
        <v>20151023</v>
      </c>
      <c r="F24627">
        <f>SUM(用户负荷!E24626:H24626)/100</f>
        <v>0.1064050736</v>
      </c>
      <c r="G24627" t="str">
        <f t="shared" si="770"/>
        <v>20151023</v>
      </c>
    </row>
    <row r="24628" spans="1:12" x14ac:dyDescent="0.15">
      <c r="A24628">
        <v>2015</v>
      </c>
      <c r="B24628">
        <v>10</v>
      </c>
      <c r="C24628">
        <v>24</v>
      </c>
      <c r="D24628" s="6">
        <v>3218.0000000016898</v>
      </c>
      <c r="E24628" t="str">
        <f t="shared" si="769"/>
        <v>20151024</v>
      </c>
      <c r="F24628">
        <f>SUM(用户负荷!E24627:H24627)/100</f>
        <v>8.2092643200000009E-2</v>
      </c>
      <c r="G24628" t="str">
        <f t="shared" si="770"/>
        <v>20151024</v>
      </c>
      <c r="H24628">
        <f>IF(IF(ISERROR(MAX(F24628:F24651)),"",MAX(F24628:F24651))=0,"",MAX(F24628:F24651))</f>
        <v>0.137969388</v>
      </c>
      <c r="I24628">
        <f>IF(IF(ISERROR(MAX(F24628:F24651)-MIN(F24628:F24651)),"",MAX(F24628:F24651)-MIN(F24628:F24651))=0,"",MAX(F24628:F24651)-MIN(F24628:F24651))</f>
        <v>9.8393014799999998E-2</v>
      </c>
      <c r="J24628">
        <f>IF(ISERROR(I24628/H24628),"",I24628/H24628)</f>
        <v>0.7131510563778104</v>
      </c>
      <c r="K24628">
        <f>IF(ISERROR(AVERAGE(F24628:F24651)/MAX(F24628:F24651)),"",AVERAGE(F24628:F24651)/MAX(F24628:F24651))</f>
        <v>0.61141208149738269</v>
      </c>
      <c r="L24628">
        <f>IF(ISERROR(MIN(F24628:F24651)/H24628),"",MIN(F24628:F24651)/H24628)</f>
        <v>0.2868489436221896</v>
      </c>
    </row>
    <row r="24629" spans="1:12" x14ac:dyDescent="0.15">
      <c r="A24629">
        <v>2015</v>
      </c>
      <c r="B24629">
        <v>10</v>
      </c>
      <c r="C24629">
        <v>24</v>
      </c>
      <c r="D24629" s="6">
        <v>3218.04166666836</v>
      </c>
      <c r="E24629" t="str">
        <f t="shared" si="769"/>
        <v>20151024</v>
      </c>
      <c r="F24629">
        <f>SUM(用户负荷!E24628:H24628)/100</f>
        <v>5.7231342000000004E-2</v>
      </c>
      <c r="G24629" t="str">
        <f t="shared" si="770"/>
        <v>20151024</v>
      </c>
    </row>
    <row r="24630" spans="1:12" x14ac:dyDescent="0.15">
      <c r="A24630">
        <v>2015</v>
      </c>
      <c r="B24630">
        <v>10</v>
      </c>
      <c r="C24630">
        <v>24</v>
      </c>
      <c r="D24630" s="6">
        <v>3218.0833333350201</v>
      </c>
      <c r="E24630" t="str">
        <f t="shared" si="769"/>
        <v>20151024</v>
      </c>
      <c r="F24630">
        <f>SUM(用户负荷!E24629:H24629)/100</f>
        <v>0.1199035888</v>
      </c>
      <c r="G24630" t="str">
        <f t="shared" si="770"/>
        <v>20151024</v>
      </c>
    </row>
    <row r="24631" spans="1:12" x14ac:dyDescent="0.15">
      <c r="A24631">
        <v>2015</v>
      </c>
      <c r="B24631">
        <v>10</v>
      </c>
      <c r="C24631">
        <v>24</v>
      </c>
      <c r="D24631" s="6">
        <v>3218.1250000016898</v>
      </c>
      <c r="E24631" t="str">
        <f t="shared" si="769"/>
        <v>20151024</v>
      </c>
      <c r="F24631">
        <f>SUM(用户负荷!E24630:H24630)/100</f>
        <v>0.10697975119999999</v>
      </c>
      <c r="G24631" t="str">
        <f t="shared" si="770"/>
        <v>20151024</v>
      </c>
    </row>
    <row r="24632" spans="1:12" x14ac:dyDescent="0.15">
      <c r="A24632">
        <v>2015</v>
      </c>
      <c r="B24632">
        <v>10</v>
      </c>
      <c r="C24632">
        <v>24</v>
      </c>
      <c r="D24632" s="6">
        <v>3218.16666666836</v>
      </c>
      <c r="E24632" t="str">
        <f t="shared" si="769"/>
        <v>20151024</v>
      </c>
      <c r="F24632">
        <f>SUM(用户负荷!E24631:H24631)/100</f>
        <v>3.9576373200000001E-2</v>
      </c>
      <c r="G24632" t="str">
        <f t="shared" si="770"/>
        <v>20151024</v>
      </c>
    </row>
    <row r="24633" spans="1:12" x14ac:dyDescent="0.15">
      <c r="A24633">
        <v>2015</v>
      </c>
      <c r="B24633">
        <v>10</v>
      </c>
      <c r="C24633">
        <v>24</v>
      </c>
      <c r="D24633" s="6">
        <v>3218.2083333350201</v>
      </c>
      <c r="E24633" t="str">
        <f t="shared" si="769"/>
        <v>20151024</v>
      </c>
      <c r="F24633">
        <f>SUM(用户负荷!E24632:H24632)/100</f>
        <v>9.5065323199999996E-2</v>
      </c>
      <c r="G24633" t="str">
        <f t="shared" si="770"/>
        <v>20151024</v>
      </c>
    </row>
    <row r="24634" spans="1:12" x14ac:dyDescent="0.15">
      <c r="A24634">
        <v>2015</v>
      </c>
      <c r="B24634">
        <v>10</v>
      </c>
      <c r="C24634">
        <v>24</v>
      </c>
      <c r="D24634" s="6">
        <v>3218.2500000016898</v>
      </c>
      <c r="E24634" t="str">
        <f t="shared" si="769"/>
        <v>20151024</v>
      </c>
      <c r="F24634">
        <f>SUM(用户负荷!E24633:H24633)/100</f>
        <v>9.4938713999999993E-2</v>
      </c>
      <c r="G24634" t="str">
        <f t="shared" si="770"/>
        <v>20151024</v>
      </c>
    </row>
    <row r="24635" spans="1:12" x14ac:dyDescent="0.15">
      <c r="A24635">
        <v>2015</v>
      </c>
      <c r="B24635">
        <v>10</v>
      </c>
      <c r="C24635">
        <v>24</v>
      </c>
      <c r="D24635" s="6">
        <v>3218.29166666836</v>
      </c>
      <c r="E24635" t="str">
        <f t="shared" si="769"/>
        <v>20151024</v>
      </c>
      <c r="F24635">
        <f>SUM(用户负荷!E24634:H24634)/100</f>
        <v>4.4542883200000001E-2</v>
      </c>
      <c r="G24635" t="str">
        <f t="shared" si="770"/>
        <v>20151024</v>
      </c>
    </row>
    <row r="24636" spans="1:12" x14ac:dyDescent="0.15">
      <c r="A24636">
        <v>2015</v>
      </c>
      <c r="B24636">
        <v>10</v>
      </c>
      <c r="C24636">
        <v>24</v>
      </c>
      <c r="D24636" s="6">
        <v>3218.3333333350201</v>
      </c>
      <c r="E24636" t="str">
        <f t="shared" si="769"/>
        <v>20151024</v>
      </c>
      <c r="F24636">
        <f>SUM(用户负荷!E24635:H24635)/100</f>
        <v>0.137969388</v>
      </c>
      <c r="G24636" t="str">
        <f t="shared" si="770"/>
        <v>20151024</v>
      </c>
    </row>
    <row r="24637" spans="1:12" x14ac:dyDescent="0.15">
      <c r="A24637">
        <v>2015</v>
      </c>
      <c r="B24637">
        <v>10</v>
      </c>
      <c r="C24637">
        <v>24</v>
      </c>
      <c r="D24637" s="6">
        <v>3218.3750000016898</v>
      </c>
      <c r="E24637" t="str">
        <f t="shared" si="769"/>
        <v>20151024</v>
      </c>
      <c r="F24637">
        <f>SUM(用户负荷!E24636:H24636)/100</f>
        <v>6.3468100799999996E-2</v>
      </c>
      <c r="G24637" t="str">
        <f t="shared" si="770"/>
        <v>20151024</v>
      </c>
    </row>
    <row r="24638" spans="1:12" x14ac:dyDescent="0.15">
      <c r="A24638">
        <v>2015</v>
      </c>
      <c r="B24638">
        <v>10</v>
      </c>
      <c r="C24638">
        <v>24</v>
      </c>
      <c r="D24638" s="6">
        <v>3218.41666666836</v>
      </c>
      <c r="E24638" t="str">
        <f t="shared" si="769"/>
        <v>20151024</v>
      </c>
      <c r="F24638">
        <f>SUM(用户负荷!E24637:H24637)/100</f>
        <v>7.3497419999999994E-2</v>
      </c>
      <c r="G24638" t="str">
        <f t="shared" si="770"/>
        <v>20151024</v>
      </c>
    </row>
    <row r="24639" spans="1:12" x14ac:dyDescent="0.15">
      <c r="A24639">
        <v>2015</v>
      </c>
      <c r="B24639">
        <v>10</v>
      </c>
      <c r="C24639">
        <v>24</v>
      </c>
      <c r="D24639" s="6">
        <v>3218.4583333350201</v>
      </c>
      <c r="E24639" t="str">
        <f t="shared" si="769"/>
        <v>20151024</v>
      </c>
      <c r="F24639">
        <f>SUM(用户负荷!E24638:H24638)/100</f>
        <v>8.063776319999999E-2</v>
      </c>
      <c r="G24639" t="str">
        <f t="shared" si="770"/>
        <v>20151024</v>
      </c>
    </row>
    <row r="24640" spans="1:12" x14ac:dyDescent="0.15">
      <c r="A24640">
        <v>2015</v>
      </c>
      <c r="B24640">
        <v>10</v>
      </c>
      <c r="C24640">
        <v>24</v>
      </c>
      <c r="D24640" s="6">
        <v>3218.5000000016898</v>
      </c>
      <c r="E24640" t="str">
        <f t="shared" si="769"/>
        <v>20151024</v>
      </c>
      <c r="F24640">
        <f>SUM(用户负荷!E24639:H24639)/100</f>
        <v>6.8058593600000009E-2</v>
      </c>
      <c r="G24640" t="str">
        <f t="shared" si="770"/>
        <v>20151024</v>
      </c>
    </row>
    <row r="24641" spans="1:12" x14ac:dyDescent="0.15">
      <c r="A24641">
        <v>2015</v>
      </c>
      <c r="B24641">
        <v>10</v>
      </c>
      <c r="C24641">
        <v>24</v>
      </c>
      <c r="D24641" s="6">
        <v>3218.54166666836</v>
      </c>
      <c r="E24641" t="str">
        <f t="shared" si="769"/>
        <v>20151024</v>
      </c>
      <c r="F24641">
        <f>SUM(用户负荷!E24640:H24640)/100</f>
        <v>7.4552207999999995E-2</v>
      </c>
      <c r="G24641" t="str">
        <f t="shared" si="770"/>
        <v>20151024</v>
      </c>
    </row>
    <row r="24642" spans="1:12" x14ac:dyDescent="0.15">
      <c r="A24642">
        <v>2015</v>
      </c>
      <c r="B24642">
        <v>10</v>
      </c>
      <c r="C24642">
        <v>24</v>
      </c>
      <c r="D24642" s="6">
        <v>3218.5833333350201</v>
      </c>
      <c r="E24642" t="str">
        <f t="shared" si="769"/>
        <v>20151024</v>
      </c>
      <c r="F24642">
        <f>SUM(用户负荷!E24641:H24641)/100</f>
        <v>6.491258879999999E-2</v>
      </c>
      <c r="G24642" t="str">
        <f t="shared" si="770"/>
        <v>20151024</v>
      </c>
    </row>
    <row r="24643" spans="1:12" x14ac:dyDescent="0.15">
      <c r="A24643">
        <v>2015</v>
      </c>
      <c r="B24643">
        <v>10</v>
      </c>
      <c r="C24643">
        <v>24</v>
      </c>
      <c r="D24643" s="6">
        <v>3218.6250000016898</v>
      </c>
      <c r="E24643" t="str">
        <f t="shared" si="769"/>
        <v>20151024</v>
      </c>
      <c r="F24643">
        <f>SUM(用户负荷!E24642:H24642)/100</f>
        <v>7.2220243200000006E-2</v>
      </c>
      <c r="G24643" t="str">
        <f t="shared" si="770"/>
        <v>20151024</v>
      </c>
    </row>
    <row r="24644" spans="1:12" x14ac:dyDescent="0.15">
      <c r="A24644">
        <v>2015</v>
      </c>
      <c r="B24644">
        <v>10</v>
      </c>
      <c r="C24644">
        <v>24</v>
      </c>
      <c r="D24644" s="6">
        <v>3218.66666666836</v>
      </c>
      <c r="E24644" t="str">
        <f t="shared" ref="E24644:E24707" si="771">A24644&amp;B24644&amp;C24644</f>
        <v>20151024</v>
      </c>
      <c r="F24644">
        <f>SUM(用户负荷!E24643:H24643)/100</f>
        <v>7.0055936000000013E-2</v>
      </c>
      <c r="G24644" t="str">
        <f t="shared" ref="G24644:G24707" si="772">E24644</f>
        <v>20151024</v>
      </c>
    </row>
    <row r="24645" spans="1:12" x14ac:dyDescent="0.15">
      <c r="A24645">
        <v>2015</v>
      </c>
      <c r="B24645">
        <v>10</v>
      </c>
      <c r="C24645">
        <v>24</v>
      </c>
      <c r="D24645" s="6">
        <v>3218.7083333350201</v>
      </c>
      <c r="E24645" t="str">
        <f t="shared" si="771"/>
        <v>20151024</v>
      </c>
      <c r="F24645">
        <f>SUM(用户负荷!E24644:H24644)/100</f>
        <v>7.68976824E-2</v>
      </c>
      <c r="G24645" t="str">
        <f t="shared" si="772"/>
        <v>20151024</v>
      </c>
    </row>
    <row r="24646" spans="1:12" x14ac:dyDescent="0.15">
      <c r="A24646">
        <v>2015</v>
      </c>
      <c r="B24646">
        <v>10</v>
      </c>
      <c r="C24646">
        <v>24</v>
      </c>
      <c r="D24646" s="6">
        <v>3218.7500000016898</v>
      </c>
      <c r="E24646" t="str">
        <f t="shared" si="771"/>
        <v>20151024</v>
      </c>
      <c r="F24646">
        <f>SUM(用户负荷!E24645:H24645)/100</f>
        <v>7.2220243200000006E-2</v>
      </c>
      <c r="G24646" t="str">
        <f t="shared" si="772"/>
        <v>20151024</v>
      </c>
    </row>
    <row r="24647" spans="1:12" x14ac:dyDescent="0.15">
      <c r="A24647">
        <v>2015</v>
      </c>
      <c r="B24647">
        <v>10</v>
      </c>
      <c r="C24647">
        <v>24</v>
      </c>
      <c r="D24647" s="6">
        <v>3218.79166666836</v>
      </c>
      <c r="E24647" t="str">
        <f t="shared" si="771"/>
        <v>20151024</v>
      </c>
      <c r="F24647">
        <f>SUM(用户负荷!E24646:H24646)/100</f>
        <v>8.4964991999999989E-2</v>
      </c>
      <c r="G24647" t="str">
        <f t="shared" si="772"/>
        <v>20151024</v>
      </c>
    </row>
    <row r="24648" spans="1:12" x14ac:dyDescent="0.15">
      <c r="A24648">
        <v>2015</v>
      </c>
      <c r="B24648">
        <v>10</v>
      </c>
      <c r="C24648">
        <v>24</v>
      </c>
      <c r="D24648" s="6">
        <v>3218.8333333350201</v>
      </c>
      <c r="E24648" t="str">
        <f t="shared" si="771"/>
        <v>20151024</v>
      </c>
      <c r="F24648">
        <f>SUM(用户负荷!E24647:H24647)/100</f>
        <v>0.12024929600000001</v>
      </c>
      <c r="G24648" t="str">
        <f t="shared" si="772"/>
        <v>20151024</v>
      </c>
    </row>
    <row r="24649" spans="1:12" x14ac:dyDescent="0.15">
      <c r="A24649">
        <v>2015</v>
      </c>
      <c r="B24649">
        <v>10</v>
      </c>
      <c r="C24649">
        <v>24</v>
      </c>
      <c r="D24649" s="6">
        <v>3218.8750000016898</v>
      </c>
      <c r="E24649" t="str">
        <f t="shared" si="771"/>
        <v>20151024</v>
      </c>
      <c r="F24649">
        <f>SUM(用户负荷!E24648:H24648)/100</f>
        <v>0.11463778920000001</v>
      </c>
      <c r="G24649" t="str">
        <f t="shared" si="772"/>
        <v>20151024</v>
      </c>
    </row>
    <row r="24650" spans="1:12" x14ac:dyDescent="0.15">
      <c r="A24650">
        <v>2015</v>
      </c>
      <c r="B24650">
        <v>10</v>
      </c>
      <c r="C24650">
        <v>24</v>
      </c>
      <c r="D24650" s="6">
        <v>3218.91666666836</v>
      </c>
      <c r="E24650" t="str">
        <f t="shared" si="771"/>
        <v>20151024</v>
      </c>
      <c r="F24650">
        <f>SUM(用户负荷!E24649:H24649)/100</f>
        <v>0.10921160639999999</v>
      </c>
      <c r="G24650" t="str">
        <f t="shared" si="772"/>
        <v>20151024</v>
      </c>
    </row>
    <row r="24651" spans="1:12" x14ac:dyDescent="0.15">
      <c r="A24651">
        <v>2015</v>
      </c>
      <c r="B24651">
        <v>10</v>
      </c>
      <c r="C24651">
        <v>24</v>
      </c>
      <c r="D24651" s="6">
        <v>3218.9583333350201</v>
      </c>
      <c r="E24651" t="str">
        <f t="shared" si="771"/>
        <v>20151024</v>
      </c>
      <c r="F24651">
        <f>SUM(用户负荷!E24650:H24650)/100</f>
        <v>0.10066314720000001</v>
      </c>
      <c r="G24651" t="str">
        <f t="shared" si="772"/>
        <v>20151024</v>
      </c>
    </row>
    <row r="24652" spans="1:12" x14ac:dyDescent="0.15">
      <c r="A24652">
        <v>2015</v>
      </c>
      <c r="B24652">
        <v>10</v>
      </c>
      <c r="C24652">
        <v>25</v>
      </c>
      <c r="D24652" s="6">
        <v>3219.0000000016898</v>
      </c>
      <c r="E24652" t="str">
        <f t="shared" si="771"/>
        <v>20151025</v>
      </c>
      <c r="F24652">
        <f>SUM(用户负荷!E24651:H24651)/100</f>
        <v>8.2793410400000003E-2</v>
      </c>
      <c r="G24652" t="str">
        <f t="shared" si="772"/>
        <v>20151025</v>
      </c>
      <c r="H24652">
        <f>IF(IF(ISERROR(MAX(F24652:F24675)),"",MAX(F24652:F24675))=0,"",MAX(F24652:F24675))</f>
        <v>0.13834453920000001</v>
      </c>
      <c r="I24652">
        <f>IF(IF(ISERROR(MAX(F24652:F24675)-MIN(F24652:F24675)),"",MAX(F24652:F24675)-MIN(F24652:F24675))=0,"",MAX(F24652:F24675)-MIN(F24652:F24675))</f>
        <v>9.7309129200000011E-2</v>
      </c>
      <c r="J24652">
        <f>IF(ISERROR(I24652/H24652),"",I24652/H24652)</f>
        <v>0.70338250980274331</v>
      </c>
      <c r="K24652">
        <f>IF(ISERROR(AVERAGE(F24652:F24675)/MAX(F24652:F24675)),"",AVERAGE(F24652:F24675)/MAX(F24652:F24675))</f>
        <v>0.50135246767056096</v>
      </c>
      <c r="L24652">
        <f>IF(ISERROR(MIN(F24652:F24675)/H24652),"",MIN(F24652:F24675)/H24652)</f>
        <v>0.29661749019725675</v>
      </c>
    </row>
    <row r="24653" spans="1:12" x14ac:dyDescent="0.15">
      <c r="A24653">
        <v>2015</v>
      </c>
      <c r="B24653">
        <v>10</v>
      </c>
      <c r="C24653">
        <v>25</v>
      </c>
      <c r="D24653" s="6">
        <v>3219.04166666836</v>
      </c>
      <c r="E24653" t="str">
        <f t="shared" si="771"/>
        <v>20151025</v>
      </c>
      <c r="F24653">
        <f>SUM(用户负荷!E24652:H24652)/100</f>
        <v>6.0185268E-2</v>
      </c>
      <c r="G24653" t="str">
        <f t="shared" si="772"/>
        <v>20151025</v>
      </c>
    </row>
    <row r="24654" spans="1:12" x14ac:dyDescent="0.15">
      <c r="A24654">
        <v>2015</v>
      </c>
      <c r="B24654">
        <v>10</v>
      </c>
      <c r="C24654">
        <v>25</v>
      </c>
      <c r="D24654" s="6">
        <v>3219.0833333350201</v>
      </c>
      <c r="E24654" t="str">
        <f t="shared" si="771"/>
        <v>20151025</v>
      </c>
      <c r="F24654">
        <f>SUM(用户负荷!E24653:H24653)/100</f>
        <v>4.6456396799999994E-2</v>
      </c>
      <c r="G24654" t="str">
        <f t="shared" si="772"/>
        <v>20151025</v>
      </c>
    </row>
    <row r="24655" spans="1:12" x14ac:dyDescent="0.15">
      <c r="A24655">
        <v>2015</v>
      </c>
      <c r="B24655">
        <v>10</v>
      </c>
      <c r="C24655">
        <v>25</v>
      </c>
      <c r="D24655" s="6">
        <v>3219.1250000016898</v>
      </c>
      <c r="E24655" t="str">
        <f t="shared" si="771"/>
        <v>20151025</v>
      </c>
      <c r="F24655">
        <f>SUM(用户负荷!E24654:H24654)/100</f>
        <v>4.6500389599999997E-2</v>
      </c>
      <c r="G24655" t="str">
        <f t="shared" si="772"/>
        <v>20151025</v>
      </c>
    </row>
    <row r="24656" spans="1:12" x14ac:dyDescent="0.15">
      <c r="A24656">
        <v>2015</v>
      </c>
      <c r="B24656">
        <v>10</v>
      </c>
      <c r="C24656">
        <v>25</v>
      </c>
      <c r="D24656" s="6">
        <v>3219.16666666836</v>
      </c>
      <c r="E24656" t="str">
        <f t="shared" si="771"/>
        <v>20151025</v>
      </c>
      <c r="F24656">
        <f>SUM(用户负荷!E24655:H24655)/100</f>
        <v>4.2106651999999994E-2</v>
      </c>
      <c r="G24656" t="str">
        <f t="shared" si="772"/>
        <v>20151025</v>
      </c>
    </row>
    <row r="24657" spans="1:7" x14ac:dyDescent="0.15">
      <c r="A24657">
        <v>2015</v>
      </c>
      <c r="B24657">
        <v>10</v>
      </c>
      <c r="C24657">
        <v>25</v>
      </c>
      <c r="D24657" s="6">
        <v>3219.2083333350201</v>
      </c>
      <c r="E24657" t="str">
        <f t="shared" si="771"/>
        <v>20151025</v>
      </c>
      <c r="F24657">
        <f>SUM(用户负荷!E24656:H24656)/100</f>
        <v>4.1452648800000012E-2</v>
      </c>
      <c r="G24657" t="str">
        <f t="shared" si="772"/>
        <v>20151025</v>
      </c>
    </row>
    <row r="24658" spans="1:7" x14ac:dyDescent="0.15">
      <c r="A24658">
        <v>2015</v>
      </c>
      <c r="B24658">
        <v>10</v>
      </c>
      <c r="C24658">
        <v>25</v>
      </c>
      <c r="D24658" s="6">
        <v>3219.2500000016898</v>
      </c>
      <c r="E24658" t="str">
        <f t="shared" si="771"/>
        <v>20151025</v>
      </c>
      <c r="F24658">
        <f>SUM(用户负荷!E24657:H24657)/100</f>
        <v>4.2838941600000006E-2</v>
      </c>
      <c r="G24658" t="str">
        <f t="shared" si="772"/>
        <v>20151025</v>
      </c>
    </row>
    <row r="24659" spans="1:7" x14ac:dyDescent="0.15">
      <c r="A24659">
        <v>2015</v>
      </c>
      <c r="B24659">
        <v>10</v>
      </c>
      <c r="C24659">
        <v>25</v>
      </c>
      <c r="D24659" s="6">
        <v>3219.29166666836</v>
      </c>
      <c r="E24659" t="str">
        <f t="shared" si="771"/>
        <v>20151025</v>
      </c>
      <c r="F24659">
        <f>SUM(用户负荷!E24658:H24658)/100</f>
        <v>4.1035410000000001E-2</v>
      </c>
      <c r="G24659" t="str">
        <f t="shared" si="772"/>
        <v>20151025</v>
      </c>
    </row>
    <row r="24660" spans="1:7" x14ac:dyDescent="0.15">
      <c r="A24660">
        <v>2015</v>
      </c>
      <c r="B24660">
        <v>10</v>
      </c>
      <c r="C24660">
        <v>25</v>
      </c>
      <c r="D24660" s="6">
        <v>3219.3333333350201</v>
      </c>
      <c r="E24660" t="str">
        <f t="shared" si="771"/>
        <v>20151025</v>
      </c>
      <c r="F24660">
        <f>SUM(用户负荷!E24659:H24659)/100</f>
        <v>4.6462631999999997E-2</v>
      </c>
      <c r="G24660" t="str">
        <f t="shared" si="772"/>
        <v>20151025</v>
      </c>
    </row>
    <row r="24661" spans="1:7" x14ac:dyDescent="0.15">
      <c r="A24661">
        <v>2015</v>
      </c>
      <c r="B24661">
        <v>10</v>
      </c>
      <c r="C24661">
        <v>25</v>
      </c>
      <c r="D24661" s="6">
        <v>3219.3750000016898</v>
      </c>
      <c r="E24661" t="str">
        <f t="shared" si="771"/>
        <v>20151025</v>
      </c>
      <c r="F24661">
        <f>SUM(用户负荷!E24660:H24660)/100</f>
        <v>6.5220191999999996E-2</v>
      </c>
      <c r="G24661" t="str">
        <f t="shared" si="772"/>
        <v>20151025</v>
      </c>
    </row>
    <row r="24662" spans="1:7" x14ac:dyDescent="0.15">
      <c r="A24662">
        <v>2015</v>
      </c>
      <c r="B24662">
        <v>10</v>
      </c>
      <c r="C24662">
        <v>25</v>
      </c>
      <c r="D24662" s="6">
        <v>3219.41666666836</v>
      </c>
      <c r="E24662" t="str">
        <f t="shared" si="771"/>
        <v>20151025</v>
      </c>
      <c r="F24662">
        <f>SUM(用户负荷!E24661:H24661)/100</f>
        <v>6.8949188000000008E-2</v>
      </c>
      <c r="G24662" t="str">
        <f t="shared" si="772"/>
        <v>20151025</v>
      </c>
    </row>
    <row r="24663" spans="1:7" x14ac:dyDescent="0.15">
      <c r="A24663">
        <v>2015</v>
      </c>
      <c r="B24663">
        <v>10</v>
      </c>
      <c r="C24663">
        <v>25</v>
      </c>
      <c r="D24663" s="6">
        <v>3219.4583333350201</v>
      </c>
      <c r="E24663" t="str">
        <f t="shared" si="771"/>
        <v>20151025</v>
      </c>
      <c r="F24663">
        <f>SUM(用户负荷!E24662:H24662)/100</f>
        <v>5.9888056800000006E-2</v>
      </c>
      <c r="G24663" t="str">
        <f t="shared" si="772"/>
        <v>20151025</v>
      </c>
    </row>
    <row r="24664" spans="1:7" x14ac:dyDescent="0.15">
      <c r="A24664">
        <v>2015</v>
      </c>
      <c r="B24664">
        <v>10</v>
      </c>
      <c r="C24664">
        <v>25</v>
      </c>
      <c r="D24664" s="6">
        <v>3219.5000000016898</v>
      </c>
      <c r="E24664" t="str">
        <f t="shared" si="771"/>
        <v>20151025</v>
      </c>
      <c r="F24664">
        <f>SUM(用户负荷!E24663:H24663)/100</f>
        <v>6.3484554799999995E-2</v>
      </c>
      <c r="G24664" t="str">
        <f t="shared" si="772"/>
        <v>20151025</v>
      </c>
    </row>
    <row r="24665" spans="1:7" x14ac:dyDescent="0.15">
      <c r="A24665">
        <v>2015</v>
      </c>
      <c r="B24665">
        <v>10</v>
      </c>
      <c r="C24665">
        <v>25</v>
      </c>
      <c r="D24665" s="6">
        <v>3219.54166666836</v>
      </c>
      <c r="E24665" t="str">
        <f t="shared" si="771"/>
        <v>20151025</v>
      </c>
      <c r="F24665">
        <f>SUM(用户负荷!E24664:H24664)/100</f>
        <v>7.4135142400000006E-2</v>
      </c>
      <c r="G24665" t="str">
        <f t="shared" si="772"/>
        <v>20151025</v>
      </c>
    </row>
    <row r="24666" spans="1:7" x14ac:dyDescent="0.15">
      <c r="A24666">
        <v>2015</v>
      </c>
      <c r="B24666">
        <v>10</v>
      </c>
      <c r="C24666">
        <v>25</v>
      </c>
      <c r="D24666" s="6">
        <v>3219.5833333350201</v>
      </c>
      <c r="E24666" t="str">
        <f t="shared" si="771"/>
        <v>20151025</v>
      </c>
      <c r="F24666">
        <f>SUM(用户负荷!E24665:H24665)/100</f>
        <v>5.9175165599999996E-2</v>
      </c>
      <c r="G24666" t="str">
        <f t="shared" si="772"/>
        <v>20151025</v>
      </c>
    </row>
    <row r="24667" spans="1:7" x14ac:dyDescent="0.15">
      <c r="A24667">
        <v>2015</v>
      </c>
      <c r="B24667">
        <v>10</v>
      </c>
      <c r="C24667">
        <v>25</v>
      </c>
      <c r="D24667" s="6">
        <v>3219.6250000016898</v>
      </c>
      <c r="E24667" t="str">
        <f t="shared" si="771"/>
        <v>20151025</v>
      </c>
      <c r="F24667">
        <f>SUM(用户负荷!E24666:H24666)/100</f>
        <v>6.5217074399999977E-2</v>
      </c>
      <c r="G24667" t="str">
        <f t="shared" si="772"/>
        <v>20151025</v>
      </c>
    </row>
    <row r="24668" spans="1:7" x14ac:dyDescent="0.15">
      <c r="A24668">
        <v>2015</v>
      </c>
      <c r="B24668">
        <v>10</v>
      </c>
      <c r="C24668">
        <v>25</v>
      </c>
      <c r="D24668" s="6">
        <v>3219.66666666836</v>
      </c>
      <c r="E24668" t="str">
        <f t="shared" si="771"/>
        <v>20151025</v>
      </c>
      <c r="F24668">
        <f>SUM(用户负荷!E24667:H24667)/100</f>
        <v>6.4453955199999996E-2</v>
      </c>
      <c r="G24668" t="str">
        <f t="shared" si="772"/>
        <v>20151025</v>
      </c>
    </row>
    <row r="24669" spans="1:7" x14ac:dyDescent="0.15">
      <c r="A24669">
        <v>2015</v>
      </c>
      <c r="B24669">
        <v>10</v>
      </c>
      <c r="C24669">
        <v>25</v>
      </c>
      <c r="D24669" s="6">
        <v>3219.7083333350201</v>
      </c>
      <c r="E24669" t="str">
        <f t="shared" si="771"/>
        <v>20151025</v>
      </c>
      <c r="F24669">
        <f>SUM(用户负荷!E24668:H24668)/100</f>
        <v>6.4924886000000001E-2</v>
      </c>
      <c r="G24669" t="str">
        <f t="shared" si="772"/>
        <v>20151025</v>
      </c>
    </row>
    <row r="24670" spans="1:7" x14ac:dyDescent="0.15">
      <c r="A24670">
        <v>2015</v>
      </c>
      <c r="B24670">
        <v>10</v>
      </c>
      <c r="C24670">
        <v>25</v>
      </c>
      <c r="D24670" s="6">
        <v>3219.7500000016898</v>
      </c>
      <c r="E24670" t="str">
        <f t="shared" si="771"/>
        <v>20151025</v>
      </c>
      <c r="F24670">
        <f>SUM(用户负荷!E24669:H24669)/100</f>
        <v>6.5380748400000008E-2</v>
      </c>
      <c r="G24670" t="str">
        <f t="shared" si="772"/>
        <v>20151025</v>
      </c>
    </row>
    <row r="24671" spans="1:7" x14ac:dyDescent="0.15">
      <c r="A24671">
        <v>2015</v>
      </c>
      <c r="B24671">
        <v>10</v>
      </c>
      <c r="C24671">
        <v>25</v>
      </c>
      <c r="D24671" s="6">
        <v>3219.79166666836</v>
      </c>
      <c r="E24671" t="str">
        <f t="shared" si="771"/>
        <v>20151025</v>
      </c>
      <c r="F24671">
        <f>SUM(用户负荷!E24670:H24670)/100</f>
        <v>9.4531174400000015E-2</v>
      </c>
      <c r="G24671" t="str">
        <f t="shared" si="772"/>
        <v>20151025</v>
      </c>
    </row>
    <row r="24672" spans="1:7" x14ac:dyDescent="0.15">
      <c r="A24672">
        <v>2015</v>
      </c>
      <c r="B24672">
        <v>10</v>
      </c>
      <c r="C24672">
        <v>25</v>
      </c>
      <c r="D24672" s="6">
        <v>3219.8333333350201</v>
      </c>
      <c r="E24672" t="str">
        <f t="shared" si="771"/>
        <v>20151025</v>
      </c>
      <c r="F24672">
        <f>SUM(用户负荷!E24671:H24671)/100</f>
        <v>0.11182831199999999</v>
      </c>
      <c r="G24672" t="str">
        <f t="shared" si="772"/>
        <v>20151025</v>
      </c>
    </row>
    <row r="24673" spans="1:12" x14ac:dyDescent="0.15">
      <c r="A24673">
        <v>2015</v>
      </c>
      <c r="B24673">
        <v>10</v>
      </c>
      <c r="C24673">
        <v>25</v>
      </c>
      <c r="D24673" s="6">
        <v>3219.8750000016898</v>
      </c>
      <c r="E24673" t="str">
        <f t="shared" si="771"/>
        <v>20151025</v>
      </c>
      <c r="F24673">
        <f>SUM(用户负荷!E24672:H24672)/100</f>
        <v>0.11534652360000001</v>
      </c>
      <c r="G24673" t="str">
        <f t="shared" si="772"/>
        <v>20151025</v>
      </c>
    </row>
    <row r="24674" spans="1:12" x14ac:dyDescent="0.15">
      <c r="A24674">
        <v>2015</v>
      </c>
      <c r="B24674">
        <v>10</v>
      </c>
      <c r="C24674">
        <v>25</v>
      </c>
      <c r="D24674" s="6">
        <v>3219.91666666836</v>
      </c>
      <c r="E24674" t="str">
        <f t="shared" si="771"/>
        <v>20151025</v>
      </c>
      <c r="F24674">
        <f>SUM(用户负荷!E24673:H24673)/100</f>
        <v>0.13834453920000001</v>
      </c>
      <c r="G24674" t="str">
        <f t="shared" si="772"/>
        <v>20151025</v>
      </c>
    </row>
    <row r="24675" spans="1:12" x14ac:dyDescent="0.15">
      <c r="A24675">
        <v>2015</v>
      </c>
      <c r="B24675">
        <v>10</v>
      </c>
      <c r="C24675">
        <v>25</v>
      </c>
      <c r="D24675" s="6">
        <v>3219.9583333350201</v>
      </c>
      <c r="E24675" t="str">
        <f t="shared" si="771"/>
        <v>20151025</v>
      </c>
      <c r="F24675">
        <f>SUM(用户负荷!E24674:H24674)/100</f>
        <v>0.1039137648</v>
      </c>
      <c r="G24675" t="str">
        <f t="shared" si="772"/>
        <v>20151025</v>
      </c>
    </row>
    <row r="24676" spans="1:12" x14ac:dyDescent="0.15">
      <c r="A24676">
        <v>2015</v>
      </c>
      <c r="B24676">
        <v>10</v>
      </c>
      <c r="C24676">
        <v>26</v>
      </c>
      <c r="D24676" s="6">
        <v>3220.0000000016898</v>
      </c>
      <c r="E24676" t="str">
        <f t="shared" si="771"/>
        <v>20151026</v>
      </c>
      <c r="F24676">
        <f>SUM(用户负荷!E24675:H24675)/100</f>
        <v>7.3442862000000012E-2</v>
      </c>
      <c r="G24676" t="str">
        <f t="shared" si="772"/>
        <v>20151026</v>
      </c>
      <c r="H24676">
        <f>IF(IF(ISERROR(MAX(F24676:F24699)),"",MAX(F24676:F24699))=0,"",MAX(F24676:F24699))</f>
        <v>0.18127042719999997</v>
      </c>
      <c r="I24676">
        <f>IF(IF(ISERROR(MAX(F24676:F24699)-MIN(F24676:F24699)),"",MAX(F24676:F24699)-MIN(F24676:F24699))=0,"",MAX(F24676:F24699)-MIN(F24676:F24699))</f>
        <v>0.13956940959999997</v>
      </c>
      <c r="J24676">
        <f>IF(ISERROR(I24676/H24676),"",I24676/H24676)</f>
        <v>0.76995134703362134</v>
      </c>
      <c r="K24676">
        <f>IF(ISERROR(AVERAGE(F24676:F24699)/MAX(F24676:F24699)),"",AVERAGE(F24676:F24699)/MAX(F24676:F24699))</f>
        <v>0.50747064769978112</v>
      </c>
      <c r="L24676">
        <f>IF(ISERROR(MIN(F24676:F24699)/H24676),"",MIN(F24676:F24699)/H24676)</f>
        <v>0.23004865296637864</v>
      </c>
    </row>
    <row r="24677" spans="1:12" x14ac:dyDescent="0.15">
      <c r="A24677">
        <v>2015</v>
      </c>
      <c r="B24677">
        <v>10</v>
      </c>
      <c r="C24677">
        <v>26</v>
      </c>
      <c r="D24677" s="6">
        <v>3220.04166666836</v>
      </c>
      <c r="E24677" t="str">
        <f t="shared" si="771"/>
        <v>20151026</v>
      </c>
      <c r="F24677">
        <f>SUM(用户负荷!E24676:H24676)/100</f>
        <v>0.14883595600000002</v>
      </c>
      <c r="G24677" t="str">
        <f t="shared" si="772"/>
        <v>20151026</v>
      </c>
    </row>
    <row r="24678" spans="1:12" x14ac:dyDescent="0.15">
      <c r="A24678">
        <v>2015</v>
      </c>
      <c r="B24678">
        <v>10</v>
      </c>
      <c r="C24678">
        <v>26</v>
      </c>
      <c r="D24678" s="6">
        <v>3220.0833333350201</v>
      </c>
      <c r="E24678" t="str">
        <f t="shared" si="771"/>
        <v>20151026</v>
      </c>
      <c r="F24678">
        <f>SUM(用户负荷!E24677:H24677)/100</f>
        <v>0.1107688476</v>
      </c>
      <c r="G24678" t="str">
        <f t="shared" si="772"/>
        <v>20151026</v>
      </c>
    </row>
    <row r="24679" spans="1:12" x14ac:dyDescent="0.15">
      <c r="A24679">
        <v>2015</v>
      </c>
      <c r="B24679">
        <v>10</v>
      </c>
      <c r="C24679">
        <v>26</v>
      </c>
      <c r="D24679" s="6">
        <v>3220.1250000016898</v>
      </c>
      <c r="E24679" t="str">
        <f t="shared" si="771"/>
        <v>20151026</v>
      </c>
      <c r="F24679">
        <f>SUM(用户负荷!E24678:H24678)/100</f>
        <v>9.9906782799999996E-2</v>
      </c>
      <c r="G24679" t="str">
        <f t="shared" si="772"/>
        <v>20151026</v>
      </c>
    </row>
    <row r="24680" spans="1:12" x14ac:dyDescent="0.15">
      <c r="A24680">
        <v>2015</v>
      </c>
      <c r="B24680">
        <v>10</v>
      </c>
      <c r="C24680">
        <v>26</v>
      </c>
      <c r="D24680" s="6">
        <v>3220.16666666836</v>
      </c>
      <c r="E24680" t="str">
        <f t="shared" si="771"/>
        <v>20151026</v>
      </c>
      <c r="F24680">
        <f>SUM(用户负荷!E24679:H24679)/100</f>
        <v>4.3895807999999994E-2</v>
      </c>
      <c r="G24680" t="str">
        <f t="shared" si="772"/>
        <v>20151026</v>
      </c>
    </row>
    <row r="24681" spans="1:12" x14ac:dyDescent="0.15">
      <c r="A24681">
        <v>2015</v>
      </c>
      <c r="B24681">
        <v>10</v>
      </c>
      <c r="C24681">
        <v>26</v>
      </c>
      <c r="D24681" s="6">
        <v>3220.2083333350201</v>
      </c>
      <c r="E24681" t="str">
        <f t="shared" si="771"/>
        <v>20151026</v>
      </c>
      <c r="F24681">
        <f>SUM(用户负荷!E24680:H24680)/100</f>
        <v>4.2329733600000009E-2</v>
      </c>
      <c r="G24681" t="str">
        <f t="shared" si="772"/>
        <v>20151026</v>
      </c>
    </row>
    <row r="24682" spans="1:12" x14ac:dyDescent="0.15">
      <c r="A24682">
        <v>2015</v>
      </c>
      <c r="B24682">
        <v>10</v>
      </c>
      <c r="C24682">
        <v>26</v>
      </c>
      <c r="D24682" s="6">
        <v>3220.2500000016898</v>
      </c>
      <c r="E24682" t="str">
        <f t="shared" si="771"/>
        <v>20151026</v>
      </c>
      <c r="F24682">
        <f>SUM(用户负荷!E24681:H24681)/100</f>
        <v>4.1701017599999994E-2</v>
      </c>
      <c r="G24682" t="str">
        <f t="shared" si="772"/>
        <v>20151026</v>
      </c>
    </row>
    <row r="24683" spans="1:12" x14ac:dyDescent="0.15">
      <c r="A24683">
        <v>2015</v>
      </c>
      <c r="B24683">
        <v>10</v>
      </c>
      <c r="C24683">
        <v>26</v>
      </c>
      <c r="D24683" s="6">
        <v>3220.29166666836</v>
      </c>
      <c r="E24683" t="str">
        <f t="shared" si="771"/>
        <v>20151026</v>
      </c>
      <c r="F24683">
        <f>SUM(用户负荷!E24682:H24682)/100</f>
        <v>0.123129612</v>
      </c>
      <c r="G24683" t="str">
        <f t="shared" si="772"/>
        <v>20151026</v>
      </c>
    </row>
    <row r="24684" spans="1:12" x14ac:dyDescent="0.15">
      <c r="A24684">
        <v>2015</v>
      </c>
      <c r="B24684">
        <v>10</v>
      </c>
      <c r="C24684">
        <v>26</v>
      </c>
      <c r="D24684" s="6">
        <v>3220.3333333350201</v>
      </c>
      <c r="E24684" t="str">
        <f t="shared" si="771"/>
        <v>20151026</v>
      </c>
      <c r="F24684">
        <f>SUM(用户负荷!E24683:H24683)/100</f>
        <v>0.18127042719999997</v>
      </c>
      <c r="G24684" t="str">
        <f t="shared" si="772"/>
        <v>20151026</v>
      </c>
    </row>
    <row r="24685" spans="1:12" x14ac:dyDescent="0.15">
      <c r="A24685">
        <v>2015</v>
      </c>
      <c r="B24685">
        <v>10</v>
      </c>
      <c r="C24685">
        <v>26</v>
      </c>
      <c r="D24685" s="6">
        <v>3220.3750000016898</v>
      </c>
      <c r="E24685" t="str">
        <f t="shared" si="771"/>
        <v>20151026</v>
      </c>
      <c r="F24685">
        <f>SUM(用户负荷!E24684:H24684)/100</f>
        <v>6.2499219999999987E-2</v>
      </c>
      <c r="G24685" t="str">
        <f t="shared" si="772"/>
        <v>20151026</v>
      </c>
    </row>
    <row r="24686" spans="1:12" x14ac:dyDescent="0.15">
      <c r="A24686">
        <v>2015</v>
      </c>
      <c r="B24686">
        <v>10</v>
      </c>
      <c r="C24686">
        <v>26</v>
      </c>
      <c r="D24686" s="6">
        <v>3220.41666666836</v>
      </c>
      <c r="E24686" t="str">
        <f t="shared" si="771"/>
        <v>20151026</v>
      </c>
      <c r="F24686">
        <f>SUM(用户负荷!E24685:H24685)/100</f>
        <v>4.9770405599999998E-2</v>
      </c>
      <c r="G24686" t="str">
        <f t="shared" si="772"/>
        <v>20151026</v>
      </c>
    </row>
    <row r="24687" spans="1:12" x14ac:dyDescent="0.15">
      <c r="A24687">
        <v>2015</v>
      </c>
      <c r="B24687">
        <v>10</v>
      </c>
      <c r="C24687">
        <v>26</v>
      </c>
      <c r="D24687" s="6">
        <v>3220.4583333350201</v>
      </c>
      <c r="E24687" t="str">
        <f t="shared" si="771"/>
        <v>20151026</v>
      </c>
      <c r="F24687">
        <f>SUM(用户负荷!E24686:H24686)/100</f>
        <v>5.9704638000000011E-2</v>
      </c>
      <c r="G24687" t="str">
        <f t="shared" si="772"/>
        <v>20151026</v>
      </c>
    </row>
    <row r="24688" spans="1:12" x14ac:dyDescent="0.15">
      <c r="A24688">
        <v>2015</v>
      </c>
      <c r="B24688">
        <v>10</v>
      </c>
      <c r="C24688">
        <v>26</v>
      </c>
      <c r="D24688" s="6">
        <v>3220.5000000016898</v>
      </c>
      <c r="E24688" t="str">
        <f t="shared" si="771"/>
        <v>20151026</v>
      </c>
      <c r="F24688">
        <f>SUM(用户负荷!E24687:H24687)/100</f>
        <v>6.9731012799999992E-2</v>
      </c>
      <c r="G24688" t="str">
        <f t="shared" si="772"/>
        <v>20151026</v>
      </c>
    </row>
    <row r="24689" spans="1:12" x14ac:dyDescent="0.15">
      <c r="A24689">
        <v>2015</v>
      </c>
      <c r="B24689">
        <v>10</v>
      </c>
      <c r="C24689">
        <v>26</v>
      </c>
      <c r="D24689" s="6">
        <v>3220.54166666836</v>
      </c>
      <c r="E24689" t="str">
        <f t="shared" si="771"/>
        <v>20151026</v>
      </c>
      <c r="F24689">
        <f>SUM(用户负荷!E24688:H24688)/100</f>
        <v>5.7904916800000004E-2</v>
      </c>
      <c r="G24689" t="str">
        <f t="shared" si="772"/>
        <v>20151026</v>
      </c>
    </row>
    <row r="24690" spans="1:12" x14ac:dyDescent="0.15">
      <c r="A24690">
        <v>2015</v>
      </c>
      <c r="B24690">
        <v>10</v>
      </c>
      <c r="C24690">
        <v>26</v>
      </c>
      <c r="D24690" s="6">
        <v>3220.5833333350201</v>
      </c>
      <c r="E24690" t="str">
        <f t="shared" si="771"/>
        <v>20151026</v>
      </c>
      <c r="F24690">
        <f>SUM(用户负荷!E24689:H24689)/100</f>
        <v>6.4981176000000002E-2</v>
      </c>
      <c r="G24690" t="str">
        <f t="shared" si="772"/>
        <v>20151026</v>
      </c>
    </row>
    <row r="24691" spans="1:12" x14ac:dyDescent="0.15">
      <c r="A24691">
        <v>2015</v>
      </c>
      <c r="B24691">
        <v>10</v>
      </c>
      <c r="C24691">
        <v>26</v>
      </c>
      <c r="D24691" s="6">
        <v>3220.6250000016898</v>
      </c>
      <c r="E24691" t="str">
        <f t="shared" si="771"/>
        <v>20151026</v>
      </c>
      <c r="F24691">
        <f>SUM(用户负荷!E24690:H24690)/100</f>
        <v>0.15345762479999997</v>
      </c>
      <c r="G24691" t="str">
        <f t="shared" si="772"/>
        <v>20151026</v>
      </c>
    </row>
    <row r="24692" spans="1:12" x14ac:dyDescent="0.15">
      <c r="A24692">
        <v>2015</v>
      </c>
      <c r="B24692">
        <v>10</v>
      </c>
      <c r="C24692">
        <v>26</v>
      </c>
      <c r="D24692" s="6">
        <v>3220.66666666836</v>
      </c>
      <c r="E24692" t="str">
        <f t="shared" si="771"/>
        <v>20151026</v>
      </c>
      <c r="F24692">
        <f>SUM(用户负荷!E24691:H24691)/100</f>
        <v>5.3969985999999998E-2</v>
      </c>
      <c r="G24692" t="str">
        <f t="shared" si="772"/>
        <v>20151026</v>
      </c>
    </row>
    <row r="24693" spans="1:12" x14ac:dyDescent="0.15">
      <c r="A24693">
        <v>2015</v>
      </c>
      <c r="B24693">
        <v>10</v>
      </c>
      <c r="C24693">
        <v>26</v>
      </c>
      <c r="D24693" s="6">
        <v>3220.7083333350201</v>
      </c>
      <c r="E24693" t="str">
        <f t="shared" si="771"/>
        <v>20151026</v>
      </c>
      <c r="F24693">
        <f>SUM(用户负荷!E24692:H24692)/100</f>
        <v>0.13999617440000001</v>
      </c>
      <c r="G24693" t="str">
        <f t="shared" si="772"/>
        <v>20151026</v>
      </c>
    </row>
    <row r="24694" spans="1:12" x14ac:dyDescent="0.15">
      <c r="A24694">
        <v>2015</v>
      </c>
      <c r="B24694">
        <v>10</v>
      </c>
      <c r="C24694">
        <v>26</v>
      </c>
      <c r="D24694" s="6">
        <v>3220.7500000016898</v>
      </c>
      <c r="E24694" t="str">
        <f t="shared" si="771"/>
        <v>20151026</v>
      </c>
      <c r="F24694">
        <f>SUM(用户负荷!E24693:H24693)/100</f>
        <v>0.13290709840000001</v>
      </c>
      <c r="G24694" t="str">
        <f t="shared" si="772"/>
        <v>20151026</v>
      </c>
    </row>
    <row r="24695" spans="1:12" x14ac:dyDescent="0.15">
      <c r="A24695">
        <v>2015</v>
      </c>
      <c r="B24695">
        <v>10</v>
      </c>
      <c r="C24695">
        <v>26</v>
      </c>
      <c r="D24695" s="6">
        <v>3220.79166666836</v>
      </c>
      <c r="E24695" t="str">
        <f t="shared" si="771"/>
        <v>20151026</v>
      </c>
      <c r="F24695">
        <f>SUM(用户负荷!E24694:H24694)/100</f>
        <v>7.4695964000000004E-2</v>
      </c>
      <c r="G24695" t="str">
        <f t="shared" si="772"/>
        <v>20151026</v>
      </c>
    </row>
    <row r="24696" spans="1:12" x14ac:dyDescent="0.15">
      <c r="A24696">
        <v>2015</v>
      </c>
      <c r="B24696">
        <v>10</v>
      </c>
      <c r="C24696">
        <v>26</v>
      </c>
      <c r="D24696" s="6">
        <v>3220.8333333350201</v>
      </c>
      <c r="E24696" t="str">
        <f t="shared" si="771"/>
        <v>20151026</v>
      </c>
      <c r="F24696">
        <f>SUM(用户负荷!E24695:H24695)/100</f>
        <v>0.100236036</v>
      </c>
      <c r="G24696" t="str">
        <f t="shared" si="772"/>
        <v>20151026</v>
      </c>
    </row>
    <row r="24697" spans="1:12" x14ac:dyDescent="0.15">
      <c r="A24697">
        <v>2015</v>
      </c>
      <c r="B24697">
        <v>10</v>
      </c>
      <c r="C24697">
        <v>26</v>
      </c>
      <c r="D24697" s="6">
        <v>3220.8750000016898</v>
      </c>
      <c r="E24697" t="str">
        <f t="shared" si="771"/>
        <v>20151026</v>
      </c>
      <c r="F24697">
        <f>SUM(用户负荷!E24696:H24696)/100</f>
        <v>0.11321391199999999</v>
      </c>
      <c r="G24697" t="str">
        <f t="shared" si="772"/>
        <v>20151026</v>
      </c>
    </row>
    <row r="24698" spans="1:12" x14ac:dyDescent="0.15">
      <c r="A24698">
        <v>2015</v>
      </c>
      <c r="B24698">
        <v>10</v>
      </c>
      <c r="C24698">
        <v>26</v>
      </c>
      <c r="D24698" s="6">
        <v>3220.91666666836</v>
      </c>
      <c r="E24698" t="str">
        <f t="shared" si="771"/>
        <v>20151026</v>
      </c>
      <c r="F24698">
        <f>SUM(用户负荷!E24697:H24697)/100</f>
        <v>0.11600520319999999</v>
      </c>
      <c r="G24698" t="str">
        <f t="shared" si="772"/>
        <v>20151026</v>
      </c>
    </row>
    <row r="24699" spans="1:12" x14ac:dyDescent="0.15">
      <c r="A24699">
        <v>2015</v>
      </c>
      <c r="B24699">
        <v>10</v>
      </c>
      <c r="C24699">
        <v>26</v>
      </c>
      <c r="D24699" s="6">
        <v>3220.9583333350201</v>
      </c>
      <c r="E24699" t="str">
        <f t="shared" si="771"/>
        <v>20151026</v>
      </c>
      <c r="F24699">
        <f>SUM(用户负荷!E24698:H24698)/100</f>
        <v>9.3391691600000007E-2</v>
      </c>
      <c r="G24699" t="str">
        <f t="shared" si="772"/>
        <v>20151026</v>
      </c>
    </row>
    <row r="24700" spans="1:12" x14ac:dyDescent="0.15">
      <c r="A24700">
        <v>2015</v>
      </c>
      <c r="B24700">
        <v>10</v>
      </c>
      <c r="C24700">
        <v>27</v>
      </c>
      <c r="D24700" s="6">
        <v>3221.0000000016898</v>
      </c>
      <c r="E24700" t="str">
        <f t="shared" si="771"/>
        <v>20151027</v>
      </c>
      <c r="F24700">
        <f>SUM(用户负荷!E24699:H24699)/100</f>
        <v>7.1536449599999996E-2</v>
      </c>
      <c r="G24700" t="str">
        <f t="shared" si="772"/>
        <v>20151027</v>
      </c>
      <c r="H24700">
        <f>IF(IF(ISERROR(MAX(F24700:F24723)),"",MAX(F24700:F24723))=0,"",MAX(F24700:F24723))</f>
        <v>0.1329982016</v>
      </c>
      <c r="I24700">
        <f>IF(IF(ISERROR(MAX(F24700:F24723)-MIN(F24700:F24723)),"",MAX(F24700:F24723)-MIN(F24700:F24723))=0,"",MAX(F24700:F24723)-MIN(F24700:F24723))</f>
        <v>9.2433029599999994E-2</v>
      </c>
      <c r="J24700">
        <f>IF(ISERROR(I24700/H24700),"",I24700/H24700)</f>
        <v>0.6949945825432875</v>
      </c>
      <c r="K24700">
        <f>IF(ISERROR(AVERAGE(F24700:F24723)/MAX(F24700:F24723)),"",AVERAGE(F24700:F24723)/MAX(F24700:F24723))</f>
        <v>0.55211241743587602</v>
      </c>
      <c r="L24700">
        <f>IF(ISERROR(MIN(F24700:F24723)/H24700),"",MIN(F24700:F24723)/H24700)</f>
        <v>0.30500541745671245</v>
      </c>
    </row>
    <row r="24701" spans="1:12" x14ac:dyDescent="0.15">
      <c r="A24701">
        <v>2015</v>
      </c>
      <c r="B24701">
        <v>10</v>
      </c>
      <c r="C24701">
        <v>27</v>
      </c>
      <c r="D24701" s="6">
        <v>3221.04166666836</v>
      </c>
      <c r="E24701" t="str">
        <f t="shared" si="771"/>
        <v>20151027</v>
      </c>
      <c r="F24701">
        <f>SUM(用户负荷!E24700:H24700)/100</f>
        <v>0.11399175319999999</v>
      </c>
      <c r="G24701" t="str">
        <f t="shared" si="772"/>
        <v>20151027</v>
      </c>
    </row>
    <row r="24702" spans="1:12" x14ac:dyDescent="0.15">
      <c r="A24702">
        <v>2015</v>
      </c>
      <c r="B24702">
        <v>10</v>
      </c>
      <c r="C24702">
        <v>27</v>
      </c>
      <c r="D24702" s="6">
        <v>3221.0833333350201</v>
      </c>
      <c r="E24702" t="str">
        <f t="shared" si="771"/>
        <v>20151027</v>
      </c>
      <c r="F24702">
        <f>SUM(用户负荷!E24701:H24701)/100</f>
        <v>4.0565172000000004E-2</v>
      </c>
      <c r="G24702" t="str">
        <f t="shared" si="772"/>
        <v>20151027</v>
      </c>
    </row>
    <row r="24703" spans="1:12" x14ac:dyDescent="0.15">
      <c r="A24703">
        <v>2015</v>
      </c>
      <c r="B24703">
        <v>10</v>
      </c>
      <c r="C24703">
        <v>27</v>
      </c>
      <c r="D24703" s="6">
        <v>3221.1250000016898</v>
      </c>
      <c r="E24703" t="str">
        <f t="shared" si="771"/>
        <v>20151027</v>
      </c>
      <c r="F24703">
        <f>SUM(用户负荷!E24702:H24702)/100</f>
        <v>9.7172994000000013E-2</v>
      </c>
      <c r="G24703" t="str">
        <f t="shared" si="772"/>
        <v>20151027</v>
      </c>
    </row>
    <row r="24704" spans="1:12" x14ac:dyDescent="0.15">
      <c r="A24704">
        <v>2015</v>
      </c>
      <c r="B24704">
        <v>10</v>
      </c>
      <c r="C24704">
        <v>27</v>
      </c>
      <c r="D24704" s="6">
        <v>3221.16666666836</v>
      </c>
      <c r="E24704" t="str">
        <f t="shared" si="771"/>
        <v>20151027</v>
      </c>
      <c r="F24704">
        <f>SUM(用户负荷!E24703:H24703)/100</f>
        <v>4.30824608E-2</v>
      </c>
      <c r="G24704" t="str">
        <f t="shared" si="772"/>
        <v>20151027</v>
      </c>
    </row>
    <row r="24705" spans="1:7" x14ac:dyDescent="0.15">
      <c r="A24705">
        <v>2015</v>
      </c>
      <c r="B24705">
        <v>10</v>
      </c>
      <c r="C24705">
        <v>27</v>
      </c>
      <c r="D24705" s="6">
        <v>3221.2083333350201</v>
      </c>
      <c r="E24705" t="str">
        <f t="shared" si="771"/>
        <v>20151027</v>
      </c>
      <c r="F24705">
        <f>SUM(用户负荷!E24704:H24704)/100</f>
        <v>4.5594899999999994E-2</v>
      </c>
      <c r="G24705" t="str">
        <f t="shared" si="772"/>
        <v>20151027</v>
      </c>
    </row>
    <row r="24706" spans="1:7" x14ac:dyDescent="0.15">
      <c r="A24706">
        <v>2015</v>
      </c>
      <c r="B24706">
        <v>10</v>
      </c>
      <c r="C24706">
        <v>27</v>
      </c>
      <c r="D24706" s="6">
        <v>3221.2500000016898</v>
      </c>
      <c r="E24706" t="str">
        <f t="shared" si="771"/>
        <v>20151027</v>
      </c>
      <c r="F24706">
        <f>SUM(用户负荷!E24705:H24705)/100</f>
        <v>4.1907472000000008E-2</v>
      </c>
      <c r="G24706" t="str">
        <f t="shared" si="772"/>
        <v>20151027</v>
      </c>
    </row>
    <row r="24707" spans="1:7" x14ac:dyDescent="0.15">
      <c r="A24707">
        <v>2015</v>
      </c>
      <c r="B24707">
        <v>10</v>
      </c>
      <c r="C24707">
        <v>27</v>
      </c>
      <c r="D24707" s="6">
        <v>3221.29166666836</v>
      </c>
      <c r="E24707" t="str">
        <f t="shared" si="771"/>
        <v>20151027</v>
      </c>
      <c r="F24707">
        <f>SUM(用户负荷!E24706:H24706)/100</f>
        <v>5.0412631200000009E-2</v>
      </c>
      <c r="G24707" t="str">
        <f t="shared" si="772"/>
        <v>20151027</v>
      </c>
    </row>
    <row r="24708" spans="1:7" x14ac:dyDescent="0.15">
      <c r="A24708">
        <v>2015</v>
      </c>
      <c r="B24708">
        <v>10</v>
      </c>
      <c r="C24708">
        <v>27</v>
      </c>
      <c r="D24708" s="6">
        <v>3221.3333333350201</v>
      </c>
      <c r="E24708" t="str">
        <f t="shared" ref="E24708:E24771" si="773">A24708&amp;B24708&amp;C24708</f>
        <v>20151027</v>
      </c>
      <c r="F24708">
        <f>SUM(用户负荷!E24707:H24707)/100</f>
        <v>6.8382823999999995E-2</v>
      </c>
      <c r="G24708" t="str">
        <f t="shared" ref="G24708:G24771" si="774">E24708</f>
        <v>20151027</v>
      </c>
    </row>
    <row r="24709" spans="1:7" x14ac:dyDescent="0.15">
      <c r="A24709">
        <v>2015</v>
      </c>
      <c r="B24709">
        <v>10</v>
      </c>
      <c r="C24709">
        <v>27</v>
      </c>
      <c r="D24709" s="6">
        <v>3221.3750000016898</v>
      </c>
      <c r="E24709" t="str">
        <f t="shared" si="773"/>
        <v>20151027</v>
      </c>
      <c r="F24709">
        <f>SUM(用户负荷!E24708:H24708)/100</f>
        <v>7.7067072E-2</v>
      </c>
      <c r="G24709" t="str">
        <f t="shared" si="774"/>
        <v>20151027</v>
      </c>
    </row>
    <row r="24710" spans="1:7" x14ac:dyDescent="0.15">
      <c r="A24710">
        <v>2015</v>
      </c>
      <c r="B24710">
        <v>10</v>
      </c>
      <c r="C24710">
        <v>27</v>
      </c>
      <c r="D24710" s="6">
        <v>3221.41666666836</v>
      </c>
      <c r="E24710" t="str">
        <f t="shared" si="773"/>
        <v>20151027</v>
      </c>
      <c r="F24710">
        <f>SUM(用户负荷!E24709:H24709)/100</f>
        <v>5.9536807199999993E-2</v>
      </c>
      <c r="G24710" t="str">
        <f t="shared" si="774"/>
        <v>20151027</v>
      </c>
    </row>
    <row r="24711" spans="1:7" x14ac:dyDescent="0.15">
      <c r="A24711">
        <v>2015</v>
      </c>
      <c r="B24711">
        <v>10</v>
      </c>
      <c r="C24711">
        <v>27</v>
      </c>
      <c r="D24711" s="6">
        <v>3221.4583333350201</v>
      </c>
      <c r="E24711" t="str">
        <f t="shared" si="773"/>
        <v>20151027</v>
      </c>
      <c r="F24711">
        <f>SUM(用户负荷!E24710:H24710)/100</f>
        <v>5.5169049599999999E-2</v>
      </c>
      <c r="G24711" t="str">
        <f t="shared" si="774"/>
        <v>20151027</v>
      </c>
    </row>
    <row r="24712" spans="1:7" x14ac:dyDescent="0.15">
      <c r="A24712">
        <v>2015</v>
      </c>
      <c r="B24712">
        <v>10</v>
      </c>
      <c r="C24712">
        <v>27</v>
      </c>
      <c r="D24712" s="6">
        <v>3221.5000000016898</v>
      </c>
      <c r="E24712" t="str">
        <f t="shared" si="773"/>
        <v>20151027</v>
      </c>
      <c r="F24712">
        <f>SUM(用户负荷!E24711:H24711)/100</f>
        <v>0.1329982016</v>
      </c>
      <c r="G24712" t="str">
        <f t="shared" si="774"/>
        <v>20151027</v>
      </c>
    </row>
    <row r="24713" spans="1:7" x14ac:dyDescent="0.15">
      <c r="A24713">
        <v>2015</v>
      </c>
      <c r="B24713">
        <v>10</v>
      </c>
      <c r="C24713">
        <v>27</v>
      </c>
      <c r="D24713" s="6">
        <v>3221.54166666836</v>
      </c>
      <c r="E24713" t="str">
        <f t="shared" si="773"/>
        <v>20151027</v>
      </c>
      <c r="F24713">
        <f>SUM(用户负荷!E24712:H24712)/100</f>
        <v>4.4695992000000004E-2</v>
      </c>
      <c r="G24713" t="str">
        <f t="shared" si="774"/>
        <v>20151027</v>
      </c>
    </row>
    <row r="24714" spans="1:7" x14ac:dyDescent="0.15">
      <c r="A24714">
        <v>2015</v>
      </c>
      <c r="B24714">
        <v>10</v>
      </c>
      <c r="C24714">
        <v>27</v>
      </c>
      <c r="D24714" s="6">
        <v>3221.5833333350201</v>
      </c>
      <c r="E24714" t="str">
        <f t="shared" si="773"/>
        <v>20151027</v>
      </c>
      <c r="F24714">
        <f>SUM(用户负荷!E24713:H24713)/100</f>
        <v>5.3618389999999995E-2</v>
      </c>
      <c r="G24714" t="str">
        <f t="shared" si="774"/>
        <v>20151027</v>
      </c>
    </row>
    <row r="24715" spans="1:7" x14ac:dyDescent="0.15">
      <c r="A24715">
        <v>2015</v>
      </c>
      <c r="B24715">
        <v>10</v>
      </c>
      <c r="C24715">
        <v>27</v>
      </c>
      <c r="D24715" s="6">
        <v>3221.6250000016898</v>
      </c>
      <c r="E24715" t="str">
        <f t="shared" si="773"/>
        <v>20151027</v>
      </c>
      <c r="F24715">
        <f>SUM(用户负荷!E24714:H24714)/100</f>
        <v>5.0377298399999992E-2</v>
      </c>
      <c r="G24715" t="str">
        <f t="shared" si="774"/>
        <v>20151027</v>
      </c>
    </row>
    <row r="24716" spans="1:7" x14ac:dyDescent="0.15">
      <c r="A24716">
        <v>2015</v>
      </c>
      <c r="B24716">
        <v>10</v>
      </c>
      <c r="C24716">
        <v>27</v>
      </c>
      <c r="D24716" s="6">
        <v>3221.66666666836</v>
      </c>
      <c r="E24716" t="str">
        <f t="shared" si="773"/>
        <v>20151027</v>
      </c>
      <c r="F24716">
        <f>SUM(用户负荷!E24715:H24715)/100</f>
        <v>5.8540733999999997E-2</v>
      </c>
      <c r="G24716" t="str">
        <f t="shared" si="774"/>
        <v>20151027</v>
      </c>
    </row>
    <row r="24717" spans="1:7" x14ac:dyDescent="0.15">
      <c r="A24717">
        <v>2015</v>
      </c>
      <c r="B24717">
        <v>10</v>
      </c>
      <c r="C24717">
        <v>27</v>
      </c>
      <c r="D24717" s="6">
        <v>3221.7083333350201</v>
      </c>
      <c r="E24717" t="str">
        <f t="shared" si="773"/>
        <v>20151027</v>
      </c>
      <c r="F24717">
        <f>SUM(用户负荷!E24716:H24716)/100</f>
        <v>5.6079561999999999E-2</v>
      </c>
      <c r="G24717" t="str">
        <f t="shared" si="774"/>
        <v>20151027</v>
      </c>
    </row>
    <row r="24718" spans="1:7" x14ac:dyDescent="0.15">
      <c r="A24718">
        <v>2015</v>
      </c>
      <c r="B24718">
        <v>10</v>
      </c>
      <c r="C24718">
        <v>27</v>
      </c>
      <c r="D24718" s="6">
        <v>3221.7500000016898</v>
      </c>
      <c r="E24718" t="str">
        <f t="shared" si="773"/>
        <v>20151027</v>
      </c>
      <c r="F24718">
        <f>SUM(用户负荷!E24717:H24717)/100</f>
        <v>6.8680208399999998E-2</v>
      </c>
      <c r="G24718" t="str">
        <f t="shared" si="774"/>
        <v>20151027</v>
      </c>
    </row>
    <row r="24719" spans="1:7" x14ac:dyDescent="0.15">
      <c r="A24719">
        <v>2015</v>
      </c>
      <c r="B24719">
        <v>10</v>
      </c>
      <c r="C24719">
        <v>27</v>
      </c>
      <c r="D24719" s="6">
        <v>3221.79166666836</v>
      </c>
      <c r="E24719" t="str">
        <f t="shared" si="773"/>
        <v>20151027</v>
      </c>
      <c r="F24719">
        <f>SUM(用户负荷!E24718:H24718)/100</f>
        <v>0.10203125400000002</v>
      </c>
      <c r="G24719" t="str">
        <f t="shared" si="774"/>
        <v>20151027</v>
      </c>
    </row>
    <row r="24720" spans="1:7" x14ac:dyDescent="0.15">
      <c r="A24720">
        <v>2015</v>
      </c>
      <c r="B24720">
        <v>10</v>
      </c>
      <c r="C24720">
        <v>27</v>
      </c>
      <c r="D24720" s="6">
        <v>3221.8333333350201</v>
      </c>
      <c r="E24720" t="str">
        <f t="shared" si="773"/>
        <v>20151027</v>
      </c>
      <c r="F24720">
        <f>SUM(用户负荷!E24719:H24719)/100</f>
        <v>0.1066390668</v>
      </c>
      <c r="G24720" t="str">
        <f t="shared" si="774"/>
        <v>20151027</v>
      </c>
    </row>
    <row r="24721" spans="1:12" x14ac:dyDescent="0.15">
      <c r="A24721">
        <v>2015</v>
      </c>
      <c r="B24721">
        <v>10</v>
      </c>
      <c r="C24721">
        <v>27</v>
      </c>
      <c r="D24721" s="6">
        <v>3221.8750000016898</v>
      </c>
      <c r="E24721" t="str">
        <f t="shared" si="773"/>
        <v>20151027</v>
      </c>
      <c r="F24721">
        <f>SUM(用户负荷!E24720:H24720)/100</f>
        <v>0.11778466000000001</v>
      </c>
      <c r="G24721" t="str">
        <f t="shared" si="774"/>
        <v>20151027</v>
      </c>
    </row>
    <row r="24722" spans="1:12" x14ac:dyDescent="0.15">
      <c r="A24722">
        <v>2015</v>
      </c>
      <c r="B24722">
        <v>10</v>
      </c>
      <c r="C24722">
        <v>27</v>
      </c>
      <c r="D24722" s="6">
        <v>3221.91666666836</v>
      </c>
      <c r="E24722" t="str">
        <f t="shared" si="773"/>
        <v>20151027</v>
      </c>
      <c r="F24722">
        <f>SUM(用户负荷!E24721:H24721)/100</f>
        <v>0.11771191600000001</v>
      </c>
      <c r="G24722" t="str">
        <f t="shared" si="774"/>
        <v>20151027</v>
      </c>
    </row>
    <row r="24723" spans="1:12" x14ac:dyDescent="0.15">
      <c r="A24723">
        <v>2015</v>
      </c>
      <c r="B24723">
        <v>10</v>
      </c>
      <c r="C24723">
        <v>27</v>
      </c>
      <c r="D24723" s="6">
        <v>3221.9583333350201</v>
      </c>
      <c r="E24723" t="str">
        <f t="shared" si="773"/>
        <v>20151027</v>
      </c>
      <c r="F24723">
        <f>SUM(用户负荷!E24722:H24722)/100</f>
        <v>8.8742137599999993E-2</v>
      </c>
      <c r="G24723" t="str">
        <f t="shared" si="774"/>
        <v>20151027</v>
      </c>
    </row>
    <row r="24724" spans="1:12" x14ac:dyDescent="0.15">
      <c r="A24724">
        <v>2015</v>
      </c>
      <c r="B24724">
        <v>10</v>
      </c>
      <c r="C24724">
        <v>28</v>
      </c>
      <c r="D24724" s="6">
        <v>3222.0000000016898</v>
      </c>
      <c r="E24724" t="str">
        <f t="shared" si="773"/>
        <v>20151028</v>
      </c>
      <c r="F24724">
        <f>SUM(用户负荷!E24723:H24723)/100</f>
        <v>7.0902191200000006E-2</v>
      </c>
      <c r="G24724" t="str">
        <f t="shared" si="774"/>
        <v>20151028</v>
      </c>
      <c r="H24724">
        <f>IF(IF(ISERROR(MAX(F24724:F24747)),"",MAX(F24724:F24747))=0,"",MAX(F24724:F24747))</f>
        <v>0.18117863120000002</v>
      </c>
      <c r="I24724">
        <f>IF(IF(ISERROR(MAX(F24724:F24747)-MIN(F24724:F24747)),"",MAX(F24724:F24747)-MIN(F24724:F24747))=0,"",MAX(F24724:F24747)-MIN(F24724:F24747))</f>
        <v>0.13907197920000003</v>
      </c>
      <c r="J24724">
        <f>IF(ISERROR(I24724/H24724),"",I24724/H24724)</f>
        <v>0.76759592606967442</v>
      </c>
      <c r="K24724">
        <f>IF(ISERROR(AVERAGE(F24724:F24747)/MAX(F24724:F24747)),"",AVERAGE(F24724:F24747)/MAX(F24724:F24747))</f>
        <v>0.44534877181108379</v>
      </c>
      <c r="L24724">
        <f>IF(ISERROR(MIN(F24724:F24747)/H24724),"",MIN(F24724:F24747)/H24724)</f>
        <v>0.23240407393032556</v>
      </c>
    </row>
    <row r="24725" spans="1:12" x14ac:dyDescent="0.15">
      <c r="A24725">
        <v>2015</v>
      </c>
      <c r="B24725">
        <v>10</v>
      </c>
      <c r="C24725">
        <v>28</v>
      </c>
      <c r="D24725" s="6">
        <v>3222.04166666836</v>
      </c>
      <c r="E24725" t="str">
        <f t="shared" si="773"/>
        <v>20151028</v>
      </c>
      <c r="F24725">
        <f>SUM(用户负荷!E24724:H24724)/100</f>
        <v>4.8417886800000004E-2</v>
      </c>
      <c r="G24725" t="str">
        <f t="shared" si="774"/>
        <v>20151028</v>
      </c>
    </row>
    <row r="24726" spans="1:12" x14ac:dyDescent="0.15">
      <c r="A24726">
        <v>2015</v>
      </c>
      <c r="B24726">
        <v>10</v>
      </c>
      <c r="C24726">
        <v>28</v>
      </c>
      <c r="D24726" s="6">
        <v>3222.0833333350201</v>
      </c>
      <c r="E24726" t="str">
        <f t="shared" si="773"/>
        <v>20151028</v>
      </c>
      <c r="F24726">
        <f>SUM(用户负荷!E24725:H24725)/100</f>
        <v>4.2106651999999994E-2</v>
      </c>
      <c r="G24726" t="str">
        <f t="shared" si="774"/>
        <v>20151028</v>
      </c>
    </row>
    <row r="24727" spans="1:12" x14ac:dyDescent="0.15">
      <c r="A24727">
        <v>2015</v>
      </c>
      <c r="B24727">
        <v>10</v>
      </c>
      <c r="C24727">
        <v>28</v>
      </c>
      <c r="D24727" s="6">
        <v>3222.1250000016898</v>
      </c>
      <c r="E24727" t="str">
        <f t="shared" si="773"/>
        <v>20151028</v>
      </c>
      <c r="F24727">
        <f>SUM(用户负荷!E24726:H24726)/100</f>
        <v>0.1049553896</v>
      </c>
      <c r="G24727" t="str">
        <f t="shared" si="774"/>
        <v>20151028</v>
      </c>
    </row>
    <row r="24728" spans="1:12" x14ac:dyDescent="0.15">
      <c r="A24728">
        <v>2015</v>
      </c>
      <c r="B24728">
        <v>10</v>
      </c>
      <c r="C24728">
        <v>28</v>
      </c>
      <c r="D24728" s="6">
        <v>3222.16666666836</v>
      </c>
      <c r="E24728" t="str">
        <f t="shared" si="773"/>
        <v>20151028</v>
      </c>
      <c r="F24728">
        <f>SUM(用户负荷!E24727:H24727)/100</f>
        <v>4.2696224800000009E-2</v>
      </c>
      <c r="G24728" t="str">
        <f t="shared" si="774"/>
        <v>20151028</v>
      </c>
    </row>
    <row r="24729" spans="1:12" x14ac:dyDescent="0.15">
      <c r="A24729">
        <v>2015</v>
      </c>
      <c r="B24729">
        <v>10</v>
      </c>
      <c r="C24729">
        <v>28</v>
      </c>
      <c r="D24729" s="6">
        <v>3222.2083333350201</v>
      </c>
      <c r="E24729" t="str">
        <f t="shared" si="773"/>
        <v>20151028</v>
      </c>
      <c r="F24729">
        <f>SUM(用户负荷!E24728:H24728)/100</f>
        <v>4.2879470400000008E-2</v>
      </c>
      <c r="G24729" t="str">
        <f t="shared" si="774"/>
        <v>20151028</v>
      </c>
    </row>
    <row r="24730" spans="1:12" x14ac:dyDescent="0.15">
      <c r="A24730">
        <v>2015</v>
      </c>
      <c r="B24730">
        <v>10</v>
      </c>
      <c r="C24730">
        <v>28</v>
      </c>
      <c r="D24730" s="6">
        <v>3222.2500000016898</v>
      </c>
      <c r="E24730" t="str">
        <f t="shared" si="773"/>
        <v>20151028</v>
      </c>
      <c r="F24730">
        <f>SUM(用户负荷!E24729:H24729)/100</f>
        <v>9.37940352E-2</v>
      </c>
      <c r="G24730" t="str">
        <f t="shared" si="774"/>
        <v>20151028</v>
      </c>
    </row>
    <row r="24731" spans="1:12" x14ac:dyDescent="0.15">
      <c r="A24731">
        <v>2015</v>
      </c>
      <c r="B24731">
        <v>10</v>
      </c>
      <c r="C24731">
        <v>28</v>
      </c>
      <c r="D24731" s="6">
        <v>3222.29166666836</v>
      </c>
      <c r="E24731" t="str">
        <f t="shared" si="773"/>
        <v>20151028</v>
      </c>
      <c r="F24731">
        <f>SUM(用户负荷!E24730:H24730)/100</f>
        <v>4.8966930800000003E-2</v>
      </c>
      <c r="G24731" t="str">
        <f t="shared" si="774"/>
        <v>20151028</v>
      </c>
    </row>
    <row r="24732" spans="1:12" x14ac:dyDescent="0.15">
      <c r="A24732">
        <v>2015</v>
      </c>
      <c r="B24732">
        <v>10</v>
      </c>
      <c r="C24732">
        <v>28</v>
      </c>
      <c r="D24732" s="6">
        <v>3222.3333333350201</v>
      </c>
      <c r="E24732" t="str">
        <f t="shared" si="773"/>
        <v>20151028</v>
      </c>
      <c r="F24732">
        <f>SUM(用户负荷!E24731:H24731)/100</f>
        <v>5.7556092000000003E-2</v>
      </c>
      <c r="G24732" t="str">
        <f t="shared" si="774"/>
        <v>20151028</v>
      </c>
    </row>
    <row r="24733" spans="1:12" x14ac:dyDescent="0.15">
      <c r="A24733">
        <v>2015</v>
      </c>
      <c r="B24733">
        <v>10</v>
      </c>
      <c r="C24733">
        <v>28</v>
      </c>
      <c r="D24733" s="6">
        <v>3222.3750000016898</v>
      </c>
      <c r="E24733" t="str">
        <f t="shared" si="773"/>
        <v>20151028</v>
      </c>
      <c r="F24733">
        <f>SUM(用户负荷!E24732:H24732)/100</f>
        <v>0.18117863120000002</v>
      </c>
      <c r="G24733" t="str">
        <f t="shared" si="774"/>
        <v>20151028</v>
      </c>
    </row>
    <row r="24734" spans="1:12" x14ac:dyDescent="0.15">
      <c r="A24734">
        <v>2015</v>
      </c>
      <c r="B24734">
        <v>10</v>
      </c>
      <c r="C24734">
        <v>28</v>
      </c>
      <c r="D24734" s="6">
        <v>3222.41666666836</v>
      </c>
      <c r="E24734" t="str">
        <f t="shared" si="773"/>
        <v>20151028</v>
      </c>
      <c r="F24734">
        <f>SUM(用户负荷!E24733:H24733)/100</f>
        <v>0.12926556840000003</v>
      </c>
      <c r="G24734" t="str">
        <f t="shared" si="774"/>
        <v>20151028</v>
      </c>
    </row>
    <row r="24735" spans="1:12" x14ac:dyDescent="0.15">
      <c r="A24735">
        <v>2015</v>
      </c>
      <c r="B24735">
        <v>10</v>
      </c>
      <c r="C24735">
        <v>28</v>
      </c>
      <c r="D24735" s="6">
        <v>3222.4583333350201</v>
      </c>
      <c r="E24735" t="str">
        <f t="shared" si="773"/>
        <v>20151028</v>
      </c>
      <c r="F24735">
        <f>SUM(用户负荷!E24734:H24734)/100</f>
        <v>6.4129032000000002E-2</v>
      </c>
      <c r="G24735" t="str">
        <f t="shared" si="774"/>
        <v>20151028</v>
      </c>
    </row>
    <row r="24736" spans="1:12" x14ac:dyDescent="0.15">
      <c r="A24736">
        <v>2015</v>
      </c>
      <c r="B24736">
        <v>10</v>
      </c>
      <c r="C24736">
        <v>28</v>
      </c>
      <c r="D24736" s="6">
        <v>3222.5000000016898</v>
      </c>
      <c r="E24736" t="str">
        <f t="shared" si="773"/>
        <v>20151028</v>
      </c>
      <c r="F24736">
        <f>SUM(用户负荷!E24735:H24735)/100</f>
        <v>6.4677729600000011E-2</v>
      </c>
      <c r="G24736" t="str">
        <f t="shared" si="774"/>
        <v>20151028</v>
      </c>
    </row>
    <row r="24737" spans="1:12" x14ac:dyDescent="0.15">
      <c r="A24737">
        <v>2015</v>
      </c>
      <c r="B24737">
        <v>10</v>
      </c>
      <c r="C24737">
        <v>28</v>
      </c>
      <c r="D24737" s="6">
        <v>3222.54166666836</v>
      </c>
      <c r="E24737" t="str">
        <f t="shared" si="773"/>
        <v>20151028</v>
      </c>
      <c r="F24737">
        <f>SUM(用户负荷!E24736:H24736)/100</f>
        <v>6.3536687999999994E-2</v>
      </c>
      <c r="G24737" t="str">
        <f t="shared" si="774"/>
        <v>20151028</v>
      </c>
    </row>
    <row r="24738" spans="1:12" x14ac:dyDescent="0.15">
      <c r="A24738">
        <v>2015</v>
      </c>
      <c r="B24738">
        <v>10</v>
      </c>
      <c r="C24738">
        <v>28</v>
      </c>
      <c r="D24738" s="6">
        <v>3222.5833333350201</v>
      </c>
      <c r="E24738" t="str">
        <f t="shared" si="773"/>
        <v>20151028</v>
      </c>
      <c r="F24738">
        <f>SUM(用户负荷!E24737:H24737)/100</f>
        <v>7.0519072799999999E-2</v>
      </c>
      <c r="G24738" t="str">
        <f t="shared" si="774"/>
        <v>20151028</v>
      </c>
    </row>
    <row r="24739" spans="1:12" x14ac:dyDescent="0.15">
      <c r="A24739">
        <v>2015</v>
      </c>
      <c r="B24739">
        <v>10</v>
      </c>
      <c r="C24739">
        <v>28</v>
      </c>
      <c r="D24739" s="6">
        <v>3222.6250000016898</v>
      </c>
      <c r="E24739" t="str">
        <f t="shared" si="773"/>
        <v>20151028</v>
      </c>
      <c r="F24739">
        <f>SUM(用户负荷!E24738:H24738)/100</f>
        <v>6.1542809600000005E-2</v>
      </c>
      <c r="G24739" t="str">
        <f t="shared" si="774"/>
        <v>20151028</v>
      </c>
    </row>
    <row r="24740" spans="1:12" x14ac:dyDescent="0.15">
      <c r="A24740">
        <v>2015</v>
      </c>
      <c r="B24740">
        <v>10</v>
      </c>
      <c r="C24740">
        <v>28</v>
      </c>
      <c r="D24740" s="6">
        <v>3222.66666666836</v>
      </c>
      <c r="E24740" t="str">
        <f t="shared" si="773"/>
        <v>20151028</v>
      </c>
      <c r="F24740">
        <f>SUM(用户负荷!E24739:H24739)/100</f>
        <v>6.5847868800000001E-2</v>
      </c>
      <c r="G24740" t="str">
        <f t="shared" si="774"/>
        <v>20151028</v>
      </c>
    </row>
    <row r="24741" spans="1:12" x14ac:dyDescent="0.15">
      <c r="A24741">
        <v>2015</v>
      </c>
      <c r="B24741">
        <v>10</v>
      </c>
      <c r="C24741">
        <v>28</v>
      </c>
      <c r="D24741" s="6">
        <v>3222.7083333350201</v>
      </c>
      <c r="E24741" t="str">
        <f t="shared" si="773"/>
        <v>20151028</v>
      </c>
      <c r="F24741">
        <f>SUM(用户负荷!E24740:H24740)/100</f>
        <v>6.3536687999999994E-2</v>
      </c>
      <c r="G24741" t="str">
        <f t="shared" si="774"/>
        <v>20151028</v>
      </c>
    </row>
    <row r="24742" spans="1:12" x14ac:dyDescent="0.15">
      <c r="A24742">
        <v>2015</v>
      </c>
      <c r="B24742">
        <v>10</v>
      </c>
      <c r="C24742">
        <v>28</v>
      </c>
      <c r="D24742" s="6">
        <v>3222.7500000016898</v>
      </c>
      <c r="E24742" t="str">
        <f t="shared" si="773"/>
        <v>20151028</v>
      </c>
      <c r="F24742">
        <f>SUM(用户负荷!E24741:H24741)/100</f>
        <v>7.11623376E-2</v>
      </c>
      <c r="G24742" t="str">
        <f t="shared" si="774"/>
        <v>20151028</v>
      </c>
    </row>
    <row r="24743" spans="1:12" x14ac:dyDescent="0.15">
      <c r="A24743">
        <v>2015</v>
      </c>
      <c r="B24743">
        <v>10</v>
      </c>
      <c r="C24743">
        <v>28</v>
      </c>
      <c r="D24743" s="6">
        <v>3222.79166666836</v>
      </c>
      <c r="E24743" t="str">
        <f t="shared" si="773"/>
        <v>20151028</v>
      </c>
      <c r="F24743">
        <f>SUM(用户负荷!E24742:H24742)/100</f>
        <v>0.10254115479999999</v>
      </c>
      <c r="G24743" t="str">
        <f t="shared" si="774"/>
        <v>20151028</v>
      </c>
    </row>
    <row r="24744" spans="1:12" x14ac:dyDescent="0.15">
      <c r="A24744">
        <v>2015</v>
      </c>
      <c r="B24744">
        <v>10</v>
      </c>
      <c r="C24744">
        <v>28</v>
      </c>
      <c r="D24744" s="6">
        <v>3222.8333333350201</v>
      </c>
      <c r="E24744" t="str">
        <f t="shared" si="773"/>
        <v>20151028</v>
      </c>
      <c r="F24744">
        <f>SUM(用户负荷!E24743:H24743)/100</f>
        <v>0.11642157600000001</v>
      </c>
      <c r="G24744" t="str">
        <f t="shared" si="774"/>
        <v>20151028</v>
      </c>
    </row>
    <row r="24745" spans="1:12" x14ac:dyDescent="0.15">
      <c r="A24745">
        <v>2015</v>
      </c>
      <c r="B24745">
        <v>10</v>
      </c>
      <c r="C24745">
        <v>28</v>
      </c>
      <c r="D24745" s="6">
        <v>3222.8750000016898</v>
      </c>
      <c r="E24745" t="str">
        <f t="shared" si="773"/>
        <v>20151028</v>
      </c>
      <c r="F24745">
        <f>SUM(用户负荷!E24744:H24744)/100</f>
        <v>0.1139290548</v>
      </c>
      <c r="G24745" t="str">
        <f t="shared" si="774"/>
        <v>20151028</v>
      </c>
    </row>
    <row r="24746" spans="1:12" x14ac:dyDescent="0.15">
      <c r="A24746">
        <v>2015</v>
      </c>
      <c r="B24746">
        <v>10</v>
      </c>
      <c r="C24746">
        <v>28</v>
      </c>
      <c r="D24746" s="6">
        <v>3222.91666666836</v>
      </c>
      <c r="E24746" t="str">
        <f t="shared" si="773"/>
        <v>20151028</v>
      </c>
      <c r="F24746">
        <f>SUM(用户负荷!E24745:H24745)/100</f>
        <v>0.11715663679999999</v>
      </c>
      <c r="G24746" t="str">
        <f t="shared" si="774"/>
        <v>20151028</v>
      </c>
    </row>
    <row r="24747" spans="1:12" x14ac:dyDescent="0.15">
      <c r="A24747">
        <v>2015</v>
      </c>
      <c r="B24747">
        <v>10</v>
      </c>
      <c r="C24747">
        <v>28</v>
      </c>
      <c r="D24747" s="6">
        <v>3222.9583333350201</v>
      </c>
      <c r="E24747" t="str">
        <f t="shared" si="773"/>
        <v>20151028</v>
      </c>
      <c r="F24747">
        <f>SUM(用户负荷!E24746:H24746)/100</f>
        <v>9.8784620000000004E-2</v>
      </c>
      <c r="G24747" t="str">
        <f t="shared" si="774"/>
        <v>20151028</v>
      </c>
    </row>
    <row r="24748" spans="1:12" x14ac:dyDescent="0.15">
      <c r="A24748">
        <v>2015</v>
      </c>
      <c r="B24748">
        <v>10</v>
      </c>
      <c r="C24748">
        <v>29</v>
      </c>
      <c r="D24748" s="6">
        <v>3223.0000000016898</v>
      </c>
      <c r="E24748" t="str">
        <f t="shared" si="773"/>
        <v>20151029</v>
      </c>
      <c r="F24748">
        <f>SUM(用户负荷!E24747:H24747)/100</f>
        <v>6.5519828000000002E-2</v>
      </c>
      <c r="G24748" t="str">
        <f t="shared" si="774"/>
        <v>20151029</v>
      </c>
      <c r="H24748">
        <f>IF(IF(ISERROR(MAX(F24748:F24771)),"",MAX(F24748:F24771))=0,"",MAX(F24748:F24771))</f>
        <v>0.15958111080000001</v>
      </c>
      <c r="I24748">
        <f>IF(IF(ISERROR(MAX(F24748:F24771)-MIN(F24748:F24771)),"",MAX(F24748:F24771)-MIN(F24748:F24771))=0,"",MAX(F24748:F24771)-MIN(F24748:F24771))</f>
        <v>0.12318417000000001</v>
      </c>
      <c r="J24748">
        <f>IF(ISERROR(I24748/H24748),"",I24748/H24748)</f>
        <v>0.77192199867805411</v>
      </c>
      <c r="K24748">
        <f>IF(ISERROR(AVERAGE(F24748:F24771)/MAX(F24748:F24771)),"",AVERAGE(F24748:F24771)/MAX(F24748:F24771))</f>
        <v>0.47709667172797576</v>
      </c>
      <c r="L24748">
        <f>IF(ISERROR(MIN(F24748:F24771)/H24748),"",MIN(F24748:F24771)/H24748)</f>
        <v>0.22807800132194586</v>
      </c>
    </row>
    <row r="24749" spans="1:12" x14ac:dyDescent="0.15">
      <c r="A24749">
        <v>2015</v>
      </c>
      <c r="B24749">
        <v>10</v>
      </c>
      <c r="C24749">
        <v>29</v>
      </c>
      <c r="D24749" s="6">
        <v>3223.04166666836</v>
      </c>
      <c r="E24749" t="str">
        <f t="shared" si="773"/>
        <v>20151029</v>
      </c>
      <c r="F24749">
        <f>SUM(用户负荷!E24748:H24748)/100</f>
        <v>5.4506040000000006E-2</v>
      </c>
      <c r="G24749" t="str">
        <f t="shared" si="774"/>
        <v>20151029</v>
      </c>
    </row>
    <row r="24750" spans="1:12" x14ac:dyDescent="0.15">
      <c r="A24750">
        <v>2015</v>
      </c>
      <c r="B24750">
        <v>10</v>
      </c>
      <c r="C24750">
        <v>29</v>
      </c>
      <c r="D24750" s="6">
        <v>3223.0833333350201</v>
      </c>
      <c r="E24750" t="str">
        <f t="shared" si="773"/>
        <v>20151029</v>
      </c>
      <c r="F24750">
        <f>SUM(用户负荷!E24749:H24749)/100</f>
        <v>4.6054399599999997E-2</v>
      </c>
      <c r="G24750" t="str">
        <f t="shared" si="774"/>
        <v>20151029</v>
      </c>
    </row>
    <row r="24751" spans="1:12" x14ac:dyDescent="0.15">
      <c r="A24751">
        <v>2015</v>
      </c>
      <c r="B24751">
        <v>10</v>
      </c>
      <c r="C24751">
        <v>29</v>
      </c>
      <c r="D24751" s="6">
        <v>3223.1250000016898</v>
      </c>
      <c r="E24751" t="str">
        <f t="shared" si="773"/>
        <v>20151029</v>
      </c>
      <c r="F24751">
        <f>SUM(用户负荷!E24750:H24750)/100</f>
        <v>3.8482095600000002E-2</v>
      </c>
      <c r="G24751" t="str">
        <f t="shared" si="774"/>
        <v>20151029</v>
      </c>
    </row>
    <row r="24752" spans="1:12" x14ac:dyDescent="0.15">
      <c r="A24752">
        <v>2015</v>
      </c>
      <c r="B24752">
        <v>10</v>
      </c>
      <c r="C24752">
        <v>29</v>
      </c>
      <c r="D24752" s="6">
        <v>3223.16666666836</v>
      </c>
      <c r="E24752" t="str">
        <f t="shared" si="773"/>
        <v>20151029</v>
      </c>
      <c r="F24752">
        <f>SUM(用户负荷!E24751:H24751)/100</f>
        <v>4.1400169199999989E-2</v>
      </c>
      <c r="G24752" t="str">
        <f t="shared" si="774"/>
        <v>20151029</v>
      </c>
    </row>
    <row r="24753" spans="1:7" x14ac:dyDescent="0.15">
      <c r="A24753">
        <v>2015</v>
      </c>
      <c r="B24753">
        <v>10</v>
      </c>
      <c r="C24753">
        <v>29</v>
      </c>
      <c r="D24753" s="6">
        <v>3223.2083333350201</v>
      </c>
      <c r="E24753" t="str">
        <f t="shared" si="773"/>
        <v>20151029</v>
      </c>
      <c r="F24753">
        <f>SUM(用户负荷!E24752:H24752)/100</f>
        <v>3.6396940799999992E-2</v>
      </c>
      <c r="G24753" t="str">
        <f t="shared" si="774"/>
        <v>20151029</v>
      </c>
    </row>
    <row r="24754" spans="1:7" x14ac:dyDescent="0.15">
      <c r="A24754">
        <v>2015</v>
      </c>
      <c r="B24754">
        <v>10</v>
      </c>
      <c r="C24754">
        <v>29</v>
      </c>
      <c r="D24754" s="6">
        <v>3223.2500000016898</v>
      </c>
      <c r="E24754" t="str">
        <f t="shared" si="773"/>
        <v>20151029</v>
      </c>
      <c r="F24754">
        <f>SUM(用户负荷!E24753:H24753)/100</f>
        <v>8.9773716799999986E-2</v>
      </c>
      <c r="G24754" t="str">
        <f t="shared" si="774"/>
        <v>20151029</v>
      </c>
    </row>
    <row r="24755" spans="1:7" x14ac:dyDescent="0.15">
      <c r="A24755">
        <v>2015</v>
      </c>
      <c r="B24755">
        <v>10</v>
      </c>
      <c r="C24755">
        <v>29</v>
      </c>
      <c r="D24755" s="6">
        <v>3223.29166666836</v>
      </c>
      <c r="E24755" t="str">
        <f t="shared" si="773"/>
        <v>20151029</v>
      </c>
      <c r="F24755">
        <f>SUM(用户负荷!E24754:H24754)/100</f>
        <v>4.9148963999999996E-2</v>
      </c>
      <c r="G24755" t="str">
        <f t="shared" si="774"/>
        <v>20151029</v>
      </c>
    </row>
    <row r="24756" spans="1:7" x14ac:dyDescent="0.15">
      <c r="A24756">
        <v>2015</v>
      </c>
      <c r="B24756">
        <v>10</v>
      </c>
      <c r="C24756">
        <v>29</v>
      </c>
      <c r="D24756" s="6">
        <v>3223.3333333350201</v>
      </c>
      <c r="E24756" t="str">
        <f t="shared" si="773"/>
        <v>20151029</v>
      </c>
      <c r="F24756">
        <f>SUM(用户负荷!E24755:H24755)/100</f>
        <v>7.0339291200000001E-2</v>
      </c>
      <c r="G24756" t="str">
        <f t="shared" si="774"/>
        <v>20151029</v>
      </c>
    </row>
    <row r="24757" spans="1:7" x14ac:dyDescent="0.15">
      <c r="A24757">
        <v>2015</v>
      </c>
      <c r="B24757">
        <v>10</v>
      </c>
      <c r="C24757">
        <v>29</v>
      </c>
      <c r="D24757" s="6">
        <v>3223.3750000016898</v>
      </c>
      <c r="E24757" t="str">
        <f t="shared" si="773"/>
        <v>20151029</v>
      </c>
      <c r="F24757">
        <f>SUM(用户负荷!E24756:H24756)/100</f>
        <v>6.5314412799999999E-2</v>
      </c>
      <c r="G24757" t="str">
        <f t="shared" si="774"/>
        <v>20151029</v>
      </c>
    </row>
    <row r="24758" spans="1:7" x14ac:dyDescent="0.15">
      <c r="A24758">
        <v>2015</v>
      </c>
      <c r="B24758">
        <v>10</v>
      </c>
      <c r="C24758">
        <v>29</v>
      </c>
      <c r="D24758" s="6">
        <v>3223.41666666836</v>
      </c>
      <c r="E24758" t="str">
        <f t="shared" si="773"/>
        <v>20151029</v>
      </c>
      <c r="F24758">
        <f>SUM(用户负荷!E24757:H24757)/100</f>
        <v>6.9371795999999999E-2</v>
      </c>
      <c r="G24758" t="str">
        <f t="shared" si="774"/>
        <v>20151029</v>
      </c>
    </row>
    <row r="24759" spans="1:7" x14ac:dyDescent="0.15">
      <c r="A24759">
        <v>2015</v>
      </c>
      <c r="B24759">
        <v>10</v>
      </c>
      <c r="C24759">
        <v>29</v>
      </c>
      <c r="D24759" s="6">
        <v>3223.4583333350201</v>
      </c>
      <c r="E24759" t="str">
        <f t="shared" si="773"/>
        <v>20151029</v>
      </c>
      <c r="F24759">
        <f>SUM(用户负荷!E24758:H24758)/100</f>
        <v>5.3071597599999992E-2</v>
      </c>
      <c r="G24759" t="str">
        <f t="shared" si="774"/>
        <v>20151029</v>
      </c>
    </row>
    <row r="24760" spans="1:7" x14ac:dyDescent="0.15">
      <c r="A24760">
        <v>2015</v>
      </c>
      <c r="B24760">
        <v>10</v>
      </c>
      <c r="C24760">
        <v>29</v>
      </c>
      <c r="D24760" s="6">
        <v>3223.5000000016898</v>
      </c>
      <c r="E24760" t="str">
        <f t="shared" si="773"/>
        <v>20151029</v>
      </c>
      <c r="F24760">
        <f>SUM(用户负荷!E24759:H24759)/100</f>
        <v>5.3019464400000001E-2</v>
      </c>
      <c r="G24760" t="str">
        <f t="shared" si="774"/>
        <v>20151029</v>
      </c>
    </row>
    <row r="24761" spans="1:7" x14ac:dyDescent="0.15">
      <c r="A24761">
        <v>2015</v>
      </c>
      <c r="B24761">
        <v>10</v>
      </c>
      <c r="C24761">
        <v>29</v>
      </c>
      <c r="D24761" s="6">
        <v>3223.54166666836</v>
      </c>
      <c r="E24761" t="str">
        <f t="shared" si="773"/>
        <v>20151029</v>
      </c>
      <c r="F24761">
        <f>SUM(用户负荷!E24760:H24760)/100</f>
        <v>0.15958111080000001</v>
      </c>
      <c r="G24761" t="str">
        <f t="shared" si="774"/>
        <v>20151029</v>
      </c>
    </row>
    <row r="24762" spans="1:7" x14ac:dyDescent="0.15">
      <c r="A24762">
        <v>2015</v>
      </c>
      <c r="B24762">
        <v>10</v>
      </c>
      <c r="C24762">
        <v>29</v>
      </c>
      <c r="D24762" s="6">
        <v>3223.5833333350201</v>
      </c>
      <c r="E24762" t="str">
        <f t="shared" si="773"/>
        <v>20151029</v>
      </c>
      <c r="F24762">
        <f>SUM(用户负荷!E24761:H24761)/100</f>
        <v>6.3378210000000004E-2</v>
      </c>
      <c r="G24762" t="str">
        <f t="shared" si="774"/>
        <v>20151029</v>
      </c>
    </row>
    <row r="24763" spans="1:7" x14ac:dyDescent="0.15">
      <c r="A24763">
        <v>2015</v>
      </c>
      <c r="B24763">
        <v>10</v>
      </c>
      <c r="C24763">
        <v>29</v>
      </c>
      <c r="D24763" s="6">
        <v>3223.6250000016898</v>
      </c>
      <c r="E24763" t="str">
        <f t="shared" si="773"/>
        <v>20151029</v>
      </c>
      <c r="F24763">
        <f>SUM(用户负荷!E24762:H24762)/100</f>
        <v>5.7398133600000005E-2</v>
      </c>
      <c r="G24763" t="str">
        <f t="shared" si="774"/>
        <v>20151029</v>
      </c>
    </row>
    <row r="24764" spans="1:7" x14ac:dyDescent="0.15">
      <c r="A24764">
        <v>2015</v>
      </c>
      <c r="B24764">
        <v>10</v>
      </c>
      <c r="C24764">
        <v>29</v>
      </c>
      <c r="D24764" s="6">
        <v>3223.66666666836</v>
      </c>
      <c r="E24764" t="str">
        <f t="shared" si="773"/>
        <v>20151029</v>
      </c>
      <c r="F24764">
        <f>SUM(用户负荷!E24763:H24763)/100</f>
        <v>5.7276200800000003E-2</v>
      </c>
      <c r="G24764" t="str">
        <f t="shared" si="774"/>
        <v>20151029</v>
      </c>
    </row>
    <row r="24765" spans="1:7" x14ac:dyDescent="0.15">
      <c r="A24765">
        <v>2015</v>
      </c>
      <c r="B24765">
        <v>10</v>
      </c>
      <c r="C24765">
        <v>29</v>
      </c>
      <c r="D24765" s="6">
        <v>3223.7083333350201</v>
      </c>
      <c r="E24765" t="str">
        <f t="shared" si="773"/>
        <v>20151029</v>
      </c>
      <c r="F24765">
        <f>SUM(用户负荷!E24764:H24764)/100</f>
        <v>0.1261325536</v>
      </c>
      <c r="G24765" t="str">
        <f t="shared" si="774"/>
        <v>20151029</v>
      </c>
    </row>
    <row r="24766" spans="1:7" x14ac:dyDescent="0.15">
      <c r="A24766">
        <v>2015</v>
      </c>
      <c r="B24766">
        <v>10</v>
      </c>
      <c r="C24766">
        <v>29</v>
      </c>
      <c r="D24766" s="6">
        <v>3223.7500000016898</v>
      </c>
      <c r="E24766" t="str">
        <f t="shared" si="773"/>
        <v>20151029</v>
      </c>
      <c r="F24766">
        <f>SUM(用户负荷!E24765:H24765)/100</f>
        <v>5.9533689599999995E-2</v>
      </c>
      <c r="G24766" t="str">
        <f t="shared" si="774"/>
        <v>20151029</v>
      </c>
    </row>
    <row r="24767" spans="1:7" x14ac:dyDescent="0.15">
      <c r="A24767">
        <v>2015</v>
      </c>
      <c r="B24767">
        <v>10</v>
      </c>
      <c r="C24767">
        <v>29</v>
      </c>
      <c r="D24767" s="6">
        <v>3223.79166666836</v>
      </c>
      <c r="E24767" t="str">
        <f t="shared" si="773"/>
        <v>20151029</v>
      </c>
      <c r="F24767">
        <f>SUM(用户负荷!E24766:H24766)/100</f>
        <v>0.10575869119999998</v>
      </c>
      <c r="G24767" t="str">
        <f t="shared" si="774"/>
        <v>20151029</v>
      </c>
    </row>
    <row r="24768" spans="1:7" x14ac:dyDescent="0.15">
      <c r="A24768">
        <v>2015</v>
      </c>
      <c r="B24768">
        <v>10</v>
      </c>
      <c r="C24768">
        <v>29</v>
      </c>
      <c r="D24768" s="6">
        <v>3223.8333333350201</v>
      </c>
      <c r="E24768" t="str">
        <f t="shared" si="773"/>
        <v>20151029</v>
      </c>
      <c r="F24768">
        <f>SUM(用户负荷!E24767:H24767)/100</f>
        <v>0.11391710400000001</v>
      </c>
      <c r="G24768" t="str">
        <f t="shared" si="774"/>
        <v>20151029</v>
      </c>
    </row>
    <row r="24769" spans="1:12" x14ac:dyDescent="0.15">
      <c r="A24769">
        <v>2015</v>
      </c>
      <c r="B24769">
        <v>10</v>
      </c>
      <c r="C24769">
        <v>29</v>
      </c>
      <c r="D24769" s="6">
        <v>3223.8750000016898</v>
      </c>
      <c r="E24769" t="str">
        <f t="shared" si="773"/>
        <v>20151029</v>
      </c>
      <c r="F24769">
        <f>SUM(用户负荷!E24768:H24768)/100</f>
        <v>0.13214467200000002</v>
      </c>
      <c r="G24769" t="str">
        <f t="shared" si="774"/>
        <v>20151029</v>
      </c>
    </row>
    <row r="24770" spans="1:12" x14ac:dyDescent="0.15">
      <c r="A24770">
        <v>2015</v>
      </c>
      <c r="B24770">
        <v>10</v>
      </c>
      <c r="C24770">
        <v>29</v>
      </c>
      <c r="D24770" s="6">
        <v>3223.91666666836</v>
      </c>
      <c r="E24770" t="str">
        <f t="shared" si="773"/>
        <v>20151029</v>
      </c>
      <c r="F24770">
        <f>SUM(用户负荷!E24769:H24769)/100</f>
        <v>0.11110295040000001</v>
      </c>
      <c r="G24770" t="str">
        <f t="shared" si="774"/>
        <v>20151029</v>
      </c>
    </row>
    <row r="24771" spans="1:12" x14ac:dyDescent="0.15">
      <c r="A24771">
        <v>2015</v>
      </c>
      <c r="B24771">
        <v>10</v>
      </c>
      <c r="C24771">
        <v>29</v>
      </c>
      <c r="D24771" s="6">
        <v>3223.9583333350201</v>
      </c>
      <c r="E24771" t="str">
        <f t="shared" si="773"/>
        <v>20151029</v>
      </c>
      <c r="F24771">
        <f>SUM(用户负荷!E24770:H24770)/100</f>
        <v>0.10863277199999999</v>
      </c>
      <c r="G24771" t="str">
        <f t="shared" si="774"/>
        <v>20151029</v>
      </c>
    </row>
    <row r="24772" spans="1:12" x14ac:dyDescent="0.15">
      <c r="A24772">
        <v>2015</v>
      </c>
      <c r="B24772">
        <v>10</v>
      </c>
      <c r="C24772">
        <v>30</v>
      </c>
      <c r="D24772" s="6">
        <v>3224.0000000016898</v>
      </c>
      <c r="E24772" t="str">
        <f t="shared" ref="E24772:E24835" si="775">A24772&amp;B24772&amp;C24772</f>
        <v>20151030</v>
      </c>
      <c r="F24772">
        <f>SUM(用户负荷!E24771:H24771)/100</f>
        <v>7.65945824E-2</v>
      </c>
      <c r="G24772" t="str">
        <f t="shared" ref="G24772:G24835" si="776">E24772</f>
        <v>20151030</v>
      </c>
      <c r="H24772">
        <f>IF(IF(ISERROR(MAX(F24772:F24795)),"",MAX(F24772:F24795))=0,"",MAX(F24772:F24795))</f>
        <v>0.1599981764</v>
      </c>
      <c r="I24772">
        <f>IF(IF(ISERROR(MAX(F24772:F24795)-MIN(F24772:F24795)),"",MAX(F24772:F24795)-MIN(F24772:F24795))=0,"",MAX(F24772:F24795)-MIN(F24772:F24795))</f>
        <v>0.1200191132</v>
      </c>
      <c r="J24772">
        <f>IF(ISERROR(I24772/H24772),"",I24772/H24772)</f>
        <v>0.75012800708396077</v>
      </c>
      <c r="K24772">
        <f>IF(ISERROR(AVERAGE(F24772:F24795)/MAX(F24772:F24795)),"",AVERAGE(F24772:F24795)/MAX(F24772:F24795))</f>
        <v>0.5110059931491403</v>
      </c>
      <c r="L24772">
        <f>IF(ISERROR(MIN(F24772:F24795)/H24772),"",MIN(F24772:F24795)/H24772)</f>
        <v>0.24987199291603929</v>
      </c>
    </row>
    <row r="24773" spans="1:12" x14ac:dyDescent="0.15">
      <c r="A24773">
        <v>2015</v>
      </c>
      <c r="B24773">
        <v>10</v>
      </c>
      <c r="C24773">
        <v>30</v>
      </c>
      <c r="D24773" s="6">
        <v>3224.04166666836</v>
      </c>
      <c r="E24773" t="str">
        <f t="shared" si="775"/>
        <v>20151030</v>
      </c>
      <c r="F24773">
        <f>SUM(用户负荷!E24772:H24772)/100</f>
        <v>5.5414474000000012E-2</v>
      </c>
      <c r="G24773" t="str">
        <f t="shared" si="776"/>
        <v>20151030</v>
      </c>
    </row>
    <row r="24774" spans="1:12" x14ac:dyDescent="0.15">
      <c r="A24774">
        <v>2015</v>
      </c>
      <c r="B24774">
        <v>10</v>
      </c>
      <c r="C24774">
        <v>30</v>
      </c>
      <c r="D24774" s="6">
        <v>3224.0833333350201</v>
      </c>
      <c r="E24774" t="str">
        <f t="shared" si="775"/>
        <v>20151030</v>
      </c>
      <c r="F24774">
        <f>SUM(用户负荷!E24773:H24773)/100</f>
        <v>5.5572951999999995E-2</v>
      </c>
      <c r="G24774" t="str">
        <f t="shared" si="776"/>
        <v>20151030</v>
      </c>
    </row>
    <row r="24775" spans="1:12" x14ac:dyDescent="0.15">
      <c r="A24775">
        <v>2015</v>
      </c>
      <c r="B24775">
        <v>10</v>
      </c>
      <c r="C24775">
        <v>30</v>
      </c>
      <c r="D24775" s="6">
        <v>3224.1250000016898</v>
      </c>
      <c r="E24775" t="str">
        <f t="shared" si="775"/>
        <v>20151030</v>
      </c>
      <c r="F24775">
        <f>SUM(用户负荷!E24774:H24774)/100</f>
        <v>0.10672947719999999</v>
      </c>
      <c r="G24775" t="str">
        <f t="shared" si="776"/>
        <v>20151030</v>
      </c>
    </row>
    <row r="24776" spans="1:12" x14ac:dyDescent="0.15">
      <c r="A24776">
        <v>2015</v>
      </c>
      <c r="B24776">
        <v>10</v>
      </c>
      <c r="C24776">
        <v>30</v>
      </c>
      <c r="D24776" s="6">
        <v>3224.16666666836</v>
      </c>
      <c r="E24776" t="str">
        <f t="shared" si="775"/>
        <v>20151030</v>
      </c>
      <c r="F24776">
        <f>SUM(用户负荷!E24775:H24775)/100</f>
        <v>4.1622038399999998E-2</v>
      </c>
      <c r="G24776" t="str">
        <f t="shared" si="776"/>
        <v>20151030</v>
      </c>
    </row>
    <row r="24777" spans="1:12" x14ac:dyDescent="0.15">
      <c r="A24777">
        <v>2015</v>
      </c>
      <c r="B24777">
        <v>10</v>
      </c>
      <c r="C24777">
        <v>30</v>
      </c>
      <c r="D24777" s="6">
        <v>3224.2083333350201</v>
      </c>
      <c r="E24777" t="str">
        <f t="shared" si="775"/>
        <v>20151030</v>
      </c>
      <c r="F24777">
        <f>SUM(用户负荷!E24776:H24776)/100</f>
        <v>3.9979063200000005E-2</v>
      </c>
      <c r="G24777" t="str">
        <f t="shared" si="776"/>
        <v>20151030</v>
      </c>
    </row>
    <row r="24778" spans="1:12" x14ac:dyDescent="0.15">
      <c r="A24778">
        <v>2015</v>
      </c>
      <c r="B24778">
        <v>10</v>
      </c>
      <c r="C24778">
        <v>30</v>
      </c>
      <c r="D24778" s="6">
        <v>3224.2500000016898</v>
      </c>
      <c r="E24778" t="str">
        <f t="shared" si="775"/>
        <v>20151030</v>
      </c>
      <c r="F24778">
        <f>SUM(用户负荷!E24777:H24777)/100</f>
        <v>9.6296948400000013E-2</v>
      </c>
      <c r="G24778" t="str">
        <f t="shared" si="776"/>
        <v>20151030</v>
      </c>
    </row>
    <row r="24779" spans="1:12" x14ac:dyDescent="0.15">
      <c r="A24779">
        <v>2015</v>
      </c>
      <c r="B24779">
        <v>10</v>
      </c>
      <c r="C24779">
        <v>30</v>
      </c>
      <c r="D24779" s="6">
        <v>3224.29166666836</v>
      </c>
      <c r="E24779" t="str">
        <f t="shared" si="775"/>
        <v>20151030</v>
      </c>
      <c r="F24779">
        <f>SUM(用户负荷!E24778:H24778)/100</f>
        <v>0.11704232480000001</v>
      </c>
      <c r="G24779" t="str">
        <f t="shared" si="776"/>
        <v>20151030</v>
      </c>
    </row>
    <row r="24780" spans="1:12" x14ac:dyDescent="0.15">
      <c r="A24780">
        <v>2015</v>
      </c>
      <c r="B24780">
        <v>10</v>
      </c>
      <c r="C24780">
        <v>30</v>
      </c>
      <c r="D24780" s="6">
        <v>3224.3333333350201</v>
      </c>
      <c r="E24780" t="str">
        <f t="shared" si="775"/>
        <v>20151030</v>
      </c>
      <c r="F24780">
        <f>SUM(用户负荷!E24779:H24779)/100</f>
        <v>7.0813859200000009E-2</v>
      </c>
      <c r="G24780" t="str">
        <f t="shared" si="776"/>
        <v>20151030</v>
      </c>
    </row>
    <row r="24781" spans="1:12" x14ac:dyDescent="0.15">
      <c r="A24781">
        <v>2015</v>
      </c>
      <c r="B24781">
        <v>10</v>
      </c>
      <c r="C24781">
        <v>30</v>
      </c>
      <c r="D24781" s="6">
        <v>3224.3750000016898</v>
      </c>
      <c r="E24781" t="str">
        <f t="shared" si="775"/>
        <v>20151030</v>
      </c>
      <c r="F24781">
        <f>SUM(用户负荷!E24780:H24780)/100</f>
        <v>0.1599981764</v>
      </c>
      <c r="G24781" t="str">
        <f t="shared" si="776"/>
        <v>20151030</v>
      </c>
    </row>
    <row r="24782" spans="1:12" x14ac:dyDescent="0.15">
      <c r="A24782">
        <v>2015</v>
      </c>
      <c r="B24782">
        <v>10</v>
      </c>
      <c r="C24782">
        <v>30</v>
      </c>
      <c r="D24782" s="6">
        <v>3224.41666666836</v>
      </c>
      <c r="E24782" t="str">
        <f t="shared" si="775"/>
        <v>20151030</v>
      </c>
      <c r="F24782">
        <f>SUM(用户负荷!E24781:H24781)/100</f>
        <v>6.2490559999999994E-2</v>
      </c>
      <c r="G24782" t="str">
        <f t="shared" si="776"/>
        <v>20151030</v>
      </c>
    </row>
    <row r="24783" spans="1:12" x14ac:dyDescent="0.15">
      <c r="A24783">
        <v>2015</v>
      </c>
      <c r="B24783">
        <v>10</v>
      </c>
      <c r="C24783">
        <v>30</v>
      </c>
      <c r="D24783" s="6">
        <v>3224.4583333350201</v>
      </c>
      <c r="E24783" t="str">
        <f t="shared" si="775"/>
        <v>20151030</v>
      </c>
      <c r="F24783">
        <f>SUM(用户负荷!E24782:H24782)/100</f>
        <v>5.1728604799999994E-2</v>
      </c>
      <c r="G24783" t="str">
        <f t="shared" si="776"/>
        <v>20151030</v>
      </c>
    </row>
    <row r="24784" spans="1:12" x14ac:dyDescent="0.15">
      <c r="A24784">
        <v>2015</v>
      </c>
      <c r="B24784">
        <v>10</v>
      </c>
      <c r="C24784">
        <v>30</v>
      </c>
      <c r="D24784" s="6">
        <v>3224.5000000016898</v>
      </c>
      <c r="E24784" t="str">
        <f t="shared" si="775"/>
        <v>20151030</v>
      </c>
      <c r="F24784">
        <f>SUM(用户负荷!E24783:H24783)/100</f>
        <v>6.3500316000000001E-2</v>
      </c>
      <c r="G24784" t="str">
        <f t="shared" si="776"/>
        <v>20151030</v>
      </c>
    </row>
    <row r="24785" spans="1:12" x14ac:dyDescent="0.15">
      <c r="A24785">
        <v>2015</v>
      </c>
      <c r="B24785">
        <v>10</v>
      </c>
      <c r="C24785">
        <v>30</v>
      </c>
      <c r="D24785" s="6">
        <v>3224.54166666836</v>
      </c>
      <c r="E24785" t="str">
        <f t="shared" si="775"/>
        <v>20151030</v>
      </c>
      <c r="F24785">
        <f>SUM(用户负荷!E24784:H24784)/100</f>
        <v>5.1333015999999995E-2</v>
      </c>
      <c r="G24785" t="str">
        <f t="shared" si="776"/>
        <v>20151030</v>
      </c>
    </row>
    <row r="24786" spans="1:12" x14ac:dyDescent="0.15">
      <c r="A24786">
        <v>2015</v>
      </c>
      <c r="B24786">
        <v>10</v>
      </c>
      <c r="C24786">
        <v>30</v>
      </c>
      <c r="D24786" s="6">
        <v>3224.5833333350201</v>
      </c>
      <c r="E24786" t="str">
        <f t="shared" si="775"/>
        <v>20151030</v>
      </c>
      <c r="F24786">
        <f>SUM(用户负荷!E24785:H24785)/100</f>
        <v>6.7595976399999994E-2</v>
      </c>
      <c r="G24786" t="str">
        <f t="shared" si="776"/>
        <v>20151030</v>
      </c>
    </row>
    <row r="24787" spans="1:12" x14ac:dyDescent="0.15">
      <c r="A24787">
        <v>2015</v>
      </c>
      <c r="B24787">
        <v>10</v>
      </c>
      <c r="C24787">
        <v>30</v>
      </c>
      <c r="D24787" s="6">
        <v>3224.6250000016898</v>
      </c>
      <c r="E24787" t="str">
        <f t="shared" si="775"/>
        <v>20151030</v>
      </c>
      <c r="F24787">
        <f>SUM(用户负荷!E24786:H24786)/100</f>
        <v>5.829912000000001E-2</v>
      </c>
      <c r="G24787" t="str">
        <f t="shared" si="776"/>
        <v>20151030</v>
      </c>
    </row>
    <row r="24788" spans="1:12" x14ac:dyDescent="0.15">
      <c r="A24788">
        <v>2015</v>
      </c>
      <c r="B24788">
        <v>10</v>
      </c>
      <c r="C24788">
        <v>30</v>
      </c>
      <c r="D24788" s="6">
        <v>3224.66666666836</v>
      </c>
      <c r="E24788" t="str">
        <f t="shared" si="775"/>
        <v>20151030</v>
      </c>
      <c r="F24788">
        <f>SUM(用户负荷!E24787:H24787)/100</f>
        <v>6.1302408000000003E-2</v>
      </c>
      <c r="G24788" t="str">
        <f t="shared" si="776"/>
        <v>20151030</v>
      </c>
    </row>
    <row r="24789" spans="1:12" x14ac:dyDescent="0.15">
      <c r="A24789">
        <v>2015</v>
      </c>
      <c r="B24789">
        <v>10</v>
      </c>
      <c r="C24789">
        <v>30</v>
      </c>
      <c r="D24789" s="6">
        <v>3224.7083333350201</v>
      </c>
      <c r="E24789" t="str">
        <f t="shared" si="775"/>
        <v>20151030</v>
      </c>
      <c r="F24789">
        <f>SUM(用户负荷!E24788:H24788)/100</f>
        <v>0.13849331799999998</v>
      </c>
      <c r="G24789" t="str">
        <f t="shared" si="776"/>
        <v>20151030</v>
      </c>
    </row>
    <row r="24790" spans="1:12" x14ac:dyDescent="0.15">
      <c r="A24790">
        <v>2015</v>
      </c>
      <c r="B24790">
        <v>10</v>
      </c>
      <c r="C24790">
        <v>30</v>
      </c>
      <c r="D24790" s="6">
        <v>3224.7500000016898</v>
      </c>
      <c r="E24790" t="str">
        <f t="shared" si="775"/>
        <v>20151030</v>
      </c>
      <c r="F24790">
        <f>SUM(用户负荷!E24789:H24789)/100</f>
        <v>6.2355117599999996E-2</v>
      </c>
      <c r="G24790" t="str">
        <f t="shared" si="776"/>
        <v>20151030</v>
      </c>
    </row>
    <row r="24791" spans="1:12" x14ac:dyDescent="0.15">
      <c r="A24791">
        <v>2015</v>
      </c>
      <c r="B24791">
        <v>10</v>
      </c>
      <c r="C24791">
        <v>30</v>
      </c>
      <c r="D24791" s="6">
        <v>3224.79166666836</v>
      </c>
      <c r="E24791" t="str">
        <f t="shared" si="775"/>
        <v>20151030</v>
      </c>
      <c r="F24791">
        <f>SUM(用户负荷!E24790:H24790)/100</f>
        <v>8.6401859199999986E-2</v>
      </c>
      <c r="G24791" t="str">
        <f t="shared" si="776"/>
        <v>20151030</v>
      </c>
    </row>
    <row r="24792" spans="1:12" x14ac:dyDescent="0.15">
      <c r="A24792">
        <v>2015</v>
      </c>
      <c r="B24792">
        <v>10</v>
      </c>
      <c r="C24792">
        <v>30</v>
      </c>
      <c r="D24792" s="6">
        <v>3224.8333333350201</v>
      </c>
      <c r="E24792" t="str">
        <f t="shared" si="775"/>
        <v>20151030</v>
      </c>
      <c r="F24792">
        <f>SUM(用户负荷!E24791:H24791)/100</f>
        <v>0.1068484656</v>
      </c>
      <c r="G24792" t="str">
        <f t="shared" si="776"/>
        <v>20151030</v>
      </c>
    </row>
    <row r="24793" spans="1:12" x14ac:dyDescent="0.15">
      <c r="A24793">
        <v>2015</v>
      </c>
      <c r="B24793">
        <v>10</v>
      </c>
      <c r="C24793">
        <v>30</v>
      </c>
      <c r="D24793" s="6">
        <v>3224.8750000016898</v>
      </c>
      <c r="E24793" t="str">
        <f t="shared" si="775"/>
        <v>20151030</v>
      </c>
      <c r="F24793">
        <f>SUM(用户负荷!E24792:H24792)/100</f>
        <v>0.1172430636</v>
      </c>
      <c r="G24793" t="str">
        <f t="shared" si="776"/>
        <v>20151030</v>
      </c>
    </row>
    <row r="24794" spans="1:12" x14ac:dyDescent="0.15">
      <c r="A24794">
        <v>2015</v>
      </c>
      <c r="B24794">
        <v>10</v>
      </c>
      <c r="C24794">
        <v>30</v>
      </c>
      <c r="D24794" s="6">
        <v>3224.91666666836</v>
      </c>
      <c r="E24794" t="str">
        <f t="shared" si="775"/>
        <v>20151030</v>
      </c>
      <c r="F24794">
        <f>SUM(用户负荷!E24793:H24793)/100</f>
        <v>0.11135062639999999</v>
      </c>
      <c r="G24794" t="str">
        <f t="shared" si="776"/>
        <v>20151030</v>
      </c>
    </row>
    <row r="24795" spans="1:12" x14ac:dyDescent="0.15">
      <c r="A24795">
        <v>2015</v>
      </c>
      <c r="B24795">
        <v>10</v>
      </c>
      <c r="C24795">
        <v>30</v>
      </c>
      <c r="D24795" s="6">
        <v>3224.9583333350201</v>
      </c>
      <c r="E24795" t="str">
        <f t="shared" si="775"/>
        <v>20151030</v>
      </c>
      <c r="F24795">
        <f>SUM(用户负荷!E24794:H24794)/100</f>
        <v>0.10323430119999999</v>
      </c>
      <c r="G24795" t="str">
        <f t="shared" si="776"/>
        <v>20151030</v>
      </c>
    </row>
    <row r="24796" spans="1:12" x14ac:dyDescent="0.15">
      <c r="A24796">
        <v>2015</v>
      </c>
      <c r="B24796">
        <v>10</v>
      </c>
      <c r="C24796">
        <v>31</v>
      </c>
      <c r="D24796" s="6">
        <v>3225.0000000016898</v>
      </c>
      <c r="E24796" t="str">
        <f t="shared" si="775"/>
        <v>20151031</v>
      </c>
      <c r="F24796">
        <f>SUM(用户负荷!E24795:H24795)/100</f>
        <v>7.9665591600000002E-2</v>
      </c>
      <c r="G24796" t="str">
        <f t="shared" si="776"/>
        <v>20151031</v>
      </c>
      <c r="H24796">
        <f>IF(IF(ISERROR(MAX(F24796:F24819)),"",MAX(F24796:F24819))=0,"",MAX(F24796:F24819))</f>
        <v>0.16520716640000002</v>
      </c>
      <c r="I24796">
        <f>IF(IF(ISERROR(MAX(F24796:F24819)-MIN(F24796:F24819)),"",MAX(F24796:F24819)-MIN(F24796:F24819))=0,"",MAX(F24796:F24819)-MIN(F24796:F24819))</f>
        <v>0.12581871520000001</v>
      </c>
      <c r="J24796">
        <f>IF(ISERROR(I24796/H24796),"",I24796/H24796)</f>
        <v>0.76158146127491477</v>
      </c>
      <c r="K24796">
        <f>IF(ISERROR(AVERAGE(F24796:F24819)/MAX(F24796:F24819)),"",AVERAGE(F24796:F24819)/MAX(F24796:F24819))</f>
        <v>0.51561680952600597</v>
      </c>
      <c r="L24796">
        <f>IF(ISERROR(MIN(F24796:F24819)/H24796),"",MIN(F24796:F24819)/H24796)</f>
        <v>0.2384185387250852</v>
      </c>
    </row>
    <row r="24797" spans="1:12" x14ac:dyDescent="0.15">
      <c r="A24797">
        <v>2015</v>
      </c>
      <c r="B24797">
        <v>10</v>
      </c>
      <c r="C24797">
        <v>31</v>
      </c>
      <c r="D24797" s="6">
        <v>3225.04166666836</v>
      </c>
      <c r="E24797" t="str">
        <f t="shared" si="775"/>
        <v>20151031</v>
      </c>
      <c r="F24797">
        <f>SUM(用户负荷!E24796:H24796)/100</f>
        <v>5.7721324800000001E-2</v>
      </c>
      <c r="G24797" t="str">
        <f t="shared" si="776"/>
        <v>20151031</v>
      </c>
    </row>
    <row r="24798" spans="1:12" x14ac:dyDescent="0.15">
      <c r="A24798">
        <v>2015</v>
      </c>
      <c r="B24798">
        <v>10</v>
      </c>
      <c r="C24798">
        <v>31</v>
      </c>
      <c r="D24798" s="6">
        <v>3225.0833333350201</v>
      </c>
      <c r="E24798" t="str">
        <f t="shared" si="775"/>
        <v>20151031</v>
      </c>
      <c r="F24798">
        <f>SUM(用户负荷!E24797:H24797)/100</f>
        <v>4.3687967999999994E-2</v>
      </c>
      <c r="G24798" t="str">
        <f t="shared" si="776"/>
        <v>20151031</v>
      </c>
    </row>
    <row r="24799" spans="1:12" x14ac:dyDescent="0.15">
      <c r="A24799">
        <v>2015</v>
      </c>
      <c r="B24799">
        <v>10</v>
      </c>
      <c r="C24799">
        <v>31</v>
      </c>
      <c r="D24799" s="6">
        <v>3225.1250000016898</v>
      </c>
      <c r="E24799" t="str">
        <f t="shared" si="775"/>
        <v>20151031</v>
      </c>
      <c r="F24799">
        <f>SUM(用户负荷!E24798:H24798)/100</f>
        <v>3.9501204400000003E-2</v>
      </c>
      <c r="G24799" t="str">
        <f t="shared" si="776"/>
        <v>20151031</v>
      </c>
    </row>
    <row r="24800" spans="1:12" x14ac:dyDescent="0.15">
      <c r="A24800">
        <v>2015</v>
      </c>
      <c r="B24800">
        <v>10</v>
      </c>
      <c r="C24800">
        <v>31</v>
      </c>
      <c r="D24800" s="6">
        <v>3225.16666666836</v>
      </c>
      <c r="E24800" t="str">
        <f t="shared" si="775"/>
        <v>20151031</v>
      </c>
      <c r="F24800">
        <f>SUM(用户负荷!E24799:H24799)/100</f>
        <v>3.9903201600000007E-2</v>
      </c>
      <c r="G24800" t="str">
        <f t="shared" si="776"/>
        <v>20151031</v>
      </c>
    </row>
    <row r="24801" spans="1:7" x14ac:dyDescent="0.15">
      <c r="A24801">
        <v>2015</v>
      </c>
      <c r="B24801">
        <v>10</v>
      </c>
      <c r="C24801">
        <v>31</v>
      </c>
      <c r="D24801" s="6">
        <v>3225.2083333350201</v>
      </c>
      <c r="E24801" t="str">
        <f t="shared" si="775"/>
        <v>20151031</v>
      </c>
      <c r="F24801">
        <f>SUM(用户负荷!E24800:H24800)/100</f>
        <v>4.0267614399999999E-2</v>
      </c>
      <c r="G24801" t="str">
        <f t="shared" si="776"/>
        <v>20151031</v>
      </c>
    </row>
    <row r="24802" spans="1:7" x14ac:dyDescent="0.15">
      <c r="A24802">
        <v>2015</v>
      </c>
      <c r="B24802">
        <v>10</v>
      </c>
      <c r="C24802">
        <v>31</v>
      </c>
      <c r="D24802" s="6">
        <v>3225.2500000016898</v>
      </c>
      <c r="E24802" t="str">
        <f t="shared" si="775"/>
        <v>20151031</v>
      </c>
      <c r="F24802">
        <f>SUM(用户负荷!E24801:H24801)/100</f>
        <v>3.9903201600000007E-2</v>
      </c>
      <c r="G24802" t="str">
        <f t="shared" si="776"/>
        <v>20151031</v>
      </c>
    </row>
    <row r="24803" spans="1:7" x14ac:dyDescent="0.15">
      <c r="A24803">
        <v>2015</v>
      </c>
      <c r="B24803">
        <v>10</v>
      </c>
      <c r="C24803">
        <v>31</v>
      </c>
      <c r="D24803" s="6">
        <v>3225.29166666836</v>
      </c>
      <c r="E24803" t="str">
        <f t="shared" si="775"/>
        <v>20151031</v>
      </c>
      <c r="F24803">
        <f>SUM(用户负荷!E24802:H24802)/100</f>
        <v>3.9388451200000001E-2</v>
      </c>
      <c r="G24803" t="str">
        <f t="shared" si="776"/>
        <v>20151031</v>
      </c>
    </row>
    <row r="24804" spans="1:7" x14ac:dyDescent="0.15">
      <c r="A24804">
        <v>2015</v>
      </c>
      <c r="B24804">
        <v>10</v>
      </c>
      <c r="C24804">
        <v>31</v>
      </c>
      <c r="D24804" s="6">
        <v>3225.3333333350201</v>
      </c>
      <c r="E24804" t="str">
        <f t="shared" si="775"/>
        <v>20151031</v>
      </c>
      <c r="F24804">
        <f>SUM(用户负荷!E24803:H24803)/100</f>
        <v>0.13141168959999999</v>
      </c>
      <c r="G24804" t="str">
        <f t="shared" si="776"/>
        <v>20151031</v>
      </c>
    </row>
    <row r="24805" spans="1:7" x14ac:dyDescent="0.15">
      <c r="A24805">
        <v>2015</v>
      </c>
      <c r="B24805">
        <v>10</v>
      </c>
      <c r="C24805">
        <v>31</v>
      </c>
      <c r="D24805" s="6">
        <v>3225.3750000016898</v>
      </c>
      <c r="E24805" t="str">
        <f t="shared" si="775"/>
        <v>20151031</v>
      </c>
      <c r="F24805">
        <f>SUM(用户负荷!E24804:H24804)/100</f>
        <v>0.16520716640000002</v>
      </c>
      <c r="G24805" t="str">
        <f t="shared" si="776"/>
        <v>20151031</v>
      </c>
    </row>
    <row r="24806" spans="1:7" x14ac:dyDescent="0.15">
      <c r="A24806">
        <v>2015</v>
      </c>
      <c r="B24806">
        <v>10</v>
      </c>
      <c r="C24806">
        <v>31</v>
      </c>
      <c r="D24806" s="6">
        <v>3225.41666666836</v>
      </c>
      <c r="E24806" t="str">
        <f t="shared" si="775"/>
        <v>20151031</v>
      </c>
      <c r="F24806">
        <f>SUM(用户负荷!E24805:H24805)/100</f>
        <v>7.1932038399999995E-2</v>
      </c>
      <c r="G24806" t="str">
        <f t="shared" si="776"/>
        <v>20151031</v>
      </c>
    </row>
    <row r="24807" spans="1:7" x14ac:dyDescent="0.15">
      <c r="A24807">
        <v>2015</v>
      </c>
      <c r="B24807">
        <v>10</v>
      </c>
      <c r="C24807">
        <v>31</v>
      </c>
      <c r="D24807" s="6">
        <v>3225.4583333350201</v>
      </c>
      <c r="E24807" t="str">
        <f t="shared" si="775"/>
        <v>20151031</v>
      </c>
      <c r="F24807">
        <f>SUM(用户负荷!E24806:H24806)/100</f>
        <v>5.9653890400000006E-2</v>
      </c>
      <c r="G24807" t="str">
        <f t="shared" si="776"/>
        <v>20151031</v>
      </c>
    </row>
    <row r="24808" spans="1:7" x14ac:dyDescent="0.15">
      <c r="A24808">
        <v>2015</v>
      </c>
      <c r="B24808">
        <v>10</v>
      </c>
      <c r="C24808">
        <v>31</v>
      </c>
      <c r="D24808" s="6">
        <v>3225.5000000016898</v>
      </c>
      <c r="E24808" t="str">
        <f t="shared" si="775"/>
        <v>20151031</v>
      </c>
      <c r="F24808">
        <f>SUM(用户负荷!E24807:H24807)/100</f>
        <v>6.7572940799999995E-2</v>
      </c>
      <c r="G24808" t="str">
        <f t="shared" si="776"/>
        <v>20151031</v>
      </c>
    </row>
    <row r="24809" spans="1:7" x14ac:dyDescent="0.15">
      <c r="A24809">
        <v>2015</v>
      </c>
      <c r="B24809">
        <v>10</v>
      </c>
      <c r="C24809">
        <v>31</v>
      </c>
      <c r="D24809" s="6">
        <v>3225.54166666836</v>
      </c>
      <c r="E24809" t="str">
        <f t="shared" si="775"/>
        <v>20151031</v>
      </c>
      <c r="F24809">
        <f>SUM(用户负荷!E24808:H24808)/100</f>
        <v>5.4996369199999992E-2</v>
      </c>
      <c r="G24809" t="str">
        <f t="shared" si="776"/>
        <v>20151031</v>
      </c>
    </row>
    <row r="24810" spans="1:7" x14ac:dyDescent="0.15">
      <c r="A24810">
        <v>2015</v>
      </c>
      <c r="B24810">
        <v>10</v>
      </c>
      <c r="C24810">
        <v>31</v>
      </c>
      <c r="D24810" s="6">
        <v>3225.5833333350201</v>
      </c>
      <c r="E24810" t="str">
        <f t="shared" si="775"/>
        <v>20151031</v>
      </c>
      <c r="F24810">
        <f>SUM(用户负荷!E24809:H24809)/100</f>
        <v>6.9169152000000012E-2</v>
      </c>
      <c r="G24810" t="str">
        <f t="shared" si="776"/>
        <v>20151031</v>
      </c>
    </row>
    <row r="24811" spans="1:7" x14ac:dyDescent="0.15">
      <c r="A24811">
        <v>2015</v>
      </c>
      <c r="B24811">
        <v>10</v>
      </c>
      <c r="C24811">
        <v>31</v>
      </c>
      <c r="D24811" s="6">
        <v>3225.6250000016898</v>
      </c>
      <c r="E24811" t="str">
        <f t="shared" si="775"/>
        <v>20151031</v>
      </c>
      <c r="F24811">
        <f>SUM(用户负荷!E24810:H24810)/100</f>
        <v>0.14767135920000002</v>
      </c>
      <c r="G24811" t="str">
        <f t="shared" si="776"/>
        <v>20151031</v>
      </c>
    </row>
    <row r="24812" spans="1:7" x14ac:dyDescent="0.15">
      <c r="A24812">
        <v>2015</v>
      </c>
      <c r="B24812">
        <v>10</v>
      </c>
      <c r="C24812">
        <v>31</v>
      </c>
      <c r="D24812" s="6">
        <v>3225.66666666836</v>
      </c>
      <c r="E24812" t="str">
        <f t="shared" si="775"/>
        <v>20151031</v>
      </c>
      <c r="F24812">
        <f>SUM(用户负荷!E24811:H24811)/100</f>
        <v>5.8350387200000006E-2</v>
      </c>
      <c r="G24812" t="str">
        <f t="shared" si="776"/>
        <v>20151031</v>
      </c>
    </row>
    <row r="24813" spans="1:7" x14ac:dyDescent="0.15">
      <c r="A24813">
        <v>2015</v>
      </c>
      <c r="B24813">
        <v>10</v>
      </c>
      <c r="C24813">
        <v>31</v>
      </c>
      <c r="D24813" s="6">
        <v>3225.7083333350201</v>
      </c>
      <c r="E24813" t="str">
        <f t="shared" si="775"/>
        <v>20151031</v>
      </c>
      <c r="F24813">
        <f>SUM(用户负荷!E24812:H24812)/100</f>
        <v>0.15824054279999999</v>
      </c>
      <c r="G24813" t="str">
        <f t="shared" si="776"/>
        <v>20151031</v>
      </c>
    </row>
    <row r="24814" spans="1:7" x14ac:dyDescent="0.15">
      <c r="A24814">
        <v>2015</v>
      </c>
      <c r="B24814">
        <v>10</v>
      </c>
      <c r="C24814">
        <v>31</v>
      </c>
      <c r="D24814" s="6">
        <v>3225.7500000016898</v>
      </c>
      <c r="E24814" t="str">
        <f t="shared" si="775"/>
        <v>20151031</v>
      </c>
      <c r="F24814">
        <f>SUM(用户负荷!E24813:H24813)/100</f>
        <v>6.9782280000000002E-2</v>
      </c>
      <c r="G24814" t="str">
        <f t="shared" si="776"/>
        <v>20151031</v>
      </c>
    </row>
    <row r="24815" spans="1:7" x14ac:dyDescent="0.15">
      <c r="A24815">
        <v>2015</v>
      </c>
      <c r="B24815">
        <v>10</v>
      </c>
      <c r="C24815">
        <v>31</v>
      </c>
      <c r="D24815" s="6">
        <v>3225.79166666836</v>
      </c>
      <c r="E24815" t="str">
        <f t="shared" si="775"/>
        <v>20151031</v>
      </c>
      <c r="F24815">
        <f>SUM(用户负荷!E24814:H24814)/100</f>
        <v>8.6571941599999994E-2</v>
      </c>
      <c r="G24815" t="str">
        <f t="shared" si="776"/>
        <v>20151031</v>
      </c>
    </row>
    <row r="24816" spans="1:7" x14ac:dyDescent="0.15">
      <c r="A24816">
        <v>2015</v>
      </c>
      <c r="B24816">
        <v>10</v>
      </c>
      <c r="C24816">
        <v>31</v>
      </c>
      <c r="D24816" s="6">
        <v>3225.8333333350201</v>
      </c>
      <c r="E24816" t="str">
        <f t="shared" si="775"/>
        <v>20151031</v>
      </c>
      <c r="F24816">
        <f>SUM(用户负荷!E24815:H24815)/100</f>
        <v>0.1434870204</v>
      </c>
      <c r="G24816" t="str">
        <f t="shared" si="776"/>
        <v>20151031</v>
      </c>
    </row>
    <row r="24817" spans="1:19" x14ac:dyDescent="0.15">
      <c r="A24817">
        <v>2015</v>
      </c>
      <c r="B24817">
        <v>10</v>
      </c>
      <c r="C24817">
        <v>31</v>
      </c>
      <c r="D24817" s="6">
        <v>3225.8750000016898</v>
      </c>
      <c r="E24817" t="str">
        <f t="shared" si="775"/>
        <v>20151031</v>
      </c>
      <c r="F24817">
        <f>SUM(用户负荷!E24816:H24816)/100</f>
        <v>0.1406631676</v>
      </c>
      <c r="G24817" t="str">
        <f t="shared" si="776"/>
        <v>20151031</v>
      </c>
    </row>
    <row r="24818" spans="1:19" x14ac:dyDescent="0.15">
      <c r="A24818">
        <v>2015</v>
      </c>
      <c r="B24818">
        <v>10</v>
      </c>
      <c r="C24818">
        <v>31</v>
      </c>
      <c r="D24818" s="6">
        <v>3225.91666666836</v>
      </c>
      <c r="E24818" t="str">
        <f t="shared" si="775"/>
        <v>20151031</v>
      </c>
      <c r="F24818">
        <f>SUM(用户负荷!E24817:H24817)/100</f>
        <v>0.12439223999999999</v>
      </c>
      <c r="G24818" t="str">
        <f t="shared" si="776"/>
        <v>20151031</v>
      </c>
    </row>
    <row r="24819" spans="1:19" x14ac:dyDescent="0.15">
      <c r="A24819">
        <v>2015</v>
      </c>
      <c r="B24819">
        <v>10</v>
      </c>
      <c r="C24819">
        <v>31</v>
      </c>
      <c r="D24819" s="6">
        <v>3225.9583333350201</v>
      </c>
      <c r="E24819" t="str">
        <f t="shared" si="775"/>
        <v>20151031</v>
      </c>
      <c r="F24819">
        <f>SUM(用户负荷!E24818:H24818)/100</f>
        <v>0.115265466</v>
      </c>
      <c r="G24819" t="str">
        <f t="shared" si="776"/>
        <v>20151031</v>
      </c>
    </row>
    <row r="24820" spans="1:19" x14ac:dyDescent="0.15">
      <c r="A24820">
        <v>2015</v>
      </c>
      <c r="B24820">
        <v>11</v>
      </c>
      <c r="C24820">
        <v>1</v>
      </c>
      <c r="D24820" s="6">
        <v>3226.0000000016898</v>
      </c>
      <c r="E24820" t="str">
        <f t="shared" si="775"/>
        <v>2015111</v>
      </c>
      <c r="F24820">
        <f>SUM(用户负荷!E24819:H24819)/100</f>
        <v>8.3039008000000011E-2</v>
      </c>
      <c r="G24820" t="str">
        <f t="shared" si="776"/>
        <v>2015111</v>
      </c>
      <c r="H24820">
        <f>IF(IF(ISERROR(MAX(F24820:F24843)),"",MAX(F24820:F24843))=0,"",MAX(F24820:F24843))</f>
        <v>0.16774922279999999</v>
      </c>
      <c r="I24820">
        <f>IF(IF(ISERROR(MAX(F24820:F24843)-MIN(F24820:F24843)),"",MAX(F24820:F24843)-MIN(F24820:F24843))=0,"",MAX(F24820:F24843)-MIN(F24820:F24843))</f>
        <v>0.12649228999999998</v>
      </c>
      <c r="J24820">
        <f>IF(ISERROR(I24820/H24820),"",I24820/H24820)</f>
        <v>0.75405589300888243</v>
      </c>
      <c r="K24820">
        <f>IF(ISERROR(AVERAGE(F24820:F24843)/MAX(F24820:F24843)),"",AVERAGE(F24820:F24843)/MAX(F24820:F24843))</f>
        <v>0.51019109907911908</v>
      </c>
      <c r="L24820">
        <f>IF(ISERROR(MIN(F24820:F24843)/H24820),"",MIN(F24820:F24843)/H24820)</f>
        <v>0.24594410699111749</v>
      </c>
      <c r="M24820">
        <f>IF(IF(ISERROR(MAX(F24820:F25539)),"",MAX(F24820:F25539))=0,"",MAX(F24820:F25539))</f>
        <v>0.25516793919999997</v>
      </c>
      <c r="N24820">
        <f>IF(IF(ISERROR(AVERAGE(F24820:F25539)),"",AVERAGE(F24820:F25539))=0,"",AVERAGE(F24820:F25539))</f>
        <v>8.6255189321443701E-2</v>
      </c>
      <c r="O24820">
        <f>IF(IF(ISERROR(MAX(I24820:I25539)),"",MAX(I24820:I25539))=0,"",MAX(I24820:I25539))</f>
        <v>0.21613870479999997</v>
      </c>
      <c r="P24820">
        <f>IF(IF(ISERROR(O24820/M24820),"",O24820/M24820)=0,"",O24820/M24820)</f>
        <v>0.84704491276465188</v>
      </c>
      <c r="Q24820">
        <f>IF(IF(ISERROR(AVERAGE(F24820:F25539)/AVERAGEIF(E24820:E25539,VLOOKUP(M24820,F24820:G25539,2,0),F24820:F25539)),"",AVERAGE(F24820:F25539)/AVERAGEIF(E24820:E25539,VLOOKUP(M24820,F24820:G25539,2,0),F24820:F25539))=0,"",AVERAGE(F24820:F25539)/AVERAGEIF(E24820:E25539,VLOOKUP(M24820,F24820:G25539,2,0),F24820:F25539))</f>
        <v>0.98259221245068695</v>
      </c>
      <c r="R24820">
        <f>IF(IF(ISERROR(MIN(L24820:L25539)),"",MIN(L24820:L25539))=0,"",MIN(L24820:L25539))</f>
        <v>0.15295508723534812</v>
      </c>
      <c r="S24820">
        <f>IF(IF(ISERROR(AVERAGE(K24820:K25539)),"",AVERAGE(K24820:K25539))=0,"",AVERAGE(K24820:K25539))</f>
        <v>0.559703822533831</v>
      </c>
    </row>
    <row r="24821" spans="1:19" x14ac:dyDescent="0.15">
      <c r="A24821">
        <v>2015</v>
      </c>
      <c r="B24821">
        <v>11</v>
      </c>
      <c r="C24821">
        <v>1</v>
      </c>
      <c r="D24821" s="6">
        <v>3226.04166666836</v>
      </c>
      <c r="E24821" t="str">
        <f t="shared" si="775"/>
        <v>2015111</v>
      </c>
      <c r="F24821">
        <f>SUM(用户负荷!E24820:H24820)/100</f>
        <v>5.911697040000001E-2</v>
      </c>
      <c r="G24821" t="str">
        <f t="shared" si="776"/>
        <v>2015111</v>
      </c>
    </row>
    <row r="24822" spans="1:19" x14ac:dyDescent="0.15">
      <c r="A24822">
        <v>2015</v>
      </c>
      <c r="B24822">
        <v>11</v>
      </c>
      <c r="C24822">
        <v>1</v>
      </c>
      <c r="D24822" s="6">
        <v>3226.0833333350201</v>
      </c>
      <c r="E24822" t="str">
        <f t="shared" si="775"/>
        <v>2015111</v>
      </c>
      <c r="F24822">
        <f>SUM(用户负荷!E24821:H24821)/100</f>
        <v>0.11991415400000001</v>
      </c>
      <c r="G24822" t="str">
        <f t="shared" si="776"/>
        <v>2015111</v>
      </c>
    </row>
    <row r="24823" spans="1:19" x14ac:dyDescent="0.15">
      <c r="A24823">
        <v>2015</v>
      </c>
      <c r="B24823">
        <v>11</v>
      </c>
      <c r="C24823">
        <v>1</v>
      </c>
      <c r="D24823" s="6">
        <v>3226.1250000016898</v>
      </c>
      <c r="E24823" t="str">
        <f t="shared" si="775"/>
        <v>2015111</v>
      </c>
      <c r="F24823">
        <f>SUM(用户负荷!E24822:H24822)/100</f>
        <v>0.10018043880000001</v>
      </c>
      <c r="G24823" t="str">
        <f t="shared" si="776"/>
        <v>2015111</v>
      </c>
    </row>
    <row r="24824" spans="1:19" x14ac:dyDescent="0.15">
      <c r="A24824">
        <v>2015</v>
      </c>
      <c r="B24824">
        <v>11</v>
      </c>
      <c r="C24824">
        <v>1</v>
      </c>
      <c r="D24824" s="6">
        <v>3226.16666666836</v>
      </c>
      <c r="E24824" t="str">
        <f t="shared" si="775"/>
        <v>2015111</v>
      </c>
      <c r="F24824">
        <f>SUM(用户负荷!E24823:H24823)/100</f>
        <v>0.10129151679999999</v>
      </c>
      <c r="G24824" t="str">
        <f t="shared" si="776"/>
        <v>2015111</v>
      </c>
    </row>
    <row r="24825" spans="1:19" x14ac:dyDescent="0.15">
      <c r="A24825">
        <v>2015</v>
      </c>
      <c r="B24825">
        <v>11</v>
      </c>
      <c r="C24825">
        <v>1</v>
      </c>
      <c r="D24825" s="6">
        <v>3226.2083333350201</v>
      </c>
      <c r="E24825" t="str">
        <f t="shared" si="775"/>
        <v>2015111</v>
      </c>
      <c r="F24825">
        <f>SUM(用户负荷!E24824:H24824)/100</f>
        <v>4.12569328E-2</v>
      </c>
      <c r="G24825" t="str">
        <f t="shared" si="776"/>
        <v>2015111</v>
      </c>
    </row>
    <row r="24826" spans="1:19" x14ac:dyDescent="0.15">
      <c r="A24826">
        <v>2015</v>
      </c>
      <c r="B24826">
        <v>11</v>
      </c>
      <c r="C24826">
        <v>1</v>
      </c>
      <c r="D24826" s="6">
        <v>3226.2500000016898</v>
      </c>
      <c r="E24826" t="str">
        <f t="shared" si="775"/>
        <v>2015111</v>
      </c>
      <c r="F24826">
        <f>SUM(用户负荷!E24825:H24825)/100</f>
        <v>0.10626114439999998</v>
      </c>
      <c r="G24826" t="str">
        <f t="shared" si="776"/>
        <v>2015111</v>
      </c>
    </row>
    <row r="24827" spans="1:19" x14ac:dyDescent="0.15">
      <c r="A24827">
        <v>2015</v>
      </c>
      <c r="B24827">
        <v>11</v>
      </c>
      <c r="C24827">
        <v>1</v>
      </c>
      <c r="D24827" s="6">
        <v>3226.29166666836</v>
      </c>
      <c r="E24827" t="str">
        <f t="shared" si="775"/>
        <v>2015111</v>
      </c>
      <c r="F24827">
        <f>SUM(用户负荷!E24826:H24826)/100</f>
        <v>4.5421700000000002E-2</v>
      </c>
      <c r="G24827" t="str">
        <f t="shared" si="776"/>
        <v>2015111</v>
      </c>
    </row>
    <row r="24828" spans="1:19" x14ac:dyDescent="0.15">
      <c r="A24828">
        <v>2015</v>
      </c>
      <c r="B24828">
        <v>11</v>
      </c>
      <c r="C24828">
        <v>1</v>
      </c>
      <c r="D24828" s="6">
        <v>3226.3333333350201</v>
      </c>
      <c r="E24828" t="str">
        <f t="shared" si="775"/>
        <v>2015111</v>
      </c>
      <c r="F24828">
        <f>SUM(用户负荷!E24827:H24827)/100</f>
        <v>5.2689171999999999E-2</v>
      </c>
      <c r="G24828" t="str">
        <f t="shared" si="776"/>
        <v>2015111</v>
      </c>
    </row>
    <row r="24829" spans="1:19" x14ac:dyDescent="0.15">
      <c r="A24829">
        <v>2015</v>
      </c>
      <c r="B24829">
        <v>11</v>
      </c>
      <c r="C24829">
        <v>1</v>
      </c>
      <c r="D24829" s="6">
        <v>3226.3750000016898</v>
      </c>
      <c r="E24829" t="str">
        <f t="shared" si="775"/>
        <v>2015111</v>
      </c>
      <c r="F24829">
        <f>SUM(用户负荷!E24828:H24828)/100</f>
        <v>0.16774922279999999</v>
      </c>
      <c r="G24829" t="str">
        <f t="shared" si="776"/>
        <v>2015111</v>
      </c>
    </row>
    <row r="24830" spans="1:19" x14ac:dyDescent="0.15">
      <c r="A24830">
        <v>2015</v>
      </c>
      <c r="B24830">
        <v>11</v>
      </c>
      <c r="C24830">
        <v>1</v>
      </c>
      <c r="D24830" s="6">
        <v>3226.41666666836</v>
      </c>
      <c r="E24830" t="str">
        <f t="shared" si="775"/>
        <v>2015111</v>
      </c>
      <c r="F24830">
        <f>SUM(用户负荷!E24829:H24829)/100</f>
        <v>6.1784943199999998E-2</v>
      </c>
      <c r="G24830" t="str">
        <f t="shared" si="776"/>
        <v>2015111</v>
      </c>
    </row>
    <row r="24831" spans="1:19" x14ac:dyDescent="0.15">
      <c r="A24831">
        <v>2015</v>
      </c>
      <c r="B24831">
        <v>11</v>
      </c>
      <c r="C24831">
        <v>1</v>
      </c>
      <c r="D24831" s="6">
        <v>3226.4583333350201</v>
      </c>
      <c r="E24831" t="str">
        <f t="shared" si="775"/>
        <v>2015111</v>
      </c>
      <c r="F24831">
        <f>SUM(用户负荷!E24830:H24830)/100</f>
        <v>6.0653254399999995E-2</v>
      </c>
      <c r="G24831" t="str">
        <f t="shared" si="776"/>
        <v>2015111</v>
      </c>
    </row>
    <row r="24832" spans="1:19" x14ac:dyDescent="0.15">
      <c r="A24832">
        <v>2015</v>
      </c>
      <c r="B24832">
        <v>11</v>
      </c>
      <c r="C24832">
        <v>1</v>
      </c>
      <c r="D24832" s="6">
        <v>3226.5000000016898</v>
      </c>
      <c r="E24832" t="str">
        <f t="shared" si="775"/>
        <v>2015111</v>
      </c>
      <c r="F24832">
        <f>SUM(用户负荷!E24831:H24831)/100</f>
        <v>6.4419141999999999E-2</v>
      </c>
      <c r="G24832" t="str">
        <f t="shared" si="776"/>
        <v>2015111</v>
      </c>
    </row>
    <row r="24833" spans="1:12" x14ac:dyDescent="0.15">
      <c r="A24833">
        <v>2015</v>
      </c>
      <c r="B24833">
        <v>11</v>
      </c>
      <c r="C24833">
        <v>1</v>
      </c>
      <c r="D24833" s="6">
        <v>3226.54166666836</v>
      </c>
      <c r="E24833" t="str">
        <f t="shared" si="775"/>
        <v>2015111</v>
      </c>
      <c r="F24833">
        <f>SUM(用户负荷!E24832:H24832)/100</f>
        <v>5.7053119200000009E-2</v>
      </c>
      <c r="G24833" t="str">
        <f t="shared" si="776"/>
        <v>2015111</v>
      </c>
    </row>
    <row r="24834" spans="1:12" x14ac:dyDescent="0.15">
      <c r="A24834">
        <v>2015</v>
      </c>
      <c r="B24834">
        <v>11</v>
      </c>
      <c r="C24834">
        <v>1</v>
      </c>
      <c r="D24834" s="6">
        <v>3226.5833333350201</v>
      </c>
      <c r="E24834" t="str">
        <f t="shared" si="775"/>
        <v>2015111</v>
      </c>
      <c r="F24834">
        <f>SUM(用户负荷!E24833:H24833)/100</f>
        <v>6.9126544800000009E-2</v>
      </c>
      <c r="G24834" t="str">
        <f t="shared" si="776"/>
        <v>2015111</v>
      </c>
    </row>
    <row r="24835" spans="1:12" x14ac:dyDescent="0.15">
      <c r="A24835">
        <v>2015</v>
      </c>
      <c r="B24835">
        <v>11</v>
      </c>
      <c r="C24835">
        <v>1</v>
      </c>
      <c r="D24835" s="6">
        <v>3226.6250000016898</v>
      </c>
      <c r="E24835" t="str">
        <f t="shared" si="775"/>
        <v>2015111</v>
      </c>
      <c r="F24835">
        <f>SUM(用户负荷!E24834:H24834)/100</f>
        <v>6.3316377600000001E-2</v>
      </c>
      <c r="G24835" t="str">
        <f t="shared" si="776"/>
        <v>2015111</v>
      </c>
    </row>
    <row r="24836" spans="1:12" x14ac:dyDescent="0.15">
      <c r="A24836">
        <v>2015</v>
      </c>
      <c r="B24836">
        <v>11</v>
      </c>
      <c r="C24836">
        <v>1</v>
      </c>
      <c r="D24836" s="6">
        <v>3226.66666666836</v>
      </c>
      <c r="E24836" t="str">
        <f t="shared" ref="E24836:E24899" si="777">A24836&amp;B24836&amp;C24836</f>
        <v>2015111</v>
      </c>
      <c r="F24836">
        <f>SUM(用户负荷!E24835:H24835)/100</f>
        <v>5.6222105600000002E-2</v>
      </c>
      <c r="G24836" t="str">
        <f t="shared" ref="G24836:G24899" si="778">E24836</f>
        <v>2015111</v>
      </c>
    </row>
    <row r="24837" spans="1:12" x14ac:dyDescent="0.15">
      <c r="A24837">
        <v>2015</v>
      </c>
      <c r="B24837">
        <v>11</v>
      </c>
      <c r="C24837">
        <v>1</v>
      </c>
      <c r="D24837" s="6">
        <v>3226.7083333350201</v>
      </c>
      <c r="E24837" t="str">
        <f t="shared" si="777"/>
        <v>2015111</v>
      </c>
      <c r="F24837">
        <f>SUM(用户负荷!E24836:H24836)/100</f>
        <v>6.0358814400000009E-2</v>
      </c>
      <c r="G24837" t="str">
        <f t="shared" si="778"/>
        <v>2015111</v>
      </c>
    </row>
    <row r="24838" spans="1:12" x14ac:dyDescent="0.15">
      <c r="A24838">
        <v>2015</v>
      </c>
      <c r="B24838">
        <v>11</v>
      </c>
      <c r="C24838">
        <v>1</v>
      </c>
      <c r="D24838" s="6">
        <v>3226.7500000016898</v>
      </c>
      <c r="E24838" t="str">
        <f t="shared" si="777"/>
        <v>2015111</v>
      </c>
      <c r="F24838">
        <f>SUM(用户负荷!E24837:H24837)/100</f>
        <v>7.1227807199999993E-2</v>
      </c>
      <c r="G24838" t="str">
        <f t="shared" si="778"/>
        <v>2015111</v>
      </c>
    </row>
    <row r="24839" spans="1:12" x14ac:dyDescent="0.15">
      <c r="A24839">
        <v>2015</v>
      </c>
      <c r="B24839">
        <v>11</v>
      </c>
      <c r="C24839">
        <v>1</v>
      </c>
      <c r="D24839" s="6">
        <v>3226.79166666836</v>
      </c>
      <c r="E24839" t="str">
        <f t="shared" si="777"/>
        <v>2015111</v>
      </c>
      <c r="F24839">
        <f>SUM(用户负荷!E24838:H24838)/100</f>
        <v>0.10529174399999999</v>
      </c>
      <c r="G24839" t="str">
        <f t="shared" si="778"/>
        <v>2015111</v>
      </c>
    </row>
    <row r="24840" spans="1:12" x14ac:dyDescent="0.15">
      <c r="A24840">
        <v>2015</v>
      </c>
      <c r="B24840">
        <v>11</v>
      </c>
      <c r="C24840">
        <v>1</v>
      </c>
      <c r="D24840" s="6">
        <v>3226.8333333350201</v>
      </c>
      <c r="E24840" t="str">
        <f t="shared" si="777"/>
        <v>2015111</v>
      </c>
      <c r="F24840">
        <f>SUM(用户负荷!E24839:H24839)/100</f>
        <v>0.12560810399999997</v>
      </c>
      <c r="G24840" t="str">
        <f t="shared" si="778"/>
        <v>2015111</v>
      </c>
    </row>
    <row r="24841" spans="1:12" x14ac:dyDescent="0.15">
      <c r="A24841">
        <v>2015</v>
      </c>
      <c r="B24841">
        <v>11</v>
      </c>
      <c r="C24841">
        <v>1</v>
      </c>
      <c r="D24841" s="6">
        <v>3226.8750000016898</v>
      </c>
      <c r="E24841" t="str">
        <f t="shared" si="777"/>
        <v>2015111</v>
      </c>
      <c r="F24841">
        <f>SUM(用户负荷!E24840:H24840)/100</f>
        <v>0.144687816</v>
      </c>
      <c r="G24841" t="str">
        <f t="shared" si="778"/>
        <v>2015111</v>
      </c>
    </row>
    <row r="24842" spans="1:12" x14ac:dyDescent="0.15">
      <c r="A24842">
        <v>2015</v>
      </c>
      <c r="B24842">
        <v>11</v>
      </c>
      <c r="C24842">
        <v>1</v>
      </c>
      <c r="D24842" s="6">
        <v>3226.91666666836</v>
      </c>
      <c r="E24842" t="str">
        <f t="shared" si="777"/>
        <v>2015111</v>
      </c>
      <c r="F24842">
        <f>SUM(用户负荷!E24841:H24841)/100</f>
        <v>0.13058587199999999</v>
      </c>
      <c r="G24842" t="str">
        <f t="shared" si="778"/>
        <v>2015111</v>
      </c>
    </row>
    <row r="24843" spans="1:12" x14ac:dyDescent="0.15">
      <c r="A24843">
        <v>2015</v>
      </c>
      <c r="B24843">
        <v>11</v>
      </c>
      <c r="C24843">
        <v>1</v>
      </c>
      <c r="D24843" s="6">
        <v>3226.9583333350201</v>
      </c>
      <c r="E24843" t="str">
        <f t="shared" si="777"/>
        <v>2015111</v>
      </c>
      <c r="F24843">
        <f>SUM(用户负荷!E24842:H24842)/100</f>
        <v>0.106763944</v>
      </c>
      <c r="G24843" t="str">
        <f t="shared" si="778"/>
        <v>2015111</v>
      </c>
    </row>
    <row r="24844" spans="1:12" x14ac:dyDescent="0.15">
      <c r="A24844">
        <v>2015</v>
      </c>
      <c r="B24844">
        <v>11</v>
      </c>
      <c r="C24844">
        <v>2</v>
      </c>
      <c r="D24844" s="6">
        <v>3227.0000000016898</v>
      </c>
      <c r="E24844" t="str">
        <f t="shared" si="777"/>
        <v>2015112</v>
      </c>
      <c r="F24844">
        <f>SUM(用户负荷!E24843:H24843)/100</f>
        <v>0.1803057032</v>
      </c>
      <c r="G24844" t="str">
        <f t="shared" si="778"/>
        <v>2015112</v>
      </c>
      <c r="H24844">
        <f>IF(IF(ISERROR(MAX(F24844:F24867)),"",MAX(F24844:F24867))=0,"",MAX(F24844:F24867))</f>
        <v>0.1803057032</v>
      </c>
      <c r="I24844">
        <f>IF(IF(ISERROR(MAX(F24844:F24867)-MIN(F24844:F24867)),"",MAX(F24844:F24867)-MIN(F24844:F24867))=0,"",MAX(F24844:F24867)-MIN(F24844:F24867))</f>
        <v>0.1351723812</v>
      </c>
      <c r="J24844">
        <f>IF(ISERROR(I24844/H24844),"",I24844/H24844)</f>
        <v>0.74968444592161965</v>
      </c>
      <c r="K24844">
        <f>IF(ISERROR(AVERAGE(F24844:F24867)/MAX(F24844:F24867)),"",AVERAGE(F24844:F24867)/MAX(F24844:F24867))</f>
        <v>0.54992718721722622</v>
      </c>
      <c r="L24844">
        <f>IF(ISERROR(MIN(F24844:F24867)/H24844),"",MIN(F24844:F24867)/H24844)</f>
        <v>0.25031555407838035</v>
      </c>
    </row>
    <row r="24845" spans="1:12" x14ac:dyDescent="0.15">
      <c r="A24845">
        <v>2015</v>
      </c>
      <c r="B24845">
        <v>11</v>
      </c>
      <c r="C24845">
        <v>2</v>
      </c>
      <c r="D24845" s="6">
        <v>3227.04166666836</v>
      </c>
      <c r="E24845" t="str">
        <f t="shared" si="777"/>
        <v>2015112</v>
      </c>
      <c r="F24845">
        <f>SUM(用户负荷!E24844:H24844)/100</f>
        <v>0.14252593359999999</v>
      </c>
      <c r="G24845" t="str">
        <f t="shared" si="778"/>
        <v>2015112</v>
      </c>
    </row>
    <row r="24846" spans="1:12" x14ac:dyDescent="0.15">
      <c r="A24846">
        <v>2015</v>
      </c>
      <c r="B24846">
        <v>11</v>
      </c>
      <c r="C24846">
        <v>2</v>
      </c>
      <c r="D24846" s="6">
        <v>3227.0833333350201</v>
      </c>
      <c r="E24846" t="str">
        <f t="shared" si="777"/>
        <v>2015112</v>
      </c>
      <c r="F24846">
        <f>SUM(用户负荷!E24845:H24845)/100</f>
        <v>0.11157959680000001</v>
      </c>
      <c r="G24846" t="str">
        <f t="shared" si="778"/>
        <v>2015112</v>
      </c>
    </row>
    <row r="24847" spans="1:12" x14ac:dyDescent="0.15">
      <c r="A24847">
        <v>2015</v>
      </c>
      <c r="B24847">
        <v>11</v>
      </c>
      <c r="C24847">
        <v>2</v>
      </c>
      <c r="D24847" s="6">
        <v>3227.1250000016898</v>
      </c>
      <c r="E24847" t="str">
        <f t="shared" si="777"/>
        <v>2015112</v>
      </c>
      <c r="F24847">
        <f>SUM(用户负荷!E24846:H24846)/100</f>
        <v>9.7737452799999999E-2</v>
      </c>
      <c r="G24847" t="str">
        <f t="shared" si="778"/>
        <v>2015112</v>
      </c>
    </row>
    <row r="24848" spans="1:12" x14ac:dyDescent="0.15">
      <c r="A24848">
        <v>2015</v>
      </c>
      <c r="B24848">
        <v>11</v>
      </c>
      <c r="C24848">
        <v>2</v>
      </c>
      <c r="D24848" s="6">
        <v>3227.16666666836</v>
      </c>
      <c r="E24848" t="str">
        <f t="shared" si="777"/>
        <v>2015112</v>
      </c>
      <c r="F24848">
        <f>SUM(用户负荷!E24847:H24847)/100</f>
        <v>4.5133321999999997E-2</v>
      </c>
      <c r="G24848" t="str">
        <f t="shared" si="778"/>
        <v>2015112</v>
      </c>
    </row>
    <row r="24849" spans="1:7" x14ac:dyDescent="0.15">
      <c r="A24849">
        <v>2015</v>
      </c>
      <c r="B24849">
        <v>11</v>
      </c>
      <c r="C24849">
        <v>2</v>
      </c>
      <c r="D24849" s="6">
        <v>3227.2083333350201</v>
      </c>
      <c r="E24849" t="str">
        <f t="shared" si="777"/>
        <v>2015112</v>
      </c>
      <c r="F24849">
        <f>SUM(用户负荷!E24848:H24848)/100</f>
        <v>0.1109401424</v>
      </c>
      <c r="G24849" t="str">
        <f t="shared" si="778"/>
        <v>2015112</v>
      </c>
    </row>
    <row r="24850" spans="1:7" x14ac:dyDescent="0.15">
      <c r="A24850">
        <v>2015</v>
      </c>
      <c r="B24850">
        <v>11</v>
      </c>
      <c r="C24850">
        <v>2</v>
      </c>
      <c r="D24850" s="6">
        <v>3227.2500000016898</v>
      </c>
      <c r="E24850" t="str">
        <f t="shared" si="777"/>
        <v>2015112</v>
      </c>
      <c r="F24850">
        <f>SUM(用户负荷!E24849:H24849)/100</f>
        <v>4.5724799999999996E-2</v>
      </c>
      <c r="G24850" t="str">
        <f t="shared" si="778"/>
        <v>2015112</v>
      </c>
    </row>
    <row r="24851" spans="1:7" x14ac:dyDescent="0.15">
      <c r="A24851">
        <v>2015</v>
      </c>
      <c r="B24851">
        <v>11</v>
      </c>
      <c r="C24851">
        <v>2</v>
      </c>
      <c r="D24851" s="6">
        <v>3227.29166666836</v>
      </c>
      <c r="E24851" t="str">
        <f t="shared" si="777"/>
        <v>2015112</v>
      </c>
      <c r="F24851">
        <f>SUM(用户负荷!E24850:H24850)/100</f>
        <v>0.11543745359999999</v>
      </c>
      <c r="G24851" t="str">
        <f t="shared" si="778"/>
        <v>2015112</v>
      </c>
    </row>
    <row r="24852" spans="1:7" x14ac:dyDescent="0.15">
      <c r="A24852">
        <v>2015</v>
      </c>
      <c r="B24852">
        <v>11</v>
      </c>
      <c r="C24852">
        <v>2</v>
      </c>
      <c r="D24852" s="6">
        <v>3227.3333333350201</v>
      </c>
      <c r="E24852" t="str">
        <f t="shared" si="777"/>
        <v>2015112</v>
      </c>
      <c r="F24852">
        <f>SUM(用户负荷!E24851:H24851)/100</f>
        <v>7.7572123200000009E-2</v>
      </c>
      <c r="G24852" t="str">
        <f t="shared" si="778"/>
        <v>2015112</v>
      </c>
    </row>
    <row r="24853" spans="1:7" x14ac:dyDescent="0.15">
      <c r="A24853">
        <v>2015</v>
      </c>
      <c r="B24853">
        <v>11</v>
      </c>
      <c r="C24853">
        <v>2</v>
      </c>
      <c r="D24853" s="6">
        <v>3227.3750000016898</v>
      </c>
      <c r="E24853" t="str">
        <f t="shared" si="777"/>
        <v>2015112</v>
      </c>
      <c r="F24853">
        <f>SUM(用户负荷!E24852:H24852)/100</f>
        <v>6.8903116799999997E-2</v>
      </c>
      <c r="G24853" t="str">
        <f t="shared" si="778"/>
        <v>2015112</v>
      </c>
    </row>
    <row r="24854" spans="1:7" x14ac:dyDescent="0.15">
      <c r="A24854">
        <v>2015</v>
      </c>
      <c r="B24854">
        <v>11</v>
      </c>
      <c r="C24854">
        <v>2</v>
      </c>
      <c r="D24854" s="6">
        <v>3227.41666666836</v>
      </c>
      <c r="E24854" t="str">
        <f t="shared" si="777"/>
        <v>2015112</v>
      </c>
      <c r="F24854">
        <f>SUM(用户负荷!E24853:H24853)/100</f>
        <v>7.4948662799999996E-2</v>
      </c>
      <c r="G24854" t="str">
        <f t="shared" si="778"/>
        <v>2015112</v>
      </c>
    </row>
    <row r="24855" spans="1:7" x14ac:dyDescent="0.15">
      <c r="A24855">
        <v>2015</v>
      </c>
      <c r="B24855">
        <v>11</v>
      </c>
      <c r="C24855">
        <v>2</v>
      </c>
      <c r="D24855" s="6">
        <v>3227.4583333350201</v>
      </c>
      <c r="E24855" t="str">
        <f t="shared" si="777"/>
        <v>2015112</v>
      </c>
      <c r="F24855">
        <f>SUM(用户负荷!E24854:H24854)/100</f>
        <v>5.8540733999999997E-2</v>
      </c>
      <c r="G24855" t="str">
        <f t="shared" si="778"/>
        <v>2015112</v>
      </c>
    </row>
    <row r="24856" spans="1:7" x14ac:dyDescent="0.15">
      <c r="A24856">
        <v>2015</v>
      </c>
      <c r="B24856">
        <v>11</v>
      </c>
      <c r="C24856">
        <v>2</v>
      </c>
      <c r="D24856" s="6">
        <v>3227.5000000016898</v>
      </c>
      <c r="E24856" t="str">
        <f t="shared" si="777"/>
        <v>2015112</v>
      </c>
      <c r="F24856">
        <f>SUM(用户负荷!E24855:H24855)/100</f>
        <v>7.0847460000000001E-2</v>
      </c>
      <c r="G24856" t="str">
        <f t="shared" si="778"/>
        <v>2015112</v>
      </c>
    </row>
    <row r="24857" spans="1:7" x14ac:dyDescent="0.15">
      <c r="A24857">
        <v>2015</v>
      </c>
      <c r="B24857">
        <v>11</v>
      </c>
      <c r="C24857">
        <v>2</v>
      </c>
      <c r="D24857" s="6">
        <v>3227.54166666836</v>
      </c>
      <c r="E24857" t="str">
        <f t="shared" si="777"/>
        <v>2015112</v>
      </c>
      <c r="F24857">
        <f>SUM(用户负荷!E24856:H24856)/100</f>
        <v>6.9371795999999999E-2</v>
      </c>
      <c r="G24857" t="str">
        <f t="shared" si="778"/>
        <v>2015112</v>
      </c>
    </row>
    <row r="24858" spans="1:7" x14ac:dyDescent="0.15">
      <c r="A24858">
        <v>2015</v>
      </c>
      <c r="B24858">
        <v>11</v>
      </c>
      <c r="C24858">
        <v>2</v>
      </c>
      <c r="D24858" s="6">
        <v>3227.5833333350201</v>
      </c>
      <c r="E24858" t="str">
        <f t="shared" si="777"/>
        <v>2015112</v>
      </c>
      <c r="F24858">
        <f>SUM(用户负荷!E24857:H24857)/100</f>
        <v>7.3028047999999984E-2</v>
      </c>
      <c r="G24858" t="str">
        <f t="shared" si="778"/>
        <v>2015112</v>
      </c>
    </row>
    <row r="24859" spans="1:7" x14ac:dyDescent="0.15">
      <c r="A24859">
        <v>2015</v>
      </c>
      <c r="B24859">
        <v>11</v>
      </c>
      <c r="C24859">
        <v>2</v>
      </c>
      <c r="D24859" s="6">
        <v>3227.6250000016898</v>
      </c>
      <c r="E24859" t="str">
        <f t="shared" si="777"/>
        <v>2015112</v>
      </c>
      <c r="F24859">
        <f>SUM(用户负荷!E24858:H24858)/100</f>
        <v>7.2785567999999995E-2</v>
      </c>
      <c r="G24859" t="str">
        <f t="shared" si="778"/>
        <v>2015112</v>
      </c>
    </row>
    <row r="24860" spans="1:7" x14ac:dyDescent="0.15">
      <c r="A24860">
        <v>2015</v>
      </c>
      <c r="B24860">
        <v>11</v>
      </c>
      <c r="C24860">
        <v>2</v>
      </c>
      <c r="D24860" s="6">
        <v>3227.66666666836</v>
      </c>
      <c r="E24860" t="str">
        <f t="shared" si="777"/>
        <v>2015112</v>
      </c>
      <c r="F24860">
        <f>SUM(用户负荷!E24859:H24859)/100</f>
        <v>0.1363721376</v>
      </c>
      <c r="G24860" t="str">
        <f t="shared" si="778"/>
        <v>2015112</v>
      </c>
    </row>
    <row r="24861" spans="1:7" x14ac:dyDescent="0.15">
      <c r="A24861">
        <v>2015</v>
      </c>
      <c r="B24861">
        <v>11</v>
      </c>
      <c r="C24861">
        <v>2</v>
      </c>
      <c r="D24861" s="6">
        <v>3227.7083333350201</v>
      </c>
      <c r="E24861" t="str">
        <f t="shared" si="777"/>
        <v>2015112</v>
      </c>
      <c r="F24861">
        <f>SUM(用户负荷!E24860:H24860)/100</f>
        <v>0.14238858599999998</v>
      </c>
      <c r="G24861" t="str">
        <f t="shared" si="778"/>
        <v>2015112</v>
      </c>
    </row>
    <row r="24862" spans="1:7" x14ac:dyDescent="0.15">
      <c r="A24862">
        <v>2015</v>
      </c>
      <c r="B24862">
        <v>11</v>
      </c>
      <c r="C24862">
        <v>2</v>
      </c>
      <c r="D24862" s="6">
        <v>3227.7500000016898</v>
      </c>
      <c r="E24862" t="str">
        <f t="shared" si="777"/>
        <v>2015112</v>
      </c>
      <c r="F24862">
        <f>SUM(用户负荷!E24861:H24861)/100</f>
        <v>7.8736546800000015E-2</v>
      </c>
      <c r="G24862" t="str">
        <f t="shared" si="778"/>
        <v>2015112</v>
      </c>
    </row>
    <row r="24863" spans="1:7" x14ac:dyDescent="0.15">
      <c r="A24863">
        <v>2015</v>
      </c>
      <c r="B24863">
        <v>11</v>
      </c>
      <c r="C24863">
        <v>2</v>
      </c>
      <c r="D24863" s="6">
        <v>3227.79166666836</v>
      </c>
      <c r="E24863" t="str">
        <f t="shared" si="777"/>
        <v>2015112</v>
      </c>
      <c r="F24863">
        <f>SUM(用户负荷!E24862:H24862)/100</f>
        <v>0.11476734280000001</v>
      </c>
      <c r="G24863" t="str">
        <f t="shared" si="778"/>
        <v>2015112</v>
      </c>
    </row>
    <row r="24864" spans="1:7" x14ac:dyDescent="0.15">
      <c r="A24864">
        <v>2015</v>
      </c>
      <c r="B24864">
        <v>11</v>
      </c>
      <c r="C24864">
        <v>2</v>
      </c>
      <c r="D24864" s="6">
        <v>3227.8333333350201</v>
      </c>
      <c r="E24864" t="str">
        <f t="shared" si="777"/>
        <v>2015112</v>
      </c>
      <c r="F24864">
        <f>SUM(用户负荷!E24863:H24863)/100</f>
        <v>0.11430784320000001</v>
      </c>
      <c r="G24864" t="str">
        <f t="shared" si="778"/>
        <v>2015112</v>
      </c>
    </row>
    <row r="24865" spans="1:12" x14ac:dyDescent="0.15">
      <c r="A24865">
        <v>2015</v>
      </c>
      <c r="B24865">
        <v>11</v>
      </c>
      <c r="C24865">
        <v>2</v>
      </c>
      <c r="D24865" s="6">
        <v>3227.8750000016898</v>
      </c>
      <c r="E24865" t="str">
        <f t="shared" si="777"/>
        <v>2015112</v>
      </c>
      <c r="F24865">
        <f>SUM(用户负荷!E24864:H24864)/100</f>
        <v>0.14017682200000001</v>
      </c>
      <c r="G24865" t="str">
        <f t="shared" si="778"/>
        <v>2015112</v>
      </c>
    </row>
    <row r="24866" spans="1:12" x14ac:dyDescent="0.15">
      <c r="A24866">
        <v>2015</v>
      </c>
      <c r="B24866">
        <v>11</v>
      </c>
      <c r="C24866">
        <v>2</v>
      </c>
      <c r="D24866" s="6">
        <v>3227.91666666836</v>
      </c>
      <c r="E24866" t="str">
        <f t="shared" si="777"/>
        <v>2015112</v>
      </c>
      <c r="F24866">
        <f>SUM(用户负荷!E24865:H24865)/100</f>
        <v>0.12446862119999999</v>
      </c>
      <c r="G24866" t="str">
        <f t="shared" si="778"/>
        <v>2015112</v>
      </c>
    </row>
    <row r="24867" spans="1:12" x14ac:dyDescent="0.15">
      <c r="A24867">
        <v>2015</v>
      </c>
      <c r="B24867">
        <v>11</v>
      </c>
      <c r="C24867">
        <v>2</v>
      </c>
      <c r="D24867" s="6">
        <v>3227.9583333350201</v>
      </c>
      <c r="E24867" t="str">
        <f t="shared" si="777"/>
        <v>2015112</v>
      </c>
      <c r="F24867">
        <f>SUM(用户负荷!E24866:H24866)/100</f>
        <v>0.113120384</v>
      </c>
      <c r="G24867" t="str">
        <f t="shared" si="778"/>
        <v>2015112</v>
      </c>
    </row>
    <row r="24868" spans="1:12" x14ac:dyDescent="0.15">
      <c r="A24868">
        <v>2015</v>
      </c>
      <c r="B24868">
        <v>11</v>
      </c>
      <c r="C24868">
        <v>3</v>
      </c>
      <c r="D24868" s="6">
        <v>3228.0000000016898</v>
      </c>
      <c r="E24868" t="str">
        <f t="shared" si="777"/>
        <v>2015113</v>
      </c>
      <c r="F24868">
        <f>SUM(用户负荷!E24867:H24867)/100</f>
        <v>0.17858392199999998</v>
      </c>
      <c r="G24868" t="str">
        <f t="shared" si="778"/>
        <v>2015113</v>
      </c>
      <c r="H24868">
        <f>IF(IF(ISERROR(MAX(F24868:F24891)),"",MAX(F24868:F24891))=0,"",MAX(F24868:F24891))</f>
        <v>0.17858392199999998</v>
      </c>
      <c r="I24868">
        <f>IF(IF(ISERROR(MAX(F24868:F24891)-MIN(F24868:F24891)),"",MAX(F24868:F24891)-MIN(F24868:F24891))=0,"",MAX(F24868:F24891)-MIN(F24868:F24891))</f>
        <v>0.13684341479999998</v>
      </c>
      <c r="J24868">
        <f>IF(ISERROR(I24868/H24868),"",I24868/H24868)</f>
        <v>0.7662695122128631</v>
      </c>
      <c r="K24868">
        <f>IF(ISERROR(AVERAGE(F24868:F24891)/MAX(F24868:F24891)),"",AVERAGE(F24868:F24891)/MAX(F24868:F24891))</f>
        <v>0.46426369633282738</v>
      </c>
      <c r="L24868">
        <f>IF(ISERROR(MIN(F24868:F24891)/H24868),"",MIN(F24868:F24891)/H24868)</f>
        <v>0.2337304877871369</v>
      </c>
    </row>
    <row r="24869" spans="1:12" x14ac:dyDescent="0.15">
      <c r="A24869">
        <v>2015</v>
      </c>
      <c r="B24869">
        <v>11</v>
      </c>
      <c r="C24869">
        <v>3</v>
      </c>
      <c r="D24869" s="6">
        <v>3228.04166666836</v>
      </c>
      <c r="E24869" t="str">
        <f t="shared" si="777"/>
        <v>2015113</v>
      </c>
      <c r="F24869">
        <f>SUM(用户负荷!E24868:H24868)/100</f>
        <v>5.406386039999999E-2</v>
      </c>
      <c r="G24869" t="str">
        <f t="shared" si="778"/>
        <v>2015113</v>
      </c>
    </row>
    <row r="24870" spans="1:12" x14ac:dyDescent="0.15">
      <c r="A24870">
        <v>2015</v>
      </c>
      <c r="B24870">
        <v>11</v>
      </c>
      <c r="C24870">
        <v>3</v>
      </c>
      <c r="D24870" s="6">
        <v>3228.0833333350201</v>
      </c>
      <c r="E24870" t="str">
        <f t="shared" si="777"/>
        <v>2015113</v>
      </c>
      <c r="F24870">
        <f>SUM(用户负荷!E24869:H24869)/100</f>
        <v>9.7664016000000006E-2</v>
      </c>
      <c r="G24870" t="str">
        <f t="shared" si="778"/>
        <v>2015113</v>
      </c>
    </row>
    <row r="24871" spans="1:12" x14ac:dyDescent="0.15">
      <c r="A24871">
        <v>2015</v>
      </c>
      <c r="B24871">
        <v>11</v>
      </c>
      <c r="C24871">
        <v>3</v>
      </c>
      <c r="D24871" s="6">
        <v>3228.1250000016898</v>
      </c>
      <c r="E24871" t="str">
        <f t="shared" si="777"/>
        <v>2015113</v>
      </c>
      <c r="F24871">
        <f>SUM(用户负荷!E24870:H24870)/100</f>
        <v>4.1740507200000006E-2</v>
      </c>
      <c r="G24871" t="str">
        <f t="shared" si="778"/>
        <v>2015113</v>
      </c>
    </row>
    <row r="24872" spans="1:12" x14ac:dyDescent="0.15">
      <c r="A24872">
        <v>2015</v>
      </c>
      <c r="B24872">
        <v>11</v>
      </c>
      <c r="C24872">
        <v>3</v>
      </c>
      <c r="D24872" s="6">
        <v>3228.16666666836</v>
      </c>
      <c r="E24872" t="str">
        <f t="shared" si="777"/>
        <v>2015113</v>
      </c>
      <c r="F24872">
        <f>SUM(用户负荷!E24871:H24871)/100</f>
        <v>4.7277364799999992E-2</v>
      </c>
      <c r="G24872" t="str">
        <f t="shared" si="778"/>
        <v>2015113</v>
      </c>
    </row>
    <row r="24873" spans="1:12" x14ac:dyDescent="0.15">
      <c r="A24873">
        <v>2015</v>
      </c>
      <c r="B24873">
        <v>11</v>
      </c>
      <c r="C24873">
        <v>3</v>
      </c>
      <c r="D24873" s="6">
        <v>3228.2083333350201</v>
      </c>
      <c r="E24873" t="str">
        <f t="shared" si="777"/>
        <v>2015113</v>
      </c>
      <c r="F24873">
        <f>SUM(用户负荷!E24872:H24872)/100</f>
        <v>4.5444908799999996E-2</v>
      </c>
      <c r="G24873" t="str">
        <f t="shared" si="778"/>
        <v>2015113</v>
      </c>
    </row>
    <row r="24874" spans="1:12" x14ac:dyDescent="0.15">
      <c r="A24874">
        <v>2015</v>
      </c>
      <c r="B24874">
        <v>11</v>
      </c>
      <c r="C24874">
        <v>3</v>
      </c>
      <c r="D24874" s="6">
        <v>3228.2500000016898</v>
      </c>
      <c r="E24874" t="str">
        <f t="shared" si="777"/>
        <v>2015113</v>
      </c>
      <c r="F24874">
        <f>SUM(用户负荷!E24873:H24873)/100</f>
        <v>4.192357960000001E-2</v>
      </c>
      <c r="G24874" t="str">
        <f t="shared" si="778"/>
        <v>2015113</v>
      </c>
    </row>
    <row r="24875" spans="1:12" x14ac:dyDescent="0.15">
      <c r="A24875">
        <v>2015</v>
      </c>
      <c r="B24875">
        <v>11</v>
      </c>
      <c r="C24875">
        <v>3</v>
      </c>
      <c r="D24875" s="6">
        <v>3228.29166666836</v>
      </c>
      <c r="E24875" t="str">
        <f t="shared" si="777"/>
        <v>2015113</v>
      </c>
      <c r="F24875">
        <f>SUM(用户负荷!E24874:H24874)/100</f>
        <v>4.5369393600000002E-2</v>
      </c>
      <c r="G24875" t="str">
        <f t="shared" si="778"/>
        <v>2015113</v>
      </c>
    </row>
    <row r="24876" spans="1:12" x14ac:dyDescent="0.15">
      <c r="A24876">
        <v>2015</v>
      </c>
      <c r="B24876">
        <v>11</v>
      </c>
      <c r="C24876">
        <v>3</v>
      </c>
      <c r="D24876" s="6">
        <v>3228.3333333350201</v>
      </c>
      <c r="E24876" t="str">
        <f t="shared" si="777"/>
        <v>2015113</v>
      </c>
      <c r="F24876">
        <f>SUM(用户负荷!E24875:H24875)/100</f>
        <v>6.2743778399999992E-2</v>
      </c>
      <c r="G24876" t="str">
        <f t="shared" si="778"/>
        <v>2015113</v>
      </c>
    </row>
    <row r="24877" spans="1:12" x14ac:dyDescent="0.15">
      <c r="A24877">
        <v>2015</v>
      </c>
      <c r="B24877">
        <v>11</v>
      </c>
      <c r="C24877">
        <v>3</v>
      </c>
      <c r="D24877" s="6">
        <v>3228.3750000016898</v>
      </c>
      <c r="E24877" t="str">
        <f t="shared" si="777"/>
        <v>2015113</v>
      </c>
      <c r="F24877">
        <f>SUM(用户负荷!E24876:H24876)/100</f>
        <v>0.17408678399999999</v>
      </c>
      <c r="G24877" t="str">
        <f t="shared" si="778"/>
        <v>2015113</v>
      </c>
    </row>
    <row r="24878" spans="1:12" x14ac:dyDescent="0.15">
      <c r="A24878">
        <v>2015</v>
      </c>
      <c r="B24878">
        <v>11</v>
      </c>
      <c r="C24878">
        <v>3</v>
      </c>
      <c r="D24878" s="6">
        <v>3228.41666666836</v>
      </c>
      <c r="E24878" t="str">
        <f t="shared" si="777"/>
        <v>2015113</v>
      </c>
      <c r="F24878">
        <f>SUM(用户负荷!E24877:H24877)/100</f>
        <v>0.13765451040000001</v>
      </c>
      <c r="G24878" t="str">
        <f t="shared" si="778"/>
        <v>2015113</v>
      </c>
    </row>
    <row r="24879" spans="1:12" x14ac:dyDescent="0.15">
      <c r="A24879">
        <v>2015</v>
      </c>
      <c r="B24879">
        <v>11</v>
      </c>
      <c r="C24879">
        <v>3</v>
      </c>
      <c r="D24879" s="6">
        <v>3228.4583333350201</v>
      </c>
      <c r="E24879" t="str">
        <f t="shared" si="777"/>
        <v>2015113</v>
      </c>
      <c r="F24879">
        <f>SUM(用户负荷!E24878:H24878)/100</f>
        <v>5.4235847999999996E-2</v>
      </c>
      <c r="G24879" t="str">
        <f t="shared" si="778"/>
        <v>2015113</v>
      </c>
    </row>
    <row r="24880" spans="1:12" x14ac:dyDescent="0.15">
      <c r="A24880">
        <v>2015</v>
      </c>
      <c r="B24880">
        <v>11</v>
      </c>
      <c r="C24880">
        <v>3</v>
      </c>
      <c r="D24880" s="6">
        <v>3228.5000000016898</v>
      </c>
      <c r="E24880" t="str">
        <f t="shared" si="777"/>
        <v>2015113</v>
      </c>
      <c r="F24880">
        <f>SUM(用户负荷!E24879:H24879)/100</f>
        <v>5.7303220000000002E-2</v>
      </c>
      <c r="G24880" t="str">
        <f t="shared" si="778"/>
        <v>2015113</v>
      </c>
    </row>
    <row r="24881" spans="1:12" x14ac:dyDescent="0.15">
      <c r="A24881">
        <v>2015</v>
      </c>
      <c r="B24881">
        <v>11</v>
      </c>
      <c r="C24881">
        <v>3</v>
      </c>
      <c r="D24881" s="6">
        <v>3228.54166666836</v>
      </c>
      <c r="E24881" t="str">
        <f t="shared" si="777"/>
        <v>2015113</v>
      </c>
      <c r="F24881">
        <f>SUM(用户负荷!E24880:H24880)/100</f>
        <v>6.3599039999999996E-2</v>
      </c>
      <c r="G24881" t="str">
        <f t="shared" si="778"/>
        <v>2015113</v>
      </c>
    </row>
    <row r="24882" spans="1:12" x14ac:dyDescent="0.15">
      <c r="A24882">
        <v>2015</v>
      </c>
      <c r="B24882">
        <v>11</v>
      </c>
      <c r="C24882">
        <v>3</v>
      </c>
      <c r="D24882" s="6">
        <v>3228.5833333350201</v>
      </c>
      <c r="E24882" t="str">
        <f t="shared" si="777"/>
        <v>2015113</v>
      </c>
      <c r="F24882">
        <f>SUM(用户负荷!E24881:H24881)/100</f>
        <v>6.3200679999999995E-2</v>
      </c>
      <c r="G24882" t="str">
        <f t="shared" si="778"/>
        <v>2015113</v>
      </c>
    </row>
    <row r="24883" spans="1:12" x14ac:dyDescent="0.15">
      <c r="A24883">
        <v>2015</v>
      </c>
      <c r="B24883">
        <v>11</v>
      </c>
      <c r="C24883">
        <v>3</v>
      </c>
      <c r="D24883" s="6">
        <v>3228.6250000016898</v>
      </c>
      <c r="E24883" t="str">
        <f t="shared" si="777"/>
        <v>2015113</v>
      </c>
      <c r="F24883">
        <f>SUM(用户负荷!E24882:H24882)/100</f>
        <v>5.6987130000000004E-2</v>
      </c>
      <c r="G24883" t="str">
        <f t="shared" si="778"/>
        <v>2015113</v>
      </c>
    </row>
    <row r="24884" spans="1:12" x14ac:dyDescent="0.15">
      <c r="A24884">
        <v>2015</v>
      </c>
      <c r="B24884">
        <v>11</v>
      </c>
      <c r="C24884">
        <v>3</v>
      </c>
      <c r="D24884" s="6">
        <v>3228.66666666836</v>
      </c>
      <c r="E24884" t="str">
        <f t="shared" si="777"/>
        <v>2015113</v>
      </c>
      <c r="F24884">
        <f>SUM(用户负荷!E24883:H24883)/100</f>
        <v>5.9002138799999999E-2</v>
      </c>
      <c r="G24884" t="str">
        <f t="shared" si="778"/>
        <v>2015113</v>
      </c>
    </row>
    <row r="24885" spans="1:12" x14ac:dyDescent="0.15">
      <c r="A24885">
        <v>2015</v>
      </c>
      <c r="B24885">
        <v>11</v>
      </c>
      <c r="C24885">
        <v>3</v>
      </c>
      <c r="D24885" s="6">
        <v>3228.7083333350201</v>
      </c>
      <c r="E24885" t="str">
        <f t="shared" si="777"/>
        <v>2015113</v>
      </c>
      <c r="F24885">
        <f>SUM(用户负荷!E24884:H24884)/100</f>
        <v>5.15604276E-2</v>
      </c>
      <c r="G24885" t="str">
        <f t="shared" si="778"/>
        <v>2015113</v>
      </c>
    </row>
    <row r="24886" spans="1:12" x14ac:dyDescent="0.15">
      <c r="A24886">
        <v>2015</v>
      </c>
      <c r="B24886">
        <v>11</v>
      </c>
      <c r="C24886">
        <v>3</v>
      </c>
      <c r="D24886" s="6">
        <v>3228.7500000016898</v>
      </c>
      <c r="E24886" t="str">
        <f t="shared" si="777"/>
        <v>2015113</v>
      </c>
      <c r="F24886">
        <f>SUM(用户负荷!E24885:H24885)/100</f>
        <v>5.8184808000000005E-2</v>
      </c>
      <c r="G24886" t="str">
        <f t="shared" si="778"/>
        <v>2015113</v>
      </c>
    </row>
    <row r="24887" spans="1:12" x14ac:dyDescent="0.15">
      <c r="A24887">
        <v>2015</v>
      </c>
      <c r="B24887">
        <v>11</v>
      </c>
      <c r="C24887">
        <v>3</v>
      </c>
      <c r="D24887" s="6">
        <v>3228.79166666836</v>
      </c>
      <c r="E24887" t="str">
        <f t="shared" si="777"/>
        <v>2015113</v>
      </c>
      <c r="F24887">
        <f>SUM(用户负荷!E24886:H24886)/100</f>
        <v>9.7856267999999996E-2</v>
      </c>
      <c r="G24887" t="str">
        <f t="shared" si="778"/>
        <v>2015113</v>
      </c>
    </row>
    <row r="24888" spans="1:12" x14ac:dyDescent="0.15">
      <c r="A24888">
        <v>2015</v>
      </c>
      <c r="B24888">
        <v>11</v>
      </c>
      <c r="C24888">
        <v>3</v>
      </c>
      <c r="D24888" s="6">
        <v>3228.8333333350201</v>
      </c>
      <c r="E24888" t="str">
        <f t="shared" si="777"/>
        <v>2015113</v>
      </c>
      <c r="F24888">
        <f>SUM(用户负荷!E24887:H24887)/100</f>
        <v>0.12694867199999998</v>
      </c>
      <c r="G24888" t="str">
        <f t="shared" si="778"/>
        <v>2015113</v>
      </c>
    </row>
    <row r="24889" spans="1:12" x14ac:dyDescent="0.15">
      <c r="A24889">
        <v>2015</v>
      </c>
      <c r="B24889">
        <v>11</v>
      </c>
      <c r="C24889">
        <v>3</v>
      </c>
      <c r="D24889" s="6">
        <v>3228.8750000016898</v>
      </c>
      <c r="E24889" t="str">
        <f t="shared" si="777"/>
        <v>2015113</v>
      </c>
      <c r="F24889">
        <f>SUM(用户负荷!E24888:H24888)/100</f>
        <v>0.12828092639999997</v>
      </c>
      <c r="G24889" t="str">
        <f t="shared" si="778"/>
        <v>2015113</v>
      </c>
    </row>
    <row r="24890" spans="1:12" x14ac:dyDescent="0.15">
      <c r="A24890">
        <v>2015</v>
      </c>
      <c r="B24890">
        <v>11</v>
      </c>
      <c r="C24890">
        <v>3</v>
      </c>
      <c r="D24890" s="6">
        <v>3228.91666666836</v>
      </c>
      <c r="E24890" t="str">
        <f t="shared" si="777"/>
        <v>2015113</v>
      </c>
      <c r="F24890">
        <f>SUM(用户负荷!E24889:H24889)/100</f>
        <v>0.1224981248</v>
      </c>
      <c r="G24890" t="str">
        <f t="shared" si="778"/>
        <v>2015113</v>
      </c>
    </row>
    <row r="24891" spans="1:12" x14ac:dyDescent="0.15">
      <c r="A24891">
        <v>2015</v>
      </c>
      <c r="B24891">
        <v>11</v>
      </c>
      <c r="C24891">
        <v>3</v>
      </c>
      <c r="D24891" s="6">
        <v>3228.9583333350201</v>
      </c>
      <c r="E24891" t="str">
        <f t="shared" si="777"/>
        <v>2015113</v>
      </c>
      <c r="F24891">
        <f>SUM(用户负荷!E24890:H24890)/100</f>
        <v>0.12363085279999998</v>
      </c>
      <c r="G24891" t="str">
        <f t="shared" si="778"/>
        <v>2015113</v>
      </c>
    </row>
    <row r="24892" spans="1:12" x14ac:dyDescent="0.15">
      <c r="A24892">
        <v>2015</v>
      </c>
      <c r="B24892">
        <v>11</v>
      </c>
      <c r="C24892">
        <v>4</v>
      </c>
      <c r="D24892" s="6">
        <v>3229.0000000016898</v>
      </c>
      <c r="E24892" t="str">
        <f t="shared" si="777"/>
        <v>2015114</v>
      </c>
      <c r="F24892">
        <f>SUM(用户负荷!E24891:H24891)/100</f>
        <v>6.9007383199999994E-2</v>
      </c>
      <c r="G24892" t="str">
        <f t="shared" si="778"/>
        <v>2015114</v>
      </c>
      <c r="H24892">
        <f>IF(IF(ISERROR(MAX(F24892:F24915)),"",MAX(F24892:F24915))=0,"",MAX(F24892:F24915))</f>
        <v>0.12520073759999997</v>
      </c>
      <c r="I24892">
        <f>IF(IF(ISERROR(MAX(F24892:F24915)-MIN(F24892:F24915)),"",MAX(F24892:F24915)-MIN(F24892:F24915))=0,"",MAX(F24892:F24915)-MIN(F24892:F24915))</f>
        <v>8.4347707199999969E-2</v>
      </c>
      <c r="J24892">
        <f>IF(ISERROR(I24892/H24892),"",I24892/H24892)</f>
        <v>0.67369976261226105</v>
      </c>
      <c r="K24892">
        <f>IF(ISERROR(AVERAGE(F24892:F24915)/MAX(F24892:F24915)),"",AVERAGE(F24892:F24915)/MAX(F24892:F24915))</f>
        <v>0.63195245651119358</v>
      </c>
      <c r="L24892">
        <f>IF(ISERROR(MIN(F24892:F24915)/H24892),"",MIN(F24892:F24915)/H24892)</f>
        <v>0.32630023738773895</v>
      </c>
    </row>
    <row r="24893" spans="1:12" x14ac:dyDescent="0.15">
      <c r="A24893">
        <v>2015</v>
      </c>
      <c r="B24893">
        <v>11</v>
      </c>
      <c r="C24893">
        <v>4</v>
      </c>
      <c r="D24893" s="6">
        <v>3229.04166666836</v>
      </c>
      <c r="E24893" t="str">
        <f t="shared" si="777"/>
        <v>2015114</v>
      </c>
      <c r="F24893">
        <f>SUM(用户负荷!E24892:H24892)/100</f>
        <v>5.1102660000000008E-2</v>
      </c>
      <c r="G24893" t="str">
        <f t="shared" si="778"/>
        <v>2015114</v>
      </c>
    </row>
    <row r="24894" spans="1:12" x14ac:dyDescent="0.15">
      <c r="A24894">
        <v>2015</v>
      </c>
      <c r="B24894">
        <v>11</v>
      </c>
      <c r="C24894">
        <v>4</v>
      </c>
      <c r="D24894" s="6">
        <v>3229.0833333350201</v>
      </c>
      <c r="E24894" t="str">
        <f t="shared" si="777"/>
        <v>2015114</v>
      </c>
      <c r="F24894">
        <f>SUM(用户负荷!E24893:H24893)/100</f>
        <v>0.11108389840000001</v>
      </c>
      <c r="G24894" t="str">
        <f t="shared" si="778"/>
        <v>2015114</v>
      </c>
    </row>
    <row r="24895" spans="1:12" x14ac:dyDescent="0.15">
      <c r="A24895">
        <v>2015</v>
      </c>
      <c r="B24895">
        <v>11</v>
      </c>
      <c r="C24895">
        <v>4</v>
      </c>
      <c r="D24895" s="6">
        <v>3229.1250000016898</v>
      </c>
      <c r="E24895" t="str">
        <f t="shared" si="777"/>
        <v>2015114</v>
      </c>
      <c r="F24895">
        <f>SUM(用户负荷!E24894:H24894)/100</f>
        <v>9.9670711199999998E-2</v>
      </c>
      <c r="G24895" t="str">
        <f t="shared" si="778"/>
        <v>2015114</v>
      </c>
    </row>
    <row r="24896" spans="1:12" x14ac:dyDescent="0.15">
      <c r="A24896">
        <v>2015</v>
      </c>
      <c r="B24896">
        <v>11</v>
      </c>
      <c r="C24896">
        <v>4</v>
      </c>
      <c r="D24896" s="6">
        <v>3229.16666666836</v>
      </c>
      <c r="E24896" t="str">
        <f t="shared" si="777"/>
        <v>2015114</v>
      </c>
      <c r="F24896">
        <f>SUM(用户负荷!E24895:H24895)/100</f>
        <v>4.294060999999999E-2</v>
      </c>
      <c r="G24896" t="str">
        <f t="shared" si="778"/>
        <v>2015114</v>
      </c>
    </row>
    <row r="24897" spans="1:7" x14ac:dyDescent="0.15">
      <c r="A24897">
        <v>2015</v>
      </c>
      <c r="B24897">
        <v>11</v>
      </c>
      <c r="C24897">
        <v>4</v>
      </c>
      <c r="D24897" s="6">
        <v>3229.2083333350201</v>
      </c>
      <c r="E24897" t="str">
        <f t="shared" si="777"/>
        <v>2015114</v>
      </c>
      <c r="F24897">
        <f>SUM(用户负荷!E24896:H24896)/100</f>
        <v>4.0853030400000004E-2</v>
      </c>
      <c r="G24897" t="str">
        <f t="shared" si="778"/>
        <v>2015114</v>
      </c>
    </row>
    <row r="24898" spans="1:7" x14ac:dyDescent="0.15">
      <c r="A24898">
        <v>2015</v>
      </c>
      <c r="B24898">
        <v>11</v>
      </c>
      <c r="C24898">
        <v>4</v>
      </c>
      <c r="D24898" s="6">
        <v>3229.2500000016898</v>
      </c>
      <c r="E24898" t="str">
        <f t="shared" si="777"/>
        <v>2015114</v>
      </c>
      <c r="F24898">
        <f>SUM(用户负荷!E24897:H24897)/100</f>
        <v>9.8849050399999999E-2</v>
      </c>
      <c r="G24898" t="str">
        <f t="shared" si="778"/>
        <v>2015114</v>
      </c>
    </row>
    <row r="24899" spans="1:7" x14ac:dyDescent="0.15">
      <c r="A24899">
        <v>2015</v>
      </c>
      <c r="B24899">
        <v>11</v>
      </c>
      <c r="C24899">
        <v>4</v>
      </c>
      <c r="D24899" s="6">
        <v>3229.29166666836</v>
      </c>
      <c r="E24899" t="str">
        <f t="shared" si="777"/>
        <v>2015114</v>
      </c>
      <c r="F24899">
        <f>SUM(用户负荷!E24898:H24898)/100</f>
        <v>0.12184619999999999</v>
      </c>
      <c r="G24899" t="str">
        <f t="shared" si="778"/>
        <v>2015114</v>
      </c>
    </row>
    <row r="24900" spans="1:7" x14ac:dyDescent="0.15">
      <c r="A24900">
        <v>2015</v>
      </c>
      <c r="B24900">
        <v>11</v>
      </c>
      <c r="C24900">
        <v>4</v>
      </c>
      <c r="D24900" s="6">
        <v>3229.3333333350201</v>
      </c>
      <c r="E24900" t="str">
        <f t="shared" ref="E24900:E24963" si="779">A24900&amp;B24900&amp;C24900</f>
        <v>2015114</v>
      </c>
      <c r="F24900">
        <f>SUM(用户负荷!E24899:H24899)/100</f>
        <v>6.4733846400000003E-2</v>
      </c>
      <c r="G24900" t="str">
        <f t="shared" ref="G24900:G24963" si="780">E24900</f>
        <v>2015114</v>
      </c>
    </row>
    <row r="24901" spans="1:7" x14ac:dyDescent="0.15">
      <c r="A24901">
        <v>2015</v>
      </c>
      <c r="B24901">
        <v>11</v>
      </c>
      <c r="C24901">
        <v>4</v>
      </c>
      <c r="D24901" s="6">
        <v>3229.3750000016898</v>
      </c>
      <c r="E24901" t="str">
        <f t="shared" si="779"/>
        <v>2015114</v>
      </c>
      <c r="F24901">
        <f>SUM(用户负荷!E24900:H24900)/100</f>
        <v>7.4321332400000009E-2</v>
      </c>
      <c r="G24901" t="str">
        <f t="shared" si="780"/>
        <v>2015114</v>
      </c>
    </row>
    <row r="24902" spans="1:7" x14ac:dyDescent="0.15">
      <c r="A24902">
        <v>2015</v>
      </c>
      <c r="B24902">
        <v>11</v>
      </c>
      <c r="C24902">
        <v>4</v>
      </c>
      <c r="D24902" s="6">
        <v>3229.41666666836</v>
      </c>
      <c r="E24902" t="str">
        <f t="shared" si="779"/>
        <v>2015114</v>
      </c>
      <c r="F24902">
        <f>SUM(用户负荷!E24901:H24901)/100</f>
        <v>5.7164660000000006E-2</v>
      </c>
      <c r="G24902" t="str">
        <f t="shared" si="780"/>
        <v>2015114</v>
      </c>
    </row>
    <row r="24903" spans="1:7" x14ac:dyDescent="0.15">
      <c r="A24903">
        <v>2015</v>
      </c>
      <c r="B24903">
        <v>11</v>
      </c>
      <c r="C24903">
        <v>4</v>
      </c>
      <c r="D24903" s="6">
        <v>3229.4583333350201</v>
      </c>
      <c r="E24903" t="str">
        <f t="shared" si="779"/>
        <v>2015114</v>
      </c>
      <c r="F24903">
        <f>SUM(用户负荷!E24902:H24902)/100</f>
        <v>5.3300221600000003E-2</v>
      </c>
      <c r="G24903" t="str">
        <f t="shared" si="780"/>
        <v>2015114</v>
      </c>
    </row>
    <row r="24904" spans="1:7" x14ac:dyDescent="0.15">
      <c r="A24904">
        <v>2015</v>
      </c>
      <c r="B24904">
        <v>11</v>
      </c>
      <c r="C24904">
        <v>4</v>
      </c>
      <c r="D24904" s="6">
        <v>3229.5000000016898</v>
      </c>
      <c r="E24904" t="str">
        <f t="shared" si="779"/>
        <v>2015114</v>
      </c>
      <c r="F24904">
        <f>SUM(用户负荷!E24903:H24903)/100</f>
        <v>5.6542352400000002E-2</v>
      </c>
      <c r="G24904" t="str">
        <f t="shared" si="780"/>
        <v>2015114</v>
      </c>
    </row>
    <row r="24905" spans="1:7" x14ac:dyDescent="0.15">
      <c r="A24905">
        <v>2015</v>
      </c>
      <c r="B24905">
        <v>11</v>
      </c>
      <c r="C24905">
        <v>4</v>
      </c>
      <c r="D24905" s="6">
        <v>3229.54166666836</v>
      </c>
      <c r="E24905" t="str">
        <f t="shared" si="779"/>
        <v>2015114</v>
      </c>
      <c r="F24905">
        <f>SUM(用户负荷!E24904:H24904)/100</f>
        <v>6.4835687999999989E-2</v>
      </c>
      <c r="G24905" t="str">
        <f t="shared" si="780"/>
        <v>2015114</v>
      </c>
    </row>
    <row r="24906" spans="1:7" x14ac:dyDescent="0.15">
      <c r="A24906">
        <v>2015</v>
      </c>
      <c r="B24906">
        <v>11</v>
      </c>
      <c r="C24906">
        <v>4</v>
      </c>
      <c r="D24906" s="6">
        <v>3229.5833333350201</v>
      </c>
      <c r="E24906" t="str">
        <f t="shared" si="779"/>
        <v>2015114</v>
      </c>
      <c r="F24906">
        <f>SUM(用户负荷!E24905:H24905)/100</f>
        <v>6.1365452799999998E-2</v>
      </c>
      <c r="G24906" t="str">
        <f t="shared" si="780"/>
        <v>2015114</v>
      </c>
    </row>
    <row r="24907" spans="1:7" x14ac:dyDescent="0.15">
      <c r="A24907">
        <v>2015</v>
      </c>
      <c r="B24907">
        <v>11</v>
      </c>
      <c r="C24907">
        <v>4</v>
      </c>
      <c r="D24907" s="6">
        <v>3229.6250000016898</v>
      </c>
      <c r="E24907" t="str">
        <f t="shared" si="779"/>
        <v>2015114</v>
      </c>
      <c r="F24907">
        <f>SUM(用户负荷!E24906:H24906)/100</f>
        <v>5.9232841199999997E-2</v>
      </c>
      <c r="G24907" t="str">
        <f t="shared" si="780"/>
        <v>2015114</v>
      </c>
    </row>
    <row r="24908" spans="1:7" x14ac:dyDescent="0.15">
      <c r="A24908">
        <v>2015</v>
      </c>
      <c r="B24908">
        <v>11</v>
      </c>
      <c r="C24908">
        <v>4</v>
      </c>
      <c r="D24908" s="6">
        <v>3229.66666666836</v>
      </c>
      <c r="E24908" t="str">
        <f t="shared" si="779"/>
        <v>2015114</v>
      </c>
      <c r="F24908">
        <f>SUM(用户负荷!E24907:H24907)/100</f>
        <v>6.1900987199999993E-2</v>
      </c>
      <c r="G24908" t="str">
        <f t="shared" si="780"/>
        <v>2015114</v>
      </c>
    </row>
    <row r="24909" spans="1:7" x14ac:dyDescent="0.15">
      <c r="A24909">
        <v>2015</v>
      </c>
      <c r="B24909">
        <v>11</v>
      </c>
      <c r="C24909">
        <v>4</v>
      </c>
      <c r="D24909" s="6">
        <v>3229.7083333350201</v>
      </c>
      <c r="E24909" t="str">
        <f t="shared" si="779"/>
        <v>2015114</v>
      </c>
      <c r="F24909">
        <f>SUM(用户负荷!E24908:H24908)/100</f>
        <v>5.6399462400000003E-2</v>
      </c>
      <c r="G24909" t="str">
        <f t="shared" si="780"/>
        <v>2015114</v>
      </c>
    </row>
    <row r="24910" spans="1:7" x14ac:dyDescent="0.15">
      <c r="A24910">
        <v>2015</v>
      </c>
      <c r="B24910">
        <v>11</v>
      </c>
      <c r="C24910">
        <v>4</v>
      </c>
      <c r="D24910" s="6">
        <v>3229.7500000016898</v>
      </c>
      <c r="E24910" t="str">
        <f t="shared" si="779"/>
        <v>2015114</v>
      </c>
      <c r="F24910">
        <f>SUM(用户负荷!E24909:H24909)/100</f>
        <v>7.6798958400000006E-2</v>
      </c>
      <c r="G24910" t="str">
        <f t="shared" si="780"/>
        <v>2015114</v>
      </c>
    </row>
    <row r="24911" spans="1:7" x14ac:dyDescent="0.15">
      <c r="A24911">
        <v>2015</v>
      </c>
      <c r="B24911">
        <v>11</v>
      </c>
      <c r="C24911">
        <v>4</v>
      </c>
      <c r="D24911" s="6">
        <v>3229.79166666836</v>
      </c>
      <c r="E24911" t="str">
        <f t="shared" si="779"/>
        <v>2015114</v>
      </c>
      <c r="F24911">
        <f>SUM(用户负荷!E24910:H24910)/100</f>
        <v>0.1164998624</v>
      </c>
      <c r="G24911" t="str">
        <f t="shared" si="780"/>
        <v>2015114</v>
      </c>
    </row>
    <row r="24912" spans="1:7" x14ac:dyDescent="0.15">
      <c r="A24912">
        <v>2015</v>
      </c>
      <c r="B24912">
        <v>11</v>
      </c>
      <c r="C24912">
        <v>4</v>
      </c>
      <c r="D24912" s="6">
        <v>3229.8333333350201</v>
      </c>
      <c r="E24912" t="str">
        <f t="shared" si="779"/>
        <v>2015114</v>
      </c>
      <c r="F24912">
        <f>SUM(用户负荷!E24911:H24911)/100</f>
        <v>0.12520073759999997</v>
      </c>
      <c r="G24912" t="str">
        <f t="shared" si="780"/>
        <v>2015114</v>
      </c>
    </row>
    <row r="24913" spans="1:12" x14ac:dyDescent="0.15">
      <c r="A24913">
        <v>2015</v>
      </c>
      <c r="B24913">
        <v>11</v>
      </c>
      <c r="C24913">
        <v>4</v>
      </c>
      <c r="D24913" s="6">
        <v>3229.8750000016898</v>
      </c>
      <c r="E24913" t="str">
        <f t="shared" si="779"/>
        <v>2015114</v>
      </c>
      <c r="F24913">
        <f>SUM(用户负荷!E24912:H24912)/100</f>
        <v>0.11428342200000001</v>
      </c>
      <c r="G24913" t="str">
        <f t="shared" si="780"/>
        <v>2015114</v>
      </c>
    </row>
    <row r="24914" spans="1:12" x14ac:dyDescent="0.15">
      <c r="A24914">
        <v>2015</v>
      </c>
      <c r="B24914">
        <v>11</v>
      </c>
      <c r="C24914">
        <v>4</v>
      </c>
      <c r="D24914" s="6">
        <v>3229.91666666836</v>
      </c>
      <c r="E24914" t="str">
        <f t="shared" si="779"/>
        <v>2015114</v>
      </c>
      <c r="F24914">
        <f>SUM(用户负荷!E24913:H24913)/100</f>
        <v>0.1148199956</v>
      </c>
      <c r="G24914" t="str">
        <f t="shared" si="780"/>
        <v>2015114</v>
      </c>
    </row>
    <row r="24915" spans="1:12" x14ac:dyDescent="0.15">
      <c r="A24915">
        <v>2015</v>
      </c>
      <c r="B24915">
        <v>11</v>
      </c>
      <c r="C24915">
        <v>4</v>
      </c>
      <c r="D24915" s="6">
        <v>3229.9583333350201</v>
      </c>
      <c r="E24915" t="str">
        <f t="shared" si="779"/>
        <v>2015114</v>
      </c>
      <c r="F24915">
        <f>SUM(用户负荷!E24914:H24914)/100</f>
        <v>0.10614856440000001</v>
      </c>
      <c r="G24915" t="str">
        <f t="shared" si="780"/>
        <v>2015114</v>
      </c>
    </row>
    <row r="24916" spans="1:12" x14ac:dyDescent="0.15">
      <c r="A24916">
        <v>2015</v>
      </c>
      <c r="B24916">
        <v>11</v>
      </c>
      <c r="C24916">
        <v>5</v>
      </c>
      <c r="D24916" s="6">
        <v>3230.0000000016898</v>
      </c>
      <c r="E24916" t="str">
        <f t="shared" si="779"/>
        <v>2015115</v>
      </c>
      <c r="F24916">
        <f>SUM(用户负荷!E24915:H24915)/100</f>
        <v>6.4914667199999998E-2</v>
      </c>
      <c r="G24916" t="str">
        <f t="shared" si="780"/>
        <v>2015115</v>
      </c>
      <c r="H24916">
        <f>IF(IF(ISERROR(MAX(F24916:F24939)),"",MAX(F24916:F24939))=0,"",MAX(F24916:F24939))</f>
        <v>0.12664782360000001</v>
      </c>
      <c r="I24916">
        <f>IF(IF(ISERROR(MAX(F24916:F24939)-MIN(F24916:F24939)),"",MAX(F24916:F24939)-MIN(F24916:F24939))=0,"",MAX(F24916:F24939)-MIN(F24916:F24939))</f>
        <v>8.5025785200000009E-2</v>
      </c>
      <c r="J24916">
        <f>IF(ISERROR(I24916/H24916),"",I24916/H24916)</f>
        <v>0.67135607058311897</v>
      </c>
      <c r="K24916">
        <f>IF(ISERROR(AVERAGE(F24916:F24939)/MAX(F24916:F24939)),"",AVERAGE(F24916:F24939)/MAX(F24916:F24939))</f>
        <v>0.6412195162533636</v>
      </c>
      <c r="L24916">
        <f>IF(ISERROR(MIN(F24916:F24939)/H24916),"",MIN(F24916:F24939)/H24916)</f>
        <v>0.32864392941688098</v>
      </c>
    </row>
    <row r="24917" spans="1:12" x14ac:dyDescent="0.15">
      <c r="A24917">
        <v>2015</v>
      </c>
      <c r="B24917">
        <v>11</v>
      </c>
      <c r="C24917">
        <v>5</v>
      </c>
      <c r="D24917" s="6">
        <v>3230.04166666836</v>
      </c>
      <c r="E24917" t="str">
        <f t="shared" si="779"/>
        <v>2015115</v>
      </c>
      <c r="F24917">
        <f>SUM(用户负荷!E24916:H24916)/100</f>
        <v>0.1240877544</v>
      </c>
      <c r="G24917" t="str">
        <f t="shared" si="780"/>
        <v>2015115</v>
      </c>
    </row>
    <row r="24918" spans="1:12" x14ac:dyDescent="0.15">
      <c r="A24918">
        <v>2015</v>
      </c>
      <c r="B24918">
        <v>11</v>
      </c>
      <c r="C24918">
        <v>5</v>
      </c>
      <c r="D24918" s="6">
        <v>3230.0833333350201</v>
      </c>
      <c r="E24918" t="str">
        <f t="shared" si="779"/>
        <v>2015115</v>
      </c>
      <c r="F24918">
        <f>SUM(用户负荷!E24917:H24917)/100</f>
        <v>0.11507892959999999</v>
      </c>
      <c r="G24918" t="str">
        <f t="shared" si="780"/>
        <v>2015115</v>
      </c>
    </row>
    <row r="24919" spans="1:12" x14ac:dyDescent="0.15">
      <c r="A24919">
        <v>2015</v>
      </c>
      <c r="B24919">
        <v>11</v>
      </c>
      <c r="C24919">
        <v>5</v>
      </c>
      <c r="D24919" s="6">
        <v>3230.1250000016898</v>
      </c>
      <c r="E24919" t="str">
        <f t="shared" si="779"/>
        <v>2015115</v>
      </c>
      <c r="F24919">
        <f>SUM(用户负荷!E24918:H24918)/100</f>
        <v>4.4093948799999998E-2</v>
      </c>
      <c r="G24919" t="str">
        <f t="shared" si="780"/>
        <v>2015115</v>
      </c>
    </row>
    <row r="24920" spans="1:12" x14ac:dyDescent="0.15">
      <c r="A24920">
        <v>2015</v>
      </c>
      <c r="B24920">
        <v>11</v>
      </c>
      <c r="C24920">
        <v>5</v>
      </c>
      <c r="D24920" s="6">
        <v>3230.16666666836</v>
      </c>
      <c r="E24920" t="str">
        <f t="shared" si="779"/>
        <v>2015115</v>
      </c>
      <c r="F24920">
        <f>SUM(用户负荷!E24919:H24919)/100</f>
        <v>4.1622038399999998E-2</v>
      </c>
      <c r="G24920" t="str">
        <f t="shared" si="780"/>
        <v>2015115</v>
      </c>
    </row>
    <row r="24921" spans="1:12" x14ac:dyDescent="0.15">
      <c r="A24921">
        <v>2015</v>
      </c>
      <c r="B24921">
        <v>11</v>
      </c>
      <c r="C24921">
        <v>5</v>
      </c>
      <c r="D24921" s="6">
        <v>3230.2083333350201</v>
      </c>
      <c r="E24921" t="str">
        <f t="shared" si="779"/>
        <v>2015115</v>
      </c>
      <c r="F24921">
        <f>SUM(用户负荷!E24920:H24920)/100</f>
        <v>9.5959035200000001E-2</v>
      </c>
      <c r="G24921" t="str">
        <f t="shared" si="780"/>
        <v>2015115</v>
      </c>
    </row>
    <row r="24922" spans="1:12" x14ac:dyDescent="0.15">
      <c r="A24922">
        <v>2015</v>
      </c>
      <c r="B24922">
        <v>11</v>
      </c>
      <c r="C24922">
        <v>5</v>
      </c>
      <c r="D24922" s="6">
        <v>3230.2500000016898</v>
      </c>
      <c r="E24922" t="str">
        <f t="shared" si="779"/>
        <v>2015115</v>
      </c>
      <c r="F24922">
        <f>SUM(用户负荷!E24921:H24921)/100</f>
        <v>9.0845824800000002E-2</v>
      </c>
      <c r="G24922" t="str">
        <f t="shared" si="780"/>
        <v>2015115</v>
      </c>
    </row>
    <row r="24923" spans="1:12" x14ac:dyDescent="0.15">
      <c r="A24923">
        <v>2015</v>
      </c>
      <c r="B24923">
        <v>11</v>
      </c>
      <c r="C24923">
        <v>5</v>
      </c>
      <c r="D24923" s="6">
        <v>3230.29166666836</v>
      </c>
      <c r="E24923" t="str">
        <f t="shared" si="779"/>
        <v>2015115</v>
      </c>
      <c r="F24923">
        <f>SUM(用户负荷!E24922:H24922)/100</f>
        <v>0.1122239008</v>
      </c>
      <c r="G24923" t="str">
        <f t="shared" si="780"/>
        <v>2015115</v>
      </c>
    </row>
    <row r="24924" spans="1:12" x14ac:dyDescent="0.15">
      <c r="A24924">
        <v>2015</v>
      </c>
      <c r="B24924">
        <v>11</v>
      </c>
      <c r="C24924">
        <v>5</v>
      </c>
      <c r="D24924" s="6">
        <v>3230.3333333350201</v>
      </c>
      <c r="E24924" t="str">
        <f t="shared" si="779"/>
        <v>2015115</v>
      </c>
      <c r="F24924">
        <f>SUM(用户负荷!E24923:H24923)/100</f>
        <v>6.9729973599999995E-2</v>
      </c>
      <c r="G24924" t="str">
        <f t="shared" si="780"/>
        <v>2015115</v>
      </c>
    </row>
    <row r="24925" spans="1:12" x14ac:dyDescent="0.15">
      <c r="A24925">
        <v>2015</v>
      </c>
      <c r="B24925">
        <v>11</v>
      </c>
      <c r="C24925">
        <v>5</v>
      </c>
      <c r="D24925" s="6">
        <v>3230.3750000016898</v>
      </c>
      <c r="E24925" t="str">
        <f t="shared" si="779"/>
        <v>2015115</v>
      </c>
      <c r="F24925">
        <f>SUM(用户负荷!E24924:H24924)/100</f>
        <v>6.6878755200000001E-2</v>
      </c>
      <c r="G24925" t="str">
        <f t="shared" si="780"/>
        <v>2015115</v>
      </c>
    </row>
    <row r="24926" spans="1:12" x14ac:dyDescent="0.15">
      <c r="A24926">
        <v>2015</v>
      </c>
      <c r="B24926">
        <v>11</v>
      </c>
      <c r="C24926">
        <v>5</v>
      </c>
      <c r="D24926" s="6">
        <v>3230.41666666836</v>
      </c>
      <c r="E24926" t="str">
        <f t="shared" si="779"/>
        <v>2015115</v>
      </c>
      <c r="F24926">
        <f>SUM(用户负荷!E24925:H24925)/100</f>
        <v>6.1897523199999999E-2</v>
      </c>
      <c r="G24926" t="str">
        <f t="shared" si="780"/>
        <v>2015115</v>
      </c>
    </row>
    <row r="24927" spans="1:12" x14ac:dyDescent="0.15">
      <c r="A24927">
        <v>2015</v>
      </c>
      <c r="B24927">
        <v>11</v>
      </c>
      <c r="C24927">
        <v>5</v>
      </c>
      <c r="D24927" s="6">
        <v>3230.4583333350201</v>
      </c>
      <c r="E24927" t="str">
        <f t="shared" si="779"/>
        <v>2015115</v>
      </c>
      <c r="F24927">
        <f>SUM(用户负荷!E24926:H24926)/100</f>
        <v>5.6199935999999999E-2</v>
      </c>
      <c r="G24927" t="str">
        <f t="shared" si="780"/>
        <v>2015115</v>
      </c>
    </row>
    <row r="24928" spans="1:12" x14ac:dyDescent="0.15">
      <c r="A24928">
        <v>2015</v>
      </c>
      <c r="B24928">
        <v>11</v>
      </c>
      <c r="C24928">
        <v>5</v>
      </c>
      <c r="D24928" s="6">
        <v>3230.5000000016898</v>
      </c>
      <c r="E24928" t="str">
        <f t="shared" si="779"/>
        <v>2015115</v>
      </c>
      <c r="F24928">
        <f>SUM(用户负荷!E24927:H24927)/100</f>
        <v>6.0526471999999998E-2</v>
      </c>
      <c r="G24928" t="str">
        <f t="shared" si="780"/>
        <v>2015115</v>
      </c>
    </row>
    <row r="24929" spans="1:12" x14ac:dyDescent="0.15">
      <c r="A24929">
        <v>2015</v>
      </c>
      <c r="B24929">
        <v>11</v>
      </c>
      <c r="C24929">
        <v>5</v>
      </c>
      <c r="D24929" s="6">
        <v>3230.54166666836</v>
      </c>
      <c r="E24929" t="str">
        <f t="shared" si="779"/>
        <v>2015115</v>
      </c>
      <c r="F24929">
        <f>SUM(用户负荷!E24928:H24928)/100</f>
        <v>5.4092438400000005E-2</v>
      </c>
      <c r="G24929" t="str">
        <f t="shared" si="780"/>
        <v>2015115</v>
      </c>
    </row>
    <row r="24930" spans="1:12" x14ac:dyDescent="0.15">
      <c r="A24930">
        <v>2015</v>
      </c>
      <c r="B24930">
        <v>11</v>
      </c>
      <c r="C24930">
        <v>5</v>
      </c>
      <c r="D24930" s="6">
        <v>3230.5833333350201</v>
      </c>
      <c r="E24930" t="str">
        <f t="shared" si="779"/>
        <v>2015115</v>
      </c>
      <c r="F24930">
        <f>SUM(用户负荷!E24929:H24929)/100</f>
        <v>7.3741112399999989E-2</v>
      </c>
      <c r="G24930" t="str">
        <f t="shared" si="780"/>
        <v>2015115</v>
      </c>
    </row>
    <row r="24931" spans="1:12" x14ac:dyDescent="0.15">
      <c r="A24931">
        <v>2015</v>
      </c>
      <c r="B24931">
        <v>11</v>
      </c>
      <c r="C24931">
        <v>5</v>
      </c>
      <c r="D24931" s="6">
        <v>3230.6250000016898</v>
      </c>
      <c r="E24931" t="str">
        <f t="shared" si="779"/>
        <v>2015115</v>
      </c>
      <c r="F24931">
        <f>SUM(用户负荷!E24930:H24930)/100</f>
        <v>6.1362508399999988E-2</v>
      </c>
      <c r="G24931" t="str">
        <f t="shared" si="780"/>
        <v>2015115</v>
      </c>
    </row>
    <row r="24932" spans="1:12" x14ac:dyDescent="0.15">
      <c r="A24932">
        <v>2015</v>
      </c>
      <c r="B24932">
        <v>11</v>
      </c>
      <c r="C24932">
        <v>5</v>
      </c>
      <c r="D24932" s="6">
        <v>3230.66666666836</v>
      </c>
      <c r="E24932" t="str">
        <f t="shared" si="779"/>
        <v>2015115</v>
      </c>
      <c r="F24932">
        <f>SUM(用户负荷!E24931:H24931)/100</f>
        <v>5.8361125599999994E-2</v>
      </c>
      <c r="G24932" t="str">
        <f t="shared" si="780"/>
        <v>2015115</v>
      </c>
    </row>
    <row r="24933" spans="1:12" x14ac:dyDescent="0.15">
      <c r="A24933">
        <v>2015</v>
      </c>
      <c r="B24933">
        <v>11</v>
      </c>
      <c r="C24933">
        <v>5</v>
      </c>
      <c r="D24933" s="6">
        <v>3230.7083333350201</v>
      </c>
      <c r="E24933" t="str">
        <f t="shared" si="779"/>
        <v>2015115</v>
      </c>
      <c r="F24933">
        <f>SUM(用户负荷!E24932:H24932)/100</f>
        <v>6.3183706399999998E-2</v>
      </c>
      <c r="G24933" t="str">
        <f t="shared" si="780"/>
        <v>2015115</v>
      </c>
    </row>
    <row r="24934" spans="1:12" x14ac:dyDescent="0.15">
      <c r="A24934">
        <v>2015</v>
      </c>
      <c r="B24934">
        <v>11</v>
      </c>
      <c r="C24934">
        <v>5</v>
      </c>
      <c r="D24934" s="6">
        <v>3230.7500000016898</v>
      </c>
      <c r="E24934" t="str">
        <f t="shared" si="779"/>
        <v>2015115</v>
      </c>
      <c r="F24934">
        <f>SUM(用户负荷!E24933:H24933)/100</f>
        <v>6.9264411999999997E-2</v>
      </c>
      <c r="G24934" t="str">
        <f t="shared" si="780"/>
        <v>2015115</v>
      </c>
    </row>
    <row r="24935" spans="1:12" x14ac:dyDescent="0.15">
      <c r="A24935">
        <v>2015</v>
      </c>
      <c r="B24935">
        <v>11</v>
      </c>
      <c r="C24935">
        <v>5</v>
      </c>
      <c r="D24935" s="6">
        <v>3230.79166666836</v>
      </c>
      <c r="E24935" t="str">
        <f t="shared" si="779"/>
        <v>2015115</v>
      </c>
      <c r="F24935">
        <f>SUM(用户负荷!E24934:H24934)/100</f>
        <v>0.12664782360000001</v>
      </c>
      <c r="G24935" t="str">
        <f t="shared" si="780"/>
        <v>2015115</v>
      </c>
    </row>
    <row r="24936" spans="1:12" x14ac:dyDescent="0.15">
      <c r="A24936">
        <v>2015</v>
      </c>
      <c r="B24936">
        <v>11</v>
      </c>
      <c r="C24936">
        <v>5</v>
      </c>
      <c r="D24936" s="6">
        <v>3230.8333333350201</v>
      </c>
      <c r="E24936" t="str">
        <f t="shared" si="779"/>
        <v>2015115</v>
      </c>
      <c r="F24936">
        <f>SUM(用户负荷!E24935:H24935)/100</f>
        <v>0.11048324080000001</v>
      </c>
      <c r="G24936" t="str">
        <f t="shared" si="780"/>
        <v>2015115</v>
      </c>
    </row>
    <row r="24937" spans="1:12" x14ac:dyDescent="0.15">
      <c r="A24937">
        <v>2015</v>
      </c>
      <c r="B24937">
        <v>11</v>
      </c>
      <c r="C24937">
        <v>5</v>
      </c>
      <c r="D24937" s="6">
        <v>3230.8750000016898</v>
      </c>
      <c r="E24937" t="str">
        <f t="shared" si="779"/>
        <v>2015115</v>
      </c>
      <c r="F24937">
        <f>SUM(用户负荷!E24936:H24936)/100</f>
        <v>0.12083817599999999</v>
      </c>
      <c r="G24937" t="str">
        <f t="shared" si="780"/>
        <v>2015115</v>
      </c>
    </row>
    <row r="24938" spans="1:12" x14ac:dyDescent="0.15">
      <c r="A24938">
        <v>2015</v>
      </c>
      <c r="B24938">
        <v>11</v>
      </c>
      <c r="C24938">
        <v>5</v>
      </c>
      <c r="D24938" s="6">
        <v>3230.91666666836</v>
      </c>
      <c r="E24938" t="str">
        <f t="shared" si="779"/>
        <v>2015115</v>
      </c>
      <c r="F24938">
        <f>SUM(用户负荷!E24937:H24937)/100</f>
        <v>0.1177264648</v>
      </c>
      <c r="G24938" t="str">
        <f t="shared" si="780"/>
        <v>2015115</v>
      </c>
    </row>
    <row r="24939" spans="1:12" x14ac:dyDescent="0.15">
      <c r="A24939">
        <v>2015</v>
      </c>
      <c r="B24939">
        <v>11</v>
      </c>
      <c r="C24939">
        <v>5</v>
      </c>
      <c r="D24939" s="6">
        <v>3230.9583333350201</v>
      </c>
      <c r="E24939" t="str">
        <f t="shared" si="779"/>
        <v>2015115</v>
      </c>
      <c r="F24939">
        <f>SUM(用户负荷!E24938:H24938)/100</f>
        <v>8.9257580800000014E-2</v>
      </c>
      <c r="G24939" t="str">
        <f t="shared" si="780"/>
        <v>2015115</v>
      </c>
    </row>
    <row r="24940" spans="1:12" x14ac:dyDescent="0.15">
      <c r="A24940">
        <v>2015</v>
      </c>
      <c r="B24940">
        <v>11</v>
      </c>
      <c r="C24940">
        <v>6</v>
      </c>
      <c r="D24940" s="6">
        <v>3231.0000000016898</v>
      </c>
      <c r="E24940" t="str">
        <f t="shared" si="779"/>
        <v>2015116</v>
      </c>
      <c r="F24940">
        <f>SUM(用户负荷!E24939:H24939)/100</f>
        <v>0.18107540399999997</v>
      </c>
      <c r="G24940" t="str">
        <f t="shared" si="780"/>
        <v>2015116</v>
      </c>
      <c r="H24940">
        <f>IF(IF(ISERROR(MAX(F24940:F24963)),"",MAX(F24940:F24963))=0,"",MAX(F24940:F24963))</f>
        <v>0.18107540399999997</v>
      </c>
      <c r="I24940">
        <f>IF(IF(ISERROR(MAX(F24940:F24963)-MIN(F24940:F24963)),"",MAX(F24940:F24963)-MIN(F24940:F24963))=0,"",MAX(F24940:F24963)-MIN(F24940:F24963))</f>
        <v>0.14339453159999999</v>
      </c>
      <c r="J24940">
        <f>IF(ISERROR(I24940/H24940),"",I24940/H24940)</f>
        <v>0.79190507618583039</v>
      </c>
      <c r="K24940">
        <f>IF(ISERROR(AVERAGE(F24940:F24963)/MAX(F24940:F24963)),"",AVERAGE(F24940:F24963)/MAX(F24940:F24963))</f>
        <v>0.54279423317409559</v>
      </c>
      <c r="L24940">
        <f>IF(ISERROR(MIN(F24940:F24963)/H24940),"",MIN(F24940:F24963)/H24940)</f>
        <v>0.20809492381416972</v>
      </c>
    </row>
    <row r="24941" spans="1:12" x14ac:dyDescent="0.15">
      <c r="A24941">
        <v>2015</v>
      </c>
      <c r="B24941">
        <v>11</v>
      </c>
      <c r="C24941">
        <v>6</v>
      </c>
      <c r="D24941" s="6">
        <v>3231.04166666836</v>
      </c>
      <c r="E24941" t="str">
        <f t="shared" si="779"/>
        <v>2015116</v>
      </c>
      <c r="F24941">
        <f>SUM(用户负荷!E24940:H24940)/100</f>
        <v>0.13733599560000001</v>
      </c>
      <c r="G24941" t="str">
        <f t="shared" si="780"/>
        <v>2015116</v>
      </c>
    </row>
    <row r="24942" spans="1:12" x14ac:dyDescent="0.15">
      <c r="A24942">
        <v>2015</v>
      </c>
      <c r="B24942">
        <v>11</v>
      </c>
      <c r="C24942">
        <v>6</v>
      </c>
      <c r="D24942" s="6">
        <v>3231.0833333350201</v>
      </c>
      <c r="E24942" t="str">
        <f t="shared" si="779"/>
        <v>2015116</v>
      </c>
      <c r="F24942">
        <f>SUM(用户负荷!E24941:H24941)/100</f>
        <v>0.10049081319999999</v>
      </c>
      <c r="G24942" t="str">
        <f t="shared" si="780"/>
        <v>2015116</v>
      </c>
    </row>
    <row r="24943" spans="1:12" x14ac:dyDescent="0.15">
      <c r="A24943">
        <v>2015</v>
      </c>
      <c r="B24943">
        <v>11</v>
      </c>
      <c r="C24943">
        <v>6</v>
      </c>
      <c r="D24943" s="6">
        <v>3231.1250000016898</v>
      </c>
      <c r="E24943" t="str">
        <f t="shared" si="779"/>
        <v>2015116</v>
      </c>
      <c r="F24943">
        <f>SUM(用户负荷!E24942:H24942)/100</f>
        <v>3.94314048E-2</v>
      </c>
      <c r="G24943" t="str">
        <f t="shared" si="780"/>
        <v>2015116</v>
      </c>
    </row>
    <row r="24944" spans="1:12" x14ac:dyDescent="0.15">
      <c r="A24944">
        <v>2015</v>
      </c>
      <c r="B24944">
        <v>11</v>
      </c>
      <c r="C24944">
        <v>6</v>
      </c>
      <c r="D24944" s="6">
        <v>3231.16666666836</v>
      </c>
      <c r="E24944" t="str">
        <f t="shared" si="779"/>
        <v>2015116</v>
      </c>
      <c r="F24944">
        <f>SUM(用户负荷!E24943:H24943)/100</f>
        <v>8.997047200000001E-2</v>
      </c>
      <c r="G24944" t="str">
        <f t="shared" si="780"/>
        <v>2015116</v>
      </c>
    </row>
    <row r="24945" spans="1:7" x14ac:dyDescent="0.15">
      <c r="A24945">
        <v>2015</v>
      </c>
      <c r="B24945">
        <v>11</v>
      </c>
      <c r="C24945">
        <v>6</v>
      </c>
      <c r="D24945" s="6">
        <v>3231.2083333350201</v>
      </c>
      <c r="E24945" t="str">
        <f t="shared" si="779"/>
        <v>2015116</v>
      </c>
      <c r="F24945">
        <f>SUM(用户负荷!E24944:H24944)/100</f>
        <v>8.9118501200000005E-2</v>
      </c>
      <c r="G24945" t="str">
        <f t="shared" si="780"/>
        <v>2015116</v>
      </c>
    </row>
    <row r="24946" spans="1:7" x14ac:dyDescent="0.15">
      <c r="A24946">
        <v>2015</v>
      </c>
      <c r="B24946">
        <v>11</v>
      </c>
      <c r="C24946">
        <v>6</v>
      </c>
      <c r="D24946" s="6">
        <v>3231.2500000016898</v>
      </c>
      <c r="E24946" t="str">
        <f t="shared" si="779"/>
        <v>2015116</v>
      </c>
      <c r="F24946">
        <f>SUM(用户负荷!E24945:H24945)/100</f>
        <v>3.7680872399999996E-2</v>
      </c>
      <c r="G24946" t="str">
        <f t="shared" si="780"/>
        <v>2015116</v>
      </c>
    </row>
    <row r="24947" spans="1:7" x14ac:dyDescent="0.15">
      <c r="A24947">
        <v>2015</v>
      </c>
      <c r="B24947">
        <v>11</v>
      </c>
      <c r="C24947">
        <v>6</v>
      </c>
      <c r="D24947" s="6">
        <v>3231.29166666836</v>
      </c>
      <c r="E24947" t="str">
        <f t="shared" si="779"/>
        <v>2015116</v>
      </c>
      <c r="F24947">
        <f>SUM(用户负荷!E24946:H24946)/100</f>
        <v>0.1039475388</v>
      </c>
      <c r="G24947" t="str">
        <f t="shared" si="780"/>
        <v>2015116</v>
      </c>
    </row>
    <row r="24948" spans="1:7" x14ac:dyDescent="0.15">
      <c r="A24948">
        <v>2015</v>
      </c>
      <c r="B24948">
        <v>11</v>
      </c>
      <c r="C24948">
        <v>6</v>
      </c>
      <c r="D24948" s="6">
        <v>3231.3333333350201</v>
      </c>
      <c r="E24948" t="str">
        <f t="shared" si="779"/>
        <v>2015116</v>
      </c>
      <c r="F24948">
        <f>SUM(用户负荷!E24947:H24947)/100</f>
        <v>7.4716401599999996E-2</v>
      </c>
      <c r="G24948" t="str">
        <f t="shared" si="780"/>
        <v>2015116</v>
      </c>
    </row>
    <row r="24949" spans="1:7" x14ac:dyDescent="0.15">
      <c r="A24949">
        <v>2015</v>
      </c>
      <c r="B24949">
        <v>11</v>
      </c>
      <c r="C24949">
        <v>6</v>
      </c>
      <c r="D24949" s="6">
        <v>3231.3750000016898</v>
      </c>
      <c r="E24949" t="str">
        <f t="shared" si="779"/>
        <v>2015116</v>
      </c>
      <c r="F24949">
        <f>SUM(用户负荷!E24948:H24948)/100</f>
        <v>7.3892142799999991E-2</v>
      </c>
      <c r="G24949" t="str">
        <f t="shared" si="780"/>
        <v>2015116</v>
      </c>
    </row>
    <row r="24950" spans="1:7" x14ac:dyDescent="0.15">
      <c r="A24950">
        <v>2015</v>
      </c>
      <c r="B24950">
        <v>11</v>
      </c>
      <c r="C24950">
        <v>6</v>
      </c>
      <c r="D24950" s="6">
        <v>3231.41666666836</v>
      </c>
      <c r="E24950" t="str">
        <f t="shared" si="779"/>
        <v>2015116</v>
      </c>
      <c r="F24950">
        <f>SUM(用户负荷!E24949:H24949)/100</f>
        <v>8.0912111999999994E-2</v>
      </c>
      <c r="G24950" t="str">
        <f t="shared" si="780"/>
        <v>2015116</v>
      </c>
    </row>
    <row r="24951" spans="1:7" x14ac:dyDescent="0.15">
      <c r="A24951">
        <v>2015</v>
      </c>
      <c r="B24951">
        <v>11</v>
      </c>
      <c r="C24951">
        <v>6</v>
      </c>
      <c r="D24951" s="6">
        <v>3231.4583333350201</v>
      </c>
      <c r="E24951" t="str">
        <f t="shared" si="779"/>
        <v>2015116</v>
      </c>
      <c r="F24951">
        <f>SUM(用户负荷!E24950:H24950)/100</f>
        <v>5.8079329200000009E-2</v>
      </c>
      <c r="G24951" t="str">
        <f t="shared" si="780"/>
        <v>2015116</v>
      </c>
    </row>
    <row r="24952" spans="1:7" x14ac:dyDescent="0.15">
      <c r="A24952">
        <v>2015</v>
      </c>
      <c r="B24952">
        <v>11</v>
      </c>
      <c r="C24952">
        <v>6</v>
      </c>
      <c r="D24952" s="6">
        <v>3231.5000000016898</v>
      </c>
      <c r="E24952" t="str">
        <f t="shared" si="779"/>
        <v>2015116</v>
      </c>
      <c r="G24952" t="str">
        <f t="shared" si="780"/>
        <v>2015116</v>
      </c>
    </row>
    <row r="24953" spans="1:7" x14ac:dyDescent="0.15">
      <c r="A24953">
        <v>2015</v>
      </c>
      <c r="B24953">
        <v>11</v>
      </c>
      <c r="C24953">
        <v>6</v>
      </c>
      <c r="D24953" s="6">
        <v>3231.54166666836</v>
      </c>
      <c r="E24953" t="str">
        <f t="shared" si="779"/>
        <v>2015116</v>
      </c>
      <c r="F24953">
        <f>SUM(用户负荷!E24952:H24952)/100</f>
        <v>0.16286810039999999</v>
      </c>
      <c r="G24953" t="str">
        <f t="shared" si="780"/>
        <v>2015116</v>
      </c>
    </row>
    <row r="24954" spans="1:7" x14ac:dyDescent="0.15">
      <c r="A24954">
        <v>2015</v>
      </c>
      <c r="B24954">
        <v>11</v>
      </c>
      <c r="C24954">
        <v>6</v>
      </c>
      <c r="D24954" s="6">
        <v>3231.5833333350201</v>
      </c>
      <c r="E24954" t="str">
        <f t="shared" si="779"/>
        <v>2015116</v>
      </c>
      <c r="F24954">
        <f>SUM(用户负荷!E24953:H24953)/100</f>
        <v>6.3298018400000003E-2</v>
      </c>
      <c r="G24954" t="str">
        <f t="shared" si="780"/>
        <v>2015116</v>
      </c>
    </row>
    <row r="24955" spans="1:7" x14ac:dyDescent="0.15">
      <c r="A24955">
        <v>2015</v>
      </c>
      <c r="B24955">
        <v>11</v>
      </c>
      <c r="C24955">
        <v>6</v>
      </c>
      <c r="D24955" s="6">
        <v>3231.6250000016898</v>
      </c>
      <c r="E24955" t="str">
        <f t="shared" si="779"/>
        <v>2015116</v>
      </c>
      <c r="F24955">
        <f>SUM(用户负荷!E24954:H24954)/100</f>
        <v>0.13554216320000001</v>
      </c>
      <c r="G24955" t="str">
        <f t="shared" si="780"/>
        <v>2015116</v>
      </c>
    </row>
    <row r="24956" spans="1:7" x14ac:dyDescent="0.15">
      <c r="A24956">
        <v>2015</v>
      </c>
      <c r="B24956">
        <v>11</v>
      </c>
      <c r="C24956">
        <v>6</v>
      </c>
      <c r="D24956" s="6">
        <v>3231.66666666836</v>
      </c>
      <c r="E24956" t="str">
        <f t="shared" si="779"/>
        <v>2015116</v>
      </c>
      <c r="F24956">
        <f>SUM(用户负荷!E24955:H24955)/100</f>
        <v>6.5654577600000014E-2</v>
      </c>
      <c r="G24956" t="str">
        <f t="shared" si="780"/>
        <v>2015116</v>
      </c>
    </row>
    <row r="24957" spans="1:7" x14ac:dyDescent="0.15">
      <c r="A24957">
        <v>2015</v>
      </c>
      <c r="B24957">
        <v>11</v>
      </c>
      <c r="C24957">
        <v>6</v>
      </c>
      <c r="D24957" s="6">
        <v>3231.7083333350201</v>
      </c>
      <c r="E24957" t="str">
        <f t="shared" si="779"/>
        <v>2015116</v>
      </c>
      <c r="F24957">
        <f>SUM(用户负荷!E24956:H24956)/100</f>
        <v>6.6471735199999993E-2</v>
      </c>
      <c r="G24957" t="str">
        <f t="shared" si="780"/>
        <v>2015116</v>
      </c>
    </row>
    <row r="24958" spans="1:7" x14ac:dyDescent="0.15">
      <c r="A24958">
        <v>2015</v>
      </c>
      <c r="B24958">
        <v>11</v>
      </c>
      <c r="C24958">
        <v>6</v>
      </c>
      <c r="D24958" s="6">
        <v>3231.7500000016898</v>
      </c>
      <c r="E24958" t="str">
        <f t="shared" si="779"/>
        <v>2015116</v>
      </c>
      <c r="F24958">
        <f>SUM(用户负荷!E24957:H24957)/100</f>
        <v>8.3668590000000001E-2</v>
      </c>
      <c r="G24958" t="str">
        <f t="shared" si="780"/>
        <v>2015116</v>
      </c>
    </row>
    <row r="24959" spans="1:7" x14ac:dyDescent="0.15">
      <c r="A24959">
        <v>2015</v>
      </c>
      <c r="B24959">
        <v>11</v>
      </c>
      <c r="C24959">
        <v>6</v>
      </c>
      <c r="D24959" s="6">
        <v>3231.79166666836</v>
      </c>
      <c r="E24959" t="str">
        <f t="shared" si="779"/>
        <v>2015116</v>
      </c>
      <c r="F24959">
        <f>SUM(用户负荷!E24958:H24958)/100</f>
        <v>0.12395127280000001</v>
      </c>
      <c r="G24959" t="str">
        <f t="shared" si="780"/>
        <v>2015116</v>
      </c>
    </row>
    <row r="24960" spans="1:7" x14ac:dyDescent="0.15">
      <c r="A24960">
        <v>2015</v>
      </c>
      <c r="B24960">
        <v>11</v>
      </c>
      <c r="C24960">
        <v>6</v>
      </c>
      <c r="D24960" s="6">
        <v>3231.8333333350201</v>
      </c>
      <c r="E24960" t="str">
        <f t="shared" si="779"/>
        <v>2015116</v>
      </c>
      <c r="F24960">
        <f>SUM(用户负荷!E24959:H24959)/100</f>
        <v>0.11948427160000002</v>
      </c>
      <c r="G24960" t="str">
        <f t="shared" si="780"/>
        <v>2015116</v>
      </c>
    </row>
    <row r="24961" spans="1:12" x14ac:dyDescent="0.15">
      <c r="A24961">
        <v>2015</v>
      </c>
      <c r="B24961">
        <v>11</v>
      </c>
      <c r="C24961">
        <v>6</v>
      </c>
      <c r="D24961" s="6">
        <v>3231.8750000016898</v>
      </c>
      <c r="E24961" t="str">
        <f t="shared" si="779"/>
        <v>2015116</v>
      </c>
      <c r="F24961">
        <f>SUM(用户负荷!E24960:H24960)/100</f>
        <v>0.13904773120000002</v>
      </c>
      <c r="G24961" t="str">
        <f t="shared" si="780"/>
        <v>2015116</v>
      </c>
    </row>
    <row r="24962" spans="1:12" x14ac:dyDescent="0.15">
      <c r="A24962">
        <v>2015</v>
      </c>
      <c r="B24962">
        <v>11</v>
      </c>
      <c r="C24962">
        <v>6</v>
      </c>
      <c r="D24962" s="6">
        <v>3231.91666666836</v>
      </c>
      <c r="E24962" t="str">
        <f t="shared" si="779"/>
        <v>2015116</v>
      </c>
      <c r="F24962">
        <f>SUM(用户负荷!E24961:H24961)/100</f>
        <v>0.121844468</v>
      </c>
      <c r="G24962" t="str">
        <f t="shared" si="780"/>
        <v>2015116</v>
      </c>
    </row>
    <row r="24963" spans="1:12" x14ac:dyDescent="0.15">
      <c r="A24963">
        <v>2015</v>
      </c>
      <c r="B24963">
        <v>11</v>
      </c>
      <c r="C24963">
        <v>6</v>
      </c>
      <c r="D24963" s="6">
        <v>3231.9583333350201</v>
      </c>
      <c r="E24963" t="str">
        <f t="shared" si="779"/>
        <v>2015116</v>
      </c>
      <c r="F24963">
        <f>SUM(用户负荷!E24962:H24962)/100</f>
        <v>0.11211184040000002</v>
      </c>
      <c r="G24963" t="str">
        <f t="shared" si="780"/>
        <v>2015116</v>
      </c>
    </row>
    <row r="24964" spans="1:12" x14ac:dyDescent="0.15">
      <c r="A24964">
        <v>2015</v>
      </c>
      <c r="B24964">
        <v>11</v>
      </c>
      <c r="C24964">
        <v>7</v>
      </c>
      <c r="D24964" s="6">
        <v>3232.0000000016898</v>
      </c>
      <c r="E24964" t="str">
        <f t="shared" ref="E24964:E25027" si="781">A24964&amp;B24964&amp;C24964</f>
        <v>2015117</v>
      </c>
      <c r="F24964">
        <f>SUM(用户负荷!E24963:H24963)/100</f>
        <v>7.1854618000000009E-2</v>
      </c>
      <c r="G24964" t="str">
        <f t="shared" ref="G24964:G25027" si="782">E24964</f>
        <v>2015117</v>
      </c>
      <c r="H24964">
        <f>IF(IF(ISERROR(MAX(F24964:F24987)),"",MAX(F24964:F24987))=0,"",MAX(F24964:F24987))</f>
        <v>0.12839125479999999</v>
      </c>
      <c r="I24964">
        <f>IF(IF(ISERROR(MAX(F24964:F24987)-MIN(F24964:F24987)),"",MAX(F24964:F24987)-MIN(F24964:F24987))=0,"",MAX(F24964:F24987)-MIN(F24964:F24987))</f>
        <v>8.8997261199999997E-2</v>
      </c>
      <c r="J24964">
        <f>IF(ISERROR(I24964/H24964),"",I24964/H24964)</f>
        <v>0.69317229852324802</v>
      </c>
      <c r="K24964">
        <f>IF(ISERROR(AVERAGE(F24964:F24987)/MAX(F24964:F24987)),"",AVERAGE(F24964:F24987)/MAX(F24964:F24987))</f>
        <v>0.60502499699847168</v>
      </c>
      <c r="L24964">
        <f>IF(ISERROR(MIN(F24964:F24987)/H24964),"",MIN(F24964:F24987)/H24964)</f>
        <v>0.30682770147675198</v>
      </c>
    </row>
    <row r="24965" spans="1:12" x14ac:dyDescent="0.15">
      <c r="A24965">
        <v>2015</v>
      </c>
      <c r="B24965">
        <v>11</v>
      </c>
      <c r="C24965">
        <v>7</v>
      </c>
      <c r="D24965" s="6">
        <v>3232.04166666836</v>
      </c>
      <c r="E24965" t="str">
        <f t="shared" si="781"/>
        <v>2015117</v>
      </c>
      <c r="F24965">
        <f>SUM(用户负荷!E24964:H24964)/100</f>
        <v>5.6119571200000003E-2</v>
      </c>
      <c r="G24965" t="str">
        <f t="shared" si="782"/>
        <v>2015117</v>
      </c>
    </row>
    <row r="24966" spans="1:12" x14ac:dyDescent="0.15">
      <c r="A24966">
        <v>2015</v>
      </c>
      <c r="B24966">
        <v>11</v>
      </c>
      <c r="C24966">
        <v>7</v>
      </c>
      <c r="D24966" s="6">
        <v>3232.0833333350201</v>
      </c>
      <c r="E24966" t="str">
        <f t="shared" si="781"/>
        <v>2015117</v>
      </c>
      <c r="F24966">
        <f>SUM(用户负荷!E24965:H24965)/100</f>
        <v>0.11885087920000004</v>
      </c>
      <c r="G24966" t="str">
        <f t="shared" si="782"/>
        <v>2015117</v>
      </c>
    </row>
    <row r="24967" spans="1:12" x14ac:dyDescent="0.15">
      <c r="A24967">
        <v>2015</v>
      </c>
      <c r="B24967">
        <v>11</v>
      </c>
      <c r="C24967">
        <v>7</v>
      </c>
      <c r="D24967" s="6">
        <v>3232.1250000016898</v>
      </c>
      <c r="E24967" t="str">
        <f t="shared" si="781"/>
        <v>2015117</v>
      </c>
      <c r="F24967">
        <f>SUM(用户负荷!E24966:H24966)/100</f>
        <v>9.9180728400000001E-2</v>
      </c>
      <c r="G24967" t="str">
        <f t="shared" si="782"/>
        <v>2015117</v>
      </c>
    </row>
    <row r="24968" spans="1:12" x14ac:dyDescent="0.15">
      <c r="A24968">
        <v>2015</v>
      </c>
      <c r="B24968">
        <v>11</v>
      </c>
      <c r="C24968">
        <v>7</v>
      </c>
      <c r="D24968" s="6">
        <v>3232.16666666836</v>
      </c>
      <c r="E24968" t="str">
        <f t="shared" si="781"/>
        <v>2015117</v>
      </c>
      <c r="F24968">
        <f>SUM(用户负荷!E24967:H24967)/100</f>
        <v>4.5047761200000001E-2</v>
      </c>
      <c r="G24968" t="str">
        <f t="shared" si="782"/>
        <v>2015117</v>
      </c>
    </row>
    <row r="24969" spans="1:12" x14ac:dyDescent="0.15">
      <c r="A24969">
        <v>2015</v>
      </c>
      <c r="B24969">
        <v>11</v>
      </c>
      <c r="C24969">
        <v>7</v>
      </c>
      <c r="D24969" s="6">
        <v>3232.2083333350201</v>
      </c>
      <c r="E24969" t="str">
        <f t="shared" si="781"/>
        <v>2015117</v>
      </c>
      <c r="F24969">
        <f>SUM(用户负荷!E24968:H24968)/100</f>
        <v>3.9393993599999996E-2</v>
      </c>
      <c r="G24969" t="str">
        <f t="shared" si="782"/>
        <v>2015117</v>
      </c>
    </row>
    <row r="24970" spans="1:12" x14ac:dyDescent="0.15">
      <c r="A24970">
        <v>2015</v>
      </c>
      <c r="B24970">
        <v>11</v>
      </c>
      <c r="C24970">
        <v>7</v>
      </c>
      <c r="D24970" s="6">
        <v>3232.2500000016898</v>
      </c>
      <c r="E24970" t="str">
        <f t="shared" si="781"/>
        <v>2015117</v>
      </c>
      <c r="F24970">
        <f>SUM(用户负荷!E24969:H24969)/100</f>
        <v>4.7418695999999996E-2</v>
      </c>
      <c r="G24970" t="str">
        <f t="shared" si="782"/>
        <v>2015117</v>
      </c>
    </row>
    <row r="24971" spans="1:12" x14ac:dyDescent="0.15">
      <c r="A24971">
        <v>2015</v>
      </c>
      <c r="B24971">
        <v>11</v>
      </c>
      <c r="C24971">
        <v>7</v>
      </c>
      <c r="D24971" s="6">
        <v>3232.29166666836</v>
      </c>
      <c r="E24971" t="str">
        <f t="shared" si="781"/>
        <v>2015117</v>
      </c>
      <c r="F24971">
        <f>SUM(用户负荷!E24970:H24970)/100</f>
        <v>4.6600499200000006E-2</v>
      </c>
      <c r="G24971" t="str">
        <f t="shared" si="782"/>
        <v>2015117</v>
      </c>
    </row>
    <row r="24972" spans="1:12" x14ac:dyDescent="0.15">
      <c r="A24972">
        <v>2015</v>
      </c>
      <c r="B24972">
        <v>11</v>
      </c>
      <c r="C24972">
        <v>7</v>
      </c>
      <c r="D24972" s="6">
        <v>3232.3333333350201</v>
      </c>
      <c r="E24972" t="str">
        <f t="shared" si="781"/>
        <v>2015117</v>
      </c>
      <c r="F24972">
        <f>SUM(用户负荷!E24971:H24971)/100</f>
        <v>6.6497368800000012E-2</v>
      </c>
      <c r="G24972" t="str">
        <f t="shared" si="782"/>
        <v>2015117</v>
      </c>
    </row>
    <row r="24973" spans="1:12" x14ac:dyDescent="0.15">
      <c r="A24973">
        <v>2015</v>
      </c>
      <c r="B24973">
        <v>11</v>
      </c>
      <c r="C24973">
        <v>7</v>
      </c>
      <c r="D24973" s="6">
        <v>3232.3750000016898</v>
      </c>
      <c r="E24973" t="str">
        <f t="shared" si="781"/>
        <v>2015117</v>
      </c>
      <c r="F24973">
        <f>SUM(用户负荷!E24972:H24972)/100</f>
        <v>6.1663010400000003E-2</v>
      </c>
      <c r="G24973" t="str">
        <f t="shared" si="782"/>
        <v>2015117</v>
      </c>
    </row>
    <row r="24974" spans="1:12" x14ac:dyDescent="0.15">
      <c r="A24974">
        <v>2015</v>
      </c>
      <c r="B24974">
        <v>11</v>
      </c>
      <c r="C24974">
        <v>7</v>
      </c>
      <c r="D24974" s="6">
        <v>3232.41666666836</v>
      </c>
      <c r="E24974" t="str">
        <f t="shared" si="781"/>
        <v>2015117</v>
      </c>
      <c r="F24974">
        <f>SUM(用户负荷!E24973:H24973)/100</f>
        <v>6.9284849600000004E-2</v>
      </c>
      <c r="G24974" t="str">
        <f t="shared" si="782"/>
        <v>2015117</v>
      </c>
    </row>
    <row r="24975" spans="1:12" x14ac:dyDescent="0.15">
      <c r="A24975">
        <v>2015</v>
      </c>
      <c r="B24975">
        <v>11</v>
      </c>
      <c r="C24975">
        <v>7</v>
      </c>
      <c r="D24975" s="6">
        <v>3232.4583333350201</v>
      </c>
      <c r="E24975" t="str">
        <f t="shared" si="781"/>
        <v>2015117</v>
      </c>
      <c r="F24975">
        <f>SUM(用户负荷!E24974:H24974)/100</f>
        <v>5.8293404399999998E-2</v>
      </c>
      <c r="G24975" t="str">
        <f t="shared" si="782"/>
        <v>2015117</v>
      </c>
    </row>
    <row r="24976" spans="1:12" x14ac:dyDescent="0.15">
      <c r="A24976">
        <v>2015</v>
      </c>
      <c r="B24976">
        <v>11</v>
      </c>
      <c r="C24976">
        <v>7</v>
      </c>
      <c r="D24976" s="6">
        <v>3232.5000000016898</v>
      </c>
      <c r="E24976" t="str">
        <f t="shared" si="781"/>
        <v>2015117</v>
      </c>
      <c r="F24976">
        <f>SUM(用户负荷!E24975:H24975)/100</f>
        <v>6.4948614399999993E-2</v>
      </c>
      <c r="G24976" t="str">
        <f t="shared" si="782"/>
        <v>2015117</v>
      </c>
    </row>
    <row r="24977" spans="1:12" x14ac:dyDescent="0.15">
      <c r="A24977">
        <v>2015</v>
      </c>
      <c r="B24977">
        <v>11</v>
      </c>
      <c r="C24977">
        <v>7</v>
      </c>
      <c r="D24977" s="6">
        <v>3232.54166666836</v>
      </c>
      <c r="E24977" t="str">
        <f t="shared" si="781"/>
        <v>2015117</v>
      </c>
      <c r="F24977">
        <f>SUM(用户负荷!E24976:H24976)/100</f>
        <v>6.3192712799999995E-2</v>
      </c>
      <c r="G24977" t="str">
        <f t="shared" si="782"/>
        <v>2015117</v>
      </c>
    </row>
    <row r="24978" spans="1:12" x14ac:dyDescent="0.15">
      <c r="A24978">
        <v>2015</v>
      </c>
      <c r="B24978">
        <v>11</v>
      </c>
      <c r="C24978">
        <v>7</v>
      </c>
      <c r="D24978" s="6">
        <v>3232.5833333350201</v>
      </c>
      <c r="E24978" t="str">
        <f t="shared" si="781"/>
        <v>2015117</v>
      </c>
      <c r="F24978">
        <f>SUM(用户负荷!E24977:H24977)/100</f>
        <v>8.5368721199999997E-2</v>
      </c>
      <c r="G24978" t="str">
        <f t="shared" si="782"/>
        <v>2015117</v>
      </c>
    </row>
    <row r="24979" spans="1:12" x14ac:dyDescent="0.15">
      <c r="A24979">
        <v>2015</v>
      </c>
      <c r="B24979">
        <v>11</v>
      </c>
      <c r="C24979">
        <v>7</v>
      </c>
      <c r="D24979" s="6">
        <v>3232.6250000016898</v>
      </c>
      <c r="E24979" t="str">
        <f t="shared" si="781"/>
        <v>2015117</v>
      </c>
      <c r="F24979">
        <f>SUM(用户负荷!E24978:H24978)/100</f>
        <v>5.9944346800000006E-2</v>
      </c>
      <c r="G24979" t="str">
        <f t="shared" si="782"/>
        <v>2015117</v>
      </c>
    </row>
    <row r="24980" spans="1:12" x14ac:dyDescent="0.15">
      <c r="A24980">
        <v>2015</v>
      </c>
      <c r="B24980">
        <v>11</v>
      </c>
      <c r="C24980">
        <v>7</v>
      </c>
      <c r="D24980" s="6">
        <v>3232.66666666836</v>
      </c>
      <c r="E24980" t="str">
        <f t="shared" si="781"/>
        <v>2015117</v>
      </c>
      <c r="F24980">
        <f>SUM(用户负荷!E24979:H24979)/100</f>
        <v>7.6205228799999997E-2</v>
      </c>
      <c r="G24980" t="str">
        <f t="shared" si="782"/>
        <v>2015117</v>
      </c>
    </row>
    <row r="24981" spans="1:12" x14ac:dyDescent="0.15">
      <c r="A24981">
        <v>2015</v>
      </c>
      <c r="B24981">
        <v>11</v>
      </c>
      <c r="C24981">
        <v>7</v>
      </c>
      <c r="D24981" s="6">
        <v>3232.7083333350201</v>
      </c>
      <c r="E24981" t="str">
        <f t="shared" si="781"/>
        <v>2015117</v>
      </c>
      <c r="F24981">
        <f>SUM(用户负荷!E24980:H24980)/100</f>
        <v>6.8081109600000009E-2</v>
      </c>
      <c r="G24981" t="str">
        <f t="shared" si="782"/>
        <v>2015117</v>
      </c>
    </row>
    <row r="24982" spans="1:12" x14ac:dyDescent="0.15">
      <c r="A24982">
        <v>2015</v>
      </c>
      <c r="B24982">
        <v>11</v>
      </c>
      <c r="C24982">
        <v>7</v>
      </c>
      <c r="D24982" s="6">
        <v>3232.7500000016898</v>
      </c>
      <c r="E24982" t="str">
        <f t="shared" si="781"/>
        <v>2015117</v>
      </c>
      <c r="F24982">
        <f>SUM(用户负荷!E24981:H24981)/100</f>
        <v>8.5048128000000001E-2</v>
      </c>
      <c r="G24982" t="str">
        <f t="shared" si="782"/>
        <v>2015117</v>
      </c>
    </row>
    <row r="24983" spans="1:12" x14ac:dyDescent="0.15">
      <c r="A24983">
        <v>2015</v>
      </c>
      <c r="B24983">
        <v>11</v>
      </c>
      <c r="C24983">
        <v>7</v>
      </c>
      <c r="D24983" s="6">
        <v>3232.79166666836</v>
      </c>
      <c r="E24983" t="str">
        <f t="shared" si="781"/>
        <v>2015117</v>
      </c>
      <c r="F24983">
        <f>SUM(用户负荷!E24982:H24982)/100</f>
        <v>0.10847169599999999</v>
      </c>
      <c r="G24983" t="str">
        <f t="shared" si="782"/>
        <v>2015117</v>
      </c>
    </row>
    <row r="24984" spans="1:12" x14ac:dyDescent="0.15">
      <c r="A24984">
        <v>2015</v>
      </c>
      <c r="B24984">
        <v>11</v>
      </c>
      <c r="C24984">
        <v>7</v>
      </c>
      <c r="D24984" s="6">
        <v>3232.8333333350201</v>
      </c>
      <c r="E24984" t="str">
        <f t="shared" si="781"/>
        <v>2015117</v>
      </c>
      <c r="F24984">
        <f>SUM(用户负荷!E24983:H24983)/100</f>
        <v>0.12484706319999997</v>
      </c>
      <c r="G24984" t="str">
        <f t="shared" si="782"/>
        <v>2015117</v>
      </c>
    </row>
    <row r="24985" spans="1:12" x14ac:dyDescent="0.15">
      <c r="A24985">
        <v>2015</v>
      </c>
      <c r="B24985">
        <v>11</v>
      </c>
      <c r="C24985">
        <v>7</v>
      </c>
      <c r="D24985" s="6">
        <v>3232.8750000016898</v>
      </c>
      <c r="E24985" t="str">
        <f t="shared" si="781"/>
        <v>2015117</v>
      </c>
      <c r="F24985">
        <f>SUM(用户负荷!E24984:H24984)/100</f>
        <v>0.12414976</v>
      </c>
      <c r="G24985" t="str">
        <f t="shared" si="782"/>
        <v>2015117</v>
      </c>
    </row>
    <row r="24986" spans="1:12" x14ac:dyDescent="0.15">
      <c r="A24986">
        <v>2015</v>
      </c>
      <c r="B24986">
        <v>11</v>
      </c>
      <c r="C24986">
        <v>7</v>
      </c>
      <c r="D24986" s="6">
        <v>3232.91666666836</v>
      </c>
      <c r="E24986" t="str">
        <f t="shared" si="781"/>
        <v>2015117</v>
      </c>
      <c r="F24986">
        <f>SUM(用户负荷!E24985:H24985)/100</f>
        <v>0.12839125479999999</v>
      </c>
      <c r="G24986" t="str">
        <f t="shared" si="782"/>
        <v>2015117</v>
      </c>
    </row>
    <row r="24987" spans="1:12" x14ac:dyDescent="0.15">
      <c r="A24987">
        <v>2015</v>
      </c>
      <c r="B24987">
        <v>11</v>
      </c>
      <c r="C24987">
        <v>7</v>
      </c>
      <c r="D24987" s="6">
        <v>3232.9583333350201</v>
      </c>
      <c r="E24987" t="str">
        <f t="shared" si="781"/>
        <v>2015117</v>
      </c>
      <c r="F24987">
        <f>SUM(用户负荷!E24986:H24986)/100</f>
        <v>9.54640296E-2</v>
      </c>
      <c r="G24987" t="str">
        <f t="shared" si="782"/>
        <v>2015117</v>
      </c>
    </row>
    <row r="24988" spans="1:12" x14ac:dyDescent="0.15">
      <c r="A24988">
        <v>2015</v>
      </c>
      <c r="B24988">
        <v>11</v>
      </c>
      <c r="C24988">
        <v>8</v>
      </c>
      <c r="D24988" s="6">
        <v>3233.0000000016898</v>
      </c>
      <c r="E24988" t="str">
        <f t="shared" si="781"/>
        <v>2015118</v>
      </c>
      <c r="F24988">
        <f>SUM(用户负荷!E24987:H24987)/100</f>
        <v>7.8971925599999993E-2</v>
      </c>
      <c r="G24988" t="str">
        <f t="shared" si="782"/>
        <v>2015118</v>
      </c>
      <c r="H24988">
        <f>IF(IF(ISERROR(MAX(F24988:F25011)),"",MAX(F24988:F25011))=0,"",MAX(F24988:F25011))</f>
        <v>0.25516793919999997</v>
      </c>
      <c r="I24988">
        <f>IF(IF(ISERROR(MAX(F24988:F25011)-MIN(F24988:F25011)),"",MAX(F24988:F25011)-MIN(F24988:F25011))=0,"",MAX(F24988:F25011)-MIN(F24988:F25011))</f>
        <v>0.21613870479999997</v>
      </c>
      <c r="J24988">
        <f>IF(ISERROR(I24988/H24988),"",I24988/H24988)</f>
        <v>0.84704491276465188</v>
      </c>
      <c r="K24988">
        <f>IF(ISERROR(AVERAGE(F24988:F25011)/MAX(F24988:F25011)),"",AVERAGE(F24988:F25011)/MAX(F24988:F25011))</f>
        <v>0.34402167715590504</v>
      </c>
      <c r="L24988">
        <f>IF(ISERROR(MIN(F24988:F25011)/H24988),"",MIN(F24988:F25011)/H24988)</f>
        <v>0.15295508723534812</v>
      </c>
    </row>
    <row r="24989" spans="1:12" x14ac:dyDescent="0.15">
      <c r="A24989">
        <v>2015</v>
      </c>
      <c r="B24989">
        <v>11</v>
      </c>
      <c r="C24989">
        <v>8</v>
      </c>
      <c r="D24989" s="6">
        <v>3233.04166666836</v>
      </c>
      <c r="E24989" t="str">
        <f t="shared" si="781"/>
        <v>2015118</v>
      </c>
      <c r="F24989">
        <f>SUM(用户负荷!E24988:H24988)/100</f>
        <v>5.63429992E-2</v>
      </c>
      <c r="G24989" t="str">
        <f t="shared" si="782"/>
        <v>2015118</v>
      </c>
    </row>
    <row r="24990" spans="1:12" x14ac:dyDescent="0.15">
      <c r="A24990">
        <v>2015</v>
      </c>
      <c r="B24990">
        <v>11</v>
      </c>
      <c r="C24990">
        <v>8</v>
      </c>
      <c r="D24990" s="6">
        <v>3233.0833333350201</v>
      </c>
      <c r="E24990" t="str">
        <f t="shared" si="781"/>
        <v>2015118</v>
      </c>
      <c r="F24990">
        <f>SUM(用户负荷!E24989:H24989)/100</f>
        <v>0.11508707000000001</v>
      </c>
      <c r="G24990" t="str">
        <f t="shared" si="782"/>
        <v>2015118</v>
      </c>
    </row>
    <row r="24991" spans="1:12" x14ac:dyDescent="0.15">
      <c r="A24991">
        <v>2015</v>
      </c>
      <c r="B24991">
        <v>11</v>
      </c>
      <c r="C24991">
        <v>8</v>
      </c>
      <c r="D24991" s="6">
        <v>3233.1250000016898</v>
      </c>
      <c r="E24991" t="str">
        <f t="shared" si="781"/>
        <v>2015118</v>
      </c>
      <c r="F24991">
        <f>SUM(用户负荷!E24990:H24990)/100</f>
        <v>0.11513227519999999</v>
      </c>
      <c r="G24991" t="str">
        <f t="shared" si="782"/>
        <v>2015118</v>
      </c>
    </row>
    <row r="24992" spans="1:12" x14ac:dyDescent="0.15">
      <c r="A24992">
        <v>2015</v>
      </c>
      <c r="B24992">
        <v>11</v>
      </c>
      <c r="C24992">
        <v>8</v>
      </c>
      <c r="D24992" s="6">
        <v>3233.16666666836</v>
      </c>
      <c r="E24992" t="str">
        <f t="shared" si="781"/>
        <v>2015118</v>
      </c>
      <c r="F24992">
        <f>SUM(用户负荷!E24991:H24991)/100</f>
        <v>3.9029234400000001E-2</v>
      </c>
      <c r="G24992" t="str">
        <f t="shared" si="782"/>
        <v>2015118</v>
      </c>
    </row>
    <row r="24993" spans="1:7" x14ac:dyDescent="0.15">
      <c r="A24993">
        <v>2015</v>
      </c>
      <c r="B24993">
        <v>11</v>
      </c>
      <c r="C24993">
        <v>8</v>
      </c>
      <c r="D24993" s="6">
        <v>3233.2083333350201</v>
      </c>
      <c r="E24993" t="str">
        <f t="shared" si="781"/>
        <v>2015118</v>
      </c>
      <c r="F24993">
        <f>SUM(用户负荷!E24992:H24992)/100</f>
        <v>0.10278259560000003</v>
      </c>
      <c r="G24993" t="str">
        <f t="shared" si="782"/>
        <v>2015118</v>
      </c>
    </row>
    <row r="24994" spans="1:7" x14ac:dyDescent="0.15">
      <c r="A24994">
        <v>2015</v>
      </c>
      <c r="B24994">
        <v>11</v>
      </c>
      <c r="C24994">
        <v>8</v>
      </c>
      <c r="D24994" s="6">
        <v>3233.2500000016898</v>
      </c>
      <c r="E24994" t="str">
        <f t="shared" si="781"/>
        <v>2015118</v>
      </c>
      <c r="F24994">
        <f>SUM(用户负荷!E24993:H24993)/100</f>
        <v>4.5230140800000006E-2</v>
      </c>
      <c r="G24994" t="str">
        <f t="shared" si="782"/>
        <v>2015118</v>
      </c>
    </row>
    <row r="24995" spans="1:7" x14ac:dyDescent="0.15">
      <c r="A24995">
        <v>2015</v>
      </c>
      <c r="B24995">
        <v>11</v>
      </c>
      <c r="C24995">
        <v>8</v>
      </c>
      <c r="D24995" s="6">
        <v>3233.29166666836</v>
      </c>
      <c r="E24995" t="str">
        <f t="shared" si="781"/>
        <v>2015118</v>
      </c>
      <c r="F24995">
        <f>SUM(用户负荷!E24994:H24994)/100</f>
        <v>0.10049254519999998</v>
      </c>
      <c r="G24995" t="str">
        <f t="shared" si="782"/>
        <v>2015118</v>
      </c>
    </row>
    <row r="24996" spans="1:7" x14ac:dyDescent="0.15">
      <c r="A24996">
        <v>2015</v>
      </c>
      <c r="B24996">
        <v>11</v>
      </c>
      <c r="C24996">
        <v>8</v>
      </c>
      <c r="D24996" s="6">
        <v>3233.3333333350201</v>
      </c>
      <c r="E24996" t="str">
        <f t="shared" si="781"/>
        <v>2015118</v>
      </c>
      <c r="F24996">
        <f>SUM(用户负荷!E24995:H24995)/100</f>
        <v>0.10892374799999999</v>
      </c>
      <c r="G24996" t="str">
        <f t="shared" si="782"/>
        <v>2015118</v>
      </c>
    </row>
    <row r="24997" spans="1:7" x14ac:dyDescent="0.15">
      <c r="A24997">
        <v>2015</v>
      </c>
      <c r="B24997">
        <v>11</v>
      </c>
      <c r="C24997">
        <v>8</v>
      </c>
      <c r="D24997" s="6">
        <v>3233.3750000016898</v>
      </c>
      <c r="E24997" t="str">
        <f t="shared" si="781"/>
        <v>2015118</v>
      </c>
      <c r="F24997">
        <f>SUM(用户负荷!E24996:H24996)/100</f>
        <v>6.2925638400000011E-2</v>
      </c>
      <c r="G24997" t="str">
        <f t="shared" si="782"/>
        <v>2015118</v>
      </c>
    </row>
    <row r="24998" spans="1:7" x14ac:dyDescent="0.15">
      <c r="A24998">
        <v>2015</v>
      </c>
      <c r="B24998">
        <v>11</v>
      </c>
      <c r="C24998">
        <v>8</v>
      </c>
      <c r="D24998" s="6">
        <v>3233.41666666836</v>
      </c>
      <c r="E24998" t="str">
        <f t="shared" si="781"/>
        <v>2015118</v>
      </c>
      <c r="F24998">
        <f>SUM(用户负荷!E24997:H24997)/100</f>
        <v>6.9128276800000013E-2</v>
      </c>
      <c r="G24998" t="str">
        <f t="shared" si="782"/>
        <v>2015118</v>
      </c>
    </row>
    <row r="24999" spans="1:7" x14ac:dyDescent="0.15">
      <c r="A24999">
        <v>2015</v>
      </c>
      <c r="B24999">
        <v>11</v>
      </c>
      <c r="C24999">
        <v>8</v>
      </c>
      <c r="D24999" s="6">
        <v>3233.4583333350201</v>
      </c>
      <c r="E24999" t="str">
        <f t="shared" si="781"/>
        <v>2015118</v>
      </c>
      <c r="F24999">
        <f>SUM(用户负荷!E24998:H24998)/100</f>
        <v>6.7816460000000009E-2</v>
      </c>
      <c r="G24999" t="str">
        <f t="shared" si="782"/>
        <v>2015118</v>
      </c>
    </row>
    <row r="25000" spans="1:7" x14ac:dyDescent="0.15">
      <c r="A25000">
        <v>2015</v>
      </c>
      <c r="B25000">
        <v>11</v>
      </c>
      <c r="C25000">
        <v>8</v>
      </c>
      <c r="D25000" s="6">
        <v>3233.5000000016898</v>
      </c>
      <c r="E25000" t="str">
        <f t="shared" si="781"/>
        <v>2015118</v>
      </c>
      <c r="F25000">
        <f>SUM(用户负荷!E24999:H24999)/100</f>
        <v>5.4342192799999994E-2</v>
      </c>
      <c r="G25000" t="str">
        <f t="shared" si="782"/>
        <v>2015118</v>
      </c>
    </row>
    <row r="25001" spans="1:7" x14ac:dyDescent="0.15">
      <c r="A25001">
        <v>2015</v>
      </c>
      <c r="B25001">
        <v>11</v>
      </c>
      <c r="C25001">
        <v>8</v>
      </c>
      <c r="D25001" s="6">
        <v>3233.54166666836</v>
      </c>
      <c r="E25001" t="str">
        <f t="shared" si="781"/>
        <v>2015118</v>
      </c>
      <c r="F25001">
        <f>SUM(用户负荷!E25000:H25000)/100</f>
        <v>7.2254709999999986E-2</v>
      </c>
      <c r="G25001" t="str">
        <f t="shared" si="782"/>
        <v>2015118</v>
      </c>
    </row>
    <row r="25002" spans="1:7" x14ac:dyDescent="0.15">
      <c r="A25002">
        <v>2015</v>
      </c>
      <c r="B25002">
        <v>11</v>
      </c>
      <c r="C25002">
        <v>8</v>
      </c>
      <c r="D25002" s="6">
        <v>3233.5833333350201</v>
      </c>
      <c r="E25002" t="str">
        <f t="shared" si="781"/>
        <v>2015118</v>
      </c>
      <c r="F25002">
        <f>SUM(用户负荷!E25001:H25001)/100</f>
        <v>5.8939959999999993E-2</v>
      </c>
      <c r="G25002" t="str">
        <f t="shared" si="782"/>
        <v>2015118</v>
      </c>
    </row>
    <row r="25003" spans="1:7" x14ac:dyDescent="0.15">
      <c r="A25003">
        <v>2015</v>
      </c>
      <c r="B25003">
        <v>11</v>
      </c>
      <c r="C25003">
        <v>8</v>
      </c>
      <c r="D25003" s="6">
        <v>3233.6250000016898</v>
      </c>
      <c r="E25003" t="str">
        <f t="shared" si="781"/>
        <v>2015118</v>
      </c>
      <c r="F25003">
        <f>SUM(用户负荷!E25002:H25002)/100</f>
        <v>6.3617745599999984E-2</v>
      </c>
      <c r="G25003" t="str">
        <f t="shared" si="782"/>
        <v>2015118</v>
      </c>
    </row>
    <row r="25004" spans="1:7" x14ac:dyDescent="0.15">
      <c r="A25004">
        <v>2015</v>
      </c>
      <c r="B25004">
        <v>11</v>
      </c>
      <c r="C25004">
        <v>8</v>
      </c>
      <c r="D25004" s="6">
        <v>3233.66666666836</v>
      </c>
      <c r="E25004" t="str">
        <f t="shared" si="781"/>
        <v>2015118</v>
      </c>
      <c r="F25004">
        <f>SUM(用户负荷!E25003:H25003)/100</f>
        <v>5.9054964800000012E-2</v>
      </c>
      <c r="G25004" t="str">
        <f t="shared" si="782"/>
        <v>2015118</v>
      </c>
    </row>
    <row r="25005" spans="1:7" x14ac:dyDescent="0.15">
      <c r="A25005">
        <v>2015</v>
      </c>
      <c r="B25005">
        <v>11</v>
      </c>
      <c r="C25005">
        <v>8</v>
      </c>
      <c r="D25005" s="6">
        <v>3233.7083333350201</v>
      </c>
      <c r="E25005" t="str">
        <f t="shared" si="781"/>
        <v>2015118</v>
      </c>
      <c r="F25005">
        <f>SUM(用户负荷!E25004:H25004)/100</f>
        <v>6.8126661200000008E-2</v>
      </c>
      <c r="G25005" t="str">
        <f t="shared" si="782"/>
        <v>2015118</v>
      </c>
    </row>
    <row r="25006" spans="1:7" x14ac:dyDescent="0.15">
      <c r="A25006">
        <v>2015</v>
      </c>
      <c r="B25006">
        <v>11</v>
      </c>
      <c r="C25006">
        <v>8</v>
      </c>
      <c r="D25006" s="6">
        <v>3233.7500000016898</v>
      </c>
      <c r="E25006" t="str">
        <f t="shared" si="781"/>
        <v>2015118</v>
      </c>
      <c r="F25006">
        <f>SUM(用户负荷!E25005:H25005)/100</f>
        <v>6.8881640000000008E-2</v>
      </c>
      <c r="G25006" t="str">
        <f t="shared" si="782"/>
        <v>2015118</v>
      </c>
    </row>
    <row r="25007" spans="1:7" x14ac:dyDescent="0.15">
      <c r="A25007">
        <v>2015</v>
      </c>
      <c r="B25007">
        <v>11</v>
      </c>
      <c r="C25007">
        <v>8</v>
      </c>
      <c r="D25007" s="6">
        <v>3233.79166666836</v>
      </c>
      <c r="E25007" t="str">
        <f t="shared" si="781"/>
        <v>2015118</v>
      </c>
      <c r="F25007">
        <f>SUM(用户负荷!E25006:H25006)/100</f>
        <v>9.3448328000000011E-2</v>
      </c>
      <c r="G25007" t="str">
        <f t="shared" si="782"/>
        <v>2015118</v>
      </c>
    </row>
    <row r="25008" spans="1:7" x14ac:dyDescent="0.15">
      <c r="A25008">
        <v>2015</v>
      </c>
      <c r="B25008">
        <v>11</v>
      </c>
      <c r="C25008">
        <v>8</v>
      </c>
      <c r="D25008" s="6">
        <v>3233.8333333350201</v>
      </c>
      <c r="E25008" t="str">
        <f t="shared" si="781"/>
        <v>2015118</v>
      </c>
      <c r="F25008">
        <f>SUM(用户负荷!E25007:H25007)/100</f>
        <v>0.1214871564</v>
      </c>
      <c r="G25008" t="str">
        <f t="shared" si="782"/>
        <v>2015118</v>
      </c>
    </row>
    <row r="25009" spans="1:12" x14ac:dyDescent="0.15">
      <c r="A25009">
        <v>2015</v>
      </c>
      <c r="B25009">
        <v>11</v>
      </c>
      <c r="C25009">
        <v>8</v>
      </c>
      <c r="D25009" s="6">
        <v>3233.8750000016898</v>
      </c>
      <c r="E25009" t="str">
        <f t="shared" si="781"/>
        <v>2015118</v>
      </c>
      <c r="F25009">
        <f>SUM(用户负荷!E25008:H25008)/100</f>
        <v>0.11847434240000002</v>
      </c>
      <c r="G25009" t="str">
        <f t="shared" si="782"/>
        <v>2015118</v>
      </c>
    </row>
    <row r="25010" spans="1:12" x14ac:dyDescent="0.15">
      <c r="A25010">
        <v>2015</v>
      </c>
      <c r="B25010">
        <v>11</v>
      </c>
      <c r="C25010">
        <v>8</v>
      </c>
      <c r="D25010" s="6">
        <v>3233.91666666836</v>
      </c>
      <c r="E25010" t="str">
        <f t="shared" si="781"/>
        <v>2015118</v>
      </c>
      <c r="F25010">
        <f>SUM(用户负荷!E25009:H25009)/100</f>
        <v>0.11114070799999999</v>
      </c>
      <c r="G25010" t="str">
        <f t="shared" si="782"/>
        <v>2015118</v>
      </c>
    </row>
    <row r="25011" spans="1:12" x14ac:dyDescent="0.15">
      <c r="A25011">
        <v>2015</v>
      </c>
      <c r="B25011">
        <v>11</v>
      </c>
      <c r="C25011">
        <v>8</v>
      </c>
      <c r="D25011" s="6">
        <v>3233.9583333350201</v>
      </c>
      <c r="E25011" t="str">
        <f t="shared" si="781"/>
        <v>2015118</v>
      </c>
      <c r="F25011">
        <f>SUM(用户负荷!E25010:H25010)/100</f>
        <v>0.25516793919999997</v>
      </c>
      <c r="G25011" t="str">
        <f t="shared" si="782"/>
        <v>2015118</v>
      </c>
    </row>
    <row r="25012" spans="1:12" x14ac:dyDescent="0.15">
      <c r="A25012">
        <v>2015</v>
      </c>
      <c r="B25012">
        <v>11</v>
      </c>
      <c r="C25012">
        <v>9</v>
      </c>
      <c r="D25012" s="6">
        <v>3234.0000000016898</v>
      </c>
      <c r="E25012" t="str">
        <f t="shared" si="781"/>
        <v>2015119</v>
      </c>
      <c r="F25012">
        <f>SUM(用户负荷!E25011:H25011)/100</f>
        <v>7.8083063199999997E-2</v>
      </c>
      <c r="G25012" t="str">
        <f t="shared" si="782"/>
        <v>2015119</v>
      </c>
      <c r="H25012">
        <f>IF(IF(ISERROR(MAX(F25012:F25035)),"",MAX(F25012:F25035))=0,"",MAX(F25012:F25035))</f>
        <v>0.13496852480000002</v>
      </c>
      <c r="I25012">
        <f>IF(IF(ISERROR(MAX(F25012:F25035)-MIN(F25012:F25035)),"",MAX(F25012:F25035)-MIN(F25012:F25035))=0,"",MAX(F25012:F25035)-MIN(F25012:F25035))</f>
        <v>8.659203280000001E-2</v>
      </c>
      <c r="J25012">
        <f>IF(ISERROR(I25012/H25012),"",I25012/H25012)</f>
        <v>0.64157204747043362</v>
      </c>
      <c r="K25012">
        <f>IF(ISERROR(AVERAGE(F25012:F25035)/MAX(F25012:F25035)),"",AVERAGE(F25012:F25035)/MAX(F25012:F25035))</f>
        <v>0.58357528171881834</v>
      </c>
      <c r="L25012">
        <f>IF(ISERROR(MIN(F25012:F25035)/H25012),"",MIN(F25012:F25035)/H25012)</f>
        <v>0.35842795252956638</v>
      </c>
    </row>
    <row r="25013" spans="1:12" x14ac:dyDescent="0.15">
      <c r="A25013">
        <v>2015</v>
      </c>
      <c r="B25013">
        <v>11</v>
      </c>
      <c r="C25013">
        <v>9</v>
      </c>
      <c r="D25013" s="6">
        <v>3234.04166666836</v>
      </c>
      <c r="E25013" t="str">
        <f t="shared" si="781"/>
        <v>2015119</v>
      </c>
      <c r="F25013">
        <f>SUM(用户负荷!E25012:H25012)/100</f>
        <v>6.8327399999999996E-2</v>
      </c>
      <c r="G25013" t="str">
        <f t="shared" si="782"/>
        <v>2015119</v>
      </c>
    </row>
    <row r="25014" spans="1:12" x14ac:dyDescent="0.15">
      <c r="A25014">
        <v>2015</v>
      </c>
      <c r="B25014">
        <v>11</v>
      </c>
      <c r="C25014">
        <v>9</v>
      </c>
      <c r="D25014" s="6">
        <v>3234.0833333350201</v>
      </c>
      <c r="E25014" t="str">
        <f t="shared" si="781"/>
        <v>2015119</v>
      </c>
      <c r="F25014">
        <f>SUM(用户负荷!E25013:H25013)/100</f>
        <v>4.8376492000000007E-2</v>
      </c>
      <c r="G25014" t="str">
        <f t="shared" si="782"/>
        <v>2015119</v>
      </c>
    </row>
    <row r="25015" spans="1:12" x14ac:dyDescent="0.15">
      <c r="A25015">
        <v>2015</v>
      </c>
      <c r="B25015">
        <v>11</v>
      </c>
      <c r="C25015">
        <v>9</v>
      </c>
      <c r="D25015" s="6">
        <v>3234.1250000016898</v>
      </c>
      <c r="E25015" t="str">
        <f t="shared" si="781"/>
        <v>2015119</v>
      </c>
      <c r="F25015">
        <f>SUM(用户负荷!E25014:H25014)/100</f>
        <v>5.0297280000000007E-2</v>
      </c>
      <c r="G25015" t="str">
        <f t="shared" si="782"/>
        <v>2015119</v>
      </c>
    </row>
    <row r="25016" spans="1:12" x14ac:dyDescent="0.15">
      <c r="A25016">
        <v>2015</v>
      </c>
      <c r="B25016">
        <v>11</v>
      </c>
      <c r="C25016">
        <v>9</v>
      </c>
      <c r="D25016" s="6">
        <v>3234.16666666836</v>
      </c>
      <c r="E25016" t="str">
        <f t="shared" si="781"/>
        <v>2015119</v>
      </c>
      <c r="F25016">
        <f>SUM(用户负荷!E25015:H25015)/100</f>
        <v>0.11564304199999999</v>
      </c>
      <c r="G25016" t="str">
        <f t="shared" si="782"/>
        <v>2015119</v>
      </c>
    </row>
    <row r="25017" spans="1:12" x14ac:dyDescent="0.15">
      <c r="A25017">
        <v>2015</v>
      </c>
      <c r="B25017">
        <v>11</v>
      </c>
      <c r="C25017">
        <v>9</v>
      </c>
      <c r="D25017" s="6">
        <v>3234.2083333350201</v>
      </c>
      <c r="E25017" t="str">
        <f t="shared" si="781"/>
        <v>2015119</v>
      </c>
      <c r="F25017">
        <f>SUM(用户负荷!E25016:H25016)/100</f>
        <v>0.10526472479999999</v>
      </c>
      <c r="G25017" t="str">
        <f t="shared" si="782"/>
        <v>2015119</v>
      </c>
    </row>
    <row r="25018" spans="1:12" x14ac:dyDescent="0.15">
      <c r="A25018">
        <v>2015</v>
      </c>
      <c r="B25018">
        <v>11</v>
      </c>
      <c r="C25018">
        <v>9</v>
      </c>
      <c r="D25018" s="6">
        <v>3234.2500000016898</v>
      </c>
      <c r="E25018" t="str">
        <f t="shared" si="781"/>
        <v>2015119</v>
      </c>
      <c r="F25018">
        <f>SUM(用户负荷!E25017:H25017)/100</f>
        <v>0.10387773919999999</v>
      </c>
      <c r="G25018" t="str">
        <f t="shared" si="782"/>
        <v>2015119</v>
      </c>
    </row>
    <row r="25019" spans="1:12" x14ac:dyDescent="0.15">
      <c r="A25019">
        <v>2015</v>
      </c>
      <c r="B25019">
        <v>11</v>
      </c>
      <c r="C25019">
        <v>9</v>
      </c>
      <c r="D25019" s="6">
        <v>3234.29166666836</v>
      </c>
      <c r="E25019" t="str">
        <f t="shared" si="781"/>
        <v>2015119</v>
      </c>
      <c r="F25019">
        <f>SUM(用户负荷!E25018:H25018)/100</f>
        <v>5.3335727599999994E-2</v>
      </c>
      <c r="G25019" t="str">
        <f t="shared" si="782"/>
        <v>2015119</v>
      </c>
    </row>
    <row r="25020" spans="1:12" x14ac:dyDescent="0.15">
      <c r="A25020">
        <v>2015</v>
      </c>
      <c r="B25020">
        <v>11</v>
      </c>
      <c r="C25020">
        <v>9</v>
      </c>
      <c r="D25020" s="6">
        <v>3234.3333333350201</v>
      </c>
      <c r="E25020" t="str">
        <f t="shared" si="781"/>
        <v>2015119</v>
      </c>
      <c r="F25020">
        <f>SUM(用户负荷!E25019:H25019)/100</f>
        <v>6.4790309599999998E-2</v>
      </c>
      <c r="G25020" t="str">
        <f t="shared" si="782"/>
        <v>2015119</v>
      </c>
    </row>
    <row r="25021" spans="1:12" x14ac:dyDescent="0.15">
      <c r="A25021">
        <v>2015</v>
      </c>
      <c r="B25021">
        <v>11</v>
      </c>
      <c r="C25021">
        <v>9</v>
      </c>
      <c r="D25021" s="6">
        <v>3234.3750000016898</v>
      </c>
      <c r="E25021" t="str">
        <f t="shared" si="781"/>
        <v>2015119</v>
      </c>
      <c r="F25021">
        <f>SUM(用户负荷!E25020:H25020)/100</f>
        <v>6.7581773999999997E-2</v>
      </c>
      <c r="G25021" t="str">
        <f t="shared" si="782"/>
        <v>2015119</v>
      </c>
    </row>
    <row r="25022" spans="1:12" x14ac:dyDescent="0.15">
      <c r="A25022">
        <v>2015</v>
      </c>
      <c r="B25022">
        <v>11</v>
      </c>
      <c r="C25022">
        <v>9</v>
      </c>
      <c r="D25022" s="6">
        <v>3234.41666666836</v>
      </c>
      <c r="E25022" t="str">
        <f t="shared" si="781"/>
        <v>2015119</v>
      </c>
      <c r="F25022">
        <f>SUM(用户负荷!E25021:H25021)/100</f>
        <v>6.2078863600000006E-2</v>
      </c>
      <c r="G25022" t="str">
        <f t="shared" si="782"/>
        <v>2015119</v>
      </c>
    </row>
    <row r="25023" spans="1:12" x14ac:dyDescent="0.15">
      <c r="A25023">
        <v>2015</v>
      </c>
      <c r="B25023">
        <v>11</v>
      </c>
      <c r="C25023">
        <v>9</v>
      </c>
      <c r="D25023" s="6">
        <v>3234.4583333350201</v>
      </c>
      <c r="E25023" t="str">
        <f t="shared" si="781"/>
        <v>2015119</v>
      </c>
      <c r="F25023">
        <f>SUM(用户负荷!E25022:H25022)/100</f>
        <v>5.5661630400000002E-2</v>
      </c>
      <c r="G25023" t="str">
        <f t="shared" si="782"/>
        <v>2015119</v>
      </c>
    </row>
    <row r="25024" spans="1:12" x14ac:dyDescent="0.15">
      <c r="A25024">
        <v>2015</v>
      </c>
      <c r="B25024">
        <v>11</v>
      </c>
      <c r="C25024">
        <v>9</v>
      </c>
      <c r="D25024" s="6">
        <v>3234.5000000016898</v>
      </c>
      <c r="E25024" t="str">
        <f t="shared" si="781"/>
        <v>2015119</v>
      </c>
      <c r="F25024">
        <f>SUM(用户负荷!E25023:H25023)/100</f>
        <v>6.1644304800000001E-2</v>
      </c>
      <c r="G25024" t="str">
        <f t="shared" si="782"/>
        <v>2015119</v>
      </c>
    </row>
    <row r="25025" spans="1:12" x14ac:dyDescent="0.15">
      <c r="A25025">
        <v>2015</v>
      </c>
      <c r="B25025">
        <v>11</v>
      </c>
      <c r="C25025">
        <v>9</v>
      </c>
      <c r="D25025" s="6">
        <v>3234.54166666836</v>
      </c>
      <c r="E25025" t="str">
        <f t="shared" si="781"/>
        <v>2015119</v>
      </c>
      <c r="F25025">
        <f>SUM(用户负荷!E25024:H25024)/100</f>
        <v>6.1005889599999995E-2</v>
      </c>
      <c r="G25025" t="str">
        <f t="shared" si="782"/>
        <v>2015119</v>
      </c>
    </row>
    <row r="25026" spans="1:12" x14ac:dyDescent="0.15">
      <c r="A25026">
        <v>2015</v>
      </c>
      <c r="B25026">
        <v>11</v>
      </c>
      <c r="C25026">
        <v>9</v>
      </c>
      <c r="D25026" s="6">
        <v>3234.5833333350201</v>
      </c>
      <c r="E25026" t="str">
        <f t="shared" si="781"/>
        <v>2015119</v>
      </c>
      <c r="F25026">
        <f>SUM(用户负荷!E25025:H25025)/100</f>
        <v>6.9782280000000002E-2</v>
      </c>
      <c r="G25026" t="str">
        <f t="shared" si="782"/>
        <v>2015119</v>
      </c>
    </row>
    <row r="25027" spans="1:12" x14ac:dyDescent="0.15">
      <c r="A25027">
        <v>2015</v>
      </c>
      <c r="B25027">
        <v>11</v>
      </c>
      <c r="C25027">
        <v>9</v>
      </c>
      <c r="D25027" s="6">
        <v>3234.6250000016898</v>
      </c>
      <c r="E25027" t="str">
        <f t="shared" si="781"/>
        <v>2015119</v>
      </c>
      <c r="F25027">
        <f>SUM(用户负荷!E25026:H25026)/100</f>
        <v>6.0772415999999989E-2</v>
      </c>
      <c r="G25027" t="str">
        <f t="shared" si="782"/>
        <v>2015119</v>
      </c>
    </row>
    <row r="25028" spans="1:12" x14ac:dyDescent="0.15">
      <c r="A25028">
        <v>2015</v>
      </c>
      <c r="B25028">
        <v>11</v>
      </c>
      <c r="C25028">
        <v>9</v>
      </c>
      <c r="D25028" s="6">
        <v>3234.66666666836</v>
      </c>
      <c r="E25028" t="str">
        <f t="shared" ref="E25028:E25091" si="783">A25028&amp;B25028&amp;C25028</f>
        <v>2015119</v>
      </c>
      <c r="F25028">
        <f>SUM(用户负荷!E25027:H25027)/100</f>
        <v>5.7183019200000011E-2</v>
      </c>
      <c r="G25028" t="str">
        <f t="shared" ref="G25028:G25091" si="784">E25028</f>
        <v>2015119</v>
      </c>
    </row>
    <row r="25029" spans="1:12" x14ac:dyDescent="0.15">
      <c r="A25029">
        <v>2015</v>
      </c>
      <c r="B25029">
        <v>11</v>
      </c>
      <c r="C25029">
        <v>9</v>
      </c>
      <c r="D25029" s="6">
        <v>3234.7083333350201</v>
      </c>
      <c r="E25029" t="str">
        <f t="shared" si="783"/>
        <v>2015119</v>
      </c>
      <c r="F25029">
        <f>SUM(用户负荷!E25028:H25028)/100</f>
        <v>7.1195592000000002E-2</v>
      </c>
      <c r="G25029" t="str">
        <f t="shared" si="784"/>
        <v>2015119</v>
      </c>
    </row>
    <row r="25030" spans="1:12" x14ac:dyDescent="0.15">
      <c r="A25030">
        <v>2015</v>
      </c>
      <c r="B25030">
        <v>11</v>
      </c>
      <c r="C25030">
        <v>9</v>
      </c>
      <c r="D25030" s="6">
        <v>3234.7500000016898</v>
      </c>
      <c r="E25030" t="str">
        <f t="shared" si="783"/>
        <v>2015119</v>
      </c>
      <c r="F25030">
        <f>SUM(用户负荷!E25029:H25029)/100</f>
        <v>7.1479293599999993E-2</v>
      </c>
      <c r="G25030" t="str">
        <f t="shared" si="784"/>
        <v>2015119</v>
      </c>
    </row>
    <row r="25031" spans="1:12" x14ac:dyDescent="0.15">
      <c r="A25031">
        <v>2015</v>
      </c>
      <c r="B25031">
        <v>11</v>
      </c>
      <c r="C25031">
        <v>9</v>
      </c>
      <c r="D25031" s="6">
        <v>3234.79166666836</v>
      </c>
      <c r="E25031" t="str">
        <f t="shared" si="783"/>
        <v>2015119</v>
      </c>
      <c r="F25031">
        <f>SUM(用户负荷!E25030:H25030)/100</f>
        <v>0.1078003728</v>
      </c>
      <c r="G25031" t="str">
        <f t="shared" si="784"/>
        <v>2015119</v>
      </c>
    </row>
    <row r="25032" spans="1:12" x14ac:dyDescent="0.15">
      <c r="A25032">
        <v>2015</v>
      </c>
      <c r="B25032">
        <v>11</v>
      </c>
      <c r="C25032">
        <v>9</v>
      </c>
      <c r="D25032" s="6">
        <v>3234.8333333350201</v>
      </c>
      <c r="E25032" t="str">
        <f t="shared" si="783"/>
        <v>2015119</v>
      </c>
      <c r="F25032">
        <f>SUM(用户负荷!E25031:H25031)/100</f>
        <v>0.11401305680000001</v>
      </c>
      <c r="G25032" t="str">
        <f t="shared" si="784"/>
        <v>2015119</v>
      </c>
    </row>
    <row r="25033" spans="1:12" x14ac:dyDescent="0.15">
      <c r="A25033">
        <v>2015</v>
      </c>
      <c r="B25033">
        <v>11</v>
      </c>
      <c r="C25033">
        <v>9</v>
      </c>
      <c r="D25033" s="6">
        <v>3234.8750000016898</v>
      </c>
      <c r="E25033" t="str">
        <f t="shared" si="783"/>
        <v>2015119</v>
      </c>
      <c r="F25033">
        <f>SUM(用户负荷!E25032:H25032)/100</f>
        <v>0.13496852480000002</v>
      </c>
      <c r="G25033" t="str">
        <f t="shared" si="784"/>
        <v>2015119</v>
      </c>
    </row>
    <row r="25034" spans="1:12" x14ac:dyDescent="0.15">
      <c r="A25034">
        <v>2015</v>
      </c>
      <c r="B25034">
        <v>11</v>
      </c>
      <c r="C25034">
        <v>9</v>
      </c>
      <c r="D25034" s="6">
        <v>3234.91666666836</v>
      </c>
      <c r="E25034" t="str">
        <f t="shared" si="783"/>
        <v>2015119</v>
      </c>
      <c r="F25034">
        <f>SUM(用户负荷!E25033:H25033)/100</f>
        <v>0.11863334</v>
      </c>
      <c r="G25034" t="str">
        <f t="shared" si="784"/>
        <v>2015119</v>
      </c>
    </row>
    <row r="25035" spans="1:12" x14ac:dyDescent="0.15">
      <c r="A25035">
        <v>2015</v>
      </c>
      <c r="B25035">
        <v>11</v>
      </c>
      <c r="C25035">
        <v>9</v>
      </c>
      <c r="D25035" s="6">
        <v>3234.9583333350201</v>
      </c>
      <c r="E25035" t="str">
        <f t="shared" si="783"/>
        <v>2015119</v>
      </c>
      <c r="F25035">
        <f>SUM(用户负荷!E25034:H25034)/100</f>
        <v>8.8546941199999993E-2</v>
      </c>
      <c r="G25035" t="str">
        <f t="shared" si="784"/>
        <v>2015119</v>
      </c>
    </row>
    <row r="25036" spans="1:12" x14ac:dyDescent="0.15">
      <c r="A25036">
        <v>2015</v>
      </c>
      <c r="B25036">
        <v>11</v>
      </c>
      <c r="C25036">
        <v>10</v>
      </c>
      <c r="D25036" s="6">
        <v>3235.0000000016898</v>
      </c>
      <c r="E25036" t="str">
        <f t="shared" si="783"/>
        <v>20151110</v>
      </c>
      <c r="F25036">
        <f>SUM(用户负荷!E25035:H25035)/100</f>
        <v>6.5637950399999992E-2</v>
      </c>
      <c r="G25036" t="str">
        <f t="shared" si="784"/>
        <v>20151110</v>
      </c>
      <c r="H25036">
        <f>IF(IF(ISERROR(MAX(F25036:F25059)),"",MAX(F25036:F25059))=0,"",MAX(F25036:F25059))</f>
        <v>0.1638120404</v>
      </c>
      <c r="I25036">
        <f>IF(IF(ISERROR(MAX(F25036:F25059)-MIN(F25036:F25059)),"",MAX(F25036:F25059)-MIN(F25036:F25059))=0,"",MAX(F25036:F25059)-MIN(F25036:F25059))</f>
        <v>0.10809567880000001</v>
      </c>
      <c r="J25036">
        <f>IF(ISERROR(I25036/H25036),"",I25036/H25036)</f>
        <v>0.65987627366126145</v>
      </c>
      <c r="K25036">
        <f>IF(ISERROR(AVERAGE(F25036:F25059)/MAX(F25036:F25059)),"",AVERAGE(F25036:F25059)/MAX(F25036:F25059))</f>
        <v>0.58858635450665775</v>
      </c>
      <c r="L25036">
        <f>IF(ISERROR(MIN(F25036:F25059)/H25036),"",MIN(F25036:F25059)/H25036)</f>
        <v>0.34012372633873855</v>
      </c>
    </row>
    <row r="25037" spans="1:12" x14ac:dyDescent="0.15">
      <c r="A25037">
        <v>2015</v>
      </c>
      <c r="B25037">
        <v>11</v>
      </c>
      <c r="C25037">
        <v>10</v>
      </c>
      <c r="D25037" s="6">
        <v>3235.04166666836</v>
      </c>
      <c r="E25037" t="str">
        <f t="shared" si="783"/>
        <v>20151110</v>
      </c>
      <c r="F25037">
        <f>SUM(用户负荷!E25036:H25036)/100</f>
        <v>0.13237450840000001</v>
      </c>
      <c r="G25037" t="str">
        <f t="shared" si="784"/>
        <v>20151110</v>
      </c>
    </row>
    <row r="25038" spans="1:12" x14ac:dyDescent="0.15">
      <c r="A25038">
        <v>2015</v>
      </c>
      <c r="B25038">
        <v>11</v>
      </c>
      <c r="C25038">
        <v>10</v>
      </c>
      <c r="D25038" s="6">
        <v>3235.0833333350201</v>
      </c>
      <c r="E25038" t="str">
        <f t="shared" si="783"/>
        <v>20151110</v>
      </c>
      <c r="F25038">
        <f>SUM(用户负荷!E25037:H25037)/100</f>
        <v>0.11000503560000002</v>
      </c>
      <c r="G25038" t="str">
        <f t="shared" si="784"/>
        <v>20151110</v>
      </c>
    </row>
    <row r="25039" spans="1:12" x14ac:dyDescent="0.15">
      <c r="A25039">
        <v>2015</v>
      </c>
      <c r="B25039">
        <v>11</v>
      </c>
      <c r="C25039">
        <v>10</v>
      </c>
      <c r="D25039" s="6">
        <v>3235.1250000016898</v>
      </c>
      <c r="E25039" t="str">
        <f t="shared" si="783"/>
        <v>20151110</v>
      </c>
      <c r="F25039">
        <f>SUM(用户负荷!E25038:H25038)/100</f>
        <v>0.10113321199999997</v>
      </c>
      <c r="G25039" t="str">
        <f t="shared" si="784"/>
        <v>20151110</v>
      </c>
    </row>
    <row r="25040" spans="1:12" x14ac:dyDescent="0.15">
      <c r="A25040">
        <v>2015</v>
      </c>
      <c r="B25040">
        <v>11</v>
      </c>
      <c r="C25040">
        <v>10</v>
      </c>
      <c r="D25040" s="6">
        <v>3235.16666666836</v>
      </c>
      <c r="E25040" t="str">
        <f t="shared" si="783"/>
        <v>20151110</v>
      </c>
      <c r="F25040">
        <f>SUM(用户负荷!E25039:H25039)/100</f>
        <v>9.9394457200000022E-2</v>
      </c>
      <c r="G25040" t="str">
        <f t="shared" si="784"/>
        <v>20151110</v>
      </c>
    </row>
    <row r="25041" spans="1:7" x14ac:dyDescent="0.15">
      <c r="A25041">
        <v>2015</v>
      </c>
      <c r="B25041">
        <v>11</v>
      </c>
      <c r="C25041">
        <v>10</v>
      </c>
      <c r="D25041" s="6">
        <v>3235.2083333350201</v>
      </c>
      <c r="E25041" t="str">
        <f t="shared" si="783"/>
        <v>20151110</v>
      </c>
      <c r="F25041">
        <f>SUM(用户负荷!E25040:H25040)/100</f>
        <v>0.10547083279999998</v>
      </c>
      <c r="G25041" t="str">
        <f t="shared" si="784"/>
        <v>20151110</v>
      </c>
    </row>
    <row r="25042" spans="1:7" x14ac:dyDescent="0.15">
      <c r="A25042">
        <v>2015</v>
      </c>
      <c r="B25042">
        <v>11</v>
      </c>
      <c r="C25042">
        <v>10</v>
      </c>
      <c r="D25042" s="6">
        <v>3235.2500000016898</v>
      </c>
      <c r="E25042" t="str">
        <f t="shared" si="783"/>
        <v>20151110</v>
      </c>
      <c r="F25042">
        <f>SUM(用户负荷!E25041:H25041)/100</f>
        <v>0.10666348799999997</v>
      </c>
      <c r="G25042" t="str">
        <f t="shared" si="784"/>
        <v>20151110</v>
      </c>
    </row>
    <row r="25043" spans="1:7" x14ac:dyDescent="0.15">
      <c r="A25043">
        <v>2015</v>
      </c>
      <c r="B25043">
        <v>11</v>
      </c>
      <c r="C25043">
        <v>10</v>
      </c>
      <c r="D25043" s="6">
        <v>3235.29166666836</v>
      </c>
      <c r="E25043" t="str">
        <f t="shared" si="783"/>
        <v>20151110</v>
      </c>
      <c r="F25043">
        <f>SUM(用户负荷!E25042:H25042)/100</f>
        <v>0.11620351720000002</v>
      </c>
      <c r="G25043" t="str">
        <f t="shared" si="784"/>
        <v>20151110</v>
      </c>
    </row>
    <row r="25044" spans="1:7" x14ac:dyDescent="0.15">
      <c r="A25044">
        <v>2015</v>
      </c>
      <c r="B25044">
        <v>11</v>
      </c>
      <c r="C25044">
        <v>10</v>
      </c>
      <c r="D25044" s="6">
        <v>3235.3333333350201</v>
      </c>
      <c r="E25044" t="str">
        <f t="shared" si="783"/>
        <v>20151110</v>
      </c>
      <c r="F25044">
        <f>SUM(用户负荷!E25043:H25043)/100</f>
        <v>7.3852479999999998E-2</v>
      </c>
      <c r="G25044" t="str">
        <f t="shared" si="784"/>
        <v>20151110</v>
      </c>
    </row>
    <row r="25045" spans="1:7" x14ac:dyDescent="0.15">
      <c r="A25045">
        <v>2015</v>
      </c>
      <c r="B25045">
        <v>11</v>
      </c>
      <c r="C25045">
        <v>10</v>
      </c>
      <c r="D25045" s="6">
        <v>3235.3750000016898</v>
      </c>
      <c r="E25045" t="str">
        <f t="shared" si="783"/>
        <v>20151110</v>
      </c>
      <c r="F25045">
        <f>SUM(用户负荷!E25044:H25044)/100</f>
        <v>7.0781990400000008E-2</v>
      </c>
      <c r="G25045" t="str">
        <f t="shared" si="784"/>
        <v>20151110</v>
      </c>
    </row>
    <row r="25046" spans="1:7" x14ac:dyDescent="0.15">
      <c r="A25046">
        <v>2015</v>
      </c>
      <c r="B25046">
        <v>11</v>
      </c>
      <c r="C25046">
        <v>10</v>
      </c>
      <c r="D25046" s="6">
        <v>3235.41666666836</v>
      </c>
      <c r="E25046" t="str">
        <f t="shared" si="783"/>
        <v>20151110</v>
      </c>
      <c r="F25046">
        <f>SUM(用户负荷!E25045:H25045)/100</f>
        <v>0.1638120404</v>
      </c>
      <c r="G25046" t="str">
        <f t="shared" si="784"/>
        <v>20151110</v>
      </c>
    </row>
    <row r="25047" spans="1:7" x14ac:dyDescent="0.15">
      <c r="A25047">
        <v>2015</v>
      </c>
      <c r="B25047">
        <v>11</v>
      </c>
      <c r="C25047">
        <v>10</v>
      </c>
      <c r="D25047" s="6">
        <v>3235.4583333350201</v>
      </c>
      <c r="E25047" t="str">
        <f t="shared" si="783"/>
        <v>20151110</v>
      </c>
      <c r="F25047">
        <f>SUM(用户负荷!E25046:H25046)/100</f>
        <v>6.7657462400000007E-2</v>
      </c>
      <c r="G25047" t="str">
        <f t="shared" si="784"/>
        <v>20151110</v>
      </c>
    </row>
    <row r="25048" spans="1:7" x14ac:dyDescent="0.15">
      <c r="A25048">
        <v>2015</v>
      </c>
      <c r="B25048">
        <v>11</v>
      </c>
      <c r="C25048">
        <v>10</v>
      </c>
      <c r="D25048" s="6">
        <v>3235.5000000016898</v>
      </c>
      <c r="E25048" t="str">
        <f t="shared" si="783"/>
        <v>20151110</v>
      </c>
      <c r="F25048">
        <f>SUM(用户负荷!E25047:H25047)/100</f>
        <v>7.3719289199999996E-2</v>
      </c>
      <c r="G25048" t="str">
        <f t="shared" si="784"/>
        <v>20151110</v>
      </c>
    </row>
    <row r="25049" spans="1:7" x14ac:dyDescent="0.15">
      <c r="A25049">
        <v>2015</v>
      </c>
      <c r="B25049">
        <v>11</v>
      </c>
      <c r="C25049">
        <v>10</v>
      </c>
      <c r="D25049" s="6">
        <v>3235.54166666836</v>
      </c>
      <c r="E25049" t="str">
        <f t="shared" si="783"/>
        <v>20151110</v>
      </c>
      <c r="F25049">
        <f>SUM(用户负荷!E25048:H25048)/100</f>
        <v>5.977132000000001E-2</v>
      </c>
      <c r="G25049" t="str">
        <f t="shared" si="784"/>
        <v>20151110</v>
      </c>
    </row>
    <row r="25050" spans="1:7" x14ac:dyDescent="0.15">
      <c r="A25050">
        <v>2015</v>
      </c>
      <c r="B25050">
        <v>11</v>
      </c>
      <c r="C25050">
        <v>10</v>
      </c>
      <c r="D25050" s="6">
        <v>3235.5833333350201</v>
      </c>
      <c r="E25050" t="str">
        <f t="shared" si="783"/>
        <v>20151110</v>
      </c>
      <c r="F25050">
        <f>SUM(用户负荷!E25049:H25049)/100</f>
        <v>5.8413432000000001E-2</v>
      </c>
      <c r="G25050" t="str">
        <f t="shared" si="784"/>
        <v>20151110</v>
      </c>
    </row>
    <row r="25051" spans="1:7" x14ac:dyDescent="0.15">
      <c r="A25051">
        <v>2015</v>
      </c>
      <c r="B25051">
        <v>11</v>
      </c>
      <c r="C25051">
        <v>10</v>
      </c>
      <c r="D25051" s="6">
        <v>3235.6250000016898</v>
      </c>
      <c r="E25051" t="str">
        <f t="shared" si="783"/>
        <v>20151110</v>
      </c>
      <c r="F25051">
        <f>SUM(用户负荷!E25050:H25050)/100</f>
        <v>5.5716361599999986E-2</v>
      </c>
      <c r="G25051" t="str">
        <f t="shared" si="784"/>
        <v>20151110</v>
      </c>
    </row>
    <row r="25052" spans="1:7" x14ac:dyDescent="0.15">
      <c r="A25052">
        <v>2015</v>
      </c>
      <c r="B25052">
        <v>11</v>
      </c>
      <c r="C25052">
        <v>10</v>
      </c>
      <c r="D25052" s="6">
        <v>3235.66666666836</v>
      </c>
      <c r="E25052" t="str">
        <f t="shared" si="783"/>
        <v>20151110</v>
      </c>
      <c r="F25052">
        <f>SUM(用户负荷!E25051:H25051)/100</f>
        <v>0.13381501279999999</v>
      </c>
      <c r="G25052" t="str">
        <f t="shared" si="784"/>
        <v>20151110</v>
      </c>
    </row>
    <row r="25053" spans="1:7" x14ac:dyDescent="0.15">
      <c r="A25053">
        <v>2015</v>
      </c>
      <c r="B25053">
        <v>11</v>
      </c>
      <c r="C25053">
        <v>10</v>
      </c>
      <c r="D25053" s="6">
        <v>3235.7083333350201</v>
      </c>
      <c r="E25053" t="str">
        <f t="shared" si="783"/>
        <v>20151110</v>
      </c>
      <c r="F25053">
        <f>SUM(用户负荷!E25052:H25052)/100</f>
        <v>6.0712835199999995E-2</v>
      </c>
      <c r="G25053" t="str">
        <f t="shared" si="784"/>
        <v>20151110</v>
      </c>
    </row>
    <row r="25054" spans="1:7" x14ac:dyDescent="0.15">
      <c r="A25054">
        <v>2015</v>
      </c>
      <c r="B25054">
        <v>11</v>
      </c>
      <c r="C25054">
        <v>10</v>
      </c>
      <c r="D25054" s="6">
        <v>3235.7500000016898</v>
      </c>
      <c r="E25054" t="str">
        <f t="shared" si="783"/>
        <v>20151110</v>
      </c>
      <c r="F25054">
        <f>SUM(用户负荷!E25053:H25053)/100</f>
        <v>8.7461150399999993E-2</v>
      </c>
      <c r="G25054" t="str">
        <f t="shared" si="784"/>
        <v>20151110</v>
      </c>
    </row>
    <row r="25055" spans="1:7" x14ac:dyDescent="0.15">
      <c r="A25055">
        <v>2015</v>
      </c>
      <c r="B25055">
        <v>11</v>
      </c>
      <c r="C25055">
        <v>10</v>
      </c>
      <c r="D25055" s="6">
        <v>3235.79166666836</v>
      </c>
      <c r="E25055" t="str">
        <f t="shared" si="783"/>
        <v>20151110</v>
      </c>
      <c r="F25055">
        <f>SUM(用户负荷!E25054:H25054)/100</f>
        <v>0.10151113439999999</v>
      </c>
      <c r="G25055" t="str">
        <f t="shared" si="784"/>
        <v>20151110</v>
      </c>
    </row>
    <row r="25056" spans="1:7" x14ac:dyDescent="0.15">
      <c r="A25056">
        <v>2015</v>
      </c>
      <c r="B25056">
        <v>11</v>
      </c>
      <c r="C25056">
        <v>10</v>
      </c>
      <c r="D25056" s="6">
        <v>3235.8333333350201</v>
      </c>
      <c r="E25056" t="str">
        <f t="shared" si="783"/>
        <v>20151110</v>
      </c>
      <c r="F25056">
        <f>SUM(用户负荷!E25055:H25055)/100</f>
        <v>0.124901448</v>
      </c>
      <c r="G25056" t="str">
        <f t="shared" si="784"/>
        <v>20151110</v>
      </c>
    </row>
    <row r="25057" spans="1:12" x14ac:dyDescent="0.15">
      <c r="A25057">
        <v>2015</v>
      </c>
      <c r="B25057">
        <v>11</v>
      </c>
      <c r="C25057">
        <v>10</v>
      </c>
      <c r="D25057" s="6">
        <v>3235.8750000016898</v>
      </c>
      <c r="E25057" t="str">
        <f t="shared" si="783"/>
        <v>20151110</v>
      </c>
      <c r="F25057">
        <f>SUM(用户负荷!E25056:H25056)/100</f>
        <v>0.12273471599999999</v>
      </c>
      <c r="G25057" t="str">
        <f t="shared" si="784"/>
        <v>20151110</v>
      </c>
    </row>
    <row r="25058" spans="1:12" x14ac:dyDescent="0.15">
      <c r="A25058">
        <v>2015</v>
      </c>
      <c r="B25058">
        <v>11</v>
      </c>
      <c r="C25058">
        <v>10</v>
      </c>
      <c r="D25058" s="6">
        <v>3235.91666666836</v>
      </c>
      <c r="E25058" t="str">
        <f t="shared" si="783"/>
        <v>20151110</v>
      </c>
      <c r="F25058">
        <f>SUM(用户负荷!E25057:H25057)/100</f>
        <v>0.11826321160000001</v>
      </c>
      <c r="G25058" t="str">
        <f t="shared" si="784"/>
        <v>20151110</v>
      </c>
    </row>
    <row r="25059" spans="1:12" x14ac:dyDescent="0.15">
      <c r="A25059">
        <v>2015</v>
      </c>
      <c r="B25059">
        <v>11</v>
      </c>
      <c r="C25059">
        <v>10</v>
      </c>
      <c r="D25059" s="6">
        <v>3235.9583333350201</v>
      </c>
      <c r="E25059" t="str">
        <f t="shared" si="783"/>
        <v>20151110</v>
      </c>
      <c r="F25059">
        <f>SUM(用户负荷!E25058:H25058)/100</f>
        <v>0.10401387440000001</v>
      </c>
      <c r="G25059" t="str">
        <f t="shared" si="784"/>
        <v>20151110</v>
      </c>
    </row>
    <row r="25060" spans="1:12" x14ac:dyDescent="0.15">
      <c r="A25060">
        <v>2015</v>
      </c>
      <c r="B25060">
        <v>11</v>
      </c>
      <c r="C25060">
        <v>11</v>
      </c>
      <c r="D25060" s="6">
        <v>3236.0000000016898</v>
      </c>
      <c r="E25060" t="str">
        <f t="shared" si="783"/>
        <v>20151111</v>
      </c>
      <c r="F25060">
        <f>SUM(用户负荷!E25059:H25059)/100</f>
        <v>0.16704689680000001</v>
      </c>
      <c r="G25060" t="str">
        <f t="shared" si="784"/>
        <v>20151111</v>
      </c>
      <c r="H25060">
        <f>IF(IF(ISERROR(MAX(F25060:F25083)),"",MAX(F25060:F25083))=0,"",MAX(F25060:F25083))</f>
        <v>0.17866238160000003</v>
      </c>
      <c r="I25060">
        <f>IF(IF(ISERROR(MAX(F25060:F25083)-MIN(F25060:F25083)),"",MAX(F25060:F25083)-MIN(F25060:F25083))=0,"",MAX(F25060:F25083)-MIN(F25060:F25083))</f>
        <v>0.13857697360000004</v>
      </c>
      <c r="J25060">
        <f>IF(ISERROR(I25060/H25060),"",I25060/H25060)</f>
        <v>0.77563599208172662</v>
      </c>
      <c r="K25060">
        <f>IF(ISERROR(AVERAGE(F25060:F25083)/MAX(F25060:F25083)),"",AVERAGE(F25060:F25083)/MAX(F25060:F25083))</f>
        <v>0.50158917234912004</v>
      </c>
      <c r="L25060">
        <f>IF(ISERROR(MIN(F25060:F25083)/H25060),"",MIN(F25060:F25083)/H25060)</f>
        <v>0.22436400791827346</v>
      </c>
    </row>
    <row r="25061" spans="1:12" x14ac:dyDescent="0.15">
      <c r="A25061">
        <v>2015</v>
      </c>
      <c r="B25061">
        <v>11</v>
      </c>
      <c r="C25061">
        <v>11</v>
      </c>
      <c r="D25061" s="6">
        <v>3236.04166666836</v>
      </c>
      <c r="E25061" t="str">
        <f t="shared" si="783"/>
        <v>20151111</v>
      </c>
      <c r="F25061">
        <f>SUM(用户负荷!E25060:H25060)/100</f>
        <v>0.12598186959999999</v>
      </c>
      <c r="G25061" t="str">
        <f t="shared" si="784"/>
        <v>20151111</v>
      </c>
    </row>
    <row r="25062" spans="1:12" x14ac:dyDescent="0.15">
      <c r="A25062">
        <v>2015</v>
      </c>
      <c r="B25062">
        <v>11</v>
      </c>
      <c r="C25062">
        <v>11</v>
      </c>
      <c r="D25062" s="6">
        <v>3236.0833333350201</v>
      </c>
      <c r="E25062" t="str">
        <f t="shared" si="783"/>
        <v>20151111</v>
      </c>
      <c r="F25062">
        <f>SUM(用户负荷!E25061:H25061)/100</f>
        <v>4.4822774400000001E-2</v>
      </c>
      <c r="G25062" t="str">
        <f t="shared" si="784"/>
        <v>20151111</v>
      </c>
    </row>
    <row r="25063" spans="1:12" x14ac:dyDescent="0.15">
      <c r="A25063">
        <v>2015</v>
      </c>
      <c r="B25063">
        <v>11</v>
      </c>
      <c r="C25063">
        <v>11</v>
      </c>
      <c r="D25063" s="6">
        <v>3236.1250000016898</v>
      </c>
      <c r="E25063" t="str">
        <f t="shared" si="783"/>
        <v>20151111</v>
      </c>
      <c r="F25063">
        <f>SUM(用户负荷!E25062:H25062)/100</f>
        <v>0.10148307600000001</v>
      </c>
      <c r="G25063" t="str">
        <f t="shared" si="784"/>
        <v>20151111</v>
      </c>
    </row>
    <row r="25064" spans="1:12" x14ac:dyDescent="0.15">
      <c r="A25064">
        <v>2015</v>
      </c>
      <c r="B25064">
        <v>11</v>
      </c>
      <c r="C25064">
        <v>11</v>
      </c>
      <c r="D25064" s="6">
        <v>3236.16666666836</v>
      </c>
      <c r="E25064" t="str">
        <f t="shared" si="783"/>
        <v>20151111</v>
      </c>
      <c r="F25064">
        <f>SUM(用户负荷!E25063:H25063)/100</f>
        <v>4.2899908E-2</v>
      </c>
      <c r="G25064" t="str">
        <f t="shared" si="784"/>
        <v>20151111</v>
      </c>
    </row>
    <row r="25065" spans="1:12" x14ac:dyDescent="0.15">
      <c r="A25065">
        <v>2015</v>
      </c>
      <c r="B25065">
        <v>11</v>
      </c>
      <c r="C25065">
        <v>11</v>
      </c>
      <c r="D25065" s="6">
        <v>3236.2083333350201</v>
      </c>
      <c r="E25065" t="str">
        <f t="shared" si="783"/>
        <v>20151111</v>
      </c>
      <c r="F25065">
        <f>SUM(用户负荷!E25064:H25064)/100</f>
        <v>9.0155449599999993E-2</v>
      </c>
      <c r="G25065" t="str">
        <f t="shared" si="784"/>
        <v>20151111</v>
      </c>
    </row>
    <row r="25066" spans="1:12" x14ac:dyDescent="0.15">
      <c r="A25066">
        <v>2015</v>
      </c>
      <c r="B25066">
        <v>11</v>
      </c>
      <c r="C25066">
        <v>11</v>
      </c>
      <c r="D25066" s="6">
        <v>3236.2500000016898</v>
      </c>
      <c r="E25066" t="str">
        <f t="shared" si="783"/>
        <v>20151111</v>
      </c>
      <c r="F25066">
        <f>SUM(用户负荷!E25065:H25065)/100</f>
        <v>4.0085408000000003E-2</v>
      </c>
      <c r="G25066" t="str">
        <f t="shared" si="784"/>
        <v>20151111</v>
      </c>
    </row>
    <row r="25067" spans="1:12" x14ac:dyDescent="0.15">
      <c r="A25067">
        <v>2015</v>
      </c>
      <c r="B25067">
        <v>11</v>
      </c>
      <c r="C25067">
        <v>11</v>
      </c>
      <c r="D25067" s="6">
        <v>3236.29166666836</v>
      </c>
      <c r="E25067" t="str">
        <f t="shared" si="783"/>
        <v>20151111</v>
      </c>
      <c r="F25067">
        <f>SUM(用户负荷!E25066:H25066)/100</f>
        <v>0.10514192600000001</v>
      </c>
      <c r="G25067" t="str">
        <f t="shared" si="784"/>
        <v>20151111</v>
      </c>
    </row>
    <row r="25068" spans="1:12" x14ac:dyDescent="0.15">
      <c r="A25068">
        <v>2015</v>
      </c>
      <c r="B25068">
        <v>11</v>
      </c>
      <c r="C25068">
        <v>11</v>
      </c>
      <c r="D25068" s="6">
        <v>3236.3333333350201</v>
      </c>
      <c r="E25068" t="str">
        <f t="shared" si="783"/>
        <v>20151111</v>
      </c>
      <c r="F25068">
        <f>SUM(用户负荷!E25067:H25067)/100</f>
        <v>0.17866238160000003</v>
      </c>
      <c r="G25068" t="str">
        <f t="shared" si="784"/>
        <v>20151111</v>
      </c>
    </row>
    <row r="25069" spans="1:12" x14ac:dyDescent="0.15">
      <c r="A25069">
        <v>2015</v>
      </c>
      <c r="B25069">
        <v>11</v>
      </c>
      <c r="C25069">
        <v>11</v>
      </c>
      <c r="D25069" s="6">
        <v>3236.3750000016898</v>
      </c>
      <c r="E25069" t="str">
        <f t="shared" si="783"/>
        <v>20151111</v>
      </c>
      <c r="F25069">
        <f>SUM(用户负荷!E25068:H25068)/100</f>
        <v>7.7366361600000003E-2</v>
      </c>
      <c r="G25069" t="str">
        <f t="shared" si="784"/>
        <v>20151111</v>
      </c>
    </row>
    <row r="25070" spans="1:12" x14ac:dyDescent="0.15">
      <c r="A25070">
        <v>2015</v>
      </c>
      <c r="B25070">
        <v>11</v>
      </c>
      <c r="C25070">
        <v>11</v>
      </c>
      <c r="D25070" s="6">
        <v>3236.41666666836</v>
      </c>
      <c r="E25070" t="str">
        <f t="shared" si="783"/>
        <v>20151111</v>
      </c>
      <c r="F25070">
        <f>SUM(用户负荷!E25069:H25069)/100</f>
        <v>6.4025804800000002E-2</v>
      </c>
      <c r="G25070" t="str">
        <f t="shared" si="784"/>
        <v>20151111</v>
      </c>
    </row>
    <row r="25071" spans="1:12" x14ac:dyDescent="0.15">
      <c r="A25071">
        <v>2015</v>
      </c>
      <c r="B25071">
        <v>11</v>
      </c>
      <c r="C25071">
        <v>11</v>
      </c>
      <c r="D25071" s="6">
        <v>3236.4583333350201</v>
      </c>
      <c r="E25071" t="str">
        <f t="shared" si="783"/>
        <v>20151111</v>
      </c>
      <c r="F25071">
        <f>SUM(用户负荷!E25070:H25070)/100</f>
        <v>5.9419724E-2</v>
      </c>
      <c r="G25071" t="str">
        <f t="shared" si="784"/>
        <v>20151111</v>
      </c>
    </row>
    <row r="25072" spans="1:12" x14ac:dyDescent="0.15">
      <c r="A25072">
        <v>2015</v>
      </c>
      <c r="B25072">
        <v>11</v>
      </c>
      <c r="C25072">
        <v>11</v>
      </c>
      <c r="D25072" s="6">
        <v>3236.5000000016898</v>
      </c>
      <c r="E25072" t="str">
        <f t="shared" si="783"/>
        <v>20151111</v>
      </c>
      <c r="F25072">
        <f>SUM(用户负荷!E25071:H25071)/100</f>
        <v>0.13637179119999998</v>
      </c>
      <c r="G25072" t="str">
        <f t="shared" si="784"/>
        <v>20151111</v>
      </c>
    </row>
    <row r="25073" spans="1:12" x14ac:dyDescent="0.15">
      <c r="A25073">
        <v>2015</v>
      </c>
      <c r="B25073">
        <v>11</v>
      </c>
      <c r="C25073">
        <v>11</v>
      </c>
      <c r="D25073" s="6">
        <v>3236.54166666836</v>
      </c>
      <c r="E25073" t="str">
        <f t="shared" si="783"/>
        <v>20151111</v>
      </c>
      <c r="F25073">
        <f>SUM(用户负荷!E25072:H25072)/100</f>
        <v>6.5719007999999995E-2</v>
      </c>
      <c r="G25073" t="str">
        <f t="shared" si="784"/>
        <v>20151111</v>
      </c>
    </row>
    <row r="25074" spans="1:12" x14ac:dyDescent="0.15">
      <c r="A25074">
        <v>2015</v>
      </c>
      <c r="B25074">
        <v>11</v>
      </c>
      <c r="C25074">
        <v>11</v>
      </c>
      <c r="D25074" s="6">
        <v>3236.5833333350201</v>
      </c>
      <c r="E25074" t="str">
        <f t="shared" si="783"/>
        <v>20151111</v>
      </c>
      <c r="F25074">
        <f>SUM(用户负荷!E25073:H25073)/100</f>
        <v>5.9179322399999998E-2</v>
      </c>
      <c r="G25074" t="str">
        <f t="shared" si="784"/>
        <v>20151111</v>
      </c>
    </row>
    <row r="25075" spans="1:12" x14ac:dyDescent="0.15">
      <c r="A25075">
        <v>2015</v>
      </c>
      <c r="B25075">
        <v>11</v>
      </c>
      <c r="C25075">
        <v>11</v>
      </c>
      <c r="D25075" s="6">
        <v>3236.6250000016898</v>
      </c>
      <c r="E25075" t="str">
        <f t="shared" si="783"/>
        <v>20151111</v>
      </c>
      <c r="F25075">
        <f>SUM(用户负荷!E25074:H25074)/100</f>
        <v>5.5512678399999994E-2</v>
      </c>
      <c r="G25075" t="str">
        <f t="shared" si="784"/>
        <v>20151111</v>
      </c>
    </row>
    <row r="25076" spans="1:12" x14ac:dyDescent="0.15">
      <c r="A25076">
        <v>2015</v>
      </c>
      <c r="B25076">
        <v>11</v>
      </c>
      <c r="C25076">
        <v>11</v>
      </c>
      <c r="D25076" s="6">
        <v>3236.66666666836</v>
      </c>
      <c r="E25076" t="str">
        <f t="shared" si="783"/>
        <v>20151111</v>
      </c>
      <c r="F25076">
        <f>SUM(用户负荷!E25075:H25075)/100</f>
        <v>6.6573750000000001E-2</v>
      </c>
      <c r="G25076" t="str">
        <f t="shared" si="784"/>
        <v>20151111</v>
      </c>
    </row>
    <row r="25077" spans="1:12" x14ac:dyDescent="0.15">
      <c r="A25077">
        <v>2015</v>
      </c>
      <c r="B25077">
        <v>11</v>
      </c>
      <c r="C25077">
        <v>11</v>
      </c>
      <c r="D25077" s="6">
        <v>3236.7083333350201</v>
      </c>
      <c r="E25077" t="str">
        <f t="shared" si="783"/>
        <v>20151111</v>
      </c>
      <c r="F25077">
        <f>SUM(用户负荷!E25076:H25076)/100</f>
        <v>5.5034300000000001E-2</v>
      </c>
      <c r="G25077" t="str">
        <f t="shared" si="784"/>
        <v>20151111</v>
      </c>
    </row>
    <row r="25078" spans="1:12" x14ac:dyDescent="0.15">
      <c r="A25078">
        <v>2015</v>
      </c>
      <c r="B25078">
        <v>11</v>
      </c>
      <c r="C25078">
        <v>11</v>
      </c>
      <c r="D25078" s="6">
        <v>3236.7500000016898</v>
      </c>
      <c r="E25078" t="str">
        <f t="shared" si="783"/>
        <v>20151111</v>
      </c>
      <c r="F25078">
        <f>SUM(用户负荷!E25077:H25077)/100</f>
        <v>6.1125743999999989E-2</v>
      </c>
      <c r="G25078" t="str">
        <f t="shared" si="784"/>
        <v>20151111</v>
      </c>
    </row>
    <row r="25079" spans="1:12" x14ac:dyDescent="0.15">
      <c r="A25079">
        <v>2015</v>
      </c>
      <c r="B25079">
        <v>11</v>
      </c>
      <c r="C25079">
        <v>11</v>
      </c>
      <c r="D25079" s="6">
        <v>3236.79166666836</v>
      </c>
      <c r="E25079" t="str">
        <f t="shared" si="783"/>
        <v>20151111</v>
      </c>
      <c r="F25079">
        <f>SUM(用户负荷!E25078:H25078)/100</f>
        <v>9.9697730400000004E-2</v>
      </c>
      <c r="G25079" t="str">
        <f t="shared" si="784"/>
        <v>20151111</v>
      </c>
    </row>
    <row r="25080" spans="1:12" x14ac:dyDescent="0.15">
      <c r="A25080">
        <v>2015</v>
      </c>
      <c r="B25080">
        <v>11</v>
      </c>
      <c r="C25080">
        <v>11</v>
      </c>
      <c r="D25080" s="6">
        <v>3236.8333333350201</v>
      </c>
      <c r="E25080" t="str">
        <f t="shared" si="783"/>
        <v>20151111</v>
      </c>
      <c r="F25080">
        <f>SUM(用户负荷!E25079:H25079)/100</f>
        <v>0.115828366</v>
      </c>
      <c r="G25080" t="str">
        <f t="shared" si="784"/>
        <v>20151111</v>
      </c>
    </row>
    <row r="25081" spans="1:12" x14ac:dyDescent="0.15">
      <c r="A25081">
        <v>2015</v>
      </c>
      <c r="B25081">
        <v>11</v>
      </c>
      <c r="C25081">
        <v>11</v>
      </c>
      <c r="D25081" s="6">
        <v>3236.8750000016898</v>
      </c>
      <c r="E25081" t="str">
        <f t="shared" si="783"/>
        <v>20151111</v>
      </c>
      <c r="F25081">
        <f>SUM(用户负荷!E25080:H25080)/100</f>
        <v>0.1222010868</v>
      </c>
      <c r="G25081" t="str">
        <f t="shared" si="784"/>
        <v>20151111</v>
      </c>
    </row>
    <row r="25082" spans="1:12" x14ac:dyDescent="0.15">
      <c r="A25082">
        <v>2015</v>
      </c>
      <c r="B25082">
        <v>11</v>
      </c>
      <c r="C25082">
        <v>11</v>
      </c>
      <c r="D25082" s="6">
        <v>3236.91666666836</v>
      </c>
      <c r="E25082" t="str">
        <f t="shared" si="783"/>
        <v>20151111</v>
      </c>
      <c r="F25082">
        <f>SUM(用户负荷!E25081:H25081)/100</f>
        <v>0.1175475492</v>
      </c>
      <c r="G25082" t="str">
        <f t="shared" si="784"/>
        <v>20151111</v>
      </c>
    </row>
    <row r="25083" spans="1:12" x14ac:dyDescent="0.15">
      <c r="A25083">
        <v>2015</v>
      </c>
      <c r="B25083">
        <v>11</v>
      </c>
      <c r="C25083">
        <v>11</v>
      </c>
      <c r="D25083" s="6">
        <v>3236.9583333350201</v>
      </c>
      <c r="E25083" t="str">
        <f t="shared" si="783"/>
        <v>20151111</v>
      </c>
      <c r="F25083">
        <f>SUM(用户负荷!E25082:H25082)/100</f>
        <v>9.8879880000000003E-2</v>
      </c>
      <c r="G25083" t="str">
        <f t="shared" si="784"/>
        <v>20151111</v>
      </c>
    </row>
    <row r="25084" spans="1:12" x14ac:dyDescent="0.15">
      <c r="A25084">
        <v>2015</v>
      </c>
      <c r="B25084">
        <v>11</v>
      </c>
      <c r="C25084">
        <v>12</v>
      </c>
      <c r="D25084" s="6">
        <v>3237.0000000016898</v>
      </c>
      <c r="E25084" t="str">
        <f t="shared" si="783"/>
        <v>20151112</v>
      </c>
      <c r="F25084">
        <f>SUM(用户负荷!E25083:H25083)/100</f>
        <v>6.606281E-2</v>
      </c>
      <c r="G25084" t="str">
        <f t="shared" si="784"/>
        <v>20151112</v>
      </c>
      <c r="H25084">
        <f>IF(IF(ISERROR(MAX(F25084:F25107)),"",MAX(F25084:F25107))=0,"",MAX(F25084:F25107))</f>
        <v>0.14084398839999998</v>
      </c>
      <c r="I25084">
        <f>IF(IF(ISERROR(MAX(F25084:F25107)-MIN(F25084:F25107)),"",MAX(F25084:F25107)-MIN(F25084:F25107))=0,"",MAX(F25084:F25107)-MIN(F25084:F25107))</f>
        <v>0.10009609039999998</v>
      </c>
      <c r="J25084">
        <f>IF(ISERROR(I25084/H25084),"",I25084/H25084)</f>
        <v>0.71068770159877115</v>
      </c>
      <c r="K25084">
        <f>IF(ISERROR(AVERAGE(F25084:F25107)/MAX(F25084:F25107)),"",AVERAGE(F25084:F25107)/MAX(F25084:F25107))</f>
        <v>0.59420265572371411</v>
      </c>
      <c r="L25084">
        <f>IF(ISERROR(MIN(F25084:F25107)/H25084),"",MIN(F25084:F25107)/H25084)</f>
        <v>0.2893122984012288</v>
      </c>
    </row>
    <row r="25085" spans="1:12" x14ac:dyDescent="0.15">
      <c r="A25085">
        <v>2015</v>
      </c>
      <c r="B25085">
        <v>11</v>
      </c>
      <c r="C25085">
        <v>12</v>
      </c>
      <c r="D25085" s="6">
        <v>3237.04166666836</v>
      </c>
      <c r="E25085" t="str">
        <f t="shared" si="783"/>
        <v>20151112</v>
      </c>
      <c r="F25085">
        <f>SUM(用户负荷!E25084:H25084)/100</f>
        <v>5.0920800000000002E-2</v>
      </c>
      <c r="G25085" t="str">
        <f t="shared" si="784"/>
        <v>20151112</v>
      </c>
    </row>
    <row r="25086" spans="1:12" x14ac:dyDescent="0.15">
      <c r="A25086">
        <v>2015</v>
      </c>
      <c r="B25086">
        <v>11</v>
      </c>
      <c r="C25086">
        <v>12</v>
      </c>
      <c r="D25086" s="6">
        <v>3237.0833333350201</v>
      </c>
      <c r="E25086" t="str">
        <f t="shared" si="783"/>
        <v>20151112</v>
      </c>
      <c r="F25086">
        <f>SUM(用户负荷!E25085:H25085)/100</f>
        <v>4.3041585599999994E-2</v>
      </c>
      <c r="G25086" t="str">
        <f t="shared" si="784"/>
        <v>20151112</v>
      </c>
    </row>
    <row r="25087" spans="1:12" x14ac:dyDescent="0.15">
      <c r="A25087">
        <v>2015</v>
      </c>
      <c r="B25087">
        <v>11</v>
      </c>
      <c r="C25087">
        <v>12</v>
      </c>
      <c r="D25087" s="6">
        <v>3237.1250000016898</v>
      </c>
      <c r="E25087" t="str">
        <f t="shared" si="783"/>
        <v>20151112</v>
      </c>
      <c r="F25087">
        <f>SUM(用户负荷!E25086:H25086)/100</f>
        <v>0.10001156880000001</v>
      </c>
      <c r="G25087" t="str">
        <f t="shared" si="784"/>
        <v>20151112</v>
      </c>
    </row>
    <row r="25088" spans="1:12" x14ac:dyDescent="0.15">
      <c r="A25088">
        <v>2015</v>
      </c>
      <c r="B25088">
        <v>11</v>
      </c>
      <c r="C25088">
        <v>12</v>
      </c>
      <c r="D25088" s="6">
        <v>3237.16666666836</v>
      </c>
      <c r="E25088" t="str">
        <f t="shared" si="783"/>
        <v>20151112</v>
      </c>
      <c r="F25088">
        <f>SUM(用户负荷!E25087:H25087)/100</f>
        <v>4.0747897999999998E-2</v>
      </c>
      <c r="G25088" t="str">
        <f t="shared" si="784"/>
        <v>20151112</v>
      </c>
    </row>
    <row r="25089" spans="1:7" x14ac:dyDescent="0.15">
      <c r="A25089">
        <v>2015</v>
      </c>
      <c r="B25089">
        <v>11</v>
      </c>
      <c r="C25089">
        <v>12</v>
      </c>
      <c r="D25089" s="6">
        <v>3237.2083333350201</v>
      </c>
      <c r="E25089" t="str">
        <f t="shared" si="783"/>
        <v>20151112</v>
      </c>
      <c r="F25089">
        <f>SUM(用户负荷!E25088:H25088)/100</f>
        <v>0.1015080168</v>
      </c>
      <c r="G25089" t="str">
        <f t="shared" si="784"/>
        <v>20151112</v>
      </c>
    </row>
    <row r="25090" spans="1:7" x14ac:dyDescent="0.15">
      <c r="A25090">
        <v>2015</v>
      </c>
      <c r="B25090">
        <v>11</v>
      </c>
      <c r="C25090">
        <v>12</v>
      </c>
      <c r="D25090" s="6">
        <v>3237.2500000016898</v>
      </c>
      <c r="E25090" t="str">
        <f t="shared" si="783"/>
        <v>20151112</v>
      </c>
      <c r="F25090">
        <f>SUM(用户负荷!E25089:H25089)/100</f>
        <v>0.10765661680000001</v>
      </c>
      <c r="G25090" t="str">
        <f t="shared" si="784"/>
        <v>20151112</v>
      </c>
    </row>
    <row r="25091" spans="1:7" x14ac:dyDescent="0.15">
      <c r="A25091">
        <v>2015</v>
      </c>
      <c r="B25091">
        <v>11</v>
      </c>
      <c r="C25091">
        <v>12</v>
      </c>
      <c r="D25091" s="6">
        <v>3237.29166666836</v>
      </c>
      <c r="E25091" t="str">
        <f t="shared" si="783"/>
        <v>20151112</v>
      </c>
      <c r="F25091">
        <f>SUM(用户负荷!E25090:H25090)/100</f>
        <v>0.11256129439999998</v>
      </c>
      <c r="G25091" t="str">
        <f t="shared" si="784"/>
        <v>20151112</v>
      </c>
    </row>
    <row r="25092" spans="1:7" x14ac:dyDescent="0.15">
      <c r="A25092">
        <v>2015</v>
      </c>
      <c r="B25092">
        <v>11</v>
      </c>
      <c r="C25092">
        <v>12</v>
      </c>
      <c r="D25092" s="6">
        <v>3237.3333333350201</v>
      </c>
      <c r="E25092" t="str">
        <f t="shared" ref="E25092:E25155" si="785">A25092&amp;B25092&amp;C25092</f>
        <v>20151112</v>
      </c>
      <c r="F25092">
        <f>SUM(用户负荷!E25091:H25091)/100</f>
        <v>6.6180412800000005E-2</v>
      </c>
      <c r="G25092" t="str">
        <f t="shared" ref="G25092:G25155" si="786">E25092</f>
        <v>20151112</v>
      </c>
    </row>
    <row r="25093" spans="1:7" x14ac:dyDescent="0.15">
      <c r="A25093">
        <v>2015</v>
      </c>
      <c r="B25093">
        <v>11</v>
      </c>
      <c r="C25093">
        <v>12</v>
      </c>
      <c r="D25093" s="6">
        <v>3237.3750000016898</v>
      </c>
      <c r="E25093" t="str">
        <f t="shared" si="785"/>
        <v>20151112</v>
      </c>
      <c r="F25093">
        <f>SUM(用户负荷!E25092:H25092)/100</f>
        <v>7.0902191200000006E-2</v>
      </c>
      <c r="G25093" t="str">
        <f t="shared" si="786"/>
        <v>20151112</v>
      </c>
    </row>
    <row r="25094" spans="1:7" x14ac:dyDescent="0.15">
      <c r="A25094">
        <v>2015</v>
      </c>
      <c r="B25094">
        <v>11</v>
      </c>
      <c r="C25094">
        <v>12</v>
      </c>
      <c r="D25094" s="6">
        <v>3237.41666666836</v>
      </c>
      <c r="E25094" t="str">
        <f t="shared" si="785"/>
        <v>20151112</v>
      </c>
      <c r="F25094">
        <f>SUM(用户负荷!E25093:H25093)/100</f>
        <v>6.463200479999999E-2</v>
      </c>
      <c r="G25094" t="str">
        <f t="shared" si="786"/>
        <v>20151112</v>
      </c>
    </row>
    <row r="25095" spans="1:7" x14ac:dyDescent="0.15">
      <c r="A25095">
        <v>2015</v>
      </c>
      <c r="B25095">
        <v>11</v>
      </c>
      <c r="C25095">
        <v>12</v>
      </c>
      <c r="D25095" s="6">
        <v>3237.4583333350201</v>
      </c>
      <c r="E25095" t="str">
        <f t="shared" si="785"/>
        <v>20151112</v>
      </c>
      <c r="F25095">
        <f>SUM(用户负荷!E25094:H25094)/100</f>
        <v>7.1372256000000009E-2</v>
      </c>
      <c r="G25095" t="str">
        <f t="shared" si="786"/>
        <v>20151112</v>
      </c>
    </row>
    <row r="25096" spans="1:7" x14ac:dyDescent="0.15">
      <c r="A25096">
        <v>2015</v>
      </c>
      <c r="B25096">
        <v>11</v>
      </c>
      <c r="C25096">
        <v>12</v>
      </c>
      <c r="D25096" s="6">
        <v>3237.5000000016898</v>
      </c>
      <c r="E25096" t="str">
        <f t="shared" si="785"/>
        <v>20151112</v>
      </c>
      <c r="F25096">
        <f>SUM(用户负荷!E25095:H25095)/100</f>
        <v>7.0772810800000016E-2</v>
      </c>
      <c r="G25096" t="str">
        <f t="shared" si="786"/>
        <v>20151112</v>
      </c>
    </row>
    <row r="25097" spans="1:7" x14ac:dyDescent="0.15">
      <c r="A25097">
        <v>2015</v>
      </c>
      <c r="B25097">
        <v>11</v>
      </c>
      <c r="C25097">
        <v>12</v>
      </c>
      <c r="D25097" s="6">
        <v>3237.54166666836</v>
      </c>
      <c r="E25097" t="str">
        <f t="shared" si="785"/>
        <v>20151112</v>
      </c>
      <c r="F25097">
        <f>SUM(用户负荷!E25096:H25096)/100</f>
        <v>6.3963279599999992E-2</v>
      </c>
      <c r="G25097" t="str">
        <f t="shared" si="786"/>
        <v>20151112</v>
      </c>
    </row>
    <row r="25098" spans="1:7" x14ac:dyDescent="0.15">
      <c r="A25098">
        <v>2015</v>
      </c>
      <c r="B25098">
        <v>11</v>
      </c>
      <c r="C25098">
        <v>12</v>
      </c>
      <c r="D25098" s="6">
        <v>3237.5833333350201</v>
      </c>
      <c r="E25098" t="str">
        <f t="shared" si="785"/>
        <v>20151112</v>
      </c>
      <c r="F25098">
        <f>SUM(用户负荷!E25097:H25097)/100</f>
        <v>6.4338430799999999E-2</v>
      </c>
      <c r="G25098" t="str">
        <f t="shared" si="786"/>
        <v>20151112</v>
      </c>
    </row>
    <row r="25099" spans="1:7" x14ac:dyDescent="0.15">
      <c r="A25099">
        <v>2015</v>
      </c>
      <c r="B25099">
        <v>11</v>
      </c>
      <c r="C25099">
        <v>12</v>
      </c>
      <c r="D25099" s="6">
        <v>3237.6250000016898</v>
      </c>
      <c r="E25099" t="str">
        <f t="shared" si="785"/>
        <v>20151112</v>
      </c>
      <c r="F25099">
        <f>SUM(用户负荷!E25098:H25098)/100</f>
        <v>6.3207607999999998E-2</v>
      </c>
      <c r="G25099" t="str">
        <f t="shared" si="786"/>
        <v>20151112</v>
      </c>
    </row>
    <row r="25100" spans="1:7" x14ac:dyDescent="0.15">
      <c r="A25100">
        <v>2015</v>
      </c>
      <c r="B25100">
        <v>11</v>
      </c>
      <c r="C25100">
        <v>12</v>
      </c>
      <c r="D25100" s="6">
        <v>3237.66666666836</v>
      </c>
      <c r="E25100" t="str">
        <f t="shared" si="785"/>
        <v>20151112</v>
      </c>
      <c r="F25100">
        <f>SUM(用户负荷!E25099:H25099)/100</f>
        <v>6.0241384799999992E-2</v>
      </c>
      <c r="G25100" t="str">
        <f t="shared" si="786"/>
        <v>20151112</v>
      </c>
    </row>
    <row r="25101" spans="1:7" x14ac:dyDescent="0.15">
      <c r="A25101">
        <v>2015</v>
      </c>
      <c r="B25101">
        <v>11</v>
      </c>
      <c r="C25101">
        <v>12</v>
      </c>
      <c r="D25101" s="6">
        <v>3237.7083333350201</v>
      </c>
      <c r="E25101" t="str">
        <f t="shared" si="785"/>
        <v>20151112</v>
      </c>
      <c r="F25101">
        <f>SUM(用户负荷!E25100:H25100)/100</f>
        <v>0.14084398839999998</v>
      </c>
      <c r="G25101" t="str">
        <f t="shared" si="786"/>
        <v>20151112</v>
      </c>
    </row>
    <row r="25102" spans="1:7" x14ac:dyDescent="0.15">
      <c r="A25102">
        <v>2015</v>
      </c>
      <c r="B25102">
        <v>11</v>
      </c>
      <c r="C25102">
        <v>12</v>
      </c>
      <c r="D25102" s="6">
        <v>3237.7500000016898</v>
      </c>
      <c r="E25102" t="str">
        <f t="shared" si="785"/>
        <v>20151112</v>
      </c>
      <c r="F25102">
        <f>SUM(用户负荷!E25101:H25101)/100</f>
        <v>7.3636326400000007E-2</v>
      </c>
      <c r="G25102" t="str">
        <f t="shared" si="786"/>
        <v>20151112</v>
      </c>
    </row>
    <row r="25103" spans="1:7" x14ac:dyDescent="0.15">
      <c r="A25103">
        <v>2015</v>
      </c>
      <c r="B25103">
        <v>11</v>
      </c>
      <c r="C25103">
        <v>12</v>
      </c>
      <c r="D25103" s="6">
        <v>3237.79166666836</v>
      </c>
      <c r="E25103" t="str">
        <f t="shared" si="785"/>
        <v>20151112</v>
      </c>
      <c r="F25103">
        <f>SUM(用户负荷!E25102:H25102)/100</f>
        <v>0.10398027359999996</v>
      </c>
      <c r="G25103" t="str">
        <f t="shared" si="786"/>
        <v>20151112</v>
      </c>
    </row>
    <row r="25104" spans="1:7" x14ac:dyDescent="0.15">
      <c r="A25104">
        <v>2015</v>
      </c>
      <c r="B25104">
        <v>11</v>
      </c>
      <c r="C25104">
        <v>12</v>
      </c>
      <c r="D25104" s="6">
        <v>3237.8333333350201</v>
      </c>
      <c r="E25104" t="str">
        <f t="shared" si="785"/>
        <v>20151112</v>
      </c>
      <c r="F25104">
        <f>SUM(用户负荷!E25103:H25103)/100</f>
        <v>0.1167639924</v>
      </c>
      <c r="G25104" t="str">
        <f t="shared" si="786"/>
        <v>20151112</v>
      </c>
    </row>
    <row r="25105" spans="1:12" x14ac:dyDescent="0.15">
      <c r="A25105">
        <v>2015</v>
      </c>
      <c r="B25105">
        <v>11</v>
      </c>
      <c r="C25105">
        <v>12</v>
      </c>
      <c r="D25105" s="6">
        <v>3237.8750000016898</v>
      </c>
      <c r="E25105" t="str">
        <f t="shared" si="785"/>
        <v>20151112</v>
      </c>
      <c r="F25105">
        <f>SUM(用户负荷!E25104:H25104)/100</f>
        <v>0.1325977632</v>
      </c>
      <c r="G25105" t="str">
        <f t="shared" si="786"/>
        <v>20151112</v>
      </c>
    </row>
    <row r="25106" spans="1:12" x14ac:dyDescent="0.15">
      <c r="A25106">
        <v>2015</v>
      </c>
      <c r="B25106">
        <v>11</v>
      </c>
      <c r="C25106">
        <v>12</v>
      </c>
      <c r="D25106" s="6">
        <v>3237.91666666836</v>
      </c>
      <c r="E25106" t="str">
        <f t="shared" si="785"/>
        <v>20151112</v>
      </c>
      <c r="F25106">
        <f>SUM(用户负荷!E25105:H25105)/100</f>
        <v>0.1254252048</v>
      </c>
      <c r="G25106" t="str">
        <f t="shared" si="786"/>
        <v>20151112</v>
      </c>
    </row>
    <row r="25107" spans="1:12" x14ac:dyDescent="0.15">
      <c r="A25107">
        <v>2015</v>
      </c>
      <c r="B25107">
        <v>11</v>
      </c>
      <c r="C25107">
        <v>12</v>
      </c>
      <c r="D25107" s="6">
        <v>3237.9583333350201</v>
      </c>
      <c r="E25107" t="str">
        <f t="shared" si="785"/>
        <v>20151112</v>
      </c>
      <c r="F25107">
        <f>SUM(用户负荷!E25106:H25106)/100</f>
        <v>9.7188408799999987E-2</v>
      </c>
      <c r="G25107" t="str">
        <f t="shared" si="786"/>
        <v>20151112</v>
      </c>
    </row>
    <row r="25108" spans="1:12" x14ac:dyDescent="0.15">
      <c r="A25108">
        <v>2015</v>
      </c>
      <c r="B25108">
        <v>11</v>
      </c>
      <c r="C25108">
        <v>13</v>
      </c>
      <c r="D25108" s="6">
        <v>3238.0000000016898</v>
      </c>
      <c r="E25108" t="str">
        <f t="shared" si="785"/>
        <v>20151113</v>
      </c>
      <c r="F25108">
        <f>SUM(用户负荷!E25107:H25107)/100</f>
        <v>7.0992948E-2</v>
      </c>
      <c r="G25108" t="str">
        <f t="shared" si="786"/>
        <v>20151113</v>
      </c>
      <c r="H25108">
        <f>IF(IF(ISERROR(MAX(F25108:F25131)),"",MAX(F25108:F25131))=0,"",MAX(F25108:F25131))</f>
        <v>0.13554545400000001</v>
      </c>
      <c r="I25108">
        <f>IF(IF(ISERROR(MAX(F25108:F25131)-MIN(F25108:F25131)),"",MAX(F25108:F25131)-MIN(F25108:F25131))=0,"",MAX(F25108:F25131)-MIN(F25108:F25131))</f>
        <v>9.6110412000000006E-2</v>
      </c>
      <c r="J25108">
        <f>IF(ISERROR(I25108/H25108),"",I25108/H25108)</f>
        <v>0.70906407528798421</v>
      </c>
      <c r="K25108">
        <f>IF(ISERROR(AVERAGE(F25108:F25131)/MAX(F25108:F25131)),"",AVERAGE(F25108:F25131)/MAX(F25108:F25131))</f>
        <v>0.58011524692422856</v>
      </c>
      <c r="L25108">
        <f>IF(ISERROR(MIN(F25108:F25131)/H25108),"",MIN(F25108:F25131)/H25108)</f>
        <v>0.29093592471201574</v>
      </c>
    </row>
    <row r="25109" spans="1:12" x14ac:dyDescent="0.15">
      <c r="A25109">
        <v>2015</v>
      </c>
      <c r="B25109">
        <v>11</v>
      </c>
      <c r="C25109">
        <v>13</v>
      </c>
      <c r="D25109" s="6">
        <v>3238.04166666836</v>
      </c>
      <c r="E25109" t="str">
        <f t="shared" si="785"/>
        <v>20151113</v>
      </c>
      <c r="F25109">
        <f>SUM(用户负荷!E25108:H25108)/100</f>
        <v>5.6645059999999997E-2</v>
      </c>
      <c r="G25109" t="str">
        <f t="shared" si="786"/>
        <v>20151113</v>
      </c>
    </row>
    <row r="25110" spans="1:12" x14ac:dyDescent="0.15">
      <c r="A25110">
        <v>2015</v>
      </c>
      <c r="B25110">
        <v>11</v>
      </c>
      <c r="C25110">
        <v>13</v>
      </c>
      <c r="D25110" s="6">
        <v>3238.0833333350201</v>
      </c>
      <c r="E25110" t="str">
        <f t="shared" si="785"/>
        <v>20151113</v>
      </c>
      <c r="F25110">
        <f>SUM(用户负荷!E25109:H25109)/100</f>
        <v>0.11663391920000001</v>
      </c>
      <c r="G25110" t="str">
        <f t="shared" si="786"/>
        <v>20151113</v>
      </c>
    </row>
    <row r="25111" spans="1:12" x14ac:dyDescent="0.15">
      <c r="A25111">
        <v>2015</v>
      </c>
      <c r="B25111">
        <v>11</v>
      </c>
      <c r="C25111">
        <v>13</v>
      </c>
      <c r="D25111" s="6">
        <v>3238.1250000016898</v>
      </c>
      <c r="E25111" t="str">
        <f t="shared" si="785"/>
        <v>20151113</v>
      </c>
      <c r="F25111">
        <f>SUM(用户负荷!E25110:H25110)/100</f>
        <v>0.110286832</v>
      </c>
      <c r="G25111" t="str">
        <f t="shared" si="786"/>
        <v>20151113</v>
      </c>
    </row>
    <row r="25112" spans="1:12" x14ac:dyDescent="0.15">
      <c r="A25112">
        <v>2015</v>
      </c>
      <c r="B25112">
        <v>11</v>
      </c>
      <c r="C25112">
        <v>13</v>
      </c>
      <c r="D25112" s="6">
        <v>3238.16666666836</v>
      </c>
      <c r="E25112" t="str">
        <f t="shared" si="785"/>
        <v>20151113</v>
      </c>
      <c r="F25112">
        <f>SUM(用户负荷!E25111:H25111)/100</f>
        <v>3.9435041999999997E-2</v>
      </c>
      <c r="G25112" t="str">
        <f t="shared" si="786"/>
        <v>20151113</v>
      </c>
    </row>
    <row r="25113" spans="1:12" x14ac:dyDescent="0.15">
      <c r="A25113">
        <v>2015</v>
      </c>
      <c r="B25113">
        <v>11</v>
      </c>
      <c r="C25113">
        <v>13</v>
      </c>
      <c r="D25113" s="6">
        <v>3238.2083333350201</v>
      </c>
      <c r="E25113" t="str">
        <f t="shared" si="785"/>
        <v>20151113</v>
      </c>
      <c r="F25113">
        <f>SUM(用户负荷!E25112:H25112)/100</f>
        <v>4.0390239999999994E-2</v>
      </c>
      <c r="G25113" t="str">
        <f t="shared" si="786"/>
        <v>20151113</v>
      </c>
    </row>
    <row r="25114" spans="1:12" x14ac:dyDescent="0.15">
      <c r="A25114">
        <v>2015</v>
      </c>
      <c r="B25114">
        <v>11</v>
      </c>
      <c r="C25114">
        <v>13</v>
      </c>
      <c r="D25114" s="6">
        <v>3238.2500000016898</v>
      </c>
      <c r="E25114" t="str">
        <f t="shared" si="785"/>
        <v>20151113</v>
      </c>
      <c r="F25114">
        <f>SUM(用户负荷!E25113:H25113)/100</f>
        <v>4.1308199999999996E-2</v>
      </c>
      <c r="G25114" t="str">
        <f t="shared" si="786"/>
        <v>20151113</v>
      </c>
    </row>
    <row r="25115" spans="1:12" x14ac:dyDescent="0.15">
      <c r="A25115">
        <v>2015</v>
      </c>
      <c r="B25115">
        <v>11</v>
      </c>
      <c r="C25115">
        <v>13</v>
      </c>
      <c r="D25115" s="6">
        <v>3238.29166666836</v>
      </c>
      <c r="E25115" t="str">
        <f t="shared" si="785"/>
        <v>20151113</v>
      </c>
      <c r="F25115">
        <f>SUM(用户负荷!E25114:H25114)/100</f>
        <v>0.10406756640000001</v>
      </c>
      <c r="G25115" t="str">
        <f t="shared" si="786"/>
        <v>20151113</v>
      </c>
    </row>
    <row r="25116" spans="1:12" x14ac:dyDescent="0.15">
      <c r="A25116">
        <v>2015</v>
      </c>
      <c r="B25116">
        <v>11</v>
      </c>
      <c r="C25116">
        <v>13</v>
      </c>
      <c r="D25116" s="6">
        <v>3238.3333333350201</v>
      </c>
      <c r="E25116" t="str">
        <f t="shared" si="785"/>
        <v>20151113</v>
      </c>
      <c r="F25116">
        <f>SUM(用户负荷!E25115:H25115)/100</f>
        <v>6.1468680000000005E-2</v>
      </c>
      <c r="G25116" t="str">
        <f t="shared" si="786"/>
        <v>20151113</v>
      </c>
    </row>
    <row r="25117" spans="1:12" x14ac:dyDescent="0.15">
      <c r="A25117">
        <v>2015</v>
      </c>
      <c r="B25117">
        <v>11</v>
      </c>
      <c r="C25117">
        <v>13</v>
      </c>
      <c r="D25117" s="6">
        <v>3238.3750000016898</v>
      </c>
      <c r="E25117" t="str">
        <f t="shared" si="785"/>
        <v>20151113</v>
      </c>
      <c r="F25117">
        <f>SUM(用户负荷!E25116:H25116)/100</f>
        <v>7.0994506799999996E-2</v>
      </c>
      <c r="G25117" t="str">
        <f t="shared" si="786"/>
        <v>20151113</v>
      </c>
    </row>
    <row r="25118" spans="1:12" x14ac:dyDescent="0.15">
      <c r="A25118">
        <v>2015</v>
      </c>
      <c r="B25118">
        <v>11</v>
      </c>
      <c r="C25118">
        <v>13</v>
      </c>
      <c r="D25118" s="6">
        <v>3238.41666666836</v>
      </c>
      <c r="E25118" t="str">
        <f t="shared" si="785"/>
        <v>20151113</v>
      </c>
      <c r="F25118">
        <f>SUM(用户负荷!E25117:H25117)/100</f>
        <v>6.4453955199999996E-2</v>
      </c>
      <c r="G25118" t="str">
        <f t="shared" si="786"/>
        <v>20151113</v>
      </c>
    </row>
    <row r="25119" spans="1:12" x14ac:dyDescent="0.15">
      <c r="A25119">
        <v>2015</v>
      </c>
      <c r="B25119">
        <v>11</v>
      </c>
      <c r="C25119">
        <v>13</v>
      </c>
      <c r="D25119" s="6">
        <v>3238.4583333350201</v>
      </c>
      <c r="E25119" t="str">
        <f t="shared" si="785"/>
        <v>20151113</v>
      </c>
      <c r="F25119">
        <f>SUM(用户负荷!E25118:H25118)/100</f>
        <v>6.8209623999999996E-2</v>
      </c>
      <c r="G25119" t="str">
        <f t="shared" si="786"/>
        <v>20151113</v>
      </c>
    </row>
    <row r="25120" spans="1:12" x14ac:dyDescent="0.15">
      <c r="A25120">
        <v>2015</v>
      </c>
      <c r="B25120">
        <v>11</v>
      </c>
      <c r="C25120">
        <v>13</v>
      </c>
      <c r="D25120" s="6">
        <v>3238.5000000016898</v>
      </c>
      <c r="E25120" t="str">
        <f t="shared" si="785"/>
        <v>20151113</v>
      </c>
      <c r="F25120">
        <f>SUM(用户负荷!E25119:H25119)/100</f>
        <v>7.8757503999999992E-2</v>
      </c>
      <c r="G25120" t="str">
        <f t="shared" si="786"/>
        <v>20151113</v>
      </c>
    </row>
    <row r="25121" spans="1:12" x14ac:dyDescent="0.15">
      <c r="A25121">
        <v>2015</v>
      </c>
      <c r="B25121">
        <v>11</v>
      </c>
      <c r="C25121">
        <v>13</v>
      </c>
      <c r="D25121" s="6">
        <v>3238.54166666836</v>
      </c>
      <c r="E25121" t="str">
        <f t="shared" si="785"/>
        <v>20151113</v>
      </c>
      <c r="F25121">
        <f>SUM(用户负荷!E25120:H25120)/100</f>
        <v>7.299548639999999E-2</v>
      </c>
      <c r="G25121" t="str">
        <f t="shared" si="786"/>
        <v>20151113</v>
      </c>
    </row>
    <row r="25122" spans="1:12" x14ac:dyDescent="0.15">
      <c r="A25122">
        <v>2015</v>
      </c>
      <c r="B25122">
        <v>11</v>
      </c>
      <c r="C25122">
        <v>13</v>
      </c>
      <c r="D25122" s="6">
        <v>3238.5833333350201</v>
      </c>
      <c r="E25122" t="str">
        <f t="shared" si="785"/>
        <v>20151113</v>
      </c>
      <c r="F25122">
        <f>SUM(用户负荷!E25121:H25121)/100</f>
        <v>7.5553996799999995E-2</v>
      </c>
      <c r="G25122" t="str">
        <f t="shared" si="786"/>
        <v>20151113</v>
      </c>
    </row>
    <row r="25123" spans="1:12" x14ac:dyDescent="0.15">
      <c r="A25123">
        <v>2015</v>
      </c>
      <c r="B25123">
        <v>11</v>
      </c>
      <c r="C25123">
        <v>13</v>
      </c>
      <c r="D25123" s="6">
        <v>3238.6250000016898</v>
      </c>
      <c r="E25123" t="str">
        <f t="shared" si="785"/>
        <v>20151113</v>
      </c>
      <c r="F25123">
        <f>SUM(用户负荷!E25122:H25122)/100</f>
        <v>5.35407964E-2</v>
      </c>
      <c r="G25123" t="str">
        <f t="shared" si="786"/>
        <v>20151113</v>
      </c>
    </row>
    <row r="25124" spans="1:12" x14ac:dyDescent="0.15">
      <c r="A25124">
        <v>2015</v>
      </c>
      <c r="B25124">
        <v>11</v>
      </c>
      <c r="C25124">
        <v>13</v>
      </c>
      <c r="D25124" s="6">
        <v>3238.66666666836</v>
      </c>
      <c r="E25124" t="str">
        <f t="shared" si="785"/>
        <v>20151113</v>
      </c>
      <c r="F25124">
        <f>SUM(用户负荷!E25123:H25123)/100</f>
        <v>6.0123955200000009E-2</v>
      </c>
      <c r="G25124" t="str">
        <f t="shared" si="786"/>
        <v>20151113</v>
      </c>
    </row>
    <row r="25125" spans="1:12" x14ac:dyDescent="0.15">
      <c r="A25125">
        <v>2015</v>
      </c>
      <c r="B25125">
        <v>11</v>
      </c>
      <c r="C25125">
        <v>13</v>
      </c>
      <c r="D25125" s="6">
        <v>3238.7083333350201</v>
      </c>
      <c r="E25125" t="str">
        <f t="shared" si="785"/>
        <v>20151113</v>
      </c>
      <c r="F25125">
        <f>SUM(用户负荷!E25124:H25124)/100</f>
        <v>6.3679751199999982E-2</v>
      </c>
      <c r="G25125" t="str">
        <f t="shared" si="786"/>
        <v>20151113</v>
      </c>
    </row>
    <row r="25126" spans="1:12" x14ac:dyDescent="0.15">
      <c r="A25126">
        <v>2015</v>
      </c>
      <c r="B25126">
        <v>11</v>
      </c>
      <c r="C25126">
        <v>13</v>
      </c>
      <c r="D25126" s="6">
        <v>3238.7500000016898</v>
      </c>
      <c r="E25126" t="str">
        <f t="shared" si="785"/>
        <v>20151113</v>
      </c>
      <c r="F25126">
        <f>SUM(用户负荷!E25125:H25125)/100</f>
        <v>6.4400955999999995E-2</v>
      </c>
      <c r="G25126" t="str">
        <f t="shared" si="786"/>
        <v>20151113</v>
      </c>
    </row>
    <row r="25127" spans="1:12" x14ac:dyDescent="0.15">
      <c r="A25127">
        <v>2015</v>
      </c>
      <c r="B25127">
        <v>11</v>
      </c>
      <c r="C25127">
        <v>13</v>
      </c>
      <c r="D25127" s="6">
        <v>3238.79166666836</v>
      </c>
      <c r="E25127" t="str">
        <f t="shared" si="785"/>
        <v>20151113</v>
      </c>
      <c r="F25127">
        <f>SUM(用户负荷!E25126:H25126)/100</f>
        <v>9.2041944000000001E-2</v>
      </c>
      <c r="G25127" t="str">
        <f t="shared" si="786"/>
        <v>20151113</v>
      </c>
    </row>
    <row r="25128" spans="1:12" x14ac:dyDescent="0.15">
      <c r="A25128">
        <v>2015</v>
      </c>
      <c r="B25128">
        <v>11</v>
      </c>
      <c r="C25128">
        <v>13</v>
      </c>
      <c r="D25128" s="6">
        <v>3238.8333333350201</v>
      </c>
      <c r="E25128" t="str">
        <f t="shared" si="785"/>
        <v>20151113</v>
      </c>
      <c r="F25128">
        <f>SUM(用户负荷!E25127:H25127)/100</f>
        <v>0.13554545400000001</v>
      </c>
      <c r="G25128" t="str">
        <f t="shared" si="786"/>
        <v>20151113</v>
      </c>
    </row>
    <row r="25129" spans="1:12" x14ac:dyDescent="0.15">
      <c r="A25129">
        <v>2015</v>
      </c>
      <c r="B25129">
        <v>11</v>
      </c>
      <c r="C25129">
        <v>13</v>
      </c>
      <c r="D25129" s="6">
        <v>3238.8750000016898</v>
      </c>
      <c r="E25129" t="str">
        <f t="shared" si="785"/>
        <v>20151113</v>
      </c>
      <c r="F25129">
        <f>SUM(用户负荷!E25128:H25128)/100</f>
        <v>0.11461856399999998</v>
      </c>
      <c r="G25129" t="str">
        <f t="shared" si="786"/>
        <v>20151113</v>
      </c>
    </row>
    <row r="25130" spans="1:12" x14ac:dyDescent="0.15">
      <c r="A25130">
        <v>2015</v>
      </c>
      <c r="B25130">
        <v>11</v>
      </c>
      <c r="C25130">
        <v>13</v>
      </c>
      <c r="D25130" s="6">
        <v>3238.91666666836</v>
      </c>
      <c r="E25130" t="str">
        <f t="shared" si="785"/>
        <v>20151113</v>
      </c>
      <c r="F25130">
        <f>SUM(用户负荷!E25129:H25129)/100</f>
        <v>0.11074875639999998</v>
      </c>
      <c r="G25130" t="str">
        <f t="shared" si="786"/>
        <v>20151113</v>
      </c>
    </row>
    <row r="25131" spans="1:12" x14ac:dyDescent="0.15">
      <c r="A25131">
        <v>2015</v>
      </c>
      <c r="B25131">
        <v>11</v>
      </c>
      <c r="C25131">
        <v>13</v>
      </c>
      <c r="D25131" s="6">
        <v>3238.9583333350201</v>
      </c>
      <c r="E25131" t="str">
        <f t="shared" si="785"/>
        <v>20151113</v>
      </c>
      <c r="F25131">
        <f>SUM(用户负荷!E25130:H25130)/100</f>
        <v>0.12027389039999999</v>
      </c>
      <c r="G25131" t="str">
        <f t="shared" si="786"/>
        <v>20151113</v>
      </c>
    </row>
    <row r="25132" spans="1:12" x14ac:dyDescent="0.15">
      <c r="A25132">
        <v>2015</v>
      </c>
      <c r="B25132">
        <v>11</v>
      </c>
      <c r="C25132">
        <v>14</v>
      </c>
      <c r="D25132" s="6">
        <v>3239.0000000016898</v>
      </c>
      <c r="E25132" t="str">
        <f t="shared" si="785"/>
        <v>20151114</v>
      </c>
      <c r="F25132">
        <f>SUM(用户负荷!E25131:H25131)/100</f>
        <v>8.4886185999999988E-2</v>
      </c>
      <c r="G25132" t="str">
        <f t="shared" si="786"/>
        <v>20151114</v>
      </c>
      <c r="H25132">
        <f>IF(IF(ISERROR(MAX(F25132:F25155)),"",MAX(F25132:F25155))=0,"",MAX(F25132:F25155))</f>
        <v>0.12727047759999999</v>
      </c>
      <c r="I25132">
        <f>IF(IF(ISERROR(MAX(F25132:F25155)-MIN(F25132:F25155)),"",MAX(F25132:F25155)-MIN(F25132:F25155))=0,"",MAX(F25132:F25155)-MIN(F25132:F25155))</f>
        <v>8.5569459999999986E-2</v>
      </c>
      <c r="J25132">
        <f>IF(ISERROR(I25132/H25132),"",I25132/H25132)</f>
        <v>0.67234335576972792</v>
      </c>
      <c r="K25132">
        <f>IF(ISERROR(AVERAGE(F25132:F25155)/MAX(F25132:F25155)),"",AVERAGE(F25132:F25155)/MAX(F25132:F25155))</f>
        <v>0.63941025759666581</v>
      </c>
      <c r="L25132">
        <f>IF(ISERROR(MIN(F25132:F25155)/H25132),"",MIN(F25132:F25155)/H25132)</f>
        <v>0.32765664423027197</v>
      </c>
    </row>
    <row r="25133" spans="1:12" x14ac:dyDescent="0.15">
      <c r="A25133">
        <v>2015</v>
      </c>
      <c r="B25133">
        <v>11</v>
      </c>
      <c r="C25133">
        <v>14</v>
      </c>
      <c r="D25133" s="6">
        <v>3239.04166666836</v>
      </c>
      <c r="E25133" t="str">
        <f t="shared" si="785"/>
        <v>20151114</v>
      </c>
      <c r="F25133">
        <f>SUM(用户负荷!E25132:H25132)/100</f>
        <v>5.5649160000000003E-2</v>
      </c>
      <c r="G25133" t="str">
        <f t="shared" si="786"/>
        <v>20151114</v>
      </c>
    </row>
    <row r="25134" spans="1:12" x14ac:dyDescent="0.15">
      <c r="A25134">
        <v>2015</v>
      </c>
      <c r="B25134">
        <v>11</v>
      </c>
      <c r="C25134">
        <v>14</v>
      </c>
      <c r="D25134" s="6">
        <v>3239.0833333350201</v>
      </c>
      <c r="E25134" t="str">
        <f t="shared" si="785"/>
        <v>20151114</v>
      </c>
      <c r="F25134">
        <f>SUM(用户负荷!E25133:H25133)/100</f>
        <v>4.7326034000000003E-2</v>
      </c>
      <c r="G25134" t="str">
        <f t="shared" si="786"/>
        <v>20151114</v>
      </c>
    </row>
    <row r="25135" spans="1:12" x14ac:dyDescent="0.15">
      <c r="A25135">
        <v>2015</v>
      </c>
      <c r="B25135">
        <v>11</v>
      </c>
      <c r="C25135">
        <v>14</v>
      </c>
      <c r="D25135" s="6">
        <v>3239.1250000016898</v>
      </c>
      <c r="E25135" t="str">
        <f t="shared" si="785"/>
        <v>20151114</v>
      </c>
      <c r="F25135">
        <f>SUM(用户负荷!E25134:H25134)/100</f>
        <v>0.10423816839999998</v>
      </c>
      <c r="G25135" t="str">
        <f t="shared" si="786"/>
        <v>20151114</v>
      </c>
    </row>
    <row r="25136" spans="1:12" x14ac:dyDescent="0.15">
      <c r="A25136">
        <v>2015</v>
      </c>
      <c r="B25136">
        <v>11</v>
      </c>
      <c r="C25136">
        <v>14</v>
      </c>
      <c r="D25136" s="6">
        <v>3239.16666666836</v>
      </c>
      <c r="E25136" t="str">
        <f t="shared" si="785"/>
        <v>20151114</v>
      </c>
      <c r="F25136">
        <f>SUM(用户负荷!E25135:H25135)/100</f>
        <v>0.1041155428</v>
      </c>
      <c r="G25136" t="str">
        <f t="shared" si="786"/>
        <v>20151114</v>
      </c>
    </row>
    <row r="25137" spans="1:7" x14ac:dyDescent="0.15">
      <c r="A25137">
        <v>2015</v>
      </c>
      <c r="B25137">
        <v>11</v>
      </c>
      <c r="C25137">
        <v>14</v>
      </c>
      <c r="D25137" s="6">
        <v>3239.2083333350201</v>
      </c>
      <c r="E25137" t="str">
        <f t="shared" si="785"/>
        <v>20151114</v>
      </c>
      <c r="F25137">
        <f>SUM(用户负荷!E25136:H25136)/100</f>
        <v>4.1701017599999994E-2</v>
      </c>
      <c r="G25137" t="str">
        <f t="shared" si="786"/>
        <v>20151114</v>
      </c>
    </row>
    <row r="25138" spans="1:7" x14ac:dyDescent="0.15">
      <c r="A25138">
        <v>2015</v>
      </c>
      <c r="B25138">
        <v>11</v>
      </c>
      <c r="C25138">
        <v>14</v>
      </c>
      <c r="D25138" s="6">
        <v>3239.2500000016898</v>
      </c>
      <c r="E25138" t="str">
        <f t="shared" si="785"/>
        <v>20151114</v>
      </c>
      <c r="F25138">
        <f>SUM(用户负荷!E25137:H25137)/100</f>
        <v>9.5755352000000016E-2</v>
      </c>
      <c r="G25138" t="str">
        <f t="shared" si="786"/>
        <v>20151114</v>
      </c>
    </row>
    <row r="25139" spans="1:7" x14ac:dyDescent="0.15">
      <c r="A25139">
        <v>2015</v>
      </c>
      <c r="B25139">
        <v>11</v>
      </c>
      <c r="C25139">
        <v>14</v>
      </c>
      <c r="D25139" s="6">
        <v>3239.29166666836</v>
      </c>
      <c r="E25139" t="str">
        <f t="shared" si="785"/>
        <v>20151114</v>
      </c>
      <c r="F25139">
        <f>SUM(用户负荷!E25138:H25138)/100</f>
        <v>4.5916012799999996E-2</v>
      </c>
      <c r="G25139" t="str">
        <f t="shared" si="786"/>
        <v>20151114</v>
      </c>
    </row>
    <row r="25140" spans="1:7" x14ac:dyDescent="0.15">
      <c r="A25140">
        <v>2015</v>
      </c>
      <c r="B25140">
        <v>11</v>
      </c>
      <c r="C25140">
        <v>14</v>
      </c>
      <c r="D25140" s="6">
        <v>3239.3333333350201</v>
      </c>
      <c r="E25140" t="str">
        <f t="shared" si="785"/>
        <v>20151114</v>
      </c>
      <c r="F25140">
        <f>SUM(用户负荷!E25139:H25139)/100</f>
        <v>5.2144111600000001E-2</v>
      </c>
      <c r="G25140" t="str">
        <f t="shared" si="786"/>
        <v>20151114</v>
      </c>
    </row>
    <row r="25141" spans="1:7" x14ac:dyDescent="0.15">
      <c r="A25141">
        <v>2015</v>
      </c>
      <c r="B25141">
        <v>11</v>
      </c>
      <c r="C25141">
        <v>14</v>
      </c>
      <c r="D25141" s="6">
        <v>3239.3750000016898</v>
      </c>
      <c r="E25141" t="str">
        <f t="shared" si="785"/>
        <v>20151114</v>
      </c>
      <c r="F25141">
        <f>SUM(用户负荷!E25140:H25140)/100</f>
        <v>8.815602879999998E-2</v>
      </c>
      <c r="G25141" t="str">
        <f t="shared" si="786"/>
        <v>20151114</v>
      </c>
    </row>
    <row r="25142" spans="1:7" x14ac:dyDescent="0.15">
      <c r="A25142">
        <v>2015</v>
      </c>
      <c r="B25142">
        <v>11</v>
      </c>
      <c r="C25142">
        <v>14</v>
      </c>
      <c r="D25142" s="6">
        <v>3239.41666666836</v>
      </c>
      <c r="E25142" t="str">
        <f t="shared" si="785"/>
        <v>20151114</v>
      </c>
      <c r="F25142">
        <f>SUM(用户负荷!E25141:H25141)/100</f>
        <v>8.232040119999999E-2</v>
      </c>
      <c r="G25142" t="str">
        <f t="shared" si="786"/>
        <v>20151114</v>
      </c>
    </row>
    <row r="25143" spans="1:7" x14ac:dyDescent="0.15">
      <c r="A25143">
        <v>2015</v>
      </c>
      <c r="B25143">
        <v>11</v>
      </c>
      <c r="C25143">
        <v>14</v>
      </c>
      <c r="D25143" s="6">
        <v>3239.4583333350201</v>
      </c>
      <c r="E25143" t="str">
        <f t="shared" si="785"/>
        <v>20151114</v>
      </c>
      <c r="F25143">
        <f>SUM(用户负荷!E25142:H25142)/100</f>
        <v>7.8162042400000006E-2</v>
      </c>
      <c r="G25143" t="str">
        <f t="shared" si="786"/>
        <v>20151114</v>
      </c>
    </row>
    <row r="25144" spans="1:7" x14ac:dyDescent="0.15">
      <c r="A25144">
        <v>2015</v>
      </c>
      <c r="B25144">
        <v>11</v>
      </c>
      <c r="C25144">
        <v>14</v>
      </c>
      <c r="D25144" s="6">
        <v>3239.5000000016898</v>
      </c>
      <c r="E25144" t="str">
        <f t="shared" si="785"/>
        <v>20151114</v>
      </c>
      <c r="F25144">
        <f>SUM(用户负荷!E25143:H25143)/100</f>
        <v>6.6165171199999998E-2</v>
      </c>
      <c r="G25144" t="str">
        <f t="shared" si="786"/>
        <v>20151114</v>
      </c>
    </row>
    <row r="25145" spans="1:7" x14ac:dyDescent="0.15">
      <c r="A25145">
        <v>2015</v>
      </c>
      <c r="B25145">
        <v>11</v>
      </c>
      <c r="C25145">
        <v>14</v>
      </c>
      <c r="D25145" s="6">
        <v>3239.54166666836</v>
      </c>
      <c r="E25145" t="str">
        <f t="shared" si="785"/>
        <v>20151114</v>
      </c>
      <c r="F25145">
        <f>SUM(用户负荷!E25144:H25144)/100</f>
        <v>6.7838976000000009E-2</v>
      </c>
      <c r="G25145" t="str">
        <f t="shared" si="786"/>
        <v>20151114</v>
      </c>
    </row>
    <row r="25146" spans="1:7" x14ac:dyDescent="0.15">
      <c r="A25146">
        <v>2015</v>
      </c>
      <c r="B25146">
        <v>11</v>
      </c>
      <c r="C25146">
        <v>14</v>
      </c>
      <c r="D25146" s="6">
        <v>3239.5833333350201</v>
      </c>
      <c r="E25146" t="str">
        <f t="shared" si="785"/>
        <v>20151114</v>
      </c>
      <c r="F25146">
        <f>SUM(用户负荷!E25145:H25145)/100</f>
        <v>6.8637081599999997E-2</v>
      </c>
      <c r="G25146" t="str">
        <f t="shared" si="786"/>
        <v>20151114</v>
      </c>
    </row>
    <row r="25147" spans="1:7" x14ac:dyDescent="0.15">
      <c r="A25147">
        <v>2015</v>
      </c>
      <c r="B25147">
        <v>11</v>
      </c>
      <c r="C25147">
        <v>14</v>
      </c>
      <c r="D25147" s="6">
        <v>3239.6250000016898</v>
      </c>
      <c r="E25147" t="str">
        <f t="shared" si="785"/>
        <v>20151114</v>
      </c>
      <c r="F25147">
        <f>SUM(用户负荷!E25146:H25146)/100</f>
        <v>6.8991795200000011E-2</v>
      </c>
      <c r="G25147" t="str">
        <f t="shared" si="786"/>
        <v>20151114</v>
      </c>
    </row>
    <row r="25148" spans="1:7" x14ac:dyDescent="0.15">
      <c r="A25148">
        <v>2015</v>
      </c>
      <c r="B25148">
        <v>11</v>
      </c>
      <c r="C25148">
        <v>14</v>
      </c>
      <c r="D25148" s="6">
        <v>3239.66666666836</v>
      </c>
      <c r="E25148" t="str">
        <f t="shared" si="785"/>
        <v>20151114</v>
      </c>
      <c r="F25148">
        <f>SUM(用户负荷!E25147:H25147)/100</f>
        <v>5.7528380000000004E-2</v>
      </c>
      <c r="G25148" t="str">
        <f t="shared" si="786"/>
        <v>20151114</v>
      </c>
    </row>
    <row r="25149" spans="1:7" x14ac:dyDescent="0.15">
      <c r="A25149">
        <v>2015</v>
      </c>
      <c r="B25149">
        <v>11</v>
      </c>
      <c r="C25149">
        <v>14</v>
      </c>
      <c r="D25149" s="6">
        <v>3239.7083333350201</v>
      </c>
      <c r="E25149" t="str">
        <f t="shared" si="785"/>
        <v>20151114</v>
      </c>
      <c r="F25149">
        <f>SUM(用户负荷!E25148:H25148)/100</f>
        <v>6.8898960000000009E-2</v>
      </c>
      <c r="G25149" t="str">
        <f t="shared" si="786"/>
        <v>20151114</v>
      </c>
    </row>
    <row r="25150" spans="1:7" x14ac:dyDescent="0.15">
      <c r="A25150">
        <v>2015</v>
      </c>
      <c r="B25150">
        <v>11</v>
      </c>
      <c r="C25150">
        <v>14</v>
      </c>
      <c r="D25150" s="6">
        <v>3239.7500000016898</v>
      </c>
      <c r="E25150" t="str">
        <f t="shared" si="785"/>
        <v>20151114</v>
      </c>
      <c r="F25150">
        <f>SUM(用户负荷!E25149:H25149)/100</f>
        <v>8.1811366400000002E-2</v>
      </c>
      <c r="G25150" t="str">
        <f t="shared" si="786"/>
        <v>20151114</v>
      </c>
    </row>
    <row r="25151" spans="1:7" x14ac:dyDescent="0.15">
      <c r="A25151">
        <v>2015</v>
      </c>
      <c r="B25151">
        <v>11</v>
      </c>
      <c r="C25151">
        <v>14</v>
      </c>
      <c r="D25151" s="6">
        <v>3239.79166666836</v>
      </c>
      <c r="E25151" t="str">
        <f t="shared" si="785"/>
        <v>20151114</v>
      </c>
      <c r="F25151">
        <f>SUM(用户负荷!E25150:H25150)/100</f>
        <v>0.11114711640000001</v>
      </c>
      <c r="G25151" t="str">
        <f t="shared" si="786"/>
        <v>20151114</v>
      </c>
    </row>
    <row r="25152" spans="1:7" x14ac:dyDescent="0.15">
      <c r="A25152">
        <v>2015</v>
      </c>
      <c r="B25152">
        <v>11</v>
      </c>
      <c r="C25152">
        <v>14</v>
      </c>
      <c r="D25152" s="6">
        <v>3239.8333333350201</v>
      </c>
      <c r="E25152" t="str">
        <f t="shared" si="785"/>
        <v>20151114</v>
      </c>
      <c r="F25152">
        <f>SUM(用户负荷!E25151:H25151)/100</f>
        <v>0.12727047759999999</v>
      </c>
      <c r="G25152" t="str">
        <f t="shared" si="786"/>
        <v>20151114</v>
      </c>
    </row>
    <row r="25153" spans="1:12" x14ac:dyDescent="0.15">
      <c r="A25153">
        <v>2015</v>
      </c>
      <c r="B25153">
        <v>11</v>
      </c>
      <c r="C25153">
        <v>14</v>
      </c>
      <c r="D25153" s="6">
        <v>3239.8750000016898</v>
      </c>
      <c r="E25153" t="str">
        <f t="shared" si="785"/>
        <v>20151114</v>
      </c>
      <c r="F25153">
        <f>SUM(用户负荷!E25152:H25152)/100</f>
        <v>0.12551371</v>
      </c>
      <c r="G25153" t="str">
        <f t="shared" si="786"/>
        <v>20151114</v>
      </c>
    </row>
    <row r="25154" spans="1:12" x14ac:dyDescent="0.15">
      <c r="A25154">
        <v>2015</v>
      </c>
      <c r="B25154">
        <v>11</v>
      </c>
      <c r="C25154">
        <v>14</v>
      </c>
      <c r="D25154" s="6">
        <v>3239.91666666836</v>
      </c>
      <c r="E25154" t="str">
        <f t="shared" si="785"/>
        <v>20151114</v>
      </c>
      <c r="F25154">
        <f>SUM(用户负荷!E25153:H25153)/100</f>
        <v>0.12678413199999997</v>
      </c>
      <c r="G25154" t="str">
        <f t="shared" si="786"/>
        <v>20151114</v>
      </c>
    </row>
    <row r="25155" spans="1:12" x14ac:dyDescent="0.15">
      <c r="A25155">
        <v>2015</v>
      </c>
      <c r="B25155">
        <v>11</v>
      </c>
      <c r="C25155">
        <v>14</v>
      </c>
      <c r="D25155" s="6">
        <v>3239.9583333350201</v>
      </c>
      <c r="E25155" t="str">
        <f t="shared" si="785"/>
        <v>20151114</v>
      </c>
      <c r="F25155">
        <f>SUM(用户负荷!E25154:H25154)/100</f>
        <v>0.10211594879999998</v>
      </c>
      <c r="G25155" t="str">
        <f t="shared" si="786"/>
        <v>20151114</v>
      </c>
    </row>
    <row r="25156" spans="1:12" x14ac:dyDescent="0.15">
      <c r="A25156">
        <v>2015</v>
      </c>
      <c r="B25156">
        <v>11</v>
      </c>
      <c r="C25156">
        <v>15</v>
      </c>
      <c r="D25156" s="6">
        <v>3240.0000000016898</v>
      </c>
      <c r="E25156" t="str">
        <f t="shared" ref="E25156:E25219" si="787">A25156&amp;B25156&amp;C25156</f>
        <v>20151115</v>
      </c>
      <c r="F25156">
        <f>SUM(用户负荷!E25155:H25155)/100</f>
        <v>7.5583094400000009E-2</v>
      </c>
      <c r="G25156" t="str">
        <f t="shared" ref="G25156:G25219" si="788">E25156</f>
        <v>20151115</v>
      </c>
      <c r="H25156">
        <f>IF(IF(ISERROR(MAX(F25156:F25179)),"",MAX(F25156:F25179))=0,"",MAX(F25156:F25179))</f>
        <v>0.16616288400000001</v>
      </c>
      <c r="I25156">
        <f>IF(IF(ISERROR(MAX(F25156:F25179)-MIN(F25156:F25179)),"",MAX(F25156:F25179)-MIN(F25156:F25179))=0,"",MAX(F25156:F25179)-MIN(F25156:F25179))</f>
        <v>0.12344552880000001</v>
      </c>
      <c r="J25156">
        <f>IF(ISERROR(I25156/H25156),"",I25156/H25156)</f>
        <v>0.74291879045623688</v>
      </c>
      <c r="K25156">
        <f>IF(ISERROR(AVERAGE(F25156:F25179)/MAX(F25156:F25179)),"",AVERAGE(F25156:F25179)/MAX(F25156:F25179))</f>
        <v>0.51745420605883741</v>
      </c>
      <c r="L25156">
        <f>IF(ISERROR(MIN(F25156:F25179)/H25156),"",MIN(F25156:F25179)/H25156)</f>
        <v>0.25708120954376312</v>
      </c>
    </row>
    <row r="25157" spans="1:12" x14ac:dyDescent="0.15">
      <c r="A25157">
        <v>2015</v>
      </c>
      <c r="B25157">
        <v>11</v>
      </c>
      <c r="C25157">
        <v>15</v>
      </c>
      <c r="D25157" s="6">
        <v>3240.04166666836</v>
      </c>
      <c r="E25157" t="str">
        <f t="shared" si="787"/>
        <v>20151115</v>
      </c>
      <c r="F25157">
        <f>SUM(用户负荷!E25156:H25156)/100</f>
        <v>5.8250623999999994E-2</v>
      </c>
      <c r="G25157" t="str">
        <f t="shared" si="788"/>
        <v>20151115</v>
      </c>
    </row>
    <row r="25158" spans="1:12" x14ac:dyDescent="0.15">
      <c r="A25158">
        <v>2015</v>
      </c>
      <c r="B25158">
        <v>11</v>
      </c>
      <c r="C25158">
        <v>15</v>
      </c>
      <c r="D25158" s="6">
        <v>3240.0833333350201</v>
      </c>
      <c r="E25158" t="str">
        <f t="shared" si="787"/>
        <v>20151115</v>
      </c>
      <c r="F25158">
        <f>SUM(用户负荷!E25157:H25157)/100</f>
        <v>0.1224452988</v>
      </c>
      <c r="G25158" t="str">
        <f t="shared" si="788"/>
        <v>20151115</v>
      </c>
    </row>
    <row r="25159" spans="1:12" x14ac:dyDescent="0.15">
      <c r="A25159">
        <v>2015</v>
      </c>
      <c r="B25159">
        <v>11</v>
      </c>
      <c r="C25159">
        <v>15</v>
      </c>
      <c r="D25159" s="6">
        <v>3240.1250000016898</v>
      </c>
      <c r="E25159" t="str">
        <f t="shared" si="787"/>
        <v>20151115</v>
      </c>
      <c r="F25159">
        <f>SUM(用户负荷!E25158:H25158)/100</f>
        <v>4.2717355200000008E-2</v>
      </c>
      <c r="G25159" t="str">
        <f t="shared" si="788"/>
        <v>20151115</v>
      </c>
    </row>
    <row r="25160" spans="1:12" x14ac:dyDescent="0.15">
      <c r="A25160">
        <v>2015</v>
      </c>
      <c r="B25160">
        <v>11</v>
      </c>
      <c r="C25160">
        <v>15</v>
      </c>
      <c r="D25160" s="6">
        <v>3240.16666666836</v>
      </c>
      <c r="E25160" t="str">
        <f t="shared" si="787"/>
        <v>20151115</v>
      </c>
      <c r="F25160">
        <f>SUM(用户负荷!E25159:H25159)/100</f>
        <v>4.3854239999999996E-2</v>
      </c>
      <c r="G25160" t="str">
        <f t="shared" si="788"/>
        <v>20151115</v>
      </c>
    </row>
    <row r="25161" spans="1:12" x14ac:dyDescent="0.15">
      <c r="A25161">
        <v>2015</v>
      </c>
      <c r="B25161">
        <v>11</v>
      </c>
      <c r="C25161">
        <v>15</v>
      </c>
      <c r="D25161" s="6">
        <v>3240.2083333350201</v>
      </c>
      <c r="E25161" t="str">
        <f t="shared" si="787"/>
        <v>20151115</v>
      </c>
      <c r="F25161">
        <f>SUM(用户负荷!E25160:H25160)/100</f>
        <v>4.4627404799999992E-2</v>
      </c>
      <c r="G25161" t="str">
        <f t="shared" si="788"/>
        <v>20151115</v>
      </c>
    </row>
    <row r="25162" spans="1:12" x14ac:dyDescent="0.15">
      <c r="A25162">
        <v>2015</v>
      </c>
      <c r="B25162">
        <v>11</v>
      </c>
      <c r="C25162">
        <v>15</v>
      </c>
      <c r="D25162" s="6">
        <v>3240.2500000016898</v>
      </c>
      <c r="E25162" t="str">
        <f t="shared" si="787"/>
        <v>20151115</v>
      </c>
      <c r="F25162">
        <f>SUM(用户负荷!E25161:H25161)/100</f>
        <v>9.7852457599999998E-2</v>
      </c>
      <c r="G25162" t="str">
        <f t="shared" si="788"/>
        <v>20151115</v>
      </c>
    </row>
    <row r="25163" spans="1:12" x14ac:dyDescent="0.15">
      <c r="A25163">
        <v>2015</v>
      </c>
      <c r="B25163">
        <v>11</v>
      </c>
      <c r="C25163">
        <v>15</v>
      </c>
      <c r="D25163" s="6">
        <v>3240.29166666836</v>
      </c>
      <c r="E25163" t="str">
        <f t="shared" si="787"/>
        <v>20151115</v>
      </c>
      <c r="F25163">
        <f>SUM(用户负荷!E25162:H25162)/100</f>
        <v>0.11585365320000002</v>
      </c>
      <c r="G25163" t="str">
        <f t="shared" si="788"/>
        <v>20151115</v>
      </c>
    </row>
    <row r="25164" spans="1:12" x14ac:dyDescent="0.15">
      <c r="A25164">
        <v>2015</v>
      </c>
      <c r="B25164">
        <v>11</v>
      </c>
      <c r="C25164">
        <v>15</v>
      </c>
      <c r="D25164" s="6">
        <v>3240.3333333350201</v>
      </c>
      <c r="E25164" t="str">
        <f t="shared" si="787"/>
        <v>20151115</v>
      </c>
      <c r="F25164">
        <f>SUM(用户负荷!E25163:H25163)/100</f>
        <v>5.3546511999999991E-2</v>
      </c>
      <c r="G25164" t="str">
        <f t="shared" si="788"/>
        <v>20151115</v>
      </c>
    </row>
    <row r="25165" spans="1:12" x14ac:dyDescent="0.15">
      <c r="A25165">
        <v>2015</v>
      </c>
      <c r="B25165">
        <v>11</v>
      </c>
      <c r="C25165">
        <v>15</v>
      </c>
      <c r="D25165" s="6">
        <v>3240.3750000016898</v>
      </c>
      <c r="E25165" t="str">
        <f t="shared" si="787"/>
        <v>20151115</v>
      </c>
      <c r="F25165">
        <f>SUM(用户负荷!E25164:H25164)/100</f>
        <v>0.16616288400000001</v>
      </c>
      <c r="G25165" t="str">
        <f t="shared" si="788"/>
        <v>20151115</v>
      </c>
    </row>
    <row r="25166" spans="1:12" x14ac:dyDescent="0.15">
      <c r="A25166">
        <v>2015</v>
      </c>
      <c r="B25166">
        <v>11</v>
      </c>
      <c r="C25166">
        <v>15</v>
      </c>
      <c r="D25166" s="6">
        <v>3240.41666666836</v>
      </c>
      <c r="E25166" t="str">
        <f t="shared" si="787"/>
        <v>20151115</v>
      </c>
      <c r="F25166">
        <f>SUM(用户负荷!E25165:H25165)/100</f>
        <v>6.1010219600000005E-2</v>
      </c>
      <c r="G25166" t="str">
        <f t="shared" si="788"/>
        <v>20151115</v>
      </c>
    </row>
    <row r="25167" spans="1:12" x14ac:dyDescent="0.15">
      <c r="A25167">
        <v>2015</v>
      </c>
      <c r="B25167">
        <v>11</v>
      </c>
      <c r="C25167">
        <v>15</v>
      </c>
      <c r="D25167" s="6">
        <v>3240.4583333350201</v>
      </c>
      <c r="E25167" t="str">
        <f t="shared" si="787"/>
        <v>20151115</v>
      </c>
      <c r="F25167">
        <f>SUM(用户负荷!E25166:H25166)/100</f>
        <v>7.2856926399999994E-2</v>
      </c>
      <c r="G25167" t="str">
        <f t="shared" si="788"/>
        <v>20151115</v>
      </c>
    </row>
    <row r="25168" spans="1:12" x14ac:dyDescent="0.15">
      <c r="A25168">
        <v>2015</v>
      </c>
      <c r="B25168">
        <v>11</v>
      </c>
      <c r="C25168">
        <v>15</v>
      </c>
      <c r="D25168" s="6">
        <v>3240.5000000016898</v>
      </c>
      <c r="E25168" t="str">
        <f t="shared" si="787"/>
        <v>20151115</v>
      </c>
      <c r="F25168">
        <f>SUM(用户负荷!E25167:H25167)/100</f>
        <v>6.6295417600000003E-2</v>
      </c>
      <c r="G25168" t="str">
        <f t="shared" si="788"/>
        <v>20151115</v>
      </c>
    </row>
    <row r="25169" spans="1:12" x14ac:dyDescent="0.15">
      <c r="A25169">
        <v>2015</v>
      </c>
      <c r="B25169">
        <v>11</v>
      </c>
      <c r="C25169">
        <v>15</v>
      </c>
      <c r="D25169" s="6">
        <v>3240.54166666836</v>
      </c>
      <c r="E25169" t="str">
        <f t="shared" si="787"/>
        <v>20151115</v>
      </c>
      <c r="F25169">
        <f>SUM(用户负荷!E25168:H25168)/100</f>
        <v>7.6720498799999981E-2</v>
      </c>
      <c r="G25169" t="str">
        <f t="shared" si="788"/>
        <v>20151115</v>
      </c>
    </row>
    <row r="25170" spans="1:12" x14ac:dyDescent="0.15">
      <c r="A25170">
        <v>2015</v>
      </c>
      <c r="B25170">
        <v>11</v>
      </c>
      <c r="C25170">
        <v>15</v>
      </c>
      <c r="D25170" s="6">
        <v>3240.5833333350201</v>
      </c>
      <c r="E25170" t="str">
        <f t="shared" si="787"/>
        <v>20151115</v>
      </c>
      <c r="F25170">
        <f>SUM(用户负荷!E25169:H25169)/100</f>
        <v>7.0656940000000001E-2</v>
      </c>
      <c r="G25170" t="str">
        <f t="shared" si="788"/>
        <v>20151115</v>
      </c>
    </row>
    <row r="25171" spans="1:12" x14ac:dyDescent="0.15">
      <c r="A25171">
        <v>2015</v>
      </c>
      <c r="B25171">
        <v>11</v>
      </c>
      <c r="C25171">
        <v>15</v>
      </c>
      <c r="D25171" s="6">
        <v>3240.6250000016898</v>
      </c>
      <c r="E25171" t="str">
        <f t="shared" si="787"/>
        <v>20151115</v>
      </c>
      <c r="F25171">
        <f>SUM(用户负荷!E25170:H25170)/100</f>
        <v>6.8704109999999999E-2</v>
      </c>
      <c r="G25171" t="str">
        <f t="shared" si="788"/>
        <v>20151115</v>
      </c>
    </row>
    <row r="25172" spans="1:12" x14ac:dyDescent="0.15">
      <c r="A25172">
        <v>2015</v>
      </c>
      <c r="B25172">
        <v>11</v>
      </c>
      <c r="C25172">
        <v>15</v>
      </c>
      <c r="D25172" s="6">
        <v>3240.66666666836</v>
      </c>
      <c r="E25172" t="str">
        <f t="shared" si="787"/>
        <v>20151115</v>
      </c>
      <c r="F25172">
        <f>SUM(用户负荷!E25171:H25171)/100</f>
        <v>7.3818706000000012E-2</v>
      </c>
      <c r="G25172" t="str">
        <f t="shared" si="788"/>
        <v>20151115</v>
      </c>
    </row>
    <row r="25173" spans="1:12" x14ac:dyDescent="0.15">
      <c r="A25173">
        <v>2015</v>
      </c>
      <c r="B25173">
        <v>11</v>
      </c>
      <c r="C25173">
        <v>15</v>
      </c>
      <c r="D25173" s="6">
        <v>3240.7083333350201</v>
      </c>
      <c r="E25173" t="str">
        <f t="shared" si="787"/>
        <v>20151115</v>
      </c>
      <c r="F25173">
        <f>SUM(用户负荷!E25172:H25172)/100</f>
        <v>7.4312499200000007E-2</v>
      </c>
      <c r="G25173" t="str">
        <f t="shared" si="788"/>
        <v>20151115</v>
      </c>
    </row>
    <row r="25174" spans="1:12" x14ac:dyDescent="0.15">
      <c r="A25174">
        <v>2015</v>
      </c>
      <c r="B25174">
        <v>11</v>
      </c>
      <c r="C25174">
        <v>15</v>
      </c>
      <c r="D25174" s="6">
        <v>3240.7500000016898</v>
      </c>
      <c r="E25174" t="str">
        <f t="shared" si="787"/>
        <v>20151115</v>
      </c>
      <c r="F25174">
        <f>SUM(用户负荷!E25173:H25173)/100</f>
        <v>9.1778506800000006E-2</v>
      </c>
      <c r="G25174" t="str">
        <f t="shared" si="788"/>
        <v>20151115</v>
      </c>
    </row>
    <row r="25175" spans="1:12" x14ac:dyDescent="0.15">
      <c r="A25175">
        <v>2015</v>
      </c>
      <c r="B25175">
        <v>11</v>
      </c>
      <c r="C25175">
        <v>15</v>
      </c>
      <c r="D25175" s="6">
        <v>3240.79166666836</v>
      </c>
      <c r="E25175" t="str">
        <f t="shared" si="787"/>
        <v>20151115</v>
      </c>
      <c r="F25175">
        <f>SUM(用户负荷!E25174:H25174)/100</f>
        <v>0.113241624</v>
      </c>
      <c r="G25175" t="str">
        <f t="shared" si="788"/>
        <v>20151115</v>
      </c>
    </row>
    <row r="25176" spans="1:12" x14ac:dyDescent="0.15">
      <c r="A25176">
        <v>2015</v>
      </c>
      <c r="B25176">
        <v>11</v>
      </c>
      <c r="C25176">
        <v>15</v>
      </c>
      <c r="D25176" s="6">
        <v>3240.8333333350201</v>
      </c>
      <c r="E25176" t="str">
        <f t="shared" si="787"/>
        <v>20151115</v>
      </c>
      <c r="F25176">
        <f>SUM(用户负荷!E25175:H25175)/100</f>
        <v>0.118596968</v>
      </c>
      <c r="G25176" t="str">
        <f t="shared" si="788"/>
        <v>20151115</v>
      </c>
    </row>
    <row r="25177" spans="1:12" x14ac:dyDescent="0.15">
      <c r="A25177">
        <v>2015</v>
      </c>
      <c r="B25177">
        <v>11</v>
      </c>
      <c r="C25177">
        <v>15</v>
      </c>
      <c r="D25177" s="6">
        <v>3240.8750000016898</v>
      </c>
      <c r="E25177" t="str">
        <f t="shared" si="787"/>
        <v>20151115</v>
      </c>
      <c r="F25177">
        <f>SUM(用户负荷!E25176:H25176)/100</f>
        <v>0.12214202560000001</v>
      </c>
      <c r="G25177" t="str">
        <f t="shared" si="788"/>
        <v>20151115</v>
      </c>
    </row>
    <row r="25178" spans="1:12" x14ac:dyDescent="0.15">
      <c r="A25178">
        <v>2015</v>
      </c>
      <c r="B25178">
        <v>11</v>
      </c>
      <c r="C25178">
        <v>15</v>
      </c>
      <c r="D25178" s="6">
        <v>3240.91666666836</v>
      </c>
      <c r="E25178" t="str">
        <f t="shared" si="787"/>
        <v>20151115</v>
      </c>
      <c r="F25178">
        <f>SUM(用户负荷!E25177:H25177)/100</f>
        <v>0.11862104280000001</v>
      </c>
      <c r="G25178" t="str">
        <f t="shared" si="788"/>
        <v>20151115</v>
      </c>
    </row>
    <row r="25179" spans="1:12" x14ac:dyDescent="0.15">
      <c r="A25179">
        <v>2015</v>
      </c>
      <c r="B25179">
        <v>11</v>
      </c>
      <c r="C25179">
        <v>15</v>
      </c>
      <c r="D25179" s="6">
        <v>3240.9583333350201</v>
      </c>
      <c r="E25179" t="str">
        <f t="shared" si="787"/>
        <v>20151115</v>
      </c>
      <c r="F25179">
        <f>SUM(用户负荷!E25178:H25178)/100</f>
        <v>0.11391138840000002</v>
      </c>
      <c r="G25179" t="str">
        <f t="shared" si="788"/>
        <v>20151115</v>
      </c>
    </row>
    <row r="25180" spans="1:12" x14ac:dyDescent="0.15">
      <c r="A25180">
        <v>2015</v>
      </c>
      <c r="B25180">
        <v>11</v>
      </c>
      <c r="C25180">
        <v>16</v>
      </c>
      <c r="D25180" s="6">
        <v>3241.0000000016898</v>
      </c>
      <c r="E25180" t="str">
        <f t="shared" si="787"/>
        <v>20151116</v>
      </c>
      <c r="F25180">
        <f>SUM(用户负荷!E25179:H25179)/100</f>
        <v>0.18423145439999999</v>
      </c>
      <c r="G25180" t="str">
        <f t="shared" si="788"/>
        <v>20151116</v>
      </c>
      <c r="H25180">
        <f>IF(IF(ISERROR(MAX(F25180:F25203)),"",MAX(F25180:F25203))=0,"",MAX(F25180:F25203))</f>
        <v>0.18423145439999999</v>
      </c>
      <c r="I25180">
        <f>IF(IF(ISERROR(MAX(F25180:F25203)-MIN(F25180:F25203)),"",MAX(F25180:F25203)-MIN(F25180:F25203))=0,"",MAX(F25180:F25203)-MIN(F25180:F25203))</f>
        <v>0.14395552640000001</v>
      </c>
      <c r="J25180">
        <f>IF(ISERROR(I25180/H25180),"",I25180/H25180)</f>
        <v>0.78138408486667199</v>
      </c>
      <c r="K25180">
        <f>IF(ISERROR(AVERAGE(F25180:F25203)/MAX(F25180:F25203)),"",AVERAGE(F25180:F25203)/MAX(F25180:F25203))</f>
        <v>0.52349951865765654</v>
      </c>
      <c r="L25180">
        <f>IF(ISERROR(MIN(F25180:F25203)/H25180),"",MIN(F25180:F25203)/H25180)</f>
        <v>0.21861591513332806</v>
      </c>
    </row>
    <row r="25181" spans="1:12" x14ac:dyDescent="0.15">
      <c r="A25181">
        <v>2015</v>
      </c>
      <c r="B25181">
        <v>11</v>
      </c>
      <c r="C25181">
        <v>16</v>
      </c>
      <c r="D25181" s="6">
        <v>3241.04166666836</v>
      </c>
      <c r="E25181" t="str">
        <f t="shared" si="787"/>
        <v>20151116</v>
      </c>
      <c r="F25181">
        <f>SUM(用户负荷!E25180:H25180)/100</f>
        <v>4.9924553600000005E-2</v>
      </c>
      <c r="G25181" t="str">
        <f t="shared" si="788"/>
        <v>20151116</v>
      </c>
    </row>
    <row r="25182" spans="1:12" x14ac:dyDescent="0.15">
      <c r="A25182">
        <v>2015</v>
      </c>
      <c r="B25182">
        <v>11</v>
      </c>
      <c r="C25182">
        <v>16</v>
      </c>
      <c r="D25182" s="6">
        <v>3241.0833333350201</v>
      </c>
      <c r="E25182" t="str">
        <f t="shared" si="787"/>
        <v>20151116</v>
      </c>
      <c r="F25182">
        <f>SUM(用户负荷!E25181:H25181)/100</f>
        <v>4.6046952000000002E-2</v>
      </c>
      <c r="G25182" t="str">
        <f t="shared" si="788"/>
        <v>20151116</v>
      </c>
    </row>
    <row r="25183" spans="1:12" x14ac:dyDescent="0.15">
      <c r="A25183">
        <v>2015</v>
      </c>
      <c r="B25183">
        <v>11</v>
      </c>
      <c r="C25183">
        <v>16</v>
      </c>
      <c r="D25183" s="6">
        <v>3241.1250000016898</v>
      </c>
      <c r="E25183" t="str">
        <f t="shared" si="787"/>
        <v>20151116</v>
      </c>
      <c r="F25183">
        <f>SUM(用户负荷!E25182:H25182)/100</f>
        <v>0.11332995599999998</v>
      </c>
      <c r="G25183" t="str">
        <f t="shared" si="788"/>
        <v>20151116</v>
      </c>
    </row>
    <row r="25184" spans="1:12" x14ac:dyDescent="0.15">
      <c r="A25184">
        <v>2015</v>
      </c>
      <c r="B25184">
        <v>11</v>
      </c>
      <c r="C25184">
        <v>16</v>
      </c>
      <c r="D25184" s="6">
        <v>3241.16666666836</v>
      </c>
      <c r="E25184" t="str">
        <f t="shared" si="787"/>
        <v>20151116</v>
      </c>
      <c r="F25184">
        <f>SUM(用户负荷!E25183:H25183)/100</f>
        <v>4.0275927999999996E-2</v>
      </c>
      <c r="G25184" t="str">
        <f t="shared" si="788"/>
        <v>20151116</v>
      </c>
    </row>
    <row r="25185" spans="1:7" x14ac:dyDescent="0.15">
      <c r="A25185">
        <v>2015</v>
      </c>
      <c r="B25185">
        <v>11</v>
      </c>
      <c r="C25185">
        <v>16</v>
      </c>
      <c r="D25185" s="6">
        <v>3241.2083333350201</v>
      </c>
      <c r="E25185" t="str">
        <f t="shared" si="787"/>
        <v>20151116</v>
      </c>
      <c r="F25185">
        <f>SUM(用户负荷!E25184:H25184)/100</f>
        <v>0.1048265288</v>
      </c>
      <c r="G25185" t="str">
        <f t="shared" si="788"/>
        <v>20151116</v>
      </c>
    </row>
    <row r="25186" spans="1:7" x14ac:dyDescent="0.15">
      <c r="A25186">
        <v>2015</v>
      </c>
      <c r="B25186">
        <v>11</v>
      </c>
      <c r="C25186">
        <v>16</v>
      </c>
      <c r="D25186" s="6">
        <v>3241.2500000016898</v>
      </c>
      <c r="E25186" t="str">
        <f t="shared" si="787"/>
        <v>20151116</v>
      </c>
      <c r="F25186">
        <f>SUM(用户负荷!E25185:H25185)/100</f>
        <v>0.10306473839999999</v>
      </c>
      <c r="G25186" t="str">
        <f t="shared" si="788"/>
        <v>20151116</v>
      </c>
    </row>
    <row r="25187" spans="1:7" x14ac:dyDescent="0.15">
      <c r="A25187">
        <v>2015</v>
      </c>
      <c r="B25187">
        <v>11</v>
      </c>
      <c r="C25187">
        <v>16</v>
      </c>
      <c r="D25187" s="6">
        <v>3241.29166666836</v>
      </c>
      <c r="E25187" t="str">
        <f t="shared" si="787"/>
        <v>20151116</v>
      </c>
      <c r="F25187">
        <f>SUM(用户负荷!E25186:H25186)/100</f>
        <v>0.12293112479999997</v>
      </c>
      <c r="G25187" t="str">
        <f t="shared" si="788"/>
        <v>20151116</v>
      </c>
    </row>
    <row r="25188" spans="1:7" x14ac:dyDescent="0.15">
      <c r="A25188">
        <v>2015</v>
      </c>
      <c r="B25188">
        <v>11</v>
      </c>
      <c r="C25188">
        <v>16</v>
      </c>
      <c r="D25188" s="6">
        <v>3241.3333333350201</v>
      </c>
      <c r="E25188" t="str">
        <f t="shared" si="787"/>
        <v>20151116</v>
      </c>
      <c r="F25188">
        <f>SUM(用户负荷!E25187:H25187)/100</f>
        <v>0.17727141240000002</v>
      </c>
      <c r="G25188" t="str">
        <f t="shared" si="788"/>
        <v>20151116</v>
      </c>
    </row>
    <row r="25189" spans="1:7" x14ac:dyDescent="0.15">
      <c r="A25189">
        <v>2015</v>
      </c>
      <c r="B25189">
        <v>11</v>
      </c>
      <c r="C25189">
        <v>16</v>
      </c>
      <c r="D25189" s="6">
        <v>3241.3750000016898</v>
      </c>
      <c r="E25189" t="str">
        <f t="shared" si="787"/>
        <v>20151116</v>
      </c>
      <c r="F25189">
        <f>SUM(用户负荷!E25188:H25188)/100</f>
        <v>7.4644696799999993E-2</v>
      </c>
      <c r="G25189" t="str">
        <f t="shared" si="788"/>
        <v>20151116</v>
      </c>
    </row>
    <row r="25190" spans="1:7" x14ac:dyDescent="0.15">
      <c r="A25190">
        <v>2015</v>
      </c>
      <c r="B25190">
        <v>11</v>
      </c>
      <c r="C25190">
        <v>16</v>
      </c>
      <c r="D25190" s="6">
        <v>3241.41666666836</v>
      </c>
      <c r="E25190" t="str">
        <f t="shared" si="787"/>
        <v>20151116</v>
      </c>
      <c r="F25190">
        <f>SUM(用户负荷!E25189:H25189)/100</f>
        <v>6.2961663999999987E-2</v>
      </c>
      <c r="G25190" t="str">
        <f t="shared" si="788"/>
        <v>20151116</v>
      </c>
    </row>
    <row r="25191" spans="1:7" x14ac:dyDescent="0.15">
      <c r="A25191">
        <v>2015</v>
      </c>
      <c r="B25191">
        <v>11</v>
      </c>
      <c r="C25191">
        <v>16</v>
      </c>
      <c r="D25191" s="6">
        <v>3241.4583333350201</v>
      </c>
      <c r="E25191" t="str">
        <f t="shared" si="787"/>
        <v>20151116</v>
      </c>
      <c r="F25191">
        <f>SUM(用户负荷!E25190:H25190)/100</f>
        <v>0.14701354559999999</v>
      </c>
      <c r="G25191" t="str">
        <f t="shared" si="788"/>
        <v>20151116</v>
      </c>
    </row>
    <row r="25192" spans="1:7" x14ac:dyDescent="0.15">
      <c r="A25192">
        <v>2015</v>
      </c>
      <c r="B25192">
        <v>11</v>
      </c>
      <c r="C25192">
        <v>16</v>
      </c>
      <c r="D25192" s="6">
        <v>3241.5000000016898</v>
      </c>
      <c r="E25192" t="str">
        <f t="shared" si="787"/>
        <v>20151116</v>
      </c>
      <c r="F25192">
        <f>SUM(用户负荷!E25191:H25191)/100</f>
        <v>6.8250672400000004E-2</v>
      </c>
      <c r="G25192" t="str">
        <f t="shared" si="788"/>
        <v>20151116</v>
      </c>
    </row>
    <row r="25193" spans="1:7" x14ac:dyDescent="0.15">
      <c r="A25193">
        <v>2015</v>
      </c>
      <c r="B25193">
        <v>11</v>
      </c>
      <c r="C25193">
        <v>16</v>
      </c>
      <c r="D25193" s="6">
        <v>3241.54166666836</v>
      </c>
      <c r="E25193" t="str">
        <f t="shared" si="787"/>
        <v>20151116</v>
      </c>
      <c r="F25193">
        <f>SUM(用户负荷!E25192:H25192)/100</f>
        <v>7.4917833200000006E-2</v>
      </c>
      <c r="G25193" t="str">
        <f t="shared" si="788"/>
        <v>20151116</v>
      </c>
    </row>
    <row r="25194" spans="1:7" x14ac:dyDescent="0.15">
      <c r="A25194">
        <v>2015</v>
      </c>
      <c r="B25194">
        <v>11</v>
      </c>
      <c r="C25194">
        <v>16</v>
      </c>
      <c r="D25194" s="6">
        <v>3241.5833333350201</v>
      </c>
      <c r="E25194" t="str">
        <f t="shared" si="787"/>
        <v>20151116</v>
      </c>
      <c r="F25194">
        <f>SUM(用户负荷!E25193:H25193)/100</f>
        <v>8.0814600399999992E-2</v>
      </c>
      <c r="G25194" t="str">
        <f t="shared" si="788"/>
        <v>20151116</v>
      </c>
    </row>
    <row r="25195" spans="1:7" x14ac:dyDescent="0.15">
      <c r="A25195">
        <v>2015</v>
      </c>
      <c r="B25195">
        <v>11</v>
      </c>
      <c r="C25195">
        <v>16</v>
      </c>
      <c r="D25195" s="6">
        <v>3241.6250000016898</v>
      </c>
      <c r="E25195" t="str">
        <f t="shared" si="787"/>
        <v>20151116</v>
      </c>
      <c r="F25195">
        <f>SUM(用户负荷!E25194:H25194)/100</f>
        <v>7.5509484399999993E-2</v>
      </c>
      <c r="G25195" t="str">
        <f t="shared" si="788"/>
        <v>20151116</v>
      </c>
    </row>
    <row r="25196" spans="1:7" x14ac:dyDescent="0.15">
      <c r="A25196">
        <v>2015</v>
      </c>
      <c r="B25196">
        <v>11</v>
      </c>
      <c r="C25196">
        <v>16</v>
      </c>
      <c r="D25196" s="6">
        <v>3241.66666666836</v>
      </c>
      <c r="E25196" t="str">
        <f t="shared" si="787"/>
        <v>20151116</v>
      </c>
      <c r="F25196">
        <f>SUM(用户负荷!E25195:H25195)/100</f>
        <v>6.7838976000000009E-2</v>
      </c>
      <c r="G25196" t="str">
        <f t="shared" si="788"/>
        <v>20151116</v>
      </c>
    </row>
    <row r="25197" spans="1:7" x14ac:dyDescent="0.15">
      <c r="A25197">
        <v>2015</v>
      </c>
      <c r="B25197">
        <v>11</v>
      </c>
      <c r="C25197">
        <v>16</v>
      </c>
      <c r="D25197" s="6">
        <v>3241.7083333350201</v>
      </c>
      <c r="E25197" t="str">
        <f t="shared" si="787"/>
        <v>20151116</v>
      </c>
      <c r="F25197">
        <f>SUM(用户负荷!E25196:H25196)/100</f>
        <v>6.7308984000000016E-2</v>
      </c>
      <c r="G25197" t="str">
        <f t="shared" si="788"/>
        <v>20151116</v>
      </c>
    </row>
    <row r="25198" spans="1:7" x14ac:dyDescent="0.15">
      <c r="A25198">
        <v>2015</v>
      </c>
      <c r="B25198">
        <v>11</v>
      </c>
      <c r="C25198">
        <v>16</v>
      </c>
      <c r="D25198" s="6">
        <v>3241.7500000016898</v>
      </c>
      <c r="E25198" t="str">
        <f t="shared" si="787"/>
        <v>20151116</v>
      </c>
      <c r="F25198">
        <f>SUM(用户负荷!E25197:H25197)/100</f>
        <v>7.8108696800000002E-2</v>
      </c>
      <c r="G25198" t="str">
        <f t="shared" si="788"/>
        <v>20151116</v>
      </c>
    </row>
    <row r="25199" spans="1:7" x14ac:dyDescent="0.15">
      <c r="A25199">
        <v>2015</v>
      </c>
      <c r="B25199">
        <v>11</v>
      </c>
      <c r="C25199">
        <v>16</v>
      </c>
      <c r="D25199" s="6">
        <v>3241.79166666836</v>
      </c>
      <c r="E25199" t="str">
        <f t="shared" si="787"/>
        <v>20151116</v>
      </c>
      <c r="F25199">
        <f>SUM(用户负荷!E25198:H25198)/100</f>
        <v>0.109102144</v>
      </c>
      <c r="G25199" t="str">
        <f t="shared" si="788"/>
        <v>20151116</v>
      </c>
    </row>
    <row r="25200" spans="1:7" x14ac:dyDescent="0.15">
      <c r="A25200">
        <v>2015</v>
      </c>
      <c r="B25200">
        <v>11</v>
      </c>
      <c r="C25200">
        <v>16</v>
      </c>
      <c r="D25200" s="6">
        <v>3241.8333333350201</v>
      </c>
      <c r="E25200" t="str">
        <f t="shared" si="787"/>
        <v>20151116</v>
      </c>
      <c r="F25200">
        <f>SUM(用户负荷!E25199:H25199)/100</f>
        <v>0.11841995760000001</v>
      </c>
      <c r="G25200" t="str">
        <f t="shared" si="788"/>
        <v>20151116</v>
      </c>
    </row>
    <row r="25201" spans="1:12" x14ac:dyDescent="0.15">
      <c r="A25201">
        <v>2015</v>
      </c>
      <c r="B25201">
        <v>11</v>
      </c>
      <c r="C25201">
        <v>16</v>
      </c>
      <c r="D25201" s="6">
        <v>3241.8750000016898</v>
      </c>
      <c r="E25201" t="str">
        <f t="shared" si="787"/>
        <v>20151116</v>
      </c>
      <c r="F25201">
        <f>SUM(用户负荷!E25200:H25200)/100</f>
        <v>0.1170426712</v>
      </c>
      <c r="G25201" t="str">
        <f t="shared" si="788"/>
        <v>20151116</v>
      </c>
    </row>
    <row r="25202" spans="1:12" x14ac:dyDescent="0.15">
      <c r="A25202">
        <v>2015</v>
      </c>
      <c r="B25202">
        <v>11</v>
      </c>
      <c r="C25202">
        <v>16</v>
      </c>
      <c r="D25202" s="6">
        <v>3241.91666666836</v>
      </c>
      <c r="E25202" t="str">
        <f t="shared" si="787"/>
        <v>20151116</v>
      </c>
      <c r="F25202">
        <f>SUM(用户负荷!E25201:H25201)/100</f>
        <v>0.1302505568</v>
      </c>
      <c r="G25202" t="str">
        <f t="shared" si="788"/>
        <v>20151116</v>
      </c>
    </row>
    <row r="25203" spans="1:12" x14ac:dyDescent="0.15">
      <c r="A25203">
        <v>2015</v>
      </c>
      <c r="B25203">
        <v>11</v>
      </c>
      <c r="C25203">
        <v>16</v>
      </c>
      <c r="D25203" s="6">
        <v>3241.9583333350201</v>
      </c>
      <c r="E25203" t="str">
        <f t="shared" si="787"/>
        <v>20151116</v>
      </c>
      <c r="F25203">
        <f>SUM(用户负荷!E25202:H25202)/100</f>
        <v>0.10059473320000001</v>
      </c>
      <c r="G25203" t="str">
        <f t="shared" si="788"/>
        <v>20151116</v>
      </c>
    </row>
    <row r="25204" spans="1:12" x14ac:dyDescent="0.15">
      <c r="A25204">
        <v>2015</v>
      </c>
      <c r="B25204">
        <v>11</v>
      </c>
      <c r="C25204">
        <v>17</v>
      </c>
      <c r="D25204" s="6">
        <v>3242.0000000016898</v>
      </c>
      <c r="E25204" t="str">
        <f t="shared" si="787"/>
        <v>20151117</v>
      </c>
      <c r="F25204">
        <f>SUM(用户负荷!E25203:H25203)/100</f>
        <v>6.6914607600000009E-2</v>
      </c>
      <c r="G25204" t="str">
        <f t="shared" si="788"/>
        <v>20151117</v>
      </c>
      <c r="H25204">
        <f>IF(IF(ISERROR(MAX(F25204:F25227)),"",MAX(F25204:F25227))=0,"",MAX(F25204:F25227))</f>
        <v>0.1584135696</v>
      </c>
      <c r="I25204">
        <f>IF(IF(ISERROR(MAX(F25204:F25227)-MIN(F25204:F25227)),"",MAX(F25204:F25227)-MIN(F25204:F25227))=0,"",MAX(F25204:F25227)-MIN(F25204:F25227))</f>
        <v>0.11287166879999999</v>
      </c>
      <c r="J25204">
        <f>IF(ISERROR(I25204/H25204),"",I25204/H25204)</f>
        <v>0.71251262808486071</v>
      </c>
      <c r="K25204">
        <f>IF(ISERROR(AVERAGE(F25204:F25227)/MAX(F25204:F25227)),"",AVERAGE(F25204:F25227)/MAX(F25204:F25227))</f>
        <v>0.55403936536675735</v>
      </c>
      <c r="L25204">
        <f>IF(ISERROR(MIN(F25204:F25227)/H25204),"",MIN(F25204:F25227)/H25204)</f>
        <v>0.28748737191513929</v>
      </c>
    </row>
    <row r="25205" spans="1:12" x14ac:dyDescent="0.15">
      <c r="A25205">
        <v>2015</v>
      </c>
      <c r="B25205">
        <v>11</v>
      </c>
      <c r="C25205">
        <v>17</v>
      </c>
      <c r="D25205" s="6">
        <v>3242.04166666836</v>
      </c>
      <c r="E25205" t="str">
        <f t="shared" si="787"/>
        <v>20151117</v>
      </c>
      <c r="F25205">
        <f>SUM(用户负荷!E25204:H25204)/100</f>
        <v>5.5884192399999984E-2</v>
      </c>
      <c r="G25205" t="str">
        <f t="shared" si="788"/>
        <v>20151117</v>
      </c>
    </row>
    <row r="25206" spans="1:12" x14ac:dyDescent="0.15">
      <c r="A25206">
        <v>2015</v>
      </c>
      <c r="B25206">
        <v>11</v>
      </c>
      <c r="C25206">
        <v>17</v>
      </c>
      <c r="D25206" s="6">
        <v>3242.0833333350201</v>
      </c>
      <c r="E25206" t="str">
        <f t="shared" si="787"/>
        <v>20151117</v>
      </c>
      <c r="F25206">
        <f>SUM(用户负荷!E25205:H25205)/100</f>
        <v>6.3723743999999999E-2</v>
      </c>
      <c r="G25206" t="str">
        <f t="shared" si="788"/>
        <v>20151117</v>
      </c>
    </row>
    <row r="25207" spans="1:12" x14ac:dyDescent="0.15">
      <c r="A25207">
        <v>2015</v>
      </c>
      <c r="B25207">
        <v>11</v>
      </c>
      <c r="C25207">
        <v>17</v>
      </c>
      <c r="D25207" s="6">
        <v>3242.1250000016898</v>
      </c>
      <c r="E25207" t="str">
        <f t="shared" si="787"/>
        <v>20151117</v>
      </c>
      <c r="F25207">
        <f>SUM(用户负荷!E25206:H25206)/100</f>
        <v>4.7232679199999995E-2</v>
      </c>
      <c r="G25207" t="str">
        <f t="shared" si="788"/>
        <v>20151117</v>
      </c>
    </row>
    <row r="25208" spans="1:12" x14ac:dyDescent="0.15">
      <c r="A25208">
        <v>2015</v>
      </c>
      <c r="B25208">
        <v>11</v>
      </c>
      <c r="C25208">
        <v>17</v>
      </c>
      <c r="D25208" s="6">
        <v>3242.16666666836</v>
      </c>
      <c r="E25208" t="str">
        <f t="shared" si="787"/>
        <v>20151117</v>
      </c>
      <c r="F25208">
        <f>SUM(用户负荷!E25207:H25207)/100</f>
        <v>4.55419008E-2</v>
      </c>
      <c r="G25208" t="str">
        <f t="shared" si="788"/>
        <v>20151117</v>
      </c>
    </row>
    <row r="25209" spans="1:12" x14ac:dyDescent="0.15">
      <c r="A25209">
        <v>2015</v>
      </c>
      <c r="B25209">
        <v>11</v>
      </c>
      <c r="C25209">
        <v>17</v>
      </c>
      <c r="D25209" s="6">
        <v>3242.2083333350201</v>
      </c>
      <c r="E25209" t="str">
        <f t="shared" si="787"/>
        <v>20151117</v>
      </c>
      <c r="F25209">
        <f>SUM(用户负荷!E25208:H25208)/100</f>
        <v>9.998628159999999E-2</v>
      </c>
      <c r="G25209" t="str">
        <f t="shared" si="788"/>
        <v>20151117</v>
      </c>
    </row>
    <row r="25210" spans="1:12" x14ac:dyDescent="0.15">
      <c r="A25210">
        <v>2015</v>
      </c>
      <c r="B25210">
        <v>11</v>
      </c>
      <c r="C25210">
        <v>17</v>
      </c>
      <c r="D25210" s="6">
        <v>3242.2500000016898</v>
      </c>
      <c r="E25210" t="str">
        <f t="shared" si="787"/>
        <v>20151117</v>
      </c>
      <c r="F25210">
        <f>SUM(用户负荷!E25209:H25209)/100</f>
        <v>4.6639295999999997E-2</v>
      </c>
      <c r="G25210" t="str">
        <f t="shared" si="788"/>
        <v>20151117</v>
      </c>
    </row>
    <row r="25211" spans="1:12" x14ac:dyDescent="0.15">
      <c r="A25211">
        <v>2015</v>
      </c>
      <c r="B25211">
        <v>11</v>
      </c>
      <c r="C25211">
        <v>17</v>
      </c>
      <c r="D25211" s="6">
        <v>3242.29166666836</v>
      </c>
      <c r="E25211" t="str">
        <f t="shared" si="787"/>
        <v>20151117</v>
      </c>
      <c r="F25211">
        <f>SUM(用户负荷!E25210:H25210)/100</f>
        <v>0.1129243216</v>
      </c>
      <c r="G25211" t="str">
        <f t="shared" si="788"/>
        <v>20151117</v>
      </c>
    </row>
    <row r="25212" spans="1:12" x14ac:dyDescent="0.15">
      <c r="A25212">
        <v>2015</v>
      </c>
      <c r="B25212">
        <v>11</v>
      </c>
      <c r="C25212">
        <v>17</v>
      </c>
      <c r="D25212" s="6">
        <v>3242.3333333350201</v>
      </c>
      <c r="E25212" t="str">
        <f t="shared" si="787"/>
        <v>20151117</v>
      </c>
      <c r="F25212">
        <f>SUM(用户负荷!E25211:H25211)/100</f>
        <v>0.1584135696</v>
      </c>
      <c r="G25212" t="str">
        <f t="shared" si="788"/>
        <v>20151117</v>
      </c>
    </row>
    <row r="25213" spans="1:12" x14ac:dyDescent="0.15">
      <c r="A25213">
        <v>2015</v>
      </c>
      <c r="B25213">
        <v>11</v>
      </c>
      <c r="C25213">
        <v>17</v>
      </c>
      <c r="D25213" s="6">
        <v>3242.3750000016898</v>
      </c>
      <c r="E25213" t="str">
        <f t="shared" si="787"/>
        <v>20151117</v>
      </c>
      <c r="F25213">
        <f>SUM(用户负荷!E25212:H25212)/100</f>
        <v>7.6922450000000003E-2</v>
      </c>
      <c r="G25213" t="str">
        <f t="shared" si="788"/>
        <v>20151117</v>
      </c>
    </row>
    <row r="25214" spans="1:12" x14ac:dyDescent="0.15">
      <c r="A25214">
        <v>2015</v>
      </c>
      <c r="B25214">
        <v>11</v>
      </c>
      <c r="C25214">
        <v>17</v>
      </c>
      <c r="D25214" s="6">
        <v>3242.41666666836</v>
      </c>
      <c r="E25214" t="str">
        <f t="shared" si="787"/>
        <v>20151117</v>
      </c>
      <c r="F25214">
        <f>SUM(用户负荷!E25213:H25213)/100</f>
        <v>7.33564352E-2</v>
      </c>
      <c r="G25214" t="str">
        <f t="shared" si="788"/>
        <v>20151117</v>
      </c>
    </row>
    <row r="25215" spans="1:12" x14ac:dyDescent="0.15">
      <c r="A25215">
        <v>2015</v>
      </c>
      <c r="B25215">
        <v>11</v>
      </c>
      <c r="C25215">
        <v>17</v>
      </c>
      <c r="D25215" s="6">
        <v>3242.4583333350201</v>
      </c>
      <c r="E25215" t="str">
        <f t="shared" si="787"/>
        <v>20151117</v>
      </c>
      <c r="F25215">
        <f>SUM(用户负荷!E25214:H25214)/100</f>
        <v>0.13835077439999999</v>
      </c>
      <c r="G25215" t="str">
        <f t="shared" si="788"/>
        <v>20151117</v>
      </c>
    </row>
    <row r="25216" spans="1:12" x14ac:dyDescent="0.15">
      <c r="A25216">
        <v>2015</v>
      </c>
      <c r="B25216">
        <v>11</v>
      </c>
      <c r="C25216">
        <v>17</v>
      </c>
      <c r="D25216" s="6">
        <v>3242.5000000016898</v>
      </c>
      <c r="E25216" t="str">
        <f t="shared" si="787"/>
        <v>20151117</v>
      </c>
      <c r="F25216">
        <f>SUM(用户负荷!E25215:H25215)/100</f>
        <v>6.5701861200000003E-2</v>
      </c>
      <c r="G25216" t="str">
        <f t="shared" si="788"/>
        <v>20151117</v>
      </c>
    </row>
    <row r="25217" spans="1:12" x14ac:dyDescent="0.15">
      <c r="A25217">
        <v>2015</v>
      </c>
      <c r="B25217">
        <v>11</v>
      </c>
      <c r="C25217">
        <v>17</v>
      </c>
      <c r="D25217" s="6">
        <v>3242.54166666836</v>
      </c>
      <c r="E25217" t="str">
        <f t="shared" si="787"/>
        <v>20151117</v>
      </c>
      <c r="F25217">
        <f>SUM(用户负荷!E25216:H25216)/100</f>
        <v>7.8338879600000008E-2</v>
      </c>
      <c r="G25217" t="str">
        <f t="shared" si="788"/>
        <v>20151117</v>
      </c>
    </row>
    <row r="25218" spans="1:12" x14ac:dyDescent="0.15">
      <c r="A25218">
        <v>2015</v>
      </c>
      <c r="B25218">
        <v>11</v>
      </c>
      <c r="C25218">
        <v>17</v>
      </c>
      <c r="D25218" s="6">
        <v>3242.5833333350201</v>
      </c>
      <c r="E25218" t="str">
        <f t="shared" si="787"/>
        <v>20151117</v>
      </c>
      <c r="F25218">
        <f>SUM(用户负荷!E25217:H25217)/100</f>
        <v>6.3493734399999988E-2</v>
      </c>
      <c r="G25218" t="str">
        <f t="shared" si="788"/>
        <v>20151117</v>
      </c>
    </row>
    <row r="25219" spans="1:12" x14ac:dyDescent="0.15">
      <c r="A25219">
        <v>2015</v>
      </c>
      <c r="B25219">
        <v>11</v>
      </c>
      <c r="C25219">
        <v>17</v>
      </c>
      <c r="D25219" s="6">
        <v>3242.6250000016898</v>
      </c>
      <c r="E25219" t="str">
        <f t="shared" si="787"/>
        <v>20151117</v>
      </c>
      <c r="F25219">
        <f>SUM(用户负荷!E25218:H25218)/100</f>
        <v>8.3548908799999988E-2</v>
      </c>
      <c r="G25219" t="str">
        <f t="shared" si="788"/>
        <v>20151117</v>
      </c>
    </row>
    <row r="25220" spans="1:12" x14ac:dyDescent="0.15">
      <c r="A25220">
        <v>2015</v>
      </c>
      <c r="B25220">
        <v>11</v>
      </c>
      <c r="C25220">
        <v>17</v>
      </c>
      <c r="D25220" s="6">
        <v>3242.66666666836</v>
      </c>
      <c r="E25220" t="str">
        <f t="shared" ref="E25220:E25283" si="789">A25220&amp;B25220&amp;C25220</f>
        <v>20151117</v>
      </c>
      <c r="F25220">
        <f>SUM(用户负荷!E25219:H25219)/100</f>
        <v>6.8192303999999995E-2</v>
      </c>
      <c r="G25220" t="str">
        <f t="shared" ref="G25220:G25283" si="790">E25220</f>
        <v>20151117</v>
      </c>
    </row>
    <row r="25221" spans="1:12" x14ac:dyDescent="0.15">
      <c r="A25221">
        <v>2015</v>
      </c>
      <c r="B25221">
        <v>11</v>
      </c>
      <c r="C25221">
        <v>17</v>
      </c>
      <c r="D25221" s="6">
        <v>3242.7083333350201</v>
      </c>
      <c r="E25221" t="str">
        <f t="shared" si="789"/>
        <v>20151117</v>
      </c>
      <c r="F25221">
        <f>SUM(用户负荷!E25220:H25220)/100</f>
        <v>7.5332647200000005E-2</v>
      </c>
      <c r="G25221" t="str">
        <f t="shared" si="790"/>
        <v>20151117</v>
      </c>
    </row>
    <row r="25222" spans="1:12" x14ac:dyDescent="0.15">
      <c r="A25222">
        <v>2015</v>
      </c>
      <c r="B25222">
        <v>11</v>
      </c>
      <c r="C25222">
        <v>17</v>
      </c>
      <c r="D25222" s="6">
        <v>3242.7500000016898</v>
      </c>
      <c r="E25222" t="str">
        <f t="shared" si="789"/>
        <v>20151117</v>
      </c>
      <c r="F25222">
        <f>SUM(用户负荷!E25221:H25221)/100</f>
        <v>8.5161400799999995E-2</v>
      </c>
      <c r="G25222" t="str">
        <f t="shared" si="790"/>
        <v>20151117</v>
      </c>
    </row>
    <row r="25223" spans="1:12" x14ac:dyDescent="0.15">
      <c r="A25223">
        <v>2015</v>
      </c>
      <c r="B25223">
        <v>11</v>
      </c>
      <c r="C25223">
        <v>17</v>
      </c>
      <c r="D25223" s="6">
        <v>3242.79166666836</v>
      </c>
      <c r="E25223" t="str">
        <f t="shared" si="789"/>
        <v>20151117</v>
      </c>
      <c r="F25223">
        <f>SUM(用户负荷!E25222:H25222)/100</f>
        <v>0.124901448</v>
      </c>
      <c r="G25223" t="str">
        <f t="shared" si="790"/>
        <v>20151117</v>
      </c>
    </row>
    <row r="25224" spans="1:12" x14ac:dyDescent="0.15">
      <c r="A25224">
        <v>2015</v>
      </c>
      <c r="B25224">
        <v>11</v>
      </c>
      <c r="C25224">
        <v>17</v>
      </c>
      <c r="D25224" s="6">
        <v>3242.8333333350201</v>
      </c>
      <c r="E25224" t="str">
        <f t="shared" si="789"/>
        <v>20151117</v>
      </c>
      <c r="F25224">
        <f>SUM(用户负荷!E25223:H25223)/100</f>
        <v>0.12208209839999999</v>
      </c>
      <c r="G25224" t="str">
        <f t="shared" si="790"/>
        <v>20151117</v>
      </c>
    </row>
    <row r="25225" spans="1:12" x14ac:dyDescent="0.15">
      <c r="A25225">
        <v>2015</v>
      </c>
      <c r="B25225">
        <v>11</v>
      </c>
      <c r="C25225">
        <v>17</v>
      </c>
      <c r="D25225" s="6">
        <v>3242.8750000016898</v>
      </c>
      <c r="E25225" t="str">
        <f t="shared" si="789"/>
        <v>20151117</v>
      </c>
      <c r="F25225">
        <f>SUM(用户负荷!E25224:H25224)/100</f>
        <v>0.1382099628</v>
      </c>
      <c r="G25225" t="str">
        <f t="shared" si="790"/>
        <v>20151117</v>
      </c>
    </row>
    <row r="25226" spans="1:12" x14ac:dyDescent="0.15">
      <c r="A25226">
        <v>2015</v>
      </c>
      <c r="B25226">
        <v>11</v>
      </c>
      <c r="C25226">
        <v>17</v>
      </c>
      <c r="D25226" s="6">
        <v>3242.91666666836</v>
      </c>
      <c r="E25226" t="str">
        <f t="shared" si="789"/>
        <v>20151117</v>
      </c>
      <c r="F25226">
        <f>SUM(用户负荷!E25225:H25225)/100</f>
        <v>0.122256684</v>
      </c>
      <c r="G25226" t="str">
        <f t="shared" si="790"/>
        <v>20151117</v>
      </c>
    </row>
    <row r="25227" spans="1:12" x14ac:dyDescent="0.15">
      <c r="A25227">
        <v>2015</v>
      </c>
      <c r="B25227">
        <v>11</v>
      </c>
      <c r="C25227">
        <v>17</v>
      </c>
      <c r="D25227" s="6">
        <v>3242.9583333350201</v>
      </c>
      <c r="E25227" t="str">
        <f t="shared" si="789"/>
        <v>20151117</v>
      </c>
      <c r="F25227">
        <f>SUM(用户负荷!E25226:H25226)/100</f>
        <v>9.3306304000000007E-2</v>
      </c>
      <c r="G25227" t="str">
        <f t="shared" si="790"/>
        <v>20151117</v>
      </c>
    </row>
    <row r="25228" spans="1:12" x14ac:dyDescent="0.15">
      <c r="A25228">
        <v>2015</v>
      </c>
      <c r="B25228">
        <v>11</v>
      </c>
      <c r="C25228">
        <v>18</v>
      </c>
      <c r="D25228" s="6">
        <v>3243.0000000016898</v>
      </c>
      <c r="E25228" t="str">
        <f t="shared" si="789"/>
        <v>20151118</v>
      </c>
      <c r="F25228">
        <f>SUM(用户负荷!E25227:H25227)/100</f>
        <v>7.264804720000001E-2</v>
      </c>
      <c r="G25228" t="str">
        <f t="shared" si="790"/>
        <v>20151118</v>
      </c>
      <c r="H25228">
        <f>IF(IF(ISERROR(MAX(F25228:F25251)),"",MAX(F25228:F25251))=0,"",MAX(F25228:F25251))</f>
        <v>0.13991286519999999</v>
      </c>
      <c r="I25228">
        <f>IF(IF(ISERROR(MAX(F25228:F25251)-MIN(F25228:F25251)),"",MAX(F25228:F25251)-MIN(F25228:F25251))=0,"",MAX(F25228:F25251)-MIN(F25228:F25251))</f>
        <v>9.6565754799999987E-2</v>
      </c>
      <c r="J25228">
        <f>IF(ISERROR(I25228/H25228),"",I25228/H25228)</f>
        <v>0.69018495662970669</v>
      </c>
      <c r="K25228">
        <f>IF(ISERROR(AVERAGE(F25228:F25251)/MAX(F25228:F25251)),"",AVERAGE(F25228:F25251)/MAX(F25228:F25251))</f>
        <v>0.59963670338730224</v>
      </c>
      <c r="L25228">
        <f>IF(ISERROR(MIN(F25228:F25251)/H25228),"",MIN(F25228:F25251)/H25228)</f>
        <v>0.30981504337029325</v>
      </c>
    </row>
    <row r="25229" spans="1:12" x14ac:dyDescent="0.15">
      <c r="A25229">
        <v>2015</v>
      </c>
      <c r="B25229">
        <v>11</v>
      </c>
      <c r="C25229">
        <v>18</v>
      </c>
      <c r="D25229" s="6">
        <v>3243.04166666836</v>
      </c>
      <c r="E25229" t="str">
        <f t="shared" si="789"/>
        <v>20151118</v>
      </c>
      <c r="F25229">
        <f>SUM(用户负荷!E25228:H25228)/100</f>
        <v>5.3750887999999997E-2</v>
      </c>
      <c r="G25229" t="str">
        <f t="shared" si="790"/>
        <v>20151118</v>
      </c>
    </row>
    <row r="25230" spans="1:12" x14ac:dyDescent="0.15">
      <c r="A25230">
        <v>2015</v>
      </c>
      <c r="B25230">
        <v>11</v>
      </c>
      <c r="C25230">
        <v>18</v>
      </c>
      <c r="D25230" s="6">
        <v>3243.0833333350201</v>
      </c>
      <c r="E25230" t="str">
        <f t="shared" si="789"/>
        <v>20151118</v>
      </c>
      <c r="F25230">
        <f>SUM(用户负荷!E25229:H25229)/100</f>
        <v>4.7646280800000003E-2</v>
      </c>
      <c r="G25230" t="str">
        <f t="shared" si="790"/>
        <v>20151118</v>
      </c>
    </row>
    <row r="25231" spans="1:12" x14ac:dyDescent="0.15">
      <c r="A25231">
        <v>2015</v>
      </c>
      <c r="B25231">
        <v>11</v>
      </c>
      <c r="C25231">
        <v>18</v>
      </c>
      <c r="D25231" s="6">
        <v>3243.1250000016898</v>
      </c>
      <c r="E25231" t="str">
        <f t="shared" si="789"/>
        <v>20151118</v>
      </c>
      <c r="F25231">
        <f>SUM(用户负荷!E25230:H25230)/100</f>
        <v>0.10904221679999999</v>
      </c>
      <c r="G25231" t="str">
        <f t="shared" si="790"/>
        <v>20151118</v>
      </c>
    </row>
    <row r="25232" spans="1:12" x14ac:dyDescent="0.15">
      <c r="A25232">
        <v>2015</v>
      </c>
      <c r="B25232">
        <v>11</v>
      </c>
      <c r="C25232">
        <v>18</v>
      </c>
      <c r="D25232" s="6">
        <v>3243.16666666836</v>
      </c>
      <c r="E25232" t="str">
        <f t="shared" si="789"/>
        <v>20151118</v>
      </c>
      <c r="F25232">
        <f>SUM(用户负荷!E25231:H25231)/100</f>
        <v>4.3347110399999993E-2</v>
      </c>
      <c r="G25232" t="str">
        <f t="shared" si="790"/>
        <v>20151118</v>
      </c>
    </row>
    <row r="25233" spans="1:7" x14ac:dyDescent="0.15">
      <c r="A25233">
        <v>2015</v>
      </c>
      <c r="B25233">
        <v>11</v>
      </c>
      <c r="C25233">
        <v>18</v>
      </c>
      <c r="D25233" s="6">
        <v>3243.2083333350201</v>
      </c>
      <c r="E25233" t="str">
        <f t="shared" si="789"/>
        <v>20151118</v>
      </c>
      <c r="F25233">
        <f>SUM(用户负荷!E25232:H25232)/100</f>
        <v>4.5585027600000008E-2</v>
      </c>
      <c r="G25233" t="str">
        <f t="shared" si="790"/>
        <v>20151118</v>
      </c>
    </row>
    <row r="25234" spans="1:7" x14ac:dyDescent="0.15">
      <c r="A25234">
        <v>2015</v>
      </c>
      <c r="B25234">
        <v>11</v>
      </c>
      <c r="C25234">
        <v>18</v>
      </c>
      <c r="D25234" s="6">
        <v>3243.2500000016898</v>
      </c>
      <c r="E25234" t="str">
        <f t="shared" si="789"/>
        <v>20151118</v>
      </c>
      <c r="F25234">
        <f>SUM(用户负荷!E25233:H25233)/100</f>
        <v>0.1037868092</v>
      </c>
      <c r="G25234" t="str">
        <f t="shared" si="790"/>
        <v>20151118</v>
      </c>
    </row>
    <row r="25235" spans="1:7" x14ac:dyDescent="0.15">
      <c r="A25235">
        <v>2015</v>
      </c>
      <c r="B25235">
        <v>11</v>
      </c>
      <c r="C25235">
        <v>18</v>
      </c>
      <c r="D25235" s="6">
        <v>3243.29166666836</v>
      </c>
      <c r="E25235" t="str">
        <f t="shared" si="789"/>
        <v>20151118</v>
      </c>
      <c r="F25235">
        <f>SUM(用户负荷!E25234:H25234)/100</f>
        <v>0.11541666960000001</v>
      </c>
      <c r="G25235" t="str">
        <f t="shared" si="790"/>
        <v>20151118</v>
      </c>
    </row>
    <row r="25236" spans="1:7" x14ac:dyDescent="0.15">
      <c r="A25236">
        <v>2015</v>
      </c>
      <c r="B25236">
        <v>11</v>
      </c>
      <c r="C25236">
        <v>18</v>
      </c>
      <c r="D25236" s="6">
        <v>3243.3333333350201</v>
      </c>
      <c r="E25236" t="str">
        <f t="shared" si="789"/>
        <v>20151118</v>
      </c>
      <c r="F25236">
        <f>SUM(用户负荷!E25235:H25235)/100</f>
        <v>6.9320701999999998E-2</v>
      </c>
      <c r="G25236" t="str">
        <f t="shared" si="790"/>
        <v>20151118</v>
      </c>
    </row>
    <row r="25237" spans="1:7" x14ac:dyDescent="0.15">
      <c r="A25237">
        <v>2015</v>
      </c>
      <c r="B25237">
        <v>11</v>
      </c>
      <c r="C25237">
        <v>18</v>
      </c>
      <c r="D25237" s="6">
        <v>3243.3750000016898</v>
      </c>
      <c r="E25237" t="str">
        <f t="shared" si="789"/>
        <v>20151118</v>
      </c>
      <c r="F25237">
        <f>SUM(用户负荷!E25236:H25236)/100</f>
        <v>7.8715936E-2</v>
      </c>
      <c r="G25237" t="str">
        <f t="shared" si="790"/>
        <v>20151118</v>
      </c>
    </row>
    <row r="25238" spans="1:7" x14ac:dyDescent="0.15">
      <c r="A25238">
        <v>2015</v>
      </c>
      <c r="B25238">
        <v>11</v>
      </c>
      <c r="C25238">
        <v>18</v>
      </c>
      <c r="D25238" s="6">
        <v>3243.41666666836</v>
      </c>
      <c r="E25238" t="str">
        <f t="shared" si="789"/>
        <v>20151118</v>
      </c>
      <c r="F25238">
        <f>SUM(用户负荷!E25237:H25237)/100</f>
        <v>7.5419593600000001E-2</v>
      </c>
      <c r="G25238" t="str">
        <f t="shared" si="790"/>
        <v>20151118</v>
      </c>
    </row>
    <row r="25239" spans="1:7" x14ac:dyDescent="0.15">
      <c r="A25239">
        <v>2015</v>
      </c>
      <c r="B25239">
        <v>11</v>
      </c>
      <c r="C25239">
        <v>18</v>
      </c>
      <c r="D25239" s="6">
        <v>3243.4583333350201</v>
      </c>
      <c r="E25239" t="str">
        <f t="shared" si="789"/>
        <v>20151118</v>
      </c>
      <c r="F25239">
        <f>SUM(用户负荷!E25238:H25238)/100</f>
        <v>7.1442228800000007E-2</v>
      </c>
      <c r="G25239" t="str">
        <f t="shared" si="790"/>
        <v>20151118</v>
      </c>
    </row>
    <row r="25240" spans="1:7" x14ac:dyDescent="0.15">
      <c r="A25240">
        <v>2015</v>
      </c>
      <c r="B25240">
        <v>11</v>
      </c>
      <c r="C25240">
        <v>18</v>
      </c>
      <c r="D25240" s="6">
        <v>3243.5000000016898</v>
      </c>
      <c r="E25240" t="str">
        <f t="shared" si="789"/>
        <v>20151118</v>
      </c>
      <c r="F25240">
        <f>SUM(用户负荷!E25239:H25239)/100</f>
        <v>6.6582583200000003E-2</v>
      </c>
      <c r="G25240" t="str">
        <f t="shared" si="790"/>
        <v>20151118</v>
      </c>
    </row>
    <row r="25241" spans="1:7" x14ac:dyDescent="0.15">
      <c r="A25241">
        <v>2015</v>
      </c>
      <c r="B25241">
        <v>11</v>
      </c>
      <c r="C25241">
        <v>18</v>
      </c>
      <c r="D25241" s="6">
        <v>3243.54166666836</v>
      </c>
      <c r="E25241" t="str">
        <f t="shared" si="789"/>
        <v>20151118</v>
      </c>
      <c r="F25241">
        <f>SUM(用户负荷!E25240:H25240)/100</f>
        <v>7.2290216000000004E-2</v>
      </c>
      <c r="G25241" t="str">
        <f t="shared" si="790"/>
        <v>20151118</v>
      </c>
    </row>
    <row r="25242" spans="1:7" x14ac:dyDescent="0.15">
      <c r="A25242">
        <v>2015</v>
      </c>
      <c r="B25242">
        <v>11</v>
      </c>
      <c r="C25242">
        <v>18</v>
      </c>
      <c r="D25242" s="6">
        <v>3243.5833333350201</v>
      </c>
      <c r="E25242" t="str">
        <f t="shared" si="789"/>
        <v>20151118</v>
      </c>
      <c r="F25242">
        <f>SUM(用户负荷!E25241:H25241)/100</f>
        <v>6.8704109999999999E-2</v>
      </c>
      <c r="G25242" t="str">
        <f t="shared" si="790"/>
        <v>20151118</v>
      </c>
    </row>
    <row r="25243" spans="1:7" x14ac:dyDescent="0.15">
      <c r="A25243">
        <v>2015</v>
      </c>
      <c r="B25243">
        <v>11</v>
      </c>
      <c r="C25243">
        <v>18</v>
      </c>
      <c r="D25243" s="6">
        <v>3243.6250000016898</v>
      </c>
      <c r="E25243" t="str">
        <f t="shared" si="789"/>
        <v>20151118</v>
      </c>
      <c r="F25243">
        <f>SUM(用户负荷!E25242:H25242)/100</f>
        <v>7.4135142400000006E-2</v>
      </c>
      <c r="G25243" t="str">
        <f t="shared" si="790"/>
        <v>20151118</v>
      </c>
    </row>
    <row r="25244" spans="1:7" x14ac:dyDescent="0.15">
      <c r="A25244">
        <v>2015</v>
      </c>
      <c r="B25244">
        <v>11</v>
      </c>
      <c r="C25244">
        <v>18</v>
      </c>
      <c r="D25244" s="6">
        <v>3243.66666666836</v>
      </c>
      <c r="E25244" t="str">
        <f t="shared" si="789"/>
        <v>20151118</v>
      </c>
      <c r="F25244">
        <f>SUM(用户负荷!E25243:H25243)/100</f>
        <v>0.13991286519999999</v>
      </c>
      <c r="G25244" t="str">
        <f t="shared" si="790"/>
        <v>20151118</v>
      </c>
    </row>
    <row r="25245" spans="1:7" x14ac:dyDescent="0.15">
      <c r="A25245">
        <v>2015</v>
      </c>
      <c r="B25245">
        <v>11</v>
      </c>
      <c r="C25245">
        <v>18</v>
      </c>
      <c r="D25245" s="6">
        <v>3243.7083333350201</v>
      </c>
      <c r="E25245" t="str">
        <f t="shared" si="789"/>
        <v>20151118</v>
      </c>
      <c r="F25245">
        <f>SUM(用户负荷!E25244:H25244)/100</f>
        <v>6.4140463199999984E-2</v>
      </c>
      <c r="G25245" t="str">
        <f t="shared" si="790"/>
        <v>20151118</v>
      </c>
    </row>
    <row r="25246" spans="1:7" x14ac:dyDescent="0.15">
      <c r="A25246">
        <v>2015</v>
      </c>
      <c r="B25246">
        <v>11</v>
      </c>
      <c r="C25246">
        <v>18</v>
      </c>
      <c r="D25246" s="6">
        <v>3243.7500000016898</v>
      </c>
      <c r="E25246" t="str">
        <f t="shared" si="789"/>
        <v>20151118</v>
      </c>
      <c r="F25246">
        <f>SUM(用户负荷!E25245:H25245)/100</f>
        <v>6.2600368799999986E-2</v>
      </c>
      <c r="G25246" t="str">
        <f t="shared" si="790"/>
        <v>20151118</v>
      </c>
    </row>
    <row r="25247" spans="1:7" x14ac:dyDescent="0.15">
      <c r="A25247">
        <v>2015</v>
      </c>
      <c r="B25247">
        <v>11</v>
      </c>
      <c r="C25247">
        <v>18</v>
      </c>
      <c r="D25247" s="6">
        <v>3243.79166666836</v>
      </c>
      <c r="E25247" t="str">
        <f t="shared" si="789"/>
        <v>20151118</v>
      </c>
      <c r="F25247">
        <f>SUM(用户负荷!E25246:H25246)/100</f>
        <v>0.118132792</v>
      </c>
      <c r="G25247" t="str">
        <f t="shared" si="790"/>
        <v>20151118</v>
      </c>
    </row>
    <row r="25248" spans="1:7" x14ac:dyDescent="0.15">
      <c r="A25248">
        <v>2015</v>
      </c>
      <c r="B25248">
        <v>11</v>
      </c>
      <c r="C25248">
        <v>18</v>
      </c>
      <c r="D25248" s="6">
        <v>3243.8333333350201</v>
      </c>
      <c r="E25248" t="str">
        <f t="shared" si="789"/>
        <v>20151118</v>
      </c>
      <c r="F25248">
        <f>SUM(用户负荷!E25247:H25247)/100</f>
        <v>0.12196311</v>
      </c>
      <c r="G25248" t="str">
        <f t="shared" si="790"/>
        <v>20151118</v>
      </c>
    </row>
    <row r="25249" spans="1:12" x14ac:dyDescent="0.15">
      <c r="A25249">
        <v>2015</v>
      </c>
      <c r="B25249">
        <v>11</v>
      </c>
      <c r="C25249">
        <v>18</v>
      </c>
      <c r="D25249" s="6">
        <v>3243.8750000016898</v>
      </c>
      <c r="E25249" t="str">
        <f t="shared" si="789"/>
        <v>20151118</v>
      </c>
      <c r="F25249">
        <f>SUM(用户负荷!E25248:H25248)/100</f>
        <v>0.13094266400000001</v>
      </c>
      <c r="G25249" t="str">
        <f t="shared" si="790"/>
        <v>20151118</v>
      </c>
    </row>
    <row r="25250" spans="1:12" x14ac:dyDescent="0.15">
      <c r="A25250">
        <v>2015</v>
      </c>
      <c r="B25250">
        <v>11</v>
      </c>
      <c r="C25250">
        <v>18</v>
      </c>
      <c r="D25250" s="6">
        <v>3243.91666666836</v>
      </c>
      <c r="E25250" t="str">
        <f t="shared" si="789"/>
        <v>20151118</v>
      </c>
      <c r="F25250">
        <f>SUM(用户负荷!E25249:H25249)/100</f>
        <v>0.1165868088</v>
      </c>
      <c r="G25250" t="str">
        <f t="shared" si="790"/>
        <v>20151118</v>
      </c>
    </row>
    <row r="25251" spans="1:12" x14ac:dyDescent="0.15">
      <c r="A25251">
        <v>2015</v>
      </c>
      <c r="B25251">
        <v>11</v>
      </c>
      <c r="C25251">
        <v>18</v>
      </c>
      <c r="D25251" s="6">
        <v>3243.9583333350201</v>
      </c>
      <c r="E25251" t="str">
        <f t="shared" si="789"/>
        <v>20151118</v>
      </c>
      <c r="F25251">
        <f>SUM(用户负荷!E25250:H25250)/100</f>
        <v>9.1412708400000001E-2</v>
      </c>
      <c r="G25251" t="str">
        <f t="shared" si="790"/>
        <v>20151118</v>
      </c>
    </row>
    <row r="25252" spans="1:12" x14ac:dyDescent="0.15">
      <c r="A25252">
        <v>2015</v>
      </c>
      <c r="B25252">
        <v>11</v>
      </c>
      <c r="C25252">
        <v>19</v>
      </c>
      <c r="D25252" s="6">
        <v>3244.0000000016898</v>
      </c>
      <c r="E25252" t="str">
        <f t="shared" si="789"/>
        <v>20151119</v>
      </c>
      <c r="F25252">
        <f>SUM(用户负荷!E25251:H25251)/100</f>
        <v>7.3735050400000002E-2</v>
      </c>
      <c r="G25252" t="str">
        <f t="shared" si="790"/>
        <v>20151119</v>
      </c>
      <c r="H25252">
        <f>IF(IF(ISERROR(MAX(F25252:F25275)),"",MAX(F25252:F25275))=0,"",MAX(F25252:F25275))</f>
        <v>0.18486276840000002</v>
      </c>
      <c r="I25252">
        <f>IF(IF(ISERROR(MAX(F25252:F25275)-MIN(F25252:F25275)),"",MAX(F25252:F25275)-MIN(F25252:F25275))=0,"",MAX(F25252:F25275)-MIN(F25252:F25275))</f>
        <v>0.13689693360000002</v>
      </c>
      <c r="J25252">
        <f>IF(ISERROR(I25252/H25252),"",I25252/H25252)</f>
        <v>0.7405327464521515</v>
      </c>
      <c r="K25252">
        <f>IF(ISERROR(AVERAGE(F25252:F25275)/MAX(F25252:F25275)),"",AVERAGE(F25252:F25275)/MAX(F25252:F25275))</f>
        <v>0.51849041118222261</v>
      </c>
      <c r="L25252">
        <f>IF(ISERROR(MIN(F25252:F25275)/H25252),"",MIN(F25252:F25275)/H25252)</f>
        <v>0.2594672535478485</v>
      </c>
    </row>
    <row r="25253" spans="1:12" x14ac:dyDescent="0.15">
      <c r="A25253">
        <v>2015</v>
      </c>
      <c r="B25253">
        <v>11</v>
      </c>
      <c r="C25253">
        <v>19</v>
      </c>
      <c r="D25253" s="6">
        <v>3244.04166666836</v>
      </c>
      <c r="E25253" t="str">
        <f t="shared" si="789"/>
        <v>20151119</v>
      </c>
      <c r="F25253">
        <f>SUM(用户负荷!E25252:H25252)/100</f>
        <v>4.9695063599999999E-2</v>
      </c>
      <c r="G25253" t="str">
        <f t="shared" si="790"/>
        <v>20151119</v>
      </c>
    </row>
    <row r="25254" spans="1:12" x14ac:dyDescent="0.15">
      <c r="A25254">
        <v>2015</v>
      </c>
      <c r="B25254">
        <v>11</v>
      </c>
      <c r="C25254">
        <v>19</v>
      </c>
      <c r="D25254" s="6">
        <v>3244.0833333350201</v>
      </c>
      <c r="E25254" t="str">
        <f t="shared" si="789"/>
        <v>20151119</v>
      </c>
      <c r="F25254">
        <f>SUM(用户负荷!E25253:H25253)/100</f>
        <v>4.7965834799999996E-2</v>
      </c>
      <c r="G25254" t="str">
        <f t="shared" si="790"/>
        <v>20151119</v>
      </c>
    </row>
    <row r="25255" spans="1:12" x14ac:dyDescent="0.15">
      <c r="A25255">
        <v>2015</v>
      </c>
      <c r="B25255">
        <v>11</v>
      </c>
      <c r="C25255">
        <v>19</v>
      </c>
      <c r="D25255" s="6">
        <v>3244.1250000016898</v>
      </c>
      <c r="E25255" t="str">
        <f t="shared" si="789"/>
        <v>20151119</v>
      </c>
      <c r="F25255">
        <f>SUM(用户负荷!E25254:H25254)/100</f>
        <v>0.101839868</v>
      </c>
      <c r="G25255" t="str">
        <f t="shared" si="790"/>
        <v>20151119</v>
      </c>
    </row>
    <row r="25256" spans="1:12" x14ac:dyDescent="0.15">
      <c r="A25256">
        <v>2015</v>
      </c>
      <c r="B25256">
        <v>11</v>
      </c>
      <c r="C25256">
        <v>19</v>
      </c>
      <c r="D25256" s="6">
        <v>3244.16666666836</v>
      </c>
      <c r="E25256" t="str">
        <f t="shared" si="789"/>
        <v>20151119</v>
      </c>
      <c r="F25256">
        <f>SUM(用户负荷!E25255:H25255)/100</f>
        <v>0.10286209440000001</v>
      </c>
      <c r="G25256" t="str">
        <f t="shared" si="790"/>
        <v>20151119</v>
      </c>
    </row>
    <row r="25257" spans="1:12" x14ac:dyDescent="0.15">
      <c r="A25257">
        <v>2015</v>
      </c>
      <c r="B25257">
        <v>11</v>
      </c>
      <c r="C25257">
        <v>19</v>
      </c>
      <c r="D25257" s="6">
        <v>3244.2083333350201</v>
      </c>
      <c r="E25257" t="str">
        <f t="shared" si="789"/>
        <v>20151119</v>
      </c>
      <c r="F25257">
        <f>SUM(用户负荷!E25256:H25256)/100</f>
        <v>0.10235305959999998</v>
      </c>
      <c r="G25257" t="str">
        <f t="shared" si="790"/>
        <v>20151119</v>
      </c>
    </row>
    <row r="25258" spans="1:12" x14ac:dyDescent="0.15">
      <c r="A25258">
        <v>2015</v>
      </c>
      <c r="B25258">
        <v>11</v>
      </c>
      <c r="C25258">
        <v>19</v>
      </c>
      <c r="D25258" s="6">
        <v>3244.2500000016898</v>
      </c>
      <c r="E25258" t="str">
        <f t="shared" si="789"/>
        <v>20151119</v>
      </c>
      <c r="F25258">
        <f>SUM(用户负荷!E25257:H25257)/100</f>
        <v>0.10019516079999999</v>
      </c>
      <c r="G25258" t="str">
        <f t="shared" si="790"/>
        <v>20151119</v>
      </c>
    </row>
    <row r="25259" spans="1:12" x14ac:dyDescent="0.15">
      <c r="A25259">
        <v>2015</v>
      </c>
      <c r="B25259">
        <v>11</v>
      </c>
      <c r="C25259">
        <v>19</v>
      </c>
      <c r="D25259" s="6">
        <v>3244.29166666836</v>
      </c>
      <c r="E25259" t="str">
        <f t="shared" si="789"/>
        <v>20151119</v>
      </c>
      <c r="F25259">
        <f>SUM(用户负荷!E25258:H25258)/100</f>
        <v>0.11487039680000001</v>
      </c>
      <c r="G25259" t="str">
        <f t="shared" si="790"/>
        <v>20151119</v>
      </c>
    </row>
    <row r="25260" spans="1:12" x14ac:dyDescent="0.15">
      <c r="A25260">
        <v>2015</v>
      </c>
      <c r="B25260">
        <v>11</v>
      </c>
      <c r="C25260">
        <v>19</v>
      </c>
      <c r="D25260" s="6">
        <v>3244.3333333350201</v>
      </c>
      <c r="E25260" t="str">
        <f t="shared" si="789"/>
        <v>20151119</v>
      </c>
      <c r="F25260">
        <f>SUM(用户负荷!E25259:H25259)/100</f>
        <v>0.18486276840000002</v>
      </c>
      <c r="G25260" t="str">
        <f t="shared" si="790"/>
        <v>20151119</v>
      </c>
    </row>
    <row r="25261" spans="1:12" x14ac:dyDescent="0.15">
      <c r="A25261">
        <v>2015</v>
      </c>
      <c r="B25261">
        <v>11</v>
      </c>
      <c r="C25261">
        <v>19</v>
      </c>
      <c r="D25261" s="6">
        <v>3244.3750000016898</v>
      </c>
      <c r="E25261" t="str">
        <f t="shared" si="789"/>
        <v>20151119</v>
      </c>
      <c r="F25261">
        <f>SUM(用户负荷!E25260:H25260)/100</f>
        <v>6.424888640000001E-2</v>
      </c>
      <c r="G25261" t="str">
        <f t="shared" si="790"/>
        <v>20151119</v>
      </c>
    </row>
    <row r="25262" spans="1:12" x14ac:dyDescent="0.15">
      <c r="A25262">
        <v>2015</v>
      </c>
      <c r="B25262">
        <v>11</v>
      </c>
      <c r="C25262">
        <v>19</v>
      </c>
      <c r="D25262" s="6">
        <v>3244.41666666836</v>
      </c>
      <c r="E25262" t="str">
        <f t="shared" si="789"/>
        <v>20151119</v>
      </c>
      <c r="F25262">
        <f>SUM(用户负荷!E25261:H25261)/100</f>
        <v>6.3508975999999995E-2</v>
      </c>
      <c r="G25262" t="str">
        <f t="shared" si="790"/>
        <v>20151119</v>
      </c>
    </row>
    <row r="25263" spans="1:12" x14ac:dyDescent="0.15">
      <c r="A25263">
        <v>2015</v>
      </c>
      <c r="B25263">
        <v>11</v>
      </c>
      <c r="C25263">
        <v>19</v>
      </c>
      <c r="D25263" s="6">
        <v>3244.4583333350201</v>
      </c>
      <c r="E25263" t="str">
        <f t="shared" si="789"/>
        <v>20151119</v>
      </c>
      <c r="F25263">
        <f>SUM(用户负荷!E25262:H25262)/100</f>
        <v>0.146815578</v>
      </c>
      <c r="G25263" t="str">
        <f t="shared" si="790"/>
        <v>20151119</v>
      </c>
    </row>
    <row r="25264" spans="1:12" x14ac:dyDescent="0.15">
      <c r="A25264">
        <v>2015</v>
      </c>
      <c r="B25264">
        <v>11</v>
      </c>
      <c r="C25264">
        <v>19</v>
      </c>
      <c r="D25264" s="6">
        <v>3244.5000000016898</v>
      </c>
      <c r="E25264" t="str">
        <f t="shared" si="789"/>
        <v>20151119</v>
      </c>
      <c r="F25264">
        <f>SUM(用户负荷!E25263:H25263)/100</f>
        <v>0.14815909039999997</v>
      </c>
      <c r="G25264" t="str">
        <f t="shared" si="790"/>
        <v>20151119</v>
      </c>
    </row>
    <row r="25265" spans="1:12" x14ac:dyDescent="0.15">
      <c r="A25265">
        <v>2015</v>
      </c>
      <c r="B25265">
        <v>11</v>
      </c>
      <c r="C25265">
        <v>19</v>
      </c>
      <c r="D25265" s="6">
        <v>3244.54166666836</v>
      </c>
      <c r="E25265" t="str">
        <f t="shared" si="789"/>
        <v>20151119</v>
      </c>
      <c r="F25265">
        <f>SUM(用户负荷!E25264:H25264)/100</f>
        <v>7.3420172800000003E-2</v>
      </c>
      <c r="G25265" t="str">
        <f t="shared" si="790"/>
        <v>20151119</v>
      </c>
    </row>
    <row r="25266" spans="1:12" x14ac:dyDescent="0.15">
      <c r="A25266">
        <v>2015</v>
      </c>
      <c r="B25266">
        <v>11</v>
      </c>
      <c r="C25266">
        <v>19</v>
      </c>
      <c r="D25266" s="6">
        <v>3244.5833333350201</v>
      </c>
      <c r="E25266" t="str">
        <f t="shared" si="789"/>
        <v>20151119</v>
      </c>
      <c r="F25266">
        <f>SUM(用户负荷!E25265:H25265)/100</f>
        <v>7.0685691199999998E-2</v>
      </c>
      <c r="G25266" t="str">
        <f t="shared" si="790"/>
        <v>20151119</v>
      </c>
    </row>
    <row r="25267" spans="1:12" x14ac:dyDescent="0.15">
      <c r="A25267">
        <v>2015</v>
      </c>
      <c r="B25267">
        <v>11</v>
      </c>
      <c r="C25267">
        <v>19</v>
      </c>
      <c r="D25267" s="6">
        <v>3244.6250000016898</v>
      </c>
      <c r="E25267" t="str">
        <f t="shared" si="789"/>
        <v>20151119</v>
      </c>
      <c r="F25267">
        <f>SUM(用户负荷!E25266:H25266)/100</f>
        <v>6.1011605200000006E-2</v>
      </c>
      <c r="G25267" t="str">
        <f t="shared" si="790"/>
        <v>20151119</v>
      </c>
    </row>
    <row r="25268" spans="1:12" x14ac:dyDescent="0.15">
      <c r="A25268">
        <v>2015</v>
      </c>
      <c r="B25268">
        <v>11</v>
      </c>
      <c r="C25268">
        <v>19</v>
      </c>
      <c r="D25268" s="6">
        <v>3244.66666666836</v>
      </c>
      <c r="E25268" t="str">
        <f t="shared" si="789"/>
        <v>20151119</v>
      </c>
      <c r="F25268">
        <f>SUM(用户负荷!E25267:H25267)/100</f>
        <v>6.8881640000000008E-2</v>
      </c>
      <c r="G25268" t="str">
        <f t="shared" si="790"/>
        <v>20151119</v>
      </c>
    </row>
    <row r="25269" spans="1:12" x14ac:dyDescent="0.15">
      <c r="A25269">
        <v>2015</v>
      </c>
      <c r="B25269">
        <v>11</v>
      </c>
      <c r="C25269">
        <v>19</v>
      </c>
      <c r="D25269" s="6">
        <v>3244.7083333350201</v>
      </c>
      <c r="E25269" t="str">
        <f t="shared" si="789"/>
        <v>20151119</v>
      </c>
      <c r="F25269">
        <f>SUM(用户负荷!E25268:H25268)/100</f>
        <v>6.7572940799999995E-2</v>
      </c>
      <c r="G25269" t="str">
        <f t="shared" si="790"/>
        <v>20151119</v>
      </c>
    </row>
    <row r="25270" spans="1:12" x14ac:dyDescent="0.15">
      <c r="A25270">
        <v>2015</v>
      </c>
      <c r="B25270">
        <v>11</v>
      </c>
      <c r="C25270">
        <v>19</v>
      </c>
      <c r="D25270" s="6">
        <v>3244.7500000016898</v>
      </c>
      <c r="E25270" t="str">
        <f t="shared" si="789"/>
        <v>20151119</v>
      </c>
      <c r="F25270">
        <f>SUM(用户负荷!E25269:H25269)/100</f>
        <v>9.2312655600000001E-2</v>
      </c>
      <c r="G25270" t="str">
        <f t="shared" si="790"/>
        <v>20151119</v>
      </c>
    </row>
    <row r="25271" spans="1:12" x14ac:dyDescent="0.15">
      <c r="A25271">
        <v>2015</v>
      </c>
      <c r="B25271">
        <v>11</v>
      </c>
      <c r="C25271">
        <v>19</v>
      </c>
      <c r="D25271" s="6">
        <v>3244.79166666836</v>
      </c>
      <c r="E25271" t="str">
        <f t="shared" si="789"/>
        <v>20151119</v>
      </c>
      <c r="F25271">
        <f>SUM(用户负荷!E25270:H25270)/100</f>
        <v>9.9382506400000001E-2</v>
      </c>
      <c r="G25271" t="str">
        <f t="shared" si="790"/>
        <v>20151119</v>
      </c>
    </row>
    <row r="25272" spans="1:12" x14ac:dyDescent="0.15">
      <c r="A25272">
        <v>2015</v>
      </c>
      <c r="B25272">
        <v>11</v>
      </c>
      <c r="C25272">
        <v>19</v>
      </c>
      <c r="D25272" s="6">
        <v>3244.8333333350201</v>
      </c>
      <c r="E25272" t="str">
        <f t="shared" si="789"/>
        <v>20151119</v>
      </c>
      <c r="F25272">
        <f>SUM(用户负荷!E25271:H25271)/100</f>
        <v>0.13430516880000001</v>
      </c>
      <c r="G25272" t="str">
        <f t="shared" si="790"/>
        <v>20151119</v>
      </c>
    </row>
    <row r="25273" spans="1:12" x14ac:dyDescent="0.15">
      <c r="A25273">
        <v>2015</v>
      </c>
      <c r="B25273">
        <v>11</v>
      </c>
      <c r="C25273">
        <v>19</v>
      </c>
      <c r="D25273" s="6">
        <v>3244.8750000016898</v>
      </c>
      <c r="E25273" t="str">
        <f t="shared" si="789"/>
        <v>20151119</v>
      </c>
      <c r="F25273">
        <f>SUM(用户负荷!E25272:H25272)/100</f>
        <v>0.120595696</v>
      </c>
      <c r="G25273" t="str">
        <f t="shared" si="790"/>
        <v>20151119</v>
      </c>
    </row>
    <row r="25274" spans="1:12" x14ac:dyDescent="0.15">
      <c r="A25274">
        <v>2015</v>
      </c>
      <c r="B25274">
        <v>11</v>
      </c>
      <c r="C25274">
        <v>19</v>
      </c>
      <c r="D25274" s="6">
        <v>3244.91666666836</v>
      </c>
      <c r="E25274" t="str">
        <f t="shared" si="789"/>
        <v>20151119</v>
      </c>
      <c r="F25274">
        <f>SUM(用户负荷!E25273:H25273)/100</f>
        <v>0.10809498599999999</v>
      </c>
      <c r="G25274" t="str">
        <f t="shared" si="790"/>
        <v>20151119</v>
      </c>
    </row>
    <row r="25275" spans="1:12" x14ac:dyDescent="0.15">
      <c r="A25275">
        <v>2015</v>
      </c>
      <c r="B25275">
        <v>11</v>
      </c>
      <c r="C25275">
        <v>19</v>
      </c>
      <c r="D25275" s="6">
        <v>3244.9583333350201</v>
      </c>
      <c r="E25275" t="str">
        <f t="shared" si="789"/>
        <v>20151119</v>
      </c>
      <c r="F25275">
        <f>SUM(用户负荷!E25274:H25274)/100</f>
        <v>0.10301485679999998</v>
      </c>
      <c r="G25275" t="str">
        <f t="shared" si="790"/>
        <v>20151119</v>
      </c>
    </row>
    <row r="25276" spans="1:12" x14ac:dyDescent="0.15">
      <c r="A25276">
        <v>2015</v>
      </c>
      <c r="B25276">
        <v>11</v>
      </c>
      <c r="C25276">
        <v>20</v>
      </c>
      <c r="D25276" s="6">
        <v>3245.0000000016898</v>
      </c>
      <c r="E25276" t="str">
        <f t="shared" si="789"/>
        <v>20151120</v>
      </c>
      <c r="F25276">
        <f>SUM(用户负荷!E25275:H25275)/100</f>
        <v>7.8913383999999989E-2</v>
      </c>
      <c r="G25276" t="str">
        <f t="shared" si="790"/>
        <v>20151120</v>
      </c>
      <c r="H25276">
        <f>IF(IF(ISERROR(MAX(F25276:F25299)),"",MAX(F25276:F25299))=0,"",MAX(F25276:F25299))</f>
        <v>9.9463217600000001E-2</v>
      </c>
      <c r="I25276">
        <f>IF(IF(ISERROR(MAX(F25276:F25299)-MIN(F25276:F25299)),"",MAX(F25276:F25299)-MIN(F25276:F25299))=0,"",MAX(F25276:F25299)-MIN(F25276:F25299))</f>
        <v>5.6116107200000008E-2</v>
      </c>
      <c r="J25276">
        <f>IF(ISERROR(I25276/H25276),"",I25276/H25276)</f>
        <v>0.56418954216498229</v>
      </c>
      <c r="K25276">
        <f>IF(ISERROR(AVERAGE(F25276:F25299)/MAX(F25276:F25299)),"",AVERAGE(F25276:F25299)/MAX(F25276:F25299))</f>
        <v>0.70408241448243669</v>
      </c>
      <c r="L25276">
        <f>IF(ISERROR(MIN(F25276:F25299)/H25276),"",MIN(F25276:F25299)/H25276)</f>
        <v>0.43581045783501771</v>
      </c>
    </row>
    <row r="25277" spans="1:12" x14ac:dyDescent="0.15">
      <c r="A25277">
        <v>2015</v>
      </c>
      <c r="B25277">
        <v>11</v>
      </c>
      <c r="C25277">
        <v>20</v>
      </c>
      <c r="D25277" s="6">
        <v>3245.04166666836</v>
      </c>
      <c r="E25277" t="str">
        <f t="shared" si="789"/>
        <v>20151120</v>
      </c>
      <c r="F25277">
        <f>SUM(用户负荷!E25276:H25276)/100</f>
        <v>5.8796723599999996E-2</v>
      </c>
      <c r="G25277" t="str">
        <f t="shared" si="790"/>
        <v>20151120</v>
      </c>
    </row>
    <row r="25278" spans="1:12" x14ac:dyDescent="0.15">
      <c r="A25278">
        <v>2015</v>
      </c>
      <c r="B25278">
        <v>11</v>
      </c>
      <c r="C25278">
        <v>20</v>
      </c>
      <c r="D25278" s="6">
        <v>3245.0833333350201</v>
      </c>
      <c r="E25278" t="str">
        <f t="shared" si="789"/>
        <v>20151120</v>
      </c>
      <c r="F25278">
        <f>SUM(用户负荷!E25277:H25277)/100</f>
        <v>4.6916069599999999E-2</v>
      </c>
      <c r="G25278" t="str">
        <f t="shared" si="790"/>
        <v>20151120</v>
      </c>
    </row>
    <row r="25279" spans="1:12" x14ac:dyDescent="0.15">
      <c r="A25279">
        <v>2015</v>
      </c>
      <c r="B25279">
        <v>11</v>
      </c>
      <c r="C25279">
        <v>20</v>
      </c>
      <c r="D25279" s="6">
        <v>3245.1250000016898</v>
      </c>
      <c r="E25279" t="str">
        <f t="shared" si="789"/>
        <v>20151120</v>
      </c>
      <c r="F25279">
        <f>SUM(用户负荷!E25278:H25278)/100</f>
        <v>4.6412403999999997E-2</v>
      </c>
      <c r="G25279" t="str">
        <f t="shared" si="790"/>
        <v>20151120</v>
      </c>
    </row>
    <row r="25280" spans="1:12" x14ac:dyDescent="0.15">
      <c r="A25280">
        <v>2015</v>
      </c>
      <c r="B25280">
        <v>11</v>
      </c>
      <c r="C25280">
        <v>20</v>
      </c>
      <c r="D25280" s="6">
        <v>3245.16666666836</v>
      </c>
      <c r="E25280" t="str">
        <f t="shared" si="789"/>
        <v>20151120</v>
      </c>
      <c r="F25280">
        <f>SUM(用户负荷!E25279:H25279)/100</f>
        <v>9.9463217600000001E-2</v>
      </c>
      <c r="G25280" t="str">
        <f t="shared" si="790"/>
        <v>20151120</v>
      </c>
    </row>
    <row r="25281" spans="1:7" x14ac:dyDescent="0.15">
      <c r="A25281">
        <v>2015</v>
      </c>
      <c r="B25281">
        <v>11</v>
      </c>
      <c r="C25281">
        <v>20</v>
      </c>
      <c r="D25281" s="6">
        <v>3245.2083333350201</v>
      </c>
      <c r="E25281" t="str">
        <f t="shared" si="789"/>
        <v>20151120</v>
      </c>
      <c r="F25281">
        <f>SUM(用户负荷!E25280:H25280)/100</f>
        <v>4.3347110399999993E-2</v>
      </c>
      <c r="G25281" t="str">
        <f t="shared" si="790"/>
        <v>20151120</v>
      </c>
    </row>
    <row r="25282" spans="1:7" x14ac:dyDescent="0.15">
      <c r="A25282">
        <v>2015</v>
      </c>
      <c r="B25282">
        <v>11</v>
      </c>
      <c r="C25282">
        <v>20</v>
      </c>
      <c r="D25282" s="6">
        <v>3245.2500000016898</v>
      </c>
      <c r="E25282" t="str">
        <f t="shared" si="789"/>
        <v>20151120</v>
      </c>
      <c r="F25282">
        <f>SUM(用户负荷!E25281:H25281)/100</f>
        <v>9.6982820399999989E-2</v>
      </c>
      <c r="G25282" t="str">
        <f t="shared" si="790"/>
        <v>20151120</v>
      </c>
    </row>
    <row r="25283" spans="1:7" x14ac:dyDescent="0.15">
      <c r="A25283">
        <v>2015</v>
      </c>
      <c r="B25283">
        <v>11</v>
      </c>
      <c r="C25283">
        <v>20</v>
      </c>
      <c r="D25283" s="6">
        <v>3245.29166666836</v>
      </c>
      <c r="E25283" t="str">
        <f t="shared" si="789"/>
        <v>20151120</v>
      </c>
      <c r="F25283">
        <f>SUM(用户负荷!E25282:H25282)/100</f>
        <v>5.9203224000000006E-2</v>
      </c>
      <c r="G25283" t="str">
        <f t="shared" si="790"/>
        <v>20151120</v>
      </c>
    </row>
    <row r="25284" spans="1:7" x14ac:dyDescent="0.15">
      <c r="A25284">
        <v>2015</v>
      </c>
      <c r="B25284">
        <v>11</v>
      </c>
      <c r="C25284">
        <v>20</v>
      </c>
      <c r="D25284" s="6">
        <v>3245.3333333350201</v>
      </c>
      <c r="E25284" t="str">
        <f t="shared" ref="E25284:E25347" si="791">A25284&amp;B25284&amp;C25284</f>
        <v>20151120</v>
      </c>
      <c r="F25284">
        <f>SUM(用户负荷!E25283:H25283)/100</f>
        <v>8.2068741599999995E-2</v>
      </c>
      <c r="G25284" t="str">
        <f t="shared" ref="G25284:G25347" si="792">E25284</f>
        <v>20151120</v>
      </c>
    </row>
    <row r="25285" spans="1:7" x14ac:dyDescent="0.15">
      <c r="A25285">
        <v>2015</v>
      </c>
      <c r="B25285">
        <v>11</v>
      </c>
      <c r="C25285">
        <v>20</v>
      </c>
      <c r="D25285" s="6">
        <v>3245.3750000016898</v>
      </c>
      <c r="E25285" t="str">
        <f t="shared" si="791"/>
        <v>20151120</v>
      </c>
      <c r="F25285">
        <f>SUM(用户负荷!E25284:H25284)/100</f>
        <v>7.4464395599999997E-2</v>
      </c>
      <c r="G25285" t="str">
        <f t="shared" si="792"/>
        <v>20151120</v>
      </c>
    </row>
    <row r="25286" spans="1:7" x14ac:dyDescent="0.15">
      <c r="A25286">
        <v>2015</v>
      </c>
      <c r="B25286">
        <v>11</v>
      </c>
      <c r="C25286">
        <v>20</v>
      </c>
      <c r="D25286" s="6">
        <v>3245.41666666836</v>
      </c>
      <c r="E25286" t="str">
        <f t="shared" si="791"/>
        <v>20151120</v>
      </c>
      <c r="F25286">
        <f>SUM(用户负荷!E25285:H25285)/100</f>
        <v>6.7704919199999991E-2</v>
      </c>
      <c r="G25286" t="str">
        <f t="shared" si="792"/>
        <v>20151120</v>
      </c>
    </row>
    <row r="25287" spans="1:7" x14ac:dyDescent="0.15">
      <c r="A25287">
        <v>2015</v>
      </c>
      <c r="B25287">
        <v>11</v>
      </c>
      <c r="C25287">
        <v>20</v>
      </c>
      <c r="D25287" s="6">
        <v>3245.4583333350201</v>
      </c>
      <c r="E25287" t="str">
        <f t="shared" si="791"/>
        <v>20151120</v>
      </c>
      <c r="F25287">
        <f>SUM(用户负荷!E25286:H25286)/100</f>
        <v>8.4383039999999992E-2</v>
      </c>
      <c r="G25287" t="str">
        <f t="shared" si="792"/>
        <v>20151120</v>
      </c>
    </row>
    <row r="25288" spans="1:7" x14ac:dyDescent="0.15">
      <c r="A25288">
        <v>2015</v>
      </c>
      <c r="B25288">
        <v>11</v>
      </c>
      <c r="C25288">
        <v>20</v>
      </c>
      <c r="D25288" s="6">
        <v>3245.5000000016898</v>
      </c>
      <c r="E25288" t="str">
        <f t="shared" si="791"/>
        <v>20151120</v>
      </c>
      <c r="G25288" t="str">
        <f t="shared" si="792"/>
        <v>20151120</v>
      </c>
    </row>
    <row r="25289" spans="1:7" x14ac:dyDescent="0.15">
      <c r="A25289">
        <v>2015</v>
      </c>
      <c r="B25289">
        <v>11</v>
      </c>
      <c r="C25289">
        <v>20</v>
      </c>
      <c r="D25289" s="6">
        <v>3245.54166666836</v>
      </c>
      <c r="E25289" t="str">
        <f t="shared" si="791"/>
        <v>20151120</v>
      </c>
      <c r="F25289">
        <f>SUM(用户负荷!E25288:H25288)/100</f>
        <v>7.9538982399999986E-2</v>
      </c>
      <c r="G25289" t="str">
        <f t="shared" si="792"/>
        <v>20151120</v>
      </c>
    </row>
    <row r="25290" spans="1:7" x14ac:dyDescent="0.15">
      <c r="A25290">
        <v>2015</v>
      </c>
      <c r="B25290">
        <v>11</v>
      </c>
      <c r="C25290">
        <v>20</v>
      </c>
      <c r="D25290" s="6">
        <v>3245.5833333350201</v>
      </c>
      <c r="E25290" t="str">
        <f t="shared" si="791"/>
        <v>20151120</v>
      </c>
      <c r="F25290">
        <f>SUM(用户负荷!E25289:H25289)/100</f>
        <v>7.6011764399999987E-2</v>
      </c>
      <c r="G25290" t="str">
        <f t="shared" si="792"/>
        <v>20151120</v>
      </c>
    </row>
    <row r="25291" spans="1:7" x14ac:dyDescent="0.15">
      <c r="A25291">
        <v>2015</v>
      </c>
      <c r="B25291">
        <v>11</v>
      </c>
      <c r="C25291">
        <v>20</v>
      </c>
      <c r="D25291" s="6">
        <v>3245.6250000016898</v>
      </c>
      <c r="E25291" t="str">
        <f t="shared" si="791"/>
        <v>20151120</v>
      </c>
      <c r="F25291">
        <f>SUM(用户负荷!E25290:H25290)/100</f>
        <v>6.3316377600000001E-2</v>
      </c>
      <c r="G25291" t="str">
        <f t="shared" si="792"/>
        <v>20151120</v>
      </c>
    </row>
    <row r="25292" spans="1:7" x14ac:dyDescent="0.15">
      <c r="A25292">
        <v>2015</v>
      </c>
      <c r="B25292">
        <v>11</v>
      </c>
      <c r="C25292">
        <v>20</v>
      </c>
      <c r="D25292" s="6">
        <v>3245.66666666836</v>
      </c>
      <c r="E25292" t="str">
        <f t="shared" si="791"/>
        <v>20151120</v>
      </c>
      <c r="F25292">
        <f>SUM(用户负荷!E25291:H25291)/100</f>
        <v>6.2961663999999987E-2</v>
      </c>
      <c r="G25292" t="str">
        <f t="shared" si="792"/>
        <v>20151120</v>
      </c>
    </row>
    <row r="25293" spans="1:7" x14ac:dyDescent="0.15">
      <c r="A25293">
        <v>2015</v>
      </c>
      <c r="B25293">
        <v>11</v>
      </c>
      <c r="C25293">
        <v>20</v>
      </c>
      <c r="D25293" s="6">
        <v>3245.7083333350201</v>
      </c>
      <c r="E25293" t="str">
        <f t="shared" si="791"/>
        <v>20151120</v>
      </c>
      <c r="G25293" t="str">
        <f t="shared" si="792"/>
        <v>20151120</v>
      </c>
    </row>
    <row r="25294" spans="1:7" x14ac:dyDescent="0.15">
      <c r="A25294">
        <v>2015</v>
      </c>
      <c r="B25294">
        <v>11</v>
      </c>
      <c r="C25294">
        <v>20</v>
      </c>
      <c r="D25294" s="6">
        <v>3245.7500000016898</v>
      </c>
      <c r="E25294" t="str">
        <f t="shared" si="791"/>
        <v>20151120</v>
      </c>
      <c r="G25294" t="str">
        <f t="shared" si="792"/>
        <v>20151120</v>
      </c>
    </row>
    <row r="25295" spans="1:7" x14ac:dyDescent="0.15">
      <c r="A25295">
        <v>2015</v>
      </c>
      <c r="B25295">
        <v>11</v>
      </c>
      <c r="C25295">
        <v>20</v>
      </c>
      <c r="D25295" s="6">
        <v>3245.79166666836</v>
      </c>
      <c r="E25295" t="str">
        <f t="shared" si="791"/>
        <v>20151120</v>
      </c>
      <c r="G25295" t="str">
        <f t="shared" si="792"/>
        <v>20151120</v>
      </c>
    </row>
    <row r="25296" spans="1:7" x14ac:dyDescent="0.15">
      <c r="A25296">
        <v>2015</v>
      </c>
      <c r="B25296">
        <v>11</v>
      </c>
      <c r="C25296">
        <v>20</v>
      </c>
      <c r="D25296" s="6">
        <v>3245.8333333350201</v>
      </c>
      <c r="E25296" t="str">
        <f t="shared" si="791"/>
        <v>20151120</v>
      </c>
      <c r="G25296" t="str">
        <f t="shared" si="792"/>
        <v>20151120</v>
      </c>
    </row>
    <row r="25297" spans="1:12" x14ac:dyDescent="0.15">
      <c r="A25297">
        <v>2015</v>
      </c>
      <c r="B25297">
        <v>11</v>
      </c>
      <c r="C25297">
        <v>20</v>
      </c>
      <c r="D25297" s="6">
        <v>3245.8750000016898</v>
      </c>
      <c r="E25297" t="str">
        <f t="shared" si="791"/>
        <v>20151120</v>
      </c>
      <c r="G25297" t="str">
        <f t="shared" si="792"/>
        <v>20151120</v>
      </c>
    </row>
    <row r="25298" spans="1:12" x14ac:dyDescent="0.15">
      <c r="A25298">
        <v>2015</v>
      </c>
      <c r="B25298">
        <v>11</v>
      </c>
      <c r="C25298">
        <v>20</v>
      </c>
      <c r="D25298" s="6">
        <v>3245.91666666836</v>
      </c>
      <c r="E25298" t="str">
        <f t="shared" si="791"/>
        <v>20151120</v>
      </c>
      <c r="G25298" t="str">
        <f t="shared" si="792"/>
        <v>20151120</v>
      </c>
    </row>
    <row r="25299" spans="1:12" x14ac:dyDescent="0.15">
      <c r="A25299">
        <v>2015</v>
      </c>
      <c r="B25299">
        <v>11</v>
      </c>
      <c r="C25299">
        <v>20</v>
      </c>
      <c r="D25299" s="6">
        <v>3245.9583333350201</v>
      </c>
      <c r="E25299" t="str">
        <f t="shared" si="791"/>
        <v>20151120</v>
      </c>
      <c r="G25299" t="str">
        <f t="shared" si="792"/>
        <v>20151120</v>
      </c>
    </row>
    <row r="25300" spans="1:12" x14ac:dyDescent="0.15">
      <c r="A25300">
        <v>2015</v>
      </c>
      <c r="B25300">
        <v>11</v>
      </c>
      <c r="C25300">
        <v>21</v>
      </c>
      <c r="D25300" s="6">
        <v>3246.0000000016898</v>
      </c>
      <c r="E25300" t="str">
        <f t="shared" si="791"/>
        <v>20151121</v>
      </c>
      <c r="G25300" t="str">
        <f t="shared" si="792"/>
        <v>20151121</v>
      </c>
      <c r="H25300" t="str">
        <f>IF(IF(ISERROR(MAX(F25300:F25323)),"",MAX(F25300:F25323))=0,"",MAX(F25300:F25323))</f>
        <v/>
      </c>
      <c r="I25300" t="str">
        <f>IF(IF(ISERROR(MAX(F25300:F25323)-MIN(F25300:F25323)),"",MAX(F25300:F25323)-MIN(F25300:F25323))=0,"",MAX(F25300:F25323)-MIN(F25300:F25323))</f>
        <v/>
      </c>
      <c r="J25300" t="str">
        <f>IF(ISERROR(I25300/H25300),"",I25300/H25300)</f>
        <v/>
      </c>
      <c r="K25300" t="str">
        <f>IF(ISERROR(AVERAGE(F25300:F25323)/MAX(F25300:F25323)),"",AVERAGE(F25300:F25323)/MAX(F25300:F25323))</f>
        <v/>
      </c>
      <c r="L25300" t="str">
        <f>IF(ISERROR(MIN(F25300:F25323)/H25300),"",MIN(F25300:F25323)/H25300)</f>
        <v/>
      </c>
    </row>
    <row r="25301" spans="1:12" x14ac:dyDescent="0.15">
      <c r="A25301">
        <v>2015</v>
      </c>
      <c r="B25301">
        <v>11</v>
      </c>
      <c r="C25301">
        <v>21</v>
      </c>
      <c r="D25301" s="6">
        <v>3246.04166666836</v>
      </c>
      <c r="E25301" t="str">
        <f t="shared" si="791"/>
        <v>20151121</v>
      </c>
      <c r="G25301" t="str">
        <f t="shared" si="792"/>
        <v>20151121</v>
      </c>
    </row>
    <row r="25302" spans="1:12" x14ac:dyDescent="0.15">
      <c r="A25302">
        <v>2015</v>
      </c>
      <c r="B25302">
        <v>11</v>
      </c>
      <c r="C25302">
        <v>21</v>
      </c>
      <c r="D25302" s="6">
        <v>3246.0833333350201</v>
      </c>
      <c r="E25302" t="str">
        <f t="shared" si="791"/>
        <v>20151121</v>
      </c>
      <c r="G25302" t="str">
        <f t="shared" si="792"/>
        <v>20151121</v>
      </c>
    </row>
    <row r="25303" spans="1:12" x14ac:dyDescent="0.15">
      <c r="A25303">
        <v>2015</v>
      </c>
      <c r="B25303">
        <v>11</v>
      </c>
      <c r="C25303">
        <v>21</v>
      </c>
      <c r="D25303" s="6">
        <v>3246.1250000016898</v>
      </c>
      <c r="E25303" t="str">
        <f t="shared" si="791"/>
        <v>20151121</v>
      </c>
      <c r="G25303" t="str">
        <f t="shared" si="792"/>
        <v>20151121</v>
      </c>
    </row>
    <row r="25304" spans="1:12" x14ac:dyDescent="0.15">
      <c r="A25304">
        <v>2015</v>
      </c>
      <c r="B25304">
        <v>11</v>
      </c>
      <c r="C25304">
        <v>21</v>
      </c>
      <c r="D25304" s="6">
        <v>3246.16666666836</v>
      </c>
      <c r="E25304" t="str">
        <f t="shared" si="791"/>
        <v>20151121</v>
      </c>
      <c r="G25304" t="str">
        <f t="shared" si="792"/>
        <v>20151121</v>
      </c>
    </row>
    <row r="25305" spans="1:12" x14ac:dyDescent="0.15">
      <c r="A25305">
        <v>2015</v>
      </c>
      <c r="B25305">
        <v>11</v>
      </c>
      <c r="C25305">
        <v>21</v>
      </c>
      <c r="D25305" s="6">
        <v>3246.2083333350201</v>
      </c>
      <c r="E25305" t="str">
        <f t="shared" si="791"/>
        <v>20151121</v>
      </c>
      <c r="G25305" t="str">
        <f t="shared" si="792"/>
        <v>20151121</v>
      </c>
    </row>
    <row r="25306" spans="1:12" x14ac:dyDescent="0.15">
      <c r="A25306">
        <v>2015</v>
      </c>
      <c r="B25306">
        <v>11</v>
      </c>
      <c r="C25306">
        <v>21</v>
      </c>
      <c r="D25306" s="6">
        <v>3246.2500000016898</v>
      </c>
      <c r="E25306" t="str">
        <f t="shared" si="791"/>
        <v>20151121</v>
      </c>
      <c r="G25306" t="str">
        <f t="shared" si="792"/>
        <v>20151121</v>
      </c>
    </row>
    <row r="25307" spans="1:12" x14ac:dyDescent="0.15">
      <c r="A25307">
        <v>2015</v>
      </c>
      <c r="B25307">
        <v>11</v>
      </c>
      <c r="C25307">
        <v>21</v>
      </c>
      <c r="D25307" s="6">
        <v>3246.29166666836</v>
      </c>
      <c r="E25307" t="str">
        <f t="shared" si="791"/>
        <v>20151121</v>
      </c>
      <c r="G25307" t="str">
        <f t="shared" si="792"/>
        <v>20151121</v>
      </c>
    </row>
    <row r="25308" spans="1:12" x14ac:dyDescent="0.15">
      <c r="A25308">
        <v>2015</v>
      </c>
      <c r="B25308">
        <v>11</v>
      </c>
      <c r="C25308">
        <v>21</v>
      </c>
      <c r="D25308" s="6">
        <v>3246.3333333350201</v>
      </c>
      <c r="E25308" t="str">
        <f t="shared" si="791"/>
        <v>20151121</v>
      </c>
      <c r="G25308" t="str">
        <f t="shared" si="792"/>
        <v>20151121</v>
      </c>
    </row>
    <row r="25309" spans="1:12" x14ac:dyDescent="0.15">
      <c r="A25309">
        <v>2015</v>
      </c>
      <c r="B25309">
        <v>11</v>
      </c>
      <c r="C25309">
        <v>21</v>
      </c>
      <c r="D25309" s="6">
        <v>3246.3750000016898</v>
      </c>
      <c r="E25309" t="str">
        <f t="shared" si="791"/>
        <v>20151121</v>
      </c>
      <c r="G25309" t="str">
        <f t="shared" si="792"/>
        <v>20151121</v>
      </c>
    </row>
    <row r="25310" spans="1:12" x14ac:dyDescent="0.15">
      <c r="A25310">
        <v>2015</v>
      </c>
      <c r="B25310">
        <v>11</v>
      </c>
      <c r="C25310">
        <v>21</v>
      </c>
      <c r="D25310" s="6">
        <v>3246.41666666836</v>
      </c>
      <c r="E25310" t="str">
        <f t="shared" si="791"/>
        <v>20151121</v>
      </c>
      <c r="G25310" t="str">
        <f t="shared" si="792"/>
        <v>20151121</v>
      </c>
    </row>
    <row r="25311" spans="1:12" x14ac:dyDescent="0.15">
      <c r="A25311">
        <v>2015</v>
      </c>
      <c r="B25311">
        <v>11</v>
      </c>
      <c r="C25311">
        <v>21</v>
      </c>
      <c r="D25311" s="6">
        <v>3246.4583333350201</v>
      </c>
      <c r="E25311" t="str">
        <f t="shared" si="791"/>
        <v>20151121</v>
      </c>
      <c r="G25311" t="str">
        <f t="shared" si="792"/>
        <v>20151121</v>
      </c>
    </row>
    <row r="25312" spans="1:12" x14ac:dyDescent="0.15">
      <c r="A25312">
        <v>2015</v>
      </c>
      <c r="B25312">
        <v>11</v>
      </c>
      <c r="C25312">
        <v>21</v>
      </c>
      <c r="D25312" s="6">
        <v>3246.5000000016898</v>
      </c>
      <c r="E25312" t="str">
        <f t="shared" si="791"/>
        <v>20151121</v>
      </c>
      <c r="G25312" t="str">
        <f t="shared" si="792"/>
        <v>20151121</v>
      </c>
    </row>
    <row r="25313" spans="1:12" x14ac:dyDescent="0.15">
      <c r="A25313">
        <v>2015</v>
      </c>
      <c r="B25313">
        <v>11</v>
      </c>
      <c r="C25313">
        <v>21</v>
      </c>
      <c r="D25313" s="6">
        <v>3246.54166666836</v>
      </c>
      <c r="E25313" t="str">
        <f t="shared" si="791"/>
        <v>20151121</v>
      </c>
      <c r="G25313" t="str">
        <f t="shared" si="792"/>
        <v>20151121</v>
      </c>
    </row>
    <row r="25314" spans="1:12" x14ac:dyDescent="0.15">
      <c r="A25314">
        <v>2015</v>
      </c>
      <c r="B25314">
        <v>11</v>
      </c>
      <c r="C25314">
        <v>21</v>
      </c>
      <c r="D25314" s="6">
        <v>3246.5833333350201</v>
      </c>
      <c r="E25314" t="str">
        <f t="shared" si="791"/>
        <v>20151121</v>
      </c>
      <c r="G25314" t="str">
        <f t="shared" si="792"/>
        <v>20151121</v>
      </c>
    </row>
    <row r="25315" spans="1:12" x14ac:dyDescent="0.15">
      <c r="A25315">
        <v>2015</v>
      </c>
      <c r="B25315">
        <v>11</v>
      </c>
      <c r="C25315">
        <v>21</v>
      </c>
      <c r="D25315" s="6">
        <v>3246.6250000016898</v>
      </c>
      <c r="E25315" t="str">
        <f t="shared" si="791"/>
        <v>20151121</v>
      </c>
      <c r="G25315" t="str">
        <f t="shared" si="792"/>
        <v>20151121</v>
      </c>
    </row>
    <row r="25316" spans="1:12" x14ac:dyDescent="0.15">
      <c r="A25316">
        <v>2015</v>
      </c>
      <c r="B25316">
        <v>11</v>
      </c>
      <c r="C25316">
        <v>21</v>
      </c>
      <c r="D25316" s="6">
        <v>3246.66666666836</v>
      </c>
      <c r="E25316" t="str">
        <f t="shared" si="791"/>
        <v>20151121</v>
      </c>
      <c r="G25316" t="str">
        <f t="shared" si="792"/>
        <v>20151121</v>
      </c>
    </row>
    <row r="25317" spans="1:12" x14ac:dyDescent="0.15">
      <c r="A25317">
        <v>2015</v>
      </c>
      <c r="B25317">
        <v>11</v>
      </c>
      <c r="C25317">
        <v>21</v>
      </c>
      <c r="D25317" s="6">
        <v>3246.7083333350201</v>
      </c>
      <c r="E25317" t="str">
        <f t="shared" si="791"/>
        <v>20151121</v>
      </c>
      <c r="G25317" t="str">
        <f t="shared" si="792"/>
        <v>20151121</v>
      </c>
    </row>
    <row r="25318" spans="1:12" x14ac:dyDescent="0.15">
      <c r="A25318">
        <v>2015</v>
      </c>
      <c r="B25318">
        <v>11</v>
      </c>
      <c r="C25318">
        <v>21</v>
      </c>
      <c r="D25318" s="6">
        <v>3246.7500000016898</v>
      </c>
      <c r="E25318" t="str">
        <f t="shared" si="791"/>
        <v>20151121</v>
      </c>
      <c r="G25318" t="str">
        <f t="shared" si="792"/>
        <v>20151121</v>
      </c>
    </row>
    <row r="25319" spans="1:12" x14ac:dyDescent="0.15">
      <c r="A25319">
        <v>2015</v>
      </c>
      <c r="B25319">
        <v>11</v>
      </c>
      <c r="C25319">
        <v>21</v>
      </c>
      <c r="D25319" s="6">
        <v>3246.79166666836</v>
      </c>
      <c r="E25319" t="str">
        <f t="shared" si="791"/>
        <v>20151121</v>
      </c>
      <c r="G25319" t="str">
        <f t="shared" si="792"/>
        <v>20151121</v>
      </c>
    </row>
    <row r="25320" spans="1:12" x14ac:dyDescent="0.15">
      <c r="A25320">
        <v>2015</v>
      </c>
      <c r="B25320">
        <v>11</v>
      </c>
      <c r="C25320">
        <v>21</v>
      </c>
      <c r="D25320" s="6">
        <v>3246.8333333350201</v>
      </c>
      <c r="E25320" t="str">
        <f t="shared" si="791"/>
        <v>20151121</v>
      </c>
      <c r="G25320" t="str">
        <f t="shared" si="792"/>
        <v>20151121</v>
      </c>
    </row>
    <row r="25321" spans="1:12" x14ac:dyDescent="0.15">
      <c r="A25321">
        <v>2015</v>
      </c>
      <c r="B25321">
        <v>11</v>
      </c>
      <c r="C25321">
        <v>21</v>
      </c>
      <c r="D25321" s="6">
        <v>3246.8750000016898</v>
      </c>
      <c r="E25321" t="str">
        <f t="shared" si="791"/>
        <v>20151121</v>
      </c>
      <c r="G25321" t="str">
        <f t="shared" si="792"/>
        <v>20151121</v>
      </c>
    </row>
    <row r="25322" spans="1:12" x14ac:dyDescent="0.15">
      <c r="A25322">
        <v>2015</v>
      </c>
      <c r="B25322">
        <v>11</v>
      </c>
      <c r="C25322">
        <v>21</v>
      </c>
      <c r="D25322" s="6">
        <v>3246.91666666836</v>
      </c>
      <c r="E25322" t="str">
        <f t="shared" si="791"/>
        <v>20151121</v>
      </c>
      <c r="G25322" t="str">
        <f t="shared" si="792"/>
        <v>20151121</v>
      </c>
    </row>
    <row r="25323" spans="1:12" x14ac:dyDescent="0.15">
      <c r="A25323">
        <v>2015</v>
      </c>
      <c r="B25323">
        <v>11</v>
      </c>
      <c r="C25323">
        <v>21</v>
      </c>
      <c r="D25323" s="6">
        <v>3246.9583333350201</v>
      </c>
      <c r="E25323" t="str">
        <f t="shared" si="791"/>
        <v>20151121</v>
      </c>
      <c r="G25323" t="str">
        <f t="shared" si="792"/>
        <v>20151121</v>
      </c>
    </row>
    <row r="25324" spans="1:12" x14ac:dyDescent="0.15">
      <c r="A25324">
        <v>2015</v>
      </c>
      <c r="B25324">
        <v>11</v>
      </c>
      <c r="C25324">
        <v>22</v>
      </c>
      <c r="D25324" s="6">
        <v>3247.0000000016898</v>
      </c>
      <c r="E25324" t="str">
        <f t="shared" si="791"/>
        <v>20151122</v>
      </c>
      <c r="G25324" t="str">
        <f t="shared" si="792"/>
        <v>20151122</v>
      </c>
      <c r="H25324" t="str">
        <f>IF(IF(ISERROR(MAX(F25324:F25347)),"",MAX(F25324:F25347))=0,"",MAX(F25324:F25347))</f>
        <v/>
      </c>
      <c r="I25324" t="str">
        <f>IF(IF(ISERROR(MAX(F25324:F25347)-MIN(F25324:F25347)),"",MAX(F25324:F25347)-MIN(F25324:F25347))=0,"",MAX(F25324:F25347)-MIN(F25324:F25347))</f>
        <v/>
      </c>
      <c r="J25324" t="str">
        <f>IF(ISERROR(I25324/H25324),"",I25324/H25324)</f>
        <v/>
      </c>
      <c r="K25324" t="str">
        <f>IF(ISERROR(AVERAGE(F25324:F25347)/MAX(F25324:F25347)),"",AVERAGE(F25324:F25347)/MAX(F25324:F25347))</f>
        <v/>
      </c>
      <c r="L25324" t="str">
        <f>IF(ISERROR(MIN(F25324:F25347)/H25324),"",MIN(F25324:F25347)/H25324)</f>
        <v/>
      </c>
    </row>
    <row r="25325" spans="1:12" x14ac:dyDescent="0.15">
      <c r="A25325">
        <v>2015</v>
      </c>
      <c r="B25325">
        <v>11</v>
      </c>
      <c r="C25325">
        <v>22</v>
      </c>
      <c r="D25325" s="6">
        <v>3247.04166666836</v>
      </c>
      <c r="E25325" t="str">
        <f t="shared" si="791"/>
        <v>20151122</v>
      </c>
      <c r="G25325" t="str">
        <f t="shared" si="792"/>
        <v>20151122</v>
      </c>
    </row>
    <row r="25326" spans="1:12" x14ac:dyDescent="0.15">
      <c r="A25326">
        <v>2015</v>
      </c>
      <c r="B25326">
        <v>11</v>
      </c>
      <c r="C25326">
        <v>22</v>
      </c>
      <c r="D25326" s="6">
        <v>3247.0833333350201</v>
      </c>
      <c r="E25326" t="str">
        <f t="shared" si="791"/>
        <v>20151122</v>
      </c>
      <c r="G25326" t="str">
        <f t="shared" si="792"/>
        <v>20151122</v>
      </c>
    </row>
    <row r="25327" spans="1:12" x14ac:dyDescent="0.15">
      <c r="A25327">
        <v>2015</v>
      </c>
      <c r="B25327">
        <v>11</v>
      </c>
      <c r="C25327">
        <v>22</v>
      </c>
      <c r="D25327" s="6">
        <v>3247.1250000016898</v>
      </c>
      <c r="E25327" t="str">
        <f t="shared" si="791"/>
        <v>20151122</v>
      </c>
      <c r="G25327" t="str">
        <f t="shared" si="792"/>
        <v>20151122</v>
      </c>
    </row>
    <row r="25328" spans="1:12" x14ac:dyDescent="0.15">
      <c r="A25328">
        <v>2015</v>
      </c>
      <c r="B25328">
        <v>11</v>
      </c>
      <c r="C25328">
        <v>22</v>
      </c>
      <c r="D25328" s="6">
        <v>3247.16666666836</v>
      </c>
      <c r="E25328" t="str">
        <f t="shared" si="791"/>
        <v>20151122</v>
      </c>
      <c r="G25328" t="str">
        <f t="shared" si="792"/>
        <v>20151122</v>
      </c>
    </row>
    <row r="25329" spans="1:7" x14ac:dyDescent="0.15">
      <c r="A25329">
        <v>2015</v>
      </c>
      <c r="B25329">
        <v>11</v>
      </c>
      <c r="C25329">
        <v>22</v>
      </c>
      <c r="D25329" s="6">
        <v>3247.2083333350201</v>
      </c>
      <c r="E25329" t="str">
        <f t="shared" si="791"/>
        <v>20151122</v>
      </c>
      <c r="G25329" t="str">
        <f t="shared" si="792"/>
        <v>20151122</v>
      </c>
    </row>
    <row r="25330" spans="1:7" x14ac:dyDescent="0.15">
      <c r="A25330">
        <v>2015</v>
      </c>
      <c r="B25330">
        <v>11</v>
      </c>
      <c r="C25330">
        <v>22</v>
      </c>
      <c r="D25330" s="6">
        <v>3247.2500000016898</v>
      </c>
      <c r="E25330" t="str">
        <f t="shared" si="791"/>
        <v>20151122</v>
      </c>
      <c r="G25330" t="str">
        <f t="shared" si="792"/>
        <v>20151122</v>
      </c>
    </row>
    <row r="25331" spans="1:7" x14ac:dyDescent="0.15">
      <c r="A25331">
        <v>2015</v>
      </c>
      <c r="B25331">
        <v>11</v>
      </c>
      <c r="C25331">
        <v>22</v>
      </c>
      <c r="D25331" s="6">
        <v>3247.29166666836</v>
      </c>
      <c r="E25331" t="str">
        <f t="shared" si="791"/>
        <v>20151122</v>
      </c>
      <c r="G25331" t="str">
        <f t="shared" si="792"/>
        <v>20151122</v>
      </c>
    </row>
    <row r="25332" spans="1:7" x14ac:dyDescent="0.15">
      <c r="A25332">
        <v>2015</v>
      </c>
      <c r="B25332">
        <v>11</v>
      </c>
      <c r="C25332">
        <v>22</v>
      </c>
      <c r="D25332" s="6">
        <v>3247.3333333350201</v>
      </c>
      <c r="E25332" t="str">
        <f t="shared" si="791"/>
        <v>20151122</v>
      </c>
      <c r="G25332" t="str">
        <f t="shared" si="792"/>
        <v>20151122</v>
      </c>
    </row>
    <row r="25333" spans="1:7" x14ac:dyDescent="0.15">
      <c r="A25333">
        <v>2015</v>
      </c>
      <c r="B25333">
        <v>11</v>
      </c>
      <c r="C25333">
        <v>22</v>
      </c>
      <c r="D25333" s="6">
        <v>3247.3750000016898</v>
      </c>
      <c r="E25333" t="str">
        <f t="shared" si="791"/>
        <v>20151122</v>
      </c>
      <c r="G25333" t="str">
        <f t="shared" si="792"/>
        <v>20151122</v>
      </c>
    </row>
    <row r="25334" spans="1:7" x14ac:dyDescent="0.15">
      <c r="A25334">
        <v>2015</v>
      </c>
      <c r="B25334">
        <v>11</v>
      </c>
      <c r="C25334">
        <v>22</v>
      </c>
      <c r="D25334" s="6">
        <v>3247.41666666836</v>
      </c>
      <c r="E25334" t="str">
        <f t="shared" si="791"/>
        <v>20151122</v>
      </c>
      <c r="G25334" t="str">
        <f t="shared" si="792"/>
        <v>20151122</v>
      </c>
    </row>
    <row r="25335" spans="1:7" x14ac:dyDescent="0.15">
      <c r="A25335">
        <v>2015</v>
      </c>
      <c r="B25335">
        <v>11</v>
      </c>
      <c r="C25335">
        <v>22</v>
      </c>
      <c r="D25335" s="6">
        <v>3247.4583333350201</v>
      </c>
      <c r="E25335" t="str">
        <f t="shared" si="791"/>
        <v>20151122</v>
      </c>
      <c r="G25335" t="str">
        <f t="shared" si="792"/>
        <v>20151122</v>
      </c>
    </row>
    <row r="25336" spans="1:7" x14ac:dyDescent="0.15">
      <c r="A25336">
        <v>2015</v>
      </c>
      <c r="B25336">
        <v>11</v>
      </c>
      <c r="C25336">
        <v>22</v>
      </c>
      <c r="D25336" s="6">
        <v>3247.5000000016898</v>
      </c>
      <c r="E25336" t="str">
        <f t="shared" si="791"/>
        <v>20151122</v>
      </c>
      <c r="G25336" t="str">
        <f t="shared" si="792"/>
        <v>20151122</v>
      </c>
    </row>
    <row r="25337" spans="1:7" x14ac:dyDescent="0.15">
      <c r="A25337">
        <v>2015</v>
      </c>
      <c r="B25337">
        <v>11</v>
      </c>
      <c r="C25337">
        <v>22</v>
      </c>
      <c r="D25337" s="6">
        <v>3247.54166666836</v>
      </c>
      <c r="E25337" t="str">
        <f t="shared" si="791"/>
        <v>20151122</v>
      </c>
      <c r="G25337" t="str">
        <f t="shared" si="792"/>
        <v>20151122</v>
      </c>
    </row>
    <row r="25338" spans="1:7" x14ac:dyDescent="0.15">
      <c r="A25338">
        <v>2015</v>
      </c>
      <c r="B25338">
        <v>11</v>
      </c>
      <c r="C25338">
        <v>22</v>
      </c>
      <c r="D25338" s="6">
        <v>3247.5833333350201</v>
      </c>
      <c r="E25338" t="str">
        <f t="shared" si="791"/>
        <v>20151122</v>
      </c>
      <c r="G25338" t="str">
        <f t="shared" si="792"/>
        <v>20151122</v>
      </c>
    </row>
    <row r="25339" spans="1:7" x14ac:dyDescent="0.15">
      <c r="A25339">
        <v>2015</v>
      </c>
      <c r="B25339">
        <v>11</v>
      </c>
      <c r="C25339">
        <v>22</v>
      </c>
      <c r="D25339" s="6">
        <v>3247.6250000016898</v>
      </c>
      <c r="E25339" t="str">
        <f t="shared" si="791"/>
        <v>20151122</v>
      </c>
      <c r="G25339" t="str">
        <f t="shared" si="792"/>
        <v>20151122</v>
      </c>
    </row>
    <row r="25340" spans="1:7" x14ac:dyDescent="0.15">
      <c r="A25340">
        <v>2015</v>
      </c>
      <c r="B25340">
        <v>11</v>
      </c>
      <c r="C25340">
        <v>22</v>
      </c>
      <c r="D25340" s="6">
        <v>3247.66666666836</v>
      </c>
      <c r="E25340" t="str">
        <f t="shared" si="791"/>
        <v>20151122</v>
      </c>
      <c r="G25340" t="str">
        <f t="shared" si="792"/>
        <v>20151122</v>
      </c>
    </row>
    <row r="25341" spans="1:7" x14ac:dyDescent="0.15">
      <c r="A25341">
        <v>2015</v>
      </c>
      <c r="B25341">
        <v>11</v>
      </c>
      <c r="C25341">
        <v>22</v>
      </c>
      <c r="D25341" s="6">
        <v>3247.7083333350201</v>
      </c>
      <c r="E25341" t="str">
        <f t="shared" si="791"/>
        <v>20151122</v>
      </c>
      <c r="G25341" t="str">
        <f t="shared" si="792"/>
        <v>20151122</v>
      </c>
    </row>
    <row r="25342" spans="1:7" x14ac:dyDescent="0.15">
      <c r="A25342">
        <v>2015</v>
      </c>
      <c r="B25342">
        <v>11</v>
      </c>
      <c r="C25342">
        <v>22</v>
      </c>
      <c r="D25342" s="6">
        <v>3247.7500000016898</v>
      </c>
      <c r="E25342" t="str">
        <f t="shared" si="791"/>
        <v>20151122</v>
      </c>
      <c r="G25342" t="str">
        <f t="shared" si="792"/>
        <v>20151122</v>
      </c>
    </row>
    <row r="25343" spans="1:7" x14ac:dyDescent="0.15">
      <c r="A25343">
        <v>2015</v>
      </c>
      <c r="B25343">
        <v>11</v>
      </c>
      <c r="C25343">
        <v>22</v>
      </c>
      <c r="D25343" s="6">
        <v>3247.79166666836</v>
      </c>
      <c r="E25343" t="str">
        <f t="shared" si="791"/>
        <v>20151122</v>
      </c>
      <c r="G25343" t="str">
        <f t="shared" si="792"/>
        <v>20151122</v>
      </c>
    </row>
    <row r="25344" spans="1:7" x14ac:dyDescent="0.15">
      <c r="A25344">
        <v>2015</v>
      </c>
      <c r="B25344">
        <v>11</v>
      </c>
      <c r="C25344">
        <v>22</v>
      </c>
      <c r="D25344" s="6">
        <v>3247.8333333350201</v>
      </c>
      <c r="E25344" t="str">
        <f t="shared" si="791"/>
        <v>20151122</v>
      </c>
      <c r="G25344" t="str">
        <f t="shared" si="792"/>
        <v>20151122</v>
      </c>
    </row>
    <row r="25345" spans="1:12" x14ac:dyDescent="0.15">
      <c r="A25345">
        <v>2015</v>
      </c>
      <c r="B25345">
        <v>11</v>
      </c>
      <c r="C25345">
        <v>22</v>
      </c>
      <c r="D25345" s="6">
        <v>3247.8750000016898</v>
      </c>
      <c r="E25345" t="str">
        <f t="shared" si="791"/>
        <v>20151122</v>
      </c>
      <c r="G25345" t="str">
        <f t="shared" si="792"/>
        <v>20151122</v>
      </c>
    </row>
    <row r="25346" spans="1:12" x14ac:dyDescent="0.15">
      <c r="A25346">
        <v>2015</v>
      </c>
      <c r="B25346">
        <v>11</v>
      </c>
      <c r="C25346">
        <v>22</v>
      </c>
      <c r="D25346" s="6">
        <v>3247.91666666836</v>
      </c>
      <c r="E25346" t="str">
        <f t="shared" si="791"/>
        <v>20151122</v>
      </c>
      <c r="G25346" t="str">
        <f t="shared" si="792"/>
        <v>20151122</v>
      </c>
    </row>
    <row r="25347" spans="1:12" x14ac:dyDescent="0.15">
      <c r="A25347">
        <v>2015</v>
      </c>
      <c r="B25347">
        <v>11</v>
      </c>
      <c r="C25347">
        <v>22</v>
      </c>
      <c r="D25347" s="6">
        <v>3247.9583333350201</v>
      </c>
      <c r="E25347" t="str">
        <f t="shared" si="791"/>
        <v>20151122</v>
      </c>
      <c r="G25347" t="str">
        <f t="shared" si="792"/>
        <v>20151122</v>
      </c>
    </row>
    <row r="25348" spans="1:12" x14ac:dyDescent="0.15">
      <c r="A25348">
        <v>2015</v>
      </c>
      <c r="B25348">
        <v>11</v>
      </c>
      <c r="C25348">
        <v>23</v>
      </c>
      <c r="D25348" s="6">
        <v>3248.0000000016898</v>
      </c>
      <c r="E25348" t="str">
        <f t="shared" ref="E25348:E25411" si="793">A25348&amp;B25348&amp;C25348</f>
        <v>20151123</v>
      </c>
      <c r="G25348" t="str">
        <f t="shared" ref="G25348:G25411" si="794">E25348</f>
        <v>20151123</v>
      </c>
      <c r="H25348" t="str">
        <f>IF(IF(ISERROR(MAX(F25348:F25371)),"",MAX(F25348:F25371))=0,"",MAX(F25348:F25371))</f>
        <v/>
      </c>
      <c r="I25348" t="str">
        <f>IF(IF(ISERROR(MAX(F25348:F25371)-MIN(F25348:F25371)),"",MAX(F25348:F25371)-MIN(F25348:F25371))=0,"",MAX(F25348:F25371)-MIN(F25348:F25371))</f>
        <v/>
      </c>
      <c r="J25348" t="str">
        <f>IF(ISERROR(I25348/H25348),"",I25348/H25348)</f>
        <v/>
      </c>
      <c r="K25348" t="str">
        <f>IF(ISERROR(AVERAGE(F25348:F25371)/MAX(F25348:F25371)),"",AVERAGE(F25348:F25371)/MAX(F25348:F25371))</f>
        <v/>
      </c>
      <c r="L25348" t="str">
        <f>IF(ISERROR(MIN(F25348:F25371)/H25348),"",MIN(F25348:F25371)/H25348)</f>
        <v/>
      </c>
    </row>
    <row r="25349" spans="1:12" x14ac:dyDescent="0.15">
      <c r="A25349">
        <v>2015</v>
      </c>
      <c r="B25349">
        <v>11</v>
      </c>
      <c r="C25349">
        <v>23</v>
      </c>
      <c r="D25349" s="6">
        <v>3248.04166666836</v>
      </c>
      <c r="E25349" t="str">
        <f t="shared" si="793"/>
        <v>20151123</v>
      </c>
      <c r="G25349" t="str">
        <f t="shared" si="794"/>
        <v>20151123</v>
      </c>
    </row>
    <row r="25350" spans="1:12" x14ac:dyDescent="0.15">
      <c r="A25350">
        <v>2015</v>
      </c>
      <c r="B25350">
        <v>11</v>
      </c>
      <c r="C25350">
        <v>23</v>
      </c>
      <c r="D25350" s="6">
        <v>3248.0833333350201</v>
      </c>
      <c r="E25350" t="str">
        <f t="shared" si="793"/>
        <v>20151123</v>
      </c>
      <c r="G25350" t="str">
        <f t="shared" si="794"/>
        <v>20151123</v>
      </c>
    </row>
    <row r="25351" spans="1:12" x14ac:dyDescent="0.15">
      <c r="A25351">
        <v>2015</v>
      </c>
      <c r="B25351">
        <v>11</v>
      </c>
      <c r="C25351">
        <v>23</v>
      </c>
      <c r="D25351" s="6">
        <v>3248.1250000016898</v>
      </c>
      <c r="E25351" t="str">
        <f t="shared" si="793"/>
        <v>20151123</v>
      </c>
      <c r="G25351" t="str">
        <f t="shared" si="794"/>
        <v>20151123</v>
      </c>
    </row>
    <row r="25352" spans="1:12" x14ac:dyDescent="0.15">
      <c r="A25352">
        <v>2015</v>
      </c>
      <c r="B25352">
        <v>11</v>
      </c>
      <c r="C25352">
        <v>23</v>
      </c>
      <c r="D25352" s="6">
        <v>3248.16666666836</v>
      </c>
      <c r="E25352" t="str">
        <f t="shared" si="793"/>
        <v>20151123</v>
      </c>
      <c r="G25352" t="str">
        <f t="shared" si="794"/>
        <v>20151123</v>
      </c>
    </row>
    <row r="25353" spans="1:12" x14ac:dyDescent="0.15">
      <c r="A25353">
        <v>2015</v>
      </c>
      <c r="B25353">
        <v>11</v>
      </c>
      <c r="C25353">
        <v>23</v>
      </c>
      <c r="D25353" s="6">
        <v>3248.2083333350201</v>
      </c>
      <c r="E25353" t="str">
        <f t="shared" si="793"/>
        <v>20151123</v>
      </c>
      <c r="G25353" t="str">
        <f t="shared" si="794"/>
        <v>20151123</v>
      </c>
    </row>
    <row r="25354" spans="1:12" x14ac:dyDescent="0.15">
      <c r="A25354">
        <v>2015</v>
      </c>
      <c r="B25354">
        <v>11</v>
      </c>
      <c r="C25354">
        <v>23</v>
      </c>
      <c r="D25354" s="6">
        <v>3248.2500000016898</v>
      </c>
      <c r="E25354" t="str">
        <f t="shared" si="793"/>
        <v>20151123</v>
      </c>
      <c r="G25354" t="str">
        <f t="shared" si="794"/>
        <v>20151123</v>
      </c>
    </row>
    <row r="25355" spans="1:12" x14ac:dyDescent="0.15">
      <c r="A25355">
        <v>2015</v>
      </c>
      <c r="B25355">
        <v>11</v>
      </c>
      <c r="C25355">
        <v>23</v>
      </c>
      <c r="D25355" s="6">
        <v>3248.29166666836</v>
      </c>
      <c r="E25355" t="str">
        <f t="shared" si="793"/>
        <v>20151123</v>
      </c>
      <c r="G25355" t="str">
        <f t="shared" si="794"/>
        <v>20151123</v>
      </c>
    </row>
    <row r="25356" spans="1:12" x14ac:dyDescent="0.15">
      <c r="A25356">
        <v>2015</v>
      </c>
      <c r="B25356">
        <v>11</v>
      </c>
      <c r="C25356">
        <v>23</v>
      </c>
      <c r="D25356" s="6">
        <v>3248.3333333350201</v>
      </c>
      <c r="E25356" t="str">
        <f t="shared" si="793"/>
        <v>20151123</v>
      </c>
      <c r="G25356" t="str">
        <f t="shared" si="794"/>
        <v>20151123</v>
      </c>
    </row>
    <row r="25357" spans="1:12" x14ac:dyDescent="0.15">
      <c r="A25357">
        <v>2015</v>
      </c>
      <c r="B25357">
        <v>11</v>
      </c>
      <c r="C25357">
        <v>23</v>
      </c>
      <c r="D25357" s="6">
        <v>3248.3750000016898</v>
      </c>
      <c r="E25357" t="str">
        <f t="shared" si="793"/>
        <v>20151123</v>
      </c>
      <c r="G25357" t="str">
        <f t="shared" si="794"/>
        <v>20151123</v>
      </c>
    </row>
    <row r="25358" spans="1:12" x14ac:dyDescent="0.15">
      <c r="A25358">
        <v>2015</v>
      </c>
      <c r="B25358">
        <v>11</v>
      </c>
      <c r="C25358">
        <v>23</v>
      </c>
      <c r="D25358" s="6">
        <v>3248.41666666836</v>
      </c>
      <c r="E25358" t="str">
        <f t="shared" si="793"/>
        <v>20151123</v>
      </c>
      <c r="G25358" t="str">
        <f t="shared" si="794"/>
        <v>20151123</v>
      </c>
    </row>
    <row r="25359" spans="1:12" x14ac:dyDescent="0.15">
      <c r="A25359">
        <v>2015</v>
      </c>
      <c r="B25359">
        <v>11</v>
      </c>
      <c r="C25359">
        <v>23</v>
      </c>
      <c r="D25359" s="6">
        <v>3248.4583333350201</v>
      </c>
      <c r="E25359" t="str">
        <f t="shared" si="793"/>
        <v>20151123</v>
      </c>
      <c r="G25359" t="str">
        <f t="shared" si="794"/>
        <v>20151123</v>
      </c>
    </row>
    <row r="25360" spans="1:12" x14ac:dyDescent="0.15">
      <c r="A25360">
        <v>2015</v>
      </c>
      <c r="B25360">
        <v>11</v>
      </c>
      <c r="C25360">
        <v>23</v>
      </c>
      <c r="D25360" s="6">
        <v>3248.5000000016898</v>
      </c>
      <c r="E25360" t="str">
        <f t="shared" si="793"/>
        <v>20151123</v>
      </c>
      <c r="G25360" t="str">
        <f t="shared" si="794"/>
        <v>20151123</v>
      </c>
    </row>
    <row r="25361" spans="1:12" x14ac:dyDescent="0.15">
      <c r="A25361">
        <v>2015</v>
      </c>
      <c r="B25361">
        <v>11</v>
      </c>
      <c r="C25361">
        <v>23</v>
      </c>
      <c r="D25361" s="6">
        <v>3248.54166666836</v>
      </c>
      <c r="E25361" t="str">
        <f t="shared" si="793"/>
        <v>20151123</v>
      </c>
      <c r="G25361" t="str">
        <f t="shared" si="794"/>
        <v>20151123</v>
      </c>
    </row>
    <row r="25362" spans="1:12" x14ac:dyDescent="0.15">
      <c r="A25362">
        <v>2015</v>
      </c>
      <c r="B25362">
        <v>11</v>
      </c>
      <c r="C25362">
        <v>23</v>
      </c>
      <c r="D25362" s="6">
        <v>3248.5833333350201</v>
      </c>
      <c r="E25362" t="str">
        <f t="shared" si="793"/>
        <v>20151123</v>
      </c>
      <c r="G25362" t="str">
        <f t="shared" si="794"/>
        <v>20151123</v>
      </c>
    </row>
    <row r="25363" spans="1:12" x14ac:dyDescent="0.15">
      <c r="A25363">
        <v>2015</v>
      </c>
      <c r="B25363">
        <v>11</v>
      </c>
      <c r="C25363">
        <v>23</v>
      </c>
      <c r="D25363" s="6">
        <v>3248.6250000016898</v>
      </c>
      <c r="E25363" t="str">
        <f t="shared" si="793"/>
        <v>20151123</v>
      </c>
      <c r="G25363" t="str">
        <f t="shared" si="794"/>
        <v>20151123</v>
      </c>
    </row>
    <row r="25364" spans="1:12" x14ac:dyDescent="0.15">
      <c r="A25364">
        <v>2015</v>
      </c>
      <c r="B25364">
        <v>11</v>
      </c>
      <c r="C25364">
        <v>23</v>
      </c>
      <c r="D25364" s="6">
        <v>3248.66666666836</v>
      </c>
      <c r="E25364" t="str">
        <f t="shared" si="793"/>
        <v>20151123</v>
      </c>
      <c r="G25364" t="str">
        <f t="shared" si="794"/>
        <v>20151123</v>
      </c>
    </row>
    <row r="25365" spans="1:12" x14ac:dyDescent="0.15">
      <c r="A25365">
        <v>2015</v>
      </c>
      <c r="B25365">
        <v>11</v>
      </c>
      <c r="C25365">
        <v>23</v>
      </c>
      <c r="D25365" s="6">
        <v>3248.7083333350201</v>
      </c>
      <c r="E25365" t="str">
        <f t="shared" si="793"/>
        <v>20151123</v>
      </c>
      <c r="G25365" t="str">
        <f t="shared" si="794"/>
        <v>20151123</v>
      </c>
    </row>
    <row r="25366" spans="1:12" x14ac:dyDescent="0.15">
      <c r="A25366">
        <v>2015</v>
      </c>
      <c r="B25366">
        <v>11</v>
      </c>
      <c r="C25366">
        <v>23</v>
      </c>
      <c r="D25366" s="6">
        <v>3248.7500000016898</v>
      </c>
      <c r="E25366" t="str">
        <f t="shared" si="793"/>
        <v>20151123</v>
      </c>
      <c r="G25366" t="str">
        <f t="shared" si="794"/>
        <v>20151123</v>
      </c>
    </row>
    <row r="25367" spans="1:12" x14ac:dyDescent="0.15">
      <c r="A25367">
        <v>2015</v>
      </c>
      <c r="B25367">
        <v>11</v>
      </c>
      <c r="C25367">
        <v>23</v>
      </c>
      <c r="D25367" s="6">
        <v>3248.79166666836</v>
      </c>
      <c r="E25367" t="str">
        <f t="shared" si="793"/>
        <v>20151123</v>
      </c>
      <c r="G25367" t="str">
        <f t="shared" si="794"/>
        <v>20151123</v>
      </c>
    </row>
    <row r="25368" spans="1:12" x14ac:dyDescent="0.15">
      <c r="A25368">
        <v>2015</v>
      </c>
      <c r="B25368">
        <v>11</v>
      </c>
      <c r="C25368">
        <v>23</v>
      </c>
      <c r="D25368" s="6">
        <v>3248.8333333350201</v>
      </c>
      <c r="E25368" t="str">
        <f t="shared" si="793"/>
        <v>20151123</v>
      </c>
      <c r="G25368" t="str">
        <f t="shared" si="794"/>
        <v>20151123</v>
      </c>
    </row>
    <row r="25369" spans="1:12" x14ac:dyDescent="0.15">
      <c r="A25369">
        <v>2015</v>
      </c>
      <c r="B25369">
        <v>11</v>
      </c>
      <c r="C25369">
        <v>23</v>
      </c>
      <c r="D25369" s="6">
        <v>3248.8750000016898</v>
      </c>
      <c r="E25369" t="str">
        <f t="shared" si="793"/>
        <v>20151123</v>
      </c>
      <c r="G25369" t="str">
        <f t="shared" si="794"/>
        <v>20151123</v>
      </c>
    </row>
    <row r="25370" spans="1:12" x14ac:dyDescent="0.15">
      <c r="A25370">
        <v>2015</v>
      </c>
      <c r="B25370">
        <v>11</v>
      </c>
      <c r="C25370">
        <v>23</v>
      </c>
      <c r="D25370" s="6">
        <v>3248.91666666836</v>
      </c>
      <c r="E25370" t="str">
        <f t="shared" si="793"/>
        <v>20151123</v>
      </c>
      <c r="G25370" t="str">
        <f t="shared" si="794"/>
        <v>20151123</v>
      </c>
    </row>
    <row r="25371" spans="1:12" x14ac:dyDescent="0.15">
      <c r="A25371">
        <v>2015</v>
      </c>
      <c r="B25371">
        <v>11</v>
      </c>
      <c r="C25371">
        <v>23</v>
      </c>
      <c r="D25371" s="6">
        <v>3248.9583333350201</v>
      </c>
      <c r="E25371" t="str">
        <f t="shared" si="793"/>
        <v>20151123</v>
      </c>
      <c r="G25371" t="str">
        <f t="shared" si="794"/>
        <v>20151123</v>
      </c>
    </row>
    <row r="25372" spans="1:12" x14ac:dyDescent="0.15">
      <c r="A25372">
        <v>2015</v>
      </c>
      <c r="B25372">
        <v>11</v>
      </c>
      <c r="C25372">
        <v>24</v>
      </c>
      <c r="D25372" s="6">
        <v>3249.0000000016898</v>
      </c>
      <c r="E25372" t="str">
        <f t="shared" si="793"/>
        <v>20151124</v>
      </c>
      <c r="G25372" t="str">
        <f t="shared" si="794"/>
        <v>20151124</v>
      </c>
      <c r="H25372" t="str">
        <f>IF(IF(ISERROR(MAX(F25372:F25395)),"",MAX(F25372:F25395))=0,"",MAX(F25372:F25395))</f>
        <v/>
      </c>
      <c r="I25372" t="str">
        <f>IF(IF(ISERROR(MAX(F25372:F25395)-MIN(F25372:F25395)),"",MAX(F25372:F25395)-MIN(F25372:F25395))=0,"",MAX(F25372:F25395)-MIN(F25372:F25395))</f>
        <v/>
      </c>
      <c r="J25372" t="str">
        <f>IF(ISERROR(I25372/H25372),"",I25372/H25372)</f>
        <v/>
      </c>
      <c r="K25372" t="str">
        <f>IF(ISERROR(AVERAGE(F25372:F25395)/MAX(F25372:F25395)),"",AVERAGE(F25372:F25395)/MAX(F25372:F25395))</f>
        <v/>
      </c>
      <c r="L25372" t="str">
        <f>IF(ISERROR(MIN(F25372:F25395)/H25372),"",MIN(F25372:F25395)/H25372)</f>
        <v/>
      </c>
    </row>
    <row r="25373" spans="1:12" x14ac:dyDescent="0.15">
      <c r="A25373">
        <v>2015</v>
      </c>
      <c r="B25373">
        <v>11</v>
      </c>
      <c r="C25373">
        <v>24</v>
      </c>
      <c r="D25373" s="6">
        <v>3249.04166666836</v>
      </c>
      <c r="E25373" t="str">
        <f t="shared" si="793"/>
        <v>20151124</v>
      </c>
      <c r="G25373" t="str">
        <f t="shared" si="794"/>
        <v>20151124</v>
      </c>
    </row>
    <row r="25374" spans="1:12" x14ac:dyDescent="0.15">
      <c r="A25374">
        <v>2015</v>
      </c>
      <c r="B25374">
        <v>11</v>
      </c>
      <c r="C25374">
        <v>24</v>
      </c>
      <c r="D25374" s="6">
        <v>3249.0833333350201</v>
      </c>
      <c r="E25374" t="str">
        <f t="shared" si="793"/>
        <v>20151124</v>
      </c>
      <c r="G25374" t="str">
        <f t="shared" si="794"/>
        <v>20151124</v>
      </c>
    </row>
    <row r="25375" spans="1:12" x14ac:dyDescent="0.15">
      <c r="A25375">
        <v>2015</v>
      </c>
      <c r="B25375">
        <v>11</v>
      </c>
      <c r="C25375">
        <v>24</v>
      </c>
      <c r="D25375" s="6">
        <v>3249.1250000016898</v>
      </c>
      <c r="E25375" t="str">
        <f t="shared" si="793"/>
        <v>20151124</v>
      </c>
      <c r="G25375" t="str">
        <f t="shared" si="794"/>
        <v>20151124</v>
      </c>
    </row>
    <row r="25376" spans="1:12" x14ac:dyDescent="0.15">
      <c r="A25376">
        <v>2015</v>
      </c>
      <c r="B25376">
        <v>11</v>
      </c>
      <c r="C25376">
        <v>24</v>
      </c>
      <c r="D25376" s="6">
        <v>3249.16666666836</v>
      </c>
      <c r="E25376" t="str">
        <f t="shared" si="793"/>
        <v>20151124</v>
      </c>
      <c r="G25376" t="str">
        <f t="shared" si="794"/>
        <v>20151124</v>
      </c>
    </row>
    <row r="25377" spans="1:7" x14ac:dyDescent="0.15">
      <c r="A25377">
        <v>2015</v>
      </c>
      <c r="B25377">
        <v>11</v>
      </c>
      <c r="C25377">
        <v>24</v>
      </c>
      <c r="D25377" s="6">
        <v>3249.2083333350201</v>
      </c>
      <c r="E25377" t="str">
        <f t="shared" si="793"/>
        <v>20151124</v>
      </c>
      <c r="G25377" t="str">
        <f t="shared" si="794"/>
        <v>20151124</v>
      </c>
    </row>
    <row r="25378" spans="1:7" x14ac:dyDescent="0.15">
      <c r="A25378">
        <v>2015</v>
      </c>
      <c r="B25378">
        <v>11</v>
      </c>
      <c r="C25378">
        <v>24</v>
      </c>
      <c r="D25378" s="6">
        <v>3249.2500000016898</v>
      </c>
      <c r="E25378" t="str">
        <f t="shared" si="793"/>
        <v>20151124</v>
      </c>
      <c r="G25378" t="str">
        <f t="shared" si="794"/>
        <v>20151124</v>
      </c>
    </row>
    <row r="25379" spans="1:7" x14ac:dyDescent="0.15">
      <c r="A25379">
        <v>2015</v>
      </c>
      <c r="B25379">
        <v>11</v>
      </c>
      <c r="C25379">
        <v>24</v>
      </c>
      <c r="D25379" s="6">
        <v>3249.29166666836</v>
      </c>
      <c r="E25379" t="str">
        <f t="shared" si="793"/>
        <v>20151124</v>
      </c>
      <c r="G25379" t="str">
        <f t="shared" si="794"/>
        <v>20151124</v>
      </c>
    </row>
    <row r="25380" spans="1:7" x14ac:dyDescent="0.15">
      <c r="A25380">
        <v>2015</v>
      </c>
      <c r="B25380">
        <v>11</v>
      </c>
      <c r="C25380">
        <v>24</v>
      </c>
      <c r="D25380" s="6">
        <v>3249.3333333350201</v>
      </c>
      <c r="E25380" t="str">
        <f t="shared" si="793"/>
        <v>20151124</v>
      </c>
      <c r="G25380" t="str">
        <f t="shared" si="794"/>
        <v>20151124</v>
      </c>
    </row>
    <row r="25381" spans="1:7" x14ac:dyDescent="0.15">
      <c r="A25381">
        <v>2015</v>
      </c>
      <c r="B25381">
        <v>11</v>
      </c>
      <c r="C25381">
        <v>24</v>
      </c>
      <c r="D25381" s="6">
        <v>3249.3750000016898</v>
      </c>
      <c r="E25381" t="str">
        <f t="shared" si="793"/>
        <v>20151124</v>
      </c>
      <c r="G25381" t="str">
        <f t="shared" si="794"/>
        <v>20151124</v>
      </c>
    </row>
    <row r="25382" spans="1:7" x14ac:dyDescent="0.15">
      <c r="A25382">
        <v>2015</v>
      </c>
      <c r="B25382">
        <v>11</v>
      </c>
      <c r="C25382">
        <v>24</v>
      </c>
      <c r="D25382" s="6">
        <v>3249.41666666836</v>
      </c>
      <c r="E25382" t="str">
        <f t="shared" si="793"/>
        <v>20151124</v>
      </c>
      <c r="G25382" t="str">
        <f t="shared" si="794"/>
        <v>20151124</v>
      </c>
    </row>
    <row r="25383" spans="1:7" x14ac:dyDescent="0.15">
      <c r="A25383">
        <v>2015</v>
      </c>
      <c r="B25383">
        <v>11</v>
      </c>
      <c r="C25383">
        <v>24</v>
      </c>
      <c r="D25383" s="6">
        <v>3249.4583333350201</v>
      </c>
      <c r="E25383" t="str">
        <f t="shared" si="793"/>
        <v>20151124</v>
      </c>
      <c r="G25383" t="str">
        <f t="shared" si="794"/>
        <v>20151124</v>
      </c>
    </row>
    <row r="25384" spans="1:7" x14ac:dyDescent="0.15">
      <c r="A25384">
        <v>2015</v>
      </c>
      <c r="B25384">
        <v>11</v>
      </c>
      <c r="C25384">
        <v>24</v>
      </c>
      <c r="D25384" s="6">
        <v>3249.5000000016898</v>
      </c>
      <c r="E25384" t="str">
        <f t="shared" si="793"/>
        <v>20151124</v>
      </c>
      <c r="G25384" t="str">
        <f t="shared" si="794"/>
        <v>20151124</v>
      </c>
    </row>
    <row r="25385" spans="1:7" x14ac:dyDescent="0.15">
      <c r="A25385">
        <v>2015</v>
      </c>
      <c r="B25385">
        <v>11</v>
      </c>
      <c r="C25385">
        <v>24</v>
      </c>
      <c r="D25385" s="6">
        <v>3249.54166666836</v>
      </c>
      <c r="E25385" t="str">
        <f t="shared" si="793"/>
        <v>20151124</v>
      </c>
      <c r="G25385" t="str">
        <f t="shared" si="794"/>
        <v>20151124</v>
      </c>
    </row>
    <row r="25386" spans="1:7" x14ac:dyDescent="0.15">
      <c r="A25386">
        <v>2015</v>
      </c>
      <c r="B25386">
        <v>11</v>
      </c>
      <c r="C25386">
        <v>24</v>
      </c>
      <c r="D25386" s="6">
        <v>3249.5833333350201</v>
      </c>
      <c r="E25386" t="str">
        <f t="shared" si="793"/>
        <v>20151124</v>
      </c>
      <c r="G25386" t="str">
        <f t="shared" si="794"/>
        <v>20151124</v>
      </c>
    </row>
    <row r="25387" spans="1:7" x14ac:dyDescent="0.15">
      <c r="A25387">
        <v>2015</v>
      </c>
      <c r="B25387">
        <v>11</v>
      </c>
      <c r="C25387">
        <v>24</v>
      </c>
      <c r="D25387" s="6">
        <v>3249.6250000016898</v>
      </c>
      <c r="E25387" t="str">
        <f t="shared" si="793"/>
        <v>20151124</v>
      </c>
      <c r="G25387" t="str">
        <f t="shared" si="794"/>
        <v>20151124</v>
      </c>
    </row>
    <row r="25388" spans="1:7" x14ac:dyDescent="0.15">
      <c r="A25388">
        <v>2015</v>
      </c>
      <c r="B25388">
        <v>11</v>
      </c>
      <c r="C25388">
        <v>24</v>
      </c>
      <c r="D25388" s="6">
        <v>3249.66666666836</v>
      </c>
      <c r="E25388" t="str">
        <f t="shared" si="793"/>
        <v>20151124</v>
      </c>
      <c r="G25388" t="str">
        <f t="shared" si="794"/>
        <v>20151124</v>
      </c>
    </row>
    <row r="25389" spans="1:7" x14ac:dyDescent="0.15">
      <c r="A25389">
        <v>2015</v>
      </c>
      <c r="B25389">
        <v>11</v>
      </c>
      <c r="C25389">
        <v>24</v>
      </c>
      <c r="D25389" s="6">
        <v>3249.7083333350201</v>
      </c>
      <c r="E25389" t="str">
        <f t="shared" si="793"/>
        <v>20151124</v>
      </c>
      <c r="G25389" t="str">
        <f t="shared" si="794"/>
        <v>20151124</v>
      </c>
    </row>
    <row r="25390" spans="1:7" x14ac:dyDescent="0.15">
      <c r="A25390">
        <v>2015</v>
      </c>
      <c r="B25390">
        <v>11</v>
      </c>
      <c r="C25390">
        <v>24</v>
      </c>
      <c r="D25390" s="6">
        <v>3249.7500000016898</v>
      </c>
      <c r="E25390" t="str">
        <f t="shared" si="793"/>
        <v>20151124</v>
      </c>
      <c r="G25390" t="str">
        <f t="shared" si="794"/>
        <v>20151124</v>
      </c>
    </row>
    <row r="25391" spans="1:7" x14ac:dyDescent="0.15">
      <c r="A25391">
        <v>2015</v>
      </c>
      <c r="B25391">
        <v>11</v>
      </c>
      <c r="C25391">
        <v>24</v>
      </c>
      <c r="D25391" s="6">
        <v>3249.79166666836</v>
      </c>
      <c r="E25391" t="str">
        <f t="shared" si="793"/>
        <v>20151124</v>
      </c>
      <c r="G25391" t="str">
        <f t="shared" si="794"/>
        <v>20151124</v>
      </c>
    </row>
    <row r="25392" spans="1:7" x14ac:dyDescent="0.15">
      <c r="A25392">
        <v>2015</v>
      </c>
      <c r="B25392">
        <v>11</v>
      </c>
      <c r="C25392">
        <v>24</v>
      </c>
      <c r="D25392" s="6">
        <v>3249.8333333350201</v>
      </c>
      <c r="E25392" t="str">
        <f t="shared" si="793"/>
        <v>20151124</v>
      </c>
      <c r="G25392" t="str">
        <f t="shared" si="794"/>
        <v>20151124</v>
      </c>
    </row>
    <row r="25393" spans="1:12" x14ac:dyDescent="0.15">
      <c r="A25393">
        <v>2015</v>
      </c>
      <c r="B25393">
        <v>11</v>
      </c>
      <c r="C25393">
        <v>24</v>
      </c>
      <c r="D25393" s="6">
        <v>3249.8750000016898</v>
      </c>
      <c r="E25393" t="str">
        <f t="shared" si="793"/>
        <v>20151124</v>
      </c>
      <c r="G25393" t="str">
        <f t="shared" si="794"/>
        <v>20151124</v>
      </c>
    </row>
    <row r="25394" spans="1:12" x14ac:dyDescent="0.15">
      <c r="A25394">
        <v>2015</v>
      </c>
      <c r="B25394">
        <v>11</v>
      </c>
      <c r="C25394">
        <v>24</v>
      </c>
      <c r="D25394" s="6">
        <v>3249.91666666836</v>
      </c>
      <c r="E25394" t="str">
        <f t="shared" si="793"/>
        <v>20151124</v>
      </c>
      <c r="G25394" t="str">
        <f t="shared" si="794"/>
        <v>20151124</v>
      </c>
    </row>
    <row r="25395" spans="1:12" x14ac:dyDescent="0.15">
      <c r="A25395">
        <v>2015</v>
      </c>
      <c r="B25395">
        <v>11</v>
      </c>
      <c r="C25395">
        <v>24</v>
      </c>
      <c r="D25395" s="6">
        <v>3249.9583333350201</v>
      </c>
      <c r="E25395" t="str">
        <f t="shared" si="793"/>
        <v>20151124</v>
      </c>
      <c r="G25395" t="str">
        <f t="shared" si="794"/>
        <v>20151124</v>
      </c>
    </row>
    <row r="25396" spans="1:12" x14ac:dyDescent="0.15">
      <c r="A25396">
        <v>2015</v>
      </c>
      <c r="B25396">
        <v>11</v>
      </c>
      <c r="C25396">
        <v>25</v>
      </c>
      <c r="D25396" s="6">
        <v>3250.0000000016898</v>
      </c>
      <c r="E25396" t="str">
        <f t="shared" si="793"/>
        <v>20151125</v>
      </c>
      <c r="G25396" t="str">
        <f t="shared" si="794"/>
        <v>20151125</v>
      </c>
      <c r="H25396" t="str">
        <f>IF(IF(ISERROR(MAX(F25396:F25419)),"",MAX(F25396:F25419))=0,"",MAX(F25396:F25419))</f>
        <v/>
      </c>
      <c r="I25396" t="str">
        <f>IF(IF(ISERROR(MAX(F25396:F25419)-MIN(F25396:F25419)),"",MAX(F25396:F25419)-MIN(F25396:F25419))=0,"",MAX(F25396:F25419)-MIN(F25396:F25419))</f>
        <v/>
      </c>
      <c r="J25396" t="str">
        <f>IF(ISERROR(I25396/H25396),"",I25396/H25396)</f>
        <v/>
      </c>
      <c r="K25396" t="str">
        <f>IF(ISERROR(AVERAGE(F25396:F25419)/MAX(F25396:F25419)),"",AVERAGE(F25396:F25419)/MAX(F25396:F25419))</f>
        <v/>
      </c>
      <c r="L25396" t="str">
        <f>IF(ISERROR(MIN(F25396:F25419)/H25396),"",MIN(F25396:F25419)/H25396)</f>
        <v/>
      </c>
    </row>
    <row r="25397" spans="1:12" x14ac:dyDescent="0.15">
      <c r="A25397">
        <v>2015</v>
      </c>
      <c r="B25397">
        <v>11</v>
      </c>
      <c r="C25397">
        <v>25</v>
      </c>
      <c r="D25397" s="6">
        <v>3250.04166666836</v>
      </c>
      <c r="E25397" t="str">
        <f t="shared" si="793"/>
        <v>20151125</v>
      </c>
      <c r="G25397" t="str">
        <f t="shared" si="794"/>
        <v>20151125</v>
      </c>
    </row>
    <row r="25398" spans="1:12" x14ac:dyDescent="0.15">
      <c r="A25398">
        <v>2015</v>
      </c>
      <c r="B25398">
        <v>11</v>
      </c>
      <c r="C25398">
        <v>25</v>
      </c>
      <c r="D25398" s="6">
        <v>3250.0833333350201</v>
      </c>
      <c r="E25398" t="str">
        <f t="shared" si="793"/>
        <v>20151125</v>
      </c>
      <c r="G25398" t="str">
        <f t="shared" si="794"/>
        <v>20151125</v>
      </c>
    </row>
    <row r="25399" spans="1:12" x14ac:dyDescent="0.15">
      <c r="A25399">
        <v>2015</v>
      </c>
      <c r="B25399">
        <v>11</v>
      </c>
      <c r="C25399">
        <v>25</v>
      </c>
      <c r="D25399" s="6">
        <v>3250.1250000016898</v>
      </c>
      <c r="E25399" t="str">
        <f t="shared" si="793"/>
        <v>20151125</v>
      </c>
      <c r="G25399" t="str">
        <f t="shared" si="794"/>
        <v>20151125</v>
      </c>
    </row>
    <row r="25400" spans="1:12" x14ac:dyDescent="0.15">
      <c r="A25400">
        <v>2015</v>
      </c>
      <c r="B25400">
        <v>11</v>
      </c>
      <c r="C25400">
        <v>25</v>
      </c>
      <c r="D25400" s="6">
        <v>3250.16666666836</v>
      </c>
      <c r="E25400" t="str">
        <f t="shared" si="793"/>
        <v>20151125</v>
      </c>
      <c r="G25400" t="str">
        <f t="shared" si="794"/>
        <v>20151125</v>
      </c>
    </row>
    <row r="25401" spans="1:12" x14ac:dyDescent="0.15">
      <c r="A25401">
        <v>2015</v>
      </c>
      <c r="B25401">
        <v>11</v>
      </c>
      <c r="C25401">
        <v>25</v>
      </c>
      <c r="D25401" s="6">
        <v>3250.2083333350201</v>
      </c>
      <c r="E25401" t="str">
        <f t="shared" si="793"/>
        <v>20151125</v>
      </c>
      <c r="G25401" t="str">
        <f t="shared" si="794"/>
        <v>20151125</v>
      </c>
    </row>
    <row r="25402" spans="1:12" x14ac:dyDescent="0.15">
      <c r="A25402">
        <v>2015</v>
      </c>
      <c r="B25402">
        <v>11</v>
      </c>
      <c r="C25402">
        <v>25</v>
      </c>
      <c r="D25402" s="6">
        <v>3250.2500000016898</v>
      </c>
      <c r="E25402" t="str">
        <f t="shared" si="793"/>
        <v>20151125</v>
      </c>
      <c r="G25402" t="str">
        <f t="shared" si="794"/>
        <v>20151125</v>
      </c>
    </row>
    <row r="25403" spans="1:12" x14ac:dyDescent="0.15">
      <c r="A25403">
        <v>2015</v>
      </c>
      <c r="B25403">
        <v>11</v>
      </c>
      <c r="C25403">
        <v>25</v>
      </c>
      <c r="D25403" s="6">
        <v>3250.29166666836</v>
      </c>
      <c r="E25403" t="str">
        <f t="shared" si="793"/>
        <v>20151125</v>
      </c>
      <c r="G25403" t="str">
        <f t="shared" si="794"/>
        <v>20151125</v>
      </c>
    </row>
    <row r="25404" spans="1:12" x14ac:dyDescent="0.15">
      <c r="A25404">
        <v>2015</v>
      </c>
      <c r="B25404">
        <v>11</v>
      </c>
      <c r="C25404">
        <v>25</v>
      </c>
      <c r="D25404" s="6">
        <v>3250.3333333350201</v>
      </c>
      <c r="E25404" t="str">
        <f t="shared" si="793"/>
        <v>20151125</v>
      </c>
      <c r="G25404" t="str">
        <f t="shared" si="794"/>
        <v>20151125</v>
      </c>
    </row>
    <row r="25405" spans="1:12" x14ac:dyDescent="0.15">
      <c r="A25405">
        <v>2015</v>
      </c>
      <c r="B25405">
        <v>11</v>
      </c>
      <c r="C25405">
        <v>25</v>
      </c>
      <c r="D25405" s="6">
        <v>3250.3750000016898</v>
      </c>
      <c r="E25405" t="str">
        <f t="shared" si="793"/>
        <v>20151125</v>
      </c>
      <c r="G25405" t="str">
        <f t="shared" si="794"/>
        <v>20151125</v>
      </c>
    </row>
    <row r="25406" spans="1:12" x14ac:dyDescent="0.15">
      <c r="A25406">
        <v>2015</v>
      </c>
      <c r="B25406">
        <v>11</v>
      </c>
      <c r="C25406">
        <v>25</v>
      </c>
      <c r="D25406" s="6">
        <v>3250.41666666836</v>
      </c>
      <c r="E25406" t="str">
        <f t="shared" si="793"/>
        <v>20151125</v>
      </c>
      <c r="G25406" t="str">
        <f t="shared" si="794"/>
        <v>20151125</v>
      </c>
    </row>
    <row r="25407" spans="1:12" x14ac:dyDescent="0.15">
      <c r="A25407">
        <v>2015</v>
      </c>
      <c r="B25407">
        <v>11</v>
      </c>
      <c r="C25407">
        <v>25</v>
      </c>
      <c r="D25407" s="6">
        <v>3250.4583333350201</v>
      </c>
      <c r="E25407" t="str">
        <f t="shared" si="793"/>
        <v>20151125</v>
      </c>
      <c r="G25407" t="str">
        <f t="shared" si="794"/>
        <v>20151125</v>
      </c>
    </row>
    <row r="25408" spans="1:12" x14ac:dyDescent="0.15">
      <c r="A25408">
        <v>2015</v>
      </c>
      <c r="B25408">
        <v>11</v>
      </c>
      <c r="C25408">
        <v>25</v>
      </c>
      <c r="D25408" s="6">
        <v>3250.5000000016898</v>
      </c>
      <c r="E25408" t="str">
        <f t="shared" si="793"/>
        <v>20151125</v>
      </c>
      <c r="G25408" t="str">
        <f t="shared" si="794"/>
        <v>20151125</v>
      </c>
    </row>
    <row r="25409" spans="1:12" x14ac:dyDescent="0.15">
      <c r="A25409">
        <v>2015</v>
      </c>
      <c r="B25409">
        <v>11</v>
      </c>
      <c r="C25409">
        <v>25</v>
      </c>
      <c r="D25409" s="6">
        <v>3250.54166666836</v>
      </c>
      <c r="E25409" t="str">
        <f t="shared" si="793"/>
        <v>20151125</v>
      </c>
      <c r="G25409" t="str">
        <f t="shared" si="794"/>
        <v>20151125</v>
      </c>
    </row>
    <row r="25410" spans="1:12" x14ac:dyDescent="0.15">
      <c r="A25410">
        <v>2015</v>
      </c>
      <c r="B25410">
        <v>11</v>
      </c>
      <c r="C25410">
        <v>25</v>
      </c>
      <c r="D25410" s="6">
        <v>3250.5833333350201</v>
      </c>
      <c r="E25410" t="str">
        <f t="shared" si="793"/>
        <v>20151125</v>
      </c>
      <c r="G25410" t="str">
        <f t="shared" si="794"/>
        <v>20151125</v>
      </c>
    </row>
    <row r="25411" spans="1:12" x14ac:dyDescent="0.15">
      <c r="A25411">
        <v>2015</v>
      </c>
      <c r="B25411">
        <v>11</v>
      </c>
      <c r="C25411">
        <v>25</v>
      </c>
      <c r="D25411" s="6">
        <v>3250.6250000016898</v>
      </c>
      <c r="E25411" t="str">
        <f t="shared" si="793"/>
        <v>20151125</v>
      </c>
      <c r="G25411" t="str">
        <f t="shared" si="794"/>
        <v>20151125</v>
      </c>
    </row>
    <row r="25412" spans="1:12" x14ac:dyDescent="0.15">
      <c r="A25412">
        <v>2015</v>
      </c>
      <c r="B25412">
        <v>11</v>
      </c>
      <c r="C25412">
        <v>25</v>
      </c>
      <c r="D25412" s="6">
        <v>3250.66666666836</v>
      </c>
      <c r="E25412" t="str">
        <f t="shared" ref="E25412:E25475" si="795">A25412&amp;B25412&amp;C25412</f>
        <v>20151125</v>
      </c>
      <c r="G25412" t="str">
        <f t="shared" ref="G25412:G25475" si="796">E25412</f>
        <v>20151125</v>
      </c>
    </row>
    <row r="25413" spans="1:12" x14ac:dyDescent="0.15">
      <c r="A25413">
        <v>2015</v>
      </c>
      <c r="B25413">
        <v>11</v>
      </c>
      <c r="C25413">
        <v>25</v>
      </c>
      <c r="D25413" s="6">
        <v>3250.7083333350201</v>
      </c>
      <c r="E25413" t="str">
        <f t="shared" si="795"/>
        <v>20151125</v>
      </c>
      <c r="G25413" t="str">
        <f t="shared" si="796"/>
        <v>20151125</v>
      </c>
    </row>
    <row r="25414" spans="1:12" x14ac:dyDescent="0.15">
      <c r="A25414">
        <v>2015</v>
      </c>
      <c r="B25414">
        <v>11</v>
      </c>
      <c r="C25414">
        <v>25</v>
      </c>
      <c r="D25414" s="6">
        <v>3250.7500000016898</v>
      </c>
      <c r="E25414" t="str">
        <f t="shared" si="795"/>
        <v>20151125</v>
      </c>
      <c r="G25414" t="str">
        <f t="shared" si="796"/>
        <v>20151125</v>
      </c>
    </row>
    <row r="25415" spans="1:12" x14ac:dyDescent="0.15">
      <c r="A25415">
        <v>2015</v>
      </c>
      <c r="B25415">
        <v>11</v>
      </c>
      <c r="C25415">
        <v>25</v>
      </c>
      <c r="D25415" s="6">
        <v>3250.79166666836</v>
      </c>
      <c r="E25415" t="str">
        <f t="shared" si="795"/>
        <v>20151125</v>
      </c>
      <c r="G25415" t="str">
        <f t="shared" si="796"/>
        <v>20151125</v>
      </c>
    </row>
    <row r="25416" spans="1:12" x14ac:dyDescent="0.15">
      <c r="A25416">
        <v>2015</v>
      </c>
      <c r="B25416">
        <v>11</v>
      </c>
      <c r="C25416">
        <v>25</v>
      </c>
      <c r="D25416" s="6">
        <v>3250.8333333350201</v>
      </c>
      <c r="E25416" t="str">
        <f t="shared" si="795"/>
        <v>20151125</v>
      </c>
      <c r="G25416" t="str">
        <f t="shared" si="796"/>
        <v>20151125</v>
      </c>
    </row>
    <row r="25417" spans="1:12" x14ac:dyDescent="0.15">
      <c r="A25417">
        <v>2015</v>
      </c>
      <c r="B25417">
        <v>11</v>
      </c>
      <c r="C25417">
        <v>25</v>
      </c>
      <c r="D25417" s="6">
        <v>3250.8750000016898</v>
      </c>
      <c r="E25417" t="str">
        <f t="shared" si="795"/>
        <v>20151125</v>
      </c>
      <c r="G25417" t="str">
        <f t="shared" si="796"/>
        <v>20151125</v>
      </c>
    </row>
    <row r="25418" spans="1:12" x14ac:dyDescent="0.15">
      <c r="A25418">
        <v>2015</v>
      </c>
      <c r="B25418">
        <v>11</v>
      </c>
      <c r="C25418">
        <v>25</v>
      </c>
      <c r="D25418" s="6">
        <v>3250.91666666836</v>
      </c>
      <c r="E25418" t="str">
        <f t="shared" si="795"/>
        <v>20151125</v>
      </c>
      <c r="G25418" t="str">
        <f t="shared" si="796"/>
        <v>20151125</v>
      </c>
    </row>
    <row r="25419" spans="1:12" x14ac:dyDescent="0.15">
      <c r="A25419">
        <v>2015</v>
      </c>
      <c r="B25419">
        <v>11</v>
      </c>
      <c r="C25419">
        <v>25</v>
      </c>
      <c r="D25419" s="6">
        <v>3250.9583333350201</v>
      </c>
      <c r="E25419" t="str">
        <f t="shared" si="795"/>
        <v>20151125</v>
      </c>
      <c r="G25419" t="str">
        <f t="shared" si="796"/>
        <v>20151125</v>
      </c>
    </row>
    <row r="25420" spans="1:12" x14ac:dyDescent="0.15">
      <c r="A25420">
        <v>2015</v>
      </c>
      <c r="B25420">
        <v>11</v>
      </c>
      <c r="C25420">
        <v>26</v>
      </c>
      <c r="D25420" s="6">
        <v>3251.0000000016898</v>
      </c>
      <c r="E25420" t="str">
        <f t="shared" si="795"/>
        <v>20151126</v>
      </c>
      <c r="G25420" t="str">
        <f t="shared" si="796"/>
        <v>20151126</v>
      </c>
      <c r="H25420" t="str">
        <f>IF(IF(ISERROR(MAX(F25420:F25443)),"",MAX(F25420:F25443))=0,"",MAX(F25420:F25443))</f>
        <v/>
      </c>
      <c r="I25420" t="str">
        <f>IF(IF(ISERROR(MAX(F25420:F25443)-MIN(F25420:F25443)),"",MAX(F25420:F25443)-MIN(F25420:F25443))=0,"",MAX(F25420:F25443)-MIN(F25420:F25443))</f>
        <v/>
      </c>
      <c r="J25420" t="str">
        <f>IF(ISERROR(I25420/H25420),"",I25420/H25420)</f>
        <v/>
      </c>
      <c r="K25420" t="str">
        <f>IF(ISERROR(AVERAGE(F25420:F25443)/MAX(F25420:F25443)),"",AVERAGE(F25420:F25443)/MAX(F25420:F25443))</f>
        <v/>
      </c>
      <c r="L25420" t="str">
        <f>IF(ISERROR(MIN(F25420:F25443)/H25420),"",MIN(F25420:F25443)/H25420)</f>
        <v/>
      </c>
    </row>
    <row r="25421" spans="1:12" x14ac:dyDescent="0.15">
      <c r="A25421">
        <v>2015</v>
      </c>
      <c r="B25421">
        <v>11</v>
      </c>
      <c r="C25421">
        <v>26</v>
      </c>
      <c r="D25421" s="6">
        <v>3251.04166666836</v>
      </c>
      <c r="E25421" t="str">
        <f t="shared" si="795"/>
        <v>20151126</v>
      </c>
      <c r="G25421" t="str">
        <f t="shared" si="796"/>
        <v>20151126</v>
      </c>
    </row>
    <row r="25422" spans="1:12" x14ac:dyDescent="0.15">
      <c r="A25422">
        <v>2015</v>
      </c>
      <c r="B25422">
        <v>11</v>
      </c>
      <c r="C25422">
        <v>26</v>
      </c>
      <c r="D25422" s="6">
        <v>3251.0833333350201</v>
      </c>
      <c r="E25422" t="str">
        <f t="shared" si="795"/>
        <v>20151126</v>
      </c>
      <c r="G25422" t="str">
        <f t="shared" si="796"/>
        <v>20151126</v>
      </c>
    </row>
    <row r="25423" spans="1:12" x14ac:dyDescent="0.15">
      <c r="A25423">
        <v>2015</v>
      </c>
      <c r="B25423">
        <v>11</v>
      </c>
      <c r="C25423">
        <v>26</v>
      </c>
      <c r="D25423" s="6">
        <v>3251.1250000016898</v>
      </c>
      <c r="E25423" t="str">
        <f t="shared" si="795"/>
        <v>20151126</v>
      </c>
      <c r="G25423" t="str">
        <f t="shared" si="796"/>
        <v>20151126</v>
      </c>
    </row>
    <row r="25424" spans="1:12" x14ac:dyDescent="0.15">
      <c r="A25424">
        <v>2015</v>
      </c>
      <c r="B25424">
        <v>11</v>
      </c>
      <c r="C25424">
        <v>26</v>
      </c>
      <c r="D25424" s="6">
        <v>3251.16666666836</v>
      </c>
      <c r="E25424" t="str">
        <f t="shared" si="795"/>
        <v>20151126</v>
      </c>
      <c r="G25424" t="str">
        <f t="shared" si="796"/>
        <v>20151126</v>
      </c>
    </row>
    <row r="25425" spans="1:7" x14ac:dyDescent="0.15">
      <c r="A25425">
        <v>2015</v>
      </c>
      <c r="B25425">
        <v>11</v>
      </c>
      <c r="C25425">
        <v>26</v>
      </c>
      <c r="D25425" s="6">
        <v>3251.2083333350201</v>
      </c>
      <c r="E25425" t="str">
        <f t="shared" si="795"/>
        <v>20151126</v>
      </c>
      <c r="G25425" t="str">
        <f t="shared" si="796"/>
        <v>20151126</v>
      </c>
    </row>
    <row r="25426" spans="1:7" x14ac:dyDescent="0.15">
      <c r="A25426">
        <v>2015</v>
      </c>
      <c r="B25426">
        <v>11</v>
      </c>
      <c r="C25426">
        <v>26</v>
      </c>
      <c r="D25426" s="6">
        <v>3251.2500000016898</v>
      </c>
      <c r="E25426" t="str">
        <f t="shared" si="795"/>
        <v>20151126</v>
      </c>
      <c r="G25426" t="str">
        <f t="shared" si="796"/>
        <v>20151126</v>
      </c>
    </row>
    <row r="25427" spans="1:7" x14ac:dyDescent="0.15">
      <c r="A25427">
        <v>2015</v>
      </c>
      <c r="B25427">
        <v>11</v>
      </c>
      <c r="C25427">
        <v>26</v>
      </c>
      <c r="D25427" s="6">
        <v>3251.29166666836</v>
      </c>
      <c r="E25427" t="str">
        <f t="shared" si="795"/>
        <v>20151126</v>
      </c>
      <c r="G25427" t="str">
        <f t="shared" si="796"/>
        <v>20151126</v>
      </c>
    </row>
    <row r="25428" spans="1:7" x14ac:dyDescent="0.15">
      <c r="A25428">
        <v>2015</v>
      </c>
      <c r="B25428">
        <v>11</v>
      </c>
      <c r="C25428">
        <v>26</v>
      </c>
      <c r="D25428" s="6">
        <v>3251.3333333350201</v>
      </c>
      <c r="E25428" t="str">
        <f t="shared" si="795"/>
        <v>20151126</v>
      </c>
      <c r="G25428" t="str">
        <f t="shared" si="796"/>
        <v>20151126</v>
      </c>
    </row>
    <row r="25429" spans="1:7" x14ac:dyDescent="0.15">
      <c r="A25429">
        <v>2015</v>
      </c>
      <c r="B25429">
        <v>11</v>
      </c>
      <c r="C25429">
        <v>26</v>
      </c>
      <c r="D25429" s="6">
        <v>3251.3750000016898</v>
      </c>
      <c r="E25429" t="str">
        <f t="shared" si="795"/>
        <v>20151126</v>
      </c>
      <c r="G25429" t="str">
        <f t="shared" si="796"/>
        <v>20151126</v>
      </c>
    </row>
    <row r="25430" spans="1:7" x14ac:dyDescent="0.15">
      <c r="A25430">
        <v>2015</v>
      </c>
      <c r="B25430">
        <v>11</v>
      </c>
      <c r="C25430">
        <v>26</v>
      </c>
      <c r="D25430" s="6">
        <v>3251.41666666836</v>
      </c>
      <c r="E25430" t="str">
        <f t="shared" si="795"/>
        <v>20151126</v>
      </c>
      <c r="G25430" t="str">
        <f t="shared" si="796"/>
        <v>20151126</v>
      </c>
    </row>
    <row r="25431" spans="1:7" x14ac:dyDescent="0.15">
      <c r="A25431">
        <v>2015</v>
      </c>
      <c r="B25431">
        <v>11</v>
      </c>
      <c r="C25431">
        <v>26</v>
      </c>
      <c r="D25431" s="6">
        <v>3251.4583333350201</v>
      </c>
      <c r="E25431" t="str">
        <f t="shared" si="795"/>
        <v>20151126</v>
      </c>
      <c r="G25431" t="str">
        <f t="shared" si="796"/>
        <v>20151126</v>
      </c>
    </row>
    <row r="25432" spans="1:7" x14ac:dyDescent="0.15">
      <c r="A25432">
        <v>2015</v>
      </c>
      <c r="B25432">
        <v>11</v>
      </c>
      <c r="C25432">
        <v>26</v>
      </c>
      <c r="D25432" s="6">
        <v>3251.5000000016898</v>
      </c>
      <c r="E25432" t="str">
        <f t="shared" si="795"/>
        <v>20151126</v>
      </c>
      <c r="G25432" t="str">
        <f t="shared" si="796"/>
        <v>20151126</v>
      </c>
    </row>
    <row r="25433" spans="1:7" x14ac:dyDescent="0.15">
      <c r="A25433">
        <v>2015</v>
      </c>
      <c r="B25433">
        <v>11</v>
      </c>
      <c r="C25433">
        <v>26</v>
      </c>
      <c r="D25433" s="6">
        <v>3251.54166666836</v>
      </c>
      <c r="E25433" t="str">
        <f t="shared" si="795"/>
        <v>20151126</v>
      </c>
      <c r="G25433" t="str">
        <f t="shared" si="796"/>
        <v>20151126</v>
      </c>
    </row>
    <row r="25434" spans="1:7" x14ac:dyDescent="0.15">
      <c r="A25434">
        <v>2015</v>
      </c>
      <c r="B25434">
        <v>11</v>
      </c>
      <c r="C25434">
        <v>26</v>
      </c>
      <c r="D25434" s="6">
        <v>3251.5833333350201</v>
      </c>
      <c r="E25434" t="str">
        <f t="shared" si="795"/>
        <v>20151126</v>
      </c>
      <c r="G25434" t="str">
        <f t="shared" si="796"/>
        <v>20151126</v>
      </c>
    </row>
    <row r="25435" spans="1:7" x14ac:dyDescent="0.15">
      <c r="A25435">
        <v>2015</v>
      </c>
      <c r="B25435">
        <v>11</v>
      </c>
      <c r="C25435">
        <v>26</v>
      </c>
      <c r="D25435" s="6">
        <v>3251.6250000016898</v>
      </c>
      <c r="E25435" t="str">
        <f t="shared" si="795"/>
        <v>20151126</v>
      </c>
      <c r="G25435" t="str">
        <f t="shared" si="796"/>
        <v>20151126</v>
      </c>
    </row>
    <row r="25436" spans="1:7" x14ac:dyDescent="0.15">
      <c r="A25436">
        <v>2015</v>
      </c>
      <c r="B25436">
        <v>11</v>
      </c>
      <c r="C25436">
        <v>26</v>
      </c>
      <c r="D25436" s="6">
        <v>3251.66666666836</v>
      </c>
      <c r="E25436" t="str">
        <f t="shared" si="795"/>
        <v>20151126</v>
      </c>
      <c r="G25436" t="str">
        <f t="shared" si="796"/>
        <v>20151126</v>
      </c>
    </row>
    <row r="25437" spans="1:7" x14ac:dyDescent="0.15">
      <c r="A25437">
        <v>2015</v>
      </c>
      <c r="B25437">
        <v>11</v>
      </c>
      <c r="C25437">
        <v>26</v>
      </c>
      <c r="D25437" s="6">
        <v>3251.7083333350201</v>
      </c>
      <c r="E25437" t="str">
        <f t="shared" si="795"/>
        <v>20151126</v>
      </c>
      <c r="G25437" t="str">
        <f t="shared" si="796"/>
        <v>20151126</v>
      </c>
    </row>
    <row r="25438" spans="1:7" x14ac:dyDescent="0.15">
      <c r="A25438">
        <v>2015</v>
      </c>
      <c r="B25438">
        <v>11</v>
      </c>
      <c r="C25438">
        <v>26</v>
      </c>
      <c r="D25438" s="6">
        <v>3251.7500000016898</v>
      </c>
      <c r="E25438" t="str">
        <f t="shared" si="795"/>
        <v>20151126</v>
      </c>
      <c r="G25438" t="str">
        <f t="shared" si="796"/>
        <v>20151126</v>
      </c>
    </row>
    <row r="25439" spans="1:7" x14ac:dyDescent="0.15">
      <c r="A25439">
        <v>2015</v>
      </c>
      <c r="B25439">
        <v>11</v>
      </c>
      <c r="C25439">
        <v>26</v>
      </c>
      <c r="D25439" s="6">
        <v>3251.79166666836</v>
      </c>
      <c r="E25439" t="str">
        <f t="shared" si="795"/>
        <v>20151126</v>
      </c>
      <c r="G25439" t="str">
        <f t="shared" si="796"/>
        <v>20151126</v>
      </c>
    </row>
    <row r="25440" spans="1:7" x14ac:dyDescent="0.15">
      <c r="A25440">
        <v>2015</v>
      </c>
      <c r="B25440">
        <v>11</v>
      </c>
      <c r="C25440">
        <v>26</v>
      </c>
      <c r="D25440" s="6">
        <v>3251.8333333350201</v>
      </c>
      <c r="E25440" t="str">
        <f t="shared" si="795"/>
        <v>20151126</v>
      </c>
      <c r="G25440" t="str">
        <f t="shared" si="796"/>
        <v>20151126</v>
      </c>
    </row>
    <row r="25441" spans="1:12" x14ac:dyDescent="0.15">
      <c r="A25441">
        <v>2015</v>
      </c>
      <c r="B25441">
        <v>11</v>
      </c>
      <c r="C25441">
        <v>26</v>
      </c>
      <c r="D25441" s="6">
        <v>3251.8750000016898</v>
      </c>
      <c r="E25441" t="str">
        <f t="shared" si="795"/>
        <v>20151126</v>
      </c>
      <c r="G25441" t="str">
        <f t="shared" si="796"/>
        <v>20151126</v>
      </c>
    </row>
    <row r="25442" spans="1:12" x14ac:dyDescent="0.15">
      <c r="A25442">
        <v>2015</v>
      </c>
      <c r="B25442">
        <v>11</v>
      </c>
      <c r="C25442">
        <v>26</v>
      </c>
      <c r="D25442" s="6">
        <v>3251.91666666836</v>
      </c>
      <c r="E25442" t="str">
        <f t="shared" si="795"/>
        <v>20151126</v>
      </c>
      <c r="G25442" t="str">
        <f t="shared" si="796"/>
        <v>20151126</v>
      </c>
    </row>
    <row r="25443" spans="1:12" x14ac:dyDescent="0.15">
      <c r="A25443">
        <v>2015</v>
      </c>
      <c r="B25443">
        <v>11</v>
      </c>
      <c r="C25443">
        <v>26</v>
      </c>
      <c r="D25443" s="6">
        <v>3251.9583333350201</v>
      </c>
      <c r="E25443" t="str">
        <f t="shared" si="795"/>
        <v>20151126</v>
      </c>
      <c r="G25443" t="str">
        <f t="shared" si="796"/>
        <v>20151126</v>
      </c>
    </row>
    <row r="25444" spans="1:12" x14ac:dyDescent="0.15">
      <c r="A25444">
        <v>2015</v>
      </c>
      <c r="B25444">
        <v>11</v>
      </c>
      <c r="C25444">
        <v>27</v>
      </c>
      <c r="D25444" s="6">
        <v>3252.0000000016898</v>
      </c>
      <c r="E25444" t="str">
        <f t="shared" si="795"/>
        <v>20151127</v>
      </c>
      <c r="G25444" t="str">
        <f t="shared" si="796"/>
        <v>20151127</v>
      </c>
      <c r="H25444" t="str">
        <f>IF(IF(ISERROR(MAX(F25444:F25467)),"",MAX(F25444:F25467))=0,"",MAX(F25444:F25467))</f>
        <v/>
      </c>
      <c r="I25444" t="str">
        <f>IF(IF(ISERROR(MAX(F25444:F25467)-MIN(F25444:F25467)),"",MAX(F25444:F25467)-MIN(F25444:F25467))=0,"",MAX(F25444:F25467)-MIN(F25444:F25467))</f>
        <v/>
      </c>
      <c r="J25444" t="str">
        <f>IF(ISERROR(I25444/H25444),"",I25444/H25444)</f>
        <v/>
      </c>
      <c r="K25444" t="str">
        <f>IF(ISERROR(AVERAGE(F25444:F25467)/MAX(F25444:F25467)),"",AVERAGE(F25444:F25467)/MAX(F25444:F25467))</f>
        <v/>
      </c>
      <c r="L25444" t="str">
        <f>IF(ISERROR(MIN(F25444:F25467)/H25444),"",MIN(F25444:F25467)/H25444)</f>
        <v/>
      </c>
    </row>
    <row r="25445" spans="1:12" x14ac:dyDescent="0.15">
      <c r="A25445">
        <v>2015</v>
      </c>
      <c r="B25445">
        <v>11</v>
      </c>
      <c r="C25445">
        <v>27</v>
      </c>
      <c r="D25445" s="6">
        <v>3252.04166666836</v>
      </c>
      <c r="E25445" t="str">
        <f t="shared" si="795"/>
        <v>20151127</v>
      </c>
      <c r="G25445" t="str">
        <f t="shared" si="796"/>
        <v>20151127</v>
      </c>
    </row>
    <row r="25446" spans="1:12" x14ac:dyDescent="0.15">
      <c r="A25446">
        <v>2015</v>
      </c>
      <c r="B25446">
        <v>11</v>
      </c>
      <c r="C25446">
        <v>27</v>
      </c>
      <c r="D25446" s="6">
        <v>3252.0833333350201</v>
      </c>
      <c r="E25446" t="str">
        <f t="shared" si="795"/>
        <v>20151127</v>
      </c>
      <c r="G25446" t="str">
        <f t="shared" si="796"/>
        <v>20151127</v>
      </c>
    </row>
    <row r="25447" spans="1:12" x14ac:dyDescent="0.15">
      <c r="A25447">
        <v>2015</v>
      </c>
      <c r="B25447">
        <v>11</v>
      </c>
      <c r="C25447">
        <v>27</v>
      </c>
      <c r="D25447" s="6">
        <v>3252.1250000016898</v>
      </c>
      <c r="E25447" t="str">
        <f t="shared" si="795"/>
        <v>20151127</v>
      </c>
      <c r="G25447" t="str">
        <f t="shared" si="796"/>
        <v>20151127</v>
      </c>
    </row>
    <row r="25448" spans="1:12" x14ac:dyDescent="0.15">
      <c r="A25448">
        <v>2015</v>
      </c>
      <c r="B25448">
        <v>11</v>
      </c>
      <c r="C25448">
        <v>27</v>
      </c>
      <c r="D25448" s="6">
        <v>3252.16666666836</v>
      </c>
      <c r="E25448" t="str">
        <f t="shared" si="795"/>
        <v>20151127</v>
      </c>
      <c r="G25448" t="str">
        <f t="shared" si="796"/>
        <v>20151127</v>
      </c>
    </row>
    <row r="25449" spans="1:12" x14ac:dyDescent="0.15">
      <c r="A25449">
        <v>2015</v>
      </c>
      <c r="B25449">
        <v>11</v>
      </c>
      <c r="C25449">
        <v>27</v>
      </c>
      <c r="D25449" s="6">
        <v>3252.2083333350201</v>
      </c>
      <c r="E25449" t="str">
        <f t="shared" si="795"/>
        <v>20151127</v>
      </c>
      <c r="G25449" t="str">
        <f t="shared" si="796"/>
        <v>20151127</v>
      </c>
    </row>
    <row r="25450" spans="1:12" x14ac:dyDescent="0.15">
      <c r="A25450">
        <v>2015</v>
      </c>
      <c r="B25450">
        <v>11</v>
      </c>
      <c r="C25450">
        <v>27</v>
      </c>
      <c r="D25450" s="6">
        <v>3252.2500000016898</v>
      </c>
      <c r="E25450" t="str">
        <f t="shared" si="795"/>
        <v>20151127</v>
      </c>
      <c r="G25450" t="str">
        <f t="shared" si="796"/>
        <v>20151127</v>
      </c>
    </row>
    <row r="25451" spans="1:12" x14ac:dyDescent="0.15">
      <c r="A25451">
        <v>2015</v>
      </c>
      <c r="B25451">
        <v>11</v>
      </c>
      <c r="C25451">
        <v>27</v>
      </c>
      <c r="D25451" s="6">
        <v>3252.29166666836</v>
      </c>
      <c r="E25451" t="str">
        <f t="shared" si="795"/>
        <v>20151127</v>
      </c>
      <c r="G25451" t="str">
        <f t="shared" si="796"/>
        <v>20151127</v>
      </c>
    </row>
    <row r="25452" spans="1:12" x14ac:dyDescent="0.15">
      <c r="A25452">
        <v>2015</v>
      </c>
      <c r="B25452">
        <v>11</v>
      </c>
      <c r="C25452">
        <v>27</v>
      </c>
      <c r="D25452" s="6">
        <v>3252.3333333350201</v>
      </c>
      <c r="E25452" t="str">
        <f t="shared" si="795"/>
        <v>20151127</v>
      </c>
      <c r="G25452" t="str">
        <f t="shared" si="796"/>
        <v>20151127</v>
      </c>
    </row>
    <row r="25453" spans="1:12" x14ac:dyDescent="0.15">
      <c r="A25453">
        <v>2015</v>
      </c>
      <c r="B25453">
        <v>11</v>
      </c>
      <c r="C25453">
        <v>27</v>
      </c>
      <c r="D25453" s="6">
        <v>3252.3750000016898</v>
      </c>
      <c r="E25453" t="str">
        <f t="shared" si="795"/>
        <v>20151127</v>
      </c>
      <c r="G25453" t="str">
        <f t="shared" si="796"/>
        <v>20151127</v>
      </c>
    </row>
    <row r="25454" spans="1:12" x14ac:dyDescent="0.15">
      <c r="A25454">
        <v>2015</v>
      </c>
      <c r="B25454">
        <v>11</v>
      </c>
      <c r="C25454">
        <v>27</v>
      </c>
      <c r="D25454" s="6">
        <v>3252.41666666836</v>
      </c>
      <c r="E25454" t="str">
        <f t="shared" si="795"/>
        <v>20151127</v>
      </c>
      <c r="G25454" t="str">
        <f t="shared" si="796"/>
        <v>20151127</v>
      </c>
    </row>
    <row r="25455" spans="1:12" x14ac:dyDescent="0.15">
      <c r="A25455">
        <v>2015</v>
      </c>
      <c r="B25455">
        <v>11</v>
      </c>
      <c r="C25455">
        <v>27</v>
      </c>
      <c r="D25455" s="6">
        <v>3252.4583333350201</v>
      </c>
      <c r="E25455" t="str">
        <f t="shared" si="795"/>
        <v>20151127</v>
      </c>
      <c r="G25455" t="str">
        <f t="shared" si="796"/>
        <v>20151127</v>
      </c>
    </row>
    <row r="25456" spans="1:12" x14ac:dyDescent="0.15">
      <c r="A25456">
        <v>2015</v>
      </c>
      <c r="B25456">
        <v>11</v>
      </c>
      <c r="C25456">
        <v>27</v>
      </c>
      <c r="D25456" s="6">
        <v>3252.5000000016898</v>
      </c>
      <c r="E25456" t="str">
        <f t="shared" si="795"/>
        <v>20151127</v>
      </c>
      <c r="G25456" t="str">
        <f t="shared" si="796"/>
        <v>20151127</v>
      </c>
    </row>
    <row r="25457" spans="1:12" x14ac:dyDescent="0.15">
      <c r="A25457">
        <v>2015</v>
      </c>
      <c r="B25457">
        <v>11</v>
      </c>
      <c r="C25457">
        <v>27</v>
      </c>
      <c r="D25457" s="6">
        <v>3252.54166666836</v>
      </c>
      <c r="E25457" t="str">
        <f t="shared" si="795"/>
        <v>20151127</v>
      </c>
      <c r="G25457" t="str">
        <f t="shared" si="796"/>
        <v>20151127</v>
      </c>
    </row>
    <row r="25458" spans="1:12" x14ac:dyDescent="0.15">
      <c r="A25458">
        <v>2015</v>
      </c>
      <c r="B25458">
        <v>11</v>
      </c>
      <c r="C25458">
        <v>27</v>
      </c>
      <c r="D25458" s="6">
        <v>3252.5833333350201</v>
      </c>
      <c r="E25458" t="str">
        <f t="shared" si="795"/>
        <v>20151127</v>
      </c>
      <c r="G25458" t="str">
        <f t="shared" si="796"/>
        <v>20151127</v>
      </c>
    </row>
    <row r="25459" spans="1:12" x14ac:dyDescent="0.15">
      <c r="A25459">
        <v>2015</v>
      </c>
      <c r="B25459">
        <v>11</v>
      </c>
      <c r="C25459">
        <v>27</v>
      </c>
      <c r="D25459" s="6">
        <v>3252.6250000016898</v>
      </c>
      <c r="E25459" t="str">
        <f t="shared" si="795"/>
        <v>20151127</v>
      </c>
      <c r="G25459" t="str">
        <f t="shared" si="796"/>
        <v>20151127</v>
      </c>
    </row>
    <row r="25460" spans="1:12" x14ac:dyDescent="0.15">
      <c r="A25460">
        <v>2015</v>
      </c>
      <c r="B25460">
        <v>11</v>
      </c>
      <c r="C25460">
        <v>27</v>
      </c>
      <c r="D25460" s="6">
        <v>3252.66666666836</v>
      </c>
      <c r="E25460" t="str">
        <f t="shared" si="795"/>
        <v>20151127</v>
      </c>
      <c r="G25460" t="str">
        <f t="shared" si="796"/>
        <v>20151127</v>
      </c>
    </row>
    <row r="25461" spans="1:12" x14ac:dyDescent="0.15">
      <c r="A25461">
        <v>2015</v>
      </c>
      <c r="B25461">
        <v>11</v>
      </c>
      <c r="C25461">
        <v>27</v>
      </c>
      <c r="D25461" s="6">
        <v>3252.7083333350201</v>
      </c>
      <c r="E25461" t="str">
        <f t="shared" si="795"/>
        <v>20151127</v>
      </c>
      <c r="G25461" t="str">
        <f t="shared" si="796"/>
        <v>20151127</v>
      </c>
    </row>
    <row r="25462" spans="1:12" x14ac:dyDescent="0.15">
      <c r="A25462">
        <v>2015</v>
      </c>
      <c r="B25462">
        <v>11</v>
      </c>
      <c r="C25462">
        <v>27</v>
      </c>
      <c r="D25462" s="6">
        <v>3252.7500000016898</v>
      </c>
      <c r="E25462" t="str">
        <f t="shared" si="795"/>
        <v>20151127</v>
      </c>
      <c r="G25462" t="str">
        <f t="shared" si="796"/>
        <v>20151127</v>
      </c>
    </row>
    <row r="25463" spans="1:12" x14ac:dyDescent="0.15">
      <c r="A25463">
        <v>2015</v>
      </c>
      <c r="B25463">
        <v>11</v>
      </c>
      <c r="C25463">
        <v>27</v>
      </c>
      <c r="D25463" s="6">
        <v>3252.79166666836</v>
      </c>
      <c r="E25463" t="str">
        <f t="shared" si="795"/>
        <v>20151127</v>
      </c>
      <c r="G25463" t="str">
        <f t="shared" si="796"/>
        <v>20151127</v>
      </c>
    </row>
    <row r="25464" spans="1:12" x14ac:dyDescent="0.15">
      <c r="A25464">
        <v>2015</v>
      </c>
      <c r="B25464">
        <v>11</v>
      </c>
      <c r="C25464">
        <v>27</v>
      </c>
      <c r="D25464" s="6">
        <v>3252.8333333350201</v>
      </c>
      <c r="E25464" t="str">
        <f t="shared" si="795"/>
        <v>20151127</v>
      </c>
      <c r="G25464" t="str">
        <f t="shared" si="796"/>
        <v>20151127</v>
      </c>
    </row>
    <row r="25465" spans="1:12" x14ac:dyDescent="0.15">
      <c r="A25465">
        <v>2015</v>
      </c>
      <c r="B25465">
        <v>11</v>
      </c>
      <c r="C25465">
        <v>27</v>
      </c>
      <c r="D25465" s="6">
        <v>3252.8750000016898</v>
      </c>
      <c r="E25465" t="str">
        <f t="shared" si="795"/>
        <v>20151127</v>
      </c>
      <c r="G25465" t="str">
        <f t="shared" si="796"/>
        <v>20151127</v>
      </c>
    </row>
    <row r="25466" spans="1:12" x14ac:dyDescent="0.15">
      <c r="A25466">
        <v>2015</v>
      </c>
      <c r="B25466">
        <v>11</v>
      </c>
      <c r="C25466">
        <v>27</v>
      </c>
      <c r="D25466" s="6">
        <v>3252.91666666836</v>
      </c>
      <c r="E25466" t="str">
        <f t="shared" si="795"/>
        <v>20151127</v>
      </c>
      <c r="G25466" t="str">
        <f t="shared" si="796"/>
        <v>20151127</v>
      </c>
    </row>
    <row r="25467" spans="1:12" x14ac:dyDescent="0.15">
      <c r="A25467">
        <v>2015</v>
      </c>
      <c r="B25467">
        <v>11</v>
      </c>
      <c r="C25467">
        <v>27</v>
      </c>
      <c r="D25467" s="6">
        <v>3252.9583333350201</v>
      </c>
      <c r="E25467" t="str">
        <f t="shared" si="795"/>
        <v>20151127</v>
      </c>
      <c r="G25467" t="str">
        <f t="shared" si="796"/>
        <v>20151127</v>
      </c>
    </row>
    <row r="25468" spans="1:12" x14ac:dyDescent="0.15">
      <c r="A25468">
        <v>2015</v>
      </c>
      <c r="B25468">
        <v>11</v>
      </c>
      <c r="C25468">
        <v>28</v>
      </c>
      <c r="D25468" s="6">
        <v>3253.0000000016898</v>
      </c>
      <c r="E25468" t="str">
        <f t="shared" si="795"/>
        <v>20151128</v>
      </c>
      <c r="G25468" t="str">
        <f t="shared" si="796"/>
        <v>20151128</v>
      </c>
      <c r="H25468" t="str">
        <f>IF(IF(ISERROR(MAX(F25468:F25491)),"",MAX(F25468:F25491))=0,"",MAX(F25468:F25491))</f>
        <v/>
      </c>
      <c r="I25468" t="str">
        <f>IF(IF(ISERROR(MAX(F25468:F25491)-MIN(F25468:F25491)),"",MAX(F25468:F25491)-MIN(F25468:F25491))=0,"",MAX(F25468:F25491)-MIN(F25468:F25491))</f>
        <v/>
      </c>
      <c r="J25468" t="str">
        <f>IF(ISERROR(I25468/H25468),"",I25468/H25468)</f>
        <v/>
      </c>
      <c r="K25468" t="str">
        <f>IF(ISERROR(AVERAGE(F25468:F25491)/MAX(F25468:F25491)),"",AVERAGE(F25468:F25491)/MAX(F25468:F25491))</f>
        <v/>
      </c>
      <c r="L25468" t="str">
        <f>IF(ISERROR(MIN(F25468:F25491)/H25468),"",MIN(F25468:F25491)/H25468)</f>
        <v/>
      </c>
    </row>
    <row r="25469" spans="1:12" x14ac:dyDescent="0.15">
      <c r="A25469">
        <v>2015</v>
      </c>
      <c r="B25469">
        <v>11</v>
      </c>
      <c r="C25469">
        <v>28</v>
      </c>
      <c r="D25469" s="6">
        <v>3253.04166666836</v>
      </c>
      <c r="E25469" t="str">
        <f t="shared" si="795"/>
        <v>20151128</v>
      </c>
      <c r="G25469" t="str">
        <f t="shared" si="796"/>
        <v>20151128</v>
      </c>
    </row>
    <row r="25470" spans="1:12" x14ac:dyDescent="0.15">
      <c r="A25470">
        <v>2015</v>
      </c>
      <c r="B25470">
        <v>11</v>
      </c>
      <c r="C25470">
        <v>28</v>
      </c>
      <c r="D25470" s="6">
        <v>3253.0833333350201</v>
      </c>
      <c r="E25470" t="str">
        <f t="shared" si="795"/>
        <v>20151128</v>
      </c>
      <c r="G25470" t="str">
        <f t="shared" si="796"/>
        <v>20151128</v>
      </c>
    </row>
    <row r="25471" spans="1:12" x14ac:dyDescent="0.15">
      <c r="A25471">
        <v>2015</v>
      </c>
      <c r="B25471">
        <v>11</v>
      </c>
      <c r="C25471">
        <v>28</v>
      </c>
      <c r="D25471" s="6">
        <v>3253.1250000016898</v>
      </c>
      <c r="E25471" t="str">
        <f t="shared" si="795"/>
        <v>20151128</v>
      </c>
      <c r="G25471" t="str">
        <f t="shared" si="796"/>
        <v>20151128</v>
      </c>
    </row>
    <row r="25472" spans="1:12" x14ac:dyDescent="0.15">
      <c r="A25472">
        <v>2015</v>
      </c>
      <c r="B25472">
        <v>11</v>
      </c>
      <c r="C25472">
        <v>28</v>
      </c>
      <c r="D25472" s="6">
        <v>3253.16666666836</v>
      </c>
      <c r="E25472" t="str">
        <f t="shared" si="795"/>
        <v>20151128</v>
      </c>
      <c r="G25472" t="str">
        <f t="shared" si="796"/>
        <v>20151128</v>
      </c>
    </row>
    <row r="25473" spans="1:7" x14ac:dyDescent="0.15">
      <c r="A25473">
        <v>2015</v>
      </c>
      <c r="B25473">
        <v>11</v>
      </c>
      <c r="C25473">
        <v>28</v>
      </c>
      <c r="D25473" s="6">
        <v>3253.2083333350201</v>
      </c>
      <c r="E25473" t="str">
        <f t="shared" si="795"/>
        <v>20151128</v>
      </c>
      <c r="G25473" t="str">
        <f t="shared" si="796"/>
        <v>20151128</v>
      </c>
    </row>
    <row r="25474" spans="1:7" x14ac:dyDescent="0.15">
      <c r="A25474">
        <v>2015</v>
      </c>
      <c r="B25474">
        <v>11</v>
      </c>
      <c r="C25474">
        <v>28</v>
      </c>
      <c r="D25474" s="6">
        <v>3253.2500000016898</v>
      </c>
      <c r="E25474" t="str">
        <f t="shared" si="795"/>
        <v>20151128</v>
      </c>
      <c r="G25474" t="str">
        <f t="shared" si="796"/>
        <v>20151128</v>
      </c>
    </row>
    <row r="25475" spans="1:7" x14ac:dyDescent="0.15">
      <c r="A25475">
        <v>2015</v>
      </c>
      <c r="B25475">
        <v>11</v>
      </c>
      <c r="C25475">
        <v>28</v>
      </c>
      <c r="D25475" s="6">
        <v>3253.29166666836</v>
      </c>
      <c r="E25475" t="str">
        <f t="shared" si="795"/>
        <v>20151128</v>
      </c>
      <c r="G25475" t="str">
        <f t="shared" si="796"/>
        <v>20151128</v>
      </c>
    </row>
    <row r="25476" spans="1:7" x14ac:dyDescent="0.15">
      <c r="A25476">
        <v>2015</v>
      </c>
      <c r="B25476">
        <v>11</v>
      </c>
      <c r="C25476">
        <v>28</v>
      </c>
      <c r="D25476" s="6">
        <v>3253.3333333350201</v>
      </c>
      <c r="E25476" t="str">
        <f t="shared" ref="E25476:E25539" si="797">A25476&amp;B25476&amp;C25476</f>
        <v>20151128</v>
      </c>
      <c r="G25476" t="str">
        <f t="shared" ref="G25476:G25539" si="798">E25476</f>
        <v>20151128</v>
      </c>
    </row>
    <row r="25477" spans="1:7" x14ac:dyDescent="0.15">
      <c r="A25477">
        <v>2015</v>
      </c>
      <c r="B25477">
        <v>11</v>
      </c>
      <c r="C25477">
        <v>28</v>
      </c>
      <c r="D25477" s="6">
        <v>3253.3750000016898</v>
      </c>
      <c r="E25477" t="str">
        <f t="shared" si="797"/>
        <v>20151128</v>
      </c>
      <c r="G25477" t="str">
        <f t="shared" si="798"/>
        <v>20151128</v>
      </c>
    </row>
    <row r="25478" spans="1:7" x14ac:dyDescent="0.15">
      <c r="A25478">
        <v>2015</v>
      </c>
      <c r="B25478">
        <v>11</v>
      </c>
      <c r="C25478">
        <v>28</v>
      </c>
      <c r="D25478" s="6">
        <v>3253.41666666836</v>
      </c>
      <c r="E25478" t="str">
        <f t="shared" si="797"/>
        <v>20151128</v>
      </c>
      <c r="G25478" t="str">
        <f t="shared" si="798"/>
        <v>20151128</v>
      </c>
    </row>
    <row r="25479" spans="1:7" x14ac:dyDescent="0.15">
      <c r="A25479">
        <v>2015</v>
      </c>
      <c r="B25479">
        <v>11</v>
      </c>
      <c r="C25479">
        <v>28</v>
      </c>
      <c r="D25479" s="6">
        <v>3253.4583333350201</v>
      </c>
      <c r="E25479" t="str">
        <f t="shared" si="797"/>
        <v>20151128</v>
      </c>
      <c r="G25479" t="str">
        <f t="shared" si="798"/>
        <v>20151128</v>
      </c>
    </row>
    <row r="25480" spans="1:7" x14ac:dyDescent="0.15">
      <c r="A25480">
        <v>2015</v>
      </c>
      <c r="B25480">
        <v>11</v>
      </c>
      <c r="C25480">
        <v>28</v>
      </c>
      <c r="D25480" s="6">
        <v>3253.5000000016898</v>
      </c>
      <c r="E25480" t="str">
        <f t="shared" si="797"/>
        <v>20151128</v>
      </c>
      <c r="G25480" t="str">
        <f t="shared" si="798"/>
        <v>20151128</v>
      </c>
    </row>
    <row r="25481" spans="1:7" x14ac:dyDescent="0.15">
      <c r="A25481">
        <v>2015</v>
      </c>
      <c r="B25481">
        <v>11</v>
      </c>
      <c r="C25481">
        <v>28</v>
      </c>
      <c r="D25481" s="6">
        <v>3253.54166666836</v>
      </c>
      <c r="E25481" t="str">
        <f t="shared" si="797"/>
        <v>20151128</v>
      </c>
      <c r="G25481" t="str">
        <f t="shared" si="798"/>
        <v>20151128</v>
      </c>
    </row>
    <row r="25482" spans="1:7" x14ac:dyDescent="0.15">
      <c r="A25482">
        <v>2015</v>
      </c>
      <c r="B25482">
        <v>11</v>
      </c>
      <c r="C25482">
        <v>28</v>
      </c>
      <c r="D25482" s="6">
        <v>3253.5833333350201</v>
      </c>
      <c r="E25482" t="str">
        <f t="shared" si="797"/>
        <v>20151128</v>
      </c>
      <c r="G25482" t="str">
        <f t="shared" si="798"/>
        <v>20151128</v>
      </c>
    </row>
    <row r="25483" spans="1:7" x14ac:dyDescent="0.15">
      <c r="A25483">
        <v>2015</v>
      </c>
      <c r="B25483">
        <v>11</v>
      </c>
      <c r="C25483">
        <v>28</v>
      </c>
      <c r="D25483" s="6">
        <v>3253.6250000016898</v>
      </c>
      <c r="E25483" t="str">
        <f t="shared" si="797"/>
        <v>20151128</v>
      </c>
      <c r="G25483" t="str">
        <f t="shared" si="798"/>
        <v>20151128</v>
      </c>
    </row>
    <row r="25484" spans="1:7" x14ac:dyDescent="0.15">
      <c r="A25484">
        <v>2015</v>
      </c>
      <c r="B25484">
        <v>11</v>
      </c>
      <c r="C25484">
        <v>28</v>
      </c>
      <c r="D25484" s="6">
        <v>3253.66666666836</v>
      </c>
      <c r="E25484" t="str">
        <f t="shared" si="797"/>
        <v>20151128</v>
      </c>
      <c r="G25484" t="str">
        <f t="shared" si="798"/>
        <v>20151128</v>
      </c>
    </row>
    <row r="25485" spans="1:7" x14ac:dyDescent="0.15">
      <c r="A25485">
        <v>2015</v>
      </c>
      <c r="B25485">
        <v>11</v>
      </c>
      <c r="C25485">
        <v>28</v>
      </c>
      <c r="D25485" s="6">
        <v>3253.7083333350201</v>
      </c>
      <c r="E25485" t="str">
        <f t="shared" si="797"/>
        <v>20151128</v>
      </c>
      <c r="G25485" t="str">
        <f t="shared" si="798"/>
        <v>20151128</v>
      </c>
    </row>
    <row r="25486" spans="1:7" x14ac:dyDescent="0.15">
      <c r="A25486">
        <v>2015</v>
      </c>
      <c r="B25486">
        <v>11</v>
      </c>
      <c r="C25486">
        <v>28</v>
      </c>
      <c r="D25486" s="6">
        <v>3253.7500000016898</v>
      </c>
      <c r="E25486" t="str">
        <f t="shared" si="797"/>
        <v>20151128</v>
      </c>
      <c r="G25486" t="str">
        <f t="shared" si="798"/>
        <v>20151128</v>
      </c>
    </row>
    <row r="25487" spans="1:7" x14ac:dyDescent="0.15">
      <c r="A25487">
        <v>2015</v>
      </c>
      <c r="B25487">
        <v>11</v>
      </c>
      <c r="C25487">
        <v>28</v>
      </c>
      <c r="D25487" s="6">
        <v>3253.79166666836</v>
      </c>
      <c r="E25487" t="str">
        <f t="shared" si="797"/>
        <v>20151128</v>
      </c>
      <c r="G25487" t="str">
        <f t="shared" si="798"/>
        <v>20151128</v>
      </c>
    </row>
    <row r="25488" spans="1:7" x14ac:dyDescent="0.15">
      <c r="A25488">
        <v>2015</v>
      </c>
      <c r="B25488">
        <v>11</v>
      </c>
      <c r="C25488">
        <v>28</v>
      </c>
      <c r="D25488" s="6">
        <v>3253.8333333350201</v>
      </c>
      <c r="E25488" t="str">
        <f t="shared" si="797"/>
        <v>20151128</v>
      </c>
      <c r="G25488" t="str">
        <f t="shared" si="798"/>
        <v>20151128</v>
      </c>
    </row>
    <row r="25489" spans="1:12" x14ac:dyDescent="0.15">
      <c r="A25489">
        <v>2015</v>
      </c>
      <c r="B25489">
        <v>11</v>
      </c>
      <c r="C25489">
        <v>28</v>
      </c>
      <c r="D25489" s="6">
        <v>3253.8750000016898</v>
      </c>
      <c r="E25489" t="str">
        <f t="shared" si="797"/>
        <v>20151128</v>
      </c>
      <c r="G25489" t="str">
        <f t="shared" si="798"/>
        <v>20151128</v>
      </c>
    </row>
    <row r="25490" spans="1:12" x14ac:dyDescent="0.15">
      <c r="A25490">
        <v>2015</v>
      </c>
      <c r="B25490">
        <v>11</v>
      </c>
      <c r="C25490">
        <v>28</v>
      </c>
      <c r="D25490" s="6">
        <v>3253.91666666836</v>
      </c>
      <c r="E25490" t="str">
        <f t="shared" si="797"/>
        <v>20151128</v>
      </c>
      <c r="G25490" t="str">
        <f t="shared" si="798"/>
        <v>20151128</v>
      </c>
    </row>
    <row r="25491" spans="1:12" x14ac:dyDescent="0.15">
      <c r="A25491">
        <v>2015</v>
      </c>
      <c r="B25491">
        <v>11</v>
      </c>
      <c r="C25491">
        <v>28</v>
      </c>
      <c r="D25491" s="6">
        <v>3253.9583333350201</v>
      </c>
      <c r="E25491" t="str">
        <f t="shared" si="797"/>
        <v>20151128</v>
      </c>
      <c r="G25491" t="str">
        <f t="shared" si="798"/>
        <v>20151128</v>
      </c>
    </row>
    <row r="25492" spans="1:12" x14ac:dyDescent="0.15">
      <c r="A25492">
        <v>2015</v>
      </c>
      <c r="B25492">
        <v>11</v>
      </c>
      <c r="C25492">
        <v>29</v>
      </c>
      <c r="D25492" s="6">
        <v>3254.0000000016898</v>
      </c>
      <c r="E25492" t="str">
        <f t="shared" si="797"/>
        <v>20151129</v>
      </c>
      <c r="G25492" t="str">
        <f t="shared" si="798"/>
        <v>20151129</v>
      </c>
      <c r="H25492" t="str">
        <f>IF(IF(ISERROR(MAX(F25492:F25515)),"",MAX(F25492:F25515))=0,"",MAX(F25492:F25515))</f>
        <v/>
      </c>
      <c r="I25492" t="str">
        <f>IF(IF(ISERROR(MAX(F25492:F25515)-MIN(F25492:F25515)),"",MAX(F25492:F25515)-MIN(F25492:F25515))=0,"",MAX(F25492:F25515)-MIN(F25492:F25515))</f>
        <v/>
      </c>
      <c r="J25492" t="str">
        <f>IF(ISERROR(I25492/H25492),"",I25492/H25492)</f>
        <v/>
      </c>
      <c r="K25492" t="str">
        <f>IF(ISERROR(AVERAGE(F25492:F25515)/MAX(F25492:F25515)),"",AVERAGE(F25492:F25515)/MAX(F25492:F25515))</f>
        <v/>
      </c>
      <c r="L25492" t="str">
        <f>IF(ISERROR(MIN(F25492:F25515)/H25492),"",MIN(F25492:F25515)/H25492)</f>
        <v/>
      </c>
    </row>
    <row r="25493" spans="1:12" x14ac:dyDescent="0.15">
      <c r="A25493">
        <v>2015</v>
      </c>
      <c r="B25493">
        <v>11</v>
      </c>
      <c r="C25493">
        <v>29</v>
      </c>
      <c r="D25493" s="6">
        <v>3254.04166666836</v>
      </c>
      <c r="E25493" t="str">
        <f t="shared" si="797"/>
        <v>20151129</v>
      </c>
      <c r="G25493" t="str">
        <f t="shared" si="798"/>
        <v>20151129</v>
      </c>
    </row>
    <row r="25494" spans="1:12" x14ac:dyDescent="0.15">
      <c r="A25494">
        <v>2015</v>
      </c>
      <c r="B25494">
        <v>11</v>
      </c>
      <c r="C25494">
        <v>29</v>
      </c>
      <c r="D25494" s="6">
        <v>3254.0833333350201</v>
      </c>
      <c r="E25494" t="str">
        <f t="shared" si="797"/>
        <v>20151129</v>
      </c>
      <c r="G25494" t="str">
        <f t="shared" si="798"/>
        <v>20151129</v>
      </c>
    </row>
    <row r="25495" spans="1:12" x14ac:dyDescent="0.15">
      <c r="A25495">
        <v>2015</v>
      </c>
      <c r="B25495">
        <v>11</v>
      </c>
      <c r="C25495">
        <v>29</v>
      </c>
      <c r="D25495" s="6">
        <v>3254.1250000016898</v>
      </c>
      <c r="E25495" t="str">
        <f t="shared" si="797"/>
        <v>20151129</v>
      </c>
      <c r="G25495" t="str">
        <f t="shared" si="798"/>
        <v>20151129</v>
      </c>
    </row>
    <row r="25496" spans="1:12" x14ac:dyDescent="0.15">
      <c r="A25496">
        <v>2015</v>
      </c>
      <c r="B25496">
        <v>11</v>
      </c>
      <c r="C25496">
        <v>29</v>
      </c>
      <c r="D25496" s="6">
        <v>3254.16666666836</v>
      </c>
      <c r="E25496" t="str">
        <f t="shared" si="797"/>
        <v>20151129</v>
      </c>
      <c r="G25496" t="str">
        <f t="shared" si="798"/>
        <v>20151129</v>
      </c>
    </row>
    <row r="25497" spans="1:12" x14ac:dyDescent="0.15">
      <c r="A25497">
        <v>2015</v>
      </c>
      <c r="B25497">
        <v>11</v>
      </c>
      <c r="C25497">
        <v>29</v>
      </c>
      <c r="D25497" s="6">
        <v>3254.2083333350201</v>
      </c>
      <c r="E25497" t="str">
        <f t="shared" si="797"/>
        <v>20151129</v>
      </c>
      <c r="G25497" t="str">
        <f t="shared" si="798"/>
        <v>20151129</v>
      </c>
    </row>
    <row r="25498" spans="1:12" x14ac:dyDescent="0.15">
      <c r="A25498">
        <v>2015</v>
      </c>
      <c r="B25498">
        <v>11</v>
      </c>
      <c r="C25498">
        <v>29</v>
      </c>
      <c r="D25498" s="6">
        <v>3254.2500000016898</v>
      </c>
      <c r="E25498" t="str">
        <f t="shared" si="797"/>
        <v>20151129</v>
      </c>
      <c r="G25498" t="str">
        <f t="shared" si="798"/>
        <v>20151129</v>
      </c>
    </row>
    <row r="25499" spans="1:12" x14ac:dyDescent="0.15">
      <c r="A25499">
        <v>2015</v>
      </c>
      <c r="B25499">
        <v>11</v>
      </c>
      <c r="C25499">
        <v>29</v>
      </c>
      <c r="D25499" s="6">
        <v>3254.29166666836</v>
      </c>
      <c r="E25499" t="str">
        <f t="shared" si="797"/>
        <v>20151129</v>
      </c>
      <c r="G25499" t="str">
        <f t="shared" si="798"/>
        <v>20151129</v>
      </c>
    </row>
    <row r="25500" spans="1:12" x14ac:dyDescent="0.15">
      <c r="A25500">
        <v>2015</v>
      </c>
      <c r="B25500">
        <v>11</v>
      </c>
      <c r="C25500">
        <v>29</v>
      </c>
      <c r="D25500" s="6">
        <v>3254.3333333350201</v>
      </c>
      <c r="E25500" t="str">
        <f t="shared" si="797"/>
        <v>20151129</v>
      </c>
      <c r="G25500" t="str">
        <f t="shared" si="798"/>
        <v>20151129</v>
      </c>
    </row>
    <row r="25501" spans="1:12" x14ac:dyDescent="0.15">
      <c r="A25501">
        <v>2015</v>
      </c>
      <c r="B25501">
        <v>11</v>
      </c>
      <c r="C25501">
        <v>29</v>
      </c>
      <c r="D25501" s="6">
        <v>3254.3750000016898</v>
      </c>
      <c r="E25501" t="str">
        <f t="shared" si="797"/>
        <v>20151129</v>
      </c>
      <c r="G25501" t="str">
        <f t="shared" si="798"/>
        <v>20151129</v>
      </c>
    </row>
    <row r="25502" spans="1:12" x14ac:dyDescent="0.15">
      <c r="A25502">
        <v>2015</v>
      </c>
      <c r="B25502">
        <v>11</v>
      </c>
      <c r="C25502">
        <v>29</v>
      </c>
      <c r="D25502" s="6">
        <v>3254.41666666836</v>
      </c>
      <c r="E25502" t="str">
        <f t="shared" si="797"/>
        <v>20151129</v>
      </c>
      <c r="G25502" t="str">
        <f t="shared" si="798"/>
        <v>20151129</v>
      </c>
    </row>
    <row r="25503" spans="1:12" x14ac:dyDescent="0.15">
      <c r="A25503">
        <v>2015</v>
      </c>
      <c r="B25503">
        <v>11</v>
      </c>
      <c r="C25503">
        <v>29</v>
      </c>
      <c r="D25503" s="6">
        <v>3254.4583333350201</v>
      </c>
      <c r="E25503" t="str">
        <f t="shared" si="797"/>
        <v>20151129</v>
      </c>
      <c r="G25503" t="str">
        <f t="shared" si="798"/>
        <v>20151129</v>
      </c>
    </row>
    <row r="25504" spans="1:12" x14ac:dyDescent="0.15">
      <c r="A25504">
        <v>2015</v>
      </c>
      <c r="B25504">
        <v>11</v>
      </c>
      <c r="C25504">
        <v>29</v>
      </c>
      <c r="D25504" s="6">
        <v>3254.5000000016898</v>
      </c>
      <c r="E25504" t="str">
        <f t="shared" si="797"/>
        <v>20151129</v>
      </c>
      <c r="G25504" t="str">
        <f t="shared" si="798"/>
        <v>20151129</v>
      </c>
    </row>
    <row r="25505" spans="1:12" x14ac:dyDescent="0.15">
      <c r="A25505">
        <v>2015</v>
      </c>
      <c r="B25505">
        <v>11</v>
      </c>
      <c r="C25505">
        <v>29</v>
      </c>
      <c r="D25505" s="6">
        <v>3254.54166666836</v>
      </c>
      <c r="E25505" t="str">
        <f t="shared" si="797"/>
        <v>20151129</v>
      </c>
      <c r="G25505" t="str">
        <f t="shared" si="798"/>
        <v>20151129</v>
      </c>
    </row>
    <row r="25506" spans="1:12" x14ac:dyDescent="0.15">
      <c r="A25506">
        <v>2015</v>
      </c>
      <c r="B25506">
        <v>11</v>
      </c>
      <c r="C25506">
        <v>29</v>
      </c>
      <c r="D25506" s="6">
        <v>3254.5833333350201</v>
      </c>
      <c r="E25506" t="str">
        <f t="shared" si="797"/>
        <v>20151129</v>
      </c>
      <c r="G25506" t="str">
        <f t="shared" si="798"/>
        <v>20151129</v>
      </c>
    </row>
    <row r="25507" spans="1:12" x14ac:dyDescent="0.15">
      <c r="A25507">
        <v>2015</v>
      </c>
      <c r="B25507">
        <v>11</v>
      </c>
      <c r="C25507">
        <v>29</v>
      </c>
      <c r="D25507" s="6">
        <v>3254.6250000016898</v>
      </c>
      <c r="E25507" t="str">
        <f t="shared" si="797"/>
        <v>20151129</v>
      </c>
      <c r="G25507" t="str">
        <f t="shared" si="798"/>
        <v>20151129</v>
      </c>
    </row>
    <row r="25508" spans="1:12" x14ac:dyDescent="0.15">
      <c r="A25508">
        <v>2015</v>
      </c>
      <c r="B25508">
        <v>11</v>
      </c>
      <c r="C25508">
        <v>29</v>
      </c>
      <c r="D25508" s="6">
        <v>3254.66666666836</v>
      </c>
      <c r="E25508" t="str">
        <f t="shared" si="797"/>
        <v>20151129</v>
      </c>
      <c r="G25508" t="str">
        <f t="shared" si="798"/>
        <v>20151129</v>
      </c>
    </row>
    <row r="25509" spans="1:12" x14ac:dyDescent="0.15">
      <c r="A25509">
        <v>2015</v>
      </c>
      <c r="B25509">
        <v>11</v>
      </c>
      <c r="C25509">
        <v>29</v>
      </c>
      <c r="D25509" s="6">
        <v>3254.7083333350201</v>
      </c>
      <c r="E25509" t="str">
        <f t="shared" si="797"/>
        <v>20151129</v>
      </c>
      <c r="G25509" t="str">
        <f t="shared" si="798"/>
        <v>20151129</v>
      </c>
    </row>
    <row r="25510" spans="1:12" x14ac:dyDescent="0.15">
      <c r="A25510">
        <v>2015</v>
      </c>
      <c r="B25510">
        <v>11</v>
      </c>
      <c r="C25510">
        <v>29</v>
      </c>
      <c r="D25510" s="6">
        <v>3254.7500000016898</v>
      </c>
      <c r="E25510" t="str">
        <f t="shared" si="797"/>
        <v>20151129</v>
      </c>
      <c r="G25510" t="str">
        <f t="shared" si="798"/>
        <v>20151129</v>
      </c>
    </row>
    <row r="25511" spans="1:12" x14ac:dyDescent="0.15">
      <c r="A25511">
        <v>2015</v>
      </c>
      <c r="B25511">
        <v>11</v>
      </c>
      <c r="C25511">
        <v>29</v>
      </c>
      <c r="D25511" s="6">
        <v>3254.79166666836</v>
      </c>
      <c r="E25511" t="str">
        <f t="shared" si="797"/>
        <v>20151129</v>
      </c>
      <c r="G25511" t="str">
        <f t="shared" si="798"/>
        <v>20151129</v>
      </c>
    </row>
    <row r="25512" spans="1:12" x14ac:dyDescent="0.15">
      <c r="A25512">
        <v>2015</v>
      </c>
      <c r="B25512">
        <v>11</v>
      </c>
      <c r="C25512">
        <v>29</v>
      </c>
      <c r="D25512" s="6">
        <v>3254.8333333350201</v>
      </c>
      <c r="E25512" t="str">
        <f t="shared" si="797"/>
        <v>20151129</v>
      </c>
      <c r="G25512" t="str">
        <f t="shared" si="798"/>
        <v>20151129</v>
      </c>
    </row>
    <row r="25513" spans="1:12" x14ac:dyDescent="0.15">
      <c r="A25513">
        <v>2015</v>
      </c>
      <c r="B25513">
        <v>11</v>
      </c>
      <c r="C25513">
        <v>29</v>
      </c>
      <c r="D25513" s="6">
        <v>3254.8750000016898</v>
      </c>
      <c r="E25513" t="str">
        <f t="shared" si="797"/>
        <v>20151129</v>
      </c>
      <c r="G25513" t="str">
        <f t="shared" si="798"/>
        <v>20151129</v>
      </c>
    </row>
    <row r="25514" spans="1:12" x14ac:dyDescent="0.15">
      <c r="A25514">
        <v>2015</v>
      </c>
      <c r="B25514">
        <v>11</v>
      </c>
      <c r="C25514">
        <v>29</v>
      </c>
      <c r="D25514" s="6">
        <v>3254.91666666836</v>
      </c>
      <c r="E25514" t="str">
        <f t="shared" si="797"/>
        <v>20151129</v>
      </c>
      <c r="G25514" t="str">
        <f t="shared" si="798"/>
        <v>20151129</v>
      </c>
    </row>
    <row r="25515" spans="1:12" x14ac:dyDescent="0.15">
      <c r="A25515">
        <v>2015</v>
      </c>
      <c r="B25515">
        <v>11</v>
      </c>
      <c r="C25515">
        <v>29</v>
      </c>
      <c r="D25515" s="6">
        <v>3254.9583333350201</v>
      </c>
      <c r="E25515" t="str">
        <f t="shared" si="797"/>
        <v>20151129</v>
      </c>
      <c r="G25515" t="str">
        <f t="shared" si="798"/>
        <v>20151129</v>
      </c>
    </row>
    <row r="25516" spans="1:12" x14ac:dyDescent="0.15">
      <c r="A25516">
        <v>2015</v>
      </c>
      <c r="B25516">
        <v>11</v>
      </c>
      <c r="C25516">
        <v>30</v>
      </c>
      <c r="D25516" s="6">
        <v>3255.0000000016898</v>
      </c>
      <c r="E25516" t="str">
        <f t="shared" si="797"/>
        <v>20151130</v>
      </c>
      <c r="G25516" t="str">
        <f t="shared" si="798"/>
        <v>20151130</v>
      </c>
      <c r="H25516" t="str">
        <f>IF(IF(ISERROR(MAX(F25516:F25539)),"",MAX(F25516:F25539))=0,"",MAX(F25516:F25539))</f>
        <v/>
      </c>
      <c r="I25516" t="str">
        <f>IF(IF(ISERROR(MAX(F25516:F25539)-MIN(F25516:F25539)),"",MAX(F25516:F25539)-MIN(F25516:F25539))=0,"",MAX(F25516:F25539)-MIN(F25516:F25539))</f>
        <v/>
      </c>
      <c r="J25516" t="str">
        <f>IF(ISERROR(I25516/H25516),"",I25516/H25516)</f>
        <v/>
      </c>
      <c r="K25516" t="str">
        <f>IF(ISERROR(AVERAGE(F25516:F25539)/MAX(F25516:F25539)),"",AVERAGE(F25516:F25539)/MAX(F25516:F25539))</f>
        <v/>
      </c>
      <c r="L25516" t="str">
        <f>IF(ISERROR(MIN(F25516:F25539)/H25516),"",MIN(F25516:F25539)/H25516)</f>
        <v/>
      </c>
    </row>
    <row r="25517" spans="1:12" x14ac:dyDescent="0.15">
      <c r="A25517">
        <v>2015</v>
      </c>
      <c r="B25517">
        <v>11</v>
      </c>
      <c r="C25517">
        <v>30</v>
      </c>
      <c r="D25517" s="6">
        <v>3255.04166666836</v>
      </c>
      <c r="E25517" t="str">
        <f t="shared" si="797"/>
        <v>20151130</v>
      </c>
      <c r="G25517" t="str">
        <f t="shared" si="798"/>
        <v>20151130</v>
      </c>
    </row>
    <row r="25518" spans="1:12" x14ac:dyDescent="0.15">
      <c r="A25518">
        <v>2015</v>
      </c>
      <c r="B25518">
        <v>11</v>
      </c>
      <c r="C25518">
        <v>30</v>
      </c>
      <c r="D25518" s="6">
        <v>3255.0833333350201</v>
      </c>
      <c r="E25518" t="str">
        <f t="shared" si="797"/>
        <v>20151130</v>
      </c>
      <c r="G25518" t="str">
        <f t="shared" si="798"/>
        <v>20151130</v>
      </c>
    </row>
    <row r="25519" spans="1:12" x14ac:dyDescent="0.15">
      <c r="A25519">
        <v>2015</v>
      </c>
      <c r="B25519">
        <v>11</v>
      </c>
      <c r="C25519">
        <v>30</v>
      </c>
      <c r="D25519" s="6">
        <v>3255.1250000016898</v>
      </c>
      <c r="E25519" t="str">
        <f t="shared" si="797"/>
        <v>20151130</v>
      </c>
      <c r="G25519" t="str">
        <f t="shared" si="798"/>
        <v>20151130</v>
      </c>
    </row>
    <row r="25520" spans="1:12" x14ac:dyDescent="0.15">
      <c r="A25520">
        <v>2015</v>
      </c>
      <c r="B25520">
        <v>11</v>
      </c>
      <c r="C25520">
        <v>30</v>
      </c>
      <c r="D25520" s="6">
        <v>3255.16666666836</v>
      </c>
      <c r="E25520" t="str">
        <f t="shared" si="797"/>
        <v>20151130</v>
      </c>
      <c r="G25520" t="str">
        <f t="shared" si="798"/>
        <v>20151130</v>
      </c>
    </row>
    <row r="25521" spans="1:7" x14ac:dyDescent="0.15">
      <c r="A25521">
        <v>2015</v>
      </c>
      <c r="B25521">
        <v>11</v>
      </c>
      <c r="C25521">
        <v>30</v>
      </c>
      <c r="D25521" s="6">
        <v>3255.2083333350201</v>
      </c>
      <c r="E25521" t="str">
        <f t="shared" si="797"/>
        <v>20151130</v>
      </c>
      <c r="G25521" t="str">
        <f t="shared" si="798"/>
        <v>20151130</v>
      </c>
    </row>
    <row r="25522" spans="1:7" x14ac:dyDescent="0.15">
      <c r="A25522">
        <v>2015</v>
      </c>
      <c r="B25522">
        <v>11</v>
      </c>
      <c r="C25522">
        <v>30</v>
      </c>
      <c r="D25522" s="6">
        <v>3255.2500000016898</v>
      </c>
      <c r="E25522" t="str">
        <f t="shared" si="797"/>
        <v>20151130</v>
      </c>
      <c r="G25522" t="str">
        <f t="shared" si="798"/>
        <v>20151130</v>
      </c>
    </row>
    <row r="25523" spans="1:7" x14ac:dyDescent="0.15">
      <c r="A25523">
        <v>2015</v>
      </c>
      <c r="B25523">
        <v>11</v>
      </c>
      <c r="C25523">
        <v>30</v>
      </c>
      <c r="D25523" s="6">
        <v>3255.29166666836</v>
      </c>
      <c r="E25523" t="str">
        <f t="shared" si="797"/>
        <v>20151130</v>
      </c>
      <c r="G25523" t="str">
        <f t="shared" si="798"/>
        <v>20151130</v>
      </c>
    </row>
    <row r="25524" spans="1:7" x14ac:dyDescent="0.15">
      <c r="A25524">
        <v>2015</v>
      </c>
      <c r="B25524">
        <v>11</v>
      </c>
      <c r="C25524">
        <v>30</v>
      </c>
      <c r="D25524" s="6">
        <v>3255.3333333350201</v>
      </c>
      <c r="E25524" t="str">
        <f t="shared" si="797"/>
        <v>20151130</v>
      </c>
      <c r="G25524" t="str">
        <f t="shared" si="798"/>
        <v>20151130</v>
      </c>
    </row>
    <row r="25525" spans="1:7" x14ac:dyDescent="0.15">
      <c r="A25525">
        <v>2015</v>
      </c>
      <c r="B25525">
        <v>11</v>
      </c>
      <c r="C25525">
        <v>30</v>
      </c>
      <c r="D25525" s="6">
        <v>3255.3750000016898</v>
      </c>
      <c r="E25525" t="str">
        <f t="shared" si="797"/>
        <v>20151130</v>
      </c>
      <c r="G25525" t="str">
        <f t="shared" si="798"/>
        <v>20151130</v>
      </c>
    </row>
    <row r="25526" spans="1:7" x14ac:dyDescent="0.15">
      <c r="A25526">
        <v>2015</v>
      </c>
      <c r="B25526">
        <v>11</v>
      </c>
      <c r="C25526">
        <v>30</v>
      </c>
      <c r="D25526" s="6">
        <v>3255.41666666836</v>
      </c>
      <c r="E25526" t="str">
        <f t="shared" si="797"/>
        <v>20151130</v>
      </c>
      <c r="G25526" t="str">
        <f t="shared" si="798"/>
        <v>20151130</v>
      </c>
    </row>
    <row r="25527" spans="1:7" x14ac:dyDescent="0.15">
      <c r="A25527">
        <v>2015</v>
      </c>
      <c r="B25527">
        <v>11</v>
      </c>
      <c r="C25527">
        <v>30</v>
      </c>
      <c r="D25527" s="6">
        <v>3255.4583333350201</v>
      </c>
      <c r="E25527" t="str">
        <f t="shared" si="797"/>
        <v>20151130</v>
      </c>
      <c r="G25527" t="str">
        <f t="shared" si="798"/>
        <v>20151130</v>
      </c>
    </row>
    <row r="25528" spans="1:7" x14ac:dyDescent="0.15">
      <c r="A25528">
        <v>2015</v>
      </c>
      <c r="B25528">
        <v>11</v>
      </c>
      <c r="C25528">
        <v>30</v>
      </c>
      <c r="D25528" s="6">
        <v>3255.5000000016898</v>
      </c>
      <c r="E25528" t="str">
        <f t="shared" si="797"/>
        <v>20151130</v>
      </c>
      <c r="G25528" t="str">
        <f t="shared" si="798"/>
        <v>20151130</v>
      </c>
    </row>
    <row r="25529" spans="1:7" x14ac:dyDescent="0.15">
      <c r="A25529">
        <v>2015</v>
      </c>
      <c r="B25529">
        <v>11</v>
      </c>
      <c r="C25529">
        <v>30</v>
      </c>
      <c r="D25529" s="6">
        <v>3255.54166666836</v>
      </c>
      <c r="E25529" t="str">
        <f t="shared" si="797"/>
        <v>20151130</v>
      </c>
      <c r="G25529" t="str">
        <f t="shared" si="798"/>
        <v>20151130</v>
      </c>
    </row>
    <row r="25530" spans="1:7" x14ac:dyDescent="0.15">
      <c r="A25530">
        <v>2015</v>
      </c>
      <c r="B25530">
        <v>11</v>
      </c>
      <c r="C25530">
        <v>30</v>
      </c>
      <c r="D25530" s="6">
        <v>3255.5833333350201</v>
      </c>
      <c r="E25530" t="str">
        <f t="shared" si="797"/>
        <v>20151130</v>
      </c>
      <c r="G25530" t="str">
        <f t="shared" si="798"/>
        <v>20151130</v>
      </c>
    </row>
    <row r="25531" spans="1:7" x14ac:dyDescent="0.15">
      <c r="A25531">
        <v>2015</v>
      </c>
      <c r="B25531">
        <v>11</v>
      </c>
      <c r="C25531">
        <v>30</v>
      </c>
      <c r="D25531" s="6">
        <v>3255.6250000016898</v>
      </c>
      <c r="E25531" t="str">
        <f t="shared" si="797"/>
        <v>20151130</v>
      </c>
      <c r="G25531" t="str">
        <f t="shared" si="798"/>
        <v>20151130</v>
      </c>
    </row>
    <row r="25532" spans="1:7" x14ac:dyDescent="0.15">
      <c r="A25532">
        <v>2015</v>
      </c>
      <c r="B25532">
        <v>11</v>
      </c>
      <c r="C25532">
        <v>30</v>
      </c>
      <c r="D25532" s="6">
        <v>3255.66666666836</v>
      </c>
      <c r="E25532" t="str">
        <f t="shared" si="797"/>
        <v>20151130</v>
      </c>
      <c r="G25532" t="str">
        <f t="shared" si="798"/>
        <v>20151130</v>
      </c>
    </row>
    <row r="25533" spans="1:7" x14ac:dyDescent="0.15">
      <c r="A25533">
        <v>2015</v>
      </c>
      <c r="B25533">
        <v>11</v>
      </c>
      <c r="C25533">
        <v>30</v>
      </c>
      <c r="D25533" s="6">
        <v>3255.7083333350201</v>
      </c>
      <c r="E25533" t="str">
        <f t="shared" si="797"/>
        <v>20151130</v>
      </c>
      <c r="G25533" t="str">
        <f t="shared" si="798"/>
        <v>20151130</v>
      </c>
    </row>
    <row r="25534" spans="1:7" x14ac:dyDescent="0.15">
      <c r="A25534">
        <v>2015</v>
      </c>
      <c r="B25534">
        <v>11</v>
      </c>
      <c r="C25534">
        <v>30</v>
      </c>
      <c r="D25534" s="6">
        <v>3255.7500000016898</v>
      </c>
      <c r="E25534" t="str">
        <f t="shared" si="797"/>
        <v>20151130</v>
      </c>
      <c r="G25534" t="str">
        <f t="shared" si="798"/>
        <v>20151130</v>
      </c>
    </row>
    <row r="25535" spans="1:7" x14ac:dyDescent="0.15">
      <c r="A25535">
        <v>2015</v>
      </c>
      <c r="B25535">
        <v>11</v>
      </c>
      <c r="C25535">
        <v>30</v>
      </c>
      <c r="D25535" s="6">
        <v>3255.79166666836</v>
      </c>
      <c r="E25535" t="str">
        <f t="shared" si="797"/>
        <v>20151130</v>
      </c>
      <c r="G25535" t="str">
        <f t="shared" si="798"/>
        <v>20151130</v>
      </c>
    </row>
    <row r="25536" spans="1:7" x14ac:dyDescent="0.15">
      <c r="A25536">
        <v>2015</v>
      </c>
      <c r="B25536">
        <v>11</v>
      </c>
      <c r="C25536">
        <v>30</v>
      </c>
      <c r="D25536" s="6">
        <v>3255.8333333350201</v>
      </c>
      <c r="E25536" t="str">
        <f t="shared" si="797"/>
        <v>20151130</v>
      </c>
      <c r="G25536" t="str">
        <f t="shared" si="798"/>
        <v>20151130</v>
      </c>
    </row>
    <row r="25537" spans="1:19" x14ac:dyDescent="0.15">
      <c r="A25537">
        <v>2015</v>
      </c>
      <c r="B25537">
        <v>11</v>
      </c>
      <c r="C25537">
        <v>30</v>
      </c>
      <c r="D25537" s="6">
        <v>3255.8750000016898</v>
      </c>
      <c r="E25537" t="str">
        <f t="shared" si="797"/>
        <v>20151130</v>
      </c>
      <c r="G25537" t="str">
        <f t="shared" si="798"/>
        <v>20151130</v>
      </c>
    </row>
    <row r="25538" spans="1:19" x14ac:dyDescent="0.15">
      <c r="A25538">
        <v>2015</v>
      </c>
      <c r="B25538">
        <v>11</v>
      </c>
      <c r="C25538">
        <v>30</v>
      </c>
      <c r="D25538" s="6">
        <v>3255.91666666836</v>
      </c>
      <c r="E25538" t="str">
        <f t="shared" si="797"/>
        <v>20151130</v>
      </c>
      <c r="G25538" t="str">
        <f t="shared" si="798"/>
        <v>20151130</v>
      </c>
    </row>
    <row r="25539" spans="1:19" x14ac:dyDescent="0.15">
      <c r="A25539">
        <v>2015</v>
      </c>
      <c r="B25539">
        <v>11</v>
      </c>
      <c r="C25539">
        <v>30</v>
      </c>
      <c r="D25539" s="6">
        <v>3255.9583333350201</v>
      </c>
      <c r="E25539" t="str">
        <f t="shared" si="797"/>
        <v>20151130</v>
      </c>
      <c r="G25539" t="str">
        <f t="shared" si="798"/>
        <v>20151130</v>
      </c>
    </row>
    <row r="25540" spans="1:19" x14ac:dyDescent="0.15">
      <c r="A25540">
        <v>2015</v>
      </c>
      <c r="B25540">
        <v>12</v>
      </c>
      <c r="C25540">
        <v>1</v>
      </c>
      <c r="D25540" s="6">
        <v>3256.0000000016898</v>
      </c>
      <c r="E25540" t="str">
        <f t="shared" ref="E25540:E25603" si="799">A25540&amp;B25540&amp;C25540</f>
        <v>2015121</v>
      </c>
      <c r="G25540" t="str">
        <f t="shared" ref="G25540:G25603" si="800">E25540</f>
        <v>2015121</v>
      </c>
      <c r="H25540" t="str">
        <f>IF(IF(ISERROR(MAX(F25540:F25563)),"",MAX(F25540:F25563))=0,"",MAX(F25540:F25563))</f>
        <v/>
      </c>
      <c r="I25540" t="str">
        <f>IF(IF(ISERROR(MAX(F25540:F25563)-MIN(F25540:F25563)),"",MAX(F25540:F25563)-MIN(F25540:F25563))=0,"",MAX(F25540:F25563)-MIN(F25540:F25563))</f>
        <v/>
      </c>
      <c r="J25540" t="str">
        <f>IF(ISERROR(I25540/H25540),"",I25540/H25540)</f>
        <v/>
      </c>
      <c r="K25540" t="str">
        <f>IF(ISERROR(AVERAGE(F25540:F25563)/MAX(F25540:F25563)),"",AVERAGE(F25540:F25563)/MAX(F25540:F25563))</f>
        <v/>
      </c>
      <c r="L25540" t="str">
        <f>IF(ISERROR(MIN(F25540:F25563)/H25540),"",MIN(F25540:F25563)/H25540)</f>
        <v/>
      </c>
      <c r="M25540" t="str">
        <f>IF(IF(ISERROR(MAX(F25540:F26283)),"",MAX(F25540:F26283))=0,"",MAX(F25540:F26283))</f>
        <v/>
      </c>
      <c r="N25540" t="e">
        <f>IF(IF(ISERROR(AVERAGE(F25540:F26283)),"",AVERAGE(F25540:F26283))=0,"",AVERAGE(F25540:F26283))</f>
        <v>#DIV/0!</v>
      </c>
      <c r="O25540" t="str">
        <f>IF(IF(ISERROR(MAX(I25540:I26283)),"",MAX(I25540:I26283))=0,"",MAX(I25540:I26283))</f>
        <v/>
      </c>
      <c r="P25540" t="e">
        <f>IF(IF(ISERROR(O25540/M25540),"",O25540/M25540)=0,"",O25540/M25540)</f>
        <v>#VALUE!</v>
      </c>
      <c r="Q25540" t="e">
        <f>IF(IF(ISERROR(AVERAGE(F25540:F26283)/AVERAGEIF(E25540:E26283,VLOOKUP(M25540,F25540:G26283,2,0),F25540:F26283)),"",AVERAGE(F25540:F26283)/AVERAGEIF(E25540:E26283,VLOOKUP(M25540,F25540:G26283,2,0),F25540:F26283))=0,"",AVERAGE(F25540:F26283)/AVERAGEIF(E25540:E26283,VLOOKUP(M25540,F25540:G26283,2,0),F25540:F26283))</f>
        <v>#DIV/0!</v>
      </c>
      <c r="R25540" t="str">
        <f>IF(IF(ISERROR(MIN(L25540:L26260)),"",MIN(L25540:L26260))=0,"",MIN(L25540:L26260))</f>
        <v/>
      </c>
      <c r="S25540" t="e">
        <f>IF(IF(ISERROR(AVERAGE(K25540:K26260)),"",AVERAGE(K25540:K26260))=0,"",AVERAGE(K25540:K26260))</f>
        <v>#DIV/0!</v>
      </c>
    </row>
    <row r="25541" spans="1:19" x14ac:dyDescent="0.15">
      <c r="A25541">
        <v>2015</v>
      </c>
      <c r="B25541">
        <v>12</v>
      </c>
      <c r="C25541">
        <v>1</v>
      </c>
      <c r="D25541" s="6">
        <v>3256.04166666836</v>
      </c>
      <c r="E25541" t="str">
        <f t="shared" si="799"/>
        <v>2015121</v>
      </c>
      <c r="G25541" t="str">
        <f t="shared" si="800"/>
        <v>2015121</v>
      </c>
    </row>
    <row r="25542" spans="1:19" x14ac:dyDescent="0.15">
      <c r="A25542">
        <v>2015</v>
      </c>
      <c r="B25542">
        <v>12</v>
      </c>
      <c r="C25542">
        <v>1</v>
      </c>
      <c r="D25542" s="6">
        <v>3256.0833333350201</v>
      </c>
      <c r="E25542" t="str">
        <f t="shared" si="799"/>
        <v>2015121</v>
      </c>
      <c r="G25542" t="str">
        <f t="shared" si="800"/>
        <v>2015121</v>
      </c>
    </row>
    <row r="25543" spans="1:19" x14ac:dyDescent="0.15">
      <c r="A25543">
        <v>2015</v>
      </c>
      <c r="B25543">
        <v>12</v>
      </c>
      <c r="C25543">
        <v>1</v>
      </c>
      <c r="D25543" s="6">
        <v>3256.1250000016898</v>
      </c>
      <c r="E25543" t="str">
        <f t="shared" si="799"/>
        <v>2015121</v>
      </c>
      <c r="G25543" t="str">
        <f t="shared" si="800"/>
        <v>2015121</v>
      </c>
    </row>
    <row r="25544" spans="1:19" x14ac:dyDescent="0.15">
      <c r="A25544">
        <v>2015</v>
      </c>
      <c r="B25544">
        <v>12</v>
      </c>
      <c r="C25544">
        <v>1</v>
      </c>
      <c r="D25544" s="6">
        <v>3256.16666666836</v>
      </c>
      <c r="E25544" t="str">
        <f t="shared" si="799"/>
        <v>2015121</v>
      </c>
      <c r="G25544" t="str">
        <f t="shared" si="800"/>
        <v>2015121</v>
      </c>
    </row>
    <row r="25545" spans="1:19" x14ac:dyDescent="0.15">
      <c r="A25545">
        <v>2015</v>
      </c>
      <c r="B25545">
        <v>12</v>
      </c>
      <c r="C25545">
        <v>1</v>
      </c>
      <c r="D25545" s="6">
        <v>3256.2083333350201</v>
      </c>
      <c r="E25545" t="str">
        <f t="shared" si="799"/>
        <v>2015121</v>
      </c>
      <c r="G25545" t="str">
        <f t="shared" si="800"/>
        <v>2015121</v>
      </c>
    </row>
    <row r="25546" spans="1:19" x14ac:dyDescent="0.15">
      <c r="A25546">
        <v>2015</v>
      </c>
      <c r="B25546">
        <v>12</v>
      </c>
      <c r="C25546">
        <v>1</v>
      </c>
      <c r="D25546" s="6">
        <v>3256.2500000016898</v>
      </c>
      <c r="E25546" t="str">
        <f t="shared" si="799"/>
        <v>2015121</v>
      </c>
      <c r="G25546" t="str">
        <f t="shared" si="800"/>
        <v>2015121</v>
      </c>
    </row>
    <row r="25547" spans="1:19" x14ac:dyDescent="0.15">
      <c r="A25547">
        <v>2015</v>
      </c>
      <c r="B25547">
        <v>12</v>
      </c>
      <c r="C25547">
        <v>1</v>
      </c>
      <c r="D25547" s="6">
        <v>3256.29166666836</v>
      </c>
      <c r="E25547" t="str">
        <f t="shared" si="799"/>
        <v>2015121</v>
      </c>
      <c r="G25547" t="str">
        <f t="shared" si="800"/>
        <v>2015121</v>
      </c>
    </row>
    <row r="25548" spans="1:19" x14ac:dyDescent="0.15">
      <c r="A25548">
        <v>2015</v>
      </c>
      <c r="B25548">
        <v>12</v>
      </c>
      <c r="C25548">
        <v>1</v>
      </c>
      <c r="D25548" s="6">
        <v>3256.3333333350201</v>
      </c>
      <c r="E25548" t="str">
        <f t="shared" si="799"/>
        <v>2015121</v>
      </c>
      <c r="G25548" t="str">
        <f t="shared" si="800"/>
        <v>2015121</v>
      </c>
    </row>
    <row r="25549" spans="1:19" x14ac:dyDescent="0.15">
      <c r="A25549">
        <v>2015</v>
      </c>
      <c r="B25549">
        <v>12</v>
      </c>
      <c r="C25549">
        <v>1</v>
      </c>
      <c r="D25549" s="6">
        <v>3256.3750000016898</v>
      </c>
      <c r="E25549" t="str">
        <f t="shared" si="799"/>
        <v>2015121</v>
      </c>
      <c r="G25549" t="str">
        <f t="shared" si="800"/>
        <v>2015121</v>
      </c>
    </row>
    <row r="25550" spans="1:19" x14ac:dyDescent="0.15">
      <c r="A25550">
        <v>2015</v>
      </c>
      <c r="B25550">
        <v>12</v>
      </c>
      <c r="C25550">
        <v>1</v>
      </c>
      <c r="D25550" s="6">
        <v>3256.41666666836</v>
      </c>
      <c r="E25550" t="str">
        <f t="shared" si="799"/>
        <v>2015121</v>
      </c>
      <c r="G25550" t="str">
        <f t="shared" si="800"/>
        <v>2015121</v>
      </c>
    </row>
    <row r="25551" spans="1:19" x14ac:dyDescent="0.15">
      <c r="A25551">
        <v>2015</v>
      </c>
      <c r="B25551">
        <v>12</v>
      </c>
      <c r="C25551">
        <v>1</v>
      </c>
      <c r="D25551" s="6">
        <v>3256.4583333350201</v>
      </c>
      <c r="E25551" t="str">
        <f t="shared" si="799"/>
        <v>2015121</v>
      </c>
      <c r="G25551" t="str">
        <f t="shared" si="800"/>
        <v>2015121</v>
      </c>
    </row>
    <row r="25552" spans="1:19" x14ac:dyDescent="0.15">
      <c r="A25552">
        <v>2015</v>
      </c>
      <c r="B25552">
        <v>12</v>
      </c>
      <c r="C25552">
        <v>1</v>
      </c>
      <c r="D25552" s="6">
        <v>3256.5000000016898</v>
      </c>
      <c r="E25552" t="str">
        <f t="shared" si="799"/>
        <v>2015121</v>
      </c>
      <c r="G25552" t="str">
        <f t="shared" si="800"/>
        <v>2015121</v>
      </c>
    </row>
    <row r="25553" spans="1:12" x14ac:dyDescent="0.15">
      <c r="A25553">
        <v>2015</v>
      </c>
      <c r="B25553">
        <v>12</v>
      </c>
      <c r="C25553">
        <v>1</v>
      </c>
      <c r="D25553" s="6">
        <v>3256.54166666836</v>
      </c>
      <c r="E25553" t="str">
        <f t="shared" si="799"/>
        <v>2015121</v>
      </c>
      <c r="G25553" t="str">
        <f t="shared" si="800"/>
        <v>2015121</v>
      </c>
    </row>
    <row r="25554" spans="1:12" x14ac:dyDescent="0.15">
      <c r="A25554">
        <v>2015</v>
      </c>
      <c r="B25554">
        <v>12</v>
      </c>
      <c r="C25554">
        <v>1</v>
      </c>
      <c r="D25554" s="6">
        <v>3256.5833333350201</v>
      </c>
      <c r="E25554" t="str">
        <f t="shared" si="799"/>
        <v>2015121</v>
      </c>
      <c r="G25554" t="str">
        <f t="shared" si="800"/>
        <v>2015121</v>
      </c>
    </row>
    <row r="25555" spans="1:12" x14ac:dyDescent="0.15">
      <c r="A25555">
        <v>2015</v>
      </c>
      <c r="B25555">
        <v>12</v>
      </c>
      <c r="C25555">
        <v>1</v>
      </c>
      <c r="D25555" s="6">
        <v>3256.6250000016898</v>
      </c>
      <c r="E25555" t="str">
        <f t="shared" si="799"/>
        <v>2015121</v>
      </c>
      <c r="G25555" t="str">
        <f t="shared" si="800"/>
        <v>2015121</v>
      </c>
    </row>
    <row r="25556" spans="1:12" x14ac:dyDescent="0.15">
      <c r="A25556">
        <v>2015</v>
      </c>
      <c r="B25556">
        <v>12</v>
      </c>
      <c r="C25556">
        <v>1</v>
      </c>
      <c r="D25556" s="6">
        <v>3256.66666666836</v>
      </c>
      <c r="E25556" t="str">
        <f t="shared" si="799"/>
        <v>2015121</v>
      </c>
      <c r="G25556" t="str">
        <f t="shared" si="800"/>
        <v>2015121</v>
      </c>
    </row>
    <row r="25557" spans="1:12" x14ac:dyDescent="0.15">
      <c r="A25557">
        <v>2015</v>
      </c>
      <c r="B25557">
        <v>12</v>
      </c>
      <c r="C25557">
        <v>1</v>
      </c>
      <c r="D25557" s="6">
        <v>3256.7083333350201</v>
      </c>
      <c r="E25557" t="str">
        <f t="shared" si="799"/>
        <v>2015121</v>
      </c>
      <c r="G25557" t="str">
        <f t="shared" si="800"/>
        <v>2015121</v>
      </c>
    </row>
    <row r="25558" spans="1:12" x14ac:dyDescent="0.15">
      <c r="A25558">
        <v>2015</v>
      </c>
      <c r="B25558">
        <v>12</v>
      </c>
      <c r="C25558">
        <v>1</v>
      </c>
      <c r="D25558" s="6">
        <v>3256.7500000016898</v>
      </c>
      <c r="E25558" t="str">
        <f t="shared" si="799"/>
        <v>2015121</v>
      </c>
      <c r="G25558" t="str">
        <f t="shared" si="800"/>
        <v>2015121</v>
      </c>
    </row>
    <row r="25559" spans="1:12" x14ac:dyDescent="0.15">
      <c r="A25559">
        <v>2015</v>
      </c>
      <c r="B25559">
        <v>12</v>
      </c>
      <c r="C25559">
        <v>1</v>
      </c>
      <c r="D25559" s="6">
        <v>3256.79166666836</v>
      </c>
      <c r="E25559" t="str">
        <f t="shared" si="799"/>
        <v>2015121</v>
      </c>
      <c r="G25559" t="str">
        <f t="shared" si="800"/>
        <v>2015121</v>
      </c>
    </row>
    <row r="25560" spans="1:12" x14ac:dyDescent="0.15">
      <c r="A25560">
        <v>2015</v>
      </c>
      <c r="B25560">
        <v>12</v>
      </c>
      <c r="C25560">
        <v>1</v>
      </c>
      <c r="D25560" s="6">
        <v>3256.8333333350201</v>
      </c>
      <c r="E25560" t="str">
        <f t="shared" si="799"/>
        <v>2015121</v>
      </c>
      <c r="G25560" t="str">
        <f t="shared" si="800"/>
        <v>2015121</v>
      </c>
    </row>
    <row r="25561" spans="1:12" x14ac:dyDescent="0.15">
      <c r="A25561">
        <v>2015</v>
      </c>
      <c r="B25561">
        <v>12</v>
      </c>
      <c r="C25561">
        <v>1</v>
      </c>
      <c r="D25561" s="6">
        <v>3256.8750000016898</v>
      </c>
      <c r="E25561" t="str">
        <f t="shared" si="799"/>
        <v>2015121</v>
      </c>
      <c r="G25561" t="str">
        <f t="shared" si="800"/>
        <v>2015121</v>
      </c>
    </row>
    <row r="25562" spans="1:12" x14ac:dyDescent="0.15">
      <c r="A25562">
        <v>2015</v>
      </c>
      <c r="B25562">
        <v>12</v>
      </c>
      <c r="C25562">
        <v>1</v>
      </c>
      <c r="D25562" s="6">
        <v>3256.91666666836</v>
      </c>
      <c r="E25562" t="str">
        <f t="shared" si="799"/>
        <v>2015121</v>
      </c>
      <c r="G25562" t="str">
        <f t="shared" si="800"/>
        <v>2015121</v>
      </c>
    </row>
    <row r="25563" spans="1:12" x14ac:dyDescent="0.15">
      <c r="A25563">
        <v>2015</v>
      </c>
      <c r="B25563">
        <v>12</v>
      </c>
      <c r="C25563">
        <v>1</v>
      </c>
      <c r="D25563" s="6">
        <v>3256.9583333350201</v>
      </c>
      <c r="E25563" t="str">
        <f t="shared" si="799"/>
        <v>2015121</v>
      </c>
      <c r="G25563" t="str">
        <f t="shared" si="800"/>
        <v>2015121</v>
      </c>
    </row>
    <row r="25564" spans="1:12" x14ac:dyDescent="0.15">
      <c r="A25564">
        <v>2015</v>
      </c>
      <c r="B25564">
        <v>12</v>
      </c>
      <c r="C25564">
        <v>2</v>
      </c>
      <c r="D25564" s="6">
        <v>3257.0000000016898</v>
      </c>
      <c r="E25564" t="str">
        <f t="shared" si="799"/>
        <v>2015122</v>
      </c>
      <c r="G25564" t="str">
        <f t="shared" si="800"/>
        <v>2015122</v>
      </c>
      <c r="H25564" t="str">
        <f>IF(IF(ISERROR(MAX(F25564:F25587)),"",MAX(F25564:F25587))=0,"",MAX(F25564:F25587))</f>
        <v/>
      </c>
      <c r="I25564" t="str">
        <f>IF(IF(ISERROR(MAX(F25564:F25587)-MIN(F25564:F25587)),"",MAX(F25564:F25587)-MIN(F25564:F25587))=0,"",MAX(F25564:F25587)-MIN(F25564:F25587))</f>
        <v/>
      </c>
      <c r="J25564" t="str">
        <f>IF(ISERROR(I25564/H25564),"",I25564/H25564)</f>
        <v/>
      </c>
      <c r="K25564" t="str">
        <f>IF(ISERROR(AVERAGE(F25564:F25587)/MAX(F25564:F25587)),"",AVERAGE(F25564:F25587)/MAX(F25564:F25587))</f>
        <v/>
      </c>
      <c r="L25564" t="str">
        <f>IF(ISERROR(MIN(F25564:F25587)/H25564),"",MIN(F25564:F25587)/H25564)</f>
        <v/>
      </c>
    </row>
    <row r="25565" spans="1:12" x14ac:dyDescent="0.15">
      <c r="A25565">
        <v>2015</v>
      </c>
      <c r="B25565">
        <v>12</v>
      </c>
      <c r="C25565">
        <v>2</v>
      </c>
      <c r="D25565" s="6">
        <v>3257.04166666836</v>
      </c>
      <c r="E25565" t="str">
        <f t="shared" si="799"/>
        <v>2015122</v>
      </c>
      <c r="G25565" t="str">
        <f t="shared" si="800"/>
        <v>2015122</v>
      </c>
    </row>
    <row r="25566" spans="1:12" x14ac:dyDescent="0.15">
      <c r="A25566">
        <v>2015</v>
      </c>
      <c r="B25566">
        <v>12</v>
      </c>
      <c r="C25566">
        <v>2</v>
      </c>
      <c r="D25566" s="6">
        <v>3257.0833333350201</v>
      </c>
      <c r="E25566" t="str">
        <f t="shared" si="799"/>
        <v>2015122</v>
      </c>
      <c r="G25566" t="str">
        <f t="shared" si="800"/>
        <v>2015122</v>
      </c>
    </row>
    <row r="25567" spans="1:12" x14ac:dyDescent="0.15">
      <c r="A25567">
        <v>2015</v>
      </c>
      <c r="B25567">
        <v>12</v>
      </c>
      <c r="C25567">
        <v>2</v>
      </c>
      <c r="D25567" s="6">
        <v>3257.1250000016898</v>
      </c>
      <c r="E25567" t="str">
        <f t="shared" si="799"/>
        <v>2015122</v>
      </c>
      <c r="G25567" t="str">
        <f t="shared" si="800"/>
        <v>2015122</v>
      </c>
    </row>
    <row r="25568" spans="1:12" x14ac:dyDescent="0.15">
      <c r="A25568">
        <v>2015</v>
      </c>
      <c r="B25568">
        <v>12</v>
      </c>
      <c r="C25568">
        <v>2</v>
      </c>
      <c r="D25568" s="6">
        <v>3257.16666666836</v>
      </c>
      <c r="E25568" t="str">
        <f t="shared" si="799"/>
        <v>2015122</v>
      </c>
      <c r="G25568" t="str">
        <f t="shared" si="800"/>
        <v>2015122</v>
      </c>
    </row>
    <row r="25569" spans="1:7" x14ac:dyDescent="0.15">
      <c r="A25569">
        <v>2015</v>
      </c>
      <c r="B25569">
        <v>12</v>
      </c>
      <c r="C25569">
        <v>2</v>
      </c>
      <c r="D25569" s="6">
        <v>3257.2083333350201</v>
      </c>
      <c r="E25569" t="str">
        <f t="shared" si="799"/>
        <v>2015122</v>
      </c>
      <c r="G25569" t="str">
        <f t="shared" si="800"/>
        <v>2015122</v>
      </c>
    </row>
    <row r="25570" spans="1:7" x14ac:dyDescent="0.15">
      <c r="A25570">
        <v>2015</v>
      </c>
      <c r="B25570">
        <v>12</v>
      </c>
      <c r="C25570">
        <v>2</v>
      </c>
      <c r="D25570" s="6">
        <v>3257.2500000016898</v>
      </c>
      <c r="E25570" t="str">
        <f t="shared" si="799"/>
        <v>2015122</v>
      </c>
      <c r="G25570" t="str">
        <f t="shared" si="800"/>
        <v>2015122</v>
      </c>
    </row>
    <row r="25571" spans="1:7" x14ac:dyDescent="0.15">
      <c r="A25571">
        <v>2015</v>
      </c>
      <c r="B25571">
        <v>12</v>
      </c>
      <c r="C25571">
        <v>2</v>
      </c>
      <c r="D25571" s="6">
        <v>3257.29166666836</v>
      </c>
      <c r="E25571" t="str">
        <f t="shared" si="799"/>
        <v>2015122</v>
      </c>
      <c r="G25571" t="str">
        <f t="shared" si="800"/>
        <v>2015122</v>
      </c>
    </row>
    <row r="25572" spans="1:7" x14ac:dyDescent="0.15">
      <c r="A25572">
        <v>2015</v>
      </c>
      <c r="B25572">
        <v>12</v>
      </c>
      <c r="C25572">
        <v>2</v>
      </c>
      <c r="D25572" s="6">
        <v>3257.3333333350201</v>
      </c>
      <c r="E25572" t="str">
        <f t="shared" si="799"/>
        <v>2015122</v>
      </c>
      <c r="G25572" t="str">
        <f t="shared" si="800"/>
        <v>2015122</v>
      </c>
    </row>
    <row r="25573" spans="1:7" x14ac:dyDescent="0.15">
      <c r="A25573">
        <v>2015</v>
      </c>
      <c r="B25573">
        <v>12</v>
      </c>
      <c r="C25573">
        <v>2</v>
      </c>
      <c r="D25573" s="6">
        <v>3257.3750000016898</v>
      </c>
      <c r="E25573" t="str">
        <f t="shared" si="799"/>
        <v>2015122</v>
      </c>
      <c r="G25573" t="str">
        <f t="shared" si="800"/>
        <v>2015122</v>
      </c>
    </row>
    <row r="25574" spans="1:7" x14ac:dyDescent="0.15">
      <c r="A25574">
        <v>2015</v>
      </c>
      <c r="B25574">
        <v>12</v>
      </c>
      <c r="C25574">
        <v>2</v>
      </c>
      <c r="D25574" s="6">
        <v>3257.41666666836</v>
      </c>
      <c r="E25574" t="str">
        <f t="shared" si="799"/>
        <v>2015122</v>
      </c>
      <c r="G25574" t="str">
        <f t="shared" si="800"/>
        <v>2015122</v>
      </c>
    </row>
    <row r="25575" spans="1:7" x14ac:dyDescent="0.15">
      <c r="A25575">
        <v>2015</v>
      </c>
      <c r="B25575">
        <v>12</v>
      </c>
      <c r="C25575">
        <v>2</v>
      </c>
      <c r="D25575" s="6">
        <v>3257.4583333350201</v>
      </c>
      <c r="E25575" t="str">
        <f t="shared" si="799"/>
        <v>2015122</v>
      </c>
      <c r="G25575" t="str">
        <f t="shared" si="800"/>
        <v>2015122</v>
      </c>
    </row>
    <row r="25576" spans="1:7" x14ac:dyDescent="0.15">
      <c r="A25576">
        <v>2015</v>
      </c>
      <c r="B25576">
        <v>12</v>
      </c>
      <c r="C25576">
        <v>2</v>
      </c>
      <c r="D25576" s="6">
        <v>3257.5000000016898</v>
      </c>
      <c r="E25576" t="str">
        <f t="shared" si="799"/>
        <v>2015122</v>
      </c>
      <c r="G25576" t="str">
        <f t="shared" si="800"/>
        <v>2015122</v>
      </c>
    </row>
    <row r="25577" spans="1:7" x14ac:dyDescent="0.15">
      <c r="A25577">
        <v>2015</v>
      </c>
      <c r="B25577">
        <v>12</v>
      </c>
      <c r="C25577">
        <v>2</v>
      </c>
      <c r="D25577" s="6">
        <v>3257.54166666836</v>
      </c>
      <c r="E25577" t="str">
        <f t="shared" si="799"/>
        <v>2015122</v>
      </c>
      <c r="G25577" t="str">
        <f t="shared" si="800"/>
        <v>2015122</v>
      </c>
    </row>
    <row r="25578" spans="1:7" x14ac:dyDescent="0.15">
      <c r="A25578">
        <v>2015</v>
      </c>
      <c r="B25578">
        <v>12</v>
      </c>
      <c r="C25578">
        <v>2</v>
      </c>
      <c r="D25578" s="6">
        <v>3257.5833333350201</v>
      </c>
      <c r="E25578" t="str">
        <f t="shared" si="799"/>
        <v>2015122</v>
      </c>
      <c r="G25578" t="str">
        <f t="shared" si="800"/>
        <v>2015122</v>
      </c>
    </row>
    <row r="25579" spans="1:7" x14ac:dyDescent="0.15">
      <c r="A25579">
        <v>2015</v>
      </c>
      <c r="B25579">
        <v>12</v>
      </c>
      <c r="C25579">
        <v>2</v>
      </c>
      <c r="D25579" s="6">
        <v>3257.6250000016898</v>
      </c>
      <c r="E25579" t="str">
        <f t="shared" si="799"/>
        <v>2015122</v>
      </c>
      <c r="G25579" t="str">
        <f t="shared" si="800"/>
        <v>2015122</v>
      </c>
    </row>
    <row r="25580" spans="1:7" x14ac:dyDescent="0.15">
      <c r="A25580">
        <v>2015</v>
      </c>
      <c r="B25580">
        <v>12</v>
      </c>
      <c r="C25580">
        <v>2</v>
      </c>
      <c r="D25580" s="6">
        <v>3257.66666666836</v>
      </c>
      <c r="E25580" t="str">
        <f t="shared" si="799"/>
        <v>2015122</v>
      </c>
      <c r="G25580" t="str">
        <f t="shared" si="800"/>
        <v>2015122</v>
      </c>
    </row>
    <row r="25581" spans="1:7" x14ac:dyDescent="0.15">
      <c r="A25581">
        <v>2015</v>
      </c>
      <c r="B25581">
        <v>12</v>
      </c>
      <c r="C25581">
        <v>2</v>
      </c>
      <c r="D25581" s="6">
        <v>3257.7083333350201</v>
      </c>
      <c r="E25581" t="str">
        <f t="shared" si="799"/>
        <v>2015122</v>
      </c>
      <c r="G25581" t="str">
        <f t="shared" si="800"/>
        <v>2015122</v>
      </c>
    </row>
    <row r="25582" spans="1:7" x14ac:dyDescent="0.15">
      <c r="A25582">
        <v>2015</v>
      </c>
      <c r="B25582">
        <v>12</v>
      </c>
      <c r="C25582">
        <v>2</v>
      </c>
      <c r="D25582" s="6">
        <v>3257.7500000016898</v>
      </c>
      <c r="E25582" t="str">
        <f t="shared" si="799"/>
        <v>2015122</v>
      </c>
      <c r="G25582" t="str">
        <f t="shared" si="800"/>
        <v>2015122</v>
      </c>
    </row>
    <row r="25583" spans="1:7" x14ac:dyDescent="0.15">
      <c r="A25583">
        <v>2015</v>
      </c>
      <c r="B25583">
        <v>12</v>
      </c>
      <c r="C25583">
        <v>2</v>
      </c>
      <c r="D25583" s="6">
        <v>3257.79166666836</v>
      </c>
      <c r="E25583" t="str">
        <f t="shared" si="799"/>
        <v>2015122</v>
      </c>
      <c r="G25583" t="str">
        <f t="shared" si="800"/>
        <v>2015122</v>
      </c>
    </row>
    <row r="25584" spans="1:7" x14ac:dyDescent="0.15">
      <c r="A25584">
        <v>2015</v>
      </c>
      <c r="B25584">
        <v>12</v>
      </c>
      <c r="C25584">
        <v>2</v>
      </c>
      <c r="D25584" s="6">
        <v>3257.8333333350201</v>
      </c>
      <c r="E25584" t="str">
        <f t="shared" si="799"/>
        <v>2015122</v>
      </c>
      <c r="G25584" t="str">
        <f t="shared" si="800"/>
        <v>2015122</v>
      </c>
    </row>
    <row r="25585" spans="1:12" x14ac:dyDescent="0.15">
      <c r="A25585">
        <v>2015</v>
      </c>
      <c r="B25585">
        <v>12</v>
      </c>
      <c r="C25585">
        <v>2</v>
      </c>
      <c r="D25585" s="6">
        <v>3257.8750000016898</v>
      </c>
      <c r="E25585" t="str">
        <f t="shared" si="799"/>
        <v>2015122</v>
      </c>
      <c r="G25585" t="str">
        <f t="shared" si="800"/>
        <v>2015122</v>
      </c>
    </row>
    <row r="25586" spans="1:12" x14ac:dyDescent="0.15">
      <c r="A25586">
        <v>2015</v>
      </c>
      <c r="B25586">
        <v>12</v>
      </c>
      <c r="C25586">
        <v>2</v>
      </c>
      <c r="D25586" s="6">
        <v>3257.91666666836</v>
      </c>
      <c r="E25586" t="str">
        <f t="shared" si="799"/>
        <v>2015122</v>
      </c>
      <c r="G25586" t="str">
        <f t="shared" si="800"/>
        <v>2015122</v>
      </c>
    </row>
    <row r="25587" spans="1:12" x14ac:dyDescent="0.15">
      <c r="A25587">
        <v>2015</v>
      </c>
      <c r="B25587">
        <v>12</v>
      </c>
      <c r="C25587">
        <v>2</v>
      </c>
      <c r="D25587" s="6">
        <v>3257.9583333350201</v>
      </c>
      <c r="E25587" t="str">
        <f t="shared" si="799"/>
        <v>2015122</v>
      </c>
      <c r="G25587" t="str">
        <f t="shared" si="800"/>
        <v>2015122</v>
      </c>
    </row>
    <row r="25588" spans="1:12" x14ac:dyDescent="0.15">
      <c r="A25588">
        <v>2015</v>
      </c>
      <c r="B25588">
        <v>12</v>
      </c>
      <c r="C25588">
        <v>3</v>
      </c>
      <c r="D25588" s="6">
        <v>3258.0000000016898</v>
      </c>
      <c r="E25588" t="str">
        <f t="shared" si="799"/>
        <v>2015123</v>
      </c>
      <c r="G25588" t="str">
        <f t="shared" si="800"/>
        <v>2015123</v>
      </c>
      <c r="H25588" t="str">
        <f>IF(IF(ISERROR(MAX(F25588:F25611)),"",MAX(F25588:F25611))=0,"",MAX(F25588:F25611))</f>
        <v/>
      </c>
      <c r="I25588" t="str">
        <f>IF(IF(ISERROR(MAX(F25588:F25611)-MIN(F25588:F25611)),"",MAX(F25588:F25611)-MIN(F25588:F25611))=0,"",MAX(F25588:F25611)-MIN(F25588:F25611))</f>
        <v/>
      </c>
      <c r="J25588" t="str">
        <f>IF(ISERROR(I25588/H25588),"",I25588/H25588)</f>
        <v/>
      </c>
      <c r="K25588" t="str">
        <f>IF(ISERROR(AVERAGE(F25588:F25611)/MAX(F25588:F25611)),"",AVERAGE(F25588:F25611)/MAX(F25588:F25611))</f>
        <v/>
      </c>
      <c r="L25588" t="str">
        <f>IF(ISERROR(MIN(F25588:F25611)/H25588),"",MIN(F25588:F25611)/H25588)</f>
        <v/>
      </c>
    </row>
    <row r="25589" spans="1:12" x14ac:dyDescent="0.15">
      <c r="A25589">
        <v>2015</v>
      </c>
      <c r="B25589">
        <v>12</v>
      </c>
      <c r="C25589">
        <v>3</v>
      </c>
      <c r="D25589" s="6">
        <v>3258.04166666836</v>
      </c>
      <c r="E25589" t="str">
        <f t="shared" si="799"/>
        <v>2015123</v>
      </c>
      <c r="G25589" t="str">
        <f t="shared" si="800"/>
        <v>2015123</v>
      </c>
    </row>
    <row r="25590" spans="1:12" x14ac:dyDescent="0.15">
      <c r="A25590">
        <v>2015</v>
      </c>
      <c r="B25590">
        <v>12</v>
      </c>
      <c r="C25590">
        <v>3</v>
      </c>
      <c r="D25590" s="6">
        <v>3258.0833333350201</v>
      </c>
      <c r="E25590" t="str">
        <f t="shared" si="799"/>
        <v>2015123</v>
      </c>
      <c r="G25590" t="str">
        <f t="shared" si="800"/>
        <v>2015123</v>
      </c>
    </row>
    <row r="25591" spans="1:12" x14ac:dyDescent="0.15">
      <c r="A25591">
        <v>2015</v>
      </c>
      <c r="B25591">
        <v>12</v>
      </c>
      <c r="C25591">
        <v>3</v>
      </c>
      <c r="D25591" s="6">
        <v>3258.1250000016898</v>
      </c>
      <c r="E25591" t="str">
        <f t="shared" si="799"/>
        <v>2015123</v>
      </c>
      <c r="G25591" t="str">
        <f t="shared" si="800"/>
        <v>2015123</v>
      </c>
    </row>
    <row r="25592" spans="1:12" x14ac:dyDescent="0.15">
      <c r="A25592">
        <v>2015</v>
      </c>
      <c r="B25592">
        <v>12</v>
      </c>
      <c r="C25592">
        <v>3</v>
      </c>
      <c r="D25592" s="6">
        <v>3258.16666666836</v>
      </c>
      <c r="E25592" t="str">
        <f t="shared" si="799"/>
        <v>2015123</v>
      </c>
      <c r="G25592" t="str">
        <f t="shared" si="800"/>
        <v>2015123</v>
      </c>
    </row>
    <row r="25593" spans="1:12" x14ac:dyDescent="0.15">
      <c r="A25593">
        <v>2015</v>
      </c>
      <c r="B25593">
        <v>12</v>
      </c>
      <c r="C25593">
        <v>3</v>
      </c>
      <c r="D25593" s="6">
        <v>3258.2083333350201</v>
      </c>
      <c r="E25593" t="str">
        <f t="shared" si="799"/>
        <v>2015123</v>
      </c>
      <c r="G25593" t="str">
        <f t="shared" si="800"/>
        <v>2015123</v>
      </c>
    </row>
    <row r="25594" spans="1:12" x14ac:dyDescent="0.15">
      <c r="A25594">
        <v>2015</v>
      </c>
      <c r="B25594">
        <v>12</v>
      </c>
      <c r="C25594">
        <v>3</v>
      </c>
      <c r="D25594" s="6">
        <v>3258.2500000016898</v>
      </c>
      <c r="E25594" t="str">
        <f t="shared" si="799"/>
        <v>2015123</v>
      </c>
      <c r="G25594" t="str">
        <f t="shared" si="800"/>
        <v>2015123</v>
      </c>
    </row>
    <row r="25595" spans="1:12" x14ac:dyDescent="0.15">
      <c r="A25595">
        <v>2015</v>
      </c>
      <c r="B25595">
        <v>12</v>
      </c>
      <c r="C25595">
        <v>3</v>
      </c>
      <c r="D25595" s="6">
        <v>3258.29166666836</v>
      </c>
      <c r="E25595" t="str">
        <f t="shared" si="799"/>
        <v>2015123</v>
      </c>
      <c r="G25595" t="str">
        <f t="shared" si="800"/>
        <v>2015123</v>
      </c>
    </row>
    <row r="25596" spans="1:12" x14ac:dyDescent="0.15">
      <c r="A25596">
        <v>2015</v>
      </c>
      <c r="B25596">
        <v>12</v>
      </c>
      <c r="C25596">
        <v>3</v>
      </c>
      <c r="D25596" s="6">
        <v>3258.3333333350201</v>
      </c>
      <c r="E25596" t="str">
        <f t="shared" si="799"/>
        <v>2015123</v>
      </c>
      <c r="G25596" t="str">
        <f t="shared" si="800"/>
        <v>2015123</v>
      </c>
    </row>
    <row r="25597" spans="1:12" x14ac:dyDescent="0.15">
      <c r="A25597">
        <v>2015</v>
      </c>
      <c r="B25597">
        <v>12</v>
      </c>
      <c r="C25597">
        <v>3</v>
      </c>
      <c r="D25597" s="6">
        <v>3258.3750000016898</v>
      </c>
      <c r="E25597" t="str">
        <f t="shared" si="799"/>
        <v>2015123</v>
      </c>
      <c r="G25597" t="str">
        <f t="shared" si="800"/>
        <v>2015123</v>
      </c>
    </row>
    <row r="25598" spans="1:12" x14ac:dyDescent="0.15">
      <c r="A25598">
        <v>2015</v>
      </c>
      <c r="B25598">
        <v>12</v>
      </c>
      <c r="C25598">
        <v>3</v>
      </c>
      <c r="D25598" s="6">
        <v>3258.41666666836</v>
      </c>
      <c r="E25598" t="str">
        <f t="shared" si="799"/>
        <v>2015123</v>
      </c>
      <c r="G25598" t="str">
        <f t="shared" si="800"/>
        <v>2015123</v>
      </c>
    </row>
    <row r="25599" spans="1:12" x14ac:dyDescent="0.15">
      <c r="A25599">
        <v>2015</v>
      </c>
      <c r="B25599">
        <v>12</v>
      </c>
      <c r="C25599">
        <v>3</v>
      </c>
      <c r="D25599" s="6">
        <v>3258.4583333350201</v>
      </c>
      <c r="E25599" t="str">
        <f t="shared" si="799"/>
        <v>2015123</v>
      </c>
      <c r="G25599" t="str">
        <f t="shared" si="800"/>
        <v>2015123</v>
      </c>
    </row>
    <row r="25600" spans="1:12" x14ac:dyDescent="0.15">
      <c r="A25600">
        <v>2015</v>
      </c>
      <c r="B25600">
        <v>12</v>
      </c>
      <c r="C25600">
        <v>3</v>
      </c>
      <c r="D25600" s="6">
        <v>3258.5000000016898</v>
      </c>
      <c r="E25600" t="str">
        <f t="shared" si="799"/>
        <v>2015123</v>
      </c>
      <c r="G25600" t="str">
        <f t="shared" si="800"/>
        <v>2015123</v>
      </c>
    </row>
    <row r="25601" spans="1:12" x14ac:dyDescent="0.15">
      <c r="A25601">
        <v>2015</v>
      </c>
      <c r="B25601">
        <v>12</v>
      </c>
      <c r="C25601">
        <v>3</v>
      </c>
      <c r="D25601" s="6">
        <v>3258.54166666836</v>
      </c>
      <c r="E25601" t="str">
        <f t="shared" si="799"/>
        <v>2015123</v>
      </c>
      <c r="G25601" t="str">
        <f t="shared" si="800"/>
        <v>2015123</v>
      </c>
    </row>
    <row r="25602" spans="1:12" x14ac:dyDescent="0.15">
      <c r="A25602">
        <v>2015</v>
      </c>
      <c r="B25602">
        <v>12</v>
      </c>
      <c r="C25602">
        <v>3</v>
      </c>
      <c r="D25602" s="6">
        <v>3258.5833333350201</v>
      </c>
      <c r="E25602" t="str">
        <f t="shared" si="799"/>
        <v>2015123</v>
      </c>
      <c r="G25602" t="str">
        <f t="shared" si="800"/>
        <v>2015123</v>
      </c>
    </row>
    <row r="25603" spans="1:12" x14ac:dyDescent="0.15">
      <c r="A25603">
        <v>2015</v>
      </c>
      <c r="B25603">
        <v>12</v>
      </c>
      <c r="C25603">
        <v>3</v>
      </c>
      <c r="D25603" s="6">
        <v>3258.6250000016898</v>
      </c>
      <c r="E25603" t="str">
        <f t="shared" si="799"/>
        <v>2015123</v>
      </c>
      <c r="G25603" t="str">
        <f t="shared" si="800"/>
        <v>2015123</v>
      </c>
    </row>
    <row r="25604" spans="1:12" x14ac:dyDescent="0.15">
      <c r="A25604">
        <v>2015</v>
      </c>
      <c r="B25604">
        <v>12</v>
      </c>
      <c r="C25604">
        <v>3</v>
      </c>
      <c r="D25604" s="6">
        <v>3258.66666666836</v>
      </c>
      <c r="E25604" t="str">
        <f t="shared" ref="E25604:E25667" si="801">A25604&amp;B25604&amp;C25604</f>
        <v>2015123</v>
      </c>
      <c r="G25604" t="str">
        <f t="shared" ref="G25604:G25667" si="802">E25604</f>
        <v>2015123</v>
      </c>
    </row>
    <row r="25605" spans="1:12" x14ac:dyDescent="0.15">
      <c r="A25605">
        <v>2015</v>
      </c>
      <c r="B25605">
        <v>12</v>
      </c>
      <c r="C25605">
        <v>3</v>
      </c>
      <c r="D25605" s="6">
        <v>3258.7083333350201</v>
      </c>
      <c r="E25605" t="str">
        <f t="shared" si="801"/>
        <v>2015123</v>
      </c>
      <c r="G25605" t="str">
        <f t="shared" si="802"/>
        <v>2015123</v>
      </c>
    </row>
    <row r="25606" spans="1:12" x14ac:dyDescent="0.15">
      <c r="A25606">
        <v>2015</v>
      </c>
      <c r="B25606">
        <v>12</v>
      </c>
      <c r="C25606">
        <v>3</v>
      </c>
      <c r="D25606" s="6">
        <v>3258.7500000016898</v>
      </c>
      <c r="E25606" t="str">
        <f t="shared" si="801"/>
        <v>2015123</v>
      </c>
      <c r="G25606" t="str">
        <f t="shared" si="802"/>
        <v>2015123</v>
      </c>
    </row>
    <row r="25607" spans="1:12" x14ac:dyDescent="0.15">
      <c r="A25607">
        <v>2015</v>
      </c>
      <c r="B25607">
        <v>12</v>
      </c>
      <c r="C25607">
        <v>3</v>
      </c>
      <c r="D25607" s="6">
        <v>3258.79166666836</v>
      </c>
      <c r="E25607" t="str">
        <f t="shared" si="801"/>
        <v>2015123</v>
      </c>
      <c r="G25607" t="str">
        <f t="shared" si="802"/>
        <v>2015123</v>
      </c>
    </row>
    <row r="25608" spans="1:12" x14ac:dyDescent="0.15">
      <c r="A25608">
        <v>2015</v>
      </c>
      <c r="B25608">
        <v>12</v>
      </c>
      <c r="C25608">
        <v>3</v>
      </c>
      <c r="D25608" s="6">
        <v>3258.8333333350201</v>
      </c>
      <c r="E25608" t="str">
        <f t="shared" si="801"/>
        <v>2015123</v>
      </c>
      <c r="G25608" t="str">
        <f t="shared" si="802"/>
        <v>2015123</v>
      </c>
    </row>
    <row r="25609" spans="1:12" x14ac:dyDescent="0.15">
      <c r="A25609">
        <v>2015</v>
      </c>
      <c r="B25609">
        <v>12</v>
      </c>
      <c r="C25609">
        <v>3</v>
      </c>
      <c r="D25609" s="6">
        <v>3258.8750000016898</v>
      </c>
      <c r="E25609" t="str">
        <f t="shared" si="801"/>
        <v>2015123</v>
      </c>
      <c r="G25609" t="str">
        <f t="shared" si="802"/>
        <v>2015123</v>
      </c>
    </row>
    <row r="25610" spans="1:12" x14ac:dyDescent="0.15">
      <c r="A25610">
        <v>2015</v>
      </c>
      <c r="B25610">
        <v>12</v>
      </c>
      <c r="C25610">
        <v>3</v>
      </c>
      <c r="D25610" s="6">
        <v>3258.91666666836</v>
      </c>
      <c r="E25610" t="str">
        <f t="shared" si="801"/>
        <v>2015123</v>
      </c>
      <c r="G25610" t="str">
        <f t="shared" si="802"/>
        <v>2015123</v>
      </c>
    </row>
    <row r="25611" spans="1:12" x14ac:dyDescent="0.15">
      <c r="A25611">
        <v>2015</v>
      </c>
      <c r="B25611">
        <v>12</v>
      </c>
      <c r="C25611">
        <v>3</v>
      </c>
      <c r="D25611" s="6">
        <v>3258.9583333350201</v>
      </c>
      <c r="E25611" t="str">
        <f t="shared" si="801"/>
        <v>2015123</v>
      </c>
      <c r="G25611" t="str">
        <f t="shared" si="802"/>
        <v>2015123</v>
      </c>
    </row>
    <row r="25612" spans="1:12" x14ac:dyDescent="0.15">
      <c r="A25612">
        <v>2015</v>
      </c>
      <c r="B25612">
        <v>12</v>
      </c>
      <c r="C25612">
        <v>4</v>
      </c>
      <c r="D25612" s="6">
        <v>3259.0000000016898</v>
      </c>
      <c r="E25612" t="str">
        <f t="shared" si="801"/>
        <v>2015124</v>
      </c>
      <c r="G25612" t="str">
        <f t="shared" si="802"/>
        <v>2015124</v>
      </c>
      <c r="H25612" t="str">
        <f>IF(IF(ISERROR(MAX(F25612:F25635)),"",MAX(F25612:F25635))=0,"",MAX(F25612:F25635))</f>
        <v/>
      </c>
      <c r="I25612" t="str">
        <f>IF(IF(ISERROR(MAX(F25612:F25635)-MIN(F25612:F25635)),"",MAX(F25612:F25635)-MIN(F25612:F25635))=0,"",MAX(F25612:F25635)-MIN(F25612:F25635))</f>
        <v/>
      </c>
      <c r="J25612" t="str">
        <f>IF(ISERROR(I25612/H25612),"",I25612/H25612)</f>
        <v/>
      </c>
      <c r="K25612" t="str">
        <f>IF(ISERROR(AVERAGE(F25612:F25635)/MAX(F25612:F25635)),"",AVERAGE(F25612:F25635)/MAX(F25612:F25635))</f>
        <v/>
      </c>
      <c r="L25612" t="str">
        <f>IF(ISERROR(MIN(F25612:F25635)/H25612),"",MIN(F25612:F25635)/H25612)</f>
        <v/>
      </c>
    </row>
    <row r="25613" spans="1:12" x14ac:dyDescent="0.15">
      <c r="A25613">
        <v>2015</v>
      </c>
      <c r="B25613">
        <v>12</v>
      </c>
      <c r="C25613">
        <v>4</v>
      </c>
      <c r="D25613" s="6">
        <v>3259.04166666836</v>
      </c>
      <c r="E25613" t="str">
        <f t="shared" si="801"/>
        <v>2015124</v>
      </c>
      <c r="G25613" t="str">
        <f t="shared" si="802"/>
        <v>2015124</v>
      </c>
    </row>
    <row r="25614" spans="1:12" x14ac:dyDescent="0.15">
      <c r="A25614">
        <v>2015</v>
      </c>
      <c r="B25614">
        <v>12</v>
      </c>
      <c r="C25614">
        <v>4</v>
      </c>
      <c r="D25614" s="6">
        <v>3259.0833333350201</v>
      </c>
      <c r="E25614" t="str">
        <f t="shared" si="801"/>
        <v>2015124</v>
      </c>
      <c r="G25614" t="str">
        <f t="shared" si="802"/>
        <v>2015124</v>
      </c>
    </row>
    <row r="25615" spans="1:12" x14ac:dyDescent="0.15">
      <c r="A25615">
        <v>2015</v>
      </c>
      <c r="B25615">
        <v>12</v>
      </c>
      <c r="C25615">
        <v>4</v>
      </c>
      <c r="D25615" s="6">
        <v>3259.1250000016898</v>
      </c>
      <c r="E25615" t="str">
        <f t="shared" si="801"/>
        <v>2015124</v>
      </c>
      <c r="G25615" t="str">
        <f t="shared" si="802"/>
        <v>2015124</v>
      </c>
    </row>
    <row r="25616" spans="1:12" x14ac:dyDescent="0.15">
      <c r="A25616">
        <v>2015</v>
      </c>
      <c r="B25616">
        <v>12</v>
      </c>
      <c r="C25616">
        <v>4</v>
      </c>
      <c r="D25616" s="6">
        <v>3259.16666666836</v>
      </c>
      <c r="E25616" t="str">
        <f t="shared" si="801"/>
        <v>2015124</v>
      </c>
      <c r="G25616" t="str">
        <f t="shared" si="802"/>
        <v>2015124</v>
      </c>
    </row>
    <row r="25617" spans="1:7" x14ac:dyDescent="0.15">
      <c r="A25617">
        <v>2015</v>
      </c>
      <c r="B25617">
        <v>12</v>
      </c>
      <c r="C25617">
        <v>4</v>
      </c>
      <c r="D25617" s="6">
        <v>3259.2083333350201</v>
      </c>
      <c r="E25617" t="str">
        <f t="shared" si="801"/>
        <v>2015124</v>
      </c>
      <c r="G25617" t="str">
        <f t="shared" si="802"/>
        <v>2015124</v>
      </c>
    </row>
    <row r="25618" spans="1:7" x14ac:dyDescent="0.15">
      <c r="A25618">
        <v>2015</v>
      </c>
      <c r="B25618">
        <v>12</v>
      </c>
      <c r="C25618">
        <v>4</v>
      </c>
      <c r="D25618" s="6">
        <v>3259.2500000016898</v>
      </c>
      <c r="E25618" t="str">
        <f t="shared" si="801"/>
        <v>2015124</v>
      </c>
      <c r="G25618" t="str">
        <f t="shared" si="802"/>
        <v>2015124</v>
      </c>
    </row>
    <row r="25619" spans="1:7" x14ac:dyDescent="0.15">
      <c r="A25619">
        <v>2015</v>
      </c>
      <c r="B25619">
        <v>12</v>
      </c>
      <c r="C25619">
        <v>4</v>
      </c>
      <c r="D25619" s="6">
        <v>3259.29166666836</v>
      </c>
      <c r="E25619" t="str">
        <f t="shared" si="801"/>
        <v>2015124</v>
      </c>
      <c r="G25619" t="str">
        <f t="shared" si="802"/>
        <v>2015124</v>
      </c>
    </row>
    <row r="25620" spans="1:7" x14ac:dyDescent="0.15">
      <c r="A25620">
        <v>2015</v>
      </c>
      <c r="B25620">
        <v>12</v>
      </c>
      <c r="C25620">
        <v>4</v>
      </c>
      <c r="D25620" s="6">
        <v>3259.3333333350201</v>
      </c>
      <c r="E25620" t="str">
        <f t="shared" si="801"/>
        <v>2015124</v>
      </c>
      <c r="G25620" t="str">
        <f t="shared" si="802"/>
        <v>2015124</v>
      </c>
    </row>
    <row r="25621" spans="1:7" x14ac:dyDescent="0.15">
      <c r="A25621">
        <v>2015</v>
      </c>
      <c r="B25621">
        <v>12</v>
      </c>
      <c r="C25621">
        <v>4</v>
      </c>
      <c r="D25621" s="6">
        <v>3259.3750000016898</v>
      </c>
      <c r="E25621" t="str">
        <f t="shared" si="801"/>
        <v>2015124</v>
      </c>
      <c r="G25621" t="str">
        <f t="shared" si="802"/>
        <v>2015124</v>
      </c>
    </row>
    <row r="25622" spans="1:7" x14ac:dyDescent="0.15">
      <c r="A25622">
        <v>2015</v>
      </c>
      <c r="B25622">
        <v>12</v>
      </c>
      <c r="C25622">
        <v>4</v>
      </c>
      <c r="D25622" s="6">
        <v>3259.41666666836</v>
      </c>
      <c r="E25622" t="str">
        <f t="shared" si="801"/>
        <v>2015124</v>
      </c>
      <c r="G25622" t="str">
        <f t="shared" si="802"/>
        <v>2015124</v>
      </c>
    </row>
    <row r="25623" spans="1:7" x14ac:dyDescent="0.15">
      <c r="A25623">
        <v>2015</v>
      </c>
      <c r="B25623">
        <v>12</v>
      </c>
      <c r="C25623">
        <v>4</v>
      </c>
      <c r="D25623" s="6">
        <v>3259.4583333350201</v>
      </c>
      <c r="E25623" t="str">
        <f t="shared" si="801"/>
        <v>2015124</v>
      </c>
      <c r="G25623" t="str">
        <f t="shared" si="802"/>
        <v>2015124</v>
      </c>
    </row>
    <row r="25624" spans="1:7" x14ac:dyDescent="0.15">
      <c r="A25624">
        <v>2015</v>
      </c>
      <c r="B25624">
        <v>12</v>
      </c>
      <c r="C25624">
        <v>4</v>
      </c>
      <c r="D25624" s="6">
        <v>3259.5000000016898</v>
      </c>
      <c r="E25624" t="str">
        <f t="shared" si="801"/>
        <v>2015124</v>
      </c>
      <c r="G25624" t="str">
        <f t="shared" si="802"/>
        <v>2015124</v>
      </c>
    </row>
    <row r="25625" spans="1:7" x14ac:dyDescent="0.15">
      <c r="A25625">
        <v>2015</v>
      </c>
      <c r="B25625">
        <v>12</v>
      </c>
      <c r="C25625">
        <v>4</v>
      </c>
      <c r="D25625" s="6">
        <v>3259.54166666836</v>
      </c>
      <c r="E25625" t="str">
        <f t="shared" si="801"/>
        <v>2015124</v>
      </c>
      <c r="G25625" t="str">
        <f t="shared" si="802"/>
        <v>2015124</v>
      </c>
    </row>
    <row r="25626" spans="1:7" x14ac:dyDescent="0.15">
      <c r="A25626">
        <v>2015</v>
      </c>
      <c r="B25626">
        <v>12</v>
      </c>
      <c r="C25626">
        <v>4</v>
      </c>
      <c r="D25626" s="6">
        <v>3259.5833333350201</v>
      </c>
      <c r="E25626" t="str">
        <f t="shared" si="801"/>
        <v>2015124</v>
      </c>
      <c r="G25626" t="str">
        <f t="shared" si="802"/>
        <v>2015124</v>
      </c>
    </row>
    <row r="25627" spans="1:7" x14ac:dyDescent="0.15">
      <c r="A25627">
        <v>2015</v>
      </c>
      <c r="B25627">
        <v>12</v>
      </c>
      <c r="C25627">
        <v>4</v>
      </c>
      <c r="D25627" s="6">
        <v>3259.6250000016898</v>
      </c>
      <c r="E25627" t="str">
        <f t="shared" si="801"/>
        <v>2015124</v>
      </c>
      <c r="G25627" t="str">
        <f t="shared" si="802"/>
        <v>2015124</v>
      </c>
    </row>
    <row r="25628" spans="1:7" x14ac:dyDescent="0.15">
      <c r="A25628">
        <v>2015</v>
      </c>
      <c r="B25628">
        <v>12</v>
      </c>
      <c r="C25628">
        <v>4</v>
      </c>
      <c r="D25628" s="6">
        <v>3259.66666666836</v>
      </c>
      <c r="E25628" t="str">
        <f t="shared" si="801"/>
        <v>2015124</v>
      </c>
      <c r="G25628" t="str">
        <f t="shared" si="802"/>
        <v>2015124</v>
      </c>
    </row>
    <row r="25629" spans="1:7" x14ac:dyDescent="0.15">
      <c r="A25629">
        <v>2015</v>
      </c>
      <c r="B25629">
        <v>12</v>
      </c>
      <c r="C25629">
        <v>4</v>
      </c>
      <c r="D25629" s="6">
        <v>3259.7083333350201</v>
      </c>
      <c r="E25629" t="str">
        <f t="shared" si="801"/>
        <v>2015124</v>
      </c>
      <c r="G25629" t="str">
        <f t="shared" si="802"/>
        <v>2015124</v>
      </c>
    </row>
    <row r="25630" spans="1:7" x14ac:dyDescent="0.15">
      <c r="A25630">
        <v>2015</v>
      </c>
      <c r="B25630">
        <v>12</v>
      </c>
      <c r="C25630">
        <v>4</v>
      </c>
      <c r="D25630" s="6">
        <v>3259.7500000016898</v>
      </c>
      <c r="E25630" t="str">
        <f t="shared" si="801"/>
        <v>2015124</v>
      </c>
      <c r="G25630" t="str">
        <f t="shared" si="802"/>
        <v>2015124</v>
      </c>
    </row>
    <row r="25631" spans="1:7" x14ac:dyDescent="0.15">
      <c r="A25631">
        <v>2015</v>
      </c>
      <c r="B25631">
        <v>12</v>
      </c>
      <c r="C25631">
        <v>4</v>
      </c>
      <c r="D25631" s="6">
        <v>3259.79166666836</v>
      </c>
      <c r="E25631" t="str">
        <f t="shared" si="801"/>
        <v>2015124</v>
      </c>
      <c r="G25631" t="str">
        <f t="shared" si="802"/>
        <v>2015124</v>
      </c>
    </row>
    <row r="25632" spans="1:7" x14ac:dyDescent="0.15">
      <c r="A25632">
        <v>2015</v>
      </c>
      <c r="B25632">
        <v>12</v>
      </c>
      <c r="C25632">
        <v>4</v>
      </c>
      <c r="D25632" s="6">
        <v>3259.8333333350201</v>
      </c>
      <c r="E25632" t="str">
        <f t="shared" si="801"/>
        <v>2015124</v>
      </c>
      <c r="G25632" t="str">
        <f t="shared" si="802"/>
        <v>2015124</v>
      </c>
    </row>
    <row r="25633" spans="1:12" x14ac:dyDescent="0.15">
      <c r="A25633">
        <v>2015</v>
      </c>
      <c r="B25633">
        <v>12</v>
      </c>
      <c r="C25633">
        <v>4</v>
      </c>
      <c r="D25633" s="6">
        <v>3259.8750000016898</v>
      </c>
      <c r="E25633" t="str">
        <f t="shared" si="801"/>
        <v>2015124</v>
      </c>
      <c r="G25633" t="str">
        <f t="shared" si="802"/>
        <v>2015124</v>
      </c>
    </row>
    <row r="25634" spans="1:12" x14ac:dyDescent="0.15">
      <c r="A25634">
        <v>2015</v>
      </c>
      <c r="B25634">
        <v>12</v>
      </c>
      <c r="C25634">
        <v>4</v>
      </c>
      <c r="D25634" s="6">
        <v>3259.91666666836</v>
      </c>
      <c r="E25634" t="str">
        <f t="shared" si="801"/>
        <v>2015124</v>
      </c>
      <c r="G25634" t="str">
        <f t="shared" si="802"/>
        <v>2015124</v>
      </c>
    </row>
    <row r="25635" spans="1:12" x14ac:dyDescent="0.15">
      <c r="A25635">
        <v>2015</v>
      </c>
      <c r="B25635">
        <v>12</v>
      </c>
      <c r="C25635">
        <v>4</v>
      </c>
      <c r="D25635" s="6">
        <v>3259.9583333350201</v>
      </c>
      <c r="E25635" t="str">
        <f t="shared" si="801"/>
        <v>2015124</v>
      </c>
      <c r="G25635" t="str">
        <f t="shared" si="802"/>
        <v>2015124</v>
      </c>
    </row>
    <row r="25636" spans="1:12" x14ac:dyDescent="0.15">
      <c r="A25636">
        <v>2015</v>
      </c>
      <c r="B25636">
        <v>12</v>
      </c>
      <c r="C25636">
        <v>5</v>
      </c>
      <c r="D25636" s="6">
        <v>3260.0000000016898</v>
      </c>
      <c r="E25636" t="str">
        <f t="shared" si="801"/>
        <v>2015125</v>
      </c>
      <c r="G25636" t="str">
        <f t="shared" si="802"/>
        <v>2015125</v>
      </c>
      <c r="H25636" t="str">
        <f>IF(IF(ISERROR(MAX(F25636:F25659)),"",MAX(F25636:F25659))=0,"",MAX(F25636:F25659))</f>
        <v/>
      </c>
      <c r="I25636" t="str">
        <f>IF(IF(ISERROR(MAX(F25636:F25659)-MIN(F25636:F25659)),"",MAX(F25636:F25659)-MIN(F25636:F25659))=0,"",MAX(F25636:F25659)-MIN(F25636:F25659))</f>
        <v/>
      </c>
      <c r="J25636" t="str">
        <f>IF(ISERROR(I25636/H25636),"",I25636/H25636)</f>
        <v/>
      </c>
      <c r="K25636" t="str">
        <f>IF(ISERROR(AVERAGE(F25636:F25659)/MAX(F25636:F25659)),"",AVERAGE(F25636:F25659)/MAX(F25636:F25659))</f>
        <v/>
      </c>
      <c r="L25636" t="str">
        <f>IF(ISERROR(MIN(F25636:F25659)/H25636),"",MIN(F25636:F25659)/H25636)</f>
        <v/>
      </c>
    </row>
    <row r="25637" spans="1:12" x14ac:dyDescent="0.15">
      <c r="A25637">
        <v>2015</v>
      </c>
      <c r="B25637">
        <v>12</v>
      </c>
      <c r="C25637">
        <v>5</v>
      </c>
      <c r="D25637" s="6">
        <v>3260.04166666836</v>
      </c>
      <c r="E25637" t="str">
        <f t="shared" si="801"/>
        <v>2015125</v>
      </c>
      <c r="G25637" t="str">
        <f t="shared" si="802"/>
        <v>2015125</v>
      </c>
    </row>
    <row r="25638" spans="1:12" x14ac:dyDescent="0.15">
      <c r="A25638">
        <v>2015</v>
      </c>
      <c r="B25638">
        <v>12</v>
      </c>
      <c r="C25638">
        <v>5</v>
      </c>
      <c r="D25638" s="6">
        <v>3260.0833333350201</v>
      </c>
      <c r="E25638" t="str">
        <f t="shared" si="801"/>
        <v>2015125</v>
      </c>
      <c r="G25638" t="str">
        <f t="shared" si="802"/>
        <v>2015125</v>
      </c>
    </row>
    <row r="25639" spans="1:12" x14ac:dyDescent="0.15">
      <c r="A25639">
        <v>2015</v>
      </c>
      <c r="B25639">
        <v>12</v>
      </c>
      <c r="C25639">
        <v>5</v>
      </c>
      <c r="D25639" s="6">
        <v>3260.1250000016898</v>
      </c>
      <c r="E25639" t="str">
        <f t="shared" si="801"/>
        <v>2015125</v>
      </c>
      <c r="G25639" t="str">
        <f t="shared" si="802"/>
        <v>2015125</v>
      </c>
    </row>
    <row r="25640" spans="1:12" x14ac:dyDescent="0.15">
      <c r="A25640">
        <v>2015</v>
      </c>
      <c r="B25640">
        <v>12</v>
      </c>
      <c r="C25640">
        <v>5</v>
      </c>
      <c r="D25640" s="6">
        <v>3260.16666666836</v>
      </c>
      <c r="E25640" t="str">
        <f t="shared" si="801"/>
        <v>2015125</v>
      </c>
      <c r="G25640" t="str">
        <f t="shared" si="802"/>
        <v>2015125</v>
      </c>
    </row>
    <row r="25641" spans="1:12" x14ac:dyDescent="0.15">
      <c r="A25641">
        <v>2015</v>
      </c>
      <c r="B25641">
        <v>12</v>
      </c>
      <c r="C25641">
        <v>5</v>
      </c>
      <c r="D25641" s="6">
        <v>3260.2083333350201</v>
      </c>
      <c r="E25641" t="str">
        <f t="shared" si="801"/>
        <v>2015125</v>
      </c>
      <c r="G25641" t="str">
        <f t="shared" si="802"/>
        <v>2015125</v>
      </c>
    </row>
    <row r="25642" spans="1:12" x14ac:dyDescent="0.15">
      <c r="A25642">
        <v>2015</v>
      </c>
      <c r="B25642">
        <v>12</v>
      </c>
      <c r="C25642">
        <v>5</v>
      </c>
      <c r="D25642" s="6">
        <v>3260.2500000016898</v>
      </c>
      <c r="E25642" t="str">
        <f t="shared" si="801"/>
        <v>2015125</v>
      </c>
      <c r="G25642" t="str">
        <f t="shared" si="802"/>
        <v>2015125</v>
      </c>
    </row>
    <row r="25643" spans="1:12" x14ac:dyDescent="0.15">
      <c r="A25643">
        <v>2015</v>
      </c>
      <c r="B25643">
        <v>12</v>
      </c>
      <c r="C25643">
        <v>5</v>
      </c>
      <c r="D25643" s="6">
        <v>3260.29166666836</v>
      </c>
      <c r="E25643" t="str">
        <f t="shared" si="801"/>
        <v>2015125</v>
      </c>
      <c r="G25643" t="str">
        <f t="shared" si="802"/>
        <v>2015125</v>
      </c>
    </row>
    <row r="25644" spans="1:12" x14ac:dyDescent="0.15">
      <c r="A25644">
        <v>2015</v>
      </c>
      <c r="B25644">
        <v>12</v>
      </c>
      <c r="C25644">
        <v>5</v>
      </c>
      <c r="D25644" s="6">
        <v>3260.3333333350201</v>
      </c>
      <c r="E25644" t="str">
        <f t="shared" si="801"/>
        <v>2015125</v>
      </c>
      <c r="G25644" t="str">
        <f t="shared" si="802"/>
        <v>2015125</v>
      </c>
    </row>
    <row r="25645" spans="1:12" x14ac:dyDescent="0.15">
      <c r="A25645">
        <v>2015</v>
      </c>
      <c r="B25645">
        <v>12</v>
      </c>
      <c r="C25645">
        <v>5</v>
      </c>
      <c r="D25645" s="6">
        <v>3260.3750000016898</v>
      </c>
      <c r="E25645" t="str">
        <f t="shared" si="801"/>
        <v>2015125</v>
      </c>
      <c r="G25645" t="str">
        <f t="shared" si="802"/>
        <v>2015125</v>
      </c>
    </row>
    <row r="25646" spans="1:12" x14ac:dyDescent="0.15">
      <c r="A25646">
        <v>2015</v>
      </c>
      <c r="B25646">
        <v>12</v>
      </c>
      <c r="C25646">
        <v>5</v>
      </c>
      <c r="D25646" s="6">
        <v>3260.41666666836</v>
      </c>
      <c r="E25646" t="str">
        <f t="shared" si="801"/>
        <v>2015125</v>
      </c>
      <c r="G25646" t="str">
        <f t="shared" si="802"/>
        <v>2015125</v>
      </c>
    </row>
    <row r="25647" spans="1:12" x14ac:dyDescent="0.15">
      <c r="A25647">
        <v>2015</v>
      </c>
      <c r="B25647">
        <v>12</v>
      </c>
      <c r="C25647">
        <v>5</v>
      </c>
      <c r="D25647" s="6">
        <v>3260.4583333350201</v>
      </c>
      <c r="E25647" t="str">
        <f t="shared" si="801"/>
        <v>2015125</v>
      </c>
      <c r="G25647" t="str">
        <f t="shared" si="802"/>
        <v>2015125</v>
      </c>
    </row>
    <row r="25648" spans="1:12" x14ac:dyDescent="0.15">
      <c r="A25648">
        <v>2015</v>
      </c>
      <c r="B25648">
        <v>12</v>
      </c>
      <c r="C25648">
        <v>5</v>
      </c>
      <c r="D25648" s="6">
        <v>3260.5000000016898</v>
      </c>
      <c r="E25648" t="str">
        <f t="shared" si="801"/>
        <v>2015125</v>
      </c>
      <c r="G25648" t="str">
        <f t="shared" si="802"/>
        <v>2015125</v>
      </c>
    </row>
    <row r="25649" spans="1:12" x14ac:dyDescent="0.15">
      <c r="A25649">
        <v>2015</v>
      </c>
      <c r="B25649">
        <v>12</v>
      </c>
      <c r="C25649">
        <v>5</v>
      </c>
      <c r="D25649" s="6">
        <v>3260.54166666836</v>
      </c>
      <c r="E25649" t="str">
        <f t="shared" si="801"/>
        <v>2015125</v>
      </c>
      <c r="G25649" t="str">
        <f t="shared" si="802"/>
        <v>2015125</v>
      </c>
    </row>
    <row r="25650" spans="1:12" x14ac:dyDescent="0.15">
      <c r="A25650">
        <v>2015</v>
      </c>
      <c r="B25650">
        <v>12</v>
      </c>
      <c r="C25650">
        <v>5</v>
      </c>
      <c r="D25650" s="6">
        <v>3260.5833333350201</v>
      </c>
      <c r="E25650" t="str">
        <f t="shared" si="801"/>
        <v>2015125</v>
      </c>
      <c r="G25650" t="str">
        <f t="shared" si="802"/>
        <v>2015125</v>
      </c>
    </row>
    <row r="25651" spans="1:12" x14ac:dyDescent="0.15">
      <c r="A25651">
        <v>2015</v>
      </c>
      <c r="B25651">
        <v>12</v>
      </c>
      <c r="C25651">
        <v>5</v>
      </c>
      <c r="D25651" s="6">
        <v>3260.6250000016898</v>
      </c>
      <c r="E25651" t="str">
        <f t="shared" si="801"/>
        <v>2015125</v>
      </c>
      <c r="G25651" t="str">
        <f t="shared" si="802"/>
        <v>2015125</v>
      </c>
    </row>
    <row r="25652" spans="1:12" x14ac:dyDescent="0.15">
      <c r="A25652">
        <v>2015</v>
      </c>
      <c r="B25652">
        <v>12</v>
      </c>
      <c r="C25652">
        <v>5</v>
      </c>
      <c r="D25652" s="6">
        <v>3260.66666666836</v>
      </c>
      <c r="E25652" t="str">
        <f t="shared" si="801"/>
        <v>2015125</v>
      </c>
      <c r="G25652" t="str">
        <f t="shared" si="802"/>
        <v>2015125</v>
      </c>
    </row>
    <row r="25653" spans="1:12" x14ac:dyDescent="0.15">
      <c r="A25653">
        <v>2015</v>
      </c>
      <c r="B25653">
        <v>12</v>
      </c>
      <c r="C25653">
        <v>5</v>
      </c>
      <c r="D25653" s="6">
        <v>3260.7083333350201</v>
      </c>
      <c r="E25653" t="str">
        <f t="shared" si="801"/>
        <v>2015125</v>
      </c>
      <c r="G25653" t="str">
        <f t="shared" si="802"/>
        <v>2015125</v>
      </c>
    </row>
    <row r="25654" spans="1:12" x14ac:dyDescent="0.15">
      <c r="A25654">
        <v>2015</v>
      </c>
      <c r="B25654">
        <v>12</v>
      </c>
      <c r="C25654">
        <v>5</v>
      </c>
      <c r="D25654" s="6">
        <v>3260.7500000016898</v>
      </c>
      <c r="E25654" t="str">
        <f t="shared" si="801"/>
        <v>2015125</v>
      </c>
      <c r="G25654" t="str">
        <f t="shared" si="802"/>
        <v>2015125</v>
      </c>
    </row>
    <row r="25655" spans="1:12" x14ac:dyDescent="0.15">
      <c r="A25655">
        <v>2015</v>
      </c>
      <c r="B25655">
        <v>12</v>
      </c>
      <c r="C25655">
        <v>5</v>
      </c>
      <c r="D25655" s="6">
        <v>3260.79166666836</v>
      </c>
      <c r="E25655" t="str">
        <f t="shared" si="801"/>
        <v>2015125</v>
      </c>
      <c r="G25655" t="str">
        <f t="shared" si="802"/>
        <v>2015125</v>
      </c>
    </row>
    <row r="25656" spans="1:12" x14ac:dyDescent="0.15">
      <c r="A25656">
        <v>2015</v>
      </c>
      <c r="B25656">
        <v>12</v>
      </c>
      <c r="C25656">
        <v>5</v>
      </c>
      <c r="D25656" s="6">
        <v>3260.8333333350201</v>
      </c>
      <c r="E25656" t="str">
        <f t="shared" si="801"/>
        <v>2015125</v>
      </c>
      <c r="G25656" t="str">
        <f t="shared" si="802"/>
        <v>2015125</v>
      </c>
    </row>
    <row r="25657" spans="1:12" x14ac:dyDescent="0.15">
      <c r="A25657">
        <v>2015</v>
      </c>
      <c r="B25657">
        <v>12</v>
      </c>
      <c r="C25657">
        <v>5</v>
      </c>
      <c r="D25657" s="6">
        <v>3260.8750000016898</v>
      </c>
      <c r="E25657" t="str">
        <f t="shared" si="801"/>
        <v>2015125</v>
      </c>
      <c r="G25657" t="str">
        <f t="shared" si="802"/>
        <v>2015125</v>
      </c>
    </row>
    <row r="25658" spans="1:12" x14ac:dyDescent="0.15">
      <c r="A25658">
        <v>2015</v>
      </c>
      <c r="B25658">
        <v>12</v>
      </c>
      <c r="C25658">
        <v>5</v>
      </c>
      <c r="D25658" s="6">
        <v>3260.91666666836</v>
      </c>
      <c r="E25658" t="str">
        <f t="shared" si="801"/>
        <v>2015125</v>
      </c>
      <c r="G25658" t="str">
        <f t="shared" si="802"/>
        <v>2015125</v>
      </c>
    </row>
    <row r="25659" spans="1:12" x14ac:dyDescent="0.15">
      <c r="A25659">
        <v>2015</v>
      </c>
      <c r="B25659">
        <v>12</v>
      </c>
      <c r="C25659">
        <v>5</v>
      </c>
      <c r="D25659" s="6">
        <v>3260.9583333350201</v>
      </c>
      <c r="E25659" t="str">
        <f t="shared" si="801"/>
        <v>2015125</v>
      </c>
      <c r="G25659" t="str">
        <f t="shared" si="802"/>
        <v>2015125</v>
      </c>
    </row>
    <row r="25660" spans="1:12" x14ac:dyDescent="0.15">
      <c r="A25660">
        <v>2015</v>
      </c>
      <c r="B25660">
        <v>12</v>
      </c>
      <c r="C25660">
        <v>6</v>
      </c>
      <c r="D25660" s="6">
        <v>3261.0000000016898</v>
      </c>
      <c r="E25660" t="str">
        <f t="shared" si="801"/>
        <v>2015126</v>
      </c>
      <c r="G25660" t="str">
        <f t="shared" si="802"/>
        <v>2015126</v>
      </c>
      <c r="H25660" t="str">
        <f>IF(IF(ISERROR(MAX(F25660:F25683)),"",MAX(F25660:F25683))=0,"",MAX(F25660:F25683))</f>
        <v/>
      </c>
      <c r="I25660" t="str">
        <f>IF(IF(ISERROR(MAX(F25660:F25683)-MIN(F25660:F25683)),"",MAX(F25660:F25683)-MIN(F25660:F25683))=0,"",MAX(F25660:F25683)-MIN(F25660:F25683))</f>
        <v/>
      </c>
      <c r="J25660" t="str">
        <f>IF(ISERROR(I25660/H25660),"",I25660/H25660)</f>
        <v/>
      </c>
      <c r="K25660" t="str">
        <f>IF(ISERROR(AVERAGE(F25660:F25683)/MAX(F25660:F25683)),"",AVERAGE(F25660:F25683)/MAX(F25660:F25683))</f>
        <v/>
      </c>
      <c r="L25660" t="str">
        <f>IF(ISERROR(MIN(F25660:F25683)/H25660),"",MIN(F25660:F25683)/H25660)</f>
        <v/>
      </c>
    </row>
    <row r="25661" spans="1:12" x14ac:dyDescent="0.15">
      <c r="A25661">
        <v>2015</v>
      </c>
      <c r="B25661">
        <v>12</v>
      </c>
      <c r="C25661">
        <v>6</v>
      </c>
      <c r="D25661" s="6">
        <v>3261.04166666836</v>
      </c>
      <c r="E25661" t="str">
        <f t="shared" si="801"/>
        <v>2015126</v>
      </c>
      <c r="G25661" t="str">
        <f t="shared" si="802"/>
        <v>2015126</v>
      </c>
    </row>
    <row r="25662" spans="1:12" x14ac:dyDescent="0.15">
      <c r="A25662">
        <v>2015</v>
      </c>
      <c r="B25662">
        <v>12</v>
      </c>
      <c r="C25662">
        <v>6</v>
      </c>
      <c r="D25662" s="6">
        <v>3261.0833333350201</v>
      </c>
      <c r="E25662" t="str">
        <f t="shared" si="801"/>
        <v>2015126</v>
      </c>
      <c r="G25662" t="str">
        <f t="shared" si="802"/>
        <v>2015126</v>
      </c>
    </row>
    <row r="25663" spans="1:12" x14ac:dyDescent="0.15">
      <c r="A25663">
        <v>2015</v>
      </c>
      <c r="B25663">
        <v>12</v>
      </c>
      <c r="C25663">
        <v>6</v>
      </c>
      <c r="D25663" s="6">
        <v>3261.1250000016898</v>
      </c>
      <c r="E25663" t="str">
        <f t="shared" si="801"/>
        <v>2015126</v>
      </c>
      <c r="G25663" t="str">
        <f t="shared" si="802"/>
        <v>2015126</v>
      </c>
    </row>
    <row r="25664" spans="1:12" x14ac:dyDescent="0.15">
      <c r="A25664">
        <v>2015</v>
      </c>
      <c r="B25664">
        <v>12</v>
      </c>
      <c r="C25664">
        <v>6</v>
      </c>
      <c r="D25664" s="6">
        <v>3261.16666666836</v>
      </c>
      <c r="E25664" t="str">
        <f t="shared" si="801"/>
        <v>2015126</v>
      </c>
      <c r="G25664" t="str">
        <f t="shared" si="802"/>
        <v>2015126</v>
      </c>
    </row>
    <row r="25665" spans="1:7" x14ac:dyDescent="0.15">
      <c r="A25665">
        <v>2015</v>
      </c>
      <c r="B25665">
        <v>12</v>
      </c>
      <c r="C25665">
        <v>6</v>
      </c>
      <c r="D25665" s="6">
        <v>3261.2083333350201</v>
      </c>
      <c r="E25665" t="str">
        <f t="shared" si="801"/>
        <v>2015126</v>
      </c>
      <c r="G25665" t="str">
        <f t="shared" si="802"/>
        <v>2015126</v>
      </c>
    </row>
    <row r="25666" spans="1:7" x14ac:dyDescent="0.15">
      <c r="A25666">
        <v>2015</v>
      </c>
      <c r="B25666">
        <v>12</v>
      </c>
      <c r="C25666">
        <v>6</v>
      </c>
      <c r="D25666" s="6">
        <v>3261.2500000016898</v>
      </c>
      <c r="E25666" t="str">
        <f t="shared" si="801"/>
        <v>2015126</v>
      </c>
      <c r="G25666" t="str">
        <f t="shared" si="802"/>
        <v>2015126</v>
      </c>
    </row>
    <row r="25667" spans="1:7" x14ac:dyDescent="0.15">
      <c r="A25667">
        <v>2015</v>
      </c>
      <c r="B25667">
        <v>12</v>
      </c>
      <c r="C25667">
        <v>6</v>
      </c>
      <c r="D25667" s="6">
        <v>3261.29166666836</v>
      </c>
      <c r="E25667" t="str">
        <f t="shared" si="801"/>
        <v>2015126</v>
      </c>
      <c r="G25667" t="str">
        <f t="shared" si="802"/>
        <v>2015126</v>
      </c>
    </row>
    <row r="25668" spans="1:7" x14ac:dyDescent="0.15">
      <c r="A25668">
        <v>2015</v>
      </c>
      <c r="B25668">
        <v>12</v>
      </c>
      <c r="C25668">
        <v>6</v>
      </c>
      <c r="D25668" s="6">
        <v>3261.3333333350201</v>
      </c>
      <c r="E25668" t="str">
        <f t="shared" ref="E25668:E25731" si="803">A25668&amp;B25668&amp;C25668</f>
        <v>2015126</v>
      </c>
      <c r="G25668" t="str">
        <f t="shared" ref="G25668:G25731" si="804">E25668</f>
        <v>2015126</v>
      </c>
    </row>
    <row r="25669" spans="1:7" x14ac:dyDescent="0.15">
      <c r="A25669">
        <v>2015</v>
      </c>
      <c r="B25669">
        <v>12</v>
      </c>
      <c r="C25669">
        <v>6</v>
      </c>
      <c r="D25669" s="6">
        <v>3261.3750000016898</v>
      </c>
      <c r="E25669" t="str">
        <f t="shared" si="803"/>
        <v>2015126</v>
      </c>
      <c r="G25669" t="str">
        <f t="shared" si="804"/>
        <v>2015126</v>
      </c>
    </row>
    <row r="25670" spans="1:7" x14ac:dyDescent="0.15">
      <c r="A25670">
        <v>2015</v>
      </c>
      <c r="B25670">
        <v>12</v>
      </c>
      <c r="C25670">
        <v>6</v>
      </c>
      <c r="D25670" s="6">
        <v>3261.41666666836</v>
      </c>
      <c r="E25670" t="str">
        <f t="shared" si="803"/>
        <v>2015126</v>
      </c>
      <c r="G25670" t="str">
        <f t="shared" si="804"/>
        <v>2015126</v>
      </c>
    </row>
    <row r="25671" spans="1:7" x14ac:dyDescent="0.15">
      <c r="A25671">
        <v>2015</v>
      </c>
      <c r="B25671">
        <v>12</v>
      </c>
      <c r="C25671">
        <v>6</v>
      </c>
      <c r="D25671" s="6">
        <v>3261.4583333350201</v>
      </c>
      <c r="E25671" t="str">
        <f t="shared" si="803"/>
        <v>2015126</v>
      </c>
      <c r="G25671" t="str">
        <f t="shared" si="804"/>
        <v>2015126</v>
      </c>
    </row>
    <row r="25672" spans="1:7" x14ac:dyDescent="0.15">
      <c r="A25672">
        <v>2015</v>
      </c>
      <c r="B25672">
        <v>12</v>
      </c>
      <c r="C25672">
        <v>6</v>
      </c>
      <c r="D25672" s="6">
        <v>3261.5000000016898</v>
      </c>
      <c r="E25672" t="str">
        <f t="shared" si="803"/>
        <v>2015126</v>
      </c>
      <c r="G25672" t="str">
        <f t="shared" si="804"/>
        <v>2015126</v>
      </c>
    </row>
    <row r="25673" spans="1:7" x14ac:dyDescent="0.15">
      <c r="A25673">
        <v>2015</v>
      </c>
      <c r="B25673">
        <v>12</v>
      </c>
      <c r="C25673">
        <v>6</v>
      </c>
      <c r="D25673" s="6">
        <v>3261.54166666836</v>
      </c>
      <c r="E25673" t="str">
        <f t="shared" si="803"/>
        <v>2015126</v>
      </c>
      <c r="G25673" t="str">
        <f t="shared" si="804"/>
        <v>2015126</v>
      </c>
    </row>
    <row r="25674" spans="1:7" x14ac:dyDescent="0.15">
      <c r="A25674">
        <v>2015</v>
      </c>
      <c r="B25674">
        <v>12</v>
      </c>
      <c r="C25674">
        <v>6</v>
      </c>
      <c r="D25674" s="6">
        <v>3261.5833333350201</v>
      </c>
      <c r="E25674" t="str">
        <f t="shared" si="803"/>
        <v>2015126</v>
      </c>
      <c r="G25674" t="str">
        <f t="shared" si="804"/>
        <v>2015126</v>
      </c>
    </row>
    <row r="25675" spans="1:7" x14ac:dyDescent="0.15">
      <c r="A25675">
        <v>2015</v>
      </c>
      <c r="B25675">
        <v>12</v>
      </c>
      <c r="C25675">
        <v>6</v>
      </c>
      <c r="D25675" s="6">
        <v>3261.6250000016898</v>
      </c>
      <c r="E25675" t="str">
        <f t="shared" si="803"/>
        <v>2015126</v>
      </c>
      <c r="G25675" t="str">
        <f t="shared" si="804"/>
        <v>2015126</v>
      </c>
    </row>
    <row r="25676" spans="1:7" x14ac:dyDescent="0.15">
      <c r="A25676">
        <v>2015</v>
      </c>
      <c r="B25676">
        <v>12</v>
      </c>
      <c r="C25676">
        <v>6</v>
      </c>
      <c r="D25676" s="6">
        <v>3261.66666666836</v>
      </c>
      <c r="E25676" t="str">
        <f t="shared" si="803"/>
        <v>2015126</v>
      </c>
      <c r="G25676" t="str">
        <f t="shared" si="804"/>
        <v>2015126</v>
      </c>
    </row>
    <row r="25677" spans="1:7" x14ac:dyDescent="0.15">
      <c r="A25677">
        <v>2015</v>
      </c>
      <c r="B25677">
        <v>12</v>
      </c>
      <c r="C25677">
        <v>6</v>
      </c>
      <c r="D25677" s="6">
        <v>3261.7083333350201</v>
      </c>
      <c r="E25677" t="str">
        <f t="shared" si="803"/>
        <v>2015126</v>
      </c>
      <c r="G25677" t="str">
        <f t="shared" si="804"/>
        <v>2015126</v>
      </c>
    </row>
    <row r="25678" spans="1:7" x14ac:dyDescent="0.15">
      <c r="A25678">
        <v>2015</v>
      </c>
      <c r="B25678">
        <v>12</v>
      </c>
      <c r="C25678">
        <v>6</v>
      </c>
      <c r="D25678" s="6">
        <v>3261.7500000016898</v>
      </c>
      <c r="E25678" t="str">
        <f t="shared" si="803"/>
        <v>2015126</v>
      </c>
      <c r="G25678" t="str">
        <f t="shared" si="804"/>
        <v>2015126</v>
      </c>
    </row>
    <row r="25679" spans="1:7" x14ac:dyDescent="0.15">
      <c r="A25679">
        <v>2015</v>
      </c>
      <c r="B25679">
        <v>12</v>
      </c>
      <c r="C25679">
        <v>6</v>
      </c>
      <c r="D25679" s="6">
        <v>3261.79166666836</v>
      </c>
      <c r="E25679" t="str">
        <f t="shared" si="803"/>
        <v>2015126</v>
      </c>
      <c r="G25679" t="str">
        <f t="shared" si="804"/>
        <v>2015126</v>
      </c>
    </row>
    <row r="25680" spans="1:7" x14ac:dyDescent="0.15">
      <c r="A25680">
        <v>2015</v>
      </c>
      <c r="B25680">
        <v>12</v>
      </c>
      <c r="C25680">
        <v>6</v>
      </c>
      <c r="D25680" s="6">
        <v>3261.8333333350201</v>
      </c>
      <c r="E25680" t="str">
        <f t="shared" si="803"/>
        <v>2015126</v>
      </c>
      <c r="G25680" t="str">
        <f t="shared" si="804"/>
        <v>2015126</v>
      </c>
    </row>
    <row r="25681" spans="1:12" x14ac:dyDescent="0.15">
      <c r="A25681">
        <v>2015</v>
      </c>
      <c r="B25681">
        <v>12</v>
      </c>
      <c r="C25681">
        <v>6</v>
      </c>
      <c r="D25681" s="6">
        <v>3261.8750000016898</v>
      </c>
      <c r="E25681" t="str">
        <f t="shared" si="803"/>
        <v>2015126</v>
      </c>
      <c r="G25681" t="str">
        <f t="shared" si="804"/>
        <v>2015126</v>
      </c>
    </row>
    <row r="25682" spans="1:12" x14ac:dyDescent="0.15">
      <c r="A25682">
        <v>2015</v>
      </c>
      <c r="B25682">
        <v>12</v>
      </c>
      <c r="C25682">
        <v>6</v>
      </c>
      <c r="D25682" s="6">
        <v>3261.91666666836</v>
      </c>
      <c r="E25682" t="str">
        <f t="shared" si="803"/>
        <v>2015126</v>
      </c>
      <c r="G25682" t="str">
        <f t="shared" si="804"/>
        <v>2015126</v>
      </c>
    </row>
    <row r="25683" spans="1:12" x14ac:dyDescent="0.15">
      <c r="A25683">
        <v>2015</v>
      </c>
      <c r="B25683">
        <v>12</v>
      </c>
      <c r="C25683">
        <v>6</v>
      </c>
      <c r="D25683" s="6">
        <v>3261.9583333350201</v>
      </c>
      <c r="E25683" t="str">
        <f t="shared" si="803"/>
        <v>2015126</v>
      </c>
      <c r="G25683" t="str">
        <f t="shared" si="804"/>
        <v>2015126</v>
      </c>
    </row>
    <row r="25684" spans="1:12" x14ac:dyDescent="0.15">
      <c r="A25684">
        <v>2015</v>
      </c>
      <c r="B25684">
        <v>12</v>
      </c>
      <c r="C25684">
        <v>7</v>
      </c>
      <c r="D25684" s="6">
        <v>3262.0000000016898</v>
      </c>
      <c r="E25684" t="str">
        <f t="shared" si="803"/>
        <v>2015127</v>
      </c>
      <c r="G25684" t="str">
        <f t="shared" si="804"/>
        <v>2015127</v>
      </c>
      <c r="H25684" t="str">
        <f>IF(IF(ISERROR(MAX(F25684:F25707)),"",MAX(F25684:F25707))=0,"",MAX(F25684:F25707))</f>
        <v/>
      </c>
      <c r="I25684" t="str">
        <f>IF(IF(ISERROR(MAX(F25684:F25707)-MIN(F25684:F25707)),"",MAX(F25684:F25707)-MIN(F25684:F25707))=0,"",MAX(F25684:F25707)-MIN(F25684:F25707))</f>
        <v/>
      </c>
      <c r="J25684" t="str">
        <f>IF(ISERROR(I25684/H25684),"",I25684/H25684)</f>
        <v/>
      </c>
      <c r="K25684" t="str">
        <f>IF(ISERROR(AVERAGE(F25684:F25707)/MAX(F25684:F25707)),"",AVERAGE(F25684:F25707)/MAX(F25684:F25707))</f>
        <v/>
      </c>
      <c r="L25684" t="str">
        <f>IF(ISERROR(MIN(F25684:F25707)/H25684),"",MIN(F25684:F25707)/H25684)</f>
        <v/>
      </c>
    </row>
    <row r="25685" spans="1:12" x14ac:dyDescent="0.15">
      <c r="A25685">
        <v>2015</v>
      </c>
      <c r="B25685">
        <v>12</v>
      </c>
      <c r="C25685">
        <v>7</v>
      </c>
      <c r="D25685" s="6">
        <v>3262.04166666836</v>
      </c>
      <c r="E25685" t="str">
        <f t="shared" si="803"/>
        <v>2015127</v>
      </c>
      <c r="G25685" t="str">
        <f t="shared" si="804"/>
        <v>2015127</v>
      </c>
    </row>
    <row r="25686" spans="1:12" x14ac:dyDescent="0.15">
      <c r="A25686">
        <v>2015</v>
      </c>
      <c r="B25686">
        <v>12</v>
      </c>
      <c r="C25686">
        <v>7</v>
      </c>
      <c r="D25686" s="6">
        <v>3262.0833333350201</v>
      </c>
      <c r="E25686" t="str">
        <f t="shared" si="803"/>
        <v>2015127</v>
      </c>
      <c r="G25686" t="str">
        <f t="shared" si="804"/>
        <v>2015127</v>
      </c>
    </row>
    <row r="25687" spans="1:12" x14ac:dyDescent="0.15">
      <c r="A25687">
        <v>2015</v>
      </c>
      <c r="B25687">
        <v>12</v>
      </c>
      <c r="C25687">
        <v>7</v>
      </c>
      <c r="D25687" s="6">
        <v>3262.1250000016898</v>
      </c>
      <c r="E25687" t="str">
        <f t="shared" si="803"/>
        <v>2015127</v>
      </c>
      <c r="G25687" t="str">
        <f t="shared" si="804"/>
        <v>2015127</v>
      </c>
    </row>
    <row r="25688" spans="1:12" x14ac:dyDescent="0.15">
      <c r="A25688">
        <v>2015</v>
      </c>
      <c r="B25688">
        <v>12</v>
      </c>
      <c r="C25688">
        <v>7</v>
      </c>
      <c r="D25688" s="6">
        <v>3262.16666666836</v>
      </c>
      <c r="E25688" t="str">
        <f t="shared" si="803"/>
        <v>2015127</v>
      </c>
      <c r="G25688" t="str">
        <f t="shared" si="804"/>
        <v>2015127</v>
      </c>
    </row>
    <row r="25689" spans="1:12" x14ac:dyDescent="0.15">
      <c r="A25689">
        <v>2015</v>
      </c>
      <c r="B25689">
        <v>12</v>
      </c>
      <c r="C25689">
        <v>7</v>
      </c>
      <c r="D25689" s="6">
        <v>3262.2083333350201</v>
      </c>
      <c r="E25689" t="str">
        <f t="shared" si="803"/>
        <v>2015127</v>
      </c>
      <c r="G25689" t="str">
        <f t="shared" si="804"/>
        <v>2015127</v>
      </c>
    </row>
    <row r="25690" spans="1:12" x14ac:dyDescent="0.15">
      <c r="A25690">
        <v>2015</v>
      </c>
      <c r="B25690">
        <v>12</v>
      </c>
      <c r="C25690">
        <v>7</v>
      </c>
      <c r="D25690" s="6">
        <v>3262.2500000016898</v>
      </c>
      <c r="E25690" t="str">
        <f t="shared" si="803"/>
        <v>2015127</v>
      </c>
      <c r="G25690" t="str">
        <f t="shared" si="804"/>
        <v>2015127</v>
      </c>
    </row>
    <row r="25691" spans="1:12" x14ac:dyDescent="0.15">
      <c r="A25691">
        <v>2015</v>
      </c>
      <c r="B25691">
        <v>12</v>
      </c>
      <c r="C25691">
        <v>7</v>
      </c>
      <c r="D25691" s="6">
        <v>3262.29166666836</v>
      </c>
      <c r="E25691" t="str">
        <f t="shared" si="803"/>
        <v>2015127</v>
      </c>
      <c r="G25691" t="str">
        <f t="shared" si="804"/>
        <v>2015127</v>
      </c>
    </row>
    <row r="25692" spans="1:12" x14ac:dyDescent="0.15">
      <c r="A25692">
        <v>2015</v>
      </c>
      <c r="B25692">
        <v>12</v>
      </c>
      <c r="C25692">
        <v>7</v>
      </c>
      <c r="D25692" s="6">
        <v>3262.3333333350201</v>
      </c>
      <c r="E25692" t="str">
        <f t="shared" si="803"/>
        <v>2015127</v>
      </c>
      <c r="G25692" t="str">
        <f t="shared" si="804"/>
        <v>2015127</v>
      </c>
    </row>
    <row r="25693" spans="1:12" x14ac:dyDescent="0.15">
      <c r="A25693">
        <v>2015</v>
      </c>
      <c r="B25693">
        <v>12</v>
      </c>
      <c r="C25693">
        <v>7</v>
      </c>
      <c r="D25693" s="6">
        <v>3262.3750000016898</v>
      </c>
      <c r="E25693" t="str">
        <f t="shared" si="803"/>
        <v>2015127</v>
      </c>
      <c r="G25693" t="str">
        <f t="shared" si="804"/>
        <v>2015127</v>
      </c>
    </row>
    <row r="25694" spans="1:12" x14ac:dyDescent="0.15">
      <c r="A25694">
        <v>2015</v>
      </c>
      <c r="B25694">
        <v>12</v>
      </c>
      <c r="C25694">
        <v>7</v>
      </c>
      <c r="D25694" s="6">
        <v>3262.41666666836</v>
      </c>
      <c r="E25694" t="str">
        <f t="shared" si="803"/>
        <v>2015127</v>
      </c>
      <c r="G25694" t="str">
        <f t="shared" si="804"/>
        <v>2015127</v>
      </c>
    </row>
    <row r="25695" spans="1:12" x14ac:dyDescent="0.15">
      <c r="A25695">
        <v>2015</v>
      </c>
      <c r="B25695">
        <v>12</v>
      </c>
      <c r="C25695">
        <v>7</v>
      </c>
      <c r="D25695" s="6">
        <v>3262.4583333350201</v>
      </c>
      <c r="E25695" t="str">
        <f t="shared" si="803"/>
        <v>2015127</v>
      </c>
      <c r="G25695" t="str">
        <f t="shared" si="804"/>
        <v>2015127</v>
      </c>
    </row>
    <row r="25696" spans="1:12" x14ac:dyDescent="0.15">
      <c r="A25696">
        <v>2015</v>
      </c>
      <c r="B25696">
        <v>12</v>
      </c>
      <c r="C25696">
        <v>7</v>
      </c>
      <c r="D25696" s="6">
        <v>3262.5000000016898</v>
      </c>
      <c r="E25696" t="str">
        <f t="shared" si="803"/>
        <v>2015127</v>
      </c>
      <c r="G25696" t="str">
        <f t="shared" si="804"/>
        <v>2015127</v>
      </c>
    </row>
    <row r="25697" spans="1:12" x14ac:dyDescent="0.15">
      <c r="A25697">
        <v>2015</v>
      </c>
      <c r="B25697">
        <v>12</v>
      </c>
      <c r="C25697">
        <v>7</v>
      </c>
      <c r="D25697" s="6">
        <v>3262.54166666836</v>
      </c>
      <c r="E25697" t="str">
        <f t="shared" si="803"/>
        <v>2015127</v>
      </c>
      <c r="G25697" t="str">
        <f t="shared" si="804"/>
        <v>2015127</v>
      </c>
    </row>
    <row r="25698" spans="1:12" x14ac:dyDescent="0.15">
      <c r="A25698">
        <v>2015</v>
      </c>
      <c r="B25698">
        <v>12</v>
      </c>
      <c r="C25698">
        <v>7</v>
      </c>
      <c r="D25698" s="6">
        <v>3262.5833333350201</v>
      </c>
      <c r="E25698" t="str">
        <f t="shared" si="803"/>
        <v>2015127</v>
      </c>
      <c r="G25698" t="str">
        <f t="shared" si="804"/>
        <v>2015127</v>
      </c>
    </row>
    <row r="25699" spans="1:12" x14ac:dyDescent="0.15">
      <c r="A25699">
        <v>2015</v>
      </c>
      <c r="B25699">
        <v>12</v>
      </c>
      <c r="C25699">
        <v>7</v>
      </c>
      <c r="D25699" s="6">
        <v>3262.6250000016898</v>
      </c>
      <c r="E25699" t="str">
        <f t="shared" si="803"/>
        <v>2015127</v>
      </c>
      <c r="G25699" t="str">
        <f t="shared" si="804"/>
        <v>2015127</v>
      </c>
    </row>
    <row r="25700" spans="1:12" x14ac:dyDescent="0.15">
      <c r="A25700">
        <v>2015</v>
      </c>
      <c r="B25700">
        <v>12</v>
      </c>
      <c r="C25700">
        <v>7</v>
      </c>
      <c r="D25700" s="6">
        <v>3262.66666666836</v>
      </c>
      <c r="E25700" t="str">
        <f t="shared" si="803"/>
        <v>2015127</v>
      </c>
      <c r="G25700" t="str">
        <f t="shared" si="804"/>
        <v>2015127</v>
      </c>
    </row>
    <row r="25701" spans="1:12" x14ac:dyDescent="0.15">
      <c r="A25701">
        <v>2015</v>
      </c>
      <c r="B25701">
        <v>12</v>
      </c>
      <c r="C25701">
        <v>7</v>
      </c>
      <c r="D25701" s="6">
        <v>3262.7083333350201</v>
      </c>
      <c r="E25701" t="str">
        <f t="shared" si="803"/>
        <v>2015127</v>
      </c>
      <c r="G25701" t="str">
        <f t="shared" si="804"/>
        <v>2015127</v>
      </c>
    </row>
    <row r="25702" spans="1:12" x14ac:dyDescent="0.15">
      <c r="A25702">
        <v>2015</v>
      </c>
      <c r="B25702">
        <v>12</v>
      </c>
      <c r="C25702">
        <v>7</v>
      </c>
      <c r="D25702" s="6">
        <v>3262.7500000016898</v>
      </c>
      <c r="E25702" t="str">
        <f t="shared" si="803"/>
        <v>2015127</v>
      </c>
      <c r="G25702" t="str">
        <f t="shared" si="804"/>
        <v>2015127</v>
      </c>
    </row>
    <row r="25703" spans="1:12" x14ac:dyDescent="0.15">
      <c r="A25703">
        <v>2015</v>
      </c>
      <c r="B25703">
        <v>12</v>
      </c>
      <c r="C25703">
        <v>7</v>
      </c>
      <c r="D25703" s="6">
        <v>3262.79166666836</v>
      </c>
      <c r="E25703" t="str">
        <f t="shared" si="803"/>
        <v>2015127</v>
      </c>
      <c r="G25703" t="str">
        <f t="shared" si="804"/>
        <v>2015127</v>
      </c>
    </row>
    <row r="25704" spans="1:12" x14ac:dyDescent="0.15">
      <c r="A25704">
        <v>2015</v>
      </c>
      <c r="B25704">
        <v>12</v>
      </c>
      <c r="C25704">
        <v>7</v>
      </c>
      <c r="D25704" s="6">
        <v>3262.8333333350201</v>
      </c>
      <c r="E25704" t="str">
        <f t="shared" si="803"/>
        <v>2015127</v>
      </c>
      <c r="G25704" t="str">
        <f t="shared" si="804"/>
        <v>2015127</v>
      </c>
    </row>
    <row r="25705" spans="1:12" x14ac:dyDescent="0.15">
      <c r="A25705">
        <v>2015</v>
      </c>
      <c r="B25705">
        <v>12</v>
      </c>
      <c r="C25705">
        <v>7</v>
      </c>
      <c r="D25705" s="6">
        <v>3262.8750000016898</v>
      </c>
      <c r="E25705" t="str">
        <f t="shared" si="803"/>
        <v>2015127</v>
      </c>
      <c r="G25705" t="str">
        <f t="shared" si="804"/>
        <v>2015127</v>
      </c>
    </row>
    <row r="25706" spans="1:12" x14ac:dyDescent="0.15">
      <c r="A25706">
        <v>2015</v>
      </c>
      <c r="B25706">
        <v>12</v>
      </c>
      <c r="C25706">
        <v>7</v>
      </c>
      <c r="D25706" s="6">
        <v>3262.91666666836</v>
      </c>
      <c r="E25706" t="str">
        <f t="shared" si="803"/>
        <v>2015127</v>
      </c>
      <c r="G25706" t="str">
        <f t="shared" si="804"/>
        <v>2015127</v>
      </c>
    </row>
    <row r="25707" spans="1:12" x14ac:dyDescent="0.15">
      <c r="A25707">
        <v>2015</v>
      </c>
      <c r="B25707">
        <v>12</v>
      </c>
      <c r="C25707">
        <v>7</v>
      </c>
      <c r="D25707" s="6">
        <v>3262.9583333350201</v>
      </c>
      <c r="E25707" t="str">
        <f t="shared" si="803"/>
        <v>2015127</v>
      </c>
      <c r="G25707" t="str">
        <f t="shared" si="804"/>
        <v>2015127</v>
      </c>
    </row>
    <row r="25708" spans="1:12" x14ac:dyDescent="0.15">
      <c r="A25708">
        <v>2015</v>
      </c>
      <c r="B25708">
        <v>12</v>
      </c>
      <c r="C25708">
        <v>8</v>
      </c>
      <c r="D25708" s="6">
        <v>3263.0000000016898</v>
      </c>
      <c r="E25708" t="str">
        <f t="shared" si="803"/>
        <v>2015128</v>
      </c>
      <c r="G25708" t="str">
        <f t="shared" si="804"/>
        <v>2015128</v>
      </c>
      <c r="H25708" t="str">
        <f>IF(IF(ISERROR(MAX(F25708:F25731)),"",MAX(F25708:F25731))=0,"",MAX(F25708:F25731))</f>
        <v/>
      </c>
      <c r="I25708" t="str">
        <f>IF(IF(ISERROR(MAX(F25708:F25731)-MIN(F25708:F25731)),"",MAX(F25708:F25731)-MIN(F25708:F25731))=0,"",MAX(F25708:F25731)-MIN(F25708:F25731))</f>
        <v/>
      </c>
      <c r="J25708" t="str">
        <f>IF(ISERROR(I25708/H25708),"",I25708/H25708)</f>
        <v/>
      </c>
      <c r="K25708" t="str">
        <f>IF(ISERROR(AVERAGE(F25708:F25731)/MAX(F25708:F25731)),"",AVERAGE(F25708:F25731)/MAX(F25708:F25731))</f>
        <v/>
      </c>
      <c r="L25708" t="str">
        <f>IF(ISERROR(MIN(F25708:F25731)/H25708),"",MIN(F25708:F25731)/H25708)</f>
        <v/>
      </c>
    </row>
    <row r="25709" spans="1:12" x14ac:dyDescent="0.15">
      <c r="A25709">
        <v>2015</v>
      </c>
      <c r="B25709">
        <v>12</v>
      </c>
      <c r="C25709">
        <v>8</v>
      </c>
      <c r="D25709" s="6">
        <v>3263.04166666836</v>
      </c>
      <c r="E25709" t="str">
        <f t="shared" si="803"/>
        <v>2015128</v>
      </c>
      <c r="G25709" t="str">
        <f t="shared" si="804"/>
        <v>2015128</v>
      </c>
    </row>
    <row r="25710" spans="1:12" x14ac:dyDescent="0.15">
      <c r="A25710">
        <v>2015</v>
      </c>
      <c r="B25710">
        <v>12</v>
      </c>
      <c r="C25710">
        <v>8</v>
      </c>
      <c r="D25710" s="6">
        <v>3263.0833333350201</v>
      </c>
      <c r="E25710" t="str">
        <f t="shared" si="803"/>
        <v>2015128</v>
      </c>
      <c r="G25710" t="str">
        <f t="shared" si="804"/>
        <v>2015128</v>
      </c>
    </row>
    <row r="25711" spans="1:12" x14ac:dyDescent="0.15">
      <c r="A25711">
        <v>2015</v>
      </c>
      <c r="B25711">
        <v>12</v>
      </c>
      <c r="C25711">
        <v>8</v>
      </c>
      <c r="D25711" s="6">
        <v>3263.1250000016898</v>
      </c>
      <c r="E25711" t="str">
        <f t="shared" si="803"/>
        <v>2015128</v>
      </c>
      <c r="G25711" t="str">
        <f t="shared" si="804"/>
        <v>2015128</v>
      </c>
    </row>
    <row r="25712" spans="1:12" x14ac:dyDescent="0.15">
      <c r="A25712">
        <v>2015</v>
      </c>
      <c r="B25712">
        <v>12</v>
      </c>
      <c r="C25712">
        <v>8</v>
      </c>
      <c r="D25712" s="6">
        <v>3263.16666666836</v>
      </c>
      <c r="E25712" t="str">
        <f t="shared" si="803"/>
        <v>2015128</v>
      </c>
      <c r="G25712" t="str">
        <f t="shared" si="804"/>
        <v>2015128</v>
      </c>
    </row>
    <row r="25713" spans="1:7" x14ac:dyDescent="0.15">
      <c r="A25713">
        <v>2015</v>
      </c>
      <c r="B25713">
        <v>12</v>
      </c>
      <c r="C25713">
        <v>8</v>
      </c>
      <c r="D25713" s="6">
        <v>3263.2083333350201</v>
      </c>
      <c r="E25713" t="str">
        <f t="shared" si="803"/>
        <v>2015128</v>
      </c>
      <c r="G25713" t="str">
        <f t="shared" si="804"/>
        <v>2015128</v>
      </c>
    </row>
    <row r="25714" spans="1:7" x14ac:dyDescent="0.15">
      <c r="A25714">
        <v>2015</v>
      </c>
      <c r="B25714">
        <v>12</v>
      </c>
      <c r="C25714">
        <v>8</v>
      </c>
      <c r="D25714" s="6">
        <v>3263.2500000016898</v>
      </c>
      <c r="E25714" t="str">
        <f t="shared" si="803"/>
        <v>2015128</v>
      </c>
      <c r="G25714" t="str">
        <f t="shared" si="804"/>
        <v>2015128</v>
      </c>
    </row>
    <row r="25715" spans="1:7" x14ac:dyDescent="0.15">
      <c r="A25715">
        <v>2015</v>
      </c>
      <c r="B25715">
        <v>12</v>
      </c>
      <c r="C25715">
        <v>8</v>
      </c>
      <c r="D25715" s="6">
        <v>3263.29166666836</v>
      </c>
      <c r="E25715" t="str">
        <f t="shared" si="803"/>
        <v>2015128</v>
      </c>
      <c r="G25715" t="str">
        <f t="shared" si="804"/>
        <v>2015128</v>
      </c>
    </row>
    <row r="25716" spans="1:7" x14ac:dyDescent="0.15">
      <c r="A25716">
        <v>2015</v>
      </c>
      <c r="B25716">
        <v>12</v>
      </c>
      <c r="C25716">
        <v>8</v>
      </c>
      <c r="D25716" s="6">
        <v>3263.3333333350201</v>
      </c>
      <c r="E25716" t="str">
        <f t="shared" si="803"/>
        <v>2015128</v>
      </c>
      <c r="G25716" t="str">
        <f t="shared" si="804"/>
        <v>2015128</v>
      </c>
    </row>
    <row r="25717" spans="1:7" x14ac:dyDescent="0.15">
      <c r="A25717">
        <v>2015</v>
      </c>
      <c r="B25717">
        <v>12</v>
      </c>
      <c r="C25717">
        <v>8</v>
      </c>
      <c r="D25717" s="6">
        <v>3263.3750000016898</v>
      </c>
      <c r="E25717" t="str">
        <f t="shared" si="803"/>
        <v>2015128</v>
      </c>
      <c r="G25717" t="str">
        <f t="shared" si="804"/>
        <v>2015128</v>
      </c>
    </row>
    <row r="25718" spans="1:7" x14ac:dyDescent="0.15">
      <c r="A25718">
        <v>2015</v>
      </c>
      <c r="B25718">
        <v>12</v>
      </c>
      <c r="C25718">
        <v>8</v>
      </c>
      <c r="D25718" s="6">
        <v>3263.41666666836</v>
      </c>
      <c r="E25718" t="str">
        <f t="shared" si="803"/>
        <v>2015128</v>
      </c>
      <c r="G25718" t="str">
        <f t="shared" si="804"/>
        <v>2015128</v>
      </c>
    </row>
    <row r="25719" spans="1:7" x14ac:dyDescent="0.15">
      <c r="A25719">
        <v>2015</v>
      </c>
      <c r="B25719">
        <v>12</v>
      </c>
      <c r="C25719">
        <v>8</v>
      </c>
      <c r="D25719" s="6">
        <v>3263.4583333350201</v>
      </c>
      <c r="E25719" t="str">
        <f t="shared" si="803"/>
        <v>2015128</v>
      </c>
      <c r="G25719" t="str">
        <f t="shared" si="804"/>
        <v>2015128</v>
      </c>
    </row>
    <row r="25720" spans="1:7" x14ac:dyDescent="0.15">
      <c r="A25720">
        <v>2015</v>
      </c>
      <c r="B25720">
        <v>12</v>
      </c>
      <c r="C25720">
        <v>8</v>
      </c>
      <c r="D25720" s="6">
        <v>3263.5000000016898</v>
      </c>
      <c r="E25720" t="str">
        <f t="shared" si="803"/>
        <v>2015128</v>
      </c>
      <c r="G25720" t="str">
        <f t="shared" si="804"/>
        <v>2015128</v>
      </c>
    </row>
    <row r="25721" spans="1:7" x14ac:dyDescent="0.15">
      <c r="A25721">
        <v>2015</v>
      </c>
      <c r="B25721">
        <v>12</v>
      </c>
      <c r="C25721">
        <v>8</v>
      </c>
      <c r="D25721" s="6">
        <v>3263.54166666836</v>
      </c>
      <c r="E25721" t="str">
        <f t="shared" si="803"/>
        <v>2015128</v>
      </c>
      <c r="G25721" t="str">
        <f t="shared" si="804"/>
        <v>2015128</v>
      </c>
    </row>
    <row r="25722" spans="1:7" x14ac:dyDescent="0.15">
      <c r="A25722">
        <v>2015</v>
      </c>
      <c r="B25722">
        <v>12</v>
      </c>
      <c r="C25722">
        <v>8</v>
      </c>
      <c r="D25722" s="6">
        <v>3263.5833333350201</v>
      </c>
      <c r="E25722" t="str">
        <f t="shared" si="803"/>
        <v>2015128</v>
      </c>
      <c r="G25722" t="str">
        <f t="shared" si="804"/>
        <v>2015128</v>
      </c>
    </row>
    <row r="25723" spans="1:7" x14ac:dyDescent="0.15">
      <c r="A25723">
        <v>2015</v>
      </c>
      <c r="B25723">
        <v>12</v>
      </c>
      <c r="C25723">
        <v>8</v>
      </c>
      <c r="D25723" s="6">
        <v>3263.6250000016898</v>
      </c>
      <c r="E25723" t="str">
        <f t="shared" si="803"/>
        <v>2015128</v>
      </c>
      <c r="G25723" t="str">
        <f t="shared" si="804"/>
        <v>2015128</v>
      </c>
    </row>
    <row r="25724" spans="1:7" x14ac:dyDescent="0.15">
      <c r="A25724">
        <v>2015</v>
      </c>
      <c r="B25724">
        <v>12</v>
      </c>
      <c r="C25724">
        <v>8</v>
      </c>
      <c r="D25724" s="6">
        <v>3263.66666666836</v>
      </c>
      <c r="E25724" t="str">
        <f t="shared" si="803"/>
        <v>2015128</v>
      </c>
      <c r="G25724" t="str">
        <f t="shared" si="804"/>
        <v>2015128</v>
      </c>
    </row>
    <row r="25725" spans="1:7" x14ac:dyDescent="0.15">
      <c r="A25725">
        <v>2015</v>
      </c>
      <c r="B25725">
        <v>12</v>
      </c>
      <c r="C25725">
        <v>8</v>
      </c>
      <c r="D25725" s="6">
        <v>3263.7083333350201</v>
      </c>
      <c r="E25725" t="str">
        <f t="shared" si="803"/>
        <v>2015128</v>
      </c>
      <c r="G25725" t="str">
        <f t="shared" si="804"/>
        <v>2015128</v>
      </c>
    </row>
    <row r="25726" spans="1:7" x14ac:dyDescent="0.15">
      <c r="A25726">
        <v>2015</v>
      </c>
      <c r="B25726">
        <v>12</v>
      </c>
      <c r="C25726">
        <v>8</v>
      </c>
      <c r="D25726" s="6">
        <v>3263.7500000016898</v>
      </c>
      <c r="E25726" t="str">
        <f t="shared" si="803"/>
        <v>2015128</v>
      </c>
      <c r="G25726" t="str">
        <f t="shared" si="804"/>
        <v>2015128</v>
      </c>
    </row>
    <row r="25727" spans="1:7" x14ac:dyDescent="0.15">
      <c r="A25727">
        <v>2015</v>
      </c>
      <c r="B25727">
        <v>12</v>
      </c>
      <c r="C25727">
        <v>8</v>
      </c>
      <c r="D25727" s="6">
        <v>3263.79166666836</v>
      </c>
      <c r="E25727" t="str">
        <f t="shared" si="803"/>
        <v>2015128</v>
      </c>
      <c r="G25727" t="str">
        <f t="shared" si="804"/>
        <v>2015128</v>
      </c>
    </row>
    <row r="25728" spans="1:7" x14ac:dyDescent="0.15">
      <c r="A25728">
        <v>2015</v>
      </c>
      <c r="B25728">
        <v>12</v>
      </c>
      <c r="C25728">
        <v>8</v>
      </c>
      <c r="D25728" s="6">
        <v>3263.8333333350201</v>
      </c>
      <c r="E25728" t="str">
        <f t="shared" si="803"/>
        <v>2015128</v>
      </c>
      <c r="G25728" t="str">
        <f t="shared" si="804"/>
        <v>2015128</v>
      </c>
    </row>
    <row r="25729" spans="1:12" x14ac:dyDescent="0.15">
      <c r="A25729">
        <v>2015</v>
      </c>
      <c r="B25729">
        <v>12</v>
      </c>
      <c r="C25729">
        <v>8</v>
      </c>
      <c r="D25729" s="6">
        <v>3263.8750000016898</v>
      </c>
      <c r="E25729" t="str">
        <f t="shared" si="803"/>
        <v>2015128</v>
      </c>
      <c r="G25729" t="str">
        <f t="shared" si="804"/>
        <v>2015128</v>
      </c>
    </row>
    <row r="25730" spans="1:12" x14ac:dyDescent="0.15">
      <c r="A25730">
        <v>2015</v>
      </c>
      <c r="B25730">
        <v>12</v>
      </c>
      <c r="C25730">
        <v>8</v>
      </c>
      <c r="D25730" s="6">
        <v>3263.91666666836</v>
      </c>
      <c r="E25730" t="str">
        <f t="shared" si="803"/>
        <v>2015128</v>
      </c>
      <c r="G25730" t="str">
        <f t="shared" si="804"/>
        <v>2015128</v>
      </c>
    </row>
    <row r="25731" spans="1:12" x14ac:dyDescent="0.15">
      <c r="A25731">
        <v>2015</v>
      </c>
      <c r="B25731">
        <v>12</v>
      </c>
      <c r="C25731">
        <v>8</v>
      </c>
      <c r="D25731" s="6">
        <v>3263.9583333350201</v>
      </c>
      <c r="E25731" t="str">
        <f t="shared" si="803"/>
        <v>2015128</v>
      </c>
      <c r="G25731" t="str">
        <f t="shared" si="804"/>
        <v>2015128</v>
      </c>
    </row>
    <row r="25732" spans="1:12" x14ac:dyDescent="0.15">
      <c r="A25732">
        <v>2015</v>
      </c>
      <c r="B25732">
        <v>12</v>
      </c>
      <c r="C25732">
        <v>9</v>
      </c>
      <c r="D25732" s="6">
        <v>3264.0000000016898</v>
      </c>
      <c r="E25732" t="str">
        <f t="shared" ref="E25732:E25795" si="805">A25732&amp;B25732&amp;C25732</f>
        <v>2015129</v>
      </c>
      <c r="G25732" t="str">
        <f t="shared" ref="G25732:G25795" si="806">E25732</f>
        <v>2015129</v>
      </c>
      <c r="H25732" t="str">
        <f>IF(IF(ISERROR(MAX(F25732:F25755)),"",MAX(F25732:F25755))=0,"",MAX(F25732:F25755))</f>
        <v/>
      </c>
      <c r="I25732" t="str">
        <f>IF(IF(ISERROR(MAX(F25732:F25755)-MIN(F25732:F25755)),"",MAX(F25732:F25755)-MIN(F25732:F25755))=0,"",MAX(F25732:F25755)-MIN(F25732:F25755))</f>
        <v/>
      </c>
      <c r="J25732" t="str">
        <f>IF(ISERROR(I25732/H25732),"",I25732/H25732)</f>
        <v/>
      </c>
      <c r="K25732" t="str">
        <f>IF(ISERROR(AVERAGE(F25732:F25755)/MAX(F25732:F25755)),"",AVERAGE(F25732:F25755)/MAX(F25732:F25755))</f>
        <v/>
      </c>
      <c r="L25732" t="str">
        <f>IF(ISERROR(MIN(F25732:F25755)/H25732),"",MIN(F25732:F25755)/H25732)</f>
        <v/>
      </c>
    </row>
    <row r="25733" spans="1:12" x14ac:dyDescent="0.15">
      <c r="A25733">
        <v>2015</v>
      </c>
      <c r="B25733">
        <v>12</v>
      </c>
      <c r="C25733">
        <v>9</v>
      </c>
      <c r="D25733" s="6">
        <v>3264.04166666836</v>
      </c>
      <c r="E25733" t="str">
        <f t="shared" si="805"/>
        <v>2015129</v>
      </c>
      <c r="G25733" t="str">
        <f t="shared" si="806"/>
        <v>2015129</v>
      </c>
    </row>
    <row r="25734" spans="1:12" x14ac:dyDescent="0.15">
      <c r="A25734">
        <v>2015</v>
      </c>
      <c r="B25734">
        <v>12</v>
      </c>
      <c r="C25734">
        <v>9</v>
      </c>
      <c r="D25734" s="6">
        <v>3264.0833333350201</v>
      </c>
      <c r="E25734" t="str">
        <f t="shared" si="805"/>
        <v>2015129</v>
      </c>
      <c r="G25734" t="str">
        <f t="shared" si="806"/>
        <v>2015129</v>
      </c>
    </row>
    <row r="25735" spans="1:12" x14ac:dyDescent="0.15">
      <c r="A25735">
        <v>2015</v>
      </c>
      <c r="B25735">
        <v>12</v>
      </c>
      <c r="C25735">
        <v>9</v>
      </c>
      <c r="D25735" s="6">
        <v>3264.1250000016898</v>
      </c>
      <c r="E25735" t="str">
        <f t="shared" si="805"/>
        <v>2015129</v>
      </c>
      <c r="G25735" t="str">
        <f t="shared" si="806"/>
        <v>2015129</v>
      </c>
    </row>
    <row r="25736" spans="1:12" x14ac:dyDescent="0.15">
      <c r="A25736">
        <v>2015</v>
      </c>
      <c r="B25736">
        <v>12</v>
      </c>
      <c r="C25736">
        <v>9</v>
      </c>
      <c r="D25736" s="6">
        <v>3264.16666666836</v>
      </c>
      <c r="E25736" t="str">
        <f t="shared" si="805"/>
        <v>2015129</v>
      </c>
      <c r="G25736" t="str">
        <f t="shared" si="806"/>
        <v>2015129</v>
      </c>
    </row>
    <row r="25737" spans="1:12" x14ac:dyDescent="0.15">
      <c r="A25737">
        <v>2015</v>
      </c>
      <c r="B25737">
        <v>12</v>
      </c>
      <c r="C25737">
        <v>9</v>
      </c>
      <c r="D25737" s="6">
        <v>3264.2083333350201</v>
      </c>
      <c r="E25737" t="str">
        <f t="shared" si="805"/>
        <v>2015129</v>
      </c>
      <c r="G25737" t="str">
        <f t="shared" si="806"/>
        <v>2015129</v>
      </c>
    </row>
    <row r="25738" spans="1:12" x14ac:dyDescent="0.15">
      <c r="A25738">
        <v>2015</v>
      </c>
      <c r="B25738">
        <v>12</v>
      </c>
      <c r="C25738">
        <v>9</v>
      </c>
      <c r="D25738" s="6">
        <v>3264.2500000016898</v>
      </c>
      <c r="E25738" t="str">
        <f t="shared" si="805"/>
        <v>2015129</v>
      </c>
      <c r="G25738" t="str">
        <f t="shared" si="806"/>
        <v>2015129</v>
      </c>
    </row>
    <row r="25739" spans="1:12" x14ac:dyDescent="0.15">
      <c r="A25739">
        <v>2015</v>
      </c>
      <c r="B25739">
        <v>12</v>
      </c>
      <c r="C25739">
        <v>9</v>
      </c>
      <c r="D25739" s="6">
        <v>3264.29166666836</v>
      </c>
      <c r="E25739" t="str">
        <f t="shared" si="805"/>
        <v>2015129</v>
      </c>
      <c r="G25739" t="str">
        <f t="shared" si="806"/>
        <v>2015129</v>
      </c>
    </row>
    <row r="25740" spans="1:12" x14ac:dyDescent="0.15">
      <c r="A25740">
        <v>2015</v>
      </c>
      <c r="B25740">
        <v>12</v>
      </c>
      <c r="C25740">
        <v>9</v>
      </c>
      <c r="D25740" s="6">
        <v>3264.3333333350201</v>
      </c>
      <c r="E25740" t="str">
        <f t="shared" si="805"/>
        <v>2015129</v>
      </c>
      <c r="G25740" t="str">
        <f t="shared" si="806"/>
        <v>2015129</v>
      </c>
    </row>
    <row r="25741" spans="1:12" x14ac:dyDescent="0.15">
      <c r="A25741">
        <v>2015</v>
      </c>
      <c r="B25741">
        <v>12</v>
      </c>
      <c r="C25741">
        <v>9</v>
      </c>
      <c r="D25741" s="6">
        <v>3264.3750000016898</v>
      </c>
      <c r="E25741" t="str">
        <f t="shared" si="805"/>
        <v>2015129</v>
      </c>
      <c r="G25741" t="str">
        <f t="shared" si="806"/>
        <v>2015129</v>
      </c>
    </row>
    <row r="25742" spans="1:12" x14ac:dyDescent="0.15">
      <c r="A25742">
        <v>2015</v>
      </c>
      <c r="B25742">
        <v>12</v>
      </c>
      <c r="C25742">
        <v>9</v>
      </c>
      <c r="D25742" s="6">
        <v>3264.41666666836</v>
      </c>
      <c r="E25742" t="str">
        <f t="shared" si="805"/>
        <v>2015129</v>
      </c>
      <c r="G25742" t="str">
        <f t="shared" si="806"/>
        <v>2015129</v>
      </c>
    </row>
    <row r="25743" spans="1:12" x14ac:dyDescent="0.15">
      <c r="A25743">
        <v>2015</v>
      </c>
      <c r="B25743">
        <v>12</v>
      </c>
      <c r="C25743">
        <v>9</v>
      </c>
      <c r="D25743" s="6">
        <v>3264.4583333350201</v>
      </c>
      <c r="E25743" t="str">
        <f t="shared" si="805"/>
        <v>2015129</v>
      </c>
      <c r="G25743" t="str">
        <f t="shared" si="806"/>
        <v>2015129</v>
      </c>
    </row>
    <row r="25744" spans="1:12" x14ac:dyDescent="0.15">
      <c r="A25744">
        <v>2015</v>
      </c>
      <c r="B25744">
        <v>12</v>
      </c>
      <c r="C25744">
        <v>9</v>
      </c>
      <c r="D25744" s="6">
        <v>3264.5000000016898</v>
      </c>
      <c r="E25744" t="str">
        <f t="shared" si="805"/>
        <v>2015129</v>
      </c>
      <c r="G25744" t="str">
        <f t="shared" si="806"/>
        <v>2015129</v>
      </c>
    </row>
    <row r="25745" spans="1:12" x14ac:dyDescent="0.15">
      <c r="A25745">
        <v>2015</v>
      </c>
      <c r="B25745">
        <v>12</v>
      </c>
      <c r="C25745">
        <v>9</v>
      </c>
      <c r="D25745" s="6">
        <v>3264.54166666836</v>
      </c>
      <c r="E25745" t="str">
        <f t="shared" si="805"/>
        <v>2015129</v>
      </c>
      <c r="G25745" t="str">
        <f t="shared" si="806"/>
        <v>2015129</v>
      </c>
    </row>
    <row r="25746" spans="1:12" x14ac:dyDescent="0.15">
      <c r="A25746">
        <v>2015</v>
      </c>
      <c r="B25746">
        <v>12</v>
      </c>
      <c r="C25746">
        <v>9</v>
      </c>
      <c r="D25746" s="6">
        <v>3264.5833333350201</v>
      </c>
      <c r="E25746" t="str">
        <f t="shared" si="805"/>
        <v>2015129</v>
      </c>
      <c r="G25746" t="str">
        <f t="shared" si="806"/>
        <v>2015129</v>
      </c>
    </row>
    <row r="25747" spans="1:12" x14ac:dyDescent="0.15">
      <c r="A25747">
        <v>2015</v>
      </c>
      <c r="B25747">
        <v>12</v>
      </c>
      <c r="C25747">
        <v>9</v>
      </c>
      <c r="D25747" s="6">
        <v>3264.6250000016898</v>
      </c>
      <c r="E25747" t="str">
        <f t="shared" si="805"/>
        <v>2015129</v>
      </c>
      <c r="G25747" t="str">
        <f t="shared" si="806"/>
        <v>2015129</v>
      </c>
    </row>
    <row r="25748" spans="1:12" x14ac:dyDescent="0.15">
      <c r="A25748">
        <v>2015</v>
      </c>
      <c r="B25748">
        <v>12</v>
      </c>
      <c r="C25748">
        <v>9</v>
      </c>
      <c r="D25748" s="6">
        <v>3264.66666666836</v>
      </c>
      <c r="E25748" t="str">
        <f t="shared" si="805"/>
        <v>2015129</v>
      </c>
      <c r="G25748" t="str">
        <f t="shared" si="806"/>
        <v>2015129</v>
      </c>
    </row>
    <row r="25749" spans="1:12" x14ac:dyDescent="0.15">
      <c r="A25749">
        <v>2015</v>
      </c>
      <c r="B25749">
        <v>12</v>
      </c>
      <c r="C25749">
        <v>9</v>
      </c>
      <c r="D25749" s="6">
        <v>3264.7083333350201</v>
      </c>
      <c r="E25749" t="str">
        <f t="shared" si="805"/>
        <v>2015129</v>
      </c>
      <c r="G25749" t="str">
        <f t="shared" si="806"/>
        <v>2015129</v>
      </c>
    </row>
    <row r="25750" spans="1:12" x14ac:dyDescent="0.15">
      <c r="A25750">
        <v>2015</v>
      </c>
      <c r="B25750">
        <v>12</v>
      </c>
      <c r="C25750">
        <v>9</v>
      </c>
      <c r="D25750" s="6">
        <v>3264.7500000016898</v>
      </c>
      <c r="E25750" t="str">
        <f t="shared" si="805"/>
        <v>2015129</v>
      </c>
      <c r="G25750" t="str">
        <f t="shared" si="806"/>
        <v>2015129</v>
      </c>
    </row>
    <row r="25751" spans="1:12" x14ac:dyDescent="0.15">
      <c r="A25751">
        <v>2015</v>
      </c>
      <c r="B25751">
        <v>12</v>
      </c>
      <c r="C25751">
        <v>9</v>
      </c>
      <c r="D25751" s="6">
        <v>3264.79166666836</v>
      </c>
      <c r="E25751" t="str">
        <f t="shared" si="805"/>
        <v>2015129</v>
      </c>
      <c r="G25751" t="str">
        <f t="shared" si="806"/>
        <v>2015129</v>
      </c>
    </row>
    <row r="25752" spans="1:12" x14ac:dyDescent="0.15">
      <c r="A25752">
        <v>2015</v>
      </c>
      <c r="B25752">
        <v>12</v>
      </c>
      <c r="C25752">
        <v>9</v>
      </c>
      <c r="D25752" s="6">
        <v>3264.8333333350201</v>
      </c>
      <c r="E25752" t="str">
        <f t="shared" si="805"/>
        <v>2015129</v>
      </c>
      <c r="G25752" t="str">
        <f t="shared" si="806"/>
        <v>2015129</v>
      </c>
    </row>
    <row r="25753" spans="1:12" x14ac:dyDescent="0.15">
      <c r="A25753">
        <v>2015</v>
      </c>
      <c r="B25753">
        <v>12</v>
      </c>
      <c r="C25753">
        <v>9</v>
      </c>
      <c r="D25753" s="6">
        <v>3264.8750000016898</v>
      </c>
      <c r="E25753" t="str">
        <f t="shared" si="805"/>
        <v>2015129</v>
      </c>
      <c r="G25753" t="str">
        <f t="shared" si="806"/>
        <v>2015129</v>
      </c>
    </row>
    <row r="25754" spans="1:12" x14ac:dyDescent="0.15">
      <c r="A25754">
        <v>2015</v>
      </c>
      <c r="B25754">
        <v>12</v>
      </c>
      <c r="C25754">
        <v>9</v>
      </c>
      <c r="D25754" s="6">
        <v>3264.91666666836</v>
      </c>
      <c r="E25754" t="str">
        <f t="shared" si="805"/>
        <v>2015129</v>
      </c>
      <c r="G25754" t="str">
        <f t="shared" si="806"/>
        <v>2015129</v>
      </c>
    </row>
    <row r="25755" spans="1:12" x14ac:dyDescent="0.15">
      <c r="A25755">
        <v>2015</v>
      </c>
      <c r="B25755">
        <v>12</v>
      </c>
      <c r="C25755">
        <v>9</v>
      </c>
      <c r="D25755" s="6">
        <v>3264.9583333350201</v>
      </c>
      <c r="E25755" t="str">
        <f t="shared" si="805"/>
        <v>2015129</v>
      </c>
      <c r="G25755" t="str">
        <f t="shared" si="806"/>
        <v>2015129</v>
      </c>
    </row>
    <row r="25756" spans="1:12" x14ac:dyDescent="0.15">
      <c r="A25756">
        <v>2015</v>
      </c>
      <c r="B25756">
        <v>12</v>
      </c>
      <c r="C25756">
        <v>10</v>
      </c>
      <c r="D25756" s="6">
        <v>3265.0000000016898</v>
      </c>
      <c r="E25756" t="str">
        <f t="shared" si="805"/>
        <v>20151210</v>
      </c>
      <c r="G25756" t="str">
        <f t="shared" si="806"/>
        <v>20151210</v>
      </c>
      <c r="H25756" t="str">
        <f>IF(IF(ISERROR(MAX(F25756:F25779)),"",MAX(F25756:F25779))=0,"",MAX(F25756:F25779))</f>
        <v/>
      </c>
      <c r="I25756" t="str">
        <f>IF(IF(ISERROR(MAX(F25756:F25779)-MIN(F25756:F25779)),"",MAX(F25756:F25779)-MIN(F25756:F25779))=0,"",MAX(F25756:F25779)-MIN(F25756:F25779))</f>
        <v/>
      </c>
      <c r="J25756" t="str">
        <f>IF(ISERROR(I25756/H25756),"",I25756/H25756)</f>
        <v/>
      </c>
      <c r="K25756" t="str">
        <f>IF(ISERROR(AVERAGE(F25756:F25779)/MAX(F25756:F25779)),"",AVERAGE(F25756:F25779)/MAX(F25756:F25779))</f>
        <v/>
      </c>
      <c r="L25756" t="str">
        <f>IF(ISERROR(MIN(F25756:F25779)/H25756),"",MIN(F25756:F25779)/H25756)</f>
        <v/>
      </c>
    </row>
    <row r="25757" spans="1:12" x14ac:dyDescent="0.15">
      <c r="A25757">
        <v>2015</v>
      </c>
      <c r="B25757">
        <v>12</v>
      </c>
      <c r="C25757">
        <v>10</v>
      </c>
      <c r="D25757" s="6">
        <v>3265.04166666836</v>
      </c>
      <c r="E25757" t="str">
        <f t="shared" si="805"/>
        <v>20151210</v>
      </c>
      <c r="G25757" t="str">
        <f t="shared" si="806"/>
        <v>20151210</v>
      </c>
    </row>
    <row r="25758" spans="1:12" x14ac:dyDescent="0.15">
      <c r="A25758">
        <v>2015</v>
      </c>
      <c r="B25758">
        <v>12</v>
      </c>
      <c r="C25758">
        <v>10</v>
      </c>
      <c r="D25758" s="6">
        <v>3265.0833333350201</v>
      </c>
      <c r="E25758" t="str">
        <f t="shared" si="805"/>
        <v>20151210</v>
      </c>
      <c r="G25758" t="str">
        <f t="shared" si="806"/>
        <v>20151210</v>
      </c>
    </row>
    <row r="25759" spans="1:12" x14ac:dyDescent="0.15">
      <c r="A25759">
        <v>2015</v>
      </c>
      <c r="B25759">
        <v>12</v>
      </c>
      <c r="C25759">
        <v>10</v>
      </c>
      <c r="D25759" s="6">
        <v>3265.1250000016898</v>
      </c>
      <c r="E25759" t="str">
        <f t="shared" si="805"/>
        <v>20151210</v>
      </c>
      <c r="G25759" t="str">
        <f t="shared" si="806"/>
        <v>20151210</v>
      </c>
    </row>
    <row r="25760" spans="1:12" x14ac:dyDescent="0.15">
      <c r="A25760">
        <v>2015</v>
      </c>
      <c r="B25760">
        <v>12</v>
      </c>
      <c r="C25760">
        <v>10</v>
      </c>
      <c r="D25760" s="6">
        <v>3265.16666666836</v>
      </c>
      <c r="E25760" t="str">
        <f t="shared" si="805"/>
        <v>20151210</v>
      </c>
      <c r="G25760" t="str">
        <f t="shared" si="806"/>
        <v>20151210</v>
      </c>
    </row>
    <row r="25761" spans="1:7" x14ac:dyDescent="0.15">
      <c r="A25761">
        <v>2015</v>
      </c>
      <c r="B25761">
        <v>12</v>
      </c>
      <c r="C25761">
        <v>10</v>
      </c>
      <c r="D25761" s="6">
        <v>3265.2083333350201</v>
      </c>
      <c r="E25761" t="str">
        <f t="shared" si="805"/>
        <v>20151210</v>
      </c>
      <c r="G25761" t="str">
        <f t="shared" si="806"/>
        <v>20151210</v>
      </c>
    </row>
    <row r="25762" spans="1:7" x14ac:dyDescent="0.15">
      <c r="A25762">
        <v>2015</v>
      </c>
      <c r="B25762">
        <v>12</v>
      </c>
      <c r="C25762">
        <v>10</v>
      </c>
      <c r="D25762" s="6">
        <v>3265.2500000016898</v>
      </c>
      <c r="E25762" t="str">
        <f t="shared" si="805"/>
        <v>20151210</v>
      </c>
      <c r="G25762" t="str">
        <f t="shared" si="806"/>
        <v>20151210</v>
      </c>
    </row>
    <row r="25763" spans="1:7" x14ac:dyDescent="0.15">
      <c r="A25763">
        <v>2015</v>
      </c>
      <c r="B25763">
        <v>12</v>
      </c>
      <c r="C25763">
        <v>10</v>
      </c>
      <c r="D25763" s="6">
        <v>3265.29166666836</v>
      </c>
      <c r="E25763" t="str">
        <f t="shared" si="805"/>
        <v>20151210</v>
      </c>
      <c r="G25763" t="str">
        <f t="shared" si="806"/>
        <v>20151210</v>
      </c>
    </row>
    <row r="25764" spans="1:7" x14ac:dyDescent="0.15">
      <c r="A25764">
        <v>2015</v>
      </c>
      <c r="B25764">
        <v>12</v>
      </c>
      <c r="C25764">
        <v>10</v>
      </c>
      <c r="D25764" s="6">
        <v>3265.3333333350201</v>
      </c>
      <c r="E25764" t="str">
        <f t="shared" si="805"/>
        <v>20151210</v>
      </c>
      <c r="G25764" t="str">
        <f t="shared" si="806"/>
        <v>20151210</v>
      </c>
    </row>
    <row r="25765" spans="1:7" x14ac:dyDescent="0.15">
      <c r="A25765">
        <v>2015</v>
      </c>
      <c r="B25765">
        <v>12</v>
      </c>
      <c r="C25765">
        <v>10</v>
      </c>
      <c r="D25765" s="6">
        <v>3265.3750000016898</v>
      </c>
      <c r="E25765" t="str">
        <f t="shared" si="805"/>
        <v>20151210</v>
      </c>
      <c r="G25765" t="str">
        <f t="shared" si="806"/>
        <v>20151210</v>
      </c>
    </row>
    <row r="25766" spans="1:7" x14ac:dyDescent="0.15">
      <c r="A25766">
        <v>2015</v>
      </c>
      <c r="B25766">
        <v>12</v>
      </c>
      <c r="C25766">
        <v>10</v>
      </c>
      <c r="D25766" s="6">
        <v>3265.41666666836</v>
      </c>
      <c r="E25766" t="str">
        <f t="shared" si="805"/>
        <v>20151210</v>
      </c>
      <c r="G25766" t="str">
        <f t="shared" si="806"/>
        <v>20151210</v>
      </c>
    </row>
    <row r="25767" spans="1:7" x14ac:dyDescent="0.15">
      <c r="A25767">
        <v>2015</v>
      </c>
      <c r="B25767">
        <v>12</v>
      </c>
      <c r="C25767">
        <v>10</v>
      </c>
      <c r="D25767" s="6">
        <v>3265.4583333350201</v>
      </c>
      <c r="E25767" t="str">
        <f t="shared" si="805"/>
        <v>20151210</v>
      </c>
      <c r="G25767" t="str">
        <f t="shared" si="806"/>
        <v>20151210</v>
      </c>
    </row>
    <row r="25768" spans="1:7" x14ac:dyDescent="0.15">
      <c r="A25768">
        <v>2015</v>
      </c>
      <c r="B25768">
        <v>12</v>
      </c>
      <c r="C25768">
        <v>10</v>
      </c>
      <c r="D25768" s="6">
        <v>3265.5000000016898</v>
      </c>
      <c r="E25768" t="str">
        <f t="shared" si="805"/>
        <v>20151210</v>
      </c>
      <c r="G25768" t="str">
        <f t="shared" si="806"/>
        <v>20151210</v>
      </c>
    </row>
    <row r="25769" spans="1:7" x14ac:dyDescent="0.15">
      <c r="A25769">
        <v>2015</v>
      </c>
      <c r="B25769">
        <v>12</v>
      </c>
      <c r="C25769">
        <v>10</v>
      </c>
      <c r="D25769" s="6">
        <v>3265.54166666836</v>
      </c>
      <c r="E25769" t="str">
        <f t="shared" si="805"/>
        <v>20151210</v>
      </c>
      <c r="G25769" t="str">
        <f t="shared" si="806"/>
        <v>20151210</v>
      </c>
    </row>
    <row r="25770" spans="1:7" x14ac:dyDescent="0.15">
      <c r="A25770">
        <v>2015</v>
      </c>
      <c r="B25770">
        <v>12</v>
      </c>
      <c r="C25770">
        <v>10</v>
      </c>
      <c r="D25770" s="6">
        <v>3265.5833333350201</v>
      </c>
      <c r="E25770" t="str">
        <f t="shared" si="805"/>
        <v>20151210</v>
      </c>
      <c r="G25770" t="str">
        <f t="shared" si="806"/>
        <v>20151210</v>
      </c>
    </row>
    <row r="25771" spans="1:7" x14ac:dyDescent="0.15">
      <c r="A25771">
        <v>2015</v>
      </c>
      <c r="B25771">
        <v>12</v>
      </c>
      <c r="C25771">
        <v>10</v>
      </c>
      <c r="D25771" s="6">
        <v>3265.6250000016898</v>
      </c>
      <c r="E25771" t="str">
        <f t="shared" si="805"/>
        <v>20151210</v>
      </c>
      <c r="G25771" t="str">
        <f t="shared" si="806"/>
        <v>20151210</v>
      </c>
    </row>
    <row r="25772" spans="1:7" x14ac:dyDescent="0.15">
      <c r="A25772">
        <v>2015</v>
      </c>
      <c r="B25772">
        <v>12</v>
      </c>
      <c r="C25772">
        <v>10</v>
      </c>
      <c r="D25772" s="6">
        <v>3265.66666666836</v>
      </c>
      <c r="E25772" t="str">
        <f t="shared" si="805"/>
        <v>20151210</v>
      </c>
      <c r="G25772" t="str">
        <f t="shared" si="806"/>
        <v>20151210</v>
      </c>
    </row>
    <row r="25773" spans="1:7" x14ac:dyDescent="0.15">
      <c r="A25773">
        <v>2015</v>
      </c>
      <c r="B25773">
        <v>12</v>
      </c>
      <c r="C25773">
        <v>10</v>
      </c>
      <c r="D25773" s="6">
        <v>3265.7083333350201</v>
      </c>
      <c r="E25773" t="str">
        <f t="shared" si="805"/>
        <v>20151210</v>
      </c>
      <c r="G25773" t="str">
        <f t="shared" si="806"/>
        <v>20151210</v>
      </c>
    </row>
    <row r="25774" spans="1:7" x14ac:dyDescent="0.15">
      <c r="A25774">
        <v>2015</v>
      </c>
      <c r="B25774">
        <v>12</v>
      </c>
      <c r="C25774">
        <v>10</v>
      </c>
      <c r="D25774" s="6">
        <v>3265.7500000016898</v>
      </c>
      <c r="E25774" t="str">
        <f t="shared" si="805"/>
        <v>20151210</v>
      </c>
      <c r="G25774" t="str">
        <f t="shared" si="806"/>
        <v>20151210</v>
      </c>
    </row>
    <row r="25775" spans="1:7" x14ac:dyDescent="0.15">
      <c r="A25775">
        <v>2015</v>
      </c>
      <c r="B25775">
        <v>12</v>
      </c>
      <c r="C25775">
        <v>10</v>
      </c>
      <c r="D25775" s="6">
        <v>3265.79166666836</v>
      </c>
      <c r="E25775" t="str">
        <f t="shared" si="805"/>
        <v>20151210</v>
      </c>
      <c r="G25775" t="str">
        <f t="shared" si="806"/>
        <v>20151210</v>
      </c>
    </row>
    <row r="25776" spans="1:7" x14ac:dyDescent="0.15">
      <c r="A25776">
        <v>2015</v>
      </c>
      <c r="B25776">
        <v>12</v>
      </c>
      <c r="C25776">
        <v>10</v>
      </c>
      <c r="D25776" s="6">
        <v>3265.8333333350201</v>
      </c>
      <c r="E25776" t="str">
        <f t="shared" si="805"/>
        <v>20151210</v>
      </c>
      <c r="G25776" t="str">
        <f t="shared" si="806"/>
        <v>20151210</v>
      </c>
    </row>
    <row r="25777" spans="1:12" x14ac:dyDescent="0.15">
      <c r="A25777">
        <v>2015</v>
      </c>
      <c r="B25777">
        <v>12</v>
      </c>
      <c r="C25777">
        <v>10</v>
      </c>
      <c r="D25777" s="6">
        <v>3265.8750000016898</v>
      </c>
      <c r="E25777" t="str">
        <f t="shared" si="805"/>
        <v>20151210</v>
      </c>
      <c r="G25777" t="str">
        <f t="shared" si="806"/>
        <v>20151210</v>
      </c>
    </row>
    <row r="25778" spans="1:12" x14ac:dyDescent="0.15">
      <c r="A25778">
        <v>2015</v>
      </c>
      <c r="B25778">
        <v>12</v>
      </c>
      <c r="C25778">
        <v>10</v>
      </c>
      <c r="D25778" s="6">
        <v>3265.91666666836</v>
      </c>
      <c r="E25778" t="str">
        <f t="shared" si="805"/>
        <v>20151210</v>
      </c>
      <c r="G25778" t="str">
        <f t="shared" si="806"/>
        <v>20151210</v>
      </c>
    </row>
    <row r="25779" spans="1:12" x14ac:dyDescent="0.15">
      <c r="A25779">
        <v>2015</v>
      </c>
      <c r="B25779">
        <v>12</v>
      </c>
      <c r="C25779">
        <v>10</v>
      </c>
      <c r="D25779" s="6">
        <v>3265.9583333350201</v>
      </c>
      <c r="E25779" t="str">
        <f t="shared" si="805"/>
        <v>20151210</v>
      </c>
      <c r="G25779" t="str">
        <f t="shared" si="806"/>
        <v>20151210</v>
      </c>
    </row>
    <row r="25780" spans="1:12" x14ac:dyDescent="0.15">
      <c r="A25780">
        <v>2015</v>
      </c>
      <c r="B25780">
        <v>12</v>
      </c>
      <c r="C25780">
        <v>11</v>
      </c>
      <c r="D25780" s="6">
        <v>3266.0000000016898</v>
      </c>
      <c r="E25780" t="str">
        <f t="shared" si="805"/>
        <v>20151211</v>
      </c>
      <c r="G25780" t="str">
        <f t="shared" si="806"/>
        <v>20151211</v>
      </c>
      <c r="H25780" t="str">
        <f>IF(IF(ISERROR(MAX(F25780:F25803)),"",MAX(F25780:F25803))=0,"",MAX(F25780:F25803))</f>
        <v/>
      </c>
      <c r="I25780" t="str">
        <f>IF(IF(ISERROR(MAX(F25780:F25803)-MIN(F25780:F25803)),"",MAX(F25780:F25803)-MIN(F25780:F25803))=0,"",MAX(F25780:F25803)-MIN(F25780:F25803))</f>
        <v/>
      </c>
      <c r="J25780" t="str">
        <f>IF(ISERROR(I25780/H25780),"",I25780/H25780)</f>
        <v/>
      </c>
      <c r="K25780" t="str">
        <f>IF(ISERROR(AVERAGE(F25780:F25803)/MAX(F25780:F25803)),"",AVERAGE(F25780:F25803)/MAX(F25780:F25803))</f>
        <v/>
      </c>
      <c r="L25780" t="str">
        <f>IF(ISERROR(MIN(F25780:F25803)/H25780),"",MIN(F25780:F25803)/H25780)</f>
        <v/>
      </c>
    </row>
    <row r="25781" spans="1:12" x14ac:dyDescent="0.15">
      <c r="A25781">
        <v>2015</v>
      </c>
      <c r="B25781">
        <v>12</v>
      </c>
      <c r="C25781">
        <v>11</v>
      </c>
      <c r="D25781" s="6">
        <v>3266.04166666836</v>
      </c>
      <c r="E25781" t="str">
        <f t="shared" si="805"/>
        <v>20151211</v>
      </c>
      <c r="G25781" t="str">
        <f t="shared" si="806"/>
        <v>20151211</v>
      </c>
    </row>
    <row r="25782" spans="1:12" x14ac:dyDescent="0.15">
      <c r="A25782">
        <v>2015</v>
      </c>
      <c r="B25782">
        <v>12</v>
      </c>
      <c r="C25782">
        <v>11</v>
      </c>
      <c r="D25782" s="6">
        <v>3266.0833333350201</v>
      </c>
      <c r="E25782" t="str">
        <f t="shared" si="805"/>
        <v>20151211</v>
      </c>
      <c r="G25782" t="str">
        <f t="shared" si="806"/>
        <v>20151211</v>
      </c>
    </row>
    <row r="25783" spans="1:12" x14ac:dyDescent="0.15">
      <c r="A25783">
        <v>2015</v>
      </c>
      <c r="B25783">
        <v>12</v>
      </c>
      <c r="C25783">
        <v>11</v>
      </c>
      <c r="D25783" s="6">
        <v>3266.1250000016898</v>
      </c>
      <c r="E25783" t="str">
        <f t="shared" si="805"/>
        <v>20151211</v>
      </c>
      <c r="G25783" t="str">
        <f t="shared" si="806"/>
        <v>20151211</v>
      </c>
    </row>
    <row r="25784" spans="1:12" x14ac:dyDescent="0.15">
      <c r="A25784">
        <v>2015</v>
      </c>
      <c r="B25784">
        <v>12</v>
      </c>
      <c r="C25784">
        <v>11</v>
      </c>
      <c r="D25784" s="6">
        <v>3266.16666666836</v>
      </c>
      <c r="E25784" t="str">
        <f t="shared" si="805"/>
        <v>20151211</v>
      </c>
      <c r="G25784" t="str">
        <f t="shared" si="806"/>
        <v>20151211</v>
      </c>
    </row>
    <row r="25785" spans="1:12" x14ac:dyDescent="0.15">
      <c r="A25785">
        <v>2015</v>
      </c>
      <c r="B25785">
        <v>12</v>
      </c>
      <c r="C25785">
        <v>11</v>
      </c>
      <c r="D25785" s="6">
        <v>3266.2083333350201</v>
      </c>
      <c r="E25785" t="str">
        <f t="shared" si="805"/>
        <v>20151211</v>
      </c>
      <c r="G25785" t="str">
        <f t="shared" si="806"/>
        <v>20151211</v>
      </c>
    </row>
    <row r="25786" spans="1:12" x14ac:dyDescent="0.15">
      <c r="A25786">
        <v>2015</v>
      </c>
      <c r="B25786">
        <v>12</v>
      </c>
      <c r="C25786">
        <v>11</v>
      </c>
      <c r="D25786" s="6">
        <v>3266.2500000016898</v>
      </c>
      <c r="E25786" t="str">
        <f t="shared" si="805"/>
        <v>20151211</v>
      </c>
      <c r="G25786" t="str">
        <f t="shared" si="806"/>
        <v>20151211</v>
      </c>
    </row>
    <row r="25787" spans="1:12" x14ac:dyDescent="0.15">
      <c r="A25787">
        <v>2015</v>
      </c>
      <c r="B25787">
        <v>12</v>
      </c>
      <c r="C25787">
        <v>11</v>
      </c>
      <c r="D25787" s="6">
        <v>3266.29166666836</v>
      </c>
      <c r="E25787" t="str">
        <f t="shared" si="805"/>
        <v>20151211</v>
      </c>
      <c r="G25787" t="str">
        <f t="shared" si="806"/>
        <v>20151211</v>
      </c>
    </row>
    <row r="25788" spans="1:12" x14ac:dyDescent="0.15">
      <c r="A25788">
        <v>2015</v>
      </c>
      <c r="B25788">
        <v>12</v>
      </c>
      <c r="C25788">
        <v>11</v>
      </c>
      <c r="D25788" s="6">
        <v>3266.3333333350201</v>
      </c>
      <c r="E25788" t="str">
        <f t="shared" si="805"/>
        <v>20151211</v>
      </c>
      <c r="G25788" t="str">
        <f t="shared" si="806"/>
        <v>20151211</v>
      </c>
    </row>
    <row r="25789" spans="1:12" x14ac:dyDescent="0.15">
      <c r="A25789">
        <v>2015</v>
      </c>
      <c r="B25789">
        <v>12</v>
      </c>
      <c r="C25789">
        <v>11</v>
      </c>
      <c r="D25789" s="6">
        <v>3266.3750000016898</v>
      </c>
      <c r="E25789" t="str">
        <f t="shared" si="805"/>
        <v>20151211</v>
      </c>
      <c r="G25789" t="str">
        <f t="shared" si="806"/>
        <v>20151211</v>
      </c>
    </row>
    <row r="25790" spans="1:12" x14ac:dyDescent="0.15">
      <c r="A25790">
        <v>2015</v>
      </c>
      <c r="B25790">
        <v>12</v>
      </c>
      <c r="C25790">
        <v>11</v>
      </c>
      <c r="D25790" s="6">
        <v>3266.41666666836</v>
      </c>
      <c r="E25790" t="str">
        <f t="shared" si="805"/>
        <v>20151211</v>
      </c>
      <c r="G25790" t="str">
        <f t="shared" si="806"/>
        <v>20151211</v>
      </c>
    </row>
    <row r="25791" spans="1:12" x14ac:dyDescent="0.15">
      <c r="A25791">
        <v>2015</v>
      </c>
      <c r="B25791">
        <v>12</v>
      </c>
      <c r="C25791">
        <v>11</v>
      </c>
      <c r="D25791" s="6">
        <v>3266.4583333350201</v>
      </c>
      <c r="E25791" t="str">
        <f t="shared" si="805"/>
        <v>20151211</v>
      </c>
      <c r="G25791" t="str">
        <f t="shared" si="806"/>
        <v>20151211</v>
      </c>
    </row>
    <row r="25792" spans="1:12" x14ac:dyDescent="0.15">
      <c r="A25792">
        <v>2015</v>
      </c>
      <c r="B25792">
        <v>12</v>
      </c>
      <c r="C25792">
        <v>11</v>
      </c>
      <c r="D25792" s="6">
        <v>3266.5000000016898</v>
      </c>
      <c r="E25792" t="str">
        <f t="shared" si="805"/>
        <v>20151211</v>
      </c>
      <c r="G25792" t="str">
        <f t="shared" si="806"/>
        <v>20151211</v>
      </c>
    </row>
    <row r="25793" spans="1:12" x14ac:dyDescent="0.15">
      <c r="A25793">
        <v>2015</v>
      </c>
      <c r="B25793">
        <v>12</v>
      </c>
      <c r="C25793">
        <v>11</v>
      </c>
      <c r="D25793" s="6">
        <v>3266.54166666836</v>
      </c>
      <c r="E25793" t="str">
        <f t="shared" si="805"/>
        <v>20151211</v>
      </c>
      <c r="G25793" t="str">
        <f t="shared" si="806"/>
        <v>20151211</v>
      </c>
    </row>
    <row r="25794" spans="1:12" x14ac:dyDescent="0.15">
      <c r="A25794">
        <v>2015</v>
      </c>
      <c r="B25794">
        <v>12</v>
      </c>
      <c r="C25794">
        <v>11</v>
      </c>
      <c r="D25794" s="6">
        <v>3266.5833333350201</v>
      </c>
      <c r="E25794" t="str">
        <f t="shared" si="805"/>
        <v>20151211</v>
      </c>
      <c r="G25794" t="str">
        <f t="shared" si="806"/>
        <v>20151211</v>
      </c>
    </row>
    <row r="25795" spans="1:12" x14ac:dyDescent="0.15">
      <c r="A25795">
        <v>2015</v>
      </c>
      <c r="B25795">
        <v>12</v>
      </c>
      <c r="C25795">
        <v>11</v>
      </c>
      <c r="D25795" s="6">
        <v>3266.6250000016898</v>
      </c>
      <c r="E25795" t="str">
        <f t="shared" si="805"/>
        <v>20151211</v>
      </c>
      <c r="G25795" t="str">
        <f t="shared" si="806"/>
        <v>20151211</v>
      </c>
    </row>
    <row r="25796" spans="1:12" x14ac:dyDescent="0.15">
      <c r="A25796">
        <v>2015</v>
      </c>
      <c r="B25796">
        <v>12</v>
      </c>
      <c r="C25796">
        <v>11</v>
      </c>
      <c r="D25796" s="6">
        <v>3266.66666666836</v>
      </c>
      <c r="E25796" t="str">
        <f t="shared" ref="E25796:E25859" si="807">A25796&amp;B25796&amp;C25796</f>
        <v>20151211</v>
      </c>
      <c r="G25796" t="str">
        <f t="shared" ref="G25796:G25859" si="808">E25796</f>
        <v>20151211</v>
      </c>
    </row>
    <row r="25797" spans="1:12" x14ac:dyDescent="0.15">
      <c r="A25797">
        <v>2015</v>
      </c>
      <c r="B25797">
        <v>12</v>
      </c>
      <c r="C25797">
        <v>11</v>
      </c>
      <c r="D25797" s="6">
        <v>3266.7083333350201</v>
      </c>
      <c r="E25797" t="str">
        <f t="shared" si="807"/>
        <v>20151211</v>
      </c>
      <c r="G25797" t="str">
        <f t="shared" si="808"/>
        <v>20151211</v>
      </c>
    </row>
    <row r="25798" spans="1:12" x14ac:dyDescent="0.15">
      <c r="A25798">
        <v>2015</v>
      </c>
      <c r="B25798">
        <v>12</v>
      </c>
      <c r="C25798">
        <v>11</v>
      </c>
      <c r="D25798" s="6">
        <v>3266.7500000016898</v>
      </c>
      <c r="E25798" t="str">
        <f t="shared" si="807"/>
        <v>20151211</v>
      </c>
      <c r="G25798" t="str">
        <f t="shared" si="808"/>
        <v>20151211</v>
      </c>
    </row>
    <row r="25799" spans="1:12" x14ac:dyDescent="0.15">
      <c r="A25799">
        <v>2015</v>
      </c>
      <c r="B25799">
        <v>12</v>
      </c>
      <c r="C25799">
        <v>11</v>
      </c>
      <c r="D25799" s="6">
        <v>3266.79166666836</v>
      </c>
      <c r="E25799" t="str">
        <f t="shared" si="807"/>
        <v>20151211</v>
      </c>
      <c r="G25799" t="str">
        <f t="shared" si="808"/>
        <v>20151211</v>
      </c>
    </row>
    <row r="25800" spans="1:12" x14ac:dyDescent="0.15">
      <c r="A25800">
        <v>2015</v>
      </c>
      <c r="B25800">
        <v>12</v>
      </c>
      <c r="C25800">
        <v>11</v>
      </c>
      <c r="D25800" s="6">
        <v>3266.8333333350201</v>
      </c>
      <c r="E25800" t="str">
        <f t="shared" si="807"/>
        <v>20151211</v>
      </c>
      <c r="G25800" t="str">
        <f t="shared" si="808"/>
        <v>20151211</v>
      </c>
    </row>
    <row r="25801" spans="1:12" x14ac:dyDescent="0.15">
      <c r="A25801">
        <v>2015</v>
      </c>
      <c r="B25801">
        <v>12</v>
      </c>
      <c r="C25801">
        <v>11</v>
      </c>
      <c r="D25801" s="6">
        <v>3266.8750000016898</v>
      </c>
      <c r="E25801" t="str">
        <f t="shared" si="807"/>
        <v>20151211</v>
      </c>
      <c r="G25801" t="str">
        <f t="shared" si="808"/>
        <v>20151211</v>
      </c>
    </row>
    <row r="25802" spans="1:12" x14ac:dyDescent="0.15">
      <c r="A25802">
        <v>2015</v>
      </c>
      <c r="B25802">
        <v>12</v>
      </c>
      <c r="C25802">
        <v>11</v>
      </c>
      <c r="D25802" s="6">
        <v>3266.91666666836</v>
      </c>
      <c r="E25802" t="str">
        <f t="shared" si="807"/>
        <v>20151211</v>
      </c>
      <c r="G25802" t="str">
        <f t="shared" si="808"/>
        <v>20151211</v>
      </c>
    </row>
    <row r="25803" spans="1:12" x14ac:dyDescent="0.15">
      <c r="A25803">
        <v>2015</v>
      </c>
      <c r="B25803">
        <v>12</v>
      </c>
      <c r="C25803">
        <v>11</v>
      </c>
      <c r="D25803" s="6">
        <v>3266.9583333350201</v>
      </c>
      <c r="E25803" t="str">
        <f t="shared" si="807"/>
        <v>20151211</v>
      </c>
      <c r="G25803" t="str">
        <f t="shared" si="808"/>
        <v>20151211</v>
      </c>
    </row>
    <row r="25804" spans="1:12" x14ac:dyDescent="0.15">
      <c r="A25804">
        <v>2015</v>
      </c>
      <c r="B25804">
        <v>12</v>
      </c>
      <c r="C25804">
        <v>12</v>
      </c>
      <c r="D25804" s="6">
        <v>3267.0000000016898</v>
      </c>
      <c r="E25804" t="str">
        <f t="shared" si="807"/>
        <v>20151212</v>
      </c>
      <c r="G25804" t="str">
        <f t="shared" si="808"/>
        <v>20151212</v>
      </c>
      <c r="H25804" t="str">
        <f>IF(IF(ISERROR(MAX(F25804:F25827)),"",MAX(F25804:F25827))=0,"",MAX(F25804:F25827))</f>
        <v/>
      </c>
      <c r="I25804" t="str">
        <f>IF(IF(ISERROR(MAX(F25804:F25827)-MIN(F25804:F25827)),"",MAX(F25804:F25827)-MIN(F25804:F25827))=0,"",MAX(F25804:F25827)-MIN(F25804:F25827))</f>
        <v/>
      </c>
      <c r="J25804" t="str">
        <f>IF(ISERROR(I25804/H25804),"",I25804/H25804)</f>
        <v/>
      </c>
      <c r="K25804" t="str">
        <f>IF(ISERROR(AVERAGE(F25804:F25827)/MAX(F25804:F25827)),"",AVERAGE(F25804:F25827)/MAX(F25804:F25827))</f>
        <v/>
      </c>
      <c r="L25804" t="str">
        <f>IF(ISERROR(MIN(F25804:F25827)/H25804),"",MIN(F25804:F25827)/H25804)</f>
        <v/>
      </c>
    </row>
    <row r="25805" spans="1:12" x14ac:dyDescent="0.15">
      <c r="A25805">
        <v>2015</v>
      </c>
      <c r="B25805">
        <v>12</v>
      </c>
      <c r="C25805">
        <v>12</v>
      </c>
      <c r="D25805" s="6">
        <v>3267.04166666836</v>
      </c>
      <c r="E25805" t="str">
        <f t="shared" si="807"/>
        <v>20151212</v>
      </c>
      <c r="G25805" t="str">
        <f t="shared" si="808"/>
        <v>20151212</v>
      </c>
    </row>
    <row r="25806" spans="1:12" x14ac:dyDescent="0.15">
      <c r="A25806">
        <v>2015</v>
      </c>
      <c r="B25806">
        <v>12</v>
      </c>
      <c r="C25806">
        <v>12</v>
      </c>
      <c r="D25806" s="6">
        <v>3267.0833333350201</v>
      </c>
      <c r="E25806" t="str">
        <f t="shared" si="807"/>
        <v>20151212</v>
      </c>
      <c r="G25806" t="str">
        <f t="shared" si="808"/>
        <v>20151212</v>
      </c>
    </row>
    <row r="25807" spans="1:12" x14ac:dyDescent="0.15">
      <c r="A25807">
        <v>2015</v>
      </c>
      <c r="B25807">
        <v>12</v>
      </c>
      <c r="C25807">
        <v>12</v>
      </c>
      <c r="D25807" s="6">
        <v>3267.1250000016898</v>
      </c>
      <c r="E25807" t="str">
        <f t="shared" si="807"/>
        <v>20151212</v>
      </c>
      <c r="G25807" t="str">
        <f t="shared" si="808"/>
        <v>20151212</v>
      </c>
    </row>
    <row r="25808" spans="1:12" x14ac:dyDescent="0.15">
      <c r="A25808">
        <v>2015</v>
      </c>
      <c r="B25808">
        <v>12</v>
      </c>
      <c r="C25808">
        <v>12</v>
      </c>
      <c r="D25808" s="6">
        <v>3267.16666666836</v>
      </c>
      <c r="E25808" t="str">
        <f t="shared" si="807"/>
        <v>20151212</v>
      </c>
      <c r="G25808" t="str">
        <f t="shared" si="808"/>
        <v>20151212</v>
      </c>
    </row>
    <row r="25809" spans="1:7" x14ac:dyDescent="0.15">
      <c r="A25809">
        <v>2015</v>
      </c>
      <c r="B25809">
        <v>12</v>
      </c>
      <c r="C25809">
        <v>12</v>
      </c>
      <c r="D25809" s="6">
        <v>3267.2083333350201</v>
      </c>
      <c r="E25809" t="str">
        <f t="shared" si="807"/>
        <v>20151212</v>
      </c>
      <c r="G25809" t="str">
        <f t="shared" si="808"/>
        <v>20151212</v>
      </c>
    </row>
    <row r="25810" spans="1:7" x14ac:dyDescent="0.15">
      <c r="A25810">
        <v>2015</v>
      </c>
      <c r="B25810">
        <v>12</v>
      </c>
      <c r="C25810">
        <v>12</v>
      </c>
      <c r="D25810" s="6">
        <v>3267.2500000016898</v>
      </c>
      <c r="E25810" t="str">
        <f t="shared" si="807"/>
        <v>20151212</v>
      </c>
      <c r="G25810" t="str">
        <f t="shared" si="808"/>
        <v>20151212</v>
      </c>
    </row>
    <row r="25811" spans="1:7" x14ac:dyDescent="0.15">
      <c r="A25811">
        <v>2015</v>
      </c>
      <c r="B25811">
        <v>12</v>
      </c>
      <c r="C25811">
        <v>12</v>
      </c>
      <c r="D25811" s="6">
        <v>3267.29166666836</v>
      </c>
      <c r="E25811" t="str">
        <f t="shared" si="807"/>
        <v>20151212</v>
      </c>
      <c r="G25811" t="str">
        <f t="shared" si="808"/>
        <v>20151212</v>
      </c>
    </row>
    <row r="25812" spans="1:7" x14ac:dyDescent="0.15">
      <c r="A25812">
        <v>2015</v>
      </c>
      <c r="B25812">
        <v>12</v>
      </c>
      <c r="C25812">
        <v>12</v>
      </c>
      <c r="D25812" s="6">
        <v>3267.3333333350201</v>
      </c>
      <c r="E25812" t="str">
        <f t="shared" si="807"/>
        <v>20151212</v>
      </c>
      <c r="G25812" t="str">
        <f t="shared" si="808"/>
        <v>20151212</v>
      </c>
    </row>
    <row r="25813" spans="1:7" x14ac:dyDescent="0.15">
      <c r="A25813">
        <v>2015</v>
      </c>
      <c r="B25813">
        <v>12</v>
      </c>
      <c r="C25813">
        <v>12</v>
      </c>
      <c r="D25813" s="6">
        <v>3267.3750000016898</v>
      </c>
      <c r="E25813" t="str">
        <f t="shared" si="807"/>
        <v>20151212</v>
      </c>
      <c r="G25813" t="str">
        <f t="shared" si="808"/>
        <v>20151212</v>
      </c>
    </row>
    <row r="25814" spans="1:7" x14ac:dyDescent="0.15">
      <c r="A25814">
        <v>2015</v>
      </c>
      <c r="B25814">
        <v>12</v>
      </c>
      <c r="C25814">
        <v>12</v>
      </c>
      <c r="D25814" s="6">
        <v>3267.41666666836</v>
      </c>
      <c r="E25814" t="str">
        <f t="shared" si="807"/>
        <v>20151212</v>
      </c>
      <c r="G25814" t="str">
        <f t="shared" si="808"/>
        <v>20151212</v>
      </c>
    </row>
    <row r="25815" spans="1:7" x14ac:dyDescent="0.15">
      <c r="A25815">
        <v>2015</v>
      </c>
      <c r="B25815">
        <v>12</v>
      </c>
      <c r="C25815">
        <v>12</v>
      </c>
      <c r="D25815" s="6">
        <v>3267.4583333350201</v>
      </c>
      <c r="E25815" t="str">
        <f t="shared" si="807"/>
        <v>20151212</v>
      </c>
      <c r="G25815" t="str">
        <f t="shared" si="808"/>
        <v>20151212</v>
      </c>
    </row>
    <row r="25816" spans="1:7" x14ac:dyDescent="0.15">
      <c r="A25816">
        <v>2015</v>
      </c>
      <c r="B25816">
        <v>12</v>
      </c>
      <c r="C25816">
        <v>12</v>
      </c>
      <c r="D25816" s="6">
        <v>3267.5000000016898</v>
      </c>
      <c r="E25816" t="str">
        <f t="shared" si="807"/>
        <v>20151212</v>
      </c>
      <c r="G25816" t="str">
        <f t="shared" si="808"/>
        <v>20151212</v>
      </c>
    </row>
    <row r="25817" spans="1:7" x14ac:dyDescent="0.15">
      <c r="A25817">
        <v>2015</v>
      </c>
      <c r="B25817">
        <v>12</v>
      </c>
      <c r="C25817">
        <v>12</v>
      </c>
      <c r="D25817" s="6">
        <v>3267.54166666836</v>
      </c>
      <c r="E25817" t="str">
        <f t="shared" si="807"/>
        <v>20151212</v>
      </c>
      <c r="G25817" t="str">
        <f t="shared" si="808"/>
        <v>20151212</v>
      </c>
    </row>
    <row r="25818" spans="1:7" x14ac:dyDescent="0.15">
      <c r="A25818">
        <v>2015</v>
      </c>
      <c r="B25818">
        <v>12</v>
      </c>
      <c r="C25818">
        <v>12</v>
      </c>
      <c r="D25818" s="6">
        <v>3267.5833333350201</v>
      </c>
      <c r="E25818" t="str">
        <f t="shared" si="807"/>
        <v>20151212</v>
      </c>
      <c r="G25818" t="str">
        <f t="shared" si="808"/>
        <v>20151212</v>
      </c>
    </row>
    <row r="25819" spans="1:7" x14ac:dyDescent="0.15">
      <c r="A25819">
        <v>2015</v>
      </c>
      <c r="B25819">
        <v>12</v>
      </c>
      <c r="C25819">
        <v>12</v>
      </c>
      <c r="D25819" s="6">
        <v>3267.6250000016898</v>
      </c>
      <c r="E25819" t="str">
        <f t="shared" si="807"/>
        <v>20151212</v>
      </c>
      <c r="G25819" t="str">
        <f t="shared" si="808"/>
        <v>20151212</v>
      </c>
    </row>
    <row r="25820" spans="1:7" x14ac:dyDescent="0.15">
      <c r="A25820">
        <v>2015</v>
      </c>
      <c r="B25820">
        <v>12</v>
      </c>
      <c r="C25820">
        <v>12</v>
      </c>
      <c r="D25820" s="6">
        <v>3267.66666666836</v>
      </c>
      <c r="E25820" t="str">
        <f t="shared" si="807"/>
        <v>20151212</v>
      </c>
      <c r="G25820" t="str">
        <f t="shared" si="808"/>
        <v>20151212</v>
      </c>
    </row>
    <row r="25821" spans="1:7" x14ac:dyDescent="0.15">
      <c r="A25821">
        <v>2015</v>
      </c>
      <c r="B25821">
        <v>12</v>
      </c>
      <c r="C25821">
        <v>12</v>
      </c>
      <c r="D25821" s="6">
        <v>3267.7083333350201</v>
      </c>
      <c r="E25821" t="str">
        <f t="shared" si="807"/>
        <v>20151212</v>
      </c>
      <c r="G25821" t="str">
        <f t="shared" si="808"/>
        <v>20151212</v>
      </c>
    </row>
    <row r="25822" spans="1:7" x14ac:dyDescent="0.15">
      <c r="A25822">
        <v>2015</v>
      </c>
      <c r="B25822">
        <v>12</v>
      </c>
      <c r="C25822">
        <v>12</v>
      </c>
      <c r="D25822" s="6">
        <v>3267.7500000016898</v>
      </c>
      <c r="E25822" t="str">
        <f t="shared" si="807"/>
        <v>20151212</v>
      </c>
      <c r="G25822" t="str">
        <f t="shared" si="808"/>
        <v>20151212</v>
      </c>
    </row>
    <row r="25823" spans="1:7" x14ac:dyDescent="0.15">
      <c r="A25823">
        <v>2015</v>
      </c>
      <c r="B25823">
        <v>12</v>
      </c>
      <c r="C25823">
        <v>12</v>
      </c>
      <c r="D25823" s="6">
        <v>3267.79166666836</v>
      </c>
      <c r="E25823" t="str">
        <f t="shared" si="807"/>
        <v>20151212</v>
      </c>
      <c r="G25823" t="str">
        <f t="shared" si="808"/>
        <v>20151212</v>
      </c>
    </row>
    <row r="25824" spans="1:7" x14ac:dyDescent="0.15">
      <c r="A25824">
        <v>2015</v>
      </c>
      <c r="B25824">
        <v>12</v>
      </c>
      <c r="C25824">
        <v>12</v>
      </c>
      <c r="D25824" s="6">
        <v>3267.8333333350201</v>
      </c>
      <c r="E25824" t="str">
        <f t="shared" si="807"/>
        <v>20151212</v>
      </c>
      <c r="G25824" t="str">
        <f t="shared" si="808"/>
        <v>20151212</v>
      </c>
    </row>
    <row r="25825" spans="1:12" x14ac:dyDescent="0.15">
      <c r="A25825">
        <v>2015</v>
      </c>
      <c r="B25825">
        <v>12</v>
      </c>
      <c r="C25825">
        <v>12</v>
      </c>
      <c r="D25825" s="6">
        <v>3267.8750000016898</v>
      </c>
      <c r="E25825" t="str">
        <f t="shared" si="807"/>
        <v>20151212</v>
      </c>
      <c r="G25825" t="str">
        <f t="shared" si="808"/>
        <v>20151212</v>
      </c>
    </row>
    <row r="25826" spans="1:12" x14ac:dyDescent="0.15">
      <c r="A25826">
        <v>2015</v>
      </c>
      <c r="B25826">
        <v>12</v>
      </c>
      <c r="C25826">
        <v>12</v>
      </c>
      <c r="D25826" s="6">
        <v>3267.91666666836</v>
      </c>
      <c r="E25826" t="str">
        <f t="shared" si="807"/>
        <v>20151212</v>
      </c>
      <c r="G25826" t="str">
        <f t="shared" si="808"/>
        <v>20151212</v>
      </c>
    </row>
    <row r="25827" spans="1:12" x14ac:dyDescent="0.15">
      <c r="A25827">
        <v>2015</v>
      </c>
      <c r="B25827">
        <v>12</v>
      </c>
      <c r="C25827">
        <v>12</v>
      </c>
      <c r="D25827" s="6">
        <v>3267.9583333350201</v>
      </c>
      <c r="E25827" t="str">
        <f t="shared" si="807"/>
        <v>20151212</v>
      </c>
      <c r="G25827" t="str">
        <f t="shared" si="808"/>
        <v>20151212</v>
      </c>
    </row>
    <row r="25828" spans="1:12" x14ac:dyDescent="0.15">
      <c r="A25828">
        <v>2015</v>
      </c>
      <c r="B25828">
        <v>12</v>
      </c>
      <c r="C25828">
        <v>13</v>
      </c>
      <c r="D25828" s="6">
        <v>3268.0000000016898</v>
      </c>
      <c r="E25828" t="str">
        <f t="shared" si="807"/>
        <v>20151213</v>
      </c>
      <c r="G25828" t="str">
        <f t="shared" si="808"/>
        <v>20151213</v>
      </c>
      <c r="H25828" t="str">
        <f>IF(IF(ISERROR(MAX(F25828:F25851)),"",MAX(F25828:F25851))=0,"",MAX(F25828:F25851))</f>
        <v/>
      </c>
      <c r="I25828" t="str">
        <f>IF(IF(ISERROR(MAX(F25828:F25851)-MIN(F25828:F25851)),"",MAX(F25828:F25851)-MIN(F25828:F25851))=0,"",MAX(F25828:F25851)-MIN(F25828:F25851))</f>
        <v/>
      </c>
      <c r="J25828" t="str">
        <f>IF(ISERROR(I25828/H25828),"",I25828/H25828)</f>
        <v/>
      </c>
      <c r="K25828" t="str">
        <f>IF(ISERROR(AVERAGE(F25828:F25851)/MAX(F25828:F25851)),"",AVERAGE(F25828:F25851)/MAX(F25828:F25851))</f>
        <v/>
      </c>
      <c r="L25828" t="str">
        <f>IF(ISERROR(MIN(F25828:F25851)/H25828),"",MIN(F25828:F25851)/H25828)</f>
        <v/>
      </c>
    </row>
    <row r="25829" spans="1:12" x14ac:dyDescent="0.15">
      <c r="A25829">
        <v>2015</v>
      </c>
      <c r="B25829">
        <v>12</v>
      </c>
      <c r="C25829">
        <v>13</v>
      </c>
      <c r="D25829" s="6">
        <v>3268.04166666836</v>
      </c>
      <c r="E25829" t="str">
        <f t="shared" si="807"/>
        <v>20151213</v>
      </c>
      <c r="G25829" t="str">
        <f t="shared" si="808"/>
        <v>20151213</v>
      </c>
    </row>
    <row r="25830" spans="1:12" x14ac:dyDescent="0.15">
      <c r="A25830">
        <v>2015</v>
      </c>
      <c r="B25830">
        <v>12</v>
      </c>
      <c r="C25830">
        <v>13</v>
      </c>
      <c r="D25830" s="6">
        <v>3268.0833333350201</v>
      </c>
      <c r="E25830" t="str">
        <f t="shared" si="807"/>
        <v>20151213</v>
      </c>
      <c r="G25830" t="str">
        <f t="shared" si="808"/>
        <v>20151213</v>
      </c>
    </row>
    <row r="25831" spans="1:12" x14ac:dyDescent="0.15">
      <c r="A25831">
        <v>2015</v>
      </c>
      <c r="B25831">
        <v>12</v>
      </c>
      <c r="C25831">
        <v>13</v>
      </c>
      <c r="D25831" s="6">
        <v>3268.1250000016898</v>
      </c>
      <c r="E25831" t="str">
        <f t="shared" si="807"/>
        <v>20151213</v>
      </c>
      <c r="G25831" t="str">
        <f t="shared" si="808"/>
        <v>20151213</v>
      </c>
    </row>
    <row r="25832" spans="1:12" x14ac:dyDescent="0.15">
      <c r="A25832">
        <v>2015</v>
      </c>
      <c r="B25832">
        <v>12</v>
      </c>
      <c r="C25832">
        <v>13</v>
      </c>
      <c r="D25832" s="6">
        <v>3268.16666666836</v>
      </c>
      <c r="E25832" t="str">
        <f t="shared" si="807"/>
        <v>20151213</v>
      </c>
      <c r="G25832" t="str">
        <f t="shared" si="808"/>
        <v>20151213</v>
      </c>
    </row>
    <row r="25833" spans="1:12" x14ac:dyDescent="0.15">
      <c r="A25833">
        <v>2015</v>
      </c>
      <c r="B25833">
        <v>12</v>
      </c>
      <c r="C25833">
        <v>13</v>
      </c>
      <c r="D25833" s="6">
        <v>3268.2083333350201</v>
      </c>
      <c r="E25833" t="str">
        <f t="shared" si="807"/>
        <v>20151213</v>
      </c>
      <c r="G25833" t="str">
        <f t="shared" si="808"/>
        <v>20151213</v>
      </c>
    </row>
    <row r="25834" spans="1:12" x14ac:dyDescent="0.15">
      <c r="A25834">
        <v>2015</v>
      </c>
      <c r="B25834">
        <v>12</v>
      </c>
      <c r="C25834">
        <v>13</v>
      </c>
      <c r="D25834" s="6">
        <v>3268.2500000016898</v>
      </c>
      <c r="E25834" t="str">
        <f t="shared" si="807"/>
        <v>20151213</v>
      </c>
      <c r="G25834" t="str">
        <f t="shared" si="808"/>
        <v>20151213</v>
      </c>
    </row>
    <row r="25835" spans="1:12" x14ac:dyDescent="0.15">
      <c r="A25835">
        <v>2015</v>
      </c>
      <c r="B25835">
        <v>12</v>
      </c>
      <c r="C25835">
        <v>13</v>
      </c>
      <c r="D25835" s="6">
        <v>3268.29166666836</v>
      </c>
      <c r="E25835" t="str">
        <f t="shared" si="807"/>
        <v>20151213</v>
      </c>
      <c r="G25835" t="str">
        <f t="shared" si="808"/>
        <v>20151213</v>
      </c>
    </row>
    <row r="25836" spans="1:12" x14ac:dyDescent="0.15">
      <c r="A25836">
        <v>2015</v>
      </c>
      <c r="B25836">
        <v>12</v>
      </c>
      <c r="C25836">
        <v>13</v>
      </c>
      <c r="D25836" s="6">
        <v>3268.3333333350201</v>
      </c>
      <c r="E25836" t="str">
        <f t="shared" si="807"/>
        <v>20151213</v>
      </c>
      <c r="G25836" t="str">
        <f t="shared" si="808"/>
        <v>20151213</v>
      </c>
    </row>
    <row r="25837" spans="1:12" x14ac:dyDescent="0.15">
      <c r="A25837">
        <v>2015</v>
      </c>
      <c r="B25837">
        <v>12</v>
      </c>
      <c r="C25837">
        <v>13</v>
      </c>
      <c r="D25837" s="6">
        <v>3268.3750000016898</v>
      </c>
      <c r="E25837" t="str">
        <f t="shared" si="807"/>
        <v>20151213</v>
      </c>
      <c r="G25837" t="str">
        <f t="shared" si="808"/>
        <v>20151213</v>
      </c>
    </row>
    <row r="25838" spans="1:12" x14ac:dyDescent="0.15">
      <c r="A25838">
        <v>2015</v>
      </c>
      <c r="B25838">
        <v>12</v>
      </c>
      <c r="C25838">
        <v>13</v>
      </c>
      <c r="D25838" s="6">
        <v>3268.41666666836</v>
      </c>
      <c r="E25838" t="str">
        <f t="shared" si="807"/>
        <v>20151213</v>
      </c>
      <c r="G25838" t="str">
        <f t="shared" si="808"/>
        <v>20151213</v>
      </c>
    </row>
    <row r="25839" spans="1:12" x14ac:dyDescent="0.15">
      <c r="A25839">
        <v>2015</v>
      </c>
      <c r="B25839">
        <v>12</v>
      </c>
      <c r="C25839">
        <v>13</v>
      </c>
      <c r="D25839" s="6">
        <v>3268.4583333350201</v>
      </c>
      <c r="E25839" t="str">
        <f t="shared" si="807"/>
        <v>20151213</v>
      </c>
      <c r="G25839" t="str">
        <f t="shared" si="808"/>
        <v>20151213</v>
      </c>
    </row>
    <row r="25840" spans="1:12" x14ac:dyDescent="0.15">
      <c r="A25840">
        <v>2015</v>
      </c>
      <c r="B25840">
        <v>12</v>
      </c>
      <c r="C25840">
        <v>13</v>
      </c>
      <c r="D25840" s="6">
        <v>3268.5000000016898</v>
      </c>
      <c r="E25840" t="str">
        <f t="shared" si="807"/>
        <v>20151213</v>
      </c>
      <c r="G25840" t="str">
        <f t="shared" si="808"/>
        <v>20151213</v>
      </c>
    </row>
    <row r="25841" spans="1:12" x14ac:dyDescent="0.15">
      <c r="A25841">
        <v>2015</v>
      </c>
      <c r="B25841">
        <v>12</v>
      </c>
      <c r="C25841">
        <v>13</v>
      </c>
      <c r="D25841" s="6">
        <v>3268.54166666836</v>
      </c>
      <c r="E25841" t="str">
        <f t="shared" si="807"/>
        <v>20151213</v>
      </c>
      <c r="G25841" t="str">
        <f t="shared" si="808"/>
        <v>20151213</v>
      </c>
    </row>
    <row r="25842" spans="1:12" x14ac:dyDescent="0.15">
      <c r="A25842">
        <v>2015</v>
      </c>
      <c r="B25842">
        <v>12</v>
      </c>
      <c r="C25842">
        <v>13</v>
      </c>
      <c r="D25842" s="6">
        <v>3268.5833333350201</v>
      </c>
      <c r="E25842" t="str">
        <f t="shared" si="807"/>
        <v>20151213</v>
      </c>
      <c r="G25842" t="str">
        <f t="shared" si="808"/>
        <v>20151213</v>
      </c>
    </row>
    <row r="25843" spans="1:12" x14ac:dyDescent="0.15">
      <c r="A25843">
        <v>2015</v>
      </c>
      <c r="B25843">
        <v>12</v>
      </c>
      <c r="C25843">
        <v>13</v>
      </c>
      <c r="D25843" s="6">
        <v>3268.6250000016898</v>
      </c>
      <c r="E25843" t="str">
        <f t="shared" si="807"/>
        <v>20151213</v>
      </c>
      <c r="G25843" t="str">
        <f t="shared" si="808"/>
        <v>20151213</v>
      </c>
    </row>
    <row r="25844" spans="1:12" x14ac:dyDescent="0.15">
      <c r="A25844">
        <v>2015</v>
      </c>
      <c r="B25844">
        <v>12</v>
      </c>
      <c r="C25844">
        <v>13</v>
      </c>
      <c r="D25844" s="6">
        <v>3268.66666666836</v>
      </c>
      <c r="E25844" t="str">
        <f t="shared" si="807"/>
        <v>20151213</v>
      </c>
      <c r="G25844" t="str">
        <f t="shared" si="808"/>
        <v>20151213</v>
      </c>
    </row>
    <row r="25845" spans="1:12" x14ac:dyDescent="0.15">
      <c r="A25845">
        <v>2015</v>
      </c>
      <c r="B25845">
        <v>12</v>
      </c>
      <c r="C25845">
        <v>13</v>
      </c>
      <c r="D25845" s="6">
        <v>3268.7083333350201</v>
      </c>
      <c r="E25845" t="str">
        <f t="shared" si="807"/>
        <v>20151213</v>
      </c>
      <c r="G25845" t="str">
        <f t="shared" si="808"/>
        <v>20151213</v>
      </c>
    </row>
    <row r="25846" spans="1:12" x14ac:dyDescent="0.15">
      <c r="A25846">
        <v>2015</v>
      </c>
      <c r="B25846">
        <v>12</v>
      </c>
      <c r="C25846">
        <v>13</v>
      </c>
      <c r="D25846" s="6">
        <v>3268.7500000016898</v>
      </c>
      <c r="E25846" t="str">
        <f t="shared" si="807"/>
        <v>20151213</v>
      </c>
      <c r="G25846" t="str">
        <f t="shared" si="808"/>
        <v>20151213</v>
      </c>
    </row>
    <row r="25847" spans="1:12" x14ac:dyDescent="0.15">
      <c r="A25847">
        <v>2015</v>
      </c>
      <c r="B25847">
        <v>12</v>
      </c>
      <c r="C25847">
        <v>13</v>
      </c>
      <c r="D25847" s="6">
        <v>3268.79166666836</v>
      </c>
      <c r="E25847" t="str">
        <f t="shared" si="807"/>
        <v>20151213</v>
      </c>
      <c r="G25847" t="str">
        <f t="shared" si="808"/>
        <v>20151213</v>
      </c>
    </row>
    <row r="25848" spans="1:12" x14ac:dyDescent="0.15">
      <c r="A25848">
        <v>2015</v>
      </c>
      <c r="B25848">
        <v>12</v>
      </c>
      <c r="C25848">
        <v>13</v>
      </c>
      <c r="D25848" s="6">
        <v>3268.8333333350201</v>
      </c>
      <c r="E25848" t="str">
        <f t="shared" si="807"/>
        <v>20151213</v>
      </c>
      <c r="G25848" t="str">
        <f t="shared" si="808"/>
        <v>20151213</v>
      </c>
    </row>
    <row r="25849" spans="1:12" x14ac:dyDescent="0.15">
      <c r="A25849">
        <v>2015</v>
      </c>
      <c r="B25849">
        <v>12</v>
      </c>
      <c r="C25849">
        <v>13</v>
      </c>
      <c r="D25849" s="6">
        <v>3268.8750000016898</v>
      </c>
      <c r="E25849" t="str">
        <f t="shared" si="807"/>
        <v>20151213</v>
      </c>
      <c r="G25849" t="str">
        <f t="shared" si="808"/>
        <v>20151213</v>
      </c>
    </row>
    <row r="25850" spans="1:12" x14ac:dyDescent="0.15">
      <c r="A25850">
        <v>2015</v>
      </c>
      <c r="B25850">
        <v>12</v>
      </c>
      <c r="C25850">
        <v>13</v>
      </c>
      <c r="D25850" s="6">
        <v>3268.91666666836</v>
      </c>
      <c r="E25850" t="str">
        <f t="shared" si="807"/>
        <v>20151213</v>
      </c>
      <c r="G25850" t="str">
        <f t="shared" si="808"/>
        <v>20151213</v>
      </c>
    </row>
    <row r="25851" spans="1:12" x14ac:dyDescent="0.15">
      <c r="A25851">
        <v>2015</v>
      </c>
      <c r="B25851">
        <v>12</v>
      </c>
      <c r="C25851">
        <v>13</v>
      </c>
      <c r="D25851" s="6">
        <v>3268.9583333350201</v>
      </c>
      <c r="E25851" t="str">
        <f t="shared" si="807"/>
        <v>20151213</v>
      </c>
      <c r="G25851" t="str">
        <f t="shared" si="808"/>
        <v>20151213</v>
      </c>
    </row>
    <row r="25852" spans="1:12" x14ac:dyDescent="0.15">
      <c r="A25852">
        <v>2015</v>
      </c>
      <c r="B25852">
        <v>12</v>
      </c>
      <c r="C25852">
        <v>14</v>
      </c>
      <c r="D25852" s="6">
        <v>3269.0000000016898</v>
      </c>
      <c r="E25852" t="str">
        <f t="shared" si="807"/>
        <v>20151214</v>
      </c>
      <c r="G25852" t="str">
        <f t="shared" si="808"/>
        <v>20151214</v>
      </c>
      <c r="H25852" t="str">
        <f>IF(IF(ISERROR(MAX(F25852:F25875)),"",MAX(F25852:F25875))=0,"",MAX(F25852:F25875))</f>
        <v/>
      </c>
      <c r="I25852" t="str">
        <f>IF(IF(ISERROR(MAX(F25852:F25875)-MIN(F25852:F25875)),"",MAX(F25852:F25875)-MIN(F25852:F25875))=0,"",MAX(F25852:F25875)-MIN(F25852:F25875))</f>
        <v/>
      </c>
      <c r="J25852" t="str">
        <f>IF(ISERROR(I25852/H25852),"",I25852/H25852)</f>
        <v/>
      </c>
      <c r="K25852" t="str">
        <f>IF(ISERROR(AVERAGE(F25852:F25875)/MAX(F25852:F25875)),"",AVERAGE(F25852:F25875)/MAX(F25852:F25875))</f>
        <v/>
      </c>
      <c r="L25852" t="str">
        <f>IF(ISERROR(MIN(F25852:F25875)/H25852),"",MIN(F25852:F25875)/H25852)</f>
        <v/>
      </c>
    </row>
    <row r="25853" spans="1:12" x14ac:dyDescent="0.15">
      <c r="A25853">
        <v>2015</v>
      </c>
      <c r="B25853">
        <v>12</v>
      </c>
      <c r="C25853">
        <v>14</v>
      </c>
      <c r="D25853" s="6">
        <v>3269.04166666836</v>
      </c>
      <c r="E25853" t="str">
        <f t="shared" si="807"/>
        <v>20151214</v>
      </c>
      <c r="G25853" t="str">
        <f t="shared" si="808"/>
        <v>20151214</v>
      </c>
    </row>
    <row r="25854" spans="1:12" x14ac:dyDescent="0.15">
      <c r="A25854">
        <v>2015</v>
      </c>
      <c r="B25854">
        <v>12</v>
      </c>
      <c r="C25854">
        <v>14</v>
      </c>
      <c r="D25854" s="6">
        <v>3269.0833333350201</v>
      </c>
      <c r="E25854" t="str">
        <f t="shared" si="807"/>
        <v>20151214</v>
      </c>
      <c r="G25854" t="str">
        <f t="shared" si="808"/>
        <v>20151214</v>
      </c>
    </row>
    <row r="25855" spans="1:12" x14ac:dyDescent="0.15">
      <c r="A25855">
        <v>2015</v>
      </c>
      <c r="B25855">
        <v>12</v>
      </c>
      <c r="C25855">
        <v>14</v>
      </c>
      <c r="D25855" s="6">
        <v>3269.1250000016898</v>
      </c>
      <c r="E25855" t="str">
        <f t="shared" si="807"/>
        <v>20151214</v>
      </c>
      <c r="G25855" t="str">
        <f t="shared" si="808"/>
        <v>20151214</v>
      </c>
    </row>
    <row r="25856" spans="1:12" x14ac:dyDescent="0.15">
      <c r="A25856">
        <v>2015</v>
      </c>
      <c r="B25856">
        <v>12</v>
      </c>
      <c r="C25856">
        <v>14</v>
      </c>
      <c r="D25856" s="6">
        <v>3269.16666666836</v>
      </c>
      <c r="E25856" t="str">
        <f t="shared" si="807"/>
        <v>20151214</v>
      </c>
      <c r="G25856" t="str">
        <f t="shared" si="808"/>
        <v>20151214</v>
      </c>
    </row>
    <row r="25857" spans="1:7" x14ac:dyDescent="0.15">
      <c r="A25857">
        <v>2015</v>
      </c>
      <c r="B25857">
        <v>12</v>
      </c>
      <c r="C25857">
        <v>14</v>
      </c>
      <c r="D25857" s="6">
        <v>3269.2083333350201</v>
      </c>
      <c r="E25857" t="str">
        <f t="shared" si="807"/>
        <v>20151214</v>
      </c>
      <c r="G25857" t="str">
        <f t="shared" si="808"/>
        <v>20151214</v>
      </c>
    </row>
    <row r="25858" spans="1:7" x14ac:dyDescent="0.15">
      <c r="A25858">
        <v>2015</v>
      </c>
      <c r="B25858">
        <v>12</v>
      </c>
      <c r="C25858">
        <v>14</v>
      </c>
      <c r="D25858" s="6">
        <v>3269.2500000016898</v>
      </c>
      <c r="E25858" t="str">
        <f t="shared" si="807"/>
        <v>20151214</v>
      </c>
      <c r="G25858" t="str">
        <f t="shared" si="808"/>
        <v>20151214</v>
      </c>
    </row>
    <row r="25859" spans="1:7" x14ac:dyDescent="0.15">
      <c r="A25859">
        <v>2015</v>
      </c>
      <c r="B25859">
        <v>12</v>
      </c>
      <c r="C25859">
        <v>14</v>
      </c>
      <c r="D25859" s="6">
        <v>3269.29166666836</v>
      </c>
      <c r="E25859" t="str">
        <f t="shared" si="807"/>
        <v>20151214</v>
      </c>
      <c r="G25859" t="str">
        <f t="shared" si="808"/>
        <v>20151214</v>
      </c>
    </row>
    <row r="25860" spans="1:7" x14ac:dyDescent="0.15">
      <c r="A25860">
        <v>2015</v>
      </c>
      <c r="B25860">
        <v>12</v>
      </c>
      <c r="C25860">
        <v>14</v>
      </c>
      <c r="D25860" s="6">
        <v>3269.3333333350201</v>
      </c>
      <c r="E25860" t="str">
        <f t="shared" ref="E25860:E25923" si="809">A25860&amp;B25860&amp;C25860</f>
        <v>20151214</v>
      </c>
      <c r="G25860" t="str">
        <f t="shared" ref="G25860:G25923" si="810">E25860</f>
        <v>20151214</v>
      </c>
    </row>
    <row r="25861" spans="1:7" x14ac:dyDescent="0.15">
      <c r="A25861">
        <v>2015</v>
      </c>
      <c r="B25861">
        <v>12</v>
      </c>
      <c r="C25861">
        <v>14</v>
      </c>
      <c r="D25861" s="6">
        <v>3269.3750000016898</v>
      </c>
      <c r="E25861" t="str">
        <f t="shared" si="809"/>
        <v>20151214</v>
      </c>
      <c r="G25861" t="str">
        <f t="shared" si="810"/>
        <v>20151214</v>
      </c>
    </row>
    <row r="25862" spans="1:7" x14ac:dyDescent="0.15">
      <c r="A25862">
        <v>2015</v>
      </c>
      <c r="B25862">
        <v>12</v>
      </c>
      <c r="C25862">
        <v>14</v>
      </c>
      <c r="D25862" s="6">
        <v>3269.41666666836</v>
      </c>
      <c r="E25862" t="str">
        <f t="shared" si="809"/>
        <v>20151214</v>
      </c>
      <c r="G25862" t="str">
        <f t="shared" si="810"/>
        <v>20151214</v>
      </c>
    </row>
    <row r="25863" spans="1:7" x14ac:dyDescent="0.15">
      <c r="A25863">
        <v>2015</v>
      </c>
      <c r="B25863">
        <v>12</v>
      </c>
      <c r="C25863">
        <v>14</v>
      </c>
      <c r="D25863" s="6">
        <v>3269.4583333350201</v>
      </c>
      <c r="E25863" t="str">
        <f t="shared" si="809"/>
        <v>20151214</v>
      </c>
      <c r="G25863" t="str">
        <f t="shared" si="810"/>
        <v>20151214</v>
      </c>
    </row>
    <row r="25864" spans="1:7" x14ac:dyDescent="0.15">
      <c r="A25864">
        <v>2015</v>
      </c>
      <c r="B25864">
        <v>12</v>
      </c>
      <c r="C25864">
        <v>14</v>
      </c>
      <c r="D25864" s="6">
        <v>3269.5000000016898</v>
      </c>
      <c r="E25864" t="str">
        <f t="shared" si="809"/>
        <v>20151214</v>
      </c>
      <c r="G25864" t="str">
        <f t="shared" si="810"/>
        <v>20151214</v>
      </c>
    </row>
    <row r="25865" spans="1:7" x14ac:dyDescent="0.15">
      <c r="A25865">
        <v>2015</v>
      </c>
      <c r="B25865">
        <v>12</v>
      </c>
      <c r="C25865">
        <v>14</v>
      </c>
      <c r="D25865" s="6">
        <v>3269.54166666836</v>
      </c>
      <c r="E25865" t="str">
        <f t="shared" si="809"/>
        <v>20151214</v>
      </c>
      <c r="G25865" t="str">
        <f t="shared" si="810"/>
        <v>20151214</v>
      </c>
    </row>
    <row r="25866" spans="1:7" x14ac:dyDescent="0.15">
      <c r="A25866">
        <v>2015</v>
      </c>
      <c r="B25866">
        <v>12</v>
      </c>
      <c r="C25866">
        <v>14</v>
      </c>
      <c r="D25866" s="6">
        <v>3269.5833333350201</v>
      </c>
      <c r="E25866" t="str">
        <f t="shared" si="809"/>
        <v>20151214</v>
      </c>
      <c r="G25866" t="str">
        <f t="shared" si="810"/>
        <v>20151214</v>
      </c>
    </row>
    <row r="25867" spans="1:7" x14ac:dyDescent="0.15">
      <c r="A25867">
        <v>2015</v>
      </c>
      <c r="B25867">
        <v>12</v>
      </c>
      <c r="C25867">
        <v>14</v>
      </c>
      <c r="D25867" s="6">
        <v>3269.6250000016898</v>
      </c>
      <c r="E25867" t="str">
        <f t="shared" si="809"/>
        <v>20151214</v>
      </c>
      <c r="G25867" t="str">
        <f t="shared" si="810"/>
        <v>20151214</v>
      </c>
    </row>
    <row r="25868" spans="1:7" x14ac:dyDescent="0.15">
      <c r="A25868">
        <v>2015</v>
      </c>
      <c r="B25868">
        <v>12</v>
      </c>
      <c r="C25868">
        <v>14</v>
      </c>
      <c r="D25868" s="6">
        <v>3269.66666666836</v>
      </c>
      <c r="E25868" t="str">
        <f t="shared" si="809"/>
        <v>20151214</v>
      </c>
      <c r="G25868" t="str">
        <f t="shared" si="810"/>
        <v>20151214</v>
      </c>
    </row>
    <row r="25869" spans="1:7" x14ac:dyDescent="0.15">
      <c r="A25869">
        <v>2015</v>
      </c>
      <c r="B25869">
        <v>12</v>
      </c>
      <c r="C25869">
        <v>14</v>
      </c>
      <c r="D25869" s="6">
        <v>3269.7083333350201</v>
      </c>
      <c r="E25869" t="str">
        <f t="shared" si="809"/>
        <v>20151214</v>
      </c>
      <c r="G25869" t="str">
        <f t="shared" si="810"/>
        <v>20151214</v>
      </c>
    </row>
    <row r="25870" spans="1:7" x14ac:dyDescent="0.15">
      <c r="A25870">
        <v>2015</v>
      </c>
      <c r="B25870">
        <v>12</v>
      </c>
      <c r="C25870">
        <v>14</v>
      </c>
      <c r="D25870" s="6">
        <v>3269.7500000016898</v>
      </c>
      <c r="E25870" t="str">
        <f t="shared" si="809"/>
        <v>20151214</v>
      </c>
      <c r="G25870" t="str">
        <f t="shared" si="810"/>
        <v>20151214</v>
      </c>
    </row>
    <row r="25871" spans="1:7" x14ac:dyDescent="0.15">
      <c r="A25871">
        <v>2015</v>
      </c>
      <c r="B25871">
        <v>12</v>
      </c>
      <c r="C25871">
        <v>14</v>
      </c>
      <c r="D25871" s="6">
        <v>3269.79166666836</v>
      </c>
      <c r="E25871" t="str">
        <f t="shared" si="809"/>
        <v>20151214</v>
      </c>
      <c r="G25871" t="str">
        <f t="shared" si="810"/>
        <v>20151214</v>
      </c>
    </row>
    <row r="25872" spans="1:7" x14ac:dyDescent="0.15">
      <c r="A25872">
        <v>2015</v>
      </c>
      <c r="B25872">
        <v>12</v>
      </c>
      <c r="C25872">
        <v>14</v>
      </c>
      <c r="D25872" s="6">
        <v>3269.8333333350201</v>
      </c>
      <c r="E25872" t="str">
        <f t="shared" si="809"/>
        <v>20151214</v>
      </c>
      <c r="G25872" t="str">
        <f t="shared" si="810"/>
        <v>20151214</v>
      </c>
    </row>
    <row r="25873" spans="1:12" x14ac:dyDescent="0.15">
      <c r="A25873">
        <v>2015</v>
      </c>
      <c r="B25873">
        <v>12</v>
      </c>
      <c r="C25873">
        <v>14</v>
      </c>
      <c r="D25873" s="6">
        <v>3269.8750000016898</v>
      </c>
      <c r="E25873" t="str">
        <f t="shared" si="809"/>
        <v>20151214</v>
      </c>
      <c r="G25873" t="str">
        <f t="shared" si="810"/>
        <v>20151214</v>
      </c>
    </row>
    <row r="25874" spans="1:12" x14ac:dyDescent="0.15">
      <c r="A25874">
        <v>2015</v>
      </c>
      <c r="B25874">
        <v>12</v>
      </c>
      <c r="C25874">
        <v>14</v>
      </c>
      <c r="D25874" s="6">
        <v>3269.91666666836</v>
      </c>
      <c r="E25874" t="str">
        <f t="shared" si="809"/>
        <v>20151214</v>
      </c>
      <c r="G25874" t="str">
        <f t="shared" si="810"/>
        <v>20151214</v>
      </c>
    </row>
    <row r="25875" spans="1:12" x14ac:dyDescent="0.15">
      <c r="A25875">
        <v>2015</v>
      </c>
      <c r="B25875">
        <v>12</v>
      </c>
      <c r="C25875">
        <v>14</v>
      </c>
      <c r="D25875" s="6">
        <v>3269.9583333350201</v>
      </c>
      <c r="E25875" t="str">
        <f t="shared" si="809"/>
        <v>20151214</v>
      </c>
      <c r="G25875" t="str">
        <f t="shared" si="810"/>
        <v>20151214</v>
      </c>
    </row>
    <row r="25876" spans="1:12" x14ac:dyDescent="0.15">
      <c r="A25876">
        <v>2015</v>
      </c>
      <c r="B25876">
        <v>12</v>
      </c>
      <c r="C25876">
        <v>15</v>
      </c>
      <c r="D25876" s="6">
        <v>3270.0000000016898</v>
      </c>
      <c r="E25876" t="str">
        <f t="shared" si="809"/>
        <v>20151215</v>
      </c>
      <c r="G25876" t="str">
        <f t="shared" si="810"/>
        <v>20151215</v>
      </c>
      <c r="H25876" t="str">
        <f>IF(IF(ISERROR(MAX(F25876:F25899)),"",MAX(F25876:F25899))=0,"",MAX(F25876:F25899))</f>
        <v/>
      </c>
      <c r="I25876" t="str">
        <f>IF(IF(ISERROR(MAX(F25876:F25899)-MIN(F25876:F25899)),"",MAX(F25876:F25899)-MIN(F25876:F25899))=0,"",MAX(F25876:F25899)-MIN(F25876:F25899))</f>
        <v/>
      </c>
      <c r="J25876" t="str">
        <f>IF(ISERROR(I25876/H25876),"",I25876/H25876)</f>
        <v/>
      </c>
      <c r="K25876" t="str">
        <f>IF(ISERROR(AVERAGE(F25876:F25899)/MAX(F25876:F25899)),"",AVERAGE(F25876:F25899)/MAX(F25876:F25899))</f>
        <v/>
      </c>
      <c r="L25876" t="str">
        <f>IF(ISERROR(MIN(F25876:F25899)/H25876),"",MIN(F25876:F25899)/H25876)</f>
        <v/>
      </c>
    </row>
    <row r="25877" spans="1:12" x14ac:dyDescent="0.15">
      <c r="A25877">
        <v>2015</v>
      </c>
      <c r="B25877">
        <v>12</v>
      </c>
      <c r="C25877">
        <v>15</v>
      </c>
      <c r="D25877" s="6">
        <v>3270.04166666836</v>
      </c>
      <c r="E25877" t="str">
        <f t="shared" si="809"/>
        <v>20151215</v>
      </c>
      <c r="G25877" t="str">
        <f t="shared" si="810"/>
        <v>20151215</v>
      </c>
    </row>
    <row r="25878" spans="1:12" x14ac:dyDescent="0.15">
      <c r="A25878">
        <v>2015</v>
      </c>
      <c r="B25878">
        <v>12</v>
      </c>
      <c r="C25878">
        <v>15</v>
      </c>
      <c r="D25878" s="6">
        <v>3270.0833333350201</v>
      </c>
      <c r="E25878" t="str">
        <f t="shared" si="809"/>
        <v>20151215</v>
      </c>
      <c r="G25878" t="str">
        <f t="shared" si="810"/>
        <v>20151215</v>
      </c>
    </row>
    <row r="25879" spans="1:12" x14ac:dyDescent="0.15">
      <c r="A25879">
        <v>2015</v>
      </c>
      <c r="B25879">
        <v>12</v>
      </c>
      <c r="C25879">
        <v>15</v>
      </c>
      <c r="D25879" s="6">
        <v>3270.1250000016898</v>
      </c>
      <c r="E25879" t="str">
        <f t="shared" si="809"/>
        <v>20151215</v>
      </c>
      <c r="G25879" t="str">
        <f t="shared" si="810"/>
        <v>20151215</v>
      </c>
    </row>
    <row r="25880" spans="1:12" x14ac:dyDescent="0.15">
      <c r="A25880">
        <v>2015</v>
      </c>
      <c r="B25880">
        <v>12</v>
      </c>
      <c r="C25880">
        <v>15</v>
      </c>
      <c r="D25880" s="6">
        <v>3270.16666666836</v>
      </c>
      <c r="E25880" t="str">
        <f t="shared" si="809"/>
        <v>20151215</v>
      </c>
      <c r="G25880" t="str">
        <f t="shared" si="810"/>
        <v>20151215</v>
      </c>
    </row>
    <row r="25881" spans="1:12" x14ac:dyDescent="0.15">
      <c r="A25881">
        <v>2015</v>
      </c>
      <c r="B25881">
        <v>12</v>
      </c>
      <c r="C25881">
        <v>15</v>
      </c>
      <c r="D25881" s="6">
        <v>3270.2083333350201</v>
      </c>
      <c r="E25881" t="str">
        <f t="shared" si="809"/>
        <v>20151215</v>
      </c>
      <c r="G25881" t="str">
        <f t="shared" si="810"/>
        <v>20151215</v>
      </c>
    </row>
    <row r="25882" spans="1:12" x14ac:dyDescent="0.15">
      <c r="A25882">
        <v>2015</v>
      </c>
      <c r="B25882">
        <v>12</v>
      </c>
      <c r="C25882">
        <v>15</v>
      </c>
      <c r="D25882" s="6">
        <v>3270.2500000016898</v>
      </c>
      <c r="E25882" t="str">
        <f t="shared" si="809"/>
        <v>20151215</v>
      </c>
      <c r="G25882" t="str">
        <f t="shared" si="810"/>
        <v>20151215</v>
      </c>
    </row>
    <row r="25883" spans="1:12" x14ac:dyDescent="0.15">
      <c r="A25883">
        <v>2015</v>
      </c>
      <c r="B25883">
        <v>12</v>
      </c>
      <c r="C25883">
        <v>15</v>
      </c>
      <c r="D25883" s="6">
        <v>3270.29166666836</v>
      </c>
      <c r="E25883" t="str">
        <f t="shared" si="809"/>
        <v>20151215</v>
      </c>
      <c r="G25883" t="str">
        <f t="shared" si="810"/>
        <v>20151215</v>
      </c>
    </row>
    <row r="25884" spans="1:12" x14ac:dyDescent="0.15">
      <c r="A25884">
        <v>2015</v>
      </c>
      <c r="B25884">
        <v>12</v>
      </c>
      <c r="C25884">
        <v>15</v>
      </c>
      <c r="D25884" s="6">
        <v>3270.3333333350201</v>
      </c>
      <c r="E25884" t="str">
        <f t="shared" si="809"/>
        <v>20151215</v>
      </c>
      <c r="G25884" t="str">
        <f t="shared" si="810"/>
        <v>20151215</v>
      </c>
    </row>
    <row r="25885" spans="1:12" x14ac:dyDescent="0.15">
      <c r="A25885">
        <v>2015</v>
      </c>
      <c r="B25885">
        <v>12</v>
      </c>
      <c r="C25885">
        <v>15</v>
      </c>
      <c r="D25885" s="6">
        <v>3270.3750000016898</v>
      </c>
      <c r="E25885" t="str">
        <f t="shared" si="809"/>
        <v>20151215</v>
      </c>
      <c r="G25885" t="str">
        <f t="shared" si="810"/>
        <v>20151215</v>
      </c>
    </row>
    <row r="25886" spans="1:12" x14ac:dyDescent="0.15">
      <c r="A25886">
        <v>2015</v>
      </c>
      <c r="B25886">
        <v>12</v>
      </c>
      <c r="C25886">
        <v>15</v>
      </c>
      <c r="D25886" s="6">
        <v>3270.41666666836</v>
      </c>
      <c r="E25886" t="str">
        <f t="shared" si="809"/>
        <v>20151215</v>
      </c>
      <c r="G25886" t="str">
        <f t="shared" si="810"/>
        <v>20151215</v>
      </c>
    </row>
    <row r="25887" spans="1:12" x14ac:dyDescent="0.15">
      <c r="A25887">
        <v>2015</v>
      </c>
      <c r="B25887">
        <v>12</v>
      </c>
      <c r="C25887">
        <v>15</v>
      </c>
      <c r="D25887" s="6">
        <v>3270.4583333350201</v>
      </c>
      <c r="E25887" t="str">
        <f t="shared" si="809"/>
        <v>20151215</v>
      </c>
      <c r="G25887" t="str">
        <f t="shared" si="810"/>
        <v>20151215</v>
      </c>
    </row>
    <row r="25888" spans="1:12" x14ac:dyDescent="0.15">
      <c r="A25888">
        <v>2015</v>
      </c>
      <c r="B25888">
        <v>12</v>
      </c>
      <c r="C25888">
        <v>15</v>
      </c>
      <c r="D25888" s="6">
        <v>3270.5000000016898</v>
      </c>
      <c r="E25888" t="str">
        <f t="shared" si="809"/>
        <v>20151215</v>
      </c>
      <c r="G25888" t="str">
        <f t="shared" si="810"/>
        <v>20151215</v>
      </c>
    </row>
    <row r="25889" spans="1:12" x14ac:dyDescent="0.15">
      <c r="A25889">
        <v>2015</v>
      </c>
      <c r="B25889">
        <v>12</v>
      </c>
      <c r="C25889">
        <v>15</v>
      </c>
      <c r="D25889" s="6">
        <v>3270.54166666836</v>
      </c>
      <c r="E25889" t="str">
        <f t="shared" si="809"/>
        <v>20151215</v>
      </c>
      <c r="G25889" t="str">
        <f t="shared" si="810"/>
        <v>20151215</v>
      </c>
    </row>
    <row r="25890" spans="1:12" x14ac:dyDescent="0.15">
      <c r="A25890">
        <v>2015</v>
      </c>
      <c r="B25890">
        <v>12</v>
      </c>
      <c r="C25890">
        <v>15</v>
      </c>
      <c r="D25890" s="6">
        <v>3270.5833333350201</v>
      </c>
      <c r="E25890" t="str">
        <f t="shared" si="809"/>
        <v>20151215</v>
      </c>
      <c r="G25890" t="str">
        <f t="shared" si="810"/>
        <v>20151215</v>
      </c>
    </row>
    <row r="25891" spans="1:12" x14ac:dyDescent="0.15">
      <c r="A25891">
        <v>2015</v>
      </c>
      <c r="B25891">
        <v>12</v>
      </c>
      <c r="C25891">
        <v>15</v>
      </c>
      <c r="D25891" s="6">
        <v>3270.6250000016898</v>
      </c>
      <c r="E25891" t="str">
        <f t="shared" si="809"/>
        <v>20151215</v>
      </c>
      <c r="G25891" t="str">
        <f t="shared" si="810"/>
        <v>20151215</v>
      </c>
    </row>
    <row r="25892" spans="1:12" x14ac:dyDescent="0.15">
      <c r="A25892">
        <v>2015</v>
      </c>
      <c r="B25892">
        <v>12</v>
      </c>
      <c r="C25892">
        <v>15</v>
      </c>
      <c r="D25892" s="6">
        <v>3270.66666666836</v>
      </c>
      <c r="E25892" t="str">
        <f t="shared" si="809"/>
        <v>20151215</v>
      </c>
      <c r="G25892" t="str">
        <f t="shared" si="810"/>
        <v>20151215</v>
      </c>
    </row>
    <row r="25893" spans="1:12" x14ac:dyDescent="0.15">
      <c r="A25893">
        <v>2015</v>
      </c>
      <c r="B25893">
        <v>12</v>
      </c>
      <c r="C25893">
        <v>15</v>
      </c>
      <c r="D25893" s="6">
        <v>3270.7083333350201</v>
      </c>
      <c r="E25893" t="str">
        <f t="shared" si="809"/>
        <v>20151215</v>
      </c>
      <c r="G25893" t="str">
        <f t="shared" si="810"/>
        <v>20151215</v>
      </c>
    </row>
    <row r="25894" spans="1:12" x14ac:dyDescent="0.15">
      <c r="A25894">
        <v>2015</v>
      </c>
      <c r="B25894">
        <v>12</v>
      </c>
      <c r="C25894">
        <v>15</v>
      </c>
      <c r="D25894" s="6">
        <v>3270.7500000016898</v>
      </c>
      <c r="E25894" t="str">
        <f t="shared" si="809"/>
        <v>20151215</v>
      </c>
      <c r="G25894" t="str">
        <f t="shared" si="810"/>
        <v>20151215</v>
      </c>
    </row>
    <row r="25895" spans="1:12" x14ac:dyDescent="0.15">
      <c r="A25895">
        <v>2015</v>
      </c>
      <c r="B25895">
        <v>12</v>
      </c>
      <c r="C25895">
        <v>15</v>
      </c>
      <c r="D25895" s="6">
        <v>3270.79166666836</v>
      </c>
      <c r="E25895" t="str">
        <f t="shared" si="809"/>
        <v>20151215</v>
      </c>
      <c r="G25895" t="str">
        <f t="shared" si="810"/>
        <v>20151215</v>
      </c>
    </row>
    <row r="25896" spans="1:12" x14ac:dyDescent="0.15">
      <c r="A25896">
        <v>2015</v>
      </c>
      <c r="B25896">
        <v>12</v>
      </c>
      <c r="C25896">
        <v>15</v>
      </c>
      <c r="D25896" s="6">
        <v>3270.8333333350201</v>
      </c>
      <c r="E25896" t="str">
        <f t="shared" si="809"/>
        <v>20151215</v>
      </c>
      <c r="G25896" t="str">
        <f t="shared" si="810"/>
        <v>20151215</v>
      </c>
    </row>
    <row r="25897" spans="1:12" x14ac:dyDescent="0.15">
      <c r="A25897">
        <v>2015</v>
      </c>
      <c r="B25897">
        <v>12</v>
      </c>
      <c r="C25897">
        <v>15</v>
      </c>
      <c r="D25897" s="6">
        <v>3270.8750000016898</v>
      </c>
      <c r="E25897" t="str">
        <f t="shared" si="809"/>
        <v>20151215</v>
      </c>
      <c r="G25897" t="str">
        <f t="shared" si="810"/>
        <v>20151215</v>
      </c>
    </row>
    <row r="25898" spans="1:12" x14ac:dyDescent="0.15">
      <c r="A25898">
        <v>2015</v>
      </c>
      <c r="B25898">
        <v>12</v>
      </c>
      <c r="C25898">
        <v>15</v>
      </c>
      <c r="D25898" s="6">
        <v>3270.91666666836</v>
      </c>
      <c r="E25898" t="str">
        <f t="shared" si="809"/>
        <v>20151215</v>
      </c>
      <c r="G25898" t="str">
        <f t="shared" si="810"/>
        <v>20151215</v>
      </c>
    </row>
    <row r="25899" spans="1:12" x14ac:dyDescent="0.15">
      <c r="A25899">
        <v>2015</v>
      </c>
      <c r="B25899">
        <v>12</v>
      </c>
      <c r="C25899">
        <v>15</v>
      </c>
      <c r="D25899" s="6">
        <v>3270.9583333350201</v>
      </c>
      <c r="E25899" t="str">
        <f t="shared" si="809"/>
        <v>20151215</v>
      </c>
      <c r="G25899" t="str">
        <f t="shared" si="810"/>
        <v>20151215</v>
      </c>
    </row>
    <row r="25900" spans="1:12" x14ac:dyDescent="0.15">
      <c r="A25900">
        <v>2015</v>
      </c>
      <c r="B25900">
        <v>12</v>
      </c>
      <c r="C25900">
        <v>16</v>
      </c>
      <c r="D25900" s="6">
        <v>3271.0000000016898</v>
      </c>
      <c r="E25900" t="str">
        <f t="shared" si="809"/>
        <v>20151216</v>
      </c>
      <c r="G25900" t="str">
        <f t="shared" si="810"/>
        <v>20151216</v>
      </c>
      <c r="H25900" t="str">
        <f>IF(IF(ISERROR(MAX(F25900:F25923)),"",MAX(F25900:F25923))=0,"",MAX(F25900:F25923))</f>
        <v/>
      </c>
      <c r="I25900" t="str">
        <f>IF(IF(ISERROR(MAX(F25900:F25923)-MIN(F25900:F25923)),"",MAX(F25900:F25923)-MIN(F25900:F25923))=0,"",MAX(F25900:F25923)-MIN(F25900:F25923))</f>
        <v/>
      </c>
      <c r="J25900" t="str">
        <f>IF(ISERROR(I25900/H25900),"",I25900/H25900)</f>
        <v/>
      </c>
      <c r="K25900" t="str">
        <f>IF(ISERROR(AVERAGE(F25900:F25923)/MAX(F25900:F25923)),"",AVERAGE(F25900:F25923)/MAX(F25900:F25923))</f>
        <v/>
      </c>
      <c r="L25900" t="str">
        <f>IF(ISERROR(MIN(F25900:F25923)/H25900),"",MIN(F25900:F25923)/H25900)</f>
        <v/>
      </c>
    </row>
    <row r="25901" spans="1:12" x14ac:dyDescent="0.15">
      <c r="A25901">
        <v>2015</v>
      </c>
      <c r="B25901">
        <v>12</v>
      </c>
      <c r="C25901">
        <v>16</v>
      </c>
      <c r="D25901" s="6">
        <v>3271.04166666836</v>
      </c>
      <c r="E25901" t="str">
        <f t="shared" si="809"/>
        <v>20151216</v>
      </c>
      <c r="G25901" t="str">
        <f t="shared" si="810"/>
        <v>20151216</v>
      </c>
    </row>
    <row r="25902" spans="1:12" x14ac:dyDescent="0.15">
      <c r="A25902">
        <v>2015</v>
      </c>
      <c r="B25902">
        <v>12</v>
      </c>
      <c r="C25902">
        <v>16</v>
      </c>
      <c r="D25902" s="6">
        <v>3271.0833333350201</v>
      </c>
      <c r="E25902" t="str">
        <f t="shared" si="809"/>
        <v>20151216</v>
      </c>
      <c r="G25902" t="str">
        <f t="shared" si="810"/>
        <v>20151216</v>
      </c>
    </row>
    <row r="25903" spans="1:12" x14ac:dyDescent="0.15">
      <c r="A25903">
        <v>2015</v>
      </c>
      <c r="B25903">
        <v>12</v>
      </c>
      <c r="C25903">
        <v>16</v>
      </c>
      <c r="D25903" s="6">
        <v>3271.1250000016898</v>
      </c>
      <c r="E25903" t="str">
        <f t="shared" si="809"/>
        <v>20151216</v>
      </c>
      <c r="G25903" t="str">
        <f t="shared" si="810"/>
        <v>20151216</v>
      </c>
    </row>
    <row r="25904" spans="1:12" x14ac:dyDescent="0.15">
      <c r="A25904">
        <v>2015</v>
      </c>
      <c r="B25904">
        <v>12</v>
      </c>
      <c r="C25904">
        <v>16</v>
      </c>
      <c r="D25904" s="6">
        <v>3271.16666666836</v>
      </c>
      <c r="E25904" t="str">
        <f t="shared" si="809"/>
        <v>20151216</v>
      </c>
      <c r="G25904" t="str">
        <f t="shared" si="810"/>
        <v>20151216</v>
      </c>
    </row>
    <row r="25905" spans="1:7" x14ac:dyDescent="0.15">
      <c r="A25905">
        <v>2015</v>
      </c>
      <c r="B25905">
        <v>12</v>
      </c>
      <c r="C25905">
        <v>16</v>
      </c>
      <c r="D25905" s="6">
        <v>3271.2083333350201</v>
      </c>
      <c r="E25905" t="str">
        <f t="shared" si="809"/>
        <v>20151216</v>
      </c>
      <c r="G25905" t="str">
        <f t="shared" si="810"/>
        <v>20151216</v>
      </c>
    </row>
    <row r="25906" spans="1:7" x14ac:dyDescent="0.15">
      <c r="A25906">
        <v>2015</v>
      </c>
      <c r="B25906">
        <v>12</v>
      </c>
      <c r="C25906">
        <v>16</v>
      </c>
      <c r="D25906" s="6">
        <v>3271.2500000016898</v>
      </c>
      <c r="E25906" t="str">
        <f t="shared" si="809"/>
        <v>20151216</v>
      </c>
      <c r="G25906" t="str">
        <f t="shared" si="810"/>
        <v>20151216</v>
      </c>
    </row>
    <row r="25907" spans="1:7" x14ac:dyDescent="0.15">
      <c r="A25907">
        <v>2015</v>
      </c>
      <c r="B25907">
        <v>12</v>
      </c>
      <c r="C25907">
        <v>16</v>
      </c>
      <c r="D25907" s="6">
        <v>3271.29166666836</v>
      </c>
      <c r="E25907" t="str">
        <f t="shared" si="809"/>
        <v>20151216</v>
      </c>
      <c r="G25907" t="str">
        <f t="shared" si="810"/>
        <v>20151216</v>
      </c>
    </row>
    <row r="25908" spans="1:7" x14ac:dyDescent="0.15">
      <c r="A25908">
        <v>2015</v>
      </c>
      <c r="B25908">
        <v>12</v>
      </c>
      <c r="C25908">
        <v>16</v>
      </c>
      <c r="D25908" s="6">
        <v>3271.3333333350201</v>
      </c>
      <c r="E25908" t="str">
        <f t="shared" si="809"/>
        <v>20151216</v>
      </c>
      <c r="G25908" t="str">
        <f t="shared" si="810"/>
        <v>20151216</v>
      </c>
    </row>
    <row r="25909" spans="1:7" x14ac:dyDescent="0.15">
      <c r="A25909">
        <v>2015</v>
      </c>
      <c r="B25909">
        <v>12</v>
      </c>
      <c r="C25909">
        <v>16</v>
      </c>
      <c r="D25909" s="6">
        <v>3271.3750000016898</v>
      </c>
      <c r="E25909" t="str">
        <f t="shared" si="809"/>
        <v>20151216</v>
      </c>
      <c r="G25909" t="str">
        <f t="shared" si="810"/>
        <v>20151216</v>
      </c>
    </row>
    <row r="25910" spans="1:7" x14ac:dyDescent="0.15">
      <c r="A25910">
        <v>2015</v>
      </c>
      <c r="B25910">
        <v>12</v>
      </c>
      <c r="C25910">
        <v>16</v>
      </c>
      <c r="D25910" s="6">
        <v>3271.41666666836</v>
      </c>
      <c r="E25910" t="str">
        <f t="shared" si="809"/>
        <v>20151216</v>
      </c>
      <c r="G25910" t="str">
        <f t="shared" si="810"/>
        <v>20151216</v>
      </c>
    </row>
    <row r="25911" spans="1:7" x14ac:dyDescent="0.15">
      <c r="A25911">
        <v>2015</v>
      </c>
      <c r="B25911">
        <v>12</v>
      </c>
      <c r="C25911">
        <v>16</v>
      </c>
      <c r="D25911" s="6">
        <v>3271.4583333350201</v>
      </c>
      <c r="E25911" t="str">
        <f t="shared" si="809"/>
        <v>20151216</v>
      </c>
      <c r="G25911" t="str">
        <f t="shared" si="810"/>
        <v>20151216</v>
      </c>
    </row>
    <row r="25912" spans="1:7" x14ac:dyDescent="0.15">
      <c r="A25912">
        <v>2015</v>
      </c>
      <c r="B25912">
        <v>12</v>
      </c>
      <c r="C25912">
        <v>16</v>
      </c>
      <c r="D25912" s="6">
        <v>3271.5000000016898</v>
      </c>
      <c r="E25912" t="str">
        <f t="shared" si="809"/>
        <v>20151216</v>
      </c>
      <c r="G25912" t="str">
        <f t="shared" si="810"/>
        <v>20151216</v>
      </c>
    </row>
    <row r="25913" spans="1:7" x14ac:dyDescent="0.15">
      <c r="A25913">
        <v>2015</v>
      </c>
      <c r="B25913">
        <v>12</v>
      </c>
      <c r="C25913">
        <v>16</v>
      </c>
      <c r="D25913" s="6">
        <v>3271.54166666836</v>
      </c>
      <c r="E25913" t="str">
        <f t="shared" si="809"/>
        <v>20151216</v>
      </c>
      <c r="G25913" t="str">
        <f t="shared" si="810"/>
        <v>20151216</v>
      </c>
    </row>
    <row r="25914" spans="1:7" x14ac:dyDescent="0.15">
      <c r="A25914">
        <v>2015</v>
      </c>
      <c r="B25914">
        <v>12</v>
      </c>
      <c r="C25914">
        <v>16</v>
      </c>
      <c r="D25914" s="6">
        <v>3271.5833333350201</v>
      </c>
      <c r="E25914" t="str">
        <f t="shared" si="809"/>
        <v>20151216</v>
      </c>
      <c r="G25914" t="str">
        <f t="shared" si="810"/>
        <v>20151216</v>
      </c>
    </row>
    <row r="25915" spans="1:7" x14ac:dyDescent="0.15">
      <c r="A25915">
        <v>2015</v>
      </c>
      <c r="B25915">
        <v>12</v>
      </c>
      <c r="C25915">
        <v>16</v>
      </c>
      <c r="D25915" s="6">
        <v>3271.6250000016898</v>
      </c>
      <c r="E25915" t="str">
        <f t="shared" si="809"/>
        <v>20151216</v>
      </c>
      <c r="G25915" t="str">
        <f t="shared" si="810"/>
        <v>20151216</v>
      </c>
    </row>
    <row r="25916" spans="1:7" x14ac:dyDescent="0.15">
      <c r="A25916">
        <v>2015</v>
      </c>
      <c r="B25916">
        <v>12</v>
      </c>
      <c r="C25916">
        <v>16</v>
      </c>
      <c r="D25916" s="6">
        <v>3271.66666666836</v>
      </c>
      <c r="E25916" t="str">
        <f t="shared" si="809"/>
        <v>20151216</v>
      </c>
      <c r="G25916" t="str">
        <f t="shared" si="810"/>
        <v>20151216</v>
      </c>
    </row>
    <row r="25917" spans="1:7" x14ac:dyDescent="0.15">
      <c r="A25917">
        <v>2015</v>
      </c>
      <c r="B25917">
        <v>12</v>
      </c>
      <c r="C25917">
        <v>16</v>
      </c>
      <c r="D25917" s="6">
        <v>3271.7083333350201</v>
      </c>
      <c r="E25917" t="str">
        <f t="shared" si="809"/>
        <v>20151216</v>
      </c>
      <c r="G25917" t="str">
        <f t="shared" si="810"/>
        <v>20151216</v>
      </c>
    </row>
    <row r="25918" spans="1:7" x14ac:dyDescent="0.15">
      <c r="A25918">
        <v>2015</v>
      </c>
      <c r="B25918">
        <v>12</v>
      </c>
      <c r="C25918">
        <v>16</v>
      </c>
      <c r="D25918" s="6">
        <v>3271.7500000016898</v>
      </c>
      <c r="E25918" t="str">
        <f t="shared" si="809"/>
        <v>20151216</v>
      </c>
      <c r="G25918" t="str">
        <f t="shared" si="810"/>
        <v>20151216</v>
      </c>
    </row>
    <row r="25919" spans="1:7" x14ac:dyDescent="0.15">
      <c r="A25919">
        <v>2015</v>
      </c>
      <c r="B25919">
        <v>12</v>
      </c>
      <c r="C25919">
        <v>16</v>
      </c>
      <c r="D25919" s="6">
        <v>3271.79166666836</v>
      </c>
      <c r="E25919" t="str">
        <f t="shared" si="809"/>
        <v>20151216</v>
      </c>
      <c r="G25919" t="str">
        <f t="shared" si="810"/>
        <v>20151216</v>
      </c>
    </row>
    <row r="25920" spans="1:7" x14ac:dyDescent="0.15">
      <c r="A25920">
        <v>2015</v>
      </c>
      <c r="B25920">
        <v>12</v>
      </c>
      <c r="C25920">
        <v>16</v>
      </c>
      <c r="D25920" s="6">
        <v>3271.8333333350201</v>
      </c>
      <c r="E25920" t="str">
        <f t="shared" si="809"/>
        <v>20151216</v>
      </c>
      <c r="G25920" t="str">
        <f t="shared" si="810"/>
        <v>20151216</v>
      </c>
    </row>
    <row r="25921" spans="1:12" x14ac:dyDescent="0.15">
      <c r="A25921">
        <v>2015</v>
      </c>
      <c r="B25921">
        <v>12</v>
      </c>
      <c r="C25921">
        <v>16</v>
      </c>
      <c r="D25921" s="6">
        <v>3271.8750000016898</v>
      </c>
      <c r="E25921" t="str">
        <f t="shared" si="809"/>
        <v>20151216</v>
      </c>
      <c r="G25921" t="str">
        <f t="shared" si="810"/>
        <v>20151216</v>
      </c>
    </row>
    <row r="25922" spans="1:12" x14ac:dyDescent="0.15">
      <c r="A25922">
        <v>2015</v>
      </c>
      <c r="B25922">
        <v>12</v>
      </c>
      <c r="C25922">
        <v>16</v>
      </c>
      <c r="D25922" s="6">
        <v>3271.91666666836</v>
      </c>
      <c r="E25922" t="str">
        <f t="shared" si="809"/>
        <v>20151216</v>
      </c>
      <c r="G25922" t="str">
        <f t="shared" si="810"/>
        <v>20151216</v>
      </c>
    </row>
    <row r="25923" spans="1:12" x14ac:dyDescent="0.15">
      <c r="A25923">
        <v>2015</v>
      </c>
      <c r="B25923">
        <v>12</v>
      </c>
      <c r="C25923">
        <v>16</v>
      </c>
      <c r="D25923" s="6">
        <v>3271.9583333350201</v>
      </c>
      <c r="E25923" t="str">
        <f t="shared" si="809"/>
        <v>20151216</v>
      </c>
      <c r="G25923" t="str">
        <f t="shared" si="810"/>
        <v>20151216</v>
      </c>
    </row>
    <row r="25924" spans="1:12" x14ac:dyDescent="0.15">
      <c r="A25924">
        <v>2015</v>
      </c>
      <c r="B25924">
        <v>12</v>
      </c>
      <c r="C25924">
        <v>17</v>
      </c>
      <c r="D25924" s="6">
        <v>3272.0000000016898</v>
      </c>
      <c r="E25924" t="str">
        <f t="shared" ref="E25924:E25987" si="811">A25924&amp;B25924&amp;C25924</f>
        <v>20151217</v>
      </c>
      <c r="G25924" t="str">
        <f t="shared" ref="G25924:G25987" si="812">E25924</f>
        <v>20151217</v>
      </c>
      <c r="H25924" t="str">
        <f>IF(IF(ISERROR(MAX(F25924:F25947)),"",MAX(F25924:F25947))=0,"",MAX(F25924:F25947))</f>
        <v/>
      </c>
      <c r="I25924" t="str">
        <f>IF(IF(ISERROR(MAX(F25924:F25947)-MIN(F25924:F25947)),"",MAX(F25924:F25947)-MIN(F25924:F25947))=0,"",MAX(F25924:F25947)-MIN(F25924:F25947))</f>
        <v/>
      </c>
      <c r="J25924" t="str">
        <f>IF(ISERROR(I25924/H25924),"",I25924/H25924)</f>
        <v/>
      </c>
      <c r="K25924" t="str">
        <f>IF(ISERROR(AVERAGE(F25924:F25947)/MAX(F25924:F25947)),"",AVERAGE(F25924:F25947)/MAX(F25924:F25947))</f>
        <v/>
      </c>
      <c r="L25924" t="str">
        <f>IF(ISERROR(MIN(F25924:F25947)/H25924),"",MIN(F25924:F25947)/H25924)</f>
        <v/>
      </c>
    </row>
    <row r="25925" spans="1:12" x14ac:dyDescent="0.15">
      <c r="A25925">
        <v>2015</v>
      </c>
      <c r="B25925">
        <v>12</v>
      </c>
      <c r="C25925">
        <v>17</v>
      </c>
      <c r="D25925" s="6">
        <v>3272.04166666836</v>
      </c>
      <c r="E25925" t="str">
        <f t="shared" si="811"/>
        <v>20151217</v>
      </c>
      <c r="G25925" t="str">
        <f t="shared" si="812"/>
        <v>20151217</v>
      </c>
    </row>
    <row r="25926" spans="1:12" x14ac:dyDescent="0.15">
      <c r="A25926">
        <v>2015</v>
      </c>
      <c r="B25926">
        <v>12</v>
      </c>
      <c r="C25926">
        <v>17</v>
      </c>
      <c r="D25926" s="6">
        <v>3272.0833333350201</v>
      </c>
      <c r="E25926" t="str">
        <f t="shared" si="811"/>
        <v>20151217</v>
      </c>
      <c r="G25926" t="str">
        <f t="shared" si="812"/>
        <v>20151217</v>
      </c>
    </row>
    <row r="25927" spans="1:12" x14ac:dyDescent="0.15">
      <c r="A25927">
        <v>2015</v>
      </c>
      <c r="B25927">
        <v>12</v>
      </c>
      <c r="C25927">
        <v>17</v>
      </c>
      <c r="D25927" s="6">
        <v>3272.1250000016898</v>
      </c>
      <c r="E25927" t="str">
        <f t="shared" si="811"/>
        <v>20151217</v>
      </c>
      <c r="G25927" t="str">
        <f t="shared" si="812"/>
        <v>20151217</v>
      </c>
    </row>
    <row r="25928" spans="1:12" x14ac:dyDescent="0.15">
      <c r="A25928">
        <v>2015</v>
      </c>
      <c r="B25928">
        <v>12</v>
      </c>
      <c r="C25928">
        <v>17</v>
      </c>
      <c r="D25928" s="6">
        <v>3272.16666666836</v>
      </c>
      <c r="E25928" t="str">
        <f t="shared" si="811"/>
        <v>20151217</v>
      </c>
      <c r="G25928" t="str">
        <f t="shared" si="812"/>
        <v>20151217</v>
      </c>
    </row>
    <row r="25929" spans="1:12" x14ac:dyDescent="0.15">
      <c r="A25929">
        <v>2015</v>
      </c>
      <c r="B25929">
        <v>12</v>
      </c>
      <c r="C25929">
        <v>17</v>
      </c>
      <c r="D25929" s="6">
        <v>3272.2083333350201</v>
      </c>
      <c r="E25929" t="str">
        <f t="shared" si="811"/>
        <v>20151217</v>
      </c>
      <c r="G25929" t="str">
        <f t="shared" si="812"/>
        <v>20151217</v>
      </c>
    </row>
    <row r="25930" spans="1:12" x14ac:dyDescent="0.15">
      <c r="A25930">
        <v>2015</v>
      </c>
      <c r="B25930">
        <v>12</v>
      </c>
      <c r="C25930">
        <v>17</v>
      </c>
      <c r="D25930" s="6">
        <v>3272.2500000016898</v>
      </c>
      <c r="E25930" t="str">
        <f t="shared" si="811"/>
        <v>20151217</v>
      </c>
      <c r="G25930" t="str">
        <f t="shared" si="812"/>
        <v>20151217</v>
      </c>
    </row>
    <row r="25931" spans="1:12" x14ac:dyDescent="0.15">
      <c r="A25931">
        <v>2015</v>
      </c>
      <c r="B25931">
        <v>12</v>
      </c>
      <c r="C25931">
        <v>17</v>
      </c>
      <c r="D25931" s="6">
        <v>3272.29166666836</v>
      </c>
      <c r="E25931" t="str">
        <f t="shared" si="811"/>
        <v>20151217</v>
      </c>
      <c r="G25931" t="str">
        <f t="shared" si="812"/>
        <v>20151217</v>
      </c>
    </row>
    <row r="25932" spans="1:12" x14ac:dyDescent="0.15">
      <c r="A25932">
        <v>2015</v>
      </c>
      <c r="B25932">
        <v>12</v>
      </c>
      <c r="C25932">
        <v>17</v>
      </c>
      <c r="D25932" s="6">
        <v>3272.3333333350201</v>
      </c>
      <c r="E25932" t="str">
        <f t="shared" si="811"/>
        <v>20151217</v>
      </c>
      <c r="G25932" t="str">
        <f t="shared" si="812"/>
        <v>20151217</v>
      </c>
    </row>
    <row r="25933" spans="1:12" x14ac:dyDescent="0.15">
      <c r="A25933">
        <v>2015</v>
      </c>
      <c r="B25933">
        <v>12</v>
      </c>
      <c r="C25933">
        <v>17</v>
      </c>
      <c r="D25933" s="6">
        <v>3272.3750000016898</v>
      </c>
      <c r="E25933" t="str">
        <f t="shared" si="811"/>
        <v>20151217</v>
      </c>
      <c r="G25933" t="str">
        <f t="shared" si="812"/>
        <v>20151217</v>
      </c>
    </row>
    <row r="25934" spans="1:12" x14ac:dyDescent="0.15">
      <c r="A25934">
        <v>2015</v>
      </c>
      <c r="B25934">
        <v>12</v>
      </c>
      <c r="C25934">
        <v>17</v>
      </c>
      <c r="D25934" s="6">
        <v>3272.41666666836</v>
      </c>
      <c r="E25934" t="str">
        <f t="shared" si="811"/>
        <v>20151217</v>
      </c>
      <c r="G25934" t="str">
        <f t="shared" si="812"/>
        <v>20151217</v>
      </c>
    </row>
    <row r="25935" spans="1:12" x14ac:dyDescent="0.15">
      <c r="A25935">
        <v>2015</v>
      </c>
      <c r="B25935">
        <v>12</v>
      </c>
      <c r="C25935">
        <v>17</v>
      </c>
      <c r="D25935" s="6">
        <v>3272.4583333350201</v>
      </c>
      <c r="E25935" t="str">
        <f t="shared" si="811"/>
        <v>20151217</v>
      </c>
      <c r="G25935" t="str">
        <f t="shared" si="812"/>
        <v>20151217</v>
      </c>
    </row>
    <row r="25936" spans="1:12" x14ac:dyDescent="0.15">
      <c r="A25936">
        <v>2015</v>
      </c>
      <c r="B25936">
        <v>12</v>
      </c>
      <c r="C25936">
        <v>17</v>
      </c>
      <c r="D25936" s="6">
        <v>3272.5000000016898</v>
      </c>
      <c r="E25936" t="str">
        <f t="shared" si="811"/>
        <v>20151217</v>
      </c>
      <c r="G25936" t="str">
        <f t="shared" si="812"/>
        <v>20151217</v>
      </c>
    </row>
    <row r="25937" spans="1:12" x14ac:dyDescent="0.15">
      <c r="A25937">
        <v>2015</v>
      </c>
      <c r="B25937">
        <v>12</v>
      </c>
      <c r="C25937">
        <v>17</v>
      </c>
      <c r="D25937" s="6">
        <v>3272.54166666836</v>
      </c>
      <c r="E25937" t="str">
        <f t="shared" si="811"/>
        <v>20151217</v>
      </c>
      <c r="G25937" t="str">
        <f t="shared" si="812"/>
        <v>20151217</v>
      </c>
    </row>
    <row r="25938" spans="1:12" x14ac:dyDescent="0.15">
      <c r="A25938">
        <v>2015</v>
      </c>
      <c r="B25938">
        <v>12</v>
      </c>
      <c r="C25938">
        <v>17</v>
      </c>
      <c r="D25938" s="6">
        <v>3272.5833333350201</v>
      </c>
      <c r="E25938" t="str">
        <f t="shared" si="811"/>
        <v>20151217</v>
      </c>
      <c r="G25938" t="str">
        <f t="shared" si="812"/>
        <v>20151217</v>
      </c>
    </row>
    <row r="25939" spans="1:12" x14ac:dyDescent="0.15">
      <c r="A25939">
        <v>2015</v>
      </c>
      <c r="B25939">
        <v>12</v>
      </c>
      <c r="C25939">
        <v>17</v>
      </c>
      <c r="D25939" s="6">
        <v>3272.6250000016898</v>
      </c>
      <c r="E25939" t="str">
        <f t="shared" si="811"/>
        <v>20151217</v>
      </c>
      <c r="G25939" t="str">
        <f t="shared" si="812"/>
        <v>20151217</v>
      </c>
    </row>
    <row r="25940" spans="1:12" x14ac:dyDescent="0.15">
      <c r="A25940">
        <v>2015</v>
      </c>
      <c r="B25940">
        <v>12</v>
      </c>
      <c r="C25940">
        <v>17</v>
      </c>
      <c r="D25940" s="6">
        <v>3272.66666666836</v>
      </c>
      <c r="E25940" t="str">
        <f t="shared" si="811"/>
        <v>20151217</v>
      </c>
      <c r="G25940" t="str">
        <f t="shared" si="812"/>
        <v>20151217</v>
      </c>
    </row>
    <row r="25941" spans="1:12" x14ac:dyDescent="0.15">
      <c r="A25941">
        <v>2015</v>
      </c>
      <c r="B25941">
        <v>12</v>
      </c>
      <c r="C25941">
        <v>17</v>
      </c>
      <c r="D25941" s="6">
        <v>3272.7083333350201</v>
      </c>
      <c r="E25941" t="str">
        <f t="shared" si="811"/>
        <v>20151217</v>
      </c>
      <c r="G25941" t="str">
        <f t="shared" si="812"/>
        <v>20151217</v>
      </c>
    </row>
    <row r="25942" spans="1:12" x14ac:dyDescent="0.15">
      <c r="A25942">
        <v>2015</v>
      </c>
      <c r="B25942">
        <v>12</v>
      </c>
      <c r="C25942">
        <v>17</v>
      </c>
      <c r="D25942" s="6">
        <v>3272.7500000016898</v>
      </c>
      <c r="E25942" t="str">
        <f t="shared" si="811"/>
        <v>20151217</v>
      </c>
      <c r="G25942" t="str">
        <f t="shared" si="812"/>
        <v>20151217</v>
      </c>
    </row>
    <row r="25943" spans="1:12" x14ac:dyDescent="0.15">
      <c r="A25943">
        <v>2015</v>
      </c>
      <c r="B25943">
        <v>12</v>
      </c>
      <c r="C25943">
        <v>17</v>
      </c>
      <c r="D25943" s="6">
        <v>3272.79166666836</v>
      </c>
      <c r="E25943" t="str">
        <f t="shared" si="811"/>
        <v>20151217</v>
      </c>
      <c r="G25943" t="str">
        <f t="shared" si="812"/>
        <v>20151217</v>
      </c>
    </row>
    <row r="25944" spans="1:12" x14ac:dyDescent="0.15">
      <c r="A25944">
        <v>2015</v>
      </c>
      <c r="B25944">
        <v>12</v>
      </c>
      <c r="C25944">
        <v>17</v>
      </c>
      <c r="D25944" s="6">
        <v>3272.8333333350201</v>
      </c>
      <c r="E25944" t="str">
        <f t="shared" si="811"/>
        <v>20151217</v>
      </c>
      <c r="G25944" t="str">
        <f t="shared" si="812"/>
        <v>20151217</v>
      </c>
    </row>
    <row r="25945" spans="1:12" x14ac:dyDescent="0.15">
      <c r="A25945">
        <v>2015</v>
      </c>
      <c r="B25945">
        <v>12</v>
      </c>
      <c r="C25945">
        <v>17</v>
      </c>
      <c r="D25945" s="6">
        <v>3272.8750000016898</v>
      </c>
      <c r="E25945" t="str">
        <f t="shared" si="811"/>
        <v>20151217</v>
      </c>
      <c r="G25945" t="str">
        <f t="shared" si="812"/>
        <v>20151217</v>
      </c>
    </row>
    <row r="25946" spans="1:12" x14ac:dyDescent="0.15">
      <c r="A25946">
        <v>2015</v>
      </c>
      <c r="B25946">
        <v>12</v>
      </c>
      <c r="C25946">
        <v>17</v>
      </c>
      <c r="D25946" s="6">
        <v>3272.91666666836</v>
      </c>
      <c r="E25946" t="str">
        <f t="shared" si="811"/>
        <v>20151217</v>
      </c>
      <c r="G25946" t="str">
        <f t="shared" si="812"/>
        <v>20151217</v>
      </c>
    </row>
    <row r="25947" spans="1:12" x14ac:dyDescent="0.15">
      <c r="A25947">
        <v>2015</v>
      </c>
      <c r="B25947">
        <v>12</v>
      </c>
      <c r="C25947">
        <v>17</v>
      </c>
      <c r="D25947" s="6">
        <v>3272.9583333350201</v>
      </c>
      <c r="E25947" t="str">
        <f t="shared" si="811"/>
        <v>20151217</v>
      </c>
      <c r="G25947" t="str">
        <f t="shared" si="812"/>
        <v>20151217</v>
      </c>
    </row>
    <row r="25948" spans="1:12" x14ac:dyDescent="0.15">
      <c r="A25948">
        <v>2015</v>
      </c>
      <c r="B25948">
        <v>12</v>
      </c>
      <c r="C25948">
        <v>18</v>
      </c>
      <c r="D25948" s="6">
        <v>3273.0000000016898</v>
      </c>
      <c r="E25948" t="str">
        <f t="shared" si="811"/>
        <v>20151218</v>
      </c>
      <c r="G25948" t="str">
        <f t="shared" si="812"/>
        <v>20151218</v>
      </c>
      <c r="H25948" t="str">
        <f>IF(IF(ISERROR(MAX(F25948:F25971)),"",MAX(F25948:F25971))=0,"",MAX(F25948:F25971))</f>
        <v/>
      </c>
      <c r="I25948" t="str">
        <f>IF(IF(ISERROR(MAX(F25948:F25971)-MIN(F25948:F25971)),"",MAX(F25948:F25971)-MIN(F25948:F25971))=0,"",MAX(F25948:F25971)-MIN(F25948:F25971))</f>
        <v/>
      </c>
      <c r="J25948" t="str">
        <f>IF(ISERROR(I25948/H25948),"",I25948/H25948)</f>
        <v/>
      </c>
      <c r="K25948" t="str">
        <f>IF(ISERROR(AVERAGE(F25948:F25971)/MAX(F25948:F25971)),"",AVERAGE(F25948:F25971)/MAX(F25948:F25971))</f>
        <v/>
      </c>
      <c r="L25948" t="str">
        <f>IF(ISERROR(MIN(F25948:F25971)/H25948),"",MIN(F25948:F25971)/H25948)</f>
        <v/>
      </c>
    </row>
    <row r="25949" spans="1:12" x14ac:dyDescent="0.15">
      <c r="A25949">
        <v>2015</v>
      </c>
      <c r="B25949">
        <v>12</v>
      </c>
      <c r="C25949">
        <v>18</v>
      </c>
      <c r="D25949" s="6">
        <v>3273.04166666836</v>
      </c>
      <c r="E25949" t="str">
        <f t="shared" si="811"/>
        <v>20151218</v>
      </c>
      <c r="G25949" t="str">
        <f t="shared" si="812"/>
        <v>20151218</v>
      </c>
    </row>
    <row r="25950" spans="1:12" x14ac:dyDescent="0.15">
      <c r="A25950">
        <v>2015</v>
      </c>
      <c r="B25950">
        <v>12</v>
      </c>
      <c r="C25950">
        <v>18</v>
      </c>
      <c r="D25950" s="6">
        <v>3273.0833333350201</v>
      </c>
      <c r="E25950" t="str">
        <f t="shared" si="811"/>
        <v>20151218</v>
      </c>
      <c r="G25950" t="str">
        <f t="shared" si="812"/>
        <v>20151218</v>
      </c>
    </row>
    <row r="25951" spans="1:12" x14ac:dyDescent="0.15">
      <c r="A25951">
        <v>2015</v>
      </c>
      <c r="B25951">
        <v>12</v>
      </c>
      <c r="C25951">
        <v>18</v>
      </c>
      <c r="D25951" s="6">
        <v>3273.1250000016898</v>
      </c>
      <c r="E25951" t="str">
        <f t="shared" si="811"/>
        <v>20151218</v>
      </c>
      <c r="G25951" t="str">
        <f t="shared" si="812"/>
        <v>20151218</v>
      </c>
    </row>
    <row r="25952" spans="1:12" x14ac:dyDescent="0.15">
      <c r="A25952">
        <v>2015</v>
      </c>
      <c r="B25952">
        <v>12</v>
      </c>
      <c r="C25952">
        <v>18</v>
      </c>
      <c r="D25952" s="6">
        <v>3273.16666666836</v>
      </c>
      <c r="E25952" t="str">
        <f t="shared" si="811"/>
        <v>20151218</v>
      </c>
      <c r="G25952" t="str">
        <f t="shared" si="812"/>
        <v>20151218</v>
      </c>
    </row>
    <row r="25953" spans="1:7" x14ac:dyDescent="0.15">
      <c r="A25953">
        <v>2015</v>
      </c>
      <c r="B25953">
        <v>12</v>
      </c>
      <c r="C25953">
        <v>18</v>
      </c>
      <c r="D25953" s="6">
        <v>3273.2083333350201</v>
      </c>
      <c r="E25953" t="str">
        <f t="shared" si="811"/>
        <v>20151218</v>
      </c>
      <c r="G25953" t="str">
        <f t="shared" si="812"/>
        <v>20151218</v>
      </c>
    </row>
    <row r="25954" spans="1:7" x14ac:dyDescent="0.15">
      <c r="A25954">
        <v>2015</v>
      </c>
      <c r="B25954">
        <v>12</v>
      </c>
      <c r="C25954">
        <v>18</v>
      </c>
      <c r="D25954" s="6">
        <v>3273.2500000016898</v>
      </c>
      <c r="E25954" t="str">
        <f t="shared" si="811"/>
        <v>20151218</v>
      </c>
      <c r="G25954" t="str">
        <f t="shared" si="812"/>
        <v>20151218</v>
      </c>
    </row>
    <row r="25955" spans="1:7" x14ac:dyDescent="0.15">
      <c r="A25955">
        <v>2015</v>
      </c>
      <c r="B25955">
        <v>12</v>
      </c>
      <c r="C25955">
        <v>18</v>
      </c>
      <c r="D25955" s="6">
        <v>3273.29166666836</v>
      </c>
      <c r="E25955" t="str">
        <f t="shared" si="811"/>
        <v>20151218</v>
      </c>
      <c r="G25955" t="str">
        <f t="shared" si="812"/>
        <v>20151218</v>
      </c>
    </row>
    <row r="25956" spans="1:7" x14ac:dyDescent="0.15">
      <c r="A25956">
        <v>2015</v>
      </c>
      <c r="B25956">
        <v>12</v>
      </c>
      <c r="C25956">
        <v>18</v>
      </c>
      <c r="D25956" s="6">
        <v>3273.3333333350201</v>
      </c>
      <c r="E25956" t="str">
        <f t="shared" si="811"/>
        <v>20151218</v>
      </c>
      <c r="G25956" t="str">
        <f t="shared" si="812"/>
        <v>20151218</v>
      </c>
    </row>
    <row r="25957" spans="1:7" x14ac:dyDescent="0.15">
      <c r="A25957">
        <v>2015</v>
      </c>
      <c r="B25957">
        <v>12</v>
      </c>
      <c r="C25957">
        <v>18</v>
      </c>
      <c r="D25957" s="6">
        <v>3273.3750000016898</v>
      </c>
      <c r="E25957" t="str">
        <f t="shared" si="811"/>
        <v>20151218</v>
      </c>
      <c r="G25957" t="str">
        <f t="shared" si="812"/>
        <v>20151218</v>
      </c>
    </row>
    <row r="25958" spans="1:7" x14ac:dyDescent="0.15">
      <c r="A25958">
        <v>2015</v>
      </c>
      <c r="B25958">
        <v>12</v>
      </c>
      <c r="C25958">
        <v>18</v>
      </c>
      <c r="D25958" s="6">
        <v>3273.41666666836</v>
      </c>
      <c r="E25958" t="str">
        <f t="shared" si="811"/>
        <v>20151218</v>
      </c>
      <c r="G25958" t="str">
        <f t="shared" si="812"/>
        <v>20151218</v>
      </c>
    </row>
    <row r="25959" spans="1:7" x14ac:dyDescent="0.15">
      <c r="A25959">
        <v>2015</v>
      </c>
      <c r="B25959">
        <v>12</v>
      </c>
      <c r="C25959">
        <v>18</v>
      </c>
      <c r="D25959" s="6">
        <v>3273.4583333350201</v>
      </c>
      <c r="E25959" t="str">
        <f t="shared" si="811"/>
        <v>20151218</v>
      </c>
      <c r="G25959" t="str">
        <f t="shared" si="812"/>
        <v>20151218</v>
      </c>
    </row>
    <row r="25960" spans="1:7" x14ac:dyDescent="0.15">
      <c r="A25960">
        <v>2015</v>
      </c>
      <c r="B25960">
        <v>12</v>
      </c>
      <c r="C25960">
        <v>18</v>
      </c>
      <c r="D25960" s="6">
        <v>3273.5000000016898</v>
      </c>
      <c r="E25960" t="str">
        <f t="shared" si="811"/>
        <v>20151218</v>
      </c>
      <c r="G25960" t="str">
        <f t="shared" si="812"/>
        <v>20151218</v>
      </c>
    </row>
    <row r="25961" spans="1:7" x14ac:dyDescent="0.15">
      <c r="A25961">
        <v>2015</v>
      </c>
      <c r="B25961">
        <v>12</v>
      </c>
      <c r="C25961">
        <v>18</v>
      </c>
      <c r="D25961" s="6">
        <v>3273.54166666836</v>
      </c>
      <c r="E25961" t="str">
        <f t="shared" si="811"/>
        <v>20151218</v>
      </c>
      <c r="G25961" t="str">
        <f t="shared" si="812"/>
        <v>20151218</v>
      </c>
    </row>
    <row r="25962" spans="1:7" x14ac:dyDescent="0.15">
      <c r="A25962">
        <v>2015</v>
      </c>
      <c r="B25962">
        <v>12</v>
      </c>
      <c r="C25962">
        <v>18</v>
      </c>
      <c r="D25962" s="6">
        <v>3273.5833333350201</v>
      </c>
      <c r="E25962" t="str">
        <f t="shared" si="811"/>
        <v>20151218</v>
      </c>
      <c r="G25962" t="str">
        <f t="shared" si="812"/>
        <v>20151218</v>
      </c>
    </row>
    <row r="25963" spans="1:7" x14ac:dyDescent="0.15">
      <c r="A25963">
        <v>2015</v>
      </c>
      <c r="B25963">
        <v>12</v>
      </c>
      <c r="C25963">
        <v>18</v>
      </c>
      <c r="D25963" s="6">
        <v>3273.6250000016898</v>
      </c>
      <c r="E25963" t="str">
        <f t="shared" si="811"/>
        <v>20151218</v>
      </c>
      <c r="G25963" t="str">
        <f t="shared" si="812"/>
        <v>20151218</v>
      </c>
    </row>
    <row r="25964" spans="1:7" x14ac:dyDescent="0.15">
      <c r="A25964">
        <v>2015</v>
      </c>
      <c r="B25964">
        <v>12</v>
      </c>
      <c r="C25964">
        <v>18</v>
      </c>
      <c r="D25964" s="6">
        <v>3273.66666666836</v>
      </c>
      <c r="E25964" t="str">
        <f t="shared" si="811"/>
        <v>20151218</v>
      </c>
      <c r="G25964" t="str">
        <f t="shared" si="812"/>
        <v>20151218</v>
      </c>
    </row>
    <row r="25965" spans="1:7" x14ac:dyDescent="0.15">
      <c r="A25965">
        <v>2015</v>
      </c>
      <c r="B25965">
        <v>12</v>
      </c>
      <c r="C25965">
        <v>18</v>
      </c>
      <c r="D25965" s="6">
        <v>3273.7083333350201</v>
      </c>
      <c r="E25965" t="str">
        <f t="shared" si="811"/>
        <v>20151218</v>
      </c>
      <c r="G25965" t="str">
        <f t="shared" si="812"/>
        <v>20151218</v>
      </c>
    </row>
    <row r="25966" spans="1:7" x14ac:dyDescent="0.15">
      <c r="A25966">
        <v>2015</v>
      </c>
      <c r="B25966">
        <v>12</v>
      </c>
      <c r="C25966">
        <v>18</v>
      </c>
      <c r="D25966" s="6">
        <v>3273.7500000016898</v>
      </c>
      <c r="E25966" t="str">
        <f t="shared" si="811"/>
        <v>20151218</v>
      </c>
      <c r="G25966" t="str">
        <f t="shared" si="812"/>
        <v>20151218</v>
      </c>
    </row>
    <row r="25967" spans="1:7" x14ac:dyDescent="0.15">
      <c r="A25967">
        <v>2015</v>
      </c>
      <c r="B25967">
        <v>12</v>
      </c>
      <c r="C25967">
        <v>18</v>
      </c>
      <c r="D25967" s="6">
        <v>3273.79166666836</v>
      </c>
      <c r="E25967" t="str">
        <f t="shared" si="811"/>
        <v>20151218</v>
      </c>
      <c r="G25967" t="str">
        <f t="shared" si="812"/>
        <v>20151218</v>
      </c>
    </row>
    <row r="25968" spans="1:7" x14ac:dyDescent="0.15">
      <c r="A25968">
        <v>2015</v>
      </c>
      <c r="B25968">
        <v>12</v>
      </c>
      <c r="C25968">
        <v>18</v>
      </c>
      <c r="D25968" s="6">
        <v>3273.8333333350201</v>
      </c>
      <c r="E25968" t="str">
        <f t="shared" si="811"/>
        <v>20151218</v>
      </c>
      <c r="G25968" t="str">
        <f t="shared" si="812"/>
        <v>20151218</v>
      </c>
    </row>
    <row r="25969" spans="1:12" x14ac:dyDescent="0.15">
      <c r="A25969">
        <v>2015</v>
      </c>
      <c r="B25969">
        <v>12</v>
      </c>
      <c r="C25969">
        <v>18</v>
      </c>
      <c r="D25969" s="6">
        <v>3273.8750000016898</v>
      </c>
      <c r="E25969" t="str">
        <f t="shared" si="811"/>
        <v>20151218</v>
      </c>
      <c r="G25969" t="str">
        <f t="shared" si="812"/>
        <v>20151218</v>
      </c>
    </row>
    <row r="25970" spans="1:12" x14ac:dyDescent="0.15">
      <c r="A25970">
        <v>2015</v>
      </c>
      <c r="B25970">
        <v>12</v>
      </c>
      <c r="C25970">
        <v>18</v>
      </c>
      <c r="D25970" s="6">
        <v>3273.91666666836</v>
      </c>
      <c r="E25970" t="str">
        <f t="shared" si="811"/>
        <v>20151218</v>
      </c>
      <c r="G25970" t="str">
        <f t="shared" si="812"/>
        <v>20151218</v>
      </c>
    </row>
    <row r="25971" spans="1:12" x14ac:dyDescent="0.15">
      <c r="A25971">
        <v>2015</v>
      </c>
      <c r="B25971">
        <v>12</v>
      </c>
      <c r="C25971">
        <v>18</v>
      </c>
      <c r="D25971" s="6">
        <v>3273.9583333350201</v>
      </c>
      <c r="E25971" t="str">
        <f t="shared" si="811"/>
        <v>20151218</v>
      </c>
      <c r="G25971" t="str">
        <f t="shared" si="812"/>
        <v>20151218</v>
      </c>
    </row>
    <row r="25972" spans="1:12" x14ac:dyDescent="0.15">
      <c r="A25972">
        <v>2015</v>
      </c>
      <c r="B25972">
        <v>12</v>
      </c>
      <c r="C25972">
        <v>19</v>
      </c>
      <c r="D25972" s="6">
        <v>3274.0000000016898</v>
      </c>
      <c r="E25972" t="str">
        <f t="shared" si="811"/>
        <v>20151219</v>
      </c>
      <c r="G25972" t="str">
        <f t="shared" si="812"/>
        <v>20151219</v>
      </c>
      <c r="H25972" t="str">
        <f>IF(IF(ISERROR(MAX(F25972:F25995)),"",MAX(F25972:F25995))=0,"",MAX(F25972:F25995))</f>
        <v/>
      </c>
      <c r="I25972" t="str">
        <f>IF(IF(ISERROR(MAX(F25972:F25995)-MIN(F25972:F25995)),"",MAX(F25972:F25995)-MIN(F25972:F25995))=0,"",MAX(F25972:F25995)-MIN(F25972:F25995))</f>
        <v/>
      </c>
      <c r="J25972" t="str">
        <f>IF(ISERROR(I25972/H25972),"",I25972/H25972)</f>
        <v/>
      </c>
      <c r="K25972" t="str">
        <f>IF(ISERROR(AVERAGE(F25972:F25995)/MAX(F25972:F25995)),"",AVERAGE(F25972:F25995)/MAX(F25972:F25995))</f>
        <v/>
      </c>
      <c r="L25972" t="str">
        <f>IF(ISERROR(MIN(F25972:F25995)/H25972),"",MIN(F25972:F25995)/H25972)</f>
        <v/>
      </c>
    </row>
    <row r="25973" spans="1:12" x14ac:dyDescent="0.15">
      <c r="A25973">
        <v>2015</v>
      </c>
      <c r="B25973">
        <v>12</v>
      </c>
      <c r="C25973">
        <v>19</v>
      </c>
      <c r="D25973" s="6">
        <v>3274.04166666836</v>
      </c>
      <c r="E25973" t="str">
        <f t="shared" si="811"/>
        <v>20151219</v>
      </c>
      <c r="G25973" t="str">
        <f t="shared" si="812"/>
        <v>20151219</v>
      </c>
    </row>
    <row r="25974" spans="1:12" x14ac:dyDescent="0.15">
      <c r="A25974">
        <v>2015</v>
      </c>
      <c r="B25974">
        <v>12</v>
      </c>
      <c r="C25974">
        <v>19</v>
      </c>
      <c r="D25974" s="6">
        <v>3274.0833333350201</v>
      </c>
      <c r="E25974" t="str">
        <f t="shared" si="811"/>
        <v>20151219</v>
      </c>
      <c r="G25974" t="str">
        <f t="shared" si="812"/>
        <v>20151219</v>
      </c>
    </row>
    <row r="25975" spans="1:12" x14ac:dyDescent="0.15">
      <c r="A25975">
        <v>2015</v>
      </c>
      <c r="B25975">
        <v>12</v>
      </c>
      <c r="C25975">
        <v>19</v>
      </c>
      <c r="D25975" s="6">
        <v>3274.1250000016898</v>
      </c>
      <c r="E25975" t="str">
        <f t="shared" si="811"/>
        <v>20151219</v>
      </c>
      <c r="G25975" t="str">
        <f t="shared" si="812"/>
        <v>20151219</v>
      </c>
    </row>
    <row r="25976" spans="1:12" x14ac:dyDescent="0.15">
      <c r="A25976">
        <v>2015</v>
      </c>
      <c r="B25976">
        <v>12</v>
      </c>
      <c r="C25976">
        <v>19</v>
      </c>
      <c r="D25976" s="6">
        <v>3274.16666666836</v>
      </c>
      <c r="E25976" t="str">
        <f t="shared" si="811"/>
        <v>20151219</v>
      </c>
      <c r="G25976" t="str">
        <f t="shared" si="812"/>
        <v>20151219</v>
      </c>
    </row>
    <row r="25977" spans="1:12" x14ac:dyDescent="0.15">
      <c r="A25977">
        <v>2015</v>
      </c>
      <c r="B25977">
        <v>12</v>
      </c>
      <c r="C25977">
        <v>19</v>
      </c>
      <c r="D25977" s="6">
        <v>3274.2083333350201</v>
      </c>
      <c r="E25977" t="str">
        <f t="shared" si="811"/>
        <v>20151219</v>
      </c>
      <c r="G25977" t="str">
        <f t="shared" si="812"/>
        <v>20151219</v>
      </c>
    </row>
    <row r="25978" spans="1:12" x14ac:dyDescent="0.15">
      <c r="A25978">
        <v>2015</v>
      </c>
      <c r="B25978">
        <v>12</v>
      </c>
      <c r="C25978">
        <v>19</v>
      </c>
      <c r="D25978" s="6">
        <v>3274.2500000016898</v>
      </c>
      <c r="E25978" t="str">
        <f t="shared" si="811"/>
        <v>20151219</v>
      </c>
      <c r="G25978" t="str">
        <f t="shared" si="812"/>
        <v>20151219</v>
      </c>
    </row>
    <row r="25979" spans="1:12" x14ac:dyDescent="0.15">
      <c r="A25979">
        <v>2015</v>
      </c>
      <c r="B25979">
        <v>12</v>
      </c>
      <c r="C25979">
        <v>19</v>
      </c>
      <c r="D25979" s="6">
        <v>3274.29166666836</v>
      </c>
      <c r="E25979" t="str">
        <f t="shared" si="811"/>
        <v>20151219</v>
      </c>
      <c r="G25979" t="str">
        <f t="shared" si="812"/>
        <v>20151219</v>
      </c>
    </row>
    <row r="25980" spans="1:12" x14ac:dyDescent="0.15">
      <c r="A25980">
        <v>2015</v>
      </c>
      <c r="B25980">
        <v>12</v>
      </c>
      <c r="C25980">
        <v>19</v>
      </c>
      <c r="D25980" s="6">
        <v>3274.3333333350201</v>
      </c>
      <c r="E25980" t="str">
        <f t="shared" si="811"/>
        <v>20151219</v>
      </c>
      <c r="G25980" t="str">
        <f t="shared" si="812"/>
        <v>20151219</v>
      </c>
    </row>
    <row r="25981" spans="1:12" x14ac:dyDescent="0.15">
      <c r="A25981">
        <v>2015</v>
      </c>
      <c r="B25981">
        <v>12</v>
      </c>
      <c r="C25981">
        <v>19</v>
      </c>
      <c r="D25981" s="6">
        <v>3274.3750000016898</v>
      </c>
      <c r="E25981" t="str">
        <f t="shared" si="811"/>
        <v>20151219</v>
      </c>
      <c r="G25981" t="str">
        <f t="shared" si="812"/>
        <v>20151219</v>
      </c>
    </row>
    <row r="25982" spans="1:12" x14ac:dyDescent="0.15">
      <c r="A25982">
        <v>2015</v>
      </c>
      <c r="B25982">
        <v>12</v>
      </c>
      <c r="C25982">
        <v>19</v>
      </c>
      <c r="D25982" s="6">
        <v>3274.41666666836</v>
      </c>
      <c r="E25982" t="str">
        <f t="shared" si="811"/>
        <v>20151219</v>
      </c>
      <c r="G25982" t="str">
        <f t="shared" si="812"/>
        <v>20151219</v>
      </c>
    </row>
    <row r="25983" spans="1:12" x14ac:dyDescent="0.15">
      <c r="A25983">
        <v>2015</v>
      </c>
      <c r="B25983">
        <v>12</v>
      </c>
      <c r="C25983">
        <v>19</v>
      </c>
      <c r="D25983" s="6">
        <v>3274.4583333350201</v>
      </c>
      <c r="E25983" t="str">
        <f t="shared" si="811"/>
        <v>20151219</v>
      </c>
      <c r="G25983" t="str">
        <f t="shared" si="812"/>
        <v>20151219</v>
      </c>
    </row>
    <row r="25984" spans="1:12" x14ac:dyDescent="0.15">
      <c r="A25984">
        <v>2015</v>
      </c>
      <c r="B25984">
        <v>12</v>
      </c>
      <c r="C25984">
        <v>19</v>
      </c>
      <c r="D25984" s="6">
        <v>3274.5000000016898</v>
      </c>
      <c r="E25984" t="str">
        <f t="shared" si="811"/>
        <v>20151219</v>
      </c>
      <c r="G25984" t="str">
        <f t="shared" si="812"/>
        <v>20151219</v>
      </c>
    </row>
    <row r="25985" spans="1:12" x14ac:dyDescent="0.15">
      <c r="A25985">
        <v>2015</v>
      </c>
      <c r="B25985">
        <v>12</v>
      </c>
      <c r="C25985">
        <v>19</v>
      </c>
      <c r="D25985" s="6">
        <v>3274.54166666836</v>
      </c>
      <c r="E25985" t="str">
        <f t="shared" si="811"/>
        <v>20151219</v>
      </c>
      <c r="G25985" t="str">
        <f t="shared" si="812"/>
        <v>20151219</v>
      </c>
    </row>
    <row r="25986" spans="1:12" x14ac:dyDescent="0.15">
      <c r="A25986">
        <v>2015</v>
      </c>
      <c r="B25986">
        <v>12</v>
      </c>
      <c r="C25986">
        <v>19</v>
      </c>
      <c r="D25986" s="6">
        <v>3274.5833333350201</v>
      </c>
      <c r="E25986" t="str">
        <f t="shared" si="811"/>
        <v>20151219</v>
      </c>
      <c r="G25986" t="str">
        <f t="shared" si="812"/>
        <v>20151219</v>
      </c>
    </row>
    <row r="25987" spans="1:12" x14ac:dyDescent="0.15">
      <c r="A25987">
        <v>2015</v>
      </c>
      <c r="B25987">
        <v>12</v>
      </c>
      <c r="C25987">
        <v>19</v>
      </c>
      <c r="D25987" s="6">
        <v>3274.6250000016898</v>
      </c>
      <c r="E25987" t="str">
        <f t="shared" si="811"/>
        <v>20151219</v>
      </c>
      <c r="G25987" t="str">
        <f t="shared" si="812"/>
        <v>20151219</v>
      </c>
    </row>
    <row r="25988" spans="1:12" x14ac:dyDescent="0.15">
      <c r="A25988">
        <v>2015</v>
      </c>
      <c r="B25988">
        <v>12</v>
      </c>
      <c r="C25988">
        <v>19</v>
      </c>
      <c r="D25988" s="6">
        <v>3274.66666666836</v>
      </c>
      <c r="E25988" t="str">
        <f t="shared" ref="E25988:E26051" si="813">A25988&amp;B25988&amp;C25988</f>
        <v>20151219</v>
      </c>
      <c r="G25988" t="str">
        <f t="shared" ref="G25988:G26051" si="814">E25988</f>
        <v>20151219</v>
      </c>
    </row>
    <row r="25989" spans="1:12" x14ac:dyDescent="0.15">
      <c r="A25989">
        <v>2015</v>
      </c>
      <c r="B25989">
        <v>12</v>
      </c>
      <c r="C25989">
        <v>19</v>
      </c>
      <c r="D25989" s="6">
        <v>3274.7083333350201</v>
      </c>
      <c r="E25989" t="str">
        <f t="shared" si="813"/>
        <v>20151219</v>
      </c>
      <c r="G25989" t="str">
        <f t="shared" si="814"/>
        <v>20151219</v>
      </c>
    </row>
    <row r="25990" spans="1:12" x14ac:dyDescent="0.15">
      <c r="A25990">
        <v>2015</v>
      </c>
      <c r="B25990">
        <v>12</v>
      </c>
      <c r="C25990">
        <v>19</v>
      </c>
      <c r="D25990" s="6">
        <v>3274.7500000016898</v>
      </c>
      <c r="E25990" t="str">
        <f t="shared" si="813"/>
        <v>20151219</v>
      </c>
      <c r="G25990" t="str">
        <f t="shared" si="814"/>
        <v>20151219</v>
      </c>
    </row>
    <row r="25991" spans="1:12" x14ac:dyDescent="0.15">
      <c r="A25991">
        <v>2015</v>
      </c>
      <c r="B25991">
        <v>12</v>
      </c>
      <c r="C25991">
        <v>19</v>
      </c>
      <c r="D25991" s="6">
        <v>3274.79166666836</v>
      </c>
      <c r="E25991" t="str">
        <f t="shared" si="813"/>
        <v>20151219</v>
      </c>
      <c r="G25991" t="str">
        <f t="shared" si="814"/>
        <v>20151219</v>
      </c>
    </row>
    <row r="25992" spans="1:12" x14ac:dyDescent="0.15">
      <c r="A25992">
        <v>2015</v>
      </c>
      <c r="B25992">
        <v>12</v>
      </c>
      <c r="C25992">
        <v>19</v>
      </c>
      <c r="D25992" s="6">
        <v>3274.8333333350201</v>
      </c>
      <c r="E25992" t="str">
        <f t="shared" si="813"/>
        <v>20151219</v>
      </c>
      <c r="G25992" t="str">
        <f t="shared" si="814"/>
        <v>20151219</v>
      </c>
    </row>
    <row r="25993" spans="1:12" x14ac:dyDescent="0.15">
      <c r="A25993">
        <v>2015</v>
      </c>
      <c r="B25993">
        <v>12</v>
      </c>
      <c r="C25993">
        <v>19</v>
      </c>
      <c r="D25993" s="6">
        <v>3274.8750000016898</v>
      </c>
      <c r="E25993" t="str">
        <f t="shared" si="813"/>
        <v>20151219</v>
      </c>
      <c r="G25993" t="str">
        <f t="shared" si="814"/>
        <v>20151219</v>
      </c>
    </row>
    <row r="25994" spans="1:12" x14ac:dyDescent="0.15">
      <c r="A25994">
        <v>2015</v>
      </c>
      <c r="B25994">
        <v>12</v>
      </c>
      <c r="C25994">
        <v>19</v>
      </c>
      <c r="D25994" s="6">
        <v>3274.91666666836</v>
      </c>
      <c r="E25994" t="str">
        <f t="shared" si="813"/>
        <v>20151219</v>
      </c>
      <c r="G25994" t="str">
        <f t="shared" si="814"/>
        <v>20151219</v>
      </c>
    </row>
    <row r="25995" spans="1:12" x14ac:dyDescent="0.15">
      <c r="A25995">
        <v>2015</v>
      </c>
      <c r="B25995">
        <v>12</v>
      </c>
      <c r="C25995">
        <v>19</v>
      </c>
      <c r="D25995" s="6">
        <v>3274.9583333350201</v>
      </c>
      <c r="E25995" t="str">
        <f t="shared" si="813"/>
        <v>20151219</v>
      </c>
      <c r="G25995" t="str">
        <f t="shared" si="814"/>
        <v>20151219</v>
      </c>
    </row>
    <row r="25996" spans="1:12" x14ac:dyDescent="0.15">
      <c r="A25996">
        <v>2015</v>
      </c>
      <c r="B25996">
        <v>12</v>
      </c>
      <c r="C25996">
        <v>20</v>
      </c>
      <c r="D25996" s="6">
        <v>3275.0000000016898</v>
      </c>
      <c r="E25996" t="str">
        <f t="shared" si="813"/>
        <v>20151220</v>
      </c>
      <c r="G25996" t="str">
        <f t="shared" si="814"/>
        <v>20151220</v>
      </c>
      <c r="H25996" t="str">
        <f>IF(IF(ISERROR(MAX(F25996:F26019)),"",MAX(F25996:F26019))=0,"",MAX(F25996:F26019))</f>
        <v/>
      </c>
      <c r="I25996" t="str">
        <f>IF(IF(ISERROR(MAX(F25996:F26019)-MIN(F25996:F26019)),"",MAX(F25996:F26019)-MIN(F25996:F26019))=0,"",MAX(F25996:F26019)-MIN(F25996:F26019))</f>
        <v/>
      </c>
      <c r="J25996" t="str">
        <f>IF(ISERROR(I25996/H25996),"",I25996/H25996)</f>
        <v/>
      </c>
      <c r="K25996" t="str">
        <f>IF(ISERROR(AVERAGE(F25996:F26019)/MAX(F25996:F26019)),"",AVERAGE(F25996:F26019)/MAX(F25996:F26019))</f>
        <v/>
      </c>
      <c r="L25996" t="str">
        <f>IF(ISERROR(MIN(F25996:F26019)/H25996),"",MIN(F25996:F26019)/H25996)</f>
        <v/>
      </c>
    </row>
    <row r="25997" spans="1:12" x14ac:dyDescent="0.15">
      <c r="A25997">
        <v>2015</v>
      </c>
      <c r="B25997">
        <v>12</v>
      </c>
      <c r="C25997">
        <v>20</v>
      </c>
      <c r="D25997" s="6">
        <v>3275.04166666836</v>
      </c>
      <c r="E25997" t="str">
        <f t="shared" si="813"/>
        <v>20151220</v>
      </c>
      <c r="G25997" t="str">
        <f t="shared" si="814"/>
        <v>20151220</v>
      </c>
    </row>
    <row r="25998" spans="1:12" x14ac:dyDescent="0.15">
      <c r="A25998">
        <v>2015</v>
      </c>
      <c r="B25998">
        <v>12</v>
      </c>
      <c r="C25998">
        <v>20</v>
      </c>
      <c r="D25998" s="6">
        <v>3275.0833333350201</v>
      </c>
      <c r="E25998" t="str">
        <f t="shared" si="813"/>
        <v>20151220</v>
      </c>
      <c r="G25998" t="str">
        <f t="shared" si="814"/>
        <v>20151220</v>
      </c>
    </row>
    <row r="25999" spans="1:12" x14ac:dyDescent="0.15">
      <c r="A25999">
        <v>2015</v>
      </c>
      <c r="B25999">
        <v>12</v>
      </c>
      <c r="C25999">
        <v>20</v>
      </c>
      <c r="D25999" s="6">
        <v>3275.1250000016898</v>
      </c>
      <c r="E25999" t="str">
        <f t="shared" si="813"/>
        <v>20151220</v>
      </c>
      <c r="G25999" t="str">
        <f t="shared" si="814"/>
        <v>20151220</v>
      </c>
    </row>
    <row r="26000" spans="1:12" x14ac:dyDescent="0.15">
      <c r="A26000">
        <v>2015</v>
      </c>
      <c r="B26000">
        <v>12</v>
      </c>
      <c r="C26000">
        <v>20</v>
      </c>
      <c r="D26000" s="6">
        <v>3275.16666666836</v>
      </c>
      <c r="E26000" t="str">
        <f t="shared" si="813"/>
        <v>20151220</v>
      </c>
      <c r="G26000" t="str">
        <f t="shared" si="814"/>
        <v>20151220</v>
      </c>
    </row>
    <row r="26001" spans="1:7" x14ac:dyDescent="0.15">
      <c r="A26001">
        <v>2015</v>
      </c>
      <c r="B26001">
        <v>12</v>
      </c>
      <c r="C26001">
        <v>20</v>
      </c>
      <c r="D26001" s="6">
        <v>3275.2083333350201</v>
      </c>
      <c r="E26001" t="str">
        <f t="shared" si="813"/>
        <v>20151220</v>
      </c>
      <c r="G26001" t="str">
        <f t="shared" si="814"/>
        <v>20151220</v>
      </c>
    </row>
    <row r="26002" spans="1:7" x14ac:dyDescent="0.15">
      <c r="A26002">
        <v>2015</v>
      </c>
      <c r="B26002">
        <v>12</v>
      </c>
      <c r="C26002">
        <v>20</v>
      </c>
      <c r="D26002" s="6">
        <v>3275.2500000016898</v>
      </c>
      <c r="E26002" t="str">
        <f t="shared" si="813"/>
        <v>20151220</v>
      </c>
      <c r="G26002" t="str">
        <f t="shared" si="814"/>
        <v>20151220</v>
      </c>
    </row>
    <row r="26003" spans="1:7" x14ac:dyDescent="0.15">
      <c r="A26003">
        <v>2015</v>
      </c>
      <c r="B26003">
        <v>12</v>
      </c>
      <c r="C26003">
        <v>20</v>
      </c>
      <c r="D26003" s="6">
        <v>3275.29166666836</v>
      </c>
      <c r="E26003" t="str">
        <f t="shared" si="813"/>
        <v>20151220</v>
      </c>
      <c r="G26003" t="str">
        <f t="shared" si="814"/>
        <v>20151220</v>
      </c>
    </row>
    <row r="26004" spans="1:7" x14ac:dyDescent="0.15">
      <c r="A26004">
        <v>2015</v>
      </c>
      <c r="B26004">
        <v>12</v>
      </c>
      <c r="C26004">
        <v>20</v>
      </c>
      <c r="D26004" s="6">
        <v>3275.3333333350201</v>
      </c>
      <c r="E26004" t="str">
        <f t="shared" si="813"/>
        <v>20151220</v>
      </c>
      <c r="G26004" t="str">
        <f t="shared" si="814"/>
        <v>20151220</v>
      </c>
    </row>
    <row r="26005" spans="1:7" x14ac:dyDescent="0.15">
      <c r="A26005">
        <v>2015</v>
      </c>
      <c r="B26005">
        <v>12</v>
      </c>
      <c r="C26005">
        <v>20</v>
      </c>
      <c r="D26005" s="6">
        <v>3275.3750000016898</v>
      </c>
      <c r="E26005" t="str">
        <f t="shared" si="813"/>
        <v>20151220</v>
      </c>
      <c r="G26005" t="str">
        <f t="shared" si="814"/>
        <v>20151220</v>
      </c>
    </row>
    <row r="26006" spans="1:7" x14ac:dyDescent="0.15">
      <c r="A26006">
        <v>2015</v>
      </c>
      <c r="B26006">
        <v>12</v>
      </c>
      <c r="C26006">
        <v>20</v>
      </c>
      <c r="D26006" s="6">
        <v>3275.41666666836</v>
      </c>
      <c r="E26006" t="str">
        <f t="shared" si="813"/>
        <v>20151220</v>
      </c>
      <c r="G26006" t="str">
        <f t="shared" si="814"/>
        <v>20151220</v>
      </c>
    </row>
    <row r="26007" spans="1:7" x14ac:dyDescent="0.15">
      <c r="A26007">
        <v>2015</v>
      </c>
      <c r="B26007">
        <v>12</v>
      </c>
      <c r="C26007">
        <v>20</v>
      </c>
      <c r="D26007" s="6">
        <v>3275.4583333350201</v>
      </c>
      <c r="E26007" t="str">
        <f t="shared" si="813"/>
        <v>20151220</v>
      </c>
      <c r="G26007" t="str">
        <f t="shared" si="814"/>
        <v>20151220</v>
      </c>
    </row>
    <row r="26008" spans="1:7" x14ac:dyDescent="0.15">
      <c r="A26008">
        <v>2015</v>
      </c>
      <c r="B26008">
        <v>12</v>
      </c>
      <c r="C26008">
        <v>20</v>
      </c>
      <c r="D26008" s="6">
        <v>3275.5000000016898</v>
      </c>
      <c r="E26008" t="str">
        <f t="shared" si="813"/>
        <v>20151220</v>
      </c>
      <c r="G26008" t="str">
        <f t="shared" si="814"/>
        <v>20151220</v>
      </c>
    </row>
    <row r="26009" spans="1:7" x14ac:dyDescent="0.15">
      <c r="A26009">
        <v>2015</v>
      </c>
      <c r="B26009">
        <v>12</v>
      </c>
      <c r="C26009">
        <v>20</v>
      </c>
      <c r="D26009" s="6">
        <v>3275.54166666836</v>
      </c>
      <c r="E26009" t="str">
        <f t="shared" si="813"/>
        <v>20151220</v>
      </c>
      <c r="G26009" t="str">
        <f t="shared" si="814"/>
        <v>20151220</v>
      </c>
    </row>
    <row r="26010" spans="1:7" x14ac:dyDescent="0.15">
      <c r="A26010">
        <v>2015</v>
      </c>
      <c r="B26010">
        <v>12</v>
      </c>
      <c r="C26010">
        <v>20</v>
      </c>
      <c r="D26010" s="6">
        <v>3275.5833333350201</v>
      </c>
      <c r="E26010" t="str">
        <f t="shared" si="813"/>
        <v>20151220</v>
      </c>
      <c r="G26010" t="str">
        <f t="shared" si="814"/>
        <v>20151220</v>
      </c>
    </row>
    <row r="26011" spans="1:7" x14ac:dyDescent="0.15">
      <c r="A26011">
        <v>2015</v>
      </c>
      <c r="B26011">
        <v>12</v>
      </c>
      <c r="C26011">
        <v>20</v>
      </c>
      <c r="D26011" s="6">
        <v>3275.6250000016898</v>
      </c>
      <c r="E26011" t="str">
        <f t="shared" si="813"/>
        <v>20151220</v>
      </c>
      <c r="G26011" t="str">
        <f t="shared" si="814"/>
        <v>20151220</v>
      </c>
    </row>
    <row r="26012" spans="1:7" x14ac:dyDescent="0.15">
      <c r="A26012">
        <v>2015</v>
      </c>
      <c r="B26012">
        <v>12</v>
      </c>
      <c r="C26012">
        <v>20</v>
      </c>
      <c r="D26012" s="6">
        <v>3275.66666666836</v>
      </c>
      <c r="E26012" t="str">
        <f t="shared" si="813"/>
        <v>20151220</v>
      </c>
      <c r="G26012" t="str">
        <f t="shared" si="814"/>
        <v>20151220</v>
      </c>
    </row>
    <row r="26013" spans="1:7" x14ac:dyDescent="0.15">
      <c r="A26013">
        <v>2015</v>
      </c>
      <c r="B26013">
        <v>12</v>
      </c>
      <c r="C26013">
        <v>20</v>
      </c>
      <c r="D26013" s="6">
        <v>3275.7083333350201</v>
      </c>
      <c r="E26013" t="str">
        <f t="shared" si="813"/>
        <v>20151220</v>
      </c>
      <c r="G26013" t="str">
        <f t="shared" si="814"/>
        <v>20151220</v>
      </c>
    </row>
    <row r="26014" spans="1:7" x14ac:dyDescent="0.15">
      <c r="A26014">
        <v>2015</v>
      </c>
      <c r="B26014">
        <v>12</v>
      </c>
      <c r="C26014">
        <v>20</v>
      </c>
      <c r="D26014" s="6">
        <v>3275.7500000016898</v>
      </c>
      <c r="E26014" t="str">
        <f t="shared" si="813"/>
        <v>20151220</v>
      </c>
      <c r="G26014" t="str">
        <f t="shared" si="814"/>
        <v>20151220</v>
      </c>
    </row>
    <row r="26015" spans="1:7" x14ac:dyDescent="0.15">
      <c r="A26015">
        <v>2015</v>
      </c>
      <c r="B26015">
        <v>12</v>
      </c>
      <c r="C26015">
        <v>20</v>
      </c>
      <c r="D26015" s="6">
        <v>3275.79166666836</v>
      </c>
      <c r="E26015" t="str">
        <f t="shared" si="813"/>
        <v>20151220</v>
      </c>
      <c r="G26015" t="str">
        <f t="shared" si="814"/>
        <v>20151220</v>
      </c>
    </row>
    <row r="26016" spans="1:7" x14ac:dyDescent="0.15">
      <c r="A26016">
        <v>2015</v>
      </c>
      <c r="B26016">
        <v>12</v>
      </c>
      <c r="C26016">
        <v>20</v>
      </c>
      <c r="D26016" s="6">
        <v>3275.8333333350201</v>
      </c>
      <c r="E26016" t="str">
        <f t="shared" si="813"/>
        <v>20151220</v>
      </c>
      <c r="G26016" t="str">
        <f t="shared" si="814"/>
        <v>20151220</v>
      </c>
    </row>
    <row r="26017" spans="1:12" x14ac:dyDescent="0.15">
      <c r="A26017">
        <v>2015</v>
      </c>
      <c r="B26017">
        <v>12</v>
      </c>
      <c r="C26017">
        <v>20</v>
      </c>
      <c r="D26017" s="6">
        <v>3275.8750000016898</v>
      </c>
      <c r="E26017" t="str">
        <f t="shared" si="813"/>
        <v>20151220</v>
      </c>
      <c r="G26017" t="str">
        <f t="shared" si="814"/>
        <v>20151220</v>
      </c>
    </row>
    <row r="26018" spans="1:12" x14ac:dyDescent="0.15">
      <c r="A26018">
        <v>2015</v>
      </c>
      <c r="B26018">
        <v>12</v>
      </c>
      <c r="C26018">
        <v>20</v>
      </c>
      <c r="D26018" s="6">
        <v>3275.91666666836</v>
      </c>
      <c r="E26018" t="str">
        <f t="shared" si="813"/>
        <v>20151220</v>
      </c>
      <c r="G26018" t="str">
        <f t="shared" si="814"/>
        <v>20151220</v>
      </c>
    </row>
    <row r="26019" spans="1:12" x14ac:dyDescent="0.15">
      <c r="A26019">
        <v>2015</v>
      </c>
      <c r="B26019">
        <v>12</v>
      </c>
      <c r="C26019">
        <v>20</v>
      </c>
      <c r="D26019" s="6">
        <v>3275.9583333350201</v>
      </c>
      <c r="E26019" t="str">
        <f t="shared" si="813"/>
        <v>20151220</v>
      </c>
      <c r="G26019" t="str">
        <f t="shared" si="814"/>
        <v>20151220</v>
      </c>
    </row>
    <row r="26020" spans="1:12" x14ac:dyDescent="0.15">
      <c r="A26020">
        <v>2015</v>
      </c>
      <c r="B26020">
        <v>12</v>
      </c>
      <c r="C26020">
        <v>21</v>
      </c>
      <c r="D26020" s="6">
        <v>3276.0000000016898</v>
      </c>
      <c r="E26020" t="str">
        <f t="shared" si="813"/>
        <v>20151221</v>
      </c>
      <c r="G26020" t="str">
        <f t="shared" si="814"/>
        <v>20151221</v>
      </c>
      <c r="H26020" t="str">
        <f>IF(IF(ISERROR(MAX(F26020:F26043)),"",MAX(F26020:F26043))=0,"",MAX(F26020:F26043))</f>
        <v/>
      </c>
      <c r="I26020" t="str">
        <f>IF(IF(ISERROR(MAX(F26020:F26043)-MIN(F26020:F26043)),"",MAX(F26020:F26043)-MIN(F26020:F26043))=0,"",MAX(F26020:F26043)-MIN(F26020:F26043))</f>
        <v/>
      </c>
      <c r="J26020" t="str">
        <f>IF(ISERROR(I26020/H26020),"",I26020/H26020)</f>
        <v/>
      </c>
      <c r="K26020" t="str">
        <f>IF(ISERROR(AVERAGE(F26020:F26043)/MAX(F26020:F26043)),"",AVERAGE(F26020:F26043)/MAX(F26020:F26043))</f>
        <v/>
      </c>
      <c r="L26020" t="str">
        <f>IF(ISERROR(MIN(F26020:F26043)/H26020),"",MIN(F26020:F26043)/H26020)</f>
        <v/>
      </c>
    </row>
    <row r="26021" spans="1:12" x14ac:dyDescent="0.15">
      <c r="A26021">
        <v>2015</v>
      </c>
      <c r="B26021">
        <v>12</v>
      </c>
      <c r="C26021">
        <v>21</v>
      </c>
      <c r="D26021" s="6">
        <v>3276.04166666836</v>
      </c>
      <c r="E26021" t="str">
        <f t="shared" si="813"/>
        <v>20151221</v>
      </c>
      <c r="G26021" t="str">
        <f t="shared" si="814"/>
        <v>20151221</v>
      </c>
    </row>
    <row r="26022" spans="1:12" x14ac:dyDescent="0.15">
      <c r="A26022">
        <v>2015</v>
      </c>
      <c r="B26022">
        <v>12</v>
      </c>
      <c r="C26022">
        <v>21</v>
      </c>
      <c r="D26022" s="6">
        <v>3276.0833333350201</v>
      </c>
      <c r="E26022" t="str">
        <f t="shared" si="813"/>
        <v>20151221</v>
      </c>
      <c r="G26022" t="str">
        <f t="shared" si="814"/>
        <v>20151221</v>
      </c>
    </row>
    <row r="26023" spans="1:12" x14ac:dyDescent="0.15">
      <c r="A26023">
        <v>2015</v>
      </c>
      <c r="B26023">
        <v>12</v>
      </c>
      <c r="C26023">
        <v>21</v>
      </c>
      <c r="D26023" s="6">
        <v>3276.1250000016898</v>
      </c>
      <c r="E26023" t="str">
        <f t="shared" si="813"/>
        <v>20151221</v>
      </c>
      <c r="G26023" t="str">
        <f t="shared" si="814"/>
        <v>20151221</v>
      </c>
    </row>
    <row r="26024" spans="1:12" x14ac:dyDescent="0.15">
      <c r="A26024">
        <v>2015</v>
      </c>
      <c r="B26024">
        <v>12</v>
      </c>
      <c r="C26024">
        <v>21</v>
      </c>
      <c r="D26024" s="6">
        <v>3276.16666666836</v>
      </c>
      <c r="E26024" t="str">
        <f t="shared" si="813"/>
        <v>20151221</v>
      </c>
      <c r="G26024" t="str">
        <f t="shared" si="814"/>
        <v>20151221</v>
      </c>
    </row>
    <row r="26025" spans="1:12" x14ac:dyDescent="0.15">
      <c r="A26025">
        <v>2015</v>
      </c>
      <c r="B26025">
        <v>12</v>
      </c>
      <c r="C26025">
        <v>21</v>
      </c>
      <c r="D26025" s="6">
        <v>3276.2083333350201</v>
      </c>
      <c r="E26025" t="str">
        <f t="shared" si="813"/>
        <v>20151221</v>
      </c>
      <c r="G26025" t="str">
        <f t="shared" si="814"/>
        <v>20151221</v>
      </c>
    </row>
    <row r="26026" spans="1:12" x14ac:dyDescent="0.15">
      <c r="A26026">
        <v>2015</v>
      </c>
      <c r="B26026">
        <v>12</v>
      </c>
      <c r="C26026">
        <v>21</v>
      </c>
      <c r="D26026" s="6">
        <v>3276.2500000016898</v>
      </c>
      <c r="E26026" t="str">
        <f t="shared" si="813"/>
        <v>20151221</v>
      </c>
      <c r="G26026" t="str">
        <f t="shared" si="814"/>
        <v>20151221</v>
      </c>
    </row>
    <row r="26027" spans="1:12" x14ac:dyDescent="0.15">
      <c r="A26027">
        <v>2015</v>
      </c>
      <c r="B26027">
        <v>12</v>
      </c>
      <c r="C26027">
        <v>21</v>
      </c>
      <c r="D26027" s="6">
        <v>3276.29166666836</v>
      </c>
      <c r="E26027" t="str">
        <f t="shared" si="813"/>
        <v>20151221</v>
      </c>
      <c r="G26027" t="str">
        <f t="shared" si="814"/>
        <v>20151221</v>
      </c>
    </row>
    <row r="26028" spans="1:12" x14ac:dyDescent="0.15">
      <c r="A26028">
        <v>2015</v>
      </c>
      <c r="B26028">
        <v>12</v>
      </c>
      <c r="C26028">
        <v>21</v>
      </c>
      <c r="D26028" s="6">
        <v>3276.3333333350201</v>
      </c>
      <c r="E26028" t="str">
        <f t="shared" si="813"/>
        <v>20151221</v>
      </c>
      <c r="G26028" t="str">
        <f t="shared" si="814"/>
        <v>20151221</v>
      </c>
    </row>
    <row r="26029" spans="1:12" x14ac:dyDescent="0.15">
      <c r="A26029">
        <v>2015</v>
      </c>
      <c r="B26029">
        <v>12</v>
      </c>
      <c r="C26029">
        <v>21</v>
      </c>
      <c r="D26029" s="6">
        <v>3276.3750000016898</v>
      </c>
      <c r="E26029" t="str">
        <f t="shared" si="813"/>
        <v>20151221</v>
      </c>
      <c r="G26029" t="str">
        <f t="shared" si="814"/>
        <v>20151221</v>
      </c>
    </row>
    <row r="26030" spans="1:12" x14ac:dyDescent="0.15">
      <c r="A26030">
        <v>2015</v>
      </c>
      <c r="B26030">
        <v>12</v>
      </c>
      <c r="C26030">
        <v>21</v>
      </c>
      <c r="D26030" s="6">
        <v>3276.41666666836</v>
      </c>
      <c r="E26030" t="str">
        <f t="shared" si="813"/>
        <v>20151221</v>
      </c>
      <c r="G26030" t="str">
        <f t="shared" si="814"/>
        <v>20151221</v>
      </c>
    </row>
    <row r="26031" spans="1:12" x14ac:dyDescent="0.15">
      <c r="A26031">
        <v>2015</v>
      </c>
      <c r="B26031">
        <v>12</v>
      </c>
      <c r="C26031">
        <v>21</v>
      </c>
      <c r="D26031" s="6">
        <v>3276.4583333350201</v>
      </c>
      <c r="E26031" t="str">
        <f t="shared" si="813"/>
        <v>20151221</v>
      </c>
      <c r="G26031" t="str">
        <f t="shared" si="814"/>
        <v>20151221</v>
      </c>
    </row>
    <row r="26032" spans="1:12" x14ac:dyDescent="0.15">
      <c r="A26032">
        <v>2015</v>
      </c>
      <c r="B26032">
        <v>12</v>
      </c>
      <c r="C26032">
        <v>21</v>
      </c>
      <c r="D26032" s="6">
        <v>3276.5000000016898</v>
      </c>
      <c r="E26032" t="str">
        <f t="shared" si="813"/>
        <v>20151221</v>
      </c>
      <c r="G26032" t="str">
        <f t="shared" si="814"/>
        <v>20151221</v>
      </c>
    </row>
    <row r="26033" spans="1:12" x14ac:dyDescent="0.15">
      <c r="A26033">
        <v>2015</v>
      </c>
      <c r="B26033">
        <v>12</v>
      </c>
      <c r="C26033">
        <v>21</v>
      </c>
      <c r="D26033" s="6">
        <v>3276.54166666836</v>
      </c>
      <c r="E26033" t="str">
        <f t="shared" si="813"/>
        <v>20151221</v>
      </c>
      <c r="G26033" t="str">
        <f t="shared" si="814"/>
        <v>20151221</v>
      </c>
    </row>
    <row r="26034" spans="1:12" x14ac:dyDescent="0.15">
      <c r="A26034">
        <v>2015</v>
      </c>
      <c r="B26034">
        <v>12</v>
      </c>
      <c r="C26034">
        <v>21</v>
      </c>
      <c r="D26034" s="6">
        <v>3276.5833333350201</v>
      </c>
      <c r="E26034" t="str">
        <f t="shared" si="813"/>
        <v>20151221</v>
      </c>
      <c r="G26034" t="str">
        <f t="shared" si="814"/>
        <v>20151221</v>
      </c>
    </row>
    <row r="26035" spans="1:12" x14ac:dyDescent="0.15">
      <c r="A26035">
        <v>2015</v>
      </c>
      <c r="B26035">
        <v>12</v>
      </c>
      <c r="C26035">
        <v>21</v>
      </c>
      <c r="D26035" s="6">
        <v>3276.6250000016898</v>
      </c>
      <c r="E26035" t="str">
        <f t="shared" si="813"/>
        <v>20151221</v>
      </c>
      <c r="G26035" t="str">
        <f t="shared" si="814"/>
        <v>20151221</v>
      </c>
    </row>
    <row r="26036" spans="1:12" x14ac:dyDescent="0.15">
      <c r="A26036">
        <v>2015</v>
      </c>
      <c r="B26036">
        <v>12</v>
      </c>
      <c r="C26036">
        <v>21</v>
      </c>
      <c r="D26036" s="6">
        <v>3276.66666666836</v>
      </c>
      <c r="E26036" t="str">
        <f t="shared" si="813"/>
        <v>20151221</v>
      </c>
      <c r="G26036" t="str">
        <f t="shared" si="814"/>
        <v>20151221</v>
      </c>
    </row>
    <row r="26037" spans="1:12" x14ac:dyDescent="0.15">
      <c r="A26037">
        <v>2015</v>
      </c>
      <c r="B26037">
        <v>12</v>
      </c>
      <c r="C26037">
        <v>21</v>
      </c>
      <c r="D26037" s="6">
        <v>3276.7083333350201</v>
      </c>
      <c r="E26037" t="str">
        <f t="shared" si="813"/>
        <v>20151221</v>
      </c>
      <c r="G26037" t="str">
        <f t="shared" si="814"/>
        <v>20151221</v>
      </c>
    </row>
    <row r="26038" spans="1:12" x14ac:dyDescent="0.15">
      <c r="A26038">
        <v>2015</v>
      </c>
      <c r="B26038">
        <v>12</v>
      </c>
      <c r="C26038">
        <v>21</v>
      </c>
      <c r="D26038" s="6">
        <v>3276.7500000016898</v>
      </c>
      <c r="E26038" t="str">
        <f t="shared" si="813"/>
        <v>20151221</v>
      </c>
      <c r="G26038" t="str">
        <f t="shared" si="814"/>
        <v>20151221</v>
      </c>
    </row>
    <row r="26039" spans="1:12" x14ac:dyDescent="0.15">
      <c r="A26039">
        <v>2015</v>
      </c>
      <c r="B26039">
        <v>12</v>
      </c>
      <c r="C26039">
        <v>21</v>
      </c>
      <c r="D26039" s="6">
        <v>3276.79166666836</v>
      </c>
      <c r="E26039" t="str">
        <f t="shared" si="813"/>
        <v>20151221</v>
      </c>
      <c r="G26039" t="str">
        <f t="shared" si="814"/>
        <v>20151221</v>
      </c>
    </row>
    <row r="26040" spans="1:12" x14ac:dyDescent="0.15">
      <c r="A26040">
        <v>2015</v>
      </c>
      <c r="B26040">
        <v>12</v>
      </c>
      <c r="C26040">
        <v>21</v>
      </c>
      <c r="D26040" s="6">
        <v>3276.8333333350201</v>
      </c>
      <c r="E26040" t="str">
        <f t="shared" si="813"/>
        <v>20151221</v>
      </c>
      <c r="G26040" t="str">
        <f t="shared" si="814"/>
        <v>20151221</v>
      </c>
    </row>
    <row r="26041" spans="1:12" x14ac:dyDescent="0.15">
      <c r="A26041">
        <v>2015</v>
      </c>
      <c r="B26041">
        <v>12</v>
      </c>
      <c r="C26041">
        <v>21</v>
      </c>
      <c r="D26041" s="6">
        <v>3276.8750000016898</v>
      </c>
      <c r="E26041" t="str">
        <f t="shared" si="813"/>
        <v>20151221</v>
      </c>
      <c r="G26041" t="str">
        <f t="shared" si="814"/>
        <v>20151221</v>
      </c>
    </row>
    <row r="26042" spans="1:12" x14ac:dyDescent="0.15">
      <c r="A26042">
        <v>2015</v>
      </c>
      <c r="B26042">
        <v>12</v>
      </c>
      <c r="C26042">
        <v>21</v>
      </c>
      <c r="D26042" s="6">
        <v>3276.91666666836</v>
      </c>
      <c r="E26042" t="str">
        <f t="shared" si="813"/>
        <v>20151221</v>
      </c>
      <c r="G26042" t="str">
        <f t="shared" si="814"/>
        <v>20151221</v>
      </c>
    </row>
    <row r="26043" spans="1:12" x14ac:dyDescent="0.15">
      <c r="A26043">
        <v>2015</v>
      </c>
      <c r="B26043">
        <v>12</v>
      </c>
      <c r="C26043">
        <v>21</v>
      </c>
      <c r="D26043" s="6">
        <v>3276.9583333350201</v>
      </c>
      <c r="E26043" t="str">
        <f t="shared" si="813"/>
        <v>20151221</v>
      </c>
      <c r="G26043" t="str">
        <f t="shared" si="814"/>
        <v>20151221</v>
      </c>
    </row>
    <row r="26044" spans="1:12" x14ac:dyDescent="0.15">
      <c r="A26044">
        <v>2015</v>
      </c>
      <c r="B26044">
        <v>12</v>
      </c>
      <c r="C26044">
        <v>22</v>
      </c>
      <c r="D26044" s="6">
        <v>3277.0000000016898</v>
      </c>
      <c r="E26044" t="str">
        <f t="shared" si="813"/>
        <v>20151222</v>
      </c>
      <c r="G26044" t="str">
        <f t="shared" si="814"/>
        <v>20151222</v>
      </c>
      <c r="H26044" t="str">
        <f>IF(IF(ISERROR(MAX(F26044:F26067)),"",MAX(F26044:F26067))=0,"",MAX(F26044:F26067))</f>
        <v/>
      </c>
      <c r="I26044" t="str">
        <f>IF(IF(ISERROR(MAX(F26044:F26067)-MIN(F26044:F26067)),"",MAX(F26044:F26067)-MIN(F26044:F26067))=0,"",MAX(F26044:F26067)-MIN(F26044:F26067))</f>
        <v/>
      </c>
      <c r="J26044" t="str">
        <f>IF(ISERROR(I26044/H26044),"",I26044/H26044)</f>
        <v/>
      </c>
      <c r="K26044" t="str">
        <f>IF(ISERROR(AVERAGE(F26044:F26067)/MAX(F26044:F26067)),"",AVERAGE(F26044:F26067)/MAX(F26044:F26067))</f>
        <v/>
      </c>
      <c r="L26044" t="str">
        <f>IF(ISERROR(MIN(F26044:F26067)/H26044),"",MIN(F26044:F26067)/H26044)</f>
        <v/>
      </c>
    </row>
    <row r="26045" spans="1:12" x14ac:dyDescent="0.15">
      <c r="A26045">
        <v>2015</v>
      </c>
      <c r="B26045">
        <v>12</v>
      </c>
      <c r="C26045">
        <v>22</v>
      </c>
      <c r="D26045" s="6">
        <v>3277.04166666836</v>
      </c>
      <c r="E26045" t="str">
        <f t="shared" si="813"/>
        <v>20151222</v>
      </c>
      <c r="G26045" t="str">
        <f t="shared" si="814"/>
        <v>20151222</v>
      </c>
    </row>
    <row r="26046" spans="1:12" x14ac:dyDescent="0.15">
      <c r="A26046">
        <v>2015</v>
      </c>
      <c r="B26046">
        <v>12</v>
      </c>
      <c r="C26046">
        <v>22</v>
      </c>
      <c r="D26046" s="6">
        <v>3277.0833333350201</v>
      </c>
      <c r="E26046" t="str">
        <f t="shared" si="813"/>
        <v>20151222</v>
      </c>
      <c r="G26046" t="str">
        <f t="shared" si="814"/>
        <v>20151222</v>
      </c>
    </row>
    <row r="26047" spans="1:12" x14ac:dyDescent="0.15">
      <c r="A26047">
        <v>2015</v>
      </c>
      <c r="B26047">
        <v>12</v>
      </c>
      <c r="C26047">
        <v>22</v>
      </c>
      <c r="D26047" s="6">
        <v>3277.1250000016898</v>
      </c>
      <c r="E26047" t="str">
        <f t="shared" si="813"/>
        <v>20151222</v>
      </c>
      <c r="G26047" t="str">
        <f t="shared" si="814"/>
        <v>20151222</v>
      </c>
    </row>
    <row r="26048" spans="1:12" x14ac:dyDescent="0.15">
      <c r="A26048">
        <v>2015</v>
      </c>
      <c r="B26048">
        <v>12</v>
      </c>
      <c r="C26048">
        <v>22</v>
      </c>
      <c r="D26048" s="6">
        <v>3277.16666666836</v>
      </c>
      <c r="E26048" t="str">
        <f t="shared" si="813"/>
        <v>20151222</v>
      </c>
      <c r="G26048" t="str">
        <f t="shared" si="814"/>
        <v>20151222</v>
      </c>
    </row>
    <row r="26049" spans="1:7" x14ac:dyDescent="0.15">
      <c r="A26049">
        <v>2015</v>
      </c>
      <c r="B26049">
        <v>12</v>
      </c>
      <c r="C26049">
        <v>22</v>
      </c>
      <c r="D26049" s="6">
        <v>3277.2083333350201</v>
      </c>
      <c r="E26049" t="str">
        <f t="shared" si="813"/>
        <v>20151222</v>
      </c>
      <c r="G26049" t="str">
        <f t="shared" si="814"/>
        <v>20151222</v>
      </c>
    </row>
    <row r="26050" spans="1:7" x14ac:dyDescent="0.15">
      <c r="A26050">
        <v>2015</v>
      </c>
      <c r="B26050">
        <v>12</v>
      </c>
      <c r="C26050">
        <v>22</v>
      </c>
      <c r="D26050" s="6">
        <v>3277.2500000016898</v>
      </c>
      <c r="E26050" t="str">
        <f t="shared" si="813"/>
        <v>20151222</v>
      </c>
      <c r="G26050" t="str">
        <f t="shared" si="814"/>
        <v>20151222</v>
      </c>
    </row>
    <row r="26051" spans="1:7" x14ac:dyDescent="0.15">
      <c r="A26051">
        <v>2015</v>
      </c>
      <c r="B26051">
        <v>12</v>
      </c>
      <c r="C26051">
        <v>22</v>
      </c>
      <c r="D26051" s="6">
        <v>3277.29166666836</v>
      </c>
      <c r="E26051" t="str">
        <f t="shared" si="813"/>
        <v>20151222</v>
      </c>
      <c r="G26051" t="str">
        <f t="shared" si="814"/>
        <v>20151222</v>
      </c>
    </row>
    <row r="26052" spans="1:7" x14ac:dyDescent="0.15">
      <c r="A26052">
        <v>2015</v>
      </c>
      <c r="B26052">
        <v>12</v>
      </c>
      <c r="C26052">
        <v>22</v>
      </c>
      <c r="D26052" s="6">
        <v>3277.3333333350201</v>
      </c>
      <c r="E26052" t="str">
        <f t="shared" ref="E26052:E26115" si="815">A26052&amp;B26052&amp;C26052</f>
        <v>20151222</v>
      </c>
      <c r="G26052" t="str">
        <f t="shared" ref="G26052:G26115" si="816">E26052</f>
        <v>20151222</v>
      </c>
    </row>
    <row r="26053" spans="1:7" x14ac:dyDescent="0.15">
      <c r="A26053">
        <v>2015</v>
      </c>
      <c r="B26053">
        <v>12</v>
      </c>
      <c r="C26053">
        <v>22</v>
      </c>
      <c r="D26053" s="6">
        <v>3277.3750000016898</v>
      </c>
      <c r="E26053" t="str">
        <f t="shared" si="815"/>
        <v>20151222</v>
      </c>
      <c r="G26053" t="str">
        <f t="shared" si="816"/>
        <v>20151222</v>
      </c>
    </row>
    <row r="26054" spans="1:7" x14ac:dyDescent="0.15">
      <c r="A26054">
        <v>2015</v>
      </c>
      <c r="B26054">
        <v>12</v>
      </c>
      <c r="C26054">
        <v>22</v>
      </c>
      <c r="D26054" s="6">
        <v>3277.41666666836</v>
      </c>
      <c r="E26054" t="str">
        <f t="shared" si="815"/>
        <v>20151222</v>
      </c>
      <c r="G26054" t="str">
        <f t="shared" si="816"/>
        <v>20151222</v>
      </c>
    </row>
    <row r="26055" spans="1:7" x14ac:dyDescent="0.15">
      <c r="A26055">
        <v>2015</v>
      </c>
      <c r="B26055">
        <v>12</v>
      </c>
      <c r="C26055">
        <v>22</v>
      </c>
      <c r="D26055" s="6">
        <v>3277.4583333350201</v>
      </c>
      <c r="E26055" t="str">
        <f t="shared" si="815"/>
        <v>20151222</v>
      </c>
      <c r="G26055" t="str">
        <f t="shared" si="816"/>
        <v>20151222</v>
      </c>
    </row>
    <row r="26056" spans="1:7" x14ac:dyDescent="0.15">
      <c r="A26056">
        <v>2015</v>
      </c>
      <c r="B26056">
        <v>12</v>
      </c>
      <c r="C26056">
        <v>22</v>
      </c>
      <c r="D26056" s="6">
        <v>3277.5000000016898</v>
      </c>
      <c r="E26056" t="str">
        <f t="shared" si="815"/>
        <v>20151222</v>
      </c>
      <c r="G26056" t="str">
        <f t="shared" si="816"/>
        <v>20151222</v>
      </c>
    </row>
    <row r="26057" spans="1:7" x14ac:dyDescent="0.15">
      <c r="A26057">
        <v>2015</v>
      </c>
      <c r="B26057">
        <v>12</v>
      </c>
      <c r="C26057">
        <v>22</v>
      </c>
      <c r="D26057" s="6">
        <v>3277.54166666836</v>
      </c>
      <c r="E26057" t="str">
        <f t="shared" si="815"/>
        <v>20151222</v>
      </c>
      <c r="G26057" t="str">
        <f t="shared" si="816"/>
        <v>20151222</v>
      </c>
    </row>
    <row r="26058" spans="1:7" x14ac:dyDescent="0.15">
      <c r="A26058">
        <v>2015</v>
      </c>
      <c r="B26058">
        <v>12</v>
      </c>
      <c r="C26058">
        <v>22</v>
      </c>
      <c r="D26058" s="6">
        <v>3277.5833333350201</v>
      </c>
      <c r="E26058" t="str">
        <f t="shared" si="815"/>
        <v>20151222</v>
      </c>
      <c r="G26058" t="str">
        <f t="shared" si="816"/>
        <v>20151222</v>
      </c>
    </row>
    <row r="26059" spans="1:7" x14ac:dyDescent="0.15">
      <c r="A26059">
        <v>2015</v>
      </c>
      <c r="B26059">
        <v>12</v>
      </c>
      <c r="C26059">
        <v>22</v>
      </c>
      <c r="D26059" s="6">
        <v>3277.6250000016898</v>
      </c>
      <c r="E26059" t="str">
        <f t="shared" si="815"/>
        <v>20151222</v>
      </c>
      <c r="G26059" t="str">
        <f t="shared" si="816"/>
        <v>20151222</v>
      </c>
    </row>
    <row r="26060" spans="1:7" x14ac:dyDescent="0.15">
      <c r="A26060">
        <v>2015</v>
      </c>
      <c r="B26060">
        <v>12</v>
      </c>
      <c r="C26060">
        <v>22</v>
      </c>
      <c r="D26060" s="6">
        <v>3277.66666666836</v>
      </c>
      <c r="E26060" t="str">
        <f t="shared" si="815"/>
        <v>20151222</v>
      </c>
      <c r="G26060" t="str">
        <f t="shared" si="816"/>
        <v>20151222</v>
      </c>
    </row>
    <row r="26061" spans="1:7" x14ac:dyDescent="0.15">
      <c r="A26061">
        <v>2015</v>
      </c>
      <c r="B26061">
        <v>12</v>
      </c>
      <c r="C26061">
        <v>22</v>
      </c>
      <c r="D26061" s="6">
        <v>3277.7083333350201</v>
      </c>
      <c r="E26061" t="str">
        <f t="shared" si="815"/>
        <v>20151222</v>
      </c>
      <c r="G26061" t="str">
        <f t="shared" si="816"/>
        <v>20151222</v>
      </c>
    </row>
    <row r="26062" spans="1:7" x14ac:dyDescent="0.15">
      <c r="A26062">
        <v>2015</v>
      </c>
      <c r="B26062">
        <v>12</v>
      </c>
      <c r="C26062">
        <v>22</v>
      </c>
      <c r="D26062" s="6">
        <v>3277.7500000016898</v>
      </c>
      <c r="E26062" t="str">
        <f t="shared" si="815"/>
        <v>20151222</v>
      </c>
      <c r="G26062" t="str">
        <f t="shared" si="816"/>
        <v>20151222</v>
      </c>
    </row>
    <row r="26063" spans="1:7" x14ac:dyDescent="0.15">
      <c r="A26063">
        <v>2015</v>
      </c>
      <c r="B26063">
        <v>12</v>
      </c>
      <c r="C26063">
        <v>22</v>
      </c>
      <c r="D26063" s="6">
        <v>3277.79166666836</v>
      </c>
      <c r="E26063" t="str">
        <f t="shared" si="815"/>
        <v>20151222</v>
      </c>
      <c r="G26063" t="str">
        <f t="shared" si="816"/>
        <v>20151222</v>
      </c>
    </row>
    <row r="26064" spans="1:7" x14ac:dyDescent="0.15">
      <c r="A26064">
        <v>2015</v>
      </c>
      <c r="B26064">
        <v>12</v>
      </c>
      <c r="C26064">
        <v>22</v>
      </c>
      <c r="D26064" s="6">
        <v>3277.8333333350201</v>
      </c>
      <c r="E26064" t="str">
        <f t="shared" si="815"/>
        <v>20151222</v>
      </c>
      <c r="G26064" t="str">
        <f t="shared" si="816"/>
        <v>20151222</v>
      </c>
    </row>
    <row r="26065" spans="1:12" x14ac:dyDescent="0.15">
      <c r="A26065">
        <v>2015</v>
      </c>
      <c r="B26065">
        <v>12</v>
      </c>
      <c r="C26065">
        <v>22</v>
      </c>
      <c r="D26065" s="6">
        <v>3277.8750000016898</v>
      </c>
      <c r="E26065" t="str">
        <f t="shared" si="815"/>
        <v>20151222</v>
      </c>
      <c r="G26065" t="str">
        <f t="shared" si="816"/>
        <v>20151222</v>
      </c>
    </row>
    <row r="26066" spans="1:12" x14ac:dyDescent="0.15">
      <c r="A26066">
        <v>2015</v>
      </c>
      <c r="B26066">
        <v>12</v>
      </c>
      <c r="C26066">
        <v>22</v>
      </c>
      <c r="D26066" s="6">
        <v>3277.91666666836</v>
      </c>
      <c r="E26066" t="str">
        <f t="shared" si="815"/>
        <v>20151222</v>
      </c>
      <c r="G26066" t="str">
        <f t="shared" si="816"/>
        <v>20151222</v>
      </c>
    </row>
    <row r="26067" spans="1:12" x14ac:dyDescent="0.15">
      <c r="A26067">
        <v>2015</v>
      </c>
      <c r="B26067">
        <v>12</v>
      </c>
      <c r="C26067">
        <v>22</v>
      </c>
      <c r="D26067" s="6">
        <v>3277.9583333350201</v>
      </c>
      <c r="E26067" t="str">
        <f t="shared" si="815"/>
        <v>20151222</v>
      </c>
      <c r="G26067" t="str">
        <f t="shared" si="816"/>
        <v>20151222</v>
      </c>
    </row>
    <row r="26068" spans="1:12" x14ac:dyDescent="0.15">
      <c r="A26068">
        <v>2015</v>
      </c>
      <c r="B26068">
        <v>12</v>
      </c>
      <c r="C26068">
        <v>23</v>
      </c>
      <c r="D26068" s="6">
        <v>3278.0000000016898</v>
      </c>
      <c r="E26068" t="str">
        <f t="shared" si="815"/>
        <v>20151223</v>
      </c>
      <c r="G26068" t="str">
        <f t="shared" si="816"/>
        <v>20151223</v>
      </c>
      <c r="H26068" t="str">
        <f>IF(IF(ISERROR(MAX(F26068:F26091)),"",MAX(F26068:F26091))=0,"",MAX(F26068:F26091))</f>
        <v/>
      </c>
      <c r="I26068" t="str">
        <f>IF(IF(ISERROR(MAX(F26068:F26091)-MIN(F26068:F26091)),"",MAX(F26068:F26091)-MIN(F26068:F26091))=0,"",MAX(F26068:F26091)-MIN(F26068:F26091))</f>
        <v/>
      </c>
      <c r="J26068" t="str">
        <f>IF(ISERROR(I26068/H26068),"",I26068/H26068)</f>
        <v/>
      </c>
      <c r="K26068" t="str">
        <f>IF(ISERROR(AVERAGE(F26068:F26091)/MAX(F26068:F26091)),"",AVERAGE(F26068:F26091)/MAX(F26068:F26091))</f>
        <v/>
      </c>
      <c r="L26068" t="str">
        <f>IF(ISERROR(MIN(F26068:F26091)/H26068),"",MIN(F26068:F26091)/H26068)</f>
        <v/>
      </c>
    </row>
    <row r="26069" spans="1:12" x14ac:dyDescent="0.15">
      <c r="A26069">
        <v>2015</v>
      </c>
      <c r="B26069">
        <v>12</v>
      </c>
      <c r="C26069">
        <v>23</v>
      </c>
      <c r="D26069" s="6">
        <v>3278.04166666836</v>
      </c>
      <c r="E26069" t="str">
        <f t="shared" si="815"/>
        <v>20151223</v>
      </c>
      <c r="G26069" t="str">
        <f t="shared" si="816"/>
        <v>20151223</v>
      </c>
    </row>
    <row r="26070" spans="1:12" x14ac:dyDescent="0.15">
      <c r="A26070">
        <v>2015</v>
      </c>
      <c r="B26070">
        <v>12</v>
      </c>
      <c r="C26070">
        <v>23</v>
      </c>
      <c r="D26070" s="6">
        <v>3278.0833333350201</v>
      </c>
      <c r="E26070" t="str">
        <f t="shared" si="815"/>
        <v>20151223</v>
      </c>
      <c r="G26070" t="str">
        <f t="shared" si="816"/>
        <v>20151223</v>
      </c>
    </row>
    <row r="26071" spans="1:12" x14ac:dyDescent="0.15">
      <c r="A26071">
        <v>2015</v>
      </c>
      <c r="B26071">
        <v>12</v>
      </c>
      <c r="C26071">
        <v>23</v>
      </c>
      <c r="D26071" s="6">
        <v>3278.1250000016898</v>
      </c>
      <c r="E26071" t="str">
        <f t="shared" si="815"/>
        <v>20151223</v>
      </c>
      <c r="G26071" t="str">
        <f t="shared" si="816"/>
        <v>20151223</v>
      </c>
    </row>
    <row r="26072" spans="1:12" x14ac:dyDescent="0.15">
      <c r="A26072">
        <v>2015</v>
      </c>
      <c r="B26072">
        <v>12</v>
      </c>
      <c r="C26072">
        <v>23</v>
      </c>
      <c r="D26072" s="6">
        <v>3278.16666666836</v>
      </c>
      <c r="E26072" t="str">
        <f t="shared" si="815"/>
        <v>20151223</v>
      </c>
      <c r="G26072" t="str">
        <f t="shared" si="816"/>
        <v>20151223</v>
      </c>
    </row>
    <row r="26073" spans="1:12" x14ac:dyDescent="0.15">
      <c r="A26073">
        <v>2015</v>
      </c>
      <c r="B26073">
        <v>12</v>
      </c>
      <c r="C26073">
        <v>23</v>
      </c>
      <c r="D26073" s="6">
        <v>3278.2083333350201</v>
      </c>
      <c r="E26073" t="str">
        <f t="shared" si="815"/>
        <v>20151223</v>
      </c>
      <c r="G26073" t="str">
        <f t="shared" si="816"/>
        <v>20151223</v>
      </c>
    </row>
    <row r="26074" spans="1:12" x14ac:dyDescent="0.15">
      <c r="A26074">
        <v>2015</v>
      </c>
      <c r="B26074">
        <v>12</v>
      </c>
      <c r="C26074">
        <v>23</v>
      </c>
      <c r="D26074" s="6">
        <v>3278.2500000016898</v>
      </c>
      <c r="E26074" t="str">
        <f t="shared" si="815"/>
        <v>20151223</v>
      </c>
      <c r="G26074" t="str">
        <f t="shared" si="816"/>
        <v>20151223</v>
      </c>
    </row>
    <row r="26075" spans="1:12" x14ac:dyDescent="0.15">
      <c r="A26075">
        <v>2015</v>
      </c>
      <c r="B26075">
        <v>12</v>
      </c>
      <c r="C26075">
        <v>23</v>
      </c>
      <c r="D26075" s="6">
        <v>3278.29166666836</v>
      </c>
      <c r="E26075" t="str">
        <f t="shared" si="815"/>
        <v>20151223</v>
      </c>
      <c r="G26075" t="str">
        <f t="shared" si="816"/>
        <v>20151223</v>
      </c>
    </row>
    <row r="26076" spans="1:12" x14ac:dyDescent="0.15">
      <c r="A26076">
        <v>2015</v>
      </c>
      <c r="B26076">
        <v>12</v>
      </c>
      <c r="C26076">
        <v>23</v>
      </c>
      <c r="D26076" s="6">
        <v>3278.3333333350201</v>
      </c>
      <c r="E26076" t="str">
        <f t="shared" si="815"/>
        <v>20151223</v>
      </c>
      <c r="G26076" t="str">
        <f t="shared" si="816"/>
        <v>20151223</v>
      </c>
    </row>
    <row r="26077" spans="1:12" x14ac:dyDescent="0.15">
      <c r="A26077">
        <v>2015</v>
      </c>
      <c r="B26077">
        <v>12</v>
      </c>
      <c r="C26077">
        <v>23</v>
      </c>
      <c r="D26077" s="6">
        <v>3278.3750000016898</v>
      </c>
      <c r="E26077" t="str">
        <f t="shared" si="815"/>
        <v>20151223</v>
      </c>
      <c r="G26077" t="str">
        <f t="shared" si="816"/>
        <v>20151223</v>
      </c>
    </row>
    <row r="26078" spans="1:12" x14ac:dyDescent="0.15">
      <c r="A26078">
        <v>2015</v>
      </c>
      <c r="B26078">
        <v>12</v>
      </c>
      <c r="C26078">
        <v>23</v>
      </c>
      <c r="D26078" s="6">
        <v>3278.41666666836</v>
      </c>
      <c r="E26078" t="str">
        <f t="shared" si="815"/>
        <v>20151223</v>
      </c>
      <c r="G26078" t="str">
        <f t="shared" si="816"/>
        <v>20151223</v>
      </c>
    </row>
    <row r="26079" spans="1:12" x14ac:dyDescent="0.15">
      <c r="A26079">
        <v>2015</v>
      </c>
      <c r="B26079">
        <v>12</v>
      </c>
      <c r="C26079">
        <v>23</v>
      </c>
      <c r="D26079" s="6">
        <v>3278.4583333350201</v>
      </c>
      <c r="E26079" t="str">
        <f t="shared" si="815"/>
        <v>20151223</v>
      </c>
      <c r="G26079" t="str">
        <f t="shared" si="816"/>
        <v>20151223</v>
      </c>
    </row>
    <row r="26080" spans="1:12" x14ac:dyDescent="0.15">
      <c r="A26080">
        <v>2015</v>
      </c>
      <c r="B26080">
        <v>12</v>
      </c>
      <c r="C26080">
        <v>23</v>
      </c>
      <c r="D26080" s="6">
        <v>3278.5000000016898</v>
      </c>
      <c r="E26080" t="str">
        <f t="shared" si="815"/>
        <v>20151223</v>
      </c>
      <c r="G26080" t="str">
        <f t="shared" si="816"/>
        <v>20151223</v>
      </c>
    </row>
    <row r="26081" spans="1:12" x14ac:dyDescent="0.15">
      <c r="A26081">
        <v>2015</v>
      </c>
      <c r="B26081">
        <v>12</v>
      </c>
      <c r="C26081">
        <v>23</v>
      </c>
      <c r="D26081" s="6">
        <v>3278.54166666836</v>
      </c>
      <c r="E26081" t="str">
        <f t="shared" si="815"/>
        <v>20151223</v>
      </c>
      <c r="G26081" t="str">
        <f t="shared" si="816"/>
        <v>20151223</v>
      </c>
    </row>
    <row r="26082" spans="1:12" x14ac:dyDescent="0.15">
      <c r="A26082">
        <v>2015</v>
      </c>
      <c r="B26082">
        <v>12</v>
      </c>
      <c r="C26082">
        <v>23</v>
      </c>
      <c r="D26082" s="6">
        <v>3278.5833333350201</v>
      </c>
      <c r="E26082" t="str">
        <f t="shared" si="815"/>
        <v>20151223</v>
      </c>
      <c r="G26082" t="str">
        <f t="shared" si="816"/>
        <v>20151223</v>
      </c>
    </row>
    <row r="26083" spans="1:12" x14ac:dyDescent="0.15">
      <c r="A26083">
        <v>2015</v>
      </c>
      <c r="B26083">
        <v>12</v>
      </c>
      <c r="C26083">
        <v>23</v>
      </c>
      <c r="D26083" s="6">
        <v>3278.6250000016898</v>
      </c>
      <c r="E26083" t="str">
        <f t="shared" si="815"/>
        <v>20151223</v>
      </c>
      <c r="G26083" t="str">
        <f t="shared" si="816"/>
        <v>20151223</v>
      </c>
    </row>
    <row r="26084" spans="1:12" x14ac:dyDescent="0.15">
      <c r="A26084">
        <v>2015</v>
      </c>
      <c r="B26084">
        <v>12</v>
      </c>
      <c r="C26084">
        <v>23</v>
      </c>
      <c r="D26084" s="6">
        <v>3278.66666666836</v>
      </c>
      <c r="E26084" t="str">
        <f t="shared" si="815"/>
        <v>20151223</v>
      </c>
      <c r="G26084" t="str">
        <f t="shared" si="816"/>
        <v>20151223</v>
      </c>
    </row>
    <row r="26085" spans="1:12" x14ac:dyDescent="0.15">
      <c r="A26085">
        <v>2015</v>
      </c>
      <c r="B26085">
        <v>12</v>
      </c>
      <c r="C26085">
        <v>23</v>
      </c>
      <c r="D26085" s="6">
        <v>3278.7083333350201</v>
      </c>
      <c r="E26085" t="str">
        <f t="shared" si="815"/>
        <v>20151223</v>
      </c>
      <c r="G26085" t="str">
        <f t="shared" si="816"/>
        <v>20151223</v>
      </c>
    </row>
    <row r="26086" spans="1:12" x14ac:dyDescent="0.15">
      <c r="A26086">
        <v>2015</v>
      </c>
      <c r="B26086">
        <v>12</v>
      </c>
      <c r="C26086">
        <v>23</v>
      </c>
      <c r="D26086" s="6">
        <v>3278.7500000016898</v>
      </c>
      <c r="E26086" t="str">
        <f t="shared" si="815"/>
        <v>20151223</v>
      </c>
      <c r="G26086" t="str">
        <f t="shared" si="816"/>
        <v>20151223</v>
      </c>
    </row>
    <row r="26087" spans="1:12" x14ac:dyDescent="0.15">
      <c r="A26087">
        <v>2015</v>
      </c>
      <c r="B26087">
        <v>12</v>
      </c>
      <c r="C26087">
        <v>23</v>
      </c>
      <c r="D26087" s="6">
        <v>3278.79166666836</v>
      </c>
      <c r="E26087" t="str">
        <f t="shared" si="815"/>
        <v>20151223</v>
      </c>
      <c r="G26087" t="str">
        <f t="shared" si="816"/>
        <v>20151223</v>
      </c>
    </row>
    <row r="26088" spans="1:12" x14ac:dyDescent="0.15">
      <c r="A26088">
        <v>2015</v>
      </c>
      <c r="B26088">
        <v>12</v>
      </c>
      <c r="C26088">
        <v>23</v>
      </c>
      <c r="D26088" s="6">
        <v>3278.8333333350201</v>
      </c>
      <c r="E26088" t="str">
        <f t="shared" si="815"/>
        <v>20151223</v>
      </c>
      <c r="G26088" t="str">
        <f t="shared" si="816"/>
        <v>20151223</v>
      </c>
    </row>
    <row r="26089" spans="1:12" x14ac:dyDescent="0.15">
      <c r="A26089">
        <v>2015</v>
      </c>
      <c r="B26089">
        <v>12</v>
      </c>
      <c r="C26089">
        <v>23</v>
      </c>
      <c r="D26089" s="6">
        <v>3278.8750000016898</v>
      </c>
      <c r="E26089" t="str">
        <f t="shared" si="815"/>
        <v>20151223</v>
      </c>
      <c r="G26089" t="str">
        <f t="shared" si="816"/>
        <v>20151223</v>
      </c>
    </row>
    <row r="26090" spans="1:12" x14ac:dyDescent="0.15">
      <c r="A26090">
        <v>2015</v>
      </c>
      <c r="B26090">
        <v>12</v>
      </c>
      <c r="C26090">
        <v>23</v>
      </c>
      <c r="D26090" s="6">
        <v>3278.91666666836</v>
      </c>
      <c r="E26090" t="str">
        <f t="shared" si="815"/>
        <v>20151223</v>
      </c>
      <c r="G26090" t="str">
        <f t="shared" si="816"/>
        <v>20151223</v>
      </c>
    </row>
    <row r="26091" spans="1:12" x14ac:dyDescent="0.15">
      <c r="A26091">
        <v>2015</v>
      </c>
      <c r="B26091">
        <v>12</v>
      </c>
      <c r="C26091">
        <v>23</v>
      </c>
      <c r="D26091" s="6">
        <v>3278.9583333350201</v>
      </c>
      <c r="E26091" t="str">
        <f t="shared" si="815"/>
        <v>20151223</v>
      </c>
      <c r="G26091" t="str">
        <f t="shared" si="816"/>
        <v>20151223</v>
      </c>
    </row>
    <row r="26092" spans="1:12" x14ac:dyDescent="0.15">
      <c r="A26092">
        <v>2015</v>
      </c>
      <c r="B26092">
        <v>12</v>
      </c>
      <c r="C26092">
        <v>24</v>
      </c>
      <c r="D26092" s="6">
        <v>3279.0000000016898</v>
      </c>
      <c r="E26092" t="str">
        <f t="shared" si="815"/>
        <v>20151224</v>
      </c>
      <c r="G26092" t="str">
        <f t="shared" si="816"/>
        <v>20151224</v>
      </c>
      <c r="H26092" t="str">
        <f>IF(IF(ISERROR(MAX(F26092:F26115)),"",MAX(F26092:F26115))=0,"",MAX(F26092:F26115))</f>
        <v/>
      </c>
      <c r="I26092" t="str">
        <f>IF(IF(ISERROR(MAX(F26092:F26115)-MIN(F26092:F26115)),"",MAX(F26092:F26115)-MIN(F26092:F26115))=0,"",MAX(F26092:F26115)-MIN(F26092:F26115))</f>
        <v/>
      </c>
      <c r="J26092" t="str">
        <f>IF(ISERROR(I26092/H26092),"",I26092/H26092)</f>
        <v/>
      </c>
      <c r="K26092" t="str">
        <f>IF(ISERROR(AVERAGE(F26092:F26115)/MAX(F26092:F26115)),"",AVERAGE(F26092:F26115)/MAX(F26092:F26115))</f>
        <v/>
      </c>
      <c r="L26092" t="str">
        <f>IF(ISERROR(MIN(F26092:F26115)/H26092),"",MIN(F26092:F26115)/H26092)</f>
        <v/>
      </c>
    </row>
    <row r="26093" spans="1:12" x14ac:dyDescent="0.15">
      <c r="A26093">
        <v>2015</v>
      </c>
      <c r="B26093">
        <v>12</v>
      </c>
      <c r="C26093">
        <v>24</v>
      </c>
      <c r="D26093" s="6">
        <v>3279.04166666836</v>
      </c>
      <c r="E26093" t="str">
        <f t="shared" si="815"/>
        <v>20151224</v>
      </c>
      <c r="G26093" t="str">
        <f t="shared" si="816"/>
        <v>20151224</v>
      </c>
    </row>
    <row r="26094" spans="1:12" x14ac:dyDescent="0.15">
      <c r="A26094">
        <v>2015</v>
      </c>
      <c r="B26094">
        <v>12</v>
      </c>
      <c r="C26094">
        <v>24</v>
      </c>
      <c r="D26094" s="6">
        <v>3279.0833333350201</v>
      </c>
      <c r="E26094" t="str">
        <f t="shared" si="815"/>
        <v>20151224</v>
      </c>
      <c r="G26094" t="str">
        <f t="shared" si="816"/>
        <v>20151224</v>
      </c>
    </row>
    <row r="26095" spans="1:12" x14ac:dyDescent="0.15">
      <c r="A26095">
        <v>2015</v>
      </c>
      <c r="B26095">
        <v>12</v>
      </c>
      <c r="C26095">
        <v>24</v>
      </c>
      <c r="D26095" s="6">
        <v>3279.1250000016898</v>
      </c>
      <c r="E26095" t="str">
        <f t="shared" si="815"/>
        <v>20151224</v>
      </c>
      <c r="G26095" t="str">
        <f t="shared" si="816"/>
        <v>20151224</v>
      </c>
    </row>
    <row r="26096" spans="1:12" x14ac:dyDescent="0.15">
      <c r="A26096">
        <v>2015</v>
      </c>
      <c r="B26096">
        <v>12</v>
      </c>
      <c r="C26096">
        <v>24</v>
      </c>
      <c r="D26096" s="6">
        <v>3279.16666666836</v>
      </c>
      <c r="E26096" t="str">
        <f t="shared" si="815"/>
        <v>20151224</v>
      </c>
      <c r="G26096" t="str">
        <f t="shared" si="816"/>
        <v>20151224</v>
      </c>
    </row>
    <row r="26097" spans="1:7" x14ac:dyDescent="0.15">
      <c r="A26097">
        <v>2015</v>
      </c>
      <c r="B26097">
        <v>12</v>
      </c>
      <c r="C26097">
        <v>24</v>
      </c>
      <c r="D26097" s="6">
        <v>3279.2083333350201</v>
      </c>
      <c r="E26097" t="str">
        <f t="shared" si="815"/>
        <v>20151224</v>
      </c>
      <c r="G26097" t="str">
        <f t="shared" si="816"/>
        <v>20151224</v>
      </c>
    </row>
    <row r="26098" spans="1:7" x14ac:dyDescent="0.15">
      <c r="A26098">
        <v>2015</v>
      </c>
      <c r="B26098">
        <v>12</v>
      </c>
      <c r="C26098">
        <v>24</v>
      </c>
      <c r="D26098" s="6">
        <v>3279.2500000016898</v>
      </c>
      <c r="E26098" t="str">
        <f t="shared" si="815"/>
        <v>20151224</v>
      </c>
      <c r="G26098" t="str">
        <f t="shared" si="816"/>
        <v>20151224</v>
      </c>
    </row>
    <row r="26099" spans="1:7" x14ac:dyDescent="0.15">
      <c r="A26099">
        <v>2015</v>
      </c>
      <c r="B26099">
        <v>12</v>
      </c>
      <c r="C26099">
        <v>24</v>
      </c>
      <c r="D26099" s="6">
        <v>3279.29166666836</v>
      </c>
      <c r="E26099" t="str">
        <f t="shared" si="815"/>
        <v>20151224</v>
      </c>
      <c r="G26099" t="str">
        <f t="shared" si="816"/>
        <v>20151224</v>
      </c>
    </row>
    <row r="26100" spans="1:7" x14ac:dyDescent="0.15">
      <c r="A26100">
        <v>2015</v>
      </c>
      <c r="B26100">
        <v>12</v>
      </c>
      <c r="C26100">
        <v>24</v>
      </c>
      <c r="D26100" s="6">
        <v>3279.3333333350201</v>
      </c>
      <c r="E26100" t="str">
        <f t="shared" si="815"/>
        <v>20151224</v>
      </c>
      <c r="G26100" t="str">
        <f t="shared" si="816"/>
        <v>20151224</v>
      </c>
    </row>
    <row r="26101" spans="1:7" x14ac:dyDescent="0.15">
      <c r="A26101">
        <v>2015</v>
      </c>
      <c r="B26101">
        <v>12</v>
      </c>
      <c r="C26101">
        <v>24</v>
      </c>
      <c r="D26101" s="6">
        <v>3279.3750000016898</v>
      </c>
      <c r="E26101" t="str">
        <f t="shared" si="815"/>
        <v>20151224</v>
      </c>
      <c r="G26101" t="str">
        <f t="shared" si="816"/>
        <v>20151224</v>
      </c>
    </row>
    <row r="26102" spans="1:7" x14ac:dyDescent="0.15">
      <c r="A26102">
        <v>2015</v>
      </c>
      <c r="B26102">
        <v>12</v>
      </c>
      <c r="C26102">
        <v>24</v>
      </c>
      <c r="D26102" s="6">
        <v>3279.41666666836</v>
      </c>
      <c r="E26102" t="str">
        <f t="shared" si="815"/>
        <v>20151224</v>
      </c>
      <c r="G26102" t="str">
        <f t="shared" si="816"/>
        <v>20151224</v>
      </c>
    </row>
    <row r="26103" spans="1:7" x14ac:dyDescent="0.15">
      <c r="A26103">
        <v>2015</v>
      </c>
      <c r="B26103">
        <v>12</v>
      </c>
      <c r="C26103">
        <v>24</v>
      </c>
      <c r="D26103" s="6">
        <v>3279.4583333350201</v>
      </c>
      <c r="E26103" t="str">
        <f t="shared" si="815"/>
        <v>20151224</v>
      </c>
      <c r="G26103" t="str">
        <f t="shared" si="816"/>
        <v>20151224</v>
      </c>
    </row>
    <row r="26104" spans="1:7" x14ac:dyDescent="0.15">
      <c r="A26104">
        <v>2015</v>
      </c>
      <c r="B26104">
        <v>12</v>
      </c>
      <c r="C26104">
        <v>24</v>
      </c>
      <c r="D26104" s="6">
        <v>3279.5000000016898</v>
      </c>
      <c r="E26104" t="str">
        <f t="shared" si="815"/>
        <v>20151224</v>
      </c>
      <c r="G26104" t="str">
        <f t="shared" si="816"/>
        <v>20151224</v>
      </c>
    </row>
    <row r="26105" spans="1:7" x14ac:dyDescent="0.15">
      <c r="A26105">
        <v>2015</v>
      </c>
      <c r="B26105">
        <v>12</v>
      </c>
      <c r="C26105">
        <v>24</v>
      </c>
      <c r="D26105" s="6">
        <v>3279.54166666836</v>
      </c>
      <c r="E26105" t="str">
        <f t="shared" si="815"/>
        <v>20151224</v>
      </c>
      <c r="G26105" t="str">
        <f t="shared" si="816"/>
        <v>20151224</v>
      </c>
    </row>
    <row r="26106" spans="1:7" x14ac:dyDescent="0.15">
      <c r="A26106">
        <v>2015</v>
      </c>
      <c r="B26106">
        <v>12</v>
      </c>
      <c r="C26106">
        <v>24</v>
      </c>
      <c r="D26106" s="6">
        <v>3279.5833333350201</v>
      </c>
      <c r="E26106" t="str">
        <f t="shared" si="815"/>
        <v>20151224</v>
      </c>
      <c r="G26106" t="str">
        <f t="shared" si="816"/>
        <v>20151224</v>
      </c>
    </row>
    <row r="26107" spans="1:7" x14ac:dyDescent="0.15">
      <c r="A26107">
        <v>2015</v>
      </c>
      <c r="B26107">
        <v>12</v>
      </c>
      <c r="C26107">
        <v>24</v>
      </c>
      <c r="D26107" s="6">
        <v>3279.6250000016898</v>
      </c>
      <c r="E26107" t="str">
        <f t="shared" si="815"/>
        <v>20151224</v>
      </c>
      <c r="G26107" t="str">
        <f t="shared" si="816"/>
        <v>20151224</v>
      </c>
    </row>
    <row r="26108" spans="1:7" x14ac:dyDescent="0.15">
      <c r="A26108">
        <v>2015</v>
      </c>
      <c r="B26108">
        <v>12</v>
      </c>
      <c r="C26108">
        <v>24</v>
      </c>
      <c r="D26108" s="6">
        <v>3279.66666666836</v>
      </c>
      <c r="E26108" t="str">
        <f t="shared" si="815"/>
        <v>20151224</v>
      </c>
      <c r="G26108" t="str">
        <f t="shared" si="816"/>
        <v>20151224</v>
      </c>
    </row>
    <row r="26109" spans="1:7" x14ac:dyDescent="0.15">
      <c r="A26109">
        <v>2015</v>
      </c>
      <c r="B26109">
        <v>12</v>
      </c>
      <c r="C26109">
        <v>24</v>
      </c>
      <c r="D26109" s="6">
        <v>3279.7083333350201</v>
      </c>
      <c r="E26109" t="str">
        <f t="shared" si="815"/>
        <v>20151224</v>
      </c>
      <c r="G26109" t="str">
        <f t="shared" si="816"/>
        <v>20151224</v>
      </c>
    </row>
    <row r="26110" spans="1:7" x14ac:dyDescent="0.15">
      <c r="A26110">
        <v>2015</v>
      </c>
      <c r="B26110">
        <v>12</v>
      </c>
      <c r="C26110">
        <v>24</v>
      </c>
      <c r="D26110" s="6">
        <v>3279.7500000016898</v>
      </c>
      <c r="E26110" t="str">
        <f t="shared" si="815"/>
        <v>20151224</v>
      </c>
      <c r="G26110" t="str">
        <f t="shared" si="816"/>
        <v>20151224</v>
      </c>
    </row>
    <row r="26111" spans="1:7" x14ac:dyDescent="0.15">
      <c r="A26111">
        <v>2015</v>
      </c>
      <c r="B26111">
        <v>12</v>
      </c>
      <c r="C26111">
        <v>24</v>
      </c>
      <c r="D26111" s="6">
        <v>3279.79166666836</v>
      </c>
      <c r="E26111" t="str">
        <f t="shared" si="815"/>
        <v>20151224</v>
      </c>
      <c r="G26111" t="str">
        <f t="shared" si="816"/>
        <v>20151224</v>
      </c>
    </row>
    <row r="26112" spans="1:7" x14ac:dyDescent="0.15">
      <c r="A26112">
        <v>2015</v>
      </c>
      <c r="B26112">
        <v>12</v>
      </c>
      <c r="C26112">
        <v>24</v>
      </c>
      <c r="D26112" s="6">
        <v>3279.8333333350201</v>
      </c>
      <c r="E26112" t="str">
        <f t="shared" si="815"/>
        <v>20151224</v>
      </c>
      <c r="G26112" t="str">
        <f t="shared" si="816"/>
        <v>20151224</v>
      </c>
    </row>
    <row r="26113" spans="1:12" x14ac:dyDescent="0.15">
      <c r="A26113">
        <v>2015</v>
      </c>
      <c r="B26113">
        <v>12</v>
      </c>
      <c r="C26113">
        <v>24</v>
      </c>
      <c r="D26113" s="6">
        <v>3279.8750000016898</v>
      </c>
      <c r="E26113" t="str">
        <f t="shared" si="815"/>
        <v>20151224</v>
      </c>
      <c r="G26113" t="str">
        <f t="shared" si="816"/>
        <v>20151224</v>
      </c>
    </row>
    <row r="26114" spans="1:12" x14ac:dyDescent="0.15">
      <c r="A26114">
        <v>2015</v>
      </c>
      <c r="B26114">
        <v>12</v>
      </c>
      <c r="C26114">
        <v>24</v>
      </c>
      <c r="D26114" s="6">
        <v>3279.91666666836</v>
      </c>
      <c r="E26114" t="str">
        <f t="shared" si="815"/>
        <v>20151224</v>
      </c>
      <c r="G26114" t="str">
        <f t="shared" si="816"/>
        <v>20151224</v>
      </c>
    </row>
    <row r="26115" spans="1:12" x14ac:dyDescent="0.15">
      <c r="A26115">
        <v>2015</v>
      </c>
      <c r="B26115">
        <v>12</v>
      </c>
      <c r="C26115">
        <v>24</v>
      </c>
      <c r="D26115" s="6">
        <v>3279.9583333350201</v>
      </c>
      <c r="E26115" t="str">
        <f t="shared" si="815"/>
        <v>20151224</v>
      </c>
      <c r="G26115" t="str">
        <f t="shared" si="816"/>
        <v>20151224</v>
      </c>
    </row>
    <row r="26116" spans="1:12" x14ac:dyDescent="0.15">
      <c r="A26116">
        <v>2015</v>
      </c>
      <c r="B26116">
        <v>12</v>
      </c>
      <c r="C26116">
        <v>25</v>
      </c>
      <c r="D26116" s="6">
        <v>3280.0000000016898</v>
      </c>
      <c r="E26116" t="str">
        <f t="shared" ref="E26116:E26179" si="817">A26116&amp;B26116&amp;C26116</f>
        <v>20151225</v>
      </c>
      <c r="G26116" t="str">
        <f t="shared" ref="G26116:G26179" si="818">E26116</f>
        <v>20151225</v>
      </c>
      <c r="H26116" t="str">
        <f>IF(IF(ISERROR(MAX(F26116:F26139)),"",MAX(F26116:F26139))=0,"",MAX(F26116:F26139))</f>
        <v/>
      </c>
      <c r="I26116" t="str">
        <f>IF(IF(ISERROR(MAX(F26116:F26139)-MIN(F26116:F26139)),"",MAX(F26116:F26139)-MIN(F26116:F26139))=0,"",MAX(F26116:F26139)-MIN(F26116:F26139))</f>
        <v/>
      </c>
      <c r="J26116" t="str">
        <f>IF(ISERROR(I26116/H26116),"",I26116/H26116)</f>
        <v/>
      </c>
      <c r="K26116" t="str">
        <f>IF(ISERROR(AVERAGE(F26116:F26139)/MAX(F26116:F26139)),"",AVERAGE(F26116:F26139)/MAX(F26116:F26139))</f>
        <v/>
      </c>
      <c r="L26116" t="str">
        <f>IF(ISERROR(MIN(F26116:F26139)/H26116),"",MIN(F26116:F26139)/H26116)</f>
        <v/>
      </c>
    </row>
    <row r="26117" spans="1:12" x14ac:dyDescent="0.15">
      <c r="A26117">
        <v>2015</v>
      </c>
      <c r="B26117">
        <v>12</v>
      </c>
      <c r="C26117">
        <v>25</v>
      </c>
      <c r="D26117" s="6">
        <v>3280.04166666836</v>
      </c>
      <c r="E26117" t="str">
        <f t="shared" si="817"/>
        <v>20151225</v>
      </c>
      <c r="G26117" t="str">
        <f t="shared" si="818"/>
        <v>20151225</v>
      </c>
    </row>
    <row r="26118" spans="1:12" x14ac:dyDescent="0.15">
      <c r="A26118">
        <v>2015</v>
      </c>
      <c r="B26118">
        <v>12</v>
      </c>
      <c r="C26118">
        <v>25</v>
      </c>
      <c r="D26118" s="6">
        <v>3280.0833333350201</v>
      </c>
      <c r="E26118" t="str">
        <f t="shared" si="817"/>
        <v>20151225</v>
      </c>
      <c r="G26118" t="str">
        <f t="shared" si="818"/>
        <v>20151225</v>
      </c>
    </row>
    <row r="26119" spans="1:12" x14ac:dyDescent="0.15">
      <c r="A26119">
        <v>2015</v>
      </c>
      <c r="B26119">
        <v>12</v>
      </c>
      <c r="C26119">
        <v>25</v>
      </c>
      <c r="D26119" s="6">
        <v>3280.1250000016898</v>
      </c>
      <c r="E26119" t="str">
        <f t="shared" si="817"/>
        <v>20151225</v>
      </c>
      <c r="G26119" t="str">
        <f t="shared" si="818"/>
        <v>20151225</v>
      </c>
    </row>
    <row r="26120" spans="1:12" x14ac:dyDescent="0.15">
      <c r="A26120">
        <v>2015</v>
      </c>
      <c r="B26120">
        <v>12</v>
      </c>
      <c r="C26120">
        <v>25</v>
      </c>
      <c r="D26120" s="6">
        <v>3280.16666666836</v>
      </c>
      <c r="E26120" t="str">
        <f t="shared" si="817"/>
        <v>20151225</v>
      </c>
      <c r="G26120" t="str">
        <f t="shared" si="818"/>
        <v>20151225</v>
      </c>
    </row>
    <row r="26121" spans="1:12" x14ac:dyDescent="0.15">
      <c r="A26121">
        <v>2015</v>
      </c>
      <c r="B26121">
        <v>12</v>
      </c>
      <c r="C26121">
        <v>25</v>
      </c>
      <c r="D26121" s="6">
        <v>3280.2083333350201</v>
      </c>
      <c r="E26121" t="str">
        <f t="shared" si="817"/>
        <v>20151225</v>
      </c>
      <c r="G26121" t="str">
        <f t="shared" si="818"/>
        <v>20151225</v>
      </c>
    </row>
    <row r="26122" spans="1:12" x14ac:dyDescent="0.15">
      <c r="A26122">
        <v>2015</v>
      </c>
      <c r="B26122">
        <v>12</v>
      </c>
      <c r="C26122">
        <v>25</v>
      </c>
      <c r="D26122" s="6">
        <v>3280.2500000016898</v>
      </c>
      <c r="E26122" t="str">
        <f t="shared" si="817"/>
        <v>20151225</v>
      </c>
      <c r="G26122" t="str">
        <f t="shared" si="818"/>
        <v>20151225</v>
      </c>
    </row>
    <row r="26123" spans="1:12" x14ac:dyDescent="0.15">
      <c r="A26123">
        <v>2015</v>
      </c>
      <c r="B26123">
        <v>12</v>
      </c>
      <c r="C26123">
        <v>25</v>
      </c>
      <c r="D26123" s="6">
        <v>3280.29166666836</v>
      </c>
      <c r="E26123" t="str">
        <f t="shared" si="817"/>
        <v>20151225</v>
      </c>
      <c r="G26123" t="str">
        <f t="shared" si="818"/>
        <v>20151225</v>
      </c>
    </row>
    <row r="26124" spans="1:12" x14ac:dyDescent="0.15">
      <c r="A26124">
        <v>2015</v>
      </c>
      <c r="B26124">
        <v>12</v>
      </c>
      <c r="C26124">
        <v>25</v>
      </c>
      <c r="D26124" s="6">
        <v>3280.3333333350201</v>
      </c>
      <c r="E26124" t="str">
        <f t="shared" si="817"/>
        <v>20151225</v>
      </c>
      <c r="G26124" t="str">
        <f t="shared" si="818"/>
        <v>20151225</v>
      </c>
    </row>
    <row r="26125" spans="1:12" x14ac:dyDescent="0.15">
      <c r="A26125">
        <v>2015</v>
      </c>
      <c r="B26125">
        <v>12</v>
      </c>
      <c r="C26125">
        <v>25</v>
      </c>
      <c r="D26125" s="6">
        <v>3280.3750000016898</v>
      </c>
      <c r="E26125" t="str">
        <f t="shared" si="817"/>
        <v>20151225</v>
      </c>
      <c r="G26125" t="str">
        <f t="shared" si="818"/>
        <v>20151225</v>
      </c>
    </row>
    <row r="26126" spans="1:12" x14ac:dyDescent="0.15">
      <c r="A26126">
        <v>2015</v>
      </c>
      <c r="B26126">
        <v>12</v>
      </c>
      <c r="C26126">
        <v>25</v>
      </c>
      <c r="D26126" s="6">
        <v>3280.41666666836</v>
      </c>
      <c r="E26126" t="str">
        <f t="shared" si="817"/>
        <v>20151225</v>
      </c>
      <c r="G26126" t="str">
        <f t="shared" si="818"/>
        <v>20151225</v>
      </c>
    </row>
    <row r="26127" spans="1:12" x14ac:dyDescent="0.15">
      <c r="A26127">
        <v>2015</v>
      </c>
      <c r="B26127">
        <v>12</v>
      </c>
      <c r="C26127">
        <v>25</v>
      </c>
      <c r="D26127" s="6">
        <v>3280.4583333350201</v>
      </c>
      <c r="E26127" t="str">
        <f t="shared" si="817"/>
        <v>20151225</v>
      </c>
      <c r="G26127" t="str">
        <f t="shared" si="818"/>
        <v>20151225</v>
      </c>
    </row>
    <row r="26128" spans="1:12" x14ac:dyDescent="0.15">
      <c r="A26128">
        <v>2015</v>
      </c>
      <c r="B26128">
        <v>12</v>
      </c>
      <c r="C26128">
        <v>25</v>
      </c>
      <c r="D26128" s="6">
        <v>3280.5000000016898</v>
      </c>
      <c r="E26128" t="str">
        <f t="shared" si="817"/>
        <v>20151225</v>
      </c>
      <c r="G26128" t="str">
        <f t="shared" si="818"/>
        <v>20151225</v>
      </c>
    </row>
    <row r="26129" spans="1:12" x14ac:dyDescent="0.15">
      <c r="A26129">
        <v>2015</v>
      </c>
      <c r="B26129">
        <v>12</v>
      </c>
      <c r="C26129">
        <v>25</v>
      </c>
      <c r="D26129" s="6">
        <v>3280.54166666836</v>
      </c>
      <c r="E26129" t="str">
        <f t="shared" si="817"/>
        <v>20151225</v>
      </c>
      <c r="G26129" t="str">
        <f t="shared" si="818"/>
        <v>20151225</v>
      </c>
    </row>
    <row r="26130" spans="1:12" x14ac:dyDescent="0.15">
      <c r="A26130">
        <v>2015</v>
      </c>
      <c r="B26130">
        <v>12</v>
      </c>
      <c r="C26130">
        <v>25</v>
      </c>
      <c r="D26130" s="6">
        <v>3280.5833333350201</v>
      </c>
      <c r="E26130" t="str">
        <f t="shared" si="817"/>
        <v>20151225</v>
      </c>
      <c r="G26130" t="str">
        <f t="shared" si="818"/>
        <v>20151225</v>
      </c>
    </row>
    <row r="26131" spans="1:12" x14ac:dyDescent="0.15">
      <c r="A26131">
        <v>2015</v>
      </c>
      <c r="B26131">
        <v>12</v>
      </c>
      <c r="C26131">
        <v>25</v>
      </c>
      <c r="D26131" s="6">
        <v>3280.6250000016898</v>
      </c>
      <c r="E26131" t="str">
        <f t="shared" si="817"/>
        <v>20151225</v>
      </c>
      <c r="G26131" t="str">
        <f t="shared" si="818"/>
        <v>20151225</v>
      </c>
    </row>
    <row r="26132" spans="1:12" x14ac:dyDescent="0.15">
      <c r="A26132">
        <v>2015</v>
      </c>
      <c r="B26132">
        <v>12</v>
      </c>
      <c r="C26132">
        <v>25</v>
      </c>
      <c r="D26132" s="6">
        <v>3280.66666666836</v>
      </c>
      <c r="E26132" t="str">
        <f t="shared" si="817"/>
        <v>20151225</v>
      </c>
      <c r="G26132" t="str">
        <f t="shared" si="818"/>
        <v>20151225</v>
      </c>
    </row>
    <row r="26133" spans="1:12" x14ac:dyDescent="0.15">
      <c r="A26133">
        <v>2015</v>
      </c>
      <c r="B26133">
        <v>12</v>
      </c>
      <c r="C26133">
        <v>25</v>
      </c>
      <c r="D26133" s="6">
        <v>3280.7083333350201</v>
      </c>
      <c r="E26133" t="str">
        <f t="shared" si="817"/>
        <v>20151225</v>
      </c>
      <c r="G26133" t="str">
        <f t="shared" si="818"/>
        <v>20151225</v>
      </c>
    </row>
    <row r="26134" spans="1:12" x14ac:dyDescent="0.15">
      <c r="A26134">
        <v>2015</v>
      </c>
      <c r="B26134">
        <v>12</v>
      </c>
      <c r="C26134">
        <v>25</v>
      </c>
      <c r="D26134" s="6">
        <v>3280.7500000016898</v>
      </c>
      <c r="E26134" t="str">
        <f t="shared" si="817"/>
        <v>20151225</v>
      </c>
      <c r="G26134" t="str">
        <f t="shared" si="818"/>
        <v>20151225</v>
      </c>
    </row>
    <row r="26135" spans="1:12" x14ac:dyDescent="0.15">
      <c r="A26135">
        <v>2015</v>
      </c>
      <c r="B26135">
        <v>12</v>
      </c>
      <c r="C26135">
        <v>25</v>
      </c>
      <c r="D26135" s="6">
        <v>3280.79166666836</v>
      </c>
      <c r="E26135" t="str">
        <f t="shared" si="817"/>
        <v>20151225</v>
      </c>
      <c r="G26135" t="str">
        <f t="shared" si="818"/>
        <v>20151225</v>
      </c>
    </row>
    <row r="26136" spans="1:12" x14ac:dyDescent="0.15">
      <c r="A26136">
        <v>2015</v>
      </c>
      <c r="B26136">
        <v>12</v>
      </c>
      <c r="C26136">
        <v>25</v>
      </c>
      <c r="D26136" s="6">
        <v>3280.8333333350201</v>
      </c>
      <c r="E26136" t="str">
        <f t="shared" si="817"/>
        <v>20151225</v>
      </c>
      <c r="G26136" t="str">
        <f t="shared" si="818"/>
        <v>20151225</v>
      </c>
    </row>
    <row r="26137" spans="1:12" x14ac:dyDescent="0.15">
      <c r="A26137">
        <v>2015</v>
      </c>
      <c r="B26137">
        <v>12</v>
      </c>
      <c r="C26137">
        <v>25</v>
      </c>
      <c r="D26137" s="6">
        <v>3280.8750000016898</v>
      </c>
      <c r="E26137" t="str">
        <f t="shared" si="817"/>
        <v>20151225</v>
      </c>
      <c r="G26137" t="str">
        <f t="shared" si="818"/>
        <v>20151225</v>
      </c>
    </row>
    <row r="26138" spans="1:12" x14ac:dyDescent="0.15">
      <c r="A26138">
        <v>2015</v>
      </c>
      <c r="B26138">
        <v>12</v>
      </c>
      <c r="C26138">
        <v>25</v>
      </c>
      <c r="D26138" s="6">
        <v>3280.91666666836</v>
      </c>
      <c r="E26138" t="str">
        <f t="shared" si="817"/>
        <v>20151225</v>
      </c>
      <c r="G26138" t="str">
        <f t="shared" si="818"/>
        <v>20151225</v>
      </c>
    </row>
    <row r="26139" spans="1:12" x14ac:dyDescent="0.15">
      <c r="A26139">
        <v>2015</v>
      </c>
      <c r="B26139">
        <v>12</v>
      </c>
      <c r="C26139">
        <v>25</v>
      </c>
      <c r="D26139" s="6">
        <v>3280.9583333350201</v>
      </c>
      <c r="E26139" t="str">
        <f t="shared" si="817"/>
        <v>20151225</v>
      </c>
      <c r="G26139" t="str">
        <f t="shared" si="818"/>
        <v>20151225</v>
      </c>
    </row>
    <row r="26140" spans="1:12" x14ac:dyDescent="0.15">
      <c r="A26140">
        <v>2015</v>
      </c>
      <c r="B26140">
        <v>12</v>
      </c>
      <c r="C26140">
        <v>26</v>
      </c>
      <c r="D26140" s="6">
        <v>3281.0000000016898</v>
      </c>
      <c r="E26140" t="str">
        <f t="shared" si="817"/>
        <v>20151226</v>
      </c>
      <c r="G26140" t="str">
        <f t="shared" si="818"/>
        <v>20151226</v>
      </c>
      <c r="H26140" t="str">
        <f>IF(IF(ISERROR(MAX(F26140:F26163)),"",MAX(F26140:F26163))=0,"",MAX(F26140:F26163))</f>
        <v/>
      </c>
      <c r="I26140" t="str">
        <f>IF(IF(ISERROR(MAX(F26140:F26163)-MIN(F26140:F26163)),"",MAX(F26140:F26163)-MIN(F26140:F26163))=0,"",MAX(F26140:F26163)-MIN(F26140:F26163))</f>
        <v/>
      </c>
      <c r="J26140" t="str">
        <f>IF(ISERROR(I26140/H26140),"",I26140/H26140)</f>
        <v/>
      </c>
      <c r="K26140" t="str">
        <f>IF(ISERROR(AVERAGE(F26140:F26163)/MAX(F26140:F26163)),"",AVERAGE(F26140:F26163)/MAX(F26140:F26163))</f>
        <v/>
      </c>
      <c r="L26140" t="str">
        <f>IF(ISERROR(MIN(F26140:F26163)/H26140),"",MIN(F26140:F26163)/H26140)</f>
        <v/>
      </c>
    </row>
    <row r="26141" spans="1:12" x14ac:dyDescent="0.15">
      <c r="A26141">
        <v>2015</v>
      </c>
      <c r="B26141">
        <v>12</v>
      </c>
      <c r="C26141">
        <v>26</v>
      </c>
      <c r="D26141" s="6">
        <v>3281.04166666836</v>
      </c>
      <c r="E26141" t="str">
        <f t="shared" si="817"/>
        <v>20151226</v>
      </c>
      <c r="G26141" t="str">
        <f t="shared" si="818"/>
        <v>20151226</v>
      </c>
    </row>
    <row r="26142" spans="1:12" x14ac:dyDescent="0.15">
      <c r="A26142">
        <v>2015</v>
      </c>
      <c r="B26142">
        <v>12</v>
      </c>
      <c r="C26142">
        <v>26</v>
      </c>
      <c r="D26142" s="6">
        <v>3281.0833333350201</v>
      </c>
      <c r="E26142" t="str">
        <f t="shared" si="817"/>
        <v>20151226</v>
      </c>
      <c r="G26142" t="str">
        <f t="shared" si="818"/>
        <v>20151226</v>
      </c>
    </row>
    <row r="26143" spans="1:12" x14ac:dyDescent="0.15">
      <c r="A26143">
        <v>2015</v>
      </c>
      <c r="B26143">
        <v>12</v>
      </c>
      <c r="C26143">
        <v>26</v>
      </c>
      <c r="D26143" s="6">
        <v>3281.1250000016898</v>
      </c>
      <c r="E26143" t="str">
        <f t="shared" si="817"/>
        <v>20151226</v>
      </c>
      <c r="G26143" t="str">
        <f t="shared" si="818"/>
        <v>20151226</v>
      </c>
    </row>
    <row r="26144" spans="1:12" x14ac:dyDescent="0.15">
      <c r="A26144">
        <v>2015</v>
      </c>
      <c r="B26144">
        <v>12</v>
      </c>
      <c r="C26144">
        <v>26</v>
      </c>
      <c r="D26144" s="6">
        <v>3281.16666666836</v>
      </c>
      <c r="E26144" t="str">
        <f t="shared" si="817"/>
        <v>20151226</v>
      </c>
      <c r="G26144" t="str">
        <f t="shared" si="818"/>
        <v>20151226</v>
      </c>
    </row>
    <row r="26145" spans="1:7" x14ac:dyDescent="0.15">
      <c r="A26145">
        <v>2015</v>
      </c>
      <c r="B26145">
        <v>12</v>
      </c>
      <c r="C26145">
        <v>26</v>
      </c>
      <c r="D26145" s="6">
        <v>3281.2083333350201</v>
      </c>
      <c r="E26145" t="str">
        <f t="shared" si="817"/>
        <v>20151226</v>
      </c>
      <c r="G26145" t="str">
        <f t="shared" si="818"/>
        <v>20151226</v>
      </c>
    </row>
    <row r="26146" spans="1:7" x14ac:dyDescent="0.15">
      <c r="A26146">
        <v>2015</v>
      </c>
      <c r="B26146">
        <v>12</v>
      </c>
      <c r="C26146">
        <v>26</v>
      </c>
      <c r="D26146" s="6">
        <v>3281.2500000016898</v>
      </c>
      <c r="E26146" t="str">
        <f t="shared" si="817"/>
        <v>20151226</v>
      </c>
      <c r="G26146" t="str">
        <f t="shared" si="818"/>
        <v>20151226</v>
      </c>
    </row>
    <row r="26147" spans="1:7" x14ac:dyDescent="0.15">
      <c r="A26147">
        <v>2015</v>
      </c>
      <c r="B26147">
        <v>12</v>
      </c>
      <c r="C26147">
        <v>26</v>
      </c>
      <c r="D26147" s="6">
        <v>3281.29166666836</v>
      </c>
      <c r="E26147" t="str">
        <f t="shared" si="817"/>
        <v>20151226</v>
      </c>
      <c r="G26147" t="str">
        <f t="shared" si="818"/>
        <v>20151226</v>
      </c>
    </row>
    <row r="26148" spans="1:7" x14ac:dyDescent="0.15">
      <c r="A26148">
        <v>2015</v>
      </c>
      <c r="B26148">
        <v>12</v>
      </c>
      <c r="C26148">
        <v>26</v>
      </c>
      <c r="D26148" s="6">
        <v>3281.3333333350201</v>
      </c>
      <c r="E26148" t="str">
        <f t="shared" si="817"/>
        <v>20151226</v>
      </c>
      <c r="G26148" t="str">
        <f t="shared" si="818"/>
        <v>20151226</v>
      </c>
    </row>
    <row r="26149" spans="1:7" x14ac:dyDescent="0.15">
      <c r="A26149">
        <v>2015</v>
      </c>
      <c r="B26149">
        <v>12</v>
      </c>
      <c r="C26149">
        <v>26</v>
      </c>
      <c r="D26149" s="6">
        <v>3281.3750000016898</v>
      </c>
      <c r="E26149" t="str">
        <f t="shared" si="817"/>
        <v>20151226</v>
      </c>
      <c r="G26149" t="str">
        <f t="shared" si="818"/>
        <v>20151226</v>
      </c>
    </row>
    <row r="26150" spans="1:7" x14ac:dyDescent="0.15">
      <c r="A26150">
        <v>2015</v>
      </c>
      <c r="B26150">
        <v>12</v>
      </c>
      <c r="C26150">
        <v>26</v>
      </c>
      <c r="D26150" s="6">
        <v>3281.41666666836</v>
      </c>
      <c r="E26150" t="str">
        <f t="shared" si="817"/>
        <v>20151226</v>
      </c>
      <c r="G26150" t="str">
        <f t="shared" si="818"/>
        <v>20151226</v>
      </c>
    </row>
    <row r="26151" spans="1:7" x14ac:dyDescent="0.15">
      <c r="A26151">
        <v>2015</v>
      </c>
      <c r="B26151">
        <v>12</v>
      </c>
      <c r="C26151">
        <v>26</v>
      </c>
      <c r="D26151" s="6">
        <v>3281.4583333350201</v>
      </c>
      <c r="E26151" t="str">
        <f t="shared" si="817"/>
        <v>20151226</v>
      </c>
      <c r="G26151" t="str">
        <f t="shared" si="818"/>
        <v>20151226</v>
      </c>
    </row>
    <row r="26152" spans="1:7" x14ac:dyDescent="0.15">
      <c r="A26152">
        <v>2015</v>
      </c>
      <c r="B26152">
        <v>12</v>
      </c>
      <c r="C26152">
        <v>26</v>
      </c>
      <c r="D26152" s="6">
        <v>3281.5000000016898</v>
      </c>
      <c r="E26152" t="str">
        <f t="shared" si="817"/>
        <v>20151226</v>
      </c>
      <c r="G26152" t="str">
        <f t="shared" si="818"/>
        <v>20151226</v>
      </c>
    </row>
    <row r="26153" spans="1:7" x14ac:dyDescent="0.15">
      <c r="A26153">
        <v>2015</v>
      </c>
      <c r="B26153">
        <v>12</v>
      </c>
      <c r="C26153">
        <v>26</v>
      </c>
      <c r="D26153" s="6">
        <v>3281.54166666836</v>
      </c>
      <c r="E26153" t="str">
        <f t="shared" si="817"/>
        <v>20151226</v>
      </c>
      <c r="G26153" t="str">
        <f t="shared" si="818"/>
        <v>20151226</v>
      </c>
    </row>
    <row r="26154" spans="1:7" x14ac:dyDescent="0.15">
      <c r="A26154">
        <v>2015</v>
      </c>
      <c r="B26154">
        <v>12</v>
      </c>
      <c r="C26154">
        <v>26</v>
      </c>
      <c r="D26154" s="6">
        <v>3281.5833333350201</v>
      </c>
      <c r="E26154" t="str">
        <f t="shared" si="817"/>
        <v>20151226</v>
      </c>
      <c r="G26154" t="str">
        <f t="shared" si="818"/>
        <v>20151226</v>
      </c>
    </row>
    <row r="26155" spans="1:7" x14ac:dyDescent="0.15">
      <c r="A26155">
        <v>2015</v>
      </c>
      <c r="B26155">
        <v>12</v>
      </c>
      <c r="C26155">
        <v>26</v>
      </c>
      <c r="D26155" s="6">
        <v>3281.6250000016898</v>
      </c>
      <c r="E26155" t="str">
        <f t="shared" si="817"/>
        <v>20151226</v>
      </c>
      <c r="G26155" t="str">
        <f t="shared" si="818"/>
        <v>20151226</v>
      </c>
    </row>
    <row r="26156" spans="1:7" x14ac:dyDescent="0.15">
      <c r="A26156">
        <v>2015</v>
      </c>
      <c r="B26156">
        <v>12</v>
      </c>
      <c r="C26156">
        <v>26</v>
      </c>
      <c r="D26156" s="6">
        <v>3281.66666666836</v>
      </c>
      <c r="E26156" t="str">
        <f t="shared" si="817"/>
        <v>20151226</v>
      </c>
      <c r="G26156" t="str">
        <f t="shared" si="818"/>
        <v>20151226</v>
      </c>
    </row>
    <row r="26157" spans="1:7" x14ac:dyDescent="0.15">
      <c r="A26157">
        <v>2015</v>
      </c>
      <c r="B26157">
        <v>12</v>
      </c>
      <c r="C26157">
        <v>26</v>
      </c>
      <c r="D26157" s="6">
        <v>3281.7083333350201</v>
      </c>
      <c r="E26157" t="str">
        <f t="shared" si="817"/>
        <v>20151226</v>
      </c>
      <c r="G26157" t="str">
        <f t="shared" si="818"/>
        <v>20151226</v>
      </c>
    </row>
    <row r="26158" spans="1:7" x14ac:dyDescent="0.15">
      <c r="A26158">
        <v>2015</v>
      </c>
      <c r="B26158">
        <v>12</v>
      </c>
      <c r="C26158">
        <v>26</v>
      </c>
      <c r="D26158" s="6">
        <v>3281.7500000016898</v>
      </c>
      <c r="E26158" t="str">
        <f t="shared" si="817"/>
        <v>20151226</v>
      </c>
      <c r="G26158" t="str">
        <f t="shared" si="818"/>
        <v>20151226</v>
      </c>
    </row>
    <row r="26159" spans="1:7" x14ac:dyDescent="0.15">
      <c r="A26159">
        <v>2015</v>
      </c>
      <c r="B26159">
        <v>12</v>
      </c>
      <c r="C26159">
        <v>26</v>
      </c>
      <c r="D26159" s="6">
        <v>3281.79166666836</v>
      </c>
      <c r="E26159" t="str">
        <f t="shared" si="817"/>
        <v>20151226</v>
      </c>
      <c r="G26159" t="str">
        <f t="shared" si="818"/>
        <v>20151226</v>
      </c>
    </row>
    <row r="26160" spans="1:7" x14ac:dyDescent="0.15">
      <c r="A26160">
        <v>2015</v>
      </c>
      <c r="B26160">
        <v>12</v>
      </c>
      <c r="C26160">
        <v>26</v>
      </c>
      <c r="D26160" s="6">
        <v>3281.8333333350201</v>
      </c>
      <c r="E26160" t="str">
        <f t="shared" si="817"/>
        <v>20151226</v>
      </c>
      <c r="G26160" t="str">
        <f t="shared" si="818"/>
        <v>20151226</v>
      </c>
    </row>
    <row r="26161" spans="1:12" x14ac:dyDescent="0.15">
      <c r="A26161">
        <v>2015</v>
      </c>
      <c r="B26161">
        <v>12</v>
      </c>
      <c r="C26161">
        <v>26</v>
      </c>
      <c r="D26161" s="6">
        <v>3281.8750000016898</v>
      </c>
      <c r="E26161" t="str">
        <f t="shared" si="817"/>
        <v>20151226</v>
      </c>
      <c r="G26161" t="str">
        <f t="shared" si="818"/>
        <v>20151226</v>
      </c>
    </row>
    <row r="26162" spans="1:12" x14ac:dyDescent="0.15">
      <c r="A26162">
        <v>2015</v>
      </c>
      <c r="B26162">
        <v>12</v>
      </c>
      <c r="C26162">
        <v>26</v>
      </c>
      <c r="D26162" s="6">
        <v>3281.91666666836</v>
      </c>
      <c r="E26162" t="str">
        <f t="shared" si="817"/>
        <v>20151226</v>
      </c>
      <c r="G26162" t="str">
        <f t="shared" si="818"/>
        <v>20151226</v>
      </c>
    </row>
    <row r="26163" spans="1:12" x14ac:dyDescent="0.15">
      <c r="A26163">
        <v>2015</v>
      </c>
      <c r="B26163">
        <v>12</v>
      </c>
      <c r="C26163">
        <v>26</v>
      </c>
      <c r="D26163" s="6">
        <v>3281.9583333350201</v>
      </c>
      <c r="E26163" t="str">
        <f t="shared" si="817"/>
        <v>20151226</v>
      </c>
      <c r="G26163" t="str">
        <f t="shared" si="818"/>
        <v>20151226</v>
      </c>
    </row>
    <row r="26164" spans="1:12" x14ac:dyDescent="0.15">
      <c r="A26164">
        <v>2015</v>
      </c>
      <c r="B26164">
        <v>12</v>
      </c>
      <c r="C26164">
        <v>27</v>
      </c>
      <c r="D26164" s="6">
        <v>3282.0000000016898</v>
      </c>
      <c r="E26164" t="str">
        <f t="shared" si="817"/>
        <v>20151227</v>
      </c>
      <c r="G26164" t="str">
        <f t="shared" si="818"/>
        <v>20151227</v>
      </c>
      <c r="H26164" t="str">
        <f>IF(IF(ISERROR(MAX(F26164:F26187)),"",MAX(F26164:F26187))=0,"",MAX(F26164:F26187))</f>
        <v/>
      </c>
      <c r="I26164" t="str">
        <f>IF(IF(ISERROR(MAX(F26164:F26187)-MIN(F26164:F26187)),"",MAX(F26164:F26187)-MIN(F26164:F26187))=0,"",MAX(F26164:F26187)-MIN(F26164:F26187))</f>
        <v/>
      </c>
      <c r="J26164" t="str">
        <f>IF(ISERROR(I26164/H26164),"",I26164/H26164)</f>
        <v/>
      </c>
      <c r="K26164" t="str">
        <f>IF(ISERROR(AVERAGE(F26164:F26187)/MAX(F26164:F26187)),"",AVERAGE(F26164:F26187)/MAX(F26164:F26187))</f>
        <v/>
      </c>
      <c r="L26164" t="str">
        <f>IF(ISERROR(MIN(F26164:F26187)/H26164),"",MIN(F26164:F26187)/H26164)</f>
        <v/>
      </c>
    </row>
    <row r="26165" spans="1:12" x14ac:dyDescent="0.15">
      <c r="A26165">
        <v>2015</v>
      </c>
      <c r="B26165">
        <v>12</v>
      </c>
      <c r="C26165">
        <v>27</v>
      </c>
      <c r="D26165" s="6">
        <v>3282.04166666836</v>
      </c>
      <c r="E26165" t="str">
        <f t="shared" si="817"/>
        <v>20151227</v>
      </c>
      <c r="G26165" t="str">
        <f t="shared" si="818"/>
        <v>20151227</v>
      </c>
    </row>
    <row r="26166" spans="1:12" x14ac:dyDescent="0.15">
      <c r="A26166">
        <v>2015</v>
      </c>
      <c r="B26166">
        <v>12</v>
      </c>
      <c r="C26166">
        <v>27</v>
      </c>
      <c r="D26166" s="6">
        <v>3282.0833333350201</v>
      </c>
      <c r="E26166" t="str">
        <f t="shared" si="817"/>
        <v>20151227</v>
      </c>
      <c r="G26166" t="str">
        <f t="shared" si="818"/>
        <v>20151227</v>
      </c>
    </row>
    <row r="26167" spans="1:12" x14ac:dyDescent="0.15">
      <c r="A26167">
        <v>2015</v>
      </c>
      <c r="B26167">
        <v>12</v>
      </c>
      <c r="C26167">
        <v>27</v>
      </c>
      <c r="D26167" s="6">
        <v>3282.1250000016898</v>
      </c>
      <c r="E26167" t="str">
        <f t="shared" si="817"/>
        <v>20151227</v>
      </c>
      <c r="G26167" t="str">
        <f t="shared" si="818"/>
        <v>20151227</v>
      </c>
    </row>
    <row r="26168" spans="1:12" x14ac:dyDescent="0.15">
      <c r="A26168">
        <v>2015</v>
      </c>
      <c r="B26168">
        <v>12</v>
      </c>
      <c r="C26168">
        <v>27</v>
      </c>
      <c r="D26168" s="6">
        <v>3282.16666666836</v>
      </c>
      <c r="E26168" t="str">
        <f t="shared" si="817"/>
        <v>20151227</v>
      </c>
      <c r="G26168" t="str">
        <f t="shared" si="818"/>
        <v>20151227</v>
      </c>
    </row>
    <row r="26169" spans="1:12" x14ac:dyDescent="0.15">
      <c r="A26169">
        <v>2015</v>
      </c>
      <c r="B26169">
        <v>12</v>
      </c>
      <c r="C26169">
        <v>27</v>
      </c>
      <c r="D26169" s="6">
        <v>3282.2083333350201</v>
      </c>
      <c r="E26169" t="str">
        <f t="shared" si="817"/>
        <v>20151227</v>
      </c>
      <c r="G26169" t="str">
        <f t="shared" si="818"/>
        <v>20151227</v>
      </c>
    </row>
    <row r="26170" spans="1:12" x14ac:dyDescent="0.15">
      <c r="A26170">
        <v>2015</v>
      </c>
      <c r="B26170">
        <v>12</v>
      </c>
      <c r="C26170">
        <v>27</v>
      </c>
      <c r="D26170" s="6">
        <v>3282.2500000016898</v>
      </c>
      <c r="E26170" t="str">
        <f t="shared" si="817"/>
        <v>20151227</v>
      </c>
      <c r="G26170" t="str">
        <f t="shared" si="818"/>
        <v>20151227</v>
      </c>
    </row>
    <row r="26171" spans="1:12" x14ac:dyDescent="0.15">
      <c r="A26171">
        <v>2015</v>
      </c>
      <c r="B26171">
        <v>12</v>
      </c>
      <c r="C26171">
        <v>27</v>
      </c>
      <c r="D26171" s="6">
        <v>3282.29166666836</v>
      </c>
      <c r="E26171" t="str">
        <f t="shared" si="817"/>
        <v>20151227</v>
      </c>
      <c r="G26171" t="str">
        <f t="shared" si="818"/>
        <v>20151227</v>
      </c>
    </row>
    <row r="26172" spans="1:12" x14ac:dyDescent="0.15">
      <c r="A26172">
        <v>2015</v>
      </c>
      <c r="B26172">
        <v>12</v>
      </c>
      <c r="C26172">
        <v>27</v>
      </c>
      <c r="D26172" s="6">
        <v>3282.3333333350201</v>
      </c>
      <c r="E26172" t="str">
        <f t="shared" si="817"/>
        <v>20151227</v>
      </c>
      <c r="G26172" t="str">
        <f t="shared" si="818"/>
        <v>20151227</v>
      </c>
    </row>
    <row r="26173" spans="1:12" x14ac:dyDescent="0.15">
      <c r="A26173">
        <v>2015</v>
      </c>
      <c r="B26173">
        <v>12</v>
      </c>
      <c r="C26173">
        <v>27</v>
      </c>
      <c r="D26173" s="6">
        <v>3282.3750000016898</v>
      </c>
      <c r="E26173" t="str">
        <f t="shared" si="817"/>
        <v>20151227</v>
      </c>
      <c r="G26173" t="str">
        <f t="shared" si="818"/>
        <v>20151227</v>
      </c>
    </row>
    <row r="26174" spans="1:12" x14ac:dyDescent="0.15">
      <c r="A26174">
        <v>2015</v>
      </c>
      <c r="B26174">
        <v>12</v>
      </c>
      <c r="C26174">
        <v>27</v>
      </c>
      <c r="D26174" s="6">
        <v>3282.41666666836</v>
      </c>
      <c r="E26174" t="str">
        <f t="shared" si="817"/>
        <v>20151227</v>
      </c>
      <c r="G26174" t="str">
        <f t="shared" si="818"/>
        <v>20151227</v>
      </c>
    </row>
    <row r="26175" spans="1:12" x14ac:dyDescent="0.15">
      <c r="A26175">
        <v>2015</v>
      </c>
      <c r="B26175">
        <v>12</v>
      </c>
      <c r="C26175">
        <v>27</v>
      </c>
      <c r="D26175" s="6">
        <v>3282.4583333350201</v>
      </c>
      <c r="E26175" t="str">
        <f t="shared" si="817"/>
        <v>20151227</v>
      </c>
      <c r="G26175" t="str">
        <f t="shared" si="818"/>
        <v>20151227</v>
      </c>
    </row>
    <row r="26176" spans="1:12" x14ac:dyDescent="0.15">
      <c r="A26176">
        <v>2015</v>
      </c>
      <c r="B26176">
        <v>12</v>
      </c>
      <c r="C26176">
        <v>27</v>
      </c>
      <c r="D26176" s="6">
        <v>3282.5000000016898</v>
      </c>
      <c r="E26176" t="str">
        <f t="shared" si="817"/>
        <v>20151227</v>
      </c>
      <c r="G26176" t="str">
        <f t="shared" si="818"/>
        <v>20151227</v>
      </c>
    </row>
    <row r="26177" spans="1:12" x14ac:dyDescent="0.15">
      <c r="A26177">
        <v>2015</v>
      </c>
      <c r="B26177">
        <v>12</v>
      </c>
      <c r="C26177">
        <v>27</v>
      </c>
      <c r="D26177" s="6">
        <v>3282.54166666836</v>
      </c>
      <c r="E26177" t="str">
        <f t="shared" si="817"/>
        <v>20151227</v>
      </c>
      <c r="G26177" t="str">
        <f t="shared" si="818"/>
        <v>20151227</v>
      </c>
    </row>
    <row r="26178" spans="1:12" x14ac:dyDescent="0.15">
      <c r="A26178">
        <v>2015</v>
      </c>
      <c r="B26178">
        <v>12</v>
      </c>
      <c r="C26178">
        <v>27</v>
      </c>
      <c r="D26178" s="6">
        <v>3282.5833333350201</v>
      </c>
      <c r="E26178" t="str">
        <f t="shared" si="817"/>
        <v>20151227</v>
      </c>
      <c r="G26178" t="str">
        <f t="shared" si="818"/>
        <v>20151227</v>
      </c>
    </row>
    <row r="26179" spans="1:12" x14ac:dyDescent="0.15">
      <c r="A26179">
        <v>2015</v>
      </c>
      <c r="B26179">
        <v>12</v>
      </c>
      <c r="C26179">
        <v>27</v>
      </c>
      <c r="D26179" s="6">
        <v>3282.6250000016898</v>
      </c>
      <c r="E26179" t="str">
        <f t="shared" si="817"/>
        <v>20151227</v>
      </c>
      <c r="G26179" t="str">
        <f t="shared" si="818"/>
        <v>20151227</v>
      </c>
    </row>
    <row r="26180" spans="1:12" x14ac:dyDescent="0.15">
      <c r="A26180">
        <v>2015</v>
      </c>
      <c r="B26180">
        <v>12</v>
      </c>
      <c r="C26180">
        <v>27</v>
      </c>
      <c r="D26180" s="6">
        <v>3282.66666666836</v>
      </c>
      <c r="E26180" t="str">
        <f t="shared" ref="E26180:E26243" si="819">A26180&amp;B26180&amp;C26180</f>
        <v>20151227</v>
      </c>
      <c r="G26180" t="str">
        <f t="shared" ref="G26180:G26243" si="820">E26180</f>
        <v>20151227</v>
      </c>
    </row>
    <row r="26181" spans="1:12" x14ac:dyDescent="0.15">
      <c r="A26181">
        <v>2015</v>
      </c>
      <c r="B26181">
        <v>12</v>
      </c>
      <c r="C26181">
        <v>27</v>
      </c>
      <c r="D26181" s="6">
        <v>3282.7083333350201</v>
      </c>
      <c r="E26181" t="str">
        <f t="shared" si="819"/>
        <v>20151227</v>
      </c>
      <c r="G26181" t="str">
        <f t="shared" si="820"/>
        <v>20151227</v>
      </c>
    </row>
    <row r="26182" spans="1:12" x14ac:dyDescent="0.15">
      <c r="A26182">
        <v>2015</v>
      </c>
      <c r="B26182">
        <v>12</v>
      </c>
      <c r="C26182">
        <v>27</v>
      </c>
      <c r="D26182" s="6">
        <v>3282.7500000016898</v>
      </c>
      <c r="E26182" t="str">
        <f t="shared" si="819"/>
        <v>20151227</v>
      </c>
      <c r="G26182" t="str">
        <f t="shared" si="820"/>
        <v>20151227</v>
      </c>
    </row>
    <row r="26183" spans="1:12" x14ac:dyDescent="0.15">
      <c r="A26183">
        <v>2015</v>
      </c>
      <c r="B26183">
        <v>12</v>
      </c>
      <c r="C26183">
        <v>27</v>
      </c>
      <c r="D26183" s="6">
        <v>3282.79166666836</v>
      </c>
      <c r="E26183" t="str">
        <f t="shared" si="819"/>
        <v>20151227</v>
      </c>
      <c r="G26183" t="str">
        <f t="shared" si="820"/>
        <v>20151227</v>
      </c>
    </row>
    <row r="26184" spans="1:12" x14ac:dyDescent="0.15">
      <c r="A26184">
        <v>2015</v>
      </c>
      <c r="B26184">
        <v>12</v>
      </c>
      <c r="C26184">
        <v>27</v>
      </c>
      <c r="D26184" s="6">
        <v>3282.8333333350201</v>
      </c>
      <c r="E26184" t="str">
        <f t="shared" si="819"/>
        <v>20151227</v>
      </c>
      <c r="G26184" t="str">
        <f t="shared" si="820"/>
        <v>20151227</v>
      </c>
    </row>
    <row r="26185" spans="1:12" x14ac:dyDescent="0.15">
      <c r="A26185">
        <v>2015</v>
      </c>
      <c r="B26185">
        <v>12</v>
      </c>
      <c r="C26185">
        <v>27</v>
      </c>
      <c r="D26185" s="6">
        <v>3282.8750000016898</v>
      </c>
      <c r="E26185" t="str">
        <f t="shared" si="819"/>
        <v>20151227</v>
      </c>
      <c r="G26185" t="str">
        <f t="shared" si="820"/>
        <v>20151227</v>
      </c>
    </row>
    <row r="26186" spans="1:12" x14ac:dyDescent="0.15">
      <c r="A26186">
        <v>2015</v>
      </c>
      <c r="B26186">
        <v>12</v>
      </c>
      <c r="C26186">
        <v>27</v>
      </c>
      <c r="D26186" s="6">
        <v>3282.91666666836</v>
      </c>
      <c r="E26186" t="str">
        <f t="shared" si="819"/>
        <v>20151227</v>
      </c>
      <c r="G26186" t="str">
        <f t="shared" si="820"/>
        <v>20151227</v>
      </c>
    </row>
    <row r="26187" spans="1:12" x14ac:dyDescent="0.15">
      <c r="A26187">
        <v>2015</v>
      </c>
      <c r="B26187">
        <v>12</v>
      </c>
      <c r="C26187">
        <v>27</v>
      </c>
      <c r="D26187" s="6">
        <v>3282.9583333350201</v>
      </c>
      <c r="E26187" t="str">
        <f t="shared" si="819"/>
        <v>20151227</v>
      </c>
      <c r="G26187" t="str">
        <f t="shared" si="820"/>
        <v>20151227</v>
      </c>
    </row>
    <row r="26188" spans="1:12" x14ac:dyDescent="0.15">
      <c r="A26188">
        <v>2015</v>
      </c>
      <c r="B26188">
        <v>12</v>
      </c>
      <c r="C26188">
        <v>28</v>
      </c>
      <c r="D26188" s="6">
        <v>3283.0000000016898</v>
      </c>
      <c r="E26188" t="str">
        <f t="shared" si="819"/>
        <v>20151228</v>
      </c>
      <c r="G26188" t="str">
        <f t="shared" si="820"/>
        <v>20151228</v>
      </c>
      <c r="H26188" t="str">
        <f>IF(IF(ISERROR(MAX(F26188:F26211)),"",MAX(F26188:F26211))=0,"",MAX(F26188:F26211))</f>
        <v/>
      </c>
      <c r="I26188" t="str">
        <f>IF(IF(ISERROR(MAX(F26188:F26211)-MIN(F26188:F26211)),"",MAX(F26188:F26211)-MIN(F26188:F26211))=0,"",MAX(F26188:F26211)-MIN(F26188:F26211))</f>
        <v/>
      </c>
      <c r="J26188" t="str">
        <f>IF(ISERROR(I26188/H26188),"",I26188/H26188)</f>
        <v/>
      </c>
      <c r="K26188" t="str">
        <f>IF(ISERROR(AVERAGE(F26188:F26211)/MAX(F26188:F26211)),"",AVERAGE(F26188:F26211)/MAX(F26188:F26211))</f>
        <v/>
      </c>
      <c r="L26188" t="str">
        <f>IF(ISERROR(MIN(F26188:F26211)/H26188),"",MIN(F26188:F26211)/H26188)</f>
        <v/>
      </c>
    </row>
    <row r="26189" spans="1:12" x14ac:dyDescent="0.15">
      <c r="A26189">
        <v>2015</v>
      </c>
      <c r="B26189">
        <v>12</v>
      </c>
      <c r="C26189">
        <v>28</v>
      </c>
      <c r="D26189" s="6">
        <v>3283.04166666836</v>
      </c>
      <c r="E26189" t="str">
        <f t="shared" si="819"/>
        <v>20151228</v>
      </c>
      <c r="G26189" t="str">
        <f t="shared" si="820"/>
        <v>20151228</v>
      </c>
    </row>
    <row r="26190" spans="1:12" x14ac:dyDescent="0.15">
      <c r="A26190">
        <v>2015</v>
      </c>
      <c r="B26190">
        <v>12</v>
      </c>
      <c r="C26190">
        <v>28</v>
      </c>
      <c r="D26190" s="6">
        <v>3283.0833333350201</v>
      </c>
      <c r="E26190" t="str">
        <f t="shared" si="819"/>
        <v>20151228</v>
      </c>
      <c r="G26190" t="str">
        <f t="shared" si="820"/>
        <v>20151228</v>
      </c>
    </row>
    <row r="26191" spans="1:12" x14ac:dyDescent="0.15">
      <c r="A26191">
        <v>2015</v>
      </c>
      <c r="B26191">
        <v>12</v>
      </c>
      <c r="C26191">
        <v>28</v>
      </c>
      <c r="D26191" s="6">
        <v>3283.1250000016898</v>
      </c>
      <c r="E26191" t="str">
        <f t="shared" si="819"/>
        <v>20151228</v>
      </c>
      <c r="G26191" t="str">
        <f t="shared" si="820"/>
        <v>20151228</v>
      </c>
    </row>
    <row r="26192" spans="1:12" x14ac:dyDescent="0.15">
      <c r="A26192">
        <v>2015</v>
      </c>
      <c r="B26192">
        <v>12</v>
      </c>
      <c r="C26192">
        <v>28</v>
      </c>
      <c r="D26192" s="6">
        <v>3283.16666666836</v>
      </c>
      <c r="E26192" t="str">
        <f t="shared" si="819"/>
        <v>20151228</v>
      </c>
      <c r="G26192" t="str">
        <f t="shared" si="820"/>
        <v>20151228</v>
      </c>
    </row>
    <row r="26193" spans="1:7" x14ac:dyDescent="0.15">
      <c r="A26193">
        <v>2015</v>
      </c>
      <c r="B26193">
        <v>12</v>
      </c>
      <c r="C26193">
        <v>28</v>
      </c>
      <c r="D26193" s="6">
        <v>3283.2083333350201</v>
      </c>
      <c r="E26193" t="str">
        <f t="shared" si="819"/>
        <v>20151228</v>
      </c>
      <c r="G26193" t="str">
        <f t="shared" si="820"/>
        <v>20151228</v>
      </c>
    </row>
    <row r="26194" spans="1:7" x14ac:dyDescent="0.15">
      <c r="A26194">
        <v>2015</v>
      </c>
      <c r="B26194">
        <v>12</v>
      </c>
      <c r="C26194">
        <v>28</v>
      </c>
      <c r="D26194" s="6">
        <v>3283.2500000016898</v>
      </c>
      <c r="E26194" t="str">
        <f t="shared" si="819"/>
        <v>20151228</v>
      </c>
      <c r="G26194" t="str">
        <f t="shared" si="820"/>
        <v>20151228</v>
      </c>
    </row>
    <row r="26195" spans="1:7" x14ac:dyDescent="0.15">
      <c r="A26195">
        <v>2015</v>
      </c>
      <c r="B26195">
        <v>12</v>
      </c>
      <c r="C26195">
        <v>28</v>
      </c>
      <c r="D26195" s="6">
        <v>3283.29166666836</v>
      </c>
      <c r="E26195" t="str">
        <f t="shared" si="819"/>
        <v>20151228</v>
      </c>
      <c r="G26195" t="str">
        <f t="shared" si="820"/>
        <v>20151228</v>
      </c>
    </row>
    <row r="26196" spans="1:7" x14ac:dyDescent="0.15">
      <c r="A26196">
        <v>2015</v>
      </c>
      <c r="B26196">
        <v>12</v>
      </c>
      <c r="C26196">
        <v>28</v>
      </c>
      <c r="D26196" s="6">
        <v>3283.3333333350201</v>
      </c>
      <c r="E26196" t="str">
        <f t="shared" si="819"/>
        <v>20151228</v>
      </c>
      <c r="G26196" t="str">
        <f t="shared" si="820"/>
        <v>20151228</v>
      </c>
    </row>
    <row r="26197" spans="1:7" x14ac:dyDescent="0.15">
      <c r="A26197">
        <v>2015</v>
      </c>
      <c r="B26197">
        <v>12</v>
      </c>
      <c r="C26197">
        <v>28</v>
      </c>
      <c r="D26197" s="6">
        <v>3283.3750000016898</v>
      </c>
      <c r="E26197" t="str">
        <f t="shared" si="819"/>
        <v>20151228</v>
      </c>
      <c r="G26197" t="str">
        <f t="shared" si="820"/>
        <v>20151228</v>
      </c>
    </row>
    <row r="26198" spans="1:7" x14ac:dyDescent="0.15">
      <c r="A26198">
        <v>2015</v>
      </c>
      <c r="B26198">
        <v>12</v>
      </c>
      <c r="C26198">
        <v>28</v>
      </c>
      <c r="D26198" s="6">
        <v>3283.41666666836</v>
      </c>
      <c r="E26198" t="str">
        <f t="shared" si="819"/>
        <v>20151228</v>
      </c>
      <c r="G26198" t="str">
        <f t="shared" si="820"/>
        <v>20151228</v>
      </c>
    </row>
    <row r="26199" spans="1:7" x14ac:dyDescent="0.15">
      <c r="A26199">
        <v>2015</v>
      </c>
      <c r="B26199">
        <v>12</v>
      </c>
      <c r="C26199">
        <v>28</v>
      </c>
      <c r="D26199" s="6">
        <v>3283.4583333350201</v>
      </c>
      <c r="E26199" t="str">
        <f t="shared" si="819"/>
        <v>20151228</v>
      </c>
      <c r="G26199" t="str">
        <f t="shared" si="820"/>
        <v>20151228</v>
      </c>
    </row>
    <row r="26200" spans="1:7" x14ac:dyDescent="0.15">
      <c r="A26200">
        <v>2015</v>
      </c>
      <c r="B26200">
        <v>12</v>
      </c>
      <c r="C26200">
        <v>28</v>
      </c>
      <c r="D26200" s="6">
        <v>3283.5000000016898</v>
      </c>
      <c r="E26200" t="str">
        <f t="shared" si="819"/>
        <v>20151228</v>
      </c>
      <c r="G26200" t="str">
        <f t="shared" si="820"/>
        <v>20151228</v>
      </c>
    </row>
    <row r="26201" spans="1:7" x14ac:dyDescent="0.15">
      <c r="A26201">
        <v>2015</v>
      </c>
      <c r="B26201">
        <v>12</v>
      </c>
      <c r="C26201">
        <v>28</v>
      </c>
      <c r="D26201" s="6">
        <v>3283.54166666836</v>
      </c>
      <c r="E26201" t="str">
        <f t="shared" si="819"/>
        <v>20151228</v>
      </c>
      <c r="G26201" t="str">
        <f t="shared" si="820"/>
        <v>20151228</v>
      </c>
    </row>
    <row r="26202" spans="1:7" x14ac:dyDescent="0.15">
      <c r="A26202">
        <v>2015</v>
      </c>
      <c r="B26202">
        <v>12</v>
      </c>
      <c r="C26202">
        <v>28</v>
      </c>
      <c r="D26202" s="6">
        <v>3283.5833333350201</v>
      </c>
      <c r="E26202" t="str">
        <f t="shared" si="819"/>
        <v>20151228</v>
      </c>
      <c r="G26202" t="str">
        <f t="shared" si="820"/>
        <v>20151228</v>
      </c>
    </row>
    <row r="26203" spans="1:7" x14ac:dyDescent="0.15">
      <c r="A26203">
        <v>2015</v>
      </c>
      <c r="B26203">
        <v>12</v>
      </c>
      <c r="C26203">
        <v>28</v>
      </c>
      <c r="D26203" s="6">
        <v>3283.6250000016898</v>
      </c>
      <c r="E26203" t="str">
        <f t="shared" si="819"/>
        <v>20151228</v>
      </c>
      <c r="G26203" t="str">
        <f t="shared" si="820"/>
        <v>20151228</v>
      </c>
    </row>
    <row r="26204" spans="1:7" x14ac:dyDescent="0.15">
      <c r="A26204">
        <v>2015</v>
      </c>
      <c r="B26204">
        <v>12</v>
      </c>
      <c r="C26204">
        <v>28</v>
      </c>
      <c r="D26204" s="6">
        <v>3283.66666666836</v>
      </c>
      <c r="E26204" t="str">
        <f t="shared" si="819"/>
        <v>20151228</v>
      </c>
      <c r="G26204" t="str">
        <f t="shared" si="820"/>
        <v>20151228</v>
      </c>
    </row>
    <row r="26205" spans="1:7" x14ac:dyDescent="0.15">
      <c r="A26205">
        <v>2015</v>
      </c>
      <c r="B26205">
        <v>12</v>
      </c>
      <c r="C26205">
        <v>28</v>
      </c>
      <c r="D26205" s="6">
        <v>3283.7083333350201</v>
      </c>
      <c r="E26205" t="str">
        <f t="shared" si="819"/>
        <v>20151228</v>
      </c>
      <c r="G26205" t="str">
        <f t="shared" si="820"/>
        <v>20151228</v>
      </c>
    </row>
    <row r="26206" spans="1:7" x14ac:dyDescent="0.15">
      <c r="A26206">
        <v>2015</v>
      </c>
      <c r="B26206">
        <v>12</v>
      </c>
      <c r="C26206">
        <v>28</v>
      </c>
      <c r="D26206" s="6">
        <v>3283.7500000016898</v>
      </c>
      <c r="E26206" t="str">
        <f t="shared" si="819"/>
        <v>20151228</v>
      </c>
      <c r="G26206" t="str">
        <f t="shared" si="820"/>
        <v>20151228</v>
      </c>
    </row>
    <row r="26207" spans="1:7" x14ac:dyDescent="0.15">
      <c r="A26207">
        <v>2015</v>
      </c>
      <c r="B26207">
        <v>12</v>
      </c>
      <c r="C26207">
        <v>28</v>
      </c>
      <c r="D26207" s="6">
        <v>3283.79166666836</v>
      </c>
      <c r="E26207" t="str">
        <f t="shared" si="819"/>
        <v>20151228</v>
      </c>
      <c r="G26207" t="str">
        <f t="shared" si="820"/>
        <v>20151228</v>
      </c>
    </row>
    <row r="26208" spans="1:7" x14ac:dyDescent="0.15">
      <c r="A26208">
        <v>2015</v>
      </c>
      <c r="B26208">
        <v>12</v>
      </c>
      <c r="C26208">
        <v>28</v>
      </c>
      <c r="D26208" s="6">
        <v>3283.8333333350201</v>
      </c>
      <c r="E26208" t="str">
        <f t="shared" si="819"/>
        <v>20151228</v>
      </c>
      <c r="G26208" t="str">
        <f t="shared" si="820"/>
        <v>20151228</v>
      </c>
    </row>
    <row r="26209" spans="1:12" x14ac:dyDescent="0.15">
      <c r="A26209">
        <v>2015</v>
      </c>
      <c r="B26209">
        <v>12</v>
      </c>
      <c r="C26209">
        <v>28</v>
      </c>
      <c r="D26209" s="6">
        <v>3283.8750000016898</v>
      </c>
      <c r="E26209" t="str">
        <f t="shared" si="819"/>
        <v>20151228</v>
      </c>
      <c r="G26209" t="str">
        <f t="shared" si="820"/>
        <v>20151228</v>
      </c>
    </row>
    <row r="26210" spans="1:12" x14ac:dyDescent="0.15">
      <c r="A26210">
        <v>2015</v>
      </c>
      <c r="B26210">
        <v>12</v>
      </c>
      <c r="C26210">
        <v>28</v>
      </c>
      <c r="D26210" s="6">
        <v>3283.91666666836</v>
      </c>
      <c r="E26210" t="str">
        <f t="shared" si="819"/>
        <v>20151228</v>
      </c>
      <c r="G26210" t="str">
        <f t="shared" si="820"/>
        <v>20151228</v>
      </c>
    </row>
    <row r="26211" spans="1:12" x14ac:dyDescent="0.15">
      <c r="A26211">
        <v>2015</v>
      </c>
      <c r="B26211">
        <v>12</v>
      </c>
      <c r="C26211">
        <v>28</v>
      </c>
      <c r="D26211" s="6">
        <v>3283.9583333350201</v>
      </c>
      <c r="E26211" t="str">
        <f t="shared" si="819"/>
        <v>20151228</v>
      </c>
      <c r="G26211" t="str">
        <f t="shared" si="820"/>
        <v>20151228</v>
      </c>
    </row>
    <row r="26212" spans="1:12" x14ac:dyDescent="0.15">
      <c r="A26212">
        <v>2015</v>
      </c>
      <c r="B26212">
        <v>12</v>
      </c>
      <c r="C26212">
        <v>29</v>
      </c>
      <c r="D26212" s="6">
        <v>3284.0000000016898</v>
      </c>
      <c r="E26212" t="str">
        <f t="shared" si="819"/>
        <v>20151229</v>
      </c>
      <c r="G26212" t="str">
        <f t="shared" si="820"/>
        <v>20151229</v>
      </c>
      <c r="H26212" t="str">
        <f>IF(IF(ISERROR(MAX(F26212:F26235)),"",MAX(F26212:F26235))=0,"",MAX(F26212:F26235))</f>
        <v/>
      </c>
      <c r="I26212" t="str">
        <f>IF(IF(ISERROR(MAX(F26212:F26235)-MIN(F26212:F26235)),"",MAX(F26212:F26235)-MIN(F26212:F26235))=0,"",MAX(F26212:F26235)-MIN(F26212:F26235))</f>
        <v/>
      </c>
      <c r="J26212" t="str">
        <f>IF(ISERROR(I26212/H26212),"",I26212/H26212)</f>
        <v/>
      </c>
      <c r="K26212" t="str">
        <f>IF(ISERROR(AVERAGE(F26212:F26235)/MAX(F26212:F26235)),"",AVERAGE(F26212:F26235)/MAX(F26212:F26235))</f>
        <v/>
      </c>
      <c r="L26212" t="str">
        <f>IF(ISERROR(MIN(F26212:F26235)/H26212),"",MIN(F26212:F26235)/H26212)</f>
        <v/>
      </c>
    </row>
    <row r="26213" spans="1:12" x14ac:dyDescent="0.15">
      <c r="A26213">
        <v>2015</v>
      </c>
      <c r="B26213">
        <v>12</v>
      </c>
      <c r="C26213">
        <v>29</v>
      </c>
      <c r="D26213" s="6">
        <v>3284.04166666836</v>
      </c>
      <c r="E26213" t="str">
        <f t="shared" si="819"/>
        <v>20151229</v>
      </c>
      <c r="G26213" t="str">
        <f t="shared" si="820"/>
        <v>20151229</v>
      </c>
    </row>
    <row r="26214" spans="1:12" x14ac:dyDescent="0.15">
      <c r="A26214">
        <v>2015</v>
      </c>
      <c r="B26214">
        <v>12</v>
      </c>
      <c r="C26214">
        <v>29</v>
      </c>
      <c r="D26214" s="6">
        <v>3284.0833333350201</v>
      </c>
      <c r="E26214" t="str">
        <f t="shared" si="819"/>
        <v>20151229</v>
      </c>
      <c r="G26214" t="str">
        <f t="shared" si="820"/>
        <v>20151229</v>
      </c>
    </row>
    <row r="26215" spans="1:12" x14ac:dyDescent="0.15">
      <c r="A26215">
        <v>2015</v>
      </c>
      <c r="B26215">
        <v>12</v>
      </c>
      <c r="C26215">
        <v>29</v>
      </c>
      <c r="D26215" s="6">
        <v>3284.1250000016898</v>
      </c>
      <c r="E26215" t="str">
        <f t="shared" si="819"/>
        <v>20151229</v>
      </c>
      <c r="G26215" t="str">
        <f t="shared" si="820"/>
        <v>20151229</v>
      </c>
    </row>
    <row r="26216" spans="1:12" x14ac:dyDescent="0.15">
      <c r="A26216">
        <v>2015</v>
      </c>
      <c r="B26216">
        <v>12</v>
      </c>
      <c r="C26216">
        <v>29</v>
      </c>
      <c r="D26216" s="6">
        <v>3284.16666666836</v>
      </c>
      <c r="E26216" t="str">
        <f t="shared" si="819"/>
        <v>20151229</v>
      </c>
      <c r="G26216" t="str">
        <f t="shared" si="820"/>
        <v>20151229</v>
      </c>
    </row>
    <row r="26217" spans="1:12" x14ac:dyDescent="0.15">
      <c r="A26217">
        <v>2015</v>
      </c>
      <c r="B26217">
        <v>12</v>
      </c>
      <c r="C26217">
        <v>29</v>
      </c>
      <c r="D26217" s="6">
        <v>3284.2083333350201</v>
      </c>
      <c r="E26217" t="str">
        <f t="shared" si="819"/>
        <v>20151229</v>
      </c>
      <c r="G26217" t="str">
        <f t="shared" si="820"/>
        <v>20151229</v>
      </c>
    </row>
    <row r="26218" spans="1:12" x14ac:dyDescent="0.15">
      <c r="A26218">
        <v>2015</v>
      </c>
      <c r="B26218">
        <v>12</v>
      </c>
      <c r="C26218">
        <v>29</v>
      </c>
      <c r="D26218" s="6">
        <v>3284.2500000016898</v>
      </c>
      <c r="E26218" t="str">
        <f t="shared" si="819"/>
        <v>20151229</v>
      </c>
      <c r="G26218" t="str">
        <f t="shared" si="820"/>
        <v>20151229</v>
      </c>
    </row>
    <row r="26219" spans="1:12" x14ac:dyDescent="0.15">
      <c r="A26219">
        <v>2015</v>
      </c>
      <c r="B26219">
        <v>12</v>
      </c>
      <c r="C26219">
        <v>29</v>
      </c>
      <c r="D26219" s="6">
        <v>3284.29166666836</v>
      </c>
      <c r="E26219" t="str">
        <f t="shared" si="819"/>
        <v>20151229</v>
      </c>
      <c r="G26219" t="str">
        <f t="shared" si="820"/>
        <v>20151229</v>
      </c>
    </row>
    <row r="26220" spans="1:12" x14ac:dyDescent="0.15">
      <c r="A26220">
        <v>2015</v>
      </c>
      <c r="B26220">
        <v>12</v>
      </c>
      <c r="C26220">
        <v>29</v>
      </c>
      <c r="D26220" s="6">
        <v>3284.3333333350201</v>
      </c>
      <c r="E26220" t="str">
        <f t="shared" si="819"/>
        <v>20151229</v>
      </c>
      <c r="G26220" t="str">
        <f t="shared" si="820"/>
        <v>20151229</v>
      </c>
    </row>
    <row r="26221" spans="1:12" x14ac:dyDescent="0.15">
      <c r="A26221">
        <v>2015</v>
      </c>
      <c r="B26221">
        <v>12</v>
      </c>
      <c r="C26221">
        <v>29</v>
      </c>
      <c r="D26221" s="6">
        <v>3284.3750000016898</v>
      </c>
      <c r="E26221" t="str">
        <f t="shared" si="819"/>
        <v>20151229</v>
      </c>
      <c r="G26221" t="str">
        <f t="shared" si="820"/>
        <v>20151229</v>
      </c>
    </row>
    <row r="26222" spans="1:12" x14ac:dyDescent="0.15">
      <c r="A26222">
        <v>2015</v>
      </c>
      <c r="B26222">
        <v>12</v>
      </c>
      <c r="C26222">
        <v>29</v>
      </c>
      <c r="D26222" s="6">
        <v>3284.41666666836</v>
      </c>
      <c r="E26222" t="str">
        <f t="shared" si="819"/>
        <v>20151229</v>
      </c>
      <c r="G26222" t="str">
        <f t="shared" si="820"/>
        <v>20151229</v>
      </c>
    </row>
    <row r="26223" spans="1:12" x14ac:dyDescent="0.15">
      <c r="A26223">
        <v>2015</v>
      </c>
      <c r="B26223">
        <v>12</v>
      </c>
      <c r="C26223">
        <v>29</v>
      </c>
      <c r="D26223" s="6">
        <v>3284.4583333350201</v>
      </c>
      <c r="E26223" t="str">
        <f t="shared" si="819"/>
        <v>20151229</v>
      </c>
      <c r="G26223" t="str">
        <f t="shared" si="820"/>
        <v>20151229</v>
      </c>
    </row>
    <row r="26224" spans="1:12" x14ac:dyDescent="0.15">
      <c r="A26224">
        <v>2015</v>
      </c>
      <c r="B26224">
        <v>12</v>
      </c>
      <c r="C26224">
        <v>29</v>
      </c>
      <c r="D26224" s="6">
        <v>3284.5000000016898</v>
      </c>
      <c r="E26224" t="str">
        <f t="shared" si="819"/>
        <v>20151229</v>
      </c>
      <c r="G26224" t="str">
        <f t="shared" si="820"/>
        <v>20151229</v>
      </c>
    </row>
    <row r="26225" spans="1:12" x14ac:dyDescent="0.15">
      <c r="A26225">
        <v>2015</v>
      </c>
      <c r="B26225">
        <v>12</v>
      </c>
      <c r="C26225">
        <v>29</v>
      </c>
      <c r="D26225" s="6">
        <v>3284.54166666836</v>
      </c>
      <c r="E26225" t="str">
        <f t="shared" si="819"/>
        <v>20151229</v>
      </c>
      <c r="G26225" t="str">
        <f t="shared" si="820"/>
        <v>20151229</v>
      </c>
    </row>
    <row r="26226" spans="1:12" x14ac:dyDescent="0.15">
      <c r="A26226">
        <v>2015</v>
      </c>
      <c r="B26226">
        <v>12</v>
      </c>
      <c r="C26226">
        <v>29</v>
      </c>
      <c r="D26226" s="6">
        <v>3284.5833333350201</v>
      </c>
      <c r="E26226" t="str">
        <f t="shared" si="819"/>
        <v>20151229</v>
      </c>
      <c r="G26226" t="str">
        <f t="shared" si="820"/>
        <v>20151229</v>
      </c>
    </row>
    <row r="26227" spans="1:12" x14ac:dyDescent="0.15">
      <c r="A26227">
        <v>2015</v>
      </c>
      <c r="B26227">
        <v>12</v>
      </c>
      <c r="C26227">
        <v>29</v>
      </c>
      <c r="D26227" s="6">
        <v>3284.6250000016898</v>
      </c>
      <c r="E26227" t="str">
        <f t="shared" si="819"/>
        <v>20151229</v>
      </c>
      <c r="G26227" t="str">
        <f t="shared" si="820"/>
        <v>20151229</v>
      </c>
    </row>
    <row r="26228" spans="1:12" x14ac:dyDescent="0.15">
      <c r="A26228">
        <v>2015</v>
      </c>
      <c r="B26228">
        <v>12</v>
      </c>
      <c r="C26228">
        <v>29</v>
      </c>
      <c r="D26228" s="6">
        <v>3284.66666666836</v>
      </c>
      <c r="E26228" t="str">
        <f t="shared" si="819"/>
        <v>20151229</v>
      </c>
      <c r="G26228" t="str">
        <f t="shared" si="820"/>
        <v>20151229</v>
      </c>
    </row>
    <row r="26229" spans="1:12" x14ac:dyDescent="0.15">
      <c r="A26229">
        <v>2015</v>
      </c>
      <c r="B26229">
        <v>12</v>
      </c>
      <c r="C26229">
        <v>29</v>
      </c>
      <c r="D26229" s="6">
        <v>3284.7083333350201</v>
      </c>
      <c r="E26229" t="str">
        <f t="shared" si="819"/>
        <v>20151229</v>
      </c>
      <c r="G26229" t="str">
        <f t="shared" si="820"/>
        <v>20151229</v>
      </c>
    </row>
    <row r="26230" spans="1:12" x14ac:dyDescent="0.15">
      <c r="A26230">
        <v>2015</v>
      </c>
      <c r="B26230">
        <v>12</v>
      </c>
      <c r="C26230">
        <v>29</v>
      </c>
      <c r="D26230" s="6">
        <v>3284.7500000016898</v>
      </c>
      <c r="E26230" t="str">
        <f t="shared" si="819"/>
        <v>20151229</v>
      </c>
      <c r="G26230" t="str">
        <f t="shared" si="820"/>
        <v>20151229</v>
      </c>
    </row>
    <row r="26231" spans="1:12" x14ac:dyDescent="0.15">
      <c r="A26231">
        <v>2015</v>
      </c>
      <c r="B26231">
        <v>12</v>
      </c>
      <c r="C26231">
        <v>29</v>
      </c>
      <c r="D26231" s="6">
        <v>3284.79166666836</v>
      </c>
      <c r="E26231" t="str">
        <f t="shared" si="819"/>
        <v>20151229</v>
      </c>
      <c r="G26231" t="str">
        <f t="shared" si="820"/>
        <v>20151229</v>
      </c>
    </row>
    <row r="26232" spans="1:12" x14ac:dyDescent="0.15">
      <c r="A26232">
        <v>2015</v>
      </c>
      <c r="B26232">
        <v>12</v>
      </c>
      <c r="C26232">
        <v>29</v>
      </c>
      <c r="D26232" s="6">
        <v>3284.8333333350201</v>
      </c>
      <c r="E26232" t="str">
        <f t="shared" si="819"/>
        <v>20151229</v>
      </c>
      <c r="G26232" t="str">
        <f t="shared" si="820"/>
        <v>20151229</v>
      </c>
    </row>
    <row r="26233" spans="1:12" x14ac:dyDescent="0.15">
      <c r="A26233">
        <v>2015</v>
      </c>
      <c r="B26233">
        <v>12</v>
      </c>
      <c r="C26233">
        <v>29</v>
      </c>
      <c r="D26233" s="6">
        <v>3284.8750000016898</v>
      </c>
      <c r="E26233" t="str">
        <f t="shared" si="819"/>
        <v>20151229</v>
      </c>
      <c r="G26233" t="str">
        <f t="shared" si="820"/>
        <v>20151229</v>
      </c>
    </row>
    <row r="26234" spans="1:12" x14ac:dyDescent="0.15">
      <c r="A26234">
        <v>2015</v>
      </c>
      <c r="B26234">
        <v>12</v>
      </c>
      <c r="C26234">
        <v>29</v>
      </c>
      <c r="D26234" s="6">
        <v>3284.91666666836</v>
      </c>
      <c r="E26234" t="str">
        <f t="shared" si="819"/>
        <v>20151229</v>
      </c>
      <c r="G26234" t="str">
        <f t="shared" si="820"/>
        <v>20151229</v>
      </c>
    </row>
    <row r="26235" spans="1:12" x14ac:dyDescent="0.15">
      <c r="A26235">
        <v>2015</v>
      </c>
      <c r="B26235">
        <v>12</v>
      </c>
      <c r="C26235">
        <v>29</v>
      </c>
      <c r="D26235" s="6">
        <v>3284.9583333350201</v>
      </c>
      <c r="E26235" t="str">
        <f t="shared" si="819"/>
        <v>20151229</v>
      </c>
      <c r="G26235" t="str">
        <f t="shared" si="820"/>
        <v>20151229</v>
      </c>
    </row>
    <row r="26236" spans="1:12" x14ac:dyDescent="0.15">
      <c r="A26236">
        <v>2015</v>
      </c>
      <c r="B26236">
        <v>12</v>
      </c>
      <c r="C26236">
        <v>30</v>
      </c>
      <c r="D26236" s="6">
        <v>3285.0000000016898</v>
      </c>
      <c r="E26236" t="str">
        <f t="shared" si="819"/>
        <v>20151230</v>
      </c>
      <c r="G26236" t="str">
        <f t="shared" si="820"/>
        <v>20151230</v>
      </c>
      <c r="H26236" t="str">
        <f>IF(IF(ISERROR(MAX(F26236:F26259)),"",MAX(F26236:F26259))=0,"",MAX(F26236:F26259))</f>
        <v/>
      </c>
      <c r="I26236" t="str">
        <f>IF(IF(ISERROR(MAX(F26236:F26259)-MIN(F26236:F26259)),"",MAX(F26236:F26259)-MIN(F26236:F26259))=0,"",MAX(F26236:F26259)-MIN(F26236:F26259))</f>
        <v/>
      </c>
      <c r="J26236" t="str">
        <f>IF(ISERROR(I26236/H26236),"",I26236/H26236)</f>
        <v/>
      </c>
      <c r="K26236" t="str">
        <f>IF(ISERROR(AVERAGE(F26236:F26259)/MAX(F26236:F26259)),"",AVERAGE(F26236:F26259)/MAX(F26236:F26259))</f>
        <v/>
      </c>
      <c r="L26236" t="str">
        <f>IF(ISERROR(MIN(F26236:F26259)/H26236),"",MIN(F26236:F26259)/H26236)</f>
        <v/>
      </c>
    </row>
    <row r="26237" spans="1:12" x14ac:dyDescent="0.15">
      <c r="A26237">
        <v>2015</v>
      </c>
      <c r="B26237">
        <v>12</v>
      </c>
      <c r="C26237">
        <v>30</v>
      </c>
      <c r="D26237" s="6">
        <v>3285.04166666836</v>
      </c>
      <c r="E26237" t="str">
        <f t="shared" si="819"/>
        <v>20151230</v>
      </c>
      <c r="G26237" t="str">
        <f t="shared" si="820"/>
        <v>20151230</v>
      </c>
    </row>
    <row r="26238" spans="1:12" x14ac:dyDescent="0.15">
      <c r="A26238">
        <v>2015</v>
      </c>
      <c r="B26238">
        <v>12</v>
      </c>
      <c r="C26238">
        <v>30</v>
      </c>
      <c r="D26238" s="6">
        <v>3285.0833333350201</v>
      </c>
      <c r="E26238" t="str">
        <f t="shared" si="819"/>
        <v>20151230</v>
      </c>
      <c r="G26238" t="str">
        <f t="shared" si="820"/>
        <v>20151230</v>
      </c>
    </row>
    <row r="26239" spans="1:12" x14ac:dyDescent="0.15">
      <c r="A26239">
        <v>2015</v>
      </c>
      <c r="B26239">
        <v>12</v>
      </c>
      <c r="C26239">
        <v>30</v>
      </c>
      <c r="D26239" s="6">
        <v>3285.1250000016898</v>
      </c>
      <c r="E26239" t="str">
        <f t="shared" si="819"/>
        <v>20151230</v>
      </c>
      <c r="G26239" t="str">
        <f t="shared" si="820"/>
        <v>20151230</v>
      </c>
    </row>
    <row r="26240" spans="1:12" x14ac:dyDescent="0.15">
      <c r="A26240">
        <v>2015</v>
      </c>
      <c r="B26240">
        <v>12</v>
      </c>
      <c r="C26240">
        <v>30</v>
      </c>
      <c r="D26240" s="6">
        <v>3285.16666666836</v>
      </c>
      <c r="E26240" t="str">
        <f t="shared" si="819"/>
        <v>20151230</v>
      </c>
      <c r="G26240" t="str">
        <f t="shared" si="820"/>
        <v>20151230</v>
      </c>
    </row>
    <row r="26241" spans="1:7" x14ac:dyDescent="0.15">
      <c r="A26241">
        <v>2015</v>
      </c>
      <c r="B26241">
        <v>12</v>
      </c>
      <c r="C26241">
        <v>30</v>
      </c>
      <c r="D26241" s="6">
        <v>3285.2083333350201</v>
      </c>
      <c r="E26241" t="str">
        <f t="shared" si="819"/>
        <v>20151230</v>
      </c>
      <c r="G26241" t="str">
        <f t="shared" si="820"/>
        <v>20151230</v>
      </c>
    </row>
    <row r="26242" spans="1:7" x14ac:dyDescent="0.15">
      <c r="A26242">
        <v>2015</v>
      </c>
      <c r="B26242">
        <v>12</v>
      </c>
      <c r="C26242">
        <v>30</v>
      </c>
      <c r="D26242" s="6">
        <v>3285.2500000016898</v>
      </c>
      <c r="E26242" t="str">
        <f t="shared" si="819"/>
        <v>20151230</v>
      </c>
      <c r="G26242" t="str">
        <f t="shared" si="820"/>
        <v>20151230</v>
      </c>
    </row>
    <row r="26243" spans="1:7" x14ac:dyDescent="0.15">
      <c r="A26243">
        <v>2015</v>
      </c>
      <c r="B26243">
        <v>12</v>
      </c>
      <c r="C26243">
        <v>30</v>
      </c>
      <c r="D26243" s="6">
        <v>3285.29166666836</v>
      </c>
      <c r="E26243" t="str">
        <f t="shared" si="819"/>
        <v>20151230</v>
      </c>
      <c r="G26243" t="str">
        <f t="shared" si="820"/>
        <v>20151230</v>
      </c>
    </row>
    <row r="26244" spans="1:7" x14ac:dyDescent="0.15">
      <c r="A26244">
        <v>2015</v>
      </c>
      <c r="B26244">
        <v>12</v>
      </c>
      <c r="C26244">
        <v>30</v>
      </c>
      <c r="D26244" s="6">
        <v>3285.3333333350201</v>
      </c>
      <c r="E26244" t="str">
        <f t="shared" ref="E26244:E26283" si="821">A26244&amp;B26244&amp;C26244</f>
        <v>20151230</v>
      </c>
      <c r="G26244" t="str">
        <f t="shared" ref="G26244:G26283" si="822">E26244</f>
        <v>20151230</v>
      </c>
    </row>
    <row r="26245" spans="1:7" x14ac:dyDescent="0.15">
      <c r="A26245">
        <v>2015</v>
      </c>
      <c r="B26245">
        <v>12</v>
      </c>
      <c r="C26245">
        <v>30</v>
      </c>
      <c r="D26245" s="6">
        <v>3285.3750000016898</v>
      </c>
      <c r="E26245" t="str">
        <f t="shared" si="821"/>
        <v>20151230</v>
      </c>
      <c r="G26245" t="str">
        <f t="shared" si="822"/>
        <v>20151230</v>
      </c>
    </row>
    <row r="26246" spans="1:7" x14ac:dyDescent="0.15">
      <c r="A26246">
        <v>2015</v>
      </c>
      <c r="B26246">
        <v>12</v>
      </c>
      <c r="C26246">
        <v>30</v>
      </c>
      <c r="D26246" s="6">
        <v>3285.41666666836</v>
      </c>
      <c r="E26246" t="str">
        <f t="shared" si="821"/>
        <v>20151230</v>
      </c>
      <c r="G26246" t="str">
        <f t="shared" si="822"/>
        <v>20151230</v>
      </c>
    </row>
    <row r="26247" spans="1:7" x14ac:dyDescent="0.15">
      <c r="A26247">
        <v>2015</v>
      </c>
      <c r="B26247">
        <v>12</v>
      </c>
      <c r="C26247">
        <v>30</v>
      </c>
      <c r="D26247" s="6">
        <v>3285.4583333350201</v>
      </c>
      <c r="E26247" t="str">
        <f t="shared" si="821"/>
        <v>20151230</v>
      </c>
      <c r="G26247" t="str">
        <f t="shared" si="822"/>
        <v>20151230</v>
      </c>
    </row>
    <row r="26248" spans="1:7" x14ac:dyDescent="0.15">
      <c r="A26248">
        <v>2015</v>
      </c>
      <c r="B26248">
        <v>12</v>
      </c>
      <c r="C26248">
        <v>30</v>
      </c>
      <c r="D26248" s="6">
        <v>3285.5000000016898</v>
      </c>
      <c r="E26248" t="str">
        <f t="shared" si="821"/>
        <v>20151230</v>
      </c>
      <c r="G26248" t="str">
        <f t="shared" si="822"/>
        <v>20151230</v>
      </c>
    </row>
    <row r="26249" spans="1:7" x14ac:dyDescent="0.15">
      <c r="A26249">
        <v>2015</v>
      </c>
      <c r="B26249">
        <v>12</v>
      </c>
      <c r="C26249">
        <v>30</v>
      </c>
      <c r="D26249" s="6">
        <v>3285.54166666836</v>
      </c>
      <c r="E26249" t="str">
        <f t="shared" si="821"/>
        <v>20151230</v>
      </c>
      <c r="G26249" t="str">
        <f t="shared" si="822"/>
        <v>20151230</v>
      </c>
    </row>
    <row r="26250" spans="1:7" x14ac:dyDescent="0.15">
      <c r="A26250">
        <v>2015</v>
      </c>
      <c r="B26250">
        <v>12</v>
      </c>
      <c r="C26250">
        <v>30</v>
      </c>
      <c r="D26250" s="6">
        <v>3285.5833333350201</v>
      </c>
      <c r="E26250" t="str">
        <f t="shared" si="821"/>
        <v>20151230</v>
      </c>
      <c r="G26250" t="str">
        <f t="shared" si="822"/>
        <v>20151230</v>
      </c>
    </row>
    <row r="26251" spans="1:7" x14ac:dyDescent="0.15">
      <c r="A26251">
        <v>2015</v>
      </c>
      <c r="B26251">
        <v>12</v>
      </c>
      <c r="C26251">
        <v>30</v>
      </c>
      <c r="D26251" s="6">
        <v>3285.6250000016898</v>
      </c>
      <c r="E26251" t="str">
        <f t="shared" si="821"/>
        <v>20151230</v>
      </c>
      <c r="G26251" t="str">
        <f t="shared" si="822"/>
        <v>20151230</v>
      </c>
    </row>
    <row r="26252" spans="1:7" x14ac:dyDescent="0.15">
      <c r="A26252">
        <v>2015</v>
      </c>
      <c r="B26252">
        <v>12</v>
      </c>
      <c r="C26252">
        <v>30</v>
      </c>
      <c r="D26252" s="6">
        <v>3285.66666666836</v>
      </c>
      <c r="E26252" t="str">
        <f t="shared" si="821"/>
        <v>20151230</v>
      </c>
      <c r="G26252" t="str">
        <f t="shared" si="822"/>
        <v>20151230</v>
      </c>
    </row>
    <row r="26253" spans="1:7" x14ac:dyDescent="0.15">
      <c r="A26253">
        <v>2015</v>
      </c>
      <c r="B26253">
        <v>12</v>
      </c>
      <c r="C26253">
        <v>30</v>
      </c>
      <c r="D26253" s="6">
        <v>3285.7083333350201</v>
      </c>
      <c r="E26253" t="str">
        <f t="shared" si="821"/>
        <v>20151230</v>
      </c>
      <c r="G26253" t="str">
        <f t="shared" si="822"/>
        <v>20151230</v>
      </c>
    </row>
    <row r="26254" spans="1:7" x14ac:dyDescent="0.15">
      <c r="A26254">
        <v>2015</v>
      </c>
      <c r="B26254">
        <v>12</v>
      </c>
      <c r="C26254">
        <v>30</v>
      </c>
      <c r="D26254" s="6">
        <v>3285.7500000016898</v>
      </c>
      <c r="E26254" t="str">
        <f t="shared" si="821"/>
        <v>20151230</v>
      </c>
      <c r="G26254" t="str">
        <f t="shared" si="822"/>
        <v>20151230</v>
      </c>
    </row>
    <row r="26255" spans="1:7" x14ac:dyDescent="0.15">
      <c r="A26255">
        <v>2015</v>
      </c>
      <c r="B26255">
        <v>12</v>
      </c>
      <c r="C26255">
        <v>30</v>
      </c>
      <c r="D26255" s="6">
        <v>3285.79166666836</v>
      </c>
      <c r="E26255" t="str">
        <f t="shared" si="821"/>
        <v>20151230</v>
      </c>
      <c r="G26255" t="str">
        <f t="shared" si="822"/>
        <v>20151230</v>
      </c>
    </row>
    <row r="26256" spans="1:7" x14ac:dyDescent="0.15">
      <c r="A26256">
        <v>2015</v>
      </c>
      <c r="B26256">
        <v>12</v>
      </c>
      <c r="C26256">
        <v>30</v>
      </c>
      <c r="D26256" s="6">
        <v>3285.8333333350201</v>
      </c>
      <c r="E26256" t="str">
        <f t="shared" si="821"/>
        <v>20151230</v>
      </c>
      <c r="G26256" t="str">
        <f t="shared" si="822"/>
        <v>20151230</v>
      </c>
    </row>
    <row r="26257" spans="1:12" x14ac:dyDescent="0.15">
      <c r="A26257">
        <v>2015</v>
      </c>
      <c r="B26257">
        <v>12</v>
      </c>
      <c r="C26257">
        <v>30</v>
      </c>
      <c r="D26257" s="6">
        <v>3285.8750000016898</v>
      </c>
      <c r="E26257" t="str">
        <f t="shared" si="821"/>
        <v>20151230</v>
      </c>
      <c r="G26257" t="str">
        <f t="shared" si="822"/>
        <v>20151230</v>
      </c>
    </row>
    <row r="26258" spans="1:12" x14ac:dyDescent="0.15">
      <c r="A26258">
        <v>2015</v>
      </c>
      <c r="B26258">
        <v>12</v>
      </c>
      <c r="C26258">
        <v>30</v>
      </c>
      <c r="D26258" s="6">
        <v>3285.91666666836</v>
      </c>
      <c r="E26258" t="str">
        <f t="shared" si="821"/>
        <v>20151230</v>
      </c>
      <c r="G26258" t="str">
        <f t="shared" si="822"/>
        <v>20151230</v>
      </c>
    </row>
    <row r="26259" spans="1:12" x14ac:dyDescent="0.15">
      <c r="A26259">
        <v>2015</v>
      </c>
      <c r="B26259">
        <v>12</v>
      </c>
      <c r="C26259">
        <v>30</v>
      </c>
      <c r="D26259" s="6">
        <v>3285.9583333350201</v>
      </c>
      <c r="E26259" t="str">
        <f t="shared" si="821"/>
        <v>20151230</v>
      </c>
      <c r="G26259" t="str">
        <f t="shared" si="822"/>
        <v>20151230</v>
      </c>
    </row>
    <row r="26260" spans="1:12" x14ac:dyDescent="0.15">
      <c r="A26260">
        <v>2015</v>
      </c>
      <c r="B26260">
        <v>12</v>
      </c>
      <c r="C26260">
        <v>31</v>
      </c>
      <c r="D26260" s="6">
        <v>3286.0000000016898</v>
      </c>
      <c r="E26260" t="str">
        <f t="shared" si="821"/>
        <v>20151231</v>
      </c>
      <c r="G26260" t="str">
        <f t="shared" si="822"/>
        <v>20151231</v>
      </c>
      <c r="H26260" t="str">
        <f>IF(IF(ISERROR(MAX(F26260:F26283)),"",MAX(F26260:F26283))=0,"",MAX(F26260:F26283))</f>
        <v/>
      </c>
      <c r="I26260" t="str">
        <f>IF(IF(ISERROR(MAX(F26260:F26283)-MIN(F26260:F26283)),"",MAX(F26260:F26283)-MIN(F26260:F26283))=0,"",MAX(F26260:F26283)-MIN(F26260:F26283))</f>
        <v/>
      </c>
      <c r="J26260" t="str">
        <f>IF(ISERROR(I26260/H26260),"",I26260/H26260)</f>
        <v/>
      </c>
      <c r="K26260" t="str">
        <f>IF(ISERROR(AVERAGE(F26260:F26283)/MAX(F26260:F26283)),"",AVERAGE(F26260:F26283)/MAX(F26260:F26283))</f>
        <v/>
      </c>
      <c r="L26260" t="str">
        <f>IF(ISERROR(MIN(F26260:F26283)/H26260),"",MIN(F26260:F26283)/H26260)</f>
        <v/>
      </c>
    </row>
    <row r="26261" spans="1:12" x14ac:dyDescent="0.15">
      <c r="A26261">
        <v>2015</v>
      </c>
      <c r="B26261">
        <v>12</v>
      </c>
      <c r="C26261">
        <v>31</v>
      </c>
      <c r="D26261" s="6">
        <v>3286.04166666836</v>
      </c>
      <c r="E26261" t="str">
        <f t="shared" si="821"/>
        <v>20151231</v>
      </c>
      <c r="G26261" t="str">
        <f t="shared" si="822"/>
        <v>20151231</v>
      </c>
    </row>
    <row r="26262" spans="1:12" x14ac:dyDescent="0.15">
      <c r="A26262">
        <v>2015</v>
      </c>
      <c r="B26262">
        <v>12</v>
      </c>
      <c r="C26262">
        <v>31</v>
      </c>
      <c r="D26262" s="6">
        <v>3286.0833333350201</v>
      </c>
      <c r="E26262" t="str">
        <f t="shared" si="821"/>
        <v>20151231</v>
      </c>
      <c r="G26262" t="str">
        <f t="shared" si="822"/>
        <v>20151231</v>
      </c>
    </row>
    <row r="26263" spans="1:12" x14ac:dyDescent="0.15">
      <c r="A26263">
        <v>2015</v>
      </c>
      <c r="B26263">
        <v>12</v>
      </c>
      <c r="C26263">
        <v>31</v>
      </c>
      <c r="D26263" s="6">
        <v>3286.1250000016898</v>
      </c>
      <c r="E26263" t="str">
        <f t="shared" si="821"/>
        <v>20151231</v>
      </c>
      <c r="G26263" t="str">
        <f t="shared" si="822"/>
        <v>20151231</v>
      </c>
    </row>
    <row r="26264" spans="1:12" x14ac:dyDescent="0.15">
      <c r="A26264">
        <v>2015</v>
      </c>
      <c r="B26264">
        <v>12</v>
      </c>
      <c r="C26264">
        <v>31</v>
      </c>
      <c r="D26264" s="6">
        <v>3286.16666666836</v>
      </c>
      <c r="E26264" t="str">
        <f t="shared" si="821"/>
        <v>20151231</v>
      </c>
      <c r="G26264" t="str">
        <f t="shared" si="822"/>
        <v>20151231</v>
      </c>
    </row>
    <row r="26265" spans="1:12" x14ac:dyDescent="0.15">
      <c r="A26265">
        <v>2015</v>
      </c>
      <c r="B26265">
        <v>12</v>
      </c>
      <c r="C26265">
        <v>31</v>
      </c>
      <c r="D26265" s="6">
        <v>3286.2083333350201</v>
      </c>
      <c r="E26265" t="str">
        <f t="shared" si="821"/>
        <v>20151231</v>
      </c>
      <c r="G26265" t="str">
        <f t="shared" si="822"/>
        <v>20151231</v>
      </c>
    </row>
    <row r="26266" spans="1:12" x14ac:dyDescent="0.15">
      <c r="A26266">
        <v>2015</v>
      </c>
      <c r="B26266">
        <v>12</v>
      </c>
      <c r="C26266">
        <v>31</v>
      </c>
      <c r="D26266" s="6">
        <v>3286.2500000016898</v>
      </c>
      <c r="E26266" t="str">
        <f t="shared" si="821"/>
        <v>20151231</v>
      </c>
      <c r="G26266" t="str">
        <f t="shared" si="822"/>
        <v>20151231</v>
      </c>
    </row>
    <row r="26267" spans="1:12" x14ac:dyDescent="0.15">
      <c r="A26267">
        <v>2015</v>
      </c>
      <c r="B26267">
        <v>12</v>
      </c>
      <c r="C26267">
        <v>31</v>
      </c>
      <c r="D26267" s="6">
        <v>3286.29166666836</v>
      </c>
      <c r="E26267" t="str">
        <f t="shared" si="821"/>
        <v>20151231</v>
      </c>
      <c r="G26267" t="str">
        <f t="shared" si="822"/>
        <v>20151231</v>
      </c>
    </row>
    <row r="26268" spans="1:12" x14ac:dyDescent="0.15">
      <c r="A26268">
        <v>2015</v>
      </c>
      <c r="B26268">
        <v>12</v>
      </c>
      <c r="C26268">
        <v>31</v>
      </c>
      <c r="D26268" s="6">
        <v>3286.3333333350201</v>
      </c>
      <c r="E26268" t="str">
        <f t="shared" si="821"/>
        <v>20151231</v>
      </c>
      <c r="G26268" t="str">
        <f t="shared" si="822"/>
        <v>20151231</v>
      </c>
    </row>
    <row r="26269" spans="1:12" x14ac:dyDescent="0.15">
      <c r="A26269">
        <v>2015</v>
      </c>
      <c r="B26269">
        <v>12</v>
      </c>
      <c r="C26269">
        <v>31</v>
      </c>
      <c r="D26269" s="6">
        <v>3286.3750000016898</v>
      </c>
      <c r="E26269" t="str">
        <f t="shared" si="821"/>
        <v>20151231</v>
      </c>
      <c r="G26269" t="str">
        <f t="shared" si="822"/>
        <v>20151231</v>
      </c>
    </row>
    <row r="26270" spans="1:12" x14ac:dyDescent="0.15">
      <c r="A26270">
        <v>2015</v>
      </c>
      <c r="B26270">
        <v>12</v>
      </c>
      <c r="C26270">
        <v>31</v>
      </c>
      <c r="D26270" s="6">
        <v>3286.41666666836</v>
      </c>
      <c r="E26270" t="str">
        <f t="shared" si="821"/>
        <v>20151231</v>
      </c>
      <c r="G26270" t="str">
        <f t="shared" si="822"/>
        <v>20151231</v>
      </c>
    </row>
    <row r="26271" spans="1:12" x14ac:dyDescent="0.15">
      <c r="A26271">
        <v>2015</v>
      </c>
      <c r="B26271">
        <v>12</v>
      </c>
      <c r="C26271">
        <v>31</v>
      </c>
      <c r="D26271" s="6">
        <v>3286.4583333350201</v>
      </c>
      <c r="E26271" t="str">
        <f t="shared" si="821"/>
        <v>20151231</v>
      </c>
      <c r="G26271" t="str">
        <f t="shared" si="822"/>
        <v>20151231</v>
      </c>
    </row>
    <row r="26272" spans="1:12" x14ac:dyDescent="0.15">
      <c r="A26272">
        <v>2015</v>
      </c>
      <c r="B26272">
        <v>12</v>
      </c>
      <c r="C26272">
        <v>31</v>
      </c>
      <c r="D26272" s="6">
        <v>3286.5000000016898</v>
      </c>
      <c r="E26272" t="str">
        <f t="shared" si="821"/>
        <v>20151231</v>
      </c>
      <c r="G26272" t="str">
        <f t="shared" si="822"/>
        <v>20151231</v>
      </c>
    </row>
    <row r="26273" spans="1:7" x14ac:dyDescent="0.15">
      <c r="A26273">
        <v>2015</v>
      </c>
      <c r="B26273">
        <v>12</v>
      </c>
      <c r="C26273">
        <v>31</v>
      </c>
      <c r="D26273" s="6">
        <v>3286.54166666836</v>
      </c>
      <c r="E26273" t="str">
        <f t="shared" si="821"/>
        <v>20151231</v>
      </c>
      <c r="G26273" t="str">
        <f t="shared" si="822"/>
        <v>20151231</v>
      </c>
    </row>
    <row r="26274" spans="1:7" x14ac:dyDescent="0.15">
      <c r="A26274">
        <v>2015</v>
      </c>
      <c r="B26274">
        <v>12</v>
      </c>
      <c r="C26274">
        <v>31</v>
      </c>
      <c r="D26274" s="6">
        <v>3286.5833333350201</v>
      </c>
      <c r="E26274" t="str">
        <f t="shared" si="821"/>
        <v>20151231</v>
      </c>
      <c r="G26274" t="str">
        <f t="shared" si="822"/>
        <v>20151231</v>
      </c>
    </row>
    <row r="26275" spans="1:7" x14ac:dyDescent="0.15">
      <c r="A26275">
        <v>2015</v>
      </c>
      <c r="B26275">
        <v>12</v>
      </c>
      <c r="C26275">
        <v>31</v>
      </c>
      <c r="D26275" s="6">
        <v>3286.6250000016898</v>
      </c>
      <c r="E26275" t="str">
        <f t="shared" si="821"/>
        <v>20151231</v>
      </c>
      <c r="G26275" t="str">
        <f t="shared" si="822"/>
        <v>20151231</v>
      </c>
    </row>
    <row r="26276" spans="1:7" x14ac:dyDescent="0.15">
      <c r="A26276">
        <v>2015</v>
      </c>
      <c r="B26276">
        <v>12</v>
      </c>
      <c r="C26276">
        <v>31</v>
      </c>
      <c r="D26276" s="6">
        <v>3286.66666666836</v>
      </c>
      <c r="E26276" t="str">
        <f t="shared" si="821"/>
        <v>20151231</v>
      </c>
      <c r="G26276" t="str">
        <f t="shared" si="822"/>
        <v>20151231</v>
      </c>
    </row>
    <row r="26277" spans="1:7" x14ac:dyDescent="0.15">
      <c r="A26277">
        <v>2015</v>
      </c>
      <c r="B26277">
        <v>12</v>
      </c>
      <c r="C26277">
        <v>31</v>
      </c>
      <c r="D26277" s="6">
        <v>3286.7083333350201</v>
      </c>
      <c r="E26277" t="str">
        <f t="shared" si="821"/>
        <v>20151231</v>
      </c>
      <c r="G26277" t="str">
        <f t="shared" si="822"/>
        <v>20151231</v>
      </c>
    </row>
    <row r="26278" spans="1:7" x14ac:dyDescent="0.15">
      <c r="A26278">
        <v>2015</v>
      </c>
      <c r="B26278">
        <v>12</v>
      </c>
      <c r="C26278">
        <v>31</v>
      </c>
      <c r="D26278" s="6">
        <v>3286.7500000016898</v>
      </c>
      <c r="E26278" t="str">
        <f t="shared" si="821"/>
        <v>20151231</v>
      </c>
      <c r="G26278" t="str">
        <f t="shared" si="822"/>
        <v>20151231</v>
      </c>
    </row>
    <row r="26279" spans="1:7" x14ac:dyDescent="0.15">
      <c r="A26279">
        <v>2015</v>
      </c>
      <c r="B26279">
        <v>12</v>
      </c>
      <c r="C26279">
        <v>31</v>
      </c>
      <c r="D26279" s="6">
        <v>3286.79166666836</v>
      </c>
      <c r="E26279" t="str">
        <f t="shared" si="821"/>
        <v>20151231</v>
      </c>
      <c r="G26279" t="str">
        <f t="shared" si="822"/>
        <v>20151231</v>
      </c>
    </row>
    <row r="26280" spans="1:7" x14ac:dyDescent="0.15">
      <c r="A26280">
        <v>2015</v>
      </c>
      <c r="B26280">
        <v>12</v>
      </c>
      <c r="C26280">
        <v>31</v>
      </c>
      <c r="D26280" s="6">
        <v>3286.8333333350201</v>
      </c>
      <c r="E26280" t="str">
        <f t="shared" si="821"/>
        <v>20151231</v>
      </c>
      <c r="G26280" t="str">
        <f t="shared" si="822"/>
        <v>20151231</v>
      </c>
    </row>
    <row r="26281" spans="1:7" x14ac:dyDescent="0.15">
      <c r="A26281">
        <v>2015</v>
      </c>
      <c r="B26281">
        <v>12</v>
      </c>
      <c r="C26281">
        <v>31</v>
      </c>
      <c r="D26281" s="6">
        <v>3286.8750000016898</v>
      </c>
      <c r="E26281" t="str">
        <f t="shared" si="821"/>
        <v>20151231</v>
      </c>
      <c r="G26281" t="str">
        <f t="shared" si="822"/>
        <v>20151231</v>
      </c>
    </row>
    <row r="26282" spans="1:7" x14ac:dyDescent="0.15">
      <c r="A26282">
        <v>2015</v>
      </c>
      <c r="B26282">
        <v>12</v>
      </c>
      <c r="C26282">
        <v>31</v>
      </c>
      <c r="D26282" s="6">
        <v>3286.91666666836</v>
      </c>
      <c r="E26282" t="str">
        <f t="shared" si="821"/>
        <v>20151231</v>
      </c>
      <c r="G26282" t="str">
        <f t="shared" si="822"/>
        <v>20151231</v>
      </c>
    </row>
    <row r="26283" spans="1:7" x14ac:dyDescent="0.15">
      <c r="A26283">
        <v>2015</v>
      </c>
      <c r="B26283">
        <v>12</v>
      </c>
      <c r="C26283">
        <v>31</v>
      </c>
      <c r="D26283" s="6">
        <v>3286.9583333350201</v>
      </c>
      <c r="E26283" t="str">
        <f t="shared" si="821"/>
        <v>20151231</v>
      </c>
      <c r="G26283" t="str">
        <f t="shared" si="822"/>
        <v>20151231</v>
      </c>
    </row>
  </sheetData>
  <autoFilter ref="A3:AC26283"/>
  <mergeCells count="29">
    <mergeCell ref="Z2:Z3"/>
    <mergeCell ref="AA2:AA3"/>
    <mergeCell ref="L2:L3"/>
    <mergeCell ref="M2:M3"/>
    <mergeCell ref="N2:N3"/>
    <mergeCell ref="O2:O3"/>
    <mergeCell ref="P2:P3"/>
    <mergeCell ref="Q2:Q3"/>
    <mergeCell ref="V2:V3"/>
    <mergeCell ref="W2:W3"/>
    <mergeCell ref="S2:S3"/>
    <mergeCell ref="T2:T3"/>
    <mergeCell ref="U2:U3"/>
    <mergeCell ref="E2:E3"/>
    <mergeCell ref="X2:X3"/>
    <mergeCell ref="Y2:Y3"/>
    <mergeCell ref="A2:D2"/>
    <mergeCell ref="H1:L1"/>
    <mergeCell ref="M1:S1"/>
    <mergeCell ref="T1:AC1"/>
    <mergeCell ref="F2:F3"/>
    <mergeCell ref="G2:G3"/>
    <mergeCell ref="H2:H3"/>
    <mergeCell ref="I2:I3"/>
    <mergeCell ref="J2:J3"/>
    <mergeCell ref="K2:K3"/>
    <mergeCell ref="AB2:AB3"/>
    <mergeCell ref="AC2:AC3"/>
    <mergeCell ref="R2:R3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tabSelected="1" workbookViewId="0">
      <selection activeCell="I2" sqref="I2:N5"/>
    </sheetView>
  </sheetViews>
  <sheetFormatPr defaultRowHeight="13.5" x14ac:dyDescent="0.15"/>
  <cols>
    <col min="2" max="5" width="19.25" bestFit="1" customWidth="1"/>
  </cols>
  <sheetData>
    <row r="1" spans="1:14" ht="23.25" thickBot="1" x14ac:dyDescent="0.2">
      <c r="A1" s="15" t="s">
        <v>32</v>
      </c>
      <c r="B1" s="15" t="s">
        <v>43</v>
      </c>
      <c r="C1" s="15" t="s">
        <v>44</v>
      </c>
      <c r="D1" s="15" t="s">
        <v>45</v>
      </c>
      <c r="E1" s="15" t="s">
        <v>46</v>
      </c>
      <c r="H1" s="8" t="s">
        <v>0</v>
      </c>
      <c r="I1" s="9" t="s">
        <v>33</v>
      </c>
      <c r="J1" s="10" t="s">
        <v>34</v>
      </c>
      <c r="K1" s="10" t="s">
        <v>35</v>
      </c>
      <c r="L1" s="10" t="s">
        <v>36</v>
      </c>
      <c r="M1" s="10" t="s">
        <v>37</v>
      </c>
      <c r="N1" s="10" t="s">
        <v>38</v>
      </c>
    </row>
    <row r="2" spans="1:14" ht="14.25" thickBot="1" x14ac:dyDescent="0.2">
      <c r="A2" s="16">
        <v>0</v>
      </c>
      <c r="B2" s="15">
        <f>总负荷!F18844</f>
        <v>0.15950663480000002</v>
      </c>
      <c r="C2" s="15">
        <f>总负荷!F20020</f>
        <v>0.17995999599999998</v>
      </c>
      <c r="D2" s="15">
        <f>总负荷!F22372</f>
        <v>0.17503037759999998</v>
      </c>
      <c r="E2" s="15">
        <f>总负荷!F23884</f>
        <v>6.7124006399999991E-2</v>
      </c>
      <c r="H2" s="61">
        <v>2015</v>
      </c>
      <c r="I2" s="11" t="s">
        <v>39</v>
      </c>
      <c r="J2" s="12">
        <f>MAX(B2:B25)</f>
        <v>0.24234802160000002</v>
      </c>
      <c r="K2" s="12">
        <f>J2-MIN(B2:B25)</f>
        <v>0.16361857600000002</v>
      </c>
      <c r="L2" s="13">
        <f>AVERAGE(B2:B25)/J2</f>
        <v>0.5885295408713721</v>
      </c>
      <c r="M2" s="13">
        <f>MIN(B2:B25)/J2</f>
        <v>0.32486110297176035</v>
      </c>
      <c r="N2" s="13">
        <f t="shared" ref="N2:N5" si="0">K2/J2</f>
        <v>0.6751388970282397</v>
      </c>
    </row>
    <row r="3" spans="1:14" ht="14.25" thickBot="1" x14ac:dyDescent="0.2">
      <c r="A3" s="16">
        <v>4.1666666666666699E-2</v>
      </c>
      <c r="B3" s="15">
        <f>总负荷!F18845</f>
        <v>0.12329952119999998</v>
      </c>
      <c r="C3" s="15">
        <f>总负荷!F20021</f>
        <v>0.12808676919999998</v>
      </c>
      <c r="D3" s="15">
        <f>总负荷!F22373</f>
        <v>0.12859961440000001</v>
      </c>
      <c r="E3" s="15">
        <f>总负荷!F23885</f>
        <v>5.0167899599999996E-2</v>
      </c>
      <c r="H3" s="62"/>
      <c r="I3" s="11" t="s">
        <v>40</v>
      </c>
      <c r="J3" s="12">
        <f>MAX(C2:C25)</f>
        <v>0.22829526639999997</v>
      </c>
      <c r="K3" s="12">
        <f>J3-MIN(C2:C25)</f>
        <v>0.1418068072</v>
      </c>
      <c r="L3" s="13">
        <f>AVERAGE(C2:C25)/J3</f>
        <v>0.59538576427823253</v>
      </c>
      <c r="M3" s="13">
        <f>MIN(C2:C25)/J3</f>
        <v>0.3788447328052002</v>
      </c>
      <c r="N3" s="13">
        <f t="shared" si="0"/>
        <v>0.62115526719479985</v>
      </c>
    </row>
    <row r="4" spans="1:14" ht="14.25" thickBot="1" x14ac:dyDescent="0.2">
      <c r="A4" s="16">
        <v>8.3333333333333301E-2</v>
      </c>
      <c r="B4" s="15">
        <f>总负荷!F18846</f>
        <v>0.1057250904</v>
      </c>
      <c r="C4" s="15">
        <f>总负荷!F20022</f>
        <v>0.10542684000000001</v>
      </c>
      <c r="D4" s="15">
        <f>总负荷!F22374</f>
        <v>0.10658208399999998</v>
      </c>
      <c r="E4" s="15">
        <f>总负荷!F23886</f>
        <v>0.11172092799999998</v>
      </c>
      <c r="H4" s="62"/>
      <c r="I4" s="11" t="s">
        <v>41</v>
      </c>
      <c r="J4" s="12">
        <f>MAX(D2:D25)</f>
        <v>0.17503037759999998</v>
      </c>
      <c r="K4" s="12">
        <f>J4-MIN(D2:D25)</f>
        <v>0.10588703239999998</v>
      </c>
      <c r="L4" s="13">
        <f>AVERAGE(D2:D25)/J4</f>
        <v>0.63409988267088124</v>
      </c>
      <c r="M4" s="13">
        <f>MIN(D2:D25)/J4</f>
        <v>0.3950362568377388</v>
      </c>
      <c r="N4" s="13">
        <f t="shared" si="0"/>
        <v>0.6049637431622612</v>
      </c>
    </row>
    <row r="5" spans="1:14" ht="14.25" thickBot="1" x14ac:dyDescent="0.2">
      <c r="A5" s="16">
        <v>0.125</v>
      </c>
      <c r="B5" s="15">
        <f>总负荷!F18847</f>
        <v>9.0096042000000001E-2</v>
      </c>
      <c r="C5" s="15">
        <f>总负荷!F20023</f>
        <v>9.306971280000001E-2</v>
      </c>
      <c r="D5" s="15">
        <f>总负荷!F22375</f>
        <v>9.8830518000000006E-2</v>
      </c>
      <c r="E5" s="15">
        <f>总负荷!F23887</f>
        <v>4.0168717199999995E-2</v>
      </c>
      <c r="H5" s="63"/>
      <c r="I5" s="11" t="s">
        <v>42</v>
      </c>
      <c r="J5" s="12">
        <f>MAX(E2:E25)</f>
        <v>0.15371777119999999</v>
      </c>
      <c r="K5" s="12">
        <f>J5-MIN(E2:E25)</f>
        <v>0.11560666999999999</v>
      </c>
      <c r="L5" s="13">
        <f>AVERAGE(E2:E25)/J5</f>
        <v>0.47140832406240363</v>
      </c>
      <c r="M5" s="13">
        <f>MIN(E2:E25)/J5</f>
        <v>0.24792905141991806</v>
      </c>
      <c r="N5" s="13">
        <f t="shared" si="0"/>
        <v>0.75207094858008194</v>
      </c>
    </row>
    <row r="6" spans="1:14" x14ac:dyDescent="0.15">
      <c r="A6" s="16">
        <v>0.16666666666666699</v>
      </c>
      <c r="B6" s="15">
        <f>总负荷!F18848</f>
        <v>9.0933463999999992E-2</v>
      </c>
      <c r="C6" s="15">
        <f>总负荷!F20024</f>
        <v>9.2402026799999995E-2</v>
      </c>
      <c r="D6" s="15">
        <f>总负荷!F22376</f>
        <v>8.856581999999999E-2</v>
      </c>
      <c r="E6" s="15">
        <f>总负荷!F23888</f>
        <v>4.1542019999999999E-2</v>
      </c>
    </row>
    <row r="7" spans="1:14" x14ac:dyDescent="0.15">
      <c r="A7" s="16">
        <v>0.20833333333333301</v>
      </c>
      <c r="B7" s="15">
        <f>总负荷!F18849</f>
        <v>8.0086294399999994E-2</v>
      </c>
      <c r="C7" s="15">
        <f>总负荷!F20025</f>
        <v>0.10150316719999999</v>
      </c>
      <c r="D7" s="15">
        <f>总负荷!F22377</f>
        <v>9.1562699599999992E-2</v>
      </c>
      <c r="E7" s="15">
        <f>总负荷!F23889</f>
        <v>9.2886467199999989E-2</v>
      </c>
    </row>
    <row r="8" spans="1:14" x14ac:dyDescent="0.15">
      <c r="A8" s="16">
        <v>0.25</v>
      </c>
      <c r="B8" s="15">
        <f>总负荷!F18850</f>
        <v>8.3589957200000009E-2</v>
      </c>
      <c r="C8" s="15">
        <f>总负荷!F20026</f>
        <v>8.6488459199999992E-2</v>
      </c>
      <c r="D8" s="15">
        <v>0.1</v>
      </c>
      <c r="E8" s="15">
        <f>总负荷!F23890</f>
        <v>3.8111101199999997E-2</v>
      </c>
    </row>
    <row r="9" spans="1:14" x14ac:dyDescent="0.15">
      <c r="A9" s="16">
        <v>0.29166666666666702</v>
      </c>
      <c r="B9" s="15">
        <f>总负荷!F18851</f>
        <v>7.8729445600000003E-2</v>
      </c>
      <c r="C9" s="15">
        <f>总负荷!F20027</f>
        <v>9.2918509200000013E-2</v>
      </c>
      <c r="D9" s="15">
        <f>总负荷!F22379</f>
        <v>7.6671829600000005E-2</v>
      </c>
      <c r="E9" s="15">
        <f>总负荷!F23891</f>
        <v>4.0060813599999995E-2</v>
      </c>
    </row>
    <row r="10" spans="1:14" x14ac:dyDescent="0.15">
      <c r="A10" s="16">
        <v>0.33333333333333298</v>
      </c>
      <c r="B10" s="15">
        <f>总负荷!F18852</f>
        <v>9.8453288400000005E-2</v>
      </c>
      <c r="C10" s="15">
        <f>总负荷!F20028</f>
        <v>0.14915724200000002</v>
      </c>
      <c r="D10" s="15">
        <f>总负荷!F22380</f>
        <v>0.13483204319999997</v>
      </c>
      <c r="E10" s="15">
        <f>总负荷!F23892</f>
        <v>6.103914400000001E-2</v>
      </c>
    </row>
    <row r="11" spans="1:14" x14ac:dyDescent="0.15">
      <c r="A11" s="16">
        <v>0.375</v>
      </c>
      <c r="B11" s="15">
        <f>总负荷!F18853</f>
        <v>0.1121984404</v>
      </c>
      <c r="C11" s="15">
        <f>总负荷!F20029</f>
        <v>0.12887327039999999</v>
      </c>
      <c r="D11" s="15">
        <f>总负荷!F22381</f>
        <v>0.1039137648</v>
      </c>
      <c r="E11" s="15">
        <f>总负荷!F23893</f>
        <v>0.1474151964</v>
      </c>
    </row>
    <row r="12" spans="1:14" x14ac:dyDescent="0.15">
      <c r="A12" s="16">
        <v>0.41666666666666702</v>
      </c>
      <c r="B12" s="15">
        <f>总负荷!F18854</f>
        <v>0.123505456</v>
      </c>
      <c r="C12" s="15">
        <f>总负荷!F20030</f>
        <v>0.12083627080000001</v>
      </c>
      <c r="D12" s="15">
        <f>总负荷!F22382</f>
        <v>6.9143345199999998E-2</v>
      </c>
      <c r="E12" s="15">
        <f>总负荷!F23894</f>
        <v>0.15371777119999999</v>
      </c>
    </row>
    <row r="13" spans="1:14" x14ac:dyDescent="0.15">
      <c r="A13" s="16">
        <v>0.45833333333333298</v>
      </c>
      <c r="B13" s="15">
        <f>总负荷!F18855</f>
        <v>0.1396397288</v>
      </c>
      <c r="C13" s="15">
        <f>总负荷!F20031</f>
        <v>0.13153466160000002</v>
      </c>
      <c r="D13" s="15">
        <f>总负荷!F22383</f>
        <v>9.2673777600000007E-2</v>
      </c>
      <c r="E13" s="15">
        <f>总负荷!F23895</f>
        <v>5.0793497999999999E-2</v>
      </c>
    </row>
    <row r="14" spans="1:14" x14ac:dyDescent="0.15">
      <c r="A14" s="16">
        <v>0.5</v>
      </c>
      <c r="B14" s="15">
        <f>总负荷!F18856</f>
        <v>0.1457926588</v>
      </c>
      <c r="C14" s="15">
        <f>总负荷!F20032</f>
        <v>0.12624201599999998</v>
      </c>
      <c r="D14" s="15">
        <f>总负荷!F22384</f>
        <v>0.10388501359999999</v>
      </c>
      <c r="E14" s="15">
        <f>总负荷!F23896</f>
        <v>5.0744135999999995E-2</v>
      </c>
    </row>
    <row r="15" spans="1:14" x14ac:dyDescent="0.15">
      <c r="A15" s="16">
        <v>0.54166666666666696</v>
      </c>
      <c r="B15" s="15">
        <f>总负荷!F18857</f>
        <v>0.16582739560000001</v>
      </c>
      <c r="C15" s="15">
        <f>总负荷!F20033</f>
        <v>0.12472790159999998</v>
      </c>
      <c r="D15" s="15">
        <f>总负荷!F22385</f>
        <v>0.10740720880000001</v>
      </c>
      <c r="E15" s="15">
        <f>总负荷!F23897</f>
        <v>5.3980204799999994E-2</v>
      </c>
    </row>
    <row r="16" spans="1:14" x14ac:dyDescent="0.15">
      <c r="A16" s="16">
        <v>0.58333333333333304</v>
      </c>
      <c r="B16" s="15">
        <v>0.16300000000000001</v>
      </c>
      <c r="C16" s="15">
        <f>总负荷!F20034</f>
        <v>0.16062100360000003</v>
      </c>
      <c r="D16" s="15">
        <f>总负荷!F22386</f>
        <v>0.11726072999999999</v>
      </c>
      <c r="E16" s="15">
        <f>总负荷!F23898</f>
        <v>5.5732295999999994E-2</v>
      </c>
    </row>
    <row r="17" spans="1:5" x14ac:dyDescent="0.15">
      <c r="A17" s="16">
        <v>0.625</v>
      </c>
      <c r="B17" s="15">
        <f>总负荷!F18859</f>
        <v>0.14516480879999999</v>
      </c>
      <c r="C17" s="15">
        <f>总负荷!F20035</f>
        <v>0.12944950679999997</v>
      </c>
      <c r="D17" s="15">
        <f>总负荷!F22387</f>
        <v>9.5988825600000022E-2</v>
      </c>
      <c r="E17" s="15">
        <f>总负荷!F23899</f>
        <v>5.5696616800000001E-2</v>
      </c>
    </row>
    <row r="18" spans="1:5" x14ac:dyDescent="0.15">
      <c r="A18" s="16">
        <v>0.66666666666666696</v>
      </c>
      <c r="B18" s="15">
        <f>总负荷!F18860</f>
        <v>0.16204453440000002</v>
      </c>
      <c r="C18" s="15">
        <f>总负荷!F20036</f>
        <v>0.1216154976</v>
      </c>
      <c r="D18" s="15">
        <f>总负荷!F22388</f>
        <v>0.10371060119999999</v>
      </c>
      <c r="E18" s="15">
        <f>总负荷!F23900</f>
        <v>5.6125113599999998E-2</v>
      </c>
    </row>
    <row r="19" spans="1:5" x14ac:dyDescent="0.15">
      <c r="A19" s="16">
        <v>0.70833333333333304</v>
      </c>
      <c r="B19" s="15">
        <f>总负荷!F18861</f>
        <v>0.1433607576</v>
      </c>
      <c r="C19" s="15">
        <f>总负荷!F20037</f>
        <v>0.11124635999999999</v>
      </c>
      <c r="D19" s="15">
        <f>总负荷!F22389</f>
        <v>9.5624066400000027E-2</v>
      </c>
      <c r="E19" s="15">
        <v>0.06</v>
      </c>
    </row>
    <row r="20" spans="1:5" x14ac:dyDescent="0.15">
      <c r="A20" s="16">
        <v>0.75</v>
      </c>
      <c r="B20" s="15">
        <f>总负荷!F18862</f>
        <v>0.14313351920000003</v>
      </c>
      <c r="C20" s="15">
        <f>总负荷!F20038</f>
        <v>0.13027601720000001</v>
      </c>
      <c r="D20" s="15">
        <f>总负荷!F22390</f>
        <v>0.11212136640000001</v>
      </c>
      <c r="E20" s="15">
        <f>总负荷!F23902</f>
        <v>5.0144864000000011E-2</v>
      </c>
    </row>
    <row r="21" spans="1:5" x14ac:dyDescent="0.15">
      <c r="A21" s="16">
        <v>0.79166666666666696</v>
      </c>
      <c r="B21" s="15">
        <f>总负荷!F18863</f>
        <v>0.16650443440000001</v>
      </c>
      <c r="C21" s="15">
        <f>总负荷!F20039</f>
        <v>0.12945123880000003</v>
      </c>
      <c r="D21" s="15">
        <f>总负荷!F22391</f>
        <v>0.10100400479999999</v>
      </c>
      <c r="E21" s="15">
        <f>总负荷!F23903</f>
        <v>7.5542219199999983E-2</v>
      </c>
    </row>
    <row r="22" spans="1:5" x14ac:dyDescent="0.15">
      <c r="A22" s="16">
        <v>0.83333333333333304</v>
      </c>
      <c r="B22" s="15">
        <f>总负荷!F18864</f>
        <v>0.24156169359999999</v>
      </c>
      <c r="C22" s="15">
        <f>总负荷!F20040</f>
        <v>0.1582356932</v>
      </c>
      <c r="D22" s="15">
        <f>总负荷!F22392</f>
        <v>0.11195648</v>
      </c>
      <c r="E22" s="15">
        <f>总负荷!F23904</f>
        <v>8.2260647199999995E-2</v>
      </c>
    </row>
    <row r="23" spans="1:5" x14ac:dyDescent="0.15">
      <c r="A23" s="16">
        <v>0.875</v>
      </c>
      <c r="B23" s="15">
        <f>总负荷!F18865</f>
        <v>0.24234802160000002</v>
      </c>
      <c r="C23" s="15">
        <f>总负荷!F20041</f>
        <v>0.22829526639999997</v>
      </c>
      <c r="D23" s="15">
        <f>总负荷!F22393</f>
        <v>0.12928998960000002</v>
      </c>
      <c r="E23" s="15">
        <f>总负荷!F23905</f>
        <v>9.9765971200000012E-2</v>
      </c>
    </row>
    <row r="24" spans="1:5" x14ac:dyDescent="0.15">
      <c r="A24" s="16">
        <v>0.91666666666666696</v>
      </c>
      <c r="B24" s="15">
        <f>总负荷!F18866</f>
        <v>0.21405372319999999</v>
      </c>
      <c r="C24" s="15">
        <f>总负荷!F20042</f>
        <v>0.22014585999999997</v>
      </c>
      <c r="D24" s="15">
        <f>总负荷!F22394</f>
        <v>0.15558123000000001</v>
      </c>
      <c r="E24" s="15">
        <f>总负荷!F23906</f>
        <v>0.107279214</v>
      </c>
    </row>
    <row r="25" spans="1:5" x14ac:dyDescent="0.15">
      <c r="A25" s="16">
        <v>0.95833333333333304</v>
      </c>
      <c r="B25" s="15">
        <f>总负荷!F18867</f>
        <v>0.20454036680000001</v>
      </c>
      <c r="C25" s="15">
        <f>总负荷!F20043</f>
        <v>0.21160675360000003</v>
      </c>
      <c r="D25" s="15">
        <f>总负荷!F22395</f>
        <v>0.1634464152</v>
      </c>
      <c r="E25" s="15">
        <f>总负荷!F23907</f>
        <v>9.7113240000000017E-2</v>
      </c>
    </row>
  </sheetData>
  <mergeCells count="1">
    <mergeCell ref="H2:H5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0"/>
  <sheetViews>
    <sheetView workbookViewId="0">
      <selection activeCell="C21" sqref="C21"/>
    </sheetView>
  </sheetViews>
  <sheetFormatPr defaultRowHeight="13.5" x14ac:dyDescent="0.15"/>
  <cols>
    <col min="2" max="5" width="19.25" bestFit="1" customWidth="1"/>
  </cols>
  <sheetData>
    <row r="1" spans="1:5" x14ac:dyDescent="0.15">
      <c r="A1" s="15" t="s">
        <v>51</v>
      </c>
      <c r="B1" s="15" t="s">
        <v>47</v>
      </c>
      <c r="C1" s="15" t="s">
        <v>48</v>
      </c>
      <c r="D1" s="15" t="s">
        <v>49</v>
      </c>
      <c r="E1" s="15" t="s">
        <v>50</v>
      </c>
    </row>
    <row r="2" spans="1:5" x14ac:dyDescent="0.15">
      <c r="A2" s="15">
        <v>1</v>
      </c>
      <c r="B2" s="15">
        <f>总负荷!$H$19684</f>
        <v>0.24205912400000001</v>
      </c>
      <c r="C2" s="15">
        <f>总负荷!$H$21868</f>
        <v>0.23887189760000005</v>
      </c>
      <c r="D2" s="15">
        <f>总负荷!$H$23356</f>
        <v>0.1598906192</v>
      </c>
      <c r="E2" s="15">
        <f>总负荷!$H$18268</f>
        <v>0.22547210639999998</v>
      </c>
    </row>
    <row r="3" spans="1:5" x14ac:dyDescent="0.15">
      <c r="A3" s="15">
        <v>2</v>
      </c>
      <c r="B3" s="15">
        <f>总负荷!$H$19708</f>
        <v>0.23694764560000003</v>
      </c>
      <c r="C3" s="15">
        <f>总负荷!$H$21892</f>
        <v>0.22078669999999995</v>
      </c>
      <c r="D3" s="15">
        <f>总负荷!$H$23380</f>
        <v>0.1450113536</v>
      </c>
      <c r="E3" s="15">
        <f>总负荷!$H$18292</f>
        <v>0.21288895319999998</v>
      </c>
    </row>
    <row r="4" spans="1:5" x14ac:dyDescent="0.15">
      <c r="A4" s="15">
        <v>3</v>
      </c>
      <c r="B4" s="15">
        <f>总负荷!$H$19732</f>
        <v>0.22098155000000003</v>
      </c>
      <c r="C4" s="15">
        <f>总负荷!$H$21916</f>
        <v>0.16322714400000002</v>
      </c>
      <c r="D4" s="15">
        <f>总负荷!$H$23404</f>
        <v>0.11185948800000001</v>
      </c>
      <c r="E4" s="15">
        <f>总负荷!$H$18316</f>
        <v>0.2363961768</v>
      </c>
    </row>
    <row r="5" spans="1:5" x14ac:dyDescent="0.15">
      <c r="A5" s="15">
        <v>4</v>
      </c>
      <c r="B5" s="15">
        <f>总负荷!$H$19756</f>
        <v>0.23896403999999996</v>
      </c>
      <c r="C5" s="15">
        <v>0.23400000000000001</v>
      </c>
      <c r="D5" s="15">
        <f>总负荷!$H$23428</f>
        <v>0.1862087056</v>
      </c>
      <c r="E5" s="15">
        <f>总负荷!$H$18340</f>
        <v>0.23583829959999997</v>
      </c>
    </row>
    <row r="6" spans="1:5" x14ac:dyDescent="0.15">
      <c r="A6" s="15">
        <v>5</v>
      </c>
      <c r="B6" s="15">
        <f>总负荷!$H$19780</f>
        <v>0.22723840000000003</v>
      </c>
      <c r="C6" s="15">
        <f>总负荷!$H$21964</f>
        <v>0.17589239400000001</v>
      </c>
      <c r="D6" s="15">
        <f>总负荷!$H$23452</f>
        <v>0.19851214079999999</v>
      </c>
      <c r="E6" s="15">
        <f>总负荷!$H$18364</f>
        <v>0.23838572520000001</v>
      </c>
    </row>
    <row r="7" spans="1:5" x14ac:dyDescent="0.15">
      <c r="A7" s="15">
        <v>6</v>
      </c>
      <c r="B7" s="15">
        <f>总负荷!$H$19804</f>
        <v>0.232320954</v>
      </c>
      <c r="C7" s="15">
        <f>总负荷!$H$21988</f>
        <v>0.1686017132</v>
      </c>
      <c r="D7" s="15">
        <f>总负荷!$H$23476</f>
        <v>0.17921627520000002</v>
      </c>
      <c r="E7" s="15">
        <f>总负荷!$H$18388</f>
        <v>0.2370321672</v>
      </c>
    </row>
    <row r="8" spans="1:5" x14ac:dyDescent="0.15">
      <c r="A8" s="15">
        <v>7</v>
      </c>
      <c r="B8" s="15">
        <f>总负荷!$H$19828</f>
        <v>0.25063823959999998</v>
      </c>
      <c r="C8" s="15">
        <f>总负荷!$H$22012</f>
        <v>0.17356025600000002</v>
      </c>
      <c r="D8" s="15">
        <f>总负荷!$H$23500</f>
        <v>0.138872626</v>
      </c>
      <c r="E8" s="15">
        <f>总负荷!$H$18412</f>
        <v>0.2283491316</v>
      </c>
    </row>
    <row r="9" spans="1:5" x14ac:dyDescent="0.15">
      <c r="A9" s="15">
        <v>8</v>
      </c>
      <c r="B9" s="15">
        <f>总负荷!$H$19852</f>
        <v>0.24033422519999997</v>
      </c>
      <c r="C9" s="15">
        <f>总负荷!$H$22036</f>
        <v>0.17874863519999998</v>
      </c>
      <c r="D9" s="15">
        <f>总负荷!$H$23524</f>
        <v>0.13334269639999999</v>
      </c>
      <c r="E9" s="15">
        <f>总负荷!$H$18436</f>
        <v>0.22484235120000001</v>
      </c>
    </row>
    <row r="10" spans="1:5" x14ac:dyDescent="0.15">
      <c r="A10" s="15">
        <v>9</v>
      </c>
      <c r="B10" s="15">
        <f>总负荷!$H$19876</f>
        <v>0.22316664119999999</v>
      </c>
      <c r="C10" s="15">
        <v>0.15</v>
      </c>
      <c r="D10" s="15">
        <f>总负荷!$H$23548</f>
        <v>0.11196756480000002</v>
      </c>
      <c r="E10" s="15">
        <f>总负荷!$H$18460</f>
        <v>0.21195055560000001</v>
      </c>
    </row>
    <row r="11" spans="1:5" x14ac:dyDescent="0.15">
      <c r="A11" s="15">
        <v>10</v>
      </c>
      <c r="B11" s="15">
        <f>总负荷!$H$19900</f>
        <v>0.22769443559999999</v>
      </c>
      <c r="C11" s="15">
        <f>总负荷!$H$22084</f>
        <v>0.21035191959999999</v>
      </c>
      <c r="D11" s="15">
        <f>总负荷!$H$23572</f>
        <v>0.17441655680000004</v>
      </c>
      <c r="E11" s="15">
        <f>总负荷!$H$18484</f>
        <v>0.20568400639999992</v>
      </c>
    </row>
    <row r="12" spans="1:5" x14ac:dyDescent="0.15">
      <c r="A12" s="15">
        <v>11</v>
      </c>
      <c r="B12" s="15">
        <f>总负荷!$H$19924</f>
        <v>0.21837229199999997</v>
      </c>
      <c r="C12" s="15">
        <f>总负荷!$H$22108</f>
        <v>0.17037701319999995</v>
      </c>
      <c r="D12" s="15">
        <f>总负荷!$H$23596</f>
        <v>0.11655286160000002</v>
      </c>
      <c r="E12" s="15">
        <f>总负荷!$H$18508</f>
        <v>0.21037564799999997</v>
      </c>
    </row>
    <row r="13" spans="1:5" x14ac:dyDescent="0.15">
      <c r="A13" s="15">
        <v>12</v>
      </c>
      <c r="B13" s="15">
        <f>总负荷!$H$19948</f>
        <v>0.24523457279999994</v>
      </c>
      <c r="C13" s="15">
        <f>总负荷!$H$22108</f>
        <v>0.17037701319999995</v>
      </c>
      <c r="D13" s="15">
        <f>总负荷!$H$23620</f>
        <v>0.16122581799999999</v>
      </c>
      <c r="E13" s="15">
        <f>总负荷!$H$18532</f>
        <v>0.2012412532</v>
      </c>
    </row>
    <row r="14" spans="1:5" x14ac:dyDescent="0.15">
      <c r="A14" s="15">
        <v>13</v>
      </c>
      <c r="B14" s="15">
        <f>总负荷!$H$19972</f>
        <v>0.2316501504</v>
      </c>
      <c r="C14" s="15">
        <f>总负荷!$H$22156</f>
        <v>0.22180338399999999</v>
      </c>
      <c r="D14" s="15">
        <f>总负荷!$H$23644</f>
        <v>0.161847606</v>
      </c>
      <c r="E14" s="15">
        <f>总负荷!$H$18556</f>
        <v>0.2293526524</v>
      </c>
    </row>
    <row r="15" spans="1:5" x14ac:dyDescent="0.15">
      <c r="A15" s="15">
        <v>14</v>
      </c>
      <c r="B15" s="15">
        <f>总负荷!$H$19996</f>
        <v>0.2273766136</v>
      </c>
      <c r="C15" s="15">
        <f>总负荷!$H$22180</f>
        <v>0.157071616</v>
      </c>
      <c r="D15" s="15">
        <f>总负荷!$H$23668</f>
        <v>0.14501273919999999</v>
      </c>
      <c r="E15" s="15">
        <f>总负荷!$H$18580</f>
        <v>0.2056876436</v>
      </c>
    </row>
    <row r="16" spans="1:5" x14ac:dyDescent="0.15">
      <c r="A16" s="15">
        <v>15</v>
      </c>
      <c r="B16" s="15">
        <f>总负荷!$H$20020</f>
        <v>0.22829526639999997</v>
      </c>
      <c r="C16" s="15">
        <f>总负荷!$H$22204</f>
        <v>0.18845753439999996</v>
      </c>
      <c r="D16" s="15">
        <f>总负荷!$H$23692</f>
        <v>0.19159106880000004</v>
      </c>
      <c r="E16" s="15">
        <f>总负荷!$H$18604</f>
        <v>0.21907825519999999</v>
      </c>
    </row>
    <row r="17" spans="1:5" x14ac:dyDescent="0.15">
      <c r="A17" s="15">
        <v>16</v>
      </c>
      <c r="B17" s="15">
        <f>总负荷!$H$20044</f>
        <v>0.24226072879999999</v>
      </c>
      <c r="C17" s="15">
        <v>0.215</v>
      </c>
      <c r="D17" s="15">
        <f>总负荷!$H$23716</f>
        <v>0.15430942240000001</v>
      </c>
      <c r="E17" s="15">
        <v>0.19</v>
      </c>
    </row>
    <row r="18" spans="1:5" x14ac:dyDescent="0.15">
      <c r="A18" s="15">
        <v>17</v>
      </c>
      <c r="B18" s="15">
        <f>总负荷!$H$20068</f>
        <v>0.23830137679999999</v>
      </c>
      <c r="C18" s="15">
        <f>总负荷!$H$22252</f>
        <v>0.19762085360000001</v>
      </c>
      <c r="D18" s="15">
        <f>总负荷!$H$23740</f>
        <v>0.16327581320000001</v>
      </c>
      <c r="E18" s="15">
        <f>总负荷!$H$18652</f>
        <v>0.22211514399999999</v>
      </c>
    </row>
    <row r="19" spans="1:5" x14ac:dyDescent="0.15">
      <c r="A19" s="15">
        <v>18</v>
      </c>
      <c r="B19" s="15">
        <f>总负荷!$H$20092</f>
        <v>0.23479286440000002</v>
      </c>
      <c r="C19" s="15">
        <f>总负荷!$H$22276</f>
        <v>0.19628981160000003</v>
      </c>
      <c r="D19" s="15">
        <f>总负荷!$H$23764</f>
        <v>0.14880512640000002</v>
      </c>
      <c r="E19" s="15">
        <f>总负荷!$H$18676</f>
        <v>0.21416110719999998</v>
      </c>
    </row>
    <row r="20" spans="1:5" x14ac:dyDescent="0.15">
      <c r="A20" s="15">
        <v>19</v>
      </c>
      <c r="B20" s="15">
        <f>总负荷!$H$20116</f>
        <v>0.25114571560000004</v>
      </c>
      <c r="C20" s="15">
        <f>总负荷!$H$22300</f>
        <v>0.19789883959999999</v>
      </c>
      <c r="D20" s="15">
        <f>总负荷!$H$23788</f>
        <v>0.1514190608</v>
      </c>
      <c r="E20" s="15">
        <f>总负荷!$H$18700</f>
        <v>0.18595531399999998</v>
      </c>
    </row>
    <row r="21" spans="1:5" x14ac:dyDescent="0.15">
      <c r="A21" s="15">
        <v>20</v>
      </c>
      <c r="B21" s="15">
        <f>总负荷!$H$20140</f>
        <v>0.23427274480000002</v>
      </c>
      <c r="C21" s="15">
        <f>总负荷!$H$22324</f>
        <v>0.1849860868</v>
      </c>
      <c r="D21" s="15">
        <f>总负荷!$H$23812</f>
        <v>0.15849099</v>
      </c>
      <c r="E21" s="15">
        <f>总负荷!$H$18724</f>
        <v>0.22442719080000004</v>
      </c>
    </row>
    <row r="22" spans="1:5" x14ac:dyDescent="0.15">
      <c r="A22" s="15">
        <v>21</v>
      </c>
      <c r="B22" s="15">
        <v>0.222</v>
      </c>
      <c r="C22" s="15">
        <f>总负荷!$H$22348</f>
        <v>0.20861541639999998</v>
      </c>
      <c r="D22" s="15">
        <f>总负荷!$H$23836</f>
        <v>0.17607356119999998</v>
      </c>
      <c r="E22" s="15">
        <f>总负荷!$H$18748</f>
        <v>0.18421344159999997</v>
      </c>
    </row>
    <row r="23" spans="1:5" x14ac:dyDescent="0.15">
      <c r="A23" s="15">
        <v>22</v>
      </c>
      <c r="B23" s="15">
        <f>总负荷!$H$20188</f>
        <v>0.24175533119999998</v>
      </c>
      <c r="C23" s="15">
        <f>总负荷!$H$22372</f>
        <v>0.17503037759999998</v>
      </c>
      <c r="D23" s="15">
        <f>总负荷!$H$23860</f>
        <v>0.16655466240000003</v>
      </c>
      <c r="E23" s="15">
        <f>总负荷!$H$18772</f>
        <v>0.19632150719999999</v>
      </c>
    </row>
    <row r="24" spans="1:5" x14ac:dyDescent="0.15">
      <c r="A24" s="15">
        <v>23</v>
      </c>
      <c r="B24" s="15">
        <f>总负荷!$H$20212</f>
        <v>0.22840680720000001</v>
      </c>
      <c r="C24" s="15">
        <v>0.25</v>
      </c>
      <c r="D24" s="15">
        <f>总负荷!$H$23884</f>
        <v>0.15371777119999999</v>
      </c>
      <c r="E24" s="15">
        <f>总负荷!$H$18796</f>
        <v>0.2171595456</v>
      </c>
    </row>
    <row r="25" spans="1:5" x14ac:dyDescent="0.15">
      <c r="A25" s="15">
        <v>24</v>
      </c>
      <c r="B25" s="15">
        <f>总负荷!$H$20236</f>
        <v>0.22579062120000004</v>
      </c>
      <c r="C25" s="15">
        <f>总负荷!$H$22420</f>
        <v>0.24512944039999998</v>
      </c>
      <c r="D25" s="15">
        <f>总负荷!$H$23908</f>
        <v>0.20066397759999999</v>
      </c>
      <c r="E25" s="15">
        <f>总负荷!$H$18820</f>
        <v>0.2116039824</v>
      </c>
    </row>
    <row r="26" spans="1:5" x14ac:dyDescent="0.15">
      <c r="A26" s="15">
        <v>25</v>
      </c>
      <c r="B26" s="15">
        <f>总负荷!$H$20260</f>
        <v>0.21763272800000003</v>
      </c>
      <c r="C26" s="15">
        <f>总负荷!$H$22444</f>
        <v>0.20679820200000001</v>
      </c>
      <c r="D26" s="15">
        <f>总负荷!$H$23932</f>
        <v>0.1948117228</v>
      </c>
      <c r="E26" s="15">
        <f>总负荷!$H$18844</f>
        <v>0.24234802160000002</v>
      </c>
    </row>
    <row r="27" spans="1:5" x14ac:dyDescent="0.15">
      <c r="A27" s="15">
        <v>26</v>
      </c>
      <c r="B27" s="15">
        <f>总负荷!$H$20284</f>
        <v>0.22347511040000001</v>
      </c>
      <c r="C27" s="15">
        <f>总负荷!$H$22468</f>
        <v>0.22043510399999999</v>
      </c>
      <c r="D27" s="15">
        <f>总负荷!$H$23956</f>
        <v>0.2015559576</v>
      </c>
      <c r="E27" s="15">
        <f>总负荷!$H$18868</f>
        <v>0.22901941559999997</v>
      </c>
    </row>
    <row r="28" spans="1:5" x14ac:dyDescent="0.15">
      <c r="A28" s="15">
        <v>27</v>
      </c>
      <c r="B28" s="15">
        <f>总负荷!$H$20308</f>
        <v>0.2175393732</v>
      </c>
      <c r="C28" s="15">
        <f>总负荷!$H$22492</f>
        <v>0.15478225840000001</v>
      </c>
      <c r="D28" s="15">
        <f>总负荷!$H$23980</f>
        <v>0.16294309600000001</v>
      </c>
      <c r="E28" s="15">
        <f>总负荷!$H$18892</f>
        <v>0.21638326320000004</v>
      </c>
    </row>
    <row r="29" spans="1:5" x14ac:dyDescent="0.15">
      <c r="A29" s="15">
        <v>28</v>
      </c>
      <c r="B29" s="15">
        <f>总负荷!$H$20332</f>
        <v>0.20975767040000001</v>
      </c>
      <c r="C29" s="15">
        <f>总负荷!$H$22516</f>
        <v>0.18480994240000001</v>
      </c>
      <c r="D29" s="15">
        <f>总负荷!$H$24004</f>
        <v>0.1901895344</v>
      </c>
      <c r="E29" s="15">
        <f>总负荷!$H$18916</f>
        <v>0.23715028959999998</v>
      </c>
    </row>
    <row r="30" spans="1:5" x14ac:dyDescent="0.15">
      <c r="A30" s="15">
        <v>29</v>
      </c>
      <c r="B30" s="15">
        <f>总负荷!$H$20356</f>
        <v>0.25342156360000001</v>
      </c>
      <c r="C30" s="15">
        <f>总负荷!$H$22540</f>
        <v>0.2065508724</v>
      </c>
      <c r="D30" s="15">
        <f>总负荷!$H$24028</f>
        <v>0.19993948199999997</v>
      </c>
      <c r="E30" s="15"/>
    </row>
    <row r="31" spans="1:5" x14ac:dyDescent="0.15">
      <c r="A31" s="15">
        <v>30</v>
      </c>
      <c r="B31" s="15">
        <f>总负荷!$H$20380</f>
        <v>0.22842308799999997</v>
      </c>
      <c r="C31" s="15">
        <f>总负荷!$H$22564</f>
        <v>0.12806789040000002</v>
      </c>
      <c r="D31" s="15">
        <f>总负荷!$H$24052</f>
        <v>0.16914729319999999</v>
      </c>
      <c r="E31" s="15"/>
    </row>
    <row r="32" spans="1:5" x14ac:dyDescent="0.15">
      <c r="A32" s="15">
        <v>31</v>
      </c>
      <c r="B32" s="15"/>
      <c r="C32" s="15">
        <f>总负荷!$H$22588</f>
        <v>0.16856759280000003</v>
      </c>
      <c r="D32" s="15"/>
      <c r="E32" s="15"/>
    </row>
    <row r="39" spans="4:8" x14ac:dyDescent="0.15">
      <c r="D39" s="15" t="s">
        <v>51</v>
      </c>
      <c r="E39" s="15" t="s">
        <v>47</v>
      </c>
      <c r="F39" s="15" t="s">
        <v>48</v>
      </c>
      <c r="G39" s="15" t="s">
        <v>49</v>
      </c>
      <c r="H39" s="15" t="s">
        <v>50</v>
      </c>
    </row>
    <row r="40" spans="4:8" x14ac:dyDescent="0.15">
      <c r="D40" s="15">
        <v>1</v>
      </c>
      <c r="E40" s="15">
        <f>总负荷!$H$19684</f>
        <v>0.24205912400000001</v>
      </c>
      <c r="F40" s="15">
        <f>总负荷!$H$21868</f>
        <v>0.23887189760000005</v>
      </c>
      <c r="G40" s="15">
        <f>总负荷!$H$23356</f>
        <v>0.1598906192</v>
      </c>
      <c r="H40" s="15">
        <f>总负荷!$H$18268</f>
        <v>0.22547210639999998</v>
      </c>
    </row>
    <row r="41" spans="4:8" x14ac:dyDescent="0.15">
      <c r="D41" s="15">
        <v>2</v>
      </c>
      <c r="E41" s="15">
        <f>总负荷!$H$19708</f>
        <v>0.23694764560000003</v>
      </c>
      <c r="F41" s="15">
        <f>总负荷!$H$21892</f>
        <v>0.22078669999999995</v>
      </c>
      <c r="G41" s="15">
        <f>总负荷!$H$23380</f>
        <v>0.1450113536</v>
      </c>
      <c r="H41" s="15">
        <f>总负荷!$H$18292</f>
        <v>0.21288895319999998</v>
      </c>
    </row>
    <row r="42" spans="4:8" x14ac:dyDescent="0.15">
      <c r="D42" s="15">
        <v>3</v>
      </c>
      <c r="E42" s="15">
        <f>总负荷!$H$19732</f>
        <v>0.22098155000000003</v>
      </c>
      <c r="F42" s="15">
        <f>总负荷!$H$21916</f>
        <v>0.16322714400000002</v>
      </c>
      <c r="G42" s="15">
        <f>总负荷!$H$23404</f>
        <v>0.11185948800000001</v>
      </c>
      <c r="H42" s="15">
        <f>总负荷!$H$18316</f>
        <v>0.2363961768</v>
      </c>
    </row>
    <row r="43" spans="4:8" x14ac:dyDescent="0.15">
      <c r="D43" s="15">
        <v>4</v>
      </c>
      <c r="E43" s="15">
        <f>总负荷!$H$19756</f>
        <v>0.23896403999999996</v>
      </c>
      <c r="F43" s="15">
        <f>总负荷!$H$21940</f>
        <v>0.26321342559999999</v>
      </c>
      <c r="G43" s="15">
        <f>总负荷!$H$23428</f>
        <v>0.1862087056</v>
      </c>
      <c r="H43" s="15">
        <f>总负荷!$H$18340</f>
        <v>0.23583829959999997</v>
      </c>
    </row>
    <row r="44" spans="4:8" x14ac:dyDescent="0.15">
      <c r="D44" s="15">
        <v>5</v>
      </c>
      <c r="E44" s="15">
        <f>总负荷!$H$19780</f>
        <v>0.22723840000000003</v>
      </c>
      <c r="F44" s="15">
        <f>总负荷!$H$21964</f>
        <v>0.17589239400000001</v>
      </c>
      <c r="G44" s="15">
        <f>总负荷!$H$23452</f>
        <v>0.19851214079999999</v>
      </c>
      <c r="H44" s="15">
        <f>总负荷!$H$18364</f>
        <v>0.23838572520000001</v>
      </c>
    </row>
    <row r="45" spans="4:8" x14ac:dyDescent="0.15">
      <c r="D45" s="15">
        <v>6</v>
      </c>
      <c r="E45" s="15">
        <f>总负荷!$H$19804</f>
        <v>0.232320954</v>
      </c>
      <c r="F45" s="15">
        <f>总负荷!$H$21988</f>
        <v>0.1686017132</v>
      </c>
      <c r="G45" s="15">
        <f>总负荷!$H$23476</f>
        <v>0.17921627520000002</v>
      </c>
      <c r="H45" s="15">
        <f>总负荷!$H$18388</f>
        <v>0.2370321672</v>
      </c>
    </row>
    <row r="46" spans="4:8" x14ac:dyDescent="0.15">
      <c r="D46" s="15">
        <v>7</v>
      </c>
      <c r="E46" s="15">
        <f>总负荷!$H$19828</f>
        <v>0.25063823959999998</v>
      </c>
      <c r="F46" s="15">
        <f>总负荷!$H$22012</f>
        <v>0.17356025600000002</v>
      </c>
      <c r="G46" s="15">
        <f>总负荷!$H$23500</f>
        <v>0.138872626</v>
      </c>
      <c r="H46" s="15">
        <f>总负荷!$H$18412</f>
        <v>0.2283491316</v>
      </c>
    </row>
    <row r="47" spans="4:8" x14ac:dyDescent="0.15">
      <c r="D47" s="15">
        <v>8</v>
      </c>
      <c r="E47" s="15">
        <f>总负荷!$H$19852</f>
        <v>0.24033422519999997</v>
      </c>
      <c r="F47" s="15">
        <f>总负荷!$H$22036</f>
        <v>0.17874863519999998</v>
      </c>
      <c r="G47" s="15">
        <f>总负荷!$H$23524</f>
        <v>0.13334269639999999</v>
      </c>
      <c r="H47" s="15">
        <f>总负荷!$H$18436</f>
        <v>0.22484235120000001</v>
      </c>
    </row>
    <row r="48" spans="4:8" x14ac:dyDescent="0.15">
      <c r="D48" s="15">
        <v>9</v>
      </c>
      <c r="E48" s="15">
        <f>总负荷!$H$19876</f>
        <v>0.22316664119999999</v>
      </c>
      <c r="F48" s="15">
        <f>总负荷!$H$22060</f>
        <v>0.13501424959999997</v>
      </c>
      <c r="G48" s="15">
        <f>总负荷!$H$23548</f>
        <v>0.11196756480000002</v>
      </c>
      <c r="H48" s="15">
        <f>总负荷!$H$18460</f>
        <v>0.21195055560000001</v>
      </c>
    </row>
    <row r="49" spans="4:8" x14ac:dyDescent="0.15">
      <c r="D49" s="15">
        <v>10</v>
      </c>
      <c r="E49" s="15">
        <f>总负荷!$H$19900</f>
        <v>0.22769443559999999</v>
      </c>
      <c r="F49" s="15">
        <f>总负荷!$H$22084</f>
        <v>0.21035191959999999</v>
      </c>
      <c r="G49" s="15">
        <f>总负荷!$H$23572</f>
        <v>0.17441655680000004</v>
      </c>
      <c r="H49" s="15">
        <f>总负荷!$H$18484</f>
        <v>0.20568400639999992</v>
      </c>
    </row>
    <row r="50" spans="4:8" x14ac:dyDescent="0.15">
      <c r="D50" s="15">
        <v>11</v>
      </c>
      <c r="E50" s="15">
        <f>总负荷!$H$19924</f>
        <v>0.21837229199999997</v>
      </c>
      <c r="F50" s="15">
        <f>总负荷!$H$22108</f>
        <v>0.17037701319999995</v>
      </c>
      <c r="G50" s="15">
        <f>总负荷!$H$23596</f>
        <v>0.11655286160000002</v>
      </c>
      <c r="H50" s="15">
        <f>总负荷!$H$18508</f>
        <v>0.21037564799999997</v>
      </c>
    </row>
    <row r="51" spans="4:8" x14ac:dyDescent="0.15">
      <c r="D51" s="15">
        <v>12</v>
      </c>
      <c r="E51" s="15">
        <f>总负荷!$H$19948</f>
        <v>0.24523457279999994</v>
      </c>
      <c r="F51" s="15">
        <f>总负荷!$H$22108</f>
        <v>0.17037701319999995</v>
      </c>
      <c r="G51" s="15">
        <f>总负荷!$H$23620</f>
        <v>0.16122581799999999</v>
      </c>
      <c r="H51" s="15">
        <f>总负荷!$H$18532</f>
        <v>0.2012412532</v>
      </c>
    </row>
    <row r="52" spans="4:8" x14ac:dyDescent="0.15">
      <c r="D52" s="15">
        <v>13</v>
      </c>
      <c r="E52" s="15">
        <f>总负荷!$H$19972</f>
        <v>0.2316501504</v>
      </c>
      <c r="F52" s="15">
        <f>总负荷!$H$22156</f>
        <v>0.22180338399999999</v>
      </c>
      <c r="G52" s="15">
        <f>总负荷!$H$23644</f>
        <v>0.161847606</v>
      </c>
      <c r="H52" s="15">
        <f>总负荷!$H$18556</f>
        <v>0.2293526524</v>
      </c>
    </row>
    <row r="53" spans="4:8" x14ac:dyDescent="0.15">
      <c r="D53" s="15">
        <v>14</v>
      </c>
      <c r="E53" s="15">
        <f>总负荷!$H$19996</f>
        <v>0.2273766136</v>
      </c>
      <c r="F53" s="15">
        <f>总负荷!$H$22180</f>
        <v>0.157071616</v>
      </c>
      <c r="G53" s="15">
        <f>总负荷!$H$23668</f>
        <v>0.14501273919999999</v>
      </c>
      <c r="H53" s="15">
        <f>总负荷!$H$18580</f>
        <v>0.2056876436</v>
      </c>
    </row>
    <row r="54" spans="4:8" x14ac:dyDescent="0.15">
      <c r="D54" s="15">
        <v>15</v>
      </c>
      <c r="E54" s="15">
        <f>总负荷!$H$20020</f>
        <v>0.22829526639999997</v>
      </c>
      <c r="F54" s="15">
        <f>总负荷!$H$22204</f>
        <v>0.18845753439999996</v>
      </c>
      <c r="G54" s="15">
        <f>总负荷!$H$23692</f>
        <v>0.19159106880000004</v>
      </c>
      <c r="H54" s="15">
        <f>总负荷!$H$18604</f>
        <v>0.21907825519999999</v>
      </c>
    </row>
    <row r="55" spans="4:8" x14ac:dyDescent="0.15">
      <c r="D55" s="15">
        <v>16</v>
      </c>
      <c r="E55" s="15">
        <f>总负荷!$H$20044</f>
        <v>0.24226072879999999</v>
      </c>
      <c r="F55" s="15">
        <f>总负荷!$H$22228</f>
        <v>0.24990491079999999</v>
      </c>
      <c r="G55" s="15">
        <f>总负荷!$H$23716</f>
        <v>0.15430942240000001</v>
      </c>
      <c r="H55" s="15">
        <f>总负荷!$H$18628</f>
        <v>0.15867631400000001</v>
      </c>
    </row>
    <row r="56" spans="4:8" x14ac:dyDescent="0.15">
      <c r="D56" s="15">
        <v>17</v>
      </c>
      <c r="E56" s="15">
        <f>总负荷!$H$20068</f>
        <v>0.23830137679999999</v>
      </c>
      <c r="F56" s="15">
        <f>总负荷!$H$22252</f>
        <v>0.19762085360000001</v>
      </c>
      <c r="G56" s="15">
        <f>总负荷!$H$23740</f>
        <v>0.16327581320000001</v>
      </c>
      <c r="H56" s="15">
        <f>总负荷!$H$18652</f>
        <v>0.22211514399999999</v>
      </c>
    </row>
    <row r="57" spans="4:8" x14ac:dyDescent="0.15">
      <c r="D57" s="15">
        <v>18</v>
      </c>
      <c r="E57" s="15">
        <f>总负荷!$H$20092</f>
        <v>0.23479286440000002</v>
      </c>
      <c r="F57" s="15">
        <f>总负荷!$H$22276</f>
        <v>0.19628981160000003</v>
      </c>
      <c r="G57" s="15">
        <f>总负荷!$H$23764</f>
        <v>0.14880512640000002</v>
      </c>
      <c r="H57" s="15">
        <f>总负荷!$H$18676</f>
        <v>0.21416110719999998</v>
      </c>
    </row>
    <row r="58" spans="4:8" x14ac:dyDescent="0.15">
      <c r="D58" s="15">
        <v>19</v>
      </c>
      <c r="E58" s="15">
        <f>总负荷!$H$20116</f>
        <v>0.25114571560000004</v>
      </c>
      <c r="F58" s="15">
        <f>总负荷!$H$22300</f>
        <v>0.19789883959999999</v>
      </c>
      <c r="G58" s="15">
        <f>总负荷!$H$23788</f>
        <v>0.1514190608</v>
      </c>
      <c r="H58" s="15">
        <f>总负荷!$H$18700</f>
        <v>0.18595531399999998</v>
      </c>
    </row>
    <row r="59" spans="4:8" x14ac:dyDescent="0.15">
      <c r="D59" s="15">
        <v>20</v>
      </c>
      <c r="E59" s="15">
        <f>总负荷!$H$20140</f>
        <v>0.23427274480000002</v>
      </c>
      <c r="F59" s="15">
        <f>总负荷!$H$22324</f>
        <v>0.1849860868</v>
      </c>
      <c r="G59" s="15">
        <f>总负荷!$H$23812</f>
        <v>0.15849099</v>
      </c>
      <c r="H59" s="15">
        <f>总负荷!$H$18724</f>
        <v>0.22442719080000004</v>
      </c>
    </row>
    <row r="60" spans="4:8" x14ac:dyDescent="0.15">
      <c r="D60" s="15">
        <v>21</v>
      </c>
      <c r="E60" s="15">
        <f>总负荷!$H$20164</f>
        <v>0.18263022039999996</v>
      </c>
      <c r="F60" s="15">
        <f>总负荷!$H$22348</f>
        <v>0.20861541639999998</v>
      </c>
      <c r="G60" s="15">
        <f>总负荷!$H$23836</f>
        <v>0.17607356119999998</v>
      </c>
      <c r="H60" s="15">
        <f>总负荷!$H$18748</f>
        <v>0.18421344159999997</v>
      </c>
    </row>
    <row r="61" spans="4:8" x14ac:dyDescent="0.15">
      <c r="D61" s="15">
        <v>22</v>
      </c>
      <c r="E61" s="15">
        <f>总负荷!$H$20188</f>
        <v>0.24175533119999998</v>
      </c>
      <c r="F61" s="15">
        <f>总负荷!$H$22372</f>
        <v>0.17503037759999998</v>
      </c>
      <c r="G61" s="15">
        <f>总负荷!$H$23860</f>
        <v>0.16655466240000003</v>
      </c>
      <c r="H61" s="15">
        <f>总负荷!$H$18772</f>
        <v>0.19632150719999999</v>
      </c>
    </row>
    <row r="62" spans="4:8" x14ac:dyDescent="0.15">
      <c r="D62" s="15">
        <v>23</v>
      </c>
      <c r="E62" s="15">
        <f>总负荷!$H$20212</f>
        <v>0.22840680720000001</v>
      </c>
      <c r="F62" s="15">
        <f>总负荷!$H$22396</f>
        <v>0.28126381</v>
      </c>
      <c r="G62" s="15">
        <f>总负荷!$H$23884</f>
        <v>0.15371777119999999</v>
      </c>
      <c r="H62" s="15">
        <f>总负荷!$H$18796</f>
        <v>0.2171595456</v>
      </c>
    </row>
    <row r="63" spans="4:8" x14ac:dyDescent="0.15">
      <c r="D63" s="15">
        <v>24</v>
      </c>
      <c r="E63" s="15">
        <f>总负荷!$H$20236</f>
        <v>0.22579062120000004</v>
      </c>
      <c r="F63" s="15">
        <f>总负荷!$H$22420</f>
        <v>0.24512944039999998</v>
      </c>
      <c r="G63" s="15">
        <f>总负荷!$H$23908</f>
        <v>0.20066397759999999</v>
      </c>
      <c r="H63" s="15">
        <f>总负荷!$H$18820</f>
        <v>0.2116039824</v>
      </c>
    </row>
    <row r="64" spans="4:8" x14ac:dyDescent="0.15">
      <c r="D64" s="15">
        <v>25</v>
      </c>
      <c r="E64" s="15">
        <f>总负荷!$H$20260</f>
        <v>0.21763272800000003</v>
      </c>
      <c r="F64" s="15">
        <f>总负荷!$H$22444</f>
        <v>0.20679820200000001</v>
      </c>
      <c r="G64" s="15">
        <f>总负荷!$H$23932</f>
        <v>0.1948117228</v>
      </c>
      <c r="H64" s="15">
        <f>总负荷!$H$18844</f>
        <v>0.24234802160000002</v>
      </c>
    </row>
    <row r="65" spans="4:8" x14ac:dyDescent="0.15">
      <c r="D65" s="15">
        <v>26</v>
      </c>
      <c r="E65" s="15">
        <f>总负荷!$H$20284</f>
        <v>0.22347511040000001</v>
      </c>
      <c r="F65" s="15">
        <f>总负荷!$H$22468</f>
        <v>0.22043510399999999</v>
      </c>
      <c r="G65" s="15">
        <f>总负荷!$H$23956</f>
        <v>0.2015559576</v>
      </c>
      <c r="H65" s="15">
        <f>总负荷!$H$18868</f>
        <v>0.22901941559999997</v>
      </c>
    </row>
    <row r="66" spans="4:8" x14ac:dyDescent="0.15">
      <c r="D66" s="15">
        <v>27</v>
      </c>
      <c r="E66" s="15">
        <f>总负荷!$H$20308</f>
        <v>0.2175393732</v>
      </c>
      <c r="F66" s="15">
        <f>总负荷!$H$22492</f>
        <v>0.15478225840000001</v>
      </c>
      <c r="G66" s="15">
        <f>总负荷!$H$23980</f>
        <v>0.16294309600000001</v>
      </c>
      <c r="H66" s="15">
        <f>总负荷!$H$18892</f>
        <v>0.21638326320000004</v>
      </c>
    </row>
    <row r="67" spans="4:8" x14ac:dyDescent="0.15">
      <c r="D67" s="15">
        <v>28</v>
      </c>
      <c r="E67" s="15">
        <f>总负荷!$H$20332</f>
        <v>0.20975767040000001</v>
      </c>
      <c r="F67" s="15">
        <f>总负荷!$H$22516</f>
        <v>0.18480994240000001</v>
      </c>
      <c r="G67" s="15">
        <f>总负荷!$H$24004</f>
        <v>0.1901895344</v>
      </c>
      <c r="H67" s="15">
        <f>总负荷!$H$18916</f>
        <v>0.23715028959999998</v>
      </c>
    </row>
    <row r="68" spans="4:8" x14ac:dyDescent="0.15">
      <c r="D68" s="15">
        <v>29</v>
      </c>
      <c r="E68" s="15">
        <f>总负荷!$H$20356</f>
        <v>0.25342156360000001</v>
      </c>
      <c r="F68" s="15">
        <f>总负荷!$H$22540</f>
        <v>0.2065508724</v>
      </c>
      <c r="G68" s="15">
        <f>总负荷!$H$24028</f>
        <v>0.19993948199999997</v>
      </c>
      <c r="H68" s="15"/>
    </row>
    <row r="69" spans="4:8" x14ac:dyDescent="0.15">
      <c r="D69" s="15">
        <v>30</v>
      </c>
      <c r="E69" s="15">
        <f>总负荷!$H$20380</f>
        <v>0.22842308799999997</v>
      </c>
      <c r="F69" s="15">
        <f>总负荷!$H$22564</f>
        <v>0.12806789040000002</v>
      </c>
      <c r="G69" s="15">
        <f>总负荷!$H$24052</f>
        <v>0.16914729319999999</v>
      </c>
      <c r="H69" s="15"/>
    </row>
    <row r="70" spans="4:8" x14ac:dyDescent="0.15">
      <c r="D70" s="15">
        <v>31</v>
      </c>
      <c r="E70" s="15"/>
      <c r="F70" s="15">
        <f>总负荷!$H$22588</f>
        <v>0.16856759280000003</v>
      </c>
      <c r="G70" s="15"/>
      <c r="H70" s="15"/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"/>
  <sheetViews>
    <sheetView workbookViewId="0">
      <selection activeCell="E13" sqref="E13"/>
    </sheetView>
  </sheetViews>
  <sheetFormatPr defaultRowHeight="13.5" x14ac:dyDescent="0.15"/>
  <cols>
    <col min="1" max="1" width="21.375" bestFit="1" customWidth="1"/>
    <col min="2" max="3" width="10.5" bestFit="1" customWidth="1"/>
    <col min="4" max="5" width="12.25" bestFit="1" customWidth="1"/>
    <col min="7" max="8" width="21.375" bestFit="1" customWidth="1"/>
    <col min="9" max="10" width="10.5" bestFit="1" customWidth="1"/>
    <col min="11" max="12" width="12.25" bestFit="1" customWidth="1"/>
  </cols>
  <sheetData>
    <row r="1" spans="1:10" ht="14.25" thickBot="1" x14ac:dyDescent="0.2">
      <c r="A1" s="17" t="s">
        <v>0</v>
      </c>
      <c r="B1" s="17" t="s">
        <v>52</v>
      </c>
      <c r="C1" s="17" t="s">
        <v>53</v>
      </c>
      <c r="D1" s="17" t="s">
        <v>54</v>
      </c>
      <c r="E1" s="17" t="s">
        <v>55</v>
      </c>
      <c r="G1" s="8" t="s">
        <v>56</v>
      </c>
      <c r="H1" s="8" t="s">
        <v>57</v>
      </c>
      <c r="I1" s="8" t="s">
        <v>58</v>
      </c>
      <c r="J1" s="8" t="s">
        <v>59</v>
      </c>
    </row>
    <row r="2" spans="1:10" ht="14.25" thickBot="1" x14ac:dyDescent="0.2">
      <c r="A2" s="8" t="s">
        <v>57</v>
      </c>
      <c r="B2" s="18">
        <f>H25</f>
        <v>0.26200000000000001</v>
      </c>
      <c r="C2" s="18">
        <f>H26</f>
        <v>0.20200000000000001</v>
      </c>
      <c r="D2" s="18">
        <f>H27</f>
        <v>0.06</v>
      </c>
      <c r="E2" s="18">
        <f>D2/B2</f>
        <v>0.22900763358778625</v>
      </c>
      <c r="G2" s="19" t="s">
        <v>60</v>
      </c>
      <c r="H2" s="20">
        <v>2219</v>
      </c>
      <c r="I2" s="20">
        <v>2270</v>
      </c>
      <c r="J2" s="20">
        <v>2254</v>
      </c>
    </row>
    <row r="3" spans="1:10" ht="14.25" thickBot="1" x14ac:dyDescent="0.2">
      <c r="A3" s="8" t="s">
        <v>58</v>
      </c>
      <c r="B3" s="18">
        <f>I25</f>
        <v>0.27700000000000002</v>
      </c>
      <c r="C3" s="18">
        <f>I26</f>
        <v>0.20899999999999999</v>
      </c>
      <c r="D3" s="18">
        <f>B3-C3</f>
        <v>6.8000000000000033E-2</v>
      </c>
      <c r="E3" s="18">
        <f>D3/B3</f>
        <v>0.24548736462093873</v>
      </c>
      <c r="G3" s="8" t="s">
        <v>61</v>
      </c>
      <c r="H3" s="34" t="e">
        <f>总负荷!$Z$4</f>
        <v>#DIV/0!</v>
      </c>
      <c r="I3" s="34" t="e">
        <f>总负荷!$Z$8764</f>
        <v>#DIV/0!</v>
      </c>
      <c r="J3" s="34" t="e">
        <f>总负荷!$Z$17524</f>
        <v>#DIV/0!</v>
      </c>
    </row>
    <row r="4" spans="1:10" ht="14.25" thickBot="1" x14ac:dyDescent="0.2">
      <c r="A4" s="8" t="s">
        <v>59</v>
      </c>
      <c r="B4" s="18">
        <f>J25</f>
        <v>0.28126381</v>
      </c>
      <c r="C4" s="18">
        <f>J26</f>
        <v>0.2015559576</v>
      </c>
      <c r="D4" s="18">
        <f>B4-C4</f>
        <v>7.9707852400000001E-2</v>
      </c>
      <c r="E4" s="18">
        <f>D4/B4</f>
        <v>0.28339178225595396</v>
      </c>
      <c r="G4" s="8" t="s">
        <v>62</v>
      </c>
      <c r="H4" s="34" t="e">
        <f>总负荷!$AB$4</f>
        <v>#DIV/0!</v>
      </c>
      <c r="I4" s="34" t="e">
        <f>总负荷!$AB$8764</f>
        <v>#DIV/0!</v>
      </c>
      <c r="J4" s="34" t="e">
        <f>总负荷!$AB$17524</f>
        <v>#DIV/0!</v>
      </c>
    </row>
    <row r="5" spans="1:10" ht="14.25" thickBot="1" x14ac:dyDescent="0.2">
      <c r="G5" s="8" t="s">
        <v>63</v>
      </c>
      <c r="H5" s="34" t="e">
        <f>总负荷!$Y$4</f>
        <v>#DIV/0!</v>
      </c>
      <c r="I5" s="34">
        <f>总负荷!$Y$8764</f>
        <v>0.3739548818631932</v>
      </c>
      <c r="J5" s="34">
        <f>总负荷!$Y$17524</f>
        <v>0.37290433308253007</v>
      </c>
    </row>
    <row r="6" spans="1:10" ht="14.25" thickBot="1" x14ac:dyDescent="0.2">
      <c r="G6" s="8" t="s">
        <v>64</v>
      </c>
      <c r="H6" s="34">
        <f>AVERAGE(B26:B37)/B38</f>
        <v>0.8686386768447838</v>
      </c>
      <c r="I6" s="34">
        <f t="shared" ref="I6:J6" si="0">AVERAGE(C26:C37)/C38</f>
        <v>0.86783995186522256</v>
      </c>
      <c r="J6" s="34">
        <f t="shared" si="0"/>
        <v>0.86577704824520452</v>
      </c>
    </row>
    <row r="23" spans="1:10" ht="14.25" thickBot="1" x14ac:dyDescent="0.2"/>
    <row r="24" spans="1:10" ht="14.25" thickBot="1" x14ac:dyDescent="0.2">
      <c r="A24" s="43" t="s">
        <v>65</v>
      </c>
      <c r="B24" s="44"/>
      <c r="C24" s="44"/>
      <c r="D24" s="45"/>
      <c r="G24" s="17" t="s">
        <v>0</v>
      </c>
      <c r="H24" s="8" t="s">
        <v>57</v>
      </c>
      <c r="I24" s="8" t="s">
        <v>58</v>
      </c>
      <c r="J24" s="8" t="s">
        <v>59</v>
      </c>
    </row>
    <row r="25" spans="1:10" ht="14.25" thickBot="1" x14ac:dyDescent="0.2">
      <c r="A25" s="21" t="s">
        <v>66</v>
      </c>
      <c r="B25" s="14" t="s">
        <v>67</v>
      </c>
      <c r="C25" s="14" t="s">
        <v>68</v>
      </c>
      <c r="D25" s="22" t="s">
        <v>59</v>
      </c>
      <c r="G25" s="17" t="s">
        <v>52</v>
      </c>
      <c r="H25" s="18">
        <f>MAX(B26:B37)</f>
        <v>0.26200000000000001</v>
      </c>
      <c r="I25" s="18">
        <f t="shared" ref="I25:J25" si="1">MAX(C26:C37)</f>
        <v>0.27700000000000002</v>
      </c>
      <c r="J25" s="18">
        <f t="shared" si="1"/>
        <v>0.28126381</v>
      </c>
    </row>
    <row r="26" spans="1:10" ht="14.25" thickBot="1" x14ac:dyDescent="0.2">
      <c r="A26" s="21">
        <v>1</v>
      </c>
      <c r="B26" s="23">
        <v>0.20200000000000001</v>
      </c>
      <c r="C26" s="23">
        <v>0.21229999999999999</v>
      </c>
      <c r="D26" s="23">
        <f>总负荷!$M$17524</f>
        <v>0.24273010079999999</v>
      </c>
      <c r="G26" s="17" t="s">
        <v>53</v>
      </c>
      <c r="H26" s="18">
        <f>MIN(B26:B37)</f>
        <v>0.20200000000000001</v>
      </c>
      <c r="I26" s="18">
        <f t="shared" ref="I26:J26" si="2">MIN(C26:C37)</f>
        <v>0.20899999999999999</v>
      </c>
      <c r="J26" s="18">
        <f t="shared" si="2"/>
        <v>0.2015559576</v>
      </c>
    </row>
    <row r="27" spans="1:10" ht="14.25" thickBot="1" x14ac:dyDescent="0.2">
      <c r="A27" s="21">
        <v>2</v>
      </c>
      <c r="B27" s="23">
        <v>0.21</v>
      </c>
      <c r="C27" s="23">
        <v>0.22539999999999999</v>
      </c>
      <c r="D27" s="23">
        <f>总负荷!$M$18268</f>
        <v>0.24234802160000002</v>
      </c>
      <c r="G27" s="17" t="s">
        <v>54</v>
      </c>
      <c r="H27" s="18">
        <f>H25-H26</f>
        <v>0.06</v>
      </c>
      <c r="I27" s="18">
        <f t="shared" ref="I27:J27" si="3">I25-I26</f>
        <v>6.8000000000000033E-2</v>
      </c>
      <c r="J27" s="18">
        <f t="shared" si="3"/>
        <v>7.9707852400000001E-2</v>
      </c>
    </row>
    <row r="28" spans="1:10" ht="14.25" thickBot="1" x14ac:dyDescent="0.2">
      <c r="A28" s="21">
        <v>3</v>
      </c>
      <c r="B28" s="23">
        <v>0.25700000000000001</v>
      </c>
      <c r="C28" s="23">
        <v>0.252</v>
      </c>
      <c r="D28" s="23">
        <f>总负荷!$M$18940</f>
        <v>0.26028270839999995</v>
      </c>
      <c r="G28" s="17" t="s">
        <v>55</v>
      </c>
      <c r="H28" s="18">
        <f>H27/H25</f>
        <v>0.22900763358778625</v>
      </c>
      <c r="I28" s="18">
        <f t="shared" ref="I28:J28" si="4">I27/I25</f>
        <v>0.24548736462093873</v>
      </c>
      <c r="J28" s="18">
        <f t="shared" si="4"/>
        <v>0.28339178225595396</v>
      </c>
    </row>
    <row r="29" spans="1:10" x14ac:dyDescent="0.15">
      <c r="A29" s="21">
        <v>4</v>
      </c>
      <c r="B29" s="23">
        <v>0.23799999999999999</v>
      </c>
      <c r="C29" s="23">
        <v>0.24099999999999999</v>
      </c>
      <c r="D29" s="23">
        <f>总负荷!$M$19684</f>
        <v>0.25342156360000001</v>
      </c>
    </row>
    <row r="30" spans="1:10" x14ac:dyDescent="0.15">
      <c r="A30" s="21">
        <v>5</v>
      </c>
      <c r="B30" s="23">
        <v>0.248</v>
      </c>
      <c r="C30" s="23">
        <v>0.25900000000000001</v>
      </c>
      <c r="D30" s="23">
        <f>总负荷!$M$20404</f>
        <v>0.26208208319999998</v>
      </c>
    </row>
    <row r="31" spans="1:10" x14ac:dyDescent="0.15">
      <c r="A31" s="21">
        <v>6</v>
      </c>
      <c r="B31" s="23">
        <v>0.22900000000000001</v>
      </c>
      <c r="C31" s="23">
        <v>0.24</v>
      </c>
      <c r="D31" s="23">
        <f>总负荷!$M$21148</f>
        <v>0.23711807440000002</v>
      </c>
    </row>
    <row r="32" spans="1:10" x14ac:dyDescent="0.15">
      <c r="A32" s="21">
        <v>7</v>
      </c>
      <c r="B32" s="23">
        <v>0.26200000000000001</v>
      </c>
      <c r="C32" s="23">
        <v>0.27700000000000002</v>
      </c>
      <c r="D32" s="23">
        <f>总负荷!$M$21868</f>
        <v>0.28126381</v>
      </c>
    </row>
    <row r="33" spans="1:4" x14ac:dyDescent="0.15">
      <c r="A33" s="21">
        <v>8</v>
      </c>
      <c r="B33" s="23">
        <v>0.222</v>
      </c>
      <c r="C33" s="23">
        <v>0.25800000000000001</v>
      </c>
      <c r="D33" s="23">
        <f>总负荷!$M$22612</f>
        <v>0.23945817959999999</v>
      </c>
    </row>
    <row r="34" spans="1:4" x14ac:dyDescent="0.15">
      <c r="A34" s="21">
        <v>9</v>
      </c>
      <c r="B34" s="23">
        <v>0.219</v>
      </c>
      <c r="C34" s="23">
        <v>0.23400000000000001</v>
      </c>
      <c r="D34" s="23">
        <f>总负荷!$M$23356</f>
        <v>0.2015559576</v>
      </c>
    </row>
    <row r="35" spans="1:4" x14ac:dyDescent="0.15">
      <c r="A35" s="21">
        <v>10</v>
      </c>
      <c r="B35" s="23">
        <v>0.20200000000000001</v>
      </c>
      <c r="C35" s="23">
        <v>0.20899999999999999</v>
      </c>
      <c r="D35" s="23">
        <f>总负荷!$M$24076</f>
        <v>0.21471257600000002</v>
      </c>
    </row>
    <row r="36" spans="1:4" x14ac:dyDescent="0.15">
      <c r="A36" s="21">
        <v>11</v>
      </c>
      <c r="B36" s="23">
        <v>0.22900000000000001</v>
      </c>
      <c r="C36" s="23">
        <v>0.23899999999999999</v>
      </c>
      <c r="D36" s="23">
        <f>总负荷!$M$24820</f>
        <v>0.25516793919999997</v>
      </c>
    </row>
    <row r="37" spans="1:4" ht="14.25" thickBot="1" x14ac:dyDescent="0.2">
      <c r="A37" s="24">
        <v>12</v>
      </c>
      <c r="B37" s="25">
        <v>0.21299999999999999</v>
      </c>
      <c r="C37" s="25">
        <v>0.23799999999999999</v>
      </c>
      <c r="D37" s="25">
        <v>0.23200000000000001</v>
      </c>
    </row>
    <row r="38" spans="1:4" x14ac:dyDescent="0.15">
      <c r="A38" t="s">
        <v>74</v>
      </c>
      <c r="B38" s="7">
        <f>MAX(B26:B37)</f>
        <v>0.26200000000000001</v>
      </c>
      <c r="C38" s="7">
        <f t="shared" ref="C38:D38" si="5">MAX(C26:C37)</f>
        <v>0.27700000000000002</v>
      </c>
      <c r="D38" s="7">
        <f t="shared" si="5"/>
        <v>0.28126381</v>
      </c>
    </row>
  </sheetData>
  <mergeCells count="1">
    <mergeCell ref="A24:D24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"/>
  <sheetViews>
    <sheetView workbookViewId="0">
      <selection activeCell="D6" sqref="D6"/>
    </sheetView>
  </sheetViews>
  <sheetFormatPr defaultRowHeight="13.5" x14ac:dyDescent="0.15"/>
  <cols>
    <col min="2" max="2" width="11" bestFit="1" customWidth="1"/>
    <col min="3" max="6" width="10.25" bestFit="1" customWidth="1"/>
    <col min="7" max="35" width="0" hidden="1" customWidth="1"/>
    <col min="36" max="37" width="11.375" bestFit="1" customWidth="1"/>
  </cols>
  <sheetData>
    <row r="1" spans="1:37" x14ac:dyDescent="0.15">
      <c r="A1" s="32" t="s">
        <v>73</v>
      </c>
      <c r="B1" s="27">
        <v>41275</v>
      </c>
      <c r="C1" s="27">
        <v>41306</v>
      </c>
      <c r="D1" s="27">
        <v>41334</v>
      </c>
      <c r="E1" s="27">
        <v>41365</v>
      </c>
      <c r="F1" s="27">
        <v>41395</v>
      </c>
      <c r="G1" s="27">
        <v>41426</v>
      </c>
      <c r="H1" s="27">
        <v>41456</v>
      </c>
      <c r="I1" s="27">
        <v>41487</v>
      </c>
      <c r="J1" s="27">
        <v>41518</v>
      </c>
      <c r="K1" s="27">
        <v>41548</v>
      </c>
      <c r="L1" s="27">
        <v>41579</v>
      </c>
      <c r="M1" s="27">
        <v>41609</v>
      </c>
      <c r="N1" s="27">
        <v>41640</v>
      </c>
      <c r="O1" s="27">
        <v>41671</v>
      </c>
      <c r="P1" s="27">
        <v>41699</v>
      </c>
      <c r="Q1" s="27">
        <v>41730</v>
      </c>
      <c r="R1" s="27">
        <v>41760</v>
      </c>
      <c r="S1" s="27">
        <v>41791</v>
      </c>
      <c r="T1" s="27">
        <v>41821</v>
      </c>
      <c r="U1" s="27">
        <v>41852</v>
      </c>
      <c r="V1" s="27">
        <v>41883</v>
      </c>
      <c r="W1" s="27">
        <v>41913</v>
      </c>
      <c r="X1" s="27">
        <v>41944</v>
      </c>
      <c r="Y1" s="27">
        <v>41974</v>
      </c>
      <c r="Z1" s="27">
        <v>42005</v>
      </c>
      <c r="AA1" s="27">
        <v>42036</v>
      </c>
      <c r="AB1" s="27">
        <v>42064</v>
      </c>
      <c r="AC1" s="27">
        <v>42095</v>
      </c>
      <c r="AD1" s="27">
        <v>42125</v>
      </c>
      <c r="AE1" s="27">
        <v>42156</v>
      </c>
      <c r="AF1" s="27">
        <v>42186</v>
      </c>
      <c r="AG1" s="27">
        <v>42217</v>
      </c>
      <c r="AH1" s="27">
        <v>42248</v>
      </c>
      <c r="AI1" s="27">
        <v>42278</v>
      </c>
      <c r="AJ1" s="27">
        <v>42309</v>
      </c>
      <c r="AK1" s="27">
        <v>42339</v>
      </c>
    </row>
    <row r="2" spans="1:37" x14ac:dyDescent="0.15">
      <c r="A2" s="33"/>
      <c r="B2" s="31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</row>
    <row r="3" spans="1:37" x14ac:dyDescent="0.15">
      <c r="A3" s="33"/>
      <c r="B3" s="31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</row>
    <row r="4" spans="1:37" x14ac:dyDescent="0.15">
      <c r="A4" s="33"/>
      <c r="B4" s="31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</row>
    <row r="6" spans="1:37" x14ac:dyDescent="0.15">
      <c r="B6" s="26" t="s">
        <v>69</v>
      </c>
      <c r="C6" s="14">
        <f>年负荷!B38</f>
        <v>0.26200000000000001</v>
      </c>
      <c r="D6" s="14">
        <f>年负荷!C38</f>
        <v>0.27700000000000002</v>
      </c>
      <c r="E6" s="14">
        <f>年负荷!D38</f>
        <v>0.28126381</v>
      </c>
    </row>
    <row r="7" spans="1:37" x14ac:dyDescent="0.15">
      <c r="B7" s="26" t="s">
        <v>70</v>
      </c>
      <c r="C7" s="14">
        <f>SUM(B2:M4)</f>
        <v>0</v>
      </c>
      <c r="D7" s="14">
        <f>SUM(N2:Y4)</f>
        <v>0</v>
      </c>
      <c r="E7" s="14">
        <f>SUM(Z2:AK4)</f>
        <v>0</v>
      </c>
    </row>
    <row r="9" spans="1:37" x14ac:dyDescent="0.15">
      <c r="B9" s="26" t="s">
        <v>71</v>
      </c>
      <c r="C9" s="14">
        <v>2013</v>
      </c>
      <c r="D9" s="14">
        <v>2014</v>
      </c>
      <c r="E9" s="14">
        <v>2015</v>
      </c>
    </row>
    <row r="10" spans="1:37" x14ac:dyDescent="0.15">
      <c r="B10" s="26" t="s">
        <v>72</v>
      </c>
      <c r="C10" s="14">
        <f>C7/C6/1000</f>
        <v>0</v>
      </c>
      <c r="D10" s="14">
        <f>D7/D6/1000</f>
        <v>0</v>
      </c>
      <c r="E10" s="14">
        <f>E7/E6/1000</f>
        <v>0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282"/>
  <sheetViews>
    <sheetView workbookViewId="0">
      <selection activeCell="F13" sqref="F13"/>
    </sheetView>
  </sheetViews>
  <sheetFormatPr defaultRowHeight="13.5" x14ac:dyDescent="0.15"/>
  <sheetData>
    <row r="1" spans="1:8" ht="14.25" thickBot="1" x14ac:dyDescent="0.2">
      <c r="A1" s="66" t="s">
        <v>32</v>
      </c>
      <c r="B1" s="66"/>
      <c r="C1" s="66"/>
      <c r="D1" s="66"/>
      <c r="E1" s="64" t="s">
        <v>75</v>
      </c>
      <c r="F1" s="64"/>
      <c r="G1" s="64"/>
      <c r="H1" s="65"/>
    </row>
    <row r="2" spans="1:8" ht="14.25" thickBot="1" x14ac:dyDescent="0.2">
      <c r="A2" s="66"/>
      <c r="B2" s="66"/>
      <c r="C2" s="66"/>
      <c r="D2" s="66"/>
      <c r="E2" s="36" t="s">
        <v>76</v>
      </c>
      <c r="F2" s="35"/>
      <c r="G2" s="35" t="s">
        <v>77</v>
      </c>
      <c r="H2" s="35"/>
    </row>
    <row r="3" spans="1:8" x14ac:dyDescent="0.15">
      <c r="A3" s="37">
        <v>2013</v>
      </c>
      <c r="B3" s="14">
        <v>1</v>
      </c>
      <c r="C3" s="14">
        <v>1</v>
      </c>
      <c r="D3" s="38">
        <v>2192.0000000016698</v>
      </c>
    </row>
    <row r="4" spans="1:8" x14ac:dyDescent="0.15">
      <c r="A4" s="37">
        <v>2013</v>
      </c>
      <c r="B4" s="14">
        <v>1</v>
      </c>
      <c r="C4" s="14">
        <v>1</v>
      </c>
      <c r="D4" s="38">
        <v>2192.04166666833</v>
      </c>
    </row>
    <row r="5" spans="1:8" x14ac:dyDescent="0.15">
      <c r="A5" s="37">
        <v>2013</v>
      </c>
      <c r="B5" s="14">
        <v>1</v>
      </c>
      <c r="C5" s="14">
        <v>1</v>
      </c>
      <c r="D5" s="38">
        <v>2192.0833333350001</v>
      </c>
    </row>
    <row r="6" spans="1:8" x14ac:dyDescent="0.15">
      <c r="A6" s="37">
        <v>2013</v>
      </c>
      <c r="B6" s="14">
        <v>1</v>
      </c>
      <c r="C6" s="14">
        <v>1</v>
      </c>
      <c r="D6" s="38">
        <v>2192.1250000016698</v>
      </c>
    </row>
    <row r="7" spans="1:8" x14ac:dyDescent="0.15">
      <c r="A7" s="37">
        <v>2013</v>
      </c>
      <c r="B7" s="14">
        <v>1</v>
      </c>
      <c r="C7" s="14">
        <v>1</v>
      </c>
      <c r="D7" s="38">
        <v>2192.16666666833</v>
      </c>
    </row>
    <row r="8" spans="1:8" x14ac:dyDescent="0.15">
      <c r="A8" s="37">
        <v>2013</v>
      </c>
      <c r="B8" s="14">
        <v>1</v>
      </c>
      <c r="C8" s="14">
        <v>1</v>
      </c>
      <c r="D8" s="38">
        <v>2192.2083333350001</v>
      </c>
    </row>
    <row r="9" spans="1:8" x14ac:dyDescent="0.15">
      <c r="A9" s="37">
        <v>2013</v>
      </c>
      <c r="B9" s="14">
        <v>1</v>
      </c>
      <c r="C9" s="14">
        <v>1</v>
      </c>
      <c r="D9" s="38">
        <v>2192.2500000016698</v>
      </c>
    </row>
    <row r="10" spans="1:8" x14ac:dyDescent="0.15">
      <c r="A10" s="37">
        <v>2013</v>
      </c>
      <c r="B10" s="14">
        <v>1</v>
      </c>
      <c r="C10" s="14">
        <v>1</v>
      </c>
      <c r="D10" s="38">
        <v>2192.29166666833</v>
      </c>
    </row>
    <row r="11" spans="1:8" x14ac:dyDescent="0.15">
      <c r="A11" s="37">
        <v>2013</v>
      </c>
      <c r="B11" s="14">
        <v>1</v>
      </c>
      <c r="C11" s="14">
        <v>1</v>
      </c>
      <c r="D11" s="38">
        <v>2192.3333333350001</v>
      </c>
    </row>
    <row r="12" spans="1:8" x14ac:dyDescent="0.15">
      <c r="A12" s="37">
        <v>2013</v>
      </c>
      <c r="B12" s="14">
        <v>1</v>
      </c>
      <c r="C12" s="14">
        <v>1</v>
      </c>
      <c r="D12" s="38">
        <v>2192.3750000016698</v>
      </c>
    </row>
    <row r="13" spans="1:8" x14ac:dyDescent="0.15">
      <c r="A13" s="37">
        <v>2013</v>
      </c>
      <c r="B13" s="14">
        <v>1</v>
      </c>
      <c r="C13" s="14">
        <v>1</v>
      </c>
      <c r="D13" s="38">
        <v>2192.41666666833</v>
      </c>
    </row>
    <row r="14" spans="1:8" x14ac:dyDescent="0.15">
      <c r="A14" s="37">
        <v>2013</v>
      </c>
      <c r="B14" s="14">
        <v>1</v>
      </c>
      <c r="C14" s="14">
        <v>1</v>
      </c>
      <c r="D14" s="38">
        <v>2192.4583333350001</v>
      </c>
    </row>
    <row r="15" spans="1:8" x14ac:dyDescent="0.15">
      <c r="A15" s="37">
        <v>2013</v>
      </c>
      <c r="B15" s="14">
        <v>1</v>
      </c>
      <c r="C15" s="14">
        <v>1</v>
      </c>
      <c r="D15" s="38">
        <v>2192.5000000016698</v>
      </c>
    </row>
    <row r="16" spans="1:8" x14ac:dyDescent="0.15">
      <c r="A16" s="37">
        <v>2013</v>
      </c>
      <c r="B16" s="14">
        <v>1</v>
      </c>
      <c r="C16" s="14">
        <v>1</v>
      </c>
      <c r="D16" s="38">
        <v>2192.54166666833</v>
      </c>
    </row>
    <row r="17" spans="1:4" x14ac:dyDescent="0.15">
      <c r="A17" s="37">
        <v>2013</v>
      </c>
      <c r="B17" s="14">
        <v>1</v>
      </c>
      <c r="C17" s="14">
        <v>1</v>
      </c>
      <c r="D17" s="38">
        <v>2192.5833333350001</v>
      </c>
    </row>
    <row r="18" spans="1:4" x14ac:dyDescent="0.15">
      <c r="A18" s="37">
        <v>2013</v>
      </c>
      <c r="B18" s="14">
        <v>1</v>
      </c>
      <c r="C18" s="14">
        <v>1</v>
      </c>
      <c r="D18" s="38">
        <v>2192.6250000016698</v>
      </c>
    </row>
    <row r="19" spans="1:4" x14ac:dyDescent="0.15">
      <c r="A19" s="37">
        <v>2013</v>
      </c>
      <c r="B19" s="14">
        <v>1</v>
      </c>
      <c r="C19" s="14">
        <v>1</v>
      </c>
      <c r="D19" s="38">
        <v>2192.66666666833</v>
      </c>
    </row>
    <row r="20" spans="1:4" x14ac:dyDescent="0.15">
      <c r="A20" s="37">
        <v>2013</v>
      </c>
      <c r="B20" s="14">
        <v>1</v>
      </c>
      <c r="C20" s="14">
        <v>1</v>
      </c>
      <c r="D20" s="38">
        <v>2192.7083333350001</v>
      </c>
    </row>
    <row r="21" spans="1:4" x14ac:dyDescent="0.15">
      <c r="A21" s="37">
        <v>2013</v>
      </c>
      <c r="B21" s="14">
        <v>1</v>
      </c>
      <c r="C21" s="14">
        <v>1</v>
      </c>
      <c r="D21" s="38">
        <v>2192.7500000016698</v>
      </c>
    </row>
    <row r="22" spans="1:4" x14ac:dyDescent="0.15">
      <c r="A22" s="37">
        <v>2013</v>
      </c>
      <c r="B22" s="14">
        <v>1</v>
      </c>
      <c r="C22" s="14">
        <v>1</v>
      </c>
      <c r="D22" s="38">
        <v>2192.79166666833</v>
      </c>
    </row>
    <row r="23" spans="1:4" x14ac:dyDescent="0.15">
      <c r="A23" s="37">
        <v>2013</v>
      </c>
      <c r="B23" s="14">
        <v>1</v>
      </c>
      <c r="C23" s="14">
        <v>1</v>
      </c>
      <c r="D23" s="38">
        <v>2192.8333333350001</v>
      </c>
    </row>
    <row r="24" spans="1:4" x14ac:dyDescent="0.15">
      <c r="A24" s="37">
        <v>2013</v>
      </c>
      <c r="B24" s="14">
        <v>1</v>
      </c>
      <c r="C24" s="14">
        <v>1</v>
      </c>
      <c r="D24" s="38">
        <v>2192.8750000016698</v>
      </c>
    </row>
    <row r="25" spans="1:4" x14ac:dyDescent="0.15">
      <c r="A25" s="37">
        <v>2013</v>
      </c>
      <c r="B25" s="14">
        <v>1</v>
      </c>
      <c r="C25" s="14">
        <v>1</v>
      </c>
      <c r="D25" s="38">
        <v>2192.91666666833</v>
      </c>
    </row>
    <row r="26" spans="1:4" x14ac:dyDescent="0.15">
      <c r="A26" s="37">
        <v>2013</v>
      </c>
      <c r="B26" s="14">
        <v>1</v>
      </c>
      <c r="C26" s="14">
        <v>1</v>
      </c>
      <c r="D26" s="38">
        <v>2192.9583333350001</v>
      </c>
    </row>
    <row r="27" spans="1:4" x14ac:dyDescent="0.15">
      <c r="A27" s="37">
        <v>2013</v>
      </c>
      <c r="B27" s="14">
        <v>1</v>
      </c>
      <c r="C27" s="14">
        <v>2</v>
      </c>
      <c r="D27" s="38">
        <v>2193.0000000016698</v>
      </c>
    </row>
    <row r="28" spans="1:4" x14ac:dyDescent="0.15">
      <c r="A28" s="37">
        <v>2013</v>
      </c>
      <c r="B28" s="14">
        <v>1</v>
      </c>
      <c r="C28" s="14">
        <v>2</v>
      </c>
      <c r="D28" s="38">
        <v>2193.04166666833</v>
      </c>
    </row>
    <row r="29" spans="1:4" x14ac:dyDescent="0.15">
      <c r="A29" s="37">
        <v>2013</v>
      </c>
      <c r="B29" s="14">
        <v>1</v>
      </c>
      <c r="C29" s="14">
        <v>2</v>
      </c>
      <c r="D29" s="38">
        <v>2193.0833333350001</v>
      </c>
    </row>
    <row r="30" spans="1:4" x14ac:dyDescent="0.15">
      <c r="A30" s="37">
        <v>2013</v>
      </c>
      <c r="B30" s="14">
        <v>1</v>
      </c>
      <c r="C30" s="14">
        <v>2</v>
      </c>
      <c r="D30" s="38">
        <v>2193.1250000016698</v>
      </c>
    </row>
    <row r="31" spans="1:4" x14ac:dyDescent="0.15">
      <c r="A31" s="37">
        <v>2013</v>
      </c>
      <c r="B31" s="14">
        <v>1</v>
      </c>
      <c r="C31" s="14">
        <v>2</v>
      </c>
      <c r="D31" s="38">
        <v>2193.16666666833</v>
      </c>
    </row>
    <row r="32" spans="1:4" x14ac:dyDescent="0.15">
      <c r="A32" s="37">
        <v>2013</v>
      </c>
      <c r="B32" s="14">
        <v>1</v>
      </c>
      <c r="C32" s="14">
        <v>2</v>
      </c>
      <c r="D32" s="38">
        <v>2193.2083333350001</v>
      </c>
    </row>
    <row r="33" spans="1:4" x14ac:dyDescent="0.15">
      <c r="A33" s="37">
        <v>2013</v>
      </c>
      <c r="B33" s="14">
        <v>1</v>
      </c>
      <c r="C33" s="14">
        <v>2</v>
      </c>
      <c r="D33" s="38">
        <v>2193.2500000016698</v>
      </c>
    </row>
    <row r="34" spans="1:4" x14ac:dyDescent="0.15">
      <c r="A34" s="37">
        <v>2013</v>
      </c>
      <c r="B34" s="14">
        <v>1</v>
      </c>
      <c r="C34" s="14">
        <v>2</v>
      </c>
      <c r="D34" s="38">
        <v>2193.29166666833</v>
      </c>
    </row>
    <row r="35" spans="1:4" x14ac:dyDescent="0.15">
      <c r="A35" s="37">
        <v>2013</v>
      </c>
      <c r="B35" s="14">
        <v>1</v>
      </c>
      <c r="C35" s="14">
        <v>2</v>
      </c>
      <c r="D35" s="38">
        <v>2193.3333333350001</v>
      </c>
    </row>
    <row r="36" spans="1:4" x14ac:dyDescent="0.15">
      <c r="A36" s="37">
        <v>2013</v>
      </c>
      <c r="B36" s="14">
        <v>1</v>
      </c>
      <c r="C36" s="14">
        <v>2</v>
      </c>
      <c r="D36" s="38">
        <v>2193.3750000016698</v>
      </c>
    </row>
    <row r="37" spans="1:4" x14ac:dyDescent="0.15">
      <c r="A37" s="37">
        <v>2013</v>
      </c>
      <c r="B37" s="14">
        <v>1</v>
      </c>
      <c r="C37" s="14">
        <v>2</v>
      </c>
      <c r="D37" s="38">
        <v>2193.41666666833</v>
      </c>
    </row>
    <row r="38" spans="1:4" x14ac:dyDescent="0.15">
      <c r="A38" s="37">
        <v>2013</v>
      </c>
      <c r="B38" s="14">
        <v>1</v>
      </c>
      <c r="C38" s="14">
        <v>2</v>
      </c>
      <c r="D38" s="38">
        <v>2193.4583333350001</v>
      </c>
    </row>
    <row r="39" spans="1:4" x14ac:dyDescent="0.15">
      <c r="A39" s="37">
        <v>2013</v>
      </c>
      <c r="B39" s="14">
        <v>1</v>
      </c>
      <c r="C39" s="14">
        <v>2</v>
      </c>
      <c r="D39" s="38">
        <v>2193.5000000016698</v>
      </c>
    </row>
    <row r="40" spans="1:4" x14ac:dyDescent="0.15">
      <c r="A40" s="37">
        <v>2013</v>
      </c>
      <c r="B40" s="14">
        <v>1</v>
      </c>
      <c r="C40" s="14">
        <v>2</v>
      </c>
      <c r="D40" s="38">
        <v>2193.54166666833</v>
      </c>
    </row>
    <row r="41" spans="1:4" x14ac:dyDescent="0.15">
      <c r="A41" s="37">
        <v>2013</v>
      </c>
      <c r="B41" s="14">
        <v>1</v>
      </c>
      <c r="C41" s="14">
        <v>2</v>
      </c>
      <c r="D41" s="38">
        <v>2193.5833333350001</v>
      </c>
    </row>
    <row r="42" spans="1:4" x14ac:dyDescent="0.15">
      <c r="A42" s="37">
        <v>2013</v>
      </c>
      <c r="B42" s="14">
        <v>1</v>
      </c>
      <c r="C42" s="14">
        <v>2</v>
      </c>
      <c r="D42" s="38">
        <v>2193.6250000016698</v>
      </c>
    </row>
    <row r="43" spans="1:4" x14ac:dyDescent="0.15">
      <c r="A43" s="37">
        <v>2013</v>
      </c>
      <c r="B43" s="14">
        <v>1</v>
      </c>
      <c r="C43" s="14">
        <v>2</v>
      </c>
      <c r="D43" s="38">
        <v>2193.66666666833</v>
      </c>
    </row>
    <row r="44" spans="1:4" x14ac:dyDescent="0.15">
      <c r="A44" s="37">
        <v>2013</v>
      </c>
      <c r="B44" s="14">
        <v>1</v>
      </c>
      <c r="C44" s="14">
        <v>2</v>
      </c>
      <c r="D44" s="38">
        <v>2193.7083333350001</v>
      </c>
    </row>
    <row r="45" spans="1:4" x14ac:dyDescent="0.15">
      <c r="A45" s="37">
        <v>2013</v>
      </c>
      <c r="B45" s="14">
        <v>1</v>
      </c>
      <c r="C45" s="14">
        <v>2</v>
      </c>
      <c r="D45" s="38">
        <v>2193.7500000016698</v>
      </c>
    </row>
    <row r="46" spans="1:4" x14ac:dyDescent="0.15">
      <c r="A46" s="37">
        <v>2013</v>
      </c>
      <c r="B46" s="14">
        <v>1</v>
      </c>
      <c r="C46" s="14">
        <v>2</v>
      </c>
      <c r="D46" s="38">
        <v>2193.79166666833</v>
      </c>
    </row>
    <row r="47" spans="1:4" x14ac:dyDescent="0.15">
      <c r="A47" s="37">
        <v>2013</v>
      </c>
      <c r="B47" s="14">
        <v>1</v>
      </c>
      <c r="C47" s="14">
        <v>2</v>
      </c>
      <c r="D47" s="38">
        <v>2193.8333333350001</v>
      </c>
    </row>
    <row r="48" spans="1:4" x14ac:dyDescent="0.15">
      <c r="A48" s="37">
        <v>2013</v>
      </c>
      <c r="B48" s="14">
        <v>1</v>
      </c>
      <c r="C48" s="14">
        <v>2</v>
      </c>
      <c r="D48" s="38">
        <v>2193.8750000016698</v>
      </c>
    </row>
    <row r="49" spans="1:4" x14ac:dyDescent="0.15">
      <c r="A49" s="37">
        <v>2013</v>
      </c>
      <c r="B49" s="14">
        <v>1</v>
      </c>
      <c r="C49" s="14">
        <v>2</v>
      </c>
      <c r="D49" s="38">
        <v>2193.91666666833</v>
      </c>
    </row>
    <row r="50" spans="1:4" x14ac:dyDescent="0.15">
      <c r="A50" s="37">
        <v>2013</v>
      </c>
      <c r="B50" s="14">
        <v>1</v>
      </c>
      <c r="C50" s="14">
        <v>2</v>
      </c>
      <c r="D50" s="38">
        <v>2193.9583333350001</v>
      </c>
    </row>
    <row r="51" spans="1:4" x14ac:dyDescent="0.15">
      <c r="A51" s="37">
        <v>2013</v>
      </c>
      <c r="B51" s="14">
        <v>1</v>
      </c>
      <c r="C51" s="14">
        <v>3</v>
      </c>
      <c r="D51" s="38">
        <v>2194.0000000016698</v>
      </c>
    </row>
    <row r="52" spans="1:4" x14ac:dyDescent="0.15">
      <c r="A52" s="37">
        <v>2013</v>
      </c>
      <c r="B52" s="14">
        <v>1</v>
      </c>
      <c r="C52" s="14">
        <v>3</v>
      </c>
      <c r="D52" s="38">
        <v>2194.04166666833</v>
      </c>
    </row>
    <row r="53" spans="1:4" x14ac:dyDescent="0.15">
      <c r="A53" s="37">
        <v>2013</v>
      </c>
      <c r="B53" s="14">
        <v>1</v>
      </c>
      <c r="C53" s="14">
        <v>3</v>
      </c>
      <c r="D53" s="38">
        <v>2194.0833333350001</v>
      </c>
    </row>
    <row r="54" spans="1:4" x14ac:dyDescent="0.15">
      <c r="A54" s="37">
        <v>2013</v>
      </c>
      <c r="B54" s="14">
        <v>1</v>
      </c>
      <c r="C54" s="14">
        <v>3</v>
      </c>
      <c r="D54" s="38">
        <v>2194.1250000016698</v>
      </c>
    </row>
    <row r="55" spans="1:4" x14ac:dyDescent="0.15">
      <c r="A55" s="37">
        <v>2013</v>
      </c>
      <c r="B55" s="14">
        <v>1</v>
      </c>
      <c r="C55" s="14">
        <v>3</v>
      </c>
      <c r="D55" s="38">
        <v>2194.16666666833</v>
      </c>
    </row>
    <row r="56" spans="1:4" x14ac:dyDescent="0.15">
      <c r="A56" s="37">
        <v>2013</v>
      </c>
      <c r="B56" s="14">
        <v>1</v>
      </c>
      <c r="C56" s="14">
        <v>3</v>
      </c>
      <c r="D56" s="38">
        <v>2194.2083333350001</v>
      </c>
    </row>
    <row r="57" spans="1:4" x14ac:dyDescent="0.15">
      <c r="A57" s="37">
        <v>2013</v>
      </c>
      <c r="B57" s="14">
        <v>1</v>
      </c>
      <c r="C57" s="14">
        <v>3</v>
      </c>
      <c r="D57" s="38">
        <v>2194.2500000016698</v>
      </c>
    </row>
    <row r="58" spans="1:4" x14ac:dyDescent="0.15">
      <c r="A58" s="37">
        <v>2013</v>
      </c>
      <c r="B58" s="14">
        <v>1</v>
      </c>
      <c r="C58" s="14">
        <v>3</v>
      </c>
      <c r="D58" s="38">
        <v>2194.29166666833</v>
      </c>
    </row>
    <row r="59" spans="1:4" x14ac:dyDescent="0.15">
      <c r="A59" s="37">
        <v>2013</v>
      </c>
      <c r="B59" s="14">
        <v>1</v>
      </c>
      <c r="C59" s="14">
        <v>3</v>
      </c>
      <c r="D59" s="38">
        <v>2194.3333333350001</v>
      </c>
    </row>
    <row r="60" spans="1:4" x14ac:dyDescent="0.15">
      <c r="A60" s="37">
        <v>2013</v>
      </c>
      <c r="B60" s="14">
        <v>1</v>
      </c>
      <c r="C60" s="14">
        <v>3</v>
      </c>
      <c r="D60" s="38">
        <v>2194.3750000016698</v>
      </c>
    </row>
    <row r="61" spans="1:4" x14ac:dyDescent="0.15">
      <c r="A61" s="37">
        <v>2013</v>
      </c>
      <c r="B61" s="14">
        <v>1</v>
      </c>
      <c r="C61" s="14">
        <v>3</v>
      </c>
      <c r="D61" s="38">
        <v>2194.41666666833</v>
      </c>
    </row>
    <row r="62" spans="1:4" x14ac:dyDescent="0.15">
      <c r="A62" s="37">
        <v>2013</v>
      </c>
      <c r="B62" s="14">
        <v>1</v>
      </c>
      <c r="C62" s="14">
        <v>3</v>
      </c>
      <c r="D62" s="38">
        <v>2194.4583333350001</v>
      </c>
    </row>
    <row r="63" spans="1:4" x14ac:dyDescent="0.15">
      <c r="A63" s="37">
        <v>2013</v>
      </c>
      <c r="B63" s="14">
        <v>1</v>
      </c>
      <c r="C63" s="14">
        <v>3</v>
      </c>
      <c r="D63" s="38">
        <v>2194.5000000016698</v>
      </c>
    </row>
    <row r="64" spans="1:4" x14ac:dyDescent="0.15">
      <c r="A64" s="37">
        <v>2013</v>
      </c>
      <c r="B64" s="14">
        <v>1</v>
      </c>
      <c r="C64" s="14">
        <v>3</v>
      </c>
      <c r="D64" s="38">
        <v>2194.54166666833</v>
      </c>
    </row>
    <row r="65" spans="1:4" x14ac:dyDescent="0.15">
      <c r="A65" s="37">
        <v>2013</v>
      </c>
      <c r="B65" s="14">
        <v>1</v>
      </c>
      <c r="C65" s="14">
        <v>3</v>
      </c>
      <c r="D65" s="38">
        <v>2194.5833333350001</v>
      </c>
    </row>
    <row r="66" spans="1:4" x14ac:dyDescent="0.15">
      <c r="A66" s="37">
        <v>2013</v>
      </c>
      <c r="B66" s="14">
        <v>1</v>
      </c>
      <c r="C66" s="14">
        <v>3</v>
      </c>
      <c r="D66" s="38">
        <v>2194.6250000016698</v>
      </c>
    </row>
    <row r="67" spans="1:4" x14ac:dyDescent="0.15">
      <c r="A67" s="37">
        <v>2013</v>
      </c>
      <c r="B67" s="14">
        <v>1</v>
      </c>
      <c r="C67" s="14">
        <v>3</v>
      </c>
      <c r="D67" s="38">
        <v>2194.66666666833</v>
      </c>
    </row>
    <row r="68" spans="1:4" x14ac:dyDescent="0.15">
      <c r="A68" s="37">
        <v>2013</v>
      </c>
      <c r="B68" s="14">
        <v>1</v>
      </c>
      <c r="C68" s="14">
        <v>3</v>
      </c>
      <c r="D68" s="38">
        <v>2194.7083333350001</v>
      </c>
    </row>
    <row r="69" spans="1:4" x14ac:dyDescent="0.15">
      <c r="A69" s="37">
        <v>2013</v>
      </c>
      <c r="B69" s="14">
        <v>1</v>
      </c>
      <c r="C69" s="14">
        <v>3</v>
      </c>
      <c r="D69" s="38">
        <v>2194.7500000016698</v>
      </c>
    </row>
    <row r="70" spans="1:4" x14ac:dyDescent="0.15">
      <c r="A70" s="37">
        <v>2013</v>
      </c>
      <c r="B70" s="14">
        <v>1</v>
      </c>
      <c r="C70" s="14">
        <v>3</v>
      </c>
      <c r="D70" s="38">
        <v>2194.79166666833</v>
      </c>
    </row>
    <row r="71" spans="1:4" x14ac:dyDescent="0.15">
      <c r="A71" s="37">
        <v>2013</v>
      </c>
      <c r="B71" s="14">
        <v>1</v>
      </c>
      <c r="C71" s="14">
        <v>3</v>
      </c>
      <c r="D71" s="38">
        <v>2194.8333333350001</v>
      </c>
    </row>
    <row r="72" spans="1:4" x14ac:dyDescent="0.15">
      <c r="A72" s="37">
        <v>2013</v>
      </c>
      <c r="B72" s="14">
        <v>1</v>
      </c>
      <c r="C72" s="14">
        <v>3</v>
      </c>
      <c r="D72" s="38">
        <v>2194.8750000016698</v>
      </c>
    </row>
    <row r="73" spans="1:4" x14ac:dyDescent="0.15">
      <c r="A73" s="37">
        <v>2013</v>
      </c>
      <c r="B73" s="14">
        <v>1</v>
      </c>
      <c r="C73" s="14">
        <v>3</v>
      </c>
      <c r="D73" s="38">
        <v>2194.91666666833</v>
      </c>
    </row>
    <row r="74" spans="1:4" x14ac:dyDescent="0.15">
      <c r="A74" s="37">
        <v>2013</v>
      </c>
      <c r="B74" s="14">
        <v>1</v>
      </c>
      <c r="C74" s="14">
        <v>3</v>
      </c>
      <c r="D74" s="38">
        <v>2194.9583333350001</v>
      </c>
    </row>
    <row r="75" spans="1:4" x14ac:dyDescent="0.15">
      <c r="A75" s="37">
        <v>2013</v>
      </c>
      <c r="B75" s="14">
        <v>1</v>
      </c>
      <c r="C75" s="14">
        <v>4</v>
      </c>
      <c r="D75" s="38">
        <v>2195.0000000016698</v>
      </c>
    </row>
    <row r="76" spans="1:4" x14ac:dyDescent="0.15">
      <c r="A76" s="37">
        <v>2013</v>
      </c>
      <c r="B76" s="14">
        <v>1</v>
      </c>
      <c r="C76" s="14">
        <v>4</v>
      </c>
      <c r="D76" s="38">
        <v>2195.04166666833</v>
      </c>
    </row>
    <row r="77" spans="1:4" x14ac:dyDescent="0.15">
      <c r="A77" s="37">
        <v>2013</v>
      </c>
      <c r="B77" s="14">
        <v>1</v>
      </c>
      <c r="C77" s="14">
        <v>4</v>
      </c>
      <c r="D77" s="38">
        <v>2195.0833333350001</v>
      </c>
    </row>
    <row r="78" spans="1:4" x14ac:dyDescent="0.15">
      <c r="A78" s="37">
        <v>2013</v>
      </c>
      <c r="B78" s="14">
        <v>1</v>
      </c>
      <c r="C78" s="14">
        <v>4</v>
      </c>
      <c r="D78" s="38">
        <v>2195.1250000016698</v>
      </c>
    </row>
    <row r="79" spans="1:4" x14ac:dyDescent="0.15">
      <c r="A79" s="37">
        <v>2013</v>
      </c>
      <c r="B79" s="14">
        <v>1</v>
      </c>
      <c r="C79" s="14">
        <v>4</v>
      </c>
      <c r="D79" s="38">
        <v>2195.16666666833</v>
      </c>
    </row>
    <row r="80" spans="1:4" x14ac:dyDescent="0.15">
      <c r="A80" s="37">
        <v>2013</v>
      </c>
      <c r="B80" s="14">
        <v>1</v>
      </c>
      <c r="C80" s="14">
        <v>4</v>
      </c>
      <c r="D80" s="38">
        <v>2195.2083333350001</v>
      </c>
    </row>
    <row r="81" spans="1:4" x14ac:dyDescent="0.15">
      <c r="A81" s="37">
        <v>2013</v>
      </c>
      <c r="B81" s="14">
        <v>1</v>
      </c>
      <c r="C81" s="14">
        <v>4</v>
      </c>
      <c r="D81" s="38">
        <v>2195.2500000016698</v>
      </c>
    </row>
    <row r="82" spans="1:4" x14ac:dyDescent="0.15">
      <c r="A82" s="37">
        <v>2013</v>
      </c>
      <c r="B82" s="14">
        <v>1</v>
      </c>
      <c r="C82" s="14">
        <v>4</v>
      </c>
      <c r="D82" s="38">
        <v>2195.29166666833</v>
      </c>
    </row>
    <row r="83" spans="1:4" x14ac:dyDescent="0.15">
      <c r="A83" s="37">
        <v>2013</v>
      </c>
      <c r="B83" s="14">
        <v>1</v>
      </c>
      <c r="C83" s="14">
        <v>4</v>
      </c>
      <c r="D83" s="38">
        <v>2195.3333333350001</v>
      </c>
    </row>
    <row r="84" spans="1:4" x14ac:dyDescent="0.15">
      <c r="A84" s="37">
        <v>2013</v>
      </c>
      <c r="B84" s="14">
        <v>1</v>
      </c>
      <c r="C84" s="14">
        <v>4</v>
      </c>
      <c r="D84" s="38">
        <v>2195.3750000016698</v>
      </c>
    </row>
    <row r="85" spans="1:4" x14ac:dyDescent="0.15">
      <c r="A85" s="37">
        <v>2013</v>
      </c>
      <c r="B85" s="14">
        <v>1</v>
      </c>
      <c r="C85" s="14">
        <v>4</v>
      </c>
      <c r="D85" s="38">
        <v>2195.41666666833</v>
      </c>
    </row>
    <row r="86" spans="1:4" x14ac:dyDescent="0.15">
      <c r="A86" s="37">
        <v>2013</v>
      </c>
      <c r="B86" s="14">
        <v>1</v>
      </c>
      <c r="C86" s="14">
        <v>4</v>
      </c>
      <c r="D86" s="38">
        <v>2195.4583333350001</v>
      </c>
    </row>
    <row r="87" spans="1:4" x14ac:dyDescent="0.15">
      <c r="A87" s="37">
        <v>2013</v>
      </c>
      <c r="B87" s="14">
        <v>1</v>
      </c>
      <c r="C87" s="14">
        <v>4</v>
      </c>
      <c r="D87" s="38">
        <v>2195.5000000016698</v>
      </c>
    </row>
    <row r="88" spans="1:4" x14ac:dyDescent="0.15">
      <c r="A88" s="37">
        <v>2013</v>
      </c>
      <c r="B88" s="14">
        <v>1</v>
      </c>
      <c r="C88" s="14">
        <v>4</v>
      </c>
      <c r="D88" s="38">
        <v>2195.54166666833</v>
      </c>
    </row>
    <row r="89" spans="1:4" x14ac:dyDescent="0.15">
      <c r="A89" s="37">
        <v>2013</v>
      </c>
      <c r="B89" s="14">
        <v>1</v>
      </c>
      <c r="C89" s="14">
        <v>4</v>
      </c>
      <c r="D89" s="38">
        <v>2195.5833333350001</v>
      </c>
    </row>
    <row r="90" spans="1:4" x14ac:dyDescent="0.15">
      <c r="A90" s="37">
        <v>2013</v>
      </c>
      <c r="B90" s="14">
        <v>1</v>
      </c>
      <c r="C90" s="14">
        <v>4</v>
      </c>
      <c r="D90" s="38">
        <v>2195.6250000016698</v>
      </c>
    </row>
    <row r="91" spans="1:4" x14ac:dyDescent="0.15">
      <c r="A91" s="37">
        <v>2013</v>
      </c>
      <c r="B91" s="14">
        <v>1</v>
      </c>
      <c r="C91" s="14">
        <v>4</v>
      </c>
      <c r="D91" s="38">
        <v>2195.66666666833</v>
      </c>
    </row>
    <row r="92" spans="1:4" x14ac:dyDescent="0.15">
      <c r="A92" s="37">
        <v>2013</v>
      </c>
      <c r="B92" s="14">
        <v>1</v>
      </c>
      <c r="C92" s="14">
        <v>4</v>
      </c>
      <c r="D92" s="38">
        <v>2195.7083333350001</v>
      </c>
    </row>
    <row r="93" spans="1:4" x14ac:dyDescent="0.15">
      <c r="A93" s="37">
        <v>2013</v>
      </c>
      <c r="B93" s="14">
        <v>1</v>
      </c>
      <c r="C93" s="14">
        <v>4</v>
      </c>
      <c r="D93" s="38">
        <v>2195.7500000016698</v>
      </c>
    </row>
    <row r="94" spans="1:4" x14ac:dyDescent="0.15">
      <c r="A94" s="37">
        <v>2013</v>
      </c>
      <c r="B94" s="14">
        <v>1</v>
      </c>
      <c r="C94" s="14">
        <v>4</v>
      </c>
      <c r="D94" s="38">
        <v>2195.79166666833</v>
      </c>
    </row>
    <row r="95" spans="1:4" x14ac:dyDescent="0.15">
      <c r="A95" s="37">
        <v>2013</v>
      </c>
      <c r="B95" s="14">
        <v>1</v>
      </c>
      <c r="C95" s="14">
        <v>4</v>
      </c>
      <c r="D95" s="38">
        <v>2195.8333333350001</v>
      </c>
    </row>
    <row r="96" spans="1:4" x14ac:dyDescent="0.15">
      <c r="A96" s="37">
        <v>2013</v>
      </c>
      <c r="B96" s="14">
        <v>1</v>
      </c>
      <c r="C96" s="14">
        <v>4</v>
      </c>
      <c r="D96" s="38">
        <v>2195.8750000016698</v>
      </c>
    </row>
    <row r="97" spans="1:4" x14ac:dyDescent="0.15">
      <c r="A97" s="37">
        <v>2013</v>
      </c>
      <c r="B97" s="14">
        <v>1</v>
      </c>
      <c r="C97" s="14">
        <v>4</v>
      </c>
      <c r="D97" s="38">
        <v>2195.91666666833</v>
      </c>
    </row>
    <row r="98" spans="1:4" x14ac:dyDescent="0.15">
      <c r="A98" s="37">
        <v>2013</v>
      </c>
      <c r="B98" s="14">
        <v>1</v>
      </c>
      <c r="C98" s="14">
        <v>4</v>
      </c>
      <c r="D98" s="38">
        <v>2195.9583333350001</v>
      </c>
    </row>
    <row r="99" spans="1:4" x14ac:dyDescent="0.15">
      <c r="A99" s="37">
        <v>2013</v>
      </c>
      <c r="B99" s="14">
        <v>1</v>
      </c>
      <c r="C99" s="14">
        <v>5</v>
      </c>
      <c r="D99" s="38">
        <v>2196.0000000016698</v>
      </c>
    </row>
    <row r="100" spans="1:4" x14ac:dyDescent="0.15">
      <c r="A100" s="37">
        <v>2013</v>
      </c>
      <c r="B100" s="14">
        <v>1</v>
      </c>
      <c r="C100" s="14">
        <v>5</v>
      </c>
      <c r="D100" s="38">
        <v>2196.04166666833</v>
      </c>
    </row>
    <row r="101" spans="1:4" x14ac:dyDescent="0.15">
      <c r="A101" s="37">
        <v>2013</v>
      </c>
      <c r="B101" s="14">
        <v>1</v>
      </c>
      <c r="C101" s="14">
        <v>5</v>
      </c>
      <c r="D101" s="38">
        <v>2196.0833333350001</v>
      </c>
    </row>
    <row r="102" spans="1:4" x14ac:dyDescent="0.15">
      <c r="A102" s="37">
        <v>2013</v>
      </c>
      <c r="B102" s="14">
        <v>1</v>
      </c>
      <c r="C102" s="14">
        <v>5</v>
      </c>
      <c r="D102" s="38">
        <v>2196.1250000016698</v>
      </c>
    </row>
    <row r="103" spans="1:4" x14ac:dyDescent="0.15">
      <c r="A103" s="37">
        <v>2013</v>
      </c>
      <c r="B103" s="14">
        <v>1</v>
      </c>
      <c r="C103" s="14">
        <v>5</v>
      </c>
      <c r="D103" s="38">
        <v>2196.16666666833</v>
      </c>
    </row>
    <row r="104" spans="1:4" x14ac:dyDescent="0.15">
      <c r="A104" s="37">
        <v>2013</v>
      </c>
      <c r="B104" s="14">
        <v>1</v>
      </c>
      <c r="C104" s="14">
        <v>5</v>
      </c>
      <c r="D104" s="38">
        <v>2196.2083333350001</v>
      </c>
    </row>
    <row r="105" spans="1:4" x14ac:dyDescent="0.15">
      <c r="A105" s="37">
        <v>2013</v>
      </c>
      <c r="B105" s="14">
        <v>1</v>
      </c>
      <c r="C105" s="14">
        <v>5</v>
      </c>
      <c r="D105" s="38">
        <v>2196.2500000016698</v>
      </c>
    </row>
    <row r="106" spans="1:4" x14ac:dyDescent="0.15">
      <c r="A106" s="37">
        <v>2013</v>
      </c>
      <c r="B106" s="14">
        <v>1</v>
      </c>
      <c r="C106" s="14">
        <v>5</v>
      </c>
      <c r="D106" s="38">
        <v>2196.29166666833</v>
      </c>
    </row>
    <row r="107" spans="1:4" x14ac:dyDescent="0.15">
      <c r="A107" s="37">
        <v>2013</v>
      </c>
      <c r="B107" s="14">
        <v>1</v>
      </c>
      <c r="C107" s="14">
        <v>5</v>
      </c>
      <c r="D107" s="38">
        <v>2196.3333333350001</v>
      </c>
    </row>
    <row r="108" spans="1:4" x14ac:dyDescent="0.15">
      <c r="A108" s="37">
        <v>2013</v>
      </c>
      <c r="B108" s="14">
        <v>1</v>
      </c>
      <c r="C108" s="14">
        <v>5</v>
      </c>
      <c r="D108" s="38">
        <v>2196.3750000016698</v>
      </c>
    </row>
    <row r="109" spans="1:4" x14ac:dyDescent="0.15">
      <c r="A109" s="37">
        <v>2013</v>
      </c>
      <c r="B109" s="14">
        <v>1</v>
      </c>
      <c r="C109" s="14">
        <v>5</v>
      </c>
      <c r="D109" s="38">
        <v>2196.41666666833</v>
      </c>
    </row>
    <row r="110" spans="1:4" x14ac:dyDescent="0.15">
      <c r="A110" s="37">
        <v>2013</v>
      </c>
      <c r="B110" s="14">
        <v>1</v>
      </c>
      <c r="C110" s="14">
        <v>5</v>
      </c>
      <c r="D110" s="38">
        <v>2196.4583333350001</v>
      </c>
    </row>
    <row r="111" spans="1:4" x14ac:dyDescent="0.15">
      <c r="A111" s="37">
        <v>2013</v>
      </c>
      <c r="B111" s="14">
        <v>1</v>
      </c>
      <c r="C111" s="14">
        <v>5</v>
      </c>
      <c r="D111" s="38">
        <v>2196.5000000016698</v>
      </c>
    </row>
    <row r="112" spans="1:4" x14ac:dyDescent="0.15">
      <c r="A112" s="37">
        <v>2013</v>
      </c>
      <c r="B112" s="14">
        <v>1</v>
      </c>
      <c r="C112" s="14">
        <v>5</v>
      </c>
      <c r="D112" s="38">
        <v>2196.54166666833</v>
      </c>
    </row>
    <row r="113" spans="1:4" x14ac:dyDescent="0.15">
      <c r="A113" s="37">
        <v>2013</v>
      </c>
      <c r="B113" s="14">
        <v>1</v>
      </c>
      <c r="C113" s="14">
        <v>5</v>
      </c>
      <c r="D113" s="38">
        <v>2196.5833333350001</v>
      </c>
    </row>
    <row r="114" spans="1:4" x14ac:dyDescent="0.15">
      <c r="A114" s="37">
        <v>2013</v>
      </c>
      <c r="B114" s="14">
        <v>1</v>
      </c>
      <c r="C114" s="14">
        <v>5</v>
      </c>
      <c r="D114" s="38">
        <v>2196.6250000016698</v>
      </c>
    </row>
    <row r="115" spans="1:4" x14ac:dyDescent="0.15">
      <c r="A115" s="37">
        <v>2013</v>
      </c>
      <c r="B115" s="14">
        <v>1</v>
      </c>
      <c r="C115" s="14">
        <v>5</v>
      </c>
      <c r="D115" s="38">
        <v>2196.66666666833</v>
      </c>
    </row>
    <row r="116" spans="1:4" x14ac:dyDescent="0.15">
      <c r="A116" s="37">
        <v>2013</v>
      </c>
      <c r="B116" s="14">
        <v>1</v>
      </c>
      <c r="C116" s="14">
        <v>5</v>
      </c>
      <c r="D116" s="38">
        <v>2196.7083333350001</v>
      </c>
    </row>
    <row r="117" spans="1:4" x14ac:dyDescent="0.15">
      <c r="A117" s="37">
        <v>2013</v>
      </c>
      <c r="B117" s="14">
        <v>1</v>
      </c>
      <c r="C117" s="14">
        <v>5</v>
      </c>
      <c r="D117" s="38">
        <v>2196.7500000016698</v>
      </c>
    </row>
    <row r="118" spans="1:4" x14ac:dyDescent="0.15">
      <c r="A118" s="37">
        <v>2013</v>
      </c>
      <c r="B118" s="14">
        <v>1</v>
      </c>
      <c r="C118" s="14">
        <v>5</v>
      </c>
      <c r="D118" s="38">
        <v>2196.79166666833</v>
      </c>
    </row>
    <row r="119" spans="1:4" x14ac:dyDescent="0.15">
      <c r="A119" s="37">
        <v>2013</v>
      </c>
      <c r="B119" s="14">
        <v>1</v>
      </c>
      <c r="C119" s="14">
        <v>5</v>
      </c>
      <c r="D119" s="38">
        <v>2196.8333333350001</v>
      </c>
    </row>
    <row r="120" spans="1:4" x14ac:dyDescent="0.15">
      <c r="A120" s="37">
        <v>2013</v>
      </c>
      <c r="B120" s="14">
        <v>1</v>
      </c>
      <c r="C120" s="14">
        <v>5</v>
      </c>
      <c r="D120" s="38">
        <v>2196.8750000016698</v>
      </c>
    </row>
    <row r="121" spans="1:4" x14ac:dyDescent="0.15">
      <c r="A121" s="37">
        <v>2013</v>
      </c>
      <c r="B121" s="14">
        <v>1</v>
      </c>
      <c r="C121" s="14">
        <v>5</v>
      </c>
      <c r="D121" s="38">
        <v>2196.91666666833</v>
      </c>
    </row>
    <row r="122" spans="1:4" x14ac:dyDescent="0.15">
      <c r="A122" s="37">
        <v>2013</v>
      </c>
      <c r="B122" s="14">
        <v>1</v>
      </c>
      <c r="C122" s="14">
        <v>5</v>
      </c>
      <c r="D122" s="38">
        <v>2196.9583333350001</v>
      </c>
    </row>
    <row r="123" spans="1:4" x14ac:dyDescent="0.15">
      <c r="A123" s="37">
        <v>2013</v>
      </c>
      <c r="B123" s="14">
        <v>1</v>
      </c>
      <c r="C123" s="14">
        <v>6</v>
      </c>
      <c r="D123" s="38">
        <v>2197.0000000016698</v>
      </c>
    </row>
    <row r="124" spans="1:4" x14ac:dyDescent="0.15">
      <c r="A124" s="37">
        <v>2013</v>
      </c>
      <c r="B124" s="14">
        <v>1</v>
      </c>
      <c r="C124" s="14">
        <v>6</v>
      </c>
      <c r="D124" s="38">
        <v>2197.04166666833</v>
      </c>
    </row>
    <row r="125" spans="1:4" x14ac:dyDescent="0.15">
      <c r="A125" s="37">
        <v>2013</v>
      </c>
      <c r="B125" s="14">
        <v>1</v>
      </c>
      <c r="C125" s="14">
        <v>6</v>
      </c>
      <c r="D125" s="38">
        <v>2197.0833333350001</v>
      </c>
    </row>
    <row r="126" spans="1:4" x14ac:dyDescent="0.15">
      <c r="A126" s="37">
        <v>2013</v>
      </c>
      <c r="B126" s="14">
        <v>1</v>
      </c>
      <c r="C126" s="14">
        <v>6</v>
      </c>
      <c r="D126" s="38">
        <v>2197.1250000016698</v>
      </c>
    </row>
    <row r="127" spans="1:4" x14ac:dyDescent="0.15">
      <c r="A127" s="37">
        <v>2013</v>
      </c>
      <c r="B127" s="14">
        <v>1</v>
      </c>
      <c r="C127" s="14">
        <v>6</v>
      </c>
      <c r="D127" s="38">
        <v>2197.16666666833</v>
      </c>
    </row>
    <row r="128" spans="1:4" x14ac:dyDescent="0.15">
      <c r="A128" s="37">
        <v>2013</v>
      </c>
      <c r="B128" s="14">
        <v>1</v>
      </c>
      <c r="C128" s="14">
        <v>6</v>
      </c>
      <c r="D128" s="38">
        <v>2197.2083333350001</v>
      </c>
    </row>
    <row r="129" spans="1:4" x14ac:dyDescent="0.15">
      <c r="A129" s="37">
        <v>2013</v>
      </c>
      <c r="B129" s="14">
        <v>1</v>
      </c>
      <c r="C129" s="14">
        <v>6</v>
      </c>
      <c r="D129" s="38">
        <v>2197.2500000016698</v>
      </c>
    </row>
    <row r="130" spans="1:4" x14ac:dyDescent="0.15">
      <c r="A130" s="37">
        <v>2013</v>
      </c>
      <c r="B130" s="14">
        <v>1</v>
      </c>
      <c r="C130" s="14">
        <v>6</v>
      </c>
      <c r="D130" s="38">
        <v>2197.29166666833</v>
      </c>
    </row>
    <row r="131" spans="1:4" x14ac:dyDescent="0.15">
      <c r="A131" s="37">
        <v>2013</v>
      </c>
      <c r="B131" s="14">
        <v>1</v>
      </c>
      <c r="C131" s="14">
        <v>6</v>
      </c>
      <c r="D131" s="38">
        <v>2197.3333333350001</v>
      </c>
    </row>
    <row r="132" spans="1:4" x14ac:dyDescent="0.15">
      <c r="A132" s="37">
        <v>2013</v>
      </c>
      <c r="B132" s="14">
        <v>1</v>
      </c>
      <c r="C132" s="14">
        <v>6</v>
      </c>
      <c r="D132" s="38">
        <v>2197.3750000016698</v>
      </c>
    </row>
    <row r="133" spans="1:4" x14ac:dyDescent="0.15">
      <c r="A133" s="37">
        <v>2013</v>
      </c>
      <c r="B133" s="14">
        <v>1</v>
      </c>
      <c r="C133" s="14">
        <v>6</v>
      </c>
      <c r="D133" s="38">
        <v>2197.41666666833</v>
      </c>
    </row>
    <row r="134" spans="1:4" x14ac:dyDescent="0.15">
      <c r="A134" s="37">
        <v>2013</v>
      </c>
      <c r="B134" s="14">
        <v>1</v>
      </c>
      <c r="C134" s="14">
        <v>6</v>
      </c>
      <c r="D134" s="38">
        <v>2197.4583333350001</v>
      </c>
    </row>
    <row r="135" spans="1:4" x14ac:dyDescent="0.15">
      <c r="A135" s="37">
        <v>2013</v>
      </c>
      <c r="B135" s="14">
        <v>1</v>
      </c>
      <c r="C135" s="14">
        <v>6</v>
      </c>
      <c r="D135" s="38">
        <v>2197.5000000016698</v>
      </c>
    </row>
    <row r="136" spans="1:4" x14ac:dyDescent="0.15">
      <c r="A136" s="37">
        <v>2013</v>
      </c>
      <c r="B136" s="14">
        <v>1</v>
      </c>
      <c r="C136" s="14">
        <v>6</v>
      </c>
      <c r="D136" s="38">
        <v>2197.54166666833</v>
      </c>
    </row>
    <row r="137" spans="1:4" x14ac:dyDescent="0.15">
      <c r="A137" s="37">
        <v>2013</v>
      </c>
      <c r="B137" s="14">
        <v>1</v>
      </c>
      <c r="C137" s="14">
        <v>6</v>
      </c>
      <c r="D137" s="38">
        <v>2197.5833333350001</v>
      </c>
    </row>
    <row r="138" spans="1:4" x14ac:dyDescent="0.15">
      <c r="A138" s="37">
        <v>2013</v>
      </c>
      <c r="B138" s="14">
        <v>1</v>
      </c>
      <c r="C138" s="14">
        <v>6</v>
      </c>
      <c r="D138" s="38">
        <v>2197.6250000016698</v>
      </c>
    </row>
    <row r="139" spans="1:4" x14ac:dyDescent="0.15">
      <c r="A139" s="37">
        <v>2013</v>
      </c>
      <c r="B139" s="14">
        <v>1</v>
      </c>
      <c r="C139" s="14">
        <v>6</v>
      </c>
      <c r="D139" s="38">
        <v>2197.66666666833</v>
      </c>
    </row>
    <row r="140" spans="1:4" x14ac:dyDescent="0.15">
      <c r="A140" s="37">
        <v>2013</v>
      </c>
      <c r="B140" s="14">
        <v>1</v>
      </c>
      <c r="C140" s="14">
        <v>6</v>
      </c>
      <c r="D140" s="38">
        <v>2197.7083333350001</v>
      </c>
    </row>
    <row r="141" spans="1:4" x14ac:dyDescent="0.15">
      <c r="A141" s="37">
        <v>2013</v>
      </c>
      <c r="B141" s="14">
        <v>1</v>
      </c>
      <c r="C141" s="14">
        <v>6</v>
      </c>
      <c r="D141" s="38">
        <v>2197.7500000016698</v>
      </c>
    </row>
    <row r="142" spans="1:4" x14ac:dyDescent="0.15">
      <c r="A142" s="37">
        <v>2013</v>
      </c>
      <c r="B142" s="14">
        <v>1</v>
      </c>
      <c r="C142" s="14">
        <v>6</v>
      </c>
      <c r="D142" s="38">
        <v>2197.79166666833</v>
      </c>
    </row>
    <row r="143" spans="1:4" x14ac:dyDescent="0.15">
      <c r="A143" s="37">
        <v>2013</v>
      </c>
      <c r="B143" s="14">
        <v>1</v>
      </c>
      <c r="C143" s="14">
        <v>6</v>
      </c>
      <c r="D143" s="38">
        <v>2197.8333333350001</v>
      </c>
    </row>
    <row r="144" spans="1:4" x14ac:dyDescent="0.15">
      <c r="A144" s="37">
        <v>2013</v>
      </c>
      <c r="B144" s="14">
        <v>1</v>
      </c>
      <c r="C144" s="14">
        <v>6</v>
      </c>
      <c r="D144" s="38">
        <v>2197.8750000016698</v>
      </c>
    </row>
    <row r="145" spans="1:4" x14ac:dyDescent="0.15">
      <c r="A145" s="37">
        <v>2013</v>
      </c>
      <c r="B145" s="14">
        <v>1</v>
      </c>
      <c r="C145" s="14">
        <v>6</v>
      </c>
      <c r="D145" s="38">
        <v>2197.91666666833</v>
      </c>
    </row>
    <row r="146" spans="1:4" x14ac:dyDescent="0.15">
      <c r="A146" s="37">
        <v>2013</v>
      </c>
      <c r="B146" s="14">
        <v>1</v>
      </c>
      <c r="C146" s="14">
        <v>6</v>
      </c>
      <c r="D146" s="38">
        <v>2197.9583333350001</v>
      </c>
    </row>
    <row r="147" spans="1:4" x14ac:dyDescent="0.15">
      <c r="A147" s="37">
        <v>2013</v>
      </c>
      <c r="B147" s="14">
        <v>1</v>
      </c>
      <c r="C147" s="14">
        <v>7</v>
      </c>
      <c r="D147" s="38">
        <v>2198.0000000016698</v>
      </c>
    </row>
    <row r="148" spans="1:4" x14ac:dyDescent="0.15">
      <c r="A148" s="37">
        <v>2013</v>
      </c>
      <c r="B148" s="14">
        <v>1</v>
      </c>
      <c r="C148" s="14">
        <v>7</v>
      </c>
      <c r="D148" s="38">
        <v>2198.04166666833</v>
      </c>
    </row>
    <row r="149" spans="1:4" x14ac:dyDescent="0.15">
      <c r="A149" s="37">
        <v>2013</v>
      </c>
      <c r="B149" s="14">
        <v>1</v>
      </c>
      <c r="C149" s="14">
        <v>7</v>
      </c>
      <c r="D149" s="38">
        <v>2198.0833333350001</v>
      </c>
    </row>
    <row r="150" spans="1:4" x14ac:dyDescent="0.15">
      <c r="A150" s="37">
        <v>2013</v>
      </c>
      <c r="B150" s="14">
        <v>1</v>
      </c>
      <c r="C150" s="14">
        <v>7</v>
      </c>
      <c r="D150" s="38">
        <v>2198.1250000016698</v>
      </c>
    </row>
    <row r="151" spans="1:4" x14ac:dyDescent="0.15">
      <c r="A151" s="37">
        <v>2013</v>
      </c>
      <c r="B151" s="14">
        <v>1</v>
      </c>
      <c r="C151" s="14">
        <v>7</v>
      </c>
      <c r="D151" s="38">
        <v>2198.16666666833</v>
      </c>
    </row>
    <row r="152" spans="1:4" x14ac:dyDescent="0.15">
      <c r="A152" s="37">
        <v>2013</v>
      </c>
      <c r="B152" s="14">
        <v>1</v>
      </c>
      <c r="C152" s="14">
        <v>7</v>
      </c>
      <c r="D152" s="38">
        <v>2198.2083333350001</v>
      </c>
    </row>
    <row r="153" spans="1:4" x14ac:dyDescent="0.15">
      <c r="A153" s="37">
        <v>2013</v>
      </c>
      <c r="B153" s="14">
        <v>1</v>
      </c>
      <c r="C153" s="14">
        <v>7</v>
      </c>
      <c r="D153" s="38">
        <v>2198.2500000016698</v>
      </c>
    </row>
    <row r="154" spans="1:4" x14ac:dyDescent="0.15">
      <c r="A154" s="37">
        <v>2013</v>
      </c>
      <c r="B154" s="14">
        <v>1</v>
      </c>
      <c r="C154" s="14">
        <v>7</v>
      </c>
      <c r="D154" s="38">
        <v>2198.29166666833</v>
      </c>
    </row>
    <row r="155" spans="1:4" x14ac:dyDescent="0.15">
      <c r="A155" s="37">
        <v>2013</v>
      </c>
      <c r="B155" s="14">
        <v>1</v>
      </c>
      <c r="C155" s="14">
        <v>7</v>
      </c>
      <c r="D155" s="38">
        <v>2198.3333333350001</v>
      </c>
    </row>
    <row r="156" spans="1:4" x14ac:dyDescent="0.15">
      <c r="A156" s="37">
        <v>2013</v>
      </c>
      <c r="B156" s="14">
        <v>1</v>
      </c>
      <c r="C156" s="14">
        <v>7</v>
      </c>
      <c r="D156" s="38">
        <v>2198.3750000016698</v>
      </c>
    </row>
    <row r="157" spans="1:4" x14ac:dyDescent="0.15">
      <c r="A157" s="37">
        <v>2013</v>
      </c>
      <c r="B157" s="14">
        <v>1</v>
      </c>
      <c r="C157" s="14">
        <v>7</v>
      </c>
      <c r="D157" s="38">
        <v>2198.41666666833</v>
      </c>
    </row>
    <row r="158" spans="1:4" x14ac:dyDescent="0.15">
      <c r="A158" s="37">
        <v>2013</v>
      </c>
      <c r="B158" s="14">
        <v>1</v>
      </c>
      <c r="C158" s="14">
        <v>7</v>
      </c>
      <c r="D158" s="38">
        <v>2198.4583333350001</v>
      </c>
    </row>
    <row r="159" spans="1:4" x14ac:dyDescent="0.15">
      <c r="A159" s="37">
        <v>2013</v>
      </c>
      <c r="B159" s="14">
        <v>1</v>
      </c>
      <c r="C159" s="14">
        <v>7</v>
      </c>
      <c r="D159" s="38">
        <v>2198.5000000016698</v>
      </c>
    </row>
    <row r="160" spans="1:4" x14ac:dyDescent="0.15">
      <c r="A160" s="37">
        <v>2013</v>
      </c>
      <c r="B160" s="14">
        <v>1</v>
      </c>
      <c r="C160" s="14">
        <v>7</v>
      </c>
      <c r="D160" s="38">
        <v>2198.54166666833</v>
      </c>
    </row>
    <row r="161" spans="1:4" x14ac:dyDescent="0.15">
      <c r="A161" s="37">
        <v>2013</v>
      </c>
      <c r="B161" s="14">
        <v>1</v>
      </c>
      <c r="C161" s="14">
        <v>7</v>
      </c>
      <c r="D161" s="38">
        <v>2198.5833333350001</v>
      </c>
    </row>
    <row r="162" spans="1:4" x14ac:dyDescent="0.15">
      <c r="A162" s="37">
        <v>2013</v>
      </c>
      <c r="B162" s="14">
        <v>1</v>
      </c>
      <c r="C162" s="14">
        <v>7</v>
      </c>
      <c r="D162" s="38">
        <v>2198.6250000016698</v>
      </c>
    </row>
    <row r="163" spans="1:4" x14ac:dyDescent="0.15">
      <c r="A163" s="37">
        <v>2013</v>
      </c>
      <c r="B163" s="14">
        <v>1</v>
      </c>
      <c r="C163" s="14">
        <v>7</v>
      </c>
      <c r="D163" s="38">
        <v>2198.66666666833</v>
      </c>
    </row>
    <row r="164" spans="1:4" x14ac:dyDescent="0.15">
      <c r="A164" s="37">
        <v>2013</v>
      </c>
      <c r="B164" s="14">
        <v>1</v>
      </c>
      <c r="C164" s="14">
        <v>7</v>
      </c>
      <c r="D164" s="38">
        <v>2198.7083333350001</v>
      </c>
    </row>
    <row r="165" spans="1:4" x14ac:dyDescent="0.15">
      <c r="A165" s="37">
        <v>2013</v>
      </c>
      <c r="B165" s="14">
        <v>1</v>
      </c>
      <c r="C165" s="14">
        <v>7</v>
      </c>
      <c r="D165" s="38">
        <v>2198.7500000016698</v>
      </c>
    </row>
    <row r="166" spans="1:4" x14ac:dyDescent="0.15">
      <c r="A166" s="37">
        <v>2013</v>
      </c>
      <c r="B166" s="14">
        <v>1</v>
      </c>
      <c r="C166" s="14">
        <v>7</v>
      </c>
      <c r="D166" s="38">
        <v>2198.79166666833</v>
      </c>
    </row>
    <row r="167" spans="1:4" x14ac:dyDescent="0.15">
      <c r="A167" s="37">
        <v>2013</v>
      </c>
      <c r="B167" s="14">
        <v>1</v>
      </c>
      <c r="C167" s="14">
        <v>7</v>
      </c>
      <c r="D167" s="38">
        <v>2198.8333333350001</v>
      </c>
    </row>
    <row r="168" spans="1:4" x14ac:dyDescent="0.15">
      <c r="A168" s="37">
        <v>2013</v>
      </c>
      <c r="B168" s="14">
        <v>1</v>
      </c>
      <c r="C168" s="14">
        <v>7</v>
      </c>
      <c r="D168" s="38">
        <v>2198.8750000016698</v>
      </c>
    </row>
    <row r="169" spans="1:4" x14ac:dyDescent="0.15">
      <c r="A169" s="37">
        <v>2013</v>
      </c>
      <c r="B169" s="14">
        <v>1</v>
      </c>
      <c r="C169" s="14">
        <v>7</v>
      </c>
      <c r="D169" s="38">
        <v>2198.91666666833</v>
      </c>
    </row>
    <row r="170" spans="1:4" x14ac:dyDescent="0.15">
      <c r="A170" s="37">
        <v>2013</v>
      </c>
      <c r="B170" s="14">
        <v>1</v>
      </c>
      <c r="C170" s="14">
        <v>7</v>
      </c>
      <c r="D170" s="38">
        <v>2198.9583333350001</v>
      </c>
    </row>
    <row r="171" spans="1:4" x14ac:dyDescent="0.15">
      <c r="A171" s="37">
        <v>2013</v>
      </c>
      <c r="B171" s="14">
        <v>1</v>
      </c>
      <c r="C171" s="14">
        <v>8</v>
      </c>
      <c r="D171" s="38">
        <v>2199.0000000016698</v>
      </c>
    </row>
    <row r="172" spans="1:4" x14ac:dyDescent="0.15">
      <c r="A172" s="37">
        <v>2013</v>
      </c>
      <c r="B172" s="14">
        <v>1</v>
      </c>
      <c r="C172" s="14">
        <v>8</v>
      </c>
      <c r="D172" s="38">
        <v>2199.04166666833</v>
      </c>
    </row>
    <row r="173" spans="1:4" x14ac:dyDescent="0.15">
      <c r="A173" s="37">
        <v>2013</v>
      </c>
      <c r="B173" s="14">
        <v>1</v>
      </c>
      <c r="C173" s="14">
        <v>8</v>
      </c>
      <c r="D173" s="38">
        <v>2199.0833333350001</v>
      </c>
    </row>
    <row r="174" spans="1:4" x14ac:dyDescent="0.15">
      <c r="A174" s="37">
        <v>2013</v>
      </c>
      <c r="B174" s="14">
        <v>1</v>
      </c>
      <c r="C174" s="14">
        <v>8</v>
      </c>
      <c r="D174" s="38">
        <v>2199.1250000016698</v>
      </c>
    </row>
    <row r="175" spans="1:4" x14ac:dyDescent="0.15">
      <c r="A175" s="37">
        <v>2013</v>
      </c>
      <c r="B175" s="14">
        <v>1</v>
      </c>
      <c r="C175" s="14">
        <v>8</v>
      </c>
      <c r="D175" s="38">
        <v>2199.16666666833</v>
      </c>
    </row>
    <row r="176" spans="1:4" x14ac:dyDescent="0.15">
      <c r="A176" s="37">
        <v>2013</v>
      </c>
      <c r="B176" s="14">
        <v>1</v>
      </c>
      <c r="C176" s="14">
        <v>8</v>
      </c>
      <c r="D176" s="38">
        <v>2199.2083333350001</v>
      </c>
    </row>
    <row r="177" spans="1:4" x14ac:dyDescent="0.15">
      <c r="A177" s="37">
        <v>2013</v>
      </c>
      <c r="B177" s="14">
        <v>1</v>
      </c>
      <c r="C177" s="14">
        <v>8</v>
      </c>
      <c r="D177" s="38">
        <v>2199.2500000016698</v>
      </c>
    </row>
    <row r="178" spans="1:4" x14ac:dyDescent="0.15">
      <c r="A178" s="37">
        <v>2013</v>
      </c>
      <c r="B178" s="14">
        <v>1</v>
      </c>
      <c r="C178" s="14">
        <v>8</v>
      </c>
      <c r="D178" s="38">
        <v>2199.29166666833</v>
      </c>
    </row>
    <row r="179" spans="1:4" x14ac:dyDescent="0.15">
      <c r="A179" s="37">
        <v>2013</v>
      </c>
      <c r="B179" s="14">
        <v>1</v>
      </c>
      <c r="C179" s="14">
        <v>8</v>
      </c>
      <c r="D179" s="38">
        <v>2199.3333333350001</v>
      </c>
    </row>
    <row r="180" spans="1:4" x14ac:dyDescent="0.15">
      <c r="A180" s="37">
        <v>2013</v>
      </c>
      <c r="B180" s="14">
        <v>1</v>
      </c>
      <c r="C180" s="14">
        <v>8</v>
      </c>
      <c r="D180" s="38">
        <v>2199.3750000016698</v>
      </c>
    </row>
    <row r="181" spans="1:4" x14ac:dyDescent="0.15">
      <c r="A181" s="37">
        <v>2013</v>
      </c>
      <c r="B181" s="14">
        <v>1</v>
      </c>
      <c r="C181" s="14">
        <v>8</v>
      </c>
      <c r="D181" s="38">
        <v>2199.41666666833</v>
      </c>
    </row>
    <row r="182" spans="1:4" x14ac:dyDescent="0.15">
      <c r="A182" s="37">
        <v>2013</v>
      </c>
      <c r="B182" s="14">
        <v>1</v>
      </c>
      <c r="C182" s="14">
        <v>8</v>
      </c>
      <c r="D182" s="38">
        <v>2199.4583333350001</v>
      </c>
    </row>
    <row r="183" spans="1:4" x14ac:dyDescent="0.15">
      <c r="A183" s="37">
        <v>2013</v>
      </c>
      <c r="B183" s="14">
        <v>1</v>
      </c>
      <c r="C183" s="14">
        <v>8</v>
      </c>
      <c r="D183" s="38">
        <v>2199.5000000016698</v>
      </c>
    </row>
    <row r="184" spans="1:4" x14ac:dyDescent="0.15">
      <c r="A184" s="37">
        <v>2013</v>
      </c>
      <c r="B184" s="14">
        <v>1</v>
      </c>
      <c r="C184" s="14">
        <v>8</v>
      </c>
      <c r="D184" s="38">
        <v>2199.54166666833</v>
      </c>
    </row>
    <row r="185" spans="1:4" x14ac:dyDescent="0.15">
      <c r="A185" s="37">
        <v>2013</v>
      </c>
      <c r="B185" s="14">
        <v>1</v>
      </c>
      <c r="C185" s="14">
        <v>8</v>
      </c>
      <c r="D185" s="38">
        <v>2199.5833333350001</v>
      </c>
    </row>
    <row r="186" spans="1:4" x14ac:dyDescent="0.15">
      <c r="A186" s="37">
        <v>2013</v>
      </c>
      <c r="B186" s="14">
        <v>1</v>
      </c>
      <c r="C186" s="14">
        <v>8</v>
      </c>
      <c r="D186" s="38">
        <v>2199.6250000016698</v>
      </c>
    </row>
    <row r="187" spans="1:4" x14ac:dyDescent="0.15">
      <c r="A187" s="37">
        <v>2013</v>
      </c>
      <c r="B187" s="14">
        <v>1</v>
      </c>
      <c r="C187" s="14">
        <v>8</v>
      </c>
      <c r="D187" s="38">
        <v>2199.66666666833</v>
      </c>
    </row>
    <row r="188" spans="1:4" x14ac:dyDescent="0.15">
      <c r="A188" s="37">
        <v>2013</v>
      </c>
      <c r="B188" s="14">
        <v>1</v>
      </c>
      <c r="C188" s="14">
        <v>8</v>
      </c>
      <c r="D188" s="38">
        <v>2199.7083333350001</v>
      </c>
    </row>
    <row r="189" spans="1:4" x14ac:dyDescent="0.15">
      <c r="A189" s="37">
        <v>2013</v>
      </c>
      <c r="B189" s="14">
        <v>1</v>
      </c>
      <c r="C189" s="14">
        <v>8</v>
      </c>
      <c r="D189" s="38">
        <v>2199.7500000016698</v>
      </c>
    </row>
    <row r="190" spans="1:4" x14ac:dyDescent="0.15">
      <c r="A190" s="37">
        <v>2013</v>
      </c>
      <c r="B190" s="14">
        <v>1</v>
      </c>
      <c r="C190" s="14">
        <v>8</v>
      </c>
      <c r="D190" s="38">
        <v>2199.79166666833</v>
      </c>
    </row>
    <row r="191" spans="1:4" x14ac:dyDescent="0.15">
      <c r="A191" s="37">
        <v>2013</v>
      </c>
      <c r="B191" s="14">
        <v>1</v>
      </c>
      <c r="C191" s="14">
        <v>8</v>
      </c>
      <c r="D191" s="38">
        <v>2199.8333333350001</v>
      </c>
    </row>
    <row r="192" spans="1:4" x14ac:dyDescent="0.15">
      <c r="A192" s="37">
        <v>2013</v>
      </c>
      <c r="B192" s="14">
        <v>1</v>
      </c>
      <c r="C192" s="14">
        <v>8</v>
      </c>
      <c r="D192" s="38">
        <v>2199.8750000016698</v>
      </c>
    </row>
    <row r="193" spans="1:4" x14ac:dyDescent="0.15">
      <c r="A193" s="37">
        <v>2013</v>
      </c>
      <c r="B193" s="14">
        <v>1</v>
      </c>
      <c r="C193" s="14">
        <v>8</v>
      </c>
      <c r="D193" s="38">
        <v>2199.91666666833</v>
      </c>
    </row>
    <row r="194" spans="1:4" x14ac:dyDescent="0.15">
      <c r="A194" s="37">
        <v>2013</v>
      </c>
      <c r="B194" s="14">
        <v>1</v>
      </c>
      <c r="C194" s="14">
        <v>8</v>
      </c>
      <c r="D194" s="38">
        <v>2199.9583333350001</v>
      </c>
    </row>
    <row r="195" spans="1:4" x14ac:dyDescent="0.15">
      <c r="A195" s="37">
        <v>2013</v>
      </c>
      <c r="B195" s="14">
        <v>1</v>
      </c>
      <c r="C195" s="14">
        <v>9</v>
      </c>
      <c r="D195" s="38">
        <v>2200.0000000016698</v>
      </c>
    </row>
    <row r="196" spans="1:4" x14ac:dyDescent="0.15">
      <c r="A196" s="37">
        <v>2013</v>
      </c>
      <c r="B196" s="14">
        <v>1</v>
      </c>
      <c r="C196" s="14">
        <v>9</v>
      </c>
      <c r="D196" s="38">
        <v>2200.04166666833</v>
      </c>
    </row>
    <row r="197" spans="1:4" x14ac:dyDescent="0.15">
      <c r="A197" s="37">
        <v>2013</v>
      </c>
      <c r="B197" s="14">
        <v>1</v>
      </c>
      <c r="C197" s="14">
        <v>9</v>
      </c>
      <c r="D197" s="38">
        <v>2200.0833333350001</v>
      </c>
    </row>
    <row r="198" spans="1:4" x14ac:dyDescent="0.15">
      <c r="A198" s="37">
        <v>2013</v>
      </c>
      <c r="B198" s="14">
        <v>1</v>
      </c>
      <c r="C198" s="14">
        <v>9</v>
      </c>
      <c r="D198" s="38">
        <v>2200.1250000016698</v>
      </c>
    </row>
    <row r="199" spans="1:4" x14ac:dyDescent="0.15">
      <c r="A199" s="37">
        <v>2013</v>
      </c>
      <c r="B199" s="14">
        <v>1</v>
      </c>
      <c r="C199" s="14">
        <v>9</v>
      </c>
      <c r="D199" s="38">
        <v>2200.16666666833</v>
      </c>
    </row>
    <row r="200" spans="1:4" x14ac:dyDescent="0.15">
      <c r="A200" s="37">
        <v>2013</v>
      </c>
      <c r="B200" s="14">
        <v>1</v>
      </c>
      <c r="C200" s="14">
        <v>9</v>
      </c>
      <c r="D200" s="38">
        <v>2200.2083333350001</v>
      </c>
    </row>
    <row r="201" spans="1:4" x14ac:dyDescent="0.15">
      <c r="A201" s="37">
        <v>2013</v>
      </c>
      <c r="B201" s="14">
        <v>1</v>
      </c>
      <c r="C201" s="14">
        <v>9</v>
      </c>
      <c r="D201" s="38">
        <v>2200.2500000016698</v>
      </c>
    </row>
    <row r="202" spans="1:4" x14ac:dyDescent="0.15">
      <c r="A202" s="37">
        <v>2013</v>
      </c>
      <c r="B202" s="14">
        <v>1</v>
      </c>
      <c r="C202" s="14">
        <v>9</v>
      </c>
      <c r="D202" s="38">
        <v>2200.29166666833</v>
      </c>
    </row>
    <row r="203" spans="1:4" x14ac:dyDescent="0.15">
      <c r="A203" s="37">
        <v>2013</v>
      </c>
      <c r="B203" s="14">
        <v>1</v>
      </c>
      <c r="C203" s="14">
        <v>9</v>
      </c>
      <c r="D203" s="38">
        <v>2200.3333333350001</v>
      </c>
    </row>
    <row r="204" spans="1:4" x14ac:dyDescent="0.15">
      <c r="A204" s="37">
        <v>2013</v>
      </c>
      <c r="B204" s="14">
        <v>1</v>
      </c>
      <c r="C204" s="14">
        <v>9</v>
      </c>
      <c r="D204" s="38">
        <v>2200.3750000016698</v>
      </c>
    </row>
    <row r="205" spans="1:4" x14ac:dyDescent="0.15">
      <c r="A205" s="37">
        <v>2013</v>
      </c>
      <c r="B205" s="14">
        <v>1</v>
      </c>
      <c r="C205" s="14">
        <v>9</v>
      </c>
      <c r="D205" s="38">
        <v>2200.41666666833</v>
      </c>
    </row>
    <row r="206" spans="1:4" x14ac:dyDescent="0.15">
      <c r="A206" s="37">
        <v>2013</v>
      </c>
      <c r="B206" s="14">
        <v>1</v>
      </c>
      <c r="C206" s="14">
        <v>9</v>
      </c>
      <c r="D206" s="38">
        <v>2200.4583333350001</v>
      </c>
    </row>
    <row r="207" spans="1:4" x14ac:dyDescent="0.15">
      <c r="A207" s="37">
        <v>2013</v>
      </c>
      <c r="B207" s="14">
        <v>1</v>
      </c>
      <c r="C207" s="14">
        <v>9</v>
      </c>
      <c r="D207" s="38">
        <v>2200.5000000016698</v>
      </c>
    </row>
    <row r="208" spans="1:4" x14ac:dyDescent="0.15">
      <c r="A208" s="37">
        <v>2013</v>
      </c>
      <c r="B208" s="14">
        <v>1</v>
      </c>
      <c r="C208" s="14">
        <v>9</v>
      </c>
      <c r="D208" s="38">
        <v>2200.54166666833</v>
      </c>
    </row>
    <row r="209" spans="1:4" x14ac:dyDescent="0.15">
      <c r="A209" s="37">
        <v>2013</v>
      </c>
      <c r="B209" s="14">
        <v>1</v>
      </c>
      <c r="C209" s="14">
        <v>9</v>
      </c>
      <c r="D209" s="38">
        <v>2200.5833333350001</v>
      </c>
    </row>
    <row r="210" spans="1:4" x14ac:dyDescent="0.15">
      <c r="A210" s="37">
        <v>2013</v>
      </c>
      <c r="B210" s="14">
        <v>1</v>
      </c>
      <c r="C210" s="14">
        <v>9</v>
      </c>
      <c r="D210" s="38">
        <v>2200.6250000016698</v>
      </c>
    </row>
    <row r="211" spans="1:4" x14ac:dyDescent="0.15">
      <c r="A211" s="37">
        <v>2013</v>
      </c>
      <c r="B211" s="14">
        <v>1</v>
      </c>
      <c r="C211" s="14">
        <v>9</v>
      </c>
      <c r="D211" s="38">
        <v>2200.66666666833</v>
      </c>
    </row>
    <row r="212" spans="1:4" x14ac:dyDescent="0.15">
      <c r="A212" s="37">
        <v>2013</v>
      </c>
      <c r="B212" s="14">
        <v>1</v>
      </c>
      <c r="C212" s="14">
        <v>9</v>
      </c>
      <c r="D212" s="38">
        <v>2200.7083333350001</v>
      </c>
    </row>
    <row r="213" spans="1:4" x14ac:dyDescent="0.15">
      <c r="A213" s="37">
        <v>2013</v>
      </c>
      <c r="B213" s="14">
        <v>1</v>
      </c>
      <c r="C213" s="14">
        <v>9</v>
      </c>
      <c r="D213" s="38">
        <v>2200.7500000016698</v>
      </c>
    </row>
    <row r="214" spans="1:4" x14ac:dyDescent="0.15">
      <c r="A214" s="37">
        <v>2013</v>
      </c>
      <c r="B214" s="14">
        <v>1</v>
      </c>
      <c r="C214" s="14">
        <v>9</v>
      </c>
      <c r="D214" s="38">
        <v>2200.79166666833</v>
      </c>
    </row>
    <row r="215" spans="1:4" x14ac:dyDescent="0.15">
      <c r="A215" s="37">
        <v>2013</v>
      </c>
      <c r="B215" s="14">
        <v>1</v>
      </c>
      <c r="C215" s="14">
        <v>9</v>
      </c>
      <c r="D215" s="38">
        <v>2200.8333333350001</v>
      </c>
    </row>
    <row r="216" spans="1:4" x14ac:dyDescent="0.15">
      <c r="A216" s="37">
        <v>2013</v>
      </c>
      <c r="B216" s="14">
        <v>1</v>
      </c>
      <c r="C216" s="14">
        <v>9</v>
      </c>
      <c r="D216" s="38">
        <v>2200.8750000016698</v>
      </c>
    </row>
    <row r="217" spans="1:4" x14ac:dyDescent="0.15">
      <c r="A217" s="37">
        <v>2013</v>
      </c>
      <c r="B217" s="14">
        <v>1</v>
      </c>
      <c r="C217" s="14">
        <v>9</v>
      </c>
      <c r="D217" s="38">
        <v>2200.91666666833</v>
      </c>
    </row>
    <row r="218" spans="1:4" x14ac:dyDescent="0.15">
      <c r="A218" s="37">
        <v>2013</v>
      </c>
      <c r="B218" s="14">
        <v>1</v>
      </c>
      <c r="C218" s="14">
        <v>9</v>
      </c>
      <c r="D218" s="38">
        <v>2200.9583333350001</v>
      </c>
    </row>
    <row r="219" spans="1:4" x14ac:dyDescent="0.15">
      <c r="A219" s="37">
        <v>2013</v>
      </c>
      <c r="B219" s="14">
        <v>1</v>
      </c>
      <c r="C219" s="14">
        <v>10</v>
      </c>
      <c r="D219" s="38">
        <v>2201.0000000016698</v>
      </c>
    </row>
    <row r="220" spans="1:4" x14ac:dyDescent="0.15">
      <c r="A220" s="37">
        <v>2013</v>
      </c>
      <c r="B220" s="14">
        <v>1</v>
      </c>
      <c r="C220" s="14">
        <v>10</v>
      </c>
      <c r="D220" s="38">
        <v>2201.04166666833</v>
      </c>
    </row>
    <row r="221" spans="1:4" x14ac:dyDescent="0.15">
      <c r="A221" s="37">
        <v>2013</v>
      </c>
      <c r="B221" s="14">
        <v>1</v>
      </c>
      <c r="C221" s="14">
        <v>10</v>
      </c>
      <c r="D221" s="38">
        <v>2201.0833333350001</v>
      </c>
    </row>
    <row r="222" spans="1:4" x14ac:dyDescent="0.15">
      <c r="A222" s="37">
        <v>2013</v>
      </c>
      <c r="B222" s="14">
        <v>1</v>
      </c>
      <c r="C222" s="14">
        <v>10</v>
      </c>
      <c r="D222" s="38">
        <v>2201.1250000016698</v>
      </c>
    </row>
    <row r="223" spans="1:4" x14ac:dyDescent="0.15">
      <c r="A223" s="37">
        <v>2013</v>
      </c>
      <c r="B223" s="14">
        <v>1</v>
      </c>
      <c r="C223" s="14">
        <v>10</v>
      </c>
      <c r="D223" s="38">
        <v>2201.16666666833</v>
      </c>
    </row>
    <row r="224" spans="1:4" x14ac:dyDescent="0.15">
      <c r="A224" s="37">
        <v>2013</v>
      </c>
      <c r="B224" s="14">
        <v>1</v>
      </c>
      <c r="C224" s="14">
        <v>10</v>
      </c>
      <c r="D224" s="38">
        <v>2201.2083333350001</v>
      </c>
    </row>
    <row r="225" spans="1:4" x14ac:dyDescent="0.15">
      <c r="A225" s="37">
        <v>2013</v>
      </c>
      <c r="B225" s="14">
        <v>1</v>
      </c>
      <c r="C225" s="14">
        <v>10</v>
      </c>
      <c r="D225" s="38">
        <v>2201.2500000016698</v>
      </c>
    </row>
    <row r="226" spans="1:4" x14ac:dyDescent="0.15">
      <c r="A226" s="37">
        <v>2013</v>
      </c>
      <c r="B226" s="14">
        <v>1</v>
      </c>
      <c r="C226" s="14">
        <v>10</v>
      </c>
      <c r="D226" s="38">
        <v>2201.29166666833</v>
      </c>
    </row>
    <row r="227" spans="1:4" x14ac:dyDescent="0.15">
      <c r="A227" s="37">
        <v>2013</v>
      </c>
      <c r="B227" s="14">
        <v>1</v>
      </c>
      <c r="C227" s="14">
        <v>10</v>
      </c>
      <c r="D227" s="38">
        <v>2201.3333333350001</v>
      </c>
    </row>
    <row r="228" spans="1:4" x14ac:dyDescent="0.15">
      <c r="A228" s="37">
        <v>2013</v>
      </c>
      <c r="B228" s="14">
        <v>1</v>
      </c>
      <c r="C228" s="14">
        <v>10</v>
      </c>
      <c r="D228" s="38">
        <v>2201.3750000016698</v>
      </c>
    </row>
    <row r="229" spans="1:4" x14ac:dyDescent="0.15">
      <c r="A229" s="37">
        <v>2013</v>
      </c>
      <c r="B229" s="14">
        <v>1</v>
      </c>
      <c r="C229" s="14">
        <v>10</v>
      </c>
      <c r="D229" s="38">
        <v>2201.41666666833</v>
      </c>
    </row>
    <row r="230" spans="1:4" x14ac:dyDescent="0.15">
      <c r="A230" s="37">
        <v>2013</v>
      </c>
      <c r="B230" s="14">
        <v>1</v>
      </c>
      <c r="C230" s="14">
        <v>10</v>
      </c>
      <c r="D230" s="38">
        <v>2201.4583333350001</v>
      </c>
    </row>
    <row r="231" spans="1:4" x14ac:dyDescent="0.15">
      <c r="A231" s="37">
        <v>2013</v>
      </c>
      <c r="B231" s="14">
        <v>1</v>
      </c>
      <c r="C231" s="14">
        <v>10</v>
      </c>
      <c r="D231" s="38">
        <v>2201.5000000016698</v>
      </c>
    </row>
    <row r="232" spans="1:4" x14ac:dyDescent="0.15">
      <c r="A232" s="37">
        <v>2013</v>
      </c>
      <c r="B232" s="14">
        <v>1</v>
      </c>
      <c r="C232" s="14">
        <v>10</v>
      </c>
      <c r="D232" s="38">
        <v>2201.54166666833</v>
      </c>
    </row>
    <row r="233" spans="1:4" x14ac:dyDescent="0.15">
      <c r="A233" s="37">
        <v>2013</v>
      </c>
      <c r="B233" s="14">
        <v>1</v>
      </c>
      <c r="C233" s="14">
        <v>10</v>
      </c>
      <c r="D233" s="38">
        <v>2201.5833333350001</v>
      </c>
    </row>
    <row r="234" spans="1:4" x14ac:dyDescent="0.15">
      <c r="A234" s="37">
        <v>2013</v>
      </c>
      <c r="B234" s="14">
        <v>1</v>
      </c>
      <c r="C234" s="14">
        <v>10</v>
      </c>
      <c r="D234" s="38">
        <v>2201.6250000016698</v>
      </c>
    </row>
    <row r="235" spans="1:4" x14ac:dyDescent="0.15">
      <c r="A235" s="37">
        <v>2013</v>
      </c>
      <c r="B235" s="14">
        <v>1</v>
      </c>
      <c r="C235" s="14">
        <v>10</v>
      </c>
      <c r="D235" s="38">
        <v>2201.66666666833</v>
      </c>
    </row>
    <row r="236" spans="1:4" x14ac:dyDescent="0.15">
      <c r="A236" s="37">
        <v>2013</v>
      </c>
      <c r="B236" s="14">
        <v>1</v>
      </c>
      <c r="C236" s="14">
        <v>10</v>
      </c>
      <c r="D236" s="38">
        <v>2201.7083333350001</v>
      </c>
    </row>
    <row r="237" spans="1:4" x14ac:dyDescent="0.15">
      <c r="A237" s="37">
        <v>2013</v>
      </c>
      <c r="B237" s="14">
        <v>1</v>
      </c>
      <c r="C237" s="14">
        <v>10</v>
      </c>
      <c r="D237" s="38">
        <v>2201.7500000016698</v>
      </c>
    </row>
    <row r="238" spans="1:4" x14ac:dyDescent="0.15">
      <c r="A238" s="37">
        <v>2013</v>
      </c>
      <c r="B238" s="14">
        <v>1</v>
      </c>
      <c r="C238" s="14">
        <v>10</v>
      </c>
      <c r="D238" s="38">
        <v>2201.79166666833</v>
      </c>
    </row>
    <row r="239" spans="1:4" x14ac:dyDescent="0.15">
      <c r="A239" s="37">
        <v>2013</v>
      </c>
      <c r="B239" s="14">
        <v>1</v>
      </c>
      <c r="C239" s="14">
        <v>10</v>
      </c>
      <c r="D239" s="38">
        <v>2201.8333333350001</v>
      </c>
    </row>
    <row r="240" spans="1:4" x14ac:dyDescent="0.15">
      <c r="A240" s="37">
        <v>2013</v>
      </c>
      <c r="B240" s="14">
        <v>1</v>
      </c>
      <c r="C240" s="14">
        <v>10</v>
      </c>
      <c r="D240" s="38">
        <v>2201.8750000016698</v>
      </c>
    </row>
    <row r="241" spans="1:4" x14ac:dyDescent="0.15">
      <c r="A241" s="37">
        <v>2013</v>
      </c>
      <c r="B241" s="14">
        <v>1</v>
      </c>
      <c r="C241" s="14">
        <v>10</v>
      </c>
      <c r="D241" s="38">
        <v>2201.91666666833</v>
      </c>
    </row>
    <row r="242" spans="1:4" x14ac:dyDescent="0.15">
      <c r="A242" s="37">
        <v>2013</v>
      </c>
      <c r="B242" s="14">
        <v>1</v>
      </c>
      <c r="C242" s="14">
        <v>10</v>
      </c>
      <c r="D242" s="38">
        <v>2201.9583333350001</v>
      </c>
    </row>
    <row r="243" spans="1:4" x14ac:dyDescent="0.15">
      <c r="A243" s="37">
        <v>2013</v>
      </c>
      <c r="B243" s="14">
        <v>1</v>
      </c>
      <c r="C243" s="14">
        <v>11</v>
      </c>
      <c r="D243" s="38">
        <v>2202.0000000016698</v>
      </c>
    </row>
    <row r="244" spans="1:4" x14ac:dyDescent="0.15">
      <c r="A244" s="37">
        <v>2013</v>
      </c>
      <c r="B244" s="14">
        <v>1</v>
      </c>
      <c r="C244" s="14">
        <v>11</v>
      </c>
      <c r="D244" s="38">
        <v>2202.04166666833</v>
      </c>
    </row>
    <row r="245" spans="1:4" x14ac:dyDescent="0.15">
      <c r="A245" s="37">
        <v>2013</v>
      </c>
      <c r="B245" s="14">
        <v>1</v>
      </c>
      <c r="C245" s="14">
        <v>11</v>
      </c>
      <c r="D245" s="38">
        <v>2202.0833333350001</v>
      </c>
    </row>
    <row r="246" spans="1:4" x14ac:dyDescent="0.15">
      <c r="A246" s="37">
        <v>2013</v>
      </c>
      <c r="B246" s="14">
        <v>1</v>
      </c>
      <c r="C246" s="14">
        <v>11</v>
      </c>
      <c r="D246" s="38">
        <v>2202.1250000016698</v>
      </c>
    </row>
    <row r="247" spans="1:4" x14ac:dyDescent="0.15">
      <c r="A247" s="37">
        <v>2013</v>
      </c>
      <c r="B247" s="14">
        <v>1</v>
      </c>
      <c r="C247" s="14">
        <v>11</v>
      </c>
      <c r="D247" s="38">
        <v>2202.16666666833</v>
      </c>
    </row>
    <row r="248" spans="1:4" x14ac:dyDescent="0.15">
      <c r="A248" s="37">
        <v>2013</v>
      </c>
      <c r="B248" s="14">
        <v>1</v>
      </c>
      <c r="C248" s="14">
        <v>11</v>
      </c>
      <c r="D248" s="38">
        <v>2202.2083333350001</v>
      </c>
    </row>
    <row r="249" spans="1:4" x14ac:dyDescent="0.15">
      <c r="A249" s="37">
        <v>2013</v>
      </c>
      <c r="B249" s="14">
        <v>1</v>
      </c>
      <c r="C249" s="14">
        <v>11</v>
      </c>
      <c r="D249" s="38">
        <v>2202.2500000016698</v>
      </c>
    </row>
    <row r="250" spans="1:4" x14ac:dyDescent="0.15">
      <c r="A250" s="37">
        <v>2013</v>
      </c>
      <c r="B250" s="14">
        <v>1</v>
      </c>
      <c r="C250" s="14">
        <v>11</v>
      </c>
      <c r="D250" s="38">
        <v>2202.29166666833</v>
      </c>
    </row>
    <row r="251" spans="1:4" x14ac:dyDescent="0.15">
      <c r="A251" s="37">
        <v>2013</v>
      </c>
      <c r="B251" s="14">
        <v>1</v>
      </c>
      <c r="C251" s="14">
        <v>11</v>
      </c>
      <c r="D251" s="38">
        <v>2202.3333333350001</v>
      </c>
    </row>
    <row r="252" spans="1:4" x14ac:dyDescent="0.15">
      <c r="A252" s="37">
        <v>2013</v>
      </c>
      <c r="B252" s="14">
        <v>1</v>
      </c>
      <c r="C252" s="14">
        <v>11</v>
      </c>
      <c r="D252" s="38">
        <v>2202.3750000016698</v>
      </c>
    </row>
    <row r="253" spans="1:4" x14ac:dyDescent="0.15">
      <c r="A253" s="37">
        <v>2013</v>
      </c>
      <c r="B253" s="14">
        <v>1</v>
      </c>
      <c r="C253" s="14">
        <v>11</v>
      </c>
      <c r="D253" s="38">
        <v>2202.41666666833</v>
      </c>
    </row>
    <row r="254" spans="1:4" x14ac:dyDescent="0.15">
      <c r="A254" s="37">
        <v>2013</v>
      </c>
      <c r="B254" s="14">
        <v>1</v>
      </c>
      <c r="C254" s="14">
        <v>11</v>
      </c>
      <c r="D254" s="38">
        <v>2202.4583333350001</v>
      </c>
    </row>
    <row r="255" spans="1:4" x14ac:dyDescent="0.15">
      <c r="A255" s="37">
        <v>2013</v>
      </c>
      <c r="B255" s="14">
        <v>1</v>
      </c>
      <c r="C255" s="14">
        <v>11</v>
      </c>
      <c r="D255" s="38">
        <v>2202.5000000016698</v>
      </c>
    </row>
    <row r="256" spans="1:4" x14ac:dyDescent="0.15">
      <c r="A256" s="37">
        <v>2013</v>
      </c>
      <c r="B256" s="14">
        <v>1</v>
      </c>
      <c r="C256" s="14">
        <v>11</v>
      </c>
      <c r="D256" s="38">
        <v>2202.54166666833</v>
      </c>
    </row>
    <row r="257" spans="1:4" x14ac:dyDescent="0.15">
      <c r="A257" s="37">
        <v>2013</v>
      </c>
      <c r="B257" s="14">
        <v>1</v>
      </c>
      <c r="C257" s="14">
        <v>11</v>
      </c>
      <c r="D257" s="38">
        <v>2202.5833333350001</v>
      </c>
    </row>
    <row r="258" spans="1:4" x14ac:dyDescent="0.15">
      <c r="A258" s="37">
        <v>2013</v>
      </c>
      <c r="B258" s="14">
        <v>1</v>
      </c>
      <c r="C258" s="14">
        <v>11</v>
      </c>
      <c r="D258" s="38">
        <v>2202.6250000016698</v>
      </c>
    </row>
    <row r="259" spans="1:4" x14ac:dyDescent="0.15">
      <c r="A259" s="37">
        <v>2013</v>
      </c>
      <c r="B259" s="14">
        <v>1</v>
      </c>
      <c r="C259" s="14">
        <v>11</v>
      </c>
      <c r="D259" s="38">
        <v>2202.66666666833</v>
      </c>
    </row>
    <row r="260" spans="1:4" x14ac:dyDescent="0.15">
      <c r="A260" s="37">
        <v>2013</v>
      </c>
      <c r="B260" s="14">
        <v>1</v>
      </c>
      <c r="C260" s="14">
        <v>11</v>
      </c>
      <c r="D260" s="38">
        <v>2202.7083333350001</v>
      </c>
    </row>
    <row r="261" spans="1:4" x14ac:dyDescent="0.15">
      <c r="A261" s="37">
        <v>2013</v>
      </c>
      <c r="B261" s="14">
        <v>1</v>
      </c>
      <c r="C261" s="14">
        <v>11</v>
      </c>
      <c r="D261" s="38">
        <v>2202.7500000016698</v>
      </c>
    </row>
    <row r="262" spans="1:4" x14ac:dyDescent="0.15">
      <c r="A262" s="37">
        <v>2013</v>
      </c>
      <c r="B262" s="14">
        <v>1</v>
      </c>
      <c r="C262" s="14">
        <v>11</v>
      </c>
      <c r="D262" s="38">
        <v>2202.79166666833</v>
      </c>
    </row>
    <row r="263" spans="1:4" x14ac:dyDescent="0.15">
      <c r="A263" s="37">
        <v>2013</v>
      </c>
      <c r="B263" s="14">
        <v>1</v>
      </c>
      <c r="C263" s="14">
        <v>11</v>
      </c>
      <c r="D263" s="38">
        <v>2202.8333333350001</v>
      </c>
    </row>
    <row r="264" spans="1:4" x14ac:dyDescent="0.15">
      <c r="A264" s="37">
        <v>2013</v>
      </c>
      <c r="B264" s="14">
        <v>1</v>
      </c>
      <c r="C264" s="14">
        <v>11</v>
      </c>
      <c r="D264" s="38">
        <v>2202.8750000016698</v>
      </c>
    </row>
    <row r="265" spans="1:4" x14ac:dyDescent="0.15">
      <c r="A265" s="37">
        <v>2013</v>
      </c>
      <c r="B265" s="14">
        <v>1</v>
      </c>
      <c r="C265" s="14">
        <v>11</v>
      </c>
      <c r="D265" s="38">
        <v>2202.91666666833</v>
      </c>
    </row>
    <row r="266" spans="1:4" x14ac:dyDescent="0.15">
      <c r="A266" s="37">
        <v>2013</v>
      </c>
      <c r="B266" s="14">
        <v>1</v>
      </c>
      <c r="C266" s="14">
        <v>11</v>
      </c>
      <c r="D266" s="38">
        <v>2202.9583333350001</v>
      </c>
    </row>
    <row r="267" spans="1:4" x14ac:dyDescent="0.15">
      <c r="A267" s="37">
        <v>2013</v>
      </c>
      <c r="B267" s="14">
        <v>1</v>
      </c>
      <c r="C267" s="14">
        <v>12</v>
      </c>
      <c r="D267" s="38">
        <v>2203.0000000016698</v>
      </c>
    </row>
    <row r="268" spans="1:4" x14ac:dyDescent="0.15">
      <c r="A268" s="37">
        <v>2013</v>
      </c>
      <c r="B268" s="14">
        <v>1</v>
      </c>
      <c r="C268" s="14">
        <v>12</v>
      </c>
      <c r="D268" s="38">
        <v>2203.04166666833</v>
      </c>
    </row>
    <row r="269" spans="1:4" x14ac:dyDescent="0.15">
      <c r="A269" s="37">
        <v>2013</v>
      </c>
      <c r="B269" s="14">
        <v>1</v>
      </c>
      <c r="C269" s="14">
        <v>12</v>
      </c>
      <c r="D269" s="38">
        <v>2203.0833333350001</v>
      </c>
    </row>
    <row r="270" spans="1:4" x14ac:dyDescent="0.15">
      <c r="A270" s="37">
        <v>2013</v>
      </c>
      <c r="B270" s="14">
        <v>1</v>
      </c>
      <c r="C270" s="14">
        <v>12</v>
      </c>
      <c r="D270" s="38">
        <v>2203.1250000016698</v>
      </c>
    </row>
    <row r="271" spans="1:4" x14ac:dyDescent="0.15">
      <c r="A271" s="37">
        <v>2013</v>
      </c>
      <c r="B271" s="14">
        <v>1</v>
      </c>
      <c r="C271" s="14">
        <v>12</v>
      </c>
      <c r="D271" s="38">
        <v>2203.16666666833</v>
      </c>
    </row>
    <row r="272" spans="1:4" x14ac:dyDescent="0.15">
      <c r="A272" s="37">
        <v>2013</v>
      </c>
      <c r="B272" s="14">
        <v>1</v>
      </c>
      <c r="C272" s="14">
        <v>12</v>
      </c>
      <c r="D272" s="38">
        <v>2203.2083333350001</v>
      </c>
    </row>
    <row r="273" spans="1:4" x14ac:dyDescent="0.15">
      <c r="A273" s="37">
        <v>2013</v>
      </c>
      <c r="B273" s="14">
        <v>1</v>
      </c>
      <c r="C273" s="14">
        <v>12</v>
      </c>
      <c r="D273" s="38">
        <v>2203.2500000016698</v>
      </c>
    </row>
    <row r="274" spans="1:4" x14ac:dyDescent="0.15">
      <c r="A274" s="37">
        <v>2013</v>
      </c>
      <c r="B274" s="14">
        <v>1</v>
      </c>
      <c r="C274" s="14">
        <v>12</v>
      </c>
      <c r="D274" s="38">
        <v>2203.29166666833</v>
      </c>
    </row>
    <row r="275" spans="1:4" x14ac:dyDescent="0.15">
      <c r="A275" s="37">
        <v>2013</v>
      </c>
      <c r="B275" s="14">
        <v>1</v>
      </c>
      <c r="C275" s="14">
        <v>12</v>
      </c>
      <c r="D275" s="38">
        <v>2203.3333333350001</v>
      </c>
    </row>
    <row r="276" spans="1:4" x14ac:dyDescent="0.15">
      <c r="A276" s="37">
        <v>2013</v>
      </c>
      <c r="B276" s="14">
        <v>1</v>
      </c>
      <c r="C276" s="14">
        <v>12</v>
      </c>
      <c r="D276" s="38">
        <v>2203.3750000016698</v>
      </c>
    </row>
    <row r="277" spans="1:4" x14ac:dyDescent="0.15">
      <c r="A277" s="37">
        <v>2013</v>
      </c>
      <c r="B277" s="14">
        <v>1</v>
      </c>
      <c r="C277" s="14">
        <v>12</v>
      </c>
      <c r="D277" s="38">
        <v>2203.41666666833</v>
      </c>
    </row>
    <row r="278" spans="1:4" x14ac:dyDescent="0.15">
      <c r="A278" s="37">
        <v>2013</v>
      </c>
      <c r="B278" s="14">
        <v>1</v>
      </c>
      <c r="C278" s="14">
        <v>12</v>
      </c>
      <c r="D278" s="38">
        <v>2203.4583333350001</v>
      </c>
    </row>
    <row r="279" spans="1:4" x14ac:dyDescent="0.15">
      <c r="A279" s="37">
        <v>2013</v>
      </c>
      <c r="B279" s="14">
        <v>1</v>
      </c>
      <c r="C279" s="14">
        <v>12</v>
      </c>
      <c r="D279" s="38">
        <v>2203.5000000016698</v>
      </c>
    </row>
    <row r="280" spans="1:4" x14ac:dyDescent="0.15">
      <c r="A280" s="37">
        <v>2013</v>
      </c>
      <c r="B280" s="14">
        <v>1</v>
      </c>
      <c r="C280" s="14">
        <v>12</v>
      </c>
      <c r="D280" s="38">
        <v>2203.54166666833</v>
      </c>
    </row>
    <row r="281" spans="1:4" x14ac:dyDescent="0.15">
      <c r="A281" s="37">
        <v>2013</v>
      </c>
      <c r="B281" s="14">
        <v>1</v>
      </c>
      <c r="C281" s="14">
        <v>12</v>
      </c>
      <c r="D281" s="38">
        <v>2203.5833333350001</v>
      </c>
    </row>
    <row r="282" spans="1:4" x14ac:dyDescent="0.15">
      <c r="A282" s="37">
        <v>2013</v>
      </c>
      <c r="B282" s="14">
        <v>1</v>
      </c>
      <c r="C282" s="14">
        <v>12</v>
      </c>
      <c r="D282" s="38">
        <v>2203.6250000016698</v>
      </c>
    </row>
    <row r="283" spans="1:4" x14ac:dyDescent="0.15">
      <c r="A283" s="37">
        <v>2013</v>
      </c>
      <c r="B283" s="14">
        <v>1</v>
      </c>
      <c r="C283" s="14">
        <v>12</v>
      </c>
      <c r="D283" s="38">
        <v>2203.66666666833</v>
      </c>
    </row>
    <row r="284" spans="1:4" x14ac:dyDescent="0.15">
      <c r="A284" s="37">
        <v>2013</v>
      </c>
      <c r="B284" s="14">
        <v>1</v>
      </c>
      <c r="C284" s="14">
        <v>12</v>
      </c>
      <c r="D284" s="38">
        <v>2203.7083333350001</v>
      </c>
    </row>
    <row r="285" spans="1:4" x14ac:dyDescent="0.15">
      <c r="A285" s="37">
        <v>2013</v>
      </c>
      <c r="B285" s="14">
        <v>1</v>
      </c>
      <c r="C285" s="14">
        <v>12</v>
      </c>
      <c r="D285" s="38">
        <v>2203.7500000016698</v>
      </c>
    </row>
    <row r="286" spans="1:4" x14ac:dyDescent="0.15">
      <c r="A286" s="37">
        <v>2013</v>
      </c>
      <c r="B286" s="14">
        <v>1</v>
      </c>
      <c r="C286" s="14">
        <v>12</v>
      </c>
      <c r="D286" s="38">
        <v>2203.79166666833</v>
      </c>
    </row>
    <row r="287" spans="1:4" x14ac:dyDescent="0.15">
      <c r="A287" s="37">
        <v>2013</v>
      </c>
      <c r="B287" s="14">
        <v>1</v>
      </c>
      <c r="C287" s="14">
        <v>12</v>
      </c>
      <c r="D287" s="38">
        <v>2203.8333333350001</v>
      </c>
    </row>
    <row r="288" spans="1:4" x14ac:dyDescent="0.15">
      <c r="A288" s="37">
        <v>2013</v>
      </c>
      <c r="B288" s="14">
        <v>1</v>
      </c>
      <c r="C288" s="14">
        <v>12</v>
      </c>
      <c r="D288" s="38">
        <v>2203.8750000016698</v>
      </c>
    </row>
    <row r="289" spans="1:4" x14ac:dyDescent="0.15">
      <c r="A289" s="37">
        <v>2013</v>
      </c>
      <c r="B289" s="14">
        <v>1</v>
      </c>
      <c r="C289" s="14">
        <v>12</v>
      </c>
      <c r="D289" s="38">
        <v>2203.91666666833</v>
      </c>
    </row>
    <row r="290" spans="1:4" x14ac:dyDescent="0.15">
      <c r="A290" s="37">
        <v>2013</v>
      </c>
      <c r="B290" s="14">
        <v>1</v>
      </c>
      <c r="C290" s="14">
        <v>12</v>
      </c>
      <c r="D290" s="38">
        <v>2203.9583333350001</v>
      </c>
    </row>
    <row r="291" spans="1:4" x14ac:dyDescent="0.15">
      <c r="A291" s="37">
        <v>2013</v>
      </c>
      <c r="B291" s="14">
        <v>1</v>
      </c>
      <c r="C291" s="14">
        <v>13</v>
      </c>
      <c r="D291" s="38">
        <v>2204.0000000016698</v>
      </c>
    </row>
    <row r="292" spans="1:4" x14ac:dyDescent="0.15">
      <c r="A292" s="37">
        <v>2013</v>
      </c>
      <c r="B292" s="14">
        <v>1</v>
      </c>
      <c r="C292" s="14">
        <v>13</v>
      </c>
      <c r="D292" s="38">
        <v>2204.04166666833</v>
      </c>
    </row>
    <row r="293" spans="1:4" x14ac:dyDescent="0.15">
      <c r="A293" s="37">
        <v>2013</v>
      </c>
      <c r="B293" s="14">
        <v>1</v>
      </c>
      <c r="C293" s="14">
        <v>13</v>
      </c>
      <c r="D293" s="38">
        <v>2204.0833333350001</v>
      </c>
    </row>
    <row r="294" spans="1:4" x14ac:dyDescent="0.15">
      <c r="A294" s="37">
        <v>2013</v>
      </c>
      <c r="B294" s="14">
        <v>1</v>
      </c>
      <c r="C294" s="14">
        <v>13</v>
      </c>
      <c r="D294" s="38">
        <v>2204.1250000016698</v>
      </c>
    </row>
    <row r="295" spans="1:4" x14ac:dyDescent="0.15">
      <c r="A295" s="37">
        <v>2013</v>
      </c>
      <c r="B295" s="14">
        <v>1</v>
      </c>
      <c r="C295" s="14">
        <v>13</v>
      </c>
      <c r="D295" s="38">
        <v>2204.16666666833</v>
      </c>
    </row>
    <row r="296" spans="1:4" x14ac:dyDescent="0.15">
      <c r="A296" s="37">
        <v>2013</v>
      </c>
      <c r="B296" s="14">
        <v>1</v>
      </c>
      <c r="C296" s="14">
        <v>13</v>
      </c>
      <c r="D296" s="38">
        <v>2204.2083333350001</v>
      </c>
    </row>
    <row r="297" spans="1:4" x14ac:dyDescent="0.15">
      <c r="A297" s="37">
        <v>2013</v>
      </c>
      <c r="B297" s="14">
        <v>1</v>
      </c>
      <c r="C297" s="14">
        <v>13</v>
      </c>
      <c r="D297" s="38">
        <v>2204.2500000016698</v>
      </c>
    </row>
    <row r="298" spans="1:4" x14ac:dyDescent="0.15">
      <c r="A298" s="37">
        <v>2013</v>
      </c>
      <c r="B298" s="14">
        <v>1</v>
      </c>
      <c r="C298" s="14">
        <v>13</v>
      </c>
      <c r="D298" s="38">
        <v>2204.29166666833</v>
      </c>
    </row>
    <row r="299" spans="1:4" x14ac:dyDescent="0.15">
      <c r="A299" s="37">
        <v>2013</v>
      </c>
      <c r="B299" s="14">
        <v>1</v>
      </c>
      <c r="C299" s="14">
        <v>13</v>
      </c>
      <c r="D299" s="38">
        <v>2204.3333333350001</v>
      </c>
    </row>
    <row r="300" spans="1:4" x14ac:dyDescent="0.15">
      <c r="A300" s="37">
        <v>2013</v>
      </c>
      <c r="B300" s="14">
        <v>1</v>
      </c>
      <c r="C300" s="14">
        <v>13</v>
      </c>
      <c r="D300" s="38">
        <v>2204.3750000016698</v>
      </c>
    </row>
    <row r="301" spans="1:4" x14ac:dyDescent="0.15">
      <c r="A301" s="37">
        <v>2013</v>
      </c>
      <c r="B301" s="14">
        <v>1</v>
      </c>
      <c r="C301" s="14">
        <v>13</v>
      </c>
      <c r="D301" s="38">
        <v>2204.41666666833</v>
      </c>
    </row>
    <row r="302" spans="1:4" x14ac:dyDescent="0.15">
      <c r="A302" s="37">
        <v>2013</v>
      </c>
      <c r="B302" s="14">
        <v>1</v>
      </c>
      <c r="C302" s="14">
        <v>13</v>
      </c>
      <c r="D302" s="38">
        <v>2204.4583333350001</v>
      </c>
    </row>
    <row r="303" spans="1:4" x14ac:dyDescent="0.15">
      <c r="A303" s="37">
        <v>2013</v>
      </c>
      <c r="B303" s="14">
        <v>1</v>
      </c>
      <c r="C303" s="14">
        <v>13</v>
      </c>
      <c r="D303" s="38">
        <v>2204.5000000016698</v>
      </c>
    </row>
    <row r="304" spans="1:4" x14ac:dyDescent="0.15">
      <c r="A304" s="37">
        <v>2013</v>
      </c>
      <c r="B304" s="14">
        <v>1</v>
      </c>
      <c r="C304" s="14">
        <v>13</v>
      </c>
      <c r="D304" s="38">
        <v>2204.54166666833</v>
      </c>
    </row>
    <row r="305" spans="1:4" x14ac:dyDescent="0.15">
      <c r="A305" s="37">
        <v>2013</v>
      </c>
      <c r="B305" s="14">
        <v>1</v>
      </c>
      <c r="C305" s="14">
        <v>13</v>
      </c>
      <c r="D305" s="38">
        <v>2204.5833333350001</v>
      </c>
    </row>
    <row r="306" spans="1:4" x14ac:dyDescent="0.15">
      <c r="A306" s="37">
        <v>2013</v>
      </c>
      <c r="B306" s="14">
        <v>1</v>
      </c>
      <c r="C306" s="14">
        <v>13</v>
      </c>
      <c r="D306" s="38">
        <v>2204.6250000016698</v>
      </c>
    </row>
    <row r="307" spans="1:4" x14ac:dyDescent="0.15">
      <c r="A307" s="37">
        <v>2013</v>
      </c>
      <c r="B307" s="14">
        <v>1</v>
      </c>
      <c r="C307" s="14">
        <v>13</v>
      </c>
      <c r="D307" s="38">
        <v>2204.66666666833</v>
      </c>
    </row>
    <row r="308" spans="1:4" x14ac:dyDescent="0.15">
      <c r="A308" s="37">
        <v>2013</v>
      </c>
      <c r="B308" s="14">
        <v>1</v>
      </c>
      <c r="C308" s="14">
        <v>13</v>
      </c>
      <c r="D308" s="38">
        <v>2204.7083333350001</v>
      </c>
    </row>
    <row r="309" spans="1:4" x14ac:dyDescent="0.15">
      <c r="A309" s="37">
        <v>2013</v>
      </c>
      <c r="B309" s="14">
        <v>1</v>
      </c>
      <c r="C309" s="14">
        <v>13</v>
      </c>
      <c r="D309" s="38">
        <v>2204.7500000016698</v>
      </c>
    </row>
    <row r="310" spans="1:4" x14ac:dyDescent="0.15">
      <c r="A310" s="37">
        <v>2013</v>
      </c>
      <c r="B310" s="14">
        <v>1</v>
      </c>
      <c r="C310" s="14">
        <v>13</v>
      </c>
      <c r="D310" s="38">
        <v>2204.79166666833</v>
      </c>
    </row>
    <row r="311" spans="1:4" x14ac:dyDescent="0.15">
      <c r="A311" s="37">
        <v>2013</v>
      </c>
      <c r="B311" s="14">
        <v>1</v>
      </c>
      <c r="C311" s="14">
        <v>13</v>
      </c>
      <c r="D311" s="38">
        <v>2204.8333333350001</v>
      </c>
    </row>
    <row r="312" spans="1:4" x14ac:dyDescent="0.15">
      <c r="A312" s="37">
        <v>2013</v>
      </c>
      <c r="B312" s="14">
        <v>1</v>
      </c>
      <c r="C312" s="14">
        <v>13</v>
      </c>
      <c r="D312" s="38">
        <v>2204.8750000016698</v>
      </c>
    </row>
    <row r="313" spans="1:4" x14ac:dyDescent="0.15">
      <c r="A313" s="37">
        <v>2013</v>
      </c>
      <c r="B313" s="14">
        <v>1</v>
      </c>
      <c r="C313" s="14">
        <v>13</v>
      </c>
      <c r="D313" s="38">
        <v>2204.91666666833</v>
      </c>
    </row>
    <row r="314" spans="1:4" x14ac:dyDescent="0.15">
      <c r="A314" s="37">
        <v>2013</v>
      </c>
      <c r="B314" s="14">
        <v>1</v>
      </c>
      <c r="C314" s="14">
        <v>13</v>
      </c>
      <c r="D314" s="38">
        <v>2204.9583333350001</v>
      </c>
    </row>
    <row r="315" spans="1:4" x14ac:dyDescent="0.15">
      <c r="A315" s="37">
        <v>2013</v>
      </c>
      <c r="B315" s="14">
        <v>1</v>
      </c>
      <c r="C315" s="14">
        <v>14</v>
      </c>
      <c r="D315" s="38">
        <v>2205.0000000016698</v>
      </c>
    </row>
    <row r="316" spans="1:4" x14ac:dyDescent="0.15">
      <c r="A316" s="37">
        <v>2013</v>
      </c>
      <c r="B316" s="14">
        <v>1</v>
      </c>
      <c r="C316" s="14">
        <v>14</v>
      </c>
      <c r="D316" s="38">
        <v>2205.04166666833</v>
      </c>
    </row>
    <row r="317" spans="1:4" x14ac:dyDescent="0.15">
      <c r="A317" s="37">
        <v>2013</v>
      </c>
      <c r="B317" s="14">
        <v>1</v>
      </c>
      <c r="C317" s="14">
        <v>14</v>
      </c>
      <c r="D317" s="38">
        <v>2205.0833333350001</v>
      </c>
    </row>
    <row r="318" spans="1:4" x14ac:dyDescent="0.15">
      <c r="A318" s="37">
        <v>2013</v>
      </c>
      <c r="B318" s="14">
        <v>1</v>
      </c>
      <c r="C318" s="14">
        <v>14</v>
      </c>
      <c r="D318" s="38">
        <v>2205.1250000016698</v>
      </c>
    </row>
    <row r="319" spans="1:4" x14ac:dyDescent="0.15">
      <c r="A319" s="37">
        <v>2013</v>
      </c>
      <c r="B319" s="14">
        <v>1</v>
      </c>
      <c r="C319" s="14">
        <v>14</v>
      </c>
      <c r="D319" s="38">
        <v>2205.16666666833</v>
      </c>
    </row>
    <row r="320" spans="1:4" x14ac:dyDescent="0.15">
      <c r="A320" s="37">
        <v>2013</v>
      </c>
      <c r="B320" s="14">
        <v>1</v>
      </c>
      <c r="C320" s="14">
        <v>14</v>
      </c>
      <c r="D320" s="38">
        <v>2205.2083333350001</v>
      </c>
    </row>
    <row r="321" spans="1:4" x14ac:dyDescent="0.15">
      <c r="A321" s="37">
        <v>2013</v>
      </c>
      <c r="B321" s="14">
        <v>1</v>
      </c>
      <c r="C321" s="14">
        <v>14</v>
      </c>
      <c r="D321" s="38">
        <v>2205.2500000016698</v>
      </c>
    </row>
    <row r="322" spans="1:4" x14ac:dyDescent="0.15">
      <c r="A322" s="37">
        <v>2013</v>
      </c>
      <c r="B322" s="14">
        <v>1</v>
      </c>
      <c r="C322" s="14">
        <v>14</v>
      </c>
      <c r="D322" s="38">
        <v>2205.29166666833</v>
      </c>
    </row>
    <row r="323" spans="1:4" x14ac:dyDescent="0.15">
      <c r="A323" s="37">
        <v>2013</v>
      </c>
      <c r="B323" s="14">
        <v>1</v>
      </c>
      <c r="C323" s="14">
        <v>14</v>
      </c>
      <c r="D323" s="38">
        <v>2205.3333333350001</v>
      </c>
    </row>
    <row r="324" spans="1:4" x14ac:dyDescent="0.15">
      <c r="A324" s="37">
        <v>2013</v>
      </c>
      <c r="B324" s="14">
        <v>1</v>
      </c>
      <c r="C324" s="14">
        <v>14</v>
      </c>
      <c r="D324" s="38">
        <v>2205.3750000016698</v>
      </c>
    </row>
    <row r="325" spans="1:4" x14ac:dyDescent="0.15">
      <c r="A325" s="37">
        <v>2013</v>
      </c>
      <c r="B325" s="14">
        <v>1</v>
      </c>
      <c r="C325" s="14">
        <v>14</v>
      </c>
      <c r="D325" s="38">
        <v>2205.41666666833</v>
      </c>
    </row>
    <row r="326" spans="1:4" x14ac:dyDescent="0.15">
      <c r="A326" s="37">
        <v>2013</v>
      </c>
      <c r="B326" s="14">
        <v>1</v>
      </c>
      <c r="C326" s="14">
        <v>14</v>
      </c>
      <c r="D326" s="38">
        <v>2205.4583333350001</v>
      </c>
    </row>
    <row r="327" spans="1:4" x14ac:dyDescent="0.15">
      <c r="A327" s="37">
        <v>2013</v>
      </c>
      <c r="B327" s="14">
        <v>1</v>
      </c>
      <c r="C327" s="14">
        <v>14</v>
      </c>
      <c r="D327" s="38">
        <v>2205.5000000016698</v>
      </c>
    </row>
    <row r="328" spans="1:4" x14ac:dyDescent="0.15">
      <c r="A328" s="37">
        <v>2013</v>
      </c>
      <c r="B328" s="14">
        <v>1</v>
      </c>
      <c r="C328" s="14">
        <v>14</v>
      </c>
      <c r="D328" s="38">
        <v>2205.54166666833</v>
      </c>
    </row>
    <row r="329" spans="1:4" x14ac:dyDescent="0.15">
      <c r="A329" s="37">
        <v>2013</v>
      </c>
      <c r="B329" s="14">
        <v>1</v>
      </c>
      <c r="C329" s="14">
        <v>14</v>
      </c>
      <c r="D329" s="38">
        <v>2205.5833333350001</v>
      </c>
    </row>
    <row r="330" spans="1:4" x14ac:dyDescent="0.15">
      <c r="A330" s="37">
        <v>2013</v>
      </c>
      <c r="B330" s="14">
        <v>1</v>
      </c>
      <c r="C330" s="14">
        <v>14</v>
      </c>
      <c r="D330" s="38">
        <v>2205.6250000016698</v>
      </c>
    </row>
    <row r="331" spans="1:4" x14ac:dyDescent="0.15">
      <c r="A331" s="37">
        <v>2013</v>
      </c>
      <c r="B331" s="14">
        <v>1</v>
      </c>
      <c r="C331" s="14">
        <v>14</v>
      </c>
      <c r="D331" s="38">
        <v>2205.66666666833</v>
      </c>
    </row>
    <row r="332" spans="1:4" x14ac:dyDescent="0.15">
      <c r="A332" s="37">
        <v>2013</v>
      </c>
      <c r="B332" s="14">
        <v>1</v>
      </c>
      <c r="C332" s="14">
        <v>14</v>
      </c>
      <c r="D332" s="38">
        <v>2205.7083333350001</v>
      </c>
    </row>
    <row r="333" spans="1:4" x14ac:dyDescent="0.15">
      <c r="A333" s="37">
        <v>2013</v>
      </c>
      <c r="B333" s="14">
        <v>1</v>
      </c>
      <c r="C333" s="14">
        <v>14</v>
      </c>
      <c r="D333" s="38">
        <v>2205.7500000016698</v>
      </c>
    </row>
    <row r="334" spans="1:4" x14ac:dyDescent="0.15">
      <c r="A334" s="37">
        <v>2013</v>
      </c>
      <c r="B334" s="14">
        <v>1</v>
      </c>
      <c r="C334" s="14">
        <v>14</v>
      </c>
      <c r="D334" s="38">
        <v>2205.79166666833</v>
      </c>
    </row>
    <row r="335" spans="1:4" x14ac:dyDescent="0.15">
      <c r="A335" s="37">
        <v>2013</v>
      </c>
      <c r="B335" s="14">
        <v>1</v>
      </c>
      <c r="C335" s="14">
        <v>14</v>
      </c>
      <c r="D335" s="38">
        <v>2205.8333333350001</v>
      </c>
    </row>
    <row r="336" spans="1:4" x14ac:dyDescent="0.15">
      <c r="A336" s="37">
        <v>2013</v>
      </c>
      <c r="B336" s="14">
        <v>1</v>
      </c>
      <c r="C336" s="14">
        <v>14</v>
      </c>
      <c r="D336" s="38">
        <v>2205.8750000016698</v>
      </c>
    </row>
    <row r="337" spans="1:4" x14ac:dyDescent="0.15">
      <c r="A337" s="37">
        <v>2013</v>
      </c>
      <c r="B337" s="14">
        <v>1</v>
      </c>
      <c r="C337" s="14">
        <v>14</v>
      </c>
      <c r="D337" s="38">
        <v>2205.91666666833</v>
      </c>
    </row>
    <row r="338" spans="1:4" x14ac:dyDescent="0.15">
      <c r="A338" s="37">
        <v>2013</v>
      </c>
      <c r="B338" s="14">
        <v>1</v>
      </c>
      <c r="C338" s="14">
        <v>14</v>
      </c>
      <c r="D338" s="38">
        <v>2205.9583333350001</v>
      </c>
    </row>
    <row r="339" spans="1:4" x14ac:dyDescent="0.15">
      <c r="A339" s="37">
        <v>2013</v>
      </c>
      <c r="B339" s="14">
        <v>1</v>
      </c>
      <c r="C339" s="14">
        <v>15</v>
      </c>
      <c r="D339" s="38">
        <v>2206.0000000016698</v>
      </c>
    </row>
    <row r="340" spans="1:4" x14ac:dyDescent="0.15">
      <c r="A340" s="37">
        <v>2013</v>
      </c>
      <c r="B340" s="14">
        <v>1</v>
      </c>
      <c r="C340" s="14">
        <v>15</v>
      </c>
      <c r="D340" s="38">
        <v>2206.04166666833</v>
      </c>
    </row>
    <row r="341" spans="1:4" x14ac:dyDescent="0.15">
      <c r="A341" s="37">
        <v>2013</v>
      </c>
      <c r="B341" s="14">
        <v>1</v>
      </c>
      <c r="C341" s="14">
        <v>15</v>
      </c>
      <c r="D341" s="38">
        <v>2206.0833333350001</v>
      </c>
    </row>
    <row r="342" spans="1:4" x14ac:dyDescent="0.15">
      <c r="A342" s="37">
        <v>2013</v>
      </c>
      <c r="B342" s="14">
        <v>1</v>
      </c>
      <c r="C342" s="14">
        <v>15</v>
      </c>
      <c r="D342" s="38">
        <v>2206.1250000016698</v>
      </c>
    </row>
    <row r="343" spans="1:4" x14ac:dyDescent="0.15">
      <c r="A343" s="37">
        <v>2013</v>
      </c>
      <c r="B343" s="14">
        <v>1</v>
      </c>
      <c r="C343" s="14">
        <v>15</v>
      </c>
      <c r="D343" s="38">
        <v>2206.16666666833</v>
      </c>
    </row>
    <row r="344" spans="1:4" x14ac:dyDescent="0.15">
      <c r="A344" s="37">
        <v>2013</v>
      </c>
      <c r="B344" s="14">
        <v>1</v>
      </c>
      <c r="C344" s="14">
        <v>15</v>
      </c>
      <c r="D344" s="38">
        <v>2206.2083333350001</v>
      </c>
    </row>
    <row r="345" spans="1:4" x14ac:dyDescent="0.15">
      <c r="A345" s="37">
        <v>2013</v>
      </c>
      <c r="B345" s="14">
        <v>1</v>
      </c>
      <c r="C345" s="14">
        <v>15</v>
      </c>
      <c r="D345" s="38">
        <v>2206.2500000016698</v>
      </c>
    </row>
    <row r="346" spans="1:4" x14ac:dyDescent="0.15">
      <c r="A346" s="37">
        <v>2013</v>
      </c>
      <c r="B346" s="14">
        <v>1</v>
      </c>
      <c r="C346" s="14">
        <v>15</v>
      </c>
      <c r="D346" s="38">
        <v>2206.29166666833</v>
      </c>
    </row>
    <row r="347" spans="1:4" x14ac:dyDescent="0.15">
      <c r="A347" s="37">
        <v>2013</v>
      </c>
      <c r="B347" s="14">
        <v>1</v>
      </c>
      <c r="C347" s="14">
        <v>15</v>
      </c>
      <c r="D347" s="38">
        <v>2206.3333333350001</v>
      </c>
    </row>
    <row r="348" spans="1:4" x14ac:dyDescent="0.15">
      <c r="A348" s="37">
        <v>2013</v>
      </c>
      <c r="B348" s="14">
        <v>1</v>
      </c>
      <c r="C348" s="14">
        <v>15</v>
      </c>
      <c r="D348" s="38">
        <v>2206.3750000016698</v>
      </c>
    </row>
    <row r="349" spans="1:4" x14ac:dyDescent="0.15">
      <c r="A349" s="37">
        <v>2013</v>
      </c>
      <c r="B349" s="14">
        <v>1</v>
      </c>
      <c r="C349" s="14">
        <v>15</v>
      </c>
      <c r="D349" s="38">
        <v>2206.41666666833</v>
      </c>
    </row>
    <row r="350" spans="1:4" x14ac:dyDescent="0.15">
      <c r="A350" s="37">
        <v>2013</v>
      </c>
      <c r="B350" s="14">
        <v>1</v>
      </c>
      <c r="C350" s="14">
        <v>15</v>
      </c>
      <c r="D350" s="38">
        <v>2206.4583333350001</v>
      </c>
    </row>
    <row r="351" spans="1:4" x14ac:dyDescent="0.15">
      <c r="A351" s="37">
        <v>2013</v>
      </c>
      <c r="B351" s="14">
        <v>1</v>
      </c>
      <c r="C351" s="14">
        <v>15</v>
      </c>
      <c r="D351" s="38">
        <v>2206.5000000016698</v>
      </c>
    </row>
    <row r="352" spans="1:4" x14ac:dyDescent="0.15">
      <c r="A352" s="37">
        <v>2013</v>
      </c>
      <c r="B352" s="14">
        <v>1</v>
      </c>
      <c r="C352" s="14">
        <v>15</v>
      </c>
      <c r="D352" s="38">
        <v>2206.54166666833</v>
      </c>
    </row>
    <row r="353" spans="1:4" x14ac:dyDescent="0.15">
      <c r="A353" s="37">
        <v>2013</v>
      </c>
      <c r="B353" s="14">
        <v>1</v>
      </c>
      <c r="C353" s="14">
        <v>15</v>
      </c>
      <c r="D353" s="38">
        <v>2206.5833333350001</v>
      </c>
    </row>
    <row r="354" spans="1:4" x14ac:dyDescent="0.15">
      <c r="A354" s="37">
        <v>2013</v>
      </c>
      <c r="B354" s="14">
        <v>1</v>
      </c>
      <c r="C354" s="14">
        <v>15</v>
      </c>
      <c r="D354" s="38">
        <v>2206.6250000016698</v>
      </c>
    </row>
    <row r="355" spans="1:4" x14ac:dyDescent="0.15">
      <c r="A355" s="37">
        <v>2013</v>
      </c>
      <c r="B355" s="14">
        <v>1</v>
      </c>
      <c r="C355" s="14">
        <v>15</v>
      </c>
      <c r="D355" s="38">
        <v>2206.66666666833</v>
      </c>
    </row>
    <row r="356" spans="1:4" x14ac:dyDescent="0.15">
      <c r="A356" s="37">
        <v>2013</v>
      </c>
      <c r="B356" s="14">
        <v>1</v>
      </c>
      <c r="C356" s="14">
        <v>15</v>
      </c>
      <c r="D356" s="38">
        <v>2206.7083333350001</v>
      </c>
    </row>
    <row r="357" spans="1:4" x14ac:dyDescent="0.15">
      <c r="A357" s="37">
        <v>2013</v>
      </c>
      <c r="B357" s="14">
        <v>1</v>
      </c>
      <c r="C357" s="14">
        <v>15</v>
      </c>
      <c r="D357" s="38">
        <v>2206.7500000016698</v>
      </c>
    </row>
    <row r="358" spans="1:4" x14ac:dyDescent="0.15">
      <c r="A358" s="37">
        <v>2013</v>
      </c>
      <c r="B358" s="14">
        <v>1</v>
      </c>
      <c r="C358" s="14">
        <v>15</v>
      </c>
      <c r="D358" s="38">
        <v>2206.79166666833</v>
      </c>
    </row>
    <row r="359" spans="1:4" x14ac:dyDescent="0.15">
      <c r="A359" s="37">
        <v>2013</v>
      </c>
      <c r="B359" s="14">
        <v>1</v>
      </c>
      <c r="C359" s="14">
        <v>15</v>
      </c>
      <c r="D359" s="38">
        <v>2206.8333333350001</v>
      </c>
    </row>
    <row r="360" spans="1:4" x14ac:dyDescent="0.15">
      <c r="A360" s="37">
        <v>2013</v>
      </c>
      <c r="B360" s="14">
        <v>1</v>
      </c>
      <c r="C360" s="14">
        <v>15</v>
      </c>
      <c r="D360" s="38">
        <v>2206.8750000016698</v>
      </c>
    </row>
    <row r="361" spans="1:4" x14ac:dyDescent="0.15">
      <c r="A361" s="37">
        <v>2013</v>
      </c>
      <c r="B361" s="14">
        <v>1</v>
      </c>
      <c r="C361" s="14">
        <v>15</v>
      </c>
      <c r="D361" s="38">
        <v>2206.91666666833</v>
      </c>
    </row>
    <row r="362" spans="1:4" x14ac:dyDescent="0.15">
      <c r="A362" s="37">
        <v>2013</v>
      </c>
      <c r="B362" s="14">
        <v>1</v>
      </c>
      <c r="C362" s="14">
        <v>15</v>
      </c>
      <c r="D362" s="38">
        <v>2206.9583333350001</v>
      </c>
    </row>
    <row r="363" spans="1:4" x14ac:dyDescent="0.15">
      <c r="A363" s="37">
        <v>2013</v>
      </c>
      <c r="B363" s="14">
        <v>1</v>
      </c>
      <c r="C363" s="14">
        <v>16</v>
      </c>
      <c r="D363" s="38">
        <v>2207.0000000016698</v>
      </c>
    </row>
    <row r="364" spans="1:4" x14ac:dyDescent="0.15">
      <c r="A364" s="37">
        <v>2013</v>
      </c>
      <c r="B364" s="14">
        <v>1</v>
      </c>
      <c r="C364" s="14">
        <v>16</v>
      </c>
      <c r="D364" s="38">
        <v>2207.04166666833</v>
      </c>
    </row>
    <row r="365" spans="1:4" x14ac:dyDescent="0.15">
      <c r="A365" s="37">
        <v>2013</v>
      </c>
      <c r="B365" s="14">
        <v>1</v>
      </c>
      <c r="C365" s="14">
        <v>16</v>
      </c>
      <c r="D365" s="38">
        <v>2207.0833333350001</v>
      </c>
    </row>
    <row r="366" spans="1:4" x14ac:dyDescent="0.15">
      <c r="A366" s="37">
        <v>2013</v>
      </c>
      <c r="B366" s="14">
        <v>1</v>
      </c>
      <c r="C366" s="14">
        <v>16</v>
      </c>
      <c r="D366" s="38">
        <v>2207.1250000016698</v>
      </c>
    </row>
    <row r="367" spans="1:4" x14ac:dyDescent="0.15">
      <c r="A367" s="37">
        <v>2013</v>
      </c>
      <c r="B367" s="14">
        <v>1</v>
      </c>
      <c r="C367" s="14">
        <v>16</v>
      </c>
      <c r="D367" s="38">
        <v>2207.16666666833</v>
      </c>
    </row>
    <row r="368" spans="1:4" x14ac:dyDescent="0.15">
      <c r="A368" s="37">
        <v>2013</v>
      </c>
      <c r="B368" s="14">
        <v>1</v>
      </c>
      <c r="C368" s="14">
        <v>16</v>
      </c>
      <c r="D368" s="38">
        <v>2207.2083333350001</v>
      </c>
    </row>
    <row r="369" spans="1:4" x14ac:dyDescent="0.15">
      <c r="A369" s="37">
        <v>2013</v>
      </c>
      <c r="B369" s="14">
        <v>1</v>
      </c>
      <c r="C369" s="14">
        <v>16</v>
      </c>
      <c r="D369" s="38">
        <v>2207.2500000016698</v>
      </c>
    </row>
    <row r="370" spans="1:4" x14ac:dyDescent="0.15">
      <c r="A370" s="37">
        <v>2013</v>
      </c>
      <c r="B370" s="14">
        <v>1</v>
      </c>
      <c r="C370" s="14">
        <v>16</v>
      </c>
      <c r="D370" s="38">
        <v>2207.29166666833</v>
      </c>
    </row>
    <row r="371" spans="1:4" x14ac:dyDescent="0.15">
      <c r="A371" s="37">
        <v>2013</v>
      </c>
      <c r="B371" s="14">
        <v>1</v>
      </c>
      <c r="C371" s="14">
        <v>16</v>
      </c>
      <c r="D371" s="38">
        <v>2207.3333333350001</v>
      </c>
    </row>
    <row r="372" spans="1:4" x14ac:dyDescent="0.15">
      <c r="A372" s="37">
        <v>2013</v>
      </c>
      <c r="B372" s="14">
        <v>1</v>
      </c>
      <c r="C372" s="14">
        <v>16</v>
      </c>
      <c r="D372" s="38">
        <v>2207.3750000016698</v>
      </c>
    </row>
    <row r="373" spans="1:4" x14ac:dyDescent="0.15">
      <c r="A373" s="37">
        <v>2013</v>
      </c>
      <c r="B373" s="14">
        <v>1</v>
      </c>
      <c r="C373" s="14">
        <v>16</v>
      </c>
      <c r="D373" s="38">
        <v>2207.41666666833</v>
      </c>
    </row>
    <row r="374" spans="1:4" x14ac:dyDescent="0.15">
      <c r="A374" s="37">
        <v>2013</v>
      </c>
      <c r="B374" s="14">
        <v>1</v>
      </c>
      <c r="C374" s="14">
        <v>16</v>
      </c>
      <c r="D374" s="38">
        <v>2207.4583333350001</v>
      </c>
    </row>
    <row r="375" spans="1:4" x14ac:dyDescent="0.15">
      <c r="A375" s="37">
        <v>2013</v>
      </c>
      <c r="B375" s="14">
        <v>1</v>
      </c>
      <c r="C375" s="14">
        <v>16</v>
      </c>
      <c r="D375" s="38">
        <v>2207.5000000016698</v>
      </c>
    </row>
    <row r="376" spans="1:4" x14ac:dyDescent="0.15">
      <c r="A376" s="37">
        <v>2013</v>
      </c>
      <c r="B376" s="14">
        <v>1</v>
      </c>
      <c r="C376" s="14">
        <v>16</v>
      </c>
      <c r="D376" s="38">
        <v>2207.54166666833</v>
      </c>
    </row>
    <row r="377" spans="1:4" x14ac:dyDescent="0.15">
      <c r="A377" s="37">
        <v>2013</v>
      </c>
      <c r="B377" s="14">
        <v>1</v>
      </c>
      <c r="C377" s="14">
        <v>16</v>
      </c>
      <c r="D377" s="38">
        <v>2207.5833333350001</v>
      </c>
    </row>
    <row r="378" spans="1:4" x14ac:dyDescent="0.15">
      <c r="A378" s="37">
        <v>2013</v>
      </c>
      <c r="B378" s="14">
        <v>1</v>
      </c>
      <c r="C378" s="14">
        <v>16</v>
      </c>
      <c r="D378" s="38">
        <v>2207.6250000016698</v>
      </c>
    </row>
    <row r="379" spans="1:4" x14ac:dyDescent="0.15">
      <c r="A379" s="37">
        <v>2013</v>
      </c>
      <c r="B379" s="14">
        <v>1</v>
      </c>
      <c r="C379" s="14">
        <v>16</v>
      </c>
      <c r="D379" s="38">
        <v>2207.66666666833</v>
      </c>
    </row>
    <row r="380" spans="1:4" x14ac:dyDescent="0.15">
      <c r="A380" s="37">
        <v>2013</v>
      </c>
      <c r="B380" s="14">
        <v>1</v>
      </c>
      <c r="C380" s="14">
        <v>16</v>
      </c>
      <c r="D380" s="38">
        <v>2207.7083333350001</v>
      </c>
    </row>
    <row r="381" spans="1:4" x14ac:dyDescent="0.15">
      <c r="A381" s="37">
        <v>2013</v>
      </c>
      <c r="B381" s="14">
        <v>1</v>
      </c>
      <c r="C381" s="14">
        <v>16</v>
      </c>
      <c r="D381" s="38">
        <v>2207.7500000016698</v>
      </c>
    </row>
    <row r="382" spans="1:4" x14ac:dyDescent="0.15">
      <c r="A382" s="37">
        <v>2013</v>
      </c>
      <c r="B382" s="14">
        <v>1</v>
      </c>
      <c r="C382" s="14">
        <v>16</v>
      </c>
      <c r="D382" s="38">
        <v>2207.79166666833</v>
      </c>
    </row>
    <row r="383" spans="1:4" x14ac:dyDescent="0.15">
      <c r="A383" s="37">
        <v>2013</v>
      </c>
      <c r="B383" s="14">
        <v>1</v>
      </c>
      <c r="C383" s="14">
        <v>16</v>
      </c>
      <c r="D383" s="38">
        <v>2207.8333333350001</v>
      </c>
    </row>
    <row r="384" spans="1:4" x14ac:dyDescent="0.15">
      <c r="A384" s="37">
        <v>2013</v>
      </c>
      <c r="B384" s="14">
        <v>1</v>
      </c>
      <c r="C384" s="14">
        <v>16</v>
      </c>
      <c r="D384" s="38">
        <v>2207.8750000016698</v>
      </c>
    </row>
    <row r="385" spans="1:4" x14ac:dyDescent="0.15">
      <c r="A385" s="37">
        <v>2013</v>
      </c>
      <c r="B385" s="14">
        <v>1</v>
      </c>
      <c r="C385" s="14">
        <v>16</v>
      </c>
      <c r="D385" s="38">
        <v>2207.91666666833</v>
      </c>
    </row>
    <row r="386" spans="1:4" x14ac:dyDescent="0.15">
      <c r="A386" s="37">
        <v>2013</v>
      </c>
      <c r="B386" s="14">
        <v>1</v>
      </c>
      <c r="C386" s="14">
        <v>16</v>
      </c>
      <c r="D386" s="38">
        <v>2207.9583333350001</v>
      </c>
    </row>
    <row r="387" spans="1:4" x14ac:dyDescent="0.15">
      <c r="A387" s="37">
        <v>2013</v>
      </c>
      <c r="B387" s="14">
        <v>1</v>
      </c>
      <c r="C387" s="14">
        <v>17</v>
      </c>
      <c r="D387" s="38">
        <v>2208.0000000016698</v>
      </c>
    </row>
    <row r="388" spans="1:4" x14ac:dyDescent="0.15">
      <c r="A388" s="37">
        <v>2013</v>
      </c>
      <c r="B388" s="14">
        <v>1</v>
      </c>
      <c r="C388" s="14">
        <v>17</v>
      </c>
      <c r="D388" s="38">
        <v>2208.04166666833</v>
      </c>
    </row>
    <row r="389" spans="1:4" x14ac:dyDescent="0.15">
      <c r="A389" s="37">
        <v>2013</v>
      </c>
      <c r="B389" s="14">
        <v>1</v>
      </c>
      <c r="C389" s="14">
        <v>17</v>
      </c>
      <c r="D389" s="38">
        <v>2208.0833333350001</v>
      </c>
    </row>
    <row r="390" spans="1:4" x14ac:dyDescent="0.15">
      <c r="A390" s="37">
        <v>2013</v>
      </c>
      <c r="B390" s="14">
        <v>1</v>
      </c>
      <c r="C390" s="14">
        <v>17</v>
      </c>
      <c r="D390" s="38">
        <v>2208.1250000016698</v>
      </c>
    </row>
    <row r="391" spans="1:4" x14ac:dyDescent="0.15">
      <c r="A391" s="37">
        <v>2013</v>
      </c>
      <c r="B391" s="14">
        <v>1</v>
      </c>
      <c r="C391" s="14">
        <v>17</v>
      </c>
      <c r="D391" s="38">
        <v>2208.16666666833</v>
      </c>
    </row>
    <row r="392" spans="1:4" x14ac:dyDescent="0.15">
      <c r="A392" s="37">
        <v>2013</v>
      </c>
      <c r="B392" s="14">
        <v>1</v>
      </c>
      <c r="C392" s="14">
        <v>17</v>
      </c>
      <c r="D392" s="38">
        <v>2208.2083333350001</v>
      </c>
    </row>
    <row r="393" spans="1:4" x14ac:dyDescent="0.15">
      <c r="A393" s="37">
        <v>2013</v>
      </c>
      <c r="B393" s="14">
        <v>1</v>
      </c>
      <c r="C393" s="14">
        <v>17</v>
      </c>
      <c r="D393" s="38">
        <v>2208.2500000016698</v>
      </c>
    </row>
    <row r="394" spans="1:4" x14ac:dyDescent="0.15">
      <c r="A394" s="37">
        <v>2013</v>
      </c>
      <c r="B394" s="14">
        <v>1</v>
      </c>
      <c r="C394" s="14">
        <v>17</v>
      </c>
      <c r="D394" s="38">
        <v>2208.29166666833</v>
      </c>
    </row>
    <row r="395" spans="1:4" x14ac:dyDescent="0.15">
      <c r="A395" s="37">
        <v>2013</v>
      </c>
      <c r="B395" s="14">
        <v>1</v>
      </c>
      <c r="C395" s="14">
        <v>17</v>
      </c>
      <c r="D395" s="38">
        <v>2208.3333333350001</v>
      </c>
    </row>
    <row r="396" spans="1:4" x14ac:dyDescent="0.15">
      <c r="A396" s="37">
        <v>2013</v>
      </c>
      <c r="B396" s="14">
        <v>1</v>
      </c>
      <c r="C396" s="14">
        <v>17</v>
      </c>
      <c r="D396" s="38">
        <v>2208.3750000016698</v>
      </c>
    </row>
    <row r="397" spans="1:4" x14ac:dyDescent="0.15">
      <c r="A397" s="37">
        <v>2013</v>
      </c>
      <c r="B397" s="14">
        <v>1</v>
      </c>
      <c r="C397" s="14">
        <v>17</v>
      </c>
      <c r="D397" s="38">
        <v>2208.41666666833</v>
      </c>
    </row>
    <row r="398" spans="1:4" x14ac:dyDescent="0.15">
      <c r="A398" s="37">
        <v>2013</v>
      </c>
      <c r="B398" s="14">
        <v>1</v>
      </c>
      <c r="C398" s="14">
        <v>17</v>
      </c>
      <c r="D398" s="38">
        <v>2208.4583333350001</v>
      </c>
    </row>
    <row r="399" spans="1:4" x14ac:dyDescent="0.15">
      <c r="A399" s="37">
        <v>2013</v>
      </c>
      <c r="B399" s="14">
        <v>1</v>
      </c>
      <c r="C399" s="14">
        <v>17</v>
      </c>
      <c r="D399" s="38">
        <v>2208.5000000016698</v>
      </c>
    </row>
    <row r="400" spans="1:4" x14ac:dyDescent="0.15">
      <c r="A400" s="37">
        <v>2013</v>
      </c>
      <c r="B400" s="14">
        <v>1</v>
      </c>
      <c r="C400" s="14">
        <v>17</v>
      </c>
      <c r="D400" s="38">
        <v>2208.54166666833</v>
      </c>
    </row>
    <row r="401" spans="1:4" x14ac:dyDescent="0.15">
      <c r="A401" s="37">
        <v>2013</v>
      </c>
      <c r="B401" s="14">
        <v>1</v>
      </c>
      <c r="C401" s="14">
        <v>17</v>
      </c>
      <c r="D401" s="38">
        <v>2208.5833333350001</v>
      </c>
    </row>
    <row r="402" spans="1:4" x14ac:dyDescent="0.15">
      <c r="A402" s="37">
        <v>2013</v>
      </c>
      <c r="B402" s="14">
        <v>1</v>
      </c>
      <c r="C402" s="14">
        <v>17</v>
      </c>
      <c r="D402" s="38">
        <v>2208.6250000016698</v>
      </c>
    </row>
    <row r="403" spans="1:4" x14ac:dyDescent="0.15">
      <c r="A403" s="37">
        <v>2013</v>
      </c>
      <c r="B403" s="14">
        <v>1</v>
      </c>
      <c r="C403" s="14">
        <v>17</v>
      </c>
      <c r="D403" s="38">
        <v>2208.66666666833</v>
      </c>
    </row>
    <row r="404" spans="1:4" x14ac:dyDescent="0.15">
      <c r="A404" s="37">
        <v>2013</v>
      </c>
      <c r="B404" s="14">
        <v>1</v>
      </c>
      <c r="C404" s="14">
        <v>17</v>
      </c>
      <c r="D404" s="38">
        <v>2208.7083333350001</v>
      </c>
    </row>
    <row r="405" spans="1:4" x14ac:dyDescent="0.15">
      <c r="A405" s="37">
        <v>2013</v>
      </c>
      <c r="B405" s="14">
        <v>1</v>
      </c>
      <c r="C405" s="14">
        <v>17</v>
      </c>
      <c r="D405" s="38">
        <v>2208.7500000016698</v>
      </c>
    </row>
    <row r="406" spans="1:4" x14ac:dyDescent="0.15">
      <c r="A406" s="37">
        <v>2013</v>
      </c>
      <c r="B406" s="14">
        <v>1</v>
      </c>
      <c r="C406" s="14">
        <v>17</v>
      </c>
      <c r="D406" s="38">
        <v>2208.79166666833</v>
      </c>
    </row>
    <row r="407" spans="1:4" x14ac:dyDescent="0.15">
      <c r="A407" s="37">
        <v>2013</v>
      </c>
      <c r="B407" s="14">
        <v>1</v>
      </c>
      <c r="C407" s="14">
        <v>17</v>
      </c>
      <c r="D407" s="38">
        <v>2208.8333333350001</v>
      </c>
    </row>
    <row r="408" spans="1:4" x14ac:dyDescent="0.15">
      <c r="A408" s="37">
        <v>2013</v>
      </c>
      <c r="B408" s="14">
        <v>1</v>
      </c>
      <c r="C408" s="14">
        <v>17</v>
      </c>
      <c r="D408" s="38">
        <v>2208.8750000016698</v>
      </c>
    </row>
    <row r="409" spans="1:4" x14ac:dyDescent="0.15">
      <c r="A409" s="37">
        <v>2013</v>
      </c>
      <c r="B409" s="14">
        <v>1</v>
      </c>
      <c r="C409" s="14">
        <v>17</v>
      </c>
      <c r="D409" s="38">
        <v>2208.91666666833</v>
      </c>
    </row>
    <row r="410" spans="1:4" x14ac:dyDescent="0.15">
      <c r="A410" s="37">
        <v>2013</v>
      </c>
      <c r="B410" s="14">
        <v>1</v>
      </c>
      <c r="C410" s="14">
        <v>17</v>
      </c>
      <c r="D410" s="38">
        <v>2208.9583333350001</v>
      </c>
    </row>
    <row r="411" spans="1:4" x14ac:dyDescent="0.15">
      <c r="A411" s="37">
        <v>2013</v>
      </c>
      <c r="B411" s="14">
        <v>1</v>
      </c>
      <c r="C411" s="14">
        <v>18</v>
      </c>
      <c r="D411" s="38">
        <v>2209.0000000016698</v>
      </c>
    </row>
    <row r="412" spans="1:4" x14ac:dyDescent="0.15">
      <c r="A412" s="37">
        <v>2013</v>
      </c>
      <c r="B412" s="14">
        <v>1</v>
      </c>
      <c r="C412" s="14">
        <v>18</v>
      </c>
      <c r="D412" s="38">
        <v>2209.04166666833</v>
      </c>
    </row>
    <row r="413" spans="1:4" x14ac:dyDescent="0.15">
      <c r="A413" s="37">
        <v>2013</v>
      </c>
      <c r="B413" s="14">
        <v>1</v>
      </c>
      <c r="C413" s="14">
        <v>18</v>
      </c>
      <c r="D413" s="38">
        <v>2209.0833333350001</v>
      </c>
    </row>
    <row r="414" spans="1:4" x14ac:dyDescent="0.15">
      <c r="A414" s="37">
        <v>2013</v>
      </c>
      <c r="B414" s="14">
        <v>1</v>
      </c>
      <c r="C414" s="14">
        <v>18</v>
      </c>
      <c r="D414" s="38">
        <v>2209.1250000016698</v>
      </c>
    </row>
    <row r="415" spans="1:4" x14ac:dyDescent="0.15">
      <c r="A415" s="37">
        <v>2013</v>
      </c>
      <c r="B415" s="14">
        <v>1</v>
      </c>
      <c r="C415" s="14">
        <v>18</v>
      </c>
      <c r="D415" s="38">
        <v>2209.16666666833</v>
      </c>
    </row>
    <row r="416" spans="1:4" x14ac:dyDescent="0.15">
      <c r="A416" s="37">
        <v>2013</v>
      </c>
      <c r="B416" s="14">
        <v>1</v>
      </c>
      <c r="C416" s="14">
        <v>18</v>
      </c>
      <c r="D416" s="38">
        <v>2209.2083333350001</v>
      </c>
    </row>
    <row r="417" spans="1:4" x14ac:dyDescent="0.15">
      <c r="A417" s="37">
        <v>2013</v>
      </c>
      <c r="B417" s="14">
        <v>1</v>
      </c>
      <c r="C417" s="14">
        <v>18</v>
      </c>
      <c r="D417" s="38">
        <v>2209.2500000016698</v>
      </c>
    </row>
    <row r="418" spans="1:4" x14ac:dyDescent="0.15">
      <c r="A418" s="37">
        <v>2013</v>
      </c>
      <c r="B418" s="14">
        <v>1</v>
      </c>
      <c r="C418" s="14">
        <v>18</v>
      </c>
      <c r="D418" s="38">
        <v>2209.29166666833</v>
      </c>
    </row>
    <row r="419" spans="1:4" x14ac:dyDescent="0.15">
      <c r="A419" s="37">
        <v>2013</v>
      </c>
      <c r="B419" s="14">
        <v>1</v>
      </c>
      <c r="C419" s="14">
        <v>18</v>
      </c>
      <c r="D419" s="38">
        <v>2209.3333333350001</v>
      </c>
    </row>
    <row r="420" spans="1:4" x14ac:dyDescent="0.15">
      <c r="A420" s="37">
        <v>2013</v>
      </c>
      <c r="B420" s="14">
        <v>1</v>
      </c>
      <c r="C420" s="14">
        <v>18</v>
      </c>
      <c r="D420" s="38">
        <v>2209.3750000016698</v>
      </c>
    </row>
    <row r="421" spans="1:4" x14ac:dyDescent="0.15">
      <c r="A421" s="37">
        <v>2013</v>
      </c>
      <c r="B421" s="14">
        <v>1</v>
      </c>
      <c r="C421" s="14">
        <v>18</v>
      </c>
      <c r="D421" s="38">
        <v>2209.41666666833</v>
      </c>
    </row>
    <row r="422" spans="1:4" x14ac:dyDescent="0.15">
      <c r="A422" s="37">
        <v>2013</v>
      </c>
      <c r="B422" s="14">
        <v>1</v>
      </c>
      <c r="C422" s="14">
        <v>18</v>
      </c>
      <c r="D422" s="38">
        <v>2209.4583333350001</v>
      </c>
    </row>
    <row r="423" spans="1:4" x14ac:dyDescent="0.15">
      <c r="A423" s="37">
        <v>2013</v>
      </c>
      <c r="B423" s="14">
        <v>1</v>
      </c>
      <c r="C423" s="14">
        <v>18</v>
      </c>
      <c r="D423" s="38">
        <v>2209.5000000016698</v>
      </c>
    </row>
    <row r="424" spans="1:4" x14ac:dyDescent="0.15">
      <c r="A424" s="37">
        <v>2013</v>
      </c>
      <c r="B424" s="14">
        <v>1</v>
      </c>
      <c r="C424" s="14">
        <v>18</v>
      </c>
      <c r="D424" s="38">
        <v>2209.54166666833</v>
      </c>
    </row>
    <row r="425" spans="1:4" x14ac:dyDescent="0.15">
      <c r="A425" s="37">
        <v>2013</v>
      </c>
      <c r="B425" s="14">
        <v>1</v>
      </c>
      <c r="C425" s="14">
        <v>18</v>
      </c>
      <c r="D425" s="38">
        <v>2209.5833333350001</v>
      </c>
    </row>
    <row r="426" spans="1:4" x14ac:dyDescent="0.15">
      <c r="A426" s="37">
        <v>2013</v>
      </c>
      <c r="B426" s="14">
        <v>1</v>
      </c>
      <c r="C426" s="14">
        <v>18</v>
      </c>
      <c r="D426" s="38">
        <v>2209.6250000016698</v>
      </c>
    </row>
    <row r="427" spans="1:4" x14ac:dyDescent="0.15">
      <c r="A427" s="37">
        <v>2013</v>
      </c>
      <c r="B427" s="14">
        <v>1</v>
      </c>
      <c r="C427" s="14">
        <v>18</v>
      </c>
      <c r="D427" s="38">
        <v>2209.66666666833</v>
      </c>
    </row>
    <row r="428" spans="1:4" x14ac:dyDescent="0.15">
      <c r="A428" s="37">
        <v>2013</v>
      </c>
      <c r="B428" s="14">
        <v>1</v>
      </c>
      <c r="C428" s="14">
        <v>18</v>
      </c>
      <c r="D428" s="38">
        <v>2209.7083333350001</v>
      </c>
    </row>
    <row r="429" spans="1:4" x14ac:dyDescent="0.15">
      <c r="A429" s="37">
        <v>2013</v>
      </c>
      <c r="B429" s="14">
        <v>1</v>
      </c>
      <c r="C429" s="14">
        <v>18</v>
      </c>
      <c r="D429" s="38">
        <v>2209.7500000016698</v>
      </c>
    </row>
    <row r="430" spans="1:4" x14ac:dyDescent="0.15">
      <c r="A430" s="37">
        <v>2013</v>
      </c>
      <c r="B430" s="14">
        <v>1</v>
      </c>
      <c r="C430" s="14">
        <v>18</v>
      </c>
      <c r="D430" s="38">
        <v>2209.79166666833</v>
      </c>
    </row>
    <row r="431" spans="1:4" x14ac:dyDescent="0.15">
      <c r="A431" s="37">
        <v>2013</v>
      </c>
      <c r="B431" s="14">
        <v>1</v>
      </c>
      <c r="C431" s="14">
        <v>18</v>
      </c>
      <c r="D431" s="38">
        <v>2209.8333333350001</v>
      </c>
    </row>
    <row r="432" spans="1:4" x14ac:dyDescent="0.15">
      <c r="A432" s="37">
        <v>2013</v>
      </c>
      <c r="B432" s="14">
        <v>1</v>
      </c>
      <c r="C432" s="14">
        <v>18</v>
      </c>
      <c r="D432" s="38">
        <v>2209.8750000016698</v>
      </c>
    </row>
    <row r="433" spans="1:4" x14ac:dyDescent="0.15">
      <c r="A433" s="37">
        <v>2013</v>
      </c>
      <c r="B433" s="14">
        <v>1</v>
      </c>
      <c r="C433" s="14">
        <v>18</v>
      </c>
      <c r="D433" s="38">
        <v>2209.91666666833</v>
      </c>
    </row>
    <row r="434" spans="1:4" x14ac:dyDescent="0.15">
      <c r="A434" s="37">
        <v>2013</v>
      </c>
      <c r="B434" s="14">
        <v>1</v>
      </c>
      <c r="C434" s="14">
        <v>18</v>
      </c>
      <c r="D434" s="38">
        <v>2209.9583333350001</v>
      </c>
    </row>
    <row r="435" spans="1:4" x14ac:dyDescent="0.15">
      <c r="A435" s="37">
        <v>2013</v>
      </c>
      <c r="B435" s="14">
        <v>1</v>
      </c>
      <c r="C435" s="14">
        <v>19</v>
      </c>
      <c r="D435" s="38">
        <v>2210.0000000016698</v>
      </c>
    </row>
    <row r="436" spans="1:4" x14ac:dyDescent="0.15">
      <c r="A436" s="37">
        <v>2013</v>
      </c>
      <c r="B436" s="14">
        <v>1</v>
      </c>
      <c r="C436" s="14">
        <v>19</v>
      </c>
      <c r="D436" s="38">
        <v>2210.04166666833</v>
      </c>
    </row>
    <row r="437" spans="1:4" x14ac:dyDescent="0.15">
      <c r="A437" s="37">
        <v>2013</v>
      </c>
      <c r="B437" s="14">
        <v>1</v>
      </c>
      <c r="C437" s="14">
        <v>19</v>
      </c>
      <c r="D437" s="38">
        <v>2210.0833333350001</v>
      </c>
    </row>
    <row r="438" spans="1:4" x14ac:dyDescent="0.15">
      <c r="A438" s="37">
        <v>2013</v>
      </c>
      <c r="B438" s="14">
        <v>1</v>
      </c>
      <c r="C438" s="14">
        <v>19</v>
      </c>
      <c r="D438" s="38">
        <v>2210.1250000016698</v>
      </c>
    </row>
    <row r="439" spans="1:4" x14ac:dyDescent="0.15">
      <c r="A439" s="37">
        <v>2013</v>
      </c>
      <c r="B439" s="14">
        <v>1</v>
      </c>
      <c r="C439" s="14">
        <v>19</v>
      </c>
      <c r="D439" s="38">
        <v>2210.16666666833</v>
      </c>
    </row>
    <row r="440" spans="1:4" x14ac:dyDescent="0.15">
      <c r="A440" s="37">
        <v>2013</v>
      </c>
      <c r="B440" s="14">
        <v>1</v>
      </c>
      <c r="C440" s="14">
        <v>19</v>
      </c>
      <c r="D440" s="38">
        <v>2210.2083333350001</v>
      </c>
    </row>
    <row r="441" spans="1:4" x14ac:dyDescent="0.15">
      <c r="A441" s="37">
        <v>2013</v>
      </c>
      <c r="B441" s="14">
        <v>1</v>
      </c>
      <c r="C441" s="14">
        <v>19</v>
      </c>
      <c r="D441" s="38">
        <v>2210.2500000016698</v>
      </c>
    </row>
    <row r="442" spans="1:4" x14ac:dyDescent="0.15">
      <c r="A442" s="37">
        <v>2013</v>
      </c>
      <c r="B442" s="14">
        <v>1</v>
      </c>
      <c r="C442" s="14">
        <v>19</v>
      </c>
      <c r="D442" s="38">
        <v>2210.29166666833</v>
      </c>
    </row>
    <row r="443" spans="1:4" x14ac:dyDescent="0.15">
      <c r="A443" s="37">
        <v>2013</v>
      </c>
      <c r="B443" s="14">
        <v>1</v>
      </c>
      <c r="C443" s="14">
        <v>19</v>
      </c>
      <c r="D443" s="38">
        <v>2210.3333333350001</v>
      </c>
    </row>
    <row r="444" spans="1:4" x14ac:dyDescent="0.15">
      <c r="A444" s="37">
        <v>2013</v>
      </c>
      <c r="B444" s="14">
        <v>1</v>
      </c>
      <c r="C444" s="14">
        <v>19</v>
      </c>
      <c r="D444" s="38">
        <v>2210.3750000016698</v>
      </c>
    </row>
    <row r="445" spans="1:4" x14ac:dyDescent="0.15">
      <c r="A445" s="37">
        <v>2013</v>
      </c>
      <c r="B445" s="14">
        <v>1</v>
      </c>
      <c r="C445" s="14">
        <v>19</v>
      </c>
      <c r="D445" s="38">
        <v>2210.41666666833</v>
      </c>
    </row>
    <row r="446" spans="1:4" x14ac:dyDescent="0.15">
      <c r="A446" s="37">
        <v>2013</v>
      </c>
      <c r="B446" s="14">
        <v>1</v>
      </c>
      <c r="C446" s="14">
        <v>19</v>
      </c>
      <c r="D446" s="38">
        <v>2210.4583333350001</v>
      </c>
    </row>
    <row r="447" spans="1:4" x14ac:dyDescent="0.15">
      <c r="A447" s="37">
        <v>2013</v>
      </c>
      <c r="B447" s="14">
        <v>1</v>
      </c>
      <c r="C447" s="14">
        <v>19</v>
      </c>
      <c r="D447" s="38">
        <v>2210.5000000016698</v>
      </c>
    </row>
    <row r="448" spans="1:4" x14ac:dyDescent="0.15">
      <c r="A448" s="37">
        <v>2013</v>
      </c>
      <c r="B448" s="14">
        <v>1</v>
      </c>
      <c r="C448" s="14">
        <v>19</v>
      </c>
      <c r="D448" s="38">
        <v>2210.54166666833</v>
      </c>
    </row>
    <row r="449" spans="1:4" x14ac:dyDescent="0.15">
      <c r="A449" s="37">
        <v>2013</v>
      </c>
      <c r="B449" s="14">
        <v>1</v>
      </c>
      <c r="C449" s="14">
        <v>19</v>
      </c>
      <c r="D449" s="38">
        <v>2210.5833333350001</v>
      </c>
    </row>
    <row r="450" spans="1:4" x14ac:dyDescent="0.15">
      <c r="A450" s="37">
        <v>2013</v>
      </c>
      <c r="B450" s="14">
        <v>1</v>
      </c>
      <c r="C450" s="14">
        <v>19</v>
      </c>
      <c r="D450" s="38">
        <v>2210.6250000016698</v>
      </c>
    </row>
    <row r="451" spans="1:4" x14ac:dyDescent="0.15">
      <c r="A451" s="37">
        <v>2013</v>
      </c>
      <c r="B451" s="14">
        <v>1</v>
      </c>
      <c r="C451" s="14">
        <v>19</v>
      </c>
      <c r="D451" s="38">
        <v>2210.66666666833</v>
      </c>
    </row>
    <row r="452" spans="1:4" x14ac:dyDescent="0.15">
      <c r="A452" s="37">
        <v>2013</v>
      </c>
      <c r="B452" s="14">
        <v>1</v>
      </c>
      <c r="C452" s="14">
        <v>19</v>
      </c>
      <c r="D452" s="38">
        <v>2210.7083333350001</v>
      </c>
    </row>
    <row r="453" spans="1:4" x14ac:dyDescent="0.15">
      <c r="A453" s="37">
        <v>2013</v>
      </c>
      <c r="B453" s="14">
        <v>1</v>
      </c>
      <c r="C453" s="14">
        <v>19</v>
      </c>
      <c r="D453" s="38">
        <v>2210.7500000016698</v>
      </c>
    </row>
    <row r="454" spans="1:4" x14ac:dyDescent="0.15">
      <c r="A454" s="37">
        <v>2013</v>
      </c>
      <c r="B454" s="14">
        <v>1</v>
      </c>
      <c r="C454" s="14">
        <v>19</v>
      </c>
      <c r="D454" s="38">
        <v>2210.79166666833</v>
      </c>
    </row>
    <row r="455" spans="1:4" x14ac:dyDescent="0.15">
      <c r="A455" s="37">
        <v>2013</v>
      </c>
      <c r="B455" s="14">
        <v>1</v>
      </c>
      <c r="C455" s="14">
        <v>19</v>
      </c>
      <c r="D455" s="38">
        <v>2210.8333333350001</v>
      </c>
    </row>
    <row r="456" spans="1:4" x14ac:dyDescent="0.15">
      <c r="A456" s="37">
        <v>2013</v>
      </c>
      <c r="B456" s="14">
        <v>1</v>
      </c>
      <c r="C456" s="14">
        <v>19</v>
      </c>
      <c r="D456" s="38">
        <v>2210.8750000016698</v>
      </c>
    </row>
    <row r="457" spans="1:4" x14ac:dyDescent="0.15">
      <c r="A457" s="37">
        <v>2013</v>
      </c>
      <c r="B457" s="14">
        <v>1</v>
      </c>
      <c r="C457" s="14">
        <v>19</v>
      </c>
      <c r="D457" s="38">
        <v>2210.91666666833</v>
      </c>
    </row>
    <row r="458" spans="1:4" x14ac:dyDescent="0.15">
      <c r="A458" s="37">
        <v>2013</v>
      </c>
      <c r="B458" s="14">
        <v>1</v>
      </c>
      <c r="C458" s="14">
        <v>19</v>
      </c>
      <c r="D458" s="38">
        <v>2210.9583333350001</v>
      </c>
    </row>
    <row r="459" spans="1:4" x14ac:dyDescent="0.15">
      <c r="A459" s="37">
        <v>2013</v>
      </c>
      <c r="B459" s="14">
        <v>1</v>
      </c>
      <c r="C459" s="14">
        <v>20</v>
      </c>
      <c r="D459" s="38">
        <v>2211.0000000016698</v>
      </c>
    </row>
    <row r="460" spans="1:4" x14ac:dyDescent="0.15">
      <c r="A460" s="37">
        <v>2013</v>
      </c>
      <c r="B460" s="14">
        <v>1</v>
      </c>
      <c r="C460" s="14">
        <v>20</v>
      </c>
      <c r="D460" s="38">
        <v>2211.04166666833</v>
      </c>
    </row>
    <row r="461" spans="1:4" x14ac:dyDescent="0.15">
      <c r="A461" s="37">
        <v>2013</v>
      </c>
      <c r="B461" s="14">
        <v>1</v>
      </c>
      <c r="C461" s="14">
        <v>20</v>
      </c>
      <c r="D461" s="38">
        <v>2211.0833333350001</v>
      </c>
    </row>
    <row r="462" spans="1:4" x14ac:dyDescent="0.15">
      <c r="A462" s="37">
        <v>2013</v>
      </c>
      <c r="B462" s="14">
        <v>1</v>
      </c>
      <c r="C462" s="14">
        <v>20</v>
      </c>
      <c r="D462" s="38">
        <v>2211.1250000016698</v>
      </c>
    </row>
    <row r="463" spans="1:4" x14ac:dyDescent="0.15">
      <c r="A463" s="37">
        <v>2013</v>
      </c>
      <c r="B463" s="14">
        <v>1</v>
      </c>
      <c r="C463" s="14">
        <v>20</v>
      </c>
      <c r="D463" s="38">
        <v>2211.16666666833</v>
      </c>
    </row>
    <row r="464" spans="1:4" x14ac:dyDescent="0.15">
      <c r="A464" s="37">
        <v>2013</v>
      </c>
      <c r="B464" s="14">
        <v>1</v>
      </c>
      <c r="C464" s="14">
        <v>20</v>
      </c>
      <c r="D464" s="38">
        <v>2211.2083333350001</v>
      </c>
    </row>
    <row r="465" spans="1:4" x14ac:dyDescent="0.15">
      <c r="A465" s="37">
        <v>2013</v>
      </c>
      <c r="B465" s="14">
        <v>1</v>
      </c>
      <c r="C465" s="14">
        <v>20</v>
      </c>
      <c r="D465" s="38">
        <v>2211.2500000016698</v>
      </c>
    </row>
    <row r="466" spans="1:4" x14ac:dyDescent="0.15">
      <c r="A466" s="37">
        <v>2013</v>
      </c>
      <c r="B466" s="14">
        <v>1</v>
      </c>
      <c r="C466" s="14">
        <v>20</v>
      </c>
      <c r="D466" s="38">
        <v>2211.29166666833</v>
      </c>
    </row>
    <row r="467" spans="1:4" x14ac:dyDescent="0.15">
      <c r="A467" s="37">
        <v>2013</v>
      </c>
      <c r="B467" s="14">
        <v>1</v>
      </c>
      <c r="C467" s="14">
        <v>20</v>
      </c>
      <c r="D467" s="38">
        <v>2211.3333333350001</v>
      </c>
    </row>
    <row r="468" spans="1:4" x14ac:dyDescent="0.15">
      <c r="A468" s="37">
        <v>2013</v>
      </c>
      <c r="B468" s="14">
        <v>1</v>
      </c>
      <c r="C468" s="14">
        <v>20</v>
      </c>
      <c r="D468" s="38">
        <v>2211.3750000016698</v>
      </c>
    </row>
    <row r="469" spans="1:4" x14ac:dyDescent="0.15">
      <c r="A469" s="37">
        <v>2013</v>
      </c>
      <c r="B469" s="14">
        <v>1</v>
      </c>
      <c r="C469" s="14">
        <v>20</v>
      </c>
      <c r="D469" s="38">
        <v>2211.41666666833</v>
      </c>
    </row>
    <row r="470" spans="1:4" x14ac:dyDescent="0.15">
      <c r="A470" s="37">
        <v>2013</v>
      </c>
      <c r="B470" s="14">
        <v>1</v>
      </c>
      <c r="C470" s="14">
        <v>20</v>
      </c>
      <c r="D470" s="38">
        <v>2211.4583333350001</v>
      </c>
    </row>
    <row r="471" spans="1:4" x14ac:dyDescent="0.15">
      <c r="A471" s="37">
        <v>2013</v>
      </c>
      <c r="B471" s="14">
        <v>1</v>
      </c>
      <c r="C471" s="14">
        <v>20</v>
      </c>
      <c r="D471" s="38">
        <v>2211.5000000016698</v>
      </c>
    </row>
    <row r="472" spans="1:4" x14ac:dyDescent="0.15">
      <c r="A472" s="37">
        <v>2013</v>
      </c>
      <c r="B472" s="14">
        <v>1</v>
      </c>
      <c r="C472" s="14">
        <v>20</v>
      </c>
      <c r="D472" s="38">
        <v>2211.54166666833</v>
      </c>
    </row>
    <row r="473" spans="1:4" x14ac:dyDescent="0.15">
      <c r="A473" s="37">
        <v>2013</v>
      </c>
      <c r="B473" s="14">
        <v>1</v>
      </c>
      <c r="C473" s="14">
        <v>20</v>
      </c>
      <c r="D473" s="38">
        <v>2211.5833333350001</v>
      </c>
    </row>
    <row r="474" spans="1:4" x14ac:dyDescent="0.15">
      <c r="A474" s="37">
        <v>2013</v>
      </c>
      <c r="B474" s="14">
        <v>1</v>
      </c>
      <c r="C474" s="14">
        <v>20</v>
      </c>
      <c r="D474" s="38">
        <v>2211.6250000016698</v>
      </c>
    </row>
    <row r="475" spans="1:4" x14ac:dyDescent="0.15">
      <c r="A475" s="37">
        <v>2013</v>
      </c>
      <c r="B475" s="14">
        <v>1</v>
      </c>
      <c r="C475" s="14">
        <v>20</v>
      </c>
      <c r="D475" s="38">
        <v>2211.66666666833</v>
      </c>
    </row>
    <row r="476" spans="1:4" x14ac:dyDescent="0.15">
      <c r="A476" s="37">
        <v>2013</v>
      </c>
      <c r="B476" s="14">
        <v>1</v>
      </c>
      <c r="C476" s="14">
        <v>20</v>
      </c>
      <c r="D476" s="38">
        <v>2211.7083333350001</v>
      </c>
    </row>
    <row r="477" spans="1:4" x14ac:dyDescent="0.15">
      <c r="A477" s="37">
        <v>2013</v>
      </c>
      <c r="B477" s="14">
        <v>1</v>
      </c>
      <c r="C477" s="14">
        <v>20</v>
      </c>
      <c r="D477" s="38">
        <v>2211.7500000016698</v>
      </c>
    </row>
    <row r="478" spans="1:4" x14ac:dyDescent="0.15">
      <c r="A478" s="37">
        <v>2013</v>
      </c>
      <c r="B478" s="14">
        <v>1</v>
      </c>
      <c r="C478" s="14">
        <v>20</v>
      </c>
      <c r="D478" s="38">
        <v>2211.79166666833</v>
      </c>
    </row>
    <row r="479" spans="1:4" x14ac:dyDescent="0.15">
      <c r="A479" s="37">
        <v>2013</v>
      </c>
      <c r="B479" s="14">
        <v>1</v>
      </c>
      <c r="C479" s="14">
        <v>20</v>
      </c>
      <c r="D479" s="38">
        <v>2211.8333333350001</v>
      </c>
    </row>
    <row r="480" spans="1:4" x14ac:dyDescent="0.15">
      <c r="A480" s="37">
        <v>2013</v>
      </c>
      <c r="B480" s="14">
        <v>1</v>
      </c>
      <c r="C480" s="14">
        <v>20</v>
      </c>
      <c r="D480" s="38">
        <v>2211.8750000016698</v>
      </c>
    </row>
    <row r="481" spans="1:4" x14ac:dyDescent="0.15">
      <c r="A481" s="37">
        <v>2013</v>
      </c>
      <c r="B481" s="14">
        <v>1</v>
      </c>
      <c r="C481" s="14">
        <v>20</v>
      </c>
      <c r="D481" s="38">
        <v>2211.91666666833</v>
      </c>
    </row>
    <row r="482" spans="1:4" x14ac:dyDescent="0.15">
      <c r="A482" s="37">
        <v>2013</v>
      </c>
      <c r="B482" s="14">
        <v>1</v>
      </c>
      <c r="C482" s="14">
        <v>20</v>
      </c>
      <c r="D482" s="38">
        <v>2211.9583333350001</v>
      </c>
    </row>
    <row r="483" spans="1:4" x14ac:dyDescent="0.15">
      <c r="A483" s="37">
        <v>2013</v>
      </c>
      <c r="B483" s="14">
        <v>1</v>
      </c>
      <c r="C483" s="14">
        <v>21</v>
      </c>
      <c r="D483" s="38">
        <v>2212.0000000016698</v>
      </c>
    </row>
    <row r="484" spans="1:4" x14ac:dyDescent="0.15">
      <c r="A484" s="37">
        <v>2013</v>
      </c>
      <c r="B484" s="14">
        <v>1</v>
      </c>
      <c r="C484" s="14">
        <v>21</v>
      </c>
      <c r="D484" s="38">
        <v>2212.04166666833</v>
      </c>
    </row>
    <row r="485" spans="1:4" x14ac:dyDescent="0.15">
      <c r="A485" s="37">
        <v>2013</v>
      </c>
      <c r="B485" s="14">
        <v>1</v>
      </c>
      <c r="C485" s="14">
        <v>21</v>
      </c>
      <c r="D485" s="38">
        <v>2212.0833333350001</v>
      </c>
    </row>
    <row r="486" spans="1:4" x14ac:dyDescent="0.15">
      <c r="A486" s="37">
        <v>2013</v>
      </c>
      <c r="B486" s="14">
        <v>1</v>
      </c>
      <c r="C486" s="14">
        <v>21</v>
      </c>
      <c r="D486" s="38">
        <v>2212.1250000016698</v>
      </c>
    </row>
    <row r="487" spans="1:4" x14ac:dyDescent="0.15">
      <c r="A487" s="37">
        <v>2013</v>
      </c>
      <c r="B487" s="14">
        <v>1</v>
      </c>
      <c r="C487" s="14">
        <v>21</v>
      </c>
      <c r="D487" s="38">
        <v>2212.16666666833</v>
      </c>
    </row>
    <row r="488" spans="1:4" x14ac:dyDescent="0.15">
      <c r="A488" s="37">
        <v>2013</v>
      </c>
      <c r="B488" s="14">
        <v>1</v>
      </c>
      <c r="C488" s="14">
        <v>21</v>
      </c>
      <c r="D488" s="38">
        <v>2212.2083333350001</v>
      </c>
    </row>
    <row r="489" spans="1:4" x14ac:dyDescent="0.15">
      <c r="A489" s="37">
        <v>2013</v>
      </c>
      <c r="B489" s="14">
        <v>1</v>
      </c>
      <c r="C489" s="14">
        <v>21</v>
      </c>
      <c r="D489" s="38">
        <v>2212.2500000016698</v>
      </c>
    </row>
    <row r="490" spans="1:4" x14ac:dyDescent="0.15">
      <c r="A490" s="37">
        <v>2013</v>
      </c>
      <c r="B490" s="14">
        <v>1</v>
      </c>
      <c r="C490" s="14">
        <v>21</v>
      </c>
      <c r="D490" s="38">
        <v>2212.29166666833</v>
      </c>
    </row>
    <row r="491" spans="1:4" x14ac:dyDescent="0.15">
      <c r="A491" s="37">
        <v>2013</v>
      </c>
      <c r="B491" s="14">
        <v>1</v>
      </c>
      <c r="C491" s="14">
        <v>21</v>
      </c>
      <c r="D491" s="38">
        <v>2212.3333333350001</v>
      </c>
    </row>
    <row r="492" spans="1:4" x14ac:dyDescent="0.15">
      <c r="A492" s="37">
        <v>2013</v>
      </c>
      <c r="B492" s="14">
        <v>1</v>
      </c>
      <c r="C492" s="14">
        <v>21</v>
      </c>
      <c r="D492" s="38">
        <v>2212.3750000016698</v>
      </c>
    </row>
    <row r="493" spans="1:4" x14ac:dyDescent="0.15">
      <c r="A493" s="37">
        <v>2013</v>
      </c>
      <c r="B493" s="14">
        <v>1</v>
      </c>
      <c r="C493" s="14">
        <v>21</v>
      </c>
      <c r="D493" s="38">
        <v>2212.41666666833</v>
      </c>
    </row>
    <row r="494" spans="1:4" x14ac:dyDescent="0.15">
      <c r="A494" s="37">
        <v>2013</v>
      </c>
      <c r="B494" s="14">
        <v>1</v>
      </c>
      <c r="C494" s="14">
        <v>21</v>
      </c>
      <c r="D494" s="38">
        <v>2212.4583333350001</v>
      </c>
    </row>
    <row r="495" spans="1:4" x14ac:dyDescent="0.15">
      <c r="A495" s="37">
        <v>2013</v>
      </c>
      <c r="B495" s="14">
        <v>1</v>
      </c>
      <c r="C495" s="14">
        <v>21</v>
      </c>
      <c r="D495" s="38">
        <v>2212.5000000016698</v>
      </c>
    </row>
    <row r="496" spans="1:4" x14ac:dyDescent="0.15">
      <c r="A496" s="37">
        <v>2013</v>
      </c>
      <c r="B496" s="14">
        <v>1</v>
      </c>
      <c r="C496" s="14">
        <v>21</v>
      </c>
      <c r="D496" s="38">
        <v>2212.54166666833</v>
      </c>
    </row>
    <row r="497" spans="1:4" x14ac:dyDescent="0.15">
      <c r="A497" s="37">
        <v>2013</v>
      </c>
      <c r="B497" s="14">
        <v>1</v>
      </c>
      <c r="C497" s="14">
        <v>21</v>
      </c>
      <c r="D497" s="38">
        <v>2212.5833333350001</v>
      </c>
    </row>
    <row r="498" spans="1:4" x14ac:dyDescent="0.15">
      <c r="A498" s="37">
        <v>2013</v>
      </c>
      <c r="B498" s="14">
        <v>1</v>
      </c>
      <c r="C498" s="14">
        <v>21</v>
      </c>
      <c r="D498" s="38">
        <v>2212.6250000016698</v>
      </c>
    </row>
    <row r="499" spans="1:4" x14ac:dyDescent="0.15">
      <c r="A499" s="37">
        <v>2013</v>
      </c>
      <c r="B499" s="14">
        <v>1</v>
      </c>
      <c r="C499" s="14">
        <v>21</v>
      </c>
      <c r="D499" s="38">
        <v>2212.66666666833</v>
      </c>
    </row>
    <row r="500" spans="1:4" x14ac:dyDescent="0.15">
      <c r="A500" s="37">
        <v>2013</v>
      </c>
      <c r="B500" s="14">
        <v>1</v>
      </c>
      <c r="C500" s="14">
        <v>21</v>
      </c>
      <c r="D500" s="38">
        <v>2212.7083333350001</v>
      </c>
    </row>
    <row r="501" spans="1:4" x14ac:dyDescent="0.15">
      <c r="A501" s="37">
        <v>2013</v>
      </c>
      <c r="B501" s="14">
        <v>1</v>
      </c>
      <c r="C501" s="14">
        <v>21</v>
      </c>
      <c r="D501" s="38">
        <v>2212.7500000016698</v>
      </c>
    </row>
    <row r="502" spans="1:4" x14ac:dyDescent="0.15">
      <c r="A502" s="37">
        <v>2013</v>
      </c>
      <c r="B502" s="14">
        <v>1</v>
      </c>
      <c r="C502" s="14">
        <v>21</v>
      </c>
      <c r="D502" s="38">
        <v>2212.79166666833</v>
      </c>
    </row>
    <row r="503" spans="1:4" x14ac:dyDescent="0.15">
      <c r="A503" s="37">
        <v>2013</v>
      </c>
      <c r="B503" s="14">
        <v>1</v>
      </c>
      <c r="C503" s="14">
        <v>21</v>
      </c>
      <c r="D503" s="38">
        <v>2212.8333333350001</v>
      </c>
    </row>
    <row r="504" spans="1:4" x14ac:dyDescent="0.15">
      <c r="A504" s="37">
        <v>2013</v>
      </c>
      <c r="B504" s="14">
        <v>1</v>
      </c>
      <c r="C504" s="14">
        <v>21</v>
      </c>
      <c r="D504" s="38">
        <v>2212.8750000016698</v>
      </c>
    </row>
    <row r="505" spans="1:4" x14ac:dyDescent="0.15">
      <c r="A505" s="37">
        <v>2013</v>
      </c>
      <c r="B505" s="14">
        <v>1</v>
      </c>
      <c r="C505" s="14">
        <v>21</v>
      </c>
      <c r="D505" s="38">
        <v>2212.91666666833</v>
      </c>
    </row>
    <row r="506" spans="1:4" x14ac:dyDescent="0.15">
      <c r="A506" s="37">
        <v>2013</v>
      </c>
      <c r="B506" s="14">
        <v>1</v>
      </c>
      <c r="C506" s="14">
        <v>21</v>
      </c>
      <c r="D506" s="38">
        <v>2212.9583333350001</v>
      </c>
    </row>
    <row r="507" spans="1:4" x14ac:dyDescent="0.15">
      <c r="A507" s="37">
        <v>2013</v>
      </c>
      <c r="B507" s="14">
        <v>1</v>
      </c>
      <c r="C507" s="14">
        <v>22</v>
      </c>
      <c r="D507" s="38">
        <v>2213.0000000016698</v>
      </c>
    </row>
    <row r="508" spans="1:4" x14ac:dyDescent="0.15">
      <c r="A508" s="37">
        <v>2013</v>
      </c>
      <c r="B508" s="14">
        <v>1</v>
      </c>
      <c r="C508" s="14">
        <v>22</v>
      </c>
      <c r="D508" s="38">
        <v>2213.04166666833</v>
      </c>
    </row>
    <row r="509" spans="1:4" x14ac:dyDescent="0.15">
      <c r="A509" s="37">
        <v>2013</v>
      </c>
      <c r="B509" s="14">
        <v>1</v>
      </c>
      <c r="C509" s="14">
        <v>22</v>
      </c>
      <c r="D509" s="38">
        <v>2213.0833333350001</v>
      </c>
    </row>
    <row r="510" spans="1:4" x14ac:dyDescent="0.15">
      <c r="A510" s="37">
        <v>2013</v>
      </c>
      <c r="B510" s="14">
        <v>1</v>
      </c>
      <c r="C510" s="14">
        <v>22</v>
      </c>
      <c r="D510" s="38">
        <v>2213.1250000016698</v>
      </c>
    </row>
    <row r="511" spans="1:4" x14ac:dyDescent="0.15">
      <c r="A511" s="37">
        <v>2013</v>
      </c>
      <c r="B511" s="14">
        <v>1</v>
      </c>
      <c r="C511" s="14">
        <v>22</v>
      </c>
      <c r="D511" s="38">
        <v>2213.16666666833</v>
      </c>
    </row>
    <row r="512" spans="1:4" x14ac:dyDescent="0.15">
      <c r="A512" s="37">
        <v>2013</v>
      </c>
      <c r="B512" s="14">
        <v>1</v>
      </c>
      <c r="C512" s="14">
        <v>22</v>
      </c>
      <c r="D512" s="38">
        <v>2213.2083333350001</v>
      </c>
    </row>
    <row r="513" spans="1:4" x14ac:dyDescent="0.15">
      <c r="A513" s="37">
        <v>2013</v>
      </c>
      <c r="B513" s="14">
        <v>1</v>
      </c>
      <c r="C513" s="14">
        <v>22</v>
      </c>
      <c r="D513" s="38">
        <v>2213.2500000016698</v>
      </c>
    </row>
    <row r="514" spans="1:4" x14ac:dyDescent="0.15">
      <c r="A514" s="37">
        <v>2013</v>
      </c>
      <c r="B514" s="14">
        <v>1</v>
      </c>
      <c r="C514" s="14">
        <v>22</v>
      </c>
      <c r="D514" s="38">
        <v>2213.29166666833</v>
      </c>
    </row>
    <row r="515" spans="1:4" x14ac:dyDescent="0.15">
      <c r="A515" s="37">
        <v>2013</v>
      </c>
      <c r="B515" s="14">
        <v>1</v>
      </c>
      <c r="C515" s="14">
        <v>22</v>
      </c>
      <c r="D515" s="38">
        <v>2213.3333333350001</v>
      </c>
    </row>
    <row r="516" spans="1:4" x14ac:dyDescent="0.15">
      <c r="A516" s="37">
        <v>2013</v>
      </c>
      <c r="B516" s="14">
        <v>1</v>
      </c>
      <c r="C516" s="14">
        <v>22</v>
      </c>
      <c r="D516" s="38">
        <v>2213.3750000016698</v>
      </c>
    </row>
    <row r="517" spans="1:4" x14ac:dyDescent="0.15">
      <c r="A517" s="37">
        <v>2013</v>
      </c>
      <c r="B517" s="14">
        <v>1</v>
      </c>
      <c r="C517" s="14">
        <v>22</v>
      </c>
      <c r="D517" s="38">
        <v>2213.41666666833</v>
      </c>
    </row>
    <row r="518" spans="1:4" x14ac:dyDescent="0.15">
      <c r="A518" s="37">
        <v>2013</v>
      </c>
      <c r="B518" s="14">
        <v>1</v>
      </c>
      <c r="C518" s="14">
        <v>22</v>
      </c>
      <c r="D518" s="38">
        <v>2213.4583333350001</v>
      </c>
    </row>
    <row r="519" spans="1:4" x14ac:dyDescent="0.15">
      <c r="A519" s="37">
        <v>2013</v>
      </c>
      <c r="B519" s="14">
        <v>1</v>
      </c>
      <c r="C519" s="14">
        <v>22</v>
      </c>
      <c r="D519" s="38">
        <v>2213.5000000016698</v>
      </c>
    </row>
    <row r="520" spans="1:4" x14ac:dyDescent="0.15">
      <c r="A520" s="37">
        <v>2013</v>
      </c>
      <c r="B520" s="14">
        <v>1</v>
      </c>
      <c r="C520" s="14">
        <v>22</v>
      </c>
      <c r="D520" s="38">
        <v>2213.54166666833</v>
      </c>
    </row>
    <row r="521" spans="1:4" x14ac:dyDescent="0.15">
      <c r="A521" s="37">
        <v>2013</v>
      </c>
      <c r="B521" s="14">
        <v>1</v>
      </c>
      <c r="C521" s="14">
        <v>22</v>
      </c>
      <c r="D521" s="38">
        <v>2213.5833333350001</v>
      </c>
    </row>
    <row r="522" spans="1:4" x14ac:dyDescent="0.15">
      <c r="A522" s="37">
        <v>2013</v>
      </c>
      <c r="B522" s="14">
        <v>1</v>
      </c>
      <c r="C522" s="14">
        <v>22</v>
      </c>
      <c r="D522" s="38">
        <v>2213.6250000016698</v>
      </c>
    </row>
    <row r="523" spans="1:4" x14ac:dyDescent="0.15">
      <c r="A523" s="37">
        <v>2013</v>
      </c>
      <c r="B523" s="14">
        <v>1</v>
      </c>
      <c r="C523" s="14">
        <v>22</v>
      </c>
      <c r="D523" s="38">
        <v>2213.66666666833</v>
      </c>
    </row>
    <row r="524" spans="1:4" x14ac:dyDescent="0.15">
      <c r="A524" s="37">
        <v>2013</v>
      </c>
      <c r="B524" s="14">
        <v>1</v>
      </c>
      <c r="C524" s="14">
        <v>22</v>
      </c>
      <c r="D524" s="38">
        <v>2213.7083333350001</v>
      </c>
    </row>
    <row r="525" spans="1:4" x14ac:dyDescent="0.15">
      <c r="A525" s="37">
        <v>2013</v>
      </c>
      <c r="B525" s="14">
        <v>1</v>
      </c>
      <c r="C525" s="14">
        <v>22</v>
      </c>
      <c r="D525" s="38">
        <v>2213.7500000016698</v>
      </c>
    </row>
    <row r="526" spans="1:4" x14ac:dyDescent="0.15">
      <c r="A526" s="37">
        <v>2013</v>
      </c>
      <c r="B526" s="14">
        <v>1</v>
      </c>
      <c r="C526" s="14">
        <v>22</v>
      </c>
      <c r="D526" s="38">
        <v>2213.79166666833</v>
      </c>
    </row>
    <row r="527" spans="1:4" x14ac:dyDescent="0.15">
      <c r="A527" s="37">
        <v>2013</v>
      </c>
      <c r="B527" s="14">
        <v>1</v>
      </c>
      <c r="C527" s="14">
        <v>22</v>
      </c>
      <c r="D527" s="38">
        <v>2213.8333333350001</v>
      </c>
    </row>
    <row r="528" spans="1:4" x14ac:dyDescent="0.15">
      <c r="A528" s="37">
        <v>2013</v>
      </c>
      <c r="B528" s="14">
        <v>1</v>
      </c>
      <c r="C528" s="14">
        <v>22</v>
      </c>
      <c r="D528" s="38">
        <v>2213.8750000016698</v>
      </c>
    </row>
    <row r="529" spans="1:4" x14ac:dyDescent="0.15">
      <c r="A529" s="37">
        <v>2013</v>
      </c>
      <c r="B529" s="14">
        <v>1</v>
      </c>
      <c r="C529" s="14">
        <v>22</v>
      </c>
      <c r="D529" s="38">
        <v>2213.91666666833</v>
      </c>
    </row>
    <row r="530" spans="1:4" x14ac:dyDescent="0.15">
      <c r="A530" s="37">
        <v>2013</v>
      </c>
      <c r="B530" s="14">
        <v>1</v>
      </c>
      <c r="C530" s="14">
        <v>22</v>
      </c>
      <c r="D530" s="38">
        <v>2213.9583333350001</v>
      </c>
    </row>
    <row r="531" spans="1:4" x14ac:dyDescent="0.15">
      <c r="A531" s="37">
        <v>2013</v>
      </c>
      <c r="B531" s="14">
        <v>1</v>
      </c>
      <c r="C531" s="14">
        <v>23</v>
      </c>
      <c r="D531" s="38">
        <v>2214.0000000016698</v>
      </c>
    </row>
    <row r="532" spans="1:4" x14ac:dyDescent="0.15">
      <c r="A532" s="37">
        <v>2013</v>
      </c>
      <c r="B532" s="14">
        <v>1</v>
      </c>
      <c r="C532" s="14">
        <v>23</v>
      </c>
      <c r="D532" s="38">
        <v>2214.04166666833</v>
      </c>
    </row>
    <row r="533" spans="1:4" x14ac:dyDescent="0.15">
      <c r="A533" s="37">
        <v>2013</v>
      </c>
      <c r="B533" s="14">
        <v>1</v>
      </c>
      <c r="C533" s="14">
        <v>23</v>
      </c>
      <c r="D533" s="38">
        <v>2214.0833333350001</v>
      </c>
    </row>
    <row r="534" spans="1:4" x14ac:dyDescent="0.15">
      <c r="A534" s="37">
        <v>2013</v>
      </c>
      <c r="B534" s="14">
        <v>1</v>
      </c>
      <c r="C534" s="14">
        <v>23</v>
      </c>
      <c r="D534" s="38">
        <v>2214.1250000016698</v>
      </c>
    </row>
    <row r="535" spans="1:4" x14ac:dyDescent="0.15">
      <c r="A535" s="37">
        <v>2013</v>
      </c>
      <c r="B535" s="14">
        <v>1</v>
      </c>
      <c r="C535" s="14">
        <v>23</v>
      </c>
      <c r="D535" s="38">
        <v>2214.16666666833</v>
      </c>
    </row>
    <row r="536" spans="1:4" x14ac:dyDescent="0.15">
      <c r="A536" s="37">
        <v>2013</v>
      </c>
      <c r="B536" s="14">
        <v>1</v>
      </c>
      <c r="C536" s="14">
        <v>23</v>
      </c>
      <c r="D536" s="38">
        <v>2214.2083333350001</v>
      </c>
    </row>
    <row r="537" spans="1:4" x14ac:dyDescent="0.15">
      <c r="A537" s="37">
        <v>2013</v>
      </c>
      <c r="B537" s="14">
        <v>1</v>
      </c>
      <c r="C537" s="14">
        <v>23</v>
      </c>
      <c r="D537" s="38">
        <v>2214.2500000016698</v>
      </c>
    </row>
    <row r="538" spans="1:4" x14ac:dyDescent="0.15">
      <c r="A538" s="37">
        <v>2013</v>
      </c>
      <c r="B538" s="14">
        <v>1</v>
      </c>
      <c r="C538" s="14">
        <v>23</v>
      </c>
      <c r="D538" s="38">
        <v>2214.29166666833</v>
      </c>
    </row>
    <row r="539" spans="1:4" x14ac:dyDescent="0.15">
      <c r="A539" s="37">
        <v>2013</v>
      </c>
      <c r="B539" s="14">
        <v>1</v>
      </c>
      <c r="C539" s="14">
        <v>23</v>
      </c>
      <c r="D539" s="38">
        <v>2214.3333333350001</v>
      </c>
    </row>
    <row r="540" spans="1:4" x14ac:dyDescent="0.15">
      <c r="A540" s="37">
        <v>2013</v>
      </c>
      <c r="B540" s="14">
        <v>1</v>
      </c>
      <c r="C540" s="14">
        <v>23</v>
      </c>
      <c r="D540" s="38">
        <v>2214.3750000016698</v>
      </c>
    </row>
    <row r="541" spans="1:4" x14ac:dyDescent="0.15">
      <c r="A541" s="37">
        <v>2013</v>
      </c>
      <c r="B541" s="14">
        <v>1</v>
      </c>
      <c r="C541" s="14">
        <v>23</v>
      </c>
      <c r="D541" s="38">
        <v>2214.41666666833</v>
      </c>
    </row>
    <row r="542" spans="1:4" x14ac:dyDescent="0.15">
      <c r="A542" s="37">
        <v>2013</v>
      </c>
      <c r="B542" s="14">
        <v>1</v>
      </c>
      <c r="C542" s="14">
        <v>23</v>
      </c>
      <c r="D542" s="38">
        <v>2214.4583333350001</v>
      </c>
    </row>
    <row r="543" spans="1:4" x14ac:dyDescent="0.15">
      <c r="A543" s="37">
        <v>2013</v>
      </c>
      <c r="B543" s="14">
        <v>1</v>
      </c>
      <c r="C543" s="14">
        <v>23</v>
      </c>
      <c r="D543" s="38">
        <v>2214.5000000016698</v>
      </c>
    </row>
    <row r="544" spans="1:4" x14ac:dyDescent="0.15">
      <c r="A544" s="37">
        <v>2013</v>
      </c>
      <c r="B544" s="14">
        <v>1</v>
      </c>
      <c r="C544" s="14">
        <v>23</v>
      </c>
      <c r="D544" s="38">
        <v>2214.54166666833</v>
      </c>
    </row>
    <row r="545" spans="1:4" x14ac:dyDescent="0.15">
      <c r="A545" s="37">
        <v>2013</v>
      </c>
      <c r="B545" s="14">
        <v>1</v>
      </c>
      <c r="C545" s="14">
        <v>23</v>
      </c>
      <c r="D545" s="38">
        <v>2214.5833333350001</v>
      </c>
    </row>
    <row r="546" spans="1:4" x14ac:dyDescent="0.15">
      <c r="A546" s="37">
        <v>2013</v>
      </c>
      <c r="B546" s="14">
        <v>1</v>
      </c>
      <c r="C546" s="14">
        <v>23</v>
      </c>
      <c r="D546" s="38">
        <v>2214.6250000016698</v>
      </c>
    </row>
    <row r="547" spans="1:4" x14ac:dyDescent="0.15">
      <c r="A547" s="37">
        <v>2013</v>
      </c>
      <c r="B547" s="14">
        <v>1</v>
      </c>
      <c r="C547" s="14">
        <v>23</v>
      </c>
      <c r="D547" s="38">
        <v>2214.66666666833</v>
      </c>
    </row>
    <row r="548" spans="1:4" x14ac:dyDescent="0.15">
      <c r="A548" s="37">
        <v>2013</v>
      </c>
      <c r="B548" s="14">
        <v>1</v>
      </c>
      <c r="C548" s="14">
        <v>23</v>
      </c>
      <c r="D548" s="38">
        <v>2214.7083333350001</v>
      </c>
    </row>
    <row r="549" spans="1:4" x14ac:dyDescent="0.15">
      <c r="A549" s="37">
        <v>2013</v>
      </c>
      <c r="B549" s="14">
        <v>1</v>
      </c>
      <c r="C549" s="14">
        <v>23</v>
      </c>
      <c r="D549" s="38">
        <v>2214.7500000016698</v>
      </c>
    </row>
    <row r="550" spans="1:4" x14ac:dyDescent="0.15">
      <c r="A550" s="37">
        <v>2013</v>
      </c>
      <c r="B550" s="14">
        <v>1</v>
      </c>
      <c r="C550" s="14">
        <v>23</v>
      </c>
      <c r="D550" s="38">
        <v>2214.79166666833</v>
      </c>
    </row>
    <row r="551" spans="1:4" x14ac:dyDescent="0.15">
      <c r="A551" s="37">
        <v>2013</v>
      </c>
      <c r="B551" s="14">
        <v>1</v>
      </c>
      <c r="C551" s="14">
        <v>23</v>
      </c>
      <c r="D551" s="38">
        <v>2214.8333333350001</v>
      </c>
    </row>
    <row r="552" spans="1:4" x14ac:dyDescent="0.15">
      <c r="A552" s="37">
        <v>2013</v>
      </c>
      <c r="B552" s="14">
        <v>1</v>
      </c>
      <c r="C552" s="14">
        <v>23</v>
      </c>
      <c r="D552" s="38">
        <v>2214.8750000016698</v>
      </c>
    </row>
    <row r="553" spans="1:4" x14ac:dyDescent="0.15">
      <c r="A553" s="37">
        <v>2013</v>
      </c>
      <c r="B553" s="14">
        <v>1</v>
      </c>
      <c r="C553" s="14">
        <v>23</v>
      </c>
      <c r="D553" s="38">
        <v>2214.91666666833</v>
      </c>
    </row>
    <row r="554" spans="1:4" x14ac:dyDescent="0.15">
      <c r="A554" s="37">
        <v>2013</v>
      </c>
      <c r="B554" s="14">
        <v>1</v>
      </c>
      <c r="C554" s="14">
        <v>23</v>
      </c>
      <c r="D554" s="38">
        <v>2214.9583333350001</v>
      </c>
    </row>
    <row r="555" spans="1:4" x14ac:dyDescent="0.15">
      <c r="A555" s="37">
        <v>2013</v>
      </c>
      <c r="B555" s="14">
        <v>1</v>
      </c>
      <c r="C555" s="14">
        <v>24</v>
      </c>
      <c r="D555" s="38">
        <v>2215.0000000016698</v>
      </c>
    </row>
    <row r="556" spans="1:4" x14ac:dyDescent="0.15">
      <c r="A556" s="37">
        <v>2013</v>
      </c>
      <c r="B556" s="14">
        <v>1</v>
      </c>
      <c r="C556" s="14">
        <v>24</v>
      </c>
      <c r="D556" s="38">
        <v>2215.04166666833</v>
      </c>
    </row>
    <row r="557" spans="1:4" x14ac:dyDescent="0.15">
      <c r="A557" s="37">
        <v>2013</v>
      </c>
      <c r="B557" s="14">
        <v>1</v>
      </c>
      <c r="C557" s="14">
        <v>24</v>
      </c>
      <c r="D557" s="38">
        <v>2215.0833333350001</v>
      </c>
    </row>
    <row r="558" spans="1:4" x14ac:dyDescent="0.15">
      <c r="A558" s="37">
        <v>2013</v>
      </c>
      <c r="B558" s="14">
        <v>1</v>
      </c>
      <c r="C558" s="14">
        <v>24</v>
      </c>
      <c r="D558" s="38">
        <v>2215.1250000016698</v>
      </c>
    </row>
    <row r="559" spans="1:4" x14ac:dyDescent="0.15">
      <c r="A559" s="37">
        <v>2013</v>
      </c>
      <c r="B559" s="14">
        <v>1</v>
      </c>
      <c r="C559" s="14">
        <v>24</v>
      </c>
      <c r="D559" s="38">
        <v>2215.16666666833</v>
      </c>
    </row>
    <row r="560" spans="1:4" x14ac:dyDescent="0.15">
      <c r="A560" s="37">
        <v>2013</v>
      </c>
      <c r="B560" s="14">
        <v>1</v>
      </c>
      <c r="C560" s="14">
        <v>24</v>
      </c>
      <c r="D560" s="38">
        <v>2215.2083333350001</v>
      </c>
    </row>
    <row r="561" spans="1:4" x14ac:dyDescent="0.15">
      <c r="A561" s="37">
        <v>2013</v>
      </c>
      <c r="B561" s="14">
        <v>1</v>
      </c>
      <c r="C561" s="14">
        <v>24</v>
      </c>
      <c r="D561" s="38">
        <v>2215.2500000016698</v>
      </c>
    </row>
    <row r="562" spans="1:4" x14ac:dyDescent="0.15">
      <c r="A562" s="37">
        <v>2013</v>
      </c>
      <c r="B562" s="14">
        <v>1</v>
      </c>
      <c r="C562" s="14">
        <v>24</v>
      </c>
      <c r="D562" s="38">
        <v>2215.29166666833</v>
      </c>
    </row>
    <row r="563" spans="1:4" x14ac:dyDescent="0.15">
      <c r="A563" s="37">
        <v>2013</v>
      </c>
      <c r="B563" s="14">
        <v>1</v>
      </c>
      <c r="C563" s="14">
        <v>24</v>
      </c>
      <c r="D563" s="38">
        <v>2215.3333333350001</v>
      </c>
    </row>
    <row r="564" spans="1:4" x14ac:dyDescent="0.15">
      <c r="A564" s="37">
        <v>2013</v>
      </c>
      <c r="B564" s="14">
        <v>1</v>
      </c>
      <c r="C564" s="14">
        <v>24</v>
      </c>
      <c r="D564" s="38">
        <v>2215.3750000016698</v>
      </c>
    </row>
    <row r="565" spans="1:4" x14ac:dyDescent="0.15">
      <c r="A565" s="37">
        <v>2013</v>
      </c>
      <c r="B565" s="14">
        <v>1</v>
      </c>
      <c r="C565" s="14">
        <v>24</v>
      </c>
      <c r="D565" s="38">
        <v>2215.41666666833</v>
      </c>
    </row>
    <row r="566" spans="1:4" x14ac:dyDescent="0.15">
      <c r="A566" s="37">
        <v>2013</v>
      </c>
      <c r="B566" s="14">
        <v>1</v>
      </c>
      <c r="C566" s="14">
        <v>24</v>
      </c>
      <c r="D566" s="38">
        <v>2215.4583333350001</v>
      </c>
    </row>
    <row r="567" spans="1:4" x14ac:dyDescent="0.15">
      <c r="A567" s="37">
        <v>2013</v>
      </c>
      <c r="B567" s="14">
        <v>1</v>
      </c>
      <c r="C567" s="14">
        <v>24</v>
      </c>
      <c r="D567" s="38">
        <v>2215.5000000016698</v>
      </c>
    </row>
    <row r="568" spans="1:4" x14ac:dyDescent="0.15">
      <c r="A568" s="37">
        <v>2013</v>
      </c>
      <c r="B568" s="14">
        <v>1</v>
      </c>
      <c r="C568" s="14">
        <v>24</v>
      </c>
      <c r="D568" s="38">
        <v>2215.54166666833</v>
      </c>
    </row>
    <row r="569" spans="1:4" x14ac:dyDescent="0.15">
      <c r="A569" s="37">
        <v>2013</v>
      </c>
      <c r="B569" s="14">
        <v>1</v>
      </c>
      <c r="C569" s="14">
        <v>24</v>
      </c>
      <c r="D569" s="38">
        <v>2215.5833333350001</v>
      </c>
    </row>
    <row r="570" spans="1:4" x14ac:dyDescent="0.15">
      <c r="A570" s="37">
        <v>2013</v>
      </c>
      <c r="B570" s="14">
        <v>1</v>
      </c>
      <c r="C570" s="14">
        <v>24</v>
      </c>
      <c r="D570" s="38">
        <v>2215.6250000016698</v>
      </c>
    </row>
    <row r="571" spans="1:4" x14ac:dyDescent="0.15">
      <c r="A571" s="37">
        <v>2013</v>
      </c>
      <c r="B571" s="14">
        <v>1</v>
      </c>
      <c r="C571" s="14">
        <v>24</v>
      </c>
      <c r="D571" s="38">
        <v>2215.66666666833</v>
      </c>
    </row>
    <row r="572" spans="1:4" x14ac:dyDescent="0.15">
      <c r="A572" s="37">
        <v>2013</v>
      </c>
      <c r="B572" s="14">
        <v>1</v>
      </c>
      <c r="C572" s="14">
        <v>24</v>
      </c>
      <c r="D572" s="38">
        <v>2215.7083333350001</v>
      </c>
    </row>
    <row r="573" spans="1:4" x14ac:dyDescent="0.15">
      <c r="A573" s="37">
        <v>2013</v>
      </c>
      <c r="B573" s="14">
        <v>1</v>
      </c>
      <c r="C573" s="14">
        <v>24</v>
      </c>
      <c r="D573" s="38">
        <v>2215.7500000016698</v>
      </c>
    </row>
    <row r="574" spans="1:4" x14ac:dyDescent="0.15">
      <c r="A574" s="37">
        <v>2013</v>
      </c>
      <c r="B574" s="14">
        <v>1</v>
      </c>
      <c r="C574" s="14">
        <v>24</v>
      </c>
      <c r="D574" s="38">
        <v>2215.79166666833</v>
      </c>
    </row>
    <row r="575" spans="1:4" x14ac:dyDescent="0.15">
      <c r="A575" s="37">
        <v>2013</v>
      </c>
      <c r="B575" s="14">
        <v>1</v>
      </c>
      <c r="C575" s="14">
        <v>24</v>
      </c>
      <c r="D575" s="38">
        <v>2215.8333333350001</v>
      </c>
    </row>
    <row r="576" spans="1:4" x14ac:dyDescent="0.15">
      <c r="A576" s="37">
        <v>2013</v>
      </c>
      <c r="B576" s="14">
        <v>1</v>
      </c>
      <c r="C576" s="14">
        <v>24</v>
      </c>
      <c r="D576" s="38">
        <v>2215.8750000016698</v>
      </c>
    </row>
    <row r="577" spans="1:4" x14ac:dyDescent="0.15">
      <c r="A577" s="37">
        <v>2013</v>
      </c>
      <c r="B577" s="14">
        <v>1</v>
      </c>
      <c r="C577" s="14">
        <v>24</v>
      </c>
      <c r="D577" s="38">
        <v>2215.91666666833</v>
      </c>
    </row>
    <row r="578" spans="1:4" x14ac:dyDescent="0.15">
      <c r="A578" s="37">
        <v>2013</v>
      </c>
      <c r="B578" s="14">
        <v>1</v>
      </c>
      <c r="C578" s="14">
        <v>24</v>
      </c>
      <c r="D578" s="38">
        <v>2215.9583333350001</v>
      </c>
    </row>
    <row r="579" spans="1:4" x14ac:dyDescent="0.15">
      <c r="A579" s="37">
        <v>2013</v>
      </c>
      <c r="B579" s="14">
        <v>1</v>
      </c>
      <c r="C579" s="14">
        <v>25</v>
      </c>
      <c r="D579" s="38">
        <v>2216.0000000016698</v>
      </c>
    </row>
    <row r="580" spans="1:4" x14ac:dyDescent="0.15">
      <c r="A580" s="37">
        <v>2013</v>
      </c>
      <c r="B580" s="14">
        <v>1</v>
      </c>
      <c r="C580" s="14">
        <v>25</v>
      </c>
      <c r="D580" s="38">
        <v>2216.04166666833</v>
      </c>
    </row>
    <row r="581" spans="1:4" x14ac:dyDescent="0.15">
      <c r="A581" s="37">
        <v>2013</v>
      </c>
      <c r="B581" s="14">
        <v>1</v>
      </c>
      <c r="C581" s="14">
        <v>25</v>
      </c>
      <c r="D581" s="38">
        <v>2216.0833333350001</v>
      </c>
    </row>
    <row r="582" spans="1:4" x14ac:dyDescent="0.15">
      <c r="A582" s="37">
        <v>2013</v>
      </c>
      <c r="B582" s="14">
        <v>1</v>
      </c>
      <c r="C582" s="14">
        <v>25</v>
      </c>
      <c r="D582" s="38">
        <v>2216.1250000016698</v>
      </c>
    </row>
    <row r="583" spans="1:4" x14ac:dyDescent="0.15">
      <c r="A583" s="37">
        <v>2013</v>
      </c>
      <c r="B583" s="14">
        <v>1</v>
      </c>
      <c r="C583" s="14">
        <v>25</v>
      </c>
      <c r="D583" s="38">
        <v>2216.16666666833</v>
      </c>
    </row>
    <row r="584" spans="1:4" x14ac:dyDescent="0.15">
      <c r="A584" s="37">
        <v>2013</v>
      </c>
      <c r="B584" s="14">
        <v>1</v>
      </c>
      <c r="C584" s="14">
        <v>25</v>
      </c>
      <c r="D584" s="38">
        <v>2216.2083333350001</v>
      </c>
    </row>
    <row r="585" spans="1:4" x14ac:dyDescent="0.15">
      <c r="A585" s="37">
        <v>2013</v>
      </c>
      <c r="B585" s="14">
        <v>1</v>
      </c>
      <c r="C585" s="14">
        <v>25</v>
      </c>
      <c r="D585" s="38">
        <v>2216.2500000016698</v>
      </c>
    </row>
    <row r="586" spans="1:4" x14ac:dyDescent="0.15">
      <c r="A586" s="37">
        <v>2013</v>
      </c>
      <c r="B586" s="14">
        <v>1</v>
      </c>
      <c r="C586" s="14">
        <v>25</v>
      </c>
      <c r="D586" s="38">
        <v>2216.29166666833</v>
      </c>
    </row>
    <row r="587" spans="1:4" x14ac:dyDescent="0.15">
      <c r="A587" s="37">
        <v>2013</v>
      </c>
      <c r="B587" s="14">
        <v>1</v>
      </c>
      <c r="C587" s="14">
        <v>25</v>
      </c>
      <c r="D587" s="38">
        <v>2216.3333333350001</v>
      </c>
    </row>
    <row r="588" spans="1:4" x14ac:dyDescent="0.15">
      <c r="A588" s="37">
        <v>2013</v>
      </c>
      <c r="B588" s="14">
        <v>1</v>
      </c>
      <c r="C588" s="14">
        <v>25</v>
      </c>
      <c r="D588" s="38">
        <v>2216.3750000016698</v>
      </c>
    </row>
    <row r="589" spans="1:4" x14ac:dyDescent="0.15">
      <c r="A589" s="37">
        <v>2013</v>
      </c>
      <c r="B589" s="14">
        <v>1</v>
      </c>
      <c r="C589" s="14">
        <v>25</v>
      </c>
      <c r="D589" s="38">
        <v>2216.41666666833</v>
      </c>
    </row>
    <row r="590" spans="1:4" x14ac:dyDescent="0.15">
      <c r="A590" s="37">
        <v>2013</v>
      </c>
      <c r="B590" s="14">
        <v>1</v>
      </c>
      <c r="C590" s="14">
        <v>25</v>
      </c>
      <c r="D590" s="38">
        <v>2216.4583333350001</v>
      </c>
    </row>
    <row r="591" spans="1:4" x14ac:dyDescent="0.15">
      <c r="A591" s="37">
        <v>2013</v>
      </c>
      <c r="B591" s="14">
        <v>1</v>
      </c>
      <c r="C591" s="14">
        <v>25</v>
      </c>
      <c r="D591" s="38">
        <v>2216.5000000016698</v>
      </c>
    </row>
    <row r="592" spans="1:4" x14ac:dyDescent="0.15">
      <c r="A592" s="37">
        <v>2013</v>
      </c>
      <c r="B592" s="14">
        <v>1</v>
      </c>
      <c r="C592" s="14">
        <v>25</v>
      </c>
      <c r="D592" s="38">
        <v>2216.54166666833</v>
      </c>
    </row>
    <row r="593" spans="1:4" x14ac:dyDescent="0.15">
      <c r="A593" s="37">
        <v>2013</v>
      </c>
      <c r="B593" s="14">
        <v>1</v>
      </c>
      <c r="C593" s="14">
        <v>25</v>
      </c>
      <c r="D593" s="38">
        <v>2216.5833333350001</v>
      </c>
    </row>
    <row r="594" spans="1:4" x14ac:dyDescent="0.15">
      <c r="A594" s="37">
        <v>2013</v>
      </c>
      <c r="B594" s="14">
        <v>1</v>
      </c>
      <c r="C594" s="14">
        <v>25</v>
      </c>
      <c r="D594" s="38">
        <v>2216.6250000016698</v>
      </c>
    </row>
    <row r="595" spans="1:4" x14ac:dyDescent="0.15">
      <c r="A595" s="37">
        <v>2013</v>
      </c>
      <c r="B595" s="14">
        <v>1</v>
      </c>
      <c r="C595" s="14">
        <v>25</v>
      </c>
      <c r="D595" s="38">
        <v>2216.66666666833</v>
      </c>
    </row>
    <row r="596" spans="1:4" x14ac:dyDescent="0.15">
      <c r="A596" s="37">
        <v>2013</v>
      </c>
      <c r="B596" s="14">
        <v>1</v>
      </c>
      <c r="C596" s="14">
        <v>25</v>
      </c>
      <c r="D596" s="38">
        <v>2216.7083333350001</v>
      </c>
    </row>
    <row r="597" spans="1:4" x14ac:dyDescent="0.15">
      <c r="A597" s="37">
        <v>2013</v>
      </c>
      <c r="B597" s="14">
        <v>1</v>
      </c>
      <c r="C597" s="14">
        <v>25</v>
      </c>
      <c r="D597" s="38">
        <v>2216.7500000016698</v>
      </c>
    </row>
    <row r="598" spans="1:4" x14ac:dyDescent="0.15">
      <c r="A598" s="37">
        <v>2013</v>
      </c>
      <c r="B598" s="14">
        <v>1</v>
      </c>
      <c r="C598" s="14">
        <v>25</v>
      </c>
      <c r="D598" s="38">
        <v>2216.79166666833</v>
      </c>
    </row>
    <row r="599" spans="1:4" x14ac:dyDescent="0.15">
      <c r="A599" s="37">
        <v>2013</v>
      </c>
      <c r="B599" s="14">
        <v>1</v>
      </c>
      <c r="C599" s="14">
        <v>25</v>
      </c>
      <c r="D599" s="38">
        <v>2216.8333333350001</v>
      </c>
    </row>
    <row r="600" spans="1:4" x14ac:dyDescent="0.15">
      <c r="A600" s="37">
        <v>2013</v>
      </c>
      <c r="B600" s="14">
        <v>1</v>
      </c>
      <c r="C600" s="14">
        <v>25</v>
      </c>
      <c r="D600" s="38">
        <v>2216.8750000016698</v>
      </c>
    </row>
    <row r="601" spans="1:4" x14ac:dyDescent="0.15">
      <c r="A601" s="37">
        <v>2013</v>
      </c>
      <c r="B601" s="14">
        <v>1</v>
      </c>
      <c r="C601" s="14">
        <v>25</v>
      </c>
      <c r="D601" s="38">
        <v>2216.91666666833</v>
      </c>
    </row>
    <row r="602" spans="1:4" x14ac:dyDescent="0.15">
      <c r="A602" s="37">
        <v>2013</v>
      </c>
      <c r="B602" s="14">
        <v>1</v>
      </c>
      <c r="C602" s="14">
        <v>25</v>
      </c>
      <c r="D602" s="38">
        <v>2216.9583333350001</v>
      </c>
    </row>
    <row r="603" spans="1:4" x14ac:dyDescent="0.15">
      <c r="A603" s="37">
        <v>2013</v>
      </c>
      <c r="B603" s="14">
        <v>1</v>
      </c>
      <c r="C603" s="14">
        <v>26</v>
      </c>
      <c r="D603" s="38">
        <v>2217.0000000016698</v>
      </c>
    </row>
    <row r="604" spans="1:4" x14ac:dyDescent="0.15">
      <c r="A604" s="37">
        <v>2013</v>
      </c>
      <c r="B604" s="14">
        <v>1</v>
      </c>
      <c r="C604" s="14">
        <v>26</v>
      </c>
      <c r="D604" s="38">
        <v>2217.04166666833</v>
      </c>
    </row>
    <row r="605" spans="1:4" x14ac:dyDescent="0.15">
      <c r="A605" s="37">
        <v>2013</v>
      </c>
      <c r="B605" s="14">
        <v>1</v>
      </c>
      <c r="C605" s="14">
        <v>26</v>
      </c>
      <c r="D605" s="38">
        <v>2217.0833333350001</v>
      </c>
    </row>
    <row r="606" spans="1:4" x14ac:dyDescent="0.15">
      <c r="A606" s="37">
        <v>2013</v>
      </c>
      <c r="B606" s="14">
        <v>1</v>
      </c>
      <c r="C606" s="14">
        <v>26</v>
      </c>
      <c r="D606" s="38">
        <v>2217.1250000016698</v>
      </c>
    </row>
    <row r="607" spans="1:4" x14ac:dyDescent="0.15">
      <c r="A607" s="37">
        <v>2013</v>
      </c>
      <c r="B607" s="14">
        <v>1</v>
      </c>
      <c r="C607" s="14">
        <v>26</v>
      </c>
      <c r="D607" s="38">
        <v>2217.16666666833</v>
      </c>
    </row>
    <row r="608" spans="1:4" x14ac:dyDescent="0.15">
      <c r="A608" s="37">
        <v>2013</v>
      </c>
      <c r="B608" s="14">
        <v>1</v>
      </c>
      <c r="C608" s="14">
        <v>26</v>
      </c>
      <c r="D608" s="38">
        <v>2217.2083333350001</v>
      </c>
    </row>
    <row r="609" spans="1:4" x14ac:dyDescent="0.15">
      <c r="A609" s="37">
        <v>2013</v>
      </c>
      <c r="B609" s="14">
        <v>1</v>
      </c>
      <c r="C609" s="14">
        <v>26</v>
      </c>
      <c r="D609" s="38">
        <v>2217.2500000016698</v>
      </c>
    </row>
    <row r="610" spans="1:4" x14ac:dyDescent="0.15">
      <c r="A610" s="37">
        <v>2013</v>
      </c>
      <c r="B610" s="14">
        <v>1</v>
      </c>
      <c r="C610" s="14">
        <v>26</v>
      </c>
      <c r="D610" s="38">
        <v>2217.29166666833</v>
      </c>
    </row>
    <row r="611" spans="1:4" x14ac:dyDescent="0.15">
      <c r="A611" s="37">
        <v>2013</v>
      </c>
      <c r="B611" s="14">
        <v>1</v>
      </c>
      <c r="C611" s="14">
        <v>26</v>
      </c>
      <c r="D611" s="38">
        <v>2217.3333333350001</v>
      </c>
    </row>
    <row r="612" spans="1:4" x14ac:dyDescent="0.15">
      <c r="A612" s="37">
        <v>2013</v>
      </c>
      <c r="B612" s="14">
        <v>1</v>
      </c>
      <c r="C612" s="14">
        <v>26</v>
      </c>
      <c r="D612" s="38">
        <v>2217.3750000016698</v>
      </c>
    </row>
    <row r="613" spans="1:4" x14ac:dyDescent="0.15">
      <c r="A613" s="37">
        <v>2013</v>
      </c>
      <c r="B613" s="14">
        <v>1</v>
      </c>
      <c r="C613" s="14">
        <v>26</v>
      </c>
      <c r="D613" s="38">
        <v>2217.41666666833</v>
      </c>
    </row>
    <row r="614" spans="1:4" x14ac:dyDescent="0.15">
      <c r="A614" s="37">
        <v>2013</v>
      </c>
      <c r="B614" s="14">
        <v>1</v>
      </c>
      <c r="C614" s="14">
        <v>26</v>
      </c>
      <c r="D614" s="38">
        <v>2217.4583333350001</v>
      </c>
    </row>
    <row r="615" spans="1:4" x14ac:dyDescent="0.15">
      <c r="A615" s="37">
        <v>2013</v>
      </c>
      <c r="B615" s="14">
        <v>1</v>
      </c>
      <c r="C615" s="14">
        <v>26</v>
      </c>
      <c r="D615" s="38">
        <v>2217.5000000016698</v>
      </c>
    </row>
    <row r="616" spans="1:4" x14ac:dyDescent="0.15">
      <c r="A616" s="37">
        <v>2013</v>
      </c>
      <c r="B616" s="14">
        <v>1</v>
      </c>
      <c r="C616" s="14">
        <v>26</v>
      </c>
      <c r="D616" s="38">
        <v>2217.54166666833</v>
      </c>
    </row>
    <row r="617" spans="1:4" x14ac:dyDescent="0.15">
      <c r="A617" s="37">
        <v>2013</v>
      </c>
      <c r="B617" s="14">
        <v>1</v>
      </c>
      <c r="C617" s="14">
        <v>26</v>
      </c>
      <c r="D617" s="38">
        <v>2217.5833333350001</v>
      </c>
    </row>
    <row r="618" spans="1:4" x14ac:dyDescent="0.15">
      <c r="A618" s="37">
        <v>2013</v>
      </c>
      <c r="B618" s="14">
        <v>1</v>
      </c>
      <c r="C618" s="14">
        <v>26</v>
      </c>
      <c r="D618" s="38">
        <v>2217.6250000016698</v>
      </c>
    </row>
    <row r="619" spans="1:4" x14ac:dyDescent="0.15">
      <c r="A619" s="37">
        <v>2013</v>
      </c>
      <c r="B619" s="14">
        <v>1</v>
      </c>
      <c r="C619" s="14">
        <v>26</v>
      </c>
      <c r="D619" s="38">
        <v>2217.66666666833</v>
      </c>
    </row>
    <row r="620" spans="1:4" x14ac:dyDescent="0.15">
      <c r="A620" s="37">
        <v>2013</v>
      </c>
      <c r="B620" s="14">
        <v>1</v>
      </c>
      <c r="C620" s="14">
        <v>26</v>
      </c>
      <c r="D620" s="38">
        <v>2217.7083333350001</v>
      </c>
    </row>
    <row r="621" spans="1:4" x14ac:dyDescent="0.15">
      <c r="A621" s="37">
        <v>2013</v>
      </c>
      <c r="B621" s="14">
        <v>1</v>
      </c>
      <c r="C621" s="14">
        <v>26</v>
      </c>
      <c r="D621" s="38">
        <v>2217.7500000016698</v>
      </c>
    </row>
    <row r="622" spans="1:4" x14ac:dyDescent="0.15">
      <c r="A622" s="37">
        <v>2013</v>
      </c>
      <c r="B622" s="14">
        <v>1</v>
      </c>
      <c r="C622" s="14">
        <v>26</v>
      </c>
      <c r="D622" s="38">
        <v>2217.79166666833</v>
      </c>
    </row>
    <row r="623" spans="1:4" x14ac:dyDescent="0.15">
      <c r="A623" s="37">
        <v>2013</v>
      </c>
      <c r="B623" s="14">
        <v>1</v>
      </c>
      <c r="C623" s="14">
        <v>26</v>
      </c>
      <c r="D623" s="38">
        <v>2217.8333333350001</v>
      </c>
    </row>
    <row r="624" spans="1:4" x14ac:dyDescent="0.15">
      <c r="A624" s="37">
        <v>2013</v>
      </c>
      <c r="B624" s="14">
        <v>1</v>
      </c>
      <c r="C624" s="14">
        <v>26</v>
      </c>
      <c r="D624" s="38">
        <v>2217.8750000016698</v>
      </c>
    </row>
    <row r="625" spans="1:4" x14ac:dyDescent="0.15">
      <c r="A625" s="37">
        <v>2013</v>
      </c>
      <c r="B625" s="14">
        <v>1</v>
      </c>
      <c r="C625" s="14">
        <v>26</v>
      </c>
      <c r="D625" s="38">
        <v>2217.91666666833</v>
      </c>
    </row>
    <row r="626" spans="1:4" x14ac:dyDescent="0.15">
      <c r="A626" s="37">
        <v>2013</v>
      </c>
      <c r="B626" s="14">
        <v>1</v>
      </c>
      <c r="C626" s="14">
        <v>26</v>
      </c>
      <c r="D626" s="38">
        <v>2217.9583333350001</v>
      </c>
    </row>
    <row r="627" spans="1:4" x14ac:dyDescent="0.15">
      <c r="A627" s="37">
        <v>2013</v>
      </c>
      <c r="B627" s="14">
        <v>1</v>
      </c>
      <c r="C627" s="14">
        <v>27</v>
      </c>
      <c r="D627" s="38">
        <v>2218.0000000016698</v>
      </c>
    </row>
    <row r="628" spans="1:4" x14ac:dyDescent="0.15">
      <c r="A628" s="37">
        <v>2013</v>
      </c>
      <c r="B628" s="14">
        <v>1</v>
      </c>
      <c r="C628" s="14">
        <v>27</v>
      </c>
      <c r="D628" s="38">
        <v>2218.04166666833</v>
      </c>
    </row>
    <row r="629" spans="1:4" x14ac:dyDescent="0.15">
      <c r="A629" s="37">
        <v>2013</v>
      </c>
      <c r="B629" s="14">
        <v>1</v>
      </c>
      <c r="C629" s="14">
        <v>27</v>
      </c>
      <c r="D629" s="38">
        <v>2218.0833333350001</v>
      </c>
    </row>
    <row r="630" spans="1:4" x14ac:dyDescent="0.15">
      <c r="A630" s="37">
        <v>2013</v>
      </c>
      <c r="B630" s="14">
        <v>1</v>
      </c>
      <c r="C630" s="14">
        <v>27</v>
      </c>
      <c r="D630" s="38">
        <v>2218.1250000016698</v>
      </c>
    </row>
    <row r="631" spans="1:4" x14ac:dyDescent="0.15">
      <c r="A631" s="37">
        <v>2013</v>
      </c>
      <c r="B631" s="14">
        <v>1</v>
      </c>
      <c r="C631" s="14">
        <v>27</v>
      </c>
      <c r="D631" s="38">
        <v>2218.16666666833</v>
      </c>
    </row>
    <row r="632" spans="1:4" x14ac:dyDescent="0.15">
      <c r="A632" s="37">
        <v>2013</v>
      </c>
      <c r="B632" s="14">
        <v>1</v>
      </c>
      <c r="C632" s="14">
        <v>27</v>
      </c>
      <c r="D632" s="38">
        <v>2218.2083333350001</v>
      </c>
    </row>
    <row r="633" spans="1:4" x14ac:dyDescent="0.15">
      <c r="A633" s="37">
        <v>2013</v>
      </c>
      <c r="B633" s="14">
        <v>1</v>
      </c>
      <c r="C633" s="14">
        <v>27</v>
      </c>
      <c r="D633" s="38">
        <v>2218.2500000016698</v>
      </c>
    </row>
    <row r="634" spans="1:4" x14ac:dyDescent="0.15">
      <c r="A634" s="37">
        <v>2013</v>
      </c>
      <c r="B634" s="14">
        <v>1</v>
      </c>
      <c r="C634" s="14">
        <v>27</v>
      </c>
      <c r="D634" s="38">
        <v>2218.29166666833</v>
      </c>
    </row>
    <row r="635" spans="1:4" x14ac:dyDescent="0.15">
      <c r="A635" s="37">
        <v>2013</v>
      </c>
      <c r="B635" s="14">
        <v>1</v>
      </c>
      <c r="C635" s="14">
        <v>27</v>
      </c>
      <c r="D635" s="38">
        <v>2218.3333333350001</v>
      </c>
    </row>
    <row r="636" spans="1:4" x14ac:dyDescent="0.15">
      <c r="A636" s="37">
        <v>2013</v>
      </c>
      <c r="B636" s="14">
        <v>1</v>
      </c>
      <c r="C636" s="14">
        <v>27</v>
      </c>
      <c r="D636" s="38">
        <v>2218.3750000016698</v>
      </c>
    </row>
    <row r="637" spans="1:4" x14ac:dyDescent="0.15">
      <c r="A637" s="37">
        <v>2013</v>
      </c>
      <c r="B637" s="14">
        <v>1</v>
      </c>
      <c r="C637" s="14">
        <v>27</v>
      </c>
      <c r="D637" s="38">
        <v>2218.41666666833</v>
      </c>
    </row>
    <row r="638" spans="1:4" x14ac:dyDescent="0.15">
      <c r="A638" s="37">
        <v>2013</v>
      </c>
      <c r="B638" s="14">
        <v>1</v>
      </c>
      <c r="C638" s="14">
        <v>27</v>
      </c>
      <c r="D638" s="38">
        <v>2218.4583333350001</v>
      </c>
    </row>
    <row r="639" spans="1:4" x14ac:dyDescent="0.15">
      <c r="A639" s="37">
        <v>2013</v>
      </c>
      <c r="B639" s="14">
        <v>1</v>
      </c>
      <c r="C639" s="14">
        <v>27</v>
      </c>
      <c r="D639" s="38">
        <v>2218.5000000016698</v>
      </c>
    </row>
    <row r="640" spans="1:4" x14ac:dyDescent="0.15">
      <c r="A640" s="37">
        <v>2013</v>
      </c>
      <c r="B640" s="14">
        <v>1</v>
      </c>
      <c r="C640" s="14">
        <v>27</v>
      </c>
      <c r="D640" s="38">
        <v>2218.54166666833</v>
      </c>
    </row>
    <row r="641" spans="1:4" x14ac:dyDescent="0.15">
      <c r="A641" s="37">
        <v>2013</v>
      </c>
      <c r="B641" s="14">
        <v>1</v>
      </c>
      <c r="C641" s="14">
        <v>27</v>
      </c>
      <c r="D641" s="38">
        <v>2218.5833333350001</v>
      </c>
    </row>
    <row r="642" spans="1:4" x14ac:dyDescent="0.15">
      <c r="A642" s="37">
        <v>2013</v>
      </c>
      <c r="B642" s="14">
        <v>1</v>
      </c>
      <c r="C642" s="14">
        <v>27</v>
      </c>
      <c r="D642" s="38">
        <v>2218.6250000016698</v>
      </c>
    </row>
    <row r="643" spans="1:4" x14ac:dyDescent="0.15">
      <c r="A643" s="37">
        <v>2013</v>
      </c>
      <c r="B643" s="14">
        <v>1</v>
      </c>
      <c r="C643" s="14">
        <v>27</v>
      </c>
      <c r="D643" s="38">
        <v>2218.66666666833</v>
      </c>
    </row>
    <row r="644" spans="1:4" x14ac:dyDescent="0.15">
      <c r="A644" s="37">
        <v>2013</v>
      </c>
      <c r="B644" s="14">
        <v>1</v>
      </c>
      <c r="C644" s="14">
        <v>27</v>
      </c>
      <c r="D644" s="38">
        <v>2218.7083333350001</v>
      </c>
    </row>
    <row r="645" spans="1:4" x14ac:dyDescent="0.15">
      <c r="A645" s="37">
        <v>2013</v>
      </c>
      <c r="B645" s="14">
        <v>1</v>
      </c>
      <c r="C645" s="14">
        <v>27</v>
      </c>
      <c r="D645" s="38">
        <v>2218.7500000016698</v>
      </c>
    </row>
    <row r="646" spans="1:4" x14ac:dyDescent="0.15">
      <c r="A646" s="37">
        <v>2013</v>
      </c>
      <c r="B646" s="14">
        <v>1</v>
      </c>
      <c r="C646" s="14">
        <v>27</v>
      </c>
      <c r="D646" s="38">
        <v>2218.79166666833</v>
      </c>
    </row>
    <row r="647" spans="1:4" x14ac:dyDescent="0.15">
      <c r="A647" s="37">
        <v>2013</v>
      </c>
      <c r="B647" s="14">
        <v>1</v>
      </c>
      <c r="C647" s="14">
        <v>27</v>
      </c>
      <c r="D647" s="38">
        <v>2218.8333333350001</v>
      </c>
    </row>
    <row r="648" spans="1:4" x14ac:dyDescent="0.15">
      <c r="A648" s="37">
        <v>2013</v>
      </c>
      <c r="B648" s="14">
        <v>1</v>
      </c>
      <c r="C648" s="14">
        <v>27</v>
      </c>
      <c r="D648" s="38">
        <v>2218.8750000016698</v>
      </c>
    </row>
    <row r="649" spans="1:4" x14ac:dyDescent="0.15">
      <c r="A649" s="37">
        <v>2013</v>
      </c>
      <c r="B649" s="14">
        <v>1</v>
      </c>
      <c r="C649" s="14">
        <v>27</v>
      </c>
      <c r="D649" s="38">
        <v>2218.91666666833</v>
      </c>
    </row>
    <row r="650" spans="1:4" x14ac:dyDescent="0.15">
      <c r="A650" s="37">
        <v>2013</v>
      </c>
      <c r="B650" s="14">
        <v>1</v>
      </c>
      <c r="C650" s="14">
        <v>27</v>
      </c>
      <c r="D650" s="38">
        <v>2218.9583333350001</v>
      </c>
    </row>
    <row r="651" spans="1:4" x14ac:dyDescent="0.15">
      <c r="A651" s="37">
        <v>2013</v>
      </c>
      <c r="B651" s="14">
        <v>1</v>
      </c>
      <c r="C651" s="14">
        <v>28</v>
      </c>
      <c r="D651" s="38">
        <v>2219.0000000016698</v>
      </c>
    </row>
    <row r="652" spans="1:4" x14ac:dyDescent="0.15">
      <c r="A652" s="37">
        <v>2013</v>
      </c>
      <c r="B652" s="14">
        <v>1</v>
      </c>
      <c r="C652" s="14">
        <v>28</v>
      </c>
      <c r="D652" s="38">
        <v>2219.04166666833</v>
      </c>
    </row>
    <row r="653" spans="1:4" x14ac:dyDescent="0.15">
      <c r="A653" s="37">
        <v>2013</v>
      </c>
      <c r="B653" s="14">
        <v>1</v>
      </c>
      <c r="C653" s="14">
        <v>28</v>
      </c>
      <c r="D653" s="38">
        <v>2219.0833333350001</v>
      </c>
    </row>
    <row r="654" spans="1:4" x14ac:dyDescent="0.15">
      <c r="A654" s="37">
        <v>2013</v>
      </c>
      <c r="B654" s="14">
        <v>1</v>
      </c>
      <c r="C654" s="14">
        <v>28</v>
      </c>
      <c r="D654" s="38">
        <v>2219.1250000016698</v>
      </c>
    </row>
    <row r="655" spans="1:4" x14ac:dyDescent="0.15">
      <c r="A655" s="37">
        <v>2013</v>
      </c>
      <c r="B655" s="14">
        <v>1</v>
      </c>
      <c r="C655" s="14">
        <v>28</v>
      </c>
      <c r="D655" s="38">
        <v>2219.16666666833</v>
      </c>
    </row>
    <row r="656" spans="1:4" x14ac:dyDescent="0.15">
      <c r="A656" s="37">
        <v>2013</v>
      </c>
      <c r="B656" s="14">
        <v>1</v>
      </c>
      <c r="C656" s="14">
        <v>28</v>
      </c>
      <c r="D656" s="38">
        <v>2219.2083333350001</v>
      </c>
    </row>
    <row r="657" spans="1:4" x14ac:dyDescent="0.15">
      <c r="A657" s="37">
        <v>2013</v>
      </c>
      <c r="B657" s="14">
        <v>1</v>
      </c>
      <c r="C657" s="14">
        <v>28</v>
      </c>
      <c r="D657" s="38">
        <v>2219.2500000016698</v>
      </c>
    </row>
    <row r="658" spans="1:4" x14ac:dyDescent="0.15">
      <c r="A658" s="37">
        <v>2013</v>
      </c>
      <c r="B658" s="14">
        <v>1</v>
      </c>
      <c r="C658" s="14">
        <v>28</v>
      </c>
      <c r="D658" s="38">
        <v>2219.29166666833</v>
      </c>
    </row>
    <row r="659" spans="1:4" x14ac:dyDescent="0.15">
      <c r="A659" s="37">
        <v>2013</v>
      </c>
      <c r="B659" s="14">
        <v>1</v>
      </c>
      <c r="C659" s="14">
        <v>28</v>
      </c>
      <c r="D659" s="38">
        <v>2219.3333333350001</v>
      </c>
    </row>
    <row r="660" spans="1:4" x14ac:dyDescent="0.15">
      <c r="A660" s="37">
        <v>2013</v>
      </c>
      <c r="B660" s="14">
        <v>1</v>
      </c>
      <c r="C660" s="14">
        <v>28</v>
      </c>
      <c r="D660" s="38">
        <v>2219.3750000016698</v>
      </c>
    </row>
    <row r="661" spans="1:4" x14ac:dyDescent="0.15">
      <c r="A661" s="37">
        <v>2013</v>
      </c>
      <c r="B661" s="14">
        <v>1</v>
      </c>
      <c r="C661" s="14">
        <v>28</v>
      </c>
      <c r="D661" s="38">
        <v>2219.41666666833</v>
      </c>
    </row>
    <row r="662" spans="1:4" x14ac:dyDescent="0.15">
      <c r="A662" s="37">
        <v>2013</v>
      </c>
      <c r="B662" s="14">
        <v>1</v>
      </c>
      <c r="C662" s="14">
        <v>28</v>
      </c>
      <c r="D662" s="38">
        <v>2219.4583333350001</v>
      </c>
    </row>
    <row r="663" spans="1:4" x14ac:dyDescent="0.15">
      <c r="A663" s="37">
        <v>2013</v>
      </c>
      <c r="B663" s="14">
        <v>1</v>
      </c>
      <c r="C663" s="14">
        <v>28</v>
      </c>
      <c r="D663" s="38">
        <v>2219.5000000016698</v>
      </c>
    </row>
    <row r="664" spans="1:4" x14ac:dyDescent="0.15">
      <c r="A664" s="37">
        <v>2013</v>
      </c>
      <c r="B664" s="14">
        <v>1</v>
      </c>
      <c r="C664" s="14">
        <v>28</v>
      </c>
      <c r="D664" s="38">
        <v>2219.54166666833</v>
      </c>
    </row>
    <row r="665" spans="1:4" x14ac:dyDescent="0.15">
      <c r="A665" s="37">
        <v>2013</v>
      </c>
      <c r="B665" s="14">
        <v>1</v>
      </c>
      <c r="C665" s="14">
        <v>28</v>
      </c>
      <c r="D665" s="38">
        <v>2219.5833333350001</v>
      </c>
    </row>
    <row r="666" spans="1:4" x14ac:dyDescent="0.15">
      <c r="A666" s="37">
        <v>2013</v>
      </c>
      <c r="B666" s="14">
        <v>1</v>
      </c>
      <c r="C666" s="14">
        <v>28</v>
      </c>
      <c r="D666" s="38">
        <v>2219.6250000016698</v>
      </c>
    </row>
    <row r="667" spans="1:4" x14ac:dyDescent="0.15">
      <c r="A667" s="37">
        <v>2013</v>
      </c>
      <c r="B667" s="14">
        <v>1</v>
      </c>
      <c r="C667" s="14">
        <v>28</v>
      </c>
      <c r="D667" s="38">
        <v>2219.66666666833</v>
      </c>
    </row>
    <row r="668" spans="1:4" x14ac:dyDescent="0.15">
      <c r="A668" s="37">
        <v>2013</v>
      </c>
      <c r="B668" s="14">
        <v>1</v>
      </c>
      <c r="C668" s="14">
        <v>28</v>
      </c>
      <c r="D668" s="38">
        <v>2219.7083333350001</v>
      </c>
    </row>
    <row r="669" spans="1:4" x14ac:dyDescent="0.15">
      <c r="A669" s="37">
        <v>2013</v>
      </c>
      <c r="B669" s="14">
        <v>1</v>
      </c>
      <c r="C669" s="14">
        <v>28</v>
      </c>
      <c r="D669" s="38">
        <v>2219.7500000016698</v>
      </c>
    </row>
    <row r="670" spans="1:4" x14ac:dyDescent="0.15">
      <c r="A670" s="37">
        <v>2013</v>
      </c>
      <c r="B670" s="14">
        <v>1</v>
      </c>
      <c r="C670" s="14">
        <v>28</v>
      </c>
      <c r="D670" s="38">
        <v>2219.79166666833</v>
      </c>
    </row>
    <row r="671" spans="1:4" x14ac:dyDescent="0.15">
      <c r="A671" s="37">
        <v>2013</v>
      </c>
      <c r="B671" s="14">
        <v>1</v>
      </c>
      <c r="C671" s="14">
        <v>28</v>
      </c>
      <c r="D671" s="38">
        <v>2219.8333333350001</v>
      </c>
    </row>
    <row r="672" spans="1:4" x14ac:dyDescent="0.15">
      <c r="A672" s="37">
        <v>2013</v>
      </c>
      <c r="B672" s="14">
        <v>1</v>
      </c>
      <c r="C672" s="14">
        <v>28</v>
      </c>
      <c r="D672" s="38">
        <v>2219.8750000016698</v>
      </c>
    </row>
    <row r="673" spans="1:4" x14ac:dyDescent="0.15">
      <c r="A673" s="37">
        <v>2013</v>
      </c>
      <c r="B673" s="14">
        <v>1</v>
      </c>
      <c r="C673" s="14">
        <v>28</v>
      </c>
      <c r="D673" s="38">
        <v>2219.91666666833</v>
      </c>
    </row>
    <row r="674" spans="1:4" x14ac:dyDescent="0.15">
      <c r="A674" s="37">
        <v>2013</v>
      </c>
      <c r="B674" s="14">
        <v>1</v>
      </c>
      <c r="C674" s="14">
        <v>28</v>
      </c>
      <c r="D674" s="38">
        <v>2219.9583333350001</v>
      </c>
    </row>
    <row r="675" spans="1:4" x14ac:dyDescent="0.15">
      <c r="A675" s="37">
        <v>2013</v>
      </c>
      <c r="B675" s="14">
        <v>1</v>
      </c>
      <c r="C675" s="14">
        <v>29</v>
      </c>
      <c r="D675" s="38">
        <v>2220.0000000016698</v>
      </c>
    </row>
    <row r="676" spans="1:4" x14ac:dyDescent="0.15">
      <c r="A676" s="37">
        <v>2013</v>
      </c>
      <c r="B676" s="14">
        <v>1</v>
      </c>
      <c r="C676" s="14">
        <v>29</v>
      </c>
      <c r="D676" s="38">
        <v>2220.04166666833</v>
      </c>
    </row>
    <row r="677" spans="1:4" x14ac:dyDescent="0.15">
      <c r="A677" s="37">
        <v>2013</v>
      </c>
      <c r="B677" s="14">
        <v>1</v>
      </c>
      <c r="C677" s="14">
        <v>29</v>
      </c>
      <c r="D677" s="38">
        <v>2220.0833333350001</v>
      </c>
    </row>
    <row r="678" spans="1:4" x14ac:dyDescent="0.15">
      <c r="A678" s="37">
        <v>2013</v>
      </c>
      <c r="B678" s="14">
        <v>1</v>
      </c>
      <c r="C678" s="14">
        <v>29</v>
      </c>
      <c r="D678" s="38">
        <v>2220.1250000016698</v>
      </c>
    </row>
    <row r="679" spans="1:4" x14ac:dyDescent="0.15">
      <c r="A679" s="37">
        <v>2013</v>
      </c>
      <c r="B679" s="14">
        <v>1</v>
      </c>
      <c r="C679" s="14">
        <v>29</v>
      </c>
      <c r="D679" s="38">
        <v>2220.16666666833</v>
      </c>
    </row>
    <row r="680" spans="1:4" x14ac:dyDescent="0.15">
      <c r="A680" s="37">
        <v>2013</v>
      </c>
      <c r="B680" s="14">
        <v>1</v>
      </c>
      <c r="C680" s="14">
        <v>29</v>
      </c>
      <c r="D680" s="38">
        <v>2220.2083333350001</v>
      </c>
    </row>
    <row r="681" spans="1:4" x14ac:dyDescent="0.15">
      <c r="A681" s="37">
        <v>2013</v>
      </c>
      <c r="B681" s="14">
        <v>1</v>
      </c>
      <c r="C681" s="14">
        <v>29</v>
      </c>
      <c r="D681" s="38">
        <v>2220.2500000016698</v>
      </c>
    </row>
    <row r="682" spans="1:4" x14ac:dyDescent="0.15">
      <c r="A682" s="37">
        <v>2013</v>
      </c>
      <c r="B682" s="14">
        <v>1</v>
      </c>
      <c r="C682" s="14">
        <v>29</v>
      </c>
      <c r="D682" s="38">
        <v>2220.29166666833</v>
      </c>
    </row>
    <row r="683" spans="1:4" x14ac:dyDescent="0.15">
      <c r="A683" s="37">
        <v>2013</v>
      </c>
      <c r="B683" s="14">
        <v>1</v>
      </c>
      <c r="C683" s="14">
        <v>29</v>
      </c>
      <c r="D683" s="38">
        <v>2220.3333333350001</v>
      </c>
    </row>
    <row r="684" spans="1:4" x14ac:dyDescent="0.15">
      <c r="A684" s="37">
        <v>2013</v>
      </c>
      <c r="B684" s="14">
        <v>1</v>
      </c>
      <c r="C684" s="14">
        <v>29</v>
      </c>
      <c r="D684" s="38">
        <v>2220.3750000016698</v>
      </c>
    </row>
    <row r="685" spans="1:4" x14ac:dyDescent="0.15">
      <c r="A685" s="37">
        <v>2013</v>
      </c>
      <c r="B685" s="14">
        <v>1</v>
      </c>
      <c r="C685" s="14">
        <v>29</v>
      </c>
      <c r="D685" s="38">
        <v>2220.41666666833</v>
      </c>
    </row>
    <row r="686" spans="1:4" x14ac:dyDescent="0.15">
      <c r="A686" s="37">
        <v>2013</v>
      </c>
      <c r="B686" s="14">
        <v>1</v>
      </c>
      <c r="C686" s="14">
        <v>29</v>
      </c>
      <c r="D686" s="38">
        <v>2220.4583333350001</v>
      </c>
    </row>
    <row r="687" spans="1:4" x14ac:dyDescent="0.15">
      <c r="A687" s="37">
        <v>2013</v>
      </c>
      <c r="B687" s="14">
        <v>1</v>
      </c>
      <c r="C687" s="14">
        <v>29</v>
      </c>
      <c r="D687" s="38">
        <v>2220.5000000016698</v>
      </c>
    </row>
    <row r="688" spans="1:4" x14ac:dyDescent="0.15">
      <c r="A688" s="37">
        <v>2013</v>
      </c>
      <c r="B688" s="14">
        <v>1</v>
      </c>
      <c r="C688" s="14">
        <v>29</v>
      </c>
      <c r="D688" s="38">
        <v>2220.54166666833</v>
      </c>
    </row>
    <row r="689" spans="1:4" x14ac:dyDescent="0.15">
      <c r="A689" s="37">
        <v>2013</v>
      </c>
      <c r="B689" s="14">
        <v>1</v>
      </c>
      <c r="C689" s="14">
        <v>29</v>
      </c>
      <c r="D689" s="38">
        <v>2220.5833333350001</v>
      </c>
    </row>
    <row r="690" spans="1:4" x14ac:dyDescent="0.15">
      <c r="A690" s="37">
        <v>2013</v>
      </c>
      <c r="B690" s="14">
        <v>1</v>
      </c>
      <c r="C690" s="14">
        <v>29</v>
      </c>
      <c r="D690" s="38">
        <v>2220.6250000016698</v>
      </c>
    </row>
    <row r="691" spans="1:4" x14ac:dyDescent="0.15">
      <c r="A691" s="37">
        <v>2013</v>
      </c>
      <c r="B691" s="14">
        <v>1</v>
      </c>
      <c r="C691" s="14">
        <v>29</v>
      </c>
      <c r="D691" s="38">
        <v>2220.66666666833</v>
      </c>
    </row>
    <row r="692" spans="1:4" x14ac:dyDescent="0.15">
      <c r="A692" s="37">
        <v>2013</v>
      </c>
      <c r="B692" s="14">
        <v>1</v>
      </c>
      <c r="C692" s="14">
        <v>29</v>
      </c>
      <c r="D692" s="38">
        <v>2220.7083333350001</v>
      </c>
    </row>
    <row r="693" spans="1:4" x14ac:dyDescent="0.15">
      <c r="A693" s="37">
        <v>2013</v>
      </c>
      <c r="B693" s="14">
        <v>1</v>
      </c>
      <c r="C693" s="14">
        <v>29</v>
      </c>
      <c r="D693" s="38">
        <v>2220.7500000016698</v>
      </c>
    </row>
    <row r="694" spans="1:4" x14ac:dyDescent="0.15">
      <c r="A694" s="37">
        <v>2013</v>
      </c>
      <c r="B694" s="14">
        <v>1</v>
      </c>
      <c r="C694" s="14">
        <v>29</v>
      </c>
      <c r="D694" s="38">
        <v>2220.79166666833</v>
      </c>
    </row>
    <row r="695" spans="1:4" x14ac:dyDescent="0.15">
      <c r="A695" s="37">
        <v>2013</v>
      </c>
      <c r="B695" s="14">
        <v>1</v>
      </c>
      <c r="C695" s="14">
        <v>29</v>
      </c>
      <c r="D695" s="38">
        <v>2220.8333333350001</v>
      </c>
    </row>
    <row r="696" spans="1:4" x14ac:dyDescent="0.15">
      <c r="A696" s="37">
        <v>2013</v>
      </c>
      <c r="B696" s="14">
        <v>1</v>
      </c>
      <c r="C696" s="14">
        <v>29</v>
      </c>
      <c r="D696" s="38">
        <v>2220.8750000016698</v>
      </c>
    </row>
    <row r="697" spans="1:4" x14ac:dyDescent="0.15">
      <c r="A697" s="37">
        <v>2013</v>
      </c>
      <c r="B697" s="14">
        <v>1</v>
      </c>
      <c r="C697" s="14">
        <v>29</v>
      </c>
      <c r="D697" s="38">
        <v>2220.91666666833</v>
      </c>
    </row>
    <row r="698" spans="1:4" x14ac:dyDescent="0.15">
      <c r="A698" s="37">
        <v>2013</v>
      </c>
      <c r="B698" s="14">
        <v>1</v>
      </c>
      <c r="C698" s="14">
        <v>29</v>
      </c>
      <c r="D698" s="38">
        <v>2220.9583333350001</v>
      </c>
    </row>
    <row r="699" spans="1:4" x14ac:dyDescent="0.15">
      <c r="A699" s="37">
        <v>2013</v>
      </c>
      <c r="B699" s="14">
        <v>1</v>
      </c>
      <c r="C699" s="14">
        <v>30</v>
      </c>
      <c r="D699" s="38">
        <v>2221.0000000016698</v>
      </c>
    </row>
    <row r="700" spans="1:4" x14ac:dyDescent="0.15">
      <c r="A700" s="37">
        <v>2013</v>
      </c>
      <c r="B700" s="14">
        <v>1</v>
      </c>
      <c r="C700" s="14">
        <v>30</v>
      </c>
      <c r="D700" s="38">
        <v>2221.04166666833</v>
      </c>
    </row>
    <row r="701" spans="1:4" x14ac:dyDescent="0.15">
      <c r="A701" s="37">
        <v>2013</v>
      </c>
      <c r="B701" s="14">
        <v>1</v>
      </c>
      <c r="C701" s="14">
        <v>30</v>
      </c>
      <c r="D701" s="38">
        <v>2221.0833333350001</v>
      </c>
    </row>
    <row r="702" spans="1:4" x14ac:dyDescent="0.15">
      <c r="A702" s="37">
        <v>2013</v>
      </c>
      <c r="B702" s="14">
        <v>1</v>
      </c>
      <c r="C702" s="14">
        <v>30</v>
      </c>
      <c r="D702" s="38">
        <v>2221.1250000016698</v>
      </c>
    </row>
    <row r="703" spans="1:4" x14ac:dyDescent="0.15">
      <c r="A703" s="37">
        <v>2013</v>
      </c>
      <c r="B703" s="14">
        <v>1</v>
      </c>
      <c r="C703" s="14">
        <v>30</v>
      </c>
      <c r="D703" s="38">
        <v>2221.16666666833</v>
      </c>
    </row>
    <row r="704" spans="1:4" x14ac:dyDescent="0.15">
      <c r="A704" s="37">
        <v>2013</v>
      </c>
      <c r="B704" s="14">
        <v>1</v>
      </c>
      <c r="C704" s="14">
        <v>30</v>
      </c>
      <c r="D704" s="38">
        <v>2221.2083333350001</v>
      </c>
    </row>
    <row r="705" spans="1:4" x14ac:dyDescent="0.15">
      <c r="A705" s="37">
        <v>2013</v>
      </c>
      <c r="B705" s="14">
        <v>1</v>
      </c>
      <c r="C705" s="14">
        <v>30</v>
      </c>
      <c r="D705" s="38">
        <v>2221.2500000016698</v>
      </c>
    </row>
    <row r="706" spans="1:4" x14ac:dyDescent="0.15">
      <c r="A706" s="37">
        <v>2013</v>
      </c>
      <c r="B706" s="14">
        <v>1</v>
      </c>
      <c r="C706" s="14">
        <v>30</v>
      </c>
      <c r="D706" s="38">
        <v>2221.29166666833</v>
      </c>
    </row>
    <row r="707" spans="1:4" x14ac:dyDescent="0.15">
      <c r="A707" s="37">
        <v>2013</v>
      </c>
      <c r="B707" s="14">
        <v>1</v>
      </c>
      <c r="C707" s="14">
        <v>30</v>
      </c>
      <c r="D707" s="38">
        <v>2221.3333333350001</v>
      </c>
    </row>
    <row r="708" spans="1:4" x14ac:dyDescent="0.15">
      <c r="A708" s="37">
        <v>2013</v>
      </c>
      <c r="B708" s="14">
        <v>1</v>
      </c>
      <c r="C708" s="14">
        <v>30</v>
      </c>
      <c r="D708" s="38">
        <v>2221.3750000016698</v>
      </c>
    </row>
    <row r="709" spans="1:4" x14ac:dyDescent="0.15">
      <c r="A709" s="37">
        <v>2013</v>
      </c>
      <c r="B709" s="14">
        <v>1</v>
      </c>
      <c r="C709" s="14">
        <v>30</v>
      </c>
      <c r="D709" s="38">
        <v>2221.41666666833</v>
      </c>
    </row>
    <row r="710" spans="1:4" x14ac:dyDescent="0.15">
      <c r="A710" s="37">
        <v>2013</v>
      </c>
      <c r="B710" s="14">
        <v>1</v>
      </c>
      <c r="C710" s="14">
        <v>30</v>
      </c>
      <c r="D710" s="38">
        <v>2221.4583333350001</v>
      </c>
    </row>
    <row r="711" spans="1:4" x14ac:dyDescent="0.15">
      <c r="A711" s="37">
        <v>2013</v>
      </c>
      <c r="B711" s="14">
        <v>1</v>
      </c>
      <c r="C711" s="14">
        <v>30</v>
      </c>
      <c r="D711" s="38">
        <v>2221.5000000016698</v>
      </c>
    </row>
    <row r="712" spans="1:4" x14ac:dyDescent="0.15">
      <c r="A712" s="37">
        <v>2013</v>
      </c>
      <c r="B712" s="14">
        <v>1</v>
      </c>
      <c r="C712" s="14">
        <v>30</v>
      </c>
      <c r="D712" s="38">
        <v>2221.54166666833</v>
      </c>
    </row>
    <row r="713" spans="1:4" x14ac:dyDescent="0.15">
      <c r="A713" s="37">
        <v>2013</v>
      </c>
      <c r="B713" s="14">
        <v>1</v>
      </c>
      <c r="C713" s="14">
        <v>30</v>
      </c>
      <c r="D713" s="38">
        <v>2221.5833333350001</v>
      </c>
    </row>
    <row r="714" spans="1:4" x14ac:dyDescent="0.15">
      <c r="A714" s="37">
        <v>2013</v>
      </c>
      <c r="B714" s="14">
        <v>1</v>
      </c>
      <c r="C714" s="14">
        <v>30</v>
      </c>
      <c r="D714" s="38">
        <v>2221.6250000016698</v>
      </c>
    </row>
    <row r="715" spans="1:4" x14ac:dyDescent="0.15">
      <c r="A715" s="37">
        <v>2013</v>
      </c>
      <c r="B715" s="14">
        <v>1</v>
      </c>
      <c r="C715" s="14">
        <v>30</v>
      </c>
      <c r="D715" s="38">
        <v>2221.66666666833</v>
      </c>
    </row>
    <row r="716" spans="1:4" x14ac:dyDescent="0.15">
      <c r="A716" s="37">
        <v>2013</v>
      </c>
      <c r="B716" s="14">
        <v>1</v>
      </c>
      <c r="C716" s="14">
        <v>30</v>
      </c>
      <c r="D716" s="38">
        <v>2221.7083333350001</v>
      </c>
    </row>
    <row r="717" spans="1:4" x14ac:dyDescent="0.15">
      <c r="A717" s="37">
        <v>2013</v>
      </c>
      <c r="B717" s="14">
        <v>1</v>
      </c>
      <c r="C717" s="14">
        <v>30</v>
      </c>
      <c r="D717" s="38">
        <v>2221.7500000016698</v>
      </c>
    </row>
    <row r="718" spans="1:4" x14ac:dyDescent="0.15">
      <c r="A718" s="37">
        <v>2013</v>
      </c>
      <c r="B718" s="14">
        <v>1</v>
      </c>
      <c r="C718" s="14">
        <v>30</v>
      </c>
      <c r="D718" s="38">
        <v>2221.79166666833</v>
      </c>
    </row>
    <row r="719" spans="1:4" x14ac:dyDescent="0.15">
      <c r="A719" s="37">
        <v>2013</v>
      </c>
      <c r="B719" s="14">
        <v>1</v>
      </c>
      <c r="C719" s="14">
        <v>30</v>
      </c>
      <c r="D719" s="38">
        <v>2221.8333333350001</v>
      </c>
    </row>
    <row r="720" spans="1:4" x14ac:dyDescent="0.15">
      <c r="A720" s="37">
        <v>2013</v>
      </c>
      <c r="B720" s="14">
        <v>1</v>
      </c>
      <c r="C720" s="14">
        <v>30</v>
      </c>
      <c r="D720" s="38">
        <v>2221.8750000016698</v>
      </c>
    </row>
    <row r="721" spans="1:4" x14ac:dyDescent="0.15">
      <c r="A721" s="37">
        <v>2013</v>
      </c>
      <c r="B721" s="14">
        <v>1</v>
      </c>
      <c r="C721" s="14">
        <v>30</v>
      </c>
      <c r="D721" s="38">
        <v>2221.91666666833</v>
      </c>
    </row>
    <row r="722" spans="1:4" x14ac:dyDescent="0.15">
      <c r="A722" s="37">
        <v>2013</v>
      </c>
      <c r="B722" s="14">
        <v>1</v>
      </c>
      <c r="C722" s="14">
        <v>30</v>
      </c>
      <c r="D722" s="38">
        <v>2221.9583333350001</v>
      </c>
    </row>
    <row r="723" spans="1:4" x14ac:dyDescent="0.15">
      <c r="A723" s="37">
        <v>2013</v>
      </c>
      <c r="B723" s="14">
        <v>1</v>
      </c>
      <c r="C723" s="14">
        <v>31</v>
      </c>
      <c r="D723" s="38">
        <v>2222.0000000016698</v>
      </c>
    </row>
    <row r="724" spans="1:4" x14ac:dyDescent="0.15">
      <c r="A724" s="37">
        <v>2013</v>
      </c>
      <c r="B724" s="14">
        <v>1</v>
      </c>
      <c r="C724" s="14">
        <v>31</v>
      </c>
      <c r="D724" s="38">
        <v>2222.04166666833</v>
      </c>
    </row>
    <row r="725" spans="1:4" x14ac:dyDescent="0.15">
      <c r="A725" s="37">
        <v>2013</v>
      </c>
      <c r="B725" s="14">
        <v>1</v>
      </c>
      <c r="C725" s="14">
        <v>31</v>
      </c>
      <c r="D725" s="38">
        <v>2222.0833333350001</v>
      </c>
    </row>
    <row r="726" spans="1:4" x14ac:dyDescent="0.15">
      <c r="A726" s="37">
        <v>2013</v>
      </c>
      <c r="B726" s="14">
        <v>1</v>
      </c>
      <c r="C726" s="14">
        <v>31</v>
      </c>
      <c r="D726" s="38">
        <v>2222.1250000016698</v>
      </c>
    </row>
    <row r="727" spans="1:4" x14ac:dyDescent="0.15">
      <c r="A727" s="37">
        <v>2013</v>
      </c>
      <c r="B727" s="14">
        <v>1</v>
      </c>
      <c r="C727" s="14">
        <v>31</v>
      </c>
      <c r="D727" s="38">
        <v>2222.16666666833</v>
      </c>
    </row>
    <row r="728" spans="1:4" x14ac:dyDescent="0.15">
      <c r="A728" s="37">
        <v>2013</v>
      </c>
      <c r="B728" s="14">
        <v>1</v>
      </c>
      <c r="C728" s="14">
        <v>31</v>
      </c>
      <c r="D728" s="38">
        <v>2222.2083333350001</v>
      </c>
    </row>
    <row r="729" spans="1:4" x14ac:dyDescent="0.15">
      <c r="A729" s="37">
        <v>2013</v>
      </c>
      <c r="B729" s="14">
        <v>1</v>
      </c>
      <c r="C729" s="14">
        <v>31</v>
      </c>
      <c r="D729" s="38">
        <v>2222.2500000016698</v>
      </c>
    </row>
    <row r="730" spans="1:4" x14ac:dyDescent="0.15">
      <c r="A730" s="37">
        <v>2013</v>
      </c>
      <c r="B730" s="14">
        <v>1</v>
      </c>
      <c r="C730" s="14">
        <v>31</v>
      </c>
      <c r="D730" s="38">
        <v>2222.29166666833</v>
      </c>
    </row>
    <row r="731" spans="1:4" x14ac:dyDescent="0.15">
      <c r="A731" s="37">
        <v>2013</v>
      </c>
      <c r="B731" s="14">
        <v>1</v>
      </c>
      <c r="C731" s="14">
        <v>31</v>
      </c>
      <c r="D731" s="38">
        <v>2222.3333333350001</v>
      </c>
    </row>
    <row r="732" spans="1:4" x14ac:dyDescent="0.15">
      <c r="A732" s="37">
        <v>2013</v>
      </c>
      <c r="B732" s="14">
        <v>1</v>
      </c>
      <c r="C732" s="14">
        <v>31</v>
      </c>
      <c r="D732" s="38">
        <v>2222.3750000016698</v>
      </c>
    </row>
    <row r="733" spans="1:4" x14ac:dyDescent="0.15">
      <c r="A733" s="37">
        <v>2013</v>
      </c>
      <c r="B733" s="14">
        <v>1</v>
      </c>
      <c r="C733" s="14">
        <v>31</v>
      </c>
      <c r="D733" s="38">
        <v>2222.41666666833</v>
      </c>
    </row>
    <row r="734" spans="1:4" x14ac:dyDescent="0.15">
      <c r="A734" s="37">
        <v>2013</v>
      </c>
      <c r="B734" s="14">
        <v>1</v>
      </c>
      <c r="C734" s="14">
        <v>31</v>
      </c>
      <c r="D734" s="38">
        <v>2222.4583333350001</v>
      </c>
    </row>
    <row r="735" spans="1:4" x14ac:dyDescent="0.15">
      <c r="A735" s="37">
        <v>2013</v>
      </c>
      <c r="B735" s="14">
        <v>1</v>
      </c>
      <c r="C735" s="14">
        <v>31</v>
      </c>
      <c r="D735" s="38">
        <v>2222.5000000016698</v>
      </c>
    </row>
    <row r="736" spans="1:4" x14ac:dyDescent="0.15">
      <c r="A736" s="37">
        <v>2013</v>
      </c>
      <c r="B736" s="14">
        <v>1</v>
      </c>
      <c r="C736" s="14">
        <v>31</v>
      </c>
      <c r="D736" s="38">
        <v>2222.54166666833</v>
      </c>
    </row>
    <row r="737" spans="1:4" x14ac:dyDescent="0.15">
      <c r="A737" s="37">
        <v>2013</v>
      </c>
      <c r="B737" s="14">
        <v>1</v>
      </c>
      <c r="C737" s="14">
        <v>31</v>
      </c>
      <c r="D737" s="38">
        <v>2222.5833333350001</v>
      </c>
    </row>
    <row r="738" spans="1:4" x14ac:dyDescent="0.15">
      <c r="A738" s="37">
        <v>2013</v>
      </c>
      <c r="B738" s="14">
        <v>1</v>
      </c>
      <c r="C738" s="14">
        <v>31</v>
      </c>
      <c r="D738" s="38">
        <v>2222.6250000016698</v>
      </c>
    </row>
    <row r="739" spans="1:4" x14ac:dyDescent="0.15">
      <c r="A739" s="37">
        <v>2013</v>
      </c>
      <c r="B739" s="14">
        <v>1</v>
      </c>
      <c r="C739" s="14">
        <v>31</v>
      </c>
      <c r="D739" s="38">
        <v>2222.66666666833</v>
      </c>
    </row>
    <row r="740" spans="1:4" x14ac:dyDescent="0.15">
      <c r="A740" s="37">
        <v>2013</v>
      </c>
      <c r="B740" s="14">
        <v>1</v>
      </c>
      <c r="C740" s="14">
        <v>31</v>
      </c>
      <c r="D740" s="38">
        <v>2222.7083333350001</v>
      </c>
    </row>
    <row r="741" spans="1:4" x14ac:dyDescent="0.15">
      <c r="A741" s="37">
        <v>2013</v>
      </c>
      <c r="B741" s="14">
        <v>1</v>
      </c>
      <c r="C741" s="14">
        <v>31</v>
      </c>
      <c r="D741" s="38">
        <v>2222.7500000016698</v>
      </c>
    </row>
    <row r="742" spans="1:4" x14ac:dyDescent="0.15">
      <c r="A742" s="37">
        <v>2013</v>
      </c>
      <c r="B742" s="14">
        <v>1</v>
      </c>
      <c r="C742" s="14">
        <v>31</v>
      </c>
      <c r="D742" s="38">
        <v>2222.79166666833</v>
      </c>
    </row>
    <row r="743" spans="1:4" x14ac:dyDescent="0.15">
      <c r="A743" s="37">
        <v>2013</v>
      </c>
      <c r="B743" s="14">
        <v>1</v>
      </c>
      <c r="C743" s="14">
        <v>31</v>
      </c>
      <c r="D743" s="38">
        <v>2222.8333333350001</v>
      </c>
    </row>
    <row r="744" spans="1:4" x14ac:dyDescent="0.15">
      <c r="A744" s="37">
        <v>2013</v>
      </c>
      <c r="B744" s="14">
        <v>1</v>
      </c>
      <c r="C744" s="14">
        <v>31</v>
      </c>
      <c r="D744" s="38">
        <v>2222.8750000016698</v>
      </c>
    </row>
    <row r="745" spans="1:4" x14ac:dyDescent="0.15">
      <c r="A745" s="37">
        <v>2013</v>
      </c>
      <c r="B745" s="14">
        <v>1</v>
      </c>
      <c r="C745" s="14">
        <v>31</v>
      </c>
      <c r="D745" s="38">
        <v>2222.91666666833</v>
      </c>
    </row>
    <row r="746" spans="1:4" x14ac:dyDescent="0.15">
      <c r="A746" s="37">
        <v>2013</v>
      </c>
      <c r="B746" s="14">
        <v>1</v>
      </c>
      <c r="C746" s="14">
        <v>31</v>
      </c>
      <c r="D746" s="38">
        <v>2222.9583333350001</v>
      </c>
    </row>
    <row r="747" spans="1:4" x14ac:dyDescent="0.15">
      <c r="A747" s="37">
        <v>2013</v>
      </c>
      <c r="B747" s="14">
        <v>2</v>
      </c>
      <c r="C747" s="14">
        <v>1</v>
      </c>
      <c r="D747" s="38">
        <v>2223.0000000016698</v>
      </c>
    </row>
    <row r="748" spans="1:4" x14ac:dyDescent="0.15">
      <c r="A748" s="37">
        <v>2013</v>
      </c>
      <c r="B748" s="14">
        <v>2</v>
      </c>
      <c r="C748" s="14">
        <v>1</v>
      </c>
      <c r="D748" s="38">
        <v>2223.04166666833</v>
      </c>
    </row>
    <row r="749" spans="1:4" x14ac:dyDescent="0.15">
      <c r="A749" s="37">
        <v>2013</v>
      </c>
      <c r="B749" s="14">
        <v>2</v>
      </c>
      <c r="C749" s="14">
        <v>1</v>
      </c>
      <c r="D749" s="38">
        <v>2223.0833333350001</v>
      </c>
    </row>
    <row r="750" spans="1:4" x14ac:dyDescent="0.15">
      <c r="A750" s="37">
        <v>2013</v>
      </c>
      <c r="B750" s="14">
        <v>2</v>
      </c>
      <c r="C750" s="14">
        <v>1</v>
      </c>
      <c r="D750" s="38">
        <v>2223.1250000016698</v>
      </c>
    </row>
    <row r="751" spans="1:4" x14ac:dyDescent="0.15">
      <c r="A751" s="37">
        <v>2013</v>
      </c>
      <c r="B751" s="14">
        <v>2</v>
      </c>
      <c r="C751" s="14">
        <v>1</v>
      </c>
      <c r="D751" s="38">
        <v>2223.16666666833</v>
      </c>
    </row>
    <row r="752" spans="1:4" x14ac:dyDescent="0.15">
      <c r="A752" s="37">
        <v>2013</v>
      </c>
      <c r="B752" s="14">
        <v>2</v>
      </c>
      <c r="C752" s="14">
        <v>1</v>
      </c>
      <c r="D752" s="38">
        <v>2223.2083333350001</v>
      </c>
    </row>
    <row r="753" spans="1:4" x14ac:dyDescent="0.15">
      <c r="A753" s="37">
        <v>2013</v>
      </c>
      <c r="B753" s="14">
        <v>2</v>
      </c>
      <c r="C753" s="14">
        <v>1</v>
      </c>
      <c r="D753" s="38">
        <v>2223.2500000016698</v>
      </c>
    </row>
    <row r="754" spans="1:4" x14ac:dyDescent="0.15">
      <c r="A754" s="37">
        <v>2013</v>
      </c>
      <c r="B754" s="14">
        <v>2</v>
      </c>
      <c r="C754" s="14">
        <v>1</v>
      </c>
      <c r="D754" s="38">
        <v>2223.29166666833</v>
      </c>
    </row>
    <row r="755" spans="1:4" x14ac:dyDescent="0.15">
      <c r="A755" s="37">
        <v>2013</v>
      </c>
      <c r="B755" s="14">
        <v>2</v>
      </c>
      <c r="C755" s="14">
        <v>1</v>
      </c>
      <c r="D755" s="38">
        <v>2223.3333333350001</v>
      </c>
    </row>
    <row r="756" spans="1:4" x14ac:dyDescent="0.15">
      <c r="A756" s="37">
        <v>2013</v>
      </c>
      <c r="B756" s="14">
        <v>2</v>
      </c>
      <c r="C756" s="14">
        <v>1</v>
      </c>
      <c r="D756" s="38">
        <v>2223.3750000016698</v>
      </c>
    </row>
    <row r="757" spans="1:4" x14ac:dyDescent="0.15">
      <c r="A757" s="37">
        <v>2013</v>
      </c>
      <c r="B757" s="14">
        <v>2</v>
      </c>
      <c r="C757" s="14">
        <v>1</v>
      </c>
      <c r="D757" s="38">
        <v>2223.41666666833</v>
      </c>
    </row>
    <row r="758" spans="1:4" x14ac:dyDescent="0.15">
      <c r="A758" s="37">
        <v>2013</v>
      </c>
      <c r="B758" s="14">
        <v>2</v>
      </c>
      <c r="C758" s="14">
        <v>1</v>
      </c>
      <c r="D758" s="38">
        <v>2223.4583333350001</v>
      </c>
    </row>
    <row r="759" spans="1:4" x14ac:dyDescent="0.15">
      <c r="A759" s="37">
        <v>2013</v>
      </c>
      <c r="B759" s="14">
        <v>2</v>
      </c>
      <c r="C759" s="14">
        <v>1</v>
      </c>
      <c r="D759" s="38">
        <v>2223.5000000016698</v>
      </c>
    </row>
    <row r="760" spans="1:4" x14ac:dyDescent="0.15">
      <c r="A760" s="37">
        <v>2013</v>
      </c>
      <c r="B760" s="14">
        <v>2</v>
      </c>
      <c r="C760" s="14">
        <v>1</v>
      </c>
      <c r="D760" s="38">
        <v>2223.54166666833</v>
      </c>
    </row>
    <row r="761" spans="1:4" x14ac:dyDescent="0.15">
      <c r="A761" s="37">
        <v>2013</v>
      </c>
      <c r="B761" s="14">
        <v>2</v>
      </c>
      <c r="C761" s="14">
        <v>1</v>
      </c>
      <c r="D761" s="38">
        <v>2223.5833333350001</v>
      </c>
    </row>
    <row r="762" spans="1:4" x14ac:dyDescent="0.15">
      <c r="A762" s="37">
        <v>2013</v>
      </c>
      <c r="B762" s="14">
        <v>2</v>
      </c>
      <c r="C762" s="14">
        <v>1</v>
      </c>
      <c r="D762" s="38">
        <v>2223.6250000016698</v>
      </c>
    </row>
    <row r="763" spans="1:4" x14ac:dyDescent="0.15">
      <c r="A763" s="37">
        <v>2013</v>
      </c>
      <c r="B763" s="14">
        <v>2</v>
      </c>
      <c r="C763" s="14">
        <v>1</v>
      </c>
      <c r="D763" s="38">
        <v>2223.66666666833</v>
      </c>
    </row>
    <row r="764" spans="1:4" x14ac:dyDescent="0.15">
      <c r="A764" s="37">
        <v>2013</v>
      </c>
      <c r="B764" s="14">
        <v>2</v>
      </c>
      <c r="C764" s="14">
        <v>1</v>
      </c>
      <c r="D764" s="38">
        <v>2223.7083333350001</v>
      </c>
    </row>
    <row r="765" spans="1:4" x14ac:dyDescent="0.15">
      <c r="A765" s="37">
        <v>2013</v>
      </c>
      <c r="B765" s="14">
        <v>2</v>
      </c>
      <c r="C765" s="14">
        <v>1</v>
      </c>
      <c r="D765" s="38">
        <v>2223.7500000016698</v>
      </c>
    </row>
    <row r="766" spans="1:4" x14ac:dyDescent="0.15">
      <c r="A766" s="37">
        <v>2013</v>
      </c>
      <c r="B766" s="14">
        <v>2</v>
      </c>
      <c r="C766" s="14">
        <v>1</v>
      </c>
      <c r="D766" s="38">
        <v>2223.79166666833</v>
      </c>
    </row>
    <row r="767" spans="1:4" x14ac:dyDescent="0.15">
      <c r="A767" s="37">
        <v>2013</v>
      </c>
      <c r="B767" s="14">
        <v>2</v>
      </c>
      <c r="C767" s="14">
        <v>1</v>
      </c>
      <c r="D767" s="38">
        <v>2223.8333333350001</v>
      </c>
    </row>
    <row r="768" spans="1:4" x14ac:dyDescent="0.15">
      <c r="A768" s="37">
        <v>2013</v>
      </c>
      <c r="B768" s="14">
        <v>2</v>
      </c>
      <c r="C768" s="14">
        <v>1</v>
      </c>
      <c r="D768" s="38">
        <v>2223.8750000016698</v>
      </c>
    </row>
    <row r="769" spans="1:4" x14ac:dyDescent="0.15">
      <c r="A769" s="37">
        <v>2013</v>
      </c>
      <c r="B769" s="14">
        <v>2</v>
      </c>
      <c r="C769" s="14">
        <v>1</v>
      </c>
      <c r="D769" s="38">
        <v>2223.91666666833</v>
      </c>
    </row>
    <row r="770" spans="1:4" x14ac:dyDescent="0.15">
      <c r="A770" s="37">
        <v>2013</v>
      </c>
      <c r="B770" s="14">
        <v>2</v>
      </c>
      <c r="C770" s="14">
        <v>1</v>
      </c>
      <c r="D770" s="38">
        <v>2223.9583333350001</v>
      </c>
    </row>
    <row r="771" spans="1:4" x14ac:dyDescent="0.15">
      <c r="A771" s="37">
        <v>2013</v>
      </c>
      <c r="B771" s="14">
        <v>2</v>
      </c>
      <c r="C771" s="14">
        <v>2</v>
      </c>
      <c r="D771" s="38">
        <v>2224.0000000016698</v>
      </c>
    </row>
    <row r="772" spans="1:4" x14ac:dyDescent="0.15">
      <c r="A772" s="37">
        <v>2013</v>
      </c>
      <c r="B772" s="14">
        <v>2</v>
      </c>
      <c r="C772" s="14">
        <v>2</v>
      </c>
      <c r="D772" s="38">
        <v>2224.04166666833</v>
      </c>
    </row>
    <row r="773" spans="1:4" x14ac:dyDescent="0.15">
      <c r="A773" s="37">
        <v>2013</v>
      </c>
      <c r="B773" s="14">
        <v>2</v>
      </c>
      <c r="C773" s="14">
        <v>2</v>
      </c>
      <c r="D773" s="38">
        <v>2224.0833333350001</v>
      </c>
    </row>
    <row r="774" spans="1:4" x14ac:dyDescent="0.15">
      <c r="A774" s="37">
        <v>2013</v>
      </c>
      <c r="B774" s="14">
        <v>2</v>
      </c>
      <c r="C774" s="14">
        <v>2</v>
      </c>
      <c r="D774" s="38">
        <v>2224.1250000016698</v>
      </c>
    </row>
    <row r="775" spans="1:4" x14ac:dyDescent="0.15">
      <c r="A775" s="37">
        <v>2013</v>
      </c>
      <c r="B775" s="14">
        <v>2</v>
      </c>
      <c r="C775" s="14">
        <v>2</v>
      </c>
      <c r="D775" s="38">
        <v>2224.16666666833</v>
      </c>
    </row>
    <row r="776" spans="1:4" x14ac:dyDescent="0.15">
      <c r="A776" s="37">
        <v>2013</v>
      </c>
      <c r="B776" s="14">
        <v>2</v>
      </c>
      <c r="C776" s="14">
        <v>2</v>
      </c>
      <c r="D776" s="38">
        <v>2224.2083333350001</v>
      </c>
    </row>
    <row r="777" spans="1:4" x14ac:dyDescent="0.15">
      <c r="A777" s="37">
        <v>2013</v>
      </c>
      <c r="B777" s="14">
        <v>2</v>
      </c>
      <c r="C777" s="14">
        <v>2</v>
      </c>
      <c r="D777" s="38">
        <v>2224.2500000016698</v>
      </c>
    </row>
    <row r="778" spans="1:4" x14ac:dyDescent="0.15">
      <c r="A778" s="37">
        <v>2013</v>
      </c>
      <c r="B778" s="14">
        <v>2</v>
      </c>
      <c r="C778" s="14">
        <v>2</v>
      </c>
      <c r="D778" s="38">
        <v>2224.29166666833</v>
      </c>
    </row>
    <row r="779" spans="1:4" x14ac:dyDescent="0.15">
      <c r="A779" s="37">
        <v>2013</v>
      </c>
      <c r="B779" s="14">
        <v>2</v>
      </c>
      <c r="C779" s="14">
        <v>2</v>
      </c>
      <c r="D779" s="38">
        <v>2224.3333333350001</v>
      </c>
    </row>
    <row r="780" spans="1:4" x14ac:dyDescent="0.15">
      <c r="A780" s="37">
        <v>2013</v>
      </c>
      <c r="B780" s="14">
        <v>2</v>
      </c>
      <c r="C780" s="14">
        <v>2</v>
      </c>
      <c r="D780" s="38">
        <v>2224.3750000016698</v>
      </c>
    </row>
    <row r="781" spans="1:4" x14ac:dyDescent="0.15">
      <c r="A781" s="37">
        <v>2013</v>
      </c>
      <c r="B781" s="14">
        <v>2</v>
      </c>
      <c r="C781" s="14">
        <v>2</v>
      </c>
      <c r="D781" s="38">
        <v>2224.41666666833</v>
      </c>
    </row>
    <row r="782" spans="1:4" x14ac:dyDescent="0.15">
      <c r="A782" s="37">
        <v>2013</v>
      </c>
      <c r="B782" s="14">
        <v>2</v>
      </c>
      <c r="C782" s="14">
        <v>2</v>
      </c>
      <c r="D782" s="38">
        <v>2224.4583333350001</v>
      </c>
    </row>
    <row r="783" spans="1:4" x14ac:dyDescent="0.15">
      <c r="A783" s="37">
        <v>2013</v>
      </c>
      <c r="B783" s="14">
        <v>2</v>
      </c>
      <c r="C783" s="14">
        <v>2</v>
      </c>
      <c r="D783" s="38">
        <v>2224.5000000016698</v>
      </c>
    </row>
    <row r="784" spans="1:4" x14ac:dyDescent="0.15">
      <c r="A784" s="37">
        <v>2013</v>
      </c>
      <c r="B784" s="14">
        <v>2</v>
      </c>
      <c r="C784" s="14">
        <v>2</v>
      </c>
      <c r="D784" s="38">
        <v>2224.54166666833</v>
      </c>
    </row>
    <row r="785" spans="1:4" x14ac:dyDescent="0.15">
      <c r="A785" s="37">
        <v>2013</v>
      </c>
      <c r="B785" s="14">
        <v>2</v>
      </c>
      <c r="C785" s="14">
        <v>2</v>
      </c>
      <c r="D785" s="38">
        <v>2224.5833333350001</v>
      </c>
    </row>
    <row r="786" spans="1:4" x14ac:dyDescent="0.15">
      <c r="A786" s="37">
        <v>2013</v>
      </c>
      <c r="B786" s="14">
        <v>2</v>
      </c>
      <c r="C786" s="14">
        <v>2</v>
      </c>
      <c r="D786" s="38">
        <v>2224.6250000016698</v>
      </c>
    </row>
    <row r="787" spans="1:4" x14ac:dyDescent="0.15">
      <c r="A787" s="37">
        <v>2013</v>
      </c>
      <c r="B787" s="14">
        <v>2</v>
      </c>
      <c r="C787" s="14">
        <v>2</v>
      </c>
      <c r="D787" s="38">
        <v>2224.66666666833</v>
      </c>
    </row>
    <row r="788" spans="1:4" x14ac:dyDescent="0.15">
      <c r="A788" s="37">
        <v>2013</v>
      </c>
      <c r="B788" s="14">
        <v>2</v>
      </c>
      <c r="C788" s="14">
        <v>2</v>
      </c>
      <c r="D788" s="38">
        <v>2224.7083333350001</v>
      </c>
    </row>
    <row r="789" spans="1:4" x14ac:dyDescent="0.15">
      <c r="A789" s="37">
        <v>2013</v>
      </c>
      <c r="B789" s="14">
        <v>2</v>
      </c>
      <c r="C789" s="14">
        <v>2</v>
      </c>
      <c r="D789" s="38">
        <v>2224.7500000016698</v>
      </c>
    </row>
    <row r="790" spans="1:4" x14ac:dyDescent="0.15">
      <c r="A790" s="37">
        <v>2013</v>
      </c>
      <c r="B790" s="14">
        <v>2</v>
      </c>
      <c r="C790" s="14">
        <v>2</v>
      </c>
      <c r="D790" s="38">
        <v>2224.79166666833</v>
      </c>
    </row>
    <row r="791" spans="1:4" x14ac:dyDescent="0.15">
      <c r="A791" s="37">
        <v>2013</v>
      </c>
      <c r="B791" s="14">
        <v>2</v>
      </c>
      <c r="C791" s="14">
        <v>2</v>
      </c>
      <c r="D791" s="38">
        <v>2224.8333333350001</v>
      </c>
    </row>
    <row r="792" spans="1:4" x14ac:dyDescent="0.15">
      <c r="A792" s="37">
        <v>2013</v>
      </c>
      <c r="B792" s="14">
        <v>2</v>
      </c>
      <c r="C792" s="14">
        <v>2</v>
      </c>
      <c r="D792" s="38">
        <v>2224.8750000016698</v>
      </c>
    </row>
    <row r="793" spans="1:4" x14ac:dyDescent="0.15">
      <c r="A793" s="37">
        <v>2013</v>
      </c>
      <c r="B793" s="14">
        <v>2</v>
      </c>
      <c r="C793" s="14">
        <v>2</v>
      </c>
      <c r="D793" s="38">
        <v>2224.91666666833</v>
      </c>
    </row>
    <row r="794" spans="1:4" x14ac:dyDescent="0.15">
      <c r="A794" s="37">
        <v>2013</v>
      </c>
      <c r="B794" s="14">
        <v>2</v>
      </c>
      <c r="C794" s="14">
        <v>2</v>
      </c>
      <c r="D794" s="38">
        <v>2224.9583333350001</v>
      </c>
    </row>
    <row r="795" spans="1:4" x14ac:dyDescent="0.15">
      <c r="A795" s="37">
        <v>2013</v>
      </c>
      <c r="B795" s="14">
        <v>2</v>
      </c>
      <c r="C795" s="14">
        <v>3</v>
      </c>
      <c r="D795" s="38">
        <v>2225.0000000016698</v>
      </c>
    </row>
    <row r="796" spans="1:4" x14ac:dyDescent="0.15">
      <c r="A796" s="37">
        <v>2013</v>
      </c>
      <c r="B796" s="14">
        <v>2</v>
      </c>
      <c r="C796" s="14">
        <v>3</v>
      </c>
      <c r="D796" s="38">
        <v>2225.04166666833</v>
      </c>
    </row>
    <row r="797" spans="1:4" x14ac:dyDescent="0.15">
      <c r="A797" s="37">
        <v>2013</v>
      </c>
      <c r="B797" s="14">
        <v>2</v>
      </c>
      <c r="C797" s="14">
        <v>3</v>
      </c>
      <c r="D797" s="38">
        <v>2225.0833333350001</v>
      </c>
    </row>
    <row r="798" spans="1:4" x14ac:dyDescent="0.15">
      <c r="A798" s="37">
        <v>2013</v>
      </c>
      <c r="B798" s="14">
        <v>2</v>
      </c>
      <c r="C798" s="14">
        <v>3</v>
      </c>
      <c r="D798" s="38">
        <v>2225.1250000016698</v>
      </c>
    </row>
    <row r="799" spans="1:4" x14ac:dyDescent="0.15">
      <c r="A799" s="37">
        <v>2013</v>
      </c>
      <c r="B799" s="14">
        <v>2</v>
      </c>
      <c r="C799" s="14">
        <v>3</v>
      </c>
      <c r="D799" s="38">
        <v>2225.16666666833</v>
      </c>
    </row>
    <row r="800" spans="1:4" x14ac:dyDescent="0.15">
      <c r="A800" s="37">
        <v>2013</v>
      </c>
      <c r="B800" s="14">
        <v>2</v>
      </c>
      <c r="C800" s="14">
        <v>3</v>
      </c>
      <c r="D800" s="38">
        <v>2225.2083333350001</v>
      </c>
    </row>
    <row r="801" spans="1:4" x14ac:dyDescent="0.15">
      <c r="A801" s="37">
        <v>2013</v>
      </c>
      <c r="B801" s="14">
        <v>2</v>
      </c>
      <c r="C801" s="14">
        <v>3</v>
      </c>
      <c r="D801" s="38">
        <v>2225.2500000016698</v>
      </c>
    </row>
    <row r="802" spans="1:4" x14ac:dyDescent="0.15">
      <c r="A802" s="37">
        <v>2013</v>
      </c>
      <c r="B802" s="14">
        <v>2</v>
      </c>
      <c r="C802" s="14">
        <v>3</v>
      </c>
      <c r="D802" s="38">
        <v>2225.29166666833</v>
      </c>
    </row>
    <row r="803" spans="1:4" x14ac:dyDescent="0.15">
      <c r="A803" s="37">
        <v>2013</v>
      </c>
      <c r="B803" s="14">
        <v>2</v>
      </c>
      <c r="C803" s="14">
        <v>3</v>
      </c>
      <c r="D803" s="38">
        <v>2225.3333333350001</v>
      </c>
    </row>
    <row r="804" spans="1:4" x14ac:dyDescent="0.15">
      <c r="A804" s="37">
        <v>2013</v>
      </c>
      <c r="B804" s="14">
        <v>2</v>
      </c>
      <c r="C804" s="14">
        <v>3</v>
      </c>
      <c r="D804" s="38">
        <v>2225.3750000016698</v>
      </c>
    </row>
    <row r="805" spans="1:4" x14ac:dyDescent="0.15">
      <c r="A805" s="37">
        <v>2013</v>
      </c>
      <c r="B805" s="14">
        <v>2</v>
      </c>
      <c r="C805" s="14">
        <v>3</v>
      </c>
      <c r="D805" s="38">
        <v>2225.41666666833</v>
      </c>
    </row>
    <row r="806" spans="1:4" x14ac:dyDescent="0.15">
      <c r="A806" s="37">
        <v>2013</v>
      </c>
      <c r="B806" s="14">
        <v>2</v>
      </c>
      <c r="C806" s="14">
        <v>3</v>
      </c>
      <c r="D806" s="38">
        <v>2225.4583333350001</v>
      </c>
    </row>
    <row r="807" spans="1:4" x14ac:dyDescent="0.15">
      <c r="A807" s="37">
        <v>2013</v>
      </c>
      <c r="B807" s="14">
        <v>2</v>
      </c>
      <c r="C807" s="14">
        <v>3</v>
      </c>
      <c r="D807" s="38">
        <v>2225.5000000016698</v>
      </c>
    </row>
    <row r="808" spans="1:4" x14ac:dyDescent="0.15">
      <c r="A808" s="37">
        <v>2013</v>
      </c>
      <c r="B808" s="14">
        <v>2</v>
      </c>
      <c r="C808" s="14">
        <v>3</v>
      </c>
      <c r="D808" s="38">
        <v>2225.54166666833</v>
      </c>
    </row>
    <row r="809" spans="1:4" x14ac:dyDescent="0.15">
      <c r="A809" s="37">
        <v>2013</v>
      </c>
      <c r="B809" s="14">
        <v>2</v>
      </c>
      <c r="C809" s="14">
        <v>3</v>
      </c>
      <c r="D809" s="38">
        <v>2225.5833333350001</v>
      </c>
    </row>
    <row r="810" spans="1:4" x14ac:dyDescent="0.15">
      <c r="A810" s="37">
        <v>2013</v>
      </c>
      <c r="B810" s="14">
        <v>2</v>
      </c>
      <c r="C810" s="14">
        <v>3</v>
      </c>
      <c r="D810" s="38">
        <v>2225.6250000016698</v>
      </c>
    </row>
    <row r="811" spans="1:4" x14ac:dyDescent="0.15">
      <c r="A811" s="37">
        <v>2013</v>
      </c>
      <c r="B811" s="14">
        <v>2</v>
      </c>
      <c r="C811" s="14">
        <v>3</v>
      </c>
      <c r="D811" s="38">
        <v>2225.66666666833</v>
      </c>
    </row>
    <row r="812" spans="1:4" x14ac:dyDescent="0.15">
      <c r="A812" s="37">
        <v>2013</v>
      </c>
      <c r="B812" s="14">
        <v>2</v>
      </c>
      <c r="C812" s="14">
        <v>3</v>
      </c>
      <c r="D812" s="38">
        <v>2225.7083333350001</v>
      </c>
    </row>
    <row r="813" spans="1:4" x14ac:dyDescent="0.15">
      <c r="A813" s="37">
        <v>2013</v>
      </c>
      <c r="B813" s="14">
        <v>2</v>
      </c>
      <c r="C813" s="14">
        <v>3</v>
      </c>
      <c r="D813" s="38">
        <v>2225.7500000016698</v>
      </c>
    </row>
    <row r="814" spans="1:4" x14ac:dyDescent="0.15">
      <c r="A814" s="37">
        <v>2013</v>
      </c>
      <c r="B814" s="14">
        <v>2</v>
      </c>
      <c r="C814" s="14">
        <v>3</v>
      </c>
      <c r="D814" s="38">
        <v>2225.79166666833</v>
      </c>
    </row>
    <row r="815" spans="1:4" x14ac:dyDescent="0.15">
      <c r="A815" s="37">
        <v>2013</v>
      </c>
      <c r="B815" s="14">
        <v>2</v>
      </c>
      <c r="C815" s="14">
        <v>3</v>
      </c>
      <c r="D815" s="38">
        <v>2225.8333333350001</v>
      </c>
    </row>
    <row r="816" spans="1:4" x14ac:dyDescent="0.15">
      <c r="A816" s="37">
        <v>2013</v>
      </c>
      <c r="B816" s="14">
        <v>2</v>
      </c>
      <c r="C816" s="14">
        <v>3</v>
      </c>
      <c r="D816" s="38">
        <v>2225.8750000016698</v>
      </c>
    </row>
    <row r="817" spans="1:4" x14ac:dyDescent="0.15">
      <c r="A817" s="37">
        <v>2013</v>
      </c>
      <c r="B817" s="14">
        <v>2</v>
      </c>
      <c r="C817" s="14">
        <v>3</v>
      </c>
      <c r="D817" s="38">
        <v>2225.91666666833</v>
      </c>
    </row>
    <row r="818" spans="1:4" x14ac:dyDescent="0.15">
      <c r="A818" s="37">
        <v>2013</v>
      </c>
      <c r="B818" s="14">
        <v>2</v>
      </c>
      <c r="C818" s="14">
        <v>3</v>
      </c>
      <c r="D818" s="38">
        <v>2225.9583333350001</v>
      </c>
    </row>
    <row r="819" spans="1:4" x14ac:dyDescent="0.15">
      <c r="A819" s="37">
        <v>2013</v>
      </c>
      <c r="B819" s="14">
        <v>2</v>
      </c>
      <c r="C819" s="14">
        <v>4</v>
      </c>
      <c r="D819" s="38">
        <v>2226.0000000016698</v>
      </c>
    </row>
    <row r="820" spans="1:4" x14ac:dyDescent="0.15">
      <c r="A820" s="37">
        <v>2013</v>
      </c>
      <c r="B820" s="14">
        <v>2</v>
      </c>
      <c r="C820" s="14">
        <v>4</v>
      </c>
      <c r="D820" s="38">
        <v>2226.04166666833</v>
      </c>
    </row>
    <row r="821" spans="1:4" x14ac:dyDescent="0.15">
      <c r="A821" s="37">
        <v>2013</v>
      </c>
      <c r="B821" s="14">
        <v>2</v>
      </c>
      <c r="C821" s="14">
        <v>4</v>
      </c>
      <c r="D821" s="38">
        <v>2226.0833333350001</v>
      </c>
    </row>
    <row r="822" spans="1:4" x14ac:dyDescent="0.15">
      <c r="A822" s="37">
        <v>2013</v>
      </c>
      <c r="B822" s="14">
        <v>2</v>
      </c>
      <c r="C822" s="14">
        <v>4</v>
      </c>
      <c r="D822" s="38">
        <v>2226.1250000016698</v>
      </c>
    </row>
    <row r="823" spans="1:4" x14ac:dyDescent="0.15">
      <c r="A823" s="37">
        <v>2013</v>
      </c>
      <c r="B823" s="14">
        <v>2</v>
      </c>
      <c r="C823" s="14">
        <v>4</v>
      </c>
      <c r="D823" s="38">
        <v>2226.16666666833</v>
      </c>
    </row>
    <row r="824" spans="1:4" x14ac:dyDescent="0.15">
      <c r="A824" s="37">
        <v>2013</v>
      </c>
      <c r="B824" s="14">
        <v>2</v>
      </c>
      <c r="C824" s="14">
        <v>4</v>
      </c>
      <c r="D824" s="38">
        <v>2226.2083333350001</v>
      </c>
    </row>
    <row r="825" spans="1:4" x14ac:dyDescent="0.15">
      <c r="A825" s="37">
        <v>2013</v>
      </c>
      <c r="B825" s="14">
        <v>2</v>
      </c>
      <c r="C825" s="14">
        <v>4</v>
      </c>
      <c r="D825" s="38">
        <v>2226.2500000016698</v>
      </c>
    </row>
    <row r="826" spans="1:4" x14ac:dyDescent="0.15">
      <c r="A826" s="37">
        <v>2013</v>
      </c>
      <c r="B826" s="14">
        <v>2</v>
      </c>
      <c r="C826" s="14">
        <v>4</v>
      </c>
      <c r="D826" s="38">
        <v>2226.29166666833</v>
      </c>
    </row>
    <row r="827" spans="1:4" x14ac:dyDescent="0.15">
      <c r="A827" s="37">
        <v>2013</v>
      </c>
      <c r="B827" s="14">
        <v>2</v>
      </c>
      <c r="C827" s="14">
        <v>4</v>
      </c>
      <c r="D827" s="38">
        <v>2226.3333333350001</v>
      </c>
    </row>
    <row r="828" spans="1:4" x14ac:dyDescent="0.15">
      <c r="A828" s="37">
        <v>2013</v>
      </c>
      <c r="B828" s="14">
        <v>2</v>
      </c>
      <c r="C828" s="14">
        <v>4</v>
      </c>
      <c r="D828" s="38">
        <v>2226.3750000016698</v>
      </c>
    </row>
    <row r="829" spans="1:4" x14ac:dyDescent="0.15">
      <c r="A829" s="37">
        <v>2013</v>
      </c>
      <c r="B829" s="14">
        <v>2</v>
      </c>
      <c r="C829" s="14">
        <v>4</v>
      </c>
      <c r="D829" s="38">
        <v>2226.41666666833</v>
      </c>
    </row>
    <row r="830" spans="1:4" x14ac:dyDescent="0.15">
      <c r="A830" s="37">
        <v>2013</v>
      </c>
      <c r="B830" s="14">
        <v>2</v>
      </c>
      <c r="C830" s="14">
        <v>4</v>
      </c>
      <c r="D830" s="38">
        <v>2226.4583333350001</v>
      </c>
    </row>
    <row r="831" spans="1:4" x14ac:dyDescent="0.15">
      <c r="A831" s="37">
        <v>2013</v>
      </c>
      <c r="B831" s="14">
        <v>2</v>
      </c>
      <c r="C831" s="14">
        <v>4</v>
      </c>
      <c r="D831" s="38">
        <v>2226.5000000016698</v>
      </c>
    </row>
    <row r="832" spans="1:4" x14ac:dyDescent="0.15">
      <c r="A832" s="37">
        <v>2013</v>
      </c>
      <c r="B832" s="14">
        <v>2</v>
      </c>
      <c r="C832" s="14">
        <v>4</v>
      </c>
      <c r="D832" s="38">
        <v>2226.54166666833</v>
      </c>
    </row>
    <row r="833" spans="1:4" x14ac:dyDescent="0.15">
      <c r="A833" s="37">
        <v>2013</v>
      </c>
      <c r="B833" s="14">
        <v>2</v>
      </c>
      <c r="C833" s="14">
        <v>4</v>
      </c>
      <c r="D833" s="38">
        <v>2226.5833333350001</v>
      </c>
    </row>
    <row r="834" spans="1:4" x14ac:dyDescent="0.15">
      <c r="A834" s="37">
        <v>2013</v>
      </c>
      <c r="B834" s="14">
        <v>2</v>
      </c>
      <c r="C834" s="14">
        <v>4</v>
      </c>
      <c r="D834" s="38">
        <v>2226.6250000016698</v>
      </c>
    </row>
    <row r="835" spans="1:4" x14ac:dyDescent="0.15">
      <c r="A835" s="37">
        <v>2013</v>
      </c>
      <c r="B835" s="14">
        <v>2</v>
      </c>
      <c r="C835" s="14">
        <v>4</v>
      </c>
      <c r="D835" s="38">
        <v>2226.66666666833</v>
      </c>
    </row>
    <row r="836" spans="1:4" x14ac:dyDescent="0.15">
      <c r="A836" s="37">
        <v>2013</v>
      </c>
      <c r="B836" s="14">
        <v>2</v>
      </c>
      <c r="C836" s="14">
        <v>4</v>
      </c>
      <c r="D836" s="38">
        <v>2226.7083333350001</v>
      </c>
    </row>
    <row r="837" spans="1:4" x14ac:dyDescent="0.15">
      <c r="A837" s="37">
        <v>2013</v>
      </c>
      <c r="B837" s="14">
        <v>2</v>
      </c>
      <c r="C837" s="14">
        <v>4</v>
      </c>
      <c r="D837" s="38">
        <v>2226.7500000016698</v>
      </c>
    </row>
    <row r="838" spans="1:4" x14ac:dyDescent="0.15">
      <c r="A838" s="37">
        <v>2013</v>
      </c>
      <c r="B838" s="14">
        <v>2</v>
      </c>
      <c r="C838" s="14">
        <v>4</v>
      </c>
      <c r="D838" s="38">
        <v>2226.79166666833</v>
      </c>
    </row>
    <row r="839" spans="1:4" x14ac:dyDescent="0.15">
      <c r="A839" s="37">
        <v>2013</v>
      </c>
      <c r="B839" s="14">
        <v>2</v>
      </c>
      <c r="C839" s="14">
        <v>4</v>
      </c>
      <c r="D839" s="38">
        <v>2226.8333333350001</v>
      </c>
    </row>
    <row r="840" spans="1:4" x14ac:dyDescent="0.15">
      <c r="A840" s="37">
        <v>2013</v>
      </c>
      <c r="B840" s="14">
        <v>2</v>
      </c>
      <c r="C840" s="14">
        <v>4</v>
      </c>
      <c r="D840" s="38">
        <v>2226.8750000016698</v>
      </c>
    </row>
    <row r="841" spans="1:4" x14ac:dyDescent="0.15">
      <c r="A841" s="37">
        <v>2013</v>
      </c>
      <c r="B841" s="14">
        <v>2</v>
      </c>
      <c r="C841" s="14">
        <v>4</v>
      </c>
      <c r="D841" s="38">
        <v>2226.91666666833</v>
      </c>
    </row>
    <row r="842" spans="1:4" x14ac:dyDescent="0.15">
      <c r="A842" s="37">
        <v>2013</v>
      </c>
      <c r="B842" s="14">
        <v>2</v>
      </c>
      <c r="C842" s="14">
        <v>4</v>
      </c>
      <c r="D842" s="38">
        <v>2226.9583333350001</v>
      </c>
    </row>
    <row r="843" spans="1:4" x14ac:dyDescent="0.15">
      <c r="A843" s="37">
        <v>2013</v>
      </c>
      <c r="B843" s="14">
        <v>2</v>
      </c>
      <c r="C843" s="14">
        <v>5</v>
      </c>
      <c r="D843" s="38">
        <v>2227.0000000016698</v>
      </c>
    </row>
    <row r="844" spans="1:4" x14ac:dyDescent="0.15">
      <c r="A844" s="37">
        <v>2013</v>
      </c>
      <c r="B844" s="14">
        <v>2</v>
      </c>
      <c r="C844" s="14">
        <v>5</v>
      </c>
      <c r="D844" s="38">
        <v>2227.04166666833</v>
      </c>
    </row>
    <row r="845" spans="1:4" x14ac:dyDescent="0.15">
      <c r="A845" s="37">
        <v>2013</v>
      </c>
      <c r="B845" s="14">
        <v>2</v>
      </c>
      <c r="C845" s="14">
        <v>5</v>
      </c>
      <c r="D845" s="38">
        <v>2227.0833333350001</v>
      </c>
    </row>
    <row r="846" spans="1:4" x14ac:dyDescent="0.15">
      <c r="A846" s="37">
        <v>2013</v>
      </c>
      <c r="B846" s="14">
        <v>2</v>
      </c>
      <c r="C846" s="14">
        <v>5</v>
      </c>
      <c r="D846" s="38">
        <v>2227.1250000016698</v>
      </c>
    </row>
    <row r="847" spans="1:4" x14ac:dyDescent="0.15">
      <c r="A847" s="37">
        <v>2013</v>
      </c>
      <c r="B847" s="14">
        <v>2</v>
      </c>
      <c r="C847" s="14">
        <v>5</v>
      </c>
      <c r="D847" s="38">
        <v>2227.16666666833</v>
      </c>
    </row>
    <row r="848" spans="1:4" x14ac:dyDescent="0.15">
      <c r="A848" s="37">
        <v>2013</v>
      </c>
      <c r="B848" s="14">
        <v>2</v>
      </c>
      <c r="C848" s="14">
        <v>5</v>
      </c>
      <c r="D848" s="38">
        <v>2227.2083333350001</v>
      </c>
    </row>
    <row r="849" spans="1:4" x14ac:dyDescent="0.15">
      <c r="A849" s="37">
        <v>2013</v>
      </c>
      <c r="B849" s="14">
        <v>2</v>
      </c>
      <c r="C849" s="14">
        <v>5</v>
      </c>
      <c r="D849" s="38">
        <v>2227.2500000016698</v>
      </c>
    </row>
    <row r="850" spans="1:4" x14ac:dyDescent="0.15">
      <c r="A850" s="37">
        <v>2013</v>
      </c>
      <c r="B850" s="14">
        <v>2</v>
      </c>
      <c r="C850" s="14">
        <v>5</v>
      </c>
      <c r="D850" s="38">
        <v>2227.29166666833</v>
      </c>
    </row>
    <row r="851" spans="1:4" x14ac:dyDescent="0.15">
      <c r="A851" s="37">
        <v>2013</v>
      </c>
      <c r="B851" s="14">
        <v>2</v>
      </c>
      <c r="C851" s="14">
        <v>5</v>
      </c>
      <c r="D851" s="38">
        <v>2227.3333333350001</v>
      </c>
    </row>
    <row r="852" spans="1:4" x14ac:dyDescent="0.15">
      <c r="A852" s="37">
        <v>2013</v>
      </c>
      <c r="B852" s="14">
        <v>2</v>
      </c>
      <c r="C852" s="14">
        <v>5</v>
      </c>
      <c r="D852" s="38">
        <v>2227.3750000016698</v>
      </c>
    </row>
    <row r="853" spans="1:4" x14ac:dyDescent="0.15">
      <c r="A853" s="37">
        <v>2013</v>
      </c>
      <c r="B853" s="14">
        <v>2</v>
      </c>
      <c r="C853" s="14">
        <v>5</v>
      </c>
      <c r="D853" s="38">
        <v>2227.41666666833</v>
      </c>
    </row>
    <row r="854" spans="1:4" x14ac:dyDescent="0.15">
      <c r="A854" s="37">
        <v>2013</v>
      </c>
      <c r="B854" s="14">
        <v>2</v>
      </c>
      <c r="C854" s="14">
        <v>5</v>
      </c>
      <c r="D854" s="38">
        <v>2227.4583333350001</v>
      </c>
    </row>
    <row r="855" spans="1:4" x14ac:dyDescent="0.15">
      <c r="A855" s="37">
        <v>2013</v>
      </c>
      <c r="B855" s="14">
        <v>2</v>
      </c>
      <c r="C855" s="14">
        <v>5</v>
      </c>
      <c r="D855" s="38">
        <v>2227.5000000016698</v>
      </c>
    </row>
    <row r="856" spans="1:4" x14ac:dyDescent="0.15">
      <c r="A856" s="37">
        <v>2013</v>
      </c>
      <c r="B856" s="14">
        <v>2</v>
      </c>
      <c r="C856" s="14">
        <v>5</v>
      </c>
      <c r="D856" s="38">
        <v>2227.54166666833</v>
      </c>
    </row>
    <row r="857" spans="1:4" x14ac:dyDescent="0.15">
      <c r="A857" s="37">
        <v>2013</v>
      </c>
      <c r="B857" s="14">
        <v>2</v>
      </c>
      <c r="C857" s="14">
        <v>5</v>
      </c>
      <c r="D857" s="38">
        <v>2227.5833333350001</v>
      </c>
    </row>
    <row r="858" spans="1:4" x14ac:dyDescent="0.15">
      <c r="A858" s="37">
        <v>2013</v>
      </c>
      <c r="B858" s="14">
        <v>2</v>
      </c>
      <c r="C858" s="14">
        <v>5</v>
      </c>
      <c r="D858" s="38">
        <v>2227.6250000016698</v>
      </c>
    </row>
    <row r="859" spans="1:4" x14ac:dyDescent="0.15">
      <c r="A859" s="37">
        <v>2013</v>
      </c>
      <c r="B859" s="14">
        <v>2</v>
      </c>
      <c r="C859" s="14">
        <v>5</v>
      </c>
      <c r="D859" s="38">
        <v>2227.66666666833</v>
      </c>
    </row>
    <row r="860" spans="1:4" x14ac:dyDescent="0.15">
      <c r="A860" s="37">
        <v>2013</v>
      </c>
      <c r="B860" s="14">
        <v>2</v>
      </c>
      <c r="C860" s="14">
        <v>5</v>
      </c>
      <c r="D860" s="38">
        <v>2227.7083333350001</v>
      </c>
    </row>
    <row r="861" spans="1:4" x14ac:dyDescent="0.15">
      <c r="A861" s="37">
        <v>2013</v>
      </c>
      <c r="B861" s="14">
        <v>2</v>
      </c>
      <c r="C861" s="14">
        <v>5</v>
      </c>
      <c r="D861" s="38">
        <v>2227.7500000016698</v>
      </c>
    </row>
    <row r="862" spans="1:4" x14ac:dyDescent="0.15">
      <c r="A862" s="37">
        <v>2013</v>
      </c>
      <c r="B862" s="14">
        <v>2</v>
      </c>
      <c r="C862" s="14">
        <v>5</v>
      </c>
      <c r="D862" s="38">
        <v>2227.79166666833</v>
      </c>
    </row>
    <row r="863" spans="1:4" x14ac:dyDescent="0.15">
      <c r="A863" s="37">
        <v>2013</v>
      </c>
      <c r="B863" s="14">
        <v>2</v>
      </c>
      <c r="C863" s="14">
        <v>5</v>
      </c>
      <c r="D863" s="38">
        <v>2227.8333333350001</v>
      </c>
    </row>
    <row r="864" spans="1:4" x14ac:dyDescent="0.15">
      <c r="A864" s="37">
        <v>2013</v>
      </c>
      <c r="B864" s="14">
        <v>2</v>
      </c>
      <c r="C864" s="14">
        <v>5</v>
      </c>
      <c r="D864" s="38">
        <v>2227.8750000016698</v>
      </c>
    </row>
    <row r="865" spans="1:4" x14ac:dyDescent="0.15">
      <c r="A865" s="37">
        <v>2013</v>
      </c>
      <c r="B865" s="14">
        <v>2</v>
      </c>
      <c r="C865" s="14">
        <v>5</v>
      </c>
      <c r="D865" s="38">
        <v>2227.91666666833</v>
      </c>
    </row>
    <row r="866" spans="1:4" x14ac:dyDescent="0.15">
      <c r="A866" s="37">
        <v>2013</v>
      </c>
      <c r="B866" s="14">
        <v>2</v>
      </c>
      <c r="C866" s="14">
        <v>5</v>
      </c>
      <c r="D866" s="38">
        <v>2227.9583333350001</v>
      </c>
    </row>
    <row r="867" spans="1:4" x14ac:dyDescent="0.15">
      <c r="A867" s="37">
        <v>2013</v>
      </c>
      <c r="B867" s="14">
        <v>2</v>
      </c>
      <c r="C867" s="14">
        <v>6</v>
      </c>
      <c r="D867" s="38">
        <v>2228.0000000016698</v>
      </c>
    </row>
    <row r="868" spans="1:4" x14ac:dyDescent="0.15">
      <c r="A868" s="37">
        <v>2013</v>
      </c>
      <c r="B868" s="14">
        <v>2</v>
      </c>
      <c r="C868" s="14">
        <v>6</v>
      </c>
      <c r="D868" s="38">
        <v>2228.04166666833</v>
      </c>
    </row>
    <row r="869" spans="1:4" x14ac:dyDescent="0.15">
      <c r="A869" s="37">
        <v>2013</v>
      </c>
      <c r="B869" s="14">
        <v>2</v>
      </c>
      <c r="C869" s="14">
        <v>6</v>
      </c>
      <c r="D869" s="38">
        <v>2228.0833333350001</v>
      </c>
    </row>
    <row r="870" spans="1:4" x14ac:dyDescent="0.15">
      <c r="A870" s="37">
        <v>2013</v>
      </c>
      <c r="B870" s="14">
        <v>2</v>
      </c>
      <c r="C870" s="14">
        <v>6</v>
      </c>
      <c r="D870" s="38">
        <v>2228.1250000016698</v>
      </c>
    </row>
    <row r="871" spans="1:4" x14ac:dyDescent="0.15">
      <c r="A871" s="37">
        <v>2013</v>
      </c>
      <c r="B871" s="14">
        <v>2</v>
      </c>
      <c r="C871" s="14">
        <v>6</v>
      </c>
      <c r="D871" s="38">
        <v>2228.16666666833</v>
      </c>
    </row>
    <row r="872" spans="1:4" x14ac:dyDescent="0.15">
      <c r="A872" s="37">
        <v>2013</v>
      </c>
      <c r="B872" s="14">
        <v>2</v>
      </c>
      <c r="C872" s="14">
        <v>6</v>
      </c>
      <c r="D872" s="38">
        <v>2228.2083333350001</v>
      </c>
    </row>
    <row r="873" spans="1:4" x14ac:dyDescent="0.15">
      <c r="A873" s="37">
        <v>2013</v>
      </c>
      <c r="B873" s="14">
        <v>2</v>
      </c>
      <c r="C873" s="14">
        <v>6</v>
      </c>
      <c r="D873" s="38">
        <v>2228.2500000016698</v>
      </c>
    </row>
    <row r="874" spans="1:4" x14ac:dyDescent="0.15">
      <c r="A874" s="37">
        <v>2013</v>
      </c>
      <c r="B874" s="14">
        <v>2</v>
      </c>
      <c r="C874" s="14">
        <v>6</v>
      </c>
      <c r="D874" s="38">
        <v>2228.29166666833</v>
      </c>
    </row>
    <row r="875" spans="1:4" x14ac:dyDescent="0.15">
      <c r="A875" s="37">
        <v>2013</v>
      </c>
      <c r="B875" s="14">
        <v>2</v>
      </c>
      <c r="C875" s="14">
        <v>6</v>
      </c>
      <c r="D875" s="38">
        <v>2228.3333333350001</v>
      </c>
    </row>
    <row r="876" spans="1:4" x14ac:dyDescent="0.15">
      <c r="A876" s="37">
        <v>2013</v>
      </c>
      <c r="B876" s="14">
        <v>2</v>
      </c>
      <c r="C876" s="14">
        <v>6</v>
      </c>
      <c r="D876" s="38">
        <v>2228.3750000016698</v>
      </c>
    </row>
    <row r="877" spans="1:4" x14ac:dyDescent="0.15">
      <c r="A877" s="37">
        <v>2013</v>
      </c>
      <c r="B877" s="14">
        <v>2</v>
      </c>
      <c r="C877" s="14">
        <v>6</v>
      </c>
      <c r="D877" s="38">
        <v>2228.41666666833</v>
      </c>
    </row>
    <row r="878" spans="1:4" x14ac:dyDescent="0.15">
      <c r="A878" s="37">
        <v>2013</v>
      </c>
      <c r="B878" s="14">
        <v>2</v>
      </c>
      <c r="C878" s="14">
        <v>6</v>
      </c>
      <c r="D878" s="38">
        <v>2228.4583333350001</v>
      </c>
    </row>
    <row r="879" spans="1:4" x14ac:dyDescent="0.15">
      <c r="A879" s="37">
        <v>2013</v>
      </c>
      <c r="B879" s="14">
        <v>2</v>
      </c>
      <c r="C879" s="14">
        <v>6</v>
      </c>
      <c r="D879" s="38">
        <v>2228.5000000016698</v>
      </c>
    </row>
    <row r="880" spans="1:4" x14ac:dyDescent="0.15">
      <c r="A880" s="37">
        <v>2013</v>
      </c>
      <c r="B880" s="14">
        <v>2</v>
      </c>
      <c r="C880" s="14">
        <v>6</v>
      </c>
      <c r="D880" s="38">
        <v>2228.54166666833</v>
      </c>
    </row>
    <row r="881" spans="1:4" x14ac:dyDescent="0.15">
      <c r="A881" s="37">
        <v>2013</v>
      </c>
      <c r="B881" s="14">
        <v>2</v>
      </c>
      <c r="C881" s="14">
        <v>6</v>
      </c>
      <c r="D881" s="38">
        <v>2228.5833333350001</v>
      </c>
    </row>
    <row r="882" spans="1:4" x14ac:dyDescent="0.15">
      <c r="A882" s="37">
        <v>2013</v>
      </c>
      <c r="B882" s="14">
        <v>2</v>
      </c>
      <c r="C882" s="14">
        <v>6</v>
      </c>
      <c r="D882" s="38">
        <v>2228.6250000016698</v>
      </c>
    </row>
    <row r="883" spans="1:4" x14ac:dyDescent="0.15">
      <c r="A883" s="37">
        <v>2013</v>
      </c>
      <c r="B883" s="14">
        <v>2</v>
      </c>
      <c r="C883" s="14">
        <v>6</v>
      </c>
      <c r="D883" s="38">
        <v>2228.66666666833</v>
      </c>
    </row>
    <row r="884" spans="1:4" x14ac:dyDescent="0.15">
      <c r="A884" s="37">
        <v>2013</v>
      </c>
      <c r="B884" s="14">
        <v>2</v>
      </c>
      <c r="C884" s="14">
        <v>6</v>
      </c>
      <c r="D884" s="38">
        <v>2228.7083333350001</v>
      </c>
    </row>
    <row r="885" spans="1:4" x14ac:dyDescent="0.15">
      <c r="A885" s="37">
        <v>2013</v>
      </c>
      <c r="B885" s="14">
        <v>2</v>
      </c>
      <c r="C885" s="14">
        <v>6</v>
      </c>
      <c r="D885" s="38">
        <v>2228.7500000016698</v>
      </c>
    </row>
    <row r="886" spans="1:4" x14ac:dyDescent="0.15">
      <c r="A886" s="37">
        <v>2013</v>
      </c>
      <c r="B886" s="14">
        <v>2</v>
      </c>
      <c r="C886" s="14">
        <v>6</v>
      </c>
      <c r="D886" s="38">
        <v>2228.79166666833</v>
      </c>
    </row>
    <row r="887" spans="1:4" x14ac:dyDescent="0.15">
      <c r="A887" s="37">
        <v>2013</v>
      </c>
      <c r="B887" s="14">
        <v>2</v>
      </c>
      <c r="C887" s="14">
        <v>6</v>
      </c>
      <c r="D887" s="38">
        <v>2228.8333333350001</v>
      </c>
    </row>
    <row r="888" spans="1:4" x14ac:dyDescent="0.15">
      <c r="A888" s="37">
        <v>2013</v>
      </c>
      <c r="B888" s="14">
        <v>2</v>
      </c>
      <c r="C888" s="14">
        <v>6</v>
      </c>
      <c r="D888" s="38">
        <v>2228.8750000016698</v>
      </c>
    </row>
    <row r="889" spans="1:4" x14ac:dyDescent="0.15">
      <c r="A889" s="37">
        <v>2013</v>
      </c>
      <c r="B889" s="14">
        <v>2</v>
      </c>
      <c r="C889" s="14">
        <v>6</v>
      </c>
      <c r="D889" s="38">
        <v>2228.91666666833</v>
      </c>
    </row>
    <row r="890" spans="1:4" x14ac:dyDescent="0.15">
      <c r="A890" s="37">
        <v>2013</v>
      </c>
      <c r="B890" s="14">
        <v>2</v>
      </c>
      <c r="C890" s="14">
        <v>6</v>
      </c>
      <c r="D890" s="38">
        <v>2228.9583333350001</v>
      </c>
    </row>
    <row r="891" spans="1:4" x14ac:dyDescent="0.15">
      <c r="A891" s="37">
        <v>2013</v>
      </c>
      <c r="B891" s="14">
        <v>2</v>
      </c>
      <c r="C891" s="14">
        <v>7</v>
      </c>
      <c r="D891" s="38">
        <v>2229.0000000016698</v>
      </c>
    </row>
    <row r="892" spans="1:4" x14ac:dyDescent="0.15">
      <c r="A892" s="37">
        <v>2013</v>
      </c>
      <c r="B892" s="14">
        <v>2</v>
      </c>
      <c r="C892" s="14">
        <v>7</v>
      </c>
      <c r="D892" s="38">
        <v>2229.04166666833</v>
      </c>
    </row>
    <row r="893" spans="1:4" x14ac:dyDescent="0.15">
      <c r="A893" s="37">
        <v>2013</v>
      </c>
      <c r="B893" s="14">
        <v>2</v>
      </c>
      <c r="C893" s="14">
        <v>7</v>
      </c>
      <c r="D893" s="38">
        <v>2229.0833333350001</v>
      </c>
    </row>
    <row r="894" spans="1:4" x14ac:dyDescent="0.15">
      <c r="A894" s="37">
        <v>2013</v>
      </c>
      <c r="B894" s="14">
        <v>2</v>
      </c>
      <c r="C894" s="14">
        <v>7</v>
      </c>
      <c r="D894" s="38">
        <v>2229.1250000016698</v>
      </c>
    </row>
    <row r="895" spans="1:4" x14ac:dyDescent="0.15">
      <c r="A895" s="37">
        <v>2013</v>
      </c>
      <c r="B895" s="14">
        <v>2</v>
      </c>
      <c r="C895" s="14">
        <v>7</v>
      </c>
      <c r="D895" s="38">
        <v>2229.16666666833</v>
      </c>
    </row>
    <row r="896" spans="1:4" x14ac:dyDescent="0.15">
      <c r="A896" s="37">
        <v>2013</v>
      </c>
      <c r="B896" s="14">
        <v>2</v>
      </c>
      <c r="C896" s="14">
        <v>7</v>
      </c>
      <c r="D896" s="38">
        <v>2229.2083333350001</v>
      </c>
    </row>
    <row r="897" spans="1:4" x14ac:dyDescent="0.15">
      <c r="A897" s="37">
        <v>2013</v>
      </c>
      <c r="B897" s="14">
        <v>2</v>
      </c>
      <c r="C897" s="14">
        <v>7</v>
      </c>
      <c r="D897" s="38">
        <v>2229.2500000016698</v>
      </c>
    </row>
    <row r="898" spans="1:4" x14ac:dyDescent="0.15">
      <c r="A898" s="37">
        <v>2013</v>
      </c>
      <c r="B898" s="14">
        <v>2</v>
      </c>
      <c r="C898" s="14">
        <v>7</v>
      </c>
      <c r="D898" s="38">
        <v>2229.29166666833</v>
      </c>
    </row>
    <row r="899" spans="1:4" x14ac:dyDescent="0.15">
      <c r="A899" s="37">
        <v>2013</v>
      </c>
      <c r="B899" s="14">
        <v>2</v>
      </c>
      <c r="C899" s="14">
        <v>7</v>
      </c>
      <c r="D899" s="38">
        <v>2229.3333333350001</v>
      </c>
    </row>
    <row r="900" spans="1:4" x14ac:dyDescent="0.15">
      <c r="A900" s="37">
        <v>2013</v>
      </c>
      <c r="B900" s="14">
        <v>2</v>
      </c>
      <c r="C900" s="14">
        <v>7</v>
      </c>
      <c r="D900" s="38">
        <v>2229.3750000016698</v>
      </c>
    </row>
    <row r="901" spans="1:4" x14ac:dyDescent="0.15">
      <c r="A901" s="37">
        <v>2013</v>
      </c>
      <c r="B901" s="14">
        <v>2</v>
      </c>
      <c r="C901" s="14">
        <v>7</v>
      </c>
      <c r="D901" s="38">
        <v>2229.41666666833</v>
      </c>
    </row>
    <row r="902" spans="1:4" x14ac:dyDescent="0.15">
      <c r="A902" s="37">
        <v>2013</v>
      </c>
      <c r="B902" s="14">
        <v>2</v>
      </c>
      <c r="C902" s="14">
        <v>7</v>
      </c>
      <c r="D902" s="38">
        <v>2229.4583333350001</v>
      </c>
    </row>
    <row r="903" spans="1:4" x14ac:dyDescent="0.15">
      <c r="A903" s="37">
        <v>2013</v>
      </c>
      <c r="B903" s="14">
        <v>2</v>
      </c>
      <c r="C903" s="14">
        <v>7</v>
      </c>
      <c r="D903" s="38">
        <v>2229.5000000016698</v>
      </c>
    </row>
    <row r="904" spans="1:4" x14ac:dyDescent="0.15">
      <c r="A904" s="37">
        <v>2013</v>
      </c>
      <c r="B904" s="14">
        <v>2</v>
      </c>
      <c r="C904" s="14">
        <v>7</v>
      </c>
      <c r="D904" s="38">
        <v>2229.54166666833</v>
      </c>
    </row>
    <row r="905" spans="1:4" x14ac:dyDescent="0.15">
      <c r="A905" s="37">
        <v>2013</v>
      </c>
      <c r="B905" s="14">
        <v>2</v>
      </c>
      <c r="C905" s="14">
        <v>7</v>
      </c>
      <c r="D905" s="38">
        <v>2229.5833333350001</v>
      </c>
    </row>
    <row r="906" spans="1:4" x14ac:dyDescent="0.15">
      <c r="A906" s="37">
        <v>2013</v>
      </c>
      <c r="B906" s="14">
        <v>2</v>
      </c>
      <c r="C906" s="14">
        <v>7</v>
      </c>
      <c r="D906" s="38">
        <v>2229.6250000016698</v>
      </c>
    </row>
    <row r="907" spans="1:4" x14ac:dyDescent="0.15">
      <c r="A907" s="37">
        <v>2013</v>
      </c>
      <c r="B907" s="14">
        <v>2</v>
      </c>
      <c r="C907" s="14">
        <v>7</v>
      </c>
      <c r="D907" s="38">
        <v>2229.66666666833</v>
      </c>
    </row>
    <row r="908" spans="1:4" x14ac:dyDescent="0.15">
      <c r="A908" s="37">
        <v>2013</v>
      </c>
      <c r="B908" s="14">
        <v>2</v>
      </c>
      <c r="C908" s="14">
        <v>7</v>
      </c>
      <c r="D908" s="38">
        <v>2229.7083333350001</v>
      </c>
    </row>
    <row r="909" spans="1:4" x14ac:dyDescent="0.15">
      <c r="A909" s="37">
        <v>2013</v>
      </c>
      <c r="B909" s="14">
        <v>2</v>
      </c>
      <c r="C909" s="14">
        <v>7</v>
      </c>
      <c r="D909" s="38">
        <v>2229.7500000016698</v>
      </c>
    </row>
    <row r="910" spans="1:4" x14ac:dyDescent="0.15">
      <c r="A910" s="37">
        <v>2013</v>
      </c>
      <c r="B910" s="14">
        <v>2</v>
      </c>
      <c r="C910" s="14">
        <v>7</v>
      </c>
      <c r="D910" s="38">
        <v>2229.79166666833</v>
      </c>
    </row>
    <row r="911" spans="1:4" x14ac:dyDescent="0.15">
      <c r="A911" s="37">
        <v>2013</v>
      </c>
      <c r="B911" s="14">
        <v>2</v>
      </c>
      <c r="C911" s="14">
        <v>7</v>
      </c>
      <c r="D911" s="38">
        <v>2229.8333333350001</v>
      </c>
    </row>
    <row r="912" spans="1:4" x14ac:dyDescent="0.15">
      <c r="A912" s="37">
        <v>2013</v>
      </c>
      <c r="B912" s="14">
        <v>2</v>
      </c>
      <c r="C912" s="14">
        <v>7</v>
      </c>
      <c r="D912" s="38">
        <v>2229.8750000016698</v>
      </c>
    </row>
    <row r="913" spans="1:4" x14ac:dyDescent="0.15">
      <c r="A913" s="37">
        <v>2013</v>
      </c>
      <c r="B913" s="14">
        <v>2</v>
      </c>
      <c r="C913" s="14">
        <v>7</v>
      </c>
      <c r="D913" s="38">
        <v>2229.91666666833</v>
      </c>
    </row>
    <row r="914" spans="1:4" x14ac:dyDescent="0.15">
      <c r="A914" s="37">
        <v>2013</v>
      </c>
      <c r="B914" s="14">
        <v>2</v>
      </c>
      <c r="C914" s="14">
        <v>7</v>
      </c>
      <c r="D914" s="38">
        <v>2229.9583333350001</v>
      </c>
    </row>
    <row r="915" spans="1:4" x14ac:dyDescent="0.15">
      <c r="A915" s="37">
        <v>2013</v>
      </c>
      <c r="B915" s="14">
        <v>2</v>
      </c>
      <c r="C915" s="14">
        <v>8</v>
      </c>
      <c r="D915" s="38">
        <v>2230.0000000016698</v>
      </c>
    </row>
    <row r="916" spans="1:4" x14ac:dyDescent="0.15">
      <c r="A916" s="37">
        <v>2013</v>
      </c>
      <c r="B916" s="14">
        <v>2</v>
      </c>
      <c r="C916" s="14">
        <v>8</v>
      </c>
      <c r="D916" s="38">
        <v>2230.04166666833</v>
      </c>
    </row>
    <row r="917" spans="1:4" x14ac:dyDescent="0.15">
      <c r="A917" s="37">
        <v>2013</v>
      </c>
      <c r="B917" s="14">
        <v>2</v>
      </c>
      <c r="C917" s="14">
        <v>8</v>
      </c>
      <c r="D917" s="38">
        <v>2230.0833333350001</v>
      </c>
    </row>
    <row r="918" spans="1:4" x14ac:dyDescent="0.15">
      <c r="A918" s="37">
        <v>2013</v>
      </c>
      <c r="B918" s="14">
        <v>2</v>
      </c>
      <c r="C918" s="14">
        <v>8</v>
      </c>
      <c r="D918" s="38">
        <v>2230.1250000016698</v>
      </c>
    </row>
    <row r="919" spans="1:4" x14ac:dyDescent="0.15">
      <c r="A919" s="37">
        <v>2013</v>
      </c>
      <c r="B919" s="14">
        <v>2</v>
      </c>
      <c r="C919" s="14">
        <v>8</v>
      </c>
      <c r="D919" s="38">
        <v>2230.16666666833</v>
      </c>
    </row>
    <row r="920" spans="1:4" x14ac:dyDescent="0.15">
      <c r="A920" s="37">
        <v>2013</v>
      </c>
      <c r="B920" s="14">
        <v>2</v>
      </c>
      <c r="C920" s="14">
        <v>8</v>
      </c>
      <c r="D920" s="38">
        <v>2230.2083333350001</v>
      </c>
    </row>
    <row r="921" spans="1:4" x14ac:dyDescent="0.15">
      <c r="A921" s="37">
        <v>2013</v>
      </c>
      <c r="B921" s="14">
        <v>2</v>
      </c>
      <c r="C921" s="14">
        <v>8</v>
      </c>
      <c r="D921" s="38">
        <v>2230.2500000016698</v>
      </c>
    </row>
    <row r="922" spans="1:4" x14ac:dyDescent="0.15">
      <c r="A922" s="37">
        <v>2013</v>
      </c>
      <c r="B922" s="14">
        <v>2</v>
      </c>
      <c r="C922" s="14">
        <v>8</v>
      </c>
      <c r="D922" s="38">
        <v>2230.29166666833</v>
      </c>
    </row>
    <row r="923" spans="1:4" x14ac:dyDescent="0.15">
      <c r="A923" s="37">
        <v>2013</v>
      </c>
      <c r="B923" s="14">
        <v>2</v>
      </c>
      <c r="C923" s="14">
        <v>8</v>
      </c>
      <c r="D923" s="38">
        <v>2230.3333333350001</v>
      </c>
    </row>
    <row r="924" spans="1:4" x14ac:dyDescent="0.15">
      <c r="A924" s="37">
        <v>2013</v>
      </c>
      <c r="B924" s="14">
        <v>2</v>
      </c>
      <c r="C924" s="14">
        <v>8</v>
      </c>
      <c r="D924" s="38">
        <v>2230.3750000016698</v>
      </c>
    </row>
    <row r="925" spans="1:4" x14ac:dyDescent="0.15">
      <c r="A925" s="37">
        <v>2013</v>
      </c>
      <c r="B925" s="14">
        <v>2</v>
      </c>
      <c r="C925" s="14">
        <v>8</v>
      </c>
      <c r="D925" s="38">
        <v>2230.41666666833</v>
      </c>
    </row>
    <row r="926" spans="1:4" x14ac:dyDescent="0.15">
      <c r="A926" s="37">
        <v>2013</v>
      </c>
      <c r="B926" s="14">
        <v>2</v>
      </c>
      <c r="C926" s="14">
        <v>8</v>
      </c>
      <c r="D926" s="38">
        <v>2230.4583333350001</v>
      </c>
    </row>
    <row r="927" spans="1:4" x14ac:dyDescent="0.15">
      <c r="A927" s="37">
        <v>2013</v>
      </c>
      <c r="B927" s="14">
        <v>2</v>
      </c>
      <c r="C927" s="14">
        <v>8</v>
      </c>
      <c r="D927" s="38">
        <v>2230.5000000016698</v>
      </c>
    </row>
    <row r="928" spans="1:4" x14ac:dyDescent="0.15">
      <c r="A928" s="37">
        <v>2013</v>
      </c>
      <c r="B928" s="14">
        <v>2</v>
      </c>
      <c r="C928" s="14">
        <v>8</v>
      </c>
      <c r="D928" s="38">
        <v>2230.54166666833</v>
      </c>
    </row>
    <row r="929" spans="1:4" x14ac:dyDescent="0.15">
      <c r="A929" s="37">
        <v>2013</v>
      </c>
      <c r="B929" s="14">
        <v>2</v>
      </c>
      <c r="C929" s="14">
        <v>8</v>
      </c>
      <c r="D929" s="38">
        <v>2230.5833333350001</v>
      </c>
    </row>
    <row r="930" spans="1:4" x14ac:dyDescent="0.15">
      <c r="A930" s="37">
        <v>2013</v>
      </c>
      <c r="B930" s="14">
        <v>2</v>
      </c>
      <c r="C930" s="14">
        <v>8</v>
      </c>
      <c r="D930" s="38">
        <v>2230.6250000016698</v>
      </c>
    </row>
    <row r="931" spans="1:4" x14ac:dyDescent="0.15">
      <c r="A931" s="37">
        <v>2013</v>
      </c>
      <c r="B931" s="14">
        <v>2</v>
      </c>
      <c r="C931" s="14">
        <v>8</v>
      </c>
      <c r="D931" s="38">
        <v>2230.66666666833</v>
      </c>
    </row>
    <row r="932" spans="1:4" x14ac:dyDescent="0.15">
      <c r="A932" s="37">
        <v>2013</v>
      </c>
      <c r="B932" s="14">
        <v>2</v>
      </c>
      <c r="C932" s="14">
        <v>8</v>
      </c>
      <c r="D932" s="38">
        <v>2230.7083333350001</v>
      </c>
    </row>
    <row r="933" spans="1:4" x14ac:dyDescent="0.15">
      <c r="A933" s="37">
        <v>2013</v>
      </c>
      <c r="B933" s="14">
        <v>2</v>
      </c>
      <c r="C933" s="14">
        <v>8</v>
      </c>
      <c r="D933" s="38">
        <v>2230.7500000016698</v>
      </c>
    </row>
    <row r="934" spans="1:4" x14ac:dyDescent="0.15">
      <c r="A934" s="37">
        <v>2013</v>
      </c>
      <c r="B934" s="14">
        <v>2</v>
      </c>
      <c r="C934" s="14">
        <v>8</v>
      </c>
      <c r="D934" s="38">
        <v>2230.79166666833</v>
      </c>
    </row>
    <row r="935" spans="1:4" x14ac:dyDescent="0.15">
      <c r="A935" s="37">
        <v>2013</v>
      </c>
      <c r="B935" s="14">
        <v>2</v>
      </c>
      <c r="C935" s="14">
        <v>8</v>
      </c>
      <c r="D935" s="38">
        <v>2230.8333333350001</v>
      </c>
    </row>
    <row r="936" spans="1:4" x14ac:dyDescent="0.15">
      <c r="A936" s="37">
        <v>2013</v>
      </c>
      <c r="B936" s="14">
        <v>2</v>
      </c>
      <c r="C936" s="14">
        <v>8</v>
      </c>
      <c r="D936" s="38">
        <v>2230.8750000016698</v>
      </c>
    </row>
    <row r="937" spans="1:4" x14ac:dyDescent="0.15">
      <c r="A937" s="37">
        <v>2013</v>
      </c>
      <c r="B937" s="14">
        <v>2</v>
      </c>
      <c r="C937" s="14">
        <v>8</v>
      </c>
      <c r="D937" s="38">
        <v>2230.91666666833</v>
      </c>
    </row>
    <row r="938" spans="1:4" x14ac:dyDescent="0.15">
      <c r="A938" s="37">
        <v>2013</v>
      </c>
      <c r="B938" s="14">
        <v>2</v>
      </c>
      <c r="C938" s="14">
        <v>8</v>
      </c>
      <c r="D938" s="38">
        <v>2230.9583333350001</v>
      </c>
    </row>
    <row r="939" spans="1:4" x14ac:dyDescent="0.15">
      <c r="A939" s="37">
        <v>2013</v>
      </c>
      <c r="B939" s="14">
        <v>2</v>
      </c>
      <c r="C939" s="14">
        <v>9</v>
      </c>
      <c r="D939" s="38">
        <v>2231.0000000016698</v>
      </c>
    </row>
    <row r="940" spans="1:4" x14ac:dyDescent="0.15">
      <c r="A940" s="37">
        <v>2013</v>
      </c>
      <c r="B940" s="14">
        <v>2</v>
      </c>
      <c r="C940" s="14">
        <v>9</v>
      </c>
      <c r="D940" s="38">
        <v>2231.04166666833</v>
      </c>
    </row>
    <row r="941" spans="1:4" x14ac:dyDescent="0.15">
      <c r="A941" s="37">
        <v>2013</v>
      </c>
      <c r="B941" s="14">
        <v>2</v>
      </c>
      <c r="C941" s="14">
        <v>9</v>
      </c>
      <c r="D941" s="38">
        <v>2231.0833333350001</v>
      </c>
    </row>
    <row r="942" spans="1:4" x14ac:dyDescent="0.15">
      <c r="A942" s="37">
        <v>2013</v>
      </c>
      <c r="B942" s="14">
        <v>2</v>
      </c>
      <c r="C942" s="14">
        <v>9</v>
      </c>
      <c r="D942" s="38">
        <v>2231.1250000016698</v>
      </c>
    </row>
    <row r="943" spans="1:4" x14ac:dyDescent="0.15">
      <c r="A943" s="37">
        <v>2013</v>
      </c>
      <c r="B943" s="14">
        <v>2</v>
      </c>
      <c r="C943" s="14">
        <v>9</v>
      </c>
      <c r="D943" s="38">
        <v>2231.16666666833</v>
      </c>
    </row>
    <row r="944" spans="1:4" x14ac:dyDescent="0.15">
      <c r="A944" s="37">
        <v>2013</v>
      </c>
      <c r="B944" s="14">
        <v>2</v>
      </c>
      <c r="C944" s="14">
        <v>9</v>
      </c>
      <c r="D944" s="38">
        <v>2231.2083333350001</v>
      </c>
    </row>
    <row r="945" spans="1:4" x14ac:dyDescent="0.15">
      <c r="A945" s="37">
        <v>2013</v>
      </c>
      <c r="B945" s="14">
        <v>2</v>
      </c>
      <c r="C945" s="14">
        <v>9</v>
      </c>
      <c r="D945" s="38">
        <v>2231.2500000016698</v>
      </c>
    </row>
    <row r="946" spans="1:4" x14ac:dyDescent="0.15">
      <c r="A946" s="37">
        <v>2013</v>
      </c>
      <c r="B946" s="14">
        <v>2</v>
      </c>
      <c r="C946" s="14">
        <v>9</v>
      </c>
      <c r="D946" s="38">
        <v>2231.29166666833</v>
      </c>
    </row>
    <row r="947" spans="1:4" x14ac:dyDescent="0.15">
      <c r="A947" s="37">
        <v>2013</v>
      </c>
      <c r="B947" s="14">
        <v>2</v>
      </c>
      <c r="C947" s="14">
        <v>9</v>
      </c>
      <c r="D947" s="38">
        <v>2231.3333333350001</v>
      </c>
    </row>
    <row r="948" spans="1:4" x14ac:dyDescent="0.15">
      <c r="A948" s="37">
        <v>2013</v>
      </c>
      <c r="B948" s="14">
        <v>2</v>
      </c>
      <c r="C948" s="14">
        <v>9</v>
      </c>
      <c r="D948" s="38">
        <v>2231.3750000016698</v>
      </c>
    </row>
    <row r="949" spans="1:4" x14ac:dyDescent="0.15">
      <c r="A949" s="37">
        <v>2013</v>
      </c>
      <c r="B949" s="14">
        <v>2</v>
      </c>
      <c r="C949" s="14">
        <v>9</v>
      </c>
      <c r="D949" s="38">
        <v>2231.41666666833</v>
      </c>
    </row>
    <row r="950" spans="1:4" x14ac:dyDescent="0.15">
      <c r="A950" s="37">
        <v>2013</v>
      </c>
      <c r="B950" s="14">
        <v>2</v>
      </c>
      <c r="C950" s="14">
        <v>9</v>
      </c>
      <c r="D950" s="38">
        <v>2231.4583333350001</v>
      </c>
    </row>
    <row r="951" spans="1:4" x14ac:dyDescent="0.15">
      <c r="A951" s="37">
        <v>2013</v>
      </c>
      <c r="B951" s="14">
        <v>2</v>
      </c>
      <c r="C951" s="14">
        <v>9</v>
      </c>
      <c r="D951" s="38">
        <v>2231.5000000016698</v>
      </c>
    </row>
    <row r="952" spans="1:4" x14ac:dyDescent="0.15">
      <c r="A952" s="37">
        <v>2013</v>
      </c>
      <c r="B952" s="14">
        <v>2</v>
      </c>
      <c r="C952" s="14">
        <v>9</v>
      </c>
      <c r="D952" s="38">
        <v>2231.54166666833</v>
      </c>
    </row>
    <row r="953" spans="1:4" x14ac:dyDescent="0.15">
      <c r="A953" s="37">
        <v>2013</v>
      </c>
      <c r="B953" s="14">
        <v>2</v>
      </c>
      <c r="C953" s="14">
        <v>9</v>
      </c>
      <c r="D953" s="38">
        <v>2231.5833333350001</v>
      </c>
    </row>
    <row r="954" spans="1:4" x14ac:dyDescent="0.15">
      <c r="A954" s="37">
        <v>2013</v>
      </c>
      <c r="B954" s="14">
        <v>2</v>
      </c>
      <c r="C954" s="14">
        <v>9</v>
      </c>
      <c r="D954" s="38">
        <v>2231.6250000016698</v>
      </c>
    </row>
    <row r="955" spans="1:4" x14ac:dyDescent="0.15">
      <c r="A955" s="37">
        <v>2013</v>
      </c>
      <c r="B955" s="14">
        <v>2</v>
      </c>
      <c r="C955" s="14">
        <v>9</v>
      </c>
      <c r="D955" s="38">
        <v>2231.66666666833</v>
      </c>
    </row>
    <row r="956" spans="1:4" x14ac:dyDescent="0.15">
      <c r="A956" s="37">
        <v>2013</v>
      </c>
      <c r="B956" s="14">
        <v>2</v>
      </c>
      <c r="C956" s="14">
        <v>9</v>
      </c>
      <c r="D956" s="38">
        <v>2231.7083333350001</v>
      </c>
    </row>
    <row r="957" spans="1:4" x14ac:dyDescent="0.15">
      <c r="A957" s="37">
        <v>2013</v>
      </c>
      <c r="B957" s="14">
        <v>2</v>
      </c>
      <c r="C957" s="14">
        <v>9</v>
      </c>
      <c r="D957" s="38">
        <v>2231.7500000016698</v>
      </c>
    </row>
    <row r="958" spans="1:4" x14ac:dyDescent="0.15">
      <c r="A958" s="37">
        <v>2013</v>
      </c>
      <c r="B958" s="14">
        <v>2</v>
      </c>
      <c r="C958" s="14">
        <v>9</v>
      </c>
      <c r="D958" s="38">
        <v>2231.79166666833</v>
      </c>
    </row>
    <row r="959" spans="1:4" x14ac:dyDescent="0.15">
      <c r="A959" s="37">
        <v>2013</v>
      </c>
      <c r="B959" s="14">
        <v>2</v>
      </c>
      <c r="C959" s="14">
        <v>9</v>
      </c>
      <c r="D959" s="38">
        <v>2231.8333333350001</v>
      </c>
    </row>
    <row r="960" spans="1:4" x14ac:dyDescent="0.15">
      <c r="A960" s="37">
        <v>2013</v>
      </c>
      <c r="B960" s="14">
        <v>2</v>
      </c>
      <c r="C960" s="14">
        <v>9</v>
      </c>
      <c r="D960" s="38">
        <v>2231.8750000016698</v>
      </c>
    </row>
    <row r="961" spans="1:4" x14ac:dyDescent="0.15">
      <c r="A961" s="37">
        <v>2013</v>
      </c>
      <c r="B961" s="14">
        <v>2</v>
      </c>
      <c r="C961" s="14">
        <v>9</v>
      </c>
      <c r="D961" s="38">
        <v>2231.91666666833</v>
      </c>
    </row>
    <row r="962" spans="1:4" x14ac:dyDescent="0.15">
      <c r="A962" s="37">
        <v>2013</v>
      </c>
      <c r="B962" s="14">
        <v>2</v>
      </c>
      <c r="C962" s="14">
        <v>9</v>
      </c>
      <c r="D962" s="38">
        <v>2231.9583333350001</v>
      </c>
    </row>
    <row r="963" spans="1:4" x14ac:dyDescent="0.15">
      <c r="A963" s="37">
        <v>2013</v>
      </c>
      <c r="B963" s="14">
        <v>2</v>
      </c>
      <c r="C963" s="14">
        <v>10</v>
      </c>
      <c r="D963" s="38">
        <v>2232.0000000016698</v>
      </c>
    </row>
    <row r="964" spans="1:4" x14ac:dyDescent="0.15">
      <c r="A964" s="37">
        <v>2013</v>
      </c>
      <c r="B964" s="14">
        <v>2</v>
      </c>
      <c r="C964" s="14">
        <v>10</v>
      </c>
      <c r="D964" s="38">
        <v>2232.04166666833</v>
      </c>
    </row>
    <row r="965" spans="1:4" x14ac:dyDescent="0.15">
      <c r="A965" s="37">
        <v>2013</v>
      </c>
      <c r="B965" s="14">
        <v>2</v>
      </c>
      <c r="C965" s="14">
        <v>10</v>
      </c>
      <c r="D965" s="38">
        <v>2232.0833333350001</v>
      </c>
    </row>
    <row r="966" spans="1:4" x14ac:dyDescent="0.15">
      <c r="A966" s="37">
        <v>2013</v>
      </c>
      <c r="B966" s="14">
        <v>2</v>
      </c>
      <c r="C966" s="14">
        <v>10</v>
      </c>
      <c r="D966" s="38">
        <v>2232.1250000016698</v>
      </c>
    </row>
    <row r="967" spans="1:4" x14ac:dyDescent="0.15">
      <c r="A967" s="37">
        <v>2013</v>
      </c>
      <c r="B967" s="14">
        <v>2</v>
      </c>
      <c r="C967" s="14">
        <v>10</v>
      </c>
      <c r="D967" s="38">
        <v>2232.16666666833</v>
      </c>
    </row>
    <row r="968" spans="1:4" x14ac:dyDescent="0.15">
      <c r="A968" s="37">
        <v>2013</v>
      </c>
      <c r="B968" s="14">
        <v>2</v>
      </c>
      <c r="C968" s="14">
        <v>10</v>
      </c>
      <c r="D968" s="38">
        <v>2232.2083333350001</v>
      </c>
    </row>
    <row r="969" spans="1:4" x14ac:dyDescent="0.15">
      <c r="A969" s="37">
        <v>2013</v>
      </c>
      <c r="B969" s="14">
        <v>2</v>
      </c>
      <c r="C969" s="14">
        <v>10</v>
      </c>
      <c r="D969" s="38">
        <v>2232.2500000016698</v>
      </c>
    </row>
    <row r="970" spans="1:4" x14ac:dyDescent="0.15">
      <c r="A970" s="37">
        <v>2013</v>
      </c>
      <c r="B970" s="14">
        <v>2</v>
      </c>
      <c r="C970" s="14">
        <v>10</v>
      </c>
      <c r="D970" s="38">
        <v>2232.29166666833</v>
      </c>
    </row>
    <row r="971" spans="1:4" x14ac:dyDescent="0.15">
      <c r="A971" s="37">
        <v>2013</v>
      </c>
      <c r="B971" s="14">
        <v>2</v>
      </c>
      <c r="C971" s="14">
        <v>10</v>
      </c>
      <c r="D971" s="38">
        <v>2232.3333333350001</v>
      </c>
    </row>
    <row r="972" spans="1:4" x14ac:dyDescent="0.15">
      <c r="A972" s="37">
        <v>2013</v>
      </c>
      <c r="B972" s="14">
        <v>2</v>
      </c>
      <c r="C972" s="14">
        <v>10</v>
      </c>
      <c r="D972" s="38">
        <v>2232.3750000016698</v>
      </c>
    </row>
    <row r="973" spans="1:4" x14ac:dyDescent="0.15">
      <c r="A973" s="37">
        <v>2013</v>
      </c>
      <c r="B973" s="14">
        <v>2</v>
      </c>
      <c r="C973" s="14">
        <v>10</v>
      </c>
      <c r="D973" s="38">
        <v>2232.41666666833</v>
      </c>
    </row>
    <row r="974" spans="1:4" x14ac:dyDescent="0.15">
      <c r="A974" s="37">
        <v>2013</v>
      </c>
      <c r="B974" s="14">
        <v>2</v>
      </c>
      <c r="C974" s="14">
        <v>10</v>
      </c>
      <c r="D974" s="38">
        <v>2232.4583333350001</v>
      </c>
    </row>
    <row r="975" spans="1:4" x14ac:dyDescent="0.15">
      <c r="A975" s="37">
        <v>2013</v>
      </c>
      <c r="B975" s="14">
        <v>2</v>
      </c>
      <c r="C975" s="14">
        <v>10</v>
      </c>
      <c r="D975" s="38">
        <v>2232.5000000016698</v>
      </c>
    </row>
    <row r="976" spans="1:4" x14ac:dyDescent="0.15">
      <c r="A976" s="37">
        <v>2013</v>
      </c>
      <c r="B976" s="14">
        <v>2</v>
      </c>
      <c r="C976" s="14">
        <v>10</v>
      </c>
      <c r="D976" s="38">
        <v>2232.54166666833</v>
      </c>
    </row>
    <row r="977" spans="1:4" x14ac:dyDescent="0.15">
      <c r="A977" s="37">
        <v>2013</v>
      </c>
      <c r="B977" s="14">
        <v>2</v>
      </c>
      <c r="C977" s="14">
        <v>10</v>
      </c>
      <c r="D977" s="38">
        <v>2232.5833333350001</v>
      </c>
    </row>
    <row r="978" spans="1:4" x14ac:dyDescent="0.15">
      <c r="A978" s="37">
        <v>2013</v>
      </c>
      <c r="B978" s="14">
        <v>2</v>
      </c>
      <c r="C978" s="14">
        <v>10</v>
      </c>
      <c r="D978" s="38">
        <v>2232.6250000016698</v>
      </c>
    </row>
    <row r="979" spans="1:4" x14ac:dyDescent="0.15">
      <c r="A979" s="37">
        <v>2013</v>
      </c>
      <c r="B979" s="14">
        <v>2</v>
      </c>
      <c r="C979" s="14">
        <v>10</v>
      </c>
      <c r="D979" s="38">
        <v>2232.66666666833</v>
      </c>
    </row>
    <row r="980" spans="1:4" x14ac:dyDescent="0.15">
      <c r="A980" s="37">
        <v>2013</v>
      </c>
      <c r="B980" s="14">
        <v>2</v>
      </c>
      <c r="C980" s="14">
        <v>10</v>
      </c>
      <c r="D980" s="38">
        <v>2232.7083333350001</v>
      </c>
    </row>
    <row r="981" spans="1:4" x14ac:dyDescent="0.15">
      <c r="A981" s="37">
        <v>2013</v>
      </c>
      <c r="B981" s="14">
        <v>2</v>
      </c>
      <c r="C981" s="14">
        <v>10</v>
      </c>
      <c r="D981" s="38">
        <v>2232.7500000016698</v>
      </c>
    </row>
    <row r="982" spans="1:4" x14ac:dyDescent="0.15">
      <c r="A982" s="37">
        <v>2013</v>
      </c>
      <c r="B982" s="14">
        <v>2</v>
      </c>
      <c r="C982" s="14">
        <v>10</v>
      </c>
      <c r="D982" s="38">
        <v>2232.79166666833</v>
      </c>
    </row>
    <row r="983" spans="1:4" x14ac:dyDescent="0.15">
      <c r="A983" s="37">
        <v>2013</v>
      </c>
      <c r="B983" s="14">
        <v>2</v>
      </c>
      <c r="C983" s="14">
        <v>10</v>
      </c>
      <c r="D983" s="38">
        <v>2232.8333333350001</v>
      </c>
    </row>
    <row r="984" spans="1:4" x14ac:dyDescent="0.15">
      <c r="A984" s="37">
        <v>2013</v>
      </c>
      <c r="B984" s="14">
        <v>2</v>
      </c>
      <c r="C984" s="14">
        <v>10</v>
      </c>
      <c r="D984" s="38">
        <v>2232.8750000016698</v>
      </c>
    </row>
    <row r="985" spans="1:4" x14ac:dyDescent="0.15">
      <c r="A985" s="37">
        <v>2013</v>
      </c>
      <c r="B985" s="14">
        <v>2</v>
      </c>
      <c r="C985" s="14">
        <v>10</v>
      </c>
      <c r="D985" s="38">
        <v>2232.91666666833</v>
      </c>
    </row>
    <row r="986" spans="1:4" x14ac:dyDescent="0.15">
      <c r="A986" s="37">
        <v>2013</v>
      </c>
      <c r="B986" s="14">
        <v>2</v>
      </c>
      <c r="C986" s="14">
        <v>10</v>
      </c>
      <c r="D986" s="38">
        <v>2232.9583333350001</v>
      </c>
    </row>
    <row r="987" spans="1:4" x14ac:dyDescent="0.15">
      <c r="A987" s="37">
        <v>2013</v>
      </c>
      <c r="B987" s="14">
        <v>2</v>
      </c>
      <c r="C987" s="14">
        <v>11</v>
      </c>
      <c r="D987" s="38">
        <v>2233.0000000016698</v>
      </c>
    </row>
    <row r="988" spans="1:4" x14ac:dyDescent="0.15">
      <c r="A988" s="37">
        <v>2013</v>
      </c>
      <c r="B988" s="14">
        <v>2</v>
      </c>
      <c r="C988" s="14">
        <v>11</v>
      </c>
      <c r="D988" s="38">
        <v>2233.04166666833</v>
      </c>
    </row>
    <row r="989" spans="1:4" x14ac:dyDescent="0.15">
      <c r="A989" s="37">
        <v>2013</v>
      </c>
      <c r="B989" s="14">
        <v>2</v>
      </c>
      <c r="C989" s="14">
        <v>11</v>
      </c>
      <c r="D989" s="38">
        <v>2233.0833333350001</v>
      </c>
    </row>
    <row r="990" spans="1:4" x14ac:dyDescent="0.15">
      <c r="A990" s="37">
        <v>2013</v>
      </c>
      <c r="B990" s="14">
        <v>2</v>
      </c>
      <c r="C990" s="14">
        <v>11</v>
      </c>
      <c r="D990" s="38">
        <v>2233.1250000016698</v>
      </c>
    </row>
    <row r="991" spans="1:4" x14ac:dyDescent="0.15">
      <c r="A991" s="37">
        <v>2013</v>
      </c>
      <c r="B991" s="14">
        <v>2</v>
      </c>
      <c r="C991" s="14">
        <v>11</v>
      </c>
      <c r="D991" s="38">
        <v>2233.16666666833</v>
      </c>
    </row>
    <row r="992" spans="1:4" x14ac:dyDescent="0.15">
      <c r="A992" s="37">
        <v>2013</v>
      </c>
      <c r="B992" s="14">
        <v>2</v>
      </c>
      <c r="C992" s="14">
        <v>11</v>
      </c>
      <c r="D992" s="38">
        <v>2233.2083333350001</v>
      </c>
    </row>
    <row r="993" spans="1:4" x14ac:dyDescent="0.15">
      <c r="A993" s="37">
        <v>2013</v>
      </c>
      <c r="B993" s="14">
        <v>2</v>
      </c>
      <c r="C993" s="14">
        <v>11</v>
      </c>
      <c r="D993" s="38">
        <v>2233.2500000016698</v>
      </c>
    </row>
    <row r="994" spans="1:4" x14ac:dyDescent="0.15">
      <c r="A994" s="37">
        <v>2013</v>
      </c>
      <c r="B994" s="14">
        <v>2</v>
      </c>
      <c r="C994" s="14">
        <v>11</v>
      </c>
      <c r="D994" s="38">
        <v>2233.29166666833</v>
      </c>
    </row>
    <row r="995" spans="1:4" x14ac:dyDescent="0.15">
      <c r="A995" s="37">
        <v>2013</v>
      </c>
      <c r="B995" s="14">
        <v>2</v>
      </c>
      <c r="C995" s="14">
        <v>11</v>
      </c>
      <c r="D995" s="38">
        <v>2233.3333333350001</v>
      </c>
    </row>
    <row r="996" spans="1:4" x14ac:dyDescent="0.15">
      <c r="A996" s="37">
        <v>2013</v>
      </c>
      <c r="B996" s="14">
        <v>2</v>
      </c>
      <c r="C996" s="14">
        <v>11</v>
      </c>
      <c r="D996" s="38">
        <v>2233.3750000016698</v>
      </c>
    </row>
    <row r="997" spans="1:4" x14ac:dyDescent="0.15">
      <c r="A997" s="37">
        <v>2013</v>
      </c>
      <c r="B997" s="14">
        <v>2</v>
      </c>
      <c r="C997" s="14">
        <v>11</v>
      </c>
      <c r="D997" s="38">
        <v>2233.41666666833</v>
      </c>
    </row>
    <row r="998" spans="1:4" x14ac:dyDescent="0.15">
      <c r="A998" s="37">
        <v>2013</v>
      </c>
      <c r="B998" s="14">
        <v>2</v>
      </c>
      <c r="C998" s="14">
        <v>11</v>
      </c>
      <c r="D998" s="38">
        <v>2233.4583333350001</v>
      </c>
    </row>
    <row r="999" spans="1:4" x14ac:dyDescent="0.15">
      <c r="A999" s="37">
        <v>2013</v>
      </c>
      <c r="B999" s="14">
        <v>2</v>
      </c>
      <c r="C999" s="14">
        <v>11</v>
      </c>
      <c r="D999" s="38">
        <v>2233.5000000016698</v>
      </c>
    </row>
    <row r="1000" spans="1:4" x14ac:dyDescent="0.15">
      <c r="A1000" s="37">
        <v>2013</v>
      </c>
      <c r="B1000" s="14">
        <v>2</v>
      </c>
      <c r="C1000" s="14">
        <v>11</v>
      </c>
      <c r="D1000" s="38">
        <v>2233.54166666833</v>
      </c>
    </row>
    <row r="1001" spans="1:4" x14ac:dyDescent="0.15">
      <c r="A1001" s="37">
        <v>2013</v>
      </c>
      <c r="B1001" s="14">
        <v>2</v>
      </c>
      <c r="C1001" s="14">
        <v>11</v>
      </c>
      <c r="D1001" s="38">
        <v>2233.5833333350001</v>
      </c>
    </row>
    <row r="1002" spans="1:4" x14ac:dyDescent="0.15">
      <c r="A1002" s="37">
        <v>2013</v>
      </c>
      <c r="B1002" s="14">
        <v>2</v>
      </c>
      <c r="C1002" s="14">
        <v>11</v>
      </c>
      <c r="D1002" s="38">
        <v>2233.6250000016698</v>
      </c>
    </row>
    <row r="1003" spans="1:4" x14ac:dyDescent="0.15">
      <c r="A1003" s="37">
        <v>2013</v>
      </c>
      <c r="B1003" s="14">
        <v>2</v>
      </c>
      <c r="C1003" s="14">
        <v>11</v>
      </c>
      <c r="D1003" s="38">
        <v>2233.66666666833</v>
      </c>
    </row>
    <row r="1004" spans="1:4" x14ac:dyDescent="0.15">
      <c r="A1004" s="37">
        <v>2013</v>
      </c>
      <c r="B1004" s="14">
        <v>2</v>
      </c>
      <c r="C1004" s="14">
        <v>11</v>
      </c>
      <c r="D1004" s="38">
        <v>2233.7083333350001</v>
      </c>
    </row>
    <row r="1005" spans="1:4" x14ac:dyDescent="0.15">
      <c r="A1005" s="37">
        <v>2013</v>
      </c>
      <c r="B1005" s="14">
        <v>2</v>
      </c>
      <c r="C1005" s="14">
        <v>11</v>
      </c>
      <c r="D1005" s="38">
        <v>2233.7500000016698</v>
      </c>
    </row>
    <row r="1006" spans="1:4" x14ac:dyDescent="0.15">
      <c r="A1006" s="37">
        <v>2013</v>
      </c>
      <c r="B1006" s="14">
        <v>2</v>
      </c>
      <c r="C1006" s="14">
        <v>11</v>
      </c>
      <c r="D1006" s="38">
        <v>2233.79166666833</v>
      </c>
    </row>
    <row r="1007" spans="1:4" x14ac:dyDescent="0.15">
      <c r="A1007" s="37">
        <v>2013</v>
      </c>
      <c r="B1007" s="14">
        <v>2</v>
      </c>
      <c r="C1007" s="14">
        <v>11</v>
      </c>
      <c r="D1007" s="38">
        <v>2233.8333333350001</v>
      </c>
    </row>
    <row r="1008" spans="1:4" x14ac:dyDescent="0.15">
      <c r="A1008" s="37">
        <v>2013</v>
      </c>
      <c r="B1008" s="14">
        <v>2</v>
      </c>
      <c r="C1008" s="14">
        <v>11</v>
      </c>
      <c r="D1008" s="38">
        <v>2233.8750000016698</v>
      </c>
    </row>
    <row r="1009" spans="1:4" x14ac:dyDescent="0.15">
      <c r="A1009" s="37">
        <v>2013</v>
      </c>
      <c r="B1009" s="14">
        <v>2</v>
      </c>
      <c r="C1009" s="14">
        <v>11</v>
      </c>
      <c r="D1009" s="38">
        <v>2233.91666666833</v>
      </c>
    </row>
    <row r="1010" spans="1:4" x14ac:dyDescent="0.15">
      <c r="A1010" s="37">
        <v>2013</v>
      </c>
      <c r="B1010" s="14">
        <v>2</v>
      </c>
      <c r="C1010" s="14">
        <v>11</v>
      </c>
      <c r="D1010" s="38">
        <v>2233.9583333350001</v>
      </c>
    </row>
    <row r="1011" spans="1:4" x14ac:dyDescent="0.15">
      <c r="A1011" s="37">
        <v>2013</v>
      </c>
      <c r="B1011" s="14">
        <v>2</v>
      </c>
      <c r="C1011" s="14">
        <v>12</v>
      </c>
      <c r="D1011" s="38">
        <v>2234.0000000016698</v>
      </c>
    </row>
    <row r="1012" spans="1:4" x14ac:dyDescent="0.15">
      <c r="A1012" s="37">
        <v>2013</v>
      </c>
      <c r="B1012" s="14">
        <v>2</v>
      </c>
      <c r="C1012" s="14">
        <v>12</v>
      </c>
      <c r="D1012" s="38">
        <v>2234.04166666833</v>
      </c>
    </row>
    <row r="1013" spans="1:4" x14ac:dyDescent="0.15">
      <c r="A1013" s="37">
        <v>2013</v>
      </c>
      <c r="B1013" s="14">
        <v>2</v>
      </c>
      <c r="C1013" s="14">
        <v>12</v>
      </c>
      <c r="D1013" s="38">
        <v>2234.0833333350001</v>
      </c>
    </row>
    <row r="1014" spans="1:4" x14ac:dyDescent="0.15">
      <c r="A1014" s="37">
        <v>2013</v>
      </c>
      <c r="B1014" s="14">
        <v>2</v>
      </c>
      <c r="C1014" s="14">
        <v>12</v>
      </c>
      <c r="D1014" s="38">
        <v>2234.1250000016698</v>
      </c>
    </row>
    <row r="1015" spans="1:4" x14ac:dyDescent="0.15">
      <c r="A1015" s="37">
        <v>2013</v>
      </c>
      <c r="B1015" s="14">
        <v>2</v>
      </c>
      <c r="C1015" s="14">
        <v>12</v>
      </c>
      <c r="D1015" s="38">
        <v>2234.16666666833</v>
      </c>
    </row>
    <row r="1016" spans="1:4" x14ac:dyDescent="0.15">
      <c r="A1016" s="37">
        <v>2013</v>
      </c>
      <c r="B1016" s="14">
        <v>2</v>
      </c>
      <c r="C1016" s="14">
        <v>12</v>
      </c>
      <c r="D1016" s="38">
        <v>2234.2083333350001</v>
      </c>
    </row>
    <row r="1017" spans="1:4" x14ac:dyDescent="0.15">
      <c r="A1017" s="37">
        <v>2013</v>
      </c>
      <c r="B1017" s="14">
        <v>2</v>
      </c>
      <c r="C1017" s="14">
        <v>12</v>
      </c>
      <c r="D1017" s="38">
        <v>2234.2500000016698</v>
      </c>
    </row>
    <row r="1018" spans="1:4" x14ac:dyDescent="0.15">
      <c r="A1018" s="37">
        <v>2013</v>
      </c>
      <c r="B1018" s="14">
        <v>2</v>
      </c>
      <c r="C1018" s="14">
        <v>12</v>
      </c>
      <c r="D1018" s="38">
        <v>2234.29166666833</v>
      </c>
    </row>
    <row r="1019" spans="1:4" x14ac:dyDescent="0.15">
      <c r="A1019" s="37">
        <v>2013</v>
      </c>
      <c r="B1019" s="14">
        <v>2</v>
      </c>
      <c r="C1019" s="14">
        <v>12</v>
      </c>
      <c r="D1019" s="38">
        <v>2234.3333333350001</v>
      </c>
    </row>
    <row r="1020" spans="1:4" x14ac:dyDescent="0.15">
      <c r="A1020" s="37">
        <v>2013</v>
      </c>
      <c r="B1020" s="14">
        <v>2</v>
      </c>
      <c r="C1020" s="14">
        <v>12</v>
      </c>
      <c r="D1020" s="38">
        <v>2234.3750000016698</v>
      </c>
    </row>
    <row r="1021" spans="1:4" x14ac:dyDescent="0.15">
      <c r="A1021" s="37">
        <v>2013</v>
      </c>
      <c r="B1021" s="14">
        <v>2</v>
      </c>
      <c r="C1021" s="14">
        <v>12</v>
      </c>
      <c r="D1021" s="38">
        <v>2234.41666666833</v>
      </c>
    </row>
    <row r="1022" spans="1:4" x14ac:dyDescent="0.15">
      <c r="A1022" s="37">
        <v>2013</v>
      </c>
      <c r="B1022" s="14">
        <v>2</v>
      </c>
      <c r="C1022" s="14">
        <v>12</v>
      </c>
      <c r="D1022" s="38">
        <v>2234.4583333350001</v>
      </c>
    </row>
    <row r="1023" spans="1:4" x14ac:dyDescent="0.15">
      <c r="A1023" s="37">
        <v>2013</v>
      </c>
      <c r="B1023" s="14">
        <v>2</v>
      </c>
      <c r="C1023" s="14">
        <v>12</v>
      </c>
      <c r="D1023" s="38">
        <v>2234.5000000016698</v>
      </c>
    </row>
    <row r="1024" spans="1:4" x14ac:dyDescent="0.15">
      <c r="A1024" s="37">
        <v>2013</v>
      </c>
      <c r="B1024" s="14">
        <v>2</v>
      </c>
      <c r="C1024" s="14">
        <v>12</v>
      </c>
      <c r="D1024" s="38">
        <v>2234.54166666833</v>
      </c>
    </row>
    <row r="1025" spans="1:4" x14ac:dyDescent="0.15">
      <c r="A1025" s="37">
        <v>2013</v>
      </c>
      <c r="B1025" s="14">
        <v>2</v>
      </c>
      <c r="C1025" s="14">
        <v>12</v>
      </c>
      <c r="D1025" s="38">
        <v>2234.5833333350001</v>
      </c>
    </row>
    <row r="1026" spans="1:4" x14ac:dyDescent="0.15">
      <c r="A1026" s="37">
        <v>2013</v>
      </c>
      <c r="B1026" s="14">
        <v>2</v>
      </c>
      <c r="C1026" s="14">
        <v>12</v>
      </c>
      <c r="D1026" s="38">
        <v>2234.6250000016698</v>
      </c>
    </row>
    <row r="1027" spans="1:4" x14ac:dyDescent="0.15">
      <c r="A1027" s="37">
        <v>2013</v>
      </c>
      <c r="B1027" s="14">
        <v>2</v>
      </c>
      <c r="C1027" s="14">
        <v>12</v>
      </c>
      <c r="D1027" s="38">
        <v>2234.66666666833</v>
      </c>
    </row>
    <row r="1028" spans="1:4" x14ac:dyDescent="0.15">
      <c r="A1028" s="37">
        <v>2013</v>
      </c>
      <c r="B1028" s="14">
        <v>2</v>
      </c>
      <c r="C1028" s="14">
        <v>12</v>
      </c>
      <c r="D1028" s="38">
        <v>2234.7083333350001</v>
      </c>
    </row>
    <row r="1029" spans="1:4" x14ac:dyDescent="0.15">
      <c r="A1029" s="37">
        <v>2013</v>
      </c>
      <c r="B1029" s="14">
        <v>2</v>
      </c>
      <c r="C1029" s="14">
        <v>12</v>
      </c>
      <c r="D1029" s="38">
        <v>2234.7500000016698</v>
      </c>
    </row>
    <row r="1030" spans="1:4" x14ac:dyDescent="0.15">
      <c r="A1030" s="37">
        <v>2013</v>
      </c>
      <c r="B1030" s="14">
        <v>2</v>
      </c>
      <c r="C1030" s="14">
        <v>12</v>
      </c>
      <c r="D1030" s="38">
        <v>2234.79166666833</v>
      </c>
    </row>
    <row r="1031" spans="1:4" x14ac:dyDescent="0.15">
      <c r="A1031" s="37">
        <v>2013</v>
      </c>
      <c r="B1031" s="14">
        <v>2</v>
      </c>
      <c r="C1031" s="14">
        <v>12</v>
      </c>
      <c r="D1031" s="38">
        <v>2234.8333333350001</v>
      </c>
    </row>
    <row r="1032" spans="1:4" x14ac:dyDescent="0.15">
      <c r="A1032" s="37">
        <v>2013</v>
      </c>
      <c r="B1032" s="14">
        <v>2</v>
      </c>
      <c r="C1032" s="14">
        <v>12</v>
      </c>
      <c r="D1032" s="38">
        <v>2234.8750000016698</v>
      </c>
    </row>
    <row r="1033" spans="1:4" x14ac:dyDescent="0.15">
      <c r="A1033" s="37">
        <v>2013</v>
      </c>
      <c r="B1033" s="14">
        <v>2</v>
      </c>
      <c r="C1033" s="14">
        <v>12</v>
      </c>
      <c r="D1033" s="38">
        <v>2234.91666666833</v>
      </c>
    </row>
    <row r="1034" spans="1:4" x14ac:dyDescent="0.15">
      <c r="A1034" s="37">
        <v>2013</v>
      </c>
      <c r="B1034" s="14">
        <v>2</v>
      </c>
      <c r="C1034" s="14">
        <v>12</v>
      </c>
      <c r="D1034" s="38">
        <v>2234.9583333350001</v>
      </c>
    </row>
    <row r="1035" spans="1:4" x14ac:dyDescent="0.15">
      <c r="A1035" s="37">
        <v>2013</v>
      </c>
      <c r="B1035" s="14">
        <v>2</v>
      </c>
      <c r="C1035" s="14">
        <v>13</v>
      </c>
      <c r="D1035" s="38">
        <v>2235.0000000016698</v>
      </c>
    </row>
    <row r="1036" spans="1:4" x14ac:dyDescent="0.15">
      <c r="A1036" s="37">
        <v>2013</v>
      </c>
      <c r="B1036" s="14">
        <v>2</v>
      </c>
      <c r="C1036" s="14">
        <v>13</v>
      </c>
      <c r="D1036" s="38">
        <v>2235.04166666833</v>
      </c>
    </row>
    <row r="1037" spans="1:4" x14ac:dyDescent="0.15">
      <c r="A1037" s="37">
        <v>2013</v>
      </c>
      <c r="B1037" s="14">
        <v>2</v>
      </c>
      <c r="C1037" s="14">
        <v>13</v>
      </c>
      <c r="D1037" s="38">
        <v>2235.0833333350001</v>
      </c>
    </row>
    <row r="1038" spans="1:4" x14ac:dyDescent="0.15">
      <c r="A1038" s="37">
        <v>2013</v>
      </c>
      <c r="B1038" s="14">
        <v>2</v>
      </c>
      <c r="C1038" s="14">
        <v>13</v>
      </c>
      <c r="D1038" s="38">
        <v>2235.1250000016698</v>
      </c>
    </row>
    <row r="1039" spans="1:4" x14ac:dyDescent="0.15">
      <c r="A1039" s="37">
        <v>2013</v>
      </c>
      <c r="B1039" s="14">
        <v>2</v>
      </c>
      <c r="C1039" s="14">
        <v>13</v>
      </c>
      <c r="D1039" s="38">
        <v>2235.16666666833</v>
      </c>
    </row>
    <row r="1040" spans="1:4" x14ac:dyDescent="0.15">
      <c r="A1040" s="37">
        <v>2013</v>
      </c>
      <c r="B1040" s="14">
        <v>2</v>
      </c>
      <c r="C1040" s="14">
        <v>13</v>
      </c>
      <c r="D1040" s="38">
        <v>2235.2083333350001</v>
      </c>
    </row>
    <row r="1041" spans="1:4" x14ac:dyDescent="0.15">
      <c r="A1041" s="37">
        <v>2013</v>
      </c>
      <c r="B1041" s="14">
        <v>2</v>
      </c>
      <c r="C1041" s="14">
        <v>13</v>
      </c>
      <c r="D1041" s="38">
        <v>2235.2500000016698</v>
      </c>
    </row>
    <row r="1042" spans="1:4" x14ac:dyDescent="0.15">
      <c r="A1042" s="37">
        <v>2013</v>
      </c>
      <c r="B1042" s="14">
        <v>2</v>
      </c>
      <c r="C1042" s="14">
        <v>13</v>
      </c>
      <c r="D1042" s="38">
        <v>2235.29166666833</v>
      </c>
    </row>
    <row r="1043" spans="1:4" x14ac:dyDescent="0.15">
      <c r="A1043" s="37">
        <v>2013</v>
      </c>
      <c r="B1043" s="14">
        <v>2</v>
      </c>
      <c r="C1043" s="14">
        <v>13</v>
      </c>
      <c r="D1043" s="38">
        <v>2235.3333333350001</v>
      </c>
    </row>
    <row r="1044" spans="1:4" x14ac:dyDescent="0.15">
      <c r="A1044" s="37">
        <v>2013</v>
      </c>
      <c r="B1044" s="14">
        <v>2</v>
      </c>
      <c r="C1044" s="14">
        <v>13</v>
      </c>
      <c r="D1044" s="38">
        <v>2235.3750000016698</v>
      </c>
    </row>
    <row r="1045" spans="1:4" x14ac:dyDescent="0.15">
      <c r="A1045" s="37">
        <v>2013</v>
      </c>
      <c r="B1045" s="14">
        <v>2</v>
      </c>
      <c r="C1045" s="14">
        <v>13</v>
      </c>
      <c r="D1045" s="38">
        <v>2235.41666666833</v>
      </c>
    </row>
    <row r="1046" spans="1:4" x14ac:dyDescent="0.15">
      <c r="A1046" s="37">
        <v>2013</v>
      </c>
      <c r="B1046" s="14">
        <v>2</v>
      </c>
      <c r="C1046" s="14">
        <v>13</v>
      </c>
      <c r="D1046" s="38">
        <v>2235.4583333350001</v>
      </c>
    </row>
    <row r="1047" spans="1:4" x14ac:dyDescent="0.15">
      <c r="A1047" s="37">
        <v>2013</v>
      </c>
      <c r="B1047" s="14">
        <v>2</v>
      </c>
      <c r="C1047" s="14">
        <v>13</v>
      </c>
      <c r="D1047" s="38">
        <v>2235.5000000016698</v>
      </c>
    </row>
    <row r="1048" spans="1:4" x14ac:dyDescent="0.15">
      <c r="A1048" s="37">
        <v>2013</v>
      </c>
      <c r="B1048" s="14">
        <v>2</v>
      </c>
      <c r="C1048" s="14">
        <v>13</v>
      </c>
      <c r="D1048" s="38">
        <v>2235.54166666833</v>
      </c>
    </row>
    <row r="1049" spans="1:4" x14ac:dyDescent="0.15">
      <c r="A1049" s="37">
        <v>2013</v>
      </c>
      <c r="B1049" s="14">
        <v>2</v>
      </c>
      <c r="C1049" s="14">
        <v>13</v>
      </c>
      <c r="D1049" s="38">
        <v>2235.5833333350001</v>
      </c>
    </row>
    <row r="1050" spans="1:4" x14ac:dyDescent="0.15">
      <c r="A1050" s="37">
        <v>2013</v>
      </c>
      <c r="B1050" s="14">
        <v>2</v>
      </c>
      <c r="C1050" s="14">
        <v>13</v>
      </c>
      <c r="D1050" s="38">
        <v>2235.6250000016698</v>
      </c>
    </row>
    <row r="1051" spans="1:4" x14ac:dyDescent="0.15">
      <c r="A1051" s="37">
        <v>2013</v>
      </c>
      <c r="B1051" s="14">
        <v>2</v>
      </c>
      <c r="C1051" s="14">
        <v>13</v>
      </c>
      <c r="D1051" s="38">
        <v>2235.66666666833</v>
      </c>
    </row>
    <row r="1052" spans="1:4" x14ac:dyDescent="0.15">
      <c r="A1052" s="37">
        <v>2013</v>
      </c>
      <c r="B1052" s="14">
        <v>2</v>
      </c>
      <c r="C1052" s="14">
        <v>13</v>
      </c>
      <c r="D1052" s="38">
        <v>2235.7083333350001</v>
      </c>
    </row>
    <row r="1053" spans="1:4" x14ac:dyDescent="0.15">
      <c r="A1053" s="37">
        <v>2013</v>
      </c>
      <c r="B1053" s="14">
        <v>2</v>
      </c>
      <c r="C1053" s="14">
        <v>13</v>
      </c>
      <c r="D1053" s="38">
        <v>2235.7500000016698</v>
      </c>
    </row>
    <row r="1054" spans="1:4" x14ac:dyDescent="0.15">
      <c r="A1054" s="37">
        <v>2013</v>
      </c>
      <c r="B1054" s="14">
        <v>2</v>
      </c>
      <c r="C1054" s="14">
        <v>13</v>
      </c>
      <c r="D1054" s="38">
        <v>2235.79166666833</v>
      </c>
    </row>
    <row r="1055" spans="1:4" x14ac:dyDescent="0.15">
      <c r="A1055" s="37">
        <v>2013</v>
      </c>
      <c r="B1055" s="14">
        <v>2</v>
      </c>
      <c r="C1055" s="14">
        <v>13</v>
      </c>
      <c r="D1055" s="38">
        <v>2235.8333333350001</v>
      </c>
    </row>
    <row r="1056" spans="1:4" x14ac:dyDescent="0.15">
      <c r="A1056" s="37">
        <v>2013</v>
      </c>
      <c r="B1056" s="14">
        <v>2</v>
      </c>
      <c r="C1056" s="14">
        <v>13</v>
      </c>
      <c r="D1056" s="38">
        <v>2235.8750000016698</v>
      </c>
    </row>
    <row r="1057" spans="1:4" x14ac:dyDescent="0.15">
      <c r="A1057" s="37">
        <v>2013</v>
      </c>
      <c r="B1057" s="14">
        <v>2</v>
      </c>
      <c r="C1057" s="14">
        <v>13</v>
      </c>
      <c r="D1057" s="38">
        <v>2235.91666666833</v>
      </c>
    </row>
    <row r="1058" spans="1:4" x14ac:dyDescent="0.15">
      <c r="A1058" s="37">
        <v>2013</v>
      </c>
      <c r="B1058" s="14">
        <v>2</v>
      </c>
      <c r="C1058" s="14">
        <v>13</v>
      </c>
      <c r="D1058" s="38">
        <v>2235.9583333350001</v>
      </c>
    </row>
    <row r="1059" spans="1:4" x14ac:dyDescent="0.15">
      <c r="A1059" s="37">
        <v>2013</v>
      </c>
      <c r="B1059" s="14">
        <v>2</v>
      </c>
      <c r="C1059" s="14">
        <v>14</v>
      </c>
      <c r="D1059" s="38">
        <v>2236.0000000016698</v>
      </c>
    </row>
    <row r="1060" spans="1:4" x14ac:dyDescent="0.15">
      <c r="A1060" s="37">
        <v>2013</v>
      </c>
      <c r="B1060" s="14">
        <v>2</v>
      </c>
      <c r="C1060" s="14">
        <v>14</v>
      </c>
      <c r="D1060" s="38">
        <v>2236.04166666833</v>
      </c>
    </row>
    <row r="1061" spans="1:4" x14ac:dyDescent="0.15">
      <c r="A1061" s="37">
        <v>2013</v>
      </c>
      <c r="B1061" s="14">
        <v>2</v>
      </c>
      <c r="C1061" s="14">
        <v>14</v>
      </c>
      <c r="D1061" s="38">
        <v>2236.0833333350001</v>
      </c>
    </row>
    <row r="1062" spans="1:4" x14ac:dyDescent="0.15">
      <c r="A1062" s="37">
        <v>2013</v>
      </c>
      <c r="B1062" s="14">
        <v>2</v>
      </c>
      <c r="C1062" s="14">
        <v>14</v>
      </c>
      <c r="D1062" s="38">
        <v>2236.1250000016698</v>
      </c>
    </row>
    <row r="1063" spans="1:4" x14ac:dyDescent="0.15">
      <c r="A1063" s="37">
        <v>2013</v>
      </c>
      <c r="B1063" s="14">
        <v>2</v>
      </c>
      <c r="C1063" s="14">
        <v>14</v>
      </c>
      <c r="D1063" s="38">
        <v>2236.16666666833</v>
      </c>
    </row>
    <row r="1064" spans="1:4" x14ac:dyDescent="0.15">
      <c r="A1064" s="37">
        <v>2013</v>
      </c>
      <c r="B1064" s="14">
        <v>2</v>
      </c>
      <c r="C1064" s="14">
        <v>14</v>
      </c>
      <c r="D1064" s="38">
        <v>2236.2083333350001</v>
      </c>
    </row>
    <row r="1065" spans="1:4" x14ac:dyDescent="0.15">
      <c r="A1065" s="37">
        <v>2013</v>
      </c>
      <c r="B1065" s="14">
        <v>2</v>
      </c>
      <c r="C1065" s="14">
        <v>14</v>
      </c>
      <c r="D1065" s="38">
        <v>2236.2500000016698</v>
      </c>
    </row>
    <row r="1066" spans="1:4" x14ac:dyDescent="0.15">
      <c r="A1066" s="37">
        <v>2013</v>
      </c>
      <c r="B1066" s="14">
        <v>2</v>
      </c>
      <c r="C1066" s="14">
        <v>14</v>
      </c>
      <c r="D1066" s="38">
        <v>2236.29166666833</v>
      </c>
    </row>
    <row r="1067" spans="1:4" x14ac:dyDescent="0.15">
      <c r="A1067" s="37">
        <v>2013</v>
      </c>
      <c r="B1067" s="14">
        <v>2</v>
      </c>
      <c r="C1067" s="14">
        <v>14</v>
      </c>
      <c r="D1067" s="38">
        <v>2236.3333333350001</v>
      </c>
    </row>
    <row r="1068" spans="1:4" x14ac:dyDescent="0.15">
      <c r="A1068" s="37">
        <v>2013</v>
      </c>
      <c r="B1068" s="14">
        <v>2</v>
      </c>
      <c r="C1068" s="14">
        <v>14</v>
      </c>
      <c r="D1068" s="38">
        <v>2236.3750000016698</v>
      </c>
    </row>
    <row r="1069" spans="1:4" x14ac:dyDescent="0.15">
      <c r="A1069" s="37">
        <v>2013</v>
      </c>
      <c r="B1069" s="14">
        <v>2</v>
      </c>
      <c r="C1069" s="14">
        <v>14</v>
      </c>
      <c r="D1069" s="38">
        <v>2236.41666666833</v>
      </c>
    </row>
    <row r="1070" spans="1:4" x14ac:dyDescent="0.15">
      <c r="A1070" s="37">
        <v>2013</v>
      </c>
      <c r="B1070" s="14">
        <v>2</v>
      </c>
      <c r="C1070" s="14">
        <v>14</v>
      </c>
      <c r="D1070" s="38">
        <v>2236.4583333350001</v>
      </c>
    </row>
    <row r="1071" spans="1:4" x14ac:dyDescent="0.15">
      <c r="A1071" s="37">
        <v>2013</v>
      </c>
      <c r="B1071" s="14">
        <v>2</v>
      </c>
      <c r="C1071" s="14">
        <v>14</v>
      </c>
      <c r="D1071" s="38">
        <v>2236.5000000016698</v>
      </c>
    </row>
    <row r="1072" spans="1:4" x14ac:dyDescent="0.15">
      <c r="A1072" s="37">
        <v>2013</v>
      </c>
      <c r="B1072" s="14">
        <v>2</v>
      </c>
      <c r="C1072" s="14">
        <v>14</v>
      </c>
      <c r="D1072" s="38">
        <v>2236.54166666833</v>
      </c>
    </row>
    <row r="1073" spans="1:4" x14ac:dyDescent="0.15">
      <c r="A1073" s="37">
        <v>2013</v>
      </c>
      <c r="B1073" s="14">
        <v>2</v>
      </c>
      <c r="C1073" s="14">
        <v>14</v>
      </c>
      <c r="D1073" s="38">
        <v>2236.5833333350001</v>
      </c>
    </row>
    <row r="1074" spans="1:4" x14ac:dyDescent="0.15">
      <c r="A1074" s="37">
        <v>2013</v>
      </c>
      <c r="B1074" s="14">
        <v>2</v>
      </c>
      <c r="C1074" s="14">
        <v>14</v>
      </c>
      <c r="D1074" s="38">
        <v>2236.6250000016698</v>
      </c>
    </row>
    <row r="1075" spans="1:4" x14ac:dyDescent="0.15">
      <c r="A1075" s="37">
        <v>2013</v>
      </c>
      <c r="B1075" s="14">
        <v>2</v>
      </c>
      <c r="C1075" s="14">
        <v>14</v>
      </c>
      <c r="D1075" s="38">
        <v>2236.66666666833</v>
      </c>
    </row>
    <row r="1076" spans="1:4" x14ac:dyDescent="0.15">
      <c r="A1076" s="37">
        <v>2013</v>
      </c>
      <c r="B1076" s="14">
        <v>2</v>
      </c>
      <c r="C1076" s="14">
        <v>14</v>
      </c>
      <c r="D1076" s="38">
        <v>2236.7083333350001</v>
      </c>
    </row>
    <row r="1077" spans="1:4" x14ac:dyDescent="0.15">
      <c r="A1077" s="37">
        <v>2013</v>
      </c>
      <c r="B1077" s="14">
        <v>2</v>
      </c>
      <c r="C1077" s="14">
        <v>14</v>
      </c>
      <c r="D1077" s="38">
        <v>2236.7500000016698</v>
      </c>
    </row>
    <row r="1078" spans="1:4" x14ac:dyDescent="0.15">
      <c r="A1078" s="37">
        <v>2013</v>
      </c>
      <c r="B1078" s="14">
        <v>2</v>
      </c>
      <c r="C1078" s="14">
        <v>14</v>
      </c>
      <c r="D1078" s="38">
        <v>2236.79166666833</v>
      </c>
    </row>
    <row r="1079" spans="1:4" x14ac:dyDescent="0.15">
      <c r="A1079" s="37">
        <v>2013</v>
      </c>
      <c r="B1079" s="14">
        <v>2</v>
      </c>
      <c r="C1079" s="14">
        <v>14</v>
      </c>
      <c r="D1079" s="38">
        <v>2236.8333333350001</v>
      </c>
    </row>
    <row r="1080" spans="1:4" x14ac:dyDescent="0.15">
      <c r="A1080" s="37">
        <v>2013</v>
      </c>
      <c r="B1080" s="14">
        <v>2</v>
      </c>
      <c r="C1080" s="14">
        <v>14</v>
      </c>
      <c r="D1080" s="38">
        <v>2236.8750000016698</v>
      </c>
    </row>
    <row r="1081" spans="1:4" x14ac:dyDescent="0.15">
      <c r="A1081" s="37">
        <v>2013</v>
      </c>
      <c r="B1081" s="14">
        <v>2</v>
      </c>
      <c r="C1081" s="14">
        <v>14</v>
      </c>
      <c r="D1081" s="38">
        <v>2236.91666666833</v>
      </c>
    </row>
    <row r="1082" spans="1:4" x14ac:dyDescent="0.15">
      <c r="A1082" s="37">
        <v>2013</v>
      </c>
      <c r="B1082" s="14">
        <v>2</v>
      </c>
      <c r="C1082" s="14">
        <v>14</v>
      </c>
      <c r="D1082" s="38">
        <v>2236.9583333350001</v>
      </c>
    </row>
    <row r="1083" spans="1:4" x14ac:dyDescent="0.15">
      <c r="A1083" s="37">
        <v>2013</v>
      </c>
      <c r="B1083" s="14">
        <v>2</v>
      </c>
      <c r="C1083" s="14">
        <v>15</v>
      </c>
      <c r="D1083" s="38">
        <v>2237.0000000016698</v>
      </c>
    </row>
    <row r="1084" spans="1:4" x14ac:dyDescent="0.15">
      <c r="A1084" s="37">
        <v>2013</v>
      </c>
      <c r="B1084" s="14">
        <v>2</v>
      </c>
      <c r="C1084" s="14">
        <v>15</v>
      </c>
      <c r="D1084" s="38">
        <v>2237.04166666833</v>
      </c>
    </row>
    <row r="1085" spans="1:4" x14ac:dyDescent="0.15">
      <c r="A1085" s="37">
        <v>2013</v>
      </c>
      <c r="B1085" s="14">
        <v>2</v>
      </c>
      <c r="C1085" s="14">
        <v>15</v>
      </c>
      <c r="D1085" s="38">
        <v>2237.0833333350001</v>
      </c>
    </row>
    <row r="1086" spans="1:4" x14ac:dyDescent="0.15">
      <c r="A1086" s="37">
        <v>2013</v>
      </c>
      <c r="B1086" s="14">
        <v>2</v>
      </c>
      <c r="C1086" s="14">
        <v>15</v>
      </c>
      <c r="D1086" s="38">
        <v>2237.1250000016698</v>
      </c>
    </row>
    <row r="1087" spans="1:4" x14ac:dyDescent="0.15">
      <c r="A1087" s="37">
        <v>2013</v>
      </c>
      <c r="B1087" s="14">
        <v>2</v>
      </c>
      <c r="C1087" s="14">
        <v>15</v>
      </c>
      <c r="D1087" s="38">
        <v>2237.16666666833</v>
      </c>
    </row>
    <row r="1088" spans="1:4" x14ac:dyDescent="0.15">
      <c r="A1088" s="37">
        <v>2013</v>
      </c>
      <c r="B1088" s="14">
        <v>2</v>
      </c>
      <c r="C1088" s="14">
        <v>15</v>
      </c>
      <c r="D1088" s="38">
        <v>2237.2083333350001</v>
      </c>
    </row>
    <row r="1089" spans="1:4" x14ac:dyDescent="0.15">
      <c r="A1089" s="37">
        <v>2013</v>
      </c>
      <c r="B1089" s="14">
        <v>2</v>
      </c>
      <c r="C1089" s="14">
        <v>15</v>
      </c>
      <c r="D1089" s="38">
        <v>2237.2500000016698</v>
      </c>
    </row>
    <row r="1090" spans="1:4" x14ac:dyDescent="0.15">
      <c r="A1090" s="37">
        <v>2013</v>
      </c>
      <c r="B1090" s="14">
        <v>2</v>
      </c>
      <c r="C1090" s="14">
        <v>15</v>
      </c>
      <c r="D1090" s="38">
        <v>2237.29166666833</v>
      </c>
    </row>
    <row r="1091" spans="1:4" x14ac:dyDescent="0.15">
      <c r="A1091" s="37">
        <v>2013</v>
      </c>
      <c r="B1091" s="14">
        <v>2</v>
      </c>
      <c r="C1091" s="14">
        <v>15</v>
      </c>
      <c r="D1091" s="38">
        <v>2237.3333333350001</v>
      </c>
    </row>
    <row r="1092" spans="1:4" x14ac:dyDescent="0.15">
      <c r="A1092" s="37">
        <v>2013</v>
      </c>
      <c r="B1092" s="14">
        <v>2</v>
      </c>
      <c r="C1092" s="14">
        <v>15</v>
      </c>
      <c r="D1092" s="38">
        <v>2237.3750000016698</v>
      </c>
    </row>
    <row r="1093" spans="1:4" x14ac:dyDescent="0.15">
      <c r="A1093" s="37">
        <v>2013</v>
      </c>
      <c r="B1093" s="14">
        <v>2</v>
      </c>
      <c r="C1093" s="14">
        <v>15</v>
      </c>
      <c r="D1093" s="38">
        <v>2237.41666666833</v>
      </c>
    </row>
    <row r="1094" spans="1:4" x14ac:dyDescent="0.15">
      <c r="A1094" s="37">
        <v>2013</v>
      </c>
      <c r="B1094" s="14">
        <v>2</v>
      </c>
      <c r="C1094" s="14">
        <v>15</v>
      </c>
      <c r="D1094" s="38">
        <v>2237.4583333350001</v>
      </c>
    </row>
    <row r="1095" spans="1:4" x14ac:dyDescent="0.15">
      <c r="A1095" s="37">
        <v>2013</v>
      </c>
      <c r="B1095" s="14">
        <v>2</v>
      </c>
      <c r="C1095" s="14">
        <v>15</v>
      </c>
      <c r="D1095" s="38">
        <v>2237.5000000016698</v>
      </c>
    </row>
    <row r="1096" spans="1:4" x14ac:dyDescent="0.15">
      <c r="A1096" s="37">
        <v>2013</v>
      </c>
      <c r="B1096" s="14">
        <v>2</v>
      </c>
      <c r="C1096" s="14">
        <v>15</v>
      </c>
      <c r="D1096" s="38">
        <v>2237.54166666833</v>
      </c>
    </row>
    <row r="1097" spans="1:4" x14ac:dyDescent="0.15">
      <c r="A1097" s="37">
        <v>2013</v>
      </c>
      <c r="B1097" s="14">
        <v>2</v>
      </c>
      <c r="C1097" s="14">
        <v>15</v>
      </c>
      <c r="D1097" s="38">
        <v>2237.5833333350001</v>
      </c>
    </row>
    <row r="1098" spans="1:4" x14ac:dyDescent="0.15">
      <c r="A1098" s="37">
        <v>2013</v>
      </c>
      <c r="B1098" s="14">
        <v>2</v>
      </c>
      <c r="C1098" s="14">
        <v>15</v>
      </c>
      <c r="D1098" s="38">
        <v>2237.6250000016698</v>
      </c>
    </row>
    <row r="1099" spans="1:4" x14ac:dyDescent="0.15">
      <c r="A1099" s="37">
        <v>2013</v>
      </c>
      <c r="B1099" s="14">
        <v>2</v>
      </c>
      <c r="C1099" s="14">
        <v>15</v>
      </c>
      <c r="D1099" s="38">
        <v>2237.66666666833</v>
      </c>
    </row>
    <row r="1100" spans="1:4" x14ac:dyDescent="0.15">
      <c r="A1100" s="37">
        <v>2013</v>
      </c>
      <c r="B1100" s="14">
        <v>2</v>
      </c>
      <c r="C1100" s="14">
        <v>15</v>
      </c>
      <c r="D1100" s="38">
        <v>2237.7083333350001</v>
      </c>
    </row>
    <row r="1101" spans="1:4" x14ac:dyDescent="0.15">
      <c r="A1101" s="37">
        <v>2013</v>
      </c>
      <c r="B1101" s="14">
        <v>2</v>
      </c>
      <c r="C1101" s="14">
        <v>15</v>
      </c>
      <c r="D1101" s="38">
        <v>2237.7500000016698</v>
      </c>
    </row>
    <row r="1102" spans="1:4" x14ac:dyDescent="0.15">
      <c r="A1102" s="37">
        <v>2013</v>
      </c>
      <c r="B1102" s="14">
        <v>2</v>
      </c>
      <c r="C1102" s="14">
        <v>15</v>
      </c>
      <c r="D1102" s="38">
        <v>2237.79166666833</v>
      </c>
    </row>
    <row r="1103" spans="1:4" x14ac:dyDescent="0.15">
      <c r="A1103" s="37">
        <v>2013</v>
      </c>
      <c r="B1103" s="14">
        <v>2</v>
      </c>
      <c r="C1103" s="14">
        <v>15</v>
      </c>
      <c r="D1103" s="38">
        <v>2237.8333333350001</v>
      </c>
    </row>
    <row r="1104" spans="1:4" x14ac:dyDescent="0.15">
      <c r="A1104" s="37">
        <v>2013</v>
      </c>
      <c r="B1104" s="14">
        <v>2</v>
      </c>
      <c r="C1104" s="14">
        <v>15</v>
      </c>
      <c r="D1104" s="38">
        <v>2237.8750000016698</v>
      </c>
    </row>
    <row r="1105" spans="1:4" x14ac:dyDescent="0.15">
      <c r="A1105" s="37">
        <v>2013</v>
      </c>
      <c r="B1105" s="14">
        <v>2</v>
      </c>
      <c r="C1105" s="14">
        <v>15</v>
      </c>
      <c r="D1105" s="38">
        <v>2237.91666666833</v>
      </c>
    </row>
    <row r="1106" spans="1:4" x14ac:dyDescent="0.15">
      <c r="A1106" s="37">
        <v>2013</v>
      </c>
      <c r="B1106" s="14">
        <v>2</v>
      </c>
      <c r="C1106" s="14">
        <v>15</v>
      </c>
      <c r="D1106" s="38">
        <v>2237.9583333350001</v>
      </c>
    </row>
    <row r="1107" spans="1:4" x14ac:dyDescent="0.15">
      <c r="A1107" s="37">
        <v>2013</v>
      </c>
      <c r="B1107" s="14">
        <v>2</v>
      </c>
      <c r="C1107" s="14">
        <v>16</v>
      </c>
      <c r="D1107" s="38">
        <v>2238.0000000016698</v>
      </c>
    </row>
    <row r="1108" spans="1:4" x14ac:dyDescent="0.15">
      <c r="A1108" s="37">
        <v>2013</v>
      </c>
      <c r="B1108" s="14">
        <v>2</v>
      </c>
      <c r="C1108" s="14">
        <v>16</v>
      </c>
      <c r="D1108" s="38">
        <v>2238.04166666833</v>
      </c>
    </row>
    <row r="1109" spans="1:4" x14ac:dyDescent="0.15">
      <c r="A1109" s="37">
        <v>2013</v>
      </c>
      <c r="B1109" s="14">
        <v>2</v>
      </c>
      <c r="C1109" s="14">
        <v>16</v>
      </c>
      <c r="D1109" s="38">
        <v>2238.0833333350001</v>
      </c>
    </row>
    <row r="1110" spans="1:4" x14ac:dyDescent="0.15">
      <c r="A1110" s="37">
        <v>2013</v>
      </c>
      <c r="B1110" s="14">
        <v>2</v>
      </c>
      <c r="C1110" s="14">
        <v>16</v>
      </c>
      <c r="D1110" s="38">
        <v>2238.1250000016698</v>
      </c>
    </row>
    <row r="1111" spans="1:4" x14ac:dyDescent="0.15">
      <c r="A1111" s="37">
        <v>2013</v>
      </c>
      <c r="B1111" s="14">
        <v>2</v>
      </c>
      <c r="C1111" s="14">
        <v>16</v>
      </c>
      <c r="D1111" s="38">
        <v>2238.16666666833</v>
      </c>
    </row>
    <row r="1112" spans="1:4" x14ac:dyDescent="0.15">
      <c r="A1112" s="37">
        <v>2013</v>
      </c>
      <c r="B1112" s="14">
        <v>2</v>
      </c>
      <c r="C1112" s="14">
        <v>16</v>
      </c>
      <c r="D1112" s="38">
        <v>2238.2083333350001</v>
      </c>
    </row>
    <row r="1113" spans="1:4" x14ac:dyDescent="0.15">
      <c r="A1113" s="37">
        <v>2013</v>
      </c>
      <c r="B1113" s="14">
        <v>2</v>
      </c>
      <c r="C1113" s="14">
        <v>16</v>
      </c>
      <c r="D1113" s="38">
        <v>2238.2500000016698</v>
      </c>
    </row>
    <row r="1114" spans="1:4" x14ac:dyDescent="0.15">
      <c r="A1114" s="37">
        <v>2013</v>
      </c>
      <c r="B1114" s="14">
        <v>2</v>
      </c>
      <c r="C1114" s="14">
        <v>16</v>
      </c>
      <c r="D1114" s="38">
        <v>2238.29166666833</v>
      </c>
    </row>
    <row r="1115" spans="1:4" x14ac:dyDescent="0.15">
      <c r="A1115" s="37">
        <v>2013</v>
      </c>
      <c r="B1115" s="14">
        <v>2</v>
      </c>
      <c r="C1115" s="14">
        <v>16</v>
      </c>
      <c r="D1115" s="38">
        <v>2238.3333333350001</v>
      </c>
    </row>
    <row r="1116" spans="1:4" x14ac:dyDescent="0.15">
      <c r="A1116" s="37">
        <v>2013</v>
      </c>
      <c r="B1116" s="14">
        <v>2</v>
      </c>
      <c r="C1116" s="14">
        <v>16</v>
      </c>
      <c r="D1116" s="38">
        <v>2238.3750000016698</v>
      </c>
    </row>
    <row r="1117" spans="1:4" x14ac:dyDescent="0.15">
      <c r="A1117" s="37">
        <v>2013</v>
      </c>
      <c r="B1117" s="14">
        <v>2</v>
      </c>
      <c r="C1117" s="14">
        <v>16</v>
      </c>
      <c r="D1117" s="38">
        <v>2238.41666666833</v>
      </c>
    </row>
    <row r="1118" spans="1:4" x14ac:dyDescent="0.15">
      <c r="A1118" s="37">
        <v>2013</v>
      </c>
      <c r="B1118" s="14">
        <v>2</v>
      </c>
      <c r="C1118" s="14">
        <v>16</v>
      </c>
      <c r="D1118" s="38">
        <v>2238.4583333350001</v>
      </c>
    </row>
    <row r="1119" spans="1:4" x14ac:dyDescent="0.15">
      <c r="A1119" s="37">
        <v>2013</v>
      </c>
      <c r="B1119" s="14">
        <v>2</v>
      </c>
      <c r="C1119" s="14">
        <v>16</v>
      </c>
      <c r="D1119" s="38">
        <v>2238.5000000016698</v>
      </c>
    </row>
    <row r="1120" spans="1:4" x14ac:dyDescent="0.15">
      <c r="A1120" s="37">
        <v>2013</v>
      </c>
      <c r="B1120" s="14">
        <v>2</v>
      </c>
      <c r="C1120" s="14">
        <v>16</v>
      </c>
      <c r="D1120" s="38">
        <v>2238.54166666833</v>
      </c>
    </row>
    <row r="1121" spans="1:4" x14ac:dyDescent="0.15">
      <c r="A1121" s="37">
        <v>2013</v>
      </c>
      <c r="B1121" s="14">
        <v>2</v>
      </c>
      <c r="C1121" s="14">
        <v>16</v>
      </c>
      <c r="D1121" s="38">
        <v>2238.5833333350001</v>
      </c>
    </row>
    <row r="1122" spans="1:4" x14ac:dyDescent="0.15">
      <c r="A1122" s="37">
        <v>2013</v>
      </c>
      <c r="B1122" s="14">
        <v>2</v>
      </c>
      <c r="C1122" s="14">
        <v>16</v>
      </c>
      <c r="D1122" s="38">
        <v>2238.6250000016698</v>
      </c>
    </row>
    <row r="1123" spans="1:4" x14ac:dyDescent="0.15">
      <c r="A1123" s="37">
        <v>2013</v>
      </c>
      <c r="B1123" s="14">
        <v>2</v>
      </c>
      <c r="C1123" s="14">
        <v>16</v>
      </c>
      <c r="D1123" s="38">
        <v>2238.66666666833</v>
      </c>
    </row>
    <row r="1124" spans="1:4" x14ac:dyDescent="0.15">
      <c r="A1124" s="37">
        <v>2013</v>
      </c>
      <c r="B1124" s="14">
        <v>2</v>
      </c>
      <c r="C1124" s="14">
        <v>16</v>
      </c>
      <c r="D1124" s="38">
        <v>2238.7083333350001</v>
      </c>
    </row>
    <row r="1125" spans="1:4" x14ac:dyDescent="0.15">
      <c r="A1125" s="37">
        <v>2013</v>
      </c>
      <c r="B1125" s="14">
        <v>2</v>
      </c>
      <c r="C1125" s="14">
        <v>16</v>
      </c>
      <c r="D1125" s="38">
        <v>2238.7500000016698</v>
      </c>
    </row>
    <row r="1126" spans="1:4" x14ac:dyDescent="0.15">
      <c r="A1126" s="37">
        <v>2013</v>
      </c>
      <c r="B1126" s="14">
        <v>2</v>
      </c>
      <c r="C1126" s="14">
        <v>16</v>
      </c>
      <c r="D1126" s="38">
        <v>2238.79166666833</v>
      </c>
    </row>
    <row r="1127" spans="1:4" x14ac:dyDescent="0.15">
      <c r="A1127" s="37">
        <v>2013</v>
      </c>
      <c r="B1127" s="14">
        <v>2</v>
      </c>
      <c r="C1127" s="14">
        <v>16</v>
      </c>
      <c r="D1127" s="38">
        <v>2238.8333333350001</v>
      </c>
    </row>
    <row r="1128" spans="1:4" x14ac:dyDescent="0.15">
      <c r="A1128" s="37">
        <v>2013</v>
      </c>
      <c r="B1128" s="14">
        <v>2</v>
      </c>
      <c r="C1128" s="14">
        <v>16</v>
      </c>
      <c r="D1128" s="38">
        <v>2238.8750000016698</v>
      </c>
    </row>
    <row r="1129" spans="1:4" x14ac:dyDescent="0.15">
      <c r="A1129" s="37">
        <v>2013</v>
      </c>
      <c r="B1129" s="14">
        <v>2</v>
      </c>
      <c r="C1129" s="14">
        <v>16</v>
      </c>
      <c r="D1129" s="38">
        <v>2238.91666666833</v>
      </c>
    </row>
    <row r="1130" spans="1:4" x14ac:dyDescent="0.15">
      <c r="A1130" s="37">
        <v>2013</v>
      </c>
      <c r="B1130" s="14">
        <v>2</v>
      </c>
      <c r="C1130" s="14">
        <v>16</v>
      </c>
      <c r="D1130" s="38">
        <v>2238.9583333350001</v>
      </c>
    </row>
    <row r="1131" spans="1:4" x14ac:dyDescent="0.15">
      <c r="A1131" s="37">
        <v>2013</v>
      </c>
      <c r="B1131" s="14">
        <v>2</v>
      </c>
      <c r="C1131" s="14">
        <v>17</v>
      </c>
      <c r="D1131" s="38">
        <v>2239.0000000016698</v>
      </c>
    </row>
    <row r="1132" spans="1:4" x14ac:dyDescent="0.15">
      <c r="A1132" s="37">
        <v>2013</v>
      </c>
      <c r="B1132" s="14">
        <v>2</v>
      </c>
      <c r="C1132" s="14">
        <v>17</v>
      </c>
      <c r="D1132" s="38">
        <v>2239.04166666833</v>
      </c>
    </row>
    <row r="1133" spans="1:4" x14ac:dyDescent="0.15">
      <c r="A1133" s="37">
        <v>2013</v>
      </c>
      <c r="B1133" s="14">
        <v>2</v>
      </c>
      <c r="C1133" s="14">
        <v>17</v>
      </c>
      <c r="D1133" s="38">
        <v>2239.0833333350001</v>
      </c>
    </row>
    <row r="1134" spans="1:4" x14ac:dyDescent="0.15">
      <c r="A1134" s="37">
        <v>2013</v>
      </c>
      <c r="B1134" s="14">
        <v>2</v>
      </c>
      <c r="C1134" s="14">
        <v>17</v>
      </c>
      <c r="D1134" s="38">
        <v>2239.1250000016698</v>
      </c>
    </row>
    <row r="1135" spans="1:4" x14ac:dyDescent="0.15">
      <c r="A1135" s="37">
        <v>2013</v>
      </c>
      <c r="B1135" s="14">
        <v>2</v>
      </c>
      <c r="C1135" s="14">
        <v>17</v>
      </c>
      <c r="D1135" s="38">
        <v>2239.16666666833</v>
      </c>
    </row>
    <row r="1136" spans="1:4" x14ac:dyDescent="0.15">
      <c r="A1136" s="37">
        <v>2013</v>
      </c>
      <c r="B1136" s="14">
        <v>2</v>
      </c>
      <c r="C1136" s="14">
        <v>17</v>
      </c>
      <c r="D1136" s="38">
        <v>2239.2083333350001</v>
      </c>
    </row>
    <row r="1137" spans="1:4" x14ac:dyDescent="0.15">
      <c r="A1137" s="37">
        <v>2013</v>
      </c>
      <c r="B1137" s="14">
        <v>2</v>
      </c>
      <c r="C1137" s="14">
        <v>17</v>
      </c>
      <c r="D1137" s="38">
        <v>2239.2500000016698</v>
      </c>
    </row>
    <row r="1138" spans="1:4" x14ac:dyDescent="0.15">
      <c r="A1138" s="37">
        <v>2013</v>
      </c>
      <c r="B1138" s="14">
        <v>2</v>
      </c>
      <c r="C1138" s="14">
        <v>17</v>
      </c>
      <c r="D1138" s="38">
        <v>2239.29166666833</v>
      </c>
    </row>
    <row r="1139" spans="1:4" x14ac:dyDescent="0.15">
      <c r="A1139" s="37">
        <v>2013</v>
      </c>
      <c r="B1139" s="14">
        <v>2</v>
      </c>
      <c r="C1139" s="14">
        <v>17</v>
      </c>
      <c r="D1139" s="38">
        <v>2239.3333333350001</v>
      </c>
    </row>
    <row r="1140" spans="1:4" x14ac:dyDescent="0.15">
      <c r="A1140" s="37">
        <v>2013</v>
      </c>
      <c r="B1140" s="14">
        <v>2</v>
      </c>
      <c r="C1140" s="14">
        <v>17</v>
      </c>
      <c r="D1140" s="38">
        <v>2239.3750000016698</v>
      </c>
    </row>
    <row r="1141" spans="1:4" x14ac:dyDescent="0.15">
      <c r="A1141" s="37">
        <v>2013</v>
      </c>
      <c r="B1141" s="14">
        <v>2</v>
      </c>
      <c r="C1141" s="14">
        <v>17</v>
      </c>
      <c r="D1141" s="38">
        <v>2239.41666666833</v>
      </c>
    </row>
    <row r="1142" spans="1:4" x14ac:dyDescent="0.15">
      <c r="A1142" s="37">
        <v>2013</v>
      </c>
      <c r="B1142" s="14">
        <v>2</v>
      </c>
      <c r="C1142" s="14">
        <v>17</v>
      </c>
      <c r="D1142" s="38">
        <v>2239.4583333350001</v>
      </c>
    </row>
    <row r="1143" spans="1:4" x14ac:dyDescent="0.15">
      <c r="A1143" s="37">
        <v>2013</v>
      </c>
      <c r="B1143" s="14">
        <v>2</v>
      </c>
      <c r="C1143" s="14">
        <v>17</v>
      </c>
      <c r="D1143" s="38">
        <v>2239.5000000016698</v>
      </c>
    </row>
    <row r="1144" spans="1:4" x14ac:dyDescent="0.15">
      <c r="A1144" s="37">
        <v>2013</v>
      </c>
      <c r="B1144" s="14">
        <v>2</v>
      </c>
      <c r="C1144" s="14">
        <v>17</v>
      </c>
      <c r="D1144" s="38">
        <v>2239.54166666833</v>
      </c>
    </row>
    <row r="1145" spans="1:4" x14ac:dyDescent="0.15">
      <c r="A1145" s="37">
        <v>2013</v>
      </c>
      <c r="B1145" s="14">
        <v>2</v>
      </c>
      <c r="C1145" s="14">
        <v>17</v>
      </c>
      <c r="D1145" s="38">
        <v>2239.5833333350001</v>
      </c>
    </row>
    <row r="1146" spans="1:4" x14ac:dyDescent="0.15">
      <c r="A1146" s="37">
        <v>2013</v>
      </c>
      <c r="B1146" s="14">
        <v>2</v>
      </c>
      <c r="C1146" s="14">
        <v>17</v>
      </c>
      <c r="D1146" s="38">
        <v>2239.6250000016698</v>
      </c>
    </row>
    <row r="1147" spans="1:4" x14ac:dyDescent="0.15">
      <c r="A1147" s="37">
        <v>2013</v>
      </c>
      <c r="B1147" s="14">
        <v>2</v>
      </c>
      <c r="C1147" s="14">
        <v>17</v>
      </c>
      <c r="D1147" s="38">
        <v>2239.66666666833</v>
      </c>
    </row>
    <row r="1148" spans="1:4" x14ac:dyDescent="0.15">
      <c r="A1148" s="37">
        <v>2013</v>
      </c>
      <c r="B1148" s="14">
        <v>2</v>
      </c>
      <c r="C1148" s="14">
        <v>17</v>
      </c>
      <c r="D1148" s="38">
        <v>2239.7083333350001</v>
      </c>
    </row>
    <row r="1149" spans="1:4" x14ac:dyDescent="0.15">
      <c r="A1149" s="37">
        <v>2013</v>
      </c>
      <c r="B1149" s="14">
        <v>2</v>
      </c>
      <c r="C1149" s="14">
        <v>17</v>
      </c>
      <c r="D1149" s="38">
        <v>2239.7500000016698</v>
      </c>
    </row>
    <row r="1150" spans="1:4" x14ac:dyDescent="0.15">
      <c r="A1150" s="37">
        <v>2013</v>
      </c>
      <c r="B1150" s="14">
        <v>2</v>
      </c>
      <c r="C1150" s="14">
        <v>17</v>
      </c>
      <c r="D1150" s="38">
        <v>2239.79166666833</v>
      </c>
    </row>
    <row r="1151" spans="1:4" x14ac:dyDescent="0.15">
      <c r="A1151" s="37">
        <v>2013</v>
      </c>
      <c r="B1151" s="14">
        <v>2</v>
      </c>
      <c r="C1151" s="14">
        <v>17</v>
      </c>
      <c r="D1151" s="38">
        <v>2239.8333333350001</v>
      </c>
    </row>
    <row r="1152" spans="1:4" x14ac:dyDescent="0.15">
      <c r="A1152" s="37">
        <v>2013</v>
      </c>
      <c r="B1152" s="14">
        <v>2</v>
      </c>
      <c r="C1152" s="14">
        <v>17</v>
      </c>
      <c r="D1152" s="38">
        <v>2239.8750000016698</v>
      </c>
    </row>
    <row r="1153" spans="1:4" x14ac:dyDescent="0.15">
      <c r="A1153" s="37">
        <v>2013</v>
      </c>
      <c r="B1153" s="14">
        <v>2</v>
      </c>
      <c r="C1153" s="14">
        <v>17</v>
      </c>
      <c r="D1153" s="38">
        <v>2239.91666666833</v>
      </c>
    </row>
    <row r="1154" spans="1:4" x14ac:dyDescent="0.15">
      <c r="A1154" s="37">
        <v>2013</v>
      </c>
      <c r="B1154" s="14">
        <v>2</v>
      </c>
      <c r="C1154" s="14">
        <v>17</v>
      </c>
      <c r="D1154" s="38">
        <v>2239.9583333350001</v>
      </c>
    </row>
    <row r="1155" spans="1:4" x14ac:dyDescent="0.15">
      <c r="A1155" s="37">
        <v>2013</v>
      </c>
      <c r="B1155" s="14">
        <v>2</v>
      </c>
      <c r="C1155" s="14">
        <v>18</v>
      </c>
      <c r="D1155" s="38">
        <v>2240.0000000016698</v>
      </c>
    </row>
    <row r="1156" spans="1:4" x14ac:dyDescent="0.15">
      <c r="A1156" s="37">
        <v>2013</v>
      </c>
      <c r="B1156" s="14">
        <v>2</v>
      </c>
      <c r="C1156" s="14">
        <v>18</v>
      </c>
      <c r="D1156" s="38">
        <v>2240.04166666833</v>
      </c>
    </row>
    <row r="1157" spans="1:4" x14ac:dyDescent="0.15">
      <c r="A1157" s="37">
        <v>2013</v>
      </c>
      <c r="B1157" s="14">
        <v>2</v>
      </c>
      <c r="C1157" s="14">
        <v>18</v>
      </c>
      <c r="D1157" s="38">
        <v>2240.0833333350001</v>
      </c>
    </row>
    <row r="1158" spans="1:4" x14ac:dyDescent="0.15">
      <c r="A1158" s="37">
        <v>2013</v>
      </c>
      <c r="B1158" s="14">
        <v>2</v>
      </c>
      <c r="C1158" s="14">
        <v>18</v>
      </c>
      <c r="D1158" s="38">
        <v>2240.1250000016698</v>
      </c>
    </row>
    <row r="1159" spans="1:4" x14ac:dyDescent="0.15">
      <c r="A1159" s="37">
        <v>2013</v>
      </c>
      <c r="B1159" s="14">
        <v>2</v>
      </c>
      <c r="C1159" s="14">
        <v>18</v>
      </c>
      <c r="D1159" s="38">
        <v>2240.16666666833</v>
      </c>
    </row>
    <row r="1160" spans="1:4" x14ac:dyDescent="0.15">
      <c r="A1160" s="37">
        <v>2013</v>
      </c>
      <c r="B1160" s="14">
        <v>2</v>
      </c>
      <c r="C1160" s="14">
        <v>18</v>
      </c>
      <c r="D1160" s="38">
        <v>2240.2083333350001</v>
      </c>
    </row>
    <row r="1161" spans="1:4" x14ac:dyDescent="0.15">
      <c r="A1161" s="37">
        <v>2013</v>
      </c>
      <c r="B1161" s="14">
        <v>2</v>
      </c>
      <c r="C1161" s="14">
        <v>18</v>
      </c>
      <c r="D1161" s="38">
        <v>2240.2500000016698</v>
      </c>
    </row>
    <row r="1162" spans="1:4" x14ac:dyDescent="0.15">
      <c r="A1162" s="37">
        <v>2013</v>
      </c>
      <c r="B1162" s="14">
        <v>2</v>
      </c>
      <c r="C1162" s="14">
        <v>18</v>
      </c>
      <c r="D1162" s="38">
        <v>2240.29166666833</v>
      </c>
    </row>
    <row r="1163" spans="1:4" x14ac:dyDescent="0.15">
      <c r="A1163" s="37">
        <v>2013</v>
      </c>
      <c r="B1163" s="14">
        <v>2</v>
      </c>
      <c r="C1163" s="14">
        <v>18</v>
      </c>
      <c r="D1163" s="38">
        <v>2240.3333333350001</v>
      </c>
    </row>
    <row r="1164" spans="1:4" x14ac:dyDescent="0.15">
      <c r="A1164" s="37">
        <v>2013</v>
      </c>
      <c r="B1164" s="14">
        <v>2</v>
      </c>
      <c r="C1164" s="14">
        <v>18</v>
      </c>
      <c r="D1164" s="38">
        <v>2240.3750000016698</v>
      </c>
    </row>
    <row r="1165" spans="1:4" x14ac:dyDescent="0.15">
      <c r="A1165" s="37">
        <v>2013</v>
      </c>
      <c r="B1165" s="14">
        <v>2</v>
      </c>
      <c r="C1165" s="14">
        <v>18</v>
      </c>
      <c r="D1165" s="38">
        <v>2240.41666666833</v>
      </c>
    </row>
    <row r="1166" spans="1:4" x14ac:dyDescent="0.15">
      <c r="A1166" s="37">
        <v>2013</v>
      </c>
      <c r="B1166" s="14">
        <v>2</v>
      </c>
      <c r="C1166" s="14">
        <v>18</v>
      </c>
      <c r="D1166" s="38">
        <v>2240.4583333350001</v>
      </c>
    </row>
    <row r="1167" spans="1:4" x14ac:dyDescent="0.15">
      <c r="A1167" s="37">
        <v>2013</v>
      </c>
      <c r="B1167" s="14">
        <v>2</v>
      </c>
      <c r="C1167" s="14">
        <v>18</v>
      </c>
      <c r="D1167" s="38">
        <v>2240.5000000016698</v>
      </c>
    </row>
    <row r="1168" spans="1:4" x14ac:dyDescent="0.15">
      <c r="A1168" s="37">
        <v>2013</v>
      </c>
      <c r="B1168" s="14">
        <v>2</v>
      </c>
      <c r="C1168" s="14">
        <v>18</v>
      </c>
      <c r="D1168" s="38">
        <v>2240.54166666833</v>
      </c>
    </row>
    <row r="1169" spans="1:4" x14ac:dyDescent="0.15">
      <c r="A1169" s="37">
        <v>2013</v>
      </c>
      <c r="B1169" s="14">
        <v>2</v>
      </c>
      <c r="C1169" s="14">
        <v>18</v>
      </c>
      <c r="D1169" s="38">
        <v>2240.5833333350001</v>
      </c>
    </row>
    <row r="1170" spans="1:4" x14ac:dyDescent="0.15">
      <c r="A1170" s="37">
        <v>2013</v>
      </c>
      <c r="B1170" s="14">
        <v>2</v>
      </c>
      <c r="C1170" s="14">
        <v>18</v>
      </c>
      <c r="D1170" s="38">
        <v>2240.6250000016698</v>
      </c>
    </row>
    <row r="1171" spans="1:4" x14ac:dyDescent="0.15">
      <c r="A1171" s="37">
        <v>2013</v>
      </c>
      <c r="B1171" s="14">
        <v>2</v>
      </c>
      <c r="C1171" s="14">
        <v>18</v>
      </c>
      <c r="D1171" s="38">
        <v>2240.66666666833</v>
      </c>
    </row>
    <row r="1172" spans="1:4" x14ac:dyDescent="0.15">
      <c r="A1172" s="37">
        <v>2013</v>
      </c>
      <c r="B1172" s="14">
        <v>2</v>
      </c>
      <c r="C1172" s="14">
        <v>18</v>
      </c>
      <c r="D1172" s="38">
        <v>2240.7083333350001</v>
      </c>
    </row>
    <row r="1173" spans="1:4" x14ac:dyDescent="0.15">
      <c r="A1173" s="37">
        <v>2013</v>
      </c>
      <c r="B1173" s="14">
        <v>2</v>
      </c>
      <c r="C1173" s="14">
        <v>18</v>
      </c>
      <c r="D1173" s="38">
        <v>2240.7500000016698</v>
      </c>
    </row>
    <row r="1174" spans="1:4" x14ac:dyDescent="0.15">
      <c r="A1174" s="37">
        <v>2013</v>
      </c>
      <c r="B1174" s="14">
        <v>2</v>
      </c>
      <c r="C1174" s="14">
        <v>18</v>
      </c>
      <c r="D1174" s="38">
        <v>2240.79166666833</v>
      </c>
    </row>
    <row r="1175" spans="1:4" x14ac:dyDescent="0.15">
      <c r="A1175" s="37">
        <v>2013</v>
      </c>
      <c r="B1175" s="14">
        <v>2</v>
      </c>
      <c r="C1175" s="14">
        <v>18</v>
      </c>
      <c r="D1175" s="38">
        <v>2240.8333333350001</v>
      </c>
    </row>
    <row r="1176" spans="1:4" x14ac:dyDescent="0.15">
      <c r="A1176" s="37">
        <v>2013</v>
      </c>
      <c r="B1176" s="14">
        <v>2</v>
      </c>
      <c r="C1176" s="14">
        <v>18</v>
      </c>
      <c r="D1176" s="38">
        <v>2240.8750000016698</v>
      </c>
    </row>
    <row r="1177" spans="1:4" x14ac:dyDescent="0.15">
      <c r="A1177" s="37">
        <v>2013</v>
      </c>
      <c r="B1177" s="14">
        <v>2</v>
      </c>
      <c r="C1177" s="14">
        <v>18</v>
      </c>
      <c r="D1177" s="38">
        <v>2240.91666666833</v>
      </c>
    </row>
    <row r="1178" spans="1:4" x14ac:dyDescent="0.15">
      <c r="A1178" s="37">
        <v>2013</v>
      </c>
      <c r="B1178" s="14">
        <v>2</v>
      </c>
      <c r="C1178" s="14">
        <v>18</v>
      </c>
      <c r="D1178" s="38">
        <v>2240.9583333350001</v>
      </c>
    </row>
    <row r="1179" spans="1:4" x14ac:dyDescent="0.15">
      <c r="A1179" s="37">
        <v>2013</v>
      </c>
      <c r="B1179" s="14">
        <v>2</v>
      </c>
      <c r="C1179" s="14">
        <v>19</v>
      </c>
      <c r="D1179" s="38">
        <v>2241.0000000016698</v>
      </c>
    </row>
    <row r="1180" spans="1:4" x14ac:dyDescent="0.15">
      <c r="A1180" s="37">
        <v>2013</v>
      </c>
      <c r="B1180" s="14">
        <v>2</v>
      </c>
      <c r="C1180" s="14">
        <v>19</v>
      </c>
      <c r="D1180" s="38">
        <v>2241.04166666833</v>
      </c>
    </row>
    <row r="1181" spans="1:4" x14ac:dyDescent="0.15">
      <c r="A1181" s="37">
        <v>2013</v>
      </c>
      <c r="B1181" s="14">
        <v>2</v>
      </c>
      <c r="C1181" s="14">
        <v>19</v>
      </c>
      <c r="D1181" s="38">
        <v>2241.0833333350001</v>
      </c>
    </row>
    <row r="1182" spans="1:4" x14ac:dyDescent="0.15">
      <c r="A1182" s="37">
        <v>2013</v>
      </c>
      <c r="B1182" s="14">
        <v>2</v>
      </c>
      <c r="C1182" s="14">
        <v>19</v>
      </c>
      <c r="D1182" s="38">
        <v>2241.1250000016698</v>
      </c>
    </row>
    <row r="1183" spans="1:4" x14ac:dyDescent="0.15">
      <c r="A1183" s="37">
        <v>2013</v>
      </c>
      <c r="B1183" s="14">
        <v>2</v>
      </c>
      <c r="C1183" s="14">
        <v>19</v>
      </c>
      <c r="D1183" s="38">
        <v>2241.16666666833</v>
      </c>
    </row>
    <row r="1184" spans="1:4" x14ac:dyDescent="0.15">
      <c r="A1184" s="37">
        <v>2013</v>
      </c>
      <c r="B1184" s="14">
        <v>2</v>
      </c>
      <c r="C1184" s="14">
        <v>19</v>
      </c>
      <c r="D1184" s="38">
        <v>2241.2083333350001</v>
      </c>
    </row>
    <row r="1185" spans="1:4" x14ac:dyDescent="0.15">
      <c r="A1185" s="37">
        <v>2013</v>
      </c>
      <c r="B1185" s="14">
        <v>2</v>
      </c>
      <c r="C1185" s="14">
        <v>19</v>
      </c>
      <c r="D1185" s="38">
        <v>2241.2500000016698</v>
      </c>
    </row>
    <row r="1186" spans="1:4" x14ac:dyDescent="0.15">
      <c r="A1186" s="37">
        <v>2013</v>
      </c>
      <c r="B1186" s="14">
        <v>2</v>
      </c>
      <c r="C1186" s="14">
        <v>19</v>
      </c>
      <c r="D1186" s="38">
        <v>2241.29166666833</v>
      </c>
    </row>
    <row r="1187" spans="1:4" x14ac:dyDescent="0.15">
      <c r="A1187" s="37">
        <v>2013</v>
      </c>
      <c r="B1187" s="14">
        <v>2</v>
      </c>
      <c r="C1187" s="14">
        <v>19</v>
      </c>
      <c r="D1187" s="38">
        <v>2241.3333333350001</v>
      </c>
    </row>
    <row r="1188" spans="1:4" x14ac:dyDescent="0.15">
      <c r="A1188" s="37">
        <v>2013</v>
      </c>
      <c r="B1188" s="14">
        <v>2</v>
      </c>
      <c r="C1188" s="14">
        <v>19</v>
      </c>
      <c r="D1188" s="38">
        <v>2241.3750000016698</v>
      </c>
    </row>
    <row r="1189" spans="1:4" x14ac:dyDescent="0.15">
      <c r="A1189" s="37">
        <v>2013</v>
      </c>
      <c r="B1189" s="14">
        <v>2</v>
      </c>
      <c r="C1189" s="14">
        <v>19</v>
      </c>
      <c r="D1189" s="38">
        <v>2241.41666666833</v>
      </c>
    </row>
    <row r="1190" spans="1:4" x14ac:dyDescent="0.15">
      <c r="A1190" s="37">
        <v>2013</v>
      </c>
      <c r="B1190" s="14">
        <v>2</v>
      </c>
      <c r="C1190" s="14">
        <v>19</v>
      </c>
      <c r="D1190" s="38">
        <v>2241.4583333350001</v>
      </c>
    </row>
    <row r="1191" spans="1:4" x14ac:dyDescent="0.15">
      <c r="A1191" s="37">
        <v>2013</v>
      </c>
      <c r="B1191" s="14">
        <v>2</v>
      </c>
      <c r="C1191" s="14">
        <v>19</v>
      </c>
      <c r="D1191" s="38">
        <v>2241.5000000016698</v>
      </c>
    </row>
    <row r="1192" spans="1:4" x14ac:dyDescent="0.15">
      <c r="A1192" s="37">
        <v>2013</v>
      </c>
      <c r="B1192" s="14">
        <v>2</v>
      </c>
      <c r="C1192" s="14">
        <v>19</v>
      </c>
      <c r="D1192" s="38">
        <v>2241.54166666833</v>
      </c>
    </row>
    <row r="1193" spans="1:4" x14ac:dyDescent="0.15">
      <c r="A1193" s="37">
        <v>2013</v>
      </c>
      <c r="B1193" s="14">
        <v>2</v>
      </c>
      <c r="C1193" s="14">
        <v>19</v>
      </c>
      <c r="D1193" s="38">
        <v>2241.5833333350001</v>
      </c>
    </row>
    <row r="1194" spans="1:4" x14ac:dyDescent="0.15">
      <c r="A1194" s="37">
        <v>2013</v>
      </c>
      <c r="B1194" s="14">
        <v>2</v>
      </c>
      <c r="C1194" s="14">
        <v>19</v>
      </c>
      <c r="D1194" s="38">
        <v>2241.6250000016698</v>
      </c>
    </row>
    <row r="1195" spans="1:4" x14ac:dyDescent="0.15">
      <c r="A1195" s="37">
        <v>2013</v>
      </c>
      <c r="B1195" s="14">
        <v>2</v>
      </c>
      <c r="C1195" s="14">
        <v>19</v>
      </c>
      <c r="D1195" s="38">
        <v>2241.66666666833</v>
      </c>
    </row>
    <row r="1196" spans="1:4" x14ac:dyDescent="0.15">
      <c r="A1196" s="37">
        <v>2013</v>
      </c>
      <c r="B1196" s="14">
        <v>2</v>
      </c>
      <c r="C1196" s="14">
        <v>19</v>
      </c>
      <c r="D1196" s="38">
        <v>2241.7083333350001</v>
      </c>
    </row>
    <row r="1197" spans="1:4" x14ac:dyDescent="0.15">
      <c r="A1197" s="37">
        <v>2013</v>
      </c>
      <c r="B1197" s="14">
        <v>2</v>
      </c>
      <c r="C1197" s="14">
        <v>19</v>
      </c>
      <c r="D1197" s="38">
        <v>2241.7500000016698</v>
      </c>
    </row>
    <row r="1198" spans="1:4" x14ac:dyDescent="0.15">
      <c r="A1198" s="37">
        <v>2013</v>
      </c>
      <c r="B1198" s="14">
        <v>2</v>
      </c>
      <c r="C1198" s="14">
        <v>19</v>
      </c>
      <c r="D1198" s="38">
        <v>2241.79166666833</v>
      </c>
    </row>
    <row r="1199" spans="1:4" x14ac:dyDescent="0.15">
      <c r="A1199" s="37">
        <v>2013</v>
      </c>
      <c r="B1199" s="14">
        <v>2</v>
      </c>
      <c r="C1199" s="14">
        <v>19</v>
      </c>
      <c r="D1199" s="38">
        <v>2241.8333333350001</v>
      </c>
    </row>
    <row r="1200" spans="1:4" x14ac:dyDescent="0.15">
      <c r="A1200" s="37">
        <v>2013</v>
      </c>
      <c r="B1200" s="14">
        <v>2</v>
      </c>
      <c r="C1200" s="14">
        <v>19</v>
      </c>
      <c r="D1200" s="38">
        <v>2241.8750000016698</v>
      </c>
    </row>
    <row r="1201" spans="1:4" x14ac:dyDescent="0.15">
      <c r="A1201" s="37">
        <v>2013</v>
      </c>
      <c r="B1201" s="14">
        <v>2</v>
      </c>
      <c r="C1201" s="14">
        <v>19</v>
      </c>
      <c r="D1201" s="38">
        <v>2241.91666666833</v>
      </c>
    </row>
    <row r="1202" spans="1:4" x14ac:dyDescent="0.15">
      <c r="A1202" s="37">
        <v>2013</v>
      </c>
      <c r="B1202" s="14">
        <v>2</v>
      </c>
      <c r="C1202" s="14">
        <v>19</v>
      </c>
      <c r="D1202" s="38">
        <v>2241.9583333350001</v>
      </c>
    </row>
    <row r="1203" spans="1:4" x14ac:dyDescent="0.15">
      <c r="A1203" s="37">
        <v>2013</v>
      </c>
      <c r="B1203" s="14">
        <v>2</v>
      </c>
      <c r="C1203" s="14">
        <v>20</v>
      </c>
      <c r="D1203" s="38">
        <v>2242.0000000016698</v>
      </c>
    </row>
    <row r="1204" spans="1:4" x14ac:dyDescent="0.15">
      <c r="A1204" s="37">
        <v>2013</v>
      </c>
      <c r="B1204" s="14">
        <v>2</v>
      </c>
      <c r="C1204" s="14">
        <v>20</v>
      </c>
      <c r="D1204" s="38">
        <v>2242.04166666833</v>
      </c>
    </row>
    <row r="1205" spans="1:4" x14ac:dyDescent="0.15">
      <c r="A1205" s="37">
        <v>2013</v>
      </c>
      <c r="B1205" s="14">
        <v>2</v>
      </c>
      <c r="C1205" s="14">
        <v>20</v>
      </c>
      <c r="D1205" s="38">
        <v>2242.0833333350001</v>
      </c>
    </row>
    <row r="1206" spans="1:4" x14ac:dyDescent="0.15">
      <c r="A1206" s="37">
        <v>2013</v>
      </c>
      <c r="B1206" s="14">
        <v>2</v>
      </c>
      <c r="C1206" s="14">
        <v>20</v>
      </c>
      <c r="D1206" s="38">
        <v>2242.1250000016698</v>
      </c>
    </row>
    <row r="1207" spans="1:4" x14ac:dyDescent="0.15">
      <c r="A1207" s="37">
        <v>2013</v>
      </c>
      <c r="B1207" s="14">
        <v>2</v>
      </c>
      <c r="C1207" s="14">
        <v>20</v>
      </c>
      <c r="D1207" s="38">
        <v>2242.16666666833</v>
      </c>
    </row>
    <row r="1208" spans="1:4" x14ac:dyDescent="0.15">
      <c r="A1208" s="37">
        <v>2013</v>
      </c>
      <c r="B1208" s="14">
        <v>2</v>
      </c>
      <c r="C1208" s="14">
        <v>20</v>
      </c>
      <c r="D1208" s="38">
        <v>2242.2083333350001</v>
      </c>
    </row>
    <row r="1209" spans="1:4" x14ac:dyDescent="0.15">
      <c r="A1209" s="37">
        <v>2013</v>
      </c>
      <c r="B1209" s="14">
        <v>2</v>
      </c>
      <c r="C1209" s="14">
        <v>20</v>
      </c>
      <c r="D1209" s="38">
        <v>2242.2500000016698</v>
      </c>
    </row>
    <row r="1210" spans="1:4" x14ac:dyDescent="0.15">
      <c r="A1210" s="37">
        <v>2013</v>
      </c>
      <c r="B1210" s="14">
        <v>2</v>
      </c>
      <c r="C1210" s="14">
        <v>20</v>
      </c>
      <c r="D1210" s="38">
        <v>2242.29166666833</v>
      </c>
    </row>
    <row r="1211" spans="1:4" x14ac:dyDescent="0.15">
      <c r="A1211" s="37">
        <v>2013</v>
      </c>
      <c r="B1211" s="14">
        <v>2</v>
      </c>
      <c r="C1211" s="14">
        <v>20</v>
      </c>
      <c r="D1211" s="38">
        <v>2242.3333333350001</v>
      </c>
    </row>
    <row r="1212" spans="1:4" x14ac:dyDescent="0.15">
      <c r="A1212" s="37">
        <v>2013</v>
      </c>
      <c r="B1212" s="14">
        <v>2</v>
      </c>
      <c r="C1212" s="14">
        <v>20</v>
      </c>
      <c r="D1212" s="38">
        <v>2242.3750000016698</v>
      </c>
    </row>
    <row r="1213" spans="1:4" x14ac:dyDescent="0.15">
      <c r="A1213" s="37">
        <v>2013</v>
      </c>
      <c r="B1213" s="14">
        <v>2</v>
      </c>
      <c r="C1213" s="14">
        <v>20</v>
      </c>
      <c r="D1213" s="38">
        <v>2242.41666666833</v>
      </c>
    </row>
    <row r="1214" spans="1:4" x14ac:dyDescent="0.15">
      <c r="A1214" s="37">
        <v>2013</v>
      </c>
      <c r="B1214" s="14">
        <v>2</v>
      </c>
      <c r="C1214" s="14">
        <v>20</v>
      </c>
      <c r="D1214" s="38">
        <v>2242.4583333350001</v>
      </c>
    </row>
    <row r="1215" spans="1:4" x14ac:dyDescent="0.15">
      <c r="A1215" s="37">
        <v>2013</v>
      </c>
      <c r="B1215" s="14">
        <v>2</v>
      </c>
      <c r="C1215" s="14">
        <v>20</v>
      </c>
      <c r="D1215" s="38">
        <v>2242.5000000016698</v>
      </c>
    </row>
    <row r="1216" spans="1:4" x14ac:dyDescent="0.15">
      <c r="A1216" s="37">
        <v>2013</v>
      </c>
      <c r="B1216" s="14">
        <v>2</v>
      </c>
      <c r="C1216" s="14">
        <v>20</v>
      </c>
      <c r="D1216" s="38">
        <v>2242.54166666833</v>
      </c>
    </row>
    <row r="1217" spans="1:4" x14ac:dyDescent="0.15">
      <c r="A1217" s="37">
        <v>2013</v>
      </c>
      <c r="B1217" s="14">
        <v>2</v>
      </c>
      <c r="C1217" s="14">
        <v>20</v>
      </c>
      <c r="D1217" s="38">
        <v>2242.5833333350001</v>
      </c>
    </row>
    <row r="1218" spans="1:4" x14ac:dyDescent="0.15">
      <c r="A1218" s="37">
        <v>2013</v>
      </c>
      <c r="B1218" s="14">
        <v>2</v>
      </c>
      <c r="C1218" s="14">
        <v>20</v>
      </c>
      <c r="D1218" s="38">
        <v>2242.6250000016698</v>
      </c>
    </row>
    <row r="1219" spans="1:4" x14ac:dyDescent="0.15">
      <c r="A1219" s="37">
        <v>2013</v>
      </c>
      <c r="B1219" s="14">
        <v>2</v>
      </c>
      <c r="C1219" s="14">
        <v>20</v>
      </c>
      <c r="D1219" s="38">
        <v>2242.66666666833</v>
      </c>
    </row>
    <row r="1220" spans="1:4" x14ac:dyDescent="0.15">
      <c r="A1220" s="37">
        <v>2013</v>
      </c>
      <c r="B1220" s="14">
        <v>2</v>
      </c>
      <c r="C1220" s="14">
        <v>20</v>
      </c>
      <c r="D1220" s="38">
        <v>2242.7083333350001</v>
      </c>
    </row>
    <row r="1221" spans="1:4" x14ac:dyDescent="0.15">
      <c r="A1221" s="37">
        <v>2013</v>
      </c>
      <c r="B1221" s="14">
        <v>2</v>
      </c>
      <c r="C1221" s="14">
        <v>20</v>
      </c>
      <c r="D1221" s="38">
        <v>2242.7500000016698</v>
      </c>
    </row>
    <row r="1222" spans="1:4" x14ac:dyDescent="0.15">
      <c r="A1222" s="37">
        <v>2013</v>
      </c>
      <c r="B1222" s="14">
        <v>2</v>
      </c>
      <c r="C1222" s="14">
        <v>20</v>
      </c>
      <c r="D1222" s="38">
        <v>2242.79166666833</v>
      </c>
    </row>
    <row r="1223" spans="1:4" x14ac:dyDescent="0.15">
      <c r="A1223" s="37">
        <v>2013</v>
      </c>
      <c r="B1223" s="14">
        <v>2</v>
      </c>
      <c r="C1223" s="14">
        <v>20</v>
      </c>
      <c r="D1223" s="38">
        <v>2242.8333333350001</v>
      </c>
    </row>
    <row r="1224" spans="1:4" x14ac:dyDescent="0.15">
      <c r="A1224" s="37">
        <v>2013</v>
      </c>
      <c r="B1224" s="14">
        <v>2</v>
      </c>
      <c r="C1224" s="14">
        <v>20</v>
      </c>
      <c r="D1224" s="38">
        <v>2242.8750000016698</v>
      </c>
    </row>
    <row r="1225" spans="1:4" x14ac:dyDescent="0.15">
      <c r="A1225" s="37">
        <v>2013</v>
      </c>
      <c r="B1225" s="14">
        <v>2</v>
      </c>
      <c r="C1225" s="14">
        <v>20</v>
      </c>
      <c r="D1225" s="38">
        <v>2242.91666666833</v>
      </c>
    </row>
    <row r="1226" spans="1:4" x14ac:dyDescent="0.15">
      <c r="A1226" s="37">
        <v>2013</v>
      </c>
      <c r="B1226" s="14">
        <v>2</v>
      </c>
      <c r="C1226" s="14">
        <v>20</v>
      </c>
      <c r="D1226" s="38">
        <v>2242.9583333350001</v>
      </c>
    </row>
    <row r="1227" spans="1:4" x14ac:dyDescent="0.15">
      <c r="A1227" s="37">
        <v>2013</v>
      </c>
      <c r="B1227" s="14">
        <v>2</v>
      </c>
      <c r="C1227" s="14">
        <v>21</v>
      </c>
      <c r="D1227" s="38">
        <v>2243.0000000016698</v>
      </c>
    </row>
    <row r="1228" spans="1:4" x14ac:dyDescent="0.15">
      <c r="A1228" s="37">
        <v>2013</v>
      </c>
      <c r="B1228" s="14">
        <v>2</v>
      </c>
      <c r="C1228" s="14">
        <v>21</v>
      </c>
      <c r="D1228" s="38">
        <v>2243.04166666833</v>
      </c>
    </row>
    <row r="1229" spans="1:4" x14ac:dyDescent="0.15">
      <c r="A1229" s="37">
        <v>2013</v>
      </c>
      <c r="B1229" s="14">
        <v>2</v>
      </c>
      <c r="C1229" s="14">
        <v>21</v>
      </c>
      <c r="D1229" s="38">
        <v>2243.0833333350001</v>
      </c>
    </row>
    <row r="1230" spans="1:4" x14ac:dyDescent="0.15">
      <c r="A1230" s="37">
        <v>2013</v>
      </c>
      <c r="B1230" s="14">
        <v>2</v>
      </c>
      <c r="C1230" s="14">
        <v>21</v>
      </c>
      <c r="D1230" s="38">
        <v>2243.1250000016698</v>
      </c>
    </row>
    <row r="1231" spans="1:4" x14ac:dyDescent="0.15">
      <c r="A1231" s="37">
        <v>2013</v>
      </c>
      <c r="B1231" s="14">
        <v>2</v>
      </c>
      <c r="C1231" s="14">
        <v>21</v>
      </c>
      <c r="D1231" s="38">
        <v>2243.16666666833</v>
      </c>
    </row>
    <row r="1232" spans="1:4" x14ac:dyDescent="0.15">
      <c r="A1232" s="37">
        <v>2013</v>
      </c>
      <c r="B1232" s="14">
        <v>2</v>
      </c>
      <c r="C1232" s="14">
        <v>21</v>
      </c>
      <c r="D1232" s="38">
        <v>2243.2083333350001</v>
      </c>
    </row>
    <row r="1233" spans="1:4" x14ac:dyDescent="0.15">
      <c r="A1233" s="37">
        <v>2013</v>
      </c>
      <c r="B1233" s="14">
        <v>2</v>
      </c>
      <c r="C1233" s="14">
        <v>21</v>
      </c>
      <c r="D1233" s="38">
        <v>2243.2500000016698</v>
      </c>
    </row>
    <row r="1234" spans="1:4" x14ac:dyDescent="0.15">
      <c r="A1234" s="37">
        <v>2013</v>
      </c>
      <c r="B1234" s="14">
        <v>2</v>
      </c>
      <c r="C1234" s="14">
        <v>21</v>
      </c>
      <c r="D1234" s="38">
        <v>2243.29166666833</v>
      </c>
    </row>
    <row r="1235" spans="1:4" x14ac:dyDescent="0.15">
      <c r="A1235" s="37">
        <v>2013</v>
      </c>
      <c r="B1235" s="14">
        <v>2</v>
      </c>
      <c r="C1235" s="14">
        <v>21</v>
      </c>
      <c r="D1235" s="38">
        <v>2243.3333333350001</v>
      </c>
    </row>
    <row r="1236" spans="1:4" x14ac:dyDescent="0.15">
      <c r="A1236" s="37">
        <v>2013</v>
      </c>
      <c r="B1236" s="14">
        <v>2</v>
      </c>
      <c r="C1236" s="14">
        <v>21</v>
      </c>
      <c r="D1236" s="38">
        <v>2243.3750000016698</v>
      </c>
    </row>
    <row r="1237" spans="1:4" x14ac:dyDescent="0.15">
      <c r="A1237" s="37">
        <v>2013</v>
      </c>
      <c r="B1237" s="14">
        <v>2</v>
      </c>
      <c r="C1237" s="14">
        <v>21</v>
      </c>
      <c r="D1237" s="38">
        <v>2243.41666666833</v>
      </c>
    </row>
    <row r="1238" spans="1:4" x14ac:dyDescent="0.15">
      <c r="A1238" s="37">
        <v>2013</v>
      </c>
      <c r="B1238" s="14">
        <v>2</v>
      </c>
      <c r="C1238" s="14">
        <v>21</v>
      </c>
      <c r="D1238" s="38">
        <v>2243.4583333350001</v>
      </c>
    </row>
    <row r="1239" spans="1:4" x14ac:dyDescent="0.15">
      <c r="A1239" s="37">
        <v>2013</v>
      </c>
      <c r="B1239" s="14">
        <v>2</v>
      </c>
      <c r="C1239" s="14">
        <v>21</v>
      </c>
      <c r="D1239" s="38">
        <v>2243.5000000016698</v>
      </c>
    </row>
    <row r="1240" spans="1:4" x14ac:dyDescent="0.15">
      <c r="A1240" s="37">
        <v>2013</v>
      </c>
      <c r="B1240" s="14">
        <v>2</v>
      </c>
      <c r="C1240" s="14">
        <v>21</v>
      </c>
      <c r="D1240" s="38">
        <v>2243.54166666833</v>
      </c>
    </row>
    <row r="1241" spans="1:4" x14ac:dyDescent="0.15">
      <c r="A1241" s="37">
        <v>2013</v>
      </c>
      <c r="B1241" s="14">
        <v>2</v>
      </c>
      <c r="C1241" s="14">
        <v>21</v>
      </c>
      <c r="D1241" s="38">
        <v>2243.5833333350001</v>
      </c>
    </row>
    <row r="1242" spans="1:4" x14ac:dyDescent="0.15">
      <c r="A1242" s="37">
        <v>2013</v>
      </c>
      <c r="B1242" s="14">
        <v>2</v>
      </c>
      <c r="C1242" s="14">
        <v>21</v>
      </c>
      <c r="D1242" s="38">
        <v>2243.6250000016698</v>
      </c>
    </row>
    <row r="1243" spans="1:4" x14ac:dyDescent="0.15">
      <c r="A1243" s="37">
        <v>2013</v>
      </c>
      <c r="B1243" s="14">
        <v>2</v>
      </c>
      <c r="C1243" s="14">
        <v>21</v>
      </c>
      <c r="D1243" s="38">
        <v>2243.66666666833</v>
      </c>
    </row>
    <row r="1244" spans="1:4" x14ac:dyDescent="0.15">
      <c r="A1244" s="37">
        <v>2013</v>
      </c>
      <c r="B1244" s="14">
        <v>2</v>
      </c>
      <c r="C1244" s="14">
        <v>21</v>
      </c>
      <c r="D1244" s="38">
        <v>2243.7083333350001</v>
      </c>
    </row>
    <row r="1245" spans="1:4" x14ac:dyDescent="0.15">
      <c r="A1245" s="37">
        <v>2013</v>
      </c>
      <c r="B1245" s="14">
        <v>2</v>
      </c>
      <c r="C1245" s="14">
        <v>21</v>
      </c>
      <c r="D1245" s="38">
        <v>2243.7500000016698</v>
      </c>
    </row>
    <row r="1246" spans="1:4" x14ac:dyDescent="0.15">
      <c r="A1246" s="37">
        <v>2013</v>
      </c>
      <c r="B1246" s="14">
        <v>2</v>
      </c>
      <c r="C1246" s="14">
        <v>21</v>
      </c>
      <c r="D1246" s="38">
        <v>2243.79166666833</v>
      </c>
    </row>
    <row r="1247" spans="1:4" x14ac:dyDescent="0.15">
      <c r="A1247" s="37">
        <v>2013</v>
      </c>
      <c r="B1247" s="14">
        <v>2</v>
      </c>
      <c r="C1247" s="14">
        <v>21</v>
      </c>
      <c r="D1247" s="38">
        <v>2243.8333333350001</v>
      </c>
    </row>
    <row r="1248" spans="1:4" x14ac:dyDescent="0.15">
      <c r="A1248" s="37">
        <v>2013</v>
      </c>
      <c r="B1248" s="14">
        <v>2</v>
      </c>
      <c r="C1248" s="14">
        <v>21</v>
      </c>
      <c r="D1248" s="38">
        <v>2243.8750000016698</v>
      </c>
    </row>
    <row r="1249" spans="1:4" x14ac:dyDescent="0.15">
      <c r="A1249" s="37">
        <v>2013</v>
      </c>
      <c r="B1249" s="14">
        <v>2</v>
      </c>
      <c r="C1249" s="14">
        <v>21</v>
      </c>
      <c r="D1249" s="38">
        <v>2243.91666666833</v>
      </c>
    </row>
    <row r="1250" spans="1:4" x14ac:dyDescent="0.15">
      <c r="A1250" s="37">
        <v>2013</v>
      </c>
      <c r="B1250" s="14">
        <v>2</v>
      </c>
      <c r="C1250" s="14">
        <v>21</v>
      </c>
      <c r="D1250" s="38">
        <v>2243.9583333350001</v>
      </c>
    </row>
    <row r="1251" spans="1:4" x14ac:dyDescent="0.15">
      <c r="A1251" s="37">
        <v>2013</v>
      </c>
      <c r="B1251" s="14">
        <v>2</v>
      </c>
      <c r="C1251" s="14">
        <v>22</v>
      </c>
      <c r="D1251" s="38">
        <v>2244.0000000016698</v>
      </c>
    </row>
    <row r="1252" spans="1:4" x14ac:dyDescent="0.15">
      <c r="A1252" s="37">
        <v>2013</v>
      </c>
      <c r="B1252" s="14">
        <v>2</v>
      </c>
      <c r="C1252" s="14">
        <v>22</v>
      </c>
      <c r="D1252" s="38">
        <v>2244.04166666833</v>
      </c>
    </row>
    <row r="1253" spans="1:4" x14ac:dyDescent="0.15">
      <c r="A1253" s="37">
        <v>2013</v>
      </c>
      <c r="B1253" s="14">
        <v>2</v>
      </c>
      <c r="C1253" s="14">
        <v>22</v>
      </c>
      <c r="D1253" s="38">
        <v>2244.0833333350001</v>
      </c>
    </row>
    <row r="1254" spans="1:4" x14ac:dyDescent="0.15">
      <c r="A1254" s="37">
        <v>2013</v>
      </c>
      <c r="B1254" s="14">
        <v>2</v>
      </c>
      <c r="C1254" s="14">
        <v>22</v>
      </c>
      <c r="D1254" s="38">
        <v>2244.1250000016698</v>
      </c>
    </row>
    <row r="1255" spans="1:4" x14ac:dyDescent="0.15">
      <c r="A1255" s="37">
        <v>2013</v>
      </c>
      <c r="B1255" s="14">
        <v>2</v>
      </c>
      <c r="C1255" s="14">
        <v>22</v>
      </c>
      <c r="D1255" s="38">
        <v>2244.16666666833</v>
      </c>
    </row>
    <row r="1256" spans="1:4" x14ac:dyDescent="0.15">
      <c r="A1256" s="37">
        <v>2013</v>
      </c>
      <c r="B1256" s="14">
        <v>2</v>
      </c>
      <c r="C1256" s="14">
        <v>22</v>
      </c>
      <c r="D1256" s="38">
        <v>2244.2083333350001</v>
      </c>
    </row>
    <row r="1257" spans="1:4" x14ac:dyDescent="0.15">
      <c r="A1257" s="37">
        <v>2013</v>
      </c>
      <c r="B1257" s="14">
        <v>2</v>
      </c>
      <c r="C1257" s="14">
        <v>22</v>
      </c>
      <c r="D1257" s="38">
        <v>2244.2500000016698</v>
      </c>
    </row>
    <row r="1258" spans="1:4" x14ac:dyDescent="0.15">
      <c r="A1258" s="37">
        <v>2013</v>
      </c>
      <c r="B1258" s="14">
        <v>2</v>
      </c>
      <c r="C1258" s="14">
        <v>22</v>
      </c>
      <c r="D1258" s="38">
        <v>2244.29166666833</v>
      </c>
    </row>
    <row r="1259" spans="1:4" x14ac:dyDescent="0.15">
      <c r="A1259" s="37">
        <v>2013</v>
      </c>
      <c r="B1259" s="14">
        <v>2</v>
      </c>
      <c r="C1259" s="14">
        <v>22</v>
      </c>
      <c r="D1259" s="38">
        <v>2244.3333333350001</v>
      </c>
    </row>
    <row r="1260" spans="1:4" x14ac:dyDescent="0.15">
      <c r="A1260" s="37">
        <v>2013</v>
      </c>
      <c r="B1260" s="14">
        <v>2</v>
      </c>
      <c r="C1260" s="14">
        <v>22</v>
      </c>
      <c r="D1260" s="38">
        <v>2244.3750000016698</v>
      </c>
    </row>
    <row r="1261" spans="1:4" x14ac:dyDescent="0.15">
      <c r="A1261" s="37">
        <v>2013</v>
      </c>
      <c r="B1261" s="14">
        <v>2</v>
      </c>
      <c r="C1261" s="14">
        <v>22</v>
      </c>
      <c r="D1261" s="38">
        <v>2244.41666666833</v>
      </c>
    </row>
    <row r="1262" spans="1:4" x14ac:dyDescent="0.15">
      <c r="A1262" s="37">
        <v>2013</v>
      </c>
      <c r="B1262" s="14">
        <v>2</v>
      </c>
      <c r="C1262" s="14">
        <v>22</v>
      </c>
      <c r="D1262" s="38">
        <v>2244.4583333350001</v>
      </c>
    </row>
    <row r="1263" spans="1:4" x14ac:dyDescent="0.15">
      <c r="A1263" s="37">
        <v>2013</v>
      </c>
      <c r="B1263" s="14">
        <v>2</v>
      </c>
      <c r="C1263" s="14">
        <v>22</v>
      </c>
      <c r="D1263" s="38">
        <v>2244.5000000016698</v>
      </c>
    </row>
    <row r="1264" spans="1:4" x14ac:dyDescent="0.15">
      <c r="A1264" s="37">
        <v>2013</v>
      </c>
      <c r="B1264" s="14">
        <v>2</v>
      </c>
      <c r="C1264" s="14">
        <v>22</v>
      </c>
      <c r="D1264" s="38">
        <v>2244.54166666833</v>
      </c>
    </row>
    <row r="1265" spans="1:4" x14ac:dyDescent="0.15">
      <c r="A1265" s="37">
        <v>2013</v>
      </c>
      <c r="B1265" s="14">
        <v>2</v>
      </c>
      <c r="C1265" s="14">
        <v>22</v>
      </c>
      <c r="D1265" s="38">
        <v>2244.5833333350001</v>
      </c>
    </row>
    <row r="1266" spans="1:4" x14ac:dyDescent="0.15">
      <c r="A1266" s="37">
        <v>2013</v>
      </c>
      <c r="B1266" s="14">
        <v>2</v>
      </c>
      <c r="C1266" s="14">
        <v>22</v>
      </c>
      <c r="D1266" s="38">
        <v>2244.6250000016698</v>
      </c>
    </row>
    <row r="1267" spans="1:4" x14ac:dyDescent="0.15">
      <c r="A1267" s="37">
        <v>2013</v>
      </c>
      <c r="B1267" s="14">
        <v>2</v>
      </c>
      <c r="C1267" s="14">
        <v>22</v>
      </c>
      <c r="D1267" s="38">
        <v>2244.66666666833</v>
      </c>
    </row>
    <row r="1268" spans="1:4" x14ac:dyDescent="0.15">
      <c r="A1268" s="37">
        <v>2013</v>
      </c>
      <c r="B1268" s="14">
        <v>2</v>
      </c>
      <c r="C1268" s="14">
        <v>22</v>
      </c>
      <c r="D1268" s="38">
        <v>2244.7083333350001</v>
      </c>
    </row>
    <row r="1269" spans="1:4" x14ac:dyDescent="0.15">
      <c r="A1269" s="37">
        <v>2013</v>
      </c>
      <c r="B1269" s="14">
        <v>2</v>
      </c>
      <c r="C1269" s="14">
        <v>22</v>
      </c>
      <c r="D1269" s="38">
        <v>2244.7500000016698</v>
      </c>
    </row>
    <row r="1270" spans="1:4" x14ac:dyDescent="0.15">
      <c r="A1270" s="37">
        <v>2013</v>
      </c>
      <c r="B1270" s="14">
        <v>2</v>
      </c>
      <c r="C1270" s="14">
        <v>22</v>
      </c>
      <c r="D1270" s="38">
        <v>2244.79166666833</v>
      </c>
    </row>
    <row r="1271" spans="1:4" x14ac:dyDescent="0.15">
      <c r="A1271" s="37">
        <v>2013</v>
      </c>
      <c r="B1271" s="14">
        <v>2</v>
      </c>
      <c r="C1271" s="14">
        <v>22</v>
      </c>
      <c r="D1271" s="38">
        <v>2244.8333333350001</v>
      </c>
    </row>
    <row r="1272" spans="1:4" x14ac:dyDescent="0.15">
      <c r="A1272" s="37">
        <v>2013</v>
      </c>
      <c r="B1272" s="14">
        <v>2</v>
      </c>
      <c r="C1272" s="14">
        <v>22</v>
      </c>
      <c r="D1272" s="38">
        <v>2244.8750000016698</v>
      </c>
    </row>
    <row r="1273" spans="1:4" x14ac:dyDescent="0.15">
      <c r="A1273" s="37">
        <v>2013</v>
      </c>
      <c r="B1273" s="14">
        <v>2</v>
      </c>
      <c r="C1273" s="14">
        <v>22</v>
      </c>
      <c r="D1273" s="38">
        <v>2244.91666666833</v>
      </c>
    </row>
    <row r="1274" spans="1:4" x14ac:dyDescent="0.15">
      <c r="A1274" s="37">
        <v>2013</v>
      </c>
      <c r="B1274" s="14">
        <v>2</v>
      </c>
      <c r="C1274" s="14">
        <v>22</v>
      </c>
      <c r="D1274" s="38">
        <v>2244.9583333350001</v>
      </c>
    </row>
    <row r="1275" spans="1:4" x14ac:dyDescent="0.15">
      <c r="A1275" s="37">
        <v>2013</v>
      </c>
      <c r="B1275" s="14">
        <v>2</v>
      </c>
      <c r="C1275" s="14">
        <v>23</v>
      </c>
      <c r="D1275" s="38">
        <v>2245.0000000016698</v>
      </c>
    </row>
    <row r="1276" spans="1:4" x14ac:dyDescent="0.15">
      <c r="A1276" s="37">
        <v>2013</v>
      </c>
      <c r="B1276" s="14">
        <v>2</v>
      </c>
      <c r="C1276" s="14">
        <v>23</v>
      </c>
      <c r="D1276" s="38">
        <v>2245.04166666833</v>
      </c>
    </row>
    <row r="1277" spans="1:4" x14ac:dyDescent="0.15">
      <c r="A1277" s="37">
        <v>2013</v>
      </c>
      <c r="B1277" s="14">
        <v>2</v>
      </c>
      <c r="C1277" s="14">
        <v>23</v>
      </c>
      <c r="D1277" s="38">
        <v>2245.0833333350001</v>
      </c>
    </row>
    <row r="1278" spans="1:4" x14ac:dyDescent="0.15">
      <c r="A1278" s="37">
        <v>2013</v>
      </c>
      <c r="B1278" s="14">
        <v>2</v>
      </c>
      <c r="C1278" s="14">
        <v>23</v>
      </c>
      <c r="D1278" s="38">
        <v>2245.1250000016698</v>
      </c>
    </row>
    <row r="1279" spans="1:4" x14ac:dyDescent="0.15">
      <c r="A1279" s="37">
        <v>2013</v>
      </c>
      <c r="B1279" s="14">
        <v>2</v>
      </c>
      <c r="C1279" s="14">
        <v>23</v>
      </c>
      <c r="D1279" s="38">
        <v>2245.16666666833</v>
      </c>
    </row>
    <row r="1280" spans="1:4" x14ac:dyDescent="0.15">
      <c r="A1280" s="37">
        <v>2013</v>
      </c>
      <c r="B1280" s="14">
        <v>2</v>
      </c>
      <c r="C1280" s="14">
        <v>23</v>
      </c>
      <c r="D1280" s="38">
        <v>2245.2083333350001</v>
      </c>
    </row>
    <row r="1281" spans="1:4" x14ac:dyDescent="0.15">
      <c r="A1281" s="37">
        <v>2013</v>
      </c>
      <c r="B1281" s="14">
        <v>2</v>
      </c>
      <c r="C1281" s="14">
        <v>23</v>
      </c>
      <c r="D1281" s="38">
        <v>2245.2500000016698</v>
      </c>
    </row>
    <row r="1282" spans="1:4" x14ac:dyDescent="0.15">
      <c r="A1282" s="37">
        <v>2013</v>
      </c>
      <c r="B1282" s="14">
        <v>2</v>
      </c>
      <c r="C1282" s="14">
        <v>23</v>
      </c>
      <c r="D1282" s="38">
        <v>2245.29166666833</v>
      </c>
    </row>
    <row r="1283" spans="1:4" x14ac:dyDescent="0.15">
      <c r="A1283" s="37">
        <v>2013</v>
      </c>
      <c r="B1283" s="14">
        <v>2</v>
      </c>
      <c r="C1283" s="14">
        <v>23</v>
      </c>
      <c r="D1283" s="38">
        <v>2245.3333333350001</v>
      </c>
    </row>
    <row r="1284" spans="1:4" x14ac:dyDescent="0.15">
      <c r="A1284" s="37">
        <v>2013</v>
      </c>
      <c r="B1284" s="14">
        <v>2</v>
      </c>
      <c r="C1284" s="14">
        <v>23</v>
      </c>
      <c r="D1284" s="38">
        <v>2245.3750000016698</v>
      </c>
    </row>
    <row r="1285" spans="1:4" x14ac:dyDescent="0.15">
      <c r="A1285" s="37">
        <v>2013</v>
      </c>
      <c r="B1285" s="14">
        <v>2</v>
      </c>
      <c r="C1285" s="14">
        <v>23</v>
      </c>
      <c r="D1285" s="38">
        <v>2245.41666666833</v>
      </c>
    </row>
    <row r="1286" spans="1:4" x14ac:dyDescent="0.15">
      <c r="A1286" s="37">
        <v>2013</v>
      </c>
      <c r="B1286" s="14">
        <v>2</v>
      </c>
      <c r="C1286" s="14">
        <v>23</v>
      </c>
      <c r="D1286" s="38">
        <v>2245.4583333350001</v>
      </c>
    </row>
    <row r="1287" spans="1:4" x14ac:dyDescent="0.15">
      <c r="A1287" s="37">
        <v>2013</v>
      </c>
      <c r="B1287" s="14">
        <v>2</v>
      </c>
      <c r="C1287" s="14">
        <v>23</v>
      </c>
      <c r="D1287" s="38">
        <v>2245.5000000016698</v>
      </c>
    </row>
    <row r="1288" spans="1:4" x14ac:dyDescent="0.15">
      <c r="A1288" s="37">
        <v>2013</v>
      </c>
      <c r="B1288" s="14">
        <v>2</v>
      </c>
      <c r="C1288" s="14">
        <v>23</v>
      </c>
      <c r="D1288" s="38">
        <v>2245.54166666833</v>
      </c>
    </row>
    <row r="1289" spans="1:4" x14ac:dyDescent="0.15">
      <c r="A1289" s="37">
        <v>2013</v>
      </c>
      <c r="B1289" s="14">
        <v>2</v>
      </c>
      <c r="C1289" s="14">
        <v>23</v>
      </c>
      <c r="D1289" s="38">
        <v>2245.5833333350001</v>
      </c>
    </row>
    <row r="1290" spans="1:4" x14ac:dyDescent="0.15">
      <c r="A1290" s="37">
        <v>2013</v>
      </c>
      <c r="B1290" s="14">
        <v>2</v>
      </c>
      <c r="C1290" s="14">
        <v>23</v>
      </c>
      <c r="D1290" s="38">
        <v>2245.6250000016698</v>
      </c>
    </row>
    <row r="1291" spans="1:4" x14ac:dyDescent="0.15">
      <c r="A1291" s="37">
        <v>2013</v>
      </c>
      <c r="B1291" s="14">
        <v>2</v>
      </c>
      <c r="C1291" s="14">
        <v>23</v>
      </c>
      <c r="D1291" s="38">
        <v>2245.66666666833</v>
      </c>
    </row>
    <row r="1292" spans="1:4" x14ac:dyDescent="0.15">
      <c r="A1292" s="37">
        <v>2013</v>
      </c>
      <c r="B1292" s="14">
        <v>2</v>
      </c>
      <c r="C1292" s="14">
        <v>23</v>
      </c>
      <c r="D1292" s="38">
        <v>2245.7083333350001</v>
      </c>
    </row>
    <row r="1293" spans="1:4" x14ac:dyDescent="0.15">
      <c r="A1293" s="37">
        <v>2013</v>
      </c>
      <c r="B1293" s="14">
        <v>2</v>
      </c>
      <c r="C1293" s="14">
        <v>23</v>
      </c>
      <c r="D1293" s="38">
        <v>2245.7500000016698</v>
      </c>
    </row>
    <row r="1294" spans="1:4" x14ac:dyDescent="0.15">
      <c r="A1294" s="37">
        <v>2013</v>
      </c>
      <c r="B1294" s="14">
        <v>2</v>
      </c>
      <c r="C1294" s="14">
        <v>23</v>
      </c>
      <c r="D1294" s="38">
        <v>2245.79166666833</v>
      </c>
    </row>
    <row r="1295" spans="1:4" x14ac:dyDescent="0.15">
      <c r="A1295" s="37">
        <v>2013</v>
      </c>
      <c r="B1295" s="14">
        <v>2</v>
      </c>
      <c r="C1295" s="14">
        <v>23</v>
      </c>
      <c r="D1295" s="38">
        <v>2245.8333333350001</v>
      </c>
    </row>
    <row r="1296" spans="1:4" x14ac:dyDescent="0.15">
      <c r="A1296" s="37">
        <v>2013</v>
      </c>
      <c r="B1296" s="14">
        <v>2</v>
      </c>
      <c r="C1296" s="14">
        <v>23</v>
      </c>
      <c r="D1296" s="38">
        <v>2245.8750000016698</v>
      </c>
    </row>
    <row r="1297" spans="1:4" x14ac:dyDescent="0.15">
      <c r="A1297" s="37">
        <v>2013</v>
      </c>
      <c r="B1297" s="14">
        <v>2</v>
      </c>
      <c r="C1297" s="14">
        <v>23</v>
      </c>
      <c r="D1297" s="38">
        <v>2245.91666666833</v>
      </c>
    </row>
    <row r="1298" spans="1:4" x14ac:dyDescent="0.15">
      <c r="A1298" s="37">
        <v>2013</v>
      </c>
      <c r="B1298" s="14">
        <v>2</v>
      </c>
      <c r="C1298" s="14">
        <v>23</v>
      </c>
      <c r="D1298" s="38">
        <v>2245.9583333350001</v>
      </c>
    </row>
    <row r="1299" spans="1:4" x14ac:dyDescent="0.15">
      <c r="A1299" s="37">
        <v>2013</v>
      </c>
      <c r="B1299" s="14">
        <v>2</v>
      </c>
      <c r="C1299" s="14">
        <v>24</v>
      </c>
      <c r="D1299" s="38">
        <v>2246.0000000016698</v>
      </c>
    </row>
    <row r="1300" spans="1:4" x14ac:dyDescent="0.15">
      <c r="A1300" s="37">
        <v>2013</v>
      </c>
      <c r="B1300" s="14">
        <v>2</v>
      </c>
      <c r="C1300" s="14">
        <v>24</v>
      </c>
      <c r="D1300" s="38">
        <v>2246.04166666833</v>
      </c>
    </row>
    <row r="1301" spans="1:4" x14ac:dyDescent="0.15">
      <c r="A1301" s="37">
        <v>2013</v>
      </c>
      <c r="B1301" s="14">
        <v>2</v>
      </c>
      <c r="C1301" s="14">
        <v>24</v>
      </c>
      <c r="D1301" s="38">
        <v>2246.0833333350001</v>
      </c>
    </row>
    <row r="1302" spans="1:4" x14ac:dyDescent="0.15">
      <c r="A1302" s="37">
        <v>2013</v>
      </c>
      <c r="B1302" s="14">
        <v>2</v>
      </c>
      <c r="C1302" s="14">
        <v>24</v>
      </c>
      <c r="D1302" s="38">
        <v>2246.1250000016698</v>
      </c>
    </row>
    <row r="1303" spans="1:4" x14ac:dyDescent="0.15">
      <c r="A1303" s="37">
        <v>2013</v>
      </c>
      <c r="B1303" s="14">
        <v>2</v>
      </c>
      <c r="C1303" s="14">
        <v>24</v>
      </c>
      <c r="D1303" s="38">
        <v>2246.16666666833</v>
      </c>
    </row>
    <row r="1304" spans="1:4" x14ac:dyDescent="0.15">
      <c r="A1304" s="37">
        <v>2013</v>
      </c>
      <c r="B1304" s="14">
        <v>2</v>
      </c>
      <c r="C1304" s="14">
        <v>24</v>
      </c>
      <c r="D1304" s="38">
        <v>2246.2083333350001</v>
      </c>
    </row>
    <row r="1305" spans="1:4" x14ac:dyDescent="0.15">
      <c r="A1305" s="37">
        <v>2013</v>
      </c>
      <c r="B1305" s="14">
        <v>2</v>
      </c>
      <c r="C1305" s="14">
        <v>24</v>
      </c>
      <c r="D1305" s="38">
        <v>2246.2500000016698</v>
      </c>
    </row>
    <row r="1306" spans="1:4" x14ac:dyDescent="0.15">
      <c r="A1306" s="37">
        <v>2013</v>
      </c>
      <c r="B1306" s="14">
        <v>2</v>
      </c>
      <c r="C1306" s="14">
        <v>24</v>
      </c>
      <c r="D1306" s="38">
        <v>2246.29166666833</v>
      </c>
    </row>
    <row r="1307" spans="1:4" x14ac:dyDescent="0.15">
      <c r="A1307" s="37">
        <v>2013</v>
      </c>
      <c r="B1307" s="14">
        <v>2</v>
      </c>
      <c r="C1307" s="14">
        <v>24</v>
      </c>
      <c r="D1307" s="38">
        <v>2246.3333333350001</v>
      </c>
    </row>
    <row r="1308" spans="1:4" x14ac:dyDescent="0.15">
      <c r="A1308" s="37">
        <v>2013</v>
      </c>
      <c r="B1308" s="14">
        <v>2</v>
      </c>
      <c r="C1308" s="14">
        <v>24</v>
      </c>
      <c r="D1308" s="38">
        <v>2246.3750000016698</v>
      </c>
    </row>
    <row r="1309" spans="1:4" x14ac:dyDescent="0.15">
      <c r="A1309" s="37">
        <v>2013</v>
      </c>
      <c r="B1309" s="14">
        <v>2</v>
      </c>
      <c r="C1309" s="14">
        <v>24</v>
      </c>
      <c r="D1309" s="38">
        <v>2246.41666666833</v>
      </c>
    </row>
    <row r="1310" spans="1:4" x14ac:dyDescent="0.15">
      <c r="A1310" s="37">
        <v>2013</v>
      </c>
      <c r="B1310" s="14">
        <v>2</v>
      </c>
      <c r="C1310" s="14">
        <v>24</v>
      </c>
      <c r="D1310" s="38">
        <v>2246.4583333350001</v>
      </c>
    </row>
    <row r="1311" spans="1:4" x14ac:dyDescent="0.15">
      <c r="A1311" s="37">
        <v>2013</v>
      </c>
      <c r="B1311" s="14">
        <v>2</v>
      </c>
      <c r="C1311" s="14">
        <v>24</v>
      </c>
      <c r="D1311" s="38">
        <v>2246.5000000016698</v>
      </c>
    </row>
    <row r="1312" spans="1:4" x14ac:dyDescent="0.15">
      <c r="A1312" s="37">
        <v>2013</v>
      </c>
      <c r="B1312" s="14">
        <v>2</v>
      </c>
      <c r="C1312" s="14">
        <v>24</v>
      </c>
      <c r="D1312" s="38">
        <v>2246.54166666833</v>
      </c>
    </row>
    <row r="1313" spans="1:4" x14ac:dyDescent="0.15">
      <c r="A1313" s="37">
        <v>2013</v>
      </c>
      <c r="B1313" s="14">
        <v>2</v>
      </c>
      <c r="C1313" s="14">
        <v>24</v>
      </c>
      <c r="D1313" s="38">
        <v>2246.5833333350001</v>
      </c>
    </row>
    <row r="1314" spans="1:4" x14ac:dyDescent="0.15">
      <c r="A1314" s="37">
        <v>2013</v>
      </c>
      <c r="B1314" s="14">
        <v>2</v>
      </c>
      <c r="C1314" s="14">
        <v>24</v>
      </c>
      <c r="D1314" s="38">
        <v>2246.6250000016698</v>
      </c>
    </row>
    <row r="1315" spans="1:4" x14ac:dyDescent="0.15">
      <c r="A1315" s="37">
        <v>2013</v>
      </c>
      <c r="B1315" s="14">
        <v>2</v>
      </c>
      <c r="C1315" s="14">
        <v>24</v>
      </c>
      <c r="D1315" s="38">
        <v>2246.66666666833</v>
      </c>
    </row>
    <row r="1316" spans="1:4" x14ac:dyDescent="0.15">
      <c r="A1316" s="37">
        <v>2013</v>
      </c>
      <c r="B1316" s="14">
        <v>2</v>
      </c>
      <c r="C1316" s="14">
        <v>24</v>
      </c>
      <c r="D1316" s="38">
        <v>2246.7083333350001</v>
      </c>
    </row>
    <row r="1317" spans="1:4" x14ac:dyDescent="0.15">
      <c r="A1317" s="37">
        <v>2013</v>
      </c>
      <c r="B1317" s="14">
        <v>2</v>
      </c>
      <c r="C1317" s="14">
        <v>24</v>
      </c>
      <c r="D1317" s="38">
        <v>2246.7500000016698</v>
      </c>
    </row>
    <row r="1318" spans="1:4" x14ac:dyDescent="0.15">
      <c r="A1318" s="37">
        <v>2013</v>
      </c>
      <c r="B1318" s="14">
        <v>2</v>
      </c>
      <c r="C1318" s="14">
        <v>24</v>
      </c>
      <c r="D1318" s="38">
        <v>2246.79166666833</v>
      </c>
    </row>
    <row r="1319" spans="1:4" x14ac:dyDescent="0.15">
      <c r="A1319" s="37">
        <v>2013</v>
      </c>
      <c r="B1319" s="14">
        <v>2</v>
      </c>
      <c r="C1319" s="14">
        <v>24</v>
      </c>
      <c r="D1319" s="38">
        <v>2246.8333333350001</v>
      </c>
    </row>
    <row r="1320" spans="1:4" x14ac:dyDescent="0.15">
      <c r="A1320" s="37">
        <v>2013</v>
      </c>
      <c r="B1320" s="14">
        <v>2</v>
      </c>
      <c r="C1320" s="14">
        <v>24</v>
      </c>
      <c r="D1320" s="38">
        <v>2246.8750000016698</v>
      </c>
    </row>
    <row r="1321" spans="1:4" x14ac:dyDescent="0.15">
      <c r="A1321" s="37">
        <v>2013</v>
      </c>
      <c r="B1321" s="14">
        <v>2</v>
      </c>
      <c r="C1321" s="14">
        <v>24</v>
      </c>
      <c r="D1321" s="38">
        <v>2246.91666666833</v>
      </c>
    </row>
    <row r="1322" spans="1:4" x14ac:dyDescent="0.15">
      <c r="A1322" s="37">
        <v>2013</v>
      </c>
      <c r="B1322" s="14">
        <v>2</v>
      </c>
      <c r="C1322" s="14">
        <v>24</v>
      </c>
      <c r="D1322" s="38">
        <v>2246.9583333350001</v>
      </c>
    </row>
    <row r="1323" spans="1:4" x14ac:dyDescent="0.15">
      <c r="A1323" s="37">
        <v>2013</v>
      </c>
      <c r="B1323" s="14">
        <v>2</v>
      </c>
      <c r="C1323" s="14">
        <v>25</v>
      </c>
      <c r="D1323" s="38">
        <v>2247.0000000016698</v>
      </c>
    </row>
    <row r="1324" spans="1:4" x14ac:dyDescent="0.15">
      <c r="A1324" s="37">
        <v>2013</v>
      </c>
      <c r="B1324" s="14">
        <v>2</v>
      </c>
      <c r="C1324" s="14">
        <v>25</v>
      </c>
      <c r="D1324" s="38">
        <v>2247.04166666833</v>
      </c>
    </row>
    <row r="1325" spans="1:4" x14ac:dyDescent="0.15">
      <c r="A1325" s="37">
        <v>2013</v>
      </c>
      <c r="B1325" s="14">
        <v>2</v>
      </c>
      <c r="C1325" s="14">
        <v>25</v>
      </c>
      <c r="D1325" s="38">
        <v>2247.0833333350001</v>
      </c>
    </row>
    <row r="1326" spans="1:4" x14ac:dyDescent="0.15">
      <c r="A1326" s="37">
        <v>2013</v>
      </c>
      <c r="B1326" s="14">
        <v>2</v>
      </c>
      <c r="C1326" s="14">
        <v>25</v>
      </c>
      <c r="D1326" s="38">
        <v>2247.1250000016698</v>
      </c>
    </row>
    <row r="1327" spans="1:4" x14ac:dyDescent="0.15">
      <c r="A1327" s="37">
        <v>2013</v>
      </c>
      <c r="B1327" s="14">
        <v>2</v>
      </c>
      <c r="C1327" s="14">
        <v>25</v>
      </c>
      <c r="D1327" s="38">
        <v>2247.16666666833</v>
      </c>
    </row>
    <row r="1328" spans="1:4" x14ac:dyDescent="0.15">
      <c r="A1328" s="37">
        <v>2013</v>
      </c>
      <c r="B1328" s="14">
        <v>2</v>
      </c>
      <c r="C1328" s="14">
        <v>25</v>
      </c>
      <c r="D1328" s="38">
        <v>2247.2083333350001</v>
      </c>
    </row>
    <row r="1329" spans="1:4" x14ac:dyDescent="0.15">
      <c r="A1329" s="37">
        <v>2013</v>
      </c>
      <c r="B1329" s="14">
        <v>2</v>
      </c>
      <c r="C1329" s="14">
        <v>25</v>
      </c>
      <c r="D1329" s="38">
        <v>2247.2500000016698</v>
      </c>
    </row>
    <row r="1330" spans="1:4" x14ac:dyDescent="0.15">
      <c r="A1330" s="37">
        <v>2013</v>
      </c>
      <c r="B1330" s="14">
        <v>2</v>
      </c>
      <c r="C1330" s="14">
        <v>25</v>
      </c>
      <c r="D1330" s="38">
        <v>2247.29166666833</v>
      </c>
    </row>
    <row r="1331" spans="1:4" x14ac:dyDescent="0.15">
      <c r="A1331" s="37">
        <v>2013</v>
      </c>
      <c r="B1331" s="14">
        <v>2</v>
      </c>
      <c r="C1331" s="14">
        <v>25</v>
      </c>
      <c r="D1331" s="38">
        <v>2247.3333333350001</v>
      </c>
    </row>
    <row r="1332" spans="1:4" x14ac:dyDescent="0.15">
      <c r="A1332" s="37">
        <v>2013</v>
      </c>
      <c r="B1332" s="14">
        <v>2</v>
      </c>
      <c r="C1332" s="14">
        <v>25</v>
      </c>
      <c r="D1332" s="38">
        <v>2247.3750000016698</v>
      </c>
    </row>
    <row r="1333" spans="1:4" x14ac:dyDescent="0.15">
      <c r="A1333" s="37">
        <v>2013</v>
      </c>
      <c r="B1333" s="14">
        <v>2</v>
      </c>
      <c r="C1333" s="14">
        <v>25</v>
      </c>
      <c r="D1333" s="38">
        <v>2247.41666666833</v>
      </c>
    </row>
    <row r="1334" spans="1:4" x14ac:dyDescent="0.15">
      <c r="A1334" s="37">
        <v>2013</v>
      </c>
      <c r="B1334" s="14">
        <v>2</v>
      </c>
      <c r="C1334" s="14">
        <v>25</v>
      </c>
      <c r="D1334" s="38">
        <v>2247.4583333350001</v>
      </c>
    </row>
    <row r="1335" spans="1:4" x14ac:dyDescent="0.15">
      <c r="A1335" s="37">
        <v>2013</v>
      </c>
      <c r="B1335" s="14">
        <v>2</v>
      </c>
      <c r="C1335" s="14">
        <v>25</v>
      </c>
      <c r="D1335" s="38">
        <v>2247.5000000016698</v>
      </c>
    </row>
    <row r="1336" spans="1:4" x14ac:dyDescent="0.15">
      <c r="A1336" s="37">
        <v>2013</v>
      </c>
      <c r="B1336" s="14">
        <v>2</v>
      </c>
      <c r="C1336" s="14">
        <v>25</v>
      </c>
      <c r="D1336" s="38">
        <v>2247.54166666833</v>
      </c>
    </row>
    <row r="1337" spans="1:4" x14ac:dyDescent="0.15">
      <c r="A1337" s="37">
        <v>2013</v>
      </c>
      <c r="B1337" s="14">
        <v>2</v>
      </c>
      <c r="C1337" s="14">
        <v>25</v>
      </c>
      <c r="D1337" s="38">
        <v>2247.5833333350001</v>
      </c>
    </row>
    <row r="1338" spans="1:4" x14ac:dyDescent="0.15">
      <c r="A1338" s="37">
        <v>2013</v>
      </c>
      <c r="B1338" s="14">
        <v>2</v>
      </c>
      <c r="C1338" s="14">
        <v>25</v>
      </c>
      <c r="D1338" s="38">
        <v>2247.6250000016698</v>
      </c>
    </row>
    <row r="1339" spans="1:4" x14ac:dyDescent="0.15">
      <c r="A1339" s="37">
        <v>2013</v>
      </c>
      <c r="B1339" s="14">
        <v>2</v>
      </c>
      <c r="C1339" s="14">
        <v>25</v>
      </c>
      <c r="D1339" s="38">
        <v>2247.66666666833</v>
      </c>
    </row>
    <row r="1340" spans="1:4" x14ac:dyDescent="0.15">
      <c r="A1340" s="37">
        <v>2013</v>
      </c>
      <c r="B1340" s="14">
        <v>2</v>
      </c>
      <c r="C1340" s="14">
        <v>25</v>
      </c>
      <c r="D1340" s="38">
        <v>2247.7083333350001</v>
      </c>
    </row>
    <row r="1341" spans="1:4" x14ac:dyDescent="0.15">
      <c r="A1341" s="37">
        <v>2013</v>
      </c>
      <c r="B1341" s="14">
        <v>2</v>
      </c>
      <c r="C1341" s="14">
        <v>25</v>
      </c>
      <c r="D1341" s="38">
        <v>2247.7500000016698</v>
      </c>
    </row>
    <row r="1342" spans="1:4" x14ac:dyDescent="0.15">
      <c r="A1342" s="37">
        <v>2013</v>
      </c>
      <c r="B1342" s="14">
        <v>2</v>
      </c>
      <c r="C1342" s="14">
        <v>25</v>
      </c>
      <c r="D1342" s="38">
        <v>2247.79166666833</v>
      </c>
    </row>
    <row r="1343" spans="1:4" x14ac:dyDescent="0.15">
      <c r="A1343" s="37">
        <v>2013</v>
      </c>
      <c r="B1343" s="14">
        <v>2</v>
      </c>
      <c r="C1343" s="14">
        <v>25</v>
      </c>
      <c r="D1343" s="38">
        <v>2247.8333333350001</v>
      </c>
    </row>
    <row r="1344" spans="1:4" x14ac:dyDescent="0.15">
      <c r="A1344" s="37">
        <v>2013</v>
      </c>
      <c r="B1344" s="14">
        <v>2</v>
      </c>
      <c r="C1344" s="14">
        <v>25</v>
      </c>
      <c r="D1344" s="38">
        <v>2247.8750000016698</v>
      </c>
    </row>
    <row r="1345" spans="1:4" x14ac:dyDescent="0.15">
      <c r="A1345" s="37">
        <v>2013</v>
      </c>
      <c r="B1345" s="14">
        <v>2</v>
      </c>
      <c r="C1345" s="14">
        <v>25</v>
      </c>
      <c r="D1345" s="38">
        <v>2247.91666666833</v>
      </c>
    </row>
    <row r="1346" spans="1:4" x14ac:dyDescent="0.15">
      <c r="A1346" s="37">
        <v>2013</v>
      </c>
      <c r="B1346" s="14">
        <v>2</v>
      </c>
      <c r="C1346" s="14">
        <v>25</v>
      </c>
      <c r="D1346" s="38">
        <v>2247.9583333350001</v>
      </c>
    </row>
    <row r="1347" spans="1:4" x14ac:dyDescent="0.15">
      <c r="A1347" s="37">
        <v>2013</v>
      </c>
      <c r="B1347" s="14">
        <v>2</v>
      </c>
      <c r="C1347" s="14">
        <v>26</v>
      </c>
      <c r="D1347" s="38">
        <v>2248.0000000016698</v>
      </c>
    </row>
    <row r="1348" spans="1:4" x14ac:dyDescent="0.15">
      <c r="A1348" s="37">
        <v>2013</v>
      </c>
      <c r="B1348" s="14">
        <v>2</v>
      </c>
      <c r="C1348" s="14">
        <v>26</v>
      </c>
      <c r="D1348" s="38">
        <v>2248.04166666833</v>
      </c>
    </row>
    <row r="1349" spans="1:4" x14ac:dyDescent="0.15">
      <c r="A1349" s="37">
        <v>2013</v>
      </c>
      <c r="B1349" s="14">
        <v>2</v>
      </c>
      <c r="C1349" s="14">
        <v>26</v>
      </c>
      <c r="D1349" s="38">
        <v>2248.0833333350001</v>
      </c>
    </row>
    <row r="1350" spans="1:4" x14ac:dyDescent="0.15">
      <c r="A1350" s="37">
        <v>2013</v>
      </c>
      <c r="B1350" s="14">
        <v>2</v>
      </c>
      <c r="C1350" s="14">
        <v>26</v>
      </c>
      <c r="D1350" s="38">
        <v>2248.1250000016698</v>
      </c>
    </row>
    <row r="1351" spans="1:4" x14ac:dyDescent="0.15">
      <c r="A1351" s="37">
        <v>2013</v>
      </c>
      <c r="B1351" s="14">
        <v>2</v>
      </c>
      <c r="C1351" s="14">
        <v>26</v>
      </c>
      <c r="D1351" s="38">
        <v>2248.16666666833</v>
      </c>
    </row>
    <row r="1352" spans="1:4" x14ac:dyDescent="0.15">
      <c r="A1352" s="37">
        <v>2013</v>
      </c>
      <c r="B1352" s="14">
        <v>2</v>
      </c>
      <c r="C1352" s="14">
        <v>26</v>
      </c>
      <c r="D1352" s="38">
        <v>2248.2083333350001</v>
      </c>
    </row>
    <row r="1353" spans="1:4" x14ac:dyDescent="0.15">
      <c r="A1353" s="37">
        <v>2013</v>
      </c>
      <c r="B1353" s="14">
        <v>2</v>
      </c>
      <c r="C1353" s="14">
        <v>26</v>
      </c>
      <c r="D1353" s="38">
        <v>2248.2500000016698</v>
      </c>
    </row>
    <row r="1354" spans="1:4" x14ac:dyDescent="0.15">
      <c r="A1354" s="37">
        <v>2013</v>
      </c>
      <c r="B1354" s="14">
        <v>2</v>
      </c>
      <c r="C1354" s="14">
        <v>26</v>
      </c>
      <c r="D1354" s="38">
        <v>2248.29166666833</v>
      </c>
    </row>
    <row r="1355" spans="1:4" x14ac:dyDescent="0.15">
      <c r="A1355" s="37">
        <v>2013</v>
      </c>
      <c r="B1355" s="14">
        <v>2</v>
      </c>
      <c r="C1355" s="14">
        <v>26</v>
      </c>
      <c r="D1355" s="38">
        <v>2248.3333333350001</v>
      </c>
    </row>
    <row r="1356" spans="1:4" x14ac:dyDescent="0.15">
      <c r="A1356" s="37">
        <v>2013</v>
      </c>
      <c r="B1356" s="14">
        <v>2</v>
      </c>
      <c r="C1356" s="14">
        <v>26</v>
      </c>
      <c r="D1356" s="38">
        <v>2248.3750000016698</v>
      </c>
    </row>
    <row r="1357" spans="1:4" x14ac:dyDescent="0.15">
      <c r="A1357" s="37">
        <v>2013</v>
      </c>
      <c r="B1357" s="14">
        <v>2</v>
      </c>
      <c r="C1357" s="14">
        <v>26</v>
      </c>
      <c r="D1357" s="38">
        <v>2248.41666666833</v>
      </c>
    </row>
    <row r="1358" spans="1:4" x14ac:dyDescent="0.15">
      <c r="A1358" s="37">
        <v>2013</v>
      </c>
      <c r="B1358" s="14">
        <v>2</v>
      </c>
      <c r="C1358" s="14">
        <v>26</v>
      </c>
      <c r="D1358" s="38">
        <v>2248.4583333350001</v>
      </c>
    </row>
    <row r="1359" spans="1:4" x14ac:dyDescent="0.15">
      <c r="A1359" s="37">
        <v>2013</v>
      </c>
      <c r="B1359" s="14">
        <v>2</v>
      </c>
      <c r="C1359" s="14">
        <v>26</v>
      </c>
      <c r="D1359" s="38">
        <v>2248.5000000016698</v>
      </c>
    </row>
    <row r="1360" spans="1:4" x14ac:dyDescent="0.15">
      <c r="A1360" s="37">
        <v>2013</v>
      </c>
      <c r="B1360" s="14">
        <v>2</v>
      </c>
      <c r="C1360" s="14">
        <v>26</v>
      </c>
      <c r="D1360" s="38">
        <v>2248.54166666833</v>
      </c>
    </row>
    <row r="1361" spans="1:4" x14ac:dyDescent="0.15">
      <c r="A1361" s="37">
        <v>2013</v>
      </c>
      <c r="B1361" s="14">
        <v>2</v>
      </c>
      <c r="C1361" s="14">
        <v>26</v>
      </c>
      <c r="D1361" s="38">
        <v>2248.5833333350001</v>
      </c>
    </row>
    <row r="1362" spans="1:4" x14ac:dyDescent="0.15">
      <c r="A1362" s="37">
        <v>2013</v>
      </c>
      <c r="B1362" s="14">
        <v>2</v>
      </c>
      <c r="C1362" s="14">
        <v>26</v>
      </c>
      <c r="D1362" s="38">
        <v>2248.6250000016698</v>
      </c>
    </row>
    <row r="1363" spans="1:4" x14ac:dyDescent="0.15">
      <c r="A1363" s="37">
        <v>2013</v>
      </c>
      <c r="B1363" s="14">
        <v>2</v>
      </c>
      <c r="C1363" s="14">
        <v>26</v>
      </c>
      <c r="D1363" s="38">
        <v>2248.66666666833</v>
      </c>
    </row>
    <row r="1364" spans="1:4" x14ac:dyDescent="0.15">
      <c r="A1364" s="37">
        <v>2013</v>
      </c>
      <c r="B1364" s="14">
        <v>2</v>
      </c>
      <c r="C1364" s="14">
        <v>26</v>
      </c>
      <c r="D1364" s="38">
        <v>2248.7083333350001</v>
      </c>
    </row>
    <row r="1365" spans="1:4" x14ac:dyDescent="0.15">
      <c r="A1365" s="37">
        <v>2013</v>
      </c>
      <c r="B1365" s="14">
        <v>2</v>
      </c>
      <c r="C1365" s="14">
        <v>26</v>
      </c>
      <c r="D1365" s="38">
        <v>2248.7500000016698</v>
      </c>
    </row>
    <row r="1366" spans="1:4" x14ac:dyDescent="0.15">
      <c r="A1366" s="37">
        <v>2013</v>
      </c>
      <c r="B1366" s="14">
        <v>2</v>
      </c>
      <c r="C1366" s="14">
        <v>26</v>
      </c>
      <c r="D1366" s="38">
        <v>2248.79166666833</v>
      </c>
    </row>
    <row r="1367" spans="1:4" x14ac:dyDescent="0.15">
      <c r="A1367" s="37">
        <v>2013</v>
      </c>
      <c r="B1367" s="14">
        <v>2</v>
      </c>
      <c r="C1367" s="14">
        <v>26</v>
      </c>
      <c r="D1367" s="38">
        <v>2248.8333333350001</v>
      </c>
    </row>
    <row r="1368" spans="1:4" x14ac:dyDescent="0.15">
      <c r="A1368" s="37">
        <v>2013</v>
      </c>
      <c r="B1368" s="14">
        <v>2</v>
      </c>
      <c r="C1368" s="14">
        <v>26</v>
      </c>
      <c r="D1368" s="38">
        <v>2248.8750000016698</v>
      </c>
    </row>
    <row r="1369" spans="1:4" x14ac:dyDescent="0.15">
      <c r="A1369" s="37">
        <v>2013</v>
      </c>
      <c r="B1369" s="14">
        <v>2</v>
      </c>
      <c r="C1369" s="14">
        <v>26</v>
      </c>
      <c r="D1369" s="38">
        <v>2248.91666666833</v>
      </c>
    </row>
    <row r="1370" spans="1:4" x14ac:dyDescent="0.15">
      <c r="A1370" s="37">
        <v>2013</v>
      </c>
      <c r="B1370" s="14">
        <v>2</v>
      </c>
      <c r="C1370" s="14">
        <v>26</v>
      </c>
      <c r="D1370" s="38">
        <v>2248.9583333350001</v>
      </c>
    </row>
    <row r="1371" spans="1:4" x14ac:dyDescent="0.15">
      <c r="A1371" s="37">
        <v>2013</v>
      </c>
      <c r="B1371" s="14">
        <v>2</v>
      </c>
      <c r="C1371" s="14">
        <v>27</v>
      </c>
      <c r="D1371" s="38">
        <v>2249.0000000016698</v>
      </c>
    </row>
    <row r="1372" spans="1:4" x14ac:dyDescent="0.15">
      <c r="A1372" s="37">
        <v>2013</v>
      </c>
      <c r="B1372" s="14">
        <v>2</v>
      </c>
      <c r="C1372" s="14">
        <v>27</v>
      </c>
      <c r="D1372" s="38">
        <v>2249.04166666833</v>
      </c>
    </row>
    <row r="1373" spans="1:4" x14ac:dyDescent="0.15">
      <c r="A1373" s="37">
        <v>2013</v>
      </c>
      <c r="B1373" s="14">
        <v>2</v>
      </c>
      <c r="C1373" s="14">
        <v>27</v>
      </c>
      <c r="D1373" s="38">
        <v>2249.0833333350001</v>
      </c>
    </row>
    <row r="1374" spans="1:4" x14ac:dyDescent="0.15">
      <c r="A1374" s="37">
        <v>2013</v>
      </c>
      <c r="B1374" s="14">
        <v>2</v>
      </c>
      <c r="C1374" s="14">
        <v>27</v>
      </c>
      <c r="D1374" s="38">
        <v>2249.1250000016698</v>
      </c>
    </row>
    <row r="1375" spans="1:4" x14ac:dyDescent="0.15">
      <c r="A1375" s="37">
        <v>2013</v>
      </c>
      <c r="B1375" s="14">
        <v>2</v>
      </c>
      <c r="C1375" s="14">
        <v>27</v>
      </c>
      <c r="D1375" s="38">
        <v>2249.16666666833</v>
      </c>
    </row>
    <row r="1376" spans="1:4" x14ac:dyDescent="0.15">
      <c r="A1376" s="37">
        <v>2013</v>
      </c>
      <c r="B1376" s="14">
        <v>2</v>
      </c>
      <c r="C1376" s="14">
        <v>27</v>
      </c>
      <c r="D1376" s="38">
        <v>2249.2083333350001</v>
      </c>
    </row>
    <row r="1377" spans="1:4" x14ac:dyDescent="0.15">
      <c r="A1377" s="37">
        <v>2013</v>
      </c>
      <c r="B1377" s="14">
        <v>2</v>
      </c>
      <c r="C1377" s="14">
        <v>27</v>
      </c>
      <c r="D1377" s="38">
        <v>2249.2500000016698</v>
      </c>
    </row>
    <row r="1378" spans="1:4" x14ac:dyDescent="0.15">
      <c r="A1378" s="37">
        <v>2013</v>
      </c>
      <c r="B1378" s="14">
        <v>2</v>
      </c>
      <c r="C1378" s="14">
        <v>27</v>
      </c>
      <c r="D1378" s="38">
        <v>2249.29166666833</v>
      </c>
    </row>
    <row r="1379" spans="1:4" x14ac:dyDescent="0.15">
      <c r="A1379" s="37">
        <v>2013</v>
      </c>
      <c r="B1379" s="14">
        <v>2</v>
      </c>
      <c r="C1379" s="14">
        <v>27</v>
      </c>
      <c r="D1379" s="38">
        <v>2249.3333333350001</v>
      </c>
    </row>
    <row r="1380" spans="1:4" x14ac:dyDescent="0.15">
      <c r="A1380" s="37">
        <v>2013</v>
      </c>
      <c r="B1380" s="14">
        <v>2</v>
      </c>
      <c r="C1380" s="14">
        <v>27</v>
      </c>
      <c r="D1380" s="38">
        <v>2249.3750000016698</v>
      </c>
    </row>
    <row r="1381" spans="1:4" x14ac:dyDescent="0.15">
      <c r="A1381" s="37">
        <v>2013</v>
      </c>
      <c r="B1381" s="14">
        <v>2</v>
      </c>
      <c r="C1381" s="14">
        <v>27</v>
      </c>
      <c r="D1381" s="38">
        <v>2249.41666666833</v>
      </c>
    </row>
    <row r="1382" spans="1:4" x14ac:dyDescent="0.15">
      <c r="A1382" s="37">
        <v>2013</v>
      </c>
      <c r="B1382" s="14">
        <v>2</v>
      </c>
      <c r="C1382" s="14">
        <v>27</v>
      </c>
      <c r="D1382" s="38">
        <v>2249.4583333350001</v>
      </c>
    </row>
    <row r="1383" spans="1:4" x14ac:dyDescent="0.15">
      <c r="A1383" s="37">
        <v>2013</v>
      </c>
      <c r="B1383" s="14">
        <v>2</v>
      </c>
      <c r="C1383" s="14">
        <v>27</v>
      </c>
      <c r="D1383" s="38">
        <v>2249.5000000016698</v>
      </c>
    </row>
    <row r="1384" spans="1:4" x14ac:dyDescent="0.15">
      <c r="A1384" s="37">
        <v>2013</v>
      </c>
      <c r="B1384" s="14">
        <v>2</v>
      </c>
      <c r="C1384" s="14">
        <v>27</v>
      </c>
      <c r="D1384" s="38">
        <v>2249.54166666833</v>
      </c>
    </row>
    <row r="1385" spans="1:4" x14ac:dyDescent="0.15">
      <c r="A1385" s="37">
        <v>2013</v>
      </c>
      <c r="B1385" s="14">
        <v>2</v>
      </c>
      <c r="C1385" s="14">
        <v>27</v>
      </c>
      <c r="D1385" s="38">
        <v>2249.5833333350001</v>
      </c>
    </row>
    <row r="1386" spans="1:4" x14ac:dyDescent="0.15">
      <c r="A1386" s="37">
        <v>2013</v>
      </c>
      <c r="B1386" s="14">
        <v>2</v>
      </c>
      <c r="C1386" s="14">
        <v>27</v>
      </c>
      <c r="D1386" s="38">
        <v>2249.6250000016698</v>
      </c>
    </row>
    <row r="1387" spans="1:4" x14ac:dyDescent="0.15">
      <c r="A1387" s="37">
        <v>2013</v>
      </c>
      <c r="B1387" s="14">
        <v>2</v>
      </c>
      <c r="C1387" s="14">
        <v>27</v>
      </c>
      <c r="D1387" s="38">
        <v>2249.66666666833</v>
      </c>
    </row>
    <row r="1388" spans="1:4" x14ac:dyDescent="0.15">
      <c r="A1388" s="37">
        <v>2013</v>
      </c>
      <c r="B1388" s="14">
        <v>2</v>
      </c>
      <c r="C1388" s="14">
        <v>27</v>
      </c>
      <c r="D1388" s="38">
        <v>2249.7083333350001</v>
      </c>
    </row>
    <row r="1389" spans="1:4" x14ac:dyDescent="0.15">
      <c r="A1389" s="37">
        <v>2013</v>
      </c>
      <c r="B1389" s="14">
        <v>2</v>
      </c>
      <c r="C1389" s="14">
        <v>27</v>
      </c>
      <c r="D1389" s="38">
        <v>2249.7500000016698</v>
      </c>
    </row>
    <row r="1390" spans="1:4" x14ac:dyDescent="0.15">
      <c r="A1390" s="37">
        <v>2013</v>
      </c>
      <c r="B1390" s="14">
        <v>2</v>
      </c>
      <c r="C1390" s="14">
        <v>27</v>
      </c>
      <c r="D1390" s="38">
        <v>2249.79166666833</v>
      </c>
    </row>
    <row r="1391" spans="1:4" x14ac:dyDescent="0.15">
      <c r="A1391" s="37">
        <v>2013</v>
      </c>
      <c r="B1391" s="14">
        <v>2</v>
      </c>
      <c r="C1391" s="14">
        <v>27</v>
      </c>
      <c r="D1391" s="38">
        <v>2249.8333333350001</v>
      </c>
    </row>
    <row r="1392" spans="1:4" x14ac:dyDescent="0.15">
      <c r="A1392" s="37">
        <v>2013</v>
      </c>
      <c r="B1392" s="14">
        <v>2</v>
      </c>
      <c r="C1392" s="14">
        <v>27</v>
      </c>
      <c r="D1392" s="38">
        <v>2249.8750000016698</v>
      </c>
    </row>
    <row r="1393" spans="1:4" x14ac:dyDescent="0.15">
      <c r="A1393" s="37">
        <v>2013</v>
      </c>
      <c r="B1393" s="14">
        <v>2</v>
      </c>
      <c r="C1393" s="14">
        <v>27</v>
      </c>
      <c r="D1393" s="38">
        <v>2249.91666666833</v>
      </c>
    </row>
    <row r="1394" spans="1:4" x14ac:dyDescent="0.15">
      <c r="A1394" s="37">
        <v>2013</v>
      </c>
      <c r="B1394" s="14">
        <v>2</v>
      </c>
      <c r="C1394" s="14">
        <v>27</v>
      </c>
      <c r="D1394" s="38">
        <v>2249.9583333350001</v>
      </c>
    </row>
    <row r="1395" spans="1:4" x14ac:dyDescent="0.15">
      <c r="A1395" s="37">
        <v>2013</v>
      </c>
      <c r="B1395" s="14">
        <v>2</v>
      </c>
      <c r="C1395" s="14">
        <v>28</v>
      </c>
      <c r="D1395" s="38">
        <v>2250.0000000016698</v>
      </c>
    </row>
    <row r="1396" spans="1:4" x14ac:dyDescent="0.15">
      <c r="A1396" s="37">
        <v>2013</v>
      </c>
      <c r="B1396" s="14">
        <v>2</v>
      </c>
      <c r="C1396" s="14">
        <v>28</v>
      </c>
      <c r="D1396" s="38">
        <v>2250.04166666833</v>
      </c>
    </row>
    <row r="1397" spans="1:4" x14ac:dyDescent="0.15">
      <c r="A1397" s="37">
        <v>2013</v>
      </c>
      <c r="B1397" s="14">
        <v>2</v>
      </c>
      <c r="C1397" s="14">
        <v>28</v>
      </c>
      <c r="D1397" s="38">
        <v>2250.0833333350001</v>
      </c>
    </row>
    <row r="1398" spans="1:4" x14ac:dyDescent="0.15">
      <c r="A1398" s="37">
        <v>2013</v>
      </c>
      <c r="B1398" s="14">
        <v>2</v>
      </c>
      <c r="C1398" s="14">
        <v>28</v>
      </c>
      <c r="D1398" s="38">
        <v>2250.1250000016698</v>
      </c>
    </row>
    <row r="1399" spans="1:4" x14ac:dyDescent="0.15">
      <c r="A1399" s="37">
        <v>2013</v>
      </c>
      <c r="B1399" s="14">
        <v>2</v>
      </c>
      <c r="C1399" s="14">
        <v>28</v>
      </c>
      <c r="D1399" s="38">
        <v>2250.16666666833</v>
      </c>
    </row>
    <row r="1400" spans="1:4" x14ac:dyDescent="0.15">
      <c r="A1400" s="37">
        <v>2013</v>
      </c>
      <c r="B1400" s="14">
        <v>2</v>
      </c>
      <c r="C1400" s="14">
        <v>28</v>
      </c>
      <c r="D1400" s="38">
        <v>2250.2083333350001</v>
      </c>
    </row>
    <row r="1401" spans="1:4" x14ac:dyDescent="0.15">
      <c r="A1401" s="37">
        <v>2013</v>
      </c>
      <c r="B1401" s="14">
        <v>2</v>
      </c>
      <c r="C1401" s="14">
        <v>28</v>
      </c>
      <c r="D1401" s="38">
        <v>2250.2500000016698</v>
      </c>
    </row>
    <row r="1402" spans="1:4" x14ac:dyDescent="0.15">
      <c r="A1402" s="37">
        <v>2013</v>
      </c>
      <c r="B1402" s="14">
        <v>2</v>
      </c>
      <c r="C1402" s="14">
        <v>28</v>
      </c>
      <c r="D1402" s="38">
        <v>2250.29166666833</v>
      </c>
    </row>
    <row r="1403" spans="1:4" x14ac:dyDescent="0.15">
      <c r="A1403" s="37">
        <v>2013</v>
      </c>
      <c r="B1403" s="14">
        <v>2</v>
      </c>
      <c r="C1403" s="14">
        <v>28</v>
      </c>
      <c r="D1403" s="38">
        <v>2250.3333333350001</v>
      </c>
    </row>
    <row r="1404" spans="1:4" x14ac:dyDescent="0.15">
      <c r="A1404" s="37">
        <v>2013</v>
      </c>
      <c r="B1404" s="14">
        <v>2</v>
      </c>
      <c r="C1404" s="14">
        <v>28</v>
      </c>
      <c r="D1404" s="38">
        <v>2250.3750000016698</v>
      </c>
    </row>
    <row r="1405" spans="1:4" x14ac:dyDescent="0.15">
      <c r="A1405" s="37">
        <v>2013</v>
      </c>
      <c r="B1405" s="14">
        <v>2</v>
      </c>
      <c r="C1405" s="14">
        <v>28</v>
      </c>
      <c r="D1405" s="38">
        <v>2250.41666666833</v>
      </c>
    </row>
    <row r="1406" spans="1:4" x14ac:dyDescent="0.15">
      <c r="A1406" s="37">
        <v>2013</v>
      </c>
      <c r="B1406" s="14">
        <v>2</v>
      </c>
      <c r="C1406" s="14">
        <v>28</v>
      </c>
      <c r="D1406" s="38">
        <v>2250.4583333350001</v>
      </c>
    </row>
    <row r="1407" spans="1:4" x14ac:dyDescent="0.15">
      <c r="A1407" s="37">
        <v>2013</v>
      </c>
      <c r="B1407" s="14">
        <v>2</v>
      </c>
      <c r="C1407" s="14">
        <v>28</v>
      </c>
      <c r="D1407" s="38">
        <v>2250.5000000016698</v>
      </c>
    </row>
    <row r="1408" spans="1:4" x14ac:dyDescent="0.15">
      <c r="A1408" s="37">
        <v>2013</v>
      </c>
      <c r="B1408" s="14">
        <v>2</v>
      </c>
      <c r="C1408" s="14">
        <v>28</v>
      </c>
      <c r="D1408" s="38">
        <v>2250.54166666833</v>
      </c>
    </row>
    <row r="1409" spans="1:4" x14ac:dyDescent="0.15">
      <c r="A1409" s="37">
        <v>2013</v>
      </c>
      <c r="B1409" s="14">
        <v>2</v>
      </c>
      <c r="C1409" s="14">
        <v>28</v>
      </c>
      <c r="D1409" s="38">
        <v>2250.5833333350001</v>
      </c>
    </row>
    <row r="1410" spans="1:4" x14ac:dyDescent="0.15">
      <c r="A1410" s="37">
        <v>2013</v>
      </c>
      <c r="B1410" s="14">
        <v>2</v>
      </c>
      <c r="C1410" s="14">
        <v>28</v>
      </c>
      <c r="D1410" s="38">
        <v>2250.6250000016698</v>
      </c>
    </row>
    <row r="1411" spans="1:4" x14ac:dyDescent="0.15">
      <c r="A1411" s="37">
        <v>2013</v>
      </c>
      <c r="B1411" s="14">
        <v>2</v>
      </c>
      <c r="C1411" s="14">
        <v>28</v>
      </c>
      <c r="D1411" s="38">
        <v>2250.66666666833</v>
      </c>
    </row>
    <row r="1412" spans="1:4" x14ac:dyDescent="0.15">
      <c r="A1412" s="37">
        <v>2013</v>
      </c>
      <c r="B1412" s="14">
        <v>2</v>
      </c>
      <c r="C1412" s="14">
        <v>28</v>
      </c>
      <c r="D1412" s="38">
        <v>2250.7083333350001</v>
      </c>
    </row>
    <row r="1413" spans="1:4" x14ac:dyDescent="0.15">
      <c r="A1413" s="37">
        <v>2013</v>
      </c>
      <c r="B1413" s="14">
        <v>2</v>
      </c>
      <c r="C1413" s="14">
        <v>28</v>
      </c>
      <c r="D1413" s="38">
        <v>2250.7500000016698</v>
      </c>
    </row>
    <row r="1414" spans="1:4" x14ac:dyDescent="0.15">
      <c r="A1414" s="37">
        <v>2013</v>
      </c>
      <c r="B1414" s="14">
        <v>2</v>
      </c>
      <c r="C1414" s="14">
        <v>28</v>
      </c>
      <c r="D1414" s="38">
        <v>2250.79166666833</v>
      </c>
    </row>
    <row r="1415" spans="1:4" x14ac:dyDescent="0.15">
      <c r="A1415" s="37">
        <v>2013</v>
      </c>
      <c r="B1415" s="14">
        <v>2</v>
      </c>
      <c r="C1415" s="14">
        <v>28</v>
      </c>
      <c r="D1415" s="38">
        <v>2250.8333333350001</v>
      </c>
    </row>
    <row r="1416" spans="1:4" x14ac:dyDescent="0.15">
      <c r="A1416" s="37">
        <v>2013</v>
      </c>
      <c r="B1416" s="14">
        <v>2</v>
      </c>
      <c r="C1416" s="14">
        <v>28</v>
      </c>
      <c r="D1416" s="38">
        <v>2250.8750000016698</v>
      </c>
    </row>
    <row r="1417" spans="1:4" x14ac:dyDescent="0.15">
      <c r="A1417" s="37">
        <v>2013</v>
      </c>
      <c r="B1417" s="14">
        <v>2</v>
      </c>
      <c r="C1417" s="14">
        <v>28</v>
      </c>
      <c r="D1417" s="38">
        <v>2250.91666666833</v>
      </c>
    </row>
    <row r="1418" spans="1:4" x14ac:dyDescent="0.15">
      <c r="A1418" s="37">
        <v>2013</v>
      </c>
      <c r="B1418" s="14">
        <v>2</v>
      </c>
      <c r="C1418" s="14">
        <v>28</v>
      </c>
      <c r="D1418" s="38">
        <v>2250.9583333350001</v>
      </c>
    </row>
    <row r="1419" spans="1:4" x14ac:dyDescent="0.15">
      <c r="A1419" s="37">
        <v>2013</v>
      </c>
      <c r="B1419" s="14">
        <v>3</v>
      </c>
      <c r="C1419" s="14">
        <v>1</v>
      </c>
      <c r="D1419" s="38">
        <v>2251.0000000016698</v>
      </c>
    </row>
    <row r="1420" spans="1:4" x14ac:dyDescent="0.15">
      <c r="A1420" s="37">
        <v>2013</v>
      </c>
      <c r="B1420" s="14">
        <v>3</v>
      </c>
      <c r="C1420" s="14">
        <v>1</v>
      </c>
      <c r="D1420" s="38">
        <v>2251.04166666833</v>
      </c>
    </row>
    <row r="1421" spans="1:4" x14ac:dyDescent="0.15">
      <c r="A1421" s="37">
        <v>2013</v>
      </c>
      <c r="B1421" s="14">
        <v>3</v>
      </c>
      <c r="C1421" s="14">
        <v>1</v>
      </c>
      <c r="D1421" s="38">
        <v>2251.0833333350001</v>
      </c>
    </row>
    <row r="1422" spans="1:4" x14ac:dyDescent="0.15">
      <c r="A1422" s="37">
        <v>2013</v>
      </c>
      <c r="B1422" s="14">
        <v>3</v>
      </c>
      <c r="C1422" s="14">
        <v>1</v>
      </c>
      <c r="D1422" s="38">
        <v>2251.1250000016698</v>
      </c>
    </row>
    <row r="1423" spans="1:4" x14ac:dyDescent="0.15">
      <c r="A1423" s="37">
        <v>2013</v>
      </c>
      <c r="B1423" s="14">
        <v>3</v>
      </c>
      <c r="C1423" s="14">
        <v>1</v>
      </c>
      <c r="D1423" s="38">
        <v>2251.16666666833</v>
      </c>
    </row>
    <row r="1424" spans="1:4" x14ac:dyDescent="0.15">
      <c r="A1424" s="37">
        <v>2013</v>
      </c>
      <c r="B1424" s="14">
        <v>3</v>
      </c>
      <c r="C1424" s="14">
        <v>1</v>
      </c>
      <c r="D1424" s="38">
        <v>2251.2083333350001</v>
      </c>
    </row>
    <row r="1425" spans="1:4" x14ac:dyDescent="0.15">
      <c r="A1425" s="37">
        <v>2013</v>
      </c>
      <c r="B1425" s="14">
        <v>3</v>
      </c>
      <c r="C1425" s="14">
        <v>1</v>
      </c>
      <c r="D1425" s="38">
        <v>2251.2500000016698</v>
      </c>
    </row>
    <row r="1426" spans="1:4" x14ac:dyDescent="0.15">
      <c r="A1426" s="37">
        <v>2013</v>
      </c>
      <c r="B1426" s="14">
        <v>3</v>
      </c>
      <c r="C1426" s="14">
        <v>1</v>
      </c>
      <c r="D1426" s="38">
        <v>2251.29166666833</v>
      </c>
    </row>
    <row r="1427" spans="1:4" x14ac:dyDescent="0.15">
      <c r="A1427" s="37">
        <v>2013</v>
      </c>
      <c r="B1427" s="14">
        <v>3</v>
      </c>
      <c r="C1427" s="14">
        <v>1</v>
      </c>
      <c r="D1427" s="38">
        <v>2251.3333333350001</v>
      </c>
    </row>
    <row r="1428" spans="1:4" x14ac:dyDescent="0.15">
      <c r="A1428" s="37">
        <v>2013</v>
      </c>
      <c r="B1428" s="14">
        <v>3</v>
      </c>
      <c r="C1428" s="14">
        <v>1</v>
      </c>
      <c r="D1428" s="38">
        <v>2251.3750000016698</v>
      </c>
    </row>
    <row r="1429" spans="1:4" x14ac:dyDescent="0.15">
      <c r="A1429" s="37">
        <v>2013</v>
      </c>
      <c r="B1429" s="14">
        <v>3</v>
      </c>
      <c r="C1429" s="14">
        <v>1</v>
      </c>
      <c r="D1429" s="38">
        <v>2251.41666666833</v>
      </c>
    </row>
    <row r="1430" spans="1:4" x14ac:dyDescent="0.15">
      <c r="A1430" s="37">
        <v>2013</v>
      </c>
      <c r="B1430" s="14">
        <v>3</v>
      </c>
      <c r="C1430" s="14">
        <v>1</v>
      </c>
      <c r="D1430" s="38">
        <v>2251.4583333350001</v>
      </c>
    </row>
    <row r="1431" spans="1:4" x14ac:dyDescent="0.15">
      <c r="A1431" s="37">
        <v>2013</v>
      </c>
      <c r="B1431" s="14">
        <v>3</v>
      </c>
      <c r="C1431" s="14">
        <v>1</v>
      </c>
      <c r="D1431" s="38">
        <v>2251.5000000016698</v>
      </c>
    </row>
    <row r="1432" spans="1:4" x14ac:dyDescent="0.15">
      <c r="A1432" s="37">
        <v>2013</v>
      </c>
      <c r="B1432" s="14">
        <v>3</v>
      </c>
      <c r="C1432" s="14">
        <v>1</v>
      </c>
      <c r="D1432" s="38">
        <v>2251.54166666833</v>
      </c>
    </row>
    <row r="1433" spans="1:4" x14ac:dyDescent="0.15">
      <c r="A1433" s="37">
        <v>2013</v>
      </c>
      <c r="B1433" s="14">
        <v>3</v>
      </c>
      <c r="C1433" s="14">
        <v>1</v>
      </c>
      <c r="D1433" s="38">
        <v>2251.5833333350001</v>
      </c>
    </row>
    <row r="1434" spans="1:4" x14ac:dyDescent="0.15">
      <c r="A1434" s="37">
        <v>2013</v>
      </c>
      <c r="B1434" s="14">
        <v>3</v>
      </c>
      <c r="C1434" s="14">
        <v>1</v>
      </c>
      <c r="D1434" s="38">
        <v>2251.6250000016698</v>
      </c>
    </row>
    <row r="1435" spans="1:4" x14ac:dyDescent="0.15">
      <c r="A1435" s="37">
        <v>2013</v>
      </c>
      <c r="B1435" s="14">
        <v>3</v>
      </c>
      <c r="C1435" s="14">
        <v>1</v>
      </c>
      <c r="D1435" s="38">
        <v>2251.66666666833</v>
      </c>
    </row>
    <row r="1436" spans="1:4" x14ac:dyDescent="0.15">
      <c r="A1436" s="37">
        <v>2013</v>
      </c>
      <c r="B1436" s="14">
        <v>3</v>
      </c>
      <c r="C1436" s="14">
        <v>1</v>
      </c>
      <c r="D1436" s="38">
        <v>2251.7083333350001</v>
      </c>
    </row>
    <row r="1437" spans="1:4" x14ac:dyDescent="0.15">
      <c r="A1437" s="37">
        <v>2013</v>
      </c>
      <c r="B1437" s="14">
        <v>3</v>
      </c>
      <c r="C1437" s="14">
        <v>1</v>
      </c>
      <c r="D1437" s="38">
        <v>2251.7500000016698</v>
      </c>
    </row>
    <row r="1438" spans="1:4" x14ac:dyDescent="0.15">
      <c r="A1438" s="37">
        <v>2013</v>
      </c>
      <c r="B1438" s="14">
        <v>3</v>
      </c>
      <c r="C1438" s="14">
        <v>1</v>
      </c>
      <c r="D1438" s="38">
        <v>2251.79166666833</v>
      </c>
    </row>
    <row r="1439" spans="1:4" x14ac:dyDescent="0.15">
      <c r="A1439" s="37">
        <v>2013</v>
      </c>
      <c r="B1439" s="14">
        <v>3</v>
      </c>
      <c r="C1439" s="14">
        <v>1</v>
      </c>
      <c r="D1439" s="38">
        <v>2251.8333333350001</v>
      </c>
    </row>
    <row r="1440" spans="1:4" x14ac:dyDescent="0.15">
      <c r="A1440" s="37">
        <v>2013</v>
      </c>
      <c r="B1440" s="14">
        <v>3</v>
      </c>
      <c r="C1440" s="14">
        <v>1</v>
      </c>
      <c r="D1440" s="38">
        <v>2251.8750000016698</v>
      </c>
    </row>
    <row r="1441" spans="1:4" x14ac:dyDescent="0.15">
      <c r="A1441" s="37">
        <v>2013</v>
      </c>
      <c r="B1441" s="14">
        <v>3</v>
      </c>
      <c r="C1441" s="14">
        <v>1</v>
      </c>
      <c r="D1441" s="38">
        <v>2251.91666666833</v>
      </c>
    </row>
    <row r="1442" spans="1:4" x14ac:dyDescent="0.15">
      <c r="A1442" s="37">
        <v>2013</v>
      </c>
      <c r="B1442" s="14">
        <v>3</v>
      </c>
      <c r="C1442" s="14">
        <v>1</v>
      </c>
      <c r="D1442" s="38">
        <v>2251.9583333350001</v>
      </c>
    </row>
    <row r="1443" spans="1:4" x14ac:dyDescent="0.15">
      <c r="A1443" s="37">
        <v>2013</v>
      </c>
      <c r="B1443" s="14">
        <v>3</v>
      </c>
      <c r="C1443" s="14">
        <v>2</v>
      </c>
      <c r="D1443" s="38">
        <v>2252.0000000016698</v>
      </c>
    </row>
    <row r="1444" spans="1:4" x14ac:dyDescent="0.15">
      <c r="A1444" s="37">
        <v>2013</v>
      </c>
      <c r="B1444" s="14">
        <v>3</v>
      </c>
      <c r="C1444" s="14">
        <v>2</v>
      </c>
      <c r="D1444" s="38">
        <v>2252.04166666833</v>
      </c>
    </row>
    <row r="1445" spans="1:4" x14ac:dyDescent="0.15">
      <c r="A1445" s="37">
        <v>2013</v>
      </c>
      <c r="B1445" s="14">
        <v>3</v>
      </c>
      <c r="C1445" s="14">
        <v>2</v>
      </c>
      <c r="D1445" s="38">
        <v>2252.0833333350001</v>
      </c>
    </row>
    <row r="1446" spans="1:4" x14ac:dyDescent="0.15">
      <c r="A1446" s="37">
        <v>2013</v>
      </c>
      <c r="B1446" s="14">
        <v>3</v>
      </c>
      <c r="C1446" s="14">
        <v>2</v>
      </c>
      <c r="D1446" s="38">
        <v>2252.1250000016698</v>
      </c>
    </row>
    <row r="1447" spans="1:4" x14ac:dyDescent="0.15">
      <c r="A1447" s="37">
        <v>2013</v>
      </c>
      <c r="B1447" s="14">
        <v>3</v>
      </c>
      <c r="C1447" s="14">
        <v>2</v>
      </c>
      <c r="D1447" s="38">
        <v>2252.16666666833</v>
      </c>
    </row>
    <row r="1448" spans="1:4" x14ac:dyDescent="0.15">
      <c r="A1448" s="37">
        <v>2013</v>
      </c>
      <c r="B1448" s="14">
        <v>3</v>
      </c>
      <c r="C1448" s="14">
        <v>2</v>
      </c>
      <c r="D1448" s="38">
        <v>2252.2083333350001</v>
      </c>
    </row>
    <row r="1449" spans="1:4" x14ac:dyDescent="0.15">
      <c r="A1449" s="37">
        <v>2013</v>
      </c>
      <c r="B1449" s="14">
        <v>3</v>
      </c>
      <c r="C1449" s="14">
        <v>2</v>
      </c>
      <c r="D1449" s="38">
        <v>2252.2500000016698</v>
      </c>
    </row>
    <row r="1450" spans="1:4" x14ac:dyDescent="0.15">
      <c r="A1450" s="37">
        <v>2013</v>
      </c>
      <c r="B1450" s="14">
        <v>3</v>
      </c>
      <c r="C1450" s="14">
        <v>2</v>
      </c>
      <c r="D1450" s="38">
        <v>2252.29166666833</v>
      </c>
    </row>
    <row r="1451" spans="1:4" x14ac:dyDescent="0.15">
      <c r="A1451" s="37">
        <v>2013</v>
      </c>
      <c r="B1451" s="14">
        <v>3</v>
      </c>
      <c r="C1451" s="14">
        <v>2</v>
      </c>
      <c r="D1451" s="38">
        <v>2252.3333333350001</v>
      </c>
    </row>
    <row r="1452" spans="1:4" x14ac:dyDescent="0.15">
      <c r="A1452" s="37">
        <v>2013</v>
      </c>
      <c r="B1452" s="14">
        <v>3</v>
      </c>
      <c r="C1452" s="14">
        <v>2</v>
      </c>
      <c r="D1452" s="38">
        <v>2252.3750000016698</v>
      </c>
    </row>
    <row r="1453" spans="1:4" x14ac:dyDescent="0.15">
      <c r="A1453" s="37">
        <v>2013</v>
      </c>
      <c r="B1453" s="14">
        <v>3</v>
      </c>
      <c r="C1453" s="14">
        <v>2</v>
      </c>
      <c r="D1453" s="38">
        <v>2252.41666666833</v>
      </c>
    </row>
    <row r="1454" spans="1:4" x14ac:dyDescent="0.15">
      <c r="A1454" s="37">
        <v>2013</v>
      </c>
      <c r="B1454" s="14">
        <v>3</v>
      </c>
      <c r="C1454" s="14">
        <v>2</v>
      </c>
      <c r="D1454" s="38">
        <v>2252.4583333350001</v>
      </c>
    </row>
    <row r="1455" spans="1:4" x14ac:dyDescent="0.15">
      <c r="A1455" s="37">
        <v>2013</v>
      </c>
      <c r="B1455" s="14">
        <v>3</v>
      </c>
      <c r="C1455" s="14">
        <v>2</v>
      </c>
      <c r="D1455" s="38">
        <v>2252.5000000016698</v>
      </c>
    </row>
    <row r="1456" spans="1:4" x14ac:dyDescent="0.15">
      <c r="A1456" s="37">
        <v>2013</v>
      </c>
      <c r="B1456" s="14">
        <v>3</v>
      </c>
      <c r="C1456" s="14">
        <v>2</v>
      </c>
      <c r="D1456" s="38">
        <v>2252.54166666833</v>
      </c>
    </row>
    <row r="1457" spans="1:4" x14ac:dyDescent="0.15">
      <c r="A1457" s="37">
        <v>2013</v>
      </c>
      <c r="B1457" s="14">
        <v>3</v>
      </c>
      <c r="C1457" s="14">
        <v>2</v>
      </c>
      <c r="D1457" s="38">
        <v>2252.5833333350001</v>
      </c>
    </row>
    <row r="1458" spans="1:4" x14ac:dyDescent="0.15">
      <c r="A1458" s="37">
        <v>2013</v>
      </c>
      <c r="B1458" s="14">
        <v>3</v>
      </c>
      <c r="C1458" s="14">
        <v>2</v>
      </c>
      <c r="D1458" s="38">
        <v>2252.6250000016698</v>
      </c>
    </row>
    <row r="1459" spans="1:4" x14ac:dyDescent="0.15">
      <c r="A1459" s="37">
        <v>2013</v>
      </c>
      <c r="B1459" s="14">
        <v>3</v>
      </c>
      <c r="C1459" s="14">
        <v>2</v>
      </c>
      <c r="D1459" s="38">
        <v>2252.66666666833</v>
      </c>
    </row>
    <row r="1460" spans="1:4" x14ac:dyDescent="0.15">
      <c r="A1460" s="37">
        <v>2013</v>
      </c>
      <c r="B1460" s="14">
        <v>3</v>
      </c>
      <c r="C1460" s="14">
        <v>2</v>
      </c>
      <c r="D1460" s="38">
        <v>2252.7083333350001</v>
      </c>
    </row>
    <row r="1461" spans="1:4" x14ac:dyDescent="0.15">
      <c r="A1461" s="37">
        <v>2013</v>
      </c>
      <c r="B1461" s="14">
        <v>3</v>
      </c>
      <c r="C1461" s="14">
        <v>2</v>
      </c>
      <c r="D1461" s="38">
        <v>2252.7500000016698</v>
      </c>
    </row>
    <row r="1462" spans="1:4" x14ac:dyDescent="0.15">
      <c r="A1462" s="37">
        <v>2013</v>
      </c>
      <c r="B1462" s="14">
        <v>3</v>
      </c>
      <c r="C1462" s="14">
        <v>2</v>
      </c>
      <c r="D1462" s="38">
        <v>2252.79166666833</v>
      </c>
    </row>
    <row r="1463" spans="1:4" x14ac:dyDescent="0.15">
      <c r="A1463" s="37">
        <v>2013</v>
      </c>
      <c r="B1463" s="14">
        <v>3</v>
      </c>
      <c r="C1463" s="14">
        <v>2</v>
      </c>
      <c r="D1463" s="38">
        <v>2252.8333333350001</v>
      </c>
    </row>
    <row r="1464" spans="1:4" x14ac:dyDescent="0.15">
      <c r="A1464" s="37">
        <v>2013</v>
      </c>
      <c r="B1464" s="14">
        <v>3</v>
      </c>
      <c r="C1464" s="14">
        <v>2</v>
      </c>
      <c r="D1464" s="38">
        <v>2252.8750000016698</v>
      </c>
    </row>
    <row r="1465" spans="1:4" x14ac:dyDescent="0.15">
      <c r="A1465" s="37">
        <v>2013</v>
      </c>
      <c r="B1465" s="14">
        <v>3</v>
      </c>
      <c r="C1465" s="14">
        <v>2</v>
      </c>
      <c r="D1465" s="38">
        <v>2252.91666666833</v>
      </c>
    </row>
    <row r="1466" spans="1:4" x14ac:dyDescent="0.15">
      <c r="A1466" s="37">
        <v>2013</v>
      </c>
      <c r="B1466" s="14">
        <v>3</v>
      </c>
      <c r="C1466" s="14">
        <v>2</v>
      </c>
      <c r="D1466" s="38">
        <v>2252.9583333350001</v>
      </c>
    </row>
    <row r="1467" spans="1:4" x14ac:dyDescent="0.15">
      <c r="A1467" s="37">
        <v>2013</v>
      </c>
      <c r="B1467" s="14">
        <v>3</v>
      </c>
      <c r="C1467" s="14">
        <v>3</v>
      </c>
      <c r="D1467" s="38">
        <v>2253.0000000016698</v>
      </c>
    </row>
    <row r="1468" spans="1:4" x14ac:dyDescent="0.15">
      <c r="A1468" s="37">
        <v>2013</v>
      </c>
      <c r="B1468" s="14">
        <v>3</v>
      </c>
      <c r="C1468" s="14">
        <v>3</v>
      </c>
      <c r="D1468" s="38">
        <v>2253.04166666833</v>
      </c>
    </row>
    <row r="1469" spans="1:4" x14ac:dyDescent="0.15">
      <c r="A1469" s="37">
        <v>2013</v>
      </c>
      <c r="B1469" s="14">
        <v>3</v>
      </c>
      <c r="C1469" s="14">
        <v>3</v>
      </c>
      <c r="D1469" s="38">
        <v>2253.0833333350001</v>
      </c>
    </row>
    <row r="1470" spans="1:4" x14ac:dyDescent="0.15">
      <c r="A1470" s="37">
        <v>2013</v>
      </c>
      <c r="B1470" s="14">
        <v>3</v>
      </c>
      <c r="C1470" s="14">
        <v>3</v>
      </c>
      <c r="D1470" s="38">
        <v>2253.1250000016698</v>
      </c>
    </row>
    <row r="1471" spans="1:4" x14ac:dyDescent="0.15">
      <c r="A1471" s="37">
        <v>2013</v>
      </c>
      <c r="B1471" s="14">
        <v>3</v>
      </c>
      <c r="C1471" s="14">
        <v>3</v>
      </c>
      <c r="D1471" s="38">
        <v>2253.16666666833</v>
      </c>
    </row>
    <row r="1472" spans="1:4" x14ac:dyDescent="0.15">
      <c r="A1472" s="37">
        <v>2013</v>
      </c>
      <c r="B1472" s="14">
        <v>3</v>
      </c>
      <c r="C1472" s="14">
        <v>3</v>
      </c>
      <c r="D1472" s="38">
        <v>2253.2083333350001</v>
      </c>
    </row>
    <row r="1473" spans="1:4" x14ac:dyDescent="0.15">
      <c r="A1473" s="37">
        <v>2013</v>
      </c>
      <c r="B1473" s="14">
        <v>3</v>
      </c>
      <c r="C1473" s="14">
        <v>3</v>
      </c>
      <c r="D1473" s="38">
        <v>2253.2500000016698</v>
      </c>
    </row>
    <row r="1474" spans="1:4" x14ac:dyDescent="0.15">
      <c r="A1474" s="37">
        <v>2013</v>
      </c>
      <c r="B1474" s="14">
        <v>3</v>
      </c>
      <c r="C1474" s="14">
        <v>3</v>
      </c>
      <c r="D1474" s="38">
        <v>2253.29166666833</v>
      </c>
    </row>
    <row r="1475" spans="1:4" x14ac:dyDescent="0.15">
      <c r="A1475" s="37">
        <v>2013</v>
      </c>
      <c r="B1475" s="14">
        <v>3</v>
      </c>
      <c r="C1475" s="14">
        <v>3</v>
      </c>
      <c r="D1475" s="38">
        <v>2253.3333333350001</v>
      </c>
    </row>
    <row r="1476" spans="1:4" x14ac:dyDescent="0.15">
      <c r="A1476" s="37">
        <v>2013</v>
      </c>
      <c r="B1476" s="14">
        <v>3</v>
      </c>
      <c r="C1476" s="14">
        <v>3</v>
      </c>
      <c r="D1476" s="38">
        <v>2253.3750000016698</v>
      </c>
    </row>
    <row r="1477" spans="1:4" x14ac:dyDescent="0.15">
      <c r="A1477" s="37">
        <v>2013</v>
      </c>
      <c r="B1477" s="14">
        <v>3</v>
      </c>
      <c r="C1477" s="14">
        <v>3</v>
      </c>
      <c r="D1477" s="38">
        <v>2253.41666666833</v>
      </c>
    </row>
    <row r="1478" spans="1:4" x14ac:dyDescent="0.15">
      <c r="A1478" s="37">
        <v>2013</v>
      </c>
      <c r="B1478" s="14">
        <v>3</v>
      </c>
      <c r="C1478" s="14">
        <v>3</v>
      </c>
      <c r="D1478" s="38">
        <v>2253.4583333350001</v>
      </c>
    </row>
    <row r="1479" spans="1:4" x14ac:dyDescent="0.15">
      <c r="A1479" s="37">
        <v>2013</v>
      </c>
      <c r="B1479" s="14">
        <v>3</v>
      </c>
      <c r="C1479" s="14">
        <v>3</v>
      </c>
      <c r="D1479" s="38">
        <v>2253.5000000016698</v>
      </c>
    </row>
    <row r="1480" spans="1:4" x14ac:dyDescent="0.15">
      <c r="A1480" s="37">
        <v>2013</v>
      </c>
      <c r="B1480" s="14">
        <v>3</v>
      </c>
      <c r="C1480" s="14">
        <v>3</v>
      </c>
      <c r="D1480" s="38">
        <v>2253.54166666833</v>
      </c>
    </row>
    <row r="1481" spans="1:4" x14ac:dyDescent="0.15">
      <c r="A1481" s="37">
        <v>2013</v>
      </c>
      <c r="B1481" s="14">
        <v>3</v>
      </c>
      <c r="C1481" s="14">
        <v>3</v>
      </c>
      <c r="D1481" s="38">
        <v>2253.5833333350001</v>
      </c>
    </row>
    <row r="1482" spans="1:4" x14ac:dyDescent="0.15">
      <c r="A1482" s="37">
        <v>2013</v>
      </c>
      <c r="B1482" s="14">
        <v>3</v>
      </c>
      <c r="C1482" s="14">
        <v>3</v>
      </c>
      <c r="D1482" s="38">
        <v>2253.6250000016698</v>
      </c>
    </row>
    <row r="1483" spans="1:4" x14ac:dyDescent="0.15">
      <c r="A1483" s="37">
        <v>2013</v>
      </c>
      <c r="B1483" s="14">
        <v>3</v>
      </c>
      <c r="C1483" s="14">
        <v>3</v>
      </c>
      <c r="D1483" s="38">
        <v>2253.66666666833</v>
      </c>
    </row>
    <row r="1484" spans="1:4" x14ac:dyDescent="0.15">
      <c r="A1484" s="37">
        <v>2013</v>
      </c>
      <c r="B1484" s="14">
        <v>3</v>
      </c>
      <c r="C1484" s="14">
        <v>3</v>
      </c>
      <c r="D1484" s="38">
        <v>2253.7083333350001</v>
      </c>
    </row>
    <row r="1485" spans="1:4" x14ac:dyDescent="0.15">
      <c r="A1485" s="37">
        <v>2013</v>
      </c>
      <c r="B1485" s="14">
        <v>3</v>
      </c>
      <c r="C1485" s="14">
        <v>3</v>
      </c>
      <c r="D1485" s="38">
        <v>2253.7500000016698</v>
      </c>
    </row>
    <row r="1486" spans="1:4" x14ac:dyDescent="0.15">
      <c r="A1486" s="37">
        <v>2013</v>
      </c>
      <c r="B1486" s="14">
        <v>3</v>
      </c>
      <c r="C1486" s="14">
        <v>3</v>
      </c>
      <c r="D1486" s="38">
        <v>2253.79166666833</v>
      </c>
    </row>
    <row r="1487" spans="1:4" x14ac:dyDescent="0.15">
      <c r="A1487" s="37">
        <v>2013</v>
      </c>
      <c r="B1487" s="14">
        <v>3</v>
      </c>
      <c r="C1487" s="14">
        <v>3</v>
      </c>
      <c r="D1487" s="38">
        <v>2253.8333333350001</v>
      </c>
    </row>
    <row r="1488" spans="1:4" x14ac:dyDescent="0.15">
      <c r="A1488" s="37">
        <v>2013</v>
      </c>
      <c r="B1488" s="14">
        <v>3</v>
      </c>
      <c r="C1488" s="14">
        <v>3</v>
      </c>
      <c r="D1488" s="38">
        <v>2253.8750000016698</v>
      </c>
    </row>
    <row r="1489" spans="1:4" x14ac:dyDescent="0.15">
      <c r="A1489" s="37">
        <v>2013</v>
      </c>
      <c r="B1489" s="14">
        <v>3</v>
      </c>
      <c r="C1489" s="14">
        <v>3</v>
      </c>
      <c r="D1489" s="38">
        <v>2253.91666666833</v>
      </c>
    </row>
    <row r="1490" spans="1:4" x14ac:dyDescent="0.15">
      <c r="A1490" s="37">
        <v>2013</v>
      </c>
      <c r="B1490" s="14">
        <v>3</v>
      </c>
      <c r="C1490" s="14">
        <v>3</v>
      </c>
      <c r="D1490" s="38">
        <v>2253.9583333350001</v>
      </c>
    </row>
    <row r="1491" spans="1:4" x14ac:dyDescent="0.15">
      <c r="A1491" s="37">
        <v>2013</v>
      </c>
      <c r="B1491" s="14">
        <v>3</v>
      </c>
      <c r="C1491" s="14">
        <v>4</v>
      </c>
      <c r="D1491" s="38">
        <v>2254.0000000016698</v>
      </c>
    </row>
    <row r="1492" spans="1:4" x14ac:dyDescent="0.15">
      <c r="A1492" s="37">
        <v>2013</v>
      </c>
      <c r="B1492" s="14">
        <v>3</v>
      </c>
      <c r="C1492" s="14">
        <v>4</v>
      </c>
      <c r="D1492" s="38">
        <v>2254.04166666833</v>
      </c>
    </row>
    <row r="1493" spans="1:4" x14ac:dyDescent="0.15">
      <c r="A1493" s="37">
        <v>2013</v>
      </c>
      <c r="B1493" s="14">
        <v>3</v>
      </c>
      <c r="C1493" s="14">
        <v>4</v>
      </c>
      <c r="D1493" s="38">
        <v>2254.0833333350001</v>
      </c>
    </row>
    <row r="1494" spans="1:4" x14ac:dyDescent="0.15">
      <c r="A1494" s="37">
        <v>2013</v>
      </c>
      <c r="B1494" s="14">
        <v>3</v>
      </c>
      <c r="C1494" s="14">
        <v>4</v>
      </c>
      <c r="D1494" s="38">
        <v>2254.1250000016698</v>
      </c>
    </row>
    <row r="1495" spans="1:4" x14ac:dyDescent="0.15">
      <c r="A1495" s="37">
        <v>2013</v>
      </c>
      <c r="B1495" s="14">
        <v>3</v>
      </c>
      <c r="C1495" s="14">
        <v>4</v>
      </c>
      <c r="D1495" s="38">
        <v>2254.16666666833</v>
      </c>
    </row>
    <row r="1496" spans="1:4" x14ac:dyDescent="0.15">
      <c r="A1496" s="37">
        <v>2013</v>
      </c>
      <c r="B1496" s="14">
        <v>3</v>
      </c>
      <c r="C1496" s="14">
        <v>4</v>
      </c>
      <c r="D1496" s="38">
        <v>2254.2083333350001</v>
      </c>
    </row>
    <row r="1497" spans="1:4" x14ac:dyDescent="0.15">
      <c r="A1497" s="37">
        <v>2013</v>
      </c>
      <c r="B1497" s="14">
        <v>3</v>
      </c>
      <c r="C1497" s="14">
        <v>4</v>
      </c>
      <c r="D1497" s="38">
        <v>2254.2500000016698</v>
      </c>
    </row>
    <row r="1498" spans="1:4" x14ac:dyDescent="0.15">
      <c r="A1498" s="37">
        <v>2013</v>
      </c>
      <c r="B1498" s="14">
        <v>3</v>
      </c>
      <c r="C1498" s="14">
        <v>4</v>
      </c>
      <c r="D1498" s="38">
        <v>2254.29166666833</v>
      </c>
    </row>
    <row r="1499" spans="1:4" x14ac:dyDescent="0.15">
      <c r="A1499" s="37">
        <v>2013</v>
      </c>
      <c r="B1499" s="14">
        <v>3</v>
      </c>
      <c r="C1499" s="14">
        <v>4</v>
      </c>
      <c r="D1499" s="38">
        <v>2254.3333333350001</v>
      </c>
    </row>
    <row r="1500" spans="1:4" x14ac:dyDescent="0.15">
      <c r="A1500" s="37">
        <v>2013</v>
      </c>
      <c r="B1500" s="14">
        <v>3</v>
      </c>
      <c r="C1500" s="14">
        <v>4</v>
      </c>
      <c r="D1500" s="38">
        <v>2254.3750000016698</v>
      </c>
    </row>
    <row r="1501" spans="1:4" x14ac:dyDescent="0.15">
      <c r="A1501" s="37">
        <v>2013</v>
      </c>
      <c r="B1501" s="14">
        <v>3</v>
      </c>
      <c r="C1501" s="14">
        <v>4</v>
      </c>
      <c r="D1501" s="38">
        <v>2254.41666666833</v>
      </c>
    </row>
    <row r="1502" spans="1:4" x14ac:dyDescent="0.15">
      <c r="A1502" s="37">
        <v>2013</v>
      </c>
      <c r="B1502" s="14">
        <v>3</v>
      </c>
      <c r="C1502" s="14">
        <v>4</v>
      </c>
      <c r="D1502" s="38">
        <v>2254.4583333350001</v>
      </c>
    </row>
    <row r="1503" spans="1:4" x14ac:dyDescent="0.15">
      <c r="A1503" s="37">
        <v>2013</v>
      </c>
      <c r="B1503" s="14">
        <v>3</v>
      </c>
      <c r="C1503" s="14">
        <v>4</v>
      </c>
      <c r="D1503" s="38">
        <v>2254.5000000016698</v>
      </c>
    </row>
    <row r="1504" spans="1:4" x14ac:dyDescent="0.15">
      <c r="A1504" s="37">
        <v>2013</v>
      </c>
      <c r="B1504" s="14">
        <v>3</v>
      </c>
      <c r="C1504" s="14">
        <v>4</v>
      </c>
      <c r="D1504" s="38">
        <v>2254.54166666833</v>
      </c>
    </row>
    <row r="1505" spans="1:4" x14ac:dyDescent="0.15">
      <c r="A1505" s="37">
        <v>2013</v>
      </c>
      <c r="B1505" s="14">
        <v>3</v>
      </c>
      <c r="C1505" s="14">
        <v>4</v>
      </c>
      <c r="D1505" s="38">
        <v>2254.5833333350001</v>
      </c>
    </row>
    <row r="1506" spans="1:4" x14ac:dyDescent="0.15">
      <c r="A1506" s="37">
        <v>2013</v>
      </c>
      <c r="B1506" s="14">
        <v>3</v>
      </c>
      <c r="C1506" s="14">
        <v>4</v>
      </c>
      <c r="D1506" s="38">
        <v>2254.6250000016698</v>
      </c>
    </row>
    <row r="1507" spans="1:4" x14ac:dyDescent="0.15">
      <c r="A1507" s="37">
        <v>2013</v>
      </c>
      <c r="B1507" s="14">
        <v>3</v>
      </c>
      <c r="C1507" s="14">
        <v>4</v>
      </c>
      <c r="D1507" s="38">
        <v>2254.66666666833</v>
      </c>
    </row>
    <row r="1508" spans="1:4" x14ac:dyDescent="0.15">
      <c r="A1508" s="37">
        <v>2013</v>
      </c>
      <c r="B1508" s="14">
        <v>3</v>
      </c>
      <c r="C1508" s="14">
        <v>4</v>
      </c>
      <c r="D1508" s="38">
        <v>2254.7083333350001</v>
      </c>
    </row>
    <row r="1509" spans="1:4" x14ac:dyDescent="0.15">
      <c r="A1509" s="37">
        <v>2013</v>
      </c>
      <c r="B1509" s="14">
        <v>3</v>
      </c>
      <c r="C1509" s="14">
        <v>4</v>
      </c>
      <c r="D1509" s="38">
        <v>2254.7500000016698</v>
      </c>
    </row>
    <row r="1510" spans="1:4" x14ac:dyDescent="0.15">
      <c r="A1510" s="37">
        <v>2013</v>
      </c>
      <c r="B1510" s="14">
        <v>3</v>
      </c>
      <c r="C1510" s="14">
        <v>4</v>
      </c>
      <c r="D1510" s="38">
        <v>2254.79166666833</v>
      </c>
    </row>
    <row r="1511" spans="1:4" x14ac:dyDescent="0.15">
      <c r="A1511" s="37">
        <v>2013</v>
      </c>
      <c r="B1511" s="14">
        <v>3</v>
      </c>
      <c r="C1511" s="14">
        <v>4</v>
      </c>
      <c r="D1511" s="38">
        <v>2254.8333333350001</v>
      </c>
    </row>
    <row r="1512" spans="1:4" x14ac:dyDescent="0.15">
      <c r="A1512" s="37">
        <v>2013</v>
      </c>
      <c r="B1512" s="14">
        <v>3</v>
      </c>
      <c r="C1512" s="14">
        <v>4</v>
      </c>
      <c r="D1512" s="38">
        <v>2254.8750000016698</v>
      </c>
    </row>
    <row r="1513" spans="1:4" x14ac:dyDescent="0.15">
      <c r="A1513" s="37">
        <v>2013</v>
      </c>
      <c r="B1513" s="14">
        <v>3</v>
      </c>
      <c r="C1513" s="14">
        <v>4</v>
      </c>
      <c r="D1513" s="38">
        <v>2254.91666666833</v>
      </c>
    </row>
    <row r="1514" spans="1:4" x14ac:dyDescent="0.15">
      <c r="A1514" s="37">
        <v>2013</v>
      </c>
      <c r="B1514" s="14">
        <v>3</v>
      </c>
      <c r="C1514" s="14">
        <v>4</v>
      </c>
      <c r="D1514" s="38">
        <v>2254.9583333350001</v>
      </c>
    </row>
    <row r="1515" spans="1:4" x14ac:dyDescent="0.15">
      <c r="A1515" s="37">
        <v>2013</v>
      </c>
      <c r="B1515" s="14">
        <v>3</v>
      </c>
      <c r="C1515" s="14">
        <v>5</v>
      </c>
      <c r="D1515" s="38">
        <v>2255.0000000016698</v>
      </c>
    </row>
    <row r="1516" spans="1:4" x14ac:dyDescent="0.15">
      <c r="A1516" s="37">
        <v>2013</v>
      </c>
      <c r="B1516" s="14">
        <v>3</v>
      </c>
      <c r="C1516" s="14">
        <v>5</v>
      </c>
      <c r="D1516" s="38">
        <v>2255.04166666833</v>
      </c>
    </row>
    <row r="1517" spans="1:4" x14ac:dyDescent="0.15">
      <c r="A1517" s="37">
        <v>2013</v>
      </c>
      <c r="B1517" s="14">
        <v>3</v>
      </c>
      <c r="C1517" s="14">
        <v>5</v>
      </c>
      <c r="D1517" s="38">
        <v>2255.0833333350001</v>
      </c>
    </row>
    <row r="1518" spans="1:4" x14ac:dyDescent="0.15">
      <c r="A1518" s="37">
        <v>2013</v>
      </c>
      <c r="B1518" s="14">
        <v>3</v>
      </c>
      <c r="C1518" s="14">
        <v>5</v>
      </c>
      <c r="D1518" s="38">
        <v>2255.1250000016698</v>
      </c>
    </row>
    <row r="1519" spans="1:4" x14ac:dyDescent="0.15">
      <c r="A1519" s="37">
        <v>2013</v>
      </c>
      <c r="B1519" s="14">
        <v>3</v>
      </c>
      <c r="C1519" s="14">
        <v>5</v>
      </c>
      <c r="D1519" s="38">
        <v>2255.16666666833</v>
      </c>
    </row>
    <row r="1520" spans="1:4" x14ac:dyDescent="0.15">
      <c r="A1520" s="37">
        <v>2013</v>
      </c>
      <c r="B1520" s="14">
        <v>3</v>
      </c>
      <c r="C1520" s="14">
        <v>5</v>
      </c>
      <c r="D1520" s="38">
        <v>2255.2083333350001</v>
      </c>
    </row>
    <row r="1521" spans="1:4" x14ac:dyDescent="0.15">
      <c r="A1521" s="37">
        <v>2013</v>
      </c>
      <c r="B1521" s="14">
        <v>3</v>
      </c>
      <c r="C1521" s="14">
        <v>5</v>
      </c>
      <c r="D1521" s="38">
        <v>2255.2500000016698</v>
      </c>
    </row>
    <row r="1522" spans="1:4" x14ac:dyDescent="0.15">
      <c r="A1522" s="37">
        <v>2013</v>
      </c>
      <c r="B1522" s="14">
        <v>3</v>
      </c>
      <c r="C1522" s="14">
        <v>5</v>
      </c>
      <c r="D1522" s="38">
        <v>2255.29166666833</v>
      </c>
    </row>
    <row r="1523" spans="1:4" x14ac:dyDescent="0.15">
      <c r="A1523" s="37">
        <v>2013</v>
      </c>
      <c r="B1523" s="14">
        <v>3</v>
      </c>
      <c r="C1523" s="14">
        <v>5</v>
      </c>
      <c r="D1523" s="38">
        <v>2255.3333333350001</v>
      </c>
    </row>
    <row r="1524" spans="1:4" x14ac:dyDescent="0.15">
      <c r="A1524" s="37">
        <v>2013</v>
      </c>
      <c r="B1524" s="14">
        <v>3</v>
      </c>
      <c r="C1524" s="14">
        <v>5</v>
      </c>
      <c r="D1524" s="38">
        <v>2255.3750000016698</v>
      </c>
    </row>
    <row r="1525" spans="1:4" x14ac:dyDescent="0.15">
      <c r="A1525" s="37">
        <v>2013</v>
      </c>
      <c r="B1525" s="14">
        <v>3</v>
      </c>
      <c r="C1525" s="14">
        <v>5</v>
      </c>
      <c r="D1525" s="38">
        <v>2255.41666666833</v>
      </c>
    </row>
    <row r="1526" spans="1:4" x14ac:dyDescent="0.15">
      <c r="A1526" s="37">
        <v>2013</v>
      </c>
      <c r="B1526" s="14">
        <v>3</v>
      </c>
      <c r="C1526" s="14">
        <v>5</v>
      </c>
      <c r="D1526" s="38">
        <v>2255.4583333350001</v>
      </c>
    </row>
    <row r="1527" spans="1:4" x14ac:dyDescent="0.15">
      <c r="A1527" s="37">
        <v>2013</v>
      </c>
      <c r="B1527" s="14">
        <v>3</v>
      </c>
      <c r="C1527" s="14">
        <v>5</v>
      </c>
      <c r="D1527" s="38">
        <v>2255.5000000016698</v>
      </c>
    </row>
    <row r="1528" spans="1:4" x14ac:dyDescent="0.15">
      <c r="A1528" s="37">
        <v>2013</v>
      </c>
      <c r="B1528" s="14">
        <v>3</v>
      </c>
      <c r="C1528" s="14">
        <v>5</v>
      </c>
      <c r="D1528" s="38">
        <v>2255.54166666833</v>
      </c>
    </row>
    <row r="1529" spans="1:4" x14ac:dyDescent="0.15">
      <c r="A1529" s="37">
        <v>2013</v>
      </c>
      <c r="B1529" s="14">
        <v>3</v>
      </c>
      <c r="C1529" s="14">
        <v>5</v>
      </c>
      <c r="D1529" s="38">
        <v>2255.5833333350001</v>
      </c>
    </row>
    <row r="1530" spans="1:4" x14ac:dyDescent="0.15">
      <c r="A1530" s="37">
        <v>2013</v>
      </c>
      <c r="B1530" s="14">
        <v>3</v>
      </c>
      <c r="C1530" s="14">
        <v>5</v>
      </c>
      <c r="D1530" s="38">
        <v>2255.6250000016698</v>
      </c>
    </row>
    <row r="1531" spans="1:4" x14ac:dyDescent="0.15">
      <c r="A1531" s="37">
        <v>2013</v>
      </c>
      <c r="B1531" s="14">
        <v>3</v>
      </c>
      <c r="C1531" s="14">
        <v>5</v>
      </c>
      <c r="D1531" s="38">
        <v>2255.66666666833</v>
      </c>
    </row>
    <row r="1532" spans="1:4" x14ac:dyDescent="0.15">
      <c r="A1532" s="37">
        <v>2013</v>
      </c>
      <c r="B1532" s="14">
        <v>3</v>
      </c>
      <c r="C1532" s="14">
        <v>5</v>
      </c>
      <c r="D1532" s="38">
        <v>2255.7083333350001</v>
      </c>
    </row>
    <row r="1533" spans="1:4" x14ac:dyDescent="0.15">
      <c r="A1533" s="37">
        <v>2013</v>
      </c>
      <c r="B1533" s="14">
        <v>3</v>
      </c>
      <c r="C1533" s="14">
        <v>5</v>
      </c>
      <c r="D1533" s="38">
        <v>2255.7500000016698</v>
      </c>
    </row>
    <row r="1534" spans="1:4" x14ac:dyDescent="0.15">
      <c r="A1534" s="37">
        <v>2013</v>
      </c>
      <c r="B1534" s="14">
        <v>3</v>
      </c>
      <c r="C1534" s="14">
        <v>5</v>
      </c>
      <c r="D1534" s="38">
        <v>2255.79166666833</v>
      </c>
    </row>
    <row r="1535" spans="1:4" x14ac:dyDescent="0.15">
      <c r="A1535" s="37">
        <v>2013</v>
      </c>
      <c r="B1535" s="14">
        <v>3</v>
      </c>
      <c r="C1535" s="14">
        <v>5</v>
      </c>
      <c r="D1535" s="38">
        <v>2255.8333333350001</v>
      </c>
    </row>
    <row r="1536" spans="1:4" x14ac:dyDescent="0.15">
      <c r="A1536" s="37">
        <v>2013</v>
      </c>
      <c r="B1536" s="14">
        <v>3</v>
      </c>
      <c r="C1536" s="14">
        <v>5</v>
      </c>
      <c r="D1536" s="38">
        <v>2255.8750000016698</v>
      </c>
    </row>
    <row r="1537" spans="1:4" x14ac:dyDescent="0.15">
      <c r="A1537" s="37">
        <v>2013</v>
      </c>
      <c r="B1537" s="14">
        <v>3</v>
      </c>
      <c r="C1537" s="14">
        <v>5</v>
      </c>
      <c r="D1537" s="38">
        <v>2255.91666666833</v>
      </c>
    </row>
    <row r="1538" spans="1:4" x14ac:dyDescent="0.15">
      <c r="A1538" s="37">
        <v>2013</v>
      </c>
      <c r="B1538" s="14">
        <v>3</v>
      </c>
      <c r="C1538" s="14">
        <v>5</v>
      </c>
      <c r="D1538" s="38">
        <v>2255.9583333350001</v>
      </c>
    </row>
    <row r="1539" spans="1:4" x14ac:dyDescent="0.15">
      <c r="A1539" s="37">
        <v>2013</v>
      </c>
      <c r="B1539" s="14">
        <v>3</v>
      </c>
      <c r="C1539" s="14">
        <v>6</v>
      </c>
      <c r="D1539" s="38">
        <v>2256.0000000016698</v>
      </c>
    </row>
    <row r="1540" spans="1:4" x14ac:dyDescent="0.15">
      <c r="A1540" s="37">
        <v>2013</v>
      </c>
      <c r="B1540" s="14">
        <v>3</v>
      </c>
      <c r="C1540" s="14">
        <v>6</v>
      </c>
      <c r="D1540" s="38">
        <v>2256.04166666833</v>
      </c>
    </row>
    <row r="1541" spans="1:4" x14ac:dyDescent="0.15">
      <c r="A1541" s="37">
        <v>2013</v>
      </c>
      <c r="B1541" s="14">
        <v>3</v>
      </c>
      <c r="C1541" s="14">
        <v>6</v>
      </c>
      <c r="D1541" s="38">
        <v>2256.0833333350001</v>
      </c>
    </row>
    <row r="1542" spans="1:4" x14ac:dyDescent="0.15">
      <c r="A1542" s="37">
        <v>2013</v>
      </c>
      <c r="B1542" s="14">
        <v>3</v>
      </c>
      <c r="C1542" s="14">
        <v>6</v>
      </c>
      <c r="D1542" s="38">
        <v>2256.1250000016698</v>
      </c>
    </row>
    <row r="1543" spans="1:4" x14ac:dyDescent="0.15">
      <c r="A1543" s="37">
        <v>2013</v>
      </c>
      <c r="B1543" s="14">
        <v>3</v>
      </c>
      <c r="C1543" s="14">
        <v>6</v>
      </c>
      <c r="D1543" s="38">
        <v>2256.16666666833</v>
      </c>
    </row>
    <row r="1544" spans="1:4" x14ac:dyDescent="0.15">
      <c r="A1544" s="37">
        <v>2013</v>
      </c>
      <c r="B1544" s="14">
        <v>3</v>
      </c>
      <c r="C1544" s="14">
        <v>6</v>
      </c>
      <c r="D1544" s="38">
        <v>2256.2083333350001</v>
      </c>
    </row>
    <row r="1545" spans="1:4" x14ac:dyDescent="0.15">
      <c r="A1545" s="37">
        <v>2013</v>
      </c>
      <c r="B1545" s="14">
        <v>3</v>
      </c>
      <c r="C1545" s="14">
        <v>6</v>
      </c>
      <c r="D1545" s="38">
        <v>2256.2500000016698</v>
      </c>
    </row>
    <row r="1546" spans="1:4" x14ac:dyDescent="0.15">
      <c r="A1546" s="37">
        <v>2013</v>
      </c>
      <c r="B1546" s="14">
        <v>3</v>
      </c>
      <c r="C1546" s="14">
        <v>6</v>
      </c>
      <c r="D1546" s="38">
        <v>2256.29166666833</v>
      </c>
    </row>
    <row r="1547" spans="1:4" x14ac:dyDescent="0.15">
      <c r="A1547" s="37">
        <v>2013</v>
      </c>
      <c r="B1547" s="14">
        <v>3</v>
      </c>
      <c r="C1547" s="14">
        <v>6</v>
      </c>
      <c r="D1547" s="38">
        <v>2256.3333333350001</v>
      </c>
    </row>
    <row r="1548" spans="1:4" x14ac:dyDescent="0.15">
      <c r="A1548" s="37">
        <v>2013</v>
      </c>
      <c r="B1548" s="14">
        <v>3</v>
      </c>
      <c r="C1548" s="14">
        <v>6</v>
      </c>
      <c r="D1548" s="38">
        <v>2256.3750000016698</v>
      </c>
    </row>
    <row r="1549" spans="1:4" x14ac:dyDescent="0.15">
      <c r="A1549" s="37">
        <v>2013</v>
      </c>
      <c r="B1549" s="14">
        <v>3</v>
      </c>
      <c r="C1549" s="14">
        <v>6</v>
      </c>
      <c r="D1549" s="38">
        <v>2256.41666666833</v>
      </c>
    </row>
    <row r="1550" spans="1:4" x14ac:dyDescent="0.15">
      <c r="A1550" s="37">
        <v>2013</v>
      </c>
      <c r="B1550" s="14">
        <v>3</v>
      </c>
      <c r="C1550" s="14">
        <v>6</v>
      </c>
      <c r="D1550" s="38">
        <v>2256.4583333350001</v>
      </c>
    </row>
    <row r="1551" spans="1:4" x14ac:dyDescent="0.15">
      <c r="A1551" s="37">
        <v>2013</v>
      </c>
      <c r="B1551" s="14">
        <v>3</v>
      </c>
      <c r="C1551" s="14">
        <v>6</v>
      </c>
      <c r="D1551" s="38">
        <v>2256.5000000016698</v>
      </c>
    </row>
    <row r="1552" spans="1:4" x14ac:dyDescent="0.15">
      <c r="A1552" s="37">
        <v>2013</v>
      </c>
      <c r="B1552" s="14">
        <v>3</v>
      </c>
      <c r="C1552" s="14">
        <v>6</v>
      </c>
      <c r="D1552" s="38">
        <v>2256.54166666833</v>
      </c>
    </row>
    <row r="1553" spans="1:4" x14ac:dyDescent="0.15">
      <c r="A1553" s="37">
        <v>2013</v>
      </c>
      <c r="B1553" s="14">
        <v>3</v>
      </c>
      <c r="C1553" s="14">
        <v>6</v>
      </c>
      <c r="D1553" s="38">
        <v>2256.5833333350001</v>
      </c>
    </row>
    <row r="1554" spans="1:4" x14ac:dyDescent="0.15">
      <c r="A1554" s="37">
        <v>2013</v>
      </c>
      <c r="B1554" s="14">
        <v>3</v>
      </c>
      <c r="C1554" s="14">
        <v>6</v>
      </c>
      <c r="D1554" s="38">
        <v>2256.6250000016698</v>
      </c>
    </row>
    <row r="1555" spans="1:4" x14ac:dyDescent="0.15">
      <c r="A1555" s="37">
        <v>2013</v>
      </c>
      <c r="B1555" s="14">
        <v>3</v>
      </c>
      <c r="C1555" s="14">
        <v>6</v>
      </c>
      <c r="D1555" s="38">
        <v>2256.66666666833</v>
      </c>
    </row>
    <row r="1556" spans="1:4" x14ac:dyDescent="0.15">
      <c r="A1556" s="37">
        <v>2013</v>
      </c>
      <c r="B1556" s="14">
        <v>3</v>
      </c>
      <c r="C1556" s="14">
        <v>6</v>
      </c>
      <c r="D1556" s="38">
        <v>2256.7083333350001</v>
      </c>
    </row>
    <row r="1557" spans="1:4" x14ac:dyDescent="0.15">
      <c r="A1557" s="37">
        <v>2013</v>
      </c>
      <c r="B1557" s="14">
        <v>3</v>
      </c>
      <c r="C1557" s="14">
        <v>6</v>
      </c>
      <c r="D1557" s="38">
        <v>2256.7500000016698</v>
      </c>
    </row>
    <row r="1558" spans="1:4" x14ac:dyDescent="0.15">
      <c r="A1558" s="37">
        <v>2013</v>
      </c>
      <c r="B1558" s="14">
        <v>3</v>
      </c>
      <c r="C1558" s="14">
        <v>6</v>
      </c>
      <c r="D1558" s="38">
        <v>2256.79166666833</v>
      </c>
    </row>
    <row r="1559" spans="1:4" x14ac:dyDescent="0.15">
      <c r="A1559" s="37">
        <v>2013</v>
      </c>
      <c r="B1559" s="14">
        <v>3</v>
      </c>
      <c r="C1559" s="14">
        <v>6</v>
      </c>
      <c r="D1559" s="38">
        <v>2256.8333333350001</v>
      </c>
    </row>
    <row r="1560" spans="1:4" x14ac:dyDescent="0.15">
      <c r="A1560" s="37">
        <v>2013</v>
      </c>
      <c r="B1560" s="14">
        <v>3</v>
      </c>
      <c r="C1560" s="14">
        <v>6</v>
      </c>
      <c r="D1560" s="38">
        <v>2256.8750000016698</v>
      </c>
    </row>
    <row r="1561" spans="1:4" x14ac:dyDescent="0.15">
      <c r="A1561" s="37">
        <v>2013</v>
      </c>
      <c r="B1561" s="14">
        <v>3</v>
      </c>
      <c r="C1561" s="14">
        <v>6</v>
      </c>
      <c r="D1561" s="38">
        <v>2256.91666666833</v>
      </c>
    </row>
    <row r="1562" spans="1:4" x14ac:dyDescent="0.15">
      <c r="A1562" s="37">
        <v>2013</v>
      </c>
      <c r="B1562" s="14">
        <v>3</v>
      </c>
      <c r="C1562" s="14">
        <v>6</v>
      </c>
      <c r="D1562" s="38">
        <v>2256.9583333350001</v>
      </c>
    </row>
    <row r="1563" spans="1:4" x14ac:dyDescent="0.15">
      <c r="A1563" s="37">
        <v>2013</v>
      </c>
      <c r="B1563" s="14">
        <v>3</v>
      </c>
      <c r="C1563" s="14">
        <v>7</v>
      </c>
      <c r="D1563" s="38">
        <v>2257.0000000016698</v>
      </c>
    </row>
    <row r="1564" spans="1:4" x14ac:dyDescent="0.15">
      <c r="A1564" s="37">
        <v>2013</v>
      </c>
      <c r="B1564" s="14">
        <v>3</v>
      </c>
      <c r="C1564" s="14">
        <v>7</v>
      </c>
      <c r="D1564" s="38">
        <v>2257.04166666833</v>
      </c>
    </row>
    <row r="1565" spans="1:4" x14ac:dyDescent="0.15">
      <c r="A1565" s="37">
        <v>2013</v>
      </c>
      <c r="B1565" s="14">
        <v>3</v>
      </c>
      <c r="C1565" s="14">
        <v>7</v>
      </c>
      <c r="D1565" s="38">
        <v>2257.0833333350001</v>
      </c>
    </row>
    <row r="1566" spans="1:4" x14ac:dyDescent="0.15">
      <c r="A1566" s="37">
        <v>2013</v>
      </c>
      <c r="B1566" s="14">
        <v>3</v>
      </c>
      <c r="C1566" s="14">
        <v>7</v>
      </c>
      <c r="D1566" s="38">
        <v>2257.1250000016698</v>
      </c>
    </row>
    <row r="1567" spans="1:4" x14ac:dyDescent="0.15">
      <c r="A1567" s="37">
        <v>2013</v>
      </c>
      <c r="B1567" s="14">
        <v>3</v>
      </c>
      <c r="C1567" s="14">
        <v>7</v>
      </c>
      <c r="D1567" s="38">
        <v>2257.16666666833</v>
      </c>
    </row>
    <row r="1568" spans="1:4" x14ac:dyDescent="0.15">
      <c r="A1568" s="37">
        <v>2013</v>
      </c>
      <c r="B1568" s="14">
        <v>3</v>
      </c>
      <c r="C1568" s="14">
        <v>7</v>
      </c>
      <c r="D1568" s="38">
        <v>2257.2083333350001</v>
      </c>
    </row>
    <row r="1569" spans="1:4" x14ac:dyDescent="0.15">
      <c r="A1569" s="37">
        <v>2013</v>
      </c>
      <c r="B1569" s="14">
        <v>3</v>
      </c>
      <c r="C1569" s="14">
        <v>7</v>
      </c>
      <c r="D1569" s="38">
        <v>2257.2500000016698</v>
      </c>
    </row>
    <row r="1570" spans="1:4" x14ac:dyDescent="0.15">
      <c r="A1570" s="37">
        <v>2013</v>
      </c>
      <c r="B1570" s="14">
        <v>3</v>
      </c>
      <c r="C1570" s="14">
        <v>7</v>
      </c>
      <c r="D1570" s="38">
        <v>2257.29166666833</v>
      </c>
    </row>
    <row r="1571" spans="1:4" x14ac:dyDescent="0.15">
      <c r="A1571" s="37">
        <v>2013</v>
      </c>
      <c r="B1571" s="14">
        <v>3</v>
      </c>
      <c r="C1571" s="14">
        <v>7</v>
      </c>
      <c r="D1571" s="38">
        <v>2257.3333333350001</v>
      </c>
    </row>
    <row r="1572" spans="1:4" x14ac:dyDescent="0.15">
      <c r="A1572" s="37">
        <v>2013</v>
      </c>
      <c r="B1572" s="14">
        <v>3</v>
      </c>
      <c r="C1572" s="14">
        <v>7</v>
      </c>
      <c r="D1572" s="38">
        <v>2257.3750000016698</v>
      </c>
    </row>
    <row r="1573" spans="1:4" x14ac:dyDescent="0.15">
      <c r="A1573" s="37">
        <v>2013</v>
      </c>
      <c r="B1573" s="14">
        <v>3</v>
      </c>
      <c r="C1573" s="14">
        <v>7</v>
      </c>
      <c r="D1573" s="38">
        <v>2257.41666666833</v>
      </c>
    </row>
    <row r="1574" spans="1:4" x14ac:dyDescent="0.15">
      <c r="A1574" s="37">
        <v>2013</v>
      </c>
      <c r="B1574" s="14">
        <v>3</v>
      </c>
      <c r="C1574" s="14">
        <v>7</v>
      </c>
      <c r="D1574" s="38">
        <v>2257.4583333350001</v>
      </c>
    </row>
    <row r="1575" spans="1:4" x14ac:dyDescent="0.15">
      <c r="A1575" s="37">
        <v>2013</v>
      </c>
      <c r="B1575" s="14">
        <v>3</v>
      </c>
      <c r="C1575" s="14">
        <v>7</v>
      </c>
      <c r="D1575" s="38">
        <v>2257.5000000016698</v>
      </c>
    </row>
    <row r="1576" spans="1:4" x14ac:dyDescent="0.15">
      <c r="A1576" s="37">
        <v>2013</v>
      </c>
      <c r="B1576" s="14">
        <v>3</v>
      </c>
      <c r="C1576" s="14">
        <v>7</v>
      </c>
      <c r="D1576" s="38">
        <v>2257.54166666833</v>
      </c>
    </row>
    <row r="1577" spans="1:4" x14ac:dyDescent="0.15">
      <c r="A1577" s="37">
        <v>2013</v>
      </c>
      <c r="B1577" s="14">
        <v>3</v>
      </c>
      <c r="C1577" s="14">
        <v>7</v>
      </c>
      <c r="D1577" s="38">
        <v>2257.5833333350001</v>
      </c>
    </row>
    <row r="1578" spans="1:4" x14ac:dyDescent="0.15">
      <c r="A1578" s="37">
        <v>2013</v>
      </c>
      <c r="B1578" s="14">
        <v>3</v>
      </c>
      <c r="C1578" s="14">
        <v>7</v>
      </c>
      <c r="D1578" s="38">
        <v>2257.6250000016698</v>
      </c>
    </row>
    <row r="1579" spans="1:4" x14ac:dyDescent="0.15">
      <c r="A1579" s="37">
        <v>2013</v>
      </c>
      <c r="B1579" s="14">
        <v>3</v>
      </c>
      <c r="C1579" s="14">
        <v>7</v>
      </c>
      <c r="D1579" s="38">
        <v>2257.66666666833</v>
      </c>
    </row>
    <row r="1580" spans="1:4" x14ac:dyDescent="0.15">
      <c r="A1580" s="37">
        <v>2013</v>
      </c>
      <c r="B1580" s="14">
        <v>3</v>
      </c>
      <c r="C1580" s="14">
        <v>7</v>
      </c>
      <c r="D1580" s="38">
        <v>2257.7083333350001</v>
      </c>
    </row>
    <row r="1581" spans="1:4" x14ac:dyDescent="0.15">
      <c r="A1581" s="37">
        <v>2013</v>
      </c>
      <c r="B1581" s="14">
        <v>3</v>
      </c>
      <c r="C1581" s="14">
        <v>7</v>
      </c>
      <c r="D1581" s="38">
        <v>2257.7500000016698</v>
      </c>
    </row>
    <row r="1582" spans="1:4" x14ac:dyDescent="0.15">
      <c r="A1582" s="37">
        <v>2013</v>
      </c>
      <c r="B1582" s="14">
        <v>3</v>
      </c>
      <c r="C1582" s="14">
        <v>7</v>
      </c>
      <c r="D1582" s="38">
        <v>2257.79166666833</v>
      </c>
    </row>
    <row r="1583" spans="1:4" x14ac:dyDescent="0.15">
      <c r="A1583" s="37">
        <v>2013</v>
      </c>
      <c r="B1583" s="14">
        <v>3</v>
      </c>
      <c r="C1583" s="14">
        <v>7</v>
      </c>
      <c r="D1583" s="38">
        <v>2257.8333333350001</v>
      </c>
    </row>
    <row r="1584" spans="1:4" x14ac:dyDescent="0.15">
      <c r="A1584" s="37">
        <v>2013</v>
      </c>
      <c r="B1584" s="14">
        <v>3</v>
      </c>
      <c r="C1584" s="14">
        <v>7</v>
      </c>
      <c r="D1584" s="38">
        <v>2257.8750000016698</v>
      </c>
    </row>
    <row r="1585" spans="1:4" x14ac:dyDescent="0.15">
      <c r="A1585" s="37">
        <v>2013</v>
      </c>
      <c r="B1585" s="14">
        <v>3</v>
      </c>
      <c r="C1585" s="14">
        <v>7</v>
      </c>
      <c r="D1585" s="38">
        <v>2257.91666666833</v>
      </c>
    </row>
    <row r="1586" spans="1:4" x14ac:dyDescent="0.15">
      <c r="A1586" s="37">
        <v>2013</v>
      </c>
      <c r="B1586" s="14">
        <v>3</v>
      </c>
      <c r="C1586" s="14">
        <v>7</v>
      </c>
      <c r="D1586" s="38">
        <v>2257.9583333350001</v>
      </c>
    </row>
    <row r="1587" spans="1:4" x14ac:dyDescent="0.15">
      <c r="A1587" s="37">
        <v>2013</v>
      </c>
      <c r="B1587" s="14">
        <v>3</v>
      </c>
      <c r="C1587" s="14">
        <v>8</v>
      </c>
      <c r="D1587" s="38">
        <v>2258.0000000016698</v>
      </c>
    </row>
    <row r="1588" spans="1:4" x14ac:dyDescent="0.15">
      <c r="A1588" s="37">
        <v>2013</v>
      </c>
      <c r="B1588" s="14">
        <v>3</v>
      </c>
      <c r="C1588" s="14">
        <v>8</v>
      </c>
      <c r="D1588" s="38">
        <v>2258.04166666833</v>
      </c>
    </row>
    <row r="1589" spans="1:4" x14ac:dyDescent="0.15">
      <c r="A1589" s="37">
        <v>2013</v>
      </c>
      <c r="B1589" s="14">
        <v>3</v>
      </c>
      <c r="C1589" s="14">
        <v>8</v>
      </c>
      <c r="D1589" s="38">
        <v>2258.0833333350001</v>
      </c>
    </row>
    <row r="1590" spans="1:4" x14ac:dyDescent="0.15">
      <c r="A1590" s="37">
        <v>2013</v>
      </c>
      <c r="B1590" s="14">
        <v>3</v>
      </c>
      <c r="C1590" s="14">
        <v>8</v>
      </c>
      <c r="D1590" s="38">
        <v>2258.1250000016698</v>
      </c>
    </row>
    <row r="1591" spans="1:4" x14ac:dyDescent="0.15">
      <c r="A1591" s="37">
        <v>2013</v>
      </c>
      <c r="B1591" s="14">
        <v>3</v>
      </c>
      <c r="C1591" s="14">
        <v>8</v>
      </c>
      <c r="D1591" s="38">
        <v>2258.16666666833</v>
      </c>
    </row>
    <row r="1592" spans="1:4" x14ac:dyDescent="0.15">
      <c r="A1592" s="37">
        <v>2013</v>
      </c>
      <c r="B1592" s="14">
        <v>3</v>
      </c>
      <c r="C1592" s="14">
        <v>8</v>
      </c>
      <c r="D1592" s="38">
        <v>2258.2083333350001</v>
      </c>
    </row>
    <row r="1593" spans="1:4" x14ac:dyDescent="0.15">
      <c r="A1593" s="37">
        <v>2013</v>
      </c>
      <c r="B1593" s="14">
        <v>3</v>
      </c>
      <c r="C1593" s="14">
        <v>8</v>
      </c>
      <c r="D1593" s="38">
        <v>2258.2500000016698</v>
      </c>
    </row>
    <row r="1594" spans="1:4" x14ac:dyDescent="0.15">
      <c r="A1594" s="37">
        <v>2013</v>
      </c>
      <c r="B1594" s="14">
        <v>3</v>
      </c>
      <c r="C1594" s="14">
        <v>8</v>
      </c>
      <c r="D1594" s="38">
        <v>2258.29166666833</v>
      </c>
    </row>
    <row r="1595" spans="1:4" x14ac:dyDescent="0.15">
      <c r="A1595" s="37">
        <v>2013</v>
      </c>
      <c r="B1595" s="14">
        <v>3</v>
      </c>
      <c r="C1595" s="14">
        <v>8</v>
      </c>
      <c r="D1595" s="38">
        <v>2258.3333333350001</v>
      </c>
    </row>
    <row r="1596" spans="1:4" x14ac:dyDescent="0.15">
      <c r="A1596" s="37">
        <v>2013</v>
      </c>
      <c r="B1596" s="14">
        <v>3</v>
      </c>
      <c r="C1596" s="14">
        <v>8</v>
      </c>
      <c r="D1596" s="38">
        <v>2258.3750000016698</v>
      </c>
    </row>
    <row r="1597" spans="1:4" x14ac:dyDescent="0.15">
      <c r="A1597" s="37">
        <v>2013</v>
      </c>
      <c r="B1597" s="14">
        <v>3</v>
      </c>
      <c r="C1597" s="14">
        <v>8</v>
      </c>
      <c r="D1597" s="38">
        <v>2258.41666666833</v>
      </c>
    </row>
    <row r="1598" spans="1:4" x14ac:dyDescent="0.15">
      <c r="A1598" s="37">
        <v>2013</v>
      </c>
      <c r="B1598" s="14">
        <v>3</v>
      </c>
      <c r="C1598" s="14">
        <v>8</v>
      </c>
      <c r="D1598" s="38">
        <v>2258.4583333350001</v>
      </c>
    </row>
    <row r="1599" spans="1:4" x14ac:dyDescent="0.15">
      <c r="A1599" s="37">
        <v>2013</v>
      </c>
      <c r="B1599" s="14">
        <v>3</v>
      </c>
      <c r="C1599" s="14">
        <v>8</v>
      </c>
      <c r="D1599" s="38">
        <v>2258.5000000016698</v>
      </c>
    </row>
    <row r="1600" spans="1:4" x14ac:dyDescent="0.15">
      <c r="A1600" s="37">
        <v>2013</v>
      </c>
      <c r="B1600" s="14">
        <v>3</v>
      </c>
      <c r="C1600" s="14">
        <v>8</v>
      </c>
      <c r="D1600" s="38">
        <v>2258.54166666833</v>
      </c>
    </row>
    <row r="1601" spans="1:4" x14ac:dyDescent="0.15">
      <c r="A1601" s="37">
        <v>2013</v>
      </c>
      <c r="B1601" s="14">
        <v>3</v>
      </c>
      <c r="C1601" s="14">
        <v>8</v>
      </c>
      <c r="D1601" s="38">
        <v>2258.5833333350001</v>
      </c>
    </row>
    <row r="1602" spans="1:4" x14ac:dyDescent="0.15">
      <c r="A1602" s="37">
        <v>2013</v>
      </c>
      <c r="B1602" s="14">
        <v>3</v>
      </c>
      <c r="C1602" s="14">
        <v>8</v>
      </c>
      <c r="D1602" s="38">
        <v>2258.6250000016698</v>
      </c>
    </row>
    <row r="1603" spans="1:4" x14ac:dyDescent="0.15">
      <c r="A1603" s="37">
        <v>2013</v>
      </c>
      <c r="B1603" s="14">
        <v>3</v>
      </c>
      <c r="C1603" s="14">
        <v>8</v>
      </c>
      <c r="D1603" s="38">
        <v>2258.66666666833</v>
      </c>
    </row>
    <row r="1604" spans="1:4" x14ac:dyDescent="0.15">
      <c r="A1604" s="37">
        <v>2013</v>
      </c>
      <c r="B1604" s="14">
        <v>3</v>
      </c>
      <c r="C1604" s="14">
        <v>8</v>
      </c>
      <c r="D1604" s="38">
        <v>2258.7083333350001</v>
      </c>
    </row>
    <row r="1605" spans="1:4" x14ac:dyDescent="0.15">
      <c r="A1605" s="37">
        <v>2013</v>
      </c>
      <c r="B1605" s="14">
        <v>3</v>
      </c>
      <c r="C1605" s="14">
        <v>8</v>
      </c>
      <c r="D1605" s="38">
        <v>2258.7500000016698</v>
      </c>
    </row>
    <row r="1606" spans="1:4" x14ac:dyDescent="0.15">
      <c r="A1606" s="37">
        <v>2013</v>
      </c>
      <c r="B1606" s="14">
        <v>3</v>
      </c>
      <c r="C1606" s="14">
        <v>8</v>
      </c>
      <c r="D1606" s="38">
        <v>2258.79166666833</v>
      </c>
    </row>
    <row r="1607" spans="1:4" x14ac:dyDescent="0.15">
      <c r="A1607" s="37">
        <v>2013</v>
      </c>
      <c r="B1607" s="14">
        <v>3</v>
      </c>
      <c r="C1607" s="14">
        <v>8</v>
      </c>
      <c r="D1607" s="38">
        <v>2258.8333333350001</v>
      </c>
    </row>
    <row r="1608" spans="1:4" x14ac:dyDescent="0.15">
      <c r="A1608" s="37">
        <v>2013</v>
      </c>
      <c r="B1608" s="14">
        <v>3</v>
      </c>
      <c r="C1608" s="14">
        <v>8</v>
      </c>
      <c r="D1608" s="38">
        <v>2258.8750000016698</v>
      </c>
    </row>
    <row r="1609" spans="1:4" x14ac:dyDescent="0.15">
      <c r="A1609" s="37">
        <v>2013</v>
      </c>
      <c r="B1609" s="14">
        <v>3</v>
      </c>
      <c r="C1609" s="14">
        <v>8</v>
      </c>
      <c r="D1609" s="38">
        <v>2258.91666666833</v>
      </c>
    </row>
    <row r="1610" spans="1:4" x14ac:dyDescent="0.15">
      <c r="A1610" s="37">
        <v>2013</v>
      </c>
      <c r="B1610" s="14">
        <v>3</v>
      </c>
      <c r="C1610" s="14">
        <v>8</v>
      </c>
      <c r="D1610" s="38">
        <v>2258.9583333350001</v>
      </c>
    </row>
    <row r="1611" spans="1:4" x14ac:dyDescent="0.15">
      <c r="A1611" s="37">
        <v>2013</v>
      </c>
      <c r="B1611" s="14">
        <v>3</v>
      </c>
      <c r="C1611" s="14">
        <v>9</v>
      </c>
      <c r="D1611" s="38">
        <v>2259.0000000016698</v>
      </c>
    </row>
    <row r="1612" spans="1:4" x14ac:dyDescent="0.15">
      <c r="A1612" s="37">
        <v>2013</v>
      </c>
      <c r="B1612" s="14">
        <v>3</v>
      </c>
      <c r="C1612" s="14">
        <v>9</v>
      </c>
      <c r="D1612" s="38">
        <v>2259.04166666833</v>
      </c>
    </row>
    <row r="1613" spans="1:4" x14ac:dyDescent="0.15">
      <c r="A1613" s="37">
        <v>2013</v>
      </c>
      <c r="B1613" s="14">
        <v>3</v>
      </c>
      <c r="C1613" s="14">
        <v>9</v>
      </c>
      <c r="D1613" s="38">
        <v>2259.0833333350001</v>
      </c>
    </row>
    <row r="1614" spans="1:4" x14ac:dyDescent="0.15">
      <c r="A1614" s="37">
        <v>2013</v>
      </c>
      <c r="B1614" s="14">
        <v>3</v>
      </c>
      <c r="C1614" s="14">
        <v>9</v>
      </c>
      <c r="D1614" s="38">
        <v>2259.1250000016698</v>
      </c>
    </row>
    <row r="1615" spans="1:4" x14ac:dyDescent="0.15">
      <c r="A1615" s="37">
        <v>2013</v>
      </c>
      <c r="B1615" s="14">
        <v>3</v>
      </c>
      <c r="C1615" s="14">
        <v>9</v>
      </c>
      <c r="D1615" s="38">
        <v>2259.16666666833</v>
      </c>
    </row>
    <row r="1616" spans="1:4" x14ac:dyDescent="0.15">
      <c r="A1616" s="37">
        <v>2013</v>
      </c>
      <c r="B1616" s="14">
        <v>3</v>
      </c>
      <c r="C1616" s="14">
        <v>9</v>
      </c>
      <c r="D1616" s="38">
        <v>2259.2083333350001</v>
      </c>
    </row>
    <row r="1617" spans="1:4" x14ac:dyDescent="0.15">
      <c r="A1617" s="37">
        <v>2013</v>
      </c>
      <c r="B1617" s="14">
        <v>3</v>
      </c>
      <c r="C1617" s="14">
        <v>9</v>
      </c>
      <c r="D1617" s="38">
        <v>2259.2500000016698</v>
      </c>
    </row>
    <row r="1618" spans="1:4" x14ac:dyDescent="0.15">
      <c r="A1618" s="37">
        <v>2013</v>
      </c>
      <c r="B1618" s="14">
        <v>3</v>
      </c>
      <c r="C1618" s="14">
        <v>9</v>
      </c>
      <c r="D1618" s="38">
        <v>2259.29166666833</v>
      </c>
    </row>
    <row r="1619" spans="1:4" x14ac:dyDescent="0.15">
      <c r="A1619" s="37">
        <v>2013</v>
      </c>
      <c r="B1619" s="14">
        <v>3</v>
      </c>
      <c r="C1619" s="14">
        <v>9</v>
      </c>
      <c r="D1619" s="38">
        <v>2259.3333333350001</v>
      </c>
    </row>
    <row r="1620" spans="1:4" x14ac:dyDescent="0.15">
      <c r="A1620" s="37">
        <v>2013</v>
      </c>
      <c r="B1620" s="14">
        <v>3</v>
      </c>
      <c r="C1620" s="14">
        <v>9</v>
      </c>
      <c r="D1620" s="38">
        <v>2259.3750000016698</v>
      </c>
    </row>
    <row r="1621" spans="1:4" x14ac:dyDescent="0.15">
      <c r="A1621" s="37">
        <v>2013</v>
      </c>
      <c r="B1621" s="14">
        <v>3</v>
      </c>
      <c r="C1621" s="14">
        <v>9</v>
      </c>
      <c r="D1621" s="38">
        <v>2259.41666666833</v>
      </c>
    </row>
    <row r="1622" spans="1:4" x14ac:dyDescent="0.15">
      <c r="A1622" s="37">
        <v>2013</v>
      </c>
      <c r="B1622" s="14">
        <v>3</v>
      </c>
      <c r="C1622" s="14">
        <v>9</v>
      </c>
      <c r="D1622" s="38">
        <v>2259.4583333350001</v>
      </c>
    </row>
    <row r="1623" spans="1:4" x14ac:dyDescent="0.15">
      <c r="A1623" s="37">
        <v>2013</v>
      </c>
      <c r="B1623" s="14">
        <v>3</v>
      </c>
      <c r="C1623" s="14">
        <v>9</v>
      </c>
      <c r="D1623" s="38">
        <v>2259.5000000016698</v>
      </c>
    </row>
    <row r="1624" spans="1:4" x14ac:dyDescent="0.15">
      <c r="A1624" s="37">
        <v>2013</v>
      </c>
      <c r="B1624" s="14">
        <v>3</v>
      </c>
      <c r="C1624" s="14">
        <v>9</v>
      </c>
      <c r="D1624" s="38">
        <v>2259.54166666833</v>
      </c>
    </row>
    <row r="1625" spans="1:4" x14ac:dyDescent="0.15">
      <c r="A1625" s="37">
        <v>2013</v>
      </c>
      <c r="B1625" s="14">
        <v>3</v>
      </c>
      <c r="C1625" s="14">
        <v>9</v>
      </c>
      <c r="D1625" s="38">
        <v>2259.5833333350001</v>
      </c>
    </row>
    <row r="1626" spans="1:4" x14ac:dyDescent="0.15">
      <c r="A1626" s="37">
        <v>2013</v>
      </c>
      <c r="B1626" s="14">
        <v>3</v>
      </c>
      <c r="C1626" s="14">
        <v>9</v>
      </c>
      <c r="D1626" s="38">
        <v>2259.6250000016698</v>
      </c>
    </row>
    <row r="1627" spans="1:4" x14ac:dyDescent="0.15">
      <c r="A1627" s="37">
        <v>2013</v>
      </c>
      <c r="B1627" s="14">
        <v>3</v>
      </c>
      <c r="C1627" s="14">
        <v>9</v>
      </c>
      <c r="D1627" s="38">
        <v>2259.66666666833</v>
      </c>
    </row>
    <row r="1628" spans="1:4" x14ac:dyDescent="0.15">
      <c r="A1628" s="37">
        <v>2013</v>
      </c>
      <c r="B1628" s="14">
        <v>3</v>
      </c>
      <c r="C1628" s="14">
        <v>9</v>
      </c>
      <c r="D1628" s="38">
        <v>2259.7083333350001</v>
      </c>
    </row>
    <row r="1629" spans="1:4" x14ac:dyDescent="0.15">
      <c r="A1629" s="37">
        <v>2013</v>
      </c>
      <c r="B1629" s="14">
        <v>3</v>
      </c>
      <c r="C1629" s="14">
        <v>9</v>
      </c>
      <c r="D1629" s="38">
        <v>2259.7500000016698</v>
      </c>
    </row>
    <row r="1630" spans="1:4" x14ac:dyDescent="0.15">
      <c r="A1630" s="37">
        <v>2013</v>
      </c>
      <c r="B1630" s="14">
        <v>3</v>
      </c>
      <c r="C1630" s="14">
        <v>9</v>
      </c>
      <c r="D1630" s="38">
        <v>2259.79166666833</v>
      </c>
    </row>
    <row r="1631" spans="1:4" x14ac:dyDescent="0.15">
      <c r="A1631" s="37">
        <v>2013</v>
      </c>
      <c r="B1631" s="14">
        <v>3</v>
      </c>
      <c r="C1631" s="14">
        <v>9</v>
      </c>
      <c r="D1631" s="38">
        <v>2259.8333333350001</v>
      </c>
    </row>
    <row r="1632" spans="1:4" x14ac:dyDescent="0.15">
      <c r="A1632" s="37">
        <v>2013</v>
      </c>
      <c r="B1632" s="14">
        <v>3</v>
      </c>
      <c r="C1632" s="14">
        <v>9</v>
      </c>
      <c r="D1632" s="38">
        <v>2259.8750000016698</v>
      </c>
    </row>
    <row r="1633" spans="1:4" x14ac:dyDescent="0.15">
      <c r="A1633" s="37">
        <v>2013</v>
      </c>
      <c r="B1633" s="14">
        <v>3</v>
      </c>
      <c r="C1633" s="14">
        <v>9</v>
      </c>
      <c r="D1633" s="38">
        <v>2259.91666666833</v>
      </c>
    </row>
    <row r="1634" spans="1:4" x14ac:dyDescent="0.15">
      <c r="A1634" s="37">
        <v>2013</v>
      </c>
      <c r="B1634" s="14">
        <v>3</v>
      </c>
      <c r="C1634" s="14">
        <v>9</v>
      </c>
      <c r="D1634" s="38">
        <v>2259.9583333350001</v>
      </c>
    </row>
    <row r="1635" spans="1:4" x14ac:dyDescent="0.15">
      <c r="A1635" s="37">
        <v>2013</v>
      </c>
      <c r="B1635" s="14">
        <v>3</v>
      </c>
      <c r="C1635" s="14">
        <v>10</v>
      </c>
      <c r="D1635" s="38">
        <v>2260.0000000016698</v>
      </c>
    </row>
    <row r="1636" spans="1:4" x14ac:dyDescent="0.15">
      <c r="A1636" s="37">
        <v>2013</v>
      </c>
      <c r="B1636" s="14">
        <v>3</v>
      </c>
      <c r="C1636" s="14">
        <v>10</v>
      </c>
      <c r="D1636" s="38">
        <v>2260.04166666833</v>
      </c>
    </row>
    <row r="1637" spans="1:4" x14ac:dyDescent="0.15">
      <c r="A1637" s="37">
        <v>2013</v>
      </c>
      <c r="B1637" s="14">
        <v>3</v>
      </c>
      <c r="C1637" s="14">
        <v>10</v>
      </c>
      <c r="D1637" s="38">
        <v>2260.0833333350001</v>
      </c>
    </row>
    <row r="1638" spans="1:4" x14ac:dyDescent="0.15">
      <c r="A1638" s="37">
        <v>2013</v>
      </c>
      <c r="B1638" s="14">
        <v>3</v>
      </c>
      <c r="C1638" s="14">
        <v>10</v>
      </c>
      <c r="D1638" s="38">
        <v>2260.1250000016698</v>
      </c>
    </row>
    <row r="1639" spans="1:4" x14ac:dyDescent="0.15">
      <c r="A1639" s="37">
        <v>2013</v>
      </c>
      <c r="B1639" s="14">
        <v>3</v>
      </c>
      <c r="C1639" s="14">
        <v>10</v>
      </c>
      <c r="D1639" s="38">
        <v>2260.16666666833</v>
      </c>
    </row>
    <row r="1640" spans="1:4" x14ac:dyDescent="0.15">
      <c r="A1640" s="37">
        <v>2013</v>
      </c>
      <c r="B1640" s="14">
        <v>3</v>
      </c>
      <c r="C1640" s="14">
        <v>10</v>
      </c>
      <c r="D1640" s="38">
        <v>2260.2083333350001</v>
      </c>
    </row>
    <row r="1641" spans="1:4" x14ac:dyDescent="0.15">
      <c r="A1641" s="37">
        <v>2013</v>
      </c>
      <c r="B1641" s="14">
        <v>3</v>
      </c>
      <c r="C1641" s="14">
        <v>10</v>
      </c>
      <c r="D1641" s="38">
        <v>2260.2500000016698</v>
      </c>
    </row>
    <row r="1642" spans="1:4" x14ac:dyDescent="0.15">
      <c r="A1642" s="37">
        <v>2013</v>
      </c>
      <c r="B1642" s="14">
        <v>3</v>
      </c>
      <c r="C1642" s="14">
        <v>10</v>
      </c>
      <c r="D1642" s="38">
        <v>2260.29166666833</v>
      </c>
    </row>
    <row r="1643" spans="1:4" x14ac:dyDescent="0.15">
      <c r="A1643" s="37">
        <v>2013</v>
      </c>
      <c r="B1643" s="14">
        <v>3</v>
      </c>
      <c r="C1643" s="14">
        <v>10</v>
      </c>
      <c r="D1643" s="38">
        <v>2260.3333333350001</v>
      </c>
    </row>
    <row r="1644" spans="1:4" x14ac:dyDescent="0.15">
      <c r="A1644" s="37">
        <v>2013</v>
      </c>
      <c r="B1644" s="14">
        <v>3</v>
      </c>
      <c r="C1644" s="14">
        <v>10</v>
      </c>
      <c r="D1644" s="38">
        <v>2260.3750000016698</v>
      </c>
    </row>
    <row r="1645" spans="1:4" x14ac:dyDescent="0.15">
      <c r="A1645" s="37">
        <v>2013</v>
      </c>
      <c r="B1645" s="14">
        <v>3</v>
      </c>
      <c r="C1645" s="14">
        <v>10</v>
      </c>
      <c r="D1645" s="38">
        <v>2260.41666666833</v>
      </c>
    </row>
    <row r="1646" spans="1:4" x14ac:dyDescent="0.15">
      <c r="A1646" s="37">
        <v>2013</v>
      </c>
      <c r="B1646" s="14">
        <v>3</v>
      </c>
      <c r="C1646" s="14">
        <v>10</v>
      </c>
      <c r="D1646" s="38">
        <v>2260.4583333350001</v>
      </c>
    </row>
    <row r="1647" spans="1:4" x14ac:dyDescent="0.15">
      <c r="A1647" s="37">
        <v>2013</v>
      </c>
      <c r="B1647" s="14">
        <v>3</v>
      </c>
      <c r="C1647" s="14">
        <v>10</v>
      </c>
      <c r="D1647" s="38">
        <v>2260.5000000016698</v>
      </c>
    </row>
    <row r="1648" spans="1:4" x14ac:dyDescent="0.15">
      <c r="A1648" s="37">
        <v>2013</v>
      </c>
      <c r="B1648" s="14">
        <v>3</v>
      </c>
      <c r="C1648" s="14">
        <v>10</v>
      </c>
      <c r="D1648" s="38">
        <v>2260.54166666833</v>
      </c>
    </row>
    <row r="1649" spans="1:4" x14ac:dyDescent="0.15">
      <c r="A1649" s="37">
        <v>2013</v>
      </c>
      <c r="B1649" s="14">
        <v>3</v>
      </c>
      <c r="C1649" s="14">
        <v>10</v>
      </c>
      <c r="D1649" s="38">
        <v>2260.5833333350001</v>
      </c>
    </row>
    <row r="1650" spans="1:4" x14ac:dyDescent="0.15">
      <c r="A1650" s="37">
        <v>2013</v>
      </c>
      <c r="B1650" s="14">
        <v>3</v>
      </c>
      <c r="C1650" s="14">
        <v>10</v>
      </c>
      <c r="D1650" s="38">
        <v>2260.6250000016698</v>
      </c>
    </row>
    <row r="1651" spans="1:4" x14ac:dyDescent="0.15">
      <c r="A1651" s="37">
        <v>2013</v>
      </c>
      <c r="B1651" s="14">
        <v>3</v>
      </c>
      <c r="C1651" s="14">
        <v>10</v>
      </c>
      <c r="D1651" s="38">
        <v>2260.66666666833</v>
      </c>
    </row>
    <row r="1652" spans="1:4" x14ac:dyDescent="0.15">
      <c r="A1652" s="37">
        <v>2013</v>
      </c>
      <c r="B1652" s="14">
        <v>3</v>
      </c>
      <c r="C1652" s="14">
        <v>10</v>
      </c>
      <c r="D1652" s="38">
        <v>2260.7083333350001</v>
      </c>
    </row>
    <row r="1653" spans="1:4" x14ac:dyDescent="0.15">
      <c r="A1653" s="37">
        <v>2013</v>
      </c>
      <c r="B1653" s="14">
        <v>3</v>
      </c>
      <c r="C1653" s="14">
        <v>10</v>
      </c>
      <c r="D1653" s="38">
        <v>2260.7500000016698</v>
      </c>
    </row>
    <row r="1654" spans="1:4" x14ac:dyDescent="0.15">
      <c r="A1654" s="37">
        <v>2013</v>
      </c>
      <c r="B1654" s="14">
        <v>3</v>
      </c>
      <c r="C1654" s="14">
        <v>10</v>
      </c>
      <c r="D1654" s="38">
        <v>2260.79166666833</v>
      </c>
    </row>
    <row r="1655" spans="1:4" x14ac:dyDescent="0.15">
      <c r="A1655" s="37">
        <v>2013</v>
      </c>
      <c r="B1655" s="14">
        <v>3</v>
      </c>
      <c r="C1655" s="14">
        <v>10</v>
      </c>
      <c r="D1655" s="38">
        <v>2260.8333333350001</v>
      </c>
    </row>
    <row r="1656" spans="1:4" x14ac:dyDescent="0.15">
      <c r="A1656" s="37">
        <v>2013</v>
      </c>
      <c r="B1656" s="14">
        <v>3</v>
      </c>
      <c r="C1656" s="14">
        <v>10</v>
      </c>
      <c r="D1656" s="38">
        <v>2260.8750000016698</v>
      </c>
    </row>
    <row r="1657" spans="1:4" x14ac:dyDescent="0.15">
      <c r="A1657" s="37">
        <v>2013</v>
      </c>
      <c r="B1657" s="14">
        <v>3</v>
      </c>
      <c r="C1657" s="14">
        <v>10</v>
      </c>
      <c r="D1657" s="38">
        <v>2260.91666666833</v>
      </c>
    </row>
    <row r="1658" spans="1:4" x14ac:dyDescent="0.15">
      <c r="A1658" s="37">
        <v>2013</v>
      </c>
      <c r="B1658" s="14">
        <v>3</v>
      </c>
      <c r="C1658" s="14">
        <v>10</v>
      </c>
      <c r="D1658" s="38">
        <v>2260.9583333350001</v>
      </c>
    </row>
    <row r="1659" spans="1:4" x14ac:dyDescent="0.15">
      <c r="A1659" s="37">
        <v>2013</v>
      </c>
      <c r="B1659" s="14">
        <v>3</v>
      </c>
      <c r="C1659" s="14">
        <v>11</v>
      </c>
      <c r="D1659" s="38">
        <v>2261.0000000016698</v>
      </c>
    </row>
    <row r="1660" spans="1:4" x14ac:dyDescent="0.15">
      <c r="A1660" s="37">
        <v>2013</v>
      </c>
      <c r="B1660" s="14">
        <v>3</v>
      </c>
      <c r="C1660" s="14">
        <v>11</v>
      </c>
      <c r="D1660" s="38">
        <v>2261.04166666833</v>
      </c>
    </row>
    <row r="1661" spans="1:4" x14ac:dyDescent="0.15">
      <c r="A1661" s="37">
        <v>2013</v>
      </c>
      <c r="B1661" s="14">
        <v>3</v>
      </c>
      <c r="C1661" s="14">
        <v>11</v>
      </c>
      <c r="D1661" s="38">
        <v>2261.0833333350001</v>
      </c>
    </row>
    <row r="1662" spans="1:4" x14ac:dyDescent="0.15">
      <c r="A1662" s="37">
        <v>2013</v>
      </c>
      <c r="B1662" s="14">
        <v>3</v>
      </c>
      <c r="C1662" s="14">
        <v>11</v>
      </c>
      <c r="D1662" s="38">
        <v>2261.1250000016698</v>
      </c>
    </row>
    <row r="1663" spans="1:4" x14ac:dyDescent="0.15">
      <c r="A1663" s="37">
        <v>2013</v>
      </c>
      <c r="B1663" s="14">
        <v>3</v>
      </c>
      <c r="C1663" s="14">
        <v>11</v>
      </c>
      <c r="D1663" s="38">
        <v>2261.16666666833</v>
      </c>
    </row>
    <row r="1664" spans="1:4" x14ac:dyDescent="0.15">
      <c r="A1664" s="37">
        <v>2013</v>
      </c>
      <c r="B1664" s="14">
        <v>3</v>
      </c>
      <c r="C1664" s="14">
        <v>11</v>
      </c>
      <c r="D1664" s="38">
        <v>2261.2083333350001</v>
      </c>
    </row>
    <row r="1665" spans="1:4" x14ac:dyDescent="0.15">
      <c r="A1665" s="37">
        <v>2013</v>
      </c>
      <c r="B1665" s="14">
        <v>3</v>
      </c>
      <c r="C1665" s="14">
        <v>11</v>
      </c>
      <c r="D1665" s="38">
        <v>2261.2500000016698</v>
      </c>
    </row>
    <row r="1666" spans="1:4" x14ac:dyDescent="0.15">
      <c r="A1666" s="37">
        <v>2013</v>
      </c>
      <c r="B1666" s="14">
        <v>3</v>
      </c>
      <c r="C1666" s="14">
        <v>11</v>
      </c>
      <c r="D1666" s="38">
        <v>2261.29166666833</v>
      </c>
    </row>
    <row r="1667" spans="1:4" x14ac:dyDescent="0.15">
      <c r="A1667" s="37">
        <v>2013</v>
      </c>
      <c r="B1667" s="14">
        <v>3</v>
      </c>
      <c r="C1667" s="14">
        <v>11</v>
      </c>
      <c r="D1667" s="38">
        <v>2261.3333333350001</v>
      </c>
    </row>
    <row r="1668" spans="1:4" x14ac:dyDescent="0.15">
      <c r="A1668" s="37">
        <v>2013</v>
      </c>
      <c r="B1668" s="14">
        <v>3</v>
      </c>
      <c r="C1668" s="14">
        <v>11</v>
      </c>
      <c r="D1668" s="38">
        <v>2261.3750000016698</v>
      </c>
    </row>
    <row r="1669" spans="1:4" x14ac:dyDescent="0.15">
      <c r="A1669" s="37">
        <v>2013</v>
      </c>
      <c r="B1669" s="14">
        <v>3</v>
      </c>
      <c r="C1669" s="14">
        <v>11</v>
      </c>
      <c r="D1669" s="38">
        <v>2261.41666666833</v>
      </c>
    </row>
    <row r="1670" spans="1:4" x14ac:dyDescent="0.15">
      <c r="A1670" s="37">
        <v>2013</v>
      </c>
      <c r="B1670" s="14">
        <v>3</v>
      </c>
      <c r="C1670" s="14">
        <v>11</v>
      </c>
      <c r="D1670" s="38">
        <v>2261.4583333350001</v>
      </c>
    </row>
    <row r="1671" spans="1:4" x14ac:dyDescent="0.15">
      <c r="A1671" s="37">
        <v>2013</v>
      </c>
      <c r="B1671" s="14">
        <v>3</v>
      </c>
      <c r="C1671" s="14">
        <v>11</v>
      </c>
      <c r="D1671" s="38">
        <v>2261.5000000016698</v>
      </c>
    </row>
    <row r="1672" spans="1:4" x14ac:dyDescent="0.15">
      <c r="A1672" s="37">
        <v>2013</v>
      </c>
      <c r="B1672" s="14">
        <v>3</v>
      </c>
      <c r="C1672" s="14">
        <v>11</v>
      </c>
      <c r="D1672" s="38">
        <v>2261.54166666833</v>
      </c>
    </row>
    <row r="1673" spans="1:4" x14ac:dyDescent="0.15">
      <c r="A1673" s="37">
        <v>2013</v>
      </c>
      <c r="B1673" s="14">
        <v>3</v>
      </c>
      <c r="C1673" s="14">
        <v>11</v>
      </c>
      <c r="D1673" s="38">
        <v>2261.5833333350001</v>
      </c>
    </row>
    <row r="1674" spans="1:4" x14ac:dyDescent="0.15">
      <c r="A1674" s="37">
        <v>2013</v>
      </c>
      <c r="B1674" s="14">
        <v>3</v>
      </c>
      <c r="C1674" s="14">
        <v>11</v>
      </c>
      <c r="D1674" s="38">
        <v>2261.6250000016698</v>
      </c>
    </row>
    <row r="1675" spans="1:4" x14ac:dyDescent="0.15">
      <c r="A1675" s="37">
        <v>2013</v>
      </c>
      <c r="B1675" s="14">
        <v>3</v>
      </c>
      <c r="C1675" s="14">
        <v>11</v>
      </c>
      <c r="D1675" s="38">
        <v>2261.66666666833</v>
      </c>
    </row>
    <row r="1676" spans="1:4" x14ac:dyDescent="0.15">
      <c r="A1676" s="37">
        <v>2013</v>
      </c>
      <c r="B1676" s="14">
        <v>3</v>
      </c>
      <c r="C1676" s="14">
        <v>11</v>
      </c>
      <c r="D1676" s="38">
        <v>2261.7083333350001</v>
      </c>
    </row>
    <row r="1677" spans="1:4" x14ac:dyDescent="0.15">
      <c r="A1677" s="37">
        <v>2013</v>
      </c>
      <c r="B1677" s="14">
        <v>3</v>
      </c>
      <c r="C1677" s="14">
        <v>11</v>
      </c>
      <c r="D1677" s="38">
        <v>2261.7500000016698</v>
      </c>
    </row>
    <row r="1678" spans="1:4" x14ac:dyDescent="0.15">
      <c r="A1678" s="37">
        <v>2013</v>
      </c>
      <c r="B1678" s="14">
        <v>3</v>
      </c>
      <c r="C1678" s="14">
        <v>11</v>
      </c>
      <c r="D1678" s="38">
        <v>2261.79166666833</v>
      </c>
    </row>
    <row r="1679" spans="1:4" x14ac:dyDescent="0.15">
      <c r="A1679" s="37">
        <v>2013</v>
      </c>
      <c r="B1679" s="14">
        <v>3</v>
      </c>
      <c r="C1679" s="14">
        <v>11</v>
      </c>
      <c r="D1679" s="38">
        <v>2261.8333333350001</v>
      </c>
    </row>
    <row r="1680" spans="1:4" x14ac:dyDescent="0.15">
      <c r="A1680" s="37">
        <v>2013</v>
      </c>
      <c r="B1680" s="14">
        <v>3</v>
      </c>
      <c r="C1680" s="14">
        <v>11</v>
      </c>
      <c r="D1680" s="38">
        <v>2261.8750000016698</v>
      </c>
    </row>
    <row r="1681" spans="1:4" x14ac:dyDescent="0.15">
      <c r="A1681" s="37">
        <v>2013</v>
      </c>
      <c r="B1681" s="14">
        <v>3</v>
      </c>
      <c r="C1681" s="14">
        <v>11</v>
      </c>
      <c r="D1681" s="38">
        <v>2261.91666666833</v>
      </c>
    </row>
    <row r="1682" spans="1:4" x14ac:dyDescent="0.15">
      <c r="A1682" s="37">
        <v>2013</v>
      </c>
      <c r="B1682" s="14">
        <v>3</v>
      </c>
      <c r="C1682" s="14">
        <v>11</v>
      </c>
      <c r="D1682" s="38">
        <v>2261.9583333350001</v>
      </c>
    </row>
    <row r="1683" spans="1:4" x14ac:dyDescent="0.15">
      <c r="A1683" s="37">
        <v>2013</v>
      </c>
      <c r="B1683" s="14">
        <v>3</v>
      </c>
      <c r="C1683" s="14">
        <v>12</v>
      </c>
      <c r="D1683" s="38">
        <v>2262.0000000016698</v>
      </c>
    </row>
    <row r="1684" spans="1:4" x14ac:dyDescent="0.15">
      <c r="A1684" s="37">
        <v>2013</v>
      </c>
      <c r="B1684" s="14">
        <v>3</v>
      </c>
      <c r="C1684" s="14">
        <v>12</v>
      </c>
      <c r="D1684" s="38">
        <v>2262.04166666833</v>
      </c>
    </row>
    <row r="1685" spans="1:4" x14ac:dyDescent="0.15">
      <c r="A1685" s="37">
        <v>2013</v>
      </c>
      <c r="B1685" s="14">
        <v>3</v>
      </c>
      <c r="C1685" s="14">
        <v>12</v>
      </c>
      <c r="D1685" s="38">
        <v>2262.0833333350001</v>
      </c>
    </row>
    <row r="1686" spans="1:4" x14ac:dyDescent="0.15">
      <c r="A1686" s="37">
        <v>2013</v>
      </c>
      <c r="B1686" s="14">
        <v>3</v>
      </c>
      <c r="C1686" s="14">
        <v>12</v>
      </c>
      <c r="D1686" s="38">
        <v>2262.1250000016698</v>
      </c>
    </row>
    <row r="1687" spans="1:4" x14ac:dyDescent="0.15">
      <c r="A1687" s="37">
        <v>2013</v>
      </c>
      <c r="B1687" s="14">
        <v>3</v>
      </c>
      <c r="C1687" s="14">
        <v>12</v>
      </c>
      <c r="D1687" s="38">
        <v>2262.16666666833</v>
      </c>
    </row>
    <row r="1688" spans="1:4" x14ac:dyDescent="0.15">
      <c r="A1688" s="37">
        <v>2013</v>
      </c>
      <c r="B1688" s="14">
        <v>3</v>
      </c>
      <c r="C1688" s="14">
        <v>12</v>
      </c>
      <c r="D1688" s="38">
        <v>2262.2083333350001</v>
      </c>
    </row>
    <row r="1689" spans="1:4" x14ac:dyDescent="0.15">
      <c r="A1689" s="37">
        <v>2013</v>
      </c>
      <c r="B1689" s="14">
        <v>3</v>
      </c>
      <c r="C1689" s="14">
        <v>12</v>
      </c>
      <c r="D1689" s="38">
        <v>2262.2500000016698</v>
      </c>
    </row>
    <row r="1690" spans="1:4" x14ac:dyDescent="0.15">
      <c r="A1690" s="37">
        <v>2013</v>
      </c>
      <c r="B1690" s="14">
        <v>3</v>
      </c>
      <c r="C1690" s="14">
        <v>12</v>
      </c>
      <c r="D1690" s="38">
        <v>2262.29166666833</v>
      </c>
    </row>
    <row r="1691" spans="1:4" x14ac:dyDescent="0.15">
      <c r="A1691" s="37">
        <v>2013</v>
      </c>
      <c r="B1691" s="14">
        <v>3</v>
      </c>
      <c r="C1691" s="14">
        <v>12</v>
      </c>
      <c r="D1691" s="38">
        <v>2262.3333333350001</v>
      </c>
    </row>
    <row r="1692" spans="1:4" x14ac:dyDescent="0.15">
      <c r="A1692" s="37">
        <v>2013</v>
      </c>
      <c r="B1692" s="14">
        <v>3</v>
      </c>
      <c r="C1692" s="14">
        <v>12</v>
      </c>
      <c r="D1692" s="38">
        <v>2262.3750000016698</v>
      </c>
    </row>
    <row r="1693" spans="1:4" x14ac:dyDescent="0.15">
      <c r="A1693" s="37">
        <v>2013</v>
      </c>
      <c r="B1693" s="14">
        <v>3</v>
      </c>
      <c r="C1693" s="14">
        <v>12</v>
      </c>
      <c r="D1693" s="38">
        <v>2262.41666666833</v>
      </c>
    </row>
    <row r="1694" spans="1:4" x14ac:dyDescent="0.15">
      <c r="A1694" s="37">
        <v>2013</v>
      </c>
      <c r="B1694" s="14">
        <v>3</v>
      </c>
      <c r="C1694" s="14">
        <v>12</v>
      </c>
      <c r="D1694" s="38">
        <v>2262.4583333350001</v>
      </c>
    </row>
    <row r="1695" spans="1:4" x14ac:dyDescent="0.15">
      <c r="A1695" s="37">
        <v>2013</v>
      </c>
      <c r="B1695" s="14">
        <v>3</v>
      </c>
      <c r="C1695" s="14">
        <v>12</v>
      </c>
      <c r="D1695" s="38">
        <v>2262.5000000016698</v>
      </c>
    </row>
    <row r="1696" spans="1:4" x14ac:dyDescent="0.15">
      <c r="A1696" s="37">
        <v>2013</v>
      </c>
      <c r="B1696" s="14">
        <v>3</v>
      </c>
      <c r="C1696" s="14">
        <v>12</v>
      </c>
      <c r="D1696" s="38">
        <v>2262.54166666833</v>
      </c>
    </row>
    <row r="1697" spans="1:4" x14ac:dyDescent="0.15">
      <c r="A1697" s="37">
        <v>2013</v>
      </c>
      <c r="B1697" s="14">
        <v>3</v>
      </c>
      <c r="C1697" s="14">
        <v>12</v>
      </c>
      <c r="D1697" s="38">
        <v>2262.5833333350001</v>
      </c>
    </row>
    <row r="1698" spans="1:4" x14ac:dyDescent="0.15">
      <c r="A1698" s="37">
        <v>2013</v>
      </c>
      <c r="B1698" s="14">
        <v>3</v>
      </c>
      <c r="C1698" s="14">
        <v>12</v>
      </c>
      <c r="D1698" s="38">
        <v>2262.6250000016698</v>
      </c>
    </row>
    <row r="1699" spans="1:4" x14ac:dyDescent="0.15">
      <c r="A1699" s="37">
        <v>2013</v>
      </c>
      <c r="B1699" s="14">
        <v>3</v>
      </c>
      <c r="C1699" s="14">
        <v>12</v>
      </c>
      <c r="D1699" s="38">
        <v>2262.66666666833</v>
      </c>
    </row>
    <row r="1700" spans="1:4" x14ac:dyDescent="0.15">
      <c r="A1700" s="37">
        <v>2013</v>
      </c>
      <c r="B1700" s="14">
        <v>3</v>
      </c>
      <c r="C1700" s="14">
        <v>12</v>
      </c>
      <c r="D1700" s="38">
        <v>2262.7083333350001</v>
      </c>
    </row>
    <row r="1701" spans="1:4" x14ac:dyDescent="0.15">
      <c r="A1701" s="37">
        <v>2013</v>
      </c>
      <c r="B1701" s="14">
        <v>3</v>
      </c>
      <c r="C1701" s="14">
        <v>12</v>
      </c>
      <c r="D1701" s="38">
        <v>2262.7500000016698</v>
      </c>
    </row>
    <row r="1702" spans="1:4" x14ac:dyDescent="0.15">
      <c r="A1702" s="37">
        <v>2013</v>
      </c>
      <c r="B1702" s="14">
        <v>3</v>
      </c>
      <c r="C1702" s="14">
        <v>12</v>
      </c>
      <c r="D1702" s="38">
        <v>2262.79166666833</v>
      </c>
    </row>
    <row r="1703" spans="1:4" x14ac:dyDescent="0.15">
      <c r="A1703" s="37">
        <v>2013</v>
      </c>
      <c r="B1703" s="14">
        <v>3</v>
      </c>
      <c r="C1703" s="14">
        <v>12</v>
      </c>
      <c r="D1703" s="38">
        <v>2262.8333333350001</v>
      </c>
    </row>
    <row r="1704" spans="1:4" x14ac:dyDescent="0.15">
      <c r="A1704" s="37">
        <v>2013</v>
      </c>
      <c r="B1704" s="14">
        <v>3</v>
      </c>
      <c r="C1704" s="14">
        <v>12</v>
      </c>
      <c r="D1704" s="38">
        <v>2262.8750000016698</v>
      </c>
    </row>
    <row r="1705" spans="1:4" x14ac:dyDescent="0.15">
      <c r="A1705" s="37">
        <v>2013</v>
      </c>
      <c r="B1705" s="14">
        <v>3</v>
      </c>
      <c r="C1705" s="14">
        <v>12</v>
      </c>
      <c r="D1705" s="38">
        <v>2262.91666666833</v>
      </c>
    </row>
    <row r="1706" spans="1:4" x14ac:dyDescent="0.15">
      <c r="A1706" s="37">
        <v>2013</v>
      </c>
      <c r="B1706" s="14">
        <v>3</v>
      </c>
      <c r="C1706" s="14">
        <v>12</v>
      </c>
      <c r="D1706" s="38">
        <v>2262.9583333350001</v>
      </c>
    </row>
    <row r="1707" spans="1:4" x14ac:dyDescent="0.15">
      <c r="A1707" s="37">
        <v>2013</v>
      </c>
      <c r="B1707" s="14">
        <v>3</v>
      </c>
      <c r="C1707" s="14">
        <v>13</v>
      </c>
      <c r="D1707" s="38">
        <v>2263.0000000016698</v>
      </c>
    </row>
    <row r="1708" spans="1:4" x14ac:dyDescent="0.15">
      <c r="A1708" s="37">
        <v>2013</v>
      </c>
      <c r="B1708" s="14">
        <v>3</v>
      </c>
      <c r="C1708" s="14">
        <v>13</v>
      </c>
      <c r="D1708" s="38">
        <v>2263.04166666833</v>
      </c>
    </row>
    <row r="1709" spans="1:4" x14ac:dyDescent="0.15">
      <c r="A1709" s="37">
        <v>2013</v>
      </c>
      <c r="B1709" s="14">
        <v>3</v>
      </c>
      <c r="C1709" s="14">
        <v>13</v>
      </c>
      <c r="D1709" s="38">
        <v>2263.0833333350001</v>
      </c>
    </row>
    <row r="1710" spans="1:4" x14ac:dyDescent="0.15">
      <c r="A1710" s="37">
        <v>2013</v>
      </c>
      <c r="B1710" s="14">
        <v>3</v>
      </c>
      <c r="C1710" s="14">
        <v>13</v>
      </c>
      <c r="D1710" s="38">
        <v>2263.1250000016698</v>
      </c>
    </row>
    <row r="1711" spans="1:4" x14ac:dyDescent="0.15">
      <c r="A1711" s="37">
        <v>2013</v>
      </c>
      <c r="B1711" s="14">
        <v>3</v>
      </c>
      <c r="C1711" s="14">
        <v>13</v>
      </c>
      <c r="D1711" s="38">
        <v>2263.16666666833</v>
      </c>
    </row>
    <row r="1712" spans="1:4" x14ac:dyDescent="0.15">
      <c r="A1712" s="37">
        <v>2013</v>
      </c>
      <c r="B1712" s="14">
        <v>3</v>
      </c>
      <c r="C1712" s="14">
        <v>13</v>
      </c>
      <c r="D1712" s="38">
        <v>2263.2083333350001</v>
      </c>
    </row>
    <row r="1713" spans="1:4" x14ac:dyDescent="0.15">
      <c r="A1713" s="37">
        <v>2013</v>
      </c>
      <c r="B1713" s="14">
        <v>3</v>
      </c>
      <c r="C1713" s="14">
        <v>13</v>
      </c>
      <c r="D1713" s="38">
        <v>2263.2500000016698</v>
      </c>
    </row>
    <row r="1714" spans="1:4" x14ac:dyDescent="0.15">
      <c r="A1714" s="37">
        <v>2013</v>
      </c>
      <c r="B1714" s="14">
        <v>3</v>
      </c>
      <c r="C1714" s="14">
        <v>13</v>
      </c>
      <c r="D1714" s="38">
        <v>2263.29166666833</v>
      </c>
    </row>
    <row r="1715" spans="1:4" x14ac:dyDescent="0.15">
      <c r="A1715" s="37">
        <v>2013</v>
      </c>
      <c r="B1715" s="14">
        <v>3</v>
      </c>
      <c r="C1715" s="14">
        <v>13</v>
      </c>
      <c r="D1715" s="38">
        <v>2263.3333333350001</v>
      </c>
    </row>
    <row r="1716" spans="1:4" x14ac:dyDescent="0.15">
      <c r="A1716" s="37">
        <v>2013</v>
      </c>
      <c r="B1716" s="14">
        <v>3</v>
      </c>
      <c r="C1716" s="14">
        <v>13</v>
      </c>
      <c r="D1716" s="38">
        <v>2263.3750000016698</v>
      </c>
    </row>
    <row r="1717" spans="1:4" x14ac:dyDescent="0.15">
      <c r="A1717" s="37">
        <v>2013</v>
      </c>
      <c r="B1717" s="14">
        <v>3</v>
      </c>
      <c r="C1717" s="14">
        <v>13</v>
      </c>
      <c r="D1717" s="38">
        <v>2263.41666666833</v>
      </c>
    </row>
    <row r="1718" spans="1:4" x14ac:dyDescent="0.15">
      <c r="A1718" s="37">
        <v>2013</v>
      </c>
      <c r="B1718" s="14">
        <v>3</v>
      </c>
      <c r="C1718" s="14">
        <v>13</v>
      </c>
      <c r="D1718" s="38">
        <v>2263.4583333350001</v>
      </c>
    </row>
    <row r="1719" spans="1:4" x14ac:dyDescent="0.15">
      <c r="A1719" s="37">
        <v>2013</v>
      </c>
      <c r="B1719" s="14">
        <v>3</v>
      </c>
      <c r="C1719" s="14">
        <v>13</v>
      </c>
      <c r="D1719" s="38">
        <v>2263.5000000016698</v>
      </c>
    </row>
    <row r="1720" spans="1:4" x14ac:dyDescent="0.15">
      <c r="A1720" s="37">
        <v>2013</v>
      </c>
      <c r="B1720" s="14">
        <v>3</v>
      </c>
      <c r="C1720" s="14">
        <v>13</v>
      </c>
      <c r="D1720" s="38">
        <v>2263.54166666833</v>
      </c>
    </row>
    <row r="1721" spans="1:4" x14ac:dyDescent="0.15">
      <c r="A1721" s="37">
        <v>2013</v>
      </c>
      <c r="B1721" s="14">
        <v>3</v>
      </c>
      <c r="C1721" s="14">
        <v>13</v>
      </c>
      <c r="D1721" s="38">
        <v>2263.5833333350001</v>
      </c>
    </row>
    <row r="1722" spans="1:4" x14ac:dyDescent="0.15">
      <c r="A1722" s="37">
        <v>2013</v>
      </c>
      <c r="B1722" s="14">
        <v>3</v>
      </c>
      <c r="C1722" s="14">
        <v>13</v>
      </c>
      <c r="D1722" s="38">
        <v>2263.6250000016698</v>
      </c>
    </row>
    <row r="1723" spans="1:4" x14ac:dyDescent="0.15">
      <c r="A1723" s="37">
        <v>2013</v>
      </c>
      <c r="B1723" s="14">
        <v>3</v>
      </c>
      <c r="C1723" s="14">
        <v>13</v>
      </c>
      <c r="D1723" s="38">
        <v>2263.66666666833</v>
      </c>
    </row>
    <row r="1724" spans="1:4" x14ac:dyDescent="0.15">
      <c r="A1724" s="37">
        <v>2013</v>
      </c>
      <c r="B1724" s="14">
        <v>3</v>
      </c>
      <c r="C1724" s="14">
        <v>13</v>
      </c>
      <c r="D1724" s="38">
        <v>2263.7083333350001</v>
      </c>
    </row>
    <row r="1725" spans="1:4" x14ac:dyDescent="0.15">
      <c r="A1725" s="37">
        <v>2013</v>
      </c>
      <c r="B1725" s="14">
        <v>3</v>
      </c>
      <c r="C1725" s="14">
        <v>13</v>
      </c>
      <c r="D1725" s="38">
        <v>2263.7500000016698</v>
      </c>
    </row>
    <row r="1726" spans="1:4" x14ac:dyDescent="0.15">
      <c r="A1726" s="37">
        <v>2013</v>
      </c>
      <c r="B1726" s="14">
        <v>3</v>
      </c>
      <c r="C1726" s="14">
        <v>13</v>
      </c>
      <c r="D1726" s="38">
        <v>2263.79166666833</v>
      </c>
    </row>
    <row r="1727" spans="1:4" x14ac:dyDescent="0.15">
      <c r="A1727" s="37">
        <v>2013</v>
      </c>
      <c r="B1727" s="14">
        <v>3</v>
      </c>
      <c r="C1727" s="14">
        <v>13</v>
      </c>
      <c r="D1727" s="38">
        <v>2263.8333333350001</v>
      </c>
    </row>
    <row r="1728" spans="1:4" x14ac:dyDescent="0.15">
      <c r="A1728" s="37">
        <v>2013</v>
      </c>
      <c r="B1728" s="14">
        <v>3</v>
      </c>
      <c r="C1728" s="14">
        <v>13</v>
      </c>
      <c r="D1728" s="38">
        <v>2263.8750000016698</v>
      </c>
    </row>
    <row r="1729" spans="1:4" x14ac:dyDescent="0.15">
      <c r="A1729" s="37">
        <v>2013</v>
      </c>
      <c r="B1729" s="14">
        <v>3</v>
      </c>
      <c r="C1729" s="14">
        <v>13</v>
      </c>
      <c r="D1729" s="38">
        <v>2263.91666666833</v>
      </c>
    </row>
    <row r="1730" spans="1:4" x14ac:dyDescent="0.15">
      <c r="A1730" s="37">
        <v>2013</v>
      </c>
      <c r="B1730" s="14">
        <v>3</v>
      </c>
      <c r="C1730" s="14">
        <v>13</v>
      </c>
      <c r="D1730" s="38">
        <v>2263.9583333350001</v>
      </c>
    </row>
    <row r="1731" spans="1:4" x14ac:dyDescent="0.15">
      <c r="A1731" s="37">
        <v>2013</v>
      </c>
      <c r="B1731" s="14">
        <v>3</v>
      </c>
      <c r="C1731" s="14">
        <v>14</v>
      </c>
      <c r="D1731" s="38">
        <v>2264.0000000016698</v>
      </c>
    </row>
    <row r="1732" spans="1:4" x14ac:dyDescent="0.15">
      <c r="A1732" s="37">
        <v>2013</v>
      </c>
      <c r="B1732" s="14">
        <v>3</v>
      </c>
      <c r="C1732" s="14">
        <v>14</v>
      </c>
      <c r="D1732" s="38">
        <v>2264.04166666833</v>
      </c>
    </row>
    <row r="1733" spans="1:4" x14ac:dyDescent="0.15">
      <c r="A1733" s="37">
        <v>2013</v>
      </c>
      <c r="B1733" s="14">
        <v>3</v>
      </c>
      <c r="C1733" s="14">
        <v>14</v>
      </c>
      <c r="D1733" s="38">
        <v>2264.0833333350001</v>
      </c>
    </row>
    <row r="1734" spans="1:4" x14ac:dyDescent="0.15">
      <c r="A1734" s="37">
        <v>2013</v>
      </c>
      <c r="B1734" s="14">
        <v>3</v>
      </c>
      <c r="C1734" s="14">
        <v>14</v>
      </c>
      <c r="D1734" s="38">
        <v>2264.1250000016698</v>
      </c>
    </row>
    <row r="1735" spans="1:4" x14ac:dyDescent="0.15">
      <c r="A1735" s="37">
        <v>2013</v>
      </c>
      <c r="B1735" s="14">
        <v>3</v>
      </c>
      <c r="C1735" s="14">
        <v>14</v>
      </c>
      <c r="D1735" s="38">
        <v>2264.16666666833</v>
      </c>
    </row>
    <row r="1736" spans="1:4" x14ac:dyDescent="0.15">
      <c r="A1736" s="37">
        <v>2013</v>
      </c>
      <c r="B1736" s="14">
        <v>3</v>
      </c>
      <c r="C1736" s="14">
        <v>14</v>
      </c>
      <c r="D1736" s="38">
        <v>2264.2083333350001</v>
      </c>
    </row>
    <row r="1737" spans="1:4" x14ac:dyDescent="0.15">
      <c r="A1737" s="37">
        <v>2013</v>
      </c>
      <c r="B1737" s="14">
        <v>3</v>
      </c>
      <c r="C1737" s="14">
        <v>14</v>
      </c>
      <c r="D1737" s="38">
        <v>2264.2500000016698</v>
      </c>
    </row>
    <row r="1738" spans="1:4" x14ac:dyDescent="0.15">
      <c r="A1738" s="37">
        <v>2013</v>
      </c>
      <c r="B1738" s="14">
        <v>3</v>
      </c>
      <c r="C1738" s="14">
        <v>14</v>
      </c>
      <c r="D1738" s="38">
        <v>2264.29166666833</v>
      </c>
    </row>
    <row r="1739" spans="1:4" x14ac:dyDescent="0.15">
      <c r="A1739" s="37">
        <v>2013</v>
      </c>
      <c r="B1739" s="14">
        <v>3</v>
      </c>
      <c r="C1739" s="14">
        <v>14</v>
      </c>
      <c r="D1739" s="38">
        <v>2264.3333333350001</v>
      </c>
    </row>
    <row r="1740" spans="1:4" x14ac:dyDescent="0.15">
      <c r="A1740" s="37">
        <v>2013</v>
      </c>
      <c r="B1740" s="14">
        <v>3</v>
      </c>
      <c r="C1740" s="14">
        <v>14</v>
      </c>
      <c r="D1740" s="38">
        <v>2264.3750000016698</v>
      </c>
    </row>
    <row r="1741" spans="1:4" x14ac:dyDescent="0.15">
      <c r="A1741" s="37">
        <v>2013</v>
      </c>
      <c r="B1741" s="14">
        <v>3</v>
      </c>
      <c r="C1741" s="14">
        <v>14</v>
      </c>
      <c r="D1741" s="38">
        <v>2264.41666666833</v>
      </c>
    </row>
    <row r="1742" spans="1:4" x14ac:dyDescent="0.15">
      <c r="A1742" s="37">
        <v>2013</v>
      </c>
      <c r="B1742" s="14">
        <v>3</v>
      </c>
      <c r="C1742" s="14">
        <v>14</v>
      </c>
      <c r="D1742" s="38">
        <v>2264.4583333350001</v>
      </c>
    </row>
    <row r="1743" spans="1:4" x14ac:dyDescent="0.15">
      <c r="A1743" s="37">
        <v>2013</v>
      </c>
      <c r="B1743" s="14">
        <v>3</v>
      </c>
      <c r="C1743" s="14">
        <v>14</v>
      </c>
      <c r="D1743" s="38">
        <v>2264.5000000016698</v>
      </c>
    </row>
    <row r="1744" spans="1:4" x14ac:dyDescent="0.15">
      <c r="A1744" s="37">
        <v>2013</v>
      </c>
      <c r="B1744" s="14">
        <v>3</v>
      </c>
      <c r="C1744" s="14">
        <v>14</v>
      </c>
      <c r="D1744" s="38">
        <v>2264.54166666833</v>
      </c>
    </row>
    <row r="1745" spans="1:4" x14ac:dyDescent="0.15">
      <c r="A1745" s="37">
        <v>2013</v>
      </c>
      <c r="B1745" s="14">
        <v>3</v>
      </c>
      <c r="C1745" s="14">
        <v>14</v>
      </c>
      <c r="D1745" s="38">
        <v>2264.5833333350001</v>
      </c>
    </row>
    <row r="1746" spans="1:4" x14ac:dyDescent="0.15">
      <c r="A1746" s="37">
        <v>2013</v>
      </c>
      <c r="B1746" s="14">
        <v>3</v>
      </c>
      <c r="C1746" s="14">
        <v>14</v>
      </c>
      <c r="D1746" s="38">
        <v>2264.6250000016698</v>
      </c>
    </row>
    <row r="1747" spans="1:4" x14ac:dyDescent="0.15">
      <c r="A1747" s="37">
        <v>2013</v>
      </c>
      <c r="B1747" s="14">
        <v>3</v>
      </c>
      <c r="C1747" s="14">
        <v>14</v>
      </c>
      <c r="D1747" s="38">
        <v>2264.66666666833</v>
      </c>
    </row>
    <row r="1748" spans="1:4" x14ac:dyDescent="0.15">
      <c r="A1748" s="37">
        <v>2013</v>
      </c>
      <c r="B1748" s="14">
        <v>3</v>
      </c>
      <c r="C1748" s="14">
        <v>14</v>
      </c>
      <c r="D1748" s="38">
        <v>2264.7083333350001</v>
      </c>
    </row>
    <row r="1749" spans="1:4" x14ac:dyDescent="0.15">
      <c r="A1749" s="37">
        <v>2013</v>
      </c>
      <c r="B1749" s="14">
        <v>3</v>
      </c>
      <c r="C1749" s="14">
        <v>14</v>
      </c>
      <c r="D1749" s="38">
        <v>2264.7500000016698</v>
      </c>
    </row>
    <row r="1750" spans="1:4" x14ac:dyDescent="0.15">
      <c r="A1750" s="37">
        <v>2013</v>
      </c>
      <c r="B1750" s="14">
        <v>3</v>
      </c>
      <c r="C1750" s="14">
        <v>14</v>
      </c>
      <c r="D1750" s="38">
        <v>2264.79166666833</v>
      </c>
    </row>
    <row r="1751" spans="1:4" x14ac:dyDescent="0.15">
      <c r="A1751" s="37">
        <v>2013</v>
      </c>
      <c r="B1751" s="14">
        <v>3</v>
      </c>
      <c r="C1751" s="14">
        <v>14</v>
      </c>
      <c r="D1751" s="38">
        <v>2264.8333333350001</v>
      </c>
    </row>
    <row r="1752" spans="1:4" x14ac:dyDescent="0.15">
      <c r="A1752" s="37">
        <v>2013</v>
      </c>
      <c r="B1752" s="14">
        <v>3</v>
      </c>
      <c r="C1752" s="14">
        <v>14</v>
      </c>
      <c r="D1752" s="38">
        <v>2264.8750000016698</v>
      </c>
    </row>
    <row r="1753" spans="1:4" x14ac:dyDescent="0.15">
      <c r="A1753" s="37">
        <v>2013</v>
      </c>
      <c r="B1753" s="14">
        <v>3</v>
      </c>
      <c r="C1753" s="14">
        <v>14</v>
      </c>
      <c r="D1753" s="38">
        <v>2264.91666666833</v>
      </c>
    </row>
    <row r="1754" spans="1:4" x14ac:dyDescent="0.15">
      <c r="A1754" s="37">
        <v>2013</v>
      </c>
      <c r="B1754" s="14">
        <v>3</v>
      </c>
      <c r="C1754" s="14">
        <v>14</v>
      </c>
      <c r="D1754" s="38">
        <v>2264.9583333350001</v>
      </c>
    </row>
    <row r="1755" spans="1:4" x14ac:dyDescent="0.15">
      <c r="A1755" s="37">
        <v>2013</v>
      </c>
      <c r="B1755" s="14">
        <v>3</v>
      </c>
      <c r="C1755" s="14">
        <v>15</v>
      </c>
      <c r="D1755" s="38">
        <v>2265.0000000016698</v>
      </c>
    </row>
    <row r="1756" spans="1:4" x14ac:dyDescent="0.15">
      <c r="A1756" s="37">
        <v>2013</v>
      </c>
      <c r="B1756" s="14">
        <v>3</v>
      </c>
      <c r="C1756" s="14">
        <v>15</v>
      </c>
      <c r="D1756" s="38">
        <v>2265.04166666833</v>
      </c>
    </row>
    <row r="1757" spans="1:4" x14ac:dyDescent="0.15">
      <c r="A1757" s="37">
        <v>2013</v>
      </c>
      <c r="B1757" s="14">
        <v>3</v>
      </c>
      <c r="C1757" s="14">
        <v>15</v>
      </c>
      <c r="D1757" s="38">
        <v>2265.0833333350001</v>
      </c>
    </row>
    <row r="1758" spans="1:4" x14ac:dyDescent="0.15">
      <c r="A1758" s="37">
        <v>2013</v>
      </c>
      <c r="B1758" s="14">
        <v>3</v>
      </c>
      <c r="C1758" s="14">
        <v>15</v>
      </c>
      <c r="D1758" s="38">
        <v>2265.1250000016698</v>
      </c>
    </row>
    <row r="1759" spans="1:4" x14ac:dyDescent="0.15">
      <c r="A1759" s="37">
        <v>2013</v>
      </c>
      <c r="B1759" s="14">
        <v>3</v>
      </c>
      <c r="C1759" s="14">
        <v>15</v>
      </c>
      <c r="D1759" s="38">
        <v>2265.16666666833</v>
      </c>
    </row>
    <row r="1760" spans="1:4" x14ac:dyDescent="0.15">
      <c r="A1760" s="37">
        <v>2013</v>
      </c>
      <c r="B1760" s="14">
        <v>3</v>
      </c>
      <c r="C1760" s="14">
        <v>15</v>
      </c>
      <c r="D1760" s="38">
        <v>2265.2083333350001</v>
      </c>
    </row>
    <row r="1761" spans="1:4" x14ac:dyDescent="0.15">
      <c r="A1761" s="37">
        <v>2013</v>
      </c>
      <c r="B1761" s="14">
        <v>3</v>
      </c>
      <c r="C1761" s="14">
        <v>15</v>
      </c>
      <c r="D1761" s="38">
        <v>2265.2500000016698</v>
      </c>
    </row>
    <row r="1762" spans="1:4" x14ac:dyDescent="0.15">
      <c r="A1762" s="37">
        <v>2013</v>
      </c>
      <c r="B1762" s="14">
        <v>3</v>
      </c>
      <c r="C1762" s="14">
        <v>15</v>
      </c>
      <c r="D1762" s="38">
        <v>2265.29166666833</v>
      </c>
    </row>
    <row r="1763" spans="1:4" x14ac:dyDescent="0.15">
      <c r="A1763" s="37">
        <v>2013</v>
      </c>
      <c r="B1763" s="14">
        <v>3</v>
      </c>
      <c r="C1763" s="14">
        <v>15</v>
      </c>
      <c r="D1763" s="38">
        <v>2265.3333333350001</v>
      </c>
    </row>
    <row r="1764" spans="1:4" x14ac:dyDescent="0.15">
      <c r="A1764" s="37">
        <v>2013</v>
      </c>
      <c r="B1764" s="14">
        <v>3</v>
      </c>
      <c r="C1764" s="14">
        <v>15</v>
      </c>
      <c r="D1764" s="38">
        <v>2265.3750000016698</v>
      </c>
    </row>
    <row r="1765" spans="1:4" x14ac:dyDescent="0.15">
      <c r="A1765" s="37">
        <v>2013</v>
      </c>
      <c r="B1765" s="14">
        <v>3</v>
      </c>
      <c r="C1765" s="14">
        <v>15</v>
      </c>
      <c r="D1765" s="38">
        <v>2265.41666666833</v>
      </c>
    </row>
    <row r="1766" spans="1:4" x14ac:dyDescent="0.15">
      <c r="A1766" s="37">
        <v>2013</v>
      </c>
      <c r="B1766" s="14">
        <v>3</v>
      </c>
      <c r="C1766" s="14">
        <v>15</v>
      </c>
      <c r="D1766" s="38">
        <v>2265.4583333350001</v>
      </c>
    </row>
    <row r="1767" spans="1:4" x14ac:dyDescent="0.15">
      <c r="A1767" s="37">
        <v>2013</v>
      </c>
      <c r="B1767" s="14">
        <v>3</v>
      </c>
      <c r="C1767" s="14">
        <v>15</v>
      </c>
      <c r="D1767" s="38">
        <v>2265.5000000016698</v>
      </c>
    </row>
    <row r="1768" spans="1:4" x14ac:dyDescent="0.15">
      <c r="A1768" s="37">
        <v>2013</v>
      </c>
      <c r="B1768" s="14">
        <v>3</v>
      </c>
      <c r="C1768" s="14">
        <v>15</v>
      </c>
      <c r="D1768" s="38">
        <v>2265.54166666833</v>
      </c>
    </row>
    <row r="1769" spans="1:4" x14ac:dyDescent="0.15">
      <c r="A1769" s="37">
        <v>2013</v>
      </c>
      <c r="B1769" s="14">
        <v>3</v>
      </c>
      <c r="C1769" s="14">
        <v>15</v>
      </c>
      <c r="D1769" s="38">
        <v>2265.5833333350001</v>
      </c>
    </row>
    <row r="1770" spans="1:4" x14ac:dyDescent="0.15">
      <c r="A1770" s="37">
        <v>2013</v>
      </c>
      <c r="B1770" s="14">
        <v>3</v>
      </c>
      <c r="C1770" s="14">
        <v>15</v>
      </c>
      <c r="D1770" s="38">
        <v>2265.6250000016698</v>
      </c>
    </row>
    <row r="1771" spans="1:4" x14ac:dyDescent="0.15">
      <c r="A1771" s="37">
        <v>2013</v>
      </c>
      <c r="B1771" s="14">
        <v>3</v>
      </c>
      <c r="C1771" s="14">
        <v>15</v>
      </c>
      <c r="D1771" s="38">
        <v>2265.66666666833</v>
      </c>
    </row>
    <row r="1772" spans="1:4" x14ac:dyDescent="0.15">
      <c r="A1772" s="37">
        <v>2013</v>
      </c>
      <c r="B1772" s="14">
        <v>3</v>
      </c>
      <c r="C1772" s="14">
        <v>15</v>
      </c>
      <c r="D1772" s="38">
        <v>2265.7083333350001</v>
      </c>
    </row>
    <row r="1773" spans="1:4" x14ac:dyDescent="0.15">
      <c r="A1773" s="37">
        <v>2013</v>
      </c>
      <c r="B1773" s="14">
        <v>3</v>
      </c>
      <c r="C1773" s="14">
        <v>15</v>
      </c>
      <c r="D1773" s="38">
        <v>2265.7500000016698</v>
      </c>
    </row>
    <row r="1774" spans="1:4" x14ac:dyDescent="0.15">
      <c r="A1774" s="37">
        <v>2013</v>
      </c>
      <c r="B1774" s="14">
        <v>3</v>
      </c>
      <c r="C1774" s="14">
        <v>15</v>
      </c>
      <c r="D1774" s="38">
        <v>2265.79166666833</v>
      </c>
    </row>
    <row r="1775" spans="1:4" x14ac:dyDescent="0.15">
      <c r="A1775" s="37">
        <v>2013</v>
      </c>
      <c r="B1775" s="14">
        <v>3</v>
      </c>
      <c r="C1775" s="14">
        <v>15</v>
      </c>
      <c r="D1775" s="38">
        <v>2265.8333333350001</v>
      </c>
    </row>
    <row r="1776" spans="1:4" x14ac:dyDescent="0.15">
      <c r="A1776" s="37">
        <v>2013</v>
      </c>
      <c r="B1776" s="14">
        <v>3</v>
      </c>
      <c r="C1776" s="14">
        <v>15</v>
      </c>
      <c r="D1776" s="38">
        <v>2265.8750000016698</v>
      </c>
    </row>
    <row r="1777" spans="1:4" x14ac:dyDescent="0.15">
      <c r="A1777" s="37">
        <v>2013</v>
      </c>
      <c r="B1777" s="14">
        <v>3</v>
      </c>
      <c r="C1777" s="14">
        <v>15</v>
      </c>
      <c r="D1777" s="38">
        <v>2265.91666666833</v>
      </c>
    </row>
    <row r="1778" spans="1:4" x14ac:dyDescent="0.15">
      <c r="A1778" s="37">
        <v>2013</v>
      </c>
      <c r="B1778" s="14">
        <v>3</v>
      </c>
      <c r="C1778" s="14">
        <v>15</v>
      </c>
      <c r="D1778" s="38">
        <v>2265.9583333350001</v>
      </c>
    </row>
    <row r="1779" spans="1:4" x14ac:dyDescent="0.15">
      <c r="A1779" s="37">
        <v>2013</v>
      </c>
      <c r="B1779" s="14">
        <v>3</v>
      </c>
      <c r="C1779" s="14">
        <v>16</v>
      </c>
      <c r="D1779" s="38">
        <v>2266.0000000016698</v>
      </c>
    </row>
    <row r="1780" spans="1:4" x14ac:dyDescent="0.15">
      <c r="A1780" s="37">
        <v>2013</v>
      </c>
      <c r="B1780" s="14">
        <v>3</v>
      </c>
      <c r="C1780" s="14">
        <v>16</v>
      </c>
      <c r="D1780" s="38">
        <v>2266.04166666833</v>
      </c>
    </row>
    <row r="1781" spans="1:4" x14ac:dyDescent="0.15">
      <c r="A1781" s="37">
        <v>2013</v>
      </c>
      <c r="B1781" s="14">
        <v>3</v>
      </c>
      <c r="C1781" s="14">
        <v>16</v>
      </c>
      <c r="D1781" s="38">
        <v>2266.0833333350001</v>
      </c>
    </row>
    <row r="1782" spans="1:4" x14ac:dyDescent="0.15">
      <c r="A1782" s="37">
        <v>2013</v>
      </c>
      <c r="B1782" s="14">
        <v>3</v>
      </c>
      <c r="C1782" s="14">
        <v>16</v>
      </c>
      <c r="D1782" s="38">
        <v>2266.1250000016698</v>
      </c>
    </row>
    <row r="1783" spans="1:4" x14ac:dyDescent="0.15">
      <c r="A1783" s="37">
        <v>2013</v>
      </c>
      <c r="B1783" s="14">
        <v>3</v>
      </c>
      <c r="C1783" s="14">
        <v>16</v>
      </c>
      <c r="D1783" s="38">
        <v>2266.16666666833</v>
      </c>
    </row>
    <row r="1784" spans="1:4" x14ac:dyDescent="0.15">
      <c r="A1784" s="37">
        <v>2013</v>
      </c>
      <c r="B1784" s="14">
        <v>3</v>
      </c>
      <c r="C1784" s="14">
        <v>16</v>
      </c>
      <c r="D1784" s="38">
        <v>2266.2083333350001</v>
      </c>
    </row>
    <row r="1785" spans="1:4" x14ac:dyDescent="0.15">
      <c r="A1785" s="37">
        <v>2013</v>
      </c>
      <c r="B1785" s="14">
        <v>3</v>
      </c>
      <c r="C1785" s="14">
        <v>16</v>
      </c>
      <c r="D1785" s="38">
        <v>2266.2500000016698</v>
      </c>
    </row>
    <row r="1786" spans="1:4" x14ac:dyDescent="0.15">
      <c r="A1786" s="37">
        <v>2013</v>
      </c>
      <c r="B1786" s="14">
        <v>3</v>
      </c>
      <c r="C1786" s="14">
        <v>16</v>
      </c>
      <c r="D1786" s="38">
        <v>2266.29166666833</v>
      </c>
    </row>
    <row r="1787" spans="1:4" x14ac:dyDescent="0.15">
      <c r="A1787" s="37">
        <v>2013</v>
      </c>
      <c r="B1787" s="14">
        <v>3</v>
      </c>
      <c r="C1787" s="14">
        <v>16</v>
      </c>
      <c r="D1787" s="38">
        <v>2266.3333333350001</v>
      </c>
    </row>
    <row r="1788" spans="1:4" x14ac:dyDescent="0.15">
      <c r="A1788" s="37">
        <v>2013</v>
      </c>
      <c r="B1788" s="14">
        <v>3</v>
      </c>
      <c r="C1788" s="14">
        <v>16</v>
      </c>
      <c r="D1788" s="38">
        <v>2266.3750000016698</v>
      </c>
    </row>
    <row r="1789" spans="1:4" x14ac:dyDescent="0.15">
      <c r="A1789" s="37">
        <v>2013</v>
      </c>
      <c r="B1789" s="14">
        <v>3</v>
      </c>
      <c r="C1789" s="14">
        <v>16</v>
      </c>
      <c r="D1789" s="38">
        <v>2266.41666666833</v>
      </c>
    </row>
    <row r="1790" spans="1:4" x14ac:dyDescent="0.15">
      <c r="A1790" s="37">
        <v>2013</v>
      </c>
      <c r="B1790" s="14">
        <v>3</v>
      </c>
      <c r="C1790" s="14">
        <v>16</v>
      </c>
      <c r="D1790" s="38">
        <v>2266.4583333350001</v>
      </c>
    </row>
    <row r="1791" spans="1:4" x14ac:dyDescent="0.15">
      <c r="A1791" s="37">
        <v>2013</v>
      </c>
      <c r="B1791" s="14">
        <v>3</v>
      </c>
      <c r="C1791" s="14">
        <v>16</v>
      </c>
      <c r="D1791" s="38">
        <v>2266.5000000016698</v>
      </c>
    </row>
    <row r="1792" spans="1:4" x14ac:dyDescent="0.15">
      <c r="A1792" s="37">
        <v>2013</v>
      </c>
      <c r="B1792" s="14">
        <v>3</v>
      </c>
      <c r="C1792" s="14">
        <v>16</v>
      </c>
      <c r="D1792" s="38">
        <v>2266.54166666833</v>
      </c>
    </row>
    <row r="1793" spans="1:4" x14ac:dyDescent="0.15">
      <c r="A1793" s="37">
        <v>2013</v>
      </c>
      <c r="B1793" s="14">
        <v>3</v>
      </c>
      <c r="C1793" s="14">
        <v>16</v>
      </c>
      <c r="D1793" s="38">
        <v>2266.5833333350001</v>
      </c>
    </row>
    <row r="1794" spans="1:4" x14ac:dyDescent="0.15">
      <c r="A1794" s="37">
        <v>2013</v>
      </c>
      <c r="B1794" s="14">
        <v>3</v>
      </c>
      <c r="C1794" s="14">
        <v>16</v>
      </c>
      <c r="D1794" s="38">
        <v>2266.6250000016698</v>
      </c>
    </row>
    <row r="1795" spans="1:4" x14ac:dyDescent="0.15">
      <c r="A1795" s="37">
        <v>2013</v>
      </c>
      <c r="B1795" s="14">
        <v>3</v>
      </c>
      <c r="C1795" s="14">
        <v>16</v>
      </c>
      <c r="D1795" s="38">
        <v>2266.66666666833</v>
      </c>
    </row>
    <row r="1796" spans="1:4" x14ac:dyDescent="0.15">
      <c r="A1796" s="37">
        <v>2013</v>
      </c>
      <c r="B1796" s="14">
        <v>3</v>
      </c>
      <c r="C1796" s="14">
        <v>16</v>
      </c>
      <c r="D1796" s="38">
        <v>2266.7083333350001</v>
      </c>
    </row>
    <row r="1797" spans="1:4" x14ac:dyDescent="0.15">
      <c r="A1797" s="37">
        <v>2013</v>
      </c>
      <c r="B1797" s="14">
        <v>3</v>
      </c>
      <c r="C1797" s="14">
        <v>16</v>
      </c>
      <c r="D1797" s="38">
        <v>2266.7500000016698</v>
      </c>
    </row>
    <row r="1798" spans="1:4" x14ac:dyDescent="0.15">
      <c r="A1798" s="37">
        <v>2013</v>
      </c>
      <c r="B1798" s="14">
        <v>3</v>
      </c>
      <c r="C1798" s="14">
        <v>16</v>
      </c>
      <c r="D1798" s="38">
        <v>2266.79166666833</v>
      </c>
    </row>
    <row r="1799" spans="1:4" x14ac:dyDescent="0.15">
      <c r="A1799" s="37">
        <v>2013</v>
      </c>
      <c r="B1799" s="14">
        <v>3</v>
      </c>
      <c r="C1799" s="14">
        <v>16</v>
      </c>
      <c r="D1799" s="38">
        <v>2266.8333333350001</v>
      </c>
    </row>
    <row r="1800" spans="1:4" x14ac:dyDescent="0.15">
      <c r="A1800" s="37">
        <v>2013</v>
      </c>
      <c r="B1800" s="14">
        <v>3</v>
      </c>
      <c r="C1800" s="14">
        <v>16</v>
      </c>
      <c r="D1800" s="38">
        <v>2266.8750000016698</v>
      </c>
    </row>
    <row r="1801" spans="1:4" x14ac:dyDescent="0.15">
      <c r="A1801" s="37">
        <v>2013</v>
      </c>
      <c r="B1801" s="14">
        <v>3</v>
      </c>
      <c r="C1801" s="14">
        <v>16</v>
      </c>
      <c r="D1801" s="38">
        <v>2266.91666666833</v>
      </c>
    </row>
    <row r="1802" spans="1:4" x14ac:dyDescent="0.15">
      <c r="A1802" s="37">
        <v>2013</v>
      </c>
      <c r="B1802" s="14">
        <v>3</v>
      </c>
      <c r="C1802" s="14">
        <v>16</v>
      </c>
      <c r="D1802" s="38">
        <v>2266.9583333350001</v>
      </c>
    </row>
    <row r="1803" spans="1:4" x14ac:dyDescent="0.15">
      <c r="A1803" s="37">
        <v>2013</v>
      </c>
      <c r="B1803" s="14">
        <v>3</v>
      </c>
      <c r="C1803" s="14">
        <v>17</v>
      </c>
      <c r="D1803" s="38">
        <v>2267.0000000016698</v>
      </c>
    </row>
    <row r="1804" spans="1:4" x14ac:dyDescent="0.15">
      <c r="A1804" s="37">
        <v>2013</v>
      </c>
      <c r="B1804" s="14">
        <v>3</v>
      </c>
      <c r="C1804" s="14">
        <v>17</v>
      </c>
      <c r="D1804" s="38">
        <v>2267.04166666833</v>
      </c>
    </row>
    <row r="1805" spans="1:4" x14ac:dyDescent="0.15">
      <c r="A1805" s="37">
        <v>2013</v>
      </c>
      <c r="B1805" s="14">
        <v>3</v>
      </c>
      <c r="C1805" s="14">
        <v>17</v>
      </c>
      <c r="D1805" s="38">
        <v>2267.0833333350001</v>
      </c>
    </row>
    <row r="1806" spans="1:4" x14ac:dyDescent="0.15">
      <c r="A1806" s="37">
        <v>2013</v>
      </c>
      <c r="B1806" s="14">
        <v>3</v>
      </c>
      <c r="C1806" s="14">
        <v>17</v>
      </c>
      <c r="D1806" s="38">
        <v>2267.1250000016698</v>
      </c>
    </row>
    <row r="1807" spans="1:4" x14ac:dyDescent="0.15">
      <c r="A1807" s="37">
        <v>2013</v>
      </c>
      <c r="B1807" s="14">
        <v>3</v>
      </c>
      <c r="C1807" s="14">
        <v>17</v>
      </c>
      <c r="D1807" s="38">
        <v>2267.16666666833</v>
      </c>
    </row>
    <row r="1808" spans="1:4" x14ac:dyDescent="0.15">
      <c r="A1808" s="37">
        <v>2013</v>
      </c>
      <c r="B1808" s="14">
        <v>3</v>
      </c>
      <c r="C1808" s="14">
        <v>17</v>
      </c>
      <c r="D1808" s="38">
        <v>2267.2083333350001</v>
      </c>
    </row>
    <row r="1809" spans="1:4" x14ac:dyDescent="0.15">
      <c r="A1809" s="37">
        <v>2013</v>
      </c>
      <c r="B1809" s="14">
        <v>3</v>
      </c>
      <c r="C1809" s="14">
        <v>17</v>
      </c>
      <c r="D1809" s="38">
        <v>2267.2500000016698</v>
      </c>
    </row>
    <row r="1810" spans="1:4" x14ac:dyDescent="0.15">
      <c r="A1810" s="37">
        <v>2013</v>
      </c>
      <c r="B1810" s="14">
        <v>3</v>
      </c>
      <c r="C1810" s="14">
        <v>17</v>
      </c>
      <c r="D1810" s="38">
        <v>2267.29166666833</v>
      </c>
    </row>
    <row r="1811" spans="1:4" x14ac:dyDescent="0.15">
      <c r="A1811" s="37">
        <v>2013</v>
      </c>
      <c r="B1811" s="14">
        <v>3</v>
      </c>
      <c r="C1811" s="14">
        <v>17</v>
      </c>
      <c r="D1811" s="38">
        <v>2267.3333333350001</v>
      </c>
    </row>
    <row r="1812" spans="1:4" x14ac:dyDescent="0.15">
      <c r="A1812" s="37">
        <v>2013</v>
      </c>
      <c r="B1812" s="14">
        <v>3</v>
      </c>
      <c r="C1812" s="14">
        <v>17</v>
      </c>
      <c r="D1812" s="38">
        <v>2267.3750000016698</v>
      </c>
    </row>
    <row r="1813" spans="1:4" x14ac:dyDescent="0.15">
      <c r="A1813" s="37">
        <v>2013</v>
      </c>
      <c r="B1813" s="14">
        <v>3</v>
      </c>
      <c r="C1813" s="14">
        <v>17</v>
      </c>
      <c r="D1813" s="38">
        <v>2267.41666666833</v>
      </c>
    </row>
    <row r="1814" spans="1:4" x14ac:dyDescent="0.15">
      <c r="A1814" s="37">
        <v>2013</v>
      </c>
      <c r="B1814" s="14">
        <v>3</v>
      </c>
      <c r="C1814" s="14">
        <v>17</v>
      </c>
      <c r="D1814" s="38">
        <v>2267.4583333350001</v>
      </c>
    </row>
    <row r="1815" spans="1:4" x14ac:dyDescent="0.15">
      <c r="A1815" s="37">
        <v>2013</v>
      </c>
      <c r="B1815" s="14">
        <v>3</v>
      </c>
      <c r="C1815" s="14">
        <v>17</v>
      </c>
      <c r="D1815" s="38">
        <v>2267.5000000016698</v>
      </c>
    </row>
    <row r="1816" spans="1:4" x14ac:dyDescent="0.15">
      <c r="A1816" s="37">
        <v>2013</v>
      </c>
      <c r="B1816" s="14">
        <v>3</v>
      </c>
      <c r="C1816" s="14">
        <v>17</v>
      </c>
      <c r="D1816" s="38">
        <v>2267.54166666833</v>
      </c>
    </row>
    <row r="1817" spans="1:4" x14ac:dyDescent="0.15">
      <c r="A1817" s="37">
        <v>2013</v>
      </c>
      <c r="B1817" s="14">
        <v>3</v>
      </c>
      <c r="C1817" s="14">
        <v>17</v>
      </c>
      <c r="D1817" s="38">
        <v>2267.5833333350001</v>
      </c>
    </row>
    <row r="1818" spans="1:4" x14ac:dyDescent="0.15">
      <c r="A1818" s="37">
        <v>2013</v>
      </c>
      <c r="B1818" s="14">
        <v>3</v>
      </c>
      <c r="C1818" s="14">
        <v>17</v>
      </c>
      <c r="D1818" s="38">
        <v>2267.6250000016698</v>
      </c>
    </row>
    <row r="1819" spans="1:4" x14ac:dyDescent="0.15">
      <c r="A1819" s="37">
        <v>2013</v>
      </c>
      <c r="B1819" s="14">
        <v>3</v>
      </c>
      <c r="C1819" s="14">
        <v>17</v>
      </c>
      <c r="D1819" s="38">
        <v>2267.66666666833</v>
      </c>
    </row>
    <row r="1820" spans="1:4" x14ac:dyDescent="0.15">
      <c r="A1820" s="37">
        <v>2013</v>
      </c>
      <c r="B1820" s="14">
        <v>3</v>
      </c>
      <c r="C1820" s="14">
        <v>17</v>
      </c>
      <c r="D1820" s="38">
        <v>2267.7083333350001</v>
      </c>
    </row>
    <row r="1821" spans="1:4" x14ac:dyDescent="0.15">
      <c r="A1821" s="37">
        <v>2013</v>
      </c>
      <c r="B1821" s="14">
        <v>3</v>
      </c>
      <c r="C1821" s="14">
        <v>17</v>
      </c>
      <c r="D1821" s="38">
        <v>2267.7500000016698</v>
      </c>
    </row>
    <row r="1822" spans="1:4" x14ac:dyDescent="0.15">
      <c r="A1822" s="37">
        <v>2013</v>
      </c>
      <c r="B1822" s="14">
        <v>3</v>
      </c>
      <c r="C1822" s="14">
        <v>17</v>
      </c>
      <c r="D1822" s="38">
        <v>2267.79166666833</v>
      </c>
    </row>
    <row r="1823" spans="1:4" x14ac:dyDescent="0.15">
      <c r="A1823" s="37">
        <v>2013</v>
      </c>
      <c r="B1823" s="14">
        <v>3</v>
      </c>
      <c r="C1823" s="14">
        <v>17</v>
      </c>
      <c r="D1823" s="38">
        <v>2267.8333333350001</v>
      </c>
    </row>
    <row r="1824" spans="1:4" x14ac:dyDescent="0.15">
      <c r="A1824" s="37">
        <v>2013</v>
      </c>
      <c r="B1824" s="14">
        <v>3</v>
      </c>
      <c r="C1824" s="14">
        <v>17</v>
      </c>
      <c r="D1824" s="38">
        <v>2267.8750000016698</v>
      </c>
    </row>
    <row r="1825" spans="1:4" x14ac:dyDescent="0.15">
      <c r="A1825" s="37">
        <v>2013</v>
      </c>
      <c r="B1825" s="14">
        <v>3</v>
      </c>
      <c r="C1825" s="14">
        <v>17</v>
      </c>
      <c r="D1825" s="38">
        <v>2267.91666666833</v>
      </c>
    </row>
    <row r="1826" spans="1:4" x14ac:dyDescent="0.15">
      <c r="A1826" s="37">
        <v>2013</v>
      </c>
      <c r="B1826" s="14">
        <v>3</v>
      </c>
      <c r="C1826" s="14">
        <v>17</v>
      </c>
      <c r="D1826" s="38">
        <v>2267.9583333350001</v>
      </c>
    </row>
    <row r="1827" spans="1:4" x14ac:dyDescent="0.15">
      <c r="A1827" s="37">
        <v>2013</v>
      </c>
      <c r="B1827" s="14">
        <v>3</v>
      </c>
      <c r="C1827" s="14">
        <v>18</v>
      </c>
      <c r="D1827" s="38">
        <v>2268.0000000016698</v>
      </c>
    </row>
    <row r="1828" spans="1:4" x14ac:dyDescent="0.15">
      <c r="A1828" s="37">
        <v>2013</v>
      </c>
      <c r="B1828" s="14">
        <v>3</v>
      </c>
      <c r="C1828" s="14">
        <v>18</v>
      </c>
      <c r="D1828" s="38">
        <v>2268.04166666833</v>
      </c>
    </row>
    <row r="1829" spans="1:4" x14ac:dyDescent="0.15">
      <c r="A1829" s="37">
        <v>2013</v>
      </c>
      <c r="B1829" s="14">
        <v>3</v>
      </c>
      <c r="C1829" s="14">
        <v>18</v>
      </c>
      <c r="D1829" s="38">
        <v>2268.0833333350001</v>
      </c>
    </row>
    <row r="1830" spans="1:4" x14ac:dyDescent="0.15">
      <c r="A1830" s="37">
        <v>2013</v>
      </c>
      <c r="B1830" s="14">
        <v>3</v>
      </c>
      <c r="C1830" s="14">
        <v>18</v>
      </c>
      <c r="D1830" s="38">
        <v>2268.1250000016698</v>
      </c>
    </row>
    <row r="1831" spans="1:4" x14ac:dyDescent="0.15">
      <c r="A1831" s="37">
        <v>2013</v>
      </c>
      <c r="B1831" s="14">
        <v>3</v>
      </c>
      <c r="C1831" s="14">
        <v>18</v>
      </c>
      <c r="D1831" s="38">
        <v>2268.16666666833</v>
      </c>
    </row>
    <row r="1832" spans="1:4" x14ac:dyDescent="0.15">
      <c r="A1832" s="37">
        <v>2013</v>
      </c>
      <c r="B1832" s="14">
        <v>3</v>
      </c>
      <c r="C1832" s="14">
        <v>18</v>
      </c>
      <c r="D1832" s="38">
        <v>2268.2083333350001</v>
      </c>
    </row>
    <row r="1833" spans="1:4" x14ac:dyDescent="0.15">
      <c r="A1833" s="37">
        <v>2013</v>
      </c>
      <c r="B1833" s="14">
        <v>3</v>
      </c>
      <c r="C1833" s="14">
        <v>18</v>
      </c>
      <c r="D1833" s="38">
        <v>2268.2500000016698</v>
      </c>
    </row>
    <row r="1834" spans="1:4" x14ac:dyDescent="0.15">
      <c r="A1834" s="37">
        <v>2013</v>
      </c>
      <c r="B1834" s="14">
        <v>3</v>
      </c>
      <c r="C1834" s="14">
        <v>18</v>
      </c>
      <c r="D1834" s="38">
        <v>2268.29166666833</v>
      </c>
    </row>
    <row r="1835" spans="1:4" x14ac:dyDescent="0.15">
      <c r="A1835" s="37">
        <v>2013</v>
      </c>
      <c r="B1835" s="14">
        <v>3</v>
      </c>
      <c r="C1835" s="14">
        <v>18</v>
      </c>
      <c r="D1835" s="38">
        <v>2268.3333333350001</v>
      </c>
    </row>
    <row r="1836" spans="1:4" x14ac:dyDescent="0.15">
      <c r="A1836" s="37">
        <v>2013</v>
      </c>
      <c r="B1836" s="14">
        <v>3</v>
      </c>
      <c r="C1836" s="14">
        <v>18</v>
      </c>
      <c r="D1836" s="38">
        <v>2268.3750000016698</v>
      </c>
    </row>
    <row r="1837" spans="1:4" x14ac:dyDescent="0.15">
      <c r="A1837" s="37">
        <v>2013</v>
      </c>
      <c r="B1837" s="14">
        <v>3</v>
      </c>
      <c r="C1837" s="14">
        <v>18</v>
      </c>
      <c r="D1837" s="38">
        <v>2268.41666666833</v>
      </c>
    </row>
    <row r="1838" spans="1:4" x14ac:dyDescent="0.15">
      <c r="A1838" s="37">
        <v>2013</v>
      </c>
      <c r="B1838" s="14">
        <v>3</v>
      </c>
      <c r="C1838" s="14">
        <v>18</v>
      </c>
      <c r="D1838" s="38">
        <v>2268.4583333350001</v>
      </c>
    </row>
    <row r="1839" spans="1:4" x14ac:dyDescent="0.15">
      <c r="A1839" s="37">
        <v>2013</v>
      </c>
      <c r="B1839" s="14">
        <v>3</v>
      </c>
      <c r="C1839" s="14">
        <v>18</v>
      </c>
      <c r="D1839" s="38">
        <v>2268.5000000016698</v>
      </c>
    </row>
    <row r="1840" spans="1:4" x14ac:dyDescent="0.15">
      <c r="A1840" s="37">
        <v>2013</v>
      </c>
      <c r="B1840" s="14">
        <v>3</v>
      </c>
      <c r="C1840" s="14">
        <v>18</v>
      </c>
      <c r="D1840" s="38">
        <v>2268.54166666833</v>
      </c>
    </row>
    <row r="1841" spans="1:4" x14ac:dyDescent="0.15">
      <c r="A1841" s="37">
        <v>2013</v>
      </c>
      <c r="B1841" s="14">
        <v>3</v>
      </c>
      <c r="C1841" s="14">
        <v>18</v>
      </c>
      <c r="D1841" s="38">
        <v>2268.5833333350001</v>
      </c>
    </row>
    <row r="1842" spans="1:4" x14ac:dyDescent="0.15">
      <c r="A1842" s="37">
        <v>2013</v>
      </c>
      <c r="B1842" s="14">
        <v>3</v>
      </c>
      <c r="C1842" s="14">
        <v>18</v>
      </c>
      <c r="D1842" s="38">
        <v>2268.6250000016698</v>
      </c>
    </row>
    <row r="1843" spans="1:4" x14ac:dyDescent="0.15">
      <c r="A1843" s="37">
        <v>2013</v>
      </c>
      <c r="B1843" s="14">
        <v>3</v>
      </c>
      <c r="C1843" s="14">
        <v>18</v>
      </c>
      <c r="D1843" s="38">
        <v>2268.66666666833</v>
      </c>
    </row>
    <row r="1844" spans="1:4" x14ac:dyDescent="0.15">
      <c r="A1844" s="37">
        <v>2013</v>
      </c>
      <c r="B1844" s="14">
        <v>3</v>
      </c>
      <c r="C1844" s="14">
        <v>18</v>
      </c>
      <c r="D1844" s="38">
        <v>2268.7083333350001</v>
      </c>
    </row>
    <row r="1845" spans="1:4" x14ac:dyDescent="0.15">
      <c r="A1845" s="37">
        <v>2013</v>
      </c>
      <c r="B1845" s="14">
        <v>3</v>
      </c>
      <c r="C1845" s="14">
        <v>18</v>
      </c>
      <c r="D1845" s="38">
        <v>2268.7500000016698</v>
      </c>
    </row>
    <row r="1846" spans="1:4" x14ac:dyDescent="0.15">
      <c r="A1846" s="37">
        <v>2013</v>
      </c>
      <c r="B1846" s="14">
        <v>3</v>
      </c>
      <c r="C1846" s="14">
        <v>18</v>
      </c>
      <c r="D1846" s="38">
        <v>2268.79166666833</v>
      </c>
    </row>
    <row r="1847" spans="1:4" x14ac:dyDescent="0.15">
      <c r="A1847" s="37">
        <v>2013</v>
      </c>
      <c r="B1847" s="14">
        <v>3</v>
      </c>
      <c r="C1847" s="14">
        <v>18</v>
      </c>
      <c r="D1847" s="38">
        <v>2268.8333333350001</v>
      </c>
    </row>
    <row r="1848" spans="1:4" x14ac:dyDescent="0.15">
      <c r="A1848" s="37">
        <v>2013</v>
      </c>
      <c r="B1848" s="14">
        <v>3</v>
      </c>
      <c r="C1848" s="14">
        <v>18</v>
      </c>
      <c r="D1848" s="38">
        <v>2268.8750000016698</v>
      </c>
    </row>
    <row r="1849" spans="1:4" x14ac:dyDescent="0.15">
      <c r="A1849" s="37">
        <v>2013</v>
      </c>
      <c r="B1849" s="14">
        <v>3</v>
      </c>
      <c r="C1849" s="14">
        <v>18</v>
      </c>
      <c r="D1849" s="38">
        <v>2268.91666666833</v>
      </c>
    </row>
    <row r="1850" spans="1:4" x14ac:dyDescent="0.15">
      <c r="A1850" s="37">
        <v>2013</v>
      </c>
      <c r="B1850" s="14">
        <v>3</v>
      </c>
      <c r="C1850" s="14">
        <v>18</v>
      </c>
      <c r="D1850" s="38">
        <v>2268.9583333350001</v>
      </c>
    </row>
    <row r="1851" spans="1:4" x14ac:dyDescent="0.15">
      <c r="A1851" s="37">
        <v>2013</v>
      </c>
      <c r="B1851" s="14">
        <v>3</v>
      </c>
      <c r="C1851" s="14">
        <v>19</v>
      </c>
      <c r="D1851" s="38">
        <v>2269.0000000016698</v>
      </c>
    </row>
    <row r="1852" spans="1:4" x14ac:dyDescent="0.15">
      <c r="A1852" s="37">
        <v>2013</v>
      </c>
      <c r="B1852" s="14">
        <v>3</v>
      </c>
      <c r="C1852" s="14">
        <v>19</v>
      </c>
      <c r="D1852" s="38">
        <v>2269.04166666833</v>
      </c>
    </row>
    <row r="1853" spans="1:4" x14ac:dyDescent="0.15">
      <c r="A1853" s="37">
        <v>2013</v>
      </c>
      <c r="B1853" s="14">
        <v>3</v>
      </c>
      <c r="C1853" s="14">
        <v>19</v>
      </c>
      <c r="D1853" s="38">
        <v>2269.0833333350001</v>
      </c>
    </row>
    <row r="1854" spans="1:4" x14ac:dyDescent="0.15">
      <c r="A1854" s="37">
        <v>2013</v>
      </c>
      <c r="B1854" s="14">
        <v>3</v>
      </c>
      <c r="C1854" s="14">
        <v>19</v>
      </c>
      <c r="D1854" s="38">
        <v>2269.1250000016698</v>
      </c>
    </row>
    <row r="1855" spans="1:4" x14ac:dyDescent="0.15">
      <c r="A1855" s="37">
        <v>2013</v>
      </c>
      <c r="B1855" s="14">
        <v>3</v>
      </c>
      <c r="C1855" s="14">
        <v>19</v>
      </c>
      <c r="D1855" s="38">
        <v>2269.16666666833</v>
      </c>
    </row>
    <row r="1856" spans="1:4" x14ac:dyDescent="0.15">
      <c r="A1856" s="37">
        <v>2013</v>
      </c>
      <c r="B1856" s="14">
        <v>3</v>
      </c>
      <c r="C1856" s="14">
        <v>19</v>
      </c>
      <c r="D1856" s="38">
        <v>2269.2083333350001</v>
      </c>
    </row>
    <row r="1857" spans="1:4" x14ac:dyDescent="0.15">
      <c r="A1857" s="37">
        <v>2013</v>
      </c>
      <c r="B1857" s="14">
        <v>3</v>
      </c>
      <c r="C1857" s="14">
        <v>19</v>
      </c>
      <c r="D1857" s="38">
        <v>2269.2500000016698</v>
      </c>
    </row>
    <row r="1858" spans="1:4" x14ac:dyDescent="0.15">
      <c r="A1858" s="37">
        <v>2013</v>
      </c>
      <c r="B1858" s="14">
        <v>3</v>
      </c>
      <c r="C1858" s="14">
        <v>19</v>
      </c>
      <c r="D1858" s="38">
        <v>2269.29166666833</v>
      </c>
    </row>
    <row r="1859" spans="1:4" x14ac:dyDescent="0.15">
      <c r="A1859" s="37">
        <v>2013</v>
      </c>
      <c r="B1859" s="14">
        <v>3</v>
      </c>
      <c r="C1859" s="14">
        <v>19</v>
      </c>
      <c r="D1859" s="38">
        <v>2269.3333333350001</v>
      </c>
    </row>
    <row r="1860" spans="1:4" x14ac:dyDescent="0.15">
      <c r="A1860" s="37">
        <v>2013</v>
      </c>
      <c r="B1860" s="14">
        <v>3</v>
      </c>
      <c r="C1860" s="14">
        <v>19</v>
      </c>
      <c r="D1860" s="38">
        <v>2269.3750000016698</v>
      </c>
    </row>
    <row r="1861" spans="1:4" x14ac:dyDescent="0.15">
      <c r="A1861" s="37">
        <v>2013</v>
      </c>
      <c r="B1861" s="14">
        <v>3</v>
      </c>
      <c r="C1861" s="14">
        <v>19</v>
      </c>
      <c r="D1861" s="38">
        <v>2269.41666666833</v>
      </c>
    </row>
    <row r="1862" spans="1:4" x14ac:dyDescent="0.15">
      <c r="A1862" s="37">
        <v>2013</v>
      </c>
      <c r="B1862" s="14">
        <v>3</v>
      </c>
      <c r="C1862" s="14">
        <v>19</v>
      </c>
      <c r="D1862" s="38">
        <v>2269.4583333350001</v>
      </c>
    </row>
    <row r="1863" spans="1:4" x14ac:dyDescent="0.15">
      <c r="A1863" s="37">
        <v>2013</v>
      </c>
      <c r="B1863" s="14">
        <v>3</v>
      </c>
      <c r="C1863" s="14">
        <v>19</v>
      </c>
      <c r="D1863" s="38">
        <v>2269.5000000016698</v>
      </c>
    </row>
    <row r="1864" spans="1:4" x14ac:dyDescent="0.15">
      <c r="A1864" s="37">
        <v>2013</v>
      </c>
      <c r="B1864" s="14">
        <v>3</v>
      </c>
      <c r="C1864" s="14">
        <v>19</v>
      </c>
      <c r="D1864" s="38">
        <v>2269.54166666833</v>
      </c>
    </row>
    <row r="1865" spans="1:4" x14ac:dyDescent="0.15">
      <c r="A1865" s="37">
        <v>2013</v>
      </c>
      <c r="B1865" s="14">
        <v>3</v>
      </c>
      <c r="C1865" s="14">
        <v>19</v>
      </c>
      <c r="D1865" s="38">
        <v>2269.5833333350001</v>
      </c>
    </row>
    <row r="1866" spans="1:4" x14ac:dyDescent="0.15">
      <c r="A1866" s="37">
        <v>2013</v>
      </c>
      <c r="B1866" s="14">
        <v>3</v>
      </c>
      <c r="C1866" s="14">
        <v>19</v>
      </c>
      <c r="D1866" s="38">
        <v>2269.6250000016698</v>
      </c>
    </row>
    <row r="1867" spans="1:4" x14ac:dyDescent="0.15">
      <c r="A1867" s="37">
        <v>2013</v>
      </c>
      <c r="B1867" s="14">
        <v>3</v>
      </c>
      <c r="C1867" s="14">
        <v>19</v>
      </c>
      <c r="D1867" s="38">
        <v>2269.66666666833</v>
      </c>
    </row>
    <row r="1868" spans="1:4" x14ac:dyDescent="0.15">
      <c r="A1868" s="37">
        <v>2013</v>
      </c>
      <c r="B1868" s="14">
        <v>3</v>
      </c>
      <c r="C1868" s="14">
        <v>19</v>
      </c>
      <c r="D1868" s="38">
        <v>2269.7083333350001</v>
      </c>
    </row>
    <row r="1869" spans="1:4" x14ac:dyDescent="0.15">
      <c r="A1869" s="37">
        <v>2013</v>
      </c>
      <c r="B1869" s="14">
        <v>3</v>
      </c>
      <c r="C1869" s="14">
        <v>19</v>
      </c>
      <c r="D1869" s="38">
        <v>2269.7500000016698</v>
      </c>
    </row>
    <row r="1870" spans="1:4" x14ac:dyDescent="0.15">
      <c r="A1870" s="37">
        <v>2013</v>
      </c>
      <c r="B1870" s="14">
        <v>3</v>
      </c>
      <c r="C1870" s="14">
        <v>19</v>
      </c>
      <c r="D1870" s="38">
        <v>2269.79166666833</v>
      </c>
    </row>
    <row r="1871" spans="1:4" x14ac:dyDescent="0.15">
      <c r="A1871" s="37">
        <v>2013</v>
      </c>
      <c r="B1871" s="14">
        <v>3</v>
      </c>
      <c r="C1871" s="14">
        <v>19</v>
      </c>
      <c r="D1871" s="38">
        <v>2269.8333333350001</v>
      </c>
    </row>
    <row r="1872" spans="1:4" x14ac:dyDescent="0.15">
      <c r="A1872" s="37">
        <v>2013</v>
      </c>
      <c r="B1872" s="14">
        <v>3</v>
      </c>
      <c r="C1872" s="14">
        <v>19</v>
      </c>
      <c r="D1872" s="38">
        <v>2269.8750000016698</v>
      </c>
    </row>
    <row r="1873" spans="1:4" x14ac:dyDescent="0.15">
      <c r="A1873" s="37">
        <v>2013</v>
      </c>
      <c r="B1873" s="14">
        <v>3</v>
      </c>
      <c r="C1873" s="14">
        <v>19</v>
      </c>
      <c r="D1873" s="38">
        <v>2269.91666666833</v>
      </c>
    </row>
    <row r="1874" spans="1:4" x14ac:dyDescent="0.15">
      <c r="A1874" s="37">
        <v>2013</v>
      </c>
      <c r="B1874" s="14">
        <v>3</v>
      </c>
      <c r="C1874" s="14">
        <v>19</v>
      </c>
      <c r="D1874" s="38">
        <v>2269.9583333350001</v>
      </c>
    </row>
    <row r="1875" spans="1:4" x14ac:dyDescent="0.15">
      <c r="A1875" s="37">
        <v>2013</v>
      </c>
      <c r="B1875" s="14">
        <v>3</v>
      </c>
      <c r="C1875" s="14">
        <v>20</v>
      </c>
      <c r="D1875" s="38">
        <v>2270.0000000016698</v>
      </c>
    </row>
    <row r="1876" spans="1:4" x14ac:dyDescent="0.15">
      <c r="A1876" s="37">
        <v>2013</v>
      </c>
      <c r="B1876" s="14">
        <v>3</v>
      </c>
      <c r="C1876" s="14">
        <v>20</v>
      </c>
      <c r="D1876" s="38">
        <v>2270.04166666833</v>
      </c>
    </row>
    <row r="1877" spans="1:4" x14ac:dyDescent="0.15">
      <c r="A1877" s="37">
        <v>2013</v>
      </c>
      <c r="B1877" s="14">
        <v>3</v>
      </c>
      <c r="C1877" s="14">
        <v>20</v>
      </c>
      <c r="D1877" s="38">
        <v>2270.0833333350001</v>
      </c>
    </row>
    <row r="1878" spans="1:4" x14ac:dyDescent="0.15">
      <c r="A1878" s="37">
        <v>2013</v>
      </c>
      <c r="B1878" s="14">
        <v>3</v>
      </c>
      <c r="C1878" s="14">
        <v>20</v>
      </c>
      <c r="D1878" s="38">
        <v>2270.1250000016698</v>
      </c>
    </row>
    <row r="1879" spans="1:4" x14ac:dyDescent="0.15">
      <c r="A1879" s="37">
        <v>2013</v>
      </c>
      <c r="B1879" s="14">
        <v>3</v>
      </c>
      <c r="C1879" s="14">
        <v>20</v>
      </c>
      <c r="D1879" s="38">
        <v>2270.16666666833</v>
      </c>
    </row>
    <row r="1880" spans="1:4" x14ac:dyDescent="0.15">
      <c r="A1880" s="37">
        <v>2013</v>
      </c>
      <c r="B1880" s="14">
        <v>3</v>
      </c>
      <c r="C1880" s="14">
        <v>20</v>
      </c>
      <c r="D1880" s="38">
        <v>2270.2083333350001</v>
      </c>
    </row>
    <row r="1881" spans="1:4" x14ac:dyDescent="0.15">
      <c r="A1881" s="37">
        <v>2013</v>
      </c>
      <c r="B1881" s="14">
        <v>3</v>
      </c>
      <c r="C1881" s="14">
        <v>20</v>
      </c>
      <c r="D1881" s="38">
        <v>2270.2500000016698</v>
      </c>
    </row>
    <row r="1882" spans="1:4" x14ac:dyDescent="0.15">
      <c r="A1882" s="37">
        <v>2013</v>
      </c>
      <c r="B1882" s="14">
        <v>3</v>
      </c>
      <c r="C1882" s="14">
        <v>20</v>
      </c>
      <c r="D1882" s="38">
        <v>2270.29166666833</v>
      </c>
    </row>
    <row r="1883" spans="1:4" x14ac:dyDescent="0.15">
      <c r="A1883" s="37">
        <v>2013</v>
      </c>
      <c r="B1883" s="14">
        <v>3</v>
      </c>
      <c r="C1883" s="14">
        <v>20</v>
      </c>
      <c r="D1883" s="38">
        <v>2270.3333333350001</v>
      </c>
    </row>
    <row r="1884" spans="1:4" x14ac:dyDescent="0.15">
      <c r="A1884" s="37">
        <v>2013</v>
      </c>
      <c r="B1884" s="14">
        <v>3</v>
      </c>
      <c r="C1884" s="14">
        <v>20</v>
      </c>
      <c r="D1884" s="38">
        <v>2270.3750000016698</v>
      </c>
    </row>
    <row r="1885" spans="1:4" x14ac:dyDescent="0.15">
      <c r="A1885" s="37">
        <v>2013</v>
      </c>
      <c r="B1885" s="14">
        <v>3</v>
      </c>
      <c r="C1885" s="14">
        <v>20</v>
      </c>
      <c r="D1885" s="38">
        <v>2270.41666666833</v>
      </c>
    </row>
    <row r="1886" spans="1:4" x14ac:dyDescent="0.15">
      <c r="A1886" s="37">
        <v>2013</v>
      </c>
      <c r="B1886" s="14">
        <v>3</v>
      </c>
      <c r="C1886" s="14">
        <v>20</v>
      </c>
      <c r="D1886" s="38">
        <v>2270.4583333350001</v>
      </c>
    </row>
    <row r="1887" spans="1:4" x14ac:dyDescent="0.15">
      <c r="A1887" s="37">
        <v>2013</v>
      </c>
      <c r="B1887" s="14">
        <v>3</v>
      </c>
      <c r="C1887" s="14">
        <v>20</v>
      </c>
      <c r="D1887" s="38">
        <v>2270.5000000016698</v>
      </c>
    </row>
    <row r="1888" spans="1:4" x14ac:dyDescent="0.15">
      <c r="A1888" s="37">
        <v>2013</v>
      </c>
      <c r="B1888" s="14">
        <v>3</v>
      </c>
      <c r="C1888" s="14">
        <v>20</v>
      </c>
      <c r="D1888" s="38">
        <v>2270.54166666833</v>
      </c>
    </row>
    <row r="1889" spans="1:4" x14ac:dyDescent="0.15">
      <c r="A1889" s="37">
        <v>2013</v>
      </c>
      <c r="B1889" s="14">
        <v>3</v>
      </c>
      <c r="C1889" s="14">
        <v>20</v>
      </c>
      <c r="D1889" s="38">
        <v>2270.5833333350001</v>
      </c>
    </row>
    <row r="1890" spans="1:4" x14ac:dyDescent="0.15">
      <c r="A1890" s="37">
        <v>2013</v>
      </c>
      <c r="B1890" s="14">
        <v>3</v>
      </c>
      <c r="C1890" s="14">
        <v>20</v>
      </c>
      <c r="D1890" s="38">
        <v>2270.6250000016698</v>
      </c>
    </row>
    <row r="1891" spans="1:4" x14ac:dyDescent="0.15">
      <c r="A1891" s="37">
        <v>2013</v>
      </c>
      <c r="B1891" s="14">
        <v>3</v>
      </c>
      <c r="C1891" s="14">
        <v>20</v>
      </c>
      <c r="D1891" s="38">
        <v>2270.66666666833</v>
      </c>
    </row>
    <row r="1892" spans="1:4" x14ac:dyDescent="0.15">
      <c r="A1892" s="37">
        <v>2013</v>
      </c>
      <c r="B1892" s="14">
        <v>3</v>
      </c>
      <c r="C1892" s="14">
        <v>20</v>
      </c>
      <c r="D1892" s="38">
        <v>2270.7083333350001</v>
      </c>
    </row>
    <row r="1893" spans="1:4" x14ac:dyDescent="0.15">
      <c r="A1893" s="37">
        <v>2013</v>
      </c>
      <c r="B1893" s="14">
        <v>3</v>
      </c>
      <c r="C1893" s="14">
        <v>20</v>
      </c>
      <c r="D1893" s="38">
        <v>2270.7500000016698</v>
      </c>
    </row>
    <row r="1894" spans="1:4" x14ac:dyDescent="0.15">
      <c r="A1894" s="37">
        <v>2013</v>
      </c>
      <c r="B1894" s="14">
        <v>3</v>
      </c>
      <c r="C1894" s="14">
        <v>20</v>
      </c>
      <c r="D1894" s="38">
        <v>2270.79166666833</v>
      </c>
    </row>
    <row r="1895" spans="1:4" x14ac:dyDescent="0.15">
      <c r="A1895" s="37">
        <v>2013</v>
      </c>
      <c r="B1895" s="14">
        <v>3</v>
      </c>
      <c r="C1895" s="14">
        <v>20</v>
      </c>
      <c r="D1895" s="38">
        <v>2270.8333333350001</v>
      </c>
    </row>
    <row r="1896" spans="1:4" x14ac:dyDescent="0.15">
      <c r="A1896" s="37">
        <v>2013</v>
      </c>
      <c r="B1896" s="14">
        <v>3</v>
      </c>
      <c r="C1896" s="14">
        <v>20</v>
      </c>
      <c r="D1896" s="38">
        <v>2270.8750000016698</v>
      </c>
    </row>
    <row r="1897" spans="1:4" x14ac:dyDescent="0.15">
      <c r="A1897" s="37">
        <v>2013</v>
      </c>
      <c r="B1897" s="14">
        <v>3</v>
      </c>
      <c r="C1897" s="14">
        <v>20</v>
      </c>
      <c r="D1897" s="38">
        <v>2270.91666666833</v>
      </c>
    </row>
    <row r="1898" spans="1:4" x14ac:dyDescent="0.15">
      <c r="A1898" s="37">
        <v>2013</v>
      </c>
      <c r="B1898" s="14">
        <v>3</v>
      </c>
      <c r="C1898" s="14">
        <v>20</v>
      </c>
      <c r="D1898" s="38">
        <v>2270.9583333350001</v>
      </c>
    </row>
    <row r="1899" spans="1:4" x14ac:dyDescent="0.15">
      <c r="A1899" s="37">
        <v>2013</v>
      </c>
      <c r="B1899" s="14">
        <v>3</v>
      </c>
      <c r="C1899" s="14">
        <v>21</v>
      </c>
      <c r="D1899" s="38">
        <v>2271.0000000016698</v>
      </c>
    </row>
    <row r="1900" spans="1:4" x14ac:dyDescent="0.15">
      <c r="A1900" s="37">
        <v>2013</v>
      </c>
      <c r="B1900" s="14">
        <v>3</v>
      </c>
      <c r="C1900" s="14">
        <v>21</v>
      </c>
      <c r="D1900" s="38">
        <v>2271.04166666833</v>
      </c>
    </row>
    <row r="1901" spans="1:4" x14ac:dyDescent="0.15">
      <c r="A1901" s="37">
        <v>2013</v>
      </c>
      <c r="B1901" s="14">
        <v>3</v>
      </c>
      <c r="C1901" s="14">
        <v>21</v>
      </c>
      <c r="D1901" s="38">
        <v>2271.0833333350001</v>
      </c>
    </row>
    <row r="1902" spans="1:4" x14ac:dyDescent="0.15">
      <c r="A1902" s="37">
        <v>2013</v>
      </c>
      <c r="B1902" s="14">
        <v>3</v>
      </c>
      <c r="C1902" s="14">
        <v>21</v>
      </c>
      <c r="D1902" s="38">
        <v>2271.1250000016698</v>
      </c>
    </row>
    <row r="1903" spans="1:4" x14ac:dyDescent="0.15">
      <c r="A1903" s="37">
        <v>2013</v>
      </c>
      <c r="B1903" s="14">
        <v>3</v>
      </c>
      <c r="C1903" s="14">
        <v>21</v>
      </c>
      <c r="D1903" s="38">
        <v>2271.16666666833</v>
      </c>
    </row>
    <row r="1904" spans="1:4" x14ac:dyDescent="0.15">
      <c r="A1904" s="37">
        <v>2013</v>
      </c>
      <c r="B1904" s="14">
        <v>3</v>
      </c>
      <c r="C1904" s="14">
        <v>21</v>
      </c>
      <c r="D1904" s="38">
        <v>2271.2083333350001</v>
      </c>
    </row>
    <row r="1905" spans="1:4" x14ac:dyDescent="0.15">
      <c r="A1905" s="37">
        <v>2013</v>
      </c>
      <c r="B1905" s="14">
        <v>3</v>
      </c>
      <c r="C1905" s="14">
        <v>21</v>
      </c>
      <c r="D1905" s="38">
        <v>2271.2500000016698</v>
      </c>
    </row>
    <row r="1906" spans="1:4" x14ac:dyDescent="0.15">
      <c r="A1906" s="37">
        <v>2013</v>
      </c>
      <c r="B1906" s="14">
        <v>3</v>
      </c>
      <c r="C1906" s="14">
        <v>21</v>
      </c>
      <c r="D1906" s="38">
        <v>2271.29166666833</v>
      </c>
    </row>
    <row r="1907" spans="1:4" x14ac:dyDescent="0.15">
      <c r="A1907" s="37">
        <v>2013</v>
      </c>
      <c r="B1907" s="14">
        <v>3</v>
      </c>
      <c r="C1907" s="14">
        <v>21</v>
      </c>
      <c r="D1907" s="38">
        <v>2271.3333333350001</v>
      </c>
    </row>
    <row r="1908" spans="1:4" x14ac:dyDescent="0.15">
      <c r="A1908" s="37">
        <v>2013</v>
      </c>
      <c r="B1908" s="14">
        <v>3</v>
      </c>
      <c r="C1908" s="14">
        <v>21</v>
      </c>
      <c r="D1908" s="38">
        <v>2271.3750000016698</v>
      </c>
    </row>
    <row r="1909" spans="1:4" x14ac:dyDescent="0.15">
      <c r="A1909" s="37">
        <v>2013</v>
      </c>
      <c r="B1909" s="14">
        <v>3</v>
      </c>
      <c r="C1909" s="14">
        <v>21</v>
      </c>
      <c r="D1909" s="38">
        <v>2271.41666666833</v>
      </c>
    </row>
    <row r="1910" spans="1:4" x14ac:dyDescent="0.15">
      <c r="A1910" s="37">
        <v>2013</v>
      </c>
      <c r="B1910" s="14">
        <v>3</v>
      </c>
      <c r="C1910" s="14">
        <v>21</v>
      </c>
      <c r="D1910" s="38">
        <v>2271.4583333350001</v>
      </c>
    </row>
    <row r="1911" spans="1:4" x14ac:dyDescent="0.15">
      <c r="A1911" s="37">
        <v>2013</v>
      </c>
      <c r="B1911" s="14">
        <v>3</v>
      </c>
      <c r="C1911" s="14">
        <v>21</v>
      </c>
      <c r="D1911" s="38">
        <v>2271.5000000016698</v>
      </c>
    </row>
    <row r="1912" spans="1:4" x14ac:dyDescent="0.15">
      <c r="A1912" s="37">
        <v>2013</v>
      </c>
      <c r="B1912" s="14">
        <v>3</v>
      </c>
      <c r="C1912" s="14">
        <v>21</v>
      </c>
      <c r="D1912" s="38">
        <v>2271.54166666833</v>
      </c>
    </row>
    <row r="1913" spans="1:4" x14ac:dyDescent="0.15">
      <c r="A1913" s="37">
        <v>2013</v>
      </c>
      <c r="B1913" s="14">
        <v>3</v>
      </c>
      <c r="C1913" s="14">
        <v>21</v>
      </c>
      <c r="D1913" s="38">
        <v>2271.5833333350001</v>
      </c>
    </row>
    <row r="1914" spans="1:4" x14ac:dyDescent="0.15">
      <c r="A1914" s="37">
        <v>2013</v>
      </c>
      <c r="B1914" s="14">
        <v>3</v>
      </c>
      <c r="C1914" s="14">
        <v>21</v>
      </c>
      <c r="D1914" s="38">
        <v>2271.6250000016698</v>
      </c>
    </row>
    <row r="1915" spans="1:4" x14ac:dyDescent="0.15">
      <c r="A1915" s="37">
        <v>2013</v>
      </c>
      <c r="B1915" s="14">
        <v>3</v>
      </c>
      <c r="C1915" s="14">
        <v>21</v>
      </c>
      <c r="D1915" s="38">
        <v>2271.66666666833</v>
      </c>
    </row>
    <row r="1916" spans="1:4" x14ac:dyDescent="0.15">
      <c r="A1916" s="37">
        <v>2013</v>
      </c>
      <c r="B1916" s="14">
        <v>3</v>
      </c>
      <c r="C1916" s="14">
        <v>21</v>
      </c>
      <c r="D1916" s="38">
        <v>2271.7083333350001</v>
      </c>
    </row>
    <row r="1917" spans="1:4" x14ac:dyDescent="0.15">
      <c r="A1917" s="37">
        <v>2013</v>
      </c>
      <c r="B1917" s="14">
        <v>3</v>
      </c>
      <c r="C1917" s="14">
        <v>21</v>
      </c>
      <c r="D1917" s="38">
        <v>2271.7500000016698</v>
      </c>
    </row>
    <row r="1918" spans="1:4" x14ac:dyDescent="0.15">
      <c r="A1918" s="37">
        <v>2013</v>
      </c>
      <c r="B1918" s="14">
        <v>3</v>
      </c>
      <c r="C1918" s="14">
        <v>21</v>
      </c>
      <c r="D1918" s="38">
        <v>2271.79166666833</v>
      </c>
    </row>
    <row r="1919" spans="1:4" x14ac:dyDescent="0.15">
      <c r="A1919" s="37">
        <v>2013</v>
      </c>
      <c r="B1919" s="14">
        <v>3</v>
      </c>
      <c r="C1919" s="14">
        <v>21</v>
      </c>
      <c r="D1919" s="38">
        <v>2271.8333333350001</v>
      </c>
    </row>
    <row r="1920" spans="1:4" x14ac:dyDescent="0.15">
      <c r="A1920" s="37">
        <v>2013</v>
      </c>
      <c r="B1920" s="14">
        <v>3</v>
      </c>
      <c r="C1920" s="14">
        <v>21</v>
      </c>
      <c r="D1920" s="38">
        <v>2271.8750000016698</v>
      </c>
    </row>
    <row r="1921" spans="1:4" x14ac:dyDescent="0.15">
      <c r="A1921" s="37">
        <v>2013</v>
      </c>
      <c r="B1921" s="14">
        <v>3</v>
      </c>
      <c r="C1921" s="14">
        <v>21</v>
      </c>
      <c r="D1921" s="38">
        <v>2271.91666666833</v>
      </c>
    </row>
    <row r="1922" spans="1:4" x14ac:dyDescent="0.15">
      <c r="A1922" s="37">
        <v>2013</v>
      </c>
      <c r="B1922" s="14">
        <v>3</v>
      </c>
      <c r="C1922" s="14">
        <v>21</v>
      </c>
      <c r="D1922" s="38">
        <v>2271.9583333350001</v>
      </c>
    </row>
    <row r="1923" spans="1:4" x14ac:dyDescent="0.15">
      <c r="A1923" s="37">
        <v>2013</v>
      </c>
      <c r="B1923" s="14">
        <v>3</v>
      </c>
      <c r="C1923" s="14">
        <v>22</v>
      </c>
      <c r="D1923" s="38">
        <v>2272.0000000016698</v>
      </c>
    </row>
    <row r="1924" spans="1:4" x14ac:dyDescent="0.15">
      <c r="A1924" s="37">
        <v>2013</v>
      </c>
      <c r="B1924" s="14">
        <v>3</v>
      </c>
      <c r="C1924" s="14">
        <v>22</v>
      </c>
      <c r="D1924" s="38">
        <v>2272.04166666833</v>
      </c>
    </row>
    <row r="1925" spans="1:4" x14ac:dyDescent="0.15">
      <c r="A1925" s="37">
        <v>2013</v>
      </c>
      <c r="B1925" s="14">
        <v>3</v>
      </c>
      <c r="C1925" s="14">
        <v>22</v>
      </c>
      <c r="D1925" s="38">
        <v>2272.0833333350001</v>
      </c>
    </row>
    <row r="1926" spans="1:4" x14ac:dyDescent="0.15">
      <c r="A1926" s="37">
        <v>2013</v>
      </c>
      <c r="B1926" s="14">
        <v>3</v>
      </c>
      <c r="C1926" s="14">
        <v>22</v>
      </c>
      <c r="D1926" s="38">
        <v>2272.1250000016698</v>
      </c>
    </row>
    <row r="1927" spans="1:4" x14ac:dyDescent="0.15">
      <c r="A1927" s="37">
        <v>2013</v>
      </c>
      <c r="B1927" s="14">
        <v>3</v>
      </c>
      <c r="C1927" s="14">
        <v>22</v>
      </c>
      <c r="D1927" s="38">
        <v>2272.16666666833</v>
      </c>
    </row>
    <row r="1928" spans="1:4" x14ac:dyDescent="0.15">
      <c r="A1928" s="37">
        <v>2013</v>
      </c>
      <c r="B1928" s="14">
        <v>3</v>
      </c>
      <c r="C1928" s="14">
        <v>22</v>
      </c>
      <c r="D1928" s="38">
        <v>2272.2083333350001</v>
      </c>
    </row>
    <row r="1929" spans="1:4" x14ac:dyDescent="0.15">
      <c r="A1929" s="37">
        <v>2013</v>
      </c>
      <c r="B1929" s="14">
        <v>3</v>
      </c>
      <c r="C1929" s="14">
        <v>22</v>
      </c>
      <c r="D1929" s="38">
        <v>2272.2500000016698</v>
      </c>
    </row>
    <row r="1930" spans="1:4" x14ac:dyDescent="0.15">
      <c r="A1930" s="37">
        <v>2013</v>
      </c>
      <c r="B1930" s="14">
        <v>3</v>
      </c>
      <c r="C1930" s="14">
        <v>22</v>
      </c>
      <c r="D1930" s="38">
        <v>2272.29166666833</v>
      </c>
    </row>
    <row r="1931" spans="1:4" x14ac:dyDescent="0.15">
      <c r="A1931" s="37">
        <v>2013</v>
      </c>
      <c r="B1931" s="14">
        <v>3</v>
      </c>
      <c r="C1931" s="14">
        <v>22</v>
      </c>
      <c r="D1931" s="38">
        <v>2272.3333333350001</v>
      </c>
    </row>
    <row r="1932" spans="1:4" x14ac:dyDescent="0.15">
      <c r="A1932" s="37">
        <v>2013</v>
      </c>
      <c r="B1932" s="14">
        <v>3</v>
      </c>
      <c r="C1932" s="14">
        <v>22</v>
      </c>
      <c r="D1932" s="38">
        <v>2272.3750000016698</v>
      </c>
    </row>
    <row r="1933" spans="1:4" x14ac:dyDescent="0.15">
      <c r="A1933" s="37">
        <v>2013</v>
      </c>
      <c r="B1933" s="14">
        <v>3</v>
      </c>
      <c r="C1933" s="14">
        <v>22</v>
      </c>
      <c r="D1933" s="38">
        <v>2272.41666666833</v>
      </c>
    </row>
    <row r="1934" spans="1:4" x14ac:dyDescent="0.15">
      <c r="A1934" s="37">
        <v>2013</v>
      </c>
      <c r="B1934" s="14">
        <v>3</v>
      </c>
      <c r="C1934" s="14">
        <v>22</v>
      </c>
      <c r="D1934" s="38">
        <v>2272.4583333350001</v>
      </c>
    </row>
    <row r="1935" spans="1:4" x14ac:dyDescent="0.15">
      <c r="A1935" s="37">
        <v>2013</v>
      </c>
      <c r="B1935" s="14">
        <v>3</v>
      </c>
      <c r="C1935" s="14">
        <v>22</v>
      </c>
      <c r="D1935" s="38">
        <v>2272.5000000016698</v>
      </c>
    </row>
    <row r="1936" spans="1:4" x14ac:dyDescent="0.15">
      <c r="A1936" s="37">
        <v>2013</v>
      </c>
      <c r="B1936" s="14">
        <v>3</v>
      </c>
      <c r="C1936" s="14">
        <v>22</v>
      </c>
      <c r="D1936" s="38">
        <v>2272.54166666833</v>
      </c>
    </row>
    <row r="1937" spans="1:4" x14ac:dyDescent="0.15">
      <c r="A1937" s="37">
        <v>2013</v>
      </c>
      <c r="B1937" s="14">
        <v>3</v>
      </c>
      <c r="C1937" s="14">
        <v>22</v>
      </c>
      <c r="D1937" s="38">
        <v>2272.5833333350001</v>
      </c>
    </row>
    <row r="1938" spans="1:4" x14ac:dyDescent="0.15">
      <c r="A1938" s="37">
        <v>2013</v>
      </c>
      <c r="B1938" s="14">
        <v>3</v>
      </c>
      <c r="C1938" s="14">
        <v>22</v>
      </c>
      <c r="D1938" s="38">
        <v>2272.6250000016698</v>
      </c>
    </row>
    <row r="1939" spans="1:4" x14ac:dyDescent="0.15">
      <c r="A1939" s="37">
        <v>2013</v>
      </c>
      <c r="B1939" s="14">
        <v>3</v>
      </c>
      <c r="C1939" s="14">
        <v>22</v>
      </c>
      <c r="D1939" s="38">
        <v>2272.66666666833</v>
      </c>
    </row>
    <row r="1940" spans="1:4" x14ac:dyDescent="0.15">
      <c r="A1940" s="37">
        <v>2013</v>
      </c>
      <c r="B1940" s="14">
        <v>3</v>
      </c>
      <c r="C1940" s="14">
        <v>22</v>
      </c>
      <c r="D1940" s="38">
        <v>2272.7083333350001</v>
      </c>
    </row>
    <row r="1941" spans="1:4" x14ac:dyDescent="0.15">
      <c r="A1941" s="37">
        <v>2013</v>
      </c>
      <c r="B1941" s="14">
        <v>3</v>
      </c>
      <c r="C1941" s="14">
        <v>22</v>
      </c>
      <c r="D1941" s="38">
        <v>2272.7500000016698</v>
      </c>
    </row>
    <row r="1942" spans="1:4" x14ac:dyDescent="0.15">
      <c r="A1942" s="37">
        <v>2013</v>
      </c>
      <c r="B1942" s="14">
        <v>3</v>
      </c>
      <c r="C1942" s="14">
        <v>22</v>
      </c>
      <c r="D1942" s="38">
        <v>2272.79166666833</v>
      </c>
    </row>
    <row r="1943" spans="1:4" x14ac:dyDescent="0.15">
      <c r="A1943" s="37">
        <v>2013</v>
      </c>
      <c r="B1943" s="14">
        <v>3</v>
      </c>
      <c r="C1943" s="14">
        <v>22</v>
      </c>
      <c r="D1943" s="38">
        <v>2272.8333333350001</v>
      </c>
    </row>
    <row r="1944" spans="1:4" x14ac:dyDescent="0.15">
      <c r="A1944" s="37">
        <v>2013</v>
      </c>
      <c r="B1944" s="14">
        <v>3</v>
      </c>
      <c r="C1944" s="14">
        <v>22</v>
      </c>
      <c r="D1944" s="38">
        <v>2272.8750000016698</v>
      </c>
    </row>
    <row r="1945" spans="1:4" x14ac:dyDescent="0.15">
      <c r="A1945" s="37">
        <v>2013</v>
      </c>
      <c r="B1945" s="14">
        <v>3</v>
      </c>
      <c r="C1945" s="14">
        <v>22</v>
      </c>
      <c r="D1945" s="38">
        <v>2272.91666666833</v>
      </c>
    </row>
    <row r="1946" spans="1:4" x14ac:dyDescent="0.15">
      <c r="A1946" s="37">
        <v>2013</v>
      </c>
      <c r="B1946" s="14">
        <v>3</v>
      </c>
      <c r="C1946" s="14">
        <v>22</v>
      </c>
      <c r="D1946" s="38">
        <v>2272.9583333350001</v>
      </c>
    </row>
    <row r="1947" spans="1:4" x14ac:dyDescent="0.15">
      <c r="A1947" s="37">
        <v>2013</v>
      </c>
      <c r="B1947" s="14">
        <v>3</v>
      </c>
      <c r="C1947" s="14">
        <v>23</v>
      </c>
      <c r="D1947" s="38">
        <v>2273.0000000016698</v>
      </c>
    </row>
    <row r="1948" spans="1:4" x14ac:dyDescent="0.15">
      <c r="A1948" s="37">
        <v>2013</v>
      </c>
      <c r="B1948" s="14">
        <v>3</v>
      </c>
      <c r="C1948" s="14">
        <v>23</v>
      </c>
      <c r="D1948" s="38">
        <v>2273.04166666833</v>
      </c>
    </row>
    <row r="1949" spans="1:4" x14ac:dyDescent="0.15">
      <c r="A1949" s="37">
        <v>2013</v>
      </c>
      <c r="B1949" s="14">
        <v>3</v>
      </c>
      <c r="C1949" s="14">
        <v>23</v>
      </c>
      <c r="D1949" s="38">
        <v>2273.0833333350001</v>
      </c>
    </row>
    <row r="1950" spans="1:4" x14ac:dyDescent="0.15">
      <c r="A1950" s="37">
        <v>2013</v>
      </c>
      <c r="B1950" s="14">
        <v>3</v>
      </c>
      <c r="C1950" s="14">
        <v>23</v>
      </c>
      <c r="D1950" s="38">
        <v>2273.1250000016698</v>
      </c>
    </row>
    <row r="1951" spans="1:4" x14ac:dyDescent="0.15">
      <c r="A1951" s="37">
        <v>2013</v>
      </c>
      <c r="B1951" s="14">
        <v>3</v>
      </c>
      <c r="C1951" s="14">
        <v>23</v>
      </c>
      <c r="D1951" s="38">
        <v>2273.16666666833</v>
      </c>
    </row>
    <row r="1952" spans="1:4" x14ac:dyDescent="0.15">
      <c r="A1952" s="37">
        <v>2013</v>
      </c>
      <c r="B1952" s="14">
        <v>3</v>
      </c>
      <c r="C1952" s="14">
        <v>23</v>
      </c>
      <c r="D1952" s="38">
        <v>2273.2083333350001</v>
      </c>
    </row>
    <row r="1953" spans="1:4" x14ac:dyDescent="0.15">
      <c r="A1953" s="37">
        <v>2013</v>
      </c>
      <c r="B1953" s="14">
        <v>3</v>
      </c>
      <c r="C1953" s="14">
        <v>23</v>
      </c>
      <c r="D1953" s="38">
        <v>2273.2500000016698</v>
      </c>
    </row>
    <row r="1954" spans="1:4" x14ac:dyDescent="0.15">
      <c r="A1954" s="37">
        <v>2013</v>
      </c>
      <c r="B1954" s="14">
        <v>3</v>
      </c>
      <c r="C1954" s="14">
        <v>23</v>
      </c>
      <c r="D1954" s="38">
        <v>2273.29166666833</v>
      </c>
    </row>
    <row r="1955" spans="1:4" x14ac:dyDescent="0.15">
      <c r="A1955" s="37">
        <v>2013</v>
      </c>
      <c r="B1955" s="14">
        <v>3</v>
      </c>
      <c r="C1955" s="14">
        <v>23</v>
      </c>
      <c r="D1955" s="38">
        <v>2273.3333333350001</v>
      </c>
    </row>
    <row r="1956" spans="1:4" x14ac:dyDescent="0.15">
      <c r="A1956" s="37">
        <v>2013</v>
      </c>
      <c r="B1956" s="14">
        <v>3</v>
      </c>
      <c r="C1956" s="14">
        <v>23</v>
      </c>
      <c r="D1956" s="38">
        <v>2273.3750000016698</v>
      </c>
    </row>
    <row r="1957" spans="1:4" x14ac:dyDescent="0.15">
      <c r="A1957" s="37">
        <v>2013</v>
      </c>
      <c r="B1957" s="14">
        <v>3</v>
      </c>
      <c r="C1957" s="14">
        <v>23</v>
      </c>
      <c r="D1957" s="38">
        <v>2273.41666666833</v>
      </c>
    </row>
    <row r="1958" spans="1:4" x14ac:dyDescent="0.15">
      <c r="A1958" s="37">
        <v>2013</v>
      </c>
      <c r="B1958" s="14">
        <v>3</v>
      </c>
      <c r="C1958" s="14">
        <v>23</v>
      </c>
      <c r="D1958" s="38">
        <v>2273.4583333350001</v>
      </c>
    </row>
    <row r="1959" spans="1:4" x14ac:dyDescent="0.15">
      <c r="A1959" s="37">
        <v>2013</v>
      </c>
      <c r="B1959" s="14">
        <v>3</v>
      </c>
      <c r="C1959" s="14">
        <v>23</v>
      </c>
      <c r="D1959" s="38">
        <v>2273.5000000016698</v>
      </c>
    </row>
    <row r="1960" spans="1:4" x14ac:dyDescent="0.15">
      <c r="A1960" s="37">
        <v>2013</v>
      </c>
      <c r="B1960" s="14">
        <v>3</v>
      </c>
      <c r="C1960" s="14">
        <v>23</v>
      </c>
      <c r="D1960" s="38">
        <v>2273.54166666833</v>
      </c>
    </row>
    <row r="1961" spans="1:4" x14ac:dyDescent="0.15">
      <c r="A1961" s="37">
        <v>2013</v>
      </c>
      <c r="B1961" s="14">
        <v>3</v>
      </c>
      <c r="C1961" s="14">
        <v>23</v>
      </c>
      <c r="D1961" s="38">
        <v>2273.5833333350001</v>
      </c>
    </row>
    <row r="1962" spans="1:4" x14ac:dyDescent="0.15">
      <c r="A1962" s="37">
        <v>2013</v>
      </c>
      <c r="B1962" s="14">
        <v>3</v>
      </c>
      <c r="C1962" s="14">
        <v>23</v>
      </c>
      <c r="D1962" s="38">
        <v>2273.6250000016698</v>
      </c>
    </row>
    <row r="1963" spans="1:4" x14ac:dyDescent="0.15">
      <c r="A1963" s="37">
        <v>2013</v>
      </c>
      <c r="B1963" s="14">
        <v>3</v>
      </c>
      <c r="C1963" s="14">
        <v>23</v>
      </c>
      <c r="D1963" s="38">
        <v>2273.66666666833</v>
      </c>
    </row>
    <row r="1964" spans="1:4" x14ac:dyDescent="0.15">
      <c r="A1964" s="37">
        <v>2013</v>
      </c>
      <c r="B1964" s="14">
        <v>3</v>
      </c>
      <c r="C1964" s="14">
        <v>23</v>
      </c>
      <c r="D1964" s="38">
        <v>2273.7083333350001</v>
      </c>
    </row>
    <row r="1965" spans="1:4" x14ac:dyDescent="0.15">
      <c r="A1965" s="37">
        <v>2013</v>
      </c>
      <c r="B1965" s="14">
        <v>3</v>
      </c>
      <c r="C1965" s="14">
        <v>23</v>
      </c>
      <c r="D1965" s="38">
        <v>2273.7500000016698</v>
      </c>
    </row>
    <row r="1966" spans="1:4" x14ac:dyDescent="0.15">
      <c r="A1966" s="37">
        <v>2013</v>
      </c>
      <c r="B1966" s="14">
        <v>3</v>
      </c>
      <c r="C1966" s="14">
        <v>23</v>
      </c>
      <c r="D1966" s="38">
        <v>2273.79166666833</v>
      </c>
    </row>
    <row r="1967" spans="1:4" x14ac:dyDescent="0.15">
      <c r="A1967" s="37">
        <v>2013</v>
      </c>
      <c r="B1967" s="14">
        <v>3</v>
      </c>
      <c r="C1967" s="14">
        <v>23</v>
      </c>
      <c r="D1967" s="38">
        <v>2273.8333333350001</v>
      </c>
    </row>
    <row r="1968" spans="1:4" x14ac:dyDescent="0.15">
      <c r="A1968" s="37">
        <v>2013</v>
      </c>
      <c r="B1968" s="14">
        <v>3</v>
      </c>
      <c r="C1968" s="14">
        <v>23</v>
      </c>
      <c r="D1968" s="38">
        <v>2273.8750000016698</v>
      </c>
    </row>
    <row r="1969" spans="1:4" x14ac:dyDescent="0.15">
      <c r="A1969" s="37">
        <v>2013</v>
      </c>
      <c r="B1969" s="14">
        <v>3</v>
      </c>
      <c r="C1969" s="14">
        <v>23</v>
      </c>
      <c r="D1969" s="38">
        <v>2273.91666666833</v>
      </c>
    </row>
    <row r="1970" spans="1:4" x14ac:dyDescent="0.15">
      <c r="A1970" s="37">
        <v>2013</v>
      </c>
      <c r="B1970" s="14">
        <v>3</v>
      </c>
      <c r="C1970" s="14">
        <v>23</v>
      </c>
      <c r="D1970" s="38">
        <v>2273.9583333350001</v>
      </c>
    </row>
    <row r="1971" spans="1:4" x14ac:dyDescent="0.15">
      <c r="A1971" s="37">
        <v>2013</v>
      </c>
      <c r="B1971" s="14">
        <v>3</v>
      </c>
      <c r="C1971" s="14">
        <v>24</v>
      </c>
      <c r="D1971" s="38">
        <v>2274.0000000016698</v>
      </c>
    </row>
    <row r="1972" spans="1:4" x14ac:dyDescent="0.15">
      <c r="A1972" s="37">
        <v>2013</v>
      </c>
      <c r="B1972" s="14">
        <v>3</v>
      </c>
      <c r="C1972" s="14">
        <v>24</v>
      </c>
      <c r="D1972" s="38">
        <v>2274.04166666833</v>
      </c>
    </row>
    <row r="1973" spans="1:4" x14ac:dyDescent="0.15">
      <c r="A1973" s="37">
        <v>2013</v>
      </c>
      <c r="B1973" s="14">
        <v>3</v>
      </c>
      <c r="C1973" s="14">
        <v>24</v>
      </c>
      <c r="D1973" s="38">
        <v>2274.0833333350001</v>
      </c>
    </row>
    <row r="1974" spans="1:4" x14ac:dyDescent="0.15">
      <c r="A1974" s="37">
        <v>2013</v>
      </c>
      <c r="B1974" s="14">
        <v>3</v>
      </c>
      <c r="C1974" s="14">
        <v>24</v>
      </c>
      <c r="D1974" s="38">
        <v>2274.1250000016698</v>
      </c>
    </row>
    <row r="1975" spans="1:4" x14ac:dyDescent="0.15">
      <c r="A1975" s="37">
        <v>2013</v>
      </c>
      <c r="B1975" s="14">
        <v>3</v>
      </c>
      <c r="C1975" s="14">
        <v>24</v>
      </c>
      <c r="D1975" s="38">
        <v>2274.16666666833</v>
      </c>
    </row>
    <row r="1976" spans="1:4" x14ac:dyDescent="0.15">
      <c r="A1976" s="37">
        <v>2013</v>
      </c>
      <c r="B1976" s="14">
        <v>3</v>
      </c>
      <c r="C1976" s="14">
        <v>24</v>
      </c>
      <c r="D1976" s="38">
        <v>2274.2083333350001</v>
      </c>
    </row>
    <row r="1977" spans="1:4" x14ac:dyDescent="0.15">
      <c r="A1977" s="37">
        <v>2013</v>
      </c>
      <c r="B1977" s="14">
        <v>3</v>
      </c>
      <c r="C1977" s="14">
        <v>24</v>
      </c>
      <c r="D1977" s="38">
        <v>2274.2500000016698</v>
      </c>
    </row>
    <row r="1978" spans="1:4" x14ac:dyDescent="0.15">
      <c r="A1978" s="37">
        <v>2013</v>
      </c>
      <c r="B1978" s="14">
        <v>3</v>
      </c>
      <c r="C1978" s="14">
        <v>24</v>
      </c>
      <c r="D1978" s="38">
        <v>2274.29166666833</v>
      </c>
    </row>
    <row r="1979" spans="1:4" x14ac:dyDescent="0.15">
      <c r="A1979" s="37">
        <v>2013</v>
      </c>
      <c r="B1979" s="14">
        <v>3</v>
      </c>
      <c r="C1979" s="14">
        <v>24</v>
      </c>
      <c r="D1979" s="38">
        <v>2274.3333333350001</v>
      </c>
    </row>
    <row r="1980" spans="1:4" x14ac:dyDescent="0.15">
      <c r="A1980" s="37">
        <v>2013</v>
      </c>
      <c r="B1980" s="14">
        <v>3</v>
      </c>
      <c r="C1980" s="14">
        <v>24</v>
      </c>
      <c r="D1980" s="38">
        <v>2274.3750000016698</v>
      </c>
    </row>
    <row r="1981" spans="1:4" x14ac:dyDescent="0.15">
      <c r="A1981" s="37">
        <v>2013</v>
      </c>
      <c r="B1981" s="14">
        <v>3</v>
      </c>
      <c r="C1981" s="14">
        <v>24</v>
      </c>
      <c r="D1981" s="38">
        <v>2274.41666666833</v>
      </c>
    </row>
    <row r="1982" spans="1:4" x14ac:dyDescent="0.15">
      <c r="A1982" s="37">
        <v>2013</v>
      </c>
      <c r="B1982" s="14">
        <v>3</v>
      </c>
      <c r="C1982" s="14">
        <v>24</v>
      </c>
      <c r="D1982" s="38">
        <v>2274.4583333350001</v>
      </c>
    </row>
    <row r="1983" spans="1:4" x14ac:dyDescent="0.15">
      <c r="A1983" s="37">
        <v>2013</v>
      </c>
      <c r="B1983" s="14">
        <v>3</v>
      </c>
      <c r="C1983" s="14">
        <v>24</v>
      </c>
      <c r="D1983" s="38">
        <v>2274.5000000016698</v>
      </c>
    </row>
    <row r="1984" spans="1:4" x14ac:dyDescent="0.15">
      <c r="A1984" s="37">
        <v>2013</v>
      </c>
      <c r="B1984" s="14">
        <v>3</v>
      </c>
      <c r="C1984" s="14">
        <v>24</v>
      </c>
      <c r="D1984" s="38">
        <v>2274.54166666833</v>
      </c>
    </row>
    <row r="1985" spans="1:4" x14ac:dyDescent="0.15">
      <c r="A1985" s="37">
        <v>2013</v>
      </c>
      <c r="B1985" s="14">
        <v>3</v>
      </c>
      <c r="C1985" s="14">
        <v>24</v>
      </c>
      <c r="D1985" s="38">
        <v>2274.5833333350001</v>
      </c>
    </row>
    <row r="1986" spans="1:4" x14ac:dyDescent="0.15">
      <c r="A1986" s="37">
        <v>2013</v>
      </c>
      <c r="B1986" s="14">
        <v>3</v>
      </c>
      <c r="C1986" s="14">
        <v>24</v>
      </c>
      <c r="D1986" s="38">
        <v>2274.6250000016698</v>
      </c>
    </row>
    <row r="1987" spans="1:4" x14ac:dyDescent="0.15">
      <c r="A1987" s="37">
        <v>2013</v>
      </c>
      <c r="B1987" s="14">
        <v>3</v>
      </c>
      <c r="C1987" s="14">
        <v>24</v>
      </c>
      <c r="D1987" s="38">
        <v>2274.66666666833</v>
      </c>
    </row>
    <row r="1988" spans="1:4" x14ac:dyDescent="0.15">
      <c r="A1988" s="37">
        <v>2013</v>
      </c>
      <c r="B1988" s="14">
        <v>3</v>
      </c>
      <c r="C1988" s="14">
        <v>24</v>
      </c>
      <c r="D1988" s="38">
        <v>2274.7083333350001</v>
      </c>
    </row>
    <row r="1989" spans="1:4" x14ac:dyDescent="0.15">
      <c r="A1989" s="37">
        <v>2013</v>
      </c>
      <c r="B1989" s="14">
        <v>3</v>
      </c>
      <c r="C1989" s="14">
        <v>24</v>
      </c>
      <c r="D1989" s="38">
        <v>2274.7500000016698</v>
      </c>
    </row>
    <row r="1990" spans="1:4" x14ac:dyDescent="0.15">
      <c r="A1990" s="37">
        <v>2013</v>
      </c>
      <c r="B1990" s="14">
        <v>3</v>
      </c>
      <c r="C1990" s="14">
        <v>24</v>
      </c>
      <c r="D1990" s="38">
        <v>2274.79166666833</v>
      </c>
    </row>
    <row r="1991" spans="1:4" x14ac:dyDescent="0.15">
      <c r="A1991" s="37">
        <v>2013</v>
      </c>
      <c r="B1991" s="14">
        <v>3</v>
      </c>
      <c r="C1991" s="14">
        <v>24</v>
      </c>
      <c r="D1991" s="38">
        <v>2274.8333333350001</v>
      </c>
    </row>
    <row r="1992" spans="1:4" x14ac:dyDescent="0.15">
      <c r="A1992" s="37">
        <v>2013</v>
      </c>
      <c r="B1992" s="14">
        <v>3</v>
      </c>
      <c r="C1992" s="14">
        <v>24</v>
      </c>
      <c r="D1992" s="38">
        <v>2274.8750000016698</v>
      </c>
    </row>
    <row r="1993" spans="1:4" x14ac:dyDescent="0.15">
      <c r="A1993" s="37">
        <v>2013</v>
      </c>
      <c r="B1993" s="14">
        <v>3</v>
      </c>
      <c r="C1993" s="14">
        <v>24</v>
      </c>
      <c r="D1993" s="38">
        <v>2274.91666666833</v>
      </c>
    </row>
    <row r="1994" spans="1:4" x14ac:dyDescent="0.15">
      <c r="A1994" s="37">
        <v>2013</v>
      </c>
      <c r="B1994" s="14">
        <v>3</v>
      </c>
      <c r="C1994" s="14">
        <v>24</v>
      </c>
      <c r="D1994" s="38">
        <v>2274.9583333350001</v>
      </c>
    </row>
    <row r="1995" spans="1:4" x14ac:dyDescent="0.15">
      <c r="A1995" s="37">
        <v>2013</v>
      </c>
      <c r="B1995" s="14">
        <v>3</v>
      </c>
      <c r="C1995" s="14">
        <v>25</v>
      </c>
      <c r="D1995" s="38">
        <v>2275.0000000016698</v>
      </c>
    </row>
    <row r="1996" spans="1:4" x14ac:dyDescent="0.15">
      <c r="A1996" s="37">
        <v>2013</v>
      </c>
      <c r="B1996" s="14">
        <v>3</v>
      </c>
      <c r="C1996" s="14">
        <v>25</v>
      </c>
      <c r="D1996" s="38">
        <v>2275.04166666833</v>
      </c>
    </row>
    <row r="1997" spans="1:4" x14ac:dyDescent="0.15">
      <c r="A1997" s="37">
        <v>2013</v>
      </c>
      <c r="B1997" s="14">
        <v>3</v>
      </c>
      <c r="C1997" s="14">
        <v>25</v>
      </c>
      <c r="D1997" s="38">
        <v>2275.0833333350001</v>
      </c>
    </row>
    <row r="1998" spans="1:4" x14ac:dyDescent="0.15">
      <c r="A1998" s="37">
        <v>2013</v>
      </c>
      <c r="B1998" s="14">
        <v>3</v>
      </c>
      <c r="C1998" s="14">
        <v>25</v>
      </c>
      <c r="D1998" s="38">
        <v>2275.1250000016698</v>
      </c>
    </row>
    <row r="1999" spans="1:4" x14ac:dyDescent="0.15">
      <c r="A1999" s="37">
        <v>2013</v>
      </c>
      <c r="B1999" s="14">
        <v>3</v>
      </c>
      <c r="C1999" s="14">
        <v>25</v>
      </c>
      <c r="D1999" s="38">
        <v>2275.16666666833</v>
      </c>
    </row>
    <row r="2000" spans="1:4" x14ac:dyDescent="0.15">
      <c r="A2000" s="37">
        <v>2013</v>
      </c>
      <c r="B2000" s="14">
        <v>3</v>
      </c>
      <c r="C2000" s="14">
        <v>25</v>
      </c>
      <c r="D2000" s="38">
        <v>2275.2083333350001</v>
      </c>
    </row>
    <row r="2001" spans="1:4" x14ac:dyDescent="0.15">
      <c r="A2001" s="37">
        <v>2013</v>
      </c>
      <c r="B2001" s="14">
        <v>3</v>
      </c>
      <c r="C2001" s="14">
        <v>25</v>
      </c>
      <c r="D2001" s="38">
        <v>2275.2500000016698</v>
      </c>
    </row>
    <row r="2002" spans="1:4" x14ac:dyDescent="0.15">
      <c r="A2002" s="37">
        <v>2013</v>
      </c>
      <c r="B2002" s="14">
        <v>3</v>
      </c>
      <c r="C2002" s="14">
        <v>25</v>
      </c>
      <c r="D2002" s="38">
        <v>2275.29166666833</v>
      </c>
    </row>
    <row r="2003" spans="1:4" x14ac:dyDescent="0.15">
      <c r="A2003" s="37">
        <v>2013</v>
      </c>
      <c r="B2003" s="14">
        <v>3</v>
      </c>
      <c r="C2003" s="14">
        <v>25</v>
      </c>
      <c r="D2003" s="38">
        <v>2275.3333333350001</v>
      </c>
    </row>
    <row r="2004" spans="1:4" x14ac:dyDescent="0.15">
      <c r="A2004" s="37">
        <v>2013</v>
      </c>
      <c r="B2004" s="14">
        <v>3</v>
      </c>
      <c r="C2004" s="14">
        <v>25</v>
      </c>
      <c r="D2004" s="38">
        <v>2275.3750000016698</v>
      </c>
    </row>
    <row r="2005" spans="1:4" x14ac:dyDescent="0.15">
      <c r="A2005" s="37">
        <v>2013</v>
      </c>
      <c r="B2005" s="14">
        <v>3</v>
      </c>
      <c r="C2005" s="14">
        <v>25</v>
      </c>
      <c r="D2005" s="38">
        <v>2275.41666666833</v>
      </c>
    </row>
    <row r="2006" spans="1:4" x14ac:dyDescent="0.15">
      <c r="A2006" s="37">
        <v>2013</v>
      </c>
      <c r="B2006" s="14">
        <v>3</v>
      </c>
      <c r="C2006" s="14">
        <v>25</v>
      </c>
      <c r="D2006" s="38">
        <v>2275.4583333350001</v>
      </c>
    </row>
    <row r="2007" spans="1:4" x14ac:dyDescent="0.15">
      <c r="A2007" s="37">
        <v>2013</v>
      </c>
      <c r="B2007" s="14">
        <v>3</v>
      </c>
      <c r="C2007" s="14">
        <v>25</v>
      </c>
      <c r="D2007" s="38">
        <v>2275.5000000016698</v>
      </c>
    </row>
    <row r="2008" spans="1:4" x14ac:dyDescent="0.15">
      <c r="A2008" s="37">
        <v>2013</v>
      </c>
      <c r="B2008" s="14">
        <v>3</v>
      </c>
      <c r="C2008" s="14">
        <v>25</v>
      </c>
      <c r="D2008" s="38">
        <v>2275.54166666833</v>
      </c>
    </row>
    <row r="2009" spans="1:4" x14ac:dyDescent="0.15">
      <c r="A2009" s="37">
        <v>2013</v>
      </c>
      <c r="B2009" s="14">
        <v>3</v>
      </c>
      <c r="C2009" s="14">
        <v>25</v>
      </c>
      <c r="D2009" s="38">
        <v>2275.5833333350001</v>
      </c>
    </row>
    <row r="2010" spans="1:4" x14ac:dyDescent="0.15">
      <c r="A2010" s="37">
        <v>2013</v>
      </c>
      <c r="B2010" s="14">
        <v>3</v>
      </c>
      <c r="C2010" s="14">
        <v>25</v>
      </c>
      <c r="D2010" s="38">
        <v>2275.6250000016698</v>
      </c>
    </row>
    <row r="2011" spans="1:4" x14ac:dyDescent="0.15">
      <c r="A2011" s="37">
        <v>2013</v>
      </c>
      <c r="B2011" s="14">
        <v>3</v>
      </c>
      <c r="C2011" s="14">
        <v>25</v>
      </c>
      <c r="D2011" s="38">
        <v>2275.66666666833</v>
      </c>
    </row>
    <row r="2012" spans="1:4" x14ac:dyDescent="0.15">
      <c r="A2012" s="37">
        <v>2013</v>
      </c>
      <c r="B2012" s="14">
        <v>3</v>
      </c>
      <c r="C2012" s="14">
        <v>25</v>
      </c>
      <c r="D2012" s="38">
        <v>2275.7083333350001</v>
      </c>
    </row>
    <row r="2013" spans="1:4" x14ac:dyDescent="0.15">
      <c r="A2013" s="37">
        <v>2013</v>
      </c>
      <c r="B2013" s="14">
        <v>3</v>
      </c>
      <c r="C2013" s="14">
        <v>25</v>
      </c>
      <c r="D2013" s="38">
        <v>2275.7500000016698</v>
      </c>
    </row>
    <row r="2014" spans="1:4" x14ac:dyDescent="0.15">
      <c r="A2014" s="37">
        <v>2013</v>
      </c>
      <c r="B2014" s="14">
        <v>3</v>
      </c>
      <c r="C2014" s="14">
        <v>25</v>
      </c>
      <c r="D2014" s="38">
        <v>2275.79166666833</v>
      </c>
    </row>
    <row r="2015" spans="1:4" x14ac:dyDescent="0.15">
      <c r="A2015" s="37">
        <v>2013</v>
      </c>
      <c r="B2015" s="14">
        <v>3</v>
      </c>
      <c r="C2015" s="14">
        <v>25</v>
      </c>
      <c r="D2015" s="38">
        <v>2275.8333333350001</v>
      </c>
    </row>
    <row r="2016" spans="1:4" x14ac:dyDescent="0.15">
      <c r="A2016" s="37">
        <v>2013</v>
      </c>
      <c r="B2016" s="14">
        <v>3</v>
      </c>
      <c r="C2016" s="14">
        <v>25</v>
      </c>
      <c r="D2016" s="38">
        <v>2275.8750000016698</v>
      </c>
    </row>
    <row r="2017" spans="1:4" x14ac:dyDescent="0.15">
      <c r="A2017" s="37">
        <v>2013</v>
      </c>
      <c r="B2017" s="14">
        <v>3</v>
      </c>
      <c r="C2017" s="14">
        <v>25</v>
      </c>
      <c r="D2017" s="38">
        <v>2275.91666666833</v>
      </c>
    </row>
    <row r="2018" spans="1:4" x14ac:dyDescent="0.15">
      <c r="A2018" s="37">
        <v>2013</v>
      </c>
      <c r="B2018" s="14">
        <v>3</v>
      </c>
      <c r="C2018" s="14">
        <v>25</v>
      </c>
      <c r="D2018" s="38">
        <v>2275.9583333350001</v>
      </c>
    </row>
    <row r="2019" spans="1:4" x14ac:dyDescent="0.15">
      <c r="A2019" s="37">
        <v>2013</v>
      </c>
      <c r="B2019" s="14">
        <v>3</v>
      </c>
      <c r="C2019" s="14">
        <v>26</v>
      </c>
      <c r="D2019" s="38">
        <v>2276.0000000016698</v>
      </c>
    </row>
    <row r="2020" spans="1:4" x14ac:dyDescent="0.15">
      <c r="A2020" s="37">
        <v>2013</v>
      </c>
      <c r="B2020" s="14">
        <v>3</v>
      </c>
      <c r="C2020" s="14">
        <v>26</v>
      </c>
      <c r="D2020" s="38">
        <v>2276.04166666833</v>
      </c>
    </row>
    <row r="2021" spans="1:4" x14ac:dyDescent="0.15">
      <c r="A2021" s="37">
        <v>2013</v>
      </c>
      <c r="B2021" s="14">
        <v>3</v>
      </c>
      <c r="C2021" s="14">
        <v>26</v>
      </c>
      <c r="D2021" s="38">
        <v>2276.0833333350001</v>
      </c>
    </row>
    <row r="2022" spans="1:4" x14ac:dyDescent="0.15">
      <c r="A2022" s="37">
        <v>2013</v>
      </c>
      <c r="B2022" s="14">
        <v>3</v>
      </c>
      <c r="C2022" s="14">
        <v>26</v>
      </c>
      <c r="D2022" s="38">
        <v>2276.1250000016698</v>
      </c>
    </row>
    <row r="2023" spans="1:4" x14ac:dyDescent="0.15">
      <c r="A2023" s="37">
        <v>2013</v>
      </c>
      <c r="B2023" s="14">
        <v>3</v>
      </c>
      <c r="C2023" s="14">
        <v>26</v>
      </c>
      <c r="D2023" s="38">
        <v>2276.16666666833</v>
      </c>
    </row>
    <row r="2024" spans="1:4" x14ac:dyDescent="0.15">
      <c r="A2024" s="37">
        <v>2013</v>
      </c>
      <c r="B2024" s="14">
        <v>3</v>
      </c>
      <c r="C2024" s="14">
        <v>26</v>
      </c>
      <c r="D2024" s="38">
        <v>2276.2083333350001</v>
      </c>
    </row>
    <row r="2025" spans="1:4" x14ac:dyDescent="0.15">
      <c r="A2025" s="37">
        <v>2013</v>
      </c>
      <c r="B2025" s="14">
        <v>3</v>
      </c>
      <c r="C2025" s="14">
        <v>26</v>
      </c>
      <c r="D2025" s="38">
        <v>2276.2500000016698</v>
      </c>
    </row>
    <row r="2026" spans="1:4" x14ac:dyDescent="0.15">
      <c r="A2026" s="37">
        <v>2013</v>
      </c>
      <c r="B2026" s="14">
        <v>3</v>
      </c>
      <c r="C2026" s="14">
        <v>26</v>
      </c>
      <c r="D2026" s="38">
        <v>2276.29166666833</v>
      </c>
    </row>
    <row r="2027" spans="1:4" x14ac:dyDescent="0.15">
      <c r="A2027" s="37">
        <v>2013</v>
      </c>
      <c r="B2027" s="14">
        <v>3</v>
      </c>
      <c r="C2027" s="14">
        <v>26</v>
      </c>
      <c r="D2027" s="38">
        <v>2276.3333333350001</v>
      </c>
    </row>
    <row r="2028" spans="1:4" x14ac:dyDescent="0.15">
      <c r="A2028" s="37">
        <v>2013</v>
      </c>
      <c r="B2028" s="14">
        <v>3</v>
      </c>
      <c r="C2028" s="14">
        <v>26</v>
      </c>
      <c r="D2028" s="38">
        <v>2276.3750000016698</v>
      </c>
    </row>
    <row r="2029" spans="1:4" x14ac:dyDescent="0.15">
      <c r="A2029" s="37">
        <v>2013</v>
      </c>
      <c r="B2029" s="14">
        <v>3</v>
      </c>
      <c r="C2029" s="14">
        <v>26</v>
      </c>
      <c r="D2029" s="38">
        <v>2276.41666666833</v>
      </c>
    </row>
    <row r="2030" spans="1:4" x14ac:dyDescent="0.15">
      <c r="A2030" s="37">
        <v>2013</v>
      </c>
      <c r="B2030" s="14">
        <v>3</v>
      </c>
      <c r="C2030" s="14">
        <v>26</v>
      </c>
      <c r="D2030" s="38">
        <v>2276.4583333350001</v>
      </c>
    </row>
    <row r="2031" spans="1:4" x14ac:dyDescent="0.15">
      <c r="A2031" s="37">
        <v>2013</v>
      </c>
      <c r="B2031" s="14">
        <v>3</v>
      </c>
      <c r="C2031" s="14">
        <v>26</v>
      </c>
      <c r="D2031" s="38">
        <v>2276.5000000016698</v>
      </c>
    </row>
    <row r="2032" spans="1:4" x14ac:dyDescent="0.15">
      <c r="A2032" s="37">
        <v>2013</v>
      </c>
      <c r="B2032" s="14">
        <v>3</v>
      </c>
      <c r="C2032" s="14">
        <v>26</v>
      </c>
      <c r="D2032" s="38">
        <v>2276.54166666833</v>
      </c>
    </row>
    <row r="2033" spans="1:4" x14ac:dyDescent="0.15">
      <c r="A2033" s="37">
        <v>2013</v>
      </c>
      <c r="B2033" s="14">
        <v>3</v>
      </c>
      <c r="C2033" s="14">
        <v>26</v>
      </c>
      <c r="D2033" s="38">
        <v>2276.5833333350001</v>
      </c>
    </row>
    <row r="2034" spans="1:4" x14ac:dyDescent="0.15">
      <c r="A2034" s="37">
        <v>2013</v>
      </c>
      <c r="B2034" s="14">
        <v>3</v>
      </c>
      <c r="C2034" s="14">
        <v>26</v>
      </c>
      <c r="D2034" s="38">
        <v>2276.6250000016698</v>
      </c>
    </row>
    <row r="2035" spans="1:4" x14ac:dyDescent="0.15">
      <c r="A2035" s="37">
        <v>2013</v>
      </c>
      <c r="B2035" s="14">
        <v>3</v>
      </c>
      <c r="C2035" s="14">
        <v>26</v>
      </c>
      <c r="D2035" s="38">
        <v>2276.66666666833</v>
      </c>
    </row>
    <row r="2036" spans="1:4" x14ac:dyDescent="0.15">
      <c r="A2036" s="37">
        <v>2013</v>
      </c>
      <c r="B2036" s="14">
        <v>3</v>
      </c>
      <c r="C2036" s="14">
        <v>26</v>
      </c>
      <c r="D2036" s="38">
        <v>2276.7083333350001</v>
      </c>
    </row>
    <row r="2037" spans="1:4" x14ac:dyDescent="0.15">
      <c r="A2037" s="37">
        <v>2013</v>
      </c>
      <c r="B2037" s="14">
        <v>3</v>
      </c>
      <c r="C2037" s="14">
        <v>26</v>
      </c>
      <c r="D2037" s="38">
        <v>2276.7500000016698</v>
      </c>
    </row>
    <row r="2038" spans="1:4" x14ac:dyDescent="0.15">
      <c r="A2038" s="37">
        <v>2013</v>
      </c>
      <c r="B2038" s="14">
        <v>3</v>
      </c>
      <c r="C2038" s="14">
        <v>26</v>
      </c>
      <c r="D2038" s="38">
        <v>2276.79166666833</v>
      </c>
    </row>
    <row r="2039" spans="1:4" x14ac:dyDescent="0.15">
      <c r="A2039" s="37">
        <v>2013</v>
      </c>
      <c r="B2039" s="14">
        <v>3</v>
      </c>
      <c r="C2039" s="14">
        <v>26</v>
      </c>
      <c r="D2039" s="38">
        <v>2276.8333333350001</v>
      </c>
    </row>
    <row r="2040" spans="1:4" x14ac:dyDescent="0.15">
      <c r="A2040" s="37">
        <v>2013</v>
      </c>
      <c r="B2040" s="14">
        <v>3</v>
      </c>
      <c r="C2040" s="14">
        <v>26</v>
      </c>
      <c r="D2040" s="38">
        <v>2276.8750000016698</v>
      </c>
    </row>
    <row r="2041" spans="1:4" x14ac:dyDescent="0.15">
      <c r="A2041" s="37">
        <v>2013</v>
      </c>
      <c r="B2041" s="14">
        <v>3</v>
      </c>
      <c r="C2041" s="14">
        <v>26</v>
      </c>
      <c r="D2041" s="38">
        <v>2276.91666666833</v>
      </c>
    </row>
    <row r="2042" spans="1:4" x14ac:dyDescent="0.15">
      <c r="A2042" s="37">
        <v>2013</v>
      </c>
      <c r="B2042" s="14">
        <v>3</v>
      </c>
      <c r="C2042" s="14">
        <v>26</v>
      </c>
      <c r="D2042" s="38">
        <v>2276.9583333350001</v>
      </c>
    </row>
    <row r="2043" spans="1:4" x14ac:dyDescent="0.15">
      <c r="A2043" s="37">
        <v>2013</v>
      </c>
      <c r="B2043" s="14">
        <v>3</v>
      </c>
      <c r="C2043" s="14">
        <v>27</v>
      </c>
      <c r="D2043" s="38">
        <v>2277.0000000016698</v>
      </c>
    </row>
    <row r="2044" spans="1:4" x14ac:dyDescent="0.15">
      <c r="A2044" s="37">
        <v>2013</v>
      </c>
      <c r="B2044" s="14">
        <v>3</v>
      </c>
      <c r="C2044" s="14">
        <v>27</v>
      </c>
      <c r="D2044" s="38">
        <v>2277.04166666833</v>
      </c>
    </row>
    <row r="2045" spans="1:4" x14ac:dyDescent="0.15">
      <c r="A2045" s="37">
        <v>2013</v>
      </c>
      <c r="B2045" s="14">
        <v>3</v>
      </c>
      <c r="C2045" s="14">
        <v>27</v>
      </c>
      <c r="D2045" s="38">
        <v>2277.0833333350001</v>
      </c>
    </row>
    <row r="2046" spans="1:4" x14ac:dyDescent="0.15">
      <c r="A2046" s="37">
        <v>2013</v>
      </c>
      <c r="B2046" s="14">
        <v>3</v>
      </c>
      <c r="C2046" s="14">
        <v>27</v>
      </c>
      <c r="D2046" s="38">
        <v>2277.1250000016698</v>
      </c>
    </row>
    <row r="2047" spans="1:4" x14ac:dyDescent="0.15">
      <c r="A2047" s="37">
        <v>2013</v>
      </c>
      <c r="B2047" s="14">
        <v>3</v>
      </c>
      <c r="C2047" s="14">
        <v>27</v>
      </c>
      <c r="D2047" s="38">
        <v>2277.16666666833</v>
      </c>
    </row>
    <row r="2048" spans="1:4" x14ac:dyDescent="0.15">
      <c r="A2048" s="37">
        <v>2013</v>
      </c>
      <c r="B2048" s="14">
        <v>3</v>
      </c>
      <c r="C2048" s="14">
        <v>27</v>
      </c>
      <c r="D2048" s="38">
        <v>2277.2083333350001</v>
      </c>
    </row>
    <row r="2049" spans="1:4" x14ac:dyDescent="0.15">
      <c r="A2049" s="37">
        <v>2013</v>
      </c>
      <c r="B2049" s="14">
        <v>3</v>
      </c>
      <c r="C2049" s="14">
        <v>27</v>
      </c>
      <c r="D2049" s="38">
        <v>2277.2500000016698</v>
      </c>
    </row>
    <row r="2050" spans="1:4" x14ac:dyDescent="0.15">
      <c r="A2050" s="37">
        <v>2013</v>
      </c>
      <c r="B2050" s="14">
        <v>3</v>
      </c>
      <c r="C2050" s="14">
        <v>27</v>
      </c>
      <c r="D2050" s="38">
        <v>2277.29166666833</v>
      </c>
    </row>
    <row r="2051" spans="1:4" x14ac:dyDescent="0.15">
      <c r="A2051" s="37">
        <v>2013</v>
      </c>
      <c r="B2051" s="14">
        <v>3</v>
      </c>
      <c r="C2051" s="14">
        <v>27</v>
      </c>
      <c r="D2051" s="38">
        <v>2277.3333333350001</v>
      </c>
    </row>
    <row r="2052" spans="1:4" x14ac:dyDescent="0.15">
      <c r="A2052" s="37">
        <v>2013</v>
      </c>
      <c r="B2052" s="14">
        <v>3</v>
      </c>
      <c r="C2052" s="14">
        <v>27</v>
      </c>
      <c r="D2052" s="38">
        <v>2277.3750000016698</v>
      </c>
    </row>
    <row r="2053" spans="1:4" x14ac:dyDescent="0.15">
      <c r="A2053" s="37">
        <v>2013</v>
      </c>
      <c r="B2053" s="14">
        <v>3</v>
      </c>
      <c r="C2053" s="14">
        <v>27</v>
      </c>
      <c r="D2053" s="38">
        <v>2277.41666666833</v>
      </c>
    </row>
    <row r="2054" spans="1:4" x14ac:dyDescent="0.15">
      <c r="A2054" s="37">
        <v>2013</v>
      </c>
      <c r="B2054" s="14">
        <v>3</v>
      </c>
      <c r="C2054" s="14">
        <v>27</v>
      </c>
      <c r="D2054" s="38">
        <v>2277.4583333350001</v>
      </c>
    </row>
    <row r="2055" spans="1:4" x14ac:dyDescent="0.15">
      <c r="A2055" s="37">
        <v>2013</v>
      </c>
      <c r="B2055" s="14">
        <v>3</v>
      </c>
      <c r="C2055" s="14">
        <v>27</v>
      </c>
      <c r="D2055" s="38">
        <v>2277.5000000016698</v>
      </c>
    </row>
    <row r="2056" spans="1:4" x14ac:dyDescent="0.15">
      <c r="A2056" s="37">
        <v>2013</v>
      </c>
      <c r="B2056" s="14">
        <v>3</v>
      </c>
      <c r="C2056" s="14">
        <v>27</v>
      </c>
      <c r="D2056" s="38">
        <v>2277.54166666833</v>
      </c>
    </row>
    <row r="2057" spans="1:4" x14ac:dyDescent="0.15">
      <c r="A2057" s="37">
        <v>2013</v>
      </c>
      <c r="B2057" s="14">
        <v>3</v>
      </c>
      <c r="C2057" s="14">
        <v>27</v>
      </c>
      <c r="D2057" s="38">
        <v>2277.5833333350001</v>
      </c>
    </row>
    <row r="2058" spans="1:4" x14ac:dyDescent="0.15">
      <c r="A2058" s="37">
        <v>2013</v>
      </c>
      <c r="B2058" s="14">
        <v>3</v>
      </c>
      <c r="C2058" s="14">
        <v>27</v>
      </c>
      <c r="D2058" s="38">
        <v>2277.6250000016698</v>
      </c>
    </row>
    <row r="2059" spans="1:4" x14ac:dyDescent="0.15">
      <c r="A2059" s="37">
        <v>2013</v>
      </c>
      <c r="B2059" s="14">
        <v>3</v>
      </c>
      <c r="C2059" s="14">
        <v>27</v>
      </c>
      <c r="D2059" s="38">
        <v>2277.66666666833</v>
      </c>
    </row>
    <row r="2060" spans="1:4" x14ac:dyDescent="0.15">
      <c r="A2060" s="37">
        <v>2013</v>
      </c>
      <c r="B2060" s="14">
        <v>3</v>
      </c>
      <c r="C2060" s="14">
        <v>27</v>
      </c>
      <c r="D2060" s="38">
        <v>2277.7083333350001</v>
      </c>
    </row>
    <row r="2061" spans="1:4" x14ac:dyDescent="0.15">
      <c r="A2061" s="37">
        <v>2013</v>
      </c>
      <c r="B2061" s="14">
        <v>3</v>
      </c>
      <c r="C2061" s="14">
        <v>27</v>
      </c>
      <c r="D2061" s="38">
        <v>2277.7500000016698</v>
      </c>
    </row>
    <row r="2062" spans="1:4" x14ac:dyDescent="0.15">
      <c r="A2062" s="37">
        <v>2013</v>
      </c>
      <c r="B2062" s="14">
        <v>3</v>
      </c>
      <c r="C2062" s="14">
        <v>27</v>
      </c>
      <c r="D2062" s="38">
        <v>2277.79166666833</v>
      </c>
    </row>
    <row r="2063" spans="1:4" x14ac:dyDescent="0.15">
      <c r="A2063" s="37">
        <v>2013</v>
      </c>
      <c r="B2063" s="14">
        <v>3</v>
      </c>
      <c r="C2063" s="14">
        <v>27</v>
      </c>
      <c r="D2063" s="38">
        <v>2277.8333333350001</v>
      </c>
    </row>
    <row r="2064" spans="1:4" x14ac:dyDescent="0.15">
      <c r="A2064" s="37">
        <v>2013</v>
      </c>
      <c r="B2064" s="14">
        <v>3</v>
      </c>
      <c r="C2064" s="14">
        <v>27</v>
      </c>
      <c r="D2064" s="38">
        <v>2277.8750000016698</v>
      </c>
    </row>
    <row r="2065" spans="1:4" x14ac:dyDescent="0.15">
      <c r="A2065" s="37">
        <v>2013</v>
      </c>
      <c r="B2065" s="14">
        <v>3</v>
      </c>
      <c r="C2065" s="14">
        <v>27</v>
      </c>
      <c r="D2065" s="38">
        <v>2277.91666666833</v>
      </c>
    </row>
    <row r="2066" spans="1:4" x14ac:dyDescent="0.15">
      <c r="A2066" s="37">
        <v>2013</v>
      </c>
      <c r="B2066" s="14">
        <v>3</v>
      </c>
      <c r="C2066" s="14">
        <v>27</v>
      </c>
      <c r="D2066" s="38">
        <v>2277.9583333350001</v>
      </c>
    </row>
    <row r="2067" spans="1:4" x14ac:dyDescent="0.15">
      <c r="A2067" s="37">
        <v>2013</v>
      </c>
      <c r="B2067" s="14">
        <v>3</v>
      </c>
      <c r="C2067" s="14">
        <v>28</v>
      </c>
      <c r="D2067" s="38">
        <v>2278.0000000016698</v>
      </c>
    </row>
    <row r="2068" spans="1:4" x14ac:dyDescent="0.15">
      <c r="A2068" s="37">
        <v>2013</v>
      </c>
      <c r="B2068" s="14">
        <v>3</v>
      </c>
      <c r="C2068" s="14">
        <v>28</v>
      </c>
      <c r="D2068" s="38">
        <v>2278.04166666833</v>
      </c>
    </row>
    <row r="2069" spans="1:4" x14ac:dyDescent="0.15">
      <c r="A2069" s="37">
        <v>2013</v>
      </c>
      <c r="B2069" s="14">
        <v>3</v>
      </c>
      <c r="C2069" s="14">
        <v>28</v>
      </c>
      <c r="D2069" s="38">
        <v>2278.0833333350001</v>
      </c>
    </row>
    <row r="2070" spans="1:4" x14ac:dyDescent="0.15">
      <c r="A2070" s="37">
        <v>2013</v>
      </c>
      <c r="B2070" s="14">
        <v>3</v>
      </c>
      <c r="C2070" s="14">
        <v>28</v>
      </c>
      <c r="D2070" s="38">
        <v>2278.1250000016698</v>
      </c>
    </row>
    <row r="2071" spans="1:4" x14ac:dyDescent="0.15">
      <c r="A2071" s="37">
        <v>2013</v>
      </c>
      <c r="B2071" s="14">
        <v>3</v>
      </c>
      <c r="C2071" s="14">
        <v>28</v>
      </c>
      <c r="D2071" s="38">
        <v>2278.16666666833</v>
      </c>
    </row>
    <row r="2072" spans="1:4" x14ac:dyDescent="0.15">
      <c r="A2072" s="37">
        <v>2013</v>
      </c>
      <c r="B2072" s="14">
        <v>3</v>
      </c>
      <c r="C2072" s="14">
        <v>28</v>
      </c>
      <c r="D2072" s="38">
        <v>2278.2083333350001</v>
      </c>
    </row>
    <row r="2073" spans="1:4" x14ac:dyDescent="0.15">
      <c r="A2073" s="37">
        <v>2013</v>
      </c>
      <c r="B2073" s="14">
        <v>3</v>
      </c>
      <c r="C2073" s="14">
        <v>28</v>
      </c>
      <c r="D2073" s="38">
        <v>2278.2500000016698</v>
      </c>
    </row>
    <row r="2074" spans="1:4" x14ac:dyDescent="0.15">
      <c r="A2074" s="37">
        <v>2013</v>
      </c>
      <c r="B2074" s="14">
        <v>3</v>
      </c>
      <c r="C2074" s="14">
        <v>28</v>
      </c>
      <c r="D2074" s="38">
        <v>2278.29166666833</v>
      </c>
    </row>
    <row r="2075" spans="1:4" x14ac:dyDescent="0.15">
      <c r="A2075" s="37">
        <v>2013</v>
      </c>
      <c r="B2075" s="14">
        <v>3</v>
      </c>
      <c r="C2075" s="14">
        <v>28</v>
      </c>
      <c r="D2075" s="38">
        <v>2278.3333333350001</v>
      </c>
    </row>
    <row r="2076" spans="1:4" x14ac:dyDescent="0.15">
      <c r="A2076" s="37">
        <v>2013</v>
      </c>
      <c r="B2076" s="14">
        <v>3</v>
      </c>
      <c r="C2076" s="14">
        <v>28</v>
      </c>
      <c r="D2076" s="38">
        <v>2278.3750000016698</v>
      </c>
    </row>
    <row r="2077" spans="1:4" x14ac:dyDescent="0.15">
      <c r="A2077" s="37">
        <v>2013</v>
      </c>
      <c r="B2077" s="14">
        <v>3</v>
      </c>
      <c r="C2077" s="14">
        <v>28</v>
      </c>
      <c r="D2077" s="38">
        <v>2278.41666666833</v>
      </c>
    </row>
    <row r="2078" spans="1:4" x14ac:dyDescent="0.15">
      <c r="A2078" s="37">
        <v>2013</v>
      </c>
      <c r="B2078" s="14">
        <v>3</v>
      </c>
      <c r="C2078" s="14">
        <v>28</v>
      </c>
      <c r="D2078" s="38">
        <v>2278.4583333350001</v>
      </c>
    </row>
    <row r="2079" spans="1:4" x14ac:dyDescent="0.15">
      <c r="A2079" s="37">
        <v>2013</v>
      </c>
      <c r="B2079" s="14">
        <v>3</v>
      </c>
      <c r="C2079" s="14">
        <v>28</v>
      </c>
      <c r="D2079" s="38">
        <v>2278.5000000016698</v>
      </c>
    </row>
    <row r="2080" spans="1:4" x14ac:dyDescent="0.15">
      <c r="A2080" s="37">
        <v>2013</v>
      </c>
      <c r="B2080" s="14">
        <v>3</v>
      </c>
      <c r="C2080" s="14">
        <v>28</v>
      </c>
      <c r="D2080" s="38">
        <v>2278.54166666833</v>
      </c>
    </row>
    <row r="2081" spans="1:4" x14ac:dyDescent="0.15">
      <c r="A2081" s="37">
        <v>2013</v>
      </c>
      <c r="B2081" s="14">
        <v>3</v>
      </c>
      <c r="C2081" s="14">
        <v>28</v>
      </c>
      <c r="D2081" s="38">
        <v>2278.5833333350001</v>
      </c>
    </row>
    <row r="2082" spans="1:4" x14ac:dyDescent="0.15">
      <c r="A2082" s="37">
        <v>2013</v>
      </c>
      <c r="B2082" s="14">
        <v>3</v>
      </c>
      <c r="C2082" s="14">
        <v>28</v>
      </c>
      <c r="D2082" s="38">
        <v>2278.6250000016698</v>
      </c>
    </row>
    <row r="2083" spans="1:4" x14ac:dyDescent="0.15">
      <c r="A2083" s="37">
        <v>2013</v>
      </c>
      <c r="B2083" s="14">
        <v>3</v>
      </c>
      <c r="C2083" s="14">
        <v>28</v>
      </c>
      <c r="D2083" s="38">
        <v>2278.66666666833</v>
      </c>
    </row>
    <row r="2084" spans="1:4" x14ac:dyDescent="0.15">
      <c r="A2084" s="37">
        <v>2013</v>
      </c>
      <c r="B2084" s="14">
        <v>3</v>
      </c>
      <c r="C2084" s="14">
        <v>28</v>
      </c>
      <c r="D2084" s="38">
        <v>2278.7083333350001</v>
      </c>
    </row>
    <row r="2085" spans="1:4" x14ac:dyDescent="0.15">
      <c r="A2085" s="37">
        <v>2013</v>
      </c>
      <c r="B2085" s="14">
        <v>3</v>
      </c>
      <c r="C2085" s="14">
        <v>28</v>
      </c>
      <c r="D2085" s="38">
        <v>2278.7500000016698</v>
      </c>
    </row>
    <row r="2086" spans="1:4" x14ac:dyDescent="0.15">
      <c r="A2086" s="37">
        <v>2013</v>
      </c>
      <c r="B2086" s="14">
        <v>3</v>
      </c>
      <c r="C2086" s="14">
        <v>28</v>
      </c>
      <c r="D2086" s="38">
        <v>2278.79166666833</v>
      </c>
    </row>
    <row r="2087" spans="1:4" x14ac:dyDescent="0.15">
      <c r="A2087" s="37">
        <v>2013</v>
      </c>
      <c r="B2087" s="14">
        <v>3</v>
      </c>
      <c r="C2087" s="14">
        <v>28</v>
      </c>
      <c r="D2087" s="38">
        <v>2278.8333333350001</v>
      </c>
    </row>
    <row r="2088" spans="1:4" x14ac:dyDescent="0.15">
      <c r="A2088" s="37">
        <v>2013</v>
      </c>
      <c r="B2088" s="14">
        <v>3</v>
      </c>
      <c r="C2088" s="14">
        <v>28</v>
      </c>
      <c r="D2088" s="38">
        <v>2278.8750000016698</v>
      </c>
    </row>
    <row r="2089" spans="1:4" x14ac:dyDescent="0.15">
      <c r="A2089" s="37">
        <v>2013</v>
      </c>
      <c r="B2089" s="14">
        <v>3</v>
      </c>
      <c r="C2089" s="14">
        <v>28</v>
      </c>
      <c r="D2089" s="38">
        <v>2278.91666666833</v>
      </c>
    </row>
    <row r="2090" spans="1:4" x14ac:dyDescent="0.15">
      <c r="A2090" s="37">
        <v>2013</v>
      </c>
      <c r="B2090" s="14">
        <v>3</v>
      </c>
      <c r="C2090" s="14">
        <v>28</v>
      </c>
      <c r="D2090" s="38">
        <v>2278.9583333350001</v>
      </c>
    </row>
    <row r="2091" spans="1:4" x14ac:dyDescent="0.15">
      <c r="A2091" s="37">
        <v>2013</v>
      </c>
      <c r="B2091" s="14">
        <v>3</v>
      </c>
      <c r="C2091" s="14">
        <v>29</v>
      </c>
      <c r="D2091" s="38">
        <v>2279.0000000016698</v>
      </c>
    </row>
    <row r="2092" spans="1:4" x14ac:dyDescent="0.15">
      <c r="A2092" s="37">
        <v>2013</v>
      </c>
      <c r="B2092" s="14">
        <v>3</v>
      </c>
      <c r="C2092" s="14">
        <v>29</v>
      </c>
      <c r="D2092" s="38">
        <v>2279.04166666833</v>
      </c>
    </row>
    <row r="2093" spans="1:4" x14ac:dyDescent="0.15">
      <c r="A2093" s="37">
        <v>2013</v>
      </c>
      <c r="B2093" s="14">
        <v>3</v>
      </c>
      <c r="C2093" s="14">
        <v>29</v>
      </c>
      <c r="D2093" s="38">
        <v>2279.0833333350001</v>
      </c>
    </row>
    <row r="2094" spans="1:4" x14ac:dyDescent="0.15">
      <c r="A2094" s="37">
        <v>2013</v>
      </c>
      <c r="B2094" s="14">
        <v>3</v>
      </c>
      <c r="C2094" s="14">
        <v>29</v>
      </c>
      <c r="D2094" s="38">
        <v>2279.1250000016698</v>
      </c>
    </row>
    <row r="2095" spans="1:4" x14ac:dyDescent="0.15">
      <c r="A2095" s="37">
        <v>2013</v>
      </c>
      <c r="B2095" s="14">
        <v>3</v>
      </c>
      <c r="C2095" s="14">
        <v>29</v>
      </c>
      <c r="D2095" s="38">
        <v>2279.16666666833</v>
      </c>
    </row>
    <row r="2096" spans="1:4" x14ac:dyDescent="0.15">
      <c r="A2096" s="37">
        <v>2013</v>
      </c>
      <c r="B2096" s="14">
        <v>3</v>
      </c>
      <c r="C2096" s="14">
        <v>29</v>
      </c>
      <c r="D2096" s="38">
        <v>2279.2083333350001</v>
      </c>
    </row>
    <row r="2097" spans="1:4" x14ac:dyDescent="0.15">
      <c r="A2097" s="37">
        <v>2013</v>
      </c>
      <c r="B2097" s="14">
        <v>3</v>
      </c>
      <c r="C2097" s="14">
        <v>29</v>
      </c>
      <c r="D2097" s="38">
        <v>2279.2500000016698</v>
      </c>
    </row>
    <row r="2098" spans="1:4" x14ac:dyDescent="0.15">
      <c r="A2098" s="37">
        <v>2013</v>
      </c>
      <c r="B2098" s="14">
        <v>3</v>
      </c>
      <c r="C2098" s="14">
        <v>29</v>
      </c>
      <c r="D2098" s="38">
        <v>2279.29166666833</v>
      </c>
    </row>
    <row r="2099" spans="1:4" x14ac:dyDescent="0.15">
      <c r="A2099" s="37">
        <v>2013</v>
      </c>
      <c r="B2099" s="14">
        <v>3</v>
      </c>
      <c r="C2099" s="14">
        <v>29</v>
      </c>
      <c r="D2099" s="38">
        <v>2279.3333333350001</v>
      </c>
    </row>
    <row r="2100" spans="1:4" x14ac:dyDescent="0.15">
      <c r="A2100" s="37">
        <v>2013</v>
      </c>
      <c r="B2100" s="14">
        <v>3</v>
      </c>
      <c r="C2100" s="14">
        <v>29</v>
      </c>
      <c r="D2100" s="38">
        <v>2279.3750000016698</v>
      </c>
    </row>
    <row r="2101" spans="1:4" x14ac:dyDescent="0.15">
      <c r="A2101" s="37">
        <v>2013</v>
      </c>
      <c r="B2101" s="14">
        <v>3</v>
      </c>
      <c r="C2101" s="14">
        <v>29</v>
      </c>
      <c r="D2101" s="38">
        <v>2279.41666666833</v>
      </c>
    </row>
    <row r="2102" spans="1:4" x14ac:dyDescent="0.15">
      <c r="A2102" s="37">
        <v>2013</v>
      </c>
      <c r="B2102" s="14">
        <v>3</v>
      </c>
      <c r="C2102" s="14">
        <v>29</v>
      </c>
      <c r="D2102" s="38">
        <v>2279.4583333350001</v>
      </c>
    </row>
    <row r="2103" spans="1:4" x14ac:dyDescent="0.15">
      <c r="A2103" s="37">
        <v>2013</v>
      </c>
      <c r="B2103" s="14">
        <v>3</v>
      </c>
      <c r="C2103" s="14">
        <v>29</v>
      </c>
      <c r="D2103" s="38">
        <v>2279.5000000016698</v>
      </c>
    </row>
    <row r="2104" spans="1:4" x14ac:dyDescent="0.15">
      <c r="A2104" s="37">
        <v>2013</v>
      </c>
      <c r="B2104" s="14">
        <v>3</v>
      </c>
      <c r="C2104" s="14">
        <v>29</v>
      </c>
      <c r="D2104" s="38">
        <v>2279.54166666833</v>
      </c>
    </row>
    <row r="2105" spans="1:4" x14ac:dyDescent="0.15">
      <c r="A2105" s="37">
        <v>2013</v>
      </c>
      <c r="B2105" s="14">
        <v>3</v>
      </c>
      <c r="C2105" s="14">
        <v>29</v>
      </c>
      <c r="D2105" s="38">
        <v>2279.5833333350001</v>
      </c>
    </row>
    <row r="2106" spans="1:4" x14ac:dyDescent="0.15">
      <c r="A2106" s="37">
        <v>2013</v>
      </c>
      <c r="B2106" s="14">
        <v>3</v>
      </c>
      <c r="C2106" s="14">
        <v>29</v>
      </c>
      <c r="D2106" s="38">
        <v>2279.6250000016698</v>
      </c>
    </row>
    <row r="2107" spans="1:4" x14ac:dyDescent="0.15">
      <c r="A2107" s="37">
        <v>2013</v>
      </c>
      <c r="B2107" s="14">
        <v>3</v>
      </c>
      <c r="C2107" s="14">
        <v>29</v>
      </c>
      <c r="D2107" s="38">
        <v>2279.66666666833</v>
      </c>
    </row>
    <row r="2108" spans="1:4" x14ac:dyDescent="0.15">
      <c r="A2108" s="37">
        <v>2013</v>
      </c>
      <c r="B2108" s="14">
        <v>3</v>
      </c>
      <c r="C2108" s="14">
        <v>29</v>
      </c>
      <c r="D2108" s="38">
        <v>2279.7083333350001</v>
      </c>
    </row>
    <row r="2109" spans="1:4" x14ac:dyDescent="0.15">
      <c r="A2109" s="37">
        <v>2013</v>
      </c>
      <c r="B2109" s="14">
        <v>3</v>
      </c>
      <c r="C2109" s="14">
        <v>29</v>
      </c>
      <c r="D2109" s="38">
        <v>2279.7500000016698</v>
      </c>
    </row>
    <row r="2110" spans="1:4" x14ac:dyDescent="0.15">
      <c r="A2110" s="37">
        <v>2013</v>
      </c>
      <c r="B2110" s="14">
        <v>3</v>
      </c>
      <c r="C2110" s="14">
        <v>29</v>
      </c>
      <c r="D2110" s="38">
        <v>2279.79166666833</v>
      </c>
    </row>
    <row r="2111" spans="1:4" x14ac:dyDescent="0.15">
      <c r="A2111" s="37">
        <v>2013</v>
      </c>
      <c r="B2111" s="14">
        <v>3</v>
      </c>
      <c r="C2111" s="14">
        <v>29</v>
      </c>
      <c r="D2111" s="38">
        <v>2279.8333333350001</v>
      </c>
    </row>
    <row r="2112" spans="1:4" x14ac:dyDescent="0.15">
      <c r="A2112" s="37">
        <v>2013</v>
      </c>
      <c r="B2112" s="14">
        <v>3</v>
      </c>
      <c r="C2112" s="14">
        <v>29</v>
      </c>
      <c r="D2112" s="38">
        <v>2279.8750000016698</v>
      </c>
    </row>
    <row r="2113" spans="1:4" x14ac:dyDescent="0.15">
      <c r="A2113" s="37">
        <v>2013</v>
      </c>
      <c r="B2113" s="14">
        <v>3</v>
      </c>
      <c r="C2113" s="14">
        <v>29</v>
      </c>
      <c r="D2113" s="38">
        <v>2279.91666666833</v>
      </c>
    </row>
    <row r="2114" spans="1:4" x14ac:dyDescent="0.15">
      <c r="A2114" s="37">
        <v>2013</v>
      </c>
      <c r="B2114" s="14">
        <v>3</v>
      </c>
      <c r="C2114" s="14">
        <v>29</v>
      </c>
      <c r="D2114" s="38">
        <v>2279.9583333350001</v>
      </c>
    </row>
    <row r="2115" spans="1:4" x14ac:dyDescent="0.15">
      <c r="A2115" s="37">
        <v>2013</v>
      </c>
      <c r="B2115" s="14">
        <v>3</v>
      </c>
      <c r="C2115" s="14">
        <v>30</v>
      </c>
      <c r="D2115" s="38">
        <v>2280.0000000016698</v>
      </c>
    </row>
    <row r="2116" spans="1:4" x14ac:dyDescent="0.15">
      <c r="A2116" s="37">
        <v>2013</v>
      </c>
      <c r="B2116" s="14">
        <v>3</v>
      </c>
      <c r="C2116" s="14">
        <v>30</v>
      </c>
      <c r="D2116" s="38">
        <v>2280.04166666833</v>
      </c>
    </row>
    <row r="2117" spans="1:4" x14ac:dyDescent="0.15">
      <c r="A2117" s="37">
        <v>2013</v>
      </c>
      <c r="B2117" s="14">
        <v>3</v>
      </c>
      <c r="C2117" s="14">
        <v>30</v>
      </c>
      <c r="D2117" s="38">
        <v>2280.0833333350001</v>
      </c>
    </row>
    <row r="2118" spans="1:4" x14ac:dyDescent="0.15">
      <c r="A2118" s="37">
        <v>2013</v>
      </c>
      <c r="B2118" s="14">
        <v>3</v>
      </c>
      <c r="C2118" s="14">
        <v>30</v>
      </c>
      <c r="D2118" s="38">
        <v>2280.1250000016698</v>
      </c>
    </row>
    <row r="2119" spans="1:4" x14ac:dyDescent="0.15">
      <c r="A2119" s="37">
        <v>2013</v>
      </c>
      <c r="B2119" s="14">
        <v>3</v>
      </c>
      <c r="C2119" s="14">
        <v>30</v>
      </c>
      <c r="D2119" s="38">
        <v>2280.16666666833</v>
      </c>
    </row>
    <row r="2120" spans="1:4" x14ac:dyDescent="0.15">
      <c r="A2120" s="37">
        <v>2013</v>
      </c>
      <c r="B2120" s="14">
        <v>3</v>
      </c>
      <c r="C2120" s="14">
        <v>30</v>
      </c>
      <c r="D2120" s="38">
        <v>2280.2083333350001</v>
      </c>
    </row>
    <row r="2121" spans="1:4" x14ac:dyDescent="0.15">
      <c r="A2121" s="37">
        <v>2013</v>
      </c>
      <c r="B2121" s="14">
        <v>3</v>
      </c>
      <c r="C2121" s="14">
        <v>30</v>
      </c>
      <c r="D2121" s="38">
        <v>2280.2500000016698</v>
      </c>
    </row>
    <row r="2122" spans="1:4" x14ac:dyDescent="0.15">
      <c r="A2122" s="37">
        <v>2013</v>
      </c>
      <c r="B2122" s="14">
        <v>3</v>
      </c>
      <c r="C2122" s="14">
        <v>30</v>
      </c>
      <c r="D2122" s="38">
        <v>2280.29166666833</v>
      </c>
    </row>
    <row r="2123" spans="1:4" x14ac:dyDescent="0.15">
      <c r="A2123" s="37">
        <v>2013</v>
      </c>
      <c r="B2123" s="14">
        <v>3</v>
      </c>
      <c r="C2123" s="14">
        <v>30</v>
      </c>
      <c r="D2123" s="38">
        <v>2280.3333333350001</v>
      </c>
    </row>
    <row r="2124" spans="1:4" x14ac:dyDescent="0.15">
      <c r="A2124" s="37">
        <v>2013</v>
      </c>
      <c r="B2124" s="14">
        <v>3</v>
      </c>
      <c r="C2124" s="14">
        <v>30</v>
      </c>
      <c r="D2124" s="38">
        <v>2280.3750000016698</v>
      </c>
    </row>
    <row r="2125" spans="1:4" x14ac:dyDescent="0.15">
      <c r="A2125" s="37">
        <v>2013</v>
      </c>
      <c r="B2125" s="14">
        <v>3</v>
      </c>
      <c r="C2125" s="14">
        <v>30</v>
      </c>
      <c r="D2125" s="38">
        <v>2280.41666666833</v>
      </c>
    </row>
    <row r="2126" spans="1:4" x14ac:dyDescent="0.15">
      <c r="A2126" s="37">
        <v>2013</v>
      </c>
      <c r="B2126" s="14">
        <v>3</v>
      </c>
      <c r="C2126" s="14">
        <v>30</v>
      </c>
      <c r="D2126" s="38">
        <v>2280.4583333350001</v>
      </c>
    </row>
    <row r="2127" spans="1:4" x14ac:dyDescent="0.15">
      <c r="A2127" s="37">
        <v>2013</v>
      </c>
      <c r="B2127" s="14">
        <v>3</v>
      </c>
      <c r="C2127" s="14">
        <v>30</v>
      </c>
      <c r="D2127" s="38">
        <v>2280.5000000016698</v>
      </c>
    </row>
    <row r="2128" spans="1:4" x14ac:dyDescent="0.15">
      <c r="A2128" s="37">
        <v>2013</v>
      </c>
      <c r="B2128" s="14">
        <v>3</v>
      </c>
      <c r="C2128" s="14">
        <v>30</v>
      </c>
      <c r="D2128" s="38">
        <v>2280.54166666833</v>
      </c>
    </row>
    <row r="2129" spans="1:4" x14ac:dyDescent="0.15">
      <c r="A2129" s="37">
        <v>2013</v>
      </c>
      <c r="B2129" s="14">
        <v>3</v>
      </c>
      <c r="C2129" s="14">
        <v>30</v>
      </c>
      <c r="D2129" s="38">
        <v>2280.5833333350001</v>
      </c>
    </row>
    <row r="2130" spans="1:4" x14ac:dyDescent="0.15">
      <c r="A2130" s="37">
        <v>2013</v>
      </c>
      <c r="B2130" s="14">
        <v>3</v>
      </c>
      <c r="C2130" s="14">
        <v>30</v>
      </c>
      <c r="D2130" s="38">
        <v>2280.6250000016698</v>
      </c>
    </row>
    <row r="2131" spans="1:4" x14ac:dyDescent="0.15">
      <c r="A2131" s="37">
        <v>2013</v>
      </c>
      <c r="B2131" s="14">
        <v>3</v>
      </c>
      <c r="C2131" s="14">
        <v>30</v>
      </c>
      <c r="D2131" s="38">
        <v>2280.66666666833</v>
      </c>
    </row>
    <row r="2132" spans="1:4" x14ac:dyDescent="0.15">
      <c r="A2132" s="37">
        <v>2013</v>
      </c>
      <c r="B2132" s="14">
        <v>3</v>
      </c>
      <c r="C2132" s="14">
        <v>30</v>
      </c>
      <c r="D2132" s="38">
        <v>2280.7083333350001</v>
      </c>
    </row>
    <row r="2133" spans="1:4" x14ac:dyDescent="0.15">
      <c r="A2133" s="37">
        <v>2013</v>
      </c>
      <c r="B2133" s="14">
        <v>3</v>
      </c>
      <c r="C2133" s="14">
        <v>30</v>
      </c>
      <c r="D2133" s="38">
        <v>2280.7500000016698</v>
      </c>
    </row>
    <row r="2134" spans="1:4" x14ac:dyDescent="0.15">
      <c r="A2134" s="37">
        <v>2013</v>
      </c>
      <c r="B2134" s="14">
        <v>3</v>
      </c>
      <c r="C2134" s="14">
        <v>30</v>
      </c>
      <c r="D2134" s="38">
        <v>2280.79166666833</v>
      </c>
    </row>
    <row r="2135" spans="1:4" x14ac:dyDescent="0.15">
      <c r="A2135" s="37">
        <v>2013</v>
      </c>
      <c r="B2135" s="14">
        <v>3</v>
      </c>
      <c r="C2135" s="14">
        <v>30</v>
      </c>
      <c r="D2135" s="38">
        <v>2280.8333333350001</v>
      </c>
    </row>
    <row r="2136" spans="1:4" x14ac:dyDescent="0.15">
      <c r="A2136" s="37">
        <v>2013</v>
      </c>
      <c r="B2136" s="14">
        <v>3</v>
      </c>
      <c r="C2136" s="14">
        <v>30</v>
      </c>
      <c r="D2136" s="38">
        <v>2280.8750000016698</v>
      </c>
    </row>
    <row r="2137" spans="1:4" x14ac:dyDescent="0.15">
      <c r="A2137" s="37">
        <v>2013</v>
      </c>
      <c r="B2137" s="14">
        <v>3</v>
      </c>
      <c r="C2137" s="14">
        <v>30</v>
      </c>
      <c r="D2137" s="38">
        <v>2280.91666666833</v>
      </c>
    </row>
    <row r="2138" spans="1:4" x14ac:dyDescent="0.15">
      <c r="A2138" s="37">
        <v>2013</v>
      </c>
      <c r="B2138" s="14">
        <v>3</v>
      </c>
      <c r="C2138" s="14">
        <v>30</v>
      </c>
      <c r="D2138" s="38">
        <v>2280.9583333350001</v>
      </c>
    </row>
    <row r="2139" spans="1:4" x14ac:dyDescent="0.15">
      <c r="A2139" s="37">
        <v>2013</v>
      </c>
      <c r="B2139" s="14">
        <v>3</v>
      </c>
      <c r="C2139" s="14">
        <v>31</v>
      </c>
      <c r="D2139" s="38">
        <v>2281.0000000016698</v>
      </c>
    </row>
    <row r="2140" spans="1:4" x14ac:dyDescent="0.15">
      <c r="A2140" s="37">
        <v>2013</v>
      </c>
      <c r="B2140" s="14">
        <v>3</v>
      </c>
      <c r="C2140" s="14">
        <v>31</v>
      </c>
      <c r="D2140" s="38">
        <v>2281.04166666833</v>
      </c>
    </row>
    <row r="2141" spans="1:4" x14ac:dyDescent="0.15">
      <c r="A2141" s="37">
        <v>2013</v>
      </c>
      <c r="B2141" s="14">
        <v>3</v>
      </c>
      <c r="C2141" s="14">
        <v>31</v>
      </c>
      <c r="D2141" s="38">
        <v>2281.0833333350001</v>
      </c>
    </row>
    <row r="2142" spans="1:4" x14ac:dyDescent="0.15">
      <c r="A2142" s="37">
        <v>2013</v>
      </c>
      <c r="B2142" s="14">
        <v>3</v>
      </c>
      <c r="C2142" s="14">
        <v>31</v>
      </c>
      <c r="D2142" s="38">
        <v>2281.1250000016698</v>
      </c>
    </row>
    <row r="2143" spans="1:4" x14ac:dyDescent="0.15">
      <c r="A2143" s="37">
        <v>2013</v>
      </c>
      <c r="B2143" s="14">
        <v>3</v>
      </c>
      <c r="C2143" s="14">
        <v>31</v>
      </c>
      <c r="D2143" s="38">
        <v>2281.16666666833</v>
      </c>
    </row>
    <row r="2144" spans="1:4" x14ac:dyDescent="0.15">
      <c r="A2144" s="37">
        <v>2013</v>
      </c>
      <c r="B2144" s="14">
        <v>3</v>
      </c>
      <c r="C2144" s="14">
        <v>31</v>
      </c>
      <c r="D2144" s="38">
        <v>2281.2083333350001</v>
      </c>
    </row>
    <row r="2145" spans="1:4" x14ac:dyDescent="0.15">
      <c r="A2145" s="37">
        <v>2013</v>
      </c>
      <c r="B2145" s="14">
        <v>3</v>
      </c>
      <c r="C2145" s="14">
        <v>31</v>
      </c>
      <c r="D2145" s="38">
        <v>2281.2500000016698</v>
      </c>
    </row>
    <row r="2146" spans="1:4" x14ac:dyDescent="0.15">
      <c r="A2146" s="37">
        <v>2013</v>
      </c>
      <c r="B2146" s="14">
        <v>3</v>
      </c>
      <c r="C2146" s="14">
        <v>31</v>
      </c>
      <c r="D2146" s="38">
        <v>2281.29166666833</v>
      </c>
    </row>
    <row r="2147" spans="1:4" x14ac:dyDescent="0.15">
      <c r="A2147" s="37">
        <v>2013</v>
      </c>
      <c r="B2147" s="14">
        <v>3</v>
      </c>
      <c r="C2147" s="14">
        <v>31</v>
      </c>
      <c r="D2147" s="38">
        <v>2281.3333333350001</v>
      </c>
    </row>
    <row r="2148" spans="1:4" x14ac:dyDescent="0.15">
      <c r="A2148" s="37">
        <v>2013</v>
      </c>
      <c r="B2148" s="14">
        <v>3</v>
      </c>
      <c r="C2148" s="14">
        <v>31</v>
      </c>
      <c r="D2148" s="38">
        <v>2281.3750000016698</v>
      </c>
    </row>
    <row r="2149" spans="1:4" x14ac:dyDescent="0.15">
      <c r="A2149" s="37">
        <v>2013</v>
      </c>
      <c r="B2149" s="14">
        <v>3</v>
      </c>
      <c r="C2149" s="14">
        <v>31</v>
      </c>
      <c r="D2149" s="38">
        <v>2281.41666666833</v>
      </c>
    </row>
    <row r="2150" spans="1:4" x14ac:dyDescent="0.15">
      <c r="A2150" s="37">
        <v>2013</v>
      </c>
      <c r="B2150" s="14">
        <v>3</v>
      </c>
      <c r="C2150" s="14">
        <v>31</v>
      </c>
      <c r="D2150" s="38">
        <v>2281.4583333350001</v>
      </c>
    </row>
    <row r="2151" spans="1:4" x14ac:dyDescent="0.15">
      <c r="A2151" s="37">
        <v>2013</v>
      </c>
      <c r="B2151" s="14">
        <v>3</v>
      </c>
      <c r="C2151" s="14">
        <v>31</v>
      </c>
      <c r="D2151" s="38">
        <v>2281.5000000016698</v>
      </c>
    </row>
    <row r="2152" spans="1:4" x14ac:dyDescent="0.15">
      <c r="A2152" s="37">
        <v>2013</v>
      </c>
      <c r="B2152" s="14">
        <v>3</v>
      </c>
      <c r="C2152" s="14">
        <v>31</v>
      </c>
      <c r="D2152" s="38">
        <v>2281.54166666833</v>
      </c>
    </row>
    <row r="2153" spans="1:4" x14ac:dyDescent="0.15">
      <c r="A2153" s="37">
        <v>2013</v>
      </c>
      <c r="B2153" s="14">
        <v>3</v>
      </c>
      <c r="C2153" s="14">
        <v>31</v>
      </c>
      <c r="D2153" s="38">
        <v>2281.5833333350001</v>
      </c>
    </row>
    <row r="2154" spans="1:4" x14ac:dyDescent="0.15">
      <c r="A2154" s="37">
        <v>2013</v>
      </c>
      <c r="B2154" s="14">
        <v>3</v>
      </c>
      <c r="C2154" s="14">
        <v>31</v>
      </c>
      <c r="D2154" s="38">
        <v>2281.6250000016698</v>
      </c>
    </row>
    <row r="2155" spans="1:4" x14ac:dyDescent="0.15">
      <c r="A2155" s="37">
        <v>2013</v>
      </c>
      <c r="B2155" s="14">
        <v>3</v>
      </c>
      <c r="C2155" s="14">
        <v>31</v>
      </c>
      <c r="D2155" s="38">
        <v>2281.66666666833</v>
      </c>
    </row>
    <row r="2156" spans="1:4" x14ac:dyDescent="0.15">
      <c r="A2156" s="37">
        <v>2013</v>
      </c>
      <c r="B2156" s="14">
        <v>3</v>
      </c>
      <c r="C2156" s="14">
        <v>31</v>
      </c>
      <c r="D2156" s="38">
        <v>2281.7083333350001</v>
      </c>
    </row>
    <row r="2157" spans="1:4" x14ac:dyDescent="0.15">
      <c r="A2157" s="37">
        <v>2013</v>
      </c>
      <c r="B2157" s="14">
        <v>3</v>
      </c>
      <c r="C2157" s="14">
        <v>31</v>
      </c>
      <c r="D2157" s="38">
        <v>2281.7500000016698</v>
      </c>
    </row>
    <row r="2158" spans="1:4" x14ac:dyDescent="0.15">
      <c r="A2158" s="37">
        <v>2013</v>
      </c>
      <c r="B2158" s="14">
        <v>3</v>
      </c>
      <c r="C2158" s="14">
        <v>31</v>
      </c>
      <c r="D2158" s="38">
        <v>2281.79166666833</v>
      </c>
    </row>
    <row r="2159" spans="1:4" x14ac:dyDescent="0.15">
      <c r="A2159" s="37">
        <v>2013</v>
      </c>
      <c r="B2159" s="14">
        <v>3</v>
      </c>
      <c r="C2159" s="14">
        <v>31</v>
      </c>
      <c r="D2159" s="38">
        <v>2281.8333333350001</v>
      </c>
    </row>
    <row r="2160" spans="1:4" x14ac:dyDescent="0.15">
      <c r="A2160" s="37">
        <v>2013</v>
      </c>
      <c r="B2160" s="14">
        <v>3</v>
      </c>
      <c r="C2160" s="14">
        <v>31</v>
      </c>
      <c r="D2160" s="38">
        <v>2281.8750000016698</v>
      </c>
    </row>
    <row r="2161" spans="1:4" x14ac:dyDescent="0.15">
      <c r="A2161" s="37">
        <v>2013</v>
      </c>
      <c r="B2161" s="14">
        <v>3</v>
      </c>
      <c r="C2161" s="14">
        <v>31</v>
      </c>
      <c r="D2161" s="38">
        <v>2281.91666666833</v>
      </c>
    </row>
    <row r="2162" spans="1:4" x14ac:dyDescent="0.15">
      <c r="A2162" s="37">
        <v>2013</v>
      </c>
      <c r="B2162" s="14">
        <v>3</v>
      </c>
      <c r="C2162" s="14">
        <v>31</v>
      </c>
      <c r="D2162" s="38">
        <v>2281.9583333350001</v>
      </c>
    </row>
    <row r="2163" spans="1:4" x14ac:dyDescent="0.15">
      <c r="A2163" s="37">
        <v>2013</v>
      </c>
      <c r="B2163" s="14">
        <v>4</v>
      </c>
      <c r="C2163" s="14">
        <v>1</v>
      </c>
      <c r="D2163" s="38">
        <v>2282.0000000016698</v>
      </c>
    </row>
    <row r="2164" spans="1:4" x14ac:dyDescent="0.15">
      <c r="A2164" s="37">
        <v>2013</v>
      </c>
      <c r="B2164" s="14">
        <v>4</v>
      </c>
      <c r="C2164" s="14">
        <v>1</v>
      </c>
      <c r="D2164" s="38">
        <v>2282.04166666833</v>
      </c>
    </row>
    <row r="2165" spans="1:4" x14ac:dyDescent="0.15">
      <c r="A2165" s="37">
        <v>2013</v>
      </c>
      <c r="B2165" s="14">
        <v>4</v>
      </c>
      <c r="C2165" s="14">
        <v>1</v>
      </c>
      <c r="D2165" s="38">
        <v>2282.0833333350001</v>
      </c>
    </row>
    <row r="2166" spans="1:4" x14ac:dyDescent="0.15">
      <c r="A2166" s="37">
        <v>2013</v>
      </c>
      <c r="B2166" s="14">
        <v>4</v>
      </c>
      <c r="C2166" s="14">
        <v>1</v>
      </c>
      <c r="D2166" s="38">
        <v>2282.1250000016698</v>
      </c>
    </row>
    <row r="2167" spans="1:4" x14ac:dyDescent="0.15">
      <c r="A2167" s="37">
        <v>2013</v>
      </c>
      <c r="B2167" s="14">
        <v>4</v>
      </c>
      <c r="C2167" s="14">
        <v>1</v>
      </c>
      <c r="D2167" s="38">
        <v>2282.16666666833</v>
      </c>
    </row>
    <row r="2168" spans="1:4" x14ac:dyDescent="0.15">
      <c r="A2168" s="37">
        <v>2013</v>
      </c>
      <c r="B2168" s="14">
        <v>4</v>
      </c>
      <c r="C2168" s="14">
        <v>1</v>
      </c>
      <c r="D2168" s="38">
        <v>2282.2083333350001</v>
      </c>
    </row>
    <row r="2169" spans="1:4" x14ac:dyDescent="0.15">
      <c r="A2169" s="37">
        <v>2013</v>
      </c>
      <c r="B2169" s="14">
        <v>4</v>
      </c>
      <c r="C2169" s="14">
        <v>1</v>
      </c>
      <c r="D2169" s="38">
        <v>2282.2500000016698</v>
      </c>
    </row>
    <row r="2170" spans="1:4" x14ac:dyDescent="0.15">
      <c r="A2170" s="37">
        <v>2013</v>
      </c>
      <c r="B2170" s="14">
        <v>4</v>
      </c>
      <c r="C2170" s="14">
        <v>1</v>
      </c>
      <c r="D2170" s="38">
        <v>2282.29166666833</v>
      </c>
    </row>
    <row r="2171" spans="1:4" x14ac:dyDescent="0.15">
      <c r="A2171" s="37">
        <v>2013</v>
      </c>
      <c r="B2171" s="14">
        <v>4</v>
      </c>
      <c r="C2171" s="14">
        <v>1</v>
      </c>
      <c r="D2171" s="38">
        <v>2282.3333333350001</v>
      </c>
    </row>
    <row r="2172" spans="1:4" x14ac:dyDescent="0.15">
      <c r="A2172" s="37">
        <v>2013</v>
      </c>
      <c r="B2172" s="14">
        <v>4</v>
      </c>
      <c r="C2172" s="14">
        <v>1</v>
      </c>
      <c r="D2172" s="38">
        <v>2282.3750000016698</v>
      </c>
    </row>
    <row r="2173" spans="1:4" x14ac:dyDescent="0.15">
      <c r="A2173" s="37">
        <v>2013</v>
      </c>
      <c r="B2173" s="14">
        <v>4</v>
      </c>
      <c r="C2173" s="14">
        <v>1</v>
      </c>
      <c r="D2173" s="38">
        <v>2282.41666666833</v>
      </c>
    </row>
    <row r="2174" spans="1:4" x14ac:dyDescent="0.15">
      <c r="A2174" s="37">
        <v>2013</v>
      </c>
      <c r="B2174" s="14">
        <v>4</v>
      </c>
      <c r="C2174" s="14">
        <v>1</v>
      </c>
      <c r="D2174" s="38">
        <v>2282.4583333350001</v>
      </c>
    </row>
    <row r="2175" spans="1:4" x14ac:dyDescent="0.15">
      <c r="A2175" s="37">
        <v>2013</v>
      </c>
      <c r="B2175" s="14">
        <v>4</v>
      </c>
      <c r="C2175" s="14">
        <v>1</v>
      </c>
      <c r="D2175" s="38">
        <v>2282.5000000016698</v>
      </c>
    </row>
    <row r="2176" spans="1:4" x14ac:dyDescent="0.15">
      <c r="A2176" s="37">
        <v>2013</v>
      </c>
      <c r="B2176" s="14">
        <v>4</v>
      </c>
      <c r="C2176" s="14">
        <v>1</v>
      </c>
      <c r="D2176" s="38">
        <v>2282.54166666833</v>
      </c>
    </row>
    <row r="2177" spans="1:4" x14ac:dyDescent="0.15">
      <c r="A2177" s="37">
        <v>2013</v>
      </c>
      <c r="B2177" s="14">
        <v>4</v>
      </c>
      <c r="C2177" s="14">
        <v>1</v>
      </c>
      <c r="D2177" s="38">
        <v>2282.5833333350001</v>
      </c>
    </row>
    <row r="2178" spans="1:4" x14ac:dyDescent="0.15">
      <c r="A2178" s="37">
        <v>2013</v>
      </c>
      <c r="B2178" s="14">
        <v>4</v>
      </c>
      <c r="C2178" s="14">
        <v>1</v>
      </c>
      <c r="D2178" s="38">
        <v>2282.6250000016698</v>
      </c>
    </row>
    <row r="2179" spans="1:4" x14ac:dyDescent="0.15">
      <c r="A2179" s="37">
        <v>2013</v>
      </c>
      <c r="B2179" s="14">
        <v>4</v>
      </c>
      <c r="C2179" s="14">
        <v>1</v>
      </c>
      <c r="D2179" s="38">
        <v>2282.66666666833</v>
      </c>
    </row>
    <row r="2180" spans="1:4" x14ac:dyDescent="0.15">
      <c r="A2180" s="37">
        <v>2013</v>
      </c>
      <c r="B2180" s="14">
        <v>4</v>
      </c>
      <c r="C2180" s="14">
        <v>1</v>
      </c>
      <c r="D2180" s="38">
        <v>2282.7083333350001</v>
      </c>
    </row>
    <row r="2181" spans="1:4" x14ac:dyDescent="0.15">
      <c r="A2181" s="37">
        <v>2013</v>
      </c>
      <c r="B2181" s="14">
        <v>4</v>
      </c>
      <c r="C2181" s="14">
        <v>1</v>
      </c>
      <c r="D2181" s="38">
        <v>2282.7500000016698</v>
      </c>
    </row>
    <row r="2182" spans="1:4" x14ac:dyDescent="0.15">
      <c r="A2182" s="37">
        <v>2013</v>
      </c>
      <c r="B2182" s="14">
        <v>4</v>
      </c>
      <c r="C2182" s="14">
        <v>1</v>
      </c>
      <c r="D2182" s="38">
        <v>2282.79166666833</v>
      </c>
    </row>
    <row r="2183" spans="1:4" x14ac:dyDescent="0.15">
      <c r="A2183" s="37">
        <v>2013</v>
      </c>
      <c r="B2183" s="14">
        <v>4</v>
      </c>
      <c r="C2183" s="14">
        <v>1</v>
      </c>
      <c r="D2183" s="38">
        <v>2282.8333333350001</v>
      </c>
    </row>
    <row r="2184" spans="1:4" x14ac:dyDescent="0.15">
      <c r="A2184" s="37">
        <v>2013</v>
      </c>
      <c r="B2184" s="14">
        <v>4</v>
      </c>
      <c r="C2184" s="14">
        <v>1</v>
      </c>
      <c r="D2184" s="38">
        <v>2282.8750000016698</v>
      </c>
    </row>
    <row r="2185" spans="1:4" x14ac:dyDescent="0.15">
      <c r="A2185" s="37">
        <v>2013</v>
      </c>
      <c r="B2185" s="14">
        <v>4</v>
      </c>
      <c r="C2185" s="14">
        <v>1</v>
      </c>
      <c r="D2185" s="38">
        <v>2282.91666666833</v>
      </c>
    </row>
    <row r="2186" spans="1:4" x14ac:dyDescent="0.15">
      <c r="A2186" s="37">
        <v>2013</v>
      </c>
      <c r="B2186" s="14">
        <v>4</v>
      </c>
      <c r="C2186" s="14">
        <v>1</v>
      </c>
      <c r="D2186" s="38">
        <v>2282.9583333350001</v>
      </c>
    </row>
    <row r="2187" spans="1:4" x14ac:dyDescent="0.15">
      <c r="A2187" s="37">
        <v>2013</v>
      </c>
      <c r="B2187" s="14">
        <v>4</v>
      </c>
      <c r="C2187" s="14">
        <v>2</v>
      </c>
      <c r="D2187" s="38">
        <v>2283.0000000016698</v>
      </c>
    </row>
    <row r="2188" spans="1:4" x14ac:dyDescent="0.15">
      <c r="A2188" s="37">
        <v>2013</v>
      </c>
      <c r="B2188" s="14">
        <v>4</v>
      </c>
      <c r="C2188" s="14">
        <v>2</v>
      </c>
      <c r="D2188" s="38">
        <v>2283.04166666833</v>
      </c>
    </row>
    <row r="2189" spans="1:4" x14ac:dyDescent="0.15">
      <c r="A2189" s="37">
        <v>2013</v>
      </c>
      <c r="B2189" s="14">
        <v>4</v>
      </c>
      <c r="C2189" s="14">
        <v>2</v>
      </c>
      <c r="D2189" s="38">
        <v>2283.0833333350001</v>
      </c>
    </row>
    <row r="2190" spans="1:4" x14ac:dyDescent="0.15">
      <c r="A2190" s="37">
        <v>2013</v>
      </c>
      <c r="B2190" s="14">
        <v>4</v>
      </c>
      <c r="C2190" s="14">
        <v>2</v>
      </c>
      <c r="D2190" s="38">
        <v>2283.1250000016698</v>
      </c>
    </row>
    <row r="2191" spans="1:4" x14ac:dyDescent="0.15">
      <c r="A2191" s="37">
        <v>2013</v>
      </c>
      <c r="B2191" s="14">
        <v>4</v>
      </c>
      <c r="C2191" s="14">
        <v>2</v>
      </c>
      <c r="D2191" s="38">
        <v>2283.16666666833</v>
      </c>
    </row>
    <row r="2192" spans="1:4" x14ac:dyDescent="0.15">
      <c r="A2192" s="37">
        <v>2013</v>
      </c>
      <c r="B2192" s="14">
        <v>4</v>
      </c>
      <c r="C2192" s="14">
        <v>2</v>
      </c>
      <c r="D2192" s="38">
        <v>2283.2083333350001</v>
      </c>
    </row>
    <row r="2193" spans="1:4" x14ac:dyDescent="0.15">
      <c r="A2193" s="37">
        <v>2013</v>
      </c>
      <c r="B2193" s="14">
        <v>4</v>
      </c>
      <c r="C2193" s="14">
        <v>2</v>
      </c>
      <c r="D2193" s="38">
        <v>2283.2500000016698</v>
      </c>
    </row>
    <row r="2194" spans="1:4" x14ac:dyDescent="0.15">
      <c r="A2194" s="37">
        <v>2013</v>
      </c>
      <c r="B2194" s="14">
        <v>4</v>
      </c>
      <c r="C2194" s="14">
        <v>2</v>
      </c>
      <c r="D2194" s="38">
        <v>2283.29166666833</v>
      </c>
    </row>
    <row r="2195" spans="1:4" x14ac:dyDescent="0.15">
      <c r="A2195" s="37">
        <v>2013</v>
      </c>
      <c r="B2195" s="14">
        <v>4</v>
      </c>
      <c r="C2195" s="14">
        <v>2</v>
      </c>
      <c r="D2195" s="38">
        <v>2283.3333333350001</v>
      </c>
    </row>
    <row r="2196" spans="1:4" x14ac:dyDescent="0.15">
      <c r="A2196" s="37">
        <v>2013</v>
      </c>
      <c r="B2196" s="14">
        <v>4</v>
      </c>
      <c r="C2196" s="14">
        <v>2</v>
      </c>
      <c r="D2196" s="38">
        <v>2283.3750000016698</v>
      </c>
    </row>
    <row r="2197" spans="1:4" x14ac:dyDescent="0.15">
      <c r="A2197" s="37">
        <v>2013</v>
      </c>
      <c r="B2197" s="14">
        <v>4</v>
      </c>
      <c r="C2197" s="14">
        <v>2</v>
      </c>
      <c r="D2197" s="38">
        <v>2283.41666666833</v>
      </c>
    </row>
    <row r="2198" spans="1:4" x14ac:dyDescent="0.15">
      <c r="A2198" s="37">
        <v>2013</v>
      </c>
      <c r="B2198" s="14">
        <v>4</v>
      </c>
      <c r="C2198" s="14">
        <v>2</v>
      </c>
      <c r="D2198" s="38">
        <v>2283.4583333350001</v>
      </c>
    </row>
    <row r="2199" spans="1:4" x14ac:dyDescent="0.15">
      <c r="A2199" s="37">
        <v>2013</v>
      </c>
      <c r="B2199" s="14">
        <v>4</v>
      </c>
      <c r="C2199" s="14">
        <v>2</v>
      </c>
      <c r="D2199" s="38">
        <v>2283.5000000016698</v>
      </c>
    </row>
    <row r="2200" spans="1:4" x14ac:dyDescent="0.15">
      <c r="A2200" s="37">
        <v>2013</v>
      </c>
      <c r="B2200" s="14">
        <v>4</v>
      </c>
      <c r="C2200" s="14">
        <v>2</v>
      </c>
      <c r="D2200" s="38">
        <v>2283.54166666833</v>
      </c>
    </row>
    <row r="2201" spans="1:4" x14ac:dyDescent="0.15">
      <c r="A2201" s="37">
        <v>2013</v>
      </c>
      <c r="B2201" s="14">
        <v>4</v>
      </c>
      <c r="C2201" s="14">
        <v>2</v>
      </c>
      <c r="D2201" s="38">
        <v>2283.5833333350001</v>
      </c>
    </row>
    <row r="2202" spans="1:4" x14ac:dyDescent="0.15">
      <c r="A2202" s="37">
        <v>2013</v>
      </c>
      <c r="B2202" s="14">
        <v>4</v>
      </c>
      <c r="C2202" s="14">
        <v>2</v>
      </c>
      <c r="D2202" s="38">
        <v>2283.6250000016698</v>
      </c>
    </row>
    <row r="2203" spans="1:4" x14ac:dyDescent="0.15">
      <c r="A2203" s="37">
        <v>2013</v>
      </c>
      <c r="B2203" s="14">
        <v>4</v>
      </c>
      <c r="C2203" s="14">
        <v>2</v>
      </c>
      <c r="D2203" s="38">
        <v>2283.66666666833</v>
      </c>
    </row>
    <row r="2204" spans="1:4" x14ac:dyDescent="0.15">
      <c r="A2204" s="37">
        <v>2013</v>
      </c>
      <c r="B2204" s="14">
        <v>4</v>
      </c>
      <c r="C2204" s="14">
        <v>2</v>
      </c>
      <c r="D2204" s="38">
        <v>2283.7083333350001</v>
      </c>
    </row>
    <row r="2205" spans="1:4" x14ac:dyDescent="0.15">
      <c r="A2205" s="37">
        <v>2013</v>
      </c>
      <c r="B2205" s="14">
        <v>4</v>
      </c>
      <c r="C2205" s="14">
        <v>2</v>
      </c>
      <c r="D2205" s="38">
        <v>2283.7500000016698</v>
      </c>
    </row>
    <row r="2206" spans="1:4" x14ac:dyDescent="0.15">
      <c r="A2206" s="37">
        <v>2013</v>
      </c>
      <c r="B2206" s="14">
        <v>4</v>
      </c>
      <c r="C2206" s="14">
        <v>2</v>
      </c>
      <c r="D2206" s="38">
        <v>2283.79166666833</v>
      </c>
    </row>
    <row r="2207" spans="1:4" x14ac:dyDescent="0.15">
      <c r="A2207" s="37">
        <v>2013</v>
      </c>
      <c r="B2207" s="14">
        <v>4</v>
      </c>
      <c r="C2207" s="14">
        <v>2</v>
      </c>
      <c r="D2207" s="38">
        <v>2283.8333333350001</v>
      </c>
    </row>
    <row r="2208" spans="1:4" x14ac:dyDescent="0.15">
      <c r="A2208" s="37">
        <v>2013</v>
      </c>
      <c r="B2208" s="14">
        <v>4</v>
      </c>
      <c r="C2208" s="14">
        <v>2</v>
      </c>
      <c r="D2208" s="38">
        <v>2283.8750000016698</v>
      </c>
    </row>
    <row r="2209" spans="1:4" x14ac:dyDescent="0.15">
      <c r="A2209" s="37">
        <v>2013</v>
      </c>
      <c r="B2209" s="14">
        <v>4</v>
      </c>
      <c r="C2209" s="14">
        <v>2</v>
      </c>
      <c r="D2209" s="38">
        <v>2283.91666666833</v>
      </c>
    </row>
    <row r="2210" spans="1:4" x14ac:dyDescent="0.15">
      <c r="A2210" s="37">
        <v>2013</v>
      </c>
      <c r="B2210" s="14">
        <v>4</v>
      </c>
      <c r="C2210" s="14">
        <v>2</v>
      </c>
      <c r="D2210" s="38">
        <v>2283.9583333350001</v>
      </c>
    </row>
    <row r="2211" spans="1:4" x14ac:dyDescent="0.15">
      <c r="A2211" s="37">
        <v>2013</v>
      </c>
      <c r="B2211" s="14">
        <v>4</v>
      </c>
      <c r="C2211" s="14">
        <v>3</v>
      </c>
      <c r="D2211" s="38">
        <v>2284.0000000016698</v>
      </c>
    </row>
    <row r="2212" spans="1:4" x14ac:dyDescent="0.15">
      <c r="A2212" s="37">
        <v>2013</v>
      </c>
      <c r="B2212" s="14">
        <v>4</v>
      </c>
      <c r="C2212" s="14">
        <v>3</v>
      </c>
      <c r="D2212" s="38">
        <v>2284.04166666833</v>
      </c>
    </row>
    <row r="2213" spans="1:4" x14ac:dyDescent="0.15">
      <c r="A2213" s="37">
        <v>2013</v>
      </c>
      <c r="B2213" s="14">
        <v>4</v>
      </c>
      <c r="C2213" s="14">
        <v>3</v>
      </c>
      <c r="D2213" s="38">
        <v>2284.0833333350001</v>
      </c>
    </row>
    <row r="2214" spans="1:4" x14ac:dyDescent="0.15">
      <c r="A2214" s="37">
        <v>2013</v>
      </c>
      <c r="B2214" s="14">
        <v>4</v>
      </c>
      <c r="C2214" s="14">
        <v>3</v>
      </c>
      <c r="D2214" s="38">
        <v>2284.1250000016698</v>
      </c>
    </row>
    <row r="2215" spans="1:4" x14ac:dyDescent="0.15">
      <c r="A2215" s="37">
        <v>2013</v>
      </c>
      <c r="B2215" s="14">
        <v>4</v>
      </c>
      <c r="C2215" s="14">
        <v>3</v>
      </c>
      <c r="D2215" s="38">
        <v>2284.16666666833</v>
      </c>
    </row>
    <row r="2216" spans="1:4" x14ac:dyDescent="0.15">
      <c r="A2216" s="37">
        <v>2013</v>
      </c>
      <c r="B2216" s="14">
        <v>4</v>
      </c>
      <c r="C2216" s="14">
        <v>3</v>
      </c>
      <c r="D2216" s="38">
        <v>2284.2083333350001</v>
      </c>
    </row>
    <row r="2217" spans="1:4" x14ac:dyDescent="0.15">
      <c r="A2217" s="37">
        <v>2013</v>
      </c>
      <c r="B2217" s="14">
        <v>4</v>
      </c>
      <c r="C2217" s="14">
        <v>3</v>
      </c>
      <c r="D2217" s="38">
        <v>2284.2500000016698</v>
      </c>
    </row>
    <row r="2218" spans="1:4" x14ac:dyDescent="0.15">
      <c r="A2218" s="37">
        <v>2013</v>
      </c>
      <c r="B2218" s="14">
        <v>4</v>
      </c>
      <c r="C2218" s="14">
        <v>3</v>
      </c>
      <c r="D2218" s="38">
        <v>2284.29166666833</v>
      </c>
    </row>
    <row r="2219" spans="1:4" x14ac:dyDescent="0.15">
      <c r="A2219" s="37">
        <v>2013</v>
      </c>
      <c r="B2219" s="14">
        <v>4</v>
      </c>
      <c r="C2219" s="14">
        <v>3</v>
      </c>
      <c r="D2219" s="38">
        <v>2284.3333333350001</v>
      </c>
    </row>
    <row r="2220" spans="1:4" x14ac:dyDescent="0.15">
      <c r="A2220" s="37">
        <v>2013</v>
      </c>
      <c r="B2220" s="14">
        <v>4</v>
      </c>
      <c r="C2220" s="14">
        <v>3</v>
      </c>
      <c r="D2220" s="38">
        <v>2284.3750000016698</v>
      </c>
    </row>
    <row r="2221" spans="1:4" x14ac:dyDescent="0.15">
      <c r="A2221" s="37">
        <v>2013</v>
      </c>
      <c r="B2221" s="14">
        <v>4</v>
      </c>
      <c r="C2221" s="14">
        <v>3</v>
      </c>
      <c r="D2221" s="38">
        <v>2284.41666666833</v>
      </c>
    </row>
    <row r="2222" spans="1:4" x14ac:dyDescent="0.15">
      <c r="A2222" s="37">
        <v>2013</v>
      </c>
      <c r="B2222" s="14">
        <v>4</v>
      </c>
      <c r="C2222" s="14">
        <v>3</v>
      </c>
      <c r="D2222" s="38">
        <v>2284.4583333350001</v>
      </c>
    </row>
    <row r="2223" spans="1:4" x14ac:dyDescent="0.15">
      <c r="A2223" s="37">
        <v>2013</v>
      </c>
      <c r="B2223" s="14">
        <v>4</v>
      </c>
      <c r="C2223" s="14">
        <v>3</v>
      </c>
      <c r="D2223" s="38">
        <v>2284.5000000016698</v>
      </c>
    </row>
    <row r="2224" spans="1:4" x14ac:dyDescent="0.15">
      <c r="A2224" s="37">
        <v>2013</v>
      </c>
      <c r="B2224" s="14">
        <v>4</v>
      </c>
      <c r="C2224" s="14">
        <v>3</v>
      </c>
      <c r="D2224" s="38">
        <v>2284.54166666833</v>
      </c>
    </row>
    <row r="2225" spans="1:4" x14ac:dyDescent="0.15">
      <c r="A2225" s="37">
        <v>2013</v>
      </c>
      <c r="B2225" s="14">
        <v>4</v>
      </c>
      <c r="C2225" s="14">
        <v>3</v>
      </c>
      <c r="D2225" s="38">
        <v>2284.5833333350001</v>
      </c>
    </row>
    <row r="2226" spans="1:4" x14ac:dyDescent="0.15">
      <c r="A2226" s="37">
        <v>2013</v>
      </c>
      <c r="B2226" s="14">
        <v>4</v>
      </c>
      <c r="C2226" s="14">
        <v>3</v>
      </c>
      <c r="D2226" s="38">
        <v>2284.6250000016698</v>
      </c>
    </row>
    <row r="2227" spans="1:4" x14ac:dyDescent="0.15">
      <c r="A2227" s="37">
        <v>2013</v>
      </c>
      <c r="B2227" s="14">
        <v>4</v>
      </c>
      <c r="C2227" s="14">
        <v>3</v>
      </c>
      <c r="D2227" s="38">
        <v>2284.66666666833</v>
      </c>
    </row>
    <row r="2228" spans="1:4" x14ac:dyDescent="0.15">
      <c r="A2228" s="37">
        <v>2013</v>
      </c>
      <c r="B2228" s="14">
        <v>4</v>
      </c>
      <c r="C2228" s="14">
        <v>3</v>
      </c>
      <c r="D2228" s="38">
        <v>2284.7083333350001</v>
      </c>
    </row>
    <row r="2229" spans="1:4" x14ac:dyDescent="0.15">
      <c r="A2229" s="37">
        <v>2013</v>
      </c>
      <c r="B2229" s="14">
        <v>4</v>
      </c>
      <c r="C2229" s="14">
        <v>3</v>
      </c>
      <c r="D2229" s="38">
        <v>2284.7500000016698</v>
      </c>
    </row>
    <row r="2230" spans="1:4" x14ac:dyDescent="0.15">
      <c r="A2230" s="37">
        <v>2013</v>
      </c>
      <c r="B2230" s="14">
        <v>4</v>
      </c>
      <c r="C2230" s="14">
        <v>3</v>
      </c>
      <c r="D2230" s="38">
        <v>2284.79166666833</v>
      </c>
    </row>
    <row r="2231" spans="1:4" x14ac:dyDescent="0.15">
      <c r="A2231" s="37">
        <v>2013</v>
      </c>
      <c r="B2231" s="14">
        <v>4</v>
      </c>
      <c r="C2231" s="14">
        <v>3</v>
      </c>
      <c r="D2231" s="38">
        <v>2284.8333333350001</v>
      </c>
    </row>
    <row r="2232" spans="1:4" x14ac:dyDescent="0.15">
      <c r="A2232" s="37">
        <v>2013</v>
      </c>
      <c r="B2232" s="14">
        <v>4</v>
      </c>
      <c r="C2232" s="14">
        <v>3</v>
      </c>
      <c r="D2232" s="38">
        <v>2284.8750000016698</v>
      </c>
    </row>
    <row r="2233" spans="1:4" x14ac:dyDescent="0.15">
      <c r="A2233" s="37">
        <v>2013</v>
      </c>
      <c r="B2233" s="14">
        <v>4</v>
      </c>
      <c r="C2233" s="14">
        <v>3</v>
      </c>
      <c r="D2233" s="38">
        <v>2284.91666666833</v>
      </c>
    </row>
    <row r="2234" spans="1:4" x14ac:dyDescent="0.15">
      <c r="A2234" s="37">
        <v>2013</v>
      </c>
      <c r="B2234" s="14">
        <v>4</v>
      </c>
      <c r="C2234" s="14">
        <v>3</v>
      </c>
      <c r="D2234" s="38">
        <v>2284.9583333350001</v>
      </c>
    </row>
    <row r="2235" spans="1:4" x14ac:dyDescent="0.15">
      <c r="A2235" s="37">
        <v>2013</v>
      </c>
      <c r="B2235" s="14">
        <v>4</v>
      </c>
      <c r="C2235" s="14">
        <v>4</v>
      </c>
      <c r="D2235" s="38">
        <v>2285.0000000016698</v>
      </c>
    </row>
    <row r="2236" spans="1:4" x14ac:dyDescent="0.15">
      <c r="A2236" s="37">
        <v>2013</v>
      </c>
      <c r="B2236" s="14">
        <v>4</v>
      </c>
      <c r="C2236" s="14">
        <v>4</v>
      </c>
      <c r="D2236" s="38">
        <v>2285.04166666833</v>
      </c>
    </row>
    <row r="2237" spans="1:4" x14ac:dyDescent="0.15">
      <c r="A2237" s="37">
        <v>2013</v>
      </c>
      <c r="B2237" s="14">
        <v>4</v>
      </c>
      <c r="C2237" s="14">
        <v>4</v>
      </c>
      <c r="D2237" s="38">
        <v>2285.0833333350001</v>
      </c>
    </row>
    <row r="2238" spans="1:4" x14ac:dyDescent="0.15">
      <c r="A2238" s="37">
        <v>2013</v>
      </c>
      <c r="B2238" s="14">
        <v>4</v>
      </c>
      <c r="C2238" s="14">
        <v>4</v>
      </c>
      <c r="D2238" s="38">
        <v>2285.1250000016698</v>
      </c>
    </row>
    <row r="2239" spans="1:4" x14ac:dyDescent="0.15">
      <c r="A2239" s="37">
        <v>2013</v>
      </c>
      <c r="B2239" s="14">
        <v>4</v>
      </c>
      <c r="C2239" s="14">
        <v>4</v>
      </c>
      <c r="D2239" s="38">
        <v>2285.16666666833</v>
      </c>
    </row>
    <row r="2240" spans="1:4" x14ac:dyDescent="0.15">
      <c r="A2240" s="37">
        <v>2013</v>
      </c>
      <c r="B2240" s="14">
        <v>4</v>
      </c>
      <c r="C2240" s="14">
        <v>4</v>
      </c>
      <c r="D2240" s="38">
        <v>2285.2083333350001</v>
      </c>
    </row>
    <row r="2241" spans="1:4" x14ac:dyDescent="0.15">
      <c r="A2241" s="37">
        <v>2013</v>
      </c>
      <c r="B2241" s="14">
        <v>4</v>
      </c>
      <c r="C2241" s="14">
        <v>4</v>
      </c>
      <c r="D2241" s="38">
        <v>2285.2500000016698</v>
      </c>
    </row>
    <row r="2242" spans="1:4" x14ac:dyDescent="0.15">
      <c r="A2242" s="37">
        <v>2013</v>
      </c>
      <c r="B2242" s="14">
        <v>4</v>
      </c>
      <c r="C2242" s="14">
        <v>4</v>
      </c>
      <c r="D2242" s="38">
        <v>2285.29166666833</v>
      </c>
    </row>
    <row r="2243" spans="1:4" x14ac:dyDescent="0.15">
      <c r="A2243" s="37">
        <v>2013</v>
      </c>
      <c r="B2243" s="14">
        <v>4</v>
      </c>
      <c r="C2243" s="14">
        <v>4</v>
      </c>
      <c r="D2243" s="38">
        <v>2285.3333333350001</v>
      </c>
    </row>
    <row r="2244" spans="1:4" x14ac:dyDescent="0.15">
      <c r="A2244" s="37">
        <v>2013</v>
      </c>
      <c r="B2244" s="14">
        <v>4</v>
      </c>
      <c r="C2244" s="14">
        <v>4</v>
      </c>
      <c r="D2244" s="38">
        <v>2285.3750000016698</v>
      </c>
    </row>
    <row r="2245" spans="1:4" x14ac:dyDescent="0.15">
      <c r="A2245" s="37">
        <v>2013</v>
      </c>
      <c r="B2245" s="14">
        <v>4</v>
      </c>
      <c r="C2245" s="14">
        <v>4</v>
      </c>
      <c r="D2245" s="38">
        <v>2285.41666666833</v>
      </c>
    </row>
    <row r="2246" spans="1:4" x14ac:dyDescent="0.15">
      <c r="A2246" s="37">
        <v>2013</v>
      </c>
      <c r="B2246" s="14">
        <v>4</v>
      </c>
      <c r="C2246" s="14">
        <v>4</v>
      </c>
      <c r="D2246" s="38">
        <v>2285.4583333350001</v>
      </c>
    </row>
    <row r="2247" spans="1:4" x14ac:dyDescent="0.15">
      <c r="A2247" s="37">
        <v>2013</v>
      </c>
      <c r="B2247" s="14">
        <v>4</v>
      </c>
      <c r="C2247" s="14">
        <v>4</v>
      </c>
      <c r="D2247" s="38">
        <v>2285.5000000016698</v>
      </c>
    </row>
    <row r="2248" spans="1:4" x14ac:dyDescent="0.15">
      <c r="A2248" s="37">
        <v>2013</v>
      </c>
      <c r="B2248" s="14">
        <v>4</v>
      </c>
      <c r="C2248" s="14">
        <v>4</v>
      </c>
      <c r="D2248" s="38">
        <v>2285.54166666833</v>
      </c>
    </row>
    <row r="2249" spans="1:4" x14ac:dyDescent="0.15">
      <c r="A2249" s="37">
        <v>2013</v>
      </c>
      <c r="B2249" s="14">
        <v>4</v>
      </c>
      <c r="C2249" s="14">
        <v>4</v>
      </c>
      <c r="D2249" s="38">
        <v>2285.5833333350001</v>
      </c>
    </row>
    <row r="2250" spans="1:4" x14ac:dyDescent="0.15">
      <c r="A2250" s="37">
        <v>2013</v>
      </c>
      <c r="B2250" s="14">
        <v>4</v>
      </c>
      <c r="C2250" s="14">
        <v>4</v>
      </c>
      <c r="D2250" s="38">
        <v>2285.6250000016698</v>
      </c>
    </row>
    <row r="2251" spans="1:4" x14ac:dyDescent="0.15">
      <c r="A2251" s="37">
        <v>2013</v>
      </c>
      <c r="B2251" s="14">
        <v>4</v>
      </c>
      <c r="C2251" s="14">
        <v>4</v>
      </c>
      <c r="D2251" s="38">
        <v>2285.66666666833</v>
      </c>
    </row>
    <row r="2252" spans="1:4" x14ac:dyDescent="0.15">
      <c r="A2252" s="37">
        <v>2013</v>
      </c>
      <c r="B2252" s="14">
        <v>4</v>
      </c>
      <c r="C2252" s="14">
        <v>4</v>
      </c>
      <c r="D2252" s="38">
        <v>2285.7083333350001</v>
      </c>
    </row>
    <row r="2253" spans="1:4" x14ac:dyDescent="0.15">
      <c r="A2253" s="37">
        <v>2013</v>
      </c>
      <c r="B2253" s="14">
        <v>4</v>
      </c>
      <c r="C2253" s="14">
        <v>4</v>
      </c>
      <c r="D2253" s="38">
        <v>2285.7500000016698</v>
      </c>
    </row>
    <row r="2254" spans="1:4" x14ac:dyDescent="0.15">
      <c r="A2254" s="37">
        <v>2013</v>
      </c>
      <c r="B2254" s="14">
        <v>4</v>
      </c>
      <c r="C2254" s="14">
        <v>4</v>
      </c>
      <c r="D2254" s="38">
        <v>2285.79166666833</v>
      </c>
    </row>
    <row r="2255" spans="1:4" x14ac:dyDescent="0.15">
      <c r="A2255" s="37">
        <v>2013</v>
      </c>
      <c r="B2255" s="14">
        <v>4</v>
      </c>
      <c r="C2255" s="14">
        <v>4</v>
      </c>
      <c r="D2255" s="38">
        <v>2285.8333333350001</v>
      </c>
    </row>
    <row r="2256" spans="1:4" x14ac:dyDescent="0.15">
      <c r="A2256" s="37">
        <v>2013</v>
      </c>
      <c r="B2256" s="14">
        <v>4</v>
      </c>
      <c r="C2256" s="14">
        <v>4</v>
      </c>
      <c r="D2256" s="38">
        <v>2285.8750000016698</v>
      </c>
    </row>
    <row r="2257" spans="1:4" x14ac:dyDescent="0.15">
      <c r="A2257" s="37">
        <v>2013</v>
      </c>
      <c r="B2257" s="14">
        <v>4</v>
      </c>
      <c r="C2257" s="14">
        <v>4</v>
      </c>
      <c r="D2257" s="38">
        <v>2285.91666666833</v>
      </c>
    </row>
    <row r="2258" spans="1:4" x14ac:dyDescent="0.15">
      <c r="A2258" s="37">
        <v>2013</v>
      </c>
      <c r="B2258" s="14">
        <v>4</v>
      </c>
      <c r="C2258" s="14">
        <v>4</v>
      </c>
      <c r="D2258" s="38">
        <v>2285.9583333350001</v>
      </c>
    </row>
    <row r="2259" spans="1:4" x14ac:dyDescent="0.15">
      <c r="A2259" s="37">
        <v>2013</v>
      </c>
      <c r="B2259" s="14">
        <v>4</v>
      </c>
      <c r="C2259" s="14">
        <v>5</v>
      </c>
      <c r="D2259" s="38">
        <v>2286.0000000016698</v>
      </c>
    </row>
    <row r="2260" spans="1:4" x14ac:dyDescent="0.15">
      <c r="A2260" s="37">
        <v>2013</v>
      </c>
      <c r="B2260" s="14">
        <v>4</v>
      </c>
      <c r="C2260" s="14">
        <v>5</v>
      </c>
      <c r="D2260" s="38">
        <v>2286.04166666833</v>
      </c>
    </row>
    <row r="2261" spans="1:4" x14ac:dyDescent="0.15">
      <c r="A2261" s="37">
        <v>2013</v>
      </c>
      <c r="B2261" s="14">
        <v>4</v>
      </c>
      <c r="C2261" s="14">
        <v>5</v>
      </c>
      <c r="D2261" s="38">
        <v>2286.0833333350001</v>
      </c>
    </row>
    <row r="2262" spans="1:4" x14ac:dyDescent="0.15">
      <c r="A2262" s="37">
        <v>2013</v>
      </c>
      <c r="B2262" s="14">
        <v>4</v>
      </c>
      <c r="C2262" s="14">
        <v>5</v>
      </c>
      <c r="D2262" s="38">
        <v>2286.1250000016698</v>
      </c>
    </row>
    <row r="2263" spans="1:4" x14ac:dyDescent="0.15">
      <c r="A2263" s="37">
        <v>2013</v>
      </c>
      <c r="B2263" s="14">
        <v>4</v>
      </c>
      <c r="C2263" s="14">
        <v>5</v>
      </c>
      <c r="D2263" s="38">
        <v>2286.16666666833</v>
      </c>
    </row>
    <row r="2264" spans="1:4" x14ac:dyDescent="0.15">
      <c r="A2264" s="37">
        <v>2013</v>
      </c>
      <c r="B2264" s="14">
        <v>4</v>
      </c>
      <c r="C2264" s="14">
        <v>5</v>
      </c>
      <c r="D2264" s="38">
        <v>2286.2083333350001</v>
      </c>
    </row>
    <row r="2265" spans="1:4" x14ac:dyDescent="0.15">
      <c r="A2265" s="37">
        <v>2013</v>
      </c>
      <c r="B2265" s="14">
        <v>4</v>
      </c>
      <c r="C2265" s="14">
        <v>5</v>
      </c>
      <c r="D2265" s="38">
        <v>2286.2500000016698</v>
      </c>
    </row>
    <row r="2266" spans="1:4" x14ac:dyDescent="0.15">
      <c r="A2266" s="37">
        <v>2013</v>
      </c>
      <c r="B2266" s="14">
        <v>4</v>
      </c>
      <c r="C2266" s="14">
        <v>5</v>
      </c>
      <c r="D2266" s="38">
        <v>2286.29166666833</v>
      </c>
    </row>
    <row r="2267" spans="1:4" x14ac:dyDescent="0.15">
      <c r="A2267" s="37">
        <v>2013</v>
      </c>
      <c r="B2267" s="14">
        <v>4</v>
      </c>
      <c r="C2267" s="14">
        <v>5</v>
      </c>
      <c r="D2267" s="38">
        <v>2286.3333333350001</v>
      </c>
    </row>
    <row r="2268" spans="1:4" x14ac:dyDescent="0.15">
      <c r="A2268" s="37">
        <v>2013</v>
      </c>
      <c r="B2268" s="14">
        <v>4</v>
      </c>
      <c r="C2268" s="14">
        <v>5</v>
      </c>
      <c r="D2268" s="38">
        <v>2286.3750000016698</v>
      </c>
    </row>
    <row r="2269" spans="1:4" x14ac:dyDescent="0.15">
      <c r="A2269" s="37">
        <v>2013</v>
      </c>
      <c r="B2269" s="14">
        <v>4</v>
      </c>
      <c r="C2269" s="14">
        <v>5</v>
      </c>
      <c r="D2269" s="38">
        <v>2286.41666666833</v>
      </c>
    </row>
    <row r="2270" spans="1:4" x14ac:dyDescent="0.15">
      <c r="A2270" s="37">
        <v>2013</v>
      </c>
      <c r="B2270" s="14">
        <v>4</v>
      </c>
      <c r="C2270" s="14">
        <v>5</v>
      </c>
      <c r="D2270" s="38">
        <v>2286.4583333350001</v>
      </c>
    </row>
    <row r="2271" spans="1:4" x14ac:dyDescent="0.15">
      <c r="A2271" s="37">
        <v>2013</v>
      </c>
      <c r="B2271" s="14">
        <v>4</v>
      </c>
      <c r="C2271" s="14">
        <v>5</v>
      </c>
      <c r="D2271" s="38">
        <v>2286.5000000016698</v>
      </c>
    </row>
    <row r="2272" spans="1:4" x14ac:dyDescent="0.15">
      <c r="A2272" s="37">
        <v>2013</v>
      </c>
      <c r="B2272" s="14">
        <v>4</v>
      </c>
      <c r="C2272" s="14">
        <v>5</v>
      </c>
      <c r="D2272" s="38">
        <v>2286.54166666833</v>
      </c>
    </row>
    <row r="2273" spans="1:4" x14ac:dyDescent="0.15">
      <c r="A2273" s="37">
        <v>2013</v>
      </c>
      <c r="B2273" s="14">
        <v>4</v>
      </c>
      <c r="C2273" s="14">
        <v>5</v>
      </c>
      <c r="D2273" s="38">
        <v>2286.5833333350001</v>
      </c>
    </row>
    <row r="2274" spans="1:4" x14ac:dyDescent="0.15">
      <c r="A2274" s="37">
        <v>2013</v>
      </c>
      <c r="B2274" s="14">
        <v>4</v>
      </c>
      <c r="C2274" s="14">
        <v>5</v>
      </c>
      <c r="D2274" s="38">
        <v>2286.6250000016698</v>
      </c>
    </row>
    <row r="2275" spans="1:4" x14ac:dyDescent="0.15">
      <c r="A2275" s="37">
        <v>2013</v>
      </c>
      <c r="B2275" s="14">
        <v>4</v>
      </c>
      <c r="C2275" s="14">
        <v>5</v>
      </c>
      <c r="D2275" s="38">
        <v>2286.66666666833</v>
      </c>
    </row>
    <row r="2276" spans="1:4" x14ac:dyDescent="0.15">
      <c r="A2276" s="37">
        <v>2013</v>
      </c>
      <c r="B2276" s="14">
        <v>4</v>
      </c>
      <c r="C2276" s="14">
        <v>5</v>
      </c>
      <c r="D2276" s="38">
        <v>2286.7083333350001</v>
      </c>
    </row>
    <row r="2277" spans="1:4" x14ac:dyDescent="0.15">
      <c r="A2277" s="37">
        <v>2013</v>
      </c>
      <c r="B2277" s="14">
        <v>4</v>
      </c>
      <c r="C2277" s="14">
        <v>5</v>
      </c>
      <c r="D2277" s="38">
        <v>2286.7500000016698</v>
      </c>
    </row>
    <row r="2278" spans="1:4" x14ac:dyDescent="0.15">
      <c r="A2278" s="37">
        <v>2013</v>
      </c>
      <c r="B2278" s="14">
        <v>4</v>
      </c>
      <c r="C2278" s="14">
        <v>5</v>
      </c>
      <c r="D2278" s="38">
        <v>2286.79166666833</v>
      </c>
    </row>
    <row r="2279" spans="1:4" x14ac:dyDescent="0.15">
      <c r="A2279" s="37">
        <v>2013</v>
      </c>
      <c r="B2279" s="14">
        <v>4</v>
      </c>
      <c r="C2279" s="14">
        <v>5</v>
      </c>
      <c r="D2279" s="38">
        <v>2286.8333333350001</v>
      </c>
    </row>
    <row r="2280" spans="1:4" x14ac:dyDescent="0.15">
      <c r="A2280" s="37">
        <v>2013</v>
      </c>
      <c r="B2280" s="14">
        <v>4</v>
      </c>
      <c r="C2280" s="14">
        <v>5</v>
      </c>
      <c r="D2280" s="38">
        <v>2286.8750000016698</v>
      </c>
    </row>
    <row r="2281" spans="1:4" x14ac:dyDescent="0.15">
      <c r="A2281" s="37">
        <v>2013</v>
      </c>
      <c r="B2281" s="14">
        <v>4</v>
      </c>
      <c r="C2281" s="14">
        <v>5</v>
      </c>
      <c r="D2281" s="38">
        <v>2286.91666666833</v>
      </c>
    </row>
    <row r="2282" spans="1:4" x14ac:dyDescent="0.15">
      <c r="A2282" s="37">
        <v>2013</v>
      </c>
      <c r="B2282" s="14">
        <v>4</v>
      </c>
      <c r="C2282" s="14">
        <v>5</v>
      </c>
      <c r="D2282" s="38">
        <v>2286.9583333350001</v>
      </c>
    </row>
    <row r="2283" spans="1:4" x14ac:dyDescent="0.15">
      <c r="A2283" s="37">
        <v>2013</v>
      </c>
      <c r="B2283" s="14">
        <v>4</v>
      </c>
      <c r="C2283" s="14">
        <v>6</v>
      </c>
      <c r="D2283" s="38">
        <v>2287.0000000016698</v>
      </c>
    </row>
    <row r="2284" spans="1:4" x14ac:dyDescent="0.15">
      <c r="A2284" s="37">
        <v>2013</v>
      </c>
      <c r="B2284" s="14">
        <v>4</v>
      </c>
      <c r="C2284" s="14">
        <v>6</v>
      </c>
      <c r="D2284" s="38">
        <v>2287.04166666833</v>
      </c>
    </row>
    <row r="2285" spans="1:4" x14ac:dyDescent="0.15">
      <c r="A2285" s="37">
        <v>2013</v>
      </c>
      <c r="B2285" s="14">
        <v>4</v>
      </c>
      <c r="C2285" s="14">
        <v>6</v>
      </c>
      <c r="D2285" s="38">
        <v>2287.0833333350001</v>
      </c>
    </row>
    <row r="2286" spans="1:4" x14ac:dyDescent="0.15">
      <c r="A2286" s="37">
        <v>2013</v>
      </c>
      <c r="B2286" s="14">
        <v>4</v>
      </c>
      <c r="C2286" s="14">
        <v>6</v>
      </c>
      <c r="D2286" s="38">
        <v>2287.1250000016698</v>
      </c>
    </row>
    <row r="2287" spans="1:4" x14ac:dyDescent="0.15">
      <c r="A2287" s="37">
        <v>2013</v>
      </c>
      <c r="B2287" s="14">
        <v>4</v>
      </c>
      <c r="C2287" s="14">
        <v>6</v>
      </c>
      <c r="D2287" s="38">
        <v>2287.16666666833</v>
      </c>
    </row>
    <row r="2288" spans="1:4" x14ac:dyDescent="0.15">
      <c r="A2288" s="37">
        <v>2013</v>
      </c>
      <c r="B2288" s="14">
        <v>4</v>
      </c>
      <c r="C2288" s="14">
        <v>6</v>
      </c>
      <c r="D2288" s="38">
        <v>2287.2083333350001</v>
      </c>
    </row>
    <row r="2289" spans="1:4" x14ac:dyDescent="0.15">
      <c r="A2289" s="37">
        <v>2013</v>
      </c>
      <c r="B2289" s="14">
        <v>4</v>
      </c>
      <c r="C2289" s="14">
        <v>6</v>
      </c>
      <c r="D2289" s="38">
        <v>2287.2500000016698</v>
      </c>
    </row>
    <row r="2290" spans="1:4" x14ac:dyDescent="0.15">
      <c r="A2290" s="37">
        <v>2013</v>
      </c>
      <c r="B2290" s="14">
        <v>4</v>
      </c>
      <c r="C2290" s="14">
        <v>6</v>
      </c>
      <c r="D2290" s="38">
        <v>2287.29166666833</v>
      </c>
    </row>
    <row r="2291" spans="1:4" x14ac:dyDescent="0.15">
      <c r="A2291" s="37">
        <v>2013</v>
      </c>
      <c r="B2291" s="14">
        <v>4</v>
      </c>
      <c r="C2291" s="14">
        <v>6</v>
      </c>
      <c r="D2291" s="38">
        <v>2287.3333333350001</v>
      </c>
    </row>
    <row r="2292" spans="1:4" x14ac:dyDescent="0.15">
      <c r="A2292" s="37">
        <v>2013</v>
      </c>
      <c r="B2292" s="14">
        <v>4</v>
      </c>
      <c r="C2292" s="14">
        <v>6</v>
      </c>
      <c r="D2292" s="38">
        <v>2287.3750000016698</v>
      </c>
    </row>
    <row r="2293" spans="1:4" x14ac:dyDescent="0.15">
      <c r="A2293" s="37">
        <v>2013</v>
      </c>
      <c r="B2293" s="14">
        <v>4</v>
      </c>
      <c r="C2293" s="14">
        <v>6</v>
      </c>
      <c r="D2293" s="38">
        <v>2287.41666666833</v>
      </c>
    </row>
    <row r="2294" spans="1:4" x14ac:dyDescent="0.15">
      <c r="A2294" s="37">
        <v>2013</v>
      </c>
      <c r="B2294" s="14">
        <v>4</v>
      </c>
      <c r="C2294" s="14">
        <v>6</v>
      </c>
      <c r="D2294" s="38">
        <v>2287.4583333350001</v>
      </c>
    </row>
    <row r="2295" spans="1:4" x14ac:dyDescent="0.15">
      <c r="A2295" s="37">
        <v>2013</v>
      </c>
      <c r="B2295" s="14">
        <v>4</v>
      </c>
      <c r="C2295" s="14">
        <v>6</v>
      </c>
      <c r="D2295" s="38">
        <v>2287.5000000016698</v>
      </c>
    </row>
    <row r="2296" spans="1:4" x14ac:dyDescent="0.15">
      <c r="A2296" s="37">
        <v>2013</v>
      </c>
      <c r="B2296" s="14">
        <v>4</v>
      </c>
      <c r="C2296" s="14">
        <v>6</v>
      </c>
      <c r="D2296" s="38">
        <v>2287.54166666833</v>
      </c>
    </row>
    <row r="2297" spans="1:4" x14ac:dyDescent="0.15">
      <c r="A2297" s="37">
        <v>2013</v>
      </c>
      <c r="B2297" s="14">
        <v>4</v>
      </c>
      <c r="C2297" s="14">
        <v>6</v>
      </c>
      <c r="D2297" s="38">
        <v>2287.5833333350001</v>
      </c>
    </row>
    <row r="2298" spans="1:4" x14ac:dyDescent="0.15">
      <c r="A2298" s="37">
        <v>2013</v>
      </c>
      <c r="B2298" s="14">
        <v>4</v>
      </c>
      <c r="C2298" s="14">
        <v>6</v>
      </c>
      <c r="D2298" s="38">
        <v>2287.6250000016698</v>
      </c>
    </row>
    <row r="2299" spans="1:4" x14ac:dyDescent="0.15">
      <c r="A2299" s="37">
        <v>2013</v>
      </c>
      <c r="B2299" s="14">
        <v>4</v>
      </c>
      <c r="C2299" s="14">
        <v>6</v>
      </c>
      <c r="D2299" s="38">
        <v>2287.66666666833</v>
      </c>
    </row>
    <row r="2300" spans="1:4" x14ac:dyDescent="0.15">
      <c r="A2300" s="37">
        <v>2013</v>
      </c>
      <c r="B2300" s="14">
        <v>4</v>
      </c>
      <c r="C2300" s="14">
        <v>6</v>
      </c>
      <c r="D2300" s="38">
        <v>2287.7083333350001</v>
      </c>
    </row>
    <row r="2301" spans="1:4" x14ac:dyDescent="0.15">
      <c r="A2301" s="37">
        <v>2013</v>
      </c>
      <c r="B2301" s="14">
        <v>4</v>
      </c>
      <c r="C2301" s="14">
        <v>6</v>
      </c>
      <c r="D2301" s="38">
        <v>2287.7500000016698</v>
      </c>
    </row>
    <row r="2302" spans="1:4" x14ac:dyDescent="0.15">
      <c r="A2302" s="37">
        <v>2013</v>
      </c>
      <c r="B2302" s="14">
        <v>4</v>
      </c>
      <c r="C2302" s="14">
        <v>6</v>
      </c>
      <c r="D2302" s="38">
        <v>2287.79166666833</v>
      </c>
    </row>
    <row r="2303" spans="1:4" x14ac:dyDescent="0.15">
      <c r="A2303" s="37">
        <v>2013</v>
      </c>
      <c r="B2303" s="14">
        <v>4</v>
      </c>
      <c r="C2303" s="14">
        <v>6</v>
      </c>
      <c r="D2303" s="38">
        <v>2287.8333333350001</v>
      </c>
    </row>
    <row r="2304" spans="1:4" x14ac:dyDescent="0.15">
      <c r="A2304" s="37">
        <v>2013</v>
      </c>
      <c r="B2304" s="14">
        <v>4</v>
      </c>
      <c r="C2304" s="14">
        <v>6</v>
      </c>
      <c r="D2304" s="38">
        <v>2287.8750000016698</v>
      </c>
    </row>
    <row r="2305" spans="1:4" x14ac:dyDescent="0.15">
      <c r="A2305" s="37">
        <v>2013</v>
      </c>
      <c r="B2305" s="14">
        <v>4</v>
      </c>
      <c r="C2305" s="14">
        <v>6</v>
      </c>
      <c r="D2305" s="38">
        <v>2287.91666666833</v>
      </c>
    </row>
    <row r="2306" spans="1:4" x14ac:dyDescent="0.15">
      <c r="A2306" s="37">
        <v>2013</v>
      </c>
      <c r="B2306" s="14">
        <v>4</v>
      </c>
      <c r="C2306" s="14">
        <v>6</v>
      </c>
      <c r="D2306" s="38">
        <v>2287.9583333350001</v>
      </c>
    </row>
    <row r="2307" spans="1:4" x14ac:dyDescent="0.15">
      <c r="A2307" s="37">
        <v>2013</v>
      </c>
      <c r="B2307" s="14">
        <v>4</v>
      </c>
      <c r="C2307" s="14">
        <v>7</v>
      </c>
      <c r="D2307" s="38">
        <v>2288.0000000016698</v>
      </c>
    </row>
    <row r="2308" spans="1:4" x14ac:dyDescent="0.15">
      <c r="A2308" s="37">
        <v>2013</v>
      </c>
      <c r="B2308" s="14">
        <v>4</v>
      </c>
      <c r="C2308" s="14">
        <v>7</v>
      </c>
      <c r="D2308" s="38">
        <v>2288.04166666833</v>
      </c>
    </row>
    <row r="2309" spans="1:4" x14ac:dyDescent="0.15">
      <c r="A2309" s="37">
        <v>2013</v>
      </c>
      <c r="B2309" s="14">
        <v>4</v>
      </c>
      <c r="C2309" s="14">
        <v>7</v>
      </c>
      <c r="D2309" s="38">
        <v>2288.0833333350001</v>
      </c>
    </row>
    <row r="2310" spans="1:4" x14ac:dyDescent="0.15">
      <c r="A2310" s="37">
        <v>2013</v>
      </c>
      <c r="B2310" s="14">
        <v>4</v>
      </c>
      <c r="C2310" s="14">
        <v>7</v>
      </c>
      <c r="D2310" s="38">
        <v>2288.1250000016698</v>
      </c>
    </row>
    <row r="2311" spans="1:4" x14ac:dyDescent="0.15">
      <c r="A2311" s="37">
        <v>2013</v>
      </c>
      <c r="B2311" s="14">
        <v>4</v>
      </c>
      <c r="C2311" s="14">
        <v>7</v>
      </c>
      <c r="D2311" s="38">
        <v>2288.16666666833</v>
      </c>
    </row>
    <row r="2312" spans="1:4" x14ac:dyDescent="0.15">
      <c r="A2312" s="37">
        <v>2013</v>
      </c>
      <c r="B2312" s="14">
        <v>4</v>
      </c>
      <c r="C2312" s="14">
        <v>7</v>
      </c>
      <c r="D2312" s="38">
        <v>2288.2083333350001</v>
      </c>
    </row>
    <row r="2313" spans="1:4" x14ac:dyDescent="0.15">
      <c r="A2313" s="37">
        <v>2013</v>
      </c>
      <c r="B2313" s="14">
        <v>4</v>
      </c>
      <c r="C2313" s="14">
        <v>7</v>
      </c>
      <c r="D2313" s="38">
        <v>2288.2500000016698</v>
      </c>
    </row>
    <row r="2314" spans="1:4" x14ac:dyDescent="0.15">
      <c r="A2314" s="37">
        <v>2013</v>
      </c>
      <c r="B2314" s="14">
        <v>4</v>
      </c>
      <c r="C2314" s="14">
        <v>7</v>
      </c>
      <c r="D2314" s="38">
        <v>2288.29166666833</v>
      </c>
    </row>
    <row r="2315" spans="1:4" x14ac:dyDescent="0.15">
      <c r="A2315" s="37">
        <v>2013</v>
      </c>
      <c r="B2315" s="14">
        <v>4</v>
      </c>
      <c r="C2315" s="14">
        <v>7</v>
      </c>
      <c r="D2315" s="38">
        <v>2288.3333333350001</v>
      </c>
    </row>
    <row r="2316" spans="1:4" x14ac:dyDescent="0.15">
      <c r="A2316" s="37">
        <v>2013</v>
      </c>
      <c r="B2316" s="14">
        <v>4</v>
      </c>
      <c r="C2316" s="14">
        <v>7</v>
      </c>
      <c r="D2316" s="38">
        <v>2288.3750000016698</v>
      </c>
    </row>
    <row r="2317" spans="1:4" x14ac:dyDescent="0.15">
      <c r="A2317" s="37">
        <v>2013</v>
      </c>
      <c r="B2317" s="14">
        <v>4</v>
      </c>
      <c r="C2317" s="14">
        <v>7</v>
      </c>
      <c r="D2317" s="38">
        <v>2288.41666666833</v>
      </c>
    </row>
    <row r="2318" spans="1:4" x14ac:dyDescent="0.15">
      <c r="A2318" s="37">
        <v>2013</v>
      </c>
      <c r="B2318" s="14">
        <v>4</v>
      </c>
      <c r="C2318" s="14">
        <v>7</v>
      </c>
      <c r="D2318" s="38">
        <v>2288.4583333350001</v>
      </c>
    </row>
    <row r="2319" spans="1:4" x14ac:dyDescent="0.15">
      <c r="A2319" s="37">
        <v>2013</v>
      </c>
      <c r="B2319" s="14">
        <v>4</v>
      </c>
      <c r="C2319" s="14">
        <v>7</v>
      </c>
      <c r="D2319" s="38">
        <v>2288.5000000016698</v>
      </c>
    </row>
    <row r="2320" spans="1:4" x14ac:dyDescent="0.15">
      <c r="A2320" s="37">
        <v>2013</v>
      </c>
      <c r="B2320" s="14">
        <v>4</v>
      </c>
      <c r="C2320" s="14">
        <v>7</v>
      </c>
      <c r="D2320" s="38">
        <v>2288.54166666833</v>
      </c>
    </row>
    <row r="2321" spans="1:4" x14ac:dyDescent="0.15">
      <c r="A2321" s="37">
        <v>2013</v>
      </c>
      <c r="B2321" s="14">
        <v>4</v>
      </c>
      <c r="C2321" s="14">
        <v>7</v>
      </c>
      <c r="D2321" s="38">
        <v>2288.5833333350001</v>
      </c>
    </row>
    <row r="2322" spans="1:4" x14ac:dyDescent="0.15">
      <c r="A2322" s="37">
        <v>2013</v>
      </c>
      <c r="B2322" s="14">
        <v>4</v>
      </c>
      <c r="C2322" s="14">
        <v>7</v>
      </c>
      <c r="D2322" s="38">
        <v>2288.6250000016698</v>
      </c>
    </row>
    <row r="2323" spans="1:4" x14ac:dyDescent="0.15">
      <c r="A2323" s="37">
        <v>2013</v>
      </c>
      <c r="B2323" s="14">
        <v>4</v>
      </c>
      <c r="C2323" s="14">
        <v>7</v>
      </c>
      <c r="D2323" s="38">
        <v>2288.66666666833</v>
      </c>
    </row>
    <row r="2324" spans="1:4" x14ac:dyDescent="0.15">
      <c r="A2324" s="37">
        <v>2013</v>
      </c>
      <c r="B2324" s="14">
        <v>4</v>
      </c>
      <c r="C2324" s="14">
        <v>7</v>
      </c>
      <c r="D2324" s="38">
        <v>2288.7083333350001</v>
      </c>
    </row>
    <row r="2325" spans="1:4" x14ac:dyDescent="0.15">
      <c r="A2325" s="37">
        <v>2013</v>
      </c>
      <c r="B2325" s="14">
        <v>4</v>
      </c>
      <c r="C2325" s="14">
        <v>7</v>
      </c>
      <c r="D2325" s="38">
        <v>2288.7500000016698</v>
      </c>
    </row>
    <row r="2326" spans="1:4" x14ac:dyDescent="0.15">
      <c r="A2326" s="37">
        <v>2013</v>
      </c>
      <c r="B2326" s="14">
        <v>4</v>
      </c>
      <c r="C2326" s="14">
        <v>7</v>
      </c>
      <c r="D2326" s="38">
        <v>2288.79166666833</v>
      </c>
    </row>
    <row r="2327" spans="1:4" x14ac:dyDescent="0.15">
      <c r="A2327" s="37">
        <v>2013</v>
      </c>
      <c r="B2327" s="14">
        <v>4</v>
      </c>
      <c r="C2327" s="14">
        <v>7</v>
      </c>
      <c r="D2327" s="38">
        <v>2288.8333333350001</v>
      </c>
    </row>
    <row r="2328" spans="1:4" x14ac:dyDescent="0.15">
      <c r="A2328" s="37">
        <v>2013</v>
      </c>
      <c r="B2328" s="14">
        <v>4</v>
      </c>
      <c r="C2328" s="14">
        <v>7</v>
      </c>
      <c r="D2328" s="38">
        <v>2288.8750000016698</v>
      </c>
    </row>
    <row r="2329" spans="1:4" x14ac:dyDescent="0.15">
      <c r="A2329" s="37">
        <v>2013</v>
      </c>
      <c r="B2329" s="14">
        <v>4</v>
      </c>
      <c r="C2329" s="14">
        <v>7</v>
      </c>
      <c r="D2329" s="38">
        <v>2288.91666666833</v>
      </c>
    </row>
    <row r="2330" spans="1:4" x14ac:dyDescent="0.15">
      <c r="A2330" s="37">
        <v>2013</v>
      </c>
      <c r="B2330" s="14">
        <v>4</v>
      </c>
      <c r="C2330" s="14">
        <v>7</v>
      </c>
      <c r="D2330" s="38">
        <v>2288.9583333350001</v>
      </c>
    </row>
    <row r="2331" spans="1:4" x14ac:dyDescent="0.15">
      <c r="A2331" s="37">
        <v>2013</v>
      </c>
      <c r="B2331" s="14">
        <v>4</v>
      </c>
      <c r="C2331" s="14">
        <v>8</v>
      </c>
      <c r="D2331" s="38">
        <v>2289.0000000016698</v>
      </c>
    </row>
    <row r="2332" spans="1:4" x14ac:dyDescent="0.15">
      <c r="A2332" s="37">
        <v>2013</v>
      </c>
      <c r="B2332" s="14">
        <v>4</v>
      </c>
      <c r="C2332" s="14">
        <v>8</v>
      </c>
      <c r="D2332" s="38">
        <v>2289.04166666833</v>
      </c>
    </row>
    <row r="2333" spans="1:4" x14ac:dyDescent="0.15">
      <c r="A2333" s="37">
        <v>2013</v>
      </c>
      <c r="B2333" s="14">
        <v>4</v>
      </c>
      <c r="C2333" s="14">
        <v>8</v>
      </c>
      <c r="D2333" s="38">
        <v>2289.0833333350001</v>
      </c>
    </row>
    <row r="2334" spans="1:4" x14ac:dyDescent="0.15">
      <c r="A2334" s="37">
        <v>2013</v>
      </c>
      <c r="B2334" s="14">
        <v>4</v>
      </c>
      <c r="C2334" s="14">
        <v>8</v>
      </c>
      <c r="D2334" s="38">
        <v>2289.1250000016698</v>
      </c>
    </row>
    <row r="2335" spans="1:4" x14ac:dyDescent="0.15">
      <c r="A2335" s="37">
        <v>2013</v>
      </c>
      <c r="B2335" s="14">
        <v>4</v>
      </c>
      <c r="C2335" s="14">
        <v>8</v>
      </c>
      <c r="D2335" s="38">
        <v>2289.16666666833</v>
      </c>
    </row>
    <row r="2336" spans="1:4" x14ac:dyDescent="0.15">
      <c r="A2336" s="37">
        <v>2013</v>
      </c>
      <c r="B2336" s="14">
        <v>4</v>
      </c>
      <c r="C2336" s="14">
        <v>8</v>
      </c>
      <c r="D2336" s="38">
        <v>2289.2083333350001</v>
      </c>
    </row>
    <row r="2337" spans="1:4" x14ac:dyDescent="0.15">
      <c r="A2337" s="37">
        <v>2013</v>
      </c>
      <c r="B2337" s="14">
        <v>4</v>
      </c>
      <c r="C2337" s="14">
        <v>8</v>
      </c>
      <c r="D2337" s="38">
        <v>2289.2500000016698</v>
      </c>
    </row>
    <row r="2338" spans="1:4" x14ac:dyDescent="0.15">
      <c r="A2338" s="37">
        <v>2013</v>
      </c>
      <c r="B2338" s="14">
        <v>4</v>
      </c>
      <c r="C2338" s="14">
        <v>8</v>
      </c>
      <c r="D2338" s="38">
        <v>2289.29166666833</v>
      </c>
    </row>
    <row r="2339" spans="1:4" x14ac:dyDescent="0.15">
      <c r="A2339" s="37">
        <v>2013</v>
      </c>
      <c r="B2339" s="14">
        <v>4</v>
      </c>
      <c r="C2339" s="14">
        <v>8</v>
      </c>
      <c r="D2339" s="38">
        <v>2289.3333333350001</v>
      </c>
    </row>
    <row r="2340" spans="1:4" x14ac:dyDescent="0.15">
      <c r="A2340" s="37">
        <v>2013</v>
      </c>
      <c r="B2340" s="14">
        <v>4</v>
      </c>
      <c r="C2340" s="14">
        <v>8</v>
      </c>
      <c r="D2340" s="38">
        <v>2289.3750000016698</v>
      </c>
    </row>
    <row r="2341" spans="1:4" x14ac:dyDescent="0.15">
      <c r="A2341" s="37">
        <v>2013</v>
      </c>
      <c r="B2341" s="14">
        <v>4</v>
      </c>
      <c r="C2341" s="14">
        <v>8</v>
      </c>
      <c r="D2341" s="38">
        <v>2289.41666666833</v>
      </c>
    </row>
    <row r="2342" spans="1:4" x14ac:dyDescent="0.15">
      <c r="A2342" s="37">
        <v>2013</v>
      </c>
      <c r="B2342" s="14">
        <v>4</v>
      </c>
      <c r="C2342" s="14">
        <v>8</v>
      </c>
      <c r="D2342" s="38">
        <v>2289.4583333350001</v>
      </c>
    </row>
    <row r="2343" spans="1:4" x14ac:dyDescent="0.15">
      <c r="A2343" s="37">
        <v>2013</v>
      </c>
      <c r="B2343" s="14">
        <v>4</v>
      </c>
      <c r="C2343" s="14">
        <v>8</v>
      </c>
      <c r="D2343" s="38">
        <v>2289.5000000016698</v>
      </c>
    </row>
    <row r="2344" spans="1:4" x14ac:dyDescent="0.15">
      <c r="A2344" s="37">
        <v>2013</v>
      </c>
      <c r="B2344" s="14">
        <v>4</v>
      </c>
      <c r="C2344" s="14">
        <v>8</v>
      </c>
      <c r="D2344" s="38">
        <v>2289.54166666833</v>
      </c>
    </row>
    <row r="2345" spans="1:4" x14ac:dyDescent="0.15">
      <c r="A2345" s="37">
        <v>2013</v>
      </c>
      <c r="B2345" s="14">
        <v>4</v>
      </c>
      <c r="C2345" s="14">
        <v>8</v>
      </c>
      <c r="D2345" s="38">
        <v>2289.5833333350001</v>
      </c>
    </row>
    <row r="2346" spans="1:4" x14ac:dyDescent="0.15">
      <c r="A2346" s="37">
        <v>2013</v>
      </c>
      <c r="B2346" s="14">
        <v>4</v>
      </c>
      <c r="C2346" s="14">
        <v>8</v>
      </c>
      <c r="D2346" s="38">
        <v>2289.6250000016698</v>
      </c>
    </row>
    <row r="2347" spans="1:4" x14ac:dyDescent="0.15">
      <c r="A2347" s="37">
        <v>2013</v>
      </c>
      <c r="B2347" s="14">
        <v>4</v>
      </c>
      <c r="C2347" s="14">
        <v>8</v>
      </c>
      <c r="D2347" s="38">
        <v>2289.66666666833</v>
      </c>
    </row>
    <row r="2348" spans="1:4" x14ac:dyDescent="0.15">
      <c r="A2348" s="37">
        <v>2013</v>
      </c>
      <c r="B2348" s="14">
        <v>4</v>
      </c>
      <c r="C2348" s="14">
        <v>8</v>
      </c>
      <c r="D2348" s="38">
        <v>2289.7083333350001</v>
      </c>
    </row>
    <row r="2349" spans="1:4" x14ac:dyDescent="0.15">
      <c r="A2349" s="37">
        <v>2013</v>
      </c>
      <c r="B2349" s="14">
        <v>4</v>
      </c>
      <c r="C2349" s="14">
        <v>8</v>
      </c>
      <c r="D2349" s="38">
        <v>2289.7500000016698</v>
      </c>
    </row>
    <row r="2350" spans="1:4" x14ac:dyDescent="0.15">
      <c r="A2350" s="37">
        <v>2013</v>
      </c>
      <c r="B2350" s="14">
        <v>4</v>
      </c>
      <c r="C2350" s="14">
        <v>8</v>
      </c>
      <c r="D2350" s="38">
        <v>2289.79166666833</v>
      </c>
    </row>
    <row r="2351" spans="1:4" x14ac:dyDescent="0.15">
      <c r="A2351" s="37">
        <v>2013</v>
      </c>
      <c r="B2351" s="14">
        <v>4</v>
      </c>
      <c r="C2351" s="14">
        <v>8</v>
      </c>
      <c r="D2351" s="38">
        <v>2289.8333333350001</v>
      </c>
    </row>
    <row r="2352" spans="1:4" x14ac:dyDescent="0.15">
      <c r="A2352" s="37">
        <v>2013</v>
      </c>
      <c r="B2352" s="14">
        <v>4</v>
      </c>
      <c r="C2352" s="14">
        <v>8</v>
      </c>
      <c r="D2352" s="38">
        <v>2289.8750000016698</v>
      </c>
    </row>
    <row r="2353" spans="1:4" x14ac:dyDescent="0.15">
      <c r="A2353" s="37">
        <v>2013</v>
      </c>
      <c r="B2353" s="14">
        <v>4</v>
      </c>
      <c r="C2353" s="14">
        <v>8</v>
      </c>
      <c r="D2353" s="38">
        <v>2289.91666666833</v>
      </c>
    </row>
    <row r="2354" spans="1:4" x14ac:dyDescent="0.15">
      <c r="A2354" s="37">
        <v>2013</v>
      </c>
      <c r="B2354" s="14">
        <v>4</v>
      </c>
      <c r="C2354" s="14">
        <v>8</v>
      </c>
      <c r="D2354" s="38">
        <v>2289.9583333350001</v>
      </c>
    </row>
    <row r="2355" spans="1:4" x14ac:dyDescent="0.15">
      <c r="A2355" s="37">
        <v>2013</v>
      </c>
      <c r="B2355" s="14">
        <v>4</v>
      </c>
      <c r="C2355" s="14">
        <v>9</v>
      </c>
      <c r="D2355" s="38">
        <v>2290.0000000016698</v>
      </c>
    </row>
    <row r="2356" spans="1:4" x14ac:dyDescent="0.15">
      <c r="A2356" s="37">
        <v>2013</v>
      </c>
      <c r="B2356" s="14">
        <v>4</v>
      </c>
      <c r="C2356" s="14">
        <v>9</v>
      </c>
      <c r="D2356" s="38">
        <v>2290.04166666833</v>
      </c>
    </row>
    <row r="2357" spans="1:4" x14ac:dyDescent="0.15">
      <c r="A2357" s="37">
        <v>2013</v>
      </c>
      <c r="B2357" s="14">
        <v>4</v>
      </c>
      <c r="C2357" s="14">
        <v>9</v>
      </c>
      <c r="D2357" s="38">
        <v>2290.0833333350001</v>
      </c>
    </row>
    <row r="2358" spans="1:4" x14ac:dyDescent="0.15">
      <c r="A2358" s="37">
        <v>2013</v>
      </c>
      <c r="B2358" s="14">
        <v>4</v>
      </c>
      <c r="C2358" s="14">
        <v>9</v>
      </c>
      <c r="D2358" s="38">
        <v>2290.1250000016698</v>
      </c>
    </row>
    <row r="2359" spans="1:4" x14ac:dyDescent="0.15">
      <c r="A2359" s="37">
        <v>2013</v>
      </c>
      <c r="B2359" s="14">
        <v>4</v>
      </c>
      <c r="C2359" s="14">
        <v>9</v>
      </c>
      <c r="D2359" s="38">
        <v>2290.16666666833</v>
      </c>
    </row>
    <row r="2360" spans="1:4" x14ac:dyDescent="0.15">
      <c r="A2360" s="37">
        <v>2013</v>
      </c>
      <c r="B2360" s="14">
        <v>4</v>
      </c>
      <c r="C2360" s="14">
        <v>9</v>
      </c>
      <c r="D2360" s="38">
        <v>2290.2083333350001</v>
      </c>
    </row>
    <row r="2361" spans="1:4" x14ac:dyDescent="0.15">
      <c r="A2361" s="37">
        <v>2013</v>
      </c>
      <c r="B2361" s="14">
        <v>4</v>
      </c>
      <c r="C2361" s="14">
        <v>9</v>
      </c>
      <c r="D2361" s="38">
        <v>2290.2500000016698</v>
      </c>
    </row>
    <row r="2362" spans="1:4" x14ac:dyDescent="0.15">
      <c r="A2362" s="37">
        <v>2013</v>
      </c>
      <c r="B2362" s="14">
        <v>4</v>
      </c>
      <c r="C2362" s="14">
        <v>9</v>
      </c>
      <c r="D2362" s="38">
        <v>2290.29166666833</v>
      </c>
    </row>
    <row r="2363" spans="1:4" x14ac:dyDescent="0.15">
      <c r="A2363" s="37">
        <v>2013</v>
      </c>
      <c r="B2363" s="14">
        <v>4</v>
      </c>
      <c r="C2363" s="14">
        <v>9</v>
      </c>
      <c r="D2363" s="38">
        <v>2290.3333333350001</v>
      </c>
    </row>
    <row r="2364" spans="1:4" x14ac:dyDescent="0.15">
      <c r="A2364" s="37">
        <v>2013</v>
      </c>
      <c r="B2364" s="14">
        <v>4</v>
      </c>
      <c r="C2364" s="14">
        <v>9</v>
      </c>
      <c r="D2364" s="38">
        <v>2290.3750000016698</v>
      </c>
    </row>
    <row r="2365" spans="1:4" x14ac:dyDescent="0.15">
      <c r="A2365" s="37">
        <v>2013</v>
      </c>
      <c r="B2365" s="14">
        <v>4</v>
      </c>
      <c r="C2365" s="14">
        <v>9</v>
      </c>
      <c r="D2365" s="38">
        <v>2290.41666666833</v>
      </c>
    </row>
    <row r="2366" spans="1:4" x14ac:dyDescent="0.15">
      <c r="A2366" s="37">
        <v>2013</v>
      </c>
      <c r="B2366" s="14">
        <v>4</v>
      </c>
      <c r="C2366" s="14">
        <v>9</v>
      </c>
      <c r="D2366" s="38">
        <v>2290.4583333350001</v>
      </c>
    </row>
    <row r="2367" spans="1:4" x14ac:dyDescent="0.15">
      <c r="A2367" s="37">
        <v>2013</v>
      </c>
      <c r="B2367" s="14">
        <v>4</v>
      </c>
      <c r="C2367" s="14">
        <v>9</v>
      </c>
      <c r="D2367" s="38">
        <v>2290.5000000016698</v>
      </c>
    </row>
    <row r="2368" spans="1:4" x14ac:dyDescent="0.15">
      <c r="A2368" s="37">
        <v>2013</v>
      </c>
      <c r="B2368" s="14">
        <v>4</v>
      </c>
      <c r="C2368" s="14">
        <v>9</v>
      </c>
      <c r="D2368" s="38">
        <v>2290.54166666833</v>
      </c>
    </row>
    <row r="2369" spans="1:4" x14ac:dyDescent="0.15">
      <c r="A2369" s="37">
        <v>2013</v>
      </c>
      <c r="B2369" s="14">
        <v>4</v>
      </c>
      <c r="C2369" s="14">
        <v>9</v>
      </c>
      <c r="D2369" s="38">
        <v>2290.5833333350001</v>
      </c>
    </row>
    <row r="2370" spans="1:4" x14ac:dyDescent="0.15">
      <c r="A2370" s="37">
        <v>2013</v>
      </c>
      <c r="B2370" s="14">
        <v>4</v>
      </c>
      <c r="C2370" s="14">
        <v>9</v>
      </c>
      <c r="D2370" s="38">
        <v>2290.6250000016698</v>
      </c>
    </row>
    <row r="2371" spans="1:4" x14ac:dyDescent="0.15">
      <c r="A2371" s="37">
        <v>2013</v>
      </c>
      <c r="B2371" s="14">
        <v>4</v>
      </c>
      <c r="C2371" s="14">
        <v>9</v>
      </c>
      <c r="D2371" s="38">
        <v>2290.66666666833</v>
      </c>
    </row>
    <row r="2372" spans="1:4" x14ac:dyDescent="0.15">
      <c r="A2372" s="37">
        <v>2013</v>
      </c>
      <c r="B2372" s="14">
        <v>4</v>
      </c>
      <c r="C2372" s="14">
        <v>9</v>
      </c>
      <c r="D2372" s="38">
        <v>2290.7083333350001</v>
      </c>
    </row>
    <row r="2373" spans="1:4" x14ac:dyDescent="0.15">
      <c r="A2373" s="37">
        <v>2013</v>
      </c>
      <c r="B2373" s="14">
        <v>4</v>
      </c>
      <c r="C2373" s="14">
        <v>9</v>
      </c>
      <c r="D2373" s="38">
        <v>2290.7500000016698</v>
      </c>
    </row>
    <row r="2374" spans="1:4" x14ac:dyDescent="0.15">
      <c r="A2374" s="37">
        <v>2013</v>
      </c>
      <c r="B2374" s="14">
        <v>4</v>
      </c>
      <c r="C2374" s="14">
        <v>9</v>
      </c>
      <c r="D2374" s="38">
        <v>2290.79166666833</v>
      </c>
    </row>
    <row r="2375" spans="1:4" x14ac:dyDescent="0.15">
      <c r="A2375" s="37">
        <v>2013</v>
      </c>
      <c r="B2375" s="14">
        <v>4</v>
      </c>
      <c r="C2375" s="14">
        <v>9</v>
      </c>
      <c r="D2375" s="38">
        <v>2290.8333333350001</v>
      </c>
    </row>
    <row r="2376" spans="1:4" x14ac:dyDescent="0.15">
      <c r="A2376" s="37">
        <v>2013</v>
      </c>
      <c r="B2376" s="14">
        <v>4</v>
      </c>
      <c r="C2376" s="14">
        <v>9</v>
      </c>
      <c r="D2376" s="38">
        <v>2290.8750000016698</v>
      </c>
    </row>
    <row r="2377" spans="1:4" x14ac:dyDescent="0.15">
      <c r="A2377" s="37">
        <v>2013</v>
      </c>
      <c r="B2377" s="14">
        <v>4</v>
      </c>
      <c r="C2377" s="14">
        <v>9</v>
      </c>
      <c r="D2377" s="38">
        <v>2290.91666666833</v>
      </c>
    </row>
    <row r="2378" spans="1:4" x14ac:dyDescent="0.15">
      <c r="A2378" s="37">
        <v>2013</v>
      </c>
      <c r="B2378" s="14">
        <v>4</v>
      </c>
      <c r="C2378" s="14">
        <v>9</v>
      </c>
      <c r="D2378" s="38">
        <v>2290.9583333350001</v>
      </c>
    </row>
    <row r="2379" spans="1:4" x14ac:dyDescent="0.15">
      <c r="A2379" s="37">
        <v>2013</v>
      </c>
      <c r="B2379" s="14">
        <v>4</v>
      </c>
      <c r="C2379" s="14">
        <v>10</v>
      </c>
      <c r="D2379" s="38">
        <v>2291.0000000016698</v>
      </c>
    </row>
    <row r="2380" spans="1:4" x14ac:dyDescent="0.15">
      <c r="A2380" s="37">
        <v>2013</v>
      </c>
      <c r="B2380" s="14">
        <v>4</v>
      </c>
      <c r="C2380" s="14">
        <v>10</v>
      </c>
      <c r="D2380" s="38">
        <v>2291.04166666833</v>
      </c>
    </row>
    <row r="2381" spans="1:4" x14ac:dyDescent="0.15">
      <c r="A2381" s="37">
        <v>2013</v>
      </c>
      <c r="B2381" s="14">
        <v>4</v>
      </c>
      <c r="C2381" s="14">
        <v>10</v>
      </c>
      <c r="D2381" s="38">
        <v>2291.0833333350001</v>
      </c>
    </row>
    <row r="2382" spans="1:4" x14ac:dyDescent="0.15">
      <c r="A2382" s="37">
        <v>2013</v>
      </c>
      <c r="B2382" s="14">
        <v>4</v>
      </c>
      <c r="C2382" s="14">
        <v>10</v>
      </c>
      <c r="D2382" s="38">
        <v>2291.1250000016698</v>
      </c>
    </row>
    <row r="2383" spans="1:4" x14ac:dyDescent="0.15">
      <c r="A2383" s="37">
        <v>2013</v>
      </c>
      <c r="B2383" s="14">
        <v>4</v>
      </c>
      <c r="C2383" s="14">
        <v>10</v>
      </c>
      <c r="D2383" s="38">
        <v>2291.16666666833</v>
      </c>
    </row>
    <row r="2384" spans="1:4" x14ac:dyDescent="0.15">
      <c r="A2384" s="37">
        <v>2013</v>
      </c>
      <c r="B2384" s="14">
        <v>4</v>
      </c>
      <c r="C2384" s="14">
        <v>10</v>
      </c>
      <c r="D2384" s="38">
        <v>2291.2083333350001</v>
      </c>
    </row>
    <row r="2385" spans="1:4" x14ac:dyDescent="0.15">
      <c r="A2385" s="37">
        <v>2013</v>
      </c>
      <c r="B2385" s="14">
        <v>4</v>
      </c>
      <c r="C2385" s="14">
        <v>10</v>
      </c>
      <c r="D2385" s="38">
        <v>2291.2500000016698</v>
      </c>
    </row>
    <row r="2386" spans="1:4" x14ac:dyDescent="0.15">
      <c r="A2386" s="37">
        <v>2013</v>
      </c>
      <c r="B2386" s="14">
        <v>4</v>
      </c>
      <c r="C2386" s="14">
        <v>10</v>
      </c>
      <c r="D2386" s="38">
        <v>2291.29166666833</v>
      </c>
    </row>
    <row r="2387" spans="1:4" x14ac:dyDescent="0.15">
      <c r="A2387" s="37">
        <v>2013</v>
      </c>
      <c r="B2387" s="14">
        <v>4</v>
      </c>
      <c r="C2387" s="14">
        <v>10</v>
      </c>
      <c r="D2387" s="38">
        <v>2291.3333333350001</v>
      </c>
    </row>
    <row r="2388" spans="1:4" x14ac:dyDescent="0.15">
      <c r="A2388" s="37">
        <v>2013</v>
      </c>
      <c r="B2388" s="14">
        <v>4</v>
      </c>
      <c r="C2388" s="14">
        <v>10</v>
      </c>
      <c r="D2388" s="38">
        <v>2291.3750000016698</v>
      </c>
    </row>
    <row r="2389" spans="1:4" x14ac:dyDescent="0.15">
      <c r="A2389" s="37">
        <v>2013</v>
      </c>
      <c r="B2389" s="14">
        <v>4</v>
      </c>
      <c r="C2389" s="14">
        <v>10</v>
      </c>
      <c r="D2389" s="38">
        <v>2291.41666666833</v>
      </c>
    </row>
    <row r="2390" spans="1:4" x14ac:dyDescent="0.15">
      <c r="A2390" s="37">
        <v>2013</v>
      </c>
      <c r="B2390" s="14">
        <v>4</v>
      </c>
      <c r="C2390" s="14">
        <v>10</v>
      </c>
      <c r="D2390" s="38">
        <v>2291.4583333350001</v>
      </c>
    </row>
    <row r="2391" spans="1:4" x14ac:dyDescent="0.15">
      <c r="A2391" s="37">
        <v>2013</v>
      </c>
      <c r="B2391" s="14">
        <v>4</v>
      </c>
      <c r="C2391" s="14">
        <v>10</v>
      </c>
      <c r="D2391" s="38">
        <v>2291.5000000016698</v>
      </c>
    </row>
    <row r="2392" spans="1:4" x14ac:dyDescent="0.15">
      <c r="A2392" s="37">
        <v>2013</v>
      </c>
      <c r="B2392" s="14">
        <v>4</v>
      </c>
      <c r="C2392" s="14">
        <v>10</v>
      </c>
      <c r="D2392" s="38">
        <v>2291.54166666833</v>
      </c>
    </row>
    <row r="2393" spans="1:4" x14ac:dyDescent="0.15">
      <c r="A2393" s="37">
        <v>2013</v>
      </c>
      <c r="B2393" s="14">
        <v>4</v>
      </c>
      <c r="C2393" s="14">
        <v>10</v>
      </c>
      <c r="D2393" s="38">
        <v>2291.5833333350001</v>
      </c>
    </row>
    <row r="2394" spans="1:4" x14ac:dyDescent="0.15">
      <c r="A2394" s="37">
        <v>2013</v>
      </c>
      <c r="B2394" s="14">
        <v>4</v>
      </c>
      <c r="C2394" s="14">
        <v>10</v>
      </c>
      <c r="D2394" s="38">
        <v>2291.6250000016698</v>
      </c>
    </row>
    <row r="2395" spans="1:4" x14ac:dyDescent="0.15">
      <c r="A2395" s="37">
        <v>2013</v>
      </c>
      <c r="B2395" s="14">
        <v>4</v>
      </c>
      <c r="C2395" s="14">
        <v>10</v>
      </c>
      <c r="D2395" s="38">
        <v>2291.66666666833</v>
      </c>
    </row>
    <row r="2396" spans="1:4" x14ac:dyDescent="0.15">
      <c r="A2396" s="37">
        <v>2013</v>
      </c>
      <c r="B2396" s="14">
        <v>4</v>
      </c>
      <c r="C2396" s="14">
        <v>10</v>
      </c>
      <c r="D2396" s="38">
        <v>2291.7083333350001</v>
      </c>
    </row>
    <row r="2397" spans="1:4" x14ac:dyDescent="0.15">
      <c r="A2397" s="37">
        <v>2013</v>
      </c>
      <c r="B2397" s="14">
        <v>4</v>
      </c>
      <c r="C2397" s="14">
        <v>10</v>
      </c>
      <c r="D2397" s="38">
        <v>2291.7500000016698</v>
      </c>
    </row>
    <row r="2398" spans="1:4" x14ac:dyDescent="0.15">
      <c r="A2398" s="37">
        <v>2013</v>
      </c>
      <c r="B2398" s="14">
        <v>4</v>
      </c>
      <c r="C2398" s="14">
        <v>10</v>
      </c>
      <c r="D2398" s="38">
        <v>2291.79166666833</v>
      </c>
    </row>
    <row r="2399" spans="1:4" x14ac:dyDescent="0.15">
      <c r="A2399" s="37">
        <v>2013</v>
      </c>
      <c r="B2399" s="14">
        <v>4</v>
      </c>
      <c r="C2399" s="14">
        <v>10</v>
      </c>
      <c r="D2399" s="38">
        <v>2291.8333333350001</v>
      </c>
    </row>
    <row r="2400" spans="1:4" x14ac:dyDescent="0.15">
      <c r="A2400" s="37">
        <v>2013</v>
      </c>
      <c r="B2400" s="14">
        <v>4</v>
      </c>
      <c r="C2400" s="14">
        <v>10</v>
      </c>
      <c r="D2400" s="38">
        <v>2291.8750000016698</v>
      </c>
    </row>
    <row r="2401" spans="1:4" x14ac:dyDescent="0.15">
      <c r="A2401" s="37">
        <v>2013</v>
      </c>
      <c r="B2401" s="14">
        <v>4</v>
      </c>
      <c r="C2401" s="14">
        <v>10</v>
      </c>
      <c r="D2401" s="38">
        <v>2291.91666666833</v>
      </c>
    </row>
    <row r="2402" spans="1:4" x14ac:dyDescent="0.15">
      <c r="A2402" s="37">
        <v>2013</v>
      </c>
      <c r="B2402" s="14">
        <v>4</v>
      </c>
      <c r="C2402" s="14">
        <v>10</v>
      </c>
      <c r="D2402" s="38">
        <v>2291.9583333350001</v>
      </c>
    </row>
    <row r="2403" spans="1:4" x14ac:dyDescent="0.15">
      <c r="A2403" s="37">
        <v>2013</v>
      </c>
      <c r="B2403" s="14">
        <v>4</v>
      </c>
      <c r="C2403" s="14">
        <v>11</v>
      </c>
      <c r="D2403" s="38">
        <v>2292.0000000016698</v>
      </c>
    </row>
    <row r="2404" spans="1:4" x14ac:dyDescent="0.15">
      <c r="A2404" s="37">
        <v>2013</v>
      </c>
      <c r="B2404" s="14">
        <v>4</v>
      </c>
      <c r="C2404" s="14">
        <v>11</v>
      </c>
      <c r="D2404" s="38">
        <v>2292.04166666833</v>
      </c>
    </row>
    <row r="2405" spans="1:4" x14ac:dyDescent="0.15">
      <c r="A2405" s="37">
        <v>2013</v>
      </c>
      <c r="B2405" s="14">
        <v>4</v>
      </c>
      <c r="C2405" s="14">
        <v>11</v>
      </c>
      <c r="D2405" s="38">
        <v>2292.0833333350001</v>
      </c>
    </row>
    <row r="2406" spans="1:4" x14ac:dyDescent="0.15">
      <c r="A2406" s="37">
        <v>2013</v>
      </c>
      <c r="B2406" s="14">
        <v>4</v>
      </c>
      <c r="C2406" s="14">
        <v>11</v>
      </c>
      <c r="D2406" s="38">
        <v>2292.1250000016698</v>
      </c>
    </row>
    <row r="2407" spans="1:4" x14ac:dyDescent="0.15">
      <c r="A2407" s="37">
        <v>2013</v>
      </c>
      <c r="B2407" s="14">
        <v>4</v>
      </c>
      <c r="C2407" s="14">
        <v>11</v>
      </c>
      <c r="D2407" s="38">
        <v>2292.16666666833</v>
      </c>
    </row>
    <row r="2408" spans="1:4" x14ac:dyDescent="0.15">
      <c r="A2408" s="37">
        <v>2013</v>
      </c>
      <c r="B2408" s="14">
        <v>4</v>
      </c>
      <c r="C2408" s="14">
        <v>11</v>
      </c>
      <c r="D2408" s="38">
        <v>2292.2083333350001</v>
      </c>
    </row>
    <row r="2409" spans="1:4" x14ac:dyDescent="0.15">
      <c r="A2409" s="37">
        <v>2013</v>
      </c>
      <c r="B2409" s="14">
        <v>4</v>
      </c>
      <c r="C2409" s="14">
        <v>11</v>
      </c>
      <c r="D2409" s="38">
        <v>2292.2500000016698</v>
      </c>
    </row>
    <row r="2410" spans="1:4" x14ac:dyDescent="0.15">
      <c r="A2410" s="37">
        <v>2013</v>
      </c>
      <c r="B2410" s="14">
        <v>4</v>
      </c>
      <c r="C2410" s="14">
        <v>11</v>
      </c>
      <c r="D2410" s="38">
        <v>2292.29166666833</v>
      </c>
    </row>
    <row r="2411" spans="1:4" x14ac:dyDescent="0.15">
      <c r="A2411" s="37">
        <v>2013</v>
      </c>
      <c r="B2411" s="14">
        <v>4</v>
      </c>
      <c r="C2411" s="14">
        <v>11</v>
      </c>
      <c r="D2411" s="38">
        <v>2292.3333333350001</v>
      </c>
    </row>
    <row r="2412" spans="1:4" x14ac:dyDescent="0.15">
      <c r="A2412" s="37">
        <v>2013</v>
      </c>
      <c r="B2412" s="14">
        <v>4</v>
      </c>
      <c r="C2412" s="14">
        <v>11</v>
      </c>
      <c r="D2412" s="38">
        <v>2292.3750000016698</v>
      </c>
    </row>
    <row r="2413" spans="1:4" x14ac:dyDescent="0.15">
      <c r="A2413" s="37">
        <v>2013</v>
      </c>
      <c r="B2413" s="14">
        <v>4</v>
      </c>
      <c r="C2413" s="14">
        <v>11</v>
      </c>
      <c r="D2413" s="38">
        <v>2292.41666666833</v>
      </c>
    </row>
    <row r="2414" spans="1:4" x14ac:dyDescent="0.15">
      <c r="A2414" s="37">
        <v>2013</v>
      </c>
      <c r="B2414" s="14">
        <v>4</v>
      </c>
      <c r="C2414" s="14">
        <v>11</v>
      </c>
      <c r="D2414" s="38">
        <v>2292.4583333350001</v>
      </c>
    </row>
    <row r="2415" spans="1:4" x14ac:dyDescent="0.15">
      <c r="A2415" s="37">
        <v>2013</v>
      </c>
      <c r="B2415" s="14">
        <v>4</v>
      </c>
      <c r="C2415" s="14">
        <v>11</v>
      </c>
      <c r="D2415" s="38">
        <v>2292.5000000016698</v>
      </c>
    </row>
    <row r="2416" spans="1:4" x14ac:dyDescent="0.15">
      <c r="A2416" s="37">
        <v>2013</v>
      </c>
      <c r="B2416" s="14">
        <v>4</v>
      </c>
      <c r="C2416" s="14">
        <v>11</v>
      </c>
      <c r="D2416" s="38">
        <v>2292.54166666833</v>
      </c>
    </row>
    <row r="2417" spans="1:4" x14ac:dyDescent="0.15">
      <c r="A2417" s="37">
        <v>2013</v>
      </c>
      <c r="B2417" s="14">
        <v>4</v>
      </c>
      <c r="C2417" s="14">
        <v>11</v>
      </c>
      <c r="D2417" s="38">
        <v>2292.5833333350001</v>
      </c>
    </row>
    <row r="2418" spans="1:4" x14ac:dyDescent="0.15">
      <c r="A2418" s="37">
        <v>2013</v>
      </c>
      <c r="B2418" s="14">
        <v>4</v>
      </c>
      <c r="C2418" s="14">
        <v>11</v>
      </c>
      <c r="D2418" s="38">
        <v>2292.6250000016698</v>
      </c>
    </row>
    <row r="2419" spans="1:4" x14ac:dyDescent="0.15">
      <c r="A2419" s="37">
        <v>2013</v>
      </c>
      <c r="B2419" s="14">
        <v>4</v>
      </c>
      <c r="C2419" s="14">
        <v>11</v>
      </c>
      <c r="D2419" s="38">
        <v>2292.66666666833</v>
      </c>
    </row>
    <row r="2420" spans="1:4" x14ac:dyDescent="0.15">
      <c r="A2420" s="37">
        <v>2013</v>
      </c>
      <c r="B2420" s="14">
        <v>4</v>
      </c>
      <c r="C2420" s="14">
        <v>11</v>
      </c>
      <c r="D2420" s="38">
        <v>2292.7083333350001</v>
      </c>
    </row>
    <row r="2421" spans="1:4" x14ac:dyDescent="0.15">
      <c r="A2421" s="37">
        <v>2013</v>
      </c>
      <c r="B2421" s="14">
        <v>4</v>
      </c>
      <c r="C2421" s="14">
        <v>11</v>
      </c>
      <c r="D2421" s="38">
        <v>2292.7500000016698</v>
      </c>
    </row>
    <row r="2422" spans="1:4" x14ac:dyDescent="0.15">
      <c r="A2422" s="37">
        <v>2013</v>
      </c>
      <c r="B2422" s="14">
        <v>4</v>
      </c>
      <c r="C2422" s="14">
        <v>11</v>
      </c>
      <c r="D2422" s="38">
        <v>2292.79166666833</v>
      </c>
    </row>
    <row r="2423" spans="1:4" x14ac:dyDescent="0.15">
      <c r="A2423" s="37">
        <v>2013</v>
      </c>
      <c r="B2423" s="14">
        <v>4</v>
      </c>
      <c r="C2423" s="14">
        <v>11</v>
      </c>
      <c r="D2423" s="38">
        <v>2292.8333333350001</v>
      </c>
    </row>
    <row r="2424" spans="1:4" x14ac:dyDescent="0.15">
      <c r="A2424" s="37">
        <v>2013</v>
      </c>
      <c r="B2424" s="14">
        <v>4</v>
      </c>
      <c r="C2424" s="14">
        <v>11</v>
      </c>
      <c r="D2424" s="38">
        <v>2292.8750000016698</v>
      </c>
    </row>
    <row r="2425" spans="1:4" x14ac:dyDescent="0.15">
      <c r="A2425" s="37">
        <v>2013</v>
      </c>
      <c r="B2425" s="14">
        <v>4</v>
      </c>
      <c r="C2425" s="14">
        <v>11</v>
      </c>
      <c r="D2425" s="38">
        <v>2292.91666666833</v>
      </c>
    </row>
    <row r="2426" spans="1:4" x14ac:dyDescent="0.15">
      <c r="A2426" s="37">
        <v>2013</v>
      </c>
      <c r="B2426" s="14">
        <v>4</v>
      </c>
      <c r="C2426" s="14">
        <v>11</v>
      </c>
      <c r="D2426" s="38">
        <v>2292.9583333350001</v>
      </c>
    </row>
    <row r="2427" spans="1:4" x14ac:dyDescent="0.15">
      <c r="A2427" s="37">
        <v>2013</v>
      </c>
      <c r="B2427" s="14">
        <v>4</v>
      </c>
      <c r="C2427" s="14">
        <v>12</v>
      </c>
      <c r="D2427" s="38">
        <v>2293.0000000016698</v>
      </c>
    </row>
    <row r="2428" spans="1:4" x14ac:dyDescent="0.15">
      <c r="A2428" s="37">
        <v>2013</v>
      </c>
      <c r="B2428" s="14">
        <v>4</v>
      </c>
      <c r="C2428" s="14">
        <v>12</v>
      </c>
      <c r="D2428" s="38">
        <v>2293.04166666833</v>
      </c>
    </row>
    <row r="2429" spans="1:4" x14ac:dyDescent="0.15">
      <c r="A2429" s="37">
        <v>2013</v>
      </c>
      <c r="B2429" s="14">
        <v>4</v>
      </c>
      <c r="C2429" s="14">
        <v>12</v>
      </c>
      <c r="D2429" s="38">
        <v>2293.0833333350001</v>
      </c>
    </row>
    <row r="2430" spans="1:4" x14ac:dyDescent="0.15">
      <c r="A2430" s="37">
        <v>2013</v>
      </c>
      <c r="B2430" s="14">
        <v>4</v>
      </c>
      <c r="C2430" s="14">
        <v>12</v>
      </c>
      <c r="D2430" s="38">
        <v>2293.1250000016698</v>
      </c>
    </row>
    <row r="2431" spans="1:4" x14ac:dyDescent="0.15">
      <c r="A2431" s="37">
        <v>2013</v>
      </c>
      <c r="B2431" s="14">
        <v>4</v>
      </c>
      <c r="C2431" s="14">
        <v>12</v>
      </c>
      <c r="D2431" s="38">
        <v>2293.16666666833</v>
      </c>
    </row>
    <row r="2432" spans="1:4" x14ac:dyDescent="0.15">
      <c r="A2432" s="37">
        <v>2013</v>
      </c>
      <c r="B2432" s="14">
        <v>4</v>
      </c>
      <c r="C2432" s="14">
        <v>12</v>
      </c>
      <c r="D2432" s="38">
        <v>2293.2083333350001</v>
      </c>
    </row>
    <row r="2433" spans="1:4" x14ac:dyDescent="0.15">
      <c r="A2433" s="37">
        <v>2013</v>
      </c>
      <c r="B2433" s="14">
        <v>4</v>
      </c>
      <c r="C2433" s="14">
        <v>12</v>
      </c>
      <c r="D2433" s="38">
        <v>2293.2500000016698</v>
      </c>
    </row>
    <row r="2434" spans="1:4" x14ac:dyDescent="0.15">
      <c r="A2434" s="37">
        <v>2013</v>
      </c>
      <c r="B2434" s="14">
        <v>4</v>
      </c>
      <c r="C2434" s="14">
        <v>12</v>
      </c>
      <c r="D2434" s="38">
        <v>2293.29166666833</v>
      </c>
    </row>
    <row r="2435" spans="1:4" x14ac:dyDescent="0.15">
      <c r="A2435" s="37">
        <v>2013</v>
      </c>
      <c r="B2435" s="14">
        <v>4</v>
      </c>
      <c r="C2435" s="14">
        <v>12</v>
      </c>
      <c r="D2435" s="38">
        <v>2293.3333333350001</v>
      </c>
    </row>
    <row r="2436" spans="1:4" x14ac:dyDescent="0.15">
      <c r="A2436" s="37">
        <v>2013</v>
      </c>
      <c r="B2436" s="14">
        <v>4</v>
      </c>
      <c r="C2436" s="14">
        <v>12</v>
      </c>
      <c r="D2436" s="38">
        <v>2293.3750000016698</v>
      </c>
    </row>
    <row r="2437" spans="1:4" x14ac:dyDescent="0.15">
      <c r="A2437" s="37">
        <v>2013</v>
      </c>
      <c r="B2437" s="14">
        <v>4</v>
      </c>
      <c r="C2437" s="14">
        <v>12</v>
      </c>
      <c r="D2437" s="38">
        <v>2293.41666666833</v>
      </c>
    </row>
    <row r="2438" spans="1:4" x14ac:dyDescent="0.15">
      <c r="A2438" s="37">
        <v>2013</v>
      </c>
      <c r="B2438" s="14">
        <v>4</v>
      </c>
      <c r="C2438" s="14">
        <v>12</v>
      </c>
      <c r="D2438" s="38">
        <v>2293.4583333350001</v>
      </c>
    </row>
    <row r="2439" spans="1:4" x14ac:dyDescent="0.15">
      <c r="A2439" s="37">
        <v>2013</v>
      </c>
      <c r="B2439" s="14">
        <v>4</v>
      </c>
      <c r="C2439" s="14">
        <v>12</v>
      </c>
      <c r="D2439" s="38">
        <v>2293.5000000016698</v>
      </c>
    </row>
    <row r="2440" spans="1:4" x14ac:dyDescent="0.15">
      <c r="A2440" s="37">
        <v>2013</v>
      </c>
      <c r="B2440" s="14">
        <v>4</v>
      </c>
      <c r="C2440" s="14">
        <v>12</v>
      </c>
      <c r="D2440" s="38">
        <v>2293.54166666833</v>
      </c>
    </row>
    <row r="2441" spans="1:4" x14ac:dyDescent="0.15">
      <c r="A2441" s="37">
        <v>2013</v>
      </c>
      <c r="B2441" s="14">
        <v>4</v>
      </c>
      <c r="C2441" s="14">
        <v>12</v>
      </c>
      <c r="D2441" s="38">
        <v>2293.5833333350001</v>
      </c>
    </row>
    <row r="2442" spans="1:4" x14ac:dyDescent="0.15">
      <c r="A2442" s="37">
        <v>2013</v>
      </c>
      <c r="B2442" s="14">
        <v>4</v>
      </c>
      <c r="C2442" s="14">
        <v>12</v>
      </c>
      <c r="D2442" s="38">
        <v>2293.6250000016698</v>
      </c>
    </row>
    <row r="2443" spans="1:4" x14ac:dyDescent="0.15">
      <c r="A2443" s="37">
        <v>2013</v>
      </c>
      <c r="B2443" s="14">
        <v>4</v>
      </c>
      <c r="C2443" s="14">
        <v>12</v>
      </c>
      <c r="D2443" s="38">
        <v>2293.66666666833</v>
      </c>
    </row>
    <row r="2444" spans="1:4" x14ac:dyDescent="0.15">
      <c r="A2444" s="37">
        <v>2013</v>
      </c>
      <c r="B2444" s="14">
        <v>4</v>
      </c>
      <c r="C2444" s="14">
        <v>12</v>
      </c>
      <c r="D2444" s="38">
        <v>2293.7083333350001</v>
      </c>
    </row>
    <row r="2445" spans="1:4" x14ac:dyDescent="0.15">
      <c r="A2445" s="37">
        <v>2013</v>
      </c>
      <c r="B2445" s="14">
        <v>4</v>
      </c>
      <c r="C2445" s="14">
        <v>12</v>
      </c>
      <c r="D2445" s="38">
        <v>2293.7500000016698</v>
      </c>
    </row>
    <row r="2446" spans="1:4" x14ac:dyDescent="0.15">
      <c r="A2446" s="37">
        <v>2013</v>
      </c>
      <c r="B2446" s="14">
        <v>4</v>
      </c>
      <c r="C2446" s="14">
        <v>12</v>
      </c>
      <c r="D2446" s="38">
        <v>2293.79166666833</v>
      </c>
    </row>
    <row r="2447" spans="1:4" x14ac:dyDescent="0.15">
      <c r="A2447" s="37">
        <v>2013</v>
      </c>
      <c r="B2447" s="14">
        <v>4</v>
      </c>
      <c r="C2447" s="14">
        <v>12</v>
      </c>
      <c r="D2447" s="38">
        <v>2293.8333333350001</v>
      </c>
    </row>
    <row r="2448" spans="1:4" x14ac:dyDescent="0.15">
      <c r="A2448" s="37">
        <v>2013</v>
      </c>
      <c r="B2448" s="14">
        <v>4</v>
      </c>
      <c r="C2448" s="14">
        <v>12</v>
      </c>
      <c r="D2448" s="38">
        <v>2293.8750000016698</v>
      </c>
    </row>
    <row r="2449" spans="1:4" x14ac:dyDescent="0.15">
      <c r="A2449" s="37">
        <v>2013</v>
      </c>
      <c r="B2449" s="14">
        <v>4</v>
      </c>
      <c r="C2449" s="14">
        <v>12</v>
      </c>
      <c r="D2449" s="38">
        <v>2293.91666666833</v>
      </c>
    </row>
    <row r="2450" spans="1:4" x14ac:dyDescent="0.15">
      <c r="A2450" s="37">
        <v>2013</v>
      </c>
      <c r="B2450" s="14">
        <v>4</v>
      </c>
      <c r="C2450" s="14">
        <v>12</v>
      </c>
      <c r="D2450" s="38">
        <v>2293.9583333350001</v>
      </c>
    </row>
    <row r="2451" spans="1:4" x14ac:dyDescent="0.15">
      <c r="A2451" s="37">
        <v>2013</v>
      </c>
      <c r="B2451" s="14">
        <v>4</v>
      </c>
      <c r="C2451" s="14">
        <v>13</v>
      </c>
      <c r="D2451" s="38">
        <v>2294.0000000016698</v>
      </c>
    </row>
    <row r="2452" spans="1:4" x14ac:dyDescent="0.15">
      <c r="A2452" s="37">
        <v>2013</v>
      </c>
      <c r="B2452" s="14">
        <v>4</v>
      </c>
      <c r="C2452" s="14">
        <v>13</v>
      </c>
      <c r="D2452" s="38">
        <v>2294.04166666833</v>
      </c>
    </row>
    <row r="2453" spans="1:4" x14ac:dyDescent="0.15">
      <c r="A2453" s="37">
        <v>2013</v>
      </c>
      <c r="B2453" s="14">
        <v>4</v>
      </c>
      <c r="C2453" s="14">
        <v>13</v>
      </c>
      <c r="D2453" s="38">
        <v>2294.0833333350001</v>
      </c>
    </row>
    <row r="2454" spans="1:4" x14ac:dyDescent="0.15">
      <c r="A2454" s="37">
        <v>2013</v>
      </c>
      <c r="B2454" s="14">
        <v>4</v>
      </c>
      <c r="C2454" s="14">
        <v>13</v>
      </c>
      <c r="D2454" s="38">
        <v>2294.1250000016698</v>
      </c>
    </row>
    <row r="2455" spans="1:4" x14ac:dyDescent="0.15">
      <c r="A2455" s="37">
        <v>2013</v>
      </c>
      <c r="B2455" s="14">
        <v>4</v>
      </c>
      <c r="C2455" s="14">
        <v>13</v>
      </c>
      <c r="D2455" s="38">
        <v>2294.16666666833</v>
      </c>
    </row>
    <row r="2456" spans="1:4" x14ac:dyDescent="0.15">
      <c r="A2456" s="37">
        <v>2013</v>
      </c>
      <c r="B2456" s="14">
        <v>4</v>
      </c>
      <c r="C2456" s="14">
        <v>13</v>
      </c>
      <c r="D2456" s="38">
        <v>2294.2083333350001</v>
      </c>
    </row>
    <row r="2457" spans="1:4" x14ac:dyDescent="0.15">
      <c r="A2457" s="37">
        <v>2013</v>
      </c>
      <c r="B2457" s="14">
        <v>4</v>
      </c>
      <c r="C2457" s="14">
        <v>13</v>
      </c>
      <c r="D2457" s="38">
        <v>2294.2500000016698</v>
      </c>
    </row>
    <row r="2458" spans="1:4" x14ac:dyDescent="0.15">
      <c r="A2458" s="37">
        <v>2013</v>
      </c>
      <c r="B2458" s="14">
        <v>4</v>
      </c>
      <c r="C2458" s="14">
        <v>13</v>
      </c>
      <c r="D2458" s="38">
        <v>2294.29166666833</v>
      </c>
    </row>
    <row r="2459" spans="1:4" x14ac:dyDescent="0.15">
      <c r="A2459" s="37">
        <v>2013</v>
      </c>
      <c r="B2459" s="14">
        <v>4</v>
      </c>
      <c r="C2459" s="14">
        <v>13</v>
      </c>
      <c r="D2459" s="38">
        <v>2294.3333333350001</v>
      </c>
    </row>
    <row r="2460" spans="1:4" x14ac:dyDescent="0.15">
      <c r="A2460" s="37">
        <v>2013</v>
      </c>
      <c r="B2460" s="14">
        <v>4</v>
      </c>
      <c r="C2460" s="14">
        <v>13</v>
      </c>
      <c r="D2460" s="38">
        <v>2294.3750000016698</v>
      </c>
    </row>
    <row r="2461" spans="1:4" x14ac:dyDescent="0.15">
      <c r="A2461" s="37">
        <v>2013</v>
      </c>
      <c r="B2461" s="14">
        <v>4</v>
      </c>
      <c r="C2461" s="14">
        <v>13</v>
      </c>
      <c r="D2461" s="38">
        <v>2294.41666666833</v>
      </c>
    </row>
    <row r="2462" spans="1:4" x14ac:dyDescent="0.15">
      <c r="A2462" s="37">
        <v>2013</v>
      </c>
      <c r="B2462" s="14">
        <v>4</v>
      </c>
      <c r="C2462" s="14">
        <v>13</v>
      </c>
      <c r="D2462" s="38">
        <v>2294.4583333350001</v>
      </c>
    </row>
    <row r="2463" spans="1:4" x14ac:dyDescent="0.15">
      <c r="A2463" s="37">
        <v>2013</v>
      </c>
      <c r="B2463" s="14">
        <v>4</v>
      </c>
      <c r="C2463" s="14">
        <v>13</v>
      </c>
      <c r="D2463" s="38">
        <v>2294.5000000016698</v>
      </c>
    </row>
    <row r="2464" spans="1:4" x14ac:dyDescent="0.15">
      <c r="A2464" s="37">
        <v>2013</v>
      </c>
      <c r="B2464" s="14">
        <v>4</v>
      </c>
      <c r="C2464" s="14">
        <v>13</v>
      </c>
      <c r="D2464" s="38">
        <v>2294.54166666833</v>
      </c>
    </row>
    <row r="2465" spans="1:4" x14ac:dyDescent="0.15">
      <c r="A2465" s="37">
        <v>2013</v>
      </c>
      <c r="B2465" s="14">
        <v>4</v>
      </c>
      <c r="C2465" s="14">
        <v>13</v>
      </c>
      <c r="D2465" s="38">
        <v>2294.5833333350001</v>
      </c>
    </row>
    <row r="2466" spans="1:4" x14ac:dyDescent="0.15">
      <c r="A2466" s="37">
        <v>2013</v>
      </c>
      <c r="B2466" s="14">
        <v>4</v>
      </c>
      <c r="C2466" s="14">
        <v>13</v>
      </c>
      <c r="D2466" s="38">
        <v>2294.6250000016698</v>
      </c>
    </row>
    <row r="2467" spans="1:4" x14ac:dyDescent="0.15">
      <c r="A2467" s="37">
        <v>2013</v>
      </c>
      <c r="B2467" s="14">
        <v>4</v>
      </c>
      <c r="C2467" s="14">
        <v>13</v>
      </c>
      <c r="D2467" s="38">
        <v>2294.66666666833</v>
      </c>
    </row>
    <row r="2468" spans="1:4" x14ac:dyDescent="0.15">
      <c r="A2468" s="37">
        <v>2013</v>
      </c>
      <c r="B2468" s="14">
        <v>4</v>
      </c>
      <c r="C2468" s="14">
        <v>13</v>
      </c>
      <c r="D2468" s="38">
        <v>2294.7083333350001</v>
      </c>
    </row>
    <row r="2469" spans="1:4" x14ac:dyDescent="0.15">
      <c r="A2469" s="37">
        <v>2013</v>
      </c>
      <c r="B2469" s="14">
        <v>4</v>
      </c>
      <c r="C2469" s="14">
        <v>13</v>
      </c>
      <c r="D2469" s="38">
        <v>2294.7500000016698</v>
      </c>
    </row>
    <row r="2470" spans="1:4" x14ac:dyDescent="0.15">
      <c r="A2470" s="37">
        <v>2013</v>
      </c>
      <c r="B2470" s="14">
        <v>4</v>
      </c>
      <c r="C2470" s="14">
        <v>13</v>
      </c>
      <c r="D2470" s="38">
        <v>2294.79166666833</v>
      </c>
    </row>
    <row r="2471" spans="1:4" x14ac:dyDescent="0.15">
      <c r="A2471" s="37">
        <v>2013</v>
      </c>
      <c r="B2471" s="14">
        <v>4</v>
      </c>
      <c r="C2471" s="14">
        <v>13</v>
      </c>
      <c r="D2471" s="38">
        <v>2294.8333333350001</v>
      </c>
    </row>
    <row r="2472" spans="1:4" x14ac:dyDescent="0.15">
      <c r="A2472" s="37">
        <v>2013</v>
      </c>
      <c r="B2472" s="14">
        <v>4</v>
      </c>
      <c r="C2472" s="14">
        <v>13</v>
      </c>
      <c r="D2472" s="38">
        <v>2294.8750000016698</v>
      </c>
    </row>
    <row r="2473" spans="1:4" x14ac:dyDescent="0.15">
      <c r="A2473" s="37">
        <v>2013</v>
      </c>
      <c r="B2473" s="14">
        <v>4</v>
      </c>
      <c r="C2473" s="14">
        <v>13</v>
      </c>
      <c r="D2473" s="38">
        <v>2294.91666666833</v>
      </c>
    </row>
    <row r="2474" spans="1:4" x14ac:dyDescent="0.15">
      <c r="A2474" s="37">
        <v>2013</v>
      </c>
      <c r="B2474" s="14">
        <v>4</v>
      </c>
      <c r="C2474" s="14">
        <v>13</v>
      </c>
      <c r="D2474" s="38">
        <v>2294.9583333350001</v>
      </c>
    </row>
    <row r="2475" spans="1:4" x14ac:dyDescent="0.15">
      <c r="A2475" s="37">
        <v>2013</v>
      </c>
      <c r="B2475" s="14">
        <v>4</v>
      </c>
      <c r="C2475" s="14">
        <v>14</v>
      </c>
      <c r="D2475" s="38">
        <v>2295.0000000016698</v>
      </c>
    </row>
    <row r="2476" spans="1:4" x14ac:dyDescent="0.15">
      <c r="A2476" s="37">
        <v>2013</v>
      </c>
      <c r="B2476" s="14">
        <v>4</v>
      </c>
      <c r="C2476" s="14">
        <v>14</v>
      </c>
      <c r="D2476" s="38">
        <v>2295.04166666833</v>
      </c>
    </row>
    <row r="2477" spans="1:4" x14ac:dyDescent="0.15">
      <c r="A2477" s="37">
        <v>2013</v>
      </c>
      <c r="B2477" s="14">
        <v>4</v>
      </c>
      <c r="C2477" s="14">
        <v>14</v>
      </c>
      <c r="D2477" s="38">
        <v>2295.0833333350001</v>
      </c>
    </row>
    <row r="2478" spans="1:4" x14ac:dyDescent="0.15">
      <c r="A2478" s="37">
        <v>2013</v>
      </c>
      <c r="B2478" s="14">
        <v>4</v>
      </c>
      <c r="C2478" s="14">
        <v>14</v>
      </c>
      <c r="D2478" s="38">
        <v>2295.1250000016698</v>
      </c>
    </row>
    <row r="2479" spans="1:4" x14ac:dyDescent="0.15">
      <c r="A2479" s="37">
        <v>2013</v>
      </c>
      <c r="B2479" s="14">
        <v>4</v>
      </c>
      <c r="C2479" s="14">
        <v>14</v>
      </c>
      <c r="D2479" s="38">
        <v>2295.16666666833</v>
      </c>
    </row>
    <row r="2480" spans="1:4" x14ac:dyDescent="0.15">
      <c r="A2480" s="37">
        <v>2013</v>
      </c>
      <c r="B2480" s="14">
        <v>4</v>
      </c>
      <c r="C2480" s="14">
        <v>14</v>
      </c>
      <c r="D2480" s="38">
        <v>2295.2083333350001</v>
      </c>
    </row>
    <row r="2481" spans="1:4" x14ac:dyDescent="0.15">
      <c r="A2481" s="37">
        <v>2013</v>
      </c>
      <c r="B2481" s="14">
        <v>4</v>
      </c>
      <c r="C2481" s="14">
        <v>14</v>
      </c>
      <c r="D2481" s="38">
        <v>2295.2500000016698</v>
      </c>
    </row>
    <row r="2482" spans="1:4" x14ac:dyDescent="0.15">
      <c r="A2482" s="37">
        <v>2013</v>
      </c>
      <c r="B2482" s="14">
        <v>4</v>
      </c>
      <c r="C2482" s="14">
        <v>14</v>
      </c>
      <c r="D2482" s="38">
        <v>2295.29166666833</v>
      </c>
    </row>
    <row r="2483" spans="1:4" x14ac:dyDescent="0.15">
      <c r="A2483" s="37">
        <v>2013</v>
      </c>
      <c r="B2483" s="14">
        <v>4</v>
      </c>
      <c r="C2483" s="14">
        <v>14</v>
      </c>
      <c r="D2483" s="38">
        <v>2295.3333333350001</v>
      </c>
    </row>
    <row r="2484" spans="1:4" x14ac:dyDescent="0.15">
      <c r="A2484" s="37">
        <v>2013</v>
      </c>
      <c r="B2484" s="14">
        <v>4</v>
      </c>
      <c r="C2484" s="14">
        <v>14</v>
      </c>
      <c r="D2484" s="38">
        <v>2295.3750000016698</v>
      </c>
    </row>
    <row r="2485" spans="1:4" x14ac:dyDescent="0.15">
      <c r="A2485" s="37">
        <v>2013</v>
      </c>
      <c r="B2485" s="14">
        <v>4</v>
      </c>
      <c r="C2485" s="14">
        <v>14</v>
      </c>
      <c r="D2485" s="38">
        <v>2295.41666666833</v>
      </c>
    </row>
    <row r="2486" spans="1:4" x14ac:dyDescent="0.15">
      <c r="A2486" s="37">
        <v>2013</v>
      </c>
      <c r="B2486" s="14">
        <v>4</v>
      </c>
      <c r="C2486" s="14">
        <v>14</v>
      </c>
      <c r="D2486" s="38">
        <v>2295.4583333350001</v>
      </c>
    </row>
    <row r="2487" spans="1:4" x14ac:dyDescent="0.15">
      <c r="A2487" s="37">
        <v>2013</v>
      </c>
      <c r="B2487" s="14">
        <v>4</v>
      </c>
      <c r="C2487" s="14">
        <v>14</v>
      </c>
      <c r="D2487" s="38">
        <v>2295.5000000016698</v>
      </c>
    </row>
    <row r="2488" spans="1:4" x14ac:dyDescent="0.15">
      <c r="A2488" s="37">
        <v>2013</v>
      </c>
      <c r="B2488" s="14">
        <v>4</v>
      </c>
      <c r="C2488" s="14">
        <v>14</v>
      </c>
      <c r="D2488" s="38">
        <v>2295.54166666833</v>
      </c>
    </row>
    <row r="2489" spans="1:4" x14ac:dyDescent="0.15">
      <c r="A2489" s="37">
        <v>2013</v>
      </c>
      <c r="B2489" s="14">
        <v>4</v>
      </c>
      <c r="C2489" s="14">
        <v>14</v>
      </c>
      <c r="D2489" s="38">
        <v>2295.5833333350001</v>
      </c>
    </row>
    <row r="2490" spans="1:4" x14ac:dyDescent="0.15">
      <c r="A2490" s="37">
        <v>2013</v>
      </c>
      <c r="B2490" s="14">
        <v>4</v>
      </c>
      <c r="C2490" s="14">
        <v>14</v>
      </c>
      <c r="D2490" s="38">
        <v>2295.6250000016698</v>
      </c>
    </row>
    <row r="2491" spans="1:4" x14ac:dyDescent="0.15">
      <c r="A2491" s="37">
        <v>2013</v>
      </c>
      <c r="B2491" s="14">
        <v>4</v>
      </c>
      <c r="C2491" s="14">
        <v>14</v>
      </c>
      <c r="D2491" s="38">
        <v>2295.66666666833</v>
      </c>
    </row>
    <row r="2492" spans="1:4" x14ac:dyDescent="0.15">
      <c r="A2492" s="37">
        <v>2013</v>
      </c>
      <c r="B2492" s="14">
        <v>4</v>
      </c>
      <c r="C2492" s="14">
        <v>14</v>
      </c>
      <c r="D2492" s="38">
        <v>2295.7083333350001</v>
      </c>
    </row>
    <row r="2493" spans="1:4" x14ac:dyDescent="0.15">
      <c r="A2493" s="37">
        <v>2013</v>
      </c>
      <c r="B2493" s="14">
        <v>4</v>
      </c>
      <c r="C2493" s="14">
        <v>14</v>
      </c>
      <c r="D2493" s="38">
        <v>2295.7500000016698</v>
      </c>
    </row>
    <row r="2494" spans="1:4" x14ac:dyDescent="0.15">
      <c r="A2494" s="37">
        <v>2013</v>
      </c>
      <c r="B2494" s="14">
        <v>4</v>
      </c>
      <c r="C2494" s="14">
        <v>14</v>
      </c>
      <c r="D2494" s="38">
        <v>2295.79166666833</v>
      </c>
    </row>
    <row r="2495" spans="1:4" x14ac:dyDescent="0.15">
      <c r="A2495" s="37">
        <v>2013</v>
      </c>
      <c r="B2495" s="14">
        <v>4</v>
      </c>
      <c r="C2495" s="14">
        <v>14</v>
      </c>
      <c r="D2495" s="38">
        <v>2295.8333333350001</v>
      </c>
    </row>
    <row r="2496" spans="1:4" x14ac:dyDescent="0.15">
      <c r="A2496" s="37">
        <v>2013</v>
      </c>
      <c r="B2496" s="14">
        <v>4</v>
      </c>
      <c r="C2496" s="14">
        <v>14</v>
      </c>
      <c r="D2496" s="38">
        <v>2295.8750000016698</v>
      </c>
    </row>
    <row r="2497" spans="1:4" x14ac:dyDescent="0.15">
      <c r="A2497" s="37">
        <v>2013</v>
      </c>
      <c r="B2497" s="14">
        <v>4</v>
      </c>
      <c r="C2497" s="14">
        <v>14</v>
      </c>
      <c r="D2497" s="38">
        <v>2295.91666666833</v>
      </c>
    </row>
    <row r="2498" spans="1:4" x14ac:dyDescent="0.15">
      <c r="A2498" s="37">
        <v>2013</v>
      </c>
      <c r="B2498" s="14">
        <v>4</v>
      </c>
      <c r="C2498" s="14">
        <v>14</v>
      </c>
      <c r="D2498" s="38">
        <v>2295.9583333350001</v>
      </c>
    </row>
    <row r="2499" spans="1:4" x14ac:dyDescent="0.15">
      <c r="A2499" s="37">
        <v>2013</v>
      </c>
      <c r="B2499" s="14">
        <v>4</v>
      </c>
      <c r="C2499" s="14">
        <v>15</v>
      </c>
      <c r="D2499" s="38">
        <v>2296.0000000016698</v>
      </c>
    </row>
    <row r="2500" spans="1:4" x14ac:dyDescent="0.15">
      <c r="A2500" s="37">
        <v>2013</v>
      </c>
      <c r="B2500" s="14">
        <v>4</v>
      </c>
      <c r="C2500" s="14">
        <v>15</v>
      </c>
      <c r="D2500" s="38">
        <v>2296.04166666833</v>
      </c>
    </row>
    <row r="2501" spans="1:4" x14ac:dyDescent="0.15">
      <c r="A2501" s="37">
        <v>2013</v>
      </c>
      <c r="B2501" s="14">
        <v>4</v>
      </c>
      <c r="C2501" s="14">
        <v>15</v>
      </c>
      <c r="D2501" s="38">
        <v>2296.0833333350001</v>
      </c>
    </row>
    <row r="2502" spans="1:4" x14ac:dyDescent="0.15">
      <c r="A2502" s="37">
        <v>2013</v>
      </c>
      <c r="B2502" s="14">
        <v>4</v>
      </c>
      <c r="C2502" s="14">
        <v>15</v>
      </c>
      <c r="D2502" s="38">
        <v>2296.1250000016698</v>
      </c>
    </row>
    <row r="2503" spans="1:4" x14ac:dyDescent="0.15">
      <c r="A2503" s="37">
        <v>2013</v>
      </c>
      <c r="B2503" s="14">
        <v>4</v>
      </c>
      <c r="C2503" s="14">
        <v>15</v>
      </c>
      <c r="D2503" s="38">
        <v>2296.16666666833</v>
      </c>
    </row>
    <row r="2504" spans="1:4" x14ac:dyDescent="0.15">
      <c r="A2504" s="37">
        <v>2013</v>
      </c>
      <c r="B2504" s="14">
        <v>4</v>
      </c>
      <c r="C2504" s="14">
        <v>15</v>
      </c>
      <c r="D2504" s="38">
        <v>2296.2083333350001</v>
      </c>
    </row>
    <row r="2505" spans="1:4" x14ac:dyDescent="0.15">
      <c r="A2505" s="37">
        <v>2013</v>
      </c>
      <c r="B2505" s="14">
        <v>4</v>
      </c>
      <c r="C2505" s="14">
        <v>15</v>
      </c>
      <c r="D2505" s="38">
        <v>2296.2500000016698</v>
      </c>
    </row>
    <row r="2506" spans="1:4" x14ac:dyDescent="0.15">
      <c r="A2506" s="37">
        <v>2013</v>
      </c>
      <c r="B2506" s="14">
        <v>4</v>
      </c>
      <c r="C2506" s="14">
        <v>15</v>
      </c>
      <c r="D2506" s="38">
        <v>2296.29166666833</v>
      </c>
    </row>
    <row r="2507" spans="1:4" x14ac:dyDescent="0.15">
      <c r="A2507" s="37">
        <v>2013</v>
      </c>
      <c r="B2507" s="14">
        <v>4</v>
      </c>
      <c r="C2507" s="14">
        <v>15</v>
      </c>
      <c r="D2507" s="38">
        <v>2296.3333333350001</v>
      </c>
    </row>
    <row r="2508" spans="1:4" x14ac:dyDescent="0.15">
      <c r="A2508" s="37">
        <v>2013</v>
      </c>
      <c r="B2508" s="14">
        <v>4</v>
      </c>
      <c r="C2508" s="14">
        <v>15</v>
      </c>
      <c r="D2508" s="38">
        <v>2296.3750000016698</v>
      </c>
    </row>
    <row r="2509" spans="1:4" x14ac:dyDescent="0.15">
      <c r="A2509" s="37">
        <v>2013</v>
      </c>
      <c r="B2509" s="14">
        <v>4</v>
      </c>
      <c r="C2509" s="14">
        <v>15</v>
      </c>
      <c r="D2509" s="38">
        <v>2296.41666666833</v>
      </c>
    </row>
    <row r="2510" spans="1:4" x14ac:dyDescent="0.15">
      <c r="A2510" s="37">
        <v>2013</v>
      </c>
      <c r="B2510" s="14">
        <v>4</v>
      </c>
      <c r="C2510" s="14">
        <v>15</v>
      </c>
      <c r="D2510" s="38">
        <v>2296.4583333350001</v>
      </c>
    </row>
    <row r="2511" spans="1:4" x14ac:dyDescent="0.15">
      <c r="A2511" s="37">
        <v>2013</v>
      </c>
      <c r="B2511" s="14">
        <v>4</v>
      </c>
      <c r="C2511" s="14">
        <v>15</v>
      </c>
      <c r="D2511" s="38">
        <v>2296.5000000016698</v>
      </c>
    </row>
    <row r="2512" spans="1:4" x14ac:dyDescent="0.15">
      <c r="A2512" s="37">
        <v>2013</v>
      </c>
      <c r="B2512" s="14">
        <v>4</v>
      </c>
      <c r="C2512" s="14">
        <v>15</v>
      </c>
      <c r="D2512" s="38">
        <v>2296.54166666833</v>
      </c>
    </row>
    <row r="2513" spans="1:4" x14ac:dyDescent="0.15">
      <c r="A2513" s="37">
        <v>2013</v>
      </c>
      <c r="B2513" s="14">
        <v>4</v>
      </c>
      <c r="C2513" s="14">
        <v>15</v>
      </c>
      <c r="D2513" s="38">
        <v>2296.5833333350001</v>
      </c>
    </row>
    <row r="2514" spans="1:4" x14ac:dyDescent="0.15">
      <c r="A2514" s="37">
        <v>2013</v>
      </c>
      <c r="B2514" s="14">
        <v>4</v>
      </c>
      <c r="C2514" s="14">
        <v>15</v>
      </c>
      <c r="D2514" s="38">
        <v>2296.6250000016698</v>
      </c>
    </row>
    <row r="2515" spans="1:4" x14ac:dyDescent="0.15">
      <c r="A2515" s="37">
        <v>2013</v>
      </c>
      <c r="B2515" s="14">
        <v>4</v>
      </c>
      <c r="C2515" s="14">
        <v>15</v>
      </c>
      <c r="D2515" s="38">
        <v>2296.66666666833</v>
      </c>
    </row>
    <row r="2516" spans="1:4" x14ac:dyDescent="0.15">
      <c r="A2516" s="37">
        <v>2013</v>
      </c>
      <c r="B2516" s="14">
        <v>4</v>
      </c>
      <c r="C2516" s="14">
        <v>15</v>
      </c>
      <c r="D2516" s="38">
        <v>2296.7083333350001</v>
      </c>
    </row>
    <row r="2517" spans="1:4" x14ac:dyDescent="0.15">
      <c r="A2517" s="37">
        <v>2013</v>
      </c>
      <c r="B2517" s="14">
        <v>4</v>
      </c>
      <c r="C2517" s="14">
        <v>15</v>
      </c>
      <c r="D2517" s="38">
        <v>2296.7500000016698</v>
      </c>
    </row>
    <row r="2518" spans="1:4" x14ac:dyDescent="0.15">
      <c r="A2518" s="37">
        <v>2013</v>
      </c>
      <c r="B2518" s="14">
        <v>4</v>
      </c>
      <c r="C2518" s="14">
        <v>15</v>
      </c>
      <c r="D2518" s="38">
        <v>2296.79166666833</v>
      </c>
    </row>
    <row r="2519" spans="1:4" x14ac:dyDescent="0.15">
      <c r="A2519" s="37">
        <v>2013</v>
      </c>
      <c r="B2519" s="14">
        <v>4</v>
      </c>
      <c r="C2519" s="14">
        <v>15</v>
      </c>
      <c r="D2519" s="38">
        <v>2296.8333333350001</v>
      </c>
    </row>
    <row r="2520" spans="1:4" x14ac:dyDescent="0.15">
      <c r="A2520" s="37">
        <v>2013</v>
      </c>
      <c r="B2520" s="14">
        <v>4</v>
      </c>
      <c r="C2520" s="14">
        <v>15</v>
      </c>
      <c r="D2520" s="38">
        <v>2296.8750000016698</v>
      </c>
    </row>
    <row r="2521" spans="1:4" x14ac:dyDescent="0.15">
      <c r="A2521" s="37">
        <v>2013</v>
      </c>
      <c r="B2521" s="14">
        <v>4</v>
      </c>
      <c r="C2521" s="14">
        <v>15</v>
      </c>
      <c r="D2521" s="38">
        <v>2296.91666666833</v>
      </c>
    </row>
    <row r="2522" spans="1:4" x14ac:dyDescent="0.15">
      <c r="A2522" s="37">
        <v>2013</v>
      </c>
      <c r="B2522" s="14">
        <v>4</v>
      </c>
      <c r="C2522" s="14">
        <v>15</v>
      </c>
      <c r="D2522" s="38">
        <v>2296.9583333350001</v>
      </c>
    </row>
    <row r="2523" spans="1:4" x14ac:dyDescent="0.15">
      <c r="A2523" s="37">
        <v>2013</v>
      </c>
      <c r="B2523" s="14">
        <v>4</v>
      </c>
      <c r="C2523" s="14">
        <v>16</v>
      </c>
      <c r="D2523" s="38">
        <v>2297.0000000016698</v>
      </c>
    </row>
    <row r="2524" spans="1:4" x14ac:dyDescent="0.15">
      <c r="A2524" s="37">
        <v>2013</v>
      </c>
      <c r="B2524" s="14">
        <v>4</v>
      </c>
      <c r="C2524" s="14">
        <v>16</v>
      </c>
      <c r="D2524" s="38">
        <v>2297.04166666833</v>
      </c>
    </row>
    <row r="2525" spans="1:4" x14ac:dyDescent="0.15">
      <c r="A2525" s="37">
        <v>2013</v>
      </c>
      <c r="B2525" s="14">
        <v>4</v>
      </c>
      <c r="C2525" s="14">
        <v>16</v>
      </c>
      <c r="D2525" s="38">
        <v>2297.0833333350001</v>
      </c>
    </row>
    <row r="2526" spans="1:4" x14ac:dyDescent="0.15">
      <c r="A2526" s="37">
        <v>2013</v>
      </c>
      <c r="B2526" s="14">
        <v>4</v>
      </c>
      <c r="C2526" s="14">
        <v>16</v>
      </c>
      <c r="D2526" s="38">
        <v>2297.1250000016698</v>
      </c>
    </row>
    <row r="2527" spans="1:4" x14ac:dyDescent="0.15">
      <c r="A2527" s="37">
        <v>2013</v>
      </c>
      <c r="B2527" s="14">
        <v>4</v>
      </c>
      <c r="C2527" s="14">
        <v>16</v>
      </c>
      <c r="D2527" s="38">
        <v>2297.16666666833</v>
      </c>
    </row>
    <row r="2528" spans="1:4" x14ac:dyDescent="0.15">
      <c r="A2528" s="37">
        <v>2013</v>
      </c>
      <c r="B2528" s="14">
        <v>4</v>
      </c>
      <c r="C2528" s="14">
        <v>16</v>
      </c>
      <c r="D2528" s="38">
        <v>2297.2083333350001</v>
      </c>
    </row>
    <row r="2529" spans="1:4" x14ac:dyDescent="0.15">
      <c r="A2529" s="37">
        <v>2013</v>
      </c>
      <c r="B2529" s="14">
        <v>4</v>
      </c>
      <c r="C2529" s="14">
        <v>16</v>
      </c>
      <c r="D2529" s="38">
        <v>2297.2500000016698</v>
      </c>
    </row>
    <row r="2530" spans="1:4" x14ac:dyDescent="0.15">
      <c r="A2530" s="37">
        <v>2013</v>
      </c>
      <c r="B2530" s="14">
        <v>4</v>
      </c>
      <c r="C2530" s="14">
        <v>16</v>
      </c>
      <c r="D2530" s="38">
        <v>2297.29166666833</v>
      </c>
    </row>
    <row r="2531" spans="1:4" x14ac:dyDescent="0.15">
      <c r="A2531" s="37">
        <v>2013</v>
      </c>
      <c r="B2531" s="14">
        <v>4</v>
      </c>
      <c r="C2531" s="14">
        <v>16</v>
      </c>
      <c r="D2531" s="38">
        <v>2297.3333333350001</v>
      </c>
    </row>
    <row r="2532" spans="1:4" x14ac:dyDescent="0.15">
      <c r="A2532" s="37">
        <v>2013</v>
      </c>
      <c r="B2532" s="14">
        <v>4</v>
      </c>
      <c r="C2532" s="14">
        <v>16</v>
      </c>
      <c r="D2532" s="38">
        <v>2297.3750000016698</v>
      </c>
    </row>
    <row r="2533" spans="1:4" x14ac:dyDescent="0.15">
      <c r="A2533" s="37">
        <v>2013</v>
      </c>
      <c r="B2533" s="14">
        <v>4</v>
      </c>
      <c r="C2533" s="14">
        <v>16</v>
      </c>
      <c r="D2533" s="38">
        <v>2297.41666666833</v>
      </c>
    </row>
    <row r="2534" spans="1:4" x14ac:dyDescent="0.15">
      <c r="A2534" s="37">
        <v>2013</v>
      </c>
      <c r="B2534" s="14">
        <v>4</v>
      </c>
      <c r="C2534" s="14">
        <v>16</v>
      </c>
      <c r="D2534" s="38">
        <v>2297.4583333350001</v>
      </c>
    </row>
    <row r="2535" spans="1:4" x14ac:dyDescent="0.15">
      <c r="A2535" s="37">
        <v>2013</v>
      </c>
      <c r="B2535" s="14">
        <v>4</v>
      </c>
      <c r="C2535" s="14">
        <v>16</v>
      </c>
      <c r="D2535" s="38">
        <v>2297.5000000016698</v>
      </c>
    </row>
    <row r="2536" spans="1:4" x14ac:dyDescent="0.15">
      <c r="A2536" s="37">
        <v>2013</v>
      </c>
      <c r="B2536" s="14">
        <v>4</v>
      </c>
      <c r="C2536" s="14">
        <v>16</v>
      </c>
      <c r="D2536" s="38">
        <v>2297.54166666833</v>
      </c>
    </row>
    <row r="2537" spans="1:4" x14ac:dyDescent="0.15">
      <c r="A2537" s="37">
        <v>2013</v>
      </c>
      <c r="B2537" s="14">
        <v>4</v>
      </c>
      <c r="C2537" s="14">
        <v>16</v>
      </c>
      <c r="D2537" s="38">
        <v>2297.5833333350001</v>
      </c>
    </row>
    <row r="2538" spans="1:4" x14ac:dyDescent="0.15">
      <c r="A2538" s="37">
        <v>2013</v>
      </c>
      <c r="B2538" s="14">
        <v>4</v>
      </c>
      <c r="C2538" s="14">
        <v>16</v>
      </c>
      <c r="D2538" s="38">
        <v>2297.6250000016698</v>
      </c>
    </row>
    <row r="2539" spans="1:4" x14ac:dyDescent="0.15">
      <c r="A2539" s="37">
        <v>2013</v>
      </c>
      <c r="B2539" s="14">
        <v>4</v>
      </c>
      <c r="C2539" s="14">
        <v>16</v>
      </c>
      <c r="D2539" s="38">
        <v>2297.66666666833</v>
      </c>
    </row>
    <row r="2540" spans="1:4" x14ac:dyDescent="0.15">
      <c r="A2540" s="37">
        <v>2013</v>
      </c>
      <c r="B2540" s="14">
        <v>4</v>
      </c>
      <c r="C2540" s="14">
        <v>16</v>
      </c>
      <c r="D2540" s="38">
        <v>2297.7083333350001</v>
      </c>
    </row>
    <row r="2541" spans="1:4" x14ac:dyDescent="0.15">
      <c r="A2541" s="37">
        <v>2013</v>
      </c>
      <c r="B2541" s="14">
        <v>4</v>
      </c>
      <c r="C2541" s="14">
        <v>16</v>
      </c>
      <c r="D2541" s="38">
        <v>2297.7500000016698</v>
      </c>
    </row>
    <row r="2542" spans="1:4" x14ac:dyDescent="0.15">
      <c r="A2542" s="37">
        <v>2013</v>
      </c>
      <c r="B2542" s="14">
        <v>4</v>
      </c>
      <c r="C2542" s="14">
        <v>16</v>
      </c>
      <c r="D2542" s="38">
        <v>2297.79166666833</v>
      </c>
    </row>
    <row r="2543" spans="1:4" x14ac:dyDescent="0.15">
      <c r="A2543" s="37">
        <v>2013</v>
      </c>
      <c r="B2543" s="14">
        <v>4</v>
      </c>
      <c r="C2543" s="14">
        <v>16</v>
      </c>
      <c r="D2543" s="38">
        <v>2297.8333333350001</v>
      </c>
    </row>
    <row r="2544" spans="1:4" x14ac:dyDescent="0.15">
      <c r="A2544" s="37">
        <v>2013</v>
      </c>
      <c r="B2544" s="14">
        <v>4</v>
      </c>
      <c r="C2544" s="14">
        <v>16</v>
      </c>
      <c r="D2544" s="38">
        <v>2297.8750000016698</v>
      </c>
    </row>
    <row r="2545" spans="1:4" x14ac:dyDescent="0.15">
      <c r="A2545" s="37">
        <v>2013</v>
      </c>
      <c r="B2545" s="14">
        <v>4</v>
      </c>
      <c r="C2545" s="14">
        <v>16</v>
      </c>
      <c r="D2545" s="38">
        <v>2297.91666666833</v>
      </c>
    </row>
    <row r="2546" spans="1:4" x14ac:dyDescent="0.15">
      <c r="A2546" s="37">
        <v>2013</v>
      </c>
      <c r="B2546" s="14">
        <v>4</v>
      </c>
      <c r="C2546" s="14">
        <v>16</v>
      </c>
      <c r="D2546" s="38">
        <v>2297.9583333350001</v>
      </c>
    </row>
    <row r="2547" spans="1:4" x14ac:dyDescent="0.15">
      <c r="A2547" s="37">
        <v>2013</v>
      </c>
      <c r="B2547" s="14">
        <v>4</v>
      </c>
      <c r="C2547" s="14">
        <v>17</v>
      </c>
      <c r="D2547" s="38">
        <v>2298.0000000016698</v>
      </c>
    </row>
    <row r="2548" spans="1:4" x14ac:dyDescent="0.15">
      <c r="A2548" s="37">
        <v>2013</v>
      </c>
      <c r="B2548" s="14">
        <v>4</v>
      </c>
      <c r="C2548" s="14">
        <v>17</v>
      </c>
      <c r="D2548" s="38">
        <v>2298.04166666833</v>
      </c>
    </row>
    <row r="2549" spans="1:4" x14ac:dyDescent="0.15">
      <c r="A2549" s="37">
        <v>2013</v>
      </c>
      <c r="B2549" s="14">
        <v>4</v>
      </c>
      <c r="C2549" s="14">
        <v>17</v>
      </c>
      <c r="D2549" s="38">
        <v>2298.0833333350001</v>
      </c>
    </row>
    <row r="2550" spans="1:4" x14ac:dyDescent="0.15">
      <c r="A2550" s="37">
        <v>2013</v>
      </c>
      <c r="B2550" s="14">
        <v>4</v>
      </c>
      <c r="C2550" s="14">
        <v>17</v>
      </c>
      <c r="D2550" s="38">
        <v>2298.1250000016698</v>
      </c>
    </row>
    <row r="2551" spans="1:4" x14ac:dyDescent="0.15">
      <c r="A2551" s="37">
        <v>2013</v>
      </c>
      <c r="B2551" s="14">
        <v>4</v>
      </c>
      <c r="C2551" s="14">
        <v>17</v>
      </c>
      <c r="D2551" s="38">
        <v>2298.16666666833</v>
      </c>
    </row>
    <row r="2552" spans="1:4" x14ac:dyDescent="0.15">
      <c r="A2552" s="37">
        <v>2013</v>
      </c>
      <c r="B2552" s="14">
        <v>4</v>
      </c>
      <c r="C2552" s="14">
        <v>17</v>
      </c>
      <c r="D2552" s="38">
        <v>2298.2083333350001</v>
      </c>
    </row>
    <row r="2553" spans="1:4" x14ac:dyDescent="0.15">
      <c r="A2553" s="37">
        <v>2013</v>
      </c>
      <c r="B2553" s="14">
        <v>4</v>
      </c>
      <c r="C2553" s="14">
        <v>17</v>
      </c>
      <c r="D2553" s="38">
        <v>2298.2500000016698</v>
      </c>
    </row>
    <row r="2554" spans="1:4" x14ac:dyDescent="0.15">
      <c r="A2554" s="37">
        <v>2013</v>
      </c>
      <c r="B2554" s="14">
        <v>4</v>
      </c>
      <c r="C2554" s="14">
        <v>17</v>
      </c>
      <c r="D2554" s="38">
        <v>2298.29166666833</v>
      </c>
    </row>
    <row r="2555" spans="1:4" x14ac:dyDescent="0.15">
      <c r="A2555" s="37">
        <v>2013</v>
      </c>
      <c r="B2555" s="14">
        <v>4</v>
      </c>
      <c r="C2555" s="14">
        <v>17</v>
      </c>
      <c r="D2555" s="38">
        <v>2298.3333333350001</v>
      </c>
    </row>
    <row r="2556" spans="1:4" x14ac:dyDescent="0.15">
      <c r="A2556" s="37">
        <v>2013</v>
      </c>
      <c r="B2556" s="14">
        <v>4</v>
      </c>
      <c r="C2556" s="14">
        <v>17</v>
      </c>
      <c r="D2556" s="38">
        <v>2298.3750000016698</v>
      </c>
    </row>
    <row r="2557" spans="1:4" x14ac:dyDescent="0.15">
      <c r="A2557" s="37">
        <v>2013</v>
      </c>
      <c r="B2557" s="14">
        <v>4</v>
      </c>
      <c r="C2557" s="14">
        <v>17</v>
      </c>
      <c r="D2557" s="38">
        <v>2298.41666666833</v>
      </c>
    </row>
    <row r="2558" spans="1:4" x14ac:dyDescent="0.15">
      <c r="A2558" s="37">
        <v>2013</v>
      </c>
      <c r="B2558" s="14">
        <v>4</v>
      </c>
      <c r="C2558" s="14">
        <v>17</v>
      </c>
      <c r="D2558" s="38">
        <v>2298.4583333350001</v>
      </c>
    </row>
    <row r="2559" spans="1:4" x14ac:dyDescent="0.15">
      <c r="A2559" s="37">
        <v>2013</v>
      </c>
      <c r="B2559" s="14">
        <v>4</v>
      </c>
      <c r="C2559" s="14">
        <v>17</v>
      </c>
      <c r="D2559" s="38">
        <v>2298.5000000016698</v>
      </c>
    </row>
    <row r="2560" spans="1:4" x14ac:dyDescent="0.15">
      <c r="A2560" s="37">
        <v>2013</v>
      </c>
      <c r="B2560" s="14">
        <v>4</v>
      </c>
      <c r="C2560" s="14">
        <v>17</v>
      </c>
      <c r="D2560" s="38">
        <v>2298.54166666833</v>
      </c>
    </row>
    <row r="2561" spans="1:4" x14ac:dyDescent="0.15">
      <c r="A2561" s="37">
        <v>2013</v>
      </c>
      <c r="B2561" s="14">
        <v>4</v>
      </c>
      <c r="C2561" s="14">
        <v>17</v>
      </c>
      <c r="D2561" s="38">
        <v>2298.5833333350001</v>
      </c>
    </row>
    <row r="2562" spans="1:4" x14ac:dyDescent="0.15">
      <c r="A2562" s="37">
        <v>2013</v>
      </c>
      <c r="B2562" s="14">
        <v>4</v>
      </c>
      <c r="C2562" s="14">
        <v>17</v>
      </c>
      <c r="D2562" s="38">
        <v>2298.6250000016698</v>
      </c>
    </row>
    <row r="2563" spans="1:4" x14ac:dyDescent="0.15">
      <c r="A2563" s="37">
        <v>2013</v>
      </c>
      <c r="B2563" s="14">
        <v>4</v>
      </c>
      <c r="C2563" s="14">
        <v>17</v>
      </c>
      <c r="D2563" s="38">
        <v>2298.66666666833</v>
      </c>
    </row>
    <row r="2564" spans="1:4" x14ac:dyDescent="0.15">
      <c r="A2564" s="37">
        <v>2013</v>
      </c>
      <c r="B2564" s="14">
        <v>4</v>
      </c>
      <c r="C2564" s="14">
        <v>17</v>
      </c>
      <c r="D2564" s="38">
        <v>2298.7083333350001</v>
      </c>
    </row>
    <row r="2565" spans="1:4" x14ac:dyDescent="0.15">
      <c r="A2565" s="37">
        <v>2013</v>
      </c>
      <c r="B2565" s="14">
        <v>4</v>
      </c>
      <c r="C2565" s="14">
        <v>17</v>
      </c>
      <c r="D2565" s="38">
        <v>2298.7500000016698</v>
      </c>
    </row>
    <row r="2566" spans="1:4" x14ac:dyDescent="0.15">
      <c r="A2566" s="37">
        <v>2013</v>
      </c>
      <c r="B2566" s="14">
        <v>4</v>
      </c>
      <c r="C2566" s="14">
        <v>17</v>
      </c>
      <c r="D2566" s="38">
        <v>2298.79166666833</v>
      </c>
    </row>
    <row r="2567" spans="1:4" x14ac:dyDescent="0.15">
      <c r="A2567" s="37">
        <v>2013</v>
      </c>
      <c r="B2567" s="14">
        <v>4</v>
      </c>
      <c r="C2567" s="14">
        <v>17</v>
      </c>
      <c r="D2567" s="38">
        <v>2298.8333333350001</v>
      </c>
    </row>
    <row r="2568" spans="1:4" x14ac:dyDescent="0.15">
      <c r="A2568" s="37">
        <v>2013</v>
      </c>
      <c r="B2568" s="14">
        <v>4</v>
      </c>
      <c r="C2568" s="14">
        <v>17</v>
      </c>
      <c r="D2568" s="38">
        <v>2298.8750000016698</v>
      </c>
    </row>
    <row r="2569" spans="1:4" x14ac:dyDescent="0.15">
      <c r="A2569" s="37">
        <v>2013</v>
      </c>
      <c r="B2569" s="14">
        <v>4</v>
      </c>
      <c r="C2569" s="14">
        <v>17</v>
      </c>
      <c r="D2569" s="38">
        <v>2298.91666666833</v>
      </c>
    </row>
    <row r="2570" spans="1:4" x14ac:dyDescent="0.15">
      <c r="A2570" s="37">
        <v>2013</v>
      </c>
      <c r="B2570" s="14">
        <v>4</v>
      </c>
      <c r="C2570" s="14">
        <v>17</v>
      </c>
      <c r="D2570" s="38">
        <v>2298.9583333350001</v>
      </c>
    </row>
    <row r="2571" spans="1:4" x14ac:dyDescent="0.15">
      <c r="A2571" s="37">
        <v>2013</v>
      </c>
      <c r="B2571" s="14">
        <v>4</v>
      </c>
      <c r="C2571" s="14">
        <v>18</v>
      </c>
      <c r="D2571" s="38">
        <v>2299.0000000016698</v>
      </c>
    </row>
    <row r="2572" spans="1:4" x14ac:dyDescent="0.15">
      <c r="A2572" s="37">
        <v>2013</v>
      </c>
      <c r="B2572" s="14">
        <v>4</v>
      </c>
      <c r="C2572" s="14">
        <v>18</v>
      </c>
      <c r="D2572" s="38">
        <v>2299.04166666833</v>
      </c>
    </row>
    <row r="2573" spans="1:4" x14ac:dyDescent="0.15">
      <c r="A2573" s="37">
        <v>2013</v>
      </c>
      <c r="B2573" s="14">
        <v>4</v>
      </c>
      <c r="C2573" s="14">
        <v>18</v>
      </c>
      <c r="D2573" s="38">
        <v>2299.0833333350001</v>
      </c>
    </row>
    <row r="2574" spans="1:4" x14ac:dyDescent="0.15">
      <c r="A2574" s="37">
        <v>2013</v>
      </c>
      <c r="B2574" s="14">
        <v>4</v>
      </c>
      <c r="C2574" s="14">
        <v>18</v>
      </c>
      <c r="D2574" s="38">
        <v>2299.1250000016698</v>
      </c>
    </row>
    <row r="2575" spans="1:4" x14ac:dyDescent="0.15">
      <c r="A2575" s="37">
        <v>2013</v>
      </c>
      <c r="B2575" s="14">
        <v>4</v>
      </c>
      <c r="C2575" s="14">
        <v>18</v>
      </c>
      <c r="D2575" s="38">
        <v>2299.16666666833</v>
      </c>
    </row>
    <row r="2576" spans="1:4" x14ac:dyDescent="0.15">
      <c r="A2576" s="37">
        <v>2013</v>
      </c>
      <c r="B2576" s="14">
        <v>4</v>
      </c>
      <c r="C2576" s="14">
        <v>18</v>
      </c>
      <c r="D2576" s="38">
        <v>2299.2083333350001</v>
      </c>
    </row>
    <row r="2577" spans="1:4" x14ac:dyDescent="0.15">
      <c r="A2577" s="37">
        <v>2013</v>
      </c>
      <c r="B2577" s="14">
        <v>4</v>
      </c>
      <c r="C2577" s="14">
        <v>18</v>
      </c>
      <c r="D2577" s="38">
        <v>2299.2500000016698</v>
      </c>
    </row>
    <row r="2578" spans="1:4" x14ac:dyDescent="0.15">
      <c r="A2578" s="37">
        <v>2013</v>
      </c>
      <c r="B2578" s="14">
        <v>4</v>
      </c>
      <c r="C2578" s="14">
        <v>18</v>
      </c>
      <c r="D2578" s="38">
        <v>2299.29166666833</v>
      </c>
    </row>
    <row r="2579" spans="1:4" x14ac:dyDescent="0.15">
      <c r="A2579" s="37">
        <v>2013</v>
      </c>
      <c r="B2579" s="14">
        <v>4</v>
      </c>
      <c r="C2579" s="14">
        <v>18</v>
      </c>
      <c r="D2579" s="38">
        <v>2299.3333333350001</v>
      </c>
    </row>
    <row r="2580" spans="1:4" x14ac:dyDescent="0.15">
      <c r="A2580" s="37">
        <v>2013</v>
      </c>
      <c r="B2580" s="14">
        <v>4</v>
      </c>
      <c r="C2580" s="14">
        <v>18</v>
      </c>
      <c r="D2580" s="38">
        <v>2299.3750000016698</v>
      </c>
    </row>
    <row r="2581" spans="1:4" x14ac:dyDescent="0.15">
      <c r="A2581" s="37">
        <v>2013</v>
      </c>
      <c r="B2581" s="14">
        <v>4</v>
      </c>
      <c r="C2581" s="14">
        <v>18</v>
      </c>
      <c r="D2581" s="38">
        <v>2299.41666666833</v>
      </c>
    </row>
    <row r="2582" spans="1:4" x14ac:dyDescent="0.15">
      <c r="A2582" s="37">
        <v>2013</v>
      </c>
      <c r="B2582" s="14">
        <v>4</v>
      </c>
      <c r="C2582" s="14">
        <v>18</v>
      </c>
      <c r="D2582" s="38">
        <v>2299.4583333350001</v>
      </c>
    </row>
    <row r="2583" spans="1:4" x14ac:dyDescent="0.15">
      <c r="A2583" s="37">
        <v>2013</v>
      </c>
      <c r="B2583" s="14">
        <v>4</v>
      </c>
      <c r="C2583" s="14">
        <v>18</v>
      </c>
      <c r="D2583" s="38">
        <v>2299.5000000016698</v>
      </c>
    </row>
    <row r="2584" spans="1:4" x14ac:dyDescent="0.15">
      <c r="A2584" s="37">
        <v>2013</v>
      </c>
      <c r="B2584" s="14">
        <v>4</v>
      </c>
      <c r="C2584" s="14">
        <v>18</v>
      </c>
      <c r="D2584" s="38">
        <v>2299.54166666833</v>
      </c>
    </row>
    <row r="2585" spans="1:4" x14ac:dyDescent="0.15">
      <c r="A2585" s="37">
        <v>2013</v>
      </c>
      <c r="B2585" s="14">
        <v>4</v>
      </c>
      <c r="C2585" s="14">
        <v>18</v>
      </c>
      <c r="D2585" s="38">
        <v>2299.5833333350001</v>
      </c>
    </row>
    <row r="2586" spans="1:4" x14ac:dyDescent="0.15">
      <c r="A2586" s="37">
        <v>2013</v>
      </c>
      <c r="B2586" s="14">
        <v>4</v>
      </c>
      <c r="C2586" s="14">
        <v>18</v>
      </c>
      <c r="D2586" s="38">
        <v>2299.6250000016698</v>
      </c>
    </row>
    <row r="2587" spans="1:4" x14ac:dyDescent="0.15">
      <c r="A2587" s="37">
        <v>2013</v>
      </c>
      <c r="B2587" s="14">
        <v>4</v>
      </c>
      <c r="C2587" s="14">
        <v>18</v>
      </c>
      <c r="D2587" s="38">
        <v>2299.66666666833</v>
      </c>
    </row>
    <row r="2588" spans="1:4" x14ac:dyDescent="0.15">
      <c r="A2588" s="37">
        <v>2013</v>
      </c>
      <c r="B2588" s="14">
        <v>4</v>
      </c>
      <c r="C2588" s="14">
        <v>18</v>
      </c>
      <c r="D2588" s="38">
        <v>2299.7083333350001</v>
      </c>
    </row>
    <row r="2589" spans="1:4" x14ac:dyDescent="0.15">
      <c r="A2589" s="37">
        <v>2013</v>
      </c>
      <c r="B2589" s="14">
        <v>4</v>
      </c>
      <c r="C2589" s="14">
        <v>18</v>
      </c>
      <c r="D2589" s="38">
        <v>2299.7500000016698</v>
      </c>
    </row>
    <row r="2590" spans="1:4" x14ac:dyDescent="0.15">
      <c r="A2590" s="37">
        <v>2013</v>
      </c>
      <c r="B2590" s="14">
        <v>4</v>
      </c>
      <c r="C2590" s="14">
        <v>18</v>
      </c>
      <c r="D2590" s="38">
        <v>2299.79166666833</v>
      </c>
    </row>
    <row r="2591" spans="1:4" x14ac:dyDescent="0.15">
      <c r="A2591" s="37">
        <v>2013</v>
      </c>
      <c r="B2591" s="14">
        <v>4</v>
      </c>
      <c r="C2591" s="14">
        <v>18</v>
      </c>
      <c r="D2591" s="38">
        <v>2299.8333333350001</v>
      </c>
    </row>
    <row r="2592" spans="1:4" x14ac:dyDescent="0.15">
      <c r="A2592" s="37">
        <v>2013</v>
      </c>
      <c r="B2592" s="14">
        <v>4</v>
      </c>
      <c r="C2592" s="14">
        <v>18</v>
      </c>
      <c r="D2592" s="38">
        <v>2299.8750000016698</v>
      </c>
    </row>
    <row r="2593" spans="1:4" x14ac:dyDescent="0.15">
      <c r="A2593" s="37">
        <v>2013</v>
      </c>
      <c r="B2593" s="14">
        <v>4</v>
      </c>
      <c r="C2593" s="14">
        <v>18</v>
      </c>
      <c r="D2593" s="38">
        <v>2299.91666666833</v>
      </c>
    </row>
    <row r="2594" spans="1:4" x14ac:dyDescent="0.15">
      <c r="A2594" s="37">
        <v>2013</v>
      </c>
      <c r="B2594" s="14">
        <v>4</v>
      </c>
      <c r="C2594" s="14">
        <v>18</v>
      </c>
      <c r="D2594" s="38">
        <v>2299.9583333350001</v>
      </c>
    </row>
    <row r="2595" spans="1:4" x14ac:dyDescent="0.15">
      <c r="A2595" s="37">
        <v>2013</v>
      </c>
      <c r="B2595" s="14">
        <v>4</v>
      </c>
      <c r="C2595" s="14">
        <v>19</v>
      </c>
      <c r="D2595" s="38">
        <v>2300.0000000016698</v>
      </c>
    </row>
    <row r="2596" spans="1:4" x14ac:dyDescent="0.15">
      <c r="A2596" s="37">
        <v>2013</v>
      </c>
      <c r="B2596" s="14">
        <v>4</v>
      </c>
      <c r="C2596" s="14">
        <v>19</v>
      </c>
      <c r="D2596" s="38">
        <v>2300.04166666833</v>
      </c>
    </row>
    <row r="2597" spans="1:4" x14ac:dyDescent="0.15">
      <c r="A2597" s="37">
        <v>2013</v>
      </c>
      <c r="B2597" s="14">
        <v>4</v>
      </c>
      <c r="C2597" s="14">
        <v>19</v>
      </c>
      <c r="D2597" s="38">
        <v>2300.0833333350001</v>
      </c>
    </row>
    <row r="2598" spans="1:4" x14ac:dyDescent="0.15">
      <c r="A2598" s="37">
        <v>2013</v>
      </c>
      <c r="B2598" s="14">
        <v>4</v>
      </c>
      <c r="C2598" s="14">
        <v>19</v>
      </c>
      <c r="D2598" s="38">
        <v>2300.1250000016698</v>
      </c>
    </row>
    <row r="2599" spans="1:4" x14ac:dyDescent="0.15">
      <c r="A2599" s="37">
        <v>2013</v>
      </c>
      <c r="B2599" s="14">
        <v>4</v>
      </c>
      <c r="C2599" s="14">
        <v>19</v>
      </c>
      <c r="D2599" s="38">
        <v>2300.16666666833</v>
      </c>
    </row>
    <row r="2600" spans="1:4" x14ac:dyDescent="0.15">
      <c r="A2600" s="37">
        <v>2013</v>
      </c>
      <c r="B2600" s="14">
        <v>4</v>
      </c>
      <c r="C2600" s="14">
        <v>19</v>
      </c>
      <c r="D2600" s="38">
        <v>2300.2083333350001</v>
      </c>
    </row>
    <row r="2601" spans="1:4" x14ac:dyDescent="0.15">
      <c r="A2601" s="37">
        <v>2013</v>
      </c>
      <c r="B2601" s="14">
        <v>4</v>
      </c>
      <c r="C2601" s="14">
        <v>19</v>
      </c>
      <c r="D2601" s="38">
        <v>2300.2500000016698</v>
      </c>
    </row>
    <row r="2602" spans="1:4" x14ac:dyDescent="0.15">
      <c r="A2602" s="37">
        <v>2013</v>
      </c>
      <c r="B2602" s="14">
        <v>4</v>
      </c>
      <c r="C2602" s="14">
        <v>19</v>
      </c>
      <c r="D2602" s="38">
        <v>2300.29166666833</v>
      </c>
    </row>
    <row r="2603" spans="1:4" x14ac:dyDescent="0.15">
      <c r="A2603" s="37">
        <v>2013</v>
      </c>
      <c r="B2603" s="14">
        <v>4</v>
      </c>
      <c r="C2603" s="14">
        <v>19</v>
      </c>
      <c r="D2603" s="38">
        <v>2300.3333333350001</v>
      </c>
    </row>
    <row r="2604" spans="1:4" x14ac:dyDescent="0.15">
      <c r="A2604" s="37">
        <v>2013</v>
      </c>
      <c r="B2604" s="14">
        <v>4</v>
      </c>
      <c r="C2604" s="14">
        <v>19</v>
      </c>
      <c r="D2604" s="38">
        <v>2300.3750000016698</v>
      </c>
    </row>
    <row r="2605" spans="1:4" x14ac:dyDescent="0.15">
      <c r="A2605" s="37">
        <v>2013</v>
      </c>
      <c r="B2605" s="14">
        <v>4</v>
      </c>
      <c r="C2605" s="14">
        <v>19</v>
      </c>
      <c r="D2605" s="38">
        <v>2300.41666666833</v>
      </c>
    </row>
    <row r="2606" spans="1:4" x14ac:dyDescent="0.15">
      <c r="A2606" s="37">
        <v>2013</v>
      </c>
      <c r="B2606" s="14">
        <v>4</v>
      </c>
      <c r="C2606" s="14">
        <v>19</v>
      </c>
      <c r="D2606" s="38">
        <v>2300.4583333350001</v>
      </c>
    </row>
    <row r="2607" spans="1:4" x14ac:dyDescent="0.15">
      <c r="A2607" s="37">
        <v>2013</v>
      </c>
      <c r="B2607" s="14">
        <v>4</v>
      </c>
      <c r="C2607" s="14">
        <v>19</v>
      </c>
      <c r="D2607" s="38">
        <v>2300.5000000016698</v>
      </c>
    </row>
    <row r="2608" spans="1:4" x14ac:dyDescent="0.15">
      <c r="A2608" s="37">
        <v>2013</v>
      </c>
      <c r="B2608" s="14">
        <v>4</v>
      </c>
      <c r="C2608" s="14">
        <v>19</v>
      </c>
      <c r="D2608" s="38">
        <v>2300.54166666833</v>
      </c>
    </row>
    <row r="2609" spans="1:4" x14ac:dyDescent="0.15">
      <c r="A2609" s="37">
        <v>2013</v>
      </c>
      <c r="B2609" s="14">
        <v>4</v>
      </c>
      <c r="C2609" s="14">
        <v>19</v>
      </c>
      <c r="D2609" s="38">
        <v>2300.5833333350001</v>
      </c>
    </row>
    <row r="2610" spans="1:4" x14ac:dyDescent="0.15">
      <c r="A2610" s="37">
        <v>2013</v>
      </c>
      <c r="B2610" s="14">
        <v>4</v>
      </c>
      <c r="C2610" s="14">
        <v>19</v>
      </c>
      <c r="D2610" s="38">
        <v>2300.6250000016698</v>
      </c>
    </row>
    <row r="2611" spans="1:4" x14ac:dyDescent="0.15">
      <c r="A2611" s="37">
        <v>2013</v>
      </c>
      <c r="B2611" s="14">
        <v>4</v>
      </c>
      <c r="C2611" s="14">
        <v>19</v>
      </c>
      <c r="D2611" s="38">
        <v>2300.66666666833</v>
      </c>
    </row>
    <row r="2612" spans="1:4" x14ac:dyDescent="0.15">
      <c r="A2612" s="37">
        <v>2013</v>
      </c>
      <c r="B2612" s="14">
        <v>4</v>
      </c>
      <c r="C2612" s="14">
        <v>19</v>
      </c>
      <c r="D2612" s="38">
        <v>2300.7083333350001</v>
      </c>
    </row>
    <row r="2613" spans="1:4" x14ac:dyDescent="0.15">
      <c r="A2613" s="37">
        <v>2013</v>
      </c>
      <c r="B2613" s="14">
        <v>4</v>
      </c>
      <c r="C2613" s="14">
        <v>19</v>
      </c>
      <c r="D2613" s="38">
        <v>2300.7500000016698</v>
      </c>
    </row>
    <row r="2614" spans="1:4" x14ac:dyDescent="0.15">
      <c r="A2614" s="37">
        <v>2013</v>
      </c>
      <c r="B2614" s="14">
        <v>4</v>
      </c>
      <c r="C2614" s="14">
        <v>19</v>
      </c>
      <c r="D2614" s="38">
        <v>2300.79166666833</v>
      </c>
    </row>
    <row r="2615" spans="1:4" x14ac:dyDescent="0.15">
      <c r="A2615" s="37">
        <v>2013</v>
      </c>
      <c r="B2615" s="14">
        <v>4</v>
      </c>
      <c r="C2615" s="14">
        <v>19</v>
      </c>
      <c r="D2615" s="38">
        <v>2300.8333333350001</v>
      </c>
    </row>
    <row r="2616" spans="1:4" x14ac:dyDescent="0.15">
      <c r="A2616" s="37">
        <v>2013</v>
      </c>
      <c r="B2616" s="14">
        <v>4</v>
      </c>
      <c r="C2616" s="14">
        <v>19</v>
      </c>
      <c r="D2616" s="38">
        <v>2300.8750000016698</v>
      </c>
    </row>
    <row r="2617" spans="1:4" x14ac:dyDescent="0.15">
      <c r="A2617" s="37">
        <v>2013</v>
      </c>
      <c r="B2617" s="14">
        <v>4</v>
      </c>
      <c r="C2617" s="14">
        <v>19</v>
      </c>
      <c r="D2617" s="38">
        <v>2300.91666666833</v>
      </c>
    </row>
    <row r="2618" spans="1:4" x14ac:dyDescent="0.15">
      <c r="A2618" s="37">
        <v>2013</v>
      </c>
      <c r="B2618" s="14">
        <v>4</v>
      </c>
      <c r="C2618" s="14">
        <v>19</v>
      </c>
      <c r="D2618" s="38">
        <v>2300.9583333350001</v>
      </c>
    </row>
    <row r="2619" spans="1:4" x14ac:dyDescent="0.15">
      <c r="A2619" s="37">
        <v>2013</v>
      </c>
      <c r="B2619" s="14">
        <v>4</v>
      </c>
      <c r="C2619" s="14">
        <v>20</v>
      </c>
      <c r="D2619" s="38">
        <v>2301.0000000016698</v>
      </c>
    </row>
    <row r="2620" spans="1:4" x14ac:dyDescent="0.15">
      <c r="A2620" s="37">
        <v>2013</v>
      </c>
      <c r="B2620" s="14">
        <v>4</v>
      </c>
      <c r="C2620" s="14">
        <v>20</v>
      </c>
      <c r="D2620" s="38">
        <v>2301.04166666833</v>
      </c>
    </row>
    <row r="2621" spans="1:4" x14ac:dyDescent="0.15">
      <c r="A2621" s="37">
        <v>2013</v>
      </c>
      <c r="B2621" s="14">
        <v>4</v>
      </c>
      <c r="C2621" s="14">
        <v>20</v>
      </c>
      <c r="D2621" s="38">
        <v>2301.0833333350001</v>
      </c>
    </row>
    <row r="2622" spans="1:4" x14ac:dyDescent="0.15">
      <c r="A2622" s="37">
        <v>2013</v>
      </c>
      <c r="B2622" s="14">
        <v>4</v>
      </c>
      <c r="C2622" s="14">
        <v>20</v>
      </c>
      <c r="D2622" s="38">
        <v>2301.1250000016698</v>
      </c>
    </row>
    <row r="2623" spans="1:4" x14ac:dyDescent="0.15">
      <c r="A2623" s="37">
        <v>2013</v>
      </c>
      <c r="B2623" s="14">
        <v>4</v>
      </c>
      <c r="C2623" s="14">
        <v>20</v>
      </c>
      <c r="D2623" s="38">
        <v>2301.16666666833</v>
      </c>
    </row>
    <row r="2624" spans="1:4" x14ac:dyDescent="0.15">
      <c r="A2624" s="37">
        <v>2013</v>
      </c>
      <c r="B2624" s="14">
        <v>4</v>
      </c>
      <c r="C2624" s="14">
        <v>20</v>
      </c>
      <c r="D2624" s="38">
        <v>2301.2083333350001</v>
      </c>
    </row>
    <row r="2625" spans="1:4" x14ac:dyDescent="0.15">
      <c r="A2625" s="37">
        <v>2013</v>
      </c>
      <c r="B2625" s="14">
        <v>4</v>
      </c>
      <c r="C2625" s="14">
        <v>20</v>
      </c>
      <c r="D2625" s="38">
        <v>2301.2500000016698</v>
      </c>
    </row>
    <row r="2626" spans="1:4" x14ac:dyDescent="0.15">
      <c r="A2626" s="37">
        <v>2013</v>
      </c>
      <c r="B2626" s="14">
        <v>4</v>
      </c>
      <c r="C2626" s="14">
        <v>20</v>
      </c>
      <c r="D2626" s="38">
        <v>2301.29166666833</v>
      </c>
    </row>
    <row r="2627" spans="1:4" x14ac:dyDescent="0.15">
      <c r="A2627" s="37">
        <v>2013</v>
      </c>
      <c r="B2627" s="14">
        <v>4</v>
      </c>
      <c r="C2627" s="14">
        <v>20</v>
      </c>
      <c r="D2627" s="38">
        <v>2301.3333333350001</v>
      </c>
    </row>
    <row r="2628" spans="1:4" x14ac:dyDescent="0.15">
      <c r="A2628" s="37">
        <v>2013</v>
      </c>
      <c r="B2628" s="14">
        <v>4</v>
      </c>
      <c r="C2628" s="14">
        <v>20</v>
      </c>
      <c r="D2628" s="38">
        <v>2301.3750000016698</v>
      </c>
    </row>
    <row r="2629" spans="1:4" x14ac:dyDescent="0.15">
      <c r="A2629" s="37">
        <v>2013</v>
      </c>
      <c r="B2629" s="14">
        <v>4</v>
      </c>
      <c r="C2629" s="14">
        <v>20</v>
      </c>
      <c r="D2629" s="38">
        <v>2301.41666666833</v>
      </c>
    </row>
    <row r="2630" spans="1:4" x14ac:dyDescent="0.15">
      <c r="A2630" s="37">
        <v>2013</v>
      </c>
      <c r="B2630" s="14">
        <v>4</v>
      </c>
      <c r="C2630" s="14">
        <v>20</v>
      </c>
      <c r="D2630" s="38">
        <v>2301.4583333350001</v>
      </c>
    </row>
    <row r="2631" spans="1:4" x14ac:dyDescent="0.15">
      <c r="A2631" s="37">
        <v>2013</v>
      </c>
      <c r="B2631" s="14">
        <v>4</v>
      </c>
      <c r="C2631" s="14">
        <v>20</v>
      </c>
      <c r="D2631" s="38">
        <v>2301.5000000016698</v>
      </c>
    </row>
    <row r="2632" spans="1:4" x14ac:dyDescent="0.15">
      <c r="A2632" s="37">
        <v>2013</v>
      </c>
      <c r="B2632" s="14">
        <v>4</v>
      </c>
      <c r="C2632" s="14">
        <v>20</v>
      </c>
      <c r="D2632" s="38">
        <v>2301.54166666833</v>
      </c>
    </row>
    <row r="2633" spans="1:4" x14ac:dyDescent="0.15">
      <c r="A2633" s="37">
        <v>2013</v>
      </c>
      <c r="B2633" s="14">
        <v>4</v>
      </c>
      <c r="C2633" s="14">
        <v>20</v>
      </c>
      <c r="D2633" s="38">
        <v>2301.5833333350001</v>
      </c>
    </row>
    <row r="2634" spans="1:4" x14ac:dyDescent="0.15">
      <c r="A2634" s="37">
        <v>2013</v>
      </c>
      <c r="B2634" s="14">
        <v>4</v>
      </c>
      <c r="C2634" s="14">
        <v>20</v>
      </c>
      <c r="D2634" s="38">
        <v>2301.6250000016698</v>
      </c>
    </row>
    <row r="2635" spans="1:4" x14ac:dyDescent="0.15">
      <c r="A2635" s="37">
        <v>2013</v>
      </c>
      <c r="B2635" s="14">
        <v>4</v>
      </c>
      <c r="C2635" s="14">
        <v>20</v>
      </c>
      <c r="D2635" s="38">
        <v>2301.66666666833</v>
      </c>
    </row>
    <row r="2636" spans="1:4" x14ac:dyDescent="0.15">
      <c r="A2636" s="37">
        <v>2013</v>
      </c>
      <c r="B2636" s="14">
        <v>4</v>
      </c>
      <c r="C2636" s="14">
        <v>20</v>
      </c>
      <c r="D2636" s="38">
        <v>2301.7083333350001</v>
      </c>
    </row>
    <row r="2637" spans="1:4" x14ac:dyDescent="0.15">
      <c r="A2637" s="37">
        <v>2013</v>
      </c>
      <c r="B2637" s="14">
        <v>4</v>
      </c>
      <c r="C2637" s="14">
        <v>20</v>
      </c>
      <c r="D2637" s="38">
        <v>2301.7500000016698</v>
      </c>
    </row>
    <row r="2638" spans="1:4" x14ac:dyDescent="0.15">
      <c r="A2638" s="37">
        <v>2013</v>
      </c>
      <c r="B2638" s="14">
        <v>4</v>
      </c>
      <c r="C2638" s="14">
        <v>20</v>
      </c>
      <c r="D2638" s="38">
        <v>2301.79166666833</v>
      </c>
    </row>
    <row r="2639" spans="1:4" x14ac:dyDescent="0.15">
      <c r="A2639" s="37">
        <v>2013</v>
      </c>
      <c r="B2639" s="14">
        <v>4</v>
      </c>
      <c r="C2639" s="14">
        <v>20</v>
      </c>
      <c r="D2639" s="38">
        <v>2301.8333333350001</v>
      </c>
    </row>
    <row r="2640" spans="1:4" x14ac:dyDescent="0.15">
      <c r="A2640" s="37">
        <v>2013</v>
      </c>
      <c r="B2640" s="14">
        <v>4</v>
      </c>
      <c r="C2640" s="14">
        <v>20</v>
      </c>
      <c r="D2640" s="38">
        <v>2301.8750000016698</v>
      </c>
    </row>
    <row r="2641" spans="1:4" x14ac:dyDescent="0.15">
      <c r="A2641" s="37">
        <v>2013</v>
      </c>
      <c r="B2641" s="14">
        <v>4</v>
      </c>
      <c r="C2641" s="14">
        <v>20</v>
      </c>
      <c r="D2641" s="38">
        <v>2301.91666666833</v>
      </c>
    </row>
    <row r="2642" spans="1:4" x14ac:dyDescent="0.15">
      <c r="A2642" s="37">
        <v>2013</v>
      </c>
      <c r="B2642" s="14">
        <v>4</v>
      </c>
      <c r="C2642" s="14">
        <v>20</v>
      </c>
      <c r="D2642" s="38">
        <v>2301.9583333350001</v>
      </c>
    </row>
    <row r="2643" spans="1:4" x14ac:dyDescent="0.15">
      <c r="A2643" s="37">
        <v>2013</v>
      </c>
      <c r="B2643" s="14">
        <v>4</v>
      </c>
      <c r="C2643" s="14">
        <v>21</v>
      </c>
      <c r="D2643" s="38">
        <v>2302.0000000016698</v>
      </c>
    </row>
    <row r="2644" spans="1:4" x14ac:dyDescent="0.15">
      <c r="A2644" s="37">
        <v>2013</v>
      </c>
      <c r="B2644" s="14">
        <v>4</v>
      </c>
      <c r="C2644" s="14">
        <v>21</v>
      </c>
      <c r="D2644" s="38">
        <v>2302.04166666833</v>
      </c>
    </row>
    <row r="2645" spans="1:4" x14ac:dyDescent="0.15">
      <c r="A2645" s="37">
        <v>2013</v>
      </c>
      <c r="B2645" s="14">
        <v>4</v>
      </c>
      <c r="C2645" s="14">
        <v>21</v>
      </c>
      <c r="D2645" s="38">
        <v>2302.0833333350001</v>
      </c>
    </row>
    <row r="2646" spans="1:4" x14ac:dyDescent="0.15">
      <c r="A2646" s="37">
        <v>2013</v>
      </c>
      <c r="B2646" s="14">
        <v>4</v>
      </c>
      <c r="C2646" s="14">
        <v>21</v>
      </c>
      <c r="D2646" s="38">
        <v>2302.1250000016698</v>
      </c>
    </row>
    <row r="2647" spans="1:4" x14ac:dyDescent="0.15">
      <c r="A2647" s="37">
        <v>2013</v>
      </c>
      <c r="B2647" s="14">
        <v>4</v>
      </c>
      <c r="C2647" s="14">
        <v>21</v>
      </c>
      <c r="D2647" s="38">
        <v>2302.16666666833</v>
      </c>
    </row>
    <row r="2648" spans="1:4" x14ac:dyDescent="0.15">
      <c r="A2648" s="37">
        <v>2013</v>
      </c>
      <c r="B2648" s="14">
        <v>4</v>
      </c>
      <c r="C2648" s="14">
        <v>21</v>
      </c>
      <c r="D2648" s="38">
        <v>2302.2083333350001</v>
      </c>
    </row>
    <row r="2649" spans="1:4" x14ac:dyDescent="0.15">
      <c r="A2649" s="37">
        <v>2013</v>
      </c>
      <c r="B2649" s="14">
        <v>4</v>
      </c>
      <c r="C2649" s="14">
        <v>21</v>
      </c>
      <c r="D2649" s="38">
        <v>2302.2500000016698</v>
      </c>
    </row>
    <row r="2650" spans="1:4" x14ac:dyDescent="0.15">
      <c r="A2650" s="37">
        <v>2013</v>
      </c>
      <c r="B2650" s="14">
        <v>4</v>
      </c>
      <c r="C2650" s="14">
        <v>21</v>
      </c>
      <c r="D2650" s="38">
        <v>2302.29166666833</v>
      </c>
    </row>
    <row r="2651" spans="1:4" x14ac:dyDescent="0.15">
      <c r="A2651" s="37">
        <v>2013</v>
      </c>
      <c r="B2651" s="14">
        <v>4</v>
      </c>
      <c r="C2651" s="14">
        <v>21</v>
      </c>
      <c r="D2651" s="38">
        <v>2302.3333333350001</v>
      </c>
    </row>
    <row r="2652" spans="1:4" x14ac:dyDescent="0.15">
      <c r="A2652" s="37">
        <v>2013</v>
      </c>
      <c r="B2652" s="14">
        <v>4</v>
      </c>
      <c r="C2652" s="14">
        <v>21</v>
      </c>
      <c r="D2652" s="38">
        <v>2302.3750000016698</v>
      </c>
    </row>
    <row r="2653" spans="1:4" x14ac:dyDescent="0.15">
      <c r="A2653" s="37">
        <v>2013</v>
      </c>
      <c r="B2653" s="14">
        <v>4</v>
      </c>
      <c r="C2653" s="14">
        <v>21</v>
      </c>
      <c r="D2653" s="38">
        <v>2302.41666666833</v>
      </c>
    </row>
    <row r="2654" spans="1:4" x14ac:dyDescent="0.15">
      <c r="A2654" s="37">
        <v>2013</v>
      </c>
      <c r="B2654" s="14">
        <v>4</v>
      </c>
      <c r="C2654" s="14">
        <v>21</v>
      </c>
      <c r="D2654" s="38">
        <v>2302.4583333350001</v>
      </c>
    </row>
    <row r="2655" spans="1:4" x14ac:dyDescent="0.15">
      <c r="A2655" s="37">
        <v>2013</v>
      </c>
      <c r="B2655" s="14">
        <v>4</v>
      </c>
      <c r="C2655" s="14">
        <v>21</v>
      </c>
      <c r="D2655" s="38">
        <v>2302.5000000016698</v>
      </c>
    </row>
    <row r="2656" spans="1:4" x14ac:dyDescent="0.15">
      <c r="A2656" s="37">
        <v>2013</v>
      </c>
      <c r="B2656" s="14">
        <v>4</v>
      </c>
      <c r="C2656" s="14">
        <v>21</v>
      </c>
      <c r="D2656" s="38">
        <v>2302.54166666833</v>
      </c>
    </row>
    <row r="2657" spans="1:4" x14ac:dyDescent="0.15">
      <c r="A2657" s="37">
        <v>2013</v>
      </c>
      <c r="B2657" s="14">
        <v>4</v>
      </c>
      <c r="C2657" s="14">
        <v>21</v>
      </c>
      <c r="D2657" s="38">
        <v>2302.5833333350001</v>
      </c>
    </row>
    <row r="2658" spans="1:4" x14ac:dyDescent="0.15">
      <c r="A2658" s="37">
        <v>2013</v>
      </c>
      <c r="B2658" s="14">
        <v>4</v>
      </c>
      <c r="C2658" s="14">
        <v>21</v>
      </c>
      <c r="D2658" s="38">
        <v>2302.6250000016698</v>
      </c>
    </row>
    <row r="2659" spans="1:4" x14ac:dyDescent="0.15">
      <c r="A2659" s="37">
        <v>2013</v>
      </c>
      <c r="B2659" s="14">
        <v>4</v>
      </c>
      <c r="C2659" s="14">
        <v>21</v>
      </c>
      <c r="D2659" s="38">
        <v>2302.66666666833</v>
      </c>
    </row>
    <row r="2660" spans="1:4" x14ac:dyDescent="0.15">
      <c r="A2660" s="37">
        <v>2013</v>
      </c>
      <c r="B2660" s="14">
        <v>4</v>
      </c>
      <c r="C2660" s="14">
        <v>21</v>
      </c>
      <c r="D2660" s="38">
        <v>2302.7083333350001</v>
      </c>
    </row>
    <row r="2661" spans="1:4" x14ac:dyDescent="0.15">
      <c r="A2661" s="37">
        <v>2013</v>
      </c>
      <c r="B2661" s="14">
        <v>4</v>
      </c>
      <c r="C2661" s="14">
        <v>21</v>
      </c>
      <c r="D2661" s="38">
        <v>2302.7500000016698</v>
      </c>
    </row>
    <row r="2662" spans="1:4" x14ac:dyDescent="0.15">
      <c r="A2662" s="37">
        <v>2013</v>
      </c>
      <c r="B2662" s="14">
        <v>4</v>
      </c>
      <c r="C2662" s="14">
        <v>21</v>
      </c>
      <c r="D2662" s="38">
        <v>2302.79166666833</v>
      </c>
    </row>
    <row r="2663" spans="1:4" x14ac:dyDescent="0.15">
      <c r="A2663" s="37">
        <v>2013</v>
      </c>
      <c r="B2663" s="14">
        <v>4</v>
      </c>
      <c r="C2663" s="14">
        <v>21</v>
      </c>
      <c r="D2663" s="38">
        <v>2302.8333333350001</v>
      </c>
    </row>
    <row r="2664" spans="1:4" x14ac:dyDescent="0.15">
      <c r="A2664" s="37">
        <v>2013</v>
      </c>
      <c r="B2664" s="14">
        <v>4</v>
      </c>
      <c r="C2664" s="14">
        <v>21</v>
      </c>
      <c r="D2664" s="38">
        <v>2302.8750000016698</v>
      </c>
    </row>
    <row r="2665" spans="1:4" x14ac:dyDescent="0.15">
      <c r="A2665" s="37">
        <v>2013</v>
      </c>
      <c r="B2665" s="14">
        <v>4</v>
      </c>
      <c r="C2665" s="14">
        <v>21</v>
      </c>
      <c r="D2665" s="38">
        <v>2302.91666666833</v>
      </c>
    </row>
    <row r="2666" spans="1:4" x14ac:dyDescent="0.15">
      <c r="A2666" s="37">
        <v>2013</v>
      </c>
      <c r="B2666" s="14">
        <v>4</v>
      </c>
      <c r="C2666" s="14">
        <v>21</v>
      </c>
      <c r="D2666" s="38">
        <v>2302.9583333350001</v>
      </c>
    </row>
    <row r="2667" spans="1:4" x14ac:dyDescent="0.15">
      <c r="A2667" s="37">
        <v>2013</v>
      </c>
      <c r="B2667" s="14">
        <v>4</v>
      </c>
      <c r="C2667" s="14">
        <v>22</v>
      </c>
      <c r="D2667" s="38">
        <v>2303.0000000016698</v>
      </c>
    </row>
    <row r="2668" spans="1:4" x14ac:dyDescent="0.15">
      <c r="A2668" s="37">
        <v>2013</v>
      </c>
      <c r="B2668" s="14">
        <v>4</v>
      </c>
      <c r="C2668" s="14">
        <v>22</v>
      </c>
      <c r="D2668" s="38">
        <v>2303.04166666833</v>
      </c>
    </row>
    <row r="2669" spans="1:4" x14ac:dyDescent="0.15">
      <c r="A2669" s="37">
        <v>2013</v>
      </c>
      <c r="B2669" s="14">
        <v>4</v>
      </c>
      <c r="C2669" s="14">
        <v>22</v>
      </c>
      <c r="D2669" s="38">
        <v>2303.0833333350001</v>
      </c>
    </row>
    <row r="2670" spans="1:4" x14ac:dyDescent="0.15">
      <c r="A2670" s="37">
        <v>2013</v>
      </c>
      <c r="B2670" s="14">
        <v>4</v>
      </c>
      <c r="C2670" s="14">
        <v>22</v>
      </c>
      <c r="D2670" s="38">
        <v>2303.1250000016698</v>
      </c>
    </row>
    <row r="2671" spans="1:4" x14ac:dyDescent="0.15">
      <c r="A2671" s="37">
        <v>2013</v>
      </c>
      <c r="B2671" s="14">
        <v>4</v>
      </c>
      <c r="C2671" s="14">
        <v>22</v>
      </c>
      <c r="D2671" s="38">
        <v>2303.16666666833</v>
      </c>
    </row>
    <row r="2672" spans="1:4" x14ac:dyDescent="0.15">
      <c r="A2672" s="37">
        <v>2013</v>
      </c>
      <c r="B2672" s="14">
        <v>4</v>
      </c>
      <c r="C2672" s="14">
        <v>22</v>
      </c>
      <c r="D2672" s="38">
        <v>2303.2083333350001</v>
      </c>
    </row>
    <row r="2673" spans="1:4" x14ac:dyDescent="0.15">
      <c r="A2673" s="37">
        <v>2013</v>
      </c>
      <c r="B2673" s="14">
        <v>4</v>
      </c>
      <c r="C2673" s="14">
        <v>22</v>
      </c>
      <c r="D2673" s="38">
        <v>2303.2500000016698</v>
      </c>
    </row>
    <row r="2674" spans="1:4" x14ac:dyDescent="0.15">
      <c r="A2674" s="37">
        <v>2013</v>
      </c>
      <c r="B2674" s="14">
        <v>4</v>
      </c>
      <c r="C2674" s="14">
        <v>22</v>
      </c>
      <c r="D2674" s="38">
        <v>2303.29166666833</v>
      </c>
    </row>
    <row r="2675" spans="1:4" x14ac:dyDescent="0.15">
      <c r="A2675" s="37">
        <v>2013</v>
      </c>
      <c r="B2675" s="14">
        <v>4</v>
      </c>
      <c r="C2675" s="14">
        <v>22</v>
      </c>
      <c r="D2675" s="38">
        <v>2303.3333333350001</v>
      </c>
    </row>
    <row r="2676" spans="1:4" x14ac:dyDescent="0.15">
      <c r="A2676" s="37">
        <v>2013</v>
      </c>
      <c r="B2676" s="14">
        <v>4</v>
      </c>
      <c r="C2676" s="14">
        <v>22</v>
      </c>
      <c r="D2676" s="38">
        <v>2303.3750000016698</v>
      </c>
    </row>
    <row r="2677" spans="1:4" x14ac:dyDescent="0.15">
      <c r="A2677" s="37">
        <v>2013</v>
      </c>
      <c r="B2677" s="14">
        <v>4</v>
      </c>
      <c r="C2677" s="14">
        <v>22</v>
      </c>
      <c r="D2677" s="38">
        <v>2303.41666666833</v>
      </c>
    </row>
    <row r="2678" spans="1:4" x14ac:dyDescent="0.15">
      <c r="A2678" s="37">
        <v>2013</v>
      </c>
      <c r="B2678" s="14">
        <v>4</v>
      </c>
      <c r="C2678" s="14">
        <v>22</v>
      </c>
      <c r="D2678" s="38">
        <v>2303.4583333350001</v>
      </c>
    </row>
    <row r="2679" spans="1:4" x14ac:dyDescent="0.15">
      <c r="A2679" s="37">
        <v>2013</v>
      </c>
      <c r="B2679" s="14">
        <v>4</v>
      </c>
      <c r="C2679" s="14">
        <v>22</v>
      </c>
      <c r="D2679" s="38">
        <v>2303.5000000016698</v>
      </c>
    </row>
    <row r="2680" spans="1:4" x14ac:dyDescent="0.15">
      <c r="A2680" s="37">
        <v>2013</v>
      </c>
      <c r="B2680" s="14">
        <v>4</v>
      </c>
      <c r="C2680" s="14">
        <v>22</v>
      </c>
      <c r="D2680" s="38">
        <v>2303.54166666833</v>
      </c>
    </row>
    <row r="2681" spans="1:4" x14ac:dyDescent="0.15">
      <c r="A2681" s="37">
        <v>2013</v>
      </c>
      <c r="B2681" s="14">
        <v>4</v>
      </c>
      <c r="C2681" s="14">
        <v>22</v>
      </c>
      <c r="D2681" s="38">
        <v>2303.5833333350001</v>
      </c>
    </row>
    <row r="2682" spans="1:4" x14ac:dyDescent="0.15">
      <c r="A2682" s="37">
        <v>2013</v>
      </c>
      <c r="B2682" s="14">
        <v>4</v>
      </c>
      <c r="C2682" s="14">
        <v>22</v>
      </c>
      <c r="D2682" s="38">
        <v>2303.6250000016698</v>
      </c>
    </row>
    <row r="2683" spans="1:4" x14ac:dyDescent="0.15">
      <c r="A2683" s="37">
        <v>2013</v>
      </c>
      <c r="B2683" s="14">
        <v>4</v>
      </c>
      <c r="C2683" s="14">
        <v>22</v>
      </c>
      <c r="D2683" s="38">
        <v>2303.66666666833</v>
      </c>
    </row>
    <row r="2684" spans="1:4" x14ac:dyDescent="0.15">
      <c r="A2684" s="37">
        <v>2013</v>
      </c>
      <c r="B2684" s="14">
        <v>4</v>
      </c>
      <c r="C2684" s="14">
        <v>22</v>
      </c>
      <c r="D2684" s="38">
        <v>2303.7083333350001</v>
      </c>
    </row>
    <row r="2685" spans="1:4" x14ac:dyDescent="0.15">
      <c r="A2685" s="37">
        <v>2013</v>
      </c>
      <c r="B2685" s="14">
        <v>4</v>
      </c>
      <c r="C2685" s="14">
        <v>22</v>
      </c>
      <c r="D2685" s="38">
        <v>2303.7500000016698</v>
      </c>
    </row>
    <row r="2686" spans="1:4" x14ac:dyDescent="0.15">
      <c r="A2686" s="37">
        <v>2013</v>
      </c>
      <c r="B2686" s="14">
        <v>4</v>
      </c>
      <c r="C2686" s="14">
        <v>22</v>
      </c>
      <c r="D2686" s="38">
        <v>2303.79166666833</v>
      </c>
    </row>
    <row r="2687" spans="1:4" x14ac:dyDescent="0.15">
      <c r="A2687" s="37">
        <v>2013</v>
      </c>
      <c r="B2687" s="14">
        <v>4</v>
      </c>
      <c r="C2687" s="14">
        <v>22</v>
      </c>
      <c r="D2687" s="38">
        <v>2303.8333333350001</v>
      </c>
    </row>
    <row r="2688" spans="1:4" x14ac:dyDescent="0.15">
      <c r="A2688" s="37">
        <v>2013</v>
      </c>
      <c r="B2688" s="14">
        <v>4</v>
      </c>
      <c r="C2688" s="14">
        <v>22</v>
      </c>
      <c r="D2688" s="38">
        <v>2303.8750000016698</v>
      </c>
    </row>
    <row r="2689" spans="1:4" x14ac:dyDescent="0.15">
      <c r="A2689" s="37">
        <v>2013</v>
      </c>
      <c r="B2689" s="14">
        <v>4</v>
      </c>
      <c r="C2689" s="14">
        <v>22</v>
      </c>
      <c r="D2689" s="38">
        <v>2303.91666666833</v>
      </c>
    </row>
    <row r="2690" spans="1:4" x14ac:dyDescent="0.15">
      <c r="A2690" s="37">
        <v>2013</v>
      </c>
      <c r="B2690" s="14">
        <v>4</v>
      </c>
      <c r="C2690" s="14">
        <v>22</v>
      </c>
      <c r="D2690" s="38">
        <v>2303.9583333350001</v>
      </c>
    </row>
    <row r="2691" spans="1:4" x14ac:dyDescent="0.15">
      <c r="A2691" s="37">
        <v>2013</v>
      </c>
      <c r="B2691" s="14">
        <v>4</v>
      </c>
      <c r="C2691" s="14">
        <v>23</v>
      </c>
      <c r="D2691" s="38">
        <v>2304.0000000016698</v>
      </c>
    </row>
    <row r="2692" spans="1:4" x14ac:dyDescent="0.15">
      <c r="A2692" s="37">
        <v>2013</v>
      </c>
      <c r="B2692" s="14">
        <v>4</v>
      </c>
      <c r="C2692" s="14">
        <v>23</v>
      </c>
      <c r="D2692" s="38">
        <v>2304.04166666833</v>
      </c>
    </row>
    <row r="2693" spans="1:4" x14ac:dyDescent="0.15">
      <c r="A2693" s="37">
        <v>2013</v>
      </c>
      <c r="B2693" s="14">
        <v>4</v>
      </c>
      <c r="C2693" s="14">
        <v>23</v>
      </c>
      <c r="D2693" s="38">
        <v>2304.0833333350001</v>
      </c>
    </row>
    <row r="2694" spans="1:4" x14ac:dyDescent="0.15">
      <c r="A2694" s="37">
        <v>2013</v>
      </c>
      <c r="B2694" s="14">
        <v>4</v>
      </c>
      <c r="C2694" s="14">
        <v>23</v>
      </c>
      <c r="D2694" s="38">
        <v>2304.1250000016698</v>
      </c>
    </row>
    <row r="2695" spans="1:4" x14ac:dyDescent="0.15">
      <c r="A2695" s="37">
        <v>2013</v>
      </c>
      <c r="B2695" s="14">
        <v>4</v>
      </c>
      <c r="C2695" s="14">
        <v>23</v>
      </c>
      <c r="D2695" s="38">
        <v>2304.16666666833</v>
      </c>
    </row>
    <row r="2696" spans="1:4" x14ac:dyDescent="0.15">
      <c r="A2696" s="37">
        <v>2013</v>
      </c>
      <c r="B2696" s="14">
        <v>4</v>
      </c>
      <c r="C2696" s="14">
        <v>23</v>
      </c>
      <c r="D2696" s="38">
        <v>2304.2083333350001</v>
      </c>
    </row>
    <row r="2697" spans="1:4" x14ac:dyDescent="0.15">
      <c r="A2697" s="37">
        <v>2013</v>
      </c>
      <c r="B2697" s="14">
        <v>4</v>
      </c>
      <c r="C2697" s="14">
        <v>23</v>
      </c>
      <c r="D2697" s="38">
        <v>2304.2500000016698</v>
      </c>
    </row>
    <row r="2698" spans="1:4" x14ac:dyDescent="0.15">
      <c r="A2698" s="37">
        <v>2013</v>
      </c>
      <c r="B2698" s="14">
        <v>4</v>
      </c>
      <c r="C2698" s="14">
        <v>23</v>
      </c>
      <c r="D2698" s="38">
        <v>2304.29166666833</v>
      </c>
    </row>
    <row r="2699" spans="1:4" x14ac:dyDescent="0.15">
      <c r="A2699" s="37">
        <v>2013</v>
      </c>
      <c r="B2699" s="14">
        <v>4</v>
      </c>
      <c r="C2699" s="14">
        <v>23</v>
      </c>
      <c r="D2699" s="38">
        <v>2304.3333333350001</v>
      </c>
    </row>
    <row r="2700" spans="1:4" x14ac:dyDescent="0.15">
      <c r="A2700" s="37">
        <v>2013</v>
      </c>
      <c r="B2700" s="14">
        <v>4</v>
      </c>
      <c r="C2700" s="14">
        <v>23</v>
      </c>
      <c r="D2700" s="38">
        <v>2304.3750000016698</v>
      </c>
    </row>
    <row r="2701" spans="1:4" x14ac:dyDescent="0.15">
      <c r="A2701" s="37">
        <v>2013</v>
      </c>
      <c r="B2701" s="14">
        <v>4</v>
      </c>
      <c r="C2701" s="14">
        <v>23</v>
      </c>
      <c r="D2701" s="38">
        <v>2304.41666666833</v>
      </c>
    </row>
    <row r="2702" spans="1:4" x14ac:dyDescent="0.15">
      <c r="A2702" s="37">
        <v>2013</v>
      </c>
      <c r="B2702" s="14">
        <v>4</v>
      </c>
      <c r="C2702" s="14">
        <v>23</v>
      </c>
      <c r="D2702" s="38">
        <v>2304.4583333350001</v>
      </c>
    </row>
    <row r="2703" spans="1:4" x14ac:dyDescent="0.15">
      <c r="A2703" s="37">
        <v>2013</v>
      </c>
      <c r="B2703" s="14">
        <v>4</v>
      </c>
      <c r="C2703" s="14">
        <v>23</v>
      </c>
      <c r="D2703" s="38">
        <v>2304.5000000016698</v>
      </c>
    </row>
    <row r="2704" spans="1:4" x14ac:dyDescent="0.15">
      <c r="A2704" s="37">
        <v>2013</v>
      </c>
      <c r="B2704" s="14">
        <v>4</v>
      </c>
      <c r="C2704" s="14">
        <v>23</v>
      </c>
      <c r="D2704" s="38">
        <v>2304.54166666833</v>
      </c>
    </row>
    <row r="2705" spans="1:4" x14ac:dyDescent="0.15">
      <c r="A2705" s="37">
        <v>2013</v>
      </c>
      <c r="B2705" s="14">
        <v>4</v>
      </c>
      <c r="C2705" s="14">
        <v>23</v>
      </c>
      <c r="D2705" s="38">
        <v>2304.5833333350001</v>
      </c>
    </row>
    <row r="2706" spans="1:4" x14ac:dyDescent="0.15">
      <c r="A2706" s="37">
        <v>2013</v>
      </c>
      <c r="B2706" s="14">
        <v>4</v>
      </c>
      <c r="C2706" s="14">
        <v>23</v>
      </c>
      <c r="D2706" s="38">
        <v>2304.6250000016698</v>
      </c>
    </row>
    <row r="2707" spans="1:4" x14ac:dyDescent="0.15">
      <c r="A2707" s="37">
        <v>2013</v>
      </c>
      <c r="B2707" s="14">
        <v>4</v>
      </c>
      <c r="C2707" s="14">
        <v>23</v>
      </c>
      <c r="D2707" s="38">
        <v>2304.66666666833</v>
      </c>
    </row>
    <row r="2708" spans="1:4" x14ac:dyDescent="0.15">
      <c r="A2708" s="37">
        <v>2013</v>
      </c>
      <c r="B2708" s="14">
        <v>4</v>
      </c>
      <c r="C2708" s="14">
        <v>23</v>
      </c>
      <c r="D2708" s="38">
        <v>2304.7083333350001</v>
      </c>
    </row>
    <row r="2709" spans="1:4" x14ac:dyDescent="0.15">
      <c r="A2709" s="37">
        <v>2013</v>
      </c>
      <c r="B2709" s="14">
        <v>4</v>
      </c>
      <c r="C2709" s="14">
        <v>23</v>
      </c>
      <c r="D2709" s="38">
        <v>2304.7500000016698</v>
      </c>
    </row>
    <row r="2710" spans="1:4" x14ac:dyDescent="0.15">
      <c r="A2710" s="37">
        <v>2013</v>
      </c>
      <c r="B2710" s="14">
        <v>4</v>
      </c>
      <c r="C2710" s="14">
        <v>23</v>
      </c>
      <c r="D2710" s="38">
        <v>2304.79166666833</v>
      </c>
    </row>
    <row r="2711" spans="1:4" x14ac:dyDescent="0.15">
      <c r="A2711" s="37">
        <v>2013</v>
      </c>
      <c r="B2711" s="14">
        <v>4</v>
      </c>
      <c r="C2711" s="14">
        <v>23</v>
      </c>
      <c r="D2711" s="38">
        <v>2304.8333333350001</v>
      </c>
    </row>
    <row r="2712" spans="1:4" x14ac:dyDescent="0.15">
      <c r="A2712" s="37">
        <v>2013</v>
      </c>
      <c r="B2712" s="14">
        <v>4</v>
      </c>
      <c r="C2712" s="14">
        <v>23</v>
      </c>
      <c r="D2712" s="38">
        <v>2304.8750000016698</v>
      </c>
    </row>
    <row r="2713" spans="1:4" x14ac:dyDescent="0.15">
      <c r="A2713" s="37">
        <v>2013</v>
      </c>
      <c r="B2713" s="14">
        <v>4</v>
      </c>
      <c r="C2713" s="14">
        <v>23</v>
      </c>
      <c r="D2713" s="38">
        <v>2304.91666666833</v>
      </c>
    </row>
    <row r="2714" spans="1:4" x14ac:dyDescent="0.15">
      <c r="A2714" s="37">
        <v>2013</v>
      </c>
      <c r="B2714" s="14">
        <v>4</v>
      </c>
      <c r="C2714" s="14">
        <v>23</v>
      </c>
      <c r="D2714" s="38">
        <v>2304.9583333350001</v>
      </c>
    </row>
    <row r="2715" spans="1:4" x14ac:dyDescent="0.15">
      <c r="A2715" s="37">
        <v>2013</v>
      </c>
      <c r="B2715" s="14">
        <v>4</v>
      </c>
      <c r="C2715" s="14">
        <v>24</v>
      </c>
      <c r="D2715" s="38">
        <v>2305.0000000016698</v>
      </c>
    </row>
    <row r="2716" spans="1:4" x14ac:dyDescent="0.15">
      <c r="A2716" s="37">
        <v>2013</v>
      </c>
      <c r="B2716" s="14">
        <v>4</v>
      </c>
      <c r="C2716" s="14">
        <v>24</v>
      </c>
      <c r="D2716" s="38">
        <v>2305.04166666833</v>
      </c>
    </row>
    <row r="2717" spans="1:4" x14ac:dyDescent="0.15">
      <c r="A2717" s="37">
        <v>2013</v>
      </c>
      <c r="B2717" s="14">
        <v>4</v>
      </c>
      <c r="C2717" s="14">
        <v>24</v>
      </c>
      <c r="D2717" s="38">
        <v>2305.0833333350001</v>
      </c>
    </row>
    <row r="2718" spans="1:4" x14ac:dyDescent="0.15">
      <c r="A2718" s="37">
        <v>2013</v>
      </c>
      <c r="B2718" s="14">
        <v>4</v>
      </c>
      <c r="C2718" s="14">
        <v>24</v>
      </c>
      <c r="D2718" s="38">
        <v>2305.1250000016698</v>
      </c>
    </row>
    <row r="2719" spans="1:4" x14ac:dyDescent="0.15">
      <c r="A2719" s="37">
        <v>2013</v>
      </c>
      <c r="B2719" s="14">
        <v>4</v>
      </c>
      <c r="C2719" s="14">
        <v>24</v>
      </c>
      <c r="D2719" s="38">
        <v>2305.16666666833</v>
      </c>
    </row>
    <row r="2720" spans="1:4" x14ac:dyDescent="0.15">
      <c r="A2720" s="37">
        <v>2013</v>
      </c>
      <c r="B2720" s="14">
        <v>4</v>
      </c>
      <c r="C2720" s="14">
        <v>24</v>
      </c>
      <c r="D2720" s="38">
        <v>2305.2083333350001</v>
      </c>
    </row>
    <row r="2721" spans="1:4" x14ac:dyDescent="0.15">
      <c r="A2721" s="37">
        <v>2013</v>
      </c>
      <c r="B2721" s="14">
        <v>4</v>
      </c>
      <c r="C2721" s="14">
        <v>24</v>
      </c>
      <c r="D2721" s="38">
        <v>2305.2500000016698</v>
      </c>
    </row>
    <row r="2722" spans="1:4" x14ac:dyDescent="0.15">
      <c r="A2722" s="37">
        <v>2013</v>
      </c>
      <c r="B2722" s="14">
        <v>4</v>
      </c>
      <c r="C2722" s="14">
        <v>24</v>
      </c>
      <c r="D2722" s="38">
        <v>2305.29166666833</v>
      </c>
    </row>
    <row r="2723" spans="1:4" x14ac:dyDescent="0.15">
      <c r="A2723" s="37">
        <v>2013</v>
      </c>
      <c r="B2723" s="14">
        <v>4</v>
      </c>
      <c r="C2723" s="14">
        <v>24</v>
      </c>
      <c r="D2723" s="38">
        <v>2305.3333333350001</v>
      </c>
    </row>
    <row r="2724" spans="1:4" x14ac:dyDescent="0.15">
      <c r="A2724" s="37">
        <v>2013</v>
      </c>
      <c r="B2724" s="14">
        <v>4</v>
      </c>
      <c r="C2724" s="14">
        <v>24</v>
      </c>
      <c r="D2724" s="38">
        <v>2305.3750000016698</v>
      </c>
    </row>
    <row r="2725" spans="1:4" x14ac:dyDescent="0.15">
      <c r="A2725" s="37">
        <v>2013</v>
      </c>
      <c r="B2725" s="14">
        <v>4</v>
      </c>
      <c r="C2725" s="14">
        <v>24</v>
      </c>
      <c r="D2725" s="38">
        <v>2305.41666666833</v>
      </c>
    </row>
    <row r="2726" spans="1:4" x14ac:dyDescent="0.15">
      <c r="A2726" s="37">
        <v>2013</v>
      </c>
      <c r="B2726" s="14">
        <v>4</v>
      </c>
      <c r="C2726" s="14">
        <v>24</v>
      </c>
      <c r="D2726" s="38">
        <v>2305.4583333350001</v>
      </c>
    </row>
    <row r="2727" spans="1:4" x14ac:dyDescent="0.15">
      <c r="A2727" s="37">
        <v>2013</v>
      </c>
      <c r="B2727" s="14">
        <v>4</v>
      </c>
      <c r="C2727" s="14">
        <v>24</v>
      </c>
      <c r="D2727" s="38">
        <v>2305.5000000016698</v>
      </c>
    </row>
    <row r="2728" spans="1:4" x14ac:dyDescent="0.15">
      <c r="A2728" s="37">
        <v>2013</v>
      </c>
      <c r="B2728" s="14">
        <v>4</v>
      </c>
      <c r="C2728" s="14">
        <v>24</v>
      </c>
      <c r="D2728" s="38">
        <v>2305.54166666833</v>
      </c>
    </row>
    <row r="2729" spans="1:4" x14ac:dyDescent="0.15">
      <c r="A2729" s="37">
        <v>2013</v>
      </c>
      <c r="B2729" s="14">
        <v>4</v>
      </c>
      <c r="C2729" s="14">
        <v>24</v>
      </c>
      <c r="D2729" s="38">
        <v>2305.5833333350001</v>
      </c>
    </row>
    <row r="2730" spans="1:4" x14ac:dyDescent="0.15">
      <c r="A2730" s="37">
        <v>2013</v>
      </c>
      <c r="B2730" s="14">
        <v>4</v>
      </c>
      <c r="C2730" s="14">
        <v>24</v>
      </c>
      <c r="D2730" s="38">
        <v>2305.6250000016698</v>
      </c>
    </row>
    <row r="2731" spans="1:4" x14ac:dyDescent="0.15">
      <c r="A2731" s="37">
        <v>2013</v>
      </c>
      <c r="B2731" s="14">
        <v>4</v>
      </c>
      <c r="C2731" s="14">
        <v>24</v>
      </c>
      <c r="D2731" s="38">
        <v>2305.66666666833</v>
      </c>
    </row>
    <row r="2732" spans="1:4" x14ac:dyDescent="0.15">
      <c r="A2732" s="37">
        <v>2013</v>
      </c>
      <c r="B2732" s="14">
        <v>4</v>
      </c>
      <c r="C2732" s="14">
        <v>24</v>
      </c>
      <c r="D2732" s="38">
        <v>2305.7083333350001</v>
      </c>
    </row>
    <row r="2733" spans="1:4" x14ac:dyDescent="0.15">
      <c r="A2733" s="37">
        <v>2013</v>
      </c>
      <c r="B2733" s="14">
        <v>4</v>
      </c>
      <c r="C2733" s="14">
        <v>24</v>
      </c>
      <c r="D2733" s="38">
        <v>2305.7500000016698</v>
      </c>
    </row>
    <row r="2734" spans="1:4" x14ac:dyDescent="0.15">
      <c r="A2734" s="37">
        <v>2013</v>
      </c>
      <c r="B2734" s="14">
        <v>4</v>
      </c>
      <c r="C2734" s="14">
        <v>24</v>
      </c>
      <c r="D2734" s="38">
        <v>2305.79166666833</v>
      </c>
    </row>
    <row r="2735" spans="1:4" x14ac:dyDescent="0.15">
      <c r="A2735" s="37">
        <v>2013</v>
      </c>
      <c r="B2735" s="14">
        <v>4</v>
      </c>
      <c r="C2735" s="14">
        <v>24</v>
      </c>
      <c r="D2735" s="38">
        <v>2305.8333333350001</v>
      </c>
    </row>
    <row r="2736" spans="1:4" x14ac:dyDescent="0.15">
      <c r="A2736" s="37">
        <v>2013</v>
      </c>
      <c r="B2736" s="14">
        <v>4</v>
      </c>
      <c r="C2736" s="14">
        <v>24</v>
      </c>
      <c r="D2736" s="38">
        <v>2305.8750000016698</v>
      </c>
    </row>
    <row r="2737" spans="1:4" x14ac:dyDescent="0.15">
      <c r="A2737" s="37">
        <v>2013</v>
      </c>
      <c r="B2737" s="14">
        <v>4</v>
      </c>
      <c r="C2737" s="14">
        <v>24</v>
      </c>
      <c r="D2737" s="38">
        <v>2305.91666666833</v>
      </c>
    </row>
    <row r="2738" spans="1:4" x14ac:dyDescent="0.15">
      <c r="A2738" s="37">
        <v>2013</v>
      </c>
      <c r="B2738" s="14">
        <v>4</v>
      </c>
      <c r="C2738" s="14">
        <v>24</v>
      </c>
      <c r="D2738" s="38">
        <v>2305.9583333350001</v>
      </c>
    </row>
    <row r="2739" spans="1:4" x14ac:dyDescent="0.15">
      <c r="A2739" s="37">
        <v>2013</v>
      </c>
      <c r="B2739" s="14">
        <v>4</v>
      </c>
      <c r="C2739" s="14">
        <v>25</v>
      </c>
      <c r="D2739" s="38">
        <v>2306.0000000016698</v>
      </c>
    </row>
    <row r="2740" spans="1:4" x14ac:dyDescent="0.15">
      <c r="A2740" s="37">
        <v>2013</v>
      </c>
      <c r="B2740" s="14">
        <v>4</v>
      </c>
      <c r="C2740" s="14">
        <v>25</v>
      </c>
      <c r="D2740" s="38">
        <v>2306.04166666833</v>
      </c>
    </row>
    <row r="2741" spans="1:4" x14ac:dyDescent="0.15">
      <c r="A2741" s="37">
        <v>2013</v>
      </c>
      <c r="B2741" s="14">
        <v>4</v>
      </c>
      <c r="C2741" s="14">
        <v>25</v>
      </c>
      <c r="D2741" s="38">
        <v>2306.0833333350001</v>
      </c>
    </row>
    <row r="2742" spans="1:4" x14ac:dyDescent="0.15">
      <c r="A2742" s="37">
        <v>2013</v>
      </c>
      <c r="B2742" s="14">
        <v>4</v>
      </c>
      <c r="C2742" s="14">
        <v>25</v>
      </c>
      <c r="D2742" s="38">
        <v>2306.1250000016698</v>
      </c>
    </row>
    <row r="2743" spans="1:4" x14ac:dyDescent="0.15">
      <c r="A2743" s="37">
        <v>2013</v>
      </c>
      <c r="B2743" s="14">
        <v>4</v>
      </c>
      <c r="C2743" s="14">
        <v>25</v>
      </c>
      <c r="D2743" s="38">
        <v>2306.16666666833</v>
      </c>
    </row>
    <row r="2744" spans="1:4" x14ac:dyDescent="0.15">
      <c r="A2744" s="37">
        <v>2013</v>
      </c>
      <c r="B2744" s="14">
        <v>4</v>
      </c>
      <c r="C2744" s="14">
        <v>25</v>
      </c>
      <c r="D2744" s="38">
        <v>2306.2083333350001</v>
      </c>
    </row>
    <row r="2745" spans="1:4" x14ac:dyDescent="0.15">
      <c r="A2745" s="37">
        <v>2013</v>
      </c>
      <c r="B2745" s="14">
        <v>4</v>
      </c>
      <c r="C2745" s="14">
        <v>25</v>
      </c>
      <c r="D2745" s="38">
        <v>2306.2500000016698</v>
      </c>
    </row>
    <row r="2746" spans="1:4" x14ac:dyDescent="0.15">
      <c r="A2746" s="37">
        <v>2013</v>
      </c>
      <c r="B2746" s="14">
        <v>4</v>
      </c>
      <c r="C2746" s="14">
        <v>25</v>
      </c>
      <c r="D2746" s="38">
        <v>2306.29166666833</v>
      </c>
    </row>
    <row r="2747" spans="1:4" x14ac:dyDescent="0.15">
      <c r="A2747" s="37">
        <v>2013</v>
      </c>
      <c r="B2747" s="14">
        <v>4</v>
      </c>
      <c r="C2747" s="14">
        <v>25</v>
      </c>
      <c r="D2747" s="38">
        <v>2306.3333333350001</v>
      </c>
    </row>
    <row r="2748" spans="1:4" x14ac:dyDescent="0.15">
      <c r="A2748" s="37">
        <v>2013</v>
      </c>
      <c r="B2748" s="14">
        <v>4</v>
      </c>
      <c r="C2748" s="14">
        <v>25</v>
      </c>
      <c r="D2748" s="38">
        <v>2306.3750000016698</v>
      </c>
    </row>
    <row r="2749" spans="1:4" x14ac:dyDescent="0.15">
      <c r="A2749" s="37">
        <v>2013</v>
      </c>
      <c r="B2749" s="14">
        <v>4</v>
      </c>
      <c r="C2749" s="14">
        <v>25</v>
      </c>
      <c r="D2749" s="38">
        <v>2306.41666666833</v>
      </c>
    </row>
    <row r="2750" spans="1:4" x14ac:dyDescent="0.15">
      <c r="A2750" s="37">
        <v>2013</v>
      </c>
      <c r="B2750" s="14">
        <v>4</v>
      </c>
      <c r="C2750" s="14">
        <v>25</v>
      </c>
      <c r="D2750" s="38">
        <v>2306.4583333350001</v>
      </c>
    </row>
    <row r="2751" spans="1:4" x14ac:dyDescent="0.15">
      <c r="A2751" s="37">
        <v>2013</v>
      </c>
      <c r="B2751" s="14">
        <v>4</v>
      </c>
      <c r="C2751" s="14">
        <v>25</v>
      </c>
      <c r="D2751" s="38">
        <v>2306.5000000016698</v>
      </c>
    </row>
    <row r="2752" spans="1:4" x14ac:dyDescent="0.15">
      <c r="A2752" s="37">
        <v>2013</v>
      </c>
      <c r="B2752" s="14">
        <v>4</v>
      </c>
      <c r="C2752" s="14">
        <v>25</v>
      </c>
      <c r="D2752" s="38">
        <v>2306.54166666833</v>
      </c>
    </row>
    <row r="2753" spans="1:4" x14ac:dyDescent="0.15">
      <c r="A2753" s="37">
        <v>2013</v>
      </c>
      <c r="B2753" s="14">
        <v>4</v>
      </c>
      <c r="C2753" s="14">
        <v>25</v>
      </c>
      <c r="D2753" s="38">
        <v>2306.5833333350001</v>
      </c>
    </row>
    <row r="2754" spans="1:4" x14ac:dyDescent="0.15">
      <c r="A2754" s="37">
        <v>2013</v>
      </c>
      <c r="B2754" s="14">
        <v>4</v>
      </c>
      <c r="C2754" s="14">
        <v>25</v>
      </c>
      <c r="D2754" s="38">
        <v>2306.6250000016698</v>
      </c>
    </row>
    <row r="2755" spans="1:4" x14ac:dyDescent="0.15">
      <c r="A2755" s="37">
        <v>2013</v>
      </c>
      <c r="B2755" s="14">
        <v>4</v>
      </c>
      <c r="C2755" s="14">
        <v>25</v>
      </c>
      <c r="D2755" s="38">
        <v>2306.66666666833</v>
      </c>
    </row>
    <row r="2756" spans="1:4" x14ac:dyDescent="0.15">
      <c r="A2756" s="37">
        <v>2013</v>
      </c>
      <c r="B2756" s="14">
        <v>4</v>
      </c>
      <c r="C2756" s="14">
        <v>25</v>
      </c>
      <c r="D2756" s="38">
        <v>2306.7083333350001</v>
      </c>
    </row>
    <row r="2757" spans="1:4" x14ac:dyDescent="0.15">
      <c r="A2757" s="37">
        <v>2013</v>
      </c>
      <c r="B2757" s="14">
        <v>4</v>
      </c>
      <c r="C2757" s="14">
        <v>25</v>
      </c>
      <c r="D2757" s="38">
        <v>2306.7500000016698</v>
      </c>
    </row>
    <row r="2758" spans="1:4" x14ac:dyDescent="0.15">
      <c r="A2758" s="37">
        <v>2013</v>
      </c>
      <c r="B2758" s="14">
        <v>4</v>
      </c>
      <c r="C2758" s="14">
        <v>25</v>
      </c>
      <c r="D2758" s="38">
        <v>2306.79166666833</v>
      </c>
    </row>
    <row r="2759" spans="1:4" x14ac:dyDescent="0.15">
      <c r="A2759" s="37">
        <v>2013</v>
      </c>
      <c r="B2759" s="14">
        <v>4</v>
      </c>
      <c r="C2759" s="14">
        <v>25</v>
      </c>
      <c r="D2759" s="38">
        <v>2306.8333333350001</v>
      </c>
    </row>
    <row r="2760" spans="1:4" x14ac:dyDescent="0.15">
      <c r="A2760" s="37">
        <v>2013</v>
      </c>
      <c r="B2760" s="14">
        <v>4</v>
      </c>
      <c r="C2760" s="14">
        <v>25</v>
      </c>
      <c r="D2760" s="38">
        <v>2306.8750000016698</v>
      </c>
    </row>
    <row r="2761" spans="1:4" x14ac:dyDescent="0.15">
      <c r="A2761" s="37">
        <v>2013</v>
      </c>
      <c r="B2761" s="14">
        <v>4</v>
      </c>
      <c r="C2761" s="14">
        <v>25</v>
      </c>
      <c r="D2761" s="38">
        <v>2306.91666666833</v>
      </c>
    </row>
    <row r="2762" spans="1:4" x14ac:dyDescent="0.15">
      <c r="A2762" s="37">
        <v>2013</v>
      </c>
      <c r="B2762" s="14">
        <v>4</v>
      </c>
      <c r="C2762" s="14">
        <v>25</v>
      </c>
      <c r="D2762" s="38">
        <v>2306.9583333350001</v>
      </c>
    </row>
    <row r="2763" spans="1:4" x14ac:dyDescent="0.15">
      <c r="A2763" s="37">
        <v>2013</v>
      </c>
      <c r="B2763" s="14">
        <v>4</v>
      </c>
      <c r="C2763" s="14">
        <v>26</v>
      </c>
      <c r="D2763" s="38">
        <v>2307.0000000016698</v>
      </c>
    </row>
    <row r="2764" spans="1:4" x14ac:dyDescent="0.15">
      <c r="A2764" s="37">
        <v>2013</v>
      </c>
      <c r="B2764" s="14">
        <v>4</v>
      </c>
      <c r="C2764" s="14">
        <v>26</v>
      </c>
      <c r="D2764" s="38">
        <v>2307.04166666833</v>
      </c>
    </row>
    <row r="2765" spans="1:4" x14ac:dyDescent="0.15">
      <c r="A2765" s="37">
        <v>2013</v>
      </c>
      <c r="B2765" s="14">
        <v>4</v>
      </c>
      <c r="C2765" s="14">
        <v>26</v>
      </c>
      <c r="D2765" s="38">
        <v>2307.0833333350001</v>
      </c>
    </row>
    <row r="2766" spans="1:4" x14ac:dyDescent="0.15">
      <c r="A2766" s="37">
        <v>2013</v>
      </c>
      <c r="B2766" s="14">
        <v>4</v>
      </c>
      <c r="C2766" s="14">
        <v>26</v>
      </c>
      <c r="D2766" s="38">
        <v>2307.1250000016698</v>
      </c>
    </row>
    <row r="2767" spans="1:4" x14ac:dyDescent="0.15">
      <c r="A2767" s="37">
        <v>2013</v>
      </c>
      <c r="B2767" s="14">
        <v>4</v>
      </c>
      <c r="C2767" s="14">
        <v>26</v>
      </c>
      <c r="D2767" s="38">
        <v>2307.16666666833</v>
      </c>
    </row>
    <row r="2768" spans="1:4" x14ac:dyDescent="0.15">
      <c r="A2768" s="37">
        <v>2013</v>
      </c>
      <c r="B2768" s="14">
        <v>4</v>
      </c>
      <c r="C2768" s="14">
        <v>26</v>
      </c>
      <c r="D2768" s="38">
        <v>2307.2083333350001</v>
      </c>
    </row>
    <row r="2769" spans="1:4" x14ac:dyDescent="0.15">
      <c r="A2769" s="37">
        <v>2013</v>
      </c>
      <c r="B2769" s="14">
        <v>4</v>
      </c>
      <c r="C2769" s="14">
        <v>26</v>
      </c>
      <c r="D2769" s="38">
        <v>2307.2500000016698</v>
      </c>
    </row>
    <row r="2770" spans="1:4" x14ac:dyDescent="0.15">
      <c r="A2770" s="37">
        <v>2013</v>
      </c>
      <c r="B2770" s="14">
        <v>4</v>
      </c>
      <c r="C2770" s="14">
        <v>26</v>
      </c>
      <c r="D2770" s="38">
        <v>2307.29166666833</v>
      </c>
    </row>
    <row r="2771" spans="1:4" x14ac:dyDescent="0.15">
      <c r="A2771" s="37">
        <v>2013</v>
      </c>
      <c r="B2771" s="14">
        <v>4</v>
      </c>
      <c r="C2771" s="14">
        <v>26</v>
      </c>
      <c r="D2771" s="38">
        <v>2307.3333333350001</v>
      </c>
    </row>
    <row r="2772" spans="1:4" x14ac:dyDescent="0.15">
      <c r="A2772" s="37">
        <v>2013</v>
      </c>
      <c r="B2772" s="14">
        <v>4</v>
      </c>
      <c r="C2772" s="14">
        <v>26</v>
      </c>
      <c r="D2772" s="38">
        <v>2307.3750000016698</v>
      </c>
    </row>
    <row r="2773" spans="1:4" x14ac:dyDescent="0.15">
      <c r="A2773" s="37">
        <v>2013</v>
      </c>
      <c r="B2773" s="14">
        <v>4</v>
      </c>
      <c r="C2773" s="14">
        <v>26</v>
      </c>
      <c r="D2773" s="38">
        <v>2307.41666666833</v>
      </c>
    </row>
    <row r="2774" spans="1:4" x14ac:dyDescent="0.15">
      <c r="A2774" s="37">
        <v>2013</v>
      </c>
      <c r="B2774" s="14">
        <v>4</v>
      </c>
      <c r="C2774" s="14">
        <v>26</v>
      </c>
      <c r="D2774" s="38">
        <v>2307.4583333350001</v>
      </c>
    </row>
    <row r="2775" spans="1:4" x14ac:dyDescent="0.15">
      <c r="A2775" s="37">
        <v>2013</v>
      </c>
      <c r="B2775" s="14">
        <v>4</v>
      </c>
      <c r="C2775" s="14">
        <v>26</v>
      </c>
      <c r="D2775" s="38">
        <v>2307.5000000016698</v>
      </c>
    </row>
    <row r="2776" spans="1:4" x14ac:dyDescent="0.15">
      <c r="A2776" s="37">
        <v>2013</v>
      </c>
      <c r="B2776" s="14">
        <v>4</v>
      </c>
      <c r="C2776" s="14">
        <v>26</v>
      </c>
      <c r="D2776" s="38">
        <v>2307.54166666833</v>
      </c>
    </row>
    <row r="2777" spans="1:4" x14ac:dyDescent="0.15">
      <c r="A2777" s="37">
        <v>2013</v>
      </c>
      <c r="B2777" s="14">
        <v>4</v>
      </c>
      <c r="C2777" s="14">
        <v>26</v>
      </c>
      <c r="D2777" s="38">
        <v>2307.5833333350001</v>
      </c>
    </row>
    <row r="2778" spans="1:4" x14ac:dyDescent="0.15">
      <c r="A2778" s="37">
        <v>2013</v>
      </c>
      <c r="B2778" s="14">
        <v>4</v>
      </c>
      <c r="C2778" s="14">
        <v>26</v>
      </c>
      <c r="D2778" s="38">
        <v>2307.6250000016698</v>
      </c>
    </row>
    <row r="2779" spans="1:4" x14ac:dyDescent="0.15">
      <c r="A2779" s="37">
        <v>2013</v>
      </c>
      <c r="B2779" s="14">
        <v>4</v>
      </c>
      <c r="C2779" s="14">
        <v>26</v>
      </c>
      <c r="D2779" s="38">
        <v>2307.66666666833</v>
      </c>
    </row>
    <row r="2780" spans="1:4" x14ac:dyDescent="0.15">
      <c r="A2780" s="37">
        <v>2013</v>
      </c>
      <c r="B2780" s="14">
        <v>4</v>
      </c>
      <c r="C2780" s="14">
        <v>26</v>
      </c>
      <c r="D2780" s="38">
        <v>2307.7083333350001</v>
      </c>
    </row>
    <row r="2781" spans="1:4" x14ac:dyDescent="0.15">
      <c r="A2781" s="37">
        <v>2013</v>
      </c>
      <c r="B2781" s="14">
        <v>4</v>
      </c>
      <c r="C2781" s="14">
        <v>26</v>
      </c>
      <c r="D2781" s="38">
        <v>2307.7500000016698</v>
      </c>
    </row>
    <row r="2782" spans="1:4" x14ac:dyDescent="0.15">
      <c r="A2782" s="37">
        <v>2013</v>
      </c>
      <c r="B2782" s="14">
        <v>4</v>
      </c>
      <c r="C2782" s="14">
        <v>26</v>
      </c>
      <c r="D2782" s="38">
        <v>2307.79166666833</v>
      </c>
    </row>
    <row r="2783" spans="1:4" x14ac:dyDescent="0.15">
      <c r="A2783" s="37">
        <v>2013</v>
      </c>
      <c r="B2783" s="14">
        <v>4</v>
      </c>
      <c r="C2783" s="14">
        <v>26</v>
      </c>
      <c r="D2783" s="38">
        <v>2307.8333333350001</v>
      </c>
    </row>
    <row r="2784" spans="1:4" x14ac:dyDescent="0.15">
      <c r="A2784" s="37">
        <v>2013</v>
      </c>
      <c r="B2784" s="14">
        <v>4</v>
      </c>
      <c r="C2784" s="14">
        <v>26</v>
      </c>
      <c r="D2784" s="38">
        <v>2307.8750000016698</v>
      </c>
    </row>
    <row r="2785" spans="1:4" x14ac:dyDescent="0.15">
      <c r="A2785" s="37">
        <v>2013</v>
      </c>
      <c r="B2785" s="14">
        <v>4</v>
      </c>
      <c r="C2785" s="14">
        <v>26</v>
      </c>
      <c r="D2785" s="38">
        <v>2307.91666666833</v>
      </c>
    </row>
    <row r="2786" spans="1:4" x14ac:dyDescent="0.15">
      <c r="A2786" s="37">
        <v>2013</v>
      </c>
      <c r="B2786" s="14">
        <v>4</v>
      </c>
      <c r="C2786" s="14">
        <v>26</v>
      </c>
      <c r="D2786" s="38">
        <v>2307.9583333350001</v>
      </c>
    </row>
    <row r="2787" spans="1:4" x14ac:dyDescent="0.15">
      <c r="A2787" s="37">
        <v>2013</v>
      </c>
      <c r="B2787" s="14">
        <v>4</v>
      </c>
      <c r="C2787" s="14">
        <v>27</v>
      </c>
      <c r="D2787" s="38">
        <v>2308.0000000016698</v>
      </c>
    </row>
    <row r="2788" spans="1:4" x14ac:dyDescent="0.15">
      <c r="A2788" s="37">
        <v>2013</v>
      </c>
      <c r="B2788" s="14">
        <v>4</v>
      </c>
      <c r="C2788" s="14">
        <v>27</v>
      </c>
      <c r="D2788" s="38">
        <v>2308.04166666833</v>
      </c>
    </row>
    <row r="2789" spans="1:4" x14ac:dyDescent="0.15">
      <c r="A2789" s="37">
        <v>2013</v>
      </c>
      <c r="B2789" s="14">
        <v>4</v>
      </c>
      <c r="C2789" s="14">
        <v>27</v>
      </c>
      <c r="D2789" s="38">
        <v>2308.0833333350001</v>
      </c>
    </row>
    <row r="2790" spans="1:4" x14ac:dyDescent="0.15">
      <c r="A2790" s="37">
        <v>2013</v>
      </c>
      <c r="B2790" s="14">
        <v>4</v>
      </c>
      <c r="C2790" s="14">
        <v>27</v>
      </c>
      <c r="D2790" s="38">
        <v>2308.1250000016698</v>
      </c>
    </row>
    <row r="2791" spans="1:4" x14ac:dyDescent="0.15">
      <c r="A2791" s="37">
        <v>2013</v>
      </c>
      <c r="B2791" s="14">
        <v>4</v>
      </c>
      <c r="C2791" s="14">
        <v>27</v>
      </c>
      <c r="D2791" s="38">
        <v>2308.16666666833</v>
      </c>
    </row>
    <row r="2792" spans="1:4" x14ac:dyDescent="0.15">
      <c r="A2792" s="37">
        <v>2013</v>
      </c>
      <c r="B2792" s="14">
        <v>4</v>
      </c>
      <c r="C2792" s="14">
        <v>27</v>
      </c>
      <c r="D2792" s="38">
        <v>2308.2083333350001</v>
      </c>
    </row>
    <row r="2793" spans="1:4" x14ac:dyDescent="0.15">
      <c r="A2793" s="37">
        <v>2013</v>
      </c>
      <c r="B2793" s="14">
        <v>4</v>
      </c>
      <c r="C2793" s="14">
        <v>27</v>
      </c>
      <c r="D2793" s="38">
        <v>2308.2500000016698</v>
      </c>
    </row>
    <row r="2794" spans="1:4" x14ac:dyDescent="0.15">
      <c r="A2794" s="37">
        <v>2013</v>
      </c>
      <c r="B2794" s="14">
        <v>4</v>
      </c>
      <c r="C2794" s="14">
        <v>27</v>
      </c>
      <c r="D2794" s="38">
        <v>2308.29166666833</v>
      </c>
    </row>
    <row r="2795" spans="1:4" x14ac:dyDescent="0.15">
      <c r="A2795" s="37">
        <v>2013</v>
      </c>
      <c r="B2795" s="14">
        <v>4</v>
      </c>
      <c r="C2795" s="14">
        <v>27</v>
      </c>
      <c r="D2795" s="38">
        <v>2308.3333333350001</v>
      </c>
    </row>
    <row r="2796" spans="1:4" x14ac:dyDescent="0.15">
      <c r="A2796" s="37">
        <v>2013</v>
      </c>
      <c r="B2796" s="14">
        <v>4</v>
      </c>
      <c r="C2796" s="14">
        <v>27</v>
      </c>
      <c r="D2796" s="38">
        <v>2308.3750000016698</v>
      </c>
    </row>
    <row r="2797" spans="1:4" x14ac:dyDescent="0.15">
      <c r="A2797" s="37">
        <v>2013</v>
      </c>
      <c r="B2797" s="14">
        <v>4</v>
      </c>
      <c r="C2797" s="14">
        <v>27</v>
      </c>
      <c r="D2797" s="38">
        <v>2308.41666666833</v>
      </c>
    </row>
    <row r="2798" spans="1:4" x14ac:dyDescent="0.15">
      <c r="A2798" s="37">
        <v>2013</v>
      </c>
      <c r="B2798" s="14">
        <v>4</v>
      </c>
      <c r="C2798" s="14">
        <v>27</v>
      </c>
      <c r="D2798" s="38">
        <v>2308.4583333350001</v>
      </c>
    </row>
    <row r="2799" spans="1:4" x14ac:dyDescent="0.15">
      <c r="A2799" s="37">
        <v>2013</v>
      </c>
      <c r="B2799" s="14">
        <v>4</v>
      </c>
      <c r="C2799" s="14">
        <v>27</v>
      </c>
      <c r="D2799" s="38">
        <v>2308.5000000016698</v>
      </c>
    </row>
    <row r="2800" spans="1:4" x14ac:dyDescent="0.15">
      <c r="A2800" s="37">
        <v>2013</v>
      </c>
      <c r="B2800" s="14">
        <v>4</v>
      </c>
      <c r="C2800" s="14">
        <v>27</v>
      </c>
      <c r="D2800" s="38">
        <v>2308.54166666833</v>
      </c>
    </row>
    <row r="2801" spans="1:4" x14ac:dyDescent="0.15">
      <c r="A2801" s="37">
        <v>2013</v>
      </c>
      <c r="B2801" s="14">
        <v>4</v>
      </c>
      <c r="C2801" s="14">
        <v>27</v>
      </c>
      <c r="D2801" s="38">
        <v>2308.5833333350001</v>
      </c>
    </row>
    <row r="2802" spans="1:4" x14ac:dyDescent="0.15">
      <c r="A2802" s="37">
        <v>2013</v>
      </c>
      <c r="B2802" s="14">
        <v>4</v>
      </c>
      <c r="C2802" s="14">
        <v>27</v>
      </c>
      <c r="D2802" s="38">
        <v>2308.6250000016698</v>
      </c>
    </row>
    <row r="2803" spans="1:4" x14ac:dyDescent="0.15">
      <c r="A2803" s="37">
        <v>2013</v>
      </c>
      <c r="B2803" s="14">
        <v>4</v>
      </c>
      <c r="C2803" s="14">
        <v>27</v>
      </c>
      <c r="D2803" s="38">
        <v>2308.66666666833</v>
      </c>
    </row>
    <row r="2804" spans="1:4" x14ac:dyDescent="0.15">
      <c r="A2804" s="37">
        <v>2013</v>
      </c>
      <c r="B2804" s="14">
        <v>4</v>
      </c>
      <c r="C2804" s="14">
        <v>27</v>
      </c>
      <c r="D2804" s="38">
        <v>2308.7083333350001</v>
      </c>
    </row>
    <row r="2805" spans="1:4" x14ac:dyDescent="0.15">
      <c r="A2805" s="37">
        <v>2013</v>
      </c>
      <c r="B2805" s="14">
        <v>4</v>
      </c>
      <c r="C2805" s="14">
        <v>27</v>
      </c>
      <c r="D2805" s="38">
        <v>2308.7500000016698</v>
      </c>
    </row>
    <row r="2806" spans="1:4" x14ac:dyDescent="0.15">
      <c r="A2806" s="37">
        <v>2013</v>
      </c>
      <c r="B2806" s="14">
        <v>4</v>
      </c>
      <c r="C2806" s="14">
        <v>27</v>
      </c>
      <c r="D2806" s="38">
        <v>2308.79166666833</v>
      </c>
    </row>
    <row r="2807" spans="1:4" x14ac:dyDescent="0.15">
      <c r="A2807" s="37">
        <v>2013</v>
      </c>
      <c r="B2807" s="14">
        <v>4</v>
      </c>
      <c r="C2807" s="14">
        <v>27</v>
      </c>
      <c r="D2807" s="38">
        <v>2308.8333333350001</v>
      </c>
    </row>
    <row r="2808" spans="1:4" x14ac:dyDescent="0.15">
      <c r="A2808" s="37">
        <v>2013</v>
      </c>
      <c r="B2808" s="14">
        <v>4</v>
      </c>
      <c r="C2808" s="14">
        <v>27</v>
      </c>
      <c r="D2808" s="38">
        <v>2308.8750000016698</v>
      </c>
    </row>
    <row r="2809" spans="1:4" x14ac:dyDescent="0.15">
      <c r="A2809" s="37">
        <v>2013</v>
      </c>
      <c r="B2809" s="14">
        <v>4</v>
      </c>
      <c r="C2809" s="14">
        <v>27</v>
      </c>
      <c r="D2809" s="38">
        <v>2308.91666666833</v>
      </c>
    </row>
    <row r="2810" spans="1:4" x14ac:dyDescent="0.15">
      <c r="A2810" s="37">
        <v>2013</v>
      </c>
      <c r="B2810" s="14">
        <v>4</v>
      </c>
      <c r="C2810" s="14">
        <v>27</v>
      </c>
      <c r="D2810" s="38">
        <v>2308.9583333350001</v>
      </c>
    </row>
    <row r="2811" spans="1:4" x14ac:dyDescent="0.15">
      <c r="A2811" s="37">
        <v>2013</v>
      </c>
      <c r="B2811" s="14">
        <v>4</v>
      </c>
      <c r="C2811" s="14">
        <v>28</v>
      </c>
      <c r="D2811" s="38">
        <v>2309.0000000016698</v>
      </c>
    </row>
    <row r="2812" spans="1:4" x14ac:dyDescent="0.15">
      <c r="A2812" s="37">
        <v>2013</v>
      </c>
      <c r="B2812" s="14">
        <v>4</v>
      </c>
      <c r="C2812" s="14">
        <v>28</v>
      </c>
      <c r="D2812" s="38">
        <v>2309.04166666833</v>
      </c>
    </row>
    <row r="2813" spans="1:4" x14ac:dyDescent="0.15">
      <c r="A2813" s="37">
        <v>2013</v>
      </c>
      <c r="B2813" s="14">
        <v>4</v>
      </c>
      <c r="C2813" s="14">
        <v>28</v>
      </c>
      <c r="D2813" s="38">
        <v>2309.0833333350001</v>
      </c>
    </row>
    <row r="2814" spans="1:4" x14ac:dyDescent="0.15">
      <c r="A2814" s="37">
        <v>2013</v>
      </c>
      <c r="B2814" s="14">
        <v>4</v>
      </c>
      <c r="C2814" s="14">
        <v>28</v>
      </c>
      <c r="D2814" s="38">
        <v>2309.1250000016698</v>
      </c>
    </row>
    <row r="2815" spans="1:4" x14ac:dyDescent="0.15">
      <c r="A2815" s="37">
        <v>2013</v>
      </c>
      <c r="B2815" s="14">
        <v>4</v>
      </c>
      <c r="C2815" s="14">
        <v>28</v>
      </c>
      <c r="D2815" s="38">
        <v>2309.16666666833</v>
      </c>
    </row>
    <row r="2816" spans="1:4" x14ac:dyDescent="0.15">
      <c r="A2816" s="37">
        <v>2013</v>
      </c>
      <c r="B2816" s="14">
        <v>4</v>
      </c>
      <c r="C2816" s="14">
        <v>28</v>
      </c>
      <c r="D2816" s="38">
        <v>2309.2083333350001</v>
      </c>
    </row>
    <row r="2817" spans="1:4" x14ac:dyDescent="0.15">
      <c r="A2817" s="37">
        <v>2013</v>
      </c>
      <c r="B2817" s="14">
        <v>4</v>
      </c>
      <c r="C2817" s="14">
        <v>28</v>
      </c>
      <c r="D2817" s="38">
        <v>2309.2500000016698</v>
      </c>
    </row>
    <row r="2818" spans="1:4" x14ac:dyDescent="0.15">
      <c r="A2818" s="37">
        <v>2013</v>
      </c>
      <c r="B2818" s="14">
        <v>4</v>
      </c>
      <c r="C2818" s="14">
        <v>28</v>
      </c>
      <c r="D2818" s="38">
        <v>2309.29166666833</v>
      </c>
    </row>
    <row r="2819" spans="1:4" x14ac:dyDescent="0.15">
      <c r="A2819" s="37">
        <v>2013</v>
      </c>
      <c r="B2819" s="14">
        <v>4</v>
      </c>
      <c r="C2819" s="14">
        <v>28</v>
      </c>
      <c r="D2819" s="38">
        <v>2309.3333333350001</v>
      </c>
    </row>
    <row r="2820" spans="1:4" x14ac:dyDescent="0.15">
      <c r="A2820" s="37">
        <v>2013</v>
      </c>
      <c r="B2820" s="14">
        <v>4</v>
      </c>
      <c r="C2820" s="14">
        <v>28</v>
      </c>
      <c r="D2820" s="38">
        <v>2309.3750000016698</v>
      </c>
    </row>
    <row r="2821" spans="1:4" x14ac:dyDescent="0.15">
      <c r="A2821" s="37">
        <v>2013</v>
      </c>
      <c r="B2821" s="14">
        <v>4</v>
      </c>
      <c r="C2821" s="14">
        <v>28</v>
      </c>
      <c r="D2821" s="38">
        <v>2309.41666666833</v>
      </c>
    </row>
    <row r="2822" spans="1:4" x14ac:dyDescent="0.15">
      <c r="A2822" s="37">
        <v>2013</v>
      </c>
      <c r="B2822" s="14">
        <v>4</v>
      </c>
      <c r="C2822" s="14">
        <v>28</v>
      </c>
      <c r="D2822" s="38">
        <v>2309.4583333350001</v>
      </c>
    </row>
    <row r="2823" spans="1:4" x14ac:dyDescent="0.15">
      <c r="A2823" s="37">
        <v>2013</v>
      </c>
      <c r="B2823" s="14">
        <v>4</v>
      </c>
      <c r="C2823" s="14">
        <v>28</v>
      </c>
      <c r="D2823" s="38">
        <v>2309.5000000016698</v>
      </c>
    </row>
    <row r="2824" spans="1:4" x14ac:dyDescent="0.15">
      <c r="A2824" s="37">
        <v>2013</v>
      </c>
      <c r="B2824" s="14">
        <v>4</v>
      </c>
      <c r="C2824" s="14">
        <v>28</v>
      </c>
      <c r="D2824" s="38">
        <v>2309.54166666833</v>
      </c>
    </row>
    <row r="2825" spans="1:4" x14ac:dyDescent="0.15">
      <c r="A2825" s="37">
        <v>2013</v>
      </c>
      <c r="B2825" s="14">
        <v>4</v>
      </c>
      <c r="C2825" s="14">
        <v>28</v>
      </c>
      <c r="D2825" s="38">
        <v>2309.5833333350001</v>
      </c>
    </row>
    <row r="2826" spans="1:4" x14ac:dyDescent="0.15">
      <c r="A2826" s="37">
        <v>2013</v>
      </c>
      <c r="B2826" s="14">
        <v>4</v>
      </c>
      <c r="C2826" s="14">
        <v>28</v>
      </c>
      <c r="D2826" s="38">
        <v>2309.6250000016698</v>
      </c>
    </row>
    <row r="2827" spans="1:4" x14ac:dyDescent="0.15">
      <c r="A2827" s="37">
        <v>2013</v>
      </c>
      <c r="B2827" s="14">
        <v>4</v>
      </c>
      <c r="C2827" s="14">
        <v>28</v>
      </c>
      <c r="D2827" s="38">
        <v>2309.66666666833</v>
      </c>
    </row>
    <row r="2828" spans="1:4" x14ac:dyDescent="0.15">
      <c r="A2828" s="37">
        <v>2013</v>
      </c>
      <c r="B2828" s="14">
        <v>4</v>
      </c>
      <c r="C2828" s="14">
        <v>28</v>
      </c>
      <c r="D2828" s="38">
        <v>2309.7083333350001</v>
      </c>
    </row>
    <row r="2829" spans="1:4" x14ac:dyDescent="0.15">
      <c r="A2829" s="37">
        <v>2013</v>
      </c>
      <c r="B2829" s="14">
        <v>4</v>
      </c>
      <c r="C2829" s="14">
        <v>28</v>
      </c>
      <c r="D2829" s="38">
        <v>2309.7500000016698</v>
      </c>
    </row>
    <row r="2830" spans="1:4" x14ac:dyDescent="0.15">
      <c r="A2830" s="37">
        <v>2013</v>
      </c>
      <c r="B2830" s="14">
        <v>4</v>
      </c>
      <c r="C2830" s="14">
        <v>28</v>
      </c>
      <c r="D2830" s="38">
        <v>2309.79166666833</v>
      </c>
    </row>
    <row r="2831" spans="1:4" x14ac:dyDescent="0.15">
      <c r="A2831" s="37">
        <v>2013</v>
      </c>
      <c r="B2831" s="14">
        <v>4</v>
      </c>
      <c r="C2831" s="14">
        <v>28</v>
      </c>
      <c r="D2831" s="38">
        <v>2309.8333333350001</v>
      </c>
    </row>
    <row r="2832" spans="1:4" x14ac:dyDescent="0.15">
      <c r="A2832" s="37">
        <v>2013</v>
      </c>
      <c r="B2832" s="14">
        <v>4</v>
      </c>
      <c r="C2832" s="14">
        <v>28</v>
      </c>
      <c r="D2832" s="38">
        <v>2309.8750000016698</v>
      </c>
    </row>
    <row r="2833" spans="1:4" x14ac:dyDescent="0.15">
      <c r="A2833" s="37">
        <v>2013</v>
      </c>
      <c r="B2833" s="14">
        <v>4</v>
      </c>
      <c r="C2833" s="14">
        <v>28</v>
      </c>
      <c r="D2833" s="38">
        <v>2309.91666666833</v>
      </c>
    </row>
    <row r="2834" spans="1:4" x14ac:dyDescent="0.15">
      <c r="A2834" s="37">
        <v>2013</v>
      </c>
      <c r="B2834" s="14">
        <v>4</v>
      </c>
      <c r="C2834" s="14">
        <v>28</v>
      </c>
      <c r="D2834" s="38">
        <v>2309.9583333350001</v>
      </c>
    </row>
    <row r="2835" spans="1:4" x14ac:dyDescent="0.15">
      <c r="A2835" s="37">
        <v>2013</v>
      </c>
      <c r="B2835" s="14">
        <v>4</v>
      </c>
      <c r="C2835" s="14">
        <v>29</v>
      </c>
      <c r="D2835" s="38">
        <v>2310.0000000016698</v>
      </c>
    </row>
    <row r="2836" spans="1:4" x14ac:dyDescent="0.15">
      <c r="A2836" s="37">
        <v>2013</v>
      </c>
      <c r="B2836" s="14">
        <v>4</v>
      </c>
      <c r="C2836" s="14">
        <v>29</v>
      </c>
      <c r="D2836" s="38">
        <v>2310.04166666833</v>
      </c>
    </row>
    <row r="2837" spans="1:4" x14ac:dyDescent="0.15">
      <c r="A2837" s="37">
        <v>2013</v>
      </c>
      <c r="B2837" s="14">
        <v>4</v>
      </c>
      <c r="C2837" s="14">
        <v>29</v>
      </c>
      <c r="D2837" s="38">
        <v>2310.0833333350001</v>
      </c>
    </row>
    <row r="2838" spans="1:4" x14ac:dyDescent="0.15">
      <c r="A2838" s="37">
        <v>2013</v>
      </c>
      <c r="B2838" s="14">
        <v>4</v>
      </c>
      <c r="C2838" s="14">
        <v>29</v>
      </c>
      <c r="D2838" s="38">
        <v>2310.1250000016698</v>
      </c>
    </row>
    <row r="2839" spans="1:4" x14ac:dyDescent="0.15">
      <c r="A2839" s="37">
        <v>2013</v>
      </c>
      <c r="B2839" s="14">
        <v>4</v>
      </c>
      <c r="C2839" s="14">
        <v>29</v>
      </c>
      <c r="D2839" s="38">
        <v>2310.16666666833</v>
      </c>
    </row>
    <row r="2840" spans="1:4" x14ac:dyDescent="0.15">
      <c r="A2840" s="37">
        <v>2013</v>
      </c>
      <c r="B2840" s="14">
        <v>4</v>
      </c>
      <c r="C2840" s="14">
        <v>29</v>
      </c>
      <c r="D2840" s="38">
        <v>2310.2083333350001</v>
      </c>
    </row>
    <row r="2841" spans="1:4" x14ac:dyDescent="0.15">
      <c r="A2841" s="37">
        <v>2013</v>
      </c>
      <c r="B2841" s="14">
        <v>4</v>
      </c>
      <c r="C2841" s="14">
        <v>29</v>
      </c>
      <c r="D2841" s="38">
        <v>2310.2500000016698</v>
      </c>
    </row>
    <row r="2842" spans="1:4" x14ac:dyDescent="0.15">
      <c r="A2842" s="37">
        <v>2013</v>
      </c>
      <c r="B2842" s="14">
        <v>4</v>
      </c>
      <c r="C2842" s="14">
        <v>29</v>
      </c>
      <c r="D2842" s="38">
        <v>2310.29166666833</v>
      </c>
    </row>
    <row r="2843" spans="1:4" x14ac:dyDescent="0.15">
      <c r="A2843" s="37">
        <v>2013</v>
      </c>
      <c r="B2843" s="14">
        <v>4</v>
      </c>
      <c r="C2843" s="14">
        <v>29</v>
      </c>
      <c r="D2843" s="38">
        <v>2310.3333333350001</v>
      </c>
    </row>
    <row r="2844" spans="1:4" x14ac:dyDescent="0.15">
      <c r="A2844" s="37">
        <v>2013</v>
      </c>
      <c r="B2844" s="14">
        <v>4</v>
      </c>
      <c r="C2844" s="14">
        <v>29</v>
      </c>
      <c r="D2844" s="38">
        <v>2310.3750000016698</v>
      </c>
    </row>
    <row r="2845" spans="1:4" x14ac:dyDescent="0.15">
      <c r="A2845" s="37">
        <v>2013</v>
      </c>
      <c r="B2845" s="14">
        <v>4</v>
      </c>
      <c r="C2845" s="14">
        <v>29</v>
      </c>
      <c r="D2845" s="38">
        <v>2310.41666666833</v>
      </c>
    </row>
    <row r="2846" spans="1:4" x14ac:dyDescent="0.15">
      <c r="A2846" s="37">
        <v>2013</v>
      </c>
      <c r="B2846" s="14">
        <v>4</v>
      </c>
      <c r="C2846" s="14">
        <v>29</v>
      </c>
      <c r="D2846" s="38">
        <v>2310.4583333350001</v>
      </c>
    </row>
    <row r="2847" spans="1:4" x14ac:dyDescent="0.15">
      <c r="A2847" s="37">
        <v>2013</v>
      </c>
      <c r="B2847" s="14">
        <v>4</v>
      </c>
      <c r="C2847" s="14">
        <v>29</v>
      </c>
      <c r="D2847" s="38">
        <v>2310.5000000016698</v>
      </c>
    </row>
    <row r="2848" spans="1:4" x14ac:dyDescent="0.15">
      <c r="A2848" s="37">
        <v>2013</v>
      </c>
      <c r="B2848" s="14">
        <v>4</v>
      </c>
      <c r="C2848" s="14">
        <v>29</v>
      </c>
      <c r="D2848" s="38">
        <v>2310.54166666833</v>
      </c>
    </row>
    <row r="2849" spans="1:4" x14ac:dyDescent="0.15">
      <c r="A2849" s="37">
        <v>2013</v>
      </c>
      <c r="B2849" s="14">
        <v>4</v>
      </c>
      <c r="C2849" s="14">
        <v>29</v>
      </c>
      <c r="D2849" s="38">
        <v>2310.5833333350001</v>
      </c>
    </row>
    <row r="2850" spans="1:4" x14ac:dyDescent="0.15">
      <c r="A2850" s="37">
        <v>2013</v>
      </c>
      <c r="B2850" s="14">
        <v>4</v>
      </c>
      <c r="C2850" s="14">
        <v>29</v>
      </c>
      <c r="D2850" s="38">
        <v>2310.6250000016698</v>
      </c>
    </row>
    <row r="2851" spans="1:4" x14ac:dyDescent="0.15">
      <c r="A2851" s="37">
        <v>2013</v>
      </c>
      <c r="B2851" s="14">
        <v>4</v>
      </c>
      <c r="C2851" s="14">
        <v>29</v>
      </c>
      <c r="D2851" s="38">
        <v>2310.66666666833</v>
      </c>
    </row>
    <row r="2852" spans="1:4" x14ac:dyDescent="0.15">
      <c r="A2852" s="37">
        <v>2013</v>
      </c>
      <c r="B2852" s="14">
        <v>4</v>
      </c>
      <c r="C2852" s="14">
        <v>29</v>
      </c>
      <c r="D2852" s="38">
        <v>2310.7083333350001</v>
      </c>
    </row>
    <row r="2853" spans="1:4" x14ac:dyDescent="0.15">
      <c r="A2853" s="37">
        <v>2013</v>
      </c>
      <c r="B2853" s="14">
        <v>4</v>
      </c>
      <c r="C2853" s="14">
        <v>29</v>
      </c>
      <c r="D2853" s="38">
        <v>2310.7500000016698</v>
      </c>
    </row>
    <row r="2854" spans="1:4" x14ac:dyDescent="0.15">
      <c r="A2854" s="37">
        <v>2013</v>
      </c>
      <c r="B2854" s="14">
        <v>4</v>
      </c>
      <c r="C2854" s="14">
        <v>29</v>
      </c>
      <c r="D2854" s="38">
        <v>2310.79166666833</v>
      </c>
    </row>
    <row r="2855" spans="1:4" x14ac:dyDescent="0.15">
      <c r="A2855" s="37">
        <v>2013</v>
      </c>
      <c r="B2855" s="14">
        <v>4</v>
      </c>
      <c r="C2855" s="14">
        <v>29</v>
      </c>
      <c r="D2855" s="38">
        <v>2310.8333333350001</v>
      </c>
    </row>
    <row r="2856" spans="1:4" x14ac:dyDescent="0.15">
      <c r="A2856" s="37">
        <v>2013</v>
      </c>
      <c r="B2856" s="14">
        <v>4</v>
      </c>
      <c r="C2856" s="14">
        <v>29</v>
      </c>
      <c r="D2856" s="38">
        <v>2310.8750000016698</v>
      </c>
    </row>
    <row r="2857" spans="1:4" x14ac:dyDescent="0.15">
      <c r="A2857" s="37">
        <v>2013</v>
      </c>
      <c r="B2857" s="14">
        <v>4</v>
      </c>
      <c r="C2857" s="14">
        <v>29</v>
      </c>
      <c r="D2857" s="38">
        <v>2310.91666666833</v>
      </c>
    </row>
    <row r="2858" spans="1:4" x14ac:dyDescent="0.15">
      <c r="A2858" s="37">
        <v>2013</v>
      </c>
      <c r="B2858" s="14">
        <v>4</v>
      </c>
      <c r="C2858" s="14">
        <v>29</v>
      </c>
      <c r="D2858" s="38">
        <v>2310.9583333350001</v>
      </c>
    </row>
    <row r="2859" spans="1:4" x14ac:dyDescent="0.15">
      <c r="A2859" s="37">
        <v>2013</v>
      </c>
      <c r="B2859" s="14">
        <v>4</v>
      </c>
      <c r="C2859" s="14">
        <v>30</v>
      </c>
      <c r="D2859" s="38">
        <v>2311.0000000016698</v>
      </c>
    </row>
    <row r="2860" spans="1:4" x14ac:dyDescent="0.15">
      <c r="A2860" s="37">
        <v>2013</v>
      </c>
      <c r="B2860" s="14">
        <v>4</v>
      </c>
      <c r="C2860" s="14">
        <v>30</v>
      </c>
      <c r="D2860" s="38">
        <v>2311.04166666833</v>
      </c>
    </row>
    <row r="2861" spans="1:4" x14ac:dyDescent="0.15">
      <c r="A2861" s="37">
        <v>2013</v>
      </c>
      <c r="B2861" s="14">
        <v>4</v>
      </c>
      <c r="C2861" s="14">
        <v>30</v>
      </c>
      <c r="D2861" s="38">
        <v>2311.0833333350001</v>
      </c>
    </row>
    <row r="2862" spans="1:4" x14ac:dyDescent="0.15">
      <c r="A2862" s="37">
        <v>2013</v>
      </c>
      <c r="B2862" s="14">
        <v>4</v>
      </c>
      <c r="C2862" s="14">
        <v>30</v>
      </c>
      <c r="D2862" s="38">
        <v>2311.1250000016698</v>
      </c>
    </row>
    <row r="2863" spans="1:4" x14ac:dyDescent="0.15">
      <c r="A2863" s="37">
        <v>2013</v>
      </c>
      <c r="B2863" s="14">
        <v>4</v>
      </c>
      <c r="C2863" s="14">
        <v>30</v>
      </c>
      <c r="D2863" s="38">
        <v>2311.16666666833</v>
      </c>
    </row>
    <row r="2864" spans="1:4" x14ac:dyDescent="0.15">
      <c r="A2864" s="37">
        <v>2013</v>
      </c>
      <c r="B2864" s="14">
        <v>4</v>
      </c>
      <c r="C2864" s="14">
        <v>30</v>
      </c>
      <c r="D2864" s="38">
        <v>2311.2083333350001</v>
      </c>
    </row>
    <row r="2865" spans="1:4" x14ac:dyDescent="0.15">
      <c r="A2865" s="37">
        <v>2013</v>
      </c>
      <c r="B2865" s="14">
        <v>4</v>
      </c>
      <c r="C2865" s="14">
        <v>30</v>
      </c>
      <c r="D2865" s="38">
        <v>2311.2500000016698</v>
      </c>
    </row>
    <row r="2866" spans="1:4" x14ac:dyDescent="0.15">
      <c r="A2866" s="37">
        <v>2013</v>
      </c>
      <c r="B2866" s="14">
        <v>4</v>
      </c>
      <c r="C2866" s="14">
        <v>30</v>
      </c>
      <c r="D2866" s="38">
        <v>2311.29166666833</v>
      </c>
    </row>
    <row r="2867" spans="1:4" x14ac:dyDescent="0.15">
      <c r="A2867" s="37">
        <v>2013</v>
      </c>
      <c r="B2867" s="14">
        <v>4</v>
      </c>
      <c r="C2867" s="14">
        <v>30</v>
      </c>
      <c r="D2867" s="38">
        <v>2311.3333333350001</v>
      </c>
    </row>
    <row r="2868" spans="1:4" x14ac:dyDescent="0.15">
      <c r="A2868" s="37">
        <v>2013</v>
      </c>
      <c r="B2868" s="14">
        <v>4</v>
      </c>
      <c r="C2868" s="14">
        <v>30</v>
      </c>
      <c r="D2868" s="38">
        <v>2311.3750000016698</v>
      </c>
    </row>
    <row r="2869" spans="1:4" x14ac:dyDescent="0.15">
      <c r="A2869" s="37">
        <v>2013</v>
      </c>
      <c r="B2869" s="14">
        <v>4</v>
      </c>
      <c r="C2869" s="14">
        <v>30</v>
      </c>
      <c r="D2869" s="38">
        <v>2311.41666666833</v>
      </c>
    </row>
    <row r="2870" spans="1:4" x14ac:dyDescent="0.15">
      <c r="A2870" s="37">
        <v>2013</v>
      </c>
      <c r="B2870" s="14">
        <v>4</v>
      </c>
      <c r="C2870" s="14">
        <v>30</v>
      </c>
      <c r="D2870" s="38">
        <v>2311.4583333350001</v>
      </c>
    </row>
    <row r="2871" spans="1:4" x14ac:dyDescent="0.15">
      <c r="A2871" s="37">
        <v>2013</v>
      </c>
      <c r="B2871" s="14">
        <v>4</v>
      </c>
      <c r="C2871" s="14">
        <v>30</v>
      </c>
      <c r="D2871" s="38">
        <v>2311.5000000016698</v>
      </c>
    </row>
    <row r="2872" spans="1:4" x14ac:dyDescent="0.15">
      <c r="A2872" s="37">
        <v>2013</v>
      </c>
      <c r="B2872" s="14">
        <v>4</v>
      </c>
      <c r="C2872" s="14">
        <v>30</v>
      </c>
      <c r="D2872" s="38">
        <v>2311.54166666833</v>
      </c>
    </row>
    <row r="2873" spans="1:4" x14ac:dyDescent="0.15">
      <c r="A2873" s="37">
        <v>2013</v>
      </c>
      <c r="B2873" s="14">
        <v>4</v>
      </c>
      <c r="C2873" s="14">
        <v>30</v>
      </c>
      <c r="D2873" s="38">
        <v>2311.5833333350001</v>
      </c>
    </row>
    <row r="2874" spans="1:4" x14ac:dyDescent="0.15">
      <c r="A2874" s="37">
        <v>2013</v>
      </c>
      <c r="B2874" s="14">
        <v>4</v>
      </c>
      <c r="C2874" s="14">
        <v>30</v>
      </c>
      <c r="D2874" s="38">
        <v>2311.6250000016698</v>
      </c>
    </row>
    <row r="2875" spans="1:4" x14ac:dyDescent="0.15">
      <c r="A2875" s="37">
        <v>2013</v>
      </c>
      <c r="B2875" s="14">
        <v>4</v>
      </c>
      <c r="C2875" s="14">
        <v>30</v>
      </c>
      <c r="D2875" s="38">
        <v>2311.66666666833</v>
      </c>
    </row>
    <row r="2876" spans="1:4" x14ac:dyDescent="0.15">
      <c r="A2876" s="37">
        <v>2013</v>
      </c>
      <c r="B2876" s="14">
        <v>4</v>
      </c>
      <c r="C2876" s="14">
        <v>30</v>
      </c>
      <c r="D2876" s="38">
        <v>2311.7083333350001</v>
      </c>
    </row>
    <row r="2877" spans="1:4" x14ac:dyDescent="0.15">
      <c r="A2877" s="37">
        <v>2013</v>
      </c>
      <c r="B2877" s="14">
        <v>4</v>
      </c>
      <c r="C2877" s="14">
        <v>30</v>
      </c>
      <c r="D2877" s="38">
        <v>2311.7500000016698</v>
      </c>
    </row>
    <row r="2878" spans="1:4" x14ac:dyDescent="0.15">
      <c r="A2878" s="37">
        <v>2013</v>
      </c>
      <c r="B2878" s="14">
        <v>4</v>
      </c>
      <c r="C2878" s="14">
        <v>30</v>
      </c>
      <c r="D2878" s="38">
        <v>2311.79166666833</v>
      </c>
    </row>
    <row r="2879" spans="1:4" x14ac:dyDescent="0.15">
      <c r="A2879" s="37">
        <v>2013</v>
      </c>
      <c r="B2879" s="14">
        <v>4</v>
      </c>
      <c r="C2879" s="14">
        <v>30</v>
      </c>
      <c r="D2879" s="38">
        <v>2311.8333333350001</v>
      </c>
    </row>
    <row r="2880" spans="1:4" x14ac:dyDescent="0.15">
      <c r="A2880" s="37">
        <v>2013</v>
      </c>
      <c r="B2880" s="14">
        <v>4</v>
      </c>
      <c r="C2880" s="14">
        <v>30</v>
      </c>
      <c r="D2880" s="38">
        <v>2311.8750000016698</v>
      </c>
    </row>
    <row r="2881" spans="1:4" x14ac:dyDescent="0.15">
      <c r="A2881" s="37">
        <v>2013</v>
      </c>
      <c r="B2881" s="14">
        <v>4</v>
      </c>
      <c r="C2881" s="14">
        <v>30</v>
      </c>
      <c r="D2881" s="38">
        <v>2311.91666666833</v>
      </c>
    </row>
    <row r="2882" spans="1:4" x14ac:dyDescent="0.15">
      <c r="A2882" s="37">
        <v>2013</v>
      </c>
      <c r="B2882" s="14">
        <v>4</v>
      </c>
      <c r="C2882" s="14">
        <v>30</v>
      </c>
      <c r="D2882" s="38">
        <v>2311.9583333350001</v>
      </c>
    </row>
    <row r="2883" spans="1:4" x14ac:dyDescent="0.15">
      <c r="A2883" s="37">
        <v>2013</v>
      </c>
      <c r="B2883" s="14">
        <v>5</v>
      </c>
      <c r="C2883" s="14">
        <v>1</v>
      </c>
      <c r="D2883" s="38">
        <v>2312.0000000016698</v>
      </c>
    </row>
    <row r="2884" spans="1:4" x14ac:dyDescent="0.15">
      <c r="A2884" s="37">
        <v>2013</v>
      </c>
      <c r="B2884" s="14">
        <v>5</v>
      </c>
      <c r="C2884" s="14">
        <v>1</v>
      </c>
      <c r="D2884" s="38">
        <v>2312.04166666833</v>
      </c>
    </row>
    <row r="2885" spans="1:4" x14ac:dyDescent="0.15">
      <c r="A2885" s="37">
        <v>2013</v>
      </c>
      <c r="B2885" s="14">
        <v>5</v>
      </c>
      <c r="C2885" s="14">
        <v>1</v>
      </c>
      <c r="D2885" s="38">
        <v>2312.0833333350001</v>
      </c>
    </row>
    <row r="2886" spans="1:4" x14ac:dyDescent="0.15">
      <c r="A2886" s="37">
        <v>2013</v>
      </c>
      <c r="B2886" s="14">
        <v>5</v>
      </c>
      <c r="C2886" s="14">
        <v>1</v>
      </c>
      <c r="D2886" s="38">
        <v>2312.1250000016698</v>
      </c>
    </row>
    <row r="2887" spans="1:4" x14ac:dyDescent="0.15">
      <c r="A2887" s="37">
        <v>2013</v>
      </c>
      <c r="B2887" s="14">
        <v>5</v>
      </c>
      <c r="C2887" s="14">
        <v>1</v>
      </c>
      <c r="D2887" s="38">
        <v>2312.16666666833</v>
      </c>
    </row>
    <row r="2888" spans="1:4" x14ac:dyDescent="0.15">
      <c r="A2888" s="37">
        <v>2013</v>
      </c>
      <c r="B2888" s="14">
        <v>5</v>
      </c>
      <c r="C2888" s="14">
        <v>1</v>
      </c>
      <c r="D2888" s="38">
        <v>2312.2083333350001</v>
      </c>
    </row>
    <row r="2889" spans="1:4" x14ac:dyDescent="0.15">
      <c r="A2889" s="37">
        <v>2013</v>
      </c>
      <c r="B2889" s="14">
        <v>5</v>
      </c>
      <c r="C2889" s="14">
        <v>1</v>
      </c>
      <c r="D2889" s="38">
        <v>2312.2500000016698</v>
      </c>
    </row>
    <row r="2890" spans="1:4" x14ac:dyDescent="0.15">
      <c r="A2890" s="37">
        <v>2013</v>
      </c>
      <c r="B2890" s="14">
        <v>5</v>
      </c>
      <c r="C2890" s="14">
        <v>1</v>
      </c>
      <c r="D2890" s="38">
        <v>2312.29166666833</v>
      </c>
    </row>
    <row r="2891" spans="1:4" x14ac:dyDescent="0.15">
      <c r="A2891" s="37">
        <v>2013</v>
      </c>
      <c r="B2891" s="14">
        <v>5</v>
      </c>
      <c r="C2891" s="14">
        <v>1</v>
      </c>
      <c r="D2891" s="38">
        <v>2312.3333333350001</v>
      </c>
    </row>
    <row r="2892" spans="1:4" x14ac:dyDescent="0.15">
      <c r="A2892" s="37">
        <v>2013</v>
      </c>
      <c r="B2892" s="14">
        <v>5</v>
      </c>
      <c r="C2892" s="14">
        <v>1</v>
      </c>
      <c r="D2892" s="38">
        <v>2312.3750000016698</v>
      </c>
    </row>
    <row r="2893" spans="1:4" x14ac:dyDescent="0.15">
      <c r="A2893" s="37">
        <v>2013</v>
      </c>
      <c r="B2893" s="14">
        <v>5</v>
      </c>
      <c r="C2893" s="14">
        <v>1</v>
      </c>
      <c r="D2893" s="38">
        <v>2312.41666666833</v>
      </c>
    </row>
    <row r="2894" spans="1:4" x14ac:dyDescent="0.15">
      <c r="A2894" s="37">
        <v>2013</v>
      </c>
      <c r="B2894" s="14">
        <v>5</v>
      </c>
      <c r="C2894" s="14">
        <v>1</v>
      </c>
      <c r="D2894" s="38">
        <v>2312.4583333350001</v>
      </c>
    </row>
    <row r="2895" spans="1:4" x14ac:dyDescent="0.15">
      <c r="A2895" s="37">
        <v>2013</v>
      </c>
      <c r="B2895" s="14">
        <v>5</v>
      </c>
      <c r="C2895" s="14">
        <v>1</v>
      </c>
      <c r="D2895" s="38">
        <v>2312.5000000016698</v>
      </c>
    </row>
    <row r="2896" spans="1:4" x14ac:dyDescent="0.15">
      <c r="A2896" s="37">
        <v>2013</v>
      </c>
      <c r="B2896" s="14">
        <v>5</v>
      </c>
      <c r="C2896" s="14">
        <v>1</v>
      </c>
      <c r="D2896" s="38">
        <v>2312.54166666833</v>
      </c>
    </row>
    <row r="2897" spans="1:4" x14ac:dyDescent="0.15">
      <c r="A2897" s="37">
        <v>2013</v>
      </c>
      <c r="B2897" s="14">
        <v>5</v>
      </c>
      <c r="C2897" s="14">
        <v>1</v>
      </c>
      <c r="D2897" s="38">
        <v>2312.5833333350001</v>
      </c>
    </row>
    <row r="2898" spans="1:4" x14ac:dyDescent="0.15">
      <c r="A2898" s="37">
        <v>2013</v>
      </c>
      <c r="B2898" s="14">
        <v>5</v>
      </c>
      <c r="C2898" s="14">
        <v>1</v>
      </c>
      <c r="D2898" s="38">
        <v>2312.6250000016698</v>
      </c>
    </row>
    <row r="2899" spans="1:4" x14ac:dyDescent="0.15">
      <c r="A2899" s="37">
        <v>2013</v>
      </c>
      <c r="B2899" s="14">
        <v>5</v>
      </c>
      <c r="C2899" s="14">
        <v>1</v>
      </c>
      <c r="D2899" s="38">
        <v>2312.66666666833</v>
      </c>
    </row>
    <row r="2900" spans="1:4" x14ac:dyDescent="0.15">
      <c r="A2900" s="37">
        <v>2013</v>
      </c>
      <c r="B2900" s="14">
        <v>5</v>
      </c>
      <c r="C2900" s="14">
        <v>1</v>
      </c>
      <c r="D2900" s="38">
        <v>2312.7083333350001</v>
      </c>
    </row>
    <row r="2901" spans="1:4" x14ac:dyDescent="0.15">
      <c r="A2901" s="37">
        <v>2013</v>
      </c>
      <c r="B2901" s="14">
        <v>5</v>
      </c>
      <c r="C2901" s="14">
        <v>1</v>
      </c>
      <c r="D2901" s="38">
        <v>2312.7500000016698</v>
      </c>
    </row>
    <row r="2902" spans="1:4" x14ac:dyDescent="0.15">
      <c r="A2902" s="37">
        <v>2013</v>
      </c>
      <c r="B2902" s="14">
        <v>5</v>
      </c>
      <c r="C2902" s="14">
        <v>1</v>
      </c>
      <c r="D2902" s="38">
        <v>2312.79166666833</v>
      </c>
    </row>
    <row r="2903" spans="1:4" x14ac:dyDescent="0.15">
      <c r="A2903" s="37">
        <v>2013</v>
      </c>
      <c r="B2903" s="14">
        <v>5</v>
      </c>
      <c r="C2903" s="14">
        <v>1</v>
      </c>
      <c r="D2903" s="38">
        <v>2312.8333333350001</v>
      </c>
    </row>
    <row r="2904" spans="1:4" x14ac:dyDescent="0.15">
      <c r="A2904" s="37">
        <v>2013</v>
      </c>
      <c r="B2904" s="14">
        <v>5</v>
      </c>
      <c r="C2904" s="14">
        <v>1</v>
      </c>
      <c r="D2904" s="38">
        <v>2312.8750000016698</v>
      </c>
    </row>
    <row r="2905" spans="1:4" x14ac:dyDescent="0.15">
      <c r="A2905" s="37">
        <v>2013</v>
      </c>
      <c r="B2905" s="14">
        <v>5</v>
      </c>
      <c r="C2905" s="14">
        <v>1</v>
      </c>
      <c r="D2905" s="38">
        <v>2312.91666666833</v>
      </c>
    </row>
    <row r="2906" spans="1:4" x14ac:dyDescent="0.15">
      <c r="A2906" s="37">
        <v>2013</v>
      </c>
      <c r="B2906" s="14">
        <v>5</v>
      </c>
      <c r="C2906" s="14">
        <v>1</v>
      </c>
      <c r="D2906" s="38">
        <v>2312.9583333350001</v>
      </c>
    </row>
    <row r="2907" spans="1:4" x14ac:dyDescent="0.15">
      <c r="A2907" s="37">
        <v>2013</v>
      </c>
      <c r="B2907" s="14">
        <v>5</v>
      </c>
      <c r="C2907" s="14">
        <v>2</v>
      </c>
      <c r="D2907" s="38">
        <v>2313.0000000016698</v>
      </c>
    </row>
    <row r="2908" spans="1:4" x14ac:dyDescent="0.15">
      <c r="A2908" s="37">
        <v>2013</v>
      </c>
      <c r="B2908" s="14">
        <v>5</v>
      </c>
      <c r="C2908" s="14">
        <v>2</v>
      </c>
      <c r="D2908" s="38">
        <v>2313.04166666833</v>
      </c>
    </row>
    <row r="2909" spans="1:4" x14ac:dyDescent="0.15">
      <c r="A2909" s="37">
        <v>2013</v>
      </c>
      <c r="B2909" s="14">
        <v>5</v>
      </c>
      <c r="C2909" s="14">
        <v>2</v>
      </c>
      <c r="D2909" s="38">
        <v>2313.0833333350001</v>
      </c>
    </row>
    <row r="2910" spans="1:4" x14ac:dyDescent="0.15">
      <c r="A2910" s="37">
        <v>2013</v>
      </c>
      <c r="B2910" s="14">
        <v>5</v>
      </c>
      <c r="C2910" s="14">
        <v>2</v>
      </c>
      <c r="D2910" s="38">
        <v>2313.1250000016698</v>
      </c>
    </row>
    <row r="2911" spans="1:4" x14ac:dyDescent="0.15">
      <c r="A2911" s="37">
        <v>2013</v>
      </c>
      <c r="B2911" s="14">
        <v>5</v>
      </c>
      <c r="C2911" s="14">
        <v>2</v>
      </c>
      <c r="D2911" s="38">
        <v>2313.16666666833</v>
      </c>
    </row>
    <row r="2912" spans="1:4" x14ac:dyDescent="0.15">
      <c r="A2912" s="37">
        <v>2013</v>
      </c>
      <c r="B2912" s="14">
        <v>5</v>
      </c>
      <c r="C2912" s="14">
        <v>2</v>
      </c>
      <c r="D2912" s="38">
        <v>2313.2083333350001</v>
      </c>
    </row>
    <row r="2913" spans="1:4" x14ac:dyDescent="0.15">
      <c r="A2913" s="37">
        <v>2013</v>
      </c>
      <c r="B2913" s="14">
        <v>5</v>
      </c>
      <c r="C2913" s="14">
        <v>2</v>
      </c>
      <c r="D2913" s="38">
        <v>2313.2500000016698</v>
      </c>
    </row>
    <row r="2914" spans="1:4" x14ac:dyDescent="0.15">
      <c r="A2914" s="37">
        <v>2013</v>
      </c>
      <c r="B2914" s="14">
        <v>5</v>
      </c>
      <c r="C2914" s="14">
        <v>2</v>
      </c>
      <c r="D2914" s="38">
        <v>2313.29166666833</v>
      </c>
    </row>
    <row r="2915" spans="1:4" x14ac:dyDescent="0.15">
      <c r="A2915" s="37">
        <v>2013</v>
      </c>
      <c r="B2915" s="14">
        <v>5</v>
      </c>
      <c r="C2915" s="14">
        <v>2</v>
      </c>
      <c r="D2915" s="38">
        <v>2313.3333333350001</v>
      </c>
    </row>
    <row r="2916" spans="1:4" x14ac:dyDescent="0.15">
      <c r="A2916" s="37">
        <v>2013</v>
      </c>
      <c r="B2916" s="14">
        <v>5</v>
      </c>
      <c r="C2916" s="14">
        <v>2</v>
      </c>
      <c r="D2916" s="38">
        <v>2313.3750000016698</v>
      </c>
    </row>
    <row r="2917" spans="1:4" x14ac:dyDescent="0.15">
      <c r="A2917" s="37">
        <v>2013</v>
      </c>
      <c r="B2917" s="14">
        <v>5</v>
      </c>
      <c r="C2917" s="14">
        <v>2</v>
      </c>
      <c r="D2917" s="38">
        <v>2313.41666666833</v>
      </c>
    </row>
    <row r="2918" spans="1:4" x14ac:dyDescent="0.15">
      <c r="A2918" s="37">
        <v>2013</v>
      </c>
      <c r="B2918" s="14">
        <v>5</v>
      </c>
      <c r="C2918" s="14">
        <v>2</v>
      </c>
      <c r="D2918" s="38">
        <v>2313.4583333350001</v>
      </c>
    </row>
    <row r="2919" spans="1:4" x14ac:dyDescent="0.15">
      <c r="A2919" s="37">
        <v>2013</v>
      </c>
      <c r="B2919" s="14">
        <v>5</v>
      </c>
      <c r="C2919" s="14">
        <v>2</v>
      </c>
      <c r="D2919" s="38">
        <v>2313.5000000016698</v>
      </c>
    </row>
    <row r="2920" spans="1:4" x14ac:dyDescent="0.15">
      <c r="A2920" s="37">
        <v>2013</v>
      </c>
      <c r="B2920" s="14">
        <v>5</v>
      </c>
      <c r="C2920" s="14">
        <v>2</v>
      </c>
      <c r="D2920" s="38">
        <v>2313.54166666833</v>
      </c>
    </row>
    <row r="2921" spans="1:4" x14ac:dyDescent="0.15">
      <c r="A2921" s="37">
        <v>2013</v>
      </c>
      <c r="B2921" s="14">
        <v>5</v>
      </c>
      <c r="C2921" s="14">
        <v>2</v>
      </c>
      <c r="D2921" s="38">
        <v>2313.5833333350001</v>
      </c>
    </row>
    <row r="2922" spans="1:4" x14ac:dyDescent="0.15">
      <c r="A2922" s="37">
        <v>2013</v>
      </c>
      <c r="B2922" s="14">
        <v>5</v>
      </c>
      <c r="C2922" s="14">
        <v>2</v>
      </c>
      <c r="D2922" s="38">
        <v>2313.6250000016698</v>
      </c>
    </row>
    <row r="2923" spans="1:4" x14ac:dyDescent="0.15">
      <c r="A2923" s="37">
        <v>2013</v>
      </c>
      <c r="B2923" s="14">
        <v>5</v>
      </c>
      <c r="C2923" s="14">
        <v>2</v>
      </c>
      <c r="D2923" s="38">
        <v>2313.66666666833</v>
      </c>
    </row>
    <row r="2924" spans="1:4" x14ac:dyDescent="0.15">
      <c r="A2924" s="37">
        <v>2013</v>
      </c>
      <c r="B2924" s="14">
        <v>5</v>
      </c>
      <c r="C2924" s="14">
        <v>2</v>
      </c>
      <c r="D2924" s="38">
        <v>2313.7083333350001</v>
      </c>
    </row>
    <row r="2925" spans="1:4" x14ac:dyDescent="0.15">
      <c r="A2925" s="37">
        <v>2013</v>
      </c>
      <c r="B2925" s="14">
        <v>5</v>
      </c>
      <c r="C2925" s="14">
        <v>2</v>
      </c>
      <c r="D2925" s="38">
        <v>2313.7500000016698</v>
      </c>
    </row>
    <row r="2926" spans="1:4" x14ac:dyDescent="0.15">
      <c r="A2926" s="37">
        <v>2013</v>
      </c>
      <c r="B2926" s="14">
        <v>5</v>
      </c>
      <c r="C2926" s="14">
        <v>2</v>
      </c>
      <c r="D2926" s="38">
        <v>2313.79166666833</v>
      </c>
    </row>
    <row r="2927" spans="1:4" x14ac:dyDescent="0.15">
      <c r="A2927" s="37">
        <v>2013</v>
      </c>
      <c r="B2927" s="14">
        <v>5</v>
      </c>
      <c r="C2927" s="14">
        <v>2</v>
      </c>
      <c r="D2927" s="38">
        <v>2313.8333333350001</v>
      </c>
    </row>
    <row r="2928" spans="1:4" x14ac:dyDescent="0.15">
      <c r="A2928" s="37">
        <v>2013</v>
      </c>
      <c r="B2928" s="14">
        <v>5</v>
      </c>
      <c r="C2928" s="14">
        <v>2</v>
      </c>
      <c r="D2928" s="38">
        <v>2313.8750000016698</v>
      </c>
    </row>
    <row r="2929" spans="1:4" x14ac:dyDescent="0.15">
      <c r="A2929" s="37">
        <v>2013</v>
      </c>
      <c r="B2929" s="14">
        <v>5</v>
      </c>
      <c r="C2929" s="14">
        <v>2</v>
      </c>
      <c r="D2929" s="38">
        <v>2313.91666666833</v>
      </c>
    </row>
    <row r="2930" spans="1:4" x14ac:dyDescent="0.15">
      <c r="A2930" s="37">
        <v>2013</v>
      </c>
      <c r="B2930" s="14">
        <v>5</v>
      </c>
      <c r="C2930" s="14">
        <v>2</v>
      </c>
      <c r="D2930" s="38">
        <v>2313.9583333350001</v>
      </c>
    </row>
    <row r="2931" spans="1:4" x14ac:dyDescent="0.15">
      <c r="A2931" s="37">
        <v>2013</v>
      </c>
      <c r="B2931" s="14">
        <v>5</v>
      </c>
      <c r="C2931" s="14">
        <v>3</v>
      </c>
      <c r="D2931" s="38">
        <v>2314.0000000016698</v>
      </c>
    </row>
    <row r="2932" spans="1:4" x14ac:dyDescent="0.15">
      <c r="A2932" s="37">
        <v>2013</v>
      </c>
      <c r="B2932" s="14">
        <v>5</v>
      </c>
      <c r="C2932" s="14">
        <v>3</v>
      </c>
      <c r="D2932" s="38">
        <v>2314.04166666833</v>
      </c>
    </row>
    <row r="2933" spans="1:4" x14ac:dyDescent="0.15">
      <c r="A2933" s="37">
        <v>2013</v>
      </c>
      <c r="B2933" s="14">
        <v>5</v>
      </c>
      <c r="C2933" s="14">
        <v>3</v>
      </c>
      <c r="D2933" s="38">
        <v>2314.0833333350001</v>
      </c>
    </row>
    <row r="2934" spans="1:4" x14ac:dyDescent="0.15">
      <c r="A2934" s="37">
        <v>2013</v>
      </c>
      <c r="B2934" s="14">
        <v>5</v>
      </c>
      <c r="C2934" s="14">
        <v>3</v>
      </c>
      <c r="D2934" s="38">
        <v>2314.1250000016698</v>
      </c>
    </row>
    <row r="2935" spans="1:4" x14ac:dyDescent="0.15">
      <c r="A2935" s="37">
        <v>2013</v>
      </c>
      <c r="B2935" s="14">
        <v>5</v>
      </c>
      <c r="C2935" s="14">
        <v>3</v>
      </c>
      <c r="D2935" s="38">
        <v>2314.16666666833</v>
      </c>
    </row>
    <row r="2936" spans="1:4" x14ac:dyDescent="0.15">
      <c r="A2936" s="37">
        <v>2013</v>
      </c>
      <c r="B2936" s="14">
        <v>5</v>
      </c>
      <c r="C2936" s="14">
        <v>3</v>
      </c>
      <c r="D2936" s="38">
        <v>2314.2083333350001</v>
      </c>
    </row>
    <row r="2937" spans="1:4" x14ac:dyDescent="0.15">
      <c r="A2937" s="37">
        <v>2013</v>
      </c>
      <c r="B2937" s="14">
        <v>5</v>
      </c>
      <c r="C2937" s="14">
        <v>3</v>
      </c>
      <c r="D2937" s="38">
        <v>2314.2500000016698</v>
      </c>
    </row>
    <row r="2938" spans="1:4" x14ac:dyDescent="0.15">
      <c r="A2938" s="37">
        <v>2013</v>
      </c>
      <c r="B2938" s="14">
        <v>5</v>
      </c>
      <c r="C2938" s="14">
        <v>3</v>
      </c>
      <c r="D2938" s="38">
        <v>2314.29166666833</v>
      </c>
    </row>
    <row r="2939" spans="1:4" x14ac:dyDescent="0.15">
      <c r="A2939" s="37">
        <v>2013</v>
      </c>
      <c r="B2939" s="14">
        <v>5</v>
      </c>
      <c r="C2939" s="14">
        <v>3</v>
      </c>
      <c r="D2939" s="38">
        <v>2314.3333333350001</v>
      </c>
    </row>
    <row r="2940" spans="1:4" x14ac:dyDescent="0.15">
      <c r="A2940" s="37">
        <v>2013</v>
      </c>
      <c r="B2940" s="14">
        <v>5</v>
      </c>
      <c r="C2940" s="14">
        <v>3</v>
      </c>
      <c r="D2940" s="38">
        <v>2314.3750000016698</v>
      </c>
    </row>
    <row r="2941" spans="1:4" x14ac:dyDescent="0.15">
      <c r="A2941" s="37">
        <v>2013</v>
      </c>
      <c r="B2941" s="14">
        <v>5</v>
      </c>
      <c r="C2941" s="14">
        <v>3</v>
      </c>
      <c r="D2941" s="38">
        <v>2314.41666666833</v>
      </c>
    </row>
    <row r="2942" spans="1:4" x14ac:dyDescent="0.15">
      <c r="A2942" s="37">
        <v>2013</v>
      </c>
      <c r="B2942" s="14">
        <v>5</v>
      </c>
      <c r="C2942" s="14">
        <v>3</v>
      </c>
      <c r="D2942" s="38">
        <v>2314.4583333350001</v>
      </c>
    </row>
    <row r="2943" spans="1:4" x14ac:dyDescent="0.15">
      <c r="A2943" s="37">
        <v>2013</v>
      </c>
      <c r="B2943" s="14">
        <v>5</v>
      </c>
      <c r="C2943" s="14">
        <v>3</v>
      </c>
      <c r="D2943" s="38">
        <v>2314.5000000016698</v>
      </c>
    </row>
    <row r="2944" spans="1:4" x14ac:dyDescent="0.15">
      <c r="A2944" s="37">
        <v>2013</v>
      </c>
      <c r="B2944" s="14">
        <v>5</v>
      </c>
      <c r="C2944" s="14">
        <v>3</v>
      </c>
      <c r="D2944" s="38">
        <v>2314.54166666833</v>
      </c>
    </row>
    <row r="2945" spans="1:4" x14ac:dyDescent="0.15">
      <c r="A2945" s="37">
        <v>2013</v>
      </c>
      <c r="B2945" s="14">
        <v>5</v>
      </c>
      <c r="C2945" s="14">
        <v>3</v>
      </c>
      <c r="D2945" s="38">
        <v>2314.5833333350001</v>
      </c>
    </row>
    <row r="2946" spans="1:4" x14ac:dyDescent="0.15">
      <c r="A2946" s="37">
        <v>2013</v>
      </c>
      <c r="B2946" s="14">
        <v>5</v>
      </c>
      <c r="C2946" s="14">
        <v>3</v>
      </c>
      <c r="D2946" s="38">
        <v>2314.6250000016698</v>
      </c>
    </row>
    <row r="2947" spans="1:4" x14ac:dyDescent="0.15">
      <c r="A2947" s="37">
        <v>2013</v>
      </c>
      <c r="B2947" s="14">
        <v>5</v>
      </c>
      <c r="C2947" s="14">
        <v>3</v>
      </c>
      <c r="D2947" s="38">
        <v>2314.66666666833</v>
      </c>
    </row>
    <row r="2948" spans="1:4" x14ac:dyDescent="0.15">
      <c r="A2948" s="37">
        <v>2013</v>
      </c>
      <c r="B2948" s="14">
        <v>5</v>
      </c>
      <c r="C2948" s="14">
        <v>3</v>
      </c>
      <c r="D2948" s="38">
        <v>2314.7083333350001</v>
      </c>
    </row>
    <row r="2949" spans="1:4" x14ac:dyDescent="0.15">
      <c r="A2949" s="37">
        <v>2013</v>
      </c>
      <c r="B2949" s="14">
        <v>5</v>
      </c>
      <c r="C2949" s="14">
        <v>3</v>
      </c>
      <c r="D2949" s="38">
        <v>2314.7500000016698</v>
      </c>
    </row>
    <row r="2950" spans="1:4" x14ac:dyDescent="0.15">
      <c r="A2950" s="37">
        <v>2013</v>
      </c>
      <c r="B2950" s="14">
        <v>5</v>
      </c>
      <c r="C2950" s="14">
        <v>3</v>
      </c>
      <c r="D2950" s="38">
        <v>2314.79166666833</v>
      </c>
    </row>
    <row r="2951" spans="1:4" x14ac:dyDescent="0.15">
      <c r="A2951" s="37">
        <v>2013</v>
      </c>
      <c r="B2951" s="14">
        <v>5</v>
      </c>
      <c r="C2951" s="14">
        <v>3</v>
      </c>
      <c r="D2951" s="38">
        <v>2314.8333333350001</v>
      </c>
    </row>
    <row r="2952" spans="1:4" x14ac:dyDescent="0.15">
      <c r="A2952" s="37">
        <v>2013</v>
      </c>
      <c r="B2952" s="14">
        <v>5</v>
      </c>
      <c r="C2952" s="14">
        <v>3</v>
      </c>
      <c r="D2952" s="38">
        <v>2314.8750000016698</v>
      </c>
    </row>
    <row r="2953" spans="1:4" x14ac:dyDescent="0.15">
      <c r="A2953" s="37">
        <v>2013</v>
      </c>
      <c r="B2953" s="14">
        <v>5</v>
      </c>
      <c r="C2953" s="14">
        <v>3</v>
      </c>
      <c r="D2953" s="38">
        <v>2314.91666666833</v>
      </c>
    </row>
    <row r="2954" spans="1:4" x14ac:dyDescent="0.15">
      <c r="A2954" s="37">
        <v>2013</v>
      </c>
      <c r="B2954" s="14">
        <v>5</v>
      </c>
      <c r="C2954" s="14">
        <v>3</v>
      </c>
      <c r="D2954" s="38">
        <v>2314.9583333350001</v>
      </c>
    </row>
    <row r="2955" spans="1:4" x14ac:dyDescent="0.15">
      <c r="A2955" s="37">
        <v>2013</v>
      </c>
      <c r="B2955" s="14">
        <v>5</v>
      </c>
      <c r="C2955" s="14">
        <v>4</v>
      </c>
      <c r="D2955" s="38">
        <v>2315.0000000016698</v>
      </c>
    </row>
    <row r="2956" spans="1:4" x14ac:dyDescent="0.15">
      <c r="A2956" s="37">
        <v>2013</v>
      </c>
      <c r="B2956" s="14">
        <v>5</v>
      </c>
      <c r="C2956" s="14">
        <v>4</v>
      </c>
      <c r="D2956" s="38">
        <v>2315.04166666833</v>
      </c>
    </row>
    <row r="2957" spans="1:4" x14ac:dyDescent="0.15">
      <c r="A2957" s="37">
        <v>2013</v>
      </c>
      <c r="B2957" s="14">
        <v>5</v>
      </c>
      <c r="C2957" s="14">
        <v>4</v>
      </c>
      <c r="D2957" s="38">
        <v>2315.0833333350001</v>
      </c>
    </row>
    <row r="2958" spans="1:4" x14ac:dyDescent="0.15">
      <c r="A2958" s="37">
        <v>2013</v>
      </c>
      <c r="B2958" s="14">
        <v>5</v>
      </c>
      <c r="C2958" s="14">
        <v>4</v>
      </c>
      <c r="D2958" s="38">
        <v>2315.1250000016698</v>
      </c>
    </row>
    <row r="2959" spans="1:4" x14ac:dyDescent="0.15">
      <c r="A2959" s="37">
        <v>2013</v>
      </c>
      <c r="B2959" s="14">
        <v>5</v>
      </c>
      <c r="C2959" s="14">
        <v>4</v>
      </c>
      <c r="D2959" s="38">
        <v>2315.16666666833</v>
      </c>
    </row>
    <row r="2960" spans="1:4" x14ac:dyDescent="0.15">
      <c r="A2960" s="37">
        <v>2013</v>
      </c>
      <c r="B2960" s="14">
        <v>5</v>
      </c>
      <c r="C2960" s="14">
        <v>4</v>
      </c>
      <c r="D2960" s="38">
        <v>2315.2083333350001</v>
      </c>
    </row>
    <row r="2961" spans="1:4" x14ac:dyDescent="0.15">
      <c r="A2961" s="37">
        <v>2013</v>
      </c>
      <c r="B2961" s="14">
        <v>5</v>
      </c>
      <c r="C2961" s="14">
        <v>4</v>
      </c>
      <c r="D2961" s="38">
        <v>2315.2500000016698</v>
      </c>
    </row>
    <row r="2962" spans="1:4" x14ac:dyDescent="0.15">
      <c r="A2962" s="37">
        <v>2013</v>
      </c>
      <c r="B2962" s="14">
        <v>5</v>
      </c>
      <c r="C2962" s="14">
        <v>4</v>
      </c>
      <c r="D2962" s="38">
        <v>2315.29166666833</v>
      </c>
    </row>
    <row r="2963" spans="1:4" x14ac:dyDescent="0.15">
      <c r="A2963" s="37">
        <v>2013</v>
      </c>
      <c r="B2963" s="14">
        <v>5</v>
      </c>
      <c r="C2963" s="14">
        <v>4</v>
      </c>
      <c r="D2963" s="38">
        <v>2315.3333333350001</v>
      </c>
    </row>
    <row r="2964" spans="1:4" x14ac:dyDescent="0.15">
      <c r="A2964" s="37">
        <v>2013</v>
      </c>
      <c r="B2964" s="14">
        <v>5</v>
      </c>
      <c r="C2964" s="14">
        <v>4</v>
      </c>
      <c r="D2964" s="38">
        <v>2315.3750000016698</v>
      </c>
    </row>
    <row r="2965" spans="1:4" x14ac:dyDescent="0.15">
      <c r="A2965" s="37">
        <v>2013</v>
      </c>
      <c r="B2965" s="14">
        <v>5</v>
      </c>
      <c r="C2965" s="14">
        <v>4</v>
      </c>
      <c r="D2965" s="38">
        <v>2315.41666666833</v>
      </c>
    </row>
    <row r="2966" spans="1:4" x14ac:dyDescent="0.15">
      <c r="A2966" s="37">
        <v>2013</v>
      </c>
      <c r="B2966" s="14">
        <v>5</v>
      </c>
      <c r="C2966" s="14">
        <v>4</v>
      </c>
      <c r="D2966" s="38">
        <v>2315.4583333350001</v>
      </c>
    </row>
    <row r="2967" spans="1:4" x14ac:dyDescent="0.15">
      <c r="A2967" s="37">
        <v>2013</v>
      </c>
      <c r="B2967" s="14">
        <v>5</v>
      </c>
      <c r="C2967" s="14">
        <v>4</v>
      </c>
      <c r="D2967" s="38">
        <v>2315.5000000016698</v>
      </c>
    </row>
    <row r="2968" spans="1:4" x14ac:dyDescent="0.15">
      <c r="A2968" s="37">
        <v>2013</v>
      </c>
      <c r="B2968" s="14">
        <v>5</v>
      </c>
      <c r="C2968" s="14">
        <v>4</v>
      </c>
      <c r="D2968" s="38">
        <v>2315.54166666833</v>
      </c>
    </row>
    <row r="2969" spans="1:4" x14ac:dyDescent="0.15">
      <c r="A2969" s="37">
        <v>2013</v>
      </c>
      <c r="B2969" s="14">
        <v>5</v>
      </c>
      <c r="C2969" s="14">
        <v>4</v>
      </c>
      <c r="D2969" s="38">
        <v>2315.5833333350001</v>
      </c>
    </row>
    <row r="2970" spans="1:4" x14ac:dyDescent="0.15">
      <c r="A2970" s="37">
        <v>2013</v>
      </c>
      <c r="B2970" s="14">
        <v>5</v>
      </c>
      <c r="C2970" s="14">
        <v>4</v>
      </c>
      <c r="D2970" s="38">
        <v>2315.6250000016698</v>
      </c>
    </row>
    <row r="2971" spans="1:4" x14ac:dyDescent="0.15">
      <c r="A2971" s="37">
        <v>2013</v>
      </c>
      <c r="B2971" s="14">
        <v>5</v>
      </c>
      <c r="C2971" s="14">
        <v>4</v>
      </c>
      <c r="D2971" s="38">
        <v>2315.66666666833</v>
      </c>
    </row>
    <row r="2972" spans="1:4" x14ac:dyDescent="0.15">
      <c r="A2972" s="37">
        <v>2013</v>
      </c>
      <c r="B2972" s="14">
        <v>5</v>
      </c>
      <c r="C2972" s="14">
        <v>4</v>
      </c>
      <c r="D2972" s="38">
        <v>2315.7083333350001</v>
      </c>
    </row>
    <row r="2973" spans="1:4" x14ac:dyDescent="0.15">
      <c r="A2973" s="37">
        <v>2013</v>
      </c>
      <c r="B2973" s="14">
        <v>5</v>
      </c>
      <c r="C2973" s="14">
        <v>4</v>
      </c>
      <c r="D2973" s="38">
        <v>2315.7500000016698</v>
      </c>
    </row>
    <row r="2974" spans="1:4" x14ac:dyDescent="0.15">
      <c r="A2974" s="37">
        <v>2013</v>
      </c>
      <c r="B2974" s="14">
        <v>5</v>
      </c>
      <c r="C2974" s="14">
        <v>4</v>
      </c>
      <c r="D2974" s="38">
        <v>2315.79166666833</v>
      </c>
    </row>
    <row r="2975" spans="1:4" x14ac:dyDescent="0.15">
      <c r="A2975" s="37">
        <v>2013</v>
      </c>
      <c r="B2975" s="14">
        <v>5</v>
      </c>
      <c r="C2975" s="14">
        <v>4</v>
      </c>
      <c r="D2975" s="38">
        <v>2315.8333333350001</v>
      </c>
    </row>
    <row r="2976" spans="1:4" x14ac:dyDescent="0.15">
      <c r="A2976" s="37">
        <v>2013</v>
      </c>
      <c r="B2976" s="14">
        <v>5</v>
      </c>
      <c r="C2976" s="14">
        <v>4</v>
      </c>
      <c r="D2976" s="38">
        <v>2315.8750000016698</v>
      </c>
    </row>
    <row r="2977" spans="1:4" x14ac:dyDescent="0.15">
      <c r="A2977" s="37">
        <v>2013</v>
      </c>
      <c r="B2977" s="14">
        <v>5</v>
      </c>
      <c r="C2977" s="14">
        <v>4</v>
      </c>
      <c r="D2977" s="38">
        <v>2315.91666666833</v>
      </c>
    </row>
    <row r="2978" spans="1:4" x14ac:dyDescent="0.15">
      <c r="A2978" s="37">
        <v>2013</v>
      </c>
      <c r="B2978" s="14">
        <v>5</v>
      </c>
      <c r="C2978" s="14">
        <v>4</v>
      </c>
      <c r="D2978" s="38">
        <v>2315.9583333350001</v>
      </c>
    </row>
    <row r="2979" spans="1:4" x14ac:dyDescent="0.15">
      <c r="A2979" s="37">
        <v>2013</v>
      </c>
      <c r="B2979" s="14">
        <v>5</v>
      </c>
      <c r="C2979" s="14">
        <v>5</v>
      </c>
      <c r="D2979" s="38">
        <v>2316.0000000016698</v>
      </c>
    </row>
    <row r="2980" spans="1:4" x14ac:dyDescent="0.15">
      <c r="A2980" s="37">
        <v>2013</v>
      </c>
      <c r="B2980" s="14">
        <v>5</v>
      </c>
      <c r="C2980" s="14">
        <v>5</v>
      </c>
      <c r="D2980" s="38">
        <v>2316.04166666833</v>
      </c>
    </row>
    <row r="2981" spans="1:4" x14ac:dyDescent="0.15">
      <c r="A2981" s="37">
        <v>2013</v>
      </c>
      <c r="B2981" s="14">
        <v>5</v>
      </c>
      <c r="C2981" s="14">
        <v>5</v>
      </c>
      <c r="D2981" s="38">
        <v>2316.0833333350001</v>
      </c>
    </row>
    <row r="2982" spans="1:4" x14ac:dyDescent="0.15">
      <c r="A2982" s="37">
        <v>2013</v>
      </c>
      <c r="B2982" s="14">
        <v>5</v>
      </c>
      <c r="C2982" s="14">
        <v>5</v>
      </c>
      <c r="D2982" s="38">
        <v>2316.1250000016698</v>
      </c>
    </row>
    <row r="2983" spans="1:4" x14ac:dyDescent="0.15">
      <c r="A2983" s="37">
        <v>2013</v>
      </c>
      <c r="B2983" s="14">
        <v>5</v>
      </c>
      <c r="C2983" s="14">
        <v>5</v>
      </c>
      <c r="D2983" s="38">
        <v>2316.16666666833</v>
      </c>
    </row>
    <row r="2984" spans="1:4" x14ac:dyDescent="0.15">
      <c r="A2984" s="37">
        <v>2013</v>
      </c>
      <c r="B2984" s="14">
        <v>5</v>
      </c>
      <c r="C2984" s="14">
        <v>5</v>
      </c>
      <c r="D2984" s="38">
        <v>2316.2083333350001</v>
      </c>
    </row>
    <row r="2985" spans="1:4" x14ac:dyDescent="0.15">
      <c r="A2985" s="37">
        <v>2013</v>
      </c>
      <c r="B2985" s="14">
        <v>5</v>
      </c>
      <c r="C2985" s="14">
        <v>5</v>
      </c>
      <c r="D2985" s="38">
        <v>2316.2500000016698</v>
      </c>
    </row>
    <row r="2986" spans="1:4" x14ac:dyDescent="0.15">
      <c r="A2986" s="37">
        <v>2013</v>
      </c>
      <c r="B2986" s="14">
        <v>5</v>
      </c>
      <c r="C2986" s="14">
        <v>5</v>
      </c>
      <c r="D2986" s="38">
        <v>2316.29166666833</v>
      </c>
    </row>
    <row r="2987" spans="1:4" x14ac:dyDescent="0.15">
      <c r="A2987" s="37">
        <v>2013</v>
      </c>
      <c r="B2987" s="14">
        <v>5</v>
      </c>
      <c r="C2987" s="14">
        <v>5</v>
      </c>
      <c r="D2987" s="38">
        <v>2316.3333333350001</v>
      </c>
    </row>
    <row r="2988" spans="1:4" x14ac:dyDescent="0.15">
      <c r="A2988" s="37">
        <v>2013</v>
      </c>
      <c r="B2988" s="14">
        <v>5</v>
      </c>
      <c r="C2988" s="14">
        <v>5</v>
      </c>
      <c r="D2988" s="38">
        <v>2316.3750000016698</v>
      </c>
    </row>
    <row r="2989" spans="1:4" x14ac:dyDescent="0.15">
      <c r="A2989" s="37">
        <v>2013</v>
      </c>
      <c r="B2989" s="14">
        <v>5</v>
      </c>
      <c r="C2989" s="14">
        <v>5</v>
      </c>
      <c r="D2989" s="38">
        <v>2316.41666666833</v>
      </c>
    </row>
    <row r="2990" spans="1:4" x14ac:dyDescent="0.15">
      <c r="A2990" s="37">
        <v>2013</v>
      </c>
      <c r="B2990" s="14">
        <v>5</v>
      </c>
      <c r="C2990" s="14">
        <v>5</v>
      </c>
      <c r="D2990" s="38">
        <v>2316.4583333350001</v>
      </c>
    </row>
    <row r="2991" spans="1:4" x14ac:dyDescent="0.15">
      <c r="A2991" s="37">
        <v>2013</v>
      </c>
      <c r="B2991" s="14">
        <v>5</v>
      </c>
      <c r="C2991" s="14">
        <v>5</v>
      </c>
      <c r="D2991" s="38">
        <v>2316.5000000016698</v>
      </c>
    </row>
    <row r="2992" spans="1:4" x14ac:dyDescent="0.15">
      <c r="A2992" s="37">
        <v>2013</v>
      </c>
      <c r="B2992" s="14">
        <v>5</v>
      </c>
      <c r="C2992" s="14">
        <v>5</v>
      </c>
      <c r="D2992" s="38">
        <v>2316.54166666833</v>
      </c>
    </row>
    <row r="2993" spans="1:4" x14ac:dyDescent="0.15">
      <c r="A2993" s="37">
        <v>2013</v>
      </c>
      <c r="B2993" s="14">
        <v>5</v>
      </c>
      <c r="C2993" s="14">
        <v>5</v>
      </c>
      <c r="D2993" s="38">
        <v>2316.5833333350001</v>
      </c>
    </row>
    <row r="2994" spans="1:4" x14ac:dyDescent="0.15">
      <c r="A2994" s="37">
        <v>2013</v>
      </c>
      <c r="B2994" s="14">
        <v>5</v>
      </c>
      <c r="C2994" s="14">
        <v>5</v>
      </c>
      <c r="D2994" s="38">
        <v>2316.6250000016698</v>
      </c>
    </row>
    <row r="2995" spans="1:4" x14ac:dyDescent="0.15">
      <c r="A2995" s="37">
        <v>2013</v>
      </c>
      <c r="B2995" s="14">
        <v>5</v>
      </c>
      <c r="C2995" s="14">
        <v>5</v>
      </c>
      <c r="D2995" s="38">
        <v>2316.66666666833</v>
      </c>
    </row>
    <row r="2996" spans="1:4" x14ac:dyDescent="0.15">
      <c r="A2996" s="37">
        <v>2013</v>
      </c>
      <c r="B2996" s="14">
        <v>5</v>
      </c>
      <c r="C2996" s="14">
        <v>5</v>
      </c>
      <c r="D2996" s="38">
        <v>2316.7083333350001</v>
      </c>
    </row>
    <row r="2997" spans="1:4" x14ac:dyDescent="0.15">
      <c r="A2997" s="37">
        <v>2013</v>
      </c>
      <c r="B2997" s="14">
        <v>5</v>
      </c>
      <c r="C2997" s="14">
        <v>5</v>
      </c>
      <c r="D2997" s="38">
        <v>2316.7500000016698</v>
      </c>
    </row>
    <row r="2998" spans="1:4" x14ac:dyDescent="0.15">
      <c r="A2998" s="37">
        <v>2013</v>
      </c>
      <c r="B2998" s="14">
        <v>5</v>
      </c>
      <c r="C2998" s="14">
        <v>5</v>
      </c>
      <c r="D2998" s="38">
        <v>2316.79166666833</v>
      </c>
    </row>
    <row r="2999" spans="1:4" x14ac:dyDescent="0.15">
      <c r="A2999" s="37">
        <v>2013</v>
      </c>
      <c r="B2999" s="14">
        <v>5</v>
      </c>
      <c r="C2999" s="14">
        <v>5</v>
      </c>
      <c r="D2999" s="38">
        <v>2316.8333333350001</v>
      </c>
    </row>
    <row r="3000" spans="1:4" x14ac:dyDescent="0.15">
      <c r="A3000" s="37">
        <v>2013</v>
      </c>
      <c r="B3000" s="14">
        <v>5</v>
      </c>
      <c r="C3000" s="14">
        <v>5</v>
      </c>
      <c r="D3000" s="38">
        <v>2316.8750000016698</v>
      </c>
    </row>
    <row r="3001" spans="1:4" x14ac:dyDescent="0.15">
      <c r="A3001" s="37">
        <v>2013</v>
      </c>
      <c r="B3001" s="14">
        <v>5</v>
      </c>
      <c r="C3001" s="14">
        <v>5</v>
      </c>
      <c r="D3001" s="38">
        <v>2316.91666666833</v>
      </c>
    </row>
    <row r="3002" spans="1:4" x14ac:dyDescent="0.15">
      <c r="A3002" s="37">
        <v>2013</v>
      </c>
      <c r="B3002" s="14">
        <v>5</v>
      </c>
      <c r="C3002" s="14">
        <v>5</v>
      </c>
      <c r="D3002" s="38">
        <v>2316.9583333350001</v>
      </c>
    </row>
    <row r="3003" spans="1:4" x14ac:dyDescent="0.15">
      <c r="A3003" s="37">
        <v>2013</v>
      </c>
      <c r="B3003" s="14">
        <v>5</v>
      </c>
      <c r="C3003" s="14">
        <v>6</v>
      </c>
      <c r="D3003" s="38">
        <v>2317.0000000016698</v>
      </c>
    </row>
    <row r="3004" spans="1:4" x14ac:dyDescent="0.15">
      <c r="A3004" s="37">
        <v>2013</v>
      </c>
      <c r="B3004" s="14">
        <v>5</v>
      </c>
      <c r="C3004" s="14">
        <v>6</v>
      </c>
      <c r="D3004" s="38">
        <v>2317.04166666833</v>
      </c>
    </row>
    <row r="3005" spans="1:4" x14ac:dyDescent="0.15">
      <c r="A3005" s="37">
        <v>2013</v>
      </c>
      <c r="B3005" s="14">
        <v>5</v>
      </c>
      <c r="C3005" s="14">
        <v>6</v>
      </c>
      <c r="D3005" s="38">
        <v>2317.0833333350001</v>
      </c>
    </row>
    <row r="3006" spans="1:4" x14ac:dyDescent="0.15">
      <c r="A3006" s="37">
        <v>2013</v>
      </c>
      <c r="B3006" s="14">
        <v>5</v>
      </c>
      <c r="C3006" s="14">
        <v>6</v>
      </c>
      <c r="D3006" s="38">
        <v>2317.1250000016698</v>
      </c>
    </row>
    <row r="3007" spans="1:4" x14ac:dyDescent="0.15">
      <c r="A3007" s="37">
        <v>2013</v>
      </c>
      <c r="B3007" s="14">
        <v>5</v>
      </c>
      <c r="C3007" s="14">
        <v>6</v>
      </c>
      <c r="D3007" s="38">
        <v>2317.16666666833</v>
      </c>
    </row>
    <row r="3008" spans="1:4" x14ac:dyDescent="0.15">
      <c r="A3008" s="37">
        <v>2013</v>
      </c>
      <c r="B3008" s="14">
        <v>5</v>
      </c>
      <c r="C3008" s="14">
        <v>6</v>
      </c>
      <c r="D3008" s="38">
        <v>2317.2083333350001</v>
      </c>
    </row>
    <row r="3009" spans="1:4" x14ac:dyDescent="0.15">
      <c r="A3009" s="37">
        <v>2013</v>
      </c>
      <c r="B3009" s="14">
        <v>5</v>
      </c>
      <c r="C3009" s="14">
        <v>6</v>
      </c>
      <c r="D3009" s="38">
        <v>2317.2500000016698</v>
      </c>
    </row>
    <row r="3010" spans="1:4" x14ac:dyDescent="0.15">
      <c r="A3010" s="37">
        <v>2013</v>
      </c>
      <c r="B3010" s="14">
        <v>5</v>
      </c>
      <c r="C3010" s="14">
        <v>6</v>
      </c>
      <c r="D3010" s="38">
        <v>2317.29166666833</v>
      </c>
    </row>
    <row r="3011" spans="1:4" x14ac:dyDescent="0.15">
      <c r="A3011" s="37">
        <v>2013</v>
      </c>
      <c r="B3011" s="14">
        <v>5</v>
      </c>
      <c r="C3011" s="14">
        <v>6</v>
      </c>
      <c r="D3011" s="38">
        <v>2317.3333333350001</v>
      </c>
    </row>
    <row r="3012" spans="1:4" x14ac:dyDescent="0.15">
      <c r="A3012" s="37">
        <v>2013</v>
      </c>
      <c r="B3012" s="14">
        <v>5</v>
      </c>
      <c r="C3012" s="14">
        <v>6</v>
      </c>
      <c r="D3012" s="38">
        <v>2317.3750000016698</v>
      </c>
    </row>
    <row r="3013" spans="1:4" x14ac:dyDescent="0.15">
      <c r="A3013" s="37">
        <v>2013</v>
      </c>
      <c r="B3013" s="14">
        <v>5</v>
      </c>
      <c r="C3013" s="14">
        <v>6</v>
      </c>
      <c r="D3013" s="38">
        <v>2317.41666666833</v>
      </c>
    </row>
    <row r="3014" spans="1:4" x14ac:dyDescent="0.15">
      <c r="A3014" s="37">
        <v>2013</v>
      </c>
      <c r="B3014" s="14">
        <v>5</v>
      </c>
      <c r="C3014" s="14">
        <v>6</v>
      </c>
      <c r="D3014" s="38">
        <v>2317.4583333350001</v>
      </c>
    </row>
    <row r="3015" spans="1:4" x14ac:dyDescent="0.15">
      <c r="A3015" s="37">
        <v>2013</v>
      </c>
      <c r="B3015" s="14">
        <v>5</v>
      </c>
      <c r="C3015" s="14">
        <v>6</v>
      </c>
      <c r="D3015" s="38">
        <v>2317.5000000016698</v>
      </c>
    </row>
    <row r="3016" spans="1:4" x14ac:dyDescent="0.15">
      <c r="A3016" s="37">
        <v>2013</v>
      </c>
      <c r="B3016" s="14">
        <v>5</v>
      </c>
      <c r="C3016" s="14">
        <v>6</v>
      </c>
      <c r="D3016" s="38">
        <v>2317.54166666833</v>
      </c>
    </row>
    <row r="3017" spans="1:4" x14ac:dyDescent="0.15">
      <c r="A3017" s="37">
        <v>2013</v>
      </c>
      <c r="B3017" s="14">
        <v>5</v>
      </c>
      <c r="C3017" s="14">
        <v>6</v>
      </c>
      <c r="D3017" s="38">
        <v>2317.5833333350001</v>
      </c>
    </row>
    <row r="3018" spans="1:4" x14ac:dyDescent="0.15">
      <c r="A3018" s="37">
        <v>2013</v>
      </c>
      <c r="B3018" s="14">
        <v>5</v>
      </c>
      <c r="C3018" s="14">
        <v>6</v>
      </c>
      <c r="D3018" s="38">
        <v>2317.6250000016698</v>
      </c>
    </row>
    <row r="3019" spans="1:4" x14ac:dyDescent="0.15">
      <c r="A3019" s="37">
        <v>2013</v>
      </c>
      <c r="B3019" s="14">
        <v>5</v>
      </c>
      <c r="C3019" s="14">
        <v>6</v>
      </c>
      <c r="D3019" s="38">
        <v>2317.66666666833</v>
      </c>
    </row>
    <row r="3020" spans="1:4" x14ac:dyDescent="0.15">
      <c r="A3020" s="37">
        <v>2013</v>
      </c>
      <c r="B3020" s="14">
        <v>5</v>
      </c>
      <c r="C3020" s="14">
        <v>6</v>
      </c>
      <c r="D3020" s="38">
        <v>2317.7083333350001</v>
      </c>
    </row>
    <row r="3021" spans="1:4" x14ac:dyDescent="0.15">
      <c r="A3021" s="37">
        <v>2013</v>
      </c>
      <c r="B3021" s="14">
        <v>5</v>
      </c>
      <c r="C3021" s="14">
        <v>6</v>
      </c>
      <c r="D3021" s="38">
        <v>2317.7500000016698</v>
      </c>
    </row>
    <row r="3022" spans="1:4" x14ac:dyDescent="0.15">
      <c r="A3022" s="37">
        <v>2013</v>
      </c>
      <c r="B3022" s="14">
        <v>5</v>
      </c>
      <c r="C3022" s="14">
        <v>6</v>
      </c>
      <c r="D3022" s="38">
        <v>2317.79166666833</v>
      </c>
    </row>
    <row r="3023" spans="1:4" x14ac:dyDescent="0.15">
      <c r="A3023" s="37">
        <v>2013</v>
      </c>
      <c r="B3023" s="14">
        <v>5</v>
      </c>
      <c r="C3023" s="14">
        <v>6</v>
      </c>
      <c r="D3023" s="38">
        <v>2317.8333333350001</v>
      </c>
    </row>
    <row r="3024" spans="1:4" x14ac:dyDescent="0.15">
      <c r="A3024" s="37">
        <v>2013</v>
      </c>
      <c r="B3024" s="14">
        <v>5</v>
      </c>
      <c r="C3024" s="14">
        <v>6</v>
      </c>
      <c r="D3024" s="38">
        <v>2317.8750000016698</v>
      </c>
    </row>
    <row r="3025" spans="1:4" x14ac:dyDescent="0.15">
      <c r="A3025" s="37">
        <v>2013</v>
      </c>
      <c r="B3025" s="14">
        <v>5</v>
      </c>
      <c r="C3025" s="14">
        <v>6</v>
      </c>
      <c r="D3025" s="38">
        <v>2317.91666666833</v>
      </c>
    </row>
    <row r="3026" spans="1:4" x14ac:dyDescent="0.15">
      <c r="A3026" s="37">
        <v>2013</v>
      </c>
      <c r="B3026" s="14">
        <v>5</v>
      </c>
      <c r="C3026" s="14">
        <v>6</v>
      </c>
      <c r="D3026" s="38">
        <v>2317.9583333350001</v>
      </c>
    </row>
    <row r="3027" spans="1:4" x14ac:dyDescent="0.15">
      <c r="A3027" s="37">
        <v>2013</v>
      </c>
      <c r="B3027" s="14">
        <v>5</v>
      </c>
      <c r="C3027" s="14">
        <v>7</v>
      </c>
      <c r="D3027" s="38">
        <v>2318.0000000016698</v>
      </c>
    </row>
    <row r="3028" spans="1:4" x14ac:dyDescent="0.15">
      <c r="A3028" s="37">
        <v>2013</v>
      </c>
      <c r="B3028" s="14">
        <v>5</v>
      </c>
      <c r="C3028" s="14">
        <v>7</v>
      </c>
      <c r="D3028" s="38">
        <v>2318.04166666833</v>
      </c>
    </row>
    <row r="3029" spans="1:4" x14ac:dyDescent="0.15">
      <c r="A3029" s="37">
        <v>2013</v>
      </c>
      <c r="B3029" s="14">
        <v>5</v>
      </c>
      <c r="C3029" s="14">
        <v>7</v>
      </c>
      <c r="D3029" s="38">
        <v>2318.0833333350001</v>
      </c>
    </row>
    <row r="3030" spans="1:4" x14ac:dyDescent="0.15">
      <c r="A3030" s="37">
        <v>2013</v>
      </c>
      <c r="B3030" s="14">
        <v>5</v>
      </c>
      <c r="C3030" s="14">
        <v>7</v>
      </c>
      <c r="D3030" s="38">
        <v>2318.1250000016698</v>
      </c>
    </row>
    <row r="3031" spans="1:4" x14ac:dyDescent="0.15">
      <c r="A3031" s="37">
        <v>2013</v>
      </c>
      <c r="B3031" s="14">
        <v>5</v>
      </c>
      <c r="C3031" s="14">
        <v>7</v>
      </c>
      <c r="D3031" s="38">
        <v>2318.16666666833</v>
      </c>
    </row>
    <row r="3032" spans="1:4" x14ac:dyDescent="0.15">
      <c r="A3032" s="37">
        <v>2013</v>
      </c>
      <c r="B3032" s="14">
        <v>5</v>
      </c>
      <c r="C3032" s="14">
        <v>7</v>
      </c>
      <c r="D3032" s="38">
        <v>2318.2083333350001</v>
      </c>
    </row>
    <row r="3033" spans="1:4" x14ac:dyDescent="0.15">
      <c r="A3033" s="37">
        <v>2013</v>
      </c>
      <c r="B3033" s="14">
        <v>5</v>
      </c>
      <c r="C3033" s="14">
        <v>7</v>
      </c>
      <c r="D3033" s="38">
        <v>2318.2500000016698</v>
      </c>
    </row>
    <row r="3034" spans="1:4" x14ac:dyDescent="0.15">
      <c r="A3034" s="37">
        <v>2013</v>
      </c>
      <c r="B3034" s="14">
        <v>5</v>
      </c>
      <c r="C3034" s="14">
        <v>7</v>
      </c>
      <c r="D3034" s="38">
        <v>2318.29166666833</v>
      </c>
    </row>
    <row r="3035" spans="1:4" x14ac:dyDescent="0.15">
      <c r="A3035" s="37">
        <v>2013</v>
      </c>
      <c r="B3035" s="14">
        <v>5</v>
      </c>
      <c r="C3035" s="14">
        <v>7</v>
      </c>
      <c r="D3035" s="38">
        <v>2318.3333333350001</v>
      </c>
    </row>
    <row r="3036" spans="1:4" x14ac:dyDescent="0.15">
      <c r="A3036" s="37">
        <v>2013</v>
      </c>
      <c r="B3036" s="14">
        <v>5</v>
      </c>
      <c r="C3036" s="14">
        <v>7</v>
      </c>
      <c r="D3036" s="38">
        <v>2318.3750000016698</v>
      </c>
    </row>
    <row r="3037" spans="1:4" x14ac:dyDescent="0.15">
      <c r="A3037" s="37">
        <v>2013</v>
      </c>
      <c r="B3037" s="14">
        <v>5</v>
      </c>
      <c r="C3037" s="14">
        <v>7</v>
      </c>
      <c r="D3037" s="38">
        <v>2318.41666666833</v>
      </c>
    </row>
    <row r="3038" spans="1:4" x14ac:dyDescent="0.15">
      <c r="A3038" s="37">
        <v>2013</v>
      </c>
      <c r="B3038" s="14">
        <v>5</v>
      </c>
      <c r="C3038" s="14">
        <v>7</v>
      </c>
      <c r="D3038" s="38">
        <v>2318.4583333350001</v>
      </c>
    </row>
    <row r="3039" spans="1:4" x14ac:dyDescent="0.15">
      <c r="A3039" s="37">
        <v>2013</v>
      </c>
      <c r="B3039" s="14">
        <v>5</v>
      </c>
      <c r="C3039" s="14">
        <v>7</v>
      </c>
      <c r="D3039" s="38">
        <v>2318.5000000016698</v>
      </c>
    </row>
    <row r="3040" spans="1:4" x14ac:dyDescent="0.15">
      <c r="A3040" s="37">
        <v>2013</v>
      </c>
      <c r="B3040" s="14">
        <v>5</v>
      </c>
      <c r="C3040" s="14">
        <v>7</v>
      </c>
      <c r="D3040" s="38">
        <v>2318.54166666833</v>
      </c>
    </row>
    <row r="3041" spans="1:4" x14ac:dyDescent="0.15">
      <c r="A3041" s="37">
        <v>2013</v>
      </c>
      <c r="B3041" s="14">
        <v>5</v>
      </c>
      <c r="C3041" s="14">
        <v>7</v>
      </c>
      <c r="D3041" s="38">
        <v>2318.5833333350001</v>
      </c>
    </row>
    <row r="3042" spans="1:4" x14ac:dyDescent="0.15">
      <c r="A3042" s="37">
        <v>2013</v>
      </c>
      <c r="B3042" s="14">
        <v>5</v>
      </c>
      <c r="C3042" s="14">
        <v>7</v>
      </c>
      <c r="D3042" s="38">
        <v>2318.6250000016698</v>
      </c>
    </row>
    <row r="3043" spans="1:4" x14ac:dyDescent="0.15">
      <c r="A3043" s="37">
        <v>2013</v>
      </c>
      <c r="B3043" s="14">
        <v>5</v>
      </c>
      <c r="C3043" s="14">
        <v>7</v>
      </c>
      <c r="D3043" s="38">
        <v>2318.66666666833</v>
      </c>
    </row>
    <row r="3044" spans="1:4" x14ac:dyDescent="0.15">
      <c r="A3044" s="37">
        <v>2013</v>
      </c>
      <c r="B3044" s="14">
        <v>5</v>
      </c>
      <c r="C3044" s="14">
        <v>7</v>
      </c>
      <c r="D3044" s="38">
        <v>2318.7083333350001</v>
      </c>
    </row>
    <row r="3045" spans="1:4" x14ac:dyDescent="0.15">
      <c r="A3045" s="37">
        <v>2013</v>
      </c>
      <c r="B3045" s="14">
        <v>5</v>
      </c>
      <c r="C3045" s="14">
        <v>7</v>
      </c>
      <c r="D3045" s="38">
        <v>2318.7500000016698</v>
      </c>
    </row>
    <row r="3046" spans="1:4" x14ac:dyDescent="0.15">
      <c r="A3046" s="37">
        <v>2013</v>
      </c>
      <c r="B3046" s="14">
        <v>5</v>
      </c>
      <c r="C3046" s="14">
        <v>7</v>
      </c>
      <c r="D3046" s="38">
        <v>2318.79166666833</v>
      </c>
    </row>
    <row r="3047" spans="1:4" x14ac:dyDescent="0.15">
      <c r="A3047" s="37">
        <v>2013</v>
      </c>
      <c r="B3047" s="14">
        <v>5</v>
      </c>
      <c r="C3047" s="14">
        <v>7</v>
      </c>
      <c r="D3047" s="38">
        <v>2318.8333333350001</v>
      </c>
    </row>
    <row r="3048" spans="1:4" x14ac:dyDescent="0.15">
      <c r="A3048" s="37">
        <v>2013</v>
      </c>
      <c r="B3048" s="14">
        <v>5</v>
      </c>
      <c r="C3048" s="14">
        <v>7</v>
      </c>
      <c r="D3048" s="38">
        <v>2318.8750000016698</v>
      </c>
    </row>
    <row r="3049" spans="1:4" x14ac:dyDescent="0.15">
      <c r="A3049" s="37">
        <v>2013</v>
      </c>
      <c r="B3049" s="14">
        <v>5</v>
      </c>
      <c r="C3049" s="14">
        <v>7</v>
      </c>
      <c r="D3049" s="38">
        <v>2318.91666666833</v>
      </c>
    </row>
    <row r="3050" spans="1:4" x14ac:dyDescent="0.15">
      <c r="A3050" s="37">
        <v>2013</v>
      </c>
      <c r="B3050" s="14">
        <v>5</v>
      </c>
      <c r="C3050" s="14">
        <v>7</v>
      </c>
      <c r="D3050" s="38">
        <v>2318.9583333350001</v>
      </c>
    </row>
    <row r="3051" spans="1:4" x14ac:dyDescent="0.15">
      <c r="A3051" s="37">
        <v>2013</v>
      </c>
      <c r="B3051" s="14">
        <v>5</v>
      </c>
      <c r="C3051" s="14">
        <v>8</v>
      </c>
      <c r="D3051" s="38">
        <v>2319.0000000016698</v>
      </c>
    </row>
    <row r="3052" spans="1:4" x14ac:dyDescent="0.15">
      <c r="A3052" s="37">
        <v>2013</v>
      </c>
      <c r="B3052" s="14">
        <v>5</v>
      </c>
      <c r="C3052" s="14">
        <v>8</v>
      </c>
      <c r="D3052" s="38">
        <v>2319.04166666833</v>
      </c>
    </row>
    <row r="3053" spans="1:4" x14ac:dyDescent="0.15">
      <c r="A3053" s="37">
        <v>2013</v>
      </c>
      <c r="B3053" s="14">
        <v>5</v>
      </c>
      <c r="C3053" s="14">
        <v>8</v>
      </c>
      <c r="D3053" s="38">
        <v>2319.0833333350001</v>
      </c>
    </row>
    <row r="3054" spans="1:4" x14ac:dyDescent="0.15">
      <c r="A3054" s="37">
        <v>2013</v>
      </c>
      <c r="B3054" s="14">
        <v>5</v>
      </c>
      <c r="C3054" s="14">
        <v>8</v>
      </c>
      <c r="D3054" s="38">
        <v>2319.1250000016698</v>
      </c>
    </row>
    <row r="3055" spans="1:4" x14ac:dyDescent="0.15">
      <c r="A3055" s="37">
        <v>2013</v>
      </c>
      <c r="B3055" s="14">
        <v>5</v>
      </c>
      <c r="C3055" s="14">
        <v>8</v>
      </c>
      <c r="D3055" s="38">
        <v>2319.16666666833</v>
      </c>
    </row>
    <row r="3056" spans="1:4" x14ac:dyDescent="0.15">
      <c r="A3056" s="37">
        <v>2013</v>
      </c>
      <c r="B3056" s="14">
        <v>5</v>
      </c>
      <c r="C3056" s="14">
        <v>8</v>
      </c>
      <c r="D3056" s="38">
        <v>2319.2083333350001</v>
      </c>
    </row>
    <row r="3057" spans="1:4" x14ac:dyDescent="0.15">
      <c r="A3057" s="37">
        <v>2013</v>
      </c>
      <c r="B3057" s="14">
        <v>5</v>
      </c>
      <c r="C3057" s="14">
        <v>8</v>
      </c>
      <c r="D3057" s="38">
        <v>2319.2500000016698</v>
      </c>
    </row>
    <row r="3058" spans="1:4" x14ac:dyDescent="0.15">
      <c r="A3058" s="37">
        <v>2013</v>
      </c>
      <c r="B3058" s="14">
        <v>5</v>
      </c>
      <c r="C3058" s="14">
        <v>8</v>
      </c>
      <c r="D3058" s="38">
        <v>2319.29166666833</v>
      </c>
    </row>
    <row r="3059" spans="1:4" x14ac:dyDescent="0.15">
      <c r="A3059" s="37">
        <v>2013</v>
      </c>
      <c r="B3059" s="14">
        <v>5</v>
      </c>
      <c r="C3059" s="14">
        <v>8</v>
      </c>
      <c r="D3059" s="38">
        <v>2319.3333333350001</v>
      </c>
    </row>
    <row r="3060" spans="1:4" x14ac:dyDescent="0.15">
      <c r="A3060" s="37">
        <v>2013</v>
      </c>
      <c r="B3060" s="14">
        <v>5</v>
      </c>
      <c r="C3060" s="14">
        <v>8</v>
      </c>
      <c r="D3060" s="38">
        <v>2319.3750000016698</v>
      </c>
    </row>
    <row r="3061" spans="1:4" x14ac:dyDescent="0.15">
      <c r="A3061" s="37">
        <v>2013</v>
      </c>
      <c r="B3061" s="14">
        <v>5</v>
      </c>
      <c r="C3061" s="14">
        <v>8</v>
      </c>
      <c r="D3061" s="38">
        <v>2319.41666666833</v>
      </c>
    </row>
    <row r="3062" spans="1:4" x14ac:dyDescent="0.15">
      <c r="A3062" s="37">
        <v>2013</v>
      </c>
      <c r="B3062" s="14">
        <v>5</v>
      </c>
      <c r="C3062" s="14">
        <v>8</v>
      </c>
      <c r="D3062" s="38">
        <v>2319.4583333350001</v>
      </c>
    </row>
    <row r="3063" spans="1:4" x14ac:dyDescent="0.15">
      <c r="A3063" s="37">
        <v>2013</v>
      </c>
      <c r="B3063" s="14">
        <v>5</v>
      </c>
      <c r="C3063" s="14">
        <v>8</v>
      </c>
      <c r="D3063" s="38">
        <v>2319.5000000016698</v>
      </c>
    </row>
    <row r="3064" spans="1:4" x14ac:dyDescent="0.15">
      <c r="A3064" s="37">
        <v>2013</v>
      </c>
      <c r="B3064" s="14">
        <v>5</v>
      </c>
      <c r="C3064" s="14">
        <v>8</v>
      </c>
      <c r="D3064" s="38">
        <v>2319.54166666833</v>
      </c>
    </row>
    <row r="3065" spans="1:4" x14ac:dyDescent="0.15">
      <c r="A3065" s="37">
        <v>2013</v>
      </c>
      <c r="B3065" s="14">
        <v>5</v>
      </c>
      <c r="C3065" s="14">
        <v>8</v>
      </c>
      <c r="D3065" s="38">
        <v>2319.5833333350001</v>
      </c>
    </row>
    <row r="3066" spans="1:4" x14ac:dyDescent="0.15">
      <c r="A3066" s="37">
        <v>2013</v>
      </c>
      <c r="B3066" s="14">
        <v>5</v>
      </c>
      <c r="C3066" s="14">
        <v>8</v>
      </c>
      <c r="D3066" s="38">
        <v>2319.6250000016698</v>
      </c>
    </row>
    <row r="3067" spans="1:4" x14ac:dyDescent="0.15">
      <c r="A3067" s="37">
        <v>2013</v>
      </c>
      <c r="B3067" s="14">
        <v>5</v>
      </c>
      <c r="C3067" s="14">
        <v>8</v>
      </c>
      <c r="D3067" s="38">
        <v>2319.66666666833</v>
      </c>
    </row>
    <row r="3068" spans="1:4" x14ac:dyDescent="0.15">
      <c r="A3068" s="37">
        <v>2013</v>
      </c>
      <c r="B3068" s="14">
        <v>5</v>
      </c>
      <c r="C3068" s="14">
        <v>8</v>
      </c>
      <c r="D3068" s="38">
        <v>2319.7083333350001</v>
      </c>
    </row>
    <row r="3069" spans="1:4" x14ac:dyDescent="0.15">
      <c r="A3069" s="37">
        <v>2013</v>
      </c>
      <c r="B3069" s="14">
        <v>5</v>
      </c>
      <c r="C3069" s="14">
        <v>8</v>
      </c>
      <c r="D3069" s="38">
        <v>2319.7500000016698</v>
      </c>
    </row>
    <row r="3070" spans="1:4" x14ac:dyDescent="0.15">
      <c r="A3070" s="37">
        <v>2013</v>
      </c>
      <c r="B3070" s="14">
        <v>5</v>
      </c>
      <c r="C3070" s="14">
        <v>8</v>
      </c>
      <c r="D3070" s="38">
        <v>2319.79166666833</v>
      </c>
    </row>
    <row r="3071" spans="1:4" x14ac:dyDescent="0.15">
      <c r="A3071" s="37">
        <v>2013</v>
      </c>
      <c r="B3071" s="14">
        <v>5</v>
      </c>
      <c r="C3071" s="14">
        <v>8</v>
      </c>
      <c r="D3071" s="38">
        <v>2319.8333333350001</v>
      </c>
    </row>
    <row r="3072" spans="1:4" x14ac:dyDescent="0.15">
      <c r="A3072" s="37">
        <v>2013</v>
      </c>
      <c r="B3072" s="14">
        <v>5</v>
      </c>
      <c r="C3072" s="14">
        <v>8</v>
      </c>
      <c r="D3072" s="38">
        <v>2319.8750000016698</v>
      </c>
    </row>
    <row r="3073" spans="1:4" x14ac:dyDescent="0.15">
      <c r="A3073" s="37">
        <v>2013</v>
      </c>
      <c r="B3073" s="14">
        <v>5</v>
      </c>
      <c r="C3073" s="14">
        <v>8</v>
      </c>
      <c r="D3073" s="38">
        <v>2319.91666666833</v>
      </c>
    </row>
    <row r="3074" spans="1:4" x14ac:dyDescent="0.15">
      <c r="A3074" s="37">
        <v>2013</v>
      </c>
      <c r="B3074" s="14">
        <v>5</v>
      </c>
      <c r="C3074" s="14">
        <v>8</v>
      </c>
      <c r="D3074" s="38">
        <v>2319.9583333350001</v>
      </c>
    </row>
    <row r="3075" spans="1:4" x14ac:dyDescent="0.15">
      <c r="A3075" s="37">
        <v>2013</v>
      </c>
      <c r="B3075" s="14">
        <v>5</v>
      </c>
      <c r="C3075" s="14">
        <v>9</v>
      </c>
      <c r="D3075" s="38">
        <v>2320.0000000016698</v>
      </c>
    </row>
    <row r="3076" spans="1:4" x14ac:dyDescent="0.15">
      <c r="A3076" s="37">
        <v>2013</v>
      </c>
      <c r="B3076" s="14">
        <v>5</v>
      </c>
      <c r="C3076" s="14">
        <v>9</v>
      </c>
      <c r="D3076" s="38">
        <v>2320.04166666833</v>
      </c>
    </row>
    <row r="3077" spans="1:4" x14ac:dyDescent="0.15">
      <c r="A3077" s="37">
        <v>2013</v>
      </c>
      <c r="B3077" s="14">
        <v>5</v>
      </c>
      <c r="C3077" s="14">
        <v>9</v>
      </c>
      <c r="D3077" s="38">
        <v>2320.0833333350001</v>
      </c>
    </row>
    <row r="3078" spans="1:4" x14ac:dyDescent="0.15">
      <c r="A3078" s="37">
        <v>2013</v>
      </c>
      <c r="B3078" s="14">
        <v>5</v>
      </c>
      <c r="C3078" s="14">
        <v>9</v>
      </c>
      <c r="D3078" s="38">
        <v>2320.1250000016698</v>
      </c>
    </row>
    <row r="3079" spans="1:4" x14ac:dyDescent="0.15">
      <c r="A3079" s="37">
        <v>2013</v>
      </c>
      <c r="B3079" s="14">
        <v>5</v>
      </c>
      <c r="C3079" s="14">
        <v>9</v>
      </c>
      <c r="D3079" s="38">
        <v>2320.16666666833</v>
      </c>
    </row>
    <row r="3080" spans="1:4" x14ac:dyDescent="0.15">
      <c r="A3080" s="37">
        <v>2013</v>
      </c>
      <c r="B3080" s="14">
        <v>5</v>
      </c>
      <c r="C3080" s="14">
        <v>9</v>
      </c>
      <c r="D3080" s="38">
        <v>2320.2083333350001</v>
      </c>
    </row>
    <row r="3081" spans="1:4" x14ac:dyDescent="0.15">
      <c r="A3081" s="37">
        <v>2013</v>
      </c>
      <c r="B3081" s="14">
        <v>5</v>
      </c>
      <c r="C3081" s="14">
        <v>9</v>
      </c>
      <c r="D3081" s="38">
        <v>2320.2500000016698</v>
      </c>
    </row>
    <row r="3082" spans="1:4" x14ac:dyDescent="0.15">
      <c r="A3082" s="37">
        <v>2013</v>
      </c>
      <c r="B3082" s="14">
        <v>5</v>
      </c>
      <c r="C3082" s="14">
        <v>9</v>
      </c>
      <c r="D3082" s="38">
        <v>2320.29166666833</v>
      </c>
    </row>
    <row r="3083" spans="1:4" x14ac:dyDescent="0.15">
      <c r="A3083" s="37">
        <v>2013</v>
      </c>
      <c r="B3083" s="14">
        <v>5</v>
      </c>
      <c r="C3083" s="14">
        <v>9</v>
      </c>
      <c r="D3083" s="38">
        <v>2320.3333333350001</v>
      </c>
    </row>
    <row r="3084" spans="1:4" x14ac:dyDescent="0.15">
      <c r="A3084" s="37">
        <v>2013</v>
      </c>
      <c r="B3084" s="14">
        <v>5</v>
      </c>
      <c r="C3084" s="14">
        <v>9</v>
      </c>
      <c r="D3084" s="38">
        <v>2320.3750000016698</v>
      </c>
    </row>
    <row r="3085" spans="1:4" x14ac:dyDescent="0.15">
      <c r="A3085" s="37">
        <v>2013</v>
      </c>
      <c r="B3085" s="14">
        <v>5</v>
      </c>
      <c r="C3085" s="14">
        <v>9</v>
      </c>
      <c r="D3085" s="38">
        <v>2320.41666666833</v>
      </c>
    </row>
    <row r="3086" spans="1:4" x14ac:dyDescent="0.15">
      <c r="A3086" s="37">
        <v>2013</v>
      </c>
      <c r="B3086" s="14">
        <v>5</v>
      </c>
      <c r="C3086" s="14">
        <v>9</v>
      </c>
      <c r="D3086" s="38">
        <v>2320.4583333350001</v>
      </c>
    </row>
    <row r="3087" spans="1:4" x14ac:dyDescent="0.15">
      <c r="A3087" s="37">
        <v>2013</v>
      </c>
      <c r="B3087" s="14">
        <v>5</v>
      </c>
      <c r="C3087" s="14">
        <v>9</v>
      </c>
      <c r="D3087" s="38">
        <v>2320.5000000016698</v>
      </c>
    </row>
    <row r="3088" spans="1:4" x14ac:dyDescent="0.15">
      <c r="A3088" s="37">
        <v>2013</v>
      </c>
      <c r="B3088" s="14">
        <v>5</v>
      </c>
      <c r="C3088" s="14">
        <v>9</v>
      </c>
      <c r="D3088" s="38">
        <v>2320.54166666833</v>
      </c>
    </row>
    <row r="3089" spans="1:4" x14ac:dyDescent="0.15">
      <c r="A3089" s="37">
        <v>2013</v>
      </c>
      <c r="B3089" s="14">
        <v>5</v>
      </c>
      <c r="C3089" s="14">
        <v>9</v>
      </c>
      <c r="D3089" s="38">
        <v>2320.5833333350001</v>
      </c>
    </row>
    <row r="3090" spans="1:4" x14ac:dyDescent="0.15">
      <c r="A3090" s="37">
        <v>2013</v>
      </c>
      <c r="B3090" s="14">
        <v>5</v>
      </c>
      <c r="C3090" s="14">
        <v>9</v>
      </c>
      <c r="D3090" s="38">
        <v>2320.6250000016698</v>
      </c>
    </row>
    <row r="3091" spans="1:4" x14ac:dyDescent="0.15">
      <c r="A3091" s="37">
        <v>2013</v>
      </c>
      <c r="B3091" s="14">
        <v>5</v>
      </c>
      <c r="C3091" s="14">
        <v>9</v>
      </c>
      <c r="D3091" s="38">
        <v>2320.66666666833</v>
      </c>
    </row>
    <row r="3092" spans="1:4" x14ac:dyDescent="0.15">
      <c r="A3092" s="37">
        <v>2013</v>
      </c>
      <c r="B3092" s="14">
        <v>5</v>
      </c>
      <c r="C3092" s="14">
        <v>9</v>
      </c>
      <c r="D3092" s="38">
        <v>2320.7083333350001</v>
      </c>
    </row>
    <row r="3093" spans="1:4" x14ac:dyDescent="0.15">
      <c r="A3093" s="37">
        <v>2013</v>
      </c>
      <c r="B3093" s="14">
        <v>5</v>
      </c>
      <c r="C3093" s="14">
        <v>9</v>
      </c>
      <c r="D3093" s="38">
        <v>2320.7500000016698</v>
      </c>
    </row>
    <row r="3094" spans="1:4" x14ac:dyDescent="0.15">
      <c r="A3094" s="37">
        <v>2013</v>
      </c>
      <c r="B3094" s="14">
        <v>5</v>
      </c>
      <c r="C3094" s="14">
        <v>9</v>
      </c>
      <c r="D3094" s="38">
        <v>2320.79166666833</v>
      </c>
    </row>
    <row r="3095" spans="1:4" x14ac:dyDescent="0.15">
      <c r="A3095" s="37">
        <v>2013</v>
      </c>
      <c r="B3095" s="14">
        <v>5</v>
      </c>
      <c r="C3095" s="14">
        <v>9</v>
      </c>
      <c r="D3095" s="38">
        <v>2320.8333333350001</v>
      </c>
    </row>
    <row r="3096" spans="1:4" x14ac:dyDescent="0.15">
      <c r="A3096" s="37">
        <v>2013</v>
      </c>
      <c r="B3096" s="14">
        <v>5</v>
      </c>
      <c r="C3096" s="14">
        <v>9</v>
      </c>
      <c r="D3096" s="38">
        <v>2320.8750000016698</v>
      </c>
    </row>
    <row r="3097" spans="1:4" x14ac:dyDescent="0.15">
      <c r="A3097" s="37">
        <v>2013</v>
      </c>
      <c r="B3097" s="14">
        <v>5</v>
      </c>
      <c r="C3097" s="14">
        <v>9</v>
      </c>
      <c r="D3097" s="38">
        <v>2320.91666666833</v>
      </c>
    </row>
    <row r="3098" spans="1:4" x14ac:dyDescent="0.15">
      <c r="A3098" s="37">
        <v>2013</v>
      </c>
      <c r="B3098" s="14">
        <v>5</v>
      </c>
      <c r="C3098" s="14">
        <v>9</v>
      </c>
      <c r="D3098" s="38">
        <v>2320.9583333350001</v>
      </c>
    </row>
    <row r="3099" spans="1:4" x14ac:dyDescent="0.15">
      <c r="A3099" s="37">
        <v>2013</v>
      </c>
      <c r="B3099" s="14">
        <v>5</v>
      </c>
      <c r="C3099" s="14">
        <v>10</v>
      </c>
      <c r="D3099" s="38">
        <v>2321.0000000016698</v>
      </c>
    </row>
    <row r="3100" spans="1:4" x14ac:dyDescent="0.15">
      <c r="A3100" s="37">
        <v>2013</v>
      </c>
      <c r="B3100" s="14">
        <v>5</v>
      </c>
      <c r="C3100" s="14">
        <v>10</v>
      </c>
      <c r="D3100" s="38">
        <v>2321.04166666833</v>
      </c>
    </row>
    <row r="3101" spans="1:4" x14ac:dyDescent="0.15">
      <c r="A3101" s="37">
        <v>2013</v>
      </c>
      <c r="B3101" s="14">
        <v>5</v>
      </c>
      <c r="C3101" s="14">
        <v>10</v>
      </c>
      <c r="D3101" s="38">
        <v>2321.0833333350001</v>
      </c>
    </row>
    <row r="3102" spans="1:4" x14ac:dyDescent="0.15">
      <c r="A3102" s="37">
        <v>2013</v>
      </c>
      <c r="B3102" s="14">
        <v>5</v>
      </c>
      <c r="C3102" s="14">
        <v>10</v>
      </c>
      <c r="D3102" s="38">
        <v>2321.1250000016698</v>
      </c>
    </row>
    <row r="3103" spans="1:4" x14ac:dyDescent="0.15">
      <c r="A3103" s="37">
        <v>2013</v>
      </c>
      <c r="B3103" s="14">
        <v>5</v>
      </c>
      <c r="C3103" s="14">
        <v>10</v>
      </c>
      <c r="D3103" s="38">
        <v>2321.16666666833</v>
      </c>
    </row>
    <row r="3104" spans="1:4" x14ac:dyDescent="0.15">
      <c r="A3104" s="37">
        <v>2013</v>
      </c>
      <c r="B3104" s="14">
        <v>5</v>
      </c>
      <c r="C3104" s="14">
        <v>10</v>
      </c>
      <c r="D3104" s="38">
        <v>2321.2083333350001</v>
      </c>
    </row>
    <row r="3105" spans="1:4" x14ac:dyDescent="0.15">
      <c r="A3105" s="37">
        <v>2013</v>
      </c>
      <c r="B3105" s="14">
        <v>5</v>
      </c>
      <c r="C3105" s="14">
        <v>10</v>
      </c>
      <c r="D3105" s="38">
        <v>2321.2500000016698</v>
      </c>
    </row>
    <row r="3106" spans="1:4" x14ac:dyDescent="0.15">
      <c r="A3106" s="37">
        <v>2013</v>
      </c>
      <c r="B3106" s="14">
        <v>5</v>
      </c>
      <c r="C3106" s="14">
        <v>10</v>
      </c>
      <c r="D3106" s="38">
        <v>2321.29166666833</v>
      </c>
    </row>
    <row r="3107" spans="1:4" x14ac:dyDescent="0.15">
      <c r="A3107" s="37">
        <v>2013</v>
      </c>
      <c r="B3107" s="14">
        <v>5</v>
      </c>
      <c r="C3107" s="14">
        <v>10</v>
      </c>
      <c r="D3107" s="38">
        <v>2321.3333333350001</v>
      </c>
    </row>
    <row r="3108" spans="1:4" x14ac:dyDescent="0.15">
      <c r="A3108" s="37">
        <v>2013</v>
      </c>
      <c r="B3108" s="14">
        <v>5</v>
      </c>
      <c r="C3108" s="14">
        <v>10</v>
      </c>
      <c r="D3108" s="38">
        <v>2321.3750000016698</v>
      </c>
    </row>
    <row r="3109" spans="1:4" x14ac:dyDescent="0.15">
      <c r="A3109" s="37">
        <v>2013</v>
      </c>
      <c r="B3109" s="14">
        <v>5</v>
      </c>
      <c r="C3109" s="14">
        <v>10</v>
      </c>
      <c r="D3109" s="38">
        <v>2321.41666666833</v>
      </c>
    </row>
    <row r="3110" spans="1:4" x14ac:dyDescent="0.15">
      <c r="A3110" s="37">
        <v>2013</v>
      </c>
      <c r="B3110" s="14">
        <v>5</v>
      </c>
      <c r="C3110" s="14">
        <v>10</v>
      </c>
      <c r="D3110" s="38">
        <v>2321.4583333350001</v>
      </c>
    </row>
    <row r="3111" spans="1:4" x14ac:dyDescent="0.15">
      <c r="A3111" s="37">
        <v>2013</v>
      </c>
      <c r="B3111" s="14">
        <v>5</v>
      </c>
      <c r="C3111" s="14">
        <v>10</v>
      </c>
      <c r="D3111" s="38">
        <v>2321.5000000016698</v>
      </c>
    </row>
    <row r="3112" spans="1:4" x14ac:dyDescent="0.15">
      <c r="A3112" s="37">
        <v>2013</v>
      </c>
      <c r="B3112" s="14">
        <v>5</v>
      </c>
      <c r="C3112" s="14">
        <v>10</v>
      </c>
      <c r="D3112" s="38">
        <v>2321.54166666833</v>
      </c>
    </row>
    <row r="3113" spans="1:4" x14ac:dyDescent="0.15">
      <c r="A3113" s="37">
        <v>2013</v>
      </c>
      <c r="B3113" s="14">
        <v>5</v>
      </c>
      <c r="C3113" s="14">
        <v>10</v>
      </c>
      <c r="D3113" s="38">
        <v>2321.5833333350001</v>
      </c>
    </row>
    <row r="3114" spans="1:4" x14ac:dyDescent="0.15">
      <c r="A3114" s="37">
        <v>2013</v>
      </c>
      <c r="B3114" s="14">
        <v>5</v>
      </c>
      <c r="C3114" s="14">
        <v>10</v>
      </c>
      <c r="D3114" s="38">
        <v>2321.6250000016698</v>
      </c>
    </row>
    <row r="3115" spans="1:4" x14ac:dyDescent="0.15">
      <c r="A3115" s="37">
        <v>2013</v>
      </c>
      <c r="B3115" s="14">
        <v>5</v>
      </c>
      <c r="C3115" s="14">
        <v>10</v>
      </c>
      <c r="D3115" s="38">
        <v>2321.66666666833</v>
      </c>
    </row>
    <row r="3116" spans="1:4" x14ac:dyDescent="0.15">
      <c r="A3116" s="37">
        <v>2013</v>
      </c>
      <c r="B3116" s="14">
        <v>5</v>
      </c>
      <c r="C3116" s="14">
        <v>10</v>
      </c>
      <c r="D3116" s="38">
        <v>2321.7083333350001</v>
      </c>
    </row>
    <row r="3117" spans="1:4" x14ac:dyDescent="0.15">
      <c r="A3117" s="37">
        <v>2013</v>
      </c>
      <c r="B3117" s="14">
        <v>5</v>
      </c>
      <c r="C3117" s="14">
        <v>10</v>
      </c>
      <c r="D3117" s="38">
        <v>2321.7500000016698</v>
      </c>
    </row>
    <row r="3118" spans="1:4" x14ac:dyDescent="0.15">
      <c r="A3118" s="37">
        <v>2013</v>
      </c>
      <c r="B3118" s="14">
        <v>5</v>
      </c>
      <c r="C3118" s="14">
        <v>10</v>
      </c>
      <c r="D3118" s="38">
        <v>2321.79166666833</v>
      </c>
    </row>
    <row r="3119" spans="1:4" x14ac:dyDescent="0.15">
      <c r="A3119" s="37">
        <v>2013</v>
      </c>
      <c r="B3119" s="14">
        <v>5</v>
      </c>
      <c r="C3119" s="14">
        <v>10</v>
      </c>
      <c r="D3119" s="38">
        <v>2321.8333333350001</v>
      </c>
    </row>
    <row r="3120" spans="1:4" x14ac:dyDescent="0.15">
      <c r="A3120" s="37">
        <v>2013</v>
      </c>
      <c r="B3120" s="14">
        <v>5</v>
      </c>
      <c r="C3120" s="14">
        <v>10</v>
      </c>
      <c r="D3120" s="38">
        <v>2321.8750000016698</v>
      </c>
    </row>
    <row r="3121" spans="1:4" x14ac:dyDescent="0.15">
      <c r="A3121" s="37">
        <v>2013</v>
      </c>
      <c r="B3121" s="14">
        <v>5</v>
      </c>
      <c r="C3121" s="14">
        <v>10</v>
      </c>
      <c r="D3121" s="38">
        <v>2321.91666666833</v>
      </c>
    </row>
    <row r="3122" spans="1:4" x14ac:dyDescent="0.15">
      <c r="A3122" s="37">
        <v>2013</v>
      </c>
      <c r="B3122" s="14">
        <v>5</v>
      </c>
      <c r="C3122" s="14">
        <v>10</v>
      </c>
      <c r="D3122" s="38">
        <v>2321.9583333350001</v>
      </c>
    </row>
    <row r="3123" spans="1:4" x14ac:dyDescent="0.15">
      <c r="A3123" s="37">
        <v>2013</v>
      </c>
      <c r="B3123" s="14">
        <v>5</v>
      </c>
      <c r="C3123" s="14">
        <v>11</v>
      </c>
      <c r="D3123" s="38">
        <v>2322.0000000016698</v>
      </c>
    </row>
    <row r="3124" spans="1:4" x14ac:dyDescent="0.15">
      <c r="A3124" s="37">
        <v>2013</v>
      </c>
      <c r="B3124" s="14">
        <v>5</v>
      </c>
      <c r="C3124" s="14">
        <v>11</v>
      </c>
      <c r="D3124" s="38">
        <v>2322.04166666833</v>
      </c>
    </row>
    <row r="3125" spans="1:4" x14ac:dyDescent="0.15">
      <c r="A3125" s="37">
        <v>2013</v>
      </c>
      <c r="B3125" s="14">
        <v>5</v>
      </c>
      <c r="C3125" s="14">
        <v>11</v>
      </c>
      <c r="D3125" s="38">
        <v>2322.0833333350001</v>
      </c>
    </row>
    <row r="3126" spans="1:4" x14ac:dyDescent="0.15">
      <c r="A3126" s="37">
        <v>2013</v>
      </c>
      <c r="B3126" s="14">
        <v>5</v>
      </c>
      <c r="C3126" s="14">
        <v>11</v>
      </c>
      <c r="D3126" s="38">
        <v>2322.1250000016698</v>
      </c>
    </row>
    <row r="3127" spans="1:4" x14ac:dyDescent="0.15">
      <c r="A3127" s="37">
        <v>2013</v>
      </c>
      <c r="B3127" s="14">
        <v>5</v>
      </c>
      <c r="C3127" s="14">
        <v>11</v>
      </c>
      <c r="D3127" s="38">
        <v>2322.16666666833</v>
      </c>
    </row>
    <row r="3128" spans="1:4" x14ac:dyDescent="0.15">
      <c r="A3128" s="37">
        <v>2013</v>
      </c>
      <c r="B3128" s="14">
        <v>5</v>
      </c>
      <c r="C3128" s="14">
        <v>11</v>
      </c>
      <c r="D3128" s="38">
        <v>2322.2083333350001</v>
      </c>
    </row>
    <row r="3129" spans="1:4" x14ac:dyDescent="0.15">
      <c r="A3129" s="37">
        <v>2013</v>
      </c>
      <c r="B3129" s="14">
        <v>5</v>
      </c>
      <c r="C3129" s="14">
        <v>11</v>
      </c>
      <c r="D3129" s="38">
        <v>2322.2500000016698</v>
      </c>
    </row>
    <row r="3130" spans="1:4" x14ac:dyDescent="0.15">
      <c r="A3130" s="37">
        <v>2013</v>
      </c>
      <c r="B3130" s="14">
        <v>5</v>
      </c>
      <c r="C3130" s="14">
        <v>11</v>
      </c>
      <c r="D3130" s="38">
        <v>2322.29166666833</v>
      </c>
    </row>
    <row r="3131" spans="1:4" x14ac:dyDescent="0.15">
      <c r="A3131" s="37">
        <v>2013</v>
      </c>
      <c r="B3131" s="14">
        <v>5</v>
      </c>
      <c r="C3131" s="14">
        <v>11</v>
      </c>
      <c r="D3131" s="38">
        <v>2322.3333333350001</v>
      </c>
    </row>
    <row r="3132" spans="1:4" x14ac:dyDescent="0.15">
      <c r="A3132" s="37">
        <v>2013</v>
      </c>
      <c r="B3132" s="14">
        <v>5</v>
      </c>
      <c r="C3132" s="14">
        <v>11</v>
      </c>
      <c r="D3132" s="38">
        <v>2322.3750000016698</v>
      </c>
    </row>
    <row r="3133" spans="1:4" x14ac:dyDescent="0.15">
      <c r="A3133" s="37">
        <v>2013</v>
      </c>
      <c r="B3133" s="14">
        <v>5</v>
      </c>
      <c r="C3133" s="14">
        <v>11</v>
      </c>
      <c r="D3133" s="38">
        <v>2322.41666666833</v>
      </c>
    </row>
    <row r="3134" spans="1:4" x14ac:dyDescent="0.15">
      <c r="A3134" s="37">
        <v>2013</v>
      </c>
      <c r="B3134" s="14">
        <v>5</v>
      </c>
      <c r="C3134" s="14">
        <v>11</v>
      </c>
      <c r="D3134" s="38">
        <v>2322.4583333350001</v>
      </c>
    </row>
    <row r="3135" spans="1:4" x14ac:dyDescent="0.15">
      <c r="A3135" s="37">
        <v>2013</v>
      </c>
      <c r="B3135" s="14">
        <v>5</v>
      </c>
      <c r="C3135" s="14">
        <v>11</v>
      </c>
      <c r="D3135" s="38">
        <v>2322.5000000016698</v>
      </c>
    </row>
    <row r="3136" spans="1:4" x14ac:dyDescent="0.15">
      <c r="A3136" s="37">
        <v>2013</v>
      </c>
      <c r="B3136" s="14">
        <v>5</v>
      </c>
      <c r="C3136" s="14">
        <v>11</v>
      </c>
      <c r="D3136" s="38">
        <v>2322.54166666833</v>
      </c>
    </row>
    <row r="3137" spans="1:4" x14ac:dyDescent="0.15">
      <c r="A3137" s="37">
        <v>2013</v>
      </c>
      <c r="B3137" s="14">
        <v>5</v>
      </c>
      <c r="C3137" s="14">
        <v>11</v>
      </c>
      <c r="D3137" s="38">
        <v>2322.5833333350001</v>
      </c>
    </row>
    <row r="3138" spans="1:4" x14ac:dyDescent="0.15">
      <c r="A3138" s="37">
        <v>2013</v>
      </c>
      <c r="B3138" s="14">
        <v>5</v>
      </c>
      <c r="C3138" s="14">
        <v>11</v>
      </c>
      <c r="D3138" s="38">
        <v>2322.6250000016698</v>
      </c>
    </row>
    <row r="3139" spans="1:4" x14ac:dyDescent="0.15">
      <c r="A3139" s="37">
        <v>2013</v>
      </c>
      <c r="B3139" s="14">
        <v>5</v>
      </c>
      <c r="C3139" s="14">
        <v>11</v>
      </c>
      <c r="D3139" s="38">
        <v>2322.66666666833</v>
      </c>
    </row>
    <row r="3140" spans="1:4" x14ac:dyDescent="0.15">
      <c r="A3140" s="37">
        <v>2013</v>
      </c>
      <c r="B3140" s="14">
        <v>5</v>
      </c>
      <c r="C3140" s="14">
        <v>11</v>
      </c>
      <c r="D3140" s="38">
        <v>2322.7083333350001</v>
      </c>
    </row>
    <row r="3141" spans="1:4" x14ac:dyDescent="0.15">
      <c r="A3141" s="37">
        <v>2013</v>
      </c>
      <c r="B3141" s="14">
        <v>5</v>
      </c>
      <c r="C3141" s="14">
        <v>11</v>
      </c>
      <c r="D3141" s="38">
        <v>2322.7500000016698</v>
      </c>
    </row>
    <row r="3142" spans="1:4" x14ac:dyDescent="0.15">
      <c r="A3142" s="37">
        <v>2013</v>
      </c>
      <c r="B3142" s="14">
        <v>5</v>
      </c>
      <c r="C3142" s="14">
        <v>11</v>
      </c>
      <c r="D3142" s="38">
        <v>2322.79166666833</v>
      </c>
    </row>
    <row r="3143" spans="1:4" x14ac:dyDescent="0.15">
      <c r="A3143" s="37">
        <v>2013</v>
      </c>
      <c r="B3143" s="14">
        <v>5</v>
      </c>
      <c r="C3143" s="14">
        <v>11</v>
      </c>
      <c r="D3143" s="38">
        <v>2322.8333333350001</v>
      </c>
    </row>
    <row r="3144" spans="1:4" x14ac:dyDescent="0.15">
      <c r="A3144" s="37">
        <v>2013</v>
      </c>
      <c r="B3144" s="14">
        <v>5</v>
      </c>
      <c r="C3144" s="14">
        <v>11</v>
      </c>
      <c r="D3144" s="38">
        <v>2322.8750000016698</v>
      </c>
    </row>
    <row r="3145" spans="1:4" x14ac:dyDescent="0.15">
      <c r="A3145" s="37">
        <v>2013</v>
      </c>
      <c r="B3145" s="14">
        <v>5</v>
      </c>
      <c r="C3145" s="14">
        <v>11</v>
      </c>
      <c r="D3145" s="38">
        <v>2322.91666666833</v>
      </c>
    </row>
    <row r="3146" spans="1:4" x14ac:dyDescent="0.15">
      <c r="A3146" s="37">
        <v>2013</v>
      </c>
      <c r="B3146" s="14">
        <v>5</v>
      </c>
      <c r="C3146" s="14">
        <v>11</v>
      </c>
      <c r="D3146" s="38">
        <v>2322.9583333350001</v>
      </c>
    </row>
    <row r="3147" spans="1:4" x14ac:dyDescent="0.15">
      <c r="A3147" s="37">
        <v>2013</v>
      </c>
      <c r="B3147" s="14">
        <v>5</v>
      </c>
      <c r="C3147" s="14">
        <v>12</v>
      </c>
      <c r="D3147" s="38">
        <v>2323.0000000016698</v>
      </c>
    </row>
    <row r="3148" spans="1:4" x14ac:dyDescent="0.15">
      <c r="A3148" s="37">
        <v>2013</v>
      </c>
      <c r="B3148" s="14">
        <v>5</v>
      </c>
      <c r="C3148" s="14">
        <v>12</v>
      </c>
      <c r="D3148" s="38">
        <v>2323.04166666833</v>
      </c>
    </row>
    <row r="3149" spans="1:4" x14ac:dyDescent="0.15">
      <c r="A3149" s="37">
        <v>2013</v>
      </c>
      <c r="B3149" s="14">
        <v>5</v>
      </c>
      <c r="C3149" s="14">
        <v>12</v>
      </c>
      <c r="D3149" s="38">
        <v>2323.0833333350001</v>
      </c>
    </row>
    <row r="3150" spans="1:4" x14ac:dyDescent="0.15">
      <c r="A3150" s="37">
        <v>2013</v>
      </c>
      <c r="B3150" s="14">
        <v>5</v>
      </c>
      <c r="C3150" s="14">
        <v>12</v>
      </c>
      <c r="D3150" s="38">
        <v>2323.1250000016698</v>
      </c>
    </row>
    <row r="3151" spans="1:4" x14ac:dyDescent="0.15">
      <c r="A3151" s="37">
        <v>2013</v>
      </c>
      <c r="B3151" s="14">
        <v>5</v>
      </c>
      <c r="C3151" s="14">
        <v>12</v>
      </c>
      <c r="D3151" s="38">
        <v>2323.16666666833</v>
      </c>
    </row>
    <row r="3152" spans="1:4" x14ac:dyDescent="0.15">
      <c r="A3152" s="37">
        <v>2013</v>
      </c>
      <c r="B3152" s="14">
        <v>5</v>
      </c>
      <c r="C3152" s="14">
        <v>12</v>
      </c>
      <c r="D3152" s="38">
        <v>2323.2083333350001</v>
      </c>
    </row>
    <row r="3153" spans="1:4" x14ac:dyDescent="0.15">
      <c r="A3153" s="37">
        <v>2013</v>
      </c>
      <c r="B3153" s="14">
        <v>5</v>
      </c>
      <c r="C3153" s="14">
        <v>12</v>
      </c>
      <c r="D3153" s="38">
        <v>2323.2500000016698</v>
      </c>
    </row>
    <row r="3154" spans="1:4" x14ac:dyDescent="0.15">
      <c r="A3154" s="37">
        <v>2013</v>
      </c>
      <c r="B3154" s="14">
        <v>5</v>
      </c>
      <c r="C3154" s="14">
        <v>12</v>
      </c>
      <c r="D3154" s="38">
        <v>2323.29166666833</v>
      </c>
    </row>
    <row r="3155" spans="1:4" x14ac:dyDescent="0.15">
      <c r="A3155" s="37">
        <v>2013</v>
      </c>
      <c r="B3155" s="14">
        <v>5</v>
      </c>
      <c r="C3155" s="14">
        <v>12</v>
      </c>
      <c r="D3155" s="38">
        <v>2323.3333333350001</v>
      </c>
    </row>
    <row r="3156" spans="1:4" x14ac:dyDescent="0.15">
      <c r="A3156" s="37">
        <v>2013</v>
      </c>
      <c r="B3156" s="14">
        <v>5</v>
      </c>
      <c r="C3156" s="14">
        <v>12</v>
      </c>
      <c r="D3156" s="38">
        <v>2323.3750000016698</v>
      </c>
    </row>
    <row r="3157" spans="1:4" x14ac:dyDescent="0.15">
      <c r="A3157" s="37">
        <v>2013</v>
      </c>
      <c r="B3157" s="14">
        <v>5</v>
      </c>
      <c r="C3157" s="14">
        <v>12</v>
      </c>
      <c r="D3157" s="38">
        <v>2323.41666666833</v>
      </c>
    </row>
    <row r="3158" spans="1:4" x14ac:dyDescent="0.15">
      <c r="A3158" s="37">
        <v>2013</v>
      </c>
      <c r="B3158" s="14">
        <v>5</v>
      </c>
      <c r="C3158" s="14">
        <v>12</v>
      </c>
      <c r="D3158" s="38">
        <v>2323.4583333350001</v>
      </c>
    </row>
    <row r="3159" spans="1:4" x14ac:dyDescent="0.15">
      <c r="A3159" s="37">
        <v>2013</v>
      </c>
      <c r="B3159" s="14">
        <v>5</v>
      </c>
      <c r="C3159" s="14">
        <v>12</v>
      </c>
      <c r="D3159" s="38">
        <v>2323.5000000016698</v>
      </c>
    </row>
    <row r="3160" spans="1:4" x14ac:dyDescent="0.15">
      <c r="A3160" s="37">
        <v>2013</v>
      </c>
      <c r="B3160" s="14">
        <v>5</v>
      </c>
      <c r="C3160" s="14">
        <v>12</v>
      </c>
      <c r="D3160" s="38">
        <v>2323.54166666833</v>
      </c>
    </row>
    <row r="3161" spans="1:4" x14ac:dyDescent="0.15">
      <c r="A3161" s="37">
        <v>2013</v>
      </c>
      <c r="B3161" s="14">
        <v>5</v>
      </c>
      <c r="C3161" s="14">
        <v>12</v>
      </c>
      <c r="D3161" s="38">
        <v>2323.5833333350001</v>
      </c>
    </row>
    <row r="3162" spans="1:4" x14ac:dyDescent="0.15">
      <c r="A3162" s="37">
        <v>2013</v>
      </c>
      <c r="B3162" s="14">
        <v>5</v>
      </c>
      <c r="C3162" s="14">
        <v>12</v>
      </c>
      <c r="D3162" s="38">
        <v>2323.6250000016698</v>
      </c>
    </row>
    <row r="3163" spans="1:4" x14ac:dyDescent="0.15">
      <c r="A3163" s="37">
        <v>2013</v>
      </c>
      <c r="B3163" s="14">
        <v>5</v>
      </c>
      <c r="C3163" s="14">
        <v>12</v>
      </c>
      <c r="D3163" s="38">
        <v>2323.66666666833</v>
      </c>
    </row>
    <row r="3164" spans="1:4" x14ac:dyDescent="0.15">
      <c r="A3164" s="37">
        <v>2013</v>
      </c>
      <c r="B3164" s="14">
        <v>5</v>
      </c>
      <c r="C3164" s="14">
        <v>12</v>
      </c>
      <c r="D3164" s="38">
        <v>2323.7083333350001</v>
      </c>
    </row>
    <row r="3165" spans="1:4" x14ac:dyDescent="0.15">
      <c r="A3165" s="37">
        <v>2013</v>
      </c>
      <c r="B3165" s="14">
        <v>5</v>
      </c>
      <c r="C3165" s="14">
        <v>12</v>
      </c>
      <c r="D3165" s="38">
        <v>2323.7500000016698</v>
      </c>
    </row>
    <row r="3166" spans="1:4" x14ac:dyDescent="0.15">
      <c r="A3166" s="37">
        <v>2013</v>
      </c>
      <c r="B3166" s="14">
        <v>5</v>
      </c>
      <c r="C3166" s="14">
        <v>12</v>
      </c>
      <c r="D3166" s="38">
        <v>2323.79166666833</v>
      </c>
    </row>
    <row r="3167" spans="1:4" x14ac:dyDescent="0.15">
      <c r="A3167" s="37">
        <v>2013</v>
      </c>
      <c r="B3167" s="14">
        <v>5</v>
      </c>
      <c r="C3167" s="14">
        <v>12</v>
      </c>
      <c r="D3167" s="38">
        <v>2323.8333333350001</v>
      </c>
    </row>
    <row r="3168" spans="1:4" x14ac:dyDescent="0.15">
      <c r="A3168" s="37">
        <v>2013</v>
      </c>
      <c r="B3168" s="14">
        <v>5</v>
      </c>
      <c r="C3168" s="14">
        <v>12</v>
      </c>
      <c r="D3168" s="38">
        <v>2323.8750000016698</v>
      </c>
    </row>
    <row r="3169" spans="1:4" x14ac:dyDescent="0.15">
      <c r="A3169" s="37">
        <v>2013</v>
      </c>
      <c r="B3169" s="14">
        <v>5</v>
      </c>
      <c r="C3169" s="14">
        <v>12</v>
      </c>
      <c r="D3169" s="38">
        <v>2323.91666666833</v>
      </c>
    </row>
    <row r="3170" spans="1:4" x14ac:dyDescent="0.15">
      <c r="A3170" s="37">
        <v>2013</v>
      </c>
      <c r="B3170" s="14">
        <v>5</v>
      </c>
      <c r="C3170" s="14">
        <v>12</v>
      </c>
      <c r="D3170" s="38">
        <v>2323.9583333350001</v>
      </c>
    </row>
    <row r="3171" spans="1:4" x14ac:dyDescent="0.15">
      <c r="A3171" s="37">
        <v>2013</v>
      </c>
      <c r="B3171" s="14">
        <v>5</v>
      </c>
      <c r="C3171" s="14">
        <v>13</v>
      </c>
      <c r="D3171" s="38">
        <v>2324.0000000016698</v>
      </c>
    </row>
    <row r="3172" spans="1:4" x14ac:dyDescent="0.15">
      <c r="A3172" s="37">
        <v>2013</v>
      </c>
      <c r="B3172" s="14">
        <v>5</v>
      </c>
      <c r="C3172" s="14">
        <v>13</v>
      </c>
      <c r="D3172" s="38">
        <v>2324.04166666833</v>
      </c>
    </row>
    <row r="3173" spans="1:4" x14ac:dyDescent="0.15">
      <c r="A3173" s="37">
        <v>2013</v>
      </c>
      <c r="B3173" s="14">
        <v>5</v>
      </c>
      <c r="C3173" s="14">
        <v>13</v>
      </c>
      <c r="D3173" s="38">
        <v>2324.0833333350001</v>
      </c>
    </row>
    <row r="3174" spans="1:4" x14ac:dyDescent="0.15">
      <c r="A3174" s="37">
        <v>2013</v>
      </c>
      <c r="B3174" s="14">
        <v>5</v>
      </c>
      <c r="C3174" s="14">
        <v>13</v>
      </c>
      <c r="D3174" s="38">
        <v>2324.1250000016698</v>
      </c>
    </row>
    <row r="3175" spans="1:4" x14ac:dyDescent="0.15">
      <c r="A3175" s="37">
        <v>2013</v>
      </c>
      <c r="B3175" s="14">
        <v>5</v>
      </c>
      <c r="C3175" s="14">
        <v>13</v>
      </c>
      <c r="D3175" s="38">
        <v>2324.16666666833</v>
      </c>
    </row>
    <row r="3176" spans="1:4" x14ac:dyDescent="0.15">
      <c r="A3176" s="37">
        <v>2013</v>
      </c>
      <c r="B3176" s="14">
        <v>5</v>
      </c>
      <c r="C3176" s="14">
        <v>13</v>
      </c>
      <c r="D3176" s="38">
        <v>2324.2083333350001</v>
      </c>
    </row>
    <row r="3177" spans="1:4" x14ac:dyDescent="0.15">
      <c r="A3177" s="37">
        <v>2013</v>
      </c>
      <c r="B3177" s="14">
        <v>5</v>
      </c>
      <c r="C3177" s="14">
        <v>13</v>
      </c>
      <c r="D3177" s="38">
        <v>2324.2500000016698</v>
      </c>
    </row>
    <row r="3178" spans="1:4" x14ac:dyDescent="0.15">
      <c r="A3178" s="37">
        <v>2013</v>
      </c>
      <c r="B3178" s="14">
        <v>5</v>
      </c>
      <c r="C3178" s="14">
        <v>13</v>
      </c>
      <c r="D3178" s="38">
        <v>2324.29166666833</v>
      </c>
    </row>
    <row r="3179" spans="1:4" x14ac:dyDescent="0.15">
      <c r="A3179" s="37">
        <v>2013</v>
      </c>
      <c r="B3179" s="14">
        <v>5</v>
      </c>
      <c r="C3179" s="14">
        <v>13</v>
      </c>
      <c r="D3179" s="38">
        <v>2324.3333333350001</v>
      </c>
    </row>
    <row r="3180" spans="1:4" x14ac:dyDescent="0.15">
      <c r="A3180" s="37">
        <v>2013</v>
      </c>
      <c r="B3180" s="14">
        <v>5</v>
      </c>
      <c r="C3180" s="14">
        <v>13</v>
      </c>
      <c r="D3180" s="38">
        <v>2324.3750000016698</v>
      </c>
    </row>
    <row r="3181" spans="1:4" x14ac:dyDescent="0.15">
      <c r="A3181" s="37">
        <v>2013</v>
      </c>
      <c r="B3181" s="14">
        <v>5</v>
      </c>
      <c r="C3181" s="14">
        <v>13</v>
      </c>
      <c r="D3181" s="38">
        <v>2324.41666666833</v>
      </c>
    </row>
    <row r="3182" spans="1:4" x14ac:dyDescent="0.15">
      <c r="A3182" s="37">
        <v>2013</v>
      </c>
      <c r="B3182" s="14">
        <v>5</v>
      </c>
      <c r="C3182" s="14">
        <v>13</v>
      </c>
      <c r="D3182" s="38">
        <v>2324.4583333350001</v>
      </c>
    </row>
    <row r="3183" spans="1:4" x14ac:dyDescent="0.15">
      <c r="A3183" s="37">
        <v>2013</v>
      </c>
      <c r="B3183" s="14">
        <v>5</v>
      </c>
      <c r="C3183" s="14">
        <v>13</v>
      </c>
      <c r="D3183" s="38">
        <v>2324.5000000016698</v>
      </c>
    </row>
    <row r="3184" spans="1:4" x14ac:dyDescent="0.15">
      <c r="A3184" s="37">
        <v>2013</v>
      </c>
      <c r="B3184" s="14">
        <v>5</v>
      </c>
      <c r="C3184" s="14">
        <v>13</v>
      </c>
      <c r="D3184" s="38">
        <v>2324.54166666833</v>
      </c>
    </row>
    <row r="3185" spans="1:4" x14ac:dyDescent="0.15">
      <c r="A3185" s="37">
        <v>2013</v>
      </c>
      <c r="B3185" s="14">
        <v>5</v>
      </c>
      <c r="C3185" s="14">
        <v>13</v>
      </c>
      <c r="D3185" s="38">
        <v>2324.5833333350001</v>
      </c>
    </row>
    <row r="3186" spans="1:4" x14ac:dyDescent="0.15">
      <c r="A3186" s="37">
        <v>2013</v>
      </c>
      <c r="B3186" s="14">
        <v>5</v>
      </c>
      <c r="C3186" s="14">
        <v>13</v>
      </c>
      <c r="D3186" s="38">
        <v>2324.6250000016698</v>
      </c>
    </row>
    <row r="3187" spans="1:4" x14ac:dyDescent="0.15">
      <c r="A3187" s="37">
        <v>2013</v>
      </c>
      <c r="B3187" s="14">
        <v>5</v>
      </c>
      <c r="C3187" s="14">
        <v>13</v>
      </c>
      <c r="D3187" s="38">
        <v>2324.66666666833</v>
      </c>
    </row>
    <row r="3188" spans="1:4" x14ac:dyDescent="0.15">
      <c r="A3188" s="37">
        <v>2013</v>
      </c>
      <c r="B3188" s="14">
        <v>5</v>
      </c>
      <c r="C3188" s="14">
        <v>13</v>
      </c>
      <c r="D3188" s="38">
        <v>2324.7083333350001</v>
      </c>
    </row>
    <row r="3189" spans="1:4" x14ac:dyDescent="0.15">
      <c r="A3189" s="37">
        <v>2013</v>
      </c>
      <c r="B3189" s="14">
        <v>5</v>
      </c>
      <c r="C3189" s="14">
        <v>13</v>
      </c>
      <c r="D3189" s="38">
        <v>2324.7500000016698</v>
      </c>
    </row>
    <row r="3190" spans="1:4" x14ac:dyDescent="0.15">
      <c r="A3190" s="37">
        <v>2013</v>
      </c>
      <c r="B3190" s="14">
        <v>5</v>
      </c>
      <c r="C3190" s="14">
        <v>13</v>
      </c>
      <c r="D3190" s="38">
        <v>2324.79166666833</v>
      </c>
    </row>
    <row r="3191" spans="1:4" x14ac:dyDescent="0.15">
      <c r="A3191" s="37">
        <v>2013</v>
      </c>
      <c r="B3191" s="14">
        <v>5</v>
      </c>
      <c r="C3191" s="14">
        <v>13</v>
      </c>
      <c r="D3191" s="38">
        <v>2324.8333333350001</v>
      </c>
    </row>
    <row r="3192" spans="1:4" x14ac:dyDescent="0.15">
      <c r="A3192" s="37">
        <v>2013</v>
      </c>
      <c r="B3192" s="14">
        <v>5</v>
      </c>
      <c r="C3192" s="14">
        <v>13</v>
      </c>
      <c r="D3192" s="38">
        <v>2324.8750000016698</v>
      </c>
    </row>
    <row r="3193" spans="1:4" x14ac:dyDescent="0.15">
      <c r="A3193" s="37">
        <v>2013</v>
      </c>
      <c r="B3193" s="14">
        <v>5</v>
      </c>
      <c r="C3193" s="14">
        <v>13</v>
      </c>
      <c r="D3193" s="38">
        <v>2324.91666666833</v>
      </c>
    </row>
    <row r="3194" spans="1:4" x14ac:dyDescent="0.15">
      <c r="A3194" s="37">
        <v>2013</v>
      </c>
      <c r="B3194" s="14">
        <v>5</v>
      </c>
      <c r="C3194" s="14">
        <v>13</v>
      </c>
      <c r="D3194" s="38">
        <v>2324.9583333350001</v>
      </c>
    </row>
    <row r="3195" spans="1:4" x14ac:dyDescent="0.15">
      <c r="A3195" s="37">
        <v>2013</v>
      </c>
      <c r="B3195" s="14">
        <v>5</v>
      </c>
      <c r="C3195" s="14">
        <v>14</v>
      </c>
      <c r="D3195" s="38">
        <v>2325.0000000016698</v>
      </c>
    </row>
    <row r="3196" spans="1:4" x14ac:dyDescent="0.15">
      <c r="A3196" s="37">
        <v>2013</v>
      </c>
      <c r="B3196" s="14">
        <v>5</v>
      </c>
      <c r="C3196" s="14">
        <v>14</v>
      </c>
      <c r="D3196" s="38">
        <v>2325.04166666833</v>
      </c>
    </row>
    <row r="3197" spans="1:4" x14ac:dyDescent="0.15">
      <c r="A3197" s="37">
        <v>2013</v>
      </c>
      <c r="B3197" s="14">
        <v>5</v>
      </c>
      <c r="C3197" s="14">
        <v>14</v>
      </c>
      <c r="D3197" s="38">
        <v>2325.0833333350001</v>
      </c>
    </row>
    <row r="3198" spans="1:4" x14ac:dyDescent="0.15">
      <c r="A3198" s="37">
        <v>2013</v>
      </c>
      <c r="B3198" s="14">
        <v>5</v>
      </c>
      <c r="C3198" s="14">
        <v>14</v>
      </c>
      <c r="D3198" s="38">
        <v>2325.1250000016698</v>
      </c>
    </row>
    <row r="3199" spans="1:4" x14ac:dyDescent="0.15">
      <c r="A3199" s="37">
        <v>2013</v>
      </c>
      <c r="B3199" s="14">
        <v>5</v>
      </c>
      <c r="C3199" s="14">
        <v>14</v>
      </c>
      <c r="D3199" s="38">
        <v>2325.16666666833</v>
      </c>
    </row>
    <row r="3200" spans="1:4" x14ac:dyDescent="0.15">
      <c r="A3200" s="37">
        <v>2013</v>
      </c>
      <c r="B3200" s="14">
        <v>5</v>
      </c>
      <c r="C3200" s="14">
        <v>14</v>
      </c>
      <c r="D3200" s="38">
        <v>2325.2083333350001</v>
      </c>
    </row>
    <row r="3201" spans="1:4" x14ac:dyDescent="0.15">
      <c r="A3201" s="37">
        <v>2013</v>
      </c>
      <c r="B3201" s="14">
        <v>5</v>
      </c>
      <c r="C3201" s="14">
        <v>14</v>
      </c>
      <c r="D3201" s="38">
        <v>2325.2500000016698</v>
      </c>
    </row>
    <row r="3202" spans="1:4" x14ac:dyDescent="0.15">
      <c r="A3202" s="37">
        <v>2013</v>
      </c>
      <c r="B3202" s="14">
        <v>5</v>
      </c>
      <c r="C3202" s="14">
        <v>14</v>
      </c>
      <c r="D3202" s="38">
        <v>2325.29166666833</v>
      </c>
    </row>
    <row r="3203" spans="1:4" x14ac:dyDescent="0.15">
      <c r="A3203" s="37">
        <v>2013</v>
      </c>
      <c r="B3203" s="14">
        <v>5</v>
      </c>
      <c r="C3203" s="14">
        <v>14</v>
      </c>
      <c r="D3203" s="38">
        <v>2325.3333333350001</v>
      </c>
    </row>
    <row r="3204" spans="1:4" x14ac:dyDescent="0.15">
      <c r="A3204" s="37">
        <v>2013</v>
      </c>
      <c r="B3204" s="14">
        <v>5</v>
      </c>
      <c r="C3204" s="14">
        <v>14</v>
      </c>
      <c r="D3204" s="38">
        <v>2325.3750000016698</v>
      </c>
    </row>
    <row r="3205" spans="1:4" x14ac:dyDescent="0.15">
      <c r="A3205" s="37">
        <v>2013</v>
      </c>
      <c r="B3205" s="14">
        <v>5</v>
      </c>
      <c r="C3205" s="14">
        <v>14</v>
      </c>
      <c r="D3205" s="38">
        <v>2325.41666666833</v>
      </c>
    </row>
    <row r="3206" spans="1:4" x14ac:dyDescent="0.15">
      <c r="A3206" s="37">
        <v>2013</v>
      </c>
      <c r="B3206" s="14">
        <v>5</v>
      </c>
      <c r="C3206" s="14">
        <v>14</v>
      </c>
      <c r="D3206" s="38">
        <v>2325.4583333350001</v>
      </c>
    </row>
    <row r="3207" spans="1:4" x14ac:dyDescent="0.15">
      <c r="A3207" s="37">
        <v>2013</v>
      </c>
      <c r="B3207" s="14">
        <v>5</v>
      </c>
      <c r="C3207" s="14">
        <v>14</v>
      </c>
      <c r="D3207" s="38">
        <v>2325.5000000016698</v>
      </c>
    </row>
    <row r="3208" spans="1:4" x14ac:dyDescent="0.15">
      <c r="A3208" s="37">
        <v>2013</v>
      </c>
      <c r="B3208" s="14">
        <v>5</v>
      </c>
      <c r="C3208" s="14">
        <v>14</v>
      </c>
      <c r="D3208" s="38">
        <v>2325.54166666833</v>
      </c>
    </row>
    <row r="3209" spans="1:4" x14ac:dyDescent="0.15">
      <c r="A3209" s="37">
        <v>2013</v>
      </c>
      <c r="B3209" s="14">
        <v>5</v>
      </c>
      <c r="C3209" s="14">
        <v>14</v>
      </c>
      <c r="D3209" s="38">
        <v>2325.5833333350001</v>
      </c>
    </row>
    <row r="3210" spans="1:4" x14ac:dyDescent="0.15">
      <c r="A3210" s="37">
        <v>2013</v>
      </c>
      <c r="B3210" s="14">
        <v>5</v>
      </c>
      <c r="C3210" s="14">
        <v>14</v>
      </c>
      <c r="D3210" s="38">
        <v>2325.6250000016698</v>
      </c>
    </row>
    <row r="3211" spans="1:4" x14ac:dyDescent="0.15">
      <c r="A3211" s="37">
        <v>2013</v>
      </c>
      <c r="B3211" s="14">
        <v>5</v>
      </c>
      <c r="C3211" s="14">
        <v>14</v>
      </c>
      <c r="D3211" s="38">
        <v>2325.66666666833</v>
      </c>
    </row>
    <row r="3212" spans="1:4" x14ac:dyDescent="0.15">
      <c r="A3212" s="37">
        <v>2013</v>
      </c>
      <c r="B3212" s="14">
        <v>5</v>
      </c>
      <c r="C3212" s="14">
        <v>14</v>
      </c>
      <c r="D3212" s="38">
        <v>2325.7083333350001</v>
      </c>
    </row>
    <row r="3213" spans="1:4" x14ac:dyDescent="0.15">
      <c r="A3213" s="37">
        <v>2013</v>
      </c>
      <c r="B3213" s="14">
        <v>5</v>
      </c>
      <c r="C3213" s="14">
        <v>14</v>
      </c>
      <c r="D3213" s="38">
        <v>2325.7500000016698</v>
      </c>
    </row>
    <row r="3214" spans="1:4" x14ac:dyDescent="0.15">
      <c r="A3214" s="37">
        <v>2013</v>
      </c>
      <c r="B3214" s="14">
        <v>5</v>
      </c>
      <c r="C3214" s="14">
        <v>14</v>
      </c>
      <c r="D3214" s="38">
        <v>2325.79166666833</v>
      </c>
    </row>
    <row r="3215" spans="1:4" x14ac:dyDescent="0.15">
      <c r="A3215" s="37">
        <v>2013</v>
      </c>
      <c r="B3215" s="14">
        <v>5</v>
      </c>
      <c r="C3215" s="14">
        <v>14</v>
      </c>
      <c r="D3215" s="38">
        <v>2325.8333333350001</v>
      </c>
    </row>
    <row r="3216" spans="1:4" x14ac:dyDescent="0.15">
      <c r="A3216" s="37">
        <v>2013</v>
      </c>
      <c r="B3216" s="14">
        <v>5</v>
      </c>
      <c r="C3216" s="14">
        <v>14</v>
      </c>
      <c r="D3216" s="38">
        <v>2325.8750000016698</v>
      </c>
    </row>
    <row r="3217" spans="1:4" x14ac:dyDescent="0.15">
      <c r="A3217" s="37">
        <v>2013</v>
      </c>
      <c r="B3217" s="14">
        <v>5</v>
      </c>
      <c r="C3217" s="14">
        <v>14</v>
      </c>
      <c r="D3217" s="38">
        <v>2325.91666666833</v>
      </c>
    </row>
    <row r="3218" spans="1:4" x14ac:dyDescent="0.15">
      <c r="A3218" s="37">
        <v>2013</v>
      </c>
      <c r="B3218" s="14">
        <v>5</v>
      </c>
      <c r="C3218" s="14">
        <v>14</v>
      </c>
      <c r="D3218" s="38">
        <v>2325.9583333350001</v>
      </c>
    </row>
    <row r="3219" spans="1:4" x14ac:dyDescent="0.15">
      <c r="A3219" s="37">
        <v>2013</v>
      </c>
      <c r="B3219" s="14">
        <v>5</v>
      </c>
      <c r="C3219" s="14">
        <v>15</v>
      </c>
      <c r="D3219" s="38">
        <v>2326.0000000016698</v>
      </c>
    </row>
    <row r="3220" spans="1:4" x14ac:dyDescent="0.15">
      <c r="A3220" s="37">
        <v>2013</v>
      </c>
      <c r="B3220" s="14">
        <v>5</v>
      </c>
      <c r="C3220" s="14">
        <v>15</v>
      </c>
      <c r="D3220" s="38">
        <v>2326.04166666833</v>
      </c>
    </row>
    <row r="3221" spans="1:4" x14ac:dyDescent="0.15">
      <c r="A3221" s="37">
        <v>2013</v>
      </c>
      <c r="B3221" s="14">
        <v>5</v>
      </c>
      <c r="C3221" s="14">
        <v>15</v>
      </c>
      <c r="D3221" s="38">
        <v>2326.0833333350001</v>
      </c>
    </row>
    <row r="3222" spans="1:4" x14ac:dyDescent="0.15">
      <c r="A3222" s="37">
        <v>2013</v>
      </c>
      <c r="B3222" s="14">
        <v>5</v>
      </c>
      <c r="C3222" s="14">
        <v>15</v>
      </c>
      <c r="D3222" s="38">
        <v>2326.1250000016698</v>
      </c>
    </row>
    <row r="3223" spans="1:4" x14ac:dyDescent="0.15">
      <c r="A3223" s="37">
        <v>2013</v>
      </c>
      <c r="B3223" s="14">
        <v>5</v>
      </c>
      <c r="C3223" s="14">
        <v>15</v>
      </c>
      <c r="D3223" s="38">
        <v>2326.16666666833</v>
      </c>
    </row>
    <row r="3224" spans="1:4" x14ac:dyDescent="0.15">
      <c r="A3224" s="37">
        <v>2013</v>
      </c>
      <c r="B3224" s="14">
        <v>5</v>
      </c>
      <c r="C3224" s="14">
        <v>15</v>
      </c>
      <c r="D3224" s="38">
        <v>2326.2083333350001</v>
      </c>
    </row>
    <row r="3225" spans="1:4" x14ac:dyDescent="0.15">
      <c r="A3225" s="37">
        <v>2013</v>
      </c>
      <c r="B3225" s="14">
        <v>5</v>
      </c>
      <c r="C3225" s="14">
        <v>15</v>
      </c>
      <c r="D3225" s="38">
        <v>2326.2500000016698</v>
      </c>
    </row>
    <row r="3226" spans="1:4" x14ac:dyDescent="0.15">
      <c r="A3226" s="37">
        <v>2013</v>
      </c>
      <c r="B3226" s="14">
        <v>5</v>
      </c>
      <c r="C3226" s="14">
        <v>15</v>
      </c>
      <c r="D3226" s="38">
        <v>2326.29166666833</v>
      </c>
    </row>
    <row r="3227" spans="1:4" x14ac:dyDescent="0.15">
      <c r="A3227" s="37">
        <v>2013</v>
      </c>
      <c r="B3227" s="14">
        <v>5</v>
      </c>
      <c r="C3227" s="14">
        <v>15</v>
      </c>
      <c r="D3227" s="38">
        <v>2326.3333333350001</v>
      </c>
    </row>
    <row r="3228" spans="1:4" x14ac:dyDescent="0.15">
      <c r="A3228" s="37">
        <v>2013</v>
      </c>
      <c r="B3228" s="14">
        <v>5</v>
      </c>
      <c r="C3228" s="14">
        <v>15</v>
      </c>
      <c r="D3228" s="38">
        <v>2326.3750000016698</v>
      </c>
    </row>
    <row r="3229" spans="1:4" x14ac:dyDescent="0.15">
      <c r="A3229" s="37">
        <v>2013</v>
      </c>
      <c r="B3229" s="14">
        <v>5</v>
      </c>
      <c r="C3229" s="14">
        <v>15</v>
      </c>
      <c r="D3229" s="38">
        <v>2326.41666666833</v>
      </c>
    </row>
    <row r="3230" spans="1:4" x14ac:dyDescent="0.15">
      <c r="A3230" s="37">
        <v>2013</v>
      </c>
      <c r="B3230" s="14">
        <v>5</v>
      </c>
      <c r="C3230" s="14">
        <v>15</v>
      </c>
      <c r="D3230" s="38">
        <v>2326.4583333350001</v>
      </c>
    </row>
    <row r="3231" spans="1:4" x14ac:dyDescent="0.15">
      <c r="A3231" s="37">
        <v>2013</v>
      </c>
      <c r="B3231" s="14">
        <v>5</v>
      </c>
      <c r="C3231" s="14">
        <v>15</v>
      </c>
      <c r="D3231" s="38">
        <v>2326.5000000016698</v>
      </c>
    </row>
    <row r="3232" spans="1:4" x14ac:dyDescent="0.15">
      <c r="A3232" s="37">
        <v>2013</v>
      </c>
      <c r="B3232" s="14">
        <v>5</v>
      </c>
      <c r="C3232" s="14">
        <v>15</v>
      </c>
      <c r="D3232" s="38">
        <v>2326.54166666833</v>
      </c>
    </row>
    <row r="3233" spans="1:4" x14ac:dyDescent="0.15">
      <c r="A3233" s="37">
        <v>2013</v>
      </c>
      <c r="B3233" s="14">
        <v>5</v>
      </c>
      <c r="C3233" s="14">
        <v>15</v>
      </c>
      <c r="D3233" s="38">
        <v>2326.5833333350001</v>
      </c>
    </row>
    <row r="3234" spans="1:4" x14ac:dyDescent="0.15">
      <c r="A3234" s="37">
        <v>2013</v>
      </c>
      <c r="B3234" s="14">
        <v>5</v>
      </c>
      <c r="C3234" s="14">
        <v>15</v>
      </c>
      <c r="D3234" s="38">
        <v>2326.6250000016698</v>
      </c>
    </row>
    <row r="3235" spans="1:4" x14ac:dyDescent="0.15">
      <c r="A3235" s="37">
        <v>2013</v>
      </c>
      <c r="B3235" s="14">
        <v>5</v>
      </c>
      <c r="C3235" s="14">
        <v>15</v>
      </c>
      <c r="D3235" s="38">
        <v>2326.66666666833</v>
      </c>
    </row>
    <row r="3236" spans="1:4" x14ac:dyDescent="0.15">
      <c r="A3236" s="37">
        <v>2013</v>
      </c>
      <c r="B3236" s="14">
        <v>5</v>
      </c>
      <c r="C3236" s="14">
        <v>15</v>
      </c>
      <c r="D3236" s="38">
        <v>2326.7083333350001</v>
      </c>
    </row>
    <row r="3237" spans="1:4" x14ac:dyDescent="0.15">
      <c r="A3237" s="37">
        <v>2013</v>
      </c>
      <c r="B3237" s="14">
        <v>5</v>
      </c>
      <c r="C3237" s="14">
        <v>15</v>
      </c>
      <c r="D3237" s="38">
        <v>2326.7500000016698</v>
      </c>
    </row>
    <row r="3238" spans="1:4" x14ac:dyDescent="0.15">
      <c r="A3238" s="37">
        <v>2013</v>
      </c>
      <c r="B3238" s="14">
        <v>5</v>
      </c>
      <c r="C3238" s="14">
        <v>15</v>
      </c>
      <c r="D3238" s="38">
        <v>2326.79166666833</v>
      </c>
    </row>
    <row r="3239" spans="1:4" x14ac:dyDescent="0.15">
      <c r="A3239" s="37">
        <v>2013</v>
      </c>
      <c r="B3239" s="14">
        <v>5</v>
      </c>
      <c r="C3239" s="14">
        <v>15</v>
      </c>
      <c r="D3239" s="38">
        <v>2326.8333333350001</v>
      </c>
    </row>
    <row r="3240" spans="1:4" x14ac:dyDescent="0.15">
      <c r="A3240" s="37">
        <v>2013</v>
      </c>
      <c r="B3240" s="14">
        <v>5</v>
      </c>
      <c r="C3240" s="14">
        <v>15</v>
      </c>
      <c r="D3240" s="38">
        <v>2326.8750000016698</v>
      </c>
    </row>
    <row r="3241" spans="1:4" x14ac:dyDescent="0.15">
      <c r="A3241" s="37">
        <v>2013</v>
      </c>
      <c r="B3241" s="14">
        <v>5</v>
      </c>
      <c r="C3241" s="14">
        <v>15</v>
      </c>
      <c r="D3241" s="38">
        <v>2326.91666666833</v>
      </c>
    </row>
    <row r="3242" spans="1:4" x14ac:dyDescent="0.15">
      <c r="A3242" s="37">
        <v>2013</v>
      </c>
      <c r="B3242" s="14">
        <v>5</v>
      </c>
      <c r="C3242" s="14">
        <v>15</v>
      </c>
      <c r="D3242" s="38">
        <v>2326.9583333350001</v>
      </c>
    </row>
    <row r="3243" spans="1:4" x14ac:dyDescent="0.15">
      <c r="A3243" s="37">
        <v>2013</v>
      </c>
      <c r="B3243" s="14">
        <v>5</v>
      </c>
      <c r="C3243" s="14">
        <v>16</v>
      </c>
      <c r="D3243" s="38">
        <v>2327.0000000016698</v>
      </c>
    </row>
    <row r="3244" spans="1:4" x14ac:dyDescent="0.15">
      <c r="A3244" s="37">
        <v>2013</v>
      </c>
      <c r="B3244" s="14">
        <v>5</v>
      </c>
      <c r="C3244" s="14">
        <v>16</v>
      </c>
      <c r="D3244" s="38">
        <v>2327.04166666833</v>
      </c>
    </row>
    <row r="3245" spans="1:4" x14ac:dyDescent="0.15">
      <c r="A3245" s="37">
        <v>2013</v>
      </c>
      <c r="B3245" s="14">
        <v>5</v>
      </c>
      <c r="C3245" s="14">
        <v>16</v>
      </c>
      <c r="D3245" s="38">
        <v>2327.0833333350001</v>
      </c>
    </row>
    <row r="3246" spans="1:4" x14ac:dyDescent="0.15">
      <c r="A3246" s="37">
        <v>2013</v>
      </c>
      <c r="B3246" s="14">
        <v>5</v>
      </c>
      <c r="C3246" s="14">
        <v>16</v>
      </c>
      <c r="D3246" s="38">
        <v>2327.1250000016698</v>
      </c>
    </row>
    <row r="3247" spans="1:4" x14ac:dyDescent="0.15">
      <c r="A3247" s="37">
        <v>2013</v>
      </c>
      <c r="B3247" s="14">
        <v>5</v>
      </c>
      <c r="C3247" s="14">
        <v>16</v>
      </c>
      <c r="D3247" s="38">
        <v>2327.16666666833</v>
      </c>
    </row>
    <row r="3248" spans="1:4" x14ac:dyDescent="0.15">
      <c r="A3248" s="37">
        <v>2013</v>
      </c>
      <c r="B3248" s="14">
        <v>5</v>
      </c>
      <c r="C3248" s="14">
        <v>16</v>
      </c>
      <c r="D3248" s="38">
        <v>2327.2083333350001</v>
      </c>
    </row>
    <row r="3249" spans="1:4" x14ac:dyDescent="0.15">
      <c r="A3249" s="37">
        <v>2013</v>
      </c>
      <c r="B3249" s="14">
        <v>5</v>
      </c>
      <c r="C3249" s="14">
        <v>16</v>
      </c>
      <c r="D3249" s="38">
        <v>2327.2500000016698</v>
      </c>
    </row>
    <row r="3250" spans="1:4" x14ac:dyDescent="0.15">
      <c r="A3250" s="37">
        <v>2013</v>
      </c>
      <c r="B3250" s="14">
        <v>5</v>
      </c>
      <c r="C3250" s="14">
        <v>16</v>
      </c>
      <c r="D3250" s="38">
        <v>2327.29166666833</v>
      </c>
    </row>
    <row r="3251" spans="1:4" x14ac:dyDescent="0.15">
      <c r="A3251" s="37">
        <v>2013</v>
      </c>
      <c r="B3251" s="14">
        <v>5</v>
      </c>
      <c r="C3251" s="14">
        <v>16</v>
      </c>
      <c r="D3251" s="38">
        <v>2327.3333333350001</v>
      </c>
    </row>
    <row r="3252" spans="1:4" x14ac:dyDescent="0.15">
      <c r="A3252" s="37">
        <v>2013</v>
      </c>
      <c r="B3252" s="14">
        <v>5</v>
      </c>
      <c r="C3252" s="14">
        <v>16</v>
      </c>
      <c r="D3252" s="38">
        <v>2327.3750000016698</v>
      </c>
    </row>
    <row r="3253" spans="1:4" x14ac:dyDescent="0.15">
      <c r="A3253" s="37">
        <v>2013</v>
      </c>
      <c r="B3253" s="14">
        <v>5</v>
      </c>
      <c r="C3253" s="14">
        <v>16</v>
      </c>
      <c r="D3253" s="38">
        <v>2327.41666666833</v>
      </c>
    </row>
    <row r="3254" spans="1:4" x14ac:dyDescent="0.15">
      <c r="A3254" s="37">
        <v>2013</v>
      </c>
      <c r="B3254" s="14">
        <v>5</v>
      </c>
      <c r="C3254" s="14">
        <v>16</v>
      </c>
      <c r="D3254" s="38">
        <v>2327.4583333350001</v>
      </c>
    </row>
    <row r="3255" spans="1:4" x14ac:dyDescent="0.15">
      <c r="A3255" s="37">
        <v>2013</v>
      </c>
      <c r="B3255" s="14">
        <v>5</v>
      </c>
      <c r="C3255" s="14">
        <v>16</v>
      </c>
      <c r="D3255" s="38">
        <v>2327.5000000016698</v>
      </c>
    </row>
    <row r="3256" spans="1:4" x14ac:dyDescent="0.15">
      <c r="A3256" s="37">
        <v>2013</v>
      </c>
      <c r="B3256" s="14">
        <v>5</v>
      </c>
      <c r="C3256" s="14">
        <v>16</v>
      </c>
      <c r="D3256" s="38">
        <v>2327.54166666833</v>
      </c>
    </row>
    <row r="3257" spans="1:4" x14ac:dyDescent="0.15">
      <c r="A3257" s="37">
        <v>2013</v>
      </c>
      <c r="B3257" s="14">
        <v>5</v>
      </c>
      <c r="C3257" s="14">
        <v>16</v>
      </c>
      <c r="D3257" s="38">
        <v>2327.5833333350001</v>
      </c>
    </row>
    <row r="3258" spans="1:4" x14ac:dyDescent="0.15">
      <c r="A3258" s="37">
        <v>2013</v>
      </c>
      <c r="B3258" s="14">
        <v>5</v>
      </c>
      <c r="C3258" s="14">
        <v>16</v>
      </c>
      <c r="D3258" s="38">
        <v>2327.6250000016698</v>
      </c>
    </row>
    <row r="3259" spans="1:4" x14ac:dyDescent="0.15">
      <c r="A3259" s="37">
        <v>2013</v>
      </c>
      <c r="B3259" s="14">
        <v>5</v>
      </c>
      <c r="C3259" s="14">
        <v>16</v>
      </c>
      <c r="D3259" s="38">
        <v>2327.66666666833</v>
      </c>
    </row>
    <row r="3260" spans="1:4" x14ac:dyDescent="0.15">
      <c r="A3260" s="37">
        <v>2013</v>
      </c>
      <c r="B3260" s="14">
        <v>5</v>
      </c>
      <c r="C3260" s="14">
        <v>16</v>
      </c>
      <c r="D3260" s="38">
        <v>2327.7083333350001</v>
      </c>
    </row>
    <row r="3261" spans="1:4" x14ac:dyDescent="0.15">
      <c r="A3261" s="37">
        <v>2013</v>
      </c>
      <c r="B3261" s="14">
        <v>5</v>
      </c>
      <c r="C3261" s="14">
        <v>16</v>
      </c>
      <c r="D3261" s="38">
        <v>2327.7500000016698</v>
      </c>
    </row>
    <row r="3262" spans="1:4" x14ac:dyDescent="0.15">
      <c r="A3262" s="37">
        <v>2013</v>
      </c>
      <c r="B3262" s="14">
        <v>5</v>
      </c>
      <c r="C3262" s="14">
        <v>16</v>
      </c>
      <c r="D3262" s="38">
        <v>2327.79166666833</v>
      </c>
    </row>
    <row r="3263" spans="1:4" x14ac:dyDescent="0.15">
      <c r="A3263" s="37">
        <v>2013</v>
      </c>
      <c r="B3263" s="14">
        <v>5</v>
      </c>
      <c r="C3263" s="14">
        <v>16</v>
      </c>
      <c r="D3263" s="38">
        <v>2327.8333333350001</v>
      </c>
    </row>
    <row r="3264" spans="1:4" x14ac:dyDescent="0.15">
      <c r="A3264" s="37">
        <v>2013</v>
      </c>
      <c r="B3264" s="14">
        <v>5</v>
      </c>
      <c r="C3264" s="14">
        <v>16</v>
      </c>
      <c r="D3264" s="38">
        <v>2327.8750000016698</v>
      </c>
    </row>
    <row r="3265" spans="1:4" x14ac:dyDescent="0.15">
      <c r="A3265" s="37">
        <v>2013</v>
      </c>
      <c r="B3265" s="14">
        <v>5</v>
      </c>
      <c r="C3265" s="14">
        <v>16</v>
      </c>
      <c r="D3265" s="38">
        <v>2327.91666666833</v>
      </c>
    </row>
    <row r="3266" spans="1:4" x14ac:dyDescent="0.15">
      <c r="A3266" s="37">
        <v>2013</v>
      </c>
      <c r="B3266" s="14">
        <v>5</v>
      </c>
      <c r="C3266" s="14">
        <v>16</v>
      </c>
      <c r="D3266" s="38">
        <v>2327.9583333350001</v>
      </c>
    </row>
    <row r="3267" spans="1:4" x14ac:dyDescent="0.15">
      <c r="A3267" s="37">
        <v>2013</v>
      </c>
      <c r="B3267" s="14">
        <v>5</v>
      </c>
      <c r="C3267" s="14">
        <v>17</v>
      </c>
      <c r="D3267" s="38">
        <v>2328.0000000016698</v>
      </c>
    </row>
    <row r="3268" spans="1:4" x14ac:dyDescent="0.15">
      <c r="A3268" s="37">
        <v>2013</v>
      </c>
      <c r="B3268" s="14">
        <v>5</v>
      </c>
      <c r="C3268" s="14">
        <v>17</v>
      </c>
      <c r="D3268" s="38">
        <v>2328.04166666833</v>
      </c>
    </row>
    <row r="3269" spans="1:4" x14ac:dyDescent="0.15">
      <c r="A3269" s="37">
        <v>2013</v>
      </c>
      <c r="B3269" s="14">
        <v>5</v>
      </c>
      <c r="C3269" s="14">
        <v>17</v>
      </c>
      <c r="D3269" s="38">
        <v>2328.0833333350001</v>
      </c>
    </row>
    <row r="3270" spans="1:4" x14ac:dyDescent="0.15">
      <c r="A3270" s="37">
        <v>2013</v>
      </c>
      <c r="B3270" s="14">
        <v>5</v>
      </c>
      <c r="C3270" s="14">
        <v>17</v>
      </c>
      <c r="D3270" s="38">
        <v>2328.1250000016698</v>
      </c>
    </row>
    <row r="3271" spans="1:4" x14ac:dyDescent="0.15">
      <c r="A3271" s="37">
        <v>2013</v>
      </c>
      <c r="B3271" s="14">
        <v>5</v>
      </c>
      <c r="C3271" s="14">
        <v>17</v>
      </c>
      <c r="D3271" s="38">
        <v>2328.16666666833</v>
      </c>
    </row>
    <row r="3272" spans="1:4" x14ac:dyDescent="0.15">
      <c r="A3272" s="37">
        <v>2013</v>
      </c>
      <c r="B3272" s="14">
        <v>5</v>
      </c>
      <c r="C3272" s="14">
        <v>17</v>
      </c>
      <c r="D3272" s="38">
        <v>2328.2083333350001</v>
      </c>
    </row>
    <row r="3273" spans="1:4" x14ac:dyDescent="0.15">
      <c r="A3273" s="37">
        <v>2013</v>
      </c>
      <c r="B3273" s="14">
        <v>5</v>
      </c>
      <c r="C3273" s="14">
        <v>17</v>
      </c>
      <c r="D3273" s="38">
        <v>2328.2500000016698</v>
      </c>
    </row>
    <row r="3274" spans="1:4" x14ac:dyDescent="0.15">
      <c r="A3274" s="37">
        <v>2013</v>
      </c>
      <c r="B3274" s="14">
        <v>5</v>
      </c>
      <c r="C3274" s="14">
        <v>17</v>
      </c>
      <c r="D3274" s="38">
        <v>2328.29166666833</v>
      </c>
    </row>
    <row r="3275" spans="1:4" x14ac:dyDescent="0.15">
      <c r="A3275" s="37">
        <v>2013</v>
      </c>
      <c r="B3275" s="14">
        <v>5</v>
      </c>
      <c r="C3275" s="14">
        <v>17</v>
      </c>
      <c r="D3275" s="38">
        <v>2328.3333333350001</v>
      </c>
    </row>
    <row r="3276" spans="1:4" x14ac:dyDescent="0.15">
      <c r="A3276" s="37">
        <v>2013</v>
      </c>
      <c r="B3276" s="14">
        <v>5</v>
      </c>
      <c r="C3276" s="14">
        <v>17</v>
      </c>
      <c r="D3276" s="38">
        <v>2328.3750000016698</v>
      </c>
    </row>
    <row r="3277" spans="1:4" x14ac:dyDescent="0.15">
      <c r="A3277" s="37">
        <v>2013</v>
      </c>
      <c r="B3277" s="14">
        <v>5</v>
      </c>
      <c r="C3277" s="14">
        <v>17</v>
      </c>
      <c r="D3277" s="38">
        <v>2328.41666666833</v>
      </c>
    </row>
    <row r="3278" spans="1:4" x14ac:dyDescent="0.15">
      <c r="A3278" s="37">
        <v>2013</v>
      </c>
      <c r="B3278" s="14">
        <v>5</v>
      </c>
      <c r="C3278" s="14">
        <v>17</v>
      </c>
      <c r="D3278" s="38">
        <v>2328.4583333350001</v>
      </c>
    </row>
    <row r="3279" spans="1:4" x14ac:dyDescent="0.15">
      <c r="A3279" s="37">
        <v>2013</v>
      </c>
      <c r="B3279" s="14">
        <v>5</v>
      </c>
      <c r="C3279" s="14">
        <v>17</v>
      </c>
      <c r="D3279" s="38">
        <v>2328.5000000016698</v>
      </c>
    </row>
    <row r="3280" spans="1:4" x14ac:dyDescent="0.15">
      <c r="A3280" s="37">
        <v>2013</v>
      </c>
      <c r="B3280" s="14">
        <v>5</v>
      </c>
      <c r="C3280" s="14">
        <v>17</v>
      </c>
      <c r="D3280" s="38">
        <v>2328.54166666833</v>
      </c>
    </row>
    <row r="3281" spans="1:4" x14ac:dyDescent="0.15">
      <c r="A3281" s="37">
        <v>2013</v>
      </c>
      <c r="B3281" s="14">
        <v>5</v>
      </c>
      <c r="C3281" s="14">
        <v>17</v>
      </c>
      <c r="D3281" s="38">
        <v>2328.5833333350001</v>
      </c>
    </row>
    <row r="3282" spans="1:4" x14ac:dyDescent="0.15">
      <c r="A3282" s="37">
        <v>2013</v>
      </c>
      <c r="B3282" s="14">
        <v>5</v>
      </c>
      <c r="C3282" s="14">
        <v>17</v>
      </c>
      <c r="D3282" s="38">
        <v>2328.6250000016698</v>
      </c>
    </row>
    <row r="3283" spans="1:4" x14ac:dyDescent="0.15">
      <c r="A3283" s="37">
        <v>2013</v>
      </c>
      <c r="B3283" s="14">
        <v>5</v>
      </c>
      <c r="C3283" s="14">
        <v>17</v>
      </c>
      <c r="D3283" s="38">
        <v>2328.66666666833</v>
      </c>
    </row>
    <row r="3284" spans="1:4" x14ac:dyDescent="0.15">
      <c r="A3284" s="37">
        <v>2013</v>
      </c>
      <c r="B3284" s="14">
        <v>5</v>
      </c>
      <c r="C3284" s="14">
        <v>17</v>
      </c>
      <c r="D3284" s="38">
        <v>2328.7083333350001</v>
      </c>
    </row>
    <row r="3285" spans="1:4" x14ac:dyDescent="0.15">
      <c r="A3285" s="37">
        <v>2013</v>
      </c>
      <c r="B3285" s="14">
        <v>5</v>
      </c>
      <c r="C3285" s="14">
        <v>17</v>
      </c>
      <c r="D3285" s="38">
        <v>2328.7500000016698</v>
      </c>
    </row>
    <row r="3286" spans="1:4" x14ac:dyDescent="0.15">
      <c r="A3286" s="37">
        <v>2013</v>
      </c>
      <c r="B3286" s="14">
        <v>5</v>
      </c>
      <c r="C3286" s="14">
        <v>17</v>
      </c>
      <c r="D3286" s="38">
        <v>2328.79166666833</v>
      </c>
    </row>
    <row r="3287" spans="1:4" x14ac:dyDescent="0.15">
      <c r="A3287" s="37">
        <v>2013</v>
      </c>
      <c r="B3287" s="14">
        <v>5</v>
      </c>
      <c r="C3287" s="14">
        <v>17</v>
      </c>
      <c r="D3287" s="38">
        <v>2328.8333333350001</v>
      </c>
    </row>
    <row r="3288" spans="1:4" x14ac:dyDescent="0.15">
      <c r="A3288" s="37">
        <v>2013</v>
      </c>
      <c r="B3288" s="14">
        <v>5</v>
      </c>
      <c r="C3288" s="14">
        <v>17</v>
      </c>
      <c r="D3288" s="38">
        <v>2328.8750000016698</v>
      </c>
    </row>
    <row r="3289" spans="1:4" x14ac:dyDescent="0.15">
      <c r="A3289" s="37">
        <v>2013</v>
      </c>
      <c r="B3289" s="14">
        <v>5</v>
      </c>
      <c r="C3289" s="14">
        <v>17</v>
      </c>
      <c r="D3289" s="38">
        <v>2328.91666666833</v>
      </c>
    </row>
    <row r="3290" spans="1:4" x14ac:dyDescent="0.15">
      <c r="A3290" s="37">
        <v>2013</v>
      </c>
      <c r="B3290" s="14">
        <v>5</v>
      </c>
      <c r="C3290" s="14">
        <v>17</v>
      </c>
      <c r="D3290" s="38">
        <v>2328.9583333350001</v>
      </c>
    </row>
    <row r="3291" spans="1:4" x14ac:dyDescent="0.15">
      <c r="A3291" s="37">
        <v>2013</v>
      </c>
      <c r="B3291" s="14">
        <v>5</v>
      </c>
      <c r="C3291" s="14">
        <v>18</v>
      </c>
      <c r="D3291" s="38">
        <v>2329.0000000016698</v>
      </c>
    </row>
    <row r="3292" spans="1:4" x14ac:dyDescent="0.15">
      <c r="A3292" s="37">
        <v>2013</v>
      </c>
      <c r="B3292" s="14">
        <v>5</v>
      </c>
      <c r="C3292" s="14">
        <v>18</v>
      </c>
      <c r="D3292" s="38">
        <v>2329.04166666833</v>
      </c>
    </row>
    <row r="3293" spans="1:4" x14ac:dyDescent="0.15">
      <c r="A3293" s="37">
        <v>2013</v>
      </c>
      <c r="B3293" s="14">
        <v>5</v>
      </c>
      <c r="C3293" s="14">
        <v>18</v>
      </c>
      <c r="D3293" s="38">
        <v>2329.0833333350001</v>
      </c>
    </row>
    <row r="3294" spans="1:4" x14ac:dyDescent="0.15">
      <c r="A3294" s="37">
        <v>2013</v>
      </c>
      <c r="B3294" s="14">
        <v>5</v>
      </c>
      <c r="C3294" s="14">
        <v>18</v>
      </c>
      <c r="D3294" s="38">
        <v>2329.1250000016698</v>
      </c>
    </row>
    <row r="3295" spans="1:4" x14ac:dyDescent="0.15">
      <c r="A3295" s="37">
        <v>2013</v>
      </c>
      <c r="B3295" s="14">
        <v>5</v>
      </c>
      <c r="C3295" s="14">
        <v>18</v>
      </c>
      <c r="D3295" s="38">
        <v>2329.16666666833</v>
      </c>
    </row>
    <row r="3296" spans="1:4" x14ac:dyDescent="0.15">
      <c r="A3296" s="37">
        <v>2013</v>
      </c>
      <c r="B3296" s="14">
        <v>5</v>
      </c>
      <c r="C3296" s="14">
        <v>18</v>
      </c>
      <c r="D3296" s="38">
        <v>2329.2083333350001</v>
      </c>
    </row>
    <row r="3297" spans="1:4" x14ac:dyDescent="0.15">
      <c r="A3297" s="37">
        <v>2013</v>
      </c>
      <c r="B3297" s="14">
        <v>5</v>
      </c>
      <c r="C3297" s="14">
        <v>18</v>
      </c>
      <c r="D3297" s="38">
        <v>2329.2500000016698</v>
      </c>
    </row>
    <row r="3298" spans="1:4" x14ac:dyDescent="0.15">
      <c r="A3298" s="37">
        <v>2013</v>
      </c>
      <c r="B3298" s="14">
        <v>5</v>
      </c>
      <c r="C3298" s="14">
        <v>18</v>
      </c>
      <c r="D3298" s="38">
        <v>2329.29166666833</v>
      </c>
    </row>
    <row r="3299" spans="1:4" x14ac:dyDescent="0.15">
      <c r="A3299" s="37">
        <v>2013</v>
      </c>
      <c r="B3299" s="14">
        <v>5</v>
      </c>
      <c r="C3299" s="14">
        <v>18</v>
      </c>
      <c r="D3299" s="38">
        <v>2329.3333333350001</v>
      </c>
    </row>
    <row r="3300" spans="1:4" x14ac:dyDescent="0.15">
      <c r="A3300" s="37">
        <v>2013</v>
      </c>
      <c r="B3300" s="14">
        <v>5</v>
      </c>
      <c r="C3300" s="14">
        <v>18</v>
      </c>
      <c r="D3300" s="38">
        <v>2329.3750000016698</v>
      </c>
    </row>
    <row r="3301" spans="1:4" x14ac:dyDescent="0.15">
      <c r="A3301" s="37">
        <v>2013</v>
      </c>
      <c r="B3301" s="14">
        <v>5</v>
      </c>
      <c r="C3301" s="14">
        <v>18</v>
      </c>
      <c r="D3301" s="38">
        <v>2329.41666666833</v>
      </c>
    </row>
    <row r="3302" spans="1:4" x14ac:dyDescent="0.15">
      <c r="A3302" s="37">
        <v>2013</v>
      </c>
      <c r="B3302" s="14">
        <v>5</v>
      </c>
      <c r="C3302" s="14">
        <v>18</v>
      </c>
      <c r="D3302" s="38">
        <v>2329.4583333350001</v>
      </c>
    </row>
    <row r="3303" spans="1:4" x14ac:dyDescent="0.15">
      <c r="A3303" s="37">
        <v>2013</v>
      </c>
      <c r="B3303" s="14">
        <v>5</v>
      </c>
      <c r="C3303" s="14">
        <v>18</v>
      </c>
      <c r="D3303" s="38">
        <v>2329.5000000016698</v>
      </c>
    </row>
    <row r="3304" spans="1:4" x14ac:dyDescent="0.15">
      <c r="A3304" s="37">
        <v>2013</v>
      </c>
      <c r="B3304" s="14">
        <v>5</v>
      </c>
      <c r="C3304" s="14">
        <v>18</v>
      </c>
      <c r="D3304" s="38">
        <v>2329.54166666833</v>
      </c>
    </row>
    <row r="3305" spans="1:4" x14ac:dyDescent="0.15">
      <c r="A3305" s="37">
        <v>2013</v>
      </c>
      <c r="B3305" s="14">
        <v>5</v>
      </c>
      <c r="C3305" s="14">
        <v>18</v>
      </c>
      <c r="D3305" s="38">
        <v>2329.5833333350001</v>
      </c>
    </row>
    <row r="3306" spans="1:4" x14ac:dyDescent="0.15">
      <c r="A3306" s="37">
        <v>2013</v>
      </c>
      <c r="B3306" s="14">
        <v>5</v>
      </c>
      <c r="C3306" s="14">
        <v>18</v>
      </c>
      <c r="D3306" s="38">
        <v>2329.6250000016698</v>
      </c>
    </row>
    <row r="3307" spans="1:4" x14ac:dyDescent="0.15">
      <c r="A3307" s="37">
        <v>2013</v>
      </c>
      <c r="B3307" s="14">
        <v>5</v>
      </c>
      <c r="C3307" s="14">
        <v>18</v>
      </c>
      <c r="D3307" s="38">
        <v>2329.66666666833</v>
      </c>
    </row>
    <row r="3308" spans="1:4" x14ac:dyDescent="0.15">
      <c r="A3308" s="37">
        <v>2013</v>
      </c>
      <c r="B3308" s="14">
        <v>5</v>
      </c>
      <c r="C3308" s="14">
        <v>18</v>
      </c>
      <c r="D3308" s="38">
        <v>2329.7083333350001</v>
      </c>
    </row>
    <row r="3309" spans="1:4" x14ac:dyDescent="0.15">
      <c r="A3309" s="37">
        <v>2013</v>
      </c>
      <c r="B3309" s="14">
        <v>5</v>
      </c>
      <c r="C3309" s="14">
        <v>18</v>
      </c>
      <c r="D3309" s="38">
        <v>2329.7500000016698</v>
      </c>
    </row>
    <row r="3310" spans="1:4" x14ac:dyDescent="0.15">
      <c r="A3310" s="37">
        <v>2013</v>
      </c>
      <c r="B3310" s="14">
        <v>5</v>
      </c>
      <c r="C3310" s="14">
        <v>18</v>
      </c>
      <c r="D3310" s="38">
        <v>2329.79166666833</v>
      </c>
    </row>
    <row r="3311" spans="1:4" x14ac:dyDescent="0.15">
      <c r="A3311" s="37">
        <v>2013</v>
      </c>
      <c r="B3311" s="14">
        <v>5</v>
      </c>
      <c r="C3311" s="14">
        <v>18</v>
      </c>
      <c r="D3311" s="38">
        <v>2329.8333333350001</v>
      </c>
    </row>
    <row r="3312" spans="1:4" x14ac:dyDescent="0.15">
      <c r="A3312" s="37">
        <v>2013</v>
      </c>
      <c r="B3312" s="14">
        <v>5</v>
      </c>
      <c r="C3312" s="14">
        <v>18</v>
      </c>
      <c r="D3312" s="38">
        <v>2329.8750000016698</v>
      </c>
    </row>
    <row r="3313" spans="1:4" x14ac:dyDescent="0.15">
      <c r="A3313" s="37">
        <v>2013</v>
      </c>
      <c r="B3313" s="14">
        <v>5</v>
      </c>
      <c r="C3313" s="14">
        <v>18</v>
      </c>
      <c r="D3313" s="38">
        <v>2329.91666666833</v>
      </c>
    </row>
    <row r="3314" spans="1:4" x14ac:dyDescent="0.15">
      <c r="A3314" s="37">
        <v>2013</v>
      </c>
      <c r="B3314" s="14">
        <v>5</v>
      </c>
      <c r="C3314" s="14">
        <v>18</v>
      </c>
      <c r="D3314" s="38">
        <v>2329.9583333350001</v>
      </c>
    </row>
    <row r="3315" spans="1:4" x14ac:dyDescent="0.15">
      <c r="A3315" s="37">
        <v>2013</v>
      </c>
      <c r="B3315" s="14">
        <v>5</v>
      </c>
      <c r="C3315" s="14">
        <v>19</v>
      </c>
      <c r="D3315" s="38">
        <v>2330.0000000016698</v>
      </c>
    </row>
    <row r="3316" spans="1:4" x14ac:dyDescent="0.15">
      <c r="A3316" s="37">
        <v>2013</v>
      </c>
      <c r="B3316" s="14">
        <v>5</v>
      </c>
      <c r="C3316" s="14">
        <v>19</v>
      </c>
      <c r="D3316" s="38">
        <v>2330.04166666833</v>
      </c>
    </row>
    <row r="3317" spans="1:4" x14ac:dyDescent="0.15">
      <c r="A3317" s="37">
        <v>2013</v>
      </c>
      <c r="B3317" s="14">
        <v>5</v>
      </c>
      <c r="C3317" s="14">
        <v>19</v>
      </c>
      <c r="D3317" s="38">
        <v>2330.0833333350001</v>
      </c>
    </row>
    <row r="3318" spans="1:4" x14ac:dyDescent="0.15">
      <c r="A3318" s="37">
        <v>2013</v>
      </c>
      <c r="B3318" s="14">
        <v>5</v>
      </c>
      <c r="C3318" s="14">
        <v>19</v>
      </c>
      <c r="D3318" s="38">
        <v>2330.1250000016698</v>
      </c>
    </row>
    <row r="3319" spans="1:4" x14ac:dyDescent="0.15">
      <c r="A3319" s="37">
        <v>2013</v>
      </c>
      <c r="B3319" s="14">
        <v>5</v>
      </c>
      <c r="C3319" s="14">
        <v>19</v>
      </c>
      <c r="D3319" s="38">
        <v>2330.16666666833</v>
      </c>
    </row>
    <row r="3320" spans="1:4" x14ac:dyDescent="0.15">
      <c r="A3320" s="37">
        <v>2013</v>
      </c>
      <c r="B3320" s="14">
        <v>5</v>
      </c>
      <c r="C3320" s="14">
        <v>19</v>
      </c>
      <c r="D3320" s="38">
        <v>2330.2083333350001</v>
      </c>
    </row>
    <row r="3321" spans="1:4" x14ac:dyDescent="0.15">
      <c r="A3321" s="37">
        <v>2013</v>
      </c>
      <c r="B3321" s="14">
        <v>5</v>
      </c>
      <c r="C3321" s="14">
        <v>19</v>
      </c>
      <c r="D3321" s="38">
        <v>2330.2500000016698</v>
      </c>
    </row>
    <row r="3322" spans="1:4" x14ac:dyDescent="0.15">
      <c r="A3322" s="37">
        <v>2013</v>
      </c>
      <c r="B3322" s="14">
        <v>5</v>
      </c>
      <c r="C3322" s="14">
        <v>19</v>
      </c>
      <c r="D3322" s="38">
        <v>2330.29166666833</v>
      </c>
    </row>
    <row r="3323" spans="1:4" x14ac:dyDescent="0.15">
      <c r="A3323" s="37">
        <v>2013</v>
      </c>
      <c r="B3323" s="14">
        <v>5</v>
      </c>
      <c r="C3323" s="14">
        <v>19</v>
      </c>
      <c r="D3323" s="38">
        <v>2330.3333333350001</v>
      </c>
    </row>
    <row r="3324" spans="1:4" x14ac:dyDescent="0.15">
      <c r="A3324" s="37">
        <v>2013</v>
      </c>
      <c r="B3324" s="14">
        <v>5</v>
      </c>
      <c r="C3324" s="14">
        <v>19</v>
      </c>
      <c r="D3324" s="38">
        <v>2330.3750000016698</v>
      </c>
    </row>
    <row r="3325" spans="1:4" x14ac:dyDescent="0.15">
      <c r="A3325" s="37">
        <v>2013</v>
      </c>
      <c r="B3325" s="14">
        <v>5</v>
      </c>
      <c r="C3325" s="14">
        <v>19</v>
      </c>
      <c r="D3325" s="38">
        <v>2330.41666666833</v>
      </c>
    </row>
    <row r="3326" spans="1:4" x14ac:dyDescent="0.15">
      <c r="A3326" s="37">
        <v>2013</v>
      </c>
      <c r="B3326" s="14">
        <v>5</v>
      </c>
      <c r="C3326" s="14">
        <v>19</v>
      </c>
      <c r="D3326" s="38">
        <v>2330.4583333350001</v>
      </c>
    </row>
    <row r="3327" spans="1:4" x14ac:dyDescent="0.15">
      <c r="A3327" s="37">
        <v>2013</v>
      </c>
      <c r="B3327" s="14">
        <v>5</v>
      </c>
      <c r="C3327" s="14">
        <v>19</v>
      </c>
      <c r="D3327" s="38">
        <v>2330.5000000016698</v>
      </c>
    </row>
    <row r="3328" spans="1:4" x14ac:dyDescent="0.15">
      <c r="A3328" s="37">
        <v>2013</v>
      </c>
      <c r="B3328" s="14">
        <v>5</v>
      </c>
      <c r="C3328" s="14">
        <v>19</v>
      </c>
      <c r="D3328" s="38">
        <v>2330.54166666833</v>
      </c>
    </row>
    <row r="3329" spans="1:4" x14ac:dyDescent="0.15">
      <c r="A3329" s="37">
        <v>2013</v>
      </c>
      <c r="B3329" s="14">
        <v>5</v>
      </c>
      <c r="C3329" s="14">
        <v>19</v>
      </c>
      <c r="D3329" s="38">
        <v>2330.5833333350001</v>
      </c>
    </row>
    <row r="3330" spans="1:4" x14ac:dyDescent="0.15">
      <c r="A3330" s="37">
        <v>2013</v>
      </c>
      <c r="B3330" s="14">
        <v>5</v>
      </c>
      <c r="C3330" s="14">
        <v>19</v>
      </c>
      <c r="D3330" s="38">
        <v>2330.6250000016698</v>
      </c>
    </row>
    <row r="3331" spans="1:4" x14ac:dyDescent="0.15">
      <c r="A3331" s="37">
        <v>2013</v>
      </c>
      <c r="B3331" s="14">
        <v>5</v>
      </c>
      <c r="C3331" s="14">
        <v>19</v>
      </c>
      <c r="D3331" s="38">
        <v>2330.66666666833</v>
      </c>
    </row>
    <row r="3332" spans="1:4" x14ac:dyDescent="0.15">
      <c r="A3332" s="37">
        <v>2013</v>
      </c>
      <c r="B3332" s="14">
        <v>5</v>
      </c>
      <c r="C3332" s="14">
        <v>19</v>
      </c>
      <c r="D3332" s="38">
        <v>2330.7083333350001</v>
      </c>
    </row>
    <row r="3333" spans="1:4" x14ac:dyDescent="0.15">
      <c r="A3333" s="37">
        <v>2013</v>
      </c>
      <c r="B3333" s="14">
        <v>5</v>
      </c>
      <c r="C3333" s="14">
        <v>19</v>
      </c>
      <c r="D3333" s="38">
        <v>2330.7500000016698</v>
      </c>
    </row>
    <row r="3334" spans="1:4" x14ac:dyDescent="0.15">
      <c r="A3334" s="37">
        <v>2013</v>
      </c>
      <c r="B3334" s="14">
        <v>5</v>
      </c>
      <c r="C3334" s="14">
        <v>19</v>
      </c>
      <c r="D3334" s="38">
        <v>2330.79166666833</v>
      </c>
    </row>
    <row r="3335" spans="1:4" x14ac:dyDescent="0.15">
      <c r="A3335" s="37">
        <v>2013</v>
      </c>
      <c r="B3335" s="14">
        <v>5</v>
      </c>
      <c r="C3335" s="14">
        <v>19</v>
      </c>
      <c r="D3335" s="38">
        <v>2330.8333333350001</v>
      </c>
    </row>
    <row r="3336" spans="1:4" x14ac:dyDescent="0.15">
      <c r="A3336" s="37">
        <v>2013</v>
      </c>
      <c r="B3336" s="14">
        <v>5</v>
      </c>
      <c r="C3336" s="14">
        <v>19</v>
      </c>
      <c r="D3336" s="38">
        <v>2330.8750000016698</v>
      </c>
    </row>
    <row r="3337" spans="1:4" x14ac:dyDescent="0.15">
      <c r="A3337" s="37">
        <v>2013</v>
      </c>
      <c r="B3337" s="14">
        <v>5</v>
      </c>
      <c r="C3337" s="14">
        <v>19</v>
      </c>
      <c r="D3337" s="38">
        <v>2330.91666666833</v>
      </c>
    </row>
    <row r="3338" spans="1:4" x14ac:dyDescent="0.15">
      <c r="A3338" s="37">
        <v>2013</v>
      </c>
      <c r="B3338" s="14">
        <v>5</v>
      </c>
      <c r="C3338" s="14">
        <v>19</v>
      </c>
      <c r="D3338" s="38">
        <v>2330.9583333350001</v>
      </c>
    </row>
    <row r="3339" spans="1:4" x14ac:dyDescent="0.15">
      <c r="A3339" s="37">
        <v>2013</v>
      </c>
      <c r="B3339" s="14">
        <v>5</v>
      </c>
      <c r="C3339" s="14">
        <v>20</v>
      </c>
      <c r="D3339" s="38">
        <v>2331.0000000016698</v>
      </c>
    </row>
    <row r="3340" spans="1:4" x14ac:dyDescent="0.15">
      <c r="A3340" s="37">
        <v>2013</v>
      </c>
      <c r="B3340" s="14">
        <v>5</v>
      </c>
      <c r="C3340" s="14">
        <v>20</v>
      </c>
      <c r="D3340" s="38">
        <v>2331.04166666833</v>
      </c>
    </row>
    <row r="3341" spans="1:4" x14ac:dyDescent="0.15">
      <c r="A3341" s="37">
        <v>2013</v>
      </c>
      <c r="B3341" s="14">
        <v>5</v>
      </c>
      <c r="C3341" s="14">
        <v>20</v>
      </c>
      <c r="D3341" s="38">
        <v>2331.0833333350001</v>
      </c>
    </row>
    <row r="3342" spans="1:4" x14ac:dyDescent="0.15">
      <c r="A3342" s="37">
        <v>2013</v>
      </c>
      <c r="B3342" s="14">
        <v>5</v>
      </c>
      <c r="C3342" s="14">
        <v>20</v>
      </c>
      <c r="D3342" s="38">
        <v>2331.1250000016698</v>
      </c>
    </row>
    <row r="3343" spans="1:4" x14ac:dyDescent="0.15">
      <c r="A3343" s="37">
        <v>2013</v>
      </c>
      <c r="B3343" s="14">
        <v>5</v>
      </c>
      <c r="C3343" s="14">
        <v>20</v>
      </c>
      <c r="D3343" s="38">
        <v>2331.16666666833</v>
      </c>
    </row>
    <row r="3344" spans="1:4" x14ac:dyDescent="0.15">
      <c r="A3344" s="37">
        <v>2013</v>
      </c>
      <c r="B3344" s="14">
        <v>5</v>
      </c>
      <c r="C3344" s="14">
        <v>20</v>
      </c>
      <c r="D3344" s="38">
        <v>2331.2083333350001</v>
      </c>
    </row>
    <row r="3345" spans="1:4" x14ac:dyDescent="0.15">
      <c r="A3345" s="37">
        <v>2013</v>
      </c>
      <c r="B3345" s="14">
        <v>5</v>
      </c>
      <c r="C3345" s="14">
        <v>20</v>
      </c>
      <c r="D3345" s="38">
        <v>2331.2500000016698</v>
      </c>
    </row>
    <row r="3346" spans="1:4" x14ac:dyDescent="0.15">
      <c r="A3346" s="37">
        <v>2013</v>
      </c>
      <c r="B3346" s="14">
        <v>5</v>
      </c>
      <c r="C3346" s="14">
        <v>20</v>
      </c>
      <c r="D3346" s="38">
        <v>2331.29166666833</v>
      </c>
    </row>
    <row r="3347" spans="1:4" x14ac:dyDescent="0.15">
      <c r="A3347" s="37">
        <v>2013</v>
      </c>
      <c r="B3347" s="14">
        <v>5</v>
      </c>
      <c r="C3347" s="14">
        <v>20</v>
      </c>
      <c r="D3347" s="38">
        <v>2331.3333333350001</v>
      </c>
    </row>
    <row r="3348" spans="1:4" x14ac:dyDescent="0.15">
      <c r="A3348" s="37">
        <v>2013</v>
      </c>
      <c r="B3348" s="14">
        <v>5</v>
      </c>
      <c r="C3348" s="14">
        <v>20</v>
      </c>
      <c r="D3348" s="38">
        <v>2331.3750000016698</v>
      </c>
    </row>
    <row r="3349" spans="1:4" x14ac:dyDescent="0.15">
      <c r="A3349" s="37">
        <v>2013</v>
      </c>
      <c r="B3349" s="14">
        <v>5</v>
      </c>
      <c r="C3349" s="14">
        <v>20</v>
      </c>
      <c r="D3349" s="38">
        <v>2331.41666666833</v>
      </c>
    </row>
    <row r="3350" spans="1:4" x14ac:dyDescent="0.15">
      <c r="A3350" s="37">
        <v>2013</v>
      </c>
      <c r="B3350" s="14">
        <v>5</v>
      </c>
      <c r="C3350" s="14">
        <v>20</v>
      </c>
      <c r="D3350" s="38">
        <v>2331.4583333350001</v>
      </c>
    </row>
    <row r="3351" spans="1:4" x14ac:dyDescent="0.15">
      <c r="A3351" s="37">
        <v>2013</v>
      </c>
      <c r="B3351" s="14">
        <v>5</v>
      </c>
      <c r="C3351" s="14">
        <v>20</v>
      </c>
      <c r="D3351" s="38">
        <v>2331.5000000016698</v>
      </c>
    </row>
    <row r="3352" spans="1:4" x14ac:dyDescent="0.15">
      <c r="A3352" s="37">
        <v>2013</v>
      </c>
      <c r="B3352" s="14">
        <v>5</v>
      </c>
      <c r="C3352" s="14">
        <v>20</v>
      </c>
      <c r="D3352" s="38">
        <v>2331.54166666833</v>
      </c>
    </row>
    <row r="3353" spans="1:4" x14ac:dyDescent="0.15">
      <c r="A3353" s="37">
        <v>2013</v>
      </c>
      <c r="B3353" s="14">
        <v>5</v>
      </c>
      <c r="C3353" s="14">
        <v>20</v>
      </c>
      <c r="D3353" s="38">
        <v>2331.5833333350001</v>
      </c>
    </row>
    <row r="3354" spans="1:4" x14ac:dyDescent="0.15">
      <c r="A3354" s="37">
        <v>2013</v>
      </c>
      <c r="B3354" s="14">
        <v>5</v>
      </c>
      <c r="C3354" s="14">
        <v>20</v>
      </c>
      <c r="D3354" s="38">
        <v>2331.6250000016698</v>
      </c>
    </row>
    <row r="3355" spans="1:4" x14ac:dyDescent="0.15">
      <c r="A3355" s="37">
        <v>2013</v>
      </c>
      <c r="B3355" s="14">
        <v>5</v>
      </c>
      <c r="C3355" s="14">
        <v>20</v>
      </c>
      <c r="D3355" s="38">
        <v>2331.66666666833</v>
      </c>
    </row>
    <row r="3356" spans="1:4" x14ac:dyDescent="0.15">
      <c r="A3356" s="37">
        <v>2013</v>
      </c>
      <c r="B3356" s="14">
        <v>5</v>
      </c>
      <c r="C3356" s="14">
        <v>20</v>
      </c>
      <c r="D3356" s="38">
        <v>2331.7083333350001</v>
      </c>
    </row>
    <row r="3357" spans="1:4" x14ac:dyDescent="0.15">
      <c r="A3357" s="37">
        <v>2013</v>
      </c>
      <c r="B3357" s="14">
        <v>5</v>
      </c>
      <c r="C3357" s="14">
        <v>20</v>
      </c>
      <c r="D3357" s="38">
        <v>2331.7500000016698</v>
      </c>
    </row>
    <row r="3358" spans="1:4" x14ac:dyDescent="0.15">
      <c r="A3358" s="37">
        <v>2013</v>
      </c>
      <c r="B3358" s="14">
        <v>5</v>
      </c>
      <c r="C3358" s="14">
        <v>20</v>
      </c>
      <c r="D3358" s="38">
        <v>2331.79166666833</v>
      </c>
    </row>
    <row r="3359" spans="1:4" x14ac:dyDescent="0.15">
      <c r="A3359" s="37">
        <v>2013</v>
      </c>
      <c r="B3359" s="14">
        <v>5</v>
      </c>
      <c r="C3359" s="14">
        <v>20</v>
      </c>
      <c r="D3359" s="38">
        <v>2331.8333333350001</v>
      </c>
    </row>
    <row r="3360" spans="1:4" x14ac:dyDescent="0.15">
      <c r="A3360" s="37">
        <v>2013</v>
      </c>
      <c r="B3360" s="14">
        <v>5</v>
      </c>
      <c r="C3360" s="14">
        <v>20</v>
      </c>
      <c r="D3360" s="38">
        <v>2331.8750000016698</v>
      </c>
    </row>
    <row r="3361" spans="1:4" x14ac:dyDescent="0.15">
      <c r="A3361" s="37">
        <v>2013</v>
      </c>
      <c r="B3361" s="14">
        <v>5</v>
      </c>
      <c r="C3361" s="14">
        <v>20</v>
      </c>
      <c r="D3361" s="38">
        <v>2331.91666666833</v>
      </c>
    </row>
    <row r="3362" spans="1:4" x14ac:dyDescent="0.15">
      <c r="A3362" s="37">
        <v>2013</v>
      </c>
      <c r="B3362" s="14">
        <v>5</v>
      </c>
      <c r="C3362" s="14">
        <v>20</v>
      </c>
      <c r="D3362" s="38">
        <v>2331.9583333350001</v>
      </c>
    </row>
    <row r="3363" spans="1:4" x14ac:dyDescent="0.15">
      <c r="A3363" s="37">
        <v>2013</v>
      </c>
      <c r="B3363" s="14">
        <v>5</v>
      </c>
      <c r="C3363" s="14">
        <v>21</v>
      </c>
      <c r="D3363" s="38">
        <v>2332.0000000016698</v>
      </c>
    </row>
    <row r="3364" spans="1:4" x14ac:dyDescent="0.15">
      <c r="A3364" s="37">
        <v>2013</v>
      </c>
      <c r="B3364" s="14">
        <v>5</v>
      </c>
      <c r="C3364" s="14">
        <v>21</v>
      </c>
      <c r="D3364" s="38">
        <v>2332.04166666833</v>
      </c>
    </row>
    <row r="3365" spans="1:4" x14ac:dyDescent="0.15">
      <c r="A3365" s="37">
        <v>2013</v>
      </c>
      <c r="B3365" s="14">
        <v>5</v>
      </c>
      <c r="C3365" s="14">
        <v>21</v>
      </c>
      <c r="D3365" s="38">
        <v>2332.0833333350001</v>
      </c>
    </row>
    <row r="3366" spans="1:4" x14ac:dyDescent="0.15">
      <c r="A3366" s="37">
        <v>2013</v>
      </c>
      <c r="B3366" s="14">
        <v>5</v>
      </c>
      <c r="C3366" s="14">
        <v>21</v>
      </c>
      <c r="D3366" s="38">
        <v>2332.1250000016698</v>
      </c>
    </row>
    <row r="3367" spans="1:4" x14ac:dyDescent="0.15">
      <c r="A3367" s="37">
        <v>2013</v>
      </c>
      <c r="B3367" s="14">
        <v>5</v>
      </c>
      <c r="C3367" s="14">
        <v>21</v>
      </c>
      <c r="D3367" s="38">
        <v>2332.16666666833</v>
      </c>
    </row>
    <row r="3368" spans="1:4" x14ac:dyDescent="0.15">
      <c r="A3368" s="37">
        <v>2013</v>
      </c>
      <c r="B3368" s="14">
        <v>5</v>
      </c>
      <c r="C3368" s="14">
        <v>21</v>
      </c>
      <c r="D3368" s="38">
        <v>2332.2083333350001</v>
      </c>
    </row>
    <row r="3369" spans="1:4" x14ac:dyDescent="0.15">
      <c r="A3369" s="37">
        <v>2013</v>
      </c>
      <c r="B3369" s="14">
        <v>5</v>
      </c>
      <c r="C3369" s="14">
        <v>21</v>
      </c>
      <c r="D3369" s="38">
        <v>2332.2500000016698</v>
      </c>
    </row>
    <row r="3370" spans="1:4" x14ac:dyDescent="0.15">
      <c r="A3370" s="37">
        <v>2013</v>
      </c>
      <c r="B3370" s="14">
        <v>5</v>
      </c>
      <c r="C3370" s="14">
        <v>21</v>
      </c>
      <c r="D3370" s="38">
        <v>2332.29166666833</v>
      </c>
    </row>
    <row r="3371" spans="1:4" x14ac:dyDescent="0.15">
      <c r="A3371" s="37">
        <v>2013</v>
      </c>
      <c r="B3371" s="14">
        <v>5</v>
      </c>
      <c r="C3371" s="14">
        <v>21</v>
      </c>
      <c r="D3371" s="38">
        <v>2332.3333333350001</v>
      </c>
    </row>
    <row r="3372" spans="1:4" x14ac:dyDescent="0.15">
      <c r="A3372" s="37">
        <v>2013</v>
      </c>
      <c r="B3372" s="14">
        <v>5</v>
      </c>
      <c r="C3372" s="14">
        <v>21</v>
      </c>
      <c r="D3372" s="38">
        <v>2332.3750000016698</v>
      </c>
    </row>
    <row r="3373" spans="1:4" x14ac:dyDescent="0.15">
      <c r="A3373" s="37">
        <v>2013</v>
      </c>
      <c r="B3373" s="14">
        <v>5</v>
      </c>
      <c r="C3373" s="14">
        <v>21</v>
      </c>
      <c r="D3373" s="38">
        <v>2332.41666666833</v>
      </c>
    </row>
    <row r="3374" spans="1:4" x14ac:dyDescent="0.15">
      <c r="A3374" s="37">
        <v>2013</v>
      </c>
      <c r="B3374" s="14">
        <v>5</v>
      </c>
      <c r="C3374" s="14">
        <v>21</v>
      </c>
      <c r="D3374" s="38">
        <v>2332.4583333350001</v>
      </c>
    </row>
    <row r="3375" spans="1:4" x14ac:dyDescent="0.15">
      <c r="A3375" s="37">
        <v>2013</v>
      </c>
      <c r="B3375" s="14">
        <v>5</v>
      </c>
      <c r="C3375" s="14">
        <v>21</v>
      </c>
      <c r="D3375" s="38">
        <v>2332.5000000016698</v>
      </c>
    </row>
    <row r="3376" spans="1:4" x14ac:dyDescent="0.15">
      <c r="A3376" s="37">
        <v>2013</v>
      </c>
      <c r="B3376" s="14">
        <v>5</v>
      </c>
      <c r="C3376" s="14">
        <v>21</v>
      </c>
      <c r="D3376" s="38">
        <v>2332.54166666833</v>
      </c>
    </row>
    <row r="3377" spans="1:4" x14ac:dyDescent="0.15">
      <c r="A3377" s="37">
        <v>2013</v>
      </c>
      <c r="B3377" s="14">
        <v>5</v>
      </c>
      <c r="C3377" s="14">
        <v>21</v>
      </c>
      <c r="D3377" s="38">
        <v>2332.5833333350001</v>
      </c>
    </row>
    <row r="3378" spans="1:4" x14ac:dyDescent="0.15">
      <c r="A3378" s="37">
        <v>2013</v>
      </c>
      <c r="B3378" s="14">
        <v>5</v>
      </c>
      <c r="C3378" s="14">
        <v>21</v>
      </c>
      <c r="D3378" s="38">
        <v>2332.6250000016698</v>
      </c>
    </row>
    <row r="3379" spans="1:4" x14ac:dyDescent="0.15">
      <c r="A3379" s="37">
        <v>2013</v>
      </c>
      <c r="B3379" s="14">
        <v>5</v>
      </c>
      <c r="C3379" s="14">
        <v>21</v>
      </c>
      <c r="D3379" s="38">
        <v>2332.66666666833</v>
      </c>
    </row>
    <row r="3380" spans="1:4" x14ac:dyDescent="0.15">
      <c r="A3380" s="37">
        <v>2013</v>
      </c>
      <c r="B3380" s="14">
        <v>5</v>
      </c>
      <c r="C3380" s="14">
        <v>21</v>
      </c>
      <c r="D3380" s="38">
        <v>2332.7083333350001</v>
      </c>
    </row>
    <row r="3381" spans="1:4" x14ac:dyDescent="0.15">
      <c r="A3381" s="37">
        <v>2013</v>
      </c>
      <c r="B3381" s="14">
        <v>5</v>
      </c>
      <c r="C3381" s="14">
        <v>21</v>
      </c>
      <c r="D3381" s="38">
        <v>2332.7500000016698</v>
      </c>
    </row>
    <row r="3382" spans="1:4" x14ac:dyDescent="0.15">
      <c r="A3382" s="37">
        <v>2013</v>
      </c>
      <c r="B3382" s="14">
        <v>5</v>
      </c>
      <c r="C3382" s="14">
        <v>21</v>
      </c>
      <c r="D3382" s="38">
        <v>2332.79166666833</v>
      </c>
    </row>
    <row r="3383" spans="1:4" x14ac:dyDescent="0.15">
      <c r="A3383" s="37">
        <v>2013</v>
      </c>
      <c r="B3383" s="14">
        <v>5</v>
      </c>
      <c r="C3383" s="14">
        <v>21</v>
      </c>
      <c r="D3383" s="38">
        <v>2332.8333333350001</v>
      </c>
    </row>
    <row r="3384" spans="1:4" x14ac:dyDescent="0.15">
      <c r="A3384" s="37">
        <v>2013</v>
      </c>
      <c r="B3384" s="14">
        <v>5</v>
      </c>
      <c r="C3384" s="14">
        <v>21</v>
      </c>
      <c r="D3384" s="38">
        <v>2332.8750000016698</v>
      </c>
    </row>
    <row r="3385" spans="1:4" x14ac:dyDescent="0.15">
      <c r="A3385" s="37">
        <v>2013</v>
      </c>
      <c r="B3385" s="14">
        <v>5</v>
      </c>
      <c r="C3385" s="14">
        <v>21</v>
      </c>
      <c r="D3385" s="38">
        <v>2332.91666666833</v>
      </c>
    </row>
    <row r="3386" spans="1:4" x14ac:dyDescent="0.15">
      <c r="A3386" s="37">
        <v>2013</v>
      </c>
      <c r="B3386" s="14">
        <v>5</v>
      </c>
      <c r="C3386" s="14">
        <v>21</v>
      </c>
      <c r="D3386" s="38">
        <v>2332.9583333350001</v>
      </c>
    </row>
    <row r="3387" spans="1:4" x14ac:dyDescent="0.15">
      <c r="A3387" s="37">
        <v>2013</v>
      </c>
      <c r="B3387" s="14">
        <v>5</v>
      </c>
      <c r="C3387" s="14">
        <v>22</v>
      </c>
      <c r="D3387" s="38">
        <v>2333.0000000016698</v>
      </c>
    </row>
    <row r="3388" spans="1:4" x14ac:dyDescent="0.15">
      <c r="A3388" s="37">
        <v>2013</v>
      </c>
      <c r="B3388" s="14">
        <v>5</v>
      </c>
      <c r="C3388" s="14">
        <v>22</v>
      </c>
      <c r="D3388" s="38">
        <v>2333.04166666833</v>
      </c>
    </row>
    <row r="3389" spans="1:4" x14ac:dyDescent="0.15">
      <c r="A3389" s="37">
        <v>2013</v>
      </c>
      <c r="B3389" s="14">
        <v>5</v>
      </c>
      <c r="C3389" s="14">
        <v>22</v>
      </c>
      <c r="D3389" s="38">
        <v>2333.0833333350001</v>
      </c>
    </row>
    <row r="3390" spans="1:4" x14ac:dyDescent="0.15">
      <c r="A3390" s="37">
        <v>2013</v>
      </c>
      <c r="B3390" s="14">
        <v>5</v>
      </c>
      <c r="C3390" s="14">
        <v>22</v>
      </c>
      <c r="D3390" s="38">
        <v>2333.1250000016698</v>
      </c>
    </row>
    <row r="3391" spans="1:4" x14ac:dyDescent="0.15">
      <c r="A3391" s="37">
        <v>2013</v>
      </c>
      <c r="B3391" s="14">
        <v>5</v>
      </c>
      <c r="C3391" s="14">
        <v>22</v>
      </c>
      <c r="D3391" s="38">
        <v>2333.16666666833</v>
      </c>
    </row>
    <row r="3392" spans="1:4" x14ac:dyDescent="0.15">
      <c r="A3392" s="37">
        <v>2013</v>
      </c>
      <c r="B3392" s="14">
        <v>5</v>
      </c>
      <c r="C3392" s="14">
        <v>22</v>
      </c>
      <c r="D3392" s="38">
        <v>2333.2083333350001</v>
      </c>
    </row>
    <row r="3393" spans="1:4" x14ac:dyDescent="0.15">
      <c r="A3393" s="37">
        <v>2013</v>
      </c>
      <c r="B3393" s="14">
        <v>5</v>
      </c>
      <c r="C3393" s="14">
        <v>22</v>
      </c>
      <c r="D3393" s="38">
        <v>2333.2500000016698</v>
      </c>
    </row>
    <row r="3394" spans="1:4" x14ac:dyDescent="0.15">
      <c r="A3394" s="37">
        <v>2013</v>
      </c>
      <c r="B3394" s="14">
        <v>5</v>
      </c>
      <c r="C3394" s="14">
        <v>22</v>
      </c>
      <c r="D3394" s="38">
        <v>2333.29166666833</v>
      </c>
    </row>
    <row r="3395" spans="1:4" x14ac:dyDescent="0.15">
      <c r="A3395" s="37">
        <v>2013</v>
      </c>
      <c r="B3395" s="14">
        <v>5</v>
      </c>
      <c r="C3395" s="14">
        <v>22</v>
      </c>
      <c r="D3395" s="38">
        <v>2333.3333333350001</v>
      </c>
    </row>
    <row r="3396" spans="1:4" x14ac:dyDescent="0.15">
      <c r="A3396" s="37">
        <v>2013</v>
      </c>
      <c r="B3396" s="14">
        <v>5</v>
      </c>
      <c r="C3396" s="14">
        <v>22</v>
      </c>
      <c r="D3396" s="38">
        <v>2333.3750000016698</v>
      </c>
    </row>
    <row r="3397" spans="1:4" x14ac:dyDescent="0.15">
      <c r="A3397" s="37">
        <v>2013</v>
      </c>
      <c r="B3397" s="14">
        <v>5</v>
      </c>
      <c r="C3397" s="14">
        <v>22</v>
      </c>
      <c r="D3397" s="38">
        <v>2333.41666666833</v>
      </c>
    </row>
    <row r="3398" spans="1:4" x14ac:dyDescent="0.15">
      <c r="A3398" s="37">
        <v>2013</v>
      </c>
      <c r="B3398" s="14">
        <v>5</v>
      </c>
      <c r="C3398" s="14">
        <v>22</v>
      </c>
      <c r="D3398" s="38">
        <v>2333.4583333350001</v>
      </c>
    </row>
    <row r="3399" spans="1:4" x14ac:dyDescent="0.15">
      <c r="A3399" s="37">
        <v>2013</v>
      </c>
      <c r="B3399" s="14">
        <v>5</v>
      </c>
      <c r="C3399" s="14">
        <v>22</v>
      </c>
      <c r="D3399" s="38">
        <v>2333.5000000016698</v>
      </c>
    </row>
    <row r="3400" spans="1:4" x14ac:dyDescent="0.15">
      <c r="A3400" s="37">
        <v>2013</v>
      </c>
      <c r="B3400" s="14">
        <v>5</v>
      </c>
      <c r="C3400" s="14">
        <v>22</v>
      </c>
      <c r="D3400" s="38">
        <v>2333.54166666833</v>
      </c>
    </row>
    <row r="3401" spans="1:4" x14ac:dyDescent="0.15">
      <c r="A3401" s="37">
        <v>2013</v>
      </c>
      <c r="B3401" s="14">
        <v>5</v>
      </c>
      <c r="C3401" s="14">
        <v>22</v>
      </c>
      <c r="D3401" s="38">
        <v>2333.5833333350001</v>
      </c>
    </row>
    <row r="3402" spans="1:4" x14ac:dyDescent="0.15">
      <c r="A3402" s="37">
        <v>2013</v>
      </c>
      <c r="B3402" s="14">
        <v>5</v>
      </c>
      <c r="C3402" s="14">
        <v>22</v>
      </c>
      <c r="D3402" s="38">
        <v>2333.6250000016698</v>
      </c>
    </row>
    <row r="3403" spans="1:4" x14ac:dyDescent="0.15">
      <c r="A3403" s="37">
        <v>2013</v>
      </c>
      <c r="B3403" s="14">
        <v>5</v>
      </c>
      <c r="C3403" s="14">
        <v>22</v>
      </c>
      <c r="D3403" s="38">
        <v>2333.66666666833</v>
      </c>
    </row>
    <row r="3404" spans="1:4" x14ac:dyDescent="0.15">
      <c r="A3404" s="37">
        <v>2013</v>
      </c>
      <c r="B3404" s="14">
        <v>5</v>
      </c>
      <c r="C3404" s="14">
        <v>22</v>
      </c>
      <c r="D3404" s="38">
        <v>2333.7083333350001</v>
      </c>
    </row>
    <row r="3405" spans="1:4" x14ac:dyDescent="0.15">
      <c r="A3405" s="37">
        <v>2013</v>
      </c>
      <c r="B3405" s="14">
        <v>5</v>
      </c>
      <c r="C3405" s="14">
        <v>22</v>
      </c>
      <c r="D3405" s="38">
        <v>2333.7500000016698</v>
      </c>
    </row>
    <row r="3406" spans="1:4" x14ac:dyDescent="0.15">
      <c r="A3406" s="37">
        <v>2013</v>
      </c>
      <c r="B3406" s="14">
        <v>5</v>
      </c>
      <c r="C3406" s="14">
        <v>22</v>
      </c>
      <c r="D3406" s="38">
        <v>2333.79166666833</v>
      </c>
    </row>
    <row r="3407" spans="1:4" x14ac:dyDescent="0.15">
      <c r="A3407" s="37">
        <v>2013</v>
      </c>
      <c r="B3407" s="14">
        <v>5</v>
      </c>
      <c r="C3407" s="14">
        <v>22</v>
      </c>
      <c r="D3407" s="38">
        <v>2333.8333333350001</v>
      </c>
    </row>
    <row r="3408" spans="1:4" x14ac:dyDescent="0.15">
      <c r="A3408" s="37">
        <v>2013</v>
      </c>
      <c r="B3408" s="14">
        <v>5</v>
      </c>
      <c r="C3408" s="14">
        <v>22</v>
      </c>
      <c r="D3408" s="38">
        <v>2333.8750000016698</v>
      </c>
    </row>
    <row r="3409" spans="1:4" x14ac:dyDescent="0.15">
      <c r="A3409" s="37">
        <v>2013</v>
      </c>
      <c r="B3409" s="14">
        <v>5</v>
      </c>
      <c r="C3409" s="14">
        <v>22</v>
      </c>
      <c r="D3409" s="38">
        <v>2333.91666666833</v>
      </c>
    </row>
    <row r="3410" spans="1:4" x14ac:dyDescent="0.15">
      <c r="A3410" s="37">
        <v>2013</v>
      </c>
      <c r="B3410" s="14">
        <v>5</v>
      </c>
      <c r="C3410" s="14">
        <v>22</v>
      </c>
      <c r="D3410" s="38">
        <v>2333.9583333350001</v>
      </c>
    </row>
    <row r="3411" spans="1:4" x14ac:dyDescent="0.15">
      <c r="A3411" s="37">
        <v>2013</v>
      </c>
      <c r="B3411" s="14">
        <v>5</v>
      </c>
      <c r="C3411" s="14">
        <v>23</v>
      </c>
      <c r="D3411" s="38">
        <v>2334.0000000016698</v>
      </c>
    </row>
    <row r="3412" spans="1:4" x14ac:dyDescent="0.15">
      <c r="A3412" s="37">
        <v>2013</v>
      </c>
      <c r="B3412" s="14">
        <v>5</v>
      </c>
      <c r="C3412" s="14">
        <v>23</v>
      </c>
      <c r="D3412" s="38">
        <v>2334.04166666833</v>
      </c>
    </row>
    <row r="3413" spans="1:4" x14ac:dyDescent="0.15">
      <c r="A3413" s="37">
        <v>2013</v>
      </c>
      <c r="B3413" s="14">
        <v>5</v>
      </c>
      <c r="C3413" s="14">
        <v>23</v>
      </c>
      <c r="D3413" s="38">
        <v>2334.0833333350001</v>
      </c>
    </row>
    <row r="3414" spans="1:4" x14ac:dyDescent="0.15">
      <c r="A3414" s="37">
        <v>2013</v>
      </c>
      <c r="B3414" s="14">
        <v>5</v>
      </c>
      <c r="C3414" s="14">
        <v>23</v>
      </c>
      <c r="D3414" s="38">
        <v>2334.1250000016698</v>
      </c>
    </row>
    <row r="3415" spans="1:4" x14ac:dyDescent="0.15">
      <c r="A3415" s="37">
        <v>2013</v>
      </c>
      <c r="B3415" s="14">
        <v>5</v>
      </c>
      <c r="C3415" s="14">
        <v>23</v>
      </c>
      <c r="D3415" s="38">
        <v>2334.16666666833</v>
      </c>
    </row>
    <row r="3416" spans="1:4" x14ac:dyDescent="0.15">
      <c r="A3416" s="37">
        <v>2013</v>
      </c>
      <c r="B3416" s="14">
        <v>5</v>
      </c>
      <c r="C3416" s="14">
        <v>23</v>
      </c>
      <c r="D3416" s="38">
        <v>2334.2083333350001</v>
      </c>
    </row>
    <row r="3417" spans="1:4" x14ac:dyDescent="0.15">
      <c r="A3417" s="37">
        <v>2013</v>
      </c>
      <c r="B3417" s="14">
        <v>5</v>
      </c>
      <c r="C3417" s="14">
        <v>23</v>
      </c>
      <c r="D3417" s="38">
        <v>2334.2500000016698</v>
      </c>
    </row>
    <row r="3418" spans="1:4" x14ac:dyDescent="0.15">
      <c r="A3418" s="37">
        <v>2013</v>
      </c>
      <c r="B3418" s="14">
        <v>5</v>
      </c>
      <c r="C3418" s="14">
        <v>23</v>
      </c>
      <c r="D3418" s="38">
        <v>2334.29166666833</v>
      </c>
    </row>
    <row r="3419" spans="1:4" x14ac:dyDescent="0.15">
      <c r="A3419" s="37">
        <v>2013</v>
      </c>
      <c r="B3419" s="14">
        <v>5</v>
      </c>
      <c r="C3419" s="14">
        <v>23</v>
      </c>
      <c r="D3419" s="38">
        <v>2334.3333333350001</v>
      </c>
    </row>
    <row r="3420" spans="1:4" x14ac:dyDescent="0.15">
      <c r="A3420" s="37">
        <v>2013</v>
      </c>
      <c r="B3420" s="14">
        <v>5</v>
      </c>
      <c r="C3420" s="14">
        <v>23</v>
      </c>
      <c r="D3420" s="38">
        <v>2334.3750000016698</v>
      </c>
    </row>
    <row r="3421" spans="1:4" x14ac:dyDescent="0.15">
      <c r="A3421" s="37">
        <v>2013</v>
      </c>
      <c r="B3421" s="14">
        <v>5</v>
      </c>
      <c r="C3421" s="14">
        <v>23</v>
      </c>
      <c r="D3421" s="38">
        <v>2334.41666666833</v>
      </c>
    </row>
    <row r="3422" spans="1:4" x14ac:dyDescent="0.15">
      <c r="A3422" s="37">
        <v>2013</v>
      </c>
      <c r="B3422" s="14">
        <v>5</v>
      </c>
      <c r="C3422" s="14">
        <v>23</v>
      </c>
      <c r="D3422" s="38">
        <v>2334.4583333350001</v>
      </c>
    </row>
    <row r="3423" spans="1:4" x14ac:dyDescent="0.15">
      <c r="A3423" s="37">
        <v>2013</v>
      </c>
      <c r="B3423" s="14">
        <v>5</v>
      </c>
      <c r="C3423" s="14">
        <v>23</v>
      </c>
      <c r="D3423" s="38">
        <v>2334.5000000016698</v>
      </c>
    </row>
    <row r="3424" spans="1:4" x14ac:dyDescent="0.15">
      <c r="A3424" s="37">
        <v>2013</v>
      </c>
      <c r="B3424" s="14">
        <v>5</v>
      </c>
      <c r="C3424" s="14">
        <v>23</v>
      </c>
      <c r="D3424" s="38">
        <v>2334.54166666833</v>
      </c>
    </row>
    <row r="3425" spans="1:4" x14ac:dyDescent="0.15">
      <c r="A3425" s="37">
        <v>2013</v>
      </c>
      <c r="B3425" s="14">
        <v>5</v>
      </c>
      <c r="C3425" s="14">
        <v>23</v>
      </c>
      <c r="D3425" s="38">
        <v>2334.5833333350001</v>
      </c>
    </row>
    <row r="3426" spans="1:4" x14ac:dyDescent="0.15">
      <c r="A3426" s="37">
        <v>2013</v>
      </c>
      <c r="B3426" s="14">
        <v>5</v>
      </c>
      <c r="C3426" s="14">
        <v>23</v>
      </c>
      <c r="D3426" s="38">
        <v>2334.6250000016698</v>
      </c>
    </row>
    <row r="3427" spans="1:4" x14ac:dyDescent="0.15">
      <c r="A3427" s="37">
        <v>2013</v>
      </c>
      <c r="B3427" s="14">
        <v>5</v>
      </c>
      <c r="C3427" s="14">
        <v>23</v>
      </c>
      <c r="D3427" s="38">
        <v>2334.66666666833</v>
      </c>
    </row>
    <row r="3428" spans="1:4" x14ac:dyDescent="0.15">
      <c r="A3428" s="37">
        <v>2013</v>
      </c>
      <c r="B3428" s="14">
        <v>5</v>
      </c>
      <c r="C3428" s="14">
        <v>23</v>
      </c>
      <c r="D3428" s="38">
        <v>2334.7083333350001</v>
      </c>
    </row>
    <row r="3429" spans="1:4" x14ac:dyDescent="0.15">
      <c r="A3429" s="37">
        <v>2013</v>
      </c>
      <c r="B3429" s="14">
        <v>5</v>
      </c>
      <c r="C3429" s="14">
        <v>23</v>
      </c>
      <c r="D3429" s="38">
        <v>2334.7500000016698</v>
      </c>
    </row>
    <row r="3430" spans="1:4" x14ac:dyDescent="0.15">
      <c r="A3430" s="37">
        <v>2013</v>
      </c>
      <c r="B3430" s="14">
        <v>5</v>
      </c>
      <c r="C3430" s="14">
        <v>23</v>
      </c>
      <c r="D3430" s="38">
        <v>2334.79166666833</v>
      </c>
    </row>
    <row r="3431" spans="1:4" x14ac:dyDescent="0.15">
      <c r="A3431" s="37">
        <v>2013</v>
      </c>
      <c r="B3431" s="14">
        <v>5</v>
      </c>
      <c r="C3431" s="14">
        <v>23</v>
      </c>
      <c r="D3431" s="38">
        <v>2334.8333333350001</v>
      </c>
    </row>
    <row r="3432" spans="1:4" x14ac:dyDescent="0.15">
      <c r="A3432" s="37">
        <v>2013</v>
      </c>
      <c r="B3432" s="14">
        <v>5</v>
      </c>
      <c r="C3432" s="14">
        <v>23</v>
      </c>
      <c r="D3432" s="38">
        <v>2334.8750000016698</v>
      </c>
    </row>
    <row r="3433" spans="1:4" x14ac:dyDescent="0.15">
      <c r="A3433" s="37">
        <v>2013</v>
      </c>
      <c r="B3433" s="14">
        <v>5</v>
      </c>
      <c r="C3433" s="14">
        <v>23</v>
      </c>
      <c r="D3433" s="38">
        <v>2334.91666666833</v>
      </c>
    </row>
    <row r="3434" spans="1:4" x14ac:dyDescent="0.15">
      <c r="A3434" s="37">
        <v>2013</v>
      </c>
      <c r="B3434" s="14">
        <v>5</v>
      </c>
      <c r="C3434" s="14">
        <v>23</v>
      </c>
      <c r="D3434" s="38">
        <v>2334.9583333350001</v>
      </c>
    </row>
    <row r="3435" spans="1:4" x14ac:dyDescent="0.15">
      <c r="A3435" s="37">
        <v>2013</v>
      </c>
      <c r="B3435" s="14">
        <v>5</v>
      </c>
      <c r="C3435" s="14">
        <v>24</v>
      </c>
      <c r="D3435" s="38">
        <v>2335.0000000016698</v>
      </c>
    </row>
    <row r="3436" spans="1:4" x14ac:dyDescent="0.15">
      <c r="A3436" s="37">
        <v>2013</v>
      </c>
      <c r="B3436" s="14">
        <v>5</v>
      </c>
      <c r="C3436" s="14">
        <v>24</v>
      </c>
      <c r="D3436" s="38">
        <v>2335.04166666833</v>
      </c>
    </row>
    <row r="3437" spans="1:4" x14ac:dyDescent="0.15">
      <c r="A3437" s="37">
        <v>2013</v>
      </c>
      <c r="B3437" s="14">
        <v>5</v>
      </c>
      <c r="C3437" s="14">
        <v>24</v>
      </c>
      <c r="D3437" s="38">
        <v>2335.0833333350001</v>
      </c>
    </row>
    <row r="3438" spans="1:4" x14ac:dyDescent="0.15">
      <c r="A3438" s="37">
        <v>2013</v>
      </c>
      <c r="B3438" s="14">
        <v>5</v>
      </c>
      <c r="C3438" s="14">
        <v>24</v>
      </c>
      <c r="D3438" s="38">
        <v>2335.1250000016698</v>
      </c>
    </row>
    <row r="3439" spans="1:4" x14ac:dyDescent="0.15">
      <c r="A3439" s="37">
        <v>2013</v>
      </c>
      <c r="B3439" s="14">
        <v>5</v>
      </c>
      <c r="C3439" s="14">
        <v>24</v>
      </c>
      <c r="D3439" s="38">
        <v>2335.16666666833</v>
      </c>
    </row>
    <row r="3440" spans="1:4" x14ac:dyDescent="0.15">
      <c r="A3440" s="37">
        <v>2013</v>
      </c>
      <c r="B3440" s="14">
        <v>5</v>
      </c>
      <c r="C3440" s="14">
        <v>24</v>
      </c>
      <c r="D3440" s="38">
        <v>2335.2083333350001</v>
      </c>
    </row>
    <row r="3441" spans="1:4" x14ac:dyDescent="0.15">
      <c r="A3441" s="37">
        <v>2013</v>
      </c>
      <c r="B3441" s="14">
        <v>5</v>
      </c>
      <c r="C3441" s="14">
        <v>24</v>
      </c>
      <c r="D3441" s="38">
        <v>2335.2500000016698</v>
      </c>
    </row>
    <row r="3442" spans="1:4" x14ac:dyDescent="0.15">
      <c r="A3442" s="37">
        <v>2013</v>
      </c>
      <c r="B3442" s="14">
        <v>5</v>
      </c>
      <c r="C3442" s="14">
        <v>24</v>
      </c>
      <c r="D3442" s="38">
        <v>2335.29166666833</v>
      </c>
    </row>
    <row r="3443" spans="1:4" x14ac:dyDescent="0.15">
      <c r="A3443" s="37">
        <v>2013</v>
      </c>
      <c r="B3443" s="14">
        <v>5</v>
      </c>
      <c r="C3443" s="14">
        <v>24</v>
      </c>
      <c r="D3443" s="38">
        <v>2335.3333333350001</v>
      </c>
    </row>
    <row r="3444" spans="1:4" x14ac:dyDescent="0.15">
      <c r="A3444" s="37">
        <v>2013</v>
      </c>
      <c r="B3444" s="14">
        <v>5</v>
      </c>
      <c r="C3444" s="14">
        <v>24</v>
      </c>
      <c r="D3444" s="38">
        <v>2335.3750000016698</v>
      </c>
    </row>
    <row r="3445" spans="1:4" x14ac:dyDescent="0.15">
      <c r="A3445" s="37">
        <v>2013</v>
      </c>
      <c r="B3445" s="14">
        <v>5</v>
      </c>
      <c r="C3445" s="14">
        <v>24</v>
      </c>
      <c r="D3445" s="38">
        <v>2335.41666666833</v>
      </c>
    </row>
    <row r="3446" spans="1:4" x14ac:dyDescent="0.15">
      <c r="A3446" s="37">
        <v>2013</v>
      </c>
      <c r="B3446" s="14">
        <v>5</v>
      </c>
      <c r="C3446" s="14">
        <v>24</v>
      </c>
      <c r="D3446" s="38">
        <v>2335.4583333350001</v>
      </c>
    </row>
    <row r="3447" spans="1:4" x14ac:dyDescent="0.15">
      <c r="A3447" s="37">
        <v>2013</v>
      </c>
      <c r="B3447" s="14">
        <v>5</v>
      </c>
      <c r="C3447" s="14">
        <v>24</v>
      </c>
      <c r="D3447" s="38">
        <v>2335.5000000016698</v>
      </c>
    </row>
    <row r="3448" spans="1:4" x14ac:dyDescent="0.15">
      <c r="A3448" s="37">
        <v>2013</v>
      </c>
      <c r="B3448" s="14">
        <v>5</v>
      </c>
      <c r="C3448" s="14">
        <v>24</v>
      </c>
      <c r="D3448" s="38">
        <v>2335.54166666833</v>
      </c>
    </row>
    <row r="3449" spans="1:4" x14ac:dyDescent="0.15">
      <c r="A3449" s="37">
        <v>2013</v>
      </c>
      <c r="B3449" s="14">
        <v>5</v>
      </c>
      <c r="C3449" s="14">
        <v>24</v>
      </c>
      <c r="D3449" s="38">
        <v>2335.5833333350001</v>
      </c>
    </row>
    <row r="3450" spans="1:4" x14ac:dyDescent="0.15">
      <c r="A3450" s="37">
        <v>2013</v>
      </c>
      <c r="B3450" s="14">
        <v>5</v>
      </c>
      <c r="C3450" s="14">
        <v>24</v>
      </c>
      <c r="D3450" s="38">
        <v>2335.6250000016698</v>
      </c>
    </row>
    <row r="3451" spans="1:4" x14ac:dyDescent="0.15">
      <c r="A3451" s="37">
        <v>2013</v>
      </c>
      <c r="B3451" s="14">
        <v>5</v>
      </c>
      <c r="C3451" s="14">
        <v>24</v>
      </c>
      <c r="D3451" s="38">
        <v>2335.66666666833</v>
      </c>
    </row>
    <row r="3452" spans="1:4" x14ac:dyDescent="0.15">
      <c r="A3452" s="37">
        <v>2013</v>
      </c>
      <c r="B3452" s="14">
        <v>5</v>
      </c>
      <c r="C3452" s="14">
        <v>24</v>
      </c>
      <c r="D3452" s="38">
        <v>2335.7083333350001</v>
      </c>
    </row>
    <row r="3453" spans="1:4" x14ac:dyDescent="0.15">
      <c r="A3453" s="37">
        <v>2013</v>
      </c>
      <c r="B3453" s="14">
        <v>5</v>
      </c>
      <c r="C3453" s="14">
        <v>24</v>
      </c>
      <c r="D3453" s="38">
        <v>2335.7500000016698</v>
      </c>
    </row>
    <row r="3454" spans="1:4" x14ac:dyDescent="0.15">
      <c r="A3454" s="37">
        <v>2013</v>
      </c>
      <c r="B3454" s="14">
        <v>5</v>
      </c>
      <c r="C3454" s="14">
        <v>24</v>
      </c>
      <c r="D3454" s="38">
        <v>2335.79166666833</v>
      </c>
    </row>
    <row r="3455" spans="1:4" x14ac:dyDescent="0.15">
      <c r="A3455" s="37">
        <v>2013</v>
      </c>
      <c r="B3455" s="14">
        <v>5</v>
      </c>
      <c r="C3455" s="14">
        <v>24</v>
      </c>
      <c r="D3455" s="38">
        <v>2335.8333333350001</v>
      </c>
    </row>
    <row r="3456" spans="1:4" x14ac:dyDescent="0.15">
      <c r="A3456" s="37">
        <v>2013</v>
      </c>
      <c r="B3456" s="14">
        <v>5</v>
      </c>
      <c r="C3456" s="14">
        <v>24</v>
      </c>
      <c r="D3456" s="38">
        <v>2335.8750000016698</v>
      </c>
    </row>
    <row r="3457" spans="1:4" x14ac:dyDescent="0.15">
      <c r="A3457" s="37">
        <v>2013</v>
      </c>
      <c r="B3457" s="14">
        <v>5</v>
      </c>
      <c r="C3457" s="14">
        <v>24</v>
      </c>
      <c r="D3457" s="38">
        <v>2335.91666666833</v>
      </c>
    </row>
    <row r="3458" spans="1:4" x14ac:dyDescent="0.15">
      <c r="A3458" s="37">
        <v>2013</v>
      </c>
      <c r="B3458" s="14">
        <v>5</v>
      </c>
      <c r="C3458" s="14">
        <v>24</v>
      </c>
      <c r="D3458" s="38">
        <v>2335.9583333350001</v>
      </c>
    </row>
    <row r="3459" spans="1:4" x14ac:dyDescent="0.15">
      <c r="A3459" s="37">
        <v>2013</v>
      </c>
      <c r="B3459" s="14">
        <v>5</v>
      </c>
      <c r="C3459" s="14">
        <v>25</v>
      </c>
      <c r="D3459" s="38">
        <v>2336.0000000016698</v>
      </c>
    </row>
    <row r="3460" spans="1:4" x14ac:dyDescent="0.15">
      <c r="A3460" s="37">
        <v>2013</v>
      </c>
      <c r="B3460" s="14">
        <v>5</v>
      </c>
      <c r="C3460" s="14">
        <v>25</v>
      </c>
      <c r="D3460" s="38">
        <v>2336.04166666833</v>
      </c>
    </row>
    <row r="3461" spans="1:4" x14ac:dyDescent="0.15">
      <c r="A3461" s="37">
        <v>2013</v>
      </c>
      <c r="B3461" s="14">
        <v>5</v>
      </c>
      <c r="C3461" s="14">
        <v>25</v>
      </c>
      <c r="D3461" s="38">
        <v>2336.0833333350001</v>
      </c>
    </row>
    <row r="3462" spans="1:4" x14ac:dyDescent="0.15">
      <c r="A3462" s="37">
        <v>2013</v>
      </c>
      <c r="B3462" s="14">
        <v>5</v>
      </c>
      <c r="C3462" s="14">
        <v>25</v>
      </c>
      <c r="D3462" s="38">
        <v>2336.1250000016698</v>
      </c>
    </row>
    <row r="3463" spans="1:4" x14ac:dyDescent="0.15">
      <c r="A3463" s="37">
        <v>2013</v>
      </c>
      <c r="B3463" s="14">
        <v>5</v>
      </c>
      <c r="C3463" s="14">
        <v>25</v>
      </c>
      <c r="D3463" s="38">
        <v>2336.16666666833</v>
      </c>
    </row>
    <row r="3464" spans="1:4" x14ac:dyDescent="0.15">
      <c r="A3464" s="37">
        <v>2013</v>
      </c>
      <c r="B3464" s="14">
        <v>5</v>
      </c>
      <c r="C3464" s="14">
        <v>25</v>
      </c>
      <c r="D3464" s="38">
        <v>2336.2083333350001</v>
      </c>
    </row>
    <row r="3465" spans="1:4" x14ac:dyDescent="0.15">
      <c r="A3465" s="37">
        <v>2013</v>
      </c>
      <c r="B3465" s="14">
        <v>5</v>
      </c>
      <c r="C3465" s="14">
        <v>25</v>
      </c>
      <c r="D3465" s="38">
        <v>2336.2500000016698</v>
      </c>
    </row>
    <row r="3466" spans="1:4" x14ac:dyDescent="0.15">
      <c r="A3466" s="37">
        <v>2013</v>
      </c>
      <c r="B3466" s="14">
        <v>5</v>
      </c>
      <c r="C3466" s="14">
        <v>25</v>
      </c>
      <c r="D3466" s="38">
        <v>2336.29166666833</v>
      </c>
    </row>
    <row r="3467" spans="1:4" x14ac:dyDescent="0.15">
      <c r="A3467" s="37">
        <v>2013</v>
      </c>
      <c r="B3467" s="14">
        <v>5</v>
      </c>
      <c r="C3467" s="14">
        <v>25</v>
      </c>
      <c r="D3467" s="38">
        <v>2336.3333333350001</v>
      </c>
    </row>
    <row r="3468" spans="1:4" x14ac:dyDescent="0.15">
      <c r="A3468" s="37">
        <v>2013</v>
      </c>
      <c r="B3468" s="14">
        <v>5</v>
      </c>
      <c r="C3468" s="14">
        <v>25</v>
      </c>
      <c r="D3468" s="38">
        <v>2336.3750000016698</v>
      </c>
    </row>
    <row r="3469" spans="1:4" x14ac:dyDescent="0.15">
      <c r="A3469" s="37">
        <v>2013</v>
      </c>
      <c r="B3469" s="14">
        <v>5</v>
      </c>
      <c r="C3469" s="14">
        <v>25</v>
      </c>
      <c r="D3469" s="38">
        <v>2336.41666666833</v>
      </c>
    </row>
    <row r="3470" spans="1:4" x14ac:dyDescent="0.15">
      <c r="A3470" s="37">
        <v>2013</v>
      </c>
      <c r="B3470" s="14">
        <v>5</v>
      </c>
      <c r="C3470" s="14">
        <v>25</v>
      </c>
      <c r="D3470" s="38">
        <v>2336.4583333350001</v>
      </c>
    </row>
    <row r="3471" spans="1:4" x14ac:dyDescent="0.15">
      <c r="A3471" s="37">
        <v>2013</v>
      </c>
      <c r="B3471" s="14">
        <v>5</v>
      </c>
      <c r="C3471" s="14">
        <v>25</v>
      </c>
      <c r="D3471" s="38">
        <v>2336.5000000016698</v>
      </c>
    </row>
    <row r="3472" spans="1:4" x14ac:dyDescent="0.15">
      <c r="A3472" s="37">
        <v>2013</v>
      </c>
      <c r="B3472" s="14">
        <v>5</v>
      </c>
      <c r="C3472" s="14">
        <v>25</v>
      </c>
      <c r="D3472" s="38">
        <v>2336.54166666833</v>
      </c>
    </row>
    <row r="3473" spans="1:4" x14ac:dyDescent="0.15">
      <c r="A3473" s="37">
        <v>2013</v>
      </c>
      <c r="B3473" s="14">
        <v>5</v>
      </c>
      <c r="C3473" s="14">
        <v>25</v>
      </c>
      <c r="D3473" s="38">
        <v>2336.5833333350001</v>
      </c>
    </row>
    <row r="3474" spans="1:4" x14ac:dyDescent="0.15">
      <c r="A3474" s="37">
        <v>2013</v>
      </c>
      <c r="B3474" s="14">
        <v>5</v>
      </c>
      <c r="C3474" s="14">
        <v>25</v>
      </c>
      <c r="D3474" s="38">
        <v>2336.6250000016698</v>
      </c>
    </row>
    <row r="3475" spans="1:4" x14ac:dyDescent="0.15">
      <c r="A3475" s="37">
        <v>2013</v>
      </c>
      <c r="B3475" s="14">
        <v>5</v>
      </c>
      <c r="C3475" s="14">
        <v>25</v>
      </c>
      <c r="D3475" s="38">
        <v>2336.66666666833</v>
      </c>
    </row>
    <row r="3476" spans="1:4" x14ac:dyDescent="0.15">
      <c r="A3476" s="37">
        <v>2013</v>
      </c>
      <c r="B3476" s="14">
        <v>5</v>
      </c>
      <c r="C3476" s="14">
        <v>25</v>
      </c>
      <c r="D3476" s="38">
        <v>2336.7083333350001</v>
      </c>
    </row>
    <row r="3477" spans="1:4" x14ac:dyDescent="0.15">
      <c r="A3477" s="37">
        <v>2013</v>
      </c>
      <c r="B3477" s="14">
        <v>5</v>
      </c>
      <c r="C3477" s="14">
        <v>25</v>
      </c>
      <c r="D3477" s="38">
        <v>2336.7500000016698</v>
      </c>
    </row>
    <row r="3478" spans="1:4" x14ac:dyDescent="0.15">
      <c r="A3478" s="37">
        <v>2013</v>
      </c>
      <c r="B3478" s="14">
        <v>5</v>
      </c>
      <c r="C3478" s="14">
        <v>25</v>
      </c>
      <c r="D3478" s="38">
        <v>2336.79166666833</v>
      </c>
    </row>
    <row r="3479" spans="1:4" x14ac:dyDescent="0.15">
      <c r="A3479" s="37">
        <v>2013</v>
      </c>
      <c r="B3479" s="14">
        <v>5</v>
      </c>
      <c r="C3479" s="14">
        <v>25</v>
      </c>
      <c r="D3479" s="38">
        <v>2336.8333333350001</v>
      </c>
    </row>
    <row r="3480" spans="1:4" x14ac:dyDescent="0.15">
      <c r="A3480" s="37">
        <v>2013</v>
      </c>
      <c r="B3480" s="14">
        <v>5</v>
      </c>
      <c r="C3480" s="14">
        <v>25</v>
      </c>
      <c r="D3480" s="38">
        <v>2336.8750000016698</v>
      </c>
    </row>
    <row r="3481" spans="1:4" x14ac:dyDescent="0.15">
      <c r="A3481" s="37">
        <v>2013</v>
      </c>
      <c r="B3481" s="14">
        <v>5</v>
      </c>
      <c r="C3481" s="14">
        <v>25</v>
      </c>
      <c r="D3481" s="38">
        <v>2336.91666666833</v>
      </c>
    </row>
    <row r="3482" spans="1:4" x14ac:dyDescent="0.15">
      <c r="A3482" s="37">
        <v>2013</v>
      </c>
      <c r="B3482" s="14">
        <v>5</v>
      </c>
      <c r="C3482" s="14">
        <v>25</v>
      </c>
      <c r="D3482" s="38">
        <v>2336.9583333350001</v>
      </c>
    </row>
    <row r="3483" spans="1:4" x14ac:dyDescent="0.15">
      <c r="A3483" s="37">
        <v>2013</v>
      </c>
      <c r="B3483" s="14">
        <v>5</v>
      </c>
      <c r="C3483" s="14">
        <v>26</v>
      </c>
      <c r="D3483" s="38">
        <v>2337.0000000016698</v>
      </c>
    </row>
    <row r="3484" spans="1:4" x14ac:dyDescent="0.15">
      <c r="A3484" s="37">
        <v>2013</v>
      </c>
      <c r="B3484" s="14">
        <v>5</v>
      </c>
      <c r="C3484" s="14">
        <v>26</v>
      </c>
      <c r="D3484" s="38">
        <v>2337.04166666833</v>
      </c>
    </row>
    <row r="3485" spans="1:4" x14ac:dyDescent="0.15">
      <c r="A3485" s="37">
        <v>2013</v>
      </c>
      <c r="B3485" s="14">
        <v>5</v>
      </c>
      <c r="C3485" s="14">
        <v>26</v>
      </c>
      <c r="D3485" s="38">
        <v>2337.0833333350001</v>
      </c>
    </row>
    <row r="3486" spans="1:4" x14ac:dyDescent="0.15">
      <c r="A3486" s="37">
        <v>2013</v>
      </c>
      <c r="B3486" s="14">
        <v>5</v>
      </c>
      <c r="C3486" s="14">
        <v>26</v>
      </c>
      <c r="D3486" s="38">
        <v>2337.1250000016698</v>
      </c>
    </row>
    <row r="3487" spans="1:4" x14ac:dyDescent="0.15">
      <c r="A3487" s="37">
        <v>2013</v>
      </c>
      <c r="B3487" s="14">
        <v>5</v>
      </c>
      <c r="C3487" s="14">
        <v>26</v>
      </c>
      <c r="D3487" s="38">
        <v>2337.16666666833</v>
      </c>
    </row>
    <row r="3488" spans="1:4" x14ac:dyDescent="0.15">
      <c r="A3488" s="37">
        <v>2013</v>
      </c>
      <c r="B3488" s="14">
        <v>5</v>
      </c>
      <c r="C3488" s="14">
        <v>26</v>
      </c>
      <c r="D3488" s="38">
        <v>2337.2083333350001</v>
      </c>
    </row>
    <row r="3489" spans="1:4" x14ac:dyDescent="0.15">
      <c r="A3489" s="37">
        <v>2013</v>
      </c>
      <c r="B3489" s="14">
        <v>5</v>
      </c>
      <c r="C3489" s="14">
        <v>26</v>
      </c>
      <c r="D3489" s="38">
        <v>2337.2500000016698</v>
      </c>
    </row>
    <row r="3490" spans="1:4" x14ac:dyDescent="0.15">
      <c r="A3490" s="37">
        <v>2013</v>
      </c>
      <c r="B3490" s="14">
        <v>5</v>
      </c>
      <c r="C3490" s="14">
        <v>26</v>
      </c>
      <c r="D3490" s="38">
        <v>2337.29166666833</v>
      </c>
    </row>
    <row r="3491" spans="1:4" x14ac:dyDescent="0.15">
      <c r="A3491" s="37">
        <v>2013</v>
      </c>
      <c r="B3491" s="14">
        <v>5</v>
      </c>
      <c r="C3491" s="14">
        <v>26</v>
      </c>
      <c r="D3491" s="38">
        <v>2337.3333333350001</v>
      </c>
    </row>
    <row r="3492" spans="1:4" x14ac:dyDescent="0.15">
      <c r="A3492" s="37">
        <v>2013</v>
      </c>
      <c r="B3492" s="14">
        <v>5</v>
      </c>
      <c r="C3492" s="14">
        <v>26</v>
      </c>
      <c r="D3492" s="38">
        <v>2337.3750000016698</v>
      </c>
    </row>
    <row r="3493" spans="1:4" x14ac:dyDescent="0.15">
      <c r="A3493" s="37">
        <v>2013</v>
      </c>
      <c r="B3493" s="14">
        <v>5</v>
      </c>
      <c r="C3493" s="14">
        <v>26</v>
      </c>
      <c r="D3493" s="38">
        <v>2337.41666666833</v>
      </c>
    </row>
    <row r="3494" spans="1:4" x14ac:dyDescent="0.15">
      <c r="A3494" s="37">
        <v>2013</v>
      </c>
      <c r="B3494" s="14">
        <v>5</v>
      </c>
      <c r="C3494" s="14">
        <v>26</v>
      </c>
      <c r="D3494" s="38">
        <v>2337.4583333350001</v>
      </c>
    </row>
    <row r="3495" spans="1:4" x14ac:dyDescent="0.15">
      <c r="A3495" s="37">
        <v>2013</v>
      </c>
      <c r="B3495" s="14">
        <v>5</v>
      </c>
      <c r="C3495" s="14">
        <v>26</v>
      </c>
      <c r="D3495" s="38">
        <v>2337.5000000016698</v>
      </c>
    </row>
    <row r="3496" spans="1:4" x14ac:dyDescent="0.15">
      <c r="A3496" s="37">
        <v>2013</v>
      </c>
      <c r="B3496" s="14">
        <v>5</v>
      </c>
      <c r="C3496" s="14">
        <v>26</v>
      </c>
      <c r="D3496" s="38">
        <v>2337.54166666833</v>
      </c>
    </row>
    <row r="3497" spans="1:4" x14ac:dyDescent="0.15">
      <c r="A3497" s="37">
        <v>2013</v>
      </c>
      <c r="B3497" s="14">
        <v>5</v>
      </c>
      <c r="C3497" s="14">
        <v>26</v>
      </c>
      <c r="D3497" s="38">
        <v>2337.5833333350001</v>
      </c>
    </row>
    <row r="3498" spans="1:4" x14ac:dyDescent="0.15">
      <c r="A3498" s="37">
        <v>2013</v>
      </c>
      <c r="B3498" s="14">
        <v>5</v>
      </c>
      <c r="C3498" s="14">
        <v>26</v>
      </c>
      <c r="D3498" s="38">
        <v>2337.6250000016698</v>
      </c>
    </row>
    <row r="3499" spans="1:4" x14ac:dyDescent="0.15">
      <c r="A3499" s="37">
        <v>2013</v>
      </c>
      <c r="B3499" s="14">
        <v>5</v>
      </c>
      <c r="C3499" s="14">
        <v>26</v>
      </c>
      <c r="D3499" s="38">
        <v>2337.66666666833</v>
      </c>
    </row>
    <row r="3500" spans="1:4" x14ac:dyDescent="0.15">
      <c r="A3500" s="37">
        <v>2013</v>
      </c>
      <c r="B3500" s="14">
        <v>5</v>
      </c>
      <c r="C3500" s="14">
        <v>26</v>
      </c>
      <c r="D3500" s="38">
        <v>2337.7083333350001</v>
      </c>
    </row>
    <row r="3501" spans="1:4" x14ac:dyDescent="0.15">
      <c r="A3501" s="37">
        <v>2013</v>
      </c>
      <c r="B3501" s="14">
        <v>5</v>
      </c>
      <c r="C3501" s="14">
        <v>26</v>
      </c>
      <c r="D3501" s="38">
        <v>2337.7500000016698</v>
      </c>
    </row>
    <row r="3502" spans="1:4" x14ac:dyDescent="0.15">
      <c r="A3502" s="37">
        <v>2013</v>
      </c>
      <c r="B3502" s="14">
        <v>5</v>
      </c>
      <c r="C3502" s="14">
        <v>26</v>
      </c>
      <c r="D3502" s="38">
        <v>2337.79166666833</v>
      </c>
    </row>
    <row r="3503" spans="1:4" x14ac:dyDescent="0.15">
      <c r="A3503" s="37">
        <v>2013</v>
      </c>
      <c r="B3503" s="14">
        <v>5</v>
      </c>
      <c r="C3503" s="14">
        <v>26</v>
      </c>
      <c r="D3503" s="38">
        <v>2337.8333333350001</v>
      </c>
    </row>
    <row r="3504" spans="1:4" x14ac:dyDescent="0.15">
      <c r="A3504" s="37">
        <v>2013</v>
      </c>
      <c r="B3504" s="14">
        <v>5</v>
      </c>
      <c r="C3504" s="14">
        <v>26</v>
      </c>
      <c r="D3504" s="38">
        <v>2337.8750000016698</v>
      </c>
    </row>
    <row r="3505" spans="1:4" x14ac:dyDescent="0.15">
      <c r="A3505" s="37">
        <v>2013</v>
      </c>
      <c r="B3505" s="14">
        <v>5</v>
      </c>
      <c r="C3505" s="14">
        <v>26</v>
      </c>
      <c r="D3505" s="38">
        <v>2337.91666666833</v>
      </c>
    </row>
    <row r="3506" spans="1:4" x14ac:dyDescent="0.15">
      <c r="A3506" s="37">
        <v>2013</v>
      </c>
      <c r="B3506" s="14">
        <v>5</v>
      </c>
      <c r="C3506" s="14">
        <v>26</v>
      </c>
      <c r="D3506" s="38">
        <v>2337.9583333350001</v>
      </c>
    </row>
    <row r="3507" spans="1:4" x14ac:dyDescent="0.15">
      <c r="A3507" s="37">
        <v>2013</v>
      </c>
      <c r="B3507" s="14">
        <v>5</v>
      </c>
      <c r="C3507" s="14">
        <v>27</v>
      </c>
      <c r="D3507" s="38">
        <v>2338.0000000016698</v>
      </c>
    </row>
    <row r="3508" spans="1:4" x14ac:dyDescent="0.15">
      <c r="A3508" s="37">
        <v>2013</v>
      </c>
      <c r="B3508" s="14">
        <v>5</v>
      </c>
      <c r="C3508" s="14">
        <v>27</v>
      </c>
      <c r="D3508" s="38">
        <v>2338.04166666833</v>
      </c>
    </row>
    <row r="3509" spans="1:4" x14ac:dyDescent="0.15">
      <c r="A3509" s="37">
        <v>2013</v>
      </c>
      <c r="B3509" s="14">
        <v>5</v>
      </c>
      <c r="C3509" s="14">
        <v>27</v>
      </c>
      <c r="D3509" s="38">
        <v>2338.0833333350001</v>
      </c>
    </row>
    <row r="3510" spans="1:4" x14ac:dyDescent="0.15">
      <c r="A3510" s="37">
        <v>2013</v>
      </c>
      <c r="B3510" s="14">
        <v>5</v>
      </c>
      <c r="C3510" s="14">
        <v>27</v>
      </c>
      <c r="D3510" s="38">
        <v>2338.1250000016698</v>
      </c>
    </row>
    <row r="3511" spans="1:4" x14ac:dyDescent="0.15">
      <c r="A3511" s="37">
        <v>2013</v>
      </c>
      <c r="B3511" s="14">
        <v>5</v>
      </c>
      <c r="C3511" s="14">
        <v>27</v>
      </c>
      <c r="D3511" s="38">
        <v>2338.16666666833</v>
      </c>
    </row>
    <row r="3512" spans="1:4" x14ac:dyDescent="0.15">
      <c r="A3512" s="37">
        <v>2013</v>
      </c>
      <c r="B3512" s="14">
        <v>5</v>
      </c>
      <c r="C3512" s="14">
        <v>27</v>
      </c>
      <c r="D3512" s="38">
        <v>2338.2083333350001</v>
      </c>
    </row>
    <row r="3513" spans="1:4" x14ac:dyDescent="0.15">
      <c r="A3513" s="37">
        <v>2013</v>
      </c>
      <c r="B3513" s="14">
        <v>5</v>
      </c>
      <c r="C3513" s="14">
        <v>27</v>
      </c>
      <c r="D3513" s="38">
        <v>2338.2500000016698</v>
      </c>
    </row>
    <row r="3514" spans="1:4" x14ac:dyDescent="0.15">
      <c r="A3514" s="37">
        <v>2013</v>
      </c>
      <c r="B3514" s="14">
        <v>5</v>
      </c>
      <c r="C3514" s="14">
        <v>27</v>
      </c>
      <c r="D3514" s="38">
        <v>2338.29166666833</v>
      </c>
    </row>
    <row r="3515" spans="1:4" x14ac:dyDescent="0.15">
      <c r="A3515" s="37">
        <v>2013</v>
      </c>
      <c r="B3515" s="14">
        <v>5</v>
      </c>
      <c r="C3515" s="14">
        <v>27</v>
      </c>
      <c r="D3515" s="38">
        <v>2338.3333333350001</v>
      </c>
    </row>
    <row r="3516" spans="1:4" x14ac:dyDescent="0.15">
      <c r="A3516" s="37">
        <v>2013</v>
      </c>
      <c r="B3516" s="14">
        <v>5</v>
      </c>
      <c r="C3516" s="14">
        <v>27</v>
      </c>
      <c r="D3516" s="38">
        <v>2338.3750000016698</v>
      </c>
    </row>
    <row r="3517" spans="1:4" x14ac:dyDescent="0.15">
      <c r="A3517" s="37">
        <v>2013</v>
      </c>
      <c r="B3517" s="14">
        <v>5</v>
      </c>
      <c r="C3517" s="14">
        <v>27</v>
      </c>
      <c r="D3517" s="38">
        <v>2338.41666666833</v>
      </c>
    </row>
    <row r="3518" spans="1:4" x14ac:dyDescent="0.15">
      <c r="A3518" s="37">
        <v>2013</v>
      </c>
      <c r="B3518" s="14">
        <v>5</v>
      </c>
      <c r="C3518" s="14">
        <v>27</v>
      </c>
      <c r="D3518" s="38">
        <v>2338.4583333350001</v>
      </c>
    </row>
    <row r="3519" spans="1:4" x14ac:dyDescent="0.15">
      <c r="A3519" s="37">
        <v>2013</v>
      </c>
      <c r="B3519" s="14">
        <v>5</v>
      </c>
      <c r="C3519" s="14">
        <v>27</v>
      </c>
      <c r="D3519" s="38">
        <v>2338.5000000016698</v>
      </c>
    </row>
    <row r="3520" spans="1:4" x14ac:dyDescent="0.15">
      <c r="A3520" s="37">
        <v>2013</v>
      </c>
      <c r="B3520" s="14">
        <v>5</v>
      </c>
      <c r="C3520" s="14">
        <v>27</v>
      </c>
      <c r="D3520" s="38">
        <v>2338.54166666833</v>
      </c>
    </row>
    <row r="3521" spans="1:4" x14ac:dyDescent="0.15">
      <c r="A3521" s="37">
        <v>2013</v>
      </c>
      <c r="B3521" s="14">
        <v>5</v>
      </c>
      <c r="C3521" s="14">
        <v>27</v>
      </c>
      <c r="D3521" s="38">
        <v>2338.5833333350001</v>
      </c>
    </row>
    <row r="3522" spans="1:4" x14ac:dyDescent="0.15">
      <c r="A3522" s="37">
        <v>2013</v>
      </c>
      <c r="B3522" s="14">
        <v>5</v>
      </c>
      <c r="C3522" s="14">
        <v>27</v>
      </c>
      <c r="D3522" s="38">
        <v>2338.6250000016698</v>
      </c>
    </row>
    <row r="3523" spans="1:4" x14ac:dyDescent="0.15">
      <c r="A3523" s="37">
        <v>2013</v>
      </c>
      <c r="B3523" s="14">
        <v>5</v>
      </c>
      <c r="C3523" s="14">
        <v>27</v>
      </c>
      <c r="D3523" s="38">
        <v>2338.66666666833</v>
      </c>
    </row>
    <row r="3524" spans="1:4" x14ac:dyDescent="0.15">
      <c r="A3524" s="37">
        <v>2013</v>
      </c>
      <c r="B3524" s="14">
        <v>5</v>
      </c>
      <c r="C3524" s="14">
        <v>27</v>
      </c>
      <c r="D3524" s="38">
        <v>2338.7083333350001</v>
      </c>
    </row>
    <row r="3525" spans="1:4" x14ac:dyDescent="0.15">
      <c r="A3525" s="37">
        <v>2013</v>
      </c>
      <c r="B3525" s="14">
        <v>5</v>
      </c>
      <c r="C3525" s="14">
        <v>27</v>
      </c>
      <c r="D3525" s="38">
        <v>2338.7500000016698</v>
      </c>
    </row>
    <row r="3526" spans="1:4" x14ac:dyDescent="0.15">
      <c r="A3526" s="37">
        <v>2013</v>
      </c>
      <c r="B3526" s="14">
        <v>5</v>
      </c>
      <c r="C3526" s="14">
        <v>27</v>
      </c>
      <c r="D3526" s="38">
        <v>2338.79166666833</v>
      </c>
    </row>
    <row r="3527" spans="1:4" x14ac:dyDescent="0.15">
      <c r="A3527" s="37">
        <v>2013</v>
      </c>
      <c r="B3527" s="14">
        <v>5</v>
      </c>
      <c r="C3527" s="14">
        <v>27</v>
      </c>
      <c r="D3527" s="38">
        <v>2338.8333333350001</v>
      </c>
    </row>
    <row r="3528" spans="1:4" x14ac:dyDescent="0.15">
      <c r="A3528" s="37">
        <v>2013</v>
      </c>
      <c r="B3528" s="14">
        <v>5</v>
      </c>
      <c r="C3528" s="14">
        <v>27</v>
      </c>
      <c r="D3528" s="38">
        <v>2338.8750000016698</v>
      </c>
    </row>
    <row r="3529" spans="1:4" x14ac:dyDescent="0.15">
      <c r="A3529" s="37">
        <v>2013</v>
      </c>
      <c r="B3529" s="14">
        <v>5</v>
      </c>
      <c r="C3529" s="14">
        <v>27</v>
      </c>
      <c r="D3529" s="38">
        <v>2338.91666666833</v>
      </c>
    </row>
    <row r="3530" spans="1:4" x14ac:dyDescent="0.15">
      <c r="A3530" s="37">
        <v>2013</v>
      </c>
      <c r="B3530" s="14">
        <v>5</v>
      </c>
      <c r="C3530" s="14">
        <v>27</v>
      </c>
      <c r="D3530" s="38">
        <v>2338.9583333350001</v>
      </c>
    </row>
    <row r="3531" spans="1:4" x14ac:dyDescent="0.15">
      <c r="A3531" s="37">
        <v>2013</v>
      </c>
      <c r="B3531" s="14">
        <v>5</v>
      </c>
      <c r="C3531" s="14">
        <v>28</v>
      </c>
      <c r="D3531" s="38">
        <v>2339.0000000016698</v>
      </c>
    </row>
    <row r="3532" spans="1:4" x14ac:dyDescent="0.15">
      <c r="A3532" s="37">
        <v>2013</v>
      </c>
      <c r="B3532" s="14">
        <v>5</v>
      </c>
      <c r="C3532" s="14">
        <v>28</v>
      </c>
      <c r="D3532" s="38">
        <v>2339.04166666833</v>
      </c>
    </row>
    <row r="3533" spans="1:4" x14ac:dyDescent="0.15">
      <c r="A3533" s="37">
        <v>2013</v>
      </c>
      <c r="B3533" s="14">
        <v>5</v>
      </c>
      <c r="C3533" s="14">
        <v>28</v>
      </c>
      <c r="D3533" s="38">
        <v>2339.0833333350001</v>
      </c>
    </row>
    <row r="3534" spans="1:4" x14ac:dyDescent="0.15">
      <c r="A3534" s="37">
        <v>2013</v>
      </c>
      <c r="B3534" s="14">
        <v>5</v>
      </c>
      <c r="C3534" s="14">
        <v>28</v>
      </c>
      <c r="D3534" s="38">
        <v>2339.1250000016698</v>
      </c>
    </row>
    <row r="3535" spans="1:4" x14ac:dyDescent="0.15">
      <c r="A3535" s="37">
        <v>2013</v>
      </c>
      <c r="B3535" s="14">
        <v>5</v>
      </c>
      <c r="C3535" s="14">
        <v>28</v>
      </c>
      <c r="D3535" s="38">
        <v>2339.16666666833</v>
      </c>
    </row>
    <row r="3536" spans="1:4" x14ac:dyDescent="0.15">
      <c r="A3536" s="37">
        <v>2013</v>
      </c>
      <c r="B3536" s="14">
        <v>5</v>
      </c>
      <c r="C3536" s="14">
        <v>28</v>
      </c>
      <c r="D3536" s="38">
        <v>2339.2083333350001</v>
      </c>
    </row>
    <row r="3537" spans="1:4" x14ac:dyDescent="0.15">
      <c r="A3537" s="37">
        <v>2013</v>
      </c>
      <c r="B3537" s="14">
        <v>5</v>
      </c>
      <c r="C3537" s="14">
        <v>28</v>
      </c>
      <c r="D3537" s="38">
        <v>2339.2500000016698</v>
      </c>
    </row>
    <row r="3538" spans="1:4" x14ac:dyDescent="0.15">
      <c r="A3538" s="37">
        <v>2013</v>
      </c>
      <c r="B3538" s="14">
        <v>5</v>
      </c>
      <c r="C3538" s="14">
        <v>28</v>
      </c>
      <c r="D3538" s="38">
        <v>2339.29166666833</v>
      </c>
    </row>
    <row r="3539" spans="1:4" x14ac:dyDescent="0.15">
      <c r="A3539" s="37">
        <v>2013</v>
      </c>
      <c r="B3539" s="14">
        <v>5</v>
      </c>
      <c r="C3539" s="14">
        <v>28</v>
      </c>
      <c r="D3539" s="38">
        <v>2339.3333333350001</v>
      </c>
    </row>
    <row r="3540" spans="1:4" x14ac:dyDescent="0.15">
      <c r="A3540" s="37">
        <v>2013</v>
      </c>
      <c r="B3540" s="14">
        <v>5</v>
      </c>
      <c r="C3540" s="14">
        <v>28</v>
      </c>
      <c r="D3540" s="38">
        <v>2339.3750000016698</v>
      </c>
    </row>
    <row r="3541" spans="1:4" x14ac:dyDescent="0.15">
      <c r="A3541" s="37">
        <v>2013</v>
      </c>
      <c r="B3541" s="14">
        <v>5</v>
      </c>
      <c r="C3541" s="14">
        <v>28</v>
      </c>
      <c r="D3541" s="38">
        <v>2339.41666666833</v>
      </c>
    </row>
    <row r="3542" spans="1:4" x14ac:dyDescent="0.15">
      <c r="A3542" s="37">
        <v>2013</v>
      </c>
      <c r="B3542" s="14">
        <v>5</v>
      </c>
      <c r="C3542" s="14">
        <v>28</v>
      </c>
      <c r="D3542" s="38">
        <v>2339.4583333350001</v>
      </c>
    </row>
    <row r="3543" spans="1:4" x14ac:dyDescent="0.15">
      <c r="A3543" s="37">
        <v>2013</v>
      </c>
      <c r="B3543" s="14">
        <v>5</v>
      </c>
      <c r="C3543" s="14">
        <v>28</v>
      </c>
      <c r="D3543" s="38">
        <v>2339.5000000016698</v>
      </c>
    </row>
    <row r="3544" spans="1:4" x14ac:dyDescent="0.15">
      <c r="A3544" s="37">
        <v>2013</v>
      </c>
      <c r="B3544" s="14">
        <v>5</v>
      </c>
      <c r="C3544" s="14">
        <v>28</v>
      </c>
      <c r="D3544" s="38">
        <v>2339.54166666833</v>
      </c>
    </row>
    <row r="3545" spans="1:4" x14ac:dyDescent="0.15">
      <c r="A3545" s="37">
        <v>2013</v>
      </c>
      <c r="B3545" s="14">
        <v>5</v>
      </c>
      <c r="C3545" s="14">
        <v>28</v>
      </c>
      <c r="D3545" s="38">
        <v>2339.5833333350001</v>
      </c>
    </row>
    <row r="3546" spans="1:4" x14ac:dyDescent="0.15">
      <c r="A3546" s="37">
        <v>2013</v>
      </c>
      <c r="B3546" s="14">
        <v>5</v>
      </c>
      <c r="C3546" s="14">
        <v>28</v>
      </c>
      <c r="D3546" s="38">
        <v>2339.6250000016698</v>
      </c>
    </row>
    <row r="3547" spans="1:4" x14ac:dyDescent="0.15">
      <c r="A3547" s="37">
        <v>2013</v>
      </c>
      <c r="B3547" s="14">
        <v>5</v>
      </c>
      <c r="C3547" s="14">
        <v>28</v>
      </c>
      <c r="D3547" s="38">
        <v>2339.66666666833</v>
      </c>
    </row>
    <row r="3548" spans="1:4" x14ac:dyDescent="0.15">
      <c r="A3548" s="37">
        <v>2013</v>
      </c>
      <c r="B3548" s="14">
        <v>5</v>
      </c>
      <c r="C3548" s="14">
        <v>28</v>
      </c>
      <c r="D3548" s="38">
        <v>2339.7083333350001</v>
      </c>
    </row>
    <row r="3549" spans="1:4" x14ac:dyDescent="0.15">
      <c r="A3549" s="37">
        <v>2013</v>
      </c>
      <c r="B3549" s="14">
        <v>5</v>
      </c>
      <c r="C3549" s="14">
        <v>28</v>
      </c>
      <c r="D3549" s="38">
        <v>2339.7500000016698</v>
      </c>
    </row>
    <row r="3550" spans="1:4" x14ac:dyDescent="0.15">
      <c r="A3550" s="37">
        <v>2013</v>
      </c>
      <c r="B3550" s="14">
        <v>5</v>
      </c>
      <c r="C3550" s="14">
        <v>28</v>
      </c>
      <c r="D3550" s="38">
        <v>2339.79166666833</v>
      </c>
    </row>
    <row r="3551" spans="1:4" x14ac:dyDescent="0.15">
      <c r="A3551" s="37">
        <v>2013</v>
      </c>
      <c r="B3551" s="14">
        <v>5</v>
      </c>
      <c r="C3551" s="14">
        <v>28</v>
      </c>
      <c r="D3551" s="38">
        <v>2339.8333333350001</v>
      </c>
    </row>
    <row r="3552" spans="1:4" x14ac:dyDescent="0.15">
      <c r="A3552" s="37">
        <v>2013</v>
      </c>
      <c r="B3552" s="14">
        <v>5</v>
      </c>
      <c r="C3552" s="14">
        <v>28</v>
      </c>
      <c r="D3552" s="38">
        <v>2339.8750000016698</v>
      </c>
    </row>
    <row r="3553" spans="1:4" x14ac:dyDescent="0.15">
      <c r="A3553" s="37">
        <v>2013</v>
      </c>
      <c r="B3553" s="14">
        <v>5</v>
      </c>
      <c r="C3553" s="14">
        <v>28</v>
      </c>
      <c r="D3553" s="38">
        <v>2339.91666666833</v>
      </c>
    </row>
    <row r="3554" spans="1:4" x14ac:dyDescent="0.15">
      <c r="A3554" s="37">
        <v>2013</v>
      </c>
      <c r="B3554" s="14">
        <v>5</v>
      </c>
      <c r="C3554" s="14">
        <v>28</v>
      </c>
      <c r="D3554" s="38">
        <v>2339.9583333350001</v>
      </c>
    </row>
    <row r="3555" spans="1:4" x14ac:dyDescent="0.15">
      <c r="A3555" s="37">
        <v>2013</v>
      </c>
      <c r="B3555" s="14">
        <v>5</v>
      </c>
      <c r="C3555" s="14">
        <v>29</v>
      </c>
      <c r="D3555" s="38">
        <v>2340.0000000016698</v>
      </c>
    </row>
    <row r="3556" spans="1:4" x14ac:dyDescent="0.15">
      <c r="A3556" s="37">
        <v>2013</v>
      </c>
      <c r="B3556" s="14">
        <v>5</v>
      </c>
      <c r="C3556" s="14">
        <v>29</v>
      </c>
      <c r="D3556" s="38">
        <v>2340.04166666833</v>
      </c>
    </row>
    <row r="3557" spans="1:4" x14ac:dyDescent="0.15">
      <c r="A3557" s="37">
        <v>2013</v>
      </c>
      <c r="B3557" s="14">
        <v>5</v>
      </c>
      <c r="C3557" s="14">
        <v>29</v>
      </c>
      <c r="D3557" s="38">
        <v>2340.0833333350001</v>
      </c>
    </row>
    <row r="3558" spans="1:4" x14ac:dyDescent="0.15">
      <c r="A3558" s="37">
        <v>2013</v>
      </c>
      <c r="B3558" s="14">
        <v>5</v>
      </c>
      <c r="C3558" s="14">
        <v>29</v>
      </c>
      <c r="D3558" s="38">
        <v>2340.1250000016698</v>
      </c>
    </row>
    <row r="3559" spans="1:4" x14ac:dyDescent="0.15">
      <c r="A3559" s="37">
        <v>2013</v>
      </c>
      <c r="B3559" s="14">
        <v>5</v>
      </c>
      <c r="C3559" s="14">
        <v>29</v>
      </c>
      <c r="D3559" s="38">
        <v>2340.16666666833</v>
      </c>
    </row>
    <row r="3560" spans="1:4" x14ac:dyDescent="0.15">
      <c r="A3560" s="37">
        <v>2013</v>
      </c>
      <c r="B3560" s="14">
        <v>5</v>
      </c>
      <c r="C3560" s="14">
        <v>29</v>
      </c>
      <c r="D3560" s="38">
        <v>2340.2083333350001</v>
      </c>
    </row>
    <row r="3561" spans="1:4" x14ac:dyDescent="0.15">
      <c r="A3561" s="37">
        <v>2013</v>
      </c>
      <c r="B3561" s="14">
        <v>5</v>
      </c>
      <c r="C3561" s="14">
        <v>29</v>
      </c>
      <c r="D3561" s="38">
        <v>2340.2500000016698</v>
      </c>
    </row>
    <row r="3562" spans="1:4" x14ac:dyDescent="0.15">
      <c r="A3562" s="37">
        <v>2013</v>
      </c>
      <c r="B3562" s="14">
        <v>5</v>
      </c>
      <c r="C3562" s="14">
        <v>29</v>
      </c>
      <c r="D3562" s="38">
        <v>2340.29166666833</v>
      </c>
    </row>
    <row r="3563" spans="1:4" x14ac:dyDescent="0.15">
      <c r="A3563" s="37">
        <v>2013</v>
      </c>
      <c r="B3563" s="14">
        <v>5</v>
      </c>
      <c r="C3563" s="14">
        <v>29</v>
      </c>
      <c r="D3563" s="38">
        <v>2340.3333333350001</v>
      </c>
    </row>
    <row r="3564" spans="1:4" x14ac:dyDescent="0.15">
      <c r="A3564" s="37">
        <v>2013</v>
      </c>
      <c r="B3564" s="14">
        <v>5</v>
      </c>
      <c r="C3564" s="14">
        <v>29</v>
      </c>
      <c r="D3564" s="38">
        <v>2340.3750000016698</v>
      </c>
    </row>
    <row r="3565" spans="1:4" x14ac:dyDescent="0.15">
      <c r="A3565" s="37">
        <v>2013</v>
      </c>
      <c r="B3565" s="14">
        <v>5</v>
      </c>
      <c r="C3565" s="14">
        <v>29</v>
      </c>
      <c r="D3565" s="38">
        <v>2340.41666666833</v>
      </c>
    </row>
    <row r="3566" spans="1:4" x14ac:dyDescent="0.15">
      <c r="A3566" s="37">
        <v>2013</v>
      </c>
      <c r="B3566" s="14">
        <v>5</v>
      </c>
      <c r="C3566" s="14">
        <v>29</v>
      </c>
      <c r="D3566" s="38">
        <v>2340.4583333350001</v>
      </c>
    </row>
    <row r="3567" spans="1:4" x14ac:dyDescent="0.15">
      <c r="A3567" s="37">
        <v>2013</v>
      </c>
      <c r="B3567" s="14">
        <v>5</v>
      </c>
      <c r="C3567" s="14">
        <v>29</v>
      </c>
      <c r="D3567" s="38">
        <v>2340.5000000016698</v>
      </c>
    </row>
    <row r="3568" spans="1:4" x14ac:dyDescent="0.15">
      <c r="A3568" s="37">
        <v>2013</v>
      </c>
      <c r="B3568" s="14">
        <v>5</v>
      </c>
      <c r="C3568" s="14">
        <v>29</v>
      </c>
      <c r="D3568" s="38">
        <v>2340.54166666833</v>
      </c>
    </row>
    <row r="3569" spans="1:4" x14ac:dyDescent="0.15">
      <c r="A3569" s="37">
        <v>2013</v>
      </c>
      <c r="B3569" s="14">
        <v>5</v>
      </c>
      <c r="C3569" s="14">
        <v>29</v>
      </c>
      <c r="D3569" s="38">
        <v>2340.5833333350001</v>
      </c>
    </row>
    <row r="3570" spans="1:4" x14ac:dyDescent="0.15">
      <c r="A3570" s="37">
        <v>2013</v>
      </c>
      <c r="B3570" s="14">
        <v>5</v>
      </c>
      <c r="C3570" s="14">
        <v>29</v>
      </c>
      <c r="D3570" s="38">
        <v>2340.6250000016698</v>
      </c>
    </row>
    <row r="3571" spans="1:4" x14ac:dyDescent="0.15">
      <c r="A3571" s="37">
        <v>2013</v>
      </c>
      <c r="B3571" s="14">
        <v>5</v>
      </c>
      <c r="C3571" s="14">
        <v>29</v>
      </c>
      <c r="D3571" s="38">
        <v>2340.66666666833</v>
      </c>
    </row>
    <row r="3572" spans="1:4" x14ac:dyDescent="0.15">
      <c r="A3572" s="37">
        <v>2013</v>
      </c>
      <c r="B3572" s="14">
        <v>5</v>
      </c>
      <c r="C3572" s="14">
        <v>29</v>
      </c>
      <c r="D3572" s="38">
        <v>2340.7083333350001</v>
      </c>
    </row>
    <row r="3573" spans="1:4" x14ac:dyDescent="0.15">
      <c r="A3573" s="37">
        <v>2013</v>
      </c>
      <c r="B3573" s="14">
        <v>5</v>
      </c>
      <c r="C3573" s="14">
        <v>29</v>
      </c>
      <c r="D3573" s="38">
        <v>2340.7500000016698</v>
      </c>
    </row>
    <row r="3574" spans="1:4" x14ac:dyDescent="0.15">
      <c r="A3574" s="37">
        <v>2013</v>
      </c>
      <c r="B3574" s="14">
        <v>5</v>
      </c>
      <c r="C3574" s="14">
        <v>29</v>
      </c>
      <c r="D3574" s="38">
        <v>2340.79166666833</v>
      </c>
    </row>
    <row r="3575" spans="1:4" x14ac:dyDescent="0.15">
      <c r="A3575" s="37">
        <v>2013</v>
      </c>
      <c r="B3575" s="14">
        <v>5</v>
      </c>
      <c r="C3575" s="14">
        <v>29</v>
      </c>
      <c r="D3575" s="38">
        <v>2340.8333333350001</v>
      </c>
    </row>
    <row r="3576" spans="1:4" x14ac:dyDescent="0.15">
      <c r="A3576" s="37">
        <v>2013</v>
      </c>
      <c r="B3576" s="14">
        <v>5</v>
      </c>
      <c r="C3576" s="14">
        <v>29</v>
      </c>
      <c r="D3576" s="38">
        <v>2340.8750000016698</v>
      </c>
    </row>
    <row r="3577" spans="1:4" x14ac:dyDescent="0.15">
      <c r="A3577" s="37">
        <v>2013</v>
      </c>
      <c r="B3577" s="14">
        <v>5</v>
      </c>
      <c r="C3577" s="14">
        <v>29</v>
      </c>
      <c r="D3577" s="38">
        <v>2340.91666666833</v>
      </c>
    </row>
    <row r="3578" spans="1:4" x14ac:dyDescent="0.15">
      <c r="A3578" s="37">
        <v>2013</v>
      </c>
      <c r="B3578" s="14">
        <v>5</v>
      </c>
      <c r="C3578" s="14">
        <v>29</v>
      </c>
      <c r="D3578" s="38">
        <v>2340.9583333350001</v>
      </c>
    </row>
    <row r="3579" spans="1:4" x14ac:dyDescent="0.15">
      <c r="A3579" s="37">
        <v>2013</v>
      </c>
      <c r="B3579" s="14">
        <v>5</v>
      </c>
      <c r="C3579" s="14">
        <v>30</v>
      </c>
      <c r="D3579" s="38">
        <v>2341.0000000016698</v>
      </c>
    </row>
    <row r="3580" spans="1:4" x14ac:dyDescent="0.15">
      <c r="A3580" s="37">
        <v>2013</v>
      </c>
      <c r="B3580" s="14">
        <v>5</v>
      </c>
      <c r="C3580" s="14">
        <v>30</v>
      </c>
      <c r="D3580" s="38">
        <v>2341.04166666833</v>
      </c>
    </row>
    <row r="3581" spans="1:4" x14ac:dyDescent="0.15">
      <c r="A3581" s="37">
        <v>2013</v>
      </c>
      <c r="B3581" s="14">
        <v>5</v>
      </c>
      <c r="C3581" s="14">
        <v>30</v>
      </c>
      <c r="D3581" s="38">
        <v>2341.0833333350001</v>
      </c>
    </row>
    <row r="3582" spans="1:4" x14ac:dyDescent="0.15">
      <c r="A3582" s="37">
        <v>2013</v>
      </c>
      <c r="B3582" s="14">
        <v>5</v>
      </c>
      <c r="C3582" s="14">
        <v>30</v>
      </c>
      <c r="D3582" s="38">
        <v>2341.1250000016698</v>
      </c>
    </row>
    <row r="3583" spans="1:4" x14ac:dyDescent="0.15">
      <c r="A3583" s="37">
        <v>2013</v>
      </c>
      <c r="B3583" s="14">
        <v>5</v>
      </c>
      <c r="C3583" s="14">
        <v>30</v>
      </c>
      <c r="D3583" s="38">
        <v>2341.16666666833</v>
      </c>
    </row>
    <row r="3584" spans="1:4" x14ac:dyDescent="0.15">
      <c r="A3584" s="37">
        <v>2013</v>
      </c>
      <c r="B3584" s="14">
        <v>5</v>
      </c>
      <c r="C3584" s="14">
        <v>30</v>
      </c>
      <c r="D3584" s="38">
        <v>2341.2083333350001</v>
      </c>
    </row>
    <row r="3585" spans="1:4" x14ac:dyDescent="0.15">
      <c r="A3585" s="37">
        <v>2013</v>
      </c>
      <c r="B3585" s="14">
        <v>5</v>
      </c>
      <c r="C3585" s="14">
        <v>30</v>
      </c>
      <c r="D3585" s="38">
        <v>2341.2500000016698</v>
      </c>
    </row>
    <row r="3586" spans="1:4" x14ac:dyDescent="0.15">
      <c r="A3586" s="37">
        <v>2013</v>
      </c>
      <c r="B3586" s="14">
        <v>5</v>
      </c>
      <c r="C3586" s="14">
        <v>30</v>
      </c>
      <c r="D3586" s="38">
        <v>2341.29166666833</v>
      </c>
    </row>
    <row r="3587" spans="1:4" x14ac:dyDescent="0.15">
      <c r="A3587" s="37">
        <v>2013</v>
      </c>
      <c r="B3587" s="14">
        <v>5</v>
      </c>
      <c r="C3587" s="14">
        <v>30</v>
      </c>
      <c r="D3587" s="38">
        <v>2341.3333333350001</v>
      </c>
    </row>
    <row r="3588" spans="1:4" x14ac:dyDescent="0.15">
      <c r="A3588" s="37">
        <v>2013</v>
      </c>
      <c r="B3588" s="14">
        <v>5</v>
      </c>
      <c r="C3588" s="14">
        <v>30</v>
      </c>
      <c r="D3588" s="38">
        <v>2341.3750000016698</v>
      </c>
    </row>
    <row r="3589" spans="1:4" x14ac:dyDescent="0.15">
      <c r="A3589" s="37">
        <v>2013</v>
      </c>
      <c r="B3589" s="14">
        <v>5</v>
      </c>
      <c r="C3589" s="14">
        <v>30</v>
      </c>
      <c r="D3589" s="38">
        <v>2341.41666666833</v>
      </c>
    </row>
    <row r="3590" spans="1:4" x14ac:dyDescent="0.15">
      <c r="A3590" s="37">
        <v>2013</v>
      </c>
      <c r="B3590" s="14">
        <v>5</v>
      </c>
      <c r="C3590" s="14">
        <v>30</v>
      </c>
      <c r="D3590" s="38">
        <v>2341.4583333350001</v>
      </c>
    </row>
    <row r="3591" spans="1:4" x14ac:dyDescent="0.15">
      <c r="A3591" s="37">
        <v>2013</v>
      </c>
      <c r="B3591" s="14">
        <v>5</v>
      </c>
      <c r="C3591" s="14">
        <v>30</v>
      </c>
      <c r="D3591" s="38">
        <v>2341.5000000016698</v>
      </c>
    </row>
    <row r="3592" spans="1:4" x14ac:dyDescent="0.15">
      <c r="A3592" s="37">
        <v>2013</v>
      </c>
      <c r="B3592" s="14">
        <v>5</v>
      </c>
      <c r="C3592" s="14">
        <v>30</v>
      </c>
      <c r="D3592" s="38">
        <v>2341.54166666833</v>
      </c>
    </row>
    <row r="3593" spans="1:4" x14ac:dyDescent="0.15">
      <c r="A3593" s="37">
        <v>2013</v>
      </c>
      <c r="B3593" s="14">
        <v>5</v>
      </c>
      <c r="C3593" s="14">
        <v>30</v>
      </c>
      <c r="D3593" s="38">
        <v>2341.5833333350001</v>
      </c>
    </row>
    <row r="3594" spans="1:4" x14ac:dyDescent="0.15">
      <c r="A3594" s="37">
        <v>2013</v>
      </c>
      <c r="B3594" s="14">
        <v>5</v>
      </c>
      <c r="C3594" s="14">
        <v>30</v>
      </c>
      <c r="D3594" s="38">
        <v>2341.6250000016698</v>
      </c>
    </row>
    <row r="3595" spans="1:4" x14ac:dyDescent="0.15">
      <c r="A3595" s="37">
        <v>2013</v>
      </c>
      <c r="B3595" s="14">
        <v>5</v>
      </c>
      <c r="C3595" s="14">
        <v>30</v>
      </c>
      <c r="D3595" s="38">
        <v>2341.66666666833</v>
      </c>
    </row>
    <row r="3596" spans="1:4" x14ac:dyDescent="0.15">
      <c r="A3596" s="37">
        <v>2013</v>
      </c>
      <c r="B3596" s="14">
        <v>5</v>
      </c>
      <c r="C3596" s="14">
        <v>30</v>
      </c>
      <c r="D3596" s="38">
        <v>2341.7083333350001</v>
      </c>
    </row>
    <row r="3597" spans="1:4" x14ac:dyDescent="0.15">
      <c r="A3597" s="37">
        <v>2013</v>
      </c>
      <c r="B3597" s="14">
        <v>5</v>
      </c>
      <c r="C3597" s="14">
        <v>30</v>
      </c>
      <c r="D3597" s="38">
        <v>2341.7500000016698</v>
      </c>
    </row>
    <row r="3598" spans="1:4" x14ac:dyDescent="0.15">
      <c r="A3598" s="37">
        <v>2013</v>
      </c>
      <c r="B3598" s="14">
        <v>5</v>
      </c>
      <c r="C3598" s="14">
        <v>30</v>
      </c>
      <c r="D3598" s="38">
        <v>2341.79166666833</v>
      </c>
    </row>
    <row r="3599" spans="1:4" x14ac:dyDescent="0.15">
      <c r="A3599" s="37">
        <v>2013</v>
      </c>
      <c r="B3599" s="14">
        <v>5</v>
      </c>
      <c r="C3599" s="14">
        <v>30</v>
      </c>
      <c r="D3599" s="38">
        <v>2341.8333333350001</v>
      </c>
    </row>
    <row r="3600" spans="1:4" x14ac:dyDescent="0.15">
      <c r="A3600" s="37">
        <v>2013</v>
      </c>
      <c r="B3600" s="14">
        <v>5</v>
      </c>
      <c r="C3600" s="14">
        <v>30</v>
      </c>
      <c r="D3600" s="38">
        <v>2341.8750000016698</v>
      </c>
    </row>
    <row r="3601" spans="1:4" x14ac:dyDescent="0.15">
      <c r="A3601" s="37">
        <v>2013</v>
      </c>
      <c r="B3601" s="14">
        <v>5</v>
      </c>
      <c r="C3601" s="14">
        <v>30</v>
      </c>
      <c r="D3601" s="38">
        <v>2341.91666666833</v>
      </c>
    </row>
    <row r="3602" spans="1:4" x14ac:dyDescent="0.15">
      <c r="A3602" s="37">
        <v>2013</v>
      </c>
      <c r="B3602" s="14">
        <v>5</v>
      </c>
      <c r="C3602" s="14">
        <v>30</v>
      </c>
      <c r="D3602" s="38">
        <v>2341.9583333350001</v>
      </c>
    </row>
    <row r="3603" spans="1:4" x14ac:dyDescent="0.15">
      <c r="A3603" s="37">
        <v>2013</v>
      </c>
      <c r="B3603" s="14">
        <v>5</v>
      </c>
      <c r="C3603" s="14">
        <v>31</v>
      </c>
      <c r="D3603" s="38">
        <v>2342.0000000016698</v>
      </c>
    </row>
    <row r="3604" spans="1:4" x14ac:dyDescent="0.15">
      <c r="A3604" s="37">
        <v>2013</v>
      </c>
      <c r="B3604" s="14">
        <v>5</v>
      </c>
      <c r="C3604" s="14">
        <v>31</v>
      </c>
      <c r="D3604" s="38">
        <v>2342.04166666833</v>
      </c>
    </row>
    <row r="3605" spans="1:4" x14ac:dyDescent="0.15">
      <c r="A3605" s="37">
        <v>2013</v>
      </c>
      <c r="B3605" s="14">
        <v>5</v>
      </c>
      <c r="C3605" s="14">
        <v>31</v>
      </c>
      <c r="D3605" s="38">
        <v>2342.0833333350001</v>
      </c>
    </row>
    <row r="3606" spans="1:4" x14ac:dyDescent="0.15">
      <c r="A3606" s="37">
        <v>2013</v>
      </c>
      <c r="B3606" s="14">
        <v>5</v>
      </c>
      <c r="C3606" s="14">
        <v>31</v>
      </c>
      <c r="D3606" s="38">
        <v>2342.1250000016698</v>
      </c>
    </row>
    <row r="3607" spans="1:4" x14ac:dyDescent="0.15">
      <c r="A3607" s="37">
        <v>2013</v>
      </c>
      <c r="B3607" s="14">
        <v>5</v>
      </c>
      <c r="C3607" s="14">
        <v>31</v>
      </c>
      <c r="D3607" s="38">
        <v>2342.16666666833</v>
      </c>
    </row>
    <row r="3608" spans="1:4" x14ac:dyDescent="0.15">
      <c r="A3608" s="37">
        <v>2013</v>
      </c>
      <c r="B3608" s="14">
        <v>5</v>
      </c>
      <c r="C3608" s="14">
        <v>31</v>
      </c>
      <c r="D3608" s="38">
        <v>2342.2083333350001</v>
      </c>
    </row>
    <row r="3609" spans="1:4" x14ac:dyDescent="0.15">
      <c r="A3609" s="37">
        <v>2013</v>
      </c>
      <c r="B3609" s="14">
        <v>5</v>
      </c>
      <c r="C3609" s="14">
        <v>31</v>
      </c>
      <c r="D3609" s="38">
        <v>2342.2500000016698</v>
      </c>
    </row>
    <row r="3610" spans="1:4" x14ac:dyDescent="0.15">
      <c r="A3610" s="37">
        <v>2013</v>
      </c>
      <c r="B3610" s="14">
        <v>5</v>
      </c>
      <c r="C3610" s="14">
        <v>31</v>
      </c>
      <c r="D3610" s="38">
        <v>2342.29166666833</v>
      </c>
    </row>
    <row r="3611" spans="1:4" x14ac:dyDescent="0.15">
      <c r="A3611" s="37">
        <v>2013</v>
      </c>
      <c r="B3611" s="14">
        <v>5</v>
      </c>
      <c r="C3611" s="14">
        <v>31</v>
      </c>
      <c r="D3611" s="38">
        <v>2342.3333333350001</v>
      </c>
    </row>
    <row r="3612" spans="1:4" x14ac:dyDescent="0.15">
      <c r="A3612" s="37">
        <v>2013</v>
      </c>
      <c r="B3612" s="14">
        <v>5</v>
      </c>
      <c r="C3612" s="14">
        <v>31</v>
      </c>
      <c r="D3612" s="38">
        <v>2342.3750000016698</v>
      </c>
    </row>
    <row r="3613" spans="1:4" x14ac:dyDescent="0.15">
      <c r="A3613" s="37">
        <v>2013</v>
      </c>
      <c r="B3613" s="14">
        <v>5</v>
      </c>
      <c r="C3613" s="14">
        <v>31</v>
      </c>
      <c r="D3613" s="38">
        <v>2342.41666666833</v>
      </c>
    </row>
    <row r="3614" spans="1:4" x14ac:dyDescent="0.15">
      <c r="A3614" s="37">
        <v>2013</v>
      </c>
      <c r="B3614" s="14">
        <v>5</v>
      </c>
      <c r="C3614" s="14">
        <v>31</v>
      </c>
      <c r="D3614" s="38">
        <v>2342.4583333350001</v>
      </c>
    </row>
    <row r="3615" spans="1:4" x14ac:dyDescent="0.15">
      <c r="A3615" s="37">
        <v>2013</v>
      </c>
      <c r="B3615" s="14">
        <v>5</v>
      </c>
      <c r="C3615" s="14">
        <v>31</v>
      </c>
      <c r="D3615" s="38">
        <v>2342.5000000016698</v>
      </c>
    </row>
    <row r="3616" spans="1:4" x14ac:dyDescent="0.15">
      <c r="A3616" s="37">
        <v>2013</v>
      </c>
      <c r="B3616" s="14">
        <v>5</v>
      </c>
      <c r="C3616" s="14">
        <v>31</v>
      </c>
      <c r="D3616" s="38">
        <v>2342.54166666833</v>
      </c>
    </row>
    <row r="3617" spans="1:4" x14ac:dyDescent="0.15">
      <c r="A3617" s="37">
        <v>2013</v>
      </c>
      <c r="B3617" s="14">
        <v>5</v>
      </c>
      <c r="C3617" s="14">
        <v>31</v>
      </c>
      <c r="D3617" s="38">
        <v>2342.5833333350001</v>
      </c>
    </row>
    <row r="3618" spans="1:4" x14ac:dyDescent="0.15">
      <c r="A3618" s="37">
        <v>2013</v>
      </c>
      <c r="B3618" s="14">
        <v>5</v>
      </c>
      <c r="C3618" s="14">
        <v>31</v>
      </c>
      <c r="D3618" s="38">
        <v>2342.6250000016698</v>
      </c>
    </row>
    <row r="3619" spans="1:4" x14ac:dyDescent="0.15">
      <c r="A3619" s="37">
        <v>2013</v>
      </c>
      <c r="B3619" s="14">
        <v>5</v>
      </c>
      <c r="C3619" s="14">
        <v>31</v>
      </c>
      <c r="D3619" s="38">
        <v>2342.66666666833</v>
      </c>
    </row>
    <row r="3620" spans="1:4" x14ac:dyDescent="0.15">
      <c r="A3620" s="37">
        <v>2013</v>
      </c>
      <c r="B3620" s="14">
        <v>5</v>
      </c>
      <c r="C3620" s="14">
        <v>31</v>
      </c>
      <c r="D3620" s="38">
        <v>2342.7083333350001</v>
      </c>
    </row>
    <row r="3621" spans="1:4" x14ac:dyDescent="0.15">
      <c r="A3621" s="37">
        <v>2013</v>
      </c>
      <c r="B3621" s="14">
        <v>5</v>
      </c>
      <c r="C3621" s="14">
        <v>31</v>
      </c>
      <c r="D3621" s="38">
        <v>2342.7500000016698</v>
      </c>
    </row>
    <row r="3622" spans="1:4" x14ac:dyDescent="0.15">
      <c r="A3622" s="37">
        <v>2013</v>
      </c>
      <c r="B3622" s="14">
        <v>5</v>
      </c>
      <c r="C3622" s="14">
        <v>31</v>
      </c>
      <c r="D3622" s="38">
        <v>2342.79166666833</v>
      </c>
    </row>
    <row r="3623" spans="1:4" x14ac:dyDescent="0.15">
      <c r="A3623" s="37">
        <v>2013</v>
      </c>
      <c r="B3623" s="14">
        <v>5</v>
      </c>
      <c r="C3623" s="14">
        <v>31</v>
      </c>
      <c r="D3623" s="38">
        <v>2342.8333333350001</v>
      </c>
    </row>
    <row r="3624" spans="1:4" x14ac:dyDescent="0.15">
      <c r="A3624" s="37">
        <v>2013</v>
      </c>
      <c r="B3624" s="14">
        <v>5</v>
      </c>
      <c r="C3624" s="14">
        <v>31</v>
      </c>
      <c r="D3624" s="38">
        <v>2342.8750000016698</v>
      </c>
    </row>
    <row r="3625" spans="1:4" x14ac:dyDescent="0.15">
      <c r="A3625" s="37">
        <v>2013</v>
      </c>
      <c r="B3625" s="14">
        <v>5</v>
      </c>
      <c r="C3625" s="14">
        <v>31</v>
      </c>
      <c r="D3625" s="38">
        <v>2342.91666666833</v>
      </c>
    </row>
    <row r="3626" spans="1:4" x14ac:dyDescent="0.15">
      <c r="A3626" s="37">
        <v>2013</v>
      </c>
      <c r="B3626" s="14">
        <v>5</v>
      </c>
      <c r="C3626" s="14">
        <v>31</v>
      </c>
      <c r="D3626" s="38">
        <v>2342.9583333350001</v>
      </c>
    </row>
    <row r="3627" spans="1:4" x14ac:dyDescent="0.15">
      <c r="A3627" s="37">
        <v>2013</v>
      </c>
      <c r="B3627" s="14">
        <v>6</v>
      </c>
      <c r="C3627" s="14">
        <v>1</v>
      </c>
      <c r="D3627" s="38">
        <v>2343.0000000016698</v>
      </c>
    </row>
    <row r="3628" spans="1:4" x14ac:dyDescent="0.15">
      <c r="A3628" s="37">
        <v>2013</v>
      </c>
      <c r="B3628" s="14">
        <v>6</v>
      </c>
      <c r="C3628" s="14">
        <v>1</v>
      </c>
      <c r="D3628" s="38">
        <v>2343.04166666833</v>
      </c>
    </row>
    <row r="3629" spans="1:4" x14ac:dyDescent="0.15">
      <c r="A3629" s="37">
        <v>2013</v>
      </c>
      <c r="B3629" s="14">
        <v>6</v>
      </c>
      <c r="C3629" s="14">
        <v>1</v>
      </c>
      <c r="D3629" s="38">
        <v>2343.0833333350001</v>
      </c>
    </row>
    <row r="3630" spans="1:4" x14ac:dyDescent="0.15">
      <c r="A3630" s="37">
        <v>2013</v>
      </c>
      <c r="B3630" s="14">
        <v>6</v>
      </c>
      <c r="C3630" s="14">
        <v>1</v>
      </c>
      <c r="D3630" s="38">
        <v>2343.1250000016698</v>
      </c>
    </row>
    <row r="3631" spans="1:4" x14ac:dyDescent="0.15">
      <c r="A3631" s="37">
        <v>2013</v>
      </c>
      <c r="B3631" s="14">
        <v>6</v>
      </c>
      <c r="C3631" s="14">
        <v>1</v>
      </c>
      <c r="D3631" s="38">
        <v>2343.16666666833</v>
      </c>
    </row>
    <row r="3632" spans="1:4" x14ac:dyDescent="0.15">
      <c r="A3632" s="37">
        <v>2013</v>
      </c>
      <c r="B3632" s="14">
        <v>6</v>
      </c>
      <c r="C3632" s="14">
        <v>1</v>
      </c>
      <c r="D3632" s="38">
        <v>2343.2083333350001</v>
      </c>
    </row>
    <row r="3633" spans="1:4" x14ac:dyDescent="0.15">
      <c r="A3633" s="37">
        <v>2013</v>
      </c>
      <c r="B3633" s="14">
        <v>6</v>
      </c>
      <c r="C3633" s="14">
        <v>1</v>
      </c>
      <c r="D3633" s="38">
        <v>2343.2500000016698</v>
      </c>
    </row>
    <row r="3634" spans="1:4" x14ac:dyDescent="0.15">
      <c r="A3634" s="37">
        <v>2013</v>
      </c>
      <c r="B3634" s="14">
        <v>6</v>
      </c>
      <c r="C3634" s="14">
        <v>1</v>
      </c>
      <c r="D3634" s="38">
        <v>2343.29166666833</v>
      </c>
    </row>
    <row r="3635" spans="1:4" x14ac:dyDescent="0.15">
      <c r="A3635" s="37">
        <v>2013</v>
      </c>
      <c r="B3635" s="14">
        <v>6</v>
      </c>
      <c r="C3635" s="14">
        <v>1</v>
      </c>
      <c r="D3635" s="38">
        <v>2343.3333333350001</v>
      </c>
    </row>
    <row r="3636" spans="1:4" x14ac:dyDescent="0.15">
      <c r="A3636" s="37">
        <v>2013</v>
      </c>
      <c r="B3636" s="14">
        <v>6</v>
      </c>
      <c r="C3636" s="14">
        <v>1</v>
      </c>
      <c r="D3636" s="38">
        <v>2343.3750000016698</v>
      </c>
    </row>
    <row r="3637" spans="1:4" x14ac:dyDescent="0.15">
      <c r="A3637" s="37">
        <v>2013</v>
      </c>
      <c r="B3637" s="14">
        <v>6</v>
      </c>
      <c r="C3637" s="14">
        <v>1</v>
      </c>
      <c r="D3637" s="38">
        <v>2343.41666666833</v>
      </c>
    </row>
    <row r="3638" spans="1:4" x14ac:dyDescent="0.15">
      <c r="A3638" s="37">
        <v>2013</v>
      </c>
      <c r="B3638" s="14">
        <v>6</v>
      </c>
      <c r="C3638" s="14">
        <v>1</v>
      </c>
      <c r="D3638" s="38">
        <v>2343.4583333350001</v>
      </c>
    </row>
    <row r="3639" spans="1:4" x14ac:dyDescent="0.15">
      <c r="A3639" s="37">
        <v>2013</v>
      </c>
      <c r="B3639" s="14">
        <v>6</v>
      </c>
      <c r="C3639" s="14">
        <v>1</v>
      </c>
      <c r="D3639" s="38">
        <v>2343.5000000016698</v>
      </c>
    </row>
    <row r="3640" spans="1:4" x14ac:dyDescent="0.15">
      <c r="A3640" s="37">
        <v>2013</v>
      </c>
      <c r="B3640" s="14">
        <v>6</v>
      </c>
      <c r="C3640" s="14">
        <v>1</v>
      </c>
      <c r="D3640" s="38">
        <v>2343.54166666833</v>
      </c>
    </row>
    <row r="3641" spans="1:4" x14ac:dyDescent="0.15">
      <c r="A3641" s="37">
        <v>2013</v>
      </c>
      <c r="B3641" s="14">
        <v>6</v>
      </c>
      <c r="C3641" s="14">
        <v>1</v>
      </c>
      <c r="D3641" s="38">
        <v>2343.5833333350001</v>
      </c>
    </row>
    <row r="3642" spans="1:4" x14ac:dyDescent="0.15">
      <c r="A3642" s="37">
        <v>2013</v>
      </c>
      <c r="B3642" s="14">
        <v>6</v>
      </c>
      <c r="C3642" s="14">
        <v>1</v>
      </c>
      <c r="D3642" s="38">
        <v>2343.6250000016698</v>
      </c>
    </row>
    <row r="3643" spans="1:4" x14ac:dyDescent="0.15">
      <c r="A3643" s="37">
        <v>2013</v>
      </c>
      <c r="B3643" s="14">
        <v>6</v>
      </c>
      <c r="C3643" s="14">
        <v>1</v>
      </c>
      <c r="D3643" s="38">
        <v>2343.66666666833</v>
      </c>
    </row>
    <row r="3644" spans="1:4" x14ac:dyDescent="0.15">
      <c r="A3644" s="37">
        <v>2013</v>
      </c>
      <c r="B3644" s="14">
        <v>6</v>
      </c>
      <c r="C3644" s="14">
        <v>1</v>
      </c>
      <c r="D3644" s="38">
        <v>2343.7083333350001</v>
      </c>
    </row>
    <row r="3645" spans="1:4" x14ac:dyDescent="0.15">
      <c r="A3645" s="37">
        <v>2013</v>
      </c>
      <c r="B3645" s="14">
        <v>6</v>
      </c>
      <c r="C3645" s="14">
        <v>1</v>
      </c>
      <c r="D3645" s="38">
        <v>2343.7500000016698</v>
      </c>
    </row>
    <row r="3646" spans="1:4" x14ac:dyDescent="0.15">
      <c r="A3646" s="37">
        <v>2013</v>
      </c>
      <c r="B3646" s="14">
        <v>6</v>
      </c>
      <c r="C3646" s="14">
        <v>1</v>
      </c>
      <c r="D3646" s="38">
        <v>2343.79166666833</v>
      </c>
    </row>
    <row r="3647" spans="1:4" x14ac:dyDescent="0.15">
      <c r="A3647" s="37">
        <v>2013</v>
      </c>
      <c r="B3647" s="14">
        <v>6</v>
      </c>
      <c r="C3647" s="14">
        <v>1</v>
      </c>
      <c r="D3647" s="38">
        <v>2343.8333333350001</v>
      </c>
    </row>
    <row r="3648" spans="1:4" x14ac:dyDescent="0.15">
      <c r="A3648" s="37">
        <v>2013</v>
      </c>
      <c r="B3648" s="14">
        <v>6</v>
      </c>
      <c r="C3648" s="14">
        <v>1</v>
      </c>
      <c r="D3648" s="38">
        <v>2343.8750000016698</v>
      </c>
    </row>
    <row r="3649" spans="1:4" x14ac:dyDescent="0.15">
      <c r="A3649" s="37">
        <v>2013</v>
      </c>
      <c r="B3649" s="14">
        <v>6</v>
      </c>
      <c r="C3649" s="14">
        <v>1</v>
      </c>
      <c r="D3649" s="38">
        <v>2343.91666666833</v>
      </c>
    </row>
    <row r="3650" spans="1:4" x14ac:dyDescent="0.15">
      <c r="A3650" s="37">
        <v>2013</v>
      </c>
      <c r="B3650" s="14">
        <v>6</v>
      </c>
      <c r="C3650" s="14">
        <v>1</v>
      </c>
      <c r="D3650" s="38">
        <v>2343.9583333350001</v>
      </c>
    </row>
    <row r="3651" spans="1:4" x14ac:dyDescent="0.15">
      <c r="A3651" s="37">
        <v>2013</v>
      </c>
      <c r="B3651" s="14">
        <v>6</v>
      </c>
      <c r="C3651" s="14">
        <v>2</v>
      </c>
      <c r="D3651" s="38">
        <v>2344.0000000016698</v>
      </c>
    </row>
    <row r="3652" spans="1:4" x14ac:dyDescent="0.15">
      <c r="A3652" s="37">
        <v>2013</v>
      </c>
      <c r="B3652" s="14">
        <v>6</v>
      </c>
      <c r="C3652" s="14">
        <v>2</v>
      </c>
      <c r="D3652" s="38">
        <v>2344.04166666833</v>
      </c>
    </row>
    <row r="3653" spans="1:4" x14ac:dyDescent="0.15">
      <c r="A3653" s="37">
        <v>2013</v>
      </c>
      <c r="B3653" s="14">
        <v>6</v>
      </c>
      <c r="C3653" s="14">
        <v>2</v>
      </c>
      <c r="D3653" s="38">
        <v>2344.0833333350001</v>
      </c>
    </row>
    <row r="3654" spans="1:4" x14ac:dyDescent="0.15">
      <c r="A3654" s="37">
        <v>2013</v>
      </c>
      <c r="B3654" s="14">
        <v>6</v>
      </c>
      <c r="C3654" s="14">
        <v>2</v>
      </c>
      <c r="D3654" s="38">
        <v>2344.1250000016698</v>
      </c>
    </row>
    <row r="3655" spans="1:4" x14ac:dyDescent="0.15">
      <c r="A3655" s="37">
        <v>2013</v>
      </c>
      <c r="B3655" s="14">
        <v>6</v>
      </c>
      <c r="C3655" s="14">
        <v>2</v>
      </c>
      <c r="D3655" s="38">
        <v>2344.16666666833</v>
      </c>
    </row>
    <row r="3656" spans="1:4" x14ac:dyDescent="0.15">
      <c r="A3656" s="37">
        <v>2013</v>
      </c>
      <c r="B3656" s="14">
        <v>6</v>
      </c>
      <c r="C3656" s="14">
        <v>2</v>
      </c>
      <c r="D3656" s="38">
        <v>2344.2083333350001</v>
      </c>
    </row>
    <row r="3657" spans="1:4" x14ac:dyDescent="0.15">
      <c r="A3657" s="37">
        <v>2013</v>
      </c>
      <c r="B3657" s="14">
        <v>6</v>
      </c>
      <c r="C3657" s="14">
        <v>2</v>
      </c>
      <c r="D3657" s="38">
        <v>2344.2500000016698</v>
      </c>
    </row>
    <row r="3658" spans="1:4" x14ac:dyDescent="0.15">
      <c r="A3658" s="37">
        <v>2013</v>
      </c>
      <c r="B3658" s="14">
        <v>6</v>
      </c>
      <c r="C3658" s="14">
        <v>2</v>
      </c>
      <c r="D3658" s="38">
        <v>2344.29166666833</v>
      </c>
    </row>
    <row r="3659" spans="1:4" x14ac:dyDescent="0.15">
      <c r="A3659" s="37">
        <v>2013</v>
      </c>
      <c r="B3659" s="14">
        <v>6</v>
      </c>
      <c r="C3659" s="14">
        <v>2</v>
      </c>
      <c r="D3659" s="38">
        <v>2344.3333333350001</v>
      </c>
    </row>
    <row r="3660" spans="1:4" x14ac:dyDescent="0.15">
      <c r="A3660" s="37">
        <v>2013</v>
      </c>
      <c r="B3660" s="14">
        <v>6</v>
      </c>
      <c r="C3660" s="14">
        <v>2</v>
      </c>
      <c r="D3660" s="38">
        <v>2344.3750000016698</v>
      </c>
    </row>
    <row r="3661" spans="1:4" x14ac:dyDescent="0.15">
      <c r="A3661" s="37">
        <v>2013</v>
      </c>
      <c r="B3661" s="14">
        <v>6</v>
      </c>
      <c r="C3661" s="14">
        <v>2</v>
      </c>
      <c r="D3661" s="38">
        <v>2344.41666666833</v>
      </c>
    </row>
    <row r="3662" spans="1:4" x14ac:dyDescent="0.15">
      <c r="A3662" s="37">
        <v>2013</v>
      </c>
      <c r="B3662" s="14">
        <v>6</v>
      </c>
      <c r="C3662" s="14">
        <v>2</v>
      </c>
      <c r="D3662" s="38">
        <v>2344.4583333350001</v>
      </c>
    </row>
    <row r="3663" spans="1:4" x14ac:dyDescent="0.15">
      <c r="A3663" s="37">
        <v>2013</v>
      </c>
      <c r="B3663" s="14">
        <v>6</v>
      </c>
      <c r="C3663" s="14">
        <v>2</v>
      </c>
      <c r="D3663" s="38">
        <v>2344.5000000016698</v>
      </c>
    </row>
    <row r="3664" spans="1:4" x14ac:dyDescent="0.15">
      <c r="A3664" s="37">
        <v>2013</v>
      </c>
      <c r="B3664" s="14">
        <v>6</v>
      </c>
      <c r="C3664" s="14">
        <v>2</v>
      </c>
      <c r="D3664" s="38">
        <v>2344.54166666833</v>
      </c>
    </row>
    <row r="3665" spans="1:4" x14ac:dyDescent="0.15">
      <c r="A3665" s="37">
        <v>2013</v>
      </c>
      <c r="B3665" s="14">
        <v>6</v>
      </c>
      <c r="C3665" s="14">
        <v>2</v>
      </c>
      <c r="D3665" s="38">
        <v>2344.5833333350001</v>
      </c>
    </row>
    <row r="3666" spans="1:4" x14ac:dyDescent="0.15">
      <c r="A3666" s="37">
        <v>2013</v>
      </c>
      <c r="B3666" s="14">
        <v>6</v>
      </c>
      <c r="C3666" s="14">
        <v>2</v>
      </c>
      <c r="D3666" s="38">
        <v>2344.6250000016698</v>
      </c>
    </row>
    <row r="3667" spans="1:4" x14ac:dyDescent="0.15">
      <c r="A3667" s="37">
        <v>2013</v>
      </c>
      <c r="B3667" s="14">
        <v>6</v>
      </c>
      <c r="C3667" s="14">
        <v>2</v>
      </c>
      <c r="D3667" s="38">
        <v>2344.66666666833</v>
      </c>
    </row>
    <row r="3668" spans="1:4" x14ac:dyDescent="0.15">
      <c r="A3668" s="37">
        <v>2013</v>
      </c>
      <c r="B3668" s="14">
        <v>6</v>
      </c>
      <c r="C3668" s="14">
        <v>2</v>
      </c>
      <c r="D3668" s="38">
        <v>2344.7083333350001</v>
      </c>
    </row>
    <row r="3669" spans="1:4" x14ac:dyDescent="0.15">
      <c r="A3669" s="37">
        <v>2013</v>
      </c>
      <c r="B3669" s="14">
        <v>6</v>
      </c>
      <c r="C3669" s="14">
        <v>2</v>
      </c>
      <c r="D3669" s="38">
        <v>2344.7500000016698</v>
      </c>
    </row>
    <row r="3670" spans="1:4" x14ac:dyDescent="0.15">
      <c r="A3670" s="37">
        <v>2013</v>
      </c>
      <c r="B3670" s="14">
        <v>6</v>
      </c>
      <c r="C3670" s="14">
        <v>2</v>
      </c>
      <c r="D3670" s="38">
        <v>2344.79166666833</v>
      </c>
    </row>
    <row r="3671" spans="1:4" x14ac:dyDescent="0.15">
      <c r="A3671" s="37">
        <v>2013</v>
      </c>
      <c r="B3671" s="14">
        <v>6</v>
      </c>
      <c r="C3671" s="14">
        <v>2</v>
      </c>
      <c r="D3671" s="38">
        <v>2344.8333333350001</v>
      </c>
    </row>
    <row r="3672" spans="1:4" x14ac:dyDescent="0.15">
      <c r="A3672" s="37">
        <v>2013</v>
      </c>
      <c r="B3672" s="14">
        <v>6</v>
      </c>
      <c r="C3672" s="14">
        <v>2</v>
      </c>
      <c r="D3672" s="38">
        <v>2344.8750000016698</v>
      </c>
    </row>
    <row r="3673" spans="1:4" x14ac:dyDescent="0.15">
      <c r="A3673" s="37">
        <v>2013</v>
      </c>
      <c r="B3673" s="14">
        <v>6</v>
      </c>
      <c r="C3673" s="14">
        <v>2</v>
      </c>
      <c r="D3673" s="38">
        <v>2344.91666666833</v>
      </c>
    </row>
    <row r="3674" spans="1:4" x14ac:dyDescent="0.15">
      <c r="A3674" s="37">
        <v>2013</v>
      </c>
      <c r="B3674" s="14">
        <v>6</v>
      </c>
      <c r="C3674" s="14">
        <v>2</v>
      </c>
      <c r="D3674" s="38">
        <v>2344.9583333350001</v>
      </c>
    </row>
    <row r="3675" spans="1:4" x14ac:dyDescent="0.15">
      <c r="A3675" s="37">
        <v>2013</v>
      </c>
      <c r="B3675" s="14">
        <v>6</v>
      </c>
      <c r="C3675" s="14">
        <v>3</v>
      </c>
      <c r="D3675" s="38">
        <v>2345.0000000016698</v>
      </c>
    </row>
    <row r="3676" spans="1:4" x14ac:dyDescent="0.15">
      <c r="A3676" s="37">
        <v>2013</v>
      </c>
      <c r="B3676" s="14">
        <v>6</v>
      </c>
      <c r="C3676" s="14">
        <v>3</v>
      </c>
      <c r="D3676" s="38">
        <v>2345.04166666833</v>
      </c>
    </row>
    <row r="3677" spans="1:4" x14ac:dyDescent="0.15">
      <c r="A3677" s="37">
        <v>2013</v>
      </c>
      <c r="B3677" s="14">
        <v>6</v>
      </c>
      <c r="C3677" s="14">
        <v>3</v>
      </c>
      <c r="D3677" s="38">
        <v>2345.0833333350001</v>
      </c>
    </row>
    <row r="3678" spans="1:4" x14ac:dyDescent="0.15">
      <c r="A3678" s="37">
        <v>2013</v>
      </c>
      <c r="B3678" s="14">
        <v>6</v>
      </c>
      <c r="C3678" s="14">
        <v>3</v>
      </c>
      <c r="D3678" s="38">
        <v>2345.1250000016698</v>
      </c>
    </row>
    <row r="3679" spans="1:4" x14ac:dyDescent="0.15">
      <c r="A3679" s="37">
        <v>2013</v>
      </c>
      <c r="B3679" s="14">
        <v>6</v>
      </c>
      <c r="C3679" s="14">
        <v>3</v>
      </c>
      <c r="D3679" s="38">
        <v>2345.16666666833</v>
      </c>
    </row>
    <row r="3680" spans="1:4" x14ac:dyDescent="0.15">
      <c r="A3680" s="37">
        <v>2013</v>
      </c>
      <c r="B3680" s="14">
        <v>6</v>
      </c>
      <c r="C3680" s="14">
        <v>3</v>
      </c>
      <c r="D3680" s="38">
        <v>2345.2083333350001</v>
      </c>
    </row>
    <row r="3681" spans="1:4" x14ac:dyDescent="0.15">
      <c r="A3681" s="37">
        <v>2013</v>
      </c>
      <c r="B3681" s="14">
        <v>6</v>
      </c>
      <c r="C3681" s="14">
        <v>3</v>
      </c>
      <c r="D3681" s="38">
        <v>2345.2500000016698</v>
      </c>
    </row>
    <row r="3682" spans="1:4" x14ac:dyDescent="0.15">
      <c r="A3682" s="37">
        <v>2013</v>
      </c>
      <c r="B3682" s="14">
        <v>6</v>
      </c>
      <c r="C3682" s="14">
        <v>3</v>
      </c>
      <c r="D3682" s="38">
        <v>2345.29166666833</v>
      </c>
    </row>
    <row r="3683" spans="1:4" x14ac:dyDescent="0.15">
      <c r="A3683" s="37">
        <v>2013</v>
      </c>
      <c r="B3683" s="14">
        <v>6</v>
      </c>
      <c r="C3683" s="14">
        <v>3</v>
      </c>
      <c r="D3683" s="38">
        <v>2345.3333333350001</v>
      </c>
    </row>
    <row r="3684" spans="1:4" x14ac:dyDescent="0.15">
      <c r="A3684" s="37">
        <v>2013</v>
      </c>
      <c r="B3684" s="14">
        <v>6</v>
      </c>
      <c r="C3684" s="14">
        <v>3</v>
      </c>
      <c r="D3684" s="38">
        <v>2345.3750000016698</v>
      </c>
    </row>
    <row r="3685" spans="1:4" x14ac:dyDescent="0.15">
      <c r="A3685" s="37">
        <v>2013</v>
      </c>
      <c r="B3685" s="14">
        <v>6</v>
      </c>
      <c r="C3685" s="14">
        <v>3</v>
      </c>
      <c r="D3685" s="38">
        <v>2345.41666666833</v>
      </c>
    </row>
    <row r="3686" spans="1:4" x14ac:dyDescent="0.15">
      <c r="A3686" s="37">
        <v>2013</v>
      </c>
      <c r="B3686" s="14">
        <v>6</v>
      </c>
      <c r="C3686" s="14">
        <v>3</v>
      </c>
      <c r="D3686" s="38">
        <v>2345.4583333350001</v>
      </c>
    </row>
    <row r="3687" spans="1:4" x14ac:dyDescent="0.15">
      <c r="A3687" s="37">
        <v>2013</v>
      </c>
      <c r="B3687" s="14">
        <v>6</v>
      </c>
      <c r="C3687" s="14">
        <v>3</v>
      </c>
      <c r="D3687" s="38">
        <v>2345.5000000016698</v>
      </c>
    </row>
    <row r="3688" spans="1:4" x14ac:dyDescent="0.15">
      <c r="A3688" s="37">
        <v>2013</v>
      </c>
      <c r="B3688" s="14">
        <v>6</v>
      </c>
      <c r="C3688" s="14">
        <v>3</v>
      </c>
      <c r="D3688" s="38">
        <v>2345.54166666833</v>
      </c>
    </row>
    <row r="3689" spans="1:4" x14ac:dyDescent="0.15">
      <c r="A3689" s="37">
        <v>2013</v>
      </c>
      <c r="B3689" s="14">
        <v>6</v>
      </c>
      <c r="C3689" s="14">
        <v>3</v>
      </c>
      <c r="D3689" s="38">
        <v>2345.5833333350001</v>
      </c>
    </row>
    <row r="3690" spans="1:4" x14ac:dyDescent="0.15">
      <c r="A3690" s="37">
        <v>2013</v>
      </c>
      <c r="B3690" s="14">
        <v>6</v>
      </c>
      <c r="C3690" s="14">
        <v>3</v>
      </c>
      <c r="D3690" s="38">
        <v>2345.6250000016698</v>
      </c>
    </row>
    <row r="3691" spans="1:4" x14ac:dyDescent="0.15">
      <c r="A3691" s="37">
        <v>2013</v>
      </c>
      <c r="B3691" s="14">
        <v>6</v>
      </c>
      <c r="C3691" s="14">
        <v>3</v>
      </c>
      <c r="D3691" s="38">
        <v>2345.66666666833</v>
      </c>
    </row>
    <row r="3692" spans="1:4" x14ac:dyDescent="0.15">
      <c r="A3692" s="37">
        <v>2013</v>
      </c>
      <c r="B3692" s="14">
        <v>6</v>
      </c>
      <c r="C3692" s="14">
        <v>3</v>
      </c>
      <c r="D3692" s="38">
        <v>2345.7083333350001</v>
      </c>
    </row>
    <row r="3693" spans="1:4" x14ac:dyDescent="0.15">
      <c r="A3693" s="37">
        <v>2013</v>
      </c>
      <c r="B3693" s="14">
        <v>6</v>
      </c>
      <c r="C3693" s="14">
        <v>3</v>
      </c>
      <c r="D3693" s="38">
        <v>2345.7500000016698</v>
      </c>
    </row>
    <row r="3694" spans="1:4" x14ac:dyDescent="0.15">
      <c r="A3694" s="37">
        <v>2013</v>
      </c>
      <c r="B3694" s="14">
        <v>6</v>
      </c>
      <c r="C3694" s="14">
        <v>3</v>
      </c>
      <c r="D3694" s="38">
        <v>2345.79166666833</v>
      </c>
    </row>
    <row r="3695" spans="1:4" x14ac:dyDescent="0.15">
      <c r="A3695" s="37">
        <v>2013</v>
      </c>
      <c r="B3695" s="14">
        <v>6</v>
      </c>
      <c r="C3695" s="14">
        <v>3</v>
      </c>
      <c r="D3695" s="38">
        <v>2345.8333333350001</v>
      </c>
    </row>
    <row r="3696" spans="1:4" x14ac:dyDescent="0.15">
      <c r="A3696" s="37">
        <v>2013</v>
      </c>
      <c r="B3696" s="14">
        <v>6</v>
      </c>
      <c r="C3696" s="14">
        <v>3</v>
      </c>
      <c r="D3696" s="38">
        <v>2345.8750000016698</v>
      </c>
    </row>
    <row r="3697" spans="1:4" x14ac:dyDescent="0.15">
      <c r="A3697" s="37">
        <v>2013</v>
      </c>
      <c r="B3697" s="14">
        <v>6</v>
      </c>
      <c r="C3697" s="14">
        <v>3</v>
      </c>
      <c r="D3697" s="38">
        <v>2345.91666666833</v>
      </c>
    </row>
    <row r="3698" spans="1:4" x14ac:dyDescent="0.15">
      <c r="A3698" s="37">
        <v>2013</v>
      </c>
      <c r="B3698" s="14">
        <v>6</v>
      </c>
      <c r="C3698" s="14">
        <v>3</v>
      </c>
      <c r="D3698" s="38">
        <v>2345.9583333350001</v>
      </c>
    </row>
    <row r="3699" spans="1:4" x14ac:dyDescent="0.15">
      <c r="A3699" s="37">
        <v>2013</v>
      </c>
      <c r="B3699" s="14">
        <v>6</v>
      </c>
      <c r="C3699" s="14">
        <v>4</v>
      </c>
      <c r="D3699" s="38">
        <v>2346.0000000016698</v>
      </c>
    </row>
    <row r="3700" spans="1:4" x14ac:dyDescent="0.15">
      <c r="A3700" s="37">
        <v>2013</v>
      </c>
      <c r="B3700" s="14">
        <v>6</v>
      </c>
      <c r="C3700" s="14">
        <v>4</v>
      </c>
      <c r="D3700" s="38">
        <v>2346.04166666833</v>
      </c>
    </row>
    <row r="3701" spans="1:4" x14ac:dyDescent="0.15">
      <c r="A3701" s="37">
        <v>2013</v>
      </c>
      <c r="B3701" s="14">
        <v>6</v>
      </c>
      <c r="C3701" s="14">
        <v>4</v>
      </c>
      <c r="D3701" s="38">
        <v>2346.0833333350001</v>
      </c>
    </row>
    <row r="3702" spans="1:4" x14ac:dyDescent="0.15">
      <c r="A3702" s="37">
        <v>2013</v>
      </c>
      <c r="B3702" s="14">
        <v>6</v>
      </c>
      <c r="C3702" s="14">
        <v>4</v>
      </c>
      <c r="D3702" s="38">
        <v>2346.1250000016698</v>
      </c>
    </row>
    <row r="3703" spans="1:4" x14ac:dyDescent="0.15">
      <c r="A3703" s="37">
        <v>2013</v>
      </c>
      <c r="B3703" s="14">
        <v>6</v>
      </c>
      <c r="C3703" s="14">
        <v>4</v>
      </c>
      <c r="D3703" s="38">
        <v>2346.16666666833</v>
      </c>
    </row>
    <row r="3704" spans="1:4" x14ac:dyDescent="0.15">
      <c r="A3704" s="37">
        <v>2013</v>
      </c>
      <c r="B3704" s="14">
        <v>6</v>
      </c>
      <c r="C3704" s="14">
        <v>4</v>
      </c>
      <c r="D3704" s="38">
        <v>2346.2083333350001</v>
      </c>
    </row>
    <row r="3705" spans="1:4" x14ac:dyDescent="0.15">
      <c r="A3705" s="37">
        <v>2013</v>
      </c>
      <c r="B3705" s="14">
        <v>6</v>
      </c>
      <c r="C3705" s="14">
        <v>4</v>
      </c>
      <c r="D3705" s="38">
        <v>2346.2500000016698</v>
      </c>
    </row>
    <row r="3706" spans="1:4" x14ac:dyDescent="0.15">
      <c r="A3706" s="37">
        <v>2013</v>
      </c>
      <c r="B3706" s="14">
        <v>6</v>
      </c>
      <c r="C3706" s="14">
        <v>4</v>
      </c>
      <c r="D3706" s="38">
        <v>2346.29166666833</v>
      </c>
    </row>
    <row r="3707" spans="1:4" x14ac:dyDescent="0.15">
      <c r="A3707" s="37">
        <v>2013</v>
      </c>
      <c r="B3707" s="14">
        <v>6</v>
      </c>
      <c r="C3707" s="14">
        <v>4</v>
      </c>
      <c r="D3707" s="38">
        <v>2346.3333333350001</v>
      </c>
    </row>
    <row r="3708" spans="1:4" x14ac:dyDescent="0.15">
      <c r="A3708" s="37">
        <v>2013</v>
      </c>
      <c r="B3708" s="14">
        <v>6</v>
      </c>
      <c r="C3708" s="14">
        <v>4</v>
      </c>
      <c r="D3708" s="38">
        <v>2346.3750000016698</v>
      </c>
    </row>
    <row r="3709" spans="1:4" x14ac:dyDescent="0.15">
      <c r="A3709" s="37">
        <v>2013</v>
      </c>
      <c r="B3709" s="14">
        <v>6</v>
      </c>
      <c r="C3709" s="14">
        <v>4</v>
      </c>
      <c r="D3709" s="38">
        <v>2346.41666666833</v>
      </c>
    </row>
    <row r="3710" spans="1:4" x14ac:dyDescent="0.15">
      <c r="A3710" s="37">
        <v>2013</v>
      </c>
      <c r="B3710" s="14">
        <v>6</v>
      </c>
      <c r="C3710" s="14">
        <v>4</v>
      </c>
      <c r="D3710" s="38">
        <v>2346.4583333350001</v>
      </c>
    </row>
    <row r="3711" spans="1:4" x14ac:dyDescent="0.15">
      <c r="A3711" s="37">
        <v>2013</v>
      </c>
      <c r="B3711" s="14">
        <v>6</v>
      </c>
      <c r="C3711" s="14">
        <v>4</v>
      </c>
      <c r="D3711" s="38">
        <v>2346.5000000016698</v>
      </c>
    </row>
    <row r="3712" spans="1:4" x14ac:dyDescent="0.15">
      <c r="A3712" s="37">
        <v>2013</v>
      </c>
      <c r="B3712" s="14">
        <v>6</v>
      </c>
      <c r="C3712" s="14">
        <v>4</v>
      </c>
      <c r="D3712" s="38">
        <v>2346.54166666833</v>
      </c>
    </row>
    <row r="3713" spans="1:4" x14ac:dyDescent="0.15">
      <c r="A3713" s="37">
        <v>2013</v>
      </c>
      <c r="B3713" s="14">
        <v>6</v>
      </c>
      <c r="C3713" s="14">
        <v>4</v>
      </c>
      <c r="D3713" s="38">
        <v>2346.5833333350001</v>
      </c>
    </row>
    <row r="3714" spans="1:4" x14ac:dyDescent="0.15">
      <c r="A3714" s="37">
        <v>2013</v>
      </c>
      <c r="B3714" s="14">
        <v>6</v>
      </c>
      <c r="C3714" s="14">
        <v>4</v>
      </c>
      <c r="D3714" s="38">
        <v>2346.6250000016698</v>
      </c>
    </row>
    <row r="3715" spans="1:4" x14ac:dyDescent="0.15">
      <c r="A3715" s="37">
        <v>2013</v>
      </c>
      <c r="B3715" s="14">
        <v>6</v>
      </c>
      <c r="C3715" s="14">
        <v>4</v>
      </c>
      <c r="D3715" s="38">
        <v>2346.66666666833</v>
      </c>
    </row>
    <row r="3716" spans="1:4" x14ac:dyDescent="0.15">
      <c r="A3716" s="37">
        <v>2013</v>
      </c>
      <c r="B3716" s="14">
        <v>6</v>
      </c>
      <c r="C3716" s="14">
        <v>4</v>
      </c>
      <c r="D3716" s="38">
        <v>2346.7083333350001</v>
      </c>
    </row>
    <row r="3717" spans="1:4" x14ac:dyDescent="0.15">
      <c r="A3717" s="37">
        <v>2013</v>
      </c>
      <c r="B3717" s="14">
        <v>6</v>
      </c>
      <c r="C3717" s="14">
        <v>4</v>
      </c>
      <c r="D3717" s="38">
        <v>2346.7500000016698</v>
      </c>
    </row>
    <row r="3718" spans="1:4" x14ac:dyDescent="0.15">
      <c r="A3718" s="37">
        <v>2013</v>
      </c>
      <c r="B3718" s="14">
        <v>6</v>
      </c>
      <c r="C3718" s="14">
        <v>4</v>
      </c>
      <c r="D3718" s="38">
        <v>2346.79166666833</v>
      </c>
    </row>
    <row r="3719" spans="1:4" x14ac:dyDescent="0.15">
      <c r="A3719" s="37">
        <v>2013</v>
      </c>
      <c r="B3719" s="14">
        <v>6</v>
      </c>
      <c r="C3719" s="14">
        <v>4</v>
      </c>
      <c r="D3719" s="38">
        <v>2346.8333333350001</v>
      </c>
    </row>
    <row r="3720" spans="1:4" x14ac:dyDescent="0.15">
      <c r="A3720" s="37">
        <v>2013</v>
      </c>
      <c r="B3720" s="14">
        <v>6</v>
      </c>
      <c r="C3720" s="14">
        <v>4</v>
      </c>
      <c r="D3720" s="38">
        <v>2346.8750000016698</v>
      </c>
    </row>
    <row r="3721" spans="1:4" x14ac:dyDescent="0.15">
      <c r="A3721" s="37">
        <v>2013</v>
      </c>
      <c r="B3721" s="14">
        <v>6</v>
      </c>
      <c r="C3721" s="14">
        <v>4</v>
      </c>
      <c r="D3721" s="38">
        <v>2346.91666666833</v>
      </c>
    </row>
    <row r="3722" spans="1:4" x14ac:dyDescent="0.15">
      <c r="A3722" s="37">
        <v>2013</v>
      </c>
      <c r="B3722" s="14">
        <v>6</v>
      </c>
      <c r="C3722" s="14">
        <v>4</v>
      </c>
      <c r="D3722" s="38">
        <v>2346.9583333350001</v>
      </c>
    </row>
    <row r="3723" spans="1:4" x14ac:dyDescent="0.15">
      <c r="A3723" s="37">
        <v>2013</v>
      </c>
      <c r="B3723" s="14">
        <v>6</v>
      </c>
      <c r="C3723" s="14">
        <v>5</v>
      </c>
      <c r="D3723" s="38">
        <v>2347.0000000016698</v>
      </c>
    </row>
    <row r="3724" spans="1:4" x14ac:dyDescent="0.15">
      <c r="A3724" s="37">
        <v>2013</v>
      </c>
      <c r="B3724" s="14">
        <v>6</v>
      </c>
      <c r="C3724" s="14">
        <v>5</v>
      </c>
      <c r="D3724" s="38">
        <v>2347.04166666833</v>
      </c>
    </row>
    <row r="3725" spans="1:4" x14ac:dyDescent="0.15">
      <c r="A3725" s="37">
        <v>2013</v>
      </c>
      <c r="B3725" s="14">
        <v>6</v>
      </c>
      <c r="C3725" s="14">
        <v>5</v>
      </c>
      <c r="D3725" s="38">
        <v>2347.0833333350001</v>
      </c>
    </row>
    <row r="3726" spans="1:4" x14ac:dyDescent="0.15">
      <c r="A3726" s="37">
        <v>2013</v>
      </c>
      <c r="B3726" s="14">
        <v>6</v>
      </c>
      <c r="C3726" s="14">
        <v>5</v>
      </c>
      <c r="D3726" s="38">
        <v>2347.1250000016698</v>
      </c>
    </row>
    <row r="3727" spans="1:4" x14ac:dyDescent="0.15">
      <c r="A3727" s="37">
        <v>2013</v>
      </c>
      <c r="B3727" s="14">
        <v>6</v>
      </c>
      <c r="C3727" s="14">
        <v>5</v>
      </c>
      <c r="D3727" s="38">
        <v>2347.16666666833</v>
      </c>
    </row>
    <row r="3728" spans="1:4" x14ac:dyDescent="0.15">
      <c r="A3728" s="37">
        <v>2013</v>
      </c>
      <c r="B3728" s="14">
        <v>6</v>
      </c>
      <c r="C3728" s="14">
        <v>5</v>
      </c>
      <c r="D3728" s="38">
        <v>2347.2083333350001</v>
      </c>
    </row>
    <row r="3729" spans="1:4" x14ac:dyDescent="0.15">
      <c r="A3729" s="37">
        <v>2013</v>
      </c>
      <c r="B3729" s="14">
        <v>6</v>
      </c>
      <c r="C3729" s="14">
        <v>5</v>
      </c>
      <c r="D3729" s="38">
        <v>2347.2500000016698</v>
      </c>
    </row>
    <row r="3730" spans="1:4" x14ac:dyDescent="0.15">
      <c r="A3730" s="37">
        <v>2013</v>
      </c>
      <c r="B3730" s="14">
        <v>6</v>
      </c>
      <c r="C3730" s="14">
        <v>5</v>
      </c>
      <c r="D3730" s="38">
        <v>2347.29166666833</v>
      </c>
    </row>
    <row r="3731" spans="1:4" x14ac:dyDescent="0.15">
      <c r="A3731" s="37">
        <v>2013</v>
      </c>
      <c r="B3731" s="14">
        <v>6</v>
      </c>
      <c r="C3731" s="14">
        <v>5</v>
      </c>
      <c r="D3731" s="38">
        <v>2347.3333333350001</v>
      </c>
    </row>
    <row r="3732" spans="1:4" x14ac:dyDescent="0.15">
      <c r="A3732" s="37">
        <v>2013</v>
      </c>
      <c r="B3732" s="14">
        <v>6</v>
      </c>
      <c r="C3732" s="14">
        <v>5</v>
      </c>
      <c r="D3732" s="38">
        <v>2347.3750000016698</v>
      </c>
    </row>
    <row r="3733" spans="1:4" x14ac:dyDescent="0.15">
      <c r="A3733" s="37">
        <v>2013</v>
      </c>
      <c r="B3733" s="14">
        <v>6</v>
      </c>
      <c r="C3733" s="14">
        <v>5</v>
      </c>
      <c r="D3733" s="38">
        <v>2347.41666666833</v>
      </c>
    </row>
    <row r="3734" spans="1:4" x14ac:dyDescent="0.15">
      <c r="A3734" s="37">
        <v>2013</v>
      </c>
      <c r="B3734" s="14">
        <v>6</v>
      </c>
      <c r="C3734" s="14">
        <v>5</v>
      </c>
      <c r="D3734" s="38">
        <v>2347.4583333350001</v>
      </c>
    </row>
    <row r="3735" spans="1:4" x14ac:dyDescent="0.15">
      <c r="A3735" s="37">
        <v>2013</v>
      </c>
      <c r="B3735" s="14">
        <v>6</v>
      </c>
      <c r="C3735" s="14">
        <v>5</v>
      </c>
      <c r="D3735" s="38">
        <v>2347.5000000016698</v>
      </c>
    </row>
    <row r="3736" spans="1:4" x14ac:dyDescent="0.15">
      <c r="A3736" s="37">
        <v>2013</v>
      </c>
      <c r="B3736" s="14">
        <v>6</v>
      </c>
      <c r="C3736" s="14">
        <v>5</v>
      </c>
      <c r="D3736" s="38">
        <v>2347.54166666833</v>
      </c>
    </row>
    <row r="3737" spans="1:4" x14ac:dyDescent="0.15">
      <c r="A3737" s="37">
        <v>2013</v>
      </c>
      <c r="B3737" s="14">
        <v>6</v>
      </c>
      <c r="C3737" s="14">
        <v>5</v>
      </c>
      <c r="D3737" s="38">
        <v>2347.5833333350001</v>
      </c>
    </row>
    <row r="3738" spans="1:4" x14ac:dyDescent="0.15">
      <c r="A3738" s="37">
        <v>2013</v>
      </c>
      <c r="B3738" s="14">
        <v>6</v>
      </c>
      <c r="C3738" s="14">
        <v>5</v>
      </c>
      <c r="D3738" s="38">
        <v>2347.6250000016698</v>
      </c>
    </row>
    <row r="3739" spans="1:4" x14ac:dyDescent="0.15">
      <c r="A3739" s="37">
        <v>2013</v>
      </c>
      <c r="B3739" s="14">
        <v>6</v>
      </c>
      <c r="C3739" s="14">
        <v>5</v>
      </c>
      <c r="D3739" s="38">
        <v>2347.66666666833</v>
      </c>
    </row>
    <row r="3740" spans="1:4" x14ac:dyDescent="0.15">
      <c r="A3740" s="37">
        <v>2013</v>
      </c>
      <c r="B3740" s="14">
        <v>6</v>
      </c>
      <c r="C3740" s="14">
        <v>5</v>
      </c>
      <c r="D3740" s="38">
        <v>2347.7083333350001</v>
      </c>
    </row>
    <row r="3741" spans="1:4" x14ac:dyDescent="0.15">
      <c r="A3741" s="37">
        <v>2013</v>
      </c>
      <c r="B3741" s="14">
        <v>6</v>
      </c>
      <c r="C3741" s="14">
        <v>5</v>
      </c>
      <c r="D3741" s="38">
        <v>2347.7500000016698</v>
      </c>
    </row>
    <row r="3742" spans="1:4" x14ac:dyDescent="0.15">
      <c r="A3742" s="37">
        <v>2013</v>
      </c>
      <c r="B3742" s="14">
        <v>6</v>
      </c>
      <c r="C3742" s="14">
        <v>5</v>
      </c>
      <c r="D3742" s="38">
        <v>2347.79166666833</v>
      </c>
    </row>
    <row r="3743" spans="1:4" x14ac:dyDescent="0.15">
      <c r="A3743" s="37">
        <v>2013</v>
      </c>
      <c r="B3743" s="14">
        <v>6</v>
      </c>
      <c r="C3743" s="14">
        <v>5</v>
      </c>
      <c r="D3743" s="38">
        <v>2347.8333333350001</v>
      </c>
    </row>
    <row r="3744" spans="1:4" x14ac:dyDescent="0.15">
      <c r="A3744" s="37">
        <v>2013</v>
      </c>
      <c r="B3744" s="14">
        <v>6</v>
      </c>
      <c r="C3744" s="14">
        <v>5</v>
      </c>
      <c r="D3744" s="38">
        <v>2347.8750000016698</v>
      </c>
    </row>
    <row r="3745" spans="1:4" x14ac:dyDescent="0.15">
      <c r="A3745" s="37">
        <v>2013</v>
      </c>
      <c r="B3745" s="14">
        <v>6</v>
      </c>
      <c r="C3745" s="14">
        <v>5</v>
      </c>
      <c r="D3745" s="38">
        <v>2347.91666666833</v>
      </c>
    </row>
    <row r="3746" spans="1:4" x14ac:dyDescent="0.15">
      <c r="A3746" s="37">
        <v>2013</v>
      </c>
      <c r="B3746" s="14">
        <v>6</v>
      </c>
      <c r="C3746" s="14">
        <v>5</v>
      </c>
      <c r="D3746" s="38">
        <v>2347.9583333350001</v>
      </c>
    </row>
    <row r="3747" spans="1:4" x14ac:dyDescent="0.15">
      <c r="A3747" s="37">
        <v>2013</v>
      </c>
      <c r="B3747" s="14">
        <v>6</v>
      </c>
      <c r="C3747" s="14">
        <v>6</v>
      </c>
      <c r="D3747" s="38">
        <v>2348.0000000016698</v>
      </c>
    </row>
    <row r="3748" spans="1:4" x14ac:dyDescent="0.15">
      <c r="A3748" s="37">
        <v>2013</v>
      </c>
      <c r="B3748" s="14">
        <v>6</v>
      </c>
      <c r="C3748" s="14">
        <v>6</v>
      </c>
      <c r="D3748" s="38">
        <v>2348.04166666833</v>
      </c>
    </row>
    <row r="3749" spans="1:4" x14ac:dyDescent="0.15">
      <c r="A3749" s="37">
        <v>2013</v>
      </c>
      <c r="B3749" s="14">
        <v>6</v>
      </c>
      <c r="C3749" s="14">
        <v>6</v>
      </c>
      <c r="D3749" s="38">
        <v>2348.0833333350001</v>
      </c>
    </row>
    <row r="3750" spans="1:4" x14ac:dyDescent="0.15">
      <c r="A3750" s="37">
        <v>2013</v>
      </c>
      <c r="B3750" s="14">
        <v>6</v>
      </c>
      <c r="C3750" s="14">
        <v>6</v>
      </c>
      <c r="D3750" s="38">
        <v>2348.1250000016698</v>
      </c>
    </row>
    <row r="3751" spans="1:4" x14ac:dyDescent="0.15">
      <c r="A3751" s="37">
        <v>2013</v>
      </c>
      <c r="B3751" s="14">
        <v>6</v>
      </c>
      <c r="C3751" s="14">
        <v>6</v>
      </c>
      <c r="D3751" s="38">
        <v>2348.16666666833</v>
      </c>
    </row>
    <row r="3752" spans="1:4" x14ac:dyDescent="0.15">
      <c r="A3752" s="37">
        <v>2013</v>
      </c>
      <c r="B3752" s="14">
        <v>6</v>
      </c>
      <c r="C3752" s="14">
        <v>6</v>
      </c>
      <c r="D3752" s="38">
        <v>2348.2083333350001</v>
      </c>
    </row>
    <row r="3753" spans="1:4" x14ac:dyDescent="0.15">
      <c r="A3753" s="37">
        <v>2013</v>
      </c>
      <c r="B3753" s="14">
        <v>6</v>
      </c>
      <c r="C3753" s="14">
        <v>6</v>
      </c>
      <c r="D3753" s="38">
        <v>2348.2500000016698</v>
      </c>
    </row>
    <row r="3754" spans="1:4" x14ac:dyDescent="0.15">
      <c r="A3754" s="37">
        <v>2013</v>
      </c>
      <c r="B3754" s="14">
        <v>6</v>
      </c>
      <c r="C3754" s="14">
        <v>6</v>
      </c>
      <c r="D3754" s="38">
        <v>2348.29166666833</v>
      </c>
    </row>
    <row r="3755" spans="1:4" x14ac:dyDescent="0.15">
      <c r="A3755" s="37">
        <v>2013</v>
      </c>
      <c r="B3755" s="14">
        <v>6</v>
      </c>
      <c r="C3755" s="14">
        <v>6</v>
      </c>
      <c r="D3755" s="38">
        <v>2348.3333333350001</v>
      </c>
    </row>
    <row r="3756" spans="1:4" x14ac:dyDescent="0.15">
      <c r="A3756" s="37">
        <v>2013</v>
      </c>
      <c r="B3756" s="14">
        <v>6</v>
      </c>
      <c r="C3756" s="14">
        <v>6</v>
      </c>
      <c r="D3756" s="38">
        <v>2348.3750000016698</v>
      </c>
    </row>
    <row r="3757" spans="1:4" x14ac:dyDescent="0.15">
      <c r="A3757" s="37">
        <v>2013</v>
      </c>
      <c r="B3757" s="14">
        <v>6</v>
      </c>
      <c r="C3757" s="14">
        <v>6</v>
      </c>
      <c r="D3757" s="38">
        <v>2348.41666666833</v>
      </c>
    </row>
    <row r="3758" spans="1:4" x14ac:dyDescent="0.15">
      <c r="A3758" s="37">
        <v>2013</v>
      </c>
      <c r="B3758" s="14">
        <v>6</v>
      </c>
      <c r="C3758" s="14">
        <v>6</v>
      </c>
      <c r="D3758" s="38">
        <v>2348.4583333350001</v>
      </c>
    </row>
    <row r="3759" spans="1:4" x14ac:dyDescent="0.15">
      <c r="A3759" s="37">
        <v>2013</v>
      </c>
      <c r="B3759" s="14">
        <v>6</v>
      </c>
      <c r="C3759" s="14">
        <v>6</v>
      </c>
      <c r="D3759" s="38">
        <v>2348.5000000016698</v>
      </c>
    </row>
    <row r="3760" spans="1:4" x14ac:dyDescent="0.15">
      <c r="A3760" s="37">
        <v>2013</v>
      </c>
      <c r="B3760" s="14">
        <v>6</v>
      </c>
      <c r="C3760" s="14">
        <v>6</v>
      </c>
      <c r="D3760" s="38">
        <v>2348.54166666833</v>
      </c>
    </row>
    <row r="3761" spans="1:4" x14ac:dyDescent="0.15">
      <c r="A3761" s="37">
        <v>2013</v>
      </c>
      <c r="B3761" s="14">
        <v>6</v>
      </c>
      <c r="C3761" s="14">
        <v>6</v>
      </c>
      <c r="D3761" s="38">
        <v>2348.5833333350001</v>
      </c>
    </row>
    <row r="3762" spans="1:4" x14ac:dyDescent="0.15">
      <c r="A3762" s="37">
        <v>2013</v>
      </c>
      <c r="B3762" s="14">
        <v>6</v>
      </c>
      <c r="C3762" s="14">
        <v>6</v>
      </c>
      <c r="D3762" s="38">
        <v>2348.6250000016698</v>
      </c>
    </row>
    <row r="3763" spans="1:4" x14ac:dyDescent="0.15">
      <c r="A3763" s="37">
        <v>2013</v>
      </c>
      <c r="B3763" s="14">
        <v>6</v>
      </c>
      <c r="C3763" s="14">
        <v>6</v>
      </c>
      <c r="D3763" s="38">
        <v>2348.66666666833</v>
      </c>
    </row>
    <row r="3764" spans="1:4" x14ac:dyDescent="0.15">
      <c r="A3764" s="37">
        <v>2013</v>
      </c>
      <c r="B3764" s="14">
        <v>6</v>
      </c>
      <c r="C3764" s="14">
        <v>6</v>
      </c>
      <c r="D3764" s="38">
        <v>2348.7083333350001</v>
      </c>
    </row>
    <row r="3765" spans="1:4" x14ac:dyDescent="0.15">
      <c r="A3765" s="37">
        <v>2013</v>
      </c>
      <c r="B3765" s="14">
        <v>6</v>
      </c>
      <c r="C3765" s="14">
        <v>6</v>
      </c>
      <c r="D3765" s="38">
        <v>2348.7500000016698</v>
      </c>
    </row>
    <row r="3766" spans="1:4" x14ac:dyDescent="0.15">
      <c r="A3766" s="37">
        <v>2013</v>
      </c>
      <c r="B3766" s="14">
        <v>6</v>
      </c>
      <c r="C3766" s="14">
        <v>6</v>
      </c>
      <c r="D3766" s="38">
        <v>2348.79166666833</v>
      </c>
    </row>
    <row r="3767" spans="1:4" x14ac:dyDescent="0.15">
      <c r="A3767" s="37">
        <v>2013</v>
      </c>
      <c r="B3767" s="14">
        <v>6</v>
      </c>
      <c r="C3767" s="14">
        <v>6</v>
      </c>
      <c r="D3767" s="38">
        <v>2348.8333333350001</v>
      </c>
    </row>
    <row r="3768" spans="1:4" x14ac:dyDescent="0.15">
      <c r="A3768" s="37">
        <v>2013</v>
      </c>
      <c r="B3768" s="14">
        <v>6</v>
      </c>
      <c r="C3768" s="14">
        <v>6</v>
      </c>
      <c r="D3768" s="38">
        <v>2348.8750000016698</v>
      </c>
    </row>
    <row r="3769" spans="1:4" x14ac:dyDescent="0.15">
      <c r="A3769" s="37">
        <v>2013</v>
      </c>
      <c r="B3769" s="14">
        <v>6</v>
      </c>
      <c r="C3769" s="14">
        <v>6</v>
      </c>
      <c r="D3769" s="38">
        <v>2348.91666666833</v>
      </c>
    </row>
    <row r="3770" spans="1:4" x14ac:dyDescent="0.15">
      <c r="A3770" s="37">
        <v>2013</v>
      </c>
      <c r="B3770" s="14">
        <v>6</v>
      </c>
      <c r="C3770" s="14">
        <v>6</v>
      </c>
      <c r="D3770" s="38">
        <v>2348.9583333350001</v>
      </c>
    </row>
    <row r="3771" spans="1:4" x14ac:dyDescent="0.15">
      <c r="A3771" s="37">
        <v>2013</v>
      </c>
      <c r="B3771" s="14">
        <v>6</v>
      </c>
      <c r="C3771" s="14">
        <v>7</v>
      </c>
      <c r="D3771" s="38">
        <v>2349.0000000016698</v>
      </c>
    </row>
    <row r="3772" spans="1:4" x14ac:dyDescent="0.15">
      <c r="A3772" s="37">
        <v>2013</v>
      </c>
      <c r="B3772" s="14">
        <v>6</v>
      </c>
      <c r="C3772" s="14">
        <v>7</v>
      </c>
      <c r="D3772" s="38">
        <v>2349.04166666833</v>
      </c>
    </row>
    <row r="3773" spans="1:4" x14ac:dyDescent="0.15">
      <c r="A3773" s="37">
        <v>2013</v>
      </c>
      <c r="B3773" s="14">
        <v>6</v>
      </c>
      <c r="C3773" s="14">
        <v>7</v>
      </c>
      <c r="D3773" s="38">
        <v>2349.0833333350001</v>
      </c>
    </row>
    <row r="3774" spans="1:4" x14ac:dyDescent="0.15">
      <c r="A3774" s="37">
        <v>2013</v>
      </c>
      <c r="B3774" s="14">
        <v>6</v>
      </c>
      <c r="C3774" s="14">
        <v>7</v>
      </c>
      <c r="D3774" s="38">
        <v>2349.1250000016698</v>
      </c>
    </row>
    <row r="3775" spans="1:4" x14ac:dyDescent="0.15">
      <c r="A3775" s="37">
        <v>2013</v>
      </c>
      <c r="B3775" s="14">
        <v>6</v>
      </c>
      <c r="C3775" s="14">
        <v>7</v>
      </c>
      <c r="D3775" s="38">
        <v>2349.16666666833</v>
      </c>
    </row>
    <row r="3776" spans="1:4" x14ac:dyDescent="0.15">
      <c r="A3776" s="37">
        <v>2013</v>
      </c>
      <c r="B3776" s="14">
        <v>6</v>
      </c>
      <c r="C3776" s="14">
        <v>7</v>
      </c>
      <c r="D3776" s="38">
        <v>2349.2083333350001</v>
      </c>
    </row>
    <row r="3777" spans="1:4" x14ac:dyDescent="0.15">
      <c r="A3777" s="37">
        <v>2013</v>
      </c>
      <c r="B3777" s="14">
        <v>6</v>
      </c>
      <c r="C3777" s="14">
        <v>7</v>
      </c>
      <c r="D3777" s="38">
        <v>2349.2500000016698</v>
      </c>
    </row>
    <row r="3778" spans="1:4" x14ac:dyDescent="0.15">
      <c r="A3778" s="37">
        <v>2013</v>
      </c>
      <c r="B3778" s="14">
        <v>6</v>
      </c>
      <c r="C3778" s="14">
        <v>7</v>
      </c>
      <c r="D3778" s="38">
        <v>2349.29166666833</v>
      </c>
    </row>
    <row r="3779" spans="1:4" x14ac:dyDescent="0.15">
      <c r="A3779" s="37">
        <v>2013</v>
      </c>
      <c r="B3779" s="14">
        <v>6</v>
      </c>
      <c r="C3779" s="14">
        <v>7</v>
      </c>
      <c r="D3779" s="38">
        <v>2349.3333333350001</v>
      </c>
    </row>
    <row r="3780" spans="1:4" x14ac:dyDescent="0.15">
      <c r="A3780" s="37">
        <v>2013</v>
      </c>
      <c r="B3780" s="14">
        <v>6</v>
      </c>
      <c r="C3780" s="14">
        <v>7</v>
      </c>
      <c r="D3780" s="38">
        <v>2349.3750000016698</v>
      </c>
    </row>
    <row r="3781" spans="1:4" x14ac:dyDescent="0.15">
      <c r="A3781" s="37">
        <v>2013</v>
      </c>
      <c r="B3781" s="14">
        <v>6</v>
      </c>
      <c r="C3781" s="14">
        <v>7</v>
      </c>
      <c r="D3781" s="38">
        <v>2349.41666666833</v>
      </c>
    </row>
    <row r="3782" spans="1:4" x14ac:dyDescent="0.15">
      <c r="A3782" s="37">
        <v>2013</v>
      </c>
      <c r="B3782" s="14">
        <v>6</v>
      </c>
      <c r="C3782" s="14">
        <v>7</v>
      </c>
      <c r="D3782" s="38">
        <v>2349.4583333350001</v>
      </c>
    </row>
    <row r="3783" spans="1:4" x14ac:dyDescent="0.15">
      <c r="A3783" s="37">
        <v>2013</v>
      </c>
      <c r="B3783" s="14">
        <v>6</v>
      </c>
      <c r="C3783" s="14">
        <v>7</v>
      </c>
      <c r="D3783" s="38">
        <v>2349.5000000016698</v>
      </c>
    </row>
    <row r="3784" spans="1:4" x14ac:dyDescent="0.15">
      <c r="A3784" s="37">
        <v>2013</v>
      </c>
      <c r="B3784" s="14">
        <v>6</v>
      </c>
      <c r="C3784" s="14">
        <v>7</v>
      </c>
      <c r="D3784" s="38">
        <v>2349.54166666833</v>
      </c>
    </row>
    <row r="3785" spans="1:4" x14ac:dyDescent="0.15">
      <c r="A3785" s="37">
        <v>2013</v>
      </c>
      <c r="B3785" s="14">
        <v>6</v>
      </c>
      <c r="C3785" s="14">
        <v>7</v>
      </c>
      <c r="D3785" s="38">
        <v>2349.5833333350001</v>
      </c>
    </row>
    <row r="3786" spans="1:4" x14ac:dyDescent="0.15">
      <c r="A3786" s="37">
        <v>2013</v>
      </c>
      <c r="B3786" s="14">
        <v>6</v>
      </c>
      <c r="C3786" s="14">
        <v>7</v>
      </c>
      <c r="D3786" s="38">
        <v>2349.6250000016698</v>
      </c>
    </row>
    <row r="3787" spans="1:4" x14ac:dyDescent="0.15">
      <c r="A3787" s="37">
        <v>2013</v>
      </c>
      <c r="B3787" s="14">
        <v>6</v>
      </c>
      <c r="C3787" s="14">
        <v>7</v>
      </c>
      <c r="D3787" s="38">
        <v>2349.66666666833</v>
      </c>
    </row>
    <row r="3788" spans="1:4" x14ac:dyDescent="0.15">
      <c r="A3788" s="37">
        <v>2013</v>
      </c>
      <c r="B3788" s="14">
        <v>6</v>
      </c>
      <c r="C3788" s="14">
        <v>7</v>
      </c>
      <c r="D3788" s="38">
        <v>2349.7083333350001</v>
      </c>
    </row>
    <row r="3789" spans="1:4" x14ac:dyDescent="0.15">
      <c r="A3789" s="37">
        <v>2013</v>
      </c>
      <c r="B3789" s="14">
        <v>6</v>
      </c>
      <c r="C3789" s="14">
        <v>7</v>
      </c>
      <c r="D3789" s="38">
        <v>2349.7500000016698</v>
      </c>
    </row>
    <row r="3790" spans="1:4" x14ac:dyDescent="0.15">
      <c r="A3790" s="37">
        <v>2013</v>
      </c>
      <c r="B3790" s="14">
        <v>6</v>
      </c>
      <c r="C3790" s="14">
        <v>7</v>
      </c>
      <c r="D3790" s="38">
        <v>2349.79166666833</v>
      </c>
    </row>
    <row r="3791" spans="1:4" x14ac:dyDescent="0.15">
      <c r="A3791" s="37">
        <v>2013</v>
      </c>
      <c r="B3791" s="14">
        <v>6</v>
      </c>
      <c r="C3791" s="14">
        <v>7</v>
      </c>
      <c r="D3791" s="38">
        <v>2349.8333333350001</v>
      </c>
    </row>
    <row r="3792" spans="1:4" x14ac:dyDescent="0.15">
      <c r="A3792" s="37">
        <v>2013</v>
      </c>
      <c r="B3792" s="14">
        <v>6</v>
      </c>
      <c r="C3792" s="14">
        <v>7</v>
      </c>
      <c r="D3792" s="38">
        <v>2349.8750000016698</v>
      </c>
    </row>
    <row r="3793" spans="1:4" x14ac:dyDescent="0.15">
      <c r="A3793" s="37">
        <v>2013</v>
      </c>
      <c r="B3793" s="14">
        <v>6</v>
      </c>
      <c r="C3793" s="14">
        <v>7</v>
      </c>
      <c r="D3793" s="38">
        <v>2349.91666666833</v>
      </c>
    </row>
    <row r="3794" spans="1:4" x14ac:dyDescent="0.15">
      <c r="A3794" s="37">
        <v>2013</v>
      </c>
      <c r="B3794" s="14">
        <v>6</v>
      </c>
      <c r="C3794" s="14">
        <v>7</v>
      </c>
      <c r="D3794" s="38">
        <v>2349.9583333350001</v>
      </c>
    </row>
    <row r="3795" spans="1:4" x14ac:dyDescent="0.15">
      <c r="A3795" s="37">
        <v>2013</v>
      </c>
      <c r="B3795" s="14">
        <v>6</v>
      </c>
      <c r="C3795" s="14">
        <v>8</v>
      </c>
      <c r="D3795" s="38">
        <v>2350.0000000016698</v>
      </c>
    </row>
    <row r="3796" spans="1:4" x14ac:dyDescent="0.15">
      <c r="A3796" s="37">
        <v>2013</v>
      </c>
      <c r="B3796" s="14">
        <v>6</v>
      </c>
      <c r="C3796" s="14">
        <v>8</v>
      </c>
      <c r="D3796" s="38">
        <v>2350.04166666833</v>
      </c>
    </row>
    <row r="3797" spans="1:4" x14ac:dyDescent="0.15">
      <c r="A3797" s="37">
        <v>2013</v>
      </c>
      <c r="B3797" s="14">
        <v>6</v>
      </c>
      <c r="C3797" s="14">
        <v>8</v>
      </c>
      <c r="D3797" s="38">
        <v>2350.0833333350001</v>
      </c>
    </row>
    <row r="3798" spans="1:4" x14ac:dyDescent="0.15">
      <c r="A3798" s="37">
        <v>2013</v>
      </c>
      <c r="B3798" s="14">
        <v>6</v>
      </c>
      <c r="C3798" s="14">
        <v>8</v>
      </c>
      <c r="D3798" s="38">
        <v>2350.1250000016698</v>
      </c>
    </row>
    <row r="3799" spans="1:4" x14ac:dyDescent="0.15">
      <c r="A3799" s="37">
        <v>2013</v>
      </c>
      <c r="B3799" s="14">
        <v>6</v>
      </c>
      <c r="C3799" s="14">
        <v>8</v>
      </c>
      <c r="D3799" s="38">
        <v>2350.16666666833</v>
      </c>
    </row>
    <row r="3800" spans="1:4" x14ac:dyDescent="0.15">
      <c r="A3800" s="37">
        <v>2013</v>
      </c>
      <c r="B3800" s="14">
        <v>6</v>
      </c>
      <c r="C3800" s="14">
        <v>8</v>
      </c>
      <c r="D3800" s="38">
        <v>2350.2083333350001</v>
      </c>
    </row>
    <row r="3801" spans="1:4" x14ac:dyDescent="0.15">
      <c r="A3801" s="37">
        <v>2013</v>
      </c>
      <c r="B3801" s="14">
        <v>6</v>
      </c>
      <c r="C3801" s="14">
        <v>8</v>
      </c>
      <c r="D3801" s="38">
        <v>2350.2500000016698</v>
      </c>
    </row>
    <row r="3802" spans="1:4" x14ac:dyDescent="0.15">
      <c r="A3802" s="37">
        <v>2013</v>
      </c>
      <c r="B3802" s="14">
        <v>6</v>
      </c>
      <c r="C3802" s="14">
        <v>8</v>
      </c>
      <c r="D3802" s="38">
        <v>2350.29166666833</v>
      </c>
    </row>
    <row r="3803" spans="1:4" x14ac:dyDescent="0.15">
      <c r="A3803" s="37">
        <v>2013</v>
      </c>
      <c r="B3803" s="14">
        <v>6</v>
      </c>
      <c r="C3803" s="14">
        <v>8</v>
      </c>
      <c r="D3803" s="38">
        <v>2350.3333333350001</v>
      </c>
    </row>
    <row r="3804" spans="1:4" x14ac:dyDescent="0.15">
      <c r="A3804" s="37">
        <v>2013</v>
      </c>
      <c r="B3804" s="14">
        <v>6</v>
      </c>
      <c r="C3804" s="14">
        <v>8</v>
      </c>
      <c r="D3804" s="38">
        <v>2350.3750000016698</v>
      </c>
    </row>
    <row r="3805" spans="1:4" x14ac:dyDescent="0.15">
      <c r="A3805" s="37">
        <v>2013</v>
      </c>
      <c r="B3805" s="14">
        <v>6</v>
      </c>
      <c r="C3805" s="14">
        <v>8</v>
      </c>
      <c r="D3805" s="38">
        <v>2350.41666666833</v>
      </c>
    </row>
    <row r="3806" spans="1:4" x14ac:dyDescent="0.15">
      <c r="A3806" s="37">
        <v>2013</v>
      </c>
      <c r="B3806" s="14">
        <v>6</v>
      </c>
      <c r="C3806" s="14">
        <v>8</v>
      </c>
      <c r="D3806" s="38">
        <v>2350.4583333350001</v>
      </c>
    </row>
    <row r="3807" spans="1:4" x14ac:dyDescent="0.15">
      <c r="A3807" s="37">
        <v>2013</v>
      </c>
      <c r="B3807" s="14">
        <v>6</v>
      </c>
      <c r="C3807" s="14">
        <v>8</v>
      </c>
      <c r="D3807" s="38">
        <v>2350.5000000016698</v>
      </c>
    </row>
    <row r="3808" spans="1:4" x14ac:dyDescent="0.15">
      <c r="A3808" s="37">
        <v>2013</v>
      </c>
      <c r="B3808" s="14">
        <v>6</v>
      </c>
      <c r="C3808" s="14">
        <v>8</v>
      </c>
      <c r="D3808" s="38">
        <v>2350.54166666833</v>
      </c>
    </row>
    <row r="3809" spans="1:4" x14ac:dyDescent="0.15">
      <c r="A3809" s="37">
        <v>2013</v>
      </c>
      <c r="B3809" s="14">
        <v>6</v>
      </c>
      <c r="C3809" s="14">
        <v>8</v>
      </c>
      <c r="D3809" s="38">
        <v>2350.5833333350001</v>
      </c>
    </row>
    <row r="3810" spans="1:4" x14ac:dyDescent="0.15">
      <c r="A3810" s="37">
        <v>2013</v>
      </c>
      <c r="B3810" s="14">
        <v>6</v>
      </c>
      <c r="C3810" s="14">
        <v>8</v>
      </c>
      <c r="D3810" s="38">
        <v>2350.6250000016698</v>
      </c>
    </row>
    <row r="3811" spans="1:4" x14ac:dyDescent="0.15">
      <c r="A3811" s="37">
        <v>2013</v>
      </c>
      <c r="B3811" s="14">
        <v>6</v>
      </c>
      <c r="C3811" s="14">
        <v>8</v>
      </c>
      <c r="D3811" s="38">
        <v>2350.66666666833</v>
      </c>
    </row>
    <row r="3812" spans="1:4" x14ac:dyDescent="0.15">
      <c r="A3812" s="37">
        <v>2013</v>
      </c>
      <c r="B3812" s="14">
        <v>6</v>
      </c>
      <c r="C3812" s="14">
        <v>8</v>
      </c>
      <c r="D3812" s="38">
        <v>2350.7083333350001</v>
      </c>
    </row>
    <row r="3813" spans="1:4" x14ac:dyDescent="0.15">
      <c r="A3813" s="37">
        <v>2013</v>
      </c>
      <c r="B3813" s="14">
        <v>6</v>
      </c>
      <c r="C3813" s="14">
        <v>8</v>
      </c>
      <c r="D3813" s="38">
        <v>2350.7500000016698</v>
      </c>
    </row>
    <row r="3814" spans="1:4" x14ac:dyDescent="0.15">
      <c r="A3814" s="37">
        <v>2013</v>
      </c>
      <c r="B3814" s="14">
        <v>6</v>
      </c>
      <c r="C3814" s="14">
        <v>8</v>
      </c>
      <c r="D3814" s="38">
        <v>2350.79166666833</v>
      </c>
    </row>
    <row r="3815" spans="1:4" x14ac:dyDescent="0.15">
      <c r="A3815" s="37">
        <v>2013</v>
      </c>
      <c r="B3815" s="14">
        <v>6</v>
      </c>
      <c r="C3815" s="14">
        <v>8</v>
      </c>
      <c r="D3815" s="38">
        <v>2350.8333333350001</v>
      </c>
    </row>
    <row r="3816" spans="1:4" x14ac:dyDescent="0.15">
      <c r="A3816" s="37">
        <v>2013</v>
      </c>
      <c r="B3816" s="14">
        <v>6</v>
      </c>
      <c r="C3816" s="14">
        <v>8</v>
      </c>
      <c r="D3816" s="38">
        <v>2350.8750000016698</v>
      </c>
    </row>
    <row r="3817" spans="1:4" x14ac:dyDescent="0.15">
      <c r="A3817" s="37">
        <v>2013</v>
      </c>
      <c r="B3817" s="14">
        <v>6</v>
      </c>
      <c r="C3817" s="14">
        <v>8</v>
      </c>
      <c r="D3817" s="38">
        <v>2350.91666666833</v>
      </c>
    </row>
    <row r="3818" spans="1:4" x14ac:dyDescent="0.15">
      <c r="A3818" s="37">
        <v>2013</v>
      </c>
      <c r="B3818" s="14">
        <v>6</v>
      </c>
      <c r="C3818" s="14">
        <v>8</v>
      </c>
      <c r="D3818" s="38">
        <v>2350.9583333350001</v>
      </c>
    </row>
    <row r="3819" spans="1:4" x14ac:dyDescent="0.15">
      <c r="A3819" s="37">
        <v>2013</v>
      </c>
      <c r="B3819" s="14">
        <v>6</v>
      </c>
      <c r="C3819" s="14">
        <v>9</v>
      </c>
      <c r="D3819" s="38">
        <v>2351.0000000016698</v>
      </c>
    </row>
    <row r="3820" spans="1:4" x14ac:dyDescent="0.15">
      <c r="A3820" s="37">
        <v>2013</v>
      </c>
      <c r="B3820" s="14">
        <v>6</v>
      </c>
      <c r="C3820" s="14">
        <v>9</v>
      </c>
      <c r="D3820" s="38">
        <v>2351.04166666833</v>
      </c>
    </row>
    <row r="3821" spans="1:4" x14ac:dyDescent="0.15">
      <c r="A3821" s="37">
        <v>2013</v>
      </c>
      <c r="B3821" s="14">
        <v>6</v>
      </c>
      <c r="C3821" s="14">
        <v>9</v>
      </c>
      <c r="D3821" s="38">
        <v>2351.0833333350001</v>
      </c>
    </row>
    <row r="3822" spans="1:4" x14ac:dyDescent="0.15">
      <c r="A3822" s="37">
        <v>2013</v>
      </c>
      <c r="B3822" s="14">
        <v>6</v>
      </c>
      <c r="C3822" s="14">
        <v>9</v>
      </c>
      <c r="D3822" s="38">
        <v>2351.1250000016698</v>
      </c>
    </row>
    <row r="3823" spans="1:4" x14ac:dyDescent="0.15">
      <c r="A3823" s="37">
        <v>2013</v>
      </c>
      <c r="B3823" s="14">
        <v>6</v>
      </c>
      <c r="C3823" s="14">
        <v>9</v>
      </c>
      <c r="D3823" s="38">
        <v>2351.16666666833</v>
      </c>
    </row>
    <row r="3824" spans="1:4" x14ac:dyDescent="0.15">
      <c r="A3824" s="37">
        <v>2013</v>
      </c>
      <c r="B3824" s="14">
        <v>6</v>
      </c>
      <c r="C3824" s="14">
        <v>9</v>
      </c>
      <c r="D3824" s="38">
        <v>2351.2083333350001</v>
      </c>
    </row>
    <row r="3825" spans="1:4" x14ac:dyDescent="0.15">
      <c r="A3825" s="37">
        <v>2013</v>
      </c>
      <c r="B3825" s="14">
        <v>6</v>
      </c>
      <c r="C3825" s="14">
        <v>9</v>
      </c>
      <c r="D3825" s="38">
        <v>2351.2500000016698</v>
      </c>
    </row>
    <row r="3826" spans="1:4" x14ac:dyDescent="0.15">
      <c r="A3826" s="37">
        <v>2013</v>
      </c>
      <c r="B3826" s="14">
        <v>6</v>
      </c>
      <c r="C3826" s="14">
        <v>9</v>
      </c>
      <c r="D3826" s="38">
        <v>2351.29166666833</v>
      </c>
    </row>
    <row r="3827" spans="1:4" x14ac:dyDescent="0.15">
      <c r="A3827" s="37">
        <v>2013</v>
      </c>
      <c r="B3827" s="14">
        <v>6</v>
      </c>
      <c r="C3827" s="14">
        <v>9</v>
      </c>
      <c r="D3827" s="38">
        <v>2351.3333333350001</v>
      </c>
    </row>
    <row r="3828" spans="1:4" x14ac:dyDescent="0.15">
      <c r="A3828" s="37">
        <v>2013</v>
      </c>
      <c r="B3828" s="14">
        <v>6</v>
      </c>
      <c r="C3828" s="14">
        <v>9</v>
      </c>
      <c r="D3828" s="38">
        <v>2351.3750000016698</v>
      </c>
    </row>
    <row r="3829" spans="1:4" x14ac:dyDescent="0.15">
      <c r="A3829" s="37">
        <v>2013</v>
      </c>
      <c r="B3829" s="14">
        <v>6</v>
      </c>
      <c r="C3829" s="14">
        <v>9</v>
      </c>
      <c r="D3829" s="38">
        <v>2351.41666666833</v>
      </c>
    </row>
    <row r="3830" spans="1:4" x14ac:dyDescent="0.15">
      <c r="A3830" s="37">
        <v>2013</v>
      </c>
      <c r="B3830" s="14">
        <v>6</v>
      </c>
      <c r="C3830" s="14">
        <v>9</v>
      </c>
      <c r="D3830" s="38">
        <v>2351.4583333350001</v>
      </c>
    </row>
    <row r="3831" spans="1:4" x14ac:dyDescent="0.15">
      <c r="A3831" s="37">
        <v>2013</v>
      </c>
      <c r="B3831" s="14">
        <v>6</v>
      </c>
      <c r="C3831" s="14">
        <v>9</v>
      </c>
      <c r="D3831" s="38">
        <v>2351.5000000016698</v>
      </c>
    </row>
    <row r="3832" spans="1:4" x14ac:dyDescent="0.15">
      <c r="A3832" s="37">
        <v>2013</v>
      </c>
      <c r="B3832" s="14">
        <v>6</v>
      </c>
      <c r="C3832" s="14">
        <v>9</v>
      </c>
      <c r="D3832" s="38">
        <v>2351.54166666833</v>
      </c>
    </row>
    <row r="3833" spans="1:4" x14ac:dyDescent="0.15">
      <c r="A3833" s="37">
        <v>2013</v>
      </c>
      <c r="B3833" s="14">
        <v>6</v>
      </c>
      <c r="C3833" s="14">
        <v>9</v>
      </c>
      <c r="D3833" s="38">
        <v>2351.5833333350001</v>
      </c>
    </row>
    <row r="3834" spans="1:4" x14ac:dyDescent="0.15">
      <c r="A3834" s="37">
        <v>2013</v>
      </c>
      <c r="B3834" s="14">
        <v>6</v>
      </c>
      <c r="C3834" s="14">
        <v>9</v>
      </c>
      <c r="D3834" s="38">
        <v>2351.6250000016698</v>
      </c>
    </row>
    <row r="3835" spans="1:4" x14ac:dyDescent="0.15">
      <c r="A3835" s="37">
        <v>2013</v>
      </c>
      <c r="B3835" s="14">
        <v>6</v>
      </c>
      <c r="C3835" s="14">
        <v>9</v>
      </c>
      <c r="D3835" s="38">
        <v>2351.66666666833</v>
      </c>
    </row>
    <row r="3836" spans="1:4" x14ac:dyDescent="0.15">
      <c r="A3836" s="37">
        <v>2013</v>
      </c>
      <c r="B3836" s="14">
        <v>6</v>
      </c>
      <c r="C3836" s="14">
        <v>9</v>
      </c>
      <c r="D3836" s="38">
        <v>2351.7083333350001</v>
      </c>
    </row>
    <row r="3837" spans="1:4" x14ac:dyDescent="0.15">
      <c r="A3837" s="37">
        <v>2013</v>
      </c>
      <c r="B3837" s="14">
        <v>6</v>
      </c>
      <c r="C3837" s="14">
        <v>9</v>
      </c>
      <c r="D3837" s="38">
        <v>2351.7500000016698</v>
      </c>
    </row>
    <row r="3838" spans="1:4" x14ac:dyDescent="0.15">
      <c r="A3838" s="37">
        <v>2013</v>
      </c>
      <c r="B3838" s="14">
        <v>6</v>
      </c>
      <c r="C3838" s="14">
        <v>9</v>
      </c>
      <c r="D3838" s="38">
        <v>2351.79166666833</v>
      </c>
    </row>
    <row r="3839" spans="1:4" x14ac:dyDescent="0.15">
      <c r="A3839" s="37">
        <v>2013</v>
      </c>
      <c r="B3839" s="14">
        <v>6</v>
      </c>
      <c r="C3839" s="14">
        <v>9</v>
      </c>
      <c r="D3839" s="38">
        <v>2351.8333333350001</v>
      </c>
    </row>
    <row r="3840" spans="1:4" x14ac:dyDescent="0.15">
      <c r="A3840" s="37">
        <v>2013</v>
      </c>
      <c r="B3840" s="14">
        <v>6</v>
      </c>
      <c r="C3840" s="14">
        <v>9</v>
      </c>
      <c r="D3840" s="38">
        <v>2351.8750000016698</v>
      </c>
    </row>
    <row r="3841" spans="1:4" x14ac:dyDescent="0.15">
      <c r="A3841" s="37">
        <v>2013</v>
      </c>
      <c r="B3841" s="14">
        <v>6</v>
      </c>
      <c r="C3841" s="14">
        <v>9</v>
      </c>
      <c r="D3841" s="38">
        <v>2351.91666666833</v>
      </c>
    </row>
    <row r="3842" spans="1:4" x14ac:dyDescent="0.15">
      <c r="A3842" s="37">
        <v>2013</v>
      </c>
      <c r="B3842" s="14">
        <v>6</v>
      </c>
      <c r="C3842" s="14">
        <v>9</v>
      </c>
      <c r="D3842" s="38">
        <v>2351.9583333350001</v>
      </c>
    </row>
    <row r="3843" spans="1:4" x14ac:dyDescent="0.15">
      <c r="A3843" s="37">
        <v>2013</v>
      </c>
      <c r="B3843" s="14">
        <v>6</v>
      </c>
      <c r="C3843" s="14">
        <v>10</v>
      </c>
      <c r="D3843" s="38">
        <v>2352.0000000016698</v>
      </c>
    </row>
    <row r="3844" spans="1:4" x14ac:dyDescent="0.15">
      <c r="A3844" s="37">
        <v>2013</v>
      </c>
      <c r="B3844" s="14">
        <v>6</v>
      </c>
      <c r="C3844" s="14">
        <v>10</v>
      </c>
      <c r="D3844" s="38">
        <v>2352.04166666833</v>
      </c>
    </row>
    <row r="3845" spans="1:4" x14ac:dyDescent="0.15">
      <c r="A3845" s="37">
        <v>2013</v>
      </c>
      <c r="B3845" s="14">
        <v>6</v>
      </c>
      <c r="C3845" s="14">
        <v>10</v>
      </c>
      <c r="D3845" s="38">
        <v>2352.0833333350001</v>
      </c>
    </row>
    <row r="3846" spans="1:4" x14ac:dyDescent="0.15">
      <c r="A3846" s="37">
        <v>2013</v>
      </c>
      <c r="B3846" s="14">
        <v>6</v>
      </c>
      <c r="C3846" s="14">
        <v>10</v>
      </c>
      <c r="D3846" s="38">
        <v>2352.1250000016698</v>
      </c>
    </row>
    <row r="3847" spans="1:4" x14ac:dyDescent="0.15">
      <c r="A3847" s="37">
        <v>2013</v>
      </c>
      <c r="B3847" s="14">
        <v>6</v>
      </c>
      <c r="C3847" s="14">
        <v>10</v>
      </c>
      <c r="D3847" s="38">
        <v>2352.16666666833</v>
      </c>
    </row>
    <row r="3848" spans="1:4" x14ac:dyDescent="0.15">
      <c r="A3848" s="37">
        <v>2013</v>
      </c>
      <c r="B3848" s="14">
        <v>6</v>
      </c>
      <c r="C3848" s="14">
        <v>10</v>
      </c>
      <c r="D3848" s="38">
        <v>2352.2083333350001</v>
      </c>
    </row>
    <row r="3849" spans="1:4" x14ac:dyDescent="0.15">
      <c r="A3849" s="37">
        <v>2013</v>
      </c>
      <c r="B3849" s="14">
        <v>6</v>
      </c>
      <c r="C3849" s="14">
        <v>10</v>
      </c>
      <c r="D3849" s="38">
        <v>2352.2500000016698</v>
      </c>
    </row>
    <row r="3850" spans="1:4" x14ac:dyDescent="0.15">
      <c r="A3850" s="37">
        <v>2013</v>
      </c>
      <c r="B3850" s="14">
        <v>6</v>
      </c>
      <c r="C3850" s="14">
        <v>10</v>
      </c>
      <c r="D3850" s="38">
        <v>2352.29166666833</v>
      </c>
    </row>
    <row r="3851" spans="1:4" x14ac:dyDescent="0.15">
      <c r="A3851" s="37">
        <v>2013</v>
      </c>
      <c r="B3851" s="14">
        <v>6</v>
      </c>
      <c r="C3851" s="14">
        <v>10</v>
      </c>
      <c r="D3851" s="38">
        <v>2352.3333333350001</v>
      </c>
    </row>
    <row r="3852" spans="1:4" x14ac:dyDescent="0.15">
      <c r="A3852" s="37">
        <v>2013</v>
      </c>
      <c r="B3852" s="14">
        <v>6</v>
      </c>
      <c r="C3852" s="14">
        <v>10</v>
      </c>
      <c r="D3852" s="38">
        <v>2352.3750000016698</v>
      </c>
    </row>
    <row r="3853" spans="1:4" x14ac:dyDescent="0.15">
      <c r="A3853" s="37">
        <v>2013</v>
      </c>
      <c r="B3853" s="14">
        <v>6</v>
      </c>
      <c r="C3853" s="14">
        <v>10</v>
      </c>
      <c r="D3853" s="38">
        <v>2352.41666666833</v>
      </c>
    </row>
    <row r="3854" spans="1:4" x14ac:dyDescent="0.15">
      <c r="A3854" s="37">
        <v>2013</v>
      </c>
      <c r="B3854" s="14">
        <v>6</v>
      </c>
      <c r="C3854" s="14">
        <v>10</v>
      </c>
      <c r="D3854" s="38">
        <v>2352.4583333350001</v>
      </c>
    </row>
    <row r="3855" spans="1:4" x14ac:dyDescent="0.15">
      <c r="A3855" s="37">
        <v>2013</v>
      </c>
      <c r="B3855" s="14">
        <v>6</v>
      </c>
      <c r="C3855" s="14">
        <v>10</v>
      </c>
      <c r="D3855" s="38">
        <v>2352.5000000016698</v>
      </c>
    </row>
    <row r="3856" spans="1:4" x14ac:dyDescent="0.15">
      <c r="A3856" s="37">
        <v>2013</v>
      </c>
      <c r="B3856" s="14">
        <v>6</v>
      </c>
      <c r="C3856" s="14">
        <v>10</v>
      </c>
      <c r="D3856" s="38">
        <v>2352.54166666833</v>
      </c>
    </row>
    <row r="3857" spans="1:4" x14ac:dyDescent="0.15">
      <c r="A3857" s="37">
        <v>2013</v>
      </c>
      <c r="B3857" s="14">
        <v>6</v>
      </c>
      <c r="C3857" s="14">
        <v>10</v>
      </c>
      <c r="D3857" s="38">
        <v>2352.5833333350001</v>
      </c>
    </row>
    <row r="3858" spans="1:4" x14ac:dyDescent="0.15">
      <c r="A3858" s="37">
        <v>2013</v>
      </c>
      <c r="B3858" s="14">
        <v>6</v>
      </c>
      <c r="C3858" s="14">
        <v>10</v>
      </c>
      <c r="D3858" s="38">
        <v>2352.6250000016698</v>
      </c>
    </row>
    <row r="3859" spans="1:4" x14ac:dyDescent="0.15">
      <c r="A3859" s="37">
        <v>2013</v>
      </c>
      <c r="B3859" s="14">
        <v>6</v>
      </c>
      <c r="C3859" s="14">
        <v>10</v>
      </c>
      <c r="D3859" s="38">
        <v>2352.66666666833</v>
      </c>
    </row>
    <row r="3860" spans="1:4" x14ac:dyDescent="0.15">
      <c r="A3860" s="37">
        <v>2013</v>
      </c>
      <c r="B3860" s="14">
        <v>6</v>
      </c>
      <c r="C3860" s="14">
        <v>10</v>
      </c>
      <c r="D3860" s="38">
        <v>2352.7083333350001</v>
      </c>
    </row>
    <row r="3861" spans="1:4" x14ac:dyDescent="0.15">
      <c r="A3861" s="37">
        <v>2013</v>
      </c>
      <c r="B3861" s="14">
        <v>6</v>
      </c>
      <c r="C3861" s="14">
        <v>10</v>
      </c>
      <c r="D3861" s="38">
        <v>2352.7500000016698</v>
      </c>
    </row>
    <row r="3862" spans="1:4" x14ac:dyDescent="0.15">
      <c r="A3862" s="37">
        <v>2013</v>
      </c>
      <c r="B3862" s="14">
        <v>6</v>
      </c>
      <c r="C3862" s="14">
        <v>10</v>
      </c>
      <c r="D3862" s="38">
        <v>2352.79166666833</v>
      </c>
    </row>
    <row r="3863" spans="1:4" x14ac:dyDescent="0.15">
      <c r="A3863" s="37">
        <v>2013</v>
      </c>
      <c r="B3863" s="14">
        <v>6</v>
      </c>
      <c r="C3863" s="14">
        <v>10</v>
      </c>
      <c r="D3863" s="38">
        <v>2352.8333333350001</v>
      </c>
    </row>
    <row r="3864" spans="1:4" x14ac:dyDescent="0.15">
      <c r="A3864" s="37">
        <v>2013</v>
      </c>
      <c r="B3864" s="14">
        <v>6</v>
      </c>
      <c r="C3864" s="14">
        <v>10</v>
      </c>
      <c r="D3864" s="38">
        <v>2352.8750000016698</v>
      </c>
    </row>
    <row r="3865" spans="1:4" x14ac:dyDescent="0.15">
      <c r="A3865" s="37">
        <v>2013</v>
      </c>
      <c r="B3865" s="14">
        <v>6</v>
      </c>
      <c r="C3865" s="14">
        <v>10</v>
      </c>
      <c r="D3865" s="38">
        <v>2352.91666666833</v>
      </c>
    </row>
    <row r="3866" spans="1:4" x14ac:dyDescent="0.15">
      <c r="A3866" s="37">
        <v>2013</v>
      </c>
      <c r="B3866" s="14">
        <v>6</v>
      </c>
      <c r="C3866" s="14">
        <v>10</v>
      </c>
      <c r="D3866" s="38">
        <v>2352.9583333350001</v>
      </c>
    </row>
    <row r="3867" spans="1:4" x14ac:dyDescent="0.15">
      <c r="A3867" s="37">
        <v>2013</v>
      </c>
      <c r="B3867" s="14">
        <v>6</v>
      </c>
      <c r="C3867" s="14">
        <v>11</v>
      </c>
      <c r="D3867" s="38">
        <v>2353.0000000016698</v>
      </c>
    </row>
    <row r="3868" spans="1:4" x14ac:dyDescent="0.15">
      <c r="A3868" s="37">
        <v>2013</v>
      </c>
      <c r="B3868" s="14">
        <v>6</v>
      </c>
      <c r="C3868" s="14">
        <v>11</v>
      </c>
      <c r="D3868" s="38">
        <v>2353.04166666833</v>
      </c>
    </row>
    <row r="3869" spans="1:4" x14ac:dyDescent="0.15">
      <c r="A3869" s="37">
        <v>2013</v>
      </c>
      <c r="B3869" s="14">
        <v>6</v>
      </c>
      <c r="C3869" s="14">
        <v>11</v>
      </c>
      <c r="D3869" s="38">
        <v>2353.0833333350001</v>
      </c>
    </row>
    <row r="3870" spans="1:4" x14ac:dyDescent="0.15">
      <c r="A3870" s="37">
        <v>2013</v>
      </c>
      <c r="B3870" s="14">
        <v>6</v>
      </c>
      <c r="C3870" s="14">
        <v>11</v>
      </c>
      <c r="D3870" s="38">
        <v>2353.1250000016698</v>
      </c>
    </row>
    <row r="3871" spans="1:4" x14ac:dyDescent="0.15">
      <c r="A3871" s="37">
        <v>2013</v>
      </c>
      <c r="B3871" s="14">
        <v>6</v>
      </c>
      <c r="C3871" s="14">
        <v>11</v>
      </c>
      <c r="D3871" s="38">
        <v>2353.16666666833</v>
      </c>
    </row>
    <row r="3872" spans="1:4" x14ac:dyDescent="0.15">
      <c r="A3872" s="37">
        <v>2013</v>
      </c>
      <c r="B3872" s="14">
        <v>6</v>
      </c>
      <c r="C3872" s="14">
        <v>11</v>
      </c>
      <c r="D3872" s="38">
        <v>2353.2083333350001</v>
      </c>
    </row>
    <row r="3873" spans="1:4" x14ac:dyDescent="0.15">
      <c r="A3873" s="37">
        <v>2013</v>
      </c>
      <c r="B3873" s="14">
        <v>6</v>
      </c>
      <c r="C3873" s="14">
        <v>11</v>
      </c>
      <c r="D3873" s="38">
        <v>2353.2500000016698</v>
      </c>
    </row>
    <row r="3874" spans="1:4" x14ac:dyDescent="0.15">
      <c r="A3874" s="37">
        <v>2013</v>
      </c>
      <c r="B3874" s="14">
        <v>6</v>
      </c>
      <c r="C3874" s="14">
        <v>11</v>
      </c>
      <c r="D3874" s="38">
        <v>2353.29166666833</v>
      </c>
    </row>
    <row r="3875" spans="1:4" x14ac:dyDescent="0.15">
      <c r="A3875" s="37">
        <v>2013</v>
      </c>
      <c r="B3875" s="14">
        <v>6</v>
      </c>
      <c r="C3875" s="14">
        <v>11</v>
      </c>
      <c r="D3875" s="38">
        <v>2353.3333333350001</v>
      </c>
    </row>
    <row r="3876" spans="1:4" x14ac:dyDescent="0.15">
      <c r="A3876" s="37">
        <v>2013</v>
      </c>
      <c r="B3876" s="14">
        <v>6</v>
      </c>
      <c r="C3876" s="14">
        <v>11</v>
      </c>
      <c r="D3876" s="38">
        <v>2353.3750000016698</v>
      </c>
    </row>
    <row r="3877" spans="1:4" x14ac:dyDescent="0.15">
      <c r="A3877" s="37">
        <v>2013</v>
      </c>
      <c r="B3877" s="14">
        <v>6</v>
      </c>
      <c r="C3877" s="14">
        <v>11</v>
      </c>
      <c r="D3877" s="38">
        <v>2353.41666666833</v>
      </c>
    </row>
    <row r="3878" spans="1:4" x14ac:dyDescent="0.15">
      <c r="A3878" s="37">
        <v>2013</v>
      </c>
      <c r="B3878" s="14">
        <v>6</v>
      </c>
      <c r="C3878" s="14">
        <v>11</v>
      </c>
      <c r="D3878" s="38">
        <v>2353.4583333350001</v>
      </c>
    </row>
    <row r="3879" spans="1:4" x14ac:dyDescent="0.15">
      <c r="A3879" s="37">
        <v>2013</v>
      </c>
      <c r="B3879" s="14">
        <v>6</v>
      </c>
      <c r="C3879" s="14">
        <v>11</v>
      </c>
      <c r="D3879" s="38">
        <v>2353.5000000016698</v>
      </c>
    </row>
    <row r="3880" spans="1:4" x14ac:dyDescent="0.15">
      <c r="A3880" s="37">
        <v>2013</v>
      </c>
      <c r="B3880" s="14">
        <v>6</v>
      </c>
      <c r="C3880" s="14">
        <v>11</v>
      </c>
      <c r="D3880" s="38">
        <v>2353.54166666833</v>
      </c>
    </row>
    <row r="3881" spans="1:4" x14ac:dyDescent="0.15">
      <c r="A3881" s="37">
        <v>2013</v>
      </c>
      <c r="B3881" s="14">
        <v>6</v>
      </c>
      <c r="C3881" s="14">
        <v>11</v>
      </c>
      <c r="D3881" s="38">
        <v>2353.5833333350001</v>
      </c>
    </row>
    <row r="3882" spans="1:4" x14ac:dyDescent="0.15">
      <c r="A3882" s="37">
        <v>2013</v>
      </c>
      <c r="B3882" s="14">
        <v>6</v>
      </c>
      <c r="C3882" s="14">
        <v>11</v>
      </c>
      <c r="D3882" s="38">
        <v>2353.6250000016698</v>
      </c>
    </row>
    <row r="3883" spans="1:4" x14ac:dyDescent="0.15">
      <c r="A3883" s="37">
        <v>2013</v>
      </c>
      <c r="B3883" s="14">
        <v>6</v>
      </c>
      <c r="C3883" s="14">
        <v>11</v>
      </c>
      <c r="D3883" s="38">
        <v>2353.66666666833</v>
      </c>
    </row>
    <row r="3884" spans="1:4" x14ac:dyDescent="0.15">
      <c r="A3884" s="37">
        <v>2013</v>
      </c>
      <c r="B3884" s="14">
        <v>6</v>
      </c>
      <c r="C3884" s="14">
        <v>11</v>
      </c>
      <c r="D3884" s="38">
        <v>2353.7083333350001</v>
      </c>
    </row>
    <row r="3885" spans="1:4" x14ac:dyDescent="0.15">
      <c r="A3885" s="37">
        <v>2013</v>
      </c>
      <c r="B3885" s="14">
        <v>6</v>
      </c>
      <c r="C3885" s="14">
        <v>11</v>
      </c>
      <c r="D3885" s="38">
        <v>2353.7500000016698</v>
      </c>
    </row>
    <row r="3886" spans="1:4" x14ac:dyDescent="0.15">
      <c r="A3886" s="37">
        <v>2013</v>
      </c>
      <c r="B3886" s="14">
        <v>6</v>
      </c>
      <c r="C3886" s="14">
        <v>11</v>
      </c>
      <c r="D3886" s="38">
        <v>2353.79166666833</v>
      </c>
    </row>
    <row r="3887" spans="1:4" x14ac:dyDescent="0.15">
      <c r="A3887" s="37">
        <v>2013</v>
      </c>
      <c r="B3887" s="14">
        <v>6</v>
      </c>
      <c r="C3887" s="14">
        <v>11</v>
      </c>
      <c r="D3887" s="38">
        <v>2353.8333333350001</v>
      </c>
    </row>
    <row r="3888" spans="1:4" x14ac:dyDescent="0.15">
      <c r="A3888" s="37">
        <v>2013</v>
      </c>
      <c r="B3888" s="14">
        <v>6</v>
      </c>
      <c r="C3888" s="14">
        <v>11</v>
      </c>
      <c r="D3888" s="38">
        <v>2353.8750000016698</v>
      </c>
    </row>
    <row r="3889" spans="1:4" x14ac:dyDescent="0.15">
      <c r="A3889" s="37">
        <v>2013</v>
      </c>
      <c r="B3889" s="14">
        <v>6</v>
      </c>
      <c r="C3889" s="14">
        <v>11</v>
      </c>
      <c r="D3889" s="38">
        <v>2353.91666666833</v>
      </c>
    </row>
    <row r="3890" spans="1:4" x14ac:dyDescent="0.15">
      <c r="A3890" s="37">
        <v>2013</v>
      </c>
      <c r="B3890" s="14">
        <v>6</v>
      </c>
      <c r="C3890" s="14">
        <v>11</v>
      </c>
      <c r="D3890" s="38">
        <v>2353.9583333350001</v>
      </c>
    </row>
    <row r="3891" spans="1:4" x14ac:dyDescent="0.15">
      <c r="A3891" s="37">
        <v>2013</v>
      </c>
      <c r="B3891" s="14">
        <v>6</v>
      </c>
      <c r="C3891" s="14">
        <v>12</v>
      </c>
      <c r="D3891" s="38">
        <v>2354.0000000016698</v>
      </c>
    </row>
    <row r="3892" spans="1:4" x14ac:dyDescent="0.15">
      <c r="A3892" s="37">
        <v>2013</v>
      </c>
      <c r="B3892" s="14">
        <v>6</v>
      </c>
      <c r="C3892" s="14">
        <v>12</v>
      </c>
      <c r="D3892" s="38">
        <v>2354.04166666833</v>
      </c>
    </row>
    <row r="3893" spans="1:4" x14ac:dyDescent="0.15">
      <c r="A3893" s="37">
        <v>2013</v>
      </c>
      <c r="B3893" s="14">
        <v>6</v>
      </c>
      <c r="C3893" s="14">
        <v>12</v>
      </c>
      <c r="D3893" s="38">
        <v>2354.0833333350001</v>
      </c>
    </row>
    <row r="3894" spans="1:4" x14ac:dyDescent="0.15">
      <c r="A3894" s="37">
        <v>2013</v>
      </c>
      <c r="B3894" s="14">
        <v>6</v>
      </c>
      <c r="C3894" s="14">
        <v>12</v>
      </c>
      <c r="D3894" s="38">
        <v>2354.1250000016698</v>
      </c>
    </row>
    <row r="3895" spans="1:4" x14ac:dyDescent="0.15">
      <c r="A3895" s="37">
        <v>2013</v>
      </c>
      <c r="B3895" s="14">
        <v>6</v>
      </c>
      <c r="C3895" s="14">
        <v>12</v>
      </c>
      <c r="D3895" s="38">
        <v>2354.16666666833</v>
      </c>
    </row>
    <row r="3896" spans="1:4" x14ac:dyDescent="0.15">
      <c r="A3896" s="37">
        <v>2013</v>
      </c>
      <c r="B3896" s="14">
        <v>6</v>
      </c>
      <c r="C3896" s="14">
        <v>12</v>
      </c>
      <c r="D3896" s="38">
        <v>2354.2083333350001</v>
      </c>
    </row>
    <row r="3897" spans="1:4" x14ac:dyDescent="0.15">
      <c r="A3897" s="37">
        <v>2013</v>
      </c>
      <c r="B3897" s="14">
        <v>6</v>
      </c>
      <c r="C3897" s="14">
        <v>12</v>
      </c>
      <c r="D3897" s="38">
        <v>2354.2500000016698</v>
      </c>
    </row>
    <row r="3898" spans="1:4" x14ac:dyDescent="0.15">
      <c r="A3898" s="37">
        <v>2013</v>
      </c>
      <c r="B3898" s="14">
        <v>6</v>
      </c>
      <c r="C3898" s="14">
        <v>12</v>
      </c>
      <c r="D3898" s="38">
        <v>2354.29166666833</v>
      </c>
    </row>
    <row r="3899" spans="1:4" x14ac:dyDescent="0.15">
      <c r="A3899" s="37">
        <v>2013</v>
      </c>
      <c r="B3899" s="14">
        <v>6</v>
      </c>
      <c r="C3899" s="14">
        <v>12</v>
      </c>
      <c r="D3899" s="38">
        <v>2354.3333333350001</v>
      </c>
    </row>
    <row r="3900" spans="1:4" x14ac:dyDescent="0.15">
      <c r="A3900" s="37">
        <v>2013</v>
      </c>
      <c r="B3900" s="14">
        <v>6</v>
      </c>
      <c r="C3900" s="14">
        <v>12</v>
      </c>
      <c r="D3900" s="38">
        <v>2354.3750000016698</v>
      </c>
    </row>
    <row r="3901" spans="1:4" x14ac:dyDescent="0.15">
      <c r="A3901" s="37">
        <v>2013</v>
      </c>
      <c r="B3901" s="14">
        <v>6</v>
      </c>
      <c r="C3901" s="14">
        <v>12</v>
      </c>
      <c r="D3901" s="38">
        <v>2354.41666666833</v>
      </c>
    </row>
    <row r="3902" spans="1:4" x14ac:dyDescent="0.15">
      <c r="A3902" s="37">
        <v>2013</v>
      </c>
      <c r="B3902" s="14">
        <v>6</v>
      </c>
      <c r="C3902" s="14">
        <v>12</v>
      </c>
      <c r="D3902" s="38">
        <v>2354.4583333350001</v>
      </c>
    </row>
    <row r="3903" spans="1:4" x14ac:dyDescent="0.15">
      <c r="A3903" s="37">
        <v>2013</v>
      </c>
      <c r="B3903" s="14">
        <v>6</v>
      </c>
      <c r="C3903" s="14">
        <v>12</v>
      </c>
      <c r="D3903" s="38">
        <v>2354.5000000016698</v>
      </c>
    </row>
    <row r="3904" spans="1:4" x14ac:dyDescent="0.15">
      <c r="A3904" s="37">
        <v>2013</v>
      </c>
      <c r="B3904" s="14">
        <v>6</v>
      </c>
      <c r="C3904" s="14">
        <v>12</v>
      </c>
      <c r="D3904" s="38">
        <v>2354.54166666833</v>
      </c>
    </row>
    <row r="3905" spans="1:4" x14ac:dyDescent="0.15">
      <c r="A3905" s="37">
        <v>2013</v>
      </c>
      <c r="B3905" s="14">
        <v>6</v>
      </c>
      <c r="C3905" s="14">
        <v>12</v>
      </c>
      <c r="D3905" s="38">
        <v>2354.5833333350001</v>
      </c>
    </row>
    <row r="3906" spans="1:4" x14ac:dyDescent="0.15">
      <c r="A3906" s="37">
        <v>2013</v>
      </c>
      <c r="B3906" s="14">
        <v>6</v>
      </c>
      <c r="C3906" s="14">
        <v>12</v>
      </c>
      <c r="D3906" s="38">
        <v>2354.6250000016698</v>
      </c>
    </row>
    <row r="3907" spans="1:4" x14ac:dyDescent="0.15">
      <c r="A3907" s="37">
        <v>2013</v>
      </c>
      <c r="B3907" s="14">
        <v>6</v>
      </c>
      <c r="C3907" s="14">
        <v>12</v>
      </c>
      <c r="D3907" s="38">
        <v>2354.66666666833</v>
      </c>
    </row>
    <row r="3908" spans="1:4" x14ac:dyDescent="0.15">
      <c r="A3908" s="37">
        <v>2013</v>
      </c>
      <c r="B3908" s="14">
        <v>6</v>
      </c>
      <c r="C3908" s="14">
        <v>12</v>
      </c>
      <c r="D3908" s="38">
        <v>2354.7083333350001</v>
      </c>
    </row>
    <row r="3909" spans="1:4" x14ac:dyDescent="0.15">
      <c r="A3909" s="37">
        <v>2013</v>
      </c>
      <c r="B3909" s="14">
        <v>6</v>
      </c>
      <c r="C3909" s="14">
        <v>12</v>
      </c>
      <c r="D3909" s="38">
        <v>2354.7500000016698</v>
      </c>
    </row>
    <row r="3910" spans="1:4" x14ac:dyDescent="0.15">
      <c r="A3910" s="37">
        <v>2013</v>
      </c>
      <c r="B3910" s="14">
        <v>6</v>
      </c>
      <c r="C3910" s="14">
        <v>12</v>
      </c>
      <c r="D3910" s="38">
        <v>2354.79166666833</v>
      </c>
    </row>
    <row r="3911" spans="1:4" x14ac:dyDescent="0.15">
      <c r="A3911" s="37">
        <v>2013</v>
      </c>
      <c r="B3911" s="14">
        <v>6</v>
      </c>
      <c r="C3911" s="14">
        <v>12</v>
      </c>
      <c r="D3911" s="38">
        <v>2354.8333333350001</v>
      </c>
    </row>
    <row r="3912" spans="1:4" x14ac:dyDescent="0.15">
      <c r="A3912" s="37">
        <v>2013</v>
      </c>
      <c r="B3912" s="14">
        <v>6</v>
      </c>
      <c r="C3912" s="14">
        <v>12</v>
      </c>
      <c r="D3912" s="38">
        <v>2354.8750000016698</v>
      </c>
    </row>
    <row r="3913" spans="1:4" x14ac:dyDescent="0.15">
      <c r="A3913" s="37">
        <v>2013</v>
      </c>
      <c r="B3913" s="14">
        <v>6</v>
      </c>
      <c r="C3913" s="14">
        <v>12</v>
      </c>
      <c r="D3913" s="38">
        <v>2354.91666666833</v>
      </c>
    </row>
    <row r="3914" spans="1:4" x14ac:dyDescent="0.15">
      <c r="A3914" s="37">
        <v>2013</v>
      </c>
      <c r="B3914" s="14">
        <v>6</v>
      </c>
      <c r="C3914" s="14">
        <v>12</v>
      </c>
      <c r="D3914" s="38">
        <v>2354.9583333350001</v>
      </c>
    </row>
    <row r="3915" spans="1:4" x14ac:dyDescent="0.15">
      <c r="A3915" s="37">
        <v>2013</v>
      </c>
      <c r="B3915" s="14">
        <v>6</v>
      </c>
      <c r="C3915" s="14">
        <v>13</v>
      </c>
      <c r="D3915" s="38">
        <v>2355.0000000016698</v>
      </c>
    </row>
    <row r="3916" spans="1:4" x14ac:dyDescent="0.15">
      <c r="A3916" s="37">
        <v>2013</v>
      </c>
      <c r="B3916" s="14">
        <v>6</v>
      </c>
      <c r="C3916" s="14">
        <v>13</v>
      </c>
      <c r="D3916" s="38">
        <v>2355.04166666833</v>
      </c>
    </row>
    <row r="3917" spans="1:4" x14ac:dyDescent="0.15">
      <c r="A3917" s="37">
        <v>2013</v>
      </c>
      <c r="B3917" s="14">
        <v>6</v>
      </c>
      <c r="C3917" s="14">
        <v>13</v>
      </c>
      <c r="D3917" s="38">
        <v>2355.0833333350001</v>
      </c>
    </row>
    <row r="3918" spans="1:4" x14ac:dyDescent="0.15">
      <c r="A3918" s="37">
        <v>2013</v>
      </c>
      <c r="B3918" s="14">
        <v>6</v>
      </c>
      <c r="C3918" s="14">
        <v>13</v>
      </c>
      <c r="D3918" s="38">
        <v>2355.1250000016698</v>
      </c>
    </row>
    <row r="3919" spans="1:4" x14ac:dyDescent="0.15">
      <c r="A3919" s="37">
        <v>2013</v>
      </c>
      <c r="B3919" s="14">
        <v>6</v>
      </c>
      <c r="C3919" s="14">
        <v>13</v>
      </c>
      <c r="D3919" s="38">
        <v>2355.16666666833</v>
      </c>
    </row>
    <row r="3920" spans="1:4" x14ac:dyDescent="0.15">
      <c r="A3920" s="37">
        <v>2013</v>
      </c>
      <c r="B3920" s="14">
        <v>6</v>
      </c>
      <c r="C3920" s="14">
        <v>13</v>
      </c>
      <c r="D3920" s="38">
        <v>2355.2083333350001</v>
      </c>
    </row>
    <row r="3921" spans="1:4" x14ac:dyDescent="0.15">
      <c r="A3921" s="37">
        <v>2013</v>
      </c>
      <c r="B3921" s="14">
        <v>6</v>
      </c>
      <c r="C3921" s="14">
        <v>13</v>
      </c>
      <c r="D3921" s="38">
        <v>2355.2500000016698</v>
      </c>
    </row>
    <row r="3922" spans="1:4" x14ac:dyDescent="0.15">
      <c r="A3922" s="37">
        <v>2013</v>
      </c>
      <c r="B3922" s="14">
        <v>6</v>
      </c>
      <c r="C3922" s="14">
        <v>13</v>
      </c>
      <c r="D3922" s="38">
        <v>2355.29166666833</v>
      </c>
    </row>
    <row r="3923" spans="1:4" x14ac:dyDescent="0.15">
      <c r="A3923" s="37">
        <v>2013</v>
      </c>
      <c r="B3923" s="14">
        <v>6</v>
      </c>
      <c r="C3923" s="14">
        <v>13</v>
      </c>
      <c r="D3923" s="38">
        <v>2355.3333333350001</v>
      </c>
    </row>
    <row r="3924" spans="1:4" x14ac:dyDescent="0.15">
      <c r="A3924" s="37">
        <v>2013</v>
      </c>
      <c r="B3924" s="14">
        <v>6</v>
      </c>
      <c r="C3924" s="14">
        <v>13</v>
      </c>
      <c r="D3924" s="38">
        <v>2355.3750000016698</v>
      </c>
    </row>
    <row r="3925" spans="1:4" x14ac:dyDescent="0.15">
      <c r="A3925" s="37">
        <v>2013</v>
      </c>
      <c r="B3925" s="14">
        <v>6</v>
      </c>
      <c r="C3925" s="14">
        <v>13</v>
      </c>
      <c r="D3925" s="38">
        <v>2355.41666666833</v>
      </c>
    </row>
    <row r="3926" spans="1:4" x14ac:dyDescent="0.15">
      <c r="A3926" s="37">
        <v>2013</v>
      </c>
      <c r="B3926" s="14">
        <v>6</v>
      </c>
      <c r="C3926" s="14">
        <v>13</v>
      </c>
      <c r="D3926" s="38">
        <v>2355.4583333350001</v>
      </c>
    </row>
    <row r="3927" spans="1:4" x14ac:dyDescent="0.15">
      <c r="A3927" s="37">
        <v>2013</v>
      </c>
      <c r="B3927" s="14">
        <v>6</v>
      </c>
      <c r="C3927" s="14">
        <v>13</v>
      </c>
      <c r="D3927" s="38">
        <v>2355.5000000016698</v>
      </c>
    </row>
    <row r="3928" spans="1:4" x14ac:dyDescent="0.15">
      <c r="A3928" s="37">
        <v>2013</v>
      </c>
      <c r="B3928" s="14">
        <v>6</v>
      </c>
      <c r="C3928" s="14">
        <v>13</v>
      </c>
      <c r="D3928" s="38">
        <v>2355.54166666833</v>
      </c>
    </row>
    <row r="3929" spans="1:4" x14ac:dyDescent="0.15">
      <c r="A3929" s="37">
        <v>2013</v>
      </c>
      <c r="B3929" s="14">
        <v>6</v>
      </c>
      <c r="C3929" s="14">
        <v>13</v>
      </c>
      <c r="D3929" s="38">
        <v>2355.5833333350001</v>
      </c>
    </row>
    <row r="3930" spans="1:4" x14ac:dyDescent="0.15">
      <c r="A3930" s="37">
        <v>2013</v>
      </c>
      <c r="B3930" s="14">
        <v>6</v>
      </c>
      <c r="C3930" s="14">
        <v>13</v>
      </c>
      <c r="D3930" s="38">
        <v>2355.6250000016698</v>
      </c>
    </row>
    <row r="3931" spans="1:4" x14ac:dyDescent="0.15">
      <c r="A3931" s="37">
        <v>2013</v>
      </c>
      <c r="B3931" s="14">
        <v>6</v>
      </c>
      <c r="C3931" s="14">
        <v>13</v>
      </c>
      <c r="D3931" s="38">
        <v>2355.66666666833</v>
      </c>
    </row>
    <row r="3932" spans="1:4" x14ac:dyDescent="0.15">
      <c r="A3932" s="37">
        <v>2013</v>
      </c>
      <c r="B3932" s="14">
        <v>6</v>
      </c>
      <c r="C3932" s="14">
        <v>13</v>
      </c>
      <c r="D3932" s="38">
        <v>2355.7083333350001</v>
      </c>
    </row>
    <row r="3933" spans="1:4" x14ac:dyDescent="0.15">
      <c r="A3933" s="37">
        <v>2013</v>
      </c>
      <c r="B3933" s="14">
        <v>6</v>
      </c>
      <c r="C3933" s="14">
        <v>13</v>
      </c>
      <c r="D3933" s="38">
        <v>2355.7500000016698</v>
      </c>
    </row>
    <row r="3934" spans="1:4" x14ac:dyDescent="0.15">
      <c r="A3934" s="37">
        <v>2013</v>
      </c>
      <c r="B3934" s="14">
        <v>6</v>
      </c>
      <c r="C3934" s="14">
        <v>13</v>
      </c>
      <c r="D3934" s="38">
        <v>2355.79166666833</v>
      </c>
    </row>
    <row r="3935" spans="1:4" x14ac:dyDescent="0.15">
      <c r="A3935" s="37">
        <v>2013</v>
      </c>
      <c r="B3935" s="14">
        <v>6</v>
      </c>
      <c r="C3935" s="14">
        <v>13</v>
      </c>
      <c r="D3935" s="38">
        <v>2355.8333333350001</v>
      </c>
    </row>
    <row r="3936" spans="1:4" x14ac:dyDescent="0.15">
      <c r="A3936" s="37">
        <v>2013</v>
      </c>
      <c r="B3936" s="14">
        <v>6</v>
      </c>
      <c r="C3936" s="14">
        <v>13</v>
      </c>
      <c r="D3936" s="38">
        <v>2355.8750000016698</v>
      </c>
    </row>
    <row r="3937" spans="1:4" x14ac:dyDescent="0.15">
      <c r="A3937" s="37">
        <v>2013</v>
      </c>
      <c r="B3937" s="14">
        <v>6</v>
      </c>
      <c r="C3937" s="14">
        <v>13</v>
      </c>
      <c r="D3937" s="38">
        <v>2355.91666666833</v>
      </c>
    </row>
    <row r="3938" spans="1:4" x14ac:dyDescent="0.15">
      <c r="A3938" s="37">
        <v>2013</v>
      </c>
      <c r="B3938" s="14">
        <v>6</v>
      </c>
      <c r="C3938" s="14">
        <v>13</v>
      </c>
      <c r="D3938" s="38">
        <v>2355.9583333350001</v>
      </c>
    </row>
    <row r="3939" spans="1:4" x14ac:dyDescent="0.15">
      <c r="A3939" s="37">
        <v>2013</v>
      </c>
      <c r="B3939" s="14">
        <v>6</v>
      </c>
      <c r="C3939" s="14">
        <v>14</v>
      </c>
      <c r="D3939" s="38">
        <v>2356.0000000016698</v>
      </c>
    </row>
    <row r="3940" spans="1:4" x14ac:dyDescent="0.15">
      <c r="A3940" s="37">
        <v>2013</v>
      </c>
      <c r="B3940" s="14">
        <v>6</v>
      </c>
      <c r="C3940" s="14">
        <v>14</v>
      </c>
      <c r="D3940" s="38">
        <v>2356.04166666833</v>
      </c>
    </row>
    <row r="3941" spans="1:4" x14ac:dyDescent="0.15">
      <c r="A3941" s="37">
        <v>2013</v>
      </c>
      <c r="B3941" s="14">
        <v>6</v>
      </c>
      <c r="C3941" s="14">
        <v>14</v>
      </c>
      <c r="D3941" s="38">
        <v>2356.0833333350001</v>
      </c>
    </row>
    <row r="3942" spans="1:4" x14ac:dyDescent="0.15">
      <c r="A3942" s="37">
        <v>2013</v>
      </c>
      <c r="B3942" s="14">
        <v>6</v>
      </c>
      <c r="C3942" s="14">
        <v>14</v>
      </c>
      <c r="D3942" s="38">
        <v>2356.1250000016698</v>
      </c>
    </row>
    <row r="3943" spans="1:4" x14ac:dyDescent="0.15">
      <c r="A3943" s="37">
        <v>2013</v>
      </c>
      <c r="B3943" s="14">
        <v>6</v>
      </c>
      <c r="C3943" s="14">
        <v>14</v>
      </c>
      <c r="D3943" s="38">
        <v>2356.16666666833</v>
      </c>
    </row>
    <row r="3944" spans="1:4" x14ac:dyDescent="0.15">
      <c r="A3944" s="37">
        <v>2013</v>
      </c>
      <c r="B3944" s="14">
        <v>6</v>
      </c>
      <c r="C3944" s="14">
        <v>14</v>
      </c>
      <c r="D3944" s="38">
        <v>2356.2083333350001</v>
      </c>
    </row>
    <row r="3945" spans="1:4" x14ac:dyDescent="0.15">
      <c r="A3945" s="37">
        <v>2013</v>
      </c>
      <c r="B3945" s="14">
        <v>6</v>
      </c>
      <c r="C3945" s="14">
        <v>14</v>
      </c>
      <c r="D3945" s="38">
        <v>2356.2500000016698</v>
      </c>
    </row>
    <row r="3946" spans="1:4" x14ac:dyDescent="0.15">
      <c r="A3946" s="37">
        <v>2013</v>
      </c>
      <c r="B3946" s="14">
        <v>6</v>
      </c>
      <c r="C3946" s="14">
        <v>14</v>
      </c>
      <c r="D3946" s="38">
        <v>2356.29166666833</v>
      </c>
    </row>
    <row r="3947" spans="1:4" x14ac:dyDescent="0.15">
      <c r="A3947" s="37">
        <v>2013</v>
      </c>
      <c r="B3947" s="14">
        <v>6</v>
      </c>
      <c r="C3947" s="14">
        <v>14</v>
      </c>
      <c r="D3947" s="38">
        <v>2356.3333333350001</v>
      </c>
    </row>
    <row r="3948" spans="1:4" x14ac:dyDescent="0.15">
      <c r="A3948" s="37">
        <v>2013</v>
      </c>
      <c r="B3948" s="14">
        <v>6</v>
      </c>
      <c r="C3948" s="14">
        <v>14</v>
      </c>
      <c r="D3948" s="38">
        <v>2356.3750000016698</v>
      </c>
    </row>
    <row r="3949" spans="1:4" x14ac:dyDescent="0.15">
      <c r="A3949" s="37">
        <v>2013</v>
      </c>
      <c r="B3949" s="14">
        <v>6</v>
      </c>
      <c r="C3949" s="14">
        <v>14</v>
      </c>
      <c r="D3949" s="38">
        <v>2356.41666666833</v>
      </c>
    </row>
    <row r="3950" spans="1:4" x14ac:dyDescent="0.15">
      <c r="A3950" s="37">
        <v>2013</v>
      </c>
      <c r="B3950" s="14">
        <v>6</v>
      </c>
      <c r="C3950" s="14">
        <v>14</v>
      </c>
      <c r="D3950" s="38">
        <v>2356.4583333350001</v>
      </c>
    </row>
    <row r="3951" spans="1:4" x14ac:dyDescent="0.15">
      <c r="A3951" s="37">
        <v>2013</v>
      </c>
      <c r="B3951" s="14">
        <v>6</v>
      </c>
      <c r="C3951" s="14">
        <v>14</v>
      </c>
      <c r="D3951" s="38">
        <v>2356.5000000016698</v>
      </c>
    </row>
    <row r="3952" spans="1:4" x14ac:dyDescent="0.15">
      <c r="A3952" s="37">
        <v>2013</v>
      </c>
      <c r="B3952" s="14">
        <v>6</v>
      </c>
      <c r="C3952" s="14">
        <v>14</v>
      </c>
      <c r="D3952" s="38">
        <v>2356.54166666833</v>
      </c>
    </row>
    <row r="3953" spans="1:4" x14ac:dyDescent="0.15">
      <c r="A3953" s="37">
        <v>2013</v>
      </c>
      <c r="B3953" s="14">
        <v>6</v>
      </c>
      <c r="C3953" s="14">
        <v>14</v>
      </c>
      <c r="D3953" s="38">
        <v>2356.5833333350001</v>
      </c>
    </row>
    <row r="3954" spans="1:4" x14ac:dyDescent="0.15">
      <c r="A3954" s="37">
        <v>2013</v>
      </c>
      <c r="B3954" s="14">
        <v>6</v>
      </c>
      <c r="C3954" s="14">
        <v>14</v>
      </c>
      <c r="D3954" s="38">
        <v>2356.6250000016698</v>
      </c>
    </row>
    <row r="3955" spans="1:4" x14ac:dyDescent="0.15">
      <c r="A3955" s="37">
        <v>2013</v>
      </c>
      <c r="B3955" s="14">
        <v>6</v>
      </c>
      <c r="C3955" s="14">
        <v>14</v>
      </c>
      <c r="D3955" s="38">
        <v>2356.66666666833</v>
      </c>
    </row>
    <row r="3956" spans="1:4" x14ac:dyDescent="0.15">
      <c r="A3956" s="37">
        <v>2013</v>
      </c>
      <c r="B3956" s="14">
        <v>6</v>
      </c>
      <c r="C3956" s="14">
        <v>14</v>
      </c>
      <c r="D3956" s="38">
        <v>2356.7083333350001</v>
      </c>
    </row>
    <row r="3957" spans="1:4" x14ac:dyDescent="0.15">
      <c r="A3957" s="37">
        <v>2013</v>
      </c>
      <c r="B3957" s="14">
        <v>6</v>
      </c>
      <c r="C3957" s="14">
        <v>14</v>
      </c>
      <c r="D3957" s="38">
        <v>2356.7500000016698</v>
      </c>
    </row>
    <row r="3958" spans="1:4" x14ac:dyDescent="0.15">
      <c r="A3958" s="37">
        <v>2013</v>
      </c>
      <c r="B3958" s="14">
        <v>6</v>
      </c>
      <c r="C3958" s="14">
        <v>14</v>
      </c>
      <c r="D3958" s="38">
        <v>2356.79166666833</v>
      </c>
    </row>
    <row r="3959" spans="1:4" x14ac:dyDescent="0.15">
      <c r="A3959" s="37">
        <v>2013</v>
      </c>
      <c r="B3959" s="14">
        <v>6</v>
      </c>
      <c r="C3959" s="14">
        <v>14</v>
      </c>
      <c r="D3959" s="38">
        <v>2356.8333333350001</v>
      </c>
    </row>
    <row r="3960" spans="1:4" x14ac:dyDescent="0.15">
      <c r="A3960" s="37">
        <v>2013</v>
      </c>
      <c r="B3960" s="14">
        <v>6</v>
      </c>
      <c r="C3960" s="14">
        <v>14</v>
      </c>
      <c r="D3960" s="38">
        <v>2356.8750000016698</v>
      </c>
    </row>
    <row r="3961" spans="1:4" x14ac:dyDescent="0.15">
      <c r="A3961" s="37">
        <v>2013</v>
      </c>
      <c r="B3961" s="14">
        <v>6</v>
      </c>
      <c r="C3961" s="14">
        <v>14</v>
      </c>
      <c r="D3961" s="38">
        <v>2356.91666666833</v>
      </c>
    </row>
    <row r="3962" spans="1:4" x14ac:dyDescent="0.15">
      <c r="A3962" s="37">
        <v>2013</v>
      </c>
      <c r="B3962" s="14">
        <v>6</v>
      </c>
      <c r="C3962" s="14">
        <v>14</v>
      </c>
      <c r="D3962" s="38">
        <v>2356.9583333350001</v>
      </c>
    </row>
    <row r="3963" spans="1:4" x14ac:dyDescent="0.15">
      <c r="A3963" s="37">
        <v>2013</v>
      </c>
      <c r="B3963" s="14">
        <v>6</v>
      </c>
      <c r="C3963" s="14">
        <v>15</v>
      </c>
      <c r="D3963" s="38">
        <v>2357.0000000016698</v>
      </c>
    </row>
    <row r="3964" spans="1:4" x14ac:dyDescent="0.15">
      <c r="A3964" s="37">
        <v>2013</v>
      </c>
      <c r="B3964" s="14">
        <v>6</v>
      </c>
      <c r="C3964" s="14">
        <v>15</v>
      </c>
      <c r="D3964" s="38">
        <v>2357.04166666833</v>
      </c>
    </row>
    <row r="3965" spans="1:4" x14ac:dyDescent="0.15">
      <c r="A3965" s="37">
        <v>2013</v>
      </c>
      <c r="B3965" s="14">
        <v>6</v>
      </c>
      <c r="C3965" s="14">
        <v>15</v>
      </c>
      <c r="D3965" s="38">
        <v>2357.0833333350001</v>
      </c>
    </row>
    <row r="3966" spans="1:4" x14ac:dyDescent="0.15">
      <c r="A3966" s="37">
        <v>2013</v>
      </c>
      <c r="B3966" s="14">
        <v>6</v>
      </c>
      <c r="C3966" s="14">
        <v>15</v>
      </c>
      <c r="D3966" s="38">
        <v>2357.1250000016698</v>
      </c>
    </row>
    <row r="3967" spans="1:4" x14ac:dyDescent="0.15">
      <c r="A3967" s="37">
        <v>2013</v>
      </c>
      <c r="B3967" s="14">
        <v>6</v>
      </c>
      <c r="C3967" s="14">
        <v>15</v>
      </c>
      <c r="D3967" s="38">
        <v>2357.16666666833</v>
      </c>
    </row>
    <row r="3968" spans="1:4" x14ac:dyDescent="0.15">
      <c r="A3968" s="37">
        <v>2013</v>
      </c>
      <c r="B3968" s="14">
        <v>6</v>
      </c>
      <c r="C3968" s="14">
        <v>15</v>
      </c>
      <c r="D3968" s="38">
        <v>2357.2083333350001</v>
      </c>
    </row>
    <row r="3969" spans="1:4" x14ac:dyDescent="0.15">
      <c r="A3969" s="37">
        <v>2013</v>
      </c>
      <c r="B3969" s="14">
        <v>6</v>
      </c>
      <c r="C3969" s="14">
        <v>15</v>
      </c>
      <c r="D3969" s="38">
        <v>2357.2500000016698</v>
      </c>
    </row>
    <row r="3970" spans="1:4" x14ac:dyDescent="0.15">
      <c r="A3970" s="37">
        <v>2013</v>
      </c>
      <c r="B3970" s="14">
        <v>6</v>
      </c>
      <c r="C3970" s="14">
        <v>15</v>
      </c>
      <c r="D3970" s="38">
        <v>2357.29166666833</v>
      </c>
    </row>
    <row r="3971" spans="1:4" x14ac:dyDescent="0.15">
      <c r="A3971" s="37">
        <v>2013</v>
      </c>
      <c r="B3971" s="14">
        <v>6</v>
      </c>
      <c r="C3971" s="14">
        <v>15</v>
      </c>
      <c r="D3971" s="38">
        <v>2357.3333333350001</v>
      </c>
    </row>
    <row r="3972" spans="1:4" x14ac:dyDescent="0.15">
      <c r="A3972" s="37">
        <v>2013</v>
      </c>
      <c r="B3972" s="14">
        <v>6</v>
      </c>
      <c r="C3972" s="14">
        <v>15</v>
      </c>
      <c r="D3972" s="38">
        <v>2357.3750000016698</v>
      </c>
    </row>
    <row r="3973" spans="1:4" x14ac:dyDescent="0.15">
      <c r="A3973" s="37">
        <v>2013</v>
      </c>
      <c r="B3973" s="14">
        <v>6</v>
      </c>
      <c r="C3973" s="14">
        <v>15</v>
      </c>
      <c r="D3973" s="38">
        <v>2357.41666666833</v>
      </c>
    </row>
    <row r="3974" spans="1:4" x14ac:dyDescent="0.15">
      <c r="A3974" s="37">
        <v>2013</v>
      </c>
      <c r="B3974" s="14">
        <v>6</v>
      </c>
      <c r="C3974" s="14">
        <v>15</v>
      </c>
      <c r="D3974" s="38">
        <v>2357.4583333350001</v>
      </c>
    </row>
    <row r="3975" spans="1:4" x14ac:dyDescent="0.15">
      <c r="A3975" s="37">
        <v>2013</v>
      </c>
      <c r="B3975" s="14">
        <v>6</v>
      </c>
      <c r="C3975" s="14">
        <v>15</v>
      </c>
      <c r="D3975" s="38">
        <v>2357.5000000016698</v>
      </c>
    </row>
    <row r="3976" spans="1:4" x14ac:dyDescent="0.15">
      <c r="A3976" s="37">
        <v>2013</v>
      </c>
      <c r="B3976" s="14">
        <v>6</v>
      </c>
      <c r="C3976" s="14">
        <v>15</v>
      </c>
      <c r="D3976" s="38">
        <v>2357.54166666833</v>
      </c>
    </row>
    <row r="3977" spans="1:4" x14ac:dyDescent="0.15">
      <c r="A3977" s="37">
        <v>2013</v>
      </c>
      <c r="B3977" s="14">
        <v>6</v>
      </c>
      <c r="C3977" s="14">
        <v>15</v>
      </c>
      <c r="D3977" s="38">
        <v>2357.5833333350001</v>
      </c>
    </row>
    <row r="3978" spans="1:4" x14ac:dyDescent="0.15">
      <c r="A3978" s="37">
        <v>2013</v>
      </c>
      <c r="B3978" s="14">
        <v>6</v>
      </c>
      <c r="C3978" s="14">
        <v>15</v>
      </c>
      <c r="D3978" s="38">
        <v>2357.6250000016698</v>
      </c>
    </row>
    <row r="3979" spans="1:4" x14ac:dyDescent="0.15">
      <c r="A3979" s="37">
        <v>2013</v>
      </c>
      <c r="B3979" s="14">
        <v>6</v>
      </c>
      <c r="C3979" s="14">
        <v>15</v>
      </c>
      <c r="D3979" s="38">
        <v>2357.66666666833</v>
      </c>
    </row>
    <row r="3980" spans="1:4" x14ac:dyDescent="0.15">
      <c r="A3980" s="37">
        <v>2013</v>
      </c>
      <c r="B3980" s="14">
        <v>6</v>
      </c>
      <c r="C3980" s="14">
        <v>15</v>
      </c>
      <c r="D3980" s="38">
        <v>2357.7083333350001</v>
      </c>
    </row>
    <row r="3981" spans="1:4" x14ac:dyDescent="0.15">
      <c r="A3981" s="37">
        <v>2013</v>
      </c>
      <c r="B3981" s="14">
        <v>6</v>
      </c>
      <c r="C3981" s="14">
        <v>15</v>
      </c>
      <c r="D3981" s="38">
        <v>2357.7500000016698</v>
      </c>
    </row>
    <row r="3982" spans="1:4" x14ac:dyDescent="0.15">
      <c r="A3982" s="37">
        <v>2013</v>
      </c>
      <c r="B3982" s="14">
        <v>6</v>
      </c>
      <c r="C3982" s="14">
        <v>15</v>
      </c>
      <c r="D3982" s="38">
        <v>2357.79166666833</v>
      </c>
    </row>
    <row r="3983" spans="1:4" x14ac:dyDescent="0.15">
      <c r="A3983" s="37">
        <v>2013</v>
      </c>
      <c r="B3983" s="14">
        <v>6</v>
      </c>
      <c r="C3983" s="14">
        <v>15</v>
      </c>
      <c r="D3983" s="38">
        <v>2357.8333333350001</v>
      </c>
    </row>
    <row r="3984" spans="1:4" x14ac:dyDescent="0.15">
      <c r="A3984" s="37">
        <v>2013</v>
      </c>
      <c r="B3984" s="14">
        <v>6</v>
      </c>
      <c r="C3984" s="14">
        <v>15</v>
      </c>
      <c r="D3984" s="38">
        <v>2357.8750000016698</v>
      </c>
    </row>
    <row r="3985" spans="1:4" x14ac:dyDescent="0.15">
      <c r="A3985" s="37">
        <v>2013</v>
      </c>
      <c r="B3985" s="14">
        <v>6</v>
      </c>
      <c r="C3985" s="14">
        <v>15</v>
      </c>
      <c r="D3985" s="38">
        <v>2357.91666666833</v>
      </c>
    </row>
    <row r="3986" spans="1:4" x14ac:dyDescent="0.15">
      <c r="A3986" s="37">
        <v>2013</v>
      </c>
      <c r="B3986" s="14">
        <v>6</v>
      </c>
      <c r="C3986" s="14">
        <v>15</v>
      </c>
      <c r="D3986" s="38">
        <v>2357.9583333350001</v>
      </c>
    </row>
    <row r="3987" spans="1:4" x14ac:dyDescent="0.15">
      <c r="A3987" s="37">
        <v>2013</v>
      </c>
      <c r="B3987" s="14">
        <v>6</v>
      </c>
      <c r="C3987" s="14">
        <v>16</v>
      </c>
      <c r="D3987" s="38">
        <v>2358.0000000016698</v>
      </c>
    </row>
    <row r="3988" spans="1:4" x14ac:dyDescent="0.15">
      <c r="A3988" s="37">
        <v>2013</v>
      </c>
      <c r="B3988" s="14">
        <v>6</v>
      </c>
      <c r="C3988" s="14">
        <v>16</v>
      </c>
      <c r="D3988" s="38">
        <v>2358.04166666833</v>
      </c>
    </row>
    <row r="3989" spans="1:4" x14ac:dyDescent="0.15">
      <c r="A3989" s="37">
        <v>2013</v>
      </c>
      <c r="B3989" s="14">
        <v>6</v>
      </c>
      <c r="C3989" s="14">
        <v>16</v>
      </c>
      <c r="D3989" s="38">
        <v>2358.0833333350001</v>
      </c>
    </row>
    <row r="3990" spans="1:4" x14ac:dyDescent="0.15">
      <c r="A3990" s="37">
        <v>2013</v>
      </c>
      <c r="B3990" s="14">
        <v>6</v>
      </c>
      <c r="C3990" s="14">
        <v>16</v>
      </c>
      <c r="D3990" s="38">
        <v>2358.1250000016698</v>
      </c>
    </row>
    <row r="3991" spans="1:4" x14ac:dyDescent="0.15">
      <c r="A3991" s="37">
        <v>2013</v>
      </c>
      <c r="B3991" s="14">
        <v>6</v>
      </c>
      <c r="C3991" s="14">
        <v>16</v>
      </c>
      <c r="D3991" s="38">
        <v>2358.16666666833</v>
      </c>
    </row>
    <row r="3992" spans="1:4" x14ac:dyDescent="0.15">
      <c r="A3992" s="37">
        <v>2013</v>
      </c>
      <c r="B3992" s="14">
        <v>6</v>
      </c>
      <c r="C3992" s="14">
        <v>16</v>
      </c>
      <c r="D3992" s="38">
        <v>2358.2083333350001</v>
      </c>
    </row>
    <row r="3993" spans="1:4" x14ac:dyDescent="0.15">
      <c r="A3993" s="37">
        <v>2013</v>
      </c>
      <c r="B3993" s="14">
        <v>6</v>
      </c>
      <c r="C3993" s="14">
        <v>16</v>
      </c>
      <c r="D3993" s="38">
        <v>2358.2500000016698</v>
      </c>
    </row>
    <row r="3994" spans="1:4" x14ac:dyDescent="0.15">
      <c r="A3994" s="37">
        <v>2013</v>
      </c>
      <c r="B3994" s="14">
        <v>6</v>
      </c>
      <c r="C3994" s="14">
        <v>16</v>
      </c>
      <c r="D3994" s="38">
        <v>2358.29166666833</v>
      </c>
    </row>
    <row r="3995" spans="1:4" x14ac:dyDescent="0.15">
      <c r="A3995" s="37">
        <v>2013</v>
      </c>
      <c r="B3995" s="14">
        <v>6</v>
      </c>
      <c r="C3995" s="14">
        <v>16</v>
      </c>
      <c r="D3995" s="38">
        <v>2358.3333333350001</v>
      </c>
    </row>
    <row r="3996" spans="1:4" x14ac:dyDescent="0.15">
      <c r="A3996" s="37">
        <v>2013</v>
      </c>
      <c r="B3996" s="14">
        <v>6</v>
      </c>
      <c r="C3996" s="14">
        <v>16</v>
      </c>
      <c r="D3996" s="38">
        <v>2358.3750000016698</v>
      </c>
    </row>
    <row r="3997" spans="1:4" x14ac:dyDescent="0.15">
      <c r="A3997" s="37">
        <v>2013</v>
      </c>
      <c r="B3997" s="14">
        <v>6</v>
      </c>
      <c r="C3997" s="14">
        <v>16</v>
      </c>
      <c r="D3997" s="38">
        <v>2358.41666666833</v>
      </c>
    </row>
    <row r="3998" spans="1:4" x14ac:dyDescent="0.15">
      <c r="A3998" s="37">
        <v>2013</v>
      </c>
      <c r="B3998" s="14">
        <v>6</v>
      </c>
      <c r="C3998" s="14">
        <v>16</v>
      </c>
      <c r="D3998" s="38">
        <v>2358.4583333350001</v>
      </c>
    </row>
    <row r="3999" spans="1:4" x14ac:dyDescent="0.15">
      <c r="A3999" s="37">
        <v>2013</v>
      </c>
      <c r="B3999" s="14">
        <v>6</v>
      </c>
      <c r="C3999" s="14">
        <v>16</v>
      </c>
      <c r="D3999" s="38">
        <v>2358.5000000016698</v>
      </c>
    </row>
    <row r="4000" spans="1:4" x14ac:dyDescent="0.15">
      <c r="A4000" s="37">
        <v>2013</v>
      </c>
      <c r="B4000" s="14">
        <v>6</v>
      </c>
      <c r="C4000" s="14">
        <v>16</v>
      </c>
      <c r="D4000" s="38">
        <v>2358.54166666833</v>
      </c>
    </row>
    <row r="4001" spans="1:4" x14ac:dyDescent="0.15">
      <c r="A4001" s="37">
        <v>2013</v>
      </c>
      <c r="B4001" s="14">
        <v>6</v>
      </c>
      <c r="C4001" s="14">
        <v>16</v>
      </c>
      <c r="D4001" s="38">
        <v>2358.5833333350001</v>
      </c>
    </row>
    <row r="4002" spans="1:4" x14ac:dyDescent="0.15">
      <c r="A4002" s="37">
        <v>2013</v>
      </c>
      <c r="B4002" s="14">
        <v>6</v>
      </c>
      <c r="C4002" s="14">
        <v>16</v>
      </c>
      <c r="D4002" s="38">
        <v>2358.6250000016698</v>
      </c>
    </row>
    <row r="4003" spans="1:4" x14ac:dyDescent="0.15">
      <c r="A4003" s="37">
        <v>2013</v>
      </c>
      <c r="B4003" s="14">
        <v>6</v>
      </c>
      <c r="C4003" s="14">
        <v>16</v>
      </c>
      <c r="D4003" s="38">
        <v>2358.66666666833</v>
      </c>
    </row>
    <row r="4004" spans="1:4" x14ac:dyDescent="0.15">
      <c r="A4004" s="37">
        <v>2013</v>
      </c>
      <c r="B4004" s="14">
        <v>6</v>
      </c>
      <c r="C4004" s="14">
        <v>16</v>
      </c>
      <c r="D4004" s="38">
        <v>2358.7083333350001</v>
      </c>
    </row>
    <row r="4005" spans="1:4" x14ac:dyDescent="0.15">
      <c r="A4005" s="37">
        <v>2013</v>
      </c>
      <c r="B4005" s="14">
        <v>6</v>
      </c>
      <c r="C4005" s="14">
        <v>16</v>
      </c>
      <c r="D4005" s="38">
        <v>2358.7500000016698</v>
      </c>
    </row>
    <row r="4006" spans="1:4" x14ac:dyDescent="0.15">
      <c r="A4006" s="37">
        <v>2013</v>
      </c>
      <c r="B4006" s="14">
        <v>6</v>
      </c>
      <c r="C4006" s="14">
        <v>16</v>
      </c>
      <c r="D4006" s="38">
        <v>2358.79166666833</v>
      </c>
    </row>
    <row r="4007" spans="1:4" x14ac:dyDescent="0.15">
      <c r="A4007" s="37">
        <v>2013</v>
      </c>
      <c r="B4007" s="14">
        <v>6</v>
      </c>
      <c r="C4007" s="14">
        <v>16</v>
      </c>
      <c r="D4007" s="38">
        <v>2358.8333333350001</v>
      </c>
    </row>
    <row r="4008" spans="1:4" x14ac:dyDescent="0.15">
      <c r="A4008" s="37">
        <v>2013</v>
      </c>
      <c r="B4008" s="14">
        <v>6</v>
      </c>
      <c r="C4008" s="14">
        <v>16</v>
      </c>
      <c r="D4008" s="38">
        <v>2358.8750000016698</v>
      </c>
    </row>
    <row r="4009" spans="1:4" x14ac:dyDescent="0.15">
      <c r="A4009" s="37">
        <v>2013</v>
      </c>
      <c r="B4009" s="14">
        <v>6</v>
      </c>
      <c r="C4009" s="14">
        <v>16</v>
      </c>
      <c r="D4009" s="38">
        <v>2358.91666666833</v>
      </c>
    </row>
    <row r="4010" spans="1:4" x14ac:dyDescent="0.15">
      <c r="A4010" s="37">
        <v>2013</v>
      </c>
      <c r="B4010" s="14">
        <v>6</v>
      </c>
      <c r="C4010" s="14">
        <v>16</v>
      </c>
      <c r="D4010" s="38">
        <v>2358.9583333350001</v>
      </c>
    </row>
    <row r="4011" spans="1:4" x14ac:dyDescent="0.15">
      <c r="A4011" s="37">
        <v>2013</v>
      </c>
      <c r="B4011" s="14">
        <v>6</v>
      </c>
      <c r="C4011" s="14">
        <v>17</v>
      </c>
      <c r="D4011" s="38">
        <v>2359.0000000016698</v>
      </c>
    </row>
    <row r="4012" spans="1:4" x14ac:dyDescent="0.15">
      <c r="A4012" s="37">
        <v>2013</v>
      </c>
      <c r="B4012" s="14">
        <v>6</v>
      </c>
      <c r="C4012" s="14">
        <v>17</v>
      </c>
      <c r="D4012" s="38">
        <v>2359.04166666833</v>
      </c>
    </row>
    <row r="4013" spans="1:4" x14ac:dyDescent="0.15">
      <c r="A4013" s="37">
        <v>2013</v>
      </c>
      <c r="B4013" s="14">
        <v>6</v>
      </c>
      <c r="C4013" s="14">
        <v>17</v>
      </c>
      <c r="D4013" s="38">
        <v>2359.0833333350001</v>
      </c>
    </row>
    <row r="4014" spans="1:4" x14ac:dyDescent="0.15">
      <c r="A4014" s="37">
        <v>2013</v>
      </c>
      <c r="B4014" s="14">
        <v>6</v>
      </c>
      <c r="C4014" s="14">
        <v>17</v>
      </c>
      <c r="D4014" s="38">
        <v>2359.1250000016698</v>
      </c>
    </row>
    <row r="4015" spans="1:4" x14ac:dyDescent="0.15">
      <c r="A4015" s="37">
        <v>2013</v>
      </c>
      <c r="B4015" s="14">
        <v>6</v>
      </c>
      <c r="C4015" s="14">
        <v>17</v>
      </c>
      <c r="D4015" s="38">
        <v>2359.16666666833</v>
      </c>
    </row>
    <row r="4016" spans="1:4" x14ac:dyDescent="0.15">
      <c r="A4016" s="37">
        <v>2013</v>
      </c>
      <c r="B4016" s="14">
        <v>6</v>
      </c>
      <c r="C4016" s="14">
        <v>17</v>
      </c>
      <c r="D4016" s="38">
        <v>2359.2083333350001</v>
      </c>
    </row>
    <row r="4017" spans="1:4" x14ac:dyDescent="0.15">
      <c r="A4017" s="37">
        <v>2013</v>
      </c>
      <c r="B4017" s="14">
        <v>6</v>
      </c>
      <c r="C4017" s="14">
        <v>17</v>
      </c>
      <c r="D4017" s="38">
        <v>2359.2500000016698</v>
      </c>
    </row>
    <row r="4018" spans="1:4" x14ac:dyDescent="0.15">
      <c r="A4018" s="37">
        <v>2013</v>
      </c>
      <c r="B4018" s="14">
        <v>6</v>
      </c>
      <c r="C4018" s="14">
        <v>17</v>
      </c>
      <c r="D4018" s="38">
        <v>2359.29166666833</v>
      </c>
    </row>
    <row r="4019" spans="1:4" x14ac:dyDescent="0.15">
      <c r="A4019" s="37">
        <v>2013</v>
      </c>
      <c r="B4019" s="14">
        <v>6</v>
      </c>
      <c r="C4019" s="14">
        <v>17</v>
      </c>
      <c r="D4019" s="38">
        <v>2359.3333333350001</v>
      </c>
    </row>
    <row r="4020" spans="1:4" x14ac:dyDescent="0.15">
      <c r="A4020" s="37">
        <v>2013</v>
      </c>
      <c r="B4020" s="14">
        <v>6</v>
      </c>
      <c r="C4020" s="14">
        <v>17</v>
      </c>
      <c r="D4020" s="38">
        <v>2359.3750000016698</v>
      </c>
    </row>
    <row r="4021" spans="1:4" x14ac:dyDescent="0.15">
      <c r="A4021" s="37">
        <v>2013</v>
      </c>
      <c r="B4021" s="14">
        <v>6</v>
      </c>
      <c r="C4021" s="14">
        <v>17</v>
      </c>
      <c r="D4021" s="38">
        <v>2359.41666666833</v>
      </c>
    </row>
    <row r="4022" spans="1:4" x14ac:dyDescent="0.15">
      <c r="A4022" s="37">
        <v>2013</v>
      </c>
      <c r="B4022" s="14">
        <v>6</v>
      </c>
      <c r="C4022" s="14">
        <v>17</v>
      </c>
      <c r="D4022" s="38">
        <v>2359.4583333350001</v>
      </c>
    </row>
    <row r="4023" spans="1:4" x14ac:dyDescent="0.15">
      <c r="A4023" s="37">
        <v>2013</v>
      </c>
      <c r="B4023" s="14">
        <v>6</v>
      </c>
      <c r="C4023" s="14">
        <v>17</v>
      </c>
      <c r="D4023" s="38">
        <v>2359.5000000016698</v>
      </c>
    </row>
    <row r="4024" spans="1:4" x14ac:dyDescent="0.15">
      <c r="A4024" s="37">
        <v>2013</v>
      </c>
      <c r="B4024" s="14">
        <v>6</v>
      </c>
      <c r="C4024" s="14">
        <v>17</v>
      </c>
      <c r="D4024" s="38">
        <v>2359.54166666833</v>
      </c>
    </row>
    <row r="4025" spans="1:4" x14ac:dyDescent="0.15">
      <c r="A4025" s="37">
        <v>2013</v>
      </c>
      <c r="B4025" s="14">
        <v>6</v>
      </c>
      <c r="C4025" s="14">
        <v>17</v>
      </c>
      <c r="D4025" s="38">
        <v>2359.5833333350001</v>
      </c>
    </row>
    <row r="4026" spans="1:4" x14ac:dyDescent="0.15">
      <c r="A4026" s="37">
        <v>2013</v>
      </c>
      <c r="B4026" s="14">
        <v>6</v>
      </c>
      <c r="C4026" s="14">
        <v>17</v>
      </c>
      <c r="D4026" s="38">
        <v>2359.6250000016698</v>
      </c>
    </row>
    <row r="4027" spans="1:4" x14ac:dyDescent="0.15">
      <c r="A4027" s="37">
        <v>2013</v>
      </c>
      <c r="B4027" s="14">
        <v>6</v>
      </c>
      <c r="C4027" s="14">
        <v>17</v>
      </c>
      <c r="D4027" s="38">
        <v>2359.66666666833</v>
      </c>
    </row>
    <row r="4028" spans="1:4" x14ac:dyDescent="0.15">
      <c r="A4028" s="37">
        <v>2013</v>
      </c>
      <c r="B4028" s="14">
        <v>6</v>
      </c>
      <c r="C4028" s="14">
        <v>17</v>
      </c>
      <c r="D4028" s="38">
        <v>2359.7083333350001</v>
      </c>
    </row>
    <row r="4029" spans="1:4" x14ac:dyDescent="0.15">
      <c r="A4029" s="37">
        <v>2013</v>
      </c>
      <c r="B4029" s="14">
        <v>6</v>
      </c>
      <c r="C4029" s="14">
        <v>17</v>
      </c>
      <c r="D4029" s="38">
        <v>2359.7500000016698</v>
      </c>
    </row>
    <row r="4030" spans="1:4" x14ac:dyDescent="0.15">
      <c r="A4030" s="37">
        <v>2013</v>
      </c>
      <c r="B4030" s="14">
        <v>6</v>
      </c>
      <c r="C4030" s="14">
        <v>17</v>
      </c>
      <c r="D4030" s="38">
        <v>2359.79166666833</v>
      </c>
    </row>
    <row r="4031" spans="1:4" x14ac:dyDescent="0.15">
      <c r="A4031" s="37">
        <v>2013</v>
      </c>
      <c r="B4031" s="14">
        <v>6</v>
      </c>
      <c r="C4031" s="14">
        <v>17</v>
      </c>
      <c r="D4031" s="38">
        <v>2359.8333333350001</v>
      </c>
    </row>
    <row r="4032" spans="1:4" x14ac:dyDescent="0.15">
      <c r="A4032" s="37">
        <v>2013</v>
      </c>
      <c r="B4032" s="14">
        <v>6</v>
      </c>
      <c r="C4032" s="14">
        <v>17</v>
      </c>
      <c r="D4032" s="38">
        <v>2359.8750000016698</v>
      </c>
    </row>
    <row r="4033" spans="1:4" x14ac:dyDescent="0.15">
      <c r="A4033" s="37">
        <v>2013</v>
      </c>
      <c r="B4033" s="14">
        <v>6</v>
      </c>
      <c r="C4033" s="14">
        <v>17</v>
      </c>
      <c r="D4033" s="38">
        <v>2359.91666666833</v>
      </c>
    </row>
    <row r="4034" spans="1:4" x14ac:dyDescent="0.15">
      <c r="A4034" s="37">
        <v>2013</v>
      </c>
      <c r="B4034" s="14">
        <v>6</v>
      </c>
      <c r="C4034" s="14">
        <v>17</v>
      </c>
      <c r="D4034" s="38">
        <v>2359.9583333350001</v>
      </c>
    </row>
    <row r="4035" spans="1:4" x14ac:dyDescent="0.15">
      <c r="A4035" s="37">
        <v>2013</v>
      </c>
      <c r="B4035" s="14">
        <v>6</v>
      </c>
      <c r="C4035" s="14">
        <v>18</v>
      </c>
      <c r="D4035" s="38">
        <v>2360.0000000016698</v>
      </c>
    </row>
    <row r="4036" spans="1:4" x14ac:dyDescent="0.15">
      <c r="A4036" s="37">
        <v>2013</v>
      </c>
      <c r="B4036" s="14">
        <v>6</v>
      </c>
      <c r="C4036" s="14">
        <v>18</v>
      </c>
      <c r="D4036" s="38">
        <v>2360.04166666833</v>
      </c>
    </row>
    <row r="4037" spans="1:4" x14ac:dyDescent="0.15">
      <c r="A4037" s="37">
        <v>2013</v>
      </c>
      <c r="B4037" s="14">
        <v>6</v>
      </c>
      <c r="C4037" s="14">
        <v>18</v>
      </c>
      <c r="D4037" s="38">
        <v>2360.0833333350001</v>
      </c>
    </row>
    <row r="4038" spans="1:4" x14ac:dyDescent="0.15">
      <c r="A4038" s="37">
        <v>2013</v>
      </c>
      <c r="B4038" s="14">
        <v>6</v>
      </c>
      <c r="C4038" s="14">
        <v>18</v>
      </c>
      <c r="D4038" s="38">
        <v>2360.1250000016698</v>
      </c>
    </row>
    <row r="4039" spans="1:4" x14ac:dyDescent="0.15">
      <c r="A4039" s="37">
        <v>2013</v>
      </c>
      <c r="B4039" s="14">
        <v>6</v>
      </c>
      <c r="C4039" s="14">
        <v>18</v>
      </c>
      <c r="D4039" s="38">
        <v>2360.16666666833</v>
      </c>
    </row>
    <row r="4040" spans="1:4" x14ac:dyDescent="0.15">
      <c r="A4040" s="37">
        <v>2013</v>
      </c>
      <c r="B4040" s="14">
        <v>6</v>
      </c>
      <c r="C4040" s="14">
        <v>18</v>
      </c>
      <c r="D4040" s="38">
        <v>2360.2083333350001</v>
      </c>
    </row>
    <row r="4041" spans="1:4" x14ac:dyDescent="0.15">
      <c r="A4041" s="37">
        <v>2013</v>
      </c>
      <c r="B4041" s="14">
        <v>6</v>
      </c>
      <c r="C4041" s="14">
        <v>18</v>
      </c>
      <c r="D4041" s="38">
        <v>2360.2500000016698</v>
      </c>
    </row>
    <row r="4042" spans="1:4" x14ac:dyDescent="0.15">
      <c r="A4042" s="37">
        <v>2013</v>
      </c>
      <c r="B4042" s="14">
        <v>6</v>
      </c>
      <c r="C4042" s="14">
        <v>18</v>
      </c>
      <c r="D4042" s="38">
        <v>2360.29166666833</v>
      </c>
    </row>
    <row r="4043" spans="1:4" x14ac:dyDescent="0.15">
      <c r="A4043" s="37">
        <v>2013</v>
      </c>
      <c r="B4043" s="14">
        <v>6</v>
      </c>
      <c r="C4043" s="14">
        <v>18</v>
      </c>
      <c r="D4043" s="38">
        <v>2360.3333333350001</v>
      </c>
    </row>
    <row r="4044" spans="1:4" x14ac:dyDescent="0.15">
      <c r="A4044" s="37">
        <v>2013</v>
      </c>
      <c r="B4044" s="14">
        <v>6</v>
      </c>
      <c r="C4044" s="14">
        <v>18</v>
      </c>
      <c r="D4044" s="38">
        <v>2360.3750000016698</v>
      </c>
    </row>
    <row r="4045" spans="1:4" x14ac:dyDescent="0.15">
      <c r="A4045" s="37">
        <v>2013</v>
      </c>
      <c r="B4045" s="14">
        <v>6</v>
      </c>
      <c r="C4045" s="14">
        <v>18</v>
      </c>
      <c r="D4045" s="38">
        <v>2360.41666666833</v>
      </c>
    </row>
    <row r="4046" spans="1:4" x14ac:dyDescent="0.15">
      <c r="A4046" s="37">
        <v>2013</v>
      </c>
      <c r="B4046" s="14">
        <v>6</v>
      </c>
      <c r="C4046" s="14">
        <v>18</v>
      </c>
      <c r="D4046" s="38">
        <v>2360.4583333350001</v>
      </c>
    </row>
    <row r="4047" spans="1:4" x14ac:dyDescent="0.15">
      <c r="A4047" s="37">
        <v>2013</v>
      </c>
      <c r="B4047" s="14">
        <v>6</v>
      </c>
      <c r="C4047" s="14">
        <v>18</v>
      </c>
      <c r="D4047" s="38">
        <v>2360.5000000016698</v>
      </c>
    </row>
    <row r="4048" spans="1:4" x14ac:dyDescent="0.15">
      <c r="A4048" s="37">
        <v>2013</v>
      </c>
      <c r="B4048" s="14">
        <v>6</v>
      </c>
      <c r="C4048" s="14">
        <v>18</v>
      </c>
      <c r="D4048" s="38">
        <v>2360.54166666833</v>
      </c>
    </row>
    <row r="4049" spans="1:4" x14ac:dyDescent="0.15">
      <c r="A4049" s="37">
        <v>2013</v>
      </c>
      <c r="B4049" s="14">
        <v>6</v>
      </c>
      <c r="C4049" s="14">
        <v>18</v>
      </c>
      <c r="D4049" s="38">
        <v>2360.5833333350001</v>
      </c>
    </row>
    <row r="4050" spans="1:4" x14ac:dyDescent="0.15">
      <c r="A4050" s="37">
        <v>2013</v>
      </c>
      <c r="B4050" s="14">
        <v>6</v>
      </c>
      <c r="C4050" s="14">
        <v>18</v>
      </c>
      <c r="D4050" s="38">
        <v>2360.6250000016698</v>
      </c>
    </row>
    <row r="4051" spans="1:4" x14ac:dyDescent="0.15">
      <c r="A4051" s="37">
        <v>2013</v>
      </c>
      <c r="B4051" s="14">
        <v>6</v>
      </c>
      <c r="C4051" s="14">
        <v>18</v>
      </c>
      <c r="D4051" s="38">
        <v>2360.66666666833</v>
      </c>
    </row>
    <row r="4052" spans="1:4" x14ac:dyDescent="0.15">
      <c r="A4052" s="37">
        <v>2013</v>
      </c>
      <c r="B4052" s="14">
        <v>6</v>
      </c>
      <c r="C4052" s="14">
        <v>18</v>
      </c>
      <c r="D4052" s="38">
        <v>2360.7083333350001</v>
      </c>
    </row>
    <row r="4053" spans="1:4" x14ac:dyDescent="0.15">
      <c r="A4053" s="37">
        <v>2013</v>
      </c>
      <c r="B4053" s="14">
        <v>6</v>
      </c>
      <c r="C4053" s="14">
        <v>18</v>
      </c>
      <c r="D4053" s="38">
        <v>2360.7500000016698</v>
      </c>
    </row>
    <row r="4054" spans="1:4" x14ac:dyDescent="0.15">
      <c r="A4054" s="37">
        <v>2013</v>
      </c>
      <c r="B4054" s="14">
        <v>6</v>
      </c>
      <c r="C4054" s="14">
        <v>18</v>
      </c>
      <c r="D4054" s="38">
        <v>2360.79166666833</v>
      </c>
    </row>
    <row r="4055" spans="1:4" x14ac:dyDescent="0.15">
      <c r="A4055" s="37">
        <v>2013</v>
      </c>
      <c r="B4055" s="14">
        <v>6</v>
      </c>
      <c r="C4055" s="14">
        <v>18</v>
      </c>
      <c r="D4055" s="38">
        <v>2360.8333333350001</v>
      </c>
    </row>
    <row r="4056" spans="1:4" x14ac:dyDescent="0.15">
      <c r="A4056" s="37">
        <v>2013</v>
      </c>
      <c r="B4056" s="14">
        <v>6</v>
      </c>
      <c r="C4056" s="14">
        <v>18</v>
      </c>
      <c r="D4056" s="38">
        <v>2360.8750000016698</v>
      </c>
    </row>
    <row r="4057" spans="1:4" x14ac:dyDescent="0.15">
      <c r="A4057" s="37">
        <v>2013</v>
      </c>
      <c r="B4057" s="14">
        <v>6</v>
      </c>
      <c r="C4057" s="14">
        <v>18</v>
      </c>
      <c r="D4057" s="38">
        <v>2360.91666666833</v>
      </c>
    </row>
    <row r="4058" spans="1:4" x14ac:dyDescent="0.15">
      <c r="A4058" s="37">
        <v>2013</v>
      </c>
      <c r="B4058" s="14">
        <v>6</v>
      </c>
      <c r="C4058" s="14">
        <v>18</v>
      </c>
      <c r="D4058" s="38">
        <v>2360.9583333350001</v>
      </c>
    </row>
    <row r="4059" spans="1:4" x14ac:dyDescent="0.15">
      <c r="A4059" s="37">
        <v>2013</v>
      </c>
      <c r="B4059" s="14">
        <v>6</v>
      </c>
      <c r="C4059" s="14">
        <v>19</v>
      </c>
      <c r="D4059" s="38">
        <v>2361.0000000016698</v>
      </c>
    </row>
    <row r="4060" spans="1:4" x14ac:dyDescent="0.15">
      <c r="A4060" s="37">
        <v>2013</v>
      </c>
      <c r="B4060" s="14">
        <v>6</v>
      </c>
      <c r="C4060" s="14">
        <v>19</v>
      </c>
      <c r="D4060" s="38">
        <v>2361.04166666833</v>
      </c>
    </row>
    <row r="4061" spans="1:4" x14ac:dyDescent="0.15">
      <c r="A4061" s="37">
        <v>2013</v>
      </c>
      <c r="B4061" s="14">
        <v>6</v>
      </c>
      <c r="C4061" s="14">
        <v>19</v>
      </c>
      <c r="D4061" s="38">
        <v>2361.0833333350001</v>
      </c>
    </row>
    <row r="4062" spans="1:4" x14ac:dyDescent="0.15">
      <c r="A4062" s="37">
        <v>2013</v>
      </c>
      <c r="B4062" s="14">
        <v>6</v>
      </c>
      <c r="C4062" s="14">
        <v>19</v>
      </c>
      <c r="D4062" s="38">
        <v>2361.1250000016698</v>
      </c>
    </row>
    <row r="4063" spans="1:4" x14ac:dyDescent="0.15">
      <c r="A4063" s="37">
        <v>2013</v>
      </c>
      <c r="B4063" s="14">
        <v>6</v>
      </c>
      <c r="C4063" s="14">
        <v>19</v>
      </c>
      <c r="D4063" s="38">
        <v>2361.16666666833</v>
      </c>
    </row>
    <row r="4064" spans="1:4" x14ac:dyDescent="0.15">
      <c r="A4064" s="37">
        <v>2013</v>
      </c>
      <c r="B4064" s="14">
        <v>6</v>
      </c>
      <c r="C4064" s="14">
        <v>19</v>
      </c>
      <c r="D4064" s="38">
        <v>2361.2083333350001</v>
      </c>
    </row>
    <row r="4065" spans="1:4" x14ac:dyDescent="0.15">
      <c r="A4065" s="37">
        <v>2013</v>
      </c>
      <c r="B4065" s="14">
        <v>6</v>
      </c>
      <c r="C4065" s="14">
        <v>19</v>
      </c>
      <c r="D4065" s="38">
        <v>2361.2500000016698</v>
      </c>
    </row>
    <row r="4066" spans="1:4" x14ac:dyDescent="0.15">
      <c r="A4066" s="37">
        <v>2013</v>
      </c>
      <c r="B4066" s="14">
        <v>6</v>
      </c>
      <c r="C4066" s="14">
        <v>19</v>
      </c>
      <c r="D4066" s="38">
        <v>2361.29166666833</v>
      </c>
    </row>
    <row r="4067" spans="1:4" x14ac:dyDescent="0.15">
      <c r="A4067" s="37">
        <v>2013</v>
      </c>
      <c r="B4067" s="14">
        <v>6</v>
      </c>
      <c r="C4067" s="14">
        <v>19</v>
      </c>
      <c r="D4067" s="38">
        <v>2361.3333333350001</v>
      </c>
    </row>
    <row r="4068" spans="1:4" x14ac:dyDescent="0.15">
      <c r="A4068" s="37">
        <v>2013</v>
      </c>
      <c r="B4068" s="14">
        <v>6</v>
      </c>
      <c r="C4068" s="14">
        <v>19</v>
      </c>
      <c r="D4068" s="38">
        <v>2361.3750000016698</v>
      </c>
    </row>
    <row r="4069" spans="1:4" x14ac:dyDescent="0.15">
      <c r="A4069" s="37">
        <v>2013</v>
      </c>
      <c r="B4069" s="14">
        <v>6</v>
      </c>
      <c r="C4069" s="14">
        <v>19</v>
      </c>
      <c r="D4069" s="38">
        <v>2361.41666666833</v>
      </c>
    </row>
    <row r="4070" spans="1:4" x14ac:dyDescent="0.15">
      <c r="A4070" s="37">
        <v>2013</v>
      </c>
      <c r="B4070" s="14">
        <v>6</v>
      </c>
      <c r="C4070" s="14">
        <v>19</v>
      </c>
      <c r="D4070" s="38">
        <v>2361.4583333350001</v>
      </c>
    </row>
    <row r="4071" spans="1:4" x14ac:dyDescent="0.15">
      <c r="A4071" s="37">
        <v>2013</v>
      </c>
      <c r="B4071" s="14">
        <v>6</v>
      </c>
      <c r="C4071" s="14">
        <v>19</v>
      </c>
      <c r="D4071" s="38">
        <v>2361.5000000016698</v>
      </c>
    </row>
    <row r="4072" spans="1:4" x14ac:dyDescent="0.15">
      <c r="A4072" s="37">
        <v>2013</v>
      </c>
      <c r="B4072" s="14">
        <v>6</v>
      </c>
      <c r="C4072" s="14">
        <v>19</v>
      </c>
      <c r="D4072" s="38">
        <v>2361.54166666833</v>
      </c>
    </row>
    <row r="4073" spans="1:4" x14ac:dyDescent="0.15">
      <c r="A4073" s="37">
        <v>2013</v>
      </c>
      <c r="B4073" s="14">
        <v>6</v>
      </c>
      <c r="C4073" s="14">
        <v>19</v>
      </c>
      <c r="D4073" s="38">
        <v>2361.5833333350001</v>
      </c>
    </row>
    <row r="4074" spans="1:4" x14ac:dyDescent="0.15">
      <c r="A4074" s="37">
        <v>2013</v>
      </c>
      <c r="B4074" s="14">
        <v>6</v>
      </c>
      <c r="C4074" s="14">
        <v>19</v>
      </c>
      <c r="D4074" s="38">
        <v>2361.6250000016698</v>
      </c>
    </row>
    <row r="4075" spans="1:4" x14ac:dyDescent="0.15">
      <c r="A4075" s="37">
        <v>2013</v>
      </c>
      <c r="B4075" s="14">
        <v>6</v>
      </c>
      <c r="C4075" s="14">
        <v>19</v>
      </c>
      <c r="D4075" s="38">
        <v>2361.66666666833</v>
      </c>
    </row>
    <row r="4076" spans="1:4" x14ac:dyDescent="0.15">
      <c r="A4076" s="37">
        <v>2013</v>
      </c>
      <c r="B4076" s="14">
        <v>6</v>
      </c>
      <c r="C4076" s="14">
        <v>19</v>
      </c>
      <c r="D4076" s="38">
        <v>2361.7083333350001</v>
      </c>
    </row>
    <row r="4077" spans="1:4" x14ac:dyDescent="0.15">
      <c r="A4077" s="37">
        <v>2013</v>
      </c>
      <c r="B4077" s="14">
        <v>6</v>
      </c>
      <c r="C4077" s="14">
        <v>19</v>
      </c>
      <c r="D4077" s="38">
        <v>2361.7500000016698</v>
      </c>
    </row>
    <row r="4078" spans="1:4" x14ac:dyDescent="0.15">
      <c r="A4078" s="37">
        <v>2013</v>
      </c>
      <c r="B4078" s="14">
        <v>6</v>
      </c>
      <c r="C4078" s="14">
        <v>19</v>
      </c>
      <c r="D4078" s="38">
        <v>2361.79166666833</v>
      </c>
    </row>
    <row r="4079" spans="1:4" x14ac:dyDescent="0.15">
      <c r="A4079" s="37">
        <v>2013</v>
      </c>
      <c r="B4079" s="14">
        <v>6</v>
      </c>
      <c r="C4079" s="14">
        <v>19</v>
      </c>
      <c r="D4079" s="38">
        <v>2361.8333333350001</v>
      </c>
    </row>
    <row r="4080" spans="1:4" x14ac:dyDescent="0.15">
      <c r="A4080" s="37">
        <v>2013</v>
      </c>
      <c r="B4080" s="14">
        <v>6</v>
      </c>
      <c r="C4080" s="14">
        <v>19</v>
      </c>
      <c r="D4080" s="38">
        <v>2361.8750000016698</v>
      </c>
    </row>
    <row r="4081" spans="1:4" x14ac:dyDescent="0.15">
      <c r="A4081" s="37">
        <v>2013</v>
      </c>
      <c r="B4081" s="14">
        <v>6</v>
      </c>
      <c r="C4081" s="14">
        <v>19</v>
      </c>
      <c r="D4081" s="38">
        <v>2361.91666666833</v>
      </c>
    </row>
    <row r="4082" spans="1:4" x14ac:dyDescent="0.15">
      <c r="A4082" s="37">
        <v>2013</v>
      </c>
      <c r="B4082" s="14">
        <v>6</v>
      </c>
      <c r="C4082" s="14">
        <v>19</v>
      </c>
      <c r="D4082" s="38">
        <v>2361.9583333350001</v>
      </c>
    </row>
    <row r="4083" spans="1:4" x14ac:dyDescent="0.15">
      <c r="A4083" s="37">
        <v>2013</v>
      </c>
      <c r="B4083" s="14">
        <v>6</v>
      </c>
      <c r="C4083" s="14">
        <v>20</v>
      </c>
      <c r="D4083" s="38">
        <v>2362.0000000016698</v>
      </c>
    </row>
    <row r="4084" spans="1:4" x14ac:dyDescent="0.15">
      <c r="A4084" s="37">
        <v>2013</v>
      </c>
      <c r="B4084" s="14">
        <v>6</v>
      </c>
      <c r="C4084" s="14">
        <v>20</v>
      </c>
      <c r="D4084" s="38">
        <v>2362.04166666833</v>
      </c>
    </row>
    <row r="4085" spans="1:4" x14ac:dyDescent="0.15">
      <c r="A4085" s="37">
        <v>2013</v>
      </c>
      <c r="B4085" s="14">
        <v>6</v>
      </c>
      <c r="C4085" s="14">
        <v>20</v>
      </c>
      <c r="D4085" s="38">
        <v>2362.0833333350001</v>
      </c>
    </row>
    <row r="4086" spans="1:4" x14ac:dyDescent="0.15">
      <c r="A4086" s="37">
        <v>2013</v>
      </c>
      <c r="B4086" s="14">
        <v>6</v>
      </c>
      <c r="C4086" s="14">
        <v>20</v>
      </c>
      <c r="D4086" s="38">
        <v>2362.1250000016698</v>
      </c>
    </row>
    <row r="4087" spans="1:4" x14ac:dyDescent="0.15">
      <c r="A4087" s="37">
        <v>2013</v>
      </c>
      <c r="B4087" s="14">
        <v>6</v>
      </c>
      <c r="C4087" s="14">
        <v>20</v>
      </c>
      <c r="D4087" s="38">
        <v>2362.16666666833</v>
      </c>
    </row>
    <row r="4088" spans="1:4" x14ac:dyDescent="0.15">
      <c r="A4088" s="37">
        <v>2013</v>
      </c>
      <c r="B4088" s="14">
        <v>6</v>
      </c>
      <c r="C4088" s="14">
        <v>20</v>
      </c>
      <c r="D4088" s="38">
        <v>2362.2083333350001</v>
      </c>
    </row>
    <row r="4089" spans="1:4" x14ac:dyDescent="0.15">
      <c r="A4089" s="37">
        <v>2013</v>
      </c>
      <c r="B4089" s="14">
        <v>6</v>
      </c>
      <c r="C4089" s="14">
        <v>20</v>
      </c>
      <c r="D4089" s="38">
        <v>2362.2500000016698</v>
      </c>
    </row>
    <row r="4090" spans="1:4" x14ac:dyDescent="0.15">
      <c r="A4090" s="37">
        <v>2013</v>
      </c>
      <c r="B4090" s="14">
        <v>6</v>
      </c>
      <c r="C4090" s="14">
        <v>20</v>
      </c>
      <c r="D4090" s="38">
        <v>2362.29166666833</v>
      </c>
    </row>
    <row r="4091" spans="1:4" x14ac:dyDescent="0.15">
      <c r="A4091" s="37">
        <v>2013</v>
      </c>
      <c r="B4091" s="14">
        <v>6</v>
      </c>
      <c r="C4091" s="14">
        <v>20</v>
      </c>
      <c r="D4091" s="38">
        <v>2362.3333333350001</v>
      </c>
    </row>
    <row r="4092" spans="1:4" x14ac:dyDescent="0.15">
      <c r="A4092" s="37">
        <v>2013</v>
      </c>
      <c r="B4092" s="14">
        <v>6</v>
      </c>
      <c r="C4092" s="14">
        <v>20</v>
      </c>
      <c r="D4092" s="38">
        <v>2362.3750000016698</v>
      </c>
    </row>
    <row r="4093" spans="1:4" x14ac:dyDescent="0.15">
      <c r="A4093" s="37">
        <v>2013</v>
      </c>
      <c r="B4093" s="14">
        <v>6</v>
      </c>
      <c r="C4093" s="14">
        <v>20</v>
      </c>
      <c r="D4093" s="38">
        <v>2362.41666666833</v>
      </c>
    </row>
    <row r="4094" spans="1:4" x14ac:dyDescent="0.15">
      <c r="A4094" s="37">
        <v>2013</v>
      </c>
      <c r="B4094" s="14">
        <v>6</v>
      </c>
      <c r="C4094" s="14">
        <v>20</v>
      </c>
      <c r="D4094" s="38">
        <v>2362.4583333350001</v>
      </c>
    </row>
    <row r="4095" spans="1:4" x14ac:dyDescent="0.15">
      <c r="A4095" s="37">
        <v>2013</v>
      </c>
      <c r="B4095" s="14">
        <v>6</v>
      </c>
      <c r="C4095" s="14">
        <v>20</v>
      </c>
      <c r="D4095" s="38">
        <v>2362.5000000016698</v>
      </c>
    </row>
    <row r="4096" spans="1:4" x14ac:dyDescent="0.15">
      <c r="A4096" s="37">
        <v>2013</v>
      </c>
      <c r="B4096" s="14">
        <v>6</v>
      </c>
      <c r="C4096" s="14">
        <v>20</v>
      </c>
      <c r="D4096" s="38">
        <v>2362.54166666833</v>
      </c>
    </row>
    <row r="4097" spans="1:4" x14ac:dyDescent="0.15">
      <c r="A4097" s="37">
        <v>2013</v>
      </c>
      <c r="B4097" s="14">
        <v>6</v>
      </c>
      <c r="C4097" s="14">
        <v>20</v>
      </c>
      <c r="D4097" s="38">
        <v>2362.5833333350001</v>
      </c>
    </row>
    <row r="4098" spans="1:4" x14ac:dyDescent="0.15">
      <c r="A4098" s="37">
        <v>2013</v>
      </c>
      <c r="B4098" s="14">
        <v>6</v>
      </c>
      <c r="C4098" s="14">
        <v>20</v>
      </c>
      <c r="D4098" s="38">
        <v>2362.6250000016698</v>
      </c>
    </row>
    <row r="4099" spans="1:4" x14ac:dyDescent="0.15">
      <c r="A4099" s="37">
        <v>2013</v>
      </c>
      <c r="B4099" s="14">
        <v>6</v>
      </c>
      <c r="C4099" s="14">
        <v>20</v>
      </c>
      <c r="D4099" s="38">
        <v>2362.66666666833</v>
      </c>
    </row>
    <row r="4100" spans="1:4" x14ac:dyDescent="0.15">
      <c r="A4100" s="37">
        <v>2013</v>
      </c>
      <c r="B4100" s="14">
        <v>6</v>
      </c>
      <c r="C4100" s="14">
        <v>20</v>
      </c>
      <c r="D4100" s="38">
        <v>2362.7083333350001</v>
      </c>
    </row>
    <row r="4101" spans="1:4" x14ac:dyDescent="0.15">
      <c r="A4101" s="37">
        <v>2013</v>
      </c>
      <c r="B4101" s="14">
        <v>6</v>
      </c>
      <c r="C4101" s="14">
        <v>20</v>
      </c>
      <c r="D4101" s="38">
        <v>2362.7500000016698</v>
      </c>
    </row>
    <row r="4102" spans="1:4" x14ac:dyDescent="0.15">
      <c r="A4102" s="37">
        <v>2013</v>
      </c>
      <c r="B4102" s="14">
        <v>6</v>
      </c>
      <c r="C4102" s="14">
        <v>20</v>
      </c>
      <c r="D4102" s="38">
        <v>2362.79166666833</v>
      </c>
    </row>
    <row r="4103" spans="1:4" x14ac:dyDescent="0.15">
      <c r="A4103" s="37">
        <v>2013</v>
      </c>
      <c r="B4103" s="14">
        <v>6</v>
      </c>
      <c r="C4103" s="14">
        <v>20</v>
      </c>
      <c r="D4103" s="38">
        <v>2362.8333333350001</v>
      </c>
    </row>
    <row r="4104" spans="1:4" x14ac:dyDescent="0.15">
      <c r="A4104" s="37">
        <v>2013</v>
      </c>
      <c r="B4104" s="14">
        <v>6</v>
      </c>
      <c r="C4104" s="14">
        <v>20</v>
      </c>
      <c r="D4104" s="38">
        <v>2362.8750000016698</v>
      </c>
    </row>
    <row r="4105" spans="1:4" x14ac:dyDescent="0.15">
      <c r="A4105" s="37">
        <v>2013</v>
      </c>
      <c r="B4105" s="14">
        <v>6</v>
      </c>
      <c r="C4105" s="14">
        <v>20</v>
      </c>
      <c r="D4105" s="38">
        <v>2362.91666666833</v>
      </c>
    </row>
    <row r="4106" spans="1:4" x14ac:dyDescent="0.15">
      <c r="A4106" s="37">
        <v>2013</v>
      </c>
      <c r="B4106" s="14">
        <v>6</v>
      </c>
      <c r="C4106" s="14">
        <v>20</v>
      </c>
      <c r="D4106" s="38">
        <v>2362.9583333350001</v>
      </c>
    </row>
    <row r="4107" spans="1:4" x14ac:dyDescent="0.15">
      <c r="A4107" s="37">
        <v>2013</v>
      </c>
      <c r="B4107" s="14">
        <v>6</v>
      </c>
      <c r="C4107" s="14">
        <v>21</v>
      </c>
      <c r="D4107" s="38">
        <v>2363.0000000016698</v>
      </c>
    </row>
    <row r="4108" spans="1:4" x14ac:dyDescent="0.15">
      <c r="A4108" s="37">
        <v>2013</v>
      </c>
      <c r="B4108" s="14">
        <v>6</v>
      </c>
      <c r="C4108" s="14">
        <v>21</v>
      </c>
      <c r="D4108" s="38">
        <v>2363.04166666833</v>
      </c>
    </row>
    <row r="4109" spans="1:4" x14ac:dyDescent="0.15">
      <c r="A4109" s="37">
        <v>2013</v>
      </c>
      <c r="B4109" s="14">
        <v>6</v>
      </c>
      <c r="C4109" s="14">
        <v>21</v>
      </c>
      <c r="D4109" s="38">
        <v>2363.0833333350001</v>
      </c>
    </row>
    <row r="4110" spans="1:4" x14ac:dyDescent="0.15">
      <c r="A4110" s="37">
        <v>2013</v>
      </c>
      <c r="B4110" s="14">
        <v>6</v>
      </c>
      <c r="C4110" s="14">
        <v>21</v>
      </c>
      <c r="D4110" s="38">
        <v>2363.1250000016698</v>
      </c>
    </row>
    <row r="4111" spans="1:4" x14ac:dyDescent="0.15">
      <c r="A4111" s="37">
        <v>2013</v>
      </c>
      <c r="B4111" s="14">
        <v>6</v>
      </c>
      <c r="C4111" s="14">
        <v>21</v>
      </c>
      <c r="D4111" s="38">
        <v>2363.16666666833</v>
      </c>
    </row>
    <row r="4112" spans="1:4" x14ac:dyDescent="0.15">
      <c r="A4112" s="37">
        <v>2013</v>
      </c>
      <c r="B4112" s="14">
        <v>6</v>
      </c>
      <c r="C4112" s="14">
        <v>21</v>
      </c>
      <c r="D4112" s="38">
        <v>2363.2083333350001</v>
      </c>
    </row>
    <row r="4113" spans="1:4" x14ac:dyDescent="0.15">
      <c r="A4113" s="37">
        <v>2013</v>
      </c>
      <c r="B4113" s="14">
        <v>6</v>
      </c>
      <c r="C4113" s="14">
        <v>21</v>
      </c>
      <c r="D4113" s="38">
        <v>2363.2500000016698</v>
      </c>
    </row>
    <row r="4114" spans="1:4" x14ac:dyDescent="0.15">
      <c r="A4114" s="37">
        <v>2013</v>
      </c>
      <c r="B4114" s="14">
        <v>6</v>
      </c>
      <c r="C4114" s="14">
        <v>21</v>
      </c>
      <c r="D4114" s="38">
        <v>2363.29166666833</v>
      </c>
    </row>
    <row r="4115" spans="1:4" x14ac:dyDescent="0.15">
      <c r="A4115" s="37">
        <v>2013</v>
      </c>
      <c r="B4115" s="14">
        <v>6</v>
      </c>
      <c r="C4115" s="14">
        <v>21</v>
      </c>
      <c r="D4115" s="38">
        <v>2363.3333333350001</v>
      </c>
    </row>
    <row r="4116" spans="1:4" x14ac:dyDescent="0.15">
      <c r="A4116" s="37">
        <v>2013</v>
      </c>
      <c r="B4116" s="14">
        <v>6</v>
      </c>
      <c r="C4116" s="14">
        <v>21</v>
      </c>
      <c r="D4116" s="38">
        <v>2363.3750000016698</v>
      </c>
    </row>
    <row r="4117" spans="1:4" x14ac:dyDescent="0.15">
      <c r="A4117" s="37">
        <v>2013</v>
      </c>
      <c r="B4117" s="14">
        <v>6</v>
      </c>
      <c r="C4117" s="14">
        <v>21</v>
      </c>
      <c r="D4117" s="38">
        <v>2363.41666666833</v>
      </c>
    </row>
    <row r="4118" spans="1:4" x14ac:dyDescent="0.15">
      <c r="A4118" s="37">
        <v>2013</v>
      </c>
      <c r="B4118" s="14">
        <v>6</v>
      </c>
      <c r="C4118" s="14">
        <v>21</v>
      </c>
      <c r="D4118" s="38">
        <v>2363.4583333350001</v>
      </c>
    </row>
    <row r="4119" spans="1:4" x14ac:dyDescent="0.15">
      <c r="A4119" s="37">
        <v>2013</v>
      </c>
      <c r="B4119" s="14">
        <v>6</v>
      </c>
      <c r="C4119" s="14">
        <v>21</v>
      </c>
      <c r="D4119" s="38">
        <v>2363.5000000016698</v>
      </c>
    </row>
    <row r="4120" spans="1:4" x14ac:dyDescent="0.15">
      <c r="A4120" s="37">
        <v>2013</v>
      </c>
      <c r="B4120" s="14">
        <v>6</v>
      </c>
      <c r="C4120" s="14">
        <v>21</v>
      </c>
      <c r="D4120" s="38">
        <v>2363.54166666833</v>
      </c>
    </row>
    <row r="4121" spans="1:4" x14ac:dyDescent="0.15">
      <c r="A4121" s="37">
        <v>2013</v>
      </c>
      <c r="B4121" s="14">
        <v>6</v>
      </c>
      <c r="C4121" s="14">
        <v>21</v>
      </c>
      <c r="D4121" s="38">
        <v>2363.5833333350001</v>
      </c>
    </row>
    <row r="4122" spans="1:4" x14ac:dyDescent="0.15">
      <c r="A4122" s="37">
        <v>2013</v>
      </c>
      <c r="B4122" s="14">
        <v>6</v>
      </c>
      <c r="C4122" s="14">
        <v>21</v>
      </c>
      <c r="D4122" s="38">
        <v>2363.6250000016698</v>
      </c>
    </row>
    <row r="4123" spans="1:4" x14ac:dyDescent="0.15">
      <c r="A4123" s="37">
        <v>2013</v>
      </c>
      <c r="B4123" s="14">
        <v>6</v>
      </c>
      <c r="C4123" s="14">
        <v>21</v>
      </c>
      <c r="D4123" s="38">
        <v>2363.66666666833</v>
      </c>
    </row>
    <row r="4124" spans="1:4" x14ac:dyDescent="0.15">
      <c r="A4124" s="37">
        <v>2013</v>
      </c>
      <c r="B4124" s="14">
        <v>6</v>
      </c>
      <c r="C4124" s="14">
        <v>21</v>
      </c>
      <c r="D4124" s="38">
        <v>2363.7083333350001</v>
      </c>
    </row>
    <row r="4125" spans="1:4" x14ac:dyDescent="0.15">
      <c r="A4125" s="37">
        <v>2013</v>
      </c>
      <c r="B4125" s="14">
        <v>6</v>
      </c>
      <c r="C4125" s="14">
        <v>21</v>
      </c>
      <c r="D4125" s="38">
        <v>2363.7500000016698</v>
      </c>
    </row>
    <row r="4126" spans="1:4" x14ac:dyDescent="0.15">
      <c r="A4126" s="37">
        <v>2013</v>
      </c>
      <c r="B4126" s="14">
        <v>6</v>
      </c>
      <c r="C4126" s="14">
        <v>21</v>
      </c>
      <c r="D4126" s="38">
        <v>2363.79166666833</v>
      </c>
    </row>
    <row r="4127" spans="1:4" x14ac:dyDescent="0.15">
      <c r="A4127" s="37">
        <v>2013</v>
      </c>
      <c r="B4127" s="14">
        <v>6</v>
      </c>
      <c r="C4127" s="14">
        <v>21</v>
      </c>
      <c r="D4127" s="38">
        <v>2363.8333333350001</v>
      </c>
    </row>
    <row r="4128" spans="1:4" x14ac:dyDescent="0.15">
      <c r="A4128" s="37">
        <v>2013</v>
      </c>
      <c r="B4128" s="14">
        <v>6</v>
      </c>
      <c r="C4128" s="14">
        <v>21</v>
      </c>
      <c r="D4128" s="38">
        <v>2363.8750000016698</v>
      </c>
    </row>
    <row r="4129" spans="1:4" x14ac:dyDescent="0.15">
      <c r="A4129" s="37">
        <v>2013</v>
      </c>
      <c r="B4129" s="14">
        <v>6</v>
      </c>
      <c r="C4129" s="14">
        <v>21</v>
      </c>
      <c r="D4129" s="38">
        <v>2363.91666666833</v>
      </c>
    </row>
    <row r="4130" spans="1:4" x14ac:dyDescent="0.15">
      <c r="A4130" s="37">
        <v>2013</v>
      </c>
      <c r="B4130" s="14">
        <v>6</v>
      </c>
      <c r="C4130" s="14">
        <v>21</v>
      </c>
      <c r="D4130" s="38">
        <v>2363.9583333350001</v>
      </c>
    </row>
    <row r="4131" spans="1:4" x14ac:dyDescent="0.15">
      <c r="A4131" s="37">
        <v>2013</v>
      </c>
      <c r="B4131" s="14">
        <v>6</v>
      </c>
      <c r="C4131" s="14">
        <v>22</v>
      </c>
      <c r="D4131" s="38">
        <v>2364.0000000016698</v>
      </c>
    </row>
    <row r="4132" spans="1:4" x14ac:dyDescent="0.15">
      <c r="A4132" s="37">
        <v>2013</v>
      </c>
      <c r="B4132" s="14">
        <v>6</v>
      </c>
      <c r="C4132" s="14">
        <v>22</v>
      </c>
      <c r="D4132" s="38">
        <v>2364.04166666833</v>
      </c>
    </row>
    <row r="4133" spans="1:4" x14ac:dyDescent="0.15">
      <c r="A4133" s="37">
        <v>2013</v>
      </c>
      <c r="B4133" s="14">
        <v>6</v>
      </c>
      <c r="C4133" s="14">
        <v>22</v>
      </c>
      <c r="D4133" s="38">
        <v>2364.0833333350001</v>
      </c>
    </row>
    <row r="4134" spans="1:4" x14ac:dyDescent="0.15">
      <c r="A4134" s="37">
        <v>2013</v>
      </c>
      <c r="B4134" s="14">
        <v>6</v>
      </c>
      <c r="C4134" s="14">
        <v>22</v>
      </c>
      <c r="D4134" s="38">
        <v>2364.1250000016698</v>
      </c>
    </row>
    <row r="4135" spans="1:4" x14ac:dyDescent="0.15">
      <c r="A4135" s="37">
        <v>2013</v>
      </c>
      <c r="B4135" s="14">
        <v>6</v>
      </c>
      <c r="C4135" s="14">
        <v>22</v>
      </c>
      <c r="D4135" s="38">
        <v>2364.16666666833</v>
      </c>
    </row>
    <row r="4136" spans="1:4" x14ac:dyDescent="0.15">
      <c r="A4136" s="37">
        <v>2013</v>
      </c>
      <c r="B4136" s="14">
        <v>6</v>
      </c>
      <c r="C4136" s="14">
        <v>22</v>
      </c>
      <c r="D4136" s="38">
        <v>2364.2083333350001</v>
      </c>
    </row>
    <row r="4137" spans="1:4" x14ac:dyDescent="0.15">
      <c r="A4137" s="37">
        <v>2013</v>
      </c>
      <c r="B4137" s="14">
        <v>6</v>
      </c>
      <c r="C4137" s="14">
        <v>22</v>
      </c>
      <c r="D4137" s="38">
        <v>2364.2500000016698</v>
      </c>
    </row>
    <row r="4138" spans="1:4" x14ac:dyDescent="0.15">
      <c r="A4138" s="37">
        <v>2013</v>
      </c>
      <c r="B4138" s="14">
        <v>6</v>
      </c>
      <c r="C4138" s="14">
        <v>22</v>
      </c>
      <c r="D4138" s="38">
        <v>2364.29166666833</v>
      </c>
    </row>
    <row r="4139" spans="1:4" x14ac:dyDescent="0.15">
      <c r="A4139" s="37">
        <v>2013</v>
      </c>
      <c r="B4139" s="14">
        <v>6</v>
      </c>
      <c r="C4139" s="14">
        <v>22</v>
      </c>
      <c r="D4139" s="38">
        <v>2364.3333333350001</v>
      </c>
    </row>
    <row r="4140" spans="1:4" x14ac:dyDescent="0.15">
      <c r="A4140" s="37">
        <v>2013</v>
      </c>
      <c r="B4140" s="14">
        <v>6</v>
      </c>
      <c r="C4140" s="14">
        <v>22</v>
      </c>
      <c r="D4140" s="38">
        <v>2364.3750000016698</v>
      </c>
    </row>
    <row r="4141" spans="1:4" x14ac:dyDescent="0.15">
      <c r="A4141" s="37">
        <v>2013</v>
      </c>
      <c r="B4141" s="14">
        <v>6</v>
      </c>
      <c r="C4141" s="14">
        <v>22</v>
      </c>
      <c r="D4141" s="38">
        <v>2364.41666666833</v>
      </c>
    </row>
    <row r="4142" spans="1:4" x14ac:dyDescent="0.15">
      <c r="A4142" s="37">
        <v>2013</v>
      </c>
      <c r="B4142" s="14">
        <v>6</v>
      </c>
      <c r="C4142" s="14">
        <v>22</v>
      </c>
      <c r="D4142" s="38">
        <v>2364.4583333350001</v>
      </c>
    </row>
    <row r="4143" spans="1:4" x14ac:dyDescent="0.15">
      <c r="A4143" s="37">
        <v>2013</v>
      </c>
      <c r="B4143" s="14">
        <v>6</v>
      </c>
      <c r="C4143" s="14">
        <v>22</v>
      </c>
      <c r="D4143" s="38">
        <v>2364.5000000016698</v>
      </c>
    </row>
    <row r="4144" spans="1:4" x14ac:dyDescent="0.15">
      <c r="A4144" s="37">
        <v>2013</v>
      </c>
      <c r="B4144" s="14">
        <v>6</v>
      </c>
      <c r="C4144" s="14">
        <v>22</v>
      </c>
      <c r="D4144" s="38">
        <v>2364.54166666833</v>
      </c>
    </row>
    <row r="4145" spans="1:4" x14ac:dyDescent="0.15">
      <c r="A4145" s="37">
        <v>2013</v>
      </c>
      <c r="B4145" s="14">
        <v>6</v>
      </c>
      <c r="C4145" s="14">
        <v>22</v>
      </c>
      <c r="D4145" s="38">
        <v>2364.5833333350001</v>
      </c>
    </row>
    <row r="4146" spans="1:4" x14ac:dyDescent="0.15">
      <c r="A4146" s="37">
        <v>2013</v>
      </c>
      <c r="B4146" s="14">
        <v>6</v>
      </c>
      <c r="C4146" s="14">
        <v>22</v>
      </c>
      <c r="D4146" s="38">
        <v>2364.6250000016698</v>
      </c>
    </row>
    <row r="4147" spans="1:4" x14ac:dyDescent="0.15">
      <c r="A4147" s="37">
        <v>2013</v>
      </c>
      <c r="B4147" s="14">
        <v>6</v>
      </c>
      <c r="C4147" s="14">
        <v>22</v>
      </c>
      <c r="D4147" s="38">
        <v>2364.66666666833</v>
      </c>
    </row>
    <row r="4148" spans="1:4" x14ac:dyDescent="0.15">
      <c r="A4148" s="37">
        <v>2013</v>
      </c>
      <c r="B4148" s="14">
        <v>6</v>
      </c>
      <c r="C4148" s="14">
        <v>22</v>
      </c>
      <c r="D4148" s="38">
        <v>2364.7083333350001</v>
      </c>
    </row>
    <row r="4149" spans="1:4" x14ac:dyDescent="0.15">
      <c r="A4149" s="37">
        <v>2013</v>
      </c>
      <c r="B4149" s="14">
        <v>6</v>
      </c>
      <c r="C4149" s="14">
        <v>22</v>
      </c>
      <c r="D4149" s="38">
        <v>2364.7500000016698</v>
      </c>
    </row>
    <row r="4150" spans="1:4" x14ac:dyDescent="0.15">
      <c r="A4150" s="37">
        <v>2013</v>
      </c>
      <c r="B4150" s="14">
        <v>6</v>
      </c>
      <c r="C4150" s="14">
        <v>22</v>
      </c>
      <c r="D4150" s="38">
        <v>2364.79166666833</v>
      </c>
    </row>
    <row r="4151" spans="1:4" x14ac:dyDescent="0.15">
      <c r="A4151" s="37">
        <v>2013</v>
      </c>
      <c r="B4151" s="14">
        <v>6</v>
      </c>
      <c r="C4151" s="14">
        <v>22</v>
      </c>
      <c r="D4151" s="38">
        <v>2364.8333333350001</v>
      </c>
    </row>
    <row r="4152" spans="1:4" x14ac:dyDescent="0.15">
      <c r="A4152" s="37">
        <v>2013</v>
      </c>
      <c r="B4152" s="14">
        <v>6</v>
      </c>
      <c r="C4152" s="14">
        <v>22</v>
      </c>
      <c r="D4152" s="38">
        <v>2364.8750000016698</v>
      </c>
    </row>
    <row r="4153" spans="1:4" x14ac:dyDescent="0.15">
      <c r="A4153" s="37">
        <v>2013</v>
      </c>
      <c r="B4153" s="14">
        <v>6</v>
      </c>
      <c r="C4153" s="14">
        <v>22</v>
      </c>
      <c r="D4153" s="38">
        <v>2364.91666666833</v>
      </c>
    </row>
    <row r="4154" spans="1:4" x14ac:dyDescent="0.15">
      <c r="A4154" s="37">
        <v>2013</v>
      </c>
      <c r="B4154" s="14">
        <v>6</v>
      </c>
      <c r="C4154" s="14">
        <v>22</v>
      </c>
      <c r="D4154" s="38">
        <v>2364.9583333350001</v>
      </c>
    </row>
    <row r="4155" spans="1:4" x14ac:dyDescent="0.15">
      <c r="A4155" s="37">
        <v>2013</v>
      </c>
      <c r="B4155" s="14">
        <v>6</v>
      </c>
      <c r="C4155" s="14">
        <v>23</v>
      </c>
      <c r="D4155" s="38">
        <v>2365.0000000016698</v>
      </c>
    </row>
    <row r="4156" spans="1:4" x14ac:dyDescent="0.15">
      <c r="A4156" s="37">
        <v>2013</v>
      </c>
      <c r="B4156" s="14">
        <v>6</v>
      </c>
      <c r="C4156" s="14">
        <v>23</v>
      </c>
      <c r="D4156" s="38">
        <v>2365.04166666833</v>
      </c>
    </row>
    <row r="4157" spans="1:4" x14ac:dyDescent="0.15">
      <c r="A4157" s="37">
        <v>2013</v>
      </c>
      <c r="B4157" s="14">
        <v>6</v>
      </c>
      <c r="C4157" s="14">
        <v>23</v>
      </c>
      <c r="D4157" s="38">
        <v>2365.0833333350001</v>
      </c>
    </row>
    <row r="4158" spans="1:4" x14ac:dyDescent="0.15">
      <c r="A4158" s="37">
        <v>2013</v>
      </c>
      <c r="B4158" s="14">
        <v>6</v>
      </c>
      <c r="C4158" s="14">
        <v>23</v>
      </c>
      <c r="D4158" s="38">
        <v>2365.1250000016698</v>
      </c>
    </row>
    <row r="4159" spans="1:4" x14ac:dyDescent="0.15">
      <c r="A4159" s="37">
        <v>2013</v>
      </c>
      <c r="B4159" s="14">
        <v>6</v>
      </c>
      <c r="C4159" s="14">
        <v>23</v>
      </c>
      <c r="D4159" s="38">
        <v>2365.16666666833</v>
      </c>
    </row>
    <row r="4160" spans="1:4" x14ac:dyDescent="0.15">
      <c r="A4160" s="37">
        <v>2013</v>
      </c>
      <c r="B4160" s="14">
        <v>6</v>
      </c>
      <c r="C4160" s="14">
        <v>23</v>
      </c>
      <c r="D4160" s="38">
        <v>2365.2083333350001</v>
      </c>
    </row>
    <row r="4161" spans="1:4" x14ac:dyDescent="0.15">
      <c r="A4161" s="37">
        <v>2013</v>
      </c>
      <c r="B4161" s="14">
        <v>6</v>
      </c>
      <c r="C4161" s="14">
        <v>23</v>
      </c>
      <c r="D4161" s="38">
        <v>2365.2500000016698</v>
      </c>
    </row>
    <row r="4162" spans="1:4" x14ac:dyDescent="0.15">
      <c r="A4162" s="37">
        <v>2013</v>
      </c>
      <c r="B4162" s="14">
        <v>6</v>
      </c>
      <c r="C4162" s="14">
        <v>23</v>
      </c>
      <c r="D4162" s="38">
        <v>2365.29166666833</v>
      </c>
    </row>
    <row r="4163" spans="1:4" x14ac:dyDescent="0.15">
      <c r="A4163" s="37">
        <v>2013</v>
      </c>
      <c r="B4163" s="14">
        <v>6</v>
      </c>
      <c r="C4163" s="14">
        <v>23</v>
      </c>
      <c r="D4163" s="38">
        <v>2365.3333333350001</v>
      </c>
    </row>
    <row r="4164" spans="1:4" x14ac:dyDescent="0.15">
      <c r="A4164" s="37">
        <v>2013</v>
      </c>
      <c r="B4164" s="14">
        <v>6</v>
      </c>
      <c r="C4164" s="14">
        <v>23</v>
      </c>
      <c r="D4164" s="38">
        <v>2365.3750000016698</v>
      </c>
    </row>
    <row r="4165" spans="1:4" x14ac:dyDescent="0.15">
      <c r="A4165" s="37">
        <v>2013</v>
      </c>
      <c r="B4165" s="14">
        <v>6</v>
      </c>
      <c r="C4165" s="14">
        <v>23</v>
      </c>
      <c r="D4165" s="38">
        <v>2365.41666666833</v>
      </c>
    </row>
    <row r="4166" spans="1:4" x14ac:dyDescent="0.15">
      <c r="A4166" s="37">
        <v>2013</v>
      </c>
      <c r="B4166" s="14">
        <v>6</v>
      </c>
      <c r="C4166" s="14">
        <v>23</v>
      </c>
      <c r="D4166" s="38">
        <v>2365.4583333350001</v>
      </c>
    </row>
    <row r="4167" spans="1:4" x14ac:dyDescent="0.15">
      <c r="A4167" s="37">
        <v>2013</v>
      </c>
      <c r="B4167" s="14">
        <v>6</v>
      </c>
      <c r="C4167" s="14">
        <v>23</v>
      </c>
      <c r="D4167" s="38">
        <v>2365.5000000016698</v>
      </c>
    </row>
    <row r="4168" spans="1:4" x14ac:dyDescent="0.15">
      <c r="A4168" s="37">
        <v>2013</v>
      </c>
      <c r="B4168" s="14">
        <v>6</v>
      </c>
      <c r="C4168" s="14">
        <v>23</v>
      </c>
      <c r="D4168" s="38">
        <v>2365.54166666833</v>
      </c>
    </row>
    <row r="4169" spans="1:4" x14ac:dyDescent="0.15">
      <c r="A4169" s="37">
        <v>2013</v>
      </c>
      <c r="B4169" s="14">
        <v>6</v>
      </c>
      <c r="C4169" s="14">
        <v>23</v>
      </c>
      <c r="D4169" s="38">
        <v>2365.5833333350001</v>
      </c>
    </row>
    <row r="4170" spans="1:4" x14ac:dyDescent="0.15">
      <c r="A4170" s="37">
        <v>2013</v>
      </c>
      <c r="B4170" s="14">
        <v>6</v>
      </c>
      <c r="C4170" s="14">
        <v>23</v>
      </c>
      <c r="D4170" s="38">
        <v>2365.6250000016698</v>
      </c>
    </row>
    <row r="4171" spans="1:4" x14ac:dyDescent="0.15">
      <c r="A4171" s="37">
        <v>2013</v>
      </c>
      <c r="B4171" s="14">
        <v>6</v>
      </c>
      <c r="C4171" s="14">
        <v>23</v>
      </c>
      <c r="D4171" s="38">
        <v>2365.66666666833</v>
      </c>
    </row>
    <row r="4172" spans="1:4" x14ac:dyDescent="0.15">
      <c r="A4172" s="37">
        <v>2013</v>
      </c>
      <c r="B4172" s="14">
        <v>6</v>
      </c>
      <c r="C4172" s="14">
        <v>23</v>
      </c>
      <c r="D4172" s="38">
        <v>2365.7083333350001</v>
      </c>
    </row>
    <row r="4173" spans="1:4" x14ac:dyDescent="0.15">
      <c r="A4173" s="37">
        <v>2013</v>
      </c>
      <c r="B4173" s="14">
        <v>6</v>
      </c>
      <c r="C4173" s="14">
        <v>23</v>
      </c>
      <c r="D4173" s="38">
        <v>2365.7500000016698</v>
      </c>
    </row>
    <row r="4174" spans="1:4" x14ac:dyDescent="0.15">
      <c r="A4174" s="37">
        <v>2013</v>
      </c>
      <c r="B4174" s="14">
        <v>6</v>
      </c>
      <c r="C4174" s="14">
        <v>23</v>
      </c>
      <c r="D4174" s="38">
        <v>2365.79166666833</v>
      </c>
    </row>
    <row r="4175" spans="1:4" x14ac:dyDescent="0.15">
      <c r="A4175" s="37">
        <v>2013</v>
      </c>
      <c r="B4175" s="14">
        <v>6</v>
      </c>
      <c r="C4175" s="14">
        <v>23</v>
      </c>
      <c r="D4175" s="38">
        <v>2365.8333333350001</v>
      </c>
    </row>
    <row r="4176" spans="1:4" x14ac:dyDescent="0.15">
      <c r="A4176" s="37">
        <v>2013</v>
      </c>
      <c r="B4176" s="14">
        <v>6</v>
      </c>
      <c r="C4176" s="14">
        <v>23</v>
      </c>
      <c r="D4176" s="38">
        <v>2365.8750000016698</v>
      </c>
    </row>
    <row r="4177" spans="1:4" x14ac:dyDescent="0.15">
      <c r="A4177" s="37">
        <v>2013</v>
      </c>
      <c r="B4177" s="14">
        <v>6</v>
      </c>
      <c r="C4177" s="14">
        <v>23</v>
      </c>
      <c r="D4177" s="38">
        <v>2365.91666666833</v>
      </c>
    </row>
    <row r="4178" spans="1:4" x14ac:dyDescent="0.15">
      <c r="A4178" s="37">
        <v>2013</v>
      </c>
      <c r="B4178" s="14">
        <v>6</v>
      </c>
      <c r="C4178" s="14">
        <v>23</v>
      </c>
      <c r="D4178" s="38">
        <v>2365.9583333350001</v>
      </c>
    </row>
    <row r="4179" spans="1:4" x14ac:dyDescent="0.15">
      <c r="A4179" s="37">
        <v>2013</v>
      </c>
      <c r="B4179" s="14">
        <v>6</v>
      </c>
      <c r="C4179" s="14">
        <v>24</v>
      </c>
      <c r="D4179" s="38">
        <v>2366.0000000016698</v>
      </c>
    </row>
    <row r="4180" spans="1:4" x14ac:dyDescent="0.15">
      <c r="A4180" s="37">
        <v>2013</v>
      </c>
      <c r="B4180" s="14">
        <v>6</v>
      </c>
      <c r="C4180" s="14">
        <v>24</v>
      </c>
      <c r="D4180" s="38">
        <v>2366.04166666833</v>
      </c>
    </row>
    <row r="4181" spans="1:4" x14ac:dyDescent="0.15">
      <c r="A4181" s="37">
        <v>2013</v>
      </c>
      <c r="B4181" s="14">
        <v>6</v>
      </c>
      <c r="C4181" s="14">
        <v>24</v>
      </c>
      <c r="D4181" s="38">
        <v>2366.0833333350001</v>
      </c>
    </row>
    <row r="4182" spans="1:4" x14ac:dyDescent="0.15">
      <c r="A4182" s="37">
        <v>2013</v>
      </c>
      <c r="B4182" s="14">
        <v>6</v>
      </c>
      <c r="C4182" s="14">
        <v>24</v>
      </c>
      <c r="D4182" s="38">
        <v>2366.1250000016698</v>
      </c>
    </row>
    <row r="4183" spans="1:4" x14ac:dyDescent="0.15">
      <c r="A4183" s="37">
        <v>2013</v>
      </c>
      <c r="B4183" s="14">
        <v>6</v>
      </c>
      <c r="C4183" s="14">
        <v>24</v>
      </c>
      <c r="D4183" s="38">
        <v>2366.16666666833</v>
      </c>
    </row>
    <row r="4184" spans="1:4" x14ac:dyDescent="0.15">
      <c r="A4184" s="37">
        <v>2013</v>
      </c>
      <c r="B4184" s="14">
        <v>6</v>
      </c>
      <c r="C4184" s="14">
        <v>24</v>
      </c>
      <c r="D4184" s="38">
        <v>2366.2083333350001</v>
      </c>
    </row>
    <row r="4185" spans="1:4" x14ac:dyDescent="0.15">
      <c r="A4185" s="37">
        <v>2013</v>
      </c>
      <c r="B4185" s="14">
        <v>6</v>
      </c>
      <c r="C4185" s="14">
        <v>24</v>
      </c>
      <c r="D4185" s="38">
        <v>2366.2500000016698</v>
      </c>
    </row>
    <row r="4186" spans="1:4" x14ac:dyDescent="0.15">
      <c r="A4186" s="37">
        <v>2013</v>
      </c>
      <c r="B4186" s="14">
        <v>6</v>
      </c>
      <c r="C4186" s="14">
        <v>24</v>
      </c>
      <c r="D4186" s="38">
        <v>2366.29166666833</v>
      </c>
    </row>
    <row r="4187" spans="1:4" x14ac:dyDescent="0.15">
      <c r="A4187" s="37">
        <v>2013</v>
      </c>
      <c r="B4187" s="14">
        <v>6</v>
      </c>
      <c r="C4187" s="14">
        <v>24</v>
      </c>
      <c r="D4187" s="38">
        <v>2366.3333333350001</v>
      </c>
    </row>
    <row r="4188" spans="1:4" x14ac:dyDescent="0.15">
      <c r="A4188" s="37">
        <v>2013</v>
      </c>
      <c r="B4188" s="14">
        <v>6</v>
      </c>
      <c r="C4188" s="14">
        <v>24</v>
      </c>
      <c r="D4188" s="38">
        <v>2366.3750000016698</v>
      </c>
    </row>
    <row r="4189" spans="1:4" x14ac:dyDescent="0.15">
      <c r="A4189" s="37">
        <v>2013</v>
      </c>
      <c r="B4189" s="14">
        <v>6</v>
      </c>
      <c r="C4189" s="14">
        <v>24</v>
      </c>
      <c r="D4189" s="38">
        <v>2366.41666666833</v>
      </c>
    </row>
    <row r="4190" spans="1:4" x14ac:dyDescent="0.15">
      <c r="A4190" s="37">
        <v>2013</v>
      </c>
      <c r="B4190" s="14">
        <v>6</v>
      </c>
      <c r="C4190" s="14">
        <v>24</v>
      </c>
      <c r="D4190" s="38">
        <v>2366.4583333350001</v>
      </c>
    </row>
    <row r="4191" spans="1:4" x14ac:dyDescent="0.15">
      <c r="A4191" s="37">
        <v>2013</v>
      </c>
      <c r="B4191" s="14">
        <v>6</v>
      </c>
      <c r="C4191" s="14">
        <v>24</v>
      </c>
      <c r="D4191" s="38">
        <v>2366.5000000016698</v>
      </c>
    </row>
    <row r="4192" spans="1:4" x14ac:dyDescent="0.15">
      <c r="A4192" s="37">
        <v>2013</v>
      </c>
      <c r="B4192" s="14">
        <v>6</v>
      </c>
      <c r="C4192" s="14">
        <v>24</v>
      </c>
      <c r="D4192" s="38">
        <v>2366.54166666833</v>
      </c>
    </row>
    <row r="4193" spans="1:4" x14ac:dyDescent="0.15">
      <c r="A4193" s="37">
        <v>2013</v>
      </c>
      <c r="B4193" s="14">
        <v>6</v>
      </c>
      <c r="C4193" s="14">
        <v>24</v>
      </c>
      <c r="D4193" s="38">
        <v>2366.5833333350001</v>
      </c>
    </row>
    <row r="4194" spans="1:4" x14ac:dyDescent="0.15">
      <c r="A4194" s="37">
        <v>2013</v>
      </c>
      <c r="B4194" s="14">
        <v>6</v>
      </c>
      <c r="C4194" s="14">
        <v>24</v>
      </c>
      <c r="D4194" s="38">
        <v>2366.6250000016698</v>
      </c>
    </row>
    <row r="4195" spans="1:4" x14ac:dyDescent="0.15">
      <c r="A4195" s="37">
        <v>2013</v>
      </c>
      <c r="B4195" s="14">
        <v>6</v>
      </c>
      <c r="C4195" s="14">
        <v>24</v>
      </c>
      <c r="D4195" s="38">
        <v>2366.66666666833</v>
      </c>
    </row>
    <row r="4196" spans="1:4" x14ac:dyDescent="0.15">
      <c r="A4196" s="37">
        <v>2013</v>
      </c>
      <c r="B4196" s="14">
        <v>6</v>
      </c>
      <c r="C4196" s="14">
        <v>24</v>
      </c>
      <c r="D4196" s="38">
        <v>2366.7083333350001</v>
      </c>
    </row>
    <row r="4197" spans="1:4" x14ac:dyDescent="0.15">
      <c r="A4197" s="37">
        <v>2013</v>
      </c>
      <c r="B4197" s="14">
        <v>6</v>
      </c>
      <c r="C4197" s="14">
        <v>24</v>
      </c>
      <c r="D4197" s="38">
        <v>2366.7500000016698</v>
      </c>
    </row>
    <row r="4198" spans="1:4" x14ac:dyDescent="0.15">
      <c r="A4198" s="37">
        <v>2013</v>
      </c>
      <c r="B4198" s="14">
        <v>6</v>
      </c>
      <c r="C4198" s="14">
        <v>24</v>
      </c>
      <c r="D4198" s="38">
        <v>2366.79166666833</v>
      </c>
    </row>
    <row r="4199" spans="1:4" x14ac:dyDescent="0.15">
      <c r="A4199" s="37">
        <v>2013</v>
      </c>
      <c r="B4199" s="14">
        <v>6</v>
      </c>
      <c r="C4199" s="14">
        <v>24</v>
      </c>
      <c r="D4199" s="38">
        <v>2366.8333333350001</v>
      </c>
    </row>
    <row r="4200" spans="1:4" x14ac:dyDescent="0.15">
      <c r="A4200" s="37">
        <v>2013</v>
      </c>
      <c r="B4200" s="14">
        <v>6</v>
      </c>
      <c r="C4200" s="14">
        <v>24</v>
      </c>
      <c r="D4200" s="38">
        <v>2366.8750000016698</v>
      </c>
    </row>
    <row r="4201" spans="1:4" x14ac:dyDescent="0.15">
      <c r="A4201" s="37">
        <v>2013</v>
      </c>
      <c r="B4201" s="14">
        <v>6</v>
      </c>
      <c r="C4201" s="14">
        <v>24</v>
      </c>
      <c r="D4201" s="38">
        <v>2366.91666666833</v>
      </c>
    </row>
    <row r="4202" spans="1:4" x14ac:dyDescent="0.15">
      <c r="A4202" s="37">
        <v>2013</v>
      </c>
      <c r="B4202" s="14">
        <v>6</v>
      </c>
      <c r="C4202" s="14">
        <v>24</v>
      </c>
      <c r="D4202" s="38">
        <v>2366.9583333350001</v>
      </c>
    </row>
    <row r="4203" spans="1:4" x14ac:dyDescent="0.15">
      <c r="A4203" s="37">
        <v>2013</v>
      </c>
      <c r="B4203" s="14">
        <v>6</v>
      </c>
      <c r="C4203" s="14">
        <v>25</v>
      </c>
      <c r="D4203" s="38">
        <v>2367.0000000016698</v>
      </c>
    </row>
    <row r="4204" spans="1:4" x14ac:dyDescent="0.15">
      <c r="A4204" s="37">
        <v>2013</v>
      </c>
      <c r="B4204" s="14">
        <v>6</v>
      </c>
      <c r="C4204" s="14">
        <v>25</v>
      </c>
      <c r="D4204" s="38">
        <v>2367.04166666833</v>
      </c>
    </row>
    <row r="4205" spans="1:4" x14ac:dyDescent="0.15">
      <c r="A4205" s="37">
        <v>2013</v>
      </c>
      <c r="B4205" s="14">
        <v>6</v>
      </c>
      <c r="C4205" s="14">
        <v>25</v>
      </c>
      <c r="D4205" s="38">
        <v>2367.0833333350001</v>
      </c>
    </row>
    <row r="4206" spans="1:4" x14ac:dyDescent="0.15">
      <c r="A4206" s="37">
        <v>2013</v>
      </c>
      <c r="B4206" s="14">
        <v>6</v>
      </c>
      <c r="C4206" s="14">
        <v>25</v>
      </c>
      <c r="D4206" s="38">
        <v>2367.1250000016698</v>
      </c>
    </row>
    <row r="4207" spans="1:4" x14ac:dyDescent="0.15">
      <c r="A4207" s="37">
        <v>2013</v>
      </c>
      <c r="B4207" s="14">
        <v>6</v>
      </c>
      <c r="C4207" s="14">
        <v>25</v>
      </c>
      <c r="D4207" s="38">
        <v>2367.16666666833</v>
      </c>
    </row>
    <row r="4208" spans="1:4" x14ac:dyDescent="0.15">
      <c r="A4208" s="37">
        <v>2013</v>
      </c>
      <c r="B4208" s="14">
        <v>6</v>
      </c>
      <c r="C4208" s="14">
        <v>25</v>
      </c>
      <c r="D4208" s="38">
        <v>2367.2083333350001</v>
      </c>
    </row>
    <row r="4209" spans="1:4" x14ac:dyDescent="0.15">
      <c r="A4209" s="37">
        <v>2013</v>
      </c>
      <c r="B4209" s="14">
        <v>6</v>
      </c>
      <c r="C4209" s="14">
        <v>25</v>
      </c>
      <c r="D4209" s="38">
        <v>2367.2500000016698</v>
      </c>
    </row>
    <row r="4210" spans="1:4" x14ac:dyDescent="0.15">
      <c r="A4210" s="37">
        <v>2013</v>
      </c>
      <c r="B4210" s="14">
        <v>6</v>
      </c>
      <c r="C4210" s="14">
        <v>25</v>
      </c>
      <c r="D4210" s="38">
        <v>2367.29166666833</v>
      </c>
    </row>
    <row r="4211" spans="1:4" x14ac:dyDescent="0.15">
      <c r="A4211" s="37">
        <v>2013</v>
      </c>
      <c r="B4211" s="14">
        <v>6</v>
      </c>
      <c r="C4211" s="14">
        <v>25</v>
      </c>
      <c r="D4211" s="38">
        <v>2367.3333333350001</v>
      </c>
    </row>
    <row r="4212" spans="1:4" x14ac:dyDescent="0.15">
      <c r="A4212" s="37">
        <v>2013</v>
      </c>
      <c r="B4212" s="14">
        <v>6</v>
      </c>
      <c r="C4212" s="14">
        <v>25</v>
      </c>
      <c r="D4212" s="38">
        <v>2367.3750000016698</v>
      </c>
    </row>
    <row r="4213" spans="1:4" x14ac:dyDescent="0.15">
      <c r="A4213" s="37">
        <v>2013</v>
      </c>
      <c r="B4213" s="14">
        <v>6</v>
      </c>
      <c r="C4213" s="14">
        <v>25</v>
      </c>
      <c r="D4213" s="38">
        <v>2367.41666666833</v>
      </c>
    </row>
    <row r="4214" spans="1:4" x14ac:dyDescent="0.15">
      <c r="A4214" s="37">
        <v>2013</v>
      </c>
      <c r="B4214" s="14">
        <v>6</v>
      </c>
      <c r="C4214" s="14">
        <v>25</v>
      </c>
      <c r="D4214" s="38">
        <v>2367.4583333350001</v>
      </c>
    </row>
    <row r="4215" spans="1:4" x14ac:dyDescent="0.15">
      <c r="A4215" s="37">
        <v>2013</v>
      </c>
      <c r="B4215" s="14">
        <v>6</v>
      </c>
      <c r="C4215" s="14">
        <v>25</v>
      </c>
      <c r="D4215" s="38">
        <v>2367.5000000016698</v>
      </c>
    </row>
    <row r="4216" spans="1:4" x14ac:dyDescent="0.15">
      <c r="A4216" s="37">
        <v>2013</v>
      </c>
      <c r="B4216" s="14">
        <v>6</v>
      </c>
      <c r="C4216" s="14">
        <v>25</v>
      </c>
      <c r="D4216" s="38">
        <v>2367.54166666833</v>
      </c>
    </row>
    <row r="4217" spans="1:4" x14ac:dyDescent="0.15">
      <c r="A4217" s="37">
        <v>2013</v>
      </c>
      <c r="B4217" s="14">
        <v>6</v>
      </c>
      <c r="C4217" s="14">
        <v>25</v>
      </c>
      <c r="D4217" s="38">
        <v>2367.5833333350001</v>
      </c>
    </row>
    <row r="4218" spans="1:4" x14ac:dyDescent="0.15">
      <c r="A4218" s="37">
        <v>2013</v>
      </c>
      <c r="B4218" s="14">
        <v>6</v>
      </c>
      <c r="C4218" s="14">
        <v>25</v>
      </c>
      <c r="D4218" s="38">
        <v>2367.6250000016698</v>
      </c>
    </row>
    <row r="4219" spans="1:4" x14ac:dyDescent="0.15">
      <c r="A4219" s="37">
        <v>2013</v>
      </c>
      <c r="B4219" s="14">
        <v>6</v>
      </c>
      <c r="C4219" s="14">
        <v>25</v>
      </c>
      <c r="D4219" s="38">
        <v>2367.66666666833</v>
      </c>
    </row>
    <row r="4220" spans="1:4" x14ac:dyDescent="0.15">
      <c r="A4220" s="37">
        <v>2013</v>
      </c>
      <c r="B4220" s="14">
        <v>6</v>
      </c>
      <c r="C4220" s="14">
        <v>25</v>
      </c>
      <c r="D4220" s="38">
        <v>2367.7083333350001</v>
      </c>
    </row>
    <row r="4221" spans="1:4" x14ac:dyDescent="0.15">
      <c r="A4221" s="37">
        <v>2013</v>
      </c>
      <c r="B4221" s="14">
        <v>6</v>
      </c>
      <c r="C4221" s="14">
        <v>25</v>
      </c>
      <c r="D4221" s="38">
        <v>2367.7500000016698</v>
      </c>
    </row>
    <row r="4222" spans="1:4" x14ac:dyDescent="0.15">
      <c r="A4222" s="37">
        <v>2013</v>
      </c>
      <c r="B4222" s="14">
        <v>6</v>
      </c>
      <c r="C4222" s="14">
        <v>25</v>
      </c>
      <c r="D4222" s="38">
        <v>2367.79166666833</v>
      </c>
    </row>
    <row r="4223" spans="1:4" x14ac:dyDescent="0.15">
      <c r="A4223" s="37">
        <v>2013</v>
      </c>
      <c r="B4223" s="14">
        <v>6</v>
      </c>
      <c r="C4223" s="14">
        <v>25</v>
      </c>
      <c r="D4223" s="38">
        <v>2367.8333333350001</v>
      </c>
    </row>
    <row r="4224" spans="1:4" x14ac:dyDescent="0.15">
      <c r="A4224" s="37">
        <v>2013</v>
      </c>
      <c r="B4224" s="14">
        <v>6</v>
      </c>
      <c r="C4224" s="14">
        <v>25</v>
      </c>
      <c r="D4224" s="38">
        <v>2367.8750000016698</v>
      </c>
    </row>
    <row r="4225" spans="1:4" x14ac:dyDescent="0.15">
      <c r="A4225" s="37">
        <v>2013</v>
      </c>
      <c r="B4225" s="14">
        <v>6</v>
      </c>
      <c r="C4225" s="14">
        <v>25</v>
      </c>
      <c r="D4225" s="38">
        <v>2367.91666666833</v>
      </c>
    </row>
    <row r="4226" spans="1:4" x14ac:dyDescent="0.15">
      <c r="A4226" s="37">
        <v>2013</v>
      </c>
      <c r="B4226" s="14">
        <v>6</v>
      </c>
      <c r="C4226" s="14">
        <v>25</v>
      </c>
      <c r="D4226" s="38">
        <v>2367.9583333350001</v>
      </c>
    </row>
    <row r="4227" spans="1:4" x14ac:dyDescent="0.15">
      <c r="A4227" s="37">
        <v>2013</v>
      </c>
      <c r="B4227" s="14">
        <v>6</v>
      </c>
      <c r="C4227" s="14">
        <v>26</v>
      </c>
      <c r="D4227" s="38">
        <v>2368.0000000016698</v>
      </c>
    </row>
    <row r="4228" spans="1:4" x14ac:dyDescent="0.15">
      <c r="A4228" s="37">
        <v>2013</v>
      </c>
      <c r="B4228" s="14">
        <v>6</v>
      </c>
      <c r="C4228" s="14">
        <v>26</v>
      </c>
      <c r="D4228" s="38">
        <v>2368.04166666833</v>
      </c>
    </row>
    <row r="4229" spans="1:4" x14ac:dyDescent="0.15">
      <c r="A4229" s="37">
        <v>2013</v>
      </c>
      <c r="B4229" s="14">
        <v>6</v>
      </c>
      <c r="C4229" s="14">
        <v>26</v>
      </c>
      <c r="D4229" s="38">
        <v>2368.0833333350001</v>
      </c>
    </row>
    <row r="4230" spans="1:4" x14ac:dyDescent="0.15">
      <c r="A4230" s="37">
        <v>2013</v>
      </c>
      <c r="B4230" s="14">
        <v>6</v>
      </c>
      <c r="C4230" s="14">
        <v>26</v>
      </c>
      <c r="D4230" s="38">
        <v>2368.1250000016698</v>
      </c>
    </row>
    <row r="4231" spans="1:4" x14ac:dyDescent="0.15">
      <c r="A4231" s="37">
        <v>2013</v>
      </c>
      <c r="B4231" s="14">
        <v>6</v>
      </c>
      <c r="C4231" s="14">
        <v>26</v>
      </c>
      <c r="D4231" s="38">
        <v>2368.16666666833</v>
      </c>
    </row>
    <row r="4232" spans="1:4" x14ac:dyDescent="0.15">
      <c r="A4232" s="37">
        <v>2013</v>
      </c>
      <c r="B4232" s="14">
        <v>6</v>
      </c>
      <c r="C4232" s="14">
        <v>26</v>
      </c>
      <c r="D4232" s="38">
        <v>2368.2083333350001</v>
      </c>
    </row>
    <row r="4233" spans="1:4" x14ac:dyDescent="0.15">
      <c r="A4233" s="37">
        <v>2013</v>
      </c>
      <c r="B4233" s="14">
        <v>6</v>
      </c>
      <c r="C4233" s="14">
        <v>26</v>
      </c>
      <c r="D4233" s="38">
        <v>2368.2500000016698</v>
      </c>
    </row>
    <row r="4234" spans="1:4" x14ac:dyDescent="0.15">
      <c r="A4234" s="37">
        <v>2013</v>
      </c>
      <c r="B4234" s="14">
        <v>6</v>
      </c>
      <c r="C4234" s="14">
        <v>26</v>
      </c>
      <c r="D4234" s="38">
        <v>2368.29166666833</v>
      </c>
    </row>
    <row r="4235" spans="1:4" x14ac:dyDescent="0.15">
      <c r="A4235" s="37">
        <v>2013</v>
      </c>
      <c r="B4235" s="14">
        <v>6</v>
      </c>
      <c r="C4235" s="14">
        <v>26</v>
      </c>
      <c r="D4235" s="38">
        <v>2368.3333333350001</v>
      </c>
    </row>
    <row r="4236" spans="1:4" x14ac:dyDescent="0.15">
      <c r="A4236" s="37">
        <v>2013</v>
      </c>
      <c r="B4236" s="14">
        <v>6</v>
      </c>
      <c r="C4236" s="14">
        <v>26</v>
      </c>
      <c r="D4236" s="38">
        <v>2368.3750000016698</v>
      </c>
    </row>
    <row r="4237" spans="1:4" x14ac:dyDescent="0.15">
      <c r="A4237" s="37">
        <v>2013</v>
      </c>
      <c r="B4237" s="14">
        <v>6</v>
      </c>
      <c r="C4237" s="14">
        <v>26</v>
      </c>
      <c r="D4237" s="38">
        <v>2368.41666666833</v>
      </c>
    </row>
    <row r="4238" spans="1:4" x14ac:dyDescent="0.15">
      <c r="A4238" s="37">
        <v>2013</v>
      </c>
      <c r="B4238" s="14">
        <v>6</v>
      </c>
      <c r="C4238" s="14">
        <v>26</v>
      </c>
      <c r="D4238" s="38">
        <v>2368.4583333350001</v>
      </c>
    </row>
    <row r="4239" spans="1:4" x14ac:dyDescent="0.15">
      <c r="A4239" s="37">
        <v>2013</v>
      </c>
      <c r="B4239" s="14">
        <v>6</v>
      </c>
      <c r="C4239" s="14">
        <v>26</v>
      </c>
      <c r="D4239" s="38">
        <v>2368.5000000016698</v>
      </c>
    </row>
    <row r="4240" spans="1:4" x14ac:dyDescent="0.15">
      <c r="A4240" s="37">
        <v>2013</v>
      </c>
      <c r="B4240" s="14">
        <v>6</v>
      </c>
      <c r="C4240" s="14">
        <v>26</v>
      </c>
      <c r="D4240" s="38">
        <v>2368.54166666833</v>
      </c>
    </row>
    <row r="4241" spans="1:4" x14ac:dyDescent="0.15">
      <c r="A4241" s="37">
        <v>2013</v>
      </c>
      <c r="B4241" s="14">
        <v>6</v>
      </c>
      <c r="C4241" s="14">
        <v>26</v>
      </c>
      <c r="D4241" s="38">
        <v>2368.5833333350001</v>
      </c>
    </row>
    <row r="4242" spans="1:4" x14ac:dyDescent="0.15">
      <c r="A4242" s="37">
        <v>2013</v>
      </c>
      <c r="B4242" s="14">
        <v>6</v>
      </c>
      <c r="C4242" s="14">
        <v>26</v>
      </c>
      <c r="D4242" s="38">
        <v>2368.6250000016698</v>
      </c>
    </row>
    <row r="4243" spans="1:4" x14ac:dyDescent="0.15">
      <c r="A4243" s="37">
        <v>2013</v>
      </c>
      <c r="B4243" s="14">
        <v>6</v>
      </c>
      <c r="C4243" s="14">
        <v>26</v>
      </c>
      <c r="D4243" s="38">
        <v>2368.66666666833</v>
      </c>
    </row>
    <row r="4244" spans="1:4" x14ac:dyDescent="0.15">
      <c r="A4244" s="37">
        <v>2013</v>
      </c>
      <c r="B4244" s="14">
        <v>6</v>
      </c>
      <c r="C4244" s="14">
        <v>26</v>
      </c>
      <c r="D4244" s="38">
        <v>2368.7083333350001</v>
      </c>
    </row>
    <row r="4245" spans="1:4" x14ac:dyDescent="0.15">
      <c r="A4245" s="37">
        <v>2013</v>
      </c>
      <c r="B4245" s="14">
        <v>6</v>
      </c>
      <c r="C4245" s="14">
        <v>26</v>
      </c>
      <c r="D4245" s="38">
        <v>2368.7500000016698</v>
      </c>
    </row>
    <row r="4246" spans="1:4" x14ac:dyDescent="0.15">
      <c r="A4246" s="37">
        <v>2013</v>
      </c>
      <c r="B4246" s="14">
        <v>6</v>
      </c>
      <c r="C4246" s="14">
        <v>26</v>
      </c>
      <c r="D4246" s="38">
        <v>2368.79166666833</v>
      </c>
    </row>
    <row r="4247" spans="1:4" x14ac:dyDescent="0.15">
      <c r="A4247" s="37">
        <v>2013</v>
      </c>
      <c r="B4247" s="14">
        <v>6</v>
      </c>
      <c r="C4247" s="14">
        <v>26</v>
      </c>
      <c r="D4247" s="38">
        <v>2368.8333333350001</v>
      </c>
    </row>
    <row r="4248" spans="1:4" x14ac:dyDescent="0.15">
      <c r="A4248" s="37">
        <v>2013</v>
      </c>
      <c r="B4248" s="14">
        <v>6</v>
      </c>
      <c r="C4248" s="14">
        <v>26</v>
      </c>
      <c r="D4248" s="38">
        <v>2368.8750000016698</v>
      </c>
    </row>
    <row r="4249" spans="1:4" x14ac:dyDescent="0.15">
      <c r="A4249" s="37">
        <v>2013</v>
      </c>
      <c r="B4249" s="14">
        <v>6</v>
      </c>
      <c r="C4249" s="14">
        <v>26</v>
      </c>
      <c r="D4249" s="38">
        <v>2368.91666666833</v>
      </c>
    </row>
    <row r="4250" spans="1:4" x14ac:dyDescent="0.15">
      <c r="A4250" s="37">
        <v>2013</v>
      </c>
      <c r="B4250" s="14">
        <v>6</v>
      </c>
      <c r="C4250" s="14">
        <v>26</v>
      </c>
      <c r="D4250" s="38">
        <v>2368.9583333350001</v>
      </c>
    </row>
    <row r="4251" spans="1:4" x14ac:dyDescent="0.15">
      <c r="A4251" s="37">
        <v>2013</v>
      </c>
      <c r="B4251" s="14">
        <v>6</v>
      </c>
      <c r="C4251" s="14">
        <v>27</v>
      </c>
      <c r="D4251" s="38">
        <v>2369.0000000016698</v>
      </c>
    </row>
    <row r="4252" spans="1:4" x14ac:dyDescent="0.15">
      <c r="A4252" s="37">
        <v>2013</v>
      </c>
      <c r="B4252" s="14">
        <v>6</v>
      </c>
      <c r="C4252" s="14">
        <v>27</v>
      </c>
      <c r="D4252" s="38">
        <v>2369.04166666833</v>
      </c>
    </row>
    <row r="4253" spans="1:4" x14ac:dyDescent="0.15">
      <c r="A4253" s="37">
        <v>2013</v>
      </c>
      <c r="B4253" s="14">
        <v>6</v>
      </c>
      <c r="C4253" s="14">
        <v>27</v>
      </c>
      <c r="D4253" s="38">
        <v>2369.0833333350001</v>
      </c>
    </row>
    <row r="4254" spans="1:4" x14ac:dyDescent="0.15">
      <c r="A4254" s="37">
        <v>2013</v>
      </c>
      <c r="B4254" s="14">
        <v>6</v>
      </c>
      <c r="C4254" s="14">
        <v>27</v>
      </c>
      <c r="D4254" s="38">
        <v>2369.1250000016698</v>
      </c>
    </row>
    <row r="4255" spans="1:4" x14ac:dyDescent="0.15">
      <c r="A4255" s="37">
        <v>2013</v>
      </c>
      <c r="B4255" s="14">
        <v>6</v>
      </c>
      <c r="C4255" s="14">
        <v>27</v>
      </c>
      <c r="D4255" s="38">
        <v>2369.16666666833</v>
      </c>
    </row>
    <row r="4256" spans="1:4" x14ac:dyDescent="0.15">
      <c r="A4256" s="37">
        <v>2013</v>
      </c>
      <c r="B4256" s="14">
        <v>6</v>
      </c>
      <c r="C4256" s="14">
        <v>27</v>
      </c>
      <c r="D4256" s="38">
        <v>2369.2083333350001</v>
      </c>
    </row>
    <row r="4257" spans="1:4" x14ac:dyDescent="0.15">
      <c r="A4257" s="37">
        <v>2013</v>
      </c>
      <c r="B4257" s="14">
        <v>6</v>
      </c>
      <c r="C4257" s="14">
        <v>27</v>
      </c>
      <c r="D4257" s="38">
        <v>2369.2500000016698</v>
      </c>
    </row>
    <row r="4258" spans="1:4" x14ac:dyDescent="0.15">
      <c r="A4258" s="37">
        <v>2013</v>
      </c>
      <c r="B4258" s="14">
        <v>6</v>
      </c>
      <c r="C4258" s="14">
        <v>27</v>
      </c>
      <c r="D4258" s="38">
        <v>2369.29166666833</v>
      </c>
    </row>
    <row r="4259" spans="1:4" x14ac:dyDescent="0.15">
      <c r="A4259" s="37">
        <v>2013</v>
      </c>
      <c r="B4259" s="14">
        <v>6</v>
      </c>
      <c r="C4259" s="14">
        <v>27</v>
      </c>
      <c r="D4259" s="38">
        <v>2369.3333333350001</v>
      </c>
    </row>
    <row r="4260" spans="1:4" x14ac:dyDescent="0.15">
      <c r="A4260" s="37">
        <v>2013</v>
      </c>
      <c r="B4260" s="14">
        <v>6</v>
      </c>
      <c r="C4260" s="14">
        <v>27</v>
      </c>
      <c r="D4260" s="38">
        <v>2369.3750000016698</v>
      </c>
    </row>
    <row r="4261" spans="1:4" x14ac:dyDescent="0.15">
      <c r="A4261" s="37">
        <v>2013</v>
      </c>
      <c r="B4261" s="14">
        <v>6</v>
      </c>
      <c r="C4261" s="14">
        <v>27</v>
      </c>
      <c r="D4261" s="38">
        <v>2369.41666666833</v>
      </c>
    </row>
    <row r="4262" spans="1:4" x14ac:dyDescent="0.15">
      <c r="A4262" s="37">
        <v>2013</v>
      </c>
      <c r="B4262" s="14">
        <v>6</v>
      </c>
      <c r="C4262" s="14">
        <v>27</v>
      </c>
      <c r="D4262" s="38">
        <v>2369.4583333350001</v>
      </c>
    </row>
    <row r="4263" spans="1:4" x14ac:dyDescent="0.15">
      <c r="A4263" s="37">
        <v>2013</v>
      </c>
      <c r="B4263" s="14">
        <v>6</v>
      </c>
      <c r="C4263" s="14">
        <v>27</v>
      </c>
      <c r="D4263" s="38">
        <v>2369.5000000016698</v>
      </c>
    </row>
    <row r="4264" spans="1:4" x14ac:dyDescent="0.15">
      <c r="A4264" s="37">
        <v>2013</v>
      </c>
      <c r="B4264" s="14">
        <v>6</v>
      </c>
      <c r="C4264" s="14">
        <v>27</v>
      </c>
      <c r="D4264" s="38">
        <v>2369.54166666833</v>
      </c>
    </row>
    <row r="4265" spans="1:4" x14ac:dyDescent="0.15">
      <c r="A4265" s="37">
        <v>2013</v>
      </c>
      <c r="B4265" s="14">
        <v>6</v>
      </c>
      <c r="C4265" s="14">
        <v>27</v>
      </c>
      <c r="D4265" s="38">
        <v>2369.5833333350001</v>
      </c>
    </row>
    <row r="4266" spans="1:4" x14ac:dyDescent="0.15">
      <c r="A4266" s="37">
        <v>2013</v>
      </c>
      <c r="B4266" s="14">
        <v>6</v>
      </c>
      <c r="C4266" s="14">
        <v>27</v>
      </c>
      <c r="D4266" s="38">
        <v>2369.6250000016698</v>
      </c>
    </row>
    <row r="4267" spans="1:4" x14ac:dyDescent="0.15">
      <c r="A4267" s="37">
        <v>2013</v>
      </c>
      <c r="B4267" s="14">
        <v>6</v>
      </c>
      <c r="C4267" s="14">
        <v>27</v>
      </c>
      <c r="D4267" s="38">
        <v>2369.66666666833</v>
      </c>
    </row>
    <row r="4268" spans="1:4" x14ac:dyDescent="0.15">
      <c r="A4268" s="37">
        <v>2013</v>
      </c>
      <c r="B4268" s="14">
        <v>6</v>
      </c>
      <c r="C4268" s="14">
        <v>27</v>
      </c>
      <c r="D4268" s="38">
        <v>2369.7083333350001</v>
      </c>
    </row>
    <row r="4269" spans="1:4" x14ac:dyDescent="0.15">
      <c r="A4269" s="37">
        <v>2013</v>
      </c>
      <c r="B4269" s="14">
        <v>6</v>
      </c>
      <c r="C4269" s="14">
        <v>27</v>
      </c>
      <c r="D4269" s="38">
        <v>2369.7500000016698</v>
      </c>
    </row>
    <row r="4270" spans="1:4" x14ac:dyDescent="0.15">
      <c r="A4270" s="37">
        <v>2013</v>
      </c>
      <c r="B4270" s="14">
        <v>6</v>
      </c>
      <c r="C4270" s="14">
        <v>27</v>
      </c>
      <c r="D4270" s="38">
        <v>2369.79166666833</v>
      </c>
    </row>
    <row r="4271" spans="1:4" x14ac:dyDescent="0.15">
      <c r="A4271" s="37">
        <v>2013</v>
      </c>
      <c r="B4271" s="14">
        <v>6</v>
      </c>
      <c r="C4271" s="14">
        <v>27</v>
      </c>
      <c r="D4271" s="38">
        <v>2369.8333333350001</v>
      </c>
    </row>
    <row r="4272" spans="1:4" x14ac:dyDescent="0.15">
      <c r="A4272" s="37">
        <v>2013</v>
      </c>
      <c r="B4272" s="14">
        <v>6</v>
      </c>
      <c r="C4272" s="14">
        <v>27</v>
      </c>
      <c r="D4272" s="38">
        <v>2369.8750000016698</v>
      </c>
    </row>
    <row r="4273" spans="1:4" x14ac:dyDescent="0.15">
      <c r="A4273" s="37">
        <v>2013</v>
      </c>
      <c r="B4273" s="14">
        <v>6</v>
      </c>
      <c r="C4273" s="14">
        <v>27</v>
      </c>
      <c r="D4273" s="38">
        <v>2369.91666666833</v>
      </c>
    </row>
    <row r="4274" spans="1:4" x14ac:dyDescent="0.15">
      <c r="A4274" s="37">
        <v>2013</v>
      </c>
      <c r="B4274" s="14">
        <v>6</v>
      </c>
      <c r="C4274" s="14">
        <v>27</v>
      </c>
      <c r="D4274" s="38">
        <v>2369.9583333350001</v>
      </c>
    </row>
    <row r="4275" spans="1:4" x14ac:dyDescent="0.15">
      <c r="A4275" s="37">
        <v>2013</v>
      </c>
      <c r="B4275" s="14">
        <v>6</v>
      </c>
      <c r="C4275" s="14">
        <v>28</v>
      </c>
      <c r="D4275" s="38">
        <v>2370.0000000016698</v>
      </c>
    </row>
    <row r="4276" spans="1:4" x14ac:dyDescent="0.15">
      <c r="A4276" s="37">
        <v>2013</v>
      </c>
      <c r="B4276" s="14">
        <v>6</v>
      </c>
      <c r="C4276" s="14">
        <v>28</v>
      </c>
      <c r="D4276" s="38">
        <v>2370.04166666833</v>
      </c>
    </row>
    <row r="4277" spans="1:4" x14ac:dyDescent="0.15">
      <c r="A4277" s="37">
        <v>2013</v>
      </c>
      <c r="B4277" s="14">
        <v>6</v>
      </c>
      <c r="C4277" s="14">
        <v>28</v>
      </c>
      <c r="D4277" s="38">
        <v>2370.0833333350001</v>
      </c>
    </row>
    <row r="4278" spans="1:4" x14ac:dyDescent="0.15">
      <c r="A4278" s="37">
        <v>2013</v>
      </c>
      <c r="B4278" s="14">
        <v>6</v>
      </c>
      <c r="C4278" s="14">
        <v>28</v>
      </c>
      <c r="D4278" s="38">
        <v>2370.1250000016698</v>
      </c>
    </row>
    <row r="4279" spans="1:4" x14ac:dyDescent="0.15">
      <c r="A4279" s="37">
        <v>2013</v>
      </c>
      <c r="B4279" s="14">
        <v>6</v>
      </c>
      <c r="C4279" s="14">
        <v>28</v>
      </c>
      <c r="D4279" s="38">
        <v>2370.16666666833</v>
      </c>
    </row>
    <row r="4280" spans="1:4" x14ac:dyDescent="0.15">
      <c r="A4280" s="37">
        <v>2013</v>
      </c>
      <c r="B4280" s="14">
        <v>6</v>
      </c>
      <c r="C4280" s="14">
        <v>28</v>
      </c>
      <c r="D4280" s="38">
        <v>2370.2083333350001</v>
      </c>
    </row>
    <row r="4281" spans="1:4" x14ac:dyDescent="0.15">
      <c r="A4281" s="37">
        <v>2013</v>
      </c>
      <c r="B4281" s="14">
        <v>6</v>
      </c>
      <c r="C4281" s="14">
        <v>28</v>
      </c>
      <c r="D4281" s="38">
        <v>2370.2500000016698</v>
      </c>
    </row>
    <row r="4282" spans="1:4" x14ac:dyDescent="0.15">
      <c r="A4282" s="37">
        <v>2013</v>
      </c>
      <c r="B4282" s="14">
        <v>6</v>
      </c>
      <c r="C4282" s="14">
        <v>28</v>
      </c>
      <c r="D4282" s="38">
        <v>2370.29166666833</v>
      </c>
    </row>
    <row r="4283" spans="1:4" x14ac:dyDescent="0.15">
      <c r="A4283" s="37">
        <v>2013</v>
      </c>
      <c r="B4283" s="14">
        <v>6</v>
      </c>
      <c r="C4283" s="14">
        <v>28</v>
      </c>
      <c r="D4283" s="38">
        <v>2370.3333333350001</v>
      </c>
    </row>
    <row r="4284" spans="1:4" x14ac:dyDescent="0.15">
      <c r="A4284" s="37">
        <v>2013</v>
      </c>
      <c r="B4284" s="14">
        <v>6</v>
      </c>
      <c r="C4284" s="14">
        <v>28</v>
      </c>
      <c r="D4284" s="38">
        <v>2370.3750000016698</v>
      </c>
    </row>
    <row r="4285" spans="1:4" x14ac:dyDescent="0.15">
      <c r="A4285" s="37">
        <v>2013</v>
      </c>
      <c r="B4285" s="14">
        <v>6</v>
      </c>
      <c r="C4285" s="14">
        <v>28</v>
      </c>
      <c r="D4285" s="38">
        <v>2370.41666666833</v>
      </c>
    </row>
    <row r="4286" spans="1:4" x14ac:dyDescent="0.15">
      <c r="A4286" s="37">
        <v>2013</v>
      </c>
      <c r="B4286" s="14">
        <v>6</v>
      </c>
      <c r="C4286" s="14">
        <v>28</v>
      </c>
      <c r="D4286" s="38">
        <v>2370.4583333350001</v>
      </c>
    </row>
    <row r="4287" spans="1:4" x14ac:dyDescent="0.15">
      <c r="A4287" s="37">
        <v>2013</v>
      </c>
      <c r="B4287" s="14">
        <v>6</v>
      </c>
      <c r="C4287" s="14">
        <v>28</v>
      </c>
      <c r="D4287" s="38">
        <v>2370.5000000016698</v>
      </c>
    </row>
    <row r="4288" spans="1:4" x14ac:dyDescent="0.15">
      <c r="A4288" s="37">
        <v>2013</v>
      </c>
      <c r="B4288" s="14">
        <v>6</v>
      </c>
      <c r="C4288" s="14">
        <v>28</v>
      </c>
      <c r="D4288" s="38">
        <v>2370.54166666833</v>
      </c>
    </row>
    <row r="4289" spans="1:4" x14ac:dyDescent="0.15">
      <c r="A4289" s="37">
        <v>2013</v>
      </c>
      <c r="B4289" s="14">
        <v>6</v>
      </c>
      <c r="C4289" s="14">
        <v>28</v>
      </c>
      <c r="D4289" s="38">
        <v>2370.5833333350001</v>
      </c>
    </row>
    <row r="4290" spans="1:4" x14ac:dyDescent="0.15">
      <c r="A4290" s="37">
        <v>2013</v>
      </c>
      <c r="B4290" s="14">
        <v>6</v>
      </c>
      <c r="C4290" s="14">
        <v>28</v>
      </c>
      <c r="D4290" s="38">
        <v>2370.6250000016698</v>
      </c>
    </row>
    <row r="4291" spans="1:4" x14ac:dyDescent="0.15">
      <c r="A4291" s="37">
        <v>2013</v>
      </c>
      <c r="B4291" s="14">
        <v>6</v>
      </c>
      <c r="C4291" s="14">
        <v>28</v>
      </c>
      <c r="D4291" s="38">
        <v>2370.66666666833</v>
      </c>
    </row>
    <row r="4292" spans="1:4" x14ac:dyDescent="0.15">
      <c r="A4292" s="37">
        <v>2013</v>
      </c>
      <c r="B4292" s="14">
        <v>6</v>
      </c>
      <c r="C4292" s="14">
        <v>28</v>
      </c>
      <c r="D4292" s="38">
        <v>2370.7083333350001</v>
      </c>
    </row>
    <row r="4293" spans="1:4" x14ac:dyDescent="0.15">
      <c r="A4293" s="37">
        <v>2013</v>
      </c>
      <c r="B4293" s="14">
        <v>6</v>
      </c>
      <c r="C4293" s="14">
        <v>28</v>
      </c>
      <c r="D4293" s="38">
        <v>2370.7500000016698</v>
      </c>
    </row>
    <row r="4294" spans="1:4" x14ac:dyDescent="0.15">
      <c r="A4294" s="37">
        <v>2013</v>
      </c>
      <c r="B4294" s="14">
        <v>6</v>
      </c>
      <c r="C4294" s="14">
        <v>28</v>
      </c>
      <c r="D4294" s="38">
        <v>2370.79166666833</v>
      </c>
    </row>
    <row r="4295" spans="1:4" x14ac:dyDescent="0.15">
      <c r="A4295" s="37">
        <v>2013</v>
      </c>
      <c r="B4295" s="14">
        <v>6</v>
      </c>
      <c r="C4295" s="14">
        <v>28</v>
      </c>
      <c r="D4295" s="38">
        <v>2370.8333333350001</v>
      </c>
    </row>
    <row r="4296" spans="1:4" x14ac:dyDescent="0.15">
      <c r="A4296" s="37">
        <v>2013</v>
      </c>
      <c r="B4296" s="14">
        <v>6</v>
      </c>
      <c r="C4296" s="14">
        <v>28</v>
      </c>
      <c r="D4296" s="38">
        <v>2370.8750000016698</v>
      </c>
    </row>
    <row r="4297" spans="1:4" x14ac:dyDescent="0.15">
      <c r="A4297" s="37">
        <v>2013</v>
      </c>
      <c r="B4297" s="14">
        <v>6</v>
      </c>
      <c r="C4297" s="14">
        <v>28</v>
      </c>
      <c r="D4297" s="38">
        <v>2370.91666666833</v>
      </c>
    </row>
    <row r="4298" spans="1:4" x14ac:dyDescent="0.15">
      <c r="A4298" s="37">
        <v>2013</v>
      </c>
      <c r="B4298" s="14">
        <v>6</v>
      </c>
      <c r="C4298" s="14">
        <v>28</v>
      </c>
      <c r="D4298" s="38">
        <v>2370.9583333350001</v>
      </c>
    </row>
    <row r="4299" spans="1:4" x14ac:dyDescent="0.15">
      <c r="A4299" s="37">
        <v>2013</v>
      </c>
      <c r="B4299" s="14">
        <v>6</v>
      </c>
      <c r="C4299" s="14">
        <v>29</v>
      </c>
      <c r="D4299" s="38">
        <v>2371.0000000016698</v>
      </c>
    </row>
    <row r="4300" spans="1:4" x14ac:dyDescent="0.15">
      <c r="A4300" s="37">
        <v>2013</v>
      </c>
      <c r="B4300" s="14">
        <v>6</v>
      </c>
      <c r="C4300" s="14">
        <v>29</v>
      </c>
      <c r="D4300" s="38">
        <v>2371.04166666833</v>
      </c>
    </row>
    <row r="4301" spans="1:4" x14ac:dyDescent="0.15">
      <c r="A4301" s="37">
        <v>2013</v>
      </c>
      <c r="B4301" s="14">
        <v>6</v>
      </c>
      <c r="C4301" s="14">
        <v>29</v>
      </c>
      <c r="D4301" s="38">
        <v>2371.0833333350001</v>
      </c>
    </row>
    <row r="4302" spans="1:4" x14ac:dyDescent="0.15">
      <c r="A4302" s="37">
        <v>2013</v>
      </c>
      <c r="B4302" s="14">
        <v>6</v>
      </c>
      <c r="C4302" s="14">
        <v>29</v>
      </c>
      <c r="D4302" s="38">
        <v>2371.1250000016698</v>
      </c>
    </row>
    <row r="4303" spans="1:4" x14ac:dyDescent="0.15">
      <c r="A4303" s="37">
        <v>2013</v>
      </c>
      <c r="B4303" s="14">
        <v>6</v>
      </c>
      <c r="C4303" s="14">
        <v>29</v>
      </c>
      <c r="D4303" s="38">
        <v>2371.16666666833</v>
      </c>
    </row>
    <row r="4304" spans="1:4" x14ac:dyDescent="0.15">
      <c r="A4304" s="37">
        <v>2013</v>
      </c>
      <c r="B4304" s="14">
        <v>6</v>
      </c>
      <c r="C4304" s="14">
        <v>29</v>
      </c>
      <c r="D4304" s="38">
        <v>2371.2083333350001</v>
      </c>
    </row>
    <row r="4305" spans="1:4" x14ac:dyDescent="0.15">
      <c r="A4305" s="37">
        <v>2013</v>
      </c>
      <c r="B4305" s="14">
        <v>6</v>
      </c>
      <c r="C4305" s="14">
        <v>29</v>
      </c>
      <c r="D4305" s="38">
        <v>2371.2500000016698</v>
      </c>
    </row>
    <row r="4306" spans="1:4" x14ac:dyDescent="0.15">
      <c r="A4306" s="37">
        <v>2013</v>
      </c>
      <c r="B4306" s="14">
        <v>6</v>
      </c>
      <c r="C4306" s="14">
        <v>29</v>
      </c>
      <c r="D4306" s="38">
        <v>2371.29166666833</v>
      </c>
    </row>
    <row r="4307" spans="1:4" x14ac:dyDescent="0.15">
      <c r="A4307" s="37">
        <v>2013</v>
      </c>
      <c r="B4307" s="14">
        <v>6</v>
      </c>
      <c r="C4307" s="14">
        <v>29</v>
      </c>
      <c r="D4307" s="38">
        <v>2371.3333333350001</v>
      </c>
    </row>
    <row r="4308" spans="1:4" x14ac:dyDescent="0.15">
      <c r="A4308" s="37">
        <v>2013</v>
      </c>
      <c r="B4308" s="14">
        <v>6</v>
      </c>
      <c r="C4308" s="14">
        <v>29</v>
      </c>
      <c r="D4308" s="38">
        <v>2371.3750000016698</v>
      </c>
    </row>
    <row r="4309" spans="1:4" x14ac:dyDescent="0.15">
      <c r="A4309" s="37">
        <v>2013</v>
      </c>
      <c r="B4309" s="14">
        <v>6</v>
      </c>
      <c r="C4309" s="14">
        <v>29</v>
      </c>
      <c r="D4309" s="38">
        <v>2371.41666666833</v>
      </c>
    </row>
    <row r="4310" spans="1:4" x14ac:dyDescent="0.15">
      <c r="A4310" s="37">
        <v>2013</v>
      </c>
      <c r="B4310" s="14">
        <v>6</v>
      </c>
      <c r="C4310" s="14">
        <v>29</v>
      </c>
      <c r="D4310" s="38">
        <v>2371.4583333350001</v>
      </c>
    </row>
    <row r="4311" spans="1:4" x14ac:dyDescent="0.15">
      <c r="A4311" s="37">
        <v>2013</v>
      </c>
      <c r="B4311" s="14">
        <v>6</v>
      </c>
      <c r="C4311" s="14">
        <v>29</v>
      </c>
      <c r="D4311" s="38">
        <v>2371.5000000016698</v>
      </c>
    </row>
    <row r="4312" spans="1:4" x14ac:dyDescent="0.15">
      <c r="A4312" s="37">
        <v>2013</v>
      </c>
      <c r="B4312" s="14">
        <v>6</v>
      </c>
      <c r="C4312" s="14">
        <v>29</v>
      </c>
      <c r="D4312" s="38">
        <v>2371.54166666833</v>
      </c>
    </row>
    <row r="4313" spans="1:4" x14ac:dyDescent="0.15">
      <c r="A4313" s="37">
        <v>2013</v>
      </c>
      <c r="B4313" s="14">
        <v>6</v>
      </c>
      <c r="C4313" s="14">
        <v>29</v>
      </c>
      <c r="D4313" s="38">
        <v>2371.5833333350001</v>
      </c>
    </row>
    <row r="4314" spans="1:4" x14ac:dyDescent="0.15">
      <c r="A4314" s="37">
        <v>2013</v>
      </c>
      <c r="B4314" s="14">
        <v>6</v>
      </c>
      <c r="C4314" s="14">
        <v>29</v>
      </c>
      <c r="D4314" s="38">
        <v>2371.6250000016698</v>
      </c>
    </row>
    <row r="4315" spans="1:4" x14ac:dyDescent="0.15">
      <c r="A4315" s="37">
        <v>2013</v>
      </c>
      <c r="B4315" s="14">
        <v>6</v>
      </c>
      <c r="C4315" s="14">
        <v>29</v>
      </c>
      <c r="D4315" s="38">
        <v>2371.66666666833</v>
      </c>
    </row>
    <row r="4316" spans="1:4" x14ac:dyDescent="0.15">
      <c r="A4316" s="37">
        <v>2013</v>
      </c>
      <c r="B4316" s="14">
        <v>6</v>
      </c>
      <c r="C4316" s="14">
        <v>29</v>
      </c>
      <c r="D4316" s="38">
        <v>2371.7083333350001</v>
      </c>
    </row>
    <row r="4317" spans="1:4" x14ac:dyDescent="0.15">
      <c r="A4317" s="37">
        <v>2013</v>
      </c>
      <c r="B4317" s="14">
        <v>6</v>
      </c>
      <c r="C4317" s="14">
        <v>29</v>
      </c>
      <c r="D4317" s="38">
        <v>2371.7500000016698</v>
      </c>
    </row>
    <row r="4318" spans="1:4" x14ac:dyDescent="0.15">
      <c r="A4318" s="37">
        <v>2013</v>
      </c>
      <c r="B4318" s="14">
        <v>6</v>
      </c>
      <c r="C4318" s="14">
        <v>29</v>
      </c>
      <c r="D4318" s="38">
        <v>2371.79166666833</v>
      </c>
    </row>
    <row r="4319" spans="1:4" x14ac:dyDescent="0.15">
      <c r="A4319" s="37">
        <v>2013</v>
      </c>
      <c r="B4319" s="14">
        <v>6</v>
      </c>
      <c r="C4319" s="14">
        <v>29</v>
      </c>
      <c r="D4319" s="38">
        <v>2371.8333333350001</v>
      </c>
    </row>
    <row r="4320" spans="1:4" x14ac:dyDescent="0.15">
      <c r="A4320" s="37">
        <v>2013</v>
      </c>
      <c r="B4320" s="14">
        <v>6</v>
      </c>
      <c r="C4320" s="14">
        <v>29</v>
      </c>
      <c r="D4320" s="38">
        <v>2371.8750000016698</v>
      </c>
    </row>
    <row r="4321" spans="1:4" x14ac:dyDescent="0.15">
      <c r="A4321" s="37">
        <v>2013</v>
      </c>
      <c r="B4321" s="14">
        <v>6</v>
      </c>
      <c r="C4321" s="14">
        <v>29</v>
      </c>
      <c r="D4321" s="38">
        <v>2371.91666666833</v>
      </c>
    </row>
    <row r="4322" spans="1:4" x14ac:dyDescent="0.15">
      <c r="A4322" s="37">
        <v>2013</v>
      </c>
      <c r="B4322" s="14">
        <v>6</v>
      </c>
      <c r="C4322" s="14">
        <v>29</v>
      </c>
      <c r="D4322" s="38">
        <v>2371.9583333350001</v>
      </c>
    </row>
    <row r="4323" spans="1:4" x14ac:dyDescent="0.15">
      <c r="A4323" s="37">
        <v>2013</v>
      </c>
      <c r="B4323" s="14">
        <v>6</v>
      </c>
      <c r="C4323" s="14">
        <v>30</v>
      </c>
      <c r="D4323" s="38">
        <v>2372.0000000016698</v>
      </c>
    </row>
    <row r="4324" spans="1:4" x14ac:dyDescent="0.15">
      <c r="A4324" s="37">
        <v>2013</v>
      </c>
      <c r="B4324" s="14">
        <v>6</v>
      </c>
      <c r="C4324" s="14">
        <v>30</v>
      </c>
      <c r="D4324" s="38">
        <v>2372.04166666833</v>
      </c>
    </row>
    <row r="4325" spans="1:4" x14ac:dyDescent="0.15">
      <c r="A4325" s="37">
        <v>2013</v>
      </c>
      <c r="B4325" s="14">
        <v>6</v>
      </c>
      <c r="C4325" s="14">
        <v>30</v>
      </c>
      <c r="D4325" s="38">
        <v>2372.0833333350001</v>
      </c>
    </row>
    <row r="4326" spans="1:4" x14ac:dyDescent="0.15">
      <c r="A4326" s="37">
        <v>2013</v>
      </c>
      <c r="B4326" s="14">
        <v>6</v>
      </c>
      <c r="C4326" s="14">
        <v>30</v>
      </c>
      <c r="D4326" s="38">
        <v>2372.1250000016698</v>
      </c>
    </row>
    <row r="4327" spans="1:4" x14ac:dyDescent="0.15">
      <c r="A4327" s="37">
        <v>2013</v>
      </c>
      <c r="B4327" s="14">
        <v>6</v>
      </c>
      <c r="C4327" s="14">
        <v>30</v>
      </c>
      <c r="D4327" s="38">
        <v>2372.16666666833</v>
      </c>
    </row>
    <row r="4328" spans="1:4" x14ac:dyDescent="0.15">
      <c r="A4328" s="37">
        <v>2013</v>
      </c>
      <c r="B4328" s="14">
        <v>6</v>
      </c>
      <c r="C4328" s="14">
        <v>30</v>
      </c>
      <c r="D4328" s="38">
        <v>2372.2083333350001</v>
      </c>
    </row>
    <row r="4329" spans="1:4" x14ac:dyDescent="0.15">
      <c r="A4329" s="37">
        <v>2013</v>
      </c>
      <c r="B4329" s="14">
        <v>6</v>
      </c>
      <c r="C4329" s="14">
        <v>30</v>
      </c>
      <c r="D4329" s="38">
        <v>2372.2500000016698</v>
      </c>
    </row>
    <row r="4330" spans="1:4" x14ac:dyDescent="0.15">
      <c r="A4330" s="37">
        <v>2013</v>
      </c>
      <c r="B4330" s="14">
        <v>6</v>
      </c>
      <c r="C4330" s="14">
        <v>30</v>
      </c>
      <c r="D4330" s="38">
        <v>2372.29166666833</v>
      </c>
    </row>
    <row r="4331" spans="1:4" x14ac:dyDescent="0.15">
      <c r="A4331" s="37">
        <v>2013</v>
      </c>
      <c r="B4331" s="14">
        <v>6</v>
      </c>
      <c r="C4331" s="14">
        <v>30</v>
      </c>
      <c r="D4331" s="38">
        <v>2372.3333333350001</v>
      </c>
    </row>
    <row r="4332" spans="1:4" x14ac:dyDescent="0.15">
      <c r="A4332" s="37">
        <v>2013</v>
      </c>
      <c r="B4332" s="14">
        <v>6</v>
      </c>
      <c r="C4332" s="14">
        <v>30</v>
      </c>
      <c r="D4332" s="38">
        <v>2372.3750000016698</v>
      </c>
    </row>
    <row r="4333" spans="1:4" x14ac:dyDescent="0.15">
      <c r="A4333" s="37">
        <v>2013</v>
      </c>
      <c r="B4333" s="14">
        <v>6</v>
      </c>
      <c r="C4333" s="14">
        <v>30</v>
      </c>
      <c r="D4333" s="38">
        <v>2372.41666666833</v>
      </c>
    </row>
    <row r="4334" spans="1:4" x14ac:dyDescent="0.15">
      <c r="A4334" s="37">
        <v>2013</v>
      </c>
      <c r="B4334" s="14">
        <v>6</v>
      </c>
      <c r="C4334" s="14">
        <v>30</v>
      </c>
      <c r="D4334" s="38">
        <v>2372.4583333350001</v>
      </c>
    </row>
    <row r="4335" spans="1:4" x14ac:dyDescent="0.15">
      <c r="A4335" s="37">
        <v>2013</v>
      </c>
      <c r="B4335" s="14">
        <v>6</v>
      </c>
      <c r="C4335" s="14">
        <v>30</v>
      </c>
      <c r="D4335" s="38">
        <v>2372.5000000016698</v>
      </c>
    </row>
    <row r="4336" spans="1:4" x14ac:dyDescent="0.15">
      <c r="A4336" s="37">
        <v>2013</v>
      </c>
      <c r="B4336" s="14">
        <v>6</v>
      </c>
      <c r="C4336" s="14">
        <v>30</v>
      </c>
      <c r="D4336" s="38">
        <v>2372.54166666833</v>
      </c>
    </row>
    <row r="4337" spans="1:4" x14ac:dyDescent="0.15">
      <c r="A4337" s="37">
        <v>2013</v>
      </c>
      <c r="B4337" s="14">
        <v>6</v>
      </c>
      <c r="C4337" s="14">
        <v>30</v>
      </c>
      <c r="D4337" s="38">
        <v>2372.5833333350001</v>
      </c>
    </row>
    <row r="4338" spans="1:4" x14ac:dyDescent="0.15">
      <c r="A4338" s="37">
        <v>2013</v>
      </c>
      <c r="B4338" s="14">
        <v>6</v>
      </c>
      <c r="C4338" s="14">
        <v>30</v>
      </c>
      <c r="D4338" s="38">
        <v>2372.6250000016698</v>
      </c>
    </row>
    <row r="4339" spans="1:4" x14ac:dyDescent="0.15">
      <c r="A4339" s="37">
        <v>2013</v>
      </c>
      <c r="B4339" s="14">
        <v>6</v>
      </c>
      <c r="C4339" s="14">
        <v>30</v>
      </c>
      <c r="D4339" s="38">
        <v>2372.66666666833</v>
      </c>
    </row>
    <row r="4340" spans="1:4" x14ac:dyDescent="0.15">
      <c r="A4340" s="37">
        <v>2013</v>
      </c>
      <c r="B4340" s="14">
        <v>6</v>
      </c>
      <c r="C4340" s="14">
        <v>30</v>
      </c>
      <c r="D4340" s="38">
        <v>2372.7083333350001</v>
      </c>
    </row>
    <row r="4341" spans="1:4" x14ac:dyDescent="0.15">
      <c r="A4341" s="37">
        <v>2013</v>
      </c>
      <c r="B4341" s="14">
        <v>6</v>
      </c>
      <c r="C4341" s="14">
        <v>30</v>
      </c>
      <c r="D4341" s="38">
        <v>2372.7500000016698</v>
      </c>
    </row>
    <row r="4342" spans="1:4" x14ac:dyDescent="0.15">
      <c r="A4342" s="37">
        <v>2013</v>
      </c>
      <c r="B4342" s="14">
        <v>6</v>
      </c>
      <c r="C4342" s="14">
        <v>30</v>
      </c>
      <c r="D4342" s="38">
        <v>2372.79166666833</v>
      </c>
    </row>
    <row r="4343" spans="1:4" x14ac:dyDescent="0.15">
      <c r="A4343" s="37">
        <v>2013</v>
      </c>
      <c r="B4343" s="14">
        <v>6</v>
      </c>
      <c r="C4343" s="14">
        <v>30</v>
      </c>
      <c r="D4343" s="38">
        <v>2372.8333333350001</v>
      </c>
    </row>
    <row r="4344" spans="1:4" x14ac:dyDescent="0.15">
      <c r="A4344" s="37">
        <v>2013</v>
      </c>
      <c r="B4344" s="14">
        <v>6</v>
      </c>
      <c r="C4344" s="14">
        <v>30</v>
      </c>
      <c r="D4344" s="38">
        <v>2372.8750000016698</v>
      </c>
    </row>
    <row r="4345" spans="1:4" x14ac:dyDescent="0.15">
      <c r="A4345" s="37">
        <v>2013</v>
      </c>
      <c r="B4345" s="14">
        <v>6</v>
      </c>
      <c r="C4345" s="14">
        <v>30</v>
      </c>
      <c r="D4345" s="38">
        <v>2372.91666666833</v>
      </c>
    </row>
    <row r="4346" spans="1:4" x14ac:dyDescent="0.15">
      <c r="A4346" s="37">
        <v>2013</v>
      </c>
      <c r="B4346" s="14">
        <v>6</v>
      </c>
      <c r="C4346" s="14">
        <v>30</v>
      </c>
      <c r="D4346" s="38">
        <v>2372.9583333350001</v>
      </c>
    </row>
    <row r="4347" spans="1:4" x14ac:dyDescent="0.15">
      <c r="A4347" s="37">
        <v>2013</v>
      </c>
      <c r="B4347" s="14">
        <v>7</v>
      </c>
      <c r="C4347" s="14">
        <v>1</v>
      </c>
      <c r="D4347" s="38">
        <v>2373.0000000016698</v>
      </c>
    </row>
    <row r="4348" spans="1:4" x14ac:dyDescent="0.15">
      <c r="A4348" s="37">
        <v>2013</v>
      </c>
      <c r="B4348" s="14">
        <v>7</v>
      </c>
      <c r="C4348" s="14">
        <v>1</v>
      </c>
      <c r="D4348" s="38">
        <v>2373.04166666833</v>
      </c>
    </row>
    <row r="4349" spans="1:4" x14ac:dyDescent="0.15">
      <c r="A4349" s="37">
        <v>2013</v>
      </c>
      <c r="B4349" s="14">
        <v>7</v>
      </c>
      <c r="C4349" s="14">
        <v>1</v>
      </c>
      <c r="D4349" s="38">
        <v>2373.0833333350001</v>
      </c>
    </row>
    <row r="4350" spans="1:4" x14ac:dyDescent="0.15">
      <c r="A4350" s="37">
        <v>2013</v>
      </c>
      <c r="B4350" s="14">
        <v>7</v>
      </c>
      <c r="C4350" s="14">
        <v>1</v>
      </c>
      <c r="D4350" s="38">
        <v>2373.1250000016698</v>
      </c>
    </row>
    <row r="4351" spans="1:4" x14ac:dyDescent="0.15">
      <c r="A4351" s="37">
        <v>2013</v>
      </c>
      <c r="B4351" s="14">
        <v>7</v>
      </c>
      <c r="C4351" s="14">
        <v>1</v>
      </c>
      <c r="D4351" s="38">
        <v>2373.16666666833</v>
      </c>
    </row>
    <row r="4352" spans="1:4" x14ac:dyDescent="0.15">
      <c r="A4352" s="37">
        <v>2013</v>
      </c>
      <c r="B4352" s="14">
        <v>7</v>
      </c>
      <c r="C4352" s="14">
        <v>1</v>
      </c>
      <c r="D4352" s="38">
        <v>2373.2083333350001</v>
      </c>
    </row>
    <row r="4353" spans="1:4" x14ac:dyDescent="0.15">
      <c r="A4353" s="37">
        <v>2013</v>
      </c>
      <c r="B4353" s="14">
        <v>7</v>
      </c>
      <c r="C4353" s="14">
        <v>1</v>
      </c>
      <c r="D4353" s="38">
        <v>2373.2500000016698</v>
      </c>
    </row>
    <row r="4354" spans="1:4" x14ac:dyDescent="0.15">
      <c r="A4354" s="37">
        <v>2013</v>
      </c>
      <c r="B4354" s="14">
        <v>7</v>
      </c>
      <c r="C4354" s="14">
        <v>1</v>
      </c>
      <c r="D4354" s="38">
        <v>2373.29166666833</v>
      </c>
    </row>
    <row r="4355" spans="1:4" x14ac:dyDescent="0.15">
      <c r="A4355" s="37">
        <v>2013</v>
      </c>
      <c r="B4355" s="14">
        <v>7</v>
      </c>
      <c r="C4355" s="14">
        <v>1</v>
      </c>
      <c r="D4355" s="38">
        <v>2373.3333333350001</v>
      </c>
    </row>
    <row r="4356" spans="1:4" x14ac:dyDescent="0.15">
      <c r="A4356" s="37">
        <v>2013</v>
      </c>
      <c r="B4356" s="14">
        <v>7</v>
      </c>
      <c r="C4356" s="14">
        <v>1</v>
      </c>
      <c r="D4356" s="38">
        <v>2373.3750000016698</v>
      </c>
    </row>
    <row r="4357" spans="1:4" x14ac:dyDescent="0.15">
      <c r="A4357" s="37">
        <v>2013</v>
      </c>
      <c r="B4357" s="14">
        <v>7</v>
      </c>
      <c r="C4357" s="14">
        <v>1</v>
      </c>
      <c r="D4357" s="38">
        <v>2373.41666666833</v>
      </c>
    </row>
    <row r="4358" spans="1:4" x14ac:dyDescent="0.15">
      <c r="A4358" s="37">
        <v>2013</v>
      </c>
      <c r="B4358" s="14">
        <v>7</v>
      </c>
      <c r="C4358" s="14">
        <v>1</v>
      </c>
      <c r="D4358" s="38">
        <v>2373.4583333350001</v>
      </c>
    </row>
    <row r="4359" spans="1:4" x14ac:dyDescent="0.15">
      <c r="A4359" s="37">
        <v>2013</v>
      </c>
      <c r="B4359" s="14">
        <v>7</v>
      </c>
      <c r="C4359" s="14">
        <v>1</v>
      </c>
      <c r="D4359" s="38">
        <v>2373.5000000016698</v>
      </c>
    </row>
    <row r="4360" spans="1:4" x14ac:dyDescent="0.15">
      <c r="A4360" s="37">
        <v>2013</v>
      </c>
      <c r="B4360" s="14">
        <v>7</v>
      </c>
      <c r="C4360" s="14">
        <v>1</v>
      </c>
      <c r="D4360" s="38">
        <v>2373.54166666833</v>
      </c>
    </row>
    <row r="4361" spans="1:4" x14ac:dyDescent="0.15">
      <c r="A4361" s="37">
        <v>2013</v>
      </c>
      <c r="B4361" s="14">
        <v>7</v>
      </c>
      <c r="C4361" s="14">
        <v>1</v>
      </c>
      <c r="D4361" s="38">
        <v>2373.5833333350001</v>
      </c>
    </row>
    <row r="4362" spans="1:4" x14ac:dyDescent="0.15">
      <c r="A4362" s="37">
        <v>2013</v>
      </c>
      <c r="B4362" s="14">
        <v>7</v>
      </c>
      <c r="C4362" s="14">
        <v>1</v>
      </c>
      <c r="D4362" s="38">
        <v>2373.6250000016698</v>
      </c>
    </row>
    <row r="4363" spans="1:4" x14ac:dyDescent="0.15">
      <c r="A4363" s="37">
        <v>2013</v>
      </c>
      <c r="B4363" s="14">
        <v>7</v>
      </c>
      <c r="C4363" s="14">
        <v>1</v>
      </c>
      <c r="D4363" s="38">
        <v>2373.66666666833</v>
      </c>
    </row>
    <row r="4364" spans="1:4" x14ac:dyDescent="0.15">
      <c r="A4364" s="37">
        <v>2013</v>
      </c>
      <c r="B4364" s="14">
        <v>7</v>
      </c>
      <c r="C4364" s="14">
        <v>1</v>
      </c>
      <c r="D4364" s="38">
        <v>2373.7083333350001</v>
      </c>
    </row>
    <row r="4365" spans="1:4" x14ac:dyDescent="0.15">
      <c r="A4365" s="37">
        <v>2013</v>
      </c>
      <c r="B4365" s="14">
        <v>7</v>
      </c>
      <c r="C4365" s="14">
        <v>1</v>
      </c>
      <c r="D4365" s="38">
        <v>2373.7500000016698</v>
      </c>
    </row>
    <row r="4366" spans="1:4" x14ac:dyDescent="0.15">
      <c r="A4366" s="37">
        <v>2013</v>
      </c>
      <c r="B4366" s="14">
        <v>7</v>
      </c>
      <c r="C4366" s="14">
        <v>1</v>
      </c>
      <c r="D4366" s="38">
        <v>2373.79166666833</v>
      </c>
    </row>
    <row r="4367" spans="1:4" x14ac:dyDescent="0.15">
      <c r="A4367" s="37">
        <v>2013</v>
      </c>
      <c r="B4367" s="14">
        <v>7</v>
      </c>
      <c r="C4367" s="14">
        <v>1</v>
      </c>
      <c r="D4367" s="38">
        <v>2373.8333333350001</v>
      </c>
    </row>
    <row r="4368" spans="1:4" x14ac:dyDescent="0.15">
      <c r="A4368" s="37">
        <v>2013</v>
      </c>
      <c r="B4368" s="14">
        <v>7</v>
      </c>
      <c r="C4368" s="14">
        <v>1</v>
      </c>
      <c r="D4368" s="38">
        <v>2373.8750000016698</v>
      </c>
    </row>
    <row r="4369" spans="1:4" x14ac:dyDescent="0.15">
      <c r="A4369" s="37">
        <v>2013</v>
      </c>
      <c r="B4369" s="14">
        <v>7</v>
      </c>
      <c r="C4369" s="14">
        <v>1</v>
      </c>
      <c r="D4369" s="38">
        <v>2373.91666666833</v>
      </c>
    </row>
    <row r="4370" spans="1:4" x14ac:dyDescent="0.15">
      <c r="A4370" s="37">
        <v>2013</v>
      </c>
      <c r="B4370" s="14">
        <v>7</v>
      </c>
      <c r="C4370" s="14">
        <v>1</v>
      </c>
      <c r="D4370" s="38">
        <v>2373.9583333350001</v>
      </c>
    </row>
    <row r="4371" spans="1:4" x14ac:dyDescent="0.15">
      <c r="A4371" s="37">
        <v>2013</v>
      </c>
      <c r="B4371" s="14">
        <v>7</v>
      </c>
      <c r="C4371" s="14">
        <v>2</v>
      </c>
      <c r="D4371" s="38">
        <v>2374.0000000016698</v>
      </c>
    </row>
    <row r="4372" spans="1:4" x14ac:dyDescent="0.15">
      <c r="A4372" s="37">
        <v>2013</v>
      </c>
      <c r="B4372" s="14">
        <v>7</v>
      </c>
      <c r="C4372" s="14">
        <v>2</v>
      </c>
      <c r="D4372" s="38">
        <v>2374.04166666833</v>
      </c>
    </row>
    <row r="4373" spans="1:4" x14ac:dyDescent="0.15">
      <c r="A4373" s="37">
        <v>2013</v>
      </c>
      <c r="B4373" s="14">
        <v>7</v>
      </c>
      <c r="C4373" s="14">
        <v>2</v>
      </c>
      <c r="D4373" s="38">
        <v>2374.0833333350001</v>
      </c>
    </row>
    <row r="4374" spans="1:4" x14ac:dyDescent="0.15">
      <c r="A4374" s="37">
        <v>2013</v>
      </c>
      <c r="B4374" s="14">
        <v>7</v>
      </c>
      <c r="C4374" s="14">
        <v>2</v>
      </c>
      <c r="D4374" s="38">
        <v>2374.1250000016698</v>
      </c>
    </row>
    <row r="4375" spans="1:4" x14ac:dyDescent="0.15">
      <c r="A4375" s="37">
        <v>2013</v>
      </c>
      <c r="B4375" s="14">
        <v>7</v>
      </c>
      <c r="C4375" s="14">
        <v>2</v>
      </c>
      <c r="D4375" s="38">
        <v>2374.16666666833</v>
      </c>
    </row>
    <row r="4376" spans="1:4" x14ac:dyDescent="0.15">
      <c r="A4376" s="37">
        <v>2013</v>
      </c>
      <c r="B4376" s="14">
        <v>7</v>
      </c>
      <c r="C4376" s="14">
        <v>2</v>
      </c>
      <c r="D4376" s="38">
        <v>2374.2083333350001</v>
      </c>
    </row>
    <row r="4377" spans="1:4" x14ac:dyDescent="0.15">
      <c r="A4377" s="37">
        <v>2013</v>
      </c>
      <c r="B4377" s="14">
        <v>7</v>
      </c>
      <c r="C4377" s="14">
        <v>2</v>
      </c>
      <c r="D4377" s="38">
        <v>2374.2500000016698</v>
      </c>
    </row>
    <row r="4378" spans="1:4" x14ac:dyDescent="0.15">
      <c r="A4378" s="37">
        <v>2013</v>
      </c>
      <c r="B4378" s="14">
        <v>7</v>
      </c>
      <c r="C4378" s="14">
        <v>2</v>
      </c>
      <c r="D4378" s="38">
        <v>2374.29166666833</v>
      </c>
    </row>
    <row r="4379" spans="1:4" x14ac:dyDescent="0.15">
      <c r="A4379" s="37">
        <v>2013</v>
      </c>
      <c r="B4379" s="14">
        <v>7</v>
      </c>
      <c r="C4379" s="14">
        <v>2</v>
      </c>
      <c r="D4379" s="38">
        <v>2374.3333333350001</v>
      </c>
    </row>
    <row r="4380" spans="1:4" x14ac:dyDescent="0.15">
      <c r="A4380" s="37">
        <v>2013</v>
      </c>
      <c r="B4380" s="14">
        <v>7</v>
      </c>
      <c r="C4380" s="14">
        <v>2</v>
      </c>
      <c r="D4380" s="38">
        <v>2374.3750000016698</v>
      </c>
    </row>
    <row r="4381" spans="1:4" x14ac:dyDescent="0.15">
      <c r="A4381" s="37">
        <v>2013</v>
      </c>
      <c r="B4381" s="14">
        <v>7</v>
      </c>
      <c r="C4381" s="14">
        <v>2</v>
      </c>
      <c r="D4381" s="38">
        <v>2374.41666666833</v>
      </c>
    </row>
    <row r="4382" spans="1:4" x14ac:dyDescent="0.15">
      <c r="A4382" s="37">
        <v>2013</v>
      </c>
      <c r="B4382" s="14">
        <v>7</v>
      </c>
      <c r="C4382" s="14">
        <v>2</v>
      </c>
      <c r="D4382" s="38">
        <v>2374.4583333350001</v>
      </c>
    </row>
    <row r="4383" spans="1:4" x14ac:dyDescent="0.15">
      <c r="A4383" s="37">
        <v>2013</v>
      </c>
      <c r="B4383" s="14">
        <v>7</v>
      </c>
      <c r="C4383" s="14">
        <v>2</v>
      </c>
      <c r="D4383" s="38">
        <v>2374.5000000016698</v>
      </c>
    </row>
    <row r="4384" spans="1:4" x14ac:dyDescent="0.15">
      <c r="A4384" s="37">
        <v>2013</v>
      </c>
      <c r="B4384" s="14">
        <v>7</v>
      </c>
      <c r="C4384" s="14">
        <v>2</v>
      </c>
      <c r="D4384" s="38">
        <v>2374.54166666833</v>
      </c>
    </row>
    <row r="4385" spans="1:4" x14ac:dyDescent="0.15">
      <c r="A4385" s="37">
        <v>2013</v>
      </c>
      <c r="B4385" s="14">
        <v>7</v>
      </c>
      <c r="C4385" s="14">
        <v>2</v>
      </c>
      <c r="D4385" s="38">
        <v>2374.5833333350001</v>
      </c>
    </row>
    <row r="4386" spans="1:4" x14ac:dyDescent="0.15">
      <c r="A4386" s="37">
        <v>2013</v>
      </c>
      <c r="B4386" s="14">
        <v>7</v>
      </c>
      <c r="C4386" s="14">
        <v>2</v>
      </c>
      <c r="D4386" s="38">
        <v>2374.6250000016698</v>
      </c>
    </row>
    <row r="4387" spans="1:4" x14ac:dyDescent="0.15">
      <c r="A4387" s="37">
        <v>2013</v>
      </c>
      <c r="B4387" s="14">
        <v>7</v>
      </c>
      <c r="C4387" s="14">
        <v>2</v>
      </c>
      <c r="D4387" s="38">
        <v>2374.66666666833</v>
      </c>
    </row>
    <row r="4388" spans="1:4" x14ac:dyDescent="0.15">
      <c r="A4388" s="37">
        <v>2013</v>
      </c>
      <c r="B4388" s="14">
        <v>7</v>
      </c>
      <c r="C4388" s="14">
        <v>2</v>
      </c>
      <c r="D4388" s="38">
        <v>2374.7083333350001</v>
      </c>
    </row>
    <row r="4389" spans="1:4" x14ac:dyDescent="0.15">
      <c r="A4389" s="37">
        <v>2013</v>
      </c>
      <c r="B4389" s="14">
        <v>7</v>
      </c>
      <c r="C4389" s="14">
        <v>2</v>
      </c>
      <c r="D4389" s="38">
        <v>2374.7500000016698</v>
      </c>
    </row>
    <row r="4390" spans="1:4" x14ac:dyDescent="0.15">
      <c r="A4390" s="37">
        <v>2013</v>
      </c>
      <c r="B4390" s="14">
        <v>7</v>
      </c>
      <c r="C4390" s="14">
        <v>2</v>
      </c>
      <c r="D4390" s="38">
        <v>2374.79166666833</v>
      </c>
    </row>
    <row r="4391" spans="1:4" x14ac:dyDescent="0.15">
      <c r="A4391" s="37">
        <v>2013</v>
      </c>
      <c r="B4391" s="14">
        <v>7</v>
      </c>
      <c r="C4391" s="14">
        <v>2</v>
      </c>
      <c r="D4391" s="38">
        <v>2374.8333333350001</v>
      </c>
    </row>
    <row r="4392" spans="1:4" x14ac:dyDescent="0.15">
      <c r="A4392" s="37">
        <v>2013</v>
      </c>
      <c r="B4392" s="14">
        <v>7</v>
      </c>
      <c r="C4392" s="14">
        <v>2</v>
      </c>
      <c r="D4392" s="38">
        <v>2374.8750000016698</v>
      </c>
    </row>
    <row r="4393" spans="1:4" x14ac:dyDescent="0.15">
      <c r="A4393" s="37">
        <v>2013</v>
      </c>
      <c r="B4393" s="14">
        <v>7</v>
      </c>
      <c r="C4393" s="14">
        <v>2</v>
      </c>
      <c r="D4393" s="38">
        <v>2374.91666666833</v>
      </c>
    </row>
    <row r="4394" spans="1:4" x14ac:dyDescent="0.15">
      <c r="A4394" s="37">
        <v>2013</v>
      </c>
      <c r="B4394" s="14">
        <v>7</v>
      </c>
      <c r="C4394" s="14">
        <v>2</v>
      </c>
      <c r="D4394" s="38">
        <v>2374.9583333350001</v>
      </c>
    </row>
    <row r="4395" spans="1:4" x14ac:dyDescent="0.15">
      <c r="A4395" s="37">
        <v>2013</v>
      </c>
      <c r="B4395" s="14">
        <v>7</v>
      </c>
      <c r="C4395" s="14">
        <v>3</v>
      </c>
      <c r="D4395" s="38">
        <v>2375.0000000016698</v>
      </c>
    </row>
    <row r="4396" spans="1:4" x14ac:dyDescent="0.15">
      <c r="A4396" s="37">
        <v>2013</v>
      </c>
      <c r="B4396" s="14">
        <v>7</v>
      </c>
      <c r="C4396" s="14">
        <v>3</v>
      </c>
      <c r="D4396" s="38">
        <v>2375.04166666833</v>
      </c>
    </row>
    <row r="4397" spans="1:4" x14ac:dyDescent="0.15">
      <c r="A4397" s="37">
        <v>2013</v>
      </c>
      <c r="B4397" s="14">
        <v>7</v>
      </c>
      <c r="C4397" s="14">
        <v>3</v>
      </c>
      <c r="D4397" s="38">
        <v>2375.0833333350001</v>
      </c>
    </row>
    <row r="4398" spans="1:4" x14ac:dyDescent="0.15">
      <c r="A4398" s="37">
        <v>2013</v>
      </c>
      <c r="B4398" s="14">
        <v>7</v>
      </c>
      <c r="C4398" s="14">
        <v>3</v>
      </c>
      <c r="D4398" s="38">
        <v>2375.1250000016698</v>
      </c>
    </row>
    <row r="4399" spans="1:4" x14ac:dyDescent="0.15">
      <c r="A4399" s="37">
        <v>2013</v>
      </c>
      <c r="B4399" s="14">
        <v>7</v>
      </c>
      <c r="C4399" s="14">
        <v>3</v>
      </c>
      <c r="D4399" s="38">
        <v>2375.16666666833</v>
      </c>
    </row>
    <row r="4400" spans="1:4" x14ac:dyDescent="0.15">
      <c r="A4400" s="37">
        <v>2013</v>
      </c>
      <c r="B4400" s="14">
        <v>7</v>
      </c>
      <c r="C4400" s="14">
        <v>3</v>
      </c>
      <c r="D4400" s="38">
        <v>2375.2083333350001</v>
      </c>
    </row>
    <row r="4401" spans="1:4" x14ac:dyDescent="0.15">
      <c r="A4401" s="37">
        <v>2013</v>
      </c>
      <c r="B4401" s="14">
        <v>7</v>
      </c>
      <c r="C4401" s="14">
        <v>3</v>
      </c>
      <c r="D4401" s="38">
        <v>2375.2500000016698</v>
      </c>
    </row>
    <row r="4402" spans="1:4" x14ac:dyDescent="0.15">
      <c r="A4402" s="37">
        <v>2013</v>
      </c>
      <c r="B4402" s="14">
        <v>7</v>
      </c>
      <c r="C4402" s="14">
        <v>3</v>
      </c>
      <c r="D4402" s="38">
        <v>2375.29166666833</v>
      </c>
    </row>
    <row r="4403" spans="1:4" x14ac:dyDescent="0.15">
      <c r="A4403" s="37">
        <v>2013</v>
      </c>
      <c r="B4403" s="14">
        <v>7</v>
      </c>
      <c r="C4403" s="14">
        <v>3</v>
      </c>
      <c r="D4403" s="38">
        <v>2375.3333333350001</v>
      </c>
    </row>
    <row r="4404" spans="1:4" x14ac:dyDescent="0.15">
      <c r="A4404" s="37">
        <v>2013</v>
      </c>
      <c r="B4404" s="14">
        <v>7</v>
      </c>
      <c r="C4404" s="14">
        <v>3</v>
      </c>
      <c r="D4404" s="38">
        <v>2375.3750000016698</v>
      </c>
    </row>
    <row r="4405" spans="1:4" x14ac:dyDescent="0.15">
      <c r="A4405" s="37">
        <v>2013</v>
      </c>
      <c r="B4405" s="14">
        <v>7</v>
      </c>
      <c r="C4405" s="14">
        <v>3</v>
      </c>
      <c r="D4405" s="38">
        <v>2375.41666666833</v>
      </c>
    </row>
    <row r="4406" spans="1:4" x14ac:dyDescent="0.15">
      <c r="A4406" s="37">
        <v>2013</v>
      </c>
      <c r="B4406" s="14">
        <v>7</v>
      </c>
      <c r="C4406" s="14">
        <v>3</v>
      </c>
      <c r="D4406" s="38">
        <v>2375.4583333350001</v>
      </c>
    </row>
    <row r="4407" spans="1:4" x14ac:dyDescent="0.15">
      <c r="A4407" s="37">
        <v>2013</v>
      </c>
      <c r="B4407" s="14">
        <v>7</v>
      </c>
      <c r="C4407" s="14">
        <v>3</v>
      </c>
      <c r="D4407" s="38">
        <v>2375.5000000016698</v>
      </c>
    </row>
    <row r="4408" spans="1:4" x14ac:dyDescent="0.15">
      <c r="A4408" s="37">
        <v>2013</v>
      </c>
      <c r="B4408" s="14">
        <v>7</v>
      </c>
      <c r="C4408" s="14">
        <v>3</v>
      </c>
      <c r="D4408" s="38">
        <v>2375.54166666833</v>
      </c>
    </row>
    <row r="4409" spans="1:4" x14ac:dyDescent="0.15">
      <c r="A4409" s="37">
        <v>2013</v>
      </c>
      <c r="B4409" s="14">
        <v>7</v>
      </c>
      <c r="C4409" s="14">
        <v>3</v>
      </c>
      <c r="D4409" s="38">
        <v>2375.5833333350001</v>
      </c>
    </row>
    <row r="4410" spans="1:4" x14ac:dyDescent="0.15">
      <c r="A4410" s="37">
        <v>2013</v>
      </c>
      <c r="B4410" s="14">
        <v>7</v>
      </c>
      <c r="C4410" s="14">
        <v>3</v>
      </c>
      <c r="D4410" s="38">
        <v>2375.6250000016698</v>
      </c>
    </row>
    <row r="4411" spans="1:4" x14ac:dyDescent="0.15">
      <c r="A4411" s="37">
        <v>2013</v>
      </c>
      <c r="B4411" s="14">
        <v>7</v>
      </c>
      <c r="C4411" s="14">
        <v>3</v>
      </c>
      <c r="D4411" s="38">
        <v>2375.66666666833</v>
      </c>
    </row>
    <row r="4412" spans="1:4" x14ac:dyDescent="0.15">
      <c r="A4412" s="37">
        <v>2013</v>
      </c>
      <c r="B4412" s="14">
        <v>7</v>
      </c>
      <c r="C4412" s="14">
        <v>3</v>
      </c>
      <c r="D4412" s="38">
        <v>2375.7083333350001</v>
      </c>
    </row>
    <row r="4413" spans="1:4" x14ac:dyDescent="0.15">
      <c r="A4413" s="37">
        <v>2013</v>
      </c>
      <c r="B4413" s="14">
        <v>7</v>
      </c>
      <c r="C4413" s="14">
        <v>3</v>
      </c>
      <c r="D4413" s="38">
        <v>2375.7500000016698</v>
      </c>
    </row>
    <row r="4414" spans="1:4" x14ac:dyDescent="0.15">
      <c r="A4414" s="37">
        <v>2013</v>
      </c>
      <c r="B4414" s="14">
        <v>7</v>
      </c>
      <c r="C4414" s="14">
        <v>3</v>
      </c>
      <c r="D4414" s="38">
        <v>2375.79166666833</v>
      </c>
    </row>
    <row r="4415" spans="1:4" x14ac:dyDescent="0.15">
      <c r="A4415" s="37">
        <v>2013</v>
      </c>
      <c r="B4415" s="14">
        <v>7</v>
      </c>
      <c r="C4415" s="14">
        <v>3</v>
      </c>
      <c r="D4415" s="38">
        <v>2375.8333333350001</v>
      </c>
    </row>
    <row r="4416" spans="1:4" x14ac:dyDescent="0.15">
      <c r="A4416" s="37">
        <v>2013</v>
      </c>
      <c r="B4416" s="14">
        <v>7</v>
      </c>
      <c r="C4416" s="14">
        <v>3</v>
      </c>
      <c r="D4416" s="38">
        <v>2375.8750000016698</v>
      </c>
    </row>
    <row r="4417" spans="1:4" x14ac:dyDescent="0.15">
      <c r="A4417" s="37">
        <v>2013</v>
      </c>
      <c r="B4417" s="14">
        <v>7</v>
      </c>
      <c r="C4417" s="14">
        <v>3</v>
      </c>
      <c r="D4417" s="38">
        <v>2375.91666666833</v>
      </c>
    </row>
    <row r="4418" spans="1:4" x14ac:dyDescent="0.15">
      <c r="A4418" s="37">
        <v>2013</v>
      </c>
      <c r="B4418" s="14">
        <v>7</v>
      </c>
      <c r="C4418" s="14">
        <v>3</v>
      </c>
      <c r="D4418" s="38">
        <v>2375.9583333350001</v>
      </c>
    </row>
    <row r="4419" spans="1:4" x14ac:dyDescent="0.15">
      <c r="A4419" s="37">
        <v>2013</v>
      </c>
      <c r="B4419" s="14">
        <v>7</v>
      </c>
      <c r="C4419" s="14">
        <v>4</v>
      </c>
      <c r="D4419" s="38">
        <v>2376.0000000016698</v>
      </c>
    </row>
    <row r="4420" spans="1:4" x14ac:dyDescent="0.15">
      <c r="A4420" s="37">
        <v>2013</v>
      </c>
      <c r="B4420" s="14">
        <v>7</v>
      </c>
      <c r="C4420" s="14">
        <v>4</v>
      </c>
      <c r="D4420" s="38">
        <v>2376.04166666833</v>
      </c>
    </row>
    <row r="4421" spans="1:4" x14ac:dyDescent="0.15">
      <c r="A4421" s="37">
        <v>2013</v>
      </c>
      <c r="B4421" s="14">
        <v>7</v>
      </c>
      <c r="C4421" s="14">
        <v>4</v>
      </c>
      <c r="D4421" s="38">
        <v>2376.0833333350001</v>
      </c>
    </row>
    <row r="4422" spans="1:4" x14ac:dyDescent="0.15">
      <c r="A4422" s="37">
        <v>2013</v>
      </c>
      <c r="B4422" s="14">
        <v>7</v>
      </c>
      <c r="C4422" s="14">
        <v>4</v>
      </c>
      <c r="D4422" s="38">
        <v>2376.1250000016698</v>
      </c>
    </row>
    <row r="4423" spans="1:4" x14ac:dyDescent="0.15">
      <c r="A4423" s="37">
        <v>2013</v>
      </c>
      <c r="B4423" s="14">
        <v>7</v>
      </c>
      <c r="C4423" s="14">
        <v>4</v>
      </c>
      <c r="D4423" s="38">
        <v>2376.16666666833</v>
      </c>
    </row>
    <row r="4424" spans="1:4" x14ac:dyDescent="0.15">
      <c r="A4424" s="37">
        <v>2013</v>
      </c>
      <c r="B4424" s="14">
        <v>7</v>
      </c>
      <c r="C4424" s="14">
        <v>4</v>
      </c>
      <c r="D4424" s="38">
        <v>2376.2083333350001</v>
      </c>
    </row>
    <row r="4425" spans="1:4" x14ac:dyDescent="0.15">
      <c r="A4425" s="37">
        <v>2013</v>
      </c>
      <c r="B4425" s="14">
        <v>7</v>
      </c>
      <c r="C4425" s="14">
        <v>4</v>
      </c>
      <c r="D4425" s="38">
        <v>2376.2500000016698</v>
      </c>
    </row>
    <row r="4426" spans="1:4" x14ac:dyDescent="0.15">
      <c r="A4426" s="37">
        <v>2013</v>
      </c>
      <c r="B4426" s="14">
        <v>7</v>
      </c>
      <c r="C4426" s="14">
        <v>4</v>
      </c>
      <c r="D4426" s="38">
        <v>2376.29166666833</v>
      </c>
    </row>
    <row r="4427" spans="1:4" x14ac:dyDescent="0.15">
      <c r="A4427" s="37">
        <v>2013</v>
      </c>
      <c r="B4427" s="14">
        <v>7</v>
      </c>
      <c r="C4427" s="14">
        <v>4</v>
      </c>
      <c r="D4427" s="38">
        <v>2376.3333333350001</v>
      </c>
    </row>
    <row r="4428" spans="1:4" x14ac:dyDescent="0.15">
      <c r="A4428" s="37">
        <v>2013</v>
      </c>
      <c r="B4428" s="14">
        <v>7</v>
      </c>
      <c r="C4428" s="14">
        <v>4</v>
      </c>
      <c r="D4428" s="38">
        <v>2376.3750000016698</v>
      </c>
    </row>
    <row r="4429" spans="1:4" x14ac:dyDescent="0.15">
      <c r="A4429" s="37">
        <v>2013</v>
      </c>
      <c r="B4429" s="14">
        <v>7</v>
      </c>
      <c r="C4429" s="14">
        <v>4</v>
      </c>
      <c r="D4429" s="38">
        <v>2376.41666666833</v>
      </c>
    </row>
    <row r="4430" spans="1:4" x14ac:dyDescent="0.15">
      <c r="A4430" s="37">
        <v>2013</v>
      </c>
      <c r="B4430" s="14">
        <v>7</v>
      </c>
      <c r="C4430" s="14">
        <v>4</v>
      </c>
      <c r="D4430" s="38">
        <v>2376.4583333350001</v>
      </c>
    </row>
    <row r="4431" spans="1:4" x14ac:dyDescent="0.15">
      <c r="A4431" s="37">
        <v>2013</v>
      </c>
      <c r="B4431" s="14">
        <v>7</v>
      </c>
      <c r="C4431" s="14">
        <v>4</v>
      </c>
      <c r="D4431" s="38">
        <v>2376.5000000016698</v>
      </c>
    </row>
    <row r="4432" spans="1:4" x14ac:dyDescent="0.15">
      <c r="A4432" s="37">
        <v>2013</v>
      </c>
      <c r="B4432" s="14">
        <v>7</v>
      </c>
      <c r="C4432" s="14">
        <v>4</v>
      </c>
      <c r="D4432" s="38">
        <v>2376.54166666833</v>
      </c>
    </row>
    <row r="4433" spans="1:4" x14ac:dyDescent="0.15">
      <c r="A4433" s="37">
        <v>2013</v>
      </c>
      <c r="B4433" s="14">
        <v>7</v>
      </c>
      <c r="C4433" s="14">
        <v>4</v>
      </c>
      <c r="D4433" s="38">
        <v>2376.5833333350001</v>
      </c>
    </row>
    <row r="4434" spans="1:4" x14ac:dyDescent="0.15">
      <c r="A4434" s="37">
        <v>2013</v>
      </c>
      <c r="B4434" s="14">
        <v>7</v>
      </c>
      <c r="C4434" s="14">
        <v>4</v>
      </c>
      <c r="D4434" s="38">
        <v>2376.6250000016698</v>
      </c>
    </row>
    <row r="4435" spans="1:4" x14ac:dyDescent="0.15">
      <c r="A4435" s="37">
        <v>2013</v>
      </c>
      <c r="B4435" s="14">
        <v>7</v>
      </c>
      <c r="C4435" s="14">
        <v>4</v>
      </c>
      <c r="D4435" s="38">
        <v>2376.66666666833</v>
      </c>
    </row>
    <row r="4436" spans="1:4" x14ac:dyDescent="0.15">
      <c r="A4436" s="37">
        <v>2013</v>
      </c>
      <c r="B4436" s="14">
        <v>7</v>
      </c>
      <c r="C4436" s="14">
        <v>4</v>
      </c>
      <c r="D4436" s="38">
        <v>2376.7083333350001</v>
      </c>
    </row>
    <row r="4437" spans="1:4" x14ac:dyDescent="0.15">
      <c r="A4437" s="37">
        <v>2013</v>
      </c>
      <c r="B4437" s="14">
        <v>7</v>
      </c>
      <c r="C4437" s="14">
        <v>4</v>
      </c>
      <c r="D4437" s="38">
        <v>2376.7500000016698</v>
      </c>
    </row>
    <row r="4438" spans="1:4" x14ac:dyDescent="0.15">
      <c r="A4438" s="37">
        <v>2013</v>
      </c>
      <c r="B4438" s="14">
        <v>7</v>
      </c>
      <c r="C4438" s="14">
        <v>4</v>
      </c>
      <c r="D4438" s="38">
        <v>2376.79166666833</v>
      </c>
    </row>
    <row r="4439" spans="1:4" x14ac:dyDescent="0.15">
      <c r="A4439" s="37">
        <v>2013</v>
      </c>
      <c r="B4439" s="14">
        <v>7</v>
      </c>
      <c r="C4439" s="14">
        <v>4</v>
      </c>
      <c r="D4439" s="38">
        <v>2376.8333333350001</v>
      </c>
    </row>
    <row r="4440" spans="1:4" x14ac:dyDescent="0.15">
      <c r="A4440" s="37">
        <v>2013</v>
      </c>
      <c r="B4440" s="14">
        <v>7</v>
      </c>
      <c r="C4440" s="14">
        <v>4</v>
      </c>
      <c r="D4440" s="38">
        <v>2376.8750000016698</v>
      </c>
    </row>
    <row r="4441" spans="1:4" x14ac:dyDescent="0.15">
      <c r="A4441" s="37">
        <v>2013</v>
      </c>
      <c r="B4441" s="14">
        <v>7</v>
      </c>
      <c r="C4441" s="14">
        <v>4</v>
      </c>
      <c r="D4441" s="38">
        <v>2376.91666666833</v>
      </c>
    </row>
    <row r="4442" spans="1:4" x14ac:dyDescent="0.15">
      <c r="A4442" s="37">
        <v>2013</v>
      </c>
      <c r="B4442" s="14">
        <v>7</v>
      </c>
      <c r="C4442" s="14">
        <v>4</v>
      </c>
      <c r="D4442" s="38">
        <v>2376.9583333350001</v>
      </c>
    </row>
    <row r="4443" spans="1:4" x14ac:dyDescent="0.15">
      <c r="A4443" s="37">
        <v>2013</v>
      </c>
      <c r="B4443" s="14">
        <v>7</v>
      </c>
      <c r="C4443" s="14">
        <v>5</v>
      </c>
      <c r="D4443" s="38">
        <v>2377.0000000016698</v>
      </c>
    </row>
    <row r="4444" spans="1:4" x14ac:dyDescent="0.15">
      <c r="A4444" s="37">
        <v>2013</v>
      </c>
      <c r="B4444" s="14">
        <v>7</v>
      </c>
      <c r="C4444" s="14">
        <v>5</v>
      </c>
      <c r="D4444" s="38">
        <v>2377.04166666833</v>
      </c>
    </row>
    <row r="4445" spans="1:4" x14ac:dyDescent="0.15">
      <c r="A4445" s="37">
        <v>2013</v>
      </c>
      <c r="B4445" s="14">
        <v>7</v>
      </c>
      <c r="C4445" s="14">
        <v>5</v>
      </c>
      <c r="D4445" s="38">
        <v>2377.0833333350001</v>
      </c>
    </row>
    <row r="4446" spans="1:4" x14ac:dyDescent="0.15">
      <c r="A4446" s="37">
        <v>2013</v>
      </c>
      <c r="B4446" s="14">
        <v>7</v>
      </c>
      <c r="C4446" s="14">
        <v>5</v>
      </c>
      <c r="D4446" s="38">
        <v>2377.1250000016698</v>
      </c>
    </row>
    <row r="4447" spans="1:4" x14ac:dyDescent="0.15">
      <c r="A4447" s="37">
        <v>2013</v>
      </c>
      <c r="B4447" s="14">
        <v>7</v>
      </c>
      <c r="C4447" s="14">
        <v>5</v>
      </c>
      <c r="D4447" s="38">
        <v>2377.16666666833</v>
      </c>
    </row>
    <row r="4448" spans="1:4" x14ac:dyDescent="0.15">
      <c r="A4448" s="37">
        <v>2013</v>
      </c>
      <c r="B4448" s="14">
        <v>7</v>
      </c>
      <c r="C4448" s="14">
        <v>5</v>
      </c>
      <c r="D4448" s="38">
        <v>2377.2083333350001</v>
      </c>
    </row>
    <row r="4449" spans="1:4" x14ac:dyDescent="0.15">
      <c r="A4449" s="37">
        <v>2013</v>
      </c>
      <c r="B4449" s="14">
        <v>7</v>
      </c>
      <c r="C4449" s="14">
        <v>5</v>
      </c>
      <c r="D4449" s="38">
        <v>2377.2500000016698</v>
      </c>
    </row>
    <row r="4450" spans="1:4" x14ac:dyDescent="0.15">
      <c r="A4450" s="37">
        <v>2013</v>
      </c>
      <c r="B4450" s="14">
        <v>7</v>
      </c>
      <c r="C4450" s="14">
        <v>5</v>
      </c>
      <c r="D4450" s="38">
        <v>2377.29166666833</v>
      </c>
    </row>
    <row r="4451" spans="1:4" x14ac:dyDescent="0.15">
      <c r="A4451" s="37">
        <v>2013</v>
      </c>
      <c r="B4451" s="14">
        <v>7</v>
      </c>
      <c r="C4451" s="14">
        <v>5</v>
      </c>
      <c r="D4451" s="38">
        <v>2377.3333333350001</v>
      </c>
    </row>
    <row r="4452" spans="1:4" x14ac:dyDescent="0.15">
      <c r="A4452" s="37">
        <v>2013</v>
      </c>
      <c r="B4452" s="14">
        <v>7</v>
      </c>
      <c r="C4452" s="14">
        <v>5</v>
      </c>
      <c r="D4452" s="38">
        <v>2377.3750000016698</v>
      </c>
    </row>
    <row r="4453" spans="1:4" x14ac:dyDescent="0.15">
      <c r="A4453" s="37">
        <v>2013</v>
      </c>
      <c r="B4453" s="14">
        <v>7</v>
      </c>
      <c r="C4453" s="14">
        <v>5</v>
      </c>
      <c r="D4453" s="38">
        <v>2377.41666666833</v>
      </c>
    </row>
    <row r="4454" spans="1:4" x14ac:dyDescent="0.15">
      <c r="A4454" s="37">
        <v>2013</v>
      </c>
      <c r="B4454" s="14">
        <v>7</v>
      </c>
      <c r="C4454" s="14">
        <v>5</v>
      </c>
      <c r="D4454" s="38">
        <v>2377.4583333350001</v>
      </c>
    </row>
    <row r="4455" spans="1:4" x14ac:dyDescent="0.15">
      <c r="A4455" s="37">
        <v>2013</v>
      </c>
      <c r="B4455" s="14">
        <v>7</v>
      </c>
      <c r="C4455" s="14">
        <v>5</v>
      </c>
      <c r="D4455" s="38">
        <v>2377.5000000016698</v>
      </c>
    </row>
    <row r="4456" spans="1:4" x14ac:dyDescent="0.15">
      <c r="A4456" s="37">
        <v>2013</v>
      </c>
      <c r="B4456" s="14">
        <v>7</v>
      </c>
      <c r="C4456" s="14">
        <v>5</v>
      </c>
      <c r="D4456" s="38">
        <v>2377.54166666833</v>
      </c>
    </row>
    <row r="4457" spans="1:4" x14ac:dyDescent="0.15">
      <c r="A4457" s="37">
        <v>2013</v>
      </c>
      <c r="B4457" s="14">
        <v>7</v>
      </c>
      <c r="C4457" s="14">
        <v>5</v>
      </c>
      <c r="D4457" s="38">
        <v>2377.5833333350001</v>
      </c>
    </row>
    <row r="4458" spans="1:4" x14ac:dyDescent="0.15">
      <c r="A4458" s="37">
        <v>2013</v>
      </c>
      <c r="B4458" s="14">
        <v>7</v>
      </c>
      <c r="C4458" s="14">
        <v>5</v>
      </c>
      <c r="D4458" s="38">
        <v>2377.6250000016698</v>
      </c>
    </row>
    <row r="4459" spans="1:4" x14ac:dyDescent="0.15">
      <c r="A4459" s="37">
        <v>2013</v>
      </c>
      <c r="B4459" s="14">
        <v>7</v>
      </c>
      <c r="C4459" s="14">
        <v>5</v>
      </c>
      <c r="D4459" s="38">
        <v>2377.66666666833</v>
      </c>
    </row>
    <row r="4460" spans="1:4" x14ac:dyDescent="0.15">
      <c r="A4460" s="37">
        <v>2013</v>
      </c>
      <c r="B4460" s="14">
        <v>7</v>
      </c>
      <c r="C4460" s="14">
        <v>5</v>
      </c>
      <c r="D4460" s="38">
        <v>2377.7083333350001</v>
      </c>
    </row>
    <row r="4461" spans="1:4" x14ac:dyDescent="0.15">
      <c r="A4461" s="37">
        <v>2013</v>
      </c>
      <c r="B4461" s="14">
        <v>7</v>
      </c>
      <c r="C4461" s="14">
        <v>5</v>
      </c>
      <c r="D4461" s="38">
        <v>2377.7500000016698</v>
      </c>
    </row>
    <row r="4462" spans="1:4" x14ac:dyDescent="0.15">
      <c r="A4462" s="37">
        <v>2013</v>
      </c>
      <c r="B4462" s="14">
        <v>7</v>
      </c>
      <c r="C4462" s="14">
        <v>5</v>
      </c>
      <c r="D4462" s="38">
        <v>2377.79166666833</v>
      </c>
    </row>
    <row r="4463" spans="1:4" x14ac:dyDescent="0.15">
      <c r="A4463" s="37">
        <v>2013</v>
      </c>
      <c r="B4463" s="14">
        <v>7</v>
      </c>
      <c r="C4463" s="14">
        <v>5</v>
      </c>
      <c r="D4463" s="38">
        <v>2377.8333333350001</v>
      </c>
    </row>
    <row r="4464" spans="1:4" x14ac:dyDescent="0.15">
      <c r="A4464" s="37">
        <v>2013</v>
      </c>
      <c r="B4464" s="14">
        <v>7</v>
      </c>
      <c r="C4464" s="14">
        <v>5</v>
      </c>
      <c r="D4464" s="38">
        <v>2377.8750000016698</v>
      </c>
    </row>
    <row r="4465" spans="1:4" x14ac:dyDescent="0.15">
      <c r="A4465" s="37">
        <v>2013</v>
      </c>
      <c r="B4465" s="14">
        <v>7</v>
      </c>
      <c r="C4465" s="14">
        <v>5</v>
      </c>
      <c r="D4465" s="38">
        <v>2377.91666666833</v>
      </c>
    </row>
    <row r="4466" spans="1:4" x14ac:dyDescent="0.15">
      <c r="A4466" s="37">
        <v>2013</v>
      </c>
      <c r="B4466" s="14">
        <v>7</v>
      </c>
      <c r="C4466" s="14">
        <v>5</v>
      </c>
      <c r="D4466" s="38">
        <v>2377.9583333350001</v>
      </c>
    </row>
    <row r="4467" spans="1:4" x14ac:dyDescent="0.15">
      <c r="A4467" s="37">
        <v>2013</v>
      </c>
      <c r="B4467" s="14">
        <v>7</v>
      </c>
      <c r="C4467" s="14">
        <v>6</v>
      </c>
      <c r="D4467" s="38">
        <v>2378.0000000016698</v>
      </c>
    </row>
    <row r="4468" spans="1:4" x14ac:dyDescent="0.15">
      <c r="A4468" s="37">
        <v>2013</v>
      </c>
      <c r="B4468" s="14">
        <v>7</v>
      </c>
      <c r="C4468" s="14">
        <v>6</v>
      </c>
      <c r="D4468" s="38">
        <v>2378.04166666833</v>
      </c>
    </row>
    <row r="4469" spans="1:4" x14ac:dyDescent="0.15">
      <c r="A4469" s="37">
        <v>2013</v>
      </c>
      <c r="B4469" s="14">
        <v>7</v>
      </c>
      <c r="C4469" s="14">
        <v>6</v>
      </c>
      <c r="D4469" s="38">
        <v>2378.0833333350001</v>
      </c>
    </row>
    <row r="4470" spans="1:4" x14ac:dyDescent="0.15">
      <c r="A4470" s="37">
        <v>2013</v>
      </c>
      <c r="B4470" s="14">
        <v>7</v>
      </c>
      <c r="C4470" s="14">
        <v>6</v>
      </c>
      <c r="D4470" s="38">
        <v>2378.1250000016698</v>
      </c>
    </row>
    <row r="4471" spans="1:4" x14ac:dyDescent="0.15">
      <c r="A4471" s="37">
        <v>2013</v>
      </c>
      <c r="B4471" s="14">
        <v>7</v>
      </c>
      <c r="C4471" s="14">
        <v>6</v>
      </c>
      <c r="D4471" s="38">
        <v>2378.16666666833</v>
      </c>
    </row>
    <row r="4472" spans="1:4" x14ac:dyDescent="0.15">
      <c r="A4472" s="37">
        <v>2013</v>
      </c>
      <c r="B4472" s="14">
        <v>7</v>
      </c>
      <c r="C4472" s="14">
        <v>6</v>
      </c>
      <c r="D4472" s="38">
        <v>2378.2083333350001</v>
      </c>
    </row>
    <row r="4473" spans="1:4" x14ac:dyDescent="0.15">
      <c r="A4473" s="37">
        <v>2013</v>
      </c>
      <c r="B4473" s="14">
        <v>7</v>
      </c>
      <c r="C4473" s="14">
        <v>6</v>
      </c>
      <c r="D4473" s="38">
        <v>2378.2500000016698</v>
      </c>
    </row>
    <row r="4474" spans="1:4" x14ac:dyDescent="0.15">
      <c r="A4474" s="37">
        <v>2013</v>
      </c>
      <c r="B4474" s="14">
        <v>7</v>
      </c>
      <c r="C4474" s="14">
        <v>6</v>
      </c>
      <c r="D4474" s="38">
        <v>2378.29166666833</v>
      </c>
    </row>
    <row r="4475" spans="1:4" x14ac:dyDescent="0.15">
      <c r="A4475" s="37">
        <v>2013</v>
      </c>
      <c r="B4475" s="14">
        <v>7</v>
      </c>
      <c r="C4475" s="14">
        <v>6</v>
      </c>
      <c r="D4475" s="38">
        <v>2378.3333333350001</v>
      </c>
    </row>
    <row r="4476" spans="1:4" x14ac:dyDescent="0.15">
      <c r="A4476" s="37">
        <v>2013</v>
      </c>
      <c r="B4476" s="14">
        <v>7</v>
      </c>
      <c r="C4476" s="14">
        <v>6</v>
      </c>
      <c r="D4476" s="38">
        <v>2378.3750000016698</v>
      </c>
    </row>
    <row r="4477" spans="1:4" x14ac:dyDescent="0.15">
      <c r="A4477" s="37">
        <v>2013</v>
      </c>
      <c r="B4477" s="14">
        <v>7</v>
      </c>
      <c r="C4477" s="14">
        <v>6</v>
      </c>
      <c r="D4477" s="38">
        <v>2378.41666666833</v>
      </c>
    </row>
    <row r="4478" spans="1:4" x14ac:dyDescent="0.15">
      <c r="A4478" s="37">
        <v>2013</v>
      </c>
      <c r="B4478" s="14">
        <v>7</v>
      </c>
      <c r="C4478" s="14">
        <v>6</v>
      </c>
      <c r="D4478" s="38">
        <v>2378.4583333350001</v>
      </c>
    </row>
    <row r="4479" spans="1:4" x14ac:dyDescent="0.15">
      <c r="A4479" s="37">
        <v>2013</v>
      </c>
      <c r="B4479" s="14">
        <v>7</v>
      </c>
      <c r="C4479" s="14">
        <v>6</v>
      </c>
      <c r="D4479" s="38">
        <v>2378.5000000016698</v>
      </c>
    </row>
    <row r="4480" spans="1:4" x14ac:dyDescent="0.15">
      <c r="A4480" s="37">
        <v>2013</v>
      </c>
      <c r="B4480" s="14">
        <v>7</v>
      </c>
      <c r="C4480" s="14">
        <v>6</v>
      </c>
      <c r="D4480" s="38">
        <v>2378.54166666833</v>
      </c>
    </row>
    <row r="4481" spans="1:4" x14ac:dyDescent="0.15">
      <c r="A4481" s="37">
        <v>2013</v>
      </c>
      <c r="B4481" s="14">
        <v>7</v>
      </c>
      <c r="C4481" s="14">
        <v>6</v>
      </c>
      <c r="D4481" s="38">
        <v>2378.5833333350001</v>
      </c>
    </row>
    <row r="4482" spans="1:4" x14ac:dyDescent="0.15">
      <c r="A4482" s="37">
        <v>2013</v>
      </c>
      <c r="B4482" s="14">
        <v>7</v>
      </c>
      <c r="C4482" s="14">
        <v>6</v>
      </c>
      <c r="D4482" s="38">
        <v>2378.6250000016698</v>
      </c>
    </row>
    <row r="4483" spans="1:4" x14ac:dyDescent="0.15">
      <c r="A4483" s="37">
        <v>2013</v>
      </c>
      <c r="B4483" s="14">
        <v>7</v>
      </c>
      <c r="C4483" s="14">
        <v>6</v>
      </c>
      <c r="D4483" s="38">
        <v>2378.66666666833</v>
      </c>
    </row>
    <row r="4484" spans="1:4" x14ac:dyDescent="0.15">
      <c r="A4484" s="37">
        <v>2013</v>
      </c>
      <c r="B4484" s="14">
        <v>7</v>
      </c>
      <c r="C4484" s="14">
        <v>6</v>
      </c>
      <c r="D4484" s="38">
        <v>2378.7083333350001</v>
      </c>
    </row>
    <row r="4485" spans="1:4" x14ac:dyDescent="0.15">
      <c r="A4485" s="37">
        <v>2013</v>
      </c>
      <c r="B4485" s="14">
        <v>7</v>
      </c>
      <c r="C4485" s="14">
        <v>6</v>
      </c>
      <c r="D4485" s="38">
        <v>2378.7500000016698</v>
      </c>
    </row>
    <row r="4486" spans="1:4" x14ac:dyDescent="0.15">
      <c r="A4486" s="37">
        <v>2013</v>
      </c>
      <c r="B4486" s="14">
        <v>7</v>
      </c>
      <c r="C4486" s="14">
        <v>6</v>
      </c>
      <c r="D4486" s="38">
        <v>2378.79166666833</v>
      </c>
    </row>
    <row r="4487" spans="1:4" x14ac:dyDescent="0.15">
      <c r="A4487" s="37">
        <v>2013</v>
      </c>
      <c r="B4487" s="14">
        <v>7</v>
      </c>
      <c r="C4487" s="14">
        <v>6</v>
      </c>
      <c r="D4487" s="38">
        <v>2378.8333333350001</v>
      </c>
    </row>
    <row r="4488" spans="1:4" x14ac:dyDescent="0.15">
      <c r="A4488" s="37">
        <v>2013</v>
      </c>
      <c r="B4488" s="14">
        <v>7</v>
      </c>
      <c r="C4488" s="14">
        <v>6</v>
      </c>
      <c r="D4488" s="38">
        <v>2378.8750000016698</v>
      </c>
    </row>
    <row r="4489" spans="1:4" x14ac:dyDescent="0.15">
      <c r="A4489" s="37">
        <v>2013</v>
      </c>
      <c r="B4489" s="14">
        <v>7</v>
      </c>
      <c r="C4489" s="14">
        <v>6</v>
      </c>
      <c r="D4489" s="38">
        <v>2378.91666666833</v>
      </c>
    </row>
    <row r="4490" spans="1:4" x14ac:dyDescent="0.15">
      <c r="A4490" s="37">
        <v>2013</v>
      </c>
      <c r="B4490" s="14">
        <v>7</v>
      </c>
      <c r="C4490" s="14">
        <v>6</v>
      </c>
      <c r="D4490" s="38">
        <v>2378.9583333350001</v>
      </c>
    </row>
    <row r="4491" spans="1:4" x14ac:dyDescent="0.15">
      <c r="A4491" s="37">
        <v>2013</v>
      </c>
      <c r="B4491" s="14">
        <v>7</v>
      </c>
      <c r="C4491" s="14">
        <v>7</v>
      </c>
      <c r="D4491" s="38">
        <v>2379.0000000016698</v>
      </c>
    </row>
    <row r="4492" spans="1:4" x14ac:dyDescent="0.15">
      <c r="A4492" s="37">
        <v>2013</v>
      </c>
      <c r="B4492" s="14">
        <v>7</v>
      </c>
      <c r="C4492" s="14">
        <v>7</v>
      </c>
      <c r="D4492" s="38">
        <v>2379.04166666833</v>
      </c>
    </row>
    <row r="4493" spans="1:4" x14ac:dyDescent="0.15">
      <c r="A4493" s="37">
        <v>2013</v>
      </c>
      <c r="B4493" s="14">
        <v>7</v>
      </c>
      <c r="C4493" s="14">
        <v>7</v>
      </c>
      <c r="D4493" s="38">
        <v>2379.0833333350001</v>
      </c>
    </row>
    <row r="4494" spans="1:4" x14ac:dyDescent="0.15">
      <c r="A4494" s="37">
        <v>2013</v>
      </c>
      <c r="B4494" s="14">
        <v>7</v>
      </c>
      <c r="C4494" s="14">
        <v>7</v>
      </c>
      <c r="D4494" s="38">
        <v>2379.1250000016698</v>
      </c>
    </row>
    <row r="4495" spans="1:4" x14ac:dyDescent="0.15">
      <c r="A4495" s="37">
        <v>2013</v>
      </c>
      <c r="B4495" s="14">
        <v>7</v>
      </c>
      <c r="C4495" s="14">
        <v>7</v>
      </c>
      <c r="D4495" s="38">
        <v>2379.16666666833</v>
      </c>
    </row>
    <row r="4496" spans="1:4" x14ac:dyDescent="0.15">
      <c r="A4496" s="37">
        <v>2013</v>
      </c>
      <c r="B4496" s="14">
        <v>7</v>
      </c>
      <c r="C4496" s="14">
        <v>7</v>
      </c>
      <c r="D4496" s="38">
        <v>2379.2083333350001</v>
      </c>
    </row>
    <row r="4497" spans="1:4" x14ac:dyDescent="0.15">
      <c r="A4497" s="37">
        <v>2013</v>
      </c>
      <c r="B4497" s="14">
        <v>7</v>
      </c>
      <c r="C4497" s="14">
        <v>7</v>
      </c>
      <c r="D4497" s="38">
        <v>2379.2500000016698</v>
      </c>
    </row>
    <row r="4498" spans="1:4" x14ac:dyDescent="0.15">
      <c r="A4498" s="37">
        <v>2013</v>
      </c>
      <c r="B4498" s="14">
        <v>7</v>
      </c>
      <c r="C4498" s="14">
        <v>7</v>
      </c>
      <c r="D4498" s="38">
        <v>2379.29166666833</v>
      </c>
    </row>
    <row r="4499" spans="1:4" x14ac:dyDescent="0.15">
      <c r="A4499" s="37">
        <v>2013</v>
      </c>
      <c r="B4499" s="14">
        <v>7</v>
      </c>
      <c r="C4499" s="14">
        <v>7</v>
      </c>
      <c r="D4499" s="38">
        <v>2379.3333333350001</v>
      </c>
    </row>
    <row r="4500" spans="1:4" x14ac:dyDescent="0.15">
      <c r="A4500" s="37">
        <v>2013</v>
      </c>
      <c r="B4500" s="14">
        <v>7</v>
      </c>
      <c r="C4500" s="14">
        <v>7</v>
      </c>
      <c r="D4500" s="38">
        <v>2379.3750000016698</v>
      </c>
    </row>
    <row r="4501" spans="1:4" x14ac:dyDescent="0.15">
      <c r="A4501" s="37">
        <v>2013</v>
      </c>
      <c r="B4501" s="14">
        <v>7</v>
      </c>
      <c r="C4501" s="14">
        <v>7</v>
      </c>
      <c r="D4501" s="38">
        <v>2379.41666666833</v>
      </c>
    </row>
    <row r="4502" spans="1:4" x14ac:dyDescent="0.15">
      <c r="A4502" s="37">
        <v>2013</v>
      </c>
      <c r="B4502" s="14">
        <v>7</v>
      </c>
      <c r="C4502" s="14">
        <v>7</v>
      </c>
      <c r="D4502" s="38">
        <v>2379.4583333350001</v>
      </c>
    </row>
    <row r="4503" spans="1:4" x14ac:dyDescent="0.15">
      <c r="A4503" s="37">
        <v>2013</v>
      </c>
      <c r="B4503" s="14">
        <v>7</v>
      </c>
      <c r="C4503" s="14">
        <v>7</v>
      </c>
      <c r="D4503" s="38">
        <v>2379.5000000016698</v>
      </c>
    </row>
    <row r="4504" spans="1:4" x14ac:dyDescent="0.15">
      <c r="A4504" s="37">
        <v>2013</v>
      </c>
      <c r="B4504" s="14">
        <v>7</v>
      </c>
      <c r="C4504" s="14">
        <v>7</v>
      </c>
      <c r="D4504" s="38">
        <v>2379.54166666833</v>
      </c>
    </row>
    <row r="4505" spans="1:4" x14ac:dyDescent="0.15">
      <c r="A4505" s="37">
        <v>2013</v>
      </c>
      <c r="B4505" s="14">
        <v>7</v>
      </c>
      <c r="C4505" s="14">
        <v>7</v>
      </c>
      <c r="D4505" s="38">
        <v>2379.5833333350001</v>
      </c>
    </row>
    <row r="4506" spans="1:4" x14ac:dyDescent="0.15">
      <c r="A4506" s="37">
        <v>2013</v>
      </c>
      <c r="B4506" s="14">
        <v>7</v>
      </c>
      <c r="C4506" s="14">
        <v>7</v>
      </c>
      <c r="D4506" s="38">
        <v>2379.6250000016698</v>
      </c>
    </row>
    <row r="4507" spans="1:4" x14ac:dyDescent="0.15">
      <c r="A4507" s="37">
        <v>2013</v>
      </c>
      <c r="B4507" s="14">
        <v>7</v>
      </c>
      <c r="C4507" s="14">
        <v>7</v>
      </c>
      <c r="D4507" s="38">
        <v>2379.66666666833</v>
      </c>
    </row>
    <row r="4508" spans="1:4" x14ac:dyDescent="0.15">
      <c r="A4508" s="37">
        <v>2013</v>
      </c>
      <c r="B4508" s="14">
        <v>7</v>
      </c>
      <c r="C4508" s="14">
        <v>7</v>
      </c>
      <c r="D4508" s="38">
        <v>2379.7083333350001</v>
      </c>
    </row>
    <row r="4509" spans="1:4" x14ac:dyDescent="0.15">
      <c r="A4509" s="37">
        <v>2013</v>
      </c>
      <c r="B4509" s="14">
        <v>7</v>
      </c>
      <c r="C4509" s="14">
        <v>7</v>
      </c>
      <c r="D4509" s="38">
        <v>2379.7500000016698</v>
      </c>
    </row>
    <row r="4510" spans="1:4" x14ac:dyDescent="0.15">
      <c r="A4510" s="37">
        <v>2013</v>
      </c>
      <c r="B4510" s="14">
        <v>7</v>
      </c>
      <c r="C4510" s="14">
        <v>7</v>
      </c>
      <c r="D4510" s="38">
        <v>2379.79166666833</v>
      </c>
    </row>
    <row r="4511" spans="1:4" x14ac:dyDescent="0.15">
      <c r="A4511" s="37">
        <v>2013</v>
      </c>
      <c r="B4511" s="14">
        <v>7</v>
      </c>
      <c r="C4511" s="14">
        <v>7</v>
      </c>
      <c r="D4511" s="38">
        <v>2379.8333333350001</v>
      </c>
    </row>
    <row r="4512" spans="1:4" x14ac:dyDescent="0.15">
      <c r="A4512" s="37">
        <v>2013</v>
      </c>
      <c r="B4512" s="14">
        <v>7</v>
      </c>
      <c r="C4512" s="14">
        <v>7</v>
      </c>
      <c r="D4512" s="38">
        <v>2379.8750000016698</v>
      </c>
    </row>
    <row r="4513" spans="1:4" x14ac:dyDescent="0.15">
      <c r="A4513" s="37">
        <v>2013</v>
      </c>
      <c r="B4513" s="14">
        <v>7</v>
      </c>
      <c r="C4513" s="14">
        <v>7</v>
      </c>
      <c r="D4513" s="38">
        <v>2379.91666666833</v>
      </c>
    </row>
    <row r="4514" spans="1:4" x14ac:dyDescent="0.15">
      <c r="A4514" s="37">
        <v>2013</v>
      </c>
      <c r="B4514" s="14">
        <v>7</v>
      </c>
      <c r="C4514" s="14">
        <v>7</v>
      </c>
      <c r="D4514" s="38">
        <v>2379.9583333350001</v>
      </c>
    </row>
    <row r="4515" spans="1:4" x14ac:dyDescent="0.15">
      <c r="A4515" s="37">
        <v>2013</v>
      </c>
      <c r="B4515" s="14">
        <v>7</v>
      </c>
      <c r="C4515" s="14">
        <v>8</v>
      </c>
      <c r="D4515" s="38">
        <v>2380.0000000016698</v>
      </c>
    </row>
    <row r="4516" spans="1:4" x14ac:dyDescent="0.15">
      <c r="A4516" s="37">
        <v>2013</v>
      </c>
      <c r="B4516" s="14">
        <v>7</v>
      </c>
      <c r="C4516" s="14">
        <v>8</v>
      </c>
      <c r="D4516" s="38">
        <v>2380.04166666833</v>
      </c>
    </row>
    <row r="4517" spans="1:4" x14ac:dyDescent="0.15">
      <c r="A4517" s="37">
        <v>2013</v>
      </c>
      <c r="B4517" s="14">
        <v>7</v>
      </c>
      <c r="C4517" s="14">
        <v>8</v>
      </c>
      <c r="D4517" s="38">
        <v>2380.0833333350001</v>
      </c>
    </row>
    <row r="4518" spans="1:4" x14ac:dyDescent="0.15">
      <c r="A4518" s="37">
        <v>2013</v>
      </c>
      <c r="B4518" s="14">
        <v>7</v>
      </c>
      <c r="C4518" s="14">
        <v>8</v>
      </c>
      <c r="D4518" s="38">
        <v>2380.1250000016698</v>
      </c>
    </row>
    <row r="4519" spans="1:4" x14ac:dyDescent="0.15">
      <c r="A4519" s="37">
        <v>2013</v>
      </c>
      <c r="B4519" s="14">
        <v>7</v>
      </c>
      <c r="C4519" s="14">
        <v>8</v>
      </c>
      <c r="D4519" s="38">
        <v>2380.16666666833</v>
      </c>
    </row>
    <row r="4520" spans="1:4" x14ac:dyDescent="0.15">
      <c r="A4520" s="37">
        <v>2013</v>
      </c>
      <c r="B4520" s="14">
        <v>7</v>
      </c>
      <c r="C4520" s="14">
        <v>8</v>
      </c>
      <c r="D4520" s="38">
        <v>2380.2083333350001</v>
      </c>
    </row>
    <row r="4521" spans="1:4" x14ac:dyDescent="0.15">
      <c r="A4521" s="37">
        <v>2013</v>
      </c>
      <c r="B4521" s="14">
        <v>7</v>
      </c>
      <c r="C4521" s="14">
        <v>8</v>
      </c>
      <c r="D4521" s="38">
        <v>2380.2500000016698</v>
      </c>
    </row>
    <row r="4522" spans="1:4" x14ac:dyDescent="0.15">
      <c r="A4522" s="37">
        <v>2013</v>
      </c>
      <c r="B4522" s="14">
        <v>7</v>
      </c>
      <c r="C4522" s="14">
        <v>8</v>
      </c>
      <c r="D4522" s="38">
        <v>2380.29166666833</v>
      </c>
    </row>
    <row r="4523" spans="1:4" x14ac:dyDescent="0.15">
      <c r="A4523" s="37">
        <v>2013</v>
      </c>
      <c r="B4523" s="14">
        <v>7</v>
      </c>
      <c r="C4523" s="14">
        <v>8</v>
      </c>
      <c r="D4523" s="38">
        <v>2380.3333333350001</v>
      </c>
    </row>
    <row r="4524" spans="1:4" x14ac:dyDescent="0.15">
      <c r="A4524" s="37">
        <v>2013</v>
      </c>
      <c r="B4524" s="14">
        <v>7</v>
      </c>
      <c r="C4524" s="14">
        <v>8</v>
      </c>
      <c r="D4524" s="38">
        <v>2380.3750000016698</v>
      </c>
    </row>
    <row r="4525" spans="1:4" x14ac:dyDescent="0.15">
      <c r="A4525" s="37">
        <v>2013</v>
      </c>
      <c r="B4525" s="14">
        <v>7</v>
      </c>
      <c r="C4525" s="14">
        <v>8</v>
      </c>
      <c r="D4525" s="38">
        <v>2380.41666666833</v>
      </c>
    </row>
    <row r="4526" spans="1:4" x14ac:dyDescent="0.15">
      <c r="A4526" s="37">
        <v>2013</v>
      </c>
      <c r="B4526" s="14">
        <v>7</v>
      </c>
      <c r="C4526" s="14">
        <v>8</v>
      </c>
      <c r="D4526" s="38">
        <v>2380.4583333350001</v>
      </c>
    </row>
    <row r="4527" spans="1:4" x14ac:dyDescent="0.15">
      <c r="A4527" s="37">
        <v>2013</v>
      </c>
      <c r="B4527" s="14">
        <v>7</v>
      </c>
      <c r="C4527" s="14">
        <v>8</v>
      </c>
      <c r="D4527" s="38">
        <v>2380.5000000016698</v>
      </c>
    </row>
    <row r="4528" spans="1:4" x14ac:dyDescent="0.15">
      <c r="A4528" s="37">
        <v>2013</v>
      </c>
      <c r="B4528" s="14">
        <v>7</v>
      </c>
      <c r="C4528" s="14">
        <v>8</v>
      </c>
      <c r="D4528" s="38">
        <v>2380.54166666833</v>
      </c>
    </row>
    <row r="4529" spans="1:4" x14ac:dyDescent="0.15">
      <c r="A4529" s="37">
        <v>2013</v>
      </c>
      <c r="B4529" s="14">
        <v>7</v>
      </c>
      <c r="C4529" s="14">
        <v>8</v>
      </c>
      <c r="D4529" s="38">
        <v>2380.5833333350001</v>
      </c>
    </row>
    <row r="4530" spans="1:4" x14ac:dyDescent="0.15">
      <c r="A4530" s="37">
        <v>2013</v>
      </c>
      <c r="B4530" s="14">
        <v>7</v>
      </c>
      <c r="C4530" s="14">
        <v>8</v>
      </c>
      <c r="D4530" s="38">
        <v>2380.6250000016698</v>
      </c>
    </row>
    <row r="4531" spans="1:4" x14ac:dyDescent="0.15">
      <c r="A4531" s="37">
        <v>2013</v>
      </c>
      <c r="B4531" s="14">
        <v>7</v>
      </c>
      <c r="C4531" s="14">
        <v>8</v>
      </c>
      <c r="D4531" s="38">
        <v>2380.66666666833</v>
      </c>
    </row>
    <row r="4532" spans="1:4" x14ac:dyDescent="0.15">
      <c r="A4532" s="37">
        <v>2013</v>
      </c>
      <c r="B4532" s="14">
        <v>7</v>
      </c>
      <c r="C4532" s="14">
        <v>8</v>
      </c>
      <c r="D4532" s="38">
        <v>2380.7083333350001</v>
      </c>
    </row>
    <row r="4533" spans="1:4" x14ac:dyDescent="0.15">
      <c r="A4533" s="37">
        <v>2013</v>
      </c>
      <c r="B4533" s="14">
        <v>7</v>
      </c>
      <c r="C4533" s="14">
        <v>8</v>
      </c>
      <c r="D4533" s="38">
        <v>2380.7500000016698</v>
      </c>
    </row>
    <row r="4534" spans="1:4" x14ac:dyDescent="0.15">
      <c r="A4534" s="37">
        <v>2013</v>
      </c>
      <c r="B4534" s="14">
        <v>7</v>
      </c>
      <c r="C4534" s="14">
        <v>8</v>
      </c>
      <c r="D4534" s="38">
        <v>2380.79166666833</v>
      </c>
    </row>
    <row r="4535" spans="1:4" x14ac:dyDescent="0.15">
      <c r="A4535" s="37">
        <v>2013</v>
      </c>
      <c r="B4535" s="14">
        <v>7</v>
      </c>
      <c r="C4535" s="14">
        <v>8</v>
      </c>
      <c r="D4535" s="38">
        <v>2380.8333333350001</v>
      </c>
    </row>
    <row r="4536" spans="1:4" x14ac:dyDescent="0.15">
      <c r="A4536" s="37">
        <v>2013</v>
      </c>
      <c r="B4536" s="14">
        <v>7</v>
      </c>
      <c r="C4536" s="14">
        <v>8</v>
      </c>
      <c r="D4536" s="38">
        <v>2380.8750000016698</v>
      </c>
    </row>
    <row r="4537" spans="1:4" x14ac:dyDescent="0.15">
      <c r="A4537" s="37">
        <v>2013</v>
      </c>
      <c r="B4537" s="14">
        <v>7</v>
      </c>
      <c r="C4537" s="14">
        <v>8</v>
      </c>
      <c r="D4537" s="38">
        <v>2380.91666666833</v>
      </c>
    </row>
    <row r="4538" spans="1:4" x14ac:dyDescent="0.15">
      <c r="A4538" s="37">
        <v>2013</v>
      </c>
      <c r="B4538" s="14">
        <v>7</v>
      </c>
      <c r="C4538" s="14">
        <v>8</v>
      </c>
      <c r="D4538" s="38">
        <v>2380.9583333350001</v>
      </c>
    </row>
    <row r="4539" spans="1:4" x14ac:dyDescent="0.15">
      <c r="A4539" s="37">
        <v>2013</v>
      </c>
      <c r="B4539" s="14">
        <v>7</v>
      </c>
      <c r="C4539" s="14">
        <v>9</v>
      </c>
      <c r="D4539" s="38">
        <v>2381.0000000016698</v>
      </c>
    </row>
    <row r="4540" spans="1:4" x14ac:dyDescent="0.15">
      <c r="A4540" s="37">
        <v>2013</v>
      </c>
      <c r="B4540" s="14">
        <v>7</v>
      </c>
      <c r="C4540" s="14">
        <v>9</v>
      </c>
      <c r="D4540" s="38">
        <v>2381.04166666833</v>
      </c>
    </row>
    <row r="4541" spans="1:4" x14ac:dyDescent="0.15">
      <c r="A4541" s="37">
        <v>2013</v>
      </c>
      <c r="B4541" s="14">
        <v>7</v>
      </c>
      <c r="C4541" s="14">
        <v>9</v>
      </c>
      <c r="D4541" s="38">
        <v>2381.0833333350001</v>
      </c>
    </row>
    <row r="4542" spans="1:4" x14ac:dyDescent="0.15">
      <c r="A4542" s="37">
        <v>2013</v>
      </c>
      <c r="B4542" s="14">
        <v>7</v>
      </c>
      <c r="C4542" s="14">
        <v>9</v>
      </c>
      <c r="D4542" s="38">
        <v>2381.1250000016698</v>
      </c>
    </row>
    <row r="4543" spans="1:4" x14ac:dyDescent="0.15">
      <c r="A4543" s="37">
        <v>2013</v>
      </c>
      <c r="B4543" s="14">
        <v>7</v>
      </c>
      <c r="C4543" s="14">
        <v>9</v>
      </c>
      <c r="D4543" s="38">
        <v>2381.16666666833</v>
      </c>
    </row>
    <row r="4544" spans="1:4" x14ac:dyDescent="0.15">
      <c r="A4544" s="37">
        <v>2013</v>
      </c>
      <c r="B4544" s="14">
        <v>7</v>
      </c>
      <c r="C4544" s="14">
        <v>9</v>
      </c>
      <c r="D4544" s="38">
        <v>2381.2083333350001</v>
      </c>
    </row>
    <row r="4545" spans="1:4" x14ac:dyDescent="0.15">
      <c r="A4545" s="37">
        <v>2013</v>
      </c>
      <c r="B4545" s="14">
        <v>7</v>
      </c>
      <c r="C4545" s="14">
        <v>9</v>
      </c>
      <c r="D4545" s="38">
        <v>2381.2500000016698</v>
      </c>
    </row>
    <row r="4546" spans="1:4" x14ac:dyDescent="0.15">
      <c r="A4546" s="37">
        <v>2013</v>
      </c>
      <c r="B4546" s="14">
        <v>7</v>
      </c>
      <c r="C4546" s="14">
        <v>9</v>
      </c>
      <c r="D4546" s="38">
        <v>2381.29166666833</v>
      </c>
    </row>
    <row r="4547" spans="1:4" x14ac:dyDescent="0.15">
      <c r="A4547" s="37">
        <v>2013</v>
      </c>
      <c r="B4547" s="14">
        <v>7</v>
      </c>
      <c r="C4547" s="14">
        <v>9</v>
      </c>
      <c r="D4547" s="38">
        <v>2381.3333333350001</v>
      </c>
    </row>
    <row r="4548" spans="1:4" x14ac:dyDescent="0.15">
      <c r="A4548" s="37">
        <v>2013</v>
      </c>
      <c r="B4548" s="14">
        <v>7</v>
      </c>
      <c r="C4548" s="14">
        <v>9</v>
      </c>
      <c r="D4548" s="38">
        <v>2381.3750000016698</v>
      </c>
    </row>
    <row r="4549" spans="1:4" x14ac:dyDescent="0.15">
      <c r="A4549" s="37">
        <v>2013</v>
      </c>
      <c r="B4549" s="14">
        <v>7</v>
      </c>
      <c r="C4549" s="14">
        <v>9</v>
      </c>
      <c r="D4549" s="38">
        <v>2381.41666666833</v>
      </c>
    </row>
    <row r="4550" spans="1:4" x14ac:dyDescent="0.15">
      <c r="A4550" s="37">
        <v>2013</v>
      </c>
      <c r="B4550" s="14">
        <v>7</v>
      </c>
      <c r="C4550" s="14">
        <v>9</v>
      </c>
      <c r="D4550" s="38">
        <v>2381.4583333350001</v>
      </c>
    </row>
    <row r="4551" spans="1:4" x14ac:dyDescent="0.15">
      <c r="A4551" s="37">
        <v>2013</v>
      </c>
      <c r="B4551" s="14">
        <v>7</v>
      </c>
      <c r="C4551" s="14">
        <v>9</v>
      </c>
      <c r="D4551" s="38">
        <v>2381.5000000016698</v>
      </c>
    </row>
    <row r="4552" spans="1:4" x14ac:dyDescent="0.15">
      <c r="A4552" s="37">
        <v>2013</v>
      </c>
      <c r="B4552" s="14">
        <v>7</v>
      </c>
      <c r="C4552" s="14">
        <v>9</v>
      </c>
      <c r="D4552" s="38">
        <v>2381.54166666833</v>
      </c>
    </row>
    <row r="4553" spans="1:4" x14ac:dyDescent="0.15">
      <c r="A4553" s="37">
        <v>2013</v>
      </c>
      <c r="B4553" s="14">
        <v>7</v>
      </c>
      <c r="C4553" s="14">
        <v>9</v>
      </c>
      <c r="D4553" s="38">
        <v>2381.5833333350001</v>
      </c>
    </row>
    <row r="4554" spans="1:4" x14ac:dyDescent="0.15">
      <c r="A4554" s="37">
        <v>2013</v>
      </c>
      <c r="B4554" s="14">
        <v>7</v>
      </c>
      <c r="C4554" s="14">
        <v>9</v>
      </c>
      <c r="D4554" s="38">
        <v>2381.6250000016698</v>
      </c>
    </row>
    <row r="4555" spans="1:4" x14ac:dyDescent="0.15">
      <c r="A4555" s="37">
        <v>2013</v>
      </c>
      <c r="B4555" s="14">
        <v>7</v>
      </c>
      <c r="C4555" s="14">
        <v>9</v>
      </c>
      <c r="D4555" s="38">
        <v>2381.66666666833</v>
      </c>
    </row>
    <row r="4556" spans="1:4" x14ac:dyDescent="0.15">
      <c r="A4556" s="37">
        <v>2013</v>
      </c>
      <c r="B4556" s="14">
        <v>7</v>
      </c>
      <c r="C4556" s="14">
        <v>9</v>
      </c>
      <c r="D4556" s="38">
        <v>2381.7083333350001</v>
      </c>
    </row>
    <row r="4557" spans="1:4" x14ac:dyDescent="0.15">
      <c r="A4557" s="37">
        <v>2013</v>
      </c>
      <c r="B4557" s="14">
        <v>7</v>
      </c>
      <c r="C4557" s="14">
        <v>9</v>
      </c>
      <c r="D4557" s="38">
        <v>2381.7500000016698</v>
      </c>
    </row>
    <row r="4558" spans="1:4" x14ac:dyDescent="0.15">
      <c r="A4558" s="37">
        <v>2013</v>
      </c>
      <c r="B4558" s="14">
        <v>7</v>
      </c>
      <c r="C4558" s="14">
        <v>9</v>
      </c>
      <c r="D4558" s="38">
        <v>2381.79166666833</v>
      </c>
    </row>
    <row r="4559" spans="1:4" x14ac:dyDescent="0.15">
      <c r="A4559" s="37">
        <v>2013</v>
      </c>
      <c r="B4559" s="14">
        <v>7</v>
      </c>
      <c r="C4559" s="14">
        <v>9</v>
      </c>
      <c r="D4559" s="38">
        <v>2381.8333333350001</v>
      </c>
    </row>
    <row r="4560" spans="1:4" x14ac:dyDescent="0.15">
      <c r="A4560" s="37">
        <v>2013</v>
      </c>
      <c r="B4560" s="14">
        <v>7</v>
      </c>
      <c r="C4560" s="14">
        <v>9</v>
      </c>
      <c r="D4560" s="38">
        <v>2381.8750000016698</v>
      </c>
    </row>
    <row r="4561" spans="1:4" x14ac:dyDescent="0.15">
      <c r="A4561" s="37">
        <v>2013</v>
      </c>
      <c r="B4561" s="14">
        <v>7</v>
      </c>
      <c r="C4561" s="14">
        <v>9</v>
      </c>
      <c r="D4561" s="38">
        <v>2381.91666666833</v>
      </c>
    </row>
    <row r="4562" spans="1:4" x14ac:dyDescent="0.15">
      <c r="A4562" s="37">
        <v>2013</v>
      </c>
      <c r="B4562" s="14">
        <v>7</v>
      </c>
      <c r="C4562" s="14">
        <v>9</v>
      </c>
      <c r="D4562" s="38">
        <v>2381.9583333350001</v>
      </c>
    </row>
    <row r="4563" spans="1:4" x14ac:dyDescent="0.15">
      <c r="A4563" s="37">
        <v>2013</v>
      </c>
      <c r="B4563" s="14">
        <v>7</v>
      </c>
      <c r="C4563" s="14">
        <v>10</v>
      </c>
      <c r="D4563" s="38">
        <v>2382.0000000016698</v>
      </c>
    </row>
    <row r="4564" spans="1:4" x14ac:dyDescent="0.15">
      <c r="A4564" s="37">
        <v>2013</v>
      </c>
      <c r="B4564" s="14">
        <v>7</v>
      </c>
      <c r="C4564" s="14">
        <v>10</v>
      </c>
      <c r="D4564" s="38">
        <v>2382.04166666833</v>
      </c>
    </row>
    <row r="4565" spans="1:4" x14ac:dyDescent="0.15">
      <c r="A4565" s="37">
        <v>2013</v>
      </c>
      <c r="B4565" s="14">
        <v>7</v>
      </c>
      <c r="C4565" s="14">
        <v>10</v>
      </c>
      <c r="D4565" s="38">
        <v>2382.0833333350001</v>
      </c>
    </row>
    <row r="4566" spans="1:4" x14ac:dyDescent="0.15">
      <c r="A4566" s="37">
        <v>2013</v>
      </c>
      <c r="B4566" s="14">
        <v>7</v>
      </c>
      <c r="C4566" s="14">
        <v>10</v>
      </c>
      <c r="D4566" s="38">
        <v>2382.1250000016698</v>
      </c>
    </row>
    <row r="4567" spans="1:4" x14ac:dyDescent="0.15">
      <c r="A4567" s="37">
        <v>2013</v>
      </c>
      <c r="B4567" s="14">
        <v>7</v>
      </c>
      <c r="C4567" s="14">
        <v>10</v>
      </c>
      <c r="D4567" s="38">
        <v>2382.16666666833</v>
      </c>
    </row>
    <row r="4568" spans="1:4" x14ac:dyDescent="0.15">
      <c r="A4568" s="37">
        <v>2013</v>
      </c>
      <c r="B4568" s="14">
        <v>7</v>
      </c>
      <c r="C4568" s="14">
        <v>10</v>
      </c>
      <c r="D4568" s="38">
        <v>2382.2083333350001</v>
      </c>
    </row>
    <row r="4569" spans="1:4" x14ac:dyDescent="0.15">
      <c r="A4569" s="37">
        <v>2013</v>
      </c>
      <c r="B4569" s="14">
        <v>7</v>
      </c>
      <c r="C4569" s="14">
        <v>10</v>
      </c>
      <c r="D4569" s="38">
        <v>2382.2500000016698</v>
      </c>
    </row>
    <row r="4570" spans="1:4" x14ac:dyDescent="0.15">
      <c r="A4570" s="37">
        <v>2013</v>
      </c>
      <c r="B4570" s="14">
        <v>7</v>
      </c>
      <c r="C4570" s="14">
        <v>10</v>
      </c>
      <c r="D4570" s="38">
        <v>2382.29166666833</v>
      </c>
    </row>
    <row r="4571" spans="1:4" x14ac:dyDescent="0.15">
      <c r="A4571" s="37">
        <v>2013</v>
      </c>
      <c r="B4571" s="14">
        <v>7</v>
      </c>
      <c r="C4571" s="14">
        <v>10</v>
      </c>
      <c r="D4571" s="38">
        <v>2382.3333333350001</v>
      </c>
    </row>
    <row r="4572" spans="1:4" x14ac:dyDescent="0.15">
      <c r="A4572" s="37">
        <v>2013</v>
      </c>
      <c r="B4572" s="14">
        <v>7</v>
      </c>
      <c r="C4572" s="14">
        <v>10</v>
      </c>
      <c r="D4572" s="38">
        <v>2382.3750000016698</v>
      </c>
    </row>
    <row r="4573" spans="1:4" x14ac:dyDescent="0.15">
      <c r="A4573" s="37">
        <v>2013</v>
      </c>
      <c r="B4573" s="14">
        <v>7</v>
      </c>
      <c r="C4573" s="14">
        <v>10</v>
      </c>
      <c r="D4573" s="38">
        <v>2382.41666666833</v>
      </c>
    </row>
    <row r="4574" spans="1:4" x14ac:dyDescent="0.15">
      <c r="A4574" s="37">
        <v>2013</v>
      </c>
      <c r="B4574" s="14">
        <v>7</v>
      </c>
      <c r="C4574" s="14">
        <v>10</v>
      </c>
      <c r="D4574" s="38">
        <v>2382.4583333350001</v>
      </c>
    </row>
    <row r="4575" spans="1:4" x14ac:dyDescent="0.15">
      <c r="A4575" s="37">
        <v>2013</v>
      </c>
      <c r="B4575" s="14">
        <v>7</v>
      </c>
      <c r="C4575" s="14">
        <v>10</v>
      </c>
      <c r="D4575" s="38">
        <v>2382.5000000016698</v>
      </c>
    </row>
    <row r="4576" spans="1:4" x14ac:dyDescent="0.15">
      <c r="A4576" s="37">
        <v>2013</v>
      </c>
      <c r="B4576" s="14">
        <v>7</v>
      </c>
      <c r="C4576" s="14">
        <v>10</v>
      </c>
      <c r="D4576" s="38">
        <v>2382.54166666833</v>
      </c>
    </row>
    <row r="4577" spans="1:4" x14ac:dyDescent="0.15">
      <c r="A4577" s="37">
        <v>2013</v>
      </c>
      <c r="B4577" s="14">
        <v>7</v>
      </c>
      <c r="C4577" s="14">
        <v>10</v>
      </c>
      <c r="D4577" s="38">
        <v>2382.5833333350001</v>
      </c>
    </row>
    <row r="4578" spans="1:4" x14ac:dyDescent="0.15">
      <c r="A4578" s="37">
        <v>2013</v>
      </c>
      <c r="B4578" s="14">
        <v>7</v>
      </c>
      <c r="C4578" s="14">
        <v>10</v>
      </c>
      <c r="D4578" s="38">
        <v>2382.6250000016698</v>
      </c>
    </row>
    <row r="4579" spans="1:4" x14ac:dyDescent="0.15">
      <c r="A4579" s="37">
        <v>2013</v>
      </c>
      <c r="B4579" s="14">
        <v>7</v>
      </c>
      <c r="C4579" s="14">
        <v>10</v>
      </c>
      <c r="D4579" s="38">
        <v>2382.66666666833</v>
      </c>
    </row>
    <row r="4580" spans="1:4" x14ac:dyDescent="0.15">
      <c r="A4580" s="37">
        <v>2013</v>
      </c>
      <c r="B4580" s="14">
        <v>7</v>
      </c>
      <c r="C4580" s="14">
        <v>10</v>
      </c>
      <c r="D4580" s="38">
        <v>2382.7083333350001</v>
      </c>
    </row>
    <row r="4581" spans="1:4" x14ac:dyDescent="0.15">
      <c r="A4581" s="37">
        <v>2013</v>
      </c>
      <c r="B4581" s="14">
        <v>7</v>
      </c>
      <c r="C4581" s="14">
        <v>10</v>
      </c>
      <c r="D4581" s="38">
        <v>2382.7500000016698</v>
      </c>
    </row>
    <row r="4582" spans="1:4" x14ac:dyDescent="0.15">
      <c r="A4582" s="37">
        <v>2013</v>
      </c>
      <c r="B4582" s="14">
        <v>7</v>
      </c>
      <c r="C4582" s="14">
        <v>10</v>
      </c>
      <c r="D4582" s="38">
        <v>2382.79166666833</v>
      </c>
    </row>
    <row r="4583" spans="1:4" x14ac:dyDescent="0.15">
      <c r="A4583" s="37">
        <v>2013</v>
      </c>
      <c r="B4583" s="14">
        <v>7</v>
      </c>
      <c r="C4583" s="14">
        <v>10</v>
      </c>
      <c r="D4583" s="38">
        <v>2382.8333333350001</v>
      </c>
    </row>
    <row r="4584" spans="1:4" x14ac:dyDescent="0.15">
      <c r="A4584" s="37">
        <v>2013</v>
      </c>
      <c r="B4584" s="14">
        <v>7</v>
      </c>
      <c r="C4584" s="14">
        <v>10</v>
      </c>
      <c r="D4584" s="38">
        <v>2382.8750000016698</v>
      </c>
    </row>
    <row r="4585" spans="1:4" x14ac:dyDescent="0.15">
      <c r="A4585" s="37">
        <v>2013</v>
      </c>
      <c r="B4585" s="14">
        <v>7</v>
      </c>
      <c r="C4585" s="14">
        <v>10</v>
      </c>
      <c r="D4585" s="38">
        <v>2382.91666666833</v>
      </c>
    </row>
    <row r="4586" spans="1:4" x14ac:dyDescent="0.15">
      <c r="A4586" s="37">
        <v>2013</v>
      </c>
      <c r="B4586" s="14">
        <v>7</v>
      </c>
      <c r="C4586" s="14">
        <v>10</v>
      </c>
      <c r="D4586" s="38">
        <v>2382.9583333350001</v>
      </c>
    </row>
    <row r="4587" spans="1:4" x14ac:dyDescent="0.15">
      <c r="A4587" s="37">
        <v>2013</v>
      </c>
      <c r="B4587" s="14">
        <v>7</v>
      </c>
      <c r="C4587" s="14">
        <v>11</v>
      </c>
      <c r="D4587" s="38">
        <v>2383.0000000016698</v>
      </c>
    </row>
    <row r="4588" spans="1:4" x14ac:dyDescent="0.15">
      <c r="A4588" s="37">
        <v>2013</v>
      </c>
      <c r="B4588" s="14">
        <v>7</v>
      </c>
      <c r="C4588" s="14">
        <v>11</v>
      </c>
      <c r="D4588" s="38">
        <v>2383.04166666833</v>
      </c>
    </row>
    <row r="4589" spans="1:4" x14ac:dyDescent="0.15">
      <c r="A4589" s="37">
        <v>2013</v>
      </c>
      <c r="B4589" s="14">
        <v>7</v>
      </c>
      <c r="C4589" s="14">
        <v>11</v>
      </c>
      <c r="D4589" s="38">
        <v>2383.0833333350001</v>
      </c>
    </row>
    <row r="4590" spans="1:4" x14ac:dyDescent="0.15">
      <c r="A4590" s="37">
        <v>2013</v>
      </c>
      <c r="B4590" s="14">
        <v>7</v>
      </c>
      <c r="C4590" s="14">
        <v>11</v>
      </c>
      <c r="D4590" s="38">
        <v>2383.1250000016698</v>
      </c>
    </row>
    <row r="4591" spans="1:4" x14ac:dyDescent="0.15">
      <c r="A4591" s="37">
        <v>2013</v>
      </c>
      <c r="B4591" s="14">
        <v>7</v>
      </c>
      <c r="C4591" s="14">
        <v>11</v>
      </c>
      <c r="D4591" s="38">
        <v>2383.16666666833</v>
      </c>
    </row>
    <row r="4592" spans="1:4" x14ac:dyDescent="0.15">
      <c r="A4592" s="37">
        <v>2013</v>
      </c>
      <c r="B4592" s="14">
        <v>7</v>
      </c>
      <c r="C4592" s="14">
        <v>11</v>
      </c>
      <c r="D4592" s="38">
        <v>2383.2083333350001</v>
      </c>
    </row>
    <row r="4593" spans="1:4" x14ac:dyDescent="0.15">
      <c r="A4593" s="37">
        <v>2013</v>
      </c>
      <c r="B4593" s="14">
        <v>7</v>
      </c>
      <c r="C4593" s="14">
        <v>11</v>
      </c>
      <c r="D4593" s="38">
        <v>2383.2500000016698</v>
      </c>
    </row>
    <row r="4594" spans="1:4" x14ac:dyDescent="0.15">
      <c r="A4594" s="37">
        <v>2013</v>
      </c>
      <c r="B4594" s="14">
        <v>7</v>
      </c>
      <c r="C4594" s="14">
        <v>11</v>
      </c>
      <c r="D4594" s="38">
        <v>2383.29166666833</v>
      </c>
    </row>
    <row r="4595" spans="1:4" x14ac:dyDescent="0.15">
      <c r="A4595" s="37">
        <v>2013</v>
      </c>
      <c r="B4595" s="14">
        <v>7</v>
      </c>
      <c r="C4595" s="14">
        <v>11</v>
      </c>
      <c r="D4595" s="38">
        <v>2383.3333333350001</v>
      </c>
    </row>
    <row r="4596" spans="1:4" x14ac:dyDescent="0.15">
      <c r="A4596" s="37">
        <v>2013</v>
      </c>
      <c r="B4596" s="14">
        <v>7</v>
      </c>
      <c r="C4596" s="14">
        <v>11</v>
      </c>
      <c r="D4596" s="38">
        <v>2383.3750000016698</v>
      </c>
    </row>
    <row r="4597" spans="1:4" x14ac:dyDescent="0.15">
      <c r="A4597" s="37">
        <v>2013</v>
      </c>
      <c r="B4597" s="14">
        <v>7</v>
      </c>
      <c r="C4597" s="14">
        <v>11</v>
      </c>
      <c r="D4597" s="38">
        <v>2383.41666666833</v>
      </c>
    </row>
    <row r="4598" spans="1:4" x14ac:dyDescent="0.15">
      <c r="A4598" s="37">
        <v>2013</v>
      </c>
      <c r="B4598" s="14">
        <v>7</v>
      </c>
      <c r="C4598" s="14">
        <v>11</v>
      </c>
      <c r="D4598" s="38">
        <v>2383.4583333350001</v>
      </c>
    </row>
    <row r="4599" spans="1:4" x14ac:dyDescent="0.15">
      <c r="A4599" s="37">
        <v>2013</v>
      </c>
      <c r="B4599" s="14">
        <v>7</v>
      </c>
      <c r="C4599" s="14">
        <v>11</v>
      </c>
      <c r="D4599" s="38">
        <v>2383.5000000016698</v>
      </c>
    </row>
    <row r="4600" spans="1:4" x14ac:dyDescent="0.15">
      <c r="A4600" s="37">
        <v>2013</v>
      </c>
      <c r="B4600" s="14">
        <v>7</v>
      </c>
      <c r="C4600" s="14">
        <v>11</v>
      </c>
      <c r="D4600" s="38">
        <v>2383.54166666833</v>
      </c>
    </row>
    <row r="4601" spans="1:4" x14ac:dyDescent="0.15">
      <c r="A4601" s="37">
        <v>2013</v>
      </c>
      <c r="B4601" s="14">
        <v>7</v>
      </c>
      <c r="C4601" s="14">
        <v>11</v>
      </c>
      <c r="D4601" s="38">
        <v>2383.5833333350001</v>
      </c>
    </row>
    <row r="4602" spans="1:4" x14ac:dyDescent="0.15">
      <c r="A4602" s="37">
        <v>2013</v>
      </c>
      <c r="B4602" s="14">
        <v>7</v>
      </c>
      <c r="C4602" s="14">
        <v>11</v>
      </c>
      <c r="D4602" s="38">
        <v>2383.6250000016698</v>
      </c>
    </row>
    <row r="4603" spans="1:4" x14ac:dyDescent="0.15">
      <c r="A4603" s="37">
        <v>2013</v>
      </c>
      <c r="B4603" s="14">
        <v>7</v>
      </c>
      <c r="C4603" s="14">
        <v>11</v>
      </c>
      <c r="D4603" s="38">
        <v>2383.66666666833</v>
      </c>
    </row>
    <row r="4604" spans="1:4" x14ac:dyDescent="0.15">
      <c r="A4604" s="37">
        <v>2013</v>
      </c>
      <c r="B4604" s="14">
        <v>7</v>
      </c>
      <c r="C4604" s="14">
        <v>11</v>
      </c>
      <c r="D4604" s="38">
        <v>2383.7083333350001</v>
      </c>
    </row>
    <row r="4605" spans="1:4" x14ac:dyDescent="0.15">
      <c r="A4605" s="37">
        <v>2013</v>
      </c>
      <c r="B4605" s="14">
        <v>7</v>
      </c>
      <c r="C4605" s="14">
        <v>11</v>
      </c>
      <c r="D4605" s="38">
        <v>2383.7500000016698</v>
      </c>
    </row>
    <row r="4606" spans="1:4" x14ac:dyDescent="0.15">
      <c r="A4606" s="37">
        <v>2013</v>
      </c>
      <c r="B4606" s="14">
        <v>7</v>
      </c>
      <c r="C4606" s="14">
        <v>11</v>
      </c>
      <c r="D4606" s="38">
        <v>2383.79166666833</v>
      </c>
    </row>
    <row r="4607" spans="1:4" x14ac:dyDescent="0.15">
      <c r="A4607" s="37">
        <v>2013</v>
      </c>
      <c r="B4607" s="14">
        <v>7</v>
      </c>
      <c r="C4607" s="14">
        <v>11</v>
      </c>
      <c r="D4607" s="38">
        <v>2383.8333333350001</v>
      </c>
    </row>
    <row r="4608" spans="1:4" x14ac:dyDescent="0.15">
      <c r="A4608" s="37">
        <v>2013</v>
      </c>
      <c r="B4608" s="14">
        <v>7</v>
      </c>
      <c r="C4608" s="14">
        <v>11</v>
      </c>
      <c r="D4608" s="38">
        <v>2383.8750000016698</v>
      </c>
    </row>
    <row r="4609" spans="1:4" x14ac:dyDescent="0.15">
      <c r="A4609" s="37">
        <v>2013</v>
      </c>
      <c r="B4609" s="14">
        <v>7</v>
      </c>
      <c r="C4609" s="14">
        <v>11</v>
      </c>
      <c r="D4609" s="38">
        <v>2383.91666666833</v>
      </c>
    </row>
    <row r="4610" spans="1:4" x14ac:dyDescent="0.15">
      <c r="A4610" s="37">
        <v>2013</v>
      </c>
      <c r="B4610" s="14">
        <v>7</v>
      </c>
      <c r="C4610" s="14">
        <v>11</v>
      </c>
      <c r="D4610" s="38">
        <v>2383.9583333350001</v>
      </c>
    </row>
    <row r="4611" spans="1:4" x14ac:dyDescent="0.15">
      <c r="A4611" s="37">
        <v>2013</v>
      </c>
      <c r="B4611" s="14">
        <v>7</v>
      </c>
      <c r="C4611" s="14">
        <v>12</v>
      </c>
      <c r="D4611" s="38">
        <v>2384.0000000016698</v>
      </c>
    </row>
    <row r="4612" spans="1:4" x14ac:dyDescent="0.15">
      <c r="A4612" s="37">
        <v>2013</v>
      </c>
      <c r="B4612" s="14">
        <v>7</v>
      </c>
      <c r="C4612" s="14">
        <v>12</v>
      </c>
      <c r="D4612" s="38">
        <v>2384.04166666833</v>
      </c>
    </row>
    <row r="4613" spans="1:4" x14ac:dyDescent="0.15">
      <c r="A4613" s="37">
        <v>2013</v>
      </c>
      <c r="B4613" s="14">
        <v>7</v>
      </c>
      <c r="C4613" s="14">
        <v>12</v>
      </c>
      <c r="D4613" s="38">
        <v>2384.0833333350001</v>
      </c>
    </row>
    <row r="4614" spans="1:4" x14ac:dyDescent="0.15">
      <c r="A4614" s="37">
        <v>2013</v>
      </c>
      <c r="B4614" s="14">
        <v>7</v>
      </c>
      <c r="C4614" s="14">
        <v>12</v>
      </c>
      <c r="D4614" s="38">
        <v>2384.1250000016698</v>
      </c>
    </row>
    <row r="4615" spans="1:4" x14ac:dyDescent="0.15">
      <c r="A4615" s="37">
        <v>2013</v>
      </c>
      <c r="B4615" s="14">
        <v>7</v>
      </c>
      <c r="C4615" s="14">
        <v>12</v>
      </c>
      <c r="D4615" s="38">
        <v>2384.16666666833</v>
      </c>
    </row>
    <row r="4616" spans="1:4" x14ac:dyDescent="0.15">
      <c r="A4616" s="37">
        <v>2013</v>
      </c>
      <c r="B4616" s="14">
        <v>7</v>
      </c>
      <c r="C4616" s="14">
        <v>12</v>
      </c>
      <c r="D4616" s="38">
        <v>2384.2083333350001</v>
      </c>
    </row>
    <row r="4617" spans="1:4" x14ac:dyDescent="0.15">
      <c r="A4617" s="37">
        <v>2013</v>
      </c>
      <c r="B4617" s="14">
        <v>7</v>
      </c>
      <c r="C4617" s="14">
        <v>12</v>
      </c>
      <c r="D4617" s="38">
        <v>2384.2500000016698</v>
      </c>
    </row>
    <row r="4618" spans="1:4" x14ac:dyDescent="0.15">
      <c r="A4618" s="37">
        <v>2013</v>
      </c>
      <c r="B4618" s="14">
        <v>7</v>
      </c>
      <c r="C4618" s="14">
        <v>12</v>
      </c>
      <c r="D4618" s="38">
        <v>2384.29166666833</v>
      </c>
    </row>
    <row r="4619" spans="1:4" x14ac:dyDescent="0.15">
      <c r="A4619" s="37">
        <v>2013</v>
      </c>
      <c r="B4619" s="14">
        <v>7</v>
      </c>
      <c r="C4619" s="14">
        <v>12</v>
      </c>
      <c r="D4619" s="38">
        <v>2384.3333333350001</v>
      </c>
    </row>
    <row r="4620" spans="1:4" x14ac:dyDescent="0.15">
      <c r="A4620" s="37">
        <v>2013</v>
      </c>
      <c r="B4620" s="14">
        <v>7</v>
      </c>
      <c r="C4620" s="14">
        <v>12</v>
      </c>
      <c r="D4620" s="38">
        <v>2384.3750000016698</v>
      </c>
    </row>
    <row r="4621" spans="1:4" x14ac:dyDescent="0.15">
      <c r="A4621" s="37">
        <v>2013</v>
      </c>
      <c r="B4621" s="14">
        <v>7</v>
      </c>
      <c r="C4621" s="14">
        <v>12</v>
      </c>
      <c r="D4621" s="38">
        <v>2384.41666666833</v>
      </c>
    </row>
    <row r="4622" spans="1:4" x14ac:dyDescent="0.15">
      <c r="A4622" s="37">
        <v>2013</v>
      </c>
      <c r="B4622" s="14">
        <v>7</v>
      </c>
      <c r="C4622" s="14">
        <v>12</v>
      </c>
      <c r="D4622" s="38">
        <v>2384.4583333350001</v>
      </c>
    </row>
    <row r="4623" spans="1:4" x14ac:dyDescent="0.15">
      <c r="A4623" s="37">
        <v>2013</v>
      </c>
      <c r="B4623" s="14">
        <v>7</v>
      </c>
      <c r="C4623" s="14">
        <v>12</v>
      </c>
      <c r="D4623" s="38">
        <v>2384.5000000016698</v>
      </c>
    </row>
    <row r="4624" spans="1:4" x14ac:dyDescent="0.15">
      <c r="A4624" s="37">
        <v>2013</v>
      </c>
      <c r="B4624" s="14">
        <v>7</v>
      </c>
      <c r="C4624" s="14">
        <v>12</v>
      </c>
      <c r="D4624" s="38">
        <v>2384.54166666833</v>
      </c>
    </row>
    <row r="4625" spans="1:4" x14ac:dyDescent="0.15">
      <c r="A4625" s="37">
        <v>2013</v>
      </c>
      <c r="B4625" s="14">
        <v>7</v>
      </c>
      <c r="C4625" s="14">
        <v>12</v>
      </c>
      <c r="D4625" s="38">
        <v>2384.5833333350001</v>
      </c>
    </row>
    <row r="4626" spans="1:4" x14ac:dyDescent="0.15">
      <c r="A4626" s="37">
        <v>2013</v>
      </c>
      <c r="B4626" s="14">
        <v>7</v>
      </c>
      <c r="C4626" s="14">
        <v>12</v>
      </c>
      <c r="D4626" s="38">
        <v>2384.6250000016698</v>
      </c>
    </row>
    <row r="4627" spans="1:4" x14ac:dyDescent="0.15">
      <c r="A4627" s="37">
        <v>2013</v>
      </c>
      <c r="B4627" s="14">
        <v>7</v>
      </c>
      <c r="C4627" s="14">
        <v>12</v>
      </c>
      <c r="D4627" s="38">
        <v>2384.66666666833</v>
      </c>
    </row>
    <row r="4628" spans="1:4" x14ac:dyDescent="0.15">
      <c r="A4628" s="37">
        <v>2013</v>
      </c>
      <c r="B4628" s="14">
        <v>7</v>
      </c>
      <c r="C4628" s="14">
        <v>12</v>
      </c>
      <c r="D4628" s="38">
        <v>2384.7083333350001</v>
      </c>
    </row>
    <row r="4629" spans="1:4" x14ac:dyDescent="0.15">
      <c r="A4629" s="37">
        <v>2013</v>
      </c>
      <c r="B4629" s="14">
        <v>7</v>
      </c>
      <c r="C4629" s="14">
        <v>12</v>
      </c>
      <c r="D4629" s="38">
        <v>2384.7500000016698</v>
      </c>
    </row>
    <row r="4630" spans="1:4" x14ac:dyDescent="0.15">
      <c r="A4630" s="37">
        <v>2013</v>
      </c>
      <c r="B4630" s="14">
        <v>7</v>
      </c>
      <c r="C4630" s="14">
        <v>12</v>
      </c>
      <c r="D4630" s="38">
        <v>2384.79166666833</v>
      </c>
    </row>
    <row r="4631" spans="1:4" x14ac:dyDescent="0.15">
      <c r="A4631" s="37">
        <v>2013</v>
      </c>
      <c r="B4631" s="14">
        <v>7</v>
      </c>
      <c r="C4631" s="14">
        <v>12</v>
      </c>
      <c r="D4631" s="38">
        <v>2384.8333333350001</v>
      </c>
    </row>
    <row r="4632" spans="1:4" x14ac:dyDescent="0.15">
      <c r="A4632" s="37">
        <v>2013</v>
      </c>
      <c r="B4632" s="14">
        <v>7</v>
      </c>
      <c r="C4632" s="14">
        <v>12</v>
      </c>
      <c r="D4632" s="38">
        <v>2384.8750000016698</v>
      </c>
    </row>
    <row r="4633" spans="1:4" x14ac:dyDescent="0.15">
      <c r="A4633" s="37">
        <v>2013</v>
      </c>
      <c r="B4633" s="14">
        <v>7</v>
      </c>
      <c r="C4633" s="14">
        <v>12</v>
      </c>
      <c r="D4633" s="38">
        <v>2384.91666666833</v>
      </c>
    </row>
    <row r="4634" spans="1:4" x14ac:dyDescent="0.15">
      <c r="A4634" s="37">
        <v>2013</v>
      </c>
      <c r="B4634" s="14">
        <v>7</v>
      </c>
      <c r="C4634" s="14">
        <v>12</v>
      </c>
      <c r="D4634" s="38">
        <v>2384.9583333350001</v>
      </c>
    </row>
    <row r="4635" spans="1:4" x14ac:dyDescent="0.15">
      <c r="A4635" s="37">
        <v>2013</v>
      </c>
      <c r="B4635" s="14">
        <v>7</v>
      </c>
      <c r="C4635" s="14">
        <v>13</v>
      </c>
      <c r="D4635" s="38">
        <v>2385.0000000016698</v>
      </c>
    </row>
    <row r="4636" spans="1:4" x14ac:dyDescent="0.15">
      <c r="A4636" s="37">
        <v>2013</v>
      </c>
      <c r="B4636" s="14">
        <v>7</v>
      </c>
      <c r="C4636" s="14">
        <v>13</v>
      </c>
      <c r="D4636" s="38">
        <v>2385.04166666833</v>
      </c>
    </row>
    <row r="4637" spans="1:4" x14ac:dyDescent="0.15">
      <c r="A4637" s="37">
        <v>2013</v>
      </c>
      <c r="B4637" s="14">
        <v>7</v>
      </c>
      <c r="C4637" s="14">
        <v>13</v>
      </c>
      <c r="D4637" s="38">
        <v>2385.0833333350001</v>
      </c>
    </row>
    <row r="4638" spans="1:4" x14ac:dyDescent="0.15">
      <c r="A4638" s="37">
        <v>2013</v>
      </c>
      <c r="B4638" s="14">
        <v>7</v>
      </c>
      <c r="C4638" s="14">
        <v>13</v>
      </c>
      <c r="D4638" s="38">
        <v>2385.1250000016698</v>
      </c>
    </row>
    <row r="4639" spans="1:4" x14ac:dyDescent="0.15">
      <c r="A4639" s="37">
        <v>2013</v>
      </c>
      <c r="B4639" s="14">
        <v>7</v>
      </c>
      <c r="C4639" s="14">
        <v>13</v>
      </c>
      <c r="D4639" s="38">
        <v>2385.16666666833</v>
      </c>
    </row>
    <row r="4640" spans="1:4" x14ac:dyDescent="0.15">
      <c r="A4640" s="37">
        <v>2013</v>
      </c>
      <c r="B4640" s="14">
        <v>7</v>
      </c>
      <c r="C4640" s="14">
        <v>13</v>
      </c>
      <c r="D4640" s="38">
        <v>2385.2083333350001</v>
      </c>
    </row>
    <row r="4641" spans="1:4" x14ac:dyDescent="0.15">
      <c r="A4641" s="37">
        <v>2013</v>
      </c>
      <c r="B4641" s="14">
        <v>7</v>
      </c>
      <c r="C4641" s="14">
        <v>13</v>
      </c>
      <c r="D4641" s="38">
        <v>2385.2500000016698</v>
      </c>
    </row>
    <row r="4642" spans="1:4" x14ac:dyDescent="0.15">
      <c r="A4642" s="37">
        <v>2013</v>
      </c>
      <c r="B4642" s="14">
        <v>7</v>
      </c>
      <c r="C4642" s="14">
        <v>13</v>
      </c>
      <c r="D4642" s="38">
        <v>2385.29166666833</v>
      </c>
    </row>
    <row r="4643" spans="1:4" x14ac:dyDescent="0.15">
      <c r="A4643" s="37">
        <v>2013</v>
      </c>
      <c r="B4643" s="14">
        <v>7</v>
      </c>
      <c r="C4643" s="14">
        <v>13</v>
      </c>
      <c r="D4643" s="38">
        <v>2385.3333333350001</v>
      </c>
    </row>
    <row r="4644" spans="1:4" x14ac:dyDescent="0.15">
      <c r="A4644" s="37">
        <v>2013</v>
      </c>
      <c r="B4644" s="14">
        <v>7</v>
      </c>
      <c r="C4644" s="14">
        <v>13</v>
      </c>
      <c r="D4644" s="38">
        <v>2385.3750000016698</v>
      </c>
    </row>
    <row r="4645" spans="1:4" x14ac:dyDescent="0.15">
      <c r="A4645" s="37">
        <v>2013</v>
      </c>
      <c r="B4645" s="14">
        <v>7</v>
      </c>
      <c r="C4645" s="14">
        <v>13</v>
      </c>
      <c r="D4645" s="38">
        <v>2385.41666666833</v>
      </c>
    </row>
    <row r="4646" spans="1:4" x14ac:dyDescent="0.15">
      <c r="A4646" s="37">
        <v>2013</v>
      </c>
      <c r="B4646" s="14">
        <v>7</v>
      </c>
      <c r="C4646" s="14">
        <v>13</v>
      </c>
      <c r="D4646" s="38">
        <v>2385.4583333350001</v>
      </c>
    </row>
    <row r="4647" spans="1:4" x14ac:dyDescent="0.15">
      <c r="A4647" s="37">
        <v>2013</v>
      </c>
      <c r="B4647" s="14">
        <v>7</v>
      </c>
      <c r="C4647" s="14">
        <v>13</v>
      </c>
      <c r="D4647" s="38">
        <v>2385.5000000016698</v>
      </c>
    </row>
    <row r="4648" spans="1:4" x14ac:dyDescent="0.15">
      <c r="A4648" s="37">
        <v>2013</v>
      </c>
      <c r="B4648" s="14">
        <v>7</v>
      </c>
      <c r="C4648" s="14">
        <v>13</v>
      </c>
      <c r="D4648" s="38">
        <v>2385.54166666833</v>
      </c>
    </row>
    <row r="4649" spans="1:4" x14ac:dyDescent="0.15">
      <c r="A4649" s="37">
        <v>2013</v>
      </c>
      <c r="B4649" s="14">
        <v>7</v>
      </c>
      <c r="C4649" s="14">
        <v>13</v>
      </c>
      <c r="D4649" s="38">
        <v>2385.5833333350001</v>
      </c>
    </row>
    <row r="4650" spans="1:4" x14ac:dyDescent="0.15">
      <c r="A4650" s="37">
        <v>2013</v>
      </c>
      <c r="B4650" s="14">
        <v>7</v>
      </c>
      <c r="C4650" s="14">
        <v>13</v>
      </c>
      <c r="D4650" s="38">
        <v>2385.6250000016698</v>
      </c>
    </row>
    <row r="4651" spans="1:4" x14ac:dyDescent="0.15">
      <c r="A4651" s="37">
        <v>2013</v>
      </c>
      <c r="B4651" s="14">
        <v>7</v>
      </c>
      <c r="C4651" s="14">
        <v>13</v>
      </c>
      <c r="D4651" s="38">
        <v>2385.66666666833</v>
      </c>
    </row>
    <row r="4652" spans="1:4" x14ac:dyDescent="0.15">
      <c r="A4652" s="37">
        <v>2013</v>
      </c>
      <c r="B4652" s="14">
        <v>7</v>
      </c>
      <c r="C4652" s="14">
        <v>13</v>
      </c>
      <c r="D4652" s="38">
        <v>2385.7083333350001</v>
      </c>
    </row>
    <row r="4653" spans="1:4" x14ac:dyDescent="0.15">
      <c r="A4653" s="37">
        <v>2013</v>
      </c>
      <c r="B4653" s="14">
        <v>7</v>
      </c>
      <c r="C4653" s="14">
        <v>13</v>
      </c>
      <c r="D4653" s="38">
        <v>2385.7500000016698</v>
      </c>
    </row>
    <row r="4654" spans="1:4" x14ac:dyDescent="0.15">
      <c r="A4654" s="37">
        <v>2013</v>
      </c>
      <c r="B4654" s="14">
        <v>7</v>
      </c>
      <c r="C4654" s="14">
        <v>13</v>
      </c>
      <c r="D4654" s="38">
        <v>2385.79166666833</v>
      </c>
    </row>
    <row r="4655" spans="1:4" x14ac:dyDescent="0.15">
      <c r="A4655" s="37">
        <v>2013</v>
      </c>
      <c r="B4655" s="14">
        <v>7</v>
      </c>
      <c r="C4655" s="14">
        <v>13</v>
      </c>
      <c r="D4655" s="38">
        <v>2385.8333333350001</v>
      </c>
    </row>
    <row r="4656" spans="1:4" x14ac:dyDescent="0.15">
      <c r="A4656" s="37">
        <v>2013</v>
      </c>
      <c r="B4656" s="14">
        <v>7</v>
      </c>
      <c r="C4656" s="14">
        <v>13</v>
      </c>
      <c r="D4656" s="38">
        <v>2385.8750000016698</v>
      </c>
    </row>
    <row r="4657" spans="1:4" x14ac:dyDescent="0.15">
      <c r="A4657" s="37">
        <v>2013</v>
      </c>
      <c r="B4657" s="14">
        <v>7</v>
      </c>
      <c r="C4657" s="14">
        <v>13</v>
      </c>
      <c r="D4657" s="38">
        <v>2385.91666666833</v>
      </c>
    </row>
    <row r="4658" spans="1:4" x14ac:dyDescent="0.15">
      <c r="A4658" s="37">
        <v>2013</v>
      </c>
      <c r="B4658" s="14">
        <v>7</v>
      </c>
      <c r="C4658" s="14">
        <v>13</v>
      </c>
      <c r="D4658" s="38">
        <v>2385.9583333350001</v>
      </c>
    </row>
    <row r="4659" spans="1:4" x14ac:dyDescent="0.15">
      <c r="A4659" s="37">
        <v>2013</v>
      </c>
      <c r="B4659" s="14">
        <v>7</v>
      </c>
      <c r="C4659" s="14">
        <v>14</v>
      </c>
      <c r="D4659" s="38">
        <v>2386.0000000016698</v>
      </c>
    </row>
    <row r="4660" spans="1:4" x14ac:dyDescent="0.15">
      <c r="A4660" s="37">
        <v>2013</v>
      </c>
      <c r="B4660" s="14">
        <v>7</v>
      </c>
      <c r="C4660" s="14">
        <v>14</v>
      </c>
      <c r="D4660" s="38">
        <v>2386.04166666833</v>
      </c>
    </row>
    <row r="4661" spans="1:4" x14ac:dyDescent="0.15">
      <c r="A4661" s="37">
        <v>2013</v>
      </c>
      <c r="B4661" s="14">
        <v>7</v>
      </c>
      <c r="C4661" s="14">
        <v>14</v>
      </c>
      <c r="D4661" s="38">
        <v>2386.0833333350001</v>
      </c>
    </row>
    <row r="4662" spans="1:4" x14ac:dyDescent="0.15">
      <c r="A4662" s="37">
        <v>2013</v>
      </c>
      <c r="B4662" s="14">
        <v>7</v>
      </c>
      <c r="C4662" s="14">
        <v>14</v>
      </c>
      <c r="D4662" s="38">
        <v>2386.1250000016698</v>
      </c>
    </row>
    <row r="4663" spans="1:4" x14ac:dyDescent="0.15">
      <c r="A4663" s="37">
        <v>2013</v>
      </c>
      <c r="B4663" s="14">
        <v>7</v>
      </c>
      <c r="C4663" s="14">
        <v>14</v>
      </c>
      <c r="D4663" s="38">
        <v>2386.16666666833</v>
      </c>
    </row>
    <row r="4664" spans="1:4" x14ac:dyDescent="0.15">
      <c r="A4664" s="37">
        <v>2013</v>
      </c>
      <c r="B4664" s="14">
        <v>7</v>
      </c>
      <c r="C4664" s="14">
        <v>14</v>
      </c>
      <c r="D4664" s="38">
        <v>2386.2083333350001</v>
      </c>
    </row>
    <row r="4665" spans="1:4" x14ac:dyDescent="0.15">
      <c r="A4665" s="37">
        <v>2013</v>
      </c>
      <c r="B4665" s="14">
        <v>7</v>
      </c>
      <c r="C4665" s="14">
        <v>14</v>
      </c>
      <c r="D4665" s="38">
        <v>2386.2500000016698</v>
      </c>
    </row>
    <row r="4666" spans="1:4" x14ac:dyDescent="0.15">
      <c r="A4666" s="37">
        <v>2013</v>
      </c>
      <c r="B4666" s="14">
        <v>7</v>
      </c>
      <c r="C4666" s="14">
        <v>14</v>
      </c>
      <c r="D4666" s="38">
        <v>2386.29166666833</v>
      </c>
    </row>
    <row r="4667" spans="1:4" x14ac:dyDescent="0.15">
      <c r="A4667" s="37">
        <v>2013</v>
      </c>
      <c r="B4667" s="14">
        <v>7</v>
      </c>
      <c r="C4667" s="14">
        <v>14</v>
      </c>
      <c r="D4667" s="38">
        <v>2386.3333333350001</v>
      </c>
    </row>
    <row r="4668" spans="1:4" x14ac:dyDescent="0.15">
      <c r="A4668" s="37">
        <v>2013</v>
      </c>
      <c r="B4668" s="14">
        <v>7</v>
      </c>
      <c r="C4668" s="14">
        <v>14</v>
      </c>
      <c r="D4668" s="38">
        <v>2386.3750000016698</v>
      </c>
    </row>
    <row r="4669" spans="1:4" x14ac:dyDescent="0.15">
      <c r="A4669" s="37">
        <v>2013</v>
      </c>
      <c r="B4669" s="14">
        <v>7</v>
      </c>
      <c r="C4669" s="14">
        <v>14</v>
      </c>
      <c r="D4669" s="38">
        <v>2386.41666666833</v>
      </c>
    </row>
    <row r="4670" spans="1:4" x14ac:dyDescent="0.15">
      <c r="A4670" s="37">
        <v>2013</v>
      </c>
      <c r="B4670" s="14">
        <v>7</v>
      </c>
      <c r="C4670" s="14">
        <v>14</v>
      </c>
      <c r="D4670" s="38">
        <v>2386.4583333350001</v>
      </c>
    </row>
    <row r="4671" spans="1:4" x14ac:dyDescent="0.15">
      <c r="A4671" s="37">
        <v>2013</v>
      </c>
      <c r="B4671" s="14">
        <v>7</v>
      </c>
      <c r="C4671" s="14">
        <v>14</v>
      </c>
      <c r="D4671" s="38">
        <v>2386.5000000016698</v>
      </c>
    </row>
    <row r="4672" spans="1:4" x14ac:dyDescent="0.15">
      <c r="A4672" s="37">
        <v>2013</v>
      </c>
      <c r="B4672" s="14">
        <v>7</v>
      </c>
      <c r="C4672" s="14">
        <v>14</v>
      </c>
      <c r="D4672" s="38">
        <v>2386.54166666833</v>
      </c>
    </row>
    <row r="4673" spans="1:4" x14ac:dyDescent="0.15">
      <c r="A4673" s="37">
        <v>2013</v>
      </c>
      <c r="B4673" s="14">
        <v>7</v>
      </c>
      <c r="C4673" s="14">
        <v>14</v>
      </c>
      <c r="D4673" s="38">
        <v>2386.5833333350001</v>
      </c>
    </row>
    <row r="4674" spans="1:4" x14ac:dyDescent="0.15">
      <c r="A4674" s="37">
        <v>2013</v>
      </c>
      <c r="B4674" s="14">
        <v>7</v>
      </c>
      <c r="C4674" s="14">
        <v>14</v>
      </c>
      <c r="D4674" s="38">
        <v>2386.6250000016698</v>
      </c>
    </row>
    <row r="4675" spans="1:4" x14ac:dyDescent="0.15">
      <c r="A4675" s="37">
        <v>2013</v>
      </c>
      <c r="B4675" s="14">
        <v>7</v>
      </c>
      <c r="C4675" s="14">
        <v>14</v>
      </c>
      <c r="D4675" s="38">
        <v>2386.66666666833</v>
      </c>
    </row>
    <row r="4676" spans="1:4" x14ac:dyDescent="0.15">
      <c r="A4676" s="37">
        <v>2013</v>
      </c>
      <c r="B4676" s="14">
        <v>7</v>
      </c>
      <c r="C4676" s="14">
        <v>14</v>
      </c>
      <c r="D4676" s="38">
        <v>2386.7083333350001</v>
      </c>
    </row>
    <row r="4677" spans="1:4" x14ac:dyDescent="0.15">
      <c r="A4677" s="37">
        <v>2013</v>
      </c>
      <c r="B4677" s="14">
        <v>7</v>
      </c>
      <c r="C4677" s="14">
        <v>14</v>
      </c>
      <c r="D4677" s="38">
        <v>2386.7500000016698</v>
      </c>
    </row>
    <row r="4678" spans="1:4" x14ac:dyDescent="0.15">
      <c r="A4678" s="37">
        <v>2013</v>
      </c>
      <c r="B4678" s="14">
        <v>7</v>
      </c>
      <c r="C4678" s="14">
        <v>14</v>
      </c>
      <c r="D4678" s="38">
        <v>2386.79166666833</v>
      </c>
    </row>
    <row r="4679" spans="1:4" x14ac:dyDescent="0.15">
      <c r="A4679" s="37">
        <v>2013</v>
      </c>
      <c r="B4679" s="14">
        <v>7</v>
      </c>
      <c r="C4679" s="14">
        <v>14</v>
      </c>
      <c r="D4679" s="38">
        <v>2386.8333333350001</v>
      </c>
    </row>
    <row r="4680" spans="1:4" x14ac:dyDescent="0.15">
      <c r="A4680" s="37">
        <v>2013</v>
      </c>
      <c r="B4680" s="14">
        <v>7</v>
      </c>
      <c r="C4680" s="14">
        <v>14</v>
      </c>
      <c r="D4680" s="38">
        <v>2386.8750000016698</v>
      </c>
    </row>
    <row r="4681" spans="1:4" x14ac:dyDescent="0.15">
      <c r="A4681" s="37">
        <v>2013</v>
      </c>
      <c r="B4681" s="14">
        <v>7</v>
      </c>
      <c r="C4681" s="14">
        <v>14</v>
      </c>
      <c r="D4681" s="38">
        <v>2386.91666666833</v>
      </c>
    </row>
    <row r="4682" spans="1:4" x14ac:dyDescent="0.15">
      <c r="A4682" s="37">
        <v>2013</v>
      </c>
      <c r="B4682" s="14">
        <v>7</v>
      </c>
      <c r="C4682" s="14">
        <v>14</v>
      </c>
      <c r="D4682" s="38">
        <v>2386.9583333350001</v>
      </c>
    </row>
    <row r="4683" spans="1:4" x14ac:dyDescent="0.15">
      <c r="A4683" s="37">
        <v>2013</v>
      </c>
      <c r="B4683" s="14">
        <v>7</v>
      </c>
      <c r="C4683" s="14">
        <v>15</v>
      </c>
      <c r="D4683" s="38">
        <v>2387.0000000016698</v>
      </c>
    </row>
    <row r="4684" spans="1:4" x14ac:dyDescent="0.15">
      <c r="A4684" s="37">
        <v>2013</v>
      </c>
      <c r="B4684" s="14">
        <v>7</v>
      </c>
      <c r="C4684" s="14">
        <v>15</v>
      </c>
      <c r="D4684" s="38">
        <v>2387.04166666833</v>
      </c>
    </row>
    <row r="4685" spans="1:4" x14ac:dyDescent="0.15">
      <c r="A4685" s="37">
        <v>2013</v>
      </c>
      <c r="B4685" s="14">
        <v>7</v>
      </c>
      <c r="C4685" s="14">
        <v>15</v>
      </c>
      <c r="D4685" s="38">
        <v>2387.0833333350001</v>
      </c>
    </row>
    <row r="4686" spans="1:4" x14ac:dyDescent="0.15">
      <c r="A4686" s="37">
        <v>2013</v>
      </c>
      <c r="B4686" s="14">
        <v>7</v>
      </c>
      <c r="C4686" s="14">
        <v>15</v>
      </c>
      <c r="D4686" s="38">
        <v>2387.1250000016698</v>
      </c>
    </row>
    <row r="4687" spans="1:4" x14ac:dyDescent="0.15">
      <c r="A4687" s="37">
        <v>2013</v>
      </c>
      <c r="B4687" s="14">
        <v>7</v>
      </c>
      <c r="C4687" s="14">
        <v>15</v>
      </c>
      <c r="D4687" s="38">
        <v>2387.16666666833</v>
      </c>
    </row>
    <row r="4688" spans="1:4" x14ac:dyDescent="0.15">
      <c r="A4688" s="37">
        <v>2013</v>
      </c>
      <c r="B4688" s="14">
        <v>7</v>
      </c>
      <c r="C4688" s="14">
        <v>15</v>
      </c>
      <c r="D4688" s="38">
        <v>2387.2083333350001</v>
      </c>
    </row>
    <row r="4689" spans="1:4" x14ac:dyDescent="0.15">
      <c r="A4689" s="37">
        <v>2013</v>
      </c>
      <c r="B4689" s="14">
        <v>7</v>
      </c>
      <c r="C4689" s="14">
        <v>15</v>
      </c>
      <c r="D4689" s="38">
        <v>2387.2500000016698</v>
      </c>
    </row>
    <row r="4690" spans="1:4" x14ac:dyDescent="0.15">
      <c r="A4690" s="37">
        <v>2013</v>
      </c>
      <c r="B4690" s="14">
        <v>7</v>
      </c>
      <c r="C4690" s="14">
        <v>15</v>
      </c>
      <c r="D4690" s="38">
        <v>2387.29166666833</v>
      </c>
    </row>
    <row r="4691" spans="1:4" x14ac:dyDescent="0.15">
      <c r="A4691" s="37">
        <v>2013</v>
      </c>
      <c r="B4691" s="14">
        <v>7</v>
      </c>
      <c r="C4691" s="14">
        <v>15</v>
      </c>
      <c r="D4691" s="38">
        <v>2387.3333333350001</v>
      </c>
    </row>
    <row r="4692" spans="1:4" x14ac:dyDescent="0.15">
      <c r="A4692" s="37">
        <v>2013</v>
      </c>
      <c r="B4692" s="14">
        <v>7</v>
      </c>
      <c r="C4692" s="14">
        <v>15</v>
      </c>
      <c r="D4692" s="38">
        <v>2387.3750000016698</v>
      </c>
    </row>
    <row r="4693" spans="1:4" x14ac:dyDescent="0.15">
      <c r="A4693" s="37">
        <v>2013</v>
      </c>
      <c r="B4693" s="14">
        <v>7</v>
      </c>
      <c r="C4693" s="14">
        <v>15</v>
      </c>
      <c r="D4693" s="38">
        <v>2387.41666666833</v>
      </c>
    </row>
    <row r="4694" spans="1:4" x14ac:dyDescent="0.15">
      <c r="A4694" s="37">
        <v>2013</v>
      </c>
      <c r="B4694" s="14">
        <v>7</v>
      </c>
      <c r="C4694" s="14">
        <v>15</v>
      </c>
      <c r="D4694" s="38">
        <v>2387.4583333350001</v>
      </c>
    </row>
    <row r="4695" spans="1:4" x14ac:dyDescent="0.15">
      <c r="A4695" s="37">
        <v>2013</v>
      </c>
      <c r="B4695" s="14">
        <v>7</v>
      </c>
      <c r="C4695" s="14">
        <v>15</v>
      </c>
      <c r="D4695" s="38">
        <v>2387.5000000016698</v>
      </c>
    </row>
    <row r="4696" spans="1:4" x14ac:dyDescent="0.15">
      <c r="A4696" s="37">
        <v>2013</v>
      </c>
      <c r="B4696" s="14">
        <v>7</v>
      </c>
      <c r="C4696" s="14">
        <v>15</v>
      </c>
      <c r="D4696" s="38">
        <v>2387.54166666833</v>
      </c>
    </row>
    <row r="4697" spans="1:4" x14ac:dyDescent="0.15">
      <c r="A4697" s="37">
        <v>2013</v>
      </c>
      <c r="B4697" s="14">
        <v>7</v>
      </c>
      <c r="C4697" s="14">
        <v>15</v>
      </c>
      <c r="D4697" s="38">
        <v>2387.5833333350001</v>
      </c>
    </row>
    <row r="4698" spans="1:4" x14ac:dyDescent="0.15">
      <c r="A4698" s="37">
        <v>2013</v>
      </c>
      <c r="B4698" s="14">
        <v>7</v>
      </c>
      <c r="C4698" s="14">
        <v>15</v>
      </c>
      <c r="D4698" s="38">
        <v>2387.6250000016698</v>
      </c>
    </row>
    <row r="4699" spans="1:4" x14ac:dyDescent="0.15">
      <c r="A4699" s="37">
        <v>2013</v>
      </c>
      <c r="B4699" s="14">
        <v>7</v>
      </c>
      <c r="C4699" s="14">
        <v>15</v>
      </c>
      <c r="D4699" s="38">
        <v>2387.66666666833</v>
      </c>
    </row>
    <row r="4700" spans="1:4" x14ac:dyDescent="0.15">
      <c r="A4700" s="37">
        <v>2013</v>
      </c>
      <c r="B4700" s="14">
        <v>7</v>
      </c>
      <c r="C4700" s="14">
        <v>15</v>
      </c>
      <c r="D4700" s="38">
        <v>2387.7083333350001</v>
      </c>
    </row>
    <row r="4701" spans="1:4" x14ac:dyDescent="0.15">
      <c r="A4701" s="37">
        <v>2013</v>
      </c>
      <c r="B4701" s="14">
        <v>7</v>
      </c>
      <c r="C4701" s="14">
        <v>15</v>
      </c>
      <c r="D4701" s="38">
        <v>2387.7500000016698</v>
      </c>
    </row>
    <row r="4702" spans="1:4" x14ac:dyDescent="0.15">
      <c r="A4702" s="37">
        <v>2013</v>
      </c>
      <c r="B4702" s="14">
        <v>7</v>
      </c>
      <c r="C4702" s="14">
        <v>15</v>
      </c>
      <c r="D4702" s="38">
        <v>2387.79166666833</v>
      </c>
    </row>
    <row r="4703" spans="1:4" x14ac:dyDescent="0.15">
      <c r="A4703" s="37">
        <v>2013</v>
      </c>
      <c r="B4703" s="14">
        <v>7</v>
      </c>
      <c r="C4703" s="14">
        <v>15</v>
      </c>
      <c r="D4703" s="38">
        <v>2387.8333333350001</v>
      </c>
    </row>
    <row r="4704" spans="1:4" x14ac:dyDescent="0.15">
      <c r="A4704" s="37">
        <v>2013</v>
      </c>
      <c r="B4704" s="14">
        <v>7</v>
      </c>
      <c r="C4704" s="14">
        <v>15</v>
      </c>
      <c r="D4704" s="38">
        <v>2387.8750000016698</v>
      </c>
    </row>
    <row r="4705" spans="1:4" x14ac:dyDescent="0.15">
      <c r="A4705" s="37">
        <v>2013</v>
      </c>
      <c r="B4705" s="14">
        <v>7</v>
      </c>
      <c r="C4705" s="14">
        <v>15</v>
      </c>
      <c r="D4705" s="38">
        <v>2387.91666666833</v>
      </c>
    </row>
    <row r="4706" spans="1:4" x14ac:dyDescent="0.15">
      <c r="A4706" s="37">
        <v>2013</v>
      </c>
      <c r="B4706" s="14">
        <v>7</v>
      </c>
      <c r="C4706" s="14">
        <v>15</v>
      </c>
      <c r="D4706" s="38">
        <v>2387.9583333350001</v>
      </c>
    </row>
    <row r="4707" spans="1:4" x14ac:dyDescent="0.15">
      <c r="A4707" s="37">
        <v>2013</v>
      </c>
      <c r="B4707" s="14">
        <v>7</v>
      </c>
      <c r="C4707" s="14">
        <v>16</v>
      </c>
      <c r="D4707" s="38">
        <v>2388.0000000016698</v>
      </c>
    </row>
    <row r="4708" spans="1:4" x14ac:dyDescent="0.15">
      <c r="A4708" s="37">
        <v>2013</v>
      </c>
      <c r="B4708" s="14">
        <v>7</v>
      </c>
      <c r="C4708" s="14">
        <v>16</v>
      </c>
      <c r="D4708" s="38">
        <v>2388.04166666833</v>
      </c>
    </row>
    <row r="4709" spans="1:4" x14ac:dyDescent="0.15">
      <c r="A4709" s="37">
        <v>2013</v>
      </c>
      <c r="B4709" s="14">
        <v>7</v>
      </c>
      <c r="C4709" s="14">
        <v>16</v>
      </c>
      <c r="D4709" s="38">
        <v>2388.0833333350001</v>
      </c>
    </row>
    <row r="4710" spans="1:4" x14ac:dyDescent="0.15">
      <c r="A4710" s="37">
        <v>2013</v>
      </c>
      <c r="B4710" s="14">
        <v>7</v>
      </c>
      <c r="C4710" s="14">
        <v>16</v>
      </c>
      <c r="D4710" s="38">
        <v>2388.1250000016698</v>
      </c>
    </row>
    <row r="4711" spans="1:4" x14ac:dyDescent="0.15">
      <c r="A4711" s="37">
        <v>2013</v>
      </c>
      <c r="B4711" s="14">
        <v>7</v>
      </c>
      <c r="C4711" s="14">
        <v>16</v>
      </c>
      <c r="D4711" s="38">
        <v>2388.16666666833</v>
      </c>
    </row>
    <row r="4712" spans="1:4" x14ac:dyDescent="0.15">
      <c r="A4712" s="37">
        <v>2013</v>
      </c>
      <c r="B4712" s="14">
        <v>7</v>
      </c>
      <c r="C4712" s="14">
        <v>16</v>
      </c>
      <c r="D4712" s="38">
        <v>2388.2083333350001</v>
      </c>
    </row>
    <row r="4713" spans="1:4" x14ac:dyDescent="0.15">
      <c r="A4713" s="37">
        <v>2013</v>
      </c>
      <c r="B4713" s="14">
        <v>7</v>
      </c>
      <c r="C4713" s="14">
        <v>16</v>
      </c>
      <c r="D4713" s="38">
        <v>2388.2500000016698</v>
      </c>
    </row>
    <row r="4714" spans="1:4" x14ac:dyDescent="0.15">
      <c r="A4714" s="37">
        <v>2013</v>
      </c>
      <c r="B4714" s="14">
        <v>7</v>
      </c>
      <c r="C4714" s="14">
        <v>16</v>
      </c>
      <c r="D4714" s="38">
        <v>2388.29166666833</v>
      </c>
    </row>
    <row r="4715" spans="1:4" x14ac:dyDescent="0.15">
      <c r="A4715" s="37">
        <v>2013</v>
      </c>
      <c r="B4715" s="14">
        <v>7</v>
      </c>
      <c r="C4715" s="14">
        <v>16</v>
      </c>
      <c r="D4715" s="38">
        <v>2388.3333333350001</v>
      </c>
    </row>
    <row r="4716" spans="1:4" x14ac:dyDescent="0.15">
      <c r="A4716" s="37">
        <v>2013</v>
      </c>
      <c r="B4716" s="14">
        <v>7</v>
      </c>
      <c r="C4716" s="14">
        <v>16</v>
      </c>
      <c r="D4716" s="38">
        <v>2388.3750000016698</v>
      </c>
    </row>
    <row r="4717" spans="1:4" x14ac:dyDescent="0.15">
      <c r="A4717" s="37">
        <v>2013</v>
      </c>
      <c r="B4717" s="14">
        <v>7</v>
      </c>
      <c r="C4717" s="14">
        <v>16</v>
      </c>
      <c r="D4717" s="38">
        <v>2388.41666666833</v>
      </c>
    </row>
    <row r="4718" spans="1:4" x14ac:dyDescent="0.15">
      <c r="A4718" s="37">
        <v>2013</v>
      </c>
      <c r="B4718" s="14">
        <v>7</v>
      </c>
      <c r="C4718" s="14">
        <v>16</v>
      </c>
      <c r="D4718" s="38">
        <v>2388.4583333350001</v>
      </c>
    </row>
    <row r="4719" spans="1:4" x14ac:dyDescent="0.15">
      <c r="A4719" s="37">
        <v>2013</v>
      </c>
      <c r="B4719" s="14">
        <v>7</v>
      </c>
      <c r="C4719" s="14">
        <v>16</v>
      </c>
      <c r="D4719" s="38">
        <v>2388.5000000016698</v>
      </c>
    </row>
    <row r="4720" spans="1:4" x14ac:dyDescent="0.15">
      <c r="A4720" s="37">
        <v>2013</v>
      </c>
      <c r="B4720" s="14">
        <v>7</v>
      </c>
      <c r="C4720" s="14">
        <v>16</v>
      </c>
      <c r="D4720" s="38">
        <v>2388.54166666833</v>
      </c>
    </row>
    <row r="4721" spans="1:4" x14ac:dyDescent="0.15">
      <c r="A4721" s="37">
        <v>2013</v>
      </c>
      <c r="B4721" s="14">
        <v>7</v>
      </c>
      <c r="C4721" s="14">
        <v>16</v>
      </c>
      <c r="D4721" s="38">
        <v>2388.5833333350001</v>
      </c>
    </row>
    <row r="4722" spans="1:4" x14ac:dyDescent="0.15">
      <c r="A4722" s="37">
        <v>2013</v>
      </c>
      <c r="B4722" s="14">
        <v>7</v>
      </c>
      <c r="C4722" s="14">
        <v>16</v>
      </c>
      <c r="D4722" s="38">
        <v>2388.6250000016698</v>
      </c>
    </row>
    <row r="4723" spans="1:4" x14ac:dyDescent="0.15">
      <c r="A4723" s="37">
        <v>2013</v>
      </c>
      <c r="B4723" s="14">
        <v>7</v>
      </c>
      <c r="C4723" s="14">
        <v>16</v>
      </c>
      <c r="D4723" s="38">
        <v>2388.66666666833</v>
      </c>
    </row>
    <row r="4724" spans="1:4" x14ac:dyDescent="0.15">
      <c r="A4724" s="37">
        <v>2013</v>
      </c>
      <c r="B4724" s="14">
        <v>7</v>
      </c>
      <c r="C4724" s="14">
        <v>16</v>
      </c>
      <c r="D4724" s="38">
        <v>2388.7083333350001</v>
      </c>
    </row>
    <row r="4725" spans="1:4" x14ac:dyDescent="0.15">
      <c r="A4725" s="37">
        <v>2013</v>
      </c>
      <c r="B4725" s="14">
        <v>7</v>
      </c>
      <c r="C4725" s="14">
        <v>16</v>
      </c>
      <c r="D4725" s="38">
        <v>2388.7500000016698</v>
      </c>
    </row>
    <row r="4726" spans="1:4" x14ac:dyDescent="0.15">
      <c r="A4726" s="37">
        <v>2013</v>
      </c>
      <c r="B4726" s="14">
        <v>7</v>
      </c>
      <c r="C4726" s="14">
        <v>16</v>
      </c>
      <c r="D4726" s="38">
        <v>2388.79166666833</v>
      </c>
    </row>
    <row r="4727" spans="1:4" x14ac:dyDescent="0.15">
      <c r="A4727" s="37">
        <v>2013</v>
      </c>
      <c r="B4727" s="14">
        <v>7</v>
      </c>
      <c r="C4727" s="14">
        <v>16</v>
      </c>
      <c r="D4727" s="38">
        <v>2388.8333333350001</v>
      </c>
    </row>
    <row r="4728" spans="1:4" x14ac:dyDescent="0.15">
      <c r="A4728" s="37">
        <v>2013</v>
      </c>
      <c r="B4728" s="14">
        <v>7</v>
      </c>
      <c r="C4728" s="14">
        <v>16</v>
      </c>
      <c r="D4728" s="38">
        <v>2388.8750000016698</v>
      </c>
    </row>
    <row r="4729" spans="1:4" x14ac:dyDescent="0.15">
      <c r="A4729" s="37">
        <v>2013</v>
      </c>
      <c r="B4729" s="14">
        <v>7</v>
      </c>
      <c r="C4729" s="14">
        <v>16</v>
      </c>
      <c r="D4729" s="38">
        <v>2388.91666666833</v>
      </c>
    </row>
    <row r="4730" spans="1:4" x14ac:dyDescent="0.15">
      <c r="A4730" s="37">
        <v>2013</v>
      </c>
      <c r="B4730" s="14">
        <v>7</v>
      </c>
      <c r="C4730" s="14">
        <v>16</v>
      </c>
      <c r="D4730" s="38">
        <v>2388.9583333350001</v>
      </c>
    </row>
    <row r="4731" spans="1:4" x14ac:dyDescent="0.15">
      <c r="A4731" s="37">
        <v>2013</v>
      </c>
      <c r="B4731" s="14">
        <v>7</v>
      </c>
      <c r="C4731" s="14">
        <v>17</v>
      </c>
      <c r="D4731" s="38">
        <v>2389.0000000016698</v>
      </c>
    </row>
    <row r="4732" spans="1:4" x14ac:dyDescent="0.15">
      <c r="A4732" s="37">
        <v>2013</v>
      </c>
      <c r="B4732" s="14">
        <v>7</v>
      </c>
      <c r="C4732" s="14">
        <v>17</v>
      </c>
      <c r="D4732" s="38">
        <v>2389.04166666833</v>
      </c>
    </row>
    <row r="4733" spans="1:4" x14ac:dyDescent="0.15">
      <c r="A4733" s="37">
        <v>2013</v>
      </c>
      <c r="B4733" s="14">
        <v>7</v>
      </c>
      <c r="C4733" s="14">
        <v>17</v>
      </c>
      <c r="D4733" s="38">
        <v>2389.0833333350001</v>
      </c>
    </row>
    <row r="4734" spans="1:4" x14ac:dyDescent="0.15">
      <c r="A4734" s="37">
        <v>2013</v>
      </c>
      <c r="B4734" s="14">
        <v>7</v>
      </c>
      <c r="C4734" s="14">
        <v>17</v>
      </c>
      <c r="D4734" s="38">
        <v>2389.1250000016698</v>
      </c>
    </row>
    <row r="4735" spans="1:4" x14ac:dyDescent="0.15">
      <c r="A4735" s="37">
        <v>2013</v>
      </c>
      <c r="B4735" s="14">
        <v>7</v>
      </c>
      <c r="C4735" s="14">
        <v>17</v>
      </c>
      <c r="D4735" s="38">
        <v>2389.16666666833</v>
      </c>
    </row>
    <row r="4736" spans="1:4" x14ac:dyDescent="0.15">
      <c r="A4736" s="37">
        <v>2013</v>
      </c>
      <c r="B4736" s="14">
        <v>7</v>
      </c>
      <c r="C4736" s="14">
        <v>17</v>
      </c>
      <c r="D4736" s="38">
        <v>2389.2083333350001</v>
      </c>
    </row>
    <row r="4737" spans="1:4" x14ac:dyDescent="0.15">
      <c r="A4737" s="37">
        <v>2013</v>
      </c>
      <c r="B4737" s="14">
        <v>7</v>
      </c>
      <c r="C4737" s="14">
        <v>17</v>
      </c>
      <c r="D4737" s="38">
        <v>2389.2500000016698</v>
      </c>
    </row>
    <row r="4738" spans="1:4" x14ac:dyDescent="0.15">
      <c r="A4738" s="37">
        <v>2013</v>
      </c>
      <c r="B4738" s="14">
        <v>7</v>
      </c>
      <c r="C4738" s="14">
        <v>17</v>
      </c>
      <c r="D4738" s="38">
        <v>2389.29166666833</v>
      </c>
    </row>
    <row r="4739" spans="1:4" x14ac:dyDescent="0.15">
      <c r="A4739" s="37">
        <v>2013</v>
      </c>
      <c r="B4739" s="14">
        <v>7</v>
      </c>
      <c r="C4739" s="14">
        <v>17</v>
      </c>
      <c r="D4739" s="38">
        <v>2389.3333333350001</v>
      </c>
    </row>
    <row r="4740" spans="1:4" x14ac:dyDescent="0.15">
      <c r="A4740" s="37">
        <v>2013</v>
      </c>
      <c r="B4740" s="14">
        <v>7</v>
      </c>
      <c r="C4740" s="14">
        <v>17</v>
      </c>
      <c r="D4740" s="38">
        <v>2389.3750000016698</v>
      </c>
    </row>
    <row r="4741" spans="1:4" x14ac:dyDescent="0.15">
      <c r="A4741" s="37">
        <v>2013</v>
      </c>
      <c r="B4741" s="14">
        <v>7</v>
      </c>
      <c r="C4741" s="14">
        <v>17</v>
      </c>
      <c r="D4741" s="38">
        <v>2389.41666666833</v>
      </c>
    </row>
    <row r="4742" spans="1:4" x14ac:dyDescent="0.15">
      <c r="A4742" s="37">
        <v>2013</v>
      </c>
      <c r="B4742" s="14">
        <v>7</v>
      </c>
      <c r="C4742" s="14">
        <v>17</v>
      </c>
      <c r="D4742" s="38">
        <v>2389.4583333350001</v>
      </c>
    </row>
    <row r="4743" spans="1:4" x14ac:dyDescent="0.15">
      <c r="A4743" s="37">
        <v>2013</v>
      </c>
      <c r="B4743" s="14">
        <v>7</v>
      </c>
      <c r="C4743" s="14">
        <v>17</v>
      </c>
      <c r="D4743" s="38">
        <v>2389.5000000016698</v>
      </c>
    </row>
    <row r="4744" spans="1:4" x14ac:dyDescent="0.15">
      <c r="A4744" s="37">
        <v>2013</v>
      </c>
      <c r="B4744" s="14">
        <v>7</v>
      </c>
      <c r="C4744" s="14">
        <v>17</v>
      </c>
      <c r="D4744" s="38">
        <v>2389.54166666833</v>
      </c>
    </row>
    <row r="4745" spans="1:4" x14ac:dyDescent="0.15">
      <c r="A4745" s="37">
        <v>2013</v>
      </c>
      <c r="B4745" s="14">
        <v>7</v>
      </c>
      <c r="C4745" s="14">
        <v>17</v>
      </c>
      <c r="D4745" s="38">
        <v>2389.5833333350001</v>
      </c>
    </row>
    <row r="4746" spans="1:4" x14ac:dyDescent="0.15">
      <c r="A4746" s="37">
        <v>2013</v>
      </c>
      <c r="B4746" s="14">
        <v>7</v>
      </c>
      <c r="C4746" s="14">
        <v>17</v>
      </c>
      <c r="D4746" s="38">
        <v>2389.6250000016698</v>
      </c>
    </row>
    <row r="4747" spans="1:4" x14ac:dyDescent="0.15">
      <c r="A4747" s="37">
        <v>2013</v>
      </c>
      <c r="B4747" s="14">
        <v>7</v>
      </c>
      <c r="C4747" s="14">
        <v>17</v>
      </c>
      <c r="D4747" s="38">
        <v>2389.66666666833</v>
      </c>
    </row>
    <row r="4748" spans="1:4" x14ac:dyDescent="0.15">
      <c r="A4748" s="37">
        <v>2013</v>
      </c>
      <c r="B4748" s="14">
        <v>7</v>
      </c>
      <c r="C4748" s="14">
        <v>17</v>
      </c>
      <c r="D4748" s="38">
        <v>2389.7083333350001</v>
      </c>
    </row>
    <row r="4749" spans="1:4" x14ac:dyDescent="0.15">
      <c r="A4749" s="37">
        <v>2013</v>
      </c>
      <c r="B4749" s="14">
        <v>7</v>
      </c>
      <c r="C4749" s="14">
        <v>17</v>
      </c>
      <c r="D4749" s="38">
        <v>2389.7500000016698</v>
      </c>
    </row>
    <row r="4750" spans="1:4" x14ac:dyDescent="0.15">
      <c r="A4750" s="37">
        <v>2013</v>
      </c>
      <c r="B4750" s="14">
        <v>7</v>
      </c>
      <c r="C4750" s="14">
        <v>17</v>
      </c>
      <c r="D4750" s="38">
        <v>2389.79166666833</v>
      </c>
    </row>
    <row r="4751" spans="1:4" x14ac:dyDescent="0.15">
      <c r="A4751" s="37">
        <v>2013</v>
      </c>
      <c r="B4751" s="14">
        <v>7</v>
      </c>
      <c r="C4751" s="14">
        <v>17</v>
      </c>
      <c r="D4751" s="38">
        <v>2389.8333333350001</v>
      </c>
    </row>
    <row r="4752" spans="1:4" x14ac:dyDescent="0.15">
      <c r="A4752" s="37">
        <v>2013</v>
      </c>
      <c r="B4752" s="14">
        <v>7</v>
      </c>
      <c r="C4752" s="14">
        <v>17</v>
      </c>
      <c r="D4752" s="38">
        <v>2389.8750000016698</v>
      </c>
    </row>
    <row r="4753" spans="1:4" x14ac:dyDescent="0.15">
      <c r="A4753" s="37">
        <v>2013</v>
      </c>
      <c r="B4753" s="14">
        <v>7</v>
      </c>
      <c r="C4753" s="14">
        <v>17</v>
      </c>
      <c r="D4753" s="38">
        <v>2389.91666666833</v>
      </c>
    </row>
    <row r="4754" spans="1:4" x14ac:dyDescent="0.15">
      <c r="A4754" s="37">
        <v>2013</v>
      </c>
      <c r="B4754" s="14">
        <v>7</v>
      </c>
      <c r="C4754" s="14">
        <v>17</v>
      </c>
      <c r="D4754" s="38">
        <v>2389.9583333350001</v>
      </c>
    </row>
    <row r="4755" spans="1:4" x14ac:dyDescent="0.15">
      <c r="A4755" s="37">
        <v>2013</v>
      </c>
      <c r="B4755" s="14">
        <v>7</v>
      </c>
      <c r="C4755" s="14">
        <v>18</v>
      </c>
      <c r="D4755" s="38">
        <v>2390.0000000016698</v>
      </c>
    </row>
    <row r="4756" spans="1:4" x14ac:dyDescent="0.15">
      <c r="A4756" s="37">
        <v>2013</v>
      </c>
      <c r="B4756" s="14">
        <v>7</v>
      </c>
      <c r="C4756" s="14">
        <v>18</v>
      </c>
      <c r="D4756" s="38">
        <v>2390.04166666833</v>
      </c>
    </row>
    <row r="4757" spans="1:4" x14ac:dyDescent="0.15">
      <c r="A4757" s="37">
        <v>2013</v>
      </c>
      <c r="B4757" s="14">
        <v>7</v>
      </c>
      <c r="C4757" s="14">
        <v>18</v>
      </c>
      <c r="D4757" s="38">
        <v>2390.0833333350001</v>
      </c>
    </row>
    <row r="4758" spans="1:4" x14ac:dyDescent="0.15">
      <c r="A4758" s="37">
        <v>2013</v>
      </c>
      <c r="B4758" s="14">
        <v>7</v>
      </c>
      <c r="C4758" s="14">
        <v>18</v>
      </c>
      <c r="D4758" s="38">
        <v>2390.1250000016698</v>
      </c>
    </row>
    <row r="4759" spans="1:4" x14ac:dyDescent="0.15">
      <c r="A4759" s="37">
        <v>2013</v>
      </c>
      <c r="B4759" s="14">
        <v>7</v>
      </c>
      <c r="C4759" s="14">
        <v>18</v>
      </c>
      <c r="D4759" s="38">
        <v>2390.16666666833</v>
      </c>
    </row>
    <row r="4760" spans="1:4" x14ac:dyDescent="0.15">
      <c r="A4760" s="37">
        <v>2013</v>
      </c>
      <c r="B4760" s="14">
        <v>7</v>
      </c>
      <c r="C4760" s="14">
        <v>18</v>
      </c>
      <c r="D4760" s="38">
        <v>2390.2083333350001</v>
      </c>
    </row>
    <row r="4761" spans="1:4" x14ac:dyDescent="0.15">
      <c r="A4761" s="37">
        <v>2013</v>
      </c>
      <c r="B4761" s="14">
        <v>7</v>
      </c>
      <c r="C4761" s="14">
        <v>18</v>
      </c>
      <c r="D4761" s="38">
        <v>2390.2500000016698</v>
      </c>
    </row>
    <row r="4762" spans="1:4" x14ac:dyDescent="0.15">
      <c r="A4762" s="37">
        <v>2013</v>
      </c>
      <c r="B4762" s="14">
        <v>7</v>
      </c>
      <c r="C4762" s="14">
        <v>18</v>
      </c>
      <c r="D4762" s="38">
        <v>2390.29166666833</v>
      </c>
    </row>
    <row r="4763" spans="1:4" x14ac:dyDescent="0.15">
      <c r="A4763" s="37">
        <v>2013</v>
      </c>
      <c r="B4763" s="14">
        <v>7</v>
      </c>
      <c r="C4763" s="14">
        <v>18</v>
      </c>
      <c r="D4763" s="38">
        <v>2390.3333333350001</v>
      </c>
    </row>
    <row r="4764" spans="1:4" x14ac:dyDescent="0.15">
      <c r="A4764" s="37">
        <v>2013</v>
      </c>
      <c r="B4764" s="14">
        <v>7</v>
      </c>
      <c r="C4764" s="14">
        <v>18</v>
      </c>
      <c r="D4764" s="38">
        <v>2390.3750000016698</v>
      </c>
    </row>
    <row r="4765" spans="1:4" x14ac:dyDescent="0.15">
      <c r="A4765" s="37">
        <v>2013</v>
      </c>
      <c r="B4765" s="14">
        <v>7</v>
      </c>
      <c r="C4765" s="14">
        <v>18</v>
      </c>
      <c r="D4765" s="38">
        <v>2390.41666666833</v>
      </c>
    </row>
    <row r="4766" spans="1:4" x14ac:dyDescent="0.15">
      <c r="A4766" s="37">
        <v>2013</v>
      </c>
      <c r="B4766" s="14">
        <v>7</v>
      </c>
      <c r="C4766" s="14">
        <v>18</v>
      </c>
      <c r="D4766" s="38">
        <v>2390.4583333350001</v>
      </c>
    </row>
    <row r="4767" spans="1:4" x14ac:dyDescent="0.15">
      <c r="A4767" s="37">
        <v>2013</v>
      </c>
      <c r="B4767" s="14">
        <v>7</v>
      </c>
      <c r="C4767" s="14">
        <v>18</v>
      </c>
      <c r="D4767" s="38">
        <v>2390.5000000016698</v>
      </c>
    </row>
    <row r="4768" spans="1:4" x14ac:dyDescent="0.15">
      <c r="A4768" s="37">
        <v>2013</v>
      </c>
      <c r="B4768" s="14">
        <v>7</v>
      </c>
      <c r="C4768" s="14">
        <v>18</v>
      </c>
      <c r="D4768" s="38">
        <v>2390.54166666833</v>
      </c>
    </row>
    <row r="4769" spans="1:4" x14ac:dyDescent="0.15">
      <c r="A4769" s="37">
        <v>2013</v>
      </c>
      <c r="B4769" s="14">
        <v>7</v>
      </c>
      <c r="C4769" s="14">
        <v>18</v>
      </c>
      <c r="D4769" s="38">
        <v>2390.5833333350001</v>
      </c>
    </row>
    <row r="4770" spans="1:4" x14ac:dyDescent="0.15">
      <c r="A4770" s="37">
        <v>2013</v>
      </c>
      <c r="B4770" s="14">
        <v>7</v>
      </c>
      <c r="C4770" s="14">
        <v>18</v>
      </c>
      <c r="D4770" s="38">
        <v>2390.6250000016698</v>
      </c>
    </row>
    <row r="4771" spans="1:4" x14ac:dyDescent="0.15">
      <c r="A4771" s="37">
        <v>2013</v>
      </c>
      <c r="B4771" s="14">
        <v>7</v>
      </c>
      <c r="C4771" s="14">
        <v>18</v>
      </c>
      <c r="D4771" s="38">
        <v>2390.66666666833</v>
      </c>
    </row>
    <row r="4772" spans="1:4" x14ac:dyDescent="0.15">
      <c r="A4772" s="37">
        <v>2013</v>
      </c>
      <c r="B4772" s="14">
        <v>7</v>
      </c>
      <c r="C4772" s="14">
        <v>18</v>
      </c>
      <c r="D4772" s="38">
        <v>2390.7083333350001</v>
      </c>
    </row>
    <row r="4773" spans="1:4" x14ac:dyDescent="0.15">
      <c r="A4773" s="37">
        <v>2013</v>
      </c>
      <c r="B4773" s="14">
        <v>7</v>
      </c>
      <c r="C4773" s="14">
        <v>18</v>
      </c>
      <c r="D4773" s="38">
        <v>2390.7500000016698</v>
      </c>
    </row>
    <row r="4774" spans="1:4" x14ac:dyDescent="0.15">
      <c r="A4774" s="37">
        <v>2013</v>
      </c>
      <c r="B4774" s="14">
        <v>7</v>
      </c>
      <c r="C4774" s="14">
        <v>18</v>
      </c>
      <c r="D4774" s="38">
        <v>2390.79166666833</v>
      </c>
    </row>
    <row r="4775" spans="1:4" x14ac:dyDescent="0.15">
      <c r="A4775" s="37">
        <v>2013</v>
      </c>
      <c r="B4775" s="14">
        <v>7</v>
      </c>
      <c r="C4775" s="14">
        <v>18</v>
      </c>
      <c r="D4775" s="38">
        <v>2390.8333333350001</v>
      </c>
    </row>
    <row r="4776" spans="1:4" x14ac:dyDescent="0.15">
      <c r="A4776" s="37">
        <v>2013</v>
      </c>
      <c r="B4776" s="14">
        <v>7</v>
      </c>
      <c r="C4776" s="14">
        <v>18</v>
      </c>
      <c r="D4776" s="38">
        <v>2390.8750000016698</v>
      </c>
    </row>
    <row r="4777" spans="1:4" x14ac:dyDescent="0.15">
      <c r="A4777" s="37">
        <v>2013</v>
      </c>
      <c r="B4777" s="14">
        <v>7</v>
      </c>
      <c r="C4777" s="14">
        <v>18</v>
      </c>
      <c r="D4777" s="38">
        <v>2390.91666666833</v>
      </c>
    </row>
    <row r="4778" spans="1:4" x14ac:dyDescent="0.15">
      <c r="A4778" s="37">
        <v>2013</v>
      </c>
      <c r="B4778" s="14">
        <v>7</v>
      </c>
      <c r="C4778" s="14">
        <v>18</v>
      </c>
      <c r="D4778" s="38">
        <v>2390.9583333350001</v>
      </c>
    </row>
    <row r="4779" spans="1:4" x14ac:dyDescent="0.15">
      <c r="A4779" s="37">
        <v>2013</v>
      </c>
      <c r="B4779" s="14">
        <v>7</v>
      </c>
      <c r="C4779" s="14">
        <v>19</v>
      </c>
      <c r="D4779" s="38">
        <v>2391.0000000016698</v>
      </c>
    </row>
    <row r="4780" spans="1:4" x14ac:dyDescent="0.15">
      <c r="A4780" s="37">
        <v>2013</v>
      </c>
      <c r="B4780" s="14">
        <v>7</v>
      </c>
      <c r="C4780" s="14">
        <v>19</v>
      </c>
      <c r="D4780" s="38">
        <v>2391.04166666833</v>
      </c>
    </row>
    <row r="4781" spans="1:4" x14ac:dyDescent="0.15">
      <c r="A4781" s="37">
        <v>2013</v>
      </c>
      <c r="B4781" s="14">
        <v>7</v>
      </c>
      <c r="C4781" s="14">
        <v>19</v>
      </c>
      <c r="D4781" s="38">
        <v>2391.0833333350001</v>
      </c>
    </row>
    <row r="4782" spans="1:4" x14ac:dyDescent="0.15">
      <c r="A4782" s="37">
        <v>2013</v>
      </c>
      <c r="B4782" s="14">
        <v>7</v>
      </c>
      <c r="C4782" s="14">
        <v>19</v>
      </c>
      <c r="D4782" s="38">
        <v>2391.1250000016698</v>
      </c>
    </row>
    <row r="4783" spans="1:4" x14ac:dyDescent="0.15">
      <c r="A4783" s="37">
        <v>2013</v>
      </c>
      <c r="B4783" s="14">
        <v>7</v>
      </c>
      <c r="C4783" s="14">
        <v>19</v>
      </c>
      <c r="D4783" s="38">
        <v>2391.16666666833</v>
      </c>
    </row>
    <row r="4784" spans="1:4" x14ac:dyDescent="0.15">
      <c r="A4784" s="37">
        <v>2013</v>
      </c>
      <c r="B4784" s="14">
        <v>7</v>
      </c>
      <c r="C4784" s="14">
        <v>19</v>
      </c>
      <c r="D4784" s="38">
        <v>2391.2083333350001</v>
      </c>
    </row>
    <row r="4785" spans="1:4" x14ac:dyDescent="0.15">
      <c r="A4785" s="37">
        <v>2013</v>
      </c>
      <c r="B4785" s="14">
        <v>7</v>
      </c>
      <c r="C4785" s="14">
        <v>19</v>
      </c>
      <c r="D4785" s="38">
        <v>2391.2500000016698</v>
      </c>
    </row>
    <row r="4786" spans="1:4" x14ac:dyDescent="0.15">
      <c r="A4786" s="37">
        <v>2013</v>
      </c>
      <c r="B4786" s="14">
        <v>7</v>
      </c>
      <c r="C4786" s="14">
        <v>19</v>
      </c>
      <c r="D4786" s="38">
        <v>2391.29166666833</v>
      </c>
    </row>
    <row r="4787" spans="1:4" x14ac:dyDescent="0.15">
      <c r="A4787" s="37">
        <v>2013</v>
      </c>
      <c r="B4787" s="14">
        <v>7</v>
      </c>
      <c r="C4787" s="14">
        <v>19</v>
      </c>
      <c r="D4787" s="38">
        <v>2391.3333333350001</v>
      </c>
    </row>
    <row r="4788" spans="1:4" x14ac:dyDescent="0.15">
      <c r="A4788" s="37">
        <v>2013</v>
      </c>
      <c r="B4788" s="14">
        <v>7</v>
      </c>
      <c r="C4788" s="14">
        <v>19</v>
      </c>
      <c r="D4788" s="38">
        <v>2391.3750000016698</v>
      </c>
    </row>
    <row r="4789" spans="1:4" x14ac:dyDescent="0.15">
      <c r="A4789" s="37">
        <v>2013</v>
      </c>
      <c r="B4789" s="14">
        <v>7</v>
      </c>
      <c r="C4789" s="14">
        <v>19</v>
      </c>
      <c r="D4789" s="38">
        <v>2391.41666666833</v>
      </c>
    </row>
    <row r="4790" spans="1:4" x14ac:dyDescent="0.15">
      <c r="A4790" s="37">
        <v>2013</v>
      </c>
      <c r="B4790" s="14">
        <v>7</v>
      </c>
      <c r="C4790" s="14">
        <v>19</v>
      </c>
      <c r="D4790" s="38">
        <v>2391.4583333350001</v>
      </c>
    </row>
    <row r="4791" spans="1:4" x14ac:dyDescent="0.15">
      <c r="A4791" s="37">
        <v>2013</v>
      </c>
      <c r="B4791" s="14">
        <v>7</v>
      </c>
      <c r="C4791" s="14">
        <v>19</v>
      </c>
      <c r="D4791" s="38">
        <v>2391.5000000016698</v>
      </c>
    </row>
    <row r="4792" spans="1:4" x14ac:dyDescent="0.15">
      <c r="A4792" s="37">
        <v>2013</v>
      </c>
      <c r="B4792" s="14">
        <v>7</v>
      </c>
      <c r="C4792" s="14">
        <v>19</v>
      </c>
      <c r="D4792" s="38">
        <v>2391.54166666833</v>
      </c>
    </row>
    <row r="4793" spans="1:4" x14ac:dyDescent="0.15">
      <c r="A4793" s="37">
        <v>2013</v>
      </c>
      <c r="B4793" s="14">
        <v>7</v>
      </c>
      <c r="C4793" s="14">
        <v>19</v>
      </c>
      <c r="D4793" s="38">
        <v>2391.5833333350001</v>
      </c>
    </row>
    <row r="4794" spans="1:4" x14ac:dyDescent="0.15">
      <c r="A4794" s="37">
        <v>2013</v>
      </c>
      <c r="B4794" s="14">
        <v>7</v>
      </c>
      <c r="C4794" s="14">
        <v>19</v>
      </c>
      <c r="D4794" s="38">
        <v>2391.6250000016698</v>
      </c>
    </row>
    <row r="4795" spans="1:4" x14ac:dyDescent="0.15">
      <c r="A4795" s="37">
        <v>2013</v>
      </c>
      <c r="B4795" s="14">
        <v>7</v>
      </c>
      <c r="C4795" s="14">
        <v>19</v>
      </c>
      <c r="D4795" s="38">
        <v>2391.66666666833</v>
      </c>
    </row>
    <row r="4796" spans="1:4" x14ac:dyDescent="0.15">
      <c r="A4796" s="37">
        <v>2013</v>
      </c>
      <c r="B4796" s="14">
        <v>7</v>
      </c>
      <c r="C4796" s="14">
        <v>19</v>
      </c>
      <c r="D4796" s="38">
        <v>2391.7083333350001</v>
      </c>
    </row>
    <row r="4797" spans="1:4" x14ac:dyDescent="0.15">
      <c r="A4797" s="37">
        <v>2013</v>
      </c>
      <c r="B4797" s="14">
        <v>7</v>
      </c>
      <c r="C4797" s="14">
        <v>19</v>
      </c>
      <c r="D4797" s="38">
        <v>2391.7500000016698</v>
      </c>
    </row>
    <row r="4798" spans="1:4" x14ac:dyDescent="0.15">
      <c r="A4798" s="37">
        <v>2013</v>
      </c>
      <c r="B4798" s="14">
        <v>7</v>
      </c>
      <c r="C4798" s="14">
        <v>19</v>
      </c>
      <c r="D4798" s="38">
        <v>2391.79166666833</v>
      </c>
    </row>
    <row r="4799" spans="1:4" x14ac:dyDescent="0.15">
      <c r="A4799" s="37">
        <v>2013</v>
      </c>
      <c r="B4799" s="14">
        <v>7</v>
      </c>
      <c r="C4799" s="14">
        <v>19</v>
      </c>
      <c r="D4799" s="38">
        <v>2391.8333333350001</v>
      </c>
    </row>
    <row r="4800" spans="1:4" x14ac:dyDescent="0.15">
      <c r="A4800" s="37">
        <v>2013</v>
      </c>
      <c r="B4800" s="14">
        <v>7</v>
      </c>
      <c r="C4800" s="14">
        <v>19</v>
      </c>
      <c r="D4800" s="38">
        <v>2391.8750000016698</v>
      </c>
    </row>
    <row r="4801" spans="1:4" x14ac:dyDescent="0.15">
      <c r="A4801" s="37">
        <v>2013</v>
      </c>
      <c r="B4801" s="14">
        <v>7</v>
      </c>
      <c r="C4801" s="14">
        <v>19</v>
      </c>
      <c r="D4801" s="38">
        <v>2391.91666666833</v>
      </c>
    </row>
    <row r="4802" spans="1:4" x14ac:dyDescent="0.15">
      <c r="A4802" s="37">
        <v>2013</v>
      </c>
      <c r="B4802" s="14">
        <v>7</v>
      </c>
      <c r="C4802" s="14">
        <v>19</v>
      </c>
      <c r="D4802" s="38">
        <v>2391.9583333350001</v>
      </c>
    </row>
    <row r="4803" spans="1:4" x14ac:dyDescent="0.15">
      <c r="A4803" s="37">
        <v>2013</v>
      </c>
      <c r="B4803" s="14">
        <v>7</v>
      </c>
      <c r="C4803" s="14">
        <v>20</v>
      </c>
      <c r="D4803" s="38">
        <v>2392.0000000016698</v>
      </c>
    </row>
    <row r="4804" spans="1:4" x14ac:dyDescent="0.15">
      <c r="A4804" s="37">
        <v>2013</v>
      </c>
      <c r="B4804" s="14">
        <v>7</v>
      </c>
      <c r="C4804" s="14">
        <v>20</v>
      </c>
      <c r="D4804" s="38">
        <v>2392.04166666833</v>
      </c>
    </row>
    <row r="4805" spans="1:4" x14ac:dyDescent="0.15">
      <c r="A4805" s="37">
        <v>2013</v>
      </c>
      <c r="B4805" s="14">
        <v>7</v>
      </c>
      <c r="C4805" s="14">
        <v>20</v>
      </c>
      <c r="D4805" s="38">
        <v>2392.0833333350001</v>
      </c>
    </row>
    <row r="4806" spans="1:4" x14ac:dyDescent="0.15">
      <c r="A4806" s="37">
        <v>2013</v>
      </c>
      <c r="B4806" s="14">
        <v>7</v>
      </c>
      <c r="C4806" s="14">
        <v>20</v>
      </c>
      <c r="D4806" s="38">
        <v>2392.1250000016698</v>
      </c>
    </row>
    <row r="4807" spans="1:4" x14ac:dyDescent="0.15">
      <c r="A4807" s="37">
        <v>2013</v>
      </c>
      <c r="B4807" s="14">
        <v>7</v>
      </c>
      <c r="C4807" s="14">
        <v>20</v>
      </c>
      <c r="D4807" s="38">
        <v>2392.16666666833</v>
      </c>
    </row>
    <row r="4808" spans="1:4" x14ac:dyDescent="0.15">
      <c r="A4808" s="37">
        <v>2013</v>
      </c>
      <c r="B4808" s="14">
        <v>7</v>
      </c>
      <c r="C4808" s="14">
        <v>20</v>
      </c>
      <c r="D4808" s="38">
        <v>2392.2083333350001</v>
      </c>
    </row>
    <row r="4809" spans="1:4" x14ac:dyDescent="0.15">
      <c r="A4809" s="37">
        <v>2013</v>
      </c>
      <c r="B4809" s="14">
        <v>7</v>
      </c>
      <c r="C4809" s="14">
        <v>20</v>
      </c>
      <c r="D4809" s="38">
        <v>2392.2500000016698</v>
      </c>
    </row>
    <row r="4810" spans="1:4" x14ac:dyDescent="0.15">
      <c r="A4810" s="37">
        <v>2013</v>
      </c>
      <c r="B4810" s="14">
        <v>7</v>
      </c>
      <c r="C4810" s="14">
        <v>20</v>
      </c>
      <c r="D4810" s="38">
        <v>2392.29166666833</v>
      </c>
    </row>
    <row r="4811" spans="1:4" x14ac:dyDescent="0.15">
      <c r="A4811" s="37">
        <v>2013</v>
      </c>
      <c r="B4811" s="14">
        <v>7</v>
      </c>
      <c r="C4811" s="14">
        <v>20</v>
      </c>
      <c r="D4811" s="38">
        <v>2392.3333333350001</v>
      </c>
    </row>
    <row r="4812" spans="1:4" x14ac:dyDescent="0.15">
      <c r="A4812" s="37">
        <v>2013</v>
      </c>
      <c r="B4812" s="14">
        <v>7</v>
      </c>
      <c r="C4812" s="14">
        <v>20</v>
      </c>
      <c r="D4812" s="38">
        <v>2392.3750000016698</v>
      </c>
    </row>
    <row r="4813" spans="1:4" x14ac:dyDescent="0.15">
      <c r="A4813" s="37">
        <v>2013</v>
      </c>
      <c r="B4813" s="14">
        <v>7</v>
      </c>
      <c r="C4813" s="14">
        <v>20</v>
      </c>
      <c r="D4813" s="38">
        <v>2392.41666666833</v>
      </c>
    </row>
    <row r="4814" spans="1:4" x14ac:dyDescent="0.15">
      <c r="A4814" s="37">
        <v>2013</v>
      </c>
      <c r="B4814" s="14">
        <v>7</v>
      </c>
      <c r="C4814" s="14">
        <v>20</v>
      </c>
      <c r="D4814" s="38">
        <v>2392.4583333350001</v>
      </c>
    </row>
    <row r="4815" spans="1:4" x14ac:dyDescent="0.15">
      <c r="A4815" s="37">
        <v>2013</v>
      </c>
      <c r="B4815" s="14">
        <v>7</v>
      </c>
      <c r="C4815" s="14">
        <v>20</v>
      </c>
      <c r="D4815" s="38">
        <v>2392.5000000016698</v>
      </c>
    </row>
    <row r="4816" spans="1:4" x14ac:dyDescent="0.15">
      <c r="A4816" s="37">
        <v>2013</v>
      </c>
      <c r="B4816" s="14">
        <v>7</v>
      </c>
      <c r="C4816" s="14">
        <v>20</v>
      </c>
      <c r="D4816" s="38">
        <v>2392.54166666833</v>
      </c>
    </row>
    <row r="4817" spans="1:4" x14ac:dyDescent="0.15">
      <c r="A4817" s="37">
        <v>2013</v>
      </c>
      <c r="B4817" s="14">
        <v>7</v>
      </c>
      <c r="C4817" s="14">
        <v>20</v>
      </c>
      <c r="D4817" s="38">
        <v>2392.5833333350001</v>
      </c>
    </row>
    <row r="4818" spans="1:4" x14ac:dyDescent="0.15">
      <c r="A4818" s="37">
        <v>2013</v>
      </c>
      <c r="B4818" s="14">
        <v>7</v>
      </c>
      <c r="C4818" s="14">
        <v>20</v>
      </c>
      <c r="D4818" s="38">
        <v>2392.6250000016698</v>
      </c>
    </row>
    <row r="4819" spans="1:4" x14ac:dyDescent="0.15">
      <c r="A4819" s="37">
        <v>2013</v>
      </c>
      <c r="B4819" s="14">
        <v>7</v>
      </c>
      <c r="C4819" s="14">
        <v>20</v>
      </c>
      <c r="D4819" s="38">
        <v>2392.66666666833</v>
      </c>
    </row>
    <row r="4820" spans="1:4" x14ac:dyDescent="0.15">
      <c r="A4820" s="37">
        <v>2013</v>
      </c>
      <c r="B4820" s="14">
        <v>7</v>
      </c>
      <c r="C4820" s="14">
        <v>20</v>
      </c>
      <c r="D4820" s="38">
        <v>2392.7083333350001</v>
      </c>
    </row>
    <row r="4821" spans="1:4" x14ac:dyDescent="0.15">
      <c r="A4821" s="37">
        <v>2013</v>
      </c>
      <c r="B4821" s="14">
        <v>7</v>
      </c>
      <c r="C4821" s="14">
        <v>20</v>
      </c>
      <c r="D4821" s="38">
        <v>2392.7500000016698</v>
      </c>
    </row>
    <row r="4822" spans="1:4" x14ac:dyDescent="0.15">
      <c r="A4822" s="37">
        <v>2013</v>
      </c>
      <c r="B4822" s="14">
        <v>7</v>
      </c>
      <c r="C4822" s="14">
        <v>20</v>
      </c>
      <c r="D4822" s="38">
        <v>2392.79166666833</v>
      </c>
    </row>
    <row r="4823" spans="1:4" x14ac:dyDescent="0.15">
      <c r="A4823" s="37">
        <v>2013</v>
      </c>
      <c r="B4823" s="14">
        <v>7</v>
      </c>
      <c r="C4823" s="14">
        <v>20</v>
      </c>
      <c r="D4823" s="38">
        <v>2392.8333333350001</v>
      </c>
    </row>
    <row r="4824" spans="1:4" x14ac:dyDescent="0.15">
      <c r="A4824" s="37">
        <v>2013</v>
      </c>
      <c r="B4824" s="14">
        <v>7</v>
      </c>
      <c r="C4824" s="14">
        <v>20</v>
      </c>
      <c r="D4824" s="38">
        <v>2392.8750000016698</v>
      </c>
    </row>
    <row r="4825" spans="1:4" x14ac:dyDescent="0.15">
      <c r="A4825" s="37">
        <v>2013</v>
      </c>
      <c r="B4825" s="14">
        <v>7</v>
      </c>
      <c r="C4825" s="14">
        <v>20</v>
      </c>
      <c r="D4825" s="38">
        <v>2392.91666666833</v>
      </c>
    </row>
    <row r="4826" spans="1:4" x14ac:dyDescent="0.15">
      <c r="A4826" s="37">
        <v>2013</v>
      </c>
      <c r="B4826" s="14">
        <v>7</v>
      </c>
      <c r="C4826" s="14">
        <v>20</v>
      </c>
      <c r="D4826" s="38">
        <v>2392.9583333350001</v>
      </c>
    </row>
    <row r="4827" spans="1:4" x14ac:dyDescent="0.15">
      <c r="A4827" s="37">
        <v>2013</v>
      </c>
      <c r="B4827" s="14">
        <v>7</v>
      </c>
      <c r="C4827" s="14">
        <v>21</v>
      </c>
      <c r="D4827" s="38">
        <v>2393.0000000016698</v>
      </c>
    </row>
    <row r="4828" spans="1:4" x14ac:dyDescent="0.15">
      <c r="A4828" s="37">
        <v>2013</v>
      </c>
      <c r="B4828" s="14">
        <v>7</v>
      </c>
      <c r="C4828" s="14">
        <v>21</v>
      </c>
      <c r="D4828" s="38">
        <v>2393.04166666833</v>
      </c>
    </row>
    <row r="4829" spans="1:4" x14ac:dyDescent="0.15">
      <c r="A4829" s="37">
        <v>2013</v>
      </c>
      <c r="B4829" s="14">
        <v>7</v>
      </c>
      <c r="C4829" s="14">
        <v>21</v>
      </c>
      <c r="D4829" s="38">
        <v>2393.0833333350001</v>
      </c>
    </row>
    <row r="4830" spans="1:4" x14ac:dyDescent="0.15">
      <c r="A4830" s="37">
        <v>2013</v>
      </c>
      <c r="B4830" s="14">
        <v>7</v>
      </c>
      <c r="C4830" s="14">
        <v>21</v>
      </c>
      <c r="D4830" s="38">
        <v>2393.1250000016698</v>
      </c>
    </row>
    <row r="4831" spans="1:4" x14ac:dyDescent="0.15">
      <c r="A4831" s="37">
        <v>2013</v>
      </c>
      <c r="B4831" s="14">
        <v>7</v>
      </c>
      <c r="C4831" s="14">
        <v>21</v>
      </c>
      <c r="D4831" s="38">
        <v>2393.16666666833</v>
      </c>
    </row>
    <row r="4832" spans="1:4" x14ac:dyDescent="0.15">
      <c r="A4832" s="37">
        <v>2013</v>
      </c>
      <c r="B4832" s="14">
        <v>7</v>
      </c>
      <c r="C4832" s="14">
        <v>21</v>
      </c>
      <c r="D4832" s="38">
        <v>2393.2083333350001</v>
      </c>
    </row>
    <row r="4833" spans="1:4" x14ac:dyDescent="0.15">
      <c r="A4833" s="37">
        <v>2013</v>
      </c>
      <c r="B4833" s="14">
        <v>7</v>
      </c>
      <c r="C4833" s="14">
        <v>21</v>
      </c>
      <c r="D4833" s="38">
        <v>2393.2500000016698</v>
      </c>
    </row>
    <row r="4834" spans="1:4" x14ac:dyDescent="0.15">
      <c r="A4834" s="37">
        <v>2013</v>
      </c>
      <c r="B4834" s="14">
        <v>7</v>
      </c>
      <c r="C4834" s="14">
        <v>21</v>
      </c>
      <c r="D4834" s="38">
        <v>2393.29166666833</v>
      </c>
    </row>
    <row r="4835" spans="1:4" x14ac:dyDescent="0.15">
      <c r="A4835" s="37">
        <v>2013</v>
      </c>
      <c r="B4835" s="14">
        <v>7</v>
      </c>
      <c r="C4835" s="14">
        <v>21</v>
      </c>
      <c r="D4835" s="38">
        <v>2393.3333333350001</v>
      </c>
    </row>
    <row r="4836" spans="1:4" x14ac:dyDescent="0.15">
      <c r="A4836" s="37">
        <v>2013</v>
      </c>
      <c r="B4836" s="14">
        <v>7</v>
      </c>
      <c r="C4836" s="14">
        <v>21</v>
      </c>
      <c r="D4836" s="38">
        <v>2393.3750000016698</v>
      </c>
    </row>
    <row r="4837" spans="1:4" x14ac:dyDescent="0.15">
      <c r="A4837" s="37">
        <v>2013</v>
      </c>
      <c r="B4837" s="14">
        <v>7</v>
      </c>
      <c r="C4837" s="14">
        <v>21</v>
      </c>
      <c r="D4837" s="38">
        <v>2393.41666666833</v>
      </c>
    </row>
    <row r="4838" spans="1:4" x14ac:dyDescent="0.15">
      <c r="A4838" s="37">
        <v>2013</v>
      </c>
      <c r="B4838" s="14">
        <v>7</v>
      </c>
      <c r="C4838" s="14">
        <v>21</v>
      </c>
      <c r="D4838" s="38">
        <v>2393.4583333350001</v>
      </c>
    </row>
    <row r="4839" spans="1:4" x14ac:dyDescent="0.15">
      <c r="A4839" s="37">
        <v>2013</v>
      </c>
      <c r="B4839" s="14">
        <v>7</v>
      </c>
      <c r="C4839" s="14">
        <v>21</v>
      </c>
      <c r="D4839" s="38">
        <v>2393.5000000016698</v>
      </c>
    </row>
    <row r="4840" spans="1:4" x14ac:dyDescent="0.15">
      <c r="A4840" s="37">
        <v>2013</v>
      </c>
      <c r="B4840" s="14">
        <v>7</v>
      </c>
      <c r="C4840" s="14">
        <v>21</v>
      </c>
      <c r="D4840" s="38">
        <v>2393.54166666833</v>
      </c>
    </row>
    <row r="4841" spans="1:4" x14ac:dyDescent="0.15">
      <c r="A4841" s="37">
        <v>2013</v>
      </c>
      <c r="B4841" s="14">
        <v>7</v>
      </c>
      <c r="C4841" s="14">
        <v>21</v>
      </c>
      <c r="D4841" s="38">
        <v>2393.5833333350001</v>
      </c>
    </row>
    <row r="4842" spans="1:4" x14ac:dyDescent="0.15">
      <c r="A4842" s="37">
        <v>2013</v>
      </c>
      <c r="B4842" s="14">
        <v>7</v>
      </c>
      <c r="C4842" s="14">
        <v>21</v>
      </c>
      <c r="D4842" s="38">
        <v>2393.6250000016698</v>
      </c>
    </row>
    <row r="4843" spans="1:4" x14ac:dyDescent="0.15">
      <c r="A4843" s="37">
        <v>2013</v>
      </c>
      <c r="B4843" s="14">
        <v>7</v>
      </c>
      <c r="C4843" s="14">
        <v>21</v>
      </c>
      <c r="D4843" s="38">
        <v>2393.66666666833</v>
      </c>
    </row>
    <row r="4844" spans="1:4" x14ac:dyDescent="0.15">
      <c r="A4844" s="37">
        <v>2013</v>
      </c>
      <c r="B4844" s="14">
        <v>7</v>
      </c>
      <c r="C4844" s="14">
        <v>21</v>
      </c>
      <c r="D4844" s="38">
        <v>2393.7083333350001</v>
      </c>
    </row>
    <row r="4845" spans="1:4" x14ac:dyDescent="0.15">
      <c r="A4845" s="37">
        <v>2013</v>
      </c>
      <c r="B4845" s="14">
        <v>7</v>
      </c>
      <c r="C4845" s="14">
        <v>21</v>
      </c>
      <c r="D4845" s="38">
        <v>2393.7500000016698</v>
      </c>
    </row>
    <row r="4846" spans="1:4" x14ac:dyDescent="0.15">
      <c r="A4846" s="37">
        <v>2013</v>
      </c>
      <c r="B4846" s="14">
        <v>7</v>
      </c>
      <c r="C4846" s="14">
        <v>21</v>
      </c>
      <c r="D4846" s="38">
        <v>2393.79166666833</v>
      </c>
    </row>
    <row r="4847" spans="1:4" x14ac:dyDescent="0.15">
      <c r="A4847" s="37">
        <v>2013</v>
      </c>
      <c r="B4847" s="14">
        <v>7</v>
      </c>
      <c r="C4847" s="14">
        <v>21</v>
      </c>
      <c r="D4847" s="38">
        <v>2393.8333333350001</v>
      </c>
    </row>
    <row r="4848" spans="1:4" x14ac:dyDescent="0.15">
      <c r="A4848" s="37">
        <v>2013</v>
      </c>
      <c r="B4848" s="14">
        <v>7</v>
      </c>
      <c r="C4848" s="14">
        <v>21</v>
      </c>
      <c r="D4848" s="38">
        <v>2393.8750000016698</v>
      </c>
    </row>
    <row r="4849" spans="1:4" x14ac:dyDescent="0.15">
      <c r="A4849" s="37">
        <v>2013</v>
      </c>
      <c r="B4849" s="14">
        <v>7</v>
      </c>
      <c r="C4849" s="14">
        <v>21</v>
      </c>
      <c r="D4849" s="38">
        <v>2393.91666666833</v>
      </c>
    </row>
    <row r="4850" spans="1:4" x14ac:dyDescent="0.15">
      <c r="A4850" s="37">
        <v>2013</v>
      </c>
      <c r="B4850" s="14">
        <v>7</v>
      </c>
      <c r="C4850" s="14">
        <v>21</v>
      </c>
      <c r="D4850" s="38">
        <v>2393.9583333350001</v>
      </c>
    </row>
    <row r="4851" spans="1:4" x14ac:dyDescent="0.15">
      <c r="A4851" s="37">
        <v>2013</v>
      </c>
      <c r="B4851" s="14">
        <v>7</v>
      </c>
      <c r="C4851" s="14">
        <v>22</v>
      </c>
      <c r="D4851" s="38">
        <v>2394.0000000016698</v>
      </c>
    </row>
    <row r="4852" spans="1:4" x14ac:dyDescent="0.15">
      <c r="A4852" s="37">
        <v>2013</v>
      </c>
      <c r="B4852" s="14">
        <v>7</v>
      </c>
      <c r="C4852" s="14">
        <v>22</v>
      </c>
      <c r="D4852" s="38">
        <v>2394.04166666833</v>
      </c>
    </row>
    <row r="4853" spans="1:4" x14ac:dyDescent="0.15">
      <c r="A4853" s="37">
        <v>2013</v>
      </c>
      <c r="B4853" s="14">
        <v>7</v>
      </c>
      <c r="C4853" s="14">
        <v>22</v>
      </c>
      <c r="D4853" s="38">
        <v>2394.0833333350001</v>
      </c>
    </row>
    <row r="4854" spans="1:4" x14ac:dyDescent="0.15">
      <c r="A4854" s="37">
        <v>2013</v>
      </c>
      <c r="B4854" s="14">
        <v>7</v>
      </c>
      <c r="C4854" s="14">
        <v>22</v>
      </c>
      <c r="D4854" s="38">
        <v>2394.1250000016698</v>
      </c>
    </row>
    <row r="4855" spans="1:4" x14ac:dyDescent="0.15">
      <c r="A4855" s="37">
        <v>2013</v>
      </c>
      <c r="B4855" s="14">
        <v>7</v>
      </c>
      <c r="C4855" s="14">
        <v>22</v>
      </c>
      <c r="D4855" s="38">
        <v>2394.16666666833</v>
      </c>
    </row>
    <row r="4856" spans="1:4" x14ac:dyDescent="0.15">
      <c r="A4856" s="37">
        <v>2013</v>
      </c>
      <c r="B4856" s="14">
        <v>7</v>
      </c>
      <c r="C4856" s="14">
        <v>22</v>
      </c>
      <c r="D4856" s="38">
        <v>2394.2083333350001</v>
      </c>
    </row>
    <row r="4857" spans="1:4" x14ac:dyDescent="0.15">
      <c r="A4857" s="37">
        <v>2013</v>
      </c>
      <c r="B4857" s="14">
        <v>7</v>
      </c>
      <c r="C4857" s="14">
        <v>22</v>
      </c>
      <c r="D4857" s="38">
        <v>2394.2500000016698</v>
      </c>
    </row>
    <row r="4858" spans="1:4" x14ac:dyDescent="0.15">
      <c r="A4858" s="37">
        <v>2013</v>
      </c>
      <c r="B4858" s="14">
        <v>7</v>
      </c>
      <c r="C4858" s="14">
        <v>22</v>
      </c>
      <c r="D4858" s="38">
        <v>2394.29166666833</v>
      </c>
    </row>
    <row r="4859" spans="1:4" x14ac:dyDescent="0.15">
      <c r="A4859" s="37">
        <v>2013</v>
      </c>
      <c r="B4859" s="14">
        <v>7</v>
      </c>
      <c r="C4859" s="14">
        <v>22</v>
      </c>
      <c r="D4859" s="38">
        <v>2394.3333333350001</v>
      </c>
    </row>
    <row r="4860" spans="1:4" x14ac:dyDescent="0.15">
      <c r="A4860" s="37">
        <v>2013</v>
      </c>
      <c r="B4860" s="14">
        <v>7</v>
      </c>
      <c r="C4860" s="14">
        <v>22</v>
      </c>
      <c r="D4860" s="38">
        <v>2394.3750000016698</v>
      </c>
    </row>
    <row r="4861" spans="1:4" x14ac:dyDescent="0.15">
      <c r="A4861" s="37">
        <v>2013</v>
      </c>
      <c r="B4861" s="14">
        <v>7</v>
      </c>
      <c r="C4861" s="14">
        <v>22</v>
      </c>
      <c r="D4861" s="38">
        <v>2394.41666666833</v>
      </c>
    </row>
    <row r="4862" spans="1:4" x14ac:dyDescent="0.15">
      <c r="A4862" s="37">
        <v>2013</v>
      </c>
      <c r="B4862" s="14">
        <v>7</v>
      </c>
      <c r="C4862" s="14">
        <v>22</v>
      </c>
      <c r="D4862" s="38">
        <v>2394.4583333350001</v>
      </c>
    </row>
    <row r="4863" spans="1:4" x14ac:dyDescent="0.15">
      <c r="A4863" s="37">
        <v>2013</v>
      </c>
      <c r="B4863" s="14">
        <v>7</v>
      </c>
      <c r="C4863" s="14">
        <v>22</v>
      </c>
      <c r="D4863" s="38">
        <v>2394.5000000016698</v>
      </c>
    </row>
    <row r="4864" spans="1:4" x14ac:dyDescent="0.15">
      <c r="A4864" s="37">
        <v>2013</v>
      </c>
      <c r="B4864" s="14">
        <v>7</v>
      </c>
      <c r="C4864" s="14">
        <v>22</v>
      </c>
      <c r="D4864" s="38">
        <v>2394.54166666833</v>
      </c>
    </row>
    <row r="4865" spans="1:4" x14ac:dyDescent="0.15">
      <c r="A4865" s="37">
        <v>2013</v>
      </c>
      <c r="B4865" s="14">
        <v>7</v>
      </c>
      <c r="C4865" s="14">
        <v>22</v>
      </c>
      <c r="D4865" s="38">
        <v>2394.5833333350001</v>
      </c>
    </row>
    <row r="4866" spans="1:4" x14ac:dyDescent="0.15">
      <c r="A4866" s="37">
        <v>2013</v>
      </c>
      <c r="B4866" s="14">
        <v>7</v>
      </c>
      <c r="C4866" s="14">
        <v>22</v>
      </c>
      <c r="D4866" s="38">
        <v>2394.6250000016698</v>
      </c>
    </row>
    <row r="4867" spans="1:4" x14ac:dyDescent="0.15">
      <c r="A4867" s="37">
        <v>2013</v>
      </c>
      <c r="B4867" s="14">
        <v>7</v>
      </c>
      <c r="C4867" s="14">
        <v>22</v>
      </c>
      <c r="D4867" s="38">
        <v>2394.66666666833</v>
      </c>
    </row>
    <row r="4868" spans="1:4" x14ac:dyDescent="0.15">
      <c r="A4868" s="37">
        <v>2013</v>
      </c>
      <c r="B4868" s="14">
        <v>7</v>
      </c>
      <c r="C4868" s="14">
        <v>22</v>
      </c>
      <c r="D4868" s="38">
        <v>2394.7083333350001</v>
      </c>
    </row>
    <row r="4869" spans="1:4" x14ac:dyDescent="0.15">
      <c r="A4869" s="37">
        <v>2013</v>
      </c>
      <c r="B4869" s="14">
        <v>7</v>
      </c>
      <c r="C4869" s="14">
        <v>22</v>
      </c>
      <c r="D4869" s="38">
        <v>2394.7500000016698</v>
      </c>
    </row>
    <row r="4870" spans="1:4" x14ac:dyDescent="0.15">
      <c r="A4870" s="37">
        <v>2013</v>
      </c>
      <c r="B4870" s="14">
        <v>7</v>
      </c>
      <c r="C4870" s="14">
        <v>22</v>
      </c>
      <c r="D4870" s="38">
        <v>2394.79166666833</v>
      </c>
    </row>
    <row r="4871" spans="1:4" x14ac:dyDescent="0.15">
      <c r="A4871" s="37">
        <v>2013</v>
      </c>
      <c r="B4871" s="14">
        <v>7</v>
      </c>
      <c r="C4871" s="14">
        <v>22</v>
      </c>
      <c r="D4871" s="38">
        <v>2394.8333333350001</v>
      </c>
    </row>
    <row r="4872" spans="1:4" x14ac:dyDescent="0.15">
      <c r="A4872" s="37">
        <v>2013</v>
      </c>
      <c r="B4872" s="14">
        <v>7</v>
      </c>
      <c r="C4872" s="14">
        <v>22</v>
      </c>
      <c r="D4872" s="38">
        <v>2394.8750000016698</v>
      </c>
    </row>
    <row r="4873" spans="1:4" x14ac:dyDescent="0.15">
      <c r="A4873" s="37">
        <v>2013</v>
      </c>
      <c r="B4873" s="14">
        <v>7</v>
      </c>
      <c r="C4873" s="14">
        <v>22</v>
      </c>
      <c r="D4873" s="38">
        <v>2394.91666666833</v>
      </c>
    </row>
    <row r="4874" spans="1:4" x14ac:dyDescent="0.15">
      <c r="A4874" s="37">
        <v>2013</v>
      </c>
      <c r="B4874" s="14">
        <v>7</v>
      </c>
      <c r="C4874" s="14">
        <v>22</v>
      </c>
      <c r="D4874" s="38">
        <v>2394.9583333350001</v>
      </c>
    </row>
    <row r="4875" spans="1:4" x14ac:dyDescent="0.15">
      <c r="A4875" s="37">
        <v>2013</v>
      </c>
      <c r="B4875" s="14">
        <v>7</v>
      </c>
      <c r="C4875" s="14">
        <v>23</v>
      </c>
      <c r="D4875" s="38">
        <v>2395.0000000016698</v>
      </c>
    </row>
    <row r="4876" spans="1:4" x14ac:dyDescent="0.15">
      <c r="A4876" s="37">
        <v>2013</v>
      </c>
      <c r="B4876" s="14">
        <v>7</v>
      </c>
      <c r="C4876" s="14">
        <v>23</v>
      </c>
      <c r="D4876" s="38">
        <v>2395.04166666833</v>
      </c>
    </row>
    <row r="4877" spans="1:4" x14ac:dyDescent="0.15">
      <c r="A4877" s="37">
        <v>2013</v>
      </c>
      <c r="B4877" s="14">
        <v>7</v>
      </c>
      <c r="C4877" s="14">
        <v>23</v>
      </c>
      <c r="D4877" s="38">
        <v>2395.0833333350001</v>
      </c>
    </row>
    <row r="4878" spans="1:4" x14ac:dyDescent="0.15">
      <c r="A4878" s="37">
        <v>2013</v>
      </c>
      <c r="B4878" s="14">
        <v>7</v>
      </c>
      <c r="C4878" s="14">
        <v>23</v>
      </c>
      <c r="D4878" s="38">
        <v>2395.1250000016698</v>
      </c>
    </row>
    <row r="4879" spans="1:4" x14ac:dyDescent="0.15">
      <c r="A4879" s="37">
        <v>2013</v>
      </c>
      <c r="B4879" s="14">
        <v>7</v>
      </c>
      <c r="C4879" s="14">
        <v>23</v>
      </c>
      <c r="D4879" s="38">
        <v>2395.16666666833</v>
      </c>
    </row>
    <row r="4880" spans="1:4" x14ac:dyDescent="0.15">
      <c r="A4880" s="37">
        <v>2013</v>
      </c>
      <c r="B4880" s="14">
        <v>7</v>
      </c>
      <c r="C4880" s="14">
        <v>23</v>
      </c>
      <c r="D4880" s="38">
        <v>2395.2083333350001</v>
      </c>
    </row>
    <row r="4881" spans="1:4" x14ac:dyDescent="0.15">
      <c r="A4881" s="37">
        <v>2013</v>
      </c>
      <c r="B4881" s="14">
        <v>7</v>
      </c>
      <c r="C4881" s="14">
        <v>23</v>
      </c>
      <c r="D4881" s="38">
        <v>2395.2500000016698</v>
      </c>
    </row>
    <row r="4882" spans="1:4" x14ac:dyDescent="0.15">
      <c r="A4882" s="37">
        <v>2013</v>
      </c>
      <c r="B4882" s="14">
        <v>7</v>
      </c>
      <c r="C4882" s="14">
        <v>23</v>
      </c>
      <c r="D4882" s="38">
        <v>2395.29166666833</v>
      </c>
    </row>
    <row r="4883" spans="1:4" x14ac:dyDescent="0.15">
      <c r="A4883" s="37">
        <v>2013</v>
      </c>
      <c r="B4883" s="14">
        <v>7</v>
      </c>
      <c r="C4883" s="14">
        <v>23</v>
      </c>
      <c r="D4883" s="38">
        <v>2395.3333333350001</v>
      </c>
    </row>
    <row r="4884" spans="1:4" x14ac:dyDescent="0.15">
      <c r="A4884" s="37">
        <v>2013</v>
      </c>
      <c r="B4884" s="14">
        <v>7</v>
      </c>
      <c r="C4884" s="14">
        <v>23</v>
      </c>
      <c r="D4884" s="38">
        <v>2395.3750000016698</v>
      </c>
    </row>
    <row r="4885" spans="1:4" x14ac:dyDescent="0.15">
      <c r="A4885" s="37">
        <v>2013</v>
      </c>
      <c r="B4885" s="14">
        <v>7</v>
      </c>
      <c r="C4885" s="14">
        <v>23</v>
      </c>
      <c r="D4885" s="38">
        <v>2395.41666666833</v>
      </c>
    </row>
    <row r="4886" spans="1:4" x14ac:dyDescent="0.15">
      <c r="A4886" s="37">
        <v>2013</v>
      </c>
      <c r="B4886" s="14">
        <v>7</v>
      </c>
      <c r="C4886" s="14">
        <v>23</v>
      </c>
      <c r="D4886" s="38">
        <v>2395.4583333350001</v>
      </c>
    </row>
    <row r="4887" spans="1:4" x14ac:dyDescent="0.15">
      <c r="A4887" s="37">
        <v>2013</v>
      </c>
      <c r="B4887" s="14">
        <v>7</v>
      </c>
      <c r="C4887" s="14">
        <v>23</v>
      </c>
      <c r="D4887" s="38">
        <v>2395.5000000016698</v>
      </c>
    </row>
    <row r="4888" spans="1:4" x14ac:dyDescent="0.15">
      <c r="A4888" s="37">
        <v>2013</v>
      </c>
      <c r="B4888" s="14">
        <v>7</v>
      </c>
      <c r="C4888" s="14">
        <v>23</v>
      </c>
      <c r="D4888" s="38">
        <v>2395.54166666833</v>
      </c>
    </row>
    <row r="4889" spans="1:4" x14ac:dyDescent="0.15">
      <c r="A4889" s="37">
        <v>2013</v>
      </c>
      <c r="B4889" s="14">
        <v>7</v>
      </c>
      <c r="C4889" s="14">
        <v>23</v>
      </c>
      <c r="D4889" s="38">
        <v>2395.5833333350001</v>
      </c>
    </row>
    <row r="4890" spans="1:4" x14ac:dyDescent="0.15">
      <c r="A4890" s="37">
        <v>2013</v>
      </c>
      <c r="B4890" s="14">
        <v>7</v>
      </c>
      <c r="C4890" s="14">
        <v>23</v>
      </c>
      <c r="D4890" s="38">
        <v>2395.6250000016698</v>
      </c>
    </row>
    <row r="4891" spans="1:4" x14ac:dyDescent="0.15">
      <c r="A4891" s="37">
        <v>2013</v>
      </c>
      <c r="B4891" s="14">
        <v>7</v>
      </c>
      <c r="C4891" s="14">
        <v>23</v>
      </c>
      <c r="D4891" s="38">
        <v>2395.66666666833</v>
      </c>
    </row>
    <row r="4892" spans="1:4" x14ac:dyDescent="0.15">
      <c r="A4892" s="37">
        <v>2013</v>
      </c>
      <c r="B4892" s="14">
        <v>7</v>
      </c>
      <c r="C4892" s="14">
        <v>23</v>
      </c>
      <c r="D4892" s="38">
        <v>2395.7083333350001</v>
      </c>
    </row>
    <row r="4893" spans="1:4" x14ac:dyDescent="0.15">
      <c r="A4893" s="37">
        <v>2013</v>
      </c>
      <c r="B4893" s="14">
        <v>7</v>
      </c>
      <c r="C4893" s="14">
        <v>23</v>
      </c>
      <c r="D4893" s="38">
        <v>2395.7500000016698</v>
      </c>
    </row>
    <row r="4894" spans="1:4" x14ac:dyDescent="0.15">
      <c r="A4894" s="37">
        <v>2013</v>
      </c>
      <c r="B4894" s="14">
        <v>7</v>
      </c>
      <c r="C4894" s="14">
        <v>23</v>
      </c>
      <c r="D4894" s="38">
        <v>2395.79166666833</v>
      </c>
    </row>
    <row r="4895" spans="1:4" x14ac:dyDescent="0.15">
      <c r="A4895" s="37">
        <v>2013</v>
      </c>
      <c r="B4895" s="14">
        <v>7</v>
      </c>
      <c r="C4895" s="14">
        <v>23</v>
      </c>
      <c r="D4895" s="38">
        <v>2395.8333333350001</v>
      </c>
    </row>
    <row r="4896" spans="1:4" x14ac:dyDescent="0.15">
      <c r="A4896" s="37">
        <v>2013</v>
      </c>
      <c r="B4896" s="14">
        <v>7</v>
      </c>
      <c r="C4896" s="14">
        <v>23</v>
      </c>
      <c r="D4896" s="38">
        <v>2395.8750000016698</v>
      </c>
    </row>
    <row r="4897" spans="1:4" x14ac:dyDescent="0.15">
      <c r="A4897" s="37">
        <v>2013</v>
      </c>
      <c r="B4897" s="14">
        <v>7</v>
      </c>
      <c r="C4897" s="14">
        <v>23</v>
      </c>
      <c r="D4897" s="38">
        <v>2395.91666666833</v>
      </c>
    </row>
    <row r="4898" spans="1:4" x14ac:dyDescent="0.15">
      <c r="A4898" s="37">
        <v>2013</v>
      </c>
      <c r="B4898" s="14">
        <v>7</v>
      </c>
      <c r="C4898" s="14">
        <v>23</v>
      </c>
      <c r="D4898" s="38">
        <v>2395.9583333350001</v>
      </c>
    </row>
    <row r="4899" spans="1:4" x14ac:dyDescent="0.15">
      <c r="A4899" s="37">
        <v>2013</v>
      </c>
      <c r="B4899" s="14">
        <v>7</v>
      </c>
      <c r="C4899" s="14">
        <v>24</v>
      </c>
      <c r="D4899" s="38">
        <v>2396.0000000016698</v>
      </c>
    </row>
    <row r="4900" spans="1:4" x14ac:dyDescent="0.15">
      <c r="A4900" s="37">
        <v>2013</v>
      </c>
      <c r="B4900" s="14">
        <v>7</v>
      </c>
      <c r="C4900" s="14">
        <v>24</v>
      </c>
      <c r="D4900" s="38">
        <v>2396.04166666833</v>
      </c>
    </row>
    <row r="4901" spans="1:4" x14ac:dyDescent="0.15">
      <c r="A4901" s="37">
        <v>2013</v>
      </c>
      <c r="B4901" s="14">
        <v>7</v>
      </c>
      <c r="C4901" s="14">
        <v>24</v>
      </c>
      <c r="D4901" s="38">
        <v>2396.0833333350001</v>
      </c>
    </row>
    <row r="4902" spans="1:4" x14ac:dyDescent="0.15">
      <c r="A4902" s="37">
        <v>2013</v>
      </c>
      <c r="B4902" s="14">
        <v>7</v>
      </c>
      <c r="C4902" s="14">
        <v>24</v>
      </c>
      <c r="D4902" s="38">
        <v>2396.1250000016698</v>
      </c>
    </row>
    <row r="4903" spans="1:4" x14ac:dyDescent="0.15">
      <c r="A4903" s="37">
        <v>2013</v>
      </c>
      <c r="B4903" s="14">
        <v>7</v>
      </c>
      <c r="C4903" s="14">
        <v>24</v>
      </c>
      <c r="D4903" s="38">
        <v>2396.16666666833</v>
      </c>
    </row>
    <row r="4904" spans="1:4" x14ac:dyDescent="0.15">
      <c r="A4904" s="37">
        <v>2013</v>
      </c>
      <c r="B4904" s="14">
        <v>7</v>
      </c>
      <c r="C4904" s="14">
        <v>24</v>
      </c>
      <c r="D4904" s="38">
        <v>2396.2083333350001</v>
      </c>
    </row>
    <row r="4905" spans="1:4" x14ac:dyDescent="0.15">
      <c r="A4905" s="37">
        <v>2013</v>
      </c>
      <c r="B4905" s="14">
        <v>7</v>
      </c>
      <c r="C4905" s="14">
        <v>24</v>
      </c>
      <c r="D4905" s="38">
        <v>2396.2500000016698</v>
      </c>
    </row>
    <row r="4906" spans="1:4" x14ac:dyDescent="0.15">
      <c r="A4906" s="37">
        <v>2013</v>
      </c>
      <c r="B4906" s="14">
        <v>7</v>
      </c>
      <c r="C4906" s="14">
        <v>24</v>
      </c>
      <c r="D4906" s="38">
        <v>2396.29166666833</v>
      </c>
    </row>
    <row r="4907" spans="1:4" x14ac:dyDescent="0.15">
      <c r="A4907" s="37">
        <v>2013</v>
      </c>
      <c r="B4907" s="14">
        <v>7</v>
      </c>
      <c r="C4907" s="14">
        <v>24</v>
      </c>
      <c r="D4907" s="38">
        <v>2396.3333333350001</v>
      </c>
    </row>
    <row r="4908" spans="1:4" x14ac:dyDescent="0.15">
      <c r="A4908" s="37">
        <v>2013</v>
      </c>
      <c r="B4908" s="14">
        <v>7</v>
      </c>
      <c r="C4908" s="14">
        <v>24</v>
      </c>
      <c r="D4908" s="38">
        <v>2396.3750000016698</v>
      </c>
    </row>
    <row r="4909" spans="1:4" x14ac:dyDescent="0.15">
      <c r="A4909" s="37">
        <v>2013</v>
      </c>
      <c r="B4909" s="14">
        <v>7</v>
      </c>
      <c r="C4909" s="14">
        <v>24</v>
      </c>
      <c r="D4909" s="38">
        <v>2396.41666666833</v>
      </c>
    </row>
    <row r="4910" spans="1:4" x14ac:dyDescent="0.15">
      <c r="A4910" s="37">
        <v>2013</v>
      </c>
      <c r="B4910" s="14">
        <v>7</v>
      </c>
      <c r="C4910" s="14">
        <v>24</v>
      </c>
      <c r="D4910" s="38">
        <v>2396.4583333350001</v>
      </c>
    </row>
    <row r="4911" spans="1:4" x14ac:dyDescent="0.15">
      <c r="A4911" s="37">
        <v>2013</v>
      </c>
      <c r="B4911" s="14">
        <v>7</v>
      </c>
      <c r="C4911" s="14">
        <v>24</v>
      </c>
      <c r="D4911" s="38">
        <v>2396.5000000016698</v>
      </c>
    </row>
    <row r="4912" spans="1:4" x14ac:dyDescent="0.15">
      <c r="A4912" s="37">
        <v>2013</v>
      </c>
      <c r="B4912" s="14">
        <v>7</v>
      </c>
      <c r="C4912" s="14">
        <v>24</v>
      </c>
      <c r="D4912" s="38">
        <v>2396.54166666833</v>
      </c>
    </row>
    <row r="4913" spans="1:4" x14ac:dyDescent="0.15">
      <c r="A4913" s="37">
        <v>2013</v>
      </c>
      <c r="B4913" s="14">
        <v>7</v>
      </c>
      <c r="C4913" s="14">
        <v>24</v>
      </c>
      <c r="D4913" s="38">
        <v>2396.5833333350001</v>
      </c>
    </row>
    <row r="4914" spans="1:4" x14ac:dyDescent="0.15">
      <c r="A4914" s="37">
        <v>2013</v>
      </c>
      <c r="B4914" s="14">
        <v>7</v>
      </c>
      <c r="C4914" s="14">
        <v>24</v>
      </c>
      <c r="D4914" s="38">
        <v>2396.6250000016698</v>
      </c>
    </row>
    <row r="4915" spans="1:4" x14ac:dyDescent="0.15">
      <c r="A4915" s="37">
        <v>2013</v>
      </c>
      <c r="B4915" s="14">
        <v>7</v>
      </c>
      <c r="C4915" s="14">
        <v>24</v>
      </c>
      <c r="D4915" s="38">
        <v>2396.66666666833</v>
      </c>
    </row>
    <row r="4916" spans="1:4" x14ac:dyDescent="0.15">
      <c r="A4916" s="37">
        <v>2013</v>
      </c>
      <c r="B4916" s="14">
        <v>7</v>
      </c>
      <c r="C4916" s="14">
        <v>24</v>
      </c>
      <c r="D4916" s="38">
        <v>2396.7083333350001</v>
      </c>
    </row>
    <row r="4917" spans="1:4" x14ac:dyDescent="0.15">
      <c r="A4917" s="37">
        <v>2013</v>
      </c>
      <c r="B4917" s="14">
        <v>7</v>
      </c>
      <c r="C4917" s="14">
        <v>24</v>
      </c>
      <c r="D4917" s="38">
        <v>2396.7500000016698</v>
      </c>
    </row>
    <row r="4918" spans="1:4" x14ac:dyDescent="0.15">
      <c r="A4918" s="37">
        <v>2013</v>
      </c>
      <c r="B4918" s="14">
        <v>7</v>
      </c>
      <c r="C4918" s="14">
        <v>24</v>
      </c>
      <c r="D4918" s="38">
        <v>2396.79166666833</v>
      </c>
    </row>
    <row r="4919" spans="1:4" x14ac:dyDescent="0.15">
      <c r="A4919" s="37">
        <v>2013</v>
      </c>
      <c r="B4919" s="14">
        <v>7</v>
      </c>
      <c r="C4919" s="14">
        <v>24</v>
      </c>
      <c r="D4919" s="38">
        <v>2396.8333333350001</v>
      </c>
    </row>
    <row r="4920" spans="1:4" x14ac:dyDescent="0.15">
      <c r="A4920" s="37">
        <v>2013</v>
      </c>
      <c r="B4920" s="14">
        <v>7</v>
      </c>
      <c r="C4920" s="14">
        <v>24</v>
      </c>
      <c r="D4920" s="38">
        <v>2396.8750000016698</v>
      </c>
    </row>
    <row r="4921" spans="1:4" x14ac:dyDescent="0.15">
      <c r="A4921" s="37">
        <v>2013</v>
      </c>
      <c r="B4921" s="14">
        <v>7</v>
      </c>
      <c r="C4921" s="14">
        <v>24</v>
      </c>
      <c r="D4921" s="38">
        <v>2396.91666666833</v>
      </c>
    </row>
    <row r="4922" spans="1:4" x14ac:dyDescent="0.15">
      <c r="A4922" s="37">
        <v>2013</v>
      </c>
      <c r="B4922" s="14">
        <v>7</v>
      </c>
      <c r="C4922" s="14">
        <v>24</v>
      </c>
      <c r="D4922" s="38">
        <v>2396.9583333350001</v>
      </c>
    </row>
    <row r="4923" spans="1:4" x14ac:dyDescent="0.15">
      <c r="A4923" s="37">
        <v>2013</v>
      </c>
      <c r="B4923" s="14">
        <v>7</v>
      </c>
      <c r="C4923" s="14">
        <v>25</v>
      </c>
      <c r="D4923" s="38">
        <v>2397.0000000016698</v>
      </c>
    </row>
    <row r="4924" spans="1:4" x14ac:dyDescent="0.15">
      <c r="A4924" s="37">
        <v>2013</v>
      </c>
      <c r="B4924" s="14">
        <v>7</v>
      </c>
      <c r="C4924" s="14">
        <v>25</v>
      </c>
      <c r="D4924" s="38">
        <v>2397.04166666833</v>
      </c>
    </row>
    <row r="4925" spans="1:4" x14ac:dyDescent="0.15">
      <c r="A4925" s="37">
        <v>2013</v>
      </c>
      <c r="B4925" s="14">
        <v>7</v>
      </c>
      <c r="C4925" s="14">
        <v>25</v>
      </c>
      <c r="D4925" s="38">
        <v>2397.0833333350001</v>
      </c>
    </row>
    <row r="4926" spans="1:4" x14ac:dyDescent="0.15">
      <c r="A4926" s="37">
        <v>2013</v>
      </c>
      <c r="B4926" s="14">
        <v>7</v>
      </c>
      <c r="C4926" s="14">
        <v>25</v>
      </c>
      <c r="D4926" s="38">
        <v>2397.1250000016698</v>
      </c>
    </row>
    <row r="4927" spans="1:4" x14ac:dyDescent="0.15">
      <c r="A4927" s="37">
        <v>2013</v>
      </c>
      <c r="B4927" s="14">
        <v>7</v>
      </c>
      <c r="C4927" s="14">
        <v>25</v>
      </c>
      <c r="D4927" s="38">
        <v>2397.16666666833</v>
      </c>
    </row>
    <row r="4928" spans="1:4" x14ac:dyDescent="0.15">
      <c r="A4928" s="37">
        <v>2013</v>
      </c>
      <c r="B4928" s="14">
        <v>7</v>
      </c>
      <c r="C4928" s="14">
        <v>25</v>
      </c>
      <c r="D4928" s="38">
        <v>2397.2083333350001</v>
      </c>
    </row>
    <row r="4929" spans="1:4" x14ac:dyDescent="0.15">
      <c r="A4929" s="37">
        <v>2013</v>
      </c>
      <c r="B4929" s="14">
        <v>7</v>
      </c>
      <c r="C4929" s="14">
        <v>25</v>
      </c>
      <c r="D4929" s="38">
        <v>2397.2500000016698</v>
      </c>
    </row>
    <row r="4930" spans="1:4" x14ac:dyDescent="0.15">
      <c r="A4930" s="37">
        <v>2013</v>
      </c>
      <c r="B4930" s="14">
        <v>7</v>
      </c>
      <c r="C4930" s="14">
        <v>25</v>
      </c>
      <c r="D4930" s="38">
        <v>2397.29166666833</v>
      </c>
    </row>
    <row r="4931" spans="1:4" x14ac:dyDescent="0.15">
      <c r="A4931" s="37">
        <v>2013</v>
      </c>
      <c r="B4931" s="14">
        <v>7</v>
      </c>
      <c r="C4931" s="14">
        <v>25</v>
      </c>
      <c r="D4931" s="38">
        <v>2397.3333333350001</v>
      </c>
    </row>
    <row r="4932" spans="1:4" x14ac:dyDescent="0.15">
      <c r="A4932" s="37">
        <v>2013</v>
      </c>
      <c r="B4932" s="14">
        <v>7</v>
      </c>
      <c r="C4932" s="14">
        <v>25</v>
      </c>
      <c r="D4932" s="38">
        <v>2397.3750000016698</v>
      </c>
    </row>
    <row r="4933" spans="1:4" x14ac:dyDescent="0.15">
      <c r="A4933" s="37">
        <v>2013</v>
      </c>
      <c r="B4933" s="14">
        <v>7</v>
      </c>
      <c r="C4933" s="14">
        <v>25</v>
      </c>
      <c r="D4933" s="38">
        <v>2397.41666666833</v>
      </c>
    </row>
    <row r="4934" spans="1:4" x14ac:dyDescent="0.15">
      <c r="A4934" s="37">
        <v>2013</v>
      </c>
      <c r="B4934" s="14">
        <v>7</v>
      </c>
      <c r="C4934" s="14">
        <v>25</v>
      </c>
      <c r="D4934" s="38">
        <v>2397.4583333350001</v>
      </c>
    </row>
    <row r="4935" spans="1:4" x14ac:dyDescent="0.15">
      <c r="A4935" s="37">
        <v>2013</v>
      </c>
      <c r="B4935" s="14">
        <v>7</v>
      </c>
      <c r="C4935" s="14">
        <v>25</v>
      </c>
      <c r="D4935" s="38">
        <v>2397.5000000016698</v>
      </c>
    </row>
    <row r="4936" spans="1:4" x14ac:dyDescent="0.15">
      <c r="A4936" s="37">
        <v>2013</v>
      </c>
      <c r="B4936" s="14">
        <v>7</v>
      </c>
      <c r="C4936" s="14">
        <v>25</v>
      </c>
      <c r="D4936" s="38">
        <v>2397.54166666833</v>
      </c>
    </row>
    <row r="4937" spans="1:4" x14ac:dyDescent="0.15">
      <c r="A4937" s="37">
        <v>2013</v>
      </c>
      <c r="B4937" s="14">
        <v>7</v>
      </c>
      <c r="C4937" s="14">
        <v>25</v>
      </c>
      <c r="D4937" s="38">
        <v>2397.5833333350001</v>
      </c>
    </row>
    <row r="4938" spans="1:4" x14ac:dyDescent="0.15">
      <c r="A4938" s="37">
        <v>2013</v>
      </c>
      <c r="B4938" s="14">
        <v>7</v>
      </c>
      <c r="C4938" s="14">
        <v>25</v>
      </c>
      <c r="D4938" s="38">
        <v>2397.6250000016698</v>
      </c>
    </row>
    <row r="4939" spans="1:4" x14ac:dyDescent="0.15">
      <c r="A4939" s="37">
        <v>2013</v>
      </c>
      <c r="B4939" s="14">
        <v>7</v>
      </c>
      <c r="C4939" s="14">
        <v>25</v>
      </c>
      <c r="D4939" s="38">
        <v>2397.66666666833</v>
      </c>
    </row>
    <row r="4940" spans="1:4" x14ac:dyDescent="0.15">
      <c r="A4940" s="37">
        <v>2013</v>
      </c>
      <c r="B4940" s="14">
        <v>7</v>
      </c>
      <c r="C4940" s="14">
        <v>25</v>
      </c>
      <c r="D4940" s="38">
        <v>2397.7083333350001</v>
      </c>
    </row>
    <row r="4941" spans="1:4" x14ac:dyDescent="0.15">
      <c r="A4941" s="37">
        <v>2013</v>
      </c>
      <c r="B4941" s="14">
        <v>7</v>
      </c>
      <c r="C4941" s="14">
        <v>25</v>
      </c>
      <c r="D4941" s="38">
        <v>2397.7500000016698</v>
      </c>
    </row>
    <row r="4942" spans="1:4" x14ac:dyDescent="0.15">
      <c r="A4942" s="37">
        <v>2013</v>
      </c>
      <c r="B4942" s="14">
        <v>7</v>
      </c>
      <c r="C4942" s="14">
        <v>25</v>
      </c>
      <c r="D4942" s="38">
        <v>2397.79166666833</v>
      </c>
    </row>
    <row r="4943" spans="1:4" x14ac:dyDescent="0.15">
      <c r="A4943" s="37">
        <v>2013</v>
      </c>
      <c r="B4943" s="14">
        <v>7</v>
      </c>
      <c r="C4943" s="14">
        <v>25</v>
      </c>
      <c r="D4943" s="38">
        <v>2397.8333333350001</v>
      </c>
    </row>
    <row r="4944" spans="1:4" x14ac:dyDescent="0.15">
      <c r="A4944" s="37">
        <v>2013</v>
      </c>
      <c r="B4944" s="14">
        <v>7</v>
      </c>
      <c r="C4944" s="14">
        <v>25</v>
      </c>
      <c r="D4944" s="38">
        <v>2397.8750000016698</v>
      </c>
    </row>
    <row r="4945" spans="1:4" x14ac:dyDescent="0.15">
      <c r="A4945" s="37">
        <v>2013</v>
      </c>
      <c r="B4945" s="14">
        <v>7</v>
      </c>
      <c r="C4945" s="14">
        <v>25</v>
      </c>
      <c r="D4945" s="38">
        <v>2397.91666666833</v>
      </c>
    </row>
    <row r="4946" spans="1:4" x14ac:dyDescent="0.15">
      <c r="A4946" s="37">
        <v>2013</v>
      </c>
      <c r="B4946" s="14">
        <v>7</v>
      </c>
      <c r="C4946" s="14">
        <v>25</v>
      </c>
      <c r="D4946" s="38">
        <v>2397.9583333350001</v>
      </c>
    </row>
    <row r="4947" spans="1:4" x14ac:dyDescent="0.15">
      <c r="A4947" s="37">
        <v>2013</v>
      </c>
      <c r="B4947" s="14">
        <v>7</v>
      </c>
      <c r="C4947" s="14">
        <v>26</v>
      </c>
      <c r="D4947" s="38">
        <v>2398.0000000016698</v>
      </c>
    </row>
    <row r="4948" spans="1:4" x14ac:dyDescent="0.15">
      <c r="A4948" s="37">
        <v>2013</v>
      </c>
      <c r="B4948" s="14">
        <v>7</v>
      </c>
      <c r="C4948" s="14">
        <v>26</v>
      </c>
      <c r="D4948" s="38">
        <v>2398.04166666833</v>
      </c>
    </row>
    <row r="4949" spans="1:4" x14ac:dyDescent="0.15">
      <c r="A4949" s="37">
        <v>2013</v>
      </c>
      <c r="B4949" s="14">
        <v>7</v>
      </c>
      <c r="C4949" s="14">
        <v>26</v>
      </c>
      <c r="D4949" s="38">
        <v>2398.0833333350001</v>
      </c>
    </row>
    <row r="4950" spans="1:4" x14ac:dyDescent="0.15">
      <c r="A4950" s="37">
        <v>2013</v>
      </c>
      <c r="B4950" s="14">
        <v>7</v>
      </c>
      <c r="C4950" s="14">
        <v>26</v>
      </c>
      <c r="D4950" s="38">
        <v>2398.1250000016698</v>
      </c>
    </row>
    <row r="4951" spans="1:4" x14ac:dyDescent="0.15">
      <c r="A4951" s="37">
        <v>2013</v>
      </c>
      <c r="B4951" s="14">
        <v>7</v>
      </c>
      <c r="C4951" s="14">
        <v>26</v>
      </c>
      <c r="D4951" s="38">
        <v>2398.16666666833</v>
      </c>
    </row>
    <row r="4952" spans="1:4" x14ac:dyDescent="0.15">
      <c r="A4952" s="37">
        <v>2013</v>
      </c>
      <c r="B4952" s="14">
        <v>7</v>
      </c>
      <c r="C4952" s="14">
        <v>26</v>
      </c>
      <c r="D4952" s="38">
        <v>2398.2083333350001</v>
      </c>
    </row>
    <row r="4953" spans="1:4" x14ac:dyDescent="0.15">
      <c r="A4953" s="37">
        <v>2013</v>
      </c>
      <c r="B4953" s="14">
        <v>7</v>
      </c>
      <c r="C4953" s="14">
        <v>26</v>
      </c>
      <c r="D4953" s="38">
        <v>2398.2500000016698</v>
      </c>
    </row>
    <row r="4954" spans="1:4" x14ac:dyDescent="0.15">
      <c r="A4954" s="37">
        <v>2013</v>
      </c>
      <c r="B4954" s="14">
        <v>7</v>
      </c>
      <c r="C4954" s="14">
        <v>26</v>
      </c>
      <c r="D4954" s="38">
        <v>2398.29166666833</v>
      </c>
    </row>
    <row r="4955" spans="1:4" x14ac:dyDescent="0.15">
      <c r="A4955" s="37">
        <v>2013</v>
      </c>
      <c r="B4955" s="14">
        <v>7</v>
      </c>
      <c r="C4955" s="14">
        <v>26</v>
      </c>
      <c r="D4955" s="38">
        <v>2398.3333333350001</v>
      </c>
    </row>
    <row r="4956" spans="1:4" x14ac:dyDescent="0.15">
      <c r="A4956" s="37">
        <v>2013</v>
      </c>
      <c r="B4956" s="14">
        <v>7</v>
      </c>
      <c r="C4956" s="14">
        <v>26</v>
      </c>
      <c r="D4956" s="38">
        <v>2398.3750000016698</v>
      </c>
    </row>
    <row r="4957" spans="1:4" x14ac:dyDescent="0.15">
      <c r="A4957" s="37">
        <v>2013</v>
      </c>
      <c r="B4957" s="14">
        <v>7</v>
      </c>
      <c r="C4957" s="14">
        <v>26</v>
      </c>
      <c r="D4957" s="38">
        <v>2398.41666666833</v>
      </c>
    </row>
    <row r="4958" spans="1:4" x14ac:dyDescent="0.15">
      <c r="A4958" s="37">
        <v>2013</v>
      </c>
      <c r="B4958" s="14">
        <v>7</v>
      </c>
      <c r="C4958" s="14">
        <v>26</v>
      </c>
      <c r="D4958" s="38">
        <v>2398.4583333350001</v>
      </c>
    </row>
    <row r="4959" spans="1:4" x14ac:dyDescent="0.15">
      <c r="A4959" s="37">
        <v>2013</v>
      </c>
      <c r="B4959" s="14">
        <v>7</v>
      </c>
      <c r="C4959" s="14">
        <v>26</v>
      </c>
      <c r="D4959" s="38">
        <v>2398.5000000016698</v>
      </c>
    </row>
    <row r="4960" spans="1:4" x14ac:dyDescent="0.15">
      <c r="A4960" s="37">
        <v>2013</v>
      </c>
      <c r="B4960" s="14">
        <v>7</v>
      </c>
      <c r="C4960" s="14">
        <v>26</v>
      </c>
      <c r="D4960" s="38">
        <v>2398.54166666833</v>
      </c>
    </row>
    <row r="4961" spans="1:4" x14ac:dyDescent="0.15">
      <c r="A4961" s="37">
        <v>2013</v>
      </c>
      <c r="B4961" s="14">
        <v>7</v>
      </c>
      <c r="C4961" s="14">
        <v>26</v>
      </c>
      <c r="D4961" s="38">
        <v>2398.5833333350001</v>
      </c>
    </row>
    <row r="4962" spans="1:4" x14ac:dyDescent="0.15">
      <c r="A4962" s="37">
        <v>2013</v>
      </c>
      <c r="B4962" s="14">
        <v>7</v>
      </c>
      <c r="C4962" s="14">
        <v>26</v>
      </c>
      <c r="D4962" s="38">
        <v>2398.6250000016698</v>
      </c>
    </row>
    <row r="4963" spans="1:4" x14ac:dyDescent="0.15">
      <c r="A4963" s="37">
        <v>2013</v>
      </c>
      <c r="B4963" s="14">
        <v>7</v>
      </c>
      <c r="C4963" s="14">
        <v>26</v>
      </c>
      <c r="D4963" s="38">
        <v>2398.66666666833</v>
      </c>
    </row>
    <row r="4964" spans="1:4" x14ac:dyDescent="0.15">
      <c r="A4964" s="37">
        <v>2013</v>
      </c>
      <c r="B4964" s="14">
        <v>7</v>
      </c>
      <c r="C4964" s="14">
        <v>26</v>
      </c>
      <c r="D4964" s="38">
        <v>2398.7083333350001</v>
      </c>
    </row>
    <row r="4965" spans="1:4" x14ac:dyDescent="0.15">
      <c r="A4965" s="37">
        <v>2013</v>
      </c>
      <c r="B4965" s="14">
        <v>7</v>
      </c>
      <c r="C4965" s="14">
        <v>26</v>
      </c>
      <c r="D4965" s="38">
        <v>2398.7500000016698</v>
      </c>
    </row>
    <row r="4966" spans="1:4" x14ac:dyDescent="0.15">
      <c r="A4966" s="37">
        <v>2013</v>
      </c>
      <c r="B4966" s="14">
        <v>7</v>
      </c>
      <c r="C4966" s="14">
        <v>26</v>
      </c>
      <c r="D4966" s="38">
        <v>2398.79166666833</v>
      </c>
    </row>
    <row r="4967" spans="1:4" x14ac:dyDescent="0.15">
      <c r="A4967" s="37">
        <v>2013</v>
      </c>
      <c r="B4967" s="14">
        <v>7</v>
      </c>
      <c r="C4967" s="14">
        <v>26</v>
      </c>
      <c r="D4967" s="38">
        <v>2398.8333333350001</v>
      </c>
    </row>
    <row r="4968" spans="1:4" x14ac:dyDescent="0.15">
      <c r="A4968" s="37">
        <v>2013</v>
      </c>
      <c r="B4968" s="14">
        <v>7</v>
      </c>
      <c r="C4968" s="14">
        <v>26</v>
      </c>
      <c r="D4968" s="38">
        <v>2398.8750000016698</v>
      </c>
    </row>
    <row r="4969" spans="1:4" x14ac:dyDescent="0.15">
      <c r="A4969" s="37">
        <v>2013</v>
      </c>
      <c r="B4969" s="14">
        <v>7</v>
      </c>
      <c r="C4969" s="14">
        <v>26</v>
      </c>
      <c r="D4969" s="38">
        <v>2398.91666666833</v>
      </c>
    </row>
    <row r="4970" spans="1:4" x14ac:dyDescent="0.15">
      <c r="A4970" s="37">
        <v>2013</v>
      </c>
      <c r="B4970" s="14">
        <v>7</v>
      </c>
      <c r="C4970" s="14">
        <v>26</v>
      </c>
      <c r="D4970" s="38">
        <v>2398.9583333350001</v>
      </c>
    </row>
    <row r="4971" spans="1:4" x14ac:dyDescent="0.15">
      <c r="A4971" s="37">
        <v>2013</v>
      </c>
      <c r="B4971" s="14">
        <v>7</v>
      </c>
      <c r="C4971" s="14">
        <v>27</v>
      </c>
      <c r="D4971" s="38">
        <v>2399.0000000016698</v>
      </c>
    </row>
    <row r="4972" spans="1:4" x14ac:dyDescent="0.15">
      <c r="A4972" s="37">
        <v>2013</v>
      </c>
      <c r="B4972" s="14">
        <v>7</v>
      </c>
      <c r="C4972" s="14">
        <v>27</v>
      </c>
      <c r="D4972" s="38">
        <v>2399.04166666833</v>
      </c>
    </row>
    <row r="4973" spans="1:4" x14ac:dyDescent="0.15">
      <c r="A4973" s="37">
        <v>2013</v>
      </c>
      <c r="B4973" s="14">
        <v>7</v>
      </c>
      <c r="C4973" s="14">
        <v>27</v>
      </c>
      <c r="D4973" s="38">
        <v>2399.0833333350001</v>
      </c>
    </row>
    <row r="4974" spans="1:4" x14ac:dyDescent="0.15">
      <c r="A4974" s="37">
        <v>2013</v>
      </c>
      <c r="B4974" s="14">
        <v>7</v>
      </c>
      <c r="C4974" s="14">
        <v>27</v>
      </c>
      <c r="D4974" s="38">
        <v>2399.1250000016698</v>
      </c>
    </row>
    <row r="4975" spans="1:4" x14ac:dyDescent="0.15">
      <c r="A4975" s="37">
        <v>2013</v>
      </c>
      <c r="B4975" s="14">
        <v>7</v>
      </c>
      <c r="C4975" s="14">
        <v>27</v>
      </c>
      <c r="D4975" s="38">
        <v>2399.16666666833</v>
      </c>
    </row>
    <row r="4976" spans="1:4" x14ac:dyDescent="0.15">
      <c r="A4976" s="37">
        <v>2013</v>
      </c>
      <c r="B4976" s="14">
        <v>7</v>
      </c>
      <c r="C4976" s="14">
        <v>27</v>
      </c>
      <c r="D4976" s="38">
        <v>2399.2083333350001</v>
      </c>
    </row>
    <row r="4977" spans="1:4" x14ac:dyDescent="0.15">
      <c r="A4977" s="37">
        <v>2013</v>
      </c>
      <c r="B4977" s="14">
        <v>7</v>
      </c>
      <c r="C4977" s="14">
        <v>27</v>
      </c>
      <c r="D4977" s="38">
        <v>2399.2500000016698</v>
      </c>
    </row>
    <row r="4978" spans="1:4" x14ac:dyDescent="0.15">
      <c r="A4978" s="37">
        <v>2013</v>
      </c>
      <c r="B4978" s="14">
        <v>7</v>
      </c>
      <c r="C4978" s="14">
        <v>27</v>
      </c>
      <c r="D4978" s="38">
        <v>2399.29166666833</v>
      </c>
    </row>
    <row r="4979" spans="1:4" x14ac:dyDescent="0.15">
      <c r="A4979" s="37">
        <v>2013</v>
      </c>
      <c r="B4979" s="14">
        <v>7</v>
      </c>
      <c r="C4979" s="14">
        <v>27</v>
      </c>
      <c r="D4979" s="38">
        <v>2399.3333333350001</v>
      </c>
    </row>
    <row r="4980" spans="1:4" x14ac:dyDescent="0.15">
      <c r="A4980" s="37">
        <v>2013</v>
      </c>
      <c r="B4980" s="14">
        <v>7</v>
      </c>
      <c r="C4980" s="14">
        <v>27</v>
      </c>
      <c r="D4980" s="38">
        <v>2399.3750000016698</v>
      </c>
    </row>
    <row r="4981" spans="1:4" x14ac:dyDescent="0.15">
      <c r="A4981" s="37">
        <v>2013</v>
      </c>
      <c r="B4981" s="14">
        <v>7</v>
      </c>
      <c r="C4981" s="14">
        <v>27</v>
      </c>
      <c r="D4981" s="38">
        <v>2399.41666666833</v>
      </c>
    </row>
    <row r="4982" spans="1:4" x14ac:dyDescent="0.15">
      <c r="A4982" s="37">
        <v>2013</v>
      </c>
      <c r="B4982" s="14">
        <v>7</v>
      </c>
      <c r="C4982" s="14">
        <v>27</v>
      </c>
      <c r="D4982" s="38">
        <v>2399.4583333350001</v>
      </c>
    </row>
    <row r="4983" spans="1:4" x14ac:dyDescent="0.15">
      <c r="A4983" s="37">
        <v>2013</v>
      </c>
      <c r="B4983" s="14">
        <v>7</v>
      </c>
      <c r="C4983" s="14">
        <v>27</v>
      </c>
      <c r="D4983" s="38">
        <v>2399.5000000016698</v>
      </c>
    </row>
    <row r="4984" spans="1:4" x14ac:dyDescent="0.15">
      <c r="A4984" s="37">
        <v>2013</v>
      </c>
      <c r="B4984" s="14">
        <v>7</v>
      </c>
      <c r="C4984" s="14">
        <v>27</v>
      </c>
      <c r="D4984" s="38">
        <v>2399.54166666833</v>
      </c>
    </row>
    <row r="4985" spans="1:4" x14ac:dyDescent="0.15">
      <c r="A4985" s="37">
        <v>2013</v>
      </c>
      <c r="B4985" s="14">
        <v>7</v>
      </c>
      <c r="C4985" s="14">
        <v>27</v>
      </c>
      <c r="D4985" s="38">
        <v>2399.5833333350001</v>
      </c>
    </row>
    <row r="4986" spans="1:4" x14ac:dyDescent="0.15">
      <c r="A4986" s="37">
        <v>2013</v>
      </c>
      <c r="B4986" s="14">
        <v>7</v>
      </c>
      <c r="C4986" s="14">
        <v>27</v>
      </c>
      <c r="D4986" s="38">
        <v>2399.6250000016698</v>
      </c>
    </row>
    <row r="4987" spans="1:4" x14ac:dyDescent="0.15">
      <c r="A4987" s="37">
        <v>2013</v>
      </c>
      <c r="B4987" s="14">
        <v>7</v>
      </c>
      <c r="C4987" s="14">
        <v>27</v>
      </c>
      <c r="D4987" s="38">
        <v>2399.66666666833</v>
      </c>
    </row>
    <row r="4988" spans="1:4" x14ac:dyDescent="0.15">
      <c r="A4988" s="37">
        <v>2013</v>
      </c>
      <c r="B4988" s="14">
        <v>7</v>
      </c>
      <c r="C4988" s="14">
        <v>27</v>
      </c>
      <c r="D4988" s="38">
        <v>2399.7083333350001</v>
      </c>
    </row>
    <row r="4989" spans="1:4" x14ac:dyDescent="0.15">
      <c r="A4989" s="37">
        <v>2013</v>
      </c>
      <c r="B4989" s="14">
        <v>7</v>
      </c>
      <c r="C4989" s="14">
        <v>27</v>
      </c>
      <c r="D4989" s="38">
        <v>2399.7500000016698</v>
      </c>
    </row>
    <row r="4990" spans="1:4" x14ac:dyDescent="0.15">
      <c r="A4990" s="37">
        <v>2013</v>
      </c>
      <c r="B4990" s="14">
        <v>7</v>
      </c>
      <c r="C4990" s="14">
        <v>27</v>
      </c>
      <c r="D4990" s="38">
        <v>2399.79166666833</v>
      </c>
    </row>
    <row r="4991" spans="1:4" x14ac:dyDescent="0.15">
      <c r="A4991" s="37">
        <v>2013</v>
      </c>
      <c r="B4991" s="14">
        <v>7</v>
      </c>
      <c r="C4991" s="14">
        <v>27</v>
      </c>
      <c r="D4991" s="38">
        <v>2399.8333333350001</v>
      </c>
    </row>
    <row r="4992" spans="1:4" x14ac:dyDescent="0.15">
      <c r="A4992" s="37">
        <v>2013</v>
      </c>
      <c r="B4992" s="14">
        <v>7</v>
      </c>
      <c r="C4992" s="14">
        <v>27</v>
      </c>
      <c r="D4992" s="38">
        <v>2399.8750000016698</v>
      </c>
    </row>
    <row r="4993" spans="1:4" x14ac:dyDescent="0.15">
      <c r="A4993" s="37">
        <v>2013</v>
      </c>
      <c r="B4993" s="14">
        <v>7</v>
      </c>
      <c r="C4993" s="14">
        <v>27</v>
      </c>
      <c r="D4993" s="38">
        <v>2399.91666666833</v>
      </c>
    </row>
    <row r="4994" spans="1:4" x14ac:dyDescent="0.15">
      <c r="A4994" s="37">
        <v>2013</v>
      </c>
      <c r="B4994" s="14">
        <v>7</v>
      </c>
      <c r="C4994" s="14">
        <v>27</v>
      </c>
      <c r="D4994" s="38">
        <v>2399.9583333350001</v>
      </c>
    </row>
    <row r="4995" spans="1:4" x14ac:dyDescent="0.15">
      <c r="A4995" s="37">
        <v>2013</v>
      </c>
      <c r="B4995" s="14">
        <v>7</v>
      </c>
      <c r="C4995" s="14">
        <v>28</v>
      </c>
      <c r="D4995" s="38">
        <v>2400.0000000016698</v>
      </c>
    </row>
    <row r="4996" spans="1:4" x14ac:dyDescent="0.15">
      <c r="A4996" s="37">
        <v>2013</v>
      </c>
      <c r="B4996" s="14">
        <v>7</v>
      </c>
      <c r="C4996" s="14">
        <v>28</v>
      </c>
      <c r="D4996" s="38">
        <v>2400.04166666833</v>
      </c>
    </row>
    <row r="4997" spans="1:4" x14ac:dyDescent="0.15">
      <c r="A4997" s="37">
        <v>2013</v>
      </c>
      <c r="B4997" s="14">
        <v>7</v>
      </c>
      <c r="C4997" s="14">
        <v>28</v>
      </c>
      <c r="D4997" s="38">
        <v>2400.0833333350001</v>
      </c>
    </row>
    <row r="4998" spans="1:4" x14ac:dyDescent="0.15">
      <c r="A4998" s="37">
        <v>2013</v>
      </c>
      <c r="B4998" s="14">
        <v>7</v>
      </c>
      <c r="C4998" s="14">
        <v>28</v>
      </c>
      <c r="D4998" s="38">
        <v>2400.1250000016698</v>
      </c>
    </row>
    <row r="4999" spans="1:4" x14ac:dyDescent="0.15">
      <c r="A4999" s="37">
        <v>2013</v>
      </c>
      <c r="B4999" s="14">
        <v>7</v>
      </c>
      <c r="C4999" s="14">
        <v>28</v>
      </c>
      <c r="D4999" s="38">
        <v>2400.16666666833</v>
      </c>
    </row>
    <row r="5000" spans="1:4" x14ac:dyDescent="0.15">
      <c r="A5000" s="37">
        <v>2013</v>
      </c>
      <c r="B5000" s="14">
        <v>7</v>
      </c>
      <c r="C5000" s="14">
        <v>28</v>
      </c>
      <c r="D5000" s="38">
        <v>2400.2083333350001</v>
      </c>
    </row>
    <row r="5001" spans="1:4" x14ac:dyDescent="0.15">
      <c r="A5001" s="37">
        <v>2013</v>
      </c>
      <c r="B5001" s="14">
        <v>7</v>
      </c>
      <c r="C5001" s="14">
        <v>28</v>
      </c>
      <c r="D5001" s="38">
        <v>2400.2500000016698</v>
      </c>
    </row>
    <row r="5002" spans="1:4" x14ac:dyDescent="0.15">
      <c r="A5002" s="37">
        <v>2013</v>
      </c>
      <c r="B5002" s="14">
        <v>7</v>
      </c>
      <c r="C5002" s="14">
        <v>28</v>
      </c>
      <c r="D5002" s="38">
        <v>2400.29166666833</v>
      </c>
    </row>
    <row r="5003" spans="1:4" x14ac:dyDescent="0.15">
      <c r="A5003" s="37">
        <v>2013</v>
      </c>
      <c r="B5003" s="14">
        <v>7</v>
      </c>
      <c r="C5003" s="14">
        <v>28</v>
      </c>
      <c r="D5003" s="38">
        <v>2400.3333333350001</v>
      </c>
    </row>
    <row r="5004" spans="1:4" x14ac:dyDescent="0.15">
      <c r="A5004" s="37">
        <v>2013</v>
      </c>
      <c r="B5004" s="14">
        <v>7</v>
      </c>
      <c r="C5004" s="14">
        <v>28</v>
      </c>
      <c r="D5004" s="38">
        <v>2400.3750000016698</v>
      </c>
    </row>
    <row r="5005" spans="1:4" x14ac:dyDescent="0.15">
      <c r="A5005" s="37">
        <v>2013</v>
      </c>
      <c r="B5005" s="14">
        <v>7</v>
      </c>
      <c r="C5005" s="14">
        <v>28</v>
      </c>
      <c r="D5005" s="38">
        <v>2400.41666666833</v>
      </c>
    </row>
    <row r="5006" spans="1:4" x14ac:dyDescent="0.15">
      <c r="A5006" s="37">
        <v>2013</v>
      </c>
      <c r="B5006" s="14">
        <v>7</v>
      </c>
      <c r="C5006" s="14">
        <v>28</v>
      </c>
      <c r="D5006" s="38">
        <v>2400.4583333350001</v>
      </c>
    </row>
    <row r="5007" spans="1:4" x14ac:dyDescent="0.15">
      <c r="A5007" s="37">
        <v>2013</v>
      </c>
      <c r="B5007" s="14">
        <v>7</v>
      </c>
      <c r="C5007" s="14">
        <v>28</v>
      </c>
      <c r="D5007" s="38">
        <v>2400.5000000016698</v>
      </c>
    </row>
    <row r="5008" spans="1:4" x14ac:dyDescent="0.15">
      <c r="A5008" s="37">
        <v>2013</v>
      </c>
      <c r="B5008" s="14">
        <v>7</v>
      </c>
      <c r="C5008" s="14">
        <v>28</v>
      </c>
      <c r="D5008" s="38">
        <v>2400.54166666833</v>
      </c>
    </row>
    <row r="5009" spans="1:4" x14ac:dyDescent="0.15">
      <c r="A5009" s="37">
        <v>2013</v>
      </c>
      <c r="B5009" s="14">
        <v>7</v>
      </c>
      <c r="C5009" s="14">
        <v>28</v>
      </c>
      <c r="D5009" s="38">
        <v>2400.5833333350001</v>
      </c>
    </row>
    <row r="5010" spans="1:4" x14ac:dyDescent="0.15">
      <c r="A5010" s="37">
        <v>2013</v>
      </c>
      <c r="B5010" s="14">
        <v>7</v>
      </c>
      <c r="C5010" s="14">
        <v>28</v>
      </c>
      <c r="D5010" s="38">
        <v>2400.6250000016698</v>
      </c>
    </row>
    <row r="5011" spans="1:4" x14ac:dyDescent="0.15">
      <c r="A5011" s="37">
        <v>2013</v>
      </c>
      <c r="B5011" s="14">
        <v>7</v>
      </c>
      <c r="C5011" s="14">
        <v>28</v>
      </c>
      <c r="D5011" s="38">
        <v>2400.66666666833</v>
      </c>
    </row>
    <row r="5012" spans="1:4" x14ac:dyDescent="0.15">
      <c r="A5012" s="37">
        <v>2013</v>
      </c>
      <c r="B5012" s="14">
        <v>7</v>
      </c>
      <c r="C5012" s="14">
        <v>28</v>
      </c>
      <c r="D5012" s="38">
        <v>2400.7083333350001</v>
      </c>
    </row>
    <row r="5013" spans="1:4" x14ac:dyDescent="0.15">
      <c r="A5013" s="37">
        <v>2013</v>
      </c>
      <c r="B5013" s="14">
        <v>7</v>
      </c>
      <c r="C5013" s="14">
        <v>28</v>
      </c>
      <c r="D5013" s="38">
        <v>2400.7500000016698</v>
      </c>
    </row>
    <row r="5014" spans="1:4" x14ac:dyDescent="0.15">
      <c r="A5014" s="37">
        <v>2013</v>
      </c>
      <c r="B5014" s="14">
        <v>7</v>
      </c>
      <c r="C5014" s="14">
        <v>28</v>
      </c>
      <c r="D5014" s="38">
        <v>2400.79166666833</v>
      </c>
    </row>
    <row r="5015" spans="1:4" x14ac:dyDescent="0.15">
      <c r="A5015" s="37">
        <v>2013</v>
      </c>
      <c r="B5015" s="14">
        <v>7</v>
      </c>
      <c r="C5015" s="14">
        <v>28</v>
      </c>
      <c r="D5015" s="38">
        <v>2400.8333333350001</v>
      </c>
    </row>
    <row r="5016" spans="1:4" x14ac:dyDescent="0.15">
      <c r="A5016" s="37">
        <v>2013</v>
      </c>
      <c r="B5016" s="14">
        <v>7</v>
      </c>
      <c r="C5016" s="14">
        <v>28</v>
      </c>
      <c r="D5016" s="38">
        <v>2400.8750000016698</v>
      </c>
    </row>
    <row r="5017" spans="1:4" x14ac:dyDescent="0.15">
      <c r="A5017" s="37">
        <v>2013</v>
      </c>
      <c r="B5017" s="14">
        <v>7</v>
      </c>
      <c r="C5017" s="14">
        <v>28</v>
      </c>
      <c r="D5017" s="38">
        <v>2400.91666666833</v>
      </c>
    </row>
    <row r="5018" spans="1:4" x14ac:dyDescent="0.15">
      <c r="A5018" s="37">
        <v>2013</v>
      </c>
      <c r="B5018" s="14">
        <v>7</v>
      </c>
      <c r="C5018" s="14">
        <v>28</v>
      </c>
      <c r="D5018" s="38">
        <v>2400.9583333350001</v>
      </c>
    </row>
    <row r="5019" spans="1:4" x14ac:dyDescent="0.15">
      <c r="A5019" s="37">
        <v>2013</v>
      </c>
      <c r="B5019" s="14">
        <v>7</v>
      </c>
      <c r="C5019" s="14">
        <v>29</v>
      </c>
      <c r="D5019" s="38">
        <v>2401.0000000016698</v>
      </c>
    </row>
    <row r="5020" spans="1:4" x14ac:dyDescent="0.15">
      <c r="A5020" s="37">
        <v>2013</v>
      </c>
      <c r="B5020" s="14">
        <v>7</v>
      </c>
      <c r="C5020" s="14">
        <v>29</v>
      </c>
      <c r="D5020" s="38">
        <v>2401.04166666833</v>
      </c>
    </row>
    <row r="5021" spans="1:4" x14ac:dyDescent="0.15">
      <c r="A5021" s="37">
        <v>2013</v>
      </c>
      <c r="B5021" s="14">
        <v>7</v>
      </c>
      <c r="C5021" s="14">
        <v>29</v>
      </c>
      <c r="D5021" s="38">
        <v>2401.0833333350001</v>
      </c>
    </row>
    <row r="5022" spans="1:4" x14ac:dyDescent="0.15">
      <c r="A5022" s="37">
        <v>2013</v>
      </c>
      <c r="B5022" s="14">
        <v>7</v>
      </c>
      <c r="C5022" s="14">
        <v>29</v>
      </c>
      <c r="D5022" s="38">
        <v>2401.1250000016698</v>
      </c>
    </row>
    <row r="5023" spans="1:4" x14ac:dyDescent="0.15">
      <c r="A5023" s="37">
        <v>2013</v>
      </c>
      <c r="B5023" s="14">
        <v>7</v>
      </c>
      <c r="C5023" s="14">
        <v>29</v>
      </c>
      <c r="D5023" s="38">
        <v>2401.16666666833</v>
      </c>
    </row>
    <row r="5024" spans="1:4" x14ac:dyDescent="0.15">
      <c r="A5024" s="37">
        <v>2013</v>
      </c>
      <c r="B5024" s="14">
        <v>7</v>
      </c>
      <c r="C5024" s="14">
        <v>29</v>
      </c>
      <c r="D5024" s="38">
        <v>2401.2083333350001</v>
      </c>
    </row>
    <row r="5025" spans="1:4" x14ac:dyDescent="0.15">
      <c r="A5025" s="37">
        <v>2013</v>
      </c>
      <c r="B5025" s="14">
        <v>7</v>
      </c>
      <c r="C5025" s="14">
        <v>29</v>
      </c>
      <c r="D5025" s="38">
        <v>2401.2500000016698</v>
      </c>
    </row>
    <row r="5026" spans="1:4" x14ac:dyDescent="0.15">
      <c r="A5026" s="37">
        <v>2013</v>
      </c>
      <c r="B5026" s="14">
        <v>7</v>
      </c>
      <c r="C5026" s="14">
        <v>29</v>
      </c>
      <c r="D5026" s="38">
        <v>2401.29166666833</v>
      </c>
    </row>
    <row r="5027" spans="1:4" x14ac:dyDescent="0.15">
      <c r="A5027" s="37">
        <v>2013</v>
      </c>
      <c r="B5027" s="14">
        <v>7</v>
      </c>
      <c r="C5027" s="14">
        <v>29</v>
      </c>
      <c r="D5027" s="38">
        <v>2401.3333333350001</v>
      </c>
    </row>
    <row r="5028" spans="1:4" x14ac:dyDescent="0.15">
      <c r="A5028" s="37">
        <v>2013</v>
      </c>
      <c r="B5028" s="14">
        <v>7</v>
      </c>
      <c r="C5028" s="14">
        <v>29</v>
      </c>
      <c r="D5028" s="38">
        <v>2401.3750000016698</v>
      </c>
    </row>
    <row r="5029" spans="1:4" x14ac:dyDescent="0.15">
      <c r="A5029" s="37">
        <v>2013</v>
      </c>
      <c r="B5029" s="14">
        <v>7</v>
      </c>
      <c r="C5029" s="14">
        <v>29</v>
      </c>
      <c r="D5029" s="38">
        <v>2401.41666666833</v>
      </c>
    </row>
    <row r="5030" spans="1:4" x14ac:dyDescent="0.15">
      <c r="A5030" s="37">
        <v>2013</v>
      </c>
      <c r="B5030" s="14">
        <v>7</v>
      </c>
      <c r="C5030" s="14">
        <v>29</v>
      </c>
      <c r="D5030" s="38">
        <v>2401.4583333350001</v>
      </c>
    </row>
    <row r="5031" spans="1:4" x14ac:dyDescent="0.15">
      <c r="A5031" s="37">
        <v>2013</v>
      </c>
      <c r="B5031" s="14">
        <v>7</v>
      </c>
      <c r="C5031" s="14">
        <v>29</v>
      </c>
      <c r="D5031" s="38">
        <v>2401.5000000016698</v>
      </c>
    </row>
    <row r="5032" spans="1:4" x14ac:dyDescent="0.15">
      <c r="A5032" s="37">
        <v>2013</v>
      </c>
      <c r="B5032" s="14">
        <v>7</v>
      </c>
      <c r="C5032" s="14">
        <v>29</v>
      </c>
      <c r="D5032" s="38">
        <v>2401.54166666833</v>
      </c>
    </row>
    <row r="5033" spans="1:4" x14ac:dyDescent="0.15">
      <c r="A5033" s="37">
        <v>2013</v>
      </c>
      <c r="B5033" s="14">
        <v>7</v>
      </c>
      <c r="C5033" s="14">
        <v>29</v>
      </c>
      <c r="D5033" s="38">
        <v>2401.5833333350001</v>
      </c>
    </row>
    <row r="5034" spans="1:4" x14ac:dyDescent="0.15">
      <c r="A5034" s="37">
        <v>2013</v>
      </c>
      <c r="B5034" s="14">
        <v>7</v>
      </c>
      <c r="C5034" s="14">
        <v>29</v>
      </c>
      <c r="D5034" s="38">
        <v>2401.6250000016698</v>
      </c>
    </row>
    <row r="5035" spans="1:4" x14ac:dyDescent="0.15">
      <c r="A5035" s="37">
        <v>2013</v>
      </c>
      <c r="B5035" s="14">
        <v>7</v>
      </c>
      <c r="C5035" s="14">
        <v>29</v>
      </c>
      <c r="D5035" s="38">
        <v>2401.66666666833</v>
      </c>
    </row>
    <row r="5036" spans="1:4" x14ac:dyDescent="0.15">
      <c r="A5036" s="37">
        <v>2013</v>
      </c>
      <c r="B5036" s="14">
        <v>7</v>
      </c>
      <c r="C5036" s="14">
        <v>29</v>
      </c>
      <c r="D5036" s="38">
        <v>2401.7083333350001</v>
      </c>
    </row>
    <row r="5037" spans="1:4" x14ac:dyDescent="0.15">
      <c r="A5037" s="37">
        <v>2013</v>
      </c>
      <c r="B5037" s="14">
        <v>7</v>
      </c>
      <c r="C5037" s="14">
        <v>29</v>
      </c>
      <c r="D5037" s="38">
        <v>2401.7500000016698</v>
      </c>
    </row>
    <row r="5038" spans="1:4" x14ac:dyDescent="0.15">
      <c r="A5038" s="37">
        <v>2013</v>
      </c>
      <c r="B5038" s="14">
        <v>7</v>
      </c>
      <c r="C5038" s="14">
        <v>29</v>
      </c>
      <c r="D5038" s="38">
        <v>2401.79166666833</v>
      </c>
    </row>
    <row r="5039" spans="1:4" x14ac:dyDescent="0.15">
      <c r="A5039" s="37">
        <v>2013</v>
      </c>
      <c r="B5039" s="14">
        <v>7</v>
      </c>
      <c r="C5039" s="14">
        <v>29</v>
      </c>
      <c r="D5039" s="38">
        <v>2401.8333333350001</v>
      </c>
    </row>
    <row r="5040" spans="1:4" x14ac:dyDescent="0.15">
      <c r="A5040" s="37">
        <v>2013</v>
      </c>
      <c r="B5040" s="14">
        <v>7</v>
      </c>
      <c r="C5040" s="14">
        <v>29</v>
      </c>
      <c r="D5040" s="38">
        <v>2401.8750000016698</v>
      </c>
    </row>
    <row r="5041" spans="1:4" x14ac:dyDescent="0.15">
      <c r="A5041" s="37">
        <v>2013</v>
      </c>
      <c r="B5041" s="14">
        <v>7</v>
      </c>
      <c r="C5041" s="14">
        <v>29</v>
      </c>
      <c r="D5041" s="38">
        <v>2401.91666666833</v>
      </c>
    </row>
    <row r="5042" spans="1:4" x14ac:dyDescent="0.15">
      <c r="A5042" s="37">
        <v>2013</v>
      </c>
      <c r="B5042" s="14">
        <v>7</v>
      </c>
      <c r="C5042" s="14">
        <v>29</v>
      </c>
      <c r="D5042" s="38">
        <v>2401.9583333350001</v>
      </c>
    </row>
    <row r="5043" spans="1:4" x14ac:dyDescent="0.15">
      <c r="A5043" s="37">
        <v>2013</v>
      </c>
      <c r="B5043" s="14">
        <v>7</v>
      </c>
      <c r="C5043" s="14">
        <v>30</v>
      </c>
      <c r="D5043" s="38">
        <v>2402.0000000016698</v>
      </c>
    </row>
    <row r="5044" spans="1:4" x14ac:dyDescent="0.15">
      <c r="A5044" s="37">
        <v>2013</v>
      </c>
      <c r="B5044" s="14">
        <v>7</v>
      </c>
      <c r="C5044" s="14">
        <v>30</v>
      </c>
      <c r="D5044" s="38">
        <v>2402.04166666833</v>
      </c>
    </row>
    <row r="5045" spans="1:4" x14ac:dyDescent="0.15">
      <c r="A5045" s="37">
        <v>2013</v>
      </c>
      <c r="B5045" s="14">
        <v>7</v>
      </c>
      <c r="C5045" s="14">
        <v>30</v>
      </c>
      <c r="D5045" s="38">
        <v>2402.0833333350001</v>
      </c>
    </row>
    <row r="5046" spans="1:4" x14ac:dyDescent="0.15">
      <c r="A5046" s="37">
        <v>2013</v>
      </c>
      <c r="B5046" s="14">
        <v>7</v>
      </c>
      <c r="C5046" s="14">
        <v>30</v>
      </c>
      <c r="D5046" s="38">
        <v>2402.1250000016698</v>
      </c>
    </row>
    <row r="5047" spans="1:4" x14ac:dyDescent="0.15">
      <c r="A5047" s="37">
        <v>2013</v>
      </c>
      <c r="B5047" s="14">
        <v>7</v>
      </c>
      <c r="C5047" s="14">
        <v>30</v>
      </c>
      <c r="D5047" s="38">
        <v>2402.16666666833</v>
      </c>
    </row>
    <row r="5048" spans="1:4" x14ac:dyDescent="0.15">
      <c r="A5048" s="37">
        <v>2013</v>
      </c>
      <c r="B5048" s="14">
        <v>7</v>
      </c>
      <c r="C5048" s="14">
        <v>30</v>
      </c>
      <c r="D5048" s="38">
        <v>2402.2083333350001</v>
      </c>
    </row>
    <row r="5049" spans="1:4" x14ac:dyDescent="0.15">
      <c r="A5049" s="37">
        <v>2013</v>
      </c>
      <c r="B5049" s="14">
        <v>7</v>
      </c>
      <c r="C5049" s="14">
        <v>30</v>
      </c>
      <c r="D5049" s="38">
        <v>2402.2500000016698</v>
      </c>
    </row>
    <row r="5050" spans="1:4" x14ac:dyDescent="0.15">
      <c r="A5050" s="37">
        <v>2013</v>
      </c>
      <c r="B5050" s="14">
        <v>7</v>
      </c>
      <c r="C5050" s="14">
        <v>30</v>
      </c>
      <c r="D5050" s="38">
        <v>2402.29166666833</v>
      </c>
    </row>
    <row r="5051" spans="1:4" x14ac:dyDescent="0.15">
      <c r="A5051" s="37">
        <v>2013</v>
      </c>
      <c r="B5051" s="14">
        <v>7</v>
      </c>
      <c r="C5051" s="14">
        <v>30</v>
      </c>
      <c r="D5051" s="38">
        <v>2402.3333333350001</v>
      </c>
    </row>
    <row r="5052" spans="1:4" x14ac:dyDescent="0.15">
      <c r="A5052" s="37">
        <v>2013</v>
      </c>
      <c r="B5052" s="14">
        <v>7</v>
      </c>
      <c r="C5052" s="14">
        <v>30</v>
      </c>
      <c r="D5052" s="38">
        <v>2402.3750000016698</v>
      </c>
    </row>
    <row r="5053" spans="1:4" x14ac:dyDescent="0.15">
      <c r="A5053" s="37">
        <v>2013</v>
      </c>
      <c r="B5053" s="14">
        <v>7</v>
      </c>
      <c r="C5053" s="14">
        <v>30</v>
      </c>
      <c r="D5053" s="38">
        <v>2402.41666666833</v>
      </c>
    </row>
    <row r="5054" spans="1:4" x14ac:dyDescent="0.15">
      <c r="A5054" s="37">
        <v>2013</v>
      </c>
      <c r="B5054" s="14">
        <v>7</v>
      </c>
      <c r="C5054" s="14">
        <v>30</v>
      </c>
      <c r="D5054" s="38">
        <v>2402.4583333350001</v>
      </c>
    </row>
    <row r="5055" spans="1:4" x14ac:dyDescent="0.15">
      <c r="A5055" s="37">
        <v>2013</v>
      </c>
      <c r="B5055" s="14">
        <v>7</v>
      </c>
      <c r="C5055" s="14">
        <v>30</v>
      </c>
      <c r="D5055" s="38">
        <v>2402.5000000016698</v>
      </c>
    </row>
    <row r="5056" spans="1:4" x14ac:dyDescent="0.15">
      <c r="A5056" s="37">
        <v>2013</v>
      </c>
      <c r="B5056" s="14">
        <v>7</v>
      </c>
      <c r="C5056" s="14">
        <v>30</v>
      </c>
      <c r="D5056" s="38">
        <v>2402.54166666833</v>
      </c>
    </row>
    <row r="5057" spans="1:4" x14ac:dyDescent="0.15">
      <c r="A5057" s="37">
        <v>2013</v>
      </c>
      <c r="B5057" s="14">
        <v>7</v>
      </c>
      <c r="C5057" s="14">
        <v>30</v>
      </c>
      <c r="D5057" s="38">
        <v>2402.5833333350001</v>
      </c>
    </row>
    <row r="5058" spans="1:4" x14ac:dyDescent="0.15">
      <c r="A5058" s="37">
        <v>2013</v>
      </c>
      <c r="B5058" s="14">
        <v>7</v>
      </c>
      <c r="C5058" s="14">
        <v>30</v>
      </c>
      <c r="D5058" s="38">
        <v>2402.6250000016698</v>
      </c>
    </row>
    <row r="5059" spans="1:4" x14ac:dyDescent="0.15">
      <c r="A5059" s="37">
        <v>2013</v>
      </c>
      <c r="B5059" s="14">
        <v>7</v>
      </c>
      <c r="C5059" s="14">
        <v>30</v>
      </c>
      <c r="D5059" s="38">
        <v>2402.66666666833</v>
      </c>
    </row>
    <row r="5060" spans="1:4" x14ac:dyDescent="0.15">
      <c r="A5060" s="37">
        <v>2013</v>
      </c>
      <c r="B5060" s="14">
        <v>7</v>
      </c>
      <c r="C5060" s="14">
        <v>30</v>
      </c>
      <c r="D5060" s="38">
        <v>2402.7083333350001</v>
      </c>
    </row>
    <row r="5061" spans="1:4" x14ac:dyDescent="0.15">
      <c r="A5061" s="37">
        <v>2013</v>
      </c>
      <c r="B5061" s="14">
        <v>7</v>
      </c>
      <c r="C5061" s="14">
        <v>30</v>
      </c>
      <c r="D5061" s="38">
        <v>2402.7500000016698</v>
      </c>
    </row>
    <row r="5062" spans="1:4" x14ac:dyDescent="0.15">
      <c r="A5062" s="37">
        <v>2013</v>
      </c>
      <c r="B5062" s="14">
        <v>7</v>
      </c>
      <c r="C5062" s="14">
        <v>30</v>
      </c>
      <c r="D5062" s="38">
        <v>2402.79166666833</v>
      </c>
    </row>
    <row r="5063" spans="1:4" x14ac:dyDescent="0.15">
      <c r="A5063" s="37">
        <v>2013</v>
      </c>
      <c r="B5063" s="14">
        <v>7</v>
      </c>
      <c r="C5063" s="14">
        <v>30</v>
      </c>
      <c r="D5063" s="38">
        <v>2402.8333333350001</v>
      </c>
    </row>
    <row r="5064" spans="1:4" x14ac:dyDescent="0.15">
      <c r="A5064" s="37">
        <v>2013</v>
      </c>
      <c r="B5064" s="14">
        <v>7</v>
      </c>
      <c r="C5064" s="14">
        <v>30</v>
      </c>
      <c r="D5064" s="38">
        <v>2402.8750000016698</v>
      </c>
    </row>
    <row r="5065" spans="1:4" x14ac:dyDescent="0.15">
      <c r="A5065" s="37">
        <v>2013</v>
      </c>
      <c r="B5065" s="14">
        <v>7</v>
      </c>
      <c r="C5065" s="14">
        <v>30</v>
      </c>
      <c r="D5065" s="38">
        <v>2402.91666666833</v>
      </c>
    </row>
    <row r="5066" spans="1:4" x14ac:dyDescent="0.15">
      <c r="A5066" s="37">
        <v>2013</v>
      </c>
      <c r="B5066" s="14">
        <v>7</v>
      </c>
      <c r="C5066" s="14">
        <v>30</v>
      </c>
      <c r="D5066" s="38">
        <v>2402.9583333350001</v>
      </c>
    </row>
    <row r="5067" spans="1:4" x14ac:dyDescent="0.15">
      <c r="A5067" s="37">
        <v>2013</v>
      </c>
      <c r="B5067" s="14">
        <v>7</v>
      </c>
      <c r="C5067" s="14">
        <v>31</v>
      </c>
      <c r="D5067" s="38">
        <v>2403.0000000016698</v>
      </c>
    </row>
    <row r="5068" spans="1:4" x14ac:dyDescent="0.15">
      <c r="A5068" s="37">
        <v>2013</v>
      </c>
      <c r="B5068" s="14">
        <v>7</v>
      </c>
      <c r="C5068" s="14">
        <v>31</v>
      </c>
      <c r="D5068" s="38">
        <v>2403.04166666833</v>
      </c>
    </row>
    <row r="5069" spans="1:4" x14ac:dyDescent="0.15">
      <c r="A5069" s="37">
        <v>2013</v>
      </c>
      <c r="B5069" s="14">
        <v>7</v>
      </c>
      <c r="C5069" s="14">
        <v>31</v>
      </c>
      <c r="D5069" s="38">
        <v>2403.0833333350001</v>
      </c>
    </row>
    <row r="5070" spans="1:4" x14ac:dyDescent="0.15">
      <c r="A5070" s="37">
        <v>2013</v>
      </c>
      <c r="B5070" s="14">
        <v>7</v>
      </c>
      <c r="C5070" s="14">
        <v>31</v>
      </c>
      <c r="D5070" s="38">
        <v>2403.1250000016698</v>
      </c>
    </row>
    <row r="5071" spans="1:4" x14ac:dyDescent="0.15">
      <c r="A5071" s="37">
        <v>2013</v>
      </c>
      <c r="B5071" s="14">
        <v>7</v>
      </c>
      <c r="C5071" s="14">
        <v>31</v>
      </c>
      <c r="D5071" s="38">
        <v>2403.16666666833</v>
      </c>
    </row>
    <row r="5072" spans="1:4" x14ac:dyDescent="0.15">
      <c r="A5072" s="37">
        <v>2013</v>
      </c>
      <c r="B5072" s="14">
        <v>7</v>
      </c>
      <c r="C5072" s="14">
        <v>31</v>
      </c>
      <c r="D5072" s="38">
        <v>2403.2083333350001</v>
      </c>
    </row>
    <row r="5073" spans="1:4" x14ac:dyDescent="0.15">
      <c r="A5073" s="37">
        <v>2013</v>
      </c>
      <c r="B5073" s="14">
        <v>7</v>
      </c>
      <c r="C5073" s="14">
        <v>31</v>
      </c>
      <c r="D5073" s="38">
        <v>2403.2500000016698</v>
      </c>
    </row>
    <row r="5074" spans="1:4" x14ac:dyDescent="0.15">
      <c r="A5074" s="37">
        <v>2013</v>
      </c>
      <c r="B5074" s="14">
        <v>7</v>
      </c>
      <c r="C5074" s="14">
        <v>31</v>
      </c>
      <c r="D5074" s="38">
        <v>2403.29166666833</v>
      </c>
    </row>
    <row r="5075" spans="1:4" x14ac:dyDescent="0.15">
      <c r="A5075" s="37">
        <v>2013</v>
      </c>
      <c r="B5075" s="14">
        <v>7</v>
      </c>
      <c r="C5075" s="14">
        <v>31</v>
      </c>
      <c r="D5075" s="38">
        <v>2403.3333333350001</v>
      </c>
    </row>
    <row r="5076" spans="1:4" x14ac:dyDescent="0.15">
      <c r="A5076" s="37">
        <v>2013</v>
      </c>
      <c r="B5076" s="14">
        <v>7</v>
      </c>
      <c r="C5076" s="14">
        <v>31</v>
      </c>
      <c r="D5076" s="38">
        <v>2403.3750000016698</v>
      </c>
    </row>
    <row r="5077" spans="1:4" x14ac:dyDescent="0.15">
      <c r="A5077" s="37">
        <v>2013</v>
      </c>
      <c r="B5077" s="14">
        <v>7</v>
      </c>
      <c r="C5077" s="14">
        <v>31</v>
      </c>
      <c r="D5077" s="38">
        <v>2403.41666666833</v>
      </c>
    </row>
    <row r="5078" spans="1:4" x14ac:dyDescent="0.15">
      <c r="A5078" s="37">
        <v>2013</v>
      </c>
      <c r="B5078" s="14">
        <v>7</v>
      </c>
      <c r="C5078" s="14">
        <v>31</v>
      </c>
      <c r="D5078" s="38">
        <v>2403.4583333350001</v>
      </c>
    </row>
    <row r="5079" spans="1:4" x14ac:dyDescent="0.15">
      <c r="A5079" s="37">
        <v>2013</v>
      </c>
      <c r="B5079" s="14">
        <v>7</v>
      </c>
      <c r="C5079" s="14">
        <v>31</v>
      </c>
      <c r="D5079" s="38">
        <v>2403.5000000016698</v>
      </c>
    </row>
    <row r="5080" spans="1:4" x14ac:dyDescent="0.15">
      <c r="A5080" s="37">
        <v>2013</v>
      </c>
      <c r="B5080" s="14">
        <v>7</v>
      </c>
      <c r="C5080" s="14">
        <v>31</v>
      </c>
      <c r="D5080" s="38">
        <v>2403.54166666833</v>
      </c>
    </row>
    <row r="5081" spans="1:4" x14ac:dyDescent="0.15">
      <c r="A5081" s="37">
        <v>2013</v>
      </c>
      <c r="B5081" s="14">
        <v>7</v>
      </c>
      <c r="C5081" s="14">
        <v>31</v>
      </c>
      <c r="D5081" s="38">
        <v>2403.5833333350001</v>
      </c>
    </row>
    <row r="5082" spans="1:4" x14ac:dyDescent="0.15">
      <c r="A5082" s="37">
        <v>2013</v>
      </c>
      <c r="B5082" s="14">
        <v>7</v>
      </c>
      <c r="C5082" s="14">
        <v>31</v>
      </c>
      <c r="D5082" s="38">
        <v>2403.6250000016698</v>
      </c>
    </row>
    <row r="5083" spans="1:4" x14ac:dyDescent="0.15">
      <c r="A5083" s="37">
        <v>2013</v>
      </c>
      <c r="B5083" s="14">
        <v>7</v>
      </c>
      <c r="C5083" s="14">
        <v>31</v>
      </c>
      <c r="D5083" s="38">
        <v>2403.66666666833</v>
      </c>
    </row>
    <row r="5084" spans="1:4" x14ac:dyDescent="0.15">
      <c r="A5084" s="37">
        <v>2013</v>
      </c>
      <c r="B5084" s="14">
        <v>7</v>
      </c>
      <c r="C5084" s="14">
        <v>31</v>
      </c>
      <c r="D5084" s="38">
        <v>2403.7083333350001</v>
      </c>
    </row>
    <row r="5085" spans="1:4" x14ac:dyDescent="0.15">
      <c r="A5085" s="37">
        <v>2013</v>
      </c>
      <c r="B5085" s="14">
        <v>7</v>
      </c>
      <c r="C5085" s="14">
        <v>31</v>
      </c>
      <c r="D5085" s="38">
        <v>2403.7500000016698</v>
      </c>
    </row>
    <row r="5086" spans="1:4" x14ac:dyDescent="0.15">
      <c r="A5086" s="37">
        <v>2013</v>
      </c>
      <c r="B5086" s="14">
        <v>7</v>
      </c>
      <c r="C5086" s="14">
        <v>31</v>
      </c>
      <c r="D5086" s="38">
        <v>2403.79166666833</v>
      </c>
    </row>
    <row r="5087" spans="1:4" x14ac:dyDescent="0.15">
      <c r="A5087" s="37">
        <v>2013</v>
      </c>
      <c r="B5087" s="14">
        <v>7</v>
      </c>
      <c r="C5087" s="14">
        <v>31</v>
      </c>
      <c r="D5087" s="38">
        <v>2403.8333333350001</v>
      </c>
    </row>
    <row r="5088" spans="1:4" x14ac:dyDescent="0.15">
      <c r="A5088" s="37">
        <v>2013</v>
      </c>
      <c r="B5088" s="14">
        <v>7</v>
      </c>
      <c r="C5088" s="14">
        <v>31</v>
      </c>
      <c r="D5088" s="38">
        <v>2403.8750000016698</v>
      </c>
    </row>
    <row r="5089" spans="1:4" x14ac:dyDescent="0.15">
      <c r="A5089" s="37">
        <v>2013</v>
      </c>
      <c r="B5089" s="14">
        <v>7</v>
      </c>
      <c r="C5089" s="14">
        <v>31</v>
      </c>
      <c r="D5089" s="38">
        <v>2403.91666666833</v>
      </c>
    </row>
    <row r="5090" spans="1:4" x14ac:dyDescent="0.15">
      <c r="A5090" s="37">
        <v>2013</v>
      </c>
      <c r="B5090" s="14">
        <v>7</v>
      </c>
      <c r="C5090" s="14">
        <v>31</v>
      </c>
      <c r="D5090" s="38">
        <v>2403.9583333350001</v>
      </c>
    </row>
    <row r="5091" spans="1:4" x14ac:dyDescent="0.15">
      <c r="A5091" s="37">
        <v>2013</v>
      </c>
      <c r="B5091" s="14">
        <v>8</v>
      </c>
      <c r="C5091" s="14">
        <v>1</v>
      </c>
      <c r="D5091" s="38">
        <v>2404.0000000016698</v>
      </c>
    </row>
    <row r="5092" spans="1:4" x14ac:dyDescent="0.15">
      <c r="A5092" s="37">
        <v>2013</v>
      </c>
      <c r="B5092" s="14">
        <v>8</v>
      </c>
      <c r="C5092" s="14">
        <v>1</v>
      </c>
      <c r="D5092" s="38">
        <v>2404.04166666833</v>
      </c>
    </row>
    <row r="5093" spans="1:4" x14ac:dyDescent="0.15">
      <c r="A5093" s="37">
        <v>2013</v>
      </c>
      <c r="B5093" s="14">
        <v>8</v>
      </c>
      <c r="C5093" s="14">
        <v>1</v>
      </c>
      <c r="D5093" s="38">
        <v>2404.0833333350001</v>
      </c>
    </row>
    <row r="5094" spans="1:4" x14ac:dyDescent="0.15">
      <c r="A5094" s="37">
        <v>2013</v>
      </c>
      <c r="B5094" s="14">
        <v>8</v>
      </c>
      <c r="C5094" s="14">
        <v>1</v>
      </c>
      <c r="D5094" s="38">
        <v>2404.1250000016698</v>
      </c>
    </row>
    <row r="5095" spans="1:4" x14ac:dyDescent="0.15">
      <c r="A5095" s="37">
        <v>2013</v>
      </c>
      <c r="B5095" s="14">
        <v>8</v>
      </c>
      <c r="C5095" s="14">
        <v>1</v>
      </c>
      <c r="D5095" s="38">
        <v>2404.16666666833</v>
      </c>
    </row>
    <row r="5096" spans="1:4" x14ac:dyDescent="0.15">
      <c r="A5096" s="37">
        <v>2013</v>
      </c>
      <c r="B5096" s="14">
        <v>8</v>
      </c>
      <c r="C5096" s="14">
        <v>1</v>
      </c>
      <c r="D5096" s="38">
        <v>2404.2083333350001</v>
      </c>
    </row>
    <row r="5097" spans="1:4" x14ac:dyDescent="0.15">
      <c r="A5097" s="37">
        <v>2013</v>
      </c>
      <c r="B5097" s="14">
        <v>8</v>
      </c>
      <c r="C5097" s="14">
        <v>1</v>
      </c>
      <c r="D5097" s="38">
        <v>2404.2500000016698</v>
      </c>
    </row>
    <row r="5098" spans="1:4" x14ac:dyDescent="0.15">
      <c r="A5098" s="37">
        <v>2013</v>
      </c>
      <c r="B5098" s="14">
        <v>8</v>
      </c>
      <c r="C5098" s="14">
        <v>1</v>
      </c>
      <c r="D5098" s="38">
        <v>2404.29166666833</v>
      </c>
    </row>
    <row r="5099" spans="1:4" x14ac:dyDescent="0.15">
      <c r="A5099" s="37">
        <v>2013</v>
      </c>
      <c r="B5099" s="14">
        <v>8</v>
      </c>
      <c r="C5099" s="14">
        <v>1</v>
      </c>
      <c r="D5099" s="38">
        <v>2404.3333333350001</v>
      </c>
    </row>
    <row r="5100" spans="1:4" x14ac:dyDescent="0.15">
      <c r="A5100" s="37">
        <v>2013</v>
      </c>
      <c r="B5100" s="14">
        <v>8</v>
      </c>
      <c r="C5100" s="14">
        <v>1</v>
      </c>
      <c r="D5100" s="38">
        <v>2404.3750000016698</v>
      </c>
    </row>
    <row r="5101" spans="1:4" x14ac:dyDescent="0.15">
      <c r="A5101" s="37">
        <v>2013</v>
      </c>
      <c r="B5101" s="14">
        <v>8</v>
      </c>
      <c r="C5101" s="14">
        <v>1</v>
      </c>
      <c r="D5101" s="38">
        <v>2404.41666666833</v>
      </c>
    </row>
    <row r="5102" spans="1:4" x14ac:dyDescent="0.15">
      <c r="A5102" s="37">
        <v>2013</v>
      </c>
      <c r="B5102" s="14">
        <v>8</v>
      </c>
      <c r="C5102" s="14">
        <v>1</v>
      </c>
      <c r="D5102" s="38">
        <v>2404.4583333350001</v>
      </c>
    </row>
    <row r="5103" spans="1:4" x14ac:dyDescent="0.15">
      <c r="A5103" s="37">
        <v>2013</v>
      </c>
      <c r="B5103" s="14">
        <v>8</v>
      </c>
      <c r="C5103" s="14">
        <v>1</v>
      </c>
      <c r="D5103" s="38">
        <v>2404.5000000016698</v>
      </c>
    </row>
    <row r="5104" spans="1:4" x14ac:dyDescent="0.15">
      <c r="A5104" s="37">
        <v>2013</v>
      </c>
      <c r="B5104" s="14">
        <v>8</v>
      </c>
      <c r="C5104" s="14">
        <v>1</v>
      </c>
      <c r="D5104" s="38">
        <v>2404.54166666833</v>
      </c>
    </row>
    <row r="5105" spans="1:4" x14ac:dyDescent="0.15">
      <c r="A5105" s="37">
        <v>2013</v>
      </c>
      <c r="B5105" s="14">
        <v>8</v>
      </c>
      <c r="C5105" s="14">
        <v>1</v>
      </c>
      <c r="D5105" s="38">
        <v>2404.5833333350001</v>
      </c>
    </row>
    <row r="5106" spans="1:4" x14ac:dyDescent="0.15">
      <c r="A5106" s="37">
        <v>2013</v>
      </c>
      <c r="B5106" s="14">
        <v>8</v>
      </c>
      <c r="C5106" s="14">
        <v>1</v>
      </c>
      <c r="D5106" s="38">
        <v>2404.6250000016698</v>
      </c>
    </row>
    <row r="5107" spans="1:4" x14ac:dyDescent="0.15">
      <c r="A5107" s="37">
        <v>2013</v>
      </c>
      <c r="B5107" s="14">
        <v>8</v>
      </c>
      <c r="C5107" s="14">
        <v>1</v>
      </c>
      <c r="D5107" s="38">
        <v>2404.66666666833</v>
      </c>
    </row>
    <row r="5108" spans="1:4" x14ac:dyDescent="0.15">
      <c r="A5108" s="37">
        <v>2013</v>
      </c>
      <c r="B5108" s="14">
        <v>8</v>
      </c>
      <c r="C5108" s="14">
        <v>1</v>
      </c>
      <c r="D5108" s="38">
        <v>2404.7083333350001</v>
      </c>
    </row>
    <row r="5109" spans="1:4" x14ac:dyDescent="0.15">
      <c r="A5109" s="37">
        <v>2013</v>
      </c>
      <c r="B5109" s="14">
        <v>8</v>
      </c>
      <c r="C5109" s="14">
        <v>1</v>
      </c>
      <c r="D5109" s="38">
        <v>2404.7500000016698</v>
      </c>
    </row>
    <row r="5110" spans="1:4" x14ac:dyDescent="0.15">
      <c r="A5110" s="37">
        <v>2013</v>
      </c>
      <c r="B5110" s="14">
        <v>8</v>
      </c>
      <c r="C5110" s="14">
        <v>1</v>
      </c>
      <c r="D5110" s="38">
        <v>2404.79166666833</v>
      </c>
    </row>
    <row r="5111" spans="1:4" x14ac:dyDescent="0.15">
      <c r="A5111" s="37">
        <v>2013</v>
      </c>
      <c r="B5111" s="14">
        <v>8</v>
      </c>
      <c r="C5111" s="14">
        <v>1</v>
      </c>
      <c r="D5111" s="38">
        <v>2404.8333333350001</v>
      </c>
    </row>
    <row r="5112" spans="1:4" x14ac:dyDescent="0.15">
      <c r="A5112" s="37">
        <v>2013</v>
      </c>
      <c r="B5112" s="14">
        <v>8</v>
      </c>
      <c r="C5112" s="14">
        <v>1</v>
      </c>
      <c r="D5112" s="38">
        <v>2404.8750000016698</v>
      </c>
    </row>
    <row r="5113" spans="1:4" x14ac:dyDescent="0.15">
      <c r="A5113" s="37">
        <v>2013</v>
      </c>
      <c r="B5113" s="14">
        <v>8</v>
      </c>
      <c r="C5113" s="14">
        <v>1</v>
      </c>
      <c r="D5113" s="38">
        <v>2404.91666666833</v>
      </c>
    </row>
    <row r="5114" spans="1:4" x14ac:dyDescent="0.15">
      <c r="A5114" s="37">
        <v>2013</v>
      </c>
      <c r="B5114" s="14">
        <v>8</v>
      </c>
      <c r="C5114" s="14">
        <v>1</v>
      </c>
      <c r="D5114" s="38">
        <v>2404.9583333350001</v>
      </c>
    </row>
    <row r="5115" spans="1:4" x14ac:dyDescent="0.15">
      <c r="A5115" s="37">
        <v>2013</v>
      </c>
      <c r="B5115" s="14">
        <v>8</v>
      </c>
      <c r="C5115" s="14">
        <v>2</v>
      </c>
      <c r="D5115" s="38">
        <v>2405.0000000016698</v>
      </c>
    </row>
    <row r="5116" spans="1:4" x14ac:dyDescent="0.15">
      <c r="A5116" s="37">
        <v>2013</v>
      </c>
      <c r="B5116" s="14">
        <v>8</v>
      </c>
      <c r="C5116" s="14">
        <v>2</v>
      </c>
      <c r="D5116" s="38">
        <v>2405.04166666833</v>
      </c>
    </row>
    <row r="5117" spans="1:4" x14ac:dyDescent="0.15">
      <c r="A5117" s="37">
        <v>2013</v>
      </c>
      <c r="B5117" s="14">
        <v>8</v>
      </c>
      <c r="C5117" s="14">
        <v>2</v>
      </c>
      <c r="D5117" s="38">
        <v>2405.0833333350001</v>
      </c>
    </row>
    <row r="5118" spans="1:4" x14ac:dyDescent="0.15">
      <c r="A5118" s="37">
        <v>2013</v>
      </c>
      <c r="B5118" s="14">
        <v>8</v>
      </c>
      <c r="C5118" s="14">
        <v>2</v>
      </c>
      <c r="D5118" s="38">
        <v>2405.1250000016698</v>
      </c>
    </row>
    <row r="5119" spans="1:4" x14ac:dyDescent="0.15">
      <c r="A5119" s="37">
        <v>2013</v>
      </c>
      <c r="B5119" s="14">
        <v>8</v>
      </c>
      <c r="C5119" s="14">
        <v>2</v>
      </c>
      <c r="D5119" s="38">
        <v>2405.16666666833</v>
      </c>
    </row>
    <row r="5120" spans="1:4" x14ac:dyDescent="0.15">
      <c r="A5120" s="37">
        <v>2013</v>
      </c>
      <c r="B5120" s="14">
        <v>8</v>
      </c>
      <c r="C5120" s="14">
        <v>2</v>
      </c>
      <c r="D5120" s="38">
        <v>2405.2083333350001</v>
      </c>
    </row>
    <row r="5121" spans="1:4" x14ac:dyDescent="0.15">
      <c r="A5121" s="37">
        <v>2013</v>
      </c>
      <c r="B5121" s="14">
        <v>8</v>
      </c>
      <c r="C5121" s="14">
        <v>2</v>
      </c>
      <c r="D5121" s="38">
        <v>2405.2500000016698</v>
      </c>
    </row>
    <row r="5122" spans="1:4" x14ac:dyDescent="0.15">
      <c r="A5122" s="37">
        <v>2013</v>
      </c>
      <c r="B5122" s="14">
        <v>8</v>
      </c>
      <c r="C5122" s="14">
        <v>2</v>
      </c>
      <c r="D5122" s="38">
        <v>2405.29166666833</v>
      </c>
    </row>
    <row r="5123" spans="1:4" x14ac:dyDescent="0.15">
      <c r="A5123" s="37">
        <v>2013</v>
      </c>
      <c r="B5123" s="14">
        <v>8</v>
      </c>
      <c r="C5123" s="14">
        <v>2</v>
      </c>
      <c r="D5123" s="38">
        <v>2405.3333333350001</v>
      </c>
    </row>
    <row r="5124" spans="1:4" x14ac:dyDescent="0.15">
      <c r="A5124" s="37">
        <v>2013</v>
      </c>
      <c r="B5124" s="14">
        <v>8</v>
      </c>
      <c r="C5124" s="14">
        <v>2</v>
      </c>
      <c r="D5124" s="38">
        <v>2405.3750000016698</v>
      </c>
    </row>
    <row r="5125" spans="1:4" x14ac:dyDescent="0.15">
      <c r="A5125" s="37">
        <v>2013</v>
      </c>
      <c r="B5125" s="14">
        <v>8</v>
      </c>
      <c r="C5125" s="14">
        <v>2</v>
      </c>
      <c r="D5125" s="38">
        <v>2405.41666666833</v>
      </c>
    </row>
    <row r="5126" spans="1:4" x14ac:dyDescent="0.15">
      <c r="A5126" s="37">
        <v>2013</v>
      </c>
      <c r="B5126" s="14">
        <v>8</v>
      </c>
      <c r="C5126" s="14">
        <v>2</v>
      </c>
      <c r="D5126" s="38">
        <v>2405.4583333350001</v>
      </c>
    </row>
    <row r="5127" spans="1:4" x14ac:dyDescent="0.15">
      <c r="A5127" s="37">
        <v>2013</v>
      </c>
      <c r="B5127" s="14">
        <v>8</v>
      </c>
      <c r="C5127" s="14">
        <v>2</v>
      </c>
      <c r="D5127" s="38">
        <v>2405.5000000016698</v>
      </c>
    </row>
    <row r="5128" spans="1:4" x14ac:dyDescent="0.15">
      <c r="A5128" s="37">
        <v>2013</v>
      </c>
      <c r="B5128" s="14">
        <v>8</v>
      </c>
      <c r="C5128" s="14">
        <v>2</v>
      </c>
      <c r="D5128" s="38">
        <v>2405.54166666833</v>
      </c>
    </row>
    <row r="5129" spans="1:4" x14ac:dyDescent="0.15">
      <c r="A5129" s="37">
        <v>2013</v>
      </c>
      <c r="B5129" s="14">
        <v>8</v>
      </c>
      <c r="C5129" s="14">
        <v>2</v>
      </c>
      <c r="D5129" s="38">
        <v>2405.5833333350001</v>
      </c>
    </row>
    <row r="5130" spans="1:4" x14ac:dyDescent="0.15">
      <c r="A5130" s="37">
        <v>2013</v>
      </c>
      <c r="B5130" s="14">
        <v>8</v>
      </c>
      <c r="C5130" s="14">
        <v>2</v>
      </c>
      <c r="D5130" s="38">
        <v>2405.6250000016698</v>
      </c>
    </row>
    <row r="5131" spans="1:4" x14ac:dyDescent="0.15">
      <c r="A5131" s="37">
        <v>2013</v>
      </c>
      <c r="B5131" s="14">
        <v>8</v>
      </c>
      <c r="C5131" s="14">
        <v>2</v>
      </c>
      <c r="D5131" s="38">
        <v>2405.66666666833</v>
      </c>
    </row>
    <row r="5132" spans="1:4" x14ac:dyDescent="0.15">
      <c r="A5132" s="37">
        <v>2013</v>
      </c>
      <c r="B5132" s="14">
        <v>8</v>
      </c>
      <c r="C5132" s="14">
        <v>2</v>
      </c>
      <c r="D5132" s="38">
        <v>2405.7083333350001</v>
      </c>
    </row>
    <row r="5133" spans="1:4" x14ac:dyDescent="0.15">
      <c r="A5133" s="37">
        <v>2013</v>
      </c>
      <c r="B5133" s="14">
        <v>8</v>
      </c>
      <c r="C5133" s="14">
        <v>2</v>
      </c>
      <c r="D5133" s="38">
        <v>2405.7500000016698</v>
      </c>
    </row>
    <row r="5134" spans="1:4" x14ac:dyDescent="0.15">
      <c r="A5134" s="37">
        <v>2013</v>
      </c>
      <c r="B5134" s="14">
        <v>8</v>
      </c>
      <c r="C5134" s="14">
        <v>2</v>
      </c>
      <c r="D5134" s="38">
        <v>2405.79166666833</v>
      </c>
    </row>
    <row r="5135" spans="1:4" x14ac:dyDescent="0.15">
      <c r="A5135" s="37">
        <v>2013</v>
      </c>
      <c r="B5135" s="14">
        <v>8</v>
      </c>
      <c r="C5135" s="14">
        <v>2</v>
      </c>
      <c r="D5135" s="38">
        <v>2405.8333333350001</v>
      </c>
    </row>
    <row r="5136" spans="1:4" x14ac:dyDescent="0.15">
      <c r="A5136" s="37">
        <v>2013</v>
      </c>
      <c r="B5136" s="14">
        <v>8</v>
      </c>
      <c r="C5136" s="14">
        <v>2</v>
      </c>
      <c r="D5136" s="38">
        <v>2405.8750000016698</v>
      </c>
    </row>
    <row r="5137" spans="1:4" x14ac:dyDescent="0.15">
      <c r="A5137" s="37">
        <v>2013</v>
      </c>
      <c r="B5137" s="14">
        <v>8</v>
      </c>
      <c r="C5137" s="14">
        <v>2</v>
      </c>
      <c r="D5137" s="38">
        <v>2405.91666666833</v>
      </c>
    </row>
    <row r="5138" spans="1:4" x14ac:dyDescent="0.15">
      <c r="A5138" s="37">
        <v>2013</v>
      </c>
      <c r="B5138" s="14">
        <v>8</v>
      </c>
      <c r="C5138" s="14">
        <v>2</v>
      </c>
      <c r="D5138" s="38">
        <v>2405.9583333350001</v>
      </c>
    </row>
    <row r="5139" spans="1:4" x14ac:dyDescent="0.15">
      <c r="A5139" s="37">
        <v>2013</v>
      </c>
      <c r="B5139" s="14">
        <v>8</v>
      </c>
      <c r="C5139" s="14">
        <v>3</v>
      </c>
      <c r="D5139" s="38">
        <v>2406.0000000016698</v>
      </c>
    </row>
    <row r="5140" spans="1:4" x14ac:dyDescent="0.15">
      <c r="A5140" s="37">
        <v>2013</v>
      </c>
      <c r="B5140" s="14">
        <v>8</v>
      </c>
      <c r="C5140" s="14">
        <v>3</v>
      </c>
      <c r="D5140" s="38">
        <v>2406.04166666833</v>
      </c>
    </row>
    <row r="5141" spans="1:4" x14ac:dyDescent="0.15">
      <c r="A5141" s="37">
        <v>2013</v>
      </c>
      <c r="B5141" s="14">
        <v>8</v>
      </c>
      <c r="C5141" s="14">
        <v>3</v>
      </c>
      <c r="D5141" s="38">
        <v>2406.0833333350001</v>
      </c>
    </row>
    <row r="5142" spans="1:4" x14ac:dyDescent="0.15">
      <c r="A5142" s="37">
        <v>2013</v>
      </c>
      <c r="B5142" s="14">
        <v>8</v>
      </c>
      <c r="C5142" s="14">
        <v>3</v>
      </c>
      <c r="D5142" s="38">
        <v>2406.1250000016698</v>
      </c>
    </row>
    <row r="5143" spans="1:4" x14ac:dyDescent="0.15">
      <c r="A5143" s="37">
        <v>2013</v>
      </c>
      <c r="B5143" s="14">
        <v>8</v>
      </c>
      <c r="C5143" s="14">
        <v>3</v>
      </c>
      <c r="D5143" s="38">
        <v>2406.16666666833</v>
      </c>
    </row>
    <row r="5144" spans="1:4" x14ac:dyDescent="0.15">
      <c r="A5144" s="37">
        <v>2013</v>
      </c>
      <c r="B5144" s="14">
        <v>8</v>
      </c>
      <c r="C5144" s="14">
        <v>3</v>
      </c>
      <c r="D5144" s="38">
        <v>2406.2083333350001</v>
      </c>
    </row>
    <row r="5145" spans="1:4" x14ac:dyDescent="0.15">
      <c r="A5145" s="37">
        <v>2013</v>
      </c>
      <c r="B5145" s="14">
        <v>8</v>
      </c>
      <c r="C5145" s="14">
        <v>3</v>
      </c>
      <c r="D5145" s="38">
        <v>2406.2500000016698</v>
      </c>
    </row>
    <row r="5146" spans="1:4" x14ac:dyDescent="0.15">
      <c r="A5146" s="37">
        <v>2013</v>
      </c>
      <c r="B5146" s="14">
        <v>8</v>
      </c>
      <c r="C5146" s="14">
        <v>3</v>
      </c>
      <c r="D5146" s="38">
        <v>2406.29166666833</v>
      </c>
    </row>
    <row r="5147" spans="1:4" x14ac:dyDescent="0.15">
      <c r="A5147" s="37">
        <v>2013</v>
      </c>
      <c r="B5147" s="14">
        <v>8</v>
      </c>
      <c r="C5147" s="14">
        <v>3</v>
      </c>
      <c r="D5147" s="38">
        <v>2406.3333333350001</v>
      </c>
    </row>
    <row r="5148" spans="1:4" x14ac:dyDescent="0.15">
      <c r="A5148" s="37">
        <v>2013</v>
      </c>
      <c r="B5148" s="14">
        <v>8</v>
      </c>
      <c r="C5148" s="14">
        <v>3</v>
      </c>
      <c r="D5148" s="38">
        <v>2406.3750000016698</v>
      </c>
    </row>
    <row r="5149" spans="1:4" x14ac:dyDescent="0.15">
      <c r="A5149" s="37">
        <v>2013</v>
      </c>
      <c r="B5149" s="14">
        <v>8</v>
      </c>
      <c r="C5149" s="14">
        <v>3</v>
      </c>
      <c r="D5149" s="38">
        <v>2406.41666666833</v>
      </c>
    </row>
    <row r="5150" spans="1:4" x14ac:dyDescent="0.15">
      <c r="A5150" s="37">
        <v>2013</v>
      </c>
      <c r="B5150" s="14">
        <v>8</v>
      </c>
      <c r="C5150" s="14">
        <v>3</v>
      </c>
      <c r="D5150" s="38">
        <v>2406.4583333350001</v>
      </c>
    </row>
    <row r="5151" spans="1:4" x14ac:dyDescent="0.15">
      <c r="A5151" s="37">
        <v>2013</v>
      </c>
      <c r="B5151" s="14">
        <v>8</v>
      </c>
      <c r="C5151" s="14">
        <v>3</v>
      </c>
      <c r="D5151" s="38">
        <v>2406.5000000016698</v>
      </c>
    </row>
    <row r="5152" spans="1:4" x14ac:dyDescent="0.15">
      <c r="A5152" s="37">
        <v>2013</v>
      </c>
      <c r="B5152" s="14">
        <v>8</v>
      </c>
      <c r="C5152" s="14">
        <v>3</v>
      </c>
      <c r="D5152" s="38">
        <v>2406.54166666833</v>
      </c>
    </row>
    <row r="5153" spans="1:4" x14ac:dyDescent="0.15">
      <c r="A5153" s="37">
        <v>2013</v>
      </c>
      <c r="B5153" s="14">
        <v>8</v>
      </c>
      <c r="C5153" s="14">
        <v>3</v>
      </c>
      <c r="D5153" s="38">
        <v>2406.5833333350001</v>
      </c>
    </row>
    <row r="5154" spans="1:4" x14ac:dyDescent="0.15">
      <c r="A5154" s="37">
        <v>2013</v>
      </c>
      <c r="B5154" s="14">
        <v>8</v>
      </c>
      <c r="C5154" s="14">
        <v>3</v>
      </c>
      <c r="D5154" s="38">
        <v>2406.6250000016698</v>
      </c>
    </row>
    <row r="5155" spans="1:4" x14ac:dyDescent="0.15">
      <c r="A5155" s="37">
        <v>2013</v>
      </c>
      <c r="B5155" s="14">
        <v>8</v>
      </c>
      <c r="C5155" s="14">
        <v>3</v>
      </c>
      <c r="D5155" s="38">
        <v>2406.66666666833</v>
      </c>
    </row>
    <row r="5156" spans="1:4" x14ac:dyDescent="0.15">
      <c r="A5156" s="37">
        <v>2013</v>
      </c>
      <c r="B5156" s="14">
        <v>8</v>
      </c>
      <c r="C5156" s="14">
        <v>3</v>
      </c>
      <c r="D5156" s="38">
        <v>2406.7083333350001</v>
      </c>
    </row>
    <row r="5157" spans="1:4" x14ac:dyDescent="0.15">
      <c r="A5157" s="37">
        <v>2013</v>
      </c>
      <c r="B5157" s="14">
        <v>8</v>
      </c>
      <c r="C5157" s="14">
        <v>3</v>
      </c>
      <c r="D5157" s="38">
        <v>2406.7500000016698</v>
      </c>
    </row>
    <row r="5158" spans="1:4" x14ac:dyDescent="0.15">
      <c r="A5158" s="37">
        <v>2013</v>
      </c>
      <c r="B5158" s="14">
        <v>8</v>
      </c>
      <c r="C5158" s="14">
        <v>3</v>
      </c>
      <c r="D5158" s="38">
        <v>2406.79166666833</v>
      </c>
    </row>
    <row r="5159" spans="1:4" x14ac:dyDescent="0.15">
      <c r="A5159" s="37">
        <v>2013</v>
      </c>
      <c r="B5159" s="14">
        <v>8</v>
      </c>
      <c r="C5159" s="14">
        <v>3</v>
      </c>
      <c r="D5159" s="38">
        <v>2406.8333333350001</v>
      </c>
    </row>
    <row r="5160" spans="1:4" x14ac:dyDescent="0.15">
      <c r="A5160" s="37">
        <v>2013</v>
      </c>
      <c r="B5160" s="14">
        <v>8</v>
      </c>
      <c r="C5160" s="14">
        <v>3</v>
      </c>
      <c r="D5160" s="38">
        <v>2406.8750000016698</v>
      </c>
    </row>
    <row r="5161" spans="1:4" x14ac:dyDescent="0.15">
      <c r="A5161" s="37">
        <v>2013</v>
      </c>
      <c r="B5161" s="14">
        <v>8</v>
      </c>
      <c r="C5161" s="14">
        <v>3</v>
      </c>
      <c r="D5161" s="38">
        <v>2406.91666666833</v>
      </c>
    </row>
    <row r="5162" spans="1:4" x14ac:dyDescent="0.15">
      <c r="A5162" s="37">
        <v>2013</v>
      </c>
      <c r="B5162" s="14">
        <v>8</v>
      </c>
      <c r="C5162" s="14">
        <v>3</v>
      </c>
      <c r="D5162" s="38">
        <v>2406.9583333350001</v>
      </c>
    </row>
    <row r="5163" spans="1:4" x14ac:dyDescent="0.15">
      <c r="A5163" s="37">
        <v>2013</v>
      </c>
      <c r="B5163" s="14">
        <v>8</v>
      </c>
      <c r="C5163" s="14">
        <v>4</v>
      </c>
      <c r="D5163" s="38">
        <v>2407.0000000016698</v>
      </c>
    </row>
    <row r="5164" spans="1:4" x14ac:dyDescent="0.15">
      <c r="A5164" s="37">
        <v>2013</v>
      </c>
      <c r="B5164" s="14">
        <v>8</v>
      </c>
      <c r="C5164" s="14">
        <v>4</v>
      </c>
      <c r="D5164" s="38">
        <v>2407.04166666833</v>
      </c>
    </row>
    <row r="5165" spans="1:4" x14ac:dyDescent="0.15">
      <c r="A5165" s="37">
        <v>2013</v>
      </c>
      <c r="B5165" s="14">
        <v>8</v>
      </c>
      <c r="C5165" s="14">
        <v>4</v>
      </c>
      <c r="D5165" s="38">
        <v>2407.0833333350001</v>
      </c>
    </row>
    <row r="5166" spans="1:4" x14ac:dyDescent="0.15">
      <c r="A5166" s="37">
        <v>2013</v>
      </c>
      <c r="B5166" s="14">
        <v>8</v>
      </c>
      <c r="C5166" s="14">
        <v>4</v>
      </c>
      <c r="D5166" s="38">
        <v>2407.1250000016698</v>
      </c>
    </row>
    <row r="5167" spans="1:4" x14ac:dyDescent="0.15">
      <c r="A5167" s="37">
        <v>2013</v>
      </c>
      <c r="B5167" s="14">
        <v>8</v>
      </c>
      <c r="C5167" s="14">
        <v>4</v>
      </c>
      <c r="D5167" s="38">
        <v>2407.16666666833</v>
      </c>
    </row>
    <row r="5168" spans="1:4" x14ac:dyDescent="0.15">
      <c r="A5168" s="37">
        <v>2013</v>
      </c>
      <c r="B5168" s="14">
        <v>8</v>
      </c>
      <c r="C5168" s="14">
        <v>4</v>
      </c>
      <c r="D5168" s="38">
        <v>2407.2083333350001</v>
      </c>
    </row>
    <row r="5169" spans="1:4" x14ac:dyDescent="0.15">
      <c r="A5169" s="37">
        <v>2013</v>
      </c>
      <c r="B5169" s="14">
        <v>8</v>
      </c>
      <c r="C5169" s="14">
        <v>4</v>
      </c>
      <c r="D5169" s="38">
        <v>2407.2500000016698</v>
      </c>
    </row>
    <row r="5170" spans="1:4" x14ac:dyDescent="0.15">
      <c r="A5170" s="37">
        <v>2013</v>
      </c>
      <c r="B5170" s="14">
        <v>8</v>
      </c>
      <c r="C5170" s="14">
        <v>4</v>
      </c>
      <c r="D5170" s="38">
        <v>2407.29166666833</v>
      </c>
    </row>
    <row r="5171" spans="1:4" x14ac:dyDescent="0.15">
      <c r="A5171" s="37">
        <v>2013</v>
      </c>
      <c r="B5171" s="14">
        <v>8</v>
      </c>
      <c r="C5171" s="14">
        <v>4</v>
      </c>
      <c r="D5171" s="38">
        <v>2407.3333333350001</v>
      </c>
    </row>
    <row r="5172" spans="1:4" x14ac:dyDescent="0.15">
      <c r="A5172" s="37">
        <v>2013</v>
      </c>
      <c r="B5172" s="14">
        <v>8</v>
      </c>
      <c r="C5172" s="14">
        <v>4</v>
      </c>
      <c r="D5172" s="38">
        <v>2407.3750000016698</v>
      </c>
    </row>
    <row r="5173" spans="1:4" x14ac:dyDescent="0.15">
      <c r="A5173" s="37">
        <v>2013</v>
      </c>
      <c r="B5173" s="14">
        <v>8</v>
      </c>
      <c r="C5173" s="14">
        <v>4</v>
      </c>
      <c r="D5173" s="38">
        <v>2407.41666666833</v>
      </c>
    </row>
    <row r="5174" spans="1:4" x14ac:dyDescent="0.15">
      <c r="A5174" s="37">
        <v>2013</v>
      </c>
      <c r="B5174" s="14">
        <v>8</v>
      </c>
      <c r="C5174" s="14">
        <v>4</v>
      </c>
      <c r="D5174" s="38">
        <v>2407.4583333350001</v>
      </c>
    </row>
    <row r="5175" spans="1:4" x14ac:dyDescent="0.15">
      <c r="A5175" s="37">
        <v>2013</v>
      </c>
      <c r="B5175" s="14">
        <v>8</v>
      </c>
      <c r="C5175" s="14">
        <v>4</v>
      </c>
      <c r="D5175" s="38">
        <v>2407.5000000016698</v>
      </c>
    </row>
    <row r="5176" spans="1:4" x14ac:dyDescent="0.15">
      <c r="A5176" s="37">
        <v>2013</v>
      </c>
      <c r="B5176" s="14">
        <v>8</v>
      </c>
      <c r="C5176" s="14">
        <v>4</v>
      </c>
      <c r="D5176" s="38">
        <v>2407.54166666833</v>
      </c>
    </row>
    <row r="5177" spans="1:4" x14ac:dyDescent="0.15">
      <c r="A5177" s="37">
        <v>2013</v>
      </c>
      <c r="B5177" s="14">
        <v>8</v>
      </c>
      <c r="C5177" s="14">
        <v>4</v>
      </c>
      <c r="D5177" s="38">
        <v>2407.5833333350001</v>
      </c>
    </row>
    <row r="5178" spans="1:4" x14ac:dyDescent="0.15">
      <c r="A5178" s="37">
        <v>2013</v>
      </c>
      <c r="B5178" s="14">
        <v>8</v>
      </c>
      <c r="C5178" s="14">
        <v>4</v>
      </c>
      <c r="D5178" s="38">
        <v>2407.6250000016698</v>
      </c>
    </row>
    <row r="5179" spans="1:4" x14ac:dyDescent="0.15">
      <c r="A5179" s="37">
        <v>2013</v>
      </c>
      <c r="B5179" s="14">
        <v>8</v>
      </c>
      <c r="C5179" s="14">
        <v>4</v>
      </c>
      <c r="D5179" s="38">
        <v>2407.66666666833</v>
      </c>
    </row>
    <row r="5180" spans="1:4" x14ac:dyDescent="0.15">
      <c r="A5180" s="37">
        <v>2013</v>
      </c>
      <c r="B5180" s="14">
        <v>8</v>
      </c>
      <c r="C5180" s="14">
        <v>4</v>
      </c>
      <c r="D5180" s="38">
        <v>2407.7083333350001</v>
      </c>
    </row>
    <row r="5181" spans="1:4" x14ac:dyDescent="0.15">
      <c r="A5181" s="37">
        <v>2013</v>
      </c>
      <c r="B5181" s="14">
        <v>8</v>
      </c>
      <c r="C5181" s="14">
        <v>4</v>
      </c>
      <c r="D5181" s="38">
        <v>2407.7500000016698</v>
      </c>
    </row>
    <row r="5182" spans="1:4" x14ac:dyDescent="0.15">
      <c r="A5182" s="37">
        <v>2013</v>
      </c>
      <c r="B5182" s="14">
        <v>8</v>
      </c>
      <c r="C5182" s="14">
        <v>4</v>
      </c>
      <c r="D5182" s="38">
        <v>2407.79166666833</v>
      </c>
    </row>
    <row r="5183" spans="1:4" x14ac:dyDescent="0.15">
      <c r="A5183" s="37">
        <v>2013</v>
      </c>
      <c r="B5183" s="14">
        <v>8</v>
      </c>
      <c r="C5183" s="14">
        <v>4</v>
      </c>
      <c r="D5183" s="38">
        <v>2407.8333333350001</v>
      </c>
    </row>
    <row r="5184" spans="1:4" x14ac:dyDescent="0.15">
      <c r="A5184" s="37">
        <v>2013</v>
      </c>
      <c r="B5184" s="14">
        <v>8</v>
      </c>
      <c r="C5184" s="14">
        <v>4</v>
      </c>
      <c r="D5184" s="38">
        <v>2407.8750000016698</v>
      </c>
    </row>
    <row r="5185" spans="1:4" x14ac:dyDescent="0.15">
      <c r="A5185" s="37">
        <v>2013</v>
      </c>
      <c r="B5185" s="14">
        <v>8</v>
      </c>
      <c r="C5185" s="14">
        <v>4</v>
      </c>
      <c r="D5185" s="38">
        <v>2407.91666666833</v>
      </c>
    </row>
    <row r="5186" spans="1:4" x14ac:dyDescent="0.15">
      <c r="A5186" s="37">
        <v>2013</v>
      </c>
      <c r="B5186" s="14">
        <v>8</v>
      </c>
      <c r="C5186" s="14">
        <v>4</v>
      </c>
      <c r="D5186" s="38">
        <v>2407.9583333350001</v>
      </c>
    </row>
    <row r="5187" spans="1:4" x14ac:dyDescent="0.15">
      <c r="A5187" s="37">
        <v>2013</v>
      </c>
      <c r="B5187" s="14">
        <v>8</v>
      </c>
      <c r="C5187" s="14">
        <v>5</v>
      </c>
      <c r="D5187" s="38">
        <v>2408.0000000016698</v>
      </c>
    </row>
    <row r="5188" spans="1:4" x14ac:dyDescent="0.15">
      <c r="A5188" s="37">
        <v>2013</v>
      </c>
      <c r="B5188" s="14">
        <v>8</v>
      </c>
      <c r="C5188" s="14">
        <v>5</v>
      </c>
      <c r="D5188" s="38">
        <v>2408.04166666833</v>
      </c>
    </row>
    <row r="5189" spans="1:4" x14ac:dyDescent="0.15">
      <c r="A5189" s="37">
        <v>2013</v>
      </c>
      <c r="B5189" s="14">
        <v>8</v>
      </c>
      <c r="C5189" s="14">
        <v>5</v>
      </c>
      <c r="D5189" s="38">
        <v>2408.0833333350001</v>
      </c>
    </row>
    <row r="5190" spans="1:4" x14ac:dyDescent="0.15">
      <c r="A5190" s="37">
        <v>2013</v>
      </c>
      <c r="B5190" s="14">
        <v>8</v>
      </c>
      <c r="C5190" s="14">
        <v>5</v>
      </c>
      <c r="D5190" s="38">
        <v>2408.1250000016698</v>
      </c>
    </row>
    <row r="5191" spans="1:4" x14ac:dyDescent="0.15">
      <c r="A5191" s="37">
        <v>2013</v>
      </c>
      <c r="B5191" s="14">
        <v>8</v>
      </c>
      <c r="C5191" s="14">
        <v>5</v>
      </c>
      <c r="D5191" s="38">
        <v>2408.16666666833</v>
      </c>
    </row>
    <row r="5192" spans="1:4" x14ac:dyDescent="0.15">
      <c r="A5192" s="37">
        <v>2013</v>
      </c>
      <c r="B5192" s="14">
        <v>8</v>
      </c>
      <c r="C5192" s="14">
        <v>5</v>
      </c>
      <c r="D5192" s="38">
        <v>2408.2083333350001</v>
      </c>
    </row>
    <row r="5193" spans="1:4" x14ac:dyDescent="0.15">
      <c r="A5193" s="37">
        <v>2013</v>
      </c>
      <c r="B5193" s="14">
        <v>8</v>
      </c>
      <c r="C5193" s="14">
        <v>5</v>
      </c>
      <c r="D5193" s="38">
        <v>2408.2500000016698</v>
      </c>
    </row>
    <row r="5194" spans="1:4" x14ac:dyDescent="0.15">
      <c r="A5194" s="37">
        <v>2013</v>
      </c>
      <c r="B5194" s="14">
        <v>8</v>
      </c>
      <c r="C5194" s="14">
        <v>5</v>
      </c>
      <c r="D5194" s="38">
        <v>2408.29166666833</v>
      </c>
    </row>
    <row r="5195" spans="1:4" x14ac:dyDescent="0.15">
      <c r="A5195" s="37">
        <v>2013</v>
      </c>
      <c r="B5195" s="14">
        <v>8</v>
      </c>
      <c r="C5195" s="14">
        <v>5</v>
      </c>
      <c r="D5195" s="38">
        <v>2408.3333333350001</v>
      </c>
    </row>
    <row r="5196" spans="1:4" x14ac:dyDescent="0.15">
      <c r="A5196" s="37">
        <v>2013</v>
      </c>
      <c r="B5196" s="14">
        <v>8</v>
      </c>
      <c r="C5196" s="14">
        <v>5</v>
      </c>
      <c r="D5196" s="38">
        <v>2408.3750000016698</v>
      </c>
    </row>
    <row r="5197" spans="1:4" x14ac:dyDescent="0.15">
      <c r="A5197" s="37">
        <v>2013</v>
      </c>
      <c r="B5197" s="14">
        <v>8</v>
      </c>
      <c r="C5197" s="14">
        <v>5</v>
      </c>
      <c r="D5197" s="38">
        <v>2408.41666666833</v>
      </c>
    </row>
    <row r="5198" spans="1:4" x14ac:dyDescent="0.15">
      <c r="A5198" s="37">
        <v>2013</v>
      </c>
      <c r="B5198" s="14">
        <v>8</v>
      </c>
      <c r="C5198" s="14">
        <v>5</v>
      </c>
      <c r="D5198" s="38">
        <v>2408.4583333350001</v>
      </c>
    </row>
    <row r="5199" spans="1:4" x14ac:dyDescent="0.15">
      <c r="A5199" s="37">
        <v>2013</v>
      </c>
      <c r="B5199" s="14">
        <v>8</v>
      </c>
      <c r="C5199" s="14">
        <v>5</v>
      </c>
      <c r="D5199" s="38">
        <v>2408.5000000016698</v>
      </c>
    </row>
    <row r="5200" spans="1:4" x14ac:dyDescent="0.15">
      <c r="A5200" s="37">
        <v>2013</v>
      </c>
      <c r="B5200" s="14">
        <v>8</v>
      </c>
      <c r="C5200" s="14">
        <v>5</v>
      </c>
      <c r="D5200" s="38">
        <v>2408.54166666833</v>
      </c>
    </row>
    <row r="5201" spans="1:4" x14ac:dyDescent="0.15">
      <c r="A5201" s="37">
        <v>2013</v>
      </c>
      <c r="B5201" s="14">
        <v>8</v>
      </c>
      <c r="C5201" s="14">
        <v>5</v>
      </c>
      <c r="D5201" s="38">
        <v>2408.5833333350001</v>
      </c>
    </row>
    <row r="5202" spans="1:4" x14ac:dyDescent="0.15">
      <c r="A5202" s="37">
        <v>2013</v>
      </c>
      <c r="B5202" s="14">
        <v>8</v>
      </c>
      <c r="C5202" s="14">
        <v>5</v>
      </c>
      <c r="D5202" s="38">
        <v>2408.6250000016698</v>
      </c>
    </row>
    <row r="5203" spans="1:4" x14ac:dyDescent="0.15">
      <c r="A5203" s="37">
        <v>2013</v>
      </c>
      <c r="B5203" s="14">
        <v>8</v>
      </c>
      <c r="C5203" s="14">
        <v>5</v>
      </c>
      <c r="D5203" s="38">
        <v>2408.66666666833</v>
      </c>
    </row>
    <row r="5204" spans="1:4" x14ac:dyDescent="0.15">
      <c r="A5204" s="37">
        <v>2013</v>
      </c>
      <c r="B5204" s="14">
        <v>8</v>
      </c>
      <c r="C5204" s="14">
        <v>5</v>
      </c>
      <c r="D5204" s="38">
        <v>2408.7083333350001</v>
      </c>
    </row>
    <row r="5205" spans="1:4" x14ac:dyDescent="0.15">
      <c r="A5205" s="37">
        <v>2013</v>
      </c>
      <c r="B5205" s="14">
        <v>8</v>
      </c>
      <c r="C5205" s="14">
        <v>5</v>
      </c>
      <c r="D5205" s="38">
        <v>2408.7500000016698</v>
      </c>
    </row>
    <row r="5206" spans="1:4" x14ac:dyDescent="0.15">
      <c r="A5206" s="37">
        <v>2013</v>
      </c>
      <c r="B5206" s="14">
        <v>8</v>
      </c>
      <c r="C5206" s="14">
        <v>5</v>
      </c>
      <c r="D5206" s="38">
        <v>2408.79166666833</v>
      </c>
    </row>
    <row r="5207" spans="1:4" x14ac:dyDescent="0.15">
      <c r="A5207" s="37">
        <v>2013</v>
      </c>
      <c r="B5207" s="14">
        <v>8</v>
      </c>
      <c r="C5207" s="14">
        <v>5</v>
      </c>
      <c r="D5207" s="38">
        <v>2408.8333333350001</v>
      </c>
    </row>
    <row r="5208" spans="1:4" x14ac:dyDescent="0.15">
      <c r="A5208" s="37">
        <v>2013</v>
      </c>
      <c r="B5208" s="14">
        <v>8</v>
      </c>
      <c r="C5208" s="14">
        <v>5</v>
      </c>
      <c r="D5208" s="38">
        <v>2408.8750000016698</v>
      </c>
    </row>
    <row r="5209" spans="1:4" x14ac:dyDescent="0.15">
      <c r="A5209" s="37">
        <v>2013</v>
      </c>
      <c r="B5209" s="14">
        <v>8</v>
      </c>
      <c r="C5209" s="14">
        <v>5</v>
      </c>
      <c r="D5209" s="38">
        <v>2408.91666666833</v>
      </c>
    </row>
    <row r="5210" spans="1:4" x14ac:dyDescent="0.15">
      <c r="A5210" s="37">
        <v>2013</v>
      </c>
      <c r="B5210" s="14">
        <v>8</v>
      </c>
      <c r="C5210" s="14">
        <v>5</v>
      </c>
      <c r="D5210" s="38">
        <v>2408.9583333350001</v>
      </c>
    </row>
    <row r="5211" spans="1:4" x14ac:dyDescent="0.15">
      <c r="A5211" s="37">
        <v>2013</v>
      </c>
      <c r="B5211" s="14">
        <v>8</v>
      </c>
      <c r="C5211" s="14">
        <v>6</v>
      </c>
      <c r="D5211" s="38">
        <v>2409.0000000016698</v>
      </c>
    </row>
    <row r="5212" spans="1:4" x14ac:dyDescent="0.15">
      <c r="A5212" s="37">
        <v>2013</v>
      </c>
      <c r="B5212" s="14">
        <v>8</v>
      </c>
      <c r="C5212" s="14">
        <v>6</v>
      </c>
      <c r="D5212" s="38">
        <v>2409.04166666833</v>
      </c>
    </row>
    <row r="5213" spans="1:4" x14ac:dyDescent="0.15">
      <c r="A5213" s="37">
        <v>2013</v>
      </c>
      <c r="B5213" s="14">
        <v>8</v>
      </c>
      <c r="C5213" s="14">
        <v>6</v>
      </c>
      <c r="D5213" s="38">
        <v>2409.0833333350001</v>
      </c>
    </row>
    <row r="5214" spans="1:4" x14ac:dyDescent="0.15">
      <c r="A5214" s="37">
        <v>2013</v>
      </c>
      <c r="B5214" s="14">
        <v>8</v>
      </c>
      <c r="C5214" s="14">
        <v>6</v>
      </c>
      <c r="D5214" s="38">
        <v>2409.1250000016698</v>
      </c>
    </row>
    <row r="5215" spans="1:4" x14ac:dyDescent="0.15">
      <c r="A5215" s="37">
        <v>2013</v>
      </c>
      <c r="B5215" s="14">
        <v>8</v>
      </c>
      <c r="C5215" s="14">
        <v>6</v>
      </c>
      <c r="D5215" s="38">
        <v>2409.16666666833</v>
      </c>
    </row>
    <row r="5216" spans="1:4" x14ac:dyDescent="0.15">
      <c r="A5216" s="37">
        <v>2013</v>
      </c>
      <c r="B5216" s="14">
        <v>8</v>
      </c>
      <c r="C5216" s="14">
        <v>6</v>
      </c>
      <c r="D5216" s="38">
        <v>2409.2083333350001</v>
      </c>
    </row>
    <row r="5217" spans="1:4" x14ac:dyDescent="0.15">
      <c r="A5217" s="37">
        <v>2013</v>
      </c>
      <c r="B5217" s="14">
        <v>8</v>
      </c>
      <c r="C5217" s="14">
        <v>6</v>
      </c>
      <c r="D5217" s="38">
        <v>2409.2500000016698</v>
      </c>
    </row>
    <row r="5218" spans="1:4" x14ac:dyDescent="0.15">
      <c r="A5218" s="37">
        <v>2013</v>
      </c>
      <c r="B5218" s="14">
        <v>8</v>
      </c>
      <c r="C5218" s="14">
        <v>6</v>
      </c>
      <c r="D5218" s="38">
        <v>2409.29166666833</v>
      </c>
    </row>
    <row r="5219" spans="1:4" x14ac:dyDescent="0.15">
      <c r="A5219" s="37">
        <v>2013</v>
      </c>
      <c r="B5219" s="14">
        <v>8</v>
      </c>
      <c r="C5219" s="14">
        <v>6</v>
      </c>
      <c r="D5219" s="38">
        <v>2409.3333333350001</v>
      </c>
    </row>
    <row r="5220" spans="1:4" x14ac:dyDescent="0.15">
      <c r="A5220" s="37">
        <v>2013</v>
      </c>
      <c r="B5220" s="14">
        <v>8</v>
      </c>
      <c r="C5220" s="14">
        <v>6</v>
      </c>
      <c r="D5220" s="38">
        <v>2409.3750000016698</v>
      </c>
    </row>
    <row r="5221" spans="1:4" x14ac:dyDescent="0.15">
      <c r="A5221" s="37">
        <v>2013</v>
      </c>
      <c r="B5221" s="14">
        <v>8</v>
      </c>
      <c r="C5221" s="14">
        <v>6</v>
      </c>
      <c r="D5221" s="38">
        <v>2409.41666666833</v>
      </c>
    </row>
    <row r="5222" spans="1:4" x14ac:dyDescent="0.15">
      <c r="A5222" s="37">
        <v>2013</v>
      </c>
      <c r="B5222" s="14">
        <v>8</v>
      </c>
      <c r="C5222" s="14">
        <v>6</v>
      </c>
      <c r="D5222" s="38">
        <v>2409.4583333350001</v>
      </c>
    </row>
    <row r="5223" spans="1:4" x14ac:dyDescent="0.15">
      <c r="A5223" s="37">
        <v>2013</v>
      </c>
      <c r="B5223" s="14">
        <v>8</v>
      </c>
      <c r="C5223" s="14">
        <v>6</v>
      </c>
      <c r="D5223" s="38">
        <v>2409.5000000016698</v>
      </c>
    </row>
    <row r="5224" spans="1:4" x14ac:dyDescent="0.15">
      <c r="A5224" s="37">
        <v>2013</v>
      </c>
      <c r="B5224" s="14">
        <v>8</v>
      </c>
      <c r="C5224" s="14">
        <v>6</v>
      </c>
      <c r="D5224" s="38">
        <v>2409.54166666833</v>
      </c>
    </row>
    <row r="5225" spans="1:4" x14ac:dyDescent="0.15">
      <c r="A5225" s="37">
        <v>2013</v>
      </c>
      <c r="B5225" s="14">
        <v>8</v>
      </c>
      <c r="C5225" s="14">
        <v>6</v>
      </c>
      <c r="D5225" s="38">
        <v>2409.5833333350001</v>
      </c>
    </row>
    <row r="5226" spans="1:4" x14ac:dyDescent="0.15">
      <c r="A5226" s="37">
        <v>2013</v>
      </c>
      <c r="B5226" s="14">
        <v>8</v>
      </c>
      <c r="C5226" s="14">
        <v>6</v>
      </c>
      <c r="D5226" s="38">
        <v>2409.6250000016698</v>
      </c>
    </row>
    <row r="5227" spans="1:4" x14ac:dyDescent="0.15">
      <c r="A5227" s="37">
        <v>2013</v>
      </c>
      <c r="B5227" s="14">
        <v>8</v>
      </c>
      <c r="C5227" s="14">
        <v>6</v>
      </c>
      <c r="D5227" s="38">
        <v>2409.66666666833</v>
      </c>
    </row>
    <row r="5228" spans="1:4" x14ac:dyDescent="0.15">
      <c r="A5228" s="37">
        <v>2013</v>
      </c>
      <c r="B5228" s="14">
        <v>8</v>
      </c>
      <c r="C5228" s="14">
        <v>6</v>
      </c>
      <c r="D5228" s="38">
        <v>2409.7083333350001</v>
      </c>
    </row>
    <row r="5229" spans="1:4" x14ac:dyDescent="0.15">
      <c r="A5229" s="37">
        <v>2013</v>
      </c>
      <c r="B5229" s="14">
        <v>8</v>
      </c>
      <c r="C5229" s="14">
        <v>6</v>
      </c>
      <c r="D5229" s="38">
        <v>2409.7500000016698</v>
      </c>
    </row>
    <row r="5230" spans="1:4" x14ac:dyDescent="0.15">
      <c r="A5230" s="37">
        <v>2013</v>
      </c>
      <c r="B5230" s="14">
        <v>8</v>
      </c>
      <c r="C5230" s="14">
        <v>6</v>
      </c>
      <c r="D5230" s="38">
        <v>2409.79166666833</v>
      </c>
    </row>
    <row r="5231" spans="1:4" x14ac:dyDescent="0.15">
      <c r="A5231" s="37">
        <v>2013</v>
      </c>
      <c r="B5231" s="14">
        <v>8</v>
      </c>
      <c r="C5231" s="14">
        <v>6</v>
      </c>
      <c r="D5231" s="38">
        <v>2409.8333333350001</v>
      </c>
    </row>
    <row r="5232" spans="1:4" x14ac:dyDescent="0.15">
      <c r="A5232" s="37">
        <v>2013</v>
      </c>
      <c r="B5232" s="14">
        <v>8</v>
      </c>
      <c r="C5232" s="14">
        <v>6</v>
      </c>
      <c r="D5232" s="38">
        <v>2409.8750000016698</v>
      </c>
    </row>
    <row r="5233" spans="1:4" x14ac:dyDescent="0.15">
      <c r="A5233" s="37">
        <v>2013</v>
      </c>
      <c r="B5233" s="14">
        <v>8</v>
      </c>
      <c r="C5233" s="14">
        <v>6</v>
      </c>
      <c r="D5233" s="38">
        <v>2409.91666666833</v>
      </c>
    </row>
    <row r="5234" spans="1:4" x14ac:dyDescent="0.15">
      <c r="A5234" s="37">
        <v>2013</v>
      </c>
      <c r="B5234" s="14">
        <v>8</v>
      </c>
      <c r="C5234" s="14">
        <v>6</v>
      </c>
      <c r="D5234" s="38">
        <v>2409.9583333350001</v>
      </c>
    </row>
    <row r="5235" spans="1:4" x14ac:dyDescent="0.15">
      <c r="A5235" s="37">
        <v>2013</v>
      </c>
      <c r="B5235" s="14">
        <v>8</v>
      </c>
      <c r="C5235" s="14">
        <v>7</v>
      </c>
      <c r="D5235" s="38">
        <v>2410.0000000016698</v>
      </c>
    </row>
    <row r="5236" spans="1:4" x14ac:dyDescent="0.15">
      <c r="A5236" s="37">
        <v>2013</v>
      </c>
      <c r="B5236" s="14">
        <v>8</v>
      </c>
      <c r="C5236" s="14">
        <v>7</v>
      </c>
      <c r="D5236" s="38">
        <v>2410.04166666833</v>
      </c>
    </row>
    <row r="5237" spans="1:4" x14ac:dyDescent="0.15">
      <c r="A5237" s="37">
        <v>2013</v>
      </c>
      <c r="B5237" s="14">
        <v>8</v>
      </c>
      <c r="C5237" s="14">
        <v>7</v>
      </c>
      <c r="D5237" s="38">
        <v>2410.0833333350001</v>
      </c>
    </row>
    <row r="5238" spans="1:4" x14ac:dyDescent="0.15">
      <c r="A5238" s="37">
        <v>2013</v>
      </c>
      <c r="B5238" s="14">
        <v>8</v>
      </c>
      <c r="C5238" s="14">
        <v>7</v>
      </c>
      <c r="D5238" s="38">
        <v>2410.1250000016698</v>
      </c>
    </row>
    <row r="5239" spans="1:4" x14ac:dyDescent="0.15">
      <c r="A5239" s="37">
        <v>2013</v>
      </c>
      <c r="B5239" s="14">
        <v>8</v>
      </c>
      <c r="C5239" s="14">
        <v>7</v>
      </c>
      <c r="D5239" s="38">
        <v>2410.16666666833</v>
      </c>
    </row>
    <row r="5240" spans="1:4" x14ac:dyDescent="0.15">
      <c r="A5240" s="37">
        <v>2013</v>
      </c>
      <c r="B5240" s="14">
        <v>8</v>
      </c>
      <c r="C5240" s="14">
        <v>7</v>
      </c>
      <c r="D5240" s="38">
        <v>2410.2083333350001</v>
      </c>
    </row>
    <row r="5241" spans="1:4" x14ac:dyDescent="0.15">
      <c r="A5241" s="37">
        <v>2013</v>
      </c>
      <c r="B5241" s="14">
        <v>8</v>
      </c>
      <c r="C5241" s="14">
        <v>7</v>
      </c>
      <c r="D5241" s="38">
        <v>2410.2500000016698</v>
      </c>
    </row>
    <row r="5242" spans="1:4" x14ac:dyDescent="0.15">
      <c r="A5242" s="37">
        <v>2013</v>
      </c>
      <c r="B5242" s="14">
        <v>8</v>
      </c>
      <c r="C5242" s="14">
        <v>7</v>
      </c>
      <c r="D5242" s="38">
        <v>2410.29166666833</v>
      </c>
    </row>
    <row r="5243" spans="1:4" x14ac:dyDescent="0.15">
      <c r="A5243" s="37">
        <v>2013</v>
      </c>
      <c r="B5243" s="14">
        <v>8</v>
      </c>
      <c r="C5243" s="14">
        <v>7</v>
      </c>
      <c r="D5243" s="38">
        <v>2410.3333333350001</v>
      </c>
    </row>
    <row r="5244" spans="1:4" x14ac:dyDescent="0.15">
      <c r="A5244" s="37">
        <v>2013</v>
      </c>
      <c r="B5244" s="14">
        <v>8</v>
      </c>
      <c r="C5244" s="14">
        <v>7</v>
      </c>
      <c r="D5244" s="38">
        <v>2410.3750000016698</v>
      </c>
    </row>
    <row r="5245" spans="1:4" x14ac:dyDescent="0.15">
      <c r="A5245" s="37">
        <v>2013</v>
      </c>
      <c r="B5245" s="14">
        <v>8</v>
      </c>
      <c r="C5245" s="14">
        <v>7</v>
      </c>
      <c r="D5245" s="38">
        <v>2410.41666666833</v>
      </c>
    </row>
    <row r="5246" spans="1:4" x14ac:dyDescent="0.15">
      <c r="A5246" s="37">
        <v>2013</v>
      </c>
      <c r="B5246" s="14">
        <v>8</v>
      </c>
      <c r="C5246" s="14">
        <v>7</v>
      </c>
      <c r="D5246" s="38">
        <v>2410.4583333350001</v>
      </c>
    </row>
    <row r="5247" spans="1:4" x14ac:dyDescent="0.15">
      <c r="A5247" s="37">
        <v>2013</v>
      </c>
      <c r="B5247" s="14">
        <v>8</v>
      </c>
      <c r="C5247" s="14">
        <v>7</v>
      </c>
      <c r="D5247" s="38">
        <v>2410.5000000016698</v>
      </c>
    </row>
    <row r="5248" spans="1:4" x14ac:dyDescent="0.15">
      <c r="A5248" s="37">
        <v>2013</v>
      </c>
      <c r="B5248" s="14">
        <v>8</v>
      </c>
      <c r="C5248" s="14">
        <v>7</v>
      </c>
      <c r="D5248" s="38">
        <v>2410.54166666833</v>
      </c>
    </row>
    <row r="5249" spans="1:4" x14ac:dyDescent="0.15">
      <c r="A5249" s="37">
        <v>2013</v>
      </c>
      <c r="B5249" s="14">
        <v>8</v>
      </c>
      <c r="C5249" s="14">
        <v>7</v>
      </c>
      <c r="D5249" s="38">
        <v>2410.5833333350001</v>
      </c>
    </row>
    <row r="5250" spans="1:4" x14ac:dyDescent="0.15">
      <c r="A5250" s="37">
        <v>2013</v>
      </c>
      <c r="B5250" s="14">
        <v>8</v>
      </c>
      <c r="C5250" s="14">
        <v>7</v>
      </c>
      <c r="D5250" s="38">
        <v>2410.6250000016698</v>
      </c>
    </row>
    <row r="5251" spans="1:4" x14ac:dyDescent="0.15">
      <c r="A5251" s="37">
        <v>2013</v>
      </c>
      <c r="B5251" s="14">
        <v>8</v>
      </c>
      <c r="C5251" s="14">
        <v>7</v>
      </c>
      <c r="D5251" s="38">
        <v>2410.66666666833</v>
      </c>
    </row>
    <row r="5252" spans="1:4" x14ac:dyDescent="0.15">
      <c r="A5252" s="37">
        <v>2013</v>
      </c>
      <c r="B5252" s="14">
        <v>8</v>
      </c>
      <c r="C5252" s="14">
        <v>7</v>
      </c>
      <c r="D5252" s="38">
        <v>2410.7083333350001</v>
      </c>
    </row>
    <row r="5253" spans="1:4" x14ac:dyDescent="0.15">
      <c r="A5253" s="37">
        <v>2013</v>
      </c>
      <c r="B5253" s="14">
        <v>8</v>
      </c>
      <c r="C5253" s="14">
        <v>7</v>
      </c>
      <c r="D5253" s="38">
        <v>2410.7500000016698</v>
      </c>
    </row>
    <row r="5254" spans="1:4" x14ac:dyDescent="0.15">
      <c r="A5254" s="37">
        <v>2013</v>
      </c>
      <c r="B5254" s="14">
        <v>8</v>
      </c>
      <c r="C5254" s="14">
        <v>7</v>
      </c>
      <c r="D5254" s="38">
        <v>2410.79166666833</v>
      </c>
    </row>
    <row r="5255" spans="1:4" x14ac:dyDescent="0.15">
      <c r="A5255" s="37">
        <v>2013</v>
      </c>
      <c r="B5255" s="14">
        <v>8</v>
      </c>
      <c r="C5255" s="14">
        <v>7</v>
      </c>
      <c r="D5255" s="38">
        <v>2410.8333333350001</v>
      </c>
    </row>
    <row r="5256" spans="1:4" x14ac:dyDescent="0.15">
      <c r="A5256" s="37">
        <v>2013</v>
      </c>
      <c r="B5256" s="14">
        <v>8</v>
      </c>
      <c r="C5256" s="14">
        <v>7</v>
      </c>
      <c r="D5256" s="38">
        <v>2410.8750000016698</v>
      </c>
    </row>
    <row r="5257" spans="1:4" x14ac:dyDescent="0.15">
      <c r="A5257" s="37">
        <v>2013</v>
      </c>
      <c r="B5257" s="14">
        <v>8</v>
      </c>
      <c r="C5257" s="14">
        <v>7</v>
      </c>
      <c r="D5257" s="38">
        <v>2410.91666666833</v>
      </c>
    </row>
    <row r="5258" spans="1:4" x14ac:dyDescent="0.15">
      <c r="A5258" s="37">
        <v>2013</v>
      </c>
      <c r="B5258" s="14">
        <v>8</v>
      </c>
      <c r="C5258" s="14">
        <v>7</v>
      </c>
      <c r="D5258" s="38">
        <v>2410.9583333350001</v>
      </c>
    </row>
    <row r="5259" spans="1:4" x14ac:dyDescent="0.15">
      <c r="A5259" s="37">
        <v>2013</v>
      </c>
      <c r="B5259" s="14">
        <v>8</v>
      </c>
      <c r="C5259" s="14">
        <v>8</v>
      </c>
      <c r="D5259" s="38">
        <v>2411.0000000016698</v>
      </c>
    </row>
    <row r="5260" spans="1:4" x14ac:dyDescent="0.15">
      <c r="A5260" s="37">
        <v>2013</v>
      </c>
      <c r="B5260" s="14">
        <v>8</v>
      </c>
      <c r="C5260" s="14">
        <v>8</v>
      </c>
      <c r="D5260" s="38">
        <v>2411.04166666833</v>
      </c>
    </row>
    <row r="5261" spans="1:4" x14ac:dyDescent="0.15">
      <c r="A5261" s="37">
        <v>2013</v>
      </c>
      <c r="B5261" s="14">
        <v>8</v>
      </c>
      <c r="C5261" s="14">
        <v>8</v>
      </c>
      <c r="D5261" s="38">
        <v>2411.0833333350001</v>
      </c>
    </row>
    <row r="5262" spans="1:4" x14ac:dyDescent="0.15">
      <c r="A5262" s="37">
        <v>2013</v>
      </c>
      <c r="B5262" s="14">
        <v>8</v>
      </c>
      <c r="C5262" s="14">
        <v>8</v>
      </c>
      <c r="D5262" s="38">
        <v>2411.1250000016698</v>
      </c>
    </row>
    <row r="5263" spans="1:4" x14ac:dyDescent="0.15">
      <c r="A5263" s="37">
        <v>2013</v>
      </c>
      <c r="B5263" s="14">
        <v>8</v>
      </c>
      <c r="C5263" s="14">
        <v>8</v>
      </c>
      <c r="D5263" s="38">
        <v>2411.16666666833</v>
      </c>
    </row>
    <row r="5264" spans="1:4" x14ac:dyDescent="0.15">
      <c r="A5264" s="37">
        <v>2013</v>
      </c>
      <c r="B5264" s="14">
        <v>8</v>
      </c>
      <c r="C5264" s="14">
        <v>8</v>
      </c>
      <c r="D5264" s="38">
        <v>2411.2083333350001</v>
      </c>
    </row>
    <row r="5265" spans="1:4" x14ac:dyDescent="0.15">
      <c r="A5265" s="37">
        <v>2013</v>
      </c>
      <c r="B5265" s="14">
        <v>8</v>
      </c>
      <c r="C5265" s="14">
        <v>8</v>
      </c>
      <c r="D5265" s="38">
        <v>2411.2500000016698</v>
      </c>
    </row>
    <row r="5266" spans="1:4" x14ac:dyDescent="0.15">
      <c r="A5266" s="37">
        <v>2013</v>
      </c>
      <c r="B5266" s="14">
        <v>8</v>
      </c>
      <c r="C5266" s="14">
        <v>8</v>
      </c>
      <c r="D5266" s="38">
        <v>2411.29166666833</v>
      </c>
    </row>
    <row r="5267" spans="1:4" x14ac:dyDescent="0.15">
      <c r="A5267" s="37">
        <v>2013</v>
      </c>
      <c r="B5267" s="14">
        <v>8</v>
      </c>
      <c r="C5267" s="14">
        <v>8</v>
      </c>
      <c r="D5267" s="38">
        <v>2411.3333333350001</v>
      </c>
    </row>
    <row r="5268" spans="1:4" x14ac:dyDescent="0.15">
      <c r="A5268" s="37">
        <v>2013</v>
      </c>
      <c r="B5268" s="14">
        <v>8</v>
      </c>
      <c r="C5268" s="14">
        <v>8</v>
      </c>
      <c r="D5268" s="38">
        <v>2411.3750000016698</v>
      </c>
    </row>
    <row r="5269" spans="1:4" x14ac:dyDescent="0.15">
      <c r="A5269" s="37">
        <v>2013</v>
      </c>
      <c r="B5269" s="14">
        <v>8</v>
      </c>
      <c r="C5269" s="14">
        <v>8</v>
      </c>
      <c r="D5269" s="38">
        <v>2411.41666666833</v>
      </c>
    </row>
    <row r="5270" spans="1:4" x14ac:dyDescent="0.15">
      <c r="A5270" s="37">
        <v>2013</v>
      </c>
      <c r="B5270" s="14">
        <v>8</v>
      </c>
      <c r="C5270" s="14">
        <v>8</v>
      </c>
      <c r="D5270" s="38">
        <v>2411.4583333350001</v>
      </c>
    </row>
    <row r="5271" spans="1:4" x14ac:dyDescent="0.15">
      <c r="A5271" s="37">
        <v>2013</v>
      </c>
      <c r="B5271" s="14">
        <v>8</v>
      </c>
      <c r="C5271" s="14">
        <v>8</v>
      </c>
      <c r="D5271" s="38">
        <v>2411.5000000016698</v>
      </c>
    </row>
    <row r="5272" spans="1:4" x14ac:dyDescent="0.15">
      <c r="A5272" s="37">
        <v>2013</v>
      </c>
      <c r="B5272" s="14">
        <v>8</v>
      </c>
      <c r="C5272" s="14">
        <v>8</v>
      </c>
      <c r="D5272" s="38">
        <v>2411.54166666833</v>
      </c>
    </row>
    <row r="5273" spans="1:4" x14ac:dyDescent="0.15">
      <c r="A5273" s="37">
        <v>2013</v>
      </c>
      <c r="B5273" s="14">
        <v>8</v>
      </c>
      <c r="C5273" s="14">
        <v>8</v>
      </c>
      <c r="D5273" s="38">
        <v>2411.5833333350001</v>
      </c>
    </row>
    <row r="5274" spans="1:4" x14ac:dyDescent="0.15">
      <c r="A5274" s="37">
        <v>2013</v>
      </c>
      <c r="B5274" s="14">
        <v>8</v>
      </c>
      <c r="C5274" s="14">
        <v>8</v>
      </c>
      <c r="D5274" s="38">
        <v>2411.6250000016698</v>
      </c>
    </row>
    <row r="5275" spans="1:4" x14ac:dyDescent="0.15">
      <c r="A5275" s="37">
        <v>2013</v>
      </c>
      <c r="B5275" s="14">
        <v>8</v>
      </c>
      <c r="C5275" s="14">
        <v>8</v>
      </c>
      <c r="D5275" s="38">
        <v>2411.66666666833</v>
      </c>
    </row>
    <row r="5276" spans="1:4" x14ac:dyDescent="0.15">
      <c r="A5276" s="37">
        <v>2013</v>
      </c>
      <c r="B5276" s="14">
        <v>8</v>
      </c>
      <c r="C5276" s="14">
        <v>8</v>
      </c>
      <c r="D5276" s="38">
        <v>2411.7083333350001</v>
      </c>
    </row>
    <row r="5277" spans="1:4" x14ac:dyDescent="0.15">
      <c r="A5277" s="37">
        <v>2013</v>
      </c>
      <c r="B5277" s="14">
        <v>8</v>
      </c>
      <c r="C5277" s="14">
        <v>8</v>
      </c>
      <c r="D5277" s="38">
        <v>2411.7500000016698</v>
      </c>
    </row>
    <row r="5278" spans="1:4" x14ac:dyDescent="0.15">
      <c r="A5278" s="37">
        <v>2013</v>
      </c>
      <c r="B5278" s="14">
        <v>8</v>
      </c>
      <c r="C5278" s="14">
        <v>8</v>
      </c>
      <c r="D5278" s="38">
        <v>2411.79166666833</v>
      </c>
    </row>
    <row r="5279" spans="1:4" x14ac:dyDescent="0.15">
      <c r="A5279" s="37">
        <v>2013</v>
      </c>
      <c r="B5279" s="14">
        <v>8</v>
      </c>
      <c r="C5279" s="14">
        <v>8</v>
      </c>
      <c r="D5279" s="38">
        <v>2411.8333333350001</v>
      </c>
    </row>
    <row r="5280" spans="1:4" x14ac:dyDescent="0.15">
      <c r="A5280" s="37">
        <v>2013</v>
      </c>
      <c r="B5280" s="14">
        <v>8</v>
      </c>
      <c r="C5280" s="14">
        <v>8</v>
      </c>
      <c r="D5280" s="38">
        <v>2411.8750000016698</v>
      </c>
    </row>
    <row r="5281" spans="1:4" x14ac:dyDescent="0.15">
      <c r="A5281" s="37">
        <v>2013</v>
      </c>
      <c r="B5281" s="14">
        <v>8</v>
      </c>
      <c r="C5281" s="14">
        <v>8</v>
      </c>
      <c r="D5281" s="38">
        <v>2411.91666666833</v>
      </c>
    </row>
    <row r="5282" spans="1:4" x14ac:dyDescent="0.15">
      <c r="A5282" s="37">
        <v>2013</v>
      </c>
      <c r="B5282" s="14">
        <v>8</v>
      </c>
      <c r="C5282" s="14">
        <v>8</v>
      </c>
      <c r="D5282" s="38">
        <v>2411.9583333350001</v>
      </c>
    </row>
    <row r="5283" spans="1:4" x14ac:dyDescent="0.15">
      <c r="A5283" s="37">
        <v>2013</v>
      </c>
      <c r="B5283" s="14">
        <v>8</v>
      </c>
      <c r="C5283" s="14">
        <v>9</v>
      </c>
      <c r="D5283" s="38">
        <v>2412.0000000016698</v>
      </c>
    </row>
    <row r="5284" spans="1:4" x14ac:dyDescent="0.15">
      <c r="A5284" s="37">
        <v>2013</v>
      </c>
      <c r="B5284" s="14">
        <v>8</v>
      </c>
      <c r="C5284" s="14">
        <v>9</v>
      </c>
      <c r="D5284" s="38">
        <v>2412.04166666833</v>
      </c>
    </row>
    <row r="5285" spans="1:4" x14ac:dyDescent="0.15">
      <c r="A5285" s="37">
        <v>2013</v>
      </c>
      <c r="B5285" s="14">
        <v>8</v>
      </c>
      <c r="C5285" s="14">
        <v>9</v>
      </c>
      <c r="D5285" s="38">
        <v>2412.0833333350001</v>
      </c>
    </row>
    <row r="5286" spans="1:4" x14ac:dyDescent="0.15">
      <c r="A5286" s="37">
        <v>2013</v>
      </c>
      <c r="B5286" s="14">
        <v>8</v>
      </c>
      <c r="C5286" s="14">
        <v>9</v>
      </c>
      <c r="D5286" s="38">
        <v>2412.1250000016698</v>
      </c>
    </row>
    <row r="5287" spans="1:4" x14ac:dyDescent="0.15">
      <c r="A5287" s="37">
        <v>2013</v>
      </c>
      <c r="B5287" s="14">
        <v>8</v>
      </c>
      <c r="C5287" s="14">
        <v>9</v>
      </c>
      <c r="D5287" s="38">
        <v>2412.16666666833</v>
      </c>
    </row>
    <row r="5288" spans="1:4" x14ac:dyDescent="0.15">
      <c r="A5288" s="37">
        <v>2013</v>
      </c>
      <c r="B5288" s="14">
        <v>8</v>
      </c>
      <c r="C5288" s="14">
        <v>9</v>
      </c>
      <c r="D5288" s="38">
        <v>2412.2083333350001</v>
      </c>
    </row>
    <row r="5289" spans="1:4" x14ac:dyDescent="0.15">
      <c r="A5289" s="37">
        <v>2013</v>
      </c>
      <c r="B5289" s="14">
        <v>8</v>
      </c>
      <c r="C5289" s="14">
        <v>9</v>
      </c>
      <c r="D5289" s="38">
        <v>2412.2500000016698</v>
      </c>
    </row>
    <row r="5290" spans="1:4" x14ac:dyDescent="0.15">
      <c r="A5290" s="37">
        <v>2013</v>
      </c>
      <c r="B5290" s="14">
        <v>8</v>
      </c>
      <c r="C5290" s="14">
        <v>9</v>
      </c>
      <c r="D5290" s="38">
        <v>2412.29166666833</v>
      </c>
    </row>
    <row r="5291" spans="1:4" x14ac:dyDescent="0.15">
      <c r="A5291" s="37">
        <v>2013</v>
      </c>
      <c r="B5291" s="14">
        <v>8</v>
      </c>
      <c r="C5291" s="14">
        <v>9</v>
      </c>
      <c r="D5291" s="38">
        <v>2412.3333333350001</v>
      </c>
    </row>
    <row r="5292" spans="1:4" x14ac:dyDescent="0.15">
      <c r="A5292" s="37">
        <v>2013</v>
      </c>
      <c r="B5292" s="14">
        <v>8</v>
      </c>
      <c r="C5292" s="14">
        <v>9</v>
      </c>
      <c r="D5292" s="38">
        <v>2412.3750000016698</v>
      </c>
    </row>
    <row r="5293" spans="1:4" x14ac:dyDescent="0.15">
      <c r="A5293" s="37">
        <v>2013</v>
      </c>
      <c r="B5293" s="14">
        <v>8</v>
      </c>
      <c r="C5293" s="14">
        <v>9</v>
      </c>
      <c r="D5293" s="38">
        <v>2412.41666666833</v>
      </c>
    </row>
    <row r="5294" spans="1:4" x14ac:dyDescent="0.15">
      <c r="A5294" s="37">
        <v>2013</v>
      </c>
      <c r="B5294" s="14">
        <v>8</v>
      </c>
      <c r="C5294" s="14">
        <v>9</v>
      </c>
      <c r="D5294" s="38">
        <v>2412.4583333350001</v>
      </c>
    </row>
    <row r="5295" spans="1:4" x14ac:dyDescent="0.15">
      <c r="A5295" s="37">
        <v>2013</v>
      </c>
      <c r="B5295" s="14">
        <v>8</v>
      </c>
      <c r="C5295" s="14">
        <v>9</v>
      </c>
      <c r="D5295" s="38">
        <v>2412.5000000016698</v>
      </c>
    </row>
    <row r="5296" spans="1:4" x14ac:dyDescent="0.15">
      <c r="A5296" s="37">
        <v>2013</v>
      </c>
      <c r="B5296" s="14">
        <v>8</v>
      </c>
      <c r="C5296" s="14">
        <v>9</v>
      </c>
      <c r="D5296" s="38">
        <v>2412.54166666833</v>
      </c>
    </row>
    <row r="5297" spans="1:4" x14ac:dyDescent="0.15">
      <c r="A5297" s="37">
        <v>2013</v>
      </c>
      <c r="B5297" s="14">
        <v>8</v>
      </c>
      <c r="C5297" s="14">
        <v>9</v>
      </c>
      <c r="D5297" s="38">
        <v>2412.5833333350001</v>
      </c>
    </row>
    <row r="5298" spans="1:4" x14ac:dyDescent="0.15">
      <c r="A5298" s="37">
        <v>2013</v>
      </c>
      <c r="B5298" s="14">
        <v>8</v>
      </c>
      <c r="C5298" s="14">
        <v>9</v>
      </c>
      <c r="D5298" s="38">
        <v>2412.6250000016698</v>
      </c>
    </row>
    <row r="5299" spans="1:4" x14ac:dyDescent="0.15">
      <c r="A5299" s="37">
        <v>2013</v>
      </c>
      <c r="B5299" s="14">
        <v>8</v>
      </c>
      <c r="C5299" s="14">
        <v>9</v>
      </c>
      <c r="D5299" s="38">
        <v>2412.66666666833</v>
      </c>
    </row>
    <row r="5300" spans="1:4" x14ac:dyDescent="0.15">
      <c r="A5300" s="37">
        <v>2013</v>
      </c>
      <c r="B5300" s="14">
        <v>8</v>
      </c>
      <c r="C5300" s="14">
        <v>9</v>
      </c>
      <c r="D5300" s="38">
        <v>2412.7083333350001</v>
      </c>
    </row>
    <row r="5301" spans="1:4" x14ac:dyDescent="0.15">
      <c r="A5301" s="37">
        <v>2013</v>
      </c>
      <c r="B5301" s="14">
        <v>8</v>
      </c>
      <c r="C5301" s="14">
        <v>9</v>
      </c>
      <c r="D5301" s="38">
        <v>2412.7500000016698</v>
      </c>
    </row>
    <row r="5302" spans="1:4" x14ac:dyDescent="0.15">
      <c r="A5302" s="37">
        <v>2013</v>
      </c>
      <c r="B5302" s="14">
        <v>8</v>
      </c>
      <c r="C5302" s="14">
        <v>9</v>
      </c>
      <c r="D5302" s="38">
        <v>2412.79166666833</v>
      </c>
    </row>
    <row r="5303" spans="1:4" x14ac:dyDescent="0.15">
      <c r="A5303" s="37">
        <v>2013</v>
      </c>
      <c r="B5303" s="14">
        <v>8</v>
      </c>
      <c r="C5303" s="14">
        <v>9</v>
      </c>
      <c r="D5303" s="38">
        <v>2412.8333333350001</v>
      </c>
    </row>
    <row r="5304" spans="1:4" x14ac:dyDescent="0.15">
      <c r="A5304" s="37">
        <v>2013</v>
      </c>
      <c r="B5304" s="14">
        <v>8</v>
      </c>
      <c r="C5304" s="14">
        <v>9</v>
      </c>
      <c r="D5304" s="38">
        <v>2412.8750000016698</v>
      </c>
    </row>
    <row r="5305" spans="1:4" x14ac:dyDescent="0.15">
      <c r="A5305" s="37">
        <v>2013</v>
      </c>
      <c r="B5305" s="14">
        <v>8</v>
      </c>
      <c r="C5305" s="14">
        <v>9</v>
      </c>
      <c r="D5305" s="38">
        <v>2412.91666666833</v>
      </c>
    </row>
    <row r="5306" spans="1:4" x14ac:dyDescent="0.15">
      <c r="A5306" s="37">
        <v>2013</v>
      </c>
      <c r="B5306" s="14">
        <v>8</v>
      </c>
      <c r="C5306" s="14">
        <v>9</v>
      </c>
      <c r="D5306" s="38">
        <v>2412.9583333350001</v>
      </c>
    </row>
    <row r="5307" spans="1:4" x14ac:dyDescent="0.15">
      <c r="A5307" s="37">
        <v>2013</v>
      </c>
      <c r="B5307" s="14">
        <v>8</v>
      </c>
      <c r="C5307" s="14">
        <v>10</v>
      </c>
      <c r="D5307" s="38">
        <v>2413.0000000016698</v>
      </c>
    </row>
    <row r="5308" spans="1:4" x14ac:dyDescent="0.15">
      <c r="A5308" s="37">
        <v>2013</v>
      </c>
      <c r="B5308" s="14">
        <v>8</v>
      </c>
      <c r="C5308" s="14">
        <v>10</v>
      </c>
      <c r="D5308" s="38">
        <v>2413.04166666833</v>
      </c>
    </row>
    <row r="5309" spans="1:4" x14ac:dyDescent="0.15">
      <c r="A5309" s="37">
        <v>2013</v>
      </c>
      <c r="B5309" s="14">
        <v>8</v>
      </c>
      <c r="C5309" s="14">
        <v>10</v>
      </c>
      <c r="D5309" s="38">
        <v>2413.0833333350001</v>
      </c>
    </row>
    <row r="5310" spans="1:4" x14ac:dyDescent="0.15">
      <c r="A5310" s="37">
        <v>2013</v>
      </c>
      <c r="B5310" s="14">
        <v>8</v>
      </c>
      <c r="C5310" s="14">
        <v>10</v>
      </c>
      <c r="D5310" s="38">
        <v>2413.1250000016698</v>
      </c>
    </row>
    <row r="5311" spans="1:4" x14ac:dyDescent="0.15">
      <c r="A5311" s="37">
        <v>2013</v>
      </c>
      <c r="B5311" s="14">
        <v>8</v>
      </c>
      <c r="C5311" s="14">
        <v>10</v>
      </c>
      <c r="D5311" s="38">
        <v>2413.16666666833</v>
      </c>
    </row>
    <row r="5312" spans="1:4" x14ac:dyDescent="0.15">
      <c r="A5312" s="37">
        <v>2013</v>
      </c>
      <c r="B5312" s="14">
        <v>8</v>
      </c>
      <c r="C5312" s="14">
        <v>10</v>
      </c>
      <c r="D5312" s="38">
        <v>2413.2083333350001</v>
      </c>
    </row>
    <row r="5313" spans="1:4" x14ac:dyDescent="0.15">
      <c r="A5313" s="37">
        <v>2013</v>
      </c>
      <c r="B5313" s="14">
        <v>8</v>
      </c>
      <c r="C5313" s="14">
        <v>10</v>
      </c>
      <c r="D5313" s="38">
        <v>2413.2500000016698</v>
      </c>
    </row>
    <row r="5314" spans="1:4" x14ac:dyDescent="0.15">
      <c r="A5314" s="37">
        <v>2013</v>
      </c>
      <c r="B5314" s="14">
        <v>8</v>
      </c>
      <c r="C5314" s="14">
        <v>10</v>
      </c>
      <c r="D5314" s="38">
        <v>2413.29166666833</v>
      </c>
    </row>
    <row r="5315" spans="1:4" x14ac:dyDescent="0.15">
      <c r="A5315" s="37">
        <v>2013</v>
      </c>
      <c r="B5315" s="14">
        <v>8</v>
      </c>
      <c r="C5315" s="14">
        <v>10</v>
      </c>
      <c r="D5315" s="38">
        <v>2413.3333333350001</v>
      </c>
    </row>
    <row r="5316" spans="1:4" x14ac:dyDescent="0.15">
      <c r="A5316" s="37">
        <v>2013</v>
      </c>
      <c r="B5316" s="14">
        <v>8</v>
      </c>
      <c r="C5316" s="14">
        <v>10</v>
      </c>
      <c r="D5316" s="38">
        <v>2413.3750000016698</v>
      </c>
    </row>
    <row r="5317" spans="1:4" x14ac:dyDescent="0.15">
      <c r="A5317" s="37">
        <v>2013</v>
      </c>
      <c r="B5317" s="14">
        <v>8</v>
      </c>
      <c r="C5317" s="14">
        <v>10</v>
      </c>
      <c r="D5317" s="38">
        <v>2413.41666666833</v>
      </c>
    </row>
    <row r="5318" spans="1:4" x14ac:dyDescent="0.15">
      <c r="A5318" s="37">
        <v>2013</v>
      </c>
      <c r="B5318" s="14">
        <v>8</v>
      </c>
      <c r="C5318" s="14">
        <v>10</v>
      </c>
      <c r="D5318" s="38">
        <v>2413.4583333350001</v>
      </c>
    </row>
    <row r="5319" spans="1:4" x14ac:dyDescent="0.15">
      <c r="A5319" s="37">
        <v>2013</v>
      </c>
      <c r="B5319" s="14">
        <v>8</v>
      </c>
      <c r="C5319" s="14">
        <v>10</v>
      </c>
      <c r="D5319" s="38">
        <v>2413.5000000016698</v>
      </c>
    </row>
    <row r="5320" spans="1:4" x14ac:dyDescent="0.15">
      <c r="A5320" s="37">
        <v>2013</v>
      </c>
      <c r="B5320" s="14">
        <v>8</v>
      </c>
      <c r="C5320" s="14">
        <v>10</v>
      </c>
      <c r="D5320" s="38">
        <v>2413.54166666833</v>
      </c>
    </row>
    <row r="5321" spans="1:4" x14ac:dyDescent="0.15">
      <c r="A5321" s="37">
        <v>2013</v>
      </c>
      <c r="B5321" s="14">
        <v>8</v>
      </c>
      <c r="C5321" s="14">
        <v>10</v>
      </c>
      <c r="D5321" s="38">
        <v>2413.5833333350001</v>
      </c>
    </row>
    <row r="5322" spans="1:4" x14ac:dyDescent="0.15">
      <c r="A5322" s="37">
        <v>2013</v>
      </c>
      <c r="B5322" s="14">
        <v>8</v>
      </c>
      <c r="C5322" s="14">
        <v>10</v>
      </c>
      <c r="D5322" s="38">
        <v>2413.6250000016698</v>
      </c>
    </row>
    <row r="5323" spans="1:4" x14ac:dyDescent="0.15">
      <c r="A5323" s="37">
        <v>2013</v>
      </c>
      <c r="B5323" s="14">
        <v>8</v>
      </c>
      <c r="C5323" s="14">
        <v>10</v>
      </c>
      <c r="D5323" s="38">
        <v>2413.66666666833</v>
      </c>
    </row>
    <row r="5324" spans="1:4" x14ac:dyDescent="0.15">
      <c r="A5324" s="37">
        <v>2013</v>
      </c>
      <c r="B5324" s="14">
        <v>8</v>
      </c>
      <c r="C5324" s="14">
        <v>10</v>
      </c>
      <c r="D5324" s="38">
        <v>2413.7083333350001</v>
      </c>
    </row>
    <row r="5325" spans="1:4" x14ac:dyDescent="0.15">
      <c r="A5325" s="37">
        <v>2013</v>
      </c>
      <c r="B5325" s="14">
        <v>8</v>
      </c>
      <c r="C5325" s="14">
        <v>10</v>
      </c>
      <c r="D5325" s="38">
        <v>2413.7500000016698</v>
      </c>
    </row>
    <row r="5326" spans="1:4" x14ac:dyDescent="0.15">
      <c r="A5326" s="37">
        <v>2013</v>
      </c>
      <c r="B5326" s="14">
        <v>8</v>
      </c>
      <c r="C5326" s="14">
        <v>10</v>
      </c>
      <c r="D5326" s="38">
        <v>2413.79166666833</v>
      </c>
    </row>
    <row r="5327" spans="1:4" x14ac:dyDescent="0.15">
      <c r="A5327" s="37">
        <v>2013</v>
      </c>
      <c r="B5327" s="14">
        <v>8</v>
      </c>
      <c r="C5327" s="14">
        <v>10</v>
      </c>
      <c r="D5327" s="38">
        <v>2413.8333333350001</v>
      </c>
    </row>
    <row r="5328" spans="1:4" x14ac:dyDescent="0.15">
      <c r="A5328" s="37">
        <v>2013</v>
      </c>
      <c r="B5328" s="14">
        <v>8</v>
      </c>
      <c r="C5328" s="14">
        <v>10</v>
      </c>
      <c r="D5328" s="38">
        <v>2413.8750000016698</v>
      </c>
    </row>
    <row r="5329" spans="1:4" x14ac:dyDescent="0.15">
      <c r="A5329" s="37">
        <v>2013</v>
      </c>
      <c r="B5329" s="14">
        <v>8</v>
      </c>
      <c r="C5329" s="14">
        <v>10</v>
      </c>
      <c r="D5329" s="38">
        <v>2413.91666666833</v>
      </c>
    </row>
    <row r="5330" spans="1:4" x14ac:dyDescent="0.15">
      <c r="A5330" s="37">
        <v>2013</v>
      </c>
      <c r="B5330" s="14">
        <v>8</v>
      </c>
      <c r="C5330" s="14">
        <v>10</v>
      </c>
      <c r="D5330" s="38">
        <v>2413.9583333350001</v>
      </c>
    </row>
    <row r="5331" spans="1:4" x14ac:dyDescent="0.15">
      <c r="A5331" s="37">
        <v>2013</v>
      </c>
      <c r="B5331" s="14">
        <v>8</v>
      </c>
      <c r="C5331" s="14">
        <v>11</v>
      </c>
      <c r="D5331" s="38">
        <v>2414.0000000016698</v>
      </c>
    </row>
    <row r="5332" spans="1:4" x14ac:dyDescent="0.15">
      <c r="A5332" s="37">
        <v>2013</v>
      </c>
      <c r="B5332" s="14">
        <v>8</v>
      </c>
      <c r="C5332" s="14">
        <v>11</v>
      </c>
      <c r="D5332" s="38">
        <v>2414.04166666833</v>
      </c>
    </row>
    <row r="5333" spans="1:4" x14ac:dyDescent="0.15">
      <c r="A5333" s="37">
        <v>2013</v>
      </c>
      <c r="B5333" s="14">
        <v>8</v>
      </c>
      <c r="C5333" s="14">
        <v>11</v>
      </c>
      <c r="D5333" s="38">
        <v>2414.0833333350001</v>
      </c>
    </row>
    <row r="5334" spans="1:4" x14ac:dyDescent="0.15">
      <c r="A5334" s="37">
        <v>2013</v>
      </c>
      <c r="B5334" s="14">
        <v>8</v>
      </c>
      <c r="C5334" s="14">
        <v>11</v>
      </c>
      <c r="D5334" s="38">
        <v>2414.1250000016698</v>
      </c>
    </row>
    <row r="5335" spans="1:4" x14ac:dyDescent="0.15">
      <c r="A5335" s="37">
        <v>2013</v>
      </c>
      <c r="B5335" s="14">
        <v>8</v>
      </c>
      <c r="C5335" s="14">
        <v>11</v>
      </c>
      <c r="D5335" s="38">
        <v>2414.16666666833</v>
      </c>
    </row>
    <row r="5336" spans="1:4" x14ac:dyDescent="0.15">
      <c r="A5336" s="37">
        <v>2013</v>
      </c>
      <c r="B5336" s="14">
        <v>8</v>
      </c>
      <c r="C5336" s="14">
        <v>11</v>
      </c>
      <c r="D5336" s="38">
        <v>2414.2083333350001</v>
      </c>
    </row>
    <row r="5337" spans="1:4" x14ac:dyDescent="0.15">
      <c r="A5337" s="37">
        <v>2013</v>
      </c>
      <c r="B5337" s="14">
        <v>8</v>
      </c>
      <c r="C5337" s="14">
        <v>11</v>
      </c>
      <c r="D5337" s="38">
        <v>2414.2500000016698</v>
      </c>
    </row>
    <row r="5338" spans="1:4" x14ac:dyDescent="0.15">
      <c r="A5338" s="37">
        <v>2013</v>
      </c>
      <c r="B5338" s="14">
        <v>8</v>
      </c>
      <c r="C5338" s="14">
        <v>11</v>
      </c>
      <c r="D5338" s="38">
        <v>2414.29166666833</v>
      </c>
    </row>
    <row r="5339" spans="1:4" x14ac:dyDescent="0.15">
      <c r="A5339" s="37">
        <v>2013</v>
      </c>
      <c r="B5339" s="14">
        <v>8</v>
      </c>
      <c r="C5339" s="14">
        <v>11</v>
      </c>
      <c r="D5339" s="38">
        <v>2414.3333333350001</v>
      </c>
    </row>
    <row r="5340" spans="1:4" x14ac:dyDescent="0.15">
      <c r="A5340" s="37">
        <v>2013</v>
      </c>
      <c r="B5340" s="14">
        <v>8</v>
      </c>
      <c r="C5340" s="14">
        <v>11</v>
      </c>
      <c r="D5340" s="38">
        <v>2414.3750000016698</v>
      </c>
    </row>
    <row r="5341" spans="1:4" x14ac:dyDescent="0.15">
      <c r="A5341" s="37">
        <v>2013</v>
      </c>
      <c r="B5341" s="14">
        <v>8</v>
      </c>
      <c r="C5341" s="14">
        <v>11</v>
      </c>
      <c r="D5341" s="38">
        <v>2414.41666666833</v>
      </c>
    </row>
    <row r="5342" spans="1:4" x14ac:dyDescent="0.15">
      <c r="A5342" s="37">
        <v>2013</v>
      </c>
      <c r="B5342" s="14">
        <v>8</v>
      </c>
      <c r="C5342" s="14">
        <v>11</v>
      </c>
      <c r="D5342" s="38">
        <v>2414.4583333350001</v>
      </c>
    </row>
    <row r="5343" spans="1:4" x14ac:dyDescent="0.15">
      <c r="A5343" s="37">
        <v>2013</v>
      </c>
      <c r="B5343" s="14">
        <v>8</v>
      </c>
      <c r="C5343" s="14">
        <v>11</v>
      </c>
      <c r="D5343" s="38">
        <v>2414.5000000016698</v>
      </c>
    </row>
    <row r="5344" spans="1:4" x14ac:dyDescent="0.15">
      <c r="A5344" s="37">
        <v>2013</v>
      </c>
      <c r="B5344" s="14">
        <v>8</v>
      </c>
      <c r="C5344" s="14">
        <v>11</v>
      </c>
      <c r="D5344" s="38">
        <v>2414.54166666833</v>
      </c>
    </row>
    <row r="5345" spans="1:4" x14ac:dyDescent="0.15">
      <c r="A5345" s="37">
        <v>2013</v>
      </c>
      <c r="B5345" s="14">
        <v>8</v>
      </c>
      <c r="C5345" s="14">
        <v>11</v>
      </c>
      <c r="D5345" s="38">
        <v>2414.5833333350001</v>
      </c>
    </row>
    <row r="5346" spans="1:4" x14ac:dyDescent="0.15">
      <c r="A5346" s="37">
        <v>2013</v>
      </c>
      <c r="B5346" s="14">
        <v>8</v>
      </c>
      <c r="C5346" s="14">
        <v>11</v>
      </c>
      <c r="D5346" s="38">
        <v>2414.6250000016698</v>
      </c>
    </row>
    <row r="5347" spans="1:4" x14ac:dyDescent="0.15">
      <c r="A5347" s="37">
        <v>2013</v>
      </c>
      <c r="B5347" s="14">
        <v>8</v>
      </c>
      <c r="C5347" s="14">
        <v>11</v>
      </c>
      <c r="D5347" s="38">
        <v>2414.66666666833</v>
      </c>
    </row>
    <row r="5348" spans="1:4" x14ac:dyDescent="0.15">
      <c r="A5348" s="37">
        <v>2013</v>
      </c>
      <c r="B5348" s="14">
        <v>8</v>
      </c>
      <c r="C5348" s="14">
        <v>11</v>
      </c>
      <c r="D5348" s="38">
        <v>2414.7083333350001</v>
      </c>
    </row>
    <row r="5349" spans="1:4" x14ac:dyDescent="0.15">
      <c r="A5349" s="37">
        <v>2013</v>
      </c>
      <c r="B5349" s="14">
        <v>8</v>
      </c>
      <c r="C5349" s="14">
        <v>11</v>
      </c>
      <c r="D5349" s="38">
        <v>2414.7500000016698</v>
      </c>
    </row>
    <row r="5350" spans="1:4" x14ac:dyDescent="0.15">
      <c r="A5350" s="37">
        <v>2013</v>
      </c>
      <c r="B5350" s="14">
        <v>8</v>
      </c>
      <c r="C5350" s="14">
        <v>11</v>
      </c>
      <c r="D5350" s="38">
        <v>2414.79166666833</v>
      </c>
    </row>
    <row r="5351" spans="1:4" x14ac:dyDescent="0.15">
      <c r="A5351" s="37">
        <v>2013</v>
      </c>
      <c r="B5351" s="14">
        <v>8</v>
      </c>
      <c r="C5351" s="14">
        <v>11</v>
      </c>
      <c r="D5351" s="38">
        <v>2414.8333333350001</v>
      </c>
    </row>
    <row r="5352" spans="1:4" x14ac:dyDescent="0.15">
      <c r="A5352" s="37">
        <v>2013</v>
      </c>
      <c r="B5352" s="14">
        <v>8</v>
      </c>
      <c r="C5352" s="14">
        <v>11</v>
      </c>
      <c r="D5352" s="38">
        <v>2414.8750000016698</v>
      </c>
    </row>
    <row r="5353" spans="1:4" x14ac:dyDescent="0.15">
      <c r="A5353" s="37">
        <v>2013</v>
      </c>
      <c r="B5353" s="14">
        <v>8</v>
      </c>
      <c r="C5353" s="14">
        <v>11</v>
      </c>
      <c r="D5353" s="38">
        <v>2414.91666666833</v>
      </c>
    </row>
    <row r="5354" spans="1:4" x14ac:dyDescent="0.15">
      <c r="A5354" s="37">
        <v>2013</v>
      </c>
      <c r="B5354" s="14">
        <v>8</v>
      </c>
      <c r="C5354" s="14">
        <v>11</v>
      </c>
      <c r="D5354" s="38">
        <v>2414.9583333350001</v>
      </c>
    </row>
    <row r="5355" spans="1:4" x14ac:dyDescent="0.15">
      <c r="A5355" s="37">
        <v>2013</v>
      </c>
      <c r="B5355" s="14">
        <v>8</v>
      </c>
      <c r="C5355" s="14">
        <v>12</v>
      </c>
      <c r="D5355" s="38">
        <v>2415.0000000016698</v>
      </c>
    </row>
    <row r="5356" spans="1:4" x14ac:dyDescent="0.15">
      <c r="A5356" s="37">
        <v>2013</v>
      </c>
      <c r="B5356" s="14">
        <v>8</v>
      </c>
      <c r="C5356" s="14">
        <v>12</v>
      </c>
      <c r="D5356" s="38">
        <v>2415.04166666833</v>
      </c>
    </row>
    <row r="5357" spans="1:4" x14ac:dyDescent="0.15">
      <c r="A5357" s="37">
        <v>2013</v>
      </c>
      <c r="B5357" s="14">
        <v>8</v>
      </c>
      <c r="C5357" s="14">
        <v>12</v>
      </c>
      <c r="D5357" s="38">
        <v>2415.0833333350001</v>
      </c>
    </row>
    <row r="5358" spans="1:4" x14ac:dyDescent="0.15">
      <c r="A5358" s="37">
        <v>2013</v>
      </c>
      <c r="B5358" s="14">
        <v>8</v>
      </c>
      <c r="C5358" s="14">
        <v>12</v>
      </c>
      <c r="D5358" s="38">
        <v>2415.1250000016698</v>
      </c>
    </row>
    <row r="5359" spans="1:4" x14ac:dyDescent="0.15">
      <c r="A5359" s="37">
        <v>2013</v>
      </c>
      <c r="B5359" s="14">
        <v>8</v>
      </c>
      <c r="C5359" s="14">
        <v>12</v>
      </c>
      <c r="D5359" s="38">
        <v>2415.16666666833</v>
      </c>
    </row>
    <row r="5360" spans="1:4" x14ac:dyDescent="0.15">
      <c r="A5360" s="37">
        <v>2013</v>
      </c>
      <c r="B5360" s="14">
        <v>8</v>
      </c>
      <c r="C5360" s="14">
        <v>12</v>
      </c>
      <c r="D5360" s="38">
        <v>2415.2083333350001</v>
      </c>
    </row>
    <row r="5361" spans="1:4" x14ac:dyDescent="0.15">
      <c r="A5361" s="37">
        <v>2013</v>
      </c>
      <c r="B5361" s="14">
        <v>8</v>
      </c>
      <c r="C5361" s="14">
        <v>12</v>
      </c>
      <c r="D5361" s="38">
        <v>2415.2500000016698</v>
      </c>
    </row>
    <row r="5362" spans="1:4" x14ac:dyDescent="0.15">
      <c r="A5362" s="37">
        <v>2013</v>
      </c>
      <c r="B5362" s="14">
        <v>8</v>
      </c>
      <c r="C5362" s="14">
        <v>12</v>
      </c>
      <c r="D5362" s="38">
        <v>2415.29166666833</v>
      </c>
    </row>
    <row r="5363" spans="1:4" x14ac:dyDescent="0.15">
      <c r="A5363" s="37">
        <v>2013</v>
      </c>
      <c r="B5363" s="14">
        <v>8</v>
      </c>
      <c r="C5363" s="14">
        <v>12</v>
      </c>
      <c r="D5363" s="38">
        <v>2415.3333333350001</v>
      </c>
    </row>
    <row r="5364" spans="1:4" x14ac:dyDescent="0.15">
      <c r="A5364" s="37">
        <v>2013</v>
      </c>
      <c r="B5364" s="14">
        <v>8</v>
      </c>
      <c r="C5364" s="14">
        <v>12</v>
      </c>
      <c r="D5364" s="38">
        <v>2415.3750000016698</v>
      </c>
    </row>
    <row r="5365" spans="1:4" x14ac:dyDescent="0.15">
      <c r="A5365" s="37">
        <v>2013</v>
      </c>
      <c r="B5365" s="14">
        <v>8</v>
      </c>
      <c r="C5365" s="14">
        <v>12</v>
      </c>
      <c r="D5365" s="38">
        <v>2415.41666666833</v>
      </c>
    </row>
    <row r="5366" spans="1:4" x14ac:dyDescent="0.15">
      <c r="A5366" s="37">
        <v>2013</v>
      </c>
      <c r="B5366" s="14">
        <v>8</v>
      </c>
      <c r="C5366" s="14">
        <v>12</v>
      </c>
      <c r="D5366" s="38">
        <v>2415.4583333350001</v>
      </c>
    </row>
    <row r="5367" spans="1:4" x14ac:dyDescent="0.15">
      <c r="A5367" s="37">
        <v>2013</v>
      </c>
      <c r="B5367" s="14">
        <v>8</v>
      </c>
      <c r="C5367" s="14">
        <v>12</v>
      </c>
      <c r="D5367" s="38">
        <v>2415.5000000016698</v>
      </c>
    </row>
    <row r="5368" spans="1:4" x14ac:dyDescent="0.15">
      <c r="A5368" s="37">
        <v>2013</v>
      </c>
      <c r="B5368" s="14">
        <v>8</v>
      </c>
      <c r="C5368" s="14">
        <v>12</v>
      </c>
      <c r="D5368" s="38">
        <v>2415.54166666833</v>
      </c>
    </row>
    <row r="5369" spans="1:4" x14ac:dyDescent="0.15">
      <c r="A5369" s="37">
        <v>2013</v>
      </c>
      <c r="B5369" s="14">
        <v>8</v>
      </c>
      <c r="C5369" s="14">
        <v>12</v>
      </c>
      <c r="D5369" s="38">
        <v>2415.5833333350001</v>
      </c>
    </row>
    <row r="5370" spans="1:4" x14ac:dyDescent="0.15">
      <c r="A5370" s="37">
        <v>2013</v>
      </c>
      <c r="B5370" s="14">
        <v>8</v>
      </c>
      <c r="C5370" s="14">
        <v>12</v>
      </c>
      <c r="D5370" s="38">
        <v>2415.6250000016698</v>
      </c>
    </row>
    <row r="5371" spans="1:4" x14ac:dyDescent="0.15">
      <c r="A5371" s="37">
        <v>2013</v>
      </c>
      <c r="B5371" s="14">
        <v>8</v>
      </c>
      <c r="C5371" s="14">
        <v>12</v>
      </c>
      <c r="D5371" s="38">
        <v>2415.66666666833</v>
      </c>
    </row>
    <row r="5372" spans="1:4" x14ac:dyDescent="0.15">
      <c r="A5372" s="37">
        <v>2013</v>
      </c>
      <c r="B5372" s="14">
        <v>8</v>
      </c>
      <c r="C5372" s="14">
        <v>12</v>
      </c>
      <c r="D5372" s="38">
        <v>2415.7083333350001</v>
      </c>
    </row>
    <row r="5373" spans="1:4" x14ac:dyDescent="0.15">
      <c r="A5373" s="37">
        <v>2013</v>
      </c>
      <c r="B5373" s="14">
        <v>8</v>
      </c>
      <c r="C5373" s="14">
        <v>12</v>
      </c>
      <c r="D5373" s="38">
        <v>2415.7500000016698</v>
      </c>
    </row>
    <row r="5374" spans="1:4" x14ac:dyDescent="0.15">
      <c r="A5374" s="37">
        <v>2013</v>
      </c>
      <c r="B5374" s="14">
        <v>8</v>
      </c>
      <c r="C5374" s="14">
        <v>12</v>
      </c>
      <c r="D5374" s="38">
        <v>2415.79166666833</v>
      </c>
    </row>
    <row r="5375" spans="1:4" x14ac:dyDescent="0.15">
      <c r="A5375" s="37">
        <v>2013</v>
      </c>
      <c r="B5375" s="14">
        <v>8</v>
      </c>
      <c r="C5375" s="14">
        <v>12</v>
      </c>
      <c r="D5375" s="38">
        <v>2415.8333333350001</v>
      </c>
    </row>
    <row r="5376" spans="1:4" x14ac:dyDescent="0.15">
      <c r="A5376" s="37">
        <v>2013</v>
      </c>
      <c r="B5376" s="14">
        <v>8</v>
      </c>
      <c r="C5376" s="14">
        <v>12</v>
      </c>
      <c r="D5376" s="38">
        <v>2415.8750000016698</v>
      </c>
    </row>
    <row r="5377" spans="1:4" x14ac:dyDescent="0.15">
      <c r="A5377" s="37">
        <v>2013</v>
      </c>
      <c r="B5377" s="14">
        <v>8</v>
      </c>
      <c r="C5377" s="14">
        <v>12</v>
      </c>
      <c r="D5377" s="38">
        <v>2415.91666666833</v>
      </c>
    </row>
    <row r="5378" spans="1:4" x14ac:dyDescent="0.15">
      <c r="A5378" s="37">
        <v>2013</v>
      </c>
      <c r="B5378" s="14">
        <v>8</v>
      </c>
      <c r="C5378" s="14">
        <v>12</v>
      </c>
      <c r="D5378" s="38">
        <v>2415.9583333350001</v>
      </c>
    </row>
    <row r="5379" spans="1:4" x14ac:dyDescent="0.15">
      <c r="A5379" s="37">
        <v>2013</v>
      </c>
      <c r="B5379" s="14">
        <v>8</v>
      </c>
      <c r="C5379" s="14">
        <v>13</v>
      </c>
      <c r="D5379" s="38">
        <v>2416.0000000016698</v>
      </c>
    </row>
    <row r="5380" spans="1:4" x14ac:dyDescent="0.15">
      <c r="A5380" s="37">
        <v>2013</v>
      </c>
      <c r="B5380" s="14">
        <v>8</v>
      </c>
      <c r="C5380" s="14">
        <v>13</v>
      </c>
      <c r="D5380" s="38">
        <v>2416.04166666833</v>
      </c>
    </row>
    <row r="5381" spans="1:4" x14ac:dyDescent="0.15">
      <c r="A5381" s="37">
        <v>2013</v>
      </c>
      <c r="B5381" s="14">
        <v>8</v>
      </c>
      <c r="C5381" s="14">
        <v>13</v>
      </c>
      <c r="D5381" s="38">
        <v>2416.0833333350001</v>
      </c>
    </row>
    <row r="5382" spans="1:4" x14ac:dyDescent="0.15">
      <c r="A5382" s="37">
        <v>2013</v>
      </c>
      <c r="B5382" s="14">
        <v>8</v>
      </c>
      <c r="C5382" s="14">
        <v>13</v>
      </c>
      <c r="D5382" s="38">
        <v>2416.1250000016698</v>
      </c>
    </row>
    <row r="5383" spans="1:4" x14ac:dyDescent="0.15">
      <c r="A5383" s="37">
        <v>2013</v>
      </c>
      <c r="B5383" s="14">
        <v>8</v>
      </c>
      <c r="C5383" s="14">
        <v>13</v>
      </c>
      <c r="D5383" s="38">
        <v>2416.16666666833</v>
      </c>
    </row>
    <row r="5384" spans="1:4" x14ac:dyDescent="0.15">
      <c r="A5384" s="37">
        <v>2013</v>
      </c>
      <c r="B5384" s="14">
        <v>8</v>
      </c>
      <c r="C5384" s="14">
        <v>13</v>
      </c>
      <c r="D5384" s="38">
        <v>2416.2083333350001</v>
      </c>
    </row>
    <row r="5385" spans="1:4" x14ac:dyDescent="0.15">
      <c r="A5385" s="37">
        <v>2013</v>
      </c>
      <c r="B5385" s="14">
        <v>8</v>
      </c>
      <c r="C5385" s="14">
        <v>13</v>
      </c>
      <c r="D5385" s="38">
        <v>2416.2500000016698</v>
      </c>
    </row>
    <row r="5386" spans="1:4" x14ac:dyDescent="0.15">
      <c r="A5386" s="37">
        <v>2013</v>
      </c>
      <c r="B5386" s="14">
        <v>8</v>
      </c>
      <c r="C5386" s="14">
        <v>13</v>
      </c>
      <c r="D5386" s="38">
        <v>2416.29166666833</v>
      </c>
    </row>
    <row r="5387" spans="1:4" x14ac:dyDescent="0.15">
      <c r="A5387" s="37">
        <v>2013</v>
      </c>
      <c r="B5387" s="14">
        <v>8</v>
      </c>
      <c r="C5387" s="14">
        <v>13</v>
      </c>
      <c r="D5387" s="38">
        <v>2416.3333333350001</v>
      </c>
    </row>
    <row r="5388" spans="1:4" x14ac:dyDescent="0.15">
      <c r="A5388" s="37">
        <v>2013</v>
      </c>
      <c r="B5388" s="14">
        <v>8</v>
      </c>
      <c r="C5388" s="14">
        <v>13</v>
      </c>
      <c r="D5388" s="38">
        <v>2416.3750000016698</v>
      </c>
    </row>
    <row r="5389" spans="1:4" x14ac:dyDescent="0.15">
      <c r="A5389" s="37">
        <v>2013</v>
      </c>
      <c r="B5389" s="14">
        <v>8</v>
      </c>
      <c r="C5389" s="14">
        <v>13</v>
      </c>
      <c r="D5389" s="38">
        <v>2416.41666666833</v>
      </c>
    </row>
    <row r="5390" spans="1:4" x14ac:dyDescent="0.15">
      <c r="A5390" s="37">
        <v>2013</v>
      </c>
      <c r="B5390" s="14">
        <v>8</v>
      </c>
      <c r="C5390" s="14">
        <v>13</v>
      </c>
      <c r="D5390" s="38">
        <v>2416.4583333350001</v>
      </c>
    </row>
    <row r="5391" spans="1:4" x14ac:dyDescent="0.15">
      <c r="A5391" s="37">
        <v>2013</v>
      </c>
      <c r="B5391" s="14">
        <v>8</v>
      </c>
      <c r="C5391" s="14">
        <v>13</v>
      </c>
      <c r="D5391" s="38">
        <v>2416.5000000016698</v>
      </c>
    </row>
    <row r="5392" spans="1:4" x14ac:dyDescent="0.15">
      <c r="A5392" s="37">
        <v>2013</v>
      </c>
      <c r="B5392" s="14">
        <v>8</v>
      </c>
      <c r="C5392" s="14">
        <v>13</v>
      </c>
      <c r="D5392" s="38">
        <v>2416.54166666833</v>
      </c>
    </row>
    <row r="5393" spans="1:4" x14ac:dyDescent="0.15">
      <c r="A5393" s="37">
        <v>2013</v>
      </c>
      <c r="B5393" s="14">
        <v>8</v>
      </c>
      <c r="C5393" s="14">
        <v>13</v>
      </c>
      <c r="D5393" s="38">
        <v>2416.5833333350001</v>
      </c>
    </row>
    <row r="5394" spans="1:4" x14ac:dyDescent="0.15">
      <c r="A5394" s="37">
        <v>2013</v>
      </c>
      <c r="B5394" s="14">
        <v>8</v>
      </c>
      <c r="C5394" s="14">
        <v>13</v>
      </c>
      <c r="D5394" s="38">
        <v>2416.6250000016698</v>
      </c>
    </row>
    <row r="5395" spans="1:4" x14ac:dyDescent="0.15">
      <c r="A5395" s="37">
        <v>2013</v>
      </c>
      <c r="B5395" s="14">
        <v>8</v>
      </c>
      <c r="C5395" s="14">
        <v>13</v>
      </c>
      <c r="D5395" s="38">
        <v>2416.66666666833</v>
      </c>
    </row>
    <row r="5396" spans="1:4" x14ac:dyDescent="0.15">
      <c r="A5396" s="37">
        <v>2013</v>
      </c>
      <c r="B5396" s="14">
        <v>8</v>
      </c>
      <c r="C5396" s="14">
        <v>13</v>
      </c>
      <c r="D5396" s="38">
        <v>2416.7083333350001</v>
      </c>
    </row>
    <row r="5397" spans="1:4" x14ac:dyDescent="0.15">
      <c r="A5397" s="37">
        <v>2013</v>
      </c>
      <c r="B5397" s="14">
        <v>8</v>
      </c>
      <c r="C5397" s="14">
        <v>13</v>
      </c>
      <c r="D5397" s="38">
        <v>2416.7500000016698</v>
      </c>
    </row>
    <row r="5398" spans="1:4" x14ac:dyDescent="0.15">
      <c r="A5398" s="37">
        <v>2013</v>
      </c>
      <c r="B5398" s="14">
        <v>8</v>
      </c>
      <c r="C5398" s="14">
        <v>13</v>
      </c>
      <c r="D5398" s="38">
        <v>2416.79166666833</v>
      </c>
    </row>
    <row r="5399" spans="1:4" x14ac:dyDescent="0.15">
      <c r="A5399" s="37">
        <v>2013</v>
      </c>
      <c r="B5399" s="14">
        <v>8</v>
      </c>
      <c r="C5399" s="14">
        <v>13</v>
      </c>
      <c r="D5399" s="38">
        <v>2416.8333333350001</v>
      </c>
    </row>
    <row r="5400" spans="1:4" x14ac:dyDescent="0.15">
      <c r="A5400" s="37">
        <v>2013</v>
      </c>
      <c r="B5400" s="14">
        <v>8</v>
      </c>
      <c r="C5400" s="14">
        <v>13</v>
      </c>
      <c r="D5400" s="38">
        <v>2416.8750000016698</v>
      </c>
    </row>
    <row r="5401" spans="1:4" x14ac:dyDescent="0.15">
      <c r="A5401" s="37">
        <v>2013</v>
      </c>
      <c r="B5401" s="14">
        <v>8</v>
      </c>
      <c r="C5401" s="14">
        <v>13</v>
      </c>
      <c r="D5401" s="38">
        <v>2416.91666666833</v>
      </c>
    </row>
    <row r="5402" spans="1:4" x14ac:dyDescent="0.15">
      <c r="A5402" s="37">
        <v>2013</v>
      </c>
      <c r="B5402" s="14">
        <v>8</v>
      </c>
      <c r="C5402" s="14">
        <v>13</v>
      </c>
      <c r="D5402" s="38">
        <v>2416.9583333350001</v>
      </c>
    </row>
    <row r="5403" spans="1:4" x14ac:dyDescent="0.15">
      <c r="A5403" s="37">
        <v>2013</v>
      </c>
      <c r="B5403" s="14">
        <v>8</v>
      </c>
      <c r="C5403" s="14">
        <v>14</v>
      </c>
      <c r="D5403" s="38">
        <v>2417.0000000016698</v>
      </c>
    </row>
    <row r="5404" spans="1:4" x14ac:dyDescent="0.15">
      <c r="A5404" s="37">
        <v>2013</v>
      </c>
      <c r="B5404" s="14">
        <v>8</v>
      </c>
      <c r="C5404" s="14">
        <v>14</v>
      </c>
      <c r="D5404" s="38">
        <v>2417.04166666833</v>
      </c>
    </row>
    <row r="5405" spans="1:4" x14ac:dyDescent="0.15">
      <c r="A5405" s="37">
        <v>2013</v>
      </c>
      <c r="B5405" s="14">
        <v>8</v>
      </c>
      <c r="C5405" s="14">
        <v>14</v>
      </c>
      <c r="D5405" s="38">
        <v>2417.0833333350001</v>
      </c>
    </row>
    <row r="5406" spans="1:4" x14ac:dyDescent="0.15">
      <c r="A5406" s="37">
        <v>2013</v>
      </c>
      <c r="B5406" s="14">
        <v>8</v>
      </c>
      <c r="C5406" s="14">
        <v>14</v>
      </c>
      <c r="D5406" s="38">
        <v>2417.1250000016698</v>
      </c>
    </row>
    <row r="5407" spans="1:4" x14ac:dyDescent="0.15">
      <c r="A5407" s="37">
        <v>2013</v>
      </c>
      <c r="B5407" s="14">
        <v>8</v>
      </c>
      <c r="C5407" s="14">
        <v>14</v>
      </c>
      <c r="D5407" s="38">
        <v>2417.16666666833</v>
      </c>
    </row>
    <row r="5408" spans="1:4" x14ac:dyDescent="0.15">
      <c r="A5408" s="37">
        <v>2013</v>
      </c>
      <c r="B5408" s="14">
        <v>8</v>
      </c>
      <c r="C5408" s="14">
        <v>14</v>
      </c>
      <c r="D5408" s="38">
        <v>2417.2083333350001</v>
      </c>
    </row>
    <row r="5409" spans="1:4" x14ac:dyDescent="0.15">
      <c r="A5409" s="37">
        <v>2013</v>
      </c>
      <c r="B5409" s="14">
        <v>8</v>
      </c>
      <c r="C5409" s="14">
        <v>14</v>
      </c>
      <c r="D5409" s="38">
        <v>2417.2500000016698</v>
      </c>
    </row>
    <row r="5410" spans="1:4" x14ac:dyDescent="0.15">
      <c r="A5410" s="37">
        <v>2013</v>
      </c>
      <c r="B5410" s="14">
        <v>8</v>
      </c>
      <c r="C5410" s="14">
        <v>14</v>
      </c>
      <c r="D5410" s="38">
        <v>2417.29166666833</v>
      </c>
    </row>
    <row r="5411" spans="1:4" x14ac:dyDescent="0.15">
      <c r="A5411" s="37">
        <v>2013</v>
      </c>
      <c r="B5411" s="14">
        <v>8</v>
      </c>
      <c r="C5411" s="14">
        <v>14</v>
      </c>
      <c r="D5411" s="38">
        <v>2417.3333333350001</v>
      </c>
    </row>
    <row r="5412" spans="1:4" x14ac:dyDescent="0.15">
      <c r="A5412" s="37">
        <v>2013</v>
      </c>
      <c r="B5412" s="14">
        <v>8</v>
      </c>
      <c r="C5412" s="14">
        <v>14</v>
      </c>
      <c r="D5412" s="38">
        <v>2417.3750000016698</v>
      </c>
    </row>
    <row r="5413" spans="1:4" x14ac:dyDescent="0.15">
      <c r="A5413" s="37">
        <v>2013</v>
      </c>
      <c r="B5413" s="14">
        <v>8</v>
      </c>
      <c r="C5413" s="14">
        <v>14</v>
      </c>
      <c r="D5413" s="38">
        <v>2417.41666666833</v>
      </c>
    </row>
    <row r="5414" spans="1:4" x14ac:dyDescent="0.15">
      <c r="A5414" s="37">
        <v>2013</v>
      </c>
      <c r="B5414" s="14">
        <v>8</v>
      </c>
      <c r="C5414" s="14">
        <v>14</v>
      </c>
      <c r="D5414" s="38">
        <v>2417.4583333350001</v>
      </c>
    </row>
    <row r="5415" spans="1:4" x14ac:dyDescent="0.15">
      <c r="A5415" s="37">
        <v>2013</v>
      </c>
      <c r="B5415" s="14">
        <v>8</v>
      </c>
      <c r="C5415" s="14">
        <v>14</v>
      </c>
      <c r="D5415" s="38">
        <v>2417.5000000016698</v>
      </c>
    </row>
    <row r="5416" spans="1:4" x14ac:dyDescent="0.15">
      <c r="A5416" s="37">
        <v>2013</v>
      </c>
      <c r="B5416" s="14">
        <v>8</v>
      </c>
      <c r="C5416" s="14">
        <v>14</v>
      </c>
      <c r="D5416" s="38">
        <v>2417.54166666833</v>
      </c>
    </row>
    <row r="5417" spans="1:4" x14ac:dyDescent="0.15">
      <c r="A5417" s="37">
        <v>2013</v>
      </c>
      <c r="B5417" s="14">
        <v>8</v>
      </c>
      <c r="C5417" s="14">
        <v>14</v>
      </c>
      <c r="D5417" s="38">
        <v>2417.5833333350001</v>
      </c>
    </row>
    <row r="5418" spans="1:4" x14ac:dyDescent="0.15">
      <c r="A5418" s="37">
        <v>2013</v>
      </c>
      <c r="B5418" s="14">
        <v>8</v>
      </c>
      <c r="C5418" s="14">
        <v>14</v>
      </c>
      <c r="D5418" s="38">
        <v>2417.6250000016698</v>
      </c>
    </row>
    <row r="5419" spans="1:4" x14ac:dyDescent="0.15">
      <c r="A5419" s="37">
        <v>2013</v>
      </c>
      <c r="B5419" s="14">
        <v>8</v>
      </c>
      <c r="C5419" s="14">
        <v>14</v>
      </c>
      <c r="D5419" s="38">
        <v>2417.66666666833</v>
      </c>
    </row>
    <row r="5420" spans="1:4" x14ac:dyDescent="0.15">
      <c r="A5420" s="37">
        <v>2013</v>
      </c>
      <c r="B5420" s="14">
        <v>8</v>
      </c>
      <c r="C5420" s="14">
        <v>14</v>
      </c>
      <c r="D5420" s="38">
        <v>2417.7083333350001</v>
      </c>
    </row>
    <row r="5421" spans="1:4" x14ac:dyDescent="0.15">
      <c r="A5421" s="37">
        <v>2013</v>
      </c>
      <c r="B5421" s="14">
        <v>8</v>
      </c>
      <c r="C5421" s="14">
        <v>14</v>
      </c>
      <c r="D5421" s="38">
        <v>2417.7500000016698</v>
      </c>
    </row>
    <row r="5422" spans="1:4" x14ac:dyDescent="0.15">
      <c r="A5422" s="37">
        <v>2013</v>
      </c>
      <c r="B5422" s="14">
        <v>8</v>
      </c>
      <c r="C5422" s="14">
        <v>14</v>
      </c>
      <c r="D5422" s="38">
        <v>2417.79166666833</v>
      </c>
    </row>
    <row r="5423" spans="1:4" x14ac:dyDescent="0.15">
      <c r="A5423" s="37">
        <v>2013</v>
      </c>
      <c r="B5423" s="14">
        <v>8</v>
      </c>
      <c r="C5423" s="14">
        <v>14</v>
      </c>
      <c r="D5423" s="38">
        <v>2417.8333333350001</v>
      </c>
    </row>
    <row r="5424" spans="1:4" x14ac:dyDescent="0.15">
      <c r="A5424" s="37">
        <v>2013</v>
      </c>
      <c r="B5424" s="14">
        <v>8</v>
      </c>
      <c r="C5424" s="14">
        <v>14</v>
      </c>
      <c r="D5424" s="38">
        <v>2417.8750000016698</v>
      </c>
    </row>
    <row r="5425" spans="1:4" x14ac:dyDescent="0.15">
      <c r="A5425" s="37">
        <v>2013</v>
      </c>
      <c r="B5425" s="14">
        <v>8</v>
      </c>
      <c r="C5425" s="14">
        <v>14</v>
      </c>
      <c r="D5425" s="38">
        <v>2417.91666666833</v>
      </c>
    </row>
    <row r="5426" spans="1:4" x14ac:dyDescent="0.15">
      <c r="A5426" s="37">
        <v>2013</v>
      </c>
      <c r="B5426" s="14">
        <v>8</v>
      </c>
      <c r="C5426" s="14">
        <v>14</v>
      </c>
      <c r="D5426" s="38">
        <v>2417.9583333350001</v>
      </c>
    </row>
    <row r="5427" spans="1:4" x14ac:dyDescent="0.15">
      <c r="A5427" s="37">
        <v>2013</v>
      </c>
      <c r="B5427" s="14">
        <v>8</v>
      </c>
      <c r="C5427" s="14">
        <v>15</v>
      </c>
      <c r="D5427" s="38">
        <v>2418.0000000016698</v>
      </c>
    </row>
    <row r="5428" spans="1:4" x14ac:dyDescent="0.15">
      <c r="A5428" s="37">
        <v>2013</v>
      </c>
      <c r="B5428" s="14">
        <v>8</v>
      </c>
      <c r="C5428" s="14">
        <v>15</v>
      </c>
      <c r="D5428" s="38">
        <v>2418.04166666833</v>
      </c>
    </row>
    <row r="5429" spans="1:4" x14ac:dyDescent="0.15">
      <c r="A5429" s="37">
        <v>2013</v>
      </c>
      <c r="B5429" s="14">
        <v>8</v>
      </c>
      <c r="C5429" s="14">
        <v>15</v>
      </c>
      <c r="D5429" s="38">
        <v>2418.0833333350001</v>
      </c>
    </row>
    <row r="5430" spans="1:4" x14ac:dyDescent="0.15">
      <c r="A5430" s="37">
        <v>2013</v>
      </c>
      <c r="B5430" s="14">
        <v>8</v>
      </c>
      <c r="C5430" s="14">
        <v>15</v>
      </c>
      <c r="D5430" s="38">
        <v>2418.1250000016698</v>
      </c>
    </row>
    <row r="5431" spans="1:4" x14ac:dyDescent="0.15">
      <c r="A5431" s="37">
        <v>2013</v>
      </c>
      <c r="B5431" s="14">
        <v>8</v>
      </c>
      <c r="C5431" s="14">
        <v>15</v>
      </c>
      <c r="D5431" s="38">
        <v>2418.16666666833</v>
      </c>
    </row>
    <row r="5432" spans="1:4" x14ac:dyDescent="0.15">
      <c r="A5432" s="37">
        <v>2013</v>
      </c>
      <c r="B5432" s="14">
        <v>8</v>
      </c>
      <c r="C5432" s="14">
        <v>15</v>
      </c>
      <c r="D5432" s="38">
        <v>2418.2083333350001</v>
      </c>
    </row>
    <row r="5433" spans="1:4" x14ac:dyDescent="0.15">
      <c r="A5433" s="37">
        <v>2013</v>
      </c>
      <c r="B5433" s="14">
        <v>8</v>
      </c>
      <c r="C5433" s="14">
        <v>15</v>
      </c>
      <c r="D5433" s="38">
        <v>2418.2500000016698</v>
      </c>
    </row>
    <row r="5434" spans="1:4" x14ac:dyDescent="0.15">
      <c r="A5434" s="37">
        <v>2013</v>
      </c>
      <c r="B5434" s="14">
        <v>8</v>
      </c>
      <c r="C5434" s="14">
        <v>15</v>
      </c>
      <c r="D5434" s="38">
        <v>2418.29166666833</v>
      </c>
    </row>
    <row r="5435" spans="1:4" x14ac:dyDescent="0.15">
      <c r="A5435" s="37">
        <v>2013</v>
      </c>
      <c r="B5435" s="14">
        <v>8</v>
      </c>
      <c r="C5435" s="14">
        <v>15</v>
      </c>
      <c r="D5435" s="38">
        <v>2418.3333333350001</v>
      </c>
    </row>
    <row r="5436" spans="1:4" x14ac:dyDescent="0.15">
      <c r="A5436" s="37">
        <v>2013</v>
      </c>
      <c r="B5436" s="14">
        <v>8</v>
      </c>
      <c r="C5436" s="14">
        <v>15</v>
      </c>
      <c r="D5436" s="38">
        <v>2418.3750000016698</v>
      </c>
    </row>
    <row r="5437" spans="1:4" x14ac:dyDescent="0.15">
      <c r="A5437" s="37">
        <v>2013</v>
      </c>
      <c r="B5437" s="14">
        <v>8</v>
      </c>
      <c r="C5437" s="14">
        <v>15</v>
      </c>
      <c r="D5437" s="38">
        <v>2418.41666666833</v>
      </c>
    </row>
    <row r="5438" spans="1:4" x14ac:dyDescent="0.15">
      <c r="A5438" s="37">
        <v>2013</v>
      </c>
      <c r="B5438" s="14">
        <v>8</v>
      </c>
      <c r="C5438" s="14">
        <v>15</v>
      </c>
      <c r="D5438" s="38">
        <v>2418.4583333350001</v>
      </c>
    </row>
    <row r="5439" spans="1:4" x14ac:dyDescent="0.15">
      <c r="A5439" s="37">
        <v>2013</v>
      </c>
      <c r="B5439" s="14">
        <v>8</v>
      </c>
      <c r="C5439" s="14">
        <v>15</v>
      </c>
      <c r="D5439" s="38">
        <v>2418.5000000016698</v>
      </c>
    </row>
    <row r="5440" spans="1:4" x14ac:dyDescent="0.15">
      <c r="A5440" s="37">
        <v>2013</v>
      </c>
      <c r="B5440" s="14">
        <v>8</v>
      </c>
      <c r="C5440" s="14">
        <v>15</v>
      </c>
      <c r="D5440" s="38">
        <v>2418.54166666833</v>
      </c>
    </row>
    <row r="5441" spans="1:4" x14ac:dyDescent="0.15">
      <c r="A5441" s="37">
        <v>2013</v>
      </c>
      <c r="B5441" s="14">
        <v>8</v>
      </c>
      <c r="C5441" s="14">
        <v>15</v>
      </c>
      <c r="D5441" s="38">
        <v>2418.5833333350001</v>
      </c>
    </row>
    <row r="5442" spans="1:4" x14ac:dyDescent="0.15">
      <c r="A5442" s="37">
        <v>2013</v>
      </c>
      <c r="B5442" s="14">
        <v>8</v>
      </c>
      <c r="C5442" s="14">
        <v>15</v>
      </c>
      <c r="D5442" s="38">
        <v>2418.6250000016698</v>
      </c>
    </row>
    <row r="5443" spans="1:4" x14ac:dyDescent="0.15">
      <c r="A5443" s="37">
        <v>2013</v>
      </c>
      <c r="B5443" s="14">
        <v>8</v>
      </c>
      <c r="C5443" s="14">
        <v>15</v>
      </c>
      <c r="D5443" s="38">
        <v>2418.66666666833</v>
      </c>
    </row>
    <row r="5444" spans="1:4" x14ac:dyDescent="0.15">
      <c r="A5444" s="37">
        <v>2013</v>
      </c>
      <c r="B5444" s="14">
        <v>8</v>
      </c>
      <c r="C5444" s="14">
        <v>15</v>
      </c>
      <c r="D5444" s="38">
        <v>2418.7083333350001</v>
      </c>
    </row>
    <row r="5445" spans="1:4" x14ac:dyDescent="0.15">
      <c r="A5445" s="37">
        <v>2013</v>
      </c>
      <c r="B5445" s="14">
        <v>8</v>
      </c>
      <c r="C5445" s="14">
        <v>15</v>
      </c>
      <c r="D5445" s="38">
        <v>2418.7500000016698</v>
      </c>
    </row>
    <row r="5446" spans="1:4" x14ac:dyDescent="0.15">
      <c r="A5446" s="37">
        <v>2013</v>
      </c>
      <c r="B5446" s="14">
        <v>8</v>
      </c>
      <c r="C5446" s="14">
        <v>15</v>
      </c>
      <c r="D5446" s="38">
        <v>2418.79166666833</v>
      </c>
    </row>
    <row r="5447" spans="1:4" x14ac:dyDescent="0.15">
      <c r="A5447" s="37">
        <v>2013</v>
      </c>
      <c r="B5447" s="14">
        <v>8</v>
      </c>
      <c r="C5447" s="14">
        <v>15</v>
      </c>
      <c r="D5447" s="38">
        <v>2418.8333333350001</v>
      </c>
    </row>
    <row r="5448" spans="1:4" x14ac:dyDescent="0.15">
      <c r="A5448" s="37">
        <v>2013</v>
      </c>
      <c r="B5448" s="14">
        <v>8</v>
      </c>
      <c r="C5448" s="14">
        <v>15</v>
      </c>
      <c r="D5448" s="38">
        <v>2418.8750000016698</v>
      </c>
    </row>
    <row r="5449" spans="1:4" x14ac:dyDescent="0.15">
      <c r="A5449" s="37">
        <v>2013</v>
      </c>
      <c r="B5449" s="14">
        <v>8</v>
      </c>
      <c r="C5449" s="14">
        <v>15</v>
      </c>
      <c r="D5449" s="38">
        <v>2418.91666666833</v>
      </c>
    </row>
    <row r="5450" spans="1:4" x14ac:dyDescent="0.15">
      <c r="A5450" s="37">
        <v>2013</v>
      </c>
      <c r="B5450" s="14">
        <v>8</v>
      </c>
      <c r="C5450" s="14">
        <v>15</v>
      </c>
      <c r="D5450" s="38">
        <v>2418.9583333350001</v>
      </c>
    </row>
    <row r="5451" spans="1:4" x14ac:dyDescent="0.15">
      <c r="A5451" s="37">
        <v>2013</v>
      </c>
      <c r="B5451" s="14">
        <v>8</v>
      </c>
      <c r="C5451" s="14">
        <v>16</v>
      </c>
      <c r="D5451" s="38">
        <v>2419.0000000016698</v>
      </c>
    </row>
    <row r="5452" spans="1:4" x14ac:dyDescent="0.15">
      <c r="A5452" s="37">
        <v>2013</v>
      </c>
      <c r="B5452" s="14">
        <v>8</v>
      </c>
      <c r="C5452" s="14">
        <v>16</v>
      </c>
      <c r="D5452" s="38">
        <v>2419.04166666833</v>
      </c>
    </row>
    <row r="5453" spans="1:4" x14ac:dyDescent="0.15">
      <c r="A5453" s="37">
        <v>2013</v>
      </c>
      <c r="B5453" s="14">
        <v>8</v>
      </c>
      <c r="C5453" s="14">
        <v>16</v>
      </c>
      <c r="D5453" s="38">
        <v>2419.0833333350001</v>
      </c>
    </row>
    <row r="5454" spans="1:4" x14ac:dyDescent="0.15">
      <c r="A5454" s="37">
        <v>2013</v>
      </c>
      <c r="B5454" s="14">
        <v>8</v>
      </c>
      <c r="C5454" s="14">
        <v>16</v>
      </c>
      <c r="D5454" s="38">
        <v>2419.1250000016698</v>
      </c>
    </row>
    <row r="5455" spans="1:4" x14ac:dyDescent="0.15">
      <c r="A5455" s="37">
        <v>2013</v>
      </c>
      <c r="B5455" s="14">
        <v>8</v>
      </c>
      <c r="C5455" s="14">
        <v>16</v>
      </c>
      <c r="D5455" s="38">
        <v>2419.16666666833</v>
      </c>
    </row>
    <row r="5456" spans="1:4" x14ac:dyDescent="0.15">
      <c r="A5456" s="37">
        <v>2013</v>
      </c>
      <c r="B5456" s="14">
        <v>8</v>
      </c>
      <c r="C5456" s="14">
        <v>16</v>
      </c>
      <c r="D5456" s="38">
        <v>2419.2083333350001</v>
      </c>
    </row>
    <row r="5457" spans="1:4" x14ac:dyDescent="0.15">
      <c r="A5457" s="37">
        <v>2013</v>
      </c>
      <c r="B5457" s="14">
        <v>8</v>
      </c>
      <c r="C5457" s="14">
        <v>16</v>
      </c>
      <c r="D5457" s="38">
        <v>2419.2500000016698</v>
      </c>
    </row>
    <row r="5458" spans="1:4" x14ac:dyDescent="0.15">
      <c r="A5458" s="37">
        <v>2013</v>
      </c>
      <c r="B5458" s="14">
        <v>8</v>
      </c>
      <c r="C5458" s="14">
        <v>16</v>
      </c>
      <c r="D5458" s="38">
        <v>2419.29166666833</v>
      </c>
    </row>
    <row r="5459" spans="1:4" x14ac:dyDescent="0.15">
      <c r="A5459" s="37">
        <v>2013</v>
      </c>
      <c r="B5459" s="14">
        <v>8</v>
      </c>
      <c r="C5459" s="14">
        <v>16</v>
      </c>
      <c r="D5459" s="38">
        <v>2419.3333333350001</v>
      </c>
    </row>
    <row r="5460" spans="1:4" x14ac:dyDescent="0.15">
      <c r="A5460" s="37">
        <v>2013</v>
      </c>
      <c r="B5460" s="14">
        <v>8</v>
      </c>
      <c r="C5460" s="14">
        <v>16</v>
      </c>
      <c r="D5460" s="38">
        <v>2419.3750000016698</v>
      </c>
    </row>
    <row r="5461" spans="1:4" x14ac:dyDescent="0.15">
      <c r="A5461" s="37">
        <v>2013</v>
      </c>
      <c r="B5461" s="14">
        <v>8</v>
      </c>
      <c r="C5461" s="14">
        <v>16</v>
      </c>
      <c r="D5461" s="38">
        <v>2419.41666666833</v>
      </c>
    </row>
    <row r="5462" spans="1:4" x14ac:dyDescent="0.15">
      <c r="A5462" s="37">
        <v>2013</v>
      </c>
      <c r="B5462" s="14">
        <v>8</v>
      </c>
      <c r="C5462" s="14">
        <v>16</v>
      </c>
      <c r="D5462" s="38">
        <v>2419.4583333350001</v>
      </c>
    </row>
    <row r="5463" spans="1:4" x14ac:dyDescent="0.15">
      <c r="A5463" s="37">
        <v>2013</v>
      </c>
      <c r="B5463" s="14">
        <v>8</v>
      </c>
      <c r="C5463" s="14">
        <v>16</v>
      </c>
      <c r="D5463" s="38">
        <v>2419.5000000016698</v>
      </c>
    </row>
    <row r="5464" spans="1:4" x14ac:dyDescent="0.15">
      <c r="A5464" s="37">
        <v>2013</v>
      </c>
      <c r="B5464" s="14">
        <v>8</v>
      </c>
      <c r="C5464" s="14">
        <v>16</v>
      </c>
      <c r="D5464" s="38">
        <v>2419.54166666833</v>
      </c>
    </row>
    <row r="5465" spans="1:4" x14ac:dyDescent="0.15">
      <c r="A5465" s="37">
        <v>2013</v>
      </c>
      <c r="B5465" s="14">
        <v>8</v>
      </c>
      <c r="C5465" s="14">
        <v>16</v>
      </c>
      <c r="D5465" s="38">
        <v>2419.5833333350001</v>
      </c>
    </row>
    <row r="5466" spans="1:4" x14ac:dyDescent="0.15">
      <c r="A5466" s="37">
        <v>2013</v>
      </c>
      <c r="B5466" s="14">
        <v>8</v>
      </c>
      <c r="C5466" s="14">
        <v>16</v>
      </c>
      <c r="D5466" s="38">
        <v>2419.6250000016698</v>
      </c>
    </row>
    <row r="5467" spans="1:4" x14ac:dyDescent="0.15">
      <c r="A5467" s="37">
        <v>2013</v>
      </c>
      <c r="B5467" s="14">
        <v>8</v>
      </c>
      <c r="C5467" s="14">
        <v>16</v>
      </c>
      <c r="D5467" s="38">
        <v>2419.66666666833</v>
      </c>
    </row>
    <row r="5468" spans="1:4" x14ac:dyDescent="0.15">
      <c r="A5468" s="37">
        <v>2013</v>
      </c>
      <c r="B5468" s="14">
        <v>8</v>
      </c>
      <c r="C5468" s="14">
        <v>16</v>
      </c>
      <c r="D5468" s="38">
        <v>2419.7083333350001</v>
      </c>
    </row>
    <row r="5469" spans="1:4" x14ac:dyDescent="0.15">
      <c r="A5469" s="37">
        <v>2013</v>
      </c>
      <c r="B5469" s="14">
        <v>8</v>
      </c>
      <c r="C5469" s="14">
        <v>16</v>
      </c>
      <c r="D5469" s="38">
        <v>2419.7500000016698</v>
      </c>
    </row>
    <row r="5470" spans="1:4" x14ac:dyDescent="0.15">
      <c r="A5470" s="37">
        <v>2013</v>
      </c>
      <c r="B5470" s="14">
        <v>8</v>
      </c>
      <c r="C5470" s="14">
        <v>16</v>
      </c>
      <c r="D5470" s="38">
        <v>2419.79166666833</v>
      </c>
    </row>
    <row r="5471" spans="1:4" x14ac:dyDescent="0.15">
      <c r="A5471" s="37">
        <v>2013</v>
      </c>
      <c r="B5471" s="14">
        <v>8</v>
      </c>
      <c r="C5471" s="14">
        <v>16</v>
      </c>
      <c r="D5471" s="38">
        <v>2419.8333333350001</v>
      </c>
    </row>
    <row r="5472" spans="1:4" x14ac:dyDescent="0.15">
      <c r="A5472" s="37">
        <v>2013</v>
      </c>
      <c r="B5472" s="14">
        <v>8</v>
      </c>
      <c r="C5472" s="14">
        <v>16</v>
      </c>
      <c r="D5472" s="38">
        <v>2419.8750000016698</v>
      </c>
    </row>
    <row r="5473" spans="1:4" x14ac:dyDescent="0.15">
      <c r="A5473" s="37">
        <v>2013</v>
      </c>
      <c r="B5473" s="14">
        <v>8</v>
      </c>
      <c r="C5473" s="14">
        <v>16</v>
      </c>
      <c r="D5473" s="38">
        <v>2419.91666666833</v>
      </c>
    </row>
    <row r="5474" spans="1:4" x14ac:dyDescent="0.15">
      <c r="A5474" s="37">
        <v>2013</v>
      </c>
      <c r="B5474" s="14">
        <v>8</v>
      </c>
      <c r="C5474" s="14">
        <v>16</v>
      </c>
      <c r="D5474" s="38">
        <v>2419.9583333350001</v>
      </c>
    </row>
    <row r="5475" spans="1:4" x14ac:dyDescent="0.15">
      <c r="A5475" s="37">
        <v>2013</v>
      </c>
      <c r="B5475" s="14">
        <v>8</v>
      </c>
      <c r="C5475" s="14">
        <v>17</v>
      </c>
      <c r="D5475" s="38">
        <v>2420.0000000016698</v>
      </c>
    </row>
    <row r="5476" spans="1:4" x14ac:dyDescent="0.15">
      <c r="A5476" s="37">
        <v>2013</v>
      </c>
      <c r="B5476" s="14">
        <v>8</v>
      </c>
      <c r="C5476" s="14">
        <v>17</v>
      </c>
      <c r="D5476" s="38">
        <v>2420.04166666833</v>
      </c>
    </row>
    <row r="5477" spans="1:4" x14ac:dyDescent="0.15">
      <c r="A5477" s="37">
        <v>2013</v>
      </c>
      <c r="B5477" s="14">
        <v>8</v>
      </c>
      <c r="C5477" s="14">
        <v>17</v>
      </c>
      <c r="D5477" s="38">
        <v>2420.0833333350001</v>
      </c>
    </row>
    <row r="5478" spans="1:4" x14ac:dyDescent="0.15">
      <c r="A5478" s="37">
        <v>2013</v>
      </c>
      <c r="B5478" s="14">
        <v>8</v>
      </c>
      <c r="C5478" s="14">
        <v>17</v>
      </c>
      <c r="D5478" s="38">
        <v>2420.1250000016698</v>
      </c>
    </row>
    <row r="5479" spans="1:4" x14ac:dyDescent="0.15">
      <c r="A5479" s="37">
        <v>2013</v>
      </c>
      <c r="B5479" s="14">
        <v>8</v>
      </c>
      <c r="C5479" s="14">
        <v>17</v>
      </c>
      <c r="D5479" s="38">
        <v>2420.16666666833</v>
      </c>
    </row>
    <row r="5480" spans="1:4" x14ac:dyDescent="0.15">
      <c r="A5480" s="37">
        <v>2013</v>
      </c>
      <c r="B5480" s="14">
        <v>8</v>
      </c>
      <c r="C5480" s="14">
        <v>17</v>
      </c>
      <c r="D5480" s="38">
        <v>2420.2083333350001</v>
      </c>
    </row>
    <row r="5481" spans="1:4" x14ac:dyDescent="0.15">
      <c r="A5481" s="37">
        <v>2013</v>
      </c>
      <c r="B5481" s="14">
        <v>8</v>
      </c>
      <c r="C5481" s="14">
        <v>17</v>
      </c>
      <c r="D5481" s="38">
        <v>2420.2500000016698</v>
      </c>
    </row>
    <row r="5482" spans="1:4" x14ac:dyDescent="0.15">
      <c r="A5482" s="37">
        <v>2013</v>
      </c>
      <c r="B5482" s="14">
        <v>8</v>
      </c>
      <c r="C5482" s="14">
        <v>17</v>
      </c>
      <c r="D5482" s="38">
        <v>2420.29166666833</v>
      </c>
    </row>
    <row r="5483" spans="1:4" x14ac:dyDescent="0.15">
      <c r="A5483" s="37">
        <v>2013</v>
      </c>
      <c r="B5483" s="14">
        <v>8</v>
      </c>
      <c r="C5483" s="14">
        <v>17</v>
      </c>
      <c r="D5483" s="38">
        <v>2420.3333333350001</v>
      </c>
    </row>
    <row r="5484" spans="1:4" x14ac:dyDescent="0.15">
      <c r="A5484" s="37">
        <v>2013</v>
      </c>
      <c r="B5484" s="14">
        <v>8</v>
      </c>
      <c r="C5484" s="14">
        <v>17</v>
      </c>
      <c r="D5484" s="38">
        <v>2420.3750000016698</v>
      </c>
    </row>
    <row r="5485" spans="1:4" x14ac:dyDescent="0.15">
      <c r="A5485" s="37">
        <v>2013</v>
      </c>
      <c r="B5485" s="14">
        <v>8</v>
      </c>
      <c r="C5485" s="14">
        <v>17</v>
      </c>
      <c r="D5485" s="38">
        <v>2420.41666666833</v>
      </c>
    </row>
    <row r="5486" spans="1:4" x14ac:dyDescent="0.15">
      <c r="A5486" s="37">
        <v>2013</v>
      </c>
      <c r="B5486" s="14">
        <v>8</v>
      </c>
      <c r="C5486" s="14">
        <v>17</v>
      </c>
      <c r="D5486" s="38">
        <v>2420.4583333350001</v>
      </c>
    </row>
    <row r="5487" spans="1:4" x14ac:dyDescent="0.15">
      <c r="A5487" s="37">
        <v>2013</v>
      </c>
      <c r="B5487" s="14">
        <v>8</v>
      </c>
      <c r="C5487" s="14">
        <v>17</v>
      </c>
      <c r="D5487" s="38">
        <v>2420.5000000016698</v>
      </c>
    </row>
    <row r="5488" spans="1:4" x14ac:dyDescent="0.15">
      <c r="A5488" s="37">
        <v>2013</v>
      </c>
      <c r="B5488" s="14">
        <v>8</v>
      </c>
      <c r="C5488" s="14">
        <v>17</v>
      </c>
      <c r="D5488" s="38">
        <v>2420.54166666833</v>
      </c>
    </row>
    <row r="5489" spans="1:4" x14ac:dyDescent="0.15">
      <c r="A5489" s="37">
        <v>2013</v>
      </c>
      <c r="B5489" s="14">
        <v>8</v>
      </c>
      <c r="C5489" s="14">
        <v>17</v>
      </c>
      <c r="D5489" s="38">
        <v>2420.5833333350001</v>
      </c>
    </row>
    <row r="5490" spans="1:4" x14ac:dyDescent="0.15">
      <c r="A5490" s="37">
        <v>2013</v>
      </c>
      <c r="B5490" s="14">
        <v>8</v>
      </c>
      <c r="C5490" s="14">
        <v>17</v>
      </c>
      <c r="D5490" s="38">
        <v>2420.6250000016698</v>
      </c>
    </row>
    <row r="5491" spans="1:4" x14ac:dyDescent="0.15">
      <c r="A5491" s="37">
        <v>2013</v>
      </c>
      <c r="B5491" s="14">
        <v>8</v>
      </c>
      <c r="C5491" s="14">
        <v>17</v>
      </c>
      <c r="D5491" s="38">
        <v>2420.66666666833</v>
      </c>
    </row>
    <row r="5492" spans="1:4" x14ac:dyDescent="0.15">
      <c r="A5492" s="37">
        <v>2013</v>
      </c>
      <c r="B5492" s="14">
        <v>8</v>
      </c>
      <c r="C5492" s="14">
        <v>17</v>
      </c>
      <c r="D5492" s="38">
        <v>2420.7083333350001</v>
      </c>
    </row>
    <row r="5493" spans="1:4" x14ac:dyDescent="0.15">
      <c r="A5493" s="37">
        <v>2013</v>
      </c>
      <c r="B5493" s="14">
        <v>8</v>
      </c>
      <c r="C5493" s="14">
        <v>17</v>
      </c>
      <c r="D5493" s="38">
        <v>2420.7500000016698</v>
      </c>
    </row>
    <row r="5494" spans="1:4" x14ac:dyDescent="0.15">
      <c r="A5494" s="37">
        <v>2013</v>
      </c>
      <c r="B5494" s="14">
        <v>8</v>
      </c>
      <c r="C5494" s="14">
        <v>17</v>
      </c>
      <c r="D5494" s="38">
        <v>2420.79166666833</v>
      </c>
    </row>
    <row r="5495" spans="1:4" x14ac:dyDescent="0.15">
      <c r="A5495" s="37">
        <v>2013</v>
      </c>
      <c r="B5495" s="14">
        <v>8</v>
      </c>
      <c r="C5495" s="14">
        <v>17</v>
      </c>
      <c r="D5495" s="38">
        <v>2420.8333333350001</v>
      </c>
    </row>
    <row r="5496" spans="1:4" x14ac:dyDescent="0.15">
      <c r="A5496" s="37">
        <v>2013</v>
      </c>
      <c r="B5496" s="14">
        <v>8</v>
      </c>
      <c r="C5496" s="14">
        <v>17</v>
      </c>
      <c r="D5496" s="38">
        <v>2420.8750000016698</v>
      </c>
    </row>
    <row r="5497" spans="1:4" x14ac:dyDescent="0.15">
      <c r="A5497" s="37">
        <v>2013</v>
      </c>
      <c r="B5497" s="14">
        <v>8</v>
      </c>
      <c r="C5497" s="14">
        <v>17</v>
      </c>
      <c r="D5497" s="38">
        <v>2420.91666666833</v>
      </c>
    </row>
    <row r="5498" spans="1:4" x14ac:dyDescent="0.15">
      <c r="A5498" s="37">
        <v>2013</v>
      </c>
      <c r="B5498" s="14">
        <v>8</v>
      </c>
      <c r="C5498" s="14">
        <v>17</v>
      </c>
      <c r="D5498" s="38">
        <v>2420.9583333350001</v>
      </c>
    </row>
    <row r="5499" spans="1:4" x14ac:dyDescent="0.15">
      <c r="A5499" s="37">
        <v>2013</v>
      </c>
      <c r="B5499" s="14">
        <v>8</v>
      </c>
      <c r="C5499" s="14">
        <v>18</v>
      </c>
      <c r="D5499" s="38">
        <v>2421.0000000016698</v>
      </c>
    </row>
    <row r="5500" spans="1:4" x14ac:dyDescent="0.15">
      <c r="A5500" s="37">
        <v>2013</v>
      </c>
      <c r="B5500" s="14">
        <v>8</v>
      </c>
      <c r="C5500" s="14">
        <v>18</v>
      </c>
      <c r="D5500" s="38">
        <v>2421.04166666833</v>
      </c>
    </row>
    <row r="5501" spans="1:4" x14ac:dyDescent="0.15">
      <c r="A5501" s="37">
        <v>2013</v>
      </c>
      <c r="B5501" s="14">
        <v>8</v>
      </c>
      <c r="C5501" s="14">
        <v>18</v>
      </c>
      <c r="D5501" s="38">
        <v>2421.0833333350001</v>
      </c>
    </row>
    <row r="5502" spans="1:4" x14ac:dyDescent="0.15">
      <c r="A5502" s="37">
        <v>2013</v>
      </c>
      <c r="B5502" s="14">
        <v>8</v>
      </c>
      <c r="C5502" s="14">
        <v>18</v>
      </c>
      <c r="D5502" s="38">
        <v>2421.1250000016698</v>
      </c>
    </row>
    <row r="5503" spans="1:4" x14ac:dyDescent="0.15">
      <c r="A5503" s="37">
        <v>2013</v>
      </c>
      <c r="B5503" s="14">
        <v>8</v>
      </c>
      <c r="C5503" s="14">
        <v>18</v>
      </c>
      <c r="D5503" s="38">
        <v>2421.16666666833</v>
      </c>
    </row>
    <row r="5504" spans="1:4" x14ac:dyDescent="0.15">
      <c r="A5504" s="37">
        <v>2013</v>
      </c>
      <c r="B5504" s="14">
        <v>8</v>
      </c>
      <c r="C5504" s="14">
        <v>18</v>
      </c>
      <c r="D5504" s="38">
        <v>2421.2083333350001</v>
      </c>
    </row>
    <row r="5505" spans="1:4" x14ac:dyDescent="0.15">
      <c r="A5505" s="37">
        <v>2013</v>
      </c>
      <c r="B5505" s="14">
        <v>8</v>
      </c>
      <c r="C5505" s="14">
        <v>18</v>
      </c>
      <c r="D5505" s="38">
        <v>2421.2500000016698</v>
      </c>
    </row>
    <row r="5506" spans="1:4" x14ac:dyDescent="0.15">
      <c r="A5506" s="37">
        <v>2013</v>
      </c>
      <c r="B5506" s="14">
        <v>8</v>
      </c>
      <c r="C5506" s="14">
        <v>18</v>
      </c>
      <c r="D5506" s="38">
        <v>2421.29166666833</v>
      </c>
    </row>
    <row r="5507" spans="1:4" x14ac:dyDescent="0.15">
      <c r="A5507" s="37">
        <v>2013</v>
      </c>
      <c r="B5507" s="14">
        <v>8</v>
      </c>
      <c r="C5507" s="14">
        <v>18</v>
      </c>
      <c r="D5507" s="38">
        <v>2421.3333333350001</v>
      </c>
    </row>
    <row r="5508" spans="1:4" x14ac:dyDescent="0.15">
      <c r="A5508" s="37">
        <v>2013</v>
      </c>
      <c r="B5508" s="14">
        <v>8</v>
      </c>
      <c r="C5508" s="14">
        <v>18</v>
      </c>
      <c r="D5508" s="38">
        <v>2421.3750000016698</v>
      </c>
    </row>
    <row r="5509" spans="1:4" x14ac:dyDescent="0.15">
      <c r="A5509" s="37">
        <v>2013</v>
      </c>
      <c r="B5509" s="14">
        <v>8</v>
      </c>
      <c r="C5509" s="14">
        <v>18</v>
      </c>
      <c r="D5509" s="38">
        <v>2421.41666666833</v>
      </c>
    </row>
    <row r="5510" spans="1:4" x14ac:dyDescent="0.15">
      <c r="A5510" s="37">
        <v>2013</v>
      </c>
      <c r="B5510" s="14">
        <v>8</v>
      </c>
      <c r="C5510" s="14">
        <v>18</v>
      </c>
      <c r="D5510" s="38">
        <v>2421.4583333350001</v>
      </c>
    </row>
    <row r="5511" spans="1:4" x14ac:dyDescent="0.15">
      <c r="A5511" s="37">
        <v>2013</v>
      </c>
      <c r="B5511" s="14">
        <v>8</v>
      </c>
      <c r="C5511" s="14">
        <v>18</v>
      </c>
      <c r="D5511" s="38">
        <v>2421.5000000016698</v>
      </c>
    </row>
    <row r="5512" spans="1:4" x14ac:dyDescent="0.15">
      <c r="A5512" s="37">
        <v>2013</v>
      </c>
      <c r="B5512" s="14">
        <v>8</v>
      </c>
      <c r="C5512" s="14">
        <v>18</v>
      </c>
      <c r="D5512" s="38">
        <v>2421.54166666833</v>
      </c>
    </row>
    <row r="5513" spans="1:4" x14ac:dyDescent="0.15">
      <c r="A5513" s="37">
        <v>2013</v>
      </c>
      <c r="B5513" s="14">
        <v>8</v>
      </c>
      <c r="C5513" s="14">
        <v>18</v>
      </c>
      <c r="D5513" s="38">
        <v>2421.5833333350001</v>
      </c>
    </row>
    <row r="5514" spans="1:4" x14ac:dyDescent="0.15">
      <c r="A5514" s="37">
        <v>2013</v>
      </c>
      <c r="B5514" s="14">
        <v>8</v>
      </c>
      <c r="C5514" s="14">
        <v>18</v>
      </c>
      <c r="D5514" s="38">
        <v>2421.6250000016698</v>
      </c>
    </row>
    <row r="5515" spans="1:4" x14ac:dyDescent="0.15">
      <c r="A5515" s="37">
        <v>2013</v>
      </c>
      <c r="B5515" s="14">
        <v>8</v>
      </c>
      <c r="C5515" s="14">
        <v>18</v>
      </c>
      <c r="D5515" s="38">
        <v>2421.66666666833</v>
      </c>
    </row>
    <row r="5516" spans="1:4" x14ac:dyDescent="0.15">
      <c r="A5516" s="37">
        <v>2013</v>
      </c>
      <c r="B5516" s="14">
        <v>8</v>
      </c>
      <c r="C5516" s="14">
        <v>18</v>
      </c>
      <c r="D5516" s="38">
        <v>2421.7083333350001</v>
      </c>
    </row>
    <row r="5517" spans="1:4" x14ac:dyDescent="0.15">
      <c r="A5517" s="37">
        <v>2013</v>
      </c>
      <c r="B5517" s="14">
        <v>8</v>
      </c>
      <c r="C5517" s="14">
        <v>18</v>
      </c>
      <c r="D5517" s="38">
        <v>2421.7500000016698</v>
      </c>
    </row>
    <row r="5518" spans="1:4" x14ac:dyDescent="0.15">
      <c r="A5518" s="37">
        <v>2013</v>
      </c>
      <c r="B5518" s="14">
        <v>8</v>
      </c>
      <c r="C5518" s="14">
        <v>18</v>
      </c>
      <c r="D5518" s="38">
        <v>2421.79166666833</v>
      </c>
    </row>
    <row r="5519" spans="1:4" x14ac:dyDescent="0.15">
      <c r="A5519" s="37">
        <v>2013</v>
      </c>
      <c r="B5519" s="14">
        <v>8</v>
      </c>
      <c r="C5519" s="14">
        <v>18</v>
      </c>
      <c r="D5519" s="38">
        <v>2421.8333333350001</v>
      </c>
    </row>
    <row r="5520" spans="1:4" x14ac:dyDescent="0.15">
      <c r="A5520" s="37">
        <v>2013</v>
      </c>
      <c r="B5520" s="14">
        <v>8</v>
      </c>
      <c r="C5520" s="14">
        <v>18</v>
      </c>
      <c r="D5520" s="38">
        <v>2421.8750000016698</v>
      </c>
    </row>
    <row r="5521" spans="1:4" x14ac:dyDescent="0.15">
      <c r="A5521" s="37">
        <v>2013</v>
      </c>
      <c r="B5521" s="14">
        <v>8</v>
      </c>
      <c r="C5521" s="14">
        <v>18</v>
      </c>
      <c r="D5521" s="38">
        <v>2421.91666666833</v>
      </c>
    </row>
    <row r="5522" spans="1:4" x14ac:dyDescent="0.15">
      <c r="A5522" s="37">
        <v>2013</v>
      </c>
      <c r="B5522" s="14">
        <v>8</v>
      </c>
      <c r="C5522" s="14">
        <v>18</v>
      </c>
      <c r="D5522" s="38">
        <v>2421.9583333350001</v>
      </c>
    </row>
    <row r="5523" spans="1:4" x14ac:dyDescent="0.15">
      <c r="A5523" s="37">
        <v>2013</v>
      </c>
      <c r="B5523" s="14">
        <v>8</v>
      </c>
      <c r="C5523" s="14">
        <v>19</v>
      </c>
      <c r="D5523" s="38">
        <v>2422.0000000016698</v>
      </c>
    </row>
    <row r="5524" spans="1:4" x14ac:dyDescent="0.15">
      <c r="A5524" s="37">
        <v>2013</v>
      </c>
      <c r="B5524" s="14">
        <v>8</v>
      </c>
      <c r="C5524" s="14">
        <v>19</v>
      </c>
      <c r="D5524" s="38">
        <v>2422.04166666833</v>
      </c>
    </row>
    <row r="5525" spans="1:4" x14ac:dyDescent="0.15">
      <c r="A5525" s="37">
        <v>2013</v>
      </c>
      <c r="B5525" s="14">
        <v>8</v>
      </c>
      <c r="C5525" s="14">
        <v>19</v>
      </c>
      <c r="D5525" s="38">
        <v>2422.0833333350001</v>
      </c>
    </row>
    <row r="5526" spans="1:4" x14ac:dyDescent="0.15">
      <c r="A5526" s="37">
        <v>2013</v>
      </c>
      <c r="B5526" s="14">
        <v>8</v>
      </c>
      <c r="C5526" s="14">
        <v>19</v>
      </c>
      <c r="D5526" s="38">
        <v>2422.1250000016698</v>
      </c>
    </row>
    <row r="5527" spans="1:4" x14ac:dyDescent="0.15">
      <c r="A5527" s="37">
        <v>2013</v>
      </c>
      <c r="B5527" s="14">
        <v>8</v>
      </c>
      <c r="C5527" s="14">
        <v>19</v>
      </c>
      <c r="D5527" s="38">
        <v>2422.16666666833</v>
      </c>
    </row>
    <row r="5528" spans="1:4" x14ac:dyDescent="0.15">
      <c r="A5528" s="37">
        <v>2013</v>
      </c>
      <c r="B5528" s="14">
        <v>8</v>
      </c>
      <c r="C5528" s="14">
        <v>19</v>
      </c>
      <c r="D5528" s="38">
        <v>2422.2083333350001</v>
      </c>
    </row>
    <row r="5529" spans="1:4" x14ac:dyDescent="0.15">
      <c r="A5529" s="37">
        <v>2013</v>
      </c>
      <c r="B5529" s="14">
        <v>8</v>
      </c>
      <c r="C5529" s="14">
        <v>19</v>
      </c>
      <c r="D5529" s="38">
        <v>2422.2500000016698</v>
      </c>
    </row>
    <row r="5530" spans="1:4" x14ac:dyDescent="0.15">
      <c r="A5530" s="37">
        <v>2013</v>
      </c>
      <c r="B5530" s="14">
        <v>8</v>
      </c>
      <c r="C5530" s="14">
        <v>19</v>
      </c>
      <c r="D5530" s="38">
        <v>2422.29166666833</v>
      </c>
    </row>
    <row r="5531" spans="1:4" x14ac:dyDescent="0.15">
      <c r="A5531" s="37">
        <v>2013</v>
      </c>
      <c r="B5531" s="14">
        <v>8</v>
      </c>
      <c r="C5531" s="14">
        <v>19</v>
      </c>
      <c r="D5531" s="38">
        <v>2422.3333333350001</v>
      </c>
    </row>
    <row r="5532" spans="1:4" x14ac:dyDescent="0.15">
      <c r="A5532" s="37">
        <v>2013</v>
      </c>
      <c r="B5532" s="14">
        <v>8</v>
      </c>
      <c r="C5532" s="14">
        <v>19</v>
      </c>
      <c r="D5532" s="38">
        <v>2422.3750000016698</v>
      </c>
    </row>
    <row r="5533" spans="1:4" x14ac:dyDescent="0.15">
      <c r="A5533" s="37">
        <v>2013</v>
      </c>
      <c r="B5533" s="14">
        <v>8</v>
      </c>
      <c r="C5533" s="14">
        <v>19</v>
      </c>
      <c r="D5533" s="38">
        <v>2422.41666666833</v>
      </c>
    </row>
    <row r="5534" spans="1:4" x14ac:dyDescent="0.15">
      <c r="A5534" s="37">
        <v>2013</v>
      </c>
      <c r="B5534" s="14">
        <v>8</v>
      </c>
      <c r="C5534" s="14">
        <v>19</v>
      </c>
      <c r="D5534" s="38">
        <v>2422.4583333350001</v>
      </c>
    </row>
    <row r="5535" spans="1:4" x14ac:dyDescent="0.15">
      <c r="A5535" s="37">
        <v>2013</v>
      </c>
      <c r="B5535" s="14">
        <v>8</v>
      </c>
      <c r="C5535" s="14">
        <v>19</v>
      </c>
      <c r="D5535" s="38">
        <v>2422.5000000016698</v>
      </c>
    </row>
    <row r="5536" spans="1:4" x14ac:dyDescent="0.15">
      <c r="A5536" s="37">
        <v>2013</v>
      </c>
      <c r="B5536" s="14">
        <v>8</v>
      </c>
      <c r="C5536" s="14">
        <v>19</v>
      </c>
      <c r="D5536" s="38">
        <v>2422.54166666833</v>
      </c>
    </row>
    <row r="5537" spans="1:4" x14ac:dyDescent="0.15">
      <c r="A5537" s="37">
        <v>2013</v>
      </c>
      <c r="B5537" s="14">
        <v>8</v>
      </c>
      <c r="C5537" s="14">
        <v>19</v>
      </c>
      <c r="D5537" s="38">
        <v>2422.5833333350001</v>
      </c>
    </row>
    <row r="5538" spans="1:4" x14ac:dyDescent="0.15">
      <c r="A5538" s="37">
        <v>2013</v>
      </c>
      <c r="B5538" s="14">
        <v>8</v>
      </c>
      <c r="C5538" s="14">
        <v>19</v>
      </c>
      <c r="D5538" s="38">
        <v>2422.6250000016698</v>
      </c>
    </row>
    <row r="5539" spans="1:4" x14ac:dyDescent="0.15">
      <c r="A5539" s="37">
        <v>2013</v>
      </c>
      <c r="B5539" s="14">
        <v>8</v>
      </c>
      <c r="C5539" s="14">
        <v>19</v>
      </c>
      <c r="D5539" s="38">
        <v>2422.66666666833</v>
      </c>
    </row>
    <row r="5540" spans="1:4" x14ac:dyDescent="0.15">
      <c r="A5540" s="37">
        <v>2013</v>
      </c>
      <c r="B5540" s="14">
        <v>8</v>
      </c>
      <c r="C5540" s="14">
        <v>19</v>
      </c>
      <c r="D5540" s="38">
        <v>2422.7083333350001</v>
      </c>
    </row>
    <row r="5541" spans="1:4" x14ac:dyDescent="0.15">
      <c r="A5541" s="37">
        <v>2013</v>
      </c>
      <c r="B5541" s="14">
        <v>8</v>
      </c>
      <c r="C5541" s="14">
        <v>19</v>
      </c>
      <c r="D5541" s="38">
        <v>2422.7500000016698</v>
      </c>
    </row>
    <row r="5542" spans="1:4" x14ac:dyDescent="0.15">
      <c r="A5542" s="37">
        <v>2013</v>
      </c>
      <c r="B5542" s="14">
        <v>8</v>
      </c>
      <c r="C5542" s="14">
        <v>19</v>
      </c>
      <c r="D5542" s="38">
        <v>2422.79166666833</v>
      </c>
    </row>
    <row r="5543" spans="1:4" x14ac:dyDescent="0.15">
      <c r="A5543" s="37">
        <v>2013</v>
      </c>
      <c r="B5543" s="14">
        <v>8</v>
      </c>
      <c r="C5543" s="14">
        <v>19</v>
      </c>
      <c r="D5543" s="38">
        <v>2422.8333333350001</v>
      </c>
    </row>
    <row r="5544" spans="1:4" x14ac:dyDescent="0.15">
      <c r="A5544" s="37">
        <v>2013</v>
      </c>
      <c r="B5544" s="14">
        <v>8</v>
      </c>
      <c r="C5544" s="14">
        <v>19</v>
      </c>
      <c r="D5544" s="38">
        <v>2422.8750000016698</v>
      </c>
    </row>
    <row r="5545" spans="1:4" x14ac:dyDescent="0.15">
      <c r="A5545" s="37">
        <v>2013</v>
      </c>
      <c r="B5545" s="14">
        <v>8</v>
      </c>
      <c r="C5545" s="14">
        <v>19</v>
      </c>
      <c r="D5545" s="38">
        <v>2422.91666666833</v>
      </c>
    </row>
    <row r="5546" spans="1:4" x14ac:dyDescent="0.15">
      <c r="A5546" s="37">
        <v>2013</v>
      </c>
      <c r="B5546" s="14">
        <v>8</v>
      </c>
      <c r="C5546" s="14">
        <v>19</v>
      </c>
      <c r="D5546" s="38">
        <v>2422.9583333350001</v>
      </c>
    </row>
    <row r="5547" spans="1:4" x14ac:dyDescent="0.15">
      <c r="A5547" s="37">
        <v>2013</v>
      </c>
      <c r="B5547" s="14">
        <v>8</v>
      </c>
      <c r="C5547" s="14">
        <v>20</v>
      </c>
      <c r="D5547" s="38">
        <v>2423.0000000016698</v>
      </c>
    </row>
    <row r="5548" spans="1:4" x14ac:dyDescent="0.15">
      <c r="A5548" s="37">
        <v>2013</v>
      </c>
      <c r="B5548" s="14">
        <v>8</v>
      </c>
      <c r="C5548" s="14">
        <v>20</v>
      </c>
      <c r="D5548" s="38">
        <v>2423.04166666833</v>
      </c>
    </row>
    <row r="5549" spans="1:4" x14ac:dyDescent="0.15">
      <c r="A5549" s="37">
        <v>2013</v>
      </c>
      <c r="B5549" s="14">
        <v>8</v>
      </c>
      <c r="C5549" s="14">
        <v>20</v>
      </c>
      <c r="D5549" s="38">
        <v>2423.0833333350001</v>
      </c>
    </row>
    <row r="5550" spans="1:4" x14ac:dyDescent="0.15">
      <c r="A5550" s="37">
        <v>2013</v>
      </c>
      <c r="B5550" s="14">
        <v>8</v>
      </c>
      <c r="C5550" s="14">
        <v>20</v>
      </c>
      <c r="D5550" s="38">
        <v>2423.1250000016698</v>
      </c>
    </row>
    <row r="5551" spans="1:4" x14ac:dyDescent="0.15">
      <c r="A5551" s="37">
        <v>2013</v>
      </c>
      <c r="B5551" s="14">
        <v>8</v>
      </c>
      <c r="C5551" s="14">
        <v>20</v>
      </c>
      <c r="D5551" s="38">
        <v>2423.16666666833</v>
      </c>
    </row>
    <row r="5552" spans="1:4" x14ac:dyDescent="0.15">
      <c r="A5552" s="37">
        <v>2013</v>
      </c>
      <c r="B5552" s="14">
        <v>8</v>
      </c>
      <c r="C5552" s="14">
        <v>20</v>
      </c>
      <c r="D5552" s="38">
        <v>2423.2083333350001</v>
      </c>
    </row>
    <row r="5553" spans="1:4" x14ac:dyDescent="0.15">
      <c r="A5553" s="37">
        <v>2013</v>
      </c>
      <c r="B5553" s="14">
        <v>8</v>
      </c>
      <c r="C5553" s="14">
        <v>20</v>
      </c>
      <c r="D5553" s="38">
        <v>2423.2500000016698</v>
      </c>
    </row>
    <row r="5554" spans="1:4" x14ac:dyDescent="0.15">
      <c r="A5554" s="37">
        <v>2013</v>
      </c>
      <c r="B5554" s="14">
        <v>8</v>
      </c>
      <c r="C5554" s="14">
        <v>20</v>
      </c>
      <c r="D5554" s="38">
        <v>2423.29166666833</v>
      </c>
    </row>
    <row r="5555" spans="1:4" x14ac:dyDescent="0.15">
      <c r="A5555" s="37">
        <v>2013</v>
      </c>
      <c r="B5555" s="14">
        <v>8</v>
      </c>
      <c r="C5555" s="14">
        <v>20</v>
      </c>
      <c r="D5555" s="38">
        <v>2423.3333333350001</v>
      </c>
    </row>
    <row r="5556" spans="1:4" x14ac:dyDescent="0.15">
      <c r="A5556" s="37">
        <v>2013</v>
      </c>
      <c r="B5556" s="14">
        <v>8</v>
      </c>
      <c r="C5556" s="14">
        <v>20</v>
      </c>
      <c r="D5556" s="38">
        <v>2423.3750000016698</v>
      </c>
    </row>
    <row r="5557" spans="1:4" x14ac:dyDescent="0.15">
      <c r="A5557" s="37">
        <v>2013</v>
      </c>
      <c r="B5557" s="14">
        <v>8</v>
      </c>
      <c r="C5557" s="14">
        <v>20</v>
      </c>
      <c r="D5557" s="38">
        <v>2423.41666666833</v>
      </c>
    </row>
    <row r="5558" spans="1:4" x14ac:dyDescent="0.15">
      <c r="A5558" s="37">
        <v>2013</v>
      </c>
      <c r="B5558" s="14">
        <v>8</v>
      </c>
      <c r="C5558" s="14">
        <v>20</v>
      </c>
      <c r="D5558" s="38">
        <v>2423.4583333350001</v>
      </c>
    </row>
    <row r="5559" spans="1:4" x14ac:dyDescent="0.15">
      <c r="A5559" s="37">
        <v>2013</v>
      </c>
      <c r="B5559" s="14">
        <v>8</v>
      </c>
      <c r="C5559" s="14">
        <v>20</v>
      </c>
      <c r="D5559" s="38">
        <v>2423.5000000016698</v>
      </c>
    </row>
    <row r="5560" spans="1:4" x14ac:dyDescent="0.15">
      <c r="A5560" s="37">
        <v>2013</v>
      </c>
      <c r="B5560" s="14">
        <v>8</v>
      </c>
      <c r="C5560" s="14">
        <v>20</v>
      </c>
      <c r="D5560" s="38">
        <v>2423.54166666833</v>
      </c>
    </row>
    <row r="5561" spans="1:4" x14ac:dyDescent="0.15">
      <c r="A5561" s="37">
        <v>2013</v>
      </c>
      <c r="B5561" s="14">
        <v>8</v>
      </c>
      <c r="C5561" s="14">
        <v>20</v>
      </c>
      <c r="D5561" s="38">
        <v>2423.5833333350001</v>
      </c>
    </row>
    <row r="5562" spans="1:4" x14ac:dyDescent="0.15">
      <c r="A5562" s="37">
        <v>2013</v>
      </c>
      <c r="B5562" s="14">
        <v>8</v>
      </c>
      <c r="C5562" s="14">
        <v>20</v>
      </c>
      <c r="D5562" s="38">
        <v>2423.6250000016698</v>
      </c>
    </row>
    <row r="5563" spans="1:4" x14ac:dyDescent="0.15">
      <c r="A5563" s="37">
        <v>2013</v>
      </c>
      <c r="B5563" s="14">
        <v>8</v>
      </c>
      <c r="C5563" s="14">
        <v>20</v>
      </c>
      <c r="D5563" s="38">
        <v>2423.66666666833</v>
      </c>
    </row>
    <row r="5564" spans="1:4" x14ac:dyDescent="0.15">
      <c r="A5564" s="37">
        <v>2013</v>
      </c>
      <c r="B5564" s="14">
        <v>8</v>
      </c>
      <c r="C5564" s="14">
        <v>20</v>
      </c>
      <c r="D5564" s="38">
        <v>2423.7083333350001</v>
      </c>
    </row>
    <row r="5565" spans="1:4" x14ac:dyDescent="0.15">
      <c r="A5565" s="37">
        <v>2013</v>
      </c>
      <c r="B5565" s="14">
        <v>8</v>
      </c>
      <c r="C5565" s="14">
        <v>20</v>
      </c>
      <c r="D5565" s="38">
        <v>2423.7500000016698</v>
      </c>
    </row>
    <row r="5566" spans="1:4" x14ac:dyDescent="0.15">
      <c r="A5566" s="37">
        <v>2013</v>
      </c>
      <c r="B5566" s="14">
        <v>8</v>
      </c>
      <c r="C5566" s="14">
        <v>20</v>
      </c>
      <c r="D5566" s="38">
        <v>2423.79166666833</v>
      </c>
    </row>
    <row r="5567" spans="1:4" x14ac:dyDescent="0.15">
      <c r="A5567" s="37">
        <v>2013</v>
      </c>
      <c r="B5567" s="14">
        <v>8</v>
      </c>
      <c r="C5567" s="14">
        <v>20</v>
      </c>
      <c r="D5567" s="38">
        <v>2423.8333333350001</v>
      </c>
    </row>
    <row r="5568" spans="1:4" x14ac:dyDescent="0.15">
      <c r="A5568" s="37">
        <v>2013</v>
      </c>
      <c r="B5568" s="14">
        <v>8</v>
      </c>
      <c r="C5568" s="14">
        <v>20</v>
      </c>
      <c r="D5568" s="38">
        <v>2423.8750000016698</v>
      </c>
    </row>
    <row r="5569" spans="1:4" x14ac:dyDescent="0.15">
      <c r="A5569" s="37">
        <v>2013</v>
      </c>
      <c r="B5569" s="14">
        <v>8</v>
      </c>
      <c r="C5569" s="14">
        <v>20</v>
      </c>
      <c r="D5569" s="38">
        <v>2423.91666666833</v>
      </c>
    </row>
    <row r="5570" spans="1:4" x14ac:dyDescent="0.15">
      <c r="A5570" s="37">
        <v>2013</v>
      </c>
      <c r="B5570" s="14">
        <v>8</v>
      </c>
      <c r="C5570" s="14">
        <v>20</v>
      </c>
      <c r="D5570" s="38">
        <v>2423.9583333350001</v>
      </c>
    </row>
    <row r="5571" spans="1:4" x14ac:dyDescent="0.15">
      <c r="A5571" s="37">
        <v>2013</v>
      </c>
      <c r="B5571" s="14">
        <v>8</v>
      </c>
      <c r="C5571" s="14">
        <v>21</v>
      </c>
      <c r="D5571" s="38">
        <v>2424.0000000016698</v>
      </c>
    </row>
    <row r="5572" spans="1:4" x14ac:dyDescent="0.15">
      <c r="A5572" s="37">
        <v>2013</v>
      </c>
      <c r="B5572" s="14">
        <v>8</v>
      </c>
      <c r="C5572" s="14">
        <v>21</v>
      </c>
      <c r="D5572" s="38">
        <v>2424.04166666833</v>
      </c>
    </row>
    <row r="5573" spans="1:4" x14ac:dyDescent="0.15">
      <c r="A5573" s="37">
        <v>2013</v>
      </c>
      <c r="B5573" s="14">
        <v>8</v>
      </c>
      <c r="C5573" s="14">
        <v>21</v>
      </c>
      <c r="D5573" s="38">
        <v>2424.0833333350001</v>
      </c>
    </row>
    <row r="5574" spans="1:4" x14ac:dyDescent="0.15">
      <c r="A5574" s="37">
        <v>2013</v>
      </c>
      <c r="B5574" s="14">
        <v>8</v>
      </c>
      <c r="C5574" s="14">
        <v>21</v>
      </c>
      <c r="D5574" s="38">
        <v>2424.1250000016698</v>
      </c>
    </row>
    <row r="5575" spans="1:4" x14ac:dyDescent="0.15">
      <c r="A5575" s="37">
        <v>2013</v>
      </c>
      <c r="B5575" s="14">
        <v>8</v>
      </c>
      <c r="C5575" s="14">
        <v>21</v>
      </c>
      <c r="D5575" s="38">
        <v>2424.16666666833</v>
      </c>
    </row>
    <row r="5576" spans="1:4" x14ac:dyDescent="0.15">
      <c r="A5576" s="37">
        <v>2013</v>
      </c>
      <c r="B5576" s="14">
        <v>8</v>
      </c>
      <c r="C5576" s="14">
        <v>21</v>
      </c>
      <c r="D5576" s="38">
        <v>2424.2083333350001</v>
      </c>
    </row>
    <row r="5577" spans="1:4" x14ac:dyDescent="0.15">
      <c r="A5577" s="37">
        <v>2013</v>
      </c>
      <c r="B5577" s="14">
        <v>8</v>
      </c>
      <c r="C5577" s="14">
        <v>21</v>
      </c>
      <c r="D5577" s="38">
        <v>2424.2500000016698</v>
      </c>
    </row>
    <row r="5578" spans="1:4" x14ac:dyDescent="0.15">
      <c r="A5578" s="37">
        <v>2013</v>
      </c>
      <c r="B5578" s="14">
        <v>8</v>
      </c>
      <c r="C5578" s="14">
        <v>21</v>
      </c>
      <c r="D5578" s="38">
        <v>2424.29166666833</v>
      </c>
    </row>
    <row r="5579" spans="1:4" x14ac:dyDescent="0.15">
      <c r="A5579" s="37">
        <v>2013</v>
      </c>
      <c r="B5579" s="14">
        <v>8</v>
      </c>
      <c r="C5579" s="14">
        <v>21</v>
      </c>
      <c r="D5579" s="38">
        <v>2424.3333333350001</v>
      </c>
    </row>
    <row r="5580" spans="1:4" x14ac:dyDescent="0.15">
      <c r="A5580" s="37">
        <v>2013</v>
      </c>
      <c r="B5580" s="14">
        <v>8</v>
      </c>
      <c r="C5580" s="14">
        <v>21</v>
      </c>
      <c r="D5580" s="38">
        <v>2424.3750000016698</v>
      </c>
    </row>
    <row r="5581" spans="1:4" x14ac:dyDescent="0.15">
      <c r="A5581" s="37">
        <v>2013</v>
      </c>
      <c r="B5581" s="14">
        <v>8</v>
      </c>
      <c r="C5581" s="14">
        <v>21</v>
      </c>
      <c r="D5581" s="38">
        <v>2424.41666666833</v>
      </c>
    </row>
    <row r="5582" spans="1:4" x14ac:dyDescent="0.15">
      <c r="A5582" s="37">
        <v>2013</v>
      </c>
      <c r="B5582" s="14">
        <v>8</v>
      </c>
      <c r="C5582" s="14">
        <v>21</v>
      </c>
      <c r="D5582" s="38">
        <v>2424.4583333350001</v>
      </c>
    </row>
    <row r="5583" spans="1:4" x14ac:dyDescent="0.15">
      <c r="A5583" s="37">
        <v>2013</v>
      </c>
      <c r="B5583" s="14">
        <v>8</v>
      </c>
      <c r="C5583" s="14">
        <v>21</v>
      </c>
      <c r="D5583" s="38">
        <v>2424.5000000016698</v>
      </c>
    </row>
    <row r="5584" spans="1:4" x14ac:dyDescent="0.15">
      <c r="A5584" s="37">
        <v>2013</v>
      </c>
      <c r="B5584" s="14">
        <v>8</v>
      </c>
      <c r="C5584" s="14">
        <v>21</v>
      </c>
      <c r="D5584" s="38">
        <v>2424.54166666833</v>
      </c>
    </row>
    <row r="5585" spans="1:4" x14ac:dyDescent="0.15">
      <c r="A5585" s="37">
        <v>2013</v>
      </c>
      <c r="B5585" s="14">
        <v>8</v>
      </c>
      <c r="C5585" s="14">
        <v>21</v>
      </c>
      <c r="D5585" s="38">
        <v>2424.5833333350001</v>
      </c>
    </row>
    <row r="5586" spans="1:4" x14ac:dyDescent="0.15">
      <c r="A5586" s="37">
        <v>2013</v>
      </c>
      <c r="B5586" s="14">
        <v>8</v>
      </c>
      <c r="C5586" s="14">
        <v>21</v>
      </c>
      <c r="D5586" s="38">
        <v>2424.6250000016698</v>
      </c>
    </row>
    <row r="5587" spans="1:4" x14ac:dyDescent="0.15">
      <c r="A5587" s="37">
        <v>2013</v>
      </c>
      <c r="B5587" s="14">
        <v>8</v>
      </c>
      <c r="C5587" s="14">
        <v>21</v>
      </c>
      <c r="D5587" s="38">
        <v>2424.66666666833</v>
      </c>
    </row>
    <row r="5588" spans="1:4" x14ac:dyDescent="0.15">
      <c r="A5588" s="37">
        <v>2013</v>
      </c>
      <c r="B5588" s="14">
        <v>8</v>
      </c>
      <c r="C5588" s="14">
        <v>21</v>
      </c>
      <c r="D5588" s="38">
        <v>2424.7083333350001</v>
      </c>
    </row>
    <row r="5589" spans="1:4" x14ac:dyDescent="0.15">
      <c r="A5589" s="37">
        <v>2013</v>
      </c>
      <c r="B5589" s="14">
        <v>8</v>
      </c>
      <c r="C5589" s="14">
        <v>21</v>
      </c>
      <c r="D5589" s="38">
        <v>2424.7500000016698</v>
      </c>
    </row>
    <row r="5590" spans="1:4" x14ac:dyDescent="0.15">
      <c r="A5590" s="37">
        <v>2013</v>
      </c>
      <c r="B5590" s="14">
        <v>8</v>
      </c>
      <c r="C5590" s="14">
        <v>21</v>
      </c>
      <c r="D5590" s="38">
        <v>2424.79166666833</v>
      </c>
    </row>
    <row r="5591" spans="1:4" x14ac:dyDescent="0.15">
      <c r="A5591" s="37">
        <v>2013</v>
      </c>
      <c r="B5591" s="14">
        <v>8</v>
      </c>
      <c r="C5591" s="14">
        <v>21</v>
      </c>
      <c r="D5591" s="38">
        <v>2424.8333333350001</v>
      </c>
    </row>
    <row r="5592" spans="1:4" x14ac:dyDescent="0.15">
      <c r="A5592" s="37">
        <v>2013</v>
      </c>
      <c r="B5592" s="14">
        <v>8</v>
      </c>
      <c r="C5592" s="14">
        <v>21</v>
      </c>
      <c r="D5592" s="38">
        <v>2424.8750000016698</v>
      </c>
    </row>
    <row r="5593" spans="1:4" x14ac:dyDescent="0.15">
      <c r="A5593" s="37">
        <v>2013</v>
      </c>
      <c r="B5593" s="14">
        <v>8</v>
      </c>
      <c r="C5593" s="14">
        <v>21</v>
      </c>
      <c r="D5593" s="38">
        <v>2424.91666666833</v>
      </c>
    </row>
    <row r="5594" spans="1:4" x14ac:dyDescent="0.15">
      <c r="A5594" s="37">
        <v>2013</v>
      </c>
      <c r="B5594" s="14">
        <v>8</v>
      </c>
      <c r="C5594" s="14">
        <v>21</v>
      </c>
      <c r="D5594" s="38">
        <v>2424.9583333350001</v>
      </c>
    </row>
    <row r="5595" spans="1:4" x14ac:dyDescent="0.15">
      <c r="A5595" s="37">
        <v>2013</v>
      </c>
      <c r="B5595" s="14">
        <v>8</v>
      </c>
      <c r="C5595" s="14">
        <v>22</v>
      </c>
      <c r="D5595" s="38">
        <v>2425.0000000016698</v>
      </c>
    </row>
    <row r="5596" spans="1:4" x14ac:dyDescent="0.15">
      <c r="A5596" s="37">
        <v>2013</v>
      </c>
      <c r="B5596" s="14">
        <v>8</v>
      </c>
      <c r="C5596" s="14">
        <v>22</v>
      </c>
      <c r="D5596" s="38">
        <v>2425.04166666833</v>
      </c>
    </row>
    <row r="5597" spans="1:4" x14ac:dyDescent="0.15">
      <c r="A5597" s="37">
        <v>2013</v>
      </c>
      <c r="B5597" s="14">
        <v>8</v>
      </c>
      <c r="C5597" s="14">
        <v>22</v>
      </c>
      <c r="D5597" s="38">
        <v>2425.0833333350001</v>
      </c>
    </row>
    <row r="5598" spans="1:4" x14ac:dyDescent="0.15">
      <c r="A5598" s="37">
        <v>2013</v>
      </c>
      <c r="B5598" s="14">
        <v>8</v>
      </c>
      <c r="C5598" s="14">
        <v>22</v>
      </c>
      <c r="D5598" s="38">
        <v>2425.1250000016698</v>
      </c>
    </row>
    <row r="5599" spans="1:4" x14ac:dyDescent="0.15">
      <c r="A5599" s="37">
        <v>2013</v>
      </c>
      <c r="B5599" s="14">
        <v>8</v>
      </c>
      <c r="C5599" s="14">
        <v>22</v>
      </c>
      <c r="D5599" s="38">
        <v>2425.16666666833</v>
      </c>
    </row>
    <row r="5600" spans="1:4" x14ac:dyDescent="0.15">
      <c r="A5600" s="37">
        <v>2013</v>
      </c>
      <c r="B5600" s="14">
        <v>8</v>
      </c>
      <c r="C5600" s="14">
        <v>22</v>
      </c>
      <c r="D5600" s="38">
        <v>2425.2083333350001</v>
      </c>
    </row>
    <row r="5601" spans="1:4" x14ac:dyDescent="0.15">
      <c r="A5601" s="37">
        <v>2013</v>
      </c>
      <c r="B5601" s="14">
        <v>8</v>
      </c>
      <c r="C5601" s="14">
        <v>22</v>
      </c>
      <c r="D5601" s="38">
        <v>2425.2500000016698</v>
      </c>
    </row>
    <row r="5602" spans="1:4" x14ac:dyDescent="0.15">
      <c r="A5602" s="37">
        <v>2013</v>
      </c>
      <c r="B5602" s="14">
        <v>8</v>
      </c>
      <c r="C5602" s="14">
        <v>22</v>
      </c>
      <c r="D5602" s="38">
        <v>2425.29166666833</v>
      </c>
    </row>
    <row r="5603" spans="1:4" x14ac:dyDescent="0.15">
      <c r="A5603" s="37">
        <v>2013</v>
      </c>
      <c r="B5603" s="14">
        <v>8</v>
      </c>
      <c r="C5603" s="14">
        <v>22</v>
      </c>
      <c r="D5603" s="38">
        <v>2425.3333333350001</v>
      </c>
    </row>
    <row r="5604" spans="1:4" x14ac:dyDescent="0.15">
      <c r="A5604" s="37">
        <v>2013</v>
      </c>
      <c r="B5604" s="14">
        <v>8</v>
      </c>
      <c r="C5604" s="14">
        <v>22</v>
      </c>
      <c r="D5604" s="38">
        <v>2425.3750000016698</v>
      </c>
    </row>
    <row r="5605" spans="1:4" x14ac:dyDescent="0.15">
      <c r="A5605" s="37">
        <v>2013</v>
      </c>
      <c r="B5605" s="14">
        <v>8</v>
      </c>
      <c r="C5605" s="14">
        <v>22</v>
      </c>
      <c r="D5605" s="38">
        <v>2425.41666666833</v>
      </c>
    </row>
    <row r="5606" spans="1:4" x14ac:dyDescent="0.15">
      <c r="A5606" s="37">
        <v>2013</v>
      </c>
      <c r="B5606" s="14">
        <v>8</v>
      </c>
      <c r="C5606" s="14">
        <v>22</v>
      </c>
      <c r="D5606" s="38">
        <v>2425.4583333350001</v>
      </c>
    </row>
    <row r="5607" spans="1:4" x14ac:dyDescent="0.15">
      <c r="A5607" s="37">
        <v>2013</v>
      </c>
      <c r="B5607" s="14">
        <v>8</v>
      </c>
      <c r="C5607" s="14">
        <v>22</v>
      </c>
      <c r="D5607" s="38">
        <v>2425.5000000016698</v>
      </c>
    </row>
    <row r="5608" spans="1:4" x14ac:dyDescent="0.15">
      <c r="A5608" s="37">
        <v>2013</v>
      </c>
      <c r="B5608" s="14">
        <v>8</v>
      </c>
      <c r="C5608" s="14">
        <v>22</v>
      </c>
      <c r="D5608" s="38">
        <v>2425.54166666833</v>
      </c>
    </row>
    <row r="5609" spans="1:4" x14ac:dyDescent="0.15">
      <c r="A5609" s="37">
        <v>2013</v>
      </c>
      <c r="B5609" s="14">
        <v>8</v>
      </c>
      <c r="C5609" s="14">
        <v>22</v>
      </c>
      <c r="D5609" s="38">
        <v>2425.5833333350001</v>
      </c>
    </row>
    <row r="5610" spans="1:4" x14ac:dyDescent="0.15">
      <c r="A5610" s="37">
        <v>2013</v>
      </c>
      <c r="B5610" s="14">
        <v>8</v>
      </c>
      <c r="C5610" s="14">
        <v>22</v>
      </c>
      <c r="D5610" s="38">
        <v>2425.6250000016698</v>
      </c>
    </row>
    <row r="5611" spans="1:4" x14ac:dyDescent="0.15">
      <c r="A5611" s="37">
        <v>2013</v>
      </c>
      <c r="B5611" s="14">
        <v>8</v>
      </c>
      <c r="C5611" s="14">
        <v>22</v>
      </c>
      <c r="D5611" s="38">
        <v>2425.66666666833</v>
      </c>
    </row>
    <row r="5612" spans="1:4" x14ac:dyDescent="0.15">
      <c r="A5612" s="37">
        <v>2013</v>
      </c>
      <c r="B5612" s="14">
        <v>8</v>
      </c>
      <c r="C5612" s="14">
        <v>22</v>
      </c>
      <c r="D5612" s="38">
        <v>2425.7083333350001</v>
      </c>
    </row>
    <row r="5613" spans="1:4" x14ac:dyDescent="0.15">
      <c r="A5613" s="37">
        <v>2013</v>
      </c>
      <c r="B5613" s="14">
        <v>8</v>
      </c>
      <c r="C5613" s="14">
        <v>22</v>
      </c>
      <c r="D5613" s="38">
        <v>2425.7500000016698</v>
      </c>
    </row>
    <row r="5614" spans="1:4" x14ac:dyDescent="0.15">
      <c r="A5614" s="37">
        <v>2013</v>
      </c>
      <c r="B5614" s="14">
        <v>8</v>
      </c>
      <c r="C5614" s="14">
        <v>22</v>
      </c>
      <c r="D5614" s="38">
        <v>2425.79166666833</v>
      </c>
    </row>
    <row r="5615" spans="1:4" x14ac:dyDescent="0.15">
      <c r="A5615" s="37">
        <v>2013</v>
      </c>
      <c r="B5615" s="14">
        <v>8</v>
      </c>
      <c r="C5615" s="14">
        <v>22</v>
      </c>
      <c r="D5615" s="38">
        <v>2425.8333333350001</v>
      </c>
    </row>
    <row r="5616" spans="1:4" x14ac:dyDescent="0.15">
      <c r="A5616" s="37">
        <v>2013</v>
      </c>
      <c r="B5616" s="14">
        <v>8</v>
      </c>
      <c r="C5616" s="14">
        <v>22</v>
      </c>
      <c r="D5616" s="38">
        <v>2425.8750000016698</v>
      </c>
    </row>
    <row r="5617" spans="1:4" x14ac:dyDescent="0.15">
      <c r="A5617" s="37">
        <v>2013</v>
      </c>
      <c r="B5617" s="14">
        <v>8</v>
      </c>
      <c r="C5617" s="14">
        <v>22</v>
      </c>
      <c r="D5617" s="38">
        <v>2425.91666666833</v>
      </c>
    </row>
    <row r="5618" spans="1:4" x14ac:dyDescent="0.15">
      <c r="A5618" s="37">
        <v>2013</v>
      </c>
      <c r="B5618" s="14">
        <v>8</v>
      </c>
      <c r="C5618" s="14">
        <v>22</v>
      </c>
      <c r="D5618" s="38">
        <v>2425.9583333350001</v>
      </c>
    </row>
    <row r="5619" spans="1:4" x14ac:dyDescent="0.15">
      <c r="A5619" s="37">
        <v>2013</v>
      </c>
      <c r="B5619" s="14">
        <v>8</v>
      </c>
      <c r="C5619" s="14">
        <v>23</v>
      </c>
      <c r="D5619" s="38">
        <v>2426.0000000016698</v>
      </c>
    </row>
    <row r="5620" spans="1:4" x14ac:dyDescent="0.15">
      <c r="A5620" s="37">
        <v>2013</v>
      </c>
      <c r="B5620" s="14">
        <v>8</v>
      </c>
      <c r="C5620" s="14">
        <v>23</v>
      </c>
      <c r="D5620" s="38">
        <v>2426.04166666833</v>
      </c>
    </row>
    <row r="5621" spans="1:4" x14ac:dyDescent="0.15">
      <c r="A5621" s="37">
        <v>2013</v>
      </c>
      <c r="B5621" s="14">
        <v>8</v>
      </c>
      <c r="C5621" s="14">
        <v>23</v>
      </c>
      <c r="D5621" s="38">
        <v>2426.0833333350001</v>
      </c>
    </row>
    <row r="5622" spans="1:4" x14ac:dyDescent="0.15">
      <c r="A5622" s="37">
        <v>2013</v>
      </c>
      <c r="B5622" s="14">
        <v>8</v>
      </c>
      <c r="C5622" s="14">
        <v>23</v>
      </c>
      <c r="D5622" s="38">
        <v>2426.1250000016698</v>
      </c>
    </row>
    <row r="5623" spans="1:4" x14ac:dyDescent="0.15">
      <c r="A5623" s="37">
        <v>2013</v>
      </c>
      <c r="B5623" s="14">
        <v>8</v>
      </c>
      <c r="C5623" s="14">
        <v>23</v>
      </c>
      <c r="D5623" s="38">
        <v>2426.16666666833</v>
      </c>
    </row>
    <row r="5624" spans="1:4" x14ac:dyDescent="0.15">
      <c r="A5624" s="37">
        <v>2013</v>
      </c>
      <c r="B5624" s="14">
        <v>8</v>
      </c>
      <c r="C5624" s="14">
        <v>23</v>
      </c>
      <c r="D5624" s="38">
        <v>2426.2083333350001</v>
      </c>
    </row>
    <row r="5625" spans="1:4" x14ac:dyDescent="0.15">
      <c r="A5625" s="37">
        <v>2013</v>
      </c>
      <c r="B5625" s="14">
        <v>8</v>
      </c>
      <c r="C5625" s="14">
        <v>23</v>
      </c>
      <c r="D5625" s="38">
        <v>2426.2500000016698</v>
      </c>
    </row>
    <row r="5626" spans="1:4" x14ac:dyDescent="0.15">
      <c r="A5626" s="37">
        <v>2013</v>
      </c>
      <c r="B5626" s="14">
        <v>8</v>
      </c>
      <c r="C5626" s="14">
        <v>23</v>
      </c>
      <c r="D5626" s="38">
        <v>2426.29166666833</v>
      </c>
    </row>
    <row r="5627" spans="1:4" x14ac:dyDescent="0.15">
      <c r="A5627" s="37">
        <v>2013</v>
      </c>
      <c r="B5627" s="14">
        <v>8</v>
      </c>
      <c r="C5627" s="14">
        <v>23</v>
      </c>
      <c r="D5627" s="38">
        <v>2426.3333333350001</v>
      </c>
    </row>
    <row r="5628" spans="1:4" x14ac:dyDescent="0.15">
      <c r="A5628" s="37">
        <v>2013</v>
      </c>
      <c r="B5628" s="14">
        <v>8</v>
      </c>
      <c r="C5628" s="14">
        <v>23</v>
      </c>
      <c r="D5628" s="38">
        <v>2426.3750000016698</v>
      </c>
    </row>
    <row r="5629" spans="1:4" x14ac:dyDescent="0.15">
      <c r="A5629" s="37">
        <v>2013</v>
      </c>
      <c r="B5629" s="14">
        <v>8</v>
      </c>
      <c r="C5629" s="14">
        <v>23</v>
      </c>
      <c r="D5629" s="38">
        <v>2426.41666666833</v>
      </c>
    </row>
    <row r="5630" spans="1:4" x14ac:dyDescent="0.15">
      <c r="A5630" s="37">
        <v>2013</v>
      </c>
      <c r="B5630" s="14">
        <v>8</v>
      </c>
      <c r="C5630" s="14">
        <v>23</v>
      </c>
      <c r="D5630" s="38">
        <v>2426.4583333350001</v>
      </c>
    </row>
    <row r="5631" spans="1:4" x14ac:dyDescent="0.15">
      <c r="A5631" s="37">
        <v>2013</v>
      </c>
      <c r="B5631" s="14">
        <v>8</v>
      </c>
      <c r="C5631" s="14">
        <v>23</v>
      </c>
      <c r="D5631" s="38">
        <v>2426.5000000016698</v>
      </c>
    </row>
    <row r="5632" spans="1:4" x14ac:dyDescent="0.15">
      <c r="A5632" s="37">
        <v>2013</v>
      </c>
      <c r="B5632" s="14">
        <v>8</v>
      </c>
      <c r="C5632" s="14">
        <v>23</v>
      </c>
      <c r="D5632" s="38">
        <v>2426.54166666833</v>
      </c>
    </row>
    <row r="5633" spans="1:4" x14ac:dyDescent="0.15">
      <c r="A5633" s="37">
        <v>2013</v>
      </c>
      <c r="B5633" s="14">
        <v>8</v>
      </c>
      <c r="C5633" s="14">
        <v>23</v>
      </c>
      <c r="D5633" s="38">
        <v>2426.5833333350001</v>
      </c>
    </row>
    <row r="5634" spans="1:4" x14ac:dyDescent="0.15">
      <c r="A5634" s="37">
        <v>2013</v>
      </c>
      <c r="B5634" s="14">
        <v>8</v>
      </c>
      <c r="C5634" s="14">
        <v>23</v>
      </c>
      <c r="D5634" s="38">
        <v>2426.6250000016698</v>
      </c>
    </row>
    <row r="5635" spans="1:4" x14ac:dyDescent="0.15">
      <c r="A5635" s="37">
        <v>2013</v>
      </c>
      <c r="B5635" s="14">
        <v>8</v>
      </c>
      <c r="C5635" s="14">
        <v>23</v>
      </c>
      <c r="D5635" s="38">
        <v>2426.66666666833</v>
      </c>
    </row>
    <row r="5636" spans="1:4" x14ac:dyDescent="0.15">
      <c r="A5636" s="37">
        <v>2013</v>
      </c>
      <c r="B5636" s="14">
        <v>8</v>
      </c>
      <c r="C5636" s="14">
        <v>23</v>
      </c>
      <c r="D5636" s="38">
        <v>2426.7083333350001</v>
      </c>
    </row>
    <row r="5637" spans="1:4" x14ac:dyDescent="0.15">
      <c r="A5637" s="37">
        <v>2013</v>
      </c>
      <c r="B5637" s="14">
        <v>8</v>
      </c>
      <c r="C5637" s="14">
        <v>23</v>
      </c>
      <c r="D5637" s="38">
        <v>2426.7500000016698</v>
      </c>
    </row>
    <row r="5638" spans="1:4" x14ac:dyDescent="0.15">
      <c r="A5638" s="37">
        <v>2013</v>
      </c>
      <c r="B5638" s="14">
        <v>8</v>
      </c>
      <c r="C5638" s="14">
        <v>23</v>
      </c>
      <c r="D5638" s="38">
        <v>2426.79166666833</v>
      </c>
    </row>
    <row r="5639" spans="1:4" x14ac:dyDescent="0.15">
      <c r="A5639" s="37">
        <v>2013</v>
      </c>
      <c r="B5639" s="14">
        <v>8</v>
      </c>
      <c r="C5639" s="14">
        <v>23</v>
      </c>
      <c r="D5639" s="38">
        <v>2426.8333333350001</v>
      </c>
    </row>
    <row r="5640" spans="1:4" x14ac:dyDescent="0.15">
      <c r="A5640" s="37">
        <v>2013</v>
      </c>
      <c r="B5640" s="14">
        <v>8</v>
      </c>
      <c r="C5640" s="14">
        <v>23</v>
      </c>
      <c r="D5640" s="38">
        <v>2426.8750000016698</v>
      </c>
    </row>
    <row r="5641" spans="1:4" x14ac:dyDescent="0.15">
      <c r="A5641" s="37">
        <v>2013</v>
      </c>
      <c r="B5641" s="14">
        <v>8</v>
      </c>
      <c r="C5641" s="14">
        <v>23</v>
      </c>
      <c r="D5641" s="38">
        <v>2426.91666666833</v>
      </c>
    </row>
    <row r="5642" spans="1:4" x14ac:dyDescent="0.15">
      <c r="A5642" s="37">
        <v>2013</v>
      </c>
      <c r="B5642" s="14">
        <v>8</v>
      </c>
      <c r="C5642" s="14">
        <v>23</v>
      </c>
      <c r="D5642" s="38">
        <v>2426.9583333350001</v>
      </c>
    </row>
    <row r="5643" spans="1:4" x14ac:dyDescent="0.15">
      <c r="A5643" s="37">
        <v>2013</v>
      </c>
      <c r="B5643" s="14">
        <v>8</v>
      </c>
      <c r="C5643" s="14">
        <v>24</v>
      </c>
      <c r="D5643" s="38">
        <v>2427.0000000016698</v>
      </c>
    </row>
    <row r="5644" spans="1:4" x14ac:dyDescent="0.15">
      <c r="A5644" s="37">
        <v>2013</v>
      </c>
      <c r="B5644" s="14">
        <v>8</v>
      </c>
      <c r="C5644" s="14">
        <v>24</v>
      </c>
      <c r="D5644" s="38">
        <v>2427.04166666833</v>
      </c>
    </row>
    <row r="5645" spans="1:4" x14ac:dyDescent="0.15">
      <c r="A5645" s="37">
        <v>2013</v>
      </c>
      <c r="B5645" s="14">
        <v>8</v>
      </c>
      <c r="C5645" s="14">
        <v>24</v>
      </c>
      <c r="D5645" s="38">
        <v>2427.0833333350001</v>
      </c>
    </row>
    <row r="5646" spans="1:4" x14ac:dyDescent="0.15">
      <c r="A5646" s="37">
        <v>2013</v>
      </c>
      <c r="B5646" s="14">
        <v>8</v>
      </c>
      <c r="C5646" s="14">
        <v>24</v>
      </c>
      <c r="D5646" s="38">
        <v>2427.1250000016698</v>
      </c>
    </row>
    <row r="5647" spans="1:4" x14ac:dyDescent="0.15">
      <c r="A5647" s="37">
        <v>2013</v>
      </c>
      <c r="B5647" s="14">
        <v>8</v>
      </c>
      <c r="C5647" s="14">
        <v>24</v>
      </c>
      <c r="D5647" s="38">
        <v>2427.16666666833</v>
      </c>
    </row>
    <row r="5648" spans="1:4" x14ac:dyDescent="0.15">
      <c r="A5648" s="37">
        <v>2013</v>
      </c>
      <c r="B5648" s="14">
        <v>8</v>
      </c>
      <c r="C5648" s="14">
        <v>24</v>
      </c>
      <c r="D5648" s="38">
        <v>2427.2083333350001</v>
      </c>
    </row>
    <row r="5649" spans="1:4" x14ac:dyDescent="0.15">
      <c r="A5649" s="37">
        <v>2013</v>
      </c>
      <c r="B5649" s="14">
        <v>8</v>
      </c>
      <c r="C5649" s="14">
        <v>24</v>
      </c>
      <c r="D5649" s="38">
        <v>2427.2500000016698</v>
      </c>
    </row>
    <row r="5650" spans="1:4" x14ac:dyDescent="0.15">
      <c r="A5650" s="37">
        <v>2013</v>
      </c>
      <c r="B5650" s="14">
        <v>8</v>
      </c>
      <c r="C5650" s="14">
        <v>24</v>
      </c>
      <c r="D5650" s="38">
        <v>2427.29166666833</v>
      </c>
    </row>
    <row r="5651" spans="1:4" x14ac:dyDescent="0.15">
      <c r="A5651" s="37">
        <v>2013</v>
      </c>
      <c r="B5651" s="14">
        <v>8</v>
      </c>
      <c r="C5651" s="14">
        <v>24</v>
      </c>
      <c r="D5651" s="38">
        <v>2427.3333333350001</v>
      </c>
    </row>
    <row r="5652" spans="1:4" x14ac:dyDescent="0.15">
      <c r="A5652" s="37">
        <v>2013</v>
      </c>
      <c r="B5652" s="14">
        <v>8</v>
      </c>
      <c r="C5652" s="14">
        <v>24</v>
      </c>
      <c r="D5652" s="38">
        <v>2427.3750000016698</v>
      </c>
    </row>
    <row r="5653" spans="1:4" x14ac:dyDescent="0.15">
      <c r="A5653" s="37">
        <v>2013</v>
      </c>
      <c r="B5653" s="14">
        <v>8</v>
      </c>
      <c r="C5653" s="14">
        <v>24</v>
      </c>
      <c r="D5653" s="38">
        <v>2427.41666666833</v>
      </c>
    </row>
    <row r="5654" spans="1:4" x14ac:dyDescent="0.15">
      <c r="A5654" s="37">
        <v>2013</v>
      </c>
      <c r="B5654" s="14">
        <v>8</v>
      </c>
      <c r="C5654" s="14">
        <v>24</v>
      </c>
      <c r="D5654" s="38">
        <v>2427.4583333350001</v>
      </c>
    </row>
    <row r="5655" spans="1:4" x14ac:dyDescent="0.15">
      <c r="A5655" s="37">
        <v>2013</v>
      </c>
      <c r="B5655" s="14">
        <v>8</v>
      </c>
      <c r="C5655" s="14">
        <v>24</v>
      </c>
      <c r="D5655" s="38">
        <v>2427.5000000016698</v>
      </c>
    </row>
    <row r="5656" spans="1:4" x14ac:dyDescent="0.15">
      <c r="A5656" s="37">
        <v>2013</v>
      </c>
      <c r="B5656" s="14">
        <v>8</v>
      </c>
      <c r="C5656" s="14">
        <v>24</v>
      </c>
      <c r="D5656" s="38">
        <v>2427.54166666833</v>
      </c>
    </row>
    <row r="5657" spans="1:4" x14ac:dyDescent="0.15">
      <c r="A5657" s="37">
        <v>2013</v>
      </c>
      <c r="B5657" s="14">
        <v>8</v>
      </c>
      <c r="C5657" s="14">
        <v>24</v>
      </c>
      <c r="D5657" s="38">
        <v>2427.5833333350001</v>
      </c>
    </row>
    <row r="5658" spans="1:4" x14ac:dyDescent="0.15">
      <c r="A5658" s="37">
        <v>2013</v>
      </c>
      <c r="B5658" s="14">
        <v>8</v>
      </c>
      <c r="C5658" s="14">
        <v>24</v>
      </c>
      <c r="D5658" s="38">
        <v>2427.6250000016698</v>
      </c>
    </row>
    <row r="5659" spans="1:4" x14ac:dyDescent="0.15">
      <c r="A5659" s="37">
        <v>2013</v>
      </c>
      <c r="B5659" s="14">
        <v>8</v>
      </c>
      <c r="C5659" s="14">
        <v>24</v>
      </c>
      <c r="D5659" s="38">
        <v>2427.66666666833</v>
      </c>
    </row>
    <row r="5660" spans="1:4" x14ac:dyDescent="0.15">
      <c r="A5660" s="37">
        <v>2013</v>
      </c>
      <c r="B5660" s="14">
        <v>8</v>
      </c>
      <c r="C5660" s="14">
        <v>24</v>
      </c>
      <c r="D5660" s="38">
        <v>2427.7083333350001</v>
      </c>
    </row>
    <row r="5661" spans="1:4" x14ac:dyDescent="0.15">
      <c r="A5661" s="37">
        <v>2013</v>
      </c>
      <c r="B5661" s="14">
        <v>8</v>
      </c>
      <c r="C5661" s="14">
        <v>24</v>
      </c>
      <c r="D5661" s="38">
        <v>2427.7500000016698</v>
      </c>
    </row>
    <row r="5662" spans="1:4" x14ac:dyDescent="0.15">
      <c r="A5662" s="37">
        <v>2013</v>
      </c>
      <c r="B5662" s="14">
        <v>8</v>
      </c>
      <c r="C5662" s="14">
        <v>24</v>
      </c>
      <c r="D5662" s="38">
        <v>2427.79166666833</v>
      </c>
    </row>
    <row r="5663" spans="1:4" x14ac:dyDescent="0.15">
      <c r="A5663" s="37">
        <v>2013</v>
      </c>
      <c r="B5663" s="14">
        <v>8</v>
      </c>
      <c r="C5663" s="14">
        <v>24</v>
      </c>
      <c r="D5663" s="38">
        <v>2427.8333333350001</v>
      </c>
    </row>
    <row r="5664" spans="1:4" x14ac:dyDescent="0.15">
      <c r="A5664" s="37">
        <v>2013</v>
      </c>
      <c r="B5664" s="14">
        <v>8</v>
      </c>
      <c r="C5664" s="14">
        <v>24</v>
      </c>
      <c r="D5664" s="38">
        <v>2427.8750000016698</v>
      </c>
    </row>
    <row r="5665" spans="1:4" x14ac:dyDescent="0.15">
      <c r="A5665" s="37">
        <v>2013</v>
      </c>
      <c r="B5665" s="14">
        <v>8</v>
      </c>
      <c r="C5665" s="14">
        <v>24</v>
      </c>
      <c r="D5665" s="38">
        <v>2427.91666666833</v>
      </c>
    </row>
    <row r="5666" spans="1:4" x14ac:dyDescent="0.15">
      <c r="A5666" s="37">
        <v>2013</v>
      </c>
      <c r="B5666" s="14">
        <v>8</v>
      </c>
      <c r="C5666" s="14">
        <v>24</v>
      </c>
      <c r="D5666" s="38">
        <v>2427.9583333350001</v>
      </c>
    </row>
    <row r="5667" spans="1:4" x14ac:dyDescent="0.15">
      <c r="A5667" s="37">
        <v>2013</v>
      </c>
      <c r="B5667" s="14">
        <v>8</v>
      </c>
      <c r="C5667" s="14">
        <v>25</v>
      </c>
      <c r="D5667" s="38">
        <v>2428.0000000016698</v>
      </c>
    </row>
    <row r="5668" spans="1:4" x14ac:dyDescent="0.15">
      <c r="A5668" s="37">
        <v>2013</v>
      </c>
      <c r="B5668" s="14">
        <v>8</v>
      </c>
      <c r="C5668" s="14">
        <v>25</v>
      </c>
      <c r="D5668" s="38">
        <v>2428.04166666833</v>
      </c>
    </row>
    <row r="5669" spans="1:4" x14ac:dyDescent="0.15">
      <c r="A5669" s="37">
        <v>2013</v>
      </c>
      <c r="B5669" s="14">
        <v>8</v>
      </c>
      <c r="C5669" s="14">
        <v>25</v>
      </c>
      <c r="D5669" s="38">
        <v>2428.0833333350001</v>
      </c>
    </row>
    <row r="5670" spans="1:4" x14ac:dyDescent="0.15">
      <c r="A5670" s="37">
        <v>2013</v>
      </c>
      <c r="B5670" s="14">
        <v>8</v>
      </c>
      <c r="C5670" s="14">
        <v>25</v>
      </c>
      <c r="D5670" s="38">
        <v>2428.1250000016698</v>
      </c>
    </row>
    <row r="5671" spans="1:4" x14ac:dyDescent="0.15">
      <c r="A5671" s="37">
        <v>2013</v>
      </c>
      <c r="B5671" s="14">
        <v>8</v>
      </c>
      <c r="C5671" s="14">
        <v>25</v>
      </c>
      <c r="D5671" s="38">
        <v>2428.16666666833</v>
      </c>
    </row>
    <row r="5672" spans="1:4" x14ac:dyDescent="0.15">
      <c r="A5672" s="37">
        <v>2013</v>
      </c>
      <c r="B5672" s="14">
        <v>8</v>
      </c>
      <c r="C5672" s="14">
        <v>25</v>
      </c>
      <c r="D5672" s="38">
        <v>2428.2083333350001</v>
      </c>
    </row>
    <row r="5673" spans="1:4" x14ac:dyDescent="0.15">
      <c r="A5673" s="37">
        <v>2013</v>
      </c>
      <c r="B5673" s="14">
        <v>8</v>
      </c>
      <c r="C5673" s="14">
        <v>25</v>
      </c>
      <c r="D5673" s="38">
        <v>2428.2500000016698</v>
      </c>
    </row>
    <row r="5674" spans="1:4" x14ac:dyDescent="0.15">
      <c r="A5674" s="37">
        <v>2013</v>
      </c>
      <c r="B5674" s="14">
        <v>8</v>
      </c>
      <c r="C5674" s="14">
        <v>25</v>
      </c>
      <c r="D5674" s="38">
        <v>2428.29166666833</v>
      </c>
    </row>
    <row r="5675" spans="1:4" x14ac:dyDescent="0.15">
      <c r="A5675" s="37">
        <v>2013</v>
      </c>
      <c r="B5675" s="14">
        <v>8</v>
      </c>
      <c r="C5675" s="14">
        <v>25</v>
      </c>
      <c r="D5675" s="38">
        <v>2428.3333333350001</v>
      </c>
    </row>
    <row r="5676" spans="1:4" x14ac:dyDescent="0.15">
      <c r="A5676" s="37">
        <v>2013</v>
      </c>
      <c r="B5676" s="14">
        <v>8</v>
      </c>
      <c r="C5676" s="14">
        <v>25</v>
      </c>
      <c r="D5676" s="38">
        <v>2428.3750000016698</v>
      </c>
    </row>
    <row r="5677" spans="1:4" x14ac:dyDescent="0.15">
      <c r="A5677" s="37">
        <v>2013</v>
      </c>
      <c r="B5677" s="14">
        <v>8</v>
      </c>
      <c r="C5677" s="14">
        <v>25</v>
      </c>
      <c r="D5677" s="38">
        <v>2428.41666666833</v>
      </c>
    </row>
    <row r="5678" spans="1:4" x14ac:dyDescent="0.15">
      <c r="A5678" s="37">
        <v>2013</v>
      </c>
      <c r="B5678" s="14">
        <v>8</v>
      </c>
      <c r="C5678" s="14">
        <v>25</v>
      </c>
      <c r="D5678" s="38">
        <v>2428.4583333350001</v>
      </c>
    </row>
    <row r="5679" spans="1:4" x14ac:dyDescent="0.15">
      <c r="A5679" s="37">
        <v>2013</v>
      </c>
      <c r="B5679" s="14">
        <v>8</v>
      </c>
      <c r="C5679" s="14">
        <v>25</v>
      </c>
      <c r="D5679" s="38">
        <v>2428.5000000016698</v>
      </c>
    </row>
    <row r="5680" spans="1:4" x14ac:dyDescent="0.15">
      <c r="A5680" s="37">
        <v>2013</v>
      </c>
      <c r="B5680" s="14">
        <v>8</v>
      </c>
      <c r="C5680" s="14">
        <v>25</v>
      </c>
      <c r="D5680" s="38">
        <v>2428.54166666833</v>
      </c>
    </row>
    <row r="5681" spans="1:4" x14ac:dyDescent="0.15">
      <c r="A5681" s="37">
        <v>2013</v>
      </c>
      <c r="B5681" s="14">
        <v>8</v>
      </c>
      <c r="C5681" s="14">
        <v>25</v>
      </c>
      <c r="D5681" s="38">
        <v>2428.5833333350001</v>
      </c>
    </row>
    <row r="5682" spans="1:4" x14ac:dyDescent="0.15">
      <c r="A5682" s="37">
        <v>2013</v>
      </c>
      <c r="B5682" s="14">
        <v>8</v>
      </c>
      <c r="C5682" s="14">
        <v>25</v>
      </c>
      <c r="D5682" s="38">
        <v>2428.6250000016698</v>
      </c>
    </row>
    <row r="5683" spans="1:4" x14ac:dyDescent="0.15">
      <c r="A5683" s="37">
        <v>2013</v>
      </c>
      <c r="B5683" s="14">
        <v>8</v>
      </c>
      <c r="C5683" s="14">
        <v>25</v>
      </c>
      <c r="D5683" s="38">
        <v>2428.66666666833</v>
      </c>
    </row>
    <row r="5684" spans="1:4" x14ac:dyDescent="0.15">
      <c r="A5684" s="37">
        <v>2013</v>
      </c>
      <c r="B5684" s="14">
        <v>8</v>
      </c>
      <c r="C5684" s="14">
        <v>25</v>
      </c>
      <c r="D5684" s="38">
        <v>2428.7083333350001</v>
      </c>
    </row>
    <row r="5685" spans="1:4" x14ac:dyDescent="0.15">
      <c r="A5685" s="37">
        <v>2013</v>
      </c>
      <c r="B5685" s="14">
        <v>8</v>
      </c>
      <c r="C5685" s="14">
        <v>25</v>
      </c>
      <c r="D5685" s="38">
        <v>2428.7500000016698</v>
      </c>
    </row>
    <row r="5686" spans="1:4" x14ac:dyDescent="0.15">
      <c r="A5686" s="37">
        <v>2013</v>
      </c>
      <c r="B5686" s="14">
        <v>8</v>
      </c>
      <c r="C5686" s="14">
        <v>25</v>
      </c>
      <c r="D5686" s="38">
        <v>2428.79166666833</v>
      </c>
    </row>
    <row r="5687" spans="1:4" x14ac:dyDescent="0.15">
      <c r="A5687" s="37">
        <v>2013</v>
      </c>
      <c r="B5687" s="14">
        <v>8</v>
      </c>
      <c r="C5687" s="14">
        <v>25</v>
      </c>
      <c r="D5687" s="38">
        <v>2428.8333333350001</v>
      </c>
    </row>
    <row r="5688" spans="1:4" x14ac:dyDescent="0.15">
      <c r="A5688" s="37">
        <v>2013</v>
      </c>
      <c r="B5688" s="14">
        <v>8</v>
      </c>
      <c r="C5688" s="14">
        <v>25</v>
      </c>
      <c r="D5688" s="38">
        <v>2428.8750000016698</v>
      </c>
    </row>
    <row r="5689" spans="1:4" x14ac:dyDescent="0.15">
      <c r="A5689" s="37">
        <v>2013</v>
      </c>
      <c r="B5689" s="14">
        <v>8</v>
      </c>
      <c r="C5689" s="14">
        <v>25</v>
      </c>
      <c r="D5689" s="38">
        <v>2428.91666666833</v>
      </c>
    </row>
    <row r="5690" spans="1:4" x14ac:dyDescent="0.15">
      <c r="A5690" s="37">
        <v>2013</v>
      </c>
      <c r="B5690" s="14">
        <v>8</v>
      </c>
      <c r="C5690" s="14">
        <v>25</v>
      </c>
      <c r="D5690" s="38">
        <v>2428.9583333350001</v>
      </c>
    </row>
    <row r="5691" spans="1:4" x14ac:dyDescent="0.15">
      <c r="A5691" s="37">
        <v>2013</v>
      </c>
      <c r="B5691" s="14">
        <v>8</v>
      </c>
      <c r="C5691" s="14">
        <v>26</v>
      </c>
      <c r="D5691" s="38">
        <v>2429.0000000016698</v>
      </c>
    </row>
    <row r="5692" spans="1:4" x14ac:dyDescent="0.15">
      <c r="A5692" s="37">
        <v>2013</v>
      </c>
      <c r="B5692" s="14">
        <v>8</v>
      </c>
      <c r="C5692" s="14">
        <v>26</v>
      </c>
      <c r="D5692" s="38">
        <v>2429.04166666833</v>
      </c>
    </row>
    <row r="5693" spans="1:4" x14ac:dyDescent="0.15">
      <c r="A5693" s="37">
        <v>2013</v>
      </c>
      <c r="B5693" s="14">
        <v>8</v>
      </c>
      <c r="C5693" s="14">
        <v>26</v>
      </c>
      <c r="D5693" s="38">
        <v>2429.0833333350001</v>
      </c>
    </row>
    <row r="5694" spans="1:4" x14ac:dyDescent="0.15">
      <c r="A5694" s="37">
        <v>2013</v>
      </c>
      <c r="B5694" s="14">
        <v>8</v>
      </c>
      <c r="C5694" s="14">
        <v>26</v>
      </c>
      <c r="D5694" s="38">
        <v>2429.1250000016698</v>
      </c>
    </row>
    <row r="5695" spans="1:4" x14ac:dyDescent="0.15">
      <c r="A5695" s="37">
        <v>2013</v>
      </c>
      <c r="B5695" s="14">
        <v>8</v>
      </c>
      <c r="C5695" s="14">
        <v>26</v>
      </c>
      <c r="D5695" s="38">
        <v>2429.16666666833</v>
      </c>
    </row>
    <row r="5696" spans="1:4" x14ac:dyDescent="0.15">
      <c r="A5696" s="37">
        <v>2013</v>
      </c>
      <c r="B5696" s="14">
        <v>8</v>
      </c>
      <c r="C5696" s="14">
        <v>26</v>
      </c>
      <c r="D5696" s="38">
        <v>2429.2083333350001</v>
      </c>
    </row>
    <row r="5697" spans="1:4" x14ac:dyDescent="0.15">
      <c r="A5697" s="37">
        <v>2013</v>
      </c>
      <c r="B5697" s="14">
        <v>8</v>
      </c>
      <c r="C5697" s="14">
        <v>26</v>
      </c>
      <c r="D5697" s="38">
        <v>2429.2500000016698</v>
      </c>
    </row>
    <row r="5698" spans="1:4" x14ac:dyDescent="0.15">
      <c r="A5698" s="37">
        <v>2013</v>
      </c>
      <c r="B5698" s="14">
        <v>8</v>
      </c>
      <c r="C5698" s="14">
        <v>26</v>
      </c>
      <c r="D5698" s="38">
        <v>2429.29166666833</v>
      </c>
    </row>
    <row r="5699" spans="1:4" x14ac:dyDescent="0.15">
      <c r="A5699" s="37">
        <v>2013</v>
      </c>
      <c r="B5699" s="14">
        <v>8</v>
      </c>
      <c r="C5699" s="14">
        <v>26</v>
      </c>
      <c r="D5699" s="38">
        <v>2429.3333333350001</v>
      </c>
    </row>
    <row r="5700" spans="1:4" x14ac:dyDescent="0.15">
      <c r="A5700" s="37">
        <v>2013</v>
      </c>
      <c r="B5700" s="14">
        <v>8</v>
      </c>
      <c r="C5700" s="14">
        <v>26</v>
      </c>
      <c r="D5700" s="38">
        <v>2429.3750000016698</v>
      </c>
    </row>
    <row r="5701" spans="1:4" x14ac:dyDescent="0.15">
      <c r="A5701" s="37">
        <v>2013</v>
      </c>
      <c r="B5701" s="14">
        <v>8</v>
      </c>
      <c r="C5701" s="14">
        <v>26</v>
      </c>
      <c r="D5701" s="38">
        <v>2429.41666666833</v>
      </c>
    </row>
    <row r="5702" spans="1:4" x14ac:dyDescent="0.15">
      <c r="A5702" s="37">
        <v>2013</v>
      </c>
      <c r="B5702" s="14">
        <v>8</v>
      </c>
      <c r="C5702" s="14">
        <v>26</v>
      </c>
      <c r="D5702" s="38">
        <v>2429.4583333350001</v>
      </c>
    </row>
    <row r="5703" spans="1:4" x14ac:dyDescent="0.15">
      <c r="A5703" s="37">
        <v>2013</v>
      </c>
      <c r="B5703" s="14">
        <v>8</v>
      </c>
      <c r="C5703" s="14">
        <v>26</v>
      </c>
      <c r="D5703" s="38">
        <v>2429.5000000016698</v>
      </c>
    </row>
    <row r="5704" spans="1:4" x14ac:dyDescent="0.15">
      <c r="A5704" s="37">
        <v>2013</v>
      </c>
      <c r="B5704" s="14">
        <v>8</v>
      </c>
      <c r="C5704" s="14">
        <v>26</v>
      </c>
      <c r="D5704" s="38">
        <v>2429.54166666833</v>
      </c>
    </row>
    <row r="5705" spans="1:4" x14ac:dyDescent="0.15">
      <c r="A5705" s="37">
        <v>2013</v>
      </c>
      <c r="B5705" s="14">
        <v>8</v>
      </c>
      <c r="C5705" s="14">
        <v>26</v>
      </c>
      <c r="D5705" s="38">
        <v>2429.5833333350001</v>
      </c>
    </row>
    <row r="5706" spans="1:4" x14ac:dyDescent="0.15">
      <c r="A5706" s="37">
        <v>2013</v>
      </c>
      <c r="B5706" s="14">
        <v>8</v>
      </c>
      <c r="C5706" s="14">
        <v>26</v>
      </c>
      <c r="D5706" s="38">
        <v>2429.6250000016698</v>
      </c>
    </row>
    <row r="5707" spans="1:4" x14ac:dyDescent="0.15">
      <c r="A5707" s="37">
        <v>2013</v>
      </c>
      <c r="B5707" s="14">
        <v>8</v>
      </c>
      <c r="C5707" s="14">
        <v>26</v>
      </c>
      <c r="D5707" s="38">
        <v>2429.66666666833</v>
      </c>
    </row>
    <row r="5708" spans="1:4" x14ac:dyDescent="0.15">
      <c r="A5708" s="37">
        <v>2013</v>
      </c>
      <c r="B5708" s="14">
        <v>8</v>
      </c>
      <c r="C5708" s="14">
        <v>26</v>
      </c>
      <c r="D5708" s="38">
        <v>2429.7083333350001</v>
      </c>
    </row>
    <row r="5709" spans="1:4" x14ac:dyDescent="0.15">
      <c r="A5709" s="37">
        <v>2013</v>
      </c>
      <c r="B5709" s="14">
        <v>8</v>
      </c>
      <c r="C5709" s="14">
        <v>26</v>
      </c>
      <c r="D5709" s="38">
        <v>2429.7500000016698</v>
      </c>
    </row>
    <row r="5710" spans="1:4" x14ac:dyDescent="0.15">
      <c r="A5710" s="37">
        <v>2013</v>
      </c>
      <c r="B5710" s="14">
        <v>8</v>
      </c>
      <c r="C5710" s="14">
        <v>26</v>
      </c>
      <c r="D5710" s="38">
        <v>2429.79166666833</v>
      </c>
    </row>
    <row r="5711" spans="1:4" x14ac:dyDescent="0.15">
      <c r="A5711" s="37">
        <v>2013</v>
      </c>
      <c r="B5711" s="14">
        <v>8</v>
      </c>
      <c r="C5711" s="14">
        <v>26</v>
      </c>
      <c r="D5711" s="38">
        <v>2429.8333333350001</v>
      </c>
    </row>
    <row r="5712" spans="1:4" x14ac:dyDescent="0.15">
      <c r="A5712" s="37">
        <v>2013</v>
      </c>
      <c r="B5712" s="14">
        <v>8</v>
      </c>
      <c r="C5712" s="14">
        <v>26</v>
      </c>
      <c r="D5712" s="38">
        <v>2429.8750000016698</v>
      </c>
    </row>
    <row r="5713" spans="1:4" x14ac:dyDescent="0.15">
      <c r="A5713" s="37">
        <v>2013</v>
      </c>
      <c r="B5713" s="14">
        <v>8</v>
      </c>
      <c r="C5713" s="14">
        <v>26</v>
      </c>
      <c r="D5713" s="38">
        <v>2429.91666666833</v>
      </c>
    </row>
    <row r="5714" spans="1:4" x14ac:dyDescent="0.15">
      <c r="A5714" s="37">
        <v>2013</v>
      </c>
      <c r="B5714" s="14">
        <v>8</v>
      </c>
      <c r="C5714" s="14">
        <v>26</v>
      </c>
      <c r="D5714" s="38">
        <v>2429.9583333350001</v>
      </c>
    </row>
    <row r="5715" spans="1:4" x14ac:dyDescent="0.15">
      <c r="A5715" s="37">
        <v>2013</v>
      </c>
      <c r="B5715" s="14">
        <v>8</v>
      </c>
      <c r="C5715" s="14">
        <v>27</v>
      </c>
      <c r="D5715" s="38">
        <v>2430.0000000016698</v>
      </c>
    </row>
    <row r="5716" spans="1:4" x14ac:dyDescent="0.15">
      <c r="A5716" s="37">
        <v>2013</v>
      </c>
      <c r="B5716" s="14">
        <v>8</v>
      </c>
      <c r="C5716" s="14">
        <v>27</v>
      </c>
      <c r="D5716" s="38">
        <v>2430.04166666833</v>
      </c>
    </row>
    <row r="5717" spans="1:4" x14ac:dyDescent="0.15">
      <c r="A5717" s="37">
        <v>2013</v>
      </c>
      <c r="B5717" s="14">
        <v>8</v>
      </c>
      <c r="C5717" s="14">
        <v>27</v>
      </c>
      <c r="D5717" s="38">
        <v>2430.0833333350001</v>
      </c>
    </row>
    <row r="5718" spans="1:4" x14ac:dyDescent="0.15">
      <c r="A5718" s="37">
        <v>2013</v>
      </c>
      <c r="B5718" s="14">
        <v>8</v>
      </c>
      <c r="C5718" s="14">
        <v>27</v>
      </c>
      <c r="D5718" s="38">
        <v>2430.1250000016698</v>
      </c>
    </row>
    <row r="5719" spans="1:4" x14ac:dyDescent="0.15">
      <c r="A5719" s="37">
        <v>2013</v>
      </c>
      <c r="B5719" s="14">
        <v>8</v>
      </c>
      <c r="C5719" s="14">
        <v>27</v>
      </c>
      <c r="D5719" s="38">
        <v>2430.16666666833</v>
      </c>
    </row>
    <row r="5720" spans="1:4" x14ac:dyDescent="0.15">
      <c r="A5720" s="37">
        <v>2013</v>
      </c>
      <c r="B5720" s="14">
        <v>8</v>
      </c>
      <c r="C5720" s="14">
        <v>27</v>
      </c>
      <c r="D5720" s="38">
        <v>2430.2083333350001</v>
      </c>
    </row>
    <row r="5721" spans="1:4" x14ac:dyDescent="0.15">
      <c r="A5721" s="37">
        <v>2013</v>
      </c>
      <c r="B5721" s="14">
        <v>8</v>
      </c>
      <c r="C5721" s="14">
        <v>27</v>
      </c>
      <c r="D5721" s="38">
        <v>2430.2500000016698</v>
      </c>
    </row>
    <row r="5722" spans="1:4" x14ac:dyDescent="0.15">
      <c r="A5722" s="37">
        <v>2013</v>
      </c>
      <c r="B5722" s="14">
        <v>8</v>
      </c>
      <c r="C5722" s="14">
        <v>27</v>
      </c>
      <c r="D5722" s="38">
        <v>2430.29166666833</v>
      </c>
    </row>
    <row r="5723" spans="1:4" x14ac:dyDescent="0.15">
      <c r="A5723" s="37">
        <v>2013</v>
      </c>
      <c r="B5723" s="14">
        <v>8</v>
      </c>
      <c r="C5723" s="14">
        <v>27</v>
      </c>
      <c r="D5723" s="38">
        <v>2430.3333333350001</v>
      </c>
    </row>
    <row r="5724" spans="1:4" x14ac:dyDescent="0.15">
      <c r="A5724" s="37">
        <v>2013</v>
      </c>
      <c r="B5724" s="14">
        <v>8</v>
      </c>
      <c r="C5724" s="14">
        <v>27</v>
      </c>
      <c r="D5724" s="38">
        <v>2430.3750000016698</v>
      </c>
    </row>
    <row r="5725" spans="1:4" x14ac:dyDescent="0.15">
      <c r="A5725" s="37">
        <v>2013</v>
      </c>
      <c r="B5725" s="14">
        <v>8</v>
      </c>
      <c r="C5725" s="14">
        <v>27</v>
      </c>
      <c r="D5725" s="38">
        <v>2430.41666666833</v>
      </c>
    </row>
    <row r="5726" spans="1:4" x14ac:dyDescent="0.15">
      <c r="A5726" s="37">
        <v>2013</v>
      </c>
      <c r="B5726" s="14">
        <v>8</v>
      </c>
      <c r="C5726" s="14">
        <v>27</v>
      </c>
      <c r="D5726" s="38">
        <v>2430.4583333350001</v>
      </c>
    </row>
    <row r="5727" spans="1:4" x14ac:dyDescent="0.15">
      <c r="A5727" s="37">
        <v>2013</v>
      </c>
      <c r="B5727" s="14">
        <v>8</v>
      </c>
      <c r="C5727" s="14">
        <v>27</v>
      </c>
      <c r="D5727" s="38">
        <v>2430.5000000016698</v>
      </c>
    </row>
    <row r="5728" spans="1:4" x14ac:dyDescent="0.15">
      <c r="A5728" s="37">
        <v>2013</v>
      </c>
      <c r="B5728" s="14">
        <v>8</v>
      </c>
      <c r="C5728" s="14">
        <v>27</v>
      </c>
      <c r="D5728" s="38">
        <v>2430.54166666833</v>
      </c>
    </row>
    <row r="5729" spans="1:4" x14ac:dyDescent="0.15">
      <c r="A5729" s="37">
        <v>2013</v>
      </c>
      <c r="B5729" s="14">
        <v>8</v>
      </c>
      <c r="C5729" s="14">
        <v>27</v>
      </c>
      <c r="D5729" s="38">
        <v>2430.5833333350001</v>
      </c>
    </row>
    <row r="5730" spans="1:4" x14ac:dyDescent="0.15">
      <c r="A5730" s="37">
        <v>2013</v>
      </c>
      <c r="B5730" s="14">
        <v>8</v>
      </c>
      <c r="C5730" s="14">
        <v>27</v>
      </c>
      <c r="D5730" s="38">
        <v>2430.6250000016698</v>
      </c>
    </row>
    <row r="5731" spans="1:4" x14ac:dyDescent="0.15">
      <c r="A5731" s="37">
        <v>2013</v>
      </c>
      <c r="B5731" s="14">
        <v>8</v>
      </c>
      <c r="C5731" s="14">
        <v>27</v>
      </c>
      <c r="D5731" s="38">
        <v>2430.66666666833</v>
      </c>
    </row>
    <row r="5732" spans="1:4" x14ac:dyDescent="0.15">
      <c r="A5732" s="37">
        <v>2013</v>
      </c>
      <c r="B5732" s="14">
        <v>8</v>
      </c>
      <c r="C5732" s="14">
        <v>27</v>
      </c>
      <c r="D5732" s="38">
        <v>2430.7083333350001</v>
      </c>
    </row>
    <row r="5733" spans="1:4" x14ac:dyDescent="0.15">
      <c r="A5733" s="37">
        <v>2013</v>
      </c>
      <c r="B5733" s="14">
        <v>8</v>
      </c>
      <c r="C5733" s="14">
        <v>27</v>
      </c>
      <c r="D5733" s="38">
        <v>2430.7500000016698</v>
      </c>
    </row>
    <row r="5734" spans="1:4" x14ac:dyDescent="0.15">
      <c r="A5734" s="37">
        <v>2013</v>
      </c>
      <c r="B5734" s="14">
        <v>8</v>
      </c>
      <c r="C5734" s="14">
        <v>27</v>
      </c>
      <c r="D5734" s="38">
        <v>2430.79166666833</v>
      </c>
    </row>
    <row r="5735" spans="1:4" x14ac:dyDescent="0.15">
      <c r="A5735" s="37">
        <v>2013</v>
      </c>
      <c r="B5735" s="14">
        <v>8</v>
      </c>
      <c r="C5735" s="14">
        <v>27</v>
      </c>
      <c r="D5735" s="38">
        <v>2430.8333333350001</v>
      </c>
    </row>
    <row r="5736" spans="1:4" x14ac:dyDescent="0.15">
      <c r="A5736" s="37">
        <v>2013</v>
      </c>
      <c r="B5736" s="14">
        <v>8</v>
      </c>
      <c r="C5736" s="14">
        <v>27</v>
      </c>
      <c r="D5736" s="38">
        <v>2430.8750000016698</v>
      </c>
    </row>
    <row r="5737" spans="1:4" x14ac:dyDescent="0.15">
      <c r="A5737" s="37">
        <v>2013</v>
      </c>
      <c r="B5737" s="14">
        <v>8</v>
      </c>
      <c r="C5737" s="14">
        <v>27</v>
      </c>
      <c r="D5737" s="38">
        <v>2430.91666666833</v>
      </c>
    </row>
    <row r="5738" spans="1:4" x14ac:dyDescent="0.15">
      <c r="A5738" s="37">
        <v>2013</v>
      </c>
      <c r="B5738" s="14">
        <v>8</v>
      </c>
      <c r="C5738" s="14">
        <v>27</v>
      </c>
      <c r="D5738" s="38">
        <v>2430.9583333350001</v>
      </c>
    </row>
    <row r="5739" spans="1:4" x14ac:dyDescent="0.15">
      <c r="A5739" s="37">
        <v>2013</v>
      </c>
      <c r="B5739" s="14">
        <v>8</v>
      </c>
      <c r="C5739" s="14">
        <v>28</v>
      </c>
      <c r="D5739" s="38">
        <v>2431.0000000016698</v>
      </c>
    </row>
    <row r="5740" spans="1:4" x14ac:dyDescent="0.15">
      <c r="A5740" s="37">
        <v>2013</v>
      </c>
      <c r="B5740" s="14">
        <v>8</v>
      </c>
      <c r="C5740" s="14">
        <v>28</v>
      </c>
      <c r="D5740" s="38">
        <v>2431.04166666833</v>
      </c>
    </row>
    <row r="5741" spans="1:4" x14ac:dyDescent="0.15">
      <c r="A5741" s="37">
        <v>2013</v>
      </c>
      <c r="B5741" s="14">
        <v>8</v>
      </c>
      <c r="C5741" s="14">
        <v>28</v>
      </c>
      <c r="D5741" s="38">
        <v>2431.0833333350001</v>
      </c>
    </row>
    <row r="5742" spans="1:4" x14ac:dyDescent="0.15">
      <c r="A5742" s="37">
        <v>2013</v>
      </c>
      <c r="B5742" s="14">
        <v>8</v>
      </c>
      <c r="C5742" s="14">
        <v>28</v>
      </c>
      <c r="D5742" s="38">
        <v>2431.1250000016698</v>
      </c>
    </row>
    <row r="5743" spans="1:4" x14ac:dyDescent="0.15">
      <c r="A5743" s="37">
        <v>2013</v>
      </c>
      <c r="B5743" s="14">
        <v>8</v>
      </c>
      <c r="C5743" s="14">
        <v>28</v>
      </c>
      <c r="D5743" s="38">
        <v>2431.16666666833</v>
      </c>
    </row>
    <row r="5744" spans="1:4" x14ac:dyDescent="0.15">
      <c r="A5744" s="37">
        <v>2013</v>
      </c>
      <c r="B5744" s="14">
        <v>8</v>
      </c>
      <c r="C5744" s="14">
        <v>28</v>
      </c>
      <c r="D5744" s="38">
        <v>2431.2083333350001</v>
      </c>
    </row>
    <row r="5745" spans="1:4" x14ac:dyDescent="0.15">
      <c r="A5745" s="37">
        <v>2013</v>
      </c>
      <c r="B5745" s="14">
        <v>8</v>
      </c>
      <c r="C5745" s="14">
        <v>28</v>
      </c>
      <c r="D5745" s="38">
        <v>2431.2500000016698</v>
      </c>
    </row>
    <row r="5746" spans="1:4" x14ac:dyDescent="0.15">
      <c r="A5746" s="37">
        <v>2013</v>
      </c>
      <c r="B5746" s="14">
        <v>8</v>
      </c>
      <c r="C5746" s="14">
        <v>28</v>
      </c>
      <c r="D5746" s="38">
        <v>2431.29166666833</v>
      </c>
    </row>
    <row r="5747" spans="1:4" x14ac:dyDescent="0.15">
      <c r="A5747" s="37">
        <v>2013</v>
      </c>
      <c r="B5747" s="14">
        <v>8</v>
      </c>
      <c r="C5747" s="14">
        <v>28</v>
      </c>
      <c r="D5747" s="38">
        <v>2431.3333333350001</v>
      </c>
    </row>
    <row r="5748" spans="1:4" x14ac:dyDescent="0.15">
      <c r="A5748" s="37">
        <v>2013</v>
      </c>
      <c r="B5748" s="14">
        <v>8</v>
      </c>
      <c r="C5748" s="14">
        <v>28</v>
      </c>
      <c r="D5748" s="38">
        <v>2431.3750000016698</v>
      </c>
    </row>
    <row r="5749" spans="1:4" x14ac:dyDescent="0.15">
      <c r="A5749" s="37">
        <v>2013</v>
      </c>
      <c r="B5749" s="14">
        <v>8</v>
      </c>
      <c r="C5749" s="14">
        <v>28</v>
      </c>
      <c r="D5749" s="38">
        <v>2431.41666666833</v>
      </c>
    </row>
    <row r="5750" spans="1:4" x14ac:dyDescent="0.15">
      <c r="A5750" s="37">
        <v>2013</v>
      </c>
      <c r="B5750" s="14">
        <v>8</v>
      </c>
      <c r="C5750" s="14">
        <v>28</v>
      </c>
      <c r="D5750" s="38">
        <v>2431.4583333350001</v>
      </c>
    </row>
    <row r="5751" spans="1:4" x14ac:dyDescent="0.15">
      <c r="A5751" s="37">
        <v>2013</v>
      </c>
      <c r="B5751" s="14">
        <v>8</v>
      </c>
      <c r="C5751" s="14">
        <v>28</v>
      </c>
      <c r="D5751" s="38">
        <v>2431.5000000016698</v>
      </c>
    </row>
    <row r="5752" spans="1:4" x14ac:dyDescent="0.15">
      <c r="A5752" s="37">
        <v>2013</v>
      </c>
      <c r="B5752" s="14">
        <v>8</v>
      </c>
      <c r="C5752" s="14">
        <v>28</v>
      </c>
      <c r="D5752" s="38">
        <v>2431.54166666833</v>
      </c>
    </row>
    <row r="5753" spans="1:4" x14ac:dyDescent="0.15">
      <c r="A5753" s="37">
        <v>2013</v>
      </c>
      <c r="B5753" s="14">
        <v>8</v>
      </c>
      <c r="C5753" s="14">
        <v>28</v>
      </c>
      <c r="D5753" s="38">
        <v>2431.5833333350001</v>
      </c>
    </row>
    <row r="5754" spans="1:4" x14ac:dyDescent="0.15">
      <c r="A5754" s="37">
        <v>2013</v>
      </c>
      <c r="B5754" s="14">
        <v>8</v>
      </c>
      <c r="C5754" s="14">
        <v>28</v>
      </c>
      <c r="D5754" s="38">
        <v>2431.6250000016698</v>
      </c>
    </row>
    <row r="5755" spans="1:4" x14ac:dyDescent="0.15">
      <c r="A5755" s="37">
        <v>2013</v>
      </c>
      <c r="B5755" s="14">
        <v>8</v>
      </c>
      <c r="C5755" s="14">
        <v>28</v>
      </c>
      <c r="D5755" s="38">
        <v>2431.66666666833</v>
      </c>
    </row>
    <row r="5756" spans="1:4" x14ac:dyDescent="0.15">
      <c r="A5756" s="37">
        <v>2013</v>
      </c>
      <c r="B5756" s="14">
        <v>8</v>
      </c>
      <c r="C5756" s="14">
        <v>28</v>
      </c>
      <c r="D5756" s="38">
        <v>2431.7083333350001</v>
      </c>
    </row>
    <row r="5757" spans="1:4" x14ac:dyDescent="0.15">
      <c r="A5757" s="37">
        <v>2013</v>
      </c>
      <c r="B5757" s="14">
        <v>8</v>
      </c>
      <c r="C5757" s="14">
        <v>28</v>
      </c>
      <c r="D5757" s="38">
        <v>2431.7500000016698</v>
      </c>
    </row>
    <row r="5758" spans="1:4" x14ac:dyDescent="0.15">
      <c r="A5758" s="37">
        <v>2013</v>
      </c>
      <c r="B5758" s="14">
        <v>8</v>
      </c>
      <c r="C5758" s="14">
        <v>28</v>
      </c>
      <c r="D5758" s="38">
        <v>2431.79166666833</v>
      </c>
    </row>
    <row r="5759" spans="1:4" x14ac:dyDescent="0.15">
      <c r="A5759" s="37">
        <v>2013</v>
      </c>
      <c r="B5759" s="14">
        <v>8</v>
      </c>
      <c r="C5759" s="14">
        <v>28</v>
      </c>
      <c r="D5759" s="38">
        <v>2431.8333333350001</v>
      </c>
    </row>
    <row r="5760" spans="1:4" x14ac:dyDescent="0.15">
      <c r="A5760" s="37">
        <v>2013</v>
      </c>
      <c r="B5760" s="14">
        <v>8</v>
      </c>
      <c r="C5760" s="14">
        <v>28</v>
      </c>
      <c r="D5760" s="38">
        <v>2431.8750000016698</v>
      </c>
    </row>
    <row r="5761" spans="1:4" x14ac:dyDescent="0.15">
      <c r="A5761" s="37">
        <v>2013</v>
      </c>
      <c r="B5761" s="14">
        <v>8</v>
      </c>
      <c r="C5761" s="14">
        <v>28</v>
      </c>
      <c r="D5761" s="38">
        <v>2431.91666666833</v>
      </c>
    </row>
    <row r="5762" spans="1:4" x14ac:dyDescent="0.15">
      <c r="A5762" s="37">
        <v>2013</v>
      </c>
      <c r="B5762" s="14">
        <v>8</v>
      </c>
      <c r="C5762" s="14">
        <v>28</v>
      </c>
      <c r="D5762" s="38">
        <v>2431.9583333350001</v>
      </c>
    </row>
    <row r="5763" spans="1:4" x14ac:dyDescent="0.15">
      <c r="A5763" s="37">
        <v>2013</v>
      </c>
      <c r="B5763" s="14">
        <v>8</v>
      </c>
      <c r="C5763" s="14">
        <v>29</v>
      </c>
      <c r="D5763" s="38">
        <v>2432.0000000016698</v>
      </c>
    </row>
    <row r="5764" spans="1:4" x14ac:dyDescent="0.15">
      <c r="A5764" s="37">
        <v>2013</v>
      </c>
      <c r="B5764" s="14">
        <v>8</v>
      </c>
      <c r="C5764" s="14">
        <v>29</v>
      </c>
      <c r="D5764" s="38">
        <v>2432.04166666833</v>
      </c>
    </row>
    <row r="5765" spans="1:4" x14ac:dyDescent="0.15">
      <c r="A5765" s="37">
        <v>2013</v>
      </c>
      <c r="B5765" s="14">
        <v>8</v>
      </c>
      <c r="C5765" s="14">
        <v>29</v>
      </c>
      <c r="D5765" s="38">
        <v>2432.0833333350001</v>
      </c>
    </row>
    <row r="5766" spans="1:4" x14ac:dyDescent="0.15">
      <c r="A5766" s="37">
        <v>2013</v>
      </c>
      <c r="B5766" s="14">
        <v>8</v>
      </c>
      <c r="C5766" s="14">
        <v>29</v>
      </c>
      <c r="D5766" s="38">
        <v>2432.1250000016698</v>
      </c>
    </row>
    <row r="5767" spans="1:4" x14ac:dyDescent="0.15">
      <c r="A5767" s="37">
        <v>2013</v>
      </c>
      <c r="B5767" s="14">
        <v>8</v>
      </c>
      <c r="C5767" s="14">
        <v>29</v>
      </c>
      <c r="D5767" s="38">
        <v>2432.16666666833</v>
      </c>
    </row>
    <row r="5768" spans="1:4" x14ac:dyDescent="0.15">
      <c r="A5768" s="37">
        <v>2013</v>
      </c>
      <c r="B5768" s="14">
        <v>8</v>
      </c>
      <c r="C5768" s="14">
        <v>29</v>
      </c>
      <c r="D5768" s="38">
        <v>2432.2083333350001</v>
      </c>
    </row>
    <row r="5769" spans="1:4" x14ac:dyDescent="0.15">
      <c r="A5769" s="37">
        <v>2013</v>
      </c>
      <c r="B5769" s="14">
        <v>8</v>
      </c>
      <c r="C5769" s="14">
        <v>29</v>
      </c>
      <c r="D5769" s="38">
        <v>2432.2500000016698</v>
      </c>
    </row>
    <row r="5770" spans="1:4" x14ac:dyDescent="0.15">
      <c r="A5770" s="37">
        <v>2013</v>
      </c>
      <c r="B5770" s="14">
        <v>8</v>
      </c>
      <c r="C5770" s="14">
        <v>29</v>
      </c>
      <c r="D5770" s="38">
        <v>2432.29166666833</v>
      </c>
    </row>
    <row r="5771" spans="1:4" x14ac:dyDescent="0.15">
      <c r="A5771" s="37">
        <v>2013</v>
      </c>
      <c r="B5771" s="14">
        <v>8</v>
      </c>
      <c r="C5771" s="14">
        <v>29</v>
      </c>
      <c r="D5771" s="38">
        <v>2432.3333333350001</v>
      </c>
    </row>
    <row r="5772" spans="1:4" x14ac:dyDescent="0.15">
      <c r="A5772" s="37">
        <v>2013</v>
      </c>
      <c r="B5772" s="14">
        <v>8</v>
      </c>
      <c r="C5772" s="14">
        <v>29</v>
      </c>
      <c r="D5772" s="38">
        <v>2432.3750000016698</v>
      </c>
    </row>
    <row r="5773" spans="1:4" x14ac:dyDescent="0.15">
      <c r="A5773" s="37">
        <v>2013</v>
      </c>
      <c r="B5773" s="14">
        <v>8</v>
      </c>
      <c r="C5773" s="14">
        <v>29</v>
      </c>
      <c r="D5773" s="38">
        <v>2432.41666666833</v>
      </c>
    </row>
    <row r="5774" spans="1:4" x14ac:dyDescent="0.15">
      <c r="A5774" s="37">
        <v>2013</v>
      </c>
      <c r="B5774" s="14">
        <v>8</v>
      </c>
      <c r="C5774" s="14">
        <v>29</v>
      </c>
      <c r="D5774" s="38">
        <v>2432.4583333350001</v>
      </c>
    </row>
    <row r="5775" spans="1:4" x14ac:dyDescent="0.15">
      <c r="A5775" s="37">
        <v>2013</v>
      </c>
      <c r="B5775" s="14">
        <v>8</v>
      </c>
      <c r="C5775" s="14">
        <v>29</v>
      </c>
      <c r="D5775" s="38">
        <v>2432.5000000016698</v>
      </c>
    </row>
    <row r="5776" spans="1:4" x14ac:dyDescent="0.15">
      <c r="A5776" s="37">
        <v>2013</v>
      </c>
      <c r="B5776" s="14">
        <v>8</v>
      </c>
      <c r="C5776" s="14">
        <v>29</v>
      </c>
      <c r="D5776" s="38">
        <v>2432.54166666833</v>
      </c>
    </row>
    <row r="5777" spans="1:4" x14ac:dyDescent="0.15">
      <c r="A5777" s="37">
        <v>2013</v>
      </c>
      <c r="B5777" s="14">
        <v>8</v>
      </c>
      <c r="C5777" s="14">
        <v>29</v>
      </c>
      <c r="D5777" s="38">
        <v>2432.5833333350001</v>
      </c>
    </row>
    <row r="5778" spans="1:4" x14ac:dyDescent="0.15">
      <c r="A5778" s="37">
        <v>2013</v>
      </c>
      <c r="B5778" s="14">
        <v>8</v>
      </c>
      <c r="C5778" s="14">
        <v>29</v>
      </c>
      <c r="D5778" s="38">
        <v>2432.6250000016698</v>
      </c>
    </row>
    <row r="5779" spans="1:4" x14ac:dyDescent="0.15">
      <c r="A5779" s="37">
        <v>2013</v>
      </c>
      <c r="B5779" s="14">
        <v>8</v>
      </c>
      <c r="C5779" s="14">
        <v>29</v>
      </c>
      <c r="D5779" s="38">
        <v>2432.66666666833</v>
      </c>
    </row>
    <row r="5780" spans="1:4" x14ac:dyDescent="0.15">
      <c r="A5780" s="37">
        <v>2013</v>
      </c>
      <c r="B5780" s="14">
        <v>8</v>
      </c>
      <c r="C5780" s="14">
        <v>29</v>
      </c>
      <c r="D5780" s="38">
        <v>2432.7083333350001</v>
      </c>
    </row>
    <row r="5781" spans="1:4" x14ac:dyDescent="0.15">
      <c r="A5781" s="37">
        <v>2013</v>
      </c>
      <c r="B5781" s="14">
        <v>8</v>
      </c>
      <c r="C5781" s="14">
        <v>29</v>
      </c>
      <c r="D5781" s="38">
        <v>2432.7500000016698</v>
      </c>
    </row>
    <row r="5782" spans="1:4" x14ac:dyDescent="0.15">
      <c r="A5782" s="37">
        <v>2013</v>
      </c>
      <c r="B5782" s="14">
        <v>8</v>
      </c>
      <c r="C5782" s="14">
        <v>29</v>
      </c>
      <c r="D5782" s="38">
        <v>2432.79166666833</v>
      </c>
    </row>
    <row r="5783" spans="1:4" x14ac:dyDescent="0.15">
      <c r="A5783" s="37">
        <v>2013</v>
      </c>
      <c r="B5783" s="14">
        <v>8</v>
      </c>
      <c r="C5783" s="14">
        <v>29</v>
      </c>
      <c r="D5783" s="38">
        <v>2432.8333333350001</v>
      </c>
    </row>
    <row r="5784" spans="1:4" x14ac:dyDescent="0.15">
      <c r="A5784" s="37">
        <v>2013</v>
      </c>
      <c r="B5784" s="14">
        <v>8</v>
      </c>
      <c r="C5784" s="14">
        <v>29</v>
      </c>
      <c r="D5784" s="38">
        <v>2432.8750000016698</v>
      </c>
    </row>
    <row r="5785" spans="1:4" x14ac:dyDescent="0.15">
      <c r="A5785" s="37">
        <v>2013</v>
      </c>
      <c r="B5785" s="14">
        <v>8</v>
      </c>
      <c r="C5785" s="14">
        <v>29</v>
      </c>
      <c r="D5785" s="38">
        <v>2432.91666666833</v>
      </c>
    </row>
    <row r="5786" spans="1:4" x14ac:dyDescent="0.15">
      <c r="A5786" s="37">
        <v>2013</v>
      </c>
      <c r="B5786" s="14">
        <v>8</v>
      </c>
      <c r="C5786" s="14">
        <v>29</v>
      </c>
      <c r="D5786" s="38">
        <v>2432.9583333350001</v>
      </c>
    </row>
    <row r="5787" spans="1:4" x14ac:dyDescent="0.15">
      <c r="A5787" s="37">
        <v>2013</v>
      </c>
      <c r="B5787" s="14">
        <v>8</v>
      </c>
      <c r="C5787" s="14">
        <v>30</v>
      </c>
      <c r="D5787" s="38">
        <v>2433.0000000016698</v>
      </c>
    </row>
    <row r="5788" spans="1:4" x14ac:dyDescent="0.15">
      <c r="A5788" s="37">
        <v>2013</v>
      </c>
      <c r="B5788" s="14">
        <v>8</v>
      </c>
      <c r="C5788" s="14">
        <v>30</v>
      </c>
      <c r="D5788" s="38">
        <v>2433.04166666833</v>
      </c>
    </row>
    <row r="5789" spans="1:4" x14ac:dyDescent="0.15">
      <c r="A5789" s="37">
        <v>2013</v>
      </c>
      <c r="B5789" s="14">
        <v>8</v>
      </c>
      <c r="C5789" s="14">
        <v>30</v>
      </c>
      <c r="D5789" s="38">
        <v>2433.0833333350001</v>
      </c>
    </row>
    <row r="5790" spans="1:4" x14ac:dyDescent="0.15">
      <c r="A5790" s="37">
        <v>2013</v>
      </c>
      <c r="B5790" s="14">
        <v>8</v>
      </c>
      <c r="C5790" s="14">
        <v>30</v>
      </c>
      <c r="D5790" s="38">
        <v>2433.1250000016698</v>
      </c>
    </row>
    <row r="5791" spans="1:4" x14ac:dyDescent="0.15">
      <c r="A5791" s="37">
        <v>2013</v>
      </c>
      <c r="B5791" s="14">
        <v>8</v>
      </c>
      <c r="C5791" s="14">
        <v>30</v>
      </c>
      <c r="D5791" s="38">
        <v>2433.16666666833</v>
      </c>
    </row>
    <row r="5792" spans="1:4" x14ac:dyDescent="0.15">
      <c r="A5792" s="37">
        <v>2013</v>
      </c>
      <c r="B5792" s="14">
        <v>8</v>
      </c>
      <c r="C5792" s="14">
        <v>30</v>
      </c>
      <c r="D5792" s="38">
        <v>2433.2083333350001</v>
      </c>
    </row>
    <row r="5793" spans="1:4" x14ac:dyDescent="0.15">
      <c r="A5793" s="37">
        <v>2013</v>
      </c>
      <c r="B5793" s="14">
        <v>8</v>
      </c>
      <c r="C5793" s="14">
        <v>30</v>
      </c>
      <c r="D5793" s="38">
        <v>2433.2500000016698</v>
      </c>
    </row>
    <row r="5794" spans="1:4" x14ac:dyDescent="0.15">
      <c r="A5794" s="37">
        <v>2013</v>
      </c>
      <c r="B5794" s="14">
        <v>8</v>
      </c>
      <c r="C5794" s="14">
        <v>30</v>
      </c>
      <c r="D5794" s="38">
        <v>2433.29166666833</v>
      </c>
    </row>
    <row r="5795" spans="1:4" x14ac:dyDescent="0.15">
      <c r="A5795" s="37">
        <v>2013</v>
      </c>
      <c r="B5795" s="14">
        <v>8</v>
      </c>
      <c r="C5795" s="14">
        <v>30</v>
      </c>
      <c r="D5795" s="38">
        <v>2433.3333333350001</v>
      </c>
    </row>
    <row r="5796" spans="1:4" x14ac:dyDescent="0.15">
      <c r="A5796" s="37">
        <v>2013</v>
      </c>
      <c r="B5796" s="14">
        <v>8</v>
      </c>
      <c r="C5796" s="14">
        <v>30</v>
      </c>
      <c r="D5796" s="38">
        <v>2433.3750000016698</v>
      </c>
    </row>
    <row r="5797" spans="1:4" x14ac:dyDescent="0.15">
      <c r="A5797" s="37">
        <v>2013</v>
      </c>
      <c r="B5797" s="14">
        <v>8</v>
      </c>
      <c r="C5797" s="14">
        <v>30</v>
      </c>
      <c r="D5797" s="38">
        <v>2433.41666666833</v>
      </c>
    </row>
    <row r="5798" spans="1:4" x14ac:dyDescent="0.15">
      <c r="A5798" s="37">
        <v>2013</v>
      </c>
      <c r="B5798" s="14">
        <v>8</v>
      </c>
      <c r="C5798" s="14">
        <v>30</v>
      </c>
      <c r="D5798" s="38">
        <v>2433.4583333350001</v>
      </c>
    </row>
    <row r="5799" spans="1:4" x14ac:dyDescent="0.15">
      <c r="A5799" s="37">
        <v>2013</v>
      </c>
      <c r="B5799" s="14">
        <v>8</v>
      </c>
      <c r="C5799" s="14">
        <v>30</v>
      </c>
      <c r="D5799" s="38">
        <v>2433.5000000016698</v>
      </c>
    </row>
    <row r="5800" spans="1:4" x14ac:dyDescent="0.15">
      <c r="A5800" s="37">
        <v>2013</v>
      </c>
      <c r="B5800" s="14">
        <v>8</v>
      </c>
      <c r="C5800" s="14">
        <v>30</v>
      </c>
      <c r="D5800" s="38">
        <v>2433.54166666833</v>
      </c>
    </row>
    <row r="5801" spans="1:4" x14ac:dyDescent="0.15">
      <c r="A5801" s="37">
        <v>2013</v>
      </c>
      <c r="B5801" s="14">
        <v>8</v>
      </c>
      <c r="C5801" s="14">
        <v>30</v>
      </c>
      <c r="D5801" s="38">
        <v>2433.5833333350001</v>
      </c>
    </row>
    <row r="5802" spans="1:4" x14ac:dyDescent="0.15">
      <c r="A5802" s="37">
        <v>2013</v>
      </c>
      <c r="B5802" s="14">
        <v>8</v>
      </c>
      <c r="C5802" s="14">
        <v>30</v>
      </c>
      <c r="D5802" s="38">
        <v>2433.6250000016698</v>
      </c>
    </row>
    <row r="5803" spans="1:4" x14ac:dyDescent="0.15">
      <c r="A5803" s="37">
        <v>2013</v>
      </c>
      <c r="B5803" s="14">
        <v>8</v>
      </c>
      <c r="C5803" s="14">
        <v>30</v>
      </c>
      <c r="D5803" s="38">
        <v>2433.66666666833</v>
      </c>
    </row>
    <row r="5804" spans="1:4" x14ac:dyDescent="0.15">
      <c r="A5804" s="37">
        <v>2013</v>
      </c>
      <c r="B5804" s="14">
        <v>8</v>
      </c>
      <c r="C5804" s="14">
        <v>30</v>
      </c>
      <c r="D5804" s="38">
        <v>2433.7083333350001</v>
      </c>
    </row>
    <row r="5805" spans="1:4" x14ac:dyDescent="0.15">
      <c r="A5805" s="37">
        <v>2013</v>
      </c>
      <c r="B5805" s="14">
        <v>8</v>
      </c>
      <c r="C5805" s="14">
        <v>30</v>
      </c>
      <c r="D5805" s="38">
        <v>2433.7500000016698</v>
      </c>
    </row>
    <row r="5806" spans="1:4" x14ac:dyDescent="0.15">
      <c r="A5806" s="37">
        <v>2013</v>
      </c>
      <c r="B5806" s="14">
        <v>8</v>
      </c>
      <c r="C5806" s="14">
        <v>30</v>
      </c>
      <c r="D5806" s="38">
        <v>2433.79166666833</v>
      </c>
    </row>
    <row r="5807" spans="1:4" x14ac:dyDescent="0.15">
      <c r="A5807" s="37">
        <v>2013</v>
      </c>
      <c r="B5807" s="14">
        <v>8</v>
      </c>
      <c r="C5807" s="14">
        <v>30</v>
      </c>
      <c r="D5807" s="38">
        <v>2433.8333333350001</v>
      </c>
    </row>
    <row r="5808" spans="1:4" x14ac:dyDescent="0.15">
      <c r="A5808" s="37">
        <v>2013</v>
      </c>
      <c r="B5808" s="14">
        <v>8</v>
      </c>
      <c r="C5808" s="14">
        <v>30</v>
      </c>
      <c r="D5808" s="38">
        <v>2433.8750000016698</v>
      </c>
    </row>
    <row r="5809" spans="1:4" x14ac:dyDescent="0.15">
      <c r="A5809" s="37">
        <v>2013</v>
      </c>
      <c r="B5809" s="14">
        <v>8</v>
      </c>
      <c r="C5809" s="14">
        <v>30</v>
      </c>
      <c r="D5809" s="38">
        <v>2433.91666666833</v>
      </c>
    </row>
    <row r="5810" spans="1:4" x14ac:dyDescent="0.15">
      <c r="A5810" s="37">
        <v>2013</v>
      </c>
      <c r="B5810" s="14">
        <v>8</v>
      </c>
      <c r="C5810" s="14">
        <v>30</v>
      </c>
      <c r="D5810" s="38">
        <v>2433.9583333350001</v>
      </c>
    </row>
    <row r="5811" spans="1:4" x14ac:dyDescent="0.15">
      <c r="A5811" s="37">
        <v>2013</v>
      </c>
      <c r="B5811" s="14">
        <v>8</v>
      </c>
      <c r="C5811" s="14">
        <v>31</v>
      </c>
      <c r="D5811" s="38">
        <v>2434.0000000016698</v>
      </c>
    </row>
    <row r="5812" spans="1:4" x14ac:dyDescent="0.15">
      <c r="A5812" s="37">
        <v>2013</v>
      </c>
      <c r="B5812" s="14">
        <v>8</v>
      </c>
      <c r="C5812" s="14">
        <v>31</v>
      </c>
      <c r="D5812" s="38">
        <v>2434.04166666833</v>
      </c>
    </row>
    <row r="5813" spans="1:4" x14ac:dyDescent="0.15">
      <c r="A5813" s="37">
        <v>2013</v>
      </c>
      <c r="B5813" s="14">
        <v>8</v>
      </c>
      <c r="C5813" s="14">
        <v>31</v>
      </c>
      <c r="D5813" s="38">
        <v>2434.0833333350001</v>
      </c>
    </row>
    <row r="5814" spans="1:4" x14ac:dyDescent="0.15">
      <c r="A5814" s="37">
        <v>2013</v>
      </c>
      <c r="B5814" s="14">
        <v>8</v>
      </c>
      <c r="C5814" s="14">
        <v>31</v>
      </c>
      <c r="D5814" s="38">
        <v>2434.1250000016698</v>
      </c>
    </row>
    <row r="5815" spans="1:4" x14ac:dyDescent="0.15">
      <c r="A5815" s="37">
        <v>2013</v>
      </c>
      <c r="B5815" s="14">
        <v>8</v>
      </c>
      <c r="C5815" s="14">
        <v>31</v>
      </c>
      <c r="D5815" s="38">
        <v>2434.16666666833</v>
      </c>
    </row>
    <row r="5816" spans="1:4" x14ac:dyDescent="0.15">
      <c r="A5816" s="37">
        <v>2013</v>
      </c>
      <c r="B5816" s="14">
        <v>8</v>
      </c>
      <c r="C5816" s="14">
        <v>31</v>
      </c>
      <c r="D5816" s="38">
        <v>2434.2083333350001</v>
      </c>
    </row>
    <row r="5817" spans="1:4" x14ac:dyDescent="0.15">
      <c r="A5817" s="37">
        <v>2013</v>
      </c>
      <c r="B5817" s="14">
        <v>8</v>
      </c>
      <c r="C5817" s="14">
        <v>31</v>
      </c>
      <c r="D5817" s="38">
        <v>2434.2500000016698</v>
      </c>
    </row>
    <row r="5818" spans="1:4" x14ac:dyDescent="0.15">
      <c r="A5818" s="37">
        <v>2013</v>
      </c>
      <c r="B5818" s="14">
        <v>8</v>
      </c>
      <c r="C5818" s="14">
        <v>31</v>
      </c>
      <c r="D5818" s="38">
        <v>2434.29166666833</v>
      </c>
    </row>
    <row r="5819" spans="1:4" x14ac:dyDescent="0.15">
      <c r="A5819" s="37">
        <v>2013</v>
      </c>
      <c r="B5819" s="14">
        <v>8</v>
      </c>
      <c r="C5819" s="14">
        <v>31</v>
      </c>
      <c r="D5819" s="38">
        <v>2434.3333333350001</v>
      </c>
    </row>
    <row r="5820" spans="1:4" x14ac:dyDescent="0.15">
      <c r="A5820" s="37">
        <v>2013</v>
      </c>
      <c r="B5820" s="14">
        <v>8</v>
      </c>
      <c r="C5820" s="14">
        <v>31</v>
      </c>
      <c r="D5820" s="38">
        <v>2434.3750000016698</v>
      </c>
    </row>
    <row r="5821" spans="1:4" x14ac:dyDescent="0.15">
      <c r="A5821" s="37">
        <v>2013</v>
      </c>
      <c r="B5821" s="14">
        <v>8</v>
      </c>
      <c r="C5821" s="14">
        <v>31</v>
      </c>
      <c r="D5821" s="38">
        <v>2434.41666666833</v>
      </c>
    </row>
    <row r="5822" spans="1:4" x14ac:dyDescent="0.15">
      <c r="A5822" s="37">
        <v>2013</v>
      </c>
      <c r="B5822" s="14">
        <v>8</v>
      </c>
      <c r="C5822" s="14">
        <v>31</v>
      </c>
      <c r="D5822" s="38">
        <v>2434.4583333350001</v>
      </c>
    </row>
    <row r="5823" spans="1:4" x14ac:dyDescent="0.15">
      <c r="A5823" s="37">
        <v>2013</v>
      </c>
      <c r="B5823" s="14">
        <v>8</v>
      </c>
      <c r="C5823" s="14">
        <v>31</v>
      </c>
      <c r="D5823" s="38">
        <v>2434.5000000016698</v>
      </c>
    </row>
    <row r="5824" spans="1:4" x14ac:dyDescent="0.15">
      <c r="A5824" s="37">
        <v>2013</v>
      </c>
      <c r="B5824" s="14">
        <v>8</v>
      </c>
      <c r="C5824" s="14">
        <v>31</v>
      </c>
      <c r="D5824" s="38">
        <v>2434.54166666833</v>
      </c>
    </row>
    <row r="5825" spans="1:4" x14ac:dyDescent="0.15">
      <c r="A5825" s="37">
        <v>2013</v>
      </c>
      <c r="B5825" s="14">
        <v>8</v>
      </c>
      <c r="C5825" s="14">
        <v>31</v>
      </c>
      <c r="D5825" s="38">
        <v>2434.5833333350001</v>
      </c>
    </row>
    <row r="5826" spans="1:4" x14ac:dyDescent="0.15">
      <c r="A5826" s="37">
        <v>2013</v>
      </c>
      <c r="B5826" s="14">
        <v>8</v>
      </c>
      <c r="C5826" s="14">
        <v>31</v>
      </c>
      <c r="D5826" s="38">
        <v>2434.6250000016698</v>
      </c>
    </row>
    <row r="5827" spans="1:4" x14ac:dyDescent="0.15">
      <c r="A5827" s="37">
        <v>2013</v>
      </c>
      <c r="B5827" s="14">
        <v>8</v>
      </c>
      <c r="C5827" s="14">
        <v>31</v>
      </c>
      <c r="D5827" s="38">
        <v>2434.66666666833</v>
      </c>
    </row>
    <row r="5828" spans="1:4" x14ac:dyDescent="0.15">
      <c r="A5828" s="37">
        <v>2013</v>
      </c>
      <c r="B5828" s="14">
        <v>8</v>
      </c>
      <c r="C5828" s="14">
        <v>31</v>
      </c>
      <c r="D5828" s="38">
        <v>2434.7083333350001</v>
      </c>
    </row>
    <row r="5829" spans="1:4" x14ac:dyDescent="0.15">
      <c r="A5829" s="37">
        <v>2013</v>
      </c>
      <c r="B5829" s="14">
        <v>8</v>
      </c>
      <c r="C5829" s="14">
        <v>31</v>
      </c>
      <c r="D5829" s="38">
        <v>2434.7500000016698</v>
      </c>
    </row>
    <row r="5830" spans="1:4" x14ac:dyDescent="0.15">
      <c r="A5830" s="37">
        <v>2013</v>
      </c>
      <c r="B5830" s="14">
        <v>8</v>
      </c>
      <c r="C5830" s="14">
        <v>31</v>
      </c>
      <c r="D5830" s="38">
        <v>2434.79166666833</v>
      </c>
    </row>
    <row r="5831" spans="1:4" x14ac:dyDescent="0.15">
      <c r="A5831" s="37">
        <v>2013</v>
      </c>
      <c r="B5831" s="14">
        <v>8</v>
      </c>
      <c r="C5831" s="14">
        <v>31</v>
      </c>
      <c r="D5831" s="38">
        <v>2434.8333333350001</v>
      </c>
    </row>
    <row r="5832" spans="1:4" x14ac:dyDescent="0.15">
      <c r="A5832" s="37">
        <v>2013</v>
      </c>
      <c r="B5832" s="14">
        <v>8</v>
      </c>
      <c r="C5832" s="14">
        <v>31</v>
      </c>
      <c r="D5832" s="38">
        <v>2434.8750000016698</v>
      </c>
    </row>
    <row r="5833" spans="1:4" x14ac:dyDescent="0.15">
      <c r="A5833" s="37">
        <v>2013</v>
      </c>
      <c r="B5833" s="14">
        <v>8</v>
      </c>
      <c r="C5833" s="14">
        <v>31</v>
      </c>
      <c r="D5833" s="38">
        <v>2434.91666666833</v>
      </c>
    </row>
    <row r="5834" spans="1:4" x14ac:dyDescent="0.15">
      <c r="A5834" s="37">
        <v>2013</v>
      </c>
      <c r="B5834" s="14">
        <v>8</v>
      </c>
      <c r="C5834" s="14">
        <v>31</v>
      </c>
      <c r="D5834" s="38">
        <v>2434.9583333350001</v>
      </c>
    </row>
    <row r="5835" spans="1:4" x14ac:dyDescent="0.15">
      <c r="A5835" s="37">
        <v>2013</v>
      </c>
      <c r="B5835" s="14">
        <v>9</v>
      </c>
      <c r="C5835" s="14">
        <v>1</v>
      </c>
      <c r="D5835" s="38">
        <v>2435.0000000016698</v>
      </c>
    </row>
    <row r="5836" spans="1:4" x14ac:dyDescent="0.15">
      <c r="A5836" s="37">
        <v>2013</v>
      </c>
      <c r="B5836" s="14">
        <v>9</v>
      </c>
      <c r="C5836" s="14">
        <v>1</v>
      </c>
      <c r="D5836" s="38">
        <v>2435.04166666833</v>
      </c>
    </row>
    <row r="5837" spans="1:4" x14ac:dyDescent="0.15">
      <c r="A5837" s="37">
        <v>2013</v>
      </c>
      <c r="B5837" s="14">
        <v>9</v>
      </c>
      <c r="C5837" s="14">
        <v>1</v>
      </c>
      <c r="D5837" s="38">
        <v>2435.0833333350001</v>
      </c>
    </row>
    <row r="5838" spans="1:4" x14ac:dyDescent="0.15">
      <c r="A5838" s="37">
        <v>2013</v>
      </c>
      <c r="B5838" s="14">
        <v>9</v>
      </c>
      <c r="C5838" s="14">
        <v>1</v>
      </c>
      <c r="D5838" s="38">
        <v>2435.1250000016698</v>
      </c>
    </row>
    <row r="5839" spans="1:4" x14ac:dyDescent="0.15">
      <c r="A5839" s="37">
        <v>2013</v>
      </c>
      <c r="B5839" s="14">
        <v>9</v>
      </c>
      <c r="C5839" s="14">
        <v>1</v>
      </c>
      <c r="D5839" s="38">
        <v>2435.16666666833</v>
      </c>
    </row>
    <row r="5840" spans="1:4" x14ac:dyDescent="0.15">
      <c r="A5840" s="37">
        <v>2013</v>
      </c>
      <c r="B5840" s="14">
        <v>9</v>
      </c>
      <c r="C5840" s="14">
        <v>1</v>
      </c>
      <c r="D5840" s="38">
        <v>2435.2083333350001</v>
      </c>
    </row>
    <row r="5841" spans="1:4" x14ac:dyDescent="0.15">
      <c r="A5841" s="37">
        <v>2013</v>
      </c>
      <c r="B5841" s="14">
        <v>9</v>
      </c>
      <c r="C5841" s="14">
        <v>1</v>
      </c>
      <c r="D5841" s="38">
        <v>2435.2500000016698</v>
      </c>
    </row>
    <row r="5842" spans="1:4" x14ac:dyDescent="0.15">
      <c r="A5842" s="37">
        <v>2013</v>
      </c>
      <c r="B5842" s="14">
        <v>9</v>
      </c>
      <c r="C5842" s="14">
        <v>1</v>
      </c>
      <c r="D5842" s="38">
        <v>2435.29166666833</v>
      </c>
    </row>
    <row r="5843" spans="1:4" x14ac:dyDescent="0.15">
      <c r="A5843" s="37">
        <v>2013</v>
      </c>
      <c r="B5843" s="14">
        <v>9</v>
      </c>
      <c r="C5843" s="14">
        <v>1</v>
      </c>
      <c r="D5843" s="38">
        <v>2435.3333333350001</v>
      </c>
    </row>
    <row r="5844" spans="1:4" x14ac:dyDescent="0.15">
      <c r="A5844" s="37">
        <v>2013</v>
      </c>
      <c r="B5844" s="14">
        <v>9</v>
      </c>
      <c r="C5844" s="14">
        <v>1</v>
      </c>
      <c r="D5844" s="38">
        <v>2435.3750000016698</v>
      </c>
    </row>
    <row r="5845" spans="1:4" x14ac:dyDescent="0.15">
      <c r="A5845" s="37">
        <v>2013</v>
      </c>
      <c r="B5845" s="14">
        <v>9</v>
      </c>
      <c r="C5845" s="14">
        <v>1</v>
      </c>
      <c r="D5845" s="38">
        <v>2435.41666666833</v>
      </c>
    </row>
    <row r="5846" spans="1:4" x14ac:dyDescent="0.15">
      <c r="A5846" s="37">
        <v>2013</v>
      </c>
      <c r="B5846" s="14">
        <v>9</v>
      </c>
      <c r="C5846" s="14">
        <v>1</v>
      </c>
      <c r="D5846" s="38">
        <v>2435.4583333350001</v>
      </c>
    </row>
    <row r="5847" spans="1:4" x14ac:dyDescent="0.15">
      <c r="A5847" s="37">
        <v>2013</v>
      </c>
      <c r="B5847" s="14">
        <v>9</v>
      </c>
      <c r="C5847" s="14">
        <v>1</v>
      </c>
      <c r="D5847" s="38">
        <v>2435.5000000016698</v>
      </c>
    </row>
    <row r="5848" spans="1:4" x14ac:dyDescent="0.15">
      <c r="A5848" s="37">
        <v>2013</v>
      </c>
      <c r="B5848" s="14">
        <v>9</v>
      </c>
      <c r="C5848" s="14">
        <v>1</v>
      </c>
      <c r="D5848" s="38">
        <v>2435.54166666833</v>
      </c>
    </row>
    <row r="5849" spans="1:4" x14ac:dyDescent="0.15">
      <c r="A5849" s="37">
        <v>2013</v>
      </c>
      <c r="B5849" s="14">
        <v>9</v>
      </c>
      <c r="C5849" s="14">
        <v>1</v>
      </c>
      <c r="D5849" s="38">
        <v>2435.5833333350001</v>
      </c>
    </row>
    <row r="5850" spans="1:4" x14ac:dyDescent="0.15">
      <c r="A5850" s="37">
        <v>2013</v>
      </c>
      <c r="B5850" s="14">
        <v>9</v>
      </c>
      <c r="C5850" s="14">
        <v>1</v>
      </c>
      <c r="D5850" s="38">
        <v>2435.6250000016698</v>
      </c>
    </row>
    <row r="5851" spans="1:4" x14ac:dyDescent="0.15">
      <c r="A5851" s="37">
        <v>2013</v>
      </c>
      <c r="B5851" s="14">
        <v>9</v>
      </c>
      <c r="C5851" s="14">
        <v>1</v>
      </c>
      <c r="D5851" s="38">
        <v>2435.66666666833</v>
      </c>
    </row>
    <row r="5852" spans="1:4" x14ac:dyDescent="0.15">
      <c r="A5852" s="37">
        <v>2013</v>
      </c>
      <c r="B5852" s="14">
        <v>9</v>
      </c>
      <c r="C5852" s="14">
        <v>1</v>
      </c>
      <c r="D5852" s="38">
        <v>2435.7083333350001</v>
      </c>
    </row>
    <row r="5853" spans="1:4" x14ac:dyDescent="0.15">
      <c r="A5853" s="37">
        <v>2013</v>
      </c>
      <c r="B5853" s="14">
        <v>9</v>
      </c>
      <c r="C5853" s="14">
        <v>1</v>
      </c>
      <c r="D5853" s="38">
        <v>2435.7500000016698</v>
      </c>
    </row>
    <row r="5854" spans="1:4" x14ac:dyDescent="0.15">
      <c r="A5854" s="37">
        <v>2013</v>
      </c>
      <c r="B5854" s="14">
        <v>9</v>
      </c>
      <c r="C5854" s="14">
        <v>1</v>
      </c>
      <c r="D5854" s="38">
        <v>2435.79166666833</v>
      </c>
    </row>
    <row r="5855" spans="1:4" x14ac:dyDescent="0.15">
      <c r="A5855" s="37">
        <v>2013</v>
      </c>
      <c r="B5855" s="14">
        <v>9</v>
      </c>
      <c r="C5855" s="14">
        <v>1</v>
      </c>
      <c r="D5855" s="38">
        <v>2435.8333333350001</v>
      </c>
    </row>
    <row r="5856" spans="1:4" x14ac:dyDescent="0.15">
      <c r="A5856" s="37">
        <v>2013</v>
      </c>
      <c r="B5856" s="14">
        <v>9</v>
      </c>
      <c r="C5856" s="14">
        <v>1</v>
      </c>
      <c r="D5856" s="38">
        <v>2435.8750000016698</v>
      </c>
    </row>
    <row r="5857" spans="1:4" x14ac:dyDescent="0.15">
      <c r="A5857" s="37">
        <v>2013</v>
      </c>
      <c r="B5857" s="14">
        <v>9</v>
      </c>
      <c r="C5857" s="14">
        <v>1</v>
      </c>
      <c r="D5857" s="38">
        <v>2435.91666666833</v>
      </c>
    </row>
    <row r="5858" spans="1:4" x14ac:dyDescent="0.15">
      <c r="A5858" s="37">
        <v>2013</v>
      </c>
      <c r="B5858" s="14">
        <v>9</v>
      </c>
      <c r="C5858" s="14">
        <v>1</v>
      </c>
      <c r="D5858" s="38">
        <v>2435.9583333350001</v>
      </c>
    </row>
    <row r="5859" spans="1:4" x14ac:dyDescent="0.15">
      <c r="A5859" s="37">
        <v>2013</v>
      </c>
      <c r="B5859" s="14">
        <v>9</v>
      </c>
      <c r="C5859" s="14">
        <v>2</v>
      </c>
      <c r="D5859" s="38">
        <v>2436.0000000016698</v>
      </c>
    </row>
    <row r="5860" spans="1:4" x14ac:dyDescent="0.15">
      <c r="A5860" s="37">
        <v>2013</v>
      </c>
      <c r="B5860" s="14">
        <v>9</v>
      </c>
      <c r="C5860" s="14">
        <v>2</v>
      </c>
      <c r="D5860" s="38">
        <v>2436.04166666833</v>
      </c>
    </row>
    <row r="5861" spans="1:4" x14ac:dyDescent="0.15">
      <c r="A5861" s="37">
        <v>2013</v>
      </c>
      <c r="B5861" s="14">
        <v>9</v>
      </c>
      <c r="C5861" s="14">
        <v>2</v>
      </c>
      <c r="D5861" s="38">
        <v>2436.0833333350001</v>
      </c>
    </row>
    <row r="5862" spans="1:4" x14ac:dyDescent="0.15">
      <c r="A5862" s="37">
        <v>2013</v>
      </c>
      <c r="B5862" s="14">
        <v>9</v>
      </c>
      <c r="C5862" s="14">
        <v>2</v>
      </c>
      <c r="D5862" s="38">
        <v>2436.1250000016698</v>
      </c>
    </row>
    <row r="5863" spans="1:4" x14ac:dyDescent="0.15">
      <c r="A5863" s="37">
        <v>2013</v>
      </c>
      <c r="B5863" s="14">
        <v>9</v>
      </c>
      <c r="C5863" s="14">
        <v>2</v>
      </c>
      <c r="D5863" s="38">
        <v>2436.16666666833</v>
      </c>
    </row>
    <row r="5864" spans="1:4" x14ac:dyDescent="0.15">
      <c r="A5864" s="37">
        <v>2013</v>
      </c>
      <c r="B5864" s="14">
        <v>9</v>
      </c>
      <c r="C5864" s="14">
        <v>2</v>
      </c>
      <c r="D5864" s="38">
        <v>2436.2083333350001</v>
      </c>
    </row>
    <row r="5865" spans="1:4" x14ac:dyDescent="0.15">
      <c r="A5865" s="37">
        <v>2013</v>
      </c>
      <c r="B5865" s="14">
        <v>9</v>
      </c>
      <c r="C5865" s="14">
        <v>2</v>
      </c>
      <c r="D5865" s="38">
        <v>2436.2500000016698</v>
      </c>
    </row>
    <row r="5866" spans="1:4" x14ac:dyDescent="0.15">
      <c r="A5866" s="37">
        <v>2013</v>
      </c>
      <c r="B5866" s="14">
        <v>9</v>
      </c>
      <c r="C5866" s="14">
        <v>2</v>
      </c>
      <c r="D5866" s="38">
        <v>2436.29166666833</v>
      </c>
    </row>
    <row r="5867" spans="1:4" x14ac:dyDescent="0.15">
      <c r="A5867" s="37">
        <v>2013</v>
      </c>
      <c r="B5867" s="14">
        <v>9</v>
      </c>
      <c r="C5867" s="14">
        <v>2</v>
      </c>
      <c r="D5867" s="38">
        <v>2436.3333333350001</v>
      </c>
    </row>
    <row r="5868" spans="1:4" x14ac:dyDescent="0.15">
      <c r="A5868" s="37">
        <v>2013</v>
      </c>
      <c r="B5868" s="14">
        <v>9</v>
      </c>
      <c r="C5868" s="14">
        <v>2</v>
      </c>
      <c r="D5868" s="38">
        <v>2436.3750000016698</v>
      </c>
    </row>
    <row r="5869" spans="1:4" x14ac:dyDescent="0.15">
      <c r="A5869" s="37">
        <v>2013</v>
      </c>
      <c r="B5869" s="14">
        <v>9</v>
      </c>
      <c r="C5869" s="14">
        <v>2</v>
      </c>
      <c r="D5869" s="38">
        <v>2436.41666666833</v>
      </c>
    </row>
    <row r="5870" spans="1:4" x14ac:dyDescent="0.15">
      <c r="A5870" s="37">
        <v>2013</v>
      </c>
      <c r="B5870" s="14">
        <v>9</v>
      </c>
      <c r="C5870" s="14">
        <v>2</v>
      </c>
      <c r="D5870" s="38">
        <v>2436.4583333350001</v>
      </c>
    </row>
    <row r="5871" spans="1:4" x14ac:dyDescent="0.15">
      <c r="A5871" s="37">
        <v>2013</v>
      </c>
      <c r="B5871" s="14">
        <v>9</v>
      </c>
      <c r="C5871" s="14">
        <v>2</v>
      </c>
      <c r="D5871" s="38">
        <v>2436.5000000016698</v>
      </c>
    </row>
    <row r="5872" spans="1:4" x14ac:dyDescent="0.15">
      <c r="A5872" s="37">
        <v>2013</v>
      </c>
      <c r="B5872" s="14">
        <v>9</v>
      </c>
      <c r="C5872" s="14">
        <v>2</v>
      </c>
      <c r="D5872" s="38">
        <v>2436.54166666833</v>
      </c>
    </row>
    <row r="5873" spans="1:4" x14ac:dyDescent="0.15">
      <c r="A5873" s="37">
        <v>2013</v>
      </c>
      <c r="B5873" s="14">
        <v>9</v>
      </c>
      <c r="C5873" s="14">
        <v>2</v>
      </c>
      <c r="D5873" s="38">
        <v>2436.5833333350001</v>
      </c>
    </row>
    <row r="5874" spans="1:4" x14ac:dyDescent="0.15">
      <c r="A5874" s="37">
        <v>2013</v>
      </c>
      <c r="B5874" s="14">
        <v>9</v>
      </c>
      <c r="C5874" s="14">
        <v>2</v>
      </c>
      <c r="D5874" s="38">
        <v>2436.6250000016698</v>
      </c>
    </row>
    <row r="5875" spans="1:4" x14ac:dyDescent="0.15">
      <c r="A5875" s="37">
        <v>2013</v>
      </c>
      <c r="B5875" s="14">
        <v>9</v>
      </c>
      <c r="C5875" s="14">
        <v>2</v>
      </c>
      <c r="D5875" s="38">
        <v>2436.66666666833</v>
      </c>
    </row>
    <row r="5876" spans="1:4" x14ac:dyDescent="0.15">
      <c r="A5876" s="37">
        <v>2013</v>
      </c>
      <c r="B5876" s="14">
        <v>9</v>
      </c>
      <c r="C5876" s="14">
        <v>2</v>
      </c>
      <c r="D5876" s="38">
        <v>2436.7083333350001</v>
      </c>
    </row>
    <row r="5877" spans="1:4" x14ac:dyDescent="0.15">
      <c r="A5877" s="37">
        <v>2013</v>
      </c>
      <c r="B5877" s="14">
        <v>9</v>
      </c>
      <c r="C5877" s="14">
        <v>2</v>
      </c>
      <c r="D5877" s="38">
        <v>2436.7500000016698</v>
      </c>
    </row>
    <row r="5878" spans="1:4" x14ac:dyDescent="0.15">
      <c r="A5878" s="37">
        <v>2013</v>
      </c>
      <c r="B5878" s="14">
        <v>9</v>
      </c>
      <c r="C5878" s="14">
        <v>2</v>
      </c>
      <c r="D5878" s="38">
        <v>2436.79166666833</v>
      </c>
    </row>
    <row r="5879" spans="1:4" x14ac:dyDescent="0.15">
      <c r="A5879" s="37">
        <v>2013</v>
      </c>
      <c r="B5879" s="14">
        <v>9</v>
      </c>
      <c r="C5879" s="14">
        <v>2</v>
      </c>
      <c r="D5879" s="38">
        <v>2436.8333333350001</v>
      </c>
    </row>
    <row r="5880" spans="1:4" x14ac:dyDescent="0.15">
      <c r="A5880" s="37">
        <v>2013</v>
      </c>
      <c r="B5880" s="14">
        <v>9</v>
      </c>
      <c r="C5880" s="14">
        <v>2</v>
      </c>
      <c r="D5880" s="38">
        <v>2436.8750000016698</v>
      </c>
    </row>
    <row r="5881" spans="1:4" x14ac:dyDescent="0.15">
      <c r="A5881" s="37">
        <v>2013</v>
      </c>
      <c r="B5881" s="14">
        <v>9</v>
      </c>
      <c r="C5881" s="14">
        <v>2</v>
      </c>
      <c r="D5881" s="38">
        <v>2436.91666666833</v>
      </c>
    </row>
    <row r="5882" spans="1:4" x14ac:dyDescent="0.15">
      <c r="A5882" s="37">
        <v>2013</v>
      </c>
      <c r="B5882" s="14">
        <v>9</v>
      </c>
      <c r="C5882" s="14">
        <v>2</v>
      </c>
      <c r="D5882" s="38">
        <v>2436.9583333350001</v>
      </c>
    </row>
    <row r="5883" spans="1:4" x14ac:dyDescent="0.15">
      <c r="A5883" s="37">
        <v>2013</v>
      </c>
      <c r="B5883" s="14">
        <v>9</v>
      </c>
      <c r="C5883" s="14">
        <v>3</v>
      </c>
      <c r="D5883" s="38">
        <v>2437.0000000016698</v>
      </c>
    </row>
    <row r="5884" spans="1:4" x14ac:dyDescent="0.15">
      <c r="A5884" s="37">
        <v>2013</v>
      </c>
      <c r="B5884" s="14">
        <v>9</v>
      </c>
      <c r="C5884" s="14">
        <v>3</v>
      </c>
      <c r="D5884" s="38">
        <v>2437.04166666833</v>
      </c>
    </row>
    <row r="5885" spans="1:4" x14ac:dyDescent="0.15">
      <c r="A5885" s="37">
        <v>2013</v>
      </c>
      <c r="B5885" s="14">
        <v>9</v>
      </c>
      <c r="C5885" s="14">
        <v>3</v>
      </c>
      <c r="D5885" s="38">
        <v>2437.0833333350001</v>
      </c>
    </row>
    <row r="5886" spans="1:4" x14ac:dyDescent="0.15">
      <c r="A5886" s="37">
        <v>2013</v>
      </c>
      <c r="B5886" s="14">
        <v>9</v>
      </c>
      <c r="C5886" s="14">
        <v>3</v>
      </c>
      <c r="D5886" s="38">
        <v>2437.1250000016698</v>
      </c>
    </row>
    <row r="5887" spans="1:4" x14ac:dyDescent="0.15">
      <c r="A5887" s="37">
        <v>2013</v>
      </c>
      <c r="B5887" s="14">
        <v>9</v>
      </c>
      <c r="C5887" s="14">
        <v>3</v>
      </c>
      <c r="D5887" s="38">
        <v>2437.16666666833</v>
      </c>
    </row>
    <row r="5888" spans="1:4" x14ac:dyDescent="0.15">
      <c r="A5888" s="37">
        <v>2013</v>
      </c>
      <c r="B5888" s="14">
        <v>9</v>
      </c>
      <c r="C5888" s="14">
        <v>3</v>
      </c>
      <c r="D5888" s="38">
        <v>2437.2083333350001</v>
      </c>
    </row>
    <row r="5889" spans="1:4" x14ac:dyDescent="0.15">
      <c r="A5889" s="37">
        <v>2013</v>
      </c>
      <c r="B5889" s="14">
        <v>9</v>
      </c>
      <c r="C5889" s="14">
        <v>3</v>
      </c>
      <c r="D5889" s="38">
        <v>2437.2500000016698</v>
      </c>
    </row>
    <row r="5890" spans="1:4" x14ac:dyDescent="0.15">
      <c r="A5890" s="37">
        <v>2013</v>
      </c>
      <c r="B5890" s="14">
        <v>9</v>
      </c>
      <c r="C5890" s="14">
        <v>3</v>
      </c>
      <c r="D5890" s="38">
        <v>2437.29166666833</v>
      </c>
    </row>
    <row r="5891" spans="1:4" x14ac:dyDescent="0.15">
      <c r="A5891" s="37">
        <v>2013</v>
      </c>
      <c r="B5891" s="14">
        <v>9</v>
      </c>
      <c r="C5891" s="14">
        <v>3</v>
      </c>
      <c r="D5891" s="38">
        <v>2437.3333333350001</v>
      </c>
    </row>
    <row r="5892" spans="1:4" x14ac:dyDescent="0.15">
      <c r="A5892" s="37">
        <v>2013</v>
      </c>
      <c r="B5892" s="14">
        <v>9</v>
      </c>
      <c r="C5892" s="14">
        <v>3</v>
      </c>
      <c r="D5892" s="38">
        <v>2437.3750000016698</v>
      </c>
    </row>
    <row r="5893" spans="1:4" x14ac:dyDescent="0.15">
      <c r="A5893" s="37">
        <v>2013</v>
      </c>
      <c r="B5893" s="14">
        <v>9</v>
      </c>
      <c r="C5893" s="14">
        <v>3</v>
      </c>
      <c r="D5893" s="38">
        <v>2437.41666666833</v>
      </c>
    </row>
    <row r="5894" spans="1:4" x14ac:dyDescent="0.15">
      <c r="A5894" s="37">
        <v>2013</v>
      </c>
      <c r="B5894" s="14">
        <v>9</v>
      </c>
      <c r="C5894" s="14">
        <v>3</v>
      </c>
      <c r="D5894" s="38">
        <v>2437.4583333350001</v>
      </c>
    </row>
    <row r="5895" spans="1:4" x14ac:dyDescent="0.15">
      <c r="A5895" s="37">
        <v>2013</v>
      </c>
      <c r="B5895" s="14">
        <v>9</v>
      </c>
      <c r="C5895" s="14">
        <v>3</v>
      </c>
      <c r="D5895" s="38">
        <v>2437.5000000016698</v>
      </c>
    </row>
    <row r="5896" spans="1:4" x14ac:dyDescent="0.15">
      <c r="A5896" s="37">
        <v>2013</v>
      </c>
      <c r="B5896" s="14">
        <v>9</v>
      </c>
      <c r="C5896" s="14">
        <v>3</v>
      </c>
      <c r="D5896" s="38">
        <v>2437.54166666833</v>
      </c>
    </row>
    <row r="5897" spans="1:4" x14ac:dyDescent="0.15">
      <c r="A5897" s="37">
        <v>2013</v>
      </c>
      <c r="B5897" s="14">
        <v>9</v>
      </c>
      <c r="C5897" s="14">
        <v>3</v>
      </c>
      <c r="D5897" s="38">
        <v>2437.5833333350001</v>
      </c>
    </row>
    <row r="5898" spans="1:4" x14ac:dyDescent="0.15">
      <c r="A5898" s="37">
        <v>2013</v>
      </c>
      <c r="B5898" s="14">
        <v>9</v>
      </c>
      <c r="C5898" s="14">
        <v>3</v>
      </c>
      <c r="D5898" s="38">
        <v>2437.6250000016698</v>
      </c>
    </row>
    <row r="5899" spans="1:4" x14ac:dyDescent="0.15">
      <c r="A5899" s="37">
        <v>2013</v>
      </c>
      <c r="B5899" s="14">
        <v>9</v>
      </c>
      <c r="C5899" s="14">
        <v>3</v>
      </c>
      <c r="D5899" s="38">
        <v>2437.66666666833</v>
      </c>
    </row>
    <row r="5900" spans="1:4" x14ac:dyDescent="0.15">
      <c r="A5900" s="37">
        <v>2013</v>
      </c>
      <c r="B5900" s="14">
        <v>9</v>
      </c>
      <c r="C5900" s="14">
        <v>3</v>
      </c>
      <c r="D5900" s="38">
        <v>2437.7083333350001</v>
      </c>
    </row>
    <row r="5901" spans="1:4" x14ac:dyDescent="0.15">
      <c r="A5901" s="37">
        <v>2013</v>
      </c>
      <c r="B5901" s="14">
        <v>9</v>
      </c>
      <c r="C5901" s="14">
        <v>3</v>
      </c>
      <c r="D5901" s="38">
        <v>2437.7500000016698</v>
      </c>
    </row>
    <row r="5902" spans="1:4" x14ac:dyDescent="0.15">
      <c r="A5902" s="37">
        <v>2013</v>
      </c>
      <c r="B5902" s="14">
        <v>9</v>
      </c>
      <c r="C5902" s="14">
        <v>3</v>
      </c>
      <c r="D5902" s="38">
        <v>2437.79166666833</v>
      </c>
    </row>
    <row r="5903" spans="1:4" x14ac:dyDescent="0.15">
      <c r="A5903" s="37">
        <v>2013</v>
      </c>
      <c r="B5903" s="14">
        <v>9</v>
      </c>
      <c r="C5903" s="14">
        <v>3</v>
      </c>
      <c r="D5903" s="38">
        <v>2437.8333333350001</v>
      </c>
    </row>
    <row r="5904" spans="1:4" x14ac:dyDescent="0.15">
      <c r="A5904" s="37">
        <v>2013</v>
      </c>
      <c r="B5904" s="14">
        <v>9</v>
      </c>
      <c r="C5904" s="14">
        <v>3</v>
      </c>
      <c r="D5904" s="38">
        <v>2437.8750000016698</v>
      </c>
    </row>
    <row r="5905" spans="1:4" x14ac:dyDescent="0.15">
      <c r="A5905" s="37">
        <v>2013</v>
      </c>
      <c r="B5905" s="14">
        <v>9</v>
      </c>
      <c r="C5905" s="14">
        <v>3</v>
      </c>
      <c r="D5905" s="38">
        <v>2437.91666666833</v>
      </c>
    </row>
    <row r="5906" spans="1:4" x14ac:dyDescent="0.15">
      <c r="A5906" s="37">
        <v>2013</v>
      </c>
      <c r="B5906" s="14">
        <v>9</v>
      </c>
      <c r="C5906" s="14">
        <v>3</v>
      </c>
      <c r="D5906" s="38">
        <v>2437.9583333350001</v>
      </c>
    </row>
    <row r="5907" spans="1:4" x14ac:dyDescent="0.15">
      <c r="A5907" s="37">
        <v>2013</v>
      </c>
      <c r="B5907" s="14">
        <v>9</v>
      </c>
      <c r="C5907" s="14">
        <v>4</v>
      </c>
      <c r="D5907" s="38">
        <v>2438.0000000016698</v>
      </c>
    </row>
    <row r="5908" spans="1:4" x14ac:dyDescent="0.15">
      <c r="A5908" s="37">
        <v>2013</v>
      </c>
      <c r="B5908" s="14">
        <v>9</v>
      </c>
      <c r="C5908" s="14">
        <v>4</v>
      </c>
      <c r="D5908" s="38">
        <v>2438.04166666833</v>
      </c>
    </row>
    <row r="5909" spans="1:4" x14ac:dyDescent="0.15">
      <c r="A5909" s="37">
        <v>2013</v>
      </c>
      <c r="B5909" s="14">
        <v>9</v>
      </c>
      <c r="C5909" s="14">
        <v>4</v>
      </c>
      <c r="D5909" s="38">
        <v>2438.0833333350001</v>
      </c>
    </row>
    <row r="5910" spans="1:4" x14ac:dyDescent="0.15">
      <c r="A5910" s="37">
        <v>2013</v>
      </c>
      <c r="B5910" s="14">
        <v>9</v>
      </c>
      <c r="C5910" s="14">
        <v>4</v>
      </c>
      <c r="D5910" s="38">
        <v>2438.1250000016698</v>
      </c>
    </row>
    <row r="5911" spans="1:4" x14ac:dyDescent="0.15">
      <c r="A5911" s="37">
        <v>2013</v>
      </c>
      <c r="B5911" s="14">
        <v>9</v>
      </c>
      <c r="C5911" s="14">
        <v>4</v>
      </c>
      <c r="D5911" s="38">
        <v>2438.16666666833</v>
      </c>
    </row>
    <row r="5912" spans="1:4" x14ac:dyDescent="0.15">
      <c r="A5912" s="37">
        <v>2013</v>
      </c>
      <c r="B5912" s="14">
        <v>9</v>
      </c>
      <c r="C5912" s="14">
        <v>4</v>
      </c>
      <c r="D5912" s="38">
        <v>2438.2083333350001</v>
      </c>
    </row>
    <row r="5913" spans="1:4" x14ac:dyDescent="0.15">
      <c r="A5913" s="37">
        <v>2013</v>
      </c>
      <c r="B5913" s="14">
        <v>9</v>
      </c>
      <c r="C5913" s="14">
        <v>4</v>
      </c>
      <c r="D5913" s="38">
        <v>2438.2500000016698</v>
      </c>
    </row>
    <row r="5914" spans="1:4" x14ac:dyDescent="0.15">
      <c r="A5914" s="37">
        <v>2013</v>
      </c>
      <c r="B5914" s="14">
        <v>9</v>
      </c>
      <c r="C5914" s="14">
        <v>4</v>
      </c>
      <c r="D5914" s="38">
        <v>2438.29166666833</v>
      </c>
    </row>
    <row r="5915" spans="1:4" x14ac:dyDescent="0.15">
      <c r="A5915" s="37">
        <v>2013</v>
      </c>
      <c r="B5915" s="14">
        <v>9</v>
      </c>
      <c r="C5915" s="14">
        <v>4</v>
      </c>
      <c r="D5915" s="38">
        <v>2438.3333333350001</v>
      </c>
    </row>
    <row r="5916" spans="1:4" x14ac:dyDescent="0.15">
      <c r="A5916" s="37">
        <v>2013</v>
      </c>
      <c r="B5916" s="14">
        <v>9</v>
      </c>
      <c r="C5916" s="14">
        <v>4</v>
      </c>
      <c r="D5916" s="38">
        <v>2438.3750000016698</v>
      </c>
    </row>
    <row r="5917" spans="1:4" x14ac:dyDescent="0.15">
      <c r="A5917" s="37">
        <v>2013</v>
      </c>
      <c r="B5917" s="14">
        <v>9</v>
      </c>
      <c r="C5917" s="14">
        <v>4</v>
      </c>
      <c r="D5917" s="38">
        <v>2438.41666666833</v>
      </c>
    </row>
    <row r="5918" spans="1:4" x14ac:dyDescent="0.15">
      <c r="A5918" s="37">
        <v>2013</v>
      </c>
      <c r="B5918" s="14">
        <v>9</v>
      </c>
      <c r="C5918" s="14">
        <v>4</v>
      </c>
      <c r="D5918" s="38">
        <v>2438.4583333350001</v>
      </c>
    </row>
    <row r="5919" spans="1:4" x14ac:dyDescent="0.15">
      <c r="A5919" s="37">
        <v>2013</v>
      </c>
      <c r="B5919" s="14">
        <v>9</v>
      </c>
      <c r="C5919" s="14">
        <v>4</v>
      </c>
      <c r="D5919" s="38">
        <v>2438.5000000016698</v>
      </c>
    </row>
    <row r="5920" spans="1:4" x14ac:dyDescent="0.15">
      <c r="A5920" s="37">
        <v>2013</v>
      </c>
      <c r="B5920" s="14">
        <v>9</v>
      </c>
      <c r="C5920" s="14">
        <v>4</v>
      </c>
      <c r="D5920" s="38">
        <v>2438.54166666833</v>
      </c>
    </row>
    <row r="5921" spans="1:4" x14ac:dyDescent="0.15">
      <c r="A5921" s="37">
        <v>2013</v>
      </c>
      <c r="B5921" s="14">
        <v>9</v>
      </c>
      <c r="C5921" s="14">
        <v>4</v>
      </c>
      <c r="D5921" s="38">
        <v>2438.5833333350001</v>
      </c>
    </row>
    <row r="5922" spans="1:4" x14ac:dyDescent="0.15">
      <c r="A5922" s="37">
        <v>2013</v>
      </c>
      <c r="B5922" s="14">
        <v>9</v>
      </c>
      <c r="C5922" s="14">
        <v>4</v>
      </c>
      <c r="D5922" s="38">
        <v>2438.6250000016698</v>
      </c>
    </row>
    <row r="5923" spans="1:4" x14ac:dyDescent="0.15">
      <c r="A5923" s="37">
        <v>2013</v>
      </c>
      <c r="B5923" s="14">
        <v>9</v>
      </c>
      <c r="C5923" s="14">
        <v>4</v>
      </c>
      <c r="D5923" s="38">
        <v>2438.66666666833</v>
      </c>
    </row>
    <row r="5924" spans="1:4" x14ac:dyDescent="0.15">
      <c r="A5924" s="37">
        <v>2013</v>
      </c>
      <c r="B5924" s="14">
        <v>9</v>
      </c>
      <c r="C5924" s="14">
        <v>4</v>
      </c>
      <c r="D5924" s="38">
        <v>2438.7083333350001</v>
      </c>
    </row>
    <row r="5925" spans="1:4" x14ac:dyDescent="0.15">
      <c r="A5925" s="37">
        <v>2013</v>
      </c>
      <c r="B5925" s="14">
        <v>9</v>
      </c>
      <c r="C5925" s="14">
        <v>4</v>
      </c>
      <c r="D5925" s="38">
        <v>2438.7500000016698</v>
      </c>
    </row>
    <row r="5926" spans="1:4" x14ac:dyDescent="0.15">
      <c r="A5926" s="37">
        <v>2013</v>
      </c>
      <c r="B5926" s="14">
        <v>9</v>
      </c>
      <c r="C5926" s="14">
        <v>4</v>
      </c>
      <c r="D5926" s="38">
        <v>2438.79166666833</v>
      </c>
    </row>
    <row r="5927" spans="1:4" x14ac:dyDescent="0.15">
      <c r="A5927" s="37">
        <v>2013</v>
      </c>
      <c r="B5927" s="14">
        <v>9</v>
      </c>
      <c r="C5927" s="14">
        <v>4</v>
      </c>
      <c r="D5927" s="38">
        <v>2438.8333333350001</v>
      </c>
    </row>
    <row r="5928" spans="1:4" x14ac:dyDescent="0.15">
      <c r="A5928" s="37">
        <v>2013</v>
      </c>
      <c r="B5928" s="14">
        <v>9</v>
      </c>
      <c r="C5928" s="14">
        <v>4</v>
      </c>
      <c r="D5928" s="38">
        <v>2438.8750000016698</v>
      </c>
    </row>
    <row r="5929" spans="1:4" x14ac:dyDescent="0.15">
      <c r="A5929" s="37">
        <v>2013</v>
      </c>
      <c r="B5929" s="14">
        <v>9</v>
      </c>
      <c r="C5929" s="14">
        <v>4</v>
      </c>
      <c r="D5929" s="38">
        <v>2438.91666666833</v>
      </c>
    </row>
    <row r="5930" spans="1:4" x14ac:dyDescent="0.15">
      <c r="A5930" s="37">
        <v>2013</v>
      </c>
      <c r="B5930" s="14">
        <v>9</v>
      </c>
      <c r="C5930" s="14">
        <v>4</v>
      </c>
      <c r="D5930" s="38">
        <v>2438.9583333350001</v>
      </c>
    </row>
    <row r="5931" spans="1:4" x14ac:dyDescent="0.15">
      <c r="A5931" s="37">
        <v>2013</v>
      </c>
      <c r="B5931" s="14">
        <v>9</v>
      </c>
      <c r="C5931" s="14">
        <v>5</v>
      </c>
      <c r="D5931" s="38">
        <v>2439.0000000016698</v>
      </c>
    </row>
    <row r="5932" spans="1:4" x14ac:dyDescent="0.15">
      <c r="A5932" s="37">
        <v>2013</v>
      </c>
      <c r="B5932" s="14">
        <v>9</v>
      </c>
      <c r="C5932" s="14">
        <v>5</v>
      </c>
      <c r="D5932" s="38">
        <v>2439.04166666833</v>
      </c>
    </row>
    <row r="5933" spans="1:4" x14ac:dyDescent="0.15">
      <c r="A5933" s="37">
        <v>2013</v>
      </c>
      <c r="B5933" s="14">
        <v>9</v>
      </c>
      <c r="C5933" s="14">
        <v>5</v>
      </c>
      <c r="D5933" s="38">
        <v>2439.0833333350001</v>
      </c>
    </row>
    <row r="5934" spans="1:4" x14ac:dyDescent="0.15">
      <c r="A5934" s="37">
        <v>2013</v>
      </c>
      <c r="B5934" s="14">
        <v>9</v>
      </c>
      <c r="C5934" s="14">
        <v>5</v>
      </c>
      <c r="D5934" s="38">
        <v>2439.1250000016698</v>
      </c>
    </row>
    <row r="5935" spans="1:4" x14ac:dyDescent="0.15">
      <c r="A5935" s="37">
        <v>2013</v>
      </c>
      <c r="B5935" s="14">
        <v>9</v>
      </c>
      <c r="C5935" s="14">
        <v>5</v>
      </c>
      <c r="D5935" s="38">
        <v>2439.16666666833</v>
      </c>
    </row>
    <row r="5936" spans="1:4" x14ac:dyDescent="0.15">
      <c r="A5936" s="37">
        <v>2013</v>
      </c>
      <c r="B5936" s="14">
        <v>9</v>
      </c>
      <c r="C5936" s="14">
        <v>5</v>
      </c>
      <c r="D5936" s="38">
        <v>2439.2083333350001</v>
      </c>
    </row>
    <row r="5937" spans="1:4" x14ac:dyDescent="0.15">
      <c r="A5937" s="37">
        <v>2013</v>
      </c>
      <c r="B5937" s="14">
        <v>9</v>
      </c>
      <c r="C5937" s="14">
        <v>5</v>
      </c>
      <c r="D5937" s="38">
        <v>2439.2500000016698</v>
      </c>
    </row>
    <row r="5938" spans="1:4" x14ac:dyDescent="0.15">
      <c r="A5938" s="37">
        <v>2013</v>
      </c>
      <c r="B5938" s="14">
        <v>9</v>
      </c>
      <c r="C5938" s="14">
        <v>5</v>
      </c>
      <c r="D5938" s="38">
        <v>2439.29166666833</v>
      </c>
    </row>
    <row r="5939" spans="1:4" x14ac:dyDescent="0.15">
      <c r="A5939" s="37">
        <v>2013</v>
      </c>
      <c r="B5939" s="14">
        <v>9</v>
      </c>
      <c r="C5939" s="14">
        <v>5</v>
      </c>
      <c r="D5939" s="38">
        <v>2439.3333333350001</v>
      </c>
    </row>
    <row r="5940" spans="1:4" x14ac:dyDescent="0.15">
      <c r="A5940" s="37">
        <v>2013</v>
      </c>
      <c r="B5940" s="14">
        <v>9</v>
      </c>
      <c r="C5940" s="14">
        <v>5</v>
      </c>
      <c r="D5940" s="38">
        <v>2439.3750000016698</v>
      </c>
    </row>
    <row r="5941" spans="1:4" x14ac:dyDescent="0.15">
      <c r="A5941" s="37">
        <v>2013</v>
      </c>
      <c r="B5941" s="14">
        <v>9</v>
      </c>
      <c r="C5941" s="14">
        <v>5</v>
      </c>
      <c r="D5941" s="38">
        <v>2439.41666666833</v>
      </c>
    </row>
    <row r="5942" spans="1:4" x14ac:dyDescent="0.15">
      <c r="A5942" s="37">
        <v>2013</v>
      </c>
      <c r="B5942" s="14">
        <v>9</v>
      </c>
      <c r="C5942" s="14">
        <v>5</v>
      </c>
      <c r="D5942" s="38">
        <v>2439.4583333350001</v>
      </c>
    </row>
    <row r="5943" spans="1:4" x14ac:dyDescent="0.15">
      <c r="A5943" s="37">
        <v>2013</v>
      </c>
      <c r="B5943" s="14">
        <v>9</v>
      </c>
      <c r="C5943" s="14">
        <v>5</v>
      </c>
      <c r="D5943" s="38">
        <v>2439.5000000016698</v>
      </c>
    </row>
    <row r="5944" spans="1:4" x14ac:dyDescent="0.15">
      <c r="A5944" s="37">
        <v>2013</v>
      </c>
      <c r="B5944" s="14">
        <v>9</v>
      </c>
      <c r="C5944" s="14">
        <v>5</v>
      </c>
      <c r="D5944" s="38">
        <v>2439.54166666833</v>
      </c>
    </row>
    <row r="5945" spans="1:4" x14ac:dyDescent="0.15">
      <c r="A5945" s="37">
        <v>2013</v>
      </c>
      <c r="B5945" s="14">
        <v>9</v>
      </c>
      <c r="C5945" s="14">
        <v>5</v>
      </c>
      <c r="D5945" s="38">
        <v>2439.5833333350001</v>
      </c>
    </row>
    <row r="5946" spans="1:4" x14ac:dyDescent="0.15">
      <c r="A5946" s="37">
        <v>2013</v>
      </c>
      <c r="B5946" s="14">
        <v>9</v>
      </c>
      <c r="C5946" s="14">
        <v>5</v>
      </c>
      <c r="D5946" s="38">
        <v>2439.6250000016698</v>
      </c>
    </row>
    <row r="5947" spans="1:4" x14ac:dyDescent="0.15">
      <c r="A5947" s="37">
        <v>2013</v>
      </c>
      <c r="B5947" s="14">
        <v>9</v>
      </c>
      <c r="C5947" s="14">
        <v>5</v>
      </c>
      <c r="D5947" s="38">
        <v>2439.66666666833</v>
      </c>
    </row>
    <row r="5948" spans="1:4" x14ac:dyDescent="0.15">
      <c r="A5948" s="37">
        <v>2013</v>
      </c>
      <c r="B5948" s="14">
        <v>9</v>
      </c>
      <c r="C5948" s="14">
        <v>5</v>
      </c>
      <c r="D5948" s="38">
        <v>2439.7083333350001</v>
      </c>
    </row>
    <row r="5949" spans="1:4" x14ac:dyDescent="0.15">
      <c r="A5949" s="37">
        <v>2013</v>
      </c>
      <c r="B5949" s="14">
        <v>9</v>
      </c>
      <c r="C5949" s="14">
        <v>5</v>
      </c>
      <c r="D5949" s="38">
        <v>2439.7500000016698</v>
      </c>
    </row>
    <row r="5950" spans="1:4" x14ac:dyDescent="0.15">
      <c r="A5950" s="37">
        <v>2013</v>
      </c>
      <c r="B5950" s="14">
        <v>9</v>
      </c>
      <c r="C5950" s="14">
        <v>5</v>
      </c>
      <c r="D5950" s="38">
        <v>2439.79166666833</v>
      </c>
    </row>
    <row r="5951" spans="1:4" x14ac:dyDescent="0.15">
      <c r="A5951" s="37">
        <v>2013</v>
      </c>
      <c r="B5951" s="14">
        <v>9</v>
      </c>
      <c r="C5951" s="14">
        <v>5</v>
      </c>
      <c r="D5951" s="38">
        <v>2439.8333333350001</v>
      </c>
    </row>
    <row r="5952" spans="1:4" x14ac:dyDescent="0.15">
      <c r="A5952" s="37">
        <v>2013</v>
      </c>
      <c r="B5952" s="14">
        <v>9</v>
      </c>
      <c r="C5952" s="14">
        <v>5</v>
      </c>
      <c r="D5952" s="38">
        <v>2439.8750000016698</v>
      </c>
    </row>
    <row r="5953" spans="1:4" x14ac:dyDescent="0.15">
      <c r="A5953" s="37">
        <v>2013</v>
      </c>
      <c r="B5953" s="14">
        <v>9</v>
      </c>
      <c r="C5953" s="14">
        <v>5</v>
      </c>
      <c r="D5953" s="38">
        <v>2439.91666666833</v>
      </c>
    </row>
    <row r="5954" spans="1:4" x14ac:dyDescent="0.15">
      <c r="A5954" s="37">
        <v>2013</v>
      </c>
      <c r="B5954" s="14">
        <v>9</v>
      </c>
      <c r="C5954" s="14">
        <v>5</v>
      </c>
      <c r="D5954" s="38">
        <v>2439.9583333350001</v>
      </c>
    </row>
    <row r="5955" spans="1:4" x14ac:dyDescent="0.15">
      <c r="A5955" s="37">
        <v>2013</v>
      </c>
      <c r="B5955" s="14">
        <v>9</v>
      </c>
      <c r="C5955" s="14">
        <v>6</v>
      </c>
      <c r="D5955" s="38">
        <v>2440.0000000016698</v>
      </c>
    </row>
    <row r="5956" spans="1:4" x14ac:dyDescent="0.15">
      <c r="A5956" s="37">
        <v>2013</v>
      </c>
      <c r="B5956" s="14">
        <v>9</v>
      </c>
      <c r="C5956" s="14">
        <v>6</v>
      </c>
      <c r="D5956" s="38">
        <v>2440.04166666833</v>
      </c>
    </row>
    <row r="5957" spans="1:4" x14ac:dyDescent="0.15">
      <c r="A5957" s="37">
        <v>2013</v>
      </c>
      <c r="B5957" s="14">
        <v>9</v>
      </c>
      <c r="C5957" s="14">
        <v>6</v>
      </c>
      <c r="D5957" s="38">
        <v>2440.0833333350001</v>
      </c>
    </row>
    <row r="5958" spans="1:4" x14ac:dyDescent="0.15">
      <c r="A5958" s="37">
        <v>2013</v>
      </c>
      <c r="B5958" s="14">
        <v>9</v>
      </c>
      <c r="C5958" s="14">
        <v>6</v>
      </c>
      <c r="D5958" s="38">
        <v>2440.1250000016698</v>
      </c>
    </row>
    <row r="5959" spans="1:4" x14ac:dyDescent="0.15">
      <c r="A5959" s="37">
        <v>2013</v>
      </c>
      <c r="B5959" s="14">
        <v>9</v>
      </c>
      <c r="C5959" s="14">
        <v>6</v>
      </c>
      <c r="D5959" s="38">
        <v>2440.16666666833</v>
      </c>
    </row>
    <row r="5960" spans="1:4" x14ac:dyDescent="0.15">
      <c r="A5960" s="37">
        <v>2013</v>
      </c>
      <c r="B5960" s="14">
        <v>9</v>
      </c>
      <c r="C5960" s="14">
        <v>6</v>
      </c>
      <c r="D5960" s="38">
        <v>2440.2083333350001</v>
      </c>
    </row>
    <row r="5961" spans="1:4" x14ac:dyDescent="0.15">
      <c r="A5961" s="37">
        <v>2013</v>
      </c>
      <c r="B5961" s="14">
        <v>9</v>
      </c>
      <c r="C5961" s="14">
        <v>6</v>
      </c>
      <c r="D5961" s="38">
        <v>2440.2500000016698</v>
      </c>
    </row>
    <row r="5962" spans="1:4" x14ac:dyDescent="0.15">
      <c r="A5962" s="37">
        <v>2013</v>
      </c>
      <c r="B5962" s="14">
        <v>9</v>
      </c>
      <c r="C5962" s="14">
        <v>6</v>
      </c>
      <c r="D5962" s="38">
        <v>2440.29166666833</v>
      </c>
    </row>
    <row r="5963" spans="1:4" x14ac:dyDescent="0.15">
      <c r="A5963" s="37">
        <v>2013</v>
      </c>
      <c r="B5963" s="14">
        <v>9</v>
      </c>
      <c r="C5963" s="14">
        <v>6</v>
      </c>
      <c r="D5963" s="38">
        <v>2440.3333333350001</v>
      </c>
    </row>
    <row r="5964" spans="1:4" x14ac:dyDescent="0.15">
      <c r="A5964" s="37">
        <v>2013</v>
      </c>
      <c r="B5964" s="14">
        <v>9</v>
      </c>
      <c r="C5964" s="14">
        <v>6</v>
      </c>
      <c r="D5964" s="38">
        <v>2440.3750000016698</v>
      </c>
    </row>
    <row r="5965" spans="1:4" x14ac:dyDescent="0.15">
      <c r="A5965" s="37">
        <v>2013</v>
      </c>
      <c r="B5965" s="14">
        <v>9</v>
      </c>
      <c r="C5965" s="14">
        <v>6</v>
      </c>
      <c r="D5965" s="38">
        <v>2440.41666666833</v>
      </c>
    </row>
    <row r="5966" spans="1:4" x14ac:dyDescent="0.15">
      <c r="A5966" s="37">
        <v>2013</v>
      </c>
      <c r="B5966" s="14">
        <v>9</v>
      </c>
      <c r="C5966" s="14">
        <v>6</v>
      </c>
      <c r="D5966" s="38">
        <v>2440.4583333350001</v>
      </c>
    </row>
    <row r="5967" spans="1:4" x14ac:dyDescent="0.15">
      <c r="A5967" s="37">
        <v>2013</v>
      </c>
      <c r="B5967" s="14">
        <v>9</v>
      </c>
      <c r="C5967" s="14">
        <v>6</v>
      </c>
      <c r="D5967" s="38">
        <v>2440.5000000016698</v>
      </c>
    </row>
    <row r="5968" spans="1:4" x14ac:dyDescent="0.15">
      <c r="A5968" s="37">
        <v>2013</v>
      </c>
      <c r="B5968" s="14">
        <v>9</v>
      </c>
      <c r="C5968" s="14">
        <v>6</v>
      </c>
      <c r="D5968" s="38">
        <v>2440.54166666833</v>
      </c>
    </row>
    <row r="5969" spans="1:4" x14ac:dyDescent="0.15">
      <c r="A5969" s="37">
        <v>2013</v>
      </c>
      <c r="B5969" s="14">
        <v>9</v>
      </c>
      <c r="C5969" s="14">
        <v>6</v>
      </c>
      <c r="D5969" s="38">
        <v>2440.5833333350001</v>
      </c>
    </row>
    <row r="5970" spans="1:4" x14ac:dyDescent="0.15">
      <c r="A5970" s="37">
        <v>2013</v>
      </c>
      <c r="B5970" s="14">
        <v>9</v>
      </c>
      <c r="C5970" s="14">
        <v>6</v>
      </c>
      <c r="D5970" s="38">
        <v>2440.6250000016698</v>
      </c>
    </row>
    <row r="5971" spans="1:4" x14ac:dyDescent="0.15">
      <c r="A5971" s="37">
        <v>2013</v>
      </c>
      <c r="B5971" s="14">
        <v>9</v>
      </c>
      <c r="C5971" s="14">
        <v>6</v>
      </c>
      <c r="D5971" s="38">
        <v>2440.66666666833</v>
      </c>
    </row>
    <row r="5972" spans="1:4" x14ac:dyDescent="0.15">
      <c r="A5972" s="37">
        <v>2013</v>
      </c>
      <c r="B5972" s="14">
        <v>9</v>
      </c>
      <c r="C5972" s="14">
        <v>6</v>
      </c>
      <c r="D5972" s="38">
        <v>2440.7083333350001</v>
      </c>
    </row>
    <row r="5973" spans="1:4" x14ac:dyDescent="0.15">
      <c r="A5973" s="37">
        <v>2013</v>
      </c>
      <c r="B5973" s="14">
        <v>9</v>
      </c>
      <c r="C5973" s="14">
        <v>6</v>
      </c>
      <c r="D5973" s="38">
        <v>2440.7500000016698</v>
      </c>
    </row>
    <row r="5974" spans="1:4" x14ac:dyDescent="0.15">
      <c r="A5974" s="37">
        <v>2013</v>
      </c>
      <c r="B5974" s="14">
        <v>9</v>
      </c>
      <c r="C5974" s="14">
        <v>6</v>
      </c>
      <c r="D5974" s="38">
        <v>2440.79166666833</v>
      </c>
    </row>
    <row r="5975" spans="1:4" x14ac:dyDescent="0.15">
      <c r="A5975" s="37">
        <v>2013</v>
      </c>
      <c r="B5975" s="14">
        <v>9</v>
      </c>
      <c r="C5975" s="14">
        <v>6</v>
      </c>
      <c r="D5975" s="38">
        <v>2440.8333333350001</v>
      </c>
    </row>
    <row r="5976" spans="1:4" x14ac:dyDescent="0.15">
      <c r="A5976" s="37">
        <v>2013</v>
      </c>
      <c r="B5976" s="14">
        <v>9</v>
      </c>
      <c r="C5976" s="14">
        <v>6</v>
      </c>
      <c r="D5976" s="38">
        <v>2440.8750000016698</v>
      </c>
    </row>
    <row r="5977" spans="1:4" x14ac:dyDescent="0.15">
      <c r="A5977" s="37">
        <v>2013</v>
      </c>
      <c r="B5977" s="14">
        <v>9</v>
      </c>
      <c r="C5977" s="14">
        <v>6</v>
      </c>
      <c r="D5977" s="38">
        <v>2440.91666666833</v>
      </c>
    </row>
    <row r="5978" spans="1:4" x14ac:dyDescent="0.15">
      <c r="A5978" s="37">
        <v>2013</v>
      </c>
      <c r="B5978" s="14">
        <v>9</v>
      </c>
      <c r="C5978" s="14">
        <v>6</v>
      </c>
      <c r="D5978" s="38">
        <v>2440.9583333350001</v>
      </c>
    </row>
    <row r="5979" spans="1:4" x14ac:dyDescent="0.15">
      <c r="A5979" s="37">
        <v>2013</v>
      </c>
      <c r="B5979" s="14">
        <v>9</v>
      </c>
      <c r="C5979" s="14">
        <v>7</v>
      </c>
      <c r="D5979" s="38">
        <v>2441.0000000016698</v>
      </c>
    </row>
    <row r="5980" spans="1:4" x14ac:dyDescent="0.15">
      <c r="A5980" s="37">
        <v>2013</v>
      </c>
      <c r="B5980" s="14">
        <v>9</v>
      </c>
      <c r="C5980" s="14">
        <v>7</v>
      </c>
      <c r="D5980" s="38">
        <v>2441.04166666833</v>
      </c>
    </row>
    <row r="5981" spans="1:4" x14ac:dyDescent="0.15">
      <c r="A5981" s="37">
        <v>2013</v>
      </c>
      <c r="B5981" s="14">
        <v>9</v>
      </c>
      <c r="C5981" s="14">
        <v>7</v>
      </c>
      <c r="D5981" s="38">
        <v>2441.0833333350001</v>
      </c>
    </row>
    <row r="5982" spans="1:4" x14ac:dyDescent="0.15">
      <c r="A5982" s="37">
        <v>2013</v>
      </c>
      <c r="B5982" s="14">
        <v>9</v>
      </c>
      <c r="C5982" s="14">
        <v>7</v>
      </c>
      <c r="D5982" s="38">
        <v>2441.1250000016698</v>
      </c>
    </row>
    <row r="5983" spans="1:4" x14ac:dyDescent="0.15">
      <c r="A5983" s="37">
        <v>2013</v>
      </c>
      <c r="B5983" s="14">
        <v>9</v>
      </c>
      <c r="C5983" s="14">
        <v>7</v>
      </c>
      <c r="D5983" s="38">
        <v>2441.16666666833</v>
      </c>
    </row>
    <row r="5984" spans="1:4" x14ac:dyDescent="0.15">
      <c r="A5984" s="37">
        <v>2013</v>
      </c>
      <c r="B5984" s="14">
        <v>9</v>
      </c>
      <c r="C5984" s="14">
        <v>7</v>
      </c>
      <c r="D5984" s="38">
        <v>2441.2083333350001</v>
      </c>
    </row>
    <row r="5985" spans="1:4" x14ac:dyDescent="0.15">
      <c r="A5985" s="37">
        <v>2013</v>
      </c>
      <c r="B5985" s="14">
        <v>9</v>
      </c>
      <c r="C5985" s="14">
        <v>7</v>
      </c>
      <c r="D5985" s="38">
        <v>2441.2500000016698</v>
      </c>
    </row>
    <row r="5986" spans="1:4" x14ac:dyDescent="0.15">
      <c r="A5986" s="37">
        <v>2013</v>
      </c>
      <c r="B5986" s="14">
        <v>9</v>
      </c>
      <c r="C5986" s="14">
        <v>7</v>
      </c>
      <c r="D5986" s="38">
        <v>2441.29166666833</v>
      </c>
    </row>
    <row r="5987" spans="1:4" x14ac:dyDescent="0.15">
      <c r="A5987" s="37">
        <v>2013</v>
      </c>
      <c r="B5987" s="14">
        <v>9</v>
      </c>
      <c r="C5987" s="14">
        <v>7</v>
      </c>
      <c r="D5987" s="38">
        <v>2441.3333333350001</v>
      </c>
    </row>
    <row r="5988" spans="1:4" x14ac:dyDescent="0.15">
      <c r="A5988" s="37">
        <v>2013</v>
      </c>
      <c r="B5988" s="14">
        <v>9</v>
      </c>
      <c r="C5988" s="14">
        <v>7</v>
      </c>
      <c r="D5988" s="38">
        <v>2441.3750000016698</v>
      </c>
    </row>
    <row r="5989" spans="1:4" x14ac:dyDescent="0.15">
      <c r="A5989" s="37">
        <v>2013</v>
      </c>
      <c r="B5989" s="14">
        <v>9</v>
      </c>
      <c r="C5989" s="14">
        <v>7</v>
      </c>
      <c r="D5989" s="38">
        <v>2441.41666666833</v>
      </c>
    </row>
    <row r="5990" spans="1:4" x14ac:dyDescent="0.15">
      <c r="A5990" s="37">
        <v>2013</v>
      </c>
      <c r="B5990" s="14">
        <v>9</v>
      </c>
      <c r="C5990" s="14">
        <v>7</v>
      </c>
      <c r="D5990" s="38">
        <v>2441.4583333350001</v>
      </c>
    </row>
    <row r="5991" spans="1:4" x14ac:dyDescent="0.15">
      <c r="A5991" s="37">
        <v>2013</v>
      </c>
      <c r="B5991" s="14">
        <v>9</v>
      </c>
      <c r="C5991" s="14">
        <v>7</v>
      </c>
      <c r="D5991" s="38">
        <v>2441.5000000016698</v>
      </c>
    </row>
    <row r="5992" spans="1:4" x14ac:dyDescent="0.15">
      <c r="A5992" s="37">
        <v>2013</v>
      </c>
      <c r="B5992" s="14">
        <v>9</v>
      </c>
      <c r="C5992" s="14">
        <v>7</v>
      </c>
      <c r="D5992" s="38">
        <v>2441.54166666833</v>
      </c>
    </row>
    <row r="5993" spans="1:4" x14ac:dyDescent="0.15">
      <c r="A5993" s="37">
        <v>2013</v>
      </c>
      <c r="B5993" s="14">
        <v>9</v>
      </c>
      <c r="C5993" s="14">
        <v>7</v>
      </c>
      <c r="D5993" s="38">
        <v>2441.5833333350001</v>
      </c>
    </row>
    <row r="5994" spans="1:4" x14ac:dyDescent="0.15">
      <c r="A5994" s="37">
        <v>2013</v>
      </c>
      <c r="B5994" s="14">
        <v>9</v>
      </c>
      <c r="C5994" s="14">
        <v>7</v>
      </c>
      <c r="D5994" s="38">
        <v>2441.6250000016698</v>
      </c>
    </row>
    <row r="5995" spans="1:4" x14ac:dyDescent="0.15">
      <c r="A5995" s="37">
        <v>2013</v>
      </c>
      <c r="B5995" s="14">
        <v>9</v>
      </c>
      <c r="C5995" s="14">
        <v>7</v>
      </c>
      <c r="D5995" s="38">
        <v>2441.66666666833</v>
      </c>
    </row>
    <row r="5996" spans="1:4" x14ac:dyDescent="0.15">
      <c r="A5996" s="37">
        <v>2013</v>
      </c>
      <c r="B5996" s="14">
        <v>9</v>
      </c>
      <c r="C5996" s="14">
        <v>7</v>
      </c>
      <c r="D5996" s="38">
        <v>2441.7083333350001</v>
      </c>
    </row>
    <row r="5997" spans="1:4" x14ac:dyDescent="0.15">
      <c r="A5997" s="37">
        <v>2013</v>
      </c>
      <c r="B5997" s="14">
        <v>9</v>
      </c>
      <c r="C5997" s="14">
        <v>7</v>
      </c>
      <c r="D5997" s="38">
        <v>2441.7500000016698</v>
      </c>
    </row>
    <row r="5998" spans="1:4" x14ac:dyDescent="0.15">
      <c r="A5998" s="37">
        <v>2013</v>
      </c>
      <c r="B5998" s="14">
        <v>9</v>
      </c>
      <c r="C5998" s="14">
        <v>7</v>
      </c>
      <c r="D5998" s="38">
        <v>2441.79166666833</v>
      </c>
    </row>
    <row r="5999" spans="1:4" x14ac:dyDescent="0.15">
      <c r="A5999" s="37">
        <v>2013</v>
      </c>
      <c r="B5999" s="14">
        <v>9</v>
      </c>
      <c r="C5999" s="14">
        <v>7</v>
      </c>
      <c r="D5999" s="38">
        <v>2441.8333333350001</v>
      </c>
    </row>
    <row r="6000" spans="1:4" x14ac:dyDescent="0.15">
      <c r="A6000" s="37">
        <v>2013</v>
      </c>
      <c r="B6000" s="14">
        <v>9</v>
      </c>
      <c r="C6000" s="14">
        <v>7</v>
      </c>
      <c r="D6000" s="38">
        <v>2441.8750000016698</v>
      </c>
    </row>
    <row r="6001" spans="1:4" x14ac:dyDescent="0.15">
      <c r="A6001" s="37">
        <v>2013</v>
      </c>
      <c r="B6001" s="14">
        <v>9</v>
      </c>
      <c r="C6001" s="14">
        <v>7</v>
      </c>
      <c r="D6001" s="38">
        <v>2441.91666666833</v>
      </c>
    </row>
    <row r="6002" spans="1:4" x14ac:dyDescent="0.15">
      <c r="A6002" s="37">
        <v>2013</v>
      </c>
      <c r="B6002" s="14">
        <v>9</v>
      </c>
      <c r="C6002" s="14">
        <v>7</v>
      </c>
      <c r="D6002" s="38">
        <v>2441.9583333350001</v>
      </c>
    </row>
    <row r="6003" spans="1:4" x14ac:dyDescent="0.15">
      <c r="A6003" s="37">
        <v>2013</v>
      </c>
      <c r="B6003" s="14">
        <v>9</v>
      </c>
      <c r="C6003" s="14">
        <v>8</v>
      </c>
      <c r="D6003" s="38">
        <v>2442.0000000016698</v>
      </c>
    </row>
    <row r="6004" spans="1:4" x14ac:dyDescent="0.15">
      <c r="A6004" s="37">
        <v>2013</v>
      </c>
      <c r="B6004" s="14">
        <v>9</v>
      </c>
      <c r="C6004" s="14">
        <v>8</v>
      </c>
      <c r="D6004" s="38">
        <v>2442.04166666833</v>
      </c>
    </row>
    <row r="6005" spans="1:4" x14ac:dyDescent="0.15">
      <c r="A6005" s="37">
        <v>2013</v>
      </c>
      <c r="B6005" s="14">
        <v>9</v>
      </c>
      <c r="C6005" s="14">
        <v>8</v>
      </c>
      <c r="D6005" s="38">
        <v>2442.0833333350001</v>
      </c>
    </row>
    <row r="6006" spans="1:4" x14ac:dyDescent="0.15">
      <c r="A6006" s="37">
        <v>2013</v>
      </c>
      <c r="B6006" s="14">
        <v>9</v>
      </c>
      <c r="C6006" s="14">
        <v>8</v>
      </c>
      <c r="D6006" s="38">
        <v>2442.1250000016698</v>
      </c>
    </row>
    <row r="6007" spans="1:4" x14ac:dyDescent="0.15">
      <c r="A6007" s="37">
        <v>2013</v>
      </c>
      <c r="B6007" s="14">
        <v>9</v>
      </c>
      <c r="C6007" s="14">
        <v>8</v>
      </c>
      <c r="D6007" s="38">
        <v>2442.16666666833</v>
      </c>
    </row>
    <row r="6008" spans="1:4" x14ac:dyDescent="0.15">
      <c r="A6008" s="37">
        <v>2013</v>
      </c>
      <c r="B6008" s="14">
        <v>9</v>
      </c>
      <c r="C6008" s="14">
        <v>8</v>
      </c>
      <c r="D6008" s="38">
        <v>2442.2083333350001</v>
      </c>
    </row>
    <row r="6009" spans="1:4" x14ac:dyDescent="0.15">
      <c r="A6009" s="37">
        <v>2013</v>
      </c>
      <c r="B6009" s="14">
        <v>9</v>
      </c>
      <c r="C6009" s="14">
        <v>8</v>
      </c>
      <c r="D6009" s="38">
        <v>2442.2500000016698</v>
      </c>
    </row>
    <row r="6010" spans="1:4" x14ac:dyDescent="0.15">
      <c r="A6010" s="37">
        <v>2013</v>
      </c>
      <c r="B6010" s="14">
        <v>9</v>
      </c>
      <c r="C6010" s="14">
        <v>8</v>
      </c>
      <c r="D6010" s="38">
        <v>2442.29166666833</v>
      </c>
    </row>
    <row r="6011" spans="1:4" x14ac:dyDescent="0.15">
      <c r="A6011" s="37">
        <v>2013</v>
      </c>
      <c r="B6011" s="14">
        <v>9</v>
      </c>
      <c r="C6011" s="14">
        <v>8</v>
      </c>
      <c r="D6011" s="38">
        <v>2442.3333333350001</v>
      </c>
    </row>
    <row r="6012" spans="1:4" x14ac:dyDescent="0.15">
      <c r="A6012" s="37">
        <v>2013</v>
      </c>
      <c r="B6012" s="14">
        <v>9</v>
      </c>
      <c r="C6012" s="14">
        <v>8</v>
      </c>
      <c r="D6012" s="38">
        <v>2442.3750000016698</v>
      </c>
    </row>
    <row r="6013" spans="1:4" x14ac:dyDescent="0.15">
      <c r="A6013" s="37">
        <v>2013</v>
      </c>
      <c r="B6013" s="14">
        <v>9</v>
      </c>
      <c r="C6013" s="14">
        <v>8</v>
      </c>
      <c r="D6013" s="38">
        <v>2442.41666666833</v>
      </c>
    </row>
    <row r="6014" spans="1:4" x14ac:dyDescent="0.15">
      <c r="A6014" s="37">
        <v>2013</v>
      </c>
      <c r="B6014" s="14">
        <v>9</v>
      </c>
      <c r="C6014" s="14">
        <v>8</v>
      </c>
      <c r="D6014" s="38">
        <v>2442.4583333350001</v>
      </c>
    </row>
    <row r="6015" spans="1:4" x14ac:dyDescent="0.15">
      <c r="A6015" s="37">
        <v>2013</v>
      </c>
      <c r="B6015" s="14">
        <v>9</v>
      </c>
      <c r="C6015" s="14">
        <v>8</v>
      </c>
      <c r="D6015" s="38">
        <v>2442.5000000016698</v>
      </c>
    </row>
    <row r="6016" spans="1:4" x14ac:dyDescent="0.15">
      <c r="A6016" s="37">
        <v>2013</v>
      </c>
      <c r="B6016" s="14">
        <v>9</v>
      </c>
      <c r="C6016" s="14">
        <v>8</v>
      </c>
      <c r="D6016" s="38">
        <v>2442.54166666833</v>
      </c>
    </row>
    <row r="6017" spans="1:4" x14ac:dyDescent="0.15">
      <c r="A6017" s="37">
        <v>2013</v>
      </c>
      <c r="B6017" s="14">
        <v>9</v>
      </c>
      <c r="C6017" s="14">
        <v>8</v>
      </c>
      <c r="D6017" s="38">
        <v>2442.5833333350001</v>
      </c>
    </row>
    <row r="6018" spans="1:4" x14ac:dyDescent="0.15">
      <c r="A6018" s="37">
        <v>2013</v>
      </c>
      <c r="B6018" s="14">
        <v>9</v>
      </c>
      <c r="C6018" s="14">
        <v>8</v>
      </c>
      <c r="D6018" s="38">
        <v>2442.6250000016698</v>
      </c>
    </row>
    <row r="6019" spans="1:4" x14ac:dyDescent="0.15">
      <c r="A6019" s="37">
        <v>2013</v>
      </c>
      <c r="B6019" s="14">
        <v>9</v>
      </c>
      <c r="C6019" s="14">
        <v>8</v>
      </c>
      <c r="D6019" s="38">
        <v>2442.66666666833</v>
      </c>
    </row>
    <row r="6020" spans="1:4" x14ac:dyDescent="0.15">
      <c r="A6020" s="37">
        <v>2013</v>
      </c>
      <c r="B6020" s="14">
        <v>9</v>
      </c>
      <c r="C6020" s="14">
        <v>8</v>
      </c>
      <c r="D6020" s="38">
        <v>2442.7083333350001</v>
      </c>
    </row>
    <row r="6021" spans="1:4" x14ac:dyDescent="0.15">
      <c r="A6021" s="37">
        <v>2013</v>
      </c>
      <c r="B6021" s="14">
        <v>9</v>
      </c>
      <c r="C6021" s="14">
        <v>8</v>
      </c>
      <c r="D6021" s="38">
        <v>2442.7500000016698</v>
      </c>
    </row>
    <row r="6022" spans="1:4" x14ac:dyDescent="0.15">
      <c r="A6022" s="37">
        <v>2013</v>
      </c>
      <c r="B6022" s="14">
        <v>9</v>
      </c>
      <c r="C6022" s="14">
        <v>8</v>
      </c>
      <c r="D6022" s="38">
        <v>2442.79166666833</v>
      </c>
    </row>
    <row r="6023" spans="1:4" x14ac:dyDescent="0.15">
      <c r="A6023" s="37">
        <v>2013</v>
      </c>
      <c r="B6023" s="14">
        <v>9</v>
      </c>
      <c r="C6023" s="14">
        <v>8</v>
      </c>
      <c r="D6023" s="38">
        <v>2442.8333333350001</v>
      </c>
    </row>
    <row r="6024" spans="1:4" x14ac:dyDescent="0.15">
      <c r="A6024" s="37">
        <v>2013</v>
      </c>
      <c r="B6024" s="14">
        <v>9</v>
      </c>
      <c r="C6024" s="14">
        <v>8</v>
      </c>
      <c r="D6024" s="38">
        <v>2442.8750000016698</v>
      </c>
    </row>
    <row r="6025" spans="1:4" x14ac:dyDescent="0.15">
      <c r="A6025" s="37">
        <v>2013</v>
      </c>
      <c r="B6025" s="14">
        <v>9</v>
      </c>
      <c r="C6025" s="14">
        <v>8</v>
      </c>
      <c r="D6025" s="38">
        <v>2442.91666666833</v>
      </c>
    </row>
    <row r="6026" spans="1:4" x14ac:dyDescent="0.15">
      <c r="A6026" s="37">
        <v>2013</v>
      </c>
      <c r="B6026" s="14">
        <v>9</v>
      </c>
      <c r="C6026" s="14">
        <v>8</v>
      </c>
      <c r="D6026" s="38">
        <v>2442.9583333350001</v>
      </c>
    </row>
    <row r="6027" spans="1:4" x14ac:dyDescent="0.15">
      <c r="A6027" s="37">
        <v>2013</v>
      </c>
      <c r="B6027" s="14">
        <v>9</v>
      </c>
      <c r="C6027" s="14">
        <v>9</v>
      </c>
      <c r="D6027" s="38">
        <v>2443.0000000016698</v>
      </c>
    </row>
    <row r="6028" spans="1:4" x14ac:dyDescent="0.15">
      <c r="A6028" s="37">
        <v>2013</v>
      </c>
      <c r="B6028" s="14">
        <v>9</v>
      </c>
      <c r="C6028" s="14">
        <v>9</v>
      </c>
      <c r="D6028" s="38">
        <v>2443.04166666833</v>
      </c>
    </row>
    <row r="6029" spans="1:4" x14ac:dyDescent="0.15">
      <c r="A6029" s="37">
        <v>2013</v>
      </c>
      <c r="B6029" s="14">
        <v>9</v>
      </c>
      <c r="C6029" s="14">
        <v>9</v>
      </c>
      <c r="D6029" s="38">
        <v>2443.0833333350001</v>
      </c>
    </row>
    <row r="6030" spans="1:4" x14ac:dyDescent="0.15">
      <c r="A6030" s="37">
        <v>2013</v>
      </c>
      <c r="B6030" s="14">
        <v>9</v>
      </c>
      <c r="C6030" s="14">
        <v>9</v>
      </c>
      <c r="D6030" s="38">
        <v>2443.1250000016698</v>
      </c>
    </row>
    <row r="6031" spans="1:4" x14ac:dyDescent="0.15">
      <c r="A6031" s="37">
        <v>2013</v>
      </c>
      <c r="B6031" s="14">
        <v>9</v>
      </c>
      <c r="C6031" s="14">
        <v>9</v>
      </c>
      <c r="D6031" s="38">
        <v>2443.16666666833</v>
      </c>
    </row>
    <row r="6032" spans="1:4" x14ac:dyDescent="0.15">
      <c r="A6032" s="37">
        <v>2013</v>
      </c>
      <c r="B6032" s="14">
        <v>9</v>
      </c>
      <c r="C6032" s="14">
        <v>9</v>
      </c>
      <c r="D6032" s="38">
        <v>2443.2083333350001</v>
      </c>
    </row>
    <row r="6033" spans="1:4" x14ac:dyDescent="0.15">
      <c r="A6033" s="37">
        <v>2013</v>
      </c>
      <c r="B6033" s="14">
        <v>9</v>
      </c>
      <c r="C6033" s="14">
        <v>9</v>
      </c>
      <c r="D6033" s="38">
        <v>2443.2500000016698</v>
      </c>
    </row>
    <row r="6034" spans="1:4" x14ac:dyDescent="0.15">
      <c r="A6034" s="37">
        <v>2013</v>
      </c>
      <c r="B6034" s="14">
        <v>9</v>
      </c>
      <c r="C6034" s="14">
        <v>9</v>
      </c>
      <c r="D6034" s="38">
        <v>2443.29166666833</v>
      </c>
    </row>
    <row r="6035" spans="1:4" x14ac:dyDescent="0.15">
      <c r="A6035" s="37">
        <v>2013</v>
      </c>
      <c r="B6035" s="14">
        <v>9</v>
      </c>
      <c r="C6035" s="14">
        <v>9</v>
      </c>
      <c r="D6035" s="38">
        <v>2443.3333333350001</v>
      </c>
    </row>
    <row r="6036" spans="1:4" x14ac:dyDescent="0.15">
      <c r="A6036" s="37">
        <v>2013</v>
      </c>
      <c r="B6036" s="14">
        <v>9</v>
      </c>
      <c r="C6036" s="14">
        <v>9</v>
      </c>
      <c r="D6036" s="38">
        <v>2443.3750000016698</v>
      </c>
    </row>
    <row r="6037" spans="1:4" x14ac:dyDescent="0.15">
      <c r="A6037" s="37">
        <v>2013</v>
      </c>
      <c r="B6037" s="14">
        <v>9</v>
      </c>
      <c r="C6037" s="14">
        <v>9</v>
      </c>
      <c r="D6037" s="38">
        <v>2443.41666666833</v>
      </c>
    </row>
    <row r="6038" spans="1:4" x14ac:dyDescent="0.15">
      <c r="A6038" s="37">
        <v>2013</v>
      </c>
      <c r="B6038" s="14">
        <v>9</v>
      </c>
      <c r="C6038" s="14">
        <v>9</v>
      </c>
      <c r="D6038" s="38">
        <v>2443.4583333350001</v>
      </c>
    </row>
    <row r="6039" spans="1:4" x14ac:dyDescent="0.15">
      <c r="A6039" s="37">
        <v>2013</v>
      </c>
      <c r="B6039" s="14">
        <v>9</v>
      </c>
      <c r="C6039" s="14">
        <v>9</v>
      </c>
      <c r="D6039" s="38">
        <v>2443.5000000016698</v>
      </c>
    </row>
    <row r="6040" spans="1:4" x14ac:dyDescent="0.15">
      <c r="A6040" s="37">
        <v>2013</v>
      </c>
      <c r="B6040" s="14">
        <v>9</v>
      </c>
      <c r="C6040" s="14">
        <v>9</v>
      </c>
      <c r="D6040" s="38">
        <v>2443.54166666833</v>
      </c>
    </row>
    <row r="6041" spans="1:4" x14ac:dyDescent="0.15">
      <c r="A6041" s="37">
        <v>2013</v>
      </c>
      <c r="B6041" s="14">
        <v>9</v>
      </c>
      <c r="C6041" s="14">
        <v>9</v>
      </c>
      <c r="D6041" s="38">
        <v>2443.5833333350001</v>
      </c>
    </row>
    <row r="6042" spans="1:4" x14ac:dyDescent="0.15">
      <c r="A6042" s="37">
        <v>2013</v>
      </c>
      <c r="B6042" s="14">
        <v>9</v>
      </c>
      <c r="C6042" s="14">
        <v>9</v>
      </c>
      <c r="D6042" s="38">
        <v>2443.6250000016698</v>
      </c>
    </row>
    <row r="6043" spans="1:4" x14ac:dyDescent="0.15">
      <c r="A6043" s="37">
        <v>2013</v>
      </c>
      <c r="B6043" s="14">
        <v>9</v>
      </c>
      <c r="C6043" s="14">
        <v>9</v>
      </c>
      <c r="D6043" s="38">
        <v>2443.66666666833</v>
      </c>
    </row>
    <row r="6044" spans="1:4" x14ac:dyDescent="0.15">
      <c r="A6044" s="37">
        <v>2013</v>
      </c>
      <c r="B6044" s="14">
        <v>9</v>
      </c>
      <c r="C6044" s="14">
        <v>9</v>
      </c>
      <c r="D6044" s="38">
        <v>2443.7083333350001</v>
      </c>
    </row>
    <row r="6045" spans="1:4" x14ac:dyDescent="0.15">
      <c r="A6045" s="37">
        <v>2013</v>
      </c>
      <c r="B6045" s="14">
        <v>9</v>
      </c>
      <c r="C6045" s="14">
        <v>9</v>
      </c>
      <c r="D6045" s="38">
        <v>2443.7500000016698</v>
      </c>
    </row>
    <row r="6046" spans="1:4" x14ac:dyDescent="0.15">
      <c r="A6046" s="37">
        <v>2013</v>
      </c>
      <c r="B6046" s="14">
        <v>9</v>
      </c>
      <c r="C6046" s="14">
        <v>9</v>
      </c>
      <c r="D6046" s="38">
        <v>2443.79166666833</v>
      </c>
    </row>
    <row r="6047" spans="1:4" x14ac:dyDescent="0.15">
      <c r="A6047" s="37">
        <v>2013</v>
      </c>
      <c r="B6047" s="14">
        <v>9</v>
      </c>
      <c r="C6047" s="14">
        <v>9</v>
      </c>
      <c r="D6047" s="38">
        <v>2443.8333333350001</v>
      </c>
    </row>
    <row r="6048" spans="1:4" x14ac:dyDescent="0.15">
      <c r="A6048" s="37">
        <v>2013</v>
      </c>
      <c r="B6048" s="14">
        <v>9</v>
      </c>
      <c r="C6048" s="14">
        <v>9</v>
      </c>
      <c r="D6048" s="38">
        <v>2443.8750000016698</v>
      </c>
    </row>
    <row r="6049" spans="1:4" x14ac:dyDescent="0.15">
      <c r="A6049" s="37">
        <v>2013</v>
      </c>
      <c r="B6049" s="14">
        <v>9</v>
      </c>
      <c r="C6049" s="14">
        <v>9</v>
      </c>
      <c r="D6049" s="38">
        <v>2443.91666666833</v>
      </c>
    </row>
    <row r="6050" spans="1:4" x14ac:dyDescent="0.15">
      <c r="A6050" s="37">
        <v>2013</v>
      </c>
      <c r="B6050" s="14">
        <v>9</v>
      </c>
      <c r="C6050" s="14">
        <v>9</v>
      </c>
      <c r="D6050" s="38">
        <v>2443.9583333350001</v>
      </c>
    </row>
    <row r="6051" spans="1:4" x14ac:dyDescent="0.15">
      <c r="A6051" s="37">
        <v>2013</v>
      </c>
      <c r="B6051" s="14">
        <v>9</v>
      </c>
      <c r="C6051" s="14">
        <v>10</v>
      </c>
      <c r="D6051" s="38">
        <v>2444.0000000016698</v>
      </c>
    </row>
    <row r="6052" spans="1:4" x14ac:dyDescent="0.15">
      <c r="A6052" s="37">
        <v>2013</v>
      </c>
      <c r="B6052" s="14">
        <v>9</v>
      </c>
      <c r="C6052" s="14">
        <v>10</v>
      </c>
      <c r="D6052" s="38">
        <v>2444.04166666833</v>
      </c>
    </row>
    <row r="6053" spans="1:4" x14ac:dyDescent="0.15">
      <c r="A6053" s="37">
        <v>2013</v>
      </c>
      <c r="B6053" s="14">
        <v>9</v>
      </c>
      <c r="C6053" s="14">
        <v>10</v>
      </c>
      <c r="D6053" s="38">
        <v>2444.0833333350001</v>
      </c>
    </row>
    <row r="6054" spans="1:4" x14ac:dyDescent="0.15">
      <c r="A6054" s="37">
        <v>2013</v>
      </c>
      <c r="B6054" s="14">
        <v>9</v>
      </c>
      <c r="C6054" s="14">
        <v>10</v>
      </c>
      <c r="D6054" s="38">
        <v>2444.1250000016698</v>
      </c>
    </row>
    <row r="6055" spans="1:4" x14ac:dyDescent="0.15">
      <c r="A6055" s="37">
        <v>2013</v>
      </c>
      <c r="B6055" s="14">
        <v>9</v>
      </c>
      <c r="C6055" s="14">
        <v>10</v>
      </c>
      <c r="D6055" s="38">
        <v>2444.16666666833</v>
      </c>
    </row>
    <row r="6056" spans="1:4" x14ac:dyDescent="0.15">
      <c r="A6056" s="37">
        <v>2013</v>
      </c>
      <c r="B6056" s="14">
        <v>9</v>
      </c>
      <c r="C6056" s="14">
        <v>10</v>
      </c>
      <c r="D6056" s="38">
        <v>2444.2083333350001</v>
      </c>
    </row>
    <row r="6057" spans="1:4" x14ac:dyDescent="0.15">
      <c r="A6057" s="37">
        <v>2013</v>
      </c>
      <c r="B6057" s="14">
        <v>9</v>
      </c>
      <c r="C6057" s="14">
        <v>10</v>
      </c>
      <c r="D6057" s="38">
        <v>2444.2500000016698</v>
      </c>
    </row>
    <row r="6058" spans="1:4" x14ac:dyDescent="0.15">
      <c r="A6058" s="37">
        <v>2013</v>
      </c>
      <c r="B6058" s="14">
        <v>9</v>
      </c>
      <c r="C6058" s="14">
        <v>10</v>
      </c>
      <c r="D6058" s="38">
        <v>2444.29166666833</v>
      </c>
    </row>
    <row r="6059" spans="1:4" x14ac:dyDescent="0.15">
      <c r="A6059" s="37">
        <v>2013</v>
      </c>
      <c r="B6059" s="14">
        <v>9</v>
      </c>
      <c r="C6059" s="14">
        <v>10</v>
      </c>
      <c r="D6059" s="38">
        <v>2444.3333333350001</v>
      </c>
    </row>
    <row r="6060" spans="1:4" x14ac:dyDescent="0.15">
      <c r="A6060" s="37">
        <v>2013</v>
      </c>
      <c r="B6060" s="14">
        <v>9</v>
      </c>
      <c r="C6060" s="14">
        <v>10</v>
      </c>
      <c r="D6060" s="38">
        <v>2444.3750000016698</v>
      </c>
    </row>
    <row r="6061" spans="1:4" x14ac:dyDescent="0.15">
      <c r="A6061" s="37">
        <v>2013</v>
      </c>
      <c r="B6061" s="14">
        <v>9</v>
      </c>
      <c r="C6061" s="14">
        <v>10</v>
      </c>
      <c r="D6061" s="38">
        <v>2444.41666666833</v>
      </c>
    </row>
    <row r="6062" spans="1:4" x14ac:dyDescent="0.15">
      <c r="A6062" s="37">
        <v>2013</v>
      </c>
      <c r="B6062" s="14">
        <v>9</v>
      </c>
      <c r="C6062" s="14">
        <v>10</v>
      </c>
      <c r="D6062" s="38">
        <v>2444.4583333350001</v>
      </c>
    </row>
    <row r="6063" spans="1:4" x14ac:dyDescent="0.15">
      <c r="A6063" s="37">
        <v>2013</v>
      </c>
      <c r="B6063" s="14">
        <v>9</v>
      </c>
      <c r="C6063" s="14">
        <v>10</v>
      </c>
      <c r="D6063" s="38">
        <v>2444.5000000016698</v>
      </c>
    </row>
    <row r="6064" spans="1:4" x14ac:dyDescent="0.15">
      <c r="A6064" s="37">
        <v>2013</v>
      </c>
      <c r="B6064" s="14">
        <v>9</v>
      </c>
      <c r="C6064" s="14">
        <v>10</v>
      </c>
      <c r="D6064" s="38">
        <v>2444.54166666833</v>
      </c>
    </row>
    <row r="6065" spans="1:4" x14ac:dyDescent="0.15">
      <c r="A6065" s="37">
        <v>2013</v>
      </c>
      <c r="B6065" s="14">
        <v>9</v>
      </c>
      <c r="C6065" s="14">
        <v>10</v>
      </c>
      <c r="D6065" s="38">
        <v>2444.5833333350001</v>
      </c>
    </row>
    <row r="6066" spans="1:4" x14ac:dyDescent="0.15">
      <c r="A6066" s="37">
        <v>2013</v>
      </c>
      <c r="B6066" s="14">
        <v>9</v>
      </c>
      <c r="C6066" s="14">
        <v>10</v>
      </c>
      <c r="D6066" s="38">
        <v>2444.6250000016698</v>
      </c>
    </row>
    <row r="6067" spans="1:4" x14ac:dyDescent="0.15">
      <c r="A6067" s="37">
        <v>2013</v>
      </c>
      <c r="B6067" s="14">
        <v>9</v>
      </c>
      <c r="C6067" s="14">
        <v>10</v>
      </c>
      <c r="D6067" s="38">
        <v>2444.66666666833</v>
      </c>
    </row>
    <row r="6068" spans="1:4" x14ac:dyDescent="0.15">
      <c r="A6068" s="37">
        <v>2013</v>
      </c>
      <c r="B6068" s="14">
        <v>9</v>
      </c>
      <c r="C6068" s="14">
        <v>10</v>
      </c>
      <c r="D6068" s="38">
        <v>2444.7083333350001</v>
      </c>
    </row>
    <row r="6069" spans="1:4" x14ac:dyDescent="0.15">
      <c r="A6069" s="37">
        <v>2013</v>
      </c>
      <c r="B6069" s="14">
        <v>9</v>
      </c>
      <c r="C6069" s="14">
        <v>10</v>
      </c>
      <c r="D6069" s="38">
        <v>2444.7500000016698</v>
      </c>
    </row>
    <row r="6070" spans="1:4" x14ac:dyDescent="0.15">
      <c r="A6070" s="37">
        <v>2013</v>
      </c>
      <c r="B6070" s="14">
        <v>9</v>
      </c>
      <c r="C6070" s="14">
        <v>10</v>
      </c>
      <c r="D6070" s="38">
        <v>2444.79166666833</v>
      </c>
    </row>
    <row r="6071" spans="1:4" x14ac:dyDescent="0.15">
      <c r="A6071" s="37">
        <v>2013</v>
      </c>
      <c r="B6071" s="14">
        <v>9</v>
      </c>
      <c r="C6071" s="14">
        <v>10</v>
      </c>
      <c r="D6071" s="38">
        <v>2444.8333333350001</v>
      </c>
    </row>
    <row r="6072" spans="1:4" x14ac:dyDescent="0.15">
      <c r="A6072" s="37">
        <v>2013</v>
      </c>
      <c r="B6072" s="14">
        <v>9</v>
      </c>
      <c r="C6072" s="14">
        <v>10</v>
      </c>
      <c r="D6072" s="38">
        <v>2444.8750000016698</v>
      </c>
    </row>
    <row r="6073" spans="1:4" x14ac:dyDescent="0.15">
      <c r="A6073" s="37">
        <v>2013</v>
      </c>
      <c r="B6073" s="14">
        <v>9</v>
      </c>
      <c r="C6073" s="14">
        <v>10</v>
      </c>
      <c r="D6073" s="38">
        <v>2444.91666666833</v>
      </c>
    </row>
    <row r="6074" spans="1:4" x14ac:dyDescent="0.15">
      <c r="A6074" s="37">
        <v>2013</v>
      </c>
      <c r="B6074" s="14">
        <v>9</v>
      </c>
      <c r="C6074" s="14">
        <v>10</v>
      </c>
      <c r="D6074" s="38">
        <v>2444.9583333350001</v>
      </c>
    </row>
    <row r="6075" spans="1:4" x14ac:dyDescent="0.15">
      <c r="A6075" s="37">
        <v>2013</v>
      </c>
      <c r="B6075" s="14">
        <v>9</v>
      </c>
      <c r="C6075" s="14">
        <v>11</v>
      </c>
      <c r="D6075" s="38">
        <v>2445.0000000016698</v>
      </c>
    </row>
    <row r="6076" spans="1:4" x14ac:dyDescent="0.15">
      <c r="A6076" s="37">
        <v>2013</v>
      </c>
      <c r="B6076" s="14">
        <v>9</v>
      </c>
      <c r="C6076" s="14">
        <v>11</v>
      </c>
      <c r="D6076" s="38">
        <v>2445.04166666833</v>
      </c>
    </row>
    <row r="6077" spans="1:4" x14ac:dyDescent="0.15">
      <c r="A6077" s="37">
        <v>2013</v>
      </c>
      <c r="B6077" s="14">
        <v>9</v>
      </c>
      <c r="C6077" s="14">
        <v>11</v>
      </c>
      <c r="D6077" s="38">
        <v>2445.0833333350001</v>
      </c>
    </row>
    <row r="6078" spans="1:4" x14ac:dyDescent="0.15">
      <c r="A6078" s="37">
        <v>2013</v>
      </c>
      <c r="B6078" s="14">
        <v>9</v>
      </c>
      <c r="C6078" s="14">
        <v>11</v>
      </c>
      <c r="D6078" s="38">
        <v>2445.1250000016698</v>
      </c>
    </row>
    <row r="6079" spans="1:4" x14ac:dyDescent="0.15">
      <c r="A6079" s="37">
        <v>2013</v>
      </c>
      <c r="B6079" s="14">
        <v>9</v>
      </c>
      <c r="C6079" s="14">
        <v>11</v>
      </c>
      <c r="D6079" s="38">
        <v>2445.16666666833</v>
      </c>
    </row>
    <row r="6080" spans="1:4" x14ac:dyDescent="0.15">
      <c r="A6080" s="37">
        <v>2013</v>
      </c>
      <c r="B6080" s="14">
        <v>9</v>
      </c>
      <c r="C6080" s="14">
        <v>11</v>
      </c>
      <c r="D6080" s="38">
        <v>2445.2083333350001</v>
      </c>
    </row>
    <row r="6081" spans="1:4" x14ac:dyDescent="0.15">
      <c r="A6081" s="37">
        <v>2013</v>
      </c>
      <c r="B6081" s="14">
        <v>9</v>
      </c>
      <c r="C6081" s="14">
        <v>11</v>
      </c>
      <c r="D6081" s="38">
        <v>2445.2500000016698</v>
      </c>
    </row>
    <row r="6082" spans="1:4" x14ac:dyDescent="0.15">
      <c r="A6082" s="37">
        <v>2013</v>
      </c>
      <c r="B6082" s="14">
        <v>9</v>
      </c>
      <c r="C6082" s="14">
        <v>11</v>
      </c>
      <c r="D6082" s="38">
        <v>2445.29166666833</v>
      </c>
    </row>
    <row r="6083" spans="1:4" x14ac:dyDescent="0.15">
      <c r="A6083" s="37">
        <v>2013</v>
      </c>
      <c r="B6083" s="14">
        <v>9</v>
      </c>
      <c r="C6083" s="14">
        <v>11</v>
      </c>
      <c r="D6083" s="38">
        <v>2445.3333333350001</v>
      </c>
    </row>
    <row r="6084" spans="1:4" x14ac:dyDescent="0.15">
      <c r="A6084" s="37">
        <v>2013</v>
      </c>
      <c r="B6084" s="14">
        <v>9</v>
      </c>
      <c r="C6084" s="14">
        <v>11</v>
      </c>
      <c r="D6084" s="38">
        <v>2445.3750000016698</v>
      </c>
    </row>
    <row r="6085" spans="1:4" x14ac:dyDescent="0.15">
      <c r="A6085" s="37">
        <v>2013</v>
      </c>
      <c r="B6085" s="14">
        <v>9</v>
      </c>
      <c r="C6085" s="14">
        <v>11</v>
      </c>
      <c r="D6085" s="38">
        <v>2445.41666666833</v>
      </c>
    </row>
    <row r="6086" spans="1:4" x14ac:dyDescent="0.15">
      <c r="A6086" s="37">
        <v>2013</v>
      </c>
      <c r="B6086" s="14">
        <v>9</v>
      </c>
      <c r="C6086" s="14">
        <v>11</v>
      </c>
      <c r="D6086" s="38">
        <v>2445.4583333350001</v>
      </c>
    </row>
    <row r="6087" spans="1:4" x14ac:dyDescent="0.15">
      <c r="A6087" s="37">
        <v>2013</v>
      </c>
      <c r="B6087" s="14">
        <v>9</v>
      </c>
      <c r="C6087" s="14">
        <v>11</v>
      </c>
      <c r="D6087" s="38">
        <v>2445.5000000016698</v>
      </c>
    </row>
    <row r="6088" spans="1:4" x14ac:dyDescent="0.15">
      <c r="A6088" s="37">
        <v>2013</v>
      </c>
      <c r="B6088" s="14">
        <v>9</v>
      </c>
      <c r="C6088" s="14">
        <v>11</v>
      </c>
      <c r="D6088" s="38">
        <v>2445.54166666833</v>
      </c>
    </row>
    <row r="6089" spans="1:4" x14ac:dyDescent="0.15">
      <c r="A6089" s="37">
        <v>2013</v>
      </c>
      <c r="B6089" s="14">
        <v>9</v>
      </c>
      <c r="C6089" s="14">
        <v>11</v>
      </c>
      <c r="D6089" s="38">
        <v>2445.5833333350001</v>
      </c>
    </row>
    <row r="6090" spans="1:4" x14ac:dyDescent="0.15">
      <c r="A6090" s="37">
        <v>2013</v>
      </c>
      <c r="B6090" s="14">
        <v>9</v>
      </c>
      <c r="C6090" s="14">
        <v>11</v>
      </c>
      <c r="D6090" s="38">
        <v>2445.6250000016698</v>
      </c>
    </row>
    <row r="6091" spans="1:4" x14ac:dyDescent="0.15">
      <c r="A6091" s="37">
        <v>2013</v>
      </c>
      <c r="B6091" s="14">
        <v>9</v>
      </c>
      <c r="C6091" s="14">
        <v>11</v>
      </c>
      <c r="D6091" s="38">
        <v>2445.66666666833</v>
      </c>
    </row>
    <row r="6092" spans="1:4" x14ac:dyDescent="0.15">
      <c r="A6092" s="37">
        <v>2013</v>
      </c>
      <c r="B6092" s="14">
        <v>9</v>
      </c>
      <c r="C6092" s="14">
        <v>11</v>
      </c>
      <c r="D6092" s="38">
        <v>2445.7083333350001</v>
      </c>
    </row>
    <row r="6093" spans="1:4" x14ac:dyDescent="0.15">
      <c r="A6093" s="37">
        <v>2013</v>
      </c>
      <c r="B6093" s="14">
        <v>9</v>
      </c>
      <c r="C6093" s="14">
        <v>11</v>
      </c>
      <c r="D6093" s="38">
        <v>2445.7500000016698</v>
      </c>
    </row>
    <row r="6094" spans="1:4" x14ac:dyDescent="0.15">
      <c r="A6094" s="37">
        <v>2013</v>
      </c>
      <c r="B6094" s="14">
        <v>9</v>
      </c>
      <c r="C6094" s="14">
        <v>11</v>
      </c>
      <c r="D6094" s="38">
        <v>2445.79166666833</v>
      </c>
    </row>
    <row r="6095" spans="1:4" x14ac:dyDescent="0.15">
      <c r="A6095" s="37">
        <v>2013</v>
      </c>
      <c r="B6095" s="14">
        <v>9</v>
      </c>
      <c r="C6095" s="14">
        <v>11</v>
      </c>
      <c r="D6095" s="38">
        <v>2445.8333333350001</v>
      </c>
    </row>
    <row r="6096" spans="1:4" x14ac:dyDescent="0.15">
      <c r="A6096" s="37">
        <v>2013</v>
      </c>
      <c r="B6096" s="14">
        <v>9</v>
      </c>
      <c r="C6096" s="14">
        <v>11</v>
      </c>
      <c r="D6096" s="38">
        <v>2445.8750000016698</v>
      </c>
    </row>
    <row r="6097" spans="1:4" x14ac:dyDescent="0.15">
      <c r="A6097" s="37">
        <v>2013</v>
      </c>
      <c r="B6097" s="14">
        <v>9</v>
      </c>
      <c r="C6097" s="14">
        <v>11</v>
      </c>
      <c r="D6097" s="38">
        <v>2445.91666666833</v>
      </c>
    </row>
    <row r="6098" spans="1:4" x14ac:dyDescent="0.15">
      <c r="A6098" s="37">
        <v>2013</v>
      </c>
      <c r="B6098" s="14">
        <v>9</v>
      </c>
      <c r="C6098" s="14">
        <v>11</v>
      </c>
      <c r="D6098" s="38">
        <v>2445.9583333350001</v>
      </c>
    </row>
    <row r="6099" spans="1:4" x14ac:dyDescent="0.15">
      <c r="A6099" s="37">
        <v>2013</v>
      </c>
      <c r="B6099" s="14">
        <v>9</v>
      </c>
      <c r="C6099" s="14">
        <v>12</v>
      </c>
      <c r="D6099" s="38">
        <v>2446.0000000016698</v>
      </c>
    </row>
    <row r="6100" spans="1:4" x14ac:dyDescent="0.15">
      <c r="A6100" s="37">
        <v>2013</v>
      </c>
      <c r="B6100" s="14">
        <v>9</v>
      </c>
      <c r="C6100" s="14">
        <v>12</v>
      </c>
      <c r="D6100" s="38">
        <v>2446.04166666833</v>
      </c>
    </row>
    <row r="6101" spans="1:4" x14ac:dyDescent="0.15">
      <c r="A6101" s="37">
        <v>2013</v>
      </c>
      <c r="B6101" s="14">
        <v>9</v>
      </c>
      <c r="C6101" s="14">
        <v>12</v>
      </c>
      <c r="D6101" s="38">
        <v>2446.0833333350001</v>
      </c>
    </row>
    <row r="6102" spans="1:4" x14ac:dyDescent="0.15">
      <c r="A6102" s="37">
        <v>2013</v>
      </c>
      <c r="B6102" s="14">
        <v>9</v>
      </c>
      <c r="C6102" s="14">
        <v>12</v>
      </c>
      <c r="D6102" s="38">
        <v>2446.1250000016698</v>
      </c>
    </row>
    <row r="6103" spans="1:4" x14ac:dyDescent="0.15">
      <c r="A6103" s="37">
        <v>2013</v>
      </c>
      <c r="B6103" s="14">
        <v>9</v>
      </c>
      <c r="C6103" s="14">
        <v>12</v>
      </c>
      <c r="D6103" s="38">
        <v>2446.16666666833</v>
      </c>
    </row>
    <row r="6104" spans="1:4" x14ac:dyDescent="0.15">
      <c r="A6104" s="37">
        <v>2013</v>
      </c>
      <c r="B6104" s="14">
        <v>9</v>
      </c>
      <c r="C6104" s="14">
        <v>12</v>
      </c>
      <c r="D6104" s="38">
        <v>2446.2083333350001</v>
      </c>
    </row>
    <row r="6105" spans="1:4" x14ac:dyDescent="0.15">
      <c r="A6105" s="37">
        <v>2013</v>
      </c>
      <c r="B6105" s="14">
        <v>9</v>
      </c>
      <c r="C6105" s="14">
        <v>12</v>
      </c>
      <c r="D6105" s="38">
        <v>2446.2500000016698</v>
      </c>
    </row>
    <row r="6106" spans="1:4" x14ac:dyDescent="0.15">
      <c r="A6106" s="37">
        <v>2013</v>
      </c>
      <c r="B6106" s="14">
        <v>9</v>
      </c>
      <c r="C6106" s="14">
        <v>12</v>
      </c>
      <c r="D6106" s="38">
        <v>2446.29166666833</v>
      </c>
    </row>
    <row r="6107" spans="1:4" x14ac:dyDescent="0.15">
      <c r="A6107" s="37">
        <v>2013</v>
      </c>
      <c r="B6107" s="14">
        <v>9</v>
      </c>
      <c r="C6107" s="14">
        <v>12</v>
      </c>
      <c r="D6107" s="38">
        <v>2446.3333333350001</v>
      </c>
    </row>
    <row r="6108" spans="1:4" x14ac:dyDescent="0.15">
      <c r="A6108" s="37">
        <v>2013</v>
      </c>
      <c r="B6108" s="14">
        <v>9</v>
      </c>
      <c r="C6108" s="14">
        <v>12</v>
      </c>
      <c r="D6108" s="38">
        <v>2446.3750000016698</v>
      </c>
    </row>
    <row r="6109" spans="1:4" x14ac:dyDescent="0.15">
      <c r="A6109" s="37">
        <v>2013</v>
      </c>
      <c r="B6109" s="14">
        <v>9</v>
      </c>
      <c r="C6109" s="14">
        <v>12</v>
      </c>
      <c r="D6109" s="38">
        <v>2446.41666666833</v>
      </c>
    </row>
    <row r="6110" spans="1:4" x14ac:dyDescent="0.15">
      <c r="A6110" s="37">
        <v>2013</v>
      </c>
      <c r="B6110" s="14">
        <v>9</v>
      </c>
      <c r="C6110" s="14">
        <v>12</v>
      </c>
      <c r="D6110" s="38">
        <v>2446.4583333350001</v>
      </c>
    </row>
    <row r="6111" spans="1:4" x14ac:dyDescent="0.15">
      <c r="A6111" s="37">
        <v>2013</v>
      </c>
      <c r="B6111" s="14">
        <v>9</v>
      </c>
      <c r="C6111" s="14">
        <v>12</v>
      </c>
      <c r="D6111" s="38">
        <v>2446.5000000016698</v>
      </c>
    </row>
    <row r="6112" spans="1:4" x14ac:dyDescent="0.15">
      <c r="A6112" s="37">
        <v>2013</v>
      </c>
      <c r="B6112" s="14">
        <v>9</v>
      </c>
      <c r="C6112" s="14">
        <v>12</v>
      </c>
      <c r="D6112" s="38">
        <v>2446.54166666833</v>
      </c>
    </row>
    <row r="6113" spans="1:4" x14ac:dyDescent="0.15">
      <c r="A6113" s="37">
        <v>2013</v>
      </c>
      <c r="B6113" s="14">
        <v>9</v>
      </c>
      <c r="C6113" s="14">
        <v>12</v>
      </c>
      <c r="D6113" s="38">
        <v>2446.5833333350001</v>
      </c>
    </row>
    <row r="6114" spans="1:4" x14ac:dyDescent="0.15">
      <c r="A6114" s="37">
        <v>2013</v>
      </c>
      <c r="B6114" s="14">
        <v>9</v>
      </c>
      <c r="C6114" s="14">
        <v>12</v>
      </c>
      <c r="D6114" s="38">
        <v>2446.6250000016698</v>
      </c>
    </row>
    <row r="6115" spans="1:4" x14ac:dyDescent="0.15">
      <c r="A6115" s="37">
        <v>2013</v>
      </c>
      <c r="B6115" s="14">
        <v>9</v>
      </c>
      <c r="C6115" s="14">
        <v>12</v>
      </c>
      <c r="D6115" s="38">
        <v>2446.66666666833</v>
      </c>
    </row>
    <row r="6116" spans="1:4" x14ac:dyDescent="0.15">
      <c r="A6116" s="37">
        <v>2013</v>
      </c>
      <c r="B6116" s="14">
        <v>9</v>
      </c>
      <c r="C6116" s="14">
        <v>12</v>
      </c>
      <c r="D6116" s="38">
        <v>2446.7083333350001</v>
      </c>
    </row>
    <row r="6117" spans="1:4" x14ac:dyDescent="0.15">
      <c r="A6117" s="37">
        <v>2013</v>
      </c>
      <c r="B6117" s="14">
        <v>9</v>
      </c>
      <c r="C6117" s="14">
        <v>12</v>
      </c>
      <c r="D6117" s="38">
        <v>2446.7500000016698</v>
      </c>
    </row>
    <row r="6118" spans="1:4" x14ac:dyDescent="0.15">
      <c r="A6118" s="37">
        <v>2013</v>
      </c>
      <c r="B6118" s="14">
        <v>9</v>
      </c>
      <c r="C6118" s="14">
        <v>12</v>
      </c>
      <c r="D6118" s="38">
        <v>2446.79166666833</v>
      </c>
    </row>
    <row r="6119" spans="1:4" x14ac:dyDescent="0.15">
      <c r="A6119" s="37">
        <v>2013</v>
      </c>
      <c r="B6119" s="14">
        <v>9</v>
      </c>
      <c r="C6119" s="14">
        <v>12</v>
      </c>
      <c r="D6119" s="38">
        <v>2446.8333333350001</v>
      </c>
    </row>
    <row r="6120" spans="1:4" x14ac:dyDescent="0.15">
      <c r="A6120" s="37">
        <v>2013</v>
      </c>
      <c r="B6120" s="14">
        <v>9</v>
      </c>
      <c r="C6120" s="14">
        <v>12</v>
      </c>
      <c r="D6120" s="38">
        <v>2446.8750000016698</v>
      </c>
    </row>
    <row r="6121" spans="1:4" x14ac:dyDescent="0.15">
      <c r="A6121" s="37">
        <v>2013</v>
      </c>
      <c r="B6121" s="14">
        <v>9</v>
      </c>
      <c r="C6121" s="14">
        <v>12</v>
      </c>
      <c r="D6121" s="38">
        <v>2446.91666666833</v>
      </c>
    </row>
    <row r="6122" spans="1:4" x14ac:dyDescent="0.15">
      <c r="A6122" s="37">
        <v>2013</v>
      </c>
      <c r="B6122" s="14">
        <v>9</v>
      </c>
      <c r="C6122" s="14">
        <v>12</v>
      </c>
      <c r="D6122" s="38">
        <v>2446.9583333350001</v>
      </c>
    </row>
    <row r="6123" spans="1:4" x14ac:dyDescent="0.15">
      <c r="A6123" s="37">
        <v>2013</v>
      </c>
      <c r="B6123" s="14">
        <v>9</v>
      </c>
      <c r="C6123" s="14">
        <v>13</v>
      </c>
      <c r="D6123" s="38">
        <v>2447.0000000016698</v>
      </c>
    </row>
    <row r="6124" spans="1:4" x14ac:dyDescent="0.15">
      <c r="A6124" s="37">
        <v>2013</v>
      </c>
      <c r="B6124" s="14">
        <v>9</v>
      </c>
      <c r="C6124" s="14">
        <v>13</v>
      </c>
      <c r="D6124" s="38">
        <v>2447.04166666833</v>
      </c>
    </row>
    <row r="6125" spans="1:4" x14ac:dyDescent="0.15">
      <c r="A6125" s="37">
        <v>2013</v>
      </c>
      <c r="B6125" s="14">
        <v>9</v>
      </c>
      <c r="C6125" s="14">
        <v>13</v>
      </c>
      <c r="D6125" s="38">
        <v>2447.0833333350001</v>
      </c>
    </row>
    <row r="6126" spans="1:4" x14ac:dyDescent="0.15">
      <c r="A6126" s="37">
        <v>2013</v>
      </c>
      <c r="B6126" s="14">
        <v>9</v>
      </c>
      <c r="C6126" s="14">
        <v>13</v>
      </c>
      <c r="D6126" s="38">
        <v>2447.1250000016698</v>
      </c>
    </row>
    <row r="6127" spans="1:4" x14ac:dyDescent="0.15">
      <c r="A6127" s="37">
        <v>2013</v>
      </c>
      <c r="B6127" s="14">
        <v>9</v>
      </c>
      <c r="C6127" s="14">
        <v>13</v>
      </c>
      <c r="D6127" s="38">
        <v>2447.16666666833</v>
      </c>
    </row>
    <row r="6128" spans="1:4" x14ac:dyDescent="0.15">
      <c r="A6128" s="37">
        <v>2013</v>
      </c>
      <c r="B6128" s="14">
        <v>9</v>
      </c>
      <c r="C6128" s="14">
        <v>13</v>
      </c>
      <c r="D6128" s="38">
        <v>2447.2083333350001</v>
      </c>
    </row>
    <row r="6129" spans="1:4" x14ac:dyDescent="0.15">
      <c r="A6129" s="37">
        <v>2013</v>
      </c>
      <c r="B6129" s="14">
        <v>9</v>
      </c>
      <c r="C6129" s="14">
        <v>13</v>
      </c>
      <c r="D6129" s="38">
        <v>2447.2500000016698</v>
      </c>
    </row>
    <row r="6130" spans="1:4" x14ac:dyDescent="0.15">
      <c r="A6130" s="37">
        <v>2013</v>
      </c>
      <c r="B6130" s="14">
        <v>9</v>
      </c>
      <c r="C6130" s="14">
        <v>13</v>
      </c>
      <c r="D6130" s="38">
        <v>2447.29166666833</v>
      </c>
    </row>
    <row r="6131" spans="1:4" x14ac:dyDescent="0.15">
      <c r="A6131" s="37">
        <v>2013</v>
      </c>
      <c r="B6131" s="14">
        <v>9</v>
      </c>
      <c r="C6131" s="14">
        <v>13</v>
      </c>
      <c r="D6131" s="38">
        <v>2447.3333333350001</v>
      </c>
    </row>
    <row r="6132" spans="1:4" x14ac:dyDescent="0.15">
      <c r="A6132" s="37">
        <v>2013</v>
      </c>
      <c r="B6132" s="14">
        <v>9</v>
      </c>
      <c r="C6132" s="14">
        <v>13</v>
      </c>
      <c r="D6132" s="38">
        <v>2447.3750000016698</v>
      </c>
    </row>
    <row r="6133" spans="1:4" x14ac:dyDescent="0.15">
      <c r="A6133" s="37">
        <v>2013</v>
      </c>
      <c r="B6133" s="14">
        <v>9</v>
      </c>
      <c r="C6133" s="14">
        <v>13</v>
      </c>
      <c r="D6133" s="38">
        <v>2447.41666666833</v>
      </c>
    </row>
    <row r="6134" spans="1:4" x14ac:dyDescent="0.15">
      <c r="A6134" s="37">
        <v>2013</v>
      </c>
      <c r="B6134" s="14">
        <v>9</v>
      </c>
      <c r="C6134" s="14">
        <v>13</v>
      </c>
      <c r="D6134" s="38">
        <v>2447.4583333350001</v>
      </c>
    </row>
    <row r="6135" spans="1:4" x14ac:dyDescent="0.15">
      <c r="A6135" s="37">
        <v>2013</v>
      </c>
      <c r="B6135" s="14">
        <v>9</v>
      </c>
      <c r="C6135" s="14">
        <v>13</v>
      </c>
      <c r="D6135" s="38">
        <v>2447.5000000016698</v>
      </c>
    </row>
    <row r="6136" spans="1:4" x14ac:dyDescent="0.15">
      <c r="A6136" s="37">
        <v>2013</v>
      </c>
      <c r="B6136" s="14">
        <v>9</v>
      </c>
      <c r="C6136" s="14">
        <v>13</v>
      </c>
      <c r="D6136" s="38">
        <v>2447.54166666833</v>
      </c>
    </row>
    <row r="6137" spans="1:4" x14ac:dyDescent="0.15">
      <c r="A6137" s="37">
        <v>2013</v>
      </c>
      <c r="B6137" s="14">
        <v>9</v>
      </c>
      <c r="C6137" s="14">
        <v>13</v>
      </c>
      <c r="D6137" s="38">
        <v>2447.5833333350001</v>
      </c>
    </row>
    <row r="6138" spans="1:4" x14ac:dyDescent="0.15">
      <c r="A6138" s="37">
        <v>2013</v>
      </c>
      <c r="B6138" s="14">
        <v>9</v>
      </c>
      <c r="C6138" s="14">
        <v>13</v>
      </c>
      <c r="D6138" s="38">
        <v>2447.6250000016698</v>
      </c>
    </row>
    <row r="6139" spans="1:4" x14ac:dyDescent="0.15">
      <c r="A6139" s="37">
        <v>2013</v>
      </c>
      <c r="B6139" s="14">
        <v>9</v>
      </c>
      <c r="C6139" s="14">
        <v>13</v>
      </c>
      <c r="D6139" s="38">
        <v>2447.66666666833</v>
      </c>
    </row>
    <row r="6140" spans="1:4" x14ac:dyDescent="0.15">
      <c r="A6140" s="37">
        <v>2013</v>
      </c>
      <c r="B6140" s="14">
        <v>9</v>
      </c>
      <c r="C6140" s="14">
        <v>13</v>
      </c>
      <c r="D6140" s="38">
        <v>2447.7083333350001</v>
      </c>
    </row>
    <row r="6141" spans="1:4" x14ac:dyDescent="0.15">
      <c r="A6141" s="37">
        <v>2013</v>
      </c>
      <c r="B6141" s="14">
        <v>9</v>
      </c>
      <c r="C6141" s="14">
        <v>13</v>
      </c>
      <c r="D6141" s="38">
        <v>2447.7500000016698</v>
      </c>
    </row>
    <row r="6142" spans="1:4" x14ac:dyDescent="0.15">
      <c r="A6142" s="37">
        <v>2013</v>
      </c>
      <c r="B6142" s="14">
        <v>9</v>
      </c>
      <c r="C6142" s="14">
        <v>13</v>
      </c>
      <c r="D6142" s="38">
        <v>2447.79166666833</v>
      </c>
    </row>
    <row r="6143" spans="1:4" x14ac:dyDescent="0.15">
      <c r="A6143" s="37">
        <v>2013</v>
      </c>
      <c r="B6143" s="14">
        <v>9</v>
      </c>
      <c r="C6143" s="14">
        <v>13</v>
      </c>
      <c r="D6143" s="38">
        <v>2447.8333333350001</v>
      </c>
    </row>
    <row r="6144" spans="1:4" x14ac:dyDescent="0.15">
      <c r="A6144" s="37">
        <v>2013</v>
      </c>
      <c r="B6144" s="14">
        <v>9</v>
      </c>
      <c r="C6144" s="14">
        <v>13</v>
      </c>
      <c r="D6144" s="38">
        <v>2447.8750000016698</v>
      </c>
    </row>
    <row r="6145" spans="1:4" x14ac:dyDescent="0.15">
      <c r="A6145" s="37">
        <v>2013</v>
      </c>
      <c r="B6145" s="14">
        <v>9</v>
      </c>
      <c r="C6145" s="14">
        <v>13</v>
      </c>
      <c r="D6145" s="38">
        <v>2447.91666666833</v>
      </c>
    </row>
    <row r="6146" spans="1:4" x14ac:dyDescent="0.15">
      <c r="A6146" s="37">
        <v>2013</v>
      </c>
      <c r="B6146" s="14">
        <v>9</v>
      </c>
      <c r="C6146" s="14">
        <v>13</v>
      </c>
      <c r="D6146" s="38">
        <v>2447.9583333350001</v>
      </c>
    </row>
    <row r="6147" spans="1:4" x14ac:dyDescent="0.15">
      <c r="A6147" s="37">
        <v>2013</v>
      </c>
      <c r="B6147" s="14">
        <v>9</v>
      </c>
      <c r="C6147" s="14">
        <v>14</v>
      </c>
      <c r="D6147" s="38">
        <v>2448.0000000016698</v>
      </c>
    </row>
    <row r="6148" spans="1:4" x14ac:dyDescent="0.15">
      <c r="A6148" s="37">
        <v>2013</v>
      </c>
      <c r="B6148" s="14">
        <v>9</v>
      </c>
      <c r="C6148" s="14">
        <v>14</v>
      </c>
      <c r="D6148" s="38">
        <v>2448.04166666833</v>
      </c>
    </row>
    <row r="6149" spans="1:4" x14ac:dyDescent="0.15">
      <c r="A6149" s="37">
        <v>2013</v>
      </c>
      <c r="B6149" s="14">
        <v>9</v>
      </c>
      <c r="C6149" s="14">
        <v>14</v>
      </c>
      <c r="D6149" s="38">
        <v>2448.0833333350001</v>
      </c>
    </row>
    <row r="6150" spans="1:4" x14ac:dyDescent="0.15">
      <c r="A6150" s="37">
        <v>2013</v>
      </c>
      <c r="B6150" s="14">
        <v>9</v>
      </c>
      <c r="C6150" s="14">
        <v>14</v>
      </c>
      <c r="D6150" s="38">
        <v>2448.1250000016698</v>
      </c>
    </row>
    <row r="6151" spans="1:4" x14ac:dyDescent="0.15">
      <c r="A6151" s="37">
        <v>2013</v>
      </c>
      <c r="B6151" s="14">
        <v>9</v>
      </c>
      <c r="C6151" s="14">
        <v>14</v>
      </c>
      <c r="D6151" s="38">
        <v>2448.16666666833</v>
      </c>
    </row>
    <row r="6152" spans="1:4" x14ac:dyDescent="0.15">
      <c r="A6152" s="37">
        <v>2013</v>
      </c>
      <c r="B6152" s="14">
        <v>9</v>
      </c>
      <c r="C6152" s="14">
        <v>14</v>
      </c>
      <c r="D6152" s="38">
        <v>2448.2083333350001</v>
      </c>
    </row>
    <row r="6153" spans="1:4" x14ac:dyDescent="0.15">
      <c r="A6153" s="37">
        <v>2013</v>
      </c>
      <c r="B6153" s="14">
        <v>9</v>
      </c>
      <c r="C6153" s="14">
        <v>14</v>
      </c>
      <c r="D6153" s="38">
        <v>2448.2500000016698</v>
      </c>
    </row>
    <row r="6154" spans="1:4" x14ac:dyDescent="0.15">
      <c r="A6154" s="37">
        <v>2013</v>
      </c>
      <c r="B6154" s="14">
        <v>9</v>
      </c>
      <c r="C6154" s="14">
        <v>14</v>
      </c>
      <c r="D6154" s="38">
        <v>2448.29166666833</v>
      </c>
    </row>
    <row r="6155" spans="1:4" x14ac:dyDescent="0.15">
      <c r="A6155" s="37">
        <v>2013</v>
      </c>
      <c r="B6155" s="14">
        <v>9</v>
      </c>
      <c r="C6155" s="14">
        <v>14</v>
      </c>
      <c r="D6155" s="38">
        <v>2448.3333333350001</v>
      </c>
    </row>
    <row r="6156" spans="1:4" x14ac:dyDescent="0.15">
      <c r="A6156" s="37">
        <v>2013</v>
      </c>
      <c r="B6156" s="14">
        <v>9</v>
      </c>
      <c r="C6156" s="14">
        <v>14</v>
      </c>
      <c r="D6156" s="38">
        <v>2448.3750000016698</v>
      </c>
    </row>
    <row r="6157" spans="1:4" x14ac:dyDescent="0.15">
      <c r="A6157" s="37">
        <v>2013</v>
      </c>
      <c r="B6157" s="14">
        <v>9</v>
      </c>
      <c r="C6157" s="14">
        <v>14</v>
      </c>
      <c r="D6157" s="38">
        <v>2448.41666666833</v>
      </c>
    </row>
    <row r="6158" spans="1:4" x14ac:dyDescent="0.15">
      <c r="A6158" s="37">
        <v>2013</v>
      </c>
      <c r="B6158" s="14">
        <v>9</v>
      </c>
      <c r="C6158" s="14">
        <v>14</v>
      </c>
      <c r="D6158" s="38">
        <v>2448.4583333350001</v>
      </c>
    </row>
    <row r="6159" spans="1:4" x14ac:dyDescent="0.15">
      <c r="A6159" s="37">
        <v>2013</v>
      </c>
      <c r="B6159" s="14">
        <v>9</v>
      </c>
      <c r="C6159" s="14">
        <v>14</v>
      </c>
      <c r="D6159" s="38">
        <v>2448.5000000016698</v>
      </c>
    </row>
    <row r="6160" spans="1:4" x14ac:dyDescent="0.15">
      <c r="A6160" s="37">
        <v>2013</v>
      </c>
      <c r="B6160" s="14">
        <v>9</v>
      </c>
      <c r="C6160" s="14">
        <v>14</v>
      </c>
      <c r="D6160" s="38">
        <v>2448.54166666833</v>
      </c>
    </row>
    <row r="6161" spans="1:4" x14ac:dyDescent="0.15">
      <c r="A6161" s="37">
        <v>2013</v>
      </c>
      <c r="B6161" s="14">
        <v>9</v>
      </c>
      <c r="C6161" s="14">
        <v>14</v>
      </c>
      <c r="D6161" s="38">
        <v>2448.5833333350001</v>
      </c>
    </row>
    <row r="6162" spans="1:4" x14ac:dyDescent="0.15">
      <c r="A6162" s="37">
        <v>2013</v>
      </c>
      <c r="B6162" s="14">
        <v>9</v>
      </c>
      <c r="C6162" s="14">
        <v>14</v>
      </c>
      <c r="D6162" s="38">
        <v>2448.6250000016698</v>
      </c>
    </row>
    <row r="6163" spans="1:4" x14ac:dyDescent="0.15">
      <c r="A6163" s="37">
        <v>2013</v>
      </c>
      <c r="B6163" s="14">
        <v>9</v>
      </c>
      <c r="C6163" s="14">
        <v>14</v>
      </c>
      <c r="D6163" s="38">
        <v>2448.66666666833</v>
      </c>
    </row>
    <row r="6164" spans="1:4" x14ac:dyDescent="0.15">
      <c r="A6164" s="37">
        <v>2013</v>
      </c>
      <c r="B6164" s="14">
        <v>9</v>
      </c>
      <c r="C6164" s="14">
        <v>14</v>
      </c>
      <c r="D6164" s="38">
        <v>2448.7083333350001</v>
      </c>
    </row>
    <row r="6165" spans="1:4" x14ac:dyDescent="0.15">
      <c r="A6165" s="37">
        <v>2013</v>
      </c>
      <c r="B6165" s="14">
        <v>9</v>
      </c>
      <c r="C6165" s="14">
        <v>14</v>
      </c>
      <c r="D6165" s="38">
        <v>2448.7500000016698</v>
      </c>
    </row>
    <row r="6166" spans="1:4" x14ac:dyDescent="0.15">
      <c r="A6166" s="37">
        <v>2013</v>
      </c>
      <c r="B6166" s="14">
        <v>9</v>
      </c>
      <c r="C6166" s="14">
        <v>14</v>
      </c>
      <c r="D6166" s="38">
        <v>2448.79166666833</v>
      </c>
    </row>
    <row r="6167" spans="1:4" x14ac:dyDescent="0.15">
      <c r="A6167" s="37">
        <v>2013</v>
      </c>
      <c r="B6167" s="14">
        <v>9</v>
      </c>
      <c r="C6167" s="14">
        <v>14</v>
      </c>
      <c r="D6167" s="38">
        <v>2448.8333333350001</v>
      </c>
    </row>
    <row r="6168" spans="1:4" x14ac:dyDescent="0.15">
      <c r="A6168" s="37">
        <v>2013</v>
      </c>
      <c r="B6168" s="14">
        <v>9</v>
      </c>
      <c r="C6168" s="14">
        <v>14</v>
      </c>
      <c r="D6168" s="38">
        <v>2448.8750000016698</v>
      </c>
    </row>
    <row r="6169" spans="1:4" x14ac:dyDescent="0.15">
      <c r="A6169" s="37">
        <v>2013</v>
      </c>
      <c r="B6169" s="14">
        <v>9</v>
      </c>
      <c r="C6169" s="14">
        <v>14</v>
      </c>
      <c r="D6169" s="38">
        <v>2448.91666666833</v>
      </c>
    </row>
    <row r="6170" spans="1:4" x14ac:dyDescent="0.15">
      <c r="A6170" s="37">
        <v>2013</v>
      </c>
      <c r="B6170" s="14">
        <v>9</v>
      </c>
      <c r="C6170" s="14">
        <v>14</v>
      </c>
      <c r="D6170" s="38">
        <v>2448.9583333350001</v>
      </c>
    </row>
    <row r="6171" spans="1:4" x14ac:dyDescent="0.15">
      <c r="A6171" s="37">
        <v>2013</v>
      </c>
      <c r="B6171" s="14">
        <v>9</v>
      </c>
      <c r="C6171" s="14">
        <v>15</v>
      </c>
      <c r="D6171" s="38">
        <v>2449.0000000016698</v>
      </c>
    </row>
    <row r="6172" spans="1:4" x14ac:dyDescent="0.15">
      <c r="A6172" s="37">
        <v>2013</v>
      </c>
      <c r="B6172" s="14">
        <v>9</v>
      </c>
      <c r="C6172" s="14">
        <v>15</v>
      </c>
      <c r="D6172" s="38">
        <v>2449.04166666833</v>
      </c>
    </row>
    <row r="6173" spans="1:4" x14ac:dyDescent="0.15">
      <c r="A6173" s="37">
        <v>2013</v>
      </c>
      <c r="B6173" s="14">
        <v>9</v>
      </c>
      <c r="C6173" s="14">
        <v>15</v>
      </c>
      <c r="D6173" s="38">
        <v>2449.0833333350001</v>
      </c>
    </row>
    <row r="6174" spans="1:4" x14ac:dyDescent="0.15">
      <c r="A6174" s="37">
        <v>2013</v>
      </c>
      <c r="B6174" s="14">
        <v>9</v>
      </c>
      <c r="C6174" s="14">
        <v>15</v>
      </c>
      <c r="D6174" s="38">
        <v>2449.1250000016698</v>
      </c>
    </row>
    <row r="6175" spans="1:4" x14ac:dyDescent="0.15">
      <c r="A6175" s="37">
        <v>2013</v>
      </c>
      <c r="B6175" s="14">
        <v>9</v>
      </c>
      <c r="C6175" s="14">
        <v>15</v>
      </c>
      <c r="D6175" s="38">
        <v>2449.16666666833</v>
      </c>
    </row>
    <row r="6176" spans="1:4" x14ac:dyDescent="0.15">
      <c r="A6176" s="37">
        <v>2013</v>
      </c>
      <c r="B6176" s="14">
        <v>9</v>
      </c>
      <c r="C6176" s="14">
        <v>15</v>
      </c>
      <c r="D6176" s="38">
        <v>2449.2083333350001</v>
      </c>
    </row>
    <row r="6177" spans="1:4" x14ac:dyDescent="0.15">
      <c r="A6177" s="37">
        <v>2013</v>
      </c>
      <c r="B6177" s="14">
        <v>9</v>
      </c>
      <c r="C6177" s="14">
        <v>15</v>
      </c>
      <c r="D6177" s="38">
        <v>2449.2500000016698</v>
      </c>
    </row>
    <row r="6178" spans="1:4" x14ac:dyDescent="0.15">
      <c r="A6178" s="37">
        <v>2013</v>
      </c>
      <c r="B6178" s="14">
        <v>9</v>
      </c>
      <c r="C6178" s="14">
        <v>15</v>
      </c>
      <c r="D6178" s="38">
        <v>2449.29166666833</v>
      </c>
    </row>
    <row r="6179" spans="1:4" x14ac:dyDescent="0.15">
      <c r="A6179" s="37">
        <v>2013</v>
      </c>
      <c r="B6179" s="14">
        <v>9</v>
      </c>
      <c r="C6179" s="14">
        <v>15</v>
      </c>
      <c r="D6179" s="38">
        <v>2449.3333333350001</v>
      </c>
    </row>
    <row r="6180" spans="1:4" x14ac:dyDescent="0.15">
      <c r="A6180" s="37">
        <v>2013</v>
      </c>
      <c r="B6180" s="14">
        <v>9</v>
      </c>
      <c r="C6180" s="14">
        <v>15</v>
      </c>
      <c r="D6180" s="38">
        <v>2449.3750000016698</v>
      </c>
    </row>
    <row r="6181" spans="1:4" x14ac:dyDescent="0.15">
      <c r="A6181" s="37">
        <v>2013</v>
      </c>
      <c r="B6181" s="14">
        <v>9</v>
      </c>
      <c r="C6181" s="14">
        <v>15</v>
      </c>
      <c r="D6181" s="38">
        <v>2449.41666666833</v>
      </c>
    </row>
    <row r="6182" spans="1:4" x14ac:dyDescent="0.15">
      <c r="A6182" s="37">
        <v>2013</v>
      </c>
      <c r="B6182" s="14">
        <v>9</v>
      </c>
      <c r="C6182" s="14">
        <v>15</v>
      </c>
      <c r="D6182" s="38">
        <v>2449.4583333350001</v>
      </c>
    </row>
    <row r="6183" spans="1:4" x14ac:dyDescent="0.15">
      <c r="A6183" s="37">
        <v>2013</v>
      </c>
      <c r="B6183" s="14">
        <v>9</v>
      </c>
      <c r="C6183" s="14">
        <v>15</v>
      </c>
      <c r="D6183" s="38">
        <v>2449.5000000016698</v>
      </c>
    </row>
    <row r="6184" spans="1:4" x14ac:dyDescent="0.15">
      <c r="A6184" s="37">
        <v>2013</v>
      </c>
      <c r="B6184" s="14">
        <v>9</v>
      </c>
      <c r="C6184" s="14">
        <v>15</v>
      </c>
      <c r="D6184" s="38">
        <v>2449.54166666833</v>
      </c>
    </row>
    <row r="6185" spans="1:4" x14ac:dyDescent="0.15">
      <c r="A6185" s="37">
        <v>2013</v>
      </c>
      <c r="B6185" s="14">
        <v>9</v>
      </c>
      <c r="C6185" s="14">
        <v>15</v>
      </c>
      <c r="D6185" s="38">
        <v>2449.5833333350001</v>
      </c>
    </row>
    <row r="6186" spans="1:4" x14ac:dyDescent="0.15">
      <c r="A6186" s="37">
        <v>2013</v>
      </c>
      <c r="B6186" s="14">
        <v>9</v>
      </c>
      <c r="C6186" s="14">
        <v>15</v>
      </c>
      <c r="D6186" s="38">
        <v>2449.6250000016698</v>
      </c>
    </row>
    <row r="6187" spans="1:4" x14ac:dyDescent="0.15">
      <c r="A6187" s="37">
        <v>2013</v>
      </c>
      <c r="B6187" s="14">
        <v>9</v>
      </c>
      <c r="C6187" s="14">
        <v>15</v>
      </c>
      <c r="D6187" s="38">
        <v>2449.66666666833</v>
      </c>
    </row>
    <row r="6188" spans="1:4" x14ac:dyDescent="0.15">
      <c r="A6188" s="37">
        <v>2013</v>
      </c>
      <c r="B6188" s="14">
        <v>9</v>
      </c>
      <c r="C6188" s="14">
        <v>15</v>
      </c>
      <c r="D6188" s="38">
        <v>2449.7083333350001</v>
      </c>
    </row>
    <row r="6189" spans="1:4" x14ac:dyDescent="0.15">
      <c r="A6189" s="37">
        <v>2013</v>
      </c>
      <c r="B6189" s="14">
        <v>9</v>
      </c>
      <c r="C6189" s="14">
        <v>15</v>
      </c>
      <c r="D6189" s="38">
        <v>2449.7500000016698</v>
      </c>
    </row>
    <row r="6190" spans="1:4" x14ac:dyDescent="0.15">
      <c r="A6190" s="37">
        <v>2013</v>
      </c>
      <c r="B6190" s="14">
        <v>9</v>
      </c>
      <c r="C6190" s="14">
        <v>15</v>
      </c>
      <c r="D6190" s="38">
        <v>2449.79166666833</v>
      </c>
    </row>
    <row r="6191" spans="1:4" x14ac:dyDescent="0.15">
      <c r="A6191" s="37">
        <v>2013</v>
      </c>
      <c r="B6191" s="14">
        <v>9</v>
      </c>
      <c r="C6191" s="14">
        <v>15</v>
      </c>
      <c r="D6191" s="38">
        <v>2449.8333333350001</v>
      </c>
    </row>
    <row r="6192" spans="1:4" x14ac:dyDescent="0.15">
      <c r="A6192" s="37">
        <v>2013</v>
      </c>
      <c r="B6192" s="14">
        <v>9</v>
      </c>
      <c r="C6192" s="14">
        <v>15</v>
      </c>
      <c r="D6192" s="38">
        <v>2449.8750000016698</v>
      </c>
    </row>
    <row r="6193" spans="1:4" x14ac:dyDescent="0.15">
      <c r="A6193" s="37">
        <v>2013</v>
      </c>
      <c r="B6193" s="14">
        <v>9</v>
      </c>
      <c r="C6193" s="14">
        <v>15</v>
      </c>
      <c r="D6193" s="38">
        <v>2449.91666666833</v>
      </c>
    </row>
    <row r="6194" spans="1:4" x14ac:dyDescent="0.15">
      <c r="A6194" s="37">
        <v>2013</v>
      </c>
      <c r="B6194" s="14">
        <v>9</v>
      </c>
      <c r="C6194" s="14">
        <v>15</v>
      </c>
      <c r="D6194" s="38">
        <v>2449.9583333350001</v>
      </c>
    </row>
    <row r="6195" spans="1:4" x14ac:dyDescent="0.15">
      <c r="A6195" s="37">
        <v>2013</v>
      </c>
      <c r="B6195" s="14">
        <v>9</v>
      </c>
      <c r="C6195" s="14">
        <v>16</v>
      </c>
      <c r="D6195" s="38">
        <v>2450.0000000016698</v>
      </c>
    </row>
    <row r="6196" spans="1:4" x14ac:dyDescent="0.15">
      <c r="A6196" s="37">
        <v>2013</v>
      </c>
      <c r="B6196" s="14">
        <v>9</v>
      </c>
      <c r="C6196" s="14">
        <v>16</v>
      </c>
      <c r="D6196" s="38">
        <v>2450.04166666833</v>
      </c>
    </row>
    <row r="6197" spans="1:4" x14ac:dyDescent="0.15">
      <c r="A6197" s="37">
        <v>2013</v>
      </c>
      <c r="B6197" s="14">
        <v>9</v>
      </c>
      <c r="C6197" s="14">
        <v>16</v>
      </c>
      <c r="D6197" s="38">
        <v>2450.0833333350001</v>
      </c>
    </row>
    <row r="6198" spans="1:4" x14ac:dyDescent="0.15">
      <c r="A6198" s="37">
        <v>2013</v>
      </c>
      <c r="B6198" s="14">
        <v>9</v>
      </c>
      <c r="C6198" s="14">
        <v>16</v>
      </c>
      <c r="D6198" s="38">
        <v>2450.1250000016698</v>
      </c>
    </row>
    <row r="6199" spans="1:4" x14ac:dyDescent="0.15">
      <c r="A6199" s="37">
        <v>2013</v>
      </c>
      <c r="B6199" s="14">
        <v>9</v>
      </c>
      <c r="C6199" s="14">
        <v>16</v>
      </c>
      <c r="D6199" s="38">
        <v>2450.16666666833</v>
      </c>
    </row>
    <row r="6200" spans="1:4" x14ac:dyDescent="0.15">
      <c r="A6200" s="37">
        <v>2013</v>
      </c>
      <c r="B6200" s="14">
        <v>9</v>
      </c>
      <c r="C6200" s="14">
        <v>16</v>
      </c>
      <c r="D6200" s="38">
        <v>2450.2083333350001</v>
      </c>
    </row>
    <row r="6201" spans="1:4" x14ac:dyDescent="0.15">
      <c r="A6201" s="37">
        <v>2013</v>
      </c>
      <c r="B6201" s="14">
        <v>9</v>
      </c>
      <c r="C6201" s="14">
        <v>16</v>
      </c>
      <c r="D6201" s="38">
        <v>2450.2500000016698</v>
      </c>
    </row>
    <row r="6202" spans="1:4" x14ac:dyDescent="0.15">
      <c r="A6202" s="37">
        <v>2013</v>
      </c>
      <c r="B6202" s="14">
        <v>9</v>
      </c>
      <c r="C6202" s="14">
        <v>16</v>
      </c>
      <c r="D6202" s="38">
        <v>2450.29166666833</v>
      </c>
    </row>
    <row r="6203" spans="1:4" x14ac:dyDescent="0.15">
      <c r="A6203" s="37">
        <v>2013</v>
      </c>
      <c r="B6203" s="14">
        <v>9</v>
      </c>
      <c r="C6203" s="14">
        <v>16</v>
      </c>
      <c r="D6203" s="38">
        <v>2450.3333333350001</v>
      </c>
    </row>
    <row r="6204" spans="1:4" x14ac:dyDescent="0.15">
      <c r="A6204" s="37">
        <v>2013</v>
      </c>
      <c r="B6204" s="14">
        <v>9</v>
      </c>
      <c r="C6204" s="14">
        <v>16</v>
      </c>
      <c r="D6204" s="38">
        <v>2450.3750000016698</v>
      </c>
    </row>
    <row r="6205" spans="1:4" x14ac:dyDescent="0.15">
      <c r="A6205" s="37">
        <v>2013</v>
      </c>
      <c r="B6205" s="14">
        <v>9</v>
      </c>
      <c r="C6205" s="14">
        <v>16</v>
      </c>
      <c r="D6205" s="38">
        <v>2450.41666666833</v>
      </c>
    </row>
    <row r="6206" spans="1:4" x14ac:dyDescent="0.15">
      <c r="A6206" s="37">
        <v>2013</v>
      </c>
      <c r="B6206" s="14">
        <v>9</v>
      </c>
      <c r="C6206" s="14">
        <v>16</v>
      </c>
      <c r="D6206" s="38">
        <v>2450.4583333350001</v>
      </c>
    </row>
    <row r="6207" spans="1:4" x14ac:dyDescent="0.15">
      <c r="A6207" s="37">
        <v>2013</v>
      </c>
      <c r="B6207" s="14">
        <v>9</v>
      </c>
      <c r="C6207" s="14">
        <v>16</v>
      </c>
      <c r="D6207" s="38">
        <v>2450.5000000016698</v>
      </c>
    </row>
    <row r="6208" spans="1:4" x14ac:dyDescent="0.15">
      <c r="A6208" s="37">
        <v>2013</v>
      </c>
      <c r="B6208" s="14">
        <v>9</v>
      </c>
      <c r="C6208" s="14">
        <v>16</v>
      </c>
      <c r="D6208" s="38">
        <v>2450.54166666833</v>
      </c>
    </row>
    <row r="6209" spans="1:4" x14ac:dyDescent="0.15">
      <c r="A6209" s="37">
        <v>2013</v>
      </c>
      <c r="B6209" s="14">
        <v>9</v>
      </c>
      <c r="C6209" s="14">
        <v>16</v>
      </c>
      <c r="D6209" s="38">
        <v>2450.5833333350001</v>
      </c>
    </row>
    <row r="6210" spans="1:4" x14ac:dyDescent="0.15">
      <c r="A6210" s="37">
        <v>2013</v>
      </c>
      <c r="B6210" s="14">
        <v>9</v>
      </c>
      <c r="C6210" s="14">
        <v>16</v>
      </c>
      <c r="D6210" s="38">
        <v>2450.6250000016698</v>
      </c>
    </row>
    <row r="6211" spans="1:4" x14ac:dyDescent="0.15">
      <c r="A6211" s="37">
        <v>2013</v>
      </c>
      <c r="B6211" s="14">
        <v>9</v>
      </c>
      <c r="C6211" s="14">
        <v>16</v>
      </c>
      <c r="D6211" s="38">
        <v>2450.66666666833</v>
      </c>
    </row>
    <row r="6212" spans="1:4" x14ac:dyDescent="0.15">
      <c r="A6212" s="37">
        <v>2013</v>
      </c>
      <c r="B6212" s="14">
        <v>9</v>
      </c>
      <c r="C6212" s="14">
        <v>16</v>
      </c>
      <c r="D6212" s="38">
        <v>2450.7083333350001</v>
      </c>
    </row>
    <row r="6213" spans="1:4" x14ac:dyDescent="0.15">
      <c r="A6213" s="37">
        <v>2013</v>
      </c>
      <c r="B6213" s="14">
        <v>9</v>
      </c>
      <c r="C6213" s="14">
        <v>16</v>
      </c>
      <c r="D6213" s="38">
        <v>2450.7500000016698</v>
      </c>
    </row>
    <row r="6214" spans="1:4" x14ac:dyDescent="0.15">
      <c r="A6214" s="37">
        <v>2013</v>
      </c>
      <c r="B6214" s="14">
        <v>9</v>
      </c>
      <c r="C6214" s="14">
        <v>16</v>
      </c>
      <c r="D6214" s="38">
        <v>2450.79166666833</v>
      </c>
    </row>
    <row r="6215" spans="1:4" x14ac:dyDescent="0.15">
      <c r="A6215" s="37">
        <v>2013</v>
      </c>
      <c r="B6215" s="14">
        <v>9</v>
      </c>
      <c r="C6215" s="14">
        <v>16</v>
      </c>
      <c r="D6215" s="38">
        <v>2450.8333333350001</v>
      </c>
    </row>
    <row r="6216" spans="1:4" x14ac:dyDescent="0.15">
      <c r="A6216" s="37">
        <v>2013</v>
      </c>
      <c r="B6216" s="14">
        <v>9</v>
      </c>
      <c r="C6216" s="14">
        <v>16</v>
      </c>
      <c r="D6216" s="38">
        <v>2450.8750000016698</v>
      </c>
    </row>
    <row r="6217" spans="1:4" x14ac:dyDescent="0.15">
      <c r="A6217" s="37">
        <v>2013</v>
      </c>
      <c r="B6217" s="14">
        <v>9</v>
      </c>
      <c r="C6217" s="14">
        <v>16</v>
      </c>
      <c r="D6217" s="38">
        <v>2450.91666666833</v>
      </c>
    </row>
    <row r="6218" spans="1:4" x14ac:dyDescent="0.15">
      <c r="A6218" s="37">
        <v>2013</v>
      </c>
      <c r="B6218" s="14">
        <v>9</v>
      </c>
      <c r="C6218" s="14">
        <v>16</v>
      </c>
      <c r="D6218" s="38">
        <v>2450.9583333350001</v>
      </c>
    </row>
    <row r="6219" spans="1:4" x14ac:dyDescent="0.15">
      <c r="A6219" s="37">
        <v>2013</v>
      </c>
      <c r="B6219" s="14">
        <v>9</v>
      </c>
      <c r="C6219" s="14">
        <v>17</v>
      </c>
      <c r="D6219" s="38">
        <v>2451.0000000016698</v>
      </c>
    </row>
    <row r="6220" spans="1:4" x14ac:dyDescent="0.15">
      <c r="A6220" s="37">
        <v>2013</v>
      </c>
      <c r="B6220" s="14">
        <v>9</v>
      </c>
      <c r="C6220" s="14">
        <v>17</v>
      </c>
      <c r="D6220" s="38">
        <v>2451.04166666833</v>
      </c>
    </row>
    <row r="6221" spans="1:4" x14ac:dyDescent="0.15">
      <c r="A6221" s="37">
        <v>2013</v>
      </c>
      <c r="B6221" s="14">
        <v>9</v>
      </c>
      <c r="C6221" s="14">
        <v>17</v>
      </c>
      <c r="D6221" s="38">
        <v>2451.0833333350001</v>
      </c>
    </row>
    <row r="6222" spans="1:4" x14ac:dyDescent="0.15">
      <c r="A6222" s="37">
        <v>2013</v>
      </c>
      <c r="B6222" s="14">
        <v>9</v>
      </c>
      <c r="C6222" s="14">
        <v>17</v>
      </c>
      <c r="D6222" s="38">
        <v>2451.1250000016698</v>
      </c>
    </row>
    <row r="6223" spans="1:4" x14ac:dyDescent="0.15">
      <c r="A6223" s="37">
        <v>2013</v>
      </c>
      <c r="B6223" s="14">
        <v>9</v>
      </c>
      <c r="C6223" s="14">
        <v>17</v>
      </c>
      <c r="D6223" s="38">
        <v>2451.16666666833</v>
      </c>
    </row>
    <row r="6224" spans="1:4" x14ac:dyDescent="0.15">
      <c r="A6224" s="37">
        <v>2013</v>
      </c>
      <c r="B6224" s="14">
        <v>9</v>
      </c>
      <c r="C6224" s="14">
        <v>17</v>
      </c>
      <c r="D6224" s="38">
        <v>2451.2083333350001</v>
      </c>
    </row>
    <row r="6225" spans="1:4" x14ac:dyDescent="0.15">
      <c r="A6225" s="37">
        <v>2013</v>
      </c>
      <c r="B6225" s="14">
        <v>9</v>
      </c>
      <c r="C6225" s="14">
        <v>17</v>
      </c>
      <c r="D6225" s="38">
        <v>2451.2500000016698</v>
      </c>
    </row>
    <row r="6226" spans="1:4" x14ac:dyDescent="0.15">
      <c r="A6226" s="37">
        <v>2013</v>
      </c>
      <c r="B6226" s="14">
        <v>9</v>
      </c>
      <c r="C6226" s="14">
        <v>17</v>
      </c>
      <c r="D6226" s="38">
        <v>2451.29166666833</v>
      </c>
    </row>
    <row r="6227" spans="1:4" x14ac:dyDescent="0.15">
      <c r="A6227" s="37">
        <v>2013</v>
      </c>
      <c r="B6227" s="14">
        <v>9</v>
      </c>
      <c r="C6227" s="14">
        <v>17</v>
      </c>
      <c r="D6227" s="38">
        <v>2451.3333333350001</v>
      </c>
    </row>
    <row r="6228" spans="1:4" x14ac:dyDescent="0.15">
      <c r="A6228" s="37">
        <v>2013</v>
      </c>
      <c r="B6228" s="14">
        <v>9</v>
      </c>
      <c r="C6228" s="14">
        <v>17</v>
      </c>
      <c r="D6228" s="38">
        <v>2451.3750000016698</v>
      </c>
    </row>
    <row r="6229" spans="1:4" x14ac:dyDescent="0.15">
      <c r="A6229" s="37">
        <v>2013</v>
      </c>
      <c r="B6229" s="14">
        <v>9</v>
      </c>
      <c r="C6229" s="14">
        <v>17</v>
      </c>
      <c r="D6229" s="38">
        <v>2451.41666666833</v>
      </c>
    </row>
    <row r="6230" spans="1:4" x14ac:dyDescent="0.15">
      <c r="A6230" s="37">
        <v>2013</v>
      </c>
      <c r="B6230" s="14">
        <v>9</v>
      </c>
      <c r="C6230" s="14">
        <v>17</v>
      </c>
      <c r="D6230" s="38">
        <v>2451.4583333350001</v>
      </c>
    </row>
    <row r="6231" spans="1:4" x14ac:dyDescent="0.15">
      <c r="A6231" s="37">
        <v>2013</v>
      </c>
      <c r="B6231" s="14">
        <v>9</v>
      </c>
      <c r="C6231" s="14">
        <v>17</v>
      </c>
      <c r="D6231" s="38">
        <v>2451.5000000016698</v>
      </c>
    </row>
    <row r="6232" spans="1:4" x14ac:dyDescent="0.15">
      <c r="A6232" s="37">
        <v>2013</v>
      </c>
      <c r="B6232" s="14">
        <v>9</v>
      </c>
      <c r="C6232" s="14">
        <v>17</v>
      </c>
      <c r="D6232" s="38">
        <v>2451.54166666833</v>
      </c>
    </row>
    <row r="6233" spans="1:4" x14ac:dyDescent="0.15">
      <c r="A6233" s="37">
        <v>2013</v>
      </c>
      <c r="B6233" s="14">
        <v>9</v>
      </c>
      <c r="C6233" s="14">
        <v>17</v>
      </c>
      <c r="D6233" s="38">
        <v>2451.5833333350001</v>
      </c>
    </row>
    <row r="6234" spans="1:4" x14ac:dyDescent="0.15">
      <c r="A6234" s="37">
        <v>2013</v>
      </c>
      <c r="B6234" s="14">
        <v>9</v>
      </c>
      <c r="C6234" s="14">
        <v>17</v>
      </c>
      <c r="D6234" s="38">
        <v>2451.6250000016698</v>
      </c>
    </row>
    <row r="6235" spans="1:4" x14ac:dyDescent="0.15">
      <c r="A6235" s="37">
        <v>2013</v>
      </c>
      <c r="B6235" s="14">
        <v>9</v>
      </c>
      <c r="C6235" s="14">
        <v>17</v>
      </c>
      <c r="D6235" s="38">
        <v>2451.66666666833</v>
      </c>
    </row>
    <row r="6236" spans="1:4" x14ac:dyDescent="0.15">
      <c r="A6236" s="37">
        <v>2013</v>
      </c>
      <c r="B6236" s="14">
        <v>9</v>
      </c>
      <c r="C6236" s="14">
        <v>17</v>
      </c>
      <c r="D6236" s="38">
        <v>2451.7083333350001</v>
      </c>
    </row>
    <row r="6237" spans="1:4" x14ac:dyDescent="0.15">
      <c r="A6237" s="37">
        <v>2013</v>
      </c>
      <c r="B6237" s="14">
        <v>9</v>
      </c>
      <c r="C6237" s="14">
        <v>17</v>
      </c>
      <c r="D6237" s="38">
        <v>2451.7500000016698</v>
      </c>
    </row>
    <row r="6238" spans="1:4" x14ac:dyDescent="0.15">
      <c r="A6238" s="37">
        <v>2013</v>
      </c>
      <c r="B6238" s="14">
        <v>9</v>
      </c>
      <c r="C6238" s="14">
        <v>17</v>
      </c>
      <c r="D6238" s="38">
        <v>2451.79166666833</v>
      </c>
    </row>
    <row r="6239" spans="1:4" x14ac:dyDescent="0.15">
      <c r="A6239" s="37">
        <v>2013</v>
      </c>
      <c r="B6239" s="14">
        <v>9</v>
      </c>
      <c r="C6239" s="14">
        <v>17</v>
      </c>
      <c r="D6239" s="38">
        <v>2451.8333333350001</v>
      </c>
    </row>
    <row r="6240" spans="1:4" x14ac:dyDescent="0.15">
      <c r="A6240" s="37">
        <v>2013</v>
      </c>
      <c r="B6240" s="14">
        <v>9</v>
      </c>
      <c r="C6240" s="14">
        <v>17</v>
      </c>
      <c r="D6240" s="38">
        <v>2451.8750000016698</v>
      </c>
    </row>
    <row r="6241" spans="1:4" x14ac:dyDescent="0.15">
      <c r="A6241" s="37">
        <v>2013</v>
      </c>
      <c r="B6241" s="14">
        <v>9</v>
      </c>
      <c r="C6241" s="14">
        <v>17</v>
      </c>
      <c r="D6241" s="38">
        <v>2451.91666666833</v>
      </c>
    </row>
    <row r="6242" spans="1:4" x14ac:dyDescent="0.15">
      <c r="A6242" s="37">
        <v>2013</v>
      </c>
      <c r="B6242" s="14">
        <v>9</v>
      </c>
      <c r="C6242" s="14">
        <v>17</v>
      </c>
      <c r="D6242" s="38">
        <v>2451.9583333350001</v>
      </c>
    </row>
    <row r="6243" spans="1:4" x14ac:dyDescent="0.15">
      <c r="A6243" s="37">
        <v>2013</v>
      </c>
      <c r="B6243" s="14">
        <v>9</v>
      </c>
      <c r="C6243" s="14">
        <v>18</v>
      </c>
      <c r="D6243" s="38">
        <v>2452.0000000016698</v>
      </c>
    </row>
    <row r="6244" spans="1:4" x14ac:dyDescent="0.15">
      <c r="A6244" s="37">
        <v>2013</v>
      </c>
      <c r="B6244" s="14">
        <v>9</v>
      </c>
      <c r="C6244" s="14">
        <v>18</v>
      </c>
      <c r="D6244" s="38">
        <v>2452.04166666833</v>
      </c>
    </row>
    <row r="6245" spans="1:4" x14ac:dyDescent="0.15">
      <c r="A6245" s="37">
        <v>2013</v>
      </c>
      <c r="B6245" s="14">
        <v>9</v>
      </c>
      <c r="C6245" s="14">
        <v>18</v>
      </c>
      <c r="D6245" s="38">
        <v>2452.0833333350001</v>
      </c>
    </row>
    <row r="6246" spans="1:4" x14ac:dyDescent="0.15">
      <c r="A6246" s="37">
        <v>2013</v>
      </c>
      <c r="B6246" s="14">
        <v>9</v>
      </c>
      <c r="C6246" s="14">
        <v>18</v>
      </c>
      <c r="D6246" s="38">
        <v>2452.1250000016698</v>
      </c>
    </row>
    <row r="6247" spans="1:4" x14ac:dyDescent="0.15">
      <c r="A6247" s="37">
        <v>2013</v>
      </c>
      <c r="B6247" s="14">
        <v>9</v>
      </c>
      <c r="C6247" s="14">
        <v>18</v>
      </c>
      <c r="D6247" s="38">
        <v>2452.16666666833</v>
      </c>
    </row>
    <row r="6248" spans="1:4" x14ac:dyDescent="0.15">
      <c r="A6248" s="37">
        <v>2013</v>
      </c>
      <c r="B6248" s="14">
        <v>9</v>
      </c>
      <c r="C6248" s="14">
        <v>18</v>
      </c>
      <c r="D6248" s="38">
        <v>2452.2083333350001</v>
      </c>
    </row>
    <row r="6249" spans="1:4" x14ac:dyDescent="0.15">
      <c r="A6249" s="37">
        <v>2013</v>
      </c>
      <c r="B6249" s="14">
        <v>9</v>
      </c>
      <c r="C6249" s="14">
        <v>18</v>
      </c>
      <c r="D6249" s="38">
        <v>2452.2500000016698</v>
      </c>
    </row>
    <row r="6250" spans="1:4" x14ac:dyDescent="0.15">
      <c r="A6250" s="37">
        <v>2013</v>
      </c>
      <c r="B6250" s="14">
        <v>9</v>
      </c>
      <c r="C6250" s="14">
        <v>18</v>
      </c>
      <c r="D6250" s="38">
        <v>2452.29166666833</v>
      </c>
    </row>
    <row r="6251" spans="1:4" x14ac:dyDescent="0.15">
      <c r="A6251" s="37">
        <v>2013</v>
      </c>
      <c r="B6251" s="14">
        <v>9</v>
      </c>
      <c r="C6251" s="14">
        <v>18</v>
      </c>
      <c r="D6251" s="38">
        <v>2452.3333333350001</v>
      </c>
    </row>
    <row r="6252" spans="1:4" x14ac:dyDescent="0.15">
      <c r="A6252" s="37">
        <v>2013</v>
      </c>
      <c r="B6252" s="14">
        <v>9</v>
      </c>
      <c r="C6252" s="14">
        <v>18</v>
      </c>
      <c r="D6252" s="38">
        <v>2452.3750000016698</v>
      </c>
    </row>
    <row r="6253" spans="1:4" x14ac:dyDescent="0.15">
      <c r="A6253" s="37">
        <v>2013</v>
      </c>
      <c r="B6253" s="14">
        <v>9</v>
      </c>
      <c r="C6253" s="14">
        <v>18</v>
      </c>
      <c r="D6253" s="38">
        <v>2452.41666666833</v>
      </c>
    </row>
    <row r="6254" spans="1:4" x14ac:dyDescent="0.15">
      <c r="A6254" s="37">
        <v>2013</v>
      </c>
      <c r="B6254" s="14">
        <v>9</v>
      </c>
      <c r="C6254" s="14">
        <v>18</v>
      </c>
      <c r="D6254" s="38">
        <v>2452.4583333350001</v>
      </c>
    </row>
    <row r="6255" spans="1:4" x14ac:dyDescent="0.15">
      <c r="A6255" s="37">
        <v>2013</v>
      </c>
      <c r="B6255" s="14">
        <v>9</v>
      </c>
      <c r="C6255" s="14">
        <v>18</v>
      </c>
      <c r="D6255" s="38">
        <v>2452.5000000016698</v>
      </c>
    </row>
    <row r="6256" spans="1:4" x14ac:dyDescent="0.15">
      <c r="A6256" s="37">
        <v>2013</v>
      </c>
      <c r="B6256" s="14">
        <v>9</v>
      </c>
      <c r="C6256" s="14">
        <v>18</v>
      </c>
      <c r="D6256" s="38">
        <v>2452.54166666833</v>
      </c>
    </row>
    <row r="6257" spans="1:4" x14ac:dyDescent="0.15">
      <c r="A6257" s="37">
        <v>2013</v>
      </c>
      <c r="B6257" s="14">
        <v>9</v>
      </c>
      <c r="C6257" s="14">
        <v>18</v>
      </c>
      <c r="D6257" s="38">
        <v>2452.5833333350001</v>
      </c>
    </row>
    <row r="6258" spans="1:4" x14ac:dyDescent="0.15">
      <c r="A6258" s="37">
        <v>2013</v>
      </c>
      <c r="B6258" s="14">
        <v>9</v>
      </c>
      <c r="C6258" s="14">
        <v>18</v>
      </c>
      <c r="D6258" s="38">
        <v>2452.6250000016698</v>
      </c>
    </row>
    <row r="6259" spans="1:4" x14ac:dyDescent="0.15">
      <c r="A6259" s="37">
        <v>2013</v>
      </c>
      <c r="B6259" s="14">
        <v>9</v>
      </c>
      <c r="C6259" s="14">
        <v>18</v>
      </c>
      <c r="D6259" s="38">
        <v>2452.66666666833</v>
      </c>
    </row>
    <row r="6260" spans="1:4" x14ac:dyDescent="0.15">
      <c r="A6260" s="37">
        <v>2013</v>
      </c>
      <c r="B6260" s="14">
        <v>9</v>
      </c>
      <c r="C6260" s="14">
        <v>18</v>
      </c>
      <c r="D6260" s="38">
        <v>2452.7083333350001</v>
      </c>
    </row>
    <row r="6261" spans="1:4" x14ac:dyDescent="0.15">
      <c r="A6261" s="37">
        <v>2013</v>
      </c>
      <c r="B6261" s="14">
        <v>9</v>
      </c>
      <c r="C6261" s="14">
        <v>18</v>
      </c>
      <c r="D6261" s="38">
        <v>2452.7500000016698</v>
      </c>
    </row>
    <row r="6262" spans="1:4" x14ac:dyDescent="0.15">
      <c r="A6262" s="37">
        <v>2013</v>
      </c>
      <c r="B6262" s="14">
        <v>9</v>
      </c>
      <c r="C6262" s="14">
        <v>18</v>
      </c>
      <c r="D6262" s="38">
        <v>2452.79166666833</v>
      </c>
    </row>
    <row r="6263" spans="1:4" x14ac:dyDescent="0.15">
      <c r="A6263" s="37">
        <v>2013</v>
      </c>
      <c r="B6263" s="14">
        <v>9</v>
      </c>
      <c r="C6263" s="14">
        <v>18</v>
      </c>
      <c r="D6263" s="38">
        <v>2452.8333333350001</v>
      </c>
    </row>
    <row r="6264" spans="1:4" x14ac:dyDescent="0.15">
      <c r="A6264" s="37">
        <v>2013</v>
      </c>
      <c r="B6264" s="14">
        <v>9</v>
      </c>
      <c r="C6264" s="14">
        <v>18</v>
      </c>
      <c r="D6264" s="38">
        <v>2452.8750000016698</v>
      </c>
    </row>
    <row r="6265" spans="1:4" x14ac:dyDescent="0.15">
      <c r="A6265" s="37">
        <v>2013</v>
      </c>
      <c r="B6265" s="14">
        <v>9</v>
      </c>
      <c r="C6265" s="14">
        <v>18</v>
      </c>
      <c r="D6265" s="38">
        <v>2452.91666666833</v>
      </c>
    </row>
    <row r="6266" spans="1:4" x14ac:dyDescent="0.15">
      <c r="A6266" s="37">
        <v>2013</v>
      </c>
      <c r="B6266" s="14">
        <v>9</v>
      </c>
      <c r="C6266" s="14">
        <v>18</v>
      </c>
      <c r="D6266" s="38">
        <v>2452.9583333350001</v>
      </c>
    </row>
    <row r="6267" spans="1:4" x14ac:dyDescent="0.15">
      <c r="A6267" s="37">
        <v>2013</v>
      </c>
      <c r="B6267" s="14">
        <v>9</v>
      </c>
      <c r="C6267" s="14">
        <v>19</v>
      </c>
      <c r="D6267" s="38">
        <v>2453.0000000016698</v>
      </c>
    </row>
    <row r="6268" spans="1:4" x14ac:dyDescent="0.15">
      <c r="A6268" s="37">
        <v>2013</v>
      </c>
      <c r="B6268" s="14">
        <v>9</v>
      </c>
      <c r="C6268" s="14">
        <v>19</v>
      </c>
      <c r="D6268" s="38">
        <v>2453.04166666833</v>
      </c>
    </row>
    <row r="6269" spans="1:4" x14ac:dyDescent="0.15">
      <c r="A6269" s="37">
        <v>2013</v>
      </c>
      <c r="B6269" s="14">
        <v>9</v>
      </c>
      <c r="C6269" s="14">
        <v>19</v>
      </c>
      <c r="D6269" s="38">
        <v>2453.0833333350001</v>
      </c>
    </row>
    <row r="6270" spans="1:4" x14ac:dyDescent="0.15">
      <c r="A6270" s="37">
        <v>2013</v>
      </c>
      <c r="B6270" s="14">
        <v>9</v>
      </c>
      <c r="C6270" s="14">
        <v>19</v>
      </c>
      <c r="D6270" s="38">
        <v>2453.1250000016698</v>
      </c>
    </row>
    <row r="6271" spans="1:4" x14ac:dyDescent="0.15">
      <c r="A6271" s="37">
        <v>2013</v>
      </c>
      <c r="B6271" s="14">
        <v>9</v>
      </c>
      <c r="C6271" s="14">
        <v>19</v>
      </c>
      <c r="D6271" s="38">
        <v>2453.16666666833</v>
      </c>
    </row>
    <row r="6272" spans="1:4" x14ac:dyDescent="0.15">
      <c r="A6272" s="37">
        <v>2013</v>
      </c>
      <c r="B6272" s="14">
        <v>9</v>
      </c>
      <c r="C6272" s="14">
        <v>19</v>
      </c>
      <c r="D6272" s="38">
        <v>2453.2083333350001</v>
      </c>
    </row>
    <row r="6273" spans="1:4" x14ac:dyDescent="0.15">
      <c r="A6273" s="37">
        <v>2013</v>
      </c>
      <c r="B6273" s="14">
        <v>9</v>
      </c>
      <c r="C6273" s="14">
        <v>19</v>
      </c>
      <c r="D6273" s="38">
        <v>2453.2500000016698</v>
      </c>
    </row>
    <row r="6274" spans="1:4" x14ac:dyDescent="0.15">
      <c r="A6274" s="37">
        <v>2013</v>
      </c>
      <c r="B6274" s="14">
        <v>9</v>
      </c>
      <c r="C6274" s="14">
        <v>19</v>
      </c>
      <c r="D6274" s="38">
        <v>2453.29166666833</v>
      </c>
    </row>
    <row r="6275" spans="1:4" x14ac:dyDescent="0.15">
      <c r="A6275" s="37">
        <v>2013</v>
      </c>
      <c r="B6275" s="14">
        <v>9</v>
      </c>
      <c r="C6275" s="14">
        <v>19</v>
      </c>
      <c r="D6275" s="38">
        <v>2453.3333333350001</v>
      </c>
    </row>
    <row r="6276" spans="1:4" x14ac:dyDescent="0.15">
      <c r="A6276" s="37">
        <v>2013</v>
      </c>
      <c r="B6276" s="14">
        <v>9</v>
      </c>
      <c r="C6276" s="14">
        <v>19</v>
      </c>
      <c r="D6276" s="38">
        <v>2453.3750000016698</v>
      </c>
    </row>
    <row r="6277" spans="1:4" x14ac:dyDescent="0.15">
      <c r="A6277" s="37">
        <v>2013</v>
      </c>
      <c r="B6277" s="14">
        <v>9</v>
      </c>
      <c r="C6277" s="14">
        <v>19</v>
      </c>
      <c r="D6277" s="38">
        <v>2453.41666666833</v>
      </c>
    </row>
    <row r="6278" spans="1:4" x14ac:dyDescent="0.15">
      <c r="A6278" s="37">
        <v>2013</v>
      </c>
      <c r="B6278" s="14">
        <v>9</v>
      </c>
      <c r="C6278" s="14">
        <v>19</v>
      </c>
      <c r="D6278" s="38">
        <v>2453.4583333350001</v>
      </c>
    </row>
    <row r="6279" spans="1:4" x14ac:dyDescent="0.15">
      <c r="A6279" s="37">
        <v>2013</v>
      </c>
      <c r="B6279" s="14">
        <v>9</v>
      </c>
      <c r="C6279" s="14">
        <v>19</v>
      </c>
      <c r="D6279" s="38">
        <v>2453.5000000016698</v>
      </c>
    </row>
    <row r="6280" spans="1:4" x14ac:dyDescent="0.15">
      <c r="A6280" s="37">
        <v>2013</v>
      </c>
      <c r="B6280" s="14">
        <v>9</v>
      </c>
      <c r="C6280" s="14">
        <v>19</v>
      </c>
      <c r="D6280" s="38">
        <v>2453.54166666833</v>
      </c>
    </row>
    <row r="6281" spans="1:4" x14ac:dyDescent="0.15">
      <c r="A6281" s="37">
        <v>2013</v>
      </c>
      <c r="B6281" s="14">
        <v>9</v>
      </c>
      <c r="C6281" s="14">
        <v>19</v>
      </c>
      <c r="D6281" s="38">
        <v>2453.5833333350001</v>
      </c>
    </row>
    <row r="6282" spans="1:4" x14ac:dyDescent="0.15">
      <c r="A6282" s="37">
        <v>2013</v>
      </c>
      <c r="B6282" s="14">
        <v>9</v>
      </c>
      <c r="C6282" s="14">
        <v>19</v>
      </c>
      <c r="D6282" s="38">
        <v>2453.6250000016698</v>
      </c>
    </row>
    <row r="6283" spans="1:4" x14ac:dyDescent="0.15">
      <c r="A6283" s="37">
        <v>2013</v>
      </c>
      <c r="B6283" s="14">
        <v>9</v>
      </c>
      <c r="C6283" s="14">
        <v>19</v>
      </c>
      <c r="D6283" s="38">
        <v>2453.66666666833</v>
      </c>
    </row>
    <row r="6284" spans="1:4" x14ac:dyDescent="0.15">
      <c r="A6284" s="37">
        <v>2013</v>
      </c>
      <c r="B6284" s="14">
        <v>9</v>
      </c>
      <c r="C6284" s="14">
        <v>19</v>
      </c>
      <c r="D6284" s="38">
        <v>2453.7083333350001</v>
      </c>
    </row>
    <row r="6285" spans="1:4" x14ac:dyDescent="0.15">
      <c r="A6285" s="37">
        <v>2013</v>
      </c>
      <c r="B6285" s="14">
        <v>9</v>
      </c>
      <c r="C6285" s="14">
        <v>19</v>
      </c>
      <c r="D6285" s="38">
        <v>2453.7500000016698</v>
      </c>
    </row>
    <row r="6286" spans="1:4" x14ac:dyDescent="0.15">
      <c r="A6286" s="37">
        <v>2013</v>
      </c>
      <c r="B6286" s="14">
        <v>9</v>
      </c>
      <c r="C6286" s="14">
        <v>19</v>
      </c>
      <c r="D6286" s="38">
        <v>2453.79166666833</v>
      </c>
    </row>
    <row r="6287" spans="1:4" x14ac:dyDescent="0.15">
      <c r="A6287" s="37">
        <v>2013</v>
      </c>
      <c r="B6287" s="14">
        <v>9</v>
      </c>
      <c r="C6287" s="14">
        <v>19</v>
      </c>
      <c r="D6287" s="38">
        <v>2453.8333333350001</v>
      </c>
    </row>
    <row r="6288" spans="1:4" x14ac:dyDescent="0.15">
      <c r="A6288" s="37">
        <v>2013</v>
      </c>
      <c r="B6288" s="14">
        <v>9</v>
      </c>
      <c r="C6288" s="14">
        <v>19</v>
      </c>
      <c r="D6288" s="38">
        <v>2453.8750000016698</v>
      </c>
    </row>
    <row r="6289" spans="1:4" x14ac:dyDescent="0.15">
      <c r="A6289" s="37">
        <v>2013</v>
      </c>
      <c r="B6289" s="14">
        <v>9</v>
      </c>
      <c r="C6289" s="14">
        <v>19</v>
      </c>
      <c r="D6289" s="38">
        <v>2453.91666666833</v>
      </c>
    </row>
    <row r="6290" spans="1:4" x14ac:dyDescent="0.15">
      <c r="A6290" s="37">
        <v>2013</v>
      </c>
      <c r="B6290" s="14">
        <v>9</v>
      </c>
      <c r="C6290" s="14">
        <v>19</v>
      </c>
      <c r="D6290" s="38">
        <v>2453.9583333350001</v>
      </c>
    </row>
    <row r="6291" spans="1:4" x14ac:dyDescent="0.15">
      <c r="A6291" s="37">
        <v>2013</v>
      </c>
      <c r="B6291" s="14">
        <v>9</v>
      </c>
      <c r="C6291" s="14">
        <v>20</v>
      </c>
      <c r="D6291" s="38">
        <v>2454.0000000016698</v>
      </c>
    </row>
    <row r="6292" spans="1:4" x14ac:dyDescent="0.15">
      <c r="A6292" s="37">
        <v>2013</v>
      </c>
      <c r="B6292" s="14">
        <v>9</v>
      </c>
      <c r="C6292" s="14">
        <v>20</v>
      </c>
      <c r="D6292" s="38">
        <v>2454.04166666833</v>
      </c>
    </row>
    <row r="6293" spans="1:4" x14ac:dyDescent="0.15">
      <c r="A6293" s="37">
        <v>2013</v>
      </c>
      <c r="B6293" s="14">
        <v>9</v>
      </c>
      <c r="C6293" s="14">
        <v>20</v>
      </c>
      <c r="D6293" s="38">
        <v>2454.0833333350001</v>
      </c>
    </row>
    <row r="6294" spans="1:4" x14ac:dyDescent="0.15">
      <c r="A6294" s="37">
        <v>2013</v>
      </c>
      <c r="B6294" s="14">
        <v>9</v>
      </c>
      <c r="C6294" s="14">
        <v>20</v>
      </c>
      <c r="D6294" s="38">
        <v>2454.1250000016698</v>
      </c>
    </row>
    <row r="6295" spans="1:4" x14ac:dyDescent="0.15">
      <c r="A6295" s="37">
        <v>2013</v>
      </c>
      <c r="B6295" s="14">
        <v>9</v>
      </c>
      <c r="C6295" s="14">
        <v>20</v>
      </c>
      <c r="D6295" s="38">
        <v>2454.16666666833</v>
      </c>
    </row>
    <row r="6296" spans="1:4" x14ac:dyDescent="0.15">
      <c r="A6296" s="37">
        <v>2013</v>
      </c>
      <c r="B6296" s="14">
        <v>9</v>
      </c>
      <c r="C6296" s="14">
        <v>20</v>
      </c>
      <c r="D6296" s="38">
        <v>2454.2083333350001</v>
      </c>
    </row>
    <row r="6297" spans="1:4" x14ac:dyDescent="0.15">
      <c r="A6297" s="37">
        <v>2013</v>
      </c>
      <c r="B6297" s="14">
        <v>9</v>
      </c>
      <c r="C6297" s="14">
        <v>20</v>
      </c>
      <c r="D6297" s="38">
        <v>2454.2500000016698</v>
      </c>
    </row>
    <row r="6298" spans="1:4" x14ac:dyDescent="0.15">
      <c r="A6298" s="37">
        <v>2013</v>
      </c>
      <c r="B6298" s="14">
        <v>9</v>
      </c>
      <c r="C6298" s="14">
        <v>20</v>
      </c>
      <c r="D6298" s="38">
        <v>2454.29166666833</v>
      </c>
    </row>
    <row r="6299" spans="1:4" x14ac:dyDescent="0.15">
      <c r="A6299" s="37">
        <v>2013</v>
      </c>
      <c r="B6299" s="14">
        <v>9</v>
      </c>
      <c r="C6299" s="14">
        <v>20</v>
      </c>
      <c r="D6299" s="38">
        <v>2454.3333333350001</v>
      </c>
    </row>
    <row r="6300" spans="1:4" x14ac:dyDescent="0.15">
      <c r="A6300" s="37">
        <v>2013</v>
      </c>
      <c r="B6300" s="14">
        <v>9</v>
      </c>
      <c r="C6300" s="14">
        <v>20</v>
      </c>
      <c r="D6300" s="38">
        <v>2454.3750000016698</v>
      </c>
    </row>
    <row r="6301" spans="1:4" x14ac:dyDescent="0.15">
      <c r="A6301" s="37">
        <v>2013</v>
      </c>
      <c r="B6301" s="14">
        <v>9</v>
      </c>
      <c r="C6301" s="14">
        <v>20</v>
      </c>
      <c r="D6301" s="38">
        <v>2454.41666666833</v>
      </c>
    </row>
    <row r="6302" spans="1:4" x14ac:dyDescent="0.15">
      <c r="A6302" s="37">
        <v>2013</v>
      </c>
      <c r="B6302" s="14">
        <v>9</v>
      </c>
      <c r="C6302" s="14">
        <v>20</v>
      </c>
      <c r="D6302" s="38">
        <v>2454.4583333350001</v>
      </c>
    </row>
    <row r="6303" spans="1:4" x14ac:dyDescent="0.15">
      <c r="A6303" s="37">
        <v>2013</v>
      </c>
      <c r="B6303" s="14">
        <v>9</v>
      </c>
      <c r="C6303" s="14">
        <v>20</v>
      </c>
      <c r="D6303" s="38">
        <v>2454.5000000016698</v>
      </c>
    </row>
    <row r="6304" spans="1:4" x14ac:dyDescent="0.15">
      <c r="A6304" s="37">
        <v>2013</v>
      </c>
      <c r="B6304" s="14">
        <v>9</v>
      </c>
      <c r="C6304" s="14">
        <v>20</v>
      </c>
      <c r="D6304" s="38">
        <v>2454.54166666833</v>
      </c>
    </row>
    <row r="6305" spans="1:4" x14ac:dyDescent="0.15">
      <c r="A6305" s="37">
        <v>2013</v>
      </c>
      <c r="B6305" s="14">
        <v>9</v>
      </c>
      <c r="C6305" s="14">
        <v>20</v>
      </c>
      <c r="D6305" s="38">
        <v>2454.5833333350001</v>
      </c>
    </row>
    <row r="6306" spans="1:4" x14ac:dyDescent="0.15">
      <c r="A6306" s="37">
        <v>2013</v>
      </c>
      <c r="B6306" s="14">
        <v>9</v>
      </c>
      <c r="C6306" s="14">
        <v>20</v>
      </c>
      <c r="D6306" s="38">
        <v>2454.6250000016698</v>
      </c>
    </row>
    <row r="6307" spans="1:4" x14ac:dyDescent="0.15">
      <c r="A6307" s="37">
        <v>2013</v>
      </c>
      <c r="B6307" s="14">
        <v>9</v>
      </c>
      <c r="C6307" s="14">
        <v>20</v>
      </c>
      <c r="D6307" s="38">
        <v>2454.66666666833</v>
      </c>
    </row>
    <row r="6308" spans="1:4" x14ac:dyDescent="0.15">
      <c r="A6308" s="37">
        <v>2013</v>
      </c>
      <c r="B6308" s="14">
        <v>9</v>
      </c>
      <c r="C6308" s="14">
        <v>20</v>
      </c>
      <c r="D6308" s="38">
        <v>2454.7083333350001</v>
      </c>
    </row>
    <row r="6309" spans="1:4" x14ac:dyDescent="0.15">
      <c r="A6309" s="37">
        <v>2013</v>
      </c>
      <c r="B6309" s="14">
        <v>9</v>
      </c>
      <c r="C6309" s="14">
        <v>20</v>
      </c>
      <c r="D6309" s="38">
        <v>2454.7500000016698</v>
      </c>
    </row>
    <row r="6310" spans="1:4" x14ac:dyDescent="0.15">
      <c r="A6310" s="37">
        <v>2013</v>
      </c>
      <c r="B6310" s="14">
        <v>9</v>
      </c>
      <c r="C6310" s="14">
        <v>20</v>
      </c>
      <c r="D6310" s="38">
        <v>2454.79166666833</v>
      </c>
    </row>
    <row r="6311" spans="1:4" x14ac:dyDescent="0.15">
      <c r="A6311" s="37">
        <v>2013</v>
      </c>
      <c r="B6311" s="14">
        <v>9</v>
      </c>
      <c r="C6311" s="14">
        <v>20</v>
      </c>
      <c r="D6311" s="38">
        <v>2454.8333333350001</v>
      </c>
    </row>
    <row r="6312" spans="1:4" x14ac:dyDescent="0.15">
      <c r="A6312" s="37">
        <v>2013</v>
      </c>
      <c r="B6312" s="14">
        <v>9</v>
      </c>
      <c r="C6312" s="14">
        <v>20</v>
      </c>
      <c r="D6312" s="38">
        <v>2454.8750000016698</v>
      </c>
    </row>
    <row r="6313" spans="1:4" x14ac:dyDescent="0.15">
      <c r="A6313" s="37">
        <v>2013</v>
      </c>
      <c r="B6313" s="14">
        <v>9</v>
      </c>
      <c r="C6313" s="14">
        <v>20</v>
      </c>
      <c r="D6313" s="38">
        <v>2454.91666666833</v>
      </c>
    </row>
    <row r="6314" spans="1:4" x14ac:dyDescent="0.15">
      <c r="A6314" s="37">
        <v>2013</v>
      </c>
      <c r="B6314" s="14">
        <v>9</v>
      </c>
      <c r="C6314" s="14">
        <v>20</v>
      </c>
      <c r="D6314" s="38">
        <v>2454.9583333350001</v>
      </c>
    </row>
    <row r="6315" spans="1:4" x14ac:dyDescent="0.15">
      <c r="A6315" s="37">
        <v>2013</v>
      </c>
      <c r="B6315" s="14">
        <v>9</v>
      </c>
      <c r="C6315" s="14">
        <v>21</v>
      </c>
      <c r="D6315" s="38">
        <v>2455.0000000016698</v>
      </c>
    </row>
    <row r="6316" spans="1:4" x14ac:dyDescent="0.15">
      <c r="A6316" s="37">
        <v>2013</v>
      </c>
      <c r="B6316" s="14">
        <v>9</v>
      </c>
      <c r="C6316" s="14">
        <v>21</v>
      </c>
      <c r="D6316" s="38">
        <v>2455.04166666833</v>
      </c>
    </row>
    <row r="6317" spans="1:4" x14ac:dyDescent="0.15">
      <c r="A6317" s="37">
        <v>2013</v>
      </c>
      <c r="B6317" s="14">
        <v>9</v>
      </c>
      <c r="C6317" s="14">
        <v>21</v>
      </c>
      <c r="D6317" s="38">
        <v>2455.0833333350001</v>
      </c>
    </row>
    <row r="6318" spans="1:4" x14ac:dyDescent="0.15">
      <c r="A6318" s="37">
        <v>2013</v>
      </c>
      <c r="B6318" s="14">
        <v>9</v>
      </c>
      <c r="C6318" s="14">
        <v>21</v>
      </c>
      <c r="D6318" s="38">
        <v>2455.1250000016698</v>
      </c>
    </row>
    <row r="6319" spans="1:4" x14ac:dyDescent="0.15">
      <c r="A6319" s="37">
        <v>2013</v>
      </c>
      <c r="B6319" s="14">
        <v>9</v>
      </c>
      <c r="C6319" s="14">
        <v>21</v>
      </c>
      <c r="D6319" s="38">
        <v>2455.16666666833</v>
      </c>
    </row>
    <row r="6320" spans="1:4" x14ac:dyDescent="0.15">
      <c r="A6320" s="37">
        <v>2013</v>
      </c>
      <c r="B6320" s="14">
        <v>9</v>
      </c>
      <c r="C6320" s="14">
        <v>21</v>
      </c>
      <c r="D6320" s="38">
        <v>2455.2083333350001</v>
      </c>
    </row>
    <row r="6321" spans="1:4" x14ac:dyDescent="0.15">
      <c r="A6321" s="37">
        <v>2013</v>
      </c>
      <c r="B6321" s="14">
        <v>9</v>
      </c>
      <c r="C6321" s="14">
        <v>21</v>
      </c>
      <c r="D6321" s="38">
        <v>2455.2500000016698</v>
      </c>
    </row>
    <row r="6322" spans="1:4" x14ac:dyDescent="0.15">
      <c r="A6322" s="37">
        <v>2013</v>
      </c>
      <c r="B6322" s="14">
        <v>9</v>
      </c>
      <c r="C6322" s="14">
        <v>21</v>
      </c>
      <c r="D6322" s="38">
        <v>2455.29166666833</v>
      </c>
    </row>
    <row r="6323" spans="1:4" x14ac:dyDescent="0.15">
      <c r="A6323" s="37">
        <v>2013</v>
      </c>
      <c r="B6323" s="14">
        <v>9</v>
      </c>
      <c r="C6323" s="14">
        <v>21</v>
      </c>
      <c r="D6323" s="38">
        <v>2455.3333333350001</v>
      </c>
    </row>
    <row r="6324" spans="1:4" x14ac:dyDescent="0.15">
      <c r="A6324" s="37">
        <v>2013</v>
      </c>
      <c r="B6324" s="14">
        <v>9</v>
      </c>
      <c r="C6324" s="14">
        <v>21</v>
      </c>
      <c r="D6324" s="38">
        <v>2455.3750000016698</v>
      </c>
    </row>
    <row r="6325" spans="1:4" x14ac:dyDescent="0.15">
      <c r="A6325" s="37">
        <v>2013</v>
      </c>
      <c r="B6325" s="14">
        <v>9</v>
      </c>
      <c r="C6325" s="14">
        <v>21</v>
      </c>
      <c r="D6325" s="38">
        <v>2455.41666666833</v>
      </c>
    </row>
    <row r="6326" spans="1:4" x14ac:dyDescent="0.15">
      <c r="A6326" s="37">
        <v>2013</v>
      </c>
      <c r="B6326" s="14">
        <v>9</v>
      </c>
      <c r="C6326" s="14">
        <v>21</v>
      </c>
      <c r="D6326" s="38">
        <v>2455.4583333350001</v>
      </c>
    </row>
    <row r="6327" spans="1:4" x14ac:dyDescent="0.15">
      <c r="A6327" s="37">
        <v>2013</v>
      </c>
      <c r="B6327" s="14">
        <v>9</v>
      </c>
      <c r="C6327" s="14">
        <v>21</v>
      </c>
      <c r="D6327" s="38">
        <v>2455.5000000016698</v>
      </c>
    </row>
    <row r="6328" spans="1:4" x14ac:dyDescent="0.15">
      <c r="A6328" s="37">
        <v>2013</v>
      </c>
      <c r="B6328" s="14">
        <v>9</v>
      </c>
      <c r="C6328" s="14">
        <v>21</v>
      </c>
      <c r="D6328" s="38">
        <v>2455.54166666833</v>
      </c>
    </row>
    <row r="6329" spans="1:4" x14ac:dyDescent="0.15">
      <c r="A6329" s="37">
        <v>2013</v>
      </c>
      <c r="B6329" s="14">
        <v>9</v>
      </c>
      <c r="C6329" s="14">
        <v>21</v>
      </c>
      <c r="D6329" s="38">
        <v>2455.5833333350001</v>
      </c>
    </row>
    <row r="6330" spans="1:4" x14ac:dyDescent="0.15">
      <c r="A6330" s="37">
        <v>2013</v>
      </c>
      <c r="B6330" s="14">
        <v>9</v>
      </c>
      <c r="C6330" s="14">
        <v>21</v>
      </c>
      <c r="D6330" s="38">
        <v>2455.6250000016698</v>
      </c>
    </row>
    <row r="6331" spans="1:4" x14ac:dyDescent="0.15">
      <c r="A6331" s="37">
        <v>2013</v>
      </c>
      <c r="B6331" s="14">
        <v>9</v>
      </c>
      <c r="C6331" s="14">
        <v>21</v>
      </c>
      <c r="D6331" s="38">
        <v>2455.66666666833</v>
      </c>
    </row>
    <row r="6332" spans="1:4" x14ac:dyDescent="0.15">
      <c r="A6332" s="37">
        <v>2013</v>
      </c>
      <c r="B6332" s="14">
        <v>9</v>
      </c>
      <c r="C6332" s="14">
        <v>21</v>
      </c>
      <c r="D6332" s="38">
        <v>2455.7083333350001</v>
      </c>
    </row>
    <row r="6333" spans="1:4" x14ac:dyDescent="0.15">
      <c r="A6333" s="37">
        <v>2013</v>
      </c>
      <c r="B6333" s="14">
        <v>9</v>
      </c>
      <c r="C6333" s="14">
        <v>21</v>
      </c>
      <c r="D6333" s="38">
        <v>2455.7500000016698</v>
      </c>
    </row>
    <row r="6334" spans="1:4" x14ac:dyDescent="0.15">
      <c r="A6334" s="37">
        <v>2013</v>
      </c>
      <c r="B6334" s="14">
        <v>9</v>
      </c>
      <c r="C6334" s="14">
        <v>21</v>
      </c>
      <c r="D6334" s="38">
        <v>2455.79166666833</v>
      </c>
    </row>
    <row r="6335" spans="1:4" x14ac:dyDescent="0.15">
      <c r="A6335" s="37">
        <v>2013</v>
      </c>
      <c r="B6335" s="14">
        <v>9</v>
      </c>
      <c r="C6335" s="14">
        <v>21</v>
      </c>
      <c r="D6335" s="38">
        <v>2455.8333333350001</v>
      </c>
    </row>
    <row r="6336" spans="1:4" x14ac:dyDescent="0.15">
      <c r="A6336" s="37">
        <v>2013</v>
      </c>
      <c r="B6336" s="14">
        <v>9</v>
      </c>
      <c r="C6336" s="14">
        <v>21</v>
      </c>
      <c r="D6336" s="38">
        <v>2455.8750000016698</v>
      </c>
    </row>
    <row r="6337" spans="1:4" x14ac:dyDescent="0.15">
      <c r="A6337" s="37">
        <v>2013</v>
      </c>
      <c r="B6337" s="14">
        <v>9</v>
      </c>
      <c r="C6337" s="14">
        <v>21</v>
      </c>
      <c r="D6337" s="38">
        <v>2455.91666666833</v>
      </c>
    </row>
    <row r="6338" spans="1:4" x14ac:dyDescent="0.15">
      <c r="A6338" s="37">
        <v>2013</v>
      </c>
      <c r="B6338" s="14">
        <v>9</v>
      </c>
      <c r="C6338" s="14">
        <v>21</v>
      </c>
      <c r="D6338" s="38">
        <v>2455.9583333350001</v>
      </c>
    </row>
    <row r="6339" spans="1:4" x14ac:dyDescent="0.15">
      <c r="A6339" s="37">
        <v>2013</v>
      </c>
      <c r="B6339" s="14">
        <v>9</v>
      </c>
      <c r="C6339" s="14">
        <v>22</v>
      </c>
      <c r="D6339" s="38">
        <v>2456.0000000016698</v>
      </c>
    </row>
    <row r="6340" spans="1:4" x14ac:dyDescent="0.15">
      <c r="A6340" s="37">
        <v>2013</v>
      </c>
      <c r="B6340" s="14">
        <v>9</v>
      </c>
      <c r="C6340" s="14">
        <v>22</v>
      </c>
      <c r="D6340" s="38">
        <v>2456.04166666833</v>
      </c>
    </row>
    <row r="6341" spans="1:4" x14ac:dyDescent="0.15">
      <c r="A6341" s="37">
        <v>2013</v>
      </c>
      <c r="B6341" s="14">
        <v>9</v>
      </c>
      <c r="C6341" s="14">
        <v>22</v>
      </c>
      <c r="D6341" s="38">
        <v>2456.0833333350001</v>
      </c>
    </row>
    <row r="6342" spans="1:4" x14ac:dyDescent="0.15">
      <c r="A6342" s="37">
        <v>2013</v>
      </c>
      <c r="B6342" s="14">
        <v>9</v>
      </c>
      <c r="C6342" s="14">
        <v>22</v>
      </c>
      <c r="D6342" s="38">
        <v>2456.1250000016698</v>
      </c>
    </row>
    <row r="6343" spans="1:4" x14ac:dyDescent="0.15">
      <c r="A6343" s="37">
        <v>2013</v>
      </c>
      <c r="B6343" s="14">
        <v>9</v>
      </c>
      <c r="C6343" s="14">
        <v>22</v>
      </c>
      <c r="D6343" s="38">
        <v>2456.16666666833</v>
      </c>
    </row>
    <row r="6344" spans="1:4" x14ac:dyDescent="0.15">
      <c r="A6344" s="37">
        <v>2013</v>
      </c>
      <c r="B6344" s="14">
        <v>9</v>
      </c>
      <c r="C6344" s="14">
        <v>22</v>
      </c>
      <c r="D6344" s="38">
        <v>2456.2083333350001</v>
      </c>
    </row>
    <row r="6345" spans="1:4" x14ac:dyDescent="0.15">
      <c r="A6345" s="37">
        <v>2013</v>
      </c>
      <c r="B6345" s="14">
        <v>9</v>
      </c>
      <c r="C6345" s="14">
        <v>22</v>
      </c>
      <c r="D6345" s="38">
        <v>2456.2500000016698</v>
      </c>
    </row>
    <row r="6346" spans="1:4" x14ac:dyDescent="0.15">
      <c r="A6346" s="37">
        <v>2013</v>
      </c>
      <c r="B6346" s="14">
        <v>9</v>
      </c>
      <c r="C6346" s="14">
        <v>22</v>
      </c>
      <c r="D6346" s="38">
        <v>2456.29166666833</v>
      </c>
    </row>
    <row r="6347" spans="1:4" x14ac:dyDescent="0.15">
      <c r="A6347" s="37">
        <v>2013</v>
      </c>
      <c r="B6347" s="14">
        <v>9</v>
      </c>
      <c r="C6347" s="14">
        <v>22</v>
      </c>
      <c r="D6347" s="38">
        <v>2456.3333333350001</v>
      </c>
    </row>
    <row r="6348" spans="1:4" x14ac:dyDescent="0.15">
      <c r="A6348" s="37">
        <v>2013</v>
      </c>
      <c r="B6348" s="14">
        <v>9</v>
      </c>
      <c r="C6348" s="14">
        <v>22</v>
      </c>
      <c r="D6348" s="38">
        <v>2456.3750000016698</v>
      </c>
    </row>
    <row r="6349" spans="1:4" x14ac:dyDescent="0.15">
      <c r="A6349" s="37">
        <v>2013</v>
      </c>
      <c r="B6349" s="14">
        <v>9</v>
      </c>
      <c r="C6349" s="14">
        <v>22</v>
      </c>
      <c r="D6349" s="38">
        <v>2456.41666666833</v>
      </c>
    </row>
    <row r="6350" spans="1:4" x14ac:dyDescent="0.15">
      <c r="A6350" s="37">
        <v>2013</v>
      </c>
      <c r="B6350" s="14">
        <v>9</v>
      </c>
      <c r="C6350" s="14">
        <v>22</v>
      </c>
      <c r="D6350" s="38">
        <v>2456.4583333350001</v>
      </c>
    </row>
    <row r="6351" spans="1:4" x14ac:dyDescent="0.15">
      <c r="A6351" s="37">
        <v>2013</v>
      </c>
      <c r="B6351" s="14">
        <v>9</v>
      </c>
      <c r="C6351" s="14">
        <v>22</v>
      </c>
      <c r="D6351" s="38">
        <v>2456.5000000016698</v>
      </c>
    </row>
    <row r="6352" spans="1:4" x14ac:dyDescent="0.15">
      <c r="A6352" s="37">
        <v>2013</v>
      </c>
      <c r="B6352" s="14">
        <v>9</v>
      </c>
      <c r="C6352" s="14">
        <v>22</v>
      </c>
      <c r="D6352" s="38">
        <v>2456.54166666833</v>
      </c>
    </row>
    <row r="6353" spans="1:4" x14ac:dyDescent="0.15">
      <c r="A6353" s="37">
        <v>2013</v>
      </c>
      <c r="B6353" s="14">
        <v>9</v>
      </c>
      <c r="C6353" s="14">
        <v>22</v>
      </c>
      <c r="D6353" s="38">
        <v>2456.5833333350001</v>
      </c>
    </row>
    <row r="6354" spans="1:4" x14ac:dyDescent="0.15">
      <c r="A6354" s="37">
        <v>2013</v>
      </c>
      <c r="B6354" s="14">
        <v>9</v>
      </c>
      <c r="C6354" s="14">
        <v>22</v>
      </c>
      <c r="D6354" s="38">
        <v>2456.6250000016698</v>
      </c>
    </row>
    <row r="6355" spans="1:4" x14ac:dyDescent="0.15">
      <c r="A6355" s="37">
        <v>2013</v>
      </c>
      <c r="B6355" s="14">
        <v>9</v>
      </c>
      <c r="C6355" s="14">
        <v>22</v>
      </c>
      <c r="D6355" s="38">
        <v>2456.66666666833</v>
      </c>
    </row>
    <row r="6356" spans="1:4" x14ac:dyDescent="0.15">
      <c r="A6356" s="37">
        <v>2013</v>
      </c>
      <c r="B6356" s="14">
        <v>9</v>
      </c>
      <c r="C6356" s="14">
        <v>22</v>
      </c>
      <c r="D6356" s="38">
        <v>2456.7083333350001</v>
      </c>
    </row>
    <row r="6357" spans="1:4" x14ac:dyDescent="0.15">
      <c r="A6357" s="37">
        <v>2013</v>
      </c>
      <c r="B6357" s="14">
        <v>9</v>
      </c>
      <c r="C6357" s="14">
        <v>22</v>
      </c>
      <c r="D6357" s="38">
        <v>2456.7500000016698</v>
      </c>
    </row>
    <row r="6358" spans="1:4" x14ac:dyDescent="0.15">
      <c r="A6358" s="37">
        <v>2013</v>
      </c>
      <c r="B6358" s="14">
        <v>9</v>
      </c>
      <c r="C6358" s="14">
        <v>22</v>
      </c>
      <c r="D6358" s="38">
        <v>2456.79166666833</v>
      </c>
    </row>
    <row r="6359" spans="1:4" x14ac:dyDescent="0.15">
      <c r="A6359" s="37">
        <v>2013</v>
      </c>
      <c r="B6359" s="14">
        <v>9</v>
      </c>
      <c r="C6359" s="14">
        <v>22</v>
      </c>
      <c r="D6359" s="38">
        <v>2456.8333333350001</v>
      </c>
    </row>
    <row r="6360" spans="1:4" x14ac:dyDescent="0.15">
      <c r="A6360" s="37">
        <v>2013</v>
      </c>
      <c r="B6360" s="14">
        <v>9</v>
      </c>
      <c r="C6360" s="14">
        <v>22</v>
      </c>
      <c r="D6360" s="38">
        <v>2456.8750000016698</v>
      </c>
    </row>
    <row r="6361" spans="1:4" x14ac:dyDescent="0.15">
      <c r="A6361" s="37">
        <v>2013</v>
      </c>
      <c r="B6361" s="14">
        <v>9</v>
      </c>
      <c r="C6361" s="14">
        <v>22</v>
      </c>
      <c r="D6361" s="38">
        <v>2456.91666666833</v>
      </c>
    </row>
    <row r="6362" spans="1:4" x14ac:dyDescent="0.15">
      <c r="A6362" s="37">
        <v>2013</v>
      </c>
      <c r="B6362" s="14">
        <v>9</v>
      </c>
      <c r="C6362" s="14">
        <v>22</v>
      </c>
      <c r="D6362" s="38">
        <v>2456.9583333350001</v>
      </c>
    </row>
    <row r="6363" spans="1:4" x14ac:dyDescent="0.15">
      <c r="A6363" s="37">
        <v>2013</v>
      </c>
      <c r="B6363" s="14">
        <v>9</v>
      </c>
      <c r="C6363" s="14">
        <v>23</v>
      </c>
      <c r="D6363" s="38">
        <v>2457.0000000016698</v>
      </c>
    </row>
    <row r="6364" spans="1:4" x14ac:dyDescent="0.15">
      <c r="A6364" s="37">
        <v>2013</v>
      </c>
      <c r="B6364" s="14">
        <v>9</v>
      </c>
      <c r="C6364" s="14">
        <v>23</v>
      </c>
      <c r="D6364" s="38">
        <v>2457.04166666833</v>
      </c>
    </row>
    <row r="6365" spans="1:4" x14ac:dyDescent="0.15">
      <c r="A6365" s="37">
        <v>2013</v>
      </c>
      <c r="B6365" s="14">
        <v>9</v>
      </c>
      <c r="C6365" s="14">
        <v>23</v>
      </c>
      <c r="D6365" s="38">
        <v>2457.0833333350001</v>
      </c>
    </row>
    <row r="6366" spans="1:4" x14ac:dyDescent="0.15">
      <c r="A6366" s="37">
        <v>2013</v>
      </c>
      <c r="B6366" s="14">
        <v>9</v>
      </c>
      <c r="C6366" s="14">
        <v>23</v>
      </c>
      <c r="D6366" s="38">
        <v>2457.1250000016698</v>
      </c>
    </row>
    <row r="6367" spans="1:4" x14ac:dyDescent="0.15">
      <c r="A6367" s="37">
        <v>2013</v>
      </c>
      <c r="B6367" s="14">
        <v>9</v>
      </c>
      <c r="C6367" s="14">
        <v>23</v>
      </c>
      <c r="D6367" s="38">
        <v>2457.16666666833</v>
      </c>
    </row>
    <row r="6368" spans="1:4" x14ac:dyDescent="0.15">
      <c r="A6368" s="37">
        <v>2013</v>
      </c>
      <c r="B6368" s="14">
        <v>9</v>
      </c>
      <c r="C6368" s="14">
        <v>23</v>
      </c>
      <c r="D6368" s="38">
        <v>2457.2083333350001</v>
      </c>
    </row>
    <row r="6369" spans="1:4" x14ac:dyDescent="0.15">
      <c r="A6369" s="37">
        <v>2013</v>
      </c>
      <c r="B6369" s="14">
        <v>9</v>
      </c>
      <c r="C6369" s="14">
        <v>23</v>
      </c>
      <c r="D6369" s="38">
        <v>2457.2500000016698</v>
      </c>
    </row>
    <row r="6370" spans="1:4" x14ac:dyDescent="0.15">
      <c r="A6370" s="37">
        <v>2013</v>
      </c>
      <c r="B6370" s="14">
        <v>9</v>
      </c>
      <c r="C6370" s="14">
        <v>23</v>
      </c>
      <c r="D6370" s="38">
        <v>2457.29166666833</v>
      </c>
    </row>
    <row r="6371" spans="1:4" x14ac:dyDescent="0.15">
      <c r="A6371" s="37">
        <v>2013</v>
      </c>
      <c r="B6371" s="14">
        <v>9</v>
      </c>
      <c r="C6371" s="14">
        <v>23</v>
      </c>
      <c r="D6371" s="38">
        <v>2457.3333333350001</v>
      </c>
    </row>
    <row r="6372" spans="1:4" x14ac:dyDescent="0.15">
      <c r="A6372" s="37">
        <v>2013</v>
      </c>
      <c r="B6372" s="14">
        <v>9</v>
      </c>
      <c r="C6372" s="14">
        <v>23</v>
      </c>
      <c r="D6372" s="38">
        <v>2457.3750000016698</v>
      </c>
    </row>
    <row r="6373" spans="1:4" x14ac:dyDescent="0.15">
      <c r="A6373" s="37">
        <v>2013</v>
      </c>
      <c r="B6373" s="14">
        <v>9</v>
      </c>
      <c r="C6373" s="14">
        <v>23</v>
      </c>
      <c r="D6373" s="38">
        <v>2457.41666666833</v>
      </c>
    </row>
    <row r="6374" spans="1:4" x14ac:dyDescent="0.15">
      <c r="A6374" s="37">
        <v>2013</v>
      </c>
      <c r="B6374" s="14">
        <v>9</v>
      </c>
      <c r="C6374" s="14">
        <v>23</v>
      </c>
      <c r="D6374" s="38">
        <v>2457.4583333350001</v>
      </c>
    </row>
    <row r="6375" spans="1:4" x14ac:dyDescent="0.15">
      <c r="A6375" s="37">
        <v>2013</v>
      </c>
      <c r="B6375" s="14">
        <v>9</v>
      </c>
      <c r="C6375" s="14">
        <v>23</v>
      </c>
      <c r="D6375" s="38">
        <v>2457.5000000016698</v>
      </c>
    </row>
    <row r="6376" spans="1:4" x14ac:dyDescent="0.15">
      <c r="A6376" s="37">
        <v>2013</v>
      </c>
      <c r="B6376" s="14">
        <v>9</v>
      </c>
      <c r="C6376" s="14">
        <v>23</v>
      </c>
      <c r="D6376" s="38">
        <v>2457.54166666833</v>
      </c>
    </row>
    <row r="6377" spans="1:4" x14ac:dyDescent="0.15">
      <c r="A6377" s="37">
        <v>2013</v>
      </c>
      <c r="B6377" s="14">
        <v>9</v>
      </c>
      <c r="C6377" s="14">
        <v>23</v>
      </c>
      <c r="D6377" s="38">
        <v>2457.5833333350001</v>
      </c>
    </row>
    <row r="6378" spans="1:4" x14ac:dyDescent="0.15">
      <c r="A6378" s="37">
        <v>2013</v>
      </c>
      <c r="B6378" s="14">
        <v>9</v>
      </c>
      <c r="C6378" s="14">
        <v>23</v>
      </c>
      <c r="D6378" s="38">
        <v>2457.6250000016698</v>
      </c>
    </row>
    <row r="6379" spans="1:4" x14ac:dyDescent="0.15">
      <c r="A6379" s="37">
        <v>2013</v>
      </c>
      <c r="B6379" s="14">
        <v>9</v>
      </c>
      <c r="C6379" s="14">
        <v>23</v>
      </c>
      <c r="D6379" s="38">
        <v>2457.66666666833</v>
      </c>
    </row>
    <row r="6380" spans="1:4" x14ac:dyDescent="0.15">
      <c r="A6380" s="37">
        <v>2013</v>
      </c>
      <c r="B6380" s="14">
        <v>9</v>
      </c>
      <c r="C6380" s="14">
        <v>23</v>
      </c>
      <c r="D6380" s="38">
        <v>2457.7083333350001</v>
      </c>
    </row>
    <row r="6381" spans="1:4" x14ac:dyDescent="0.15">
      <c r="A6381" s="37">
        <v>2013</v>
      </c>
      <c r="B6381" s="14">
        <v>9</v>
      </c>
      <c r="C6381" s="14">
        <v>23</v>
      </c>
      <c r="D6381" s="38">
        <v>2457.7500000016698</v>
      </c>
    </row>
    <row r="6382" spans="1:4" x14ac:dyDescent="0.15">
      <c r="A6382" s="37">
        <v>2013</v>
      </c>
      <c r="B6382" s="14">
        <v>9</v>
      </c>
      <c r="C6382" s="14">
        <v>23</v>
      </c>
      <c r="D6382" s="38">
        <v>2457.79166666833</v>
      </c>
    </row>
    <row r="6383" spans="1:4" x14ac:dyDescent="0.15">
      <c r="A6383" s="37">
        <v>2013</v>
      </c>
      <c r="B6383" s="14">
        <v>9</v>
      </c>
      <c r="C6383" s="14">
        <v>23</v>
      </c>
      <c r="D6383" s="38">
        <v>2457.8333333350001</v>
      </c>
    </row>
    <row r="6384" spans="1:4" x14ac:dyDescent="0.15">
      <c r="A6384" s="37">
        <v>2013</v>
      </c>
      <c r="B6384" s="14">
        <v>9</v>
      </c>
      <c r="C6384" s="14">
        <v>23</v>
      </c>
      <c r="D6384" s="38">
        <v>2457.8750000016698</v>
      </c>
    </row>
    <row r="6385" spans="1:4" x14ac:dyDescent="0.15">
      <c r="A6385" s="37">
        <v>2013</v>
      </c>
      <c r="B6385" s="14">
        <v>9</v>
      </c>
      <c r="C6385" s="14">
        <v>23</v>
      </c>
      <c r="D6385" s="38">
        <v>2457.91666666833</v>
      </c>
    </row>
    <row r="6386" spans="1:4" x14ac:dyDescent="0.15">
      <c r="A6386" s="37">
        <v>2013</v>
      </c>
      <c r="B6386" s="14">
        <v>9</v>
      </c>
      <c r="C6386" s="14">
        <v>23</v>
      </c>
      <c r="D6386" s="38">
        <v>2457.9583333350001</v>
      </c>
    </row>
    <row r="6387" spans="1:4" x14ac:dyDescent="0.15">
      <c r="A6387" s="37">
        <v>2013</v>
      </c>
      <c r="B6387" s="14">
        <v>9</v>
      </c>
      <c r="C6387" s="14">
        <v>24</v>
      </c>
      <c r="D6387" s="38">
        <v>2458.0000000016698</v>
      </c>
    </row>
    <row r="6388" spans="1:4" x14ac:dyDescent="0.15">
      <c r="A6388" s="37">
        <v>2013</v>
      </c>
      <c r="B6388" s="14">
        <v>9</v>
      </c>
      <c r="C6388" s="14">
        <v>24</v>
      </c>
      <c r="D6388" s="38">
        <v>2458.04166666833</v>
      </c>
    </row>
    <row r="6389" spans="1:4" x14ac:dyDescent="0.15">
      <c r="A6389" s="37">
        <v>2013</v>
      </c>
      <c r="B6389" s="14">
        <v>9</v>
      </c>
      <c r="C6389" s="14">
        <v>24</v>
      </c>
      <c r="D6389" s="38">
        <v>2458.0833333350001</v>
      </c>
    </row>
    <row r="6390" spans="1:4" x14ac:dyDescent="0.15">
      <c r="A6390" s="37">
        <v>2013</v>
      </c>
      <c r="B6390" s="14">
        <v>9</v>
      </c>
      <c r="C6390" s="14">
        <v>24</v>
      </c>
      <c r="D6390" s="38">
        <v>2458.1250000016698</v>
      </c>
    </row>
    <row r="6391" spans="1:4" x14ac:dyDescent="0.15">
      <c r="A6391" s="37">
        <v>2013</v>
      </c>
      <c r="B6391" s="14">
        <v>9</v>
      </c>
      <c r="C6391" s="14">
        <v>24</v>
      </c>
      <c r="D6391" s="38">
        <v>2458.16666666833</v>
      </c>
    </row>
    <row r="6392" spans="1:4" x14ac:dyDescent="0.15">
      <c r="A6392" s="37">
        <v>2013</v>
      </c>
      <c r="B6392" s="14">
        <v>9</v>
      </c>
      <c r="C6392" s="14">
        <v>24</v>
      </c>
      <c r="D6392" s="38">
        <v>2458.2083333350001</v>
      </c>
    </row>
    <row r="6393" spans="1:4" x14ac:dyDescent="0.15">
      <c r="A6393" s="37">
        <v>2013</v>
      </c>
      <c r="B6393" s="14">
        <v>9</v>
      </c>
      <c r="C6393" s="14">
        <v>24</v>
      </c>
      <c r="D6393" s="38">
        <v>2458.2500000016698</v>
      </c>
    </row>
    <row r="6394" spans="1:4" x14ac:dyDescent="0.15">
      <c r="A6394" s="37">
        <v>2013</v>
      </c>
      <c r="B6394" s="14">
        <v>9</v>
      </c>
      <c r="C6394" s="14">
        <v>24</v>
      </c>
      <c r="D6394" s="38">
        <v>2458.29166666833</v>
      </c>
    </row>
    <row r="6395" spans="1:4" x14ac:dyDescent="0.15">
      <c r="A6395" s="37">
        <v>2013</v>
      </c>
      <c r="B6395" s="14">
        <v>9</v>
      </c>
      <c r="C6395" s="14">
        <v>24</v>
      </c>
      <c r="D6395" s="38">
        <v>2458.3333333350001</v>
      </c>
    </row>
    <row r="6396" spans="1:4" x14ac:dyDescent="0.15">
      <c r="A6396" s="37">
        <v>2013</v>
      </c>
      <c r="B6396" s="14">
        <v>9</v>
      </c>
      <c r="C6396" s="14">
        <v>24</v>
      </c>
      <c r="D6396" s="38">
        <v>2458.3750000016698</v>
      </c>
    </row>
    <row r="6397" spans="1:4" x14ac:dyDescent="0.15">
      <c r="A6397" s="37">
        <v>2013</v>
      </c>
      <c r="B6397" s="14">
        <v>9</v>
      </c>
      <c r="C6397" s="14">
        <v>24</v>
      </c>
      <c r="D6397" s="38">
        <v>2458.41666666833</v>
      </c>
    </row>
    <row r="6398" spans="1:4" x14ac:dyDescent="0.15">
      <c r="A6398" s="37">
        <v>2013</v>
      </c>
      <c r="B6398" s="14">
        <v>9</v>
      </c>
      <c r="C6398" s="14">
        <v>24</v>
      </c>
      <c r="D6398" s="38">
        <v>2458.4583333350001</v>
      </c>
    </row>
    <row r="6399" spans="1:4" x14ac:dyDescent="0.15">
      <c r="A6399" s="37">
        <v>2013</v>
      </c>
      <c r="B6399" s="14">
        <v>9</v>
      </c>
      <c r="C6399" s="14">
        <v>24</v>
      </c>
      <c r="D6399" s="38">
        <v>2458.5000000016698</v>
      </c>
    </row>
    <row r="6400" spans="1:4" x14ac:dyDescent="0.15">
      <c r="A6400" s="37">
        <v>2013</v>
      </c>
      <c r="B6400" s="14">
        <v>9</v>
      </c>
      <c r="C6400" s="14">
        <v>24</v>
      </c>
      <c r="D6400" s="38">
        <v>2458.54166666833</v>
      </c>
    </row>
    <row r="6401" spans="1:4" x14ac:dyDescent="0.15">
      <c r="A6401" s="37">
        <v>2013</v>
      </c>
      <c r="B6401" s="14">
        <v>9</v>
      </c>
      <c r="C6401" s="14">
        <v>24</v>
      </c>
      <c r="D6401" s="38">
        <v>2458.5833333350001</v>
      </c>
    </row>
    <row r="6402" spans="1:4" x14ac:dyDescent="0.15">
      <c r="A6402" s="37">
        <v>2013</v>
      </c>
      <c r="B6402" s="14">
        <v>9</v>
      </c>
      <c r="C6402" s="14">
        <v>24</v>
      </c>
      <c r="D6402" s="38">
        <v>2458.6250000016698</v>
      </c>
    </row>
    <row r="6403" spans="1:4" x14ac:dyDescent="0.15">
      <c r="A6403" s="37">
        <v>2013</v>
      </c>
      <c r="B6403" s="14">
        <v>9</v>
      </c>
      <c r="C6403" s="14">
        <v>24</v>
      </c>
      <c r="D6403" s="38">
        <v>2458.66666666833</v>
      </c>
    </row>
    <row r="6404" spans="1:4" x14ac:dyDescent="0.15">
      <c r="A6404" s="37">
        <v>2013</v>
      </c>
      <c r="B6404" s="14">
        <v>9</v>
      </c>
      <c r="C6404" s="14">
        <v>24</v>
      </c>
      <c r="D6404" s="38">
        <v>2458.7083333350001</v>
      </c>
    </row>
    <row r="6405" spans="1:4" x14ac:dyDescent="0.15">
      <c r="A6405" s="37">
        <v>2013</v>
      </c>
      <c r="B6405" s="14">
        <v>9</v>
      </c>
      <c r="C6405" s="14">
        <v>24</v>
      </c>
      <c r="D6405" s="38">
        <v>2458.7500000016698</v>
      </c>
    </row>
    <row r="6406" spans="1:4" x14ac:dyDescent="0.15">
      <c r="A6406" s="37">
        <v>2013</v>
      </c>
      <c r="B6406" s="14">
        <v>9</v>
      </c>
      <c r="C6406" s="14">
        <v>24</v>
      </c>
      <c r="D6406" s="38">
        <v>2458.79166666833</v>
      </c>
    </row>
    <row r="6407" spans="1:4" x14ac:dyDescent="0.15">
      <c r="A6407" s="37">
        <v>2013</v>
      </c>
      <c r="B6407" s="14">
        <v>9</v>
      </c>
      <c r="C6407" s="14">
        <v>24</v>
      </c>
      <c r="D6407" s="38">
        <v>2458.8333333350001</v>
      </c>
    </row>
    <row r="6408" spans="1:4" x14ac:dyDescent="0.15">
      <c r="A6408" s="37">
        <v>2013</v>
      </c>
      <c r="B6408" s="14">
        <v>9</v>
      </c>
      <c r="C6408" s="14">
        <v>24</v>
      </c>
      <c r="D6408" s="38">
        <v>2458.8750000016698</v>
      </c>
    </row>
    <row r="6409" spans="1:4" x14ac:dyDescent="0.15">
      <c r="A6409" s="37">
        <v>2013</v>
      </c>
      <c r="B6409" s="14">
        <v>9</v>
      </c>
      <c r="C6409" s="14">
        <v>24</v>
      </c>
      <c r="D6409" s="38">
        <v>2458.91666666833</v>
      </c>
    </row>
    <row r="6410" spans="1:4" x14ac:dyDescent="0.15">
      <c r="A6410" s="37">
        <v>2013</v>
      </c>
      <c r="B6410" s="14">
        <v>9</v>
      </c>
      <c r="C6410" s="14">
        <v>24</v>
      </c>
      <c r="D6410" s="38">
        <v>2458.9583333350001</v>
      </c>
    </row>
    <row r="6411" spans="1:4" x14ac:dyDescent="0.15">
      <c r="A6411" s="37">
        <v>2013</v>
      </c>
      <c r="B6411" s="14">
        <v>9</v>
      </c>
      <c r="C6411" s="14">
        <v>25</v>
      </c>
      <c r="D6411" s="38">
        <v>2459.0000000016698</v>
      </c>
    </row>
    <row r="6412" spans="1:4" x14ac:dyDescent="0.15">
      <c r="A6412" s="37">
        <v>2013</v>
      </c>
      <c r="B6412" s="14">
        <v>9</v>
      </c>
      <c r="C6412" s="14">
        <v>25</v>
      </c>
      <c r="D6412" s="38">
        <v>2459.04166666833</v>
      </c>
    </row>
    <row r="6413" spans="1:4" x14ac:dyDescent="0.15">
      <c r="A6413" s="37">
        <v>2013</v>
      </c>
      <c r="B6413" s="14">
        <v>9</v>
      </c>
      <c r="C6413" s="14">
        <v>25</v>
      </c>
      <c r="D6413" s="38">
        <v>2459.0833333350001</v>
      </c>
    </row>
    <row r="6414" spans="1:4" x14ac:dyDescent="0.15">
      <c r="A6414" s="37">
        <v>2013</v>
      </c>
      <c r="B6414" s="14">
        <v>9</v>
      </c>
      <c r="C6414" s="14">
        <v>25</v>
      </c>
      <c r="D6414" s="38">
        <v>2459.1250000016698</v>
      </c>
    </row>
    <row r="6415" spans="1:4" x14ac:dyDescent="0.15">
      <c r="A6415" s="37">
        <v>2013</v>
      </c>
      <c r="B6415" s="14">
        <v>9</v>
      </c>
      <c r="C6415" s="14">
        <v>25</v>
      </c>
      <c r="D6415" s="38">
        <v>2459.16666666833</v>
      </c>
    </row>
    <row r="6416" spans="1:4" x14ac:dyDescent="0.15">
      <c r="A6416" s="37">
        <v>2013</v>
      </c>
      <c r="B6416" s="14">
        <v>9</v>
      </c>
      <c r="C6416" s="14">
        <v>25</v>
      </c>
      <c r="D6416" s="38">
        <v>2459.2083333350001</v>
      </c>
    </row>
    <row r="6417" spans="1:4" x14ac:dyDescent="0.15">
      <c r="A6417" s="37">
        <v>2013</v>
      </c>
      <c r="B6417" s="14">
        <v>9</v>
      </c>
      <c r="C6417" s="14">
        <v>25</v>
      </c>
      <c r="D6417" s="38">
        <v>2459.2500000016698</v>
      </c>
    </row>
    <row r="6418" spans="1:4" x14ac:dyDescent="0.15">
      <c r="A6418" s="37">
        <v>2013</v>
      </c>
      <c r="B6418" s="14">
        <v>9</v>
      </c>
      <c r="C6418" s="14">
        <v>25</v>
      </c>
      <c r="D6418" s="38">
        <v>2459.29166666833</v>
      </c>
    </row>
    <row r="6419" spans="1:4" x14ac:dyDescent="0.15">
      <c r="A6419" s="37">
        <v>2013</v>
      </c>
      <c r="B6419" s="14">
        <v>9</v>
      </c>
      <c r="C6419" s="14">
        <v>25</v>
      </c>
      <c r="D6419" s="38">
        <v>2459.3333333350001</v>
      </c>
    </row>
    <row r="6420" spans="1:4" x14ac:dyDescent="0.15">
      <c r="A6420" s="37">
        <v>2013</v>
      </c>
      <c r="B6420" s="14">
        <v>9</v>
      </c>
      <c r="C6420" s="14">
        <v>25</v>
      </c>
      <c r="D6420" s="38">
        <v>2459.3750000016698</v>
      </c>
    </row>
    <row r="6421" spans="1:4" x14ac:dyDescent="0.15">
      <c r="A6421" s="37">
        <v>2013</v>
      </c>
      <c r="B6421" s="14">
        <v>9</v>
      </c>
      <c r="C6421" s="14">
        <v>25</v>
      </c>
      <c r="D6421" s="38">
        <v>2459.41666666833</v>
      </c>
    </row>
    <row r="6422" spans="1:4" x14ac:dyDescent="0.15">
      <c r="A6422" s="37">
        <v>2013</v>
      </c>
      <c r="B6422" s="14">
        <v>9</v>
      </c>
      <c r="C6422" s="14">
        <v>25</v>
      </c>
      <c r="D6422" s="38">
        <v>2459.4583333350001</v>
      </c>
    </row>
    <row r="6423" spans="1:4" x14ac:dyDescent="0.15">
      <c r="A6423" s="37">
        <v>2013</v>
      </c>
      <c r="B6423" s="14">
        <v>9</v>
      </c>
      <c r="C6423" s="14">
        <v>25</v>
      </c>
      <c r="D6423" s="38">
        <v>2459.5000000016698</v>
      </c>
    </row>
    <row r="6424" spans="1:4" x14ac:dyDescent="0.15">
      <c r="A6424" s="37">
        <v>2013</v>
      </c>
      <c r="B6424" s="14">
        <v>9</v>
      </c>
      <c r="C6424" s="14">
        <v>25</v>
      </c>
      <c r="D6424" s="38">
        <v>2459.54166666833</v>
      </c>
    </row>
    <row r="6425" spans="1:4" x14ac:dyDescent="0.15">
      <c r="A6425" s="37">
        <v>2013</v>
      </c>
      <c r="B6425" s="14">
        <v>9</v>
      </c>
      <c r="C6425" s="14">
        <v>25</v>
      </c>
      <c r="D6425" s="38">
        <v>2459.5833333350001</v>
      </c>
    </row>
    <row r="6426" spans="1:4" x14ac:dyDescent="0.15">
      <c r="A6426" s="37">
        <v>2013</v>
      </c>
      <c r="B6426" s="14">
        <v>9</v>
      </c>
      <c r="C6426" s="14">
        <v>25</v>
      </c>
      <c r="D6426" s="38">
        <v>2459.6250000016698</v>
      </c>
    </row>
    <row r="6427" spans="1:4" x14ac:dyDescent="0.15">
      <c r="A6427" s="37">
        <v>2013</v>
      </c>
      <c r="B6427" s="14">
        <v>9</v>
      </c>
      <c r="C6427" s="14">
        <v>25</v>
      </c>
      <c r="D6427" s="38">
        <v>2459.66666666833</v>
      </c>
    </row>
    <row r="6428" spans="1:4" x14ac:dyDescent="0.15">
      <c r="A6428" s="37">
        <v>2013</v>
      </c>
      <c r="B6428" s="14">
        <v>9</v>
      </c>
      <c r="C6428" s="14">
        <v>25</v>
      </c>
      <c r="D6428" s="38">
        <v>2459.7083333350001</v>
      </c>
    </row>
    <row r="6429" spans="1:4" x14ac:dyDescent="0.15">
      <c r="A6429" s="37">
        <v>2013</v>
      </c>
      <c r="B6429" s="14">
        <v>9</v>
      </c>
      <c r="C6429" s="14">
        <v>25</v>
      </c>
      <c r="D6429" s="38">
        <v>2459.7500000016698</v>
      </c>
    </row>
    <row r="6430" spans="1:4" x14ac:dyDescent="0.15">
      <c r="A6430" s="37">
        <v>2013</v>
      </c>
      <c r="B6430" s="14">
        <v>9</v>
      </c>
      <c r="C6430" s="14">
        <v>25</v>
      </c>
      <c r="D6430" s="38">
        <v>2459.79166666833</v>
      </c>
    </row>
    <row r="6431" spans="1:4" x14ac:dyDescent="0.15">
      <c r="A6431" s="37">
        <v>2013</v>
      </c>
      <c r="B6431" s="14">
        <v>9</v>
      </c>
      <c r="C6431" s="14">
        <v>25</v>
      </c>
      <c r="D6431" s="38">
        <v>2459.8333333350001</v>
      </c>
    </row>
    <row r="6432" spans="1:4" x14ac:dyDescent="0.15">
      <c r="A6432" s="37">
        <v>2013</v>
      </c>
      <c r="B6432" s="14">
        <v>9</v>
      </c>
      <c r="C6432" s="14">
        <v>25</v>
      </c>
      <c r="D6432" s="38">
        <v>2459.8750000016698</v>
      </c>
    </row>
    <row r="6433" spans="1:4" x14ac:dyDescent="0.15">
      <c r="A6433" s="37">
        <v>2013</v>
      </c>
      <c r="B6433" s="14">
        <v>9</v>
      </c>
      <c r="C6433" s="14">
        <v>25</v>
      </c>
      <c r="D6433" s="38">
        <v>2459.91666666833</v>
      </c>
    </row>
    <row r="6434" spans="1:4" x14ac:dyDescent="0.15">
      <c r="A6434" s="37">
        <v>2013</v>
      </c>
      <c r="B6434" s="14">
        <v>9</v>
      </c>
      <c r="C6434" s="14">
        <v>25</v>
      </c>
      <c r="D6434" s="38">
        <v>2459.9583333350001</v>
      </c>
    </row>
    <row r="6435" spans="1:4" x14ac:dyDescent="0.15">
      <c r="A6435" s="37">
        <v>2013</v>
      </c>
      <c r="B6435" s="14">
        <v>9</v>
      </c>
      <c r="C6435" s="14">
        <v>26</v>
      </c>
      <c r="D6435" s="38">
        <v>2460.0000000016698</v>
      </c>
    </row>
    <row r="6436" spans="1:4" x14ac:dyDescent="0.15">
      <c r="A6436" s="37">
        <v>2013</v>
      </c>
      <c r="B6436" s="14">
        <v>9</v>
      </c>
      <c r="C6436" s="14">
        <v>26</v>
      </c>
      <c r="D6436" s="38">
        <v>2460.04166666833</v>
      </c>
    </row>
    <row r="6437" spans="1:4" x14ac:dyDescent="0.15">
      <c r="A6437" s="37">
        <v>2013</v>
      </c>
      <c r="B6437" s="14">
        <v>9</v>
      </c>
      <c r="C6437" s="14">
        <v>26</v>
      </c>
      <c r="D6437" s="38">
        <v>2460.0833333350001</v>
      </c>
    </row>
    <row r="6438" spans="1:4" x14ac:dyDescent="0.15">
      <c r="A6438" s="37">
        <v>2013</v>
      </c>
      <c r="B6438" s="14">
        <v>9</v>
      </c>
      <c r="C6438" s="14">
        <v>26</v>
      </c>
      <c r="D6438" s="38">
        <v>2460.1250000016698</v>
      </c>
    </row>
    <row r="6439" spans="1:4" x14ac:dyDescent="0.15">
      <c r="A6439" s="37">
        <v>2013</v>
      </c>
      <c r="B6439" s="14">
        <v>9</v>
      </c>
      <c r="C6439" s="14">
        <v>26</v>
      </c>
      <c r="D6439" s="38">
        <v>2460.16666666833</v>
      </c>
    </row>
    <row r="6440" spans="1:4" x14ac:dyDescent="0.15">
      <c r="A6440" s="37">
        <v>2013</v>
      </c>
      <c r="B6440" s="14">
        <v>9</v>
      </c>
      <c r="C6440" s="14">
        <v>26</v>
      </c>
      <c r="D6440" s="38">
        <v>2460.2083333350001</v>
      </c>
    </row>
    <row r="6441" spans="1:4" x14ac:dyDescent="0.15">
      <c r="A6441" s="37">
        <v>2013</v>
      </c>
      <c r="B6441" s="14">
        <v>9</v>
      </c>
      <c r="C6441" s="14">
        <v>26</v>
      </c>
      <c r="D6441" s="38">
        <v>2460.2500000016698</v>
      </c>
    </row>
    <row r="6442" spans="1:4" x14ac:dyDescent="0.15">
      <c r="A6442" s="37">
        <v>2013</v>
      </c>
      <c r="B6442" s="14">
        <v>9</v>
      </c>
      <c r="C6442" s="14">
        <v>26</v>
      </c>
      <c r="D6442" s="38">
        <v>2460.29166666833</v>
      </c>
    </row>
    <row r="6443" spans="1:4" x14ac:dyDescent="0.15">
      <c r="A6443" s="37">
        <v>2013</v>
      </c>
      <c r="B6443" s="14">
        <v>9</v>
      </c>
      <c r="C6443" s="14">
        <v>26</v>
      </c>
      <c r="D6443" s="38">
        <v>2460.3333333350001</v>
      </c>
    </row>
    <row r="6444" spans="1:4" x14ac:dyDescent="0.15">
      <c r="A6444" s="37">
        <v>2013</v>
      </c>
      <c r="B6444" s="14">
        <v>9</v>
      </c>
      <c r="C6444" s="14">
        <v>26</v>
      </c>
      <c r="D6444" s="38">
        <v>2460.3750000016698</v>
      </c>
    </row>
    <row r="6445" spans="1:4" x14ac:dyDescent="0.15">
      <c r="A6445" s="37">
        <v>2013</v>
      </c>
      <c r="B6445" s="14">
        <v>9</v>
      </c>
      <c r="C6445" s="14">
        <v>26</v>
      </c>
      <c r="D6445" s="38">
        <v>2460.41666666833</v>
      </c>
    </row>
    <row r="6446" spans="1:4" x14ac:dyDescent="0.15">
      <c r="A6446" s="37">
        <v>2013</v>
      </c>
      <c r="B6446" s="14">
        <v>9</v>
      </c>
      <c r="C6446" s="14">
        <v>26</v>
      </c>
      <c r="D6446" s="38">
        <v>2460.4583333350001</v>
      </c>
    </row>
    <row r="6447" spans="1:4" x14ac:dyDescent="0.15">
      <c r="A6447" s="37">
        <v>2013</v>
      </c>
      <c r="B6447" s="14">
        <v>9</v>
      </c>
      <c r="C6447" s="14">
        <v>26</v>
      </c>
      <c r="D6447" s="38">
        <v>2460.5000000016698</v>
      </c>
    </row>
    <row r="6448" spans="1:4" x14ac:dyDescent="0.15">
      <c r="A6448" s="37">
        <v>2013</v>
      </c>
      <c r="B6448" s="14">
        <v>9</v>
      </c>
      <c r="C6448" s="14">
        <v>26</v>
      </c>
      <c r="D6448" s="38">
        <v>2460.54166666833</v>
      </c>
    </row>
    <row r="6449" spans="1:4" x14ac:dyDescent="0.15">
      <c r="A6449" s="37">
        <v>2013</v>
      </c>
      <c r="B6449" s="14">
        <v>9</v>
      </c>
      <c r="C6449" s="14">
        <v>26</v>
      </c>
      <c r="D6449" s="38">
        <v>2460.5833333350001</v>
      </c>
    </row>
    <row r="6450" spans="1:4" x14ac:dyDescent="0.15">
      <c r="A6450" s="37">
        <v>2013</v>
      </c>
      <c r="B6450" s="14">
        <v>9</v>
      </c>
      <c r="C6450" s="14">
        <v>26</v>
      </c>
      <c r="D6450" s="38">
        <v>2460.6250000016698</v>
      </c>
    </row>
    <row r="6451" spans="1:4" x14ac:dyDescent="0.15">
      <c r="A6451" s="37">
        <v>2013</v>
      </c>
      <c r="B6451" s="14">
        <v>9</v>
      </c>
      <c r="C6451" s="14">
        <v>26</v>
      </c>
      <c r="D6451" s="38">
        <v>2460.66666666833</v>
      </c>
    </row>
    <row r="6452" spans="1:4" x14ac:dyDescent="0.15">
      <c r="A6452" s="37">
        <v>2013</v>
      </c>
      <c r="B6452" s="14">
        <v>9</v>
      </c>
      <c r="C6452" s="14">
        <v>26</v>
      </c>
      <c r="D6452" s="38">
        <v>2460.7083333350001</v>
      </c>
    </row>
    <row r="6453" spans="1:4" x14ac:dyDescent="0.15">
      <c r="A6453" s="37">
        <v>2013</v>
      </c>
      <c r="B6453" s="14">
        <v>9</v>
      </c>
      <c r="C6453" s="14">
        <v>26</v>
      </c>
      <c r="D6453" s="38">
        <v>2460.7500000016698</v>
      </c>
    </row>
    <row r="6454" spans="1:4" x14ac:dyDescent="0.15">
      <c r="A6454" s="37">
        <v>2013</v>
      </c>
      <c r="B6454" s="14">
        <v>9</v>
      </c>
      <c r="C6454" s="14">
        <v>26</v>
      </c>
      <c r="D6454" s="38">
        <v>2460.79166666833</v>
      </c>
    </row>
    <row r="6455" spans="1:4" x14ac:dyDescent="0.15">
      <c r="A6455" s="37">
        <v>2013</v>
      </c>
      <c r="B6455" s="14">
        <v>9</v>
      </c>
      <c r="C6455" s="14">
        <v>26</v>
      </c>
      <c r="D6455" s="38">
        <v>2460.8333333350001</v>
      </c>
    </row>
    <row r="6456" spans="1:4" x14ac:dyDescent="0.15">
      <c r="A6456" s="37">
        <v>2013</v>
      </c>
      <c r="B6456" s="14">
        <v>9</v>
      </c>
      <c r="C6456" s="14">
        <v>26</v>
      </c>
      <c r="D6456" s="38">
        <v>2460.8750000016698</v>
      </c>
    </row>
    <row r="6457" spans="1:4" x14ac:dyDescent="0.15">
      <c r="A6457" s="37">
        <v>2013</v>
      </c>
      <c r="B6457" s="14">
        <v>9</v>
      </c>
      <c r="C6457" s="14">
        <v>26</v>
      </c>
      <c r="D6457" s="38">
        <v>2460.91666666833</v>
      </c>
    </row>
    <row r="6458" spans="1:4" x14ac:dyDescent="0.15">
      <c r="A6458" s="37">
        <v>2013</v>
      </c>
      <c r="B6458" s="14">
        <v>9</v>
      </c>
      <c r="C6458" s="14">
        <v>26</v>
      </c>
      <c r="D6458" s="38">
        <v>2460.9583333350001</v>
      </c>
    </row>
    <row r="6459" spans="1:4" x14ac:dyDescent="0.15">
      <c r="A6459" s="37">
        <v>2013</v>
      </c>
      <c r="B6459" s="14">
        <v>9</v>
      </c>
      <c r="C6459" s="14">
        <v>27</v>
      </c>
      <c r="D6459" s="38">
        <v>2461.0000000016698</v>
      </c>
    </row>
    <row r="6460" spans="1:4" x14ac:dyDescent="0.15">
      <c r="A6460" s="37">
        <v>2013</v>
      </c>
      <c r="B6460" s="14">
        <v>9</v>
      </c>
      <c r="C6460" s="14">
        <v>27</v>
      </c>
      <c r="D6460" s="38">
        <v>2461.04166666833</v>
      </c>
    </row>
    <row r="6461" spans="1:4" x14ac:dyDescent="0.15">
      <c r="A6461" s="37">
        <v>2013</v>
      </c>
      <c r="B6461" s="14">
        <v>9</v>
      </c>
      <c r="C6461" s="14">
        <v>27</v>
      </c>
      <c r="D6461" s="38">
        <v>2461.0833333350001</v>
      </c>
    </row>
    <row r="6462" spans="1:4" x14ac:dyDescent="0.15">
      <c r="A6462" s="37">
        <v>2013</v>
      </c>
      <c r="B6462" s="14">
        <v>9</v>
      </c>
      <c r="C6462" s="14">
        <v>27</v>
      </c>
      <c r="D6462" s="38">
        <v>2461.1250000016698</v>
      </c>
    </row>
    <row r="6463" spans="1:4" x14ac:dyDescent="0.15">
      <c r="A6463" s="37">
        <v>2013</v>
      </c>
      <c r="B6463" s="14">
        <v>9</v>
      </c>
      <c r="C6463" s="14">
        <v>27</v>
      </c>
      <c r="D6463" s="38">
        <v>2461.16666666833</v>
      </c>
    </row>
    <row r="6464" spans="1:4" x14ac:dyDescent="0.15">
      <c r="A6464" s="37">
        <v>2013</v>
      </c>
      <c r="B6464" s="14">
        <v>9</v>
      </c>
      <c r="C6464" s="14">
        <v>27</v>
      </c>
      <c r="D6464" s="38">
        <v>2461.2083333350001</v>
      </c>
    </row>
    <row r="6465" spans="1:4" x14ac:dyDescent="0.15">
      <c r="A6465" s="37">
        <v>2013</v>
      </c>
      <c r="B6465" s="14">
        <v>9</v>
      </c>
      <c r="C6465" s="14">
        <v>27</v>
      </c>
      <c r="D6465" s="38">
        <v>2461.2500000016698</v>
      </c>
    </row>
    <row r="6466" spans="1:4" x14ac:dyDescent="0.15">
      <c r="A6466" s="37">
        <v>2013</v>
      </c>
      <c r="B6466" s="14">
        <v>9</v>
      </c>
      <c r="C6466" s="14">
        <v>27</v>
      </c>
      <c r="D6466" s="38">
        <v>2461.29166666833</v>
      </c>
    </row>
    <row r="6467" spans="1:4" x14ac:dyDescent="0.15">
      <c r="A6467" s="37">
        <v>2013</v>
      </c>
      <c r="B6467" s="14">
        <v>9</v>
      </c>
      <c r="C6467" s="14">
        <v>27</v>
      </c>
      <c r="D6467" s="38">
        <v>2461.3333333350001</v>
      </c>
    </row>
    <row r="6468" spans="1:4" x14ac:dyDescent="0.15">
      <c r="A6468" s="37">
        <v>2013</v>
      </c>
      <c r="B6468" s="14">
        <v>9</v>
      </c>
      <c r="C6468" s="14">
        <v>27</v>
      </c>
      <c r="D6468" s="38">
        <v>2461.3750000016698</v>
      </c>
    </row>
    <row r="6469" spans="1:4" x14ac:dyDescent="0.15">
      <c r="A6469" s="37">
        <v>2013</v>
      </c>
      <c r="B6469" s="14">
        <v>9</v>
      </c>
      <c r="C6469" s="14">
        <v>27</v>
      </c>
      <c r="D6469" s="38">
        <v>2461.41666666833</v>
      </c>
    </row>
    <row r="6470" spans="1:4" x14ac:dyDescent="0.15">
      <c r="A6470" s="37">
        <v>2013</v>
      </c>
      <c r="B6470" s="14">
        <v>9</v>
      </c>
      <c r="C6470" s="14">
        <v>27</v>
      </c>
      <c r="D6470" s="38">
        <v>2461.4583333350001</v>
      </c>
    </row>
    <row r="6471" spans="1:4" x14ac:dyDescent="0.15">
      <c r="A6471" s="37">
        <v>2013</v>
      </c>
      <c r="B6471" s="14">
        <v>9</v>
      </c>
      <c r="C6471" s="14">
        <v>27</v>
      </c>
      <c r="D6471" s="38">
        <v>2461.5000000016698</v>
      </c>
    </row>
    <row r="6472" spans="1:4" x14ac:dyDescent="0.15">
      <c r="A6472" s="37">
        <v>2013</v>
      </c>
      <c r="B6472" s="14">
        <v>9</v>
      </c>
      <c r="C6472" s="14">
        <v>27</v>
      </c>
      <c r="D6472" s="38">
        <v>2461.54166666833</v>
      </c>
    </row>
    <row r="6473" spans="1:4" x14ac:dyDescent="0.15">
      <c r="A6473" s="37">
        <v>2013</v>
      </c>
      <c r="B6473" s="14">
        <v>9</v>
      </c>
      <c r="C6473" s="14">
        <v>27</v>
      </c>
      <c r="D6473" s="38">
        <v>2461.5833333350001</v>
      </c>
    </row>
    <row r="6474" spans="1:4" x14ac:dyDescent="0.15">
      <c r="A6474" s="37">
        <v>2013</v>
      </c>
      <c r="B6474" s="14">
        <v>9</v>
      </c>
      <c r="C6474" s="14">
        <v>27</v>
      </c>
      <c r="D6474" s="38">
        <v>2461.6250000016698</v>
      </c>
    </row>
    <row r="6475" spans="1:4" x14ac:dyDescent="0.15">
      <c r="A6475" s="37">
        <v>2013</v>
      </c>
      <c r="B6475" s="14">
        <v>9</v>
      </c>
      <c r="C6475" s="14">
        <v>27</v>
      </c>
      <c r="D6475" s="38">
        <v>2461.66666666833</v>
      </c>
    </row>
    <row r="6476" spans="1:4" x14ac:dyDescent="0.15">
      <c r="A6476" s="37">
        <v>2013</v>
      </c>
      <c r="B6476" s="14">
        <v>9</v>
      </c>
      <c r="C6476" s="14">
        <v>27</v>
      </c>
      <c r="D6476" s="38">
        <v>2461.7083333350001</v>
      </c>
    </row>
    <row r="6477" spans="1:4" x14ac:dyDescent="0.15">
      <c r="A6477" s="37">
        <v>2013</v>
      </c>
      <c r="B6477" s="14">
        <v>9</v>
      </c>
      <c r="C6477" s="14">
        <v>27</v>
      </c>
      <c r="D6477" s="38">
        <v>2461.7500000016698</v>
      </c>
    </row>
    <row r="6478" spans="1:4" x14ac:dyDescent="0.15">
      <c r="A6478" s="37">
        <v>2013</v>
      </c>
      <c r="B6478" s="14">
        <v>9</v>
      </c>
      <c r="C6478" s="14">
        <v>27</v>
      </c>
      <c r="D6478" s="38">
        <v>2461.79166666833</v>
      </c>
    </row>
    <row r="6479" spans="1:4" x14ac:dyDescent="0.15">
      <c r="A6479" s="37">
        <v>2013</v>
      </c>
      <c r="B6479" s="14">
        <v>9</v>
      </c>
      <c r="C6479" s="14">
        <v>27</v>
      </c>
      <c r="D6479" s="38">
        <v>2461.8333333350001</v>
      </c>
    </row>
    <row r="6480" spans="1:4" x14ac:dyDescent="0.15">
      <c r="A6480" s="37">
        <v>2013</v>
      </c>
      <c r="B6480" s="14">
        <v>9</v>
      </c>
      <c r="C6480" s="14">
        <v>27</v>
      </c>
      <c r="D6480" s="38">
        <v>2461.8750000016698</v>
      </c>
    </row>
    <row r="6481" spans="1:4" x14ac:dyDescent="0.15">
      <c r="A6481" s="37">
        <v>2013</v>
      </c>
      <c r="B6481" s="14">
        <v>9</v>
      </c>
      <c r="C6481" s="14">
        <v>27</v>
      </c>
      <c r="D6481" s="38">
        <v>2461.91666666833</v>
      </c>
    </row>
    <row r="6482" spans="1:4" x14ac:dyDescent="0.15">
      <c r="A6482" s="37">
        <v>2013</v>
      </c>
      <c r="B6482" s="14">
        <v>9</v>
      </c>
      <c r="C6482" s="14">
        <v>27</v>
      </c>
      <c r="D6482" s="38">
        <v>2461.9583333350001</v>
      </c>
    </row>
    <row r="6483" spans="1:4" x14ac:dyDescent="0.15">
      <c r="A6483" s="37">
        <v>2013</v>
      </c>
      <c r="B6483" s="14">
        <v>9</v>
      </c>
      <c r="C6483" s="14">
        <v>28</v>
      </c>
      <c r="D6483" s="38">
        <v>2462.0000000016698</v>
      </c>
    </row>
    <row r="6484" spans="1:4" x14ac:dyDescent="0.15">
      <c r="A6484" s="37">
        <v>2013</v>
      </c>
      <c r="B6484" s="14">
        <v>9</v>
      </c>
      <c r="C6484" s="14">
        <v>28</v>
      </c>
      <c r="D6484" s="38">
        <v>2462.04166666833</v>
      </c>
    </row>
    <row r="6485" spans="1:4" x14ac:dyDescent="0.15">
      <c r="A6485" s="37">
        <v>2013</v>
      </c>
      <c r="B6485" s="14">
        <v>9</v>
      </c>
      <c r="C6485" s="14">
        <v>28</v>
      </c>
      <c r="D6485" s="38">
        <v>2462.0833333350001</v>
      </c>
    </row>
    <row r="6486" spans="1:4" x14ac:dyDescent="0.15">
      <c r="A6486" s="37">
        <v>2013</v>
      </c>
      <c r="B6486" s="14">
        <v>9</v>
      </c>
      <c r="C6486" s="14">
        <v>28</v>
      </c>
      <c r="D6486" s="38">
        <v>2462.1250000016698</v>
      </c>
    </row>
    <row r="6487" spans="1:4" x14ac:dyDescent="0.15">
      <c r="A6487" s="37">
        <v>2013</v>
      </c>
      <c r="B6487" s="14">
        <v>9</v>
      </c>
      <c r="C6487" s="14">
        <v>28</v>
      </c>
      <c r="D6487" s="38">
        <v>2462.16666666833</v>
      </c>
    </row>
    <row r="6488" spans="1:4" x14ac:dyDescent="0.15">
      <c r="A6488" s="37">
        <v>2013</v>
      </c>
      <c r="B6488" s="14">
        <v>9</v>
      </c>
      <c r="C6488" s="14">
        <v>28</v>
      </c>
      <c r="D6488" s="38">
        <v>2462.2083333350001</v>
      </c>
    </row>
    <row r="6489" spans="1:4" x14ac:dyDescent="0.15">
      <c r="A6489" s="37">
        <v>2013</v>
      </c>
      <c r="B6489" s="14">
        <v>9</v>
      </c>
      <c r="C6489" s="14">
        <v>28</v>
      </c>
      <c r="D6489" s="38">
        <v>2462.2500000016698</v>
      </c>
    </row>
    <row r="6490" spans="1:4" x14ac:dyDescent="0.15">
      <c r="A6490" s="37">
        <v>2013</v>
      </c>
      <c r="B6490" s="14">
        <v>9</v>
      </c>
      <c r="C6490" s="14">
        <v>28</v>
      </c>
      <c r="D6490" s="38">
        <v>2462.29166666833</v>
      </c>
    </row>
    <row r="6491" spans="1:4" x14ac:dyDescent="0.15">
      <c r="A6491" s="37">
        <v>2013</v>
      </c>
      <c r="B6491" s="14">
        <v>9</v>
      </c>
      <c r="C6491" s="14">
        <v>28</v>
      </c>
      <c r="D6491" s="38">
        <v>2462.3333333350001</v>
      </c>
    </row>
    <row r="6492" spans="1:4" x14ac:dyDescent="0.15">
      <c r="A6492" s="37">
        <v>2013</v>
      </c>
      <c r="B6492" s="14">
        <v>9</v>
      </c>
      <c r="C6492" s="14">
        <v>28</v>
      </c>
      <c r="D6492" s="38">
        <v>2462.3750000016698</v>
      </c>
    </row>
    <row r="6493" spans="1:4" x14ac:dyDescent="0.15">
      <c r="A6493" s="37">
        <v>2013</v>
      </c>
      <c r="B6493" s="14">
        <v>9</v>
      </c>
      <c r="C6493" s="14">
        <v>28</v>
      </c>
      <c r="D6493" s="38">
        <v>2462.41666666833</v>
      </c>
    </row>
    <row r="6494" spans="1:4" x14ac:dyDescent="0.15">
      <c r="A6494" s="37">
        <v>2013</v>
      </c>
      <c r="B6494" s="14">
        <v>9</v>
      </c>
      <c r="C6494" s="14">
        <v>28</v>
      </c>
      <c r="D6494" s="38">
        <v>2462.4583333350001</v>
      </c>
    </row>
    <row r="6495" spans="1:4" x14ac:dyDescent="0.15">
      <c r="A6495" s="37">
        <v>2013</v>
      </c>
      <c r="B6495" s="14">
        <v>9</v>
      </c>
      <c r="C6495" s="14">
        <v>28</v>
      </c>
      <c r="D6495" s="38">
        <v>2462.5000000016698</v>
      </c>
    </row>
    <row r="6496" spans="1:4" x14ac:dyDescent="0.15">
      <c r="A6496" s="37">
        <v>2013</v>
      </c>
      <c r="B6496" s="14">
        <v>9</v>
      </c>
      <c r="C6496" s="14">
        <v>28</v>
      </c>
      <c r="D6496" s="38">
        <v>2462.54166666833</v>
      </c>
    </row>
    <row r="6497" spans="1:4" x14ac:dyDescent="0.15">
      <c r="A6497" s="37">
        <v>2013</v>
      </c>
      <c r="B6497" s="14">
        <v>9</v>
      </c>
      <c r="C6497" s="14">
        <v>28</v>
      </c>
      <c r="D6497" s="38">
        <v>2462.5833333350001</v>
      </c>
    </row>
    <row r="6498" spans="1:4" x14ac:dyDescent="0.15">
      <c r="A6498" s="37">
        <v>2013</v>
      </c>
      <c r="B6498" s="14">
        <v>9</v>
      </c>
      <c r="C6498" s="14">
        <v>28</v>
      </c>
      <c r="D6498" s="38">
        <v>2462.6250000016698</v>
      </c>
    </row>
    <row r="6499" spans="1:4" x14ac:dyDescent="0.15">
      <c r="A6499" s="37">
        <v>2013</v>
      </c>
      <c r="B6499" s="14">
        <v>9</v>
      </c>
      <c r="C6499" s="14">
        <v>28</v>
      </c>
      <c r="D6499" s="38">
        <v>2462.66666666833</v>
      </c>
    </row>
    <row r="6500" spans="1:4" x14ac:dyDescent="0.15">
      <c r="A6500" s="37">
        <v>2013</v>
      </c>
      <c r="B6500" s="14">
        <v>9</v>
      </c>
      <c r="C6500" s="14">
        <v>28</v>
      </c>
      <c r="D6500" s="38">
        <v>2462.7083333350001</v>
      </c>
    </row>
    <row r="6501" spans="1:4" x14ac:dyDescent="0.15">
      <c r="A6501" s="37">
        <v>2013</v>
      </c>
      <c r="B6501" s="14">
        <v>9</v>
      </c>
      <c r="C6501" s="14">
        <v>28</v>
      </c>
      <c r="D6501" s="38">
        <v>2462.7500000016698</v>
      </c>
    </row>
    <row r="6502" spans="1:4" x14ac:dyDescent="0.15">
      <c r="A6502" s="37">
        <v>2013</v>
      </c>
      <c r="B6502" s="14">
        <v>9</v>
      </c>
      <c r="C6502" s="14">
        <v>28</v>
      </c>
      <c r="D6502" s="38">
        <v>2462.79166666833</v>
      </c>
    </row>
    <row r="6503" spans="1:4" x14ac:dyDescent="0.15">
      <c r="A6503" s="37">
        <v>2013</v>
      </c>
      <c r="B6503" s="14">
        <v>9</v>
      </c>
      <c r="C6503" s="14">
        <v>28</v>
      </c>
      <c r="D6503" s="38">
        <v>2462.8333333350001</v>
      </c>
    </row>
    <row r="6504" spans="1:4" x14ac:dyDescent="0.15">
      <c r="A6504" s="37">
        <v>2013</v>
      </c>
      <c r="B6504" s="14">
        <v>9</v>
      </c>
      <c r="C6504" s="14">
        <v>28</v>
      </c>
      <c r="D6504" s="38">
        <v>2462.8750000016698</v>
      </c>
    </row>
    <row r="6505" spans="1:4" x14ac:dyDescent="0.15">
      <c r="A6505" s="37">
        <v>2013</v>
      </c>
      <c r="B6505" s="14">
        <v>9</v>
      </c>
      <c r="C6505" s="14">
        <v>28</v>
      </c>
      <c r="D6505" s="38">
        <v>2462.91666666833</v>
      </c>
    </row>
    <row r="6506" spans="1:4" x14ac:dyDescent="0.15">
      <c r="A6506" s="37">
        <v>2013</v>
      </c>
      <c r="B6506" s="14">
        <v>9</v>
      </c>
      <c r="C6506" s="14">
        <v>28</v>
      </c>
      <c r="D6506" s="38">
        <v>2462.9583333350001</v>
      </c>
    </row>
    <row r="6507" spans="1:4" x14ac:dyDescent="0.15">
      <c r="A6507" s="37">
        <v>2013</v>
      </c>
      <c r="B6507" s="14">
        <v>9</v>
      </c>
      <c r="C6507" s="14">
        <v>29</v>
      </c>
      <c r="D6507" s="38">
        <v>2463.0000000016698</v>
      </c>
    </row>
    <row r="6508" spans="1:4" x14ac:dyDescent="0.15">
      <c r="A6508" s="37">
        <v>2013</v>
      </c>
      <c r="B6508" s="14">
        <v>9</v>
      </c>
      <c r="C6508" s="14">
        <v>29</v>
      </c>
      <c r="D6508" s="38">
        <v>2463.04166666833</v>
      </c>
    </row>
    <row r="6509" spans="1:4" x14ac:dyDescent="0.15">
      <c r="A6509" s="37">
        <v>2013</v>
      </c>
      <c r="B6509" s="14">
        <v>9</v>
      </c>
      <c r="C6509" s="14">
        <v>29</v>
      </c>
      <c r="D6509" s="38">
        <v>2463.0833333350001</v>
      </c>
    </row>
    <row r="6510" spans="1:4" x14ac:dyDescent="0.15">
      <c r="A6510" s="37">
        <v>2013</v>
      </c>
      <c r="B6510" s="14">
        <v>9</v>
      </c>
      <c r="C6510" s="14">
        <v>29</v>
      </c>
      <c r="D6510" s="38">
        <v>2463.1250000016698</v>
      </c>
    </row>
    <row r="6511" spans="1:4" x14ac:dyDescent="0.15">
      <c r="A6511" s="37">
        <v>2013</v>
      </c>
      <c r="B6511" s="14">
        <v>9</v>
      </c>
      <c r="C6511" s="14">
        <v>29</v>
      </c>
      <c r="D6511" s="38">
        <v>2463.16666666833</v>
      </c>
    </row>
    <row r="6512" spans="1:4" x14ac:dyDescent="0.15">
      <c r="A6512" s="37">
        <v>2013</v>
      </c>
      <c r="B6512" s="14">
        <v>9</v>
      </c>
      <c r="C6512" s="14">
        <v>29</v>
      </c>
      <c r="D6512" s="38">
        <v>2463.2083333350001</v>
      </c>
    </row>
    <row r="6513" spans="1:4" x14ac:dyDescent="0.15">
      <c r="A6513" s="37">
        <v>2013</v>
      </c>
      <c r="B6513" s="14">
        <v>9</v>
      </c>
      <c r="C6513" s="14">
        <v>29</v>
      </c>
      <c r="D6513" s="38">
        <v>2463.2500000016698</v>
      </c>
    </row>
    <row r="6514" spans="1:4" x14ac:dyDescent="0.15">
      <c r="A6514" s="37">
        <v>2013</v>
      </c>
      <c r="B6514" s="14">
        <v>9</v>
      </c>
      <c r="C6514" s="14">
        <v>29</v>
      </c>
      <c r="D6514" s="38">
        <v>2463.29166666833</v>
      </c>
    </row>
    <row r="6515" spans="1:4" x14ac:dyDescent="0.15">
      <c r="A6515" s="37">
        <v>2013</v>
      </c>
      <c r="B6515" s="14">
        <v>9</v>
      </c>
      <c r="C6515" s="14">
        <v>29</v>
      </c>
      <c r="D6515" s="38">
        <v>2463.3333333350001</v>
      </c>
    </row>
    <row r="6516" spans="1:4" x14ac:dyDescent="0.15">
      <c r="A6516" s="37">
        <v>2013</v>
      </c>
      <c r="B6516" s="14">
        <v>9</v>
      </c>
      <c r="C6516" s="14">
        <v>29</v>
      </c>
      <c r="D6516" s="38">
        <v>2463.3750000016698</v>
      </c>
    </row>
    <row r="6517" spans="1:4" x14ac:dyDescent="0.15">
      <c r="A6517" s="37">
        <v>2013</v>
      </c>
      <c r="B6517" s="14">
        <v>9</v>
      </c>
      <c r="C6517" s="14">
        <v>29</v>
      </c>
      <c r="D6517" s="38">
        <v>2463.41666666833</v>
      </c>
    </row>
    <row r="6518" spans="1:4" x14ac:dyDescent="0.15">
      <c r="A6518" s="37">
        <v>2013</v>
      </c>
      <c r="B6518" s="14">
        <v>9</v>
      </c>
      <c r="C6518" s="14">
        <v>29</v>
      </c>
      <c r="D6518" s="38">
        <v>2463.4583333350001</v>
      </c>
    </row>
    <row r="6519" spans="1:4" x14ac:dyDescent="0.15">
      <c r="A6519" s="37">
        <v>2013</v>
      </c>
      <c r="B6519" s="14">
        <v>9</v>
      </c>
      <c r="C6519" s="14">
        <v>29</v>
      </c>
      <c r="D6519" s="38">
        <v>2463.5000000016698</v>
      </c>
    </row>
    <row r="6520" spans="1:4" x14ac:dyDescent="0.15">
      <c r="A6520" s="37">
        <v>2013</v>
      </c>
      <c r="B6520" s="14">
        <v>9</v>
      </c>
      <c r="C6520" s="14">
        <v>29</v>
      </c>
      <c r="D6520" s="38">
        <v>2463.54166666833</v>
      </c>
    </row>
    <row r="6521" spans="1:4" x14ac:dyDescent="0.15">
      <c r="A6521" s="37">
        <v>2013</v>
      </c>
      <c r="B6521" s="14">
        <v>9</v>
      </c>
      <c r="C6521" s="14">
        <v>29</v>
      </c>
      <c r="D6521" s="38">
        <v>2463.5833333350001</v>
      </c>
    </row>
    <row r="6522" spans="1:4" x14ac:dyDescent="0.15">
      <c r="A6522" s="37">
        <v>2013</v>
      </c>
      <c r="B6522" s="14">
        <v>9</v>
      </c>
      <c r="C6522" s="14">
        <v>29</v>
      </c>
      <c r="D6522" s="38">
        <v>2463.6250000016698</v>
      </c>
    </row>
    <row r="6523" spans="1:4" x14ac:dyDescent="0.15">
      <c r="A6523" s="37">
        <v>2013</v>
      </c>
      <c r="B6523" s="14">
        <v>9</v>
      </c>
      <c r="C6523" s="14">
        <v>29</v>
      </c>
      <c r="D6523" s="38">
        <v>2463.66666666833</v>
      </c>
    </row>
    <row r="6524" spans="1:4" x14ac:dyDescent="0.15">
      <c r="A6524" s="37">
        <v>2013</v>
      </c>
      <c r="B6524" s="14">
        <v>9</v>
      </c>
      <c r="C6524" s="14">
        <v>29</v>
      </c>
      <c r="D6524" s="38">
        <v>2463.7083333350001</v>
      </c>
    </row>
    <row r="6525" spans="1:4" x14ac:dyDescent="0.15">
      <c r="A6525" s="37">
        <v>2013</v>
      </c>
      <c r="B6525" s="14">
        <v>9</v>
      </c>
      <c r="C6525" s="14">
        <v>29</v>
      </c>
      <c r="D6525" s="38">
        <v>2463.7500000016698</v>
      </c>
    </row>
    <row r="6526" spans="1:4" x14ac:dyDescent="0.15">
      <c r="A6526" s="37">
        <v>2013</v>
      </c>
      <c r="B6526" s="14">
        <v>9</v>
      </c>
      <c r="C6526" s="14">
        <v>29</v>
      </c>
      <c r="D6526" s="38">
        <v>2463.79166666833</v>
      </c>
    </row>
    <row r="6527" spans="1:4" x14ac:dyDescent="0.15">
      <c r="A6527" s="37">
        <v>2013</v>
      </c>
      <c r="B6527" s="14">
        <v>9</v>
      </c>
      <c r="C6527" s="14">
        <v>29</v>
      </c>
      <c r="D6527" s="38">
        <v>2463.8333333350001</v>
      </c>
    </row>
    <row r="6528" spans="1:4" x14ac:dyDescent="0.15">
      <c r="A6528" s="37">
        <v>2013</v>
      </c>
      <c r="B6528" s="14">
        <v>9</v>
      </c>
      <c r="C6528" s="14">
        <v>29</v>
      </c>
      <c r="D6528" s="38">
        <v>2463.8750000016698</v>
      </c>
    </row>
    <row r="6529" spans="1:4" x14ac:dyDescent="0.15">
      <c r="A6529" s="37">
        <v>2013</v>
      </c>
      <c r="B6529" s="14">
        <v>9</v>
      </c>
      <c r="C6529" s="14">
        <v>29</v>
      </c>
      <c r="D6529" s="38">
        <v>2463.91666666833</v>
      </c>
    </row>
    <row r="6530" spans="1:4" x14ac:dyDescent="0.15">
      <c r="A6530" s="37">
        <v>2013</v>
      </c>
      <c r="B6530" s="14">
        <v>9</v>
      </c>
      <c r="C6530" s="14">
        <v>29</v>
      </c>
      <c r="D6530" s="38">
        <v>2463.9583333350001</v>
      </c>
    </row>
    <row r="6531" spans="1:4" x14ac:dyDescent="0.15">
      <c r="A6531" s="37">
        <v>2013</v>
      </c>
      <c r="B6531" s="14">
        <v>9</v>
      </c>
      <c r="C6531" s="14">
        <v>30</v>
      </c>
      <c r="D6531" s="38">
        <v>2464.0000000016698</v>
      </c>
    </row>
    <row r="6532" spans="1:4" x14ac:dyDescent="0.15">
      <c r="A6532" s="37">
        <v>2013</v>
      </c>
      <c r="B6532" s="14">
        <v>9</v>
      </c>
      <c r="C6532" s="14">
        <v>30</v>
      </c>
      <c r="D6532" s="38">
        <v>2464.04166666833</v>
      </c>
    </row>
    <row r="6533" spans="1:4" x14ac:dyDescent="0.15">
      <c r="A6533" s="37">
        <v>2013</v>
      </c>
      <c r="B6533" s="14">
        <v>9</v>
      </c>
      <c r="C6533" s="14">
        <v>30</v>
      </c>
      <c r="D6533" s="38">
        <v>2464.0833333350001</v>
      </c>
    </row>
    <row r="6534" spans="1:4" x14ac:dyDescent="0.15">
      <c r="A6534" s="37">
        <v>2013</v>
      </c>
      <c r="B6534" s="14">
        <v>9</v>
      </c>
      <c r="C6534" s="14">
        <v>30</v>
      </c>
      <c r="D6534" s="38">
        <v>2464.1250000016698</v>
      </c>
    </row>
    <row r="6535" spans="1:4" x14ac:dyDescent="0.15">
      <c r="A6535" s="37">
        <v>2013</v>
      </c>
      <c r="B6535" s="14">
        <v>9</v>
      </c>
      <c r="C6535" s="14">
        <v>30</v>
      </c>
      <c r="D6535" s="38">
        <v>2464.16666666833</v>
      </c>
    </row>
    <row r="6536" spans="1:4" x14ac:dyDescent="0.15">
      <c r="A6536" s="37">
        <v>2013</v>
      </c>
      <c r="B6536" s="14">
        <v>9</v>
      </c>
      <c r="C6536" s="14">
        <v>30</v>
      </c>
      <c r="D6536" s="38">
        <v>2464.2083333350001</v>
      </c>
    </row>
    <row r="6537" spans="1:4" x14ac:dyDescent="0.15">
      <c r="A6537" s="37">
        <v>2013</v>
      </c>
      <c r="B6537" s="14">
        <v>9</v>
      </c>
      <c r="C6537" s="14">
        <v>30</v>
      </c>
      <c r="D6537" s="38">
        <v>2464.2500000016698</v>
      </c>
    </row>
    <row r="6538" spans="1:4" x14ac:dyDescent="0.15">
      <c r="A6538" s="37">
        <v>2013</v>
      </c>
      <c r="B6538" s="14">
        <v>9</v>
      </c>
      <c r="C6538" s="14">
        <v>30</v>
      </c>
      <c r="D6538" s="38">
        <v>2464.29166666833</v>
      </c>
    </row>
    <row r="6539" spans="1:4" x14ac:dyDescent="0.15">
      <c r="A6539" s="37">
        <v>2013</v>
      </c>
      <c r="B6539" s="14">
        <v>9</v>
      </c>
      <c r="C6539" s="14">
        <v>30</v>
      </c>
      <c r="D6539" s="38">
        <v>2464.3333333350001</v>
      </c>
    </row>
    <row r="6540" spans="1:4" x14ac:dyDescent="0.15">
      <c r="A6540" s="37">
        <v>2013</v>
      </c>
      <c r="B6540" s="14">
        <v>9</v>
      </c>
      <c r="C6540" s="14">
        <v>30</v>
      </c>
      <c r="D6540" s="38">
        <v>2464.3750000016698</v>
      </c>
    </row>
    <row r="6541" spans="1:4" x14ac:dyDescent="0.15">
      <c r="A6541" s="37">
        <v>2013</v>
      </c>
      <c r="B6541" s="14">
        <v>9</v>
      </c>
      <c r="C6541" s="14">
        <v>30</v>
      </c>
      <c r="D6541" s="38">
        <v>2464.41666666833</v>
      </c>
    </row>
    <row r="6542" spans="1:4" x14ac:dyDescent="0.15">
      <c r="A6542" s="37">
        <v>2013</v>
      </c>
      <c r="B6542" s="14">
        <v>9</v>
      </c>
      <c r="C6542" s="14">
        <v>30</v>
      </c>
      <c r="D6542" s="38">
        <v>2464.4583333350001</v>
      </c>
    </row>
    <row r="6543" spans="1:4" x14ac:dyDescent="0.15">
      <c r="A6543" s="37">
        <v>2013</v>
      </c>
      <c r="B6543" s="14">
        <v>9</v>
      </c>
      <c r="C6543" s="14">
        <v>30</v>
      </c>
      <c r="D6543" s="38">
        <v>2464.5000000016698</v>
      </c>
    </row>
    <row r="6544" spans="1:4" x14ac:dyDescent="0.15">
      <c r="A6544" s="37">
        <v>2013</v>
      </c>
      <c r="B6544" s="14">
        <v>9</v>
      </c>
      <c r="C6544" s="14">
        <v>30</v>
      </c>
      <c r="D6544" s="38">
        <v>2464.54166666833</v>
      </c>
    </row>
    <row r="6545" spans="1:4" x14ac:dyDescent="0.15">
      <c r="A6545" s="37">
        <v>2013</v>
      </c>
      <c r="B6545" s="14">
        <v>9</v>
      </c>
      <c r="C6545" s="14">
        <v>30</v>
      </c>
      <c r="D6545" s="38">
        <v>2464.5833333350001</v>
      </c>
    </row>
    <row r="6546" spans="1:4" x14ac:dyDescent="0.15">
      <c r="A6546" s="37">
        <v>2013</v>
      </c>
      <c r="B6546" s="14">
        <v>9</v>
      </c>
      <c r="C6546" s="14">
        <v>30</v>
      </c>
      <c r="D6546" s="38">
        <v>2464.6250000016698</v>
      </c>
    </row>
    <row r="6547" spans="1:4" x14ac:dyDescent="0.15">
      <c r="A6547" s="37">
        <v>2013</v>
      </c>
      <c r="B6547" s="14">
        <v>9</v>
      </c>
      <c r="C6547" s="14">
        <v>30</v>
      </c>
      <c r="D6547" s="38">
        <v>2464.66666666833</v>
      </c>
    </row>
    <row r="6548" spans="1:4" x14ac:dyDescent="0.15">
      <c r="A6548" s="37">
        <v>2013</v>
      </c>
      <c r="B6548" s="14">
        <v>9</v>
      </c>
      <c r="C6548" s="14">
        <v>30</v>
      </c>
      <c r="D6548" s="38">
        <v>2464.7083333350001</v>
      </c>
    </row>
    <row r="6549" spans="1:4" x14ac:dyDescent="0.15">
      <c r="A6549" s="37">
        <v>2013</v>
      </c>
      <c r="B6549" s="14">
        <v>9</v>
      </c>
      <c r="C6549" s="14">
        <v>30</v>
      </c>
      <c r="D6549" s="38">
        <v>2464.7500000016698</v>
      </c>
    </row>
    <row r="6550" spans="1:4" x14ac:dyDescent="0.15">
      <c r="A6550" s="37">
        <v>2013</v>
      </c>
      <c r="B6550" s="14">
        <v>9</v>
      </c>
      <c r="C6550" s="14">
        <v>30</v>
      </c>
      <c r="D6550" s="38">
        <v>2464.79166666833</v>
      </c>
    </row>
    <row r="6551" spans="1:4" x14ac:dyDescent="0.15">
      <c r="A6551" s="37">
        <v>2013</v>
      </c>
      <c r="B6551" s="14">
        <v>9</v>
      </c>
      <c r="C6551" s="14">
        <v>30</v>
      </c>
      <c r="D6551" s="38">
        <v>2464.8333333350001</v>
      </c>
    </row>
    <row r="6552" spans="1:4" x14ac:dyDescent="0.15">
      <c r="A6552" s="37">
        <v>2013</v>
      </c>
      <c r="B6552" s="14">
        <v>9</v>
      </c>
      <c r="C6552" s="14">
        <v>30</v>
      </c>
      <c r="D6552" s="38">
        <v>2464.8750000016698</v>
      </c>
    </row>
    <row r="6553" spans="1:4" x14ac:dyDescent="0.15">
      <c r="A6553" s="37">
        <v>2013</v>
      </c>
      <c r="B6553" s="14">
        <v>9</v>
      </c>
      <c r="C6553" s="14">
        <v>30</v>
      </c>
      <c r="D6553" s="38">
        <v>2464.91666666833</v>
      </c>
    </row>
    <row r="6554" spans="1:4" x14ac:dyDescent="0.15">
      <c r="A6554" s="37">
        <v>2013</v>
      </c>
      <c r="B6554" s="14">
        <v>9</v>
      </c>
      <c r="C6554" s="14">
        <v>30</v>
      </c>
      <c r="D6554" s="38">
        <v>2464.9583333350001</v>
      </c>
    </row>
    <row r="6555" spans="1:4" x14ac:dyDescent="0.15">
      <c r="A6555" s="37">
        <v>2013</v>
      </c>
      <c r="B6555" s="14">
        <v>10</v>
      </c>
      <c r="C6555" s="14">
        <v>1</v>
      </c>
      <c r="D6555" s="38">
        <v>2465.0000000016698</v>
      </c>
    </row>
    <row r="6556" spans="1:4" x14ac:dyDescent="0.15">
      <c r="A6556" s="37">
        <v>2013</v>
      </c>
      <c r="B6556" s="14">
        <v>10</v>
      </c>
      <c r="C6556" s="14">
        <v>1</v>
      </c>
      <c r="D6556" s="38">
        <v>2465.04166666833</v>
      </c>
    </row>
    <row r="6557" spans="1:4" x14ac:dyDescent="0.15">
      <c r="A6557" s="37">
        <v>2013</v>
      </c>
      <c r="B6557" s="14">
        <v>10</v>
      </c>
      <c r="C6557" s="14">
        <v>1</v>
      </c>
      <c r="D6557" s="38">
        <v>2465.0833333350001</v>
      </c>
    </row>
    <row r="6558" spans="1:4" x14ac:dyDescent="0.15">
      <c r="A6558" s="37">
        <v>2013</v>
      </c>
      <c r="B6558" s="14">
        <v>10</v>
      </c>
      <c r="C6558" s="14">
        <v>1</v>
      </c>
      <c r="D6558" s="38">
        <v>2465.1250000016698</v>
      </c>
    </row>
    <row r="6559" spans="1:4" x14ac:dyDescent="0.15">
      <c r="A6559" s="37">
        <v>2013</v>
      </c>
      <c r="B6559" s="14">
        <v>10</v>
      </c>
      <c r="C6559" s="14">
        <v>1</v>
      </c>
      <c r="D6559" s="38">
        <v>2465.16666666833</v>
      </c>
    </row>
    <row r="6560" spans="1:4" x14ac:dyDescent="0.15">
      <c r="A6560" s="37">
        <v>2013</v>
      </c>
      <c r="B6560" s="14">
        <v>10</v>
      </c>
      <c r="C6560" s="14">
        <v>1</v>
      </c>
      <c r="D6560" s="38">
        <v>2465.2083333350001</v>
      </c>
    </row>
    <row r="6561" spans="1:4" x14ac:dyDescent="0.15">
      <c r="A6561" s="37">
        <v>2013</v>
      </c>
      <c r="B6561" s="14">
        <v>10</v>
      </c>
      <c r="C6561" s="14">
        <v>1</v>
      </c>
      <c r="D6561" s="38">
        <v>2465.2500000016698</v>
      </c>
    </row>
    <row r="6562" spans="1:4" x14ac:dyDescent="0.15">
      <c r="A6562" s="37">
        <v>2013</v>
      </c>
      <c r="B6562" s="14">
        <v>10</v>
      </c>
      <c r="C6562" s="14">
        <v>1</v>
      </c>
      <c r="D6562" s="38">
        <v>2465.29166666833</v>
      </c>
    </row>
    <row r="6563" spans="1:4" x14ac:dyDescent="0.15">
      <c r="A6563" s="37">
        <v>2013</v>
      </c>
      <c r="B6563" s="14">
        <v>10</v>
      </c>
      <c r="C6563" s="14">
        <v>1</v>
      </c>
      <c r="D6563" s="38">
        <v>2465.3333333350001</v>
      </c>
    </row>
    <row r="6564" spans="1:4" x14ac:dyDescent="0.15">
      <c r="A6564" s="37">
        <v>2013</v>
      </c>
      <c r="B6564" s="14">
        <v>10</v>
      </c>
      <c r="C6564" s="14">
        <v>1</v>
      </c>
      <c r="D6564" s="38">
        <v>2465.3750000016698</v>
      </c>
    </row>
    <row r="6565" spans="1:4" x14ac:dyDescent="0.15">
      <c r="A6565" s="37">
        <v>2013</v>
      </c>
      <c r="B6565" s="14">
        <v>10</v>
      </c>
      <c r="C6565" s="14">
        <v>1</v>
      </c>
      <c r="D6565" s="38">
        <v>2465.41666666833</v>
      </c>
    </row>
    <row r="6566" spans="1:4" x14ac:dyDescent="0.15">
      <c r="A6566" s="37">
        <v>2013</v>
      </c>
      <c r="B6566" s="14">
        <v>10</v>
      </c>
      <c r="C6566" s="14">
        <v>1</v>
      </c>
      <c r="D6566" s="38">
        <v>2465.4583333350001</v>
      </c>
    </row>
    <row r="6567" spans="1:4" x14ac:dyDescent="0.15">
      <c r="A6567" s="37">
        <v>2013</v>
      </c>
      <c r="B6567" s="14">
        <v>10</v>
      </c>
      <c r="C6567" s="14">
        <v>1</v>
      </c>
      <c r="D6567" s="38">
        <v>2465.5000000016698</v>
      </c>
    </row>
    <row r="6568" spans="1:4" x14ac:dyDescent="0.15">
      <c r="A6568" s="37">
        <v>2013</v>
      </c>
      <c r="B6568" s="14">
        <v>10</v>
      </c>
      <c r="C6568" s="14">
        <v>1</v>
      </c>
      <c r="D6568" s="38">
        <v>2465.54166666833</v>
      </c>
    </row>
    <row r="6569" spans="1:4" x14ac:dyDescent="0.15">
      <c r="A6569" s="37">
        <v>2013</v>
      </c>
      <c r="B6569" s="14">
        <v>10</v>
      </c>
      <c r="C6569" s="14">
        <v>1</v>
      </c>
      <c r="D6569" s="38">
        <v>2465.5833333350001</v>
      </c>
    </row>
    <row r="6570" spans="1:4" x14ac:dyDescent="0.15">
      <c r="A6570" s="37">
        <v>2013</v>
      </c>
      <c r="B6570" s="14">
        <v>10</v>
      </c>
      <c r="C6570" s="14">
        <v>1</v>
      </c>
      <c r="D6570" s="38">
        <v>2465.6250000016698</v>
      </c>
    </row>
    <row r="6571" spans="1:4" x14ac:dyDescent="0.15">
      <c r="A6571" s="37">
        <v>2013</v>
      </c>
      <c r="B6571" s="14">
        <v>10</v>
      </c>
      <c r="C6571" s="14">
        <v>1</v>
      </c>
      <c r="D6571" s="38">
        <v>2465.66666666833</v>
      </c>
    </row>
    <row r="6572" spans="1:4" x14ac:dyDescent="0.15">
      <c r="A6572" s="37">
        <v>2013</v>
      </c>
      <c r="B6572" s="14">
        <v>10</v>
      </c>
      <c r="C6572" s="14">
        <v>1</v>
      </c>
      <c r="D6572" s="38">
        <v>2465.7083333350001</v>
      </c>
    </row>
    <row r="6573" spans="1:4" x14ac:dyDescent="0.15">
      <c r="A6573" s="37">
        <v>2013</v>
      </c>
      <c r="B6573" s="14">
        <v>10</v>
      </c>
      <c r="C6573" s="14">
        <v>1</v>
      </c>
      <c r="D6573" s="38">
        <v>2465.7500000016698</v>
      </c>
    </row>
    <row r="6574" spans="1:4" x14ac:dyDescent="0.15">
      <c r="A6574" s="37">
        <v>2013</v>
      </c>
      <c r="B6574" s="14">
        <v>10</v>
      </c>
      <c r="C6574" s="14">
        <v>1</v>
      </c>
      <c r="D6574" s="38">
        <v>2465.79166666833</v>
      </c>
    </row>
    <row r="6575" spans="1:4" x14ac:dyDescent="0.15">
      <c r="A6575" s="37">
        <v>2013</v>
      </c>
      <c r="B6575" s="14">
        <v>10</v>
      </c>
      <c r="C6575" s="14">
        <v>1</v>
      </c>
      <c r="D6575" s="38">
        <v>2465.8333333350001</v>
      </c>
    </row>
    <row r="6576" spans="1:4" x14ac:dyDescent="0.15">
      <c r="A6576" s="37">
        <v>2013</v>
      </c>
      <c r="B6576" s="14">
        <v>10</v>
      </c>
      <c r="C6576" s="14">
        <v>1</v>
      </c>
      <c r="D6576" s="38">
        <v>2465.8750000016698</v>
      </c>
    </row>
    <row r="6577" spans="1:4" x14ac:dyDescent="0.15">
      <c r="A6577" s="37">
        <v>2013</v>
      </c>
      <c r="B6577" s="14">
        <v>10</v>
      </c>
      <c r="C6577" s="14">
        <v>1</v>
      </c>
      <c r="D6577" s="38">
        <v>2465.91666666833</v>
      </c>
    </row>
    <row r="6578" spans="1:4" x14ac:dyDescent="0.15">
      <c r="A6578" s="37">
        <v>2013</v>
      </c>
      <c r="B6578" s="14">
        <v>10</v>
      </c>
      <c r="C6578" s="14">
        <v>1</v>
      </c>
      <c r="D6578" s="38">
        <v>2465.9583333350001</v>
      </c>
    </row>
    <row r="6579" spans="1:4" x14ac:dyDescent="0.15">
      <c r="A6579" s="37">
        <v>2013</v>
      </c>
      <c r="B6579" s="14">
        <v>10</v>
      </c>
      <c r="C6579" s="14">
        <v>2</v>
      </c>
      <c r="D6579" s="38">
        <v>2466.0000000016698</v>
      </c>
    </row>
    <row r="6580" spans="1:4" x14ac:dyDescent="0.15">
      <c r="A6580" s="37">
        <v>2013</v>
      </c>
      <c r="B6580" s="14">
        <v>10</v>
      </c>
      <c r="C6580" s="14">
        <v>2</v>
      </c>
      <c r="D6580" s="38">
        <v>2466.04166666833</v>
      </c>
    </row>
    <row r="6581" spans="1:4" x14ac:dyDescent="0.15">
      <c r="A6581" s="37">
        <v>2013</v>
      </c>
      <c r="B6581" s="14">
        <v>10</v>
      </c>
      <c r="C6581" s="14">
        <v>2</v>
      </c>
      <c r="D6581" s="38">
        <v>2466.0833333350001</v>
      </c>
    </row>
    <row r="6582" spans="1:4" x14ac:dyDescent="0.15">
      <c r="A6582" s="37">
        <v>2013</v>
      </c>
      <c r="B6582" s="14">
        <v>10</v>
      </c>
      <c r="C6582" s="14">
        <v>2</v>
      </c>
      <c r="D6582" s="38">
        <v>2466.1250000016698</v>
      </c>
    </row>
    <row r="6583" spans="1:4" x14ac:dyDescent="0.15">
      <c r="A6583" s="37">
        <v>2013</v>
      </c>
      <c r="B6583" s="14">
        <v>10</v>
      </c>
      <c r="C6583" s="14">
        <v>2</v>
      </c>
      <c r="D6583" s="38">
        <v>2466.16666666833</v>
      </c>
    </row>
    <row r="6584" spans="1:4" x14ac:dyDescent="0.15">
      <c r="A6584" s="37">
        <v>2013</v>
      </c>
      <c r="B6584" s="14">
        <v>10</v>
      </c>
      <c r="C6584" s="14">
        <v>2</v>
      </c>
      <c r="D6584" s="38">
        <v>2466.2083333350001</v>
      </c>
    </row>
    <row r="6585" spans="1:4" x14ac:dyDescent="0.15">
      <c r="A6585" s="37">
        <v>2013</v>
      </c>
      <c r="B6585" s="14">
        <v>10</v>
      </c>
      <c r="C6585" s="14">
        <v>2</v>
      </c>
      <c r="D6585" s="38">
        <v>2466.2500000016698</v>
      </c>
    </row>
    <row r="6586" spans="1:4" x14ac:dyDescent="0.15">
      <c r="A6586" s="37">
        <v>2013</v>
      </c>
      <c r="B6586" s="14">
        <v>10</v>
      </c>
      <c r="C6586" s="14">
        <v>2</v>
      </c>
      <c r="D6586" s="38">
        <v>2466.29166666833</v>
      </c>
    </row>
    <row r="6587" spans="1:4" x14ac:dyDescent="0.15">
      <c r="A6587" s="37">
        <v>2013</v>
      </c>
      <c r="B6587" s="14">
        <v>10</v>
      </c>
      <c r="C6587" s="14">
        <v>2</v>
      </c>
      <c r="D6587" s="38">
        <v>2466.3333333350001</v>
      </c>
    </row>
    <row r="6588" spans="1:4" x14ac:dyDescent="0.15">
      <c r="A6588" s="37">
        <v>2013</v>
      </c>
      <c r="B6588" s="14">
        <v>10</v>
      </c>
      <c r="C6588" s="14">
        <v>2</v>
      </c>
      <c r="D6588" s="38">
        <v>2466.3750000016698</v>
      </c>
    </row>
    <row r="6589" spans="1:4" x14ac:dyDescent="0.15">
      <c r="A6589" s="37">
        <v>2013</v>
      </c>
      <c r="B6589" s="14">
        <v>10</v>
      </c>
      <c r="C6589" s="14">
        <v>2</v>
      </c>
      <c r="D6589" s="38">
        <v>2466.41666666833</v>
      </c>
    </row>
    <row r="6590" spans="1:4" x14ac:dyDescent="0.15">
      <c r="A6590" s="37">
        <v>2013</v>
      </c>
      <c r="B6590" s="14">
        <v>10</v>
      </c>
      <c r="C6590" s="14">
        <v>2</v>
      </c>
      <c r="D6590" s="38">
        <v>2466.4583333350001</v>
      </c>
    </row>
    <row r="6591" spans="1:4" x14ac:dyDescent="0.15">
      <c r="A6591" s="37">
        <v>2013</v>
      </c>
      <c r="B6591" s="14">
        <v>10</v>
      </c>
      <c r="C6591" s="14">
        <v>2</v>
      </c>
      <c r="D6591" s="38">
        <v>2466.5000000016698</v>
      </c>
    </row>
    <row r="6592" spans="1:4" x14ac:dyDescent="0.15">
      <c r="A6592" s="37">
        <v>2013</v>
      </c>
      <c r="B6592" s="14">
        <v>10</v>
      </c>
      <c r="C6592" s="14">
        <v>2</v>
      </c>
      <c r="D6592" s="38">
        <v>2466.54166666833</v>
      </c>
    </row>
    <row r="6593" spans="1:4" x14ac:dyDescent="0.15">
      <c r="A6593" s="37">
        <v>2013</v>
      </c>
      <c r="B6593" s="14">
        <v>10</v>
      </c>
      <c r="C6593" s="14">
        <v>2</v>
      </c>
      <c r="D6593" s="38">
        <v>2466.5833333350001</v>
      </c>
    </row>
    <row r="6594" spans="1:4" x14ac:dyDescent="0.15">
      <c r="A6594" s="37">
        <v>2013</v>
      </c>
      <c r="B6594" s="14">
        <v>10</v>
      </c>
      <c r="C6594" s="14">
        <v>2</v>
      </c>
      <c r="D6594" s="38">
        <v>2466.6250000016698</v>
      </c>
    </row>
    <row r="6595" spans="1:4" x14ac:dyDescent="0.15">
      <c r="A6595" s="37">
        <v>2013</v>
      </c>
      <c r="B6595" s="14">
        <v>10</v>
      </c>
      <c r="C6595" s="14">
        <v>2</v>
      </c>
      <c r="D6595" s="38">
        <v>2466.66666666833</v>
      </c>
    </row>
    <row r="6596" spans="1:4" x14ac:dyDescent="0.15">
      <c r="A6596" s="37">
        <v>2013</v>
      </c>
      <c r="B6596" s="14">
        <v>10</v>
      </c>
      <c r="C6596" s="14">
        <v>2</v>
      </c>
      <c r="D6596" s="38">
        <v>2466.7083333350001</v>
      </c>
    </row>
    <row r="6597" spans="1:4" x14ac:dyDescent="0.15">
      <c r="A6597" s="37">
        <v>2013</v>
      </c>
      <c r="B6597" s="14">
        <v>10</v>
      </c>
      <c r="C6597" s="14">
        <v>2</v>
      </c>
      <c r="D6597" s="38">
        <v>2466.7500000016698</v>
      </c>
    </row>
    <row r="6598" spans="1:4" x14ac:dyDescent="0.15">
      <c r="A6598" s="37">
        <v>2013</v>
      </c>
      <c r="B6598" s="14">
        <v>10</v>
      </c>
      <c r="C6598" s="14">
        <v>2</v>
      </c>
      <c r="D6598" s="38">
        <v>2466.79166666833</v>
      </c>
    </row>
    <row r="6599" spans="1:4" x14ac:dyDescent="0.15">
      <c r="A6599" s="37">
        <v>2013</v>
      </c>
      <c r="B6599" s="14">
        <v>10</v>
      </c>
      <c r="C6599" s="14">
        <v>2</v>
      </c>
      <c r="D6599" s="38">
        <v>2466.8333333350001</v>
      </c>
    </row>
    <row r="6600" spans="1:4" x14ac:dyDescent="0.15">
      <c r="A6600" s="37">
        <v>2013</v>
      </c>
      <c r="B6600" s="14">
        <v>10</v>
      </c>
      <c r="C6600" s="14">
        <v>2</v>
      </c>
      <c r="D6600" s="38">
        <v>2466.8750000016698</v>
      </c>
    </row>
    <row r="6601" spans="1:4" x14ac:dyDescent="0.15">
      <c r="A6601" s="37">
        <v>2013</v>
      </c>
      <c r="B6601" s="14">
        <v>10</v>
      </c>
      <c r="C6601" s="14">
        <v>2</v>
      </c>
      <c r="D6601" s="38">
        <v>2466.91666666833</v>
      </c>
    </row>
    <row r="6602" spans="1:4" x14ac:dyDescent="0.15">
      <c r="A6602" s="37">
        <v>2013</v>
      </c>
      <c r="B6602" s="14">
        <v>10</v>
      </c>
      <c r="C6602" s="14">
        <v>2</v>
      </c>
      <c r="D6602" s="38">
        <v>2466.9583333350001</v>
      </c>
    </row>
    <row r="6603" spans="1:4" x14ac:dyDescent="0.15">
      <c r="A6603" s="37">
        <v>2013</v>
      </c>
      <c r="B6603" s="14">
        <v>10</v>
      </c>
      <c r="C6603" s="14">
        <v>3</v>
      </c>
      <c r="D6603" s="38">
        <v>2467.0000000016698</v>
      </c>
    </row>
    <row r="6604" spans="1:4" x14ac:dyDescent="0.15">
      <c r="A6604" s="37">
        <v>2013</v>
      </c>
      <c r="B6604" s="14">
        <v>10</v>
      </c>
      <c r="C6604" s="14">
        <v>3</v>
      </c>
      <c r="D6604" s="38">
        <v>2467.04166666833</v>
      </c>
    </row>
    <row r="6605" spans="1:4" x14ac:dyDescent="0.15">
      <c r="A6605" s="37">
        <v>2013</v>
      </c>
      <c r="B6605" s="14">
        <v>10</v>
      </c>
      <c r="C6605" s="14">
        <v>3</v>
      </c>
      <c r="D6605" s="38">
        <v>2467.0833333350001</v>
      </c>
    </row>
    <row r="6606" spans="1:4" x14ac:dyDescent="0.15">
      <c r="A6606" s="37">
        <v>2013</v>
      </c>
      <c r="B6606" s="14">
        <v>10</v>
      </c>
      <c r="C6606" s="14">
        <v>3</v>
      </c>
      <c r="D6606" s="38">
        <v>2467.1250000016698</v>
      </c>
    </row>
    <row r="6607" spans="1:4" x14ac:dyDescent="0.15">
      <c r="A6607" s="37">
        <v>2013</v>
      </c>
      <c r="B6607" s="14">
        <v>10</v>
      </c>
      <c r="C6607" s="14">
        <v>3</v>
      </c>
      <c r="D6607" s="38">
        <v>2467.16666666833</v>
      </c>
    </row>
    <row r="6608" spans="1:4" x14ac:dyDescent="0.15">
      <c r="A6608" s="37">
        <v>2013</v>
      </c>
      <c r="B6608" s="14">
        <v>10</v>
      </c>
      <c r="C6608" s="14">
        <v>3</v>
      </c>
      <c r="D6608" s="38">
        <v>2467.2083333350001</v>
      </c>
    </row>
    <row r="6609" spans="1:4" x14ac:dyDescent="0.15">
      <c r="A6609" s="37">
        <v>2013</v>
      </c>
      <c r="B6609" s="14">
        <v>10</v>
      </c>
      <c r="C6609" s="14">
        <v>3</v>
      </c>
      <c r="D6609" s="38">
        <v>2467.2500000016698</v>
      </c>
    </row>
    <row r="6610" spans="1:4" x14ac:dyDescent="0.15">
      <c r="A6610" s="37">
        <v>2013</v>
      </c>
      <c r="B6610" s="14">
        <v>10</v>
      </c>
      <c r="C6610" s="14">
        <v>3</v>
      </c>
      <c r="D6610" s="38">
        <v>2467.29166666833</v>
      </c>
    </row>
    <row r="6611" spans="1:4" x14ac:dyDescent="0.15">
      <c r="A6611" s="37">
        <v>2013</v>
      </c>
      <c r="B6611" s="14">
        <v>10</v>
      </c>
      <c r="C6611" s="14">
        <v>3</v>
      </c>
      <c r="D6611" s="38">
        <v>2467.3333333350001</v>
      </c>
    </row>
    <row r="6612" spans="1:4" x14ac:dyDescent="0.15">
      <c r="A6612" s="37">
        <v>2013</v>
      </c>
      <c r="B6612" s="14">
        <v>10</v>
      </c>
      <c r="C6612" s="14">
        <v>3</v>
      </c>
      <c r="D6612" s="38">
        <v>2467.3750000016698</v>
      </c>
    </row>
    <row r="6613" spans="1:4" x14ac:dyDescent="0.15">
      <c r="A6613" s="37">
        <v>2013</v>
      </c>
      <c r="B6613" s="14">
        <v>10</v>
      </c>
      <c r="C6613" s="14">
        <v>3</v>
      </c>
      <c r="D6613" s="38">
        <v>2467.41666666833</v>
      </c>
    </row>
    <row r="6614" spans="1:4" x14ac:dyDescent="0.15">
      <c r="A6614" s="37">
        <v>2013</v>
      </c>
      <c r="B6614" s="14">
        <v>10</v>
      </c>
      <c r="C6614" s="14">
        <v>3</v>
      </c>
      <c r="D6614" s="38">
        <v>2467.4583333350001</v>
      </c>
    </row>
    <row r="6615" spans="1:4" x14ac:dyDescent="0.15">
      <c r="A6615" s="37">
        <v>2013</v>
      </c>
      <c r="B6615" s="14">
        <v>10</v>
      </c>
      <c r="C6615" s="14">
        <v>3</v>
      </c>
      <c r="D6615" s="38">
        <v>2467.5000000016698</v>
      </c>
    </row>
    <row r="6616" spans="1:4" x14ac:dyDescent="0.15">
      <c r="A6616" s="37">
        <v>2013</v>
      </c>
      <c r="B6616" s="14">
        <v>10</v>
      </c>
      <c r="C6616" s="14">
        <v>3</v>
      </c>
      <c r="D6616" s="38">
        <v>2467.54166666833</v>
      </c>
    </row>
    <row r="6617" spans="1:4" x14ac:dyDescent="0.15">
      <c r="A6617" s="37">
        <v>2013</v>
      </c>
      <c r="B6617" s="14">
        <v>10</v>
      </c>
      <c r="C6617" s="14">
        <v>3</v>
      </c>
      <c r="D6617" s="38">
        <v>2467.5833333350001</v>
      </c>
    </row>
    <row r="6618" spans="1:4" x14ac:dyDescent="0.15">
      <c r="A6618" s="37">
        <v>2013</v>
      </c>
      <c r="B6618" s="14">
        <v>10</v>
      </c>
      <c r="C6618" s="14">
        <v>3</v>
      </c>
      <c r="D6618" s="38">
        <v>2467.6250000016698</v>
      </c>
    </row>
    <row r="6619" spans="1:4" x14ac:dyDescent="0.15">
      <c r="A6619" s="37">
        <v>2013</v>
      </c>
      <c r="B6619" s="14">
        <v>10</v>
      </c>
      <c r="C6619" s="14">
        <v>3</v>
      </c>
      <c r="D6619" s="38">
        <v>2467.66666666833</v>
      </c>
    </row>
    <row r="6620" spans="1:4" x14ac:dyDescent="0.15">
      <c r="A6620" s="37">
        <v>2013</v>
      </c>
      <c r="B6620" s="14">
        <v>10</v>
      </c>
      <c r="C6620" s="14">
        <v>3</v>
      </c>
      <c r="D6620" s="38">
        <v>2467.7083333350001</v>
      </c>
    </row>
    <row r="6621" spans="1:4" x14ac:dyDescent="0.15">
      <c r="A6621" s="37">
        <v>2013</v>
      </c>
      <c r="B6621" s="14">
        <v>10</v>
      </c>
      <c r="C6621" s="14">
        <v>3</v>
      </c>
      <c r="D6621" s="38">
        <v>2467.7500000016698</v>
      </c>
    </row>
    <row r="6622" spans="1:4" x14ac:dyDescent="0.15">
      <c r="A6622" s="37">
        <v>2013</v>
      </c>
      <c r="B6622" s="14">
        <v>10</v>
      </c>
      <c r="C6622" s="14">
        <v>3</v>
      </c>
      <c r="D6622" s="38">
        <v>2467.79166666833</v>
      </c>
    </row>
    <row r="6623" spans="1:4" x14ac:dyDescent="0.15">
      <c r="A6623" s="37">
        <v>2013</v>
      </c>
      <c r="B6623" s="14">
        <v>10</v>
      </c>
      <c r="C6623" s="14">
        <v>3</v>
      </c>
      <c r="D6623" s="38">
        <v>2467.8333333350001</v>
      </c>
    </row>
    <row r="6624" spans="1:4" x14ac:dyDescent="0.15">
      <c r="A6624" s="37">
        <v>2013</v>
      </c>
      <c r="B6624" s="14">
        <v>10</v>
      </c>
      <c r="C6624" s="14">
        <v>3</v>
      </c>
      <c r="D6624" s="38">
        <v>2467.8750000016698</v>
      </c>
    </row>
    <row r="6625" spans="1:4" x14ac:dyDescent="0.15">
      <c r="A6625" s="37">
        <v>2013</v>
      </c>
      <c r="B6625" s="14">
        <v>10</v>
      </c>
      <c r="C6625" s="14">
        <v>3</v>
      </c>
      <c r="D6625" s="38">
        <v>2467.91666666833</v>
      </c>
    </row>
    <row r="6626" spans="1:4" x14ac:dyDescent="0.15">
      <c r="A6626" s="37">
        <v>2013</v>
      </c>
      <c r="B6626" s="14">
        <v>10</v>
      </c>
      <c r="C6626" s="14">
        <v>3</v>
      </c>
      <c r="D6626" s="38">
        <v>2467.9583333350001</v>
      </c>
    </row>
    <row r="6627" spans="1:4" x14ac:dyDescent="0.15">
      <c r="A6627" s="37">
        <v>2013</v>
      </c>
      <c r="B6627" s="14">
        <v>10</v>
      </c>
      <c r="C6627" s="14">
        <v>4</v>
      </c>
      <c r="D6627" s="38">
        <v>2468.0000000016698</v>
      </c>
    </row>
    <row r="6628" spans="1:4" x14ac:dyDescent="0.15">
      <c r="A6628" s="37">
        <v>2013</v>
      </c>
      <c r="B6628" s="14">
        <v>10</v>
      </c>
      <c r="C6628" s="14">
        <v>4</v>
      </c>
      <c r="D6628" s="38">
        <v>2468.04166666833</v>
      </c>
    </row>
    <row r="6629" spans="1:4" x14ac:dyDescent="0.15">
      <c r="A6629" s="37">
        <v>2013</v>
      </c>
      <c r="B6629" s="14">
        <v>10</v>
      </c>
      <c r="C6629" s="14">
        <v>4</v>
      </c>
      <c r="D6629" s="38">
        <v>2468.0833333350001</v>
      </c>
    </row>
    <row r="6630" spans="1:4" x14ac:dyDescent="0.15">
      <c r="A6630" s="37">
        <v>2013</v>
      </c>
      <c r="B6630" s="14">
        <v>10</v>
      </c>
      <c r="C6630" s="14">
        <v>4</v>
      </c>
      <c r="D6630" s="38">
        <v>2468.1250000016698</v>
      </c>
    </row>
    <row r="6631" spans="1:4" x14ac:dyDescent="0.15">
      <c r="A6631" s="37">
        <v>2013</v>
      </c>
      <c r="B6631" s="14">
        <v>10</v>
      </c>
      <c r="C6631" s="14">
        <v>4</v>
      </c>
      <c r="D6631" s="38">
        <v>2468.16666666833</v>
      </c>
    </row>
    <row r="6632" spans="1:4" x14ac:dyDescent="0.15">
      <c r="A6632" s="37">
        <v>2013</v>
      </c>
      <c r="B6632" s="14">
        <v>10</v>
      </c>
      <c r="C6632" s="14">
        <v>4</v>
      </c>
      <c r="D6632" s="38">
        <v>2468.2083333350001</v>
      </c>
    </row>
    <row r="6633" spans="1:4" x14ac:dyDescent="0.15">
      <c r="A6633" s="37">
        <v>2013</v>
      </c>
      <c r="B6633" s="14">
        <v>10</v>
      </c>
      <c r="C6633" s="14">
        <v>4</v>
      </c>
      <c r="D6633" s="38">
        <v>2468.2500000016698</v>
      </c>
    </row>
    <row r="6634" spans="1:4" x14ac:dyDescent="0.15">
      <c r="A6634" s="37">
        <v>2013</v>
      </c>
      <c r="B6634" s="14">
        <v>10</v>
      </c>
      <c r="C6634" s="14">
        <v>4</v>
      </c>
      <c r="D6634" s="38">
        <v>2468.29166666833</v>
      </c>
    </row>
    <row r="6635" spans="1:4" x14ac:dyDescent="0.15">
      <c r="A6635" s="37">
        <v>2013</v>
      </c>
      <c r="B6635" s="14">
        <v>10</v>
      </c>
      <c r="C6635" s="14">
        <v>4</v>
      </c>
      <c r="D6635" s="38">
        <v>2468.3333333350001</v>
      </c>
    </row>
    <row r="6636" spans="1:4" x14ac:dyDescent="0.15">
      <c r="A6636" s="37">
        <v>2013</v>
      </c>
      <c r="B6636" s="14">
        <v>10</v>
      </c>
      <c r="C6636" s="14">
        <v>4</v>
      </c>
      <c r="D6636" s="38">
        <v>2468.3750000016698</v>
      </c>
    </row>
    <row r="6637" spans="1:4" x14ac:dyDescent="0.15">
      <c r="A6637" s="37">
        <v>2013</v>
      </c>
      <c r="B6637" s="14">
        <v>10</v>
      </c>
      <c r="C6637" s="14">
        <v>4</v>
      </c>
      <c r="D6637" s="38">
        <v>2468.41666666833</v>
      </c>
    </row>
    <row r="6638" spans="1:4" x14ac:dyDescent="0.15">
      <c r="A6638" s="37">
        <v>2013</v>
      </c>
      <c r="B6638" s="14">
        <v>10</v>
      </c>
      <c r="C6638" s="14">
        <v>4</v>
      </c>
      <c r="D6638" s="38">
        <v>2468.4583333350001</v>
      </c>
    </row>
    <row r="6639" spans="1:4" x14ac:dyDescent="0.15">
      <c r="A6639" s="37">
        <v>2013</v>
      </c>
      <c r="B6639" s="14">
        <v>10</v>
      </c>
      <c r="C6639" s="14">
        <v>4</v>
      </c>
      <c r="D6639" s="38">
        <v>2468.5000000016698</v>
      </c>
    </row>
    <row r="6640" spans="1:4" x14ac:dyDescent="0.15">
      <c r="A6640" s="37">
        <v>2013</v>
      </c>
      <c r="B6640" s="14">
        <v>10</v>
      </c>
      <c r="C6640" s="14">
        <v>4</v>
      </c>
      <c r="D6640" s="38">
        <v>2468.54166666833</v>
      </c>
    </row>
    <row r="6641" spans="1:4" x14ac:dyDescent="0.15">
      <c r="A6641" s="37">
        <v>2013</v>
      </c>
      <c r="B6641" s="14">
        <v>10</v>
      </c>
      <c r="C6641" s="14">
        <v>4</v>
      </c>
      <c r="D6641" s="38">
        <v>2468.5833333350001</v>
      </c>
    </row>
    <row r="6642" spans="1:4" x14ac:dyDescent="0.15">
      <c r="A6642" s="37">
        <v>2013</v>
      </c>
      <c r="B6642" s="14">
        <v>10</v>
      </c>
      <c r="C6642" s="14">
        <v>4</v>
      </c>
      <c r="D6642" s="38">
        <v>2468.6250000016698</v>
      </c>
    </row>
    <row r="6643" spans="1:4" x14ac:dyDescent="0.15">
      <c r="A6643" s="37">
        <v>2013</v>
      </c>
      <c r="B6643" s="14">
        <v>10</v>
      </c>
      <c r="C6643" s="14">
        <v>4</v>
      </c>
      <c r="D6643" s="38">
        <v>2468.66666666833</v>
      </c>
    </row>
    <row r="6644" spans="1:4" x14ac:dyDescent="0.15">
      <c r="A6644" s="37">
        <v>2013</v>
      </c>
      <c r="B6644" s="14">
        <v>10</v>
      </c>
      <c r="C6644" s="14">
        <v>4</v>
      </c>
      <c r="D6644" s="38">
        <v>2468.7083333350001</v>
      </c>
    </row>
    <row r="6645" spans="1:4" x14ac:dyDescent="0.15">
      <c r="A6645" s="37">
        <v>2013</v>
      </c>
      <c r="B6645" s="14">
        <v>10</v>
      </c>
      <c r="C6645" s="14">
        <v>4</v>
      </c>
      <c r="D6645" s="38">
        <v>2468.7500000016698</v>
      </c>
    </row>
    <row r="6646" spans="1:4" x14ac:dyDescent="0.15">
      <c r="A6646" s="37">
        <v>2013</v>
      </c>
      <c r="B6646" s="14">
        <v>10</v>
      </c>
      <c r="C6646" s="14">
        <v>4</v>
      </c>
      <c r="D6646" s="38">
        <v>2468.79166666833</v>
      </c>
    </row>
    <row r="6647" spans="1:4" x14ac:dyDescent="0.15">
      <c r="A6647" s="37">
        <v>2013</v>
      </c>
      <c r="B6647" s="14">
        <v>10</v>
      </c>
      <c r="C6647" s="14">
        <v>4</v>
      </c>
      <c r="D6647" s="38">
        <v>2468.8333333350001</v>
      </c>
    </row>
    <row r="6648" spans="1:4" x14ac:dyDescent="0.15">
      <c r="A6648" s="37">
        <v>2013</v>
      </c>
      <c r="B6648" s="14">
        <v>10</v>
      </c>
      <c r="C6648" s="14">
        <v>4</v>
      </c>
      <c r="D6648" s="38">
        <v>2468.8750000016698</v>
      </c>
    </row>
    <row r="6649" spans="1:4" x14ac:dyDescent="0.15">
      <c r="A6649" s="37">
        <v>2013</v>
      </c>
      <c r="B6649" s="14">
        <v>10</v>
      </c>
      <c r="C6649" s="14">
        <v>4</v>
      </c>
      <c r="D6649" s="38">
        <v>2468.91666666833</v>
      </c>
    </row>
    <row r="6650" spans="1:4" x14ac:dyDescent="0.15">
      <c r="A6650" s="37">
        <v>2013</v>
      </c>
      <c r="B6650" s="14">
        <v>10</v>
      </c>
      <c r="C6650" s="14">
        <v>4</v>
      </c>
      <c r="D6650" s="38">
        <v>2468.9583333350001</v>
      </c>
    </row>
    <row r="6651" spans="1:4" x14ac:dyDescent="0.15">
      <c r="A6651" s="37">
        <v>2013</v>
      </c>
      <c r="B6651" s="14">
        <v>10</v>
      </c>
      <c r="C6651" s="14">
        <v>5</v>
      </c>
      <c r="D6651" s="38">
        <v>2469.0000000016698</v>
      </c>
    </row>
    <row r="6652" spans="1:4" x14ac:dyDescent="0.15">
      <c r="A6652" s="37">
        <v>2013</v>
      </c>
      <c r="B6652" s="14">
        <v>10</v>
      </c>
      <c r="C6652" s="14">
        <v>5</v>
      </c>
      <c r="D6652" s="38">
        <v>2469.04166666833</v>
      </c>
    </row>
    <row r="6653" spans="1:4" x14ac:dyDescent="0.15">
      <c r="A6653" s="37">
        <v>2013</v>
      </c>
      <c r="B6653" s="14">
        <v>10</v>
      </c>
      <c r="C6653" s="14">
        <v>5</v>
      </c>
      <c r="D6653" s="38">
        <v>2469.0833333350001</v>
      </c>
    </row>
    <row r="6654" spans="1:4" x14ac:dyDescent="0.15">
      <c r="A6654" s="37">
        <v>2013</v>
      </c>
      <c r="B6654" s="14">
        <v>10</v>
      </c>
      <c r="C6654" s="14">
        <v>5</v>
      </c>
      <c r="D6654" s="38">
        <v>2469.1250000016698</v>
      </c>
    </row>
    <row r="6655" spans="1:4" x14ac:dyDescent="0.15">
      <c r="A6655" s="37">
        <v>2013</v>
      </c>
      <c r="B6655" s="14">
        <v>10</v>
      </c>
      <c r="C6655" s="14">
        <v>5</v>
      </c>
      <c r="D6655" s="38">
        <v>2469.16666666833</v>
      </c>
    </row>
    <row r="6656" spans="1:4" x14ac:dyDescent="0.15">
      <c r="A6656" s="37">
        <v>2013</v>
      </c>
      <c r="B6656" s="14">
        <v>10</v>
      </c>
      <c r="C6656" s="14">
        <v>5</v>
      </c>
      <c r="D6656" s="38">
        <v>2469.2083333350001</v>
      </c>
    </row>
    <row r="6657" spans="1:4" x14ac:dyDescent="0.15">
      <c r="A6657" s="37">
        <v>2013</v>
      </c>
      <c r="B6657" s="14">
        <v>10</v>
      </c>
      <c r="C6657" s="14">
        <v>5</v>
      </c>
      <c r="D6657" s="38">
        <v>2469.2500000016698</v>
      </c>
    </row>
    <row r="6658" spans="1:4" x14ac:dyDescent="0.15">
      <c r="A6658" s="37">
        <v>2013</v>
      </c>
      <c r="B6658" s="14">
        <v>10</v>
      </c>
      <c r="C6658" s="14">
        <v>5</v>
      </c>
      <c r="D6658" s="38">
        <v>2469.29166666833</v>
      </c>
    </row>
    <row r="6659" spans="1:4" x14ac:dyDescent="0.15">
      <c r="A6659" s="37">
        <v>2013</v>
      </c>
      <c r="B6659" s="14">
        <v>10</v>
      </c>
      <c r="C6659" s="14">
        <v>5</v>
      </c>
      <c r="D6659" s="38">
        <v>2469.3333333350001</v>
      </c>
    </row>
    <row r="6660" spans="1:4" x14ac:dyDescent="0.15">
      <c r="A6660" s="37">
        <v>2013</v>
      </c>
      <c r="B6660" s="14">
        <v>10</v>
      </c>
      <c r="C6660" s="14">
        <v>5</v>
      </c>
      <c r="D6660" s="38">
        <v>2469.3750000016698</v>
      </c>
    </row>
    <row r="6661" spans="1:4" x14ac:dyDescent="0.15">
      <c r="A6661" s="37">
        <v>2013</v>
      </c>
      <c r="B6661" s="14">
        <v>10</v>
      </c>
      <c r="C6661" s="14">
        <v>5</v>
      </c>
      <c r="D6661" s="38">
        <v>2469.41666666833</v>
      </c>
    </row>
    <row r="6662" spans="1:4" x14ac:dyDescent="0.15">
      <c r="A6662" s="37">
        <v>2013</v>
      </c>
      <c r="B6662" s="14">
        <v>10</v>
      </c>
      <c r="C6662" s="14">
        <v>5</v>
      </c>
      <c r="D6662" s="38">
        <v>2469.4583333350001</v>
      </c>
    </row>
    <row r="6663" spans="1:4" x14ac:dyDescent="0.15">
      <c r="A6663" s="37">
        <v>2013</v>
      </c>
      <c r="B6663" s="14">
        <v>10</v>
      </c>
      <c r="C6663" s="14">
        <v>5</v>
      </c>
      <c r="D6663" s="38">
        <v>2469.5000000016698</v>
      </c>
    </row>
    <row r="6664" spans="1:4" x14ac:dyDescent="0.15">
      <c r="A6664" s="37">
        <v>2013</v>
      </c>
      <c r="B6664" s="14">
        <v>10</v>
      </c>
      <c r="C6664" s="14">
        <v>5</v>
      </c>
      <c r="D6664" s="38">
        <v>2469.54166666833</v>
      </c>
    </row>
    <row r="6665" spans="1:4" x14ac:dyDescent="0.15">
      <c r="A6665" s="37">
        <v>2013</v>
      </c>
      <c r="B6665" s="14">
        <v>10</v>
      </c>
      <c r="C6665" s="14">
        <v>5</v>
      </c>
      <c r="D6665" s="38">
        <v>2469.5833333350001</v>
      </c>
    </row>
    <row r="6666" spans="1:4" x14ac:dyDescent="0.15">
      <c r="A6666" s="37">
        <v>2013</v>
      </c>
      <c r="B6666" s="14">
        <v>10</v>
      </c>
      <c r="C6666" s="14">
        <v>5</v>
      </c>
      <c r="D6666" s="38">
        <v>2469.6250000016698</v>
      </c>
    </row>
    <row r="6667" spans="1:4" x14ac:dyDescent="0.15">
      <c r="A6667" s="37">
        <v>2013</v>
      </c>
      <c r="B6667" s="14">
        <v>10</v>
      </c>
      <c r="C6667" s="14">
        <v>5</v>
      </c>
      <c r="D6667" s="38">
        <v>2469.66666666833</v>
      </c>
    </row>
    <row r="6668" spans="1:4" x14ac:dyDescent="0.15">
      <c r="A6668" s="37">
        <v>2013</v>
      </c>
      <c r="B6668" s="14">
        <v>10</v>
      </c>
      <c r="C6668" s="14">
        <v>5</v>
      </c>
      <c r="D6668" s="38">
        <v>2469.7083333350001</v>
      </c>
    </row>
    <row r="6669" spans="1:4" x14ac:dyDescent="0.15">
      <c r="A6669" s="37">
        <v>2013</v>
      </c>
      <c r="B6669" s="14">
        <v>10</v>
      </c>
      <c r="C6669" s="14">
        <v>5</v>
      </c>
      <c r="D6669" s="38">
        <v>2469.7500000016698</v>
      </c>
    </row>
    <row r="6670" spans="1:4" x14ac:dyDescent="0.15">
      <c r="A6670" s="37">
        <v>2013</v>
      </c>
      <c r="B6670" s="14">
        <v>10</v>
      </c>
      <c r="C6670" s="14">
        <v>5</v>
      </c>
      <c r="D6670" s="38">
        <v>2469.79166666833</v>
      </c>
    </row>
    <row r="6671" spans="1:4" x14ac:dyDescent="0.15">
      <c r="A6671" s="37">
        <v>2013</v>
      </c>
      <c r="B6671" s="14">
        <v>10</v>
      </c>
      <c r="C6671" s="14">
        <v>5</v>
      </c>
      <c r="D6671" s="38">
        <v>2469.8333333350001</v>
      </c>
    </row>
    <row r="6672" spans="1:4" x14ac:dyDescent="0.15">
      <c r="A6672" s="37">
        <v>2013</v>
      </c>
      <c r="B6672" s="14">
        <v>10</v>
      </c>
      <c r="C6672" s="14">
        <v>5</v>
      </c>
      <c r="D6672" s="38">
        <v>2469.8750000016698</v>
      </c>
    </row>
    <row r="6673" spans="1:4" x14ac:dyDescent="0.15">
      <c r="A6673" s="37">
        <v>2013</v>
      </c>
      <c r="B6673" s="14">
        <v>10</v>
      </c>
      <c r="C6673" s="14">
        <v>5</v>
      </c>
      <c r="D6673" s="38">
        <v>2469.91666666833</v>
      </c>
    </row>
    <row r="6674" spans="1:4" x14ac:dyDescent="0.15">
      <c r="A6674" s="37">
        <v>2013</v>
      </c>
      <c r="B6674" s="14">
        <v>10</v>
      </c>
      <c r="C6674" s="14">
        <v>5</v>
      </c>
      <c r="D6674" s="38">
        <v>2469.9583333350001</v>
      </c>
    </row>
    <row r="6675" spans="1:4" x14ac:dyDescent="0.15">
      <c r="A6675" s="37">
        <v>2013</v>
      </c>
      <c r="B6675" s="14">
        <v>10</v>
      </c>
      <c r="C6675" s="14">
        <v>6</v>
      </c>
      <c r="D6675" s="38">
        <v>2470.0000000016698</v>
      </c>
    </row>
    <row r="6676" spans="1:4" x14ac:dyDescent="0.15">
      <c r="A6676" s="37">
        <v>2013</v>
      </c>
      <c r="B6676" s="14">
        <v>10</v>
      </c>
      <c r="C6676" s="14">
        <v>6</v>
      </c>
      <c r="D6676" s="38">
        <v>2470.04166666833</v>
      </c>
    </row>
    <row r="6677" spans="1:4" x14ac:dyDescent="0.15">
      <c r="A6677" s="37">
        <v>2013</v>
      </c>
      <c r="B6677" s="14">
        <v>10</v>
      </c>
      <c r="C6677" s="14">
        <v>6</v>
      </c>
      <c r="D6677" s="38">
        <v>2470.0833333350001</v>
      </c>
    </row>
    <row r="6678" spans="1:4" x14ac:dyDescent="0.15">
      <c r="A6678" s="37">
        <v>2013</v>
      </c>
      <c r="B6678" s="14">
        <v>10</v>
      </c>
      <c r="C6678" s="14">
        <v>6</v>
      </c>
      <c r="D6678" s="38">
        <v>2470.1250000016698</v>
      </c>
    </row>
    <row r="6679" spans="1:4" x14ac:dyDescent="0.15">
      <c r="A6679" s="37">
        <v>2013</v>
      </c>
      <c r="B6679" s="14">
        <v>10</v>
      </c>
      <c r="C6679" s="14">
        <v>6</v>
      </c>
      <c r="D6679" s="38">
        <v>2470.16666666833</v>
      </c>
    </row>
    <row r="6680" spans="1:4" x14ac:dyDescent="0.15">
      <c r="A6680" s="37">
        <v>2013</v>
      </c>
      <c r="B6680" s="14">
        <v>10</v>
      </c>
      <c r="C6680" s="14">
        <v>6</v>
      </c>
      <c r="D6680" s="38">
        <v>2470.2083333350001</v>
      </c>
    </row>
    <row r="6681" spans="1:4" x14ac:dyDescent="0.15">
      <c r="A6681" s="37">
        <v>2013</v>
      </c>
      <c r="B6681" s="14">
        <v>10</v>
      </c>
      <c r="C6681" s="14">
        <v>6</v>
      </c>
      <c r="D6681" s="38">
        <v>2470.2500000016698</v>
      </c>
    </row>
    <row r="6682" spans="1:4" x14ac:dyDescent="0.15">
      <c r="A6682" s="37">
        <v>2013</v>
      </c>
      <c r="B6682" s="14">
        <v>10</v>
      </c>
      <c r="C6682" s="14">
        <v>6</v>
      </c>
      <c r="D6682" s="38">
        <v>2470.29166666833</v>
      </c>
    </row>
    <row r="6683" spans="1:4" x14ac:dyDescent="0.15">
      <c r="A6683" s="37">
        <v>2013</v>
      </c>
      <c r="B6683" s="14">
        <v>10</v>
      </c>
      <c r="C6683" s="14">
        <v>6</v>
      </c>
      <c r="D6683" s="38">
        <v>2470.3333333350001</v>
      </c>
    </row>
    <row r="6684" spans="1:4" x14ac:dyDescent="0.15">
      <c r="A6684" s="37">
        <v>2013</v>
      </c>
      <c r="B6684" s="14">
        <v>10</v>
      </c>
      <c r="C6684" s="14">
        <v>6</v>
      </c>
      <c r="D6684" s="38">
        <v>2470.3750000016698</v>
      </c>
    </row>
    <row r="6685" spans="1:4" x14ac:dyDescent="0.15">
      <c r="A6685" s="37">
        <v>2013</v>
      </c>
      <c r="B6685" s="14">
        <v>10</v>
      </c>
      <c r="C6685" s="14">
        <v>6</v>
      </c>
      <c r="D6685" s="38">
        <v>2470.41666666833</v>
      </c>
    </row>
    <row r="6686" spans="1:4" x14ac:dyDescent="0.15">
      <c r="A6686" s="37">
        <v>2013</v>
      </c>
      <c r="B6686" s="14">
        <v>10</v>
      </c>
      <c r="C6686" s="14">
        <v>6</v>
      </c>
      <c r="D6686" s="38">
        <v>2470.4583333350001</v>
      </c>
    </row>
    <row r="6687" spans="1:4" x14ac:dyDescent="0.15">
      <c r="A6687" s="37">
        <v>2013</v>
      </c>
      <c r="B6687" s="14">
        <v>10</v>
      </c>
      <c r="C6687" s="14">
        <v>6</v>
      </c>
      <c r="D6687" s="38">
        <v>2470.5000000016698</v>
      </c>
    </row>
    <row r="6688" spans="1:4" x14ac:dyDescent="0.15">
      <c r="A6688" s="37">
        <v>2013</v>
      </c>
      <c r="B6688" s="14">
        <v>10</v>
      </c>
      <c r="C6688" s="14">
        <v>6</v>
      </c>
      <c r="D6688" s="38">
        <v>2470.54166666833</v>
      </c>
    </row>
    <row r="6689" spans="1:4" x14ac:dyDescent="0.15">
      <c r="A6689" s="37">
        <v>2013</v>
      </c>
      <c r="B6689" s="14">
        <v>10</v>
      </c>
      <c r="C6689" s="14">
        <v>6</v>
      </c>
      <c r="D6689" s="38">
        <v>2470.5833333350001</v>
      </c>
    </row>
    <row r="6690" spans="1:4" x14ac:dyDescent="0.15">
      <c r="A6690" s="37">
        <v>2013</v>
      </c>
      <c r="B6690" s="14">
        <v>10</v>
      </c>
      <c r="C6690" s="14">
        <v>6</v>
      </c>
      <c r="D6690" s="38">
        <v>2470.6250000016698</v>
      </c>
    </row>
    <row r="6691" spans="1:4" x14ac:dyDescent="0.15">
      <c r="A6691" s="37">
        <v>2013</v>
      </c>
      <c r="B6691" s="14">
        <v>10</v>
      </c>
      <c r="C6691" s="14">
        <v>6</v>
      </c>
      <c r="D6691" s="38">
        <v>2470.66666666833</v>
      </c>
    </row>
    <row r="6692" spans="1:4" x14ac:dyDescent="0.15">
      <c r="A6692" s="37">
        <v>2013</v>
      </c>
      <c r="B6692" s="14">
        <v>10</v>
      </c>
      <c r="C6692" s="14">
        <v>6</v>
      </c>
      <c r="D6692" s="38">
        <v>2470.7083333350001</v>
      </c>
    </row>
    <row r="6693" spans="1:4" x14ac:dyDescent="0.15">
      <c r="A6693" s="37">
        <v>2013</v>
      </c>
      <c r="B6693" s="14">
        <v>10</v>
      </c>
      <c r="C6693" s="14">
        <v>6</v>
      </c>
      <c r="D6693" s="38">
        <v>2470.7500000016698</v>
      </c>
    </row>
    <row r="6694" spans="1:4" x14ac:dyDescent="0.15">
      <c r="A6694" s="37">
        <v>2013</v>
      </c>
      <c r="B6694" s="14">
        <v>10</v>
      </c>
      <c r="C6694" s="14">
        <v>6</v>
      </c>
      <c r="D6694" s="38">
        <v>2470.79166666833</v>
      </c>
    </row>
    <row r="6695" spans="1:4" x14ac:dyDescent="0.15">
      <c r="A6695" s="37">
        <v>2013</v>
      </c>
      <c r="B6695" s="14">
        <v>10</v>
      </c>
      <c r="C6695" s="14">
        <v>6</v>
      </c>
      <c r="D6695" s="38">
        <v>2470.8333333350001</v>
      </c>
    </row>
    <row r="6696" spans="1:4" x14ac:dyDescent="0.15">
      <c r="A6696" s="37">
        <v>2013</v>
      </c>
      <c r="B6696" s="14">
        <v>10</v>
      </c>
      <c r="C6696" s="14">
        <v>6</v>
      </c>
      <c r="D6696" s="38">
        <v>2470.8750000016698</v>
      </c>
    </row>
    <row r="6697" spans="1:4" x14ac:dyDescent="0.15">
      <c r="A6697" s="37">
        <v>2013</v>
      </c>
      <c r="B6697" s="14">
        <v>10</v>
      </c>
      <c r="C6697" s="14">
        <v>6</v>
      </c>
      <c r="D6697" s="38">
        <v>2470.91666666833</v>
      </c>
    </row>
    <row r="6698" spans="1:4" x14ac:dyDescent="0.15">
      <c r="A6698" s="37">
        <v>2013</v>
      </c>
      <c r="B6698" s="14">
        <v>10</v>
      </c>
      <c r="C6698" s="14">
        <v>6</v>
      </c>
      <c r="D6698" s="38">
        <v>2470.9583333350001</v>
      </c>
    </row>
    <row r="6699" spans="1:4" x14ac:dyDescent="0.15">
      <c r="A6699" s="37">
        <v>2013</v>
      </c>
      <c r="B6699" s="14">
        <v>10</v>
      </c>
      <c r="C6699" s="14">
        <v>7</v>
      </c>
      <c r="D6699" s="38">
        <v>2471.0000000016698</v>
      </c>
    </row>
    <row r="6700" spans="1:4" x14ac:dyDescent="0.15">
      <c r="A6700" s="37">
        <v>2013</v>
      </c>
      <c r="B6700" s="14">
        <v>10</v>
      </c>
      <c r="C6700" s="14">
        <v>7</v>
      </c>
      <c r="D6700" s="38">
        <v>2471.04166666833</v>
      </c>
    </row>
    <row r="6701" spans="1:4" x14ac:dyDescent="0.15">
      <c r="A6701" s="37">
        <v>2013</v>
      </c>
      <c r="B6701" s="14">
        <v>10</v>
      </c>
      <c r="C6701" s="14">
        <v>7</v>
      </c>
      <c r="D6701" s="38">
        <v>2471.0833333350001</v>
      </c>
    </row>
    <row r="6702" spans="1:4" x14ac:dyDescent="0.15">
      <c r="A6702" s="37">
        <v>2013</v>
      </c>
      <c r="B6702" s="14">
        <v>10</v>
      </c>
      <c r="C6702" s="14">
        <v>7</v>
      </c>
      <c r="D6702" s="38">
        <v>2471.1250000016698</v>
      </c>
    </row>
    <row r="6703" spans="1:4" x14ac:dyDescent="0.15">
      <c r="A6703" s="37">
        <v>2013</v>
      </c>
      <c r="B6703" s="14">
        <v>10</v>
      </c>
      <c r="C6703" s="14">
        <v>7</v>
      </c>
      <c r="D6703" s="38">
        <v>2471.16666666833</v>
      </c>
    </row>
    <row r="6704" spans="1:4" x14ac:dyDescent="0.15">
      <c r="A6704" s="37">
        <v>2013</v>
      </c>
      <c r="B6704" s="14">
        <v>10</v>
      </c>
      <c r="C6704" s="14">
        <v>7</v>
      </c>
      <c r="D6704" s="38">
        <v>2471.2083333350001</v>
      </c>
    </row>
    <row r="6705" spans="1:4" x14ac:dyDescent="0.15">
      <c r="A6705" s="37">
        <v>2013</v>
      </c>
      <c r="B6705" s="14">
        <v>10</v>
      </c>
      <c r="C6705" s="14">
        <v>7</v>
      </c>
      <c r="D6705" s="38">
        <v>2471.2500000016698</v>
      </c>
    </row>
    <row r="6706" spans="1:4" x14ac:dyDescent="0.15">
      <c r="A6706" s="37">
        <v>2013</v>
      </c>
      <c r="B6706" s="14">
        <v>10</v>
      </c>
      <c r="C6706" s="14">
        <v>7</v>
      </c>
      <c r="D6706" s="38">
        <v>2471.29166666833</v>
      </c>
    </row>
    <row r="6707" spans="1:4" x14ac:dyDescent="0.15">
      <c r="A6707" s="37">
        <v>2013</v>
      </c>
      <c r="B6707" s="14">
        <v>10</v>
      </c>
      <c r="C6707" s="14">
        <v>7</v>
      </c>
      <c r="D6707" s="38">
        <v>2471.3333333350001</v>
      </c>
    </row>
    <row r="6708" spans="1:4" x14ac:dyDescent="0.15">
      <c r="A6708" s="37">
        <v>2013</v>
      </c>
      <c r="B6708" s="14">
        <v>10</v>
      </c>
      <c r="C6708" s="14">
        <v>7</v>
      </c>
      <c r="D6708" s="38">
        <v>2471.3750000016698</v>
      </c>
    </row>
    <row r="6709" spans="1:4" x14ac:dyDescent="0.15">
      <c r="A6709" s="37">
        <v>2013</v>
      </c>
      <c r="B6709" s="14">
        <v>10</v>
      </c>
      <c r="C6709" s="14">
        <v>7</v>
      </c>
      <c r="D6709" s="38">
        <v>2471.41666666833</v>
      </c>
    </row>
    <row r="6710" spans="1:4" x14ac:dyDescent="0.15">
      <c r="A6710" s="37">
        <v>2013</v>
      </c>
      <c r="B6710" s="14">
        <v>10</v>
      </c>
      <c r="C6710" s="14">
        <v>7</v>
      </c>
      <c r="D6710" s="38">
        <v>2471.4583333350001</v>
      </c>
    </row>
    <row r="6711" spans="1:4" x14ac:dyDescent="0.15">
      <c r="A6711" s="37">
        <v>2013</v>
      </c>
      <c r="B6711" s="14">
        <v>10</v>
      </c>
      <c r="C6711" s="14">
        <v>7</v>
      </c>
      <c r="D6711" s="38">
        <v>2471.5000000016698</v>
      </c>
    </row>
    <row r="6712" spans="1:4" x14ac:dyDescent="0.15">
      <c r="A6712" s="37">
        <v>2013</v>
      </c>
      <c r="B6712" s="14">
        <v>10</v>
      </c>
      <c r="C6712" s="14">
        <v>7</v>
      </c>
      <c r="D6712" s="38">
        <v>2471.54166666833</v>
      </c>
    </row>
    <row r="6713" spans="1:4" x14ac:dyDescent="0.15">
      <c r="A6713" s="37">
        <v>2013</v>
      </c>
      <c r="B6713" s="14">
        <v>10</v>
      </c>
      <c r="C6713" s="14">
        <v>7</v>
      </c>
      <c r="D6713" s="38">
        <v>2471.5833333350001</v>
      </c>
    </row>
    <row r="6714" spans="1:4" x14ac:dyDescent="0.15">
      <c r="A6714" s="37">
        <v>2013</v>
      </c>
      <c r="B6714" s="14">
        <v>10</v>
      </c>
      <c r="C6714" s="14">
        <v>7</v>
      </c>
      <c r="D6714" s="38">
        <v>2471.6250000016698</v>
      </c>
    </row>
    <row r="6715" spans="1:4" x14ac:dyDescent="0.15">
      <c r="A6715" s="37">
        <v>2013</v>
      </c>
      <c r="B6715" s="14">
        <v>10</v>
      </c>
      <c r="C6715" s="14">
        <v>7</v>
      </c>
      <c r="D6715" s="38">
        <v>2471.66666666833</v>
      </c>
    </row>
    <row r="6716" spans="1:4" x14ac:dyDescent="0.15">
      <c r="A6716" s="37">
        <v>2013</v>
      </c>
      <c r="B6716" s="14">
        <v>10</v>
      </c>
      <c r="C6716" s="14">
        <v>7</v>
      </c>
      <c r="D6716" s="38">
        <v>2471.7083333350001</v>
      </c>
    </row>
    <row r="6717" spans="1:4" x14ac:dyDescent="0.15">
      <c r="A6717" s="37">
        <v>2013</v>
      </c>
      <c r="B6717" s="14">
        <v>10</v>
      </c>
      <c r="C6717" s="14">
        <v>7</v>
      </c>
      <c r="D6717" s="38">
        <v>2471.7500000016698</v>
      </c>
    </row>
    <row r="6718" spans="1:4" x14ac:dyDescent="0.15">
      <c r="A6718" s="37">
        <v>2013</v>
      </c>
      <c r="B6718" s="14">
        <v>10</v>
      </c>
      <c r="C6718" s="14">
        <v>7</v>
      </c>
      <c r="D6718" s="38">
        <v>2471.79166666833</v>
      </c>
    </row>
    <row r="6719" spans="1:4" x14ac:dyDescent="0.15">
      <c r="A6719" s="37">
        <v>2013</v>
      </c>
      <c r="B6719" s="14">
        <v>10</v>
      </c>
      <c r="C6719" s="14">
        <v>7</v>
      </c>
      <c r="D6719" s="38">
        <v>2471.8333333350001</v>
      </c>
    </row>
    <row r="6720" spans="1:4" x14ac:dyDescent="0.15">
      <c r="A6720" s="37">
        <v>2013</v>
      </c>
      <c r="B6720" s="14">
        <v>10</v>
      </c>
      <c r="C6720" s="14">
        <v>7</v>
      </c>
      <c r="D6720" s="38">
        <v>2471.8750000016698</v>
      </c>
    </row>
    <row r="6721" spans="1:4" x14ac:dyDescent="0.15">
      <c r="A6721" s="37">
        <v>2013</v>
      </c>
      <c r="B6721" s="14">
        <v>10</v>
      </c>
      <c r="C6721" s="14">
        <v>7</v>
      </c>
      <c r="D6721" s="38">
        <v>2471.91666666833</v>
      </c>
    </row>
    <row r="6722" spans="1:4" x14ac:dyDescent="0.15">
      <c r="A6722" s="37">
        <v>2013</v>
      </c>
      <c r="B6722" s="14">
        <v>10</v>
      </c>
      <c r="C6722" s="14">
        <v>7</v>
      </c>
      <c r="D6722" s="38">
        <v>2471.9583333350001</v>
      </c>
    </row>
    <row r="6723" spans="1:4" x14ac:dyDescent="0.15">
      <c r="A6723" s="37">
        <v>2013</v>
      </c>
      <c r="B6723" s="14">
        <v>10</v>
      </c>
      <c r="C6723" s="14">
        <v>8</v>
      </c>
      <c r="D6723" s="38">
        <v>2472.0000000016698</v>
      </c>
    </row>
    <row r="6724" spans="1:4" x14ac:dyDescent="0.15">
      <c r="A6724" s="37">
        <v>2013</v>
      </c>
      <c r="B6724" s="14">
        <v>10</v>
      </c>
      <c r="C6724" s="14">
        <v>8</v>
      </c>
      <c r="D6724" s="38">
        <v>2472.04166666833</v>
      </c>
    </row>
    <row r="6725" spans="1:4" x14ac:dyDescent="0.15">
      <c r="A6725" s="37">
        <v>2013</v>
      </c>
      <c r="B6725" s="14">
        <v>10</v>
      </c>
      <c r="C6725" s="14">
        <v>8</v>
      </c>
      <c r="D6725" s="38">
        <v>2472.0833333350001</v>
      </c>
    </row>
    <row r="6726" spans="1:4" x14ac:dyDescent="0.15">
      <c r="A6726" s="37">
        <v>2013</v>
      </c>
      <c r="B6726" s="14">
        <v>10</v>
      </c>
      <c r="C6726" s="14">
        <v>8</v>
      </c>
      <c r="D6726" s="38">
        <v>2472.1250000016698</v>
      </c>
    </row>
    <row r="6727" spans="1:4" x14ac:dyDescent="0.15">
      <c r="A6727" s="37">
        <v>2013</v>
      </c>
      <c r="B6727" s="14">
        <v>10</v>
      </c>
      <c r="C6727" s="14">
        <v>8</v>
      </c>
      <c r="D6727" s="38">
        <v>2472.16666666833</v>
      </c>
    </row>
    <row r="6728" spans="1:4" x14ac:dyDescent="0.15">
      <c r="A6728" s="37">
        <v>2013</v>
      </c>
      <c r="B6728" s="14">
        <v>10</v>
      </c>
      <c r="C6728" s="14">
        <v>8</v>
      </c>
      <c r="D6728" s="38">
        <v>2472.2083333350001</v>
      </c>
    </row>
    <row r="6729" spans="1:4" x14ac:dyDescent="0.15">
      <c r="A6729" s="37">
        <v>2013</v>
      </c>
      <c r="B6729" s="14">
        <v>10</v>
      </c>
      <c r="C6729" s="14">
        <v>8</v>
      </c>
      <c r="D6729" s="38">
        <v>2472.2500000016698</v>
      </c>
    </row>
    <row r="6730" spans="1:4" x14ac:dyDescent="0.15">
      <c r="A6730" s="37">
        <v>2013</v>
      </c>
      <c r="B6730" s="14">
        <v>10</v>
      </c>
      <c r="C6730" s="14">
        <v>8</v>
      </c>
      <c r="D6730" s="38">
        <v>2472.29166666833</v>
      </c>
    </row>
    <row r="6731" spans="1:4" x14ac:dyDescent="0.15">
      <c r="A6731" s="37">
        <v>2013</v>
      </c>
      <c r="B6731" s="14">
        <v>10</v>
      </c>
      <c r="C6731" s="14">
        <v>8</v>
      </c>
      <c r="D6731" s="38">
        <v>2472.3333333350001</v>
      </c>
    </row>
    <row r="6732" spans="1:4" x14ac:dyDescent="0.15">
      <c r="A6732" s="37">
        <v>2013</v>
      </c>
      <c r="B6732" s="14">
        <v>10</v>
      </c>
      <c r="C6732" s="14">
        <v>8</v>
      </c>
      <c r="D6732" s="38">
        <v>2472.3750000016698</v>
      </c>
    </row>
    <row r="6733" spans="1:4" x14ac:dyDescent="0.15">
      <c r="A6733" s="37">
        <v>2013</v>
      </c>
      <c r="B6733" s="14">
        <v>10</v>
      </c>
      <c r="C6733" s="14">
        <v>8</v>
      </c>
      <c r="D6733" s="38">
        <v>2472.41666666833</v>
      </c>
    </row>
    <row r="6734" spans="1:4" x14ac:dyDescent="0.15">
      <c r="A6734" s="37">
        <v>2013</v>
      </c>
      <c r="B6734" s="14">
        <v>10</v>
      </c>
      <c r="C6734" s="14">
        <v>8</v>
      </c>
      <c r="D6734" s="38">
        <v>2472.4583333350001</v>
      </c>
    </row>
    <row r="6735" spans="1:4" x14ac:dyDescent="0.15">
      <c r="A6735" s="37">
        <v>2013</v>
      </c>
      <c r="B6735" s="14">
        <v>10</v>
      </c>
      <c r="C6735" s="14">
        <v>8</v>
      </c>
      <c r="D6735" s="38">
        <v>2472.5000000016698</v>
      </c>
    </row>
    <row r="6736" spans="1:4" x14ac:dyDescent="0.15">
      <c r="A6736" s="37">
        <v>2013</v>
      </c>
      <c r="B6736" s="14">
        <v>10</v>
      </c>
      <c r="C6736" s="14">
        <v>8</v>
      </c>
      <c r="D6736" s="38">
        <v>2472.54166666833</v>
      </c>
    </row>
    <row r="6737" spans="1:4" x14ac:dyDescent="0.15">
      <c r="A6737" s="37">
        <v>2013</v>
      </c>
      <c r="B6737" s="14">
        <v>10</v>
      </c>
      <c r="C6737" s="14">
        <v>8</v>
      </c>
      <c r="D6737" s="38">
        <v>2472.5833333350001</v>
      </c>
    </row>
    <row r="6738" spans="1:4" x14ac:dyDescent="0.15">
      <c r="A6738" s="37">
        <v>2013</v>
      </c>
      <c r="B6738" s="14">
        <v>10</v>
      </c>
      <c r="C6738" s="14">
        <v>8</v>
      </c>
      <c r="D6738" s="38">
        <v>2472.6250000016698</v>
      </c>
    </row>
    <row r="6739" spans="1:4" x14ac:dyDescent="0.15">
      <c r="A6739" s="37">
        <v>2013</v>
      </c>
      <c r="B6739" s="14">
        <v>10</v>
      </c>
      <c r="C6739" s="14">
        <v>8</v>
      </c>
      <c r="D6739" s="38">
        <v>2472.66666666833</v>
      </c>
    </row>
    <row r="6740" spans="1:4" x14ac:dyDescent="0.15">
      <c r="A6740" s="37">
        <v>2013</v>
      </c>
      <c r="B6740" s="14">
        <v>10</v>
      </c>
      <c r="C6740" s="14">
        <v>8</v>
      </c>
      <c r="D6740" s="38">
        <v>2472.7083333350001</v>
      </c>
    </row>
    <row r="6741" spans="1:4" x14ac:dyDescent="0.15">
      <c r="A6741" s="37">
        <v>2013</v>
      </c>
      <c r="B6741" s="14">
        <v>10</v>
      </c>
      <c r="C6741" s="14">
        <v>8</v>
      </c>
      <c r="D6741" s="38">
        <v>2472.7500000016698</v>
      </c>
    </row>
    <row r="6742" spans="1:4" x14ac:dyDescent="0.15">
      <c r="A6742" s="37">
        <v>2013</v>
      </c>
      <c r="B6742" s="14">
        <v>10</v>
      </c>
      <c r="C6742" s="14">
        <v>8</v>
      </c>
      <c r="D6742" s="38">
        <v>2472.79166666833</v>
      </c>
    </row>
    <row r="6743" spans="1:4" x14ac:dyDescent="0.15">
      <c r="A6743" s="37">
        <v>2013</v>
      </c>
      <c r="B6743" s="14">
        <v>10</v>
      </c>
      <c r="C6743" s="14">
        <v>8</v>
      </c>
      <c r="D6743" s="38">
        <v>2472.8333333350001</v>
      </c>
    </row>
    <row r="6744" spans="1:4" x14ac:dyDescent="0.15">
      <c r="A6744" s="37">
        <v>2013</v>
      </c>
      <c r="B6744" s="14">
        <v>10</v>
      </c>
      <c r="C6744" s="14">
        <v>8</v>
      </c>
      <c r="D6744" s="38">
        <v>2472.8750000016698</v>
      </c>
    </row>
    <row r="6745" spans="1:4" x14ac:dyDescent="0.15">
      <c r="A6745" s="37">
        <v>2013</v>
      </c>
      <c r="B6745" s="14">
        <v>10</v>
      </c>
      <c r="C6745" s="14">
        <v>8</v>
      </c>
      <c r="D6745" s="38">
        <v>2472.91666666833</v>
      </c>
    </row>
    <row r="6746" spans="1:4" x14ac:dyDescent="0.15">
      <c r="A6746" s="37">
        <v>2013</v>
      </c>
      <c r="B6746" s="14">
        <v>10</v>
      </c>
      <c r="C6746" s="14">
        <v>8</v>
      </c>
      <c r="D6746" s="38">
        <v>2472.9583333350001</v>
      </c>
    </row>
    <row r="6747" spans="1:4" x14ac:dyDescent="0.15">
      <c r="A6747" s="37">
        <v>2013</v>
      </c>
      <c r="B6747" s="14">
        <v>10</v>
      </c>
      <c r="C6747" s="14">
        <v>9</v>
      </c>
      <c r="D6747" s="38">
        <v>2473.0000000016698</v>
      </c>
    </row>
    <row r="6748" spans="1:4" x14ac:dyDescent="0.15">
      <c r="A6748" s="37">
        <v>2013</v>
      </c>
      <c r="B6748" s="14">
        <v>10</v>
      </c>
      <c r="C6748" s="14">
        <v>9</v>
      </c>
      <c r="D6748" s="38">
        <v>2473.04166666833</v>
      </c>
    </row>
    <row r="6749" spans="1:4" x14ac:dyDescent="0.15">
      <c r="A6749" s="37">
        <v>2013</v>
      </c>
      <c r="B6749" s="14">
        <v>10</v>
      </c>
      <c r="C6749" s="14">
        <v>9</v>
      </c>
      <c r="D6749" s="38">
        <v>2473.0833333350001</v>
      </c>
    </row>
    <row r="6750" spans="1:4" x14ac:dyDescent="0.15">
      <c r="A6750" s="37">
        <v>2013</v>
      </c>
      <c r="B6750" s="14">
        <v>10</v>
      </c>
      <c r="C6750" s="14">
        <v>9</v>
      </c>
      <c r="D6750" s="38">
        <v>2473.1250000016698</v>
      </c>
    </row>
    <row r="6751" spans="1:4" x14ac:dyDescent="0.15">
      <c r="A6751" s="37">
        <v>2013</v>
      </c>
      <c r="B6751" s="14">
        <v>10</v>
      </c>
      <c r="C6751" s="14">
        <v>9</v>
      </c>
      <c r="D6751" s="38">
        <v>2473.16666666833</v>
      </c>
    </row>
    <row r="6752" spans="1:4" x14ac:dyDescent="0.15">
      <c r="A6752" s="37">
        <v>2013</v>
      </c>
      <c r="B6752" s="14">
        <v>10</v>
      </c>
      <c r="C6752" s="14">
        <v>9</v>
      </c>
      <c r="D6752" s="38">
        <v>2473.2083333350001</v>
      </c>
    </row>
    <row r="6753" spans="1:4" x14ac:dyDescent="0.15">
      <c r="A6753" s="37">
        <v>2013</v>
      </c>
      <c r="B6753" s="14">
        <v>10</v>
      </c>
      <c r="C6753" s="14">
        <v>9</v>
      </c>
      <c r="D6753" s="38">
        <v>2473.2500000016698</v>
      </c>
    </row>
    <row r="6754" spans="1:4" x14ac:dyDescent="0.15">
      <c r="A6754" s="37">
        <v>2013</v>
      </c>
      <c r="B6754" s="14">
        <v>10</v>
      </c>
      <c r="C6754" s="14">
        <v>9</v>
      </c>
      <c r="D6754" s="38">
        <v>2473.29166666833</v>
      </c>
    </row>
    <row r="6755" spans="1:4" x14ac:dyDescent="0.15">
      <c r="A6755" s="37">
        <v>2013</v>
      </c>
      <c r="B6755" s="14">
        <v>10</v>
      </c>
      <c r="C6755" s="14">
        <v>9</v>
      </c>
      <c r="D6755" s="38">
        <v>2473.3333333350001</v>
      </c>
    </row>
    <row r="6756" spans="1:4" x14ac:dyDescent="0.15">
      <c r="A6756" s="37">
        <v>2013</v>
      </c>
      <c r="B6756" s="14">
        <v>10</v>
      </c>
      <c r="C6756" s="14">
        <v>9</v>
      </c>
      <c r="D6756" s="38">
        <v>2473.3750000016698</v>
      </c>
    </row>
    <row r="6757" spans="1:4" x14ac:dyDescent="0.15">
      <c r="A6757" s="37">
        <v>2013</v>
      </c>
      <c r="B6757" s="14">
        <v>10</v>
      </c>
      <c r="C6757" s="14">
        <v>9</v>
      </c>
      <c r="D6757" s="38">
        <v>2473.41666666833</v>
      </c>
    </row>
    <row r="6758" spans="1:4" x14ac:dyDescent="0.15">
      <c r="A6758" s="37">
        <v>2013</v>
      </c>
      <c r="B6758" s="14">
        <v>10</v>
      </c>
      <c r="C6758" s="14">
        <v>9</v>
      </c>
      <c r="D6758" s="38">
        <v>2473.4583333350001</v>
      </c>
    </row>
    <row r="6759" spans="1:4" x14ac:dyDescent="0.15">
      <c r="A6759" s="37">
        <v>2013</v>
      </c>
      <c r="B6759" s="14">
        <v>10</v>
      </c>
      <c r="C6759" s="14">
        <v>9</v>
      </c>
      <c r="D6759" s="38">
        <v>2473.5000000016698</v>
      </c>
    </row>
    <row r="6760" spans="1:4" x14ac:dyDescent="0.15">
      <c r="A6760" s="37">
        <v>2013</v>
      </c>
      <c r="B6760" s="14">
        <v>10</v>
      </c>
      <c r="C6760" s="14">
        <v>9</v>
      </c>
      <c r="D6760" s="38">
        <v>2473.54166666833</v>
      </c>
    </row>
    <row r="6761" spans="1:4" x14ac:dyDescent="0.15">
      <c r="A6761" s="37">
        <v>2013</v>
      </c>
      <c r="B6761" s="14">
        <v>10</v>
      </c>
      <c r="C6761" s="14">
        <v>9</v>
      </c>
      <c r="D6761" s="38">
        <v>2473.5833333350001</v>
      </c>
    </row>
    <row r="6762" spans="1:4" x14ac:dyDescent="0.15">
      <c r="A6762" s="37">
        <v>2013</v>
      </c>
      <c r="B6762" s="14">
        <v>10</v>
      </c>
      <c r="C6762" s="14">
        <v>9</v>
      </c>
      <c r="D6762" s="38">
        <v>2473.6250000016698</v>
      </c>
    </row>
    <row r="6763" spans="1:4" x14ac:dyDescent="0.15">
      <c r="A6763" s="37">
        <v>2013</v>
      </c>
      <c r="B6763" s="14">
        <v>10</v>
      </c>
      <c r="C6763" s="14">
        <v>9</v>
      </c>
      <c r="D6763" s="38">
        <v>2473.66666666833</v>
      </c>
    </row>
    <row r="6764" spans="1:4" x14ac:dyDescent="0.15">
      <c r="A6764" s="37">
        <v>2013</v>
      </c>
      <c r="B6764" s="14">
        <v>10</v>
      </c>
      <c r="C6764" s="14">
        <v>9</v>
      </c>
      <c r="D6764" s="38">
        <v>2473.7083333350001</v>
      </c>
    </row>
    <row r="6765" spans="1:4" x14ac:dyDescent="0.15">
      <c r="A6765" s="37">
        <v>2013</v>
      </c>
      <c r="B6765" s="14">
        <v>10</v>
      </c>
      <c r="C6765" s="14">
        <v>9</v>
      </c>
      <c r="D6765" s="38">
        <v>2473.7500000016698</v>
      </c>
    </row>
    <row r="6766" spans="1:4" x14ac:dyDescent="0.15">
      <c r="A6766" s="37">
        <v>2013</v>
      </c>
      <c r="B6766" s="14">
        <v>10</v>
      </c>
      <c r="C6766" s="14">
        <v>9</v>
      </c>
      <c r="D6766" s="38">
        <v>2473.79166666833</v>
      </c>
    </row>
    <row r="6767" spans="1:4" x14ac:dyDescent="0.15">
      <c r="A6767" s="37">
        <v>2013</v>
      </c>
      <c r="B6767" s="14">
        <v>10</v>
      </c>
      <c r="C6767" s="14">
        <v>9</v>
      </c>
      <c r="D6767" s="38">
        <v>2473.8333333350001</v>
      </c>
    </row>
    <row r="6768" spans="1:4" x14ac:dyDescent="0.15">
      <c r="A6768" s="37">
        <v>2013</v>
      </c>
      <c r="B6768" s="14">
        <v>10</v>
      </c>
      <c r="C6768" s="14">
        <v>9</v>
      </c>
      <c r="D6768" s="38">
        <v>2473.8750000016698</v>
      </c>
    </row>
    <row r="6769" spans="1:4" x14ac:dyDescent="0.15">
      <c r="A6769" s="37">
        <v>2013</v>
      </c>
      <c r="B6769" s="14">
        <v>10</v>
      </c>
      <c r="C6769" s="14">
        <v>9</v>
      </c>
      <c r="D6769" s="38">
        <v>2473.91666666833</v>
      </c>
    </row>
    <row r="6770" spans="1:4" x14ac:dyDescent="0.15">
      <c r="A6770" s="37">
        <v>2013</v>
      </c>
      <c r="B6770" s="14">
        <v>10</v>
      </c>
      <c r="C6770" s="14">
        <v>9</v>
      </c>
      <c r="D6770" s="38">
        <v>2473.9583333350001</v>
      </c>
    </row>
    <row r="6771" spans="1:4" x14ac:dyDescent="0.15">
      <c r="A6771" s="37">
        <v>2013</v>
      </c>
      <c r="B6771" s="14">
        <v>10</v>
      </c>
      <c r="C6771" s="14">
        <v>10</v>
      </c>
      <c r="D6771" s="38">
        <v>2474.0000000016698</v>
      </c>
    </row>
    <row r="6772" spans="1:4" x14ac:dyDescent="0.15">
      <c r="A6772" s="37">
        <v>2013</v>
      </c>
      <c r="B6772" s="14">
        <v>10</v>
      </c>
      <c r="C6772" s="14">
        <v>10</v>
      </c>
      <c r="D6772" s="38">
        <v>2474.04166666833</v>
      </c>
    </row>
    <row r="6773" spans="1:4" x14ac:dyDescent="0.15">
      <c r="A6773" s="37">
        <v>2013</v>
      </c>
      <c r="B6773" s="14">
        <v>10</v>
      </c>
      <c r="C6773" s="14">
        <v>10</v>
      </c>
      <c r="D6773" s="38">
        <v>2474.0833333350001</v>
      </c>
    </row>
    <row r="6774" spans="1:4" x14ac:dyDescent="0.15">
      <c r="A6774" s="37">
        <v>2013</v>
      </c>
      <c r="B6774" s="14">
        <v>10</v>
      </c>
      <c r="C6774" s="14">
        <v>10</v>
      </c>
      <c r="D6774" s="38">
        <v>2474.1250000016698</v>
      </c>
    </row>
    <row r="6775" spans="1:4" x14ac:dyDescent="0.15">
      <c r="A6775" s="37">
        <v>2013</v>
      </c>
      <c r="B6775" s="14">
        <v>10</v>
      </c>
      <c r="C6775" s="14">
        <v>10</v>
      </c>
      <c r="D6775" s="38">
        <v>2474.16666666833</v>
      </c>
    </row>
    <row r="6776" spans="1:4" x14ac:dyDescent="0.15">
      <c r="A6776" s="37">
        <v>2013</v>
      </c>
      <c r="B6776" s="14">
        <v>10</v>
      </c>
      <c r="C6776" s="14">
        <v>10</v>
      </c>
      <c r="D6776" s="38">
        <v>2474.2083333350001</v>
      </c>
    </row>
    <row r="6777" spans="1:4" x14ac:dyDescent="0.15">
      <c r="A6777" s="37">
        <v>2013</v>
      </c>
      <c r="B6777" s="14">
        <v>10</v>
      </c>
      <c r="C6777" s="14">
        <v>10</v>
      </c>
      <c r="D6777" s="38">
        <v>2474.2500000016698</v>
      </c>
    </row>
    <row r="6778" spans="1:4" x14ac:dyDescent="0.15">
      <c r="A6778" s="37">
        <v>2013</v>
      </c>
      <c r="B6778" s="14">
        <v>10</v>
      </c>
      <c r="C6778" s="14">
        <v>10</v>
      </c>
      <c r="D6778" s="38">
        <v>2474.29166666833</v>
      </c>
    </row>
    <row r="6779" spans="1:4" x14ac:dyDescent="0.15">
      <c r="A6779" s="37">
        <v>2013</v>
      </c>
      <c r="B6779" s="14">
        <v>10</v>
      </c>
      <c r="C6779" s="14">
        <v>10</v>
      </c>
      <c r="D6779" s="38">
        <v>2474.3333333350001</v>
      </c>
    </row>
    <row r="6780" spans="1:4" x14ac:dyDescent="0.15">
      <c r="A6780" s="37">
        <v>2013</v>
      </c>
      <c r="B6780" s="14">
        <v>10</v>
      </c>
      <c r="C6780" s="14">
        <v>10</v>
      </c>
      <c r="D6780" s="38">
        <v>2474.3750000016698</v>
      </c>
    </row>
    <row r="6781" spans="1:4" x14ac:dyDescent="0.15">
      <c r="A6781" s="37">
        <v>2013</v>
      </c>
      <c r="B6781" s="14">
        <v>10</v>
      </c>
      <c r="C6781" s="14">
        <v>10</v>
      </c>
      <c r="D6781" s="38">
        <v>2474.41666666833</v>
      </c>
    </row>
    <row r="6782" spans="1:4" x14ac:dyDescent="0.15">
      <c r="A6782" s="37">
        <v>2013</v>
      </c>
      <c r="B6782" s="14">
        <v>10</v>
      </c>
      <c r="C6782" s="14">
        <v>10</v>
      </c>
      <c r="D6782" s="38">
        <v>2474.4583333350001</v>
      </c>
    </row>
    <row r="6783" spans="1:4" x14ac:dyDescent="0.15">
      <c r="A6783" s="37">
        <v>2013</v>
      </c>
      <c r="B6783" s="14">
        <v>10</v>
      </c>
      <c r="C6783" s="14">
        <v>10</v>
      </c>
      <c r="D6783" s="38">
        <v>2474.5000000016698</v>
      </c>
    </row>
    <row r="6784" spans="1:4" x14ac:dyDescent="0.15">
      <c r="A6784" s="37">
        <v>2013</v>
      </c>
      <c r="B6784" s="14">
        <v>10</v>
      </c>
      <c r="C6784" s="14">
        <v>10</v>
      </c>
      <c r="D6784" s="38">
        <v>2474.54166666833</v>
      </c>
    </row>
    <row r="6785" spans="1:4" x14ac:dyDescent="0.15">
      <c r="A6785" s="37">
        <v>2013</v>
      </c>
      <c r="B6785" s="14">
        <v>10</v>
      </c>
      <c r="C6785" s="14">
        <v>10</v>
      </c>
      <c r="D6785" s="38">
        <v>2474.5833333350001</v>
      </c>
    </row>
    <row r="6786" spans="1:4" x14ac:dyDescent="0.15">
      <c r="A6786" s="37">
        <v>2013</v>
      </c>
      <c r="B6786" s="14">
        <v>10</v>
      </c>
      <c r="C6786" s="14">
        <v>10</v>
      </c>
      <c r="D6786" s="38">
        <v>2474.6250000016698</v>
      </c>
    </row>
    <row r="6787" spans="1:4" x14ac:dyDescent="0.15">
      <c r="A6787" s="37">
        <v>2013</v>
      </c>
      <c r="B6787" s="14">
        <v>10</v>
      </c>
      <c r="C6787" s="14">
        <v>10</v>
      </c>
      <c r="D6787" s="38">
        <v>2474.66666666833</v>
      </c>
    </row>
    <row r="6788" spans="1:4" x14ac:dyDescent="0.15">
      <c r="A6788" s="37">
        <v>2013</v>
      </c>
      <c r="B6788" s="14">
        <v>10</v>
      </c>
      <c r="C6788" s="14">
        <v>10</v>
      </c>
      <c r="D6788" s="38">
        <v>2474.7083333350001</v>
      </c>
    </row>
    <row r="6789" spans="1:4" x14ac:dyDescent="0.15">
      <c r="A6789" s="37">
        <v>2013</v>
      </c>
      <c r="B6789" s="14">
        <v>10</v>
      </c>
      <c r="C6789" s="14">
        <v>10</v>
      </c>
      <c r="D6789" s="38">
        <v>2474.7500000016698</v>
      </c>
    </row>
    <row r="6790" spans="1:4" x14ac:dyDescent="0.15">
      <c r="A6790" s="37">
        <v>2013</v>
      </c>
      <c r="B6790" s="14">
        <v>10</v>
      </c>
      <c r="C6790" s="14">
        <v>10</v>
      </c>
      <c r="D6790" s="38">
        <v>2474.79166666833</v>
      </c>
    </row>
    <row r="6791" spans="1:4" x14ac:dyDescent="0.15">
      <c r="A6791" s="37">
        <v>2013</v>
      </c>
      <c r="B6791" s="14">
        <v>10</v>
      </c>
      <c r="C6791" s="14">
        <v>10</v>
      </c>
      <c r="D6791" s="38">
        <v>2474.8333333350001</v>
      </c>
    </row>
    <row r="6792" spans="1:4" x14ac:dyDescent="0.15">
      <c r="A6792" s="37">
        <v>2013</v>
      </c>
      <c r="B6792" s="14">
        <v>10</v>
      </c>
      <c r="C6792" s="14">
        <v>10</v>
      </c>
      <c r="D6792" s="38">
        <v>2474.8750000016698</v>
      </c>
    </row>
    <row r="6793" spans="1:4" x14ac:dyDescent="0.15">
      <c r="A6793" s="37">
        <v>2013</v>
      </c>
      <c r="B6793" s="14">
        <v>10</v>
      </c>
      <c r="C6793" s="14">
        <v>10</v>
      </c>
      <c r="D6793" s="38">
        <v>2474.91666666833</v>
      </c>
    </row>
    <row r="6794" spans="1:4" x14ac:dyDescent="0.15">
      <c r="A6794" s="37">
        <v>2013</v>
      </c>
      <c r="B6794" s="14">
        <v>10</v>
      </c>
      <c r="C6794" s="14">
        <v>10</v>
      </c>
      <c r="D6794" s="38">
        <v>2474.9583333350001</v>
      </c>
    </row>
    <row r="6795" spans="1:4" x14ac:dyDescent="0.15">
      <c r="A6795" s="37">
        <v>2013</v>
      </c>
      <c r="B6795" s="14">
        <v>10</v>
      </c>
      <c r="C6795" s="14">
        <v>11</v>
      </c>
      <c r="D6795" s="38">
        <v>2475.0000000016698</v>
      </c>
    </row>
    <row r="6796" spans="1:4" x14ac:dyDescent="0.15">
      <c r="A6796" s="37">
        <v>2013</v>
      </c>
      <c r="B6796" s="14">
        <v>10</v>
      </c>
      <c r="C6796" s="14">
        <v>11</v>
      </c>
      <c r="D6796" s="38">
        <v>2475.04166666833</v>
      </c>
    </row>
    <row r="6797" spans="1:4" x14ac:dyDescent="0.15">
      <c r="A6797" s="37">
        <v>2013</v>
      </c>
      <c r="B6797" s="14">
        <v>10</v>
      </c>
      <c r="C6797" s="14">
        <v>11</v>
      </c>
      <c r="D6797" s="38">
        <v>2475.0833333350001</v>
      </c>
    </row>
    <row r="6798" spans="1:4" x14ac:dyDescent="0.15">
      <c r="A6798" s="37">
        <v>2013</v>
      </c>
      <c r="B6798" s="14">
        <v>10</v>
      </c>
      <c r="C6798" s="14">
        <v>11</v>
      </c>
      <c r="D6798" s="38">
        <v>2475.1250000016698</v>
      </c>
    </row>
    <row r="6799" spans="1:4" x14ac:dyDescent="0.15">
      <c r="A6799" s="37">
        <v>2013</v>
      </c>
      <c r="B6799" s="14">
        <v>10</v>
      </c>
      <c r="C6799" s="14">
        <v>11</v>
      </c>
      <c r="D6799" s="38">
        <v>2475.16666666833</v>
      </c>
    </row>
    <row r="6800" spans="1:4" x14ac:dyDescent="0.15">
      <c r="A6800" s="37">
        <v>2013</v>
      </c>
      <c r="B6800" s="14">
        <v>10</v>
      </c>
      <c r="C6800" s="14">
        <v>11</v>
      </c>
      <c r="D6800" s="38">
        <v>2475.2083333350001</v>
      </c>
    </row>
    <row r="6801" spans="1:4" x14ac:dyDescent="0.15">
      <c r="A6801" s="37">
        <v>2013</v>
      </c>
      <c r="B6801" s="14">
        <v>10</v>
      </c>
      <c r="C6801" s="14">
        <v>11</v>
      </c>
      <c r="D6801" s="38">
        <v>2475.2500000016698</v>
      </c>
    </row>
    <row r="6802" spans="1:4" x14ac:dyDescent="0.15">
      <c r="A6802" s="37">
        <v>2013</v>
      </c>
      <c r="B6802" s="14">
        <v>10</v>
      </c>
      <c r="C6802" s="14">
        <v>11</v>
      </c>
      <c r="D6802" s="38">
        <v>2475.29166666833</v>
      </c>
    </row>
    <row r="6803" spans="1:4" x14ac:dyDescent="0.15">
      <c r="A6803" s="37">
        <v>2013</v>
      </c>
      <c r="B6803" s="14">
        <v>10</v>
      </c>
      <c r="C6803" s="14">
        <v>11</v>
      </c>
      <c r="D6803" s="38">
        <v>2475.3333333350001</v>
      </c>
    </row>
    <row r="6804" spans="1:4" x14ac:dyDescent="0.15">
      <c r="A6804" s="37">
        <v>2013</v>
      </c>
      <c r="B6804" s="14">
        <v>10</v>
      </c>
      <c r="C6804" s="14">
        <v>11</v>
      </c>
      <c r="D6804" s="38">
        <v>2475.3750000016698</v>
      </c>
    </row>
    <row r="6805" spans="1:4" x14ac:dyDescent="0.15">
      <c r="A6805" s="37">
        <v>2013</v>
      </c>
      <c r="B6805" s="14">
        <v>10</v>
      </c>
      <c r="C6805" s="14">
        <v>11</v>
      </c>
      <c r="D6805" s="38">
        <v>2475.41666666833</v>
      </c>
    </row>
    <row r="6806" spans="1:4" x14ac:dyDescent="0.15">
      <c r="A6806" s="37">
        <v>2013</v>
      </c>
      <c r="B6806" s="14">
        <v>10</v>
      </c>
      <c r="C6806" s="14">
        <v>11</v>
      </c>
      <c r="D6806" s="38">
        <v>2475.4583333350001</v>
      </c>
    </row>
    <row r="6807" spans="1:4" x14ac:dyDescent="0.15">
      <c r="A6807" s="37">
        <v>2013</v>
      </c>
      <c r="B6807" s="14">
        <v>10</v>
      </c>
      <c r="C6807" s="14">
        <v>11</v>
      </c>
      <c r="D6807" s="38">
        <v>2475.5000000016698</v>
      </c>
    </row>
    <row r="6808" spans="1:4" x14ac:dyDescent="0.15">
      <c r="A6808" s="37">
        <v>2013</v>
      </c>
      <c r="B6808" s="14">
        <v>10</v>
      </c>
      <c r="C6808" s="14">
        <v>11</v>
      </c>
      <c r="D6808" s="38">
        <v>2475.54166666833</v>
      </c>
    </row>
    <row r="6809" spans="1:4" x14ac:dyDescent="0.15">
      <c r="A6809" s="37">
        <v>2013</v>
      </c>
      <c r="B6809" s="14">
        <v>10</v>
      </c>
      <c r="C6809" s="14">
        <v>11</v>
      </c>
      <c r="D6809" s="38">
        <v>2475.5833333350001</v>
      </c>
    </row>
    <row r="6810" spans="1:4" x14ac:dyDescent="0.15">
      <c r="A6810" s="37">
        <v>2013</v>
      </c>
      <c r="B6810" s="14">
        <v>10</v>
      </c>
      <c r="C6810" s="14">
        <v>11</v>
      </c>
      <c r="D6810" s="38">
        <v>2475.6250000016698</v>
      </c>
    </row>
    <row r="6811" spans="1:4" x14ac:dyDescent="0.15">
      <c r="A6811" s="37">
        <v>2013</v>
      </c>
      <c r="B6811" s="14">
        <v>10</v>
      </c>
      <c r="C6811" s="14">
        <v>11</v>
      </c>
      <c r="D6811" s="38">
        <v>2475.66666666833</v>
      </c>
    </row>
    <row r="6812" spans="1:4" x14ac:dyDescent="0.15">
      <c r="A6812" s="37">
        <v>2013</v>
      </c>
      <c r="B6812" s="14">
        <v>10</v>
      </c>
      <c r="C6812" s="14">
        <v>11</v>
      </c>
      <c r="D6812" s="38">
        <v>2475.7083333350001</v>
      </c>
    </row>
    <row r="6813" spans="1:4" x14ac:dyDescent="0.15">
      <c r="A6813" s="37">
        <v>2013</v>
      </c>
      <c r="B6813" s="14">
        <v>10</v>
      </c>
      <c r="C6813" s="14">
        <v>11</v>
      </c>
      <c r="D6813" s="38">
        <v>2475.7500000016698</v>
      </c>
    </row>
    <row r="6814" spans="1:4" x14ac:dyDescent="0.15">
      <c r="A6814" s="37">
        <v>2013</v>
      </c>
      <c r="B6814" s="14">
        <v>10</v>
      </c>
      <c r="C6814" s="14">
        <v>11</v>
      </c>
      <c r="D6814" s="38">
        <v>2475.79166666833</v>
      </c>
    </row>
    <row r="6815" spans="1:4" x14ac:dyDescent="0.15">
      <c r="A6815" s="37">
        <v>2013</v>
      </c>
      <c r="B6815" s="14">
        <v>10</v>
      </c>
      <c r="C6815" s="14">
        <v>11</v>
      </c>
      <c r="D6815" s="38">
        <v>2475.8333333350001</v>
      </c>
    </row>
    <row r="6816" spans="1:4" x14ac:dyDescent="0.15">
      <c r="A6816" s="37">
        <v>2013</v>
      </c>
      <c r="B6816" s="14">
        <v>10</v>
      </c>
      <c r="C6816" s="14">
        <v>11</v>
      </c>
      <c r="D6816" s="38">
        <v>2475.8750000016698</v>
      </c>
    </row>
    <row r="6817" spans="1:4" x14ac:dyDescent="0.15">
      <c r="A6817" s="37">
        <v>2013</v>
      </c>
      <c r="B6817" s="14">
        <v>10</v>
      </c>
      <c r="C6817" s="14">
        <v>11</v>
      </c>
      <c r="D6817" s="38">
        <v>2475.91666666833</v>
      </c>
    </row>
    <row r="6818" spans="1:4" x14ac:dyDescent="0.15">
      <c r="A6818" s="37">
        <v>2013</v>
      </c>
      <c r="B6818" s="14">
        <v>10</v>
      </c>
      <c r="C6818" s="14">
        <v>11</v>
      </c>
      <c r="D6818" s="38">
        <v>2475.9583333350001</v>
      </c>
    </row>
    <row r="6819" spans="1:4" x14ac:dyDescent="0.15">
      <c r="A6819" s="37">
        <v>2013</v>
      </c>
      <c r="B6819" s="14">
        <v>10</v>
      </c>
      <c r="C6819" s="14">
        <v>12</v>
      </c>
      <c r="D6819" s="38">
        <v>2476.0000000016698</v>
      </c>
    </row>
    <row r="6820" spans="1:4" x14ac:dyDescent="0.15">
      <c r="A6820" s="37">
        <v>2013</v>
      </c>
      <c r="B6820" s="14">
        <v>10</v>
      </c>
      <c r="C6820" s="14">
        <v>12</v>
      </c>
      <c r="D6820" s="38">
        <v>2476.04166666833</v>
      </c>
    </row>
    <row r="6821" spans="1:4" x14ac:dyDescent="0.15">
      <c r="A6821" s="37">
        <v>2013</v>
      </c>
      <c r="B6821" s="14">
        <v>10</v>
      </c>
      <c r="C6821" s="14">
        <v>12</v>
      </c>
      <c r="D6821" s="38">
        <v>2476.0833333350001</v>
      </c>
    </row>
    <row r="6822" spans="1:4" x14ac:dyDescent="0.15">
      <c r="A6822" s="37">
        <v>2013</v>
      </c>
      <c r="B6822" s="14">
        <v>10</v>
      </c>
      <c r="C6822" s="14">
        <v>12</v>
      </c>
      <c r="D6822" s="38">
        <v>2476.1250000016698</v>
      </c>
    </row>
    <row r="6823" spans="1:4" x14ac:dyDescent="0.15">
      <c r="A6823" s="37">
        <v>2013</v>
      </c>
      <c r="B6823" s="14">
        <v>10</v>
      </c>
      <c r="C6823" s="14">
        <v>12</v>
      </c>
      <c r="D6823" s="38">
        <v>2476.16666666833</v>
      </c>
    </row>
    <row r="6824" spans="1:4" x14ac:dyDescent="0.15">
      <c r="A6824" s="37">
        <v>2013</v>
      </c>
      <c r="B6824" s="14">
        <v>10</v>
      </c>
      <c r="C6824" s="14">
        <v>12</v>
      </c>
      <c r="D6824" s="38">
        <v>2476.2083333350001</v>
      </c>
    </row>
    <row r="6825" spans="1:4" x14ac:dyDescent="0.15">
      <c r="A6825" s="37">
        <v>2013</v>
      </c>
      <c r="B6825" s="14">
        <v>10</v>
      </c>
      <c r="C6825" s="14">
        <v>12</v>
      </c>
      <c r="D6825" s="38">
        <v>2476.2500000016698</v>
      </c>
    </row>
    <row r="6826" spans="1:4" x14ac:dyDescent="0.15">
      <c r="A6826" s="37">
        <v>2013</v>
      </c>
      <c r="B6826" s="14">
        <v>10</v>
      </c>
      <c r="C6826" s="14">
        <v>12</v>
      </c>
      <c r="D6826" s="38">
        <v>2476.29166666833</v>
      </c>
    </row>
    <row r="6827" spans="1:4" x14ac:dyDescent="0.15">
      <c r="A6827" s="37">
        <v>2013</v>
      </c>
      <c r="B6827" s="14">
        <v>10</v>
      </c>
      <c r="C6827" s="14">
        <v>12</v>
      </c>
      <c r="D6827" s="38">
        <v>2476.3333333350001</v>
      </c>
    </row>
    <row r="6828" spans="1:4" x14ac:dyDescent="0.15">
      <c r="A6828" s="37">
        <v>2013</v>
      </c>
      <c r="B6828" s="14">
        <v>10</v>
      </c>
      <c r="C6828" s="14">
        <v>12</v>
      </c>
      <c r="D6828" s="38">
        <v>2476.3750000016698</v>
      </c>
    </row>
    <row r="6829" spans="1:4" x14ac:dyDescent="0.15">
      <c r="A6829" s="37">
        <v>2013</v>
      </c>
      <c r="B6829" s="14">
        <v>10</v>
      </c>
      <c r="C6829" s="14">
        <v>12</v>
      </c>
      <c r="D6829" s="38">
        <v>2476.41666666833</v>
      </c>
    </row>
    <row r="6830" spans="1:4" x14ac:dyDescent="0.15">
      <c r="A6830" s="37">
        <v>2013</v>
      </c>
      <c r="B6830" s="14">
        <v>10</v>
      </c>
      <c r="C6830" s="14">
        <v>12</v>
      </c>
      <c r="D6830" s="38">
        <v>2476.4583333350001</v>
      </c>
    </row>
    <row r="6831" spans="1:4" x14ac:dyDescent="0.15">
      <c r="A6831" s="37">
        <v>2013</v>
      </c>
      <c r="B6831" s="14">
        <v>10</v>
      </c>
      <c r="C6831" s="14">
        <v>12</v>
      </c>
      <c r="D6831" s="38">
        <v>2476.5000000016698</v>
      </c>
    </row>
    <row r="6832" spans="1:4" x14ac:dyDescent="0.15">
      <c r="A6832" s="37">
        <v>2013</v>
      </c>
      <c r="B6832" s="14">
        <v>10</v>
      </c>
      <c r="C6832" s="14">
        <v>12</v>
      </c>
      <c r="D6832" s="38">
        <v>2476.54166666833</v>
      </c>
    </row>
    <row r="6833" spans="1:4" x14ac:dyDescent="0.15">
      <c r="A6833" s="37">
        <v>2013</v>
      </c>
      <c r="B6833" s="14">
        <v>10</v>
      </c>
      <c r="C6833" s="14">
        <v>12</v>
      </c>
      <c r="D6833" s="38">
        <v>2476.5833333350001</v>
      </c>
    </row>
    <row r="6834" spans="1:4" x14ac:dyDescent="0.15">
      <c r="A6834" s="37">
        <v>2013</v>
      </c>
      <c r="B6834" s="14">
        <v>10</v>
      </c>
      <c r="C6834" s="14">
        <v>12</v>
      </c>
      <c r="D6834" s="38">
        <v>2476.6250000016698</v>
      </c>
    </row>
    <row r="6835" spans="1:4" x14ac:dyDescent="0.15">
      <c r="A6835" s="37">
        <v>2013</v>
      </c>
      <c r="B6835" s="14">
        <v>10</v>
      </c>
      <c r="C6835" s="14">
        <v>12</v>
      </c>
      <c r="D6835" s="38">
        <v>2476.66666666833</v>
      </c>
    </row>
    <row r="6836" spans="1:4" x14ac:dyDescent="0.15">
      <c r="A6836" s="37">
        <v>2013</v>
      </c>
      <c r="B6836" s="14">
        <v>10</v>
      </c>
      <c r="C6836" s="14">
        <v>12</v>
      </c>
      <c r="D6836" s="38">
        <v>2476.7083333350001</v>
      </c>
    </row>
    <row r="6837" spans="1:4" x14ac:dyDescent="0.15">
      <c r="A6837" s="37">
        <v>2013</v>
      </c>
      <c r="B6837" s="14">
        <v>10</v>
      </c>
      <c r="C6837" s="14">
        <v>12</v>
      </c>
      <c r="D6837" s="38">
        <v>2476.7500000016698</v>
      </c>
    </row>
    <row r="6838" spans="1:4" x14ac:dyDescent="0.15">
      <c r="A6838" s="37">
        <v>2013</v>
      </c>
      <c r="B6838" s="14">
        <v>10</v>
      </c>
      <c r="C6838" s="14">
        <v>12</v>
      </c>
      <c r="D6838" s="38">
        <v>2476.79166666833</v>
      </c>
    </row>
    <row r="6839" spans="1:4" x14ac:dyDescent="0.15">
      <c r="A6839" s="37">
        <v>2013</v>
      </c>
      <c r="B6839" s="14">
        <v>10</v>
      </c>
      <c r="C6839" s="14">
        <v>12</v>
      </c>
      <c r="D6839" s="38">
        <v>2476.8333333350001</v>
      </c>
    </row>
    <row r="6840" spans="1:4" x14ac:dyDescent="0.15">
      <c r="A6840" s="37">
        <v>2013</v>
      </c>
      <c r="B6840" s="14">
        <v>10</v>
      </c>
      <c r="C6840" s="14">
        <v>12</v>
      </c>
      <c r="D6840" s="38">
        <v>2476.8750000016698</v>
      </c>
    </row>
    <row r="6841" spans="1:4" x14ac:dyDescent="0.15">
      <c r="A6841" s="37">
        <v>2013</v>
      </c>
      <c r="B6841" s="14">
        <v>10</v>
      </c>
      <c r="C6841" s="14">
        <v>12</v>
      </c>
      <c r="D6841" s="38">
        <v>2476.91666666833</v>
      </c>
    </row>
    <row r="6842" spans="1:4" x14ac:dyDescent="0.15">
      <c r="A6842" s="37">
        <v>2013</v>
      </c>
      <c r="B6842" s="14">
        <v>10</v>
      </c>
      <c r="C6842" s="14">
        <v>12</v>
      </c>
      <c r="D6842" s="38">
        <v>2476.9583333350001</v>
      </c>
    </row>
    <row r="6843" spans="1:4" x14ac:dyDescent="0.15">
      <c r="A6843" s="37">
        <v>2013</v>
      </c>
      <c r="B6843" s="14">
        <v>10</v>
      </c>
      <c r="C6843" s="14">
        <v>13</v>
      </c>
      <c r="D6843" s="38">
        <v>2477.0000000016698</v>
      </c>
    </row>
    <row r="6844" spans="1:4" x14ac:dyDescent="0.15">
      <c r="A6844" s="37">
        <v>2013</v>
      </c>
      <c r="B6844" s="14">
        <v>10</v>
      </c>
      <c r="C6844" s="14">
        <v>13</v>
      </c>
      <c r="D6844" s="38">
        <v>2477.04166666833</v>
      </c>
    </row>
    <row r="6845" spans="1:4" x14ac:dyDescent="0.15">
      <c r="A6845" s="37">
        <v>2013</v>
      </c>
      <c r="B6845" s="14">
        <v>10</v>
      </c>
      <c r="C6845" s="14">
        <v>13</v>
      </c>
      <c r="D6845" s="38">
        <v>2477.0833333350001</v>
      </c>
    </row>
    <row r="6846" spans="1:4" x14ac:dyDescent="0.15">
      <c r="A6846" s="37">
        <v>2013</v>
      </c>
      <c r="B6846" s="14">
        <v>10</v>
      </c>
      <c r="C6846" s="14">
        <v>13</v>
      </c>
      <c r="D6846" s="38">
        <v>2477.1250000016698</v>
      </c>
    </row>
    <row r="6847" spans="1:4" x14ac:dyDescent="0.15">
      <c r="A6847" s="37">
        <v>2013</v>
      </c>
      <c r="B6847" s="14">
        <v>10</v>
      </c>
      <c r="C6847" s="14">
        <v>13</v>
      </c>
      <c r="D6847" s="38">
        <v>2477.16666666833</v>
      </c>
    </row>
    <row r="6848" spans="1:4" x14ac:dyDescent="0.15">
      <c r="A6848" s="37">
        <v>2013</v>
      </c>
      <c r="B6848" s="14">
        <v>10</v>
      </c>
      <c r="C6848" s="14">
        <v>13</v>
      </c>
      <c r="D6848" s="38">
        <v>2477.2083333350001</v>
      </c>
    </row>
    <row r="6849" spans="1:4" x14ac:dyDescent="0.15">
      <c r="A6849" s="37">
        <v>2013</v>
      </c>
      <c r="B6849" s="14">
        <v>10</v>
      </c>
      <c r="C6849" s="14">
        <v>13</v>
      </c>
      <c r="D6849" s="38">
        <v>2477.2500000016698</v>
      </c>
    </row>
    <row r="6850" spans="1:4" x14ac:dyDescent="0.15">
      <c r="A6850" s="37">
        <v>2013</v>
      </c>
      <c r="B6850" s="14">
        <v>10</v>
      </c>
      <c r="C6850" s="14">
        <v>13</v>
      </c>
      <c r="D6850" s="38">
        <v>2477.29166666833</v>
      </c>
    </row>
    <row r="6851" spans="1:4" x14ac:dyDescent="0.15">
      <c r="A6851" s="37">
        <v>2013</v>
      </c>
      <c r="B6851" s="14">
        <v>10</v>
      </c>
      <c r="C6851" s="14">
        <v>13</v>
      </c>
      <c r="D6851" s="38">
        <v>2477.3333333350001</v>
      </c>
    </row>
    <row r="6852" spans="1:4" x14ac:dyDescent="0.15">
      <c r="A6852" s="37">
        <v>2013</v>
      </c>
      <c r="B6852" s="14">
        <v>10</v>
      </c>
      <c r="C6852" s="14">
        <v>13</v>
      </c>
      <c r="D6852" s="38">
        <v>2477.3750000016698</v>
      </c>
    </row>
    <row r="6853" spans="1:4" x14ac:dyDescent="0.15">
      <c r="A6853" s="37">
        <v>2013</v>
      </c>
      <c r="B6853" s="14">
        <v>10</v>
      </c>
      <c r="C6853" s="14">
        <v>13</v>
      </c>
      <c r="D6853" s="38">
        <v>2477.41666666833</v>
      </c>
    </row>
    <row r="6854" spans="1:4" x14ac:dyDescent="0.15">
      <c r="A6854" s="37">
        <v>2013</v>
      </c>
      <c r="B6854" s="14">
        <v>10</v>
      </c>
      <c r="C6854" s="14">
        <v>13</v>
      </c>
      <c r="D6854" s="38">
        <v>2477.4583333350001</v>
      </c>
    </row>
    <row r="6855" spans="1:4" x14ac:dyDescent="0.15">
      <c r="A6855" s="37">
        <v>2013</v>
      </c>
      <c r="B6855" s="14">
        <v>10</v>
      </c>
      <c r="C6855" s="14">
        <v>13</v>
      </c>
      <c r="D6855" s="38">
        <v>2477.5000000016698</v>
      </c>
    </row>
    <row r="6856" spans="1:4" x14ac:dyDescent="0.15">
      <c r="A6856" s="37">
        <v>2013</v>
      </c>
      <c r="B6856" s="14">
        <v>10</v>
      </c>
      <c r="C6856" s="14">
        <v>13</v>
      </c>
      <c r="D6856" s="38">
        <v>2477.54166666833</v>
      </c>
    </row>
    <row r="6857" spans="1:4" x14ac:dyDescent="0.15">
      <c r="A6857" s="37">
        <v>2013</v>
      </c>
      <c r="B6857" s="14">
        <v>10</v>
      </c>
      <c r="C6857" s="14">
        <v>13</v>
      </c>
      <c r="D6857" s="38">
        <v>2477.5833333350001</v>
      </c>
    </row>
    <row r="6858" spans="1:4" x14ac:dyDescent="0.15">
      <c r="A6858" s="37">
        <v>2013</v>
      </c>
      <c r="B6858" s="14">
        <v>10</v>
      </c>
      <c r="C6858" s="14">
        <v>13</v>
      </c>
      <c r="D6858" s="38">
        <v>2477.6250000016698</v>
      </c>
    </row>
    <row r="6859" spans="1:4" x14ac:dyDescent="0.15">
      <c r="A6859" s="37">
        <v>2013</v>
      </c>
      <c r="B6859" s="14">
        <v>10</v>
      </c>
      <c r="C6859" s="14">
        <v>13</v>
      </c>
      <c r="D6859" s="38">
        <v>2477.66666666833</v>
      </c>
    </row>
    <row r="6860" spans="1:4" x14ac:dyDescent="0.15">
      <c r="A6860" s="37">
        <v>2013</v>
      </c>
      <c r="B6860" s="14">
        <v>10</v>
      </c>
      <c r="C6860" s="14">
        <v>13</v>
      </c>
      <c r="D6860" s="38">
        <v>2477.7083333350001</v>
      </c>
    </row>
    <row r="6861" spans="1:4" x14ac:dyDescent="0.15">
      <c r="A6861" s="37">
        <v>2013</v>
      </c>
      <c r="B6861" s="14">
        <v>10</v>
      </c>
      <c r="C6861" s="14">
        <v>13</v>
      </c>
      <c r="D6861" s="38">
        <v>2477.7500000016698</v>
      </c>
    </row>
    <row r="6862" spans="1:4" x14ac:dyDescent="0.15">
      <c r="A6862" s="37">
        <v>2013</v>
      </c>
      <c r="B6862" s="14">
        <v>10</v>
      </c>
      <c r="C6862" s="14">
        <v>13</v>
      </c>
      <c r="D6862" s="38">
        <v>2477.79166666833</v>
      </c>
    </row>
    <row r="6863" spans="1:4" x14ac:dyDescent="0.15">
      <c r="A6863" s="37">
        <v>2013</v>
      </c>
      <c r="B6863" s="14">
        <v>10</v>
      </c>
      <c r="C6863" s="14">
        <v>13</v>
      </c>
      <c r="D6863" s="38">
        <v>2477.8333333350001</v>
      </c>
    </row>
    <row r="6864" spans="1:4" x14ac:dyDescent="0.15">
      <c r="A6864" s="37">
        <v>2013</v>
      </c>
      <c r="B6864" s="14">
        <v>10</v>
      </c>
      <c r="C6864" s="14">
        <v>13</v>
      </c>
      <c r="D6864" s="38">
        <v>2477.8750000016698</v>
      </c>
    </row>
    <row r="6865" spans="1:4" x14ac:dyDescent="0.15">
      <c r="A6865" s="37">
        <v>2013</v>
      </c>
      <c r="B6865" s="14">
        <v>10</v>
      </c>
      <c r="C6865" s="14">
        <v>13</v>
      </c>
      <c r="D6865" s="38">
        <v>2477.91666666833</v>
      </c>
    </row>
    <row r="6866" spans="1:4" x14ac:dyDescent="0.15">
      <c r="A6866" s="37">
        <v>2013</v>
      </c>
      <c r="B6866" s="14">
        <v>10</v>
      </c>
      <c r="C6866" s="14">
        <v>13</v>
      </c>
      <c r="D6866" s="38">
        <v>2477.9583333350001</v>
      </c>
    </row>
    <row r="6867" spans="1:4" x14ac:dyDescent="0.15">
      <c r="A6867" s="37">
        <v>2013</v>
      </c>
      <c r="B6867" s="14">
        <v>10</v>
      </c>
      <c r="C6867" s="14">
        <v>14</v>
      </c>
      <c r="D6867" s="38">
        <v>2478.0000000016698</v>
      </c>
    </row>
    <row r="6868" spans="1:4" x14ac:dyDescent="0.15">
      <c r="A6868" s="37">
        <v>2013</v>
      </c>
      <c r="B6868" s="14">
        <v>10</v>
      </c>
      <c r="C6868" s="14">
        <v>14</v>
      </c>
      <c r="D6868" s="38">
        <v>2478.04166666833</v>
      </c>
    </row>
    <row r="6869" spans="1:4" x14ac:dyDescent="0.15">
      <c r="A6869" s="37">
        <v>2013</v>
      </c>
      <c r="B6869" s="14">
        <v>10</v>
      </c>
      <c r="C6869" s="14">
        <v>14</v>
      </c>
      <c r="D6869" s="38">
        <v>2478.0833333350001</v>
      </c>
    </row>
    <row r="6870" spans="1:4" x14ac:dyDescent="0.15">
      <c r="A6870" s="37">
        <v>2013</v>
      </c>
      <c r="B6870" s="14">
        <v>10</v>
      </c>
      <c r="C6870" s="14">
        <v>14</v>
      </c>
      <c r="D6870" s="38">
        <v>2478.1250000016698</v>
      </c>
    </row>
    <row r="6871" spans="1:4" x14ac:dyDescent="0.15">
      <c r="A6871" s="37">
        <v>2013</v>
      </c>
      <c r="B6871" s="14">
        <v>10</v>
      </c>
      <c r="C6871" s="14">
        <v>14</v>
      </c>
      <c r="D6871" s="38">
        <v>2478.16666666833</v>
      </c>
    </row>
    <row r="6872" spans="1:4" x14ac:dyDescent="0.15">
      <c r="A6872" s="37">
        <v>2013</v>
      </c>
      <c r="B6872" s="14">
        <v>10</v>
      </c>
      <c r="C6872" s="14">
        <v>14</v>
      </c>
      <c r="D6872" s="38">
        <v>2478.2083333350001</v>
      </c>
    </row>
    <row r="6873" spans="1:4" x14ac:dyDescent="0.15">
      <c r="A6873" s="37">
        <v>2013</v>
      </c>
      <c r="B6873" s="14">
        <v>10</v>
      </c>
      <c r="C6873" s="14">
        <v>14</v>
      </c>
      <c r="D6873" s="38">
        <v>2478.2500000016698</v>
      </c>
    </row>
    <row r="6874" spans="1:4" x14ac:dyDescent="0.15">
      <c r="A6874" s="37">
        <v>2013</v>
      </c>
      <c r="B6874" s="14">
        <v>10</v>
      </c>
      <c r="C6874" s="14">
        <v>14</v>
      </c>
      <c r="D6874" s="38">
        <v>2478.29166666833</v>
      </c>
    </row>
    <row r="6875" spans="1:4" x14ac:dyDescent="0.15">
      <c r="A6875" s="37">
        <v>2013</v>
      </c>
      <c r="B6875" s="14">
        <v>10</v>
      </c>
      <c r="C6875" s="14">
        <v>14</v>
      </c>
      <c r="D6875" s="38">
        <v>2478.3333333350001</v>
      </c>
    </row>
    <row r="6876" spans="1:4" x14ac:dyDescent="0.15">
      <c r="A6876" s="37">
        <v>2013</v>
      </c>
      <c r="B6876" s="14">
        <v>10</v>
      </c>
      <c r="C6876" s="14">
        <v>14</v>
      </c>
      <c r="D6876" s="38">
        <v>2478.3750000016698</v>
      </c>
    </row>
    <row r="6877" spans="1:4" x14ac:dyDescent="0.15">
      <c r="A6877" s="37">
        <v>2013</v>
      </c>
      <c r="B6877" s="14">
        <v>10</v>
      </c>
      <c r="C6877" s="14">
        <v>14</v>
      </c>
      <c r="D6877" s="38">
        <v>2478.41666666833</v>
      </c>
    </row>
    <row r="6878" spans="1:4" x14ac:dyDescent="0.15">
      <c r="A6878" s="37">
        <v>2013</v>
      </c>
      <c r="B6878" s="14">
        <v>10</v>
      </c>
      <c r="C6878" s="14">
        <v>14</v>
      </c>
      <c r="D6878" s="38">
        <v>2478.4583333350001</v>
      </c>
    </row>
    <row r="6879" spans="1:4" x14ac:dyDescent="0.15">
      <c r="A6879" s="37">
        <v>2013</v>
      </c>
      <c r="B6879" s="14">
        <v>10</v>
      </c>
      <c r="C6879" s="14">
        <v>14</v>
      </c>
      <c r="D6879" s="38">
        <v>2478.5000000016698</v>
      </c>
    </row>
    <row r="6880" spans="1:4" x14ac:dyDescent="0.15">
      <c r="A6880" s="37">
        <v>2013</v>
      </c>
      <c r="B6880" s="14">
        <v>10</v>
      </c>
      <c r="C6880" s="14">
        <v>14</v>
      </c>
      <c r="D6880" s="38">
        <v>2478.54166666833</v>
      </c>
    </row>
    <row r="6881" spans="1:4" x14ac:dyDescent="0.15">
      <c r="A6881" s="37">
        <v>2013</v>
      </c>
      <c r="B6881" s="14">
        <v>10</v>
      </c>
      <c r="C6881" s="14">
        <v>14</v>
      </c>
      <c r="D6881" s="38">
        <v>2478.5833333350001</v>
      </c>
    </row>
    <row r="6882" spans="1:4" x14ac:dyDescent="0.15">
      <c r="A6882" s="37">
        <v>2013</v>
      </c>
      <c r="B6882" s="14">
        <v>10</v>
      </c>
      <c r="C6882" s="14">
        <v>14</v>
      </c>
      <c r="D6882" s="38">
        <v>2478.6250000016698</v>
      </c>
    </row>
    <row r="6883" spans="1:4" x14ac:dyDescent="0.15">
      <c r="A6883" s="37">
        <v>2013</v>
      </c>
      <c r="B6883" s="14">
        <v>10</v>
      </c>
      <c r="C6883" s="14">
        <v>14</v>
      </c>
      <c r="D6883" s="38">
        <v>2478.66666666833</v>
      </c>
    </row>
    <row r="6884" spans="1:4" x14ac:dyDescent="0.15">
      <c r="A6884" s="37">
        <v>2013</v>
      </c>
      <c r="B6884" s="14">
        <v>10</v>
      </c>
      <c r="C6884" s="14">
        <v>14</v>
      </c>
      <c r="D6884" s="38">
        <v>2478.7083333350001</v>
      </c>
    </row>
    <row r="6885" spans="1:4" x14ac:dyDescent="0.15">
      <c r="A6885" s="37">
        <v>2013</v>
      </c>
      <c r="B6885" s="14">
        <v>10</v>
      </c>
      <c r="C6885" s="14">
        <v>14</v>
      </c>
      <c r="D6885" s="38">
        <v>2478.7500000016698</v>
      </c>
    </row>
    <row r="6886" spans="1:4" x14ac:dyDescent="0.15">
      <c r="A6886" s="37">
        <v>2013</v>
      </c>
      <c r="B6886" s="14">
        <v>10</v>
      </c>
      <c r="C6886" s="14">
        <v>14</v>
      </c>
      <c r="D6886" s="38">
        <v>2478.79166666833</v>
      </c>
    </row>
    <row r="6887" spans="1:4" x14ac:dyDescent="0.15">
      <c r="A6887" s="37">
        <v>2013</v>
      </c>
      <c r="B6887" s="14">
        <v>10</v>
      </c>
      <c r="C6887" s="14">
        <v>14</v>
      </c>
      <c r="D6887" s="38">
        <v>2478.8333333350001</v>
      </c>
    </row>
    <row r="6888" spans="1:4" x14ac:dyDescent="0.15">
      <c r="A6888" s="37">
        <v>2013</v>
      </c>
      <c r="B6888" s="14">
        <v>10</v>
      </c>
      <c r="C6888" s="14">
        <v>14</v>
      </c>
      <c r="D6888" s="38">
        <v>2478.8750000016698</v>
      </c>
    </row>
    <row r="6889" spans="1:4" x14ac:dyDescent="0.15">
      <c r="A6889" s="37">
        <v>2013</v>
      </c>
      <c r="B6889" s="14">
        <v>10</v>
      </c>
      <c r="C6889" s="14">
        <v>14</v>
      </c>
      <c r="D6889" s="38">
        <v>2478.91666666833</v>
      </c>
    </row>
    <row r="6890" spans="1:4" x14ac:dyDescent="0.15">
      <c r="A6890" s="37">
        <v>2013</v>
      </c>
      <c r="B6890" s="14">
        <v>10</v>
      </c>
      <c r="C6890" s="14">
        <v>14</v>
      </c>
      <c r="D6890" s="38">
        <v>2478.9583333350001</v>
      </c>
    </row>
    <row r="6891" spans="1:4" x14ac:dyDescent="0.15">
      <c r="A6891" s="37">
        <v>2013</v>
      </c>
      <c r="B6891" s="14">
        <v>10</v>
      </c>
      <c r="C6891" s="14">
        <v>15</v>
      </c>
      <c r="D6891" s="38">
        <v>2479.0000000016698</v>
      </c>
    </row>
    <row r="6892" spans="1:4" x14ac:dyDescent="0.15">
      <c r="A6892" s="37">
        <v>2013</v>
      </c>
      <c r="B6892" s="14">
        <v>10</v>
      </c>
      <c r="C6892" s="14">
        <v>15</v>
      </c>
      <c r="D6892" s="38">
        <v>2479.04166666833</v>
      </c>
    </row>
    <row r="6893" spans="1:4" x14ac:dyDescent="0.15">
      <c r="A6893" s="37">
        <v>2013</v>
      </c>
      <c r="B6893" s="14">
        <v>10</v>
      </c>
      <c r="C6893" s="14">
        <v>15</v>
      </c>
      <c r="D6893" s="38">
        <v>2479.0833333350001</v>
      </c>
    </row>
    <row r="6894" spans="1:4" x14ac:dyDescent="0.15">
      <c r="A6894" s="37">
        <v>2013</v>
      </c>
      <c r="B6894" s="14">
        <v>10</v>
      </c>
      <c r="C6894" s="14">
        <v>15</v>
      </c>
      <c r="D6894" s="38">
        <v>2479.1250000016698</v>
      </c>
    </row>
    <row r="6895" spans="1:4" x14ac:dyDescent="0.15">
      <c r="A6895" s="37">
        <v>2013</v>
      </c>
      <c r="B6895" s="14">
        <v>10</v>
      </c>
      <c r="C6895" s="14">
        <v>15</v>
      </c>
      <c r="D6895" s="38">
        <v>2479.16666666833</v>
      </c>
    </row>
    <row r="6896" spans="1:4" x14ac:dyDescent="0.15">
      <c r="A6896" s="37">
        <v>2013</v>
      </c>
      <c r="B6896" s="14">
        <v>10</v>
      </c>
      <c r="C6896" s="14">
        <v>15</v>
      </c>
      <c r="D6896" s="38">
        <v>2479.2083333350001</v>
      </c>
    </row>
    <row r="6897" spans="1:4" x14ac:dyDescent="0.15">
      <c r="A6897" s="37">
        <v>2013</v>
      </c>
      <c r="B6897" s="14">
        <v>10</v>
      </c>
      <c r="C6897" s="14">
        <v>15</v>
      </c>
      <c r="D6897" s="38">
        <v>2479.2500000016698</v>
      </c>
    </row>
    <row r="6898" spans="1:4" x14ac:dyDescent="0.15">
      <c r="A6898" s="37">
        <v>2013</v>
      </c>
      <c r="B6898" s="14">
        <v>10</v>
      </c>
      <c r="C6898" s="14">
        <v>15</v>
      </c>
      <c r="D6898" s="38">
        <v>2479.29166666833</v>
      </c>
    </row>
    <row r="6899" spans="1:4" x14ac:dyDescent="0.15">
      <c r="A6899" s="37">
        <v>2013</v>
      </c>
      <c r="B6899" s="14">
        <v>10</v>
      </c>
      <c r="C6899" s="14">
        <v>15</v>
      </c>
      <c r="D6899" s="38">
        <v>2479.3333333350001</v>
      </c>
    </row>
    <row r="6900" spans="1:4" x14ac:dyDescent="0.15">
      <c r="A6900" s="37">
        <v>2013</v>
      </c>
      <c r="B6900" s="14">
        <v>10</v>
      </c>
      <c r="C6900" s="14">
        <v>15</v>
      </c>
      <c r="D6900" s="38">
        <v>2479.3750000016698</v>
      </c>
    </row>
    <row r="6901" spans="1:4" x14ac:dyDescent="0.15">
      <c r="A6901" s="37">
        <v>2013</v>
      </c>
      <c r="B6901" s="14">
        <v>10</v>
      </c>
      <c r="C6901" s="14">
        <v>15</v>
      </c>
      <c r="D6901" s="38">
        <v>2479.41666666833</v>
      </c>
    </row>
    <row r="6902" spans="1:4" x14ac:dyDescent="0.15">
      <c r="A6902" s="37">
        <v>2013</v>
      </c>
      <c r="B6902" s="14">
        <v>10</v>
      </c>
      <c r="C6902" s="14">
        <v>15</v>
      </c>
      <c r="D6902" s="38">
        <v>2479.4583333350001</v>
      </c>
    </row>
    <row r="6903" spans="1:4" x14ac:dyDescent="0.15">
      <c r="A6903" s="37">
        <v>2013</v>
      </c>
      <c r="B6903" s="14">
        <v>10</v>
      </c>
      <c r="C6903" s="14">
        <v>15</v>
      </c>
      <c r="D6903" s="38">
        <v>2479.5000000016698</v>
      </c>
    </row>
    <row r="6904" spans="1:4" x14ac:dyDescent="0.15">
      <c r="A6904" s="37">
        <v>2013</v>
      </c>
      <c r="B6904" s="14">
        <v>10</v>
      </c>
      <c r="C6904" s="14">
        <v>15</v>
      </c>
      <c r="D6904" s="38">
        <v>2479.54166666833</v>
      </c>
    </row>
    <row r="6905" spans="1:4" x14ac:dyDescent="0.15">
      <c r="A6905" s="37">
        <v>2013</v>
      </c>
      <c r="B6905" s="14">
        <v>10</v>
      </c>
      <c r="C6905" s="14">
        <v>15</v>
      </c>
      <c r="D6905" s="38">
        <v>2479.5833333350001</v>
      </c>
    </row>
    <row r="6906" spans="1:4" x14ac:dyDescent="0.15">
      <c r="A6906" s="37">
        <v>2013</v>
      </c>
      <c r="B6906" s="14">
        <v>10</v>
      </c>
      <c r="C6906" s="14">
        <v>15</v>
      </c>
      <c r="D6906" s="38">
        <v>2479.6250000016698</v>
      </c>
    </row>
    <row r="6907" spans="1:4" x14ac:dyDescent="0.15">
      <c r="A6907" s="37">
        <v>2013</v>
      </c>
      <c r="B6907" s="14">
        <v>10</v>
      </c>
      <c r="C6907" s="14">
        <v>15</v>
      </c>
      <c r="D6907" s="38">
        <v>2479.66666666833</v>
      </c>
    </row>
    <row r="6908" spans="1:4" x14ac:dyDescent="0.15">
      <c r="A6908" s="37">
        <v>2013</v>
      </c>
      <c r="B6908" s="14">
        <v>10</v>
      </c>
      <c r="C6908" s="14">
        <v>15</v>
      </c>
      <c r="D6908" s="38">
        <v>2479.7083333350001</v>
      </c>
    </row>
    <row r="6909" spans="1:4" x14ac:dyDescent="0.15">
      <c r="A6909" s="37">
        <v>2013</v>
      </c>
      <c r="B6909" s="14">
        <v>10</v>
      </c>
      <c r="C6909" s="14">
        <v>15</v>
      </c>
      <c r="D6909" s="38">
        <v>2479.7500000016698</v>
      </c>
    </row>
    <row r="6910" spans="1:4" x14ac:dyDescent="0.15">
      <c r="A6910" s="37">
        <v>2013</v>
      </c>
      <c r="B6910" s="14">
        <v>10</v>
      </c>
      <c r="C6910" s="14">
        <v>15</v>
      </c>
      <c r="D6910" s="38">
        <v>2479.79166666833</v>
      </c>
    </row>
    <row r="6911" spans="1:4" x14ac:dyDescent="0.15">
      <c r="A6911" s="37">
        <v>2013</v>
      </c>
      <c r="B6911" s="14">
        <v>10</v>
      </c>
      <c r="C6911" s="14">
        <v>15</v>
      </c>
      <c r="D6911" s="38">
        <v>2479.8333333350001</v>
      </c>
    </row>
    <row r="6912" spans="1:4" x14ac:dyDescent="0.15">
      <c r="A6912" s="37">
        <v>2013</v>
      </c>
      <c r="B6912" s="14">
        <v>10</v>
      </c>
      <c r="C6912" s="14">
        <v>15</v>
      </c>
      <c r="D6912" s="38">
        <v>2479.8750000016698</v>
      </c>
    </row>
    <row r="6913" spans="1:4" x14ac:dyDescent="0.15">
      <c r="A6913" s="37">
        <v>2013</v>
      </c>
      <c r="B6913" s="14">
        <v>10</v>
      </c>
      <c r="C6913" s="14">
        <v>15</v>
      </c>
      <c r="D6913" s="38">
        <v>2479.91666666833</v>
      </c>
    </row>
    <row r="6914" spans="1:4" x14ac:dyDescent="0.15">
      <c r="A6914" s="37">
        <v>2013</v>
      </c>
      <c r="B6914" s="14">
        <v>10</v>
      </c>
      <c r="C6914" s="14">
        <v>15</v>
      </c>
      <c r="D6914" s="38">
        <v>2479.9583333350001</v>
      </c>
    </row>
    <row r="6915" spans="1:4" x14ac:dyDescent="0.15">
      <c r="A6915" s="37">
        <v>2013</v>
      </c>
      <c r="B6915" s="14">
        <v>10</v>
      </c>
      <c r="C6915" s="14">
        <v>16</v>
      </c>
      <c r="D6915" s="38">
        <v>2480.0000000016698</v>
      </c>
    </row>
    <row r="6916" spans="1:4" x14ac:dyDescent="0.15">
      <c r="A6916" s="37">
        <v>2013</v>
      </c>
      <c r="B6916" s="14">
        <v>10</v>
      </c>
      <c r="C6916" s="14">
        <v>16</v>
      </c>
      <c r="D6916" s="38">
        <v>2480.04166666833</v>
      </c>
    </row>
    <row r="6917" spans="1:4" x14ac:dyDescent="0.15">
      <c r="A6917" s="37">
        <v>2013</v>
      </c>
      <c r="B6917" s="14">
        <v>10</v>
      </c>
      <c r="C6917" s="14">
        <v>16</v>
      </c>
      <c r="D6917" s="38">
        <v>2480.0833333350001</v>
      </c>
    </row>
    <row r="6918" spans="1:4" x14ac:dyDescent="0.15">
      <c r="A6918" s="37">
        <v>2013</v>
      </c>
      <c r="B6918" s="14">
        <v>10</v>
      </c>
      <c r="C6918" s="14">
        <v>16</v>
      </c>
      <c r="D6918" s="38">
        <v>2480.1250000016698</v>
      </c>
    </row>
    <row r="6919" spans="1:4" x14ac:dyDescent="0.15">
      <c r="A6919" s="37">
        <v>2013</v>
      </c>
      <c r="B6919" s="14">
        <v>10</v>
      </c>
      <c r="C6919" s="14">
        <v>16</v>
      </c>
      <c r="D6919" s="38">
        <v>2480.16666666833</v>
      </c>
    </row>
    <row r="6920" spans="1:4" x14ac:dyDescent="0.15">
      <c r="A6920" s="37">
        <v>2013</v>
      </c>
      <c r="B6920" s="14">
        <v>10</v>
      </c>
      <c r="C6920" s="14">
        <v>16</v>
      </c>
      <c r="D6920" s="38">
        <v>2480.2083333350001</v>
      </c>
    </row>
    <row r="6921" spans="1:4" x14ac:dyDescent="0.15">
      <c r="A6921" s="37">
        <v>2013</v>
      </c>
      <c r="B6921" s="14">
        <v>10</v>
      </c>
      <c r="C6921" s="14">
        <v>16</v>
      </c>
      <c r="D6921" s="38">
        <v>2480.2500000016698</v>
      </c>
    </row>
    <row r="6922" spans="1:4" x14ac:dyDescent="0.15">
      <c r="A6922" s="37">
        <v>2013</v>
      </c>
      <c r="B6922" s="14">
        <v>10</v>
      </c>
      <c r="C6922" s="14">
        <v>16</v>
      </c>
      <c r="D6922" s="38">
        <v>2480.29166666833</v>
      </c>
    </row>
    <row r="6923" spans="1:4" x14ac:dyDescent="0.15">
      <c r="A6923" s="37">
        <v>2013</v>
      </c>
      <c r="B6923" s="14">
        <v>10</v>
      </c>
      <c r="C6923" s="14">
        <v>16</v>
      </c>
      <c r="D6923" s="38">
        <v>2480.3333333350001</v>
      </c>
    </row>
    <row r="6924" spans="1:4" x14ac:dyDescent="0.15">
      <c r="A6924" s="37">
        <v>2013</v>
      </c>
      <c r="B6924" s="14">
        <v>10</v>
      </c>
      <c r="C6924" s="14">
        <v>16</v>
      </c>
      <c r="D6924" s="38">
        <v>2480.3750000016698</v>
      </c>
    </row>
    <row r="6925" spans="1:4" x14ac:dyDescent="0.15">
      <c r="A6925" s="37">
        <v>2013</v>
      </c>
      <c r="B6925" s="14">
        <v>10</v>
      </c>
      <c r="C6925" s="14">
        <v>16</v>
      </c>
      <c r="D6925" s="38">
        <v>2480.41666666833</v>
      </c>
    </row>
    <row r="6926" spans="1:4" x14ac:dyDescent="0.15">
      <c r="A6926" s="37">
        <v>2013</v>
      </c>
      <c r="B6926" s="14">
        <v>10</v>
      </c>
      <c r="C6926" s="14">
        <v>16</v>
      </c>
      <c r="D6926" s="38">
        <v>2480.4583333350001</v>
      </c>
    </row>
    <row r="6927" spans="1:4" x14ac:dyDescent="0.15">
      <c r="A6927" s="37">
        <v>2013</v>
      </c>
      <c r="B6927" s="14">
        <v>10</v>
      </c>
      <c r="C6927" s="14">
        <v>16</v>
      </c>
      <c r="D6927" s="38">
        <v>2480.5000000016698</v>
      </c>
    </row>
    <row r="6928" spans="1:4" x14ac:dyDescent="0.15">
      <c r="A6928" s="37">
        <v>2013</v>
      </c>
      <c r="B6928" s="14">
        <v>10</v>
      </c>
      <c r="C6928" s="14">
        <v>16</v>
      </c>
      <c r="D6928" s="38">
        <v>2480.54166666833</v>
      </c>
    </row>
    <row r="6929" spans="1:4" x14ac:dyDescent="0.15">
      <c r="A6929" s="37">
        <v>2013</v>
      </c>
      <c r="B6929" s="14">
        <v>10</v>
      </c>
      <c r="C6929" s="14">
        <v>16</v>
      </c>
      <c r="D6929" s="38">
        <v>2480.5833333350001</v>
      </c>
    </row>
    <row r="6930" spans="1:4" x14ac:dyDescent="0.15">
      <c r="A6930" s="37">
        <v>2013</v>
      </c>
      <c r="B6930" s="14">
        <v>10</v>
      </c>
      <c r="C6930" s="14">
        <v>16</v>
      </c>
      <c r="D6930" s="38">
        <v>2480.6250000016698</v>
      </c>
    </row>
    <row r="6931" spans="1:4" x14ac:dyDescent="0.15">
      <c r="A6931" s="37">
        <v>2013</v>
      </c>
      <c r="B6931" s="14">
        <v>10</v>
      </c>
      <c r="C6931" s="14">
        <v>16</v>
      </c>
      <c r="D6931" s="38">
        <v>2480.66666666833</v>
      </c>
    </row>
    <row r="6932" spans="1:4" x14ac:dyDescent="0.15">
      <c r="A6932" s="37">
        <v>2013</v>
      </c>
      <c r="B6932" s="14">
        <v>10</v>
      </c>
      <c r="C6932" s="14">
        <v>16</v>
      </c>
      <c r="D6932" s="38">
        <v>2480.7083333350001</v>
      </c>
    </row>
    <row r="6933" spans="1:4" x14ac:dyDescent="0.15">
      <c r="A6933" s="37">
        <v>2013</v>
      </c>
      <c r="B6933" s="14">
        <v>10</v>
      </c>
      <c r="C6933" s="14">
        <v>16</v>
      </c>
      <c r="D6933" s="38">
        <v>2480.7500000016698</v>
      </c>
    </row>
    <row r="6934" spans="1:4" x14ac:dyDescent="0.15">
      <c r="A6934" s="37">
        <v>2013</v>
      </c>
      <c r="B6934" s="14">
        <v>10</v>
      </c>
      <c r="C6934" s="14">
        <v>16</v>
      </c>
      <c r="D6934" s="38">
        <v>2480.79166666833</v>
      </c>
    </row>
    <row r="6935" spans="1:4" x14ac:dyDescent="0.15">
      <c r="A6935" s="37">
        <v>2013</v>
      </c>
      <c r="B6935" s="14">
        <v>10</v>
      </c>
      <c r="C6935" s="14">
        <v>16</v>
      </c>
      <c r="D6935" s="38">
        <v>2480.8333333350001</v>
      </c>
    </row>
    <row r="6936" spans="1:4" x14ac:dyDescent="0.15">
      <c r="A6936" s="37">
        <v>2013</v>
      </c>
      <c r="B6936" s="14">
        <v>10</v>
      </c>
      <c r="C6936" s="14">
        <v>16</v>
      </c>
      <c r="D6936" s="38">
        <v>2480.8750000016698</v>
      </c>
    </row>
    <row r="6937" spans="1:4" x14ac:dyDescent="0.15">
      <c r="A6937" s="37">
        <v>2013</v>
      </c>
      <c r="B6937" s="14">
        <v>10</v>
      </c>
      <c r="C6937" s="14">
        <v>16</v>
      </c>
      <c r="D6937" s="38">
        <v>2480.91666666833</v>
      </c>
    </row>
    <row r="6938" spans="1:4" x14ac:dyDescent="0.15">
      <c r="A6938" s="37">
        <v>2013</v>
      </c>
      <c r="B6938" s="14">
        <v>10</v>
      </c>
      <c r="C6938" s="14">
        <v>16</v>
      </c>
      <c r="D6938" s="38">
        <v>2480.9583333350001</v>
      </c>
    </row>
    <row r="6939" spans="1:4" x14ac:dyDescent="0.15">
      <c r="A6939" s="37">
        <v>2013</v>
      </c>
      <c r="B6939" s="14">
        <v>10</v>
      </c>
      <c r="C6939" s="14">
        <v>17</v>
      </c>
      <c r="D6939" s="38">
        <v>2481.0000000016698</v>
      </c>
    </row>
    <row r="6940" spans="1:4" x14ac:dyDescent="0.15">
      <c r="A6940" s="37">
        <v>2013</v>
      </c>
      <c r="B6940" s="14">
        <v>10</v>
      </c>
      <c r="C6940" s="14">
        <v>17</v>
      </c>
      <c r="D6940" s="38">
        <v>2481.04166666833</v>
      </c>
    </row>
    <row r="6941" spans="1:4" x14ac:dyDescent="0.15">
      <c r="A6941" s="37">
        <v>2013</v>
      </c>
      <c r="B6941" s="14">
        <v>10</v>
      </c>
      <c r="C6941" s="14">
        <v>17</v>
      </c>
      <c r="D6941" s="38">
        <v>2481.0833333350001</v>
      </c>
    </row>
    <row r="6942" spans="1:4" x14ac:dyDescent="0.15">
      <c r="A6942" s="37">
        <v>2013</v>
      </c>
      <c r="B6942" s="14">
        <v>10</v>
      </c>
      <c r="C6942" s="14">
        <v>17</v>
      </c>
      <c r="D6942" s="38">
        <v>2481.1250000016698</v>
      </c>
    </row>
    <row r="6943" spans="1:4" x14ac:dyDescent="0.15">
      <c r="A6943" s="37">
        <v>2013</v>
      </c>
      <c r="B6943" s="14">
        <v>10</v>
      </c>
      <c r="C6943" s="14">
        <v>17</v>
      </c>
      <c r="D6943" s="38">
        <v>2481.16666666833</v>
      </c>
    </row>
    <row r="6944" spans="1:4" x14ac:dyDescent="0.15">
      <c r="A6944" s="37">
        <v>2013</v>
      </c>
      <c r="B6944" s="14">
        <v>10</v>
      </c>
      <c r="C6944" s="14">
        <v>17</v>
      </c>
      <c r="D6944" s="38">
        <v>2481.2083333350001</v>
      </c>
    </row>
    <row r="6945" spans="1:4" x14ac:dyDescent="0.15">
      <c r="A6945" s="37">
        <v>2013</v>
      </c>
      <c r="B6945" s="14">
        <v>10</v>
      </c>
      <c r="C6945" s="14">
        <v>17</v>
      </c>
      <c r="D6945" s="38">
        <v>2481.2500000016698</v>
      </c>
    </row>
    <row r="6946" spans="1:4" x14ac:dyDescent="0.15">
      <c r="A6946" s="37">
        <v>2013</v>
      </c>
      <c r="B6946" s="14">
        <v>10</v>
      </c>
      <c r="C6946" s="14">
        <v>17</v>
      </c>
      <c r="D6946" s="38">
        <v>2481.29166666833</v>
      </c>
    </row>
    <row r="6947" spans="1:4" x14ac:dyDescent="0.15">
      <c r="A6947" s="37">
        <v>2013</v>
      </c>
      <c r="B6947" s="14">
        <v>10</v>
      </c>
      <c r="C6947" s="14">
        <v>17</v>
      </c>
      <c r="D6947" s="38">
        <v>2481.3333333350001</v>
      </c>
    </row>
    <row r="6948" spans="1:4" x14ac:dyDescent="0.15">
      <c r="A6948" s="37">
        <v>2013</v>
      </c>
      <c r="B6948" s="14">
        <v>10</v>
      </c>
      <c r="C6948" s="14">
        <v>17</v>
      </c>
      <c r="D6948" s="38">
        <v>2481.3750000016698</v>
      </c>
    </row>
    <row r="6949" spans="1:4" x14ac:dyDescent="0.15">
      <c r="A6949" s="37">
        <v>2013</v>
      </c>
      <c r="B6949" s="14">
        <v>10</v>
      </c>
      <c r="C6949" s="14">
        <v>17</v>
      </c>
      <c r="D6949" s="38">
        <v>2481.41666666833</v>
      </c>
    </row>
    <row r="6950" spans="1:4" x14ac:dyDescent="0.15">
      <c r="A6950" s="37">
        <v>2013</v>
      </c>
      <c r="B6950" s="14">
        <v>10</v>
      </c>
      <c r="C6950" s="14">
        <v>17</v>
      </c>
      <c r="D6950" s="38">
        <v>2481.4583333350001</v>
      </c>
    </row>
    <row r="6951" spans="1:4" x14ac:dyDescent="0.15">
      <c r="A6951" s="37">
        <v>2013</v>
      </c>
      <c r="B6951" s="14">
        <v>10</v>
      </c>
      <c r="C6951" s="14">
        <v>17</v>
      </c>
      <c r="D6951" s="38">
        <v>2481.5000000016698</v>
      </c>
    </row>
    <row r="6952" spans="1:4" x14ac:dyDescent="0.15">
      <c r="A6952" s="37">
        <v>2013</v>
      </c>
      <c r="B6952" s="14">
        <v>10</v>
      </c>
      <c r="C6952" s="14">
        <v>17</v>
      </c>
      <c r="D6952" s="38">
        <v>2481.54166666833</v>
      </c>
    </row>
    <row r="6953" spans="1:4" x14ac:dyDescent="0.15">
      <c r="A6953" s="37">
        <v>2013</v>
      </c>
      <c r="B6953" s="14">
        <v>10</v>
      </c>
      <c r="C6953" s="14">
        <v>17</v>
      </c>
      <c r="D6953" s="38">
        <v>2481.5833333350001</v>
      </c>
    </row>
    <row r="6954" spans="1:4" x14ac:dyDescent="0.15">
      <c r="A6954" s="37">
        <v>2013</v>
      </c>
      <c r="B6954" s="14">
        <v>10</v>
      </c>
      <c r="C6954" s="14">
        <v>17</v>
      </c>
      <c r="D6954" s="38">
        <v>2481.6250000016698</v>
      </c>
    </row>
    <row r="6955" spans="1:4" x14ac:dyDescent="0.15">
      <c r="A6955" s="37">
        <v>2013</v>
      </c>
      <c r="B6955" s="14">
        <v>10</v>
      </c>
      <c r="C6955" s="14">
        <v>17</v>
      </c>
      <c r="D6955" s="38">
        <v>2481.66666666833</v>
      </c>
    </row>
    <row r="6956" spans="1:4" x14ac:dyDescent="0.15">
      <c r="A6956" s="37">
        <v>2013</v>
      </c>
      <c r="B6956" s="14">
        <v>10</v>
      </c>
      <c r="C6956" s="14">
        <v>17</v>
      </c>
      <c r="D6956" s="38">
        <v>2481.7083333350001</v>
      </c>
    </row>
    <row r="6957" spans="1:4" x14ac:dyDescent="0.15">
      <c r="A6957" s="37">
        <v>2013</v>
      </c>
      <c r="B6957" s="14">
        <v>10</v>
      </c>
      <c r="C6957" s="14">
        <v>17</v>
      </c>
      <c r="D6957" s="38">
        <v>2481.7500000016698</v>
      </c>
    </row>
    <row r="6958" spans="1:4" x14ac:dyDescent="0.15">
      <c r="A6958" s="37">
        <v>2013</v>
      </c>
      <c r="B6958" s="14">
        <v>10</v>
      </c>
      <c r="C6958" s="14">
        <v>17</v>
      </c>
      <c r="D6958" s="38">
        <v>2481.79166666833</v>
      </c>
    </row>
    <row r="6959" spans="1:4" x14ac:dyDescent="0.15">
      <c r="A6959" s="37">
        <v>2013</v>
      </c>
      <c r="B6959" s="14">
        <v>10</v>
      </c>
      <c r="C6959" s="14">
        <v>17</v>
      </c>
      <c r="D6959" s="38">
        <v>2481.8333333350001</v>
      </c>
    </row>
    <row r="6960" spans="1:4" x14ac:dyDescent="0.15">
      <c r="A6960" s="37">
        <v>2013</v>
      </c>
      <c r="B6960" s="14">
        <v>10</v>
      </c>
      <c r="C6960" s="14">
        <v>17</v>
      </c>
      <c r="D6960" s="38">
        <v>2481.8750000016698</v>
      </c>
    </row>
    <row r="6961" spans="1:4" x14ac:dyDescent="0.15">
      <c r="A6961" s="37">
        <v>2013</v>
      </c>
      <c r="B6961" s="14">
        <v>10</v>
      </c>
      <c r="C6961" s="14">
        <v>17</v>
      </c>
      <c r="D6961" s="38">
        <v>2481.91666666833</v>
      </c>
    </row>
    <row r="6962" spans="1:4" x14ac:dyDescent="0.15">
      <c r="A6962" s="37">
        <v>2013</v>
      </c>
      <c r="B6962" s="14">
        <v>10</v>
      </c>
      <c r="C6962" s="14">
        <v>17</v>
      </c>
      <c r="D6962" s="38">
        <v>2481.9583333350001</v>
      </c>
    </row>
    <row r="6963" spans="1:4" x14ac:dyDescent="0.15">
      <c r="A6963" s="37">
        <v>2013</v>
      </c>
      <c r="B6963" s="14">
        <v>10</v>
      </c>
      <c r="C6963" s="14">
        <v>18</v>
      </c>
      <c r="D6963" s="38">
        <v>2482.0000000016698</v>
      </c>
    </row>
    <row r="6964" spans="1:4" x14ac:dyDescent="0.15">
      <c r="A6964" s="37">
        <v>2013</v>
      </c>
      <c r="B6964" s="14">
        <v>10</v>
      </c>
      <c r="C6964" s="14">
        <v>18</v>
      </c>
      <c r="D6964" s="38">
        <v>2482.04166666833</v>
      </c>
    </row>
    <row r="6965" spans="1:4" x14ac:dyDescent="0.15">
      <c r="A6965" s="37">
        <v>2013</v>
      </c>
      <c r="B6965" s="14">
        <v>10</v>
      </c>
      <c r="C6965" s="14">
        <v>18</v>
      </c>
      <c r="D6965" s="38">
        <v>2482.0833333350001</v>
      </c>
    </row>
    <row r="6966" spans="1:4" x14ac:dyDescent="0.15">
      <c r="A6966" s="37">
        <v>2013</v>
      </c>
      <c r="B6966" s="14">
        <v>10</v>
      </c>
      <c r="C6966" s="14">
        <v>18</v>
      </c>
      <c r="D6966" s="38">
        <v>2482.1250000016698</v>
      </c>
    </row>
    <row r="6967" spans="1:4" x14ac:dyDescent="0.15">
      <c r="A6967" s="37">
        <v>2013</v>
      </c>
      <c r="B6967" s="14">
        <v>10</v>
      </c>
      <c r="C6967" s="14">
        <v>18</v>
      </c>
      <c r="D6967" s="38">
        <v>2482.16666666833</v>
      </c>
    </row>
    <row r="6968" spans="1:4" x14ac:dyDescent="0.15">
      <c r="A6968" s="37">
        <v>2013</v>
      </c>
      <c r="B6968" s="14">
        <v>10</v>
      </c>
      <c r="C6968" s="14">
        <v>18</v>
      </c>
      <c r="D6968" s="38">
        <v>2482.2083333350001</v>
      </c>
    </row>
    <row r="6969" spans="1:4" x14ac:dyDescent="0.15">
      <c r="A6969" s="37">
        <v>2013</v>
      </c>
      <c r="B6969" s="14">
        <v>10</v>
      </c>
      <c r="C6969" s="14">
        <v>18</v>
      </c>
      <c r="D6969" s="38">
        <v>2482.2500000016698</v>
      </c>
    </row>
    <row r="6970" spans="1:4" x14ac:dyDescent="0.15">
      <c r="A6970" s="37">
        <v>2013</v>
      </c>
      <c r="B6970" s="14">
        <v>10</v>
      </c>
      <c r="C6970" s="14">
        <v>18</v>
      </c>
      <c r="D6970" s="38">
        <v>2482.29166666833</v>
      </c>
    </row>
    <row r="6971" spans="1:4" x14ac:dyDescent="0.15">
      <c r="A6971" s="37">
        <v>2013</v>
      </c>
      <c r="B6971" s="14">
        <v>10</v>
      </c>
      <c r="C6971" s="14">
        <v>18</v>
      </c>
      <c r="D6971" s="38">
        <v>2482.3333333350001</v>
      </c>
    </row>
    <row r="6972" spans="1:4" x14ac:dyDescent="0.15">
      <c r="A6972" s="37">
        <v>2013</v>
      </c>
      <c r="B6972" s="14">
        <v>10</v>
      </c>
      <c r="C6972" s="14">
        <v>18</v>
      </c>
      <c r="D6972" s="38">
        <v>2482.3750000016698</v>
      </c>
    </row>
    <row r="6973" spans="1:4" x14ac:dyDescent="0.15">
      <c r="A6973" s="37">
        <v>2013</v>
      </c>
      <c r="B6973" s="14">
        <v>10</v>
      </c>
      <c r="C6973" s="14">
        <v>18</v>
      </c>
      <c r="D6973" s="38">
        <v>2482.41666666833</v>
      </c>
    </row>
    <row r="6974" spans="1:4" x14ac:dyDescent="0.15">
      <c r="A6974" s="37">
        <v>2013</v>
      </c>
      <c r="B6974" s="14">
        <v>10</v>
      </c>
      <c r="C6974" s="14">
        <v>18</v>
      </c>
      <c r="D6974" s="38">
        <v>2482.4583333350001</v>
      </c>
    </row>
    <row r="6975" spans="1:4" x14ac:dyDescent="0.15">
      <c r="A6975" s="37">
        <v>2013</v>
      </c>
      <c r="B6975" s="14">
        <v>10</v>
      </c>
      <c r="C6975" s="14">
        <v>18</v>
      </c>
      <c r="D6975" s="38">
        <v>2482.5000000016698</v>
      </c>
    </row>
    <row r="6976" spans="1:4" x14ac:dyDescent="0.15">
      <c r="A6976" s="37">
        <v>2013</v>
      </c>
      <c r="B6976" s="14">
        <v>10</v>
      </c>
      <c r="C6976" s="14">
        <v>18</v>
      </c>
      <c r="D6976" s="38">
        <v>2482.54166666833</v>
      </c>
    </row>
    <row r="6977" spans="1:4" x14ac:dyDescent="0.15">
      <c r="A6977" s="37">
        <v>2013</v>
      </c>
      <c r="B6977" s="14">
        <v>10</v>
      </c>
      <c r="C6977" s="14">
        <v>18</v>
      </c>
      <c r="D6977" s="38">
        <v>2482.5833333350001</v>
      </c>
    </row>
    <row r="6978" spans="1:4" x14ac:dyDescent="0.15">
      <c r="A6978" s="37">
        <v>2013</v>
      </c>
      <c r="B6978" s="14">
        <v>10</v>
      </c>
      <c r="C6978" s="14">
        <v>18</v>
      </c>
      <c r="D6978" s="38">
        <v>2482.6250000016698</v>
      </c>
    </row>
    <row r="6979" spans="1:4" x14ac:dyDescent="0.15">
      <c r="A6979" s="37">
        <v>2013</v>
      </c>
      <c r="B6979" s="14">
        <v>10</v>
      </c>
      <c r="C6979" s="14">
        <v>18</v>
      </c>
      <c r="D6979" s="38">
        <v>2482.66666666833</v>
      </c>
    </row>
    <row r="6980" spans="1:4" x14ac:dyDescent="0.15">
      <c r="A6980" s="37">
        <v>2013</v>
      </c>
      <c r="B6980" s="14">
        <v>10</v>
      </c>
      <c r="C6980" s="14">
        <v>18</v>
      </c>
      <c r="D6980" s="38">
        <v>2482.7083333350001</v>
      </c>
    </row>
    <row r="6981" spans="1:4" x14ac:dyDescent="0.15">
      <c r="A6981" s="37">
        <v>2013</v>
      </c>
      <c r="B6981" s="14">
        <v>10</v>
      </c>
      <c r="C6981" s="14">
        <v>18</v>
      </c>
      <c r="D6981" s="38">
        <v>2482.7500000016698</v>
      </c>
    </row>
    <row r="6982" spans="1:4" x14ac:dyDescent="0.15">
      <c r="A6982" s="37">
        <v>2013</v>
      </c>
      <c r="B6982" s="14">
        <v>10</v>
      </c>
      <c r="C6982" s="14">
        <v>18</v>
      </c>
      <c r="D6982" s="38">
        <v>2482.79166666833</v>
      </c>
    </row>
    <row r="6983" spans="1:4" x14ac:dyDescent="0.15">
      <c r="A6983" s="37">
        <v>2013</v>
      </c>
      <c r="B6983" s="14">
        <v>10</v>
      </c>
      <c r="C6983" s="14">
        <v>18</v>
      </c>
      <c r="D6983" s="38">
        <v>2482.8333333350001</v>
      </c>
    </row>
    <row r="6984" spans="1:4" x14ac:dyDescent="0.15">
      <c r="A6984" s="37">
        <v>2013</v>
      </c>
      <c r="B6984" s="14">
        <v>10</v>
      </c>
      <c r="C6984" s="14">
        <v>18</v>
      </c>
      <c r="D6984" s="38">
        <v>2482.8750000016698</v>
      </c>
    </row>
    <row r="6985" spans="1:4" x14ac:dyDescent="0.15">
      <c r="A6985" s="37">
        <v>2013</v>
      </c>
      <c r="B6985" s="14">
        <v>10</v>
      </c>
      <c r="C6985" s="14">
        <v>18</v>
      </c>
      <c r="D6985" s="38">
        <v>2482.91666666833</v>
      </c>
    </row>
    <row r="6986" spans="1:4" x14ac:dyDescent="0.15">
      <c r="A6986" s="37">
        <v>2013</v>
      </c>
      <c r="B6986" s="14">
        <v>10</v>
      </c>
      <c r="C6986" s="14">
        <v>18</v>
      </c>
      <c r="D6986" s="38">
        <v>2482.9583333350001</v>
      </c>
    </row>
    <row r="6987" spans="1:4" x14ac:dyDescent="0.15">
      <c r="A6987" s="37">
        <v>2013</v>
      </c>
      <c r="B6987" s="14">
        <v>10</v>
      </c>
      <c r="C6987" s="14">
        <v>19</v>
      </c>
      <c r="D6987" s="38">
        <v>2483.0000000016698</v>
      </c>
    </row>
    <row r="6988" spans="1:4" x14ac:dyDescent="0.15">
      <c r="A6988" s="37">
        <v>2013</v>
      </c>
      <c r="B6988" s="14">
        <v>10</v>
      </c>
      <c r="C6988" s="14">
        <v>19</v>
      </c>
      <c r="D6988" s="38">
        <v>2483.04166666833</v>
      </c>
    </row>
    <row r="6989" spans="1:4" x14ac:dyDescent="0.15">
      <c r="A6989" s="37">
        <v>2013</v>
      </c>
      <c r="B6989" s="14">
        <v>10</v>
      </c>
      <c r="C6989" s="14">
        <v>19</v>
      </c>
      <c r="D6989" s="38">
        <v>2483.0833333350001</v>
      </c>
    </row>
    <row r="6990" spans="1:4" x14ac:dyDescent="0.15">
      <c r="A6990" s="37">
        <v>2013</v>
      </c>
      <c r="B6990" s="14">
        <v>10</v>
      </c>
      <c r="C6990" s="14">
        <v>19</v>
      </c>
      <c r="D6990" s="38">
        <v>2483.1250000016698</v>
      </c>
    </row>
    <row r="6991" spans="1:4" x14ac:dyDescent="0.15">
      <c r="A6991" s="37">
        <v>2013</v>
      </c>
      <c r="B6991" s="14">
        <v>10</v>
      </c>
      <c r="C6991" s="14">
        <v>19</v>
      </c>
      <c r="D6991" s="38">
        <v>2483.16666666833</v>
      </c>
    </row>
    <row r="6992" spans="1:4" x14ac:dyDescent="0.15">
      <c r="A6992" s="37">
        <v>2013</v>
      </c>
      <c r="B6992" s="14">
        <v>10</v>
      </c>
      <c r="C6992" s="14">
        <v>19</v>
      </c>
      <c r="D6992" s="38">
        <v>2483.2083333350001</v>
      </c>
    </row>
    <row r="6993" spans="1:4" x14ac:dyDescent="0.15">
      <c r="A6993" s="37">
        <v>2013</v>
      </c>
      <c r="B6993" s="14">
        <v>10</v>
      </c>
      <c r="C6993" s="14">
        <v>19</v>
      </c>
      <c r="D6993" s="38">
        <v>2483.2500000016698</v>
      </c>
    </row>
    <row r="6994" spans="1:4" x14ac:dyDescent="0.15">
      <c r="A6994" s="37">
        <v>2013</v>
      </c>
      <c r="B6994" s="14">
        <v>10</v>
      </c>
      <c r="C6994" s="14">
        <v>19</v>
      </c>
      <c r="D6994" s="38">
        <v>2483.29166666833</v>
      </c>
    </row>
    <row r="6995" spans="1:4" x14ac:dyDescent="0.15">
      <c r="A6995" s="37">
        <v>2013</v>
      </c>
      <c r="B6995" s="14">
        <v>10</v>
      </c>
      <c r="C6995" s="14">
        <v>19</v>
      </c>
      <c r="D6995" s="38">
        <v>2483.3333333350001</v>
      </c>
    </row>
    <row r="6996" spans="1:4" x14ac:dyDescent="0.15">
      <c r="A6996" s="37">
        <v>2013</v>
      </c>
      <c r="B6996" s="14">
        <v>10</v>
      </c>
      <c r="C6996" s="14">
        <v>19</v>
      </c>
      <c r="D6996" s="38">
        <v>2483.3750000016698</v>
      </c>
    </row>
    <row r="6997" spans="1:4" x14ac:dyDescent="0.15">
      <c r="A6997" s="37">
        <v>2013</v>
      </c>
      <c r="B6997" s="14">
        <v>10</v>
      </c>
      <c r="C6997" s="14">
        <v>19</v>
      </c>
      <c r="D6997" s="38">
        <v>2483.41666666833</v>
      </c>
    </row>
    <row r="6998" spans="1:4" x14ac:dyDescent="0.15">
      <c r="A6998" s="37">
        <v>2013</v>
      </c>
      <c r="B6998" s="14">
        <v>10</v>
      </c>
      <c r="C6998" s="14">
        <v>19</v>
      </c>
      <c r="D6998" s="38">
        <v>2483.4583333350001</v>
      </c>
    </row>
    <row r="6999" spans="1:4" x14ac:dyDescent="0.15">
      <c r="A6999" s="37">
        <v>2013</v>
      </c>
      <c r="B6999" s="14">
        <v>10</v>
      </c>
      <c r="C6999" s="14">
        <v>19</v>
      </c>
      <c r="D6999" s="38">
        <v>2483.5000000016698</v>
      </c>
    </row>
    <row r="7000" spans="1:4" x14ac:dyDescent="0.15">
      <c r="A7000" s="37">
        <v>2013</v>
      </c>
      <c r="B7000" s="14">
        <v>10</v>
      </c>
      <c r="C7000" s="14">
        <v>19</v>
      </c>
      <c r="D7000" s="38">
        <v>2483.54166666833</v>
      </c>
    </row>
    <row r="7001" spans="1:4" x14ac:dyDescent="0.15">
      <c r="A7001" s="37">
        <v>2013</v>
      </c>
      <c r="B7001" s="14">
        <v>10</v>
      </c>
      <c r="C7001" s="14">
        <v>19</v>
      </c>
      <c r="D7001" s="38">
        <v>2483.5833333350001</v>
      </c>
    </row>
    <row r="7002" spans="1:4" x14ac:dyDescent="0.15">
      <c r="A7002" s="37">
        <v>2013</v>
      </c>
      <c r="B7002" s="14">
        <v>10</v>
      </c>
      <c r="C7002" s="14">
        <v>19</v>
      </c>
      <c r="D7002" s="38">
        <v>2483.6250000016698</v>
      </c>
    </row>
    <row r="7003" spans="1:4" x14ac:dyDescent="0.15">
      <c r="A7003" s="37">
        <v>2013</v>
      </c>
      <c r="B7003" s="14">
        <v>10</v>
      </c>
      <c r="C7003" s="14">
        <v>19</v>
      </c>
      <c r="D7003" s="38">
        <v>2483.66666666833</v>
      </c>
    </row>
    <row r="7004" spans="1:4" x14ac:dyDescent="0.15">
      <c r="A7004" s="37">
        <v>2013</v>
      </c>
      <c r="B7004" s="14">
        <v>10</v>
      </c>
      <c r="C7004" s="14">
        <v>19</v>
      </c>
      <c r="D7004" s="38">
        <v>2483.7083333350001</v>
      </c>
    </row>
    <row r="7005" spans="1:4" x14ac:dyDescent="0.15">
      <c r="A7005" s="37">
        <v>2013</v>
      </c>
      <c r="B7005" s="14">
        <v>10</v>
      </c>
      <c r="C7005" s="14">
        <v>19</v>
      </c>
      <c r="D7005" s="38">
        <v>2483.7500000016698</v>
      </c>
    </row>
    <row r="7006" spans="1:4" x14ac:dyDescent="0.15">
      <c r="A7006" s="37">
        <v>2013</v>
      </c>
      <c r="B7006" s="14">
        <v>10</v>
      </c>
      <c r="C7006" s="14">
        <v>19</v>
      </c>
      <c r="D7006" s="38">
        <v>2483.79166666833</v>
      </c>
    </row>
    <row r="7007" spans="1:4" x14ac:dyDescent="0.15">
      <c r="A7007" s="37">
        <v>2013</v>
      </c>
      <c r="B7007" s="14">
        <v>10</v>
      </c>
      <c r="C7007" s="14">
        <v>19</v>
      </c>
      <c r="D7007" s="38">
        <v>2483.8333333350001</v>
      </c>
    </row>
    <row r="7008" spans="1:4" x14ac:dyDescent="0.15">
      <c r="A7008" s="37">
        <v>2013</v>
      </c>
      <c r="B7008" s="14">
        <v>10</v>
      </c>
      <c r="C7008" s="14">
        <v>19</v>
      </c>
      <c r="D7008" s="38">
        <v>2483.8750000016698</v>
      </c>
    </row>
    <row r="7009" spans="1:4" x14ac:dyDescent="0.15">
      <c r="A7009" s="37">
        <v>2013</v>
      </c>
      <c r="B7009" s="14">
        <v>10</v>
      </c>
      <c r="C7009" s="14">
        <v>19</v>
      </c>
      <c r="D7009" s="38">
        <v>2483.91666666833</v>
      </c>
    </row>
    <row r="7010" spans="1:4" x14ac:dyDescent="0.15">
      <c r="A7010" s="37">
        <v>2013</v>
      </c>
      <c r="B7010" s="14">
        <v>10</v>
      </c>
      <c r="C7010" s="14">
        <v>19</v>
      </c>
      <c r="D7010" s="38">
        <v>2483.9583333350001</v>
      </c>
    </row>
    <row r="7011" spans="1:4" x14ac:dyDescent="0.15">
      <c r="A7011" s="37">
        <v>2013</v>
      </c>
      <c r="B7011" s="14">
        <v>10</v>
      </c>
      <c r="C7011" s="14">
        <v>20</v>
      </c>
      <c r="D7011" s="38">
        <v>2484.0000000016698</v>
      </c>
    </row>
    <row r="7012" spans="1:4" x14ac:dyDescent="0.15">
      <c r="A7012" s="37">
        <v>2013</v>
      </c>
      <c r="B7012" s="14">
        <v>10</v>
      </c>
      <c r="C7012" s="14">
        <v>20</v>
      </c>
      <c r="D7012" s="38">
        <v>2484.04166666833</v>
      </c>
    </row>
    <row r="7013" spans="1:4" x14ac:dyDescent="0.15">
      <c r="A7013" s="37">
        <v>2013</v>
      </c>
      <c r="B7013" s="14">
        <v>10</v>
      </c>
      <c r="C7013" s="14">
        <v>20</v>
      </c>
      <c r="D7013" s="38">
        <v>2484.0833333350001</v>
      </c>
    </row>
    <row r="7014" spans="1:4" x14ac:dyDescent="0.15">
      <c r="A7014" s="37">
        <v>2013</v>
      </c>
      <c r="B7014" s="14">
        <v>10</v>
      </c>
      <c r="C7014" s="14">
        <v>20</v>
      </c>
      <c r="D7014" s="38">
        <v>2484.1250000016698</v>
      </c>
    </row>
    <row r="7015" spans="1:4" x14ac:dyDescent="0.15">
      <c r="A7015" s="37">
        <v>2013</v>
      </c>
      <c r="B7015" s="14">
        <v>10</v>
      </c>
      <c r="C7015" s="14">
        <v>20</v>
      </c>
      <c r="D7015" s="38">
        <v>2484.16666666833</v>
      </c>
    </row>
    <row r="7016" spans="1:4" x14ac:dyDescent="0.15">
      <c r="A7016" s="37">
        <v>2013</v>
      </c>
      <c r="B7016" s="14">
        <v>10</v>
      </c>
      <c r="C7016" s="14">
        <v>20</v>
      </c>
      <c r="D7016" s="38">
        <v>2484.2083333350001</v>
      </c>
    </row>
    <row r="7017" spans="1:4" x14ac:dyDescent="0.15">
      <c r="A7017" s="37">
        <v>2013</v>
      </c>
      <c r="B7017" s="14">
        <v>10</v>
      </c>
      <c r="C7017" s="14">
        <v>20</v>
      </c>
      <c r="D7017" s="38">
        <v>2484.2500000016698</v>
      </c>
    </row>
    <row r="7018" spans="1:4" x14ac:dyDescent="0.15">
      <c r="A7018" s="37">
        <v>2013</v>
      </c>
      <c r="B7018" s="14">
        <v>10</v>
      </c>
      <c r="C7018" s="14">
        <v>20</v>
      </c>
      <c r="D7018" s="38">
        <v>2484.29166666833</v>
      </c>
    </row>
    <row r="7019" spans="1:4" x14ac:dyDescent="0.15">
      <c r="A7019" s="37">
        <v>2013</v>
      </c>
      <c r="B7019" s="14">
        <v>10</v>
      </c>
      <c r="C7019" s="14">
        <v>20</v>
      </c>
      <c r="D7019" s="38">
        <v>2484.3333333350001</v>
      </c>
    </row>
    <row r="7020" spans="1:4" x14ac:dyDescent="0.15">
      <c r="A7020" s="37">
        <v>2013</v>
      </c>
      <c r="B7020" s="14">
        <v>10</v>
      </c>
      <c r="C7020" s="14">
        <v>20</v>
      </c>
      <c r="D7020" s="38">
        <v>2484.3750000016698</v>
      </c>
    </row>
    <row r="7021" spans="1:4" x14ac:dyDescent="0.15">
      <c r="A7021" s="37">
        <v>2013</v>
      </c>
      <c r="B7021" s="14">
        <v>10</v>
      </c>
      <c r="C7021" s="14">
        <v>20</v>
      </c>
      <c r="D7021" s="38">
        <v>2484.41666666833</v>
      </c>
    </row>
    <row r="7022" spans="1:4" x14ac:dyDescent="0.15">
      <c r="A7022" s="37">
        <v>2013</v>
      </c>
      <c r="B7022" s="14">
        <v>10</v>
      </c>
      <c r="C7022" s="14">
        <v>20</v>
      </c>
      <c r="D7022" s="38">
        <v>2484.4583333350001</v>
      </c>
    </row>
    <row r="7023" spans="1:4" x14ac:dyDescent="0.15">
      <c r="A7023" s="37">
        <v>2013</v>
      </c>
      <c r="B7023" s="14">
        <v>10</v>
      </c>
      <c r="C7023" s="14">
        <v>20</v>
      </c>
      <c r="D7023" s="38">
        <v>2484.5000000016698</v>
      </c>
    </row>
    <row r="7024" spans="1:4" x14ac:dyDescent="0.15">
      <c r="A7024" s="37">
        <v>2013</v>
      </c>
      <c r="B7024" s="14">
        <v>10</v>
      </c>
      <c r="C7024" s="14">
        <v>20</v>
      </c>
      <c r="D7024" s="38">
        <v>2484.54166666833</v>
      </c>
    </row>
    <row r="7025" spans="1:4" x14ac:dyDescent="0.15">
      <c r="A7025" s="37">
        <v>2013</v>
      </c>
      <c r="B7025" s="14">
        <v>10</v>
      </c>
      <c r="C7025" s="14">
        <v>20</v>
      </c>
      <c r="D7025" s="38">
        <v>2484.5833333350001</v>
      </c>
    </row>
    <row r="7026" spans="1:4" x14ac:dyDescent="0.15">
      <c r="A7026" s="37">
        <v>2013</v>
      </c>
      <c r="B7026" s="14">
        <v>10</v>
      </c>
      <c r="C7026" s="14">
        <v>20</v>
      </c>
      <c r="D7026" s="38">
        <v>2484.6250000016698</v>
      </c>
    </row>
    <row r="7027" spans="1:4" x14ac:dyDescent="0.15">
      <c r="A7027" s="37">
        <v>2013</v>
      </c>
      <c r="B7027" s="14">
        <v>10</v>
      </c>
      <c r="C7027" s="14">
        <v>20</v>
      </c>
      <c r="D7027" s="38">
        <v>2484.66666666833</v>
      </c>
    </row>
    <row r="7028" spans="1:4" x14ac:dyDescent="0.15">
      <c r="A7028" s="37">
        <v>2013</v>
      </c>
      <c r="B7028" s="14">
        <v>10</v>
      </c>
      <c r="C7028" s="14">
        <v>20</v>
      </c>
      <c r="D7028" s="38">
        <v>2484.7083333350001</v>
      </c>
    </row>
    <row r="7029" spans="1:4" x14ac:dyDescent="0.15">
      <c r="A7029" s="37">
        <v>2013</v>
      </c>
      <c r="B7029" s="14">
        <v>10</v>
      </c>
      <c r="C7029" s="14">
        <v>20</v>
      </c>
      <c r="D7029" s="38">
        <v>2484.7500000016698</v>
      </c>
    </row>
    <row r="7030" spans="1:4" x14ac:dyDescent="0.15">
      <c r="A7030" s="37">
        <v>2013</v>
      </c>
      <c r="B7030" s="14">
        <v>10</v>
      </c>
      <c r="C7030" s="14">
        <v>20</v>
      </c>
      <c r="D7030" s="38">
        <v>2484.79166666833</v>
      </c>
    </row>
    <row r="7031" spans="1:4" x14ac:dyDescent="0.15">
      <c r="A7031" s="37">
        <v>2013</v>
      </c>
      <c r="B7031" s="14">
        <v>10</v>
      </c>
      <c r="C7031" s="14">
        <v>20</v>
      </c>
      <c r="D7031" s="38">
        <v>2484.8333333350001</v>
      </c>
    </row>
    <row r="7032" spans="1:4" x14ac:dyDescent="0.15">
      <c r="A7032" s="37">
        <v>2013</v>
      </c>
      <c r="B7032" s="14">
        <v>10</v>
      </c>
      <c r="C7032" s="14">
        <v>20</v>
      </c>
      <c r="D7032" s="38">
        <v>2484.8750000016698</v>
      </c>
    </row>
    <row r="7033" spans="1:4" x14ac:dyDescent="0.15">
      <c r="A7033" s="37">
        <v>2013</v>
      </c>
      <c r="B7033" s="14">
        <v>10</v>
      </c>
      <c r="C7033" s="14">
        <v>20</v>
      </c>
      <c r="D7033" s="38">
        <v>2484.91666666833</v>
      </c>
    </row>
    <row r="7034" spans="1:4" x14ac:dyDescent="0.15">
      <c r="A7034" s="37">
        <v>2013</v>
      </c>
      <c r="B7034" s="14">
        <v>10</v>
      </c>
      <c r="C7034" s="14">
        <v>20</v>
      </c>
      <c r="D7034" s="38">
        <v>2484.9583333350001</v>
      </c>
    </row>
    <row r="7035" spans="1:4" x14ac:dyDescent="0.15">
      <c r="A7035" s="37">
        <v>2013</v>
      </c>
      <c r="B7035" s="14">
        <v>10</v>
      </c>
      <c r="C7035" s="14">
        <v>21</v>
      </c>
      <c r="D7035" s="38">
        <v>2485.0000000016698</v>
      </c>
    </row>
    <row r="7036" spans="1:4" x14ac:dyDescent="0.15">
      <c r="A7036" s="37">
        <v>2013</v>
      </c>
      <c r="B7036" s="14">
        <v>10</v>
      </c>
      <c r="C7036" s="14">
        <v>21</v>
      </c>
      <c r="D7036" s="38">
        <v>2485.04166666833</v>
      </c>
    </row>
    <row r="7037" spans="1:4" x14ac:dyDescent="0.15">
      <c r="A7037" s="37">
        <v>2013</v>
      </c>
      <c r="B7037" s="14">
        <v>10</v>
      </c>
      <c r="C7037" s="14">
        <v>21</v>
      </c>
      <c r="D7037" s="38">
        <v>2485.0833333350001</v>
      </c>
    </row>
    <row r="7038" spans="1:4" x14ac:dyDescent="0.15">
      <c r="A7038" s="37">
        <v>2013</v>
      </c>
      <c r="B7038" s="14">
        <v>10</v>
      </c>
      <c r="C7038" s="14">
        <v>21</v>
      </c>
      <c r="D7038" s="38">
        <v>2485.1250000016698</v>
      </c>
    </row>
    <row r="7039" spans="1:4" x14ac:dyDescent="0.15">
      <c r="A7039" s="37">
        <v>2013</v>
      </c>
      <c r="B7039" s="14">
        <v>10</v>
      </c>
      <c r="C7039" s="14">
        <v>21</v>
      </c>
      <c r="D7039" s="38">
        <v>2485.16666666833</v>
      </c>
    </row>
    <row r="7040" spans="1:4" x14ac:dyDescent="0.15">
      <c r="A7040" s="37">
        <v>2013</v>
      </c>
      <c r="B7040" s="14">
        <v>10</v>
      </c>
      <c r="C7040" s="14">
        <v>21</v>
      </c>
      <c r="D7040" s="38">
        <v>2485.2083333350001</v>
      </c>
    </row>
    <row r="7041" spans="1:4" x14ac:dyDescent="0.15">
      <c r="A7041" s="37">
        <v>2013</v>
      </c>
      <c r="B7041" s="14">
        <v>10</v>
      </c>
      <c r="C7041" s="14">
        <v>21</v>
      </c>
      <c r="D7041" s="38">
        <v>2485.2500000016698</v>
      </c>
    </row>
    <row r="7042" spans="1:4" x14ac:dyDescent="0.15">
      <c r="A7042" s="37">
        <v>2013</v>
      </c>
      <c r="B7042" s="14">
        <v>10</v>
      </c>
      <c r="C7042" s="14">
        <v>21</v>
      </c>
      <c r="D7042" s="38">
        <v>2485.29166666833</v>
      </c>
    </row>
    <row r="7043" spans="1:4" x14ac:dyDescent="0.15">
      <c r="A7043" s="37">
        <v>2013</v>
      </c>
      <c r="B7043" s="14">
        <v>10</v>
      </c>
      <c r="C7043" s="14">
        <v>21</v>
      </c>
      <c r="D7043" s="38">
        <v>2485.3333333350001</v>
      </c>
    </row>
    <row r="7044" spans="1:4" x14ac:dyDescent="0.15">
      <c r="A7044" s="37">
        <v>2013</v>
      </c>
      <c r="B7044" s="14">
        <v>10</v>
      </c>
      <c r="C7044" s="14">
        <v>21</v>
      </c>
      <c r="D7044" s="38">
        <v>2485.3750000016698</v>
      </c>
    </row>
    <row r="7045" spans="1:4" x14ac:dyDescent="0.15">
      <c r="A7045" s="37">
        <v>2013</v>
      </c>
      <c r="B7045" s="14">
        <v>10</v>
      </c>
      <c r="C7045" s="14">
        <v>21</v>
      </c>
      <c r="D7045" s="38">
        <v>2485.41666666833</v>
      </c>
    </row>
    <row r="7046" spans="1:4" x14ac:dyDescent="0.15">
      <c r="A7046" s="37">
        <v>2013</v>
      </c>
      <c r="B7046" s="14">
        <v>10</v>
      </c>
      <c r="C7046" s="14">
        <v>21</v>
      </c>
      <c r="D7046" s="38">
        <v>2485.4583333350001</v>
      </c>
    </row>
    <row r="7047" spans="1:4" x14ac:dyDescent="0.15">
      <c r="A7047" s="37">
        <v>2013</v>
      </c>
      <c r="B7047" s="14">
        <v>10</v>
      </c>
      <c r="C7047" s="14">
        <v>21</v>
      </c>
      <c r="D7047" s="38">
        <v>2485.5000000016698</v>
      </c>
    </row>
    <row r="7048" spans="1:4" x14ac:dyDescent="0.15">
      <c r="A7048" s="37">
        <v>2013</v>
      </c>
      <c r="B7048" s="14">
        <v>10</v>
      </c>
      <c r="C7048" s="14">
        <v>21</v>
      </c>
      <c r="D7048" s="38">
        <v>2485.54166666833</v>
      </c>
    </row>
    <row r="7049" spans="1:4" x14ac:dyDescent="0.15">
      <c r="A7049" s="37">
        <v>2013</v>
      </c>
      <c r="B7049" s="14">
        <v>10</v>
      </c>
      <c r="C7049" s="14">
        <v>21</v>
      </c>
      <c r="D7049" s="38">
        <v>2485.5833333350001</v>
      </c>
    </row>
    <row r="7050" spans="1:4" x14ac:dyDescent="0.15">
      <c r="A7050" s="37">
        <v>2013</v>
      </c>
      <c r="B7050" s="14">
        <v>10</v>
      </c>
      <c r="C7050" s="14">
        <v>21</v>
      </c>
      <c r="D7050" s="38">
        <v>2485.6250000016698</v>
      </c>
    </row>
    <row r="7051" spans="1:4" x14ac:dyDescent="0.15">
      <c r="A7051" s="37">
        <v>2013</v>
      </c>
      <c r="B7051" s="14">
        <v>10</v>
      </c>
      <c r="C7051" s="14">
        <v>21</v>
      </c>
      <c r="D7051" s="38">
        <v>2485.66666666833</v>
      </c>
    </row>
    <row r="7052" spans="1:4" x14ac:dyDescent="0.15">
      <c r="A7052" s="37">
        <v>2013</v>
      </c>
      <c r="B7052" s="14">
        <v>10</v>
      </c>
      <c r="C7052" s="14">
        <v>21</v>
      </c>
      <c r="D7052" s="38">
        <v>2485.7083333350001</v>
      </c>
    </row>
    <row r="7053" spans="1:4" x14ac:dyDescent="0.15">
      <c r="A7053" s="37">
        <v>2013</v>
      </c>
      <c r="B7053" s="14">
        <v>10</v>
      </c>
      <c r="C7053" s="14">
        <v>21</v>
      </c>
      <c r="D7053" s="38">
        <v>2485.7500000016698</v>
      </c>
    </row>
    <row r="7054" spans="1:4" x14ac:dyDescent="0.15">
      <c r="A7054" s="37">
        <v>2013</v>
      </c>
      <c r="B7054" s="14">
        <v>10</v>
      </c>
      <c r="C7054" s="14">
        <v>21</v>
      </c>
      <c r="D7054" s="38">
        <v>2485.79166666833</v>
      </c>
    </row>
    <row r="7055" spans="1:4" x14ac:dyDescent="0.15">
      <c r="A7055" s="37">
        <v>2013</v>
      </c>
      <c r="B7055" s="14">
        <v>10</v>
      </c>
      <c r="C7055" s="14">
        <v>21</v>
      </c>
      <c r="D7055" s="38">
        <v>2485.8333333350001</v>
      </c>
    </row>
    <row r="7056" spans="1:4" x14ac:dyDescent="0.15">
      <c r="A7056" s="37">
        <v>2013</v>
      </c>
      <c r="B7056" s="14">
        <v>10</v>
      </c>
      <c r="C7056" s="14">
        <v>21</v>
      </c>
      <c r="D7056" s="38">
        <v>2485.8750000016698</v>
      </c>
    </row>
    <row r="7057" spans="1:4" x14ac:dyDescent="0.15">
      <c r="A7057" s="37">
        <v>2013</v>
      </c>
      <c r="B7057" s="14">
        <v>10</v>
      </c>
      <c r="C7057" s="14">
        <v>21</v>
      </c>
      <c r="D7057" s="38">
        <v>2485.91666666833</v>
      </c>
    </row>
    <row r="7058" spans="1:4" x14ac:dyDescent="0.15">
      <c r="A7058" s="37">
        <v>2013</v>
      </c>
      <c r="B7058" s="14">
        <v>10</v>
      </c>
      <c r="C7058" s="14">
        <v>21</v>
      </c>
      <c r="D7058" s="38">
        <v>2485.9583333350001</v>
      </c>
    </row>
    <row r="7059" spans="1:4" x14ac:dyDescent="0.15">
      <c r="A7059" s="37">
        <v>2013</v>
      </c>
      <c r="B7059" s="14">
        <v>10</v>
      </c>
      <c r="C7059" s="14">
        <v>22</v>
      </c>
      <c r="D7059" s="38">
        <v>2486.0000000016698</v>
      </c>
    </row>
    <row r="7060" spans="1:4" x14ac:dyDescent="0.15">
      <c r="A7060" s="37">
        <v>2013</v>
      </c>
      <c r="B7060" s="14">
        <v>10</v>
      </c>
      <c r="C7060" s="14">
        <v>22</v>
      </c>
      <c r="D7060" s="38">
        <v>2486.04166666833</v>
      </c>
    </row>
    <row r="7061" spans="1:4" x14ac:dyDescent="0.15">
      <c r="A7061" s="37">
        <v>2013</v>
      </c>
      <c r="B7061" s="14">
        <v>10</v>
      </c>
      <c r="C7061" s="14">
        <v>22</v>
      </c>
      <c r="D7061" s="38">
        <v>2486.0833333350001</v>
      </c>
    </row>
    <row r="7062" spans="1:4" x14ac:dyDescent="0.15">
      <c r="A7062" s="37">
        <v>2013</v>
      </c>
      <c r="B7062" s="14">
        <v>10</v>
      </c>
      <c r="C7062" s="14">
        <v>22</v>
      </c>
      <c r="D7062" s="38">
        <v>2486.1250000016698</v>
      </c>
    </row>
    <row r="7063" spans="1:4" x14ac:dyDescent="0.15">
      <c r="A7063" s="37">
        <v>2013</v>
      </c>
      <c r="B7063" s="14">
        <v>10</v>
      </c>
      <c r="C7063" s="14">
        <v>22</v>
      </c>
      <c r="D7063" s="38">
        <v>2486.16666666833</v>
      </c>
    </row>
    <row r="7064" spans="1:4" x14ac:dyDescent="0.15">
      <c r="A7064" s="37">
        <v>2013</v>
      </c>
      <c r="B7064" s="14">
        <v>10</v>
      </c>
      <c r="C7064" s="14">
        <v>22</v>
      </c>
      <c r="D7064" s="38">
        <v>2486.2083333350001</v>
      </c>
    </row>
    <row r="7065" spans="1:4" x14ac:dyDescent="0.15">
      <c r="A7065" s="37">
        <v>2013</v>
      </c>
      <c r="B7065" s="14">
        <v>10</v>
      </c>
      <c r="C7065" s="14">
        <v>22</v>
      </c>
      <c r="D7065" s="38">
        <v>2486.2500000016698</v>
      </c>
    </row>
    <row r="7066" spans="1:4" x14ac:dyDescent="0.15">
      <c r="A7066" s="37">
        <v>2013</v>
      </c>
      <c r="B7066" s="14">
        <v>10</v>
      </c>
      <c r="C7066" s="14">
        <v>22</v>
      </c>
      <c r="D7066" s="38">
        <v>2486.29166666833</v>
      </c>
    </row>
    <row r="7067" spans="1:4" x14ac:dyDescent="0.15">
      <c r="A7067" s="37">
        <v>2013</v>
      </c>
      <c r="B7067" s="14">
        <v>10</v>
      </c>
      <c r="C7067" s="14">
        <v>22</v>
      </c>
      <c r="D7067" s="38">
        <v>2486.3333333350001</v>
      </c>
    </row>
    <row r="7068" spans="1:4" x14ac:dyDescent="0.15">
      <c r="A7068" s="37">
        <v>2013</v>
      </c>
      <c r="B7068" s="14">
        <v>10</v>
      </c>
      <c r="C7068" s="14">
        <v>22</v>
      </c>
      <c r="D7068" s="38">
        <v>2486.3750000016698</v>
      </c>
    </row>
    <row r="7069" spans="1:4" x14ac:dyDescent="0.15">
      <c r="A7069" s="37">
        <v>2013</v>
      </c>
      <c r="B7069" s="14">
        <v>10</v>
      </c>
      <c r="C7069" s="14">
        <v>22</v>
      </c>
      <c r="D7069" s="38">
        <v>2486.41666666833</v>
      </c>
    </row>
    <row r="7070" spans="1:4" x14ac:dyDescent="0.15">
      <c r="A7070" s="37">
        <v>2013</v>
      </c>
      <c r="B7070" s="14">
        <v>10</v>
      </c>
      <c r="C7070" s="14">
        <v>22</v>
      </c>
      <c r="D7070" s="38">
        <v>2486.4583333350001</v>
      </c>
    </row>
    <row r="7071" spans="1:4" x14ac:dyDescent="0.15">
      <c r="A7071" s="37">
        <v>2013</v>
      </c>
      <c r="B7071" s="14">
        <v>10</v>
      </c>
      <c r="C7071" s="14">
        <v>22</v>
      </c>
      <c r="D7071" s="38">
        <v>2486.5000000016698</v>
      </c>
    </row>
    <row r="7072" spans="1:4" x14ac:dyDescent="0.15">
      <c r="A7072" s="37">
        <v>2013</v>
      </c>
      <c r="B7072" s="14">
        <v>10</v>
      </c>
      <c r="C7072" s="14">
        <v>22</v>
      </c>
      <c r="D7072" s="38">
        <v>2486.54166666833</v>
      </c>
    </row>
    <row r="7073" spans="1:4" x14ac:dyDescent="0.15">
      <c r="A7073" s="37">
        <v>2013</v>
      </c>
      <c r="B7073" s="14">
        <v>10</v>
      </c>
      <c r="C7073" s="14">
        <v>22</v>
      </c>
      <c r="D7073" s="38">
        <v>2486.5833333350001</v>
      </c>
    </row>
    <row r="7074" spans="1:4" x14ac:dyDescent="0.15">
      <c r="A7074" s="37">
        <v>2013</v>
      </c>
      <c r="B7074" s="14">
        <v>10</v>
      </c>
      <c r="C7074" s="14">
        <v>22</v>
      </c>
      <c r="D7074" s="38">
        <v>2486.6250000016698</v>
      </c>
    </row>
    <row r="7075" spans="1:4" x14ac:dyDescent="0.15">
      <c r="A7075" s="37">
        <v>2013</v>
      </c>
      <c r="B7075" s="14">
        <v>10</v>
      </c>
      <c r="C7075" s="14">
        <v>22</v>
      </c>
      <c r="D7075" s="38">
        <v>2486.66666666833</v>
      </c>
    </row>
    <row r="7076" spans="1:4" x14ac:dyDescent="0.15">
      <c r="A7076" s="37">
        <v>2013</v>
      </c>
      <c r="B7076" s="14">
        <v>10</v>
      </c>
      <c r="C7076" s="14">
        <v>22</v>
      </c>
      <c r="D7076" s="38">
        <v>2486.7083333350001</v>
      </c>
    </row>
    <row r="7077" spans="1:4" x14ac:dyDescent="0.15">
      <c r="A7077" s="37">
        <v>2013</v>
      </c>
      <c r="B7077" s="14">
        <v>10</v>
      </c>
      <c r="C7077" s="14">
        <v>22</v>
      </c>
      <c r="D7077" s="38">
        <v>2486.7500000016698</v>
      </c>
    </row>
    <row r="7078" spans="1:4" x14ac:dyDescent="0.15">
      <c r="A7078" s="37">
        <v>2013</v>
      </c>
      <c r="B7078" s="14">
        <v>10</v>
      </c>
      <c r="C7078" s="14">
        <v>22</v>
      </c>
      <c r="D7078" s="38">
        <v>2486.79166666833</v>
      </c>
    </row>
    <row r="7079" spans="1:4" x14ac:dyDescent="0.15">
      <c r="A7079" s="37">
        <v>2013</v>
      </c>
      <c r="B7079" s="14">
        <v>10</v>
      </c>
      <c r="C7079" s="14">
        <v>22</v>
      </c>
      <c r="D7079" s="38">
        <v>2486.8333333350001</v>
      </c>
    </row>
    <row r="7080" spans="1:4" x14ac:dyDescent="0.15">
      <c r="A7080" s="37">
        <v>2013</v>
      </c>
      <c r="B7080" s="14">
        <v>10</v>
      </c>
      <c r="C7080" s="14">
        <v>22</v>
      </c>
      <c r="D7080" s="38">
        <v>2486.8750000016698</v>
      </c>
    </row>
    <row r="7081" spans="1:4" x14ac:dyDescent="0.15">
      <c r="A7081" s="37">
        <v>2013</v>
      </c>
      <c r="B7081" s="14">
        <v>10</v>
      </c>
      <c r="C7081" s="14">
        <v>22</v>
      </c>
      <c r="D7081" s="38">
        <v>2486.91666666833</v>
      </c>
    </row>
    <row r="7082" spans="1:4" x14ac:dyDescent="0.15">
      <c r="A7082" s="37">
        <v>2013</v>
      </c>
      <c r="B7082" s="14">
        <v>10</v>
      </c>
      <c r="C7082" s="14">
        <v>22</v>
      </c>
      <c r="D7082" s="38">
        <v>2486.9583333350001</v>
      </c>
    </row>
    <row r="7083" spans="1:4" x14ac:dyDescent="0.15">
      <c r="A7083" s="37">
        <v>2013</v>
      </c>
      <c r="B7083" s="14">
        <v>10</v>
      </c>
      <c r="C7083" s="14">
        <v>23</v>
      </c>
      <c r="D7083" s="38">
        <v>2487.0000000016698</v>
      </c>
    </row>
    <row r="7084" spans="1:4" x14ac:dyDescent="0.15">
      <c r="A7084" s="37">
        <v>2013</v>
      </c>
      <c r="B7084" s="14">
        <v>10</v>
      </c>
      <c r="C7084" s="14">
        <v>23</v>
      </c>
      <c r="D7084" s="38">
        <v>2487.04166666833</v>
      </c>
    </row>
    <row r="7085" spans="1:4" x14ac:dyDescent="0.15">
      <c r="A7085" s="37">
        <v>2013</v>
      </c>
      <c r="B7085" s="14">
        <v>10</v>
      </c>
      <c r="C7085" s="14">
        <v>23</v>
      </c>
      <c r="D7085" s="38">
        <v>2487.0833333350001</v>
      </c>
    </row>
    <row r="7086" spans="1:4" x14ac:dyDescent="0.15">
      <c r="A7086" s="37">
        <v>2013</v>
      </c>
      <c r="B7086" s="14">
        <v>10</v>
      </c>
      <c r="C7086" s="14">
        <v>23</v>
      </c>
      <c r="D7086" s="38">
        <v>2487.1250000016698</v>
      </c>
    </row>
    <row r="7087" spans="1:4" x14ac:dyDescent="0.15">
      <c r="A7087" s="37">
        <v>2013</v>
      </c>
      <c r="B7087" s="14">
        <v>10</v>
      </c>
      <c r="C7087" s="14">
        <v>23</v>
      </c>
      <c r="D7087" s="38">
        <v>2487.16666666833</v>
      </c>
    </row>
    <row r="7088" spans="1:4" x14ac:dyDescent="0.15">
      <c r="A7088" s="37">
        <v>2013</v>
      </c>
      <c r="B7088" s="14">
        <v>10</v>
      </c>
      <c r="C7088" s="14">
        <v>23</v>
      </c>
      <c r="D7088" s="38">
        <v>2487.2083333350001</v>
      </c>
    </row>
    <row r="7089" spans="1:4" x14ac:dyDescent="0.15">
      <c r="A7089" s="37">
        <v>2013</v>
      </c>
      <c r="B7089" s="14">
        <v>10</v>
      </c>
      <c r="C7089" s="14">
        <v>23</v>
      </c>
      <c r="D7089" s="38">
        <v>2487.2500000016698</v>
      </c>
    </row>
    <row r="7090" spans="1:4" x14ac:dyDescent="0.15">
      <c r="A7090" s="37">
        <v>2013</v>
      </c>
      <c r="B7090" s="14">
        <v>10</v>
      </c>
      <c r="C7090" s="14">
        <v>23</v>
      </c>
      <c r="D7090" s="38">
        <v>2487.29166666833</v>
      </c>
    </row>
    <row r="7091" spans="1:4" x14ac:dyDescent="0.15">
      <c r="A7091" s="37">
        <v>2013</v>
      </c>
      <c r="B7091" s="14">
        <v>10</v>
      </c>
      <c r="C7091" s="14">
        <v>23</v>
      </c>
      <c r="D7091" s="38">
        <v>2487.3333333350001</v>
      </c>
    </row>
    <row r="7092" spans="1:4" x14ac:dyDescent="0.15">
      <c r="A7092" s="37">
        <v>2013</v>
      </c>
      <c r="B7092" s="14">
        <v>10</v>
      </c>
      <c r="C7092" s="14">
        <v>23</v>
      </c>
      <c r="D7092" s="38">
        <v>2487.3750000016698</v>
      </c>
    </row>
    <row r="7093" spans="1:4" x14ac:dyDescent="0.15">
      <c r="A7093" s="37">
        <v>2013</v>
      </c>
      <c r="B7093" s="14">
        <v>10</v>
      </c>
      <c r="C7093" s="14">
        <v>23</v>
      </c>
      <c r="D7093" s="38">
        <v>2487.41666666833</v>
      </c>
    </row>
    <row r="7094" spans="1:4" x14ac:dyDescent="0.15">
      <c r="A7094" s="37">
        <v>2013</v>
      </c>
      <c r="B7094" s="14">
        <v>10</v>
      </c>
      <c r="C7094" s="14">
        <v>23</v>
      </c>
      <c r="D7094" s="38">
        <v>2487.4583333350001</v>
      </c>
    </row>
    <row r="7095" spans="1:4" x14ac:dyDescent="0.15">
      <c r="A7095" s="37">
        <v>2013</v>
      </c>
      <c r="B7095" s="14">
        <v>10</v>
      </c>
      <c r="C7095" s="14">
        <v>23</v>
      </c>
      <c r="D7095" s="38">
        <v>2487.5000000016698</v>
      </c>
    </row>
    <row r="7096" spans="1:4" x14ac:dyDescent="0.15">
      <c r="A7096" s="37">
        <v>2013</v>
      </c>
      <c r="B7096" s="14">
        <v>10</v>
      </c>
      <c r="C7096" s="14">
        <v>23</v>
      </c>
      <c r="D7096" s="38">
        <v>2487.54166666833</v>
      </c>
    </row>
    <row r="7097" spans="1:4" x14ac:dyDescent="0.15">
      <c r="A7097" s="37">
        <v>2013</v>
      </c>
      <c r="B7097" s="14">
        <v>10</v>
      </c>
      <c r="C7097" s="14">
        <v>23</v>
      </c>
      <c r="D7097" s="38">
        <v>2487.5833333350001</v>
      </c>
    </row>
    <row r="7098" spans="1:4" x14ac:dyDescent="0.15">
      <c r="A7098" s="37">
        <v>2013</v>
      </c>
      <c r="B7098" s="14">
        <v>10</v>
      </c>
      <c r="C7098" s="14">
        <v>23</v>
      </c>
      <c r="D7098" s="38">
        <v>2487.6250000016698</v>
      </c>
    </row>
    <row r="7099" spans="1:4" x14ac:dyDescent="0.15">
      <c r="A7099" s="37">
        <v>2013</v>
      </c>
      <c r="B7099" s="14">
        <v>10</v>
      </c>
      <c r="C7099" s="14">
        <v>23</v>
      </c>
      <c r="D7099" s="38">
        <v>2487.66666666833</v>
      </c>
    </row>
    <row r="7100" spans="1:4" x14ac:dyDescent="0.15">
      <c r="A7100" s="37">
        <v>2013</v>
      </c>
      <c r="B7100" s="14">
        <v>10</v>
      </c>
      <c r="C7100" s="14">
        <v>23</v>
      </c>
      <c r="D7100" s="38">
        <v>2487.7083333350001</v>
      </c>
    </row>
    <row r="7101" spans="1:4" x14ac:dyDescent="0.15">
      <c r="A7101" s="37">
        <v>2013</v>
      </c>
      <c r="B7101" s="14">
        <v>10</v>
      </c>
      <c r="C7101" s="14">
        <v>23</v>
      </c>
      <c r="D7101" s="38">
        <v>2487.7500000016698</v>
      </c>
    </row>
    <row r="7102" spans="1:4" x14ac:dyDescent="0.15">
      <c r="A7102" s="37">
        <v>2013</v>
      </c>
      <c r="B7102" s="14">
        <v>10</v>
      </c>
      <c r="C7102" s="14">
        <v>23</v>
      </c>
      <c r="D7102" s="38">
        <v>2487.79166666833</v>
      </c>
    </row>
    <row r="7103" spans="1:4" x14ac:dyDescent="0.15">
      <c r="A7103" s="37">
        <v>2013</v>
      </c>
      <c r="B7103" s="14">
        <v>10</v>
      </c>
      <c r="C7103" s="14">
        <v>23</v>
      </c>
      <c r="D7103" s="38">
        <v>2487.8333333350001</v>
      </c>
    </row>
    <row r="7104" spans="1:4" x14ac:dyDescent="0.15">
      <c r="A7104" s="37">
        <v>2013</v>
      </c>
      <c r="B7104" s="14">
        <v>10</v>
      </c>
      <c r="C7104" s="14">
        <v>23</v>
      </c>
      <c r="D7104" s="38">
        <v>2487.8750000016698</v>
      </c>
    </row>
    <row r="7105" spans="1:4" x14ac:dyDescent="0.15">
      <c r="A7105" s="37">
        <v>2013</v>
      </c>
      <c r="B7105" s="14">
        <v>10</v>
      </c>
      <c r="C7105" s="14">
        <v>23</v>
      </c>
      <c r="D7105" s="38">
        <v>2487.91666666833</v>
      </c>
    </row>
    <row r="7106" spans="1:4" x14ac:dyDescent="0.15">
      <c r="A7106" s="37">
        <v>2013</v>
      </c>
      <c r="B7106" s="14">
        <v>10</v>
      </c>
      <c r="C7106" s="14">
        <v>23</v>
      </c>
      <c r="D7106" s="38">
        <v>2487.9583333350001</v>
      </c>
    </row>
    <row r="7107" spans="1:4" x14ac:dyDescent="0.15">
      <c r="A7107" s="37">
        <v>2013</v>
      </c>
      <c r="B7107" s="14">
        <v>10</v>
      </c>
      <c r="C7107" s="14">
        <v>24</v>
      </c>
      <c r="D7107" s="38">
        <v>2488.0000000016698</v>
      </c>
    </row>
    <row r="7108" spans="1:4" x14ac:dyDescent="0.15">
      <c r="A7108" s="37">
        <v>2013</v>
      </c>
      <c r="B7108" s="14">
        <v>10</v>
      </c>
      <c r="C7108" s="14">
        <v>24</v>
      </c>
      <c r="D7108" s="38">
        <v>2488.04166666833</v>
      </c>
    </row>
    <row r="7109" spans="1:4" x14ac:dyDescent="0.15">
      <c r="A7109" s="37">
        <v>2013</v>
      </c>
      <c r="B7109" s="14">
        <v>10</v>
      </c>
      <c r="C7109" s="14">
        <v>24</v>
      </c>
      <c r="D7109" s="38">
        <v>2488.0833333350001</v>
      </c>
    </row>
    <row r="7110" spans="1:4" x14ac:dyDescent="0.15">
      <c r="A7110" s="37">
        <v>2013</v>
      </c>
      <c r="B7110" s="14">
        <v>10</v>
      </c>
      <c r="C7110" s="14">
        <v>24</v>
      </c>
      <c r="D7110" s="38">
        <v>2488.1250000016698</v>
      </c>
    </row>
    <row r="7111" spans="1:4" x14ac:dyDescent="0.15">
      <c r="A7111" s="37">
        <v>2013</v>
      </c>
      <c r="B7111" s="14">
        <v>10</v>
      </c>
      <c r="C7111" s="14">
        <v>24</v>
      </c>
      <c r="D7111" s="38">
        <v>2488.16666666833</v>
      </c>
    </row>
    <row r="7112" spans="1:4" x14ac:dyDescent="0.15">
      <c r="A7112" s="37">
        <v>2013</v>
      </c>
      <c r="B7112" s="14">
        <v>10</v>
      </c>
      <c r="C7112" s="14">
        <v>24</v>
      </c>
      <c r="D7112" s="38">
        <v>2488.2083333350001</v>
      </c>
    </row>
    <row r="7113" spans="1:4" x14ac:dyDescent="0.15">
      <c r="A7113" s="37">
        <v>2013</v>
      </c>
      <c r="B7113" s="14">
        <v>10</v>
      </c>
      <c r="C7113" s="14">
        <v>24</v>
      </c>
      <c r="D7113" s="38">
        <v>2488.2500000016698</v>
      </c>
    </row>
    <row r="7114" spans="1:4" x14ac:dyDescent="0.15">
      <c r="A7114" s="37">
        <v>2013</v>
      </c>
      <c r="B7114" s="14">
        <v>10</v>
      </c>
      <c r="C7114" s="14">
        <v>24</v>
      </c>
      <c r="D7114" s="38">
        <v>2488.29166666833</v>
      </c>
    </row>
    <row r="7115" spans="1:4" x14ac:dyDescent="0.15">
      <c r="A7115" s="37">
        <v>2013</v>
      </c>
      <c r="B7115" s="14">
        <v>10</v>
      </c>
      <c r="C7115" s="14">
        <v>24</v>
      </c>
      <c r="D7115" s="38">
        <v>2488.3333333350001</v>
      </c>
    </row>
    <row r="7116" spans="1:4" x14ac:dyDescent="0.15">
      <c r="A7116" s="37">
        <v>2013</v>
      </c>
      <c r="B7116" s="14">
        <v>10</v>
      </c>
      <c r="C7116" s="14">
        <v>24</v>
      </c>
      <c r="D7116" s="38">
        <v>2488.3750000016698</v>
      </c>
    </row>
    <row r="7117" spans="1:4" x14ac:dyDescent="0.15">
      <c r="A7117" s="37">
        <v>2013</v>
      </c>
      <c r="B7117" s="14">
        <v>10</v>
      </c>
      <c r="C7117" s="14">
        <v>24</v>
      </c>
      <c r="D7117" s="38">
        <v>2488.41666666833</v>
      </c>
    </row>
    <row r="7118" spans="1:4" x14ac:dyDescent="0.15">
      <c r="A7118" s="37">
        <v>2013</v>
      </c>
      <c r="B7118" s="14">
        <v>10</v>
      </c>
      <c r="C7118" s="14">
        <v>24</v>
      </c>
      <c r="D7118" s="38">
        <v>2488.4583333350001</v>
      </c>
    </row>
    <row r="7119" spans="1:4" x14ac:dyDescent="0.15">
      <c r="A7119" s="37">
        <v>2013</v>
      </c>
      <c r="B7119" s="14">
        <v>10</v>
      </c>
      <c r="C7119" s="14">
        <v>24</v>
      </c>
      <c r="D7119" s="38">
        <v>2488.5000000016698</v>
      </c>
    </row>
    <row r="7120" spans="1:4" x14ac:dyDescent="0.15">
      <c r="A7120" s="37">
        <v>2013</v>
      </c>
      <c r="B7120" s="14">
        <v>10</v>
      </c>
      <c r="C7120" s="14">
        <v>24</v>
      </c>
      <c r="D7120" s="38">
        <v>2488.54166666833</v>
      </c>
    </row>
    <row r="7121" spans="1:4" x14ac:dyDescent="0.15">
      <c r="A7121" s="37">
        <v>2013</v>
      </c>
      <c r="B7121" s="14">
        <v>10</v>
      </c>
      <c r="C7121" s="14">
        <v>24</v>
      </c>
      <c r="D7121" s="38">
        <v>2488.5833333350001</v>
      </c>
    </row>
    <row r="7122" spans="1:4" x14ac:dyDescent="0.15">
      <c r="A7122" s="37">
        <v>2013</v>
      </c>
      <c r="B7122" s="14">
        <v>10</v>
      </c>
      <c r="C7122" s="14">
        <v>24</v>
      </c>
      <c r="D7122" s="38">
        <v>2488.6250000016698</v>
      </c>
    </row>
    <row r="7123" spans="1:4" x14ac:dyDescent="0.15">
      <c r="A7123" s="37">
        <v>2013</v>
      </c>
      <c r="B7123" s="14">
        <v>10</v>
      </c>
      <c r="C7123" s="14">
        <v>24</v>
      </c>
      <c r="D7123" s="38">
        <v>2488.66666666833</v>
      </c>
    </row>
    <row r="7124" spans="1:4" x14ac:dyDescent="0.15">
      <c r="A7124" s="37">
        <v>2013</v>
      </c>
      <c r="B7124" s="14">
        <v>10</v>
      </c>
      <c r="C7124" s="14">
        <v>24</v>
      </c>
      <c r="D7124" s="38">
        <v>2488.7083333350001</v>
      </c>
    </row>
    <row r="7125" spans="1:4" x14ac:dyDescent="0.15">
      <c r="A7125" s="37">
        <v>2013</v>
      </c>
      <c r="B7125" s="14">
        <v>10</v>
      </c>
      <c r="C7125" s="14">
        <v>24</v>
      </c>
      <c r="D7125" s="38">
        <v>2488.7500000016698</v>
      </c>
    </row>
    <row r="7126" spans="1:4" x14ac:dyDescent="0.15">
      <c r="A7126" s="37">
        <v>2013</v>
      </c>
      <c r="B7126" s="14">
        <v>10</v>
      </c>
      <c r="C7126" s="14">
        <v>24</v>
      </c>
      <c r="D7126" s="38">
        <v>2488.79166666833</v>
      </c>
    </row>
    <row r="7127" spans="1:4" x14ac:dyDescent="0.15">
      <c r="A7127" s="37">
        <v>2013</v>
      </c>
      <c r="B7127" s="14">
        <v>10</v>
      </c>
      <c r="C7127" s="14">
        <v>24</v>
      </c>
      <c r="D7127" s="38">
        <v>2488.8333333350001</v>
      </c>
    </row>
    <row r="7128" spans="1:4" x14ac:dyDescent="0.15">
      <c r="A7128" s="37">
        <v>2013</v>
      </c>
      <c r="B7128" s="14">
        <v>10</v>
      </c>
      <c r="C7128" s="14">
        <v>24</v>
      </c>
      <c r="D7128" s="38">
        <v>2488.8750000016698</v>
      </c>
    </row>
    <row r="7129" spans="1:4" x14ac:dyDescent="0.15">
      <c r="A7129" s="37">
        <v>2013</v>
      </c>
      <c r="B7129" s="14">
        <v>10</v>
      </c>
      <c r="C7129" s="14">
        <v>24</v>
      </c>
      <c r="D7129" s="38">
        <v>2488.91666666833</v>
      </c>
    </row>
    <row r="7130" spans="1:4" x14ac:dyDescent="0.15">
      <c r="A7130" s="37">
        <v>2013</v>
      </c>
      <c r="B7130" s="14">
        <v>10</v>
      </c>
      <c r="C7130" s="14">
        <v>24</v>
      </c>
      <c r="D7130" s="38">
        <v>2488.9583333350001</v>
      </c>
    </row>
    <row r="7131" spans="1:4" x14ac:dyDescent="0.15">
      <c r="A7131" s="37">
        <v>2013</v>
      </c>
      <c r="B7131" s="14">
        <v>10</v>
      </c>
      <c r="C7131" s="14">
        <v>25</v>
      </c>
      <c r="D7131" s="38">
        <v>2489.0000000016698</v>
      </c>
    </row>
    <row r="7132" spans="1:4" x14ac:dyDescent="0.15">
      <c r="A7132" s="37">
        <v>2013</v>
      </c>
      <c r="B7132" s="14">
        <v>10</v>
      </c>
      <c r="C7132" s="14">
        <v>25</v>
      </c>
      <c r="D7132" s="38">
        <v>2489.04166666833</v>
      </c>
    </row>
    <row r="7133" spans="1:4" x14ac:dyDescent="0.15">
      <c r="A7133" s="37">
        <v>2013</v>
      </c>
      <c r="B7133" s="14">
        <v>10</v>
      </c>
      <c r="C7133" s="14">
        <v>25</v>
      </c>
      <c r="D7133" s="38">
        <v>2489.0833333350001</v>
      </c>
    </row>
    <row r="7134" spans="1:4" x14ac:dyDescent="0.15">
      <c r="A7134" s="37">
        <v>2013</v>
      </c>
      <c r="B7134" s="14">
        <v>10</v>
      </c>
      <c r="C7134" s="14">
        <v>25</v>
      </c>
      <c r="D7134" s="38">
        <v>2489.1250000016698</v>
      </c>
    </row>
    <row r="7135" spans="1:4" x14ac:dyDescent="0.15">
      <c r="A7135" s="37">
        <v>2013</v>
      </c>
      <c r="B7135" s="14">
        <v>10</v>
      </c>
      <c r="C7135" s="14">
        <v>25</v>
      </c>
      <c r="D7135" s="38">
        <v>2489.16666666833</v>
      </c>
    </row>
    <row r="7136" spans="1:4" x14ac:dyDescent="0.15">
      <c r="A7136" s="37">
        <v>2013</v>
      </c>
      <c r="B7136" s="14">
        <v>10</v>
      </c>
      <c r="C7136" s="14">
        <v>25</v>
      </c>
      <c r="D7136" s="38">
        <v>2489.2083333350001</v>
      </c>
    </row>
    <row r="7137" spans="1:4" x14ac:dyDescent="0.15">
      <c r="A7137" s="37">
        <v>2013</v>
      </c>
      <c r="B7137" s="14">
        <v>10</v>
      </c>
      <c r="C7137" s="14">
        <v>25</v>
      </c>
      <c r="D7137" s="38">
        <v>2489.2500000016698</v>
      </c>
    </row>
    <row r="7138" spans="1:4" x14ac:dyDescent="0.15">
      <c r="A7138" s="37">
        <v>2013</v>
      </c>
      <c r="B7138" s="14">
        <v>10</v>
      </c>
      <c r="C7138" s="14">
        <v>25</v>
      </c>
      <c r="D7138" s="38">
        <v>2489.29166666833</v>
      </c>
    </row>
    <row r="7139" spans="1:4" x14ac:dyDescent="0.15">
      <c r="A7139" s="37">
        <v>2013</v>
      </c>
      <c r="B7139" s="14">
        <v>10</v>
      </c>
      <c r="C7139" s="14">
        <v>25</v>
      </c>
      <c r="D7139" s="38">
        <v>2489.3333333350001</v>
      </c>
    </row>
    <row r="7140" spans="1:4" x14ac:dyDescent="0.15">
      <c r="A7140" s="37">
        <v>2013</v>
      </c>
      <c r="B7140" s="14">
        <v>10</v>
      </c>
      <c r="C7140" s="14">
        <v>25</v>
      </c>
      <c r="D7140" s="38">
        <v>2489.3750000016698</v>
      </c>
    </row>
    <row r="7141" spans="1:4" x14ac:dyDescent="0.15">
      <c r="A7141" s="37">
        <v>2013</v>
      </c>
      <c r="B7141" s="14">
        <v>10</v>
      </c>
      <c r="C7141" s="14">
        <v>25</v>
      </c>
      <c r="D7141" s="38">
        <v>2489.41666666833</v>
      </c>
    </row>
    <row r="7142" spans="1:4" x14ac:dyDescent="0.15">
      <c r="A7142" s="37">
        <v>2013</v>
      </c>
      <c r="B7142" s="14">
        <v>10</v>
      </c>
      <c r="C7142" s="14">
        <v>25</v>
      </c>
      <c r="D7142" s="38">
        <v>2489.4583333350001</v>
      </c>
    </row>
    <row r="7143" spans="1:4" x14ac:dyDescent="0.15">
      <c r="A7143" s="37">
        <v>2013</v>
      </c>
      <c r="B7143" s="14">
        <v>10</v>
      </c>
      <c r="C7143" s="14">
        <v>25</v>
      </c>
      <c r="D7143" s="38">
        <v>2489.5000000016698</v>
      </c>
    </row>
    <row r="7144" spans="1:4" x14ac:dyDescent="0.15">
      <c r="A7144" s="37">
        <v>2013</v>
      </c>
      <c r="B7144" s="14">
        <v>10</v>
      </c>
      <c r="C7144" s="14">
        <v>25</v>
      </c>
      <c r="D7144" s="38">
        <v>2489.54166666833</v>
      </c>
    </row>
    <row r="7145" spans="1:4" x14ac:dyDescent="0.15">
      <c r="A7145" s="37">
        <v>2013</v>
      </c>
      <c r="B7145" s="14">
        <v>10</v>
      </c>
      <c r="C7145" s="14">
        <v>25</v>
      </c>
      <c r="D7145" s="38">
        <v>2489.5833333350001</v>
      </c>
    </row>
    <row r="7146" spans="1:4" x14ac:dyDescent="0.15">
      <c r="A7146" s="37">
        <v>2013</v>
      </c>
      <c r="B7146" s="14">
        <v>10</v>
      </c>
      <c r="C7146" s="14">
        <v>25</v>
      </c>
      <c r="D7146" s="38">
        <v>2489.6250000016698</v>
      </c>
    </row>
    <row r="7147" spans="1:4" x14ac:dyDescent="0.15">
      <c r="A7147" s="37">
        <v>2013</v>
      </c>
      <c r="B7147" s="14">
        <v>10</v>
      </c>
      <c r="C7147" s="14">
        <v>25</v>
      </c>
      <c r="D7147" s="38">
        <v>2489.66666666833</v>
      </c>
    </row>
    <row r="7148" spans="1:4" x14ac:dyDescent="0.15">
      <c r="A7148" s="37">
        <v>2013</v>
      </c>
      <c r="B7148" s="14">
        <v>10</v>
      </c>
      <c r="C7148" s="14">
        <v>25</v>
      </c>
      <c r="D7148" s="38">
        <v>2489.7083333350001</v>
      </c>
    </row>
    <row r="7149" spans="1:4" x14ac:dyDescent="0.15">
      <c r="A7149" s="37">
        <v>2013</v>
      </c>
      <c r="B7149" s="14">
        <v>10</v>
      </c>
      <c r="C7149" s="14">
        <v>25</v>
      </c>
      <c r="D7149" s="38">
        <v>2489.7500000016698</v>
      </c>
    </row>
    <row r="7150" spans="1:4" x14ac:dyDescent="0.15">
      <c r="A7150" s="37">
        <v>2013</v>
      </c>
      <c r="B7150" s="14">
        <v>10</v>
      </c>
      <c r="C7150" s="14">
        <v>25</v>
      </c>
      <c r="D7150" s="38">
        <v>2489.79166666833</v>
      </c>
    </row>
    <row r="7151" spans="1:4" x14ac:dyDescent="0.15">
      <c r="A7151" s="37">
        <v>2013</v>
      </c>
      <c r="B7151" s="14">
        <v>10</v>
      </c>
      <c r="C7151" s="14">
        <v>25</v>
      </c>
      <c r="D7151" s="38">
        <v>2489.8333333350001</v>
      </c>
    </row>
    <row r="7152" spans="1:4" x14ac:dyDescent="0.15">
      <c r="A7152" s="37">
        <v>2013</v>
      </c>
      <c r="B7152" s="14">
        <v>10</v>
      </c>
      <c r="C7152" s="14">
        <v>25</v>
      </c>
      <c r="D7152" s="38">
        <v>2489.8750000016698</v>
      </c>
    </row>
    <row r="7153" spans="1:4" x14ac:dyDescent="0.15">
      <c r="A7153" s="37">
        <v>2013</v>
      </c>
      <c r="B7153" s="14">
        <v>10</v>
      </c>
      <c r="C7153" s="14">
        <v>25</v>
      </c>
      <c r="D7153" s="38">
        <v>2489.91666666833</v>
      </c>
    </row>
    <row r="7154" spans="1:4" x14ac:dyDescent="0.15">
      <c r="A7154" s="37">
        <v>2013</v>
      </c>
      <c r="B7154" s="14">
        <v>10</v>
      </c>
      <c r="C7154" s="14">
        <v>25</v>
      </c>
      <c r="D7154" s="38">
        <v>2489.9583333350001</v>
      </c>
    </row>
    <row r="7155" spans="1:4" x14ac:dyDescent="0.15">
      <c r="A7155" s="37">
        <v>2013</v>
      </c>
      <c r="B7155" s="14">
        <v>10</v>
      </c>
      <c r="C7155" s="14">
        <v>26</v>
      </c>
      <c r="D7155" s="38">
        <v>2490.0000000016698</v>
      </c>
    </row>
    <row r="7156" spans="1:4" x14ac:dyDescent="0.15">
      <c r="A7156" s="37">
        <v>2013</v>
      </c>
      <c r="B7156" s="14">
        <v>10</v>
      </c>
      <c r="C7156" s="14">
        <v>26</v>
      </c>
      <c r="D7156" s="38">
        <v>2490.04166666833</v>
      </c>
    </row>
    <row r="7157" spans="1:4" x14ac:dyDescent="0.15">
      <c r="A7157" s="37">
        <v>2013</v>
      </c>
      <c r="B7157" s="14">
        <v>10</v>
      </c>
      <c r="C7157" s="14">
        <v>26</v>
      </c>
      <c r="D7157" s="38">
        <v>2490.0833333350001</v>
      </c>
    </row>
    <row r="7158" spans="1:4" x14ac:dyDescent="0.15">
      <c r="A7158" s="37">
        <v>2013</v>
      </c>
      <c r="B7158" s="14">
        <v>10</v>
      </c>
      <c r="C7158" s="14">
        <v>26</v>
      </c>
      <c r="D7158" s="38">
        <v>2490.1250000016698</v>
      </c>
    </row>
    <row r="7159" spans="1:4" x14ac:dyDescent="0.15">
      <c r="A7159" s="37">
        <v>2013</v>
      </c>
      <c r="B7159" s="14">
        <v>10</v>
      </c>
      <c r="C7159" s="14">
        <v>26</v>
      </c>
      <c r="D7159" s="38">
        <v>2490.16666666833</v>
      </c>
    </row>
    <row r="7160" spans="1:4" x14ac:dyDescent="0.15">
      <c r="A7160" s="37">
        <v>2013</v>
      </c>
      <c r="B7160" s="14">
        <v>10</v>
      </c>
      <c r="C7160" s="14">
        <v>26</v>
      </c>
      <c r="D7160" s="38">
        <v>2490.2083333350001</v>
      </c>
    </row>
    <row r="7161" spans="1:4" x14ac:dyDescent="0.15">
      <c r="A7161" s="37">
        <v>2013</v>
      </c>
      <c r="B7161" s="14">
        <v>10</v>
      </c>
      <c r="C7161" s="14">
        <v>26</v>
      </c>
      <c r="D7161" s="38">
        <v>2490.2500000016698</v>
      </c>
    </row>
    <row r="7162" spans="1:4" x14ac:dyDescent="0.15">
      <c r="A7162" s="37">
        <v>2013</v>
      </c>
      <c r="B7162" s="14">
        <v>10</v>
      </c>
      <c r="C7162" s="14">
        <v>26</v>
      </c>
      <c r="D7162" s="38">
        <v>2490.29166666833</v>
      </c>
    </row>
    <row r="7163" spans="1:4" x14ac:dyDescent="0.15">
      <c r="A7163" s="37">
        <v>2013</v>
      </c>
      <c r="B7163" s="14">
        <v>10</v>
      </c>
      <c r="C7163" s="14">
        <v>26</v>
      </c>
      <c r="D7163" s="38">
        <v>2490.3333333350001</v>
      </c>
    </row>
    <row r="7164" spans="1:4" x14ac:dyDescent="0.15">
      <c r="A7164" s="37">
        <v>2013</v>
      </c>
      <c r="B7164" s="14">
        <v>10</v>
      </c>
      <c r="C7164" s="14">
        <v>26</v>
      </c>
      <c r="D7164" s="38">
        <v>2490.3750000016698</v>
      </c>
    </row>
    <row r="7165" spans="1:4" x14ac:dyDescent="0.15">
      <c r="A7165" s="37">
        <v>2013</v>
      </c>
      <c r="B7165" s="14">
        <v>10</v>
      </c>
      <c r="C7165" s="14">
        <v>26</v>
      </c>
      <c r="D7165" s="38">
        <v>2490.41666666833</v>
      </c>
    </row>
    <row r="7166" spans="1:4" x14ac:dyDescent="0.15">
      <c r="A7166" s="37">
        <v>2013</v>
      </c>
      <c r="B7166" s="14">
        <v>10</v>
      </c>
      <c r="C7166" s="14">
        <v>26</v>
      </c>
      <c r="D7166" s="38">
        <v>2490.4583333350001</v>
      </c>
    </row>
    <row r="7167" spans="1:4" x14ac:dyDescent="0.15">
      <c r="A7167" s="37">
        <v>2013</v>
      </c>
      <c r="B7167" s="14">
        <v>10</v>
      </c>
      <c r="C7167" s="14">
        <v>26</v>
      </c>
      <c r="D7167" s="38">
        <v>2490.5000000016698</v>
      </c>
    </row>
    <row r="7168" spans="1:4" x14ac:dyDescent="0.15">
      <c r="A7168" s="37">
        <v>2013</v>
      </c>
      <c r="B7168" s="14">
        <v>10</v>
      </c>
      <c r="C7168" s="14">
        <v>26</v>
      </c>
      <c r="D7168" s="38">
        <v>2490.54166666833</v>
      </c>
    </row>
    <row r="7169" spans="1:4" x14ac:dyDescent="0.15">
      <c r="A7169" s="37">
        <v>2013</v>
      </c>
      <c r="B7169" s="14">
        <v>10</v>
      </c>
      <c r="C7169" s="14">
        <v>26</v>
      </c>
      <c r="D7169" s="38">
        <v>2490.5833333350001</v>
      </c>
    </row>
    <row r="7170" spans="1:4" x14ac:dyDescent="0.15">
      <c r="A7170" s="37">
        <v>2013</v>
      </c>
      <c r="B7170" s="14">
        <v>10</v>
      </c>
      <c r="C7170" s="14">
        <v>26</v>
      </c>
      <c r="D7170" s="38">
        <v>2490.6250000016698</v>
      </c>
    </row>
    <row r="7171" spans="1:4" x14ac:dyDescent="0.15">
      <c r="A7171" s="37">
        <v>2013</v>
      </c>
      <c r="B7171" s="14">
        <v>10</v>
      </c>
      <c r="C7171" s="14">
        <v>26</v>
      </c>
      <c r="D7171" s="38">
        <v>2490.66666666833</v>
      </c>
    </row>
    <row r="7172" spans="1:4" x14ac:dyDescent="0.15">
      <c r="A7172" s="37">
        <v>2013</v>
      </c>
      <c r="B7172" s="14">
        <v>10</v>
      </c>
      <c r="C7172" s="14">
        <v>26</v>
      </c>
      <c r="D7172" s="38">
        <v>2490.7083333350001</v>
      </c>
    </row>
    <row r="7173" spans="1:4" x14ac:dyDescent="0.15">
      <c r="A7173" s="37">
        <v>2013</v>
      </c>
      <c r="B7173" s="14">
        <v>10</v>
      </c>
      <c r="C7173" s="14">
        <v>26</v>
      </c>
      <c r="D7173" s="38">
        <v>2490.7500000016698</v>
      </c>
    </row>
    <row r="7174" spans="1:4" x14ac:dyDescent="0.15">
      <c r="A7174" s="37">
        <v>2013</v>
      </c>
      <c r="B7174" s="14">
        <v>10</v>
      </c>
      <c r="C7174" s="14">
        <v>26</v>
      </c>
      <c r="D7174" s="38">
        <v>2490.79166666833</v>
      </c>
    </row>
    <row r="7175" spans="1:4" x14ac:dyDescent="0.15">
      <c r="A7175" s="37">
        <v>2013</v>
      </c>
      <c r="B7175" s="14">
        <v>10</v>
      </c>
      <c r="C7175" s="14">
        <v>26</v>
      </c>
      <c r="D7175" s="38">
        <v>2490.8333333350001</v>
      </c>
    </row>
    <row r="7176" spans="1:4" x14ac:dyDescent="0.15">
      <c r="A7176" s="37">
        <v>2013</v>
      </c>
      <c r="B7176" s="14">
        <v>10</v>
      </c>
      <c r="C7176" s="14">
        <v>26</v>
      </c>
      <c r="D7176" s="38">
        <v>2490.8750000016698</v>
      </c>
    </row>
    <row r="7177" spans="1:4" x14ac:dyDescent="0.15">
      <c r="A7177" s="37">
        <v>2013</v>
      </c>
      <c r="B7177" s="14">
        <v>10</v>
      </c>
      <c r="C7177" s="14">
        <v>26</v>
      </c>
      <c r="D7177" s="38">
        <v>2490.91666666833</v>
      </c>
    </row>
    <row r="7178" spans="1:4" x14ac:dyDescent="0.15">
      <c r="A7178" s="37">
        <v>2013</v>
      </c>
      <c r="B7178" s="14">
        <v>10</v>
      </c>
      <c r="C7178" s="14">
        <v>26</v>
      </c>
      <c r="D7178" s="38">
        <v>2490.9583333350001</v>
      </c>
    </row>
    <row r="7179" spans="1:4" x14ac:dyDescent="0.15">
      <c r="A7179" s="37">
        <v>2013</v>
      </c>
      <c r="B7179" s="14">
        <v>10</v>
      </c>
      <c r="C7179" s="14">
        <v>27</v>
      </c>
      <c r="D7179" s="38">
        <v>2491.0000000016698</v>
      </c>
    </row>
    <row r="7180" spans="1:4" x14ac:dyDescent="0.15">
      <c r="A7180" s="37">
        <v>2013</v>
      </c>
      <c r="B7180" s="14">
        <v>10</v>
      </c>
      <c r="C7180" s="14">
        <v>27</v>
      </c>
      <c r="D7180" s="38">
        <v>2491.04166666833</v>
      </c>
    </row>
    <row r="7181" spans="1:4" x14ac:dyDescent="0.15">
      <c r="A7181" s="37">
        <v>2013</v>
      </c>
      <c r="B7181" s="14">
        <v>10</v>
      </c>
      <c r="C7181" s="14">
        <v>27</v>
      </c>
      <c r="D7181" s="38">
        <v>2491.0833333350001</v>
      </c>
    </row>
    <row r="7182" spans="1:4" x14ac:dyDescent="0.15">
      <c r="A7182" s="37">
        <v>2013</v>
      </c>
      <c r="B7182" s="14">
        <v>10</v>
      </c>
      <c r="C7182" s="14">
        <v>27</v>
      </c>
      <c r="D7182" s="38">
        <v>2491.1250000016698</v>
      </c>
    </row>
    <row r="7183" spans="1:4" x14ac:dyDescent="0.15">
      <c r="A7183" s="37">
        <v>2013</v>
      </c>
      <c r="B7183" s="14">
        <v>10</v>
      </c>
      <c r="C7183" s="14">
        <v>27</v>
      </c>
      <c r="D7183" s="38">
        <v>2491.16666666833</v>
      </c>
    </row>
    <row r="7184" spans="1:4" x14ac:dyDescent="0.15">
      <c r="A7184" s="37">
        <v>2013</v>
      </c>
      <c r="B7184" s="14">
        <v>10</v>
      </c>
      <c r="C7184" s="14">
        <v>27</v>
      </c>
      <c r="D7184" s="38">
        <v>2491.2083333350001</v>
      </c>
    </row>
    <row r="7185" spans="1:4" x14ac:dyDescent="0.15">
      <c r="A7185" s="37">
        <v>2013</v>
      </c>
      <c r="B7185" s="14">
        <v>10</v>
      </c>
      <c r="C7185" s="14">
        <v>27</v>
      </c>
      <c r="D7185" s="38">
        <v>2491.2500000016698</v>
      </c>
    </row>
    <row r="7186" spans="1:4" x14ac:dyDescent="0.15">
      <c r="A7186" s="37">
        <v>2013</v>
      </c>
      <c r="B7186" s="14">
        <v>10</v>
      </c>
      <c r="C7186" s="14">
        <v>27</v>
      </c>
      <c r="D7186" s="38">
        <v>2491.29166666833</v>
      </c>
    </row>
    <row r="7187" spans="1:4" x14ac:dyDescent="0.15">
      <c r="A7187" s="37">
        <v>2013</v>
      </c>
      <c r="B7187" s="14">
        <v>10</v>
      </c>
      <c r="C7187" s="14">
        <v>27</v>
      </c>
      <c r="D7187" s="38">
        <v>2491.3333333350001</v>
      </c>
    </row>
    <row r="7188" spans="1:4" x14ac:dyDescent="0.15">
      <c r="A7188" s="37">
        <v>2013</v>
      </c>
      <c r="B7188" s="14">
        <v>10</v>
      </c>
      <c r="C7188" s="14">
        <v>27</v>
      </c>
      <c r="D7188" s="38">
        <v>2491.3750000016698</v>
      </c>
    </row>
    <row r="7189" spans="1:4" x14ac:dyDescent="0.15">
      <c r="A7189" s="37">
        <v>2013</v>
      </c>
      <c r="B7189" s="14">
        <v>10</v>
      </c>
      <c r="C7189" s="14">
        <v>27</v>
      </c>
      <c r="D7189" s="38">
        <v>2491.41666666833</v>
      </c>
    </row>
    <row r="7190" spans="1:4" x14ac:dyDescent="0.15">
      <c r="A7190" s="37">
        <v>2013</v>
      </c>
      <c r="B7190" s="14">
        <v>10</v>
      </c>
      <c r="C7190" s="14">
        <v>27</v>
      </c>
      <c r="D7190" s="38">
        <v>2491.4583333350001</v>
      </c>
    </row>
    <row r="7191" spans="1:4" x14ac:dyDescent="0.15">
      <c r="A7191" s="37">
        <v>2013</v>
      </c>
      <c r="B7191" s="14">
        <v>10</v>
      </c>
      <c r="C7191" s="14">
        <v>27</v>
      </c>
      <c r="D7191" s="38">
        <v>2491.5000000016698</v>
      </c>
    </row>
    <row r="7192" spans="1:4" x14ac:dyDescent="0.15">
      <c r="A7192" s="37">
        <v>2013</v>
      </c>
      <c r="B7192" s="14">
        <v>10</v>
      </c>
      <c r="C7192" s="14">
        <v>27</v>
      </c>
      <c r="D7192" s="38">
        <v>2491.54166666833</v>
      </c>
    </row>
    <row r="7193" spans="1:4" x14ac:dyDescent="0.15">
      <c r="A7193" s="37">
        <v>2013</v>
      </c>
      <c r="B7193" s="14">
        <v>10</v>
      </c>
      <c r="C7193" s="14">
        <v>27</v>
      </c>
      <c r="D7193" s="38">
        <v>2491.5833333350001</v>
      </c>
    </row>
    <row r="7194" spans="1:4" x14ac:dyDescent="0.15">
      <c r="A7194" s="37">
        <v>2013</v>
      </c>
      <c r="B7194" s="14">
        <v>10</v>
      </c>
      <c r="C7194" s="14">
        <v>27</v>
      </c>
      <c r="D7194" s="38">
        <v>2491.6250000016698</v>
      </c>
    </row>
    <row r="7195" spans="1:4" x14ac:dyDescent="0.15">
      <c r="A7195" s="37">
        <v>2013</v>
      </c>
      <c r="B7195" s="14">
        <v>10</v>
      </c>
      <c r="C7195" s="14">
        <v>27</v>
      </c>
      <c r="D7195" s="38">
        <v>2491.66666666833</v>
      </c>
    </row>
    <row r="7196" spans="1:4" x14ac:dyDescent="0.15">
      <c r="A7196" s="37">
        <v>2013</v>
      </c>
      <c r="B7196" s="14">
        <v>10</v>
      </c>
      <c r="C7196" s="14">
        <v>27</v>
      </c>
      <c r="D7196" s="38">
        <v>2491.7083333350001</v>
      </c>
    </row>
    <row r="7197" spans="1:4" x14ac:dyDescent="0.15">
      <c r="A7197" s="37">
        <v>2013</v>
      </c>
      <c r="B7197" s="14">
        <v>10</v>
      </c>
      <c r="C7197" s="14">
        <v>27</v>
      </c>
      <c r="D7197" s="38">
        <v>2491.7500000016698</v>
      </c>
    </row>
    <row r="7198" spans="1:4" x14ac:dyDescent="0.15">
      <c r="A7198" s="37">
        <v>2013</v>
      </c>
      <c r="B7198" s="14">
        <v>10</v>
      </c>
      <c r="C7198" s="14">
        <v>27</v>
      </c>
      <c r="D7198" s="38">
        <v>2491.79166666833</v>
      </c>
    </row>
    <row r="7199" spans="1:4" x14ac:dyDescent="0.15">
      <c r="A7199" s="37">
        <v>2013</v>
      </c>
      <c r="B7199" s="14">
        <v>10</v>
      </c>
      <c r="C7199" s="14">
        <v>27</v>
      </c>
      <c r="D7199" s="38">
        <v>2491.8333333350001</v>
      </c>
    </row>
    <row r="7200" spans="1:4" x14ac:dyDescent="0.15">
      <c r="A7200" s="37">
        <v>2013</v>
      </c>
      <c r="B7200" s="14">
        <v>10</v>
      </c>
      <c r="C7200" s="14">
        <v>27</v>
      </c>
      <c r="D7200" s="38">
        <v>2491.8750000016698</v>
      </c>
    </row>
    <row r="7201" spans="1:4" x14ac:dyDescent="0.15">
      <c r="A7201" s="37">
        <v>2013</v>
      </c>
      <c r="B7201" s="14">
        <v>10</v>
      </c>
      <c r="C7201" s="14">
        <v>27</v>
      </c>
      <c r="D7201" s="38">
        <v>2491.91666666833</v>
      </c>
    </row>
    <row r="7202" spans="1:4" x14ac:dyDescent="0.15">
      <c r="A7202" s="37">
        <v>2013</v>
      </c>
      <c r="B7202" s="14">
        <v>10</v>
      </c>
      <c r="C7202" s="14">
        <v>27</v>
      </c>
      <c r="D7202" s="38">
        <v>2491.9583333350001</v>
      </c>
    </row>
    <row r="7203" spans="1:4" x14ac:dyDescent="0.15">
      <c r="A7203" s="37">
        <v>2013</v>
      </c>
      <c r="B7203" s="14">
        <v>10</v>
      </c>
      <c r="C7203" s="14">
        <v>28</v>
      </c>
      <c r="D7203" s="38">
        <v>2492.0000000016698</v>
      </c>
    </row>
    <row r="7204" spans="1:4" x14ac:dyDescent="0.15">
      <c r="A7204" s="37">
        <v>2013</v>
      </c>
      <c r="B7204" s="14">
        <v>10</v>
      </c>
      <c r="C7204" s="14">
        <v>28</v>
      </c>
      <c r="D7204" s="38">
        <v>2492.04166666833</v>
      </c>
    </row>
    <row r="7205" spans="1:4" x14ac:dyDescent="0.15">
      <c r="A7205" s="37">
        <v>2013</v>
      </c>
      <c r="B7205" s="14">
        <v>10</v>
      </c>
      <c r="C7205" s="14">
        <v>28</v>
      </c>
      <c r="D7205" s="38">
        <v>2492.0833333350001</v>
      </c>
    </row>
    <row r="7206" spans="1:4" x14ac:dyDescent="0.15">
      <c r="A7206" s="37">
        <v>2013</v>
      </c>
      <c r="B7206" s="14">
        <v>10</v>
      </c>
      <c r="C7206" s="14">
        <v>28</v>
      </c>
      <c r="D7206" s="38">
        <v>2492.1250000016698</v>
      </c>
    </row>
    <row r="7207" spans="1:4" x14ac:dyDescent="0.15">
      <c r="A7207" s="37">
        <v>2013</v>
      </c>
      <c r="B7207" s="14">
        <v>10</v>
      </c>
      <c r="C7207" s="14">
        <v>28</v>
      </c>
      <c r="D7207" s="38">
        <v>2492.16666666833</v>
      </c>
    </row>
    <row r="7208" spans="1:4" x14ac:dyDescent="0.15">
      <c r="A7208" s="37">
        <v>2013</v>
      </c>
      <c r="B7208" s="14">
        <v>10</v>
      </c>
      <c r="C7208" s="14">
        <v>28</v>
      </c>
      <c r="D7208" s="38">
        <v>2492.2083333350001</v>
      </c>
    </row>
    <row r="7209" spans="1:4" x14ac:dyDescent="0.15">
      <c r="A7209" s="37">
        <v>2013</v>
      </c>
      <c r="B7209" s="14">
        <v>10</v>
      </c>
      <c r="C7209" s="14">
        <v>28</v>
      </c>
      <c r="D7209" s="38">
        <v>2492.2500000016698</v>
      </c>
    </row>
    <row r="7210" spans="1:4" x14ac:dyDescent="0.15">
      <c r="A7210" s="37">
        <v>2013</v>
      </c>
      <c r="B7210" s="14">
        <v>10</v>
      </c>
      <c r="C7210" s="14">
        <v>28</v>
      </c>
      <c r="D7210" s="38">
        <v>2492.29166666833</v>
      </c>
    </row>
    <row r="7211" spans="1:4" x14ac:dyDescent="0.15">
      <c r="A7211" s="37">
        <v>2013</v>
      </c>
      <c r="B7211" s="14">
        <v>10</v>
      </c>
      <c r="C7211" s="14">
        <v>28</v>
      </c>
      <c r="D7211" s="38">
        <v>2492.3333333350001</v>
      </c>
    </row>
    <row r="7212" spans="1:4" x14ac:dyDescent="0.15">
      <c r="A7212" s="37">
        <v>2013</v>
      </c>
      <c r="B7212" s="14">
        <v>10</v>
      </c>
      <c r="C7212" s="14">
        <v>28</v>
      </c>
      <c r="D7212" s="38">
        <v>2492.3750000016698</v>
      </c>
    </row>
    <row r="7213" spans="1:4" x14ac:dyDescent="0.15">
      <c r="A7213" s="37">
        <v>2013</v>
      </c>
      <c r="B7213" s="14">
        <v>10</v>
      </c>
      <c r="C7213" s="14">
        <v>28</v>
      </c>
      <c r="D7213" s="38">
        <v>2492.41666666833</v>
      </c>
    </row>
    <row r="7214" spans="1:4" x14ac:dyDescent="0.15">
      <c r="A7214" s="37">
        <v>2013</v>
      </c>
      <c r="B7214" s="14">
        <v>10</v>
      </c>
      <c r="C7214" s="14">
        <v>28</v>
      </c>
      <c r="D7214" s="38">
        <v>2492.4583333350001</v>
      </c>
    </row>
    <row r="7215" spans="1:4" x14ac:dyDescent="0.15">
      <c r="A7215" s="37">
        <v>2013</v>
      </c>
      <c r="B7215" s="14">
        <v>10</v>
      </c>
      <c r="C7215" s="14">
        <v>28</v>
      </c>
      <c r="D7215" s="38">
        <v>2492.5000000016698</v>
      </c>
    </row>
    <row r="7216" spans="1:4" x14ac:dyDescent="0.15">
      <c r="A7216" s="37">
        <v>2013</v>
      </c>
      <c r="B7216" s="14">
        <v>10</v>
      </c>
      <c r="C7216" s="14">
        <v>28</v>
      </c>
      <c r="D7216" s="38">
        <v>2492.54166666833</v>
      </c>
    </row>
    <row r="7217" spans="1:4" x14ac:dyDescent="0.15">
      <c r="A7217" s="37">
        <v>2013</v>
      </c>
      <c r="B7217" s="14">
        <v>10</v>
      </c>
      <c r="C7217" s="14">
        <v>28</v>
      </c>
      <c r="D7217" s="38">
        <v>2492.5833333350001</v>
      </c>
    </row>
    <row r="7218" spans="1:4" x14ac:dyDescent="0.15">
      <c r="A7218" s="37">
        <v>2013</v>
      </c>
      <c r="B7218" s="14">
        <v>10</v>
      </c>
      <c r="C7218" s="14">
        <v>28</v>
      </c>
      <c r="D7218" s="38">
        <v>2492.6250000016698</v>
      </c>
    </row>
    <row r="7219" spans="1:4" x14ac:dyDescent="0.15">
      <c r="A7219" s="37">
        <v>2013</v>
      </c>
      <c r="B7219" s="14">
        <v>10</v>
      </c>
      <c r="C7219" s="14">
        <v>28</v>
      </c>
      <c r="D7219" s="38">
        <v>2492.66666666833</v>
      </c>
    </row>
    <row r="7220" spans="1:4" x14ac:dyDescent="0.15">
      <c r="A7220" s="37">
        <v>2013</v>
      </c>
      <c r="B7220" s="14">
        <v>10</v>
      </c>
      <c r="C7220" s="14">
        <v>28</v>
      </c>
      <c r="D7220" s="38">
        <v>2492.7083333350001</v>
      </c>
    </row>
    <row r="7221" spans="1:4" x14ac:dyDescent="0.15">
      <c r="A7221" s="37">
        <v>2013</v>
      </c>
      <c r="B7221" s="14">
        <v>10</v>
      </c>
      <c r="C7221" s="14">
        <v>28</v>
      </c>
      <c r="D7221" s="38">
        <v>2492.7500000016698</v>
      </c>
    </row>
    <row r="7222" spans="1:4" x14ac:dyDescent="0.15">
      <c r="A7222" s="37">
        <v>2013</v>
      </c>
      <c r="B7222" s="14">
        <v>10</v>
      </c>
      <c r="C7222" s="14">
        <v>28</v>
      </c>
      <c r="D7222" s="38">
        <v>2492.79166666833</v>
      </c>
    </row>
    <row r="7223" spans="1:4" x14ac:dyDescent="0.15">
      <c r="A7223" s="37">
        <v>2013</v>
      </c>
      <c r="B7223" s="14">
        <v>10</v>
      </c>
      <c r="C7223" s="14">
        <v>28</v>
      </c>
      <c r="D7223" s="38">
        <v>2492.8333333350001</v>
      </c>
    </row>
    <row r="7224" spans="1:4" x14ac:dyDescent="0.15">
      <c r="A7224" s="37">
        <v>2013</v>
      </c>
      <c r="B7224" s="14">
        <v>10</v>
      </c>
      <c r="C7224" s="14">
        <v>28</v>
      </c>
      <c r="D7224" s="38">
        <v>2492.8750000016698</v>
      </c>
    </row>
    <row r="7225" spans="1:4" x14ac:dyDescent="0.15">
      <c r="A7225" s="37">
        <v>2013</v>
      </c>
      <c r="B7225" s="14">
        <v>10</v>
      </c>
      <c r="C7225" s="14">
        <v>28</v>
      </c>
      <c r="D7225" s="38">
        <v>2492.91666666833</v>
      </c>
    </row>
    <row r="7226" spans="1:4" x14ac:dyDescent="0.15">
      <c r="A7226" s="37">
        <v>2013</v>
      </c>
      <c r="B7226" s="14">
        <v>10</v>
      </c>
      <c r="C7226" s="14">
        <v>28</v>
      </c>
      <c r="D7226" s="38">
        <v>2492.9583333350001</v>
      </c>
    </row>
    <row r="7227" spans="1:4" x14ac:dyDescent="0.15">
      <c r="A7227" s="37">
        <v>2013</v>
      </c>
      <c r="B7227" s="14">
        <v>10</v>
      </c>
      <c r="C7227" s="14">
        <v>29</v>
      </c>
      <c r="D7227" s="38">
        <v>2493.0000000016698</v>
      </c>
    </row>
    <row r="7228" spans="1:4" x14ac:dyDescent="0.15">
      <c r="A7228" s="37">
        <v>2013</v>
      </c>
      <c r="B7228" s="14">
        <v>10</v>
      </c>
      <c r="C7228" s="14">
        <v>29</v>
      </c>
      <c r="D7228" s="38">
        <v>2493.04166666833</v>
      </c>
    </row>
    <row r="7229" spans="1:4" x14ac:dyDescent="0.15">
      <c r="A7229" s="37">
        <v>2013</v>
      </c>
      <c r="B7229" s="14">
        <v>10</v>
      </c>
      <c r="C7229" s="14">
        <v>29</v>
      </c>
      <c r="D7229" s="38">
        <v>2493.0833333350001</v>
      </c>
    </row>
    <row r="7230" spans="1:4" x14ac:dyDescent="0.15">
      <c r="A7230" s="37">
        <v>2013</v>
      </c>
      <c r="B7230" s="14">
        <v>10</v>
      </c>
      <c r="C7230" s="14">
        <v>29</v>
      </c>
      <c r="D7230" s="38">
        <v>2493.1250000016698</v>
      </c>
    </row>
    <row r="7231" spans="1:4" x14ac:dyDescent="0.15">
      <c r="A7231" s="37">
        <v>2013</v>
      </c>
      <c r="B7231" s="14">
        <v>10</v>
      </c>
      <c r="C7231" s="14">
        <v>29</v>
      </c>
      <c r="D7231" s="38">
        <v>2493.16666666833</v>
      </c>
    </row>
    <row r="7232" spans="1:4" x14ac:dyDescent="0.15">
      <c r="A7232" s="37">
        <v>2013</v>
      </c>
      <c r="B7232" s="14">
        <v>10</v>
      </c>
      <c r="C7232" s="14">
        <v>29</v>
      </c>
      <c r="D7232" s="38">
        <v>2493.2083333350001</v>
      </c>
    </row>
    <row r="7233" spans="1:4" x14ac:dyDescent="0.15">
      <c r="A7233" s="37">
        <v>2013</v>
      </c>
      <c r="B7233" s="14">
        <v>10</v>
      </c>
      <c r="C7233" s="14">
        <v>29</v>
      </c>
      <c r="D7233" s="38">
        <v>2493.2500000016698</v>
      </c>
    </row>
    <row r="7234" spans="1:4" x14ac:dyDescent="0.15">
      <c r="A7234" s="37">
        <v>2013</v>
      </c>
      <c r="B7234" s="14">
        <v>10</v>
      </c>
      <c r="C7234" s="14">
        <v>29</v>
      </c>
      <c r="D7234" s="38">
        <v>2493.29166666833</v>
      </c>
    </row>
    <row r="7235" spans="1:4" x14ac:dyDescent="0.15">
      <c r="A7235" s="37">
        <v>2013</v>
      </c>
      <c r="B7235" s="14">
        <v>10</v>
      </c>
      <c r="C7235" s="14">
        <v>29</v>
      </c>
      <c r="D7235" s="38">
        <v>2493.3333333350001</v>
      </c>
    </row>
    <row r="7236" spans="1:4" x14ac:dyDescent="0.15">
      <c r="A7236" s="37">
        <v>2013</v>
      </c>
      <c r="B7236" s="14">
        <v>10</v>
      </c>
      <c r="C7236" s="14">
        <v>29</v>
      </c>
      <c r="D7236" s="38">
        <v>2493.3750000016698</v>
      </c>
    </row>
    <row r="7237" spans="1:4" x14ac:dyDescent="0.15">
      <c r="A7237" s="37">
        <v>2013</v>
      </c>
      <c r="B7237" s="14">
        <v>10</v>
      </c>
      <c r="C7237" s="14">
        <v>29</v>
      </c>
      <c r="D7237" s="38">
        <v>2493.41666666833</v>
      </c>
    </row>
    <row r="7238" spans="1:4" x14ac:dyDescent="0.15">
      <c r="A7238" s="37">
        <v>2013</v>
      </c>
      <c r="B7238" s="14">
        <v>10</v>
      </c>
      <c r="C7238" s="14">
        <v>29</v>
      </c>
      <c r="D7238" s="38">
        <v>2493.4583333350001</v>
      </c>
    </row>
    <row r="7239" spans="1:4" x14ac:dyDescent="0.15">
      <c r="A7239" s="37">
        <v>2013</v>
      </c>
      <c r="B7239" s="14">
        <v>10</v>
      </c>
      <c r="C7239" s="14">
        <v>29</v>
      </c>
      <c r="D7239" s="38">
        <v>2493.5000000016698</v>
      </c>
    </row>
    <row r="7240" spans="1:4" x14ac:dyDescent="0.15">
      <c r="A7240" s="37">
        <v>2013</v>
      </c>
      <c r="B7240" s="14">
        <v>10</v>
      </c>
      <c r="C7240" s="14">
        <v>29</v>
      </c>
      <c r="D7240" s="38">
        <v>2493.54166666833</v>
      </c>
    </row>
    <row r="7241" spans="1:4" x14ac:dyDescent="0.15">
      <c r="A7241" s="37">
        <v>2013</v>
      </c>
      <c r="B7241" s="14">
        <v>10</v>
      </c>
      <c r="C7241" s="14">
        <v>29</v>
      </c>
      <c r="D7241" s="38">
        <v>2493.5833333350001</v>
      </c>
    </row>
    <row r="7242" spans="1:4" x14ac:dyDescent="0.15">
      <c r="A7242" s="37">
        <v>2013</v>
      </c>
      <c r="B7242" s="14">
        <v>10</v>
      </c>
      <c r="C7242" s="14">
        <v>29</v>
      </c>
      <c r="D7242" s="38">
        <v>2493.6250000016698</v>
      </c>
    </row>
    <row r="7243" spans="1:4" x14ac:dyDescent="0.15">
      <c r="A7243" s="37">
        <v>2013</v>
      </c>
      <c r="B7243" s="14">
        <v>10</v>
      </c>
      <c r="C7243" s="14">
        <v>29</v>
      </c>
      <c r="D7243" s="38">
        <v>2493.66666666833</v>
      </c>
    </row>
    <row r="7244" spans="1:4" x14ac:dyDescent="0.15">
      <c r="A7244" s="37">
        <v>2013</v>
      </c>
      <c r="B7244" s="14">
        <v>10</v>
      </c>
      <c r="C7244" s="14">
        <v>29</v>
      </c>
      <c r="D7244" s="38">
        <v>2493.7083333350001</v>
      </c>
    </row>
    <row r="7245" spans="1:4" x14ac:dyDescent="0.15">
      <c r="A7245" s="37">
        <v>2013</v>
      </c>
      <c r="B7245" s="14">
        <v>10</v>
      </c>
      <c r="C7245" s="14">
        <v>29</v>
      </c>
      <c r="D7245" s="38">
        <v>2493.7500000016698</v>
      </c>
    </row>
    <row r="7246" spans="1:4" x14ac:dyDescent="0.15">
      <c r="A7246" s="37">
        <v>2013</v>
      </c>
      <c r="B7246" s="14">
        <v>10</v>
      </c>
      <c r="C7246" s="14">
        <v>29</v>
      </c>
      <c r="D7246" s="38">
        <v>2493.79166666833</v>
      </c>
    </row>
    <row r="7247" spans="1:4" x14ac:dyDescent="0.15">
      <c r="A7247" s="37">
        <v>2013</v>
      </c>
      <c r="B7247" s="14">
        <v>10</v>
      </c>
      <c r="C7247" s="14">
        <v>29</v>
      </c>
      <c r="D7247" s="38">
        <v>2493.8333333350001</v>
      </c>
    </row>
    <row r="7248" spans="1:4" x14ac:dyDescent="0.15">
      <c r="A7248" s="37">
        <v>2013</v>
      </c>
      <c r="B7248" s="14">
        <v>10</v>
      </c>
      <c r="C7248" s="14">
        <v>29</v>
      </c>
      <c r="D7248" s="38">
        <v>2493.8750000016698</v>
      </c>
    </row>
    <row r="7249" spans="1:4" x14ac:dyDescent="0.15">
      <c r="A7249" s="37">
        <v>2013</v>
      </c>
      <c r="B7249" s="14">
        <v>10</v>
      </c>
      <c r="C7249" s="14">
        <v>29</v>
      </c>
      <c r="D7249" s="38">
        <v>2493.91666666833</v>
      </c>
    </row>
    <row r="7250" spans="1:4" x14ac:dyDescent="0.15">
      <c r="A7250" s="37">
        <v>2013</v>
      </c>
      <c r="B7250" s="14">
        <v>10</v>
      </c>
      <c r="C7250" s="14">
        <v>29</v>
      </c>
      <c r="D7250" s="38">
        <v>2493.9583333350001</v>
      </c>
    </row>
    <row r="7251" spans="1:4" x14ac:dyDescent="0.15">
      <c r="A7251" s="37">
        <v>2013</v>
      </c>
      <c r="B7251" s="14">
        <v>10</v>
      </c>
      <c r="C7251" s="14">
        <v>30</v>
      </c>
      <c r="D7251" s="38">
        <v>2494.0000000016698</v>
      </c>
    </row>
    <row r="7252" spans="1:4" x14ac:dyDescent="0.15">
      <c r="A7252" s="37">
        <v>2013</v>
      </c>
      <c r="B7252" s="14">
        <v>10</v>
      </c>
      <c r="C7252" s="14">
        <v>30</v>
      </c>
      <c r="D7252" s="38">
        <v>2494.04166666833</v>
      </c>
    </row>
    <row r="7253" spans="1:4" x14ac:dyDescent="0.15">
      <c r="A7253" s="37">
        <v>2013</v>
      </c>
      <c r="B7253" s="14">
        <v>10</v>
      </c>
      <c r="C7253" s="14">
        <v>30</v>
      </c>
      <c r="D7253" s="38">
        <v>2494.0833333350001</v>
      </c>
    </row>
    <row r="7254" spans="1:4" x14ac:dyDescent="0.15">
      <c r="A7254" s="37">
        <v>2013</v>
      </c>
      <c r="B7254" s="14">
        <v>10</v>
      </c>
      <c r="C7254" s="14">
        <v>30</v>
      </c>
      <c r="D7254" s="38">
        <v>2494.1250000016698</v>
      </c>
    </row>
    <row r="7255" spans="1:4" x14ac:dyDescent="0.15">
      <c r="A7255" s="37">
        <v>2013</v>
      </c>
      <c r="B7255" s="14">
        <v>10</v>
      </c>
      <c r="C7255" s="14">
        <v>30</v>
      </c>
      <c r="D7255" s="38">
        <v>2494.16666666833</v>
      </c>
    </row>
    <row r="7256" spans="1:4" x14ac:dyDescent="0.15">
      <c r="A7256" s="37">
        <v>2013</v>
      </c>
      <c r="B7256" s="14">
        <v>10</v>
      </c>
      <c r="C7256" s="14">
        <v>30</v>
      </c>
      <c r="D7256" s="38">
        <v>2494.2083333350001</v>
      </c>
    </row>
    <row r="7257" spans="1:4" x14ac:dyDescent="0.15">
      <c r="A7257" s="37">
        <v>2013</v>
      </c>
      <c r="B7257" s="14">
        <v>10</v>
      </c>
      <c r="C7257" s="14">
        <v>30</v>
      </c>
      <c r="D7257" s="38">
        <v>2494.2500000016698</v>
      </c>
    </row>
    <row r="7258" spans="1:4" x14ac:dyDescent="0.15">
      <c r="A7258" s="37">
        <v>2013</v>
      </c>
      <c r="B7258" s="14">
        <v>10</v>
      </c>
      <c r="C7258" s="14">
        <v>30</v>
      </c>
      <c r="D7258" s="38">
        <v>2494.29166666833</v>
      </c>
    </row>
    <row r="7259" spans="1:4" x14ac:dyDescent="0.15">
      <c r="A7259" s="37">
        <v>2013</v>
      </c>
      <c r="B7259" s="14">
        <v>10</v>
      </c>
      <c r="C7259" s="14">
        <v>30</v>
      </c>
      <c r="D7259" s="38">
        <v>2494.3333333350001</v>
      </c>
    </row>
    <row r="7260" spans="1:4" x14ac:dyDescent="0.15">
      <c r="A7260" s="37">
        <v>2013</v>
      </c>
      <c r="B7260" s="14">
        <v>10</v>
      </c>
      <c r="C7260" s="14">
        <v>30</v>
      </c>
      <c r="D7260" s="38">
        <v>2494.3750000016698</v>
      </c>
    </row>
    <row r="7261" spans="1:4" x14ac:dyDescent="0.15">
      <c r="A7261" s="37">
        <v>2013</v>
      </c>
      <c r="B7261" s="14">
        <v>10</v>
      </c>
      <c r="C7261" s="14">
        <v>30</v>
      </c>
      <c r="D7261" s="38">
        <v>2494.41666666833</v>
      </c>
    </row>
    <row r="7262" spans="1:4" x14ac:dyDescent="0.15">
      <c r="A7262" s="37">
        <v>2013</v>
      </c>
      <c r="B7262" s="14">
        <v>10</v>
      </c>
      <c r="C7262" s="14">
        <v>30</v>
      </c>
      <c r="D7262" s="38">
        <v>2494.4583333350001</v>
      </c>
    </row>
    <row r="7263" spans="1:4" x14ac:dyDescent="0.15">
      <c r="A7263" s="37">
        <v>2013</v>
      </c>
      <c r="B7263" s="14">
        <v>10</v>
      </c>
      <c r="C7263" s="14">
        <v>30</v>
      </c>
      <c r="D7263" s="38">
        <v>2494.5000000016698</v>
      </c>
    </row>
    <row r="7264" spans="1:4" x14ac:dyDescent="0.15">
      <c r="A7264" s="37">
        <v>2013</v>
      </c>
      <c r="B7264" s="14">
        <v>10</v>
      </c>
      <c r="C7264" s="14">
        <v>30</v>
      </c>
      <c r="D7264" s="38">
        <v>2494.54166666833</v>
      </c>
    </row>
    <row r="7265" spans="1:4" x14ac:dyDescent="0.15">
      <c r="A7265" s="37">
        <v>2013</v>
      </c>
      <c r="B7265" s="14">
        <v>10</v>
      </c>
      <c r="C7265" s="14">
        <v>30</v>
      </c>
      <c r="D7265" s="38">
        <v>2494.5833333350001</v>
      </c>
    </row>
    <row r="7266" spans="1:4" x14ac:dyDescent="0.15">
      <c r="A7266" s="37">
        <v>2013</v>
      </c>
      <c r="B7266" s="14">
        <v>10</v>
      </c>
      <c r="C7266" s="14">
        <v>30</v>
      </c>
      <c r="D7266" s="38">
        <v>2494.6250000016698</v>
      </c>
    </row>
    <row r="7267" spans="1:4" x14ac:dyDescent="0.15">
      <c r="A7267" s="37">
        <v>2013</v>
      </c>
      <c r="B7267" s="14">
        <v>10</v>
      </c>
      <c r="C7267" s="14">
        <v>30</v>
      </c>
      <c r="D7267" s="38">
        <v>2494.66666666833</v>
      </c>
    </row>
    <row r="7268" spans="1:4" x14ac:dyDescent="0.15">
      <c r="A7268" s="37">
        <v>2013</v>
      </c>
      <c r="B7268" s="14">
        <v>10</v>
      </c>
      <c r="C7268" s="14">
        <v>30</v>
      </c>
      <c r="D7268" s="38">
        <v>2494.7083333350001</v>
      </c>
    </row>
    <row r="7269" spans="1:4" x14ac:dyDescent="0.15">
      <c r="A7269" s="37">
        <v>2013</v>
      </c>
      <c r="B7269" s="14">
        <v>10</v>
      </c>
      <c r="C7269" s="14">
        <v>30</v>
      </c>
      <c r="D7269" s="38">
        <v>2494.7500000016698</v>
      </c>
    </row>
    <row r="7270" spans="1:4" x14ac:dyDescent="0.15">
      <c r="A7270" s="37">
        <v>2013</v>
      </c>
      <c r="B7270" s="14">
        <v>10</v>
      </c>
      <c r="C7270" s="14">
        <v>30</v>
      </c>
      <c r="D7270" s="38">
        <v>2494.79166666833</v>
      </c>
    </row>
    <row r="7271" spans="1:4" x14ac:dyDescent="0.15">
      <c r="A7271" s="37">
        <v>2013</v>
      </c>
      <c r="B7271" s="14">
        <v>10</v>
      </c>
      <c r="C7271" s="14">
        <v>30</v>
      </c>
      <c r="D7271" s="38">
        <v>2494.8333333350001</v>
      </c>
    </row>
    <row r="7272" spans="1:4" x14ac:dyDescent="0.15">
      <c r="A7272" s="37">
        <v>2013</v>
      </c>
      <c r="B7272" s="14">
        <v>10</v>
      </c>
      <c r="C7272" s="14">
        <v>30</v>
      </c>
      <c r="D7272" s="38">
        <v>2494.8750000016698</v>
      </c>
    </row>
    <row r="7273" spans="1:4" x14ac:dyDescent="0.15">
      <c r="A7273" s="37">
        <v>2013</v>
      </c>
      <c r="B7273" s="14">
        <v>10</v>
      </c>
      <c r="C7273" s="14">
        <v>30</v>
      </c>
      <c r="D7273" s="38">
        <v>2494.91666666833</v>
      </c>
    </row>
    <row r="7274" spans="1:4" x14ac:dyDescent="0.15">
      <c r="A7274" s="37">
        <v>2013</v>
      </c>
      <c r="B7274" s="14">
        <v>10</v>
      </c>
      <c r="C7274" s="14">
        <v>30</v>
      </c>
      <c r="D7274" s="38">
        <v>2494.9583333350001</v>
      </c>
    </row>
    <row r="7275" spans="1:4" x14ac:dyDescent="0.15">
      <c r="A7275" s="37">
        <v>2013</v>
      </c>
      <c r="B7275" s="14">
        <v>10</v>
      </c>
      <c r="C7275" s="14">
        <v>31</v>
      </c>
      <c r="D7275" s="38">
        <v>2495.0000000016698</v>
      </c>
    </row>
    <row r="7276" spans="1:4" x14ac:dyDescent="0.15">
      <c r="A7276" s="37">
        <v>2013</v>
      </c>
      <c r="B7276" s="14">
        <v>10</v>
      </c>
      <c r="C7276" s="14">
        <v>31</v>
      </c>
      <c r="D7276" s="38">
        <v>2495.04166666833</v>
      </c>
    </row>
    <row r="7277" spans="1:4" x14ac:dyDescent="0.15">
      <c r="A7277" s="37">
        <v>2013</v>
      </c>
      <c r="B7277" s="14">
        <v>10</v>
      </c>
      <c r="C7277" s="14">
        <v>31</v>
      </c>
      <c r="D7277" s="38">
        <v>2495.0833333350001</v>
      </c>
    </row>
    <row r="7278" spans="1:4" x14ac:dyDescent="0.15">
      <c r="A7278" s="37">
        <v>2013</v>
      </c>
      <c r="B7278" s="14">
        <v>10</v>
      </c>
      <c r="C7278" s="14">
        <v>31</v>
      </c>
      <c r="D7278" s="38">
        <v>2495.1250000016698</v>
      </c>
    </row>
    <row r="7279" spans="1:4" x14ac:dyDescent="0.15">
      <c r="A7279" s="37">
        <v>2013</v>
      </c>
      <c r="B7279" s="14">
        <v>10</v>
      </c>
      <c r="C7279" s="14">
        <v>31</v>
      </c>
      <c r="D7279" s="38">
        <v>2495.16666666833</v>
      </c>
    </row>
    <row r="7280" spans="1:4" x14ac:dyDescent="0.15">
      <c r="A7280" s="37">
        <v>2013</v>
      </c>
      <c r="B7280" s="14">
        <v>10</v>
      </c>
      <c r="C7280" s="14">
        <v>31</v>
      </c>
      <c r="D7280" s="38">
        <v>2495.2083333350001</v>
      </c>
    </row>
    <row r="7281" spans="1:4" x14ac:dyDescent="0.15">
      <c r="A7281" s="37">
        <v>2013</v>
      </c>
      <c r="B7281" s="14">
        <v>10</v>
      </c>
      <c r="C7281" s="14">
        <v>31</v>
      </c>
      <c r="D7281" s="38">
        <v>2495.2500000016698</v>
      </c>
    </row>
    <row r="7282" spans="1:4" x14ac:dyDescent="0.15">
      <c r="A7282" s="37">
        <v>2013</v>
      </c>
      <c r="B7282" s="14">
        <v>10</v>
      </c>
      <c r="C7282" s="14">
        <v>31</v>
      </c>
      <c r="D7282" s="38">
        <v>2495.29166666833</v>
      </c>
    </row>
    <row r="7283" spans="1:4" x14ac:dyDescent="0.15">
      <c r="A7283" s="37">
        <v>2013</v>
      </c>
      <c r="B7283" s="14">
        <v>10</v>
      </c>
      <c r="C7283" s="14">
        <v>31</v>
      </c>
      <c r="D7283" s="38">
        <v>2495.3333333350001</v>
      </c>
    </row>
    <row r="7284" spans="1:4" x14ac:dyDescent="0.15">
      <c r="A7284" s="37">
        <v>2013</v>
      </c>
      <c r="B7284" s="14">
        <v>10</v>
      </c>
      <c r="C7284" s="14">
        <v>31</v>
      </c>
      <c r="D7284" s="38">
        <v>2495.3750000016698</v>
      </c>
    </row>
    <row r="7285" spans="1:4" x14ac:dyDescent="0.15">
      <c r="A7285" s="37">
        <v>2013</v>
      </c>
      <c r="B7285" s="14">
        <v>10</v>
      </c>
      <c r="C7285" s="14">
        <v>31</v>
      </c>
      <c r="D7285" s="38">
        <v>2495.41666666833</v>
      </c>
    </row>
    <row r="7286" spans="1:4" x14ac:dyDescent="0.15">
      <c r="A7286" s="37">
        <v>2013</v>
      </c>
      <c r="B7286" s="14">
        <v>10</v>
      </c>
      <c r="C7286" s="14">
        <v>31</v>
      </c>
      <c r="D7286" s="38">
        <v>2495.4583333350001</v>
      </c>
    </row>
    <row r="7287" spans="1:4" x14ac:dyDescent="0.15">
      <c r="A7287" s="37">
        <v>2013</v>
      </c>
      <c r="B7287" s="14">
        <v>10</v>
      </c>
      <c r="C7287" s="14">
        <v>31</v>
      </c>
      <c r="D7287" s="38">
        <v>2495.5000000016698</v>
      </c>
    </row>
    <row r="7288" spans="1:4" x14ac:dyDescent="0.15">
      <c r="A7288" s="37">
        <v>2013</v>
      </c>
      <c r="B7288" s="14">
        <v>10</v>
      </c>
      <c r="C7288" s="14">
        <v>31</v>
      </c>
      <c r="D7288" s="38">
        <v>2495.54166666833</v>
      </c>
    </row>
    <row r="7289" spans="1:4" x14ac:dyDescent="0.15">
      <c r="A7289" s="37">
        <v>2013</v>
      </c>
      <c r="B7289" s="14">
        <v>10</v>
      </c>
      <c r="C7289" s="14">
        <v>31</v>
      </c>
      <c r="D7289" s="38">
        <v>2495.5833333350001</v>
      </c>
    </row>
    <row r="7290" spans="1:4" x14ac:dyDescent="0.15">
      <c r="A7290" s="37">
        <v>2013</v>
      </c>
      <c r="B7290" s="14">
        <v>10</v>
      </c>
      <c r="C7290" s="14">
        <v>31</v>
      </c>
      <c r="D7290" s="38">
        <v>2495.6250000016698</v>
      </c>
    </row>
    <row r="7291" spans="1:4" x14ac:dyDescent="0.15">
      <c r="A7291" s="37">
        <v>2013</v>
      </c>
      <c r="B7291" s="14">
        <v>10</v>
      </c>
      <c r="C7291" s="14">
        <v>31</v>
      </c>
      <c r="D7291" s="38">
        <v>2495.66666666833</v>
      </c>
    </row>
    <row r="7292" spans="1:4" x14ac:dyDescent="0.15">
      <c r="A7292" s="37">
        <v>2013</v>
      </c>
      <c r="B7292" s="14">
        <v>10</v>
      </c>
      <c r="C7292" s="14">
        <v>31</v>
      </c>
      <c r="D7292" s="38">
        <v>2495.7083333350001</v>
      </c>
    </row>
    <row r="7293" spans="1:4" x14ac:dyDescent="0.15">
      <c r="A7293" s="37">
        <v>2013</v>
      </c>
      <c r="B7293" s="14">
        <v>10</v>
      </c>
      <c r="C7293" s="14">
        <v>31</v>
      </c>
      <c r="D7293" s="38">
        <v>2495.7500000016698</v>
      </c>
    </row>
    <row r="7294" spans="1:4" x14ac:dyDescent="0.15">
      <c r="A7294" s="37">
        <v>2013</v>
      </c>
      <c r="B7294" s="14">
        <v>10</v>
      </c>
      <c r="C7294" s="14">
        <v>31</v>
      </c>
      <c r="D7294" s="38">
        <v>2495.79166666833</v>
      </c>
    </row>
    <row r="7295" spans="1:4" x14ac:dyDescent="0.15">
      <c r="A7295" s="37">
        <v>2013</v>
      </c>
      <c r="B7295" s="14">
        <v>10</v>
      </c>
      <c r="C7295" s="14">
        <v>31</v>
      </c>
      <c r="D7295" s="38">
        <v>2495.8333333350001</v>
      </c>
    </row>
    <row r="7296" spans="1:4" x14ac:dyDescent="0.15">
      <c r="A7296" s="37">
        <v>2013</v>
      </c>
      <c r="B7296" s="14">
        <v>10</v>
      </c>
      <c r="C7296" s="14">
        <v>31</v>
      </c>
      <c r="D7296" s="38">
        <v>2495.8750000016698</v>
      </c>
    </row>
    <row r="7297" spans="1:4" x14ac:dyDescent="0.15">
      <c r="A7297" s="37">
        <v>2013</v>
      </c>
      <c r="B7297" s="14">
        <v>10</v>
      </c>
      <c r="C7297" s="14">
        <v>31</v>
      </c>
      <c r="D7297" s="38">
        <v>2495.91666666833</v>
      </c>
    </row>
    <row r="7298" spans="1:4" x14ac:dyDescent="0.15">
      <c r="A7298" s="37">
        <v>2013</v>
      </c>
      <c r="B7298" s="14">
        <v>10</v>
      </c>
      <c r="C7298" s="14">
        <v>31</v>
      </c>
      <c r="D7298" s="38">
        <v>2495.9583333350001</v>
      </c>
    </row>
    <row r="7299" spans="1:4" x14ac:dyDescent="0.15">
      <c r="A7299" s="37">
        <v>2013</v>
      </c>
      <c r="B7299" s="14">
        <v>11</v>
      </c>
      <c r="C7299" s="14">
        <v>1</v>
      </c>
      <c r="D7299" s="38">
        <v>2496.0000000016698</v>
      </c>
    </row>
    <row r="7300" spans="1:4" x14ac:dyDescent="0.15">
      <c r="A7300" s="37">
        <v>2013</v>
      </c>
      <c r="B7300" s="14">
        <v>11</v>
      </c>
      <c r="C7300" s="14">
        <v>1</v>
      </c>
      <c r="D7300" s="38">
        <v>2496.04166666833</v>
      </c>
    </row>
    <row r="7301" spans="1:4" x14ac:dyDescent="0.15">
      <c r="A7301" s="37">
        <v>2013</v>
      </c>
      <c r="B7301" s="14">
        <v>11</v>
      </c>
      <c r="C7301" s="14">
        <v>1</v>
      </c>
      <c r="D7301" s="38">
        <v>2496.0833333350001</v>
      </c>
    </row>
    <row r="7302" spans="1:4" x14ac:dyDescent="0.15">
      <c r="A7302" s="37">
        <v>2013</v>
      </c>
      <c r="B7302" s="14">
        <v>11</v>
      </c>
      <c r="C7302" s="14">
        <v>1</v>
      </c>
      <c r="D7302" s="38">
        <v>2496.1250000016698</v>
      </c>
    </row>
    <row r="7303" spans="1:4" x14ac:dyDescent="0.15">
      <c r="A7303" s="37">
        <v>2013</v>
      </c>
      <c r="B7303" s="14">
        <v>11</v>
      </c>
      <c r="C7303" s="14">
        <v>1</v>
      </c>
      <c r="D7303" s="38">
        <v>2496.16666666833</v>
      </c>
    </row>
    <row r="7304" spans="1:4" x14ac:dyDescent="0.15">
      <c r="A7304" s="37">
        <v>2013</v>
      </c>
      <c r="B7304" s="14">
        <v>11</v>
      </c>
      <c r="C7304" s="14">
        <v>1</v>
      </c>
      <c r="D7304" s="38">
        <v>2496.2083333350001</v>
      </c>
    </row>
    <row r="7305" spans="1:4" x14ac:dyDescent="0.15">
      <c r="A7305" s="37">
        <v>2013</v>
      </c>
      <c r="B7305" s="14">
        <v>11</v>
      </c>
      <c r="C7305" s="14">
        <v>1</v>
      </c>
      <c r="D7305" s="38">
        <v>2496.2500000016698</v>
      </c>
    </row>
    <row r="7306" spans="1:4" x14ac:dyDescent="0.15">
      <c r="A7306" s="37">
        <v>2013</v>
      </c>
      <c r="B7306" s="14">
        <v>11</v>
      </c>
      <c r="C7306" s="14">
        <v>1</v>
      </c>
      <c r="D7306" s="38">
        <v>2496.29166666833</v>
      </c>
    </row>
    <row r="7307" spans="1:4" x14ac:dyDescent="0.15">
      <c r="A7307" s="37">
        <v>2013</v>
      </c>
      <c r="B7307" s="14">
        <v>11</v>
      </c>
      <c r="C7307" s="14">
        <v>1</v>
      </c>
      <c r="D7307" s="38">
        <v>2496.3333333350001</v>
      </c>
    </row>
    <row r="7308" spans="1:4" x14ac:dyDescent="0.15">
      <c r="A7308" s="37">
        <v>2013</v>
      </c>
      <c r="B7308" s="14">
        <v>11</v>
      </c>
      <c r="C7308" s="14">
        <v>1</v>
      </c>
      <c r="D7308" s="38">
        <v>2496.3750000016698</v>
      </c>
    </row>
    <row r="7309" spans="1:4" x14ac:dyDescent="0.15">
      <c r="A7309" s="37">
        <v>2013</v>
      </c>
      <c r="B7309" s="14">
        <v>11</v>
      </c>
      <c r="C7309" s="14">
        <v>1</v>
      </c>
      <c r="D7309" s="38">
        <v>2496.41666666833</v>
      </c>
    </row>
    <row r="7310" spans="1:4" x14ac:dyDescent="0.15">
      <c r="A7310" s="37">
        <v>2013</v>
      </c>
      <c r="B7310" s="14">
        <v>11</v>
      </c>
      <c r="C7310" s="14">
        <v>1</v>
      </c>
      <c r="D7310" s="38">
        <v>2496.4583333350001</v>
      </c>
    </row>
    <row r="7311" spans="1:4" x14ac:dyDescent="0.15">
      <c r="A7311" s="37">
        <v>2013</v>
      </c>
      <c r="B7311" s="14">
        <v>11</v>
      </c>
      <c r="C7311" s="14">
        <v>1</v>
      </c>
      <c r="D7311" s="38">
        <v>2496.5000000016698</v>
      </c>
    </row>
    <row r="7312" spans="1:4" x14ac:dyDescent="0.15">
      <c r="A7312" s="37">
        <v>2013</v>
      </c>
      <c r="B7312" s="14">
        <v>11</v>
      </c>
      <c r="C7312" s="14">
        <v>1</v>
      </c>
      <c r="D7312" s="38">
        <v>2496.54166666833</v>
      </c>
    </row>
    <row r="7313" spans="1:4" x14ac:dyDescent="0.15">
      <c r="A7313" s="37">
        <v>2013</v>
      </c>
      <c r="B7313" s="14">
        <v>11</v>
      </c>
      <c r="C7313" s="14">
        <v>1</v>
      </c>
      <c r="D7313" s="38">
        <v>2496.5833333350001</v>
      </c>
    </row>
    <row r="7314" spans="1:4" x14ac:dyDescent="0.15">
      <c r="A7314" s="37">
        <v>2013</v>
      </c>
      <c r="B7314" s="14">
        <v>11</v>
      </c>
      <c r="C7314" s="14">
        <v>1</v>
      </c>
      <c r="D7314" s="38">
        <v>2496.6250000016698</v>
      </c>
    </row>
    <row r="7315" spans="1:4" x14ac:dyDescent="0.15">
      <c r="A7315" s="37">
        <v>2013</v>
      </c>
      <c r="B7315" s="14">
        <v>11</v>
      </c>
      <c r="C7315" s="14">
        <v>1</v>
      </c>
      <c r="D7315" s="38">
        <v>2496.66666666833</v>
      </c>
    </row>
    <row r="7316" spans="1:4" x14ac:dyDescent="0.15">
      <c r="A7316" s="37">
        <v>2013</v>
      </c>
      <c r="B7316" s="14">
        <v>11</v>
      </c>
      <c r="C7316" s="14">
        <v>1</v>
      </c>
      <c r="D7316" s="38">
        <v>2496.7083333350001</v>
      </c>
    </row>
    <row r="7317" spans="1:4" x14ac:dyDescent="0.15">
      <c r="A7317" s="37">
        <v>2013</v>
      </c>
      <c r="B7317" s="14">
        <v>11</v>
      </c>
      <c r="C7317" s="14">
        <v>1</v>
      </c>
      <c r="D7317" s="38">
        <v>2496.7500000016698</v>
      </c>
    </row>
    <row r="7318" spans="1:4" x14ac:dyDescent="0.15">
      <c r="A7318" s="37">
        <v>2013</v>
      </c>
      <c r="B7318" s="14">
        <v>11</v>
      </c>
      <c r="C7318" s="14">
        <v>1</v>
      </c>
      <c r="D7318" s="38">
        <v>2496.79166666833</v>
      </c>
    </row>
    <row r="7319" spans="1:4" x14ac:dyDescent="0.15">
      <c r="A7319" s="37">
        <v>2013</v>
      </c>
      <c r="B7319" s="14">
        <v>11</v>
      </c>
      <c r="C7319" s="14">
        <v>1</v>
      </c>
      <c r="D7319" s="38">
        <v>2496.8333333350001</v>
      </c>
    </row>
    <row r="7320" spans="1:4" x14ac:dyDescent="0.15">
      <c r="A7320" s="37">
        <v>2013</v>
      </c>
      <c r="B7320" s="14">
        <v>11</v>
      </c>
      <c r="C7320" s="14">
        <v>1</v>
      </c>
      <c r="D7320" s="38">
        <v>2496.8750000016698</v>
      </c>
    </row>
    <row r="7321" spans="1:4" x14ac:dyDescent="0.15">
      <c r="A7321" s="37">
        <v>2013</v>
      </c>
      <c r="B7321" s="14">
        <v>11</v>
      </c>
      <c r="C7321" s="14">
        <v>1</v>
      </c>
      <c r="D7321" s="38">
        <v>2496.91666666833</v>
      </c>
    </row>
    <row r="7322" spans="1:4" x14ac:dyDescent="0.15">
      <c r="A7322" s="37">
        <v>2013</v>
      </c>
      <c r="B7322" s="14">
        <v>11</v>
      </c>
      <c r="C7322" s="14">
        <v>1</v>
      </c>
      <c r="D7322" s="38">
        <v>2496.9583333350001</v>
      </c>
    </row>
    <row r="7323" spans="1:4" x14ac:dyDescent="0.15">
      <c r="A7323" s="37">
        <v>2013</v>
      </c>
      <c r="B7323" s="14">
        <v>11</v>
      </c>
      <c r="C7323" s="14">
        <v>2</v>
      </c>
      <c r="D7323" s="38">
        <v>2497.0000000016698</v>
      </c>
    </row>
    <row r="7324" spans="1:4" x14ac:dyDescent="0.15">
      <c r="A7324" s="37">
        <v>2013</v>
      </c>
      <c r="B7324" s="14">
        <v>11</v>
      </c>
      <c r="C7324" s="14">
        <v>2</v>
      </c>
      <c r="D7324" s="38">
        <v>2497.04166666833</v>
      </c>
    </row>
    <row r="7325" spans="1:4" x14ac:dyDescent="0.15">
      <c r="A7325" s="37">
        <v>2013</v>
      </c>
      <c r="B7325" s="14">
        <v>11</v>
      </c>
      <c r="C7325" s="14">
        <v>2</v>
      </c>
      <c r="D7325" s="38">
        <v>2497.0833333350001</v>
      </c>
    </row>
    <row r="7326" spans="1:4" x14ac:dyDescent="0.15">
      <c r="A7326" s="37">
        <v>2013</v>
      </c>
      <c r="B7326" s="14">
        <v>11</v>
      </c>
      <c r="C7326" s="14">
        <v>2</v>
      </c>
      <c r="D7326" s="38">
        <v>2497.1250000016698</v>
      </c>
    </row>
    <row r="7327" spans="1:4" x14ac:dyDescent="0.15">
      <c r="A7327" s="37">
        <v>2013</v>
      </c>
      <c r="B7327" s="14">
        <v>11</v>
      </c>
      <c r="C7327" s="14">
        <v>2</v>
      </c>
      <c r="D7327" s="38">
        <v>2497.16666666833</v>
      </c>
    </row>
    <row r="7328" spans="1:4" x14ac:dyDescent="0.15">
      <c r="A7328" s="37">
        <v>2013</v>
      </c>
      <c r="B7328" s="14">
        <v>11</v>
      </c>
      <c r="C7328" s="14">
        <v>2</v>
      </c>
      <c r="D7328" s="38">
        <v>2497.2083333350001</v>
      </c>
    </row>
    <row r="7329" spans="1:4" x14ac:dyDescent="0.15">
      <c r="A7329" s="37">
        <v>2013</v>
      </c>
      <c r="B7329" s="14">
        <v>11</v>
      </c>
      <c r="C7329" s="14">
        <v>2</v>
      </c>
      <c r="D7329" s="38">
        <v>2497.2500000016698</v>
      </c>
    </row>
    <row r="7330" spans="1:4" x14ac:dyDescent="0.15">
      <c r="A7330" s="37">
        <v>2013</v>
      </c>
      <c r="B7330" s="14">
        <v>11</v>
      </c>
      <c r="C7330" s="14">
        <v>2</v>
      </c>
      <c r="D7330" s="38">
        <v>2497.29166666833</v>
      </c>
    </row>
    <row r="7331" spans="1:4" x14ac:dyDescent="0.15">
      <c r="A7331" s="37">
        <v>2013</v>
      </c>
      <c r="B7331" s="14">
        <v>11</v>
      </c>
      <c r="C7331" s="14">
        <v>2</v>
      </c>
      <c r="D7331" s="38">
        <v>2497.3333333350001</v>
      </c>
    </row>
    <row r="7332" spans="1:4" x14ac:dyDescent="0.15">
      <c r="A7332" s="37">
        <v>2013</v>
      </c>
      <c r="B7332" s="14">
        <v>11</v>
      </c>
      <c r="C7332" s="14">
        <v>2</v>
      </c>
      <c r="D7332" s="38">
        <v>2497.3750000016698</v>
      </c>
    </row>
    <row r="7333" spans="1:4" x14ac:dyDescent="0.15">
      <c r="A7333" s="37">
        <v>2013</v>
      </c>
      <c r="B7333" s="14">
        <v>11</v>
      </c>
      <c r="C7333" s="14">
        <v>2</v>
      </c>
      <c r="D7333" s="38">
        <v>2497.41666666833</v>
      </c>
    </row>
    <row r="7334" spans="1:4" x14ac:dyDescent="0.15">
      <c r="A7334" s="37">
        <v>2013</v>
      </c>
      <c r="B7334" s="14">
        <v>11</v>
      </c>
      <c r="C7334" s="14">
        <v>2</v>
      </c>
      <c r="D7334" s="38">
        <v>2497.4583333350001</v>
      </c>
    </row>
    <row r="7335" spans="1:4" x14ac:dyDescent="0.15">
      <c r="A7335" s="37">
        <v>2013</v>
      </c>
      <c r="B7335" s="14">
        <v>11</v>
      </c>
      <c r="C7335" s="14">
        <v>2</v>
      </c>
      <c r="D7335" s="38">
        <v>2497.5000000016698</v>
      </c>
    </row>
    <row r="7336" spans="1:4" x14ac:dyDescent="0.15">
      <c r="A7336" s="37">
        <v>2013</v>
      </c>
      <c r="B7336" s="14">
        <v>11</v>
      </c>
      <c r="C7336" s="14">
        <v>2</v>
      </c>
      <c r="D7336" s="38">
        <v>2497.54166666833</v>
      </c>
    </row>
    <row r="7337" spans="1:4" x14ac:dyDescent="0.15">
      <c r="A7337" s="37">
        <v>2013</v>
      </c>
      <c r="B7337" s="14">
        <v>11</v>
      </c>
      <c r="C7337" s="14">
        <v>2</v>
      </c>
      <c r="D7337" s="38">
        <v>2497.5833333350001</v>
      </c>
    </row>
    <row r="7338" spans="1:4" x14ac:dyDescent="0.15">
      <c r="A7338" s="37">
        <v>2013</v>
      </c>
      <c r="B7338" s="14">
        <v>11</v>
      </c>
      <c r="C7338" s="14">
        <v>2</v>
      </c>
      <c r="D7338" s="38">
        <v>2497.6250000016698</v>
      </c>
    </row>
    <row r="7339" spans="1:4" x14ac:dyDescent="0.15">
      <c r="A7339" s="37">
        <v>2013</v>
      </c>
      <c r="B7339" s="14">
        <v>11</v>
      </c>
      <c r="C7339" s="14">
        <v>2</v>
      </c>
      <c r="D7339" s="38">
        <v>2497.66666666833</v>
      </c>
    </row>
    <row r="7340" spans="1:4" x14ac:dyDescent="0.15">
      <c r="A7340" s="37">
        <v>2013</v>
      </c>
      <c r="B7340" s="14">
        <v>11</v>
      </c>
      <c r="C7340" s="14">
        <v>2</v>
      </c>
      <c r="D7340" s="38">
        <v>2497.7083333350001</v>
      </c>
    </row>
    <row r="7341" spans="1:4" x14ac:dyDescent="0.15">
      <c r="A7341" s="37">
        <v>2013</v>
      </c>
      <c r="B7341" s="14">
        <v>11</v>
      </c>
      <c r="C7341" s="14">
        <v>2</v>
      </c>
      <c r="D7341" s="38">
        <v>2497.7500000016698</v>
      </c>
    </row>
    <row r="7342" spans="1:4" x14ac:dyDescent="0.15">
      <c r="A7342" s="37">
        <v>2013</v>
      </c>
      <c r="B7342" s="14">
        <v>11</v>
      </c>
      <c r="C7342" s="14">
        <v>2</v>
      </c>
      <c r="D7342" s="38">
        <v>2497.79166666833</v>
      </c>
    </row>
    <row r="7343" spans="1:4" x14ac:dyDescent="0.15">
      <c r="A7343" s="37">
        <v>2013</v>
      </c>
      <c r="B7343" s="14">
        <v>11</v>
      </c>
      <c r="C7343" s="14">
        <v>2</v>
      </c>
      <c r="D7343" s="38">
        <v>2497.8333333350001</v>
      </c>
    </row>
    <row r="7344" spans="1:4" x14ac:dyDescent="0.15">
      <c r="A7344" s="37">
        <v>2013</v>
      </c>
      <c r="B7344" s="14">
        <v>11</v>
      </c>
      <c r="C7344" s="14">
        <v>2</v>
      </c>
      <c r="D7344" s="38">
        <v>2497.8750000016698</v>
      </c>
    </row>
    <row r="7345" spans="1:4" x14ac:dyDescent="0.15">
      <c r="A7345" s="37">
        <v>2013</v>
      </c>
      <c r="B7345" s="14">
        <v>11</v>
      </c>
      <c r="C7345" s="14">
        <v>2</v>
      </c>
      <c r="D7345" s="38">
        <v>2497.91666666833</v>
      </c>
    </row>
    <row r="7346" spans="1:4" x14ac:dyDescent="0.15">
      <c r="A7346" s="37">
        <v>2013</v>
      </c>
      <c r="B7346" s="14">
        <v>11</v>
      </c>
      <c r="C7346" s="14">
        <v>2</v>
      </c>
      <c r="D7346" s="38">
        <v>2497.9583333350001</v>
      </c>
    </row>
    <row r="7347" spans="1:4" x14ac:dyDescent="0.15">
      <c r="A7347" s="37">
        <v>2013</v>
      </c>
      <c r="B7347" s="14">
        <v>11</v>
      </c>
      <c r="C7347" s="14">
        <v>3</v>
      </c>
      <c r="D7347" s="38">
        <v>2498.0000000016698</v>
      </c>
    </row>
    <row r="7348" spans="1:4" x14ac:dyDescent="0.15">
      <c r="A7348" s="37">
        <v>2013</v>
      </c>
      <c r="B7348" s="14">
        <v>11</v>
      </c>
      <c r="C7348" s="14">
        <v>3</v>
      </c>
      <c r="D7348" s="38">
        <v>2498.04166666833</v>
      </c>
    </row>
    <row r="7349" spans="1:4" x14ac:dyDescent="0.15">
      <c r="A7349" s="37">
        <v>2013</v>
      </c>
      <c r="B7349" s="14">
        <v>11</v>
      </c>
      <c r="C7349" s="14">
        <v>3</v>
      </c>
      <c r="D7349" s="38">
        <v>2498.0833333350001</v>
      </c>
    </row>
    <row r="7350" spans="1:4" x14ac:dyDescent="0.15">
      <c r="A7350" s="37">
        <v>2013</v>
      </c>
      <c r="B7350" s="14">
        <v>11</v>
      </c>
      <c r="C7350" s="14">
        <v>3</v>
      </c>
      <c r="D7350" s="38">
        <v>2498.1250000016698</v>
      </c>
    </row>
    <row r="7351" spans="1:4" x14ac:dyDescent="0.15">
      <c r="A7351" s="37">
        <v>2013</v>
      </c>
      <c r="B7351" s="14">
        <v>11</v>
      </c>
      <c r="C7351" s="14">
        <v>3</v>
      </c>
      <c r="D7351" s="38">
        <v>2498.16666666833</v>
      </c>
    </row>
    <row r="7352" spans="1:4" x14ac:dyDescent="0.15">
      <c r="A7352" s="37">
        <v>2013</v>
      </c>
      <c r="B7352" s="14">
        <v>11</v>
      </c>
      <c r="C7352" s="14">
        <v>3</v>
      </c>
      <c r="D7352" s="38">
        <v>2498.2083333350001</v>
      </c>
    </row>
    <row r="7353" spans="1:4" x14ac:dyDescent="0.15">
      <c r="A7353" s="37">
        <v>2013</v>
      </c>
      <c r="B7353" s="14">
        <v>11</v>
      </c>
      <c r="C7353" s="14">
        <v>3</v>
      </c>
      <c r="D7353" s="38">
        <v>2498.2500000016698</v>
      </c>
    </row>
    <row r="7354" spans="1:4" x14ac:dyDescent="0.15">
      <c r="A7354" s="37">
        <v>2013</v>
      </c>
      <c r="B7354" s="14">
        <v>11</v>
      </c>
      <c r="C7354" s="14">
        <v>3</v>
      </c>
      <c r="D7354" s="38">
        <v>2498.29166666833</v>
      </c>
    </row>
    <row r="7355" spans="1:4" x14ac:dyDescent="0.15">
      <c r="A7355" s="37">
        <v>2013</v>
      </c>
      <c r="B7355" s="14">
        <v>11</v>
      </c>
      <c r="C7355" s="14">
        <v>3</v>
      </c>
      <c r="D7355" s="38">
        <v>2498.3333333350001</v>
      </c>
    </row>
    <row r="7356" spans="1:4" x14ac:dyDescent="0.15">
      <c r="A7356" s="37">
        <v>2013</v>
      </c>
      <c r="B7356" s="14">
        <v>11</v>
      </c>
      <c r="C7356" s="14">
        <v>3</v>
      </c>
      <c r="D7356" s="38">
        <v>2498.3750000016698</v>
      </c>
    </row>
    <row r="7357" spans="1:4" x14ac:dyDescent="0.15">
      <c r="A7357" s="37">
        <v>2013</v>
      </c>
      <c r="B7357" s="14">
        <v>11</v>
      </c>
      <c r="C7357" s="14">
        <v>3</v>
      </c>
      <c r="D7357" s="38">
        <v>2498.41666666833</v>
      </c>
    </row>
    <row r="7358" spans="1:4" x14ac:dyDescent="0.15">
      <c r="A7358" s="37">
        <v>2013</v>
      </c>
      <c r="B7358" s="14">
        <v>11</v>
      </c>
      <c r="C7358" s="14">
        <v>3</v>
      </c>
      <c r="D7358" s="38">
        <v>2498.4583333350001</v>
      </c>
    </row>
    <row r="7359" spans="1:4" x14ac:dyDescent="0.15">
      <c r="A7359" s="37">
        <v>2013</v>
      </c>
      <c r="B7359" s="14">
        <v>11</v>
      </c>
      <c r="C7359" s="14">
        <v>3</v>
      </c>
      <c r="D7359" s="38">
        <v>2498.5000000016698</v>
      </c>
    </row>
    <row r="7360" spans="1:4" x14ac:dyDescent="0.15">
      <c r="A7360" s="37">
        <v>2013</v>
      </c>
      <c r="B7360" s="14">
        <v>11</v>
      </c>
      <c r="C7360" s="14">
        <v>3</v>
      </c>
      <c r="D7360" s="38">
        <v>2498.54166666833</v>
      </c>
    </row>
    <row r="7361" spans="1:4" x14ac:dyDescent="0.15">
      <c r="A7361" s="37">
        <v>2013</v>
      </c>
      <c r="B7361" s="14">
        <v>11</v>
      </c>
      <c r="C7361" s="14">
        <v>3</v>
      </c>
      <c r="D7361" s="38">
        <v>2498.5833333350001</v>
      </c>
    </row>
    <row r="7362" spans="1:4" x14ac:dyDescent="0.15">
      <c r="A7362" s="37">
        <v>2013</v>
      </c>
      <c r="B7362" s="14">
        <v>11</v>
      </c>
      <c r="C7362" s="14">
        <v>3</v>
      </c>
      <c r="D7362" s="38">
        <v>2498.6250000016698</v>
      </c>
    </row>
    <row r="7363" spans="1:4" x14ac:dyDescent="0.15">
      <c r="A7363" s="37">
        <v>2013</v>
      </c>
      <c r="B7363" s="14">
        <v>11</v>
      </c>
      <c r="C7363" s="14">
        <v>3</v>
      </c>
      <c r="D7363" s="38">
        <v>2498.66666666833</v>
      </c>
    </row>
    <row r="7364" spans="1:4" x14ac:dyDescent="0.15">
      <c r="A7364" s="37">
        <v>2013</v>
      </c>
      <c r="B7364" s="14">
        <v>11</v>
      </c>
      <c r="C7364" s="14">
        <v>3</v>
      </c>
      <c r="D7364" s="38">
        <v>2498.7083333350001</v>
      </c>
    </row>
    <row r="7365" spans="1:4" x14ac:dyDescent="0.15">
      <c r="A7365" s="37">
        <v>2013</v>
      </c>
      <c r="B7365" s="14">
        <v>11</v>
      </c>
      <c r="C7365" s="14">
        <v>3</v>
      </c>
      <c r="D7365" s="38">
        <v>2498.7500000016698</v>
      </c>
    </row>
    <row r="7366" spans="1:4" x14ac:dyDescent="0.15">
      <c r="A7366" s="37">
        <v>2013</v>
      </c>
      <c r="B7366" s="14">
        <v>11</v>
      </c>
      <c r="C7366" s="14">
        <v>3</v>
      </c>
      <c r="D7366" s="38">
        <v>2498.79166666833</v>
      </c>
    </row>
    <row r="7367" spans="1:4" x14ac:dyDescent="0.15">
      <c r="A7367" s="37">
        <v>2013</v>
      </c>
      <c r="B7367" s="14">
        <v>11</v>
      </c>
      <c r="C7367" s="14">
        <v>3</v>
      </c>
      <c r="D7367" s="38">
        <v>2498.8333333350001</v>
      </c>
    </row>
    <row r="7368" spans="1:4" x14ac:dyDescent="0.15">
      <c r="A7368" s="37">
        <v>2013</v>
      </c>
      <c r="B7368" s="14">
        <v>11</v>
      </c>
      <c r="C7368" s="14">
        <v>3</v>
      </c>
      <c r="D7368" s="38">
        <v>2498.8750000016698</v>
      </c>
    </row>
    <row r="7369" spans="1:4" x14ac:dyDescent="0.15">
      <c r="A7369" s="37">
        <v>2013</v>
      </c>
      <c r="B7369" s="14">
        <v>11</v>
      </c>
      <c r="C7369" s="14">
        <v>3</v>
      </c>
      <c r="D7369" s="38">
        <v>2498.91666666833</v>
      </c>
    </row>
    <row r="7370" spans="1:4" x14ac:dyDescent="0.15">
      <c r="A7370" s="37">
        <v>2013</v>
      </c>
      <c r="B7370" s="14">
        <v>11</v>
      </c>
      <c r="C7370" s="14">
        <v>3</v>
      </c>
      <c r="D7370" s="38">
        <v>2498.9583333350001</v>
      </c>
    </row>
    <row r="7371" spans="1:4" x14ac:dyDescent="0.15">
      <c r="A7371" s="37">
        <v>2013</v>
      </c>
      <c r="B7371" s="14">
        <v>11</v>
      </c>
      <c r="C7371" s="14">
        <v>4</v>
      </c>
      <c r="D7371" s="38">
        <v>2499.0000000016698</v>
      </c>
    </row>
    <row r="7372" spans="1:4" x14ac:dyDescent="0.15">
      <c r="A7372" s="37">
        <v>2013</v>
      </c>
      <c r="B7372" s="14">
        <v>11</v>
      </c>
      <c r="C7372" s="14">
        <v>4</v>
      </c>
      <c r="D7372" s="38">
        <v>2499.04166666833</v>
      </c>
    </row>
    <row r="7373" spans="1:4" x14ac:dyDescent="0.15">
      <c r="A7373" s="37">
        <v>2013</v>
      </c>
      <c r="B7373" s="14">
        <v>11</v>
      </c>
      <c r="C7373" s="14">
        <v>4</v>
      </c>
      <c r="D7373" s="38">
        <v>2499.0833333350001</v>
      </c>
    </row>
    <row r="7374" spans="1:4" x14ac:dyDescent="0.15">
      <c r="A7374" s="37">
        <v>2013</v>
      </c>
      <c r="B7374" s="14">
        <v>11</v>
      </c>
      <c r="C7374" s="14">
        <v>4</v>
      </c>
      <c r="D7374" s="38">
        <v>2499.1250000016698</v>
      </c>
    </row>
    <row r="7375" spans="1:4" x14ac:dyDescent="0.15">
      <c r="A7375" s="37">
        <v>2013</v>
      </c>
      <c r="B7375" s="14">
        <v>11</v>
      </c>
      <c r="C7375" s="14">
        <v>4</v>
      </c>
      <c r="D7375" s="38">
        <v>2499.16666666833</v>
      </c>
    </row>
    <row r="7376" spans="1:4" x14ac:dyDescent="0.15">
      <c r="A7376" s="37">
        <v>2013</v>
      </c>
      <c r="B7376" s="14">
        <v>11</v>
      </c>
      <c r="C7376" s="14">
        <v>4</v>
      </c>
      <c r="D7376" s="38">
        <v>2499.2083333350001</v>
      </c>
    </row>
    <row r="7377" spans="1:4" x14ac:dyDescent="0.15">
      <c r="A7377" s="37">
        <v>2013</v>
      </c>
      <c r="B7377" s="14">
        <v>11</v>
      </c>
      <c r="C7377" s="14">
        <v>4</v>
      </c>
      <c r="D7377" s="38">
        <v>2499.2500000016698</v>
      </c>
    </row>
    <row r="7378" spans="1:4" x14ac:dyDescent="0.15">
      <c r="A7378" s="37">
        <v>2013</v>
      </c>
      <c r="B7378" s="14">
        <v>11</v>
      </c>
      <c r="C7378" s="14">
        <v>4</v>
      </c>
      <c r="D7378" s="38">
        <v>2499.29166666833</v>
      </c>
    </row>
    <row r="7379" spans="1:4" x14ac:dyDescent="0.15">
      <c r="A7379" s="37">
        <v>2013</v>
      </c>
      <c r="B7379" s="14">
        <v>11</v>
      </c>
      <c r="C7379" s="14">
        <v>4</v>
      </c>
      <c r="D7379" s="38">
        <v>2499.3333333350001</v>
      </c>
    </row>
    <row r="7380" spans="1:4" x14ac:dyDescent="0.15">
      <c r="A7380" s="37">
        <v>2013</v>
      </c>
      <c r="B7380" s="14">
        <v>11</v>
      </c>
      <c r="C7380" s="14">
        <v>4</v>
      </c>
      <c r="D7380" s="38">
        <v>2499.3750000016698</v>
      </c>
    </row>
    <row r="7381" spans="1:4" x14ac:dyDescent="0.15">
      <c r="A7381" s="37">
        <v>2013</v>
      </c>
      <c r="B7381" s="14">
        <v>11</v>
      </c>
      <c r="C7381" s="14">
        <v>4</v>
      </c>
      <c r="D7381" s="38">
        <v>2499.41666666833</v>
      </c>
    </row>
    <row r="7382" spans="1:4" x14ac:dyDescent="0.15">
      <c r="A7382" s="37">
        <v>2013</v>
      </c>
      <c r="B7382" s="14">
        <v>11</v>
      </c>
      <c r="C7382" s="14">
        <v>4</v>
      </c>
      <c r="D7382" s="38">
        <v>2499.4583333350001</v>
      </c>
    </row>
    <row r="7383" spans="1:4" x14ac:dyDescent="0.15">
      <c r="A7383" s="37">
        <v>2013</v>
      </c>
      <c r="B7383" s="14">
        <v>11</v>
      </c>
      <c r="C7383" s="14">
        <v>4</v>
      </c>
      <c r="D7383" s="38">
        <v>2499.5000000016698</v>
      </c>
    </row>
    <row r="7384" spans="1:4" x14ac:dyDescent="0.15">
      <c r="A7384" s="37">
        <v>2013</v>
      </c>
      <c r="B7384" s="14">
        <v>11</v>
      </c>
      <c r="C7384" s="14">
        <v>4</v>
      </c>
      <c r="D7384" s="38">
        <v>2499.54166666833</v>
      </c>
    </row>
    <row r="7385" spans="1:4" x14ac:dyDescent="0.15">
      <c r="A7385" s="37">
        <v>2013</v>
      </c>
      <c r="B7385" s="14">
        <v>11</v>
      </c>
      <c r="C7385" s="14">
        <v>4</v>
      </c>
      <c r="D7385" s="38">
        <v>2499.5833333350001</v>
      </c>
    </row>
    <row r="7386" spans="1:4" x14ac:dyDescent="0.15">
      <c r="A7386" s="37">
        <v>2013</v>
      </c>
      <c r="B7386" s="14">
        <v>11</v>
      </c>
      <c r="C7386" s="14">
        <v>4</v>
      </c>
      <c r="D7386" s="38">
        <v>2499.6250000016698</v>
      </c>
    </row>
    <row r="7387" spans="1:4" x14ac:dyDescent="0.15">
      <c r="A7387" s="37">
        <v>2013</v>
      </c>
      <c r="B7387" s="14">
        <v>11</v>
      </c>
      <c r="C7387" s="14">
        <v>4</v>
      </c>
      <c r="D7387" s="38">
        <v>2499.66666666833</v>
      </c>
    </row>
    <row r="7388" spans="1:4" x14ac:dyDescent="0.15">
      <c r="A7388" s="37">
        <v>2013</v>
      </c>
      <c r="B7388" s="14">
        <v>11</v>
      </c>
      <c r="C7388" s="14">
        <v>4</v>
      </c>
      <c r="D7388" s="38">
        <v>2499.7083333350001</v>
      </c>
    </row>
    <row r="7389" spans="1:4" x14ac:dyDescent="0.15">
      <c r="A7389" s="37">
        <v>2013</v>
      </c>
      <c r="B7389" s="14">
        <v>11</v>
      </c>
      <c r="C7389" s="14">
        <v>4</v>
      </c>
      <c r="D7389" s="38">
        <v>2499.7500000016698</v>
      </c>
    </row>
    <row r="7390" spans="1:4" x14ac:dyDescent="0.15">
      <c r="A7390" s="37">
        <v>2013</v>
      </c>
      <c r="B7390" s="14">
        <v>11</v>
      </c>
      <c r="C7390" s="14">
        <v>4</v>
      </c>
      <c r="D7390" s="38">
        <v>2499.79166666833</v>
      </c>
    </row>
    <row r="7391" spans="1:4" x14ac:dyDescent="0.15">
      <c r="A7391" s="37">
        <v>2013</v>
      </c>
      <c r="B7391" s="14">
        <v>11</v>
      </c>
      <c r="C7391" s="14">
        <v>4</v>
      </c>
      <c r="D7391" s="38">
        <v>2499.8333333350001</v>
      </c>
    </row>
    <row r="7392" spans="1:4" x14ac:dyDescent="0.15">
      <c r="A7392" s="37">
        <v>2013</v>
      </c>
      <c r="B7392" s="14">
        <v>11</v>
      </c>
      <c r="C7392" s="14">
        <v>4</v>
      </c>
      <c r="D7392" s="38">
        <v>2499.8750000016698</v>
      </c>
    </row>
    <row r="7393" spans="1:4" x14ac:dyDescent="0.15">
      <c r="A7393" s="37">
        <v>2013</v>
      </c>
      <c r="B7393" s="14">
        <v>11</v>
      </c>
      <c r="C7393" s="14">
        <v>4</v>
      </c>
      <c r="D7393" s="38">
        <v>2499.91666666833</v>
      </c>
    </row>
    <row r="7394" spans="1:4" x14ac:dyDescent="0.15">
      <c r="A7394" s="37">
        <v>2013</v>
      </c>
      <c r="B7394" s="14">
        <v>11</v>
      </c>
      <c r="C7394" s="14">
        <v>4</v>
      </c>
      <c r="D7394" s="38">
        <v>2499.9583333350001</v>
      </c>
    </row>
    <row r="7395" spans="1:4" x14ac:dyDescent="0.15">
      <c r="A7395" s="37">
        <v>2013</v>
      </c>
      <c r="B7395" s="14">
        <v>11</v>
      </c>
      <c r="C7395" s="14">
        <v>5</v>
      </c>
      <c r="D7395" s="38">
        <v>2500.0000000016698</v>
      </c>
    </row>
    <row r="7396" spans="1:4" x14ac:dyDescent="0.15">
      <c r="A7396" s="37">
        <v>2013</v>
      </c>
      <c r="B7396" s="14">
        <v>11</v>
      </c>
      <c r="C7396" s="14">
        <v>5</v>
      </c>
      <c r="D7396" s="38">
        <v>2500.04166666833</v>
      </c>
    </row>
    <row r="7397" spans="1:4" x14ac:dyDescent="0.15">
      <c r="A7397" s="37">
        <v>2013</v>
      </c>
      <c r="B7397" s="14">
        <v>11</v>
      </c>
      <c r="C7397" s="14">
        <v>5</v>
      </c>
      <c r="D7397" s="38">
        <v>2500.0833333350001</v>
      </c>
    </row>
    <row r="7398" spans="1:4" x14ac:dyDescent="0.15">
      <c r="A7398" s="37">
        <v>2013</v>
      </c>
      <c r="B7398" s="14">
        <v>11</v>
      </c>
      <c r="C7398" s="14">
        <v>5</v>
      </c>
      <c r="D7398" s="38">
        <v>2500.1250000016698</v>
      </c>
    </row>
    <row r="7399" spans="1:4" x14ac:dyDescent="0.15">
      <c r="A7399" s="37">
        <v>2013</v>
      </c>
      <c r="B7399" s="14">
        <v>11</v>
      </c>
      <c r="C7399" s="14">
        <v>5</v>
      </c>
      <c r="D7399" s="38">
        <v>2500.16666666833</v>
      </c>
    </row>
    <row r="7400" spans="1:4" x14ac:dyDescent="0.15">
      <c r="A7400" s="37">
        <v>2013</v>
      </c>
      <c r="B7400" s="14">
        <v>11</v>
      </c>
      <c r="C7400" s="14">
        <v>5</v>
      </c>
      <c r="D7400" s="38">
        <v>2500.2083333350001</v>
      </c>
    </row>
    <row r="7401" spans="1:4" x14ac:dyDescent="0.15">
      <c r="A7401" s="37">
        <v>2013</v>
      </c>
      <c r="B7401" s="14">
        <v>11</v>
      </c>
      <c r="C7401" s="14">
        <v>5</v>
      </c>
      <c r="D7401" s="38">
        <v>2500.2500000016698</v>
      </c>
    </row>
    <row r="7402" spans="1:4" x14ac:dyDescent="0.15">
      <c r="A7402" s="37">
        <v>2013</v>
      </c>
      <c r="B7402" s="14">
        <v>11</v>
      </c>
      <c r="C7402" s="14">
        <v>5</v>
      </c>
      <c r="D7402" s="38">
        <v>2500.29166666833</v>
      </c>
    </row>
    <row r="7403" spans="1:4" x14ac:dyDescent="0.15">
      <c r="A7403" s="37">
        <v>2013</v>
      </c>
      <c r="B7403" s="14">
        <v>11</v>
      </c>
      <c r="C7403" s="14">
        <v>5</v>
      </c>
      <c r="D7403" s="38">
        <v>2500.3333333350001</v>
      </c>
    </row>
    <row r="7404" spans="1:4" x14ac:dyDescent="0.15">
      <c r="A7404" s="37">
        <v>2013</v>
      </c>
      <c r="B7404" s="14">
        <v>11</v>
      </c>
      <c r="C7404" s="14">
        <v>5</v>
      </c>
      <c r="D7404" s="38">
        <v>2500.3750000016698</v>
      </c>
    </row>
    <row r="7405" spans="1:4" x14ac:dyDescent="0.15">
      <c r="A7405" s="37">
        <v>2013</v>
      </c>
      <c r="B7405" s="14">
        <v>11</v>
      </c>
      <c r="C7405" s="14">
        <v>5</v>
      </c>
      <c r="D7405" s="38">
        <v>2500.41666666833</v>
      </c>
    </row>
    <row r="7406" spans="1:4" x14ac:dyDescent="0.15">
      <c r="A7406" s="37">
        <v>2013</v>
      </c>
      <c r="B7406" s="14">
        <v>11</v>
      </c>
      <c r="C7406" s="14">
        <v>5</v>
      </c>
      <c r="D7406" s="38">
        <v>2500.4583333350001</v>
      </c>
    </row>
    <row r="7407" spans="1:4" x14ac:dyDescent="0.15">
      <c r="A7407" s="37">
        <v>2013</v>
      </c>
      <c r="B7407" s="14">
        <v>11</v>
      </c>
      <c r="C7407" s="14">
        <v>5</v>
      </c>
      <c r="D7407" s="38">
        <v>2500.5000000016698</v>
      </c>
    </row>
    <row r="7408" spans="1:4" x14ac:dyDescent="0.15">
      <c r="A7408" s="37">
        <v>2013</v>
      </c>
      <c r="B7408" s="14">
        <v>11</v>
      </c>
      <c r="C7408" s="14">
        <v>5</v>
      </c>
      <c r="D7408" s="38">
        <v>2500.54166666833</v>
      </c>
    </row>
    <row r="7409" spans="1:4" x14ac:dyDescent="0.15">
      <c r="A7409" s="37">
        <v>2013</v>
      </c>
      <c r="B7409" s="14">
        <v>11</v>
      </c>
      <c r="C7409" s="14">
        <v>5</v>
      </c>
      <c r="D7409" s="38">
        <v>2500.5833333350001</v>
      </c>
    </row>
    <row r="7410" spans="1:4" x14ac:dyDescent="0.15">
      <c r="A7410" s="37">
        <v>2013</v>
      </c>
      <c r="B7410" s="14">
        <v>11</v>
      </c>
      <c r="C7410" s="14">
        <v>5</v>
      </c>
      <c r="D7410" s="38">
        <v>2500.6250000016698</v>
      </c>
    </row>
    <row r="7411" spans="1:4" x14ac:dyDescent="0.15">
      <c r="A7411" s="37">
        <v>2013</v>
      </c>
      <c r="B7411" s="14">
        <v>11</v>
      </c>
      <c r="C7411" s="14">
        <v>5</v>
      </c>
      <c r="D7411" s="38">
        <v>2500.66666666833</v>
      </c>
    </row>
    <row r="7412" spans="1:4" x14ac:dyDescent="0.15">
      <c r="A7412" s="37">
        <v>2013</v>
      </c>
      <c r="B7412" s="14">
        <v>11</v>
      </c>
      <c r="C7412" s="14">
        <v>5</v>
      </c>
      <c r="D7412" s="38">
        <v>2500.7083333350001</v>
      </c>
    </row>
    <row r="7413" spans="1:4" x14ac:dyDescent="0.15">
      <c r="A7413" s="37">
        <v>2013</v>
      </c>
      <c r="B7413" s="14">
        <v>11</v>
      </c>
      <c r="C7413" s="14">
        <v>5</v>
      </c>
      <c r="D7413" s="38">
        <v>2500.7500000016698</v>
      </c>
    </row>
    <row r="7414" spans="1:4" x14ac:dyDescent="0.15">
      <c r="A7414" s="37">
        <v>2013</v>
      </c>
      <c r="B7414" s="14">
        <v>11</v>
      </c>
      <c r="C7414" s="14">
        <v>5</v>
      </c>
      <c r="D7414" s="38">
        <v>2500.79166666833</v>
      </c>
    </row>
    <row r="7415" spans="1:4" x14ac:dyDescent="0.15">
      <c r="A7415" s="37">
        <v>2013</v>
      </c>
      <c r="B7415" s="14">
        <v>11</v>
      </c>
      <c r="C7415" s="14">
        <v>5</v>
      </c>
      <c r="D7415" s="38">
        <v>2500.8333333350001</v>
      </c>
    </row>
    <row r="7416" spans="1:4" x14ac:dyDescent="0.15">
      <c r="A7416" s="37">
        <v>2013</v>
      </c>
      <c r="B7416" s="14">
        <v>11</v>
      </c>
      <c r="C7416" s="14">
        <v>5</v>
      </c>
      <c r="D7416" s="38">
        <v>2500.8750000016698</v>
      </c>
    </row>
    <row r="7417" spans="1:4" x14ac:dyDescent="0.15">
      <c r="A7417" s="37">
        <v>2013</v>
      </c>
      <c r="B7417" s="14">
        <v>11</v>
      </c>
      <c r="C7417" s="14">
        <v>5</v>
      </c>
      <c r="D7417" s="38">
        <v>2500.91666666833</v>
      </c>
    </row>
    <row r="7418" spans="1:4" x14ac:dyDescent="0.15">
      <c r="A7418" s="37">
        <v>2013</v>
      </c>
      <c r="B7418" s="14">
        <v>11</v>
      </c>
      <c r="C7418" s="14">
        <v>5</v>
      </c>
      <c r="D7418" s="38">
        <v>2500.9583333350001</v>
      </c>
    </row>
    <row r="7419" spans="1:4" x14ac:dyDescent="0.15">
      <c r="A7419" s="37">
        <v>2013</v>
      </c>
      <c r="B7419" s="14">
        <v>11</v>
      </c>
      <c r="C7419" s="14">
        <v>6</v>
      </c>
      <c r="D7419" s="38">
        <v>2501.0000000016698</v>
      </c>
    </row>
    <row r="7420" spans="1:4" x14ac:dyDescent="0.15">
      <c r="A7420" s="37">
        <v>2013</v>
      </c>
      <c r="B7420" s="14">
        <v>11</v>
      </c>
      <c r="C7420" s="14">
        <v>6</v>
      </c>
      <c r="D7420" s="38">
        <v>2501.04166666833</v>
      </c>
    </row>
    <row r="7421" spans="1:4" x14ac:dyDescent="0.15">
      <c r="A7421" s="37">
        <v>2013</v>
      </c>
      <c r="B7421" s="14">
        <v>11</v>
      </c>
      <c r="C7421" s="14">
        <v>6</v>
      </c>
      <c r="D7421" s="38">
        <v>2501.0833333350001</v>
      </c>
    </row>
    <row r="7422" spans="1:4" x14ac:dyDescent="0.15">
      <c r="A7422" s="37">
        <v>2013</v>
      </c>
      <c r="B7422" s="14">
        <v>11</v>
      </c>
      <c r="C7422" s="14">
        <v>6</v>
      </c>
      <c r="D7422" s="38">
        <v>2501.1250000016698</v>
      </c>
    </row>
    <row r="7423" spans="1:4" x14ac:dyDescent="0.15">
      <c r="A7423" s="37">
        <v>2013</v>
      </c>
      <c r="B7423" s="14">
        <v>11</v>
      </c>
      <c r="C7423" s="14">
        <v>6</v>
      </c>
      <c r="D7423" s="38">
        <v>2501.16666666833</v>
      </c>
    </row>
    <row r="7424" spans="1:4" x14ac:dyDescent="0.15">
      <c r="A7424" s="37">
        <v>2013</v>
      </c>
      <c r="B7424" s="14">
        <v>11</v>
      </c>
      <c r="C7424" s="14">
        <v>6</v>
      </c>
      <c r="D7424" s="38">
        <v>2501.2083333350001</v>
      </c>
    </row>
    <row r="7425" spans="1:4" x14ac:dyDescent="0.15">
      <c r="A7425" s="37">
        <v>2013</v>
      </c>
      <c r="B7425" s="14">
        <v>11</v>
      </c>
      <c r="C7425" s="14">
        <v>6</v>
      </c>
      <c r="D7425" s="38">
        <v>2501.2500000016698</v>
      </c>
    </row>
    <row r="7426" spans="1:4" x14ac:dyDescent="0.15">
      <c r="A7426" s="37">
        <v>2013</v>
      </c>
      <c r="B7426" s="14">
        <v>11</v>
      </c>
      <c r="C7426" s="14">
        <v>6</v>
      </c>
      <c r="D7426" s="38">
        <v>2501.29166666833</v>
      </c>
    </row>
    <row r="7427" spans="1:4" x14ac:dyDescent="0.15">
      <c r="A7427" s="37">
        <v>2013</v>
      </c>
      <c r="B7427" s="14">
        <v>11</v>
      </c>
      <c r="C7427" s="14">
        <v>6</v>
      </c>
      <c r="D7427" s="38">
        <v>2501.3333333350001</v>
      </c>
    </row>
    <row r="7428" spans="1:4" x14ac:dyDescent="0.15">
      <c r="A7428" s="37">
        <v>2013</v>
      </c>
      <c r="B7428" s="14">
        <v>11</v>
      </c>
      <c r="C7428" s="14">
        <v>6</v>
      </c>
      <c r="D7428" s="38">
        <v>2501.3750000016698</v>
      </c>
    </row>
    <row r="7429" spans="1:4" x14ac:dyDescent="0.15">
      <c r="A7429" s="37">
        <v>2013</v>
      </c>
      <c r="B7429" s="14">
        <v>11</v>
      </c>
      <c r="C7429" s="14">
        <v>6</v>
      </c>
      <c r="D7429" s="38">
        <v>2501.41666666833</v>
      </c>
    </row>
    <row r="7430" spans="1:4" x14ac:dyDescent="0.15">
      <c r="A7430" s="37">
        <v>2013</v>
      </c>
      <c r="B7430" s="14">
        <v>11</v>
      </c>
      <c r="C7430" s="14">
        <v>6</v>
      </c>
      <c r="D7430" s="38">
        <v>2501.4583333350001</v>
      </c>
    </row>
    <row r="7431" spans="1:4" x14ac:dyDescent="0.15">
      <c r="A7431" s="37">
        <v>2013</v>
      </c>
      <c r="B7431" s="14">
        <v>11</v>
      </c>
      <c r="C7431" s="14">
        <v>6</v>
      </c>
      <c r="D7431" s="38">
        <v>2501.5000000016698</v>
      </c>
    </row>
    <row r="7432" spans="1:4" x14ac:dyDescent="0.15">
      <c r="A7432" s="37">
        <v>2013</v>
      </c>
      <c r="B7432" s="14">
        <v>11</v>
      </c>
      <c r="C7432" s="14">
        <v>6</v>
      </c>
      <c r="D7432" s="38">
        <v>2501.54166666833</v>
      </c>
    </row>
    <row r="7433" spans="1:4" x14ac:dyDescent="0.15">
      <c r="A7433" s="37">
        <v>2013</v>
      </c>
      <c r="B7433" s="14">
        <v>11</v>
      </c>
      <c r="C7433" s="14">
        <v>6</v>
      </c>
      <c r="D7433" s="38">
        <v>2501.5833333350001</v>
      </c>
    </row>
    <row r="7434" spans="1:4" x14ac:dyDescent="0.15">
      <c r="A7434" s="37">
        <v>2013</v>
      </c>
      <c r="B7434" s="14">
        <v>11</v>
      </c>
      <c r="C7434" s="14">
        <v>6</v>
      </c>
      <c r="D7434" s="38">
        <v>2501.6250000016698</v>
      </c>
    </row>
    <row r="7435" spans="1:4" x14ac:dyDescent="0.15">
      <c r="A7435" s="37">
        <v>2013</v>
      </c>
      <c r="B7435" s="14">
        <v>11</v>
      </c>
      <c r="C7435" s="14">
        <v>6</v>
      </c>
      <c r="D7435" s="38">
        <v>2501.66666666833</v>
      </c>
    </row>
    <row r="7436" spans="1:4" x14ac:dyDescent="0.15">
      <c r="A7436" s="37">
        <v>2013</v>
      </c>
      <c r="B7436" s="14">
        <v>11</v>
      </c>
      <c r="C7436" s="14">
        <v>6</v>
      </c>
      <c r="D7436" s="38">
        <v>2501.7083333350001</v>
      </c>
    </row>
    <row r="7437" spans="1:4" x14ac:dyDescent="0.15">
      <c r="A7437" s="37">
        <v>2013</v>
      </c>
      <c r="B7437" s="14">
        <v>11</v>
      </c>
      <c r="C7437" s="14">
        <v>6</v>
      </c>
      <c r="D7437" s="38">
        <v>2501.7500000016698</v>
      </c>
    </row>
    <row r="7438" spans="1:4" x14ac:dyDescent="0.15">
      <c r="A7438" s="37">
        <v>2013</v>
      </c>
      <c r="B7438" s="14">
        <v>11</v>
      </c>
      <c r="C7438" s="14">
        <v>6</v>
      </c>
      <c r="D7438" s="38">
        <v>2501.79166666833</v>
      </c>
    </row>
    <row r="7439" spans="1:4" x14ac:dyDescent="0.15">
      <c r="A7439" s="37">
        <v>2013</v>
      </c>
      <c r="B7439" s="14">
        <v>11</v>
      </c>
      <c r="C7439" s="14">
        <v>6</v>
      </c>
      <c r="D7439" s="38">
        <v>2501.8333333350001</v>
      </c>
    </row>
    <row r="7440" spans="1:4" x14ac:dyDescent="0.15">
      <c r="A7440" s="37">
        <v>2013</v>
      </c>
      <c r="B7440" s="14">
        <v>11</v>
      </c>
      <c r="C7440" s="14">
        <v>6</v>
      </c>
      <c r="D7440" s="38">
        <v>2501.8750000016698</v>
      </c>
    </row>
    <row r="7441" spans="1:4" x14ac:dyDescent="0.15">
      <c r="A7441" s="37">
        <v>2013</v>
      </c>
      <c r="B7441" s="14">
        <v>11</v>
      </c>
      <c r="C7441" s="14">
        <v>6</v>
      </c>
      <c r="D7441" s="38">
        <v>2501.91666666833</v>
      </c>
    </row>
    <row r="7442" spans="1:4" x14ac:dyDescent="0.15">
      <c r="A7442" s="37">
        <v>2013</v>
      </c>
      <c r="B7442" s="14">
        <v>11</v>
      </c>
      <c r="C7442" s="14">
        <v>6</v>
      </c>
      <c r="D7442" s="38">
        <v>2501.9583333350001</v>
      </c>
    </row>
    <row r="7443" spans="1:4" x14ac:dyDescent="0.15">
      <c r="A7443" s="37">
        <v>2013</v>
      </c>
      <c r="B7443" s="14">
        <v>11</v>
      </c>
      <c r="C7443" s="14">
        <v>7</v>
      </c>
      <c r="D7443" s="38">
        <v>2502.0000000016698</v>
      </c>
    </row>
    <row r="7444" spans="1:4" x14ac:dyDescent="0.15">
      <c r="A7444" s="37">
        <v>2013</v>
      </c>
      <c r="B7444" s="14">
        <v>11</v>
      </c>
      <c r="C7444" s="14">
        <v>7</v>
      </c>
      <c r="D7444" s="38">
        <v>2502.04166666833</v>
      </c>
    </row>
    <row r="7445" spans="1:4" x14ac:dyDescent="0.15">
      <c r="A7445" s="37">
        <v>2013</v>
      </c>
      <c r="B7445" s="14">
        <v>11</v>
      </c>
      <c r="C7445" s="14">
        <v>7</v>
      </c>
      <c r="D7445" s="38">
        <v>2502.0833333350001</v>
      </c>
    </row>
    <row r="7446" spans="1:4" x14ac:dyDescent="0.15">
      <c r="A7446" s="37">
        <v>2013</v>
      </c>
      <c r="B7446" s="14">
        <v>11</v>
      </c>
      <c r="C7446" s="14">
        <v>7</v>
      </c>
      <c r="D7446" s="38">
        <v>2502.1250000016698</v>
      </c>
    </row>
    <row r="7447" spans="1:4" x14ac:dyDescent="0.15">
      <c r="A7447" s="37">
        <v>2013</v>
      </c>
      <c r="B7447" s="14">
        <v>11</v>
      </c>
      <c r="C7447" s="14">
        <v>7</v>
      </c>
      <c r="D7447" s="38">
        <v>2502.16666666833</v>
      </c>
    </row>
    <row r="7448" spans="1:4" x14ac:dyDescent="0.15">
      <c r="A7448" s="37">
        <v>2013</v>
      </c>
      <c r="B7448" s="14">
        <v>11</v>
      </c>
      <c r="C7448" s="14">
        <v>7</v>
      </c>
      <c r="D7448" s="38">
        <v>2502.2083333350001</v>
      </c>
    </row>
    <row r="7449" spans="1:4" x14ac:dyDescent="0.15">
      <c r="A7449" s="37">
        <v>2013</v>
      </c>
      <c r="B7449" s="14">
        <v>11</v>
      </c>
      <c r="C7449" s="14">
        <v>7</v>
      </c>
      <c r="D7449" s="38">
        <v>2502.2500000016698</v>
      </c>
    </row>
    <row r="7450" spans="1:4" x14ac:dyDescent="0.15">
      <c r="A7450" s="37">
        <v>2013</v>
      </c>
      <c r="B7450" s="14">
        <v>11</v>
      </c>
      <c r="C7450" s="14">
        <v>7</v>
      </c>
      <c r="D7450" s="38">
        <v>2502.29166666833</v>
      </c>
    </row>
    <row r="7451" spans="1:4" x14ac:dyDescent="0.15">
      <c r="A7451" s="37">
        <v>2013</v>
      </c>
      <c r="B7451" s="14">
        <v>11</v>
      </c>
      <c r="C7451" s="14">
        <v>7</v>
      </c>
      <c r="D7451" s="38">
        <v>2502.3333333350001</v>
      </c>
    </row>
    <row r="7452" spans="1:4" x14ac:dyDescent="0.15">
      <c r="A7452" s="37">
        <v>2013</v>
      </c>
      <c r="B7452" s="14">
        <v>11</v>
      </c>
      <c r="C7452" s="14">
        <v>7</v>
      </c>
      <c r="D7452" s="38">
        <v>2502.3750000016698</v>
      </c>
    </row>
    <row r="7453" spans="1:4" x14ac:dyDescent="0.15">
      <c r="A7453" s="37">
        <v>2013</v>
      </c>
      <c r="B7453" s="14">
        <v>11</v>
      </c>
      <c r="C7453" s="14">
        <v>7</v>
      </c>
      <c r="D7453" s="38">
        <v>2502.41666666833</v>
      </c>
    </row>
    <row r="7454" spans="1:4" x14ac:dyDescent="0.15">
      <c r="A7454" s="37">
        <v>2013</v>
      </c>
      <c r="B7454" s="14">
        <v>11</v>
      </c>
      <c r="C7454" s="14">
        <v>7</v>
      </c>
      <c r="D7454" s="38">
        <v>2502.4583333350001</v>
      </c>
    </row>
    <row r="7455" spans="1:4" x14ac:dyDescent="0.15">
      <c r="A7455" s="37">
        <v>2013</v>
      </c>
      <c r="B7455" s="14">
        <v>11</v>
      </c>
      <c r="C7455" s="14">
        <v>7</v>
      </c>
      <c r="D7455" s="38">
        <v>2502.5000000016698</v>
      </c>
    </row>
    <row r="7456" spans="1:4" x14ac:dyDescent="0.15">
      <c r="A7456" s="37">
        <v>2013</v>
      </c>
      <c r="B7456" s="14">
        <v>11</v>
      </c>
      <c r="C7456" s="14">
        <v>7</v>
      </c>
      <c r="D7456" s="38">
        <v>2502.54166666833</v>
      </c>
    </row>
    <row r="7457" spans="1:4" x14ac:dyDescent="0.15">
      <c r="A7457" s="37">
        <v>2013</v>
      </c>
      <c r="B7457" s="14">
        <v>11</v>
      </c>
      <c r="C7457" s="14">
        <v>7</v>
      </c>
      <c r="D7457" s="38">
        <v>2502.5833333350001</v>
      </c>
    </row>
    <row r="7458" spans="1:4" x14ac:dyDescent="0.15">
      <c r="A7458" s="37">
        <v>2013</v>
      </c>
      <c r="B7458" s="14">
        <v>11</v>
      </c>
      <c r="C7458" s="14">
        <v>7</v>
      </c>
      <c r="D7458" s="38">
        <v>2502.6250000016698</v>
      </c>
    </row>
    <row r="7459" spans="1:4" x14ac:dyDescent="0.15">
      <c r="A7459" s="37">
        <v>2013</v>
      </c>
      <c r="B7459" s="14">
        <v>11</v>
      </c>
      <c r="C7459" s="14">
        <v>7</v>
      </c>
      <c r="D7459" s="38">
        <v>2502.66666666833</v>
      </c>
    </row>
    <row r="7460" spans="1:4" x14ac:dyDescent="0.15">
      <c r="A7460" s="37">
        <v>2013</v>
      </c>
      <c r="B7460" s="14">
        <v>11</v>
      </c>
      <c r="C7460" s="14">
        <v>7</v>
      </c>
      <c r="D7460" s="38">
        <v>2502.7083333350001</v>
      </c>
    </row>
    <row r="7461" spans="1:4" x14ac:dyDescent="0.15">
      <c r="A7461" s="37">
        <v>2013</v>
      </c>
      <c r="B7461" s="14">
        <v>11</v>
      </c>
      <c r="C7461" s="14">
        <v>7</v>
      </c>
      <c r="D7461" s="38">
        <v>2502.7500000016698</v>
      </c>
    </row>
    <row r="7462" spans="1:4" x14ac:dyDescent="0.15">
      <c r="A7462" s="37">
        <v>2013</v>
      </c>
      <c r="B7462" s="14">
        <v>11</v>
      </c>
      <c r="C7462" s="14">
        <v>7</v>
      </c>
      <c r="D7462" s="38">
        <v>2502.79166666833</v>
      </c>
    </row>
    <row r="7463" spans="1:4" x14ac:dyDescent="0.15">
      <c r="A7463" s="37">
        <v>2013</v>
      </c>
      <c r="B7463" s="14">
        <v>11</v>
      </c>
      <c r="C7463" s="14">
        <v>7</v>
      </c>
      <c r="D7463" s="38">
        <v>2502.8333333350001</v>
      </c>
    </row>
    <row r="7464" spans="1:4" x14ac:dyDescent="0.15">
      <c r="A7464" s="37">
        <v>2013</v>
      </c>
      <c r="B7464" s="14">
        <v>11</v>
      </c>
      <c r="C7464" s="14">
        <v>7</v>
      </c>
      <c r="D7464" s="38">
        <v>2502.8750000016698</v>
      </c>
    </row>
    <row r="7465" spans="1:4" x14ac:dyDescent="0.15">
      <c r="A7465" s="37">
        <v>2013</v>
      </c>
      <c r="B7465" s="14">
        <v>11</v>
      </c>
      <c r="C7465" s="14">
        <v>7</v>
      </c>
      <c r="D7465" s="38">
        <v>2502.91666666833</v>
      </c>
    </row>
    <row r="7466" spans="1:4" x14ac:dyDescent="0.15">
      <c r="A7466" s="37">
        <v>2013</v>
      </c>
      <c r="B7466" s="14">
        <v>11</v>
      </c>
      <c r="C7466" s="14">
        <v>7</v>
      </c>
      <c r="D7466" s="38">
        <v>2502.9583333350001</v>
      </c>
    </row>
    <row r="7467" spans="1:4" x14ac:dyDescent="0.15">
      <c r="A7467" s="37">
        <v>2013</v>
      </c>
      <c r="B7467" s="14">
        <v>11</v>
      </c>
      <c r="C7467" s="14">
        <v>8</v>
      </c>
      <c r="D7467" s="38">
        <v>2503.0000000016698</v>
      </c>
    </row>
    <row r="7468" spans="1:4" x14ac:dyDescent="0.15">
      <c r="A7468" s="37">
        <v>2013</v>
      </c>
      <c r="B7468" s="14">
        <v>11</v>
      </c>
      <c r="C7468" s="14">
        <v>8</v>
      </c>
      <c r="D7468" s="38">
        <v>2503.04166666833</v>
      </c>
    </row>
    <row r="7469" spans="1:4" x14ac:dyDescent="0.15">
      <c r="A7469" s="37">
        <v>2013</v>
      </c>
      <c r="B7469" s="14">
        <v>11</v>
      </c>
      <c r="C7469" s="14">
        <v>8</v>
      </c>
      <c r="D7469" s="38">
        <v>2503.0833333350001</v>
      </c>
    </row>
    <row r="7470" spans="1:4" x14ac:dyDescent="0.15">
      <c r="A7470" s="37">
        <v>2013</v>
      </c>
      <c r="B7470" s="14">
        <v>11</v>
      </c>
      <c r="C7470" s="14">
        <v>8</v>
      </c>
      <c r="D7470" s="38">
        <v>2503.1250000016698</v>
      </c>
    </row>
    <row r="7471" spans="1:4" x14ac:dyDescent="0.15">
      <c r="A7471" s="37">
        <v>2013</v>
      </c>
      <c r="B7471" s="14">
        <v>11</v>
      </c>
      <c r="C7471" s="14">
        <v>8</v>
      </c>
      <c r="D7471" s="38">
        <v>2503.16666666833</v>
      </c>
    </row>
    <row r="7472" spans="1:4" x14ac:dyDescent="0.15">
      <c r="A7472" s="37">
        <v>2013</v>
      </c>
      <c r="B7472" s="14">
        <v>11</v>
      </c>
      <c r="C7472" s="14">
        <v>8</v>
      </c>
      <c r="D7472" s="38">
        <v>2503.2083333350001</v>
      </c>
    </row>
    <row r="7473" spans="1:4" x14ac:dyDescent="0.15">
      <c r="A7473" s="37">
        <v>2013</v>
      </c>
      <c r="B7473" s="14">
        <v>11</v>
      </c>
      <c r="C7473" s="14">
        <v>8</v>
      </c>
      <c r="D7473" s="38">
        <v>2503.2500000016698</v>
      </c>
    </row>
    <row r="7474" spans="1:4" x14ac:dyDescent="0.15">
      <c r="A7474" s="37">
        <v>2013</v>
      </c>
      <c r="B7474" s="14">
        <v>11</v>
      </c>
      <c r="C7474" s="14">
        <v>8</v>
      </c>
      <c r="D7474" s="38">
        <v>2503.29166666833</v>
      </c>
    </row>
    <row r="7475" spans="1:4" x14ac:dyDescent="0.15">
      <c r="A7475" s="37">
        <v>2013</v>
      </c>
      <c r="B7475" s="14">
        <v>11</v>
      </c>
      <c r="C7475" s="14">
        <v>8</v>
      </c>
      <c r="D7475" s="38">
        <v>2503.3333333350001</v>
      </c>
    </row>
    <row r="7476" spans="1:4" x14ac:dyDescent="0.15">
      <c r="A7476" s="37">
        <v>2013</v>
      </c>
      <c r="B7476" s="14">
        <v>11</v>
      </c>
      <c r="C7476" s="14">
        <v>8</v>
      </c>
      <c r="D7476" s="38">
        <v>2503.3750000016698</v>
      </c>
    </row>
    <row r="7477" spans="1:4" x14ac:dyDescent="0.15">
      <c r="A7477" s="37">
        <v>2013</v>
      </c>
      <c r="B7477" s="14">
        <v>11</v>
      </c>
      <c r="C7477" s="14">
        <v>8</v>
      </c>
      <c r="D7477" s="38">
        <v>2503.41666666833</v>
      </c>
    </row>
    <row r="7478" spans="1:4" x14ac:dyDescent="0.15">
      <c r="A7478" s="37">
        <v>2013</v>
      </c>
      <c r="B7478" s="14">
        <v>11</v>
      </c>
      <c r="C7478" s="14">
        <v>8</v>
      </c>
      <c r="D7478" s="38">
        <v>2503.4583333350001</v>
      </c>
    </row>
    <row r="7479" spans="1:4" x14ac:dyDescent="0.15">
      <c r="A7479" s="37">
        <v>2013</v>
      </c>
      <c r="B7479" s="14">
        <v>11</v>
      </c>
      <c r="C7479" s="14">
        <v>8</v>
      </c>
      <c r="D7479" s="38">
        <v>2503.5000000016698</v>
      </c>
    </row>
    <row r="7480" spans="1:4" x14ac:dyDescent="0.15">
      <c r="A7480" s="37">
        <v>2013</v>
      </c>
      <c r="B7480" s="14">
        <v>11</v>
      </c>
      <c r="C7480" s="14">
        <v>8</v>
      </c>
      <c r="D7480" s="38">
        <v>2503.54166666833</v>
      </c>
    </row>
    <row r="7481" spans="1:4" x14ac:dyDescent="0.15">
      <c r="A7481" s="37">
        <v>2013</v>
      </c>
      <c r="B7481" s="14">
        <v>11</v>
      </c>
      <c r="C7481" s="14">
        <v>8</v>
      </c>
      <c r="D7481" s="38">
        <v>2503.5833333350001</v>
      </c>
    </row>
    <row r="7482" spans="1:4" x14ac:dyDescent="0.15">
      <c r="A7482" s="37">
        <v>2013</v>
      </c>
      <c r="B7482" s="14">
        <v>11</v>
      </c>
      <c r="C7482" s="14">
        <v>8</v>
      </c>
      <c r="D7482" s="38">
        <v>2503.6250000016698</v>
      </c>
    </row>
    <row r="7483" spans="1:4" x14ac:dyDescent="0.15">
      <c r="A7483" s="37">
        <v>2013</v>
      </c>
      <c r="B7483" s="14">
        <v>11</v>
      </c>
      <c r="C7483" s="14">
        <v>8</v>
      </c>
      <c r="D7483" s="38">
        <v>2503.66666666833</v>
      </c>
    </row>
    <row r="7484" spans="1:4" x14ac:dyDescent="0.15">
      <c r="A7484" s="37">
        <v>2013</v>
      </c>
      <c r="B7484" s="14">
        <v>11</v>
      </c>
      <c r="C7484" s="14">
        <v>8</v>
      </c>
      <c r="D7484" s="38">
        <v>2503.7083333350001</v>
      </c>
    </row>
    <row r="7485" spans="1:4" x14ac:dyDescent="0.15">
      <c r="A7485" s="37">
        <v>2013</v>
      </c>
      <c r="B7485" s="14">
        <v>11</v>
      </c>
      <c r="C7485" s="14">
        <v>8</v>
      </c>
      <c r="D7485" s="38">
        <v>2503.7500000016698</v>
      </c>
    </row>
    <row r="7486" spans="1:4" x14ac:dyDescent="0.15">
      <c r="A7486" s="37">
        <v>2013</v>
      </c>
      <c r="B7486" s="14">
        <v>11</v>
      </c>
      <c r="C7486" s="14">
        <v>8</v>
      </c>
      <c r="D7486" s="38">
        <v>2503.79166666833</v>
      </c>
    </row>
    <row r="7487" spans="1:4" x14ac:dyDescent="0.15">
      <c r="A7487" s="37">
        <v>2013</v>
      </c>
      <c r="B7487" s="14">
        <v>11</v>
      </c>
      <c r="C7487" s="14">
        <v>8</v>
      </c>
      <c r="D7487" s="38">
        <v>2503.8333333350001</v>
      </c>
    </row>
    <row r="7488" spans="1:4" x14ac:dyDescent="0.15">
      <c r="A7488" s="37">
        <v>2013</v>
      </c>
      <c r="B7488" s="14">
        <v>11</v>
      </c>
      <c r="C7488" s="14">
        <v>8</v>
      </c>
      <c r="D7488" s="38">
        <v>2503.8750000016698</v>
      </c>
    </row>
    <row r="7489" spans="1:4" x14ac:dyDescent="0.15">
      <c r="A7489" s="37">
        <v>2013</v>
      </c>
      <c r="B7489" s="14">
        <v>11</v>
      </c>
      <c r="C7489" s="14">
        <v>8</v>
      </c>
      <c r="D7489" s="38">
        <v>2503.91666666833</v>
      </c>
    </row>
    <row r="7490" spans="1:4" x14ac:dyDescent="0.15">
      <c r="A7490" s="37">
        <v>2013</v>
      </c>
      <c r="B7490" s="14">
        <v>11</v>
      </c>
      <c r="C7490" s="14">
        <v>8</v>
      </c>
      <c r="D7490" s="38">
        <v>2503.9583333350001</v>
      </c>
    </row>
    <row r="7491" spans="1:4" x14ac:dyDescent="0.15">
      <c r="A7491" s="37">
        <v>2013</v>
      </c>
      <c r="B7491" s="14">
        <v>11</v>
      </c>
      <c r="C7491" s="14">
        <v>9</v>
      </c>
      <c r="D7491" s="38">
        <v>2504.0000000016698</v>
      </c>
    </row>
    <row r="7492" spans="1:4" x14ac:dyDescent="0.15">
      <c r="A7492" s="37">
        <v>2013</v>
      </c>
      <c r="B7492" s="14">
        <v>11</v>
      </c>
      <c r="C7492" s="14">
        <v>9</v>
      </c>
      <c r="D7492" s="38">
        <v>2504.04166666833</v>
      </c>
    </row>
    <row r="7493" spans="1:4" x14ac:dyDescent="0.15">
      <c r="A7493" s="37">
        <v>2013</v>
      </c>
      <c r="B7493" s="14">
        <v>11</v>
      </c>
      <c r="C7493" s="14">
        <v>9</v>
      </c>
      <c r="D7493" s="38">
        <v>2504.0833333350001</v>
      </c>
    </row>
    <row r="7494" spans="1:4" x14ac:dyDescent="0.15">
      <c r="A7494" s="37">
        <v>2013</v>
      </c>
      <c r="B7494" s="14">
        <v>11</v>
      </c>
      <c r="C7494" s="14">
        <v>9</v>
      </c>
      <c r="D7494" s="38">
        <v>2504.1250000016698</v>
      </c>
    </row>
    <row r="7495" spans="1:4" x14ac:dyDescent="0.15">
      <c r="A7495" s="37">
        <v>2013</v>
      </c>
      <c r="B7495" s="14">
        <v>11</v>
      </c>
      <c r="C7495" s="14">
        <v>9</v>
      </c>
      <c r="D7495" s="38">
        <v>2504.16666666833</v>
      </c>
    </row>
    <row r="7496" spans="1:4" x14ac:dyDescent="0.15">
      <c r="A7496" s="37">
        <v>2013</v>
      </c>
      <c r="B7496" s="14">
        <v>11</v>
      </c>
      <c r="C7496" s="14">
        <v>9</v>
      </c>
      <c r="D7496" s="38">
        <v>2504.2083333350001</v>
      </c>
    </row>
    <row r="7497" spans="1:4" x14ac:dyDescent="0.15">
      <c r="A7497" s="37">
        <v>2013</v>
      </c>
      <c r="B7497" s="14">
        <v>11</v>
      </c>
      <c r="C7497" s="14">
        <v>9</v>
      </c>
      <c r="D7497" s="38">
        <v>2504.2500000016698</v>
      </c>
    </row>
    <row r="7498" spans="1:4" x14ac:dyDescent="0.15">
      <c r="A7498" s="37">
        <v>2013</v>
      </c>
      <c r="B7498" s="14">
        <v>11</v>
      </c>
      <c r="C7498" s="14">
        <v>9</v>
      </c>
      <c r="D7498" s="38">
        <v>2504.29166666833</v>
      </c>
    </row>
    <row r="7499" spans="1:4" x14ac:dyDescent="0.15">
      <c r="A7499" s="37">
        <v>2013</v>
      </c>
      <c r="B7499" s="14">
        <v>11</v>
      </c>
      <c r="C7499" s="14">
        <v>9</v>
      </c>
      <c r="D7499" s="38">
        <v>2504.3333333350001</v>
      </c>
    </row>
    <row r="7500" spans="1:4" x14ac:dyDescent="0.15">
      <c r="A7500" s="37">
        <v>2013</v>
      </c>
      <c r="B7500" s="14">
        <v>11</v>
      </c>
      <c r="C7500" s="14">
        <v>9</v>
      </c>
      <c r="D7500" s="38">
        <v>2504.3750000016698</v>
      </c>
    </row>
    <row r="7501" spans="1:4" x14ac:dyDescent="0.15">
      <c r="A7501" s="37">
        <v>2013</v>
      </c>
      <c r="B7501" s="14">
        <v>11</v>
      </c>
      <c r="C7501" s="14">
        <v>9</v>
      </c>
      <c r="D7501" s="38">
        <v>2504.41666666833</v>
      </c>
    </row>
    <row r="7502" spans="1:4" x14ac:dyDescent="0.15">
      <c r="A7502" s="37">
        <v>2013</v>
      </c>
      <c r="B7502" s="14">
        <v>11</v>
      </c>
      <c r="C7502" s="14">
        <v>9</v>
      </c>
      <c r="D7502" s="38">
        <v>2504.4583333350001</v>
      </c>
    </row>
    <row r="7503" spans="1:4" x14ac:dyDescent="0.15">
      <c r="A7503" s="37">
        <v>2013</v>
      </c>
      <c r="B7503" s="14">
        <v>11</v>
      </c>
      <c r="C7503" s="14">
        <v>9</v>
      </c>
      <c r="D7503" s="38">
        <v>2504.5000000016698</v>
      </c>
    </row>
    <row r="7504" spans="1:4" x14ac:dyDescent="0.15">
      <c r="A7504" s="37">
        <v>2013</v>
      </c>
      <c r="B7504" s="14">
        <v>11</v>
      </c>
      <c r="C7504" s="14">
        <v>9</v>
      </c>
      <c r="D7504" s="38">
        <v>2504.54166666833</v>
      </c>
    </row>
    <row r="7505" spans="1:4" x14ac:dyDescent="0.15">
      <c r="A7505" s="37">
        <v>2013</v>
      </c>
      <c r="B7505" s="14">
        <v>11</v>
      </c>
      <c r="C7505" s="14">
        <v>9</v>
      </c>
      <c r="D7505" s="38">
        <v>2504.5833333350001</v>
      </c>
    </row>
    <row r="7506" spans="1:4" x14ac:dyDescent="0.15">
      <c r="A7506" s="37">
        <v>2013</v>
      </c>
      <c r="B7506" s="14">
        <v>11</v>
      </c>
      <c r="C7506" s="14">
        <v>9</v>
      </c>
      <c r="D7506" s="38">
        <v>2504.6250000016698</v>
      </c>
    </row>
    <row r="7507" spans="1:4" x14ac:dyDescent="0.15">
      <c r="A7507" s="37">
        <v>2013</v>
      </c>
      <c r="B7507" s="14">
        <v>11</v>
      </c>
      <c r="C7507" s="14">
        <v>9</v>
      </c>
      <c r="D7507" s="38">
        <v>2504.66666666833</v>
      </c>
    </row>
    <row r="7508" spans="1:4" x14ac:dyDescent="0.15">
      <c r="A7508" s="37">
        <v>2013</v>
      </c>
      <c r="B7508" s="14">
        <v>11</v>
      </c>
      <c r="C7508" s="14">
        <v>9</v>
      </c>
      <c r="D7508" s="38">
        <v>2504.7083333350001</v>
      </c>
    </row>
    <row r="7509" spans="1:4" x14ac:dyDescent="0.15">
      <c r="A7509" s="37">
        <v>2013</v>
      </c>
      <c r="B7509" s="14">
        <v>11</v>
      </c>
      <c r="C7509" s="14">
        <v>9</v>
      </c>
      <c r="D7509" s="38">
        <v>2504.7500000016698</v>
      </c>
    </row>
    <row r="7510" spans="1:4" x14ac:dyDescent="0.15">
      <c r="A7510" s="37">
        <v>2013</v>
      </c>
      <c r="B7510" s="14">
        <v>11</v>
      </c>
      <c r="C7510" s="14">
        <v>9</v>
      </c>
      <c r="D7510" s="38">
        <v>2504.79166666833</v>
      </c>
    </row>
    <row r="7511" spans="1:4" x14ac:dyDescent="0.15">
      <c r="A7511" s="37">
        <v>2013</v>
      </c>
      <c r="B7511" s="14">
        <v>11</v>
      </c>
      <c r="C7511" s="14">
        <v>9</v>
      </c>
      <c r="D7511" s="38">
        <v>2504.8333333350001</v>
      </c>
    </row>
    <row r="7512" spans="1:4" x14ac:dyDescent="0.15">
      <c r="A7512" s="37">
        <v>2013</v>
      </c>
      <c r="B7512" s="14">
        <v>11</v>
      </c>
      <c r="C7512" s="14">
        <v>9</v>
      </c>
      <c r="D7512" s="38">
        <v>2504.8750000016698</v>
      </c>
    </row>
    <row r="7513" spans="1:4" x14ac:dyDescent="0.15">
      <c r="A7513" s="37">
        <v>2013</v>
      </c>
      <c r="B7513" s="14">
        <v>11</v>
      </c>
      <c r="C7513" s="14">
        <v>9</v>
      </c>
      <c r="D7513" s="38">
        <v>2504.91666666833</v>
      </c>
    </row>
    <row r="7514" spans="1:4" x14ac:dyDescent="0.15">
      <c r="A7514" s="37">
        <v>2013</v>
      </c>
      <c r="B7514" s="14">
        <v>11</v>
      </c>
      <c r="C7514" s="14">
        <v>9</v>
      </c>
      <c r="D7514" s="38">
        <v>2504.9583333350001</v>
      </c>
    </row>
    <row r="7515" spans="1:4" x14ac:dyDescent="0.15">
      <c r="A7515" s="37">
        <v>2013</v>
      </c>
      <c r="B7515" s="14">
        <v>11</v>
      </c>
      <c r="C7515" s="14">
        <v>10</v>
      </c>
      <c r="D7515" s="38">
        <v>2505.0000000016698</v>
      </c>
    </row>
    <row r="7516" spans="1:4" x14ac:dyDescent="0.15">
      <c r="A7516" s="37">
        <v>2013</v>
      </c>
      <c r="B7516" s="14">
        <v>11</v>
      </c>
      <c r="C7516" s="14">
        <v>10</v>
      </c>
      <c r="D7516" s="38">
        <v>2505.04166666833</v>
      </c>
    </row>
    <row r="7517" spans="1:4" x14ac:dyDescent="0.15">
      <c r="A7517" s="37">
        <v>2013</v>
      </c>
      <c r="B7517" s="14">
        <v>11</v>
      </c>
      <c r="C7517" s="14">
        <v>10</v>
      </c>
      <c r="D7517" s="38">
        <v>2505.0833333350001</v>
      </c>
    </row>
    <row r="7518" spans="1:4" x14ac:dyDescent="0.15">
      <c r="A7518" s="37">
        <v>2013</v>
      </c>
      <c r="B7518" s="14">
        <v>11</v>
      </c>
      <c r="C7518" s="14">
        <v>10</v>
      </c>
      <c r="D7518" s="38">
        <v>2505.1250000016698</v>
      </c>
    </row>
    <row r="7519" spans="1:4" x14ac:dyDescent="0.15">
      <c r="A7519" s="37">
        <v>2013</v>
      </c>
      <c r="B7519" s="14">
        <v>11</v>
      </c>
      <c r="C7519" s="14">
        <v>10</v>
      </c>
      <c r="D7519" s="38">
        <v>2505.16666666833</v>
      </c>
    </row>
    <row r="7520" spans="1:4" x14ac:dyDescent="0.15">
      <c r="A7520" s="37">
        <v>2013</v>
      </c>
      <c r="B7520" s="14">
        <v>11</v>
      </c>
      <c r="C7520" s="14">
        <v>10</v>
      </c>
      <c r="D7520" s="38">
        <v>2505.2083333350001</v>
      </c>
    </row>
    <row r="7521" spans="1:4" x14ac:dyDescent="0.15">
      <c r="A7521" s="37">
        <v>2013</v>
      </c>
      <c r="B7521" s="14">
        <v>11</v>
      </c>
      <c r="C7521" s="14">
        <v>10</v>
      </c>
      <c r="D7521" s="38">
        <v>2505.2500000016698</v>
      </c>
    </row>
    <row r="7522" spans="1:4" x14ac:dyDescent="0.15">
      <c r="A7522" s="37">
        <v>2013</v>
      </c>
      <c r="B7522" s="14">
        <v>11</v>
      </c>
      <c r="C7522" s="14">
        <v>10</v>
      </c>
      <c r="D7522" s="38">
        <v>2505.29166666833</v>
      </c>
    </row>
    <row r="7523" spans="1:4" x14ac:dyDescent="0.15">
      <c r="A7523" s="37">
        <v>2013</v>
      </c>
      <c r="B7523" s="14">
        <v>11</v>
      </c>
      <c r="C7523" s="14">
        <v>10</v>
      </c>
      <c r="D7523" s="38">
        <v>2505.3333333350001</v>
      </c>
    </row>
    <row r="7524" spans="1:4" x14ac:dyDescent="0.15">
      <c r="A7524" s="37">
        <v>2013</v>
      </c>
      <c r="B7524" s="14">
        <v>11</v>
      </c>
      <c r="C7524" s="14">
        <v>10</v>
      </c>
      <c r="D7524" s="38">
        <v>2505.3750000016698</v>
      </c>
    </row>
    <row r="7525" spans="1:4" x14ac:dyDescent="0.15">
      <c r="A7525" s="37">
        <v>2013</v>
      </c>
      <c r="B7525" s="14">
        <v>11</v>
      </c>
      <c r="C7525" s="14">
        <v>10</v>
      </c>
      <c r="D7525" s="38">
        <v>2505.41666666833</v>
      </c>
    </row>
    <row r="7526" spans="1:4" x14ac:dyDescent="0.15">
      <c r="A7526" s="37">
        <v>2013</v>
      </c>
      <c r="B7526" s="14">
        <v>11</v>
      </c>
      <c r="C7526" s="14">
        <v>10</v>
      </c>
      <c r="D7526" s="38">
        <v>2505.4583333350001</v>
      </c>
    </row>
    <row r="7527" spans="1:4" x14ac:dyDescent="0.15">
      <c r="A7527" s="37">
        <v>2013</v>
      </c>
      <c r="B7527" s="14">
        <v>11</v>
      </c>
      <c r="C7527" s="14">
        <v>10</v>
      </c>
      <c r="D7527" s="38">
        <v>2505.5000000016698</v>
      </c>
    </row>
    <row r="7528" spans="1:4" x14ac:dyDescent="0.15">
      <c r="A7528" s="37">
        <v>2013</v>
      </c>
      <c r="B7528" s="14">
        <v>11</v>
      </c>
      <c r="C7528" s="14">
        <v>10</v>
      </c>
      <c r="D7528" s="38">
        <v>2505.54166666833</v>
      </c>
    </row>
    <row r="7529" spans="1:4" x14ac:dyDescent="0.15">
      <c r="A7529" s="37">
        <v>2013</v>
      </c>
      <c r="B7529" s="14">
        <v>11</v>
      </c>
      <c r="C7529" s="14">
        <v>10</v>
      </c>
      <c r="D7529" s="38">
        <v>2505.5833333350001</v>
      </c>
    </row>
    <row r="7530" spans="1:4" x14ac:dyDescent="0.15">
      <c r="A7530" s="37">
        <v>2013</v>
      </c>
      <c r="B7530" s="14">
        <v>11</v>
      </c>
      <c r="C7530" s="14">
        <v>10</v>
      </c>
      <c r="D7530" s="38">
        <v>2505.6250000016698</v>
      </c>
    </row>
    <row r="7531" spans="1:4" x14ac:dyDescent="0.15">
      <c r="A7531" s="37">
        <v>2013</v>
      </c>
      <c r="B7531" s="14">
        <v>11</v>
      </c>
      <c r="C7531" s="14">
        <v>10</v>
      </c>
      <c r="D7531" s="38">
        <v>2505.66666666833</v>
      </c>
    </row>
    <row r="7532" spans="1:4" x14ac:dyDescent="0.15">
      <c r="A7532" s="37">
        <v>2013</v>
      </c>
      <c r="B7532" s="14">
        <v>11</v>
      </c>
      <c r="C7532" s="14">
        <v>10</v>
      </c>
      <c r="D7532" s="38">
        <v>2505.7083333350001</v>
      </c>
    </row>
    <row r="7533" spans="1:4" x14ac:dyDescent="0.15">
      <c r="A7533" s="37">
        <v>2013</v>
      </c>
      <c r="B7533" s="14">
        <v>11</v>
      </c>
      <c r="C7533" s="14">
        <v>10</v>
      </c>
      <c r="D7533" s="38">
        <v>2505.7500000016698</v>
      </c>
    </row>
    <row r="7534" spans="1:4" x14ac:dyDescent="0.15">
      <c r="A7534" s="37">
        <v>2013</v>
      </c>
      <c r="B7534" s="14">
        <v>11</v>
      </c>
      <c r="C7534" s="14">
        <v>10</v>
      </c>
      <c r="D7534" s="38">
        <v>2505.79166666833</v>
      </c>
    </row>
    <row r="7535" spans="1:4" x14ac:dyDescent="0.15">
      <c r="A7535" s="37">
        <v>2013</v>
      </c>
      <c r="B7535" s="14">
        <v>11</v>
      </c>
      <c r="C7535" s="14">
        <v>10</v>
      </c>
      <c r="D7535" s="38">
        <v>2505.8333333350001</v>
      </c>
    </row>
    <row r="7536" spans="1:4" x14ac:dyDescent="0.15">
      <c r="A7536" s="37">
        <v>2013</v>
      </c>
      <c r="B7536" s="14">
        <v>11</v>
      </c>
      <c r="C7536" s="14">
        <v>10</v>
      </c>
      <c r="D7536" s="38">
        <v>2505.8750000016698</v>
      </c>
    </row>
    <row r="7537" spans="1:4" x14ac:dyDescent="0.15">
      <c r="A7537" s="37">
        <v>2013</v>
      </c>
      <c r="B7537" s="14">
        <v>11</v>
      </c>
      <c r="C7537" s="14">
        <v>10</v>
      </c>
      <c r="D7537" s="38">
        <v>2505.91666666833</v>
      </c>
    </row>
    <row r="7538" spans="1:4" x14ac:dyDescent="0.15">
      <c r="A7538" s="37">
        <v>2013</v>
      </c>
      <c r="B7538" s="14">
        <v>11</v>
      </c>
      <c r="C7538" s="14">
        <v>10</v>
      </c>
      <c r="D7538" s="38">
        <v>2505.9583333350001</v>
      </c>
    </row>
    <row r="7539" spans="1:4" x14ac:dyDescent="0.15">
      <c r="A7539" s="37">
        <v>2013</v>
      </c>
      <c r="B7539" s="14">
        <v>11</v>
      </c>
      <c r="C7539" s="14">
        <v>11</v>
      </c>
      <c r="D7539" s="38">
        <v>2506.0000000016698</v>
      </c>
    </row>
    <row r="7540" spans="1:4" x14ac:dyDescent="0.15">
      <c r="A7540" s="37">
        <v>2013</v>
      </c>
      <c r="B7540" s="14">
        <v>11</v>
      </c>
      <c r="C7540" s="14">
        <v>11</v>
      </c>
      <c r="D7540" s="38">
        <v>2506.04166666833</v>
      </c>
    </row>
    <row r="7541" spans="1:4" x14ac:dyDescent="0.15">
      <c r="A7541" s="37">
        <v>2013</v>
      </c>
      <c r="B7541" s="14">
        <v>11</v>
      </c>
      <c r="C7541" s="14">
        <v>11</v>
      </c>
      <c r="D7541" s="38">
        <v>2506.0833333350001</v>
      </c>
    </row>
    <row r="7542" spans="1:4" x14ac:dyDescent="0.15">
      <c r="A7542" s="37">
        <v>2013</v>
      </c>
      <c r="B7542" s="14">
        <v>11</v>
      </c>
      <c r="C7542" s="14">
        <v>11</v>
      </c>
      <c r="D7542" s="38">
        <v>2506.1250000016698</v>
      </c>
    </row>
    <row r="7543" spans="1:4" x14ac:dyDescent="0.15">
      <c r="A7543" s="37">
        <v>2013</v>
      </c>
      <c r="B7543" s="14">
        <v>11</v>
      </c>
      <c r="C7543" s="14">
        <v>11</v>
      </c>
      <c r="D7543" s="38">
        <v>2506.16666666833</v>
      </c>
    </row>
    <row r="7544" spans="1:4" x14ac:dyDescent="0.15">
      <c r="A7544" s="37">
        <v>2013</v>
      </c>
      <c r="B7544" s="14">
        <v>11</v>
      </c>
      <c r="C7544" s="14">
        <v>11</v>
      </c>
      <c r="D7544" s="38">
        <v>2506.2083333350001</v>
      </c>
    </row>
    <row r="7545" spans="1:4" x14ac:dyDescent="0.15">
      <c r="A7545" s="37">
        <v>2013</v>
      </c>
      <c r="B7545" s="14">
        <v>11</v>
      </c>
      <c r="C7545" s="14">
        <v>11</v>
      </c>
      <c r="D7545" s="38">
        <v>2506.2500000016698</v>
      </c>
    </row>
    <row r="7546" spans="1:4" x14ac:dyDescent="0.15">
      <c r="A7546" s="37">
        <v>2013</v>
      </c>
      <c r="B7546" s="14">
        <v>11</v>
      </c>
      <c r="C7546" s="14">
        <v>11</v>
      </c>
      <c r="D7546" s="38">
        <v>2506.29166666833</v>
      </c>
    </row>
    <row r="7547" spans="1:4" x14ac:dyDescent="0.15">
      <c r="A7547" s="37">
        <v>2013</v>
      </c>
      <c r="B7547" s="14">
        <v>11</v>
      </c>
      <c r="C7547" s="14">
        <v>11</v>
      </c>
      <c r="D7547" s="38">
        <v>2506.3333333350001</v>
      </c>
    </row>
    <row r="7548" spans="1:4" x14ac:dyDescent="0.15">
      <c r="A7548" s="37">
        <v>2013</v>
      </c>
      <c r="B7548" s="14">
        <v>11</v>
      </c>
      <c r="C7548" s="14">
        <v>11</v>
      </c>
      <c r="D7548" s="38">
        <v>2506.3750000016698</v>
      </c>
    </row>
    <row r="7549" spans="1:4" x14ac:dyDescent="0.15">
      <c r="A7549" s="37">
        <v>2013</v>
      </c>
      <c r="B7549" s="14">
        <v>11</v>
      </c>
      <c r="C7549" s="14">
        <v>11</v>
      </c>
      <c r="D7549" s="38">
        <v>2506.41666666833</v>
      </c>
    </row>
    <row r="7550" spans="1:4" x14ac:dyDescent="0.15">
      <c r="A7550" s="37">
        <v>2013</v>
      </c>
      <c r="B7550" s="14">
        <v>11</v>
      </c>
      <c r="C7550" s="14">
        <v>11</v>
      </c>
      <c r="D7550" s="38">
        <v>2506.4583333350001</v>
      </c>
    </row>
    <row r="7551" spans="1:4" x14ac:dyDescent="0.15">
      <c r="A7551" s="37">
        <v>2013</v>
      </c>
      <c r="B7551" s="14">
        <v>11</v>
      </c>
      <c r="C7551" s="14">
        <v>11</v>
      </c>
      <c r="D7551" s="38">
        <v>2506.5000000016698</v>
      </c>
    </row>
    <row r="7552" spans="1:4" x14ac:dyDescent="0.15">
      <c r="A7552" s="37">
        <v>2013</v>
      </c>
      <c r="B7552" s="14">
        <v>11</v>
      </c>
      <c r="C7552" s="14">
        <v>11</v>
      </c>
      <c r="D7552" s="38">
        <v>2506.54166666833</v>
      </c>
    </row>
    <row r="7553" spans="1:4" x14ac:dyDescent="0.15">
      <c r="A7553" s="37">
        <v>2013</v>
      </c>
      <c r="B7553" s="14">
        <v>11</v>
      </c>
      <c r="C7553" s="14">
        <v>11</v>
      </c>
      <c r="D7553" s="38">
        <v>2506.5833333350001</v>
      </c>
    </row>
    <row r="7554" spans="1:4" x14ac:dyDescent="0.15">
      <c r="A7554" s="37">
        <v>2013</v>
      </c>
      <c r="B7554" s="14">
        <v>11</v>
      </c>
      <c r="C7554" s="14">
        <v>11</v>
      </c>
      <c r="D7554" s="38">
        <v>2506.6250000016698</v>
      </c>
    </row>
    <row r="7555" spans="1:4" x14ac:dyDescent="0.15">
      <c r="A7555" s="37">
        <v>2013</v>
      </c>
      <c r="B7555" s="14">
        <v>11</v>
      </c>
      <c r="C7555" s="14">
        <v>11</v>
      </c>
      <c r="D7555" s="38">
        <v>2506.66666666833</v>
      </c>
    </row>
    <row r="7556" spans="1:4" x14ac:dyDescent="0.15">
      <c r="A7556" s="37">
        <v>2013</v>
      </c>
      <c r="B7556" s="14">
        <v>11</v>
      </c>
      <c r="C7556" s="14">
        <v>11</v>
      </c>
      <c r="D7556" s="38">
        <v>2506.7083333350001</v>
      </c>
    </row>
    <row r="7557" spans="1:4" x14ac:dyDescent="0.15">
      <c r="A7557" s="37">
        <v>2013</v>
      </c>
      <c r="B7557" s="14">
        <v>11</v>
      </c>
      <c r="C7557" s="14">
        <v>11</v>
      </c>
      <c r="D7557" s="38">
        <v>2506.7500000016698</v>
      </c>
    </row>
    <row r="7558" spans="1:4" x14ac:dyDescent="0.15">
      <c r="A7558" s="37">
        <v>2013</v>
      </c>
      <c r="B7558" s="14">
        <v>11</v>
      </c>
      <c r="C7558" s="14">
        <v>11</v>
      </c>
      <c r="D7558" s="38">
        <v>2506.79166666833</v>
      </c>
    </row>
    <row r="7559" spans="1:4" x14ac:dyDescent="0.15">
      <c r="A7559" s="37">
        <v>2013</v>
      </c>
      <c r="B7559" s="14">
        <v>11</v>
      </c>
      <c r="C7559" s="14">
        <v>11</v>
      </c>
      <c r="D7559" s="38">
        <v>2506.8333333350001</v>
      </c>
    </row>
    <row r="7560" spans="1:4" x14ac:dyDescent="0.15">
      <c r="A7560" s="37">
        <v>2013</v>
      </c>
      <c r="B7560" s="14">
        <v>11</v>
      </c>
      <c r="C7560" s="14">
        <v>11</v>
      </c>
      <c r="D7560" s="38">
        <v>2506.8750000016698</v>
      </c>
    </row>
    <row r="7561" spans="1:4" x14ac:dyDescent="0.15">
      <c r="A7561" s="37">
        <v>2013</v>
      </c>
      <c r="B7561" s="14">
        <v>11</v>
      </c>
      <c r="C7561" s="14">
        <v>11</v>
      </c>
      <c r="D7561" s="38">
        <v>2506.91666666833</v>
      </c>
    </row>
    <row r="7562" spans="1:4" x14ac:dyDescent="0.15">
      <c r="A7562" s="37">
        <v>2013</v>
      </c>
      <c r="B7562" s="14">
        <v>11</v>
      </c>
      <c r="C7562" s="14">
        <v>11</v>
      </c>
      <c r="D7562" s="38">
        <v>2506.9583333350001</v>
      </c>
    </row>
    <row r="7563" spans="1:4" x14ac:dyDescent="0.15">
      <c r="A7563" s="37">
        <v>2013</v>
      </c>
      <c r="B7563" s="14">
        <v>11</v>
      </c>
      <c r="C7563" s="14">
        <v>12</v>
      </c>
      <c r="D7563" s="38">
        <v>2507.0000000016698</v>
      </c>
    </row>
    <row r="7564" spans="1:4" x14ac:dyDescent="0.15">
      <c r="A7564" s="37">
        <v>2013</v>
      </c>
      <c r="B7564" s="14">
        <v>11</v>
      </c>
      <c r="C7564" s="14">
        <v>12</v>
      </c>
      <c r="D7564" s="38">
        <v>2507.04166666833</v>
      </c>
    </row>
    <row r="7565" spans="1:4" x14ac:dyDescent="0.15">
      <c r="A7565" s="37">
        <v>2013</v>
      </c>
      <c r="B7565" s="14">
        <v>11</v>
      </c>
      <c r="C7565" s="14">
        <v>12</v>
      </c>
      <c r="D7565" s="38">
        <v>2507.0833333350001</v>
      </c>
    </row>
    <row r="7566" spans="1:4" x14ac:dyDescent="0.15">
      <c r="A7566" s="37">
        <v>2013</v>
      </c>
      <c r="B7566" s="14">
        <v>11</v>
      </c>
      <c r="C7566" s="14">
        <v>12</v>
      </c>
      <c r="D7566" s="38">
        <v>2507.1250000016698</v>
      </c>
    </row>
    <row r="7567" spans="1:4" x14ac:dyDescent="0.15">
      <c r="A7567" s="37">
        <v>2013</v>
      </c>
      <c r="B7567" s="14">
        <v>11</v>
      </c>
      <c r="C7567" s="14">
        <v>12</v>
      </c>
      <c r="D7567" s="38">
        <v>2507.16666666833</v>
      </c>
    </row>
    <row r="7568" spans="1:4" x14ac:dyDescent="0.15">
      <c r="A7568" s="37">
        <v>2013</v>
      </c>
      <c r="B7568" s="14">
        <v>11</v>
      </c>
      <c r="C7568" s="14">
        <v>12</v>
      </c>
      <c r="D7568" s="38">
        <v>2507.2083333350001</v>
      </c>
    </row>
    <row r="7569" spans="1:4" x14ac:dyDescent="0.15">
      <c r="A7569" s="37">
        <v>2013</v>
      </c>
      <c r="B7569" s="14">
        <v>11</v>
      </c>
      <c r="C7569" s="14">
        <v>12</v>
      </c>
      <c r="D7569" s="38">
        <v>2507.2500000016698</v>
      </c>
    </row>
    <row r="7570" spans="1:4" x14ac:dyDescent="0.15">
      <c r="A7570" s="37">
        <v>2013</v>
      </c>
      <c r="B7570" s="14">
        <v>11</v>
      </c>
      <c r="C7570" s="14">
        <v>12</v>
      </c>
      <c r="D7570" s="38">
        <v>2507.29166666833</v>
      </c>
    </row>
    <row r="7571" spans="1:4" x14ac:dyDescent="0.15">
      <c r="A7571" s="37">
        <v>2013</v>
      </c>
      <c r="B7571" s="14">
        <v>11</v>
      </c>
      <c r="C7571" s="14">
        <v>12</v>
      </c>
      <c r="D7571" s="38">
        <v>2507.3333333350001</v>
      </c>
    </row>
    <row r="7572" spans="1:4" x14ac:dyDescent="0.15">
      <c r="A7572" s="37">
        <v>2013</v>
      </c>
      <c r="B7572" s="14">
        <v>11</v>
      </c>
      <c r="C7572" s="14">
        <v>12</v>
      </c>
      <c r="D7572" s="38">
        <v>2507.3750000016698</v>
      </c>
    </row>
    <row r="7573" spans="1:4" x14ac:dyDescent="0.15">
      <c r="A7573" s="37">
        <v>2013</v>
      </c>
      <c r="B7573" s="14">
        <v>11</v>
      </c>
      <c r="C7573" s="14">
        <v>12</v>
      </c>
      <c r="D7573" s="38">
        <v>2507.41666666833</v>
      </c>
    </row>
    <row r="7574" spans="1:4" x14ac:dyDescent="0.15">
      <c r="A7574" s="37">
        <v>2013</v>
      </c>
      <c r="B7574" s="14">
        <v>11</v>
      </c>
      <c r="C7574" s="14">
        <v>12</v>
      </c>
      <c r="D7574" s="38">
        <v>2507.4583333350001</v>
      </c>
    </row>
    <row r="7575" spans="1:4" x14ac:dyDescent="0.15">
      <c r="A7575" s="37">
        <v>2013</v>
      </c>
      <c r="B7575" s="14">
        <v>11</v>
      </c>
      <c r="C7575" s="14">
        <v>12</v>
      </c>
      <c r="D7575" s="38">
        <v>2507.5000000016698</v>
      </c>
    </row>
    <row r="7576" spans="1:4" x14ac:dyDescent="0.15">
      <c r="A7576" s="37">
        <v>2013</v>
      </c>
      <c r="B7576" s="14">
        <v>11</v>
      </c>
      <c r="C7576" s="14">
        <v>12</v>
      </c>
      <c r="D7576" s="38">
        <v>2507.54166666833</v>
      </c>
    </row>
    <row r="7577" spans="1:4" x14ac:dyDescent="0.15">
      <c r="A7577" s="37">
        <v>2013</v>
      </c>
      <c r="B7577" s="14">
        <v>11</v>
      </c>
      <c r="C7577" s="14">
        <v>12</v>
      </c>
      <c r="D7577" s="38">
        <v>2507.5833333350001</v>
      </c>
    </row>
    <row r="7578" spans="1:4" x14ac:dyDescent="0.15">
      <c r="A7578" s="37">
        <v>2013</v>
      </c>
      <c r="B7578" s="14">
        <v>11</v>
      </c>
      <c r="C7578" s="14">
        <v>12</v>
      </c>
      <c r="D7578" s="38">
        <v>2507.6250000016698</v>
      </c>
    </row>
    <row r="7579" spans="1:4" x14ac:dyDescent="0.15">
      <c r="A7579" s="37">
        <v>2013</v>
      </c>
      <c r="B7579" s="14">
        <v>11</v>
      </c>
      <c r="C7579" s="14">
        <v>12</v>
      </c>
      <c r="D7579" s="38">
        <v>2507.66666666833</v>
      </c>
    </row>
    <row r="7580" spans="1:4" x14ac:dyDescent="0.15">
      <c r="A7580" s="37">
        <v>2013</v>
      </c>
      <c r="B7580" s="14">
        <v>11</v>
      </c>
      <c r="C7580" s="14">
        <v>12</v>
      </c>
      <c r="D7580" s="38">
        <v>2507.7083333350001</v>
      </c>
    </row>
    <row r="7581" spans="1:4" x14ac:dyDescent="0.15">
      <c r="A7581" s="37">
        <v>2013</v>
      </c>
      <c r="B7581" s="14">
        <v>11</v>
      </c>
      <c r="C7581" s="14">
        <v>12</v>
      </c>
      <c r="D7581" s="38">
        <v>2507.7500000016698</v>
      </c>
    </row>
    <row r="7582" spans="1:4" x14ac:dyDescent="0.15">
      <c r="A7582" s="37">
        <v>2013</v>
      </c>
      <c r="B7582" s="14">
        <v>11</v>
      </c>
      <c r="C7582" s="14">
        <v>12</v>
      </c>
      <c r="D7582" s="38">
        <v>2507.79166666833</v>
      </c>
    </row>
    <row r="7583" spans="1:4" x14ac:dyDescent="0.15">
      <c r="A7583" s="37">
        <v>2013</v>
      </c>
      <c r="B7583" s="14">
        <v>11</v>
      </c>
      <c r="C7583" s="14">
        <v>12</v>
      </c>
      <c r="D7583" s="38">
        <v>2507.8333333350001</v>
      </c>
    </row>
    <row r="7584" spans="1:4" x14ac:dyDescent="0.15">
      <c r="A7584" s="37">
        <v>2013</v>
      </c>
      <c r="B7584" s="14">
        <v>11</v>
      </c>
      <c r="C7584" s="14">
        <v>12</v>
      </c>
      <c r="D7584" s="38">
        <v>2507.8750000016698</v>
      </c>
    </row>
    <row r="7585" spans="1:4" x14ac:dyDescent="0.15">
      <c r="A7585" s="37">
        <v>2013</v>
      </c>
      <c r="B7585" s="14">
        <v>11</v>
      </c>
      <c r="C7585" s="14">
        <v>12</v>
      </c>
      <c r="D7585" s="38">
        <v>2507.91666666833</v>
      </c>
    </row>
    <row r="7586" spans="1:4" x14ac:dyDescent="0.15">
      <c r="A7586" s="37">
        <v>2013</v>
      </c>
      <c r="B7586" s="14">
        <v>11</v>
      </c>
      <c r="C7586" s="14">
        <v>12</v>
      </c>
      <c r="D7586" s="38">
        <v>2507.9583333350001</v>
      </c>
    </row>
    <row r="7587" spans="1:4" x14ac:dyDescent="0.15">
      <c r="A7587" s="37">
        <v>2013</v>
      </c>
      <c r="B7587" s="14">
        <v>11</v>
      </c>
      <c r="C7587" s="14">
        <v>13</v>
      </c>
      <c r="D7587" s="38">
        <v>2508.0000000016698</v>
      </c>
    </row>
    <row r="7588" spans="1:4" x14ac:dyDescent="0.15">
      <c r="A7588" s="37">
        <v>2013</v>
      </c>
      <c r="B7588" s="14">
        <v>11</v>
      </c>
      <c r="C7588" s="14">
        <v>13</v>
      </c>
      <c r="D7588" s="38">
        <v>2508.04166666833</v>
      </c>
    </row>
    <row r="7589" spans="1:4" x14ac:dyDescent="0.15">
      <c r="A7589" s="37">
        <v>2013</v>
      </c>
      <c r="B7589" s="14">
        <v>11</v>
      </c>
      <c r="C7589" s="14">
        <v>13</v>
      </c>
      <c r="D7589" s="38">
        <v>2508.0833333350001</v>
      </c>
    </row>
    <row r="7590" spans="1:4" x14ac:dyDescent="0.15">
      <c r="A7590" s="37">
        <v>2013</v>
      </c>
      <c r="B7590" s="14">
        <v>11</v>
      </c>
      <c r="C7590" s="14">
        <v>13</v>
      </c>
      <c r="D7590" s="38">
        <v>2508.1250000016698</v>
      </c>
    </row>
    <row r="7591" spans="1:4" x14ac:dyDescent="0.15">
      <c r="A7591" s="37">
        <v>2013</v>
      </c>
      <c r="B7591" s="14">
        <v>11</v>
      </c>
      <c r="C7591" s="14">
        <v>13</v>
      </c>
      <c r="D7591" s="38">
        <v>2508.16666666833</v>
      </c>
    </row>
    <row r="7592" spans="1:4" x14ac:dyDescent="0.15">
      <c r="A7592" s="37">
        <v>2013</v>
      </c>
      <c r="B7592" s="14">
        <v>11</v>
      </c>
      <c r="C7592" s="14">
        <v>13</v>
      </c>
      <c r="D7592" s="38">
        <v>2508.2083333350001</v>
      </c>
    </row>
    <row r="7593" spans="1:4" x14ac:dyDescent="0.15">
      <c r="A7593" s="37">
        <v>2013</v>
      </c>
      <c r="B7593" s="14">
        <v>11</v>
      </c>
      <c r="C7593" s="14">
        <v>13</v>
      </c>
      <c r="D7593" s="38">
        <v>2508.2500000016698</v>
      </c>
    </row>
    <row r="7594" spans="1:4" x14ac:dyDescent="0.15">
      <c r="A7594" s="37">
        <v>2013</v>
      </c>
      <c r="B7594" s="14">
        <v>11</v>
      </c>
      <c r="C7594" s="14">
        <v>13</v>
      </c>
      <c r="D7594" s="38">
        <v>2508.29166666833</v>
      </c>
    </row>
    <row r="7595" spans="1:4" x14ac:dyDescent="0.15">
      <c r="A7595" s="37">
        <v>2013</v>
      </c>
      <c r="B7595" s="14">
        <v>11</v>
      </c>
      <c r="C7595" s="14">
        <v>13</v>
      </c>
      <c r="D7595" s="38">
        <v>2508.3333333350001</v>
      </c>
    </row>
    <row r="7596" spans="1:4" x14ac:dyDescent="0.15">
      <c r="A7596" s="37">
        <v>2013</v>
      </c>
      <c r="B7596" s="14">
        <v>11</v>
      </c>
      <c r="C7596" s="14">
        <v>13</v>
      </c>
      <c r="D7596" s="38">
        <v>2508.3750000016698</v>
      </c>
    </row>
    <row r="7597" spans="1:4" x14ac:dyDescent="0.15">
      <c r="A7597" s="37">
        <v>2013</v>
      </c>
      <c r="B7597" s="14">
        <v>11</v>
      </c>
      <c r="C7597" s="14">
        <v>13</v>
      </c>
      <c r="D7597" s="38">
        <v>2508.41666666833</v>
      </c>
    </row>
    <row r="7598" spans="1:4" x14ac:dyDescent="0.15">
      <c r="A7598" s="37">
        <v>2013</v>
      </c>
      <c r="B7598" s="14">
        <v>11</v>
      </c>
      <c r="C7598" s="14">
        <v>13</v>
      </c>
      <c r="D7598" s="38">
        <v>2508.4583333350001</v>
      </c>
    </row>
    <row r="7599" spans="1:4" x14ac:dyDescent="0.15">
      <c r="A7599" s="37">
        <v>2013</v>
      </c>
      <c r="B7599" s="14">
        <v>11</v>
      </c>
      <c r="C7599" s="14">
        <v>13</v>
      </c>
      <c r="D7599" s="38">
        <v>2508.5000000016698</v>
      </c>
    </row>
    <row r="7600" spans="1:4" x14ac:dyDescent="0.15">
      <c r="A7600" s="37">
        <v>2013</v>
      </c>
      <c r="B7600" s="14">
        <v>11</v>
      </c>
      <c r="C7600" s="14">
        <v>13</v>
      </c>
      <c r="D7600" s="38">
        <v>2508.54166666833</v>
      </c>
    </row>
    <row r="7601" spans="1:4" x14ac:dyDescent="0.15">
      <c r="A7601" s="37">
        <v>2013</v>
      </c>
      <c r="B7601" s="14">
        <v>11</v>
      </c>
      <c r="C7601" s="14">
        <v>13</v>
      </c>
      <c r="D7601" s="38">
        <v>2508.5833333350001</v>
      </c>
    </row>
    <row r="7602" spans="1:4" x14ac:dyDescent="0.15">
      <c r="A7602" s="37">
        <v>2013</v>
      </c>
      <c r="B7602" s="14">
        <v>11</v>
      </c>
      <c r="C7602" s="14">
        <v>13</v>
      </c>
      <c r="D7602" s="38">
        <v>2508.6250000016698</v>
      </c>
    </row>
    <row r="7603" spans="1:4" x14ac:dyDescent="0.15">
      <c r="A7603" s="37">
        <v>2013</v>
      </c>
      <c r="B7603" s="14">
        <v>11</v>
      </c>
      <c r="C7603" s="14">
        <v>13</v>
      </c>
      <c r="D7603" s="38">
        <v>2508.66666666833</v>
      </c>
    </row>
    <row r="7604" spans="1:4" x14ac:dyDescent="0.15">
      <c r="A7604" s="37">
        <v>2013</v>
      </c>
      <c r="B7604" s="14">
        <v>11</v>
      </c>
      <c r="C7604" s="14">
        <v>13</v>
      </c>
      <c r="D7604" s="38">
        <v>2508.7083333350001</v>
      </c>
    </row>
    <row r="7605" spans="1:4" x14ac:dyDescent="0.15">
      <c r="A7605" s="37">
        <v>2013</v>
      </c>
      <c r="B7605" s="14">
        <v>11</v>
      </c>
      <c r="C7605" s="14">
        <v>13</v>
      </c>
      <c r="D7605" s="38">
        <v>2508.7500000016698</v>
      </c>
    </row>
    <row r="7606" spans="1:4" x14ac:dyDescent="0.15">
      <c r="A7606" s="37">
        <v>2013</v>
      </c>
      <c r="B7606" s="14">
        <v>11</v>
      </c>
      <c r="C7606" s="14">
        <v>13</v>
      </c>
      <c r="D7606" s="38">
        <v>2508.79166666833</v>
      </c>
    </row>
    <row r="7607" spans="1:4" x14ac:dyDescent="0.15">
      <c r="A7607" s="37">
        <v>2013</v>
      </c>
      <c r="B7607" s="14">
        <v>11</v>
      </c>
      <c r="C7607" s="14">
        <v>13</v>
      </c>
      <c r="D7607" s="38">
        <v>2508.8333333350001</v>
      </c>
    </row>
    <row r="7608" spans="1:4" x14ac:dyDescent="0.15">
      <c r="A7608" s="37">
        <v>2013</v>
      </c>
      <c r="B7608" s="14">
        <v>11</v>
      </c>
      <c r="C7608" s="14">
        <v>13</v>
      </c>
      <c r="D7608" s="38">
        <v>2508.8750000016698</v>
      </c>
    </row>
    <row r="7609" spans="1:4" x14ac:dyDescent="0.15">
      <c r="A7609" s="37">
        <v>2013</v>
      </c>
      <c r="B7609" s="14">
        <v>11</v>
      </c>
      <c r="C7609" s="14">
        <v>13</v>
      </c>
      <c r="D7609" s="38">
        <v>2508.91666666833</v>
      </c>
    </row>
    <row r="7610" spans="1:4" x14ac:dyDescent="0.15">
      <c r="A7610" s="37">
        <v>2013</v>
      </c>
      <c r="B7610" s="14">
        <v>11</v>
      </c>
      <c r="C7610" s="14">
        <v>13</v>
      </c>
      <c r="D7610" s="38">
        <v>2508.9583333350001</v>
      </c>
    </row>
    <row r="7611" spans="1:4" x14ac:dyDescent="0.15">
      <c r="A7611" s="37">
        <v>2013</v>
      </c>
      <c r="B7611" s="14">
        <v>11</v>
      </c>
      <c r="C7611" s="14">
        <v>14</v>
      </c>
      <c r="D7611" s="38">
        <v>2509.0000000016698</v>
      </c>
    </row>
    <row r="7612" spans="1:4" x14ac:dyDescent="0.15">
      <c r="A7612" s="37">
        <v>2013</v>
      </c>
      <c r="B7612" s="14">
        <v>11</v>
      </c>
      <c r="C7612" s="14">
        <v>14</v>
      </c>
      <c r="D7612" s="38">
        <v>2509.04166666833</v>
      </c>
    </row>
    <row r="7613" spans="1:4" x14ac:dyDescent="0.15">
      <c r="A7613" s="37">
        <v>2013</v>
      </c>
      <c r="B7613" s="14">
        <v>11</v>
      </c>
      <c r="C7613" s="14">
        <v>14</v>
      </c>
      <c r="D7613" s="38">
        <v>2509.0833333350001</v>
      </c>
    </row>
    <row r="7614" spans="1:4" x14ac:dyDescent="0.15">
      <c r="A7614" s="37">
        <v>2013</v>
      </c>
      <c r="B7614" s="14">
        <v>11</v>
      </c>
      <c r="C7614" s="14">
        <v>14</v>
      </c>
      <c r="D7614" s="38">
        <v>2509.1250000016698</v>
      </c>
    </row>
    <row r="7615" spans="1:4" x14ac:dyDescent="0.15">
      <c r="A7615" s="37">
        <v>2013</v>
      </c>
      <c r="B7615" s="14">
        <v>11</v>
      </c>
      <c r="C7615" s="14">
        <v>14</v>
      </c>
      <c r="D7615" s="38">
        <v>2509.16666666833</v>
      </c>
    </row>
    <row r="7616" spans="1:4" x14ac:dyDescent="0.15">
      <c r="A7616" s="37">
        <v>2013</v>
      </c>
      <c r="B7616" s="14">
        <v>11</v>
      </c>
      <c r="C7616" s="14">
        <v>14</v>
      </c>
      <c r="D7616" s="38">
        <v>2509.2083333350001</v>
      </c>
    </row>
    <row r="7617" spans="1:4" x14ac:dyDescent="0.15">
      <c r="A7617" s="37">
        <v>2013</v>
      </c>
      <c r="B7617" s="14">
        <v>11</v>
      </c>
      <c r="C7617" s="14">
        <v>14</v>
      </c>
      <c r="D7617" s="38">
        <v>2509.2500000016698</v>
      </c>
    </row>
    <row r="7618" spans="1:4" x14ac:dyDescent="0.15">
      <c r="A7618" s="37">
        <v>2013</v>
      </c>
      <c r="B7618" s="14">
        <v>11</v>
      </c>
      <c r="C7618" s="14">
        <v>14</v>
      </c>
      <c r="D7618" s="38">
        <v>2509.29166666833</v>
      </c>
    </row>
    <row r="7619" spans="1:4" x14ac:dyDescent="0.15">
      <c r="A7619" s="37">
        <v>2013</v>
      </c>
      <c r="B7619" s="14">
        <v>11</v>
      </c>
      <c r="C7619" s="14">
        <v>14</v>
      </c>
      <c r="D7619" s="38">
        <v>2509.3333333350001</v>
      </c>
    </row>
    <row r="7620" spans="1:4" x14ac:dyDescent="0.15">
      <c r="A7620" s="37">
        <v>2013</v>
      </c>
      <c r="B7620" s="14">
        <v>11</v>
      </c>
      <c r="C7620" s="14">
        <v>14</v>
      </c>
      <c r="D7620" s="38">
        <v>2509.3750000016698</v>
      </c>
    </row>
    <row r="7621" spans="1:4" x14ac:dyDescent="0.15">
      <c r="A7621" s="37">
        <v>2013</v>
      </c>
      <c r="B7621" s="14">
        <v>11</v>
      </c>
      <c r="C7621" s="14">
        <v>14</v>
      </c>
      <c r="D7621" s="38">
        <v>2509.41666666833</v>
      </c>
    </row>
    <row r="7622" spans="1:4" x14ac:dyDescent="0.15">
      <c r="A7622" s="37">
        <v>2013</v>
      </c>
      <c r="B7622" s="14">
        <v>11</v>
      </c>
      <c r="C7622" s="14">
        <v>14</v>
      </c>
      <c r="D7622" s="38">
        <v>2509.4583333350001</v>
      </c>
    </row>
    <row r="7623" spans="1:4" x14ac:dyDescent="0.15">
      <c r="A7623" s="37">
        <v>2013</v>
      </c>
      <c r="B7623" s="14">
        <v>11</v>
      </c>
      <c r="C7623" s="14">
        <v>14</v>
      </c>
      <c r="D7623" s="38">
        <v>2509.5000000016698</v>
      </c>
    </row>
    <row r="7624" spans="1:4" x14ac:dyDescent="0.15">
      <c r="A7624" s="37">
        <v>2013</v>
      </c>
      <c r="B7624" s="14">
        <v>11</v>
      </c>
      <c r="C7624" s="14">
        <v>14</v>
      </c>
      <c r="D7624" s="38">
        <v>2509.54166666833</v>
      </c>
    </row>
    <row r="7625" spans="1:4" x14ac:dyDescent="0.15">
      <c r="A7625" s="37">
        <v>2013</v>
      </c>
      <c r="B7625" s="14">
        <v>11</v>
      </c>
      <c r="C7625" s="14">
        <v>14</v>
      </c>
      <c r="D7625" s="38">
        <v>2509.5833333350001</v>
      </c>
    </row>
    <row r="7626" spans="1:4" x14ac:dyDescent="0.15">
      <c r="A7626" s="37">
        <v>2013</v>
      </c>
      <c r="B7626" s="14">
        <v>11</v>
      </c>
      <c r="C7626" s="14">
        <v>14</v>
      </c>
      <c r="D7626" s="38">
        <v>2509.6250000016698</v>
      </c>
    </row>
    <row r="7627" spans="1:4" x14ac:dyDescent="0.15">
      <c r="A7627" s="37">
        <v>2013</v>
      </c>
      <c r="B7627" s="14">
        <v>11</v>
      </c>
      <c r="C7627" s="14">
        <v>14</v>
      </c>
      <c r="D7627" s="38">
        <v>2509.66666666833</v>
      </c>
    </row>
    <row r="7628" spans="1:4" x14ac:dyDescent="0.15">
      <c r="A7628" s="37">
        <v>2013</v>
      </c>
      <c r="B7628" s="14">
        <v>11</v>
      </c>
      <c r="C7628" s="14">
        <v>14</v>
      </c>
      <c r="D7628" s="38">
        <v>2509.7083333350001</v>
      </c>
    </row>
    <row r="7629" spans="1:4" x14ac:dyDescent="0.15">
      <c r="A7629" s="37">
        <v>2013</v>
      </c>
      <c r="B7629" s="14">
        <v>11</v>
      </c>
      <c r="C7629" s="14">
        <v>14</v>
      </c>
      <c r="D7629" s="38">
        <v>2509.7500000016698</v>
      </c>
    </row>
    <row r="7630" spans="1:4" x14ac:dyDescent="0.15">
      <c r="A7630" s="37">
        <v>2013</v>
      </c>
      <c r="B7630" s="14">
        <v>11</v>
      </c>
      <c r="C7630" s="14">
        <v>14</v>
      </c>
      <c r="D7630" s="38">
        <v>2509.79166666833</v>
      </c>
    </row>
    <row r="7631" spans="1:4" x14ac:dyDescent="0.15">
      <c r="A7631" s="37">
        <v>2013</v>
      </c>
      <c r="B7631" s="14">
        <v>11</v>
      </c>
      <c r="C7631" s="14">
        <v>14</v>
      </c>
      <c r="D7631" s="38">
        <v>2509.8333333350001</v>
      </c>
    </row>
    <row r="7632" spans="1:4" x14ac:dyDescent="0.15">
      <c r="A7632" s="37">
        <v>2013</v>
      </c>
      <c r="B7632" s="14">
        <v>11</v>
      </c>
      <c r="C7632" s="14">
        <v>14</v>
      </c>
      <c r="D7632" s="38">
        <v>2509.8750000016698</v>
      </c>
    </row>
    <row r="7633" spans="1:4" x14ac:dyDescent="0.15">
      <c r="A7633" s="37">
        <v>2013</v>
      </c>
      <c r="B7633" s="14">
        <v>11</v>
      </c>
      <c r="C7633" s="14">
        <v>14</v>
      </c>
      <c r="D7633" s="38">
        <v>2509.91666666833</v>
      </c>
    </row>
    <row r="7634" spans="1:4" x14ac:dyDescent="0.15">
      <c r="A7634" s="37">
        <v>2013</v>
      </c>
      <c r="B7634" s="14">
        <v>11</v>
      </c>
      <c r="C7634" s="14">
        <v>14</v>
      </c>
      <c r="D7634" s="38">
        <v>2509.9583333350001</v>
      </c>
    </row>
    <row r="7635" spans="1:4" x14ac:dyDescent="0.15">
      <c r="A7635" s="37">
        <v>2013</v>
      </c>
      <c r="B7635" s="14">
        <v>11</v>
      </c>
      <c r="C7635" s="14">
        <v>15</v>
      </c>
      <c r="D7635" s="38">
        <v>2510.0000000016698</v>
      </c>
    </row>
    <row r="7636" spans="1:4" x14ac:dyDescent="0.15">
      <c r="A7636" s="37">
        <v>2013</v>
      </c>
      <c r="B7636" s="14">
        <v>11</v>
      </c>
      <c r="C7636" s="14">
        <v>15</v>
      </c>
      <c r="D7636" s="38">
        <v>2510.04166666833</v>
      </c>
    </row>
    <row r="7637" spans="1:4" x14ac:dyDescent="0.15">
      <c r="A7637" s="37">
        <v>2013</v>
      </c>
      <c r="B7637" s="14">
        <v>11</v>
      </c>
      <c r="C7637" s="14">
        <v>15</v>
      </c>
      <c r="D7637" s="38">
        <v>2510.0833333350001</v>
      </c>
    </row>
    <row r="7638" spans="1:4" x14ac:dyDescent="0.15">
      <c r="A7638" s="37">
        <v>2013</v>
      </c>
      <c r="B7638" s="14">
        <v>11</v>
      </c>
      <c r="C7638" s="14">
        <v>15</v>
      </c>
      <c r="D7638" s="38">
        <v>2510.1250000016698</v>
      </c>
    </row>
    <row r="7639" spans="1:4" x14ac:dyDescent="0.15">
      <c r="A7639" s="37">
        <v>2013</v>
      </c>
      <c r="B7639" s="14">
        <v>11</v>
      </c>
      <c r="C7639" s="14">
        <v>15</v>
      </c>
      <c r="D7639" s="38">
        <v>2510.16666666833</v>
      </c>
    </row>
    <row r="7640" spans="1:4" x14ac:dyDescent="0.15">
      <c r="A7640" s="37">
        <v>2013</v>
      </c>
      <c r="B7640" s="14">
        <v>11</v>
      </c>
      <c r="C7640" s="14">
        <v>15</v>
      </c>
      <c r="D7640" s="38">
        <v>2510.2083333350001</v>
      </c>
    </row>
    <row r="7641" spans="1:4" x14ac:dyDescent="0.15">
      <c r="A7641" s="37">
        <v>2013</v>
      </c>
      <c r="B7641" s="14">
        <v>11</v>
      </c>
      <c r="C7641" s="14">
        <v>15</v>
      </c>
      <c r="D7641" s="38">
        <v>2510.2500000016698</v>
      </c>
    </row>
    <row r="7642" spans="1:4" x14ac:dyDescent="0.15">
      <c r="A7642" s="37">
        <v>2013</v>
      </c>
      <c r="B7642" s="14">
        <v>11</v>
      </c>
      <c r="C7642" s="14">
        <v>15</v>
      </c>
      <c r="D7642" s="38">
        <v>2510.29166666833</v>
      </c>
    </row>
    <row r="7643" spans="1:4" x14ac:dyDescent="0.15">
      <c r="A7643" s="37">
        <v>2013</v>
      </c>
      <c r="B7643" s="14">
        <v>11</v>
      </c>
      <c r="C7643" s="14">
        <v>15</v>
      </c>
      <c r="D7643" s="38">
        <v>2510.3333333350001</v>
      </c>
    </row>
    <row r="7644" spans="1:4" x14ac:dyDescent="0.15">
      <c r="A7644" s="37">
        <v>2013</v>
      </c>
      <c r="B7644" s="14">
        <v>11</v>
      </c>
      <c r="C7644" s="14">
        <v>15</v>
      </c>
      <c r="D7644" s="38">
        <v>2510.3750000016698</v>
      </c>
    </row>
    <row r="7645" spans="1:4" x14ac:dyDescent="0.15">
      <c r="A7645" s="37">
        <v>2013</v>
      </c>
      <c r="B7645" s="14">
        <v>11</v>
      </c>
      <c r="C7645" s="14">
        <v>15</v>
      </c>
      <c r="D7645" s="38">
        <v>2510.41666666833</v>
      </c>
    </row>
    <row r="7646" spans="1:4" x14ac:dyDescent="0.15">
      <c r="A7646" s="37">
        <v>2013</v>
      </c>
      <c r="B7646" s="14">
        <v>11</v>
      </c>
      <c r="C7646" s="14">
        <v>15</v>
      </c>
      <c r="D7646" s="38">
        <v>2510.4583333350001</v>
      </c>
    </row>
    <row r="7647" spans="1:4" x14ac:dyDescent="0.15">
      <c r="A7647" s="37">
        <v>2013</v>
      </c>
      <c r="B7647" s="14">
        <v>11</v>
      </c>
      <c r="C7647" s="14">
        <v>15</v>
      </c>
      <c r="D7647" s="38">
        <v>2510.5000000016698</v>
      </c>
    </row>
    <row r="7648" spans="1:4" x14ac:dyDescent="0.15">
      <c r="A7648" s="37">
        <v>2013</v>
      </c>
      <c r="B7648" s="14">
        <v>11</v>
      </c>
      <c r="C7648" s="14">
        <v>15</v>
      </c>
      <c r="D7648" s="38">
        <v>2510.54166666833</v>
      </c>
    </row>
    <row r="7649" spans="1:4" x14ac:dyDescent="0.15">
      <c r="A7649" s="37">
        <v>2013</v>
      </c>
      <c r="B7649" s="14">
        <v>11</v>
      </c>
      <c r="C7649" s="14">
        <v>15</v>
      </c>
      <c r="D7649" s="38">
        <v>2510.5833333350001</v>
      </c>
    </row>
    <row r="7650" spans="1:4" x14ac:dyDescent="0.15">
      <c r="A7650" s="37">
        <v>2013</v>
      </c>
      <c r="B7650" s="14">
        <v>11</v>
      </c>
      <c r="C7650" s="14">
        <v>15</v>
      </c>
      <c r="D7650" s="38">
        <v>2510.6250000016698</v>
      </c>
    </row>
    <row r="7651" spans="1:4" x14ac:dyDescent="0.15">
      <c r="A7651" s="37">
        <v>2013</v>
      </c>
      <c r="B7651" s="14">
        <v>11</v>
      </c>
      <c r="C7651" s="14">
        <v>15</v>
      </c>
      <c r="D7651" s="38">
        <v>2510.66666666833</v>
      </c>
    </row>
    <row r="7652" spans="1:4" x14ac:dyDescent="0.15">
      <c r="A7652" s="37">
        <v>2013</v>
      </c>
      <c r="B7652" s="14">
        <v>11</v>
      </c>
      <c r="C7652" s="14">
        <v>15</v>
      </c>
      <c r="D7652" s="38">
        <v>2510.7083333350001</v>
      </c>
    </row>
    <row r="7653" spans="1:4" x14ac:dyDescent="0.15">
      <c r="A7653" s="37">
        <v>2013</v>
      </c>
      <c r="B7653" s="14">
        <v>11</v>
      </c>
      <c r="C7653" s="14">
        <v>15</v>
      </c>
      <c r="D7653" s="38">
        <v>2510.7500000016698</v>
      </c>
    </row>
    <row r="7654" spans="1:4" x14ac:dyDescent="0.15">
      <c r="A7654" s="37">
        <v>2013</v>
      </c>
      <c r="B7654" s="14">
        <v>11</v>
      </c>
      <c r="C7654" s="14">
        <v>15</v>
      </c>
      <c r="D7654" s="38">
        <v>2510.79166666833</v>
      </c>
    </row>
    <row r="7655" spans="1:4" x14ac:dyDescent="0.15">
      <c r="A7655" s="37">
        <v>2013</v>
      </c>
      <c r="B7655" s="14">
        <v>11</v>
      </c>
      <c r="C7655" s="14">
        <v>15</v>
      </c>
      <c r="D7655" s="38">
        <v>2510.8333333350001</v>
      </c>
    </row>
    <row r="7656" spans="1:4" x14ac:dyDescent="0.15">
      <c r="A7656" s="37">
        <v>2013</v>
      </c>
      <c r="B7656" s="14">
        <v>11</v>
      </c>
      <c r="C7656" s="14">
        <v>15</v>
      </c>
      <c r="D7656" s="38">
        <v>2510.8750000016698</v>
      </c>
    </row>
    <row r="7657" spans="1:4" x14ac:dyDescent="0.15">
      <c r="A7657" s="37">
        <v>2013</v>
      </c>
      <c r="B7657" s="14">
        <v>11</v>
      </c>
      <c r="C7657" s="14">
        <v>15</v>
      </c>
      <c r="D7657" s="38">
        <v>2510.91666666833</v>
      </c>
    </row>
    <row r="7658" spans="1:4" x14ac:dyDescent="0.15">
      <c r="A7658" s="37">
        <v>2013</v>
      </c>
      <c r="B7658" s="14">
        <v>11</v>
      </c>
      <c r="C7658" s="14">
        <v>15</v>
      </c>
      <c r="D7658" s="38">
        <v>2510.9583333350001</v>
      </c>
    </row>
    <row r="7659" spans="1:4" x14ac:dyDescent="0.15">
      <c r="A7659" s="37">
        <v>2013</v>
      </c>
      <c r="B7659" s="14">
        <v>11</v>
      </c>
      <c r="C7659" s="14">
        <v>16</v>
      </c>
      <c r="D7659" s="38">
        <v>2511.0000000016698</v>
      </c>
    </row>
    <row r="7660" spans="1:4" x14ac:dyDescent="0.15">
      <c r="A7660" s="37">
        <v>2013</v>
      </c>
      <c r="B7660" s="14">
        <v>11</v>
      </c>
      <c r="C7660" s="14">
        <v>16</v>
      </c>
      <c r="D7660" s="38">
        <v>2511.04166666833</v>
      </c>
    </row>
    <row r="7661" spans="1:4" x14ac:dyDescent="0.15">
      <c r="A7661" s="37">
        <v>2013</v>
      </c>
      <c r="B7661" s="14">
        <v>11</v>
      </c>
      <c r="C7661" s="14">
        <v>16</v>
      </c>
      <c r="D7661" s="38">
        <v>2511.0833333350001</v>
      </c>
    </row>
    <row r="7662" spans="1:4" x14ac:dyDescent="0.15">
      <c r="A7662" s="37">
        <v>2013</v>
      </c>
      <c r="B7662" s="14">
        <v>11</v>
      </c>
      <c r="C7662" s="14">
        <v>16</v>
      </c>
      <c r="D7662" s="38">
        <v>2511.1250000016698</v>
      </c>
    </row>
    <row r="7663" spans="1:4" x14ac:dyDescent="0.15">
      <c r="A7663" s="37">
        <v>2013</v>
      </c>
      <c r="B7663" s="14">
        <v>11</v>
      </c>
      <c r="C7663" s="14">
        <v>16</v>
      </c>
      <c r="D7663" s="38">
        <v>2511.16666666833</v>
      </c>
    </row>
    <row r="7664" spans="1:4" x14ac:dyDescent="0.15">
      <c r="A7664" s="37">
        <v>2013</v>
      </c>
      <c r="B7664" s="14">
        <v>11</v>
      </c>
      <c r="C7664" s="14">
        <v>16</v>
      </c>
      <c r="D7664" s="38">
        <v>2511.2083333350001</v>
      </c>
    </row>
    <row r="7665" spans="1:4" x14ac:dyDescent="0.15">
      <c r="A7665" s="37">
        <v>2013</v>
      </c>
      <c r="B7665" s="14">
        <v>11</v>
      </c>
      <c r="C7665" s="14">
        <v>16</v>
      </c>
      <c r="D7665" s="38">
        <v>2511.2500000016698</v>
      </c>
    </row>
    <row r="7666" spans="1:4" x14ac:dyDescent="0.15">
      <c r="A7666" s="37">
        <v>2013</v>
      </c>
      <c r="B7666" s="14">
        <v>11</v>
      </c>
      <c r="C7666" s="14">
        <v>16</v>
      </c>
      <c r="D7666" s="38">
        <v>2511.29166666833</v>
      </c>
    </row>
    <row r="7667" spans="1:4" x14ac:dyDescent="0.15">
      <c r="A7667" s="37">
        <v>2013</v>
      </c>
      <c r="B7667" s="14">
        <v>11</v>
      </c>
      <c r="C7667" s="14">
        <v>16</v>
      </c>
      <c r="D7667" s="38">
        <v>2511.3333333350001</v>
      </c>
    </row>
    <row r="7668" spans="1:4" x14ac:dyDescent="0.15">
      <c r="A7668" s="37">
        <v>2013</v>
      </c>
      <c r="B7668" s="14">
        <v>11</v>
      </c>
      <c r="C7668" s="14">
        <v>16</v>
      </c>
      <c r="D7668" s="38">
        <v>2511.3750000016698</v>
      </c>
    </row>
    <row r="7669" spans="1:4" x14ac:dyDescent="0.15">
      <c r="A7669" s="37">
        <v>2013</v>
      </c>
      <c r="B7669" s="14">
        <v>11</v>
      </c>
      <c r="C7669" s="14">
        <v>16</v>
      </c>
      <c r="D7669" s="38">
        <v>2511.41666666833</v>
      </c>
    </row>
    <row r="7670" spans="1:4" x14ac:dyDescent="0.15">
      <c r="A7670" s="37">
        <v>2013</v>
      </c>
      <c r="B7670" s="14">
        <v>11</v>
      </c>
      <c r="C7670" s="14">
        <v>16</v>
      </c>
      <c r="D7670" s="38">
        <v>2511.4583333350001</v>
      </c>
    </row>
    <row r="7671" spans="1:4" x14ac:dyDescent="0.15">
      <c r="A7671" s="37">
        <v>2013</v>
      </c>
      <c r="B7671" s="14">
        <v>11</v>
      </c>
      <c r="C7671" s="14">
        <v>16</v>
      </c>
      <c r="D7671" s="38">
        <v>2511.5000000016698</v>
      </c>
    </row>
    <row r="7672" spans="1:4" x14ac:dyDescent="0.15">
      <c r="A7672" s="37">
        <v>2013</v>
      </c>
      <c r="B7672" s="14">
        <v>11</v>
      </c>
      <c r="C7672" s="14">
        <v>16</v>
      </c>
      <c r="D7672" s="38">
        <v>2511.54166666833</v>
      </c>
    </row>
    <row r="7673" spans="1:4" x14ac:dyDescent="0.15">
      <c r="A7673" s="37">
        <v>2013</v>
      </c>
      <c r="B7673" s="14">
        <v>11</v>
      </c>
      <c r="C7673" s="14">
        <v>16</v>
      </c>
      <c r="D7673" s="38">
        <v>2511.5833333350001</v>
      </c>
    </row>
    <row r="7674" spans="1:4" x14ac:dyDescent="0.15">
      <c r="A7674" s="37">
        <v>2013</v>
      </c>
      <c r="B7674" s="14">
        <v>11</v>
      </c>
      <c r="C7674" s="14">
        <v>16</v>
      </c>
      <c r="D7674" s="38">
        <v>2511.6250000016698</v>
      </c>
    </row>
    <row r="7675" spans="1:4" x14ac:dyDescent="0.15">
      <c r="A7675" s="37">
        <v>2013</v>
      </c>
      <c r="B7675" s="14">
        <v>11</v>
      </c>
      <c r="C7675" s="14">
        <v>16</v>
      </c>
      <c r="D7675" s="38">
        <v>2511.66666666833</v>
      </c>
    </row>
    <row r="7676" spans="1:4" x14ac:dyDescent="0.15">
      <c r="A7676" s="37">
        <v>2013</v>
      </c>
      <c r="B7676" s="14">
        <v>11</v>
      </c>
      <c r="C7676" s="14">
        <v>16</v>
      </c>
      <c r="D7676" s="38">
        <v>2511.7083333350001</v>
      </c>
    </row>
    <row r="7677" spans="1:4" x14ac:dyDescent="0.15">
      <c r="A7677" s="37">
        <v>2013</v>
      </c>
      <c r="B7677" s="14">
        <v>11</v>
      </c>
      <c r="C7677" s="14">
        <v>16</v>
      </c>
      <c r="D7677" s="38">
        <v>2511.7500000016698</v>
      </c>
    </row>
    <row r="7678" spans="1:4" x14ac:dyDescent="0.15">
      <c r="A7678" s="37">
        <v>2013</v>
      </c>
      <c r="B7678" s="14">
        <v>11</v>
      </c>
      <c r="C7678" s="14">
        <v>16</v>
      </c>
      <c r="D7678" s="38">
        <v>2511.79166666833</v>
      </c>
    </row>
    <row r="7679" spans="1:4" x14ac:dyDescent="0.15">
      <c r="A7679" s="37">
        <v>2013</v>
      </c>
      <c r="B7679" s="14">
        <v>11</v>
      </c>
      <c r="C7679" s="14">
        <v>16</v>
      </c>
      <c r="D7679" s="38">
        <v>2511.8333333350001</v>
      </c>
    </row>
    <row r="7680" spans="1:4" x14ac:dyDescent="0.15">
      <c r="A7680" s="37">
        <v>2013</v>
      </c>
      <c r="B7680" s="14">
        <v>11</v>
      </c>
      <c r="C7680" s="14">
        <v>16</v>
      </c>
      <c r="D7680" s="38">
        <v>2511.8750000016698</v>
      </c>
    </row>
    <row r="7681" spans="1:4" x14ac:dyDescent="0.15">
      <c r="A7681" s="37">
        <v>2013</v>
      </c>
      <c r="B7681" s="14">
        <v>11</v>
      </c>
      <c r="C7681" s="14">
        <v>16</v>
      </c>
      <c r="D7681" s="38">
        <v>2511.91666666833</v>
      </c>
    </row>
    <row r="7682" spans="1:4" x14ac:dyDescent="0.15">
      <c r="A7682" s="37">
        <v>2013</v>
      </c>
      <c r="B7682" s="14">
        <v>11</v>
      </c>
      <c r="C7682" s="14">
        <v>16</v>
      </c>
      <c r="D7682" s="38">
        <v>2511.9583333350001</v>
      </c>
    </row>
    <row r="7683" spans="1:4" x14ac:dyDescent="0.15">
      <c r="A7683" s="37">
        <v>2013</v>
      </c>
      <c r="B7683" s="14">
        <v>11</v>
      </c>
      <c r="C7683" s="14">
        <v>17</v>
      </c>
      <c r="D7683" s="38">
        <v>2512.0000000016698</v>
      </c>
    </row>
    <row r="7684" spans="1:4" x14ac:dyDescent="0.15">
      <c r="A7684" s="37">
        <v>2013</v>
      </c>
      <c r="B7684" s="14">
        <v>11</v>
      </c>
      <c r="C7684" s="14">
        <v>17</v>
      </c>
      <c r="D7684" s="38">
        <v>2512.04166666833</v>
      </c>
    </row>
    <row r="7685" spans="1:4" x14ac:dyDescent="0.15">
      <c r="A7685" s="37">
        <v>2013</v>
      </c>
      <c r="B7685" s="14">
        <v>11</v>
      </c>
      <c r="C7685" s="14">
        <v>17</v>
      </c>
      <c r="D7685" s="38">
        <v>2512.0833333350001</v>
      </c>
    </row>
    <row r="7686" spans="1:4" x14ac:dyDescent="0.15">
      <c r="A7686" s="37">
        <v>2013</v>
      </c>
      <c r="B7686" s="14">
        <v>11</v>
      </c>
      <c r="C7686" s="14">
        <v>17</v>
      </c>
      <c r="D7686" s="38">
        <v>2512.1250000016698</v>
      </c>
    </row>
    <row r="7687" spans="1:4" x14ac:dyDescent="0.15">
      <c r="A7687" s="37">
        <v>2013</v>
      </c>
      <c r="B7687" s="14">
        <v>11</v>
      </c>
      <c r="C7687" s="14">
        <v>17</v>
      </c>
      <c r="D7687" s="38">
        <v>2512.16666666833</v>
      </c>
    </row>
    <row r="7688" spans="1:4" x14ac:dyDescent="0.15">
      <c r="A7688" s="37">
        <v>2013</v>
      </c>
      <c r="B7688" s="14">
        <v>11</v>
      </c>
      <c r="C7688" s="14">
        <v>17</v>
      </c>
      <c r="D7688" s="38">
        <v>2512.2083333350001</v>
      </c>
    </row>
    <row r="7689" spans="1:4" x14ac:dyDescent="0.15">
      <c r="A7689" s="37">
        <v>2013</v>
      </c>
      <c r="B7689" s="14">
        <v>11</v>
      </c>
      <c r="C7689" s="14">
        <v>17</v>
      </c>
      <c r="D7689" s="38">
        <v>2512.2500000016698</v>
      </c>
    </row>
    <row r="7690" spans="1:4" x14ac:dyDescent="0.15">
      <c r="A7690" s="37">
        <v>2013</v>
      </c>
      <c r="B7690" s="14">
        <v>11</v>
      </c>
      <c r="C7690" s="14">
        <v>17</v>
      </c>
      <c r="D7690" s="38">
        <v>2512.29166666833</v>
      </c>
    </row>
    <row r="7691" spans="1:4" x14ac:dyDescent="0.15">
      <c r="A7691" s="37">
        <v>2013</v>
      </c>
      <c r="B7691" s="14">
        <v>11</v>
      </c>
      <c r="C7691" s="14">
        <v>17</v>
      </c>
      <c r="D7691" s="38">
        <v>2512.3333333350001</v>
      </c>
    </row>
    <row r="7692" spans="1:4" x14ac:dyDescent="0.15">
      <c r="A7692" s="37">
        <v>2013</v>
      </c>
      <c r="B7692" s="14">
        <v>11</v>
      </c>
      <c r="C7692" s="14">
        <v>17</v>
      </c>
      <c r="D7692" s="38">
        <v>2512.3750000016698</v>
      </c>
    </row>
    <row r="7693" spans="1:4" x14ac:dyDescent="0.15">
      <c r="A7693" s="37">
        <v>2013</v>
      </c>
      <c r="B7693" s="14">
        <v>11</v>
      </c>
      <c r="C7693" s="14">
        <v>17</v>
      </c>
      <c r="D7693" s="38">
        <v>2512.41666666833</v>
      </c>
    </row>
    <row r="7694" spans="1:4" x14ac:dyDescent="0.15">
      <c r="A7694" s="37">
        <v>2013</v>
      </c>
      <c r="B7694" s="14">
        <v>11</v>
      </c>
      <c r="C7694" s="14">
        <v>17</v>
      </c>
      <c r="D7694" s="38">
        <v>2512.4583333350001</v>
      </c>
    </row>
    <row r="7695" spans="1:4" x14ac:dyDescent="0.15">
      <c r="A7695" s="37">
        <v>2013</v>
      </c>
      <c r="B7695" s="14">
        <v>11</v>
      </c>
      <c r="C7695" s="14">
        <v>17</v>
      </c>
      <c r="D7695" s="38">
        <v>2512.5000000016698</v>
      </c>
    </row>
    <row r="7696" spans="1:4" x14ac:dyDescent="0.15">
      <c r="A7696" s="37">
        <v>2013</v>
      </c>
      <c r="B7696" s="14">
        <v>11</v>
      </c>
      <c r="C7696" s="14">
        <v>17</v>
      </c>
      <c r="D7696" s="38">
        <v>2512.54166666833</v>
      </c>
    </row>
    <row r="7697" spans="1:4" x14ac:dyDescent="0.15">
      <c r="A7697" s="37">
        <v>2013</v>
      </c>
      <c r="B7697" s="14">
        <v>11</v>
      </c>
      <c r="C7697" s="14">
        <v>17</v>
      </c>
      <c r="D7697" s="38">
        <v>2512.5833333350001</v>
      </c>
    </row>
    <row r="7698" spans="1:4" x14ac:dyDescent="0.15">
      <c r="A7698" s="37">
        <v>2013</v>
      </c>
      <c r="B7698" s="14">
        <v>11</v>
      </c>
      <c r="C7698" s="14">
        <v>17</v>
      </c>
      <c r="D7698" s="38">
        <v>2512.6250000016698</v>
      </c>
    </row>
    <row r="7699" spans="1:4" x14ac:dyDescent="0.15">
      <c r="A7699" s="37">
        <v>2013</v>
      </c>
      <c r="B7699" s="14">
        <v>11</v>
      </c>
      <c r="C7699" s="14">
        <v>17</v>
      </c>
      <c r="D7699" s="38">
        <v>2512.66666666833</v>
      </c>
    </row>
    <row r="7700" spans="1:4" x14ac:dyDescent="0.15">
      <c r="A7700" s="37">
        <v>2013</v>
      </c>
      <c r="B7700" s="14">
        <v>11</v>
      </c>
      <c r="C7700" s="14">
        <v>17</v>
      </c>
      <c r="D7700" s="38">
        <v>2512.7083333350001</v>
      </c>
    </row>
    <row r="7701" spans="1:4" x14ac:dyDescent="0.15">
      <c r="A7701" s="37">
        <v>2013</v>
      </c>
      <c r="B7701" s="14">
        <v>11</v>
      </c>
      <c r="C7701" s="14">
        <v>17</v>
      </c>
      <c r="D7701" s="38">
        <v>2512.7500000016698</v>
      </c>
    </row>
    <row r="7702" spans="1:4" x14ac:dyDescent="0.15">
      <c r="A7702" s="37">
        <v>2013</v>
      </c>
      <c r="B7702" s="14">
        <v>11</v>
      </c>
      <c r="C7702" s="14">
        <v>17</v>
      </c>
      <c r="D7702" s="38">
        <v>2512.79166666833</v>
      </c>
    </row>
    <row r="7703" spans="1:4" x14ac:dyDescent="0.15">
      <c r="A7703" s="37">
        <v>2013</v>
      </c>
      <c r="B7703" s="14">
        <v>11</v>
      </c>
      <c r="C7703" s="14">
        <v>17</v>
      </c>
      <c r="D7703" s="38">
        <v>2512.8333333350001</v>
      </c>
    </row>
    <row r="7704" spans="1:4" x14ac:dyDescent="0.15">
      <c r="A7704" s="37">
        <v>2013</v>
      </c>
      <c r="B7704" s="14">
        <v>11</v>
      </c>
      <c r="C7704" s="14">
        <v>17</v>
      </c>
      <c r="D7704" s="38">
        <v>2512.8750000016698</v>
      </c>
    </row>
    <row r="7705" spans="1:4" x14ac:dyDescent="0.15">
      <c r="A7705" s="37">
        <v>2013</v>
      </c>
      <c r="B7705" s="14">
        <v>11</v>
      </c>
      <c r="C7705" s="14">
        <v>17</v>
      </c>
      <c r="D7705" s="38">
        <v>2512.91666666833</v>
      </c>
    </row>
    <row r="7706" spans="1:4" x14ac:dyDescent="0.15">
      <c r="A7706" s="37">
        <v>2013</v>
      </c>
      <c r="B7706" s="14">
        <v>11</v>
      </c>
      <c r="C7706" s="14">
        <v>17</v>
      </c>
      <c r="D7706" s="38">
        <v>2512.9583333350001</v>
      </c>
    </row>
    <row r="7707" spans="1:4" x14ac:dyDescent="0.15">
      <c r="A7707" s="37">
        <v>2013</v>
      </c>
      <c r="B7707" s="14">
        <v>11</v>
      </c>
      <c r="C7707" s="14">
        <v>18</v>
      </c>
      <c r="D7707" s="38">
        <v>2513.0000000016698</v>
      </c>
    </row>
    <row r="7708" spans="1:4" x14ac:dyDescent="0.15">
      <c r="A7708" s="37">
        <v>2013</v>
      </c>
      <c r="B7708" s="14">
        <v>11</v>
      </c>
      <c r="C7708" s="14">
        <v>18</v>
      </c>
      <c r="D7708" s="38">
        <v>2513.04166666833</v>
      </c>
    </row>
    <row r="7709" spans="1:4" x14ac:dyDescent="0.15">
      <c r="A7709" s="37">
        <v>2013</v>
      </c>
      <c r="B7709" s="14">
        <v>11</v>
      </c>
      <c r="C7709" s="14">
        <v>18</v>
      </c>
      <c r="D7709" s="38">
        <v>2513.0833333350001</v>
      </c>
    </row>
    <row r="7710" spans="1:4" x14ac:dyDescent="0.15">
      <c r="A7710" s="37">
        <v>2013</v>
      </c>
      <c r="B7710" s="14">
        <v>11</v>
      </c>
      <c r="C7710" s="14">
        <v>18</v>
      </c>
      <c r="D7710" s="38">
        <v>2513.1250000016698</v>
      </c>
    </row>
    <row r="7711" spans="1:4" x14ac:dyDescent="0.15">
      <c r="A7711" s="37">
        <v>2013</v>
      </c>
      <c r="B7711" s="14">
        <v>11</v>
      </c>
      <c r="C7711" s="14">
        <v>18</v>
      </c>
      <c r="D7711" s="38">
        <v>2513.16666666833</v>
      </c>
    </row>
    <row r="7712" spans="1:4" x14ac:dyDescent="0.15">
      <c r="A7712" s="37">
        <v>2013</v>
      </c>
      <c r="B7712" s="14">
        <v>11</v>
      </c>
      <c r="C7712" s="14">
        <v>18</v>
      </c>
      <c r="D7712" s="38">
        <v>2513.2083333350001</v>
      </c>
    </row>
    <row r="7713" spans="1:4" x14ac:dyDescent="0.15">
      <c r="A7713" s="37">
        <v>2013</v>
      </c>
      <c r="B7713" s="14">
        <v>11</v>
      </c>
      <c r="C7713" s="14">
        <v>18</v>
      </c>
      <c r="D7713" s="38">
        <v>2513.2500000016698</v>
      </c>
    </row>
    <row r="7714" spans="1:4" x14ac:dyDescent="0.15">
      <c r="A7714" s="37">
        <v>2013</v>
      </c>
      <c r="B7714" s="14">
        <v>11</v>
      </c>
      <c r="C7714" s="14">
        <v>18</v>
      </c>
      <c r="D7714" s="38">
        <v>2513.29166666833</v>
      </c>
    </row>
    <row r="7715" spans="1:4" x14ac:dyDescent="0.15">
      <c r="A7715" s="37">
        <v>2013</v>
      </c>
      <c r="B7715" s="14">
        <v>11</v>
      </c>
      <c r="C7715" s="14">
        <v>18</v>
      </c>
      <c r="D7715" s="38">
        <v>2513.3333333350001</v>
      </c>
    </row>
    <row r="7716" spans="1:4" x14ac:dyDescent="0.15">
      <c r="A7716" s="37">
        <v>2013</v>
      </c>
      <c r="B7716" s="14">
        <v>11</v>
      </c>
      <c r="C7716" s="14">
        <v>18</v>
      </c>
      <c r="D7716" s="38">
        <v>2513.3750000016698</v>
      </c>
    </row>
    <row r="7717" spans="1:4" x14ac:dyDescent="0.15">
      <c r="A7717" s="37">
        <v>2013</v>
      </c>
      <c r="B7717" s="14">
        <v>11</v>
      </c>
      <c r="C7717" s="14">
        <v>18</v>
      </c>
      <c r="D7717" s="38">
        <v>2513.41666666833</v>
      </c>
    </row>
    <row r="7718" spans="1:4" x14ac:dyDescent="0.15">
      <c r="A7718" s="37">
        <v>2013</v>
      </c>
      <c r="B7718" s="14">
        <v>11</v>
      </c>
      <c r="C7718" s="14">
        <v>18</v>
      </c>
      <c r="D7718" s="38">
        <v>2513.4583333350001</v>
      </c>
    </row>
    <row r="7719" spans="1:4" x14ac:dyDescent="0.15">
      <c r="A7719" s="37">
        <v>2013</v>
      </c>
      <c r="B7719" s="14">
        <v>11</v>
      </c>
      <c r="C7719" s="14">
        <v>18</v>
      </c>
      <c r="D7719" s="38">
        <v>2513.5000000016698</v>
      </c>
    </row>
    <row r="7720" spans="1:4" x14ac:dyDescent="0.15">
      <c r="A7720" s="37">
        <v>2013</v>
      </c>
      <c r="B7720" s="14">
        <v>11</v>
      </c>
      <c r="C7720" s="14">
        <v>18</v>
      </c>
      <c r="D7720" s="38">
        <v>2513.54166666833</v>
      </c>
    </row>
    <row r="7721" spans="1:4" x14ac:dyDescent="0.15">
      <c r="A7721" s="37">
        <v>2013</v>
      </c>
      <c r="B7721" s="14">
        <v>11</v>
      </c>
      <c r="C7721" s="14">
        <v>18</v>
      </c>
      <c r="D7721" s="38">
        <v>2513.5833333350001</v>
      </c>
    </row>
    <row r="7722" spans="1:4" x14ac:dyDescent="0.15">
      <c r="A7722" s="37">
        <v>2013</v>
      </c>
      <c r="B7722" s="14">
        <v>11</v>
      </c>
      <c r="C7722" s="14">
        <v>18</v>
      </c>
      <c r="D7722" s="38">
        <v>2513.6250000016698</v>
      </c>
    </row>
    <row r="7723" spans="1:4" x14ac:dyDescent="0.15">
      <c r="A7723" s="37">
        <v>2013</v>
      </c>
      <c r="B7723" s="14">
        <v>11</v>
      </c>
      <c r="C7723" s="14">
        <v>18</v>
      </c>
      <c r="D7723" s="38">
        <v>2513.66666666833</v>
      </c>
    </row>
    <row r="7724" spans="1:4" x14ac:dyDescent="0.15">
      <c r="A7724" s="37">
        <v>2013</v>
      </c>
      <c r="B7724" s="14">
        <v>11</v>
      </c>
      <c r="C7724" s="14">
        <v>18</v>
      </c>
      <c r="D7724" s="38">
        <v>2513.7083333350001</v>
      </c>
    </row>
    <row r="7725" spans="1:4" x14ac:dyDescent="0.15">
      <c r="A7725" s="37">
        <v>2013</v>
      </c>
      <c r="B7725" s="14">
        <v>11</v>
      </c>
      <c r="C7725" s="14">
        <v>18</v>
      </c>
      <c r="D7725" s="38">
        <v>2513.7500000016698</v>
      </c>
    </row>
    <row r="7726" spans="1:4" x14ac:dyDescent="0.15">
      <c r="A7726" s="37">
        <v>2013</v>
      </c>
      <c r="B7726" s="14">
        <v>11</v>
      </c>
      <c r="C7726" s="14">
        <v>18</v>
      </c>
      <c r="D7726" s="38">
        <v>2513.79166666833</v>
      </c>
    </row>
    <row r="7727" spans="1:4" x14ac:dyDescent="0.15">
      <c r="A7727" s="37">
        <v>2013</v>
      </c>
      <c r="B7727" s="14">
        <v>11</v>
      </c>
      <c r="C7727" s="14">
        <v>18</v>
      </c>
      <c r="D7727" s="38">
        <v>2513.8333333350001</v>
      </c>
    </row>
    <row r="7728" spans="1:4" x14ac:dyDescent="0.15">
      <c r="A7728" s="37">
        <v>2013</v>
      </c>
      <c r="B7728" s="14">
        <v>11</v>
      </c>
      <c r="C7728" s="14">
        <v>18</v>
      </c>
      <c r="D7728" s="38">
        <v>2513.8750000016698</v>
      </c>
    </row>
    <row r="7729" spans="1:4" x14ac:dyDescent="0.15">
      <c r="A7729" s="37">
        <v>2013</v>
      </c>
      <c r="B7729" s="14">
        <v>11</v>
      </c>
      <c r="C7729" s="14">
        <v>18</v>
      </c>
      <c r="D7729" s="38">
        <v>2513.91666666833</v>
      </c>
    </row>
    <row r="7730" spans="1:4" x14ac:dyDescent="0.15">
      <c r="A7730" s="37">
        <v>2013</v>
      </c>
      <c r="B7730" s="14">
        <v>11</v>
      </c>
      <c r="C7730" s="14">
        <v>18</v>
      </c>
      <c r="D7730" s="38">
        <v>2513.9583333350001</v>
      </c>
    </row>
    <row r="7731" spans="1:4" x14ac:dyDescent="0.15">
      <c r="A7731" s="37">
        <v>2013</v>
      </c>
      <c r="B7731" s="14">
        <v>11</v>
      </c>
      <c r="C7731" s="14">
        <v>19</v>
      </c>
      <c r="D7731" s="38">
        <v>2514.0000000016698</v>
      </c>
    </row>
    <row r="7732" spans="1:4" x14ac:dyDescent="0.15">
      <c r="A7732" s="37">
        <v>2013</v>
      </c>
      <c r="B7732" s="14">
        <v>11</v>
      </c>
      <c r="C7732" s="14">
        <v>19</v>
      </c>
      <c r="D7732" s="38">
        <v>2514.04166666833</v>
      </c>
    </row>
    <row r="7733" spans="1:4" x14ac:dyDescent="0.15">
      <c r="A7733" s="37">
        <v>2013</v>
      </c>
      <c r="B7733" s="14">
        <v>11</v>
      </c>
      <c r="C7733" s="14">
        <v>19</v>
      </c>
      <c r="D7733" s="38">
        <v>2514.0833333350001</v>
      </c>
    </row>
    <row r="7734" spans="1:4" x14ac:dyDescent="0.15">
      <c r="A7734" s="37">
        <v>2013</v>
      </c>
      <c r="B7734" s="14">
        <v>11</v>
      </c>
      <c r="C7734" s="14">
        <v>19</v>
      </c>
      <c r="D7734" s="38">
        <v>2514.1250000016698</v>
      </c>
    </row>
    <row r="7735" spans="1:4" x14ac:dyDescent="0.15">
      <c r="A7735" s="37">
        <v>2013</v>
      </c>
      <c r="B7735" s="14">
        <v>11</v>
      </c>
      <c r="C7735" s="14">
        <v>19</v>
      </c>
      <c r="D7735" s="38">
        <v>2514.16666666833</v>
      </c>
    </row>
    <row r="7736" spans="1:4" x14ac:dyDescent="0.15">
      <c r="A7736" s="37">
        <v>2013</v>
      </c>
      <c r="B7736" s="14">
        <v>11</v>
      </c>
      <c r="C7736" s="14">
        <v>19</v>
      </c>
      <c r="D7736" s="38">
        <v>2514.2083333350001</v>
      </c>
    </row>
    <row r="7737" spans="1:4" x14ac:dyDescent="0.15">
      <c r="A7737" s="37">
        <v>2013</v>
      </c>
      <c r="B7737" s="14">
        <v>11</v>
      </c>
      <c r="C7737" s="14">
        <v>19</v>
      </c>
      <c r="D7737" s="38">
        <v>2514.2500000016698</v>
      </c>
    </row>
    <row r="7738" spans="1:4" x14ac:dyDescent="0.15">
      <c r="A7738" s="37">
        <v>2013</v>
      </c>
      <c r="B7738" s="14">
        <v>11</v>
      </c>
      <c r="C7738" s="14">
        <v>19</v>
      </c>
      <c r="D7738" s="38">
        <v>2514.29166666833</v>
      </c>
    </row>
    <row r="7739" spans="1:4" x14ac:dyDescent="0.15">
      <c r="A7739" s="37">
        <v>2013</v>
      </c>
      <c r="B7739" s="14">
        <v>11</v>
      </c>
      <c r="C7739" s="14">
        <v>19</v>
      </c>
      <c r="D7739" s="38">
        <v>2514.3333333350001</v>
      </c>
    </row>
    <row r="7740" spans="1:4" x14ac:dyDescent="0.15">
      <c r="A7740" s="37">
        <v>2013</v>
      </c>
      <c r="B7740" s="14">
        <v>11</v>
      </c>
      <c r="C7740" s="14">
        <v>19</v>
      </c>
      <c r="D7740" s="38">
        <v>2514.3750000016698</v>
      </c>
    </row>
    <row r="7741" spans="1:4" x14ac:dyDescent="0.15">
      <c r="A7741" s="37">
        <v>2013</v>
      </c>
      <c r="B7741" s="14">
        <v>11</v>
      </c>
      <c r="C7741" s="14">
        <v>19</v>
      </c>
      <c r="D7741" s="38">
        <v>2514.41666666833</v>
      </c>
    </row>
    <row r="7742" spans="1:4" x14ac:dyDescent="0.15">
      <c r="A7742" s="37">
        <v>2013</v>
      </c>
      <c r="B7742" s="14">
        <v>11</v>
      </c>
      <c r="C7742" s="14">
        <v>19</v>
      </c>
      <c r="D7742" s="38">
        <v>2514.4583333350001</v>
      </c>
    </row>
    <row r="7743" spans="1:4" x14ac:dyDescent="0.15">
      <c r="A7743" s="37">
        <v>2013</v>
      </c>
      <c r="B7743" s="14">
        <v>11</v>
      </c>
      <c r="C7743" s="14">
        <v>19</v>
      </c>
      <c r="D7743" s="38">
        <v>2514.5000000016698</v>
      </c>
    </row>
    <row r="7744" spans="1:4" x14ac:dyDescent="0.15">
      <c r="A7744" s="37">
        <v>2013</v>
      </c>
      <c r="B7744" s="14">
        <v>11</v>
      </c>
      <c r="C7744" s="14">
        <v>19</v>
      </c>
      <c r="D7744" s="38">
        <v>2514.54166666833</v>
      </c>
    </row>
    <row r="7745" spans="1:4" x14ac:dyDescent="0.15">
      <c r="A7745" s="37">
        <v>2013</v>
      </c>
      <c r="B7745" s="14">
        <v>11</v>
      </c>
      <c r="C7745" s="14">
        <v>19</v>
      </c>
      <c r="D7745" s="38">
        <v>2514.5833333350001</v>
      </c>
    </row>
    <row r="7746" spans="1:4" x14ac:dyDescent="0.15">
      <c r="A7746" s="37">
        <v>2013</v>
      </c>
      <c r="B7746" s="14">
        <v>11</v>
      </c>
      <c r="C7746" s="14">
        <v>19</v>
      </c>
      <c r="D7746" s="38">
        <v>2514.6250000016698</v>
      </c>
    </row>
    <row r="7747" spans="1:4" x14ac:dyDescent="0.15">
      <c r="A7747" s="37">
        <v>2013</v>
      </c>
      <c r="B7747" s="14">
        <v>11</v>
      </c>
      <c r="C7747" s="14">
        <v>19</v>
      </c>
      <c r="D7747" s="38">
        <v>2514.66666666833</v>
      </c>
    </row>
    <row r="7748" spans="1:4" x14ac:dyDescent="0.15">
      <c r="A7748" s="37">
        <v>2013</v>
      </c>
      <c r="B7748" s="14">
        <v>11</v>
      </c>
      <c r="C7748" s="14">
        <v>19</v>
      </c>
      <c r="D7748" s="38">
        <v>2514.7083333350001</v>
      </c>
    </row>
    <row r="7749" spans="1:4" x14ac:dyDescent="0.15">
      <c r="A7749" s="37">
        <v>2013</v>
      </c>
      <c r="B7749" s="14">
        <v>11</v>
      </c>
      <c r="C7749" s="14">
        <v>19</v>
      </c>
      <c r="D7749" s="38">
        <v>2514.7500000016698</v>
      </c>
    </row>
    <row r="7750" spans="1:4" x14ac:dyDescent="0.15">
      <c r="A7750" s="37">
        <v>2013</v>
      </c>
      <c r="B7750" s="14">
        <v>11</v>
      </c>
      <c r="C7750" s="14">
        <v>19</v>
      </c>
      <c r="D7750" s="38">
        <v>2514.79166666833</v>
      </c>
    </row>
    <row r="7751" spans="1:4" x14ac:dyDescent="0.15">
      <c r="A7751" s="37">
        <v>2013</v>
      </c>
      <c r="B7751" s="14">
        <v>11</v>
      </c>
      <c r="C7751" s="14">
        <v>19</v>
      </c>
      <c r="D7751" s="38">
        <v>2514.8333333350001</v>
      </c>
    </row>
    <row r="7752" spans="1:4" x14ac:dyDescent="0.15">
      <c r="A7752" s="37">
        <v>2013</v>
      </c>
      <c r="B7752" s="14">
        <v>11</v>
      </c>
      <c r="C7752" s="14">
        <v>19</v>
      </c>
      <c r="D7752" s="38">
        <v>2514.8750000016698</v>
      </c>
    </row>
    <row r="7753" spans="1:4" x14ac:dyDescent="0.15">
      <c r="A7753" s="37">
        <v>2013</v>
      </c>
      <c r="B7753" s="14">
        <v>11</v>
      </c>
      <c r="C7753" s="14">
        <v>19</v>
      </c>
      <c r="D7753" s="38">
        <v>2514.91666666833</v>
      </c>
    </row>
    <row r="7754" spans="1:4" x14ac:dyDescent="0.15">
      <c r="A7754" s="37">
        <v>2013</v>
      </c>
      <c r="B7754" s="14">
        <v>11</v>
      </c>
      <c r="C7754" s="14">
        <v>19</v>
      </c>
      <c r="D7754" s="38">
        <v>2514.9583333350001</v>
      </c>
    </row>
    <row r="7755" spans="1:4" x14ac:dyDescent="0.15">
      <c r="A7755" s="37">
        <v>2013</v>
      </c>
      <c r="B7755" s="14">
        <v>11</v>
      </c>
      <c r="C7755" s="14">
        <v>20</v>
      </c>
      <c r="D7755" s="38">
        <v>2515.0000000016698</v>
      </c>
    </row>
    <row r="7756" spans="1:4" x14ac:dyDescent="0.15">
      <c r="A7756" s="37">
        <v>2013</v>
      </c>
      <c r="B7756" s="14">
        <v>11</v>
      </c>
      <c r="C7756" s="14">
        <v>20</v>
      </c>
      <c r="D7756" s="38">
        <v>2515.04166666833</v>
      </c>
    </row>
    <row r="7757" spans="1:4" x14ac:dyDescent="0.15">
      <c r="A7757" s="37">
        <v>2013</v>
      </c>
      <c r="B7757" s="14">
        <v>11</v>
      </c>
      <c r="C7757" s="14">
        <v>20</v>
      </c>
      <c r="D7757" s="38">
        <v>2515.0833333350001</v>
      </c>
    </row>
    <row r="7758" spans="1:4" x14ac:dyDescent="0.15">
      <c r="A7758" s="37">
        <v>2013</v>
      </c>
      <c r="B7758" s="14">
        <v>11</v>
      </c>
      <c r="C7758" s="14">
        <v>20</v>
      </c>
      <c r="D7758" s="38">
        <v>2515.1250000016698</v>
      </c>
    </row>
    <row r="7759" spans="1:4" x14ac:dyDescent="0.15">
      <c r="A7759" s="37">
        <v>2013</v>
      </c>
      <c r="B7759" s="14">
        <v>11</v>
      </c>
      <c r="C7759" s="14">
        <v>20</v>
      </c>
      <c r="D7759" s="38">
        <v>2515.16666666833</v>
      </c>
    </row>
    <row r="7760" spans="1:4" x14ac:dyDescent="0.15">
      <c r="A7760" s="37">
        <v>2013</v>
      </c>
      <c r="B7760" s="14">
        <v>11</v>
      </c>
      <c r="C7760" s="14">
        <v>20</v>
      </c>
      <c r="D7760" s="38">
        <v>2515.2083333350001</v>
      </c>
    </row>
    <row r="7761" spans="1:4" x14ac:dyDescent="0.15">
      <c r="A7761" s="37">
        <v>2013</v>
      </c>
      <c r="B7761" s="14">
        <v>11</v>
      </c>
      <c r="C7761" s="14">
        <v>20</v>
      </c>
      <c r="D7761" s="38">
        <v>2515.2500000016698</v>
      </c>
    </row>
    <row r="7762" spans="1:4" x14ac:dyDescent="0.15">
      <c r="A7762" s="37">
        <v>2013</v>
      </c>
      <c r="B7762" s="14">
        <v>11</v>
      </c>
      <c r="C7762" s="14">
        <v>20</v>
      </c>
      <c r="D7762" s="38">
        <v>2515.29166666833</v>
      </c>
    </row>
    <row r="7763" spans="1:4" x14ac:dyDescent="0.15">
      <c r="A7763" s="37">
        <v>2013</v>
      </c>
      <c r="B7763" s="14">
        <v>11</v>
      </c>
      <c r="C7763" s="14">
        <v>20</v>
      </c>
      <c r="D7763" s="38">
        <v>2515.3333333350001</v>
      </c>
    </row>
    <row r="7764" spans="1:4" x14ac:dyDescent="0.15">
      <c r="A7764" s="37">
        <v>2013</v>
      </c>
      <c r="B7764" s="14">
        <v>11</v>
      </c>
      <c r="C7764" s="14">
        <v>20</v>
      </c>
      <c r="D7764" s="38">
        <v>2515.3750000016698</v>
      </c>
    </row>
    <row r="7765" spans="1:4" x14ac:dyDescent="0.15">
      <c r="A7765" s="37">
        <v>2013</v>
      </c>
      <c r="B7765" s="14">
        <v>11</v>
      </c>
      <c r="C7765" s="14">
        <v>20</v>
      </c>
      <c r="D7765" s="38">
        <v>2515.41666666833</v>
      </c>
    </row>
    <row r="7766" spans="1:4" x14ac:dyDescent="0.15">
      <c r="A7766" s="37">
        <v>2013</v>
      </c>
      <c r="B7766" s="14">
        <v>11</v>
      </c>
      <c r="C7766" s="14">
        <v>20</v>
      </c>
      <c r="D7766" s="38">
        <v>2515.4583333350001</v>
      </c>
    </row>
    <row r="7767" spans="1:4" x14ac:dyDescent="0.15">
      <c r="A7767" s="37">
        <v>2013</v>
      </c>
      <c r="B7767" s="14">
        <v>11</v>
      </c>
      <c r="C7767" s="14">
        <v>20</v>
      </c>
      <c r="D7767" s="38">
        <v>2515.5000000016698</v>
      </c>
    </row>
    <row r="7768" spans="1:4" x14ac:dyDescent="0.15">
      <c r="A7768" s="37">
        <v>2013</v>
      </c>
      <c r="B7768" s="14">
        <v>11</v>
      </c>
      <c r="C7768" s="14">
        <v>20</v>
      </c>
      <c r="D7768" s="38">
        <v>2515.54166666833</v>
      </c>
    </row>
    <row r="7769" spans="1:4" x14ac:dyDescent="0.15">
      <c r="A7769" s="37">
        <v>2013</v>
      </c>
      <c r="B7769" s="14">
        <v>11</v>
      </c>
      <c r="C7769" s="14">
        <v>20</v>
      </c>
      <c r="D7769" s="38">
        <v>2515.5833333350001</v>
      </c>
    </row>
    <row r="7770" spans="1:4" x14ac:dyDescent="0.15">
      <c r="A7770" s="37">
        <v>2013</v>
      </c>
      <c r="B7770" s="14">
        <v>11</v>
      </c>
      <c r="C7770" s="14">
        <v>20</v>
      </c>
      <c r="D7770" s="38">
        <v>2515.6250000016698</v>
      </c>
    </row>
    <row r="7771" spans="1:4" x14ac:dyDescent="0.15">
      <c r="A7771" s="37">
        <v>2013</v>
      </c>
      <c r="B7771" s="14">
        <v>11</v>
      </c>
      <c r="C7771" s="14">
        <v>20</v>
      </c>
      <c r="D7771" s="38">
        <v>2515.66666666833</v>
      </c>
    </row>
    <row r="7772" spans="1:4" x14ac:dyDescent="0.15">
      <c r="A7772" s="37">
        <v>2013</v>
      </c>
      <c r="B7772" s="14">
        <v>11</v>
      </c>
      <c r="C7772" s="14">
        <v>20</v>
      </c>
      <c r="D7772" s="38">
        <v>2515.7083333350001</v>
      </c>
    </row>
    <row r="7773" spans="1:4" x14ac:dyDescent="0.15">
      <c r="A7773" s="37">
        <v>2013</v>
      </c>
      <c r="B7773" s="14">
        <v>11</v>
      </c>
      <c r="C7773" s="14">
        <v>20</v>
      </c>
      <c r="D7773" s="38">
        <v>2515.7500000016698</v>
      </c>
    </row>
    <row r="7774" spans="1:4" x14ac:dyDescent="0.15">
      <c r="A7774" s="37">
        <v>2013</v>
      </c>
      <c r="B7774" s="14">
        <v>11</v>
      </c>
      <c r="C7774" s="14">
        <v>20</v>
      </c>
      <c r="D7774" s="38">
        <v>2515.79166666833</v>
      </c>
    </row>
    <row r="7775" spans="1:4" x14ac:dyDescent="0.15">
      <c r="A7775" s="37">
        <v>2013</v>
      </c>
      <c r="B7775" s="14">
        <v>11</v>
      </c>
      <c r="C7775" s="14">
        <v>20</v>
      </c>
      <c r="D7775" s="38">
        <v>2515.8333333350001</v>
      </c>
    </row>
    <row r="7776" spans="1:4" x14ac:dyDescent="0.15">
      <c r="A7776" s="37">
        <v>2013</v>
      </c>
      <c r="B7776" s="14">
        <v>11</v>
      </c>
      <c r="C7776" s="14">
        <v>20</v>
      </c>
      <c r="D7776" s="38">
        <v>2515.8750000016698</v>
      </c>
    </row>
    <row r="7777" spans="1:4" x14ac:dyDescent="0.15">
      <c r="A7777" s="37">
        <v>2013</v>
      </c>
      <c r="B7777" s="14">
        <v>11</v>
      </c>
      <c r="C7777" s="14">
        <v>20</v>
      </c>
      <c r="D7777" s="38">
        <v>2515.91666666833</v>
      </c>
    </row>
    <row r="7778" spans="1:4" x14ac:dyDescent="0.15">
      <c r="A7778" s="37">
        <v>2013</v>
      </c>
      <c r="B7778" s="14">
        <v>11</v>
      </c>
      <c r="C7778" s="14">
        <v>20</v>
      </c>
      <c r="D7778" s="38">
        <v>2515.9583333350001</v>
      </c>
    </row>
    <row r="7779" spans="1:4" x14ac:dyDescent="0.15">
      <c r="A7779" s="37">
        <v>2013</v>
      </c>
      <c r="B7779" s="14">
        <v>11</v>
      </c>
      <c r="C7779" s="14">
        <v>21</v>
      </c>
      <c r="D7779" s="38">
        <v>2516.0000000016698</v>
      </c>
    </row>
    <row r="7780" spans="1:4" x14ac:dyDescent="0.15">
      <c r="A7780" s="37">
        <v>2013</v>
      </c>
      <c r="B7780" s="14">
        <v>11</v>
      </c>
      <c r="C7780" s="14">
        <v>21</v>
      </c>
      <c r="D7780" s="38">
        <v>2516.04166666833</v>
      </c>
    </row>
    <row r="7781" spans="1:4" x14ac:dyDescent="0.15">
      <c r="A7781" s="37">
        <v>2013</v>
      </c>
      <c r="B7781" s="14">
        <v>11</v>
      </c>
      <c r="C7781" s="14">
        <v>21</v>
      </c>
      <c r="D7781" s="38">
        <v>2516.0833333350001</v>
      </c>
    </row>
    <row r="7782" spans="1:4" x14ac:dyDescent="0.15">
      <c r="A7782" s="37">
        <v>2013</v>
      </c>
      <c r="B7782" s="14">
        <v>11</v>
      </c>
      <c r="C7782" s="14">
        <v>21</v>
      </c>
      <c r="D7782" s="38">
        <v>2516.1250000016698</v>
      </c>
    </row>
    <row r="7783" spans="1:4" x14ac:dyDescent="0.15">
      <c r="A7783" s="37">
        <v>2013</v>
      </c>
      <c r="B7783" s="14">
        <v>11</v>
      </c>
      <c r="C7783" s="14">
        <v>21</v>
      </c>
      <c r="D7783" s="38">
        <v>2516.16666666833</v>
      </c>
    </row>
    <row r="7784" spans="1:4" x14ac:dyDescent="0.15">
      <c r="A7784" s="37">
        <v>2013</v>
      </c>
      <c r="B7784" s="14">
        <v>11</v>
      </c>
      <c r="C7784" s="14">
        <v>21</v>
      </c>
      <c r="D7784" s="38">
        <v>2516.2083333350001</v>
      </c>
    </row>
    <row r="7785" spans="1:4" x14ac:dyDescent="0.15">
      <c r="A7785" s="37">
        <v>2013</v>
      </c>
      <c r="B7785" s="14">
        <v>11</v>
      </c>
      <c r="C7785" s="14">
        <v>21</v>
      </c>
      <c r="D7785" s="38">
        <v>2516.2500000016698</v>
      </c>
    </row>
    <row r="7786" spans="1:4" x14ac:dyDescent="0.15">
      <c r="A7786" s="37">
        <v>2013</v>
      </c>
      <c r="B7786" s="14">
        <v>11</v>
      </c>
      <c r="C7786" s="14">
        <v>21</v>
      </c>
      <c r="D7786" s="38">
        <v>2516.29166666833</v>
      </c>
    </row>
    <row r="7787" spans="1:4" x14ac:dyDescent="0.15">
      <c r="A7787" s="37">
        <v>2013</v>
      </c>
      <c r="B7787" s="14">
        <v>11</v>
      </c>
      <c r="C7787" s="14">
        <v>21</v>
      </c>
      <c r="D7787" s="38">
        <v>2516.3333333350001</v>
      </c>
    </row>
    <row r="7788" spans="1:4" x14ac:dyDescent="0.15">
      <c r="A7788" s="37">
        <v>2013</v>
      </c>
      <c r="B7788" s="14">
        <v>11</v>
      </c>
      <c r="C7788" s="14">
        <v>21</v>
      </c>
      <c r="D7788" s="38">
        <v>2516.3750000016698</v>
      </c>
    </row>
    <row r="7789" spans="1:4" x14ac:dyDescent="0.15">
      <c r="A7789" s="37">
        <v>2013</v>
      </c>
      <c r="B7789" s="14">
        <v>11</v>
      </c>
      <c r="C7789" s="14">
        <v>21</v>
      </c>
      <c r="D7789" s="38">
        <v>2516.41666666833</v>
      </c>
    </row>
    <row r="7790" spans="1:4" x14ac:dyDescent="0.15">
      <c r="A7790" s="37">
        <v>2013</v>
      </c>
      <c r="B7790" s="14">
        <v>11</v>
      </c>
      <c r="C7790" s="14">
        <v>21</v>
      </c>
      <c r="D7790" s="38">
        <v>2516.4583333350001</v>
      </c>
    </row>
    <row r="7791" spans="1:4" x14ac:dyDescent="0.15">
      <c r="A7791" s="37">
        <v>2013</v>
      </c>
      <c r="B7791" s="14">
        <v>11</v>
      </c>
      <c r="C7791" s="14">
        <v>21</v>
      </c>
      <c r="D7791" s="38">
        <v>2516.5000000016698</v>
      </c>
    </row>
    <row r="7792" spans="1:4" x14ac:dyDescent="0.15">
      <c r="A7792" s="37">
        <v>2013</v>
      </c>
      <c r="B7792" s="14">
        <v>11</v>
      </c>
      <c r="C7792" s="14">
        <v>21</v>
      </c>
      <c r="D7792" s="38">
        <v>2516.54166666833</v>
      </c>
    </row>
    <row r="7793" spans="1:4" x14ac:dyDescent="0.15">
      <c r="A7793" s="37">
        <v>2013</v>
      </c>
      <c r="B7793" s="14">
        <v>11</v>
      </c>
      <c r="C7793" s="14">
        <v>21</v>
      </c>
      <c r="D7793" s="38">
        <v>2516.5833333350001</v>
      </c>
    </row>
    <row r="7794" spans="1:4" x14ac:dyDescent="0.15">
      <c r="A7794" s="37">
        <v>2013</v>
      </c>
      <c r="B7794" s="14">
        <v>11</v>
      </c>
      <c r="C7794" s="14">
        <v>21</v>
      </c>
      <c r="D7794" s="38">
        <v>2516.6250000016698</v>
      </c>
    </row>
    <row r="7795" spans="1:4" x14ac:dyDescent="0.15">
      <c r="A7795" s="37">
        <v>2013</v>
      </c>
      <c r="B7795" s="14">
        <v>11</v>
      </c>
      <c r="C7795" s="14">
        <v>21</v>
      </c>
      <c r="D7795" s="38">
        <v>2516.66666666833</v>
      </c>
    </row>
    <row r="7796" spans="1:4" x14ac:dyDescent="0.15">
      <c r="A7796" s="37">
        <v>2013</v>
      </c>
      <c r="B7796" s="14">
        <v>11</v>
      </c>
      <c r="C7796" s="14">
        <v>21</v>
      </c>
      <c r="D7796" s="38">
        <v>2516.7083333350001</v>
      </c>
    </row>
    <row r="7797" spans="1:4" x14ac:dyDescent="0.15">
      <c r="A7797" s="37">
        <v>2013</v>
      </c>
      <c r="B7797" s="14">
        <v>11</v>
      </c>
      <c r="C7797" s="14">
        <v>21</v>
      </c>
      <c r="D7797" s="38">
        <v>2516.7500000016698</v>
      </c>
    </row>
    <row r="7798" spans="1:4" x14ac:dyDescent="0.15">
      <c r="A7798" s="37">
        <v>2013</v>
      </c>
      <c r="B7798" s="14">
        <v>11</v>
      </c>
      <c r="C7798" s="14">
        <v>21</v>
      </c>
      <c r="D7798" s="38">
        <v>2516.79166666833</v>
      </c>
    </row>
    <row r="7799" spans="1:4" x14ac:dyDescent="0.15">
      <c r="A7799" s="37">
        <v>2013</v>
      </c>
      <c r="B7799" s="14">
        <v>11</v>
      </c>
      <c r="C7799" s="14">
        <v>21</v>
      </c>
      <c r="D7799" s="38">
        <v>2516.8333333350001</v>
      </c>
    </row>
    <row r="7800" spans="1:4" x14ac:dyDescent="0.15">
      <c r="A7800" s="37">
        <v>2013</v>
      </c>
      <c r="B7800" s="14">
        <v>11</v>
      </c>
      <c r="C7800" s="14">
        <v>21</v>
      </c>
      <c r="D7800" s="38">
        <v>2516.8750000016698</v>
      </c>
    </row>
    <row r="7801" spans="1:4" x14ac:dyDescent="0.15">
      <c r="A7801" s="37">
        <v>2013</v>
      </c>
      <c r="B7801" s="14">
        <v>11</v>
      </c>
      <c r="C7801" s="14">
        <v>21</v>
      </c>
      <c r="D7801" s="38">
        <v>2516.91666666833</v>
      </c>
    </row>
    <row r="7802" spans="1:4" x14ac:dyDescent="0.15">
      <c r="A7802" s="37">
        <v>2013</v>
      </c>
      <c r="B7802" s="14">
        <v>11</v>
      </c>
      <c r="C7802" s="14">
        <v>21</v>
      </c>
      <c r="D7802" s="38">
        <v>2516.9583333350001</v>
      </c>
    </row>
    <row r="7803" spans="1:4" x14ac:dyDescent="0.15">
      <c r="A7803" s="37">
        <v>2013</v>
      </c>
      <c r="B7803" s="14">
        <v>11</v>
      </c>
      <c r="C7803" s="14">
        <v>22</v>
      </c>
      <c r="D7803" s="38">
        <v>2517.0000000016698</v>
      </c>
    </row>
    <row r="7804" spans="1:4" x14ac:dyDescent="0.15">
      <c r="A7804" s="37">
        <v>2013</v>
      </c>
      <c r="B7804" s="14">
        <v>11</v>
      </c>
      <c r="C7804" s="14">
        <v>22</v>
      </c>
      <c r="D7804" s="38">
        <v>2517.04166666833</v>
      </c>
    </row>
    <row r="7805" spans="1:4" x14ac:dyDescent="0.15">
      <c r="A7805" s="37">
        <v>2013</v>
      </c>
      <c r="B7805" s="14">
        <v>11</v>
      </c>
      <c r="C7805" s="14">
        <v>22</v>
      </c>
      <c r="D7805" s="38">
        <v>2517.0833333350001</v>
      </c>
    </row>
    <row r="7806" spans="1:4" x14ac:dyDescent="0.15">
      <c r="A7806" s="37">
        <v>2013</v>
      </c>
      <c r="B7806" s="14">
        <v>11</v>
      </c>
      <c r="C7806" s="14">
        <v>22</v>
      </c>
      <c r="D7806" s="38">
        <v>2517.1250000016698</v>
      </c>
    </row>
    <row r="7807" spans="1:4" x14ac:dyDescent="0.15">
      <c r="A7807" s="37">
        <v>2013</v>
      </c>
      <c r="B7807" s="14">
        <v>11</v>
      </c>
      <c r="C7807" s="14">
        <v>22</v>
      </c>
      <c r="D7807" s="38">
        <v>2517.16666666833</v>
      </c>
    </row>
    <row r="7808" spans="1:4" x14ac:dyDescent="0.15">
      <c r="A7808" s="37">
        <v>2013</v>
      </c>
      <c r="B7808" s="14">
        <v>11</v>
      </c>
      <c r="C7808" s="14">
        <v>22</v>
      </c>
      <c r="D7808" s="38">
        <v>2517.2083333350001</v>
      </c>
    </row>
    <row r="7809" spans="1:4" x14ac:dyDescent="0.15">
      <c r="A7809" s="37">
        <v>2013</v>
      </c>
      <c r="B7809" s="14">
        <v>11</v>
      </c>
      <c r="C7809" s="14">
        <v>22</v>
      </c>
      <c r="D7809" s="38">
        <v>2517.2500000016698</v>
      </c>
    </row>
    <row r="7810" spans="1:4" x14ac:dyDescent="0.15">
      <c r="A7810" s="37">
        <v>2013</v>
      </c>
      <c r="B7810" s="14">
        <v>11</v>
      </c>
      <c r="C7810" s="14">
        <v>22</v>
      </c>
      <c r="D7810" s="38">
        <v>2517.29166666833</v>
      </c>
    </row>
    <row r="7811" spans="1:4" x14ac:dyDescent="0.15">
      <c r="A7811" s="37">
        <v>2013</v>
      </c>
      <c r="B7811" s="14">
        <v>11</v>
      </c>
      <c r="C7811" s="14">
        <v>22</v>
      </c>
      <c r="D7811" s="38">
        <v>2517.3333333350001</v>
      </c>
    </row>
    <row r="7812" spans="1:4" x14ac:dyDescent="0.15">
      <c r="A7812" s="37">
        <v>2013</v>
      </c>
      <c r="B7812" s="14">
        <v>11</v>
      </c>
      <c r="C7812" s="14">
        <v>22</v>
      </c>
      <c r="D7812" s="38">
        <v>2517.3750000016698</v>
      </c>
    </row>
    <row r="7813" spans="1:4" x14ac:dyDescent="0.15">
      <c r="A7813" s="37">
        <v>2013</v>
      </c>
      <c r="B7813" s="14">
        <v>11</v>
      </c>
      <c r="C7813" s="14">
        <v>22</v>
      </c>
      <c r="D7813" s="38">
        <v>2517.41666666833</v>
      </c>
    </row>
    <row r="7814" spans="1:4" x14ac:dyDescent="0.15">
      <c r="A7814" s="37">
        <v>2013</v>
      </c>
      <c r="B7814" s="14">
        <v>11</v>
      </c>
      <c r="C7814" s="14">
        <v>22</v>
      </c>
      <c r="D7814" s="38">
        <v>2517.4583333350001</v>
      </c>
    </row>
    <row r="7815" spans="1:4" x14ac:dyDescent="0.15">
      <c r="A7815" s="37">
        <v>2013</v>
      </c>
      <c r="B7815" s="14">
        <v>11</v>
      </c>
      <c r="C7815" s="14">
        <v>22</v>
      </c>
      <c r="D7815" s="38">
        <v>2517.5000000016698</v>
      </c>
    </row>
    <row r="7816" spans="1:4" x14ac:dyDescent="0.15">
      <c r="A7816" s="37">
        <v>2013</v>
      </c>
      <c r="B7816" s="14">
        <v>11</v>
      </c>
      <c r="C7816" s="14">
        <v>22</v>
      </c>
      <c r="D7816" s="38">
        <v>2517.54166666833</v>
      </c>
    </row>
    <row r="7817" spans="1:4" x14ac:dyDescent="0.15">
      <c r="A7817" s="37">
        <v>2013</v>
      </c>
      <c r="B7817" s="14">
        <v>11</v>
      </c>
      <c r="C7817" s="14">
        <v>22</v>
      </c>
      <c r="D7817" s="38">
        <v>2517.5833333350001</v>
      </c>
    </row>
    <row r="7818" spans="1:4" x14ac:dyDescent="0.15">
      <c r="A7818" s="37">
        <v>2013</v>
      </c>
      <c r="B7818" s="14">
        <v>11</v>
      </c>
      <c r="C7818" s="14">
        <v>22</v>
      </c>
      <c r="D7818" s="38">
        <v>2517.6250000016698</v>
      </c>
    </row>
    <row r="7819" spans="1:4" x14ac:dyDescent="0.15">
      <c r="A7819" s="37">
        <v>2013</v>
      </c>
      <c r="B7819" s="14">
        <v>11</v>
      </c>
      <c r="C7819" s="14">
        <v>22</v>
      </c>
      <c r="D7819" s="38">
        <v>2517.66666666833</v>
      </c>
    </row>
    <row r="7820" spans="1:4" x14ac:dyDescent="0.15">
      <c r="A7820" s="37">
        <v>2013</v>
      </c>
      <c r="B7820" s="14">
        <v>11</v>
      </c>
      <c r="C7820" s="14">
        <v>22</v>
      </c>
      <c r="D7820" s="38">
        <v>2517.7083333350001</v>
      </c>
    </row>
    <row r="7821" spans="1:4" x14ac:dyDescent="0.15">
      <c r="A7821" s="37">
        <v>2013</v>
      </c>
      <c r="B7821" s="14">
        <v>11</v>
      </c>
      <c r="C7821" s="14">
        <v>22</v>
      </c>
      <c r="D7821" s="38">
        <v>2517.7500000016698</v>
      </c>
    </row>
    <row r="7822" spans="1:4" x14ac:dyDescent="0.15">
      <c r="A7822" s="37">
        <v>2013</v>
      </c>
      <c r="B7822" s="14">
        <v>11</v>
      </c>
      <c r="C7822" s="14">
        <v>22</v>
      </c>
      <c r="D7822" s="38">
        <v>2517.79166666833</v>
      </c>
    </row>
    <row r="7823" spans="1:4" x14ac:dyDescent="0.15">
      <c r="A7823" s="37">
        <v>2013</v>
      </c>
      <c r="B7823" s="14">
        <v>11</v>
      </c>
      <c r="C7823" s="14">
        <v>22</v>
      </c>
      <c r="D7823" s="38">
        <v>2517.8333333350001</v>
      </c>
    </row>
    <row r="7824" spans="1:4" x14ac:dyDescent="0.15">
      <c r="A7824" s="37">
        <v>2013</v>
      </c>
      <c r="B7824" s="14">
        <v>11</v>
      </c>
      <c r="C7824" s="14">
        <v>22</v>
      </c>
      <c r="D7824" s="38">
        <v>2517.8750000016698</v>
      </c>
    </row>
    <row r="7825" spans="1:4" x14ac:dyDescent="0.15">
      <c r="A7825" s="37">
        <v>2013</v>
      </c>
      <c r="B7825" s="14">
        <v>11</v>
      </c>
      <c r="C7825" s="14">
        <v>22</v>
      </c>
      <c r="D7825" s="38">
        <v>2517.91666666833</v>
      </c>
    </row>
    <row r="7826" spans="1:4" x14ac:dyDescent="0.15">
      <c r="A7826" s="37">
        <v>2013</v>
      </c>
      <c r="B7826" s="14">
        <v>11</v>
      </c>
      <c r="C7826" s="14">
        <v>22</v>
      </c>
      <c r="D7826" s="38">
        <v>2517.9583333350001</v>
      </c>
    </row>
    <row r="7827" spans="1:4" x14ac:dyDescent="0.15">
      <c r="A7827" s="37">
        <v>2013</v>
      </c>
      <c r="B7827" s="14">
        <v>11</v>
      </c>
      <c r="C7827" s="14">
        <v>23</v>
      </c>
      <c r="D7827" s="38">
        <v>2518.0000000016698</v>
      </c>
    </row>
    <row r="7828" spans="1:4" x14ac:dyDescent="0.15">
      <c r="A7828" s="37">
        <v>2013</v>
      </c>
      <c r="B7828" s="14">
        <v>11</v>
      </c>
      <c r="C7828" s="14">
        <v>23</v>
      </c>
      <c r="D7828" s="38">
        <v>2518.04166666833</v>
      </c>
    </row>
    <row r="7829" spans="1:4" x14ac:dyDescent="0.15">
      <c r="A7829" s="37">
        <v>2013</v>
      </c>
      <c r="B7829" s="14">
        <v>11</v>
      </c>
      <c r="C7829" s="14">
        <v>23</v>
      </c>
      <c r="D7829" s="38">
        <v>2518.0833333350001</v>
      </c>
    </row>
    <row r="7830" spans="1:4" x14ac:dyDescent="0.15">
      <c r="A7830" s="37">
        <v>2013</v>
      </c>
      <c r="B7830" s="14">
        <v>11</v>
      </c>
      <c r="C7830" s="14">
        <v>23</v>
      </c>
      <c r="D7830" s="38">
        <v>2518.1250000016698</v>
      </c>
    </row>
    <row r="7831" spans="1:4" x14ac:dyDescent="0.15">
      <c r="A7831" s="37">
        <v>2013</v>
      </c>
      <c r="B7831" s="14">
        <v>11</v>
      </c>
      <c r="C7831" s="14">
        <v>23</v>
      </c>
      <c r="D7831" s="38">
        <v>2518.16666666833</v>
      </c>
    </row>
    <row r="7832" spans="1:4" x14ac:dyDescent="0.15">
      <c r="A7832" s="37">
        <v>2013</v>
      </c>
      <c r="B7832" s="14">
        <v>11</v>
      </c>
      <c r="C7832" s="14">
        <v>23</v>
      </c>
      <c r="D7832" s="38">
        <v>2518.2083333350001</v>
      </c>
    </row>
    <row r="7833" spans="1:4" x14ac:dyDescent="0.15">
      <c r="A7833" s="37">
        <v>2013</v>
      </c>
      <c r="B7833" s="14">
        <v>11</v>
      </c>
      <c r="C7833" s="14">
        <v>23</v>
      </c>
      <c r="D7833" s="38">
        <v>2518.2500000016698</v>
      </c>
    </row>
    <row r="7834" spans="1:4" x14ac:dyDescent="0.15">
      <c r="A7834" s="37">
        <v>2013</v>
      </c>
      <c r="B7834" s="14">
        <v>11</v>
      </c>
      <c r="C7834" s="14">
        <v>23</v>
      </c>
      <c r="D7834" s="38">
        <v>2518.29166666833</v>
      </c>
    </row>
    <row r="7835" spans="1:4" x14ac:dyDescent="0.15">
      <c r="A7835" s="37">
        <v>2013</v>
      </c>
      <c r="B7835" s="14">
        <v>11</v>
      </c>
      <c r="C7835" s="14">
        <v>23</v>
      </c>
      <c r="D7835" s="38">
        <v>2518.3333333350001</v>
      </c>
    </row>
    <row r="7836" spans="1:4" x14ac:dyDescent="0.15">
      <c r="A7836" s="37">
        <v>2013</v>
      </c>
      <c r="B7836" s="14">
        <v>11</v>
      </c>
      <c r="C7836" s="14">
        <v>23</v>
      </c>
      <c r="D7836" s="38">
        <v>2518.3750000016698</v>
      </c>
    </row>
    <row r="7837" spans="1:4" x14ac:dyDescent="0.15">
      <c r="A7837" s="37">
        <v>2013</v>
      </c>
      <c r="B7837" s="14">
        <v>11</v>
      </c>
      <c r="C7837" s="14">
        <v>23</v>
      </c>
      <c r="D7837" s="38">
        <v>2518.41666666833</v>
      </c>
    </row>
    <row r="7838" spans="1:4" x14ac:dyDescent="0.15">
      <c r="A7838" s="37">
        <v>2013</v>
      </c>
      <c r="B7838" s="14">
        <v>11</v>
      </c>
      <c r="C7838" s="14">
        <v>23</v>
      </c>
      <c r="D7838" s="38">
        <v>2518.4583333350001</v>
      </c>
    </row>
    <row r="7839" spans="1:4" x14ac:dyDescent="0.15">
      <c r="A7839" s="37">
        <v>2013</v>
      </c>
      <c r="B7839" s="14">
        <v>11</v>
      </c>
      <c r="C7839" s="14">
        <v>23</v>
      </c>
      <c r="D7839" s="38">
        <v>2518.5000000016698</v>
      </c>
    </row>
    <row r="7840" spans="1:4" x14ac:dyDescent="0.15">
      <c r="A7840" s="37">
        <v>2013</v>
      </c>
      <c r="B7840" s="14">
        <v>11</v>
      </c>
      <c r="C7840" s="14">
        <v>23</v>
      </c>
      <c r="D7840" s="38">
        <v>2518.54166666833</v>
      </c>
    </row>
    <row r="7841" spans="1:4" x14ac:dyDescent="0.15">
      <c r="A7841" s="37">
        <v>2013</v>
      </c>
      <c r="B7841" s="14">
        <v>11</v>
      </c>
      <c r="C7841" s="14">
        <v>23</v>
      </c>
      <c r="D7841" s="38">
        <v>2518.5833333350001</v>
      </c>
    </row>
    <row r="7842" spans="1:4" x14ac:dyDescent="0.15">
      <c r="A7842" s="37">
        <v>2013</v>
      </c>
      <c r="B7842" s="14">
        <v>11</v>
      </c>
      <c r="C7842" s="14">
        <v>23</v>
      </c>
      <c r="D7842" s="38">
        <v>2518.6250000016698</v>
      </c>
    </row>
    <row r="7843" spans="1:4" x14ac:dyDescent="0.15">
      <c r="A7843" s="37">
        <v>2013</v>
      </c>
      <c r="B7843" s="14">
        <v>11</v>
      </c>
      <c r="C7843" s="14">
        <v>23</v>
      </c>
      <c r="D7843" s="38">
        <v>2518.66666666833</v>
      </c>
    </row>
    <row r="7844" spans="1:4" x14ac:dyDescent="0.15">
      <c r="A7844" s="37">
        <v>2013</v>
      </c>
      <c r="B7844" s="14">
        <v>11</v>
      </c>
      <c r="C7844" s="14">
        <v>23</v>
      </c>
      <c r="D7844" s="38">
        <v>2518.7083333350001</v>
      </c>
    </row>
    <row r="7845" spans="1:4" x14ac:dyDescent="0.15">
      <c r="A7845" s="37">
        <v>2013</v>
      </c>
      <c r="B7845" s="14">
        <v>11</v>
      </c>
      <c r="C7845" s="14">
        <v>23</v>
      </c>
      <c r="D7845" s="38">
        <v>2518.7500000016698</v>
      </c>
    </row>
    <row r="7846" spans="1:4" x14ac:dyDescent="0.15">
      <c r="A7846" s="37">
        <v>2013</v>
      </c>
      <c r="B7846" s="14">
        <v>11</v>
      </c>
      <c r="C7846" s="14">
        <v>23</v>
      </c>
      <c r="D7846" s="38">
        <v>2518.79166666833</v>
      </c>
    </row>
    <row r="7847" spans="1:4" x14ac:dyDescent="0.15">
      <c r="A7847" s="37">
        <v>2013</v>
      </c>
      <c r="B7847" s="14">
        <v>11</v>
      </c>
      <c r="C7847" s="14">
        <v>23</v>
      </c>
      <c r="D7847" s="38">
        <v>2518.8333333350001</v>
      </c>
    </row>
    <row r="7848" spans="1:4" x14ac:dyDescent="0.15">
      <c r="A7848" s="37">
        <v>2013</v>
      </c>
      <c r="B7848" s="14">
        <v>11</v>
      </c>
      <c r="C7848" s="14">
        <v>23</v>
      </c>
      <c r="D7848" s="38">
        <v>2518.8750000016698</v>
      </c>
    </row>
    <row r="7849" spans="1:4" x14ac:dyDescent="0.15">
      <c r="A7849" s="37">
        <v>2013</v>
      </c>
      <c r="B7849" s="14">
        <v>11</v>
      </c>
      <c r="C7849" s="14">
        <v>23</v>
      </c>
      <c r="D7849" s="38">
        <v>2518.91666666833</v>
      </c>
    </row>
    <row r="7850" spans="1:4" x14ac:dyDescent="0.15">
      <c r="A7850" s="37">
        <v>2013</v>
      </c>
      <c r="B7850" s="14">
        <v>11</v>
      </c>
      <c r="C7850" s="14">
        <v>23</v>
      </c>
      <c r="D7850" s="38">
        <v>2518.9583333350001</v>
      </c>
    </row>
    <row r="7851" spans="1:4" x14ac:dyDescent="0.15">
      <c r="A7851" s="37">
        <v>2013</v>
      </c>
      <c r="B7851" s="14">
        <v>11</v>
      </c>
      <c r="C7851" s="14">
        <v>24</v>
      </c>
      <c r="D7851" s="38">
        <v>2519.0000000016698</v>
      </c>
    </row>
    <row r="7852" spans="1:4" x14ac:dyDescent="0.15">
      <c r="A7852" s="37">
        <v>2013</v>
      </c>
      <c r="B7852" s="14">
        <v>11</v>
      </c>
      <c r="C7852" s="14">
        <v>24</v>
      </c>
      <c r="D7852" s="38">
        <v>2519.04166666833</v>
      </c>
    </row>
    <row r="7853" spans="1:4" x14ac:dyDescent="0.15">
      <c r="A7853" s="37">
        <v>2013</v>
      </c>
      <c r="B7853" s="14">
        <v>11</v>
      </c>
      <c r="C7853" s="14">
        <v>24</v>
      </c>
      <c r="D7853" s="38">
        <v>2519.0833333350001</v>
      </c>
    </row>
    <row r="7854" spans="1:4" x14ac:dyDescent="0.15">
      <c r="A7854" s="37">
        <v>2013</v>
      </c>
      <c r="B7854" s="14">
        <v>11</v>
      </c>
      <c r="C7854" s="14">
        <v>24</v>
      </c>
      <c r="D7854" s="38">
        <v>2519.1250000016698</v>
      </c>
    </row>
    <row r="7855" spans="1:4" x14ac:dyDescent="0.15">
      <c r="A7855" s="37">
        <v>2013</v>
      </c>
      <c r="B7855" s="14">
        <v>11</v>
      </c>
      <c r="C7855" s="14">
        <v>24</v>
      </c>
      <c r="D7855" s="38">
        <v>2519.16666666833</v>
      </c>
    </row>
    <row r="7856" spans="1:4" x14ac:dyDescent="0.15">
      <c r="A7856" s="37">
        <v>2013</v>
      </c>
      <c r="B7856" s="14">
        <v>11</v>
      </c>
      <c r="C7856" s="14">
        <v>24</v>
      </c>
      <c r="D7856" s="38">
        <v>2519.2083333350001</v>
      </c>
    </row>
    <row r="7857" spans="1:4" x14ac:dyDescent="0.15">
      <c r="A7857" s="37">
        <v>2013</v>
      </c>
      <c r="B7857" s="14">
        <v>11</v>
      </c>
      <c r="C7857" s="14">
        <v>24</v>
      </c>
      <c r="D7857" s="38">
        <v>2519.2500000016698</v>
      </c>
    </row>
    <row r="7858" spans="1:4" x14ac:dyDescent="0.15">
      <c r="A7858" s="37">
        <v>2013</v>
      </c>
      <c r="B7858" s="14">
        <v>11</v>
      </c>
      <c r="C7858" s="14">
        <v>24</v>
      </c>
      <c r="D7858" s="38">
        <v>2519.29166666833</v>
      </c>
    </row>
    <row r="7859" spans="1:4" x14ac:dyDescent="0.15">
      <c r="A7859" s="37">
        <v>2013</v>
      </c>
      <c r="B7859" s="14">
        <v>11</v>
      </c>
      <c r="C7859" s="14">
        <v>24</v>
      </c>
      <c r="D7859" s="38">
        <v>2519.3333333350001</v>
      </c>
    </row>
    <row r="7860" spans="1:4" x14ac:dyDescent="0.15">
      <c r="A7860" s="37">
        <v>2013</v>
      </c>
      <c r="B7860" s="14">
        <v>11</v>
      </c>
      <c r="C7860" s="14">
        <v>24</v>
      </c>
      <c r="D7860" s="38">
        <v>2519.3750000016698</v>
      </c>
    </row>
    <row r="7861" spans="1:4" x14ac:dyDescent="0.15">
      <c r="A7861" s="37">
        <v>2013</v>
      </c>
      <c r="B7861" s="14">
        <v>11</v>
      </c>
      <c r="C7861" s="14">
        <v>24</v>
      </c>
      <c r="D7861" s="38">
        <v>2519.41666666833</v>
      </c>
    </row>
    <row r="7862" spans="1:4" x14ac:dyDescent="0.15">
      <c r="A7862" s="37">
        <v>2013</v>
      </c>
      <c r="B7862" s="14">
        <v>11</v>
      </c>
      <c r="C7862" s="14">
        <v>24</v>
      </c>
      <c r="D7862" s="38">
        <v>2519.4583333350001</v>
      </c>
    </row>
    <row r="7863" spans="1:4" x14ac:dyDescent="0.15">
      <c r="A7863" s="37">
        <v>2013</v>
      </c>
      <c r="B7863" s="14">
        <v>11</v>
      </c>
      <c r="C7863" s="14">
        <v>24</v>
      </c>
      <c r="D7863" s="38">
        <v>2519.5000000016698</v>
      </c>
    </row>
    <row r="7864" spans="1:4" x14ac:dyDescent="0.15">
      <c r="A7864" s="37">
        <v>2013</v>
      </c>
      <c r="B7864" s="14">
        <v>11</v>
      </c>
      <c r="C7864" s="14">
        <v>24</v>
      </c>
      <c r="D7864" s="38">
        <v>2519.54166666833</v>
      </c>
    </row>
    <row r="7865" spans="1:4" x14ac:dyDescent="0.15">
      <c r="A7865" s="37">
        <v>2013</v>
      </c>
      <c r="B7865" s="14">
        <v>11</v>
      </c>
      <c r="C7865" s="14">
        <v>24</v>
      </c>
      <c r="D7865" s="38">
        <v>2519.5833333350001</v>
      </c>
    </row>
    <row r="7866" spans="1:4" x14ac:dyDescent="0.15">
      <c r="A7866" s="37">
        <v>2013</v>
      </c>
      <c r="B7866" s="14">
        <v>11</v>
      </c>
      <c r="C7866" s="14">
        <v>24</v>
      </c>
      <c r="D7866" s="38">
        <v>2519.6250000016698</v>
      </c>
    </row>
    <row r="7867" spans="1:4" x14ac:dyDescent="0.15">
      <c r="A7867" s="37">
        <v>2013</v>
      </c>
      <c r="B7867" s="14">
        <v>11</v>
      </c>
      <c r="C7867" s="14">
        <v>24</v>
      </c>
      <c r="D7867" s="38">
        <v>2519.66666666833</v>
      </c>
    </row>
    <row r="7868" spans="1:4" x14ac:dyDescent="0.15">
      <c r="A7868" s="37">
        <v>2013</v>
      </c>
      <c r="B7868" s="14">
        <v>11</v>
      </c>
      <c r="C7868" s="14">
        <v>24</v>
      </c>
      <c r="D7868" s="38">
        <v>2519.7083333350001</v>
      </c>
    </row>
    <row r="7869" spans="1:4" x14ac:dyDescent="0.15">
      <c r="A7869" s="37">
        <v>2013</v>
      </c>
      <c r="B7869" s="14">
        <v>11</v>
      </c>
      <c r="C7869" s="14">
        <v>24</v>
      </c>
      <c r="D7869" s="38">
        <v>2519.7500000016698</v>
      </c>
    </row>
    <row r="7870" spans="1:4" x14ac:dyDescent="0.15">
      <c r="A7870" s="37">
        <v>2013</v>
      </c>
      <c r="B7870" s="14">
        <v>11</v>
      </c>
      <c r="C7870" s="14">
        <v>24</v>
      </c>
      <c r="D7870" s="38">
        <v>2519.79166666833</v>
      </c>
    </row>
    <row r="7871" spans="1:4" x14ac:dyDescent="0.15">
      <c r="A7871" s="37">
        <v>2013</v>
      </c>
      <c r="B7871" s="14">
        <v>11</v>
      </c>
      <c r="C7871" s="14">
        <v>24</v>
      </c>
      <c r="D7871" s="38">
        <v>2519.8333333350001</v>
      </c>
    </row>
    <row r="7872" spans="1:4" x14ac:dyDescent="0.15">
      <c r="A7872" s="37">
        <v>2013</v>
      </c>
      <c r="B7872" s="14">
        <v>11</v>
      </c>
      <c r="C7872" s="14">
        <v>24</v>
      </c>
      <c r="D7872" s="38">
        <v>2519.8750000016698</v>
      </c>
    </row>
    <row r="7873" spans="1:4" x14ac:dyDescent="0.15">
      <c r="A7873" s="37">
        <v>2013</v>
      </c>
      <c r="B7873" s="14">
        <v>11</v>
      </c>
      <c r="C7873" s="14">
        <v>24</v>
      </c>
      <c r="D7873" s="38">
        <v>2519.91666666833</v>
      </c>
    </row>
    <row r="7874" spans="1:4" x14ac:dyDescent="0.15">
      <c r="A7874" s="37">
        <v>2013</v>
      </c>
      <c r="B7874" s="14">
        <v>11</v>
      </c>
      <c r="C7874" s="14">
        <v>24</v>
      </c>
      <c r="D7874" s="38">
        <v>2519.9583333350001</v>
      </c>
    </row>
    <row r="7875" spans="1:4" x14ac:dyDescent="0.15">
      <c r="A7875" s="37">
        <v>2013</v>
      </c>
      <c r="B7875" s="14">
        <v>11</v>
      </c>
      <c r="C7875" s="14">
        <v>25</v>
      </c>
      <c r="D7875" s="38">
        <v>2520.0000000016698</v>
      </c>
    </row>
    <row r="7876" spans="1:4" x14ac:dyDescent="0.15">
      <c r="A7876" s="37">
        <v>2013</v>
      </c>
      <c r="B7876" s="14">
        <v>11</v>
      </c>
      <c r="C7876" s="14">
        <v>25</v>
      </c>
      <c r="D7876" s="38">
        <v>2520.04166666833</v>
      </c>
    </row>
    <row r="7877" spans="1:4" x14ac:dyDescent="0.15">
      <c r="A7877" s="37">
        <v>2013</v>
      </c>
      <c r="B7877" s="14">
        <v>11</v>
      </c>
      <c r="C7877" s="14">
        <v>25</v>
      </c>
      <c r="D7877" s="38">
        <v>2520.0833333350001</v>
      </c>
    </row>
    <row r="7878" spans="1:4" x14ac:dyDescent="0.15">
      <c r="A7878" s="37">
        <v>2013</v>
      </c>
      <c r="B7878" s="14">
        <v>11</v>
      </c>
      <c r="C7878" s="14">
        <v>25</v>
      </c>
      <c r="D7878" s="38">
        <v>2520.1250000016698</v>
      </c>
    </row>
    <row r="7879" spans="1:4" x14ac:dyDescent="0.15">
      <c r="A7879" s="37">
        <v>2013</v>
      </c>
      <c r="B7879" s="14">
        <v>11</v>
      </c>
      <c r="C7879" s="14">
        <v>25</v>
      </c>
      <c r="D7879" s="38">
        <v>2520.16666666833</v>
      </c>
    </row>
    <row r="7880" spans="1:4" x14ac:dyDescent="0.15">
      <c r="A7880" s="37">
        <v>2013</v>
      </c>
      <c r="B7880" s="14">
        <v>11</v>
      </c>
      <c r="C7880" s="14">
        <v>25</v>
      </c>
      <c r="D7880" s="38">
        <v>2520.2083333350001</v>
      </c>
    </row>
    <row r="7881" spans="1:4" x14ac:dyDescent="0.15">
      <c r="A7881" s="37">
        <v>2013</v>
      </c>
      <c r="B7881" s="14">
        <v>11</v>
      </c>
      <c r="C7881" s="14">
        <v>25</v>
      </c>
      <c r="D7881" s="38">
        <v>2520.2500000016698</v>
      </c>
    </row>
    <row r="7882" spans="1:4" x14ac:dyDescent="0.15">
      <c r="A7882" s="37">
        <v>2013</v>
      </c>
      <c r="B7882" s="14">
        <v>11</v>
      </c>
      <c r="C7882" s="14">
        <v>25</v>
      </c>
      <c r="D7882" s="38">
        <v>2520.29166666833</v>
      </c>
    </row>
    <row r="7883" spans="1:4" x14ac:dyDescent="0.15">
      <c r="A7883" s="37">
        <v>2013</v>
      </c>
      <c r="B7883" s="14">
        <v>11</v>
      </c>
      <c r="C7883" s="14">
        <v>25</v>
      </c>
      <c r="D7883" s="38">
        <v>2520.3333333350001</v>
      </c>
    </row>
    <row r="7884" spans="1:4" x14ac:dyDescent="0.15">
      <c r="A7884" s="37">
        <v>2013</v>
      </c>
      <c r="B7884" s="14">
        <v>11</v>
      </c>
      <c r="C7884" s="14">
        <v>25</v>
      </c>
      <c r="D7884" s="38">
        <v>2520.3750000016698</v>
      </c>
    </row>
    <row r="7885" spans="1:4" x14ac:dyDescent="0.15">
      <c r="A7885" s="37">
        <v>2013</v>
      </c>
      <c r="B7885" s="14">
        <v>11</v>
      </c>
      <c r="C7885" s="14">
        <v>25</v>
      </c>
      <c r="D7885" s="38">
        <v>2520.41666666833</v>
      </c>
    </row>
    <row r="7886" spans="1:4" x14ac:dyDescent="0.15">
      <c r="A7886" s="37">
        <v>2013</v>
      </c>
      <c r="B7886" s="14">
        <v>11</v>
      </c>
      <c r="C7886" s="14">
        <v>25</v>
      </c>
      <c r="D7886" s="38">
        <v>2520.4583333350001</v>
      </c>
    </row>
    <row r="7887" spans="1:4" x14ac:dyDescent="0.15">
      <c r="A7887" s="37">
        <v>2013</v>
      </c>
      <c r="B7887" s="14">
        <v>11</v>
      </c>
      <c r="C7887" s="14">
        <v>25</v>
      </c>
      <c r="D7887" s="38">
        <v>2520.5000000016698</v>
      </c>
    </row>
    <row r="7888" spans="1:4" x14ac:dyDescent="0.15">
      <c r="A7888" s="37">
        <v>2013</v>
      </c>
      <c r="B7888" s="14">
        <v>11</v>
      </c>
      <c r="C7888" s="14">
        <v>25</v>
      </c>
      <c r="D7888" s="38">
        <v>2520.54166666833</v>
      </c>
    </row>
    <row r="7889" spans="1:4" x14ac:dyDescent="0.15">
      <c r="A7889" s="37">
        <v>2013</v>
      </c>
      <c r="B7889" s="14">
        <v>11</v>
      </c>
      <c r="C7889" s="14">
        <v>25</v>
      </c>
      <c r="D7889" s="38">
        <v>2520.5833333350001</v>
      </c>
    </row>
    <row r="7890" spans="1:4" x14ac:dyDescent="0.15">
      <c r="A7890" s="37">
        <v>2013</v>
      </c>
      <c r="B7890" s="14">
        <v>11</v>
      </c>
      <c r="C7890" s="14">
        <v>25</v>
      </c>
      <c r="D7890" s="38">
        <v>2520.6250000016698</v>
      </c>
    </row>
    <row r="7891" spans="1:4" x14ac:dyDescent="0.15">
      <c r="A7891" s="37">
        <v>2013</v>
      </c>
      <c r="B7891" s="14">
        <v>11</v>
      </c>
      <c r="C7891" s="14">
        <v>25</v>
      </c>
      <c r="D7891" s="38">
        <v>2520.66666666833</v>
      </c>
    </row>
    <row r="7892" spans="1:4" x14ac:dyDescent="0.15">
      <c r="A7892" s="37">
        <v>2013</v>
      </c>
      <c r="B7892" s="14">
        <v>11</v>
      </c>
      <c r="C7892" s="14">
        <v>25</v>
      </c>
      <c r="D7892" s="38">
        <v>2520.7083333350001</v>
      </c>
    </row>
    <row r="7893" spans="1:4" x14ac:dyDescent="0.15">
      <c r="A7893" s="37">
        <v>2013</v>
      </c>
      <c r="B7893" s="14">
        <v>11</v>
      </c>
      <c r="C7893" s="14">
        <v>25</v>
      </c>
      <c r="D7893" s="38">
        <v>2520.7500000016698</v>
      </c>
    </row>
    <row r="7894" spans="1:4" x14ac:dyDescent="0.15">
      <c r="A7894" s="37">
        <v>2013</v>
      </c>
      <c r="B7894" s="14">
        <v>11</v>
      </c>
      <c r="C7894" s="14">
        <v>25</v>
      </c>
      <c r="D7894" s="38">
        <v>2520.79166666833</v>
      </c>
    </row>
    <row r="7895" spans="1:4" x14ac:dyDescent="0.15">
      <c r="A7895" s="37">
        <v>2013</v>
      </c>
      <c r="B7895" s="14">
        <v>11</v>
      </c>
      <c r="C7895" s="14">
        <v>25</v>
      </c>
      <c r="D7895" s="38">
        <v>2520.8333333350001</v>
      </c>
    </row>
    <row r="7896" spans="1:4" x14ac:dyDescent="0.15">
      <c r="A7896" s="37">
        <v>2013</v>
      </c>
      <c r="B7896" s="14">
        <v>11</v>
      </c>
      <c r="C7896" s="14">
        <v>25</v>
      </c>
      <c r="D7896" s="38">
        <v>2520.8750000016698</v>
      </c>
    </row>
    <row r="7897" spans="1:4" x14ac:dyDescent="0.15">
      <c r="A7897" s="37">
        <v>2013</v>
      </c>
      <c r="B7897" s="14">
        <v>11</v>
      </c>
      <c r="C7897" s="14">
        <v>25</v>
      </c>
      <c r="D7897" s="38">
        <v>2520.91666666833</v>
      </c>
    </row>
    <row r="7898" spans="1:4" x14ac:dyDescent="0.15">
      <c r="A7898" s="37">
        <v>2013</v>
      </c>
      <c r="B7898" s="14">
        <v>11</v>
      </c>
      <c r="C7898" s="14">
        <v>25</v>
      </c>
      <c r="D7898" s="38">
        <v>2520.9583333350001</v>
      </c>
    </row>
    <row r="7899" spans="1:4" x14ac:dyDescent="0.15">
      <c r="A7899" s="37">
        <v>2013</v>
      </c>
      <c r="B7899" s="14">
        <v>11</v>
      </c>
      <c r="C7899" s="14">
        <v>26</v>
      </c>
      <c r="D7899" s="38">
        <v>2521.0000000016698</v>
      </c>
    </row>
    <row r="7900" spans="1:4" x14ac:dyDescent="0.15">
      <c r="A7900" s="37">
        <v>2013</v>
      </c>
      <c r="B7900" s="14">
        <v>11</v>
      </c>
      <c r="C7900" s="14">
        <v>26</v>
      </c>
      <c r="D7900" s="38">
        <v>2521.04166666833</v>
      </c>
    </row>
    <row r="7901" spans="1:4" x14ac:dyDescent="0.15">
      <c r="A7901" s="37">
        <v>2013</v>
      </c>
      <c r="B7901" s="14">
        <v>11</v>
      </c>
      <c r="C7901" s="14">
        <v>26</v>
      </c>
      <c r="D7901" s="38">
        <v>2521.0833333350001</v>
      </c>
    </row>
    <row r="7902" spans="1:4" x14ac:dyDescent="0.15">
      <c r="A7902" s="37">
        <v>2013</v>
      </c>
      <c r="B7902" s="14">
        <v>11</v>
      </c>
      <c r="C7902" s="14">
        <v>26</v>
      </c>
      <c r="D7902" s="38">
        <v>2521.1250000016698</v>
      </c>
    </row>
    <row r="7903" spans="1:4" x14ac:dyDescent="0.15">
      <c r="A7903" s="37">
        <v>2013</v>
      </c>
      <c r="B7903" s="14">
        <v>11</v>
      </c>
      <c r="C7903" s="14">
        <v>26</v>
      </c>
      <c r="D7903" s="38">
        <v>2521.16666666833</v>
      </c>
    </row>
    <row r="7904" spans="1:4" x14ac:dyDescent="0.15">
      <c r="A7904" s="37">
        <v>2013</v>
      </c>
      <c r="B7904" s="14">
        <v>11</v>
      </c>
      <c r="C7904" s="14">
        <v>26</v>
      </c>
      <c r="D7904" s="38">
        <v>2521.2083333350001</v>
      </c>
    </row>
    <row r="7905" spans="1:4" x14ac:dyDescent="0.15">
      <c r="A7905" s="37">
        <v>2013</v>
      </c>
      <c r="B7905" s="14">
        <v>11</v>
      </c>
      <c r="C7905" s="14">
        <v>26</v>
      </c>
      <c r="D7905" s="38">
        <v>2521.2500000016698</v>
      </c>
    </row>
    <row r="7906" spans="1:4" x14ac:dyDescent="0.15">
      <c r="A7906" s="37">
        <v>2013</v>
      </c>
      <c r="B7906" s="14">
        <v>11</v>
      </c>
      <c r="C7906" s="14">
        <v>26</v>
      </c>
      <c r="D7906" s="38">
        <v>2521.29166666833</v>
      </c>
    </row>
    <row r="7907" spans="1:4" x14ac:dyDescent="0.15">
      <c r="A7907" s="37">
        <v>2013</v>
      </c>
      <c r="B7907" s="14">
        <v>11</v>
      </c>
      <c r="C7907" s="14">
        <v>26</v>
      </c>
      <c r="D7907" s="38">
        <v>2521.3333333350001</v>
      </c>
    </row>
    <row r="7908" spans="1:4" x14ac:dyDescent="0.15">
      <c r="A7908" s="37">
        <v>2013</v>
      </c>
      <c r="B7908" s="14">
        <v>11</v>
      </c>
      <c r="C7908" s="14">
        <v>26</v>
      </c>
      <c r="D7908" s="38">
        <v>2521.3750000016698</v>
      </c>
    </row>
    <row r="7909" spans="1:4" x14ac:dyDescent="0.15">
      <c r="A7909" s="37">
        <v>2013</v>
      </c>
      <c r="B7909" s="14">
        <v>11</v>
      </c>
      <c r="C7909" s="14">
        <v>26</v>
      </c>
      <c r="D7909" s="38">
        <v>2521.41666666833</v>
      </c>
    </row>
    <row r="7910" spans="1:4" x14ac:dyDescent="0.15">
      <c r="A7910" s="37">
        <v>2013</v>
      </c>
      <c r="B7910" s="14">
        <v>11</v>
      </c>
      <c r="C7910" s="14">
        <v>26</v>
      </c>
      <c r="D7910" s="38">
        <v>2521.4583333350001</v>
      </c>
    </row>
    <row r="7911" spans="1:4" x14ac:dyDescent="0.15">
      <c r="A7911" s="37">
        <v>2013</v>
      </c>
      <c r="B7911" s="14">
        <v>11</v>
      </c>
      <c r="C7911" s="14">
        <v>26</v>
      </c>
      <c r="D7911" s="38">
        <v>2521.5000000016698</v>
      </c>
    </row>
    <row r="7912" spans="1:4" x14ac:dyDescent="0.15">
      <c r="A7912" s="37">
        <v>2013</v>
      </c>
      <c r="B7912" s="14">
        <v>11</v>
      </c>
      <c r="C7912" s="14">
        <v>26</v>
      </c>
      <c r="D7912" s="38">
        <v>2521.54166666833</v>
      </c>
    </row>
    <row r="7913" spans="1:4" x14ac:dyDescent="0.15">
      <c r="A7913" s="37">
        <v>2013</v>
      </c>
      <c r="B7913" s="14">
        <v>11</v>
      </c>
      <c r="C7913" s="14">
        <v>26</v>
      </c>
      <c r="D7913" s="38">
        <v>2521.5833333350001</v>
      </c>
    </row>
    <row r="7914" spans="1:4" x14ac:dyDescent="0.15">
      <c r="A7914" s="37">
        <v>2013</v>
      </c>
      <c r="B7914" s="14">
        <v>11</v>
      </c>
      <c r="C7914" s="14">
        <v>26</v>
      </c>
      <c r="D7914" s="38">
        <v>2521.6250000016698</v>
      </c>
    </row>
    <row r="7915" spans="1:4" x14ac:dyDescent="0.15">
      <c r="A7915" s="37">
        <v>2013</v>
      </c>
      <c r="B7915" s="14">
        <v>11</v>
      </c>
      <c r="C7915" s="14">
        <v>26</v>
      </c>
      <c r="D7915" s="38">
        <v>2521.66666666833</v>
      </c>
    </row>
    <row r="7916" spans="1:4" x14ac:dyDescent="0.15">
      <c r="A7916" s="37">
        <v>2013</v>
      </c>
      <c r="B7916" s="14">
        <v>11</v>
      </c>
      <c r="C7916" s="14">
        <v>26</v>
      </c>
      <c r="D7916" s="38">
        <v>2521.7083333350001</v>
      </c>
    </row>
    <row r="7917" spans="1:4" x14ac:dyDescent="0.15">
      <c r="A7917" s="37">
        <v>2013</v>
      </c>
      <c r="B7917" s="14">
        <v>11</v>
      </c>
      <c r="C7917" s="14">
        <v>26</v>
      </c>
      <c r="D7917" s="38">
        <v>2521.7500000016698</v>
      </c>
    </row>
    <row r="7918" spans="1:4" x14ac:dyDescent="0.15">
      <c r="A7918" s="37">
        <v>2013</v>
      </c>
      <c r="B7918" s="14">
        <v>11</v>
      </c>
      <c r="C7918" s="14">
        <v>26</v>
      </c>
      <c r="D7918" s="38">
        <v>2521.79166666833</v>
      </c>
    </row>
    <row r="7919" spans="1:4" x14ac:dyDescent="0.15">
      <c r="A7919" s="37">
        <v>2013</v>
      </c>
      <c r="B7919" s="14">
        <v>11</v>
      </c>
      <c r="C7919" s="14">
        <v>26</v>
      </c>
      <c r="D7919" s="38">
        <v>2521.8333333350001</v>
      </c>
    </row>
    <row r="7920" spans="1:4" x14ac:dyDescent="0.15">
      <c r="A7920" s="37">
        <v>2013</v>
      </c>
      <c r="B7920" s="14">
        <v>11</v>
      </c>
      <c r="C7920" s="14">
        <v>26</v>
      </c>
      <c r="D7920" s="38">
        <v>2521.8750000016698</v>
      </c>
    </row>
    <row r="7921" spans="1:4" x14ac:dyDescent="0.15">
      <c r="A7921" s="37">
        <v>2013</v>
      </c>
      <c r="B7921" s="14">
        <v>11</v>
      </c>
      <c r="C7921" s="14">
        <v>26</v>
      </c>
      <c r="D7921" s="38">
        <v>2521.91666666833</v>
      </c>
    </row>
    <row r="7922" spans="1:4" x14ac:dyDescent="0.15">
      <c r="A7922" s="37">
        <v>2013</v>
      </c>
      <c r="B7922" s="14">
        <v>11</v>
      </c>
      <c r="C7922" s="14">
        <v>26</v>
      </c>
      <c r="D7922" s="38">
        <v>2521.9583333350001</v>
      </c>
    </row>
    <row r="7923" spans="1:4" x14ac:dyDescent="0.15">
      <c r="A7923" s="37">
        <v>2013</v>
      </c>
      <c r="B7923" s="14">
        <v>11</v>
      </c>
      <c r="C7923" s="14">
        <v>27</v>
      </c>
      <c r="D7923" s="38">
        <v>2522.0000000016698</v>
      </c>
    </row>
    <row r="7924" spans="1:4" x14ac:dyDescent="0.15">
      <c r="A7924" s="37">
        <v>2013</v>
      </c>
      <c r="B7924" s="14">
        <v>11</v>
      </c>
      <c r="C7924" s="14">
        <v>27</v>
      </c>
      <c r="D7924" s="38">
        <v>2522.04166666833</v>
      </c>
    </row>
    <row r="7925" spans="1:4" x14ac:dyDescent="0.15">
      <c r="A7925" s="37">
        <v>2013</v>
      </c>
      <c r="B7925" s="14">
        <v>11</v>
      </c>
      <c r="C7925" s="14">
        <v>27</v>
      </c>
      <c r="D7925" s="38">
        <v>2522.0833333350001</v>
      </c>
    </row>
    <row r="7926" spans="1:4" x14ac:dyDescent="0.15">
      <c r="A7926" s="37">
        <v>2013</v>
      </c>
      <c r="B7926" s="14">
        <v>11</v>
      </c>
      <c r="C7926" s="14">
        <v>27</v>
      </c>
      <c r="D7926" s="38">
        <v>2522.1250000016698</v>
      </c>
    </row>
    <row r="7927" spans="1:4" x14ac:dyDescent="0.15">
      <c r="A7927" s="37">
        <v>2013</v>
      </c>
      <c r="B7927" s="14">
        <v>11</v>
      </c>
      <c r="C7927" s="14">
        <v>27</v>
      </c>
      <c r="D7927" s="38">
        <v>2522.16666666833</v>
      </c>
    </row>
    <row r="7928" spans="1:4" x14ac:dyDescent="0.15">
      <c r="A7928" s="37">
        <v>2013</v>
      </c>
      <c r="B7928" s="14">
        <v>11</v>
      </c>
      <c r="C7928" s="14">
        <v>27</v>
      </c>
      <c r="D7928" s="38">
        <v>2522.2083333350001</v>
      </c>
    </row>
    <row r="7929" spans="1:4" x14ac:dyDescent="0.15">
      <c r="A7929" s="37">
        <v>2013</v>
      </c>
      <c r="B7929" s="14">
        <v>11</v>
      </c>
      <c r="C7929" s="14">
        <v>27</v>
      </c>
      <c r="D7929" s="38">
        <v>2522.2500000016698</v>
      </c>
    </row>
    <row r="7930" spans="1:4" x14ac:dyDescent="0.15">
      <c r="A7930" s="37">
        <v>2013</v>
      </c>
      <c r="B7930" s="14">
        <v>11</v>
      </c>
      <c r="C7930" s="14">
        <v>27</v>
      </c>
      <c r="D7930" s="38">
        <v>2522.29166666833</v>
      </c>
    </row>
    <row r="7931" spans="1:4" x14ac:dyDescent="0.15">
      <c r="A7931" s="37">
        <v>2013</v>
      </c>
      <c r="B7931" s="14">
        <v>11</v>
      </c>
      <c r="C7931" s="14">
        <v>27</v>
      </c>
      <c r="D7931" s="38">
        <v>2522.3333333350001</v>
      </c>
    </row>
    <row r="7932" spans="1:4" x14ac:dyDescent="0.15">
      <c r="A7932" s="37">
        <v>2013</v>
      </c>
      <c r="B7932" s="14">
        <v>11</v>
      </c>
      <c r="C7932" s="14">
        <v>27</v>
      </c>
      <c r="D7932" s="38">
        <v>2522.3750000016698</v>
      </c>
    </row>
    <row r="7933" spans="1:4" x14ac:dyDescent="0.15">
      <c r="A7933" s="37">
        <v>2013</v>
      </c>
      <c r="B7933" s="14">
        <v>11</v>
      </c>
      <c r="C7933" s="14">
        <v>27</v>
      </c>
      <c r="D7933" s="38">
        <v>2522.41666666833</v>
      </c>
    </row>
    <row r="7934" spans="1:4" x14ac:dyDescent="0.15">
      <c r="A7934" s="37">
        <v>2013</v>
      </c>
      <c r="B7934" s="14">
        <v>11</v>
      </c>
      <c r="C7934" s="14">
        <v>27</v>
      </c>
      <c r="D7934" s="38">
        <v>2522.4583333350001</v>
      </c>
    </row>
    <row r="7935" spans="1:4" x14ac:dyDescent="0.15">
      <c r="A7935" s="37">
        <v>2013</v>
      </c>
      <c r="B7935" s="14">
        <v>11</v>
      </c>
      <c r="C7935" s="14">
        <v>27</v>
      </c>
      <c r="D7935" s="38">
        <v>2522.5000000016698</v>
      </c>
    </row>
    <row r="7936" spans="1:4" x14ac:dyDescent="0.15">
      <c r="A7936" s="37">
        <v>2013</v>
      </c>
      <c r="B7936" s="14">
        <v>11</v>
      </c>
      <c r="C7936" s="14">
        <v>27</v>
      </c>
      <c r="D7936" s="38">
        <v>2522.54166666833</v>
      </c>
    </row>
    <row r="7937" spans="1:4" x14ac:dyDescent="0.15">
      <c r="A7937" s="37">
        <v>2013</v>
      </c>
      <c r="B7937" s="14">
        <v>11</v>
      </c>
      <c r="C7937" s="14">
        <v>27</v>
      </c>
      <c r="D7937" s="38">
        <v>2522.5833333350001</v>
      </c>
    </row>
    <row r="7938" spans="1:4" x14ac:dyDescent="0.15">
      <c r="A7938" s="37">
        <v>2013</v>
      </c>
      <c r="B7938" s="14">
        <v>11</v>
      </c>
      <c r="C7938" s="14">
        <v>27</v>
      </c>
      <c r="D7938" s="38">
        <v>2522.6250000016698</v>
      </c>
    </row>
    <row r="7939" spans="1:4" x14ac:dyDescent="0.15">
      <c r="A7939" s="37">
        <v>2013</v>
      </c>
      <c r="B7939" s="14">
        <v>11</v>
      </c>
      <c r="C7939" s="14">
        <v>27</v>
      </c>
      <c r="D7939" s="38">
        <v>2522.66666666833</v>
      </c>
    </row>
    <row r="7940" spans="1:4" x14ac:dyDescent="0.15">
      <c r="A7940" s="37">
        <v>2013</v>
      </c>
      <c r="B7940" s="14">
        <v>11</v>
      </c>
      <c r="C7940" s="14">
        <v>27</v>
      </c>
      <c r="D7940" s="38">
        <v>2522.7083333350001</v>
      </c>
    </row>
    <row r="7941" spans="1:4" x14ac:dyDescent="0.15">
      <c r="A7941" s="37">
        <v>2013</v>
      </c>
      <c r="B7941" s="14">
        <v>11</v>
      </c>
      <c r="C7941" s="14">
        <v>27</v>
      </c>
      <c r="D7941" s="38">
        <v>2522.7500000016698</v>
      </c>
    </row>
    <row r="7942" spans="1:4" x14ac:dyDescent="0.15">
      <c r="A7942" s="37">
        <v>2013</v>
      </c>
      <c r="B7942" s="14">
        <v>11</v>
      </c>
      <c r="C7942" s="14">
        <v>27</v>
      </c>
      <c r="D7942" s="38">
        <v>2522.79166666833</v>
      </c>
    </row>
    <row r="7943" spans="1:4" x14ac:dyDescent="0.15">
      <c r="A7943" s="37">
        <v>2013</v>
      </c>
      <c r="B7943" s="14">
        <v>11</v>
      </c>
      <c r="C7943" s="14">
        <v>27</v>
      </c>
      <c r="D7943" s="38">
        <v>2522.8333333350001</v>
      </c>
    </row>
    <row r="7944" spans="1:4" x14ac:dyDescent="0.15">
      <c r="A7944" s="37">
        <v>2013</v>
      </c>
      <c r="B7944" s="14">
        <v>11</v>
      </c>
      <c r="C7944" s="14">
        <v>27</v>
      </c>
      <c r="D7944" s="38">
        <v>2522.8750000016698</v>
      </c>
    </row>
    <row r="7945" spans="1:4" x14ac:dyDescent="0.15">
      <c r="A7945" s="37">
        <v>2013</v>
      </c>
      <c r="B7945" s="14">
        <v>11</v>
      </c>
      <c r="C7945" s="14">
        <v>27</v>
      </c>
      <c r="D7945" s="38">
        <v>2522.91666666833</v>
      </c>
    </row>
    <row r="7946" spans="1:4" x14ac:dyDescent="0.15">
      <c r="A7946" s="37">
        <v>2013</v>
      </c>
      <c r="B7946" s="14">
        <v>11</v>
      </c>
      <c r="C7946" s="14">
        <v>27</v>
      </c>
      <c r="D7946" s="38">
        <v>2522.9583333350001</v>
      </c>
    </row>
    <row r="7947" spans="1:4" x14ac:dyDescent="0.15">
      <c r="A7947" s="37">
        <v>2013</v>
      </c>
      <c r="B7947" s="14">
        <v>11</v>
      </c>
      <c r="C7947" s="14">
        <v>28</v>
      </c>
      <c r="D7947" s="38">
        <v>2523.0000000016698</v>
      </c>
    </row>
    <row r="7948" spans="1:4" x14ac:dyDescent="0.15">
      <c r="A7948" s="37">
        <v>2013</v>
      </c>
      <c r="B7948" s="14">
        <v>11</v>
      </c>
      <c r="C7948" s="14">
        <v>28</v>
      </c>
      <c r="D7948" s="38">
        <v>2523.04166666833</v>
      </c>
    </row>
    <row r="7949" spans="1:4" x14ac:dyDescent="0.15">
      <c r="A7949" s="37">
        <v>2013</v>
      </c>
      <c r="B7949" s="14">
        <v>11</v>
      </c>
      <c r="C7949" s="14">
        <v>28</v>
      </c>
      <c r="D7949" s="38">
        <v>2523.0833333350001</v>
      </c>
    </row>
    <row r="7950" spans="1:4" x14ac:dyDescent="0.15">
      <c r="A7950" s="37">
        <v>2013</v>
      </c>
      <c r="B7950" s="14">
        <v>11</v>
      </c>
      <c r="C7950" s="14">
        <v>28</v>
      </c>
      <c r="D7950" s="38">
        <v>2523.1250000016698</v>
      </c>
    </row>
    <row r="7951" spans="1:4" x14ac:dyDescent="0.15">
      <c r="A7951" s="37">
        <v>2013</v>
      </c>
      <c r="B7951" s="14">
        <v>11</v>
      </c>
      <c r="C7951" s="14">
        <v>28</v>
      </c>
      <c r="D7951" s="38">
        <v>2523.16666666833</v>
      </c>
    </row>
    <row r="7952" spans="1:4" x14ac:dyDescent="0.15">
      <c r="A7952" s="37">
        <v>2013</v>
      </c>
      <c r="B7952" s="14">
        <v>11</v>
      </c>
      <c r="C7952" s="14">
        <v>28</v>
      </c>
      <c r="D7952" s="38">
        <v>2523.2083333350001</v>
      </c>
    </row>
    <row r="7953" spans="1:4" x14ac:dyDescent="0.15">
      <c r="A7953" s="37">
        <v>2013</v>
      </c>
      <c r="B7953" s="14">
        <v>11</v>
      </c>
      <c r="C7953" s="14">
        <v>28</v>
      </c>
      <c r="D7953" s="38">
        <v>2523.2500000016698</v>
      </c>
    </row>
    <row r="7954" spans="1:4" x14ac:dyDescent="0.15">
      <c r="A7954" s="37">
        <v>2013</v>
      </c>
      <c r="B7954" s="14">
        <v>11</v>
      </c>
      <c r="C7954" s="14">
        <v>28</v>
      </c>
      <c r="D7954" s="38">
        <v>2523.29166666833</v>
      </c>
    </row>
    <row r="7955" spans="1:4" x14ac:dyDescent="0.15">
      <c r="A7955" s="37">
        <v>2013</v>
      </c>
      <c r="B7955" s="14">
        <v>11</v>
      </c>
      <c r="C7955" s="14">
        <v>28</v>
      </c>
      <c r="D7955" s="38">
        <v>2523.3333333350001</v>
      </c>
    </row>
    <row r="7956" spans="1:4" x14ac:dyDescent="0.15">
      <c r="A7956" s="37">
        <v>2013</v>
      </c>
      <c r="B7956" s="14">
        <v>11</v>
      </c>
      <c r="C7956" s="14">
        <v>28</v>
      </c>
      <c r="D7956" s="38">
        <v>2523.3750000016698</v>
      </c>
    </row>
    <row r="7957" spans="1:4" x14ac:dyDescent="0.15">
      <c r="A7957" s="37">
        <v>2013</v>
      </c>
      <c r="B7957" s="14">
        <v>11</v>
      </c>
      <c r="C7957" s="14">
        <v>28</v>
      </c>
      <c r="D7957" s="38">
        <v>2523.41666666833</v>
      </c>
    </row>
    <row r="7958" spans="1:4" x14ac:dyDescent="0.15">
      <c r="A7958" s="37">
        <v>2013</v>
      </c>
      <c r="B7958" s="14">
        <v>11</v>
      </c>
      <c r="C7958" s="14">
        <v>28</v>
      </c>
      <c r="D7958" s="38">
        <v>2523.4583333350001</v>
      </c>
    </row>
    <row r="7959" spans="1:4" x14ac:dyDescent="0.15">
      <c r="A7959" s="37">
        <v>2013</v>
      </c>
      <c r="B7959" s="14">
        <v>11</v>
      </c>
      <c r="C7959" s="14">
        <v>28</v>
      </c>
      <c r="D7959" s="38">
        <v>2523.5000000016698</v>
      </c>
    </row>
    <row r="7960" spans="1:4" x14ac:dyDescent="0.15">
      <c r="A7960" s="37">
        <v>2013</v>
      </c>
      <c r="B7960" s="14">
        <v>11</v>
      </c>
      <c r="C7960" s="14">
        <v>28</v>
      </c>
      <c r="D7960" s="38">
        <v>2523.54166666833</v>
      </c>
    </row>
    <row r="7961" spans="1:4" x14ac:dyDescent="0.15">
      <c r="A7961" s="37">
        <v>2013</v>
      </c>
      <c r="B7961" s="14">
        <v>11</v>
      </c>
      <c r="C7961" s="14">
        <v>28</v>
      </c>
      <c r="D7961" s="38">
        <v>2523.5833333350001</v>
      </c>
    </row>
    <row r="7962" spans="1:4" x14ac:dyDescent="0.15">
      <c r="A7962" s="37">
        <v>2013</v>
      </c>
      <c r="B7962" s="14">
        <v>11</v>
      </c>
      <c r="C7962" s="14">
        <v>28</v>
      </c>
      <c r="D7962" s="38">
        <v>2523.6250000016698</v>
      </c>
    </row>
    <row r="7963" spans="1:4" x14ac:dyDescent="0.15">
      <c r="A7963" s="37">
        <v>2013</v>
      </c>
      <c r="B7963" s="14">
        <v>11</v>
      </c>
      <c r="C7963" s="14">
        <v>28</v>
      </c>
      <c r="D7963" s="38">
        <v>2523.66666666833</v>
      </c>
    </row>
    <row r="7964" spans="1:4" x14ac:dyDescent="0.15">
      <c r="A7964" s="37">
        <v>2013</v>
      </c>
      <c r="B7964" s="14">
        <v>11</v>
      </c>
      <c r="C7964" s="14">
        <v>28</v>
      </c>
      <c r="D7964" s="38">
        <v>2523.7083333350001</v>
      </c>
    </row>
    <row r="7965" spans="1:4" x14ac:dyDescent="0.15">
      <c r="A7965" s="37">
        <v>2013</v>
      </c>
      <c r="B7965" s="14">
        <v>11</v>
      </c>
      <c r="C7965" s="14">
        <v>28</v>
      </c>
      <c r="D7965" s="38">
        <v>2523.7500000016698</v>
      </c>
    </row>
    <row r="7966" spans="1:4" x14ac:dyDescent="0.15">
      <c r="A7966" s="37">
        <v>2013</v>
      </c>
      <c r="B7966" s="14">
        <v>11</v>
      </c>
      <c r="C7966" s="14">
        <v>28</v>
      </c>
      <c r="D7966" s="38">
        <v>2523.79166666833</v>
      </c>
    </row>
    <row r="7967" spans="1:4" x14ac:dyDescent="0.15">
      <c r="A7967" s="37">
        <v>2013</v>
      </c>
      <c r="B7967" s="14">
        <v>11</v>
      </c>
      <c r="C7967" s="14">
        <v>28</v>
      </c>
      <c r="D7967" s="38">
        <v>2523.8333333350001</v>
      </c>
    </row>
    <row r="7968" spans="1:4" x14ac:dyDescent="0.15">
      <c r="A7968" s="37">
        <v>2013</v>
      </c>
      <c r="B7968" s="14">
        <v>11</v>
      </c>
      <c r="C7968" s="14">
        <v>28</v>
      </c>
      <c r="D7968" s="38">
        <v>2523.8750000016698</v>
      </c>
    </row>
    <row r="7969" spans="1:4" x14ac:dyDescent="0.15">
      <c r="A7969" s="37">
        <v>2013</v>
      </c>
      <c r="B7969" s="14">
        <v>11</v>
      </c>
      <c r="C7969" s="14">
        <v>28</v>
      </c>
      <c r="D7969" s="38">
        <v>2523.91666666833</v>
      </c>
    </row>
    <row r="7970" spans="1:4" x14ac:dyDescent="0.15">
      <c r="A7970" s="37">
        <v>2013</v>
      </c>
      <c r="B7970" s="14">
        <v>11</v>
      </c>
      <c r="C7970" s="14">
        <v>28</v>
      </c>
      <c r="D7970" s="38">
        <v>2523.9583333350001</v>
      </c>
    </row>
    <row r="7971" spans="1:4" x14ac:dyDescent="0.15">
      <c r="A7971" s="37">
        <v>2013</v>
      </c>
      <c r="B7971" s="14">
        <v>11</v>
      </c>
      <c r="C7971" s="14">
        <v>29</v>
      </c>
      <c r="D7971" s="38">
        <v>2524.0000000016698</v>
      </c>
    </row>
    <row r="7972" spans="1:4" x14ac:dyDescent="0.15">
      <c r="A7972" s="37">
        <v>2013</v>
      </c>
      <c r="B7972" s="14">
        <v>11</v>
      </c>
      <c r="C7972" s="14">
        <v>29</v>
      </c>
      <c r="D7972" s="38">
        <v>2524.04166666833</v>
      </c>
    </row>
    <row r="7973" spans="1:4" x14ac:dyDescent="0.15">
      <c r="A7973" s="37">
        <v>2013</v>
      </c>
      <c r="B7973" s="14">
        <v>11</v>
      </c>
      <c r="C7973" s="14">
        <v>29</v>
      </c>
      <c r="D7973" s="38">
        <v>2524.0833333350001</v>
      </c>
    </row>
    <row r="7974" spans="1:4" x14ac:dyDescent="0.15">
      <c r="A7974" s="37">
        <v>2013</v>
      </c>
      <c r="B7974" s="14">
        <v>11</v>
      </c>
      <c r="C7974" s="14">
        <v>29</v>
      </c>
      <c r="D7974" s="38">
        <v>2524.1250000016698</v>
      </c>
    </row>
    <row r="7975" spans="1:4" x14ac:dyDescent="0.15">
      <c r="A7975" s="37">
        <v>2013</v>
      </c>
      <c r="B7975" s="14">
        <v>11</v>
      </c>
      <c r="C7975" s="14">
        <v>29</v>
      </c>
      <c r="D7975" s="38">
        <v>2524.16666666833</v>
      </c>
    </row>
    <row r="7976" spans="1:4" x14ac:dyDescent="0.15">
      <c r="A7976" s="37">
        <v>2013</v>
      </c>
      <c r="B7976" s="14">
        <v>11</v>
      </c>
      <c r="C7976" s="14">
        <v>29</v>
      </c>
      <c r="D7976" s="38">
        <v>2524.2083333350001</v>
      </c>
    </row>
    <row r="7977" spans="1:4" x14ac:dyDescent="0.15">
      <c r="A7977" s="37">
        <v>2013</v>
      </c>
      <c r="B7977" s="14">
        <v>11</v>
      </c>
      <c r="C7977" s="14">
        <v>29</v>
      </c>
      <c r="D7977" s="38">
        <v>2524.2500000016698</v>
      </c>
    </row>
    <row r="7978" spans="1:4" x14ac:dyDescent="0.15">
      <c r="A7978" s="37">
        <v>2013</v>
      </c>
      <c r="B7978" s="14">
        <v>11</v>
      </c>
      <c r="C7978" s="14">
        <v>29</v>
      </c>
      <c r="D7978" s="38">
        <v>2524.29166666833</v>
      </c>
    </row>
    <row r="7979" spans="1:4" x14ac:dyDescent="0.15">
      <c r="A7979" s="37">
        <v>2013</v>
      </c>
      <c r="B7979" s="14">
        <v>11</v>
      </c>
      <c r="C7979" s="14">
        <v>29</v>
      </c>
      <c r="D7979" s="38">
        <v>2524.3333333350001</v>
      </c>
    </row>
    <row r="7980" spans="1:4" x14ac:dyDescent="0.15">
      <c r="A7980" s="37">
        <v>2013</v>
      </c>
      <c r="B7980" s="14">
        <v>11</v>
      </c>
      <c r="C7980" s="14">
        <v>29</v>
      </c>
      <c r="D7980" s="38">
        <v>2524.3750000016698</v>
      </c>
    </row>
    <row r="7981" spans="1:4" x14ac:dyDescent="0.15">
      <c r="A7981" s="37">
        <v>2013</v>
      </c>
      <c r="B7981" s="14">
        <v>11</v>
      </c>
      <c r="C7981" s="14">
        <v>29</v>
      </c>
      <c r="D7981" s="38">
        <v>2524.41666666833</v>
      </c>
    </row>
    <row r="7982" spans="1:4" x14ac:dyDescent="0.15">
      <c r="A7982" s="37">
        <v>2013</v>
      </c>
      <c r="B7982" s="14">
        <v>11</v>
      </c>
      <c r="C7982" s="14">
        <v>29</v>
      </c>
      <c r="D7982" s="38">
        <v>2524.4583333350001</v>
      </c>
    </row>
    <row r="7983" spans="1:4" x14ac:dyDescent="0.15">
      <c r="A7983" s="37">
        <v>2013</v>
      </c>
      <c r="B7983" s="14">
        <v>11</v>
      </c>
      <c r="C7983" s="14">
        <v>29</v>
      </c>
      <c r="D7983" s="38">
        <v>2524.5000000016698</v>
      </c>
    </row>
    <row r="7984" spans="1:4" x14ac:dyDescent="0.15">
      <c r="A7984" s="37">
        <v>2013</v>
      </c>
      <c r="B7984" s="14">
        <v>11</v>
      </c>
      <c r="C7984" s="14">
        <v>29</v>
      </c>
      <c r="D7984" s="38">
        <v>2524.54166666833</v>
      </c>
    </row>
    <row r="7985" spans="1:4" x14ac:dyDescent="0.15">
      <c r="A7985" s="37">
        <v>2013</v>
      </c>
      <c r="B7985" s="14">
        <v>11</v>
      </c>
      <c r="C7985" s="14">
        <v>29</v>
      </c>
      <c r="D7985" s="38">
        <v>2524.5833333350001</v>
      </c>
    </row>
    <row r="7986" spans="1:4" x14ac:dyDescent="0.15">
      <c r="A7986" s="37">
        <v>2013</v>
      </c>
      <c r="B7986" s="14">
        <v>11</v>
      </c>
      <c r="C7986" s="14">
        <v>29</v>
      </c>
      <c r="D7986" s="38">
        <v>2524.6250000016698</v>
      </c>
    </row>
    <row r="7987" spans="1:4" x14ac:dyDescent="0.15">
      <c r="A7987" s="37">
        <v>2013</v>
      </c>
      <c r="B7987" s="14">
        <v>11</v>
      </c>
      <c r="C7987" s="14">
        <v>29</v>
      </c>
      <c r="D7987" s="38">
        <v>2524.66666666833</v>
      </c>
    </row>
    <row r="7988" spans="1:4" x14ac:dyDescent="0.15">
      <c r="A7988" s="37">
        <v>2013</v>
      </c>
      <c r="B7988" s="14">
        <v>11</v>
      </c>
      <c r="C7988" s="14">
        <v>29</v>
      </c>
      <c r="D7988" s="38">
        <v>2524.7083333350001</v>
      </c>
    </row>
    <row r="7989" spans="1:4" x14ac:dyDescent="0.15">
      <c r="A7989" s="37">
        <v>2013</v>
      </c>
      <c r="B7989" s="14">
        <v>11</v>
      </c>
      <c r="C7989" s="14">
        <v>29</v>
      </c>
      <c r="D7989" s="38">
        <v>2524.7500000016698</v>
      </c>
    </row>
    <row r="7990" spans="1:4" x14ac:dyDescent="0.15">
      <c r="A7990" s="37">
        <v>2013</v>
      </c>
      <c r="B7990" s="14">
        <v>11</v>
      </c>
      <c r="C7990" s="14">
        <v>29</v>
      </c>
      <c r="D7990" s="38">
        <v>2524.79166666833</v>
      </c>
    </row>
    <row r="7991" spans="1:4" x14ac:dyDescent="0.15">
      <c r="A7991" s="37">
        <v>2013</v>
      </c>
      <c r="B7991" s="14">
        <v>11</v>
      </c>
      <c r="C7991" s="14">
        <v>29</v>
      </c>
      <c r="D7991" s="38">
        <v>2524.8333333350001</v>
      </c>
    </row>
    <row r="7992" spans="1:4" x14ac:dyDescent="0.15">
      <c r="A7992" s="37">
        <v>2013</v>
      </c>
      <c r="B7992" s="14">
        <v>11</v>
      </c>
      <c r="C7992" s="14">
        <v>29</v>
      </c>
      <c r="D7992" s="38">
        <v>2524.8750000016698</v>
      </c>
    </row>
    <row r="7993" spans="1:4" x14ac:dyDescent="0.15">
      <c r="A7993" s="37">
        <v>2013</v>
      </c>
      <c r="B7993" s="14">
        <v>11</v>
      </c>
      <c r="C7993" s="14">
        <v>29</v>
      </c>
      <c r="D7993" s="38">
        <v>2524.91666666833</v>
      </c>
    </row>
    <row r="7994" spans="1:4" x14ac:dyDescent="0.15">
      <c r="A7994" s="37">
        <v>2013</v>
      </c>
      <c r="B7994" s="14">
        <v>11</v>
      </c>
      <c r="C7994" s="14">
        <v>29</v>
      </c>
      <c r="D7994" s="38">
        <v>2524.9583333350001</v>
      </c>
    </row>
    <row r="7995" spans="1:4" x14ac:dyDescent="0.15">
      <c r="A7995" s="37">
        <v>2013</v>
      </c>
      <c r="B7995" s="14">
        <v>11</v>
      </c>
      <c r="C7995" s="14">
        <v>30</v>
      </c>
      <c r="D7995" s="38">
        <v>2525.0000000016698</v>
      </c>
    </row>
    <row r="7996" spans="1:4" x14ac:dyDescent="0.15">
      <c r="A7996" s="37">
        <v>2013</v>
      </c>
      <c r="B7996" s="14">
        <v>11</v>
      </c>
      <c r="C7996" s="14">
        <v>30</v>
      </c>
      <c r="D7996" s="38">
        <v>2525.04166666833</v>
      </c>
    </row>
    <row r="7997" spans="1:4" x14ac:dyDescent="0.15">
      <c r="A7997" s="37">
        <v>2013</v>
      </c>
      <c r="B7997" s="14">
        <v>11</v>
      </c>
      <c r="C7997" s="14">
        <v>30</v>
      </c>
      <c r="D7997" s="38">
        <v>2525.0833333350001</v>
      </c>
    </row>
    <row r="7998" spans="1:4" x14ac:dyDescent="0.15">
      <c r="A7998" s="37">
        <v>2013</v>
      </c>
      <c r="B7998" s="14">
        <v>11</v>
      </c>
      <c r="C7998" s="14">
        <v>30</v>
      </c>
      <c r="D7998" s="38">
        <v>2525.1250000016698</v>
      </c>
    </row>
    <row r="7999" spans="1:4" x14ac:dyDescent="0.15">
      <c r="A7999" s="37">
        <v>2013</v>
      </c>
      <c r="B7999" s="14">
        <v>11</v>
      </c>
      <c r="C7999" s="14">
        <v>30</v>
      </c>
      <c r="D7999" s="38">
        <v>2525.16666666833</v>
      </c>
    </row>
    <row r="8000" spans="1:4" x14ac:dyDescent="0.15">
      <c r="A8000" s="37">
        <v>2013</v>
      </c>
      <c r="B8000" s="14">
        <v>11</v>
      </c>
      <c r="C8000" s="14">
        <v>30</v>
      </c>
      <c r="D8000" s="38">
        <v>2525.2083333350001</v>
      </c>
    </row>
    <row r="8001" spans="1:4" x14ac:dyDescent="0.15">
      <c r="A8001" s="37">
        <v>2013</v>
      </c>
      <c r="B8001" s="14">
        <v>11</v>
      </c>
      <c r="C8001" s="14">
        <v>30</v>
      </c>
      <c r="D8001" s="38">
        <v>2525.2500000016698</v>
      </c>
    </row>
    <row r="8002" spans="1:4" x14ac:dyDescent="0.15">
      <c r="A8002" s="37">
        <v>2013</v>
      </c>
      <c r="B8002" s="14">
        <v>11</v>
      </c>
      <c r="C8002" s="14">
        <v>30</v>
      </c>
      <c r="D8002" s="38">
        <v>2525.29166666833</v>
      </c>
    </row>
    <row r="8003" spans="1:4" x14ac:dyDescent="0.15">
      <c r="A8003" s="37">
        <v>2013</v>
      </c>
      <c r="B8003" s="14">
        <v>11</v>
      </c>
      <c r="C8003" s="14">
        <v>30</v>
      </c>
      <c r="D8003" s="38">
        <v>2525.3333333350001</v>
      </c>
    </row>
    <row r="8004" spans="1:4" x14ac:dyDescent="0.15">
      <c r="A8004" s="37">
        <v>2013</v>
      </c>
      <c r="B8004" s="14">
        <v>11</v>
      </c>
      <c r="C8004" s="14">
        <v>30</v>
      </c>
      <c r="D8004" s="38">
        <v>2525.3750000016698</v>
      </c>
    </row>
    <row r="8005" spans="1:4" x14ac:dyDescent="0.15">
      <c r="A8005" s="37">
        <v>2013</v>
      </c>
      <c r="B8005" s="14">
        <v>11</v>
      </c>
      <c r="C8005" s="14">
        <v>30</v>
      </c>
      <c r="D8005" s="38">
        <v>2525.41666666833</v>
      </c>
    </row>
    <row r="8006" spans="1:4" x14ac:dyDescent="0.15">
      <c r="A8006" s="37">
        <v>2013</v>
      </c>
      <c r="B8006" s="14">
        <v>11</v>
      </c>
      <c r="C8006" s="14">
        <v>30</v>
      </c>
      <c r="D8006" s="38">
        <v>2525.4583333350001</v>
      </c>
    </row>
    <row r="8007" spans="1:4" x14ac:dyDescent="0.15">
      <c r="A8007" s="37">
        <v>2013</v>
      </c>
      <c r="B8007" s="14">
        <v>11</v>
      </c>
      <c r="C8007" s="14">
        <v>30</v>
      </c>
      <c r="D8007" s="38">
        <v>2525.5000000016698</v>
      </c>
    </row>
    <row r="8008" spans="1:4" x14ac:dyDescent="0.15">
      <c r="A8008" s="37">
        <v>2013</v>
      </c>
      <c r="B8008" s="14">
        <v>11</v>
      </c>
      <c r="C8008" s="14">
        <v>30</v>
      </c>
      <c r="D8008" s="38">
        <v>2525.54166666833</v>
      </c>
    </row>
    <row r="8009" spans="1:4" x14ac:dyDescent="0.15">
      <c r="A8009" s="37">
        <v>2013</v>
      </c>
      <c r="B8009" s="14">
        <v>11</v>
      </c>
      <c r="C8009" s="14">
        <v>30</v>
      </c>
      <c r="D8009" s="38">
        <v>2525.5833333350001</v>
      </c>
    </row>
    <row r="8010" spans="1:4" x14ac:dyDescent="0.15">
      <c r="A8010" s="37">
        <v>2013</v>
      </c>
      <c r="B8010" s="14">
        <v>11</v>
      </c>
      <c r="C8010" s="14">
        <v>30</v>
      </c>
      <c r="D8010" s="38">
        <v>2525.6250000016698</v>
      </c>
    </row>
    <row r="8011" spans="1:4" x14ac:dyDescent="0.15">
      <c r="A8011" s="37">
        <v>2013</v>
      </c>
      <c r="B8011" s="14">
        <v>11</v>
      </c>
      <c r="C8011" s="14">
        <v>30</v>
      </c>
      <c r="D8011" s="38">
        <v>2525.66666666833</v>
      </c>
    </row>
    <row r="8012" spans="1:4" x14ac:dyDescent="0.15">
      <c r="A8012" s="37">
        <v>2013</v>
      </c>
      <c r="B8012" s="14">
        <v>11</v>
      </c>
      <c r="C8012" s="14">
        <v>30</v>
      </c>
      <c r="D8012" s="38">
        <v>2525.7083333350001</v>
      </c>
    </row>
    <row r="8013" spans="1:4" x14ac:dyDescent="0.15">
      <c r="A8013" s="37">
        <v>2013</v>
      </c>
      <c r="B8013" s="14">
        <v>11</v>
      </c>
      <c r="C8013" s="14">
        <v>30</v>
      </c>
      <c r="D8013" s="38">
        <v>2525.7500000016698</v>
      </c>
    </row>
    <row r="8014" spans="1:4" x14ac:dyDescent="0.15">
      <c r="A8014" s="37">
        <v>2013</v>
      </c>
      <c r="B8014" s="14">
        <v>11</v>
      </c>
      <c r="C8014" s="14">
        <v>30</v>
      </c>
      <c r="D8014" s="38">
        <v>2525.79166666833</v>
      </c>
    </row>
    <row r="8015" spans="1:4" x14ac:dyDescent="0.15">
      <c r="A8015" s="37">
        <v>2013</v>
      </c>
      <c r="B8015" s="14">
        <v>11</v>
      </c>
      <c r="C8015" s="14">
        <v>30</v>
      </c>
      <c r="D8015" s="38">
        <v>2525.8333333350001</v>
      </c>
    </row>
    <row r="8016" spans="1:4" x14ac:dyDescent="0.15">
      <c r="A8016" s="37">
        <v>2013</v>
      </c>
      <c r="B8016" s="14">
        <v>11</v>
      </c>
      <c r="C8016" s="14">
        <v>30</v>
      </c>
      <c r="D8016" s="38">
        <v>2525.8750000016698</v>
      </c>
    </row>
    <row r="8017" spans="1:4" x14ac:dyDescent="0.15">
      <c r="A8017" s="37">
        <v>2013</v>
      </c>
      <c r="B8017" s="14">
        <v>11</v>
      </c>
      <c r="C8017" s="14">
        <v>30</v>
      </c>
      <c r="D8017" s="38">
        <v>2525.91666666833</v>
      </c>
    </row>
    <row r="8018" spans="1:4" x14ac:dyDescent="0.15">
      <c r="A8018" s="37">
        <v>2013</v>
      </c>
      <c r="B8018" s="14">
        <v>11</v>
      </c>
      <c r="C8018" s="14">
        <v>30</v>
      </c>
      <c r="D8018" s="38">
        <v>2525.9583333350001</v>
      </c>
    </row>
    <row r="8019" spans="1:4" x14ac:dyDescent="0.15">
      <c r="A8019" s="37">
        <v>2013</v>
      </c>
      <c r="B8019" s="14">
        <v>12</v>
      </c>
      <c r="C8019" s="14">
        <v>1</v>
      </c>
      <c r="D8019" s="38">
        <v>2526.0000000016698</v>
      </c>
    </row>
    <row r="8020" spans="1:4" x14ac:dyDescent="0.15">
      <c r="A8020" s="37">
        <v>2013</v>
      </c>
      <c r="B8020" s="14">
        <v>12</v>
      </c>
      <c r="C8020" s="14">
        <v>1</v>
      </c>
      <c r="D8020" s="38">
        <v>2526.04166666833</v>
      </c>
    </row>
    <row r="8021" spans="1:4" x14ac:dyDescent="0.15">
      <c r="A8021" s="37">
        <v>2013</v>
      </c>
      <c r="B8021" s="14">
        <v>12</v>
      </c>
      <c r="C8021" s="14">
        <v>1</v>
      </c>
      <c r="D8021" s="38">
        <v>2526.0833333350001</v>
      </c>
    </row>
    <row r="8022" spans="1:4" x14ac:dyDescent="0.15">
      <c r="A8022" s="37">
        <v>2013</v>
      </c>
      <c r="B8022" s="14">
        <v>12</v>
      </c>
      <c r="C8022" s="14">
        <v>1</v>
      </c>
      <c r="D8022" s="38">
        <v>2526.1250000016698</v>
      </c>
    </row>
    <row r="8023" spans="1:4" x14ac:dyDescent="0.15">
      <c r="A8023" s="37">
        <v>2013</v>
      </c>
      <c r="B8023" s="14">
        <v>12</v>
      </c>
      <c r="C8023" s="14">
        <v>1</v>
      </c>
      <c r="D8023" s="38">
        <v>2526.16666666833</v>
      </c>
    </row>
    <row r="8024" spans="1:4" x14ac:dyDescent="0.15">
      <c r="A8024" s="37">
        <v>2013</v>
      </c>
      <c r="B8024" s="14">
        <v>12</v>
      </c>
      <c r="C8024" s="14">
        <v>1</v>
      </c>
      <c r="D8024" s="38">
        <v>2526.2083333350001</v>
      </c>
    </row>
    <row r="8025" spans="1:4" x14ac:dyDescent="0.15">
      <c r="A8025" s="37">
        <v>2013</v>
      </c>
      <c r="B8025" s="14">
        <v>12</v>
      </c>
      <c r="C8025" s="14">
        <v>1</v>
      </c>
      <c r="D8025" s="38">
        <v>2526.2500000016698</v>
      </c>
    </row>
    <row r="8026" spans="1:4" x14ac:dyDescent="0.15">
      <c r="A8026" s="37">
        <v>2013</v>
      </c>
      <c r="B8026" s="14">
        <v>12</v>
      </c>
      <c r="C8026" s="14">
        <v>1</v>
      </c>
      <c r="D8026" s="38">
        <v>2526.29166666833</v>
      </c>
    </row>
    <row r="8027" spans="1:4" x14ac:dyDescent="0.15">
      <c r="A8027" s="37">
        <v>2013</v>
      </c>
      <c r="B8027" s="14">
        <v>12</v>
      </c>
      <c r="C8027" s="14">
        <v>1</v>
      </c>
      <c r="D8027" s="38">
        <v>2526.3333333350001</v>
      </c>
    </row>
    <row r="8028" spans="1:4" x14ac:dyDescent="0.15">
      <c r="A8028" s="37">
        <v>2013</v>
      </c>
      <c r="B8028" s="14">
        <v>12</v>
      </c>
      <c r="C8028" s="14">
        <v>1</v>
      </c>
      <c r="D8028" s="38">
        <v>2526.3750000016698</v>
      </c>
    </row>
    <row r="8029" spans="1:4" x14ac:dyDescent="0.15">
      <c r="A8029" s="37">
        <v>2013</v>
      </c>
      <c r="B8029" s="14">
        <v>12</v>
      </c>
      <c r="C8029" s="14">
        <v>1</v>
      </c>
      <c r="D8029" s="38">
        <v>2526.41666666833</v>
      </c>
    </row>
    <row r="8030" spans="1:4" x14ac:dyDescent="0.15">
      <c r="A8030" s="37">
        <v>2013</v>
      </c>
      <c r="B8030" s="14">
        <v>12</v>
      </c>
      <c r="C8030" s="14">
        <v>1</v>
      </c>
      <c r="D8030" s="38">
        <v>2526.4583333350001</v>
      </c>
    </row>
    <row r="8031" spans="1:4" x14ac:dyDescent="0.15">
      <c r="A8031" s="37">
        <v>2013</v>
      </c>
      <c r="B8031" s="14">
        <v>12</v>
      </c>
      <c r="C8031" s="14">
        <v>1</v>
      </c>
      <c r="D8031" s="38">
        <v>2526.5000000016698</v>
      </c>
    </row>
    <row r="8032" spans="1:4" x14ac:dyDescent="0.15">
      <c r="A8032" s="37">
        <v>2013</v>
      </c>
      <c r="B8032" s="14">
        <v>12</v>
      </c>
      <c r="C8032" s="14">
        <v>1</v>
      </c>
      <c r="D8032" s="38">
        <v>2526.54166666833</v>
      </c>
    </row>
    <row r="8033" spans="1:4" x14ac:dyDescent="0.15">
      <c r="A8033" s="37">
        <v>2013</v>
      </c>
      <c r="B8033" s="14">
        <v>12</v>
      </c>
      <c r="C8033" s="14">
        <v>1</v>
      </c>
      <c r="D8033" s="38">
        <v>2526.5833333350001</v>
      </c>
    </row>
    <row r="8034" spans="1:4" x14ac:dyDescent="0.15">
      <c r="A8034" s="37">
        <v>2013</v>
      </c>
      <c r="B8034" s="14">
        <v>12</v>
      </c>
      <c r="C8034" s="14">
        <v>1</v>
      </c>
      <c r="D8034" s="38">
        <v>2526.6250000016698</v>
      </c>
    </row>
    <row r="8035" spans="1:4" x14ac:dyDescent="0.15">
      <c r="A8035" s="37">
        <v>2013</v>
      </c>
      <c r="B8035" s="14">
        <v>12</v>
      </c>
      <c r="C8035" s="14">
        <v>1</v>
      </c>
      <c r="D8035" s="38">
        <v>2526.66666666833</v>
      </c>
    </row>
    <row r="8036" spans="1:4" x14ac:dyDescent="0.15">
      <c r="A8036" s="37">
        <v>2013</v>
      </c>
      <c r="B8036" s="14">
        <v>12</v>
      </c>
      <c r="C8036" s="14">
        <v>1</v>
      </c>
      <c r="D8036" s="38">
        <v>2526.7083333350001</v>
      </c>
    </row>
    <row r="8037" spans="1:4" x14ac:dyDescent="0.15">
      <c r="A8037" s="37">
        <v>2013</v>
      </c>
      <c r="B8037" s="14">
        <v>12</v>
      </c>
      <c r="C8037" s="14">
        <v>1</v>
      </c>
      <c r="D8037" s="38">
        <v>2526.7500000016698</v>
      </c>
    </row>
    <row r="8038" spans="1:4" x14ac:dyDescent="0.15">
      <c r="A8038" s="37">
        <v>2013</v>
      </c>
      <c r="B8038" s="14">
        <v>12</v>
      </c>
      <c r="C8038" s="14">
        <v>1</v>
      </c>
      <c r="D8038" s="38">
        <v>2526.79166666833</v>
      </c>
    </row>
    <row r="8039" spans="1:4" x14ac:dyDescent="0.15">
      <c r="A8039" s="37">
        <v>2013</v>
      </c>
      <c r="B8039" s="14">
        <v>12</v>
      </c>
      <c r="C8039" s="14">
        <v>1</v>
      </c>
      <c r="D8039" s="38">
        <v>2526.8333333350001</v>
      </c>
    </row>
    <row r="8040" spans="1:4" x14ac:dyDescent="0.15">
      <c r="A8040" s="37">
        <v>2013</v>
      </c>
      <c r="B8040" s="14">
        <v>12</v>
      </c>
      <c r="C8040" s="14">
        <v>1</v>
      </c>
      <c r="D8040" s="38">
        <v>2526.8750000016698</v>
      </c>
    </row>
    <row r="8041" spans="1:4" x14ac:dyDescent="0.15">
      <c r="A8041" s="37">
        <v>2013</v>
      </c>
      <c r="B8041" s="14">
        <v>12</v>
      </c>
      <c r="C8041" s="14">
        <v>1</v>
      </c>
      <c r="D8041" s="38">
        <v>2526.91666666833</v>
      </c>
    </row>
    <row r="8042" spans="1:4" x14ac:dyDescent="0.15">
      <c r="A8042" s="37">
        <v>2013</v>
      </c>
      <c r="B8042" s="14">
        <v>12</v>
      </c>
      <c r="C8042" s="14">
        <v>1</v>
      </c>
      <c r="D8042" s="38">
        <v>2526.9583333350001</v>
      </c>
    </row>
    <row r="8043" spans="1:4" x14ac:dyDescent="0.15">
      <c r="A8043" s="37">
        <v>2013</v>
      </c>
      <c r="B8043" s="14">
        <v>12</v>
      </c>
      <c r="C8043" s="14">
        <v>2</v>
      </c>
      <c r="D8043" s="38">
        <v>2527.0000000016698</v>
      </c>
    </row>
    <row r="8044" spans="1:4" x14ac:dyDescent="0.15">
      <c r="A8044" s="37">
        <v>2013</v>
      </c>
      <c r="B8044" s="14">
        <v>12</v>
      </c>
      <c r="C8044" s="14">
        <v>2</v>
      </c>
      <c r="D8044" s="38">
        <v>2527.04166666833</v>
      </c>
    </row>
    <row r="8045" spans="1:4" x14ac:dyDescent="0.15">
      <c r="A8045" s="37">
        <v>2013</v>
      </c>
      <c r="B8045" s="14">
        <v>12</v>
      </c>
      <c r="C8045" s="14">
        <v>2</v>
      </c>
      <c r="D8045" s="38">
        <v>2527.0833333350001</v>
      </c>
    </row>
    <row r="8046" spans="1:4" x14ac:dyDescent="0.15">
      <c r="A8046" s="37">
        <v>2013</v>
      </c>
      <c r="B8046" s="14">
        <v>12</v>
      </c>
      <c r="C8046" s="14">
        <v>2</v>
      </c>
      <c r="D8046" s="38">
        <v>2527.1250000016698</v>
      </c>
    </row>
    <row r="8047" spans="1:4" x14ac:dyDescent="0.15">
      <c r="A8047" s="37">
        <v>2013</v>
      </c>
      <c r="B8047" s="14">
        <v>12</v>
      </c>
      <c r="C8047" s="14">
        <v>2</v>
      </c>
      <c r="D8047" s="38">
        <v>2527.16666666833</v>
      </c>
    </row>
    <row r="8048" spans="1:4" x14ac:dyDescent="0.15">
      <c r="A8048" s="37">
        <v>2013</v>
      </c>
      <c r="B8048" s="14">
        <v>12</v>
      </c>
      <c r="C8048" s="14">
        <v>2</v>
      </c>
      <c r="D8048" s="38">
        <v>2527.2083333350001</v>
      </c>
    </row>
    <row r="8049" spans="1:4" x14ac:dyDescent="0.15">
      <c r="A8049" s="37">
        <v>2013</v>
      </c>
      <c r="B8049" s="14">
        <v>12</v>
      </c>
      <c r="C8049" s="14">
        <v>2</v>
      </c>
      <c r="D8049" s="38">
        <v>2527.2500000016698</v>
      </c>
    </row>
    <row r="8050" spans="1:4" x14ac:dyDescent="0.15">
      <c r="A8050" s="37">
        <v>2013</v>
      </c>
      <c r="B8050" s="14">
        <v>12</v>
      </c>
      <c r="C8050" s="14">
        <v>2</v>
      </c>
      <c r="D8050" s="38">
        <v>2527.29166666833</v>
      </c>
    </row>
    <row r="8051" spans="1:4" x14ac:dyDescent="0.15">
      <c r="A8051" s="37">
        <v>2013</v>
      </c>
      <c r="B8051" s="14">
        <v>12</v>
      </c>
      <c r="C8051" s="14">
        <v>2</v>
      </c>
      <c r="D8051" s="38">
        <v>2527.3333333350001</v>
      </c>
    </row>
    <row r="8052" spans="1:4" x14ac:dyDescent="0.15">
      <c r="A8052" s="37">
        <v>2013</v>
      </c>
      <c r="B8052" s="14">
        <v>12</v>
      </c>
      <c r="C8052" s="14">
        <v>2</v>
      </c>
      <c r="D8052" s="38">
        <v>2527.3750000016698</v>
      </c>
    </row>
    <row r="8053" spans="1:4" x14ac:dyDescent="0.15">
      <c r="A8053" s="37">
        <v>2013</v>
      </c>
      <c r="B8053" s="14">
        <v>12</v>
      </c>
      <c r="C8053" s="14">
        <v>2</v>
      </c>
      <c r="D8053" s="38">
        <v>2527.41666666833</v>
      </c>
    </row>
    <row r="8054" spans="1:4" x14ac:dyDescent="0.15">
      <c r="A8054" s="37">
        <v>2013</v>
      </c>
      <c r="B8054" s="14">
        <v>12</v>
      </c>
      <c r="C8054" s="14">
        <v>2</v>
      </c>
      <c r="D8054" s="38">
        <v>2527.4583333350001</v>
      </c>
    </row>
    <row r="8055" spans="1:4" x14ac:dyDescent="0.15">
      <c r="A8055" s="37">
        <v>2013</v>
      </c>
      <c r="B8055" s="14">
        <v>12</v>
      </c>
      <c r="C8055" s="14">
        <v>2</v>
      </c>
      <c r="D8055" s="38">
        <v>2527.5000000016698</v>
      </c>
    </row>
    <row r="8056" spans="1:4" x14ac:dyDescent="0.15">
      <c r="A8056" s="37">
        <v>2013</v>
      </c>
      <c r="B8056" s="14">
        <v>12</v>
      </c>
      <c r="C8056" s="14">
        <v>2</v>
      </c>
      <c r="D8056" s="38">
        <v>2527.54166666833</v>
      </c>
    </row>
    <row r="8057" spans="1:4" x14ac:dyDescent="0.15">
      <c r="A8057" s="37">
        <v>2013</v>
      </c>
      <c r="B8057" s="14">
        <v>12</v>
      </c>
      <c r="C8057" s="14">
        <v>2</v>
      </c>
      <c r="D8057" s="38">
        <v>2527.5833333350001</v>
      </c>
    </row>
    <row r="8058" spans="1:4" x14ac:dyDescent="0.15">
      <c r="A8058" s="37">
        <v>2013</v>
      </c>
      <c r="B8058" s="14">
        <v>12</v>
      </c>
      <c r="C8058" s="14">
        <v>2</v>
      </c>
      <c r="D8058" s="38">
        <v>2527.6250000016698</v>
      </c>
    </row>
    <row r="8059" spans="1:4" x14ac:dyDescent="0.15">
      <c r="A8059" s="37">
        <v>2013</v>
      </c>
      <c r="B8059" s="14">
        <v>12</v>
      </c>
      <c r="C8059" s="14">
        <v>2</v>
      </c>
      <c r="D8059" s="38">
        <v>2527.66666666833</v>
      </c>
    </row>
    <row r="8060" spans="1:4" x14ac:dyDescent="0.15">
      <c r="A8060" s="37">
        <v>2013</v>
      </c>
      <c r="B8060" s="14">
        <v>12</v>
      </c>
      <c r="C8060" s="14">
        <v>2</v>
      </c>
      <c r="D8060" s="38">
        <v>2527.7083333350001</v>
      </c>
    </row>
    <row r="8061" spans="1:4" x14ac:dyDescent="0.15">
      <c r="A8061" s="37">
        <v>2013</v>
      </c>
      <c r="B8061" s="14">
        <v>12</v>
      </c>
      <c r="C8061" s="14">
        <v>2</v>
      </c>
      <c r="D8061" s="38">
        <v>2527.7500000016698</v>
      </c>
    </row>
    <row r="8062" spans="1:4" x14ac:dyDescent="0.15">
      <c r="A8062" s="37">
        <v>2013</v>
      </c>
      <c r="B8062" s="14">
        <v>12</v>
      </c>
      <c r="C8062" s="14">
        <v>2</v>
      </c>
      <c r="D8062" s="38">
        <v>2527.79166666833</v>
      </c>
    </row>
    <row r="8063" spans="1:4" x14ac:dyDescent="0.15">
      <c r="A8063" s="37">
        <v>2013</v>
      </c>
      <c r="B8063" s="14">
        <v>12</v>
      </c>
      <c r="C8063" s="14">
        <v>2</v>
      </c>
      <c r="D8063" s="38">
        <v>2527.8333333350001</v>
      </c>
    </row>
    <row r="8064" spans="1:4" x14ac:dyDescent="0.15">
      <c r="A8064" s="37">
        <v>2013</v>
      </c>
      <c r="B8064" s="14">
        <v>12</v>
      </c>
      <c r="C8064" s="14">
        <v>2</v>
      </c>
      <c r="D8064" s="38">
        <v>2527.8750000016698</v>
      </c>
    </row>
    <row r="8065" spans="1:4" x14ac:dyDescent="0.15">
      <c r="A8065" s="37">
        <v>2013</v>
      </c>
      <c r="B8065" s="14">
        <v>12</v>
      </c>
      <c r="C8065" s="14">
        <v>2</v>
      </c>
      <c r="D8065" s="38">
        <v>2527.91666666833</v>
      </c>
    </row>
    <row r="8066" spans="1:4" x14ac:dyDescent="0.15">
      <c r="A8066" s="37">
        <v>2013</v>
      </c>
      <c r="B8066" s="14">
        <v>12</v>
      </c>
      <c r="C8066" s="14">
        <v>2</v>
      </c>
      <c r="D8066" s="38">
        <v>2527.9583333350001</v>
      </c>
    </row>
    <row r="8067" spans="1:4" x14ac:dyDescent="0.15">
      <c r="A8067" s="37">
        <v>2013</v>
      </c>
      <c r="B8067" s="14">
        <v>12</v>
      </c>
      <c r="C8067" s="14">
        <v>3</v>
      </c>
      <c r="D8067" s="38">
        <v>2528.0000000016698</v>
      </c>
    </row>
    <row r="8068" spans="1:4" x14ac:dyDescent="0.15">
      <c r="A8068" s="37">
        <v>2013</v>
      </c>
      <c r="B8068" s="14">
        <v>12</v>
      </c>
      <c r="C8068" s="14">
        <v>3</v>
      </c>
      <c r="D8068" s="38">
        <v>2528.04166666833</v>
      </c>
    </row>
    <row r="8069" spans="1:4" x14ac:dyDescent="0.15">
      <c r="A8069" s="37">
        <v>2013</v>
      </c>
      <c r="B8069" s="14">
        <v>12</v>
      </c>
      <c r="C8069" s="14">
        <v>3</v>
      </c>
      <c r="D8069" s="38">
        <v>2528.0833333350001</v>
      </c>
    </row>
    <row r="8070" spans="1:4" x14ac:dyDescent="0.15">
      <c r="A8070" s="37">
        <v>2013</v>
      </c>
      <c r="B8070" s="14">
        <v>12</v>
      </c>
      <c r="C8070" s="14">
        <v>3</v>
      </c>
      <c r="D8070" s="38">
        <v>2528.1250000016698</v>
      </c>
    </row>
    <row r="8071" spans="1:4" x14ac:dyDescent="0.15">
      <c r="A8071" s="37">
        <v>2013</v>
      </c>
      <c r="B8071" s="14">
        <v>12</v>
      </c>
      <c r="C8071" s="14">
        <v>3</v>
      </c>
      <c r="D8071" s="38">
        <v>2528.16666666833</v>
      </c>
    </row>
    <row r="8072" spans="1:4" x14ac:dyDescent="0.15">
      <c r="A8072" s="37">
        <v>2013</v>
      </c>
      <c r="B8072" s="14">
        <v>12</v>
      </c>
      <c r="C8072" s="14">
        <v>3</v>
      </c>
      <c r="D8072" s="38">
        <v>2528.2083333350001</v>
      </c>
    </row>
    <row r="8073" spans="1:4" x14ac:dyDescent="0.15">
      <c r="A8073" s="37">
        <v>2013</v>
      </c>
      <c r="B8073" s="14">
        <v>12</v>
      </c>
      <c r="C8073" s="14">
        <v>3</v>
      </c>
      <c r="D8073" s="38">
        <v>2528.2500000016698</v>
      </c>
    </row>
    <row r="8074" spans="1:4" x14ac:dyDescent="0.15">
      <c r="A8074" s="37">
        <v>2013</v>
      </c>
      <c r="B8074" s="14">
        <v>12</v>
      </c>
      <c r="C8074" s="14">
        <v>3</v>
      </c>
      <c r="D8074" s="38">
        <v>2528.29166666833</v>
      </c>
    </row>
    <row r="8075" spans="1:4" x14ac:dyDescent="0.15">
      <c r="A8075" s="37">
        <v>2013</v>
      </c>
      <c r="B8075" s="14">
        <v>12</v>
      </c>
      <c r="C8075" s="14">
        <v>3</v>
      </c>
      <c r="D8075" s="38">
        <v>2528.3333333350001</v>
      </c>
    </row>
    <row r="8076" spans="1:4" x14ac:dyDescent="0.15">
      <c r="A8076" s="37">
        <v>2013</v>
      </c>
      <c r="B8076" s="14">
        <v>12</v>
      </c>
      <c r="C8076" s="14">
        <v>3</v>
      </c>
      <c r="D8076" s="38">
        <v>2528.3750000016698</v>
      </c>
    </row>
    <row r="8077" spans="1:4" x14ac:dyDescent="0.15">
      <c r="A8077" s="37">
        <v>2013</v>
      </c>
      <c r="B8077" s="14">
        <v>12</v>
      </c>
      <c r="C8077" s="14">
        <v>3</v>
      </c>
      <c r="D8077" s="38">
        <v>2528.41666666833</v>
      </c>
    </row>
    <row r="8078" spans="1:4" x14ac:dyDescent="0.15">
      <c r="A8078" s="37">
        <v>2013</v>
      </c>
      <c r="B8078" s="14">
        <v>12</v>
      </c>
      <c r="C8078" s="14">
        <v>3</v>
      </c>
      <c r="D8078" s="38">
        <v>2528.4583333350001</v>
      </c>
    </row>
    <row r="8079" spans="1:4" x14ac:dyDescent="0.15">
      <c r="A8079" s="37">
        <v>2013</v>
      </c>
      <c r="B8079" s="14">
        <v>12</v>
      </c>
      <c r="C8079" s="14">
        <v>3</v>
      </c>
      <c r="D8079" s="38">
        <v>2528.5000000016698</v>
      </c>
    </row>
    <row r="8080" spans="1:4" x14ac:dyDescent="0.15">
      <c r="A8080" s="37">
        <v>2013</v>
      </c>
      <c r="B8080" s="14">
        <v>12</v>
      </c>
      <c r="C8080" s="14">
        <v>3</v>
      </c>
      <c r="D8080" s="38">
        <v>2528.54166666833</v>
      </c>
    </row>
    <row r="8081" spans="1:4" x14ac:dyDescent="0.15">
      <c r="A8081" s="37">
        <v>2013</v>
      </c>
      <c r="B8081" s="14">
        <v>12</v>
      </c>
      <c r="C8081" s="14">
        <v>3</v>
      </c>
      <c r="D8081" s="38">
        <v>2528.5833333350001</v>
      </c>
    </row>
    <row r="8082" spans="1:4" x14ac:dyDescent="0.15">
      <c r="A8082" s="37">
        <v>2013</v>
      </c>
      <c r="B8082" s="14">
        <v>12</v>
      </c>
      <c r="C8082" s="14">
        <v>3</v>
      </c>
      <c r="D8082" s="38">
        <v>2528.6250000016698</v>
      </c>
    </row>
    <row r="8083" spans="1:4" x14ac:dyDescent="0.15">
      <c r="A8083" s="37">
        <v>2013</v>
      </c>
      <c r="B8083" s="14">
        <v>12</v>
      </c>
      <c r="C8083" s="14">
        <v>3</v>
      </c>
      <c r="D8083" s="38">
        <v>2528.66666666833</v>
      </c>
    </row>
    <row r="8084" spans="1:4" x14ac:dyDescent="0.15">
      <c r="A8084" s="37">
        <v>2013</v>
      </c>
      <c r="B8084" s="14">
        <v>12</v>
      </c>
      <c r="C8084" s="14">
        <v>3</v>
      </c>
      <c r="D8084" s="38">
        <v>2528.7083333350001</v>
      </c>
    </row>
    <row r="8085" spans="1:4" x14ac:dyDescent="0.15">
      <c r="A8085" s="37">
        <v>2013</v>
      </c>
      <c r="B8085" s="14">
        <v>12</v>
      </c>
      <c r="C8085" s="14">
        <v>3</v>
      </c>
      <c r="D8085" s="38">
        <v>2528.7500000016698</v>
      </c>
    </row>
    <row r="8086" spans="1:4" x14ac:dyDescent="0.15">
      <c r="A8086" s="37">
        <v>2013</v>
      </c>
      <c r="B8086" s="14">
        <v>12</v>
      </c>
      <c r="C8086" s="14">
        <v>3</v>
      </c>
      <c r="D8086" s="38">
        <v>2528.79166666833</v>
      </c>
    </row>
    <row r="8087" spans="1:4" x14ac:dyDescent="0.15">
      <c r="A8087" s="37">
        <v>2013</v>
      </c>
      <c r="B8087" s="14">
        <v>12</v>
      </c>
      <c r="C8087" s="14">
        <v>3</v>
      </c>
      <c r="D8087" s="38">
        <v>2528.8333333350001</v>
      </c>
    </row>
    <row r="8088" spans="1:4" x14ac:dyDescent="0.15">
      <c r="A8088" s="37">
        <v>2013</v>
      </c>
      <c r="B8088" s="14">
        <v>12</v>
      </c>
      <c r="C8088" s="14">
        <v>3</v>
      </c>
      <c r="D8088" s="38">
        <v>2528.8750000016698</v>
      </c>
    </row>
    <row r="8089" spans="1:4" x14ac:dyDescent="0.15">
      <c r="A8089" s="37">
        <v>2013</v>
      </c>
      <c r="B8089" s="14">
        <v>12</v>
      </c>
      <c r="C8089" s="14">
        <v>3</v>
      </c>
      <c r="D8089" s="38">
        <v>2528.91666666833</v>
      </c>
    </row>
    <row r="8090" spans="1:4" x14ac:dyDescent="0.15">
      <c r="A8090" s="37">
        <v>2013</v>
      </c>
      <c r="B8090" s="14">
        <v>12</v>
      </c>
      <c r="C8090" s="14">
        <v>3</v>
      </c>
      <c r="D8090" s="38">
        <v>2528.9583333350001</v>
      </c>
    </row>
    <row r="8091" spans="1:4" x14ac:dyDescent="0.15">
      <c r="A8091" s="37">
        <v>2013</v>
      </c>
      <c r="B8091" s="14">
        <v>12</v>
      </c>
      <c r="C8091" s="14">
        <v>4</v>
      </c>
      <c r="D8091" s="38">
        <v>2529.0000000016698</v>
      </c>
    </row>
    <row r="8092" spans="1:4" x14ac:dyDescent="0.15">
      <c r="A8092" s="37">
        <v>2013</v>
      </c>
      <c r="B8092" s="14">
        <v>12</v>
      </c>
      <c r="C8092" s="14">
        <v>4</v>
      </c>
      <c r="D8092" s="38">
        <v>2529.04166666833</v>
      </c>
    </row>
    <row r="8093" spans="1:4" x14ac:dyDescent="0.15">
      <c r="A8093" s="37">
        <v>2013</v>
      </c>
      <c r="B8093" s="14">
        <v>12</v>
      </c>
      <c r="C8093" s="14">
        <v>4</v>
      </c>
      <c r="D8093" s="38">
        <v>2529.0833333350001</v>
      </c>
    </row>
    <row r="8094" spans="1:4" x14ac:dyDescent="0.15">
      <c r="A8094" s="37">
        <v>2013</v>
      </c>
      <c r="B8094" s="14">
        <v>12</v>
      </c>
      <c r="C8094" s="14">
        <v>4</v>
      </c>
      <c r="D8094" s="38">
        <v>2529.1250000016698</v>
      </c>
    </row>
    <row r="8095" spans="1:4" x14ac:dyDescent="0.15">
      <c r="A8095" s="37">
        <v>2013</v>
      </c>
      <c r="B8095" s="14">
        <v>12</v>
      </c>
      <c r="C8095" s="14">
        <v>4</v>
      </c>
      <c r="D8095" s="38">
        <v>2529.16666666833</v>
      </c>
    </row>
    <row r="8096" spans="1:4" x14ac:dyDescent="0.15">
      <c r="A8096" s="37">
        <v>2013</v>
      </c>
      <c r="B8096" s="14">
        <v>12</v>
      </c>
      <c r="C8096" s="14">
        <v>4</v>
      </c>
      <c r="D8096" s="38">
        <v>2529.2083333350001</v>
      </c>
    </row>
    <row r="8097" spans="1:4" x14ac:dyDescent="0.15">
      <c r="A8097" s="37">
        <v>2013</v>
      </c>
      <c r="B8097" s="14">
        <v>12</v>
      </c>
      <c r="C8097" s="14">
        <v>4</v>
      </c>
      <c r="D8097" s="38">
        <v>2529.2500000016698</v>
      </c>
    </row>
    <row r="8098" spans="1:4" x14ac:dyDescent="0.15">
      <c r="A8098" s="37">
        <v>2013</v>
      </c>
      <c r="B8098" s="14">
        <v>12</v>
      </c>
      <c r="C8098" s="14">
        <v>4</v>
      </c>
      <c r="D8098" s="38">
        <v>2529.29166666833</v>
      </c>
    </row>
    <row r="8099" spans="1:4" x14ac:dyDescent="0.15">
      <c r="A8099" s="37">
        <v>2013</v>
      </c>
      <c r="B8099" s="14">
        <v>12</v>
      </c>
      <c r="C8099" s="14">
        <v>4</v>
      </c>
      <c r="D8099" s="38">
        <v>2529.3333333350001</v>
      </c>
    </row>
    <row r="8100" spans="1:4" x14ac:dyDescent="0.15">
      <c r="A8100" s="37">
        <v>2013</v>
      </c>
      <c r="B8100" s="14">
        <v>12</v>
      </c>
      <c r="C8100" s="14">
        <v>4</v>
      </c>
      <c r="D8100" s="38">
        <v>2529.3750000016698</v>
      </c>
    </row>
    <row r="8101" spans="1:4" x14ac:dyDescent="0.15">
      <c r="A8101" s="37">
        <v>2013</v>
      </c>
      <c r="B8101" s="14">
        <v>12</v>
      </c>
      <c r="C8101" s="14">
        <v>4</v>
      </c>
      <c r="D8101" s="38">
        <v>2529.41666666833</v>
      </c>
    </row>
    <row r="8102" spans="1:4" x14ac:dyDescent="0.15">
      <c r="A8102" s="37">
        <v>2013</v>
      </c>
      <c r="B8102" s="14">
        <v>12</v>
      </c>
      <c r="C8102" s="14">
        <v>4</v>
      </c>
      <c r="D8102" s="38">
        <v>2529.4583333350001</v>
      </c>
    </row>
    <row r="8103" spans="1:4" x14ac:dyDescent="0.15">
      <c r="A8103" s="37">
        <v>2013</v>
      </c>
      <c r="B8103" s="14">
        <v>12</v>
      </c>
      <c r="C8103" s="14">
        <v>4</v>
      </c>
      <c r="D8103" s="38">
        <v>2529.5000000016698</v>
      </c>
    </row>
    <row r="8104" spans="1:4" x14ac:dyDescent="0.15">
      <c r="A8104" s="37">
        <v>2013</v>
      </c>
      <c r="B8104" s="14">
        <v>12</v>
      </c>
      <c r="C8104" s="14">
        <v>4</v>
      </c>
      <c r="D8104" s="38">
        <v>2529.54166666833</v>
      </c>
    </row>
    <row r="8105" spans="1:4" x14ac:dyDescent="0.15">
      <c r="A8105" s="37">
        <v>2013</v>
      </c>
      <c r="B8105" s="14">
        <v>12</v>
      </c>
      <c r="C8105" s="14">
        <v>4</v>
      </c>
      <c r="D8105" s="38">
        <v>2529.5833333350001</v>
      </c>
    </row>
    <row r="8106" spans="1:4" x14ac:dyDescent="0.15">
      <c r="A8106" s="37">
        <v>2013</v>
      </c>
      <c r="B8106" s="14">
        <v>12</v>
      </c>
      <c r="C8106" s="14">
        <v>4</v>
      </c>
      <c r="D8106" s="38">
        <v>2529.6250000016698</v>
      </c>
    </row>
    <row r="8107" spans="1:4" x14ac:dyDescent="0.15">
      <c r="A8107" s="37">
        <v>2013</v>
      </c>
      <c r="B8107" s="14">
        <v>12</v>
      </c>
      <c r="C8107" s="14">
        <v>4</v>
      </c>
      <c r="D8107" s="38">
        <v>2529.66666666833</v>
      </c>
    </row>
    <row r="8108" spans="1:4" x14ac:dyDescent="0.15">
      <c r="A8108" s="37">
        <v>2013</v>
      </c>
      <c r="B8108" s="14">
        <v>12</v>
      </c>
      <c r="C8108" s="14">
        <v>4</v>
      </c>
      <c r="D8108" s="38">
        <v>2529.7083333350001</v>
      </c>
    </row>
    <row r="8109" spans="1:4" x14ac:dyDescent="0.15">
      <c r="A8109" s="37">
        <v>2013</v>
      </c>
      <c r="B8109" s="14">
        <v>12</v>
      </c>
      <c r="C8109" s="14">
        <v>4</v>
      </c>
      <c r="D8109" s="38">
        <v>2529.7500000016698</v>
      </c>
    </row>
    <row r="8110" spans="1:4" x14ac:dyDescent="0.15">
      <c r="A8110" s="37">
        <v>2013</v>
      </c>
      <c r="B8110" s="14">
        <v>12</v>
      </c>
      <c r="C8110" s="14">
        <v>4</v>
      </c>
      <c r="D8110" s="38">
        <v>2529.79166666833</v>
      </c>
    </row>
    <row r="8111" spans="1:4" x14ac:dyDescent="0.15">
      <c r="A8111" s="37">
        <v>2013</v>
      </c>
      <c r="B8111" s="14">
        <v>12</v>
      </c>
      <c r="C8111" s="14">
        <v>4</v>
      </c>
      <c r="D8111" s="38">
        <v>2529.8333333350001</v>
      </c>
    </row>
    <row r="8112" spans="1:4" x14ac:dyDescent="0.15">
      <c r="A8112" s="37">
        <v>2013</v>
      </c>
      <c r="B8112" s="14">
        <v>12</v>
      </c>
      <c r="C8112" s="14">
        <v>4</v>
      </c>
      <c r="D8112" s="38">
        <v>2529.8750000016698</v>
      </c>
    </row>
    <row r="8113" spans="1:4" x14ac:dyDescent="0.15">
      <c r="A8113" s="37">
        <v>2013</v>
      </c>
      <c r="B8113" s="14">
        <v>12</v>
      </c>
      <c r="C8113" s="14">
        <v>4</v>
      </c>
      <c r="D8113" s="38">
        <v>2529.91666666833</v>
      </c>
    </row>
    <row r="8114" spans="1:4" x14ac:dyDescent="0.15">
      <c r="A8114" s="37">
        <v>2013</v>
      </c>
      <c r="B8114" s="14">
        <v>12</v>
      </c>
      <c r="C8114" s="14">
        <v>4</v>
      </c>
      <c r="D8114" s="38">
        <v>2529.9583333350001</v>
      </c>
    </row>
    <row r="8115" spans="1:4" x14ac:dyDescent="0.15">
      <c r="A8115" s="37">
        <v>2013</v>
      </c>
      <c r="B8115" s="14">
        <v>12</v>
      </c>
      <c r="C8115" s="14">
        <v>5</v>
      </c>
      <c r="D8115" s="38">
        <v>2530.0000000016698</v>
      </c>
    </row>
    <row r="8116" spans="1:4" x14ac:dyDescent="0.15">
      <c r="A8116" s="37">
        <v>2013</v>
      </c>
      <c r="B8116" s="14">
        <v>12</v>
      </c>
      <c r="C8116" s="14">
        <v>5</v>
      </c>
      <c r="D8116" s="38">
        <v>2530.04166666833</v>
      </c>
    </row>
    <row r="8117" spans="1:4" x14ac:dyDescent="0.15">
      <c r="A8117" s="37">
        <v>2013</v>
      </c>
      <c r="B8117" s="14">
        <v>12</v>
      </c>
      <c r="C8117" s="14">
        <v>5</v>
      </c>
      <c r="D8117" s="38">
        <v>2530.0833333350001</v>
      </c>
    </row>
    <row r="8118" spans="1:4" x14ac:dyDescent="0.15">
      <c r="A8118" s="37">
        <v>2013</v>
      </c>
      <c r="B8118" s="14">
        <v>12</v>
      </c>
      <c r="C8118" s="14">
        <v>5</v>
      </c>
      <c r="D8118" s="38">
        <v>2530.1250000016698</v>
      </c>
    </row>
    <row r="8119" spans="1:4" x14ac:dyDescent="0.15">
      <c r="A8119" s="37">
        <v>2013</v>
      </c>
      <c r="B8119" s="14">
        <v>12</v>
      </c>
      <c r="C8119" s="14">
        <v>5</v>
      </c>
      <c r="D8119" s="38">
        <v>2530.16666666833</v>
      </c>
    </row>
    <row r="8120" spans="1:4" x14ac:dyDescent="0.15">
      <c r="A8120" s="37">
        <v>2013</v>
      </c>
      <c r="B8120" s="14">
        <v>12</v>
      </c>
      <c r="C8120" s="14">
        <v>5</v>
      </c>
      <c r="D8120" s="38">
        <v>2530.2083333350001</v>
      </c>
    </row>
    <row r="8121" spans="1:4" x14ac:dyDescent="0.15">
      <c r="A8121" s="37">
        <v>2013</v>
      </c>
      <c r="B8121" s="14">
        <v>12</v>
      </c>
      <c r="C8121" s="14">
        <v>5</v>
      </c>
      <c r="D8121" s="38">
        <v>2530.2500000016698</v>
      </c>
    </row>
    <row r="8122" spans="1:4" x14ac:dyDescent="0.15">
      <c r="A8122" s="37">
        <v>2013</v>
      </c>
      <c r="B8122" s="14">
        <v>12</v>
      </c>
      <c r="C8122" s="14">
        <v>5</v>
      </c>
      <c r="D8122" s="38">
        <v>2530.29166666833</v>
      </c>
    </row>
    <row r="8123" spans="1:4" x14ac:dyDescent="0.15">
      <c r="A8123" s="37">
        <v>2013</v>
      </c>
      <c r="B8123" s="14">
        <v>12</v>
      </c>
      <c r="C8123" s="14">
        <v>5</v>
      </c>
      <c r="D8123" s="38">
        <v>2530.3333333350001</v>
      </c>
    </row>
    <row r="8124" spans="1:4" x14ac:dyDescent="0.15">
      <c r="A8124" s="37">
        <v>2013</v>
      </c>
      <c r="B8124" s="14">
        <v>12</v>
      </c>
      <c r="C8124" s="14">
        <v>5</v>
      </c>
      <c r="D8124" s="38">
        <v>2530.3750000016698</v>
      </c>
    </row>
    <row r="8125" spans="1:4" x14ac:dyDescent="0.15">
      <c r="A8125" s="37">
        <v>2013</v>
      </c>
      <c r="B8125" s="14">
        <v>12</v>
      </c>
      <c r="C8125" s="14">
        <v>5</v>
      </c>
      <c r="D8125" s="38">
        <v>2530.41666666833</v>
      </c>
    </row>
    <row r="8126" spans="1:4" x14ac:dyDescent="0.15">
      <c r="A8126" s="37">
        <v>2013</v>
      </c>
      <c r="B8126" s="14">
        <v>12</v>
      </c>
      <c r="C8126" s="14">
        <v>5</v>
      </c>
      <c r="D8126" s="38">
        <v>2530.4583333350001</v>
      </c>
    </row>
    <row r="8127" spans="1:4" x14ac:dyDescent="0.15">
      <c r="A8127" s="37">
        <v>2013</v>
      </c>
      <c r="B8127" s="14">
        <v>12</v>
      </c>
      <c r="C8127" s="14">
        <v>5</v>
      </c>
      <c r="D8127" s="38">
        <v>2530.5000000016698</v>
      </c>
    </row>
    <row r="8128" spans="1:4" x14ac:dyDescent="0.15">
      <c r="A8128" s="37">
        <v>2013</v>
      </c>
      <c r="B8128" s="14">
        <v>12</v>
      </c>
      <c r="C8128" s="14">
        <v>5</v>
      </c>
      <c r="D8128" s="38">
        <v>2530.54166666833</v>
      </c>
    </row>
    <row r="8129" spans="1:4" x14ac:dyDescent="0.15">
      <c r="A8129" s="37">
        <v>2013</v>
      </c>
      <c r="B8129" s="14">
        <v>12</v>
      </c>
      <c r="C8129" s="14">
        <v>5</v>
      </c>
      <c r="D8129" s="38">
        <v>2530.5833333350001</v>
      </c>
    </row>
    <row r="8130" spans="1:4" x14ac:dyDescent="0.15">
      <c r="A8130" s="37">
        <v>2013</v>
      </c>
      <c r="B8130" s="14">
        <v>12</v>
      </c>
      <c r="C8130" s="14">
        <v>5</v>
      </c>
      <c r="D8130" s="38">
        <v>2530.6250000016698</v>
      </c>
    </row>
    <row r="8131" spans="1:4" x14ac:dyDescent="0.15">
      <c r="A8131" s="37">
        <v>2013</v>
      </c>
      <c r="B8131" s="14">
        <v>12</v>
      </c>
      <c r="C8131" s="14">
        <v>5</v>
      </c>
      <c r="D8131" s="38">
        <v>2530.66666666833</v>
      </c>
    </row>
    <row r="8132" spans="1:4" x14ac:dyDescent="0.15">
      <c r="A8132" s="37">
        <v>2013</v>
      </c>
      <c r="B8132" s="14">
        <v>12</v>
      </c>
      <c r="C8132" s="14">
        <v>5</v>
      </c>
      <c r="D8132" s="38">
        <v>2530.7083333350001</v>
      </c>
    </row>
    <row r="8133" spans="1:4" x14ac:dyDescent="0.15">
      <c r="A8133" s="37">
        <v>2013</v>
      </c>
      <c r="B8133" s="14">
        <v>12</v>
      </c>
      <c r="C8133" s="14">
        <v>5</v>
      </c>
      <c r="D8133" s="38">
        <v>2530.7500000016698</v>
      </c>
    </row>
    <row r="8134" spans="1:4" x14ac:dyDescent="0.15">
      <c r="A8134" s="37">
        <v>2013</v>
      </c>
      <c r="B8134" s="14">
        <v>12</v>
      </c>
      <c r="C8134" s="14">
        <v>5</v>
      </c>
      <c r="D8134" s="38">
        <v>2530.79166666833</v>
      </c>
    </row>
    <row r="8135" spans="1:4" x14ac:dyDescent="0.15">
      <c r="A8135" s="37">
        <v>2013</v>
      </c>
      <c r="B8135" s="14">
        <v>12</v>
      </c>
      <c r="C8135" s="14">
        <v>5</v>
      </c>
      <c r="D8135" s="38">
        <v>2530.8333333350001</v>
      </c>
    </row>
    <row r="8136" spans="1:4" x14ac:dyDescent="0.15">
      <c r="A8136" s="37">
        <v>2013</v>
      </c>
      <c r="B8136" s="14">
        <v>12</v>
      </c>
      <c r="C8136" s="14">
        <v>5</v>
      </c>
      <c r="D8136" s="38">
        <v>2530.8750000016698</v>
      </c>
    </row>
    <row r="8137" spans="1:4" x14ac:dyDescent="0.15">
      <c r="A8137" s="37">
        <v>2013</v>
      </c>
      <c r="B8137" s="14">
        <v>12</v>
      </c>
      <c r="C8137" s="14">
        <v>5</v>
      </c>
      <c r="D8137" s="38">
        <v>2530.91666666833</v>
      </c>
    </row>
    <row r="8138" spans="1:4" x14ac:dyDescent="0.15">
      <c r="A8138" s="37">
        <v>2013</v>
      </c>
      <c r="B8138" s="14">
        <v>12</v>
      </c>
      <c r="C8138" s="14">
        <v>5</v>
      </c>
      <c r="D8138" s="38">
        <v>2530.9583333350001</v>
      </c>
    </row>
    <row r="8139" spans="1:4" x14ac:dyDescent="0.15">
      <c r="A8139" s="37">
        <v>2013</v>
      </c>
      <c r="B8139" s="14">
        <v>12</v>
      </c>
      <c r="C8139" s="14">
        <v>6</v>
      </c>
      <c r="D8139" s="38">
        <v>2531.0000000016698</v>
      </c>
    </row>
    <row r="8140" spans="1:4" x14ac:dyDescent="0.15">
      <c r="A8140" s="37">
        <v>2013</v>
      </c>
      <c r="B8140" s="14">
        <v>12</v>
      </c>
      <c r="C8140" s="14">
        <v>6</v>
      </c>
      <c r="D8140" s="38">
        <v>2531.04166666833</v>
      </c>
    </row>
    <row r="8141" spans="1:4" x14ac:dyDescent="0.15">
      <c r="A8141" s="37">
        <v>2013</v>
      </c>
      <c r="B8141" s="14">
        <v>12</v>
      </c>
      <c r="C8141" s="14">
        <v>6</v>
      </c>
      <c r="D8141" s="38">
        <v>2531.0833333350001</v>
      </c>
    </row>
    <row r="8142" spans="1:4" x14ac:dyDescent="0.15">
      <c r="A8142" s="37">
        <v>2013</v>
      </c>
      <c r="B8142" s="14">
        <v>12</v>
      </c>
      <c r="C8142" s="14">
        <v>6</v>
      </c>
      <c r="D8142" s="38">
        <v>2531.1250000016698</v>
      </c>
    </row>
    <row r="8143" spans="1:4" x14ac:dyDescent="0.15">
      <c r="A8143" s="37">
        <v>2013</v>
      </c>
      <c r="B8143" s="14">
        <v>12</v>
      </c>
      <c r="C8143" s="14">
        <v>6</v>
      </c>
      <c r="D8143" s="38">
        <v>2531.16666666833</v>
      </c>
    </row>
    <row r="8144" spans="1:4" x14ac:dyDescent="0.15">
      <c r="A8144" s="37">
        <v>2013</v>
      </c>
      <c r="B8144" s="14">
        <v>12</v>
      </c>
      <c r="C8144" s="14">
        <v>6</v>
      </c>
      <c r="D8144" s="38">
        <v>2531.2083333350001</v>
      </c>
    </row>
    <row r="8145" spans="1:4" x14ac:dyDescent="0.15">
      <c r="A8145" s="37">
        <v>2013</v>
      </c>
      <c r="B8145" s="14">
        <v>12</v>
      </c>
      <c r="C8145" s="14">
        <v>6</v>
      </c>
      <c r="D8145" s="38">
        <v>2531.2500000016698</v>
      </c>
    </row>
    <row r="8146" spans="1:4" x14ac:dyDescent="0.15">
      <c r="A8146" s="37">
        <v>2013</v>
      </c>
      <c r="B8146" s="14">
        <v>12</v>
      </c>
      <c r="C8146" s="14">
        <v>6</v>
      </c>
      <c r="D8146" s="38">
        <v>2531.29166666833</v>
      </c>
    </row>
    <row r="8147" spans="1:4" x14ac:dyDescent="0.15">
      <c r="A8147" s="37">
        <v>2013</v>
      </c>
      <c r="B8147" s="14">
        <v>12</v>
      </c>
      <c r="C8147" s="14">
        <v>6</v>
      </c>
      <c r="D8147" s="38">
        <v>2531.3333333350001</v>
      </c>
    </row>
    <row r="8148" spans="1:4" x14ac:dyDescent="0.15">
      <c r="A8148" s="37">
        <v>2013</v>
      </c>
      <c r="B8148" s="14">
        <v>12</v>
      </c>
      <c r="C8148" s="14">
        <v>6</v>
      </c>
      <c r="D8148" s="38">
        <v>2531.3750000016698</v>
      </c>
    </row>
    <row r="8149" spans="1:4" x14ac:dyDescent="0.15">
      <c r="A8149" s="37">
        <v>2013</v>
      </c>
      <c r="B8149" s="14">
        <v>12</v>
      </c>
      <c r="C8149" s="14">
        <v>6</v>
      </c>
      <c r="D8149" s="38">
        <v>2531.41666666833</v>
      </c>
    </row>
    <row r="8150" spans="1:4" x14ac:dyDescent="0.15">
      <c r="A8150" s="37">
        <v>2013</v>
      </c>
      <c r="B8150" s="14">
        <v>12</v>
      </c>
      <c r="C8150" s="14">
        <v>6</v>
      </c>
      <c r="D8150" s="38">
        <v>2531.4583333350001</v>
      </c>
    </row>
    <row r="8151" spans="1:4" x14ac:dyDescent="0.15">
      <c r="A8151" s="37">
        <v>2013</v>
      </c>
      <c r="B8151" s="14">
        <v>12</v>
      </c>
      <c r="C8151" s="14">
        <v>6</v>
      </c>
      <c r="D8151" s="38">
        <v>2531.5000000016698</v>
      </c>
    </row>
    <row r="8152" spans="1:4" x14ac:dyDescent="0.15">
      <c r="A8152" s="37">
        <v>2013</v>
      </c>
      <c r="B8152" s="14">
        <v>12</v>
      </c>
      <c r="C8152" s="14">
        <v>6</v>
      </c>
      <c r="D8152" s="38">
        <v>2531.54166666833</v>
      </c>
    </row>
    <row r="8153" spans="1:4" x14ac:dyDescent="0.15">
      <c r="A8153" s="37">
        <v>2013</v>
      </c>
      <c r="B8153" s="14">
        <v>12</v>
      </c>
      <c r="C8153" s="14">
        <v>6</v>
      </c>
      <c r="D8153" s="38">
        <v>2531.5833333350001</v>
      </c>
    </row>
    <row r="8154" spans="1:4" x14ac:dyDescent="0.15">
      <c r="A8154" s="37">
        <v>2013</v>
      </c>
      <c r="B8154" s="14">
        <v>12</v>
      </c>
      <c r="C8154" s="14">
        <v>6</v>
      </c>
      <c r="D8154" s="38">
        <v>2531.6250000016698</v>
      </c>
    </row>
    <row r="8155" spans="1:4" x14ac:dyDescent="0.15">
      <c r="A8155" s="37">
        <v>2013</v>
      </c>
      <c r="B8155" s="14">
        <v>12</v>
      </c>
      <c r="C8155" s="14">
        <v>6</v>
      </c>
      <c r="D8155" s="38">
        <v>2531.66666666833</v>
      </c>
    </row>
    <row r="8156" spans="1:4" x14ac:dyDescent="0.15">
      <c r="A8156" s="37">
        <v>2013</v>
      </c>
      <c r="B8156" s="14">
        <v>12</v>
      </c>
      <c r="C8156" s="14">
        <v>6</v>
      </c>
      <c r="D8156" s="38">
        <v>2531.7083333350001</v>
      </c>
    </row>
    <row r="8157" spans="1:4" x14ac:dyDescent="0.15">
      <c r="A8157" s="37">
        <v>2013</v>
      </c>
      <c r="B8157" s="14">
        <v>12</v>
      </c>
      <c r="C8157" s="14">
        <v>6</v>
      </c>
      <c r="D8157" s="38">
        <v>2531.7500000016698</v>
      </c>
    </row>
    <row r="8158" spans="1:4" x14ac:dyDescent="0.15">
      <c r="A8158" s="37">
        <v>2013</v>
      </c>
      <c r="B8158" s="14">
        <v>12</v>
      </c>
      <c r="C8158" s="14">
        <v>6</v>
      </c>
      <c r="D8158" s="38">
        <v>2531.79166666833</v>
      </c>
    </row>
    <row r="8159" spans="1:4" x14ac:dyDescent="0.15">
      <c r="A8159" s="37">
        <v>2013</v>
      </c>
      <c r="B8159" s="14">
        <v>12</v>
      </c>
      <c r="C8159" s="14">
        <v>6</v>
      </c>
      <c r="D8159" s="38">
        <v>2531.8333333350001</v>
      </c>
    </row>
    <row r="8160" spans="1:4" x14ac:dyDescent="0.15">
      <c r="A8160" s="37">
        <v>2013</v>
      </c>
      <c r="B8160" s="14">
        <v>12</v>
      </c>
      <c r="C8160" s="14">
        <v>6</v>
      </c>
      <c r="D8160" s="38">
        <v>2531.8750000016698</v>
      </c>
    </row>
    <row r="8161" spans="1:4" x14ac:dyDescent="0.15">
      <c r="A8161" s="37">
        <v>2013</v>
      </c>
      <c r="B8161" s="14">
        <v>12</v>
      </c>
      <c r="C8161" s="14">
        <v>6</v>
      </c>
      <c r="D8161" s="38">
        <v>2531.91666666833</v>
      </c>
    </row>
    <row r="8162" spans="1:4" x14ac:dyDescent="0.15">
      <c r="A8162" s="37">
        <v>2013</v>
      </c>
      <c r="B8162" s="14">
        <v>12</v>
      </c>
      <c r="C8162" s="14">
        <v>6</v>
      </c>
      <c r="D8162" s="38">
        <v>2531.9583333350001</v>
      </c>
    </row>
    <row r="8163" spans="1:4" x14ac:dyDescent="0.15">
      <c r="A8163" s="37">
        <v>2013</v>
      </c>
      <c r="B8163" s="14">
        <v>12</v>
      </c>
      <c r="C8163" s="14">
        <v>7</v>
      </c>
      <c r="D8163" s="38">
        <v>2532.0000000016698</v>
      </c>
    </row>
    <row r="8164" spans="1:4" x14ac:dyDescent="0.15">
      <c r="A8164" s="37">
        <v>2013</v>
      </c>
      <c r="B8164" s="14">
        <v>12</v>
      </c>
      <c r="C8164" s="14">
        <v>7</v>
      </c>
      <c r="D8164" s="38">
        <v>2532.04166666833</v>
      </c>
    </row>
    <row r="8165" spans="1:4" x14ac:dyDescent="0.15">
      <c r="A8165" s="37">
        <v>2013</v>
      </c>
      <c r="B8165" s="14">
        <v>12</v>
      </c>
      <c r="C8165" s="14">
        <v>7</v>
      </c>
      <c r="D8165" s="38">
        <v>2532.0833333350001</v>
      </c>
    </row>
    <row r="8166" spans="1:4" x14ac:dyDescent="0.15">
      <c r="A8166" s="37">
        <v>2013</v>
      </c>
      <c r="B8166" s="14">
        <v>12</v>
      </c>
      <c r="C8166" s="14">
        <v>7</v>
      </c>
      <c r="D8166" s="38">
        <v>2532.1250000016698</v>
      </c>
    </row>
    <row r="8167" spans="1:4" x14ac:dyDescent="0.15">
      <c r="A8167" s="37">
        <v>2013</v>
      </c>
      <c r="B8167" s="14">
        <v>12</v>
      </c>
      <c r="C8167" s="14">
        <v>7</v>
      </c>
      <c r="D8167" s="38">
        <v>2532.16666666833</v>
      </c>
    </row>
    <row r="8168" spans="1:4" x14ac:dyDescent="0.15">
      <c r="A8168" s="37">
        <v>2013</v>
      </c>
      <c r="B8168" s="14">
        <v>12</v>
      </c>
      <c r="C8168" s="14">
        <v>7</v>
      </c>
      <c r="D8168" s="38">
        <v>2532.2083333350001</v>
      </c>
    </row>
    <row r="8169" spans="1:4" x14ac:dyDescent="0.15">
      <c r="A8169" s="37">
        <v>2013</v>
      </c>
      <c r="B8169" s="14">
        <v>12</v>
      </c>
      <c r="C8169" s="14">
        <v>7</v>
      </c>
      <c r="D8169" s="38">
        <v>2532.2500000016698</v>
      </c>
    </row>
    <row r="8170" spans="1:4" x14ac:dyDescent="0.15">
      <c r="A8170" s="37">
        <v>2013</v>
      </c>
      <c r="B8170" s="14">
        <v>12</v>
      </c>
      <c r="C8170" s="14">
        <v>7</v>
      </c>
      <c r="D8170" s="38">
        <v>2532.29166666833</v>
      </c>
    </row>
    <row r="8171" spans="1:4" x14ac:dyDescent="0.15">
      <c r="A8171" s="37">
        <v>2013</v>
      </c>
      <c r="B8171" s="14">
        <v>12</v>
      </c>
      <c r="C8171" s="14">
        <v>7</v>
      </c>
      <c r="D8171" s="38">
        <v>2532.3333333350001</v>
      </c>
    </row>
    <row r="8172" spans="1:4" x14ac:dyDescent="0.15">
      <c r="A8172" s="37">
        <v>2013</v>
      </c>
      <c r="B8172" s="14">
        <v>12</v>
      </c>
      <c r="C8172" s="14">
        <v>7</v>
      </c>
      <c r="D8172" s="38">
        <v>2532.3750000016698</v>
      </c>
    </row>
    <row r="8173" spans="1:4" x14ac:dyDescent="0.15">
      <c r="A8173" s="37">
        <v>2013</v>
      </c>
      <c r="B8173" s="14">
        <v>12</v>
      </c>
      <c r="C8173" s="14">
        <v>7</v>
      </c>
      <c r="D8173" s="38">
        <v>2532.41666666833</v>
      </c>
    </row>
    <row r="8174" spans="1:4" x14ac:dyDescent="0.15">
      <c r="A8174" s="37">
        <v>2013</v>
      </c>
      <c r="B8174" s="14">
        <v>12</v>
      </c>
      <c r="C8174" s="14">
        <v>7</v>
      </c>
      <c r="D8174" s="38">
        <v>2532.4583333350001</v>
      </c>
    </row>
    <row r="8175" spans="1:4" x14ac:dyDescent="0.15">
      <c r="A8175" s="37">
        <v>2013</v>
      </c>
      <c r="B8175" s="14">
        <v>12</v>
      </c>
      <c r="C8175" s="14">
        <v>7</v>
      </c>
      <c r="D8175" s="38">
        <v>2532.5000000016698</v>
      </c>
    </row>
    <row r="8176" spans="1:4" x14ac:dyDescent="0.15">
      <c r="A8176" s="37">
        <v>2013</v>
      </c>
      <c r="B8176" s="14">
        <v>12</v>
      </c>
      <c r="C8176" s="14">
        <v>7</v>
      </c>
      <c r="D8176" s="38">
        <v>2532.54166666833</v>
      </c>
    </row>
    <row r="8177" spans="1:4" x14ac:dyDescent="0.15">
      <c r="A8177" s="37">
        <v>2013</v>
      </c>
      <c r="B8177" s="14">
        <v>12</v>
      </c>
      <c r="C8177" s="14">
        <v>7</v>
      </c>
      <c r="D8177" s="38">
        <v>2532.5833333350001</v>
      </c>
    </row>
    <row r="8178" spans="1:4" x14ac:dyDescent="0.15">
      <c r="A8178" s="37">
        <v>2013</v>
      </c>
      <c r="B8178" s="14">
        <v>12</v>
      </c>
      <c r="C8178" s="14">
        <v>7</v>
      </c>
      <c r="D8178" s="38">
        <v>2532.6250000016698</v>
      </c>
    </row>
    <row r="8179" spans="1:4" x14ac:dyDescent="0.15">
      <c r="A8179" s="37">
        <v>2013</v>
      </c>
      <c r="B8179" s="14">
        <v>12</v>
      </c>
      <c r="C8179" s="14">
        <v>7</v>
      </c>
      <c r="D8179" s="38">
        <v>2532.66666666833</v>
      </c>
    </row>
    <row r="8180" spans="1:4" x14ac:dyDescent="0.15">
      <c r="A8180" s="37">
        <v>2013</v>
      </c>
      <c r="B8180" s="14">
        <v>12</v>
      </c>
      <c r="C8180" s="14">
        <v>7</v>
      </c>
      <c r="D8180" s="38">
        <v>2532.7083333350001</v>
      </c>
    </row>
    <row r="8181" spans="1:4" x14ac:dyDescent="0.15">
      <c r="A8181" s="37">
        <v>2013</v>
      </c>
      <c r="B8181" s="14">
        <v>12</v>
      </c>
      <c r="C8181" s="14">
        <v>7</v>
      </c>
      <c r="D8181" s="38">
        <v>2532.7500000016698</v>
      </c>
    </row>
    <row r="8182" spans="1:4" x14ac:dyDescent="0.15">
      <c r="A8182" s="37">
        <v>2013</v>
      </c>
      <c r="B8182" s="14">
        <v>12</v>
      </c>
      <c r="C8182" s="14">
        <v>7</v>
      </c>
      <c r="D8182" s="38">
        <v>2532.79166666833</v>
      </c>
    </row>
    <row r="8183" spans="1:4" x14ac:dyDescent="0.15">
      <c r="A8183" s="37">
        <v>2013</v>
      </c>
      <c r="B8183" s="14">
        <v>12</v>
      </c>
      <c r="C8183" s="14">
        <v>7</v>
      </c>
      <c r="D8183" s="38">
        <v>2532.8333333350001</v>
      </c>
    </row>
    <row r="8184" spans="1:4" x14ac:dyDescent="0.15">
      <c r="A8184" s="37">
        <v>2013</v>
      </c>
      <c r="B8184" s="14">
        <v>12</v>
      </c>
      <c r="C8184" s="14">
        <v>7</v>
      </c>
      <c r="D8184" s="38">
        <v>2532.8750000016698</v>
      </c>
    </row>
    <row r="8185" spans="1:4" x14ac:dyDescent="0.15">
      <c r="A8185" s="37">
        <v>2013</v>
      </c>
      <c r="B8185" s="14">
        <v>12</v>
      </c>
      <c r="C8185" s="14">
        <v>7</v>
      </c>
      <c r="D8185" s="38">
        <v>2532.91666666833</v>
      </c>
    </row>
    <row r="8186" spans="1:4" x14ac:dyDescent="0.15">
      <c r="A8186" s="37">
        <v>2013</v>
      </c>
      <c r="B8186" s="14">
        <v>12</v>
      </c>
      <c r="C8186" s="14">
        <v>7</v>
      </c>
      <c r="D8186" s="38">
        <v>2532.9583333350001</v>
      </c>
    </row>
    <row r="8187" spans="1:4" x14ac:dyDescent="0.15">
      <c r="A8187" s="37">
        <v>2013</v>
      </c>
      <c r="B8187" s="14">
        <v>12</v>
      </c>
      <c r="C8187" s="14">
        <v>8</v>
      </c>
      <c r="D8187" s="38">
        <v>2533.0000000016698</v>
      </c>
    </row>
    <row r="8188" spans="1:4" x14ac:dyDescent="0.15">
      <c r="A8188" s="37">
        <v>2013</v>
      </c>
      <c r="B8188" s="14">
        <v>12</v>
      </c>
      <c r="C8188" s="14">
        <v>8</v>
      </c>
      <c r="D8188" s="38">
        <v>2533.04166666833</v>
      </c>
    </row>
    <row r="8189" spans="1:4" x14ac:dyDescent="0.15">
      <c r="A8189" s="37">
        <v>2013</v>
      </c>
      <c r="B8189" s="14">
        <v>12</v>
      </c>
      <c r="C8189" s="14">
        <v>8</v>
      </c>
      <c r="D8189" s="38">
        <v>2533.0833333350001</v>
      </c>
    </row>
    <row r="8190" spans="1:4" x14ac:dyDescent="0.15">
      <c r="A8190" s="37">
        <v>2013</v>
      </c>
      <c r="B8190" s="14">
        <v>12</v>
      </c>
      <c r="C8190" s="14">
        <v>8</v>
      </c>
      <c r="D8190" s="38">
        <v>2533.1250000016698</v>
      </c>
    </row>
    <row r="8191" spans="1:4" x14ac:dyDescent="0.15">
      <c r="A8191" s="37">
        <v>2013</v>
      </c>
      <c r="B8191" s="14">
        <v>12</v>
      </c>
      <c r="C8191" s="14">
        <v>8</v>
      </c>
      <c r="D8191" s="38">
        <v>2533.16666666833</v>
      </c>
    </row>
    <row r="8192" spans="1:4" x14ac:dyDescent="0.15">
      <c r="A8192" s="37">
        <v>2013</v>
      </c>
      <c r="B8192" s="14">
        <v>12</v>
      </c>
      <c r="C8192" s="14">
        <v>8</v>
      </c>
      <c r="D8192" s="38">
        <v>2533.2083333350001</v>
      </c>
    </row>
    <row r="8193" spans="1:4" x14ac:dyDescent="0.15">
      <c r="A8193" s="37">
        <v>2013</v>
      </c>
      <c r="B8193" s="14">
        <v>12</v>
      </c>
      <c r="C8193" s="14">
        <v>8</v>
      </c>
      <c r="D8193" s="38">
        <v>2533.2500000016698</v>
      </c>
    </row>
    <row r="8194" spans="1:4" x14ac:dyDescent="0.15">
      <c r="A8194" s="37">
        <v>2013</v>
      </c>
      <c r="B8194" s="14">
        <v>12</v>
      </c>
      <c r="C8194" s="14">
        <v>8</v>
      </c>
      <c r="D8194" s="38">
        <v>2533.29166666833</v>
      </c>
    </row>
    <row r="8195" spans="1:4" x14ac:dyDescent="0.15">
      <c r="A8195" s="37">
        <v>2013</v>
      </c>
      <c r="B8195" s="14">
        <v>12</v>
      </c>
      <c r="C8195" s="14">
        <v>8</v>
      </c>
      <c r="D8195" s="38">
        <v>2533.3333333350001</v>
      </c>
    </row>
    <row r="8196" spans="1:4" x14ac:dyDescent="0.15">
      <c r="A8196" s="37">
        <v>2013</v>
      </c>
      <c r="B8196" s="14">
        <v>12</v>
      </c>
      <c r="C8196" s="14">
        <v>8</v>
      </c>
      <c r="D8196" s="38">
        <v>2533.3750000016698</v>
      </c>
    </row>
    <row r="8197" spans="1:4" x14ac:dyDescent="0.15">
      <c r="A8197" s="37">
        <v>2013</v>
      </c>
      <c r="B8197" s="14">
        <v>12</v>
      </c>
      <c r="C8197" s="14">
        <v>8</v>
      </c>
      <c r="D8197" s="38">
        <v>2533.41666666833</v>
      </c>
    </row>
    <row r="8198" spans="1:4" x14ac:dyDescent="0.15">
      <c r="A8198" s="37">
        <v>2013</v>
      </c>
      <c r="B8198" s="14">
        <v>12</v>
      </c>
      <c r="C8198" s="14">
        <v>8</v>
      </c>
      <c r="D8198" s="38">
        <v>2533.4583333350001</v>
      </c>
    </row>
    <row r="8199" spans="1:4" x14ac:dyDescent="0.15">
      <c r="A8199" s="37">
        <v>2013</v>
      </c>
      <c r="B8199" s="14">
        <v>12</v>
      </c>
      <c r="C8199" s="14">
        <v>8</v>
      </c>
      <c r="D8199" s="38">
        <v>2533.5000000016698</v>
      </c>
    </row>
    <row r="8200" spans="1:4" x14ac:dyDescent="0.15">
      <c r="A8200" s="37">
        <v>2013</v>
      </c>
      <c r="B8200" s="14">
        <v>12</v>
      </c>
      <c r="C8200" s="14">
        <v>8</v>
      </c>
      <c r="D8200" s="38">
        <v>2533.54166666833</v>
      </c>
    </row>
    <row r="8201" spans="1:4" x14ac:dyDescent="0.15">
      <c r="A8201" s="37">
        <v>2013</v>
      </c>
      <c r="B8201" s="14">
        <v>12</v>
      </c>
      <c r="C8201" s="14">
        <v>8</v>
      </c>
      <c r="D8201" s="38">
        <v>2533.5833333350001</v>
      </c>
    </row>
    <row r="8202" spans="1:4" x14ac:dyDescent="0.15">
      <c r="A8202" s="37">
        <v>2013</v>
      </c>
      <c r="B8202" s="14">
        <v>12</v>
      </c>
      <c r="C8202" s="14">
        <v>8</v>
      </c>
      <c r="D8202" s="38">
        <v>2533.6250000016698</v>
      </c>
    </row>
    <row r="8203" spans="1:4" x14ac:dyDescent="0.15">
      <c r="A8203" s="37">
        <v>2013</v>
      </c>
      <c r="B8203" s="14">
        <v>12</v>
      </c>
      <c r="C8203" s="14">
        <v>8</v>
      </c>
      <c r="D8203" s="38">
        <v>2533.66666666833</v>
      </c>
    </row>
    <row r="8204" spans="1:4" x14ac:dyDescent="0.15">
      <c r="A8204" s="37">
        <v>2013</v>
      </c>
      <c r="B8204" s="14">
        <v>12</v>
      </c>
      <c r="C8204" s="14">
        <v>8</v>
      </c>
      <c r="D8204" s="38">
        <v>2533.7083333350001</v>
      </c>
    </row>
    <row r="8205" spans="1:4" x14ac:dyDescent="0.15">
      <c r="A8205" s="37">
        <v>2013</v>
      </c>
      <c r="B8205" s="14">
        <v>12</v>
      </c>
      <c r="C8205" s="14">
        <v>8</v>
      </c>
      <c r="D8205" s="38">
        <v>2533.7500000016698</v>
      </c>
    </row>
    <row r="8206" spans="1:4" x14ac:dyDescent="0.15">
      <c r="A8206" s="37">
        <v>2013</v>
      </c>
      <c r="B8206" s="14">
        <v>12</v>
      </c>
      <c r="C8206" s="14">
        <v>8</v>
      </c>
      <c r="D8206" s="38">
        <v>2533.79166666833</v>
      </c>
    </row>
    <row r="8207" spans="1:4" x14ac:dyDescent="0.15">
      <c r="A8207" s="37">
        <v>2013</v>
      </c>
      <c r="B8207" s="14">
        <v>12</v>
      </c>
      <c r="C8207" s="14">
        <v>8</v>
      </c>
      <c r="D8207" s="38">
        <v>2533.8333333350001</v>
      </c>
    </row>
    <row r="8208" spans="1:4" x14ac:dyDescent="0.15">
      <c r="A8208" s="37">
        <v>2013</v>
      </c>
      <c r="B8208" s="14">
        <v>12</v>
      </c>
      <c r="C8208" s="14">
        <v>8</v>
      </c>
      <c r="D8208" s="38">
        <v>2533.8750000016698</v>
      </c>
    </row>
    <row r="8209" spans="1:4" x14ac:dyDescent="0.15">
      <c r="A8209" s="37">
        <v>2013</v>
      </c>
      <c r="B8209" s="14">
        <v>12</v>
      </c>
      <c r="C8209" s="14">
        <v>8</v>
      </c>
      <c r="D8209" s="38">
        <v>2533.91666666833</v>
      </c>
    </row>
    <row r="8210" spans="1:4" x14ac:dyDescent="0.15">
      <c r="A8210" s="37">
        <v>2013</v>
      </c>
      <c r="B8210" s="14">
        <v>12</v>
      </c>
      <c r="C8210" s="14">
        <v>8</v>
      </c>
      <c r="D8210" s="38">
        <v>2533.9583333350001</v>
      </c>
    </row>
    <row r="8211" spans="1:4" x14ac:dyDescent="0.15">
      <c r="A8211" s="37">
        <v>2013</v>
      </c>
      <c r="B8211" s="14">
        <v>12</v>
      </c>
      <c r="C8211" s="14">
        <v>9</v>
      </c>
      <c r="D8211" s="38">
        <v>2534.0000000016698</v>
      </c>
    </row>
    <row r="8212" spans="1:4" x14ac:dyDescent="0.15">
      <c r="A8212" s="37">
        <v>2013</v>
      </c>
      <c r="B8212" s="14">
        <v>12</v>
      </c>
      <c r="C8212" s="14">
        <v>9</v>
      </c>
      <c r="D8212" s="38">
        <v>2534.04166666833</v>
      </c>
    </row>
    <row r="8213" spans="1:4" x14ac:dyDescent="0.15">
      <c r="A8213" s="37">
        <v>2013</v>
      </c>
      <c r="B8213" s="14">
        <v>12</v>
      </c>
      <c r="C8213" s="14">
        <v>9</v>
      </c>
      <c r="D8213" s="38">
        <v>2534.0833333350001</v>
      </c>
    </row>
    <row r="8214" spans="1:4" x14ac:dyDescent="0.15">
      <c r="A8214" s="37">
        <v>2013</v>
      </c>
      <c r="B8214" s="14">
        <v>12</v>
      </c>
      <c r="C8214" s="14">
        <v>9</v>
      </c>
      <c r="D8214" s="38">
        <v>2534.1250000016698</v>
      </c>
    </row>
    <row r="8215" spans="1:4" x14ac:dyDescent="0.15">
      <c r="A8215" s="37">
        <v>2013</v>
      </c>
      <c r="B8215" s="14">
        <v>12</v>
      </c>
      <c r="C8215" s="14">
        <v>9</v>
      </c>
      <c r="D8215" s="38">
        <v>2534.16666666833</v>
      </c>
    </row>
    <row r="8216" spans="1:4" x14ac:dyDescent="0.15">
      <c r="A8216" s="37">
        <v>2013</v>
      </c>
      <c r="B8216" s="14">
        <v>12</v>
      </c>
      <c r="C8216" s="14">
        <v>9</v>
      </c>
      <c r="D8216" s="38">
        <v>2534.2083333350001</v>
      </c>
    </row>
    <row r="8217" spans="1:4" x14ac:dyDescent="0.15">
      <c r="A8217" s="37">
        <v>2013</v>
      </c>
      <c r="B8217" s="14">
        <v>12</v>
      </c>
      <c r="C8217" s="14">
        <v>9</v>
      </c>
      <c r="D8217" s="38">
        <v>2534.2500000016698</v>
      </c>
    </row>
    <row r="8218" spans="1:4" x14ac:dyDescent="0.15">
      <c r="A8218" s="37">
        <v>2013</v>
      </c>
      <c r="B8218" s="14">
        <v>12</v>
      </c>
      <c r="C8218" s="14">
        <v>9</v>
      </c>
      <c r="D8218" s="38">
        <v>2534.29166666833</v>
      </c>
    </row>
    <row r="8219" spans="1:4" x14ac:dyDescent="0.15">
      <c r="A8219" s="37">
        <v>2013</v>
      </c>
      <c r="B8219" s="14">
        <v>12</v>
      </c>
      <c r="C8219" s="14">
        <v>9</v>
      </c>
      <c r="D8219" s="38">
        <v>2534.3333333350001</v>
      </c>
    </row>
    <row r="8220" spans="1:4" x14ac:dyDescent="0.15">
      <c r="A8220" s="37">
        <v>2013</v>
      </c>
      <c r="B8220" s="14">
        <v>12</v>
      </c>
      <c r="C8220" s="14">
        <v>9</v>
      </c>
      <c r="D8220" s="38">
        <v>2534.3750000016698</v>
      </c>
    </row>
    <row r="8221" spans="1:4" x14ac:dyDescent="0.15">
      <c r="A8221" s="37">
        <v>2013</v>
      </c>
      <c r="B8221" s="14">
        <v>12</v>
      </c>
      <c r="C8221" s="14">
        <v>9</v>
      </c>
      <c r="D8221" s="38">
        <v>2534.41666666833</v>
      </c>
    </row>
    <row r="8222" spans="1:4" x14ac:dyDescent="0.15">
      <c r="A8222" s="37">
        <v>2013</v>
      </c>
      <c r="B8222" s="14">
        <v>12</v>
      </c>
      <c r="C8222" s="14">
        <v>9</v>
      </c>
      <c r="D8222" s="38">
        <v>2534.4583333350001</v>
      </c>
    </row>
    <row r="8223" spans="1:4" x14ac:dyDescent="0.15">
      <c r="A8223" s="37">
        <v>2013</v>
      </c>
      <c r="B8223" s="14">
        <v>12</v>
      </c>
      <c r="C8223" s="14">
        <v>9</v>
      </c>
      <c r="D8223" s="38">
        <v>2534.5000000016698</v>
      </c>
    </row>
    <row r="8224" spans="1:4" x14ac:dyDescent="0.15">
      <c r="A8224" s="37">
        <v>2013</v>
      </c>
      <c r="B8224" s="14">
        <v>12</v>
      </c>
      <c r="C8224" s="14">
        <v>9</v>
      </c>
      <c r="D8224" s="38">
        <v>2534.54166666833</v>
      </c>
    </row>
    <row r="8225" spans="1:4" x14ac:dyDescent="0.15">
      <c r="A8225" s="37">
        <v>2013</v>
      </c>
      <c r="B8225" s="14">
        <v>12</v>
      </c>
      <c r="C8225" s="14">
        <v>9</v>
      </c>
      <c r="D8225" s="38">
        <v>2534.5833333350001</v>
      </c>
    </row>
    <row r="8226" spans="1:4" x14ac:dyDescent="0.15">
      <c r="A8226" s="37">
        <v>2013</v>
      </c>
      <c r="B8226" s="14">
        <v>12</v>
      </c>
      <c r="C8226" s="14">
        <v>9</v>
      </c>
      <c r="D8226" s="38">
        <v>2534.6250000016698</v>
      </c>
    </row>
    <row r="8227" spans="1:4" x14ac:dyDescent="0.15">
      <c r="A8227" s="37">
        <v>2013</v>
      </c>
      <c r="B8227" s="14">
        <v>12</v>
      </c>
      <c r="C8227" s="14">
        <v>9</v>
      </c>
      <c r="D8227" s="38">
        <v>2534.66666666833</v>
      </c>
    </row>
    <row r="8228" spans="1:4" x14ac:dyDescent="0.15">
      <c r="A8228" s="37">
        <v>2013</v>
      </c>
      <c r="B8228" s="14">
        <v>12</v>
      </c>
      <c r="C8228" s="14">
        <v>9</v>
      </c>
      <c r="D8228" s="38">
        <v>2534.7083333350001</v>
      </c>
    </row>
    <row r="8229" spans="1:4" x14ac:dyDescent="0.15">
      <c r="A8229" s="37">
        <v>2013</v>
      </c>
      <c r="B8229" s="14">
        <v>12</v>
      </c>
      <c r="C8229" s="14">
        <v>9</v>
      </c>
      <c r="D8229" s="38">
        <v>2534.7500000016698</v>
      </c>
    </row>
    <row r="8230" spans="1:4" x14ac:dyDescent="0.15">
      <c r="A8230" s="37">
        <v>2013</v>
      </c>
      <c r="B8230" s="14">
        <v>12</v>
      </c>
      <c r="C8230" s="14">
        <v>9</v>
      </c>
      <c r="D8230" s="38">
        <v>2534.79166666833</v>
      </c>
    </row>
    <row r="8231" spans="1:4" x14ac:dyDescent="0.15">
      <c r="A8231" s="37">
        <v>2013</v>
      </c>
      <c r="B8231" s="14">
        <v>12</v>
      </c>
      <c r="C8231" s="14">
        <v>9</v>
      </c>
      <c r="D8231" s="38">
        <v>2534.8333333350001</v>
      </c>
    </row>
    <row r="8232" spans="1:4" x14ac:dyDescent="0.15">
      <c r="A8232" s="37">
        <v>2013</v>
      </c>
      <c r="B8232" s="14">
        <v>12</v>
      </c>
      <c r="C8232" s="14">
        <v>9</v>
      </c>
      <c r="D8232" s="38">
        <v>2534.8750000016698</v>
      </c>
    </row>
    <row r="8233" spans="1:4" x14ac:dyDescent="0.15">
      <c r="A8233" s="37">
        <v>2013</v>
      </c>
      <c r="B8233" s="14">
        <v>12</v>
      </c>
      <c r="C8233" s="14">
        <v>9</v>
      </c>
      <c r="D8233" s="38">
        <v>2534.91666666833</v>
      </c>
    </row>
    <row r="8234" spans="1:4" x14ac:dyDescent="0.15">
      <c r="A8234" s="37">
        <v>2013</v>
      </c>
      <c r="B8234" s="14">
        <v>12</v>
      </c>
      <c r="C8234" s="14">
        <v>9</v>
      </c>
      <c r="D8234" s="38">
        <v>2534.9583333350001</v>
      </c>
    </row>
    <row r="8235" spans="1:4" x14ac:dyDescent="0.15">
      <c r="A8235" s="37">
        <v>2013</v>
      </c>
      <c r="B8235" s="14">
        <v>12</v>
      </c>
      <c r="C8235" s="14">
        <v>10</v>
      </c>
      <c r="D8235" s="38">
        <v>2535.0000000016698</v>
      </c>
    </row>
    <row r="8236" spans="1:4" x14ac:dyDescent="0.15">
      <c r="A8236" s="37">
        <v>2013</v>
      </c>
      <c r="B8236" s="14">
        <v>12</v>
      </c>
      <c r="C8236" s="14">
        <v>10</v>
      </c>
      <c r="D8236" s="38">
        <v>2535.04166666833</v>
      </c>
    </row>
    <row r="8237" spans="1:4" x14ac:dyDescent="0.15">
      <c r="A8237" s="37">
        <v>2013</v>
      </c>
      <c r="B8237" s="14">
        <v>12</v>
      </c>
      <c r="C8237" s="14">
        <v>10</v>
      </c>
      <c r="D8237" s="38">
        <v>2535.0833333350001</v>
      </c>
    </row>
    <row r="8238" spans="1:4" x14ac:dyDescent="0.15">
      <c r="A8238" s="37">
        <v>2013</v>
      </c>
      <c r="B8238" s="14">
        <v>12</v>
      </c>
      <c r="C8238" s="14">
        <v>10</v>
      </c>
      <c r="D8238" s="38">
        <v>2535.1250000016698</v>
      </c>
    </row>
    <row r="8239" spans="1:4" x14ac:dyDescent="0.15">
      <c r="A8239" s="37">
        <v>2013</v>
      </c>
      <c r="B8239" s="14">
        <v>12</v>
      </c>
      <c r="C8239" s="14">
        <v>10</v>
      </c>
      <c r="D8239" s="38">
        <v>2535.16666666833</v>
      </c>
    </row>
    <row r="8240" spans="1:4" x14ac:dyDescent="0.15">
      <c r="A8240" s="37">
        <v>2013</v>
      </c>
      <c r="B8240" s="14">
        <v>12</v>
      </c>
      <c r="C8240" s="14">
        <v>10</v>
      </c>
      <c r="D8240" s="38">
        <v>2535.2083333350001</v>
      </c>
    </row>
    <row r="8241" spans="1:4" x14ac:dyDescent="0.15">
      <c r="A8241" s="37">
        <v>2013</v>
      </c>
      <c r="B8241" s="14">
        <v>12</v>
      </c>
      <c r="C8241" s="14">
        <v>10</v>
      </c>
      <c r="D8241" s="38">
        <v>2535.2500000016698</v>
      </c>
    </row>
    <row r="8242" spans="1:4" x14ac:dyDescent="0.15">
      <c r="A8242" s="37">
        <v>2013</v>
      </c>
      <c r="B8242" s="14">
        <v>12</v>
      </c>
      <c r="C8242" s="14">
        <v>10</v>
      </c>
      <c r="D8242" s="38">
        <v>2535.29166666833</v>
      </c>
    </row>
    <row r="8243" spans="1:4" x14ac:dyDescent="0.15">
      <c r="A8243" s="37">
        <v>2013</v>
      </c>
      <c r="B8243" s="14">
        <v>12</v>
      </c>
      <c r="C8243" s="14">
        <v>10</v>
      </c>
      <c r="D8243" s="38">
        <v>2535.3333333350001</v>
      </c>
    </row>
    <row r="8244" spans="1:4" x14ac:dyDescent="0.15">
      <c r="A8244" s="37">
        <v>2013</v>
      </c>
      <c r="B8244" s="14">
        <v>12</v>
      </c>
      <c r="C8244" s="14">
        <v>10</v>
      </c>
      <c r="D8244" s="38">
        <v>2535.3750000016698</v>
      </c>
    </row>
    <row r="8245" spans="1:4" x14ac:dyDescent="0.15">
      <c r="A8245" s="37">
        <v>2013</v>
      </c>
      <c r="B8245" s="14">
        <v>12</v>
      </c>
      <c r="C8245" s="14">
        <v>10</v>
      </c>
      <c r="D8245" s="38">
        <v>2535.41666666833</v>
      </c>
    </row>
    <row r="8246" spans="1:4" x14ac:dyDescent="0.15">
      <c r="A8246" s="37">
        <v>2013</v>
      </c>
      <c r="B8246" s="14">
        <v>12</v>
      </c>
      <c r="C8246" s="14">
        <v>10</v>
      </c>
      <c r="D8246" s="38">
        <v>2535.4583333350001</v>
      </c>
    </row>
    <row r="8247" spans="1:4" x14ac:dyDescent="0.15">
      <c r="A8247" s="37">
        <v>2013</v>
      </c>
      <c r="B8247" s="14">
        <v>12</v>
      </c>
      <c r="C8247" s="14">
        <v>10</v>
      </c>
      <c r="D8247" s="38">
        <v>2535.5000000016698</v>
      </c>
    </row>
    <row r="8248" spans="1:4" x14ac:dyDescent="0.15">
      <c r="A8248" s="37">
        <v>2013</v>
      </c>
      <c r="B8248" s="14">
        <v>12</v>
      </c>
      <c r="C8248" s="14">
        <v>10</v>
      </c>
      <c r="D8248" s="38">
        <v>2535.54166666833</v>
      </c>
    </row>
    <row r="8249" spans="1:4" x14ac:dyDescent="0.15">
      <c r="A8249" s="37">
        <v>2013</v>
      </c>
      <c r="B8249" s="14">
        <v>12</v>
      </c>
      <c r="C8249" s="14">
        <v>10</v>
      </c>
      <c r="D8249" s="38">
        <v>2535.5833333350001</v>
      </c>
    </row>
    <row r="8250" spans="1:4" x14ac:dyDescent="0.15">
      <c r="A8250" s="37">
        <v>2013</v>
      </c>
      <c r="B8250" s="14">
        <v>12</v>
      </c>
      <c r="C8250" s="14">
        <v>10</v>
      </c>
      <c r="D8250" s="38">
        <v>2535.6250000016698</v>
      </c>
    </row>
    <row r="8251" spans="1:4" x14ac:dyDescent="0.15">
      <c r="A8251" s="37">
        <v>2013</v>
      </c>
      <c r="B8251" s="14">
        <v>12</v>
      </c>
      <c r="C8251" s="14">
        <v>10</v>
      </c>
      <c r="D8251" s="38">
        <v>2535.66666666833</v>
      </c>
    </row>
    <row r="8252" spans="1:4" x14ac:dyDescent="0.15">
      <c r="A8252" s="37">
        <v>2013</v>
      </c>
      <c r="B8252" s="14">
        <v>12</v>
      </c>
      <c r="C8252" s="14">
        <v>10</v>
      </c>
      <c r="D8252" s="38">
        <v>2535.7083333350001</v>
      </c>
    </row>
    <row r="8253" spans="1:4" x14ac:dyDescent="0.15">
      <c r="A8253" s="37">
        <v>2013</v>
      </c>
      <c r="B8253" s="14">
        <v>12</v>
      </c>
      <c r="C8253" s="14">
        <v>10</v>
      </c>
      <c r="D8253" s="38">
        <v>2535.7500000016698</v>
      </c>
    </row>
    <row r="8254" spans="1:4" x14ac:dyDescent="0.15">
      <c r="A8254" s="37">
        <v>2013</v>
      </c>
      <c r="B8254" s="14">
        <v>12</v>
      </c>
      <c r="C8254" s="14">
        <v>10</v>
      </c>
      <c r="D8254" s="38">
        <v>2535.79166666833</v>
      </c>
    </row>
    <row r="8255" spans="1:4" x14ac:dyDescent="0.15">
      <c r="A8255" s="37">
        <v>2013</v>
      </c>
      <c r="B8255" s="14">
        <v>12</v>
      </c>
      <c r="C8255" s="14">
        <v>10</v>
      </c>
      <c r="D8255" s="38">
        <v>2535.8333333350001</v>
      </c>
    </row>
    <row r="8256" spans="1:4" x14ac:dyDescent="0.15">
      <c r="A8256" s="37">
        <v>2013</v>
      </c>
      <c r="B8256" s="14">
        <v>12</v>
      </c>
      <c r="C8256" s="14">
        <v>10</v>
      </c>
      <c r="D8256" s="38">
        <v>2535.8750000016698</v>
      </c>
    </row>
    <row r="8257" spans="1:4" x14ac:dyDescent="0.15">
      <c r="A8257" s="37">
        <v>2013</v>
      </c>
      <c r="B8257" s="14">
        <v>12</v>
      </c>
      <c r="C8257" s="14">
        <v>10</v>
      </c>
      <c r="D8257" s="38">
        <v>2535.91666666833</v>
      </c>
    </row>
    <row r="8258" spans="1:4" x14ac:dyDescent="0.15">
      <c r="A8258" s="37">
        <v>2013</v>
      </c>
      <c r="B8258" s="14">
        <v>12</v>
      </c>
      <c r="C8258" s="14">
        <v>10</v>
      </c>
      <c r="D8258" s="38">
        <v>2535.9583333350001</v>
      </c>
    </row>
    <row r="8259" spans="1:4" x14ac:dyDescent="0.15">
      <c r="A8259" s="37">
        <v>2013</v>
      </c>
      <c r="B8259" s="14">
        <v>12</v>
      </c>
      <c r="C8259" s="14">
        <v>11</v>
      </c>
      <c r="D8259" s="38">
        <v>2536.0000000016698</v>
      </c>
    </row>
    <row r="8260" spans="1:4" x14ac:dyDescent="0.15">
      <c r="A8260" s="37">
        <v>2013</v>
      </c>
      <c r="B8260" s="14">
        <v>12</v>
      </c>
      <c r="C8260" s="14">
        <v>11</v>
      </c>
      <c r="D8260" s="38">
        <v>2536.04166666833</v>
      </c>
    </row>
    <row r="8261" spans="1:4" x14ac:dyDescent="0.15">
      <c r="A8261" s="37">
        <v>2013</v>
      </c>
      <c r="B8261" s="14">
        <v>12</v>
      </c>
      <c r="C8261" s="14">
        <v>11</v>
      </c>
      <c r="D8261" s="38">
        <v>2536.0833333350001</v>
      </c>
    </row>
    <row r="8262" spans="1:4" x14ac:dyDescent="0.15">
      <c r="A8262" s="37">
        <v>2013</v>
      </c>
      <c r="B8262" s="14">
        <v>12</v>
      </c>
      <c r="C8262" s="14">
        <v>11</v>
      </c>
      <c r="D8262" s="38">
        <v>2536.1250000016698</v>
      </c>
    </row>
    <row r="8263" spans="1:4" x14ac:dyDescent="0.15">
      <c r="A8263" s="37">
        <v>2013</v>
      </c>
      <c r="B8263" s="14">
        <v>12</v>
      </c>
      <c r="C8263" s="14">
        <v>11</v>
      </c>
      <c r="D8263" s="38">
        <v>2536.16666666833</v>
      </c>
    </row>
    <row r="8264" spans="1:4" x14ac:dyDescent="0.15">
      <c r="A8264" s="37">
        <v>2013</v>
      </c>
      <c r="B8264" s="14">
        <v>12</v>
      </c>
      <c r="C8264" s="14">
        <v>11</v>
      </c>
      <c r="D8264" s="38">
        <v>2536.2083333350001</v>
      </c>
    </row>
    <row r="8265" spans="1:4" x14ac:dyDescent="0.15">
      <c r="A8265" s="37">
        <v>2013</v>
      </c>
      <c r="B8265" s="14">
        <v>12</v>
      </c>
      <c r="C8265" s="14">
        <v>11</v>
      </c>
      <c r="D8265" s="38">
        <v>2536.2500000016698</v>
      </c>
    </row>
    <row r="8266" spans="1:4" x14ac:dyDescent="0.15">
      <c r="A8266" s="37">
        <v>2013</v>
      </c>
      <c r="B8266" s="14">
        <v>12</v>
      </c>
      <c r="C8266" s="14">
        <v>11</v>
      </c>
      <c r="D8266" s="38">
        <v>2536.29166666833</v>
      </c>
    </row>
    <row r="8267" spans="1:4" x14ac:dyDescent="0.15">
      <c r="A8267" s="37">
        <v>2013</v>
      </c>
      <c r="B8267" s="14">
        <v>12</v>
      </c>
      <c r="C8267" s="14">
        <v>11</v>
      </c>
      <c r="D8267" s="38">
        <v>2536.3333333350001</v>
      </c>
    </row>
    <row r="8268" spans="1:4" x14ac:dyDescent="0.15">
      <c r="A8268" s="37">
        <v>2013</v>
      </c>
      <c r="B8268" s="14">
        <v>12</v>
      </c>
      <c r="C8268" s="14">
        <v>11</v>
      </c>
      <c r="D8268" s="38">
        <v>2536.3750000016698</v>
      </c>
    </row>
    <row r="8269" spans="1:4" x14ac:dyDescent="0.15">
      <c r="A8269" s="37">
        <v>2013</v>
      </c>
      <c r="B8269" s="14">
        <v>12</v>
      </c>
      <c r="C8269" s="14">
        <v>11</v>
      </c>
      <c r="D8269" s="38">
        <v>2536.41666666833</v>
      </c>
    </row>
    <row r="8270" spans="1:4" x14ac:dyDescent="0.15">
      <c r="A8270" s="37">
        <v>2013</v>
      </c>
      <c r="B8270" s="14">
        <v>12</v>
      </c>
      <c r="C8270" s="14">
        <v>11</v>
      </c>
      <c r="D8270" s="38">
        <v>2536.4583333350001</v>
      </c>
    </row>
    <row r="8271" spans="1:4" x14ac:dyDescent="0.15">
      <c r="A8271" s="37">
        <v>2013</v>
      </c>
      <c r="B8271" s="14">
        <v>12</v>
      </c>
      <c r="C8271" s="14">
        <v>11</v>
      </c>
      <c r="D8271" s="38">
        <v>2536.5000000016698</v>
      </c>
    </row>
    <row r="8272" spans="1:4" x14ac:dyDescent="0.15">
      <c r="A8272" s="37">
        <v>2013</v>
      </c>
      <c r="B8272" s="14">
        <v>12</v>
      </c>
      <c r="C8272" s="14">
        <v>11</v>
      </c>
      <c r="D8272" s="38">
        <v>2536.54166666833</v>
      </c>
    </row>
    <row r="8273" spans="1:4" x14ac:dyDescent="0.15">
      <c r="A8273" s="37">
        <v>2013</v>
      </c>
      <c r="B8273" s="14">
        <v>12</v>
      </c>
      <c r="C8273" s="14">
        <v>11</v>
      </c>
      <c r="D8273" s="38">
        <v>2536.5833333350001</v>
      </c>
    </row>
    <row r="8274" spans="1:4" x14ac:dyDescent="0.15">
      <c r="A8274" s="37">
        <v>2013</v>
      </c>
      <c r="B8274" s="14">
        <v>12</v>
      </c>
      <c r="C8274" s="14">
        <v>11</v>
      </c>
      <c r="D8274" s="38">
        <v>2536.6250000016698</v>
      </c>
    </row>
    <row r="8275" spans="1:4" x14ac:dyDescent="0.15">
      <c r="A8275" s="37">
        <v>2013</v>
      </c>
      <c r="B8275" s="14">
        <v>12</v>
      </c>
      <c r="C8275" s="14">
        <v>11</v>
      </c>
      <c r="D8275" s="38">
        <v>2536.66666666833</v>
      </c>
    </row>
    <row r="8276" spans="1:4" x14ac:dyDescent="0.15">
      <c r="A8276" s="37">
        <v>2013</v>
      </c>
      <c r="B8276" s="14">
        <v>12</v>
      </c>
      <c r="C8276" s="14">
        <v>11</v>
      </c>
      <c r="D8276" s="38">
        <v>2536.7083333350001</v>
      </c>
    </row>
    <row r="8277" spans="1:4" x14ac:dyDescent="0.15">
      <c r="A8277" s="37">
        <v>2013</v>
      </c>
      <c r="B8277" s="14">
        <v>12</v>
      </c>
      <c r="C8277" s="14">
        <v>11</v>
      </c>
      <c r="D8277" s="38">
        <v>2536.7500000016698</v>
      </c>
    </row>
    <row r="8278" spans="1:4" x14ac:dyDescent="0.15">
      <c r="A8278" s="37">
        <v>2013</v>
      </c>
      <c r="B8278" s="14">
        <v>12</v>
      </c>
      <c r="C8278" s="14">
        <v>11</v>
      </c>
      <c r="D8278" s="38">
        <v>2536.79166666833</v>
      </c>
    </row>
    <row r="8279" spans="1:4" x14ac:dyDescent="0.15">
      <c r="A8279" s="37">
        <v>2013</v>
      </c>
      <c r="B8279" s="14">
        <v>12</v>
      </c>
      <c r="C8279" s="14">
        <v>11</v>
      </c>
      <c r="D8279" s="38">
        <v>2536.8333333350001</v>
      </c>
    </row>
    <row r="8280" spans="1:4" x14ac:dyDescent="0.15">
      <c r="A8280" s="37">
        <v>2013</v>
      </c>
      <c r="B8280" s="14">
        <v>12</v>
      </c>
      <c r="C8280" s="14">
        <v>11</v>
      </c>
      <c r="D8280" s="38">
        <v>2536.8750000016698</v>
      </c>
    </row>
    <row r="8281" spans="1:4" x14ac:dyDescent="0.15">
      <c r="A8281" s="37">
        <v>2013</v>
      </c>
      <c r="B8281" s="14">
        <v>12</v>
      </c>
      <c r="C8281" s="14">
        <v>11</v>
      </c>
      <c r="D8281" s="38">
        <v>2536.91666666833</v>
      </c>
    </row>
    <row r="8282" spans="1:4" x14ac:dyDescent="0.15">
      <c r="A8282" s="37">
        <v>2013</v>
      </c>
      <c r="B8282" s="14">
        <v>12</v>
      </c>
      <c r="C8282" s="14">
        <v>11</v>
      </c>
      <c r="D8282" s="38">
        <v>2536.9583333350001</v>
      </c>
    </row>
    <row r="8283" spans="1:4" x14ac:dyDescent="0.15">
      <c r="A8283" s="37">
        <v>2013</v>
      </c>
      <c r="B8283" s="14">
        <v>12</v>
      </c>
      <c r="C8283" s="14">
        <v>12</v>
      </c>
      <c r="D8283" s="38">
        <v>2537.0000000016698</v>
      </c>
    </row>
    <row r="8284" spans="1:4" x14ac:dyDescent="0.15">
      <c r="A8284" s="37">
        <v>2013</v>
      </c>
      <c r="B8284" s="14">
        <v>12</v>
      </c>
      <c r="C8284" s="14">
        <v>12</v>
      </c>
      <c r="D8284" s="38">
        <v>2537.04166666833</v>
      </c>
    </row>
    <row r="8285" spans="1:4" x14ac:dyDescent="0.15">
      <c r="A8285" s="37">
        <v>2013</v>
      </c>
      <c r="B8285" s="14">
        <v>12</v>
      </c>
      <c r="C8285" s="14">
        <v>12</v>
      </c>
      <c r="D8285" s="38">
        <v>2537.0833333350001</v>
      </c>
    </row>
    <row r="8286" spans="1:4" x14ac:dyDescent="0.15">
      <c r="A8286" s="37">
        <v>2013</v>
      </c>
      <c r="B8286" s="14">
        <v>12</v>
      </c>
      <c r="C8286" s="14">
        <v>12</v>
      </c>
      <c r="D8286" s="38">
        <v>2537.1250000016698</v>
      </c>
    </row>
    <row r="8287" spans="1:4" x14ac:dyDescent="0.15">
      <c r="A8287" s="37">
        <v>2013</v>
      </c>
      <c r="B8287" s="14">
        <v>12</v>
      </c>
      <c r="C8287" s="14">
        <v>12</v>
      </c>
      <c r="D8287" s="38">
        <v>2537.16666666833</v>
      </c>
    </row>
    <row r="8288" spans="1:4" x14ac:dyDescent="0.15">
      <c r="A8288" s="37">
        <v>2013</v>
      </c>
      <c r="B8288" s="14">
        <v>12</v>
      </c>
      <c r="C8288" s="14">
        <v>12</v>
      </c>
      <c r="D8288" s="38">
        <v>2537.2083333350001</v>
      </c>
    </row>
    <row r="8289" spans="1:4" x14ac:dyDescent="0.15">
      <c r="A8289" s="37">
        <v>2013</v>
      </c>
      <c r="B8289" s="14">
        <v>12</v>
      </c>
      <c r="C8289" s="14">
        <v>12</v>
      </c>
      <c r="D8289" s="38">
        <v>2537.2500000016698</v>
      </c>
    </row>
    <row r="8290" spans="1:4" x14ac:dyDescent="0.15">
      <c r="A8290" s="37">
        <v>2013</v>
      </c>
      <c r="B8290" s="14">
        <v>12</v>
      </c>
      <c r="C8290" s="14">
        <v>12</v>
      </c>
      <c r="D8290" s="38">
        <v>2537.29166666833</v>
      </c>
    </row>
    <row r="8291" spans="1:4" x14ac:dyDescent="0.15">
      <c r="A8291" s="37">
        <v>2013</v>
      </c>
      <c r="B8291" s="14">
        <v>12</v>
      </c>
      <c r="C8291" s="14">
        <v>12</v>
      </c>
      <c r="D8291" s="38">
        <v>2537.3333333350001</v>
      </c>
    </row>
    <row r="8292" spans="1:4" x14ac:dyDescent="0.15">
      <c r="A8292" s="37">
        <v>2013</v>
      </c>
      <c r="B8292" s="14">
        <v>12</v>
      </c>
      <c r="C8292" s="14">
        <v>12</v>
      </c>
      <c r="D8292" s="38">
        <v>2537.3750000016698</v>
      </c>
    </row>
    <row r="8293" spans="1:4" x14ac:dyDescent="0.15">
      <c r="A8293" s="37">
        <v>2013</v>
      </c>
      <c r="B8293" s="14">
        <v>12</v>
      </c>
      <c r="C8293" s="14">
        <v>12</v>
      </c>
      <c r="D8293" s="38">
        <v>2537.41666666833</v>
      </c>
    </row>
    <row r="8294" spans="1:4" x14ac:dyDescent="0.15">
      <c r="A8294" s="37">
        <v>2013</v>
      </c>
      <c r="B8294" s="14">
        <v>12</v>
      </c>
      <c r="C8294" s="14">
        <v>12</v>
      </c>
      <c r="D8294" s="38">
        <v>2537.4583333350001</v>
      </c>
    </row>
    <row r="8295" spans="1:4" x14ac:dyDescent="0.15">
      <c r="A8295" s="37">
        <v>2013</v>
      </c>
      <c r="B8295" s="14">
        <v>12</v>
      </c>
      <c r="C8295" s="14">
        <v>12</v>
      </c>
      <c r="D8295" s="38">
        <v>2537.5000000016698</v>
      </c>
    </row>
    <row r="8296" spans="1:4" x14ac:dyDescent="0.15">
      <c r="A8296" s="37">
        <v>2013</v>
      </c>
      <c r="B8296" s="14">
        <v>12</v>
      </c>
      <c r="C8296" s="14">
        <v>12</v>
      </c>
      <c r="D8296" s="38">
        <v>2537.54166666833</v>
      </c>
    </row>
    <row r="8297" spans="1:4" x14ac:dyDescent="0.15">
      <c r="A8297" s="37">
        <v>2013</v>
      </c>
      <c r="B8297" s="14">
        <v>12</v>
      </c>
      <c r="C8297" s="14">
        <v>12</v>
      </c>
      <c r="D8297" s="38">
        <v>2537.5833333350001</v>
      </c>
    </row>
    <row r="8298" spans="1:4" x14ac:dyDescent="0.15">
      <c r="A8298" s="37">
        <v>2013</v>
      </c>
      <c r="B8298" s="14">
        <v>12</v>
      </c>
      <c r="C8298" s="14">
        <v>12</v>
      </c>
      <c r="D8298" s="38">
        <v>2537.6250000016698</v>
      </c>
    </row>
    <row r="8299" spans="1:4" x14ac:dyDescent="0.15">
      <c r="A8299" s="37">
        <v>2013</v>
      </c>
      <c r="B8299" s="14">
        <v>12</v>
      </c>
      <c r="C8299" s="14">
        <v>12</v>
      </c>
      <c r="D8299" s="38">
        <v>2537.66666666833</v>
      </c>
    </row>
    <row r="8300" spans="1:4" x14ac:dyDescent="0.15">
      <c r="A8300" s="37">
        <v>2013</v>
      </c>
      <c r="B8300" s="14">
        <v>12</v>
      </c>
      <c r="C8300" s="14">
        <v>12</v>
      </c>
      <c r="D8300" s="38">
        <v>2537.7083333350001</v>
      </c>
    </row>
    <row r="8301" spans="1:4" x14ac:dyDescent="0.15">
      <c r="A8301" s="37">
        <v>2013</v>
      </c>
      <c r="B8301" s="14">
        <v>12</v>
      </c>
      <c r="C8301" s="14">
        <v>12</v>
      </c>
      <c r="D8301" s="38">
        <v>2537.7500000016698</v>
      </c>
    </row>
    <row r="8302" spans="1:4" x14ac:dyDescent="0.15">
      <c r="A8302" s="37">
        <v>2013</v>
      </c>
      <c r="B8302" s="14">
        <v>12</v>
      </c>
      <c r="C8302" s="14">
        <v>12</v>
      </c>
      <c r="D8302" s="38">
        <v>2537.79166666833</v>
      </c>
    </row>
    <row r="8303" spans="1:4" x14ac:dyDescent="0.15">
      <c r="A8303" s="37">
        <v>2013</v>
      </c>
      <c r="B8303" s="14">
        <v>12</v>
      </c>
      <c r="C8303" s="14">
        <v>12</v>
      </c>
      <c r="D8303" s="38">
        <v>2537.8333333350001</v>
      </c>
    </row>
    <row r="8304" spans="1:4" x14ac:dyDescent="0.15">
      <c r="A8304" s="37">
        <v>2013</v>
      </c>
      <c r="B8304" s="14">
        <v>12</v>
      </c>
      <c r="C8304" s="14">
        <v>12</v>
      </c>
      <c r="D8304" s="38">
        <v>2537.8750000016698</v>
      </c>
    </row>
    <row r="8305" spans="1:4" x14ac:dyDescent="0.15">
      <c r="A8305" s="37">
        <v>2013</v>
      </c>
      <c r="B8305" s="14">
        <v>12</v>
      </c>
      <c r="C8305" s="14">
        <v>12</v>
      </c>
      <c r="D8305" s="38">
        <v>2537.91666666833</v>
      </c>
    </row>
    <row r="8306" spans="1:4" x14ac:dyDescent="0.15">
      <c r="A8306" s="37">
        <v>2013</v>
      </c>
      <c r="B8306" s="14">
        <v>12</v>
      </c>
      <c r="C8306" s="14">
        <v>12</v>
      </c>
      <c r="D8306" s="38">
        <v>2537.9583333350001</v>
      </c>
    </row>
    <row r="8307" spans="1:4" x14ac:dyDescent="0.15">
      <c r="A8307" s="37">
        <v>2013</v>
      </c>
      <c r="B8307" s="14">
        <v>12</v>
      </c>
      <c r="C8307" s="14">
        <v>13</v>
      </c>
      <c r="D8307" s="38">
        <v>2538.0000000016698</v>
      </c>
    </row>
    <row r="8308" spans="1:4" x14ac:dyDescent="0.15">
      <c r="A8308" s="37">
        <v>2013</v>
      </c>
      <c r="B8308" s="14">
        <v>12</v>
      </c>
      <c r="C8308" s="14">
        <v>13</v>
      </c>
      <c r="D8308" s="38">
        <v>2538.04166666833</v>
      </c>
    </row>
    <row r="8309" spans="1:4" x14ac:dyDescent="0.15">
      <c r="A8309" s="37">
        <v>2013</v>
      </c>
      <c r="B8309" s="14">
        <v>12</v>
      </c>
      <c r="C8309" s="14">
        <v>13</v>
      </c>
      <c r="D8309" s="38">
        <v>2538.0833333350001</v>
      </c>
    </row>
    <row r="8310" spans="1:4" x14ac:dyDescent="0.15">
      <c r="A8310" s="37">
        <v>2013</v>
      </c>
      <c r="B8310" s="14">
        <v>12</v>
      </c>
      <c r="C8310" s="14">
        <v>13</v>
      </c>
      <c r="D8310" s="38">
        <v>2538.1250000016698</v>
      </c>
    </row>
    <row r="8311" spans="1:4" x14ac:dyDescent="0.15">
      <c r="A8311" s="37">
        <v>2013</v>
      </c>
      <c r="B8311" s="14">
        <v>12</v>
      </c>
      <c r="C8311" s="14">
        <v>13</v>
      </c>
      <c r="D8311" s="38">
        <v>2538.16666666833</v>
      </c>
    </row>
    <row r="8312" spans="1:4" x14ac:dyDescent="0.15">
      <c r="A8312" s="37">
        <v>2013</v>
      </c>
      <c r="B8312" s="14">
        <v>12</v>
      </c>
      <c r="C8312" s="14">
        <v>13</v>
      </c>
      <c r="D8312" s="38">
        <v>2538.2083333350001</v>
      </c>
    </row>
    <row r="8313" spans="1:4" x14ac:dyDescent="0.15">
      <c r="A8313" s="37">
        <v>2013</v>
      </c>
      <c r="B8313" s="14">
        <v>12</v>
      </c>
      <c r="C8313" s="14">
        <v>13</v>
      </c>
      <c r="D8313" s="38">
        <v>2538.2500000016698</v>
      </c>
    </row>
    <row r="8314" spans="1:4" x14ac:dyDescent="0.15">
      <c r="A8314" s="37">
        <v>2013</v>
      </c>
      <c r="B8314" s="14">
        <v>12</v>
      </c>
      <c r="C8314" s="14">
        <v>13</v>
      </c>
      <c r="D8314" s="38">
        <v>2538.29166666833</v>
      </c>
    </row>
    <row r="8315" spans="1:4" x14ac:dyDescent="0.15">
      <c r="A8315" s="37">
        <v>2013</v>
      </c>
      <c r="B8315" s="14">
        <v>12</v>
      </c>
      <c r="C8315" s="14">
        <v>13</v>
      </c>
      <c r="D8315" s="38">
        <v>2538.3333333350001</v>
      </c>
    </row>
    <row r="8316" spans="1:4" x14ac:dyDescent="0.15">
      <c r="A8316" s="37">
        <v>2013</v>
      </c>
      <c r="B8316" s="14">
        <v>12</v>
      </c>
      <c r="C8316" s="14">
        <v>13</v>
      </c>
      <c r="D8316" s="38">
        <v>2538.3750000016698</v>
      </c>
    </row>
    <row r="8317" spans="1:4" x14ac:dyDescent="0.15">
      <c r="A8317" s="37">
        <v>2013</v>
      </c>
      <c r="B8317" s="14">
        <v>12</v>
      </c>
      <c r="C8317" s="14">
        <v>13</v>
      </c>
      <c r="D8317" s="38">
        <v>2538.41666666833</v>
      </c>
    </row>
    <row r="8318" spans="1:4" x14ac:dyDescent="0.15">
      <c r="A8318" s="37">
        <v>2013</v>
      </c>
      <c r="B8318" s="14">
        <v>12</v>
      </c>
      <c r="C8318" s="14">
        <v>13</v>
      </c>
      <c r="D8318" s="38">
        <v>2538.4583333350001</v>
      </c>
    </row>
    <row r="8319" spans="1:4" x14ac:dyDescent="0.15">
      <c r="A8319" s="37">
        <v>2013</v>
      </c>
      <c r="B8319" s="14">
        <v>12</v>
      </c>
      <c r="C8319" s="14">
        <v>13</v>
      </c>
      <c r="D8319" s="38">
        <v>2538.5000000016698</v>
      </c>
    </row>
    <row r="8320" spans="1:4" x14ac:dyDescent="0.15">
      <c r="A8320" s="37">
        <v>2013</v>
      </c>
      <c r="B8320" s="14">
        <v>12</v>
      </c>
      <c r="C8320" s="14">
        <v>13</v>
      </c>
      <c r="D8320" s="38">
        <v>2538.54166666833</v>
      </c>
    </row>
    <row r="8321" spans="1:4" x14ac:dyDescent="0.15">
      <c r="A8321" s="37">
        <v>2013</v>
      </c>
      <c r="B8321" s="14">
        <v>12</v>
      </c>
      <c r="C8321" s="14">
        <v>13</v>
      </c>
      <c r="D8321" s="38">
        <v>2538.5833333350001</v>
      </c>
    </row>
    <row r="8322" spans="1:4" x14ac:dyDescent="0.15">
      <c r="A8322" s="37">
        <v>2013</v>
      </c>
      <c r="B8322" s="14">
        <v>12</v>
      </c>
      <c r="C8322" s="14">
        <v>13</v>
      </c>
      <c r="D8322" s="38">
        <v>2538.6250000016698</v>
      </c>
    </row>
    <row r="8323" spans="1:4" x14ac:dyDescent="0.15">
      <c r="A8323" s="37">
        <v>2013</v>
      </c>
      <c r="B8323" s="14">
        <v>12</v>
      </c>
      <c r="C8323" s="14">
        <v>13</v>
      </c>
      <c r="D8323" s="38">
        <v>2538.66666666833</v>
      </c>
    </row>
    <row r="8324" spans="1:4" x14ac:dyDescent="0.15">
      <c r="A8324" s="37">
        <v>2013</v>
      </c>
      <c r="B8324" s="14">
        <v>12</v>
      </c>
      <c r="C8324" s="14">
        <v>13</v>
      </c>
      <c r="D8324" s="38">
        <v>2538.7083333350001</v>
      </c>
    </row>
    <row r="8325" spans="1:4" x14ac:dyDescent="0.15">
      <c r="A8325" s="37">
        <v>2013</v>
      </c>
      <c r="B8325" s="14">
        <v>12</v>
      </c>
      <c r="C8325" s="14">
        <v>13</v>
      </c>
      <c r="D8325" s="38">
        <v>2538.7500000016698</v>
      </c>
    </row>
    <row r="8326" spans="1:4" x14ac:dyDescent="0.15">
      <c r="A8326" s="37">
        <v>2013</v>
      </c>
      <c r="B8326" s="14">
        <v>12</v>
      </c>
      <c r="C8326" s="14">
        <v>13</v>
      </c>
      <c r="D8326" s="38">
        <v>2538.79166666833</v>
      </c>
    </row>
    <row r="8327" spans="1:4" x14ac:dyDescent="0.15">
      <c r="A8327" s="37">
        <v>2013</v>
      </c>
      <c r="B8327" s="14">
        <v>12</v>
      </c>
      <c r="C8327" s="14">
        <v>13</v>
      </c>
      <c r="D8327" s="38">
        <v>2538.8333333350001</v>
      </c>
    </row>
    <row r="8328" spans="1:4" x14ac:dyDescent="0.15">
      <c r="A8328" s="37">
        <v>2013</v>
      </c>
      <c r="B8328" s="14">
        <v>12</v>
      </c>
      <c r="C8328" s="14">
        <v>13</v>
      </c>
      <c r="D8328" s="38">
        <v>2538.8750000016698</v>
      </c>
    </row>
    <row r="8329" spans="1:4" x14ac:dyDescent="0.15">
      <c r="A8329" s="37">
        <v>2013</v>
      </c>
      <c r="B8329" s="14">
        <v>12</v>
      </c>
      <c r="C8329" s="14">
        <v>13</v>
      </c>
      <c r="D8329" s="38">
        <v>2538.91666666833</v>
      </c>
    </row>
    <row r="8330" spans="1:4" x14ac:dyDescent="0.15">
      <c r="A8330" s="37">
        <v>2013</v>
      </c>
      <c r="B8330" s="14">
        <v>12</v>
      </c>
      <c r="C8330" s="14">
        <v>13</v>
      </c>
      <c r="D8330" s="38">
        <v>2538.9583333350001</v>
      </c>
    </row>
    <row r="8331" spans="1:4" x14ac:dyDescent="0.15">
      <c r="A8331" s="37">
        <v>2013</v>
      </c>
      <c r="B8331" s="14">
        <v>12</v>
      </c>
      <c r="C8331" s="14">
        <v>14</v>
      </c>
      <c r="D8331" s="38">
        <v>2539.0000000016698</v>
      </c>
    </row>
    <row r="8332" spans="1:4" x14ac:dyDescent="0.15">
      <c r="A8332" s="37">
        <v>2013</v>
      </c>
      <c r="B8332" s="14">
        <v>12</v>
      </c>
      <c r="C8332" s="14">
        <v>14</v>
      </c>
      <c r="D8332" s="38">
        <v>2539.04166666833</v>
      </c>
    </row>
    <row r="8333" spans="1:4" x14ac:dyDescent="0.15">
      <c r="A8333" s="37">
        <v>2013</v>
      </c>
      <c r="B8333" s="14">
        <v>12</v>
      </c>
      <c r="C8333" s="14">
        <v>14</v>
      </c>
      <c r="D8333" s="38">
        <v>2539.0833333350001</v>
      </c>
    </row>
    <row r="8334" spans="1:4" x14ac:dyDescent="0.15">
      <c r="A8334" s="37">
        <v>2013</v>
      </c>
      <c r="B8334" s="14">
        <v>12</v>
      </c>
      <c r="C8334" s="14">
        <v>14</v>
      </c>
      <c r="D8334" s="38">
        <v>2539.1250000016698</v>
      </c>
    </row>
    <row r="8335" spans="1:4" x14ac:dyDescent="0.15">
      <c r="A8335" s="37">
        <v>2013</v>
      </c>
      <c r="B8335" s="14">
        <v>12</v>
      </c>
      <c r="C8335" s="14">
        <v>14</v>
      </c>
      <c r="D8335" s="38">
        <v>2539.16666666833</v>
      </c>
    </row>
    <row r="8336" spans="1:4" x14ac:dyDescent="0.15">
      <c r="A8336" s="37">
        <v>2013</v>
      </c>
      <c r="B8336" s="14">
        <v>12</v>
      </c>
      <c r="C8336" s="14">
        <v>14</v>
      </c>
      <c r="D8336" s="38">
        <v>2539.2083333350001</v>
      </c>
    </row>
    <row r="8337" spans="1:4" x14ac:dyDescent="0.15">
      <c r="A8337" s="37">
        <v>2013</v>
      </c>
      <c r="B8337" s="14">
        <v>12</v>
      </c>
      <c r="C8337" s="14">
        <v>14</v>
      </c>
      <c r="D8337" s="38">
        <v>2539.2500000016698</v>
      </c>
    </row>
    <row r="8338" spans="1:4" x14ac:dyDescent="0.15">
      <c r="A8338" s="37">
        <v>2013</v>
      </c>
      <c r="B8338" s="14">
        <v>12</v>
      </c>
      <c r="C8338" s="14">
        <v>14</v>
      </c>
      <c r="D8338" s="38">
        <v>2539.29166666833</v>
      </c>
    </row>
    <row r="8339" spans="1:4" x14ac:dyDescent="0.15">
      <c r="A8339" s="37">
        <v>2013</v>
      </c>
      <c r="B8339" s="14">
        <v>12</v>
      </c>
      <c r="C8339" s="14">
        <v>14</v>
      </c>
      <c r="D8339" s="38">
        <v>2539.3333333350001</v>
      </c>
    </row>
    <row r="8340" spans="1:4" x14ac:dyDescent="0.15">
      <c r="A8340" s="37">
        <v>2013</v>
      </c>
      <c r="B8340" s="14">
        <v>12</v>
      </c>
      <c r="C8340" s="14">
        <v>14</v>
      </c>
      <c r="D8340" s="38">
        <v>2539.3750000016698</v>
      </c>
    </row>
    <row r="8341" spans="1:4" x14ac:dyDescent="0.15">
      <c r="A8341" s="37">
        <v>2013</v>
      </c>
      <c r="B8341" s="14">
        <v>12</v>
      </c>
      <c r="C8341" s="14">
        <v>14</v>
      </c>
      <c r="D8341" s="38">
        <v>2539.41666666833</v>
      </c>
    </row>
    <row r="8342" spans="1:4" x14ac:dyDescent="0.15">
      <c r="A8342" s="37">
        <v>2013</v>
      </c>
      <c r="B8342" s="14">
        <v>12</v>
      </c>
      <c r="C8342" s="14">
        <v>14</v>
      </c>
      <c r="D8342" s="38">
        <v>2539.4583333350001</v>
      </c>
    </row>
    <row r="8343" spans="1:4" x14ac:dyDescent="0.15">
      <c r="A8343" s="37">
        <v>2013</v>
      </c>
      <c r="B8343" s="14">
        <v>12</v>
      </c>
      <c r="C8343" s="14">
        <v>14</v>
      </c>
      <c r="D8343" s="38">
        <v>2539.5000000016698</v>
      </c>
    </row>
    <row r="8344" spans="1:4" x14ac:dyDescent="0.15">
      <c r="A8344" s="37">
        <v>2013</v>
      </c>
      <c r="B8344" s="14">
        <v>12</v>
      </c>
      <c r="C8344" s="14">
        <v>14</v>
      </c>
      <c r="D8344" s="38">
        <v>2539.54166666833</v>
      </c>
    </row>
    <row r="8345" spans="1:4" x14ac:dyDescent="0.15">
      <c r="A8345" s="37">
        <v>2013</v>
      </c>
      <c r="B8345" s="14">
        <v>12</v>
      </c>
      <c r="C8345" s="14">
        <v>14</v>
      </c>
      <c r="D8345" s="38">
        <v>2539.5833333350001</v>
      </c>
    </row>
    <row r="8346" spans="1:4" x14ac:dyDescent="0.15">
      <c r="A8346" s="37">
        <v>2013</v>
      </c>
      <c r="B8346" s="14">
        <v>12</v>
      </c>
      <c r="C8346" s="14">
        <v>14</v>
      </c>
      <c r="D8346" s="38">
        <v>2539.6250000016698</v>
      </c>
    </row>
    <row r="8347" spans="1:4" x14ac:dyDescent="0.15">
      <c r="A8347" s="37">
        <v>2013</v>
      </c>
      <c r="B8347" s="14">
        <v>12</v>
      </c>
      <c r="C8347" s="14">
        <v>14</v>
      </c>
      <c r="D8347" s="38">
        <v>2539.66666666833</v>
      </c>
    </row>
    <row r="8348" spans="1:4" x14ac:dyDescent="0.15">
      <c r="A8348" s="37">
        <v>2013</v>
      </c>
      <c r="B8348" s="14">
        <v>12</v>
      </c>
      <c r="C8348" s="14">
        <v>14</v>
      </c>
      <c r="D8348" s="38">
        <v>2539.7083333350001</v>
      </c>
    </row>
    <row r="8349" spans="1:4" x14ac:dyDescent="0.15">
      <c r="A8349" s="37">
        <v>2013</v>
      </c>
      <c r="B8349" s="14">
        <v>12</v>
      </c>
      <c r="C8349" s="14">
        <v>14</v>
      </c>
      <c r="D8349" s="38">
        <v>2539.7500000016698</v>
      </c>
    </row>
    <row r="8350" spans="1:4" x14ac:dyDescent="0.15">
      <c r="A8350" s="37">
        <v>2013</v>
      </c>
      <c r="B8350" s="14">
        <v>12</v>
      </c>
      <c r="C8350" s="14">
        <v>14</v>
      </c>
      <c r="D8350" s="38">
        <v>2539.79166666833</v>
      </c>
    </row>
    <row r="8351" spans="1:4" x14ac:dyDescent="0.15">
      <c r="A8351" s="37">
        <v>2013</v>
      </c>
      <c r="B8351" s="14">
        <v>12</v>
      </c>
      <c r="C8351" s="14">
        <v>14</v>
      </c>
      <c r="D8351" s="38">
        <v>2539.8333333350001</v>
      </c>
    </row>
    <row r="8352" spans="1:4" x14ac:dyDescent="0.15">
      <c r="A8352" s="37">
        <v>2013</v>
      </c>
      <c r="B8352" s="14">
        <v>12</v>
      </c>
      <c r="C8352" s="14">
        <v>14</v>
      </c>
      <c r="D8352" s="38">
        <v>2539.8750000016698</v>
      </c>
    </row>
    <row r="8353" spans="1:4" x14ac:dyDescent="0.15">
      <c r="A8353" s="37">
        <v>2013</v>
      </c>
      <c r="B8353" s="14">
        <v>12</v>
      </c>
      <c r="C8353" s="14">
        <v>14</v>
      </c>
      <c r="D8353" s="38">
        <v>2539.91666666833</v>
      </c>
    </row>
    <row r="8354" spans="1:4" x14ac:dyDescent="0.15">
      <c r="A8354" s="37">
        <v>2013</v>
      </c>
      <c r="B8354" s="14">
        <v>12</v>
      </c>
      <c r="C8354" s="14">
        <v>14</v>
      </c>
      <c r="D8354" s="38">
        <v>2539.9583333350001</v>
      </c>
    </row>
    <row r="8355" spans="1:4" x14ac:dyDescent="0.15">
      <c r="A8355" s="37">
        <v>2013</v>
      </c>
      <c r="B8355" s="14">
        <v>12</v>
      </c>
      <c r="C8355" s="14">
        <v>15</v>
      </c>
      <c r="D8355" s="38">
        <v>2540.0000000016698</v>
      </c>
    </row>
    <row r="8356" spans="1:4" x14ac:dyDescent="0.15">
      <c r="A8356" s="37">
        <v>2013</v>
      </c>
      <c r="B8356" s="14">
        <v>12</v>
      </c>
      <c r="C8356" s="14">
        <v>15</v>
      </c>
      <c r="D8356" s="38">
        <v>2540.04166666833</v>
      </c>
    </row>
    <row r="8357" spans="1:4" x14ac:dyDescent="0.15">
      <c r="A8357" s="37">
        <v>2013</v>
      </c>
      <c r="B8357" s="14">
        <v>12</v>
      </c>
      <c r="C8357" s="14">
        <v>15</v>
      </c>
      <c r="D8357" s="38">
        <v>2540.0833333350001</v>
      </c>
    </row>
    <row r="8358" spans="1:4" x14ac:dyDescent="0.15">
      <c r="A8358" s="37">
        <v>2013</v>
      </c>
      <c r="B8358" s="14">
        <v>12</v>
      </c>
      <c r="C8358" s="14">
        <v>15</v>
      </c>
      <c r="D8358" s="38">
        <v>2540.1250000016698</v>
      </c>
    </row>
    <row r="8359" spans="1:4" x14ac:dyDescent="0.15">
      <c r="A8359" s="37">
        <v>2013</v>
      </c>
      <c r="B8359" s="14">
        <v>12</v>
      </c>
      <c r="C8359" s="14">
        <v>15</v>
      </c>
      <c r="D8359" s="38">
        <v>2540.16666666833</v>
      </c>
    </row>
    <row r="8360" spans="1:4" x14ac:dyDescent="0.15">
      <c r="A8360" s="37">
        <v>2013</v>
      </c>
      <c r="B8360" s="14">
        <v>12</v>
      </c>
      <c r="C8360" s="14">
        <v>15</v>
      </c>
      <c r="D8360" s="38">
        <v>2540.2083333350001</v>
      </c>
    </row>
    <row r="8361" spans="1:4" x14ac:dyDescent="0.15">
      <c r="A8361" s="37">
        <v>2013</v>
      </c>
      <c r="B8361" s="14">
        <v>12</v>
      </c>
      <c r="C8361" s="14">
        <v>15</v>
      </c>
      <c r="D8361" s="38">
        <v>2540.2500000016698</v>
      </c>
    </row>
    <row r="8362" spans="1:4" x14ac:dyDescent="0.15">
      <c r="A8362" s="37">
        <v>2013</v>
      </c>
      <c r="B8362" s="14">
        <v>12</v>
      </c>
      <c r="C8362" s="14">
        <v>15</v>
      </c>
      <c r="D8362" s="38">
        <v>2540.29166666833</v>
      </c>
    </row>
    <row r="8363" spans="1:4" x14ac:dyDescent="0.15">
      <c r="A8363" s="37">
        <v>2013</v>
      </c>
      <c r="B8363" s="14">
        <v>12</v>
      </c>
      <c r="C8363" s="14">
        <v>15</v>
      </c>
      <c r="D8363" s="38">
        <v>2540.3333333350001</v>
      </c>
    </row>
    <row r="8364" spans="1:4" x14ac:dyDescent="0.15">
      <c r="A8364" s="37">
        <v>2013</v>
      </c>
      <c r="B8364" s="14">
        <v>12</v>
      </c>
      <c r="C8364" s="14">
        <v>15</v>
      </c>
      <c r="D8364" s="38">
        <v>2540.3750000016698</v>
      </c>
    </row>
    <row r="8365" spans="1:4" x14ac:dyDescent="0.15">
      <c r="A8365" s="37">
        <v>2013</v>
      </c>
      <c r="B8365" s="14">
        <v>12</v>
      </c>
      <c r="C8365" s="14">
        <v>15</v>
      </c>
      <c r="D8365" s="38">
        <v>2540.41666666833</v>
      </c>
    </row>
    <row r="8366" spans="1:4" x14ac:dyDescent="0.15">
      <c r="A8366" s="37">
        <v>2013</v>
      </c>
      <c r="B8366" s="14">
        <v>12</v>
      </c>
      <c r="C8366" s="14">
        <v>15</v>
      </c>
      <c r="D8366" s="38">
        <v>2540.4583333350001</v>
      </c>
    </row>
    <row r="8367" spans="1:4" x14ac:dyDescent="0.15">
      <c r="A8367" s="37">
        <v>2013</v>
      </c>
      <c r="B8367" s="14">
        <v>12</v>
      </c>
      <c r="C8367" s="14">
        <v>15</v>
      </c>
      <c r="D8367" s="38">
        <v>2540.5000000016698</v>
      </c>
    </row>
    <row r="8368" spans="1:4" x14ac:dyDescent="0.15">
      <c r="A8368" s="37">
        <v>2013</v>
      </c>
      <c r="B8368" s="14">
        <v>12</v>
      </c>
      <c r="C8368" s="14">
        <v>15</v>
      </c>
      <c r="D8368" s="38">
        <v>2540.54166666833</v>
      </c>
    </row>
    <row r="8369" spans="1:4" x14ac:dyDescent="0.15">
      <c r="A8369" s="37">
        <v>2013</v>
      </c>
      <c r="B8369" s="14">
        <v>12</v>
      </c>
      <c r="C8369" s="14">
        <v>15</v>
      </c>
      <c r="D8369" s="38">
        <v>2540.5833333350001</v>
      </c>
    </row>
    <row r="8370" spans="1:4" x14ac:dyDescent="0.15">
      <c r="A8370" s="37">
        <v>2013</v>
      </c>
      <c r="B8370" s="14">
        <v>12</v>
      </c>
      <c r="C8370" s="14">
        <v>15</v>
      </c>
      <c r="D8370" s="38">
        <v>2540.6250000016698</v>
      </c>
    </row>
    <row r="8371" spans="1:4" x14ac:dyDescent="0.15">
      <c r="A8371" s="37">
        <v>2013</v>
      </c>
      <c r="B8371" s="14">
        <v>12</v>
      </c>
      <c r="C8371" s="14">
        <v>15</v>
      </c>
      <c r="D8371" s="38">
        <v>2540.66666666833</v>
      </c>
    </row>
    <row r="8372" spans="1:4" x14ac:dyDescent="0.15">
      <c r="A8372" s="37">
        <v>2013</v>
      </c>
      <c r="B8372" s="14">
        <v>12</v>
      </c>
      <c r="C8372" s="14">
        <v>15</v>
      </c>
      <c r="D8372" s="38">
        <v>2540.7083333350001</v>
      </c>
    </row>
    <row r="8373" spans="1:4" x14ac:dyDescent="0.15">
      <c r="A8373" s="37">
        <v>2013</v>
      </c>
      <c r="B8373" s="14">
        <v>12</v>
      </c>
      <c r="C8373" s="14">
        <v>15</v>
      </c>
      <c r="D8373" s="38">
        <v>2540.7500000016698</v>
      </c>
    </row>
    <row r="8374" spans="1:4" x14ac:dyDescent="0.15">
      <c r="A8374" s="37">
        <v>2013</v>
      </c>
      <c r="B8374" s="14">
        <v>12</v>
      </c>
      <c r="C8374" s="14">
        <v>15</v>
      </c>
      <c r="D8374" s="38">
        <v>2540.79166666833</v>
      </c>
    </row>
    <row r="8375" spans="1:4" x14ac:dyDescent="0.15">
      <c r="A8375" s="37">
        <v>2013</v>
      </c>
      <c r="B8375" s="14">
        <v>12</v>
      </c>
      <c r="C8375" s="14">
        <v>15</v>
      </c>
      <c r="D8375" s="38">
        <v>2540.8333333350001</v>
      </c>
    </row>
    <row r="8376" spans="1:4" x14ac:dyDescent="0.15">
      <c r="A8376" s="37">
        <v>2013</v>
      </c>
      <c r="B8376" s="14">
        <v>12</v>
      </c>
      <c r="C8376" s="14">
        <v>15</v>
      </c>
      <c r="D8376" s="38">
        <v>2540.8750000016698</v>
      </c>
    </row>
    <row r="8377" spans="1:4" x14ac:dyDescent="0.15">
      <c r="A8377" s="37">
        <v>2013</v>
      </c>
      <c r="B8377" s="14">
        <v>12</v>
      </c>
      <c r="C8377" s="14">
        <v>15</v>
      </c>
      <c r="D8377" s="38">
        <v>2540.91666666833</v>
      </c>
    </row>
    <row r="8378" spans="1:4" x14ac:dyDescent="0.15">
      <c r="A8378" s="37">
        <v>2013</v>
      </c>
      <c r="B8378" s="14">
        <v>12</v>
      </c>
      <c r="C8378" s="14">
        <v>15</v>
      </c>
      <c r="D8378" s="38">
        <v>2540.9583333350001</v>
      </c>
    </row>
    <row r="8379" spans="1:4" x14ac:dyDescent="0.15">
      <c r="A8379" s="37">
        <v>2013</v>
      </c>
      <c r="B8379" s="14">
        <v>12</v>
      </c>
      <c r="C8379" s="14">
        <v>16</v>
      </c>
      <c r="D8379" s="38">
        <v>2541.0000000016698</v>
      </c>
    </row>
    <row r="8380" spans="1:4" x14ac:dyDescent="0.15">
      <c r="A8380" s="37">
        <v>2013</v>
      </c>
      <c r="B8380" s="14">
        <v>12</v>
      </c>
      <c r="C8380" s="14">
        <v>16</v>
      </c>
      <c r="D8380" s="38">
        <v>2541.04166666833</v>
      </c>
    </row>
    <row r="8381" spans="1:4" x14ac:dyDescent="0.15">
      <c r="A8381" s="37">
        <v>2013</v>
      </c>
      <c r="B8381" s="14">
        <v>12</v>
      </c>
      <c r="C8381" s="14">
        <v>16</v>
      </c>
      <c r="D8381" s="38">
        <v>2541.0833333350001</v>
      </c>
    </row>
    <row r="8382" spans="1:4" x14ac:dyDescent="0.15">
      <c r="A8382" s="37">
        <v>2013</v>
      </c>
      <c r="B8382" s="14">
        <v>12</v>
      </c>
      <c r="C8382" s="14">
        <v>16</v>
      </c>
      <c r="D8382" s="38">
        <v>2541.1250000016698</v>
      </c>
    </row>
    <row r="8383" spans="1:4" x14ac:dyDescent="0.15">
      <c r="A8383" s="37">
        <v>2013</v>
      </c>
      <c r="B8383" s="14">
        <v>12</v>
      </c>
      <c r="C8383" s="14">
        <v>16</v>
      </c>
      <c r="D8383" s="38">
        <v>2541.16666666833</v>
      </c>
    </row>
    <row r="8384" spans="1:4" x14ac:dyDescent="0.15">
      <c r="A8384" s="37">
        <v>2013</v>
      </c>
      <c r="B8384" s="14">
        <v>12</v>
      </c>
      <c r="C8384" s="14">
        <v>16</v>
      </c>
      <c r="D8384" s="38">
        <v>2541.2083333350001</v>
      </c>
    </row>
    <row r="8385" spans="1:4" x14ac:dyDescent="0.15">
      <c r="A8385" s="37">
        <v>2013</v>
      </c>
      <c r="B8385" s="14">
        <v>12</v>
      </c>
      <c r="C8385" s="14">
        <v>16</v>
      </c>
      <c r="D8385" s="38">
        <v>2541.2500000016698</v>
      </c>
    </row>
    <row r="8386" spans="1:4" x14ac:dyDescent="0.15">
      <c r="A8386" s="37">
        <v>2013</v>
      </c>
      <c r="B8386" s="14">
        <v>12</v>
      </c>
      <c r="C8386" s="14">
        <v>16</v>
      </c>
      <c r="D8386" s="38">
        <v>2541.29166666833</v>
      </c>
    </row>
    <row r="8387" spans="1:4" x14ac:dyDescent="0.15">
      <c r="A8387" s="37">
        <v>2013</v>
      </c>
      <c r="B8387" s="14">
        <v>12</v>
      </c>
      <c r="C8387" s="14">
        <v>16</v>
      </c>
      <c r="D8387" s="38">
        <v>2541.3333333350001</v>
      </c>
    </row>
    <row r="8388" spans="1:4" x14ac:dyDescent="0.15">
      <c r="A8388" s="37">
        <v>2013</v>
      </c>
      <c r="B8388" s="14">
        <v>12</v>
      </c>
      <c r="C8388" s="14">
        <v>16</v>
      </c>
      <c r="D8388" s="38">
        <v>2541.3750000016698</v>
      </c>
    </row>
    <row r="8389" spans="1:4" x14ac:dyDescent="0.15">
      <c r="A8389" s="37">
        <v>2013</v>
      </c>
      <c r="B8389" s="14">
        <v>12</v>
      </c>
      <c r="C8389" s="14">
        <v>16</v>
      </c>
      <c r="D8389" s="38">
        <v>2541.41666666833</v>
      </c>
    </row>
    <row r="8390" spans="1:4" x14ac:dyDescent="0.15">
      <c r="A8390" s="37">
        <v>2013</v>
      </c>
      <c r="B8390" s="14">
        <v>12</v>
      </c>
      <c r="C8390" s="14">
        <v>16</v>
      </c>
      <c r="D8390" s="38">
        <v>2541.4583333350001</v>
      </c>
    </row>
    <row r="8391" spans="1:4" x14ac:dyDescent="0.15">
      <c r="A8391" s="37">
        <v>2013</v>
      </c>
      <c r="B8391" s="14">
        <v>12</v>
      </c>
      <c r="C8391" s="14">
        <v>16</v>
      </c>
      <c r="D8391" s="38">
        <v>2541.5000000016698</v>
      </c>
    </row>
    <row r="8392" spans="1:4" x14ac:dyDescent="0.15">
      <c r="A8392" s="37">
        <v>2013</v>
      </c>
      <c r="B8392" s="14">
        <v>12</v>
      </c>
      <c r="C8392" s="14">
        <v>16</v>
      </c>
      <c r="D8392" s="38">
        <v>2541.54166666833</v>
      </c>
    </row>
    <row r="8393" spans="1:4" x14ac:dyDescent="0.15">
      <c r="A8393" s="37">
        <v>2013</v>
      </c>
      <c r="B8393" s="14">
        <v>12</v>
      </c>
      <c r="C8393" s="14">
        <v>16</v>
      </c>
      <c r="D8393" s="38">
        <v>2541.5833333350001</v>
      </c>
    </row>
    <row r="8394" spans="1:4" x14ac:dyDescent="0.15">
      <c r="A8394" s="37">
        <v>2013</v>
      </c>
      <c r="B8394" s="14">
        <v>12</v>
      </c>
      <c r="C8394" s="14">
        <v>16</v>
      </c>
      <c r="D8394" s="38">
        <v>2541.6250000016698</v>
      </c>
    </row>
    <row r="8395" spans="1:4" x14ac:dyDescent="0.15">
      <c r="A8395" s="37">
        <v>2013</v>
      </c>
      <c r="B8395" s="14">
        <v>12</v>
      </c>
      <c r="C8395" s="14">
        <v>16</v>
      </c>
      <c r="D8395" s="38">
        <v>2541.66666666833</v>
      </c>
    </row>
    <row r="8396" spans="1:4" x14ac:dyDescent="0.15">
      <c r="A8396" s="37">
        <v>2013</v>
      </c>
      <c r="B8396" s="14">
        <v>12</v>
      </c>
      <c r="C8396" s="14">
        <v>16</v>
      </c>
      <c r="D8396" s="38">
        <v>2541.7083333350001</v>
      </c>
    </row>
    <row r="8397" spans="1:4" x14ac:dyDescent="0.15">
      <c r="A8397" s="37">
        <v>2013</v>
      </c>
      <c r="B8397" s="14">
        <v>12</v>
      </c>
      <c r="C8397" s="14">
        <v>16</v>
      </c>
      <c r="D8397" s="38">
        <v>2541.7500000016698</v>
      </c>
    </row>
    <row r="8398" spans="1:4" x14ac:dyDescent="0.15">
      <c r="A8398" s="37">
        <v>2013</v>
      </c>
      <c r="B8398" s="14">
        <v>12</v>
      </c>
      <c r="C8398" s="14">
        <v>16</v>
      </c>
      <c r="D8398" s="38">
        <v>2541.79166666833</v>
      </c>
    </row>
    <row r="8399" spans="1:4" x14ac:dyDescent="0.15">
      <c r="A8399" s="37">
        <v>2013</v>
      </c>
      <c r="B8399" s="14">
        <v>12</v>
      </c>
      <c r="C8399" s="14">
        <v>16</v>
      </c>
      <c r="D8399" s="38">
        <v>2541.8333333350001</v>
      </c>
    </row>
    <row r="8400" spans="1:4" x14ac:dyDescent="0.15">
      <c r="A8400" s="37">
        <v>2013</v>
      </c>
      <c r="B8400" s="14">
        <v>12</v>
      </c>
      <c r="C8400" s="14">
        <v>16</v>
      </c>
      <c r="D8400" s="38">
        <v>2541.8750000016698</v>
      </c>
    </row>
    <row r="8401" spans="1:4" x14ac:dyDescent="0.15">
      <c r="A8401" s="37">
        <v>2013</v>
      </c>
      <c r="B8401" s="14">
        <v>12</v>
      </c>
      <c r="C8401" s="14">
        <v>16</v>
      </c>
      <c r="D8401" s="38">
        <v>2541.91666666833</v>
      </c>
    </row>
    <row r="8402" spans="1:4" x14ac:dyDescent="0.15">
      <c r="A8402" s="37">
        <v>2013</v>
      </c>
      <c r="B8402" s="14">
        <v>12</v>
      </c>
      <c r="C8402" s="14">
        <v>16</v>
      </c>
      <c r="D8402" s="38">
        <v>2541.9583333350001</v>
      </c>
    </row>
    <row r="8403" spans="1:4" x14ac:dyDescent="0.15">
      <c r="A8403" s="37">
        <v>2013</v>
      </c>
      <c r="B8403" s="14">
        <v>12</v>
      </c>
      <c r="C8403" s="14">
        <v>17</v>
      </c>
      <c r="D8403" s="38">
        <v>2542.0000000016698</v>
      </c>
    </row>
    <row r="8404" spans="1:4" x14ac:dyDescent="0.15">
      <c r="A8404" s="37">
        <v>2013</v>
      </c>
      <c r="B8404" s="14">
        <v>12</v>
      </c>
      <c r="C8404" s="14">
        <v>17</v>
      </c>
      <c r="D8404" s="38">
        <v>2542.04166666833</v>
      </c>
    </row>
    <row r="8405" spans="1:4" x14ac:dyDescent="0.15">
      <c r="A8405" s="37">
        <v>2013</v>
      </c>
      <c r="B8405" s="14">
        <v>12</v>
      </c>
      <c r="C8405" s="14">
        <v>17</v>
      </c>
      <c r="D8405" s="38">
        <v>2542.0833333350001</v>
      </c>
    </row>
    <row r="8406" spans="1:4" x14ac:dyDescent="0.15">
      <c r="A8406" s="37">
        <v>2013</v>
      </c>
      <c r="B8406" s="14">
        <v>12</v>
      </c>
      <c r="C8406" s="14">
        <v>17</v>
      </c>
      <c r="D8406" s="38">
        <v>2542.1250000016698</v>
      </c>
    </row>
    <row r="8407" spans="1:4" x14ac:dyDescent="0.15">
      <c r="A8407" s="37">
        <v>2013</v>
      </c>
      <c r="B8407" s="14">
        <v>12</v>
      </c>
      <c r="C8407" s="14">
        <v>17</v>
      </c>
      <c r="D8407" s="38">
        <v>2542.16666666833</v>
      </c>
    </row>
    <row r="8408" spans="1:4" x14ac:dyDescent="0.15">
      <c r="A8408" s="37">
        <v>2013</v>
      </c>
      <c r="B8408" s="14">
        <v>12</v>
      </c>
      <c r="C8408" s="14">
        <v>17</v>
      </c>
      <c r="D8408" s="38">
        <v>2542.2083333350001</v>
      </c>
    </row>
    <row r="8409" spans="1:4" x14ac:dyDescent="0.15">
      <c r="A8409" s="37">
        <v>2013</v>
      </c>
      <c r="B8409" s="14">
        <v>12</v>
      </c>
      <c r="C8409" s="14">
        <v>17</v>
      </c>
      <c r="D8409" s="38">
        <v>2542.2500000016698</v>
      </c>
    </row>
    <row r="8410" spans="1:4" x14ac:dyDescent="0.15">
      <c r="A8410" s="37">
        <v>2013</v>
      </c>
      <c r="B8410" s="14">
        <v>12</v>
      </c>
      <c r="C8410" s="14">
        <v>17</v>
      </c>
      <c r="D8410" s="38">
        <v>2542.29166666833</v>
      </c>
    </row>
    <row r="8411" spans="1:4" x14ac:dyDescent="0.15">
      <c r="A8411" s="37">
        <v>2013</v>
      </c>
      <c r="B8411" s="14">
        <v>12</v>
      </c>
      <c r="C8411" s="14">
        <v>17</v>
      </c>
      <c r="D8411" s="38">
        <v>2542.3333333350001</v>
      </c>
    </row>
    <row r="8412" spans="1:4" x14ac:dyDescent="0.15">
      <c r="A8412" s="37">
        <v>2013</v>
      </c>
      <c r="B8412" s="14">
        <v>12</v>
      </c>
      <c r="C8412" s="14">
        <v>17</v>
      </c>
      <c r="D8412" s="38">
        <v>2542.3750000016698</v>
      </c>
    </row>
    <row r="8413" spans="1:4" x14ac:dyDescent="0.15">
      <c r="A8413" s="37">
        <v>2013</v>
      </c>
      <c r="B8413" s="14">
        <v>12</v>
      </c>
      <c r="C8413" s="14">
        <v>17</v>
      </c>
      <c r="D8413" s="38">
        <v>2542.41666666833</v>
      </c>
    </row>
    <row r="8414" spans="1:4" x14ac:dyDescent="0.15">
      <c r="A8414" s="37">
        <v>2013</v>
      </c>
      <c r="B8414" s="14">
        <v>12</v>
      </c>
      <c r="C8414" s="14">
        <v>17</v>
      </c>
      <c r="D8414" s="38">
        <v>2542.4583333350001</v>
      </c>
    </row>
    <row r="8415" spans="1:4" x14ac:dyDescent="0.15">
      <c r="A8415" s="37">
        <v>2013</v>
      </c>
      <c r="B8415" s="14">
        <v>12</v>
      </c>
      <c r="C8415" s="14">
        <v>17</v>
      </c>
      <c r="D8415" s="38">
        <v>2542.5000000016698</v>
      </c>
    </row>
    <row r="8416" spans="1:4" x14ac:dyDescent="0.15">
      <c r="A8416" s="37">
        <v>2013</v>
      </c>
      <c r="B8416" s="14">
        <v>12</v>
      </c>
      <c r="C8416" s="14">
        <v>17</v>
      </c>
      <c r="D8416" s="38">
        <v>2542.54166666833</v>
      </c>
    </row>
    <row r="8417" spans="1:4" x14ac:dyDescent="0.15">
      <c r="A8417" s="37">
        <v>2013</v>
      </c>
      <c r="B8417" s="14">
        <v>12</v>
      </c>
      <c r="C8417" s="14">
        <v>17</v>
      </c>
      <c r="D8417" s="38">
        <v>2542.5833333350001</v>
      </c>
    </row>
    <row r="8418" spans="1:4" x14ac:dyDescent="0.15">
      <c r="A8418" s="37">
        <v>2013</v>
      </c>
      <c r="B8418" s="14">
        <v>12</v>
      </c>
      <c r="C8418" s="14">
        <v>17</v>
      </c>
      <c r="D8418" s="38">
        <v>2542.6250000016698</v>
      </c>
    </row>
    <row r="8419" spans="1:4" x14ac:dyDescent="0.15">
      <c r="A8419" s="37">
        <v>2013</v>
      </c>
      <c r="B8419" s="14">
        <v>12</v>
      </c>
      <c r="C8419" s="14">
        <v>17</v>
      </c>
      <c r="D8419" s="38">
        <v>2542.66666666833</v>
      </c>
    </row>
    <row r="8420" spans="1:4" x14ac:dyDescent="0.15">
      <c r="A8420" s="37">
        <v>2013</v>
      </c>
      <c r="B8420" s="14">
        <v>12</v>
      </c>
      <c r="C8420" s="14">
        <v>17</v>
      </c>
      <c r="D8420" s="38">
        <v>2542.7083333350001</v>
      </c>
    </row>
    <row r="8421" spans="1:4" x14ac:dyDescent="0.15">
      <c r="A8421" s="37">
        <v>2013</v>
      </c>
      <c r="B8421" s="14">
        <v>12</v>
      </c>
      <c r="C8421" s="14">
        <v>17</v>
      </c>
      <c r="D8421" s="38">
        <v>2542.7500000016698</v>
      </c>
    </row>
    <row r="8422" spans="1:4" x14ac:dyDescent="0.15">
      <c r="A8422" s="37">
        <v>2013</v>
      </c>
      <c r="B8422" s="14">
        <v>12</v>
      </c>
      <c r="C8422" s="14">
        <v>17</v>
      </c>
      <c r="D8422" s="38">
        <v>2542.79166666833</v>
      </c>
    </row>
    <row r="8423" spans="1:4" x14ac:dyDescent="0.15">
      <c r="A8423" s="37">
        <v>2013</v>
      </c>
      <c r="B8423" s="14">
        <v>12</v>
      </c>
      <c r="C8423" s="14">
        <v>17</v>
      </c>
      <c r="D8423" s="38">
        <v>2542.8333333350001</v>
      </c>
    </row>
    <row r="8424" spans="1:4" x14ac:dyDescent="0.15">
      <c r="A8424" s="37">
        <v>2013</v>
      </c>
      <c r="B8424" s="14">
        <v>12</v>
      </c>
      <c r="C8424" s="14">
        <v>17</v>
      </c>
      <c r="D8424" s="38">
        <v>2542.8750000016698</v>
      </c>
    </row>
    <row r="8425" spans="1:4" x14ac:dyDescent="0.15">
      <c r="A8425" s="37">
        <v>2013</v>
      </c>
      <c r="B8425" s="14">
        <v>12</v>
      </c>
      <c r="C8425" s="14">
        <v>17</v>
      </c>
      <c r="D8425" s="38">
        <v>2542.91666666833</v>
      </c>
    </row>
    <row r="8426" spans="1:4" x14ac:dyDescent="0.15">
      <c r="A8426" s="37">
        <v>2013</v>
      </c>
      <c r="B8426" s="14">
        <v>12</v>
      </c>
      <c r="C8426" s="14">
        <v>17</v>
      </c>
      <c r="D8426" s="38">
        <v>2542.9583333350001</v>
      </c>
    </row>
    <row r="8427" spans="1:4" x14ac:dyDescent="0.15">
      <c r="A8427" s="37">
        <v>2013</v>
      </c>
      <c r="B8427" s="14">
        <v>12</v>
      </c>
      <c r="C8427" s="14">
        <v>18</v>
      </c>
      <c r="D8427" s="38">
        <v>2543.0000000016698</v>
      </c>
    </row>
    <row r="8428" spans="1:4" x14ac:dyDescent="0.15">
      <c r="A8428" s="37">
        <v>2013</v>
      </c>
      <c r="B8428" s="14">
        <v>12</v>
      </c>
      <c r="C8428" s="14">
        <v>18</v>
      </c>
      <c r="D8428" s="38">
        <v>2543.04166666833</v>
      </c>
    </row>
    <row r="8429" spans="1:4" x14ac:dyDescent="0.15">
      <c r="A8429" s="37">
        <v>2013</v>
      </c>
      <c r="B8429" s="14">
        <v>12</v>
      </c>
      <c r="C8429" s="14">
        <v>18</v>
      </c>
      <c r="D8429" s="38">
        <v>2543.0833333350001</v>
      </c>
    </row>
    <row r="8430" spans="1:4" x14ac:dyDescent="0.15">
      <c r="A8430" s="37">
        <v>2013</v>
      </c>
      <c r="B8430" s="14">
        <v>12</v>
      </c>
      <c r="C8430" s="14">
        <v>18</v>
      </c>
      <c r="D8430" s="38">
        <v>2543.1250000016698</v>
      </c>
    </row>
    <row r="8431" spans="1:4" x14ac:dyDescent="0.15">
      <c r="A8431" s="37">
        <v>2013</v>
      </c>
      <c r="B8431" s="14">
        <v>12</v>
      </c>
      <c r="C8431" s="14">
        <v>18</v>
      </c>
      <c r="D8431" s="38">
        <v>2543.16666666833</v>
      </c>
    </row>
    <row r="8432" spans="1:4" x14ac:dyDescent="0.15">
      <c r="A8432" s="37">
        <v>2013</v>
      </c>
      <c r="B8432" s="14">
        <v>12</v>
      </c>
      <c r="C8432" s="14">
        <v>18</v>
      </c>
      <c r="D8432" s="38">
        <v>2543.2083333350001</v>
      </c>
    </row>
    <row r="8433" spans="1:4" x14ac:dyDescent="0.15">
      <c r="A8433" s="37">
        <v>2013</v>
      </c>
      <c r="B8433" s="14">
        <v>12</v>
      </c>
      <c r="C8433" s="14">
        <v>18</v>
      </c>
      <c r="D8433" s="38">
        <v>2543.2500000016698</v>
      </c>
    </row>
    <row r="8434" spans="1:4" x14ac:dyDescent="0.15">
      <c r="A8434" s="37">
        <v>2013</v>
      </c>
      <c r="B8434" s="14">
        <v>12</v>
      </c>
      <c r="C8434" s="14">
        <v>18</v>
      </c>
      <c r="D8434" s="38">
        <v>2543.29166666833</v>
      </c>
    </row>
    <row r="8435" spans="1:4" x14ac:dyDescent="0.15">
      <c r="A8435" s="37">
        <v>2013</v>
      </c>
      <c r="B8435" s="14">
        <v>12</v>
      </c>
      <c r="C8435" s="14">
        <v>18</v>
      </c>
      <c r="D8435" s="38">
        <v>2543.3333333350001</v>
      </c>
    </row>
    <row r="8436" spans="1:4" x14ac:dyDescent="0.15">
      <c r="A8436" s="37">
        <v>2013</v>
      </c>
      <c r="B8436" s="14">
        <v>12</v>
      </c>
      <c r="C8436" s="14">
        <v>18</v>
      </c>
      <c r="D8436" s="38">
        <v>2543.3750000016698</v>
      </c>
    </row>
    <row r="8437" spans="1:4" x14ac:dyDescent="0.15">
      <c r="A8437" s="37">
        <v>2013</v>
      </c>
      <c r="B8437" s="14">
        <v>12</v>
      </c>
      <c r="C8437" s="14">
        <v>18</v>
      </c>
      <c r="D8437" s="38">
        <v>2543.41666666833</v>
      </c>
    </row>
    <row r="8438" spans="1:4" x14ac:dyDescent="0.15">
      <c r="A8438" s="37">
        <v>2013</v>
      </c>
      <c r="B8438" s="14">
        <v>12</v>
      </c>
      <c r="C8438" s="14">
        <v>18</v>
      </c>
      <c r="D8438" s="38">
        <v>2543.4583333350001</v>
      </c>
    </row>
    <row r="8439" spans="1:4" x14ac:dyDescent="0.15">
      <c r="A8439" s="37">
        <v>2013</v>
      </c>
      <c r="B8439" s="14">
        <v>12</v>
      </c>
      <c r="C8439" s="14">
        <v>18</v>
      </c>
      <c r="D8439" s="38">
        <v>2543.5000000016698</v>
      </c>
    </row>
    <row r="8440" spans="1:4" x14ac:dyDescent="0.15">
      <c r="A8440" s="37">
        <v>2013</v>
      </c>
      <c r="B8440" s="14">
        <v>12</v>
      </c>
      <c r="C8440" s="14">
        <v>18</v>
      </c>
      <c r="D8440" s="38">
        <v>2543.54166666833</v>
      </c>
    </row>
    <row r="8441" spans="1:4" x14ac:dyDescent="0.15">
      <c r="A8441" s="37">
        <v>2013</v>
      </c>
      <c r="B8441" s="14">
        <v>12</v>
      </c>
      <c r="C8441" s="14">
        <v>18</v>
      </c>
      <c r="D8441" s="38">
        <v>2543.5833333350001</v>
      </c>
    </row>
    <row r="8442" spans="1:4" x14ac:dyDescent="0.15">
      <c r="A8442" s="37">
        <v>2013</v>
      </c>
      <c r="B8442" s="14">
        <v>12</v>
      </c>
      <c r="C8442" s="14">
        <v>18</v>
      </c>
      <c r="D8442" s="38">
        <v>2543.6250000016698</v>
      </c>
    </row>
    <row r="8443" spans="1:4" x14ac:dyDescent="0.15">
      <c r="A8443" s="37">
        <v>2013</v>
      </c>
      <c r="B8443" s="14">
        <v>12</v>
      </c>
      <c r="C8443" s="14">
        <v>18</v>
      </c>
      <c r="D8443" s="38">
        <v>2543.66666666833</v>
      </c>
    </row>
    <row r="8444" spans="1:4" x14ac:dyDescent="0.15">
      <c r="A8444" s="37">
        <v>2013</v>
      </c>
      <c r="B8444" s="14">
        <v>12</v>
      </c>
      <c r="C8444" s="14">
        <v>18</v>
      </c>
      <c r="D8444" s="38">
        <v>2543.7083333350001</v>
      </c>
    </row>
    <row r="8445" spans="1:4" x14ac:dyDescent="0.15">
      <c r="A8445" s="37">
        <v>2013</v>
      </c>
      <c r="B8445" s="14">
        <v>12</v>
      </c>
      <c r="C8445" s="14">
        <v>18</v>
      </c>
      <c r="D8445" s="38">
        <v>2543.7500000016698</v>
      </c>
    </row>
    <row r="8446" spans="1:4" x14ac:dyDescent="0.15">
      <c r="A8446" s="37">
        <v>2013</v>
      </c>
      <c r="B8446" s="14">
        <v>12</v>
      </c>
      <c r="C8446" s="14">
        <v>18</v>
      </c>
      <c r="D8446" s="38">
        <v>2543.79166666833</v>
      </c>
    </row>
    <row r="8447" spans="1:4" x14ac:dyDescent="0.15">
      <c r="A8447" s="37">
        <v>2013</v>
      </c>
      <c r="B8447" s="14">
        <v>12</v>
      </c>
      <c r="C8447" s="14">
        <v>18</v>
      </c>
      <c r="D8447" s="38">
        <v>2543.8333333350001</v>
      </c>
    </row>
    <row r="8448" spans="1:4" x14ac:dyDescent="0.15">
      <c r="A8448" s="37">
        <v>2013</v>
      </c>
      <c r="B8448" s="14">
        <v>12</v>
      </c>
      <c r="C8448" s="14">
        <v>18</v>
      </c>
      <c r="D8448" s="38">
        <v>2543.8750000016698</v>
      </c>
    </row>
    <row r="8449" spans="1:4" x14ac:dyDescent="0.15">
      <c r="A8449" s="37">
        <v>2013</v>
      </c>
      <c r="B8449" s="14">
        <v>12</v>
      </c>
      <c r="C8449" s="14">
        <v>18</v>
      </c>
      <c r="D8449" s="38">
        <v>2543.91666666833</v>
      </c>
    </row>
    <row r="8450" spans="1:4" x14ac:dyDescent="0.15">
      <c r="A8450" s="37">
        <v>2013</v>
      </c>
      <c r="B8450" s="14">
        <v>12</v>
      </c>
      <c r="C8450" s="14">
        <v>18</v>
      </c>
      <c r="D8450" s="38">
        <v>2543.9583333350001</v>
      </c>
    </row>
    <row r="8451" spans="1:4" x14ac:dyDescent="0.15">
      <c r="A8451" s="37">
        <v>2013</v>
      </c>
      <c r="B8451" s="14">
        <v>12</v>
      </c>
      <c r="C8451" s="14">
        <v>19</v>
      </c>
      <c r="D8451" s="38">
        <v>2544.0000000016698</v>
      </c>
    </row>
    <row r="8452" spans="1:4" x14ac:dyDescent="0.15">
      <c r="A8452" s="37">
        <v>2013</v>
      </c>
      <c r="B8452" s="14">
        <v>12</v>
      </c>
      <c r="C8452" s="14">
        <v>19</v>
      </c>
      <c r="D8452" s="38">
        <v>2544.04166666833</v>
      </c>
    </row>
    <row r="8453" spans="1:4" x14ac:dyDescent="0.15">
      <c r="A8453" s="37">
        <v>2013</v>
      </c>
      <c r="B8453" s="14">
        <v>12</v>
      </c>
      <c r="C8453" s="14">
        <v>19</v>
      </c>
      <c r="D8453" s="38">
        <v>2544.0833333350001</v>
      </c>
    </row>
    <row r="8454" spans="1:4" x14ac:dyDescent="0.15">
      <c r="A8454" s="37">
        <v>2013</v>
      </c>
      <c r="B8454" s="14">
        <v>12</v>
      </c>
      <c r="C8454" s="14">
        <v>19</v>
      </c>
      <c r="D8454" s="38">
        <v>2544.1250000016698</v>
      </c>
    </row>
    <row r="8455" spans="1:4" x14ac:dyDescent="0.15">
      <c r="A8455" s="37">
        <v>2013</v>
      </c>
      <c r="B8455" s="14">
        <v>12</v>
      </c>
      <c r="C8455" s="14">
        <v>19</v>
      </c>
      <c r="D8455" s="38">
        <v>2544.16666666833</v>
      </c>
    </row>
    <row r="8456" spans="1:4" x14ac:dyDescent="0.15">
      <c r="A8456" s="37">
        <v>2013</v>
      </c>
      <c r="B8456" s="14">
        <v>12</v>
      </c>
      <c r="C8456" s="14">
        <v>19</v>
      </c>
      <c r="D8456" s="38">
        <v>2544.2083333350001</v>
      </c>
    </row>
    <row r="8457" spans="1:4" x14ac:dyDescent="0.15">
      <c r="A8457" s="37">
        <v>2013</v>
      </c>
      <c r="B8457" s="14">
        <v>12</v>
      </c>
      <c r="C8457" s="14">
        <v>19</v>
      </c>
      <c r="D8457" s="38">
        <v>2544.2500000016698</v>
      </c>
    </row>
    <row r="8458" spans="1:4" x14ac:dyDescent="0.15">
      <c r="A8458" s="37">
        <v>2013</v>
      </c>
      <c r="B8458" s="14">
        <v>12</v>
      </c>
      <c r="C8458" s="14">
        <v>19</v>
      </c>
      <c r="D8458" s="38">
        <v>2544.29166666833</v>
      </c>
    </row>
    <row r="8459" spans="1:4" x14ac:dyDescent="0.15">
      <c r="A8459" s="37">
        <v>2013</v>
      </c>
      <c r="B8459" s="14">
        <v>12</v>
      </c>
      <c r="C8459" s="14">
        <v>19</v>
      </c>
      <c r="D8459" s="38">
        <v>2544.3333333350001</v>
      </c>
    </row>
    <row r="8460" spans="1:4" x14ac:dyDescent="0.15">
      <c r="A8460" s="37">
        <v>2013</v>
      </c>
      <c r="B8460" s="14">
        <v>12</v>
      </c>
      <c r="C8460" s="14">
        <v>19</v>
      </c>
      <c r="D8460" s="38">
        <v>2544.3750000016698</v>
      </c>
    </row>
    <row r="8461" spans="1:4" x14ac:dyDescent="0.15">
      <c r="A8461" s="37">
        <v>2013</v>
      </c>
      <c r="B8461" s="14">
        <v>12</v>
      </c>
      <c r="C8461" s="14">
        <v>19</v>
      </c>
      <c r="D8461" s="38">
        <v>2544.41666666833</v>
      </c>
    </row>
    <row r="8462" spans="1:4" x14ac:dyDescent="0.15">
      <c r="A8462" s="37">
        <v>2013</v>
      </c>
      <c r="B8462" s="14">
        <v>12</v>
      </c>
      <c r="C8462" s="14">
        <v>19</v>
      </c>
      <c r="D8462" s="38">
        <v>2544.4583333350001</v>
      </c>
    </row>
    <row r="8463" spans="1:4" x14ac:dyDescent="0.15">
      <c r="A8463" s="37">
        <v>2013</v>
      </c>
      <c r="B8463" s="14">
        <v>12</v>
      </c>
      <c r="C8463" s="14">
        <v>19</v>
      </c>
      <c r="D8463" s="38">
        <v>2544.5000000016698</v>
      </c>
    </row>
    <row r="8464" spans="1:4" x14ac:dyDescent="0.15">
      <c r="A8464" s="37">
        <v>2013</v>
      </c>
      <c r="B8464" s="14">
        <v>12</v>
      </c>
      <c r="C8464" s="14">
        <v>19</v>
      </c>
      <c r="D8464" s="38">
        <v>2544.54166666833</v>
      </c>
    </row>
    <row r="8465" spans="1:4" x14ac:dyDescent="0.15">
      <c r="A8465" s="37">
        <v>2013</v>
      </c>
      <c r="B8465" s="14">
        <v>12</v>
      </c>
      <c r="C8465" s="14">
        <v>19</v>
      </c>
      <c r="D8465" s="38">
        <v>2544.5833333350001</v>
      </c>
    </row>
    <row r="8466" spans="1:4" x14ac:dyDescent="0.15">
      <c r="A8466" s="37">
        <v>2013</v>
      </c>
      <c r="B8466" s="14">
        <v>12</v>
      </c>
      <c r="C8466" s="14">
        <v>19</v>
      </c>
      <c r="D8466" s="38">
        <v>2544.6250000016698</v>
      </c>
    </row>
    <row r="8467" spans="1:4" x14ac:dyDescent="0.15">
      <c r="A8467" s="37">
        <v>2013</v>
      </c>
      <c r="B8467" s="14">
        <v>12</v>
      </c>
      <c r="C8467" s="14">
        <v>19</v>
      </c>
      <c r="D8467" s="38">
        <v>2544.66666666833</v>
      </c>
    </row>
    <row r="8468" spans="1:4" x14ac:dyDescent="0.15">
      <c r="A8468" s="37">
        <v>2013</v>
      </c>
      <c r="B8468" s="14">
        <v>12</v>
      </c>
      <c r="C8468" s="14">
        <v>19</v>
      </c>
      <c r="D8468" s="38">
        <v>2544.7083333350001</v>
      </c>
    </row>
    <row r="8469" spans="1:4" x14ac:dyDescent="0.15">
      <c r="A8469" s="37">
        <v>2013</v>
      </c>
      <c r="B8469" s="14">
        <v>12</v>
      </c>
      <c r="C8469" s="14">
        <v>19</v>
      </c>
      <c r="D8469" s="38">
        <v>2544.7500000016698</v>
      </c>
    </row>
    <row r="8470" spans="1:4" x14ac:dyDescent="0.15">
      <c r="A8470" s="37">
        <v>2013</v>
      </c>
      <c r="B8470" s="14">
        <v>12</v>
      </c>
      <c r="C8470" s="14">
        <v>19</v>
      </c>
      <c r="D8470" s="38">
        <v>2544.79166666833</v>
      </c>
    </row>
    <row r="8471" spans="1:4" x14ac:dyDescent="0.15">
      <c r="A8471" s="37">
        <v>2013</v>
      </c>
      <c r="B8471" s="14">
        <v>12</v>
      </c>
      <c r="C8471" s="14">
        <v>19</v>
      </c>
      <c r="D8471" s="38">
        <v>2544.8333333350001</v>
      </c>
    </row>
    <row r="8472" spans="1:4" x14ac:dyDescent="0.15">
      <c r="A8472" s="37">
        <v>2013</v>
      </c>
      <c r="B8472" s="14">
        <v>12</v>
      </c>
      <c r="C8472" s="14">
        <v>19</v>
      </c>
      <c r="D8472" s="38">
        <v>2544.8750000016698</v>
      </c>
    </row>
    <row r="8473" spans="1:4" x14ac:dyDescent="0.15">
      <c r="A8473" s="37">
        <v>2013</v>
      </c>
      <c r="B8473" s="14">
        <v>12</v>
      </c>
      <c r="C8473" s="14">
        <v>19</v>
      </c>
      <c r="D8473" s="38">
        <v>2544.91666666833</v>
      </c>
    </row>
    <row r="8474" spans="1:4" x14ac:dyDescent="0.15">
      <c r="A8474" s="37">
        <v>2013</v>
      </c>
      <c r="B8474" s="14">
        <v>12</v>
      </c>
      <c r="C8474" s="14">
        <v>19</v>
      </c>
      <c r="D8474" s="38">
        <v>2544.9583333350001</v>
      </c>
    </row>
    <row r="8475" spans="1:4" x14ac:dyDescent="0.15">
      <c r="A8475" s="37">
        <v>2013</v>
      </c>
      <c r="B8475" s="14">
        <v>12</v>
      </c>
      <c r="C8475" s="14">
        <v>20</v>
      </c>
      <c r="D8475" s="38">
        <v>2545.0000000016698</v>
      </c>
    </row>
    <row r="8476" spans="1:4" x14ac:dyDescent="0.15">
      <c r="A8476" s="37">
        <v>2013</v>
      </c>
      <c r="B8476" s="14">
        <v>12</v>
      </c>
      <c r="C8476" s="14">
        <v>20</v>
      </c>
      <c r="D8476" s="38">
        <v>2545.04166666833</v>
      </c>
    </row>
    <row r="8477" spans="1:4" x14ac:dyDescent="0.15">
      <c r="A8477" s="37">
        <v>2013</v>
      </c>
      <c r="B8477" s="14">
        <v>12</v>
      </c>
      <c r="C8477" s="14">
        <v>20</v>
      </c>
      <c r="D8477" s="38">
        <v>2545.0833333350001</v>
      </c>
    </row>
    <row r="8478" spans="1:4" x14ac:dyDescent="0.15">
      <c r="A8478" s="37">
        <v>2013</v>
      </c>
      <c r="B8478" s="14">
        <v>12</v>
      </c>
      <c r="C8478" s="14">
        <v>20</v>
      </c>
      <c r="D8478" s="38">
        <v>2545.1250000016698</v>
      </c>
    </row>
    <row r="8479" spans="1:4" x14ac:dyDescent="0.15">
      <c r="A8479" s="37">
        <v>2013</v>
      </c>
      <c r="B8479" s="14">
        <v>12</v>
      </c>
      <c r="C8479" s="14">
        <v>20</v>
      </c>
      <c r="D8479" s="38">
        <v>2545.16666666833</v>
      </c>
    </row>
    <row r="8480" spans="1:4" x14ac:dyDescent="0.15">
      <c r="A8480" s="37">
        <v>2013</v>
      </c>
      <c r="B8480" s="14">
        <v>12</v>
      </c>
      <c r="C8480" s="14">
        <v>20</v>
      </c>
      <c r="D8480" s="38">
        <v>2545.2083333350001</v>
      </c>
    </row>
    <row r="8481" spans="1:4" x14ac:dyDescent="0.15">
      <c r="A8481" s="37">
        <v>2013</v>
      </c>
      <c r="B8481" s="14">
        <v>12</v>
      </c>
      <c r="C8481" s="14">
        <v>20</v>
      </c>
      <c r="D8481" s="38">
        <v>2545.2500000016698</v>
      </c>
    </row>
    <row r="8482" spans="1:4" x14ac:dyDescent="0.15">
      <c r="A8482" s="37">
        <v>2013</v>
      </c>
      <c r="B8482" s="14">
        <v>12</v>
      </c>
      <c r="C8482" s="14">
        <v>20</v>
      </c>
      <c r="D8482" s="38">
        <v>2545.29166666833</v>
      </c>
    </row>
    <row r="8483" spans="1:4" x14ac:dyDescent="0.15">
      <c r="A8483" s="37">
        <v>2013</v>
      </c>
      <c r="B8483" s="14">
        <v>12</v>
      </c>
      <c r="C8483" s="14">
        <v>20</v>
      </c>
      <c r="D8483" s="38">
        <v>2545.3333333350001</v>
      </c>
    </row>
    <row r="8484" spans="1:4" x14ac:dyDescent="0.15">
      <c r="A8484" s="37">
        <v>2013</v>
      </c>
      <c r="B8484" s="14">
        <v>12</v>
      </c>
      <c r="C8484" s="14">
        <v>20</v>
      </c>
      <c r="D8484" s="38">
        <v>2545.3750000016698</v>
      </c>
    </row>
    <row r="8485" spans="1:4" x14ac:dyDescent="0.15">
      <c r="A8485" s="37">
        <v>2013</v>
      </c>
      <c r="B8485" s="14">
        <v>12</v>
      </c>
      <c r="C8485" s="14">
        <v>20</v>
      </c>
      <c r="D8485" s="38">
        <v>2545.41666666833</v>
      </c>
    </row>
    <row r="8486" spans="1:4" x14ac:dyDescent="0.15">
      <c r="A8486" s="37">
        <v>2013</v>
      </c>
      <c r="B8486" s="14">
        <v>12</v>
      </c>
      <c r="C8486" s="14">
        <v>20</v>
      </c>
      <c r="D8486" s="38">
        <v>2545.4583333350001</v>
      </c>
    </row>
    <row r="8487" spans="1:4" x14ac:dyDescent="0.15">
      <c r="A8487" s="37">
        <v>2013</v>
      </c>
      <c r="B8487" s="14">
        <v>12</v>
      </c>
      <c r="C8487" s="14">
        <v>20</v>
      </c>
      <c r="D8487" s="38">
        <v>2545.5000000016698</v>
      </c>
    </row>
    <row r="8488" spans="1:4" x14ac:dyDescent="0.15">
      <c r="A8488" s="37">
        <v>2013</v>
      </c>
      <c r="B8488" s="14">
        <v>12</v>
      </c>
      <c r="C8488" s="14">
        <v>20</v>
      </c>
      <c r="D8488" s="38">
        <v>2545.54166666833</v>
      </c>
    </row>
    <row r="8489" spans="1:4" x14ac:dyDescent="0.15">
      <c r="A8489" s="37">
        <v>2013</v>
      </c>
      <c r="B8489" s="14">
        <v>12</v>
      </c>
      <c r="C8489" s="14">
        <v>20</v>
      </c>
      <c r="D8489" s="38">
        <v>2545.5833333350001</v>
      </c>
    </row>
    <row r="8490" spans="1:4" x14ac:dyDescent="0.15">
      <c r="A8490" s="37">
        <v>2013</v>
      </c>
      <c r="B8490" s="14">
        <v>12</v>
      </c>
      <c r="C8490" s="14">
        <v>20</v>
      </c>
      <c r="D8490" s="38">
        <v>2545.6250000016698</v>
      </c>
    </row>
    <row r="8491" spans="1:4" x14ac:dyDescent="0.15">
      <c r="A8491" s="37">
        <v>2013</v>
      </c>
      <c r="B8491" s="14">
        <v>12</v>
      </c>
      <c r="C8491" s="14">
        <v>20</v>
      </c>
      <c r="D8491" s="38">
        <v>2545.66666666833</v>
      </c>
    </row>
    <row r="8492" spans="1:4" x14ac:dyDescent="0.15">
      <c r="A8492" s="37">
        <v>2013</v>
      </c>
      <c r="B8492" s="14">
        <v>12</v>
      </c>
      <c r="C8492" s="14">
        <v>20</v>
      </c>
      <c r="D8492" s="38">
        <v>2545.7083333350001</v>
      </c>
    </row>
    <row r="8493" spans="1:4" x14ac:dyDescent="0.15">
      <c r="A8493" s="37">
        <v>2013</v>
      </c>
      <c r="B8493" s="14">
        <v>12</v>
      </c>
      <c r="C8493" s="14">
        <v>20</v>
      </c>
      <c r="D8493" s="38">
        <v>2545.7500000016698</v>
      </c>
    </row>
    <row r="8494" spans="1:4" x14ac:dyDescent="0.15">
      <c r="A8494" s="37">
        <v>2013</v>
      </c>
      <c r="B8494" s="14">
        <v>12</v>
      </c>
      <c r="C8494" s="14">
        <v>20</v>
      </c>
      <c r="D8494" s="38">
        <v>2545.79166666833</v>
      </c>
    </row>
    <row r="8495" spans="1:4" x14ac:dyDescent="0.15">
      <c r="A8495" s="37">
        <v>2013</v>
      </c>
      <c r="B8495" s="14">
        <v>12</v>
      </c>
      <c r="C8495" s="14">
        <v>20</v>
      </c>
      <c r="D8495" s="38">
        <v>2545.8333333350001</v>
      </c>
    </row>
    <row r="8496" spans="1:4" x14ac:dyDescent="0.15">
      <c r="A8496" s="37">
        <v>2013</v>
      </c>
      <c r="B8496" s="14">
        <v>12</v>
      </c>
      <c r="C8496" s="14">
        <v>20</v>
      </c>
      <c r="D8496" s="38">
        <v>2545.8750000016698</v>
      </c>
    </row>
    <row r="8497" spans="1:4" x14ac:dyDescent="0.15">
      <c r="A8497" s="37">
        <v>2013</v>
      </c>
      <c r="B8497" s="14">
        <v>12</v>
      </c>
      <c r="C8497" s="14">
        <v>20</v>
      </c>
      <c r="D8497" s="38">
        <v>2545.91666666833</v>
      </c>
    </row>
    <row r="8498" spans="1:4" x14ac:dyDescent="0.15">
      <c r="A8498" s="37">
        <v>2013</v>
      </c>
      <c r="B8498" s="14">
        <v>12</v>
      </c>
      <c r="C8498" s="14">
        <v>20</v>
      </c>
      <c r="D8498" s="38">
        <v>2545.9583333350001</v>
      </c>
    </row>
    <row r="8499" spans="1:4" x14ac:dyDescent="0.15">
      <c r="A8499" s="37">
        <v>2013</v>
      </c>
      <c r="B8499" s="14">
        <v>12</v>
      </c>
      <c r="C8499" s="14">
        <v>21</v>
      </c>
      <c r="D8499" s="38">
        <v>2546.0000000016698</v>
      </c>
    </row>
    <row r="8500" spans="1:4" x14ac:dyDescent="0.15">
      <c r="A8500" s="37">
        <v>2013</v>
      </c>
      <c r="B8500" s="14">
        <v>12</v>
      </c>
      <c r="C8500" s="14">
        <v>21</v>
      </c>
      <c r="D8500" s="38">
        <v>2546.04166666833</v>
      </c>
    </row>
    <row r="8501" spans="1:4" x14ac:dyDescent="0.15">
      <c r="A8501" s="37">
        <v>2013</v>
      </c>
      <c r="B8501" s="14">
        <v>12</v>
      </c>
      <c r="C8501" s="14">
        <v>21</v>
      </c>
      <c r="D8501" s="38">
        <v>2546.0833333350001</v>
      </c>
    </row>
    <row r="8502" spans="1:4" x14ac:dyDescent="0.15">
      <c r="A8502" s="37">
        <v>2013</v>
      </c>
      <c r="B8502" s="14">
        <v>12</v>
      </c>
      <c r="C8502" s="14">
        <v>21</v>
      </c>
      <c r="D8502" s="38">
        <v>2546.1250000016698</v>
      </c>
    </row>
    <row r="8503" spans="1:4" x14ac:dyDescent="0.15">
      <c r="A8503" s="37">
        <v>2013</v>
      </c>
      <c r="B8503" s="14">
        <v>12</v>
      </c>
      <c r="C8503" s="14">
        <v>21</v>
      </c>
      <c r="D8503" s="38">
        <v>2546.16666666833</v>
      </c>
    </row>
    <row r="8504" spans="1:4" x14ac:dyDescent="0.15">
      <c r="A8504" s="37">
        <v>2013</v>
      </c>
      <c r="B8504" s="14">
        <v>12</v>
      </c>
      <c r="C8504" s="14">
        <v>21</v>
      </c>
      <c r="D8504" s="38">
        <v>2546.2083333350001</v>
      </c>
    </row>
    <row r="8505" spans="1:4" x14ac:dyDescent="0.15">
      <c r="A8505" s="37">
        <v>2013</v>
      </c>
      <c r="B8505" s="14">
        <v>12</v>
      </c>
      <c r="C8505" s="14">
        <v>21</v>
      </c>
      <c r="D8505" s="38">
        <v>2546.2500000016698</v>
      </c>
    </row>
    <row r="8506" spans="1:4" x14ac:dyDescent="0.15">
      <c r="A8506" s="37">
        <v>2013</v>
      </c>
      <c r="B8506" s="14">
        <v>12</v>
      </c>
      <c r="C8506" s="14">
        <v>21</v>
      </c>
      <c r="D8506" s="38">
        <v>2546.29166666833</v>
      </c>
    </row>
    <row r="8507" spans="1:4" x14ac:dyDescent="0.15">
      <c r="A8507" s="37">
        <v>2013</v>
      </c>
      <c r="B8507" s="14">
        <v>12</v>
      </c>
      <c r="C8507" s="14">
        <v>21</v>
      </c>
      <c r="D8507" s="38">
        <v>2546.3333333350001</v>
      </c>
    </row>
    <row r="8508" spans="1:4" x14ac:dyDescent="0.15">
      <c r="A8508" s="37">
        <v>2013</v>
      </c>
      <c r="B8508" s="14">
        <v>12</v>
      </c>
      <c r="C8508" s="14">
        <v>21</v>
      </c>
      <c r="D8508" s="38">
        <v>2546.3750000016698</v>
      </c>
    </row>
    <row r="8509" spans="1:4" x14ac:dyDescent="0.15">
      <c r="A8509" s="37">
        <v>2013</v>
      </c>
      <c r="B8509" s="14">
        <v>12</v>
      </c>
      <c r="C8509" s="14">
        <v>21</v>
      </c>
      <c r="D8509" s="38">
        <v>2546.41666666833</v>
      </c>
    </row>
    <row r="8510" spans="1:4" x14ac:dyDescent="0.15">
      <c r="A8510" s="37">
        <v>2013</v>
      </c>
      <c r="B8510" s="14">
        <v>12</v>
      </c>
      <c r="C8510" s="14">
        <v>21</v>
      </c>
      <c r="D8510" s="38">
        <v>2546.4583333350001</v>
      </c>
    </row>
    <row r="8511" spans="1:4" x14ac:dyDescent="0.15">
      <c r="A8511" s="37">
        <v>2013</v>
      </c>
      <c r="B8511" s="14">
        <v>12</v>
      </c>
      <c r="C8511" s="14">
        <v>21</v>
      </c>
      <c r="D8511" s="38">
        <v>2546.5000000016698</v>
      </c>
    </row>
    <row r="8512" spans="1:4" x14ac:dyDescent="0.15">
      <c r="A8512" s="37">
        <v>2013</v>
      </c>
      <c r="B8512" s="14">
        <v>12</v>
      </c>
      <c r="C8512" s="14">
        <v>21</v>
      </c>
      <c r="D8512" s="38">
        <v>2546.54166666833</v>
      </c>
    </row>
    <row r="8513" spans="1:4" x14ac:dyDescent="0.15">
      <c r="A8513" s="37">
        <v>2013</v>
      </c>
      <c r="B8513" s="14">
        <v>12</v>
      </c>
      <c r="C8513" s="14">
        <v>21</v>
      </c>
      <c r="D8513" s="38">
        <v>2546.5833333350001</v>
      </c>
    </row>
    <row r="8514" spans="1:4" x14ac:dyDescent="0.15">
      <c r="A8514" s="37">
        <v>2013</v>
      </c>
      <c r="B8514" s="14">
        <v>12</v>
      </c>
      <c r="C8514" s="14">
        <v>21</v>
      </c>
      <c r="D8514" s="38">
        <v>2546.6250000016698</v>
      </c>
    </row>
    <row r="8515" spans="1:4" x14ac:dyDescent="0.15">
      <c r="A8515" s="37">
        <v>2013</v>
      </c>
      <c r="B8515" s="14">
        <v>12</v>
      </c>
      <c r="C8515" s="14">
        <v>21</v>
      </c>
      <c r="D8515" s="38">
        <v>2546.66666666833</v>
      </c>
    </row>
    <row r="8516" spans="1:4" x14ac:dyDescent="0.15">
      <c r="A8516" s="37">
        <v>2013</v>
      </c>
      <c r="B8516" s="14">
        <v>12</v>
      </c>
      <c r="C8516" s="14">
        <v>21</v>
      </c>
      <c r="D8516" s="38">
        <v>2546.7083333350001</v>
      </c>
    </row>
    <row r="8517" spans="1:4" x14ac:dyDescent="0.15">
      <c r="A8517" s="37">
        <v>2013</v>
      </c>
      <c r="B8517" s="14">
        <v>12</v>
      </c>
      <c r="C8517" s="14">
        <v>21</v>
      </c>
      <c r="D8517" s="38">
        <v>2546.7500000016698</v>
      </c>
    </row>
    <row r="8518" spans="1:4" x14ac:dyDescent="0.15">
      <c r="A8518" s="37">
        <v>2013</v>
      </c>
      <c r="B8518" s="14">
        <v>12</v>
      </c>
      <c r="C8518" s="14">
        <v>21</v>
      </c>
      <c r="D8518" s="38">
        <v>2546.79166666833</v>
      </c>
    </row>
    <row r="8519" spans="1:4" x14ac:dyDescent="0.15">
      <c r="A8519" s="37">
        <v>2013</v>
      </c>
      <c r="B8519" s="14">
        <v>12</v>
      </c>
      <c r="C8519" s="14">
        <v>21</v>
      </c>
      <c r="D8519" s="38">
        <v>2546.8333333350001</v>
      </c>
    </row>
    <row r="8520" spans="1:4" x14ac:dyDescent="0.15">
      <c r="A8520" s="37">
        <v>2013</v>
      </c>
      <c r="B8520" s="14">
        <v>12</v>
      </c>
      <c r="C8520" s="14">
        <v>21</v>
      </c>
      <c r="D8520" s="38">
        <v>2546.8750000016698</v>
      </c>
    </row>
    <row r="8521" spans="1:4" x14ac:dyDescent="0.15">
      <c r="A8521" s="37">
        <v>2013</v>
      </c>
      <c r="B8521" s="14">
        <v>12</v>
      </c>
      <c r="C8521" s="14">
        <v>21</v>
      </c>
      <c r="D8521" s="38">
        <v>2546.91666666833</v>
      </c>
    </row>
    <row r="8522" spans="1:4" x14ac:dyDescent="0.15">
      <c r="A8522" s="37">
        <v>2013</v>
      </c>
      <c r="B8522" s="14">
        <v>12</v>
      </c>
      <c r="C8522" s="14">
        <v>21</v>
      </c>
      <c r="D8522" s="38">
        <v>2546.9583333350001</v>
      </c>
    </row>
    <row r="8523" spans="1:4" x14ac:dyDescent="0.15">
      <c r="A8523" s="37">
        <v>2013</v>
      </c>
      <c r="B8523" s="14">
        <v>12</v>
      </c>
      <c r="C8523" s="14">
        <v>22</v>
      </c>
      <c r="D8523" s="38">
        <v>2547.0000000016698</v>
      </c>
    </row>
    <row r="8524" spans="1:4" x14ac:dyDescent="0.15">
      <c r="A8524" s="37">
        <v>2013</v>
      </c>
      <c r="B8524" s="14">
        <v>12</v>
      </c>
      <c r="C8524" s="14">
        <v>22</v>
      </c>
      <c r="D8524" s="38">
        <v>2547.04166666833</v>
      </c>
    </row>
    <row r="8525" spans="1:4" x14ac:dyDescent="0.15">
      <c r="A8525" s="37">
        <v>2013</v>
      </c>
      <c r="B8525" s="14">
        <v>12</v>
      </c>
      <c r="C8525" s="14">
        <v>22</v>
      </c>
      <c r="D8525" s="38">
        <v>2547.0833333350001</v>
      </c>
    </row>
    <row r="8526" spans="1:4" x14ac:dyDescent="0.15">
      <c r="A8526" s="37">
        <v>2013</v>
      </c>
      <c r="B8526" s="14">
        <v>12</v>
      </c>
      <c r="C8526" s="14">
        <v>22</v>
      </c>
      <c r="D8526" s="38">
        <v>2547.1250000016698</v>
      </c>
    </row>
    <row r="8527" spans="1:4" x14ac:dyDescent="0.15">
      <c r="A8527" s="37">
        <v>2013</v>
      </c>
      <c r="B8527" s="14">
        <v>12</v>
      </c>
      <c r="C8527" s="14">
        <v>22</v>
      </c>
      <c r="D8527" s="38">
        <v>2547.16666666833</v>
      </c>
    </row>
    <row r="8528" spans="1:4" x14ac:dyDescent="0.15">
      <c r="A8528" s="37">
        <v>2013</v>
      </c>
      <c r="B8528" s="14">
        <v>12</v>
      </c>
      <c r="C8528" s="14">
        <v>22</v>
      </c>
      <c r="D8528" s="38">
        <v>2547.2083333350001</v>
      </c>
    </row>
    <row r="8529" spans="1:4" x14ac:dyDescent="0.15">
      <c r="A8529" s="37">
        <v>2013</v>
      </c>
      <c r="B8529" s="14">
        <v>12</v>
      </c>
      <c r="C8529" s="14">
        <v>22</v>
      </c>
      <c r="D8529" s="38">
        <v>2547.2500000016698</v>
      </c>
    </row>
    <row r="8530" spans="1:4" x14ac:dyDescent="0.15">
      <c r="A8530" s="37">
        <v>2013</v>
      </c>
      <c r="B8530" s="14">
        <v>12</v>
      </c>
      <c r="C8530" s="14">
        <v>22</v>
      </c>
      <c r="D8530" s="38">
        <v>2547.29166666833</v>
      </c>
    </row>
    <row r="8531" spans="1:4" x14ac:dyDescent="0.15">
      <c r="A8531" s="37">
        <v>2013</v>
      </c>
      <c r="B8531" s="14">
        <v>12</v>
      </c>
      <c r="C8531" s="14">
        <v>22</v>
      </c>
      <c r="D8531" s="38">
        <v>2547.3333333350001</v>
      </c>
    </row>
    <row r="8532" spans="1:4" x14ac:dyDescent="0.15">
      <c r="A8532" s="37">
        <v>2013</v>
      </c>
      <c r="B8532" s="14">
        <v>12</v>
      </c>
      <c r="C8532" s="14">
        <v>22</v>
      </c>
      <c r="D8532" s="38">
        <v>2547.3750000016698</v>
      </c>
    </row>
    <row r="8533" spans="1:4" x14ac:dyDescent="0.15">
      <c r="A8533" s="37">
        <v>2013</v>
      </c>
      <c r="B8533" s="14">
        <v>12</v>
      </c>
      <c r="C8533" s="14">
        <v>22</v>
      </c>
      <c r="D8533" s="38">
        <v>2547.41666666833</v>
      </c>
    </row>
    <row r="8534" spans="1:4" x14ac:dyDescent="0.15">
      <c r="A8534" s="37">
        <v>2013</v>
      </c>
      <c r="B8534" s="14">
        <v>12</v>
      </c>
      <c r="C8534" s="14">
        <v>22</v>
      </c>
      <c r="D8534" s="38">
        <v>2547.4583333350001</v>
      </c>
    </row>
    <row r="8535" spans="1:4" x14ac:dyDescent="0.15">
      <c r="A8535" s="37">
        <v>2013</v>
      </c>
      <c r="B8535" s="14">
        <v>12</v>
      </c>
      <c r="C8535" s="14">
        <v>22</v>
      </c>
      <c r="D8535" s="38">
        <v>2547.5000000016698</v>
      </c>
    </row>
    <row r="8536" spans="1:4" x14ac:dyDescent="0.15">
      <c r="A8536" s="37">
        <v>2013</v>
      </c>
      <c r="B8536" s="14">
        <v>12</v>
      </c>
      <c r="C8536" s="14">
        <v>22</v>
      </c>
      <c r="D8536" s="38">
        <v>2547.54166666833</v>
      </c>
    </row>
    <row r="8537" spans="1:4" x14ac:dyDescent="0.15">
      <c r="A8537" s="37">
        <v>2013</v>
      </c>
      <c r="B8537" s="14">
        <v>12</v>
      </c>
      <c r="C8537" s="14">
        <v>22</v>
      </c>
      <c r="D8537" s="38">
        <v>2547.5833333350001</v>
      </c>
    </row>
    <row r="8538" spans="1:4" x14ac:dyDescent="0.15">
      <c r="A8538" s="37">
        <v>2013</v>
      </c>
      <c r="B8538" s="14">
        <v>12</v>
      </c>
      <c r="C8538" s="14">
        <v>22</v>
      </c>
      <c r="D8538" s="38">
        <v>2547.6250000016698</v>
      </c>
    </row>
    <row r="8539" spans="1:4" x14ac:dyDescent="0.15">
      <c r="A8539" s="37">
        <v>2013</v>
      </c>
      <c r="B8539" s="14">
        <v>12</v>
      </c>
      <c r="C8539" s="14">
        <v>22</v>
      </c>
      <c r="D8539" s="38">
        <v>2547.66666666833</v>
      </c>
    </row>
    <row r="8540" spans="1:4" x14ac:dyDescent="0.15">
      <c r="A8540" s="37">
        <v>2013</v>
      </c>
      <c r="B8540" s="14">
        <v>12</v>
      </c>
      <c r="C8540" s="14">
        <v>22</v>
      </c>
      <c r="D8540" s="38">
        <v>2547.7083333350001</v>
      </c>
    </row>
    <row r="8541" spans="1:4" x14ac:dyDescent="0.15">
      <c r="A8541" s="37">
        <v>2013</v>
      </c>
      <c r="B8541" s="14">
        <v>12</v>
      </c>
      <c r="C8541" s="14">
        <v>22</v>
      </c>
      <c r="D8541" s="38">
        <v>2547.7500000016698</v>
      </c>
    </row>
    <row r="8542" spans="1:4" x14ac:dyDescent="0.15">
      <c r="A8542" s="37">
        <v>2013</v>
      </c>
      <c r="B8542" s="14">
        <v>12</v>
      </c>
      <c r="C8542" s="14">
        <v>22</v>
      </c>
      <c r="D8542" s="38">
        <v>2547.79166666833</v>
      </c>
    </row>
    <row r="8543" spans="1:4" x14ac:dyDescent="0.15">
      <c r="A8543" s="37">
        <v>2013</v>
      </c>
      <c r="B8543" s="14">
        <v>12</v>
      </c>
      <c r="C8543" s="14">
        <v>22</v>
      </c>
      <c r="D8543" s="38">
        <v>2547.8333333350001</v>
      </c>
    </row>
    <row r="8544" spans="1:4" x14ac:dyDescent="0.15">
      <c r="A8544" s="37">
        <v>2013</v>
      </c>
      <c r="B8544" s="14">
        <v>12</v>
      </c>
      <c r="C8544" s="14">
        <v>22</v>
      </c>
      <c r="D8544" s="38">
        <v>2547.8750000016698</v>
      </c>
    </row>
    <row r="8545" spans="1:4" x14ac:dyDescent="0.15">
      <c r="A8545" s="37">
        <v>2013</v>
      </c>
      <c r="B8545" s="14">
        <v>12</v>
      </c>
      <c r="C8545" s="14">
        <v>22</v>
      </c>
      <c r="D8545" s="38">
        <v>2547.91666666833</v>
      </c>
    </row>
    <row r="8546" spans="1:4" x14ac:dyDescent="0.15">
      <c r="A8546" s="37">
        <v>2013</v>
      </c>
      <c r="B8546" s="14">
        <v>12</v>
      </c>
      <c r="C8546" s="14">
        <v>22</v>
      </c>
      <c r="D8546" s="38">
        <v>2547.9583333350001</v>
      </c>
    </row>
    <row r="8547" spans="1:4" x14ac:dyDescent="0.15">
      <c r="A8547" s="37">
        <v>2013</v>
      </c>
      <c r="B8547" s="14">
        <v>12</v>
      </c>
      <c r="C8547" s="14">
        <v>23</v>
      </c>
      <c r="D8547" s="38">
        <v>2548.0000000016698</v>
      </c>
    </row>
    <row r="8548" spans="1:4" x14ac:dyDescent="0.15">
      <c r="A8548" s="37">
        <v>2013</v>
      </c>
      <c r="B8548" s="14">
        <v>12</v>
      </c>
      <c r="C8548" s="14">
        <v>23</v>
      </c>
      <c r="D8548" s="38">
        <v>2548.04166666833</v>
      </c>
    </row>
    <row r="8549" spans="1:4" x14ac:dyDescent="0.15">
      <c r="A8549" s="37">
        <v>2013</v>
      </c>
      <c r="B8549" s="14">
        <v>12</v>
      </c>
      <c r="C8549" s="14">
        <v>23</v>
      </c>
      <c r="D8549" s="38">
        <v>2548.0833333350001</v>
      </c>
    </row>
    <row r="8550" spans="1:4" x14ac:dyDescent="0.15">
      <c r="A8550" s="37">
        <v>2013</v>
      </c>
      <c r="B8550" s="14">
        <v>12</v>
      </c>
      <c r="C8550" s="14">
        <v>23</v>
      </c>
      <c r="D8550" s="38">
        <v>2548.1250000016698</v>
      </c>
    </row>
    <row r="8551" spans="1:4" x14ac:dyDescent="0.15">
      <c r="A8551" s="37">
        <v>2013</v>
      </c>
      <c r="B8551" s="14">
        <v>12</v>
      </c>
      <c r="C8551" s="14">
        <v>23</v>
      </c>
      <c r="D8551" s="38">
        <v>2548.16666666833</v>
      </c>
    </row>
    <row r="8552" spans="1:4" x14ac:dyDescent="0.15">
      <c r="A8552" s="37">
        <v>2013</v>
      </c>
      <c r="B8552" s="14">
        <v>12</v>
      </c>
      <c r="C8552" s="14">
        <v>23</v>
      </c>
      <c r="D8552" s="38">
        <v>2548.2083333350001</v>
      </c>
    </row>
    <row r="8553" spans="1:4" x14ac:dyDescent="0.15">
      <c r="A8553" s="37">
        <v>2013</v>
      </c>
      <c r="B8553" s="14">
        <v>12</v>
      </c>
      <c r="C8553" s="14">
        <v>23</v>
      </c>
      <c r="D8553" s="38">
        <v>2548.2500000016698</v>
      </c>
    </row>
    <row r="8554" spans="1:4" x14ac:dyDescent="0.15">
      <c r="A8554" s="37">
        <v>2013</v>
      </c>
      <c r="B8554" s="14">
        <v>12</v>
      </c>
      <c r="C8554" s="14">
        <v>23</v>
      </c>
      <c r="D8554" s="38">
        <v>2548.29166666833</v>
      </c>
    </row>
    <row r="8555" spans="1:4" x14ac:dyDescent="0.15">
      <c r="A8555" s="37">
        <v>2013</v>
      </c>
      <c r="B8555" s="14">
        <v>12</v>
      </c>
      <c r="C8555" s="14">
        <v>23</v>
      </c>
      <c r="D8555" s="38">
        <v>2548.3333333350001</v>
      </c>
    </row>
    <row r="8556" spans="1:4" x14ac:dyDescent="0.15">
      <c r="A8556" s="37">
        <v>2013</v>
      </c>
      <c r="B8556" s="14">
        <v>12</v>
      </c>
      <c r="C8556" s="14">
        <v>23</v>
      </c>
      <c r="D8556" s="38">
        <v>2548.3750000016698</v>
      </c>
    </row>
    <row r="8557" spans="1:4" x14ac:dyDescent="0.15">
      <c r="A8557" s="37">
        <v>2013</v>
      </c>
      <c r="B8557" s="14">
        <v>12</v>
      </c>
      <c r="C8557" s="14">
        <v>23</v>
      </c>
      <c r="D8557" s="38">
        <v>2548.41666666833</v>
      </c>
    </row>
    <row r="8558" spans="1:4" x14ac:dyDescent="0.15">
      <c r="A8558" s="37">
        <v>2013</v>
      </c>
      <c r="B8558" s="14">
        <v>12</v>
      </c>
      <c r="C8558" s="14">
        <v>23</v>
      </c>
      <c r="D8558" s="38">
        <v>2548.4583333350001</v>
      </c>
    </row>
    <row r="8559" spans="1:4" x14ac:dyDescent="0.15">
      <c r="A8559" s="37">
        <v>2013</v>
      </c>
      <c r="B8559" s="14">
        <v>12</v>
      </c>
      <c r="C8559" s="14">
        <v>23</v>
      </c>
      <c r="D8559" s="38">
        <v>2548.5000000016698</v>
      </c>
    </row>
    <row r="8560" spans="1:4" x14ac:dyDescent="0.15">
      <c r="A8560" s="37">
        <v>2013</v>
      </c>
      <c r="B8560" s="14">
        <v>12</v>
      </c>
      <c r="C8560" s="14">
        <v>23</v>
      </c>
      <c r="D8560" s="38">
        <v>2548.54166666833</v>
      </c>
    </row>
    <row r="8561" spans="1:4" x14ac:dyDescent="0.15">
      <c r="A8561" s="37">
        <v>2013</v>
      </c>
      <c r="B8561" s="14">
        <v>12</v>
      </c>
      <c r="C8561" s="14">
        <v>23</v>
      </c>
      <c r="D8561" s="38">
        <v>2548.5833333350001</v>
      </c>
    </row>
    <row r="8562" spans="1:4" x14ac:dyDescent="0.15">
      <c r="A8562" s="37">
        <v>2013</v>
      </c>
      <c r="B8562" s="14">
        <v>12</v>
      </c>
      <c r="C8562" s="14">
        <v>23</v>
      </c>
      <c r="D8562" s="38">
        <v>2548.6250000016698</v>
      </c>
    </row>
    <row r="8563" spans="1:4" x14ac:dyDescent="0.15">
      <c r="A8563" s="37">
        <v>2013</v>
      </c>
      <c r="B8563" s="14">
        <v>12</v>
      </c>
      <c r="C8563" s="14">
        <v>23</v>
      </c>
      <c r="D8563" s="38">
        <v>2548.66666666833</v>
      </c>
    </row>
    <row r="8564" spans="1:4" x14ac:dyDescent="0.15">
      <c r="A8564" s="37">
        <v>2013</v>
      </c>
      <c r="B8564" s="14">
        <v>12</v>
      </c>
      <c r="C8564" s="14">
        <v>23</v>
      </c>
      <c r="D8564" s="38">
        <v>2548.7083333350001</v>
      </c>
    </row>
    <row r="8565" spans="1:4" x14ac:dyDescent="0.15">
      <c r="A8565" s="37">
        <v>2013</v>
      </c>
      <c r="B8565" s="14">
        <v>12</v>
      </c>
      <c r="C8565" s="14">
        <v>23</v>
      </c>
      <c r="D8565" s="38">
        <v>2548.7500000016698</v>
      </c>
    </row>
    <row r="8566" spans="1:4" x14ac:dyDescent="0.15">
      <c r="A8566" s="37">
        <v>2013</v>
      </c>
      <c r="B8566" s="14">
        <v>12</v>
      </c>
      <c r="C8566" s="14">
        <v>23</v>
      </c>
      <c r="D8566" s="38">
        <v>2548.79166666833</v>
      </c>
    </row>
    <row r="8567" spans="1:4" x14ac:dyDescent="0.15">
      <c r="A8567" s="37">
        <v>2013</v>
      </c>
      <c r="B8567" s="14">
        <v>12</v>
      </c>
      <c r="C8567" s="14">
        <v>23</v>
      </c>
      <c r="D8567" s="38">
        <v>2548.8333333350001</v>
      </c>
    </row>
    <row r="8568" spans="1:4" x14ac:dyDescent="0.15">
      <c r="A8568" s="37">
        <v>2013</v>
      </c>
      <c r="B8568" s="14">
        <v>12</v>
      </c>
      <c r="C8568" s="14">
        <v>23</v>
      </c>
      <c r="D8568" s="38">
        <v>2548.8750000016698</v>
      </c>
    </row>
    <row r="8569" spans="1:4" x14ac:dyDescent="0.15">
      <c r="A8569" s="37">
        <v>2013</v>
      </c>
      <c r="B8569" s="14">
        <v>12</v>
      </c>
      <c r="C8569" s="14">
        <v>23</v>
      </c>
      <c r="D8569" s="38">
        <v>2548.91666666833</v>
      </c>
    </row>
    <row r="8570" spans="1:4" x14ac:dyDescent="0.15">
      <c r="A8570" s="37">
        <v>2013</v>
      </c>
      <c r="B8570" s="14">
        <v>12</v>
      </c>
      <c r="C8570" s="14">
        <v>23</v>
      </c>
      <c r="D8570" s="38">
        <v>2548.9583333350001</v>
      </c>
    </row>
    <row r="8571" spans="1:4" x14ac:dyDescent="0.15">
      <c r="A8571" s="37">
        <v>2013</v>
      </c>
      <c r="B8571" s="14">
        <v>12</v>
      </c>
      <c r="C8571" s="14">
        <v>24</v>
      </c>
      <c r="D8571" s="38">
        <v>2549.0000000016698</v>
      </c>
    </row>
    <row r="8572" spans="1:4" x14ac:dyDescent="0.15">
      <c r="A8572" s="37">
        <v>2013</v>
      </c>
      <c r="B8572" s="14">
        <v>12</v>
      </c>
      <c r="C8572" s="14">
        <v>24</v>
      </c>
      <c r="D8572" s="38">
        <v>2549.04166666833</v>
      </c>
    </row>
    <row r="8573" spans="1:4" x14ac:dyDescent="0.15">
      <c r="A8573" s="37">
        <v>2013</v>
      </c>
      <c r="B8573" s="14">
        <v>12</v>
      </c>
      <c r="C8573" s="14">
        <v>24</v>
      </c>
      <c r="D8573" s="38">
        <v>2549.0833333350001</v>
      </c>
    </row>
    <row r="8574" spans="1:4" x14ac:dyDescent="0.15">
      <c r="A8574" s="37">
        <v>2013</v>
      </c>
      <c r="B8574" s="14">
        <v>12</v>
      </c>
      <c r="C8574" s="14">
        <v>24</v>
      </c>
      <c r="D8574" s="38">
        <v>2549.1250000016698</v>
      </c>
    </row>
    <row r="8575" spans="1:4" x14ac:dyDescent="0.15">
      <c r="A8575" s="37">
        <v>2013</v>
      </c>
      <c r="B8575" s="14">
        <v>12</v>
      </c>
      <c r="C8575" s="14">
        <v>24</v>
      </c>
      <c r="D8575" s="38">
        <v>2549.16666666833</v>
      </c>
    </row>
    <row r="8576" spans="1:4" x14ac:dyDescent="0.15">
      <c r="A8576" s="37">
        <v>2013</v>
      </c>
      <c r="B8576" s="14">
        <v>12</v>
      </c>
      <c r="C8576" s="14">
        <v>24</v>
      </c>
      <c r="D8576" s="38">
        <v>2549.2083333350001</v>
      </c>
    </row>
    <row r="8577" spans="1:4" x14ac:dyDescent="0.15">
      <c r="A8577" s="37">
        <v>2013</v>
      </c>
      <c r="B8577" s="14">
        <v>12</v>
      </c>
      <c r="C8577" s="14">
        <v>24</v>
      </c>
      <c r="D8577" s="38">
        <v>2549.2500000016698</v>
      </c>
    </row>
    <row r="8578" spans="1:4" x14ac:dyDescent="0.15">
      <c r="A8578" s="37">
        <v>2013</v>
      </c>
      <c r="B8578" s="14">
        <v>12</v>
      </c>
      <c r="C8578" s="14">
        <v>24</v>
      </c>
      <c r="D8578" s="38">
        <v>2549.29166666833</v>
      </c>
    </row>
    <row r="8579" spans="1:4" x14ac:dyDescent="0.15">
      <c r="A8579" s="37">
        <v>2013</v>
      </c>
      <c r="B8579" s="14">
        <v>12</v>
      </c>
      <c r="C8579" s="14">
        <v>24</v>
      </c>
      <c r="D8579" s="38">
        <v>2549.3333333350001</v>
      </c>
    </row>
    <row r="8580" spans="1:4" x14ac:dyDescent="0.15">
      <c r="A8580" s="37">
        <v>2013</v>
      </c>
      <c r="B8580" s="14">
        <v>12</v>
      </c>
      <c r="C8580" s="14">
        <v>24</v>
      </c>
      <c r="D8580" s="38">
        <v>2549.3750000016698</v>
      </c>
    </row>
    <row r="8581" spans="1:4" x14ac:dyDescent="0.15">
      <c r="A8581" s="37">
        <v>2013</v>
      </c>
      <c r="B8581" s="14">
        <v>12</v>
      </c>
      <c r="C8581" s="14">
        <v>24</v>
      </c>
      <c r="D8581" s="38">
        <v>2549.41666666833</v>
      </c>
    </row>
    <row r="8582" spans="1:4" x14ac:dyDescent="0.15">
      <c r="A8582" s="37">
        <v>2013</v>
      </c>
      <c r="B8582" s="14">
        <v>12</v>
      </c>
      <c r="C8582" s="14">
        <v>24</v>
      </c>
      <c r="D8582" s="38">
        <v>2549.4583333350001</v>
      </c>
    </row>
    <row r="8583" spans="1:4" x14ac:dyDescent="0.15">
      <c r="A8583" s="37">
        <v>2013</v>
      </c>
      <c r="B8583" s="14">
        <v>12</v>
      </c>
      <c r="C8583" s="14">
        <v>24</v>
      </c>
      <c r="D8583" s="38">
        <v>2549.5000000016698</v>
      </c>
    </row>
    <row r="8584" spans="1:4" x14ac:dyDescent="0.15">
      <c r="A8584" s="37">
        <v>2013</v>
      </c>
      <c r="B8584" s="14">
        <v>12</v>
      </c>
      <c r="C8584" s="14">
        <v>24</v>
      </c>
      <c r="D8584" s="38">
        <v>2549.54166666833</v>
      </c>
    </row>
    <row r="8585" spans="1:4" x14ac:dyDescent="0.15">
      <c r="A8585" s="37">
        <v>2013</v>
      </c>
      <c r="B8585" s="14">
        <v>12</v>
      </c>
      <c r="C8585" s="14">
        <v>24</v>
      </c>
      <c r="D8585" s="38">
        <v>2549.5833333350001</v>
      </c>
    </row>
    <row r="8586" spans="1:4" x14ac:dyDescent="0.15">
      <c r="A8586" s="37">
        <v>2013</v>
      </c>
      <c r="B8586" s="14">
        <v>12</v>
      </c>
      <c r="C8586" s="14">
        <v>24</v>
      </c>
      <c r="D8586" s="38">
        <v>2549.6250000016698</v>
      </c>
    </row>
    <row r="8587" spans="1:4" x14ac:dyDescent="0.15">
      <c r="A8587" s="37">
        <v>2013</v>
      </c>
      <c r="B8587" s="14">
        <v>12</v>
      </c>
      <c r="C8587" s="14">
        <v>24</v>
      </c>
      <c r="D8587" s="38">
        <v>2549.66666666833</v>
      </c>
    </row>
    <row r="8588" spans="1:4" x14ac:dyDescent="0.15">
      <c r="A8588" s="37">
        <v>2013</v>
      </c>
      <c r="B8588" s="14">
        <v>12</v>
      </c>
      <c r="C8588" s="14">
        <v>24</v>
      </c>
      <c r="D8588" s="38">
        <v>2549.7083333350001</v>
      </c>
    </row>
    <row r="8589" spans="1:4" x14ac:dyDescent="0.15">
      <c r="A8589" s="37">
        <v>2013</v>
      </c>
      <c r="B8589" s="14">
        <v>12</v>
      </c>
      <c r="C8589" s="14">
        <v>24</v>
      </c>
      <c r="D8589" s="38">
        <v>2549.7500000016698</v>
      </c>
    </row>
    <row r="8590" spans="1:4" x14ac:dyDescent="0.15">
      <c r="A8590" s="37">
        <v>2013</v>
      </c>
      <c r="B8590" s="14">
        <v>12</v>
      </c>
      <c r="C8590" s="14">
        <v>24</v>
      </c>
      <c r="D8590" s="38">
        <v>2549.79166666833</v>
      </c>
    </row>
    <row r="8591" spans="1:4" x14ac:dyDescent="0.15">
      <c r="A8591" s="37">
        <v>2013</v>
      </c>
      <c r="B8591" s="14">
        <v>12</v>
      </c>
      <c r="C8591" s="14">
        <v>24</v>
      </c>
      <c r="D8591" s="38">
        <v>2549.8333333350001</v>
      </c>
    </row>
    <row r="8592" spans="1:4" x14ac:dyDescent="0.15">
      <c r="A8592" s="37">
        <v>2013</v>
      </c>
      <c r="B8592" s="14">
        <v>12</v>
      </c>
      <c r="C8592" s="14">
        <v>24</v>
      </c>
      <c r="D8592" s="38">
        <v>2549.8750000016698</v>
      </c>
    </row>
    <row r="8593" spans="1:4" x14ac:dyDescent="0.15">
      <c r="A8593" s="37">
        <v>2013</v>
      </c>
      <c r="B8593" s="14">
        <v>12</v>
      </c>
      <c r="C8593" s="14">
        <v>24</v>
      </c>
      <c r="D8593" s="38">
        <v>2549.91666666833</v>
      </c>
    </row>
    <row r="8594" spans="1:4" x14ac:dyDescent="0.15">
      <c r="A8594" s="37">
        <v>2013</v>
      </c>
      <c r="B8594" s="14">
        <v>12</v>
      </c>
      <c r="C8594" s="14">
        <v>24</v>
      </c>
      <c r="D8594" s="38">
        <v>2549.9583333350001</v>
      </c>
    </row>
    <row r="8595" spans="1:4" x14ac:dyDescent="0.15">
      <c r="A8595" s="37">
        <v>2013</v>
      </c>
      <c r="B8595" s="14">
        <v>12</v>
      </c>
      <c r="C8595" s="14">
        <v>25</v>
      </c>
      <c r="D8595" s="38">
        <v>2550.0000000016698</v>
      </c>
    </row>
    <row r="8596" spans="1:4" x14ac:dyDescent="0.15">
      <c r="A8596" s="37">
        <v>2013</v>
      </c>
      <c r="B8596" s="14">
        <v>12</v>
      </c>
      <c r="C8596" s="14">
        <v>25</v>
      </c>
      <c r="D8596" s="38">
        <v>2550.04166666833</v>
      </c>
    </row>
    <row r="8597" spans="1:4" x14ac:dyDescent="0.15">
      <c r="A8597" s="37">
        <v>2013</v>
      </c>
      <c r="B8597" s="14">
        <v>12</v>
      </c>
      <c r="C8597" s="14">
        <v>25</v>
      </c>
      <c r="D8597" s="38">
        <v>2550.0833333350001</v>
      </c>
    </row>
    <row r="8598" spans="1:4" x14ac:dyDescent="0.15">
      <c r="A8598" s="37">
        <v>2013</v>
      </c>
      <c r="B8598" s="14">
        <v>12</v>
      </c>
      <c r="C8598" s="14">
        <v>25</v>
      </c>
      <c r="D8598" s="38">
        <v>2550.1250000016698</v>
      </c>
    </row>
    <row r="8599" spans="1:4" x14ac:dyDescent="0.15">
      <c r="A8599" s="37">
        <v>2013</v>
      </c>
      <c r="B8599" s="14">
        <v>12</v>
      </c>
      <c r="C8599" s="14">
        <v>25</v>
      </c>
      <c r="D8599" s="38">
        <v>2550.16666666833</v>
      </c>
    </row>
    <row r="8600" spans="1:4" x14ac:dyDescent="0.15">
      <c r="A8600" s="37">
        <v>2013</v>
      </c>
      <c r="B8600" s="14">
        <v>12</v>
      </c>
      <c r="C8600" s="14">
        <v>25</v>
      </c>
      <c r="D8600" s="38">
        <v>2550.2083333350001</v>
      </c>
    </row>
    <row r="8601" spans="1:4" x14ac:dyDescent="0.15">
      <c r="A8601" s="37">
        <v>2013</v>
      </c>
      <c r="B8601" s="14">
        <v>12</v>
      </c>
      <c r="C8601" s="14">
        <v>25</v>
      </c>
      <c r="D8601" s="38">
        <v>2550.2500000016698</v>
      </c>
    </row>
    <row r="8602" spans="1:4" x14ac:dyDescent="0.15">
      <c r="A8602" s="37">
        <v>2013</v>
      </c>
      <c r="B8602" s="14">
        <v>12</v>
      </c>
      <c r="C8602" s="14">
        <v>25</v>
      </c>
      <c r="D8602" s="38">
        <v>2550.29166666833</v>
      </c>
    </row>
    <row r="8603" spans="1:4" x14ac:dyDescent="0.15">
      <c r="A8603" s="37">
        <v>2013</v>
      </c>
      <c r="B8603" s="14">
        <v>12</v>
      </c>
      <c r="C8603" s="14">
        <v>25</v>
      </c>
      <c r="D8603" s="38">
        <v>2550.3333333350001</v>
      </c>
    </row>
    <row r="8604" spans="1:4" x14ac:dyDescent="0.15">
      <c r="A8604" s="37">
        <v>2013</v>
      </c>
      <c r="B8604" s="14">
        <v>12</v>
      </c>
      <c r="C8604" s="14">
        <v>25</v>
      </c>
      <c r="D8604" s="38">
        <v>2550.3750000016698</v>
      </c>
    </row>
    <row r="8605" spans="1:4" x14ac:dyDescent="0.15">
      <c r="A8605" s="37">
        <v>2013</v>
      </c>
      <c r="B8605" s="14">
        <v>12</v>
      </c>
      <c r="C8605" s="14">
        <v>25</v>
      </c>
      <c r="D8605" s="38">
        <v>2550.41666666833</v>
      </c>
    </row>
    <row r="8606" spans="1:4" x14ac:dyDescent="0.15">
      <c r="A8606" s="37">
        <v>2013</v>
      </c>
      <c r="B8606" s="14">
        <v>12</v>
      </c>
      <c r="C8606" s="14">
        <v>25</v>
      </c>
      <c r="D8606" s="38">
        <v>2550.4583333350001</v>
      </c>
    </row>
    <row r="8607" spans="1:4" x14ac:dyDescent="0.15">
      <c r="A8607" s="37">
        <v>2013</v>
      </c>
      <c r="B8607" s="14">
        <v>12</v>
      </c>
      <c r="C8607" s="14">
        <v>25</v>
      </c>
      <c r="D8607" s="38">
        <v>2550.5000000016698</v>
      </c>
    </row>
    <row r="8608" spans="1:4" x14ac:dyDescent="0.15">
      <c r="A8608" s="37">
        <v>2013</v>
      </c>
      <c r="B8608" s="14">
        <v>12</v>
      </c>
      <c r="C8608" s="14">
        <v>25</v>
      </c>
      <c r="D8608" s="38">
        <v>2550.54166666833</v>
      </c>
    </row>
    <row r="8609" spans="1:4" x14ac:dyDescent="0.15">
      <c r="A8609" s="37">
        <v>2013</v>
      </c>
      <c r="B8609" s="14">
        <v>12</v>
      </c>
      <c r="C8609" s="14">
        <v>25</v>
      </c>
      <c r="D8609" s="38">
        <v>2550.5833333350001</v>
      </c>
    </row>
    <row r="8610" spans="1:4" x14ac:dyDescent="0.15">
      <c r="A8610" s="37">
        <v>2013</v>
      </c>
      <c r="B8610" s="14">
        <v>12</v>
      </c>
      <c r="C8610" s="14">
        <v>25</v>
      </c>
      <c r="D8610" s="38">
        <v>2550.6250000016698</v>
      </c>
    </row>
    <row r="8611" spans="1:4" x14ac:dyDescent="0.15">
      <c r="A8611" s="37">
        <v>2013</v>
      </c>
      <c r="B8611" s="14">
        <v>12</v>
      </c>
      <c r="C8611" s="14">
        <v>25</v>
      </c>
      <c r="D8611" s="38">
        <v>2550.66666666833</v>
      </c>
    </row>
    <row r="8612" spans="1:4" x14ac:dyDescent="0.15">
      <c r="A8612" s="37">
        <v>2013</v>
      </c>
      <c r="B8612" s="14">
        <v>12</v>
      </c>
      <c r="C8612" s="14">
        <v>25</v>
      </c>
      <c r="D8612" s="38">
        <v>2550.7083333350001</v>
      </c>
    </row>
    <row r="8613" spans="1:4" x14ac:dyDescent="0.15">
      <c r="A8613" s="37">
        <v>2013</v>
      </c>
      <c r="B8613" s="14">
        <v>12</v>
      </c>
      <c r="C8613" s="14">
        <v>25</v>
      </c>
      <c r="D8613" s="38">
        <v>2550.7500000016698</v>
      </c>
    </row>
    <row r="8614" spans="1:4" x14ac:dyDescent="0.15">
      <c r="A8614" s="37">
        <v>2013</v>
      </c>
      <c r="B8614" s="14">
        <v>12</v>
      </c>
      <c r="C8614" s="14">
        <v>25</v>
      </c>
      <c r="D8614" s="38">
        <v>2550.79166666833</v>
      </c>
    </row>
    <row r="8615" spans="1:4" x14ac:dyDescent="0.15">
      <c r="A8615" s="37">
        <v>2013</v>
      </c>
      <c r="B8615" s="14">
        <v>12</v>
      </c>
      <c r="C8615" s="14">
        <v>25</v>
      </c>
      <c r="D8615" s="38">
        <v>2550.8333333350001</v>
      </c>
    </row>
    <row r="8616" spans="1:4" x14ac:dyDescent="0.15">
      <c r="A8616" s="37">
        <v>2013</v>
      </c>
      <c r="B8616" s="14">
        <v>12</v>
      </c>
      <c r="C8616" s="14">
        <v>25</v>
      </c>
      <c r="D8616" s="38">
        <v>2550.8750000016698</v>
      </c>
    </row>
    <row r="8617" spans="1:4" x14ac:dyDescent="0.15">
      <c r="A8617" s="37">
        <v>2013</v>
      </c>
      <c r="B8617" s="14">
        <v>12</v>
      </c>
      <c r="C8617" s="14">
        <v>25</v>
      </c>
      <c r="D8617" s="38">
        <v>2550.91666666833</v>
      </c>
    </row>
    <row r="8618" spans="1:4" x14ac:dyDescent="0.15">
      <c r="A8618" s="37">
        <v>2013</v>
      </c>
      <c r="B8618" s="14">
        <v>12</v>
      </c>
      <c r="C8618" s="14">
        <v>25</v>
      </c>
      <c r="D8618" s="38">
        <v>2550.9583333350001</v>
      </c>
    </row>
    <row r="8619" spans="1:4" x14ac:dyDescent="0.15">
      <c r="A8619" s="37">
        <v>2013</v>
      </c>
      <c r="B8619" s="14">
        <v>12</v>
      </c>
      <c r="C8619" s="14">
        <v>26</v>
      </c>
      <c r="D8619" s="38">
        <v>2551.0000000016698</v>
      </c>
    </row>
    <row r="8620" spans="1:4" x14ac:dyDescent="0.15">
      <c r="A8620" s="37">
        <v>2013</v>
      </c>
      <c r="B8620" s="14">
        <v>12</v>
      </c>
      <c r="C8620" s="14">
        <v>26</v>
      </c>
      <c r="D8620" s="38">
        <v>2551.04166666833</v>
      </c>
    </row>
    <row r="8621" spans="1:4" x14ac:dyDescent="0.15">
      <c r="A8621" s="37">
        <v>2013</v>
      </c>
      <c r="B8621" s="14">
        <v>12</v>
      </c>
      <c r="C8621" s="14">
        <v>26</v>
      </c>
      <c r="D8621" s="38">
        <v>2551.0833333350001</v>
      </c>
    </row>
    <row r="8622" spans="1:4" x14ac:dyDescent="0.15">
      <c r="A8622" s="37">
        <v>2013</v>
      </c>
      <c r="B8622" s="14">
        <v>12</v>
      </c>
      <c r="C8622" s="14">
        <v>26</v>
      </c>
      <c r="D8622" s="38">
        <v>2551.1250000016698</v>
      </c>
    </row>
    <row r="8623" spans="1:4" x14ac:dyDescent="0.15">
      <c r="A8623" s="37">
        <v>2013</v>
      </c>
      <c r="B8623" s="14">
        <v>12</v>
      </c>
      <c r="C8623" s="14">
        <v>26</v>
      </c>
      <c r="D8623" s="38">
        <v>2551.16666666833</v>
      </c>
    </row>
    <row r="8624" spans="1:4" x14ac:dyDescent="0.15">
      <c r="A8624" s="37">
        <v>2013</v>
      </c>
      <c r="B8624" s="14">
        <v>12</v>
      </c>
      <c r="C8624" s="14">
        <v>26</v>
      </c>
      <c r="D8624" s="38">
        <v>2551.2083333350001</v>
      </c>
    </row>
    <row r="8625" spans="1:4" x14ac:dyDescent="0.15">
      <c r="A8625" s="37">
        <v>2013</v>
      </c>
      <c r="B8625" s="14">
        <v>12</v>
      </c>
      <c r="C8625" s="14">
        <v>26</v>
      </c>
      <c r="D8625" s="38">
        <v>2551.2500000016698</v>
      </c>
    </row>
    <row r="8626" spans="1:4" x14ac:dyDescent="0.15">
      <c r="A8626" s="37">
        <v>2013</v>
      </c>
      <c r="B8626" s="14">
        <v>12</v>
      </c>
      <c r="C8626" s="14">
        <v>26</v>
      </c>
      <c r="D8626" s="38">
        <v>2551.29166666833</v>
      </c>
    </row>
    <row r="8627" spans="1:4" x14ac:dyDescent="0.15">
      <c r="A8627" s="37">
        <v>2013</v>
      </c>
      <c r="B8627" s="14">
        <v>12</v>
      </c>
      <c r="C8627" s="14">
        <v>26</v>
      </c>
      <c r="D8627" s="38">
        <v>2551.3333333350001</v>
      </c>
    </row>
    <row r="8628" spans="1:4" x14ac:dyDescent="0.15">
      <c r="A8628" s="37">
        <v>2013</v>
      </c>
      <c r="B8628" s="14">
        <v>12</v>
      </c>
      <c r="C8628" s="14">
        <v>26</v>
      </c>
      <c r="D8628" s="38">
        <v>2551.3750000016698</v>
      </c>
    </row>
    <row r="8629" spans="1:4" x14ac:dyDescent="0.15">
      <c r="A8629" s="37">
        <v>2013</v>
      </c>
      <c r="B8629" s="14">
        <v>12</v>
      </c>
      <c r="C8629" s="14">
        <v>26</v>
      </c>
      <c r="D8629" s="38">
        <v>2551.41666666833</v>
      </c>
    </row>
    <row r="8630" spans="1:4" x14ac:dyDescent="0.15">
      <c r="A8630" s="37">
        <v>2013</v>
      </c>
      <c r="B8630" s="14">
        <v>12</v>
      </c>
      <c r="C8630" s="14">
        <v>26</v>
      </c>
      <c r="D8630" s="38">
        <v>2551.4583333350001</v>
      </c>
    </row>
    <row r="8631" spans="1:4" x14ac:dyDescent="0.15">
      <c r="A8631" s="37">
        <v>2013</v>
      </c>
      <c r="B8631" s="14">
        <v>12</v>
      </c>
      <c r="C8631" s="14">
        <v>26</v>
      </c>
      <c r="D8631" s="38">
        <v>2551.5000000016698</v>
      </c>
    </row>
    <row r="8632" spans="1:4" x14ac:dyDescent="0.15">
      <c r="A8632" s="37">
        <v>2013</v>
      </c>
      <c r="B8632" s="14">
        <v>12</v>
      </c>
      <c r="C8632" s="14">
        <v>26</v>
      </c>
      <c r="D8632" s="38">
        <v>2551.54166666833</v>
      </c>
    </row>
    <row r="8633" spans="1:4" x14ac:dyDescent="0.15">
      <c r="A8633" s="37">
        <v>2013</v>
      </c>
      <c r="B8633" s="14">
        <v>12</v>
      </c>
      <c r="C8633" s="14">
        <v>26</v>
      </c>
      <c r="D8633" s="38">
        <v>2551.5833333350001</v>
      </c>
    </row>
    <row r="8634" spans="1:4" x14ac:dyDescent="0.15">
      <c r="A8634" s="37">
        <v>2013</v>
      </c>
      <c r="B8634" s="14">
        <v>12</v>
      </c>
      <c r="C8634" s="14">
        <v>26</v>
      </c>
      <c r="D8634" s="38">
        <v>2551.6250000016698</v>
      </c>
    </row>
    <row r="8635" spans="1:4" x14ac:dyDescent="0.15">
      <c r="A8635" s="37">
        <v>2013</v>
      </c>
      <c r="B8635" s="14">
        <v>12</v>
      </c>
      <c r="C8635" s="14">
        <v>26</v>
      </c>
      <c r="D8635" s="38">
        <v>2551.66666666833</v>
      </c>
    </row>
    <row r="8636" spans="1:4" x14ac:dyDescent="0.15">
      <c r="A8636" s="37">
        <v>2013</v>
      </c>
      <c r="B8636" s="14">
        <v>12</v>
      </c>
      <c r="C8636" s="14">
        <v>26</v>
      </c>
      <c r="D8636" s="38">
        <v>2551.7083333350001</v>
      </c>
    </row>
    <row r="8637" spans="1:4" x14ac:dyDescent="0.15">
      <c r="A8637" s="37">
        <v>2013</v>
      </c>
      <c r="B8637" s="14">
        <v>12</v>
      </c>
      <c r="C8637" s="14">
        <v>26</v>
      </c>
      <c r="D8637" s="38">
        <v>2551.7500000016698</v>
      </c>
    </row>
    <row r="8638" spans="1:4" x14ac:dyDescent="0.15">
      <c r="A8638" s="37">
        <v>2013</v>
      </c>
      <c r="B8638" s="14">
        <v>12</v>
      </c>
      <c r="C8638" s="14">
        <v>26</v>
      </c>
      <c r="D8638" s="38">
        <v>2551.79166666833</v>
      </c>
    </row>
    <row r="8639" spans="1:4" x14ac:dyDescent="0.15">
      <c r="A8639" s="37">
        <v>2013</v>
      </c>
      <c r="B8639" s="14">
        <v>12</v>
      </c>
      <c r="C8639" s="14">
        <v>26</v>
      </c>
      <c r="D8639" s="38">
        <v>2551.8333333350001</v>
      </c>
    </row>
    <row r="8640" spans="1:4" x14ac:dyDescent="0.15">
      <c r="A8640" s="37">
        <v>2013</v>
      </c>
      <c r="B8640" s="14">
        <v>12</v>
      </c>
      <c r="C8640" s="14">
        <v>26</v>
      </c>
      <c r="D8640" s="38">
        <v>2551.8750000016698</v>
      </c>
    </row>
    <row r="8641" spans="1:4" x14ac:dyDescent="0.15">
      <c r="A8641" s="37">
        <v>2013</v>
      </c>
      <c r="B8641" s="14">
        <v>12</v>
      </c>
      <c r="C8641" s="14">
        <v>26</v>
      </c>
      <c r="D8641" s="38">
        <v>2551.91666666833</v>
      </c>
    </row>
    <row r="8642" spans="1:4" x14ac:dyDescent="0.15">
      <c r="A8642" s="37">
        <v>2013</v>
      </c>
      <c r="B8642" s="14">
        <v>12</v>
      </c>
      <c r="C8642" s="14">
        <v>26</v>
      </c>
      <c r="D8642" s="38">
        <v>2551.9583333350001</v>
      </c>
    </row>
    <row r="8643" spans="1:4" x14ac:dyDescent="0.15">
      <c r="A8643" s="37">
        <v>2013</v>
      </c>
      <c r="B8643" s="14">
        <v>12</v>
      </c>
      <c r="C8643" s="14">
        <v>27</v>
      </c>
      <c r="D8643" s="38">
        <v>2552.0000000016698</v>
      </c>
    </row>
    <row r="8644" spans="1:4" x14ac:dyDescent="0.15">
      <c r="A8644" s="37">
        <v>2013</v>
      </c>
      <c r="B8644" s="14">
        <v>12</v>
      </c>
      <c r="C8644" s="14">
        <v>27</v>
      </c>
      <c r="D8644" s="38">
        <v>2552.04166666833</v>
      </c>
    </row>
    <row r="8645" spans="1:4" x14ac:dyDescent="0.15">
      <c r="A8645" s="37">
        <v>2013</v>
      </c>
      <c r="B8645" s="14">
        <v>12</v>
      </c>
      <c r="C8645" s="14">
        <v>27</v>
      </c>
      <c r="D8645" s="38">
        <v>2552.0833333350001</v>
      </c>
    </row>
    <row r="8646" spans="1:4" x14ac:dyDescent="0.15">
      <c r="A8646" s="37">
        <v>2013</v>
      </c>
      <c r="B8646" s="14">
        <v>12</v>
      </c>
      <c r="C8646" s="14">
        <v>27</v>
      </c>
      <c r="D8646" s="38">
        <v>2552.1250000016698</v>
      </c>
    </row>
    <row r="8647" spans="1:4" x14ac:dyDescent="0.15">
      <c r="A8647" s="37">
        <v>2013</v>
      </c>
      <c r="B8647" s="14">
        <v>12</v>
      </c>
      <c r="C8647" s="14">
        <v>27</v>
      </c>
      <c r="D8647" s="38">
        <v>2552.16666666833</v>
      </c>
    </row>
    <row r="8648" spans="1:4" x14ac:dyDescent="0.15">
      <c r="A8648" s="37">
        <v>2013</v>
      </c>
      <c r="B8648" s="14">
        <v>12</v>
      </c>
      <c r="C8648" s="14">
        <v>27</v>
      </c>
      <c r="D8648" s="38">
        <v>2552.2083333350001</v>
      </c>
    </row>
    <row r="8649" spans="1:4" x14ac:dyDescent="0.15">
      <c r="A8649" s="37">
        <v>2013</v>
      </c>
      <c r="B8649" s="14">
        <v>12</v>
      </c>
      <c r="C8649" s="14">
        <v>27</v>
      </c>
      <c r="D8649" s="38">
        <v>2552.2500000016698</v>
      </c>
    </row>
    <row r="8650" spans="1:4" x14ac:dyDescent="0.15">
      <c r="A8650" s="37">
        <v>2013</v>
      </c>
      <c r="B8650" s="14">
        <v>12</v>
      </c>
      <c r="C8650" s="14">
        <v>27</v>
      </c>
      <c r="D8650" s="38">
        <v>2552.29166666833</v>
      </c>
    </row>
    <row r="8651" spans="1:4" x14ac:dyDescent="0.15">
      <c r="A8651" s="37">
        <v>2013</v>
      </c>
      <c r="B8651" s="14">
        <v>12</v>
      </c>
      <c r="C8651" s="14">
        <v>27</v>
      </c>
      <c r="D8651" s="38">
        <v>2552.3333333350001</v>
      </c>
    </row>
    <row r="8652" spans="1:4" x14ac:dyDescent="0.15">
      <c r="A8652" s="37">
        <v>2013</v>
      </c>
      <c r="B8652" s="14">
        <v>12</v>
      </c>
      <c r="C8652" s="14">
        <v>27</v>
      </c>
      <c r="D8652" s="38">
        <v>2552.3750000016698</v>
      </c>
    </row>
    <row r="8653" spans="1:4" x14ac:dyDescent="0.15">
      <c r="A8653" s="37">
        <v>2013</v>
      </c>
      <c r="B8653" s="14">
        <v>12</v>
      </c>
      <c r="C8653" s="14">
        <v>27</v>
      </c>
      <c r="D8653" s="38">
        <v>2552.41666666833</v>
      </c>
    </row>
    <row r="8654" spans="1:4" x14ac:dyDescent="0.15">
      <c r="A8654" s="37">
        <v>2013</v>
      </c>
      <c r="B8654" s="14">
        <v>12</v>
      </c>
      <c r="C8654" s="14">
        <v>27</v>
      </c>
      <c r="D8654" s="38">
        <v>2552.4583333350001</v>
      </c>
    </row>
    <row r="8655" spans="1:4" x14ac:dyDescent="0.15">
      <c r="A8655" s="37">
        <v>2013</v>
      </c>
      <c r="B8655" s="14">
        <v>12</v>
      </c>
      <c r="C8655" s="14">
        <v>27</v>
      </c>
      <c r="D8655" s="38">
        <v>2552.5000000016698</v>
      </c>
    </row>
    <row r="8656" spans="1:4" x14ac:dyDescent="0.15">
      <c r="A8656" s="37">
        <v>2013</v>
      </c>
      <c r="B8656" s="14">
        <v>12</v>
      </c>
      <c r="C8656" s="14">
        <v>27</v>
      </c>
      <c r="D8656" s="38">
        <v>2552.54166666833</v>
      </c>
    </row>
    <row r="8657" spans="1:4" x14ac:dyDescent="0.15">
      <c r="A8657" s="37">
        <v>2013</v>
      </c>
      <c r="B8657" s="14">
        <v>12</v>
      </c>
      <c r="C8657" s="14">
        <v>27</v>
      </c>
      <c r="D8657" s="38">
        <v>2552.5833333350001</v>
      </c>
    </row>
    <row r="8658" spans="1:4" x14ac:dyDescent="0.15">
      <c r="A8658" s="37">
        <v>2013</v>
      </c>
      <c r="B8658" s="14">
        <v>12</v>
      </c>
      <c r="C8658" s="14">
        <v>27</v>
      </c>
      <c r="D8658" s="38">
        <v>2552.6250000016698</v>
      </c>
    </row>
    <row r="8659" spans="1:4" x14ac:dyDescent="0.15">
      <c r="A8659" s="37">
        <v>2013</v>
      </c>
      <c r="B8659" s="14">
        <v>12</v>
      </c>
      <c r="C8659" s="14">
        <v>27</v>
      </c>
      <c r="D8659" s="38">
        <v>2552.66666666833</v>
      </c>
    </row>
    <row r="8660" spans="1:4" x14ac:dyDescent="0.15">
      <c r="A8660" s="37">
        <v>2013</v>
      </c>
      <c r="B8660" s="14">
        <v>12</v>
      </c>
      <c r="C8660" s="14">
        <v>27</v>
      </c>
      <c r="D8660" s="38">
        <v>2552.7083333350001</v>
      </c>
    </row>
    <row r="8661" spans="1:4" x14ac:dyDescent="0.15">
      <c r="A8661" s="37">
        <v>2013</v>
      </c>
      <c r="B8661" s="14">
        <v>12</v>
      </c>
      <c r="C8661" s="14">
        <v>27</v>
      </c>
      <c r="D8661" s="38">
        <v>2552.7500000016698</v>
      </c>
    </row>
    <row r="8662" spans="1:4" x14ac:dyDescent="0.15">
      <c r="A8662" s="37">
        <v>2013</v>
      </c>
      <c r="B8662" s="14">
        <v>12</v>
      </c>
      <c r="C8662" s="14">
        <v>27</v>
      </c>
      <c r="D8662" s="38">
        <v>2552.79166666833</v>
      </c>
    </row>
    <row r="8663" spans="1:4" x14ac:dyDescent="0.15">
      <c r="A8663" s="37">
        <v>2013</v>
      </c>
      <c r="B8663" s="14">
        <v>12</v>
      </c>
      <c r="C8663" s="14">
        <v>27</v>
      </c>
      <c r="D8663" s="38">
        <v>2552.8333333350001</v>
      </c>
    </row>
    <row r="8664" spans="1:4" x14ac:dyDescent="0.15">
      <c r="A8664" s="37">
        <v>2013</v>
      </c>
      <c r="B8664" s="14">
        <v>12</v>
      </c>
      <c r="C8664" s="14">
        <v>27</v>
      </c>
      <c r="D8664" s="38">
        <v>2552.8750000016698</v>
      </c>
    </row>
    <row r="8665" spans="1:4" x14ac:dyDescent="0.15">
      <c r="A8665" s="37">
        <v>2013</v>
      </c>
      <c r="B8665" s="14">
        <v>12</v>
      </c>
      <c r="C8665" s="14">
        <v>27</v>
      </c>
      <c r="D8665" s="38">
        <v>2552.91666666833</v>
      </c>
    </row>
    <row r="8666" spans="1:4" x14ac:dyDescent="0.15">
      <c r="A8666" s="37">
        <v>2013</v>
      </c>
      <c r="B8666" s="14">
        <v>12</v>
      </c>
      <c r="C8666" s="14">
        <v>27</v>
      </c>
      <c r="D8666" s="38">
        <v>2552.9583333350001</v>
      </c>
    </row>
    <row r="8667" spans="1:4" x14ac:dyDescent="0.15">
      <c r="A8667" s="37">
        <v>2013</v>
      </c>
      <c r="B8667" s="14">
        <v>12</v>
      </c>
      <c r="C8667" s="14">
        <v>28</v>
      </c>
      <c r="D8667" s="38">
        <v>2553.0000000016698</v>
      </c>
    </row>
    <row r="8668" spans="1:4" x14ac:dyDescent="0.15">
      <c r="A8668" s="37">
        <v>2013</v>
      </c>
      <c r="B8668" s="14">
        <v>12</v>
      </c>
      <c r="C8668" s="14">
        <v>28</v>
      </c>
      <c r="D8668" s="38">
        <v>2553.04166666833</v>
      </c>
    </row>
    <row r="8669" spans="1:4" x14ac:dyDescent="0.15">
      <c r="A8669" s="37">
        <v>2013</v>
      </c>
      <c r="B8669" s="14">
        <v>12</v>
      </c>
      <c r="C8669" s="14">
        <v>28</v>
      </c>
      <c r="D8669" s="38">
        <v>2553.0833333350001</v>
      </c>
    </row>
    <row r="8670" spans="1:4" x14ac:dyDescent="0.15">
      <c r="A8670" s="37">
        <v>2013</v>
      </c>
      <c r="B8670" s="14">
        <v>12</v>
      </c>
      <c r="C8670" s="14">
        <v>28</v>
      </c>
      <c r="D8670" s="38">
        <v>2553.1250000016698</v>
      </c>
    </row>
    <row r="8671" spans="1:4" x14ac:dyDescent="0.15">
      <c r="A8671" s="37">
        <v>2013</v>
      </c>
      <c r="B8671" s="14">
        <v>12</v>
      </c>
      <c r="C8671" s="14">
        <v>28</v>
      </c>
      <c r="D8671" s="38">
        <v>2553.16666666833</v>
      </c>
    </row>
    <row r="8672" spans="1:4" x14ac:dyDescent="0.15">
      <c r="A8672" s="37">
        <v>2013</v>
      </c>
      <c r="B8672" s="14">
        <v>12</v>
      </c>
      <c r="C8672" s="14">
        <v>28</v>
      </c>
      <c r="D8672" s="38">
        <v>2553.2083333350001</v>
      </c>
    </row>
    <row r="8673" spans="1:4" x14ac:dyDescent="0.15">
      <c r="A8673" s="37">
        <v>2013</v>
      </c>
      <c r="B8673" s="14">
        <v>12</v>
      </c>
      <c r="C8673" s="14">
        <v>28</v>
      </c>
      <c r="D8673" s="38">
        <v>2553.2500000016698</v>
      </c>
    </row>
    <row r="8674" spans="1:4" x14ac:dyDescent="0.15">
      <c r="A8674" s="37">
        <v>2013</v>
      </c>
      <c r="B8674" s="14">
        <v>12</v>
      </c>
      <c r="C8674" s="14">
        <v>28</v>
      </c>
      <c r="D8674" s="38">
        <v>2553.29166666833</v>
      </c>
    </row>
    <row r="8675" spans="1:4" x14ac:dyDescent="0.15">
      <c r="A8675" s="37">
        <v>2013</v>
      </c>
      <c r="B8675" s="14">
        <v>12</v>
      </c>
      <c r="C8675" s="14">
        <v>28</v>
      </c>
      <c r="D8675" s="38">
        <v>2553.3333333350001</v>
      </c>
    </row>
    <row r="8676" spans="1:4" x14ac:dyDescent="0.15">
      <c r="A8676" s="37">
        <v>2013</v>
      </c>
      <c r="B8676" s="14">
        <v>12</v>
      </c>
      <c r="C8676" s="14">
        <v>28</v>
      </c>
      <c r="D8676" s="38">
        <v>2553.3750000016698</v>
      </c>
    </row>
    <row r="8677" spans="1:4" x14ac:dyDescent="0.15">
      <c r="A8677" s="37">
        <v>2013</v>
      </c>
      <c r="B8677" s="14">
        <v>12</v>
      </c>
      <c r="C8677" s="14">
        <v>28</v>
      </c>
      <c r="D8677" s="38">
        <v>2553.41666666833</v>
      </c>
    </row>
    <row r="8678" spans="1:4" x14ac:dyDescent="0.15">
      <c r="A8678" s="37">
        <v>2013</v>
      </c>
      <c r="B8678" s="14">
        <v>12</v>
      </c>
      <c r="C8678" s="14">
        <v>28</v>
      </c>
      <c r="D8678" s="38">
        <v>2553.4583333350001</v>
      </c>
    </row>
    <row r="8679" spans="1:4" x14ac:dyDescent="0.15">
      <c r="A8679" s="37">
        <v>2013</v>
      </c>
      <c r="B8679" s="14">
        <v>12</v>
      </c>
      <c r="C8679" s="14">
        <v>28</v>
      </c>
      <c r="D8679" s="38">
        <v>2553.5000000016698</v>
      </c>
    </row>
    <row r="8680" spans="1:4" x14ac:dyDescent="0.15">
      <c r="A8680" s="37">
        <v>2013</v>
      </c>
      <c r="B8680" s="14">
        <v>12</v>
      </c>
      <c r="C8680" s="14">
        <v>28</v>
      </c>
      <c r="D8680" s="38">
        <v>2553.54166666833</v>
      </c>
    </row>
    <row r="8681" spans="1:4" x14ac:dyDescent="0.15">
      <c r="A8681" s="37">
        <v>2013</v>
      </c>
      <c r="B8681" s="14">
        <v>12</v>
      </c>
      <c r="C8681" s="14">
        <v>28</v>
      </c>
      <c r="D8681" s="38">
        <v>2553.5833333350001</v>
      </c>
    </row>
    <row r="8682" spans="1:4" x14ac:dyDescent="0.15">
      <c r="A8682" s="37">
        <v>2013</v>
      </c>
      <c r="B8682" s="14">
        <v>12</v>
      </c>
      <c r="C8682" s="14">
        <v>28</v>
      </c>
      <c r="D8682" s="38">
        <v>2553.6250000016698</v>
      </c>
    </row>
    <row r="8683" spans="1:4" x14ac:dyDescent="0.15">
      <c r="A8683" s="37">
        <v>2013</v>
      </c>
      <c r="B8683" s="14">
        <v>12</v>
      </c>
      <c r="C8683" s="14">
        <v>28</v>
      </c>
      <c r="D8683" s="38">
        <v>2553.66666666833</v>
      </c>
    </row>
    <row r="8684" spans="1:4" x14ac:dyDescent="0.15">
      <c r="A8684" s="37">
        <v>2013</v>
      </c>
      <c r="B8684" s="14">
        <v>12</v>
      </c>
      <c r="C8684" s="14">
        <v>28</v>
      </c>
      <c r="D8684" s="38">
        <v>2553.7083333350001</v>
      </c>
    </row>
    <row r="8685" spans="1:4" x14ac:dyDescent="0.15">
      <c r="A8685" s="37">
        <v>2013</v>
      </c>
      <c r="B8685" s="14">
        <v>12</v>
      </c>
      <c r="C8685" s="14">
        <v>28</v>
      </c>
      <c r="D8685" s="38">
        <v>2553.7500000016698</v>
      </c>
    </row>
    <row r="8686" spans="1:4" x14ac:dyDescent="0.15">
      <c r="A8686" s="37">
        <v>2013</v>
      </c>
      <c r="B8686" s="14">
        <v>12</v>
      </c>
      <c r="C8686" s="14">
        <v>28</v>
      </c>
      <c r="D8686" s="38">
        <v>2553.79166666833</v>
      </c>
    </row>
    <row r="8687" spans="1:4" x14ac:dyDescent="0.15">
      <c r="A8687" s="37">
        <v>2013</v>
      </c>
      <c r="B8687" s="14">
        <v>12</v>
      </c>
      <c r="C8687" s="14">
        <v>28</v>
      </c>
      <c r="D8687" s="38">
        <v>2553.8333333350001</v>
      </c>
    </row>
    <row r="8688" spans="1:4" x14ac:dyDescent="0.15">
      <c r="A8688" s="37">
        <v>2013</v>
      </c>
      <c r="B8688" s="14">
        <v>12</v>
      </c>
      <c r="C8688" s="14">
        <v>28</v>
      </c>
      <c r="D8688" s="38">
        <v>2553.8750000016698</v>
      </c>
    </row>
    <row r="8689" spans="1:4" x14ac:dyDescent="0.15">
      <c r="A8689" s="37">
        <v>2013</v>
      </c>
      <c r="B8689" s="14">
        <v>12</v>
      </c>
      <c r="C8689" s="14">
        <v>28</v>
      </c>
      <c r="D8689" s="38">
        <v>2553.91666666833</v>
      </c>
    </row>
    <row r="8690" spans="1:4" x14ac:dyDescent="0.15">
      <c r="A8690" s="37">
        <v>2013</v>
      </c>
      <c r="B8690" s="14">
        <v>12</v>
      </c>
      <c r="C8690" s="14">
        <v>28</v>
      </c>
      <c r="D8690" s="38">
        <v>2553.9583333350001</v>
      </c>
    </row>
    <row r="8691" spans="1:4" x14ac:dyDescent="0.15">
      <c r="A8691" s="37">
        <v>2013</v>
      </c>
      <c r="B8691" s="14">
        <v>12</v>
      </c>
      <c r="C8691" s="14">
        <v>29</v>
      </c>
      <c r="D8691" s="38">
        <v>2554.0000000016698</v>
      </c>
    </row>
    <row r="8692" spans="1:4" x14ac:dyDescent="0.15">
      <c r="A8692" s="37">
        <v>2013</v>
      </c>
      <c r="B8692" s="14">
        <v>12</v>
      </c>
      <c r="C8692" s="14">
        <v>29</v>
      </c>
      <c r="D8692" s="38">
        <v>2554.04166666833</v>
      </c>
    </row>
    <row r="8693" spans="1:4" x14ac:dyDescent="0.15">
      <c r="A8693" s="37">
        <v>2013</v>
      </c>
      <c r="B8693" s="14">
        <v>12</v>
      </c>
      <c r="C8693" s="14">
        <v>29</v>
      </c>
      <c r="D8693" s="38">
        <v>2554.0833333350001</v>
      </c>
    </row>
    <row r="8694" spans="1:4" x14ac:dyDescent="0.15">
      <c r="A8694" s="37">
        <v>2013</v>
      </c>
      <c r="B8694" s="14">
        <v>12</v>
      </c>
      <c r="C8694" s="14">
        <v>29</v>
      </c>
      <c r="D8694" s="38">
        <v>2554.1250000016698</v>
      </c>
    </row>
    <row r="8695" spans="1:4" x14ac:dyDescent="0.15">
      <c r="A8695" s="37">
        <v>2013</v>
      </c>
      <c r="B8695" s="14">
        <v>12</v>
      </c>
      <c r="C8695" s="14">
        <v>29</v>
      </c>
      <c r="D8695" s="38">
        <v>2554.16666666833</v>
      </c>
    </row>
    <row r="8696" spans="1:4" x14ac:dyDescent="0.15">
      <c r="A8696" s="37">
        <v>2013</v>
      </c>
      <c r="B8696" s="14">
        <v>12</v>
      </c>
      <c r="C8696" s="14">
        <v>29</v>
      </c>
      <c r="D8696" s="38">
        <v>2554.2083333350001</v>
      </c>
    </row>
    <row r="8697" spans="1:4" x14ac:dyDescent="0.15">
      <c r="A8697" s="37">
        <v>2013</v>
      </c>
      <c r="B8697" s="14">
        <v>12</v>
      </c>
      <c r="C8697" s="14">
        <v>29</v>
      </c>
      <c r="D8697" s="38">
        <v>2554.2500000016698</v>
      </c>
    </row>
    <row r="8698" spans="1:4" x14ac:dyDescent="0.15">
      <c r="A8698" s="37">
        <v>2013</v>
      </c>
      <c r="B8698" s="14">
        <v>12</v>
      </c>
      <c r="C8698" s="14">
        <v>29</v>
      </c>
      <c r="D8698" s="38">
        <v>2554.29166666833</v>
      </c>
    </row>
    <row r="8699" spans="1:4" x14ac:dyDescent="0.15">
      <c r="A8699" s="37">
        <v>2013</v>
      </c>
      <c r="B8699" s="14">
        <v>12</v>
      </c>
      <c r="C8699" s="14">
        <v>29</v>
      </c>
      <c r="D8699" s="38">
        <v>2554.3333333350001</v>
      </c>
    </row>
    <row r="8700" spans="1:4" x14ac:dyDescent="0.15">
      <c r="A8700" s="37">
        <v>2013</v>
      </c>
      <c r="B8700" s="14">
        <v>12</v>
      </c>
      <c r="C8700" s="14">
        <v>29</v>
      </c>
      <c r="D8700" s="38">
        <v>2554.3750000016698</v>
      </c>
    </row>
    <row r="8701" spans="1:4" x14ac:dyDescent="0.15">
      <c r="A8701" s="37">
        <v>2013</v>
      </c>
      <c r="B8701" s="14">
        <v>12</v>
      </c>
      <c r="C8701" s="14">
        <v>29</v>
      </c>
      <c r="D8701" s="38">
        <v>2554.41666666833</v>
      </c>
    </row>
    <row r="8702" spans="1:4" x14ac:dyDescent="0.15">
      <c r="A8702" s="37">
        <v>2013</v>
      </c>
      <c r="B8702" s="14">
        <v>12</v>
      </c>
      <c r="C8702" s="14">
        <v>29</v>
      </c>
      <c r="D8702" s="38">
        <v>2554.4583333350001</v>
      </c>
    </row>
    <row r="8703" spans="1:4" x14ac:dyDescent="0.15">
      <c r="A8703" s="37">
        <v>2013</v>
      </c>
      <c r="B8703" s="14">
        <v>12</v>
      </c>
      <c r="C8703" s="14">
        <v>29</v>
      </c>
      <c r="D8703" s="38">
        <v>2554.5000000016698</v>
      </c>
    </row>
    <row r="8704" spans="1:4" x14ac:dyDescent="0.15">
      <c r="A8704" s="37">
        <v>2013</v>
      </c>
      <c r="B8704" s="14">
        <v>12</v>
      </c>
      <c r="C8704" s="14">
        <v>29</v>
      </c>
      <c r="D8704" s="38">
        <v>2554.54166666833</v>
      </c>
    </row>
    <row r="8705" spans="1:4" x14ac:dyDescent="0.15">
      <c r="A8705" s="37">
        <v>2013</v>
      </c>
      <c r="B8705" s="14">
        <v>12</v>
      </c>
      <c r="C8705" s="14">
        <v>29</v>
      </c>
      <c r="D8705" s="38">
        <v>2554.5833333350001</v>
      </c>
    </row>
    <row r="8706" spans="1:4" x14ac:dyDescent="0.15">
      <c r="A8706" s="37">
        <v>2013</v>
      </c>
      <c r="B8706" s="14">
        <v>12</v>
      </c>
      <c r="C8706" s="14">
        <v>29</v>
      </c>
      <c r="D8706" s="38">
        <v>2554.6250000016698</v>
      </c>
    </row>
    <row r="8707" spans="1:4" x14ac:dyDescent="0.15">
      <c r="A8707" s="37">
        <v>2013</v>
      </c>
      <c r="B8707" s="14">
        <v>12</v>
      </c>
      <c r="C8707" s="14">
        <v>29</v>
      </c>
      <c r="D8707" s="38">
        <v>2554.66666666833</v>
      </c>
    </row>
    <row r="8708" spans="1:4" x14ac:dyDescent="0.15">
      <c r="A8708" s="37">
        <v>2013</v>
      </c>
      <c r="B8708" s="14">
        <v>12</v>
      </c>
      <c r="C8708" s="14">
        <v>29</v>
      </c>
      <c r="D8708" s="38">
        <v>2554.7083333350001</v>
      </c>
    </row>
    <row r="8709" spans="1:4" x14ac:dyDescent="0.15">
      <c r="A8709" s="37">
        <v>2013</v>
      </c>
      <c r="B8709" s="14">
        <v>12</v>
      </c>
      <c r="C8709" s="14">
        <v>29</v>
      </c>
      <c r="D8709" s="38">
        <v>2554.7500000016698</v>
      </c>
    </row>
    <row r="8710" spans="1:4" x14ac:dyDescent="0.15">
      <c r="A8710" s="37">
        <v>2013</v>
      </c>
      <c r="B8710" s="14">
        <v>12</v>
      </c>
      <c r="C8710" s="14">
        <v>29</v>
      </c>
      <c r="D8710" s="38">
        <v>2554.79166666833</v>
      </c>
    </row>
    <row r="8711" spans="1:4" x14ac:dyDescent="0.15">
      <c r="A8711" s="37">
        <v>2013</v>
      </c>
      <c r="B8711" s="14">
        <v>12</v>
      </c>
      <c r="C8711" s="14">
        <v>29</v>
      </c>
      <c r="D8711" s="38">
        <v>2554.8333333350001</v>
      </c>
    </row>
    <row r="8712" spans="1:4" x14ac:dyDescent="0.15">
      <c r="A8712" s="37">
        <v>2013</v>
      </c>
      <c r="B8712" s="14">
        <v>12</v>
      </c>
      <c r="C8712" s="14">
        <v>29</v>
      </c>
      <c r="D8712" s="38">
        <v>2554.8750000016698</v>
      </c>
    </row>
    <row r="8713" spans="1:4" x14ac:dyDescent="0.15">
      <c r="A8713" s="37">
        <v>2013</v>
      </c>
      <c r="B8713" s="14">
        <v>12</v>
      </c>
      <c r="C8713" s="14">
        <v>29</v>
      </c>
      <c r="D8713" s="38">
        <v>2554.91666666833</v>
      </c>
    </row>
    <row r="8714" spans="1:4" x14ac:dyDescent="0.15">
      <c r="A8714" s="37">
        <v>2013</v>
      </c>
      <c r="B8714" s="14">
        <v>12</v>
      </c>
      <c r="C8714" s="14">
        <v>29</v>
      </c>
      <c r="D8714" s="38">
        <v>2554.9583333350001</v>
      </c>
    </row>
    <row r="8715" spans="1:4" x14ac:dyDescent="0.15">
      <c r="A8715" s="37">
        <v>2013</v>
      </c>
      <c r="B8715" s="14">
        <v>12</v>
      </c>
      <c r="C8715" s="14">
        <v>30</v>
      </c>
      <c r="D8715" s="38">
        <v>2555.0000000016698</v>
      </c>
    </row>
    <row r="8716" spans="1:4" x14ac:dyDescent="0.15">
      <c r="A8716" s="37">
        <v>2013</v>
      </c>
      <c r="B8716" s="14">
        <v>12</v>
      </c>
      <c r="C8716" s="14">
        <v>30</v>
      </c>
      <c r="D8716" s="38">
        <v>2555.04166666833</v>
      </c>
    </row>
    <row r="8717" spans="1:4" x14ac:dyDescent="0.15">
      <c r="A8717" s="37">
        <v>2013</v>
      </c>
      <c r="B8717" s="14">
        <v>12</v>
      </c>
      <c r="C8717" s="14">
        <v>30</v>
      </c>
      <c r="D8717" s="38">
        <v>2555.0833333350001</v>
      </c>
    </row>
    <row r="8718" spans="1:4" x14ac:dyDescent="0.15">
      <c r="A8718" s="37">
        <v>2013</v>
      </c>
      <c r="B8718" s="14">
        <v>12</v>
      </c>
      <c r="C8718" s="14">
        <v>30</v>
      </c>
      <c r="D8718" s="38">
        <v>2555.1250000016698</v>
      </c>
    </row>
    <row r="8719" spans="1:4" x14ac:dyDescent="0.15">
      <c r="A8719" s="37">
        <v>2013</v>
      </c>
      <c r="B8719" s="14">
        <v>12</v>
      </c>
      <c r="C8719" s="14">
        <v>30</v>
      </c>
      <c r="D8719" s="38">
        <v>2555.16666666833</v>
      </c>
    </row>
    <row r="8720" spans="1:4" x14ac:dyDescent="0.15">
      <c r="A8720" s="37">
        <v>2013</v>
      </c>
      <c r="B8720" s="14">
        <v>12</v>
      </c>
      <c r="C8720" s="14">
        <v>30</v>
      </c>
      <c r="D8720" s="38">
        <v>2555.2083333350001</v>
      </c>
    </row>
    <row r="8721" spans="1:4" x14ac:dyDescent="0.15">
      <c r="A8721" s="37">
        <v>2013</v>
      </c>
      <c r="B8721" s="14">
        <v>12</v>
      </c>
      <c r="C8721" s="14">
        <v>30</v>
      </c>
      <c r="D8721" s="38">
        <v>2555.2500000016698</v>
      </c>
    </row>
    <row r="8722" spans="1:4" x14ac:dyDescent="0.15">
      <c r="A8722" s="37">
        <v>2013</v>
      </c>
      <c r="B8722" s="14">
        <v>12</v>
      </c>
      <c r="C8722" s="14">
        <v>30</v>
      </c>
      <c r="D8722" s="38">
        <v>2555.29166666833</v>
      </c>
    </row>
    <row r="8723" spans="1:4" x14ac:dyDescent="0.15">
      <c r="A8723" s="37">
        <v>2013</v>
      </c>
      <c r="B8723" s="14">
        <v>12</v>
      </c>
      <c r="C8723" s="14">
        <v>30</v>
      </c>
      <c r="D8723" s="38">
        <v>2555.3333333350001</v>
      </c>
    </row>
    <row r="8724" spans="1:4" x14ac:dyDescent="0.15">
      <c r="A8724" s="37">
        <v>2013</v>
      </c>
      <c r="B8724" s="14">
        <v>12</v>
      </c>
      <c r="C8724" s="14">
        <v>30</v>
      </c>
      <c r="D8724" s="38">
        <v>2555.3750000016698</v>
      </c>
    </row>
    <row r="8725" spans="1:4" x14ac:dyDescent="0.15">
      <c r="A8725" s="37">
        <v>2013</v>
      </c>
      <c r="B8725" s="14">
        <v>12</v>
      </c>
      <c r="C8725" s="14">
        <v>30</v>
      </c>
      <c r="D8725" s="38">
        <v>2555.41666666833</v>
      </c>
    </row>
    <row r="8726" spans="1:4" x14ac:dyDescent="0.15">
      <c r="A8726" s="37">
        <v>2013</v>
      </c>
      <c r="B8726" s="14">
        <v>12</v>
      </c>
      <c r="C8726" s="14">
        <v>30</v>
      </c>
      <c r="D8726" s="38">
        <v>2555.4583333350001</v>
      </c>
    </row>
    <row r="8727" spans="1:4" x14ac:dyDescent="0.15">
      <c r="A8727" s="37">
        <v>2013</v>
      </c>
      <c r="B8727" s="14">
        <v>12</v>
      </c>
      <c r="C8727" s="14">
        <v>30</v>
      </c>
      <c r="D8727" s="38">
        <v>2555.5000000016698</v>
      </c>
    </row>
    <row r="8728" spans="1:4" x14ac:dyDescent="0.15">
      <c r="A8728" s="37">
        <v>2013</v>
      </c>
      <c r="B8728" s="14">
        <v>12</v>
      </c>
      <c r="C8728" s="14">
        <v>30</v>
      </c>
      <c r="D8728" s="38">
        <v>2555.54166666833</v>
      </c>
    </row>
    <row r="8729" spans="1:4" x14ac:dyDescent="0.15">
      <c r="A8729" s="37">
        <v>2013</v>
      </c>
      <c r="B8729" s="14">
        <v>12</v>
      </c>
      <c r="C8729" s="14">
        <v>30</v>
      </c>
      <c r="D8729" s="38">
        <v>2555.5833333350001</v>
      </c>
    </row>
    <row r="8730" spans="1:4" x14ac:dyDescent="0.15">
      <c r="A8730" s="37">
        <v>2013</v>
      </c>
      <c r="B8730" s="14">
        <v>12</v>
      </c>
      <c r="C8730" s="14">
        <v>30</v>
      </c>
      <c r="D8730" s="38">
        <v>2555.6250000016698</v>
      </c>
    </row>
    <row r="8731" spans="1:4" x14ac:dyDescent="0.15">
      <c r="A8731" s="37">
        <v>2013</v>
      </c>
      <c r="B8731" s="14">
        <v>12</v>
      </c>
      <c r="C8731" s="14">
        <v>30</v>
      </c>
      <c r="D8731" s="38">
        <v>2555.66666666833</v>
      </c>
    </row>
    <row r="8732" spans="1:4" x14ac:dyDescent="0.15">
      <c r="A8732" s="37">
        <v>2013</v>
      </c>
      <c r="B8732" s="14">
        <v>12</v>
      </c>
      <c r="C8732" s="14">
        <v>30</v>
      </c>
      <c r="D8732" s="38">
        <v>2555.7083333350001</v>
      </c>
    </row>
    <row r="8733" spans="1:4" x14ac:dyDescent="0.15">
      <c r="A8733" s="37">
        <v>2013</v>
      </c>
      <c r="B8733" s="14">
        <v>12</v>
      </c>
      <c r="C8733" s="14">
        <v>30</v>
      </c>
      <c r="D8733" s="38">
        <v>2555.7500000016698</v>
      </c>
    </row>
    <row r="8734" spans="1:4" x14ac:dyDescent="0.15">
      <c r="A8734" s="37">
        <v>2013</v>
      </c>
      <c r="B8734" s="14">
        <v>12</v>
      </c>
      <c r="C8734" s="14">
        <v>30</v>
      </c>
      <c r="D8734" s="38">
        <v>2555.79166666833</v>
      </c>
    </row>
    <row r="8735" spans="1:4" x14ac:dyDescent="0.15">
      <c r="A8735" s="37">
        <v>2013</v>
      </c>
      <c r="B8735" s="14">
        <v>12</v>
      </c>
      <c r="C8735" s="14">
        <v>30</v>
      </c>
      <c r="D8735" s="38">
        <v>2555.8333333350001</v>
      </c>
    </row>
    <row r="8736" spans="1:4" x14ac:dyDescent="0.15">
      <c r="A8736" s="37">
        <v>2013</v>
      </c>
      <c r="B8736" s="14">
        <v>12</v>
      </c>
      <c r="C8736" s="14">
        <v>30</v>
      </c>
      <c r="D8736" s="38">
        <v>2555.8750000016698</v>
      </c>
    </row>
    <row r="8737" spans="1:4" x14ac:dyDescent="0.15">
      <c r="A8737" s="37">
        <v>2013</v>
      </c>
      <c r="B8737" s="14">
        <v>12</v>
      </c>
      <c r="C8737" s="14">
        <v>30</v>
      </c>
      <c r="D8737" s="38">
        <v>2555.91666666833</v>
      </c>
    </row>
    <row r="8738" spans="1:4" x14ac:dyDescent="0.15">
      <c r="A8738" s="37">
        <v>2013</v>
      </c>
      <c r="B8738" s="14">
        <v>12</v>
      </c>
      <c r="C8738" s="14">
        <v>30</v>
      </c>
      <c r="D8738" s="38">
        <v>2555.9583333350001</v>
      </c>
    </row>
    <row r="8739" spans="1:4" x14ac:dyDescent="0.15">
      <c r="A8739" s="37">
        <v>2013</v>
      </c>
      <c r="B8739" s="14">
        <v>12</v>
      </c>
      <c r="C8739" s="14">
        <v>31</v>
      </c>
      <c r="D8739" s="38">
        <v>2556.0000000016698</v>
      </c>
    </row>
    <row r="8740" spans="1:4" x14ac:dyDescent="0.15">
      <c r="A8740" s="37">
        <v>2013</v>
      </c>
      <c r="B8740" s="14">
        <v>12</v>
      </c>
      <c r="C8740" s="14">
        <v>31</v>
      </c>
      <c r="D8740" s="38">
        <v>2556.04166666833</v>
      </c>
    </row>
    <row r="8741" spans="1:4" x14ac:dyDescent="0.15">
      <c r="A8741" s="37">
        <v>2013</v>
      </c>
      <c r="B8741" s="14">
        <v>12</v>
      </c>
      <c r="C8741" s="14">
        <v>31</v>
      </c>
      <c r="D8741" s="38">
        <v>2556.0833333350001</v>
      </c>
    </row>
    <row r="8742" spans="1:4" x14ac:dyDescent="0.15">
      <c r="A8742" s="37">
        <v>2013</v>
      </c>
      <c r="B8742" s="14">
        <v>12</v>
      </c>
      <c r="C8742" s="14">
        <v>31</v>
      </c>
      <c r="D8742" s="38">
        <v>2556.1250000016698</v>
      </c>
    </row>
    <row r="8743" spans="1:4" x14ac:dyDescent="0.15">
      <c r="A8743" s="37">
        <v>2013</v>
      </c>
      <c r="B8743" s="14">
        <v>12</v>
      </c>
      <c r="C8743" s="14">
        <v>31</v>
      </c>
      <c r="D8743" s="38">
        <v>2556.16666666833</v>
      </c>
    </row>
    <row r="8744" spans="1:4" x14ac:dyDescent="0.15">
      <c r="A8744" s="37">
        <v>2013</v>
      </c>
      <c r="B8744" s="14">
        <v>12</v>
      </c>
      <c r="C8744" s="14">
        <v>31</v>
      </c>
      <c r="D8744" s="38">
        <v>2556.2083333350001</v>
      </c>
    </row>
    <row r="8745" spans="1:4" x14ac:dyDescent="0.15">
      <c r="A8745" s="37">
        <v>2013</v>
      </c>
      <c r="B8745" s="14">
        <v>12</v>
      </c>
      <c r="C8745" s="14">
        <v>31</v>
      </c>
      <c r="D8745" s="38">
        <v>2556.2500000016698</v>
      </c>
    </row>
    <row r="8746" spans="1:4" x14ac:dyDescent="0.15">
      <c r="A8746" s="37">
        <v>2013</v>
      </c>
      <c r="B8746" s="14">
        <v>12</v>
      </c>
      <c r="C8746" s="14">
        <v>31</v>
      </c>
      <c r="D8746" s="38">
        <v>2556.29166666833</v>
      </c>
    </row>
    <row r="8747" spans="1:4" x14ac:dyDescent="0.15">
      <c r="A8747" s="37">
        <v>2013</v>
      </c>
      <c r="B8747" s="14">
        <v>12</v>
      </c>
      <c r="C8747" s="14">
        <v>31</v>
      </c>
      <c r="D8747" s="38">
        <v>2556.3333333350001</v>
      </c>
    </row>
    <row r="8748" spans="1:4" x14ac:dyDescent="0.15">
      <c r="A8748" s="37">
        <v>2013</v>
      </c>
      <c r="B8748" s="14">
        <v>12</v>
      </c>
      <c r="C8748" s="14">
        <v>31</v>
      </c>
      <c r="D8748" s="38">
        <v>2556.3750000016698</v>
      </c>
    </row>
    <row r="8749" spans="1:4" x14ac:dyDescent="0.15">
      <c r="A8749" s="37">
        <v>2013</v>
      </c>
      <c r="B8749" s="14">
        <v>12</v>
      </c>
      <c r="C8749" s="14">
        <v>31</v>
      </c>
      <c r="D8749" s="38">
        <v>2556.41666666833</v>
      </c>
    </row>
    <row r="8750" spans="1:4" x14ac:dyDescent="0.15">
      <c r="A8750" s="37">
        <v>2013</v>
      </c>
      <c r="B8750" s="14">
        <v>12</v>
      </c>
      <c r="C8750" s="14">
        <v>31</v>
      </c>
      <c r="D8750" s="38">
        <v>2556.4583333350001</v>
      </c>
    </row>
    <row r="8751" spans="1:4" x14ac:dyDescent="0.15">
      <c r="A8751" s="37">
        <v>2013</v>
      </c>
      <c r="B8751" s="14">
        <v>12</v>
      </c>
      <c r="C8751" s="14">
        <v>31</v>
      </c>
      <c r="D8751" s="38">
        <v>2556.5000000016698</v>
      </c>
    </row>
    <row r="8752" spans="1:4" x14ac:dyDescent="0.15">
      <c r="A8752" s="37">
        <v>2013</v>
      </c>
      <c r="B8752" s="14">
        <v>12</v>
      </c>
      <c r="C8752" s="14">
        <v>31</v>
      </c>
      <c r="D8752" s="38">
        <v>2556.54166666833</v>
      </c>
    </row>
    <row r="8753" spans="1:4" x14ac:dyDescent="0.15">
      <c r="A8753" s="37">
        <v>2013</v>
      </c>
      <c r="B8753" s="14">
        <v>12</v>
      </c>
      <c r="C8753" s="14">
        <v>31</v>
      </c>
      <c r="D8753" s="38">
        <v>2556.5833333350001</v>
      </c>
    </row>
    <row r="8754" spans="1:4" x14ac:dyDescent="0.15">
      <c r="A8754" s="37">
        <v>2013</v>
      </c>
      <c r="B8754" s="14">
        <v>12</v>
      </c>
      <c r="C8754" s="14">
        <v>31</v>
      </c>
      <c r="D8754" s="38">
        <v>2556.6250000016698</v>
      </c>
    </row>
    <row r="8755" spans="1:4" x14ac:dyDescent="0.15">
      <c r="A8755" s="37">
        <v>2013</v>
      </c>
      <c r="B8755" s="14">
        <v>12</v>
      </c>
      <c r="C8755" s="14">
        <v>31</v>
      </c>
      <c r="D8755" s="38">
        <v>2556.66666666833</v>
      </c>
    </row>
    <row r="8756" spans="1:4" x14ac:dyDescent="0.15">
      <c r="A8756" s="37">
        <v>2013</v>
      </c>
      <c r="B8756" s="14">
        <v>12</v>
      </c>
      <c r="C8756" s="14">
        <v>31</v>
      </c>
      <c r="D8756" s="38">
        <v>2556.7083333350001</v>
      </c>
    </row>
    <row r="8757" spans="1:4" x14ac:dyDescent="0.15">
      <c r="A8757" s="37">
        <v>2013</v>
      </c>
      <c r="B8757" s="14">
        <v>12</v>
      </c>
      <c r="C8757" s="14">
        <v>31</v>
      </c>
      <c r="D8757" s="38">
        <v>2556.7500000016698</v>
      </c>
    </row>
    <row r="8758" spans="1:4" x14ac:dyDescent="0.15">
      <c r="A8758" s="37">
        <v>2013</v>
      </c>
      <c r="B8758" s="14">
        <v>12</v>
      </c>
      <c r="C8758" s="14">
        <v>31</v>
      </c>
      <c r="D8758" s="38">
        <v>2556.79166666833</v>
      </c>
    </row>
    <row r="8759" spans="1:4" x14ac:dyDescent="0.15">
      <c r="A8759" s="37">
        <v>2013</v>
      </c>
      <c r="B8759" s="14">
        <v>12</v>
      </c>
      <c r="C8759" s="14">
        <v>31</v>
      </c>
      <c r="D8759" s="38">
        <v>2556.8333333350001</v>
      </c>
    </row>
    <row r="8760" spans="1:4" x14ac:dyDescent="0.15">
      <c r="A8760" s="37">
        <v>2013</v>
      </c>
      <c r="B8760" s="14">
        <v>12</v>
      </c>
      <c r="C8760" s="14">
        <v>31</v>
      </c>
      <c r="D8760" s="38">
        <v>2556.8750000016698</v>
      </c>
    </row>
    <row r="8761" spans="1:4" x14ac:dyDescent="0.15">
      <c r="A8761" s="37">
        <v>2013</v>
      </c>
      <c r="B8761" s="14">
        <v>12</v>
      </c>
      <c r="C8761" s="14">
        <v>31</v>
      </c>
      <c r="D8761" s="38">
        <v>2556.91666666833</v>
      </c>
    </row>
    <row r="8762" spans="1:4" x14ac:dyDescent="0.15">
      <c r="A8762" s="37">
        <v>2013</v>
      </c>
      <c r="B8762" s="14">
        <v>12</v>
      </c>
      <c r="C8762" s="14">
        <v>31</v>
      </c>
      <c r="D8762" s="38">
        <v>2556.9583333350001</v>
      </c>
    </row>
    <row r="8763" spans="1:4" x14ac:dyDescent="0.15">
      <c r="A8763" s="37">
        <v>2014</v>
      </c>
      <c r="B8763" s="14">
        <v>1</v>
      </c>
      <c r="C8763" s="14">
        <v>1</v>
      </c>
      <c r="D8763" s="38">
        <v>2557.0000000016698</v>
      </c>
    </row>
    <row r="8764" spans="1:4" x14ac:dyDescent="0.15">
      <c r="A8764" s="37">
        <v>2014</v>
      </c>
      <c r="B8764" s="14">
        <v>1</v>
      </c>
      <c r="C8764" s="14">
        <v>1</v>
      </c>
      <c r="D8764" s="38">
        <v>2557.04166666833</v>
      </c>
    </row>
    <row r="8765" spans="1:4" x14ac:dyDescent="0.15">
      <c r="A8765" s="37">
        <v>2014</v>
      </c>
      <c r="B8765" s="14">
        <v>1</v>
      </c>
      <c r="C8765" s="14">
        <v>1</v>
      </c>
      <c r="D8765" s="38">
        <v>2557.0833333350001</v>
      </c>
    </row>
    <row r="8766" spans="1:4" x14ac:dyDescent="0.15">
      <c r="A8766" s="37">
        <v>2014</v>
      </c>
      <c r="B8766" s="14">
        <v>1</v>
      </c>
      <c r="C8766" s="14">
        <v>1</v>
      </c>
      <c r="D8766" s="38">
        <v>2557.1250000016698</v>
      </c>
    </row>
    <row r="8767" spans="1:4" x14ac:dyDescent="0.15">
      <c r="A8767" s="37">
        <v>2014</v>
      </c>
      <c r="B8767" s="14">
        <v>1</v>
      </c>
      <c r="C8767" s="14">
        <v>1</v>
      </c>
      <c r="D8767" s="38">
        <v>2557.16666666833</v>
      </c>
    </row>
    <row r="8768" spans="1:4" x14ac:dyDescent="0.15">
      <c r="A8768" s="37">
        <v>2014</v>
      </c>
      <c r="B8768" s="14">
        <v>1</v>
      </c>
      <c r="C8768" s="14">
        <v>1</v>
      </c>
      <c r="D8768" s="38">
        <v>2557.2083333350001</v>
      </c>
    </row>
    <row r="8769" spans="1:4" x14ac:dyDescent="0.15">
      <c r="A8769" s="37">
        <v>2014</v>
      </c>
      <c r="B8769" s="14">
        <v>1</v>
      </c>
      <c r="C8769" s="14">
        <v>1</v>
      </c>
      <c r="D8769" s="38">
        <v>2557.2500000016698</v>
      </c>
    </row>
    <row r="8770" spans="1:4" x14ac:dyDescent="0.15">
      <c r="A8770" s="37">
        <v>2014</v>
      </c>
      <c r="B8770" s="14">
        <v>1</v>
      </c>
      <c r="C8770" s="14">
        <v>1</v>
      </c>
      <c r="D8770" s="38">
        <v>2557.29166666833</v>
      </c>
    </row>
    <row r="8771" spans="1:4" x14ac:dyDescent="0.15">
      <c r="A8771" s="37">
        <v>2014</v>
      </c>
      <c r="B8771" s="14">
        <v>1</v>
      </c>
      <c r="C8771" s="14">
        <v>1</v>
      </c>
      <c r="D8771" s="38">
        <v>2557.3333333350001</v>
      </c>
    </row>
    <row r="8772" spans="1:4" x14ac:dyDescent="0.15">
      <c r="A8772" s="37">
        <v>2014</v>
      </c>
      <c r="B8772" s="14">
        <v>1</v>
      </c>
      <c r="C8772" s="14">
        <v>1</v>
      </c>
      <c r="D8772" s="38">
        <v>2557.3750000016698</v>
      </c>
    </row>
    <row r="8773" spans="1:4" x14ac:dyDescent="0.15">
      <c r="A8773" s="37">
        <v>2014</v>
      </c>
      <c r="B8773" s="14">
        <v>1</v>
      </c>
      <c r="C8773" s="14">
        <v>1</v>
      </c>
      <c r="D8773" s="38">
        <v>2557.41666666833</v>
      </c>
    </row>
    <row r="8774" spans="1:4" x14ac:dyDescent="0.15">
      <c r="A8774" s="37">
        <v>2014</v>
      </c>
      <c r="B8774" s="14">
        <v>1</v>
      </c>
      <c r="C8774" s="14">
        <v>1</v>
      </c>
      <c r="D8774" s="38">
        <v>2557.4583333350001</v>
      </c>
    </row>
    <row r="8775" spans="1:4" x14ac:dyDescent="0.15">
      <c r="A8775" s="37">
        <v>2014</v>
      </c>
      <c r="B8775" s="14">
        <v>1</v>
      </c>
      <c r="C8775" s="14">
        <v>1</v>
      </c>
      <c r="D8775" s="38">
        <v>2557.5000000016698</v>
      </c>
    </row>
    <row r="8776" spans="1:4" x14ac:dyDescent="0.15">
      <c r="A8776" s="37">
        <v>2014</v>
      </c>
      <c r="B8776" s="14">
        <v>1</v>
      </c>
      <c r="C8776" s="14">
        <v>1</v>
      </c>
      <c r="D8776" s="38">
        <v>2557.54166666833</v>
      </c>
    </row>
    <row r="8777" spans="1:4" x14ac:dyDescent="0.15">
      <c r="A8777" s="37">
        <v>2014</v>
      </c>
      <c r="B8777" s="14">
        <v>1</v>
      </c>
      <c r="C8777" s="14">
        <v>1</v>
      </c>
      <c r="D8777" s="38">
        <v>2557.5833333350001</v>
      </c>
    </row>
    <row r="8778" spans="1:4" x14ac:dyDescent="0.15">
      <c r="A8778" s="37">
        <v>2014</v>
      </c>
      <c r="B8778" s="14">
        <v>1</v>
      </c>
      <c r="C8778" s="14">
        <v>1</v>
      </c>
      <c r="D8778" s="38">
        <v>2557.6250000016698</v>
      </c>
    </row>
    <row r="8779" spans="1:4" x14ac:dyDescent="0.15">
      <c r="A8779" s="37">
        <v>2014</v>
      </c>
      <c r="B8779" s="14">
        <v>1</v>
      </c>
      <c r="C8779" s="14">
        <v>1</v>
      </c>
      <c r="D8779" s="38">
        <v>2557.66666666833</v>
      </c>
    </row>
    <row r="8780" spans="1:4" x14ac:dyDescent="0.15">
      <c r="A8780" s="37">
        <v>2014</v>
      </c>
      <c r="B8780" s="14">
        <v>1</v>
      </c>
      <c r="C8780" s="14">
        <v>1</v>
      </c>
      <c r="D8780" s="38">
        <v>2557.7083333350001</v>
      </c>
    </row>
    <row r="8781" spans="1:4" x14ac:dyDescent="0.15">
      <c r="A8781" s="37">
        <v>2014</v>
      </c>
      <c r="B8781" s="14">
        <v>1</v>
      </c>
      <c r="C8781" s="14">
        <v>1</v>
      </c>
      <c r="D8781" s="38">
        <v>2557.7500000016698</v>
      </c>
    </row>
    <row r="8782" spans="1:4" x14ac:dyDescent="0.15">
      <c r="A8782" s="37">
        <v>2014</v>
      </c>
      <c r="B8782" s="14">
        <v>1</v>
      </c>
      <c r="C8782" s="14">
        <v>1</v>
      </c>
      <c r="D8782" s="38">
        <v>2557.79166666833</v>
      </c>
    </row>
    <row r="8783" spans="1:4" x14ac:dyDescent="0.15">
      <c r="A8783" s="37">
        <v>2014</v>
      </c>
      <c r="B8783" s="14">
        <v>1</v>
      </c>
      <c r="C8783" s="14">
        <v>1</v>
      </c>
      <c r="D8783" s="38">
        <v>2557.8333333350001</v>
      </c>
    </row>
    <row r="8784" spans="1:4" x14ac:dyDescent="0.15">
      <c r="A8784" s="37">
        <v>2014</v>
      </c>
      <c r="B8784" s="14">
        <v>1</v>
      </c>
      <c r="C8784" s="14">
        <v>1</v>
      </c>
      <c r="D8784" s="38">
        <v>2557.8750000016698</v>
      </c>
    </row>
    <row r="8785" spans="1:4" x14ac:dyDescent="0.15">
      <c r="A8785" s="37">
        <v>2014</v>
      </c>
      <c r="B8785" s="14">
        <v>1</v>
      </c>
      <c r="C8785" s="14">
        <v>1</v>
      </c>
      <c r="D8785" s="38">
        <v>2557.91666666833</v>
      </c>
    </row>
    <row r="8786" spans="1:4" x14ac:dyDescent="0.15">
      <c r="A8786" s="37">
        <v>2014</v>
      </c>
      <c r="B8786" s="14">
        <v>1</v>
      </c>
      <c r="C8786" s="14">
        <v>1</v>
      </c>
      <c r="D8786" s="38">
        <v>2557.9583333350001</v>
      </c>
    </row>
    <row r="8787" spans="1:4" x14ac:dyDescent="0.15">
      <c r="A8787" s="37">
        <v>2014</v>
      </c>
      <c r="B8787" s="14">
        <v>1</v>
      </c>
      <c r="C8787" s="14">
        <v>2</v>
      </c>
      <c r="D8787" s="38">
        <v>2558.0000000016698</v>
      </c>
    </row>
    <row r="8788" spans="1:4" x14ac:dyDescent="0.15">
      <c r="A8788" s="37">
        <v>2014</v>
      </c>
      <c r="B8788" s="14">
        <v>1</v>
      </c>
      <c r="C8788" s="14">
        <v>2</v>
      </c>
      <c r="D8788" s="38">
        <v>2558.04166666833</v>
      </c>
    </row>
    <row r="8789" spans="1:4" x14ac:dyDescent="0.15">
      <c r="A8789" s="37">
        <v>2014</v>
      </c>
      <c r="B8789" s="14">
        <v>1</v>
      </c>
      <c r="C8789" s="14">
        <v>2</v>
      </c>
      <c r="D8789" s="38">
        <v>2558.0833333350001</v>
      </c>
    </row>
    <row r="8790" spans="1:4" x14ac:dyDescent="0.15">
      <c r="A8790" s="37">
        <v>2014</v>
      </c>
      <c r="B8790" s="14">
        <v>1</v>
      </c>
      <c r="C8790" s="14">
        <v>2</v>
      </c>
      <c r="D8790" s="38">
        <v>2558.1250000016698</v>
      </c>
    </row>
    <row r="8791" spans="1:4" x14ac:dyDescent="0.15">
      <c r="A8791" s="37">
        <v>2014</v>
      </c>
      <c r="B8791" s="14">
        <v>1</v>
      </c>
      <c r="C8791" s="14">
        <v>2</v>
      </c>
      <c r="D8791" s="38">
        <v>2558.16666666833</v>
      </c>
    </row>
    <row r="8792" spans="1:4" x14ac:dyDescent="0.15">
      <c r="A8792" s="37">
        <v>2014</v>
      </c>
      <c r="B8792" s="14">
        <v>1</v>
      </c>
      <c r="C8792" s="14">
        <v>2</v>
      </c>
      <c r="D8792" s="38">
        <v>2558.2083333350001</v>
      </c>
    </row>
    <row r="8793" spans="1:4" x14ac:dyDescent="0.15">
      <c r="A8793" s="37">
        <v>2014</v>
      </c>
      <c r="B8793" s="14">
        <v>1</v>
      </c>
      <c r="C8793" s="14">
        <v>2</v>
      </c>
      <c r="D8793" s="38">
        <v>2558.2500000016698</v>
      </c>
    </row>
    <row r="8794" spans="1:4" x14ac:dyDescent="0.15">
      <c r="A8794" s="37">
        <v>2014</v>
      </c>
      <c r="B8794" s="14">
        <v>1</v>
      </c>
      <c r="C8794" s="14">
        <v>2</v>
      </c>
      <c r="D8794" s="38">
        <v>2558.29166666833</v>
      </c>
    </row>
    <row r="8795" spans="1:4" x14ac:dyDescent="0.15">
      <c r="A8795" s="37">
        <v>2014</v>
      </c>
      <c r="B8795" s="14">
        <v>1</v>
      </c>
      <c r="C8795" s="14">
        <v>2</v>
      </c>
      <c r="D8795" s="38">
        <v>2558.3333333350001</v>
      </c>
    </row>
    <row r="8796" spans="1:4" x14ac:dyDescent="0.15">
      <c r="A8796" s="37">
        <v>2014</v>
      </c>
      <c r="B8796" s="14">
        <v>1</v>
      </c>
      <c r="C8796" s="14">
        <v>2</v>
      </c>
      <c r="D8796" s="38">
        <v>2558.3750000016698</v>
      </c>
    </row>
    <row r="8797" spans="1:4" x14ac:dyDescent="0.15">
      <c r="A8797" s="37">
        <v>2014</v>
      </c>
      <c r="B8797" s="14">
        <v>1</v>
      </c>
      <c r="C8797" s="14">
        <v>2</v>
      </c>
      <c r="D8797" s="38">
        <v>2558.41666666833</v>
      </c>
    </row>
    <row r="8798" spans="1:4" x14ac:dyDescent="0.15">
      <c r="A8798" s="37">
        <v>2014</v>
      </c>
      <c r="B8798" s="14">
        <v>1</v>
      </c>
      <c r="C8798" s="14">
        <v>2</v>
      </c>
      <c r="D8798" s="38">
        <v>2558.4583333350001</v>
      </c>
    </row>
    <row r="8799" spans="1:4" x14ac:dyDescent="0.15">
      <c r="A8799" s="37">
        <v>2014</v>
      </c>
      <c r="B8799" s="14">
        <v>1</v>
      </c>
      <c r="C8799" s="14">
        <v>2</v>
      </c>
      <c r="D8799" s="38">
        <v>2558.5000000016698</v>
      </c>
    </row>
    <row r="8800" spans="1:4" x14ac:dyDescent="0.15">
      <c r="A8800" s="37">
        <v>2014</v>
      </c>
      <c r="B8800" s="14">
        <v>1</v>
      </c>
      <c r="C8800" s="14">
        <v>2</v>
      </c>
      <c r="D8800" s="38">
        <v>2558.54166666833</v>
      </c>
    </row>
    <row r="8801" spans="1:4" x14ac:dyDescent="0.15">
      <c r="A8801" s="37">
        <v>2014</v>
      </c>
      <c r="B8801" s="14">
        <v>1</v>
      </c>
      <c r="C8801" s="14">
        <v>2</v>
      </c>
      <c r="D8801" s="38">
        <v>2558.5833333350001</v>
      </c>
    </row>
    <row r="8802" spans="1:4" x14ac:dyDescent="0.15">
      <c r="A8802" s="37">
        <v>2014</v>
      </c>
      <c r="B8802" s="14">
        <v>1</v>
      </c>
      <c r="C8802" s="14">
        <v>2</v>
      </c>
      <c r="D8802" s="38">
        <v>2558.6250000016698</v>
      </c>
    </row>
    <row r="8803" spans="1:4" x14ac:dyDescent="0.15">
      <c r="A8803" s="37">
        <v>2014</v>
      </c>
      <c r="B8803" s="14">
        <v>1</v>
      </c>
      <c r="C8803" s="14">
        <v>2</v>
      </c>
      <c r="D8803" s="38">
        <v>2558.66666666833</v>
      </c>
    </row>
    <row r="8804" spans="1:4" x14ac:dyDescent="0.15">
      <c r="A8804" s="37">
        <v>2014</v>
      </c>
      <c r="B8804" s="14">
        <v>1</v>
      </c>
      <c r="C8804" s="14">
        <v>2</v>
      </c>
      <c r="D8804" s="38">
        <v>2558.7083333350001</v>
      </c>
    </row>
    <row r="8805" spans="1:4" x14ac:dyDescent="0.15">
      <c r="A8805" s="37">
        <v>2014</v>
      </c>
      <c r="B8805" s="14">
        <v>1</v>
      </c>
      <c r="C8805" s="14">
        <v>2</v>
      </c>
      <c r="D8805" s="38">
        <v>2558.7500000016698</v>
      </c>
    </row>
    <row r="8806" spans="1:4" x14ac:dyDescent="0.15">
      <c r="A8806" s="37">
        <v>2014</v>
      </c>
      <c r="B8806" s="14">
        <v>1</v>
      </c>
      <c r="C8806" s="14">
        <v>2</v>
      </c>
      <c r="D8806" s="38">
        <v>2558.79166666833</v>
      </c>
    </row>
    <row r="8807" spans="1:4" x14ac:dyDescent="0.15">
      <c r="A8807" s="37">
        <v>2014</v>
      </c>
      <c r="B8807" s="14">
        <v>1</v>
      </c>
      <c r="C8807" s="14">
        <v>2</v>
      </c>
      <c r="D8807" s="38">
        <v>2558.8333333350001</v>
      </c>
    </row>
    <row r="8808" spans="1:4" x14ac:dyDescent="0.15">
      <c r="A8808" s="37">
        <v>2014</v>
      </c>
      <c r="B8808" s="14">
        <v>1</v>
      </c>
      <c r="C8808" s="14">
        <v>2</v>
      </c>
      <c r="D8808" s="38">
        <v>2558.8750000016698</v>
      </c>
    </row>
    <row r="8809" spans="1:4" x14ac:dyDescent="0.15">
      <c r="A8809" s="37">
        <v>2014</v>
      </c>
      <c r="B8809" s="14">
        <v>1</v>
      </c>
      <c r="C8809" s="14">
        <v>2</v>
      </c>
      <c r="D8809" s="38">
        <v>2558.91666666833</v>
      </c>
    </row>
    <row r="8810" spans="1:4" x14ac:dyDescent="0.15">
      <c r="A8810" s="37">
        <v>2014</v>
      </c>
      <c r="B8810" s="14">
        <v>1</v>
      </c>
      <c r="C8810" s="14">
        <v>2</v>
      </c>
      <c r="D8810" s="38">
        <v>2558.9583333350001</v>
      </c>
    </row>
    <row r="8811" spans="1:4" x14ac:dyDescent="0.15">
      <c r="A8811" s="37">
        <v>2014</v>
      </c>
      <c r="B8811" s="14">
        <v>1</v>
      </c>
      <c r="C8811" s="14">
        <v>3</v>
      </c>
      <c r="D8811" s="38">
        <v>2559.0000000016698</v>
      </c>
    </row>
    <row r="8812" spans="1:4" x14ac:dyDescent="0.15">
      <c r="A8812" s="37">
        <v>2014</v>
      </c>
      <c r="B8812" s="14">
        <v>1</v>
      </c>
      <c r="C8812" s="14">
        <v>3</v>
      </c>
      <c r="D8812" s="38">
        <v>2559.04166666833</v>
      </c>
    </row>
    <row r="8813" spans="1:4" x14ac:dyDescent="0.15">
      <c r="A8813" s="37">
        <v>2014</v>
      </c>
      <c r="B8813" s="14">
        <v>1</v>
      </c>
      <c r="C8813" s="14">
        <v>3</v>
      </c>
      <c r="D8813" s="38">
        <v>2559.0833333350001</v>
      </c>
    </row>
    <row r="8814" spans="1:4" x14ac:dyDescent="0.15">
      <c r="A8814" s="37">
        <v>2014</v>
      </c>
      <c r="B8814" s="14">
        <v>1</v>
      </c>
      <c r="C8814" s="14">
        <v>3</v>
      </c>
      <c r="D8814" s="38">
        <v>2559.1250000016698</v>
      </c>
    </row>
    <row r="8815" spans="1:4" x14ac:dyDescent="0.15">
      <c r="A8815" s="37">
        <v>2014</v>
      </c>
      <c r="B8815" s="14">
        <v>1</v>
      </c>
      <c r="C8815" s="14">
        <v>3</v>
      </c>
      <c r="D8815" s="38">
        <v>2559.16666666833</v>
      </c>
    </row>
    <row r="8816" spans="1:4" x14ac:dyDescent="0.15">
      <c r="A8816" s="37">
        <v>2014</v>
      </c>
      <c r="B8816" s="14">
        <v>1</v>
      </c>
      <c r="C8816" s="14">
        <v>3</v>
      </c>
      <c r="D8816" s="38">
        <v>2559.2083333350001</v>
      </c>
    </row>
    <row r="8817" spans="1:4" x14ac:dyDescent="0.15">
      <c r="A8817" s="37">
        <v>2014</v>
      </c>
      <c r="B8817" s="14">
        <v>1</v>
      </c>
      <c r="C8817" s="14">
        <v>3</v>
      </c>
      <c r="D8817" s="38">
        <v>2559.2500000016698</v>
      </c>
    </row>
    <row r="8818" spans="1:4" x14ac:dyDescent="0.15">
      <c r="A8818" s="37">
        <v>2014</v>
      </c>
      <c r="B8818" s="14">
        <v>1</v>
      </c>
      <c r="C8818" s="14">
        <v>3</v>
      </c>
      <c r="D8818" s="38">
        <v>2559.29166666833</v>
      </c>
    </row>
    <row r="8819" spans="1:4" x14ac:dyDescent="0.15">
      <c r="A8819" s="37">
        <v>2014</v>
      </c>
      <c r="B8819" s="14">
        <v>1</v>
      </c>
      <c r="C8819" s="14">
        <v>3</v>
      </c>
      <c r="D8819" s="38">
        <v>2559.3333333350001</v>
      </c>
    </row>
    <row r="8820" spans="1:4" x14ac:dyDescent="0.15">
      <c r="A8820" s="37">
        <v>2014</v>
      </c>
      <c r="B8820" s="14">
        <v>1</v>
      </c>
      <c r="C8820" s="14">
        <v>3</v>
      </c>
      <c r="D8820" s="38">
        <v>2559.3750000016698</v>
      </c>
    </row>
    <row r="8821" spans="1:4" x14ac:dyDescent="0.15">
      <c r="A8821" s="37">
        <v>2014</v>
      </c>
      <c r="B8821" s="14">
        <v>1</v>
      </c>
      <c r="C8821" s="14">
        <v>3</v>
      </c>
      <c r="D8821" s="38">
        <v>2559.41666666833</v>
      </c>
    </row>
    <row r="8822" spans="1:4" x14ac:dyDescent="0.15">
      <c r="A8822" s="37">
        <v>2014</v>
      </c>
      <c r="B8822" s="14">
        <v>1</v>
      </c>
      <c r="C8822" s="14">
        <v>3</v>
      </c>
      <c r="D8822" s="38">
        <v>2559.4583333350001</v>
      </c>
    </row>
    <row r="8823" spans="1:4" x14ac:dyDescent="0.15">
      <c r="A8823" s="37">
        <v>2014</v>
      </c>
      <c r="B8823" s="14">
        <v>1</v>
      </c>
      <c r="C8823" s="14">
        <v>3</v>
      </c>
      <c r="D8823" s="38">
        <v>2559.5000000016698</v>
      </c>
    </row>
    <row r="8824" spans="1:4" x14ac:dyDescent="0.15">
      <c r="A8824" s="37">
        <v>2014</v>
      </c>
      <c r="B8824" s="14">
        <v>1</v>
      </c>
      <c r="C8824" s="14">
        <v>3</v>
      </c>
      <c r="D8824" s="38">
        <v>2559.54166666833</v>
      </c>
    </row>
    <row r="8825" spans="1:4" x14ac:dyDescent="0.15">
      <c r="A8825" s="37">
        <v>2014</v>
      </c>
      <c r="B8825" s="14">
        <v>1</v>
      </c>
      <c r="C8825" s="14">
        <v>3</v>
      </c>
      <c r="D8825" s="38">
        <v>2559.5833333350001</v>
      </c>
    </row>
    <row r="8826" spans="1:4" x14ac:dyDescent="0.15">
      <c r="A8826" s="37">
        <v>2014</v>
      </c>
      <c r="B8826" s="14">
        <v>1</v>
      </c>
      <c r="C8826" s="14">
        <v>3</v>
      </c>
      <c r="D8826" s="38">
        <v>2559.6250000016698</v>
      </c>
    </row>
    <row r="8827" spans="1:4" x14ac:dyDescent="0.15">
      <c r="A8827" s="37">
        <v>2014</v>
      </c>
      <c r="B8827" s="14">
        <v>1</v>
      </c>
      <c r="C8827" s="14">
        <v>3</v>
      </c>
      <c r="D8827" s="38">
        <v>2559.66666666833</v>
      </c>
    </row>
    <row r="8828" spans="1:4" x14ac:dyDescent="0.15">
      <c r="A8828" s="37">
        <v>2014</v>
      </c>
      <c r="B8828" s="14">
        <v>1</v>
      </c>
      <c r="C8828" s="14">
        <v>3</v>
      </c>
      <c r="D8828" s="38">
        <v>2559.7083333350001</v>
      </c>
    </row>
    <row r="8829" spans="1:4" x14ac:dyDescent="0.15">
      <c r="A8829" s="37">
        <v>2014</v>
      </c>
      <c r="B8829" s="14">
        <v>1</v>
      </c>
      <c r="C8829" s="14">
        <v>3</v>
      </c>
      <c r="D8829" s="38">
        <v>2559.7500000016698</v>
      </c>
    </row>
    <row r="8830" spans="1:4" x14ac:dyDescent="0.15">
      <c r="A8830" s="37">
        <v>2014</v>
      </c>
      <c r="B8830" s="14">
        <v>1</v>
      </c>
      <c r="C8830" s="14">
        <v>3</v>
      </c>
      <c r="D8830" s="38">
        <v>2559.79166666833</v>
      </c>
    </row>
    <row r="8831" spans="1:4" x14ac:dyDescent="0.15">
      <c r="A8831" s="37">
        <v>2014</v>
      </c>
      <c r="B8831" s="14">
        <v>1</v>
      </c>
      <c r="C8831" s="14">
        <v>3</v>
      </c>
      <c r="D8831" s="38">
        <v>2559.8333333350001</v>
      </c>
    </row>
    <row r="8832" spans="1:4" x14ac:dyDescent="0.15">
      <c r="A8832" s="37">
        <v>2014</v>
      </c>
      <c r="B8832" s="14">
        <v>1</v>
      </c>
      <c r="C8832" s="14">
        <v>3</v>
      </c>
      <c r="D8832" s="38">
        <v>2559.8750000016698</v>
      </c>
    </row>
    <row r="8833" spans="1:4" x14ac:dyDescent="0.15">
      <c r="A8833" s="37">
        <v>2014</v>
      </c>
      <c r="B8833" s="14">
        <v>1</v>
      </c>
      <c r="C8833" s="14">
        <v>3</v>
      </c>
      <c r="D8833" s="38">
        <v>2559.91666666833</v>
      </c>
    </row>
    <row r="8834" spans="1:4" x14ac:dyDescent="0.15">
      <c r="A8834" s="37">
        <v>2014</v>
      </c>
      <c r="B8834" s="14">
        <v>1</v>
      </c>
      <c r="C8834" s="14">
        <v>3</v>
      </c>
      <c r="D8834" s="38">
        <v>2559.9583333350001</v>
      </c>
    </row>
    <row r="8835" spans="1:4" x14ac:dyDescent="0.15">
      <c r="A8835" s="37">
        <v>2014</v>
      </c>
      <c r="B8835" s="14">
        <v>1</v>
      </c>
      <c r="C8835" s="14">
        <v>4</v>
      </c>
      <c r="D8835" s="38">
        <v>2560.0000000016698</v>
      </c>
    </row>
    <row r="8836" spans="1:4" x14ac:dyDescent="0.15">
      <c r="A8836" s="37">
        <v>2014</v>
      </c>
      <c r="B8836" s="14">
        <v>1</v>
      </c>
      <c r="C8836" s="14">
        <v>4</v>
      </c>
      <c r="D8836" s="38">
        <v>2560.04166666833</v>
      </c>
    </row>
    <row r="8837" spans="1:4" x14ac:dyDescent="0.15">
      <c r="A8837" s="37">
        <v>2014</v>
      </c>
      <c r="B8837" s="14">
        <v>1</v>
      </c>
      <c r="C8837" s="14">
        <v>4</v>
      </c>
      <c r="D8837" s="38">
        <v>2560.0833333350001</v>
      </c>
    </row>
    <row r="8838" spans="1:4" x14ac:dyDescent="0.15">
      <c r="A8838" s="37">
        <v>2014</v>
      </c>
      <c r="B8838" s="14">
        <v>1</v>
      </c>
      <c r="C8838" s="14">
        <v>4</v>
      </c>
      <c r="D8838" s="38">
        <v>2560.1250000016698</v>
      </c>
    </row>
    <row r="8839" spans="1:4" x14ac:dyDescent="0.15">
      <c r="A8839" s="37">
        <v>2014</v>
      </c>
      <c r="B8839" s="14">
        <v>1</v>
      </c>
      <c r="C8839" s="14">
        <v>4</v>
      </c>
      <c r="D8839" s="38">
        <v>2560.16666666833</v>
      </c>
    </row>
    <row r="8840" spans="1:4" x14ac:dyDescent="0.15">
      <c r="A8840" s="37">
        <v>2014</v>
      </c>
      <c r="B8840" s="14">
        <v>1</v>
      </c>
      <c r="C8840" s="14">
        <v>4</v>
      </c>
      <c r="D8840" s="38">
        <v>2560.2083333350001</v>
      </c>
    </row>
    <row r="8841" spans="1:4" x14ac:dyDescent="0.15">
      <c r="A8841" s="37">
        <v>2014</v>
      </c>
      <c r="B8841" s="14">
        <v>1</v>
      </c>
      <c r="C8841" s="14">
        <v>4</v>
      </c>
      <c r="D8841" s="38">
        <v>2560.2500000016698</v>
      </c>
    </row>
    <row r="8842" spans="1:4" x14ac:dyDescent="0.15">
      <c r="A8842" s="37">
        <v>2014</v>
      </c>
      <c r="B8842" s="14">
        <v>1</v>
      </c>
      <c r="C8842" s="14">
        <v>4</v>
      </c>
      <c r="D8842" s="38">
        <v>2560.29166666833</v>
      </c>
    </row>
    <row r="8843" spans="1:4" x14ac:dyDescent="0.15">
      <c r="A8843" s="37">
        <v>2014</v>
      </c>
      <c r="B8843" s="14">
        <v>1</v>
      </c>
      <c r="C8843" s="14">
        <v>4</v>
      </c>
      <c r="D8843" s="38">
        <v>2560.3333333350001</v>
      </c>
    </row>
    <row r="8844" spans="1:4" x14ac:dyDescent="0.15">
      <c r="A8844" s="37">
        <v>2014</v>
      </c>
      <c r="B8844" s="14">
        <v>1</v>
      </c>
      <c r="C8844" s="14">
        <v>4</v>
      </c>
      <c r="D8844" s="38">
        <v>2560.3750000016698</v>
      </c>
    </row>
    <row r="8845" spans="1:4" x14ac:dyDescent="0.15">
      <c r="A8845" s="37">
        <v>2014</v>
      </c>
      <c r="B8845" s="14">
        <v>1</v>
      </c>
      <c r="C8845" s="14">
        <v>4</v>
      </c>
      <c r="D8845" s="38">
        <v>2560.41666666833</v>
      </c>
    </row>
    <row r="8846" spans="1:4" x14ac:dyDescent="0.15">
      <c r="A8846" s="37">
        <v>2014</v>
      </c>
      <c r="B8846" s="14">
        <v>1</v>
      </c>
      <c r="C8846" s="14">
        <v>4</v>
      </c>
      <c r="D8846" s="38">
        <v>2560.4583333350001</v>
      </c>
    </row>
    <row r="8847" spans="1:4" x14ac:dyDescent="0.15">
      <c r="A8847" s="37">
        <v>2014</v>
      </c>
      <c r="B8847" s="14">
        <v>1</v>
      </c>
      <c r="C8847" s="14">
        <v>4</v>
      </c>
      <c r="D8847" s="38">
        <v>2560.5000000016698</v>
      </c>
    </row>
    <row r="8848" spans="1:4" x14ac:dyDescent="0.15">
      <c r="A8848" s="37">
        <v>2014</v>
      </c>
      <c r="B8848" s="14">
        <v>1</v>
      </c>
      <c r="C8848" s="14">
        <v>4</v>
      </c>
      <c r="D8848" s="38">
        <v>2560.54166666833</v>
      </c>
    </row>
    <row r="8849" spans="1:4" x14ac:dyDescent="0.15">
      <c r="A8849" s="37">
        <v>2014</v>
      </c>
      <c r="B8849" s="14">
        <v>1</v>
      </c>
      <c r="C8849" s="14">
        <v>4</v>
      </c>
      <c r="D8849" s="38">
        <v>2560.5833333350001</v>
      </c>
    </row>
    <row r="8850" spans="1:4" x14ac:dyDescent="0.15">
      <c r="A8850" s="37">
        <v>2014</v>
      </c>
      <c r="B8850" s="14">
        <v>1</v>
      </c>
      <c r="C8850" s="14">
        <v>4</v>
      </c>
      <c r="D8850" s="38">
        <v>2560.6250000016698</v>
      </c>
    </row>
    <row r="8851" spans="1:4" x14ac:dyDescent="0.15">
      <c r="A8851" s="37">
        <v>2014</v>
      </c>
      <c r="B8851" s="14">
        <v>1</v>
      </c>
      <c r="C8851" s="14">
        <v>4</v>
      </c>
      <c r="D8851" s="38">
        <v>2560.66666666833</v>
      </c>
    </row>
    <row r="8852" spans="1:4" x14ac:dyDescent="0.15">
      <c r="A8852" s="37">
        <v>2014</v>
      </c>
      <c r="B8852" s="14">
        <v>1</v>
      </c>
      <c r="C8852" s="14">
        <v>4</v>
      </c>
      <c r="D8852" s="38">
        <v>2560.7083333350001</v>
      </c>
    </row>
    <row r="8853" spans="1:4" x14ac:dyDescent="0.15">
      <c r="A8853" s="37">
        <v>2014</v>
      </c>
      <c r="B8853" s="14">
        <v>1</v>
      </c>
      <c r="C8853" s="14">
        <v>4</v>
      </c>
      <c r="D8853" s="38">
        <v>2560.7500000016698</v>
      </c>
    </row>
    <row r="8854" spans="1:4" x14ac:dyDescent="0.15">
      <c r="A8854" s="37">
        <v>2014</v>
      </c>
      <c r="B8854" s="14">
        <v>1</v>
      </c>
      <c r="C8854" s="14">
        <v>4</v>
      </c>
      <c r="D8854" s="38">
        <v>2560.79166666833</v>
      </c>
    </row>
    <row r="8855" spans="1:4" x14ac:dyDescent="0.15">
      <c r="A8855" s="37">
        <v>2014</v>
      </c>
      <c r="B8855" s="14">
        <v>1</v>
      </c>
      <c r="C8855" s="14">
        <v>4</v>
      </c>
      <c r="D8855" s="38">
        <v>2560.8333333350001</v>
      </c>
    </row>
    <row r="8856" spans="1:4" x14ac:dyDescent="0.15">
      <c r="A8856" s="37">
        <v>2014</v>
      </c>
      <c r="B8856" s="14">
        <v>1</v>
      </c>
      <c r="C8856" s="14">
        <v>4</v>
      </c>
      <c r="D8856" s="38">
        <v>2560.8750000016698</v>
      </c>
    </row>
    <row r="8857" spans="1:4" x14ac:dyDescent="0.15">
      <c r="A8857" s="37">
        <v>2014</v>
      </c>
      <c r="B8857" s="14">
        <v>1</v>
      </c>
      <c r="C8857" s="14">
        <v>4</v>
      </c>
      <c r="D8857" s="38">
        <v>2560.91666666833</v>
      </c>
    </row>
    <row r="8858" spans="1:4" x14ac:dyDescent="0.15">
      <c r="A8858" s="37">
        <v>2014</v>
      </c>
      <c r="B8858" s="14">
        <v>1</v>
      </c>
      <c r="C8858" s="14">
        <v>4</v>
      </c>
      <c r="D8858" s="38">
        <v>2560.9583333350001</v>
      </c>
    </row>
    <row r="8859" spans="1:4" x14ac:dyDescent="0.15">
      <c r="A8859" s="37">
        <v>2014</v>
      </c>
      <c r="B8859" s="14">
        <v>1</v>
      </c>
      <c r="C8859" s="14">
        <v>5</v>
      </c>
      <c r="D8859" s="38">
        <v>2561.0000000016698</v>
      </c>
    </row>
    <row r="8860" spans="1:4" x14ac:dyDescent="0.15">
      <c r="A8860" s="37">
        <v>2014</v>
      </c>
      <c r="B8860" s="14">
        <v>1</v>
      </c>
      <c r="C8860" s="14">
        <v>5</v>
      </c>
      <c r="D8860" s="38">
        <v>2561.04166666833</v>
      </c>
    </row>
    <row r="8861" spans="1:4" x14ac:dyDescent="0.15">
      <c r="A8861" s="37">
        <v>2014</v>
      </c>
      <c r="B8861" s="14">
        <v>1</v>
      </c>
      <c r="C8861" s="14">
        <v>5</v>
      </c>
      <c r="D8861" s="38">
        <v>2561.0833333350001</v>
      </c>
    </row>
    <row r="8862" spans="1:4" x14ac:dyDescent="0.15">
      <c r="A8862" s="37">
        <v>2014</v>
      </c>
      <c r="B8862" s="14">
        <v>1</v>
      </c>
      <c r="C8862" s="14">
        <v>5</v>
      </c>
      <c r="D8862" s="38">
        <v>2561.1250000016698</v>
      </c>
    </row>
    <row r="8863" spans="1:4" x14ac:dyDescent="0.15">
      <c r="A8863" s="37">
        <v>2014</v>
      </c>
      <c r="B8863" s="14">
        <v>1</v>
      </c>
      <c r="C8863" s="14">
        <v>5</v>
      </c>
      <c r="D8863" s="38">
        <v>2561.16666666833</v>
      </c>
    </row>
    <row r="8864" spans="1:4" x14ac:dyDescent="0.15">
      <c r="A8864" s="37">
        <v>2014</v>
      </c>
      <c r="B8864" s="14">
        <v>1</v>
      </c>
      <c r="C8864" s="14">
        <v>5</v>
      </c>
      <c r="D8864" s="38">
        <v>2561.2083333350001</v>
      </c>
    </row>
    <row r="8865" spans="1:4" x14ac:dyDescent="0.15">
      <c r="A8865" s="37">
        <v>2014</v>
      </c>
      <c r="B8865" s="14">
        <v>1</v>
      </c>
      <c r="C8865" s="14">
        <v>5</v>
      </c>
      <c r="D8865" s="38">
        <v>2561.2500000016698</v>
      </c>
    </row>
    <row r="8866" spans="1:4" x14ac:dyDescent="0.15">
      <c r="A8866" s="37">
        <v>2014</v>
      </c>
      <c r="B8866" s="14">
        <v>1</v>
      </c>
      <c r="C8866" s="14">
        <v>5</v>
      </c>
      <c r="D8866" s="38">
        <v>2561.29166666833</v>
      </c>
    </row>
    <row r="8867" spans="1:4" x14ac:dyDescent="0.15">
      <c r="A8867" s="37">
        <v>2014</v>
      </c>
      <c r="B8867" s="14">
        <v>1</v>
      </c>
      <c r="C8867" s="14">
        <v>5</v>
      </c>
      <c r="D8867" s="38">
        <v>2561.3333333350001</v>
      </c>
    </row>
    <row r="8868" spans="1:4" x14ac:dyDescent="0.15">
      <c r="A8868" s="37">
        <v>2014</v>
      </c>
      <c r="B8868" s="14">
        <v>1</v>
      </c>
      <c r="C8868" s="14">
        <v>5</v>
      </c>
      <c r="D8868" s="38">
        <v>2561.3750000016698</v>
      </c>
    </row>
    <row r="8869" spans="1:4" x14ac:dyDescent="0.15">
      <c r="A8869" s="37">
        <v>2014</v>
      </c>
      <c r="B8869" s="14">
        <v>1</v>
      </c>
      <c r="C8869" s="14">
        <v>5</v>
      </c>
      <c r="D8869" s="38">
        <v>2561.41666666833</v>
      </c>
    </row>
    <row r="8870" spans="1:4" x14ac:dyDescent="0.15">
      <c r="A8870" s="37">
        <v>2014</v>
      </c>
      <c r="B8870" s="14">
        <v>1</v>
      </c>
      <c r="C8870" s="14">
        <v>5</v>
      </c>
      <c r="D8870" s="38">
        <v>2561.4583333350001</v>
      </c>
    </row>
    <row r="8871" spans="1:4" x14ac:dyDescent="0.15">
      <c r="A8871" s="37">
        <v>2014</v>
      </c>
      <c r="B8871" s="14">
        <v>1</v>
      </c>
      <c r="C8871" s="14">
        <v>5</v>
      </c>
      <c r="D8871" s="38">
        <v>2561.5000000016698</v>
      </c>
    </row>
    <row r="8872" spans="1:4" x14ac:dyDescent="0.15">
      <c r="A8872" s="37">
        <v>2014</v>
      </c>
      <c r="B8872" s="14">
        <v>1</v>
      </c>
      <c r="C8872" s="14">
        <v>5</v>
      </c>
      <c r="D8872" s="38">
        <v>2561.54166666833</v>
      </c>
    </row>
    <row r="8873" spans="1:4" x14ac:dyDescent="0.15">
      <c r="A8873" s="37">
        <v>2014</v>
      </c>
      <c r="B8873" s="14">
        <v>1</v>
      </c>
      <c r="C8873" s="14">
        <v>5</v>
      </c>
      <c r="D8873" s="38">
        <v>2561.5833333350001</v>
      </c>
    </row>
    <row r="8874" spans="1:4" x14ac:dyDescent="0.15">
      <c r="A8874" s="37">
        <v>2014</v>
      </c>
      <c r="B8874" s="14">
        <v>1</v>
      </c>
      <c r="C8874" s="14">
        <v>5</v>
      </c>
      <c r="D8874" s="38">
        <v>2561.6250000016698</v>
      </c>
    </row>
    <row r="8875" spans="1:4" x14ac:dyDescent="0.15">
      <c r="A8875" s="37">
        <v>2014</v>
      </c>
      <c r="B8875" s="14">
        <v>1</v>
      </c>
      <c r="C8875" s="14">
        <v>5</v>
      </c>
      <c r="D8875" s="38">
        <v>2561.66666666833</v>
      </c>
    </row>
    <row r="8876" spans="1:4" x14ac:dyDescent="0.15">
      <c r="A8876" s="37">
        <v>2014</v>
      </c>
      <c r="B8876" s="14">
        <v>1</v>
      </c>
      <c r="C8876" s="14">
        <v>5</v>
      </c>
      <c r="D8876" s="38">
        <v>2561.7083333350001</v>
      </c>
    </row>
    <row r="8877" spans="1:4" x14ac:dyDescent="0.15">
      <c r="A8877" s="37">
        <v>2014</v>
      </c>
      <c r="B8877" s="14">
        <v>1</v>
      </c>
      <c r="C8877" s="14">
        <v>5</v>
      </c>
      <c r="D8877" s="38">
        <v>2561.7500000016698</v>
      </c>
    </row>
    <row r="8878" spans="1:4" x14ac:dyDescent="0.15">
      <c r="A8878" s="37">
        <v>2014</v>
      </c>
      <c r="B8878" s="14">
        <v>1</v>
      </c>
      <c r="C8878" s="14">
        <v>5</v>
      </c>
      <c r="D8878" s="38">
        <v>2561.79166666833</v>
      </c>
    </row>
    <row r="8879" spans="1:4" x14ac:dyDescent="0.15">
      <c r="A8879" s="37">
        <v>2014</v>
      </c>
      <c r="B8879" s="14">
        <v>1</v>
      </c>
      <c r="C8879" s="14">
        <v>5</v>
      </c>
      <c r="D8879" s="38">
        <v>2561.8333333350001</v>
      </c>
    </row>
    <row r="8880" spans="1:4" x14ac:dyDescent="0.15">
      <c r="A8880" s="37">
        <v>2014</v>
      </c>
      <c r="B8880" s="14">
        <v>1</v>
      </c>
      <c r="C8880" s="14">
        <v>5</v>
      </c>
      <c r="D8880" s="38">
        <v>2561.8750000016698</v>
      </c>
    </row>
    <row r="8881" spans="1:4" x14ac:dyDescent="0.15">
      <c r="A8881" s="37">
        <v>2014</v>
      </c>
      <c r="B8881" s="14">
        <v>1</v>
      </c>
      <c r="C8881" s="14">
        <v>5</v>
      </c>
      <c r="D8881" s="38">
        <v>2561.91666666833</v>
      </c>
    </row>
    <row r="8882" spans="1:4" x14ac:dyDescent="0.15">
      <c r="A8882" s="37">
        <v>2014</v>
      </c>
      <c r="B8882" s="14">
        <v>1</v>
      </c>
      <c r="C8882" s="14">
        <v>5</v>
      </c>
      <c r="D8882" s="38">
        <v>2561.9583333350001</v>
      </c>
    </row>
    <row r="8883" spans="1:4" x14ac:dyDescent="0.15">
      <c r="A8883" s="37">
        <v>2014</v>
      </c>
      <c r="B8883" s="14">
        <v>1</v>
      </c>
      <c r="C8883" s="14">
        <v>6</v>
      </c>
      <c r="D8883" s="38">
        <v>2562.0000000016698</v>
      </c>
    </row>
    <row r="8884" spans="1:4" x14ac:dyDescent="0.15">
      <c r="A8884" s="37">
        <v>2014</v>
      </c>
      <c r="B8884" s="14">
        <v>1</v>
      </c>
      <c r="C8884" s="14">
        <v>6</v>
      </c>
      <c r="D8884" s="38">
        <v>2562.04166666833</v>
      </c>
    </row>
    <row r="8885" spans="1:4" x14ac:dyDescent="0.15">
      <c r="A8885" s="37">
        <v>2014</v>
      </c>
      <c r="B8885" s="14">
        <v>1</v>
      </c>
      <c r="C8885" s="14">
        <v>6</v>
      </c>
      <c r="D8885" s="38">
        <v>2562.0833333350001</v>
      </c>
    </row>
    <row r="8886" spans="1:4" x14ac:dyDescent="0.15">
      <c r="A8886" s="37">
        <v>2014</v>
      </c>
      <c r="B8886" s="14">
        <v>1</v>
      </c>
      <c r="C8886" s="14">
        <v>6</v>
      </c>
      <c r="D8886" s="38">
        <v>2562.1250000016698</v>
      </c>
    </row>
    <row r="8887" spans="1:4" x14ac:dyDescent="0.15">
      <c r="A8887" s="37">
        <v>2014</v>
      </c>
      <c r="B8887" s="14">
        <v>1</v>
      </c>
      <c r="C8887" s="14">
        <v>6</v>
      </c>
      <c r="D8887" s="38">
        <v>2562.16666666833</v>
      </c>
    </row>
    <row r="8888" spans="1:4" x14ac:dyDescent="0.15">
      <c r="A8888" s="37">
        <v>2014</v>
      </c>
      <c r="B8888" s="14">
        <v>1</v>
      </c>
      <c r="C8888" s="14">
        <v>6</v>
      </c>
      <c r="D8888" s="38">
        <v>2562.2083333350001</v>
      </c>
    </row>
    <row r="8889" spans="1:4" x14ac:dyDescent="0.15">
      <c r="A8889" s="37">
        <v>2014</v>
      </c>
      <c r="B8889" s="14">
        <v>1</v>
      </c>
      <c r="C8889" s="14">
        <v>6</v>
      </c>
      <c r="D8889" s="38">
        <v>2562.2500000016698</v>
      </c>
    </row>
    <row r="8890" spans="1:4" x14ac:dyDescent="0.15">
      <c r="A8890" s="37">
        <v>2014</v>
      </c>
      <c r="B8890" s="14">
        <v>1</v>
      </c>
      <c r="C8890" s="14">
        <v>6</v>
      </c>
      <c r="D8890" s="38">
        <v>2562.29166666833</v>
      </c>
    </row>
    <row r="8891" spans="1:4" x14ac:dyDescent="0.15">
      <c r="A8891" s="37">
        <v>2014</v>
      </c>
      <c r="B8891" s="14">
        <v>1</v>
      </c>
      <c r="C8891" s="14">
        <v>6</v>
      </c>
      <c r="D8891" s="38">
        <v>2562.3333333350001</v>
      </c>
    </row>
    <row r="8892" spans="1:4" x14ac:dyDescent="0.15">
      <c r="A8892" s="37">
        <v>2014</v>
      </c>
      <c r="B8892" s="14">
        <v>1</v>
      </c>
      <c r="C8892" s="14">
        <v>6</v>
      </c>
      <c r="D8892" s="38">
        <v>2562.3750000016698</v>
      </c>
    </row>
    <row r="8893" spans="1:4" x14ac:dyDescent="0.15">
      <c r="A8893" s="37">
        <v>2014</v>
      </c>
      <c r="B8893" s="14">
        <v>1</v>
      </c>
      <c r="C8893" s="14">
        <v>6</v>
      </c>
      <c r="D8893" s="38">
        <v>2562.41666666833</v>
      </c>
    </row>
    <row r="8894" spans="1:4" x14ac:dyDescent="0.15">
      <c r="A8894" s="37">
        <v>2014</v>
      </c>
      <c r="B8894" s="14">
        <v>1</v>
      </c>
      <c r="C8894" s="14">
        <v>6</v>
      </c>
      <c r="D8894" s="38">
        <v>2562.4583333350001</v>
      </c>
    </row>
    <row r="8895" spans="1:4" x14ac:dyDescent="0.15">
      <c r="A8895" s="37">
        <v>2014</v>
      </c>
      <c r="B8895" s="14">
        <v>1</v>
      </c>
      <c r="C8895" s="14">
        <v>6</v>
      </c>
      <c r="D8895" s="38">
        <v>2562.5000000016698</v>
      </c>
    </row>
    <row r="8896" spans="1:4" x14ac:dyDescent="0.15">
      <c r="A8896" s="37">
        <v>2014</v>
      </c>
      <c r="B8896" s="14">
        <v>1</v>
      </c>
      <c r="C8896" s="14">
        <v>6</v>
      </c>
      <c r="D8896" s="38">
        <v>2562.54166666833</v>
      </c>
    </row>
    <row r="8897" spans="1:4" x14ac:dyDescent="0.15">
      <c r="A8897" s="37">
        <v>2014</v>
      </c>
      <c r="B8897" s="14">
        <v>1</v>
      </c>
      <c r="C8897" s="14">
        <v>6</v>
      </c>
      <c r="D8897" s="38">
        <v>2562.5833333350001</v>
      </c>
    </row>
    <row r="8898" spans="1:4" x14ac:dyDescent="0.15">
      <c r="A8898" s="37">
        <v>2014</v>
      </c>
      <c r="B8898" s="14">
        <v>1</v>
      </c>
      <c r="C8898" s="14">
        <v>6</v>
      </c>
      <c r="D8898" s="38">
        <v>2562.6250000016698</v>
      </c>
    </row>
    <row r="8899" spans="1:4" x14ac:dyDescent="0.15">
      <c r="A8899" s="37">
        <v>2014</v>
      </c>
      <c r="B8899" s="14">
        <v>1</v>
      </c>
      <c r="C8899" s="14">
        <v>6</v>
      </c>
      <c r="D8899" s="38">
        <v>2562.66666666833</v>
      </c>
    </row>
    <row r="8900" spans="1:4" x14ac:dyDescent="0.15">
      <c r="A8900" s="37">
        <v>2014</v>
      </c>
      <c r="B8900" s="14">
        <v>1</v>
      </c>
      <c r="C8900" s="14">
        <v>6</v>
      </c>
      <c r="D8900" s="38">
        <v>2562.7083333350001</v>
      </c>
    </row>
    <row r="8901" spans="1:4" x14ac:dyDescent="0.15">
      <c r="A8901" s="37">
        <v>2014</v>
      </c>
      <c r="B8901" s="14">
        <v>1</v>
      </c>
      <c r="C8901" s="14">
        <v>6</v>
      </c>
      <c r="D8901" s="38">
        <v>2562.7500000016698</v>
      </c>
    </row>
    <row r="8902" spans="1:4" x14ac:dyDescent="0.15">
      <c r="A8902" s="37">
        <v>2014</v>
      </c>
      <c r="B8902" s="14">
        <v>1</v>
      </c>
      <c r="C8902" s="14">
        <v>6</v>
      </c>
      <c r="D8902" s="38">
        <v>2562.79166666833</v>
      </c>
    </row>
    <row r="8903" spans="1:4" x14ac:dyDescent="0.15">
      <c r="A8903" s="37">
        <v>2014</v>
      </c>
      <c r="B8903" s="14">
        <v>1</v>
      </c>
      <c r="C8903" s="14">
        <v>6</v>
      </c>
      <c r="D8903" s="38">
        <v>2562.8333333350001</v>
      </c>
    </row>
    <row r="8904" spans="1:4" x14ac:dyDescent="0.15">
      <c r="A8904" s="37">
        <v>2014</v>
      </c>
      <c r="B8904" s="14">
        <v>1</v>
      </c>
      <c r="C8904" s="14">
        <v>6</v>
      </c>
      <c r="D8904" s="38">
        <v>2562.8750000016698</v>
      </c>
    </row>
    <row r="8905" spans="1:4" x14ac:dyDescent="0.15">
      <c r="A8905" s="37">
        <v>2014</v>
      </c>
      <c r="B8905" s="14">
        <v>1</v>
      </c>
      <c r="C8905" s="14">
        <v>6</v>
      </c>
      <c r="D8905" s="38">
        <v>2562.91666666833</v>
      </c>
    </row>
    <row r="8906" spans="1:4" x14ac:dyDescent="0.15">
      <c r="A8906" s="37">
        <v>2014</v>
      </c>
      <c r="B8906" s="14">
        <v>1</v>
      </c>
      <c r="C8906" s="14">
        <v>6</v>
      </c>
      <c r="D8906" s="38">
        <v>2562.9583333350001</v>
      </c>
    </row>
    <row r="8907" spans="1:4" x14ac:dyDescent="0.15">
      <c r="A8907" s="37">
        <v>2014</v>
      </c>
      <c r="B8907" s="14">
        <v>1</v>
      </c>
      <c r="C8907" s="14">
        <v>7</v>
      </c>
      <c r="D8907" s="38">
        <v>2563.0000000016698</v>
      </c>
    </row>
    <row r="8908" spans="1:4" x14ac:dyDescent="0.15">
      <c r="A8908" s="37">
        <v>2014</v>
      </c>
      <c r="B8908" s="14">
        <v>1</v>
      </c>
      <c r="C8908" s="14">
        <v>7</v>
      </c>
      <c r="D8908" s="38">
        <v>2563.04166666833</v>
      </c>
    </row>
    <row r="8909" spans="1:4" x14ac:dyDescent="0.15">
      <c r="A8909" s="37">
        <v>2014</v>
      </c>
      <c r="B8909" s="14">
        <v>1</v>
      </c>
      <c r="C8909" s="14">
        <v>7</v>
      </c>
      <c r="D8909" s="38">
        <v>2563.0833333350001</v>
      </c>
    </row>
    <row r="8910" spans="1:4" x14ac:dyDescent="0.15">
      <c r="A8910" s="37">
        <v>2014</v>
      </c>
      <c r="B8910" s="14">
        <v>1</v>
      </c>
      <c r="C8910" s="14">
        <v>7</v>
      </c>
      <c r="D8910" s="38">
        <v>2563.1250000016698</v>
      </c>
    </row>
    <row r="8911" spans="1:4" x14ac:dyDescent="0.15">
      <c r="A8911" s="37">
        <v>2014</v>
      </c>
      <c r="B8911" s="14">
        <v>1</v>
      </c>
      <c r="C8911" s="14">
        <v>7</v>
      </c>
      <c r="D8911" s="38">
        <v>2563.16666666833</v>
      </c>
    </row>
    <row r="8912" spans="1:4" x14ac:dyDescent="0.15">
      <c r="A8912" s="37">
        <v>2014</v>
      </c>
      <c r="B8912" s="14">
        <v>1</v>
      </c>
      <c r="C8912" s="14">
        <v>7</v>
      </c>
      <c r="D8912" s="38">
        <v>2563.2083333350001</v>
      </c>
    </row>
    <row r="8913" spans="1:4" x14ac:dyDescent="0.15">
      <c r="A8913" s="37">
        <v>2014</v>
      </c>
      <c r="B8913" s="14">
        <v>1</v>
      </c>
      <c r="C8913" s="14">
        <v>7</v>
      </c>
      <c r="D8913" s="38">
        <v>2563.2500000016698</v>
      </c>
    </row>
    <row r="8914" spans="1:4" x14ac:dyDescent="0.15">
      <c r="A8914" s="37">
        <v>2014</v>
      </c>
      <c r="B8914" s="14">
        <v>1</v>
      </c>
      <c r="C8914" s="14">
        <v>7</v>
      </c>
      <c r="D8914" s="38">
        <v>2563.29166666833</v>
      </c>
    </row>
    <row r="8915" spans="1:4" x14ac:dyDescent="0.15">
      <c r="A8915" s="37">
        <v>2014</v>
      </c>
      <c r="B8915" s="14">
        <v>1</v>
      </c>
      <c r="C8915" s="14">
        <v>7</v>
      </c>
      <c r="D8915" s="38">
        <v>2563.3333333350001</v>
      </c>
    </row>
    <row r="8916" spans="1:4" x14ac:dyDescent="0.15">
      <c r="A8916" s="37">
        <v>2014</v>
      </c>
      <c r="B8916" s="14">
        <v>1</v>
      </c>
      <c r="C8916" s="14">
        <v>7</v>
      </c>
      <c r="D8916" s="38">
        <v>2563.3750000016698</v>
      </c>
    </row>
    <row r="8917" spans="1:4" x14ac:dyDescent="0.15">
      <c r="A8917" s="37">
        <v>2014</v>
      </c>
      <c r="B8917" s="14">
        <v>1</v>
      </c>
      <c r="C8917" s="14">
        <v>7</v>
      </c>
      <c r="D8917" s="38">
        <v>2563.41666666833</v>
      </c>
    </row>
    <row r="8918" spans="1:4" x14ac:dyDescent="0.15">
      <c r="A8918" s="37">
        <v>2014</v>
      </c>
      <c r="B8918" s="14">
        <v>1</v>
      </c>
      <c r="C8918" s="14">
        <v>7</v>
      </c>
      <c r="D8918" s="38">
        <v>2563.4583333350001</v>
      </c>
    </row>
    <row r="8919" spans="1:4" x14ac:dyDescent="0.15">
      <c r="A8919" s="37">
        <v>2014</v>
      </c>
      <c r="B8919" s="14">
        <v>1</v>
      </c>
      <c r="C8919" s="14">
        <v>7</v>
      </c>
      <c r="D8919" s="38">
        <v>2563.5000000016698</v>
      </c>
    </row>
    <row r="8920" spans="1:4" x14ac:dyDescent="0.15">
      <c r="A8920" s="37">
        <v>2014</v>
      </c>
      <c r="B8920" s="14">
        <v>1</v>
      </c>
      <c r="C8920" s="14">
        <v>7</v>
      </c>
      <c r="D8920" s="38">
        <v>2563.54166666833</v>
      </c>
    </row>
    <row r="8921" spans="1:4" x14ac:dyDescent="0.15">
      <c r="A8921" s="37">
        <v>2014</v>
      </c>
      <c r="B8921" s="14">
        <v>1</v>
      </c>
      <c r="C8921" s="14">
        <v>7</v>
      </c>
      <c r="D8921" s="38">
        <v>2563.5833333350001</v>
      </c>
    </row>
    <row r="8922" spans="1:4" x14ac:dyDescent="0.15">
      <c r="A8922" s="37">
        <v>2014</v>
      </c>
      <c r="B8922" s="14">
        <v>1</v>
      </c>
      <c r="C8922" s="14">
        <v>7</v>
      </c>
      <c r="D8922" s="38">
        <v>2563.6250000016698</v>
      </c>
    </row>
    <row r="8923" spans="1:4" x14ac:dyDescent="0.15">
      <c r="A8923" s="37">
        <v>2014</v>
      </c>
      <c r="B8923" s="14">
        <v>1</v>
      </c>
      <c r="C8923" s="14">
        <v>7</v>
      </c>
      <c r="D8923" s="38">
        <v>2563.66666666833</v>
      </c>
    </row>
    <row r="8924" spans="1:4" x14ac:dyDescent="0.15">
      <c r="A8924" s="37">
        <v>2014</v>
      </c>
      <c r="B8924" s="14">
        <v>1</v>
      </c>
      <c r="C8924" s="14">
        <v>7</v>
      </c>
      <c r="D8924" s="38">
        <v>2563.7083333350001</v>
      </c>
    </row>
    <row r="8925" spans="1:4" x14ac:dyDescent="0.15">
      <c r="A8925" s="37">
        <v>2014</v>
      </c>
      <c r="B8925" s="14">
        <v>1</v>
      </c>
      <c r="C8925" s="14">
        <v>7</v>
      </c>
      <c r="D8925" s="38">
        <v>2563.7500000016698</v>
      </c>
    </row>
    <row r="8926" spans="1:4" x14ac:dyDescent="0.15">
      <c r="A8926" s="37">
        <v>2014</v>
      </c>
      <c r="B8926" s="14">
        <v>1</v>
      </c>
      <c r="C8926" s="14">
        <v>7</v>
      </c>
      <c r="D8926" s="38">
        <v>2563.79166666833</v>
      </c>
    </row>
    <row r="8927" spans="1:4" x14ac:dyDescent="0.15">
      <c r="A8927" s="37">
        <v>2014</v>
      </c>
      <c r="B8927" s="14">
        <v>1</v>
      </c>
      <c r="C8927" s="14">
        <v>7</v>
      </c>
      <c r="D8927" s="38">
        <v>2563.8333333350001</v>
      </c>
    </row>
    <row r="8928" spans="1:4" x14ac:dyDescent="0.15">
      <c r="A8928" s="37">
        <v>2014</v>
      </c>
      <c r="B8928" s="14">
        <v>1</v>
      </c>
      <c r="C8928" s="14">
        <v>7</v>
      </c>
      <c r="D8928" s="38">
        <v>2563.8750000016698</v>
      </c>
    </row>
    <row r="8929" spans="1:4" x14ac:dyDescent="0.15">
      <c r="A8929" s="37">
        <v>2014</v>
      </c>
      <c r="B8929" s="14">
        <v>1</v>
      </c>
      <c r="C8929" s="14">
        <v>7</v>
      </c>
      <c r="D8929" s="38">
        <v>2563.91666666833</v>
      </c>
    </row>
    <row r="8930" spans="1:4" x14ac:dyDescent="0.15">
      <c r="A8930" s="37">
        <v>2014</v>
      </c>
      <c r="B8930" s="14">
        <v>1</v>
      </c>
      <c r="C8930" s="14">
        <v>7</v>
      </c>
      <c r="D8930" s="38">
        <v>2563.9583333350001</v>
      </c>
    </row>
    <row r="8931" spans="1:4" x14ac:dyDescent="0.15">
      <c r="A8931" s="37">
        <v>2014</v>
      </c>
      <c r="B8931" s="14">
        <v>1</v>
      </c>
      <c r="C8931" s="14">
        <v>8</v>
      </c>
      <c r="D8931" s="38">
        <v>2564.0000000016698</v>
      </c>
    </row>
    <row r="8932" spans="1:4" x14ac:dyDescent="0.15">
      <c r="A8932" s="37">
        <v>2014</v>
      </c>
      <c r="B8932" s="14">
        <v>1</v>
      </c>
      <c r="C8932" s="14">
        <v>8</v>
      </c>
      <c r="D8932" s="38">
        <v>2564.04166666833</v>
      </c>
    </row>
    <row r="8933" spans="1:4" x14ac:dyDescent="0.15">
      <c r="A8933" s="37">
        <v>2014</v>
      </c>
      <c r="B8933" s="14">
        <v>1</v>
      </c>
      <c r="C8933" s="14">
        <v>8</v>
      </c>
      <c r="D8933" s="38">
        <v>2564.0833333350001</v>
      </c>
    </row>
    <row r="8934" spans="1:4" x14ac:dyDescent="0.15">
      <c r="A8934" s="37">
        <v>2014</v>
      </c>
      <c r="B8934" s="14">
        <v>1</v>
      </c>
      <c r="C8934" s="14">
        <v>8</v>
      </c>
      <c r="D8934" s="38">
        <v>2564.1250000016698</v>
      </c>
    </row>
    <row r="8935" spans="1:4" x14ac:dyDescent="0.15">
      <c r="A8935" s="37">
        <v>2014</v>
      </c>
      <c r="B8935" s="14">
        <v>1</v>
      </c>
      <c r="C8935" s="14">
        <v>8</v>
      </c>
      <c r="D8935" s="38">
        <v>2564.16666666833</v>
      </c>
    </row>
    <row r="8936" spans="1:4" x14ac:dyDescent="0.15">
      <c r="A8936" s="37">
        <v>2014</v>
      </c>
      <c r="B8936" s="14">
        <v>1</v>
      </c>
      <c r="C8936" s="14">
        <v>8</v>
      </c>
      <c r="D8936" s="38">
        <v>2564.2083333350001</v>
      </c>
    </row>
    <row r="8937" spans="1:4" x14ac:dyDescent="0.15">
      <c r="A8937" s="37">
        <v>2014</v>
      </c>
      <c r="B8937" s="14">
        <v>1</v>
      </c>
      <c r="C8937" s="14">
        <v>8</v>
      </c>
      <c r="D8937" s="38">
        <v>2564.2500000016698</v>
      </c>
    </row>
    <row r="8938" spans="1:4" x14ac:dyDescent="0.15">
      <c r="A8938" s="37">
        <v>2014</v>
      </c>
      <c r="B8938" s="14">
        <v>1</v>
      </c>
      <c r="C8938" s="14">
        <v>8</v>
      </c>
      <c r="D8938" s="38">
        <v>2564.29166666833</v>
      </c>
    </row>
    <row r="8939" spans="1:4" x14ac:dyDescent="0.15">
      <c r="A8939" s="37">
        <v>2014</v>
      </c>
      <c r="B8939" s="14">
        <v>1</v>
      </c>
      <c r="C8939" s="14">
        <v>8</v>
      </c>
      <c r="D8939" s="38">
        <v>2564.3333333350001</v>
      </c>
    </row>
    <row r="8940" spans="1:4" x14ac:dyDescent="0.15">
      <c r="A8940" s="37">
        <v>2014</v>
      </c>
      <c r="B8940" s="14">
        <v>1</v>
      </c>
      <c r="C8940" s="14">
        <v>8</v>
      </c>
      <c r="D8940" s="38">
        <v>2564.3750000016698</v>
      </c>
    </row>
    <row r="8941" spans="1:4" x14ac:dyDescent="0.15">
      <c r="A8941" s="37">
        <v>2014</v>
      </c>
      <c r="B8941" s="14">
        <v>1</v>
      </c>
      <c r="C8941" s="14">
        <v>8</v>
      </c>
      <c r="D8941" s="38">
        <v>2564.41666666833</v>
      </c>
    </row>
    <row r="8942" spans="1:4" x14ac:dyDescent="0.15">
      <c r="A8942" s="37">
        <v>2014</v>
      </c>
      <c r="B8942" s="14">
        <v>1</v>
      </c>
      <c r="C8942" s="14">
        <v>8</v>
      </c>
      <c r="D8942" s="38">
        <v>2564.4583333350001</v>
      </c>
    </row>
    <row r="8943" spans="1:4" x14ac:dyDescent="0.15">
      <c r="A8943" s="37">
        <v>2014</v>
      </c>
      <c r="B8943" s="14">
        <v>1</v>
      </c>
      <c r="C8943" s="14">
        <v>8</v>
      </c>
      <c r="D8943" s="38">
        <v>2564.5000000016698</v>
      </c>
    </row>
    <row r="8944" spans="1:4" x14ac:dyDescent="0.15">
      <c r="A8944" s="37">
        <v>2014</v>
      </c>
      <c r="B8944" s="14">
        <v>1</v>
      </c>
      <c r="C8944" s="14">
        <v>8</v>
      </c>
      <c r="D8944" s="38">
        <v>2564.54166666833</v>
      </c>
    </row>
    <row r="8945" spans="1:4" x14ac:dyDescent="0.15">
      <c r="A8945" s="37">
        <v>2014</v>
      </c>
      <c r="B8945" s="14">
        <v>1</v>
      </c>
      <c r="C8945" s="14">
        <v>8</v>
      </c>
      <c r="D8945" s="38">
        <v>2564.5833333350001</v>
      </c>
    </row>
    <row r="8946" spans="1:4" x14ac:dyDescent="0.15">
      <c r="A8946" s="37">
        <v>2014</v>
      </c>
      <c r="B8946" s="14">
        <v>1</v>
      </c>
      <c r="C8946" s="14">
        <v>8</v>
      </c>
      <c r="D8946" s="38">
        <v>2564.6250000016698</v>
      </c>
    </row>
    <row r="8947" spans="1:4" x14ac:dyDescent="0.15">
      <c r="A8947" s="37">
        <v>2014</v>
      </c>
      <c r="B8947" s="14">
        <v>1</v>
      </c>
      <c r="C8947" s="14">
        <v>8</v>
      </c>
      <c r="D8947" s="38">
        <v>2564.66666666833</v>
      </c>
    </row>
    <row r="8948" spans="1:4" x14ac:dyDescent="0.15">
      <c r="A8948" s="37">
        <v>2014</v>
      </c>
      <c r="B8948" s="14">
        <v>1</v>
      </c>
      <c r="C8948" s="14">
        <v>8</v>
      </c>
      <c r="D8948" s="38">
        <v>2564.7083333350001</v>
      </c>
    </row>
    <row r="8949" spans="1:4" x14ac:dyDescent="0.15">
      <c r="A8949" s="37">
        <v>2014</v>
      </c>
      <c r="B8949" s="14">
        <v>1</v>
      </c>
      <c r="C8949" s="14">
        <v>8</v>
      </c>
      <c r="D8949" s="38">
        <v>2564.7500000016698</v>
      </c>
    </row>
    <row r="8950" spans="1:4" x14ac:dyDescent="0.15">
      <c r="A8950" s="37">
        <v>2014</v>
      </c>
      <c r="B8950" s="14">
        <v>1</v>
      </c>
      <c r="C8950" s="14">
        <v>8</v>
      </c>
      <c r="D8950" s="38">
        <v>2564.79166666833</v>
      </c>
    </row>
    <row r="8951" spans="1:4" x14ac:dyDescent="0.15">
      <c r="A8951" s="37">
        <v>2014</v>
      </c>
      <c r="B8951" s="14">
        <v>1</v>
      </c>
      <c r="C8951" s="14">
        <v>8</v>
      </c>
      <c r="D8951" s="38">
        <v>2564.8333333350001</v>
      </c>
    </row>
    <row r="8952" spans="1:4" x14ac:dyDescent="0.15">
      <c r="A8952" s="37">
        <v>2014</v>
      </c>
      <c r="B8952" s="14">
        <v>1</v>
      </c>
      <c r="C8952" s="14">
        <v>8</v>
      </c>
      <c r="D8952" s="38">
        <v>2564.8750000016698</v>
      </c>
    </row>
    <row r="8953" spans="1:4" x14ac:dyDescent="0.15">
      <c r="A8953" s="37">
        <v>2014</v>
      </c>
      <c r="B8953" s="14">
        <v>1</v>
      </c>
      <c r="C8953" s="14">
        <v>8</v>
      </c>
      <c r="D8953" s="38">
        <v>2564.91666666833</v>
      </c>
    </row>
    <row r="8954" spans="1:4" x14ac:dyDescent="0.15">
      <c r="A8954" s="37">
        <v>2014</v>
      </c>
      <c r="B8954" s="14">
        <v>1</v>
      </c>
      <c r="C8954" s="14">
        <v>8</v>
      </c>
      <c r="D8954" s="38">
        <v>2564.9583333350001</v>
      </c>
    </row>
    <row r="8955" spans="1:4" x14ac:dyDescent="0.15">
      <c r="A8955" s="37">
        <v>2014</v>
      </c>
      <c r="B8955" s="14">
        <v>1</v>
      </c>
      <c r="C8955" s="14">
        <v>9</v>
      </c>
      <c r="D8955" s="38">
        <v>2565.0000000016698</v>
      </c>
    </row>
    <row r="8956" spans="1:4" x14ac:dyDescent="0.15">
      <c r="A8956" s="37">
        <v>2014</v>
      </c>
      <c r="B8956" s="14">
        <v>1</v>
      </c>
      <c r="C8956" s="14">
        <v>9</v>
      </c>
      <c r="D8956" s="38">
        <v>2565.04166666833</v>
      </c>
    </row>
    <row r="8957" spans="1:4" x14ac:dyDescent="0.15">
      <c r="A8957" s="37">
        <v>2014</v>
      </c>
      <c r="B8957" s="14">
        <v>1</v>
      </c>
      <c r="C8957" s="14">
        <v>9</v>
      </c>
      <c r="D8957" s="38">
        <v>2565.0833333350001</v>
      </c>
    </row>
    <row r="8958" spans="1:4" x14ac:dyDescent="0.15">
      <c r="A8958" s="37">
        <v>2014</v>
      </c>
      <c r="B8958" s="14">
        <v>1</v>
      </c>
      <c r="C8958" s="14">
        <v>9</v>
      </c>
      <c r="D8958" s="38">
        <v>2565.1250000016698</v>
      </c>
    </row>
    <row r="8959" spans="1:4" x14ac:dyDescent="0.15">
      <c r="A8959" s="37">
        <v>2014</v>
      </c>
      <c r="B8959" s="14">
        <v>1</v>
      </c>
      <c r="C8959" s="14">
        <v>9</v>
      </c>
      <c r="D8959" s="38">
        <v>2565.16666666833</v>
      </c>
    </row>
    <row r="8960" spans="1:4" x14ac:dyDescent="0.15">
      <c r="A8960" s="37">
        <v>2014</v>
      </c>
      <c r="B8960" s="14">
        <v>1</v>
      </c>
      <c r="C8960" s="14">
        <v>9</v>
      </c>
      <c r="D8960" s="38">
        <v>2565.2083333350001</v>
      </c>
    </row>
    <row r="8961" spans="1:4" x14ac:dyDescent="0.15">
      <c r="A8961" s="37">
        <v>2014</v>
      </c>
      <c r="B8961" s="14">
        <v>1</v>
      </c>
      <c r="C8961" s="14">
        <v>9</v>
      </c>
      <c r="D8961" s="38">
        <v>2565.2500000016698</v>
      </c>
    </row>
    <row r="8962" spans="1:4" x14ac:dyDescent="0.15">
      <c r="A8962" s="37">
        <v>2014</v>
      </c>
      <c r="B8962" s="14">
        <v>1</v>
      </c>
      <c r="C8962" s="14">
        <v>9</v>
      </c>
      <c r="D8962" s="38">
        <v>2565.29166666833</v>
      </c>
    </row>
    <row r="8963" spans="1:4" x14ac:dyDescent="0.15">
      <c r="A8963" s="37">
        <v>2014</v>
      </c>
      <c r="B8963" s="14">
        <v>1</v>
      </c>
      <c r="C8963" s="14">
        <v>9</v>
      </c>
      <c r="D8963" s="38">
        <v>2565.3333333350001</v>
      </c>
    </row>
    <row r="8964" spans="1:4" x14ac:dyDescent="0.15">
      <c r="A8964" s="37">
        <v>2014</v>
      </c>
      <c r="B8964" s="14">
        <v>1</v>
      </c>
      <c r="C8964" s="14">
        <v>9</v>
      </c>
      <c r="D8964" s="38">
        <v>2565.3750000016698</v>
      </c>
    </row>
    <row r="8965" spans="1:4" x14ac:dyDescent="0.15">
      <c r="A8965" s="37">
        <v>2014</v>
      </c>
      <c r="B8965" s="14">
        <v>1</v>
      </c>
      <c r="C8965" s="14">
        <v>9</v>
      </c>
      <c r="D8965" s="38">
        <v>2565.41666666833</v>
      </c>
    </row>
    <row r="8966" spans="1:4" x14ac:dyDescent="0.15">
      <c r="A8966" s="37">
        <v>2014</v>
      </c>
      <c r="B8966" s="14">
        <v>1</v>
      </c>
      <c r="C8966" s="14">
        <v>9</v>
      </c>
      <c r="D8966" s="38">
        <v>2565.4583333350001</v>
      </c>
    </row>
    <row r="8967" spans="1:4" x14ac:dyDescent="0.15">
      <c r="A8967" s="37">
        <v>2014</v>
      </c>
      <c r="B8967" s="14">
        <v>1</v>
      </c>
      <c r="C8967" s="14">
        <v>9</v>
      </c>
      <c r="D8967" s="38">
        <v>2565.5000000016698</v>
      </c>
    </row>
    <row r="8968" spans="1:4" x14ac:dyDescent="0.15">
      <c r="A8968" s="37">
        <v>2014</v>
      </c>
      <c r="B8968" s="14">
        <v>1</v>
      </c>
      <c r="C8968" s="14">
        <v>9</v>
      </c>
      <c r="D8968" s="38">
        <v>2565.54166666833</v>
      </c>
    </row>
    <row r="8969" spans="1:4" x14ac:dyDescent="0.15">
      <c r="A8969" s="37">
        <v>2014</v>
      </c>
      <c r="B8969" s="14">
        <v>1</v>
      </c>
      <c r="C8969" s="14">
        <v>9</v>
      </c>
      <c r="D8969" s="38">
        <v>2565.5833333350001</v>
      </c>
    </row>
    <row r="8970" spans="1:4" x14ac:dyDescent="0.15">
      <c r="A8970" s="37">
        <v>2014</v>
      </c>
      <c r="B8970" s="14">
        <v>1</v>
      </c>
      <c r="C8970" s="14">
        <v>9</v>
      </c>
      <c r="D8970" s="38">
        <v>2565.6250000016698</v>
      </c>
    </row>
    <row r="8971" spans="1:4" x14ac:dyDescent="0.15">
      <c r="A8971" s="37">
        <v>2014</v>
      </c>
      <c r="B8971" s="14">
        <v>1</v>
      </c>
      <c r="C8971" s="14">
        <v>9</v>
      </c>
      <c r="D8971" s="38">
        <v>2565.66666666833</v>
      </c>
    </row>
    <row r="8972" spans="1:4" x14ac:dyDescent="0.15">
      <c r="A8972" s="37">
        <v>2014</v>
      </c>
      <c r="B8972" s="14">
        <v>1</v>
      </c>
      <c r="C8972" s="14">
        <v>9</v>
      </c>
      <c r="D8972" s="38">
        <v>2565.7083333350001</v>
      </c>
    </row>
    <row r="8973" spans="1:4" x14ac:dyDescent="0.15">
      <c r="A8973" s="37">
        <v>2014</v>
      </c>
      <c r="B8973" s="14">
        <v>1</v>
      </c>
      <c r="C8973" s="14">
        <v>9</v>
      </c>
      <c r="D8973" s="38">
        <v>2565.7500000016698</v>
      </c>
    </row>
    <row r="8974" spans="1:4" x14ac:dyDescent="0.15">
      <c r="A8974" s="37">
        <v>2014</v>
      </c>
      <c r="B8974" s="14">
        <v>1</v>
      </c>
      <c r="C8974" s="14">
        <v>9</v>
      </c>
      <c r="D8974" s="38">
        <v>2565.79166666833</v>
      </c>
    </row>
    <row r="8975" spans="1:4" x14ac:dyDescent="0.15">
      <c r="A8975" s="37">
        <v>2014</v>
      </c>
      <c r="B8975" s="14">
        <v>1</v>
      </c>
      <c r="C8975" s="14">
        <v>9</v>
      </c>
      <c r="D8975" s="38">
        <v>2565.8333333350001</v>
      </c>
    </row>
    <row r="8976" spans="1:4" x14ac:dyDescent="0.15">
      <c r="A8976" s="37">
        <v>2014</v>
      </c>
      <c r="B8976" s="14">
        <v>1</v>
      </c>
      <c r="C8976" s="14">
        <v>9</v>
      </c>
      <c r="D8976" s="38">
        <v>2565.8750000016698</v>
      </c>
    </row>
    <row r="8977" spans="1:4" x14ac:dyDescent="0.15">
      <c r="A8977" s="37">
        <v>2014</v>
      </c>
      <c r="B8977" s="14">
        <v>1</v>
      </c>
      <c r="C8977" s="14">
        <v>9</v>
      </c>
      <c r="D8977" s="38">
        <v>2565.91666666833</v>
      </c>
    </row>
    <row r="8978" spans="1:4" x14ac:dyDescent="0.15">
      <c r="A8978" s="37">
        <v>2014</v>
      </c>
      <c r="B8978" s="14">
        <v>1</v>
      </c>
      <c r="C8978" s="14">
        <v>9</v>
      </c>
      <c r="D8978" s="38">
        <v>2565.9583333350001</v>
      </c>
    </row>
    <row r="8979" spans="1:4" x14ac:dyDescent="0.15">
      <c r="A8979" s="37">
        <v>2014</v>
      </c>
      <c r="B8979" s="14">
        <v>1</v>
      </c>
      <c r="C8979" s="14">
        <v>10</v>
      </c>
      <c r="D8979" s="38">
        <v>2566.0000000016698</v>
      </c>
    </row>
    <row r="8980" spans="1:4" x14ac:dyDescent="0.15">
      <c r="A8980" s="37">
        <v>2014</v>
      </c>
      <c r="B8980" s="14">
        <v>1</v>
      </c>
      <c r="C8980" s="14">
        <v>10</v>
      </c>
      <c r="D8980" s="38">
        <v>2566.04166666833</v>
      </c>
    </row>
    <row r="8981" spans="1:4" x14ac:dyDescent="0.15">
      <c r="A8981" s="37">
        <v>2014</v>
      </c>
      <c r="B8981" s="14">
        <v>1</v>
      </c>
      <c r="C8981" s="14">
        <v>10</v>
      </c>
      <c r="D8981" s="38">
        <v>2566.0833333350001</v>
      </c>
    </row>
    <row r="8982" spans="1:4" x14ac:dyDescent="0.15">
      <c r="A8982" s="37">
        <v>2014</v>
      </c>
      <c r="B8982" s="14">
        <v>1</v>
      </c>
      <c r="C8982" s="14">
        <v>10</v>
      </c>
      <c r="D8982" s="38">
        <v>2566.1250000016698</v>
      </c>
    </row>
    <row r="8983" spans="1:4" x14ac:dyDescent="0.15">
      <c r="A8983" s="37">
        <v>2014</v>
      </c>
      <c r="B8983" s="14">
        <v>1</v>
      </c>
      <c r="C8983" s="14">
        <v>10</v>
      </c>
      <c r="D8983" s="38">
        <v>2566.16666666833</v>
      </c>
    </row>
    <row r="8984" spans="1:4" x14ac:dyDescent="0.15">
      <c r="A8984" s="37">
        <v>2014</v>
      </c>
      <c r="B8984" s="14">
        <v>1</v>
      </c>
      <c r="C8984" s="14">
        <v>10</v>
      </c>
      <c r="D8984" s="38">
        <v>2566.2083333350001</v>
      </c>
    </row>
    <row r="8985" spans="1:4" x14ac:dyDescent="0.15">
      <c r="A8985" s="37">
        <v>2014</v>
      </c>
      <c r="B8985" s="14">
        <v>1</v>
      </c>
      <c r="C8985" s="14">
        <v>10</v>
      </c>
      <c r="D8985" s="38">
        <v>2566.2500000016698</v>
      </c>
    </row>
    <row r="8986" spans="1:4" x14ac:dyDescent="0.15">
      <c r="A8986" s="37">
        <v>2014</v>
      </c>
      <c r="B8986" s="14">
        <v>1</v>
      </c>
      <c r="C8986" s="14">
        <v>10</v>
      </c>
      <c r="D8986" s="38">
        <v>2566.29166666833</v>
      </c>
    </row>
    <row r="8987" spans="1:4" x14ac:dyDescent="0.15">
      <c r="A8987" s="37">
        <v>2014</v>
      </c>
      <c r="B8987" s="14">
        <v>1</v>
      </c>
      <c r="C8987" s="14">
        <v>10</v>
      </c>
      <c r="D8987" s="38">
        <v>2566.3333333350001</v>
      </c>
    </row>
    <row r="8988" spans="1:4" x14ac:dyDescent="0.15">
      <c r="A8988" s="37">
        <v>2014</v>
      </c>
      <c r="B8988" s="14">
        <v>1</v>
      </c>
      <c r="C8988" s="14">
        <v>10</v>
      </c>
      <c r="D8988" s="38">
        <v>2566.3750000016698</v>
      </c>
    </row>
    <row r="8989" spans="1:4" x14ac:dyDescent="0.15">
      <c r="A8989" s="37">
        <v>2014</v>
      </c>
      <c r="B8989" s="14">
        <v>1</v>
      </c>
      <c r="C8989" s="14">
        <v>10</v>
      </c>
      <c r="D8989" s="38">
        <v>2566.41666666833</v>
      </c>
    </row>
    <row r="8990" spans="1:4" x14ac:dyDescent="0.15">
      <c r="A8990" s="37">
        <v>2014</v>
      </c>
      <c r="B8990" s="14">
        <v>1</v>
      </c>
      <c r="C8990" s="14">
        <v>10</v>
      </c>
      <c r="D8990" s="38">
        <v>2566.4583333350001</v>
      </c>
    </row>
    <row r="8991" spans="1:4" x14ac:dyDescent="0.15">
      <c r="A8991" s="37">
        <v>2014</v>
      </c>
      <c r="B8991" s="14">
        <v>1</v>
      </c>
      <c r="C8991" s="14">
        <v>10</v>
      </c>
      <c r="D8991" s="38">
        <v>2566.5000000016698</v>
      </c>
    </row>
    <row r="8992" spans="1:4" x14ac:dyDescent="0.15">
      <c r="A8992" s="37">
        <v>2014</v>
      </c>
      <c r="B8992" s="14">
        <v>1</v>
      </c>
      <c r="C8992" s="14">
        <v>10</v>
      </c>
      <c r="D8992" s="38">
        <v>2566.54166666833</v>
      </c>
    </row>
    <row r="8993" spans="1:4" x14ac:dyDescent="0.15">
      <c r="A8993" s="37">
        <v>2014</v>
      </c>
      <c r="B8993" s="14">
        <v>1</v>
      </c>
      <c r="C8993" s="14">
        <v>10</v>
      </c>
      <c r="D8993" s="38">
        <v>2566.5833333350001</v>
      </c>
    </row>
    <row r="8994" spans="1:4" x14ac:dyDescent="0.15">
      <c r="A8994" s="37">
        <v>2014</v>
      </c>
      <c r="B8994" s="14">
        <v>1</v>
      </c>
      <c r="C8994" s="14">
        <v>10</v>
      </c>
      <c r="D8994" s="38">
        <v>2566.6250000016698</v>
      </c>
    </row>
    <row r="8995" spans="1:4" x14ac:dyDescent="0.15">
      <c r="A8995" s="37">
        <v>2014</v>
      </c>
      <c r="B8995" s="14">
        <v>1</v>
      </c>
      <c r="C8995" s="14">
        <v>10</v>
      </c>
      <c r="D8995" s="38">
        <v>2566.66666666833</v>
      </c>
    </row>
    <row r="8996" spans="1:4" x14ac:dyDescent="0.15">
      <c r="A8996" s="37">
        <v>2014</v>
      </c>
      <c r="B8996" s="14">
        <v>1</v>
      </c>
      <c r="C8996" s="14">
        <v>10</v>
      </c>
      <c r="D8996" s="38">
        <v>2566.7083333350001</v>
      </c>
    </row>
    <row r="8997" spans="1:4" x14ac:dyDescent="0.15">
      <c r="A8997" s="37">
        <v>2014</v>
      </c>
      <c r="B8997" s="14">
        <v>1</v>
      </c>
      <c r="C8997" s="14">
        <v>10</v>
      </c>
      <c r="D8997" s="38">
        <v>2566.7500000016698</v>
      </c>
    </row>
    <row r="8998" spans="1:4" x14ac:dyDescent="0.15">
      <c r="A8998" s="37">
        <v>2014</v>
      </c>
      <c r="B8998" s="14">
        <v>1</v>
      </c>
      <c r="C8998" s="14">
        <v>10</v>
      </c>
      <c r="D8998" s="38">
        <v>2566.79166666833</v>
      </c>
    </row>
    <row r="8999" spans="1:4" x14ac:dyDescent="0.15">
      <c r="A8999" s="37">
        <v>2014</v>
      </c>
      <c r="B8999" s="14">
        <v>1</v>
      </c>
      <c r="C8999" s="14">
        <v>10</v>
      </c>
      <c r="D8999" s="38">
        <v>2566.8333333350001</v>
      </c>
    </row>
    <row r="9000" spans="1:4" x14ac:dyDescent="0.15">
      <c r="A9000" s="37">
        <v>2014</v>
      </c>
      <c r="B9000" s="14">
        <v>1</v>
      </c>
      <c r="C9000" s="14">
        <v>10</v>
      </c>
      <c r="D9000" s="38">
        <v>2566.8750000016698</v>
      </c>
    </row>
    <row r="9001" spans="1:4" x14ac:dyDescent="0.15">
      <c r="A9001" s="37">
        <v>2014</v>
      </c>
      <c r="B9001" s="14">
        <v>1</v>
      </c>
      <c r="C9001" s="14">
        <v>10</v>
      </c>
      <c r="D9001" s="38">
        <v>2566.91666666833</v>
      </c>
    </row>
    <row r="9002" spans="1:4" x14ac:dyDescent="0.15">
      <c r="A9002" s="37">
        <v>2014</v>
      </c>
      <c r="B9002" s="14">
        <v>1</v>
      </c>
      <c r="C9002" s="14">
        <v>10</v>
      </c>
      <c r="D9002" s="38">
        <v>2566.9583333350001</v>
      </c>
    </row>
    <row r="9003" spans="1:4" x14ac:dyDescent="0.15">
      <c r="A9003" s="37">
        <v>2014</v>
      </c>
      <c r="B9003" s="14">
        <v>1</v>
      </c>
      <c r="C9003" s="14">
        <v>11</v>
      </c>
      <c r="D9003" s="38">
        <v>2567.0000000016698</v>
      </c>
    </row>
    <row r="9004" spans="1:4" x14ac:dyDescent="0.15">
      <c r="A9004" s="37">
        <v>2014</v>
      </c>
      <c r="B9004" s="14">
        <v>1</v>
      </c>
      <c r="C9004" s="14">
        <v>11</v>
      </c>
      <c r="D9004" s="38">
        <v>2567.04166666833</v>
      </c>
    </row>
    <row r="9005" spans="1:4" x14ac:dyDescent="0.15">
      <c r="A9005" s="37">
        <v>2014</v>
      </c>
      <c r="B9005" s="14">
        <v>1</v>
      </c>
      <c r="C9005" s="14">
        <v>11</v>
      </c>
      <c r="D9005" s="38">
        <v>2567.0833333350001</v>
      </c>
    </row>
    <row r="9006" spans="1:4" x14ac:dyDescent="0.15">
      <c r="A9006" s="37">
        <v>2014</v>
      </c>
      <c r="B9006" s="14">
        <v>1</v>
      </c>
      <c r="C9006" s="14">
        <v>11</v>
      </c>
      <c r="D9006" s="38">
        <v>2567.1250000016698</v>
      </c>
    </row>
    <row r="9007" spans="1:4" x14ac:dyDescent="0.15">
      <c r="A9007" s="37">
        <v>2014</v>
      </c>
      <c r="B9007" s="14">
        <v>1</v>
      </c>
      <c r="C9007" s="14">
        <v>11</v>
      </c>
      <c r="D9007" s="38">
        <v>2567.16666666833</v>
      </c>
    </row>
    <row r="9008" spans="1:4" x14ac:dyDescent="0.15">
      <c r="A9008" s="37">
        <v>2014</v>
      </c>
      <c r="B9008" s="14">
        <v>1</v>
      </c>
      <c r="C9008" s="14">
        <v>11</v>
      </c>
      <c r="D9008" s="38">
        <v>2567.2083333350001</v>
      </c>
    </row>
    <row r="9009" spans="1:4" x14ac:dyDescent="0.15">
      <c r="A9009" s="37">
        <v>2014</v>
      </c>
      <c r="B9009" s="14">
        <v>1</v>
      </c>
      <c r="C9009" s="14">
        <v>11</v>
      </c>
      <c r="D9009" s="38">
        <v>2567.2500000016698</v>
      </c>
    </row>
    <row r="9010" spans="1:4" x14ac:dyDescent="0.15">
      <c r="A9010" s="37">
        <v>2014</v>
      </c>
      <c r="B9010" s="14">
        <v>1</v>
      </c>
      <c r="C9010" s="14">
        <v>11</v>
      </c>
      <c r="D9010" s="38">
        <v>2567.29166666833</v>
      </c>
    </row>
    <row r="9011" spans="1:4" x14ac:dyDescent="0.15">
      <c r="A9011" s="37">
        <v>2014</v>
      </c>
      <c r="B9011" s="14">
        <v>1</v>
      </c>
      <c r="C9011" s="14">
        <v>11</v>
      </c>
      <c r="D9011" s="38">
        <v>2567.3333333350001</v>
      </c>
    </row>
    <row r="9012" spans="1:4" x14ac:dyDescent="0.15">
      <c r="A9012" s="37">
        <v>2014</v>
      </c>
      <c r="B9012" s="14">
        <v>1</v>
      </c>
      <c r="C9012" s="14">
        <v>11</v>
      </c>
      <c r="D9012" s="38">
        <v>2567.3750000016698</v>
      </c>
    </row>
    <row r="9013" spans="1:4" x14ac:dyDescent="0.15">
      <c r="A9013" s="37">
        <v>2014</v>
      </c>
      <c r="B9013" s="14">
        <v>1</v>
      </c>
      <c r="C9013" s="14">
        <v>11</v>
      </c>
      <c r="D9013" s="38">
        <v>2567.41666666833</v>
      </c>
    </row>
    <row r="9014" spans="1:4" x14ac:dyDescent="0.15">
      <c r="A9014" s="37">
        <v>2014</v>
      </c>
      <c r="B9014" s="14">
        <v>1</v>
      </c>
      <c r="C9014" s="14">
        <v>11</v>
      </c>
      <c r="D9014" s="38">
        <v>2567.4583333350001</v>
      </c>
    </row>
    <row r="9015" spans="1:4" x14ac:dyDescent="0.15">
      <c r="A9015" s="37">
        <v>2014</v>
      </c>
      <c r="B9015" s="14">
        <v>1</v>
      </c>
      <c r="C9015" s="14">
        <v>11</v>
      </c>
      <c r="D9015" s="38">
        <v>2567.5000000016698</v>
      </c>
    </row>
    <row r="9016" spans="1:4" x14ac:dyDescent="0.15">
      <c r="A9016" s="37">
        <v>2014</v>
      </c>
      <c r="B9016" s="14">
        <v>1</v>
      </c>
      <c r="C9016" s="14">
        <v>11</v>
      </c>
      <c r="D9016" s="38">
        <v>2567.54166666833</v>
      </c>
    </row>
    <row r="9017" spans="1:4" x14ac:dyDescent="0.15">
      <c r="A9017" s="37">
        <v>2014</v>
      </c>
      <c r="B9017" s="14">
        <v>1</v>
      </c>
      <c r="C9017" s="14">
        <v>11</v>
      </c>
      <c r="D9017" s="38">
        <v>2567.5833333350001</v>
      </c>
    </row>
    <row r="9018" spans="1:4" x14ac:dyDescent="0.15">
      <c r="A9018" s="37">
        <v>2014</v>
      </c>
      <c r="B9018" s="14">
        <v>1</v>
      </c>
      <c r="C9018" s="14">
        <v>11</v>
      </c>
      <c r="D9018" s="38">
        <v>2567.6250000016698</v>
      </c>
    </row>
    <row r="9019" spans="1:4" x14ac:dyDescent="0.15">
      <c r="A9019" s="37">
        <v>2014</v>
      </c>
      <c r="B9019" s="14">
        <v>1</v>
      </c>
      <c r="C9019" s="14">
        <v>11</v>
      </c>
      <c r="D9019" s="38">
        <v>2567.66666666833</v>
      </c>
    </row>
    <row r="9020" spans="1:4" x14ac:dyDescent="0.15">
      <c r="A9020" s="37">
        <v>2014</v>
      </c>
      <c r="B9020" s="14">
        <v>1</v>
      </c>
      <c r="C9020" s="14">
        <v>11</v>
      </c>
      <c r="D9020" s="38">
        <v>2567.7083333350001</v>
      </c>
    </row>
    <row r="9021" spans="1:4" x14ac:dyDescent="0.15">
      <c r="A9021" s="37">
        <v>2014</v>
      </c>
      <c r="B9021" s="14">
        <v>1</v>
      </c>
      <c r="C9021" s="14">
        <v>11</v>
      </c>
      <c r="D9021" s="38">
        <v>2567.7500000016698</v>
      </c>
    </row>
    <row r="9022" spans="1:4" x14ac:dyDescent="0.15">
      <c r="A9022" s="37">
        <v>2014</v>
      </c>
      <c r="B9022" s="14">
        <v>1</v>
      </c>
      <c r="C9022" s="14">
        <v>11</v>
      </c>
      <c r="D9022" s="38">
        <v>2567.79166666833</v>
      </c>
    </row>
    <row r="9023" spans="1:4" x14ac:dyDescent="0.15">
      <c r="A9023" s="37">
        <v>2014</v>
      </c>
      <c r="B9023" s="14">
        <v>1</v>
      </c>
      <c r="C9023" s="14">
        <v>11</v>
      </c>
      <c r="D9023" s="38">
        <v>2567.8333333350001</v>
      </c>
    </row>
    <row r="9024" spans="1:4" x14ac:dyDescent="0.15">
      <c r="A9024" s="37">
        <v>2014</v>
      </c>
      <c r="B9024" s="14">
        <v>1</v>
      </c>
      <c r="C9024" s="14">
        <v>11</v>
      </c>
      <c r="D9024" s="38">
        <v>2567.8750000016698</v>
      </c>
    </row>
    <row r="9025" spans="1:4" x14ac:dyDescent="0.15">
      <c r="A9025" s="37">
        <v>2014</v>
      </c>
      <c r="B9025" s="14">
        <v>1</v>
      </c>
      <c r="C9025" s="14">
        <v>11</v>
      </c>
      <c r="D9025" s="38">
        <v>2567.91666666833</v>
      </c>
    </row>
    <row r="9026" spans="1:4" x14ac:dyDescent="0.15">
      <c r="A9026" s="37">
        <v>2014</v>
      </c>
      <c r="B9026" s="14">
        <v>1</v>
      </c>
      <c r="C9026" s="14">
        <v>11</v>
      </c>
      <c r="D9026" s="38">
        <v>2567.9583333350001</v>
      </c>
    </row>
    <row r="9027" spans="1:4" x14ac:dyDescent="0.15">
      <c r="A9027" s="37">
        <v>2014</v>
      </c>
      <c r="B9027" s="14">
        <v>1</v>
      </c>
      <c r="C9027" s="14">
        <v>12</v>
      </c>
      <c r="D9027" s="38">
        <v>2568.0000000016698</v>
      </c>
    </row>
    <row r="9028" spans="1:4" x14ac:dyDescent="0.15">
      <c r="A9028" s="37">
        <v>2014</v>
      </c>
      <c r="B9028" s="14">
        <v>1</v>
      </c>
      <c r="C9028" s="14">
        <v>12</v>
      </c>
      <c r="D9028" s="38">
        <v>2568.04166666833</v>
      </c>
    </row>
    <row r="9029" spans="1:4" x14ac:dyDescent="0.15">
      <c r="A9029" s="37">
        <v>2014</v>
      </c>
      <c r="B9029" s="14">
        <v>1</v>
      </c>
      <c r="C9029" s="14">
        <v>12</v>
      </c>
      <c r="D9029" s="38">
        <v>2568.0833333350001</v>
      </c>
    </row>
    <row r="9030" spans="1:4" x14ac:dyDescent="0.15">
      <c r="A9030" s="37">
        <v>2014</v>
      </c>
      <c r="B9030" s="14">
        <v>1</v>
      </c>
      <c r="C9030" s="14">
        <v>12</v>
      </c>
      <c r="D9030" s="38">
        <v>2568.1250000016698</v>
      </c>
    </row>
    <row r="9031" spans="1:4" x14ac:dyDescent="0.15">
      <c r="A9031" s="37">
        <v>2014</v>
      </c>
      <c r="B9031" s="14">
        <v>1</v>
      </c>
      <c r="C9031" s="14">
        <v>12</v>
      </c>
      <c r="D9031" s="38">
        <v>2568.16666666833</v>
      </c>
    </row>
    <row r="9032" spans="1:4" x14ac:dyDescent="0.15">
      <c r="A9032" s="37">
        <v>2014</v>
      </c>
      <c r="B9032" s="14">
        <v>1</v>
      </c>
      <c r="C9032" s="14">
        <v>12</v>
      </c>
      <c r="D9032" s="38">
        <v>2568.2083333350001</v>
      </c>
    </row>
    <row r="9033" spans="1:4" x14ac:dyDescent="0.15">
      <c r="A9033" s="37">
        <v>2014</v>
      </c>
      <c r="B9033" s="14">
        <v>1</v>
      </c>
      <c r="C9033" s="14">
        <v>12</v>
      </c>
      <c r="D9033" s="38">
        <v>2568.2500000016698</v>
      </c>
    </row>
    <row r="9034" spans="1:4" x14ac:dyDescent="0.15">
      <c r="A9034" s="37">
        <v>2014</v>
      </c>
      <c r="B9034" s="14">
        <v>1</v>
      </c>
      <c r="C9034" s="14">
        <v>12</v>
      </c>
      <c r="D9034" s="38">
        <v>2568.29166666833</v>
      </c>
    </row>
    <row r="9035" spans="1:4" x14ac:dyDescent="0.15">
      <c r="A9035" s="37">
        <v>2014</v>
      </c>
      <c r="B9035" s="14">
        <v>1</v>
      </c>
      <c r="C9035" s="14">
        <v>12</v>
      </c>
      <c r="D9035" s="38">
        <v>2568.3333333350001</v>
      </c>
    </row>
    <row r="9036" spans="1:4" x14ac:dyDescent="0.15">
      <c r="A9036" s="37">
        <v>2014</v>
      </c>
      <c r="B9036" s="14">
        <v>1</v>
      </c>
      <c r="C9036" s="14">
        <v>12</v>
      </c>
      <c r="D9036" s="38">
        <v>2568.3750000016698</v>
      </c>
    </row>
    <row r="9037" spans="1:4" x14ac:dyDescent="0.15">
      <c r="A9037" s="37">
        <v>2014</v>
      </c>
      <c r="B9037" s="14">
        <v>1</v>
      </c>
      <c r="C9037" s="14">
        <v>12</v>
      </c>
      <c r="D9037" s="38">
        <v>2568.41666666833</v>
      </c>
    </row>
    <row r="9038" spans="1:4" x14ac:dyDescent="0.15">
      <c r="A9038" s="37">
        <v>2014</v>
      </c>
      <c r="B9038" s="14">
        <v>1</v>
      </c>
      <c r="C9038" s="14">
        <v>12</v>
      </c>
      <c r="D9038" s="38">
        <v>2568.4583333350001</v>
      </c>
    </row>
    <row r="9039" spans="1:4" x14ac:dyDescent="0.15">
      <c r="A9039" s="37">
        <v>2014</v>
      </c>
      <c r="B9039" s="14">
        <v>1</v>
      </c>
      <c r="C9039" s="14">
        <v>12</v>
      </c>
      <c r="D9039" s="38">
        <v>2568.5000000016698</v>
      </c>
    </row>
    <row r="9040" spans="1:4" x14ac:dyDescent="0.15">
      <c r="A9040" s="37">
        <v>2014</v>
      </c>
      <c r="B9040" s="14">
        <v>1</v>
      </c>
      <c r="C9040" s="14">
        <v>12</v>
      </c>
      <c r="D9040" s="38">
        <v>2568.54166666833</v>
      </c>
    </row>
    <row r="9041" spans="1:4" x14ac:dyDescent="0.15">
      <c r="A9041" s="37">
        <v>2014</v>
      </c>
      <c r="B9041" s="14">
        <v>1</v>
      </c>
      <c r="C9041" s="14">
        <v>12</v>
      </c>
      <c r="D9041" s="38">
        <v>2568.5833333350001</v>
      </c>
    </row>
    <row r="9042" spans="1:4" x14ac:dyDescent="0.15">
      <c r="A9042" s="37">
        <v>2014</v>
      </c>
      <c r="B9042" s="14">
        <v>1</v>
      </c>
      <c r="C9042" s="14">
        <v>12</v>
      </c>
      <c r="D9042" s="38">
        <v>2568.6250000016698</v>
      </c>
    </row>
    <row r="9043" spans="1:4" x14ac:dyDescent="0.15">
      <c r="A9043" s="37">
        <v>2014</v>
      </c>
      <c r="B9043" s="14">
        <v>1</v>
      </c>
      <c r="C9043" s="14">
        <v>12</v>
      </c>
      <c r="D9043" s="38">
        <v>2568.66666666833</v>
      </c>
    </row>
    <row r="9044" spans="1:4" x14ac:dyDescent="0.15">
      <c r="A9044" s="37">
        <v>2014</v>
      </c>
      <c r="B9044" s="14">
        <v>1</v>
      </c>
      <c r="C9044" s="14">
        <v>12</v>
      </c>
      <c r="D9044" s="38">
        <v>2568.7083333350001</v>
      </c>
    </row>
    <row r="9045" spans="1:4" x14ac:dyDescent="0.15">
      <c r="A9045" s="37">
        <v>2014</v>
      </c>
      <c r="B9045" s="14">
        <v>1</v>
      </c>
      <c r="C9045" s="14">
        <v>12</v>
      </c>
      <c r="D9045" s="38">
        <v>2568.7500000016698</v>
      </c>
    </row>
    <row r="9046" spans="1:4" x14ac:dyDescent="0.15">
      <c r="A9046" s="37">
        <v>2014</v>
      </c>
      <c r="B9046" s="14">
        <v>1</v>
      </c>
      <c r="C9046" s="14">
        <v>12</v>
      </c>
      <c r="D9046" s="38">
        <v>2568.79166666833</v>
      </c>
    </row>
    <row r="9047" spans="1:4" x14ac:dyDescent="0.15">
      <c r="A9047" s="37">
        <v>2014</v>
      </c>
      <c r="B9047" s="14">
        <v>1</v>
      </c>
      <c r="C9047" s="14">
        <v>12</v>
      </c>
      <c r="D9047" s="38">
        <v>2568.8333333350001</v>
      </c>
    </row>
    <row r="9048" spans="1:4" x14ac:dyDescent="0.15">
      <c r="A9048" s="37">
        <v>2014</v>
      </c>
      <c r="B9048" s="14">
        <v>1</v>
      </c>
      <c r="C9048" s="14">
        <v>12</v>
      </c>
      <c r="D9048" s="38">
        <v>2568.8750000016698</v>
      </c>
    </row>
    <row r="9049" spans="1:4" x14ac:dyDescent="0.15">
      <c r="A9049" s="37">
        <v>2014</v>
      </c>
      <c r="B9049" s="14">
        <v>1</v>
      </c>
      <c r="C9049" s="14">
        <v>12</v>
      </c>
      <c r="D9049" s="38">
        <v>2568.91666666833</v>
      </c>
    </row>
    <row r="9050" spans="1:4" x14ac:dyDescent="0.15">
      <c r="A9050" s="37">
        <v>2014</v>
      </c>
      <c r="B9050" s="14">
        <v>1</v>
      </c>
      <c r="C9050" s="14">
        <v>12</v>
      </c>
      <c r="D9050" s="38">
        <v>2568.9583333350001</v>
      </c>
    </row>
    <row r="9051" spans="1:4" x14ac:dyDescent="0.15">
      <c r="A9051" s="37">
        <v>2014</v>
      </c>
      <c r="B9051" s="14">
        <v>1</v>
      </c>
      <c r="C9051" s="14">
        <v>13</v>
      </c>
      <c r="D9051" s="38">
        <v>2569.0000000016698</v>
      </c>
    </row>
    <row r="9052" spans="1:4" x14ac:dyDescent="0.15">
      <c r="A9052" s="37">
        <v>2014</v>
      </c>
      <c r="B9052" s="14">
        <v>1</v>
      </c>
      <c r="C9052" s="14">
        <v>13</v>
      </c>
      <c r="D9052" s="38">
        <v>2569.04166666833</v>
      </c>
    </row>
    <row r="9053" spans="1:4" x14ac:dyDescent="0.15">
      <c r="A9053" s="37">
        <v>2014</v>
      </c>
      <c r="B9053" s="14">
        <v>1</v>
      </c>
      <c r="C9053" s="14">
        <v>13</v>
      </c>
      <c r="D9053" s="38">
        <v>2569.0833333350001</v>
      </c>
    </row>
    <row r="9054" spans="1:4" x14ac:dyDescent="0.15">
      <c r="A9054" s="37">
        <v>2014</v>
      </c>
      <c r="B9054" s="14">
        <v>1</v>
      </c>
      <c r="C9054" s="14">
        <v>13</v>
      </c>
      <c r="D9054" s="38">
        <v>2569.1250000016698</v>
      </c>
    </row>
    <row r="9055" spans="1:4" x14ac:dyDescent="0.15">
      <c r="A9055" s="37">
        <v>2014</v>
      </c>
      <c r="B9055" s="14">
        <v>1</v>
      </c>
      <c r="C9055" s="14">
        <v>13</v>
      </c>
      <c r="D9055" s="38">
        <v>2569.16666666833</v>
      </c>
    </row>
    <row r="9056" spans="1:4" x14ac:dyDescent="0.15">
      <c r="A9056" s="37">
        <v>2014</v>
      </c>
      <c r="B9056" s="14">
        <v>1</v>
      </c>
      <c r="C9056" s="14">
        <v>13</v>
      </c>
      <c r="D9056" s="38">
        <v>2569.2083333350001</v>
      </c>
    </row>
    <row r="9057" spans="1:4" x14ac:dyDescent="0.15">
      <c r="A9057" s="37">
        <v>2014</v>
      </c>
      <c r="B9057" s="14">
        <v>1</v>
      </c>
      <c r="C9057" s="14">
        <v>13</v>
      </c>
      <c r="D9057" s="38">
        <v>2569.2500000016698</v>
      </c>
    </row>
    <row r="9058" spans="1:4" x14ac:dyDescent="0.15">
      <c r="A9058" s="37">
        <v>2014</v>
      </c>
      <c r="B9058" s="14">
        <v>1</v>
      </c>
      <c r="C9058" s="14">
        <v>13</v>
      </c>
      <c r="D9058" s="38">
        <v>2569.29166666833</v>
      </c>
    </row>
    <row r="9059" spans="1:4" x14ac:dyDescent="0.15">
      <c r="A9059" s="37">
        <v>2014</v>
      </c>
      <c r="B9059" s="14">
        <v>1</v>
      </c>
      <c r="C9059" s="14">
        <v>13</v>
      </c>
      <c r="D9059" s="38">
        <v>2569.3333333350001</v>
      </c>
    </row>
    <row r="9060" spans="1:4" x14ac:dyDescent="0.15">
      <c r="A9060" s="37">
        <v>2014</v>
      </c>
      <c r="B9060" s="14">
        <v>1</v>
      </c>
      <c r="C9060" s="14">
        <v>13</v>
      </c>
      <c r="D9060" s="38">
        <v>2569.3750000016698</v>
      </c>
    </row>
    <row r="9061" spans="1:4" x14ac:dyDescent="0.15">
      <c r="A9061" s="37">
        <v>2014</v>
      </c>
      <c r="B9061" s="14">
        <v>1</v>
      </c>
      <c r="C9061" s="14">
        <v>13</v>
      </c>
      <c r="D9061" s="38">
        <v>2569.41666666833</v>
      </c>
    </row>
    <row r="9062" spans="1:4" x14ac:dyDescent="0.15">
      <c r="A9062" s="37">
        <v>2014</v>
      </c>
      <c r="B9062" s="14">
        <v>1</v>
      </c>
      <c r="C9062" s="14">
        <v>13</v>
      </c>
      <c r="D9062" s="38">
        <v>2569.4583333350001</v>
      </c>
    </row>
    <row r="9063" spans="1:4" x14ac:dyDescent="0.15">
      <c r="A9063" s="37">
        <v>2014</v>
      </c>
      <c r="B9063" s="14">
        <v>1</v>
      </c>
      <c r="C9063" s="14">
        <v>13</v>
      </c>
      <c r="D9063" s="38">
        <v>2569.5000000016698</v>
      </c>
    </row>
    <row r="9064" spans="1:4" x14ac:dyDescent="0.15">
      <c r="A9064" s="37">
        <v>2014</v>
      </c>
      <c r="B9064" s="14">
        <v>1</v>
      </c>
      <c r="C9064" s="14">
        <v>13</v>
      </c>
      <c r="D9064" s="38">
        <v>2569.54166666833</v>
      </c>
    </row>
    <row r="9065" spans="1:4" x14ac:dyDescent="0.15">
      <c r="A9065" s="37">
        <v>2014</v>
      </c>
      <c r="B9065" s="14">
        <v>1</v>
      </c>
      <c r="C9065" s="14">
        <v>13</v>
      </c>
      <c r="D9065" s="38">
        <v>2569.5833333350001</v>
      </c>
    </row>
    <row r="9066" spans="1:4" x14ac:dyDescent="0.15">
      <c r="A9066" s="37">
        <v>2014</v>
      </c>
      <c r="B9066" s="14">
        <v>1</v>
      </c>
      <c r="C9066" s="14">
        <v>13</v>
      </c>
      <c r="D9066" s="38">
        <v>2569.6250000016698</v>
      </c>
    </row>
    <row r="9067" spans="1:4" x14ac:dyDescent="0.15">
      <c r="A9067" s="37">
        <v>2014</v>
      </c>
      <c r="B9067" s="14">
        <v>1</v>
      </c>
      <c r="C9067" s="14">
        <v>13</v>
      </c>
      <c r="D9067" s="38">
        <v>2569.66666666833</v>
      </c>
    </row>
    <row r="9068" spans="1:4" x14ac:dyDescent="0.15">
      <c r="A9068" s="37">
        <v>2014</v>
      </c>
      <c r="B9068" s="14">
        <v>1</v>
      </c>
      <c r="C9068" s="14">
        <v>13</v>
      </c>
      <c r="D9068" s="38">
        <v>2569.7083333350001</v>
      </c>
    </row>
    <row r="9069" spans="1:4" x14ac:dyDescent="0.15">
      <c r="A9069" s="37">
        <v>2014</v>
      </c>
      <c r="B9069" s="14">
        <v>1</v>
      </c>
      <c r="C9069" s="14">
        <v>13</v>
      </c>
      <c r="D9069" s="38">
        <v>2569.7500000016698</v>
      </c>
    </row>
    <row r="9070" spans="1:4" x14ac:dyDescent="0.15">
      <c r="A9070" s="37">
        <v>2014</v>
      </c>
      <c r="B9070" s="14">
        <v>1</v>
      </c>
      <c r="C9070" s="14">
        <v>13</v>
      </c>
      <c r="D9070" s="38">
        <v>2569.79166666833</v>
      </c>
    </row>
    <row r="9071" spans="1:4" x14ac:dyDescent="0.15">
      <c r="A9071" s="37">
        <v>2014</v>
      </c>
      <c r="B9071" s="14">
        <v>1</v>
      </c>
      <c r="C9071" s="14">
        <v>13</v>
      </c>
      <c r="D9071" s="38">
        <v>2569.8333333350001</v>
      </c>
    </row>
    <row r="9072" spans="1:4" x14ac:dyDescent="0.15">
      <c r="A9072" s="37">
        <v>2014</v>
      </c>
      <c r="B9072" s="14">
        <v>1</v>
      </c>
      <c r="C9072" s="14">
        <v>13</v>
      </c>
      <c r="D9072" s="38">
        <v>2569.8750000016698</v>
      </c>
    </row>
    <row r="9073" spans="1:4" x14ac:dyDescent="0.15">
      <c r="A9073" s="37">
        <v>2014</v>
      </c>
      <c r="B9073" s="14">
        <v>1</v>
      </c>
      <c r="C9073" s="14">
        <v>13</v>
      </c>
      <c r="D9073" s="38">
        <v>2569.91666666833</v>
      </c>
    </row>
    <row r="9074" spans="1:4" x14ac:dyDescent="0.15">
      <c r="A9074" s="37">
        <v>2014</v>
      </c>
      <c r="B9074" s="14">
        <v>1</v>
      </c>
      <c r="C9074" s="14">
        <v>13</v>
      </c>
      <c r="D9074" s="38">
        <v>2569.9583333350001</v>
      </c>
    </row>
    <row r="9075" spans="1:4" x14ac:dyDescent="0.15">
      <c r="A9075" s="37">
        <v>2014</v>
      </c>
      <c r="B9075" s="14">
        <v>1</v>
      </c>
      <c r="C9075" s="14">
        <v>14</v>
      </c>
      <c r="D9075" s="38">
        <v>2570.0000000016698</v>
      </c>
    </row>
    <row r="9076" spans="1:4" x14ac:dyDescent="0.15">
      <c r="A9076" s="37">
        <v>2014</v>
      </c>
      <c r="B9076" s="14">
        <v>1</v>
      </c>
      <c r="C9076" s="14">
        <v>14</v>
      </c>
      <c r="D9076" s="38">
        <v>2570.04166666833</v>
      </c>
    </row>
    <row r="9077" spans="1:4" x14ac:dyDescent="0.15">
      <c r="A9077" s="37">
        <v>2014</v>
      </c>
      <c r="B9077" s="14">
        <v>1</v>
      </c>
      <c r="C9077" s="14">
        <v>14</v>
      </c>
      <c r="D9077" s="38">
        <v>2570.0833333350001</v>
      </c>
    </row>
    <row r="9078" spans="1:4" x14ac:dyDescent="0.15">
      <c r="A9078" s="37">
        <v>2014</v>
      </c>
      <c r="B9078" s="14">
        <v>1</v>
      </c>
      <c r="C9078" s="14">
        <v>14</v>
      </c>
      <c r="D9078" s="38">
        <v>2570.1250000016698</v>
      </c>
    </row>
    <row r="9079" spans="1:4" x14ac:dyDescent="0.15">
      <c r="A9079" s="37">
        <v>2014</v>
      </c>
      <c r="B9079" s="14">
        <v>1</v>
      </c>
      <c r="C9079" s="14">
        <v>14</v>
      </c>
      <c r="D9079" s="38">
        <v>2570.16666666833</v>
      </c>
    </row>
    <row r="9080" spans="1:4" x14ac:dyDescent="0.15">
      <c r="A9080" s="37">
        <v>2014</v>
      </c>
      <c r="B9080" s="14">
        <v>1</v>
      </c>
      <c r="C9080" s="14">
        <v>14</v>
      </c>
      <c r="D9080" s="38">
        <v>2570.2083333350001</v>
      </c>
    </row>
    <row r="9081" spans="1:4" x14ac:dyDescent="0.15">
      <c r="A9081" s="37">
        <v>2014</v>
      </c>
      <c r="B9081" s="14">
        <v>1</v>
      </c>
      <c r="C9081" s="14">
        <v>14</v>
      </c>
      <c r="D9081" s="38">
        <v>2570.2500000016698</v>
      </c>
    </row>
    <row r="9082" spans="1:4" x14ac:dyDescent="0.15">
      <c r="A9082" s="37">
        <v>2014</v>
      </c>
      <c r="B9082" s="14">
        <v>1</v>
      </c>
      <c r="C9082" s="14">
        <v>14</v>
      </c>
      <c r="D9082" s="38">
        <v>2570.29166666833</v>
      </c>
    </row>
    <row r="9083" spans="1:4" x14ac:dyDescent="0.15">
      <c r="A9083" s="37">
        <v>2014</v>
      </c>
      <c r="B9083" s="14">
        <v>1</v>
      </c>
      <c r="C9083" s="14">
        <v>14</v>
      </c>
      <c r="D9083" s="38">
        <v>2570.3333333350001</v>
      </c>
    </row>
    <row r="9084" spans="1:4" x14ac:dyDescent="0.15">
      <c r="A9084" s="37">
        <v>2014</v>
      </c>
      <c r="B9084" s="14">
        <v>1</v>
      </c>
      <c r="C9084" s="14">
        <v>14</v>
      </c>
      <c r="D9084" s="38">
        <v>2570.3750000016698</v>
      </c>
    </row>
    <row r="9085" spans="1:4" x14ac:dyDescent="0.15">
      <c r="A9085" s="37">
        <v>2014</v>
      </c>
      <c r="B9085" s="14">
        <v>1</v>
      </c>
      <c r="C9085" s="14">
        <v>14</v>
      </c>
      <c r="D9085" s="38">
        <v>2570.41666666833</v>
      </c>
    </row>
    <row r="9086" spans="1:4" x14ac:dyDescent="0.15">
      <c r="A9086" s="37">
        <v>2014</v>
      </c>
      <c r="B9086" s="14">
        <v>1</v>
      </c>
      <c r="C9086" s="14">
        <v>14</v>
      </c>
      <c r="D9086" s="38">
        <v>2570.4583333350001</v>
      </c>
    </row>
    <row r="9087" spans="1:4" x14ac:dyDescent="0.15">
      <c r="A9087" s="37">
        <v>2014</v>
      </c>
      <c r="B9087" s="14">
        <v>1</v>
      </c>
      <c r="C9087" s="14">
        <v>14</v>
      </c>
      <c r="D9087" s="38">
        <v>2570.5000000016698</v>
      </c>
    </row>
    <row r="9088" spans="1:4" x14ac:dyDescent="0.15">
      <c r="A9088" s="37">
        <v>2014</v>
      </c>
      <c r="B9088" s="14">
        <v>1</v>
      </c>
      <c r="C9088" s="14">
        <v>14</v>
      </c>
      <c r="D9088" s="38">
        <v>2570.54166666833</v>
      </c>
    </row>
    <row r="9089" spans="1:4" x14ac:dyDescent="0.15">
      <c r="A9089" s="37">
        <v>2014</v>
      </c>
      <c r="B9089" s="14">
        <v>1</v>
      </c>
      <c r="C9089" s="14">
        <v>14</v>
      </c>
      <c r="D9089" s="38">
        <v>2570.5833333350001</v>
      </c>
    </row>
    <row r="9090" spans="1:4" x14ac:dyDescent="0.15">
      <c r="A9090" s="37">
        <v>2014</v>
      </c>
      <c r="B9090" s="14">
        <v>1</v>
      </c>
      <c r="C9090" s="14">
        <v>14</v>
      </c>
      <c r="D9090" s="38">
        <v>2570.6250000016698</v>
      </c>
    </row>
    <row r="9091" spans="1:4" x14ac:dyDescent="0.15">
      <c r="A9091" s="37">
        <v>2014</v>
      </c>
      <c r="B9091" s="14">
        <v>1</v>
      </c>
      <c r="C9091" s="14">
        <v>14</v>
      </c>
      <c r="D9091" s="38">
        <v>2570.66666666833</v>
      </c>
    </row>
    <row r="9092" spans="1:4" x14ac:dyDescent="0.15">
      <c r="A9092" s="37">
        <v>2014</v>
      </c>
      <c r="B9092" s="14">
        <v>1</v>
      </c>
      <c r="C9092" s="14">
        <v>14</v>
      </c>
      <c r="D9092" s="38">
        <v>2570.7083333350001</v>
      </c>
    </row>
    <row r="9093" spans="1:4" x14ac:dyDescent="0.15">
      <c r="A9093" s="37">
        <v>2014</v>
      </c>
      <c r="B9093" s="14">
        <v>1</v>
      </c>
      <c r="C9093" s="14">
        <v>14</v>
      </c>
      <c r="D9093" s="38">
        <v>2570.7500000016698</v>
      </c>
    </row>
    <row r="9094" spans="1:4" x14ac:dyDescent="0.15">
      <c r="A9094" s="37">
        <v>2014</v>
      </c>
      <c r="B9094" s="14">
        <v>1</v>
      </c>
      <c r="C9094" s="14">
        <v>14</v>
      </c>
      <c r="D9094" s="38">
        <v>2570.79166666833</v>
      </c>
    </row>
    <row r="9095" spans="1:4" x14ac:dyDescent="0.15">
      <c r="A9095" s="37">
        <v>2014</v>
      </c>
      <c r="B9095" s="14">
        <v>1</v>
      </c>
      <c r="C9095" s="14">
        <v>14</v>
      </c>
      <c r="D9095" s="38">
        <v>2570.8333333350001</v>
      </c>
    </row>
    <row r="9096" spans="1:4" x14ac:dyDescent="0.15">
      <c r="A9096" s="37">
        <v>2014</v>
      </c>
      <c r="B9096" s="14">
        <v>1</v>
      </c>
      <c r="C9096" s="14">
        <v>14</v>
      </c>
      <c r="D9096" s="38">
        <v>2570.8750000016698</v>
      </c>
    </row>
    <row r="9097" spans="1:4" x14ac:dyDescent="0.15">
      <c r="A9097" s="37">
        <v>2014</v>
      </c>
      <c r="B9097" s="14">
        <v>1</v>
      </c>
      <c r="C9097" s="14">
        <v>14</v>
      </c>
      <c r="D9097" s="38">
        <v>2570.91666666833</v>
      </c>
    </row>
    <row r="9098" spans="1:4" x14ac:dyDescent="0.15">
      <c r="A9098" s="37">
        <v>2014</v>
      </c>
      <c r="B9098" s="14">
        <v>1</v>
      </c>
      <c r="C9098" s="14">
        <v>14</v>
      </c>
      <c r="D9098" s="38">
        <v>2570.9583333350001</v>
      </c>
    </row>
    <row r="9099" spans="1:4" x14ac:dyDescent="0.15">
      <c r="A9099" s="37">
        <v>2014</v>
      </c>
      <c r="B9099" s="14">
        <v>1</v>
      </c>
      <c r="C9099" s="14">
        <v>15</v>
      </c>
      <c r="D9099" s="38">
        <v>2571.0000000016698</v>
      </c>
    </row>
    <row r="9100" spans="1:4" x14ac:dyDescent="0.15">
      <c r="A9100" s="37">
        <v>2014</v>
      </c>
      <c r="B9100" s="14">
        <v>1</v>
      </c>
      <c r="C9100" s="14">
        <v>15</v>
      </c>
      <c r="D9100" s="38">
        <v>2571.04166666833</v>
      </c>
    </row>
    <row r="9101" spans="1:4" x14ac:dyDescent="0.15">
      <c r="A9101" s="37">
        <v>2014</v>
      </c>
      <c r="B9101" s="14">
        <v>1</v>
      </c>
      <c r="C9101" s="14">
        <v>15</v>
      </c>
      <c r="D9101" s="38">
        <v>2571.0833333350001</v>
      </c>
    </row>
    <row r="9102" spans="1:4" x14ac:dyDescent="0.15">
      <c r="A9102" s="37">
        <v>2014</v>
      </c>
      <c r="B9102" s="14">
        <v>1</v>
      </c>
      <c r="C9102" s="14">
        <v>15</v>
      </c>
      <c r="D9102" s="38">
        <v>2571.1250000016698</v>
      </c>
    </row>
    <row r="9103" spans="1:4" x14ac:dyDescent="0.15">
      <c r="A9103" s="37">
        <v>2014</v>
      </c>
      <c r="B9103" s="14">
        <v>1</v>
      </c>
      <c r="C9103" s="14">
        <v>15</v>
      </c>
      <c r="D9103" s="38">
        <v>2571.16666666833</v>
      </c>
    </row>
    <row r="9104" spans="1:4" x14ac:dyDescent="0.15">
      <c r="A9104" s="37">
        <v>2014</v>
      </c>
      <c r="B9104" s="14">
        <v>1</v>
      </c>
      <c r="C9104" s="14">
        <v>15</v>
      </c>
      <c r="D9104" s="38">
        <v>2571.2083333350001</v>
      </c>
    </row>
    <row r="9105" spans="1:4" x14ac:dyDescent="0.15">
      <c r="A9105" s="37">
        <v>2014</v>
      </c>
      <c r="B9105" s="14">
        <v>1</v>
      </c>
      <c r="C9105" s="14">
        <v>15</v>
      </c>
      <c r="D9105" s="38">
        <v>2571.2500000016698</v>
      </c>
    </row>
    <row r="9106" spans="1:4" x14ac:dyDescent="0.15">
      <c r="A9106" s="37">
        <v>2014</v>
      </c>
      <c r="B9106" s="14">
        <v>1</v>
      </c>
      <c r="C9106" s="14">
        <v>15</v>
      </c>
      <c r="D9106" s="38">
        <v>2571.29166666833</v>
      </c>
    </row>
    <row r="9107" spans="1:4" x14ac:dyDescent="0.15">
      <c r="A9107" s="37">
        <v>2014</v>
      </c>
      <c r="B9107" s="14">
        <v>1</v>
      </c>
      <c r="C9107" s="14">
        <v>15</v>
      </c>
      <c r="D9107" s="38">
        <v>2571.3333333350001</v>
      </c>
    </row>
    <row r="9108" spans="1:4" x14ac:dyDescent="0.15">
      <c r="A9108" s="37">
        <v>2014</v>
      </c>
      <c r="B9108" s="14">
        <v>1</v>
      </c>
      <c r="C9108" s="14">
        <v>15</v>
      </c>
      <c r="D9108" s="38">
        <v>2571.3750000016698</v>
      </c>
    </row>
    <row r="9109" spans="1:4" x14ac:dyDescent="0.15">
      <c r="A9109" s="37">
        <v>2014</v>
      </c>
      <c r="B9109" s="14">
        <v>1</v>
      </c>
      <c r="C9109" s="14">
        <v>15</v>
      </c>
      <c r="D9109" s="38">
        <v>2571.41666666833</v>
      </c>
    </row>
    <row r="9110" spans="1:4" x14ac:dyDescent="0.15">
      <c r="A9110" s="37">
        <v>2014</v>
      </c>
      <c r="B9110" s="14">
        <v>1</v>
      </c>
      <c r="C9110" s="14">
        <v>15</v>
      </c>
      <c r="D9110" s="38">
        <v>2571.4583333350001</v>
      </c>
    </row>
    <row r="9111" spans="1:4" x14ac:dyDescent="0.15">
      <c r="A9111" s="37">
        <v>2014</v>
      </c>
      <c r="B9111" s="14">
        <v>1</v>
      </c>
      <c r="C9111" s="14">
        <v>15</v>
      </c>
      <c r="D9111" s="38">
        <v>2571.5000000016698</v>
      </c>
    </row>
    <row r="9112" spans="1:4" x14ac:dyDescent="0.15">
      <c r="A9112" s="37">
        <v>2014</v>
      </c>
      <c r="B9112" s="14">
        <v>1</v>
      </c>
      <c r="C9112" s="14">
        <v>15</v>
      </c>
      <c r="D9112" s="38">
        <v>2571.54166666833</v>
      </c>
    </row>
    <row r="9113" spans="1:4" x14ac:dyDescent="0.15">
      <c r="A9113" s="37">
        <v>2014</v>
      </c>
      <c r="B9113" s="14">
        <v>1</v>
      </c>
      <c r="C9113" s="14">
        <v>15</v>
      </c>
      <c r="D9113" s="38">
        <v>2571.5833333350001</v>
      </c>
    </row>
    <row r="9114" spans="1:4" x14ac:dyDescent="0.15">
      <c r="A9114" s="37">
        <v>2014</v>
      </c>
      <c r="B9114" s="14">
        <v>1</v>
      </c>
      <c r="C9114" s="14">
        <v>15</v>
      </c>
      <c r="D9114" s="38">
        <v>2571.6250000016698</v>
      </c>
    </row>
    <row r="9115" spans="1:4" x14ac:dyDescent="0.15">
      <c r="A9115" s="37">
        <v>2014</v>
      </c>
      <c r="B9115" s="14">
        <v>1</v>
      </c>
      <c r="C9115" s="14">
        <v>15</v>
      </c>
      <c r="D9115" s="38">
        <v>2571.66666666833</v>
      </c>
    </row>
    <row r="9116" spans="1:4" x14ac:dyDescent="0.15">
      <c r="A9116" s="37">
        <v>2014</v>
      </c>
      <c r="B9116" s="14">
        <v>1</v>
      </c>
      <c r="C9116" s="14">
        <v>15</v>
      </c>
      <c r="D9116" s="38">
        <v>2571.7083333350001</v>
      </c>
    </row>
    <row r="9117" spans="1:4" x14ac:dyDescent="0.15">
      <c r="A9117" s="37">
        <v>2014</v>
      </c>
      <c r="B9117" s="14">
        <v>1</v>
      </c>
      <c r="C9117" s="14">
        <v>15</v>
      </c>
      <c r="D9117" s="38">
        <v>2571.7500000016698</v>
      </c>
    </row>
    <row r="9118" spans="1:4" x14ac:dyDescent="0.15">
      <c r="A9118" s="37">
        <v>2014</v>
      </c>
      <c r="B9118" s="14">
        <v>1</v>
      </c>
      <c r="C9118" s="14">
        <v>15</v>
      </c>
      <c r="D9118" s="38">
        <v>2571.79166666833</v>
      </c>
    </row>
    <row r="9119" spans="1:4" x14ac:dyDescent="0.15">
      <c r="A9119" s="37">
        <v>2014</v>
      </c>
      <c r="B9119" s="14">
        <v>1</v>
      </c>
      <c r="C9119" s="14">
        <v>15</v>
      </c>
      <c r="D9119" s="38">
        <v>2571.8333333350001</v>
      </c>
    </row>
    <row r="9120" spans="1:4" x14ac:dyDescent="0.15">
      <c r="A9120" s="37">
        <v>2014</v>
      </c>
      <c r="B9120" s="14">
        <v>1</v>
      </c>
      <c r="C9120" s="14">
        <v>15</v>
      </c>
      <c r="D9120" s="38">
        <v>2571.8750000016698</v>
      </c>
    </row>
    <row r="9121" spans="1:4" x14ac:dyDescent="0.15">
      <c r="A9121" s="37">
        <v>2014</v>
      </c>
      <c r="B9121" s="14">
        <v>1</v>
      </c>
      <c r="C9121" s="14">
        <v>15</v>
      </c>
      <c r="D9121" s="38">
        <v>2571.91666666833</v>
      </c>
    </row>
    <row r="9122" spans="1:4" x14ac:dyDescent="0.15">
      <c r="A9122" s="37">
        <v>2014</v>
      </c>
      <c r="B9122" s="14">
        <v>1</v>
      </c>
      <c r="C9122" s="14">
        <v>15</v>
      </c>
      <c r="D9122" s="38">
        <v>2571.9583333350001</v>
      </c>
    </row>
    <row r="9123" spans="1:4" x14ac:dyDescent="0.15">
      <c r="A9123" s="37">
        <v>2014</v>
      </c>
      <c r="B9123" s="14">
        <v>1</v>
      </c>
      <c r="C9123" s="14">
        <v>16</v>
      </c>
      <c r="D9123" s="38">
        <v>2572.0000000016698</v>
      </c>
    </row>
    <row r="9124" spans="1:4" x14ac:dyDescent="0.15">
      <c r="A9124" s="37">
        <v>2014</v>
      </c>
      <c r="B9124" s="14">
        <v>1</v>
      </c>
      <c r="C9124" s="14">
        <v>16</v>
      </c>
      <c r="D9124" s="38">
        <v>2572.04166666833</v>
      </c>
    </row>
    <row r="9125" spans="1:4" x14ac:dyDescent="0.15">
      <c r="A9125" s="37">
        <v>2014</v>
      </c>
      <c r="B9125" s="14">
        <v>1</v>
      </c>
      <c r="C9125" s="14">
        <v>16</v>
      </c>
      <c r="D9125" s="38">
        <v>2572.0833333350001</v>
      </c>
    </row>
    <row r="9126" spans="1:4" x14ac:dyDescent="0.15">
      <c r="A9126" s="37">
        <v>2014</v>
      </c>
      <c r="B9126" s="14">
        <v>1</v>
      </c>
      <c r="C9126" s="14">
        <v>16</v>
      </c>
      <c r="D9126" s="38">
        <v>2572.1250000016698</v>
      </c>
    </row>
    <row r="9127" spans="1:4" x14ac:dyDescent="0.15">
      <c r="A9127" s="37">
        <v>2014</v>
      </c>
      <c r="B9127" s="14">
        <v>1</v>
      </c>
      <c r="C9127" s="14">
        <v>16</v>
      </c>
      <c r="D9127" s="38">
        <v>2572.16666666833</v>
      </c>
    </row>
    <row r="9128" spans="1:4" x14ac:dyDescent="0.15">
      <c r="A9128" s="37">
        <v>2014</v>
      </c>
      <c r="B9128" s="14">
        <v>1</v>
      </c>
      <c r="C9128" s="14">
        <v>16</v>
      </c>
      <c r="D9128" s="38">
        <v>2572.2083333350001</v>
      </c>
    </row>
    <row r="9129" spans="1:4" x14ac:dyDescent="0.15">
      <c r="A9129" s="37">
        <v>2014</v>
      </c>
      <c r="B9129" s="14">
        <v>1</v>
      </c>
      <c r="C9129" s="14">
        <v>16</v>
      </c>
      <c r="D9129" s="38">
        <v>2572.2500000016698</v>
      </c>
    </row>
    <row r="9130" spans="1:4" x14ac:dyDescent="0.15">
      <c r="A9130" s="37">
        <v>2014</v>
      </c>
      <c r="B9130" s="14">
        <v>1</v>
      </c>
      <c r="C9130" s="14">
        <v>16</v>
      </c>
      <c r="D9130" s="38">
        <v>2572.29166666833</v>
      </c>
    </row>
    <row r="9131" spans="1:4" x14ac:dyDescent="0.15">
      <c r="A9131" s="37">
        <v>2014</v>
      </c>
      <c r="B9131" s="14">
        <v>1</v>
      </c>
      <c r="C9131" s="14">
        <v>16</v>
      </c>
      <c r="D9131" s="38">
        <v>2572.3333333350001</v>
      </c>
    </row>
    <row r="9132" spans="1:4" x14ac:dyDescent="0.15">
      <c r="A9132" s="37">
        <v>2014</v>
      </c>
      <c r="B9132" s="14">
        <v>1</v>
      </c>
      <c r="C9132" s="14">
        <v>16</v>
      </c>
      <c r="D9132" s="38">
        <v>2572.3750000016698</v>
      </c>
    </row>
    <row r="9133" spans="1:4" x14ac:dyDescent="0.15">
      <c r="A9133" s="37">
        <v>2014</v>
      </c>
      <c r="B9133" s="14">
        <v>1</v>
      </c>
      <c r="C9133" s="14">
        <v>16</v>
      </c>
      <c r="D9133" s="38">
        <v>2572.41666666833</v>
      </c>
    </row>
    <row r="9134" spans="1:4" x14ac:dyDescent="0.15">
      <c r="A9134" s="37">
        <v>2014</v>
      </c>
      <c r="B9134" s="14">
        <v>1</v>
      </c>
      <c r="C9134" s="14">
        <v>16</v>
      </c>
      <c r="D9134" s="38">
        <v>2572.4583333350001</v>
      </c>
    </row>
    <row r="9135" spans="1:4" x14ac:dyDescent="0.15">
      <c r="A9135" s="37">
        <v>2014</v>
      </c>
      <c r="B9135" s="14">
        <v>1</v>
      </c>
      <c r="C9135" s="14">
        <v>16</v>
      </c>
      <c r="D9135" s="38">
        <v>2572.5000000016698</v>
      </c>
    </row>
    <row r="9136" spans="1:4" x14ac:dyDescent="0.15">
      <c r="A9136" s="37">
        <v>2014</v>
      </c>
      <c r="B9136" s="14">
        <v>1</v>
      </c>
      <c r="C9136" s="14">
        <v>16</v>
      </c>
      <c r="D9136" s="38">
        <v>2572.54166666833</v>
      </c>
    </row>
    <row r="9137" spans="1:4" x14ac:dyDescent="0.15">
      <c r="A9137" s="37">
        <v>2014</v>
      </c>
      <c r="B9137" s="14">
        <v>1</v>
      </c>
      <c r="C9137" s="14">
        <v>16</v>
      </c>
      <c r="D9137" s="38">
        <v>2572.5833333350001</v>
      </c>
    </row>
    <row r="9138" spans="1:4" x14ac:dyDescent="0.15">
      <c r="A9138" s="37">
        <v>2014</v>
      </c>
      <c r="B9138" s="14">
        <v>1</v>
      </c>
      <c r="C9138" s="14">
        <v>16</v>
      </c>
      <c r="D9138" s="38">
        <v>2572.6250000016698</v>
      </c>
    </row>
    <row r="9139" spans="1:4" x14ac:dyDescent="0.15">
      <c r="A9139" s="37">
        <v>2014</v>
      </c>
      <c r="B9139" s="14">
        <v>1</v>
      </c>
      <c r="C9139" s="14">
        <v>16</v>
      </c>
      <c r="D9139" s="38">
        <v>2572.66666666833</v>
      </c>
    </row>
    <row r="9140" spans="1:4" x14ac:dyDescent="0.15">
      <c r="A9140" s="37">
        <v>2014</v>
      </c>
      <c r="B9140" s="14">
        <v>1</v>
      </c>
      <c r="C9140" s="14">
        <v>16</v>
      </c>
      <c r="D9140" s="38">
        <v>2572.7083333350001</v>
      </c>
    </row>
    <row r="9141" spans="1:4" x14ac:dyDescent="0.15">
      <c r="A9141" s="37">
        <v>2014</v>
      </c>
      <c r="B9141" s="14">
        <v>1</v>
      </c>
      <c r="C9141" s="14">
        <v>16</v>
      </c>
      <c r="D9141" s="38">
        <v>2572.7500000016698</v>
      </c>
    </row>
    <row r="9142" spans="1:4" x14ac:dyDescent="0.15">
      <c r="A9142" s="37">
        <v>2014</v>
      </c>
      <c r="B9142" s="14">
        <v>1</v>
      </c>
      <c r="C9142" s="14">
        <v>16</v>
      </c>
      <c r="D9142" s="38">
        <v>2572.79166666833</v>
      </c>
    </row>
    <row r="9143" spans="1:4" x14ac:dyDescent="0.15">
      <c r="A9143" s="37">
        <v>2014</v>
      </c>
      <c r="B9143" s="14">
        <v>1</v>
      </c>
      <c r="C9143" s="14">
        <v>16</v>
      </c>
      <c r="D9143" s="38">
        <v>2572.8333333350001</v>
      </c>
    </row>
    <row r="9144" spans="1:4" x14ac:dyDescent="0.15">
      <c r="A9144" s="37">
        <v>2014</v>
      </c>
      <c r="B9144" s="14">
        <v>1</v>
      </c>
      <c r="C9144" s="14">
        <v>16</v>
      </c>
      <c r="D9144" s="38">
        <v>2572.8750000016698</v>
      </c>
    </row>
    <row r="9145" spans="1:4" x14ac:dyDescent="0.15">
      <c r="A9145" s="37">
        <v>2014</v>
      </c>
      <c r="B9145" s="14">
        <v>1</v>
      </c>
      <c r="C9145" s="14">
        <v>16</v>
      </c>
      <c r="D9145" s="38">
        <v>2572.91666666833</v>
      </c>
    </row>
    <row r="9146" spans="1:4" x14ac:dyDescent="0.15">
      <c r="A9146" s="37">
        <v>2014</v>
      </c>
      <c r="B9146" s="14">
        <v>1</v>
      </c>
      <c r="C9146" s="14">
        <v>16</v>
      </c>
      <c r="D9146" s="38">
        <v>2572.9583333350001</v>
      </c>
    </row>
    <row r="9147" spans="1:4" x14ac:dyDescent="0.15">
      <c r="A9147" s="37">
        <v>2014</v>
      </c>
      <c r="B9147" s="14">
        <v>1</v>
      </c>
      <c r="C9147" s="14">
        <v>17</v>
      </c>
      <c r="D9147" s="38">
        <v>2573.0000000016698</v>
      </c>
    </row>
    <row r="9148" spans="1:4" x14ac:dyDescent="0.15">
      <c r="A9148" s="37">
        <v>2014</v>
      </c>
      <c r="B9148" s="14">
        <v>1</v>
      </c>
      <c r="C9148" s="14">
        <v>17</v>
      </c>
      <c r="D9148" s="38">
        <v>2573.04166666833</v>
      </c>
    </row>
    <row r="9149" spans="1:4" x14ac:dyDescent="0.15">
      <c r="A9149" s="37">
        <v>2014</v>
      </c>
      <c r="B9149" s="14">
        <v>1</v>
      </c>
      <c r="C9149" s="14">
        <v>17</v>
      </c>
      <c r="D9149" s="38">
        <v>2573.0833333350001</v>
      </c>
    </row>
    <row r="9150" spans="1:4" x14ac:dyDescent="0.15">
      <c r="A9150" s="37">
        <v>2014</v>
      </c>
      <c r="B9150" s="14">
        <v>1</v>
      </c>
      <c r="C9150" s="14">
        <v>17</v>
      </c>
      <c r="D9150" s="38">
        <v>2573.1250000016698</v>
      </c>
    </row>
    <row r="9151" spans="1:4" x14ac:dyDescent="0.15">
      <c r="A9151" s="37">
        <v>2014</v>
      </c>
      <c r="B9151" s="14">
        <v>1</v>
      </c>
      <c r="C9151" s="14">
        <v>17</v>
      </c>
      <c r="D9151" s="38">
        <v>2573.16666666833</v>
      </c>
    </row>
    <row r="9152" spans="1:4" x14ac:dyDescent="0.15">
      <c r="A9152" s="37">
        <v>2014</v>
      </c>
      <c r="B9152" s="14">
        <v>1</v>
      </c>
      <c r="C9152" s="14">
        <v>17</v>
      </c>
      <c r="D9152" s="38">
        <v>2573.2083333350001</v>
      </c>
    </row>
    <row r="9153" spans="1:4" x14ac:dyDescent="0.15">
      <c r="A9153" s="37">
        <v>2014</v>
      </c>
      <c r="B9153" s="14">
        <v>1</v>
      </c>
      <c r="C9153" s="14">
        <v>17</v>
      </c>
      <c r="D9153" s="38">
        <v>2573.2500000016698</v>
      </c>
    </row>
    <row r="9154" spans="1:4" x14ac:dyDescent="0.15">
      <c r="A9154" s="37">
        <v>2014</v>
      </c>
      <c r="B9154" s="14">
        <v>1</v>
      </c>
      <c r="C9154" s="14">
        <v>17</v>
      </c>
      <c r="D9154" s="38">
        <v>2573.29166666833</v>
      </c>
    </row>
    <row r="9155" spans="1:4" x14ac:dyDescent="0.15">
      <c r="A9155" s="37">
        <v>2014</v>
      </c>
      <c r="B9155" s="14">
        <v>1</v>
      </c>
      <c r="C9155" s="14">
        <v>17</v>
      </c>
      <c r="D9155" s="38">
        <v>2573.3333333350001</v>
      </c>
    </row>
    <row r="9156" spans="1:4" x14ac:dyDescent="0.15">
      <c r="A9156" s="37">
        <v>2014</v>
      </c>
      <c r="B9156" s="14">
        <v>1</v>
      </c>
      <c r="C9156" s="14">
        <v>17</v>
      </c>
      <c r="D9156" s="38">
        <v>2573.3750000016698</v>
      </c>
    </row>
    <row r="9157" spans="1:4" x14ac:dyDescent="0.15">
      <c r="A9157" s="37">
        <v>2014</v>
      </c>
      <c r="B9157" s="14">
        <v>1</v>
      </c>
      <c r="C9157" s="14">
        <v>17</v>
      </c>
      <c r="D9157" s="38">
        <v>2573.41666666833</v>
      </c>
    </row>
    <row r="9158" spans="1:4" x14ac:dyDescent="0.15">
      <c r="A9158" s="37">
        <v>2014</v>
      </c>
      <c r="B9158" s="14">
        <v>1</v>
      </c>
      <c r="C9158" s="14">
        <v>17</v>
      </c>
      <c r="D9158" s="38">
        <v>2573.4583333350001</v>
      </c>
    </row>
    <row r="9159" spans="1:4" x14ac:dyDescent="0.15">
      <c r="A9159" s="37">
        <v>2014</v>
      </c>
      <c r="B9159" s="14">
        <v>1</v>
      </c>
      <c r="C9159" s="14">
        <v>17</v>
      </c>
      <c r="D9159" s="38">
        <v>2573.5000000016698</v>
      </c>
    </row>
    <row r="9160" spans="1:4" x14ac:dyDescent="0.15">
      <c r="A9160" s="37">
        <v>2014</v>
      </c>
      <c r="B9160" s="14">
        <v>1</v>
      </c>
      <c r="C9160" s="14">
        <v>17</v>
      </c>
      <c r="D9160" s="38">
        <v>2573.54166666833</v>
      </c>
    </row>
    <row r="9161" spans="1:4" x14ac:dyDescent="0.15">
      <c r="A9161" s="37">
        <v>2014</v>
      </c>
      <c r="B9161" s="14">
        <v>1</v>
      </c>
      <c r="C9161" s="14">
        <v>17</v>
      </c>
      <c r="D9161" s="38">
        <v>2573.5833333350001</v>
      </c>
    </row>
    <row r="9162" spans="1:4" x14ac:dyDescent="0.15">
      <c r="A9162" s="37">
        <v>2014</v>
      </c>
      <c r="B9162" s="14">
        <v>1</v>
      </c>
      <c r="C9162" s="14">
        <v>17</v>
      </c>
      <c r="D9162" s="38">
        <v>2573.6250000016698</v>
      </c>
    </row>
    <row r="9163" spans="1:4" x14ac:dyDescent="0.15">
      <c r="A9163" s="37">
        <v>2014</v>
      </c>
      <c r="B9163" s="14">
        <v>1</v>
      </c>
      <c r="C9163" s="14">
        <v>17</v>
      </c>
      <c r="D9163" s="38">
        <v>2573.66666666833</v>
      </c>
    </row>
    <row r="9164" spans="1:4" x14ac:dyDescent="0.15">
      <c r="A9164" s="37">
        <v>2014</v>
      </c>
      <c r="B9164" s="14">
        <v>1</v>
      </c>
      <c r="C9164" s="14">
        <v>17</v>
      </c>
      <c r="D9164" s="38">
        <v>2573.7083333350001</v>
      </c>
    </row>
    <row r="9165" spans="1:4" x14ac:dyDescent="0.15">
      <c r="A9165" s="37">
        <v>2014</v>
      </c>
      <c r="B9165" s="14">
        <v>1</v>
      </c>
      <c r="C9165" s="14">
        <v>17</v>
      </c>
      <c r="D9165" s="38">
        <v>2573.7500000016698</v>
      </c>
    </row>
    <row r="9166" spans="1:4" x14ac:dyDescent="0.15">
      <c r="A9166" s="37">
        <v>2014</v>
      </c>
      <c r="B9166" s="14">
        <v>1</v>
      </c>
      <c r="C9166" s="14">
        <v>17</v>
      </c>
      <c r="D9166" s="38">
        <v>2573.79166666833</v>
      </c>
    </row>
    <row r="9167" spans="1:4" x14ac:dyDescent="0.15">
      <c r="A9167" s="37">
        <v>2014</v>
      </c>
      <c r="B9167" s="14">
        <v>1</v>
      </c>
      <c r="C9167" s="14">
        <v>17</v>
      </c>
      <c r="D9167" s="38">
        <v>2573.8333333350001</v>
      </c>
    </row>
    <row r="9168" spans="1:4" x14ac:dyDescent="0.15">
      <c r="A9168" s="37">
        <v>2014</v>
      </c>
      <c r="B9168" s="14">
        <v>1</v>
      </c>
      <c r="C9168" s="14">
        <v>17</v>
      </c>
      <c r="D9168" s="38">
        <v>2573.8750000016698</v>
      </c>
    </row>
    <row r="9169" spans="1:4" x14ac:dyDescent="0.15">
      <c r="A9169" s="37">
        <v>2014</v>
      </c>
      <c r="B9169" s="14">
        <v>1</v>
      </c>
      <c r="C9169" s="14">
        <v>17</v>
      </c>
      <c r="D9169" s="38">
        <v>2573.91666666833</v>
      </c>
    </row>
    <row r="9170" spans="1:4" x14ac:dyDescent="0.15">
      <c r="A9170" s="37">
        <v>2014</v>
      </c>
      <c r="B9170" s="14">
        <v>1</v>
      </c>
      <c r="C9170" s="14">
        <v>17</v>
      </c>
      <c r="D9170" s="38">
        <v>2573.9583333350001</v>
      </c>
    </row>
    <row r="9171" spans="1:4" x14ac:dyDescent="0.15">
      <c r="A9171" s="37">
        <v>2014</v>
      </c>
      <c r="B9171" s="14">
        <v>1</v>
      </c>
      <c r="C9171" s="14">
        <v>18</v>
      </c>
      <c r="D9171" s="38">
        <v>2574.0000000016698</v>
      </c>
    </row>
    <row r="9172" spans="1:4" x14ac:dyDescent="0.15">
      <c r="A9172" s="37">
        <v>2014</v>
      </c>
      <c r="B9172" s="14">
        <v>1</v>
      </c>
      <c r="C9172" s="14">
        <v>18</v>
      </c>
      <c r="D9172" s="38">
        <v>2574.04166666833</v>
      </c>
    </row>
    <row r="9173" spans="1:4" x14ac:dyDescent="0.15">
      <c r="A9173" s="37">
        <v>2014</v>
      </c>
      <c r="B9173" s="14">
        <v>1</v>
      </c>
      <c r="C9173" s="14">
        <v>18</v>
      </c>
      <c r="D9173" s="38">
        <v>2574.0833333350001</v>
      </c>
    </row>
    <row r="9174" spans="1:4" x14ac:dyDescent="0.15">
      <c r="A9174" s="37">
        <v>2014</v>
      </c>
      <c r="B9174" s="14">
        <v>1</v>
      </c>
      <c r="C9174" s="14">
        <v>18</v>
      </c>
      <c r="D9174" s="38">
        <v>2574.1250000016698</v>
      </c>
    </row>
    <row r="9175" spans="1:4" x14ac:dyDescent="0.15">
      <c r="A9175" s="37">
        <v>2014</v>
      </c>
      <c r="B9175" s="14">
        <v>1</v>
      </c>
      <c r="C9175" s="14">
        <v>18</v>
      </c>
      <c r="D9175" s="38">
        <v>2574.16666666833</v>
      </c>
    </row>
    <row r="9176" spans="1:4" x14ac:dyDescent="0.15">
      <c r="A9176" s="37">
        <v>2014</v>
      </c>
      <c r="B9176" s="14">
        <v>1</v>
      </c>
      <c r="C9176" s="14">
        <v>18</v>
      </c>
      <c r="D9176" s="38">
        <v>2574.2083333350001</v>
      </c>
    </row>
    <row r="9177" spans="1:4" x14ac:dyDescent="0.15">
      <c r="A9177" s="37">
        <v>2014</v>
      </c>
      <c r="B9177" s="14">
        <v>1</v>
      </c>
      <c r="C9177" s="14">
        <v>18</v>
      </c>
      <c r="D9177" s="38">
        <v>2574.2500000016698</v>
      </c>
    </row>
    <row r="9178" spans="1:4" x14ac:dyDescent="0.15">
      <c r="A9178" s="37">
        <v>2014</v>
      </c>
      <c r="B9178" s="14">
        <v>1</v>
      </c>
      <c r="C9178" s="14">
        <v>18</v>
      </c>
      <c r="D9178" s="38">
        <v>2574.29166666833</v>
      </c>
    </row>
    <row r="9179" spans="1:4" x14ac:dyDescent="0.15">
      <c r="A9179" s="37">
        <v>2014</v>
      </c>
      <c r="B9179" s="14">
        <v>1</v>
      </c>
      <c r="C9179" s="14">
        <v>18</v>
      </c>
      <c r="D9179" s="38">
        <v>2574.3333333350001</v>
      </c>
    </row>
    <row r="9180" spans="1:4" x14ac:dyDescent="0.15">
      <c r="A9180" s="37">
        <v>2014</v>
      </c>
      <c r="B9180" s="14">
        <v>1</v>
      </c>
      <c r="C9180" s="14">
        <v>18</v>
      </c>
      <c r="D9180" s="38">
        <v>2574.3750000016698</v>
      </c>
    </row>
    <row r="9181" spans="1:4" x14ac:dyDescent="0.15">
      <c r="A9181" s="37">
        <v>2014</v>
      </c>
      <c r="B9181" s="14">
        <v>1</v>
      </c>
      <c r="C9181" s="14">
        <v>18</v>
      </c>
      <c r="D9181" s="38">
        <v>2574.41666666833</v>
      </c>
    </row>
    <row r="9182" spans="1:4" x14ac:dyDescent="0.15">
      <c r="A9182" s="37">
        <v>2014</v>
      </c>
      <c r="B9182" s="14">
        <v>1</v>
      </c>
      <c r="C9182" s="14">
        <v>18</v>
      </c>
      <c r="D9182" s="38">
        <v>2574.4583333350001</v>
      </c>
    </row>
    <row r="9183" spans="1:4" x14ac:dyDescent="0.15">
      <c r="A9183" s="37">
        <v>2014</v>
      </c>
      <c r="B9183" s="14">
        <v>1</v>
      </c>
      <c r="C9183" s="14">
        <v>18</v>
      </c>
      <c r="D9183" s="38">
        <v>2574.5000000016698</v>
      </c>
    </row>
    <row r="9184" spans="1:4" x14ac:dyDescent="0.15">
      <c r="A9184" s="37">
        <v>2014</v>
      </c>
      <c r="B9184" s="14">
        <v>1</v>
      </c>
      <c r="C9184" s="14">
        <v>18</v>
      </c>
      <c r="D9184" s="38">
        <v>2574.54166666833</v>
      </c>
    </row>
    <row r="9185" spans="1:4" x14ac:dyDescent="0.15">
      <c r="A9185" s="37">
        <v>2014</v>
      </c>
      <c r="B9185" s="14">
        <v>1</v>
      </c>
      <c r="C9185" s="14">
        <v>18</v>
      </c>
      <c r="D9185" s="38">
        <v>2574.5833333350001</v>
      </c>
    </row>
    <row r="9186" spans="1:4" x14ac:dyDescent="0.15">
      <c r="A9186" s="37">
        <v>2014</v>
      </c>
      <c r="B9186" s="14">
        <v>1</v>
      </c>
      <c r="C9186" s="14">
        <v>18</v>
      </c>
      <c r="D9186" s="38">
        <v>2574.6250000016698</v>
      </c>
    </row>
    <row r="9187" spans="1:4" x14ac:dyDescent="0.15">
      <c r="A9187" s="37">
        <v>2014</v>
      </c>
      <c r="B9187" s="14">
        <v>1</v>
      </c>
      <c r="C9187" s="14">
        <v>18</v>
      </c>
      <c r="D9187" s="38">
        <v>2574.66666666833</v>
      </c>
    </row>
    <row r="9188" spans="1:4" x14ac:dyDescent="0.15">
      <c r="A9188" s="37">
        <v>2014</v>
      </c>
      <c r="B9188" s="14">
        <v>1</v>
      </c>
      <c r="C9188" s="14">
        <v>18</v>
      </c>
      <c r="D9188" s="38">
        <v>2574.7083333350001</v>
      </c>
    </row>
    <row r="9189" spans="1:4" x14ac:dyDescent="0.15">
      <c r="A9189" s="37">
        <v>2014</v>
      </c>
      <c r="B9189" s="14">
        <v>1</v>
      </c>
      <c r="C9189" s="14">
        <v>18</v>
      </c>
      <c r="D9189" s="38">
        <v>2574.7500000016698</v>
      </c>
    </row>
    <row r="9190" spans="1:4" x14ac:dyDescent="0.15">
      <c r="A9190" s="37">
        <v>2014</v>
      </c>
      <c r="B9190" s="14">
        <v>1</v>
      </c>
      <c r="C9190" s="14">
        <v>18</v>
      </c>
      <c r="D9190" s="38">
        <v>2574.79166666833</v>
      </c>
    </row>
    <row r="9191" spans="1:4" x14ac:dyDescent="0.15">
      <c r="A9191" s="37">
        <v>2014</v>
      </c>
      <c r="B9191" s="14">
        <v>1</v>
      </c>
      <c r="C9191" s="14">
        <v>18</v>
      </c>
      <c r="D9191" s="38">
        <v>2574.8333333350001</v>
      </c>
    </row>
    <row r="9192" spans="1:4" x14ac:dyDescent="0.15">
      <c r="A9192" s="37">
        <v>2014</v>
      </c>
      <c r="B9192" s="14">
        <v>1</v>
      </c>
      <c r="C9192" s="14">
        <v>18</v>
      </c>
      <c r="D9192" s="38">
        <v>2574.8750000016698</v>
      </c>
    </row>
    <row r="9193" spans="1:4" x14ac:dyDescent="0.15">
      <c r="A9193" s="37">
        <v>2014</v>
      </c>
      <c r="B9193" s="14">
        <v>1</v>
      </c>
      <c r="C9193" s="14">
        <v>18</v>
      </c>
      <c r="D9193" s="38">
        <v>2574.91666666833</v>
      </c>
    </row>
    <row r="9194" spans="1:4" x14ac:dyDescent="0.15">
      <c r="A9194" s="37">
        <v>2014</v>
      </c>
      <c r="B9194" s="14">
        <v>1</v>
      </c>
      <c r="C9194" s="14">
        <v>18</v>
      </c>
      <c r="D9194" s="38">
        <v>2574.9583333350001</v>
      </c>
    </row>
    <row r="9195" spans="1:4" x14ac:dyDescent="0.15">
      <c r="A9195" s="37">
        <v>2014</v>
      </c>
      <c r="B9195" s="14">
        <v>1</v>
      </c>
      <c r="C9195" s="14">
        <v>19</v>
      </c>
      <c r="D9195" s="38">
        <v>2575.0000000016698</v>
      </c>
    </row>
    <row r="9196" spans="1:4" x14ac:dyDescent="0.15">
      <c r="A9196" s="37">
        <v>2014</v>
      </c>
      <c r="B9196" s="14">
        <v>1</v>
      </c>
      <c r="C9196" s="14">
        <v>19</v>
      </c>
      <c r="D9196" s="38">
        <v>2575.04166666833</v>
      </c>
    </row>
    <row r="9197" spans="1:4" x14ac:dyDescent="0.15">
      <c r="A9197" s="37">
        <v>2014</v>
      </c>
      <c r="B9197" s="14">
        <v>1</v>
      </c>
      <c r="C9197" s="14">
        <v>19</v>
      </c>
      <c r="D9197" s="38">
        <v>2575.0833333350001</v>
      </c>
    </row>
    <row r="9198" spans="1:4" x14ac:dyDescent="0.15">
      <c r="A9198" s="37">
        <v>2014</v>
      </c>
      <c r="B9198" s="14">
        <v>1</v>
      </c>
      <c r="C9198" s="14">
        <v>19</v>
      </c>
      <c r="D9198" s="38">
        <v>2575.1250000016698</v>
      </c>
    </row>
    <row r="9199" spans="1:4" x14ac:dyDescent="0.15">
      <c r="A9199" s="37">
        <v>2014</v>
      </c>
      <c r="B9199" s="14">
        <v>1</v>
      </c>
      <c r="C9199" s="14">
        <v>19</v>
      </c>
      <c r="D9199" s="38">
        <v>2575.16666666833</v>
      </c>
    </row>
    <row r="9200" spans="1:4" x14ac:dyDescent="0.15">
      <c r="A9200" s="37">
        <v>2014</v>
      </c>
      <c r="B9200" s="14">
        <v>1</v>
      </c>
      <c r="C9200" s="14">
        <v>19</v>
      </c>
      <c r="D9200" s="38">
        <v>2575.2083333350001</v>
      </c>
    </row>
    <row r="9201" spans="1:4" x14ac:dyDescent="0.15">
      <c r="A9201" s="37">
        <v>2014</v>
      </c>
      <c r="B9201" s="14">
        <v>1</v>
      </c>
      <c r="C9201" s="14">
        <v>19</v>
      </c>
      <c r="D9201" s="38">
        <v>2575.2500000016698</v>
      </c>
    </row>
    <row r="9202" spans="1:4" x14ac:dyDescent="0.15">
      <c r="A9202" s="37">
        <v>2014</v>
      </c>
      <c r="B9202" s="14">
        <v>1</v>
      </c>
      <c r="C9202" s="14">
        <v>19</v>
      </c>
      <c r="D9202" s="38">
        <v>2575.29166666833</v>
      </c>
    </row>
    <row r="9203" spans="1:4" x14ac:dyDescent="0.15">
      <c r="A9203" s="37">
        <v>2014</v>
      </c>
      <c r="B9203" s="14">
        <v>1</v>
      </c>
      <c r="C9203" s="14">
        <v>19</v>
      </c>
      <c r="D9203" s="38">
        <v>2575.3333333350001</v>
      </c>
    </row>
    <row r="9204" spans="1:4" x14ac:dyDescent="0.15">
      <c r="A9204" s="37">
        <v>2014</v>
      </c>
      <c r="B9204" s="14">
        <v>1</v>
      </c>
      <c r="C9204" s="14">
        <v>19</v>
      </c>
      <c r="D9204" s="38">
        <v>2575.3750000016698</v>
      </c>
    </row>
    <row r="9205" spans="1:4" x14ac:dyDescent="0.15">
      <c r="A9205" s="37">
        <v>2014</v>
      </c>
      <c r="B9205" s="14">
        <v>1</v>
      </c>
      <c r="C9205" s="14">
        <v>19</v>
      </c>
      <c r="D9205" s="38">
        <v>2575.41666666833</v>
      </c>
    </row>
    <row r="9206" spans="1:4" x14ac:dyDescent="0.15">
      <c r="A9206" s="37">
        <v>2014</v>
      </c>
      <c r="B9206" s="14">
        <v>1</v>
      </c>
      <c r="C9206" s="14">
        <v>19</v>
      </c>
      <c r="D9206" s="38">
        <v>2575.4583333350001</v>
      </c>
    </row>
    <row r="9207" spans="1:4" x14ac:dyDescent="0.15">
      <c r="A9207" s="37">
        <v>2014</v>
      </c>
      <c r="B9207" s="14">
        <v>1</v>
      </c>
      <c r="C9207" s="14">
        <v>19</v>
      </c>
      <c r="D9207" s="38">
        <v>2575.5000000016698</v>
      </c>
    </row>
    <row r="9208" spans="1:4" x14ac:dyDescent="0.15">
      <c r="A9208" s="37">
        <v>2014</v>
      </c>
      <c r="B9208" s="14">
        <v>1</v>
      </c>
      <c r="C9208" s="14">
        <v>19</v>
      </c>
      <c r="D9208" s="38">
        <v>2575.54166666833</v>
      </c>
    </row>
    <row r="9209" spans="1:4" x14ac:dyDescent="0.15">
      <c r="A9209" s="37">
        <v>2014</v>
      </c>
      <c r="B9209" s="14">
        <v>1</v>
      </c>
      <c r="C9209" s="14">
        <v>19</v>
      </c>
      <c r="D9209" s="38">
        <v>2575.5833333350001</v>
      </c>
    </row>
    <row r="9210" spans="1:4" x14ac:dyDescent="0.15">
      <c r="A9210" s="37">
        <v>2014</v>
      </c>
      <c r="B9210" s="14">
        <v>1</v>
      </c>
      <c r="C9210" s="14">
        <v>19</v>
      </c>
      <c r="D9210" s="38">
        <v>2575.6250000016698</v>
      </c>
    </row>
    <row r="9211" spans="1:4" x14ac:dyDescent="0.15">
      <c r="A9211" s="37">
        <v>2014</v>
      </c>
      <c r="B9211" s="14">
        <v>1</v>
      </c>
      <c r="C9211" s="14">
        <v>19</v>
      </c>
      <c r="D9211" s="38">
        <v>2575.66666666833</v>
      </c>
    </row>
    <row r="9212" spans="1:4" x14ac:dyDescent="0.15">
      <c r="A9212" s="37">
        <v>2014</v>
      </c>
      <c r="B9212" s="14">
        <v>1</v>
      </c>
      <c r="C9212" s="14">
        <v>19</v>
      </c>
      <c r="D9212" s="38">
        <v>2575.7083333350001</v>
      </c>
    </row>
    <row r="9213" spans="1:4" x14ac:dyDescent="0.15">
      <c r="A9213" s="37">
        <v>2014</v>
      </c>
      <c r="B9213" s="14">
        <v>1</v>
      </c>
      <c r="C9213" s="14">
        <v>19</v>
      </c>
      <c r="D9213" s="38">
        <v>2575.7500000016698</v>
      </c>
    </row>
    <row r="9214" spans="1:4" x14ac:dyDescent="0.15">
      <c r="A9214" s="37">
        <v>2014</v>
      </c>
      <c r="B9214" s="14">
        <v>1</v>
      </c>
      <c r="C9214" s="14">
        <v>19</v>
      </c>
      <c r="D9214" s="38">
        <v>2575.79166666833</v>
      </c>
    </row>
    <row r="9215" spans="1:4" x14ac:dyDescent="0.15">
      <c r="A9215" s="37">
        <v>2014</v>
      </c>
      <c r="B9215" s="14">
        <v>1</v>
      </c>
      <c r="C9215" s="14">
        <v>19</v>
      </c>
      <c r="D9215" s="38">
        <v>2575.8333333350001</v>
      </c>
    </row>
    <row r="9216" spans="1:4" x14ac:dyDescent="0.15">
      <c r="A9216" s="37">
        <v>2014</v>
      </c>
      <c r="B9216" s="14">
        <v>1</v>
      </c>
      <c r="C9216" s="14">
        <v>19</v>
      </c>
      <c r="D9216" s="38">
        <v>2575.8750000016698</v>
      </c>
    </row>
    <row r="9217" spans="1:4" x14ac:dyDescent="0.15">
      <c r="A9217" s="37">
        <v>2014</v>
      </c>
      <c r="B9217" s="14">
        <v>1</v>
      </c>
      <c r="C9217" s="14">
        <v>19</v>
      </c>
      <c r="D9217" s="38">
        <v>2575.91666666833</v>
      </c>
    </row>
    <row r="9218" spans="1:4" x14ac:dyDescent="0.15">
      <c r="A9218" s="37">
        <v>2014</v>
      </c>
      <c r="B9218" s="14">
        <v>1</v>
      </c>
      <c r="C9218" s="14">
        <v>19</v>
      </c>
      <c r="D9218" s="38">
        <v>2575.9583333350001</v>
      </c>
    </row>
    <row r="9219" spans="1:4" x14ac:dyDescent="0.15">
      <c r="A9219" s="37">
        <v>2014</v>
      </c>
      <c r="B9219" s="14">
        <v>1</v>
      </c>
      <c r="C9219" s="14">
        <v>20</v>
      </c>
      <c r="D9219" s="38">
        <v>2576.0000000016698</v>
      </c>
    </row>
    <row r="9220" spans="1:4" x14ac:dyDescent="0.15">
      <c r="A9220" s="37">
        <v>2014</v>
      </c>
      <c r="B9220" s="14">
        <v>1</v>
      </c>
      <c r="C9220" s="14">
        <v>20</v>
      </c>
      <c r="D9220" s="38">
        <v>2576.04166666833</v>
      </c>
    </row>
    <row r="9221" spans="1:4" x14ac:dyDescent="0.15">
      <c r="A9221" s="37">
        <v>2014</v>
      </c>
      <c r="B9221" s="14">
        <v>1</v>
      </c>
      <c r="C9221" s="14">
        <v>20</v>
      </c>
      <c r="D9221" s="38">
        <v>2576.0833333350001</v>
      </c>
    </row>
    <row r="9222" spans="1:4" x14ac:dyDescent="0.15">
      <c r="A9222" s="37">
        <v>2014</v>
      </c>
      <c r="B9222" s="14">
        <v>1</v>
      </c>
      <c r="C9222" s="14">
        <v>20</v>
      </c>
      <c r="D9222" s="38">
        <v>2576.1250000016698</v>
      </c>
    </row>
    <row r="9223" spans="1:4" x14ac:dyDescent="0.15">
      <c r="A9223" s="37">
        <v>2014</v>
      </c>
      <c r="B9223" s="14">
        <v>1</v>
      </c>
      <c r="C9223" s="14">
        <v>20</v>
      </c>
      <c r="D9223" s="38">
        <v>2576.16666666833</v>
      </c>
    </row>
    <row r="9224" spans="1:4" x14ac:dyDescent="0.15">
      <c r="A9224" s="37">
        <v>2014</v>
      </c>
      <c r="B9224" s="14">
        <v>1</v>
      </c>
      <c r="C9224" s="14">
        <v>20</v>
      </c>
      <c r="D9224" s="38">
        <v>2576.2083333350001</v>
      </c>
    </row>
    <row r="9225" spans="1:4" x14ac:dyDescent="0.15">
      <c r="A9225" s="37">
        <v>2014</v>
      </c>
      <c r="B9225" s="14">
        <v>1</v>
      </c>
      <c r="C9225" s="14">
        <v>20</v>
      </c>
      <c r="D9225" s="38">
        <v>2576.2500000016698</v>
      </c>
    </row>
    <row r="9226" spans="1:4" x14ac:dyDescent="0.15">
      <c r="A9226" s="37">
        <v>2014</v>
      </c>
      <c r="B9226" s="14">
        <v>1</v>
      </c>
      <c r="C9226" s="14">
        <v>20</v>
      </c>
      <c r="D9226" s="38">
        <v>2576.29166666833</v>
      </c>
    </row>
    <row r="9227" spans="1:4" x14ac:dyDescent="0.15">
      <c r="A9227" s="37">
        <v>2014</v>
      </c>
      <c r="B9227" s="14">
        <v>1</v>
      </c>
      <c r="C9227" s="14">
        <v>20</v>
      </c>
      <c r="D9227" s="38">
        <v>2576.3333333350001</v>
      </c>
    </row>
    <row r="9228" spans="1:4" x14ac:dyDescent="0.15">
      <c r="A9228" s="37">
        <v>2014</v>
      </c>
      <c r="B9228" s="14">
        <v>1</v>
      </c>
      <c r="C9228" s="14">
        <v>20</v>
      </c>
      <c r="D9228" s="38">
        <v>2576.3750000016698</v>
      </c>
    </row>
    <row r="9229" spans="1:4" x14ac:dyDescent="0.15">
      <c r="A9229" s="37">
        <v>2014</v>
      </c>
      <c r="B9229" s="14">
        <v>1</v>
      </c>
      <c r="C9229" s="14">
        <v>20</v>
      </c>
      <c r="D9229" s="38">
        <v>2576.41666666833</v>
      </c>
    </row>
    <row r="9230" spans="1:4" x14ac:dyDescent="0.15">
      <c r="A9230" s="37">
        <v>2014</v>
      </c>
      <c r="B9230" s="14">
        <v>1</v>
      </c>
      <c r="C9230" s="14">
        <v>20</v>
      </c>
      <c r="D9230" s="38">
        <v>2576.4583333350001</v>
      </c>
    </row>
    <row r="9231" spans="1:4" x14ac:dyDescent="0.15">
      <c r="A9231" s="37">
        <v>2014</v>
      </c>
      <c r="B9231" s="14">
        <v>1</v>
      </c>
      <c r="C9231" s="14">
        <v>20</v>
      </c>
      <c r="D9231" s="38">
        <v>2576.5000000016698</v>
      </c>
    </row>
    <row r="9232" spans="1:4" x14ac:dyDescent="0.15">
      <c r="A9232" s="37">
        <v>2014</v>
      </c>
      <c r="B9232" s="14">
        <v>1</v>
      </c>
      <c r="C9232" s="14">
        <v>20</v>
      </c>
      <c r="D9232" s="38">
        <v>2576.54166666833</v>
      </c>
    </row>
    <row r="9233" spans="1:4" x14ac:dyDescent="0.15">
      <c r="A9233" s="37">
        <v>2014</v>
      </c>
      <c r="B9233" s="14">
        <v>1</v>
      </c>
      <c r="C9233" s="14">
        <v>20</v>
      </c>
      <c r="D9233" s="38">
        <v>2576.5833333350001</v>
      </c>
    </row>
    <row r="9234" spans="1:4" x14ac:dyDescent="0.15">
      <c r="A9234" s="37">
        <v>2014</v>
      </c>
      <c r="B9234" s="14">
        <v>1</v>
      </c>
      <c r="C9234" s="14">
        <v>20</v>
      </c>
      <c r="D9234" s="38">
        <v>2576.6250000016698</v>
      </c>
    </row>
    <row r="9235" spans="1:4" x14ac:dyDescent="0.15">
      <c r="A9235" s="37">
        <v>2014</v>
      </c>
      <c r="B9235" s="14">
        <v>1</v>
      </c>
      <c r="C9235" s="14">
        <v>20</v>
      </c>
      <c r="D9235" s="38">
        <v>2576.66666666833</v>
      </c>
    </row>
    <row r="9236" spans="1:4" x14ac:dyDescent="0.15">
      <c r="A9236" s="37">
        <v>2014</v>
      </c>
      <c r="B9236" s="14">
        <v>1</v>
      </c>
      <c r="C9236" s="14">
        <v>20</v>
      </c>
      <c r="D9236" s="38">
        <v>2576.7083333350001</v>
      </c>
    </row>
    <row r="9237" spans="1:4" x14ac:dyDescent="0.15">
      <c r="A9237" s="37">
        <v>2014</v>
      </c>
      <c r="B9237" s="14">
        <v>1</v>
      </c>
      <c r="C9237" s="14">
        <v>20</v>
      </c>
      <c r="D9237" s="38">
        <v>2576.7500000016698</v>
      </c>
    </row>
    <row r="9238" spans="1:4" x14ac:dyDescent="0.15">
      <c r="A9238" s="37">
        <v>2014</v>
      </c>
      <c r="B9238" s="14">
        <v>1</v>
      </c>
      <c r="C9238" s="14">
        <v>20</v>
      </c>
      <c r="D9238" s="38">
        <v>2576.79166666833</v>
      </c>
    </row>
    <row r="9239" spans="1:4" x14ac:dyDescent="0.15">
      <c r="A9239" s="37">
        <v>2014</v>
      </c>
      <c r="B9239" s="14">
        <v>1</v>
      </c>
      <c r="C9239" s="14">
        <v>20</v>
      </c>
      <c r="D9239" s="38">
        <v>2576.8333333350001</v>
      </c>
    </row>
    <row r="9240" spans="1:4" x14ac:dyDescent="0.15">
      <c r="A9240" s="37">
        <v>2014</v>
      </c>
      <c r="B9240" s="14">
        <v>1</v>
      </c>
      <c r="C9240" s="14">
        <v>20</v>
      </c>
      <c r="D9240" s="38">
        <v>2576.8750000016698</v>
      </c>
    </row>
    <row r="9241" spans="1:4" x14ac:dyDescent="0.15">
      <c r="A9241" s="37">
        <v>2014</v>
      </c>
      <c r="B9241" s="14">
        <v>1</v>
      </c>
      <c r="C9241" s="14">
        <v>20</v>
      </c>
      <c r="D9241" s="38">
        <v>2576.91666666833</v>
      </c>
    </row>
    <row r="9242" spans="1:4" x14ac:dyDescent="0.15">
      <c r="A9242" s="37">
        <v>2014</v>
      </c>
      <c r="B9242" s="14">
        <v>1</v>
      </c>
      <c r="C9242" s="14">
        <v>20</v>
      </c>
      <c r="D9242" s="38">
        <v>2576.9583333350001</v>
      </c>
    </row>
    <row r="9243" spans="1:4" x14ac:dyDescent="0.15">
      <c r="A9243" s="37">
        <v>2014</v>
      </c>
      <c r="B9243" s="14">
        <v>1</v>
      </c>
      <c r="C9243" s="14">
        <v>21</v>
      </c>
      <c r="D9243" s="38">
        <v>2577.0000000016698</v>
      </c>
    </row>
    <row r="9244" spans="1:4" x14ac:dyDescent="0.15">
      <c r="A9244" s="37">
        <v>2014</v>
      </c>
      <c r="B9244" s="14">
        <v>1</v>
      </c>
      <c r="C9244" s="14">
        <v>21</v>
      </c>
      <c r="D9244" s="38">
        <v>2577.04166666833</v>
      </c>
    </row>
    <row r="9245" spans="1:4" x14ac:dyDescent="0.15">
      <c r="A9245" s="37">
        <v>2014</v>
      </c>
      <c r="B9245" s="14">
        <v>1</v>
      </c>
      <c r="C9245" s="14">
        <v>21</v>
      </c>
      <c r="D9245" s="38">
        <v>2577.0833333350001</v>
      </c>
    </row>
    <row r="9246" spans="1:4" x14ac:dyDescent="0.15">
      <c r="A9246" s="37">
        <v>2014</v>
      </c>
      <c r="B9246" s="14">
        <v>1</v>
      </c>
      <c r="C9246" s="14">
        <v>21</v>
      </c>
      <c r="D9246" s="38">
        <v>2577.1250000016698</v>
      </c>
    </row>
    <row r="9247" spans="1:4" x14ac:dyDescent="0.15">
      <c r="A9247" s="37">
        <v>2014</v>
      </c>
      <c r="B9247" s="14">
        <v>1</v>
      </c>
      <c r="C9247" s="14">
        <v>21</v>
      </c>
      <c r="D9247" s="38">
        <v>2577.16666666833</v>
      </c>
    </row>
    <row r="9248" spans="1:4" x14ac:dyDescent="0.15">
      <c r="A9248" s="37">
        <v>2014</v>
      </c>
      <c r="B9248" s="14">
        <v>1</v>
      </c>
      <c r="C9248" s="14">
        <v>21</v>
      </c>
      <c r="D9248" s="38">
        <v>2577.2083333350001</v>
      </c>
    </row>
    <row r="9249" spans="1:4" x14ac:dyDescent="0.15">
      <c r="A9249" s="37">
        <v>2014</v>
      </c>
      <c r="B9249" s="14">
        <v>1</v>
      </c>
      <c r="C9249" s="14">
        <v>21</v>
      </c>
      <c r="D9249" s="38">
        <v>2577.2500000016698</v>
      </c>
    </row>
    <row r="9250" spans="1:4" x14ac:dyDescent="0.15">
      <c r="A9250" s="37">
        <v>2014</v>
      </c>
      <c r="B9250" s="14">
        <v>1</v>
      </c>
      <c r="C9250" s="14">
        <v>21</v>
      </c>
      <c r="D9250" s="38">
        <v>2577.29166666833</v>
      </c>
    </row>
    <row r="9251" spans="1:4" x14ac:dyDescent="0.15">
      <c r="A9251" s="37">
        <v>2014</v>
      </c>
      <c r="B9251" s="14">
        <v>1</v>
      </c>
      <c r="C9251" s="14">
        <v>21</v>
      </c>
      <c r="D9251" s="38">
        <v>2577.3333333350001</v>
      </c>
    </row>
    <row r="9252" spans="1:4" x14ac:dyDescent="0.15">
      <c r="A9252" s="37">
        <v>2014</v>
      </c>
      <c r="B9252" s="14">
        <v>1</v>
      </c>
      <c r="C9252" s="14">
        <v>21</v>
      </c>
      <c r="D9252" s="38">
        <v>2577.3750000016698</v>
      </c>
    </row>
    <row r="9253" spans="1:4" x14ac:dyDescent="0.15">
      <c r="A9253" s="37">
        <v>2014</v>
      </c>
      <c r="B9253" s="14">
        <v>1</v>
      </c>
      <c r="C9253" s="14">
        <v>21</v>
      </c>
      <c r="D9253" s="38">
        <v>2577.41666666833</v>
      </c>
    </row>
    <row r="9254" spans="1:4" x14ac:dyDescent="0.15">
      <c r="A9254" s="37">
        <v>2014</v>
      </c>
      <c r="B9254" s="14">
        <v>1</v>
      </c>
      <c r="C9254" s="14">
        <v>21</v>
      </c>
      <c r="D9254" s="38">
        <v>2577.4583333350001</v>
      </c>
    </row>
    <row r="9255" spans="1:4" x14ac:dyDescent="0.15">
      <c r="A9255" s="37">
        <v>2014</v>
      </c>
      <c r="B9255" s="14">
        <v>1</v>
      </c>
      <c r="C9255" s="14">
        <v>21</v>
      </c>
      <c r="D9255" s="38">
        <v>2577.5000000016698</v>
      </c>
    </row>
    <row r="9256" spans="1:4" x14ac:dyDescent="0.15">
      <c r="A9256" s="37">
        <v>2014</v>
      </c>
      <c r="B9256" s="14">
        <v>1</v>
      </c>
      <c r="C9256" s="14">
        <v>21</v>
      </c>
      <c r="D9256" s="38">
        <v>2577.54166666833</v>
      </c>
    </row>
    <row r="9257" spans="1:4" x14ac:dyDescent="0.15">
      <c r="A9257" s="37">
        <v>2014</v>
      </c>
      <c r="B9257" s="14">
        <v>1</v>
      </c>
      <c r="C9257" s="14">
        <v>21</v>
      </c>
      <c r="D9257" s="38">
        <v>2577.5833333350001</v>
      </c>
    </row>
    <row r="9258" spans="1:4" x14ac:dyDescent="0.15">
      <c r="A9258" s="37">
        <v>2014</v>
      </c>
      <c r="B9258" s="14">
        <v>1</v>
      </c>
      <c r="C9258" s="14">
        <v>21</v>
      </c>
      <c r="D9258" s="38">
        <v>2577.6250000016698</v>
      </c>
    </row>
    <row r="9259" spans="1:4" x14ac:dyDescent="0.15">
      <c r="A9259" s="37">
        <v>2014</v>
      </c>
      <c r="B9259" s="14">
        <v>1</v>
      </c>
      <c r="C9259" s="14">
        <v>21</v>
      </c>
      <c r="D9259" s="38">
        <v>2577.66666666833</v>
      </c>
    </row>
    <row r="9260" spans="1:4" x14ac:dyDescent="0.15">
      <c r="A9260" s="37">
        <v>2014</v>
      </c>
      <c r="B9260" s="14">
        <v>1</v>
      </c>
      <c r="C9260" s="14">
        <v>21</v>
      </c>
      <c r="D9260" s="38">
        <v>2577.7083333350001</v>
      </c>
    </row>
    <row r="9261" spans="1:4" x14ac:dyDescent="0.15">
      <c r="A9261" s="37">
        <v>2014</v>
      </c>
      <c r="B9261" s="14">
        <v>1</v>
      </c>
      <c r="C9261" s="14">
        <v>21</v>
      </c>
      <c r="D9261" s="38">
        <v>2577.7500000016698</v>
      </c>
    </row>
    <row r="9262" spans="1:4" x14ac:dyDescent="0.15">
      <c r="A9262" s="37">
        <v>2014</v>
      </c>
      <c r="B9262" s="14">
        <v>1</v>
      </c>
      <c r="C9262" s="14">
        <v>21</v>
      </c>
      <c r="D9262" s="38">
        <v>2577.79166666833</v>
      </c>
    </row>
    <row r="9263" spans="1:4" x14ac:dyDescent="0.15">
      <c r="A9263" s="37">
        <v>2014</v>
      </c>
      <c r="B9263" s="14">
        <v>1</v>
      </c>
      <c r="C9263" s="14">
        <v>21</v>
      </c>
      <c r="D9263" s="38">
        <v>2577.8333333350001</v>
      </c>
    </row>
    <row r="9264" spans="1:4" x14ac:dyDescent="0.15">
      <c r="A9264" s="37">
        <v>2014</v>
      </c>
      <c r="B9264" s="14">
        <v>1</v>
      </c>
      <c r="C9264" s="14">
        <v>21</v>
      </c>
      <c r="D9264" s="38">
        <v>2577.8750000016698</v>
      </c>
    </row>
    <row r="9265" spans="1:4" x14ac:dyDescent="0.15">
      <c r="A9265" s="37">
        <v>2014</v>
      </c>
      <c r="B9265" s="14">
        <v>1</v>
      </c>
      <c r="C9265" s="14">
        <v>21</v>
      </c>
      <c r="D9265" s="38">
        <v>2577.91666666833</v>
      </c>
    </row>
    <row r="9266" spans="1:4" x14ac:dyDescent="0.15">
      <c r="A9266" s="37">
        <v>2014</v>
      </c>
      <c r="B9266" s="14">
        <v>1</v>
      </c>
      <c r="C9266" s="14">
        <v>21</v>
      </c>
      <c r="D9266" s="38">
        <v>2577.9583333350001</v>
      </c>
    </row>
    <row r="9267" spans="1:4" x14ac:dyDescent="0.15">
      <c r="A9267" s="37">
        <v>2014</v>
      </c>
      <c r="B9267" s="14">
        <v>1</v>
      </c>
      <c r="C9267" s="14">
        <v>22</v>
      </c>
      <c r="D9267" s="38">
        <v>2578.0000000016698</v>
      </c>
    </row>
    <row r="9268" spans="1:4" x14ac:dyDescent="0.15">
      <c r="A9268" s="37">
        <v>2014</v>
      </c>
      <c r="B9268" s="14">
        <v>1</v>
      </c>
      <c r="C9268" s="14">
        <v>22</v>
      </c>
      <c r="D9268" s="38">
        <v>2578.04166666833</v>
      </c>
    </row>
    <row r="9269" spans="1:4" x14ac:dyDescent="0.15">
      <c r="A9269" s="37">
        <v>2014</v>
      </c>
      <c r="B9269" s="14">
        <v>1</v>
      </c>
      <c r="C9269" s="14">
        <v>22</v>
      </c>
      <c r="D9269" s="38">
        <v>2578.0833333350001</v>
      </c>
    </row>
    <row r="9270" spans="1:4" x14ac:dyDescent="0.15">
      <c r="A9270" s="37">
        <v>2014</v>
      </c>
      <c r="B9270" s="14">
        <v>1</v>
      </c>
      <c r="C9270" s="14">
        <v>22</v>
      </c>
      <c r="D9270" s="38">
        <v>2578.1250000016698</v>
      </c>
    </row>
    <row r="9271" spans="1:4" x14ac:dyDescent="0.15">
      <c r="A9271" s="37">
        <v>2014</v>
      </c>
      <c r="B9271" s="14">
        <v>1</v>
      </c>
      <c r="C9271" s="14">
        <v>22</v>
      </c>
      <c r="D9271" s="38">
        <v>2578.16666666833</v>
      </c>
    </row>
    <row r="9272" spans="1:4" x14ac:dyDescent="0.15">
      <c r="A9272" s="37">
        <v>2014</v>
      </c>
      <c r="B9272" s="14">
        <v>1</v>
      </c>
      <c r="C9272" s="14">
        <v>22</v>
      </c>
      <c r="D9272" s="38">
        <v>2578.2083333350001</v>
      </c>
    </row>
    <row r="9273" spans="1:4" x14ac:dyDescent="0.15">
      <c r="A9273" s="37">
        <v>2014</v>
      </c>
      <c r="B9273" s="14">
        <v>1</v>
      </c>
      <c r="C9273" s="14">
        <v>22</v>
      </c>
      <c r="D9273" s="38">
        <v>2578.2500000016698</v>
      </c>
    </row>
    <row r="9274" spans="1:4" x14ac:dyDescent="0.15">
      <c r="A9274" s="37">
        <v>2014</v>
      </c>
      <c r="B9274" s="14">
        <v>1</v>
      </c>
      <c r="C9274" s="14">
        <v>22</v>
      </c>
      <c r="D9274" s="38">
        <v>2578.29166666833</v>
      </c>
    </row>
    <row r="9275" spans="1:4" x14ac:dyDescent="0.15">
      <c r="A9275" s="37">
        <v>2014</v>
      </c>
      <c r="B9275" s="14">
        <v>1</v>
      </c>
      <c r="C9275" s="14">
        <v>22</v>
      </c>
      <c r="D9275" s="38">
        <v>2578.3333333350001</v>
      </c>
    </row>
    <row r="9276" spans="1:4" x14ac:dyDescent="0.15">
      <c r="A9276" s="37">
        <v>2014</v>
      </c>
      <c r="B9276" s="14">
        <v>1</v>
      </c>
      <c r="C9276" s="14">
        <v>22</v>
      </c>
      <c r="D9276" s="38">
        <v>2578.3750000016698</v>
      </c>
    </row>
    <row r="9277" spans="1:4" x14ac:dyDescent="0.15">
      <c r="A9277" s="37">
        <v>2014</v>
      </c>
      <c r="B9277" s="14">
        <v>1</v>
      </c>
      <c r="C9277" s="14">
        <v>22</v>
      </c>
      <c r="D9277" s="38">
        <v>2578.41666666833</v>
      </c>
    </row>
    <row r="9278" spans="1:4" x14ac:dyDescent="0.15">
      <c r="A9278" s="37">
        <v>2014</v>
      </c>
      <c r="B9278" s="14">
        <v>1</v>
      </c>
      <c r="C9278" s="14">
        <v>22</v>
      </c>
      <c r="D9278" s="38">
        <v>2578.4583333350001</v>
      </c>
    </row>
    <row r="9279" spans="1:4" x14ac:dyDescent="0.15">
      <c r="A9279" s="37">
        <v>2014</v>
      </c>
      <c r="B9279" s="14">
        <v>1</v>
      </c>
      <c r="C9279" s="14">
        <v>22</v>
      </c>
      <c r="D9279" s="38">
        <v>2578.5000000016698</v>
      </c>
    </row>
    <row r="9280" spans="1:4" x14ac:dyDescent="0.15">
      <c r="A9280" s="37">
        <v>2014</v>
      </c>
      <c r="B9280" s="14">
        <v>1</v>
      </c>
      <c r="C9280" s="14">
        <v>22</v>
      </c>
      <c r="D9280" s="38">
        <v>2578.54166666833</v>
      </c>
    </row>
    <row r="9281" spans="1:4" x14ac:dyDescent="0.15">
      <c r="A9281" s="37">
        <v>2014</v>
      </c>
      <c r="B9281" s="14">
        <v>1</v>
      </c>
      <c r="C9281" s="14">
        <v>22</v>
      </c>
      <c r="D9281" s="38">
        <v>2578.5833333350001</v>
      </c>
    </row>
    <row r="9282" spans="1:4" x14ac:dyDescent="0.15">
      <c r="A9282" s="37">
        <v>2014</v>
      </c>
      <c r="B9282" s="14">
        <v>1</v>
      </c>
      <c r="C9282" s="14">
        <v>22</v>
      </c>
      <c r="D9282" s="38">
        <v>2578.6250000016698</v>
      </c>
    </row>
    <row r="9283" spans="1:4" x14ac:dyDescent="0.15">
      <c r="A9283" s="37">
        <v>2014</v>
      </c>
      <c r="B9283" s="14">
        <v>1</v>
      </c>
      <c r="C9283" s="14">
        <v>22</v>
      </c>
      <c r="D9283" s="38">
        <v>2578.66666666833</v>
      </c>
    </row>
    <row r="9284" spans="1:4" x14ac:dyDescent="0.15">
      <c r="A9284" s="37">
        <v>2014</v>
      </c>
      <c r="B9284" s="14">
        <v>1</v>
      </c>
      <c r="C9284" s="14">
        <v>22</v>
      </c>
      <c r="D9284" s="38">
        <v>2578.7083333350001</v>
      </c>
    </row>
    <row r="9285" spans="1:4" x14ac:dyDescent="0.15">
      <c r="A9285" s="37">
        <v>2014</v>
      </c>
      <c r="B9285" s="14">
        <v>1</v>
      </c>
      <c r="C9285" s="14">
        <v>22</v>
      </c>
      <c r="D9285" s="38">
        <v>2578.7500000016698</v>
      </c>
    </row>
    <row r="9286" spans="1:4" x14ac:dyDescent="0.15">
      <c r="A9286" s="37">
        <v>2014</v>
      </c>
      <c r="B9286" s="14">
        <v>1</v>
      </c>
      <c r="C9286" s="14">
        <v>22</v>
      </c>
      <c r="D9286" s="38">
        <v>2578.79166666833</v>
      </c>
    </row>
    <row r="9287" spans="1:4" x14ac:dyDescent="0.15">
      <c r="A9287" s="37">
        <v>2014</v>
      </c>
      <c r="B9287" s="14">
        <v>1</v>
      </c>
      <c r="C9287" s="14">
        <v>22</v>
      </c>
      <c r="D9287" s="38">
        <v>2578.8333333350001</v>
      </c>
    </row>
    <row r="9288" spans="1:4" x14ac:dyDescent="0.15">
      <c r="A9288" s="37">
        <v>2014</v>
      </c>
      <c r="B9288" s="14">
        <v>1</v>
      </c>
      <c r="C9288" s="14">
        <v>22</v>
      </c>
      <c r="D9288" s="38">
        <v>2578.8750000016698</v>
      </c>
    </row>
    <row r="9289" spans="1:4" x14ac:dyDescent="0.15">
      <c r="A9289" s="37">
        <v>2014</v>
      </c>
      <c r="B9289" s="14">
        <v>1</v>
      </c>
      <c r="C9289" s="14">
        <v>22</v>
      </c>
      <c r="D9289" s="38">
        <v>2578.91666666833</v>
      </c>
    </row>
    <row r="9290" spans="1:4" x14ac:dyDescent="0.15">
      <c r="A9290" s="37">
        <v>2014</v>
      </c>
      <c r="B9290" s="14">
        <v>1</v>
      </c>
      <c r="C9290" s="14">
        <v>22</v>
      </c>
      <c r="D9290" s="38">
        <v>2578.9583333350001</v>
      </c>
    </row>
    <row r="9291" spans="1:4" x14ac:dyDescent="0.15">
      <c r="A9291" s="37">
        <v>2014</v>
      </c>
      <c r="B9291" s="14">
        <v>1</v>
      </c>
      <c r="C9291" s="14">
        <v>23</v>
      </c>
      <c r="D9291" s="38">
        <v>2579.0000000016698</v>
      </c>
    </row>
    <row r="9292" spans="1:4" x14ac:dyDescent="0.15">
      <c r="A9292" s="37">
        <v>2014</v>
      </c>
      <c r="B9292" s="14">
        <v>1</v>
      </c>
      <c r="C9292" s="14">
        <v>23</v>
      </c>
      <c r="D9292" s="38">
        <v>2579.04166666833</v>
      </c>
    </row>
    <row r="9293" spans="1:4" x14ac:dyDescent="0.15">
      <c r="A9293" s="37">
        <v>2014</v>
      </c>
      <c r="B9293" s="14">
        <v>1</v>
      </c>
      <c r="C9293" s="14">
        <v>23</v>
      </c>
      <c r="D9293" s="38">
        <v>2579.0833333350001</v>
      </c>
    </row>
    <row r="9294" spans="1:4" x14ac:dyDescent="0.15">
      <c r="A9294" s="37">
        <v>2014</v>
      </c>
      <c r="B9294" s="14">
        <v>1</v>
      </c>
      <c r="C9294" s="14">
        <v>23</v>
      </c>
      <c r="D9294" s="38">
        <v>2579.1250000016698</v>
      </c>
    </row>
    <row r="9295" spans="1:4" x14ac:dyDescent="0.15">
      <c r="A9295" s="37">
        <v>2014</v>
      </c>
      <c r="B9295" s="14">
        <v>1</v>
      </c>
      <c r="C9295" s="14">
        <v>23</v>
      </c>
      <c r="D9295" s="38">
        <v>2579.16666666833</v>
      </c>
    </row>
    <row r="9296" spans="1:4" x14ac:dyDescent="0.15">
      <c r="A9296" s="37">
        <v>2014</v>
      </c>
      <c r="B9296" s="14">
        <v>1</v>
      </c>
      <c r="C9296" s="14">
        <v>23</v>
      </c>
      <c r="D9296" s="38">
        <v>2579.2083333350001</v>
      </c>
    </row>
    <row r="9297" spans="1:4" x14ac:dyDescent="0.15">
      <c r="A9297" s="37">
        <v>2014</v>
      </c>
      <c r="B9297" s="14">
        <v>1</v>
      </c>
      <c r="C9297" s="14">
        <v>23</v>
      </c>
      <c r="D9297" s="38">
        <v>2579.2500000016698</v>
      </c>
    </row>
    <row r="9298" spans="1:4" x14ac:dyDescent="0.15">
      <c r="A9298" s="37">
        <v>2014</v>
      </c>
      <c r="B9298" s="14">
        <v>1</v>
      </c>
      <c r="C9298" s="14">
        <v>23</v>
      </c>
      <c r="D9298" s="38">
        <v>2579.29166666833</v>
      </c>
    </row>
    <row r="9299" spans="1:4" x14ac:dyDescent="0.15">
      <c r="A9299" s="37">
        <v>2014</v>
      </c>
      <c r="B9299" s="14">
        <v>1</v>
      </c>
      <c r="C9299" s="14">
        <v>23</v>
      </c>
      <c r="D9299" s="38">
        <v>2579.3333333350001</v>
      </c>
    </row>
    <row r="9300" spans="1:4" x14ac:dyDescent="0.15">
      <c r="A9300" s="37">
        <v>2014</v>
      </c>
      <c r="B9300" s="14">
        <v>1</v>
      </c>
      <c r="C9300" s="14">
        <v>23</v>
      </c>
      <c r="D9300" s="38">
        <v>2579.3750000016698</v>
      </c>
    </row>
    <row r="9301" spans="1:4" x14ac:dyDescent="0.15">
      <c r="A9301" s="37">
        <v>2014</v>
      </c>
      <c r="B9301" s="14">
        <v>1</v>
      </c>
      <c r="C9301" s="14">
        <v>23</v>
      </c>
      <c r="D9301" s="38">
        <v>2579.41666666833</v>
      </c>
    </row>
    <row r="9302" spans="1:4" x14ac:dyDescent="0.15">
      <c r="A9302" s="37">
        <v>2014</v>
      </c>
      <c r="B9302" s="14">
        <v>1</v>
      </c>
      <c r="C9302" s="14">
        <v>23</v>
      </c>
      <c r="D9302" s="38">
        <v>2579.4583333350001</v>
      </c>
    </row>
    <row r="9303" spans="1:4" x14ac:dyDescent="0.15">
      <c r="A9303" s="37">
        <v>2014</v>
      </c>
      <c r="B9303" s="14">
        <v>1</v>
      </c>
      <c r="C9303" s="14">
        <v>23</v>
      </c>
      <c r="D9303" s="38">
        <v>2579.5000000016698</v>
      </c>
    </row>
    <row r="9304" spans="1:4" x14ac:dyDescent="0.15">
      <c r="A9304" s="37">
        <v>2014</v>
      </c>
      <c r="B9304" s="14">
        <v>1</v>
      </c>
      <c r="C9304" s="14">
        <v>23</v>
      </c>
      <c r="D9304" s="38">
        <v>2579.54166666833</v>
      </c>
    </row>
    <row r="9305" spans="1:4" x14ac:dyDescent="0.15">
      <c r="A9305" s="37">
        <v>2014</v>
      </c>
      <c r="B9305" s="14">
        <v>1</v>
      </c>
      <c r="C9305" s="14">
        <v>23</v>
      </c>
      <c r="D9305" s="38">
        <v>2579.5833333350001</v>
      </c>
    </row>
    <row r="9306" spans="1:4" x14ac:dyDescent="0.15">
      <c r="A9306" s="37">
        <v>2014</v>
      </c>
      <c r="B9306" s="14">
        <v>1</v>
      </c>
      <c r="C9306" s="14">
        <v>23</v>
      </c>
      <c r="D9306" s="38">
        <v>2579.6250000016698</v>
      </c>
    </row>
    <row r="9307" spans="1:4" x14ac:dyDescent="0.15">
      <c r="A9307" s="37">
        <v>2014</v>
      </c>
      <c r="B9307" s="14">
        <v>1</v>
      </c>
      <c r="C9307" s="14">
        <v>23</v>
      </c>
      <c r="D9307" s="38">
        <v>2579.66666666833</v>
      </c>
    </row>
    <row r="9308" spans="1:4" x14ac:dyDescent="0.15">
      <c r="A9308" s="37">
        <v>2014</v>
      </c>
      <c r="B9308" s="14">
        <v>1</v>
      </c>
      <c r="C9308" s="14">
        <v>23</v>
      </c>
      <c r="D9308" s="38">
        <v>2579.7083333350001</v>
      </c>
    </row>
    <row r="9309" spans="1:4" x14ac:dyDescent="0.15">
      <c r="A9309" s="37">
        <v>2014</v>
      </c>
      <c r="B9309" s="14">
        <v>1</v>
      </c>
      <c r="C9309" s="14">
        <v>23</v>
      </c>
      <c r="D9309" s="38">
        <v>2579.7500000016698</v>
      </c>
    </row>
    <row r="9310" spans="1:4" x14ac:dyDescent="0.15">
      <c r="A9310" s="37">
        <v>2014</v>
      </c>
      <c r="B9310" s="14">
        <v>1</v>
      </c>
      <c r="C9310" s="14">
        <v>23</v>
      </c>
      <c r="D9310" s="38">
        <v>2579.79166666833</v>
      </c>
    </row>
    <row r="9311" spans="1:4" x14ac:dyDescent="0.15">
      <c r="A9311" s="37">
        <v>2014</v>
      </c>
      <c r="B9311" s="14">
        <v>1</v>
      </c>
      <c r="C9311" s="14">
        <v>23</v>
      </c>
      <c r="D9311" s="38">
        <v>2579.8333333350001</v>
      </c>
    </row>
    <row r="9312" spans="1:4" x14ac:dyDescent="0.15">
      <c r="A9312" s="37">
        <v>2014</v>
      </c>
      <c r="B9312" s="14">
        <v>1</v>
      </c>
      <c r="C9312" s="14">
        <v>23</v>
      </c>
      <c r="D9312" s="38">
        <v>2579.8750000016698</v>
      </c>
    </row>
    <row r="9313" spans="1:4" x14ac:dyDescent="0.15">
      <c r="A9313" s="37">
        <v>2014</v>
      </c>
      <c r="B9313" s="14">
        <v>1</v>
      </c>
      <c r="C9313" s="14">
        <v>23</v>
      </c>
      <c r="D9313" s="38">
        <v>2579.91666666833</v>
      </c>
    </row>
    <row r="9314" spans="1:4" x14ac:dyDescent="0.15">
      <c r="A9314" s="37">
        <v>2014</v>
      </c>
      <c r="B9314" s="14">
        <v>1</v>
      </c>
      <c r="C9314" s="14">
        <v>23</v>
      </c>
      <c r="D9314" s="38">
        <v>2579.9583333350001</v>
      </c>
    </row>
    <row r="9315" spans="1:4" x14ac:dyDescent="0.15">
      <c r="A9315" s="37">
        <v>2014</v>
      </c>
      <c r="B9315" s="14">
        <v>1</v>
      </c>
      <c r="C9315" s="14">
        <v>24</v>
      </c>
      <c r="D9315" s="38">
        <v>2580.0000000016698</v>
      </c>
    </row>
    <row r="9316" spans="1:4" x14ac:dyDescent="0.15">
      <c r="A9316" s="37">
        <v>2014</v>
      </c>
      <c r="B9316" s="14">
        <v>1</v>
      </c>
      <c r="C9316" s="14">
        <v>24</v>
      </c>
      <c r="D9316" s="38">
        <v>2580.04166666833</v>
      </c>
    </row>
    <row r="9317" spans="1:4" x14ac:dyDescent="0.15">
      <c r="A9317" s="37">
        <v>2014</v>
      </c>
      <c r="B9317" s="14">
        <v>1</v>
      </c>
      <c r="C9317" s="14">
        <v>24</v>
      </c>
      <c r="D9317" s="38">
        <v>2580.0833333350001</v>
      </c>
    </row>
    <row r="9318" spans="1:4" x14ac:dyDescent="0.15">
      <c r="A9318" s="37">
        <v>2014</v>
      </c>
      <c r="B9318" s="14">
        <v>1</v>
      </c>
      <c r="C9318" s="14">
        <v>24</v>
      </c>
      <c r="D9318" s="38">
        <v>2580.1250000016698</v>
      </c>
    </row>
    <row r="9319" spans="1:4" x14ac:dyDescent="0.15">
      <c r="A9319" s="37">
        <v>2014</v>
      </c>
      <c r="B9319" s="14">
        <v>1</v>
      </c>
      <c r="C9319" s="14">
        <v>24</v>
      </c>
      <c r="D9319" s="38">
        <v>2580.16666666833</v>
      </c>
    </row>
    <row r="9320" spans="1:4" x14ac:dyDescent="0.15">
      <c r="A9320" s="37">
        <v>2014</v>
      </c>
      <c r="B9320" s="14">
        <v>1</v>
      </c>
      <c r="C9320" s="14">
        <v>24</v>
      </c>
      <c r="D9320" s="38">
        <v>2580.2083333350001</v>
      </c>
    </row>
    <row r="9321" spans="1:4" x14ac:dyDescent="0.15">
      <c r="A9321" s="37">
        <v>2014</v>
      </c>
      <c r="B9321" s="14">
        <v>1</v>
      </c>
      <c r="C9321" s="14">
        <v>24</v>
      </c>
      <c r="D9321" s="38">
        <v>2580.2500000016698</v>
      </c>
    </row>
    <row r="9322" spans="1:4" x14ac:dyDescent="0.15">
      <c r="A9322" s="37">
        <v>2014</v>
      </c>
      <c r="B9322" s="14">
        <v>1</v>
      </c>
      <c r="C9322" s="14">
        <v>24</v>
      </c>
      <c r="D9322" s="38">
        <v>2580.29166666833</v>
      </c>
    </row>
    <row r="9323" spans="1:4" x14ac:dyDescent="0.15">
      <c r="A9323" s="37">
        <v>2014</v>
      </c>
      <c r="B9323" s="14">
        <v>1</v>
      </c>
      <c r="C9323" s="14">
        <v>24</v>
      </c>
      <c r="D9323" s="38">
        <v>2580.3333333350001</v>
      </c>
    </row>
    <row r="9324" spans="1:4" x14ac:dyDescent="0.15">
      <c r="A9324" s="37">
        <v>2014</v>
      </c>
      <c r="B9324" s="14">
        <v>1</v>
      </c>
      <c r="C9324" s="14">
        <v>24</v>
      </c>
      <c r="D9324" s="38">
        <v>2580.3750000016698</v>
      </c>
    </row>
    <row r="9325" spans="1:4" x14ac:dyDescent="0.15">
      <c r="A9325" s="37">
        <v>2014</v>
      </c>
      <c r="B9325" s="14">
        <v>1</v>
      </c>
      <c r="C9325" s="14">
        <v>24</v>
      </c>
      <c r="D9325" s="38">
        <v>2580.41666666833</v>
      </c>
    </row>
    <row r="9326" spans="1:4" x14ac:dyDescent="0.15">
      <c r="A9326" s="37">
        <v>2014</v>
      </c>
      <c r="B9326" s="14">
        <v>1</v>
      </c>
      <c r="C9326" s="14">
        <v>24</v>
      </c>
      <c r="D9326" s="38">
        <v>2580.4583333350001</v>
      </c>
    </row>
    <row r="9327" spans="1:4" x14ac:dyDescent="0.15">
      <c r="A9327" s="37">
        <v>2014</v>
      </c>
      <c r="B9327" s="14">
        <v>1</v>
      </c>
      <c r="C9327" s="14">
        <v>24</v>
      </c>
      <c r="D9327" s="38">
        <v>2580.5000000016698</v>
      </c>
    </row>
    <row r="9328" spans="1:4" x14ac:dyDescent="0.15">
      <c r="A9328" s="37">
        <v>2014</v>
      </c>
      <c r="B9328" s="14">
        <v>1</v>
      </c>
      <c r="C9328" s="14">
        <v>24</v>
      </c>
      <c r="D9328" s="38">
        <v>2580.54166666833</v>
      </c>
    </row>
    <row r="9329" spans="1:4" x14ac:dyDescent="0.15">
      <c r="A9329" s="37">
        <v>2014</v>
      </c>
      <c r="B9329" s="14">
        <v>1</v>
      </c>
      <c r="C9329" s="14">
        <v>24</v>
      </c>
      <c r="D9329" s="38">
        <v>2580.5833333350001</v>
      </c>
    </row>
    <row r="9330" spans="1:4" x14ac:dyDescent="0.15">
      <c r="A9330" s="37">
        <v>2014</v>
      </c>
      <c r="B9330" s="14">
        <v>1</v>
      </c>
      <c r="C9330" s="14">
        <v>24</v>
      </c>
      <c r="D9330" s="38">
        <v>2580.6250000016698</v>
      </c>
    </row>
    <row r="9331" spans="1:4" x14ac:dyDescent="0.15">
      <c r="A9331" s="37">
        <v>2014</v>
      </c>
      <c r="B9331" s="14">
        <v>1</v>
      </c>
      <c r="C9331" s="14">
        <v>24</v>
      </c>
      <c r="D9331" s="38">
        <v>2580.66666666833</v>
      </c>
    </row>
    <row r="9332" spans="1:4" x14ac:dyDescent="0.15">
      <c r="A9332" s="37">
        <v>2014</v>
      </c>
      <c r="B9332" s="14">
        <v>1</v>
      </c>
      <c r="C9332" s="14">
        <v>24</v>
      </c>
      <c r="D9332" s="38">
        <v>2580.7083333350001</v>
      </c>
    </row>
    <row r="9333" spans="1:4" x14ac:dyDescent="0.15">
      <c r="A9333" s="37">
        <v>2014</v>
      </c>
      <c r="B9333" s="14">
        <v>1</v>
      </c>
      <c r="C9333" s="14">
        <v>24</v>
      </c>
      <c r="D9333" s="38">
        <v>2580.7500000016698</v>
      </c>
    </row>
    <row r="9334" spans="1:4" x14ac:dyDescent="0.15">
      <c r="A9334" s="37">
        <v>2014</v>
      </c>
      <c r="B9334" s="14">
        <v>1</v>
      </c>
      <c r="C9334" s="14">
        <v>24</v>
      </c>
      <c r="D9334" s="38">
        <v>2580.79166666833</v>
      </c>
    </row>
    <row r="9335" spans="1:4" x14ac:dyDescent="0.15">
      <c r="A9335" s="37">
        <v>2014</v>
      </c>
      <c r="B9335" s="14">
        <v>1</v>
      </c>
      <c r="C9335" s="14">
        <v>24</v>
      </c>
      <c r="D9335" s="38">
        <v>2580.8333333350001</v>
      </c>
    </row>
    <row r="9336" spans="1:4" x14ac:dyDescent="0.15">
      <c r="A9336" s="37">
        <v>2014</v>
      </c>
      <c r="B9336" s="14">
        <v>1</v>
      </c>
      <c r="C9336" s="14">
        <v>24</v>
      </c>
      <c r="D9336" s="38">
        <v>2580.8750000016698</v>
      </c>
    </row>
    <row r="9337" spans="1:4" x14ac:dyDescent="0.15">
      <c r="A9337" s="37">
        <v>2014</v>
      </c>
      <c r="B9337" s="14">
        <v>1</v>
      </c>
      <c r="C9337" s="14">
        <v>24</v>
      </c>
      <c r="D9337" s="38">
        <v>2580.91666666833</v>
      </c>
    </row>
    <row r="9338" spans="1:4" x14ac:dyDescent="0.15">
      <c r="A9338" s="37">
        <v>2014</v>
      </c>
      <c r="B9338" s="14">
        <v>1</v>
      </c>
      <c r="C9338" s="14">
        <v>24</v>
      </c>
      <c r="D9338" s="38">
        <v>2580.9583333350001</v>
      </c>
    </row>
    <row r="9339" spans="1:4" x14ac:dyDescent="0.15">
      <c r="A9339" s="37">
        <v>2014</v>
      </c>
      <c r="B9339" s="14">
        <v>1</v>
      </c>
      <c r="C9339" s="14">
        <v>25</v>
      </c>
      <c r="D9339" s="38">
        <v>2581.0000000016698</v>
      </c>
    </row>
    <row r="9340" spans="1:4" x14ac:dyDescent="0.15">
      <c r="A9340" s="37">
        <v>2014</v>
      </c>
      <c r="B9340" s="14">
        <v>1</v>
      </c>
      <c r="C9340" s="14">
        <v>25</v>
      </c>
      <c r="D9340" s="38">
        <v>2581.04166666833</v>
      </c>
    </row>
    <row r="9341" spans="1:4" x14ac:dyDescent="0.15">
      <c r="A9341" s="37">
        <v>2014</v>
      </c>
      <c r="B9341" s="14">
        <v>1</v>
      </c>
      <c r="C9341" s="14">
        <v>25</v>
      </c>
      <c r="D9341" s="38">
        <v>2581.0833333350001</v>
      </c>
    </row>
    <row r="9342" spans="1:4" x14ac:dyDescent="0.15">
      <c r="A9342" s="37">
        <v>2014</v>
      </c>
      <c r="B9342" s="14">
        <v>1</v>
      </c>
      <c r="C9342" s="14">
        <v>25</v>
      </c>
      <c r="D9342" s="38">
        <v>2581.1250000016698</v>
      </c>
    </row>
    <row r="9343" spans="1:4" x14ac:dyDescent="0.15">
      <c r="A9343" s="37">
        <v>2014</v>
      </c>
      <c r="B9343" s="14">
        <v>1</v>
      </c>
      <c r="C9343" s="14">
        <v>25</v>
      </c>
      <c r="D9343" s="38">
        <v>2581.16666666833</v>
      </c>
    </row>
    <row r="9344" spans="1:4" x14ac:dyDescent="0.15">
      <c r="A9344" s="37">
        <v>2014</v>
      </c>
      <c r="B9344" s="14">
        <v>1</v>
      </c>
      <c r="C9344" s="14">
        <v>25</v>
      </c>
      <c r="D9344" s="38">
        <v>2581.2083333350001</v>
      </c>
    </row>
    <row r="9345" spans="1:4" x14ac:dyDescent="0.15">
      <c r="A9345" s="37">
        <v>2014</v>
      </c>
      <c r="B9345" s="14">
        <v>1</v>
      </c>
      <c r="C9345" s="14">
        <v>25</v>
      </c>
      <c r="D9345" s="38">
        <v>2581.2500000016698</v>
      </c>
    </row>
    <row r="9346" spans="1:4" x14ac:dyDescent="0.15">
      <c r="A9346" s="37">
        <v>2014</v>
      </c>
      <c r="B9346" s="14">
        <v>1</v>
      </c>
      <c r="C9346" s="14">
        <v>25</v>
      </c>
      <c r="D9346" s="38">
        <v>2581.29166666833</v>
      </c>
    </row>
    <row r="9347" spans="1:4" x14ac:dyDescent="0.15">
      <c r="A9347" s="37">
        <v>2014</v>
      </c>
      <c r="B9347" s="14">
        <v>1</v>
      </c>
      <c r="C9347" s="14">
        <v>25</v>
      </c>
      <c r="D9347" s="38">
        <v>2581.3333333350001</v>
      </c>
    </row>
    <row r="9348" spans="1:4" x14ac:dyDescent="0.15">
      <c r="A9348" s="37">
        <v>2014</v>
      </c>
      <c r="B9348" s="14">
        <v>1</v>
      </c>
      <c r="C9348" s="14">
        <v>25</v>
      </c>
      <c r="D9348" s="38">
        <v>2581.3750000016698</v>
      </c>
    </row>
    <row r="9349" spans="1:4" x14ac:dyDescent="0.15">
      <c r="A9349" s="37">
        <v>2014</v>
      </c>
      <c r="B9349" s="14">
        <v>1</v>
      </c>
      <c r="C9349" s="14">
        <v>25</v>
      </c>
      <c r="D9349" s="38">
        <v>2581.41666666833</v>
      </c>
    </row>
    <row r="9350" spans="1:4" x14ac:dyDescent="0.15">
      <c r="A9350" s="37">
        <v>2014</v>
      </c>
      <c r="B9350" s="14">
        <v>1</v>
      </c>
      <c r="C9350" s="14">
        <v>25</v>
      </c>
      <c r="D9350" s="38">
        <v>2581.4583333350001</v>
      </c>
    </row>
    <row r="9351" spans="1:4" x14ac:dyDescent="0.15">
      <c r="A9351" s="37">
        <v>2014</v>
      </c>
      <c r="B9351" s="14">
        <v>1</v>
      </c>
      <c r="C9351" s="14">
        <v>25</v>
      </c>
      <c r="D9351" s="38">
        <v>2581.5000000016698</v>
      </c>
    </row>
    <row r="9352" spans="1:4" x14ac:dyDescent="0.15">
      <c r="A9352" s="37">
        <v>2014</v>
      </c>
      <c r="B9352" s="14">
        <v>1</v>
      </c>
      <c r="C9352" s="14">
        <v>25</v>
      </c>
      <c r="D9352" s="38">
        <v>2581.54166666833</v>
      </c>
    </row>
    <row r="9353" spans="1:4" x14ac:dyDescent="0.15">
      <c r="A9353" s="37">
        <v>2014</v>
      </c>
      <c r="B9353" s="14">
        <v>1</v>
      </c>
      <c r="C9353" s="14">
        <v>25</v>
      </c>
      <c r="D9353" s="38">
        <v>2581.5833333350001</v>
      </c>
    </row>
    <row r="9354" spans="1:4" x14ac:dyDescent="0.15">
      <c r="A9354" s="37">
        <v>2014</v>
      </c>
      <c r="B9354" s="14">
        <v>1</v>
      </c>
      <c r="C9354" s="14">
        <v>25</v>
      </c>
      <c r="D9354" s="38">
        <v>2581.6250000016698</v>
      </c>
    </row>
    <row r="9355" spans="1:4" x14ac:dyDescent="0.15">
      <c r="A9355" s="37">
        <v>2014</v>
      </c>
      <c r="B9355" s="14">
        <v>1</v>
      </c>
      <c r="C9355" s="14">
        <v>25</v>
      </c>
      <c r="D9355" s="38">
        <v>2581.66666666833</v>
      </c>
    </row>
    <row r="9356" spans="1:4" x14ac:dyDescent="0.15">
      <c r="A9356" s="37">
        <v>2014</v>
      </c>
      <c r="B9356" s="14">
        <v>1</v>
      </c>
      <c r="C9356" s="14">
        <v>25</v>
      </c>
      <c r="D9356" s="38">
        <v>2581.7083333350001</v>
      </c>
    </row>
    <row r="9357" spans="1:4" x14ac:dyDescent="0.15">
      <c r="A9357" s="37">
        <v>2014</v>
      </c>
      <c r="B9357" s="14">
        <v>1</v>
      </c>
      <c r="C9357" s="14">
        <v>25</v>
      </c>
      <c r="D9357" s="38">
        <v>2581.7500000016698</v>
      </c>
    </row>
    <row r="9358" spans="1:4" x14ac:dyDescent="0.15">
      <c r="A9358" s="37">
        <v>2014</v>
      </c>
      <c r="B9358" s="14">
        <v>1</v>
      </c>
      <c r="C9358" s="14">
        <v>25</v>
      </c>
      <c r="D9358" s="38">
        <v>2581.79166666833</v>
      </c>
    </row>
    <row r="9359" spans="1:4" x14ac:dyDescent="0.15">
      <c r="A9359" s="37">
        <v>2014</v>
      </c>
      <c r="B9359" s="14">
        <v>1</v>
      </c>
      <c r="C9359" s="14">
        <v>25</v>
      </c>
      <c r="D9359" s="38">
        <v>2581.8333333350001</v>
      </c>
    </row>
    <row r="9360" spans="1:4" x14ac:dyDescent="0.15">
      <c r="A9360" s="37">
        <v>2014</v>
      </c>
      <c r="B9360" s="14">
        <v>1</v>
      </c>
      <c r="C9360" s="14">
        <v>25</v>
      </c>
      <c r="D9360" s="38">
        <v>2581.8750000016698</v>
      </c>
    </row>
    <row r="9361" spans="1:4" x14ac:dyDescent="0.15">
      <c r="A9361" s="37">
        <v>2014</v>
      </c>
      <c r="B9361" s="14">
        <v>1</v>
      </c>
      <c r="C9361" s="14">
        <v>25</v>
      </c>
      <c r="D9361" s="38">
        <v>2581.91666666833</v>
      </c>
    </row>
    <row r="9362" spans="1:4" x14ac:dyDescent="0.15">
      <c r="A9362" s="37">
        <v>2014</v>
      </c>
      <c r="B9362" s="14">
        <v>1</v>
      </c>
      <c r="C9362" s="14">
        <v>25</v>
      </c>
      <c r="D9362" s="38">
        <v>2581.9583333350001</v>
      </c>
    </row>
    <row r="9363" spans="1:4" x14ac:dyDescent="0.15">
      <c r="A9363" s="37">
        <v>2014</v>
      </c>
      <c r="B9363" s="14">
        <v>1</v>
      </c>
      <c r="C9363" s="14">
        <v>26</v>
      </c>
      <c r="D9363" s="38">
        <v>2582.0000000016698</v>
      </c>
    </row>
    <row r="9364" spans="1:4" x14ac:dyDescent="0.15">
      <c r="A9364" s="37">
        <v>2014</v>
      </c>
      <c r="B9364" s="14">
        <v>1</v>
      </c>
      <c r="C9364" s="14">
        <v>26</v>
      </c>
      <c r="D9364" s="38">
        <v>2582.04166666833</v>
      </c>
    </row>
    <row r="9365" spans="1:4" x14ac:dyDescent="0.15">
      <c r="A9365" s="37">
        <v>2014</v>
      </c>
      <c r="B9365" s="14">
        <v>1</v>
      </c>
      <c r="C9365" s="14">
        <v>26</v>
      </c>
      <c r="D9365" s="38">
        <v>2582.0833333350001</v>
      </c>
    </row>
    <row r="9366" spans="1:4" x14ac:dyDescent="0.15">
      <c r="A9366" s="37">
        <v>2014</v>
      </c>
      <c r="B9366" s="14">
        <v>1</v>
      </c>
      <c r="C9366" s="14">
        <v>26</v>
      </c>
      <c r="D9366" s="38">
        <v>2582.1250000016698</v>
      </c>
    </row>
    <row r="9367" spans="1:4" x14ac:dyDescent="0.15">
      <c r="A9367" s="37">
        <v>2014</v>
      </c>
      <c r="B9367" s="14">
        <v>1</v>
      </c>
      <c r="C9367" s="14">
        <v>26</v>
      </c>
      <c r="D9367" s="38">
        <v>2582.16666666833</v>
      </c>
    </row>
    <row r="9368" spans="1:4" x14ac:dyDescent="0.15">
      <c r="A9368" s="37">
        <v>2014</v>
      </c>
      <c r="B9368" s="14">
        <v>1</v>
      </c>
      <c r="C9368" s="14">
        <v>26</v>
      </c>
      <c r="D9368" s="38">
        <v>2582.2083333350001</v>
      </c>
    </row>
    <row r="9369" spans="1:4" x14ac:dyDescent="0.15">
      <c r="A9369" s="37">
        <v>2014</v>
      </c>
      <c r="B9369" s="14">
        <v>1</v>
      </c>
      <c r="C9369" s="14">
        <v>26</v>
      </c>
      <c r="D9369" s="38">
        <v>2582.2500000016698</v>
      </c>
    </row>
    <row r="9370" spans="1:4" x14ac:dyDescent="0.15">
      <c r="A9370" s="37">
        <v>2014</v>
      </c>
      <c r="B9370" s="14">
        <v>1</v>
      </c>
      <c r="C9370" s="14">
        <v>26</v>
      </c>
      <c r="D9370" s="38">
        <v>2582.29166666833</v>
      </c>
    </row>
    <row r="9371" spans="1:4" x14ac:dyDescent="0.15">
      <c r="A9371" s="37">
        <v>2014</v>
      </c>
      <c r="B9371" s="14">
        <v>1</v>
      </c>
      <c r="C9371" s="14">
        <v>26</v>
      </c>
      <c r="D9371" s="38">
        <v>2582.3333333350001</v>
      </c>
    </row>
    <row r="9372" spans="1:4" x14ac:dyDescent="0.15">
      <c r="A9372" s="37">
        <v>2014</v>
      </c>
      <c r="B9372" s="14">
        <v>1</v>
      </c>
      <c r="C9372" s="14">
        <v>26</v>
      </c>
      <c r="D9372" s="38">
        <v>2582.3750000016698</v>
      </c>
    </row>
    <row r="9373" spans="1:4" x14ac:dyDescent="0.15">
      <c r="A9373" s="37">
        <v>2014</v>
      </c>
      <c r="B9373" s="14">
        <v>1</v>
      </c>
      <c r="C9373" s="14">
        <v>26</v>
      </c>
      <c r="D9373" s="38">
        <v>2582.41666666833</v>
      </c>
    </row>
    <row r="9374" spans="1:4" x14ac:dyDescent="0.15">
      <c r="A9374" s="37">
        <v>2014</v>
      </c>
      <c r="B9374" s="14">
        <v>1</v>
      </c>
      <c r="C9374" s="14">
        <v>26</v>
      </c>
      <c r="D9374" s="38">
        <v>2582.4583333350001</v>
      </c>
    </row>
    <row r="9375" spans="1:4" x14ac:dyDescent="0.15">
      <c r="A9375" s="37">
        <v>2014</v>
      </c>
      <c r="B9375" s="14">
        <v>1</v>
      </c>
      <c r="C9375" s="14">
        <v>26</v>
      </c>
      <c r="D9375" s="38">
        <v>2582.5000000016698</v>
      </c>
    </row>
    <row r="9376" spans="1:4" x14ac:dyDescent="0.15">
      <c r="A9376" s="37">
        <v>2014</v>
      </c>
      <c r="B9376" s="14">
        <v>1</v>
      </c>
      <c r="C9376" s="14">
        <v>26</v>
      </c>
      <c r="D9376" s="38">
        <v>2582.54166666833</v>
      </c>
    </row>
    <row r="9377" spans="1:4" x14ac:dyDescent="0.15">
      <c r="A9377" s="37">
        <v>2014</v>
      </c>
      <c r="B9377" s="14">
        <v>1</v>
      </c>
      <c r="C9377" s="14">
        <v>26</v>
      </c>
      <c r="D9377" s="38">
        <v>2582.5833333350001</v>
      </c>
    </row>
    <row r="9378" spans="1:4" x14ac:dyDescent="0.15">
      <c r="A9378" s="37">
        <v>2014</v>
      </c>
      <c r="B9378" s="14">
        <v>1</v>
      </c>
      <c r="C9378" s="14">
        <v>26</v>
      </c>
      <c r="D9378" s="38">
        <v>2582.6250000016698</v>
      </c>
    </row>
    <row r="9379" spans="1:4" x14ac:dyDescent="0.15">
      <c r="A9379" s="37">
        <v>2014</v>
      </c>
      <c r="B9379" s="14">
        <v>1</v>
      </c>
      <c r="C9379" s="14">
        <v>26</v>
      </c>
      <c r="D9379" s="38">
        <v>2582.66666666833</v>
      </c>
    </row>
    <row r="9380" spans="1:4" x14ac:dyDescent="0.15">
      <c r="A9380" s="37">
        <v>2014</v>
      </c>
      <c r="B9380" s="14">
        <v>1</v>
      </c>
      <c r="C9380" s="14">
        <v>26</v>
      </c>
      <c r="D9380" s="38">
        <v>2582.7083333350001</v>
      </c>
    </row>
    <row r="9381" spans="1:4" x14ac:dyDescent="0.15">
      <c r="A9381" s="37">
        <v>2014</v>
      </c>
      <c r="B9381" s="14">
        <v>1</v>
      </c>
      <c r="C9381" s="14">
        <v>26</v>
      </c>
      <c r="D9381" s="38">
        <v>2582.7500000016698</v>
      </c>
    </row>
    <row r="9382" spans="1:4" x14ac:dyDescent="0.15">
      <c r="A9382" s="37">
        <v>2014</v>
      </c>
      <c r="B9382" s="14">
        <v>1</v>
      </c>
      <c r="C9382" s="14">
        <v>26</v>
      </c>
      <c r="D9382" s="38">
        <v>2582.79166666833</v>
      </c>
    </row>
    <row r="9383" spans="1:4" x14ac:dyDescent="0.15">
      <c r="A9383" s="37">
        <v>2014</v>
      </c>
      <c r="B9383" s="14">
        <v>1</v>
      </c>
      <c r="C9383" s="14">
        <v>26</v>
      </c>
      <c r="D9383" s="38">
        <v>2582.8333333350001</v>
      </c>
    </row>
    <row r="9384" spans="1:4" x14ac:dyDescent="0.15">
      <c r="A9384" s="37">
        <v>2014</v>
      </c>
      <c r="B9384" s="14">
        <v>1</v>
      </c>
      <c r="C9384" s="14">
        <v>26</v>
      </c>
      <c r="D9384" s="38">
        <v>2582.8750000016698</v>
      </c>
    </row>
    <row r="9385" spans="1:4" x14ac:dyDescent="0.15">
      <c r="A9385" s="37">
        <v>2014</v>
      </c>
      <c r="B9385" s="14">
        <v>1</v>
      </c>
      <c r="C9385" s="14">
        <v>26</v>
      </c>
      <c r="D9385" s="38">
        <v>2582.91666666833</v>
      </c>
    </row>
    <row r="9386" spans="1:4" x14ac:dyDescent="0.15">
      <c r="A9386" s="37">
        <v>2014</v>
      </c>
      <c r="B9386" s="14">
        <v>1</v>
      </c>
      <c r="C9386" s="14">
        <v>26</v>
      </c>
      <c r="D9386" s="38">
        <v>2582.9583333350001</v>
      </c>
    </row>
    <row r="9387" spans="1:4" x14ac:dyDescent="0.15">
      <c r="A9387" s="37">
        <v>2014</v>
      </c>
      <c r="B9387" s="14">
        <v>1</v>
      </c>
      <c r="C9387" s="14">
        <v>27</v>
      </c>
      <c r="D9387" s="38">
        <v>2583.0000000016698</v>
      </c>
    </row>
    <row r="9388" spans="1:4" x14ac:dyDescent="0.15">
      <c r="A9388" s="37">
        <v>2014</v>
      </c>
      <c r="B9388" s="14">
        <v>1</v>
      </c>
      <c r="C9388" s="14">
        <v>27</v>
      </c>
      <c r="D9388" s="38">
        <v>2583.04166666833</v>
      </c>
    </row>
    <row r="9389" spans="1:4" x14ac:dyDescent="0.15">
      <c r="A9389" s="37">
        <v>2014</v>
      </c>
      <c r="B9389" s="14">
        <v>1</v>
      </c>
      <c r="C9389" s="14">
        <v>27</v>
      </c>
      <c r="D9389" s="38">
        <v>2583.0833333350001</v>
      </c>
    </row>
    <row r="9390" spans="1:4" x14ac:dyDescent="0.15">
      <c r="A9390" s="37">
        <v>2014</v>
      </c>
      <c r="B9390" s="14">
        <v>1</v>
      </c>
      <c r="C9390" s="14">
        <v>27</v>
      </c>
      <c r="D9390" s="38">
        <v>2583.1250000016698</v>
      </c>
    </row>
    <row r="9391" spans="1:4" x14ac:dyDescent="0.15">
      <c r="A9391" s="37">
        <v>2014</v>
      </c>
      <c r="B9391" s="14">
        <v>1</v>
      </c>
      <c r="C9391" s="14">
        <v>27</v>
      </c>
      <c r="D9391" s="38">
        <v>2583.16666666833</v>
      </c>
    </row>
    <row r="9392" spans="1:4" x14ac:dyDescent="0.15">
      <c r="A9392" s="37">
        <v>2014</v>
      </c>
      <c r="B9392" s="14">
        <v>1</v>
      </c>
      <c r="C9392" s="14">
        <v>27</v>
      </c>
      <c r="D9392" s="38">
        <v>2583.2083333350001</v>
      </c>
    </row>
    <row r="9393" spans="1:4" x14ac:dyDescent="0.15">
      <c r="A9393" s="37">
        <v>2014</v>
      </c>
      <c r="B9393" s="14">
        <v>1</v>
      </c>
      <c r="C9393" s="14">
        <v>27</v>
      </c>
      <c r="D9393" s="38">
        <v>2583.2500000016698</v>
      </c>
    </row>
    <row r="9394" spans="1:4" x14ac:dyDescent="0.15">
      <c r="A9394" s="37">
        <v>2014</v>
      </c>
      <c r="B9394" s="14">
        <v>1</v>
      </c>
      <c r="C9394" s="14">
        <v>27</v>
      </c>
      <c r="D9394" s="38">
        <v>2583.29166666833</v>
      </c>
    </row>
    <row r="9395" spans="1:4" x14ac:dyDescent="0.15">
      <c r="A9395" s="37">
        <v>2014</v>
      </c>
      <c r="B9395" s="14">
        <v>1</v>
      </c>
      <c r="C9395" s="14">
        <v>27</v>
      </c>
      <c r="D9395" s="38">
        <v>2583.3333333350001</v>
      </c>
    </row>
    <row r="9396" spans="1:4" x14ac:dyDescent="0.15">
      <c r="A9396" s="37">
        <v>2014</v>
      </c>
      <c r="B9396" s="14">
        <v>1</v>
      </c>
      <c r="C9396" s="14">
        <v>27</v>
      </c>
      <c r="D9396" s="38">
        <v>2583.3750000016698</v>
      </c>
    </row>
    <row r="9397" spans="1:4" x14ac:dyDescent="0.15">
      <c r="A9397" s="37">
        <v>2014</v>
      </c>
      <c r="B9397" s="14">
        <v>1</v>
      </c>
      <c r="C9397" s="14">
        <v>27</v>
      </c>
      <c r="D9397" s="38">
        <v>2583.41666666833</v>
      </c>
    </row>
    <row r="9398" spans="1:4" x14ac:dyDescent="0.15">
      <c r="A9398" s="37">
        <v>2014</v>
      </c>
      <c r="B9398" s="14">
        <v>1</v>
      </c>
      <c r="C9398" s="14">
        <v>27</v>
      </c>
      <c r="D9398" s="38">
        <v>2583.4583333350001</v>
      </c>
    </row>
    <row r="9399" spans="1:4" x14ac:dyDescent="0.15">
      <c r="A9399" s="37">
        <v>2014</v>
      </c>
      <c r="B9399" s="14">
        <v>1</v>
      </c>
      <c r="C9399" s="14">
        <v>27</v>
      </c>
      <c r="D9399" s="38">
        <v>2583.5000000016698</v>
      </c>
    </row>
    <row r="9400" spans="1:4" x14ac:dyDescent="0.15">
      <c r="A9400" s="37">
        <v>2014</v>
      </c>
      <c r="B9400" s="14">
        <v>1</v>
      </c>
      <c r="C9400" s="14">
        <v>27</v>
      </c>
      <c r="D9400" s="38">
        <v>2583.54166666833</v>
      </c>
    </row>
    <row r="9401" spans="1:4" x14ac:dyDescent="0.15">
      <c r="A9401" s="37">
        <v>2014</v>
      </c>
      <c r="B9401" s="14">
        <v>1</v>
      </c>
      <c r="C9401" s="14">
        <v>27</v>
      </c>
      <c r="D9401" s="38">
        <v>2583.5833333350001</v>
      </c>
    </row>
    <row r="9402" spans="1:4" x14ac:dyDescent="0.15">
      <c r="A9402" s="37">
        <v>2014</v>
      </c>
      <c r="B9402" s="14">
        <v>1</v>
      </c>
      <c r="C9402" s="14">
        <v>27</v>
      </c>
      <c r="D9402" s="38">
        <v>2583.6250000016698</v>
      </c>
    </row>
    <row r="9403" spans="1:4" x14ac:dyDescent="0.15">
      <c r="A9403" s="37">
        <v>2014</v>
      </c>
      <c r="B9403" s="14">
        <v>1</v>
      </c>
      <c r="C9403" s="14">
        <v>27</v>
      </c>
      <c r="D9403" s="38">
        <v>2583.66666666833</v>
      </c>
    </row>
    <row r="9404" spans="1:4" x14ac:dyDescent="0.15">
      <c r="A9404" s="37">
        <v>2014</v>
      </c>
      <c r="B9404" s="14">
        <v>1</v>
      </c>
      <c r="C9404" s="14">
        <v>27</v>
      </c>
      <c r="D9404" s="38">
        <v>2583.7083333350001</v>
      </c>
    </row>
    <row r="9405" spans="1:4" x14ac:dyDescent="0.15">
      <c r="A9405" s="37">
        <v>2014</v>
      </c>
      <c r="B9405" s="14">
        <v>1</v>
      </c>
      <c r="C9405" s="14">
        <v>27</v>
      </c>
      <c r="D9405" s="38">
        <v>2583.7500000016698</v>
      </c>
    </row>
    <row r="9406" spans="1:4" x14ac:dyDescent="0.15">
      <c r="A9406" s="37">
        <v>2014</v>
      </c>
      <c r="B9406" s="14">
        <v>1</v>
      </c>
      <c r="C9406" s="14">
        <v>27</v>
      </c>
      <c r="D9406" s="38">
        <v>2583.79166666833</v>
      </c>
    </row>
    <row r="9407" spans="1:4" x14ac:dyDescent="0.15">
      <c r="A9407" s="37">
        <v>2014</v>
      </c>
      <c r="B9407" s="14">
        <v>1</v>
      </c>
      <c r="C9407" s="14">
        <v>27</v>
      </c>
      <c r="D9407" s="38">
        <v>2583.8333333350001</v>
      </c>
    </row>
    <row r="9408" spans="1:4" x14ac:dyDescent="0.15">
      <c r="A9408" s="37">
        <v>2014</v>
      </c>
      <c r="B9408" s="14">
        <v>1</v>
      </c>
      <c r="C9408" s="14">
        <v>27</v>
      </c>
      <c r="D9408" s="38">
        <v>2583.8750000016698</v>
      </c>
    </row>
    <row r="9409" spans="1:4" x14ac:dyDescent="0.15">
      <c r="A9409" s="37">
        <v>2014</v>
      </c>
      <c r="B9409" s="14">
        <v>1</v>
      </c>
      <c r="C9409" s="14">
        <v>27</v>
      </c>
      <c r="D9409" s="38">
        <v>2583.91666666833</v>
      </c>
    </row>
    <row r="9410" spans="1:4" x14ac:dyDescent="0.15">
      <c r="A9410" s="37">
        <v>2014</v>
      </c>
      <c r="B9410" s="14">
        <v>1</v>
      </c>
      <c r="C9410" s="14">
        <v>27</v>
      </c>
      <c r="D9410" s="38">
        <v>2583.9583333350001</v>
      </c>
    </row>
    <row r="9411" spans="1:4" x14ac:dyDescent="0.15">
      <c r="A9411" s="37">
        <v>2014</v>
      </c>
      <c r="B9411" s="14">
        <v>1</v>
      </c>
      <c r="C9411" s="14">
        <v>28</v>
      </c>
      <c r="D9411" s="38">
        <v>2584.0000000016698</v>
      </c>
    </row>
    <row r="9412" spans="1:4" x14ac:dyDescent="0.15">
      <c r="A9412" s="37">
        <v>2014</v>
      </c>
      <c r="B9412" s="14">
        <v>1</v>
      </c>
      <c r="C9412" s="14">
        <v>28</v>
      </c>
      <c r="D9412" s="38">
        <v>2584.04166666833</v>
      </c>
    </row>
    <row r="9413" spans="1:4" x14ac:dyDescent="0.15">
      <c r="A9413" s="37">
        <v>2014</v>
      </c>
      <c r="B9413" s="14">
        <v>1</v>
      </c>
      <c r="C9413" s="14">
        <v>28</v>
      </c>
      <c r="D9413" s="38">
        <v>2584.0833333350001</v>
      </c>
    </row>
    <row r="9414" spans="1:4" x14ac:dyDescent="0.15">
      <c r="A9414" s="37">
        <v>2014</v>
      </c>
      <c r="B9414" s="14">
        <v>1</v>
      </c>
      <c r="C9414" s="14">
        <v>28</v>
      </c>
      <c r="D9414" s="38">
        <v>2584.1250000016698</v>
      </c>
    </row>
    <row r="9415" spans="1:4" x14ac:dyDescent="0.15">
      <c r="A9415" s="37">
        <v>2014</v>
      </c>
      <c r="B9415" s="14">
        <v>1</v>
      </c>
      <c r="C9415" s="14">
        <v>28</v>
      </c>
      <c r="D9415" s="38">
        <v>2584.16666666833</v>
      </c>
    </row>
    <row r="9416" spans="1:4" x14ac:dyDescent="0.15">
      <c r="A9416" s="37">
        <v>2014</v>
      </c>
      <c r="B9416" s="14">
        <v>1</v>
      </c>
      <c r="C9416" s="14">
        <v>28</v>
      </c>
      <c r="D9416" s="38">
        <v>2584.2083333350001</v>
      </c>
    </row>
    <row r="9417" spans="1:4" x14ac:dyDescent="0.15">
      <c r="A9417" s="37">
        <v>2014</v>
      </c>
      <c r="B9417" s="14">
        <v>1</v>
      </c>
      <c r="C9417" s="14">
        <v>28</v>
      </c>
      <c r="D9417" s="38">
        <v>2584.2500000016698</v>
      </c>
    </row>
    <row r="9418" spans="1:4" x14ac:dyDescent="0.15">
      <c r="A9418" s="37">
        <v>2014</v>
      </c>
      <c r="B9418" s="14">
        <v>1</v>
      </c>
      <c r="C9418" s="14">
        <v>28</v>
      </c>
      <c r="D9418" s="38">
        <v>2584.29166666833</v>
      </c>
    </row>
    <row r="9419" spans="1:4" x14ac:dyDescent="0.15">
      <c r="A9419" s="37">
        <v>2014</v>
      </c>
      <c r="B9419" s="14">
        <v>1</v>
      </c>
      <c r="C9419" s="14">
        <v>28</v>
      </c>
      <c r="D9419" s="38">
        <v>2584.3333333350001</v>
      </c>
    </row>
    <row r="9420" spans="1:4" x14ac:dyDescent="0.15">
      <c r="A9420" s="37">
        <v>2014</v>
      </c>
      <c r="B9420" s="14">
        <v>1</v>
      </c>
      <c r="C9420" s="14">
        <v>28</v>
      </c>
      <c r="D9420" s="38">
        <v>2584.3750000016698</v>
      </c>
    </row>
    <row r="9421" spans="1:4" x14ac:dyDescent="0.15">
      <c r="A9421" s="37">
        <v>2014</v>
      </c>
      <c r="B9421" s="14">
        <v>1</v>
      </c>
      <c r="C9421" s="14">
        <v>28</v>
      </c>
      <c r="D9421" s="38">
        <v>2584.41666666833</v>
      </c>
    </row>
    <row r="9422" spans="1:4" x14ac:dyDescent="0.15">
      <c r="A9422" s="37">
        <v>2014</v>
      </c>
      <c r="B9422" s="14">
        <v>1</v>
      </c>
      <c r="C9422" s="14">
        <v>28</v>
      </c>
      <c r="D9422" s="38">
        <v>2584.4583333350001</v>
      </c>
    </row>
    <row r="9423" spans="1:4" x14ac:dyDescent="0.15">
      <c r="A9423" s="37">
        <v>2014</v>
      </c>
      <c r="B9423" s="14">
        <v>1</v>
      </c>
      <c r="C9423" s="14">
        <v>28</v>
      </c>
      <c r="D9423" s="38">
        <v>2584.5000000016698</v>
      </c>
    </row>
    <row r="9424" spans="1:4" x14ac:dyDescent="0.15">
      <c r="A9424" s="37">
        <v>2014</v>
      </c>
      <c r="B9424" s="14">
        <v>1</v>
      </c>
      <c r="C9424" s="14">
        <v>28</v>
      </c>
      <c r="D9424" s="38">
        <v>2584.54166666833</v>
      </c>
    </row>
    <row r="9425" spans="1:4" x14ac:dyDescent="0.15">
      <c r="A9425" s="37">
        <v>2014</v>
      </c>
      <c r="B9425" s="14">
        <v>1</v>
      </c>
      <c r="C9425" s="14">
        <v>28</v>
      </c>
      <c r="D9425" s="38">
        <v>2584.5833333350001</v>
      </c>
    </row>
    <row r="9426" spans="1:4" x14ac:dyDescent="0.15">
      <c r="A9426" s="37">
        <v>2014</v>
      </c>
      <c r="B9426" s="14">
        <v>1</v>
      </c>
      <c r="C9426" s="14">
        <v>28</v>
      </c>
      <c r="D9426" s="38">
        <v>2584.6250000016698</v>
      </c>
    </row>
    <row r="9427" spans="1:4" x14ac:dyDescent="0.15">
      <c r="A9427" s="37">
        <v>2014</v>
      </c>
      <c r="B9427" s="14">
        <v>1</v>
      </c>
      <c r="C9427" s="14">
        <v>28</v>
      </c>
      <c r="D9427" s="38">
        <v>2584.66666666833</v>
      </c>
    </row>
    <row r="9428" spans="1:4" x14ac:dyDescent="0.15">
      <c r="A9428" s="37">
        <v>2014</v>
      </c>
      <c r="B9428" s="14">
        <v>1</v>
      </c>
      <c r="C9428" s="14">
        <v>28</v>
      </c>
      <c r="D9428" s="38">
        <v>2584.7083333350001</v>
      </c>
    </row>
    <row r="9429" spans="1:4" x14ac:dyDescent="0.15">
      <c r="A9429" s="37">
        <v>2014</v>
      </c>
      <c r="B9429" s="14">
        <v>1</v>
      </c>
      <c r="C9429" s="14">
        <v>28</v>
      </c>
      <c r="D9429" s="38">
        <v>2584.7500000016698</v>
      </c>
    </row>
    <row r="9430" spans="1:4" x14ac:dyDescent="0.15">
      <c r="A9430" s="37">
        <v>2014</v>
      </c>
      <c r="B9430" s="14">
        <v>1</v>
      </c>
      <c r="C9430" s="14">
        <v>28</v>
      </c>
      <c r="D9430" s="38">
        <v>2584.79166666833</v>
      </c>
    </row>
    <row r="9431" spans="1:4" x14ac:dyDescent="0.15">
      <c r="A9431" s="37">
        <v>2014</v>
      </c>
      <c r="B9431" s="14">
        <v>1</v>
      </c>
      <c r="C9431" s="14">
        <v>28</v>
      </c>
      <c r="D9431" s="38">
        <v>2584.8333333350001</v>
      </c>
    </row>
    <row r="9432" spans="1:4" x14ac:dyDescent="0.15">
      <c r="A9432" s="37">
        <v>2014</v>
      </c>
      <c r="B9432" s="14">
        <v>1</v>
      </c>
      <c r="C9432" s="14">
        <v>28</v>
      </c>
      <c r="D9432" s="38">
        <v>2584.8750000016698</v>
      </c>
    </row>
    <row r="9433" spans="1:4" x14ac:dyDescent="0.15">
      <c r="A9433" s="37">
        <v>2014</v>
      </c>
      <c r="B9433" s="14">
        <v>1</v>
      </c>
      <c r="C9433" s="14">
        <v>28</v>
      </c>
      <c r="D9433" s="38">
        <v>2584.91666666833</v>
      </c>
    </row>
    <row r="9434" spans="1:4" x14ac:dyDescent="0.15">
      <c r="A9434" s="37">
        <v>2014</v>
      </c>
      <c r="B9434" s="14">
        <v>1</v>
      </c>
      <c r="C9434" s="14">
        <v>28</v>
      </c>
      <c r="D9434" s="38">
        <v>2584.9583333350001</v>
      </c>
    </row>
    <row r="9435" spans="1:4" x14ac:dyDescent="0.15">
      <c r="A9435" s="37">
        <v>2014</v>
      </c>
      <c r="B9435" s="14">
        <v>1</v>
      </c>
      <c r="C9435" s="14">
        <v>29</v>
      </c>
      <c r="D9435" s="38">
        <v>2585.0000000016698</v>
      </c>
    </row>
    <row r="9436" spans="1:4" x14ac:dyDescent="0.15">
      <c r="A9436" s="37">
        <v>2014</v>
      </c>
      <c r="B9436" s="14">
        <v>1</v>
      </c>
      <c r="C9436" s="14">
        <v>29</v>
      </c>
      <c r="D9436" s="38">
        <v>2585.04166666833</v>
      </c>
    </row>
    <row r="9437" spans="1:4" x14ac:dyDescent="0.15">
      <c r="A9437" s="37">
        <v>2014</v>
      </c>
      <c r="B9437" s="14">
        <v>1</v>
      </c>
      <c r="C9437" s="14">
        <v>29</v>
      </c>
      <c r="D9437" s="38">
        <v>2585.0833333350001</v>
      </c>
    </row>
    <row r="9438" spans="1:4" x14ac:dyDescent="0.15">
      <c r="A9438" s="37">
        <v>2014</v>
      </c>
      <c r="B9438" s="14">
        <v>1</v>
      </c>
      <c r="C9438" s="14">
        <v>29</v>
      </c>
      <c r="D9438" s="38">
        <v>2585.1250000016698</v>
      </c>
    </row>
    <row r="9439" spans="1:4" x14ac:dyDescent="0.15">
      <c r="A9439" s="37">
        <v>2014</v>
      </c>
      <c r="B9439" s="14">
        <v>1</v>
      </c>
      <c r="C9439" s="14">
        <v>29</v>
      </c>
      <c r="D9439" s="38">
        <v>2585.16666666833</v>
      </c>
    </row>
    <row r="9440" spans="1:4" x14ac:dyDescent="0.15">
      <c r="A9440" s="37">
        <v>2014</v>
      </c>
      <c r="B9440" s="14">
        <v>1</v>
      </c>
      <c r="C9440" s="14">
        <v>29</v>
      </c>
      <c r="D9440" s="38">
        <v>2585.2083333350001</v>
      </c>
    </row>
    <row r="9441" spans="1:4" x14ac:dyDescent="0.15">
      <c r="A9441" s="37">
        <v>2014</v>
      </c>
      <c r="B9441" s="14">
        <v>1</v>
      </c>
      <c r="C9441" s="14">
        <v>29</v>
      </c>
      <c r="D9441" s="38">
        <v>2585.2500000016698</v>
      </c>
    </row>
    <row r="9442" spans="1:4" x14ac:dyDescent="0.15">
      <c r="A9442" s="37">
        <v>2014</v>
      </c>
      <c r="B9442" s="14">
        <v>1</v>
      </c>
      <c r="C9442" s="14">
        <v>29</v>
      </c>
      <c r="D9442" s="38">
        <v>2585.29166666833</v>
      </c>
    </row>
    <row r="9443" spans="1:4" x14ac:dyDescent="0.15">
      <c r="A9443" s="37">
        <v>2014</v>
      </c>
      <c r="B9443" s="14">
        <v>1</v>
      </c>
      <c r="C9443" s="14">
        <v>29</v>
      </c>
      <c r="D9443" s="38">
        <v>2585.3333333350001</v>
      </c>
    </row>
    <row r="9444" spans="1:4" x14ac:dyDescent="0.15">
      <c r="A9444" s="37">
        <v>2014</v>
      </c>
      <c r="B9444" s="14">
        <v>1</v>
      </c>
      <c r="C9444" s="14">
        <v>29</v>
      </c>
      <c r="D9444" s="38">
        <v>2585.3750000016698</v>
      </c>
    </row>
    <row r="9445" spans="1:4" x14ac:dyDescent="0.15">
      <c r="A9445" s="37">
        <v>2014</v>
      </c>
      <c r="B9445" s="14">
        <v>1</v>
      </c>
      <c r="C9445" s="14">
        <v>29</v>
      </c>
      <c r="D9445" s="38">
        <v>2585.41666666833</v>
      </c>
    </row>
    <row r="9446" spans="1:4" x14ac:dyDescent="0.15">
      <c r="A9446" s="37">
        <v>2014</v>
      </c>
      <c r="B9446" s="14">
        <v>1</v>
      </c>
      <c r="C9446" s="14">
        <v>29</v>
      </c>
      <c r="D9446" s="38">
        <v>2585.4583333350001</v>
      </c>
    </row>
    <row r="9447" spans="1:4" x14ac:dyDescent="0.15">
      <c r="A9447" s="37">
        <v>2014</v>
      </c>
      <c r="B9447" s="14">
        <v>1</v>
      </c>
      <c r="C9447" s="14">
        <v>29</v>
      </c>
      <c r="D9447" s="38">
        <v>2585.5000000016698</v>
      </c>
    </row>
    <row r="9448" spans="1:4" x14ac:dyDescent="0.15">
      <c r="A9448" s="37">
        <v>2014</v>
      </c>
      <c r="B9448" s="14">
        <v>1</v>
      </c>
      <c r="C9448" s="14">
        <v>29</v>
      </c>
      <c r="D9448" s="38">
        <v>2585.54166666833</v>
      </c>
    </row>
    <row r="9449" spans="1:4" x14ac:dyDescent="0.15">
      <c r="A9449" s="37">
        <v>2014</v>
      </c>
      <c r="B9449" s="14">
        <v>1</v>
      </c>
      <c r="C9449" s="14">
        <v>29</v>
      </c>
      <c r="D9449" s="38">
        <v>2585.5833333350001</v>
      </c>
    </row>
    <row r="9450" spans="1:4" x14ac:dyDescent="0.15">
      <c r="A9450" s="37">
        <v>2014</v>
      </c>
      <c r="B9450" s="14">
        <v>1</v>
      </c>
      <c r="C9450" s="14">
        <v>29</v>
      </c>
      <c r="D9450" s="38">
        <v>2585.6250000016698</v>
      </c>
    </row>
    <row r="9451" spans="1:4" x14ac:dyDescent="0.15">
      <c r="A9451" s="37">
        <v>2014</v>
      </c>
      <c r="B9451" s="14">
        <v>1</v>
      </c>
      <c r="C9451" s="14">
        <v>29</v>
      </c>
      <c r="D9451" s="38">
        <v>2585.66666666833</v>
      </c>
    </row>
    <row r="9452" spans="1:4" x14ac:dyDescent="0.15">
      <c r="A9452" s="37">
        <v>2014</v>
      </c>
      <c r="B9452" s="14">
        <v>1</v>
      </c>
      <c r="C9452" s="14">
        <v>29</v>
      </c>
      <c r="D9452" s="38">
        <v>2585.7083333350001</v>
      </c>
    </row>
    <row r="9453" spans="1:4" x14ac:dyDescent="0.15">
      <c r="A9453" s="37">
        <v>2014</v>
      </c>
      <c r="B9453" s="14">
        <v>1</v>
      </c>
      <c r="C9453" s="14">
        <v>29</v>
      </c>
      <c r="D9453" s="38">
        <v>2585.7500000016698</v>
      </c>
    </row>
    <row r="9454" spans="1:4" x14ac:dyDescent="0.15">
      <c r="A9454" s="37">
        <v>2014</v>
      </c>
      <c r="B9454" s="14">
        <v>1</v>
      </c>
      <c r="C9454" s="14">
        <v>29</v>
      </c>
      <c r="D9454" s="38">
        <v>2585.79166666833</v>
      </c>
    </row>
    <row r="9455" spans="1:4" x14ac:dyDescent="0.15">
      <c r="A9455" s="37">
        <v>2014</v>
      </c>
      <c r="B9455" s="14">
        <v>1</v>
      </c>
      <c r="C9455" s="14">
        <v>29</v>
      </c>
      <c r="D9455" s="38">
        <v>2585.8333333350001</v>
      </c>
    </row>
    <row r="9456" spans="1:4" x14ac:dyDescent="0.15">
      <c r="A9456" s="37">
        <v>2014</v>
      </c>
      <c r="B9456" s="14">
        <v>1</v>
      </c>
      <c r="C9456" s="14">
        <v>29</v>
      </c>
      <c r="D9456" s="38">
        <v>2585.8750000016698</v>
      </c>
    </row>
    <row r="9457" spans="1:4" x14ac:dyDescent="0.15">
      <c r="A9457" s="37">
        <v>2014</v>
      </c>
      <c r="B9457" s="14">
        <v>1</v>
      </c>
      <c r="C9457" s="14">
        <v>29</v>
      </c>
      <c r="D9457" s="38">
        <v>2585.91666666833</v>
      </c>
    </row>
    <row r="9458" spans="1:4" x14ac:dyDescent="0.15">
      <c r="A9458" s="37">
        <v>2014</v>
      </c>
      <c r="B9458" s="14">
        <v>1</v>
      </c>
      <c r="C9458" s="14">
        <v>29</v>
      </c>
      <c r="D9458" s="38">
        <v>2585.9583333350001</v>
      </c>
    </row>
    <row r="9459" spans="1:4" x14ac:dyDescent="0.15">
      <c r="A9459" s="37">
        <v>2014</v>
      </c>
      <c r="B9459" s="14">
        <v>1</v>
      </c>
      <c r="C9459" s="14">
        <v>30</v>
      </c>
      <c r="D9459" s="38">
        <v>2586.0000000016698</v>
      </c>
    </row>
    <row r="9460" spans="1:4" x14ac:dyDescent="0.15">
      <c r="A9460" s="37">
        <v>2014</v>
      </c>
      <c r="B9460" s="14">
        <v>1</v>
      </c>
      <c r="C9460" s="14">
        <v>30</v>
      </c>
      <c r="D9460" s="38">
        <v>2586.04166666833</v>
      </c>
    </row>
    <row r="9461" spans="1:4" x14ac:dyDescent="0.15">
      <c r="A9461" s="37">
        <v>2014</v>
      </c>
      <c r="B9461" s="14">
        <v>1</v>
      </c>
      <c r="C9461" s="14">
        <v>30</v>
      </c>
      <c r="D9461" s="38">
        <v>2586.0833333350001</v>
      </c>
    </row>
    <row r="9462" spans="1:4" x14ac:dyDescent="0.15">
      <c r="A9462" s="37">
        <v>2014</v>
      </c>
      <c r="B9462" s="14">
        <v>1</v>
      </c>
      <c r="C9462" s="14">
        <v>30</v>
      </c>
      <c r="D9462" s="38">
        <v>2586.1250000016698</v>
      </c>
    </row>
    <row r="9463" spans="1:4" x14ac:dyDescent="0.15">
      <c r="A9463" s="37">
        <v>2014</v>
      </c>
      <c r="B9463" s="14">
        <v>1</v>
      </c>
      <c r="C9463" s="14">
        <v>30</v>
      </c>
      <c r="D9463" s="38">
        <v>2586.16666666833</v>
      </c>
    </row>
    <row r="9464" spans="1:4" x14ac:dyDescent="0.15">
      <c r="A9464" s="37">
        <v>2014</v>
      </c>
      <c r="B9464" s="14">
        <v>1</v>
      </c>
      <c r="C9464" s="14">
        <v>30</v>
      </c>
      <c r="D9464" s="38">
        <v>2586.2083333350001</v>
      </c>
    </row>
    <row r="9465" spans="1:4" x14ac:dyDescent="0.15">
      <c r="A9465" s="37">
        <v>2014</v>
      </c>
      <c r="B9465" s="14">
        <v>1</v>
      </c>
      <c r="C9465" s="14">
        <v>30</v>
      </c>
      <c r="D9465" s="38">
        <v>2586.2500000016698</v>
      </c>
    </row>
    <row r="9466" spans="1:4" x14ac:dyDescent="0.15">
      <c r="A9466" s="37">
        <v>2014</v>
      </c>
      <c r="B9466" s="14">
        <v>1</v>
      </c>
      <c r="C9466" s="14">
        <v>30</v>
      </c>
      <c r="D9466" s="38">
        <v>2586.29166666833</v>
      </c>
    </row>
    <row r="9467" spans="1:4" x14ac:dyDescent="0.15">
      <c r="A9467" s="37">
        <v>2014</v>
      </c>
      <c r="B9467" s="14">
        <v>1</v>
      </c>
      <c r="C9467" s="14">
        <v>30</v>
      </c>
      <c r="D9467" s="38">
        <v>2586.3333333350001</v>
      </c>
    </row>
    <row r="9468" spans="1:4" x14ac:dyDescent="0.15">
      <c r="A9468" s="37">
        <v>2014</v>
      </c>
      <c r="B9468" s="14">
        <v>1</v>
      </c>
      <c r="C9468" s="14">
        <v>30</v>
      </c>
      <c r="D9468" s="38">
        <v>2586.3750000016698</v>
      </c>
    </row>
    <row r="9469" spans="1:4" x14ac:dyDescent="0.15">
      <c r="A9469" s="37">
        <v>2014</v>
      </c>
      <c r="B9469" s="14">
        <v>1</v>
      </c>
      <c r="C9469" s="14">
        <v>30</v>
      </c>
      <c r="D9469" s="38">
        <v>2586.41666666833</v>
      </c>
    </row>
    <row r="9470" spans="1:4" x14ac:dyDescent="0.15">
      <c r="A9470" s="37">
        <v>2014</v>
      </c>
      <c r="B9470" s="14">
        <v>1</v>
      </c>
      <c r="C9470" s="14">
        <v>30</v>
      </c>
      <c r="D9470" s="38">
        <v>2586.4583333350001</v>
      </c>
    </row>
    <row r="9471" spans="1:4" x14ac:dyDescent="0.15">
      <c r="A9471" s="37">
        <v>2014</v>
      </c>
      <c r="B9471" s="14">
        <v>1</v>
      </c>
      <c r="C9471" s="14">
        <v>30</v>
      </c>
      <c r="D9471" s="38">
        <v>2586.5000000016698</v>
      </c>
    </row>
    <row r="9472" spans="1:4" x14ac:dyDescent="0.15">
      <c r="A9472" s="37">
        <v>2014</v>
      </c>
      <c r="B9472" s="14">
        <v>1</v>
      </c>
      <c r="C9472" s="14">
        <v>30</v>
      </c>
      <c r="D9472" s="38">
        <v>2586.54166666833</v>
      </c>
    </row>
    <row r="9473" spans="1:4" x14ac:dyDescent="0.15">
      <c r="A9473" s="37">
        <v>2014</v>
      </c>
      <c r="B9473" s="14">
        <v>1</v>
      </c>
      <c r="C9473" s="14">
        <v>30</v>
      </c>
      <c r="D9473" s="38">
        <v>2586.5833333350001</v>
      </c>
    </row>
    <row r="9474" spans="1:4" x14ac:dyDescent="0.15">
      <c r="A9474" s="37">
        <v>2014</v>
      </c>
      <c r="B9474" s="14">
        <v>1</v>
      </c>
      <c r="C9474" s="14">
        <v>30</v>
      </c>
      <c r="D9474" s="38">
        <v>2586.6250000016698</v>
      </c>
    </row>
    <row r="9475" spans="1:4" x14ac:dyDescent="0.15">
      <c r="A9475" s="37">
        <v>2014</v>
      </c>
      <c r="B9475" s="14">
        <v>1</v>
      </c>
      <c r="C9475" s="14">
        <v>30</v>
      </c>
      <c r="D9475" s="38">
        <v>2586.66666666833</v>
      </c>
    </row>
    <row r="9476" spans="1:4" x14ac:dyDescent="0.15">
      <c r="A9476" s="37">
        <v>2014</v>
      </c>
      <c r="B9476" s="14">
        <v>1</v>
      </c>
      <c r="C9476" s="14">
        <v>30</v>
      </c>
      <c r="D9476" s="38">
        <v>2586.7083333350001</v>
      </c>
    </row>
    <row r="9477" spans="1:4" x14ac:dyDescent="0.15">
      <c r="A9477" s="37">
        <v>2014</v>
      </c>
      <c r="B9477" s="14">
        <v>1</v>
      </c>
      <c r="C9477" s="14">
        <v>30</v>
      </c>
      <c r="D9477" s="38">
        <v>2586.7500000016698</v>
      </c>
    </row>
    <row r="9478" spans="1:4" x14ac:dyDescent="0.15">
      <c r="A9478" s="37">
        <v>2014</v>
      </c>
      <c r="B9478" s="14">
        <v>1</v>
      </c>
      <c r="C9478" s="14">
        <v>30</v>
      </c>
      <c r="D9478" s="38">
        <v>2586.79166666833</v>
      </c>
    </row>
    <row r="9479" spans="1:4" x14ac:dyDescent="0.15">
      <c r="A9479" s="37">
        <v>2014</v>
      </c>
      <c r="B9479" s="14">
        <v>1</v>
      </c>
      <c r="C9479" s="14">
        <v>30</v>
      </c>
      <c r="D9479" s="38">
        <v>2586.8333333350001</v>
      </c>
    </row>
    <row r="9480" spans="1:4" x14ac:dyDescent="0.15">
      <c r="A9480" s="37">
        <v>2014</v>
      </c>
      <c r="B9480" s="14">
        <v>1</v>
      </c>
      <c r="C9480" s="14">
        <v>30</v>
      </c>
      <c r="D9480" s="38">
        <v>2586.8750000016698</v>
      </c>
    </row>
    <row r="9481" spans="1:4" x14ac:dyDescent="0.15">
      <c r="A9481" s="37">
        <v>2014</v>
      </c>
      <c r="B9481" s="14">
        <v>1</v>
      </c>
      <c r="C9481" s="14">
        <v>30</v>
      </c>
      <c r="D9481" s="38">
        <v>2586.91666666833</v>
      </c>
    </row>
    <row r="9482" spans="1:4" x14ac:dyDescent="0.15">
      <c r="A9482" s="37">
        <v>2014</v>
      </c>
      <c r="B9482" s="14">
        <v>1</v>
      </c>
      <c r="C9482" s="14">
        <v>30</v>
      </c>
      <c r="D9482" s="38">
        <v>2586.9583333350001</v>
      </c>
    </row>
    <row r="9483" spans="1:4" x14ac:dyDescent="0.15">
      <c r="A9483" s="37">
        <v>2014</v>
      </c>
      <c r="B9483" s="14">
        <v>1</v>
      </c>
      <c r="C9483" s="14">
        <v>31</v>
      </c>
      <c r="D9483" s="38">
        <v>2587.0000000016698</v>
      </c>
    </row>
    <row r="9484" spans="1:4" x14ac:dyDescent="0.15">
      <c r="A9484" s="37">
        <v>2014</v>
      </c>
      <c r="B9484" s="14">
        <v>1</v>
      </c>
      <c r="C9484" s="14">
        <v>31</v>
      </c>
      <c r="D9484" s="38">
        <v>2587.04166666833</v>
      </c>
    </row>
    <row r="9485" spans="1:4" x14ac:dyDescent="0.15">
      <c r="A9485" s="37">
        <v>2014</v>
      </c>
      <c r="B9485" s="14">
        <v>1</v>
      </c>
      <c r="C9485" s="14">
        <v>31</v>
      </c>
      <c r="D9485" s="38">
        <v>2587.0833333350001</v>
      </c>
    </row>
    <row r="9486" spans="1:4" x14ac:dyDescent="0.15">
      <c r="A9486" s="37">
        <v>2014</v>
      </c>
      <c r="B9486" s="14">
        <v>1</v>
      </c>
      <c r="C9486" s="14">
        <v>31</v>
      </c>
      <c r="D9486" s="38">
        <v>2587.1250000016698</v>
      </c>
    </row>
    <row r="9487" spans="1:4" x14ac:dyDescent="0.15">
      <c r="A9487" s="37">
        <v>2014</v>
      </c>
      <c r="B9487" s="14">
        <v>1</v>
      </c>
      <c r="C9487" s="14">
        <v>31</v>
      </c>
      <c r="D9487" s="38">
        <v>2587.16666666833</v>
      </c>
    </row>
    <row r="9488" spans="1:4" x14ac:dyDescent="0.15">
      <c r="A9488" s="37">
        <v>2014</v>
      </c>
      <c r="B9488" s="14">
        <v>1</v>
      </c>
      <c r="C9488" s="14">
        <v>31</v>
      </c>
      <c r="D9488" s="38">
        <v>2587.2083333350001</v>
      </c>
    </row>
    <row r="9489" spans="1:4" x14ac:dyDescent="0.15">
      <c r="A9489" s="37">
        <v>2014</v>
      </c>
      <c r="B9489" s="14">
        <v>1</v>
      </c>
      <c r="C9489" s="14">
        <v>31</v>
      </c>
      <c r="D9489" s="38">
        <v>2587.2500000016698</v>
      </c>
    </row>
    <row r="9490" spans="1:4" x14ac:dyDescent="0.15">
      <c r="A9490" s="37">
        <v>2014</v>
      </c>
      <c r="B9490" s="14">
        <v>1</v>
      </c>
      <c r="C9490" s="14">
        <v>31</v>
      </c>
      <c r="D9490" s="38">
        <v>2587.29166666833</v>
      </c>
    </row>
    <row r="9491" spans="1:4" x14ac:dyDescent="0.15">
      <c r="A9491" s="37">
        <v>2014</v>
      </c>
      <c r="B9491" s="14">
        <v>1</v>
      </c>
      <c r="C9491" s="14">
        <v>31</v>
      </c>
      <c r="D9491" s="38">
        <v>2587.3333333350001</v>
      </c>
    </row>
    <row r="9492" spans="1:4" x14ac:dyDescent="0.15">
      <c r="A9492" s="37">
        <v>2014</v>
      </c>
      <c r="B9492" s="14">
        <v>1</v>
      </c>
      <c r="C9492" s="14">
        <v>31</v>
      </c>
      <c r="D9492" s="38">
        <v>2587.3750000016698</v>
      </c>
    </row>
    <row r="9493" spans="1:4" x14ac:dyDescent="0.15">
      <c r="A9493" s="37">
        <v>2014</v>
      </c>
      <c r="B9493" s="14">
        <v>1</v>
      </c>
      <c r="C9493" s="14">
        <v>31</v>
      </c>
      <c r="D9493" s="38">
        <v>2587.41666666833</v>
      </c>
    </row>
    <row r="9494" spans="1:4" x14ac:dyDescent="0.15">
      <c r="A9494" s="37">
        <v>2014</v>
      </c>
      <c r="B9494" s="14">
        <v>1</v>
      </c>
      <c r="C9494" s="14">
        <v>31</v>
      </c>
      <c r="D9494" s="38">
        <v>2587.4583333350001</v>
      </c>
    </row>
    <row r="9495" spans="1:4" x14ac:dyDescent="0.15">
      <c r="A9495" s="37">
        <v>2014</v>
      </c>
      <c r="B9495" s="14">
        <v>1</v>
      </c>
      <c r="C9495" s="14">
        <v>31</v>
      </c>
      <c r="D9495" s="38">
        <v>2587.5000000016698</v>
      </c>
    </row>
    <row r="9496" spans="1:4" x14ac:dyDescent="0.15">
      <c r="A9496" s="37">
        <v>2014</v>
      </c>
      <c r="B9496" s="14">
        <v>1</v>
      </c>
      <c r="C9496" s="14">
        <v>31</v>
      </c>
      <c r="D9496" s="38">
        <v>2587.54166666833</v>
      </c>
    </row>
    <row r="9497" spans="1:4" x14ac:dyDescent="0.15">
      <c r="A9497" s="37">
        <v>2014</v>
      </c>
      <c r="B9497" s="14">
        <v>1</v>
      </c>
      <c r="C9497" s="14">
        <v>31</v>
      </c>
      <c r="D9497" s="38">
        <v>2587.5833333350001</v>
      </c>
    </row>
    <row r="9498" spans="1:4" x14ac:dyDescent="0.15">
      <c r="A9498" s="37">
        <v>2014</v>
      </c>
      <c r="B9498" s="14">
        <v>1</v>
      </c>
      <c r="C9498" s="14">
        <v>31</v>
      </c>
      <c r="D9498" s="38">
        <v>2587.6250000016698</v>
      </c>
    </row>
    <row r="9499" spans="1:4" x14ac:dyDescent="0.15">
      <c r="A9499" s="37">
        <v>2014</v>
      </c>
      <c r="B9499" s="14">
        <v>1</v>
      </c>
      <c r="C9499" s="14">
        <v>31</v>
      </c>
      <c r="D9499" s="38">
        <v>2587.66666666833</v>
      </c>
    </row>
    <row r="9500" spans="1:4" x14ac:dyDescent="0.15">
      <c r="A9500" s="37">
        <v>2014</v>
      </c>
      <c r="B9500" s="14">
        <v>1</v>
      </c>
      <c r="C9500" s="14">
        <v>31</v>
      </c>
      <c r="D9500" s="38">
        <v>2587.7083333350001</v>
      </c>
    </row>
    <row r="9501" spans="1:4" x14ac:dyDescent="0.15">
      <c r="A9501" s="37">
        <v>2014</v>
      </c>
      <c r="B9501" s="14">
        <v>1</v>
      </c>
      <c r="C9501" s="14">
        <v>31</v>
      </c>
      <c r="D9501" s="38">
        <v>2587.7500000016698</v>
      </c>
    </row>
    <row r="9502" spans="1:4" x14ac:dyDescent="0.15">
      <c r="A9502" s="37">
        <v>2014</v>
      </c>
      <c r="B9502" s="14">
        <v>1</v>
      </c>
      <c r="C9502" s="14">
        <v>31</v>
      </c>
      <c r="D9502" s="38">
        <v>2587.79166666833</v>
      </c>
    </row>
    <row r="9503" spans="1:4" x14ac:dyDescent="0.15">
      <c r="A9503" s="37">
        <v>2014</v>
      </c>
      <c r="B9503" s="14">
        <v>1</v>
      </c>
      <c r="C9503" s="14">
        <v>31</v>
      </c>
      <c r="D9503" s="38">
        <v>2587.8333333350001</v>
      </c>
    </row>
    <row r="9504" spans="1:4" x14ac:dyDescent="0.15">
      <c r="A9504" s="37">
        <v>2014</v>
      </c>
      <c r="B9504" s="14">
        <v>1</v>
      </c>
      <c r="C9504" s="14">
        <v>31</v>
      </c>
      <c r="D9504" s="38">
        <v>2587.8750000016698</v>
      </c>
    </row>
    <row r="9505" spans="1:4" x14ac:dyDescent="0.15">
      <c r="A9505" s="37">
        <v>2014</v>
      </c>
      <c r="B9505" s="14">
        <v>1</v>
      </c>
      <c r="C9505" s="14">
        <v>31</v>
      </c>
      <c r="D9505" s="38">
        <v>2587.91666666833</v>
      </c>
    </row>
    <row r="9506" spans="1:4" x14ac:dyDescent="0.15">
      <c r="A9506" s="37">
        <v>2014</v>
      </c>
      <c r="B9506" s="14">
        <v>1</v>
      </c>
      <c r="C9506" s="14">
        <v>31</v>
      </c>
      <c r="D9506" s="38">
        <v>2587.9583333350001</v>
      </c>
    </row>
    <row r="9507" spans="1:4" x14ac:dyDescent="0.15">
      <c r="A9507" s="37">
        <v>2014</v>
      </c>
      <c r="B9507" s="14">
        <v>2</v>
      </c>
      <c r="C9507" s="14">
        <v>1</v>
      </c>
      <c r="D9507" s="38">
        <v>2588.0000000016698</v>
      </c>
    </row>
    <row r="9508" spans="1:4" x14ac:dyDescent="0.15">
      <c r="A9508" s="37">
        <v>2014</v>
      </c>
      <c r="B9508" s="14">
        <v>2</v>
      </c>
      <c r="C9508" s="14">
        <v>1</v>
      </c>
      <c r="D9508" s="38">
        <v>2588.04166666833</v>
      </c>
    </row>
    <row r="9509" spans="1:4" x14ac:dyDescent="0.15">
      <c r="A9509" s="37">
        <v>2014</v>
      </c>
      <c r="B9509" s="14">
        <v>2</v>
      </c>
      <c r="C9509" s="14">
        <v>1</v>
      </c>
      <c r="D9509" s="38">
        <v>2588.0833333350001</v>
      </c>
    </row>
    <row r="9510" spans="1:4" x14ac:dyDescent="0.15">
      <c r="A9510" s="37">
        <v>2014</v>
      </c>
      <c r="B9510" s="14">
        <v>2</v>
      </c>
      <c r="C9510" s="14">
        <v>1</v>
      </c>
      <c r="D9510" s="38">
        <v>2588.1250000016698</v>
      </c>
    </row>
    <row r="9511" spans="1:4" x14ac:dyDescent="0.15">
      <c r="A9511" s="37">
        <v>2014</v>
      </c>
      <c r="B9511" s="14">
        <v>2</v>
      </c>
      <c r="C9511" s="14">
        <v>1</v>
      </c>
      <c r="D9511" s="38">
        <v>2588.16666666833</v>
      </c>
    </row>
    <row r="9512" spans="1:4" x14ac:dyDescent="0.15">
      <c r="A9512" s="37">
        <v>2014</v>
      </c>
      <c r="B9512" s="14">
        <v>2</v>
      </c>
      <c r="C9512" s="14">
        <v>1</v>
      </c>
      <c r="D9512" s="38">
        <v>2588.2083333350001</v>
      </c>
    </row>
    <row r="9513" spans="1:4" x14ac:dyDescent="0.15">
      <c r="A9513" s="37">
        <v>2014</v>
      </c>
      <c r="B9513" s="14">
        <v>2</v>
      </c>
      <c r="C9513" s="14">
        <v>1</v>
      </c>
      <c r="D9513" s="38">
        <v>2588.2500000016698</v>
      </c>
    </row>
    <row r="9514" spans="1:4" x14ac:dyDescent="0.15">
      <c r="A9514" s="37">
        <v>2014</v>
      </c>
      <c r="B9514" s="14">
        <v>2</v>
      </c>
      <c r="C9514" s="14">
        <v>1</v>
      </c>
      <c r="D9514" s="38">
        <v>2588.29166666833</v>
      </c>
    </row>
    <row r="9515" spans="1:4" x14ac:dyDescent="0.15">
      <c r="A9515" s="37">
        <v>2014</v>
      </c>
      <c r="B9515" s="14">
        <v>2</v>
      </c>
      <c r="C9515" s="14">
        <v>1</v>
      </c>
      <c r="D9515" s="38">
        <v>2588.3333333350001</v>
      </c>
    </row>
    <row r="9516" spans="1:4" x14ac:dyDescent="0.15">
      <c r="A9516" s="37">
        <v>2014</v>
      </c>
      <c r="B9516" s="14">
        <v>2</v>
      </c>
      <c r="C9516" s="14">
        <v>1</v>
      </c>
      <c r="D9516" s="38">
        <v>2588.3750000016698</v>
      </c>
    </row>
    <row r="9517" spans="1:4" x14ac:dyDescent="0.15">
      <c r="A9517" s="37">
        <v>2014</v>
      </c>
      <c r="B9517" s="14">
        <v>2</v>
      </c>
      <c r="C9517" s="14">
        <v>1</v>
      </c>
      <c r="D9517" s="38">
        <v>2588.41666666833</v>
      </c>
    </row>
    <row r="9518" spans="1:4" x14ac:dyDescent="0.15">
      <c r="A9518" s="37">
        <v>2014</v>
      </c>
      <c r="B9518" s="14">
        <v>2</v>
      </c>
      <c r="C9518" s="14">
        <v>1</v>
      </c>
      <c r="D9518" s="38">
        <v>2588.4583333350001</v>
      </c>
    </row>
    <row r="9519" spans="1:4" x14ac:dyDescent="0.15">
      <c r="A9519" s="37">
        <v>2014</v>
      </c>
      <c r="B9519" s="14">
        <v>2</v>
      </c>
      <c r="C9519" s="14">
        <v>1</v>
      </c>
      <c r="D9519" s="38">
        <v>2588.5000000016698</v>
      </c>
    </row>
    <row r="9520" spans="1:4" x14ac:dyDescent="0.15">
      <c r="A9520" s="37">
        <v>2014</v>
      </c>
      <c r="B9520" s="14">
        <v>2</v>
      </c>
      <c r="C9520" s="14">
        <v>1</v>
      </c>
      <c r="D9520" s="38">
        <v>2588.54166666833</v>
      </c>
    </row>
    <row r="9521" spans="1:4" x14ac:dyDescent="0.15">
      <c r="A9521" s="37">
        <v>2014</v>
      </c>
      <c r="B9521" s="14">
        <v>2</v>
      </c>
      <c r="C9521" s="14">
        <v>1</v>
      </c>
      <c r="D9521" s="38">
        <v>2588.5833333350001</v>
      </c>
    </row>
    <row r="9522" spans="1:4" x14ac:dyDescent="0.15">
      <c r="A9522" s="37">
        <v>2014</v>
      </c>
      <c r="B9522" s="14">
        <v>2</v>
      </c>
      <c r="C9522" s="14">
        <v>1</v>
      </c>
      <c r="D9522" s="38">
        <v>2588.6250000016698</v>
      </c>
    </row>
    <row r="9523" spans="1:4" x14ac:dyDescent="0.15">
      <c r="A9523" s="37">
        <v>2014</v>
      </c>
      <c r="B9523" s="14">
        <v>2</v>
      </c>
      <c r="C9523" s="14">
        <v>1</v>
      </c>
      <c r="D9523" s="38">
        <v>2588.66666666833</v>
      </c>
    </row>
    <row r="9524" spans="1:4" x14ac:dyDescent="0.15">
      <c r="A9524" s="37">
        <v>2014</v>
      </c>
      <c r="B9524" s="14">
        <v>2</v>
      </c>
      <c r="C9524" s="14">
        <v>1</v>
      </c>
      <c r="D9524" s="38">
        <v>2588.7083333350001</v>
      </c>
    </row>
    <row r="9525" spans="1:4" x14ac:dyDescent="0.15">
      <c r="A9525" s="37">
        <v>2014</v>
      </c>
      <c r="B9525" s="14">
        <v>2</v>
      </c>
      <c r="C9525" s="14">
        <v>1</v>
      </c>
      <c r="D9525" s="38">
        <v>2588.7500000016698</v>
      </c>
    </row>
    <row r="9526" spans="1:4" x14ac:dyDescent="0.15">
      <c r="A9526" s="37">
        <v>2014</v>
      </c>
      <c r="B9526" s="14">
        <v>2</v>
      </c>
      <c r="C9526" s="14">
        <v>1</v>
      </c>
      <c r="D9526" s="38">
        <v>2588.79166666833</v>
      </c>
    </row>
    <row r="9527" spans="1:4" x14ac:dyDescent="0.15">
      <c r="A9527" s="37">
        <v>2014</v>
      </c>
      <c r="B9527" s="14">
        <v>2</v>
      </c>
      <c r="C9527" s="14">
        <v>1</v>
      </c>
      <c r="D9527" s="38">
        <v>2588.8333333350001</v>
      </c>
    </row>
    <row r="9528" spans="1:4" x14ac:dyDescent="0.15">
      <c r="A9528" s="37">
        <v>2014</v>
      </c>
      <c r="B9528" s="14">
        <v>2</v>
      </c>
      <c r="C9528" s="14">
        <v>1</v>
      </c>
      <c r="D9528" s="38">
        <v>2588.8750000016698</v>
      </c>
    </row>
    <row r="9529" spans="1:4" x14ac:dyDescent="0.15">
      <c r="A9529" s="37">
        <v>2014</v>
      </c>
      <c r="B9529" s="14">
        <v>2</v>
      </c>
      <c r="C9529" s="14">
        <v>1</v>
      </c>
      <c r="D9529" s="38">
        <v>2588.91666666833</v>
      </c>
    </row>
    <row r="9530" spans="1:4" x14ac:dyDescent="0.15">
      <c r="A9530" s="37">
        <v>2014</v>
      </c>
      <c r="B9530" s="14">
        <v>2</v>
      </c>
      <c r="C9530" s="14">
        <v>1</v>
      </c>
      <c r="D9530" s="38">
        <v>2588.9583333350001</v>
      </c>
    </row>
    <row r="9531" spans="1:4" x14ac:dyDescent="0.15">
      <c r="A9531" s="37">
        <v>2014</v>
      </c>
      <c r="B9531" s="14">
        <v>2</v>
      </c>
      <c r="C9531" s="14">
        <v>2</v>
      </c>
      <c r="D9531" s="38">
        <v>2589.0000000016698</v>
      </c>
    </row>
    <row r="9532" spans="1:4" x14ac:dyDescent="0.15">
      <c r="A9532" s="37">
        <v>2014</v>
      </c>
      <c r="B9532" s="14">
        <v>2</v>
      </c>
      <c r="C9532" s="14">
        <v>2</v>
      </c>
      <c r="D9532" s="38">
        <v>2589.04166666833</v>
      </c>
    </row>
    <row r="9533" spans="1:4" x14ac:dyDescent="0.15">
      <c r="A9533" s="37">
        <v>2014</v>
      </c>
      <c r="B9533" s="14">
        <v>2</v>
      </c>
      <c r="C9533" s="14">
        <v>2</v>
      </c>
      <c r="D9533" s="38">
        <v>2589.0833333350001</v>
      </c>
    </row>
    <row r="9534" spans="1:4" x14ac:dyDescent="0.15">
      <c r="A9534" s="37">
        <v>2014</v>
      </c>
      <c r="B9534" s="14">
        <v>2</v>
      </c>
      <c r="C9534" s="14">
        <v>2</v>
      </c>
      <c r="D9534" s="38">
        <v>2589.1250000016698</v>
      </c>
    </row>
    <row r="9535" spans="1:4" x14ac:dyDescent="0.15">
      <c r="A9535" s="37">
        <v>2014</v>
      </c>
      <c r="B9535" s="14">
        <v>2</v>
      </c>
      <c r="C9535" s="14">
        <v>2</v>
      </c>
      <c r="D9535" s="38">
        <v>2589.16666666833</v>
      </c>
    </row>
    <row r="9536" spans="1:4" x14ac:dyDescent="0.15">
      <c r="A9536" s="37">
        <v>2014</v>
      </c>
      <c r="B9536" s="14">
        <v>2</v>
      </c>
      <c r="C9536" s="14">
        <v>2</v>
      </c>
      <c r="D9536" s="38">
        <v>2589.2083333350001</v>
      </c>
    </row>
    <row r="9537" spans="1:4" x14ac:dyDescent="0.15">
      <c r="A9537" s="37">
        <v>2014</v>
      </c>
      <c r="B9537" s="14">
        <v>2</v>
      </c>
      <c r="C9537" s="14">
        <v>2</v>
      </c>
      <c r="D9537" s="38">
        <v>2589.2500000016698</v>
      </c>
    </row>
    <row r="9538" spans="1:4" x14ac:dyDescent="0.15">
      <c r="A9538" s="37">
        <v>2014</v>
      </c>
      <c r="B9538" s="14">
        <v>2</v>
      </c>
      <c r="C9538" s="14">
        <v>2</v>
      </c>
      <c r="D9538" s="38">
        <v>2589.29166666833</v>
      </c>
    </row>
    <row r="9539" spans="1:4" x14ac:dyDescent="0.15">
      <c r="A9539" s="37">
        <v>2014</v>
      </c>
      <c r="B9539" s="14">
        <v>2</v>
      </c>
      <c r="C9539" s="14">
        <v>2</v>
      </c>
      <c r="D9539" s="38">
        <v>2589.3333333350001</v>
      </c>
    </row>
    <row r="9540" spans="1:4" x14ac:dyDescent="0.15">
      <c r="A9540" s="37">
        <v>2014</v>
      </c>
      <c r="B9540" s="14">
        <v>2</v>
      </c>
      <c r="C9540" s="14">
        <v>2</v>
      </c>
      <c r="D9540" s="38">
        <v>2589.3750000016698</v>
      </c>
    </row>
    <row r="9541" spans="1:4" x14ac:dyDescent="0.15">
      <c r="A9541" s="37">
        <v>2014</v>
      </c>
      <c r="B9541" s="14">
        <v>2</v>
      </c>
      <c r="C9541" s="14">
        <v>2</v>
      </c>
      <c r="D9541" s="38">
        <v>2589.41666666833</v>
      </c>
    </row>
    <row r="9542" spans="1:4" x14ac:dyDescent="0.15">
      <c r="A9542" s="37">
        <v>2014</v>
      </c>
      <c r="B9542" s="14">
        <v>2</v>
      </c>
      <c r="C9542" s="14">
        <v>2</v>
      </c>
      <c r="D9542" s="38">
        <v>2589.4583333350001</v>
      </c>
    </row>
    <row r="9543" spans="1:4" x14ac:dyDescent="0.15">
      <c r="A9543" s="37">
        <v>2014</v>
      </c>
      <c r="B9543" s="14">
        <v>2</v>
      </c>
      <c r="C9543" s="14">
        <v>2</v>
      </c>
      <c r="D9543" s="38">
        <v>2589.5000000016698</v>
      </c>
    </row>
    <row r="9544" spans="1:4" x14ac:dyDescent="0.15">
      <c r="A9544" s="37">
        <v>2014</v>
      </c>
      <c r="B9544" s="14">
        <v>2</v>
      </c>
      <c r="C9544" s="14">
        <v>2</v>
      </c>
      <c r="D9544" s="38">
        <v>2589.54166666833</v>
      </c>
    </row>
    <row r="9545" spans="1:4" x14ac:dyDescent="0.15">
      <c r="A9545" s="37">
        <v>2014</v>
      </c>
      <c r="B9545" s="14">
        <v>2</v>
      </c>
      <c r="C9545" s="14">
        <v>2</v>
      </c>
      <c r="D9545" s="38">
        <v>2589.5833333350001</v>
      </c>
    </row>
    <row r="9546" spans="1:4" x14ac:dyDescent="0.15">
      <c r="A9546" s="37">
        <v>2014</v>
      </c>
      <c r="B9546" s="14">
        <v>2</v>
      </c>
      <c r="C9546" s="14">
        <v>2</v>
      </c>
      <c r="D9546" s="38">
        <v>2589.6250000016698</v>
      </c>
    </row>
    <row r="9547" spans="1:4" x14ac:dyDescent="0.15">
      <c r="A9547" s="37">
        <v>2014</v>
      </c>
      <c r="B9547" s="14">
        <v>2</v>
      </c>
      <c r="C9547" s="14">
        <v>2</v>
      </c>
      <c r="D9547" s="38">
        <v>2589.66666666833</v>
      </c>
    </row>
    <row r="9548" spans="1:4" x14ac:dyDescent="0.15">
      <c r="A9548" s="37">
        <v>2014</v>
      </c>
      <c r="B9548" s="14">
        <v>2</v>
      </c>
      <c r="C9548" s="14">
        <v>2</v>
      </c>
      <c r="D9548" s="38">
        <v>2589.7083333350001</v>
      </c>
    </row>
    <row r="9549" spans="1:4" x14ac:dyDescent="0.15">
      <c r="A9549" s="37">
        <v>2014</v>
      </c>
      <c r="B9549" s="14">
        <v>2</v>
      </c>
      <c r="C9549" s="14">
        <v>2</v>
      </c>
      <c r="D9549" s="38">
        <v>2589.7500000016698</v>
      </c>
    </row>
    <row r="9550" spans="1:4" x14ac:dyDescent="0.15">
      <c r="A9550" s="37">
        <v>2014</v>
      </c>
      <c r="B9550" s="14">
        <v>2</v>
      </c>
      <c r="C9550" s="14">
        <v>2</v>
      </c>
      <c r="D9550" s="38">
        <v>2589.79166666833</v>
      </c>
    </row>
    <row r="9551" spans="1:4" x14ac:dyDescent="0.15">
      <c r="A9551" s="37">
        <v>2014</v>
      </c>
      <c r="B9551" s="14">
        <v>2</v>
      </c>
      <c r="C9551" s="14">
        <v>2</v>
      </c>
      <c r="D9551" s="38">
        <v>2589.8333333350001</v>
      </c>
    </row>
    <row r="9552" spans="1:4" x14ac:dyDescent="0.15">
      <c r="A9552" s="37">
        <v>2014</v>
      </c>
      <c r="B9552" s="14">
        <v>2</v>
      </c>
      <c r="C9552" s="14">
        <v>2</v>
      </c>
      <c r="D9552" s="38">
        <v>2589.8750000016698</v>
      </c>
    </row>
    <row r="9553" spans="1:4" x14ac:dyDescent="0.15">
      <c r="A9553" s="37">
        <v>2014</v>
      </c>
      <c r="B9553" s="14">
        <v>2</v>
      </c>
      <c r="C9553" s="14">
        <v>2</v>
      </c>
      <c r="D9553" s="38">
        <v>2589.91666666833</v>
      </c>
    </row>
    <row r="9554" spans="1:4" x14ac:dyDescent="0.15">
      <c r="A9554" s="37">
        <v>2014</v>
      </c>
      <c r="B9554" s="14">
        <v>2</v>
      </c>
      <c r="C9554" s="14">
        <v>2</v>
      </c>
      <c r="D9554" s="38">
        <v>2589.9583333350001</v>
      </c>
    </row>
    <row r="9555" spans="1:4" x14ac:dyDescent="0.15">
      <c r="A9555" s="37">
        <v>2014</v>
      </c>
      <c r="B9555" s="14">
        <v>2</v>
      </c>
      <c r="C9555" s="14">
        <v>3</v>
      </c>
      <c r="D9555" s="38">
        <v>2590.0000000016698</v>
      </c>
    </row>
    <row r="9556" spans="1:4" x14ac:dyDescent="0.15">
      <c r="A9556" s="37">
        <v>2014</v>
      </c>
      <c r="B9556" s="14">
        <v>2</v>
      </c>
      <c r="C9556" s="14">
        <v>3</v>
      </c>
      <c r="D9556" s="38">
        <v>2590.04166666833</v>
      </c>
    </row>
    <row r="9557" spans="1:4" x14ac:dyDescent="0.15">
      <c r="A9557" s="37">
        <v>2014</v>
      </c>
      <c r="B9557" s="14">
        <v>2</v>
      </c>
      <c r="C9557" s="14">
        <v>3</v>
      </c>
      <c r="D9557" s="38">
        <v>2590.0833333350001</v>
      </c>
    </row>
    <row r="9558" spans="1:4" x14ac:dyDescent="0.15">
      <c r="A9558" s="37">
        <v>2014</v>
      </c>
      <c r="B9558" s="14">
        <v>2</v>
      </c>
      <c r="C9558" s="14">
        <v>3</v>
      </c>
      <c r="D9558" s="38">
        <v>2590.1250000016698</v>
      </c>
    </row>
    <row r="9559" spans="1:4" x14ac:dyDescent="0.15">
      <c r="A9559" s="37">
        <v>2014</v>
      </c>
      <c r="B9559" s="14">
        <v>2</v>
      </c>
      <c r="C9559" s="14">
        <v>3</v>
      </c>
      <c r="D9559" s="38">
        <v>2590.16666666833</v>
      </c>
    </row>
    <row r="9560" spans="1:4" x14ac:dyDescent="0.15">
      <c r="A9560" s="37">
        <v>2014</v>
      </c>
      <c r="B9560" s="14">
        <v>2</v>
      </c>
      <c r="C9560" s="14">
        <v>3</v>
      </c>
      <c r="D9560" s="38">
        <v>2590.2083333350001</v>
      </c>
    </row>
    <row r="9561" spans="1:4" x14ac:dyDescent="0.15">
      <c r="A9561" s="37">
        <v>2014</v>
      </c>
      <c r="B9561" s="14">
        <v>2</v>
      </c>
      <c r="C9561" s="14">
        <v>3</v>
      </c>
      <c r="D9561" s="38">
        <v>2590.2500000016698</v>
      </c>
    </row>
    <row r="9562" spans="1:4" x14ac:dyDescent="0.15">
      <c r="A9562" s="37">
        <v>2014</v>
      </c>
      <c r="B9562" s="14">
        <v>2</v>
      </c>
      <c r="C9562" s="14">
        <v>3</v>
      </c>
      <c r="D9562" s="38">
        <v>2590.29166666833</v>
      </c>
    </row>
    <row r="9563" spans="1:4" x14ac:dyDescent="0.15">
      <c r="A9563" s="37">
        <v>2014</v>
      </c>
      <c r="B9563" s="14">
        <v>2</v>
      </c>
      <c r="C9563" s="14">
        <v>3</v>
      </c>
      <c r="D9563" s="38">
        <v>2590.3333333350001</v>
      </c>
    </row>
    <row r="9564" spans="1:4" x14ac:dyDescent="0.15">
      <c r="A9564" s="37">
        <v>2014</v>
      </c>
      <c r="B9564" s="14">
        <v>2</v>
      </c>
      <c r="C9564" s="14">
        <v>3</v>
      </c>
      <c r="D9564" s="38">
        <v>2590.3750000016698</v>
      </c>
    </row>
    <row r="9565" spans="1:4" x14ac:dyDescent="0.15">
      <c r="A9565" s="37">
        <v>2014</v>
      </c>
      <c r="B9565" s="14">
        <v>2</v>
      </c>
      <c r="C9565" s="14">
        <v>3</v>
      </c>
      <c r="D9565" s="38">
        <v>2590.41666666833</v>
      </c>
    </row>
    <row r="9566" spans="1:4" x14ac:dyDescent="0.15">
      <c r="A9566" s="37">
        <v>2014</v>
      </c>
      <c r="B9566" s="14">
        <v>2</v>
      </c>
      <c r="C9566" s="14">
        <v>3</v>
      </c>
      <c r="D9566" s="38">
        <v>2590.4583333350001</v>
      </c>
    </row>
    <row r="9567" spans="1:4" x14ac:dyDescent="0.15">
      <c r="A9567" s="37">
        <v>2014</v>
      </c>
      <c r="B9567" s="14">
        <v>2</v>
      </c>
      <c r="C9567" s="14">
        <v>3</v>
      </c>
      <c r="D9567" s="38">
        <v>2590.5000000016698</v>
      </c>
    </row>
    <row r="9568" spans="1:4" x14ac:dyDescent="0.15">
      <c r="A9568" s="37">
        <v>2014</v>
      </c>
      <c r="B9568" s="14">
        <v>2</v>
      </c>
      <c r="C9568" s="14">
        <v>3</v>
      </c>
      <c r="D9568" s="38">
        <v>2590.54166666833</v>
      </c>
    </row>
    <row r="9569" spans="1:4" x14ac:dyDescent="0.15">
      <c r="A9569" s="37">
        <v>2014</v>
      </c>
      <c r="B9569" s="14">
        <v>2</v>
      </c>
      <c r="C9569" s="14">
        <v>3</v>
      </c>
      <c r="D9569" s="38">
        <v>2590.5833333350001</v>
      </c>
    </row>
    <row r="9570" spans="1:4" x14ac:dyDescent="0.15">
      <c r="A9570" s="37">
        <v>2014</v>
      </c>
      <c r="B9570" s="14">
        <v>2</v>
      </c>
      <c r="C9570" s="14">
        <v>3</v>
      </c>
      <c r="D9570" s="38">
        <v>2590.6250000016698</v>
      </c>
    </row>
    <row r="9571" spans="1:4" x14ac:dyDescent="0.15">
      <c r="A9571" s="37">
        <v>2014</v>
      </c>
      <c r="B9571" s="14">
        <v>2</v>
      </c>
      <c r="C9571" s="14">
        <v>3</v>
      </c>
      <c r="D9571" s="38">
        <v>2590.66666666833</v>
      </c>
    </row>
    <row r="9572" spans="1:4" x14ac:dyDescent="0.15">
      <c r="A9572" s="37">
        <v>2014</v>
      </c>
      <c r="B9572" s="14">
        <v>2</v>
      </c>
      <c r="C9572" s="14">
        <v>3</v>
      </c>
      <c r="D9572" s="38">
        <v>2590.7083333350001</v>
      </c>
    </row>
    <row r="9573" spans="1:4" x14ac:dyDescent="0.15">
      <c r="A9573" s="37">
        <v>2014</v>
      </c>
      <c r="B9573" s="14">
        <v>2</v>
      </c>
      <c r="C9573" s="14">
        <v>3</v>
      </c>
      <c r="D9573" s="38">
        <v>2590.7500000016698</v>
      </c>
    </row>
    <row r="9574" spans="1:4" x14ac:dyDescent="0.15">
      <c r="A9574" s="37">
        <v>2014</v>
      </c>
      <c r="B9574" s="14">
        <v>2</v>
      </c>
      <c r="C9574" s="14">
        <v>3</v>
      </c>
      <c r="D9574" s="38">
        <v>2590.79166666833</v>
      </c>
    </row>
    <row r="9575" spans="1:4" x14ac:dyDescent="0.15">
      <c r="A9575" s="37">
        <v>2014</v>
      </c>
      <c r="B9575" s="14">
        <v>2</v>
      </c>
      <c r="C9575" s="14">
        <v>3</v>
      </c>
      <c r="D9575" s="38">
        <v>2590.8333333350001</v>
      </c>
    </row>
    <row r="9576" spans="1:4" x14ac:dyDescent="0.15">
      <c r="A9576" s="37">
        <v>2014</v>
      </c>
      <c r="B9576" s="14">
        <v>2</v>
      </c>
      <c r="C9576" s="14">
        <v>3</v>
      </c>
      <c r="D9576" s="38">
        <v>2590.8750000016698</v>
      </c>
    </row>
    <row r="9577" spans="1:4" x14ac:dyDescent="0.15">
      <c r="A9577" s="37">
        <v>2014</v>
      </c>
      <c r="B9577" s="14">
        <v>2</v>
      </c>
      <c r="C9577" s="14">
        <v>3</v>
      </c>
      <c r="D9577" s="38">
        <v>2590.91666666833</v>
      </c>
    </row>
    <row r="9578" spans="1:4" x14ac:dyDescent="0.15">
      <c r="A9578" s="37">
        <v>2014</v>
      </c>
      <c r="B9578" s="14">
        <v>2</v>
      </c>
      <c r="C9578" s="14">
        <v>3</v>
      </c>
      <c r="D9578" s="38">
        <v>2590.9583333350001</v>
      </c>
    </row>
    <row r="9579" spans="1:4" x14ac:dyDescent="0.15">
      <c r="A9579" s="37">
        <v>2014</v>
      </c>
      <c r="B9579" s="14">
        <v>2</v>
      </c>
      <c r="C9579" s="14">
        <v>4</v>
      </c>
      <c r="D9579" s="38">
        <v>2591.0000000016698</v>
      </c>
    </row>
    <row r="9580" spans="1:4" x14ac:dyDescent="0.15">
      <c r="A9580" s="37">
        <v>2014</v>
      </c>
      <c r="B9580" s="14">
        <v>2</v>
      </c>
      <c r="C9580" s="14">
        <v>4</v>
      </c>
      <c r="D9580" s="38">
        <v>2591.04166666833</v>
      </c>
    </row>
    <row r="9581" spans="1:4" x14ac:dyDescent="0.15">
      <c r="A9581" s="37">
        <v>2014</v>
      </c>
      <c r="B9581" s="14">
        <v>2</v>
      </c>
      <c r="C9581" s="14">
        <v>4</v>
      </c>
      <c r="D9581" s="38">
        <v>2591.0833333350001</v>
      </c>
    </row>
    <row r="9582" spans="1:4" x14ac:dyDescent="0.15">
      <c r="A9582" s="37">
        <v>2014</v>
      </c>
      <c r="B9582" s="14">
        <v>2</v>
      </c>
      <c r="C9582" s="14">
        <v>4</v>
      </c>
      <c r="D9582" s="38">
        <v>2591.1250000016698</v>
      </c>
    </row>
    <row r="9583" spans="1:4" x14ac:dyDescent="0.15">
      <c r="A9583" s="37">
        <v>2014</v>
      </c>
      <c r="B9583" s="14">
        <v>2</v>
      </c>
      <c r="C9583" s="14">
        <v>4</v>
      </c>
      <c r="D9583" s="38">
        <v>2591.16666666833</v>
      </c>
    </row>
    <row r="9584" spans="1:4" x14ac:dyDescent="0.15">
      <c r="A9584" s="37">
        <v>2014</v>
      </c>
      <c r="B9584" s="14">
        <v>2</v>
      </c>
      <c r="C9584" s="14">
        <v>4</v>
      </c>
      <c r="D9584" s="38">
        <v>2591.2083333350001</v>
      </c>
    </row>
    <row r="9585" spans="1:4" x14ac:dyDescent="0.15">
      <c r="A9585" s="37">
        <v>2014</v>
      </c>
      <c r="B9585" s="14">
        <v>2</v>
      </c>
      <c r="C9585" s="14">
        <v>4</v>
      </c>
      <c r="D9585" s="38">
        <v>2591.2500000016698</v>
      </c>
    </row>
    <row r="9586" spans="1:4" x14ac:dyDescent="0.15">
      <c r="A9586" s="37">
        <v>2014</v>
      </c>
      <c r="B9586" s="14">
        <v>2</v>
      </c>
      <c r="C9586" s="14">
        <v>4</v>
      </c>
      <c r="D9586" s="38">
        <v>2591.29166666833</v>
      </c>
    </row>
    <row r="9587" spans="1:4" x14ac:dyDescent="0.15">
      <c r="A9587" s="37">
        <v>2014</v>
      </c>
      <c r="B9587" s="14">
        <v>2</v>
      </c>
      <c r="C9587" s="14">
        <v>4</v>
      </c>
      <c r="D9587" s="38">
        <v>2591.3333333350001</v>
      </c>
    </row>
    <row r="9588" spans="1:4" x14ac:dyDescent="0.15">
      <c r="A9588" s="37">
        <v>2014</v>
      </c>
      <c r="B9588" s="14">
        <v>2</v>
      </c>
      <c r="C9588" s="14">
        <v>4</v>
      </c>
      <c r="D9588" s="38">
        <v>2591.3750000016698</v>
      </c>
    </row>
    <row r="9589" spans="1:4" x14ac:dyDescent="0.15">
      <c r="A9589" s="37">
        <v>2014</v>
      </c>
      <c r="B9589" s="14">
        <v>2</v>
      </c>
      <c r="C9589" s="14">
        <v>4</v>
      </c>
      <c r="D9589" s="38">
        <v>2591.41666666833</v>
      </c>
    </row>
    <row r="9590" spans="1:4" x14ac:dyDescent="0.15">
      <c r="A9590" s="37">
        <v>2014</v>
      </c>
      <c r="B9590" s="14">
        <v>2</v>
      </c>
      <c r="C9590" s="14">
        <v>4</v>
      </c>
      <c r="D9590" s="38">
        <v>2591.4583333350001</v>
      </c>
    </row>
    <row r="9591" spans="1:4" x14ac:dyDescent="0.15">
      <c r="A9591" s="37">
        <v>2014</v>
      </c>
      <c r="B9591" s="14">
        <v>2</v>
      </c>
      <c r="C9591" s="14">
        <v>4</v>
      </c>
      <c r="D9591" s="38">
        <v>2591.5000000016698</v>
      </c>
    </row>
    <row r="9592" spans="1:4" x14ac:dyDescent="0.15">
      <c r="A9592" s="37">
        <v>2014</v>
      </c>
      <c r="B9592" s="14">
        <v>2</v>
      </c>
      <c r="C9592" s="14">
        <v>4</v>
      </c>
      <c r="D9592" s="38">
        <v>2591.54166666833</v>
      </c>
    </row>
    <row r="9593" spans="1:4" x14ac:dyDescent="0.15">
      <c r="A9593" s="37">
        <v>2014</v>
      </c>
      <c r="B9593" s="14">
        <v>2</v>
      </c>
      <c r="C9593" s="14">
        <v>4</v>
      </c>
      <c r="D9593" s="38">
        <v>2591.5833333350001</v>
      </c>
    </row>
    <row r="9594" spans="1:4" x14ac:dyDescent="0.15">
      <c r="A9594" s="37">
        <v>2014</v>
      </c>
      <c r="B9594" s="14">
        <v>2</v>
      </c>
      <c r="C9594" s="14">
        <v>4</v>
      </c>
      <c r="D9594" s="38">
        <v>2591.6250000016698</v>
      </c>
    </row>
    <row r="9595" spans="1:4" x14ac:dyDescent="0.15">
      <c r="A9595" s="37">
        <v>2014</v>
      </c>
      <c r="B9595" s="14">
        <v>2</v>
      </c>
      <c r="C9595" s="14">
        <v>4</v>
      </c>
      <c r="D9595" s="38">
        <v>2591.66666666833</v>
      </c>
    </row>
    <row r="9596" spans="1:4" x14ac:dyDescent="0.15">
      <c r="A9596" s="37">
        <v>2014</v>
      </c>
      <c r="B9596" s="14">
        <v>2</v>
      </c>
      <c r="C9596" s="14">
        <v>4</v>
      </c>
      <c r="D9596" s="38">
        <v>2591.7083333350001</v>
      </c>
    </row>
    <row r="9597" spans="1:4" x14ac:dyDescent="0.15">
      <c r="A9597" s="37">
        <v>2014</v>
      </c>
      <c r="B9597" s="14">
        <v>2</v>
      </c>
      <c r="C9597" s="14">
        <v>4</v>
      </c>
      <c r="D9597" s="38">
        <v>2591.7500000016698</v>
      </c>
    </row>
    <row r="9598" spans="1:4" x14ac:dyDescent="0.15">
      <c r="A9598" s="37">
        <v>2014</v>
      </c>
      <c r="B9598" s="14">
        <v>2</v>
      </c>
      <c r="C9598" s="14">
        <v>4</v>
      </c>
      <c r="D9598" s="38">
        <v>2591.79166666833</v>
      </c>
    </row>
    <row r="9599" spans="1:4" x14ac:dyDescent="0.15">
      <c r="A9599" s="37">
        <v>2014</v>
      </c>
      <c r="B9599" s="14">
        <v>2</v>
      </c>
      <c r="C9599" s="14">
        <v>4</v>
      </c>
      <c r="D9599" s="38">
        <v>2591.8333333350001</v>
      </c>
    </row>
    <row r="9600" spans="1:4" x14ac:dyDescent="0.15">
      <c r="A9600" s="37">
        <v>2014</v>
      </c>
      <c r="B9600" s="14">
        <v>2</v>
      </c>
      <c r="C9600" s="14">
        <v>4</v>
      </c>
      <c r="D9600" s="38">
        <v>2591.8750000016698</v>
      </c>
    </row>
    <row r="9601" spans="1:4" x14ac:dyDescent="0.15">
      <c r="A9601" s="37">
        <v>2014</v>
      </c>
      <c r="B9601" s="14">
        <v>2</v>
      </c>
      <c r="C9601" s="14">
        <v>4</v>
      </c>
      <c r="D9601" s="38">
        <v>2591.91666666833</v>
      </c>
    </row>
    <row r="9602" spans="1:4" x14ac:dyDescent="0.15">
      <c r="A9602" s="37">
        <v>2014</v>
      </c>
      <c r="B9602" s="14">
        <v>2</v>
      </c>
      <c r="C9602" s="14">
        <v>4</v>
      </c>
      <c r="D9602" s="38">
        <v>2591.9583333350001</v>
      </c>
    </row>
    <row r="9603" spans="1:4" x14ac:dyDescent="0.15">
      <c r="A9603" s="37">
        <v>2014</v>
      </c>
      <c r="B9603" s="14">
        <v>2</v>
      </c>
      <c r="C9603" s="14">
        <v>5</v>
      </c>
      <c r="D9603" s="38">
        <v>2592.0000000016698</v>
      </c>
    </row>
    <row r="9604" spans="1:4" x14ac:dyDescent="0.15">
      <c r="A9604" s="37">
        <v>2014</v>
      </c>
      <c r="B9604" s="14">
        <v>2</v>
      </c>
      <c r="C9604" s="14">
        <v>5</v>
      </c>
      <c r="D9604" s="38">
        <v>2592.04166666833</v>
      </c>
    </row>
    <row r="9605" spans="1:4" x14ac:dyDescent="0.15">
      <c r="A9605" s="37">
        <v>2014</v>
      </c>
      <c r="B9605" s="14">
        <v>2</v>
      </c>
      <c r="C9605" s="14">
        <v>5</v>
      </c>
      <c r="D9605" s="38">
        <v>2592.0833333350001</v>
      </c>
    </row>
    <row r="9606" spans="1:4" x14ac:dyDescent="0.15">
      <c r="A9606" s="37">
        <v>2014</v>
      </c>
      <c r="B9606" s="14">
        <v>2</v>
      </c>
      <c r="C9606" s="14">
        <v>5</v>
      </c>
      <c r="D9606" s="38">
        <v>2592.1250000016698</v>
      </c>
    </row>
    <row r="9607" spans="1:4" x14ac:dyDescent="0.15">
      <c r="A9607" s="37">
        <v>2014</v>
      </c>
      <c r="B9607" s="14">
        <v>2</v>
      </c>
      <c r="C9607" s="14">
        <v>5</v>
      </c>
      <c r="D9607" s="38">
        <v>2592.16666666833</v>
      </c>
    </row>
    <row r="9608" spans="1:4" x14ac:dyDescent="0.15">
      <c r="A9608" s="37">
        <v>2014</v>
      </c>
      <c r="B9608" s="14">
        <v>2</v>
      </c>
      <c r="C9608" s="14">
        <v>5</v>
      </c>
      <c r="D9608" s="38">
        <v>2592.2083333350001</v>
      </c>
    </row>
    <row r="9609" spans="1:4" x14ac:dyDescent="0.15">
      <c r="A9609" s="37">
        <v>2014</v>
      </c>
      <c r="B9609" s="14">
        <v>2</v>
      </c>
      <c r="C9609" s="14">
        <v>5</v>
      </c>
      <c r="D9609" s="38">
        <v>2592.2500000016698</v>
      </c>
    </row>
    <row r="9610" spans="1:4" x14ac:dyDescent="0.15">
      <c r="A9610" s="37">
        <v>2014</v>
      </c>
      <c r="B9610" s="14">
        <v>2</v>
      </c>
      <c r="C9610" s="14">
        <v>5</v>
      </c>
      <c r="D9610" s="38">
        <v>2592.29166666833</v>
      </c>
    </row>
    <row r="9611" spans="1:4" x14ac:dyDescent="0.15">
      <c r="A9611" s="37">
        <v>2014</v>
      </c>
      <c r="B9611" s="14">
        <v>2</v>
      </c>
      <c r="C9611" s="14">
        <v>5</v>
      </c>
      <c r="D9611" s="38">
        <v>2592.3333333350001</v>
      </c>
    </row>
    <row r="9612" spans="1:4" x14ac:dyDescent="0.15">
      <c r="A9612" s="37">
        <v>2014</v>
      </c>
      <c r="B9612" s="14">
        <v>2</v>
      </c>
      <c r="C9612" s="14">
        <v>5</v>
      </c>
      <c r="D9612" s="38">
        <v>2592.3750000016698</v>
      </c>
    </row>
    <row r="9613" spans="1:4" x14ac:dyDescent="0.15">
      <c r="A9613" s="37">
        <v>2014</v>
      </c>
      <c r="B9613" s="14">
        <v>2</v>
      </c>
      <c r="C9613" s="14">
        <v>5</v>
      </c>
      <c r="D9613" s="38">
        <v>2592.41666666833</v>
      </c>
    </row>
    <row r="9614" spans="1:4" x14ac:dyDescent="0.15">
      <c r="A9614" s="37">
        <v>2014</v>
      </c>
      <c r="B9614" s="14">
        <v>2</v>
      </c>
      <c r="C9614" s="14">
        <v>5</v>
      </c>
      <c r="D9614" s="38">
        <v>2592.4583333350001</v>
      </c>
    </row>
    <row r="9615" spans="1:4" x14ac:dyDescent="0.15">
      <c r="A9615" s="37">
        <v>2014</v>
      </c>
      <c r="B9615" s="14">
        <v>2</v>
      </c>
      <c r="C9615" s="14">
        <v>5</v>
      </c>
      <c r="D9615" s="38">
        <v>2592.5000000016698</v>
      </c>
    </row>
    <row r="9616" spans="1:4" x14ac:dyDescent="0.15">
      <c r="A9616" s="37">
        <v>2014</v>
      </c>
      <c r="B9616" s="14">
        <v>2</v>
      </c>
      <c r="C9616" s="14">
        <v>5</v>
      </c>
      <c r="D9616" s="38">
        <v>2592.54166666833</v>
      </c>
    </row>
    <row r="9617" spans="1:4" x14ac:dyDescent="0.15">
      <c r="A9617" s="37">
        <v>2014</v>
      </c>
      <c r="B9617" s="14">
        <v>2</v>
      </c>
      <c r="C9617" s="14">
        <v>5</v>
      </c>
      <c r="D9617" s="38">
        <v>2592.5833333350001</v>
      </c>
    </row>
    <row r="9618" spans="1:4" x14ac:dyDescent="0.15">
      <c r="A9618" s="37">
        <v>2014</v>
      </c>
      <c r="B9618" s="14">
        <v>2</v>
      </c>
      <c r="C9618" s="14">
        <v>5</v>
      </c>
      <c r="D9618" s="38">
        <v>2592.6250000016698</v>
      </c>
    </row>
    <row r="9619" spans="1:4" x14ac:dyDescent="0.15">
      <c r="A9619" s="37">
        <v>2014</v>
      </c>
      <c r="B9619" s="14">
        <v>2</v>
      </c>
      <c r="C9619" s="14">
        <v>5</v>
      </c>
      <c r="D9619" s="38">
        <v>2592.66666666833</v>
      </c>
    </row>
    <row r="9620" spans="1:4" x14ac:dyDescent="0.15">
      <c r="A9620" s="37">
        <v>2014</v>
      </c>
      <c r="B9620" s="14">
        <v>2</v>
      </c>
      <c r="C9620" s="14">
        <v>5</v>
      </c>
      <c r="D9620" s="38">
        <v>2592.7083333350001</v>
      </c>
    </row>
    <row r="9621" spans="1:4" x14ac:dyDescent="0.15">
      <c r="A9621" s="37">
        <v>2014</v>
      </c>
      <c r="B9621" s="14">
        <v>2</v>
      </c>
      <c r="C9621" s="14">
        <v>5</v>
      </c>
      <c r="D9621" s="38">
        <v>2592.7500000016698</v>
      </c>
    </row>
    <row r="9622" spans="1:4" x14ac:dyDescent="0.15">
      <c r="A9622" s="37">
        <v>2014</v>
      </c>
      <c r="B9622" s="14">
        <v>2</v>
      </c>
      <c r="C9622" s="14">
        <v>5</v>
      </c>
      <c r="D9622" s="38">
        <v>2592.79166666833</v>
      </c>
    </row>
    <row r="9623" spans="1:4" x14ac:dyDescent="0.15">
      <c r="A9623" s="37">
        <v>2014</v>
      </c>
      <c r="B9623" s="14">
        <v>2</v>
      </c>
      <c r="C9623" s="14">
        <v>5</v>
      </c>
      <c r="D9623" s="38">
        <v>2592.8333333350001</v>
      </c>
    </row>
    <row r="9624" spans="1:4" x14ac:dyDescent="0.15">
      <c r="A9624" s="37">
        <v>2014</v>
      </c>
      <c r="B9624" s="14">
        <v>2</v>
      </c>
      <c r="C9624" s="14">
        <v>5</v>
      </c>
      <c r="D9624" s="38">
        <v>2592.8750000016698</v>
      </c>
    </row>
    <row r="9625" spans="1:4" x14ac:dyDescent="0.15">
      <c r="A9625" s="37">
        <v>2014</v>
      </c>
      <c r="B9625" s="14">
        <v>2</v>
      </c>
      <c r="C9625" s="14">
        <v>5</v>
      </c>
      <c r="D9625" s="38">
        <v>2592.91666666833</v>
      </c>
    </row>
    <row r="9626" spans="1:4" x14ac:dyDescent="0.15">
      <c r="A9626" s="37">
        <v>2014</v>
      </c>
      <c r="B9626" s="14">
        <v>2</v>
      </c>
      <c r="C9626" s="14">
        <v>5</v>
      </c>
      <c r="D9626" s="38">
        <v>2592.9583333350001</v>
      </c>
    </row>
    <row r="9627" spans="1:4" x14ac:dyDescent="0.15">
      <c r="A9627" s="37">
        <v>2014</v>
      </c>
      <c r="B9627" s="14">
        <v>2</v>
      </c>
      <c r="C9627" s="14">
        <v>6</v>
      </c>
      <c r="D9627" s="38">
        <v>2593.0000000016698</v>
      </c>
    </row>
    <row r="9628" spans="1:4" x14ac:dyDescent="0.15">
      <c r="A9628" s="37">
        <v>2014</v>
      </c>
      <c r="B9628" s="14">
        <v>2</v>
      </c>
      <c r="C9628" s="14">
        <v>6</v>
      </c>
      <c r="D9628" s="38">
        <v>2593.04166666833</v>
      </c>
    </row>
    <row r="9629" spans="1:4" x14ac:dyDescent="0.15">
      <c r="A9629" s="37">
        <v>2014</v>
      </c>
      <c r="B9629" s="14">
        <v>2</v>
      </c>
      <c r="C9629" s="14">
        <v>6</v>
      </c>
      <c r="D9629" s="38">
        <v>2593.0833333350001</v>
      </c>
    </row>
    <row r="9630" spans="1:4" x14ac:dyDescent="0.15">
      <c r="A9630" s="37">
        <v>2014</v>
      </c>
      <c r="B9630" s="14">
        <v>2</v>
      </c>
      <c r="C9630" s="14">
        <v>6</v>
      </c>
      <c r="D9630" s="38">
        <v>2593.1250000016698</v>
      </c>
    </row>
    <row r="9631" spans="1:4" x14ac:dyDescent="0.15">
      <c r="A9631" s="37">
        <v>2014</v>
      </c>
      <c r="B9631" s="14">
        <v>2</v>
      </c>
      <c r="C9631" s="14">
        <v>6</v>
      </c>
      <c r="D9631" s="38">
        <v>2593.16666666833</v>
      </c>
    </row>
    <row r="9632" spans="1:4" x14ac:dyDescent="0.15">
      <c r="A9632" s="37">
        <v>2014</v>
      </c>
      <c r="B9632" s="14">
        <v>2</v>
      </c>
      <c r="C9632" s="14">
        <v>6</v>
      </c>
      <c r="D9632" s="38">
        <v>2593.2083333350001</v>
      </c>
    </row>
    <row r="9633" spans="1:4" x14ac:dyDescent="0.15">
      <c r="A9633" s="37">
        <v>2014</v>
      </c>
      <c r="B9633" s="14">
        <v>2</v>
      </c>
      <c r="C9633" s="14">
        <v>6</v>
      </c>
      <c r="D9633" s="38">
        <v>2593.2500000016698</v>
      </c>
    </row>
    <row r="9634" spans="1:4" x14ac:dyDescent="0.15">
      <c r="A9634" s="37">
        <v>2014</v>
      </c>
      <c r="B9634" s="14">
        <v>2</v>
      </c>
      <c r="C9634" s="14">
        <v>6</v>
      </c>
      <c r="D9634" s="38">
        <v>2593.29166666833</v>
      </c>
    </row>
    <row r="9635" spans="1:4" x14ac:dyDescent="0.15">
      <c r="A9635" s="37">
        <v>2014</v>
      </c>
      <c r="B9635" s="14">
        <v>2</v>
      </c>
      <c r="C9635" s="14">
        <v>6</v>
      </c>
      <c r="D9635" s="38">
        <v>2593.3333333350001</v>
      </c>
    </row>
    <row r="9636" spans="1:4" x14ac:dyDescent="0.15">
      <c r="A9636" s="37">
        <v>2014</v>
      </c>
      <c r="B9636" s="14">
        <v>2</v>
      </c>
      <c r="C9636" s="14">
        <v>6</v>
      </c>
      <c r="D9636" s="38">
        <v>2593.3750000016698</v>
      </c>
    </row>
    <row r="9637" spans="1:4" x14ac:dyDescent="0.15">
      <c r="A9637" s="37">
        <v>2014</v>
      </c>
      <c r="B9637" s="14">
        <v>2</v>
      </c>
      <c r="C9637" s="14">
        <v>6</v>
      </c>
      <c r="D9637" s="38">
        <v>2593.41666666833</v>
      </c>
    </row>
    <row r="9638" spans="1:4" x14ac:dyDescent="0.15">
      <c r="A9638" s="37">
        <v>2014</v>
      </c>
      <c r="B9638" s="14">
        <v>2</v>
      </c>
      <c r="C9638" s="14">
        <v>6</v>
      </c>
      <c r="D9638" s="38">
        <v>2593.4583333350001</v>
      </c>
    </row>
    <row r="9639" spans="1:4" x14ac:dyDescent="0.15">
      <c r="A9639" s="37">
        <v>2014</v>
      </c>
      <c r="B9639" s="14">
        <v>2</v>
      </c>
      <c r="C9639" s="14">
        <v>6</v>
      </c>
      <c r="D9639" s="38">
        <v>2593.5000000016698</v>
      </c>
    </row>
    <row r="9640" spans="1:4" x14ac:dyDescent="0.15">
      <c r="A9640" s="37">
        <v>2014</v>
      </c>
      <c r="B9640" s="14">
        <v>2</v>
      </c>
      <c r="C9640" s="14">
        <v>6</v>
      </c>
      <c r="D9640" s="38">
        <v>2593.54166666833</v>
      </c>
    </row>
    <row r="9641" spans="1:4" x14ac:dyDescent="0.15">
      <c r="A9641" s="37">
        <v>2014</v>
      </c>
      <c r="B9641" s="14">
        <v>2</v>
      </c>
      <c r="C9641" s="14">
        <v>6</v>
      </c>
      <c r="D9641" s="38">
        <v>2593.5833333350001</v>
      </c>
    </row>
    <row r="9642" spans="1:4" x14ac:dyDescent="0.15">
      <c r="A9642" s="37">
        <v>2014</v>
      </c>
      <c r="B9642" s="14">
        <v>2</v>
      </c>
      <c r="C9642" s="14">
        <v>6</v>
      </c>
      <c r="D9642" s="38">
        <v>2593.6250000016698</v>
      </c>
    </row>
    <row r="9643" spans="1:4" x14ac:dyDescent="0.15">
      <c r="A9643" s="37">
        <v>2014</v>
      </c>
      <c r="B9643" s="14">
        <v>2</v>
      </c>
      <c r="C9643" s="14">
        <v>6</v>
      </c>
      <c r="D9643" s="38">
        <v>2593.66666666833</v>
      </c>
    </row>
    <row r="9644" spans="1:4" x14ac:dyDescent="0.15">
      <c r="A9644" s="37">
        <v>2014</v>
      </c>
      <c r="B9644" s="14">
        <v>2</v>
      </c>
      <c r="C9644" s="14">
        <v>6</v>
      </c>
      <c r="D9644" s="38">
        <v>2593.7083333350001</v>
      </c>
    </row>
    <row r="9645" spans="1:4" x14ac:dyDescent="0.15">
      <c r="A9645" s="37">
        <v>2014</v>
      </c>
      <c r="B9645" s="14">
        <v>2</v>
      </c>
      <c r="C9645" s="14">
        <v>6</v>
      </c>
      <c r="D9645" s="38">
        <v>2593.7500000016698</v>
      </c>
    </row>
    <row r="9646" spans="1:4" x14ac:dyDescent="0.15">
      <c r="A9646" s="37">
        <v>2014</v>
      </c>
      <c r="B9646" s="14">
        <v>2</v>
      </c>
      <c r="C9646" s="14">
        <v>6</v>
      </c>
      <c r="D9646" s="38">
        <v>2593.79166666833</v>
      </c>
    </row>
    <row r="9647" spans="1:4" x14ac:dyDescent="0.15">
      <c r="A9647" s="37">
        <v>2014</v>
      </c>
      <c r="B9647" s="14">
        <v>2</v>
      </c>
      <c r="C9647" s="14">
        <v>6</v>
      </c>
      <c r="D9647" s="38">
        <v>2593.8333333350001</v>
      </c>
    </row>
    <row r="9648" spans="1:4" x14ac:dyDescent="0.15">
      <c r="A9648" s="37">
        <v>2014</v>
      </c>
      <c r="B9648" s="14">
        <v>2</v>
      </c>
      <c r="C9648" s="14">
        <v>6</v>
      </c>
      <c r="D9648" s="38">
        <v>2593.8750000016698</v>
      </c>
    </row>
    <row r="9649" spans="1:4" x14ac:dyDescent="0.15">
      <c r="A9649" s="37">
        <v>2014</v>
      </c>
      <c r="B9649" s="14">
        <v>2</v>
      </c>
      <c r="C9649" s="14">
        <v>6</v>
      </c>
      <c r="D9649" s="38">
        <v>2593.91666666833</v>
      </c>
    </row>
    <row r="9650" spans="1:4" x14ac:dyDescent="0.15">
      <c r="A9650" s="37">
        <v>2014</v>
      </c>
      <c r="B9650" s="14">
        <v>2</v>
      </c>
      <c r="C9650" s="14">
        <v>6</v>
      </c>
      <c r="D9650" s="38">
        <v>2593.9583333350001</v>
      </c>
    </row>
    <row r="9651" spans="1:4" x14ac:dyDescent="0.15">
      <c r="A9651" s="37">
        <v>2014</v>
      </c>
      <c r="B9651" s="14">
        <v>2</v>
      </c>
      <c r="C9651" s="14">
        <v>7</v>
      </c>
      <c r="D9651" s="38">
        <v>2594.0000000016698</v>
      </c>
    </row>
    <row r="9652" spans="1:4" x14ac:dyDescent="0.15">
      <c r="A9652" s="37">
        <v>2014</v>
      </c>
      <c r="B9652" s="14">
        <v>2</v>
      </c>
      <c r="C9652" s="14">
        <v>7</v>
      </c>
      <c r="D9652" s="38">
        <v>2594.04166666833</v>
      </c>
    </row>
    <row r="9653" spans="1:4" x14ac:dyDescent="0.15">
      <c r="A9653" s="37">
        <v>2014</v>
      </c>
      <c r="B9653" s="14">
        <v>2</v>
      </c>
      <c r="C9653" s="14">
        <v>7</v>
      </c>
      <c r="D9653" s="38">
        <v>2594.0833333350001</v>
      </c>
    </row>
    <row r="9654" spans="1:4" x14ac:dyDescent="0.15">
      <c r="A9654" s="37">
        <v>2014</v>
      </c>
      <c r="B9654" s="14">
        <v>2</v>
      </c>
      <c r="C9654" s="14">
        <v>7</v>
      </c>
      <c r="D9654" s="38">
        <v>2594.1250000016698</v>
      </c>
    </row>
    <row r="9655" spans="1:4" x14ac:dyDescent="0.15">
      <c r="A9655" s="37">
        <v>2014</v>
      </c>
      <c r="B9655" s="14">
        <v>2</v>
      </c>
      <c r="C9655" s="14">
        <v>7</v>
      </c>
      <c r="D9655" s="38">
        <v>2594.16666666833</v>
      </c>
    </row>
    <row r="9656" spans="1:4" x14ac:dyDescent="0.15">
      <c r="A9656" s="37">
        <v>2014</v>
      </c>
      <c r="B9656" s="14">
        <v>2</v>
      </c>
      <c r="C9656" s="14">
        <v>7</v>
      </c>
      <c r="D9656" s="38">
        <v>2594.2083333350001</v>
      </c>
    </row>
    <row r="9657" spans="1:4" x14ac:dyDescent="0.15">
      <c r="A9657" s="37">
        <v>2014</v>
      </c>
      <c r="B9657" s="14">
        <v>2</v>
      </c>
      <c r="C9657" s="14">
        <v>7</v>
      </c>
      <c r="D9657" s="38">
        <v>2594.2500000016698</v>
      </c>
    </row>
    <row r="9658" spans="1:4" x14ac:dyDescent="0.15">
      <c r="A9658" s="37">
        <v>2014</v>
      </c>
      <c r="B9658" s="14">
        <v>2</v>
      </c>
      <c r="C9658" s="14">
        <v>7</v>
      </c>
      <c r="D9658" s="38">
        <v>2594.29166666833</v>
      </c>
    </row>
    <row r="9659" spans="1:4" x14ac:dyDescent="0.15">
      <c r="A9659" s="37">
        <v>2014</v>
      </c>
      <c r="B9659" s="14">
        <v>2</v>
      </c>
      <c r="C9659" s="14">
        <v>7</v>
      </c>
      <c r="D9659" s="38">
        <v>2594.3333333350001</v>
      </c>
    </row>
    <row r="9660" spans="1:4" x14ac:dyDescent="0.15">
      <c r="A9660" s="37">
        <v>2014</v>
      </c>
      <c r="B9660" s="14">
        <v>2</v>
      </c>
      <c r="C9660" s="14">
        <v>7</v>
      </c>
      <c r="D9660" s="38">
        <v>2594.3750000016698</v>
      </c>
    </row>
    <row r="9661" spans="1:4" x14ac:dyDescent="0.15">
      <c r="A9661" s="37">
        <v>2014</v>
      </c>
      <c r="B9661" s="14">
        <v>2</v>
      </c>
      <c r="C9661" s="14">
        <v>7</v>
      </c>
      <c r="D9661" s="38">
        <v>2594.41666666833</v>
      </c>
    </row>
    <row r="9662" spans="1:4" x14ac:dyDescent="0.15">
      <c r="A9662" s="37">
        <v>2014</v>
      </c>
      <c r="B9662" s="14">
        <v>2</v>
      </c>
      <c r="C9662" s="14">
        <v>7</v>
      </c>
      <c r="D9662" s="38">
        <v>2594.4583333350001</v>
      </c>
    </row>
    <row r="9663" spans="1:4" x14ac:dyDescent="0.15">
      <c r="A9663" s="37">
        <v>2014</v>
      </c>
      <c r="B9663" s="14">
        <v>2</v>
      </c>
      <c r="C9663" s="14">
        <v>7</v>
      </c>
      <c r="D9663" s="38">
        <v>2594.5000000016698</v>
      </c>
    </row>
    <row r="9664" spans="1:4" x14ac:dyDescent="0.15">
      <c r="A9664" s="37">
        <v>2014</v>
      </c>
      <c r="B9664" s="14">
        <v>2</v>
      </c>
      <c r="C9664" s="14">
        <v>7</v>
      </c>
      <c r="D9664" s="38">
        <v>2594.54166666833</v>
      </c>
    </row>
    <row r="9665" spans="1:4" x14ac:dyDescent="0.15">
      <c r="A9665" s="37">
        <v>2014</v>
      </c>
      <c r="B9665" s="14">
        <v>2</v>
      </c>
      <c r="C9665" s="14">
        <v>7</v>
      </c>
      <c r="D9665" s="38">
        <v>2594.5833333350001</v>
      </c>
    </row>
    <row r="9666" spans="1:4" x14ac:dyDescent="0.15">
      <c r="A9666" s="37">
        <v>2014</v>
      </c>
      <c r="B9666" s="14">
        <v>2</v>
      </c>
      <c r="C9666" s="14">
        <v>7</v>
      </c>
      <c r="D9666" s="38">
        <v>2594.6250000016698</v>
      </c>
    </row>
    <row r="9667" spans="1:4" x14ac:dyDescent="0.15">
      <c r="A9667" s="37">
        <v>2014</v>
      </c>
      <c r="B9667" s="14">
        <v>2</v>
      </c>
      <c r="C9667" s="14">
        <v>7</v>
      </c>
      <c r="D9667" s="38">
        <v>2594.66666666833</v>
      </c>
    </row>
    <row r="9668" spans="1:4" x14ac:dyDescent="0.15">
      <c r="A9668" s="37">
        <v>2014</v>
      </c>
      <c r="B9668" s="14">
        <v>2</v>
      </c>
      <c r="C9668" s="14">
        <v>7</v>
      </c>
      <c r="D9668" s="38">
        <v>2594.7083333350001</v>
      </c>
    </row>
    <row r="9669" spans="1:4" x14ac:dyDescent="0.15">
      <c r="A9669" s="37">
        <v>2014</v>
      </c>
      <c r="B9669" s="14">
        <v>2</v>
      </c>
      <c r="C9669" s="14">
        <v>7</v>
      </c>
      <c r="D9669" s="38">
        <v>2594.7500000016698</v>
      </c>
    </row>
    <row r="9670" spans="1:4" x14ac:dyDescent="0.15">
      <c r="A9670" s="37">
        <v>2014</v>
      </c>
      <c r="B9670" s="14">
        <v>2</v>
      </c>
      <c r="C9670" s="14">
        <v>7</v>
      </c>
      <c r="D9670" s="38">
        <v>2594.79166666833</v>
      </c>
    </row>
    <row r="9671" spans="1:4" x14ac:dyDescent="0.15">
      <c r="A9671" s="37">
        <v>2014</v>
      </c>
      <c r="B9671" s="14">
        <v>2</v>
      </c>
      <c r="C9671" s="14">
        <v>7</v>
      </c>
      <c r="D9671" s="38">
        <v>2594.8333333350001</v>
      </c>
    </row>
    <row r="9672" spans="1:4" x14ac:dyDescent="0.15">
      <c r="A9672" s="37">
        <v>2014</v>
      </c>
      <c r="B9672" s="14">
        <v>2</v>
      </c>
      <c r="C9672" s="14">
        <v>7</v>
      </c>
      <c r="D9672" s="38">
        <v>2594.8750000016698</v>
      </c>
    </row>
    <row r="9673" spans="1:4" x14ac:dyDescent="0.15">
      <c r="A9673" s="37">
        <v>2014</v>
      </c>
      <c r="B9673" s="14">
        <v>2</v>
      </c>
      <c r="C9673" s="14">
        <v>7</v>
      </c>
      <c r="D9673" s="38">
        <v>2594.91666666833</v>
      </c>
    </row>
    <row r="9674" spans="1:4" x14ac:dyDescent="0.15">
      <c r="A9674" s="37">
        <v>2014</v>
      </c>
      <c r="B9674" s="14">
        <v>2</v>
      </c>
      <c r="C9674" s="14">
        <v>7</v>
      </c>
      <c r="D9674" s="38">
        <v>2594.9583333350001</v>
      </c>
    </row>
    <row r="9675" spans="1:4" x14ac:dyDescent="0.15">
      <c r="A9675" s="37">
        <v>2014</v>
      </c>
      <c r="B9675" s="14">
        <v>2</v>
      </c>
      <c r="C9675" s="14">
        <v>8</v>
      </c>
      <c r="D9675" s="38">
        <v>2595.0000000016698</v>
      </c>
    </row>
    <row r="9676" spans="1:4" x14ac:dyDescent="0.15">
      <c r="A9676" s="37">
        <v>2014</v>
      </c>
      <c r="B9676" s="14">
        <v>2</v>
      </c>
      <c r="C9676" s="14">
        <v>8</v>
      </c>
      <c r="D9676" s="38">
        <v>2595.04166666833</v>
      </c>
    </row>
    <row r="9677" spans="1:4" x14ac:dyDescent="0.15">
      <c r="A9677" s="37">
        <v>2014</v>
      </c>
      <c r="B9677" s="14">
        <v>2</v>
      </c>
      <c r="C9677" s="14">
        <v>8</v>
      </c>
      <c r="D9677" s="38">
        <v>2595.0833333350001</v>
      </c>
    </row>
    <row r="9678" spans="1:4" x14ac:dyDescent="0.15">
      <c r="A9678" s="37">
        <v>2014</v>
      </c>
      <c r="B9678" s="14">
        <v>2</v>
      </c>
      <c r="C9678" s="14">
        <v>8</v>
      </c>
      <c r="D9678" s="38">
        <v>2595.1250000016698</v>
      </c>
    </row>
    <row r="9679" spans="1:4" x14ac:dyDescent="0.15">
      <c r="A9679" s="37">
        <v>2014</v>
      </c>
      <c r="B9679" s="14">
        <v>2</v>
      </c>
      <c r="C9679" s="14">
        <v>8</v>
      </c>
      <c r="D9679" s="38">
        <v>2595.16666666833</v>
      </c>
    </row>
    <row r="9680" spans="1:4" x14ac:dyDescent="0.15">
      <c r="A9680" s="37">
        <v>2014</v>
      </c>
      <c r="B9680" s="14">
        <v>2</v>
      </c>
      <c r="C9680" s="14">
        <v>8</v>
      </c>
      <c r="D9680" s="38">
        <v>2595.2083333350001</v>
      </c>
    </row>
    <row r="9681" spans="1:4" x14ac:dyDescent="0.15">
      <c r="A9681" s="37">
        <v>2014</v>
      </c>
      <c r="B9681" s="14">
        <v>2</v>
      </c>
      <c r="C9681" s="14">
        <v>8</v>
      </c>
      <c r="D9681" s="38">
        <v>2595.2500000016698</v>
      </c>
    </row>
    <row r="9682" spans="1:4" x14ac:dyDescent="0.15">
      <c r="A9682" s="37">
        <v>2014</v>
      </c>
      <c r="B9682" s="14">
        <v>2</v>
      </c>
      <c r="C9682" s="14">
        <v>8</v>
      </c>
      <c r="D9682" s="38">
        <v>2595.29166666833</v>
      </c>
    </row>
    <row r="9683" spans="1:4" x14ac:dyDescent="0.15">
      <c r="A9683" s="37">
        <v>2014</v>
      </c>
      <c r="B9683" s="14">
        <v>2</v>
      </c>
      <c r="C9683" s="14">
        <v>8</v>
      </c>
      <c r="D9683" s="38">
        <v>2595.3333333350001</v>
      </c>
    </row>
    <row r="9684" spans="1:4" x14ac:dyDescent="0.15">
      <c r="A9684" s="37">
        <v>2014</v>
      </c>
      <c r="B9684" s="14">
        <v>2</v>
      </c>
      <c r="C9684" s="14">
        <v>8</v>
      </c>
      <c r="D9684" s="38">
        <v>2595.3750000016698</v>
      </c>
    </row>
    <row r="9685" spans="1:4" x14ac:dyDescent="0.15">
      <c r="A9685" s="37">
        <v>2014</v>
      </c>
      <c r="B9685" s="14">
        <v>2</v>
      </c>
      <c r="C9685" s="14">
        <v>8</v>
      </c>
      <c r="D9685" s="38">
        <v>2595.41666666833</v>
      </c>
    </row>
    <row r="9686" spans="1:4" x14ac:dyDescent="0.15">
      <c r="A9686" s="37">
        <v>2014</v>
      </c>
      <c r="B9686" s="14">
        <v>2</v>
      </c>
      <c r="C9686" s="14">
        <v>8</v>
      </c>
      <c r="D9686" s="38">
        <v>2595.4583333350001</v>
      </c>
    </row>
    <row r="9687" spans="1:4" x14ac:dyDescent="0.15">
      <c r="A9687" s="37">
        <v>2014</v>
      </c>
      <c r="B9687" s="14">
        <v>2</v>
      </c>
      <c r="C9687" s="14">
        <v>8</v>
      </c>
      <c r="D9687" s="38">
        <v>2595.5000000016698</v>
      </c>
    </row>
    <row r="9688" spans="1:4" x14ac:dyDescent="0.15">
      <c r="A9688" s="37">
        <v>2014</v>
      </c>
      <c r="B9688" s="14">
        <v>2</v>
      </c>
      <c r="C9688" s="14">
        <v>8</v>
      </c>
      <c r="D9688" s="38">
        <v>2595.54166666833</v>
      </c>
    </row>
    <row r="9689" spans="1:4" x14ac:dyDescent="0.15">
      <c r="A9689" s="37">
        <v>2014</v>
      </c>
      <c r="B9689" s="14">
        <v>2</v>
      </c>
      <c r="C9689" s="14">
        <v>8</v>
      </c>
      <c r="D9689" s="38">
        <v>2595.5833333350001</v>
      </c>
    </row>
    <row r="9690" spans="1:4" x14ac:dyDescent="0.15">
      <c r="A9690" s="37">
        <v>2014</v>
      </c>
      <c r="B9690" s="14">
        <v>2</v>
      </c>
      <c r="C9690" s="14">
        <v>8</v>
      </c>
      <c r="D9690" s="38">
        <v>2595.6250000016698</v>
      </c>
    </row>
    <row r="9691" spans="1:4" x14ac:dyDescent="0.15">
      <c r="A9691" s="37">
        <v>2014</v>
      </c>
      <c r="B9691" s="14">
        <v>2</v>
      </c>
      <c r="C9691" s="14">
        <v>8</v>
      </c>
      <c r="D9691" s="38">
        <v>2595.66666666833</v>
      </c>
    </row>
    <row r="9692" spans="1:4" x14ac:dyDescent="0.15">
      <c r="A9692" s="37">
        <v>2014</v>
      </c>
      <c r="B9692" s="14">
        <v>2</v>
      </c>
      <c r="C9692" s="14">
        <v>8</v>
      </c>
      <c r="D9692" s="38">
        <v>2595.7083333350001</v>
      </c>
    </row>
    <row r="9693" spans="1:4" x14ac:dyDescent="0.15">
      <c r="A9693" s="37">
        <v>2014</v>
      </c>
      <c r="B9693" s="14">
        <v>2</v>
      </c>
      <c r="C9693" s="14">
        <v>8</v>
      </c>
      <c r="D9693" s="38">
        <v>2595.7500000016698</v>
      </c>
    </row>
    <row r="9694" spans="1:4" x14ac:dyDescent="0.15">
      <c r="A9694" s="37">
        <v>2014</v>
      </c>
      <c r="B9694" s="14">
        <v>2</v>
      </c>
      <c r="C9694" s="14">
        <v>8</v>
      </c>
      <c r="D9694" s="38">
        <v>2595.79166666833</v>
      </c>
    </row>
    <row r="9695" spans="1:4" x14ac:dyDescent="0.15">
      <c r="A9695" s="37">
        <v>2014</v>
      </c>
      <c r="B9695" s="14">
        <v>2</v>
      </c>
      <c r="C9695" s="14">
        <v>8</v>
      </c>
      <c r="D9695" s="38">
        <v>2595.8333333350001</v>
      </c>
    </row>
    <row r="9696" spans="1:4" x14ac:dyDescent="0.15">
      <c r="A9696" s="37">
        <v>2014</v>
      </c>
      <c r="B9696" s="14">
        <v>2</v>
      </c>
      <c r="C9696" s="14">
        <v>8</v>
      </c>
      <c r="D9696" s="38">
        <v>2595.8750000016698</v>
      </c>
    </row>
    <row r="9697" spans="1:4" x14ac:dyDescent="0.15">
      <c r="A9697" s="37">
        <v>2014</v>
      </c>
      <c r="B9697" s="14">
        <v>2</v>
      </c>
      <c r="C9697" s="14">
        <v>8</v>
      </c>
      <c r="D9697" s="38">
        <v>2595.91666666833</v>
      </c>
    </row>
    <row r="9698" spans="1:4" x14ac:dyDescent="0.15">
      <c r="A9698" s="37">
        <v>2014</v>
      </c>
      <c r="B9698" s="14">
        <v>2</v>
      </c>
      <c r="C9698" s="14">
        <v>8</v>
      </c>
      <c r="D9698" s="38">
        <v>2595.9583333350001</v>
      </c>
    </row>
    <row r="9699" spans="1:4" x14ac:dyDescent="0.15">
      <c r="A9699" s="37">
        <v>2014</v>
      </c>
      <c r="B9699" s="14">
        <v>2</v>
      </c>
      <c r="C9699" s="14">
        <v>9</v>
      </c>
      <c r="D9699" s="38">
        <v>2596.0000000016698</v>
      </c>
    </row>
    <row r="9700" spans="1:4" x14ac:dyDescent="0.15">
      <c r="A9700" s="37">
        <v>2014</v>
      </c>
      <c r="B9700" s="14">
        <v>2</v>
      </c>
      <c r="C9700" s="14">
        <v>9</v>
      </c>
      <c r="D9700" s="38">
        <v>2596.04166666833</v>
      </c>
    </row>
    <row r="9701" spans="1:4" x14ac:dyDescent="0.15">
      <c r="A9701" s="37">
        <v>2014</v>
      </c>
      <c r="B9701" s="14">
        <v>2</v>
      </c>
      <c r="C9701" s="14">
        <v>9</v>
      </c>
      <c r="D9701" s="38">
        <v>2596.0833333350001</v>
      </c>
    </row>
    <row r="9702" spans="1:4" x14ac:dyDescent="0.15">
      <c r="A9702" s="37">
        <v>2014</v>
      </c>
      <c r="B9702" s="14">
        <v>2</v>
      </c>
      <c r="C9702" s="14">
        <v>9</v>
      </c>
      <c r="D9702" s="38">
        <v>2596.1250000016698</v>
      </c>
    </row>
    <row r="9703" spans="1:4" x14ac:dyDescent="0.15">
      <c r="A9703" s="37">
        <v>2014</v>
      </c>
      <c r="B9703" s="14">
        <v>2</v>
      </c>
      <c r="C9703" s="14">
        <v>9</v>
      </c>
      <c r="D9703" s="38">
        <v>2596.16666666833</v>
      </c>
    </row>
    <row r="9704" spans="1:4" x14ac:dyDescent="0.15">
      <c r="A9704" s="37">
        <v>2014</v>
      </c>
      <c r="B9704" s="14">
        <v>2</v>
      </c>
      <c r="C9704" s="14">
        <v>9</v>
      </c>
      <c r="D9704" s="38">
        <v>2596.2083333350001</v>
      </c>
    </row>
    <row r="9705" spans="1:4" x14ac:dyDescent="0.15">
      <c r="A9705" s="37">
        <v>2014</v>
      </c>
      <c r="B9705" s="14">
        <v>2</v>
      </c>
      <c r="C9705" s="14">
        <v>9</v>
      </c>
      <c r="D9705" s="38">
        <v>2596.2500000016698</v>
      </c>
    </row>
    <row r="9706" spans="1:4" x14ac:dyDescent="0.15">
      <c r="A9706" s="37">
        <v>2014</v>
      </c>
      <c r="B9706" s="14">
        <v>2</v>
      </c>
      <c r="C9706" s="14">
        <v>9</v>
      </c>
      <c r="D9706" s="38">
        <v>2596.29166666833</v>
      </c>
    </row>
    <row r="9707" spans="1:4" x14ac:dyDescent="0.15">
      <c r="A9707" s="37">
        <v>2014</v>
      </c>
      <c r="B9707" s="14">
        <v>2</v>
      </c>
      <c r="C9707" s="14">
        <v>9</v>
      </c>
      <c r="D9707" s="38">
        <v>2596.3333333350001</v>
      </c>
    </row>
    <row r="9708" spans="1:4" x14ac:dyDescent="0.15">
      <c r="A9708" s="37">
        <v>2014</v>
      </c>
      <c r="B9708" s="14">
        <v>2</v>
      </c>
      <c r="C9708" s="14">
        <v>9</v>
      </c>
      <c r="D9708" s="38">
        <v>2596.3750000016698</v>
      </c>
    </row>
    <row r="9709" spans="1:4" x14ac:dyDescent="0.15">
      <c r="A9709" s="37">
        <v>2014</v>
      </c>
      <c r="B9709" s="14">
        <v>2</v>
      </c>
      <c r="C9709" s="14">
        <v>9</v>
      </c>
      <c r="D9709" s="38">
        <v>2596.41666666833</v>
      </c>
    </row>
    <row r="9710" spans="1:4" x14ac:dyDescent="0.15">
      <c r="A9710" s="37">
        <v>2014</v>
      </c>
      <c r="B9710" s="14">
        <v>2</v>
      </c>
      <c r="C9710" s="14">
        <v>9</v>
      </c>
      <c r="D9710" s="38">
        <v>2596.4583333350001</v>
      </c>
    </row>
    <row r="9711" spans="1:4" x14ac:dyDescent="0.15">
      <c r="A9711" s="37">
        <v>2014</v>
      </c>
      <c r="B9711" s="14">
        <v>2</v>
      </c>
      <c r="C9711" s="14">
        <v>9</v>
      </c>
      <c r="D9711" s="38">
        <v>2596.5000000016698</v>
      </c>
    </row>
    <row r="9712" spans="1:4" x14ac:dyDescent="0.15">
      <c r="A9712" s="37">
        <v>2014</v>
      </c>
      <c r="B9712" s="14">
        <v>2</v>
      </c>
      <c r="C9712" s="14">
        <v>9</v>
      </c>
      <c r="D9712" s="38">
        <v>2596.54166666833</v>
      </c>
    </row>
    <row r="9713" spans="1:4" x14ac:dyDescent="0.15">
      <c r="A9713" s="37">
        <v>2014</v>
      </c>
      <c r="B9713" s="14">
        <v>2</v>
      </c>
      <c r="C9713" s="14">
        <v>9</v>
      </c>
      <c r="D9713" s="38">
        <v>2596.5833333350001</v>
      </c>
    </row>
    <row r="9714" spans="1:4" x14ac:dyDescent="0.15">
      <c r="A9714" s="37">
        <v>2014</v>
      </c>
      <c r="B9714" s="14">
        <v>2</v>
      </c>
      <c r="C9714" s="14">
        <v>9</v>
      </c>
      <c r="D9714" s="38">
        <v>2596.6250000016698</v>
      </c>
    </row>
    <row r="9715" spans="1:4" x14ac:dyDescent="0.15">
      <c r="A9715" s="37">
        <v>2014</v>
      </c>
      <c r="B9715" s="14">
        <v>2</v>
      </c>
      <c r="C9715" s="14">
        <v>9</v>
      </c>
      <c r="D9715" s="38">
        <v>2596.66666666833</v>
      </c>
    </row>
    <row r="9716" spans="1:4" x14ac:dyDescent="0.15">
      <c r="A9716" s="37">
        <v>2014</v>
      </c>
      <c r="B9716" s="14">
        <v>2</v>
      </c>
      <c r="C9716" s="14">
        <v>9</v>
      </c>
      <c r="D9716" s="38">
        <v>2596.7083333350001</v>
      </c>
    </row>
    <row r="9717" spans="1:4" x14ac:dyDescent="0.15">
      <c r="A9717" s="37">
        <v>2014</v>
      </c>
      <c r="B9717" s="14">
        <v>2</v>
      </c>
      <c r="C9717" s="14">
        <v>9</v>
      </c>
      <c r="D9717" s="38">
        <v>2596.7500000016698</v>
      </c>
    </row>
    <row r="9718" spans="1:4" x14ac:dyDescent="0.15">
      <c r="A9718" s="37">
        <v>2014</v>
      </c>
      <c r="B9718" s="14">
        <v>2</v>
      </c>
      <c r="C9718" s="14">
        <v>9</v>
      </c>
      <c r="D9718" s="38">
        <v>2596.79166666833</v>
      </c>
    </row>
    <row r="9719" spans="1:4" x14ac:dyDescent="0.15">
      <c r="A9719" s="37">
        <v>2014</v>
      </c>
      <c r="B9719" s="14">
        <v>2</v>
      </c>
      <c r="C9719" s="14">
        <v>9</v>
      </c>
      <c r="D9719" s="38">
        <v>2596.8333333350001</v>
      </c>
    </row>
    <row r="9720" spans="1:4" x14ac:dyDescent="0.15">
      <c r="A9720" s="37">
        <v>2014</v>
      </c>
      <c r="B9720" s="14">
        <v>2</v>
      </c>
      <c r="C9720" s="14">
        <v>9</v>
      </c>
      <c r="D9720" s="38">
        <v>2596.8750000016698</v>
      </c>
    </row>
    <row r="9721" spans="1:4" x14ac:dyDescent="0.15">
      <c r="A9721" s="37">
        <v>2014</v>
      </c>
      <c r="B9721" s="14">
        <v>2</v>
      </c>
      <c r="C9721" s="14">
        <v>9</v>
      </c>
      <c r="D9721" s="38">
        <v>2596.91666666833</v>
      </c>
    </row>
    <row r="9722" spans="1:4" x14ac:dyDescent="0.15">
      <c r="A9722" s="37">
        <v>2014</v>
      </c>
      <c r="B9722" s="14">
        <v>2</v>
      </c>
      <c r="C9722" s="14">
        <v>9</v>
      </c>
      <c r="D9722" s="38">
        <v>2596.9583333350001</v>
      </c>
    </row>
    <row r="9723" spans="1:4" x14ac:dyDescent="0.15">
      <c r="A9723" s="37">
        <v>2014</v>
      </c>
      <c r="B9723" s="14">
        <v>2</v>
      </c>
      <c r="C9723" s="14">
        <v>10</v>
      </c>
      <c r="D9723" s="38">
        <v>2597.0000000016698</v>
      </c>
    </row>
    <row r="9724" spans="1:4" x14ac:dyDescent="0.15">
      <c r="A9724" s="37">
        <v>2014</v>
      </c>
      <c r="B9724" s="14">
        <v>2</v>
      </c>
      <c r="C9724" s="14">
        <v>10</v>
      </c>
      <c r="D9724" s="38">
        <v>2597.04166666833</v>
      </c>
    </row>
    <row r="9725" spans="1:4" x14ac:dyDescent="0.15">
      <c r="A9725" s="37">
        <v>2014</v>
      </c>
      <c r="B9725" s="14">
        <v>2</v>
      </c>
      <c r="C9725" s="14">
        <v>10</v>
      </c>
      <c r="D9725" s="38">
        <v>2597.0833333350001</v>
      </c>
    </row>
    <row r="9726" spans="1:4" x14ac:dyDescent="0.15">
      <c r="A9726" s="37">
        <v>2014</v>
      </c>
      <c r="B9726" s="14">
        <v>2</v>
      </c>
      <c r="C9726" s="14">
        <v>10</v>
      </c>
      <c r="D9726" s="38">
        <v>2597.1250000016698</v>
      </c>
    </row>
    <row r="9727" spans="1:4" x14ac:dyDescent="0.15">
      <c r="A9727" s="37">
        <v>2014</v>
      </c>
      <c r="B9727" s="14">
        <v>2</v>
      </c>
      <c r="C9727" s="14">
        <v>10</v>
      </c>
      <c r="D9727" s="38">
        <v>2597.16666666833</v>
      </c>
    </row>
    <row r="9728" spans="1:4" x14ac:dyDescent="0.15">
      <c r="A9728" s="37">
        <v>2014</v>
      </c>
      <c r="B9728" s="14">
        <v>2</v>
      </c>
      <c r="C9728" s="14">
        <v>10</v>
      </c>
      <c r="D9728" s="38">
        <v>2597.2083333350001</v>
      </c>
    </row>
    <row r="9729" spans="1:4" x14ac:dyDescent="0.15">
      <c r="A9729" s="37">
        <v>2014</v>
      </c>
      <c r="B9729" s="14">
        <v>2</v>
      </c>
      <c r="C9729" s="14">
        <v>10</v>
      </c>
      <c r="D9729" s="38">
        <v>2597.2500000016698</v>
      </c>
    </row>
    <row r="9730" spans="1:4" x14ac:dyDescent="0.15">
      <c r="A9730" s="37">
        <v>2014</v>
      </c>
      <c r="B9730" s="14">
        <v>2</v>
      </c>
      <c r="C9730" s="14">
        <v>10</v>
      </c>
      <c r="D9730" s="38">
        <v>2597.29166666833</v>
      </c>
    </row>
    <row r="9731" spans="1:4" x14ac:dyDescent="0.15">
      <c r="A9731" s="37">
        <v>2014</v>
      </c>
      <c r="B9731" s="14">
        <v>2</v>
      </c>
      <c r="C9731" s="14">
        <v>10</v>
      </c>
      <c r="D9731" s="38">
        <v>2597.3333333350001</v>
      </c>
    </row>
    <row r="9732" spans="1:4" x14ac:dyDescent="0.15">
      <c r="A9732" s="37">
        <v>2014</v>
      </c>
      <c r="B9732" s="14">
        <v>2</v>
      </c>
      <c r="C9732" s="14">
        <v>10</v>
      </c>
      <c r="D9732" s="38">
        <v>2597.3750000016698</v>
      </c>
    </row>
    <row r="9733" spans="1:4" x14ac:dyDescent="0.15">
      <c r="A9733" s="37">
        <v>2014</v>
      </c>
      <c r="B9733" s="14">
        <v>2</v>
      </c>
      <c r="C9733" s="14">
        <v>10</v>
      </c>
      <c r="D9733" s="38">
        <v>2597.41666666833</v>
      </c>
    </row>
    <row r="9734" spans="1:4" x14ac:dyDescent="0.15">
      <c r="A9734" s="37">
        <v>2014</v>
      </c>
      <c r="B9734" s="14">
        <v>2</v>
      </c>
      <c r="C9734" s="14">
        <v>10</v>
      </c>
      <c r="D9734" s="38">
        <v>2597.4583333350001</v>
      </c>
    </row>
    <row r="9735" spans="1:4" x14ac:dyDescent="0.15">
      <c r="A9735" s="37">
        <v>2014</v>
      </c>
      <c r="B9735" s="14">
        <v>2</v>
      </c>
      <c r="C9735" s="14">
        <v>10</v>
      </c>
      <c r="D9735" s="38">
        <v>2597.5000000016698</v>
      </c>
    </row>
    <row r="9736" spans="1:4" x14ac:dyDescent="0.15">
      <c r="A9736" s="37">
        <v>2014</v>
      </c>
      <c r="B9736" s="14">
        <v>2</v>
      </c>
      <c r="C9736" s="14">
        <v>10</v>
      </c>
      <c r="D9736" s="38">
        <v>2597.54166666833</v>
      </c>
    </row>
    <row r="9737" spans="1:4" x14ac:dyDescent="0.15">
      <c r="A9737" s="37">
        <v>2014</v>
      </c>
      <c r="B9737" s="14">
        <v>2</v>
      </c>
      <c r="C9737" s="14">
        <v>10</v>
      </c>
      <c r="D9737" s="38">
        <v>2597.5833333350001</v>
      </c>
    </row>
    <row r="9738" spans="1:4" x14ac:dyDescent="0.15">
      <c r="A9738" s="37">
        <v>2014</v>
      </c>
      <c r="B9738" s="14">
        <v>2</v>
      </c>
      <c r="C9738" s="14">
        <v>10</v>
      </c>
      <c r="D9738" s="38">
        <v>2597.6250000016698</v>
      </c>
    </row>
    <row r="9739" spans="1:4" x14ac:dyDescent="0.15">
      <c r="A9739" s="37">
        <v>2014</v>
      </c>
      <c r="B9739" s="14">
        <v>2</v>
      </c>
      <c r="C9739" s="14">
        <v>10</v>
      </c>
      <c r="D9739" s="38">
        <v>2597.66666666833</v>
      </c>
    </row>
    <row r="9740" spans="1:4" x14ac:dyDescent="0.15">
      <c r="A9740" s="37">
        <v>2014</v>
      </c>
      <c r="B9740" s="14">
        <v>2</v>
      </c>
      <c r="C9740" s="14">
        <v>10</v>
      </c>
      <c r="D9740" s="38">
        <v>2597.7083333350001</v>
      </c>
    </row>
    <row r="9741" spans="1:4" x14ac:dyDescent="0.15">
      <c r="A9741" s="37">
        <v>2014</v>
      </c>
      <c r="B9741" s="14">
        <v>2</v>
      </c>
      <c r="C9741" s="14">
        <v>10</v>
      </c>
      <c r="D9741" s="38">
        <v>2597.7500000016698</v>
      </c>
    </row>
    <row r="9742" spans="1:4" x14ac:dyDescent="0.15">
      <c r="A9742" s="37">
        <v>2014</v>
      </c>
      <c r="B9742" s="14">
        <v>2</v>
      </c>
      <c r="C9742" s="14">
        <v>10</v>
      </c>
      <c r="D9742" s="38">
        <v>2597.79166666833</v>
      </c>
    </row>
    <row r="9743" spans="1:4" x14ac:dyDescent="0.15">
      <c r="A9743" s="37">
        <v>2014</v>
      </c>
      <c r="B9743" s="14">
        <v>2</v>
      </c>
      <c r="C9743" s="14">
        <v>10</v>
      </c>
      <c r="D9743" s="38">
        <v>2597.8333333350001</v>
      </c>
    </row>
    <row r="9744" spans="1:4" x14ac:dyDescent="0.15">
      <c r="A9744" s="37">
        <v>2014</v>
      </c>
      <c r="B9744" s="14">
        <v>2</v>
      </c>
      <c r="C9744" s="14">
        <v>10</v>
      </c>
      <c r="D9744" s="38">
        <v>2597.8750000016698</v>
      </c>
    </row>
    <row r="9745" spans="1:4" x14ac:dyDescent="0.15">
      <c r="A9745" s="37">
        <v>2014</v>
      </c>
      <c r="B9745" s="14">
        <v>2</v>
      </c>
      <c r="C9745" s="14">
        <v>10</v>
      </c>
      <c r="D9745" s="38">
        <v>2597.91666666833</v>
      </c>
    </row>
    <row r="9746" spans="1:4" x14ac:dyDescent="0.15">
      <c r="A9746" s="37">
        <v>2014</v>
      </c>
      <c r="B9746" s="14">
        <v>2</v>
      </c>
      <c r="C9746" s="14">
        <v>10</v>
      </c>
      <c r="D9746" s="38">
        <v>2597.9583333350001</v>
      </c>
    </row>
    <row r="9747" spans="1:4" x14ac:dyDescent="0.15">
      <c r="A9747" s="37">
        <v>2014</v>
      </c>
      <c r="B9747" s="14">
        <v>2</v>
      </c>
      <c r="C9747" s="14">
        <v>11</v>
      </c>
      <c r="D9747" s="38">
        <v>2598.0000000016698</v>
      </c>
    </row>
    <row r="9748" spans="1:4" x14ac:dyDescent="0.15">
      <c r="A9748" s="37">
        <v>2014</v>
      </c>
      <c r="B9748" s="14">
        <v>2</v>
      </c>
      <c r="C9748" s="14">
        <v>11</v>
      </c>
      <c r="D9748" s="38">
        <v>2598.04166666833</v>
      </c>
    </row>
    <row r="9749" spans="1:4" x14ac:dyDescent="0.15">
      <c r="A9749" s="37">
        <v>2014</v>
      </c>
      <c r="B9749" s="14">
        <v>2</v>
      </c>
      <c r="C9749" s="14">
        <v>11</v>
      </c>
      <c r="D9749" s="38">
        <v>2598.0833333350001</v>
      </c>
    </row>
    <row r="9750" spans="1:4" x14ac:dyDescent="0.15">
      <c r="A9750" s="37">
        <v>2014</v>
      </c>
      <c r="B9750" s="14">
        <v>2</v>
      </c>
      <c r="C9750" s="14">
        <v>11</v>
      </c>
      <c r="D9750" s="38">
        <v>2598.1250000016698</v>
      </c>
    </row>
    <row r="9751" spans="1:4" x14ac:dyDescent="0.15">
      <c r="A9751" s="37">
        <v>2014</v>
      </c>
      <c r="B9751" s="14">
        <v>2</v>
      </c>
      <c r="C9751" s="14">
        <v>11</v>
      </c>
      <c r="D9751" s="38">
        <v>2598.16666666833</v>
      </c>
    </row>
    <row r="9752" spans="1:4" x14ac:dyDescent="0.15">
      <c r="A9752" s="37">
        <v>2014</v>
      </c>
      <c r="B9752" s="14">
        <v>2</v>
      </c>
      <c r="C9752" s="14">
        <v>11</v>
      </c>
      <c r="D9752" s="38">
        <v>2598.2083333350001</v>
      </c>
    </row>
    <row r="9753" spans="1:4" x14ac:dyDescent="0.15">
      <c r="A9753" s="37">
        <v>2014</v>
      </c>
      <c r="B9753" s="14">
        <v>2</v>
      </c>
      <c r="C9753" s="14">
        <v>11</v>
      </c>
      <c r="D9753" s="38">
        <v>2598.2500000016698</v>
      </c>
    </row>
    <row r="9754" spans="1:4" x14ac:dyDescent="0.15">
      <c r="A9754" s="37">
        <v>2014</v>
      </c>
      <c r="B9754" s="14">
        <v>2</v>
      </c>
      <c r="C9754" s="14">
        <v>11</v>
      </c>
      <c r="D9754" s="38">
        <v>2598.29166666833</v>
      </c>
    </row>
    <row r="9755" spans="1:4" x14ac:dyDescent="0.15">
      <c r="A9755" s="37">
        <v>2014</v>
      </c>
      <c r="B9755" s="14">
        <v>2</v>
      </c>
      <c r="C9755" s="14">
        <v>11</v>
      </c>
      <c r="D9755" s="38">
        <v>2598.3333333350001</v>
      </c>
    </row>
    <row r="9756" spans="1:4" x14ac:dyDescent="0.15">
      <c r="A9756" s="37">
        <v>2014</v>
      </c>
      <c r="B9756" s="14">
        <v>2</v>
      </c>
      <c r="C9756" s="14">
        <v>11</v>
      </c>
      <c r="D9756" s="38">
        <v>2598.3750000016698</v>
      </c>
    </row>
    <row r="9757" spans="1:4" x14ac:dyDescent="0.15">
      <c r="A9757" s="37">
        <v>2014</v>
      </c>
      <c r="B9757" s="14">
        <v>2</v>
      </c>
      <c r="C9757" s="14">
        <v>11</v>
      </c>
      <c r="D9757" s="38">
        <v>2598.41666666833</v>
      </c>
    </row>
    <row r="9758" spans="1:4" x14ac:dyDescent="0.15">
      <c r="A9758" s="37">
        <v>2014</v>
      </c>
      <c r="B9758" s="14">
        <v>2</v>
      </c>
      <c r="C9758" s="14">
        <v>11</v>
      </c>
      <c r="D9758" s="38">
        <v>2598.4583333350001</v>
      </c>
    </row>
    <row r="9759" spans="1:4" x14ac:dyDescent="0.15">
      <c r="A9759" s="37">
        <v>2014</v>
      </c>
      <c r="B9759" s="14">
        <v>2</v>
      </c>
      <c r="C9759" s="14">
        <v>11</v>
      </c>
      <c r="D9759" s="38">
        <v>2598.5000000016698</v>
      </c>
    </row>
    <row r="9760" spans="1:4" x14ac:dyDescent="0.15">
      <c r="A9760" s="37">
        <v>2014</v>
      </c>
      <c r="B9760" s="14">
        <v>2</v>
      </c>
      <c r="C9760" s="14">
        <v>11</v>
      </c>
      <c r="D9760" s="38">
        <v>2598.54166666833</v>
      </c>
    </row>
    <row r="9761" spans="1:4" x14ac:dyDescent="0.15">
      <c r="A9761" s="37">
        <v>2014</v>
      </c>
      <c r="B9761" s="14">
        <v>2</v>
      </c>
      <c r="C9761" s="14">
        <v>11</v>
      </c>
      <c r="D9761" s="38">
        <v>2598.5833333350001</v>
      </c>
    </row>
    <row r="9762" spans="1:4" x14ac:dyDescent="0.15">
      <c r="A9762" s="37">
        <v>2014</v>
      </c>
      <c r="B9762" s="14">
        <v>2</v>
      </c>
      <c r="C9762" s="14">
        <v>11</v>
      </c>
      <c r="D9762" s="38">
        <v>2598.6250000016698</v>
      </c>
    </row>
    <row r="9763" spans="1:4" x14ac:dyDescent="0.15">
      <c r="A9763" s="37">
        <v>2014</v>
      </c>
      <c r="B9763" s="14">
        <v>2</v>
      </c>
      <c r="C9763" s="14">
        <v>11</v>
      </c>
      <c r="D9763" s="38">
        <v>2598.66666666833</v>
      </c>
    </row>
    <row r="9764" spans="1:4" x14ac:dyDescent="0.15">
      <c r="A9764" s="37">
        <v>2014</v>
      </c>
      <c r="B9764" s="14">
        <v>2</v>
      </c>
      <c r="C9764" s="14">
        <v>11</v>
      </c>
      <c r="D9764" s="38">
        <v>2598.7083333350001</v>
      </c>
    </row>
    <row r="9765" spans="1:4" x14ac:dyDescent="0.15">
      <c r="A9765" s="37">
        <v>2014</v>
      </c>
      <c r="B9765" s="14">
        <v>2</v>
      </c>
      <c r="C9765" s="14">
        <v>11</v>
      </c>
      <c r="D9765" s="38">
        <v>2598.7500000016698</v>
      </c>
    </row>
    <row r="9766" spans="1:4" x14ac:dyDescent="0.15">
      <c r="A9766" s="37">
        <v>2014</v>
      </c>
      <c r="B9766" s="14">
        <v>2</v>
      </c>
      <c r="C9766" s="14">
        <v>11</v>
      </c>
      <c r="D9766" s="38">
        <v>2598.79166666833</v>
      </c>
    </row>
    <row r="9767" spans="1:4" x14ac:dyDescent="0.15">
      <c r="A9767" s="37">
        <v>2014</v>
      </c>
      <c r="B9767" s="14">
        <v>2</v>
      </c>
      <c r="C9767" s="14">
        <v>11</v>
      </c>
      <c r="D9767" s="38">
        <v>2598.8333333350001</v>
      </c>
    </row>
    <row r="9768" spans="1:4" x14ac:dyDescent="0.15">
      <c r="A9768" s="37">
        <v>2014</v>
      </c>
      <c r="B9768" s="14">
        <v>2</v>
      </c>
      <c r="C9768" s="14">
        <v>11</v>
      </c>
      <c r="D9768" s="38">
        <v>2598.8750000016698</v>
      </c>
    </row>
    <row r="9769" spans="1:4" x14ac:dyDescent="0.15">
      <c r="A9769" s="37">
        <v>2014</v>
      </c>
      <c r="B9769" s="14">
        <v>2</v>
      </c>
      <c r="C9769" s="14">
        <v>11</v>
      </c>
      <c r="D9769" s="38">
        <v>2598.91666666833</v>
      </c>
    </row>
    <row r="9770" spans="1:4" x14ac:dyDescent="0.15">
      <c r="A9770" s="37">
        <v>2014</v>
      </c>
      <c r="B9770" s="14">
        <v>2</v>
      </c>
      <c r="C9770" s="14">
        <v>11</v>
      </c>
      <c r="D9770" s="38">
        <v>2598.9583333350001</v>
      </c>
    </row>
    <row r="9771" spans="1:4" x14ac:dyDescent="0.15">
      <c r="A9771" s="37">
        <v>2014</v>
      </c>
      <c r="B9771" s="14">
        <v>2</v>
      </c>
      <c r="C9771" s="14">
        <v>12</v>
      </c>
      <c r="D9771" s="38">
        <v>2599.0000000016698</v>
      </c>
    </row>
    <row r="9772" spans="1:4" x14ac:dyDescent="0.15">
      <c r="A9772" s="37">
        <v>2014</v>
      </c>
      <c r="B9772" s="14">
        <v>2</v>
      </c>
      <c r="C9772" s="14">
        <v>12</v>
      </c>
      <c r="D9772" s="38">
        <v>2599.04166666833</v>
      </c>
    </row>
    <row r="9773" spans="1:4" x14ac:dyDescent="0.15">
      <c r="A9773" s="37">
        <v>2014</v>
      </c>
      <c r="B9773" s="14">
        <v>2</v>
      </c>
      <c r="C9773" s="14">
        <v>12</v>
      </c>
      <c r="D9773" s="38">
        <v>2599.0833333350001</v>
      </c>
    </row>
    <row r="9774" spans="1:4" x14ac:dyDescent="0.15">
      <c r="A9774" s="37">
        <v>2014</v>
      </c>
      <c r="B9774" s="14">
        <v>2</v>
      </c>
      <c r="C9774" s="14">
        <v>12</v>
      </c>
      <c r="D9774" s="38">
        <v>2599.1250000016698</v>
      </c>
    </row>
    <row r="9775" spans="1:4" x14ac:dyDescent="0.15">
      <c r="A9775" s="37">
        <v>2014</v>
      </c>
      <c r="B9775" s="14">
        <v>2</v>
      </c>
      <c r="C9775" s="14">
        <v>12</v>
      </c>
      <c r="D9775" s="38">
        <v>2599.16666666833</v>
      </c>
    </row>
    <row r="9776" spans="1:4" x14ac:dyDescent="0.15">
      <c r="A9776" s="37">
        <v>2014</v>
      </c>
      <c r="B9776" s="14">
        <v>2</v>
      </c>
      <c r="C9776" s="14">
        <v>12</v>
      </c>
      <c r="D9776" s="38">
        <v>2599.2083333350001</v>
      </c>
    </row>
    <row r="9777" spans="1:4" x14ac:dyDescent="0.15">
      <c r="A9777" s="37">
        <v>2014</v>
      </c>
      <c r="B9777" s="14">
        <v>2</v>
      </c>
      <c r="C9777" s="14">
        <v>12</v>
      </c>
      <c r="D9777" s="38">
        <v>2599.2500000016698</v>
      </c>
    </row>
    <row r="9778" spans="1:4" x14ac:dyDescent="0.15">
      <c r="A9778" s="37">
        <v>2014</v>
      </c>
      <c r="B9778" s="14">
        <v>2</v>
      </c>
      <c r="C9778" s="14">
        <v>12</v>
      </c>
      <c r="D9778" s="38">
        <v>2599.29166666833</v>
      </c>
    </row>
    <row r="9779" spans="1:4" x14ac:dyDescent="0.15">
      <c r="A9779" s="37">
        <v>2014</v>
      </c>
      <c r="B9779" s="14">
        <v>2</v>
      </c>
      <c r="C9779" s="14">
        <v>12</v>
      </c>
      <c r="D9779" s="38">
        <v>2599.3333333350001</v>
      </c>
    </row>
    <row r="9780" spans="1:4" x14ac:dyDescent="0.15">
      <c r="A9780" s="37">
        <v>2014</v>
      </c>
      <c r="B9780" s="14">
        <v>2</v>
      </c>
      <c r="C9780" s="14">
        <v>12</v>
      </c>
      <c r="D9780" s="38">
        <v>2599.3750000016698</v>
      </c>
    </row>
    <row r="9781" spans="1:4" x14ac:dyDescent="0.15">
      <c r="A9781" s="37">
        <v>2014</v>
      </c>
      <c r="B9781" s="14">
        <v>2</v>
      </c>
      <c r="C9781" s="14">
        <v>12</v>
      </c>
      <c r="D9781" s="38">
        <v>2599.41666666833</v>
      </c>
    </row>
    <row r="9782" spans="1:4" x14ac:dyDescent="0.15">
      <c r="A9782" s="37">
        <v>2014</v>
      </c>
      <c r="B9782" s="14">
        <v>2</v>
      </c>
      <c r="C9782" s="14">
        <v>12</v>
      </c>
      <c r="D9782" s="38">
        <v>2599.4583333350001</v>
      </c>
    </row>
    <row r="9783" spans="1:4" x14ac:dyDescent="0.15">
      <c r="A9783" s="37">
        <v>2014</v>
      </c>
      <c r="B9783" s="14">
        <v>2</v>
      </c>
      <c r="C9783" s="14">
        <v>12</v>
      </c>
      <c r="D9783" s="38">
        <v>2599.5000000016698</v>
      </c>
    </row>
    <row r="9784" spans="1:4" x14ac:dyDescent="0.15">
      <c r="A9784" s="37">
        <v>2014</v>
      </c>
      <c r="B9784" s="14">
        <v>2</v>
      </c>
      <c r="C9784" s="14">
        <v>12</v>
      </c>
      <c r="D9784" s="38">
        <v>2599.54166666833</v>
      </c>
    </row>
    <row r="9785" spans="1:4" x14ac:dyDescent="0.15">
      <c r="A9785" s="37">
        <v>2014</v>
      </c>
      <c r="B9785" s="14">
        <v>2</v>
      </c>
      <c r="C9785" s="14">
        <v>12</v>
      </c>
      <c r="D9785" s="38">
        <v>2599.5833333350001</v>
      </c>
    </row>
    <row r="9786" spans="1:4" x14ac:dyDescent="0.15">
      <c r="A9786" s="37">
        <v>2014</v>
      </c>
      <c r="B9786" s="14">
        <v>2</v>
      </c>
      <c r="C9786" s="14">
        <v>12</v>
      </c>
      <c r="D9786" s="38">
        <v>2599.6250000016698</v>
      </c>
    </row>
    <row r="9787" spans="1:4" x14ac:dyDescent="0.15">
      <c r="A9787" s="37">
        <v>2014</v>
      </c>
      <c r="B9787" s="14">
        <v>2</v>
      </c>
      <c r="C9787" s="14">
        <v>12</v>
      </c>
      <c r="D9787" s="38">
        <v>2599.66666666833</v>
      </c>
    </row>
    <row r="9788" spans="1:4" x14ac:dyDescent="0.15">
      <c r="A9788" s="37">
        <v>2014</v>
      </c>
      <c r="B9788" s="14">
        <v>2</v>
      </c>
      <c r="C9788" s="14">
        <v>12</v>
      </c>
      <c r="D9788" s="38">
        <v>2599.7083333350001</v>
      </c>
    </row>
    <row r="9789" spans="1:4" x14ac:dyDescent="0.15">
      <c r="A9789" s="37">
        <v>2014</v>
      </c>
      <c r="B9789" s="14">
        <v>2</v>
      </c>
      <c r="C9789" s="14">
        <v>12</v>
      </c>
      <c r="D9789" s="38">
        <v>2599.7500000016698</v>
      </c>
    </row>
    <row r="9790" spans="1:4" x14ac:dyDescent="0.15">
      <c r="A9790" s="37">
        <v>2014</v>
      </c>
      <c r="B9790" s="14">
        <v>2</v>
      </c>
      <c r="C9790" s="14">
        <v>12</v>
      </c>
      <c r="D9790" s="38">
        <v>2599.79166666833</v>
      </c>
    </row>
    <row r="9791" spans="1:4" x14ac:dyDescent="0.15">
      <c r="A9791" s="37">
        <v>2014</v>
      </c>
      <c r="B9791" s="14">
        <v>2</v>
      </c>
      <c r="C9791" s="14">
        <v>12</v>
      </c>
      <c r="D9791" s="38">
        <v>2599.8333333350001</v>
      </c>
    </row>
    <row r="9792" spans="1:4" x14ac:dyDescent="0.15">
      <c r="A9792" s="37">
        <v>2014</v>
      </c>
      <c r="B9792" s="14">
        <v>2</v>
      </c>
      <c r="C9792" s="14">
        <v>12</v>
      </c>
      <c r="D9792" s="38">
        <v>2599.8750000016698</v>
      </c>
    </row>
    <row r="9793" spans="1:4" x14ac:dyDescent="0.15">
      <c r="A9793" s="37">
        <v>2014</v>
      </c>
      <c r="B9793" s="14">
        <v>2</v>
      </c>
      <c r="C9793" s="14">
        <v>12</v>
      </c>
      <c r="D9793" s="38">
        <v>2599.91666666833</v>
      </c>
    </row>
    <row r="9794" spans="1:4" x14ac:dyDescent="0.15">
      <c r="A9794" s="37">
        <v>2014</v>
      </c>
      <c r="B9794" s="14">
        <v>2</v>
      </c>
      <c r="C9794" s="14">
        <v>12</v>
      </c>
      <c r="D9794" s="38">
        <v>2599.9583333350001</v>
      </c>
    </row>
    <row r="9795" spans="1:4" x14ac:dyDescent="0.15">
      <c r="A9795" s="37">
        <v>2014</v>
      </c>
      <c r="B9795" s="14">
        <v>2</v>
      </c>
      <c r="C9795" s="14">
        <v>13</v>
      </c>
      <c r="D9795" s="38">
        <v>2600.0000000016698</v>
      </c>
    </row>
    <row r="9796" spans="1:4" x14ac:dyDescent="0.15">
      <c r="A9796" s="37">
        <v>2014</v>
      </c>
      <c r="B9796" s="14">
        <v>2</v>
      </c>
      <c r="C9796" s="14">
        <v>13</v>
      </c>
      <c r="D9796" s="38">
        <v>2600.04166666833</v>
      </c>
    </row>
    <row r="9797" spans="1:4" x14ac:dyDescent="0.15">
      <c r="A9797" s="37">
        <v>2014</v>
      </c>
      <c r="B9797" s="14">
        <v>2</v>
      </c>
      <c r="C9797" s="14">
        <v>13</v>
      </c>
      <c r="D9797" s="38">
        <v>2600.0833333350001</v>
      </c>
    </row>
    <row r="9798" spans="1:4" x14ac:dyDescent="0.15">
      <c r="A9798" s="37">
        <v>2014</v>
      </c>
      <c r="B9798" s="14">
        <v>2</v>
      </c>
      <c r="C9798" s="14">
        <v>13</v>
      </c>
      <c r="D9798" s="38">
        <v>2600.1250000016698</v>
      </c>
    </row>
    <row r="9799" spans="1:4" x14ac:dyDescent="0.15">
      <c r="A9799" s="37">
        <v>2014</v>
      </c>
      <c r="B9799" s="14">
        <v>2</v>
      </c>
      <c r="C9799" s="14">
        <v>13</v>
      </c>
      <c r="D9799" s="38">
        <v>2600.16666666833</v>
      </c>
    </row>
    <row r="9800" spans="1:4" x14ac:dyDescent="0.15">
      <c r="A9800" s="37">
        <v>2014</v>
      </c>
      <c r="B9800" s="14">
        <v>2</v>
      </c>
      <c r="C9800" s="14">
        <v>13</v>
      </c>
      <c r="D9800" s="38">
        <v>2600.2083333350001</v>
      </c>
    </row>
    <row r="9801" spans="1:4" x14ac:dyDescent="0.15">
      <c r="A9801" s="37">
        <v>2014</v>
      </c>
      <c r="B9801" s="14">
        <v>2</v>
      </c>
      <c r="C9801" s="14">
        <v>13</v>
      </c>
      <c r="D9801" s="38">
        <v>2600.2500000016698</v>
      </c>
    </row>
    <row r="9802" spans="1:4" x14ac:dyDescent="0.15">
      <c r="A9802" s="37">
        <v>2014</v>
      </c>
      <c r="B9802" s="14">
        <v>2</v>
      </c>
      <c r="C9802" s="14">
        <v>13</v>
      </c>
      <c r="D9802" s="38">
        <v>2600.29166666833</v>
      </c>
    </row>
    <row r="9803" spans="1:4" x14ac:dyDescent="0.15">
      <c r="A9803" s="37">
        <v>2014</v>
      </c>
      <c r="B9803" s="14">
        <v>2</v>
      </c>
      <c r="C9803" s="14">
        <v>13</v>
      </c>
      <c r="D9803" s="38">
        <v>2600.3333333350001</v>
      </c>
    </row>
    <row r="9804" spans="1:4" x14ac:dyDescent="0.15">
      <c r="A9804" s="37">
        <v>2014</v>
      </c>
      <c r="B9804" s="14">
        <v>2</v>
      </c>
      <c r="C9804" s="14">
        <v>13</v>
      </c>
      <c r="D9804" s="38">
        <v>2600.3750000016698</v>
      </c>
    </row>
    <row r="9805" spans="1:4" x14ac:dyDescent="0.15">
      <c r="A9805" s="37">
        <v>2014</v>
      </c>
      <c r="B9805" s="14">
        <v>2</v>
      </c>
      <c r="C9805" s="14">
        <v>13</v>
      </c>
      <c r="D9805" s="38">
        <v>2600.41666666833</v>
      </c>
    </row>
    <row r="9806" spans="1:4" x14ac:dyDescent="0.15">
      <c r="A9806" s="37">
        <v>2014</v>
      </c>
      <c r="B9806" s="14">
        <v>2</v>
      </c>
      <c r="C9806" s="14">
        <v>13</v>
      </c>
      <c r="D9806" s="38">
        <v>2600.4583333350001</v>
      </c>
    </row>
    <row r="9807" spans="1:4" x14ac:dyDescent="0.15">
      <c r="A9807" s="37">
        <v>2014</v>
      </c>
      <c r="B9807" s="14">
        <v>2</v>
      </c>
      <c r="C9807" s="14">
        <v>13</v>
      </c>
      <c r="D9807" s="38">
        <v>2600.5000000016698</v>
      </c>
    </row>
    <row r="9808" spans="1:4" x14ac:dyDescent="0.15">
      <c r="A9808" s="37">
        <v>2014</v>
      </c>
      <c r="B9808" s="14">
        <v>2</v>
      </c>
      <c r="C9808" s="14">
        <v>13</v>
      </c>
      <c r="D9808" s="38">
        <v>2600.54166666833</v>
      </c>
    </row>
    <row r="9809" spans="1:4" x14ac:dyDescent="0.15">
      <c r="A9809" s="37">
        <v>2014</v>
      </c>
      <c r="B9809" s="14">
        <v>2</v>
      </c>
      <c r="C9809" s="14">
        <v>13</v>
      </c>
      <c r="D9809" s="38">
        <v>2600.5833333350001</v>
      </c>
    </row>
    <row r="9810" spans="1:4" x14ac:dyDescent="0.15">
      <c r="A9810" s="37">
        <v>2014</v>
      </c>
      <c r="B9810" s="14">
        <v>2</v>
      </c>
      <c r="C9810" s="14">
        <v>13</v>
      </c>
      <c r="D9810" s="38">
        <v>2600.6250000016698</v>
      </c>
    </row>
    <row r="9811" spans="1:4" x14ac:dyDescent="0.15">
      <c r="A9811" s="37">
        <v>2014</v>
      </c>
      <c r="B9811" s="14">
        <v>2</v>
      </c>
      <c r="C9811" s="14">
        <v>13</v>
      </c>
      <c r="D9811" s="38">
        <v>2600.66666666833</v>
      </c>
    </row>
    <row r="9812" spans="1:4" x14ac:dyDescent="0.15">
      <c r="A9812" s="37">
        <v>2014</v>
      </c>
      <c r="B9812" s="14">
        <v>2</v>
      </c>
      <c r="C9812" s="14">
        <v>13</v>
      </c>
      <c r="D9812" s="38">
        <v>2600.7083333350001</v>
      </c>
    </row>
    <row r="9813" spans="1:4" x14ac:dyDescent="0.15">
      <c r="A9813" s="37">
        <v>2014</v>
      </c>
      <c r="B9813" s="14">
        <v>2</v>
      </c>
      <c r="C9813" s="14">
        <v>13</v>
      </c>
      <c r="D9813" s="38">
        <v>2600.7500000016698</v>
      </c>
    </row>
    <row r="9814" spans="1:4" x14ac:dyDescent="0.15">
      <c r="A9814" s="37">
        <v>2014</v>
      </c>
      <c r="B9814" s="14">
        <v>2</v>
      </c>
      <c r="C9814" s="14">
        <v>13</v>
      </c>
      <c r="D9814" s="38">
        <v>2600.79166666833</v>
      </c>
    </row>
    <row r="9815" spans="1:4" x14ac:dyDescent="0.15">
      <c r="A9815" s="37">
        <v>2014</v>
      </c>
      <c r="B9815" s="14">
        <v>2</v>
      </c>
      <c r="C9815" s="14">
        <v>13</v>
      </c>
      <c r="D9815" s="38">
        <v>2600.8333333350001</v>
      </c>
    </row>
    <row r="9816" spans="1:4" x14ac:dyDescent="0.15">
      <c r="A9816" s="37">
        <v>2014</v>
      </c>
      <c r="B9816" s="14">
        <v>2</v>
      </c>
      <c r="C9816" s="14">
        <v>13</v>
      </c>
      <c r="D9816" s="38">
        <v>2600.8750000016698</v>
      </c>
    </row>
    <row r="9817" spans="1:4" x14ac:dyDescent="0.15">
      <c r="A9817" s="37">
        <v>2014</v>
      </c>
      <c r="B9817" s="14">
        <v>2</v>
      </c>
      <c r="C9817" s="14">
        <v>13</v>
      </c>
      <c r="D9817" s="38">
        <v>2600.91666666833</v>
      </c>
    </row>
    <row r="9818" spans="1:4" x14ac:dyDescent="0.15">
      <c r="A9818" s="37">
        <v>2014</v>
      </c>
      <c r="B9818" s="14">
        <v>2</v>
      </c>
      <c r="C9818" s="14">
        <v>13</v>
      </c>
      <c r="D9818" s="38">
        <v>2600.9583333350001</v>
      </c>
    </row>
    <row r="9819" spans="1:4" x14ac:dyDescent="0.15">
      <c r="A9819" s="37">
        <v>2014</v>
      </c>
      <c r="B9819" s="14">
        <v>2</v>
      </c>
      <c r="C9819" s="14">
        <v>14</v>
      </c>
      <c r="D9819" s="38">
        <v>2601.0000000016698</v>
      </c>
    </row>
    <row r="9820" spans="1:4" x14ac:dyDescent="0.15">
      <c r="A9820" s="37">
        <v>2014</v>
      </c>
      <c r="B9820" s="14">
        <v>2</v>
      </c>
      <c r="C9820" s="14">
        <v>14</v>
      </c>
      <c r="D9820" s="38">
        <v>2601.04166666833</v>
      </c>
    </row>
    <row r="9821" spans="1:4" x14ac:dyDescent="0.15">
      <c r="A9821" s="37">
        <v>2014</v>
      </c>
      <c r="B9821" s="14">
        <v>2</v>
      </c>
      <c r="C9821" s="14">
        <v>14</v>
      </c>
      <c r="D9821" s="38">
        <v>2601.0833333350001</v>
      </c>
    </row>
    <row r="9822" spans="1:4" x14ac:dyDescent="0.15">
      <c r="A9822" s="37">
        <v>2014</v>
      </c>
      <c r="B9822" s="14">
        <v>2</v>
      </c>
      <c r="C9822" s="14">
        <v>14</v>
      </c>
      <c r="D9822" s="38">
        <v>2601.1250000016698</v>
      </c>
    </row>
    <row r="9823" spans="1:4" x14ac:dyDescent="0.15">
      <c r="A9823" s="37">
        <v>2014</v>
      </c>
      <c r="B9823" s="14">
        <v>2</v>
      </c>
      <c r="C9823" s="14">
        <v>14</v>
      </c>
      <c r="D9823" s="38">
        <v>2601.16666666833</v>
      </c>
    </row>
    <row r="9824" spans="1:4" x14ac:dyDescent="0.15">
      <c r="A9824" s="37">
        <v>2014</v>
      </c>
      <c r="B9824" s="14">
        <v>2</v>
      </c>
      <c r="C9824" s="14">
        <v>14</v>
      </c>
      <c r="D9824" s="38">
        <v>2601.2083333350001</v>
      </c>
    </row>
    <row r="9825" spans="1:4" x14ac:dyDescent="0.15">
      <c r="A9825" s="37">
        <v>2014</v>
      </c>
      <c r="B9825" s="14">
        <v>2</v>
      </c>
      <c r="C9825" s="14">
        <v>14</v>
      </c>
      <c r="D9825" s="38">
        <v>2601.2500000016698</v>
      </c>
    </row>
    <row r="9826" spans="1:4" x14ac:dyDescent="0.15">
      <c r="A9826" s="37">
        <v>2014</v>
      </c>
      <c r="B9826" s="14">
        <v>2</v>
      </c>
      <c r="C9826" s="14">
        <v>14</v>
      </c>
      <c r="D9826" s="38">
        <v>2601.29166666833</v>
      </c>
    </row>
    <row r="9827" spans="1:4" x14ac:dyDescent="0.15">
      <c r="A9827" s="37">
        <v>2014</v>
      </c>
      <c r="B9827" s="14">
        <v>2</v>
      </c>
      <c r="C9827" s="14">
        <v>14</v>
      </c>
      <c r="D9827" s="38">
        <v>2601.3333333350001</v>
      </c>
    </row>
    <row r="9828" spans="1:4" x14ac:dyDescent="0.15">
      <c r="A9828" s="37">
        <v>2014</v>
      </c>
      <c r="B9828" s="14">
        <v>2</v>
      </c>
      <c r="C9828" s="14">
        <v>14</v>
      </c>
      <c r="D9828" s="38">
        <v>2601.3750000016698</v>
      </c>
    </row>
    <row r="9829" spans="1:4" x14ac:dyDescent="0.15">
      <c r="A9829" s="37">
        <v>2014</v>
      </c>
      <c r="B9829" s="14">
        <v>2</v>
      </c>
      <c r="C9829" s="14">
        <v>14</v>
      </c>
      <c r="D9829" s="38">
        <v>2601.41666666833</v>
      </c>
    </row>
    <row r="9830" spans="1:4" x14ac:dyDescent="0.15">
      <c r="A9830" s="37">
        <v>2014</v>
      </c>
      <c r="B9830" s="14">
        <v>2</v>
      </c>
      <c r="C9830" s="14">
        <v>14</v>
      </c>
      <c r="D9830" s="38">
        <v>2601.4583333350001</v>
      </c>
    </row>
    <row r="9831" spans="1:4" x14ac:dyDescent="0.15">
      <c r="A9831" s="37">
        <v>2014</v>
      </c>
      <c r="B9831" s="14">
        <v>2</v>
      </c>
      <c r="C9831" s="14">
        <v>14</v>
      </c>
      <c r="D9831" s="38">
        <v>2601.5000000016698</v>
      </c>
    </row>
    <row r="9832" spans="1:4" x14ac:dyDescent="0.15">
      <c r="A9832" s="37">
        <v>2014</v>
      </c>
      <c r="B9832" s="14">
        <v>2</v>
      </c>
      <c r="C9832" s="14">
        <v>14</v>
      </c>
      <c r="D9832" s="38">
        <v>2601.54166666833</v>
      </c>
    </row>
    <row r="9833" spans="1:4" x14ac:dyDescent="0.15">
      <c r="A9833" s="37">
        <v>2014</v>
      </c>
      <c r="B9833" s="14">
        <v>2</v>
      </c>
      <c r="C9833" s="14">
        <v>14</v>
      </c>
      <c r="D9833" s="38">
        <v>2601.5833333350001</v>
      </c>
    </row>
    <row r="9834" spans="1:4" x14ac:dyDescent="0.15">
      <c r="A9834" s="37">
        <v>2014</v>
      </c>
      <c r="B9834" s="14">
        <v>2</v>
      </c>
      <c r="C9834" s="14">
        <v>14</v>
      </c>
      <c r="D9834" s="38">
        <v>2601.6250000016698</v>
      </c>
    </row>
    <row r="9835" spans="1:4" x14ac:dyDescent="0.15">
      <c r="A9835" s="37">
        <v>2014</v>
      </c>
      <c r="B9835" s="14">
        <v>2</v>
      </c>
      <c r="C9835" s="14">
        <v>14</v>
      </c>
      <c r="D9835" s="38">
        <v>2601.66666666833</v>
      </c>
    </row>
    <row r="9836" spans="1:4" x14ac:dyDescent="0.15">
      <c r="A9836" s="37">
        <v>2014</v>
      </c>
      <c r="B9836" s="14">
        <v>2</v>
      </c>
      <c r="C9836" s="14">
        <v>14</v>
      </c>
      <c r="D9836" s="38">
        <v>2601.7083333350001</v>
      </c>
    </row>
    <row r="9837" spans="1:4" x14ac:dyDescent="0.15">
      <c r="A9837" s="37">
        <v>2014</v>
      </c>
      <c r="B9837" s="14">
        <v>2</v>
      </c>
      <c r="C9837" s="14">
        <v>14</v>
      </c>
      <c r="D9837" s="38">
        <v>2601.7500000016698</v>
      </c>
    </row>
    <row r="9838" spans="1:4" x14ac:dyDescent="0.15">
      <c r="A9838" s="37">
        <v>2014</v>
      </c>
      <c r="B9838" s="14">
        <v>2</v>
      </c>
      <c r="C9838" s="14">
        <v>14</v>
      </c>
      <c r="D9838" s="38">
        <v>2601.79166666833</v>
      </c>
    </row>
    <row r="9839" spans="1:4" x14ac:dyDescent="0.15">
      <c r="A9839" s="37">
        <v>2014</v>
      </c>
      <c r="B9839" s="14">
        <v>2</v>
      </c>
      <c r="C9839" s="14">
        <v>14</v>
      </c>
      <c r="D9839" s="38">
        <v>2601.8333333350001</v>
      </c>
    </row>
    <row r="9840" spans="1:4" x14ac:dyDescent="0.15">
      <c r="A9840" s="37">
        <v>2014</v>
      </c>
      <c r="B9840" s="14">
        <v>2</v>
      </c>
      <c r="C9840" s="14">
        <v>14</v>
      </c>
      <c r="D9840" s="38">
        <v>2601.8750000016698</v>
      </c>
    </row>
    <row r="9841" spans="1:4" x14ac:dyDescent="0.15">
      <c r="A9841" s="37">
        <v>2014</v>
      </c>
      <c r="B9841" s="14">
        <v>2</v>
      </c>
      <c r="C9841" s="14">
        <v>14</v>
      </c>
      <c r="D9841" s="38">
        <v>2601.91666666833</v>
      </c>
    </row>
    <row r="9842" spans="1:4" x14ac:dyDescent="0.15">
      <c r="A9842" s="37">
        <v>2014</v>
      </c>
      <c r="B9842" s="14">
        <v>2</v>
      </c>
      <c r="C9842" s="14">
        <v>14</v>
      </c>
      <c r="D9842" s="38">
        <v>2601.9583333350001</v>
      </c>
    </row>
    <row r="9843" spans="1:4" x14ac:dyDescent="0.15">
      <c r="A9843" s="37">
        <v>2014</v>
      </c>
      <c r="B9843" s="14">
        <v>2</v>
      </c>
      <c r="C9843" s="14">
        <v>15</v>
      </c>
      <c r="D9843" s="38">
        <v>2602.0000000016698</v>
      </c>
    </row>
    <row r="9844" spans="1:4" x14ac:dyDescent="0.15">
      <c r="A9844" s="37">
        <v>2014</v>
      </c>
      <c r="B9844" s="14">
        <v>2</v>
      </c>
      <c r="C9844" s="14">
        <v>15</v>
      </c>
      <c r="D9844" s="38">
        <v>2602.04166666833</v>
      </c>
    </row>
    <row r="9845" spans="1:4" x14ac:dyDescent="0.15">
      <c r="A9845" s="37">
        <v>2014</v>
      </c>
      <c r="B9845" s="14">
        <v>2</v>
      </c>
      <c r="C9845" s="14">
        <v>15</v>
      </c>
      <c r="D9845" s="38">
        <v>2602.0833333350001</v>
      </c>
    </row>
    <row r="9846" spans="1:4" x14ac:dyDescent="0.15">
      <c r="A9846" s="37">
        <v>2014</v>
      </c>
      <c r="B9846" s="14">
        <v>2</v>
      </c>
      <c r="C9846" s="14">
        <v>15</v>
      </c>
      <c r="D9846" s="38">
        <v>2602.1250000016698</v>
      </c>
    </row>
    <row r="9847" spans="1:4" x14ac:dyDescent="0.15">
      <c r="A9847" s="37">
        <v>2014</v>
      </c>
      <c r="B9847" s="14">
        <v>2</v>
      </c>
      <c r="C9847" s="14">
        <v>15</v>
      </c>
      <c r="D9847" s="38">
        <v>2602.16666666833</v>
      </c>
    </row>
    <row r="9848" spans="1:4" x14ac:dyDescent="0.15">
      <c r="A9848" s="37">
        <v>2014</v>
      </c>
      <c r="B9848" s="14">
        <v>2</v>
      </c>
      <c r="C9848" s="14">
        <v>15</v>
      </c>
      <c r="D9848" s="38">
        <v>2602.2083333350001</v>
      </c>
    </row>
    <row r="9849" spans="1:4" x14ac:dyDescent="0.15">
      <c r="A9849" s="37">
        <v>2014</v>
      </c>
      <c r="B9849" s="14">
        <v>2</v>
      </c>
      <c r="C9849" s="14">
        <v>15</v>
      </c>
      <c r="D9849" s="38">
        <v>2602.2500000016698</v>
      </c>
    </row>
    <row r="9850" spans="1:4" x14ac:dyDescent="0.15">
      <c r="A9850" s="37">
        <v>2014</v>
      </c>
      <c r="B9850" s="14">
        <v>2</v>
      </c>
      <c r="C9850" s="14">
        <v>15</v>
      </c>
      <c r="D9850" s="38">
        <v>2602.29166666833</v>
      </c>
    </row>
    <row r="9851" spans="1:4" x14ac:dyDescent="0.15">
      <c r="A9851" s="37">
        <v>2014</v>
      </c>
      <c r="B9851" s="14">
        <v>2</v>
      </c>
      <c r="C9851" s="14">
        <v>15</v>
      </c>
      <c r="D9851" s="38">
        <v>2602.3333333350001</v>
      </c>
    </row>
    <row r="9852" spans="1:4" x14ac:dyDescent="0.15">
      <c r="A9852" s="37">
        <v>2014</v>
      </c>
      <c r="B9852" s="14">
        <v>2</v>
      </c>
      <c r="C9852" s="14">
        <v>15</v>
      </c>
      <c r="D9852" s="38">
        <v>2602.3750000016698</v>
      </c>
    </row>
    <row r="9853" spans="1:4" x14ac:dyDescent="0.15">
      <c r="A9853" s="37">
        <v>2014</v>
      </c>
      <c r="B9853" s="14">
        <v>2</v>
      </c>
      <c r="C9853" s="14">
        <v>15</v>
      </c>
      <c r="D9853" s="38">
        <v>2602.41666666833</v>
      </c>
    </row>
    <row r="9854" spans="1:4" x14ac:dyDescent="0.15">
      <c r="A9854" s="37">
        <v>2014</v>
      </c>
      <c r="B9854" s="14">
        <v>2</v>
      </c>
      <c r="C9854" s="14">
        <v>15</v>
      </c>
      <c r="D9854" s="38">
        <v>2602.4583333350001</v>
      </c>
    </row>
    <row r="9855" spans="1:4" x14ac:dyDescent="0.15">
      <c r="A9855" s="37">
        <v>2014</v>
      </c>
      <c r="B9855" s="14">
        <v>2</v>
      </c>
      <c r="C9855" s="14">
        <v>15</v>
      </c>
      <c r="D9855" s="38">
        <v>2602.5000000016698</v>
      </c>
    </row>
    <row r="9856" spans="1:4" x14ac:dyDescent="0.15">
      <c r="A9856" s="37">
        <v>2014</v>
      </c>
      <c r="B9856" s="14">
        <v>2</v>
      </c>
      <c r="C9856" s="14">
        <v>15</v>
      </c>
      <c r="D9856" s="38">
        <v>2602.54166666833</v>
      </c>
    </row>
    <row r="9857" spans="1:4" x14ac:dyDescent="0.15">
      <c r="A9857" s="37">
        <v>2014</v>
      </c>
      <c r="B9857" s="14">
        <v>2</v>
      </c>
      <c r="C9857" s="14">
        <v>15</v>
      </c>
      <c r="D9857" s="38">
        <v>2602.5833333350001</v>
      </c>
    </row>
    <row r="9858" spans="1:4" x14ac:dyDescent="0.15">
      <c r="A9858" s="37">
        <v>2014</v>
      </c>
      <c r="B9858" s="14">
        <v>2</v>
      </c>
      <c r="C9858" s="14">
        <v>15</v>
      </c>
      <c r="D9858" s="38">
        <v>2602.6250000016698</v>
      </c>
    </row>
    <row r="9859" spans="1:4" x14ac:dyDescent="0.15">
      <c r="A9859" s="37">
        <v>2014</v>
      </c>
      <c r="B9859" s="14">
        <v>2</v>
      </c>
      <c r="C9859" s="14">
        <v>15</v>
      </c>
      <c r="D9859" s="38">
        <v>2602.66666666833</v>
      </c>
    </row>
    <row r="9860" spans="1:4" x14ac:dyDescent="0.15">
      <c r="A9860" s="37">
        <v>2014</v>
      </c>
      <c r="B9860" s="14">
        <v>2</v>
      </c>
      <c r="C9860" s="14">
        <v>15</v>
      </c>
      <c r="D9860" s="38">
        <v>2602.7083333350001</v>
      </c>
    </row>
    <row r="9861" spans="1:4" x14ac:dyDescent="0.15">
      <c r="A9861" s="37">
        <v>2014</v>
      </c>
      <c r="B9861" s="14">
        <v>2</v>
      </c>
      <c r="C9861" s="14">
        <v>15</v>
      </c>
      <c r="D9861" s="38">
        <v>2602.7500000016698</v>
      </c>
    </row>
    <row r="9862" spans="1:4" x14ac:dyDescent="0.15">
      <c r="A9862" s="37">
        <v>2014</v>
      </c>
      <c r="B9862" s="14">
        <v>2</v>
      </c>
      <c r="C9862" s="14">
        <v>15</v>
      </c>
      <c r="D9862" s="38">
        <v>2602.79166666833</v>
      </c>
    </row>
    <row r="9863" spans="1:4" x14ac:dyDescent="0.15">
      <c r="A9863" s="37">
        <v>2014</v>
      </c>
      <c r="B9863" s="14">
        <v>2</v>
      </c>
      <c r="C9863" s="14">
        <v>15</v>
      </c>
      <c r="D9863" s="38">
        <v>2602.8333333350001</v>
      </c>
    </row>
    <row r="9864" spans="1:4" x14ac:dyDescent="0.15">
      <c r="A9864" s="37">
        <v>2014</v>
      </c>
      <c r="B9864" s="14">
        <v>2</v>
      </c>
      <c r="C9864" s="14">
        <v>15</v>
      </c>
      <c r="D9864" s="38">
        <v>2602.8750000016698</v>
      </c>
    </row>
    <row r="9865" spans="1:4" x14ac:dyDescent="0.15">
      <c r="A9865" s="37">
        <v>2014</v>
      </c>
      <c r="B9865" s="14">
        <v>2</v>
      </c>
      <c r="C9865" s="14">
        <v>15</v>
      </c>
      <c r="D9865" s="38">
        <v>2602.91666666833</v>
      </c>
    </row>
    <row r="9866" spans="1:4" x14ac:dyDescent="0.15">
      <c r="A9866" s="37">
        <v>2014</v>
      </c>
      <c r="B9866" s="14">
        <v>2</v>
      </c>
      <c r="C9866" s="14">
        <v>15</v>
      </c>
      <c r="D9866" s="38">
        <v>2602.9583333350001</v>
      </c>
    </row>
    <row r="9867" spans="1:4" x14ac:dyDescent="0.15">
      <c r="A9867" s="37">
        <v>2014</v>
      </c>
      <c r="B9867" s="14">
        <v>2</v>
      </c>
      <c r="C9867" s="14">
        <v>16</v>
      </c>
      <c r="D9867" s="38">
        <v>2603.0000000016698</v>
      </c>
    </row>
    <row r="9868" spans="1:4" x14ac:dyDescent="0.15">
      <c r="A9868" s="37">
        <v>2014</v>
      </c>
      <c r="B9868" s="14">
        <v>2</v>
      </c>
      <c r="C9868" s="14">
        <v>16</v>
      </c>
      <c r="D9868" s="38">
        <v>2603.04166666833</v>
      </c>
    </row>
    <row r="9869" spans="1:4" x14ac:dyDescent="0.15">
      <c r="A9869" s="37">
        <v>2014</v>
      </c>
      <c r="B9869" s="14">
        <v>2</v>
      </c>
      <c r="C9869" s="14">
        <v>16</v>
      </c>
      <c r="D9869" s="38">
        <v>2603.0833333350001</v>
      </c>
    </row>
    <row r="9870" spans="1:4" x14ac:dyDescent="0.15">
      <c r="A9870" s="37">
        <v>2014</v>
      </c>
      <c r="B9870" s="14">
        <v>2</v>
      </c>
      <c r="C9870" s="14">
        <v>16</v>
      </c>
      <c r="D9870" s="38">
        <v>2603.1250000016698</v>
      </c>
    </row>
    <row r="9871" spans="1:4" x14ac:dyDescent="0.15">
      <c r="A9871" s="37">
        <v>2014</v>
      </c>
      <c r="B9871" s="14">
        <v>2</v>
      </c>
      <c r="C9871" s="14">
        <v>16</v>
      </c>
      <c r="D9871" s="38">
        <v>2603.16666666833</v>
      </c>
    </row>
    <row r="9872" spans="1:4" x14ac:dyDescent="0.15">
      <c r="A9872" s="37">
        <v>2014</v>
      </c>
      <c r="B9872" s="14">
        <v>2</v>
      </c>
      <c r="C9872" s="14">
        <v>16</v>
      </c>
      <c r="D9872" s="38">
        <v>2603.2083333350001</v>
      </c>
    </row>
    <row r="9873" spans="1:4" x14ac:dyDescent="0.15">
      <c r="A9873" s="37">
        <v>2014</v>
      </c>
      <c r="B9873" s="14">
        <v>2</v>
      </c>
      <c r="C9873" s="14">
        <v>16</v>
      </c>
      <c r="D9873" s="38">
        <v>2603.2500000016698</v>
      </c>
    </row>
    <row r="9874" spans="1:4" x14ac:dyDescent="0.15">
      <c r="A9874" s="37">
        <v>2014</v>
      </c>
      <c r="B9874" s="14">
        <v>2</v>
      </c>
      <c r="C9874" s="14">
        <v>16</v>
      </c>
      <c r="D9874" s="38">
        <v>2603.29166666833</v>
      </c>
    </row>
    <row r="9875" spans="1:4" x14ac:dyDescent="0.15">
      <c r="A9875" s="37">
        <v>2014</v>
      </c>
      <c r="B9875" s="14">
        <v>2</v>
      </c>
      <c r="C9875" s="14">
        <v>16</v>
      </c>
      <c r="D9875" s="38">
        <v>2603.3333333350001</v>
      </c>
    </row>
    <row r="9876" spans="1:4" x14ac:dyDescent="0.15">
      <c r="A9876" s="37">
        <v>2014</v>
      </c>
      <c r="B9876" s="14">
        <v>2</v>
      </c>
      <c r="C9876" s="14">
        <v>16</v>
      </c>
      <c r="D9876" s="38">
        <v>2603.3750000016698</v>
      </c>
    </row>
    <row r="9877" spans="1:4" x14ac:dyDescent="0.15">
      <c r="A9877" s="37">
        <v>2014</v>
      </c>
      <c r="B9877" s="14">
        <v>2</v>
      </c>
      <c r="C9877" s="14">
        <v>16</v>
      </c>
      <c r="D9877" s="38">
        <v>2603.41666666833</v>
      </c>
    </row>
    <row r="9878" spans="1:4" x14ac:dyDescent="0.15">
      <c r="A9878" s="37">
        <v>2014</v>
      </c>
      <c r="B9878" s="14">
        <v>2</v>
      </c>
      <c r="C9878" s="14">
        <v>16</v>
      </c>
      <c r="D9878" s="38">
        <v>2603.4583333350001</v>
      </c>
    </row>
    <row r="9879" spans="1:4" x14ac:dyDescent="0.15">
      <c r="A9879" s="37">
        <v>2014</v>
      </c>
      <c r="B9879" s="14">
        <v>2</v>
      </c>
      <c r="C9879" s="14">
        <v>16</v>
      </c>
      <c r="D9879" s="38">
        <v>2603.5000000016698</v>
      </c>
    </row>
    <row r="9880" spans="1:4" x14ac:dyDescent="0.15">
      <c r="A9880" s="37">
        <v>2014</v>
      </c>
      <c r="B9880" s="14">
        <v>2</v>
      </c>
      <c r="C9880" s="14">
        <v>16</v>
      </c>
      <c r="D9880" s="38">
        <v>2603.54166666833</v>
      </c>
    </row>
    <row r="9881" spans="1:4" x14ac:dyDescent="0.15">
      <c r="A9881" s="37">
        <v>2014</v>
      </c>
      <c r="B9881" s="14">
        <v>2</v>
      </c>
      <c r="C9881" s="14">
        <v>16</v>
      </c>
      <c r="D9881" s="38">
        <v>2603.5833333350001</v>
      </c>
    </row>
    <row r="9882" spans="1:4" x14ac:dyDescent="0.15">
      <c r="A9882" s="37">
        <v>2014</v>
      </c>
      <c r="B9882" s="14">
        <v>2</v>
      </c>
      <c r="C9882" s="14">
        <v>16</v>
      </c>
      <c r="D9882" s="38">
        <v>2603.6250000016698</v>
      </c>
    </row>
    <row r="9883" spans="1:4" x14ac:dyDescent="0.15">
      <c r="A9883" s="37">
        <v>2014</v>
      </c>
      <c r="B9883" s="14">
        <v>2</v>
      </c>
      <c r="C9883" s="14">
        <v>16</v>
      </c>
      <c r="D9883" s="38">
        <v>2603.66666666833</v>
      </c>
    </row>
    <row r="9884" spans="1:4" x14ac:dyDescent="0.15">
      <c r="A9884" s="37">
        <v>2014</v>
      </c>
      <c r="B9884" s="14">
        <v>2</v>
      </c>
      <c r="C9884" s="14">
        <v>16</v>
      </c>
      <c r="D9884" s="38">
        <v>2603.7083333350001</v>
      </c>
    </row>
    <row r="9885" spans="1:4" x14ac:dyDescent="0.15">
      <c r="A9885" s="37">
        <v>2014</v>
      </c>
      <c r="B9885" s="14">
        <v>2</v>
      </c>
      <c r="C9885" s="14">
        <v>16</v>
      </c>
      <c r="D9885" s="38">
        <v>2603.7500000016698</v>
      </c>
    </row>
    <row r="9886" spans="1:4" x14ac:dyDescent="0.15">
      <c r="A9886" s="37">
        <v>2014</v>
      </c>
      <c r="B9886" s="14">
        <v>2</v>
      </c>
      <c r="C9886" s="14">
        <v>16</v>
      </c>
      <c r="D9886" s="38">
        <v>2603.79166666833</v>
      </c>
    </row>
    <row r="9887" spans="1:4" x14ac:dyDescent="0.15">
      <c r="A9887" s="37">
        <v>2014</v>
      </c>
      <c r="B9887" s="14">
        <v>2</v>
      </c>
      <c r="C9887" s="14">
        <v>16</v>
      </c>
      <c r="D9887" s="38">
        <v>2603.8333333350001</v>
      </c>
    </row>
    <row r="9888" spans="1:4" x14ac:dyDescent="0.15">
      <c r="A9888" s="37">
        <v>2014</v>
      </c>
      <c r="B9888" s="14">
        <v>2</v>
      </c>
      <c r="C9888" s="14">
        <v>16</v>
      </c>
      <c r="D9888" s="38">
        <v>2603.8750000016698</v>
      </c>
    </row>
    <row r="9889" spans="1:4" x14ac:dyDescent="0.15">
      <c r="A9889" s="37">
        <v>2014</v>
      </c>
      <c r="B9889" s="14">
        <v>2</v>
      </c>
      <c r="C9889" s="14">
        <v>16</v>
      </c>
      <c r="D9889" s="38">
        <v>2603.91666666833</v>
      </c>
    </row>
    <row r="9890" spans="1:4" x14ac:dyDescent="0.15">
      <c r="A9890" s="37">
        <v>2014</v>
      </c>
      <c r="B9890" s="14">
        <v>2</v>
      </c>
      <c r="C9890" s="14">
        <v>16</v>
      </c>
      <c r="D9890" s="38">
        <v>2603.9583333350001</v>
      </c>
    </row>
    <row r="9891" spans="1:4" x14ac:dyDescent="0.15">
      <c r="A9891" s="37">
        <v>2014</v>
      </c>
      <c r="B9891" s="14">
        <v>2</v>
      </c>
      <c r="C9891" s="14">
        <v>17</v>
      </c>
      <c r="D9891" s="38">
        <v>2604.0000000016698</v>
      </c>
    </row>
    <row r="9892" spans="1:4" x14ac:dyDescent="0.15">
      <c r="A9892" s="37">
        <v>2014</v>
      </c>
      <c r="B9892" s="14">
        <v>2</v>
      </c>
      <c r="C9892" s="14">
        <v>17</v>
      </c>
      <c r="D9892" s="38">
        <v>2604.04166666833</v>
      </c>
    </row>
    <row r="9893" spans="1:4" x14ac:dyDescent="0.15">
      <c r="A9893" s="37">
        <v>2014</v>
      </c>
      <c r="B9893" s="14">
        <v>2</v>
      </c>
      <c r="C9893" s="14">
        <v>17</v>
      </c>
      <c r="D9893" s="38">
        <v>2604.0833333350001</v>
      </c>
    </row>
    <row r="9894" spans="1:4" x14ac:dyDescent="0.15">
      <c r="A9894" s="37">
        <v>2014</v>
      </c>
      <c r="B9894" s="14">
        <v>2</v>
      </c>
      <c r="C9894" s="14">
        <v>17</v>
      </c>
      <c r="D9894" s="38">
        <v>2604.1250000016698</v>
      </c>
    </row>
    <row r="9895" spans="1:4" x14ac:dyDescent="0.15">
      <c r="A9895" s="37">
        <v>2014</v>
      </c>
      <c r="B9895" s="14">
        <v>2</v>
      </c>
      <c r="C9895" s="14">
        <v>17</v>
      </c>
      <c r="D9895" s="38">
        <v>2604.16666666833</v>
      </c>
    </row>
    <row r="9896" spans="1:4" x14ac:dyDescent="0.15">
      <c r="A9896" s="37">
        <v>2014</v>
      </c>
      <c r="B9896" s="14">
        <v>2</v>
      </c>
      <c r="C9896" s="14">
        <v>17</v>
      </c>
      <c r="D9896" s="38">
        <v>2604.2083333350001</v>
      </c>
    </row>
    <row r="9897" spans="1:4" x14ac:dyDescent="0.15">
      <c r="A9897" s="37">
        <v>2014</v>
      </c>
      <c r="B9897" s="14">
        <v>2</v>
      </c>
      <c r="C9897" s="14">
        <v>17</v>
      </c>
      <c r="D9897" s="38">
        <v>2604.2500000016698</v>
      </c>
    </row>
    <row r="9898" spans="1:4" x14ac:dyDescent="0.15">
      <c r="A9898" s="37">
        <v>2014</v>
      </c>
      <c r="B9898" s="14">
        <v>2</v>
      </c>
      <c r="C9898" s="14">
        <v>17</v>
      </c>
      <c r="D9898" s="38">
        <v>2604.29166666833</v>
      </c>
    </row>
    <row r="9899" spans="1:4" x14ac:dyDescent="0.15">
      <c r="A9899" s="37">
        <v>2014</v>
      </c>
      <c r="B9899" s="14">
        <v>2</v>
      </c>
      <c r="C9899" s="14">
        <v>17</v>
      </c>
      <c r="D9899" s="38">
        <v>2604.3333333350001</v>
      </c>
    </row>
    <row r="9900" spans="1:4" x14ac:dyDescent="0.15">
      <c r="A9900" s="37">
        <v>2014</v>
      </c>
      <c r="B9900" s="14">
        <v>2</v>
      </c>
      <c r="C9900" s="14">
        <v>17</v>
      </c>
      <c r="D9900" s="38">
        <v>2604.3750000016698</v>
      </c>
    </row>
    <row r="9901" spans="1:4" x14ac:dyDescent="0.15">
      <c r="A9901" s="37">
        <v>2014</v>
      </c>
      <c r="B9901" s="14">
        <v>2</v>
      </c>
      <c r="C9901" s="14">
        <v>17</v>
      </c>
      <c r="D9901" s="38">
        <v>2604.41666666833</v>
      </c>
    </row>
    <row r="9902" spans="1:4" x14ac:dyDescent="0.15">
      <c r="A9902" s="37">
        <v>2014</v>
      </c>
      <c r="B9902" s="14">
        <v>2</v>
      </c>
      <c r="C9902" s="14">
        <v>17</v>
      </c>
      <c r="D9902" s="38">
        <v>2604.4583333350001</v>
      </c>
    </row>
    <row r="9903" spans="1:4" x14ac:dyDescent="0.15">
      <c r="A9903" s="37">
        <v>2014</v>
      </c>
      <c r="B9903" s="14">
        <v>2</v>
      </c>
      <c r="C9903" s="14">
        <v>17</v>
      </c>
      <c r="D9903" s="38">
        <v>2604.5000000016698</v>
      </c>
    </row>
    <row r="9904" spans="1:4" x14ac:dyDescent="0.15">
      <c r="A9904" s="37">
        <v>2014</v>
      </c>
      <c r="B9904" s="14">
        <v>2</v>
      </c>
      <c r="C9904" s="14">
        <v>17</v>
      </c>
      <c r="D9904" s="38">
        <v>2604.54166666833</v>
      </c>
    </row>
    <row r="9905" spans="1:4" x14ac:dyDescent="0.15">
      <c r="A9905" s="37">
        <v>2014</v>
      </c>
      <c r="B9905" s="14">
        <v>2</v>
      </c>
      <c r="C9905" s="14">
        <v>17</v>
      </c>
      <c r="D9905" s="38">
        <v>2604.5833333350001</v>
      </c>
    </row>
    <row r="9906" spans="1:4" x14ac:dyDescent="0.15">
      <c r="A9906" s="37">
        <v>2014</v>
      </c>
      <c r="B9906" s="14">
        <v>2</v>
      </c>
      <c r="C9906" s="14">
        <v>17</v>
      </c>
      <c r="D9906" s="38">
        <v>2604.6250000016698</v>
      </c>
    </row>
    <row r="9907" spans="1:4" x14ac:dyDescent="0.15">
      <c r="A9907" s="37">
        <v>2014</v>
      </c>
      <c r="B9907" s="14">
        <v>2</v>
      </c>
      <c r="C9907" s="14">
        <v>17</v>
      </c>
      <c r="D9907" s="38">
        <v>2604.66666666833</v>
      </c>
    </row>
    <row r="9908" spans="1:4" x14ac:dyDescent="0.15">
      <c r="A9908" s="37">
        <v>2014</v>
      </c>
      <c r="B9908" s="14">
        <v>2</v>
      </c>
      <c r="C9908" s="14">
        <v>17</v>
      </c>
      <c r="D9908" s="38">
        <v>2604.7083333350001</v>
      </c>
    </row>
    <row r="9909" spans="1:4" x14ac:dyDescent="0.15">
      <c r="A9909" s="37">
        <v>2014</v>
      </c>
      <c r="B9909" s="14">
        <v>2</v>
      </c>
      <c r="C9909" s="14">
        <v>17</v>
      </c>
      <c r="D9909" s="38">
        <v>2604.7500000016698</v>
      </c>
    </row>
    <row r="9910" spans="1:4" x14ac:dyDescent="0.15">
      <c r="A9910" s="37">
        <v>2014</v>
      </c>
      <c r="B9910" s="14">
        <v>2</v>
      </c>
      <c r="C9910" s="14">
        <v>17</v>
      </c>
      <c r="D9910" s="38">
        <v>2604.79166666833</v>
      </c>
    </row>
    <row r="9911" spans="1:4" x14ac:dyDescent="0.15">
      <c r="A9911" s="37">
        <v>2014</v>
      </c>
      <c r="B9911" s="14">
        <v>2</v>
      </c>
      <c r="C9911" s="14">
        <v>17</v>
      </c>
      <c r="D9911" s="38">
        <v>2604.8333333350001</v>
      </c>
    </row>
    <row r="9912" spans="1:4" x14ac:dyDescent="0.15">
      <c r="A9912" s="37">
        <v>2014</v>
      </c>
      <c r="B9912" s="14">
        <v>2</v>
      </c>
      <c r="C9912" s="14">
        <v>17</v>
      </c>
      <c r="D9912" s="38">
        <v>2604.8750000016698</v>
      </c>
    </row>
    <row r="9913" spans="1:4" x14ac:dyDescent="0.15">
      <c r="A9913" s="37">
        <v>2014</v>
      </c>
      <c r="B9913" s="14">
        <v>2</v>
      </c>
      <c r="C9913" s="14">
        <v>17</v>
      </c>
      <c r="D9913" s="38">
        <v>2604.91666666833</v>
      </c>
    </row>
    <row r="9914" spans="1:4" x14ac:dyDescent="0.15">
      <c r="A9914" s="37">
        <v>2014</v>
      </c>
      <c r="B9914" s="14">
        <v>2</v>
      </c>
      <c r="C9914" s="14">
        <v>17</v>
      </c>
      <c r="D9914" s="38">
        <v>2604.9583333350001</v>
      </c>
    </row>
    <row r="9915" spans="1:4" x14ac:dyDescent="0.15">
      <c r="A9915" s="37">
        <v>2014</v>
      </c>
      <c r="B9915" s="14">
        <v>2</v>
      </c>
      <c r="C9915" s="14">
        <v>18</v>
      </c>
      <c r="D9915" s="38">
        <v>2605.0000000016698</v>
      </c>
    </row>
    <row r="9916" spans="1:4" x14ac:dyDescent="0.15">
      <c r="A9916" s="37">
        <v>2014</v>
      </c>
      <c r="B9916" s="14">
        <v>2</v>
      </c>
      <c r="C9916" s="14">
        <v>18</v>
      </c>
      <c r="D9916" s="38">
        <v>2605.04166666833</v>
      </c>
    </row>
    <row r="9917" spans="1:4" x14ac:dyDescent="0.15">
      <c r="A9917" s="37">
        <v>2014</v>
      </c>
      <c r="B9917" s="14">
        <v>2</v>
      </c>
      <c r="C9917" s="14">
        <v>18</v>
      </c>
      <c r="D9917" s="38">
        <v>2605.0833333350001</v>
      </c>
    </row>
    <row r="9918" spans="1:4" x14ac:dyDescent="0.15">
      <c r="A9918" s="37">
        <v>2014</v>
      </c>
      <c r="B9918" s="14">
        <v>2</v>
      </c>
      <c r="C9918" s="14">
        <v>18</v>
      </c>
      <c r="D9918" s="38">
        <v>2605.1250000016698</v>
      </c>
    </row>
    <row r="9919" spans="1:4" x14ac:dyDescent="0.15">
      <c r="A9919" s="37">
        <v>2014</v>
      </c>
      <c r="B9919" s="14">
        <v>2</v>
      </c>
      <c r="C9919" s="14">
        <v>18</v>
      </c>
      <c r="D9919" s="38">
        <v>2605.16666666833</v>
      </c>
    </row>
    <row r="9920" spans="1:4" x14ac:dyDescent="0.15">
      <c r="A9920" s="37">
        <v>2014</v>
      </c>
      <c r="B9920" s="14">
        <v>2</v>
      </c>
      <c r="C9920" s="14">
        <v>18</v>
      </c>
      <c r="D9920" s="38">
        <v>2605.2083333350001</v>
      </c>
    </row>
    <row r="9921" spans="1:4" x14ac:dyDescent="0.15">
      <c r="A9921" s="37">
        <v>2014</v>
      </c>
      <c r="B9921" s="14">
        <v>2</v>
      </c>
      <c r="C9921" s="14">
        <v>18</v>
      </c>
      <c r="D9921" s="38">
        <v>2605.2500000016698</v>
      </c>
    </row>
    <row r="9922" spans="1:4" x14ac:dyDescent="0.15">
      <c r="A9922" s="37">
        <v>2014</v>
      </c>
      <c r="B9922" s="14">
        <v>2</v>
      </c>
      <c r="C9922" s="14">
        <v>18</v>
      </c>
      <c r="D9922" s="38">
        <v>2605.29166666833</v>
      </c>
    </row>
    <row r="9923" spans="1:4" x14ac:dyDescent="0.15">
      <c r="A9923" s="37">
        <v>2014</v>
      </c>
      <c r="B9923" s="14">
        <v>2</v>
      </c>
      <c r="C9923" s="14">
        <v>18</v>
      </c>
      <c r="D9923" s="38">
        <v>2605.3333333350001</v>
      </c>
    </row>
    <row r="9924" spans="1:4" x14ac:dyDescent="0.15">
      <c r="A9924" s="37">
        <v>2014</v>
      </c>
      <c r="B9924" s="14">
        <v>2</v>
      </c>
      <c r="C9924" s="14">
        <v>18</v>
      </c>
      <c r="D9924" s="38">
        <v>2605.3750000016698</v>
      </c>
    </row>
    <row r="9925" spans="1:4" x14ac:dyDescent="0.15">
      <c r="A9925" s="37">
        <v>2014</v>
      </c>
      <c r="B9925" s="14">
        <v>2</v>
      </c>
      <c r="C9925" s="14">
        <v>18</v>
      </c>
      <c r="D9925" s="38">
        <v>2605.41666666833</v>
      </c>
    </row>
    <row r="9926" spans="1:4" x14ac:dyDescent="0.15">
      <c r="A9926" s="37">
        <v>2014</v>
      </c>
      <c r="B9926" s="14">
        <v>2</v>
      </c>
      <c r="C9926" s="14">
        <v>18</v>
      </c>
      <c r="D9926" s="38">
        <v>2605.4583333350001</v>
      </c>
    </row>
    <row r="9927" spans="1:4" x14ac:dyDescent="0.15">
      <c r="A9927" s="37">
        <v>2014</v>
      </c>
      <c r="B9927" s="14">
        <v>2</v>
      </c>
      <c r="C9927" s="14">
        <v>18</v>
      </c>
      <c r="D9927" s="38">
        <v>2605.5000000016698</v>
      </c>
    </row>
    <row r="9928" spans="1:4" x14ac:dyDescent="0.15">
      <c r="A9928" s="37">
        <v>2014</v>
      </c>
      <c r="B9928" s="14">
        <v>2</v>
      </c>
      <c r="C9928" s="14">
        <v>18</v>
      </c>
      <c r="D9928" s="38">
        <v>2605.54166666833</v>
      </c>
    </row>
    <row r="9929" spans="1:4" x14ac:dyDescent="0.15">
      <c r="A9929" s="37">
        <v>2014</v>
      </c>
      <c r="B9929" s="14">
        <v>2</v>
      </c>
      <c r="C9929" s="14">
        <v>18</v>
      </c>
      <c r="D9929" s="38">
        <v>2605.5833333350001</v>
      </c>
    </row>
    <row r="9930" spans="1:4" x14ac:dyDescent="0.15">
      <c r="A9930" s="37">
        <v>2014</v>
      </c>
      <c r="B9930" s="14">
        <v>2</v>
      </c>
      <c r="C9930" s="14">
        <v>18</v>
      </c>
      <c r="D9930" s="38">
        <v>2605.6250000016698</v>
      </c>
    </row>
    <row r="9931" spans="1:4" x14ac:dyDescent="0.15">
      <c r="A9931" s="37">
        <v>2014</v>
      </c>
      <c r="B9931" s="14">
        <v>2</v>
      </c>
      <c r="C9931" s="14">
        <v>18</v>
      </c>
      <c r="D9931" s="38">
        <v>2605.66666666833</v>
      </c>
    </row>
    <row r="9932" spans="1:4" x14ac:dyDescent="0.15">
      <c r="A9932" s="37">
        <v>2014</v>
      </c>
      <c r="B9932" s="14">
        <v>2</v>
      </c>
      <c r="C9932" s="14">
        <v>18</v>
      </c>
      <c r="D9932" s="38">
        <v>2605.7083333350001</v>
      </c>
    </row>
    <row r="9933" spans="1:4" x14ac:dyDescent="0.15">
      <c r="A9933" s="37">
        <v>2014</v>
      </c>
      <c r="B9933" s="14">
        <v>2</v>
      </c>
      <c r="C9933" s="14">
        <v>18</v>
      </c>
      <c r="D9933" s="38">
        <v>2605.7500000016698</v>
      </c>
    </row>
    <row r="9934" spans="1:4" x14ac:dyDescent="0.15">
      <c r="A9934" s="37">
        <v>2014</v>
      </c>
      <c r="B9934" s="14">
        <v>2</v>
      </c>
      <c r="C9934" s="14">
        <v>18</v>
      </c>
      <c r="D9934" s="38">
        <v>2605.79166666833</v>
      </c>
    </row>
    <row r="9935" spans="1:4" x14ac:dyDescent="0.15">
      <c r="A9935" s="37">
        <v>2014</v>
      </c>
      <c r="B9935" s="14">
        <v>2</v>
      </c>
      <c r="C9935" s="14">
        <v>18</v>
      </c>
      <c r="D9935" s="38">
        <v>2605.8333333350001</v>
      </c>
    </row>
    <row r="9936" spans="1:4" x14ac:dyDescent="0.15">
      <c r="A9936" s="37">
        <v>2014</v>
      </c>
      <c r="B9936" s="14">
        <v>2</v>
      </c>
      <c r="C9936" s="14">
        <v>18</v>
      </c>
      <c r="D9936" s="38">
        <v>2605.8750000016698</v>
      </c>
    </row>
    <row r="9937" spans="1:4" x14ac:dyDescent="0.15">
      <c r="A9937" s="37">
        <v>2014</v>
      </c>
      <c r="B9937" s="14">
        <v>2</v>
      </c>
      <c r="C9937" s="14">
        <v>18</v>
      </c>
      <c r="D9937" s="38">
        <v>2605.91666666833</v>
      </c>
    </row>
    <row r="9938" spans="1:4" x14ac:dyDescent="0.15">
      <c r="A9938" s="37">
        <v>2014</v>
      </c>
      <c r="B9938" s="14">
        <v>2</v>
      </c>
      <c r="C9938" s="14">
        <v>18</v>
      </c>
      <c r="D9938" s="38">
        <v>2605.9583333350001</v>
      </c>
    </row>
    <row r="9939" spans="1:4" x14ac:dyDescent="0.15">
      <c r="A9939" s="37">
        <v>2014</v>
      </c>
      <c r="B9939" s="14">
        <v>2</v>
      </c>
      <c r="C9939" s="14">
        <v>19</v>
      </c>
      <c r="D9939" s="38">
        <v>2606.0000000016698</v>
      </c>
    </row>
    <row r="9940" spans="1:4" x14ac:dyDescent="0.15">
      <c r="A9940" s="37">
        <v>2014</v>
      </c>
      <c r="B9940" s="14">
        <v>2</v>
      </c>
      <c r="C9940" s="14">
        <v>19</v>
      </c>
      <c r="D9940" s="38">
        <v>2606.04166666833</v>
      </c>
    </row>
    <row r="9941" spans="1:4" x14ac:dyDescent="0.15">
      <c r="A9941" s="37">
        <v>2014</v>
      </c>
      <c r="B9941" s="14">
        <v>2</v>
      </c>
      <c r="C9941" s="14">
        <v>19</v>
      </c>
      <c r="D9941" s="38">
        <v>2606.0833333350001</v>
      </c>
    </row>
    <row r="9942" spans="1:4" x14ac:dyDescent="0.15">
      <c r="A9942" s="37">
        <v>2014</v>
      </c>
      <c r="B9942" s="14">
        <v>2</v>
      </c>
      <c r="C9942" s="14">
        <v>19</v>
      </c>
      <c r="D9942" s="38">
        <v>2606.1250000016698</v>
      </c>
    </row>
    <row r="9943" spans="1:4" x14ac:dyDescent="0.15">
      <c r="A9943" s="37">
        <v>2014</v>
      </c>
      <c r="B9943" s="14">
        <v>2</v>
      </c>
      <c r="C9943" s="14">
        <v>19</v>
      </c>
      <c r="D9943" s="38">
        <v>2606.16666666833</v>
      </c>
    </row>
    <row r="9944" spans="1:4" x14ac:dyDescent="0.15">
      <c r="A9944" s="37">
        <v>2014</v>
      </c>
      <c r="B9944" s="14">
        <v>2</v>
      </c>
      <c r="C9944" s="14">
        <v>19</v>
      </c>
      <c r="D9944" s="38">
        <v>2606.2083333350001</v>
      </c>
    </row>
    <row r="9945" spans="1:4" x14ac:dyDescent="0.15">
      <c r="A9945" s="37">
        <v>2014</v>
      </c>
      <c r="B9945" s="14">
        <v>2</v>
      </c>
      <c r="C9945" s="14">
        <v>19</v>
      </c>
      <c r="D9945" s="38">
        <v>2606.2500000016698</v>
      </c>
    </row>
    <row r="9946" spans="1:4" x14ac:dyDescent="0.15">
      <c r="A9946" s="37">
        <v>2014</v>
      </c>
      <c r="B9946" s="14">
        <v>2</v>
      </c>
      <c r="C9946" s="14">
        <v>19</v>
      </c>
      <c r="D9946" s="38">
        <v>2606.29166666833</v>
      </c>
    </row>
    <row r="9947" spans="1:4" x14ac:dyDescent="0.15">
      <c r="A9947" s="37">
        <v>2014</v>
      </c>
      <c r="B9947" s="14">
        <v>2</v>
      </c>
      <c r="C9947" s="14">
        <v>19</v>
      </c>
      <c r="D9947" s="38">
        <v>2606.3333333350001</v>
      </c>
    </row>
    <row r="9948" spans="1:4" x14ac:dyDescent="0.15">
      <c r="A9948" s="37">
        <v>2014</v>
      </c>
      <c r="B9948" s="14">
        <v>2</v>
      </c>
      <c r="C9948" s="14">
        <v>19</v>
      </c>
      <c r="D9948" s="38">
        <v>2606.3750000016698</v>
      </c>
    </row>
    <row r="9949" spans="1:4" x14ac:dyDescent="0.15">
      <c r="A9949" s="37">
        <v>2014</v>
      </c>
      <c r="B9949" s="14">
        <v>2</v>
      </c>
      <c r="C9949" s="14">
        <v>19</v>
      </c>
      <c r="D9949" s="38">
        <v>2606.41666666833</v>
      </c>
    </row>
    <row r="9950" spans="1:4" x14ac:dyDescent="0.15">
      <c r="A9950" s="37">
        <v>2014</v>
      </c>
      <c r="B9950" s="14">
        <v>2</v>
      </c>
      <c r="C9950" s="14">
        <v>19</v>
      </c>
      <c r="D9950" s="38">
        <v>2606.4583333350001</v>
      </c>
    </row>
    <row r="9951" spans="1:4" x14ac:dyDescent="0.15">
      <c r="A9951" s="37">
        <v>2014</v>
      </c>
      <c r="B9951" s="14">
        <v>2</v>
      </c>
      <c r="C9951" s="14">
        <v>19</v>
      </c>
      <c r="D9951" s="38">
        <v>2606.5000000016698</v>
      </c>
    </row>
    <row r="9952" spans="1:4" x14ac:dyDescent="0.15">
      <c r="A9952" s="37">
        <v>2014</v>
      </c>
      <c r="B9952" s="14">
        <v>2</v>
      </c>
      <c r="C9952" s="14">
        <v>19</v>
      </c>
      <c r="D9952" s="38">
        <v>2606.54166666833</v>
      </c>
    </row>
    <row r="9953" spans="1:4" x14ac:dyDescent="0.15">
      <c r="A9953" s="37">
        <v>2014</v>
      </c>
      <c r="B9953" s="14">
        <v>2</v>
      </c>
      <c r="C9953" s="14">
        <v>19</v>
      </c>
      <c r="D9953" s="38">
        <v>2606.5833333350001</v>
      </c>
    </row>
    <row r="9954" spans="1:4" x14ac:dyDescent="0.15">
      <c r="A9954" s="37">
        <v>2014</v>
      </c>
      <c r="B9954" s="14">
        <v>2</v>
      </c>
      <c r="C9954" s="14">
        <v>19</v>
      </c>
      <c r="D9954" s="38">
        <v>2606.6250000016698</v>
      </c>
    </row>
    <row r="9955" spans="1:4" x14ac:dyDescent="0.15">
      <c r="A9955" s="37">
        <v>2014</v>
      </c>
      <c r="B9955" s="14">
        <v>2</v>
      </c>
      <c r="C9955" s="14">
        <v>19</v>
      </c>
      <c r="D9955" s="38">
        <v>2606.66666666833</v>
      </c>
    </row>
    <row r="9956" spans="1:4" x14ac:dyDescent="0.15">
      <c r="A9956" s="37">
        <v>2014</v>
      </c>
      <c r="B9956" s="14">
        <v>2</v>
      </c>
      <c r="C9956" s="14">
        <v>19</v>
      </c>
      <c r="D9956" s="38">
        <v>2606.7083333350001</v>
      </c>
    </row>
    <row r="9957" spans="1:4" x14ac:dyDescent="0.15">
      <c r="A9957" s="37">
        <v>2014</v>
      </c>
      <c r="B9957" s="14">
        <v>2</v>
      </c>
      <c r="C9957" s="14">
        <v>19</v>
      </c>
      <c r="D9957" s="38">
        <v>2606.7500000016698</v>
      </c>
    </row>
    <row r="9958" spans="1:4" x14ac:dyDescent="0.15">
      <c r="A9958" s="37">
        <v>2014</v>
      </c>
      <c r="B9958" s="14">
        <v>2</v>
      </c>
      <c r="C9958" s="14">
        <v>19</v>
      </c>
      <c r="D9958" s="38">
        <v>2606.79166666833</v>
      </c>
    </row>
    <row r="9959" spans="1:4" x14ac:dyDescent="0.15">
      <c r="A9959" s="37">
        <v>2014</v>
      </c>
      <c r="B9959" s="14">
        <v>2</v>
      </c>
      <c r="C9959" s="14">
        <v>19</v>
      </c>
      <c r="D9959" s="38">
        <v>2606.8333333350001</v>
      </c>
    </row>
    <row r="9960" spans="1:4" x14ac:dyDescent="0.15">
      <c r="A9960" s="37">
        <v>2014</v>
      </c>
      <c r="B9960" s="14">
        <v>2</v>
      </c>
      <c r="C9960" s="14">
        <v>19</v>
      </c>
      <c r="D9960" s="38">
        <v>2606.8750000016698</v>
      </c>
    </row>
    <row r="9961" spans="1:4" x14ac:dyDescent="0.15">
      <c r="A9961" s="37">
        <v>2014</v>
      </c>
      <c r="B9961" s="14">
        <v>2</v>
      </c>
      <c r="C9961" s="14">
        <v>19</v>
      </c>
      <c r="D9961" s="38">
        <v>2606.91666666833</v>
      </c>
    </row>
    <row r="9962" spans="1:4" x14ac:dyDescent="0.15">
      <c r="A9962" s="37">
        <v>2014</v>
      </c>
      <c r="B9962" s="14">
        <v>2</v>
      </c>
      <c r="C9962" s="14">
        <v>19</v>
      </c>
      <c r="D9962" s="38">
        <v>2606.9583333350001</v>
      </c>
    </row>
    <row r="9963" spans="1:4" x14ac:dyDescent="0.15">
      <c r="A9963" s="37">
        <v>2014</v>
      </c>
      <c r="B9963" s="14">
        <v>2</v>
      </c>
      <c r="C9963" s="14">
        <v>20</v>
      </c>
      <c r="D9963" s="38">
        <v>2607.0000000016698</v>
      </c>
    </row>
    <row r="9964" spans="1:4" x14ac:dyDescent="0.15">
      <c r="A9964" s="37">
        <v>2014</v>
      </c>
      <c r="B9964" s="14">
        <v>2</v>
      </c>
      <c r="C9964" s="14">
        <v>20</v>
      </c>
      <c r="D9964" s="38">
        <v>2607.04166666833</v>
      </c>
    </row>
    <row r="9965" spans="1:4" x14ac:dyDescent="0.15">
      <c r="A9965" s="37">
        <v>2014</v>
      </c>
      <c r="B9965" s="14">
        <v>2</v>
      </c>
      <c r="C9965" s="14">
        <v>20</v>
      </c>
      <c r="D9965" s="38">
        <v>2607.0833333350001</v>
      </c>
    </row>
    <row r="9966" spans="1:4" x14ac:dyDescent="0.15">
      <c r="A9966" s="37">
        <v>2014</v>
      </c>
      <c r="B9966" s="14">
        <v>2</v>
      </c>
      <c r="C9966" s="14">
        <v>20</v>
      </c>
      <c r="D9966" s="38">
        <v>2607.1250000016698</v>
      </c>
    </row>
    <row r="9967" spans="1:4" x14ac:dyDescent="0.15">
      <c r="A9967" s="37">
        <v>2014</v>
      </c>
      <c r="B9967" s="14">
        <v>2</v>
      </c>
      <c r="C9967" s="14">
        <v>20</v>
      </c>
      <c r="D9967" s="38">
        <v>2607.16666666833</v>
      </c>
    </row>
    <row r="9968" spans="1:4" x14ac:dyDescent="0.15">
      <c r="A9968" s="37">
        <v>2014</v>
      </c>
      <c r="B9968" s="14">
        <v>2</v>
      </c>
      <c r="C9968" s="14">
        <v>20</v>
      </c>
      <c r="D9968" s="38">
        <v>2607.2083333350001</v>
      </c>
    </row>
    <row r="9969" spans="1:4" x14ac:dyDescent="0.15">
      <c r="A9969" s="37">
        <v>2014</v>
      </c>
      <c r="B9969" s="14">
        <v>2</v>
      </c>
      <c r="C9969" s="14">
        <v>20</v>
      </c>
      <c r="D9969" s="38">
        <v>2607.2500000016698</v>
      </c>
    </row>
    <row r="9970" spans="1:4" x14ac:dyDescent="0.15">
      <c r="A9970" s="37">
        <v>2014</v>
      </c>
      <c r="B9970" s="14">
        <v>2</v>
      </c>
      <c r="C9970" s="14">
        <v>20</v>
      </c>
      <c r="D9970" s="38">
        <v>2607.29166666833</v>
      </c>
    </row>
    <row r="9971" spans="1:4" x14ac:dyDescent="0.15">
      <c r="A9971" s="37">
        <v>2014</v>
      </c>
      <c r="B9971" s="14">
        <v>2</v>
      </c>
      <c r="C9971" s="14">
        <v>20</v>
      </c>
      <c r="D9971" s="38">
        <v>2607.3333333350001</v>
      </c>
    </row>
    <row r="9972" spans="1:4" x14ac:dyDescent="0.15">
      <c r="A9972" s="37">
        <v>2014</v>
      </c>
      <c r="B9972" s="14">
        <v>2</v>
      </c>
      <c r="C9972" s="14">
        <v>20</v>
      </c>
      <c r="D9972" s="38">
        <v>2607.3750000016698</v>
      </c>
    </row>
    <row r="9973" spans="1:4" x14ac:dyDescent="0.15">
      <c r="A9973" s="37">
        <v>2014</v>
      </c>
      <c r="B9973" s="14">
        <v>2</v>
      </c>
      <c r="C9973" s="14">
        <v>20</v>
      </c>
      <c r="D9973" s="38">
        <v>2607.41666666833</v>
      </c>
    </row>
    <row r="9974" spans="1:4" x14ac:dyDescent="0.15">
      <c r="A9974" s="37">
        <v>2014</v>
      </c>
      <c r="B9974" s="14">
        <v>2</v>
      </c>
      <c r="C9974" s="14">
        <v>20</v>
      </c>
      <c r="D9974" s="38">
        <v>2607.4583333350001</v>
      </c>
    </row>
    <row r="9975" spans="1:4" x14ac:dyDescent="0.15">
      <c r="A9975" s="37">
        <v>2014</v>
      </c>
      <c r="B9975" s="14">
        <v>2</v>
      </c>
      <c r="C9975" s="14">
        <v>20</v>
      </c>
      <c r="D9975" s="38">
        <v>2607.5000000016698</v>
      </c>
    </row>
    <row r="9976" spans="1:4" x14ac:dyDescent="0.15">
      <c r="A9976" s="37">
        <v>2014</v>
      </c>
      <c r="B9976" s="14">
        <v>2</v>
      </c>
      <c r="C9976" s="14">
        <v>20</v>
      </c>
      <c r="D9976" s="38">
        <v>2607.54166666833</v>
      </c>
    </row>
    <row r="9977" spans="1:4" x14ac:dyDescent="0.15">
      <c r="A9977" s="37">
        <v>2014</v>
      </c>
      <c r="B9977" s="14">
        <v>2</v>
      </c>
      <c r="C9977" s="14">
        <v>20</v>
      </c>
      <c r="D9977" s="38">
        <v>2607.5833333350001</v>
      </c>
    </row>
    <row r="9978" spans="1:4" x14ac:dyDescent="0.15">
      <c r="A9978" s="37">
        <v>2014</v>
      </c>
      <c r="B9978" s="14">
        <v>2</v>
      </c>
      <c r="C9978" s="14">
        <v>20</v>
      </c>
      <c r="D9978" s="38">
        <v>2607.6250000016698</v>
      </c>
    </row>
    <row r="9979" spans="1:4" x14ac:dyDescent="0.15">
      <c r="A9979" s="37">
        <v>2014</v>
      </c>
      <c r="B9979" s="14">
        <v>2</v>
      </c>
      <c r="C9979" s="14">
        <v>20</v>
      </c>
      <c r="D9979" s="38">
        <v>2607.66666666833</v>
      </c>
    </row>
    <row r="9980" spans="1:4" x14ac:dyDescent="0.15">
      <c r="A9980" s="37">
        <v>2014</v>
      </c>
      <c r="B9980" s="14">
        <v>2</v>
      </c>
      <c r="C9980" s="14">
        <v>20</v>
      </c>
      <c r="D9980" s="38">
        <v>2607.7083333350001</v>
      </c>
    </row>
    <row r="9981" spans="1:4" x14ac:dyDescent="0.15">
      <c r="A9981" s="37">
        <v>2014</v>
      </c>
      <c r="B9981" s="14">
        <v>2</v>
      </c>
      <c r="C9981" s="14">
        <v>20</v>
      </c>
      <c r="D9981" s="38">
        <v>2607.7500000016698</v>
      </c>
    </row>
    <row r="9982" spans="1:4" x14ac:dyDescent="0.15">
      <c r="A9982" s="37">
        <v>2014</v>
      </c>
      <c r="B9982" s="14">
        <v>2</v>
      </c>
      <c r="C9982" s="14">
        <v>20</v>
      </c>
      <c r="D9982" s="38">
        <v>2607.79166666833</v>
      </c>
    </row>
    <row r="9983" spans="1:4" x14ac:dyDescent="0.15">
      <c r="A9983" s="37">
        <v>2014</v>
      </c>
      <c r="B9983" s="14">
        <v>2</v>
      </c>
      <c r="C9983" s="14">
        <v>20</v>
      </c>
      <c r="D9983" s="38">
        <v>2607.8333333350001</v>
      </c>
    </row>
    <row r="9984" spans="1:4" x14ac:dyDescent="0.15">
      <c r="A9984" s="37">
        <v>2014</v>
      </c>
      <c r="B9984" s="14">
        <v>2</v>
      </c>
      <c r="C9984" s="14">
        <v>20</v>
      </c>
      <c r="D9984" s="38">
        <v>2607.8750000016698</v>
      </c>
    </row>
    <row r="9985" spans="1:4" x14ac:dyDescent="0.15">
      <c r="A9985" s="37">
        <v>2014</v>
      </c>
      <c r="B9985" s="14">
        <v>2</v>
      </c>
      <c r="C9985" s="14">
        <v>20</v>
      </c>
      <c r="D9985" s="38">
        <v>2607.91666666833</v>
      </c>
    </row>
    <row r="9986" spans="1:4" x14ac:dyDescent="0.15">
      <c r="A9986" s="37">
        <v>2014</v>
      </c>
      <c r="B9986" s="14">
        <v>2</v>
      </c>
      <c r="C9986" s="14">
        <v>20</v>
      </c>
      <c r="D9986" s="38">
        <v>2607.9583333350001</v>
      </c>
    </row>
    <row r="9987" spans="1:4" x14ac:dyDescent="0.15">
      <c r="A9987" s="37">
        <v>2014</v>
      </c>
      <c r="B9987" s="14">
        <v>2</v>
      </c>
      <c r="C9987" s="14">
        <v>21</v>
      </c>
      <c r="D9987" s="38">
        <v>2608.0000000016698</v>
      </c>
    </row>
    <row r="9988" spans="1:4" x14ac:dyDescent="0.15">
      <c r="A9988" s="37">
        <v>2014</v>
      </c>
      <c r="B9988" s="14">
        <v>2</v>
      </c>
      <c r="C9988" s="14">
        <v>21</v>
      </c>
      <c r="D9988" s="38">
        <v>2608.04166666833</v>
      </c>
    </row>
    <row r="9989" spans="1:4" x14ac:dyDescent="0.15">
      <c r="A9989" s="37">
        <v>2014</v>
      </c>
      <c r="B9989" s="14">
        <v>2</v>
      </c>
      <c r="C9989" s="14">
        <v>21</v>
      </c>
      <c r="D9989" s="38">
        <v>2608.0833333350001</v>
      </c>
    </row>
    <row r="9990" spans="1:4" x14ac:dyDescent="0.15">
      <c r="A9990" s="37">
        <v>2014</v>
      </c>
      <c r="B9990" s="14">
        <v>2</v>
      </c>
      <c r="C9990" s="14">
        <v>21</v>
      </c>
      <c r="D9990" s="38">
        <v>2608.1250000016698</v>
      </c>
    </row>
    <row r="9991" spans="1:4" x14ac:dyDescent="0.15">
      <c r="A9991" s="37">
        <v>2014</v>
      </c>
      <c r="B9991" s="14">
        <v>2</v>
      </c>
      <c r="C9991" s="14">
        <v>21</v>
      </c>
      <c r="D9991" s="38">
        <v>2608.16666666833</v>
      </c>
    </row>
    <row r="9992" spans="1:4" x14ac:dyDescent="0.15">
      <c r="A9992" s="37">
        <v>2014</v>
      </c>
      <c r="B9992" s="14">
        <v>2</v>
      </c>
      <c r="C9992" s="14">
        <v>21</v>
      </c>
      <c r="D9992" s="38">
        <v>2608.2083333350001</v>
      </c>
    </row>
    <row r="9993" spans="1:4" x14ac:dyDescent="0.15">
      <c r="A9993" s="37">
        <v>2014</v>
      </c>
      <c r="B9993" s="14">
        <v>2</v>
      </c>
      <c r="C9993" s="14">
        <v>21</v>
      </c>
      <c r="D9993" s="38">
        <v>2608.2500000016698</v>
      </c>
    </row>
    <row r="9994" spans="1:4" x14ac:dyDescent="0.15">
      <c r="A9994" s="37">
        <v>2014</v>
      </c>
      <c r="B9994" s="14">
        <v>2</v>
      </c>
      <c r="C9994" s="14">
        <v>21</v>
      </c>
      <c r="D9994" s="38">
        <v>2608.29166666833</v>
      </c>
    </row>
    <row r="9995" spans="1:4" x14ac:dyDescent="0.15">
      <c r="A9995" s="37">
        <v>2014</v>
      </c>
      <c r="B9995" s="14">
        <v>2</v>
      </c>
      <c r="C9995" s="14">
        <v>21</v>
      </c>
      <c r="D9995" s="38">
        <v>2608.3333333350001</v>
      </c>
    </row>
    <row r="9996" spans="1:4" x14ac:dyDescent="0.15">
      <c r="A9996" s="37">
        <v>2014</v>
      </c>
      <c r="B9996" s="14">
        <v>2</v>
      </c>
      <c r="C9996" s="14">
        <v>21</v>
      </c>
      <c r="D9996" s="38">
        <v>2608.3750000016698</v>
      </c>
    </row>
    <row r="9997" spans="1:4" x14ac:dyDescent="0.15">
      <c r="A9997" s="37">
        <v>2014</v>
      </c>
      <c r="B9997" s="14">
        <v>2</v>
      </c>
      <c r="C9997" s="14">
        <v>21</v>
      </c>
      <c r="D9997" s="38">
        <v>2608.41666666833</v>
      </c>
    </row>
    <row r="9998" spans="1:4" x14ac:dyDescent="0.15">
      <c r="A9998" s="37">
        <v>2014</v>
      </c>
      <c r="B9998" s="14">
        <v>2</v>
      </c>
      <c r="C9998" s="14">
        <v>21</v>
      </c>
      <c r="D9998" s="38">
        <v>2608.4583333350001</v>
      </c>
    </row>
    <row r="9999" spans="1:4" x14ac:dyDescent="0.15">
      <c r="A9999" s="37">
        <v>2014</v>
      </c>
      <c r="B9999" s="14">
        <v>2</v>
      </c>
      <c r="C9999" s="14">
        <v>21</v>
      </c>
      <c r="D9999" s="38">
        <v>2608.5000000016698</v>
      </c>
    </row>
    <row r="10000" spans="1:4" x14ac:dyDescent="0.15">
      <c r="A10000" s="37">
        <v>2014</v>
      </c>
      <c r="B10000" s="14">
        <v>2</v>
      </c>
      <c r="C10000" s="14">
        <v>21</v>
      </c>
      <c r="D10000" s="38">
        <v>2608.54166666833</v>
      </c>
    </row>
    <row r="10001" spans="1:4" x14ac:dyDescent="0.15">
      <c r="A10001" s="37">
        <v>2014</v>
      </c>
      <c r="B10001" s="14">
        <v>2</v>
      </c>
      <c r="C10001" s="14">
        <v>21</v>
      </c>
      <c r="D10001" s="38">
        <v>2608.5833333350001</v>
      </c>
    </row>
    <row r="10002" spans="1:4" x14ac:dyDescent="0.15">
      <c r="A10002" s="37">
        <v>2014</v>
      </c>
      <c r="B10002" s="14">
        <v>2</v>
      </c>
      <c r="C10002" s="14">
        <v>21</v>
      </c>
      <c r="D10002" s="38">
        <v>2608.6250000016698</v>
      </c>
    </row>
    <row r="10003" spans="1:4" x14ac:dyDescent="0.15">
      <c r="A10003" s="37">
        <v>2014</v>
      </c>
      <c r="B10003" s="14">
        <v>2</v>
      </c>
      <c r="C10003" s="14">
        <v>21</v>
      </c>
      <c r="D10003" s="38">
        <v>2608.66666666833</v>
      </c>
    </row>
    <row r="10004" spans="1:4" x14ac:dyDescent="0.15">
      <c r="A10004" s="37">
        <v>2014</v>
      </c>
      <c r="B10004" s="14">
        <v>2</v>
      </c>
      <c r="C10004" s="14">
        <v>21</v>
      </c>
      <c r="D10004" s="38">
        <v>2608.7083333350001</v>
      </c>
    </row>
    <row r="10005" spans="1:4" x14ac:dyDescent="0.15">
      <c r="A10005" s="37">
        <v>2014</v>
      </c>
      <c r="B10005" s="14">
        <v>2</v>
      </c>
      <c r="C10005" s="14">
        <v>21</v>
      </c>
      <c r="D10005" s="38">
        <v>2608.7500000016698</v>
      </c>
    </row>
    <row r="10006" spans="1:4" x14ac:dyDescent="0.15">
      <c r="A10006" s="37">
        <v>2014</v>
      </c>
      <c r="B10006" s="14">
        <v>2</v>
      </c>
      <c r="C10006" s="14">
        <v>21</v>
      </c>
      <c r="D10006" s="38">
        <v>2608.79166666833</v>
      </c>
    </row>
    <row r="10007" spans="1:4" x14ac:dyDescent="0.15">
      <c r="A10007" s="37">
        <v>2014</v>
      </c>
      <c r="B10007" s="14">
        <v>2</v>
      </c>
      <c r="C10007" s="14">
        <v>21</v>
      </c>
      <c r="D10007" s="38">
        <v>2608.8333333350001</v>
      </c>
    </row>
    <row r="10008" spans="1:4" x14ac:dyDescent="0.15">
      <c r="A10008" s="37">
        <v>2014</v>
      </c>
      <c r="B10008" s="14">
        <v>2</v>
      </c>
      <c r="C10008" s="14">
        <v>21</v>
      </c>
      <c r="D10008" s="38">
        <v>2608.8750000016698</v>
      </c>
    </row>
    <row r="10009" spans="1:4" x14ac:dyDescent="0.15">
      <c r="A10009" s="37">
        <v>2014</v>
      </c>
      <c r="B10009" s="14">
        <v>2</v>
      </c>
      <c r="C10009" s="14">
        <v>21</v>
      </c>
      <c r="D10009" s="38">
        <v>2608.91666666833</v>
      </c>
    </row>
    <row r="10010" spans="1:4" x14ac:dyDescent="0.15">
      <c r="A10010" s="37">
        <v>2014</v>
      </c>
      <c r="B10010" s="14">
        <v>2</v>
      </c>
      <c r="C10010" s="14">
        <v>21</v>
      </c>
      <c r="D10010" s="38">
        <v>2608.9583333350001</v>
      </c>
    </row>
    <row r="10011" spans="1:4" x14ac:dyDescent="0.15">
      <c r="A10011" s="37">
        <v>2014</v>
      </c>
      <c r="B10011" s="14">
        <v>2</v>
      </c>
      <c r="C10011" s="14">
        <v>22</v>
      </c>
      <c r="D10011" s="38">
        <v>2609.0000000016698</v>
      </c>
    </row>
    <row r="10012" spans="1:4" x14ac:dyDescent="0.15">
      <c r="A10012" s="37">
        <v>2014</v>
      </c>
      <c r="B10012" s="14">
        <v>2</v>
      </c>
      <c r="C10012" s="14">
        <v>22</v>
      </c>
      <c r="D10012" s="38">
        <v>2609.04166666833</v>
      </c>
    </row>
    <row r="10013" spans="1:4" x14ac:dyDescent="0.15">
      <c r="A10013" s="37">
        <v>2014</v>
      </c>
      <c r="B10013" s="14">
        <v>2</v>
      </c>
      <c r="C10013" s="14">
        <v>22</v>
      </c>
      <c r="D10013" s="38">
        <v>2609.0833333350001</v>
      </c>
    </row>
    <row r="10014" spans="1:4" x14ac:dyDescent="0.15">
      <c r="A10014" s="37">
        <v>2014</v>
      </c>
      <c r="B10014" s="14">
        <v>2</v>
      </c>
      <c r="C10014" s="14">
        <v>22</v>
      </c>
      <c r="D10014" s="38">
        <v>2609.1250000016698</v>
      </c>
    </row>
    <row r="10015" spans="1:4" x14ac:dyDescent="0.15">
      <c r="A10015" s="37">
        <v>2014</v>
      </c>
      <c r="B10015" s="14">
        <v>2</v>
      </c>
      <c r="C10015" s="14">
        <v>22</v>
      </c>
      <c r="D10015" s="38">
        <v>2609.16666666833</v>
      </c>
    </row>
    <row r="10016" spans="1:4" x14ac:dyDescent="0.15">
      <c r="A10016" s="37">
        <v>2014</v>
      </c>
      <c r="B10016" s="14">
        <v>2</v>
      </c>
      <c r="C10016" s="14">
        <v>22</v>
      </c>
      <c r="D10016" s="38">
        <v>2609.2083333350001</v>
      </c>
    </row>
    <row r="10017" spans="1:4" x14ac:dyDescent="0.15">
      <c r="A10017" s="37">
        <v>2014</v>
      </c>
      <c r="B10017" s="14">
        <v>2</v>
      </c>
      <c r="C10017" s="14">
        <v>22</v>
      </c>
      <c r="D10017" s="38">
        <v>2609.2500000016698</v>
      </c>
    </row>
    <row r="10018" spans="1:4" x14ac:dyDescent="0.15">
      <c r="A10018" s="37">
        <v>2014</v>
      </c>
      <c r="B10018" s="14">
        <v>2</v>
      </c>
      <c r="C10018" s="14">
        <v>22</v>
      </c>
      <c r="D10018" s="38">
        <v>2609.29166666833</v>
      </c>
    </row>
    <row r="10019" spans="1:4" x14ac:dyDescent="0.15">
      <c r="A10019" s="37">
        <v>2014</v>
      </c>
      <c r="B10019" s="14">
        <v>2</v>
      </c>
      <c r="C10019" s="14">
        <v>22</v>
      </c>
      <c r="D10019" s="38">
        <v>2609.3333333350001</v>
      </c>
    </row>
    <row r="10020" spans="1:4" x14ac:dyDescent="0.15">
      <c r="A10020" s="37">
        <v>2014</v>
      </c>
      <c r="B10020" s="14">
        <v>2</v>
      </c>
      <c r="C10020" s="14">
        <v>22</v>
      </c>
      <c r="D10020" s="38">
        <v>2609.3750000016698</v>
      </c>
    </row>
    <row r="10021" spans="1:4" x14ac:dyDescent="0.15">
      <c r="A10021" s="37">
        <v>2014</v>
      </c>
      <c r="B10021" s="14">
        <v>2</v>
      </c>
      <c r="C10021" s="14">
        <v>22</v>
      </c>
      <c r="D10021" s="38">
        <v>2609.41666666833</v>
      </c>
    </row>
    <row r="10022" spans="1:4" x14ac:dyDescent="0.15">
      <c r="A10022" s="37">
        <v>2014</v>
      </c>
      <c r="B10022" s="14">
        <v>2</v>
      </c>
      <c r="C10022" s="14">
        <v>22</v>
      </c>
      <c r="D10022" s="38">
        <v>2609.4583333350001</v>
      </c>
    </row>
    <row r="10023" spans="1:4" x14ac:dyDescent="0.15">
      <c r="A10023" s="37">
        <v>2014</v>
      </c>
      <c r="B10023" s="14">
        <v>2</v>
      </c>
      <c r="C10023" s="14">
        <v>22</v>
      </c>
      <c r="D10023" s="38">
        <v>2609.5000000016698</v>
      </c>
    </row>
    <row r="10024" spans="1:4" x14ac:dyDescent="0.15">
      <c r="A10024" s="37">
        <v>2014</v>
      </c>
      <c r="B10024" s="14">
        <v>2</v>
      </c>
      <c r="C10024" s="14">
        <v>22</v>
      </c>
      <c r="D10024" s="38">
        <v>2609.54166666833</v>
      </c>
    </row>
    <row r="10025" spans="1:4" x14ac:dyDescent="0.15">
      <c r="A10025" s="37">
        <v>2014</v>
      </c>
      <c r="B10025" s="14">
        <v>2</v>
      </c>
      <c r="C10025" s="14">
        <v>22</v>
      </c>
      <c r="D10025" s="38">
        <v>2609.5833333350001</v>
      </c>
    </row>
    <row r="10026" spans="1:4" x14ac:dyDescent="0.15">
      <c r="A10026" s="37">
        <v>2014</v>
      </c>
      <c r="B10026" s="14">
        <v>2</v>
      </c>
      <c r="C10026" s="14">
        <v>22</v>
      </c>
      <c r="D10026" s="38">
        <v>2609.6250000016698</v>
      </c>
    </row>
    <row r="10027" spans="1:4" x14ac:dyDescent="0.15">
      <c r="A10027" s="37">
        <v>2014</v>
      </c>
      <c r="B10027" s="14">
        <v>2</v>
      </c>
      <c r="C10027" s="14">
        <v>22</v>
      </c>
      <c r="D10027" s="38">
        <v>2609.66666666833</v>
      </c>
    </row>
    <row r="10028" spans="1:4" x14ac:dyDescent="0.15">
      <c r="A10028" s="37">
        <v>2014</v>
      </c>
      <c r="B10028" s="14">
        <v>2</v>
      </c>
      <c r="C10028" s="14">
        <v>22</v>
      </c>
      <c r="D10028" s="38">
        <v>2609.7083333350001</v>
      </c>
    </row>
    <row r="10029" spans="1:4" x14ac:dyDescent="0.15">
      <c r="A10029" s="37">
        <v>2014</v>
      </c>
      <c r="B10029" s="14">
        <v>2</v>
      </c>
      <c r="C10029" s="14">
        <v>22</v>
      </c>
      <c r="D10029" s="38">
        <v>2609.7500000016698</v>
      </c>
    </row>
    <row r="10030" spans="1:4" x14ac:dyDescent="0.15">
      <c r="A10030" s="37">
        <v>2014</v>
      </c>
      <c r="B10030" s="14">
        <v>2</v>
      </c>
      <c r="C10030" s="14">
        <v>22</v>
      </c>
      <c r="D10030" s="38">
        <v>2609.79166666833</v>
      </c>
    </row>
    <row r="10031" spans="1:4" x14ac:dyDescent="0.15">
      <c r="A10031" s="37">
        <v>2014</v>
      </c>
      <c r="B10031" s="14">
        <v>2</v>
      </c>
      <c r="C10031" s="14">
        <v>22</v>
      </c>
      <c r="D10031" s="38">
        <v>2609.8333333350001</v>
      </c>
    </row>
    <row r="10032" spans="1:4" x14ac:dyDescent="0.15">
      <c r="A10032" s="37">
        <v>2014</v>
      </c>
      <c r="B10032" s="14">
        <v>2</v>
      </c>
      <c r="C10032" s="14">
        <v>22</v>
      </c>
      <c r="D10032" s="38">
        <v>2609.8750000016698</v>
      </c>
    </row>
    <row r="10033" spans="1:4" x14ac:dyDescent="0.15">
      <c r="A10033" s="37">
        <v>2014</v>
      </c>
      <c r="B10033" s="14">
        <v>2</v>
      </c>
      <c r="C10033" s="14">
        <v>22</v>
      </c>
      <c r="D10033" s="38">
        <v>2609.91666666833</v>
      </c>
    </row>
    <row r="10034" spans="1:4" x14ac:dyDescent="0.15">
      <c r="A10034" s="37">
        <v>2014</v>
      </c>
      <c r="B10034" s="14">
        <v>2</v>
      </c>
      <c r="C10034" s="14">
        <v>22</v>
      </c>
      <c r="D10034" s="38">
        <v>2609.9583333350001</v>
      </c>
    </row>
    <row r="10035" spans="1:4" x14ac:dyDescent="0.15">
      <c r="A10035" s="37">
        <v>2014</v>
      </c>
      <c r="B10035" s="14">
        <v>2</v>
      </c>
      <c r="C10035" s="14">
        <v>23</v>
      </c>
      <c r="D10035" s="38">
        <v>2610.0000000016698</v>
      </c>
    </row>
    <row r="10036" spans="1:4" x14ac:dyDescent="0.15">
      <c r="A10036" s="37">
        <v>2014</v>
      </c>
      <c r="B10036" s="14">
        <v>2</v>
      </c>
      <c r="C10036" s="14">
        <v>23</v>
      </c>
      <c r="D10036" s="38">
        <v>2610.04166666833</v>
      </c>
    </row>
    <row r="10037" spans="1:4" x14ac:dyDescent="0.15">
      <c r="A10037" s="37">
        <v>2014</v>
      </c>
      <c r="B10037" s="14">
        <v>2</v>
      </c>
      <c r="C10037" s="14">
        <v>23</v>
      </c>
      <c r="D10037" s="38">
        <v>2610.0833333350001</v>
      </c>
    </row>
    <row r="10038" spans="1:4" x14ac:dyDescent="0.15">
      <c r="A10038" s="37">
        <v>2014</v>
      </c>
      <c r="B10038" s="14">
        <v>2</v>
      </c>
      <c r="C10038" s="14">
        <v>23</v>
      </c>
      <c r="D10038" s="38">
        <v>2610.1250000016698</v>
      </c>
    </row>
    <row r="10039" spans="1:4" x14ac:dyDescent="0.15">
      <c r="A10039" s="37">
        <v>2014</v>
      </c>
      <c r="B10039" s="14">
        <v>2</v>
      </c>
      <c r="C10039" s="14">
        <v>23</v>
      </c>
      <c r="D10039" s="38">
        <v>2610.16666666833</v>
      </c>
    </row>
    <row r="10040" spans="1:4" x14ac:dyDescent="0.15">
      <c r="A10040" s="37">
        <v>2014</v>
      </c>
      <c r="B10040" s="14">
        <v>2</v>
      </c>
      <c r="C10040" s="14">
        <v>23</v>
      </c>
      <c r="D10040" s="38">
        <v>2610.2083333350001</v>
      </c>
    </row>
    <row r="10041" spans="1:4" x14ac:dyDescent="0.15">
      <c r="A10041" s="37">
        <v>2014</v>
      </c>
      <c r="B10041" s="14">
        <v>2</v>
      </c>
      <c r="C10041" s="14">
        <v>23</v>
      </c>
      <c r="D10041" s="38">
        <v>2610.2500000016698</v>
      </c>
    </row>
    <row r="10042" spans="1:4" x14ac:dyDescent="0.15">
      <c r="A10042" s="37">
        <v>2014</v>
      </c>
      <c r="B10042" s="14">
        <v>2</v>
      </c>
      <c r="C10042" s="14">
        <v>23</v>
      </c>
      <c r="D10042" s="38">
        <v>2610.29166666833</v>
      </c>
    </row>
    <row r="10043" spans="1:4" x14ac:dyDescent="0.15">
      <c r="A10043" s="37">
        <v>2014</v>
      </c>
      <c r="B10043" s="14">
        <v>2</v>
      </c>
      <c r="C10043" s="14">
        <v>23</v>
      </c>
      <c r="D10043" s="38">
        <v>2610.3333333350001</v>
      </c>
    </row>
    <row r="10044" spans="1:4" x14ac:dyDescent="0.15">
      <c r="A10044" s="37">
        <v>2014</v>
      </c>
      <c r="B10044" s="14">
        <v>2</v>
      </c>
      <c r="C10044" s="14">
        <v>23</v>
      </c>
      <c r="D10044" s="38">
        <v>2610.3750000016698</v>
      </c>
    </row>
    <row r="10045" spans="1:4" x14ac:dyDescent="0.15">
      <c r="A10045" s="37">
        <v>2014</v>
      </c>
      <c r="B10045" s="14">
        <v>2</v>
      </c>
      <c r="C10045" s="14">
        <v>23</v>
      </c>
      <c r="D10045" s="38">
        <v>2610.41666666833</v>
      </c>
    </row>
    <row r="10046" spans="1:4" x14ac:dyDescent="0.15">
      <c r="A10046" s="37">
        <v>2014</v>
      </c>
      <c r="B10046" s="14">
        <v>2</v>
      </c>
      <c r="C10046" s="14">
        <v>23</v>
      </c>
      <c r="D10046" s="38">
        <v>2610.4583333350001</v>
      </c>
    </row>
    <row r="10047" spans="1:4" x14ac:dyDescent="0.15">
      <c r="A10047" s="37">
        <v>2014</v>
      </c>
      <c r="B10047" s="14">
        <v>2</v>
      </c>
      <c r="C10047" s="14">
        <v>23</v>
      </c>
      <c r="D10047" s="38">
        <v>2610.5000000016698</v>
      </c>
    </row>
    <row r="10048" spans="1:4" x14ac:dyDescent="0.15">
      <c r="A10048" s="37">
        <v>2014</v>
      </c>
      <c r="B10048" s="14">
        <v>2</v>
      </c>
      <c r="C10048" s="14">
        <v>23</v>
      </c>
      <c r="D10048" s="38">
        <v>2610.54166666833</v>
      </c>
    </row>
    <row r="10049" spans="1:4" x14ac:dyDescent="0.15">
      <c r="A10049" s="37">
        <v>2014</v>
      </c>
      <c r="B10049" s="14">
        <v>2</v>
      </c>
      <c r="C10049" s="14">
        <v>23</v>
      </c>
      <c r="D10049" s="38">
        <v>2610.5833333350001</v>
      </c>
    </row>
    <row r="10050" spans="1:4" x14ac:dyDescent="0.15">
      <c r="A10050" s="37">
        <v>2014</v>
      </c>
      <c r="B10050" s="14">
        <v>2</v>
      </c>
      <c r="C10050" s="14">
        <v>23</v>
      </c>
      <c r="D10050" s="38">
        <v>2610.6250000016698</v>
      </c>
    </row>
    <row r="10051" spans="1:4" x14ac:dyDescent="0.15">
      <c r="A10051" s="37">
        <v>2014</v>
      </c>
      <c r="B10051" s="14">
        <v>2</v>
      </c>
      <c r="C10051" s="14">
        <v>23</v>
      </c>
      <c r="D10051" s="38">
        <v>2610.66666666833</v>
      </c>
    </row>
    <row r="10052" spans="1:4" x14ac:dyDescent="0.15">
      <c r="A10052" s="37">
        <v>2014</v>
      </c>
      <c r="B10052" s="14">
        <v>2</v>
      </c>
      <c r="C10052" s="14">
        <v>23</v>
      </c>
      <c r="D10052" s="38">
        <v>2610.7083333350001</v>
      </c>
    </row>
    <row r="10053" spans="1:4" x14ac:dyDescent="0.15">
      <c r="A10053" s="37">
        <v>2014</v>
      </c>
      <c r="B10053" s="14">
        <v>2</v>
      </c>
      <c r="C10053" s="14">
        <v>23</v>
      </c>
      <c r="D10053" s="38">
        <v>2610.7500000016698</v>
      </c>
    </row>
    <row r="10054" spans="1:4" x14ac:dyDescent="0.15">
      <c r="A10054" s="37">
        <v>2014</v>
      </c>
      <c r="B10054" s="14">
        <v>2</v>
      </c>
      <c r="C10054" s="14">
        <v>23</v>
      </c>
      <c r="D10054" s="38">
        <v>2610.79166666833</v>
      </c>
    </row>
    <row r="10055" spans="1:4" x14ac:dyDescent="0.15">
      <c r="A10055" s="37">
        <v>2014</v>
      </c>
      <c r="B10055" s="14">
        <v>2</v>
      </c>
      <c r="C10055" s="14">
        <v>23</v>
      </c>
      <c r="D10055" s="38">
        <v>2610.8333333350001</v>
      </c>
    </row>
    <row r="10056" spans="1:4" x14ac:dyDescent="0.15">
      <c r="A10056" s="37">
        <v>2014</v>
      </c>
      <c r="B10056" s="14">
        <v>2</v>
      </c>
      <c r="C10056" s="14">
        <v>23</v>
      </c>
      <c r="D10056" s="38">
        <v>2610.8750000016698</v>
      </c>
    </row>
    <row r="10057" spans="1:4" x14ac:dyDescent="0.15">
      <c r="A10057" s="37">
        <v>2014</v>
      </c>
      <c r="B10057" s="14">
        <v>2</v>
      </c>
      <c r="C10057" s="14">
        <v>23</v>
      </c>
      <c r="D10057" s="38">
        <v>2610.91666666833</v>
      </c>
    </row>
    <row r="10058" spans="1:4" x14ac:dyDescent="0.15">
      <c r="A10058" s="37">
        <v>2014</v>
      </c>
      <c r="B10058" s="14">
        <v>2</v>
      </c>
      <c r="C10058" s="14">
        <v>23</v>
      </c>
      <c r="D10058" s="38">
        <v>2610.9583333350001</v>
      </c>
    </row>
    <row r="10059" spans="1:4" x14ac:dyDescent="0.15">
      <c r="A10059" s="37">
        <v>2014</v>
      </c>
      <c r="B10059" s="14">
        <v>2</v>
      </c>
      <c r="C10059" s="14">
        <v>24</v>
      </c>
      <c r="D10059" s="38">
        <v>2611.0000000016698</v>
      </c>
    </row>
    <row r="10060" spans="1:4" x14ac:dyDescent="0.15">
      <c r="A10060" s="37">
        <v>2014</v>
      </c>
      <c r="B10060" s="14">
        <v>2</v>
      </c>
      <c r="C10060" s="14">
        <v>24</v>
      </c>
      <c r="D10060" s="38">
        <v>2611.04166666833</v>
      </c>
    </row>
    <row r="10061" spans="1:4" x14ac:dyDescent="0.15">
      <c r="A10061" s="37">
        <v>2014</v>
      </c>
      <c r="B10061" s="14">
        <v>2</v>
      </c>
      <c r="C10061" s="14">
        <v>24</v>
      </c>
      <c r="D10061" s="38">
        <v>2611.0833333350001</v>
      </c>
    </row>
    <row r="10062" spans="1:4" x14ac:dyDescent="0.15">
      <c r="A10062" s="37">
        <v>2014</v>
      </c>
      <c r="B10062" s="14">
        <v>2</v>
      </c>
      <c r="C10062" s="14">
        <v>24</v>
      </c>
      <c r="D10062" s="38">
        <v>2611.1250000016698</v>
      </c>
    </row>
    <row r="10063" spans="1:4" x14ac:dyDescent="0.15">
      <c r="A10063" s="37">
        <v>2014</v>
      </c>
      <c r="B10063" s="14">
        <v>2</v>
      </c>
      <c r="C10063" s="14">
        <v>24</v>
      </c>
      <c r="D10063" s="38">
        <v>2611.16666666833</v>
      </c>
    </row>
    <row r="10064" spans="1:4" x14ac:dyDescent="0.15">
      <c r="A10064" s="37">
        <v>2014</v>
      </c>
      <c r="B10064" s="14">
        <v>2</v>
      </c>
      <c r="C10064" s="14">
        <v>24</v>
      </c>
      <c r="D10064" s="38">
        <v>2611.2083333350001</v>
      </c>
    </row>
    <row r="10065" spans="1:4" x14ac:dyDescent="0.15">
      <c r="A10065" s="37">
        <v>2014</v>
      </c>
      <c r="B10065" s="14">
        <v>2</v>
      </c>
      <c r="C10065" s="14">
        <v>24</v>
      </c>
      <c r="D10065" s="38">
        <v>2611.2500000016698</v>
      </c>
    </row>
    <row r="10066" spans="1:4" x14ac:dyDescent="0.15">
      <c r="A10066" s="37">
        <v>2014</v>
      </c>
      <c r="B10066" s="14">
        <v>2</v>
      </c>
      <c r="C10066" s="14">
        <v>24</v>
      </c>
      <c r="D10066" s="38">
        <v>2611.29166666833</v>
      </c>
    </row>
    <row r="10067" spans="1:4" x14ac:dyDescent="0.15">
      <c r="A10067" s="37">
        <v>2014</v>
      </c>
      <c r="B10067" s="14">
        <v>2</v>
      </c>
      <c r="C10067" s="14">
        <v>24</v>
      </c>
      <c r="D10067" s="38">
        <v>2611.3333333350001</v>
      </c>
    </row>
    <row r="10068" spans="1:4" x14ac:dyDescent="0.15">
      <c r="A10068" s="37">
        <v>2014</v>
      </c>
      <c r="B10068" s="14">
        <v>2</v>
      </c>
      <c r="C10068" s="14">
        <v>24</v>
      </c>
      <c r="D10068" s="38">
        <v>2611.3750000016698</v>
      </c>
    </row>
    <row r="10069" spans="1:4" x14ac:dyDescent="0.15">
      <c r="A10069" s="37">
        <v>2014</v>
      </c>
      <c r="B10069" s="14">
        <v>2</v>
      </c>
      <c r="C10069" s="14">
        <v>24</v>
      </c>
      <c r="D10069" s="38">
        <v>2611.41666666833</v>
      </c>
    </row>
    <row r="10070" spans="1:4" x14ac:dyDescent="0.15">
      <c r="A10070" s="37">
        <v>2014</v>
      </c>
      <c r="B10070" s="14">
        <v>2</v>
      </c>
      <c r="C10070" s="14">
        <v>24</v>
      </c>
      <c r="D10070" s="38">
        <v>2611.4583333350001</v>
      </c>
    </row>
    <row r="10071" spans="1:4" x14ac:dyDescent="0.15">
      <c r="A10071" s="37">
        <v>2014</v>
      </c>
      <c r="B10071" s="14">
        <v>2</v>
      </c>
      <c r="C10071" s="14">
        <v>24</v>
      </c>
      <c r="D10071" s="38">
        <v>2611.5000000016698</v>
      </c>
    </row>
    <row r="10072" spans="1:4" x14ac:dyDescent="0.15">
      <c r="A10072" s="37">
        <v>2014</v>
      </c>
      <c r="B10072" s="14">
        <v>2</v>
      </c>
      <c r="C10072" s="14">
        <v>24</v>
      </c>
      <c r="D10072" s="38">
        <v>2611.54166666833</v>
      </c>
    </row>
    <row r="10073" spans="1:4" x14ac:dyDescent="0.15">
      <c r="A10073" s="37">
        <v>2014</v>
      </c>
      <c r="B10073" s="14">
        <v>2</v>
      </c>
      <c r="C10073" s="14">
        <v>24</v>
      </c>
      <c r="D10073" s="38">
        <v>2611.5833333350001</v>
      </c>
    </row>
    <row r="10074" spans="1:4" x14ac:dyDescent="0.15">
      <c r="A10074" s="37">
        <v>2014</v>
      </c>
      <c r="B10074" s="14">
        <v>2</v>
      </c>
      <c r="C10074" s="14">
        <v>24</v>
      </c>
      <c r="D10074" s="38">
        <v>2611.6250000016698</v>
      </c>
    </row>
    <row r="10075" spans="1:4" x14ac:dyDescent="0.15">
      <c r="A10075" s="37">
        <v>2014</v>
      </c>
      <c r="B10075" s="14">
        <v>2</v>
      </c>
      <c r="C10075" s="14">
        <v>24</v>
      </c>
      <c r="D10075" s="38">
        <v>2611.66666666833</v>
      </c>
    </row>
    <row r="10076" spans="1:4" x14ac:dyDescent="0.15">
      <c r="A10076" s="37">
        <v>2014</v>
      </c>
      <c r="B10076" s="14">
        <v>2</v>
      </c>
      <c r="C10076" s="14">
        <v>24</v>
      </c>
      <c r="D10076" s="38">
        <v>2611.7083333350001</v>
      </c>
    </row>
    <row r="10077" spans="1:4" x14ac:dyDescent="0.15">
      <c r="A10077" s="37">
        <v>2014</v>
      </c>
      <c r="B10077" s="14">
        <v>2</v>
      </c>
      <c r="C10077" s="14">
        <v>24</v>
      </c>
      <c r="D10077" s="38">
        <v>2611.7500000016698</v>
      </c>
    </row>
    <row r="10078" spans="1:4" x14ac:dyDescent="0.15">
      <c r="A10078" s="37">
        <v>2014</v>
      </c>
      <c r="B10078" s="14">
        <v>2</v>
      </c>
      <c r="C10078" s="14">
        <v>24</v>
      </c>
      <c r="D10078" s="38">
        <v>2611.79166666833</v>
      </c>
    </row>
    <row r="10079" spans="1:4" x14ac:dyDescent="0.15">
      <c r="A10079" s="37">
        <v>2014</v>
      </c>
      <c r="B10079" s="14">
        <v>2</v>
      </c>
      <c r="C10079" s="14">
        <v>24</v>
      </c>
      <c r="D10079" s="38">
        <v>2611.8333333350001</v>
      </c>
    </row>
    <row r="10080" spans="1:4" x14ac:dyDescent="0.15">
      <c r="A10080" s="37">
        <v>2014</v>
      </c>
      <c r="B10080" s="14">
        <v>2</v>
      </c>
      <c r="C10080" s="14">
        <v>24</v>
      </c>
      <c r="D10080" s="38">
        <v>2611.8750000016698</v>
      </c>
    </row>
    <row r="10081" spans="1:4" x14ac:dyDescent="0.15">
      <c r="A10081" s="37">
        <v>2014</v>
      </c>
      <c r="B10081" s="14">
        <v>2</v>
      </c>
      <c r="C10081" s="14">
        <v>24</v>
      </c>
      <c r="D10081" s="38">
        <v>2611.91666666833</v>
      </c>
    </row>
    <row r="10082" spans="1:4" x14ac:dyDescent="0.15">
      <c r="A10082" s="37">
        <v>2014</v>
      </c>
      <c r="B10082" s="14">
        <v>2</v>
      </c>
      <c r="C10082" s="14">
        <v>24</v>
      </c>
      <c r="D10082" s="38">
        <v>2611.9583333350001</v>
      </c>
    </row>
    <row r="10083" spans="1:4" x14ac:dyDescent="0.15">
      <c r="A10083" s="37">
        <v>2014</v>
      </c>
      <c r="B10083" s="14">
        <v>2</v>
      </c>
      <c r="C10083" s="14">
        <v>25</v>
      </c>
      <c r="D10083" s="38">
        <v>2612.0000000016698</v>
      </c>
    </row>
    <row r="10084" spans="1:4" x14ac:dyDescent="0.15">
      <c r="A10084" s="37">
        <v>2014</v>
      </c>
      <c r="B10084" s="14">
        <v>2</v>
      </c>
      <c r="C10084" s="14">
        <v>25</v>
      </c>
      <c r="D10084" s="38">
        <v>2612.04166666833</v>
      </c>
    </row>
    <row r="10085" spans="1:4" x14ac:dyDescent="0.15">
      <c r="A10085" s="37">
        <v>2014</v>
      </c>
      <c r="B10085" s="14">
        <v>2</v>
      </c>
      <c r="C10085" s="14">
        <v>25</v>
      </c>
      <c r="D10085" s="38">
        <v>2612.0833333350001</v>
      </c>
    </row>
    <row r="10086" spans="1:4" x14ac:dyDescent="0.15">
      <c r="A10086" s="37">
        <v>2014</v>
      </c>
      <c r="B10086" s="14">
        <v>2</v>
      </c>
      <c r="C10086" s="14">
        <v>25</v>
      </c>
      <c r="D10086" s="38">
        <v>2612.1250000016698</v>
      </c>
    </row>
    <row r="10087" spans="1:4" x14ac:dyDescent="0.15">
      <c r="A10087" s="37">
        <v>2014</v>
      </c>
      <c r="B10087" s="14">
        <v>2</v>
      </c>
      <c r="C10087" s="14">
        <v>25</v>
      </c>
      <c r="D10087" s="38">
        <v>2612.16666666833</v>
      </c>
    </row>
    <row r="10088" spans="1:4" x14ac:dyDescent="0.15">
      <c r="A10088" s="37">
        <v>2014</v>
      </c>
      <c r="B10088" s="14">
        <v>2</v>
      </c>
      <c r="C10088" s="14">
        <v>25</v>
      </c>
      <c r="D10088" s="38">
        <v>2612.2083333350001</v>
      </c>
    </row>
    <row r="10089" spans="1:4" x14ac:dyDescent="0.15">
      <c r="A10089" s="37">
        <v>2014</v>
      </c>
      <c r="B10089" s="14">
        <v>2</v>
      </c>
      <c r="C10089" s="14">
        <v>25</v>
      </c>
      <c r="D10089" s="38">
        <v>2612.2500000016698</v>
      </c>
    </row>
    <row r="10090" spans="1:4" x14ac:dyDescent="0.15">
      <c r="A10090" s="37">
        <v>2014</v>
      </c>
      <c r="B10090" s="14">
        <v>2</v>
      </c>
      <c r="C10090" s="14">
        <v>25</v>
      </c>
      <c r="D10090" s="38">
        <v>2612.29166666833</v>
      </c>
    </row>
    <row r="10091" spans="1:4" x14ac:dyDescent="0.15">
      <c r="A10091" s="37">
        <v>2014</v>
      </c>
      <c r="B10091" s="14">
        <v>2</v>
      </c>
      <c r="C10091" s="14">
        <v>25</v>
      </c>
      <c r="D10091" s="38">
        <v>2612.3333333350001</v>
      </c>
    </row>
    <row r="10092" spans="1:4" x14ac:dyDescent="0.15">
      <c r="A10092" s="37">
        <v>2014</v>
      </c>
      <c r="B10092" s="14">
        <v>2</v>
      </c>
      <c r="C10092" s="14">
        <v>25</v>
      </c>
      <c r="D10092" s="38">
        <v>2612.3750000016698</v>
      </c>
    </row>
    <row r="10093" spans="1:4" x14ac:dyDescent="0.15">
      <c r="A10093" s="37">
        <v>2014</v>
      </c>
      <c r="B10093" s="14">
        <v>2</v>
      </c>
      <c r="C10093" s="14">
        <v>25</v>
      </c>
      <c r="D10093" s="38">
        <v>2612.41666666833</v>
      </c>
    </row>
    <row r="10094" spans="1:4" x14ac:dyDescent="0.15">
      <c r="A10094" s="37">
        <v>2014</v>
      </c>
      <c r="B10094" s="14">
        <v>2</v>
      </c>
      <c r="C10094" s="14">
        <v>25</v>
      </c>
      <c r="D10094" s="38">
        <v>2612.4583333350001</v>
      </c>
    </row>
    <row r="10095" spans="1:4" x14ac:dyDescent="0.15">
      <c r="A10095" s="37">
        <v>2014</v>
      </c>
      <c r="B10095" s="14">
        <v>2</v>
      </c>
      <c r="C10095" s="14">
        <v>25</v>
      </c>
      <c r="D10095" s="38">
        <v>2612.5000000016698</v>
      </c>
    </row>
    <row r="10096" spans="1:4" x14ac:dyDescent="0.15">
      <c r="A10096" s="37">
        <v>2014</v>
      </c>
      <c r="B10096" s="14">
        <v>2</v>
      </c>
      <c r="C10096" s="14">
        <v>25</v>
      </c>
      <c r="D10096" s="38">
        <v>2612.54166666833</v>
      </c>
    </row>
    <row r="10097" spans="1:4" x14ac:dyDescent="0.15">
      <c r="A10097" s="37">
        <v>2014</v>
      </c>
      <c r="B10097" s="14">
        <v>2</v>
      </c>
      <c r="C10097" s="14">
        <v>25</v>
      </c>
      <c r="D10097" s="38">
        <v>2612.5833333350001</v>
      </c>
    </row>
    <row r="10098" spans="1:4" x14ac:dyDescent="0.15">
      <c r="A10098" s="37">
        <v>2014</v>
      </c>
      <c r="B10098" s="14">
        <v>2</v>
      </c>
      <c r="C10098" s="14">
        <v>25</v>
      </c>
      <c r="D10098" s="38">
        <v>2612.6250000016698</v>
      </c>
    </row>
    <row r="10099" spans="1:4" x14ac:dyDescent="0.15">
      <c r="A10099" s="37">
        <v>2014</v>
      </c>
      <c r="B10099" s="14">
        <v>2</v>
      </c>
      <c r="C10099" s="14">
        <v>25</v>
      </c>
      <c r="D10099" s="38">
        <v>2612.66666666833</v>
      </c>
    </row>
    <row r="10100" spans="1:4" x14ac:dyDescent="0.15">
      <c r="A10100" s="37">
        <v>2014</v>
      </c>
      <c r="B10100" s="14">
        <v>2</v>
      </c>
      <c r="C10100" s="14">
        <v>25</v>
      </c>
      <c r="D10100" s="38">
        <v>2612.7083333350001</v>
      </c>
    </row>
    <row r="10101" spans="1:4" x14ac:dyDescent="0.15">
      <c r="A10101" s="37">
        <v>2014</v>
      </c>
      <c r="B10101" s="14">
        <v>2</v>
      </c>
      <c r="C10101" s="14">
        <v>25</v>
      </c>
      <c r="D10101" s="38">
        <v>2612.7500000016698</v>
      </c>
    </row>
    <row r="10102" spans="1:4" x14ac:dyDescent="0.15">
      <c r="A10102" s="37">
        <v>2014</v>
      </c>
      <c r="B10102" s="14">
        <v>2</v>
      </c>
      <c r="C10102" s="14">
        <v>25</v>
      </c>
      <c r="D10102" s="38">
        <v>2612.79166666833</v>
      </c>
    </row>
    <row r="10103" spans="1:4" x14ac:dyDescent="0.15">
      <c r="A10103" s="37">
        <v>2014</v>
      </c>
      <c r="B10103" s="14">
        <v>2</v>
      </c>
      <c r="C10103" s="14">
        <v>25</v>
      </c>
      <c r="D10103" s="38">
        <v>2612.8333333350001</v>
      </c>
    </row>
    <row r="10104" spans="1:4" x14ac:dyDescent="0.15">
      <c r="A10104" s="37">
        <v>2014</v>
      </c>
      <c r="B10104" s="14">
        <v>2</v>
      </c>
      <c r="C10104" s="14">
        <v>25</v>
      </c>
      <c r="D10104" s="38">
        <v>2612.8750000016698</v>
      </c>
    </row>
    <row r="10105" spans="1:4" x14ac:dyDescent="0.15">
      <c r="A10105" s="37">
        <v>2014</v>
      </c>
      <c r="B10105" s="14">
        <v>2</v>
      </c>
      <c r="C10105" s="14">
        <v>25</v>
      </c>
      <c r="D10105" s="38">
        <v>2612.91666666833</v>
      </c>
    </row>
    <row r="10106" spans="1:4" x14ac:dyDescent="0.15">
      <c r="A10106" s="37">
        <v>2014</v>
      </c>
      <c r="B10106" s="14">
        <v>2</v>
      </c>
      <c r="C10106" s="14">
        <v>25</v>
      </c>
      <c r="D10106" s="38">
        <v>2612.9583333350001</v>
      </c>
    </row>
    <row r="10107" spans="1:4" x14ac:dyDescent="0.15">
      <c r="A10107" s="37">
        <v>2014</v>
      </c>
      <c r="B10107" s="14">
        <v>2</v>
      </c>
      <c r="C10107" s="14">
        <v>26</v>
      </c>
      <c r="D10107" s="38">
        <v>2613.0000000016698</v>
      </c>
    </row>
    <row r="10108" spans="1:4" x14ac:dyDescent="0.15">
      <c r="A10108" s="37">
        <v>2014</v>
      </c>
      <c r="B10108" s="14">
        <v>2</v>
      </c>
      <c r="C10108" s="14">
        <v>26</v>
      </c>
      <c r="D10108" s="38">
        <v>2613.04166666833</v>
      </c>
    </row>
    <row r="10109" spans="1:4" x14ac:dyDescent="0.15">
      <c r="A10109" s="37">
        <v>2014</v>
      </c>
      <c r="B10109" s="14">
        <v>2</v>
      </c>
      <c r="C10109" s="14">
        <v>26</v>
      </c>
      <c r="D10109" s="38">
        <v>2613.0833333350001</v>
      </c>
    </row>
    <row r="10110" spans="1:4" x14ac:dyDescent="0.15">
      <c r="A10110" s="37">
        <v>2014</v>
      </c>
      <c r="B10110" s="14">
        <v>2</v>
      </c>
      <c r="C10110" s="14">
        <v>26</v>
      </c>
      <c r="D10110" s="38">
        <v>2613.1250000016698</v>
      </c>
    </row>
    <row r="10111" spans="1:4" x14ac:dyDescent="0.15">
      <c r="A10111" s="37">
        <v>2014</v>
      </c>
      <c r="B10111" s="14">
        <v>2</v>
      </c>
      <c r="C10111" s="14">
        <v>26</v>
      </c>
      <c r="D10111" s="38">
        <v>2613.16666666833</v>
      </c>
    </row>
    <row r="10112" spans="1:4" x14ac:dyDescent="0.15">
      <c r="A10112" s="37">
        <v>2014</v>
      </c>
      <c r="B10112" s="14">
        <v>2</v>
      </c>
      <c r="C10112" s="14">
        <v>26</v>
      </c>
      <c r="D10112" s="38">
        <v>2613.2083333350001</v>
      </c>
    </row>
    <row r="10113" spans="1:4" x14ac:dyDescent="0.15">
      <c r="A10113" s="37">
        <v>2014</v>
      </c>
      <c r="B10113" s="14">
        <v>2</v>
      </c>
      <c r="C10113" s="14">
        <v>26</v>
      </c>
      <c r="D10113" s="38">
        <v>2613.2500000016698</v>
      </c>
    </row>
    <row r="10114" spans="1:4" x14ac:dyDescent="0.15">
      <c r="A10114" s="37">
        <v>2014</v>
      </c>
      <c r="B10114" s="14">
        <v>2</v>
      </c>
      <c r="C10114" s="14">
        <v>26</v>
      </c>
      <c r="D10114" s="38">
        <v>2613.29166666833</v>
      </c>
    </row>
    <row r="10115" spans="1:4" x14ac:dyDescent="0.15">
      <c r="A10115" s="37">
        <v>2014</v>
      </c>
      <c r="B10115" s="14">
        <v>2</v>
      </c>
      <c r="C10115" s="14">
        <v>26</v>
      </c>
      <c r="D10115" s="38">
        <v>2613.3333333350001</v>
      </c>
    </row>
    <row r="10116" spans="1:4" x14ac:dyDescent="0.15">
      <c r="A10116" s="37">
        <v>2014</v>
      </c>
      <c r="B10116" s="14">
        <v>2</v>
      </c>
      <c r="C10116" s="14">
        <v>26</v>
      </c>
      <c r="D10116" s="38">
        <v>2613.3750000016698</v>
      </c>
    </row>
    <row r="10117" spans="1:4" x14ac:dyDescent="0.15">
      <c r="A10117" s="37">
        <v>2014</v>
      </c>
      <c r="B10117" s="14">
        <v>2</v>
      </c>
      <c r="C10117" s="14">
        <v>26</v>
      </c>
      <c r="D10117" s="38">
        <v>2613.41666666833</v>
      </c>
    </row>
    <row r="10118" spans="1:4" x14ac:dyDescent="0.15">
      <c r="A10118" s="37">
        <v>2014</v>
      </c>
      <c r="B10118" s="14">
        <v>2</v>
      </c>
      <c r="C10118" s="14">
        <v>26</v>
      </c>
      <c r="D10118" s="38">
        <v>2613.4583333350001</v>
      </c>
    </row>
    <row r="10119" spans="1:4" x14ac:dyDescent="0.15">
      <c r="A10119" s="37">
        <v>2014</v>
      </c>
      <c r="B10119" s="14">
        <v>2</v>
      </c>
      <c r="C10119" s="14">
        <v>26</v>
      </c>
      <c r="D10119" s="38">
        <v>2613.5000000016698</v>
      </c>
    </row>
    <row r="10120" spans="1:4" x14ac:dyDescent="0.15">
      <c r="A10120" s="37">
        <v>2014</v>
      </c>
      <c r="B10120" s="14">
        <v>2</v>
      </c>
      <c r="C10120" s="14">
        <v>26</v>
      </c>
      <c r="D10120" s="38">
        <v>2613.54166666833</v>
      </c>
    </row>
    <row r="10121" spans="1:4" x14ac:dyDescent="0.15">
      <c r="A10121" s="37">
        <v>2014</v>
      </c>
      <c r="B10121" s="14">
        <v>2</v>
      </c>
      <c r="C10121" s="14">
        <v>26</v>
      </c>
      <c r="D10121" s="38">
        <v>2613.5833333350001</v>
      </c>
    </row>
    <row r="10122" spans="1:4" x14ac:dyDescent="0.15">
      <c r="A10122" s="37">
        <v>2014</v>
      </c>
      <c r="B10122" s="14">
        <v>2</v>
      </c>
      <c r="C10122" s="14">
        <v>26</v>
      </c>
      <c r="D10122" s="38">
        <v>2613.6250000016698</v>
      </c>
    </row>
    <row r="10123" spans="1:4" x14ac:dyDescent="0.15">
      <c r="A10123" s="37">
        <v>2014</v>
      </c>
      <c r="B10123" s="14">
        <v>2</v>
      </c>
      <c r="C10123" s="14">
        <v>26</v>
      </c>
      <c r="D10123" s="38">
        <v>2613.66666666833</v>
      </c>
    </row>
    <row r="10124" spans="1:4" x14ac:dyDescent="0.15">
      <c r="A10124" s="37">
        <v>2014</v>
      </c>
      <c r="B10124" s="14">
        <v>2</v>
      </c>
      <c r="C10124" s="14">
        <v>26</v>
      </c>
      <c r="D10124" s="38">
        <v>2613.7083333350001</v>
      </c>
    </row>
    <row r="10125" spans="1:4" x14ac:dyDescent="0.15">
      <c r="A10125" s="37">
        <v>2014</v>
      </c>
      <c r="B10125" s="14">
        <v>2</v>
      </c>
      <c r="C10125" s="14">
        <v>26</v>
      </c>
      <c r="D10125" s="38">
        <v>2613.7500000016698</v>
      </c>
    </row>
    <row r="10126" spans="1:4" x14ac:dyDescent="0.15">
      <c r="A10126" s="37">
        <v>2014</v>
      </c>
      <c r="B10126" s="14">
        <v>2</v>
      </c>
      <c r="C10126" s="14">
        <v>26</v>
      </c>
      <c r="D10126" s="38">
        <v>2613.79166666833</v>
      </c>
    </row>
    <row r="10127" spans="1:4" x14ac:dyDescent="0.15">
      <c r="A10127" s="37">
        <v>2014</v>
      </c>
      <c r="B10127" s="14">
        <v>2</v>
      </c>
      <c r="C10127" s="14">
        <v>26</v>
      </c>
      <c r="D10127" s="38">
        <v>2613.8333333350001</v>
      </c>
    </row>
    <row r="10128" spans="1:4" x14ac:dyDescent="0.15">
      <c r="A10128" s="37">
        <v>2014</v>
      </c>
      <c r="B10128" s="14">
        <v>2</v>
      </c>
      <c r="C10128" s="14">
        <v>26</v>
      </c>
      <c r="D10128" s="38">
        <v>2613.8750000016698</v>
      </c>
    </row>
    <row r="10129" spans="1:4" x14ac:dyDescent="0.15">
      <c r="A10129" s="37">
        <v>2014</v>
      </c>
      <c r="B10129" s="14">
        <v>2</v>
      </c>
      <c r="C10129" s="14">
        <v>26</v>
      </c>
      <c r="D10129" s="38">
        <v>2613.91666666833</v>
      </c>
    </row>
    <row r="10130" spans="1:4" x14ac:dyDescent="0.15">
      <c r="A10130" s="37">
        <v>2014</v>
      </c>
      <c r="B10130" s="14">
        <v>2</v>
      </c>
      <c r="C10130" s="14">
        <v>26</v>
      </c>
      <c r="D10130" s="38">
        <v>2613.9583333350001</v>
      </c>
    </row>
    <row r="10131" spans="1:4" x14ac:dyDescent="0.15">
      <c r="A10131" s="37">
        <v>2014</v>
      </c>
      <c r="B10131" s="14">
        <v>2</v>
      </c>
      <c r="C10131" s="14">
        <v>27</v>
      </c>
      <c r="D10131" s="38">
        <v>2614.0000000016698</v>
      </c>
    </row>
    <row r="10132" spans="1:4" x14ac:dyDescent="0.15">
      <c r="A10132" s="37">
        <v>2014</v>
      </c>
      <c r="B10132" s="14">
        <v>2</v>
      </c>
      <c r="C10132" s="14">
        <v>27</v>
      </c>
      <c r="D10132" s="38">
        <v>2614.04166666833</v>
      </c>
    </row>
    <row r="10133" spans="1:4" x14ac:dyDescent="0.15">
      <c r="A10133" s="37">
        <v>2014</v>
      </c>
      <c r="B10133" s="14">
        <v>2</v>
      </c>
      <c r="C10133" s="14">
        <v>27</v>
      </c>
      <c r="D10133" s="38">
        <v>2614.0833333350001</v>
      </c>
    </row>
    <row r="10134" spans="1:4" x14ac:dyDescent="0.15">
      <c r="A10134" s="37">
        <v>2014</v>
      </c>
      <c r="B10134" s="14">
        <v>2</v>
      </c>
      <c r="C10134" s="14">
        <v>27</v>
      </c>
      <c r="D10134" s="38">
        <v>2614.1250000016698</v>
      </c>
    </row>
    <row r="10135" spans="1:4" x14ac:dyDescent="0.15">
      <c r="A10135" s="37">
        <v>2014</v>
      </c>
      <c r="B10135" s="14">
        <v>2</v>
      </c>
      <c r="C10135" s="14">
        <v>27</v>
      </c>
      <c r="D10135" s="38">
        <v>2614.16666666833</v>
      </c>
    </row>
    <row r="10136" spans="1:4" x14ac:dyDescent="0.15">
      <c r="A10136" s="37">
        <v>2014</v>
      </c>
      <c r="B10136" s="14">
        <v>2</v>
      </c>
      <c r="C10136" s="14">
        <v>27</v>
      </c>
      <c r="D10136" s="38">
        <v>2614.2083333350001</v>
      </c>
    </row>
    <row r="10137" spans="1:4" x14ac:dyDescent="0.15">
      <c r="A10137" s="37">
        <v>2014</v>
      </c>
      <c r="B10137" s="14">
        <v>2</v>
      </c>
      <c r="C10137" s="14">
        <v>27</v>
      </c>
      <c r="D10137" s="38">
        <v>2614.2500000016698</v>
      </c>
    </row>
    <row r="10138" spans="1:4" x14ac:dyDescent="0.15">
      <c r="A10138" s="37">
        <v>2014</v>
      </c>
      <c r="B10138" s="14">
        <v>2</v>
      </c>
      <c r="C10138" s="14">
        <v>27</v>
      </c>
      <c r="D10138" s="38">
        <v>2614.29166666833</v>
      </c>
    </row>
    <row r="10139" spans="1:4" x14ac:dyDescent="0.15">
      <c r="A10139" s="37">
        <v>2014</v>
      </c>
      <c r="B10139" s="14">
        <v>2</v>
      </c>
      <c r="C10139" s="14">
        <v>27</v>
      </c>
      <c r="D10139" s="38">
        <v>2614.3333333350001</v>
      </c>
    </row>
    <row r="10140" spans="1:4" x14ac:dyDescent="0.15">
      <c r="A10140" s="37">
        <v>2014</v>
      </c>
      <c r="B10140" s="14">
        <v>2</v>
      </c>
      <c r="C10140" s="14">
        <v>27</v>
      </c>
      <c r="D10140" s="38">
        <v>2614.3750000016698</v>
      </c>
    </row>
    <row r="10141" spans="1:4" x14ac:dyDescent="0.15">
      <c r="A10141" s="37">
        <v>2014</v>
      </c>
      <c r="B10141" s="14">
        <v>2</v>
      </c>
      <c r="C10141" s="14">
        <v>27</v>
      </c>
      <c r="D10141" s="38">
        <v>2614.41666666833</v>
      </c>
    </row>
    <row r="10142" spans="1:4" x14ac:dyDescent="0.15">
      <c r="A10142" s="37">
        <v>2014</v>
      </c>
      <c r="B10142" s="14">
        <v>2</v>
      </c>
      <c r="C10142" s="14">
        <v>27</v>
      </c>
      <c r="D10142" s="38">
        <v>2614.4583333350001</v>
      </c>
    </row>
    <row r="10143" spans="1:4" x14ac:dyDescent="0.15">
      <c r="A10143" s="37">
        <v>2014</v>
      </c>
      <c r="B10143" s="14">
        <v>2</v>
      </c>
      <c r="C10143" s="14">
        <v>27</v>
      </c>
      <c r="D10143" s="38">
        <v>2614.5000000016698</v>
      </c>
    </row>
    <row r="10144" spans="1:4" x14ac:dyDescent="0.15">
      <c r="A10144" s="37">
        <v>2014</v>
      </c>
      <c r="B10144" s="14">
        <v>2</v>
      </c>
      <c r="C10144" s="14">
        <v>27</v>
      </c>
      <c r="D10144" s="38">
        <v>2614.54166666833</v>
      </c>
    </row>
    <row r="10145" spans="1:4" x14ac:dyDescent="0.15">
      <c r="A10145" s="37">
        <v>2014</v>
      </c>
      <c r="B10145" s="14">
        <v>2</v>
      </c>
      <c r="C10145" s="14">
        <v>27</v>
      </c>
      <c r="D10145" s="38">
        <v>2614.5833333350001</v>
      </c>
    </row>
    <row r="10146" spans="1:4" x14ac:dyDescent="0.15">
      <c r="A10146" s="37">
        <v>2014</v>
      </c>
      <c r="B10146" s="14">
        <v>2</v>
      </c>
      <c r="C10146" s="14">
        <v>27</v>
      </c>
      <c r="D10146" s="38">
        <v>2614.6250000016698</v>
      </c>
    </row>
    <row r="10147" spans="1:4" x14ac:dyDescent="0.15">
      <c r="A10147" s="37">
        <v>2014</v>
      </c>
      <c r="B10147" s="14">
        <v>2</v>
      </c>
      <c r="C10147" s="14">
        <v>27</v>
      </c>
      <c r="D10147" s="38">
        <v>2614.66666666833</v>
      </c>
    </row>
    <row r="10148" spans="1:4" x14ac:dyDescent="0.15">
      <c r="A10148" s="37">
        <v>2014</v>
      </c>
      <c r="B10148" s="14">
        <v>2</v>
      </c>
      <c r="C10148" s="14">
        <v>27</v>
      </c>
      <c r="D10148" s="38">
        <v>2614.7083333350001</v>
      </c>
    </row>
    <row r="10149" spans="1:4" x14ac:dyDescent="0.15">
      <c r="A10149" s="37">
        <v>2014</v>
      </c>
      <c r="B10149" s="14">
        <v>2</v>
      </c>
      <c r="C10149" s="14">
        <v>27</v>
      </c>
      <c r="D10149" s="38">
        <v>2614.7500000016698</v>
      </c>
    </row>
    <row r="10150" spans="1:4" x14ac:dyDescent="0.15">
      <c r="A10150" s="37">
        <v>2014</v>
      </c>
      <c r="B10150" s="14">
        <v>2</v>
      </c>
      <c r="C10150" s="14">
        <v>27</v>
      </c>
      <c r="D10150" s="38">
        <v>2614.79166666833</v>
      </c>
    </row>
    <row r="10151" spans="1:4" x14ac:dyDescent="0.15">
      <c r="A10151" s="37">
        <v>2014</v>
      </c>
      <c r="B10151" s="14">
        <v>2</v>
      </c>
      <c r="C10151" s="14">
        <v>27</v>
      </c>
      <c r="D10151" s="38">
        <v>2614.8333333350001</v>
      </c>
    </row>
    <row r="10152" spans="1:4" x14ac:dyDescent="0.15">
      <c r="A10152" s="37">
        <v>2014</v>
      </c>
      <c r="B10152" s="14">
        <v>2</v>
      </c>
      <c r="C10152" s="14">
        <v>27</v>
      </c>
      <c r="D10152" s="38">
        <v>2614.8750000016698</v>
      </c>
    </row>
    <row r="10153" spans="1:4" x14ac:dyDescent="0.15">
      <c r="A10153" s="37">
        <v>2014</v>
      </c>
      <c r="B10153" s="14">
        <v>2</v>
      </c>
      <c r="C10153" s="14">
        <v>27</v>
      </c>
      <c r="D10153" s="38">
        <v>2614.91666666833</v>
      </c>
    </row>
    <row r="10154" spans="1:4" x14ac:dyDescent="0.15">
      <c r="A10154" s="37">
        <v>2014</v>
      </c>
      <c r="B10154" s="14">
        <v>2</v>
      </c>
      <c r="C10154" s="14">
        <v>27</v>
      </c>
      <c r="D10154" s="38">
        <v>2614.9583333350001</v>
      </c>
    </row>
    <row r="10155" spans="1:4" x14ac:dyDescent="0.15">
      <c r="A10155" s="37">
        <v>2014</v>
      </c>
      <c r="B10155" s="14">
        <v>2</v>
      </c>
      <c r="C10155" s="14">
        <v>28</v>
      </c>
      <c r="D10155" s="38">
        <v>2615.0000000016698</v>
      </c>
    </row>
    <row r="10156" spans="1:4" x14ac:dyDescent="0.15">
      <c r="A10156" s="37">
        <v>2014</v>
      </c>
      <c r="B10156" s="14">
        <v>2</v>
      </c>
      <c r="C10156" s="14">
        <v>28</v>
      </c>
      <c r="D10156" s="38">
        <v>2615.04166666833</v>
      </c>
    </row>
    <row r="10157" spans="1:4" x14ac:dyDescent="0.15">
      <c r="A10157" s="37">
        <v>2014</v>
      </c>
      <c r="B10157" s="14">
        <v>2</v>
      </c>
      <c r="C10157" s="14">
        <v>28</v>
      </c>
      <c r="D10157" s="38">
        <v>2615.0833333350001</v>
      </c>
    </row>
    <row r="10158" spans="1:4" x14ac:dyDescent="0.15">
      <c r="A10158" s="37">
        <v>2014</v>
      </c>
      <c r="B10158" s="14">
        <v>2</v>
      </c>
      <c r="C10158" s="14">
        <v>28</v>
      </c>
      <c r="D10158" s="38">
        <v>2615.1250000016698</v>
      </c>
    </row>
    <row r="10159" spans="1:4" x14ac:dyDescent="0.15">
      <c r="A10159" s="37">
        <v>2014</v>
      </c>
      <c r="B10159" s="14">
        <v>2</v>
      </c>
      <c r="C10159" s="14">
        <v>28</v>
      </c>
      <c r="D10159" s="38">
        <v>2615.16666666833</v>
      </c>
    </row>
    <row r="10160" spans="1:4" x14ac:dyDescent="0.15">
      <c r="A10160" s="37">
        <v>2014</v>
      </c>
      <c r="B10160" s="14">
        <v>2</v>
      </c>
      <c r="C10160" s="14">
        <v>28</v>
      </c>
      <c r="D10160" s="38">
        <v>2615.2083333350001</v>
      </c>
    </row>
    <row r="10161" spans="1:4" x14ac:dyDescent="0.15">
      <c r="A10161" s="37">
        <v>2014</v>
      </c>
      <c r="B10161" s="14">
        <v>2</v>
      </c>
      <c r="C10161" s="14">
        <v>28</v>
      </c>
      <c r="D10161" s="38">
        <v>2615.2500000016698</v>
      </c>
    </row>
    <row r="10162" spans="1:4" x14ac:dyDescent="0.15">
      <c r="A10162" s="37">
        <v>2014</v>
      </c>
      <c r="B10162" s="14">
        <v>2</v>
      </c>
      <c r="C10162" s="14">
        <v>28</v>
      </c>
      <c r="D10162" s="38">
        <v>2615.29166666833</v>
      </c>
    </row>
    <row r="10163" spans="1:4" x14ac:dyDescent="0.15">
      <c r="A10163" s="37">
        <v>2014</v>
      </c>
      <c r="B10163" s="14">
        <v>2</v>
      </c>
      <c r="C10163" s="14">
        <v>28</v>
      </c>
      <c r="D10163" s="38">
        <v>2615.3333333350001</v>
      </c>
    </row>
    <row r="10164" spans="1:4" x14ac:dyDescent="0.15">
      <c r="A10164" s="37">
        <v>2014</v>
      </c>
      <c r="B10164" s="14">
        <v>2</v>
      </c>
      <c r="C10164" s="14">
        <v>28</v>
      </c>
      <c r="D10164" s="38">
        <v>2615.3750000016698</v>
      </c>
    </row>
    <row r="10165" spans="1:4" x14ac:dyDescent="0.15">
      <c r="A10165" s="37">
        <v>2014</v>
      </c>
      <c r="B10165" s="14">
        <v>2</v>
      </c>
      <c r="C10165" s="14">
        <v>28</v>
      </c>
      <c r="D10165" s="38">
        <v>2615.41666666833</v>
      </c>
    </row>
    <row r="10166" spans="1:4" x14ac:dyDescent="0.15">
      <c r="A10166" s="37">
        <v>2014</v>
      </c>
      <c r="B10166" s="14">
        <v>2</v>
      </c>
      <c r="C10166" s="14">
        <v>28</v>
      </c>
      <c r="D10166" s="38">
        <v>2615.4583333350001</v>
      </c>
    </row>
    <row r="10167" spans="1:4" x14ac:dyDescent="0.15">
      <c r="A10167" s="37">
        <v>2014</v>
      </c>
      <c r="B10167" s="14">
        <v>2</v>
      </c>
      <c r="C10167" s="14">
        <v>28</v>
      </c>
      <c r="D10167" s="38">
        <v>2615.5000000016698</v>
      </c>
    </row>
    <row r="10168" spans="1:4" x14ac:dyDescent="0.15">
      <c r="A10168" s="37">
        <v>2014</v>
      </c>
      <c r="B10168" s="14">
        <v>2</v>
      </c>
      <c r="C10168" s="14">
        <v>28</v>
      </c>
      <c r="D10168" s="38">
        <v>2615.54166666833</v>
      </c>
    </row>
    <row r="10169" spans="1:4" x14ac:dyDescent="0.15">
      <c r="A10169" s="37">
        <v>2014</v>
      </c>
      <c r="B10169" s="14">
        <v>2</v>
      </c>
      <c r="C10169" s="14">
        <v>28</v>
      </c>
      <c r="D10169" s="38">
        <v>2615.5833333350001</v>
      </c>
    </row>
    <row r="10170" spans="1:4" x14ac:dyDescent="0.15">
      <c r="A10170" s="37">
        <v>2014</v>
      </c>
      <c r="B10170" s="14">
        <v>2</v>
      </c>
      <c r="C10170" s="14">
        <v>28</v>
      </c>
      <c r="D10170" s="38">
        <v>2615.6250000016698</v>
      </c>
    </row>
    <row r="10171" spans="1:4" x14ac:dyDescent="0.15">
      <c r="A10171" s="37">
        <v>2014</v>
      </c>
      <c r="B10171" s="14">
        <v>2</v>
      </c>
      <c r="C10171" s="14">
        <v>28</v>
      </c>
      <c r="D10171" s="38">
        <v>2615.66666666833</v>
      </c>
    </row>
    <row r="10172" spans="1:4" x14ac:dyDescent="0.15">
      <c r="A10172" s="37">
        <v>2014</v>
      </c>
      <c r="B10172" s="14">
        <v>2</v>
      </c>
      <c r="C10172" s="14">
        <v>28</v>
      </c>
      <c r="D10172" s="38">
        <v>2615.7083333350001</v>
      </c>
    </row>
    <row r="10173" spans="1:4" x14ac:dyDescent="0.15">
      <c r="A10173" s="37">
        <v>2014</v>
      </c>
      <c r="B10173" s="14">
        <v>2</v>
      </c>
      <c r="C10173" s="14">
        <v>28</v>
      </c>
      <c r="D10173" s="38">
        <v>2615.7500000016698</v>
      </c>
    </row>
    <row r="10174" spans="1:4" x14ac:dyDescent="0.15">
      <c r="A10174" s="37">
        <v>2014</v>
      </c>
      <c r="B10174" s="14">
        <v>2</v>
      </c>
      <c r="C10174" s="14">
        <v>28</v>
      </c>
      <c r="D10174" s="38">
        <v>2615.79166666833</v>
      </c>
    </row>
    <row r="10175" spans="1:4" x14ac:dyDescent="0.15">
      <c r="A10175" s="37">
        <v>2014</v>
      </c>
      <c r="B10175" s="14">
        <v>2</v>
      </c>
      <c r="C10175" s="14">
        <v>28</v>
      </c>
      <c r="D10175" s="38">
        <v>2615.8333333350001</v>
      </c>
    </row>
    <row r="10176" spans="1:4" x14ac:dyDescent="0.15">
      <c r="A10176" s="37">
        <v>2014</v>
      </c>
      <c r="B10176" s="14">
        <v>2</v>
      </c>
      <c r="C10176" s="14">
        <v>28</v>
      </c>
      <c r="D10176" s="38">
        <v>2615.8750000016698</v>
      </c>
    </row>
    <row r="10177" spans="1:4" x14ac:dyDescent="0.15">
      <c r="A10177" s="37">
        <v>2014</v>
      </c>
      <c r="B10177" s="14">
        <v>2</v>
      </c>
      <c r="C10177" s="14">
        <v>28</v>
      </c>
      <c r="D10177" s="38">
        <v>2615.91666666833</v>
      </c>
    </row>
    <row r="10178" spans="1:4" x14ac:dyDescent="0.15">
      <c r="A10178" s="37">
        <v>2014</v>
      </c>
      <c r="B10178" s="14">
        <v>2</v>
      </c>
      <c r="C10178" s="14">
        <v>28</v>
      </c>
      <c r="D10178" s="38">
        <v>2615.9583333350001</v>
      </c>
    </row>
    <row r="10179" spans="1:4" x14ac:dyDescent="0.15">
      <c r="A10179" s="37">
        <v>2014</v>
      </c>
      <c r="B10179" s="14">
        <v>3</v>
      </c>
      <c r="C10179" s="14">
        <v>1</v>
      </c>
      <c r="D10179" s="38">
        <v>2616.0000000016698</v>
      </c>
    </row>
    <row r="10180" spans="1:4" x14ac:dyDescent="0.15">
      <c r="A10180" s="37">
        <v>2014</v>
      </c>
      <c r="B10180" s="14">
        <v>3</v>
      </c>
      <c r="C10180" s="14">
        <v>1</v>
      </c>
      <c r="D10180" s="38">
        <v>2616.04166666833</v>
      </c>
    </row>
    <row r="10181" spans="1:4" x14ac:dyDescent="0.15">
      <c r="A10181" s="37">
        <v>2014</v>
      </c>
      <c r="B10181" s="14">
        <v>3</v>
      </c>
      <c r="C10181" s="14">
        <v>1</v>
      </c>
      <c r="D10181" s="38">
        <v>2616.0833333350001</v>
      </c>
    </row>
    <row r="10182" spans="1:4" x14ac:dyDescent="0.15">
      <c r="A10182" s="37">
        <v>2014</v>
      </c>
      <c r="B10182" s="14">
        <v>3</v>
      </c>
      <c r="C10182" s="14">
        <v>1</v>
      </c>
      <c r="D10182" s="38">
        <v>2616.1250000016698</v>
      </c>
    </row>
    <row r="10183" spans="1:4" x14ac:dyDescent="0.15">
      <c r="A10183" s="37">
        <v>2014</v>
      </c>
      <c r="B10183" s="14">
        <v>3</v>
      </c>
      <c r="C10183" s="14">
        <v>1</v>
      </c>
      <c r="D10183" s="38">
        <v>2616.16666666833</v>
      </c>
    </row>
    <row r="10184" spans="1:4" x14ac:dyDescent="0.15">
      <c r="A10184" s="37">
        <v>2014</v>
      </c>
      <c r="B10184" s="14">
        <v>3</v>
      </c>
      <c r="C10184" s="14">
        <v>1</v>
      </c>
      <c r="D10184" s="38">
        <v>2616.2083333350001</v>
      </c>
    </row>
    <row r="10185" spans="1:4" x14ac:dyDescent="0.15">
      <c r="A10185" s="37">
        <v>2014</v>
      </c>
      <c r="B10185" s="14">
        <v>3</v>
      </c>
      <c r="C10185" s="14">
        <v>1</v>
      </c>
      <c r="D10185" s="38">
        <v>2616.2500000016698</v>
      </c>
    </row>
    <row r="10186" spans="1:4" x14ac:dyDescent="0.15">
      <c r="A10186" s="37">
        <v>2014</v>
      </c>
      <c r="B10186" s="14">
        <v>3</v>
      </c>
      <c r="C10186" s="14">
        <v>1</v>
      </c>
      <c r="D10186" s="38">
        <v>2616.29166666833</v>
      </c>
    </row>
    <row r="10187" spans="1:4" x14ac:dyDescent="0.15">
      <c r="A10187" s="37">
        <v>2014</v>
      </c>
      <c r="B10187" s="14">
        <v>3</v>
      </c>
      <c r="C10187" s="14">
        <v>1</v>
      </c>
      <c r="D10187" s="38">
        <v>2616.3333333350001</v>
      </c>
    </row>
    <row r="10188" spans="1:4" x14ac:dyDescent="0.15">
      <c r="A10188" s="37">
        <v>2014</v>
      </c>
      <c r="B10188" s="14">
        <v>3</v>
      </c>
      <c r="C10188" s="14">
        <v>1</v>
      </c>
      <c r="D10188" s="38">
        <v>2616.3750000016698</v>
      </c>
    </row>
    <row r="10189" spans="1:4" x14ac:dyDescent="0.15">
      <c r="A10189" s="37">
        <v>2014</v>
      </c>
      <c r="B10189" s="14">
        <v>3</v>
      </c>
      <c r="C10189" s="14">
        <v>1</v>
      </c>
      <c r="D10189" s="38">
        <v>2616.41666666833</v>
      </c>
    </row>
    <row r="10190" spans="1:4" x14ac:dyDescent="0.15">
      <c r="A10190" s="37">
        <v>2014</v>
      </c>
      <c r="B10190" s="14">
        <v>3</v>
      </c>
      <c r="C10190" s="14">
        <v>1</v>
      </c>
      <c r="D10190" s="38">
        <v>2616.4583333350001</v>
      </c>
    </row>
    <row r="10191" spans="1:4" x14ac:dyDescent="0.15">
      <c r="A10191" s="37">
        <v>2014</v>
      </c>
      <c r="B10191" s="14">
        <v>3</v>
      </c>
      <c r="C10191" s="14">
        <v>1</v>
      </c>
      <c r="D10191" s="38">
        <v>2616.5000000016698</v>
      </c>
    </row>
    <row r="10192" spans="1:4" x14ac:dyDescent="0.15">
      <c r="A10192" s="37">
        <v>2014</v>
      </c>
      <c r="B10192" s="14">
        <v>3</v>
      </c>
      <c r="C10192" s="14">
        <v>1</v>
      </c>
      <c r="D10192" s="38">
        <v>2616.54166666833</v>
      </c>
    </row>
    <row r="10193" spans="1:4" x14ac:dyDescent="0.15">
      <c r="A10193" s="37">
        <v>2014</v>
      </c>
      <c r="B10193" s="14">
        <v>3</v>
      </c>
      <c r="C10193" s="14">
        <v>1</v>
      </c>
      <c r="D10193" s="38">
        <v>2616.5833333350001</v>
      </c>
    </row>
    <row r="10194" spans="1:4" x14ac:dyDescent="0.15">
      <c r="A10194" s="37">
        <v>2014</v>
      </c>
      <c r="B10194" s="14">
        <v>3</v>
      </c>
      <c r="C10194" s="14">
        <v>1</v>
      </c>
      <c r="D10194" s="38">
        <v>2616.6250000016698</v>
      </c>
    </row>
    <row r="10195" spans="1:4" x14ac:dyDescent="0.15">
      <c r="A10195" s="37">
        <v>2014</v>
      </c>
      <c r="B10195" s="14">
        <v>3</v>
      </c>
      <c r="C10195" s="14">
        <v>1</v>
      </c>
      <c r="D10195" s="38">
        <v>2616.66666666833</v>
      </c>
    </row>
    <row r="10196" spans="1:4" x14ac:dyDescent="0.15">
      <c r="A10196" s="37">
        <v>2014</v>
      </c>
      <c r="B10196" s="14">
        <v>3</v>
      </c>
      <c r="C10196" s="14">
        <v>1</v>
      </c>
      <c r="D10196" s="38">
        <v>2616.7083333350001</v>
      </c>
    </row>
    <row r="10197" spans="1:4" x14ac:dyDescent="0.15">
      <c r="A10197" s="37">
        <v>2014</v>
      </c>
      <c r="B10197" s="14">
        <v>3</v>
      </c>
      <c r="C10197" s="14">
        <v>1</v>
      </c>
      <c r="D10197" s="38">
        <v>2616.7500000016698</v>
      </c>
    </row>
    <row r="10198" spans="1:4" x14ac:dyDescent="0.15">
      <c r="A10198" s="37">
        <v>2014</v>
      </c>
      <c r="B10198" s="14">
        <v>3</v>
      </c>
      <c r="C10198" s="14">
        <v>1</v>
      </c>
      <c r="D10198" s="38">
        <v>2616.79166666833</v>
      </c>
    </row>
    <row r="10199" spans="1:4" x14ac:dyDescent="0.15">
      <c r="A10199" s="37">
        <v>2014</v>
      </c>
      <c r="B10199" s="14">
        <v>3</v>
      </c>
      <c r="C10199" s="14">
        <v>1</v>
      </c>
      <c r="D10199" s="38">
        <v>2616.8333333350001</v>
      </c>
    </row>
    <row r="10200" spans="1:4" x14ac:dyDescent="0.15">
      <c r="A10200" s="37">
        <v>2014</v>
      </c>
      <c r="B10200" s="14">
        <v>3</v>
      </c>
      <c r="C10200" s="14">
        <v>1</v>
      </c>
      <c r="D10200" s="38">
        <v>2616.8750000016698</v>
      </c>
    </row>
    <row r="10201" spans="1:4" x14ac:dyDescent="0.15">
      <c r="A10201" s="37">
        <v>2014</v>
      </c>
      <c r="B10201" s="14">
        <v>3</v>
      </c>
      <c r="C10201" s="14">
        <v>1</v>
      </c>
      <c r="D10201" s="38">
        <v>2616.91666666833</v>
      </c>
    </row>
    <row r="10202" spans="1:4" x14ac:dyDescent="0.15">
      <c r="A10202" s="37">
        <v>2014</v>
      </c>
      <c r="B10202" s="14">
        <v>3</v>
      </c>
      <c r="C10202" s="14">
        <v>1</v>
      </c>
      <c r="D10202" s="38">
        <v>2616.9583333350001</v>
      </c>
    </row>
    <row r="10203" spans="1:4" x14ac:dyDescent="0.15">
      <c r="A10203" s="37">
        <v>2014</v>
      </c>
      <c r="B10203" s="14">
        <v>3</v>
      </c>
      <c r="C10203" s="14">
        <v>2</v>
      </c>
      <c r="D10203" s="38">
        <v>2617.0000000016698</v>
      </c>
    </row>
    <row r="10204" spans="1:4" x14ac:dyDescent="0.15">
      <c r="A10204" s="37">
        <v>2014</v>
      </c>
      <c r="B10204" s="14">
        <v>3</v>
      </c>
      <c r="C10204" s="14">
        <v>2</v>
      </c>
      <c r="D10204" s="38">
        <v>2617.04166666833</v>
      </c>
    </row>
    <row r="10205" spans="1:4" x14ac:dyDescent="0.15">
      <c r="A10205" s="37">
        <v>2014</v>
      </c>
      <c r="B10205" s="14">
        <v>3</v>
      </c>
      <c r="C10205" s="14">
        <v>2</v>
      </c>
      <c r="D10205" s="38">
        <v>2617.0833333350001</v>
      </c>
    </row>
    <row r="10206" spans="1:4" x14ac:dyDescent="0.15">
      <c r="A10206" s="37">
        <v>2014</v>
      </c>
      <c r="B10206" s="14">
        <v>3</v>
      </c>
      <c r="C10206" s="14">
        <v>2</v>
      </c>
      <c r="D10206" s="38">
        <v>2617.1250000016698</v>
      </c>
    </row>
    <row r="10207" spans="1:4" x14ac:dyDescent="0.15">
      <c r="A10207" s="37">
        <v>2014</v>
      </c>
      <c r="B10207" s="14">
        <v>3</v>
      </c>
      <c r="C10207" s="14">
        <v>2</v>
      </c>
      <c r="D10207" s="38">
        <v>2617.16666666833</v>
      </c>
    </row>
    <row r="10208" spans="1:4" x14ac:dyDescent="0.15">
      <c r="A10208" s="37">
        <v>2014</v>
      </c>
      <c r="B10208" s="14">
        <v>3</v>
      </c>
      <c r="C10208" s="14">
        <v>2</v>
      </c>
      <c r="D10208" s="38">
        <v>2617.2083333350001</v>
      </c>
    </row>
    <row r="10209" spans="1:4" x14ac:dyDescent="0.15">
      <c r="A10209" s="37">
        <v>2014</v>
      </c>
      <c r="B10209" s="14">
        <v>3</v>
      </c>
      <c r="C10209" s="14">
        <v>2</v>
      </c>
      <c r="D10209" s="38">
        <v>2617.2500000016698</v>
      </c>
    </row>
    <row r="10210" spans="1:4" x14ac:dyDescent="0.15">
      <c r="A10210" s="37">
        <v>2014</v>
      </c>
      <c r="B10210" s="14">
        <v>3</v>
      </c>
      <c r="C10210" s="14">
        <v>2</v>
      </c>
      <c r="D10210" s="38">
        <v>2617.29166666833</v>
      </c>
    </row>
    <row r="10211" spans="1:4" x14ac:dyDescent="0.15">
      <c r="A10211" s="37">
        <v>2014</v>
      </c>
      <c r="B10211" s="14">
        <v>3</v>
      </c>
      <c r="C10211" s="14">
        <v>2</v>
      </c>
      <c r="D10211" s="38">
        <v>2617.3333333350001</v>
      </c>
    </row>
    <row r="10212" spans="1:4" x14ac:dyDescent="0.15">
      <c r="A10212" s="37">
        <v>2014</v>
      </c>
      <c r="B10212" s="14">
        <v>3</v>
      </c>
      <c r="C10212" s="14">
        <v>2</v>
      </c>
      <c r="D10212" s="38">
        <v>2617.3750000016698</v>
      </c>
    </row>
    <row r="10213" spans="1:4" x14ac:dyDescent="0.15">
      <c r="A10213" s="37">
        <v>2014</v>
      </c>
      <c r="B10213" s="14">
        <v>3</v>
      </c>
      <c r="C10213" s="14">
        <v>2</v>
      </c>
      <c r="D10213" s="38">
        <v>2617.41666666833</v>
      </c>
    </row>
    <row r="10214" spans="1:4" x14ac:dyDescent="0.15">
      <c r="A10214" s="37">
        <v>2014</v>
      </c>
      <c r="B10214" s="14">
        <v>3</v>
      </c>
      <c r="C10214" s="14">
        <v>2</v>
      </c>
      <c r="D10214" s="38">
        <v>2617.4583333350001</v>
      </c>
    </row>
    <row r="10215" spans="1:4" x14ac:dyDescent="0.15">
      <c r="A10215" s="37">
        <v>2014</v>
      </c>
      <c r="B10215" s="14">
        <v>3</v>
      </c>
      <c r="C10215" s="14">
        <v>2</v>
      </c>
      <c r="D10215" s="38">
        <v>2617.5000000016698</v>
      </c>
    </row>
    <row r="10216" spans="1:4" x14ac:dyDescent="0.15">
      <c r="A10216" s="37">
        <v>2014</v>
      </c>
      <c r="B10216" s="14">
        <v>3</v>
      </c>
      <c r="C10216" s="14">
        <v>2</v>
      </c>
      <c r="D10216" s="38">
        <v>2617.54166666833</v>
      </c>
    </row>
    <row r="10217" spans="1:4" x14ac:dyDescent="0.15">
      <c r="A10217" s="37">
        <v>2014</v>
      </c>
      <c r="B10217" s="14">
        <v>3</v>
      </c>
      <c r="C10217" s="14">
        <v>2</v>
      </c>
      <c r="D10217" s="38">
        <v>2617.5833333350001</v>
      </c>
    </row>
    <row r="10218" spans="1:4" x14ac:dyDescent="0.15">
      <c r="A10218" s="37">
        <v>2014</v>
      </c>
      <c r="B10218" s="14">
        <v>3</v>
      </c>
      <c r="C10218" s="14">
        <v>2</v>
      </c>
      <c r="D10218" s="38">
        <v>2617.6250000016698</v>
      </c>
    </row>
    <row r="10219" spans="1:4" x14ac:dyDescent="0.15">
      <c r="A10219" s="37">
        <v>2014</v>
      </c>
      <c r="B10219" s="14">
        <v>3</v>
      </c>
      <c r="C10219" s="14">
        <v>2</v>
      </c>
      <c r="D10219" s="38">
        <v>2617.66666666833</v>
      </c>
    </row>
    <row r="10220" spans="1:4" x14ac:dyDescent="0.15">
      <c r="A10220" s="37">
        <v>2014</v>
      </c>
      <c r="B10220" s="14">
        <v>3</v>
      </c>
      <c r="C10220" s="14">
        <v>2</v>
      </c>
      <c r="D10220" s="38">
        <v>2617.7083333350001</v>
      </c>
    </row>
    <row r="10221" spans="1:4" x14ac:dyDescent="0.15">
      <c r="A10221" s="37">
        <v>2014</v>
      </c>
      <c r="B10221" s="14">
        <v>3</v>
      </c>
      <c r="C10221" s="14">
        <v>2</v>
      </c>
      <c r="D10221" s="38">
        <v>2617.7500000016698</v>
      </c>
    </row>
    <row r="10222" spans="1:4" x14ac:dyDescent="0.15">
      <c r="A10222" s="37">
        <v>2014</v>
      </c>
      <c r="B10222" s="14">
        <v>3</v>
      </c>
      <c r="C10222" s="14">
        <v>2</v>
      </c>
      <c r="D10222" s="38">
        <v>2617.79166666833</v>
      </c>
    </row>
    <row r="10223" spans="1:4" x14ac:dyDescent="0.15">
      <c r="A10223" s="37">
        <v>2014</v>
      </c>
      <c r="B10223" s="14">
        <v>3</v>
      </c>
      <c r="C10223" s="14">
        <v>2</v>
      </c>
      <c r="D10223" s="38">
        <v>2617.8333333350001</v>
      </c>
    </row>
    <row r="10224" spans="1:4" x14ac:dyDescent="0.15">
      <c r="A10224" s="37">
        <v>2014</v>
      </c>
      <c r="B10224" s="14">
        <v>3</v>
      </c>
      <c r="C10224" s="14">
        <v>2</v>
      </c>
      <c r="D10224" s="38">
        <v>2617.8750000016698</v>
      </c>
    </row>
    <row r="10225" spans="1:4" x14ac:dyDescent="0.15">
      <c r="A10225" s="37">
        <v>2014</v>
      </c>
      <c r="B10225" s="14">
        <v>3</v>
      </c>
      <c r="C10225" s="14">
        <v>2</v>
      </c>
      <c r="D10225" s="38">
        <v>2617.91666666833</v>
      </c>
    </row>
    <row r="10226" spans="1:4" x14ac:dyDescent="0.15">
      <c r="A10226" s="37">
        <v>2014</v>
      </c>
      <c r="B10226" s="14">
        <v>3</v>
      </c>
      <c r="C10226" s="14">
        <v>2</v>
      </c>
      <c r="D10226" s="38">
        <v>2617.9583333350001</v>
      </c>
    </row>
    <row r="10227" spans="1:4" x14ac:dyDescent="0.15">
      <c r="A10227" s="37">
        <v>2014</v>
      </c>
      <c r="B10227" s="14">
        <v>3</v>
      </c>
      <c r="C10227" s="14">
        <v>3</v>
      </c>
      <c r="D10227" s="38">
        <v>2618.0000000016698</v>
      </c>
    </row>
    <row r="10228" spans="1:4" x14ac:dyDescent="0.15">
      <c r="A10228" s="37">
        <v>2014</v>
      </c>
      <c r="B10228" s="14">
        <v>3</v>
      </c>
      <c r="C10228" s="14">
        <v>3</v>
      </c>
      <c r="D10228" s="38">
        <v>2618.04166666833</v>
      </c>
    </row>
    <row r="10229" spans="1:4" x14ac:dyDescent="0.15">
      <c r="A10229" s="37">
        <v>2014</v>
      </c>
      <c r="B10229" s="14">
        <v>3</v>
      </c>
      <c r="C10229" s="14">
        <v>3</v>
      </c>
      <c r="D10229" s="38">
        <v>2618.0833333350001</v>
      </c>
    </row>
    <row r="10230" spans="1:4" x14ac:dyDescent="0.15">
      <c r="A10230" s="37">
        <v>2014</v>
      </c>
      <c r="B10230" s="14">
        <v>3</v>
      </c>
      <c r="C10230" s="14">
        <v>3</v>
      </c>
      <c r="D10230" s="38">
        <v>2618.1250000016698</v>
      </c>
    </row>
    <row r="10231" spans="1:4" x14ac:dyDescent="0.15">
      <c r="A10231" s="37">
        <v>2014</v>
      </c>
      <c r="B10231" s="14">
        <v>3</v>
      </c>
      <c r="C10231" s="14">
        <v>3</v>
      </c>
      <c r="D10231" s="38">
        <v>2618.16666666833</v>
      </c>
    </row>
    <row r="10232" spans="1:4" x14ac:dyDescent="0.15">
      <c r="A10232" s="37">
        <v>2014</v>
      </c>
      <c r="B10232" s="14">
        <v>3</v>
      </c>
      <c r="C10232" s="14">
        <v>3</v>
      </c>
      <c r="D10232" s="38">
        <v>2618.2083333350001</v>
      </c>
    </row>
    <row r="10233" spans="1:4" x14ac:dyDescent="0.15">
      <c r="A10233" s="37">
        <v>2014</v>
      </c>
      <c r="B10233" s="14">
        <v>3</v>
      </c>
      <c r="C10233" s="14">
        <v>3</v>
      </c>
      <c r="D10233" s="38">
        <v>2618.2500000016698</v>
      </c>
    </row>
    <row r="10234" spans="1:4" x14ac:dyDescent="0.15">
      <c r="A10234" s="37">
        <v>2014</v>
      </c>
      <c r="B10234" s="14">
        <v>3</v>
      </c>
      <c r="C10234" s="14">
        <v>3</v>
      </c>
      <c r="D10234" s="38">
        <v>2618.29166666833</v>
      </c>
    </row>
    <row r="10235" spans="1:4" x14ac:dyDescent="0.15">
      <c r="A10235" s="37">
        <v>2014</v>
      </c>
      <c r="B10235" s="14">
        <v>3</v>
      </c>
      <c r="C10235" s="14">
        <v>3</v>
      </c>
      <c r="D10235" s="38">
        <v>2618.3333333350001</v>
      </c>
    </row>
    <row r="10236" spans="1:4" x14ac:dyDescent="0.15">
      <c r="A10236" s="37">
        <v>2014</v>
      </c>
      <c r="B10236" s="14">
        <v>3</v>
      </c>
      <c r="C10236" s="14">
        <v>3</v>
      </c>
      <c r="D10236" s="38">
        <v>2618.3750000016698</v>
      </c>
    </row>
    <row r="10237" spans="1:4" x14ac:dyDescent="0.15">
      <c r="A10237" s="37">
        <v>2014</v>
      </c>
      <c r="B10237" s="14">
        <v>3</v>
      </c>
      <c r="C10237" s="14">
        <v>3</v>
      </c>
      <c r="D10237" s="38">
        <v>2618.41666666833</v>
      </c>
    </row>
    <row r="10238" spans="1:4" x14ac:dyDescent="0.15">
      <c r="A10238" s="37">
        <v>2014</v>
      </c>
      <c r="B10238" s="14">
        <v>3</v>
      </c>
      <c r="C10238" s="14">
        <v>3</v>
      </c>
      <c r="D10238" s="38">
        <v>2618.4583333350001</v>
      </c>
    </row>
    <row r="10239" spans="1:4" x14ac:dyDescent="0.15">
      <c r="A10239" s="37">
        <v>2014</v>
      </c>
      <c r="B10239" s="14">
        <v>3</v>
      </c>
      <c r="C10239" s="14">
        <v>3</v>
      </c>
      <c r="D10239" s="38">
        <v>2618.5000000016698</v>
      </c>
    </row>
    <row r="10240" spans="1:4" x14ac:dyDescent="0.15">
      <c r="A10240" s="37">
        <v>2014</v>
      </c>
      <c r="B10240" s="14">
        <v>3</v>
      </c>
      <c r="C10240" s="14">
        <v>3</v>
      </c>
      <c r="D10240" s="38">
        <v>2618.54166666833</v>
      </c>
    </row>
    <row r="10241" spans="1:4" x14ac:dyDescent="0.15">
      <c r="A10241" s="37">
        <v>2014</v>
      </c>
      <c r="B10241" s="14">
        <v>3</v>
      </c>
      <c r="C10241" s="14">
        <v>3</v>
      </c>
      <c r="D10241" s="38">
        <v>2618.5833333350001</v>
      </c>
    </row>
    <row r="10242" spans="1:4" x14ac:dyDescent="0.15">
      <c r="A10242" s="37">
        <v>2014</v>
      </c>
      <c r="B10242" s="14">
        <v>3</v>
      </c>
      <c r="C10242" s="14">
        <v>3</v>
      </c>
      <c r="D10242" s="38">
        <v>2618.6250000016698</v>
      </c>
    </row>
    <row r="10243" spans="1:4" x14ac:dyDescent="0.15">
      <c r="A10243" s="37">
        <v>2014</v>
      </c>
      <c r="B10243" s="14">
        <v>3</v>
      </c>
      <c r="C10243" s="14">
        <v>3</v>
      </c>
      <c r="D10243" s="38">
        <v>2618.66666666833</v>
      </c>
    </row>
    <row r="10244" spans="1:4" x14ac:dyDescent="0.15">
      <c r="A10244" s="37">
        <v>2014</v>
      </c>
      <c r="B10244" s="14">
        <v>3</v>
      </c>
      <c r="C10244" s="14">
        <v>3</v>
      </c>
      <c r="D10244" s="38">
        <v>2618.7083333350001</v>
      </c>
    </row>
    <row r="10245" spans="1:4" x14ac:dyDescent="0.15">
      <c r="A10245" s="37">
        <v>2014</v>
      </c>
      <c r="B10245" s="14">
        <v>3</v>
      </c>
      <c r="C10245" s="14">
        <v>3</v>
      </c>
      <c r="D10245" s="38">
        <v>2618.7500000016698</v>
      </c>
    </row>
    <row r="10246" spans="1:4" x14ac:dyDescent="0.15">
      <c r="A10246" s="37">
        <v>2014</v>
      </c>
      <c r="B10246" s="14">
        <v>3</v>
      </c>
      <c r="C10246" s="14">
        <v>3</v>
      </c>
      <c r="D10246" s="38">
        <v>2618.79166666833</v>
      </c>
    </row>
    <row r="10247" spans="1:4" x14ac:dyDescent="0.15">
      <c r="A10247" s="37">
        <v>2014</v>
      </c>
      <c r="B10247" s="14">
        <v>3</v>
      </c>
      <c r="C10247" s="14">
        <v>3</v>
      </c>
      <c r="D10247" s="38">
        <v>2618.8333333350001</v>
      </c>
    </row>
    <row r="10248" spans="1:4" x14ac:dyDescent="0.15">
      <c r="A10248" s="37">
        <v>2014</v>
      </c>
      <c r="B10248" s="14">
        <v>3</v>
      </c>
      <c r="C10248" s="14">
        <v>3</v>
      </c>
      <c r="D10248" s="38">
        <v>2618.8750000016698</v>
      </c>
    </row>
    <row r="10249" spans="1:4" x14ac:dyDescent="0.15">
      <c r="A10249" s="37">
        <v>2014</v>
      </c>
      <c r="B10249" s="14">
        <v>3</v>
      </c>
      <c r="C10249" s="14">
        <v>3</v>
      </c>
      <c r="D10249" s="38">
        <v>2618.91666666833</v>
      </c>
    </row>
    <row r="10250" spans="1:4" x14ac:dyDescent="0.15">
      <c r="A10250" s="37">
        <v>2014</v>
      </c>
      <c r="B10250" s="14">
        <v>3</v>
      </c>
      <c r="C10250" s="14">
        <v>3</v>
      </c>
      <c r="D10250" s="38">
        <v>2618.9583333350001</v>
      </c>
    </row>
    <row r="10251" spans="1:4" x14ac:dyDescent="0.15">
      <c r="A10251" s="37">
        <v>2014</v>
      </c>
      <c r="B10251" s="14">
        <v>3</v>
      </c>
      <c r="C10251" s="14">
        <v>4</v>
      </c>
      <c r="D10251" s="38">
        <v>2619.0000000016698</v>
      </c>
    </row>
    <row r="10252" spans="1:4" x14ac:dyDescent="0.15">
      <c r="A10252" s="37">
        <v>2014</v>
      </c>
      <c r="B10252" s="14">
        <v>3</v>
      </c>
      <c r="C10252" s="14">
        <v>4</v>
      </c>
      <c r="D10252" s="38">
        <v>2619.04166666833</v>
      </c>
    </row>
    <row r="10253" spans="1:4" x14ac:dyDescent="0.15">
      <c r="A10253" s="37">
        <v>2014</v>
      </c>
      <c r="B10253" s="14">
        <v>3</v>
      </c>
      <c r="C10253" s="14">
        <v>4</v>
      </c>
      <c r="D10253" s="38">
        <v>2619.0833333350001</v>
      </c>
    </row>
    <row r="10254" spans="1:4" x14ac:dyDescent="0.15">
      <c r="A10254" s="37">
        <v>2014</v>
      </c>
      <c r="B10254" s="14">
        <v>3</v>
      </c>
      <c r="C10254" s="14">
        <v>4</v>
      </c>
      <c r="D10254" s="38">
        <v>2619.1250000016698</v>
      </c>
    </row>
    <row r="10255" spans="1:4" x14ac:dyDescent="0.15">
      <c r="A10255" s="37">
        <v>2014</v>
      </c>
      <c r="B10255" s="14">
        <v>3</v>
      </c>
      <c r="C10255" s="14">
        <v>4</v>
      </c>
      <c r="D10255" s="38">
        <v>2619.16666666833</v>
      </c>
    </row>
    <row r="10256" spans="1:4" x14ac:dyDescent="0.15">
      <c r="A10256" s="37">
        <v>2014</v>
      </c>
      <c r="B10256" s="14">
        <v>3</v>
      </c>
      <c r="C10256" s="14">
        <v>4</v>
      </c>
      <c r="D10256" s="38">
        <v>2619.2083333350001</v>
      </c>
    </row>
    <row r="10257" spans="1:4" x14ac:dyDescent="0.15">
      <c r="A10257" s="37">
        <v>2014</v>
      </c>
      <c r="B10257" s="14">
        <v>3</v>
      </c>
      <c r="C10257" s="14">
        <v>4</v>
      </c>
      <c r="D10257" s="38">
        <v>2619.2500000016698</v>
      </c>
    </row>
    <row r="10258" spans="1:4" x14ac:dyDescent="0.15">
      <c r="A10258" s="37">
        <v>2014</v>
      </c>
      <c r="B10258" s="14">
        <v>3</v>
      </c>
      <c r="C10258" s="14">
        <v>4</v>
      </c>
      <c r="D10258" s="38">
        <v>2619.29166666833</v>
      </c>
    </row>
    <row r="10259" spans="1:4" x14ac:dyDescent="0.15">
      <c r="A10259" s="37">
        <v>2014</v>
      </c>
      <c r="B10259" s="14">
        <v>3</v>
      </c>
      <c r="C10259" s="14">
        <v>4</v>
      </c>
      <c r="D10259" s="38">
        <v>2619.3333333350001</v>
      </c>
    </row>
    <row r="10260" spans="1:4" x14ac:dyDescent="0.15">
      <c r="A10260" s="37">
        <v>2014</v>
      </c>
      <c r="B10260" s="14">
        <v>3</v>
      </c>
      <c r="C10260" s="14">
        <v>4</v>
      </c>
      <c r="D10260" s="38">
        <v>2619.3750000016698</v>
      </c>
    </row>
    <row r="10261" spans="1:4" x14ac:dyDescent="0.15">
      <c r="A10261" s="37">
        <v>2014</v>
      </c>
      <c r="B10261" s="14">
        <v>3</v>
      </c>
      <c r="C10261" s="14">
        <v>4</v>
      </c>
      <c r="D10261" s="38">
        <v>2619.41666666833</v>
      </c>
    </row>
    <row r="10262" spans="1:4" x14ac:dyDescent="0.15">
      <c r="A10262" s="37">
        <v>2014</v>
      </c>
      <c r="B10262" s="14">
        <v>3</v>
      </c>
      <c r="C10262" s="14">
        <v>4</v>
      </c>
      <c r="D10262" s="38">
        <v>2619.4583333350001</v>
      </c>
    </row>
    <row r="10263" spans="1:4" x14ac:dyDescent="0.15">
      <c r="A10263" s="37">
        <v>2014</v>
      </c>
      <c r="B10263" s="14">
        <v>3</v>
      </c>
      <c r="C10263" s="14">
        <v>4</v>
      </c>
      <c r="D10263" s="38">
        <v>2619.5000000016698</v>
      </c>
    </row>
    <row r="10264" spans="1:4" x14ac:dyDescent="0.15">
      <c r="A10264" s="37">
        <v>2014</v>
      </c>
      <c r="B10264" s="14">
        <v>3</v>
      </c>
      <c r="C10264" s="14">
        <v>4</v>
      </c>
      <c r="D10264" s="38">
        <v>2619.54166666833</v>
      </c>
    </row>
    <row r="10265" spans="1:4" x14ac:dyDescent="0.15">
      <c r="A10265" s="37">
        <v>2014</v>
      </c>
      <c r="B10265" s="14">
        <v>3</v>
      </c>
      <c r="C10265" s="14">
        <v>4</v>
      </c>
      <c r="D10265" s="38">
        <v>2619.5833333350001</v>
      </c>
    </row>
    <row r="10266" spans="1:4" x14ac:dyDescent="0.15">
      <c r="A10266" s="37">
        <v>2014</v>
      </c>
      <c r="B10266" s="14">
        <v>3</v>
      </c>
      <c r="C10266" s="14">
        <v>4</v>
      </c>
      <c r="D10266" s="38">
        <v>2619.6250000016698</v>
      </c>
    </row>
    <row r="10267" spans="1:4" x14ac:dyDescent="0.15">
      <c r="A10267" s="37">
        <v>2014</v>
      </c>
      <c r="B10267" s="14">
        <v>3</v>
      </c>
      <c r="C10267" s="14">
        <v>4</v>
      </c>
      <c r="D10267" s="38">
        <v>2619.66666666833</v>
      </c>
    </row>
    <row r="10268" spans="1:4" x14ac:dyDescent="0.15">
      <c r="A10268" s="37">
        <v>2014</v>
      </c>
      <c r="B10268" s="14">
        <v>3</v>
      </c>
      <c r="C10268" s="14">
        <v>4</v>
      </c>
      <c r="D10268" s="38">
        <v>2619.7083333350001</v>
      </c>
    </row>
    <row r="10269" spans="1:4" x14ac:dyDescent="0.15">
      <c r="A10269" s="37">
        <v>2014</v>
      </c>
      <c r="B10269" s="14">
        <v>3</v>
      </c>
      <c r="C10269" s="14">
        <v>4</v>
      </c>
      <c r="D10269" s="38">
        <v>2619.7500000016698</v>
      </c>
    </row>
    <row r="10270" spans="1:4" x14ac:dyDescent="0.15">
      <c r="A10270" s="37">
        <v>2014</v>
      </c>
      <c r="B10270" s="14">
        <v>3</v>
      </c>
      <c r="C10270" s="14">
        <v>4</v>
      </c>
      <c r="D10270" s="38">
        <v>2619.79166666833</v>
      </c>
    </row>
    <row r="10271" spans="1:4" x14ac:dyDescent="0.15">
      <c r="A10271" s="37">
        <v>2014</v>
      </c>
      <c r="B10271" s="14">
        <v>3</v>
      </c>
      <c r="C10271" s="14">
        <v>4</v>
      </c>
      <c r="D10271" s="38">
        <v>2619.8333333350001</v>
      </c>
    </row>
    <row r="10272" spans="1:4" x14ac:dyDescent="0.15">
      <c r="A10272" s="37">
        <v>2014</v>
      </c>
      <c r="B10272" s="14">
        <v>3</v>
      </c>
      <c r="C10272" s="14">
        <v>4</v>
      </c>
      <c r="D10272" s="38">
        <v>2619.8750000016698</v>
      </c>
    </row>
    <row r="10273" spans="1:4" x14ac:dyDescent="0.15">
      <c r="A10273" s="37">
        <v>2014</v>
      </c>
      <c r="B10273" s="14">
        <v>3</v>
      </c>
      <c r="C10273" s="14">
        <v>4</v>
      </c>
      <c r="D10273" s="38">
        <v>2619.91666666833</v>
      </c>
    </row>
    <row r="10274" spans="1:4" x14ac:dyDescent="0.15">
      <c r="A10274" s="37">
        <v>2014</v>
      </c>
      <c r="B10274" s="14">
        <v>3</v>
      </c>
      <c r="C10274" s="14">
        <v>4</v>
      </c>
      <c r="D10274" s="38">
        <v>2619.9583333350001</v>
      </c>
    </row>
    <row r="10275" spans="1:4" x14ac:dyDescent="0.15">
      <c r="A10275" s="37">
        <v>2014</v>
      </c>
      <c r="B10275" s="14">
        <v>3</v>
      </c>
      <c r="C10275" s="14">
        <v>5</v>
      </c>
      <c r="D10275" s="38">
        <v>2620.0000000016698</v>
      </c>
    </row>
    <row r="10276" spans="1:4" x14ac:dyDescent="0.15">
      <c r="A10276" s="37">
        <v>2014</v>
      </c>
      <c r="B10276" s="14">
        <v>3</v>
      </c>
      <c r="C10276" s="14">
        <v>5</v>
      </c>
      <c r="D10276" s="38">
        <v>2620.04166666833</v>
      </c>
    </row>
    <row r="10277" spans="1:4" x14ac:dyDescent="0.15">
      <c r="A10277" s="37">
        <v>2014</v>
      </c>
      <c r="B10277" s="14">
        <v>3</v>
      </c>
      <c r="C10277" s="14">
        <v>5</v>
      </c>
      <c r="D10277" s="38">
        <v>2620.0833333350001</v>
      </c>
    </row>
    <row r="10278" spans="1:4" x14ac:dyDescent="0.15">
      <c r="A10278" s="37">
        <v>2014</v>
      </c>
      <c r="B10278" s="14">
        <v>3</v>
      </c>
      <c r="C10278" s="14">
        <v>5</v>
      </c>
      <c r="D10278" s="38">
        <v>2620.1250000016698</v>
      </c>
    </row>
    <row r="10279" spans="1:4" x14ac:dyDescent="0.15">
      <c r="A10279" s="37">
        <v>2014</v>
      </c>
      <c r="B10279" s="14">
        <v>3</v>
      </c>
      <c r="C10279" s="14">
        <v>5</v>
      </c>
      <c r="D10279" s="38">
        <v>2620.16666666833</v>
      </c>
    </row>
    <row r="10280" spans="1:4" x14ac:dyDescent="0.15">
      <c r="A10280" s="37">
        <v>2014</v>
      </c>
      <c r="B10280" s="14">
        <v>3</v>
      </c>
      <c r="C10280" s="14">
        <v>5</v>
      </c>
      <c r="D10280" s="38">
        <v>2620.2083333350001</v>
      </c>
    </row>
    <row r="10281" spans="1:4" x14ac:dyDescent="0.15">
      <c r="A10281" s="37">
        <v>2014</v>
      </c>
      <c r="B10281" s="14">
        <v>3</v>
      </c>
      <c r="C10281" s="14">
        <v>5</v>
      </c>
      <c r="D10281" s="38">
        <v>2620.2500000016698</v>
      </c>
    </row>
    <row r="10282" spans="1:4" x14ac:dyDescent="0.15">
      <c r="A10282" s="37">
        <v>2014</v>
      </c>
      <c r="B10282" s="14">
        <v>3</v>
      </c>
      <c r="C10282" s="14">
        <v>5</v>
      </c>
      <c r="D10282" s="38">
        <v>2620.29166666833</v>
      </c>
    </row>
    <row r="10283" spans="1:4" x14ac:dyDescent="0.15">
      <c r="A10283" s="37">
        <v>2014</v>
      </c>
      <c r="B10283" s="14">
        <v>3</v>
      </c>
      <c r="C10283" s="14">
        <v>5</v>
      </c>
      <c r="D10283" s="38">
        <v>2620.3333333350001</v>
      </c>
    </row>
    <row r="10284" spans="1:4" x14ac:dyDescent="0.15">
      <c r="A10284" s="37">
        <v>2014</v>
      </c>
      <c r="B10284" s="14">
        <v>3</v>
      </c>
      <c r="C10284" s="14">
        <v>5</v>
      </c>
      <c r="D10284" s="38">
        <v>2620.3750000016698</v>
      </c>
    </row>
    <row r="10285" spans="1:4" x14ac:dyDescent="0.15">
      <c r="A10285" s="37">
        <v>2014</v>
      </c>
      <c r="B10285" s="14">
        <v>3</v>
      </c>
      <c r="C10285" s="14">
        <v>5</v>
      </c>
      <c r="D10285" s="38">
        <v>2620.41666666833</v>
      </c>
    </row>
    <row r="10286" spans="1:4" x14ac:dyDescent="0.15">
      <c r="A10286" s="37">
        <v>2014</v>
      </c>
      <c r="B10286" s="14">
        <v>3</v>
      </c>
      <c r="C10286" s="14">
        <v>5</v>
      </c>
      <c r="D10286" s="38">
        <v>2620.4583333350001</v>
      </c>
    </row>
    <row r="10287" spans="1:4" x14ac:dyDescent="0.15">
      <c r="A10287" s="37">
        <v>2014</v>
      </c>
      <c r="B10287" s="14">
        <v>3</v>
      </c>
      <c r="C10287" s="14">
        <v>5</v>
      </c>
      <c r="D10287" s="38">
        <v>2620.5000000016698</v>
      </c>
    </row>
    <row r="10288" spans="1:4" x14ac:dyDescent="0.15">
      <c r="A10288" s="37">
        <v>2014</v>
      </c>
      <c r="B10288" s="14">
        <v>3</v>
      </c>
      <c r="C10288" s="14">
        <v>5</v>
      </c>
      <c r="D10288" s="38">
        <v>2620.54166666833</v>
      </c>
    </row>
    <row r="10289" spans="1:4" x14ac:dyDescent="0.15">
      <c r="A10289" s="37">
        <v>2014</v>
      </c>
      <c r="B10289" s="14">
        <v>3</v>
      </c>
      <c r="C10289" s="14">
        <v>5</v>
      </c>
      <c r="D10289" s="38">
        <v>2620.5833333350001</v>
      </c>
    </row>
    <row r="10290" spans="1:4" x14ac:dyDescent="0.15">
      <c r="A10290" s="37">
        <v>2014</v>
      </c>
      <c r="B10290" s="14">
        <v>3</v>
      </c>
      <c r="C10290" s="14">
        <v>5</v>
      </c>
      <c r="D10290" s="38">
        <v>2620.6250000016698</v>
      </c>
    </row>
    <row r="10291" spans="1:4" x14ac:dyDescent="0.15">
      <c r="A10291" s="37">
        <v>2014</v>
      </c>
      <c r="B10291" s="14">
        <v>3</v>
      </c>
      <c r="C10291" s="14">
        <v>5</v>
      </c>
      <c r="D10291" s="38">
        <v>2620.66666666833</v>
      </c>
    </row>
    <row r="10292" spans="1:4" x14ac:dyDescent="0.15">
      <c r="A10292" s="37">
        <v>2014</v>
      </c>
      <c r="B10292" s="14">
        <v>3</v>
      </c>
      <c r="C10292" s="14">
        <v>5</v>
      </c>
      <c r="D10292" s="38">
        <v>2620.7083333350001</v>
      </c>
    </row>
    <row r="10293" spans="1:4" x14ac:dyDescent="0.15">
      <c r="A10293" s="37">
        <v>2014</v>
      </c>
      <c r="B10293" s="14">
        <v>3</v>
      </c>
      <c r="C10293" s="14">
        <v>5</v>
      </c>
      <c r="D10293" s="38">
        <v>2620.7500000016698</v>
      </c>
    </row>
    <row r="10294" spans="1:4" x14ac:dyDescent="0.15">
      <c r="A10294" s="37">
        <v>2014</v>
      </c>
      <c r="B10294" s="14">
        <v>3</v>
      </c>
      <c r="C10294" s="14">
        <v>5</v>
      </c>
      <c r="D10294" s="38">
        <v>2620.79166666833</v>
      </c>
    </row>
    <row r="10295" spans="1:4" x14ac:dyDescent="0.15">
      <c r="A10295" s="37">
        <v>2014</v>
      </c>
      <c r="B10295" s="14">
        <v>3</v>
      </c>
      <c r="C10295" s="14">
        <v>5</v>
      </c>
      <c r="D10295" s="38">
        <v>2620.8333333350001</v>
      </c>
    </row>
    <row r="10296" spans="1:4" x14ac:dyDescent="0.15">
      <c r="A10296" s="37">
        <v>2014</v>
      </c>
      <c r="B10296" s="14">
        <v>3</v>
      </c>
      <c r="C10296" s="14">
        <v>5</v>
      </c>
      <c r="D10296" s="38">
        <v>2620.8750000016698</v>
      </c>
    </row>
    <row r="10297" spans="1:4" x14ac:dyDescent="0.15">
      <c r="A10297" s="37">
        <v>2014</v>
      </c>
      <c r="B10297" s="14">
        <v>3</v>
      </c>
      <c r="C10297" s="14">
        <v>5</v>
      </c>
      <c r="D10297" s="38">
        <v>2620.91666666833</v>
      </c>
    </row>
    <row r="10298" spans="1:4" x14ac:dyDescent="0.15">
      <c r="A10298" s="37">
        <v>2014</v>
      </c>
      <c r="B10298" s="14">
        <v>3</v>
      </c>
      <c r="C10298" s="14">
        <v>5</v>
      </c>
      <c r="D10298" s="38">
        <v>2620.9583333350001</v>
      </c>
    </row>
    <row r="10299" spans="1:4" x14ac:dyDescent="0.15">
      <c r="A10299" s="37">
        <v>2014</v>
      </c>
      <c r="B10299" s="14">
        <v>3</v>
      </c>
      <c r="C10299" s="14">
        <v>6</v>
      </c>
      <c r="D10299" s="38">
        <v>2621.0000000016698</v>
      </c>
    </row>
    <row r="10300" spans="1:4" x14ac:dyDescent="0.15">
      <c r="A10300" s="37">
        <v>2014</v>
      </c>
      <c r="B10300" s="14">
        <v>3</v>
      </c>
      <c r="C10300" s="14">
        <v>6</v>
      </c>
      <c r="D10300" s="38">
        <v>2621.04166666833</v>
      </c>
    </row>
    <row r="10301" spans="1:4" x14ac:dyDescent="0.15">
      <c r="A10301" s="37">
        <v>2014</v>
      </c>
      <c r="B10301" s="14">
        <v>3</v>
      </c>
      <c r="C10301" s="14">
        <v>6</v>
      </c>
      <c r="D10301" s="38">
        <v>2621.0833333350001</v>
      </c>
    </row>
    <row r="10302" spans="1:4" x14ac:dyDescent="0.15">
      <c r="A10302" s="37">
        <v>2014</v>
      </c>
      <c r="B10302" s="14">
        <v>3</v>
      </c>
      <c r="C10302" s="14">
        <v>6</v>
      </c>
      <c r="D10302" s="38">
        <v>2621.1250000016698</v>
      </c>
    </row>
    <row r="10303" spans="1:4" x14ac:dyDescent="0.15">
      <c r="A10303" s="37">
        <v>2014</v>
      </c>
      <c r="B10303" s="14">
        <v>3</v>
      </c>
      <c r="C10303" s="14">
        <v>6</v>
      </c>
      <c r="D10303" s="38">
        <v>2621.16666666833</v>
      </c>
    </row>
    <row r="10304" spans="1:4" x14ac:dyDescent="0.15">
      <c r="A10304" s="37">
        <v>2014</v>
      </c>
      <c r="B10304" s="14">
        <v>3</v>
      </c>
      <c r="C10304" s="14">
        <v>6</v>
      </c>
      <c r="D10304" s="38">
        <v>2621.2083333350001</v>
      </c>
    </row>
    <row r="10305" spans="1:4" x14ac:dyDescent="0.15">
      <c r="A10305" s="37">
        <v>2014</v>
      </c>
      <c r="B10305" s="14">
        <v>3</v>
      </c>
      <c r="C10305" s="14">
        <v>6</v>
      </c>
      <c r="D10305" s="38">
        <v>2621.2500000016698</v>
      </c>
    </row>
    <row r="10306" spans="1:4" x14ac:dyDescent="0.15">
      <c r="A10306" s="37">
        <v>2014</v>
      </c>
      <c r="B10306" s="14">
        <v>3</v>
      </c>
      <c r="C10306" s="14">
        <v>6</v>
      </c>
      <c r="D10306" s="38">
        <v>2621.29166666833</v>
      </c>
    </row>
    <row r="10307" spans="1:4" x14ac:dyDescent="0.15">
      <c r="A10307" s="37">
        <v>2014</v>
      </c>
      <c r="B10307" s="14">
        <v>3</v>
      </c>
      <c r="C10307" s="14">
        <v>6</v>
      </c>
      <c r="D10307" s="38">
        <v>2621.3333333350001</v>
      </c>
    </row>
    <row r="10308" spans="1:4" x14ac:dyDescent="0.15">
      <c r="A10308" s="37">
        <v>2014</v>
      </c>
      <c r="B10308" s="14">
        <v>3</v>
      </c>
      <c r="C10308" s="14">
        <v>6</v>
      </c>
      <c r="D10308" s="38">
        <v>2621.3750000016698</v>
      </c>
    </row>
    <row r="10309" spans="1:4" x14ac:dyDescent="0.15">
      <c r="A10309" s="37">
        <v>2014</v>
      </c>
      <c r="B10309" s="14">
        <v>3</v>
      </c>
      <c r="C10309" s="14">
        <v>6</v>
      </c>
      <c r="D10309" s="38">
        <v>2621.41666666833</v>
      </c>
    </row>
    <row r="10310" spans="1:4" x14ac:dyDescent="0.15">
      <c r="A10310" s="37">
        <v>2014</v>
      </c>
      <c r="B10310" s="14">
        <v>3</v>
      </c>
      <c r="C10310" s="14">
        <v>6</v>
      </c>
      <c r="D10310" s="38">
        <v>2621.4583333350001</v>
      </c>
    </row>
    <row r="10311" spans="1:4" x14ac:dyDescent="0.15">
      <c r="A10311" s="37">
        <v>2014</v>
      </c>
      <c r="B10311" s="14">
        <v>3</v>
      </c>
      <c r="C10311" s="14">
        <v>6</v>
      </c>
      <c r="D10311" s="38">
        <v>2621.5000000016698</v>
      </c>
    </row>
    <row r="10312" spans="1:4" x14ac:dyDescent="0.15">
      <c r="A10312" s="37">
        <v>2014</v>
      </c>
      <c r="B10312" s="14">
        <v>3</v>
      </c>
      <c r="C10312" s="14">
        <v>6</v>
      </c>
      <c r="D10312" s="38">
        <v>2621.54166666833</v>
      </c>
    </row>
    <row r="10313" spans="1:4" x14ac:dyDescent="0.15">
      <c r="A10313" s="37">
        <v>2014</v>
      </c>
      <c r="B10313" s="14">
        <v>3</v>
      </c>
      <c r="C10313" s="14">
        <v>6</v>
      </c>
      <c r="D10313" s="38">
        <v>2621.5833333350001</v>
      </c>
    </row>
    <row r="10314" spans="1:4" x14ac:dyDescent="0.15">
      <c r="A10314" s="37">
        <v>2014</v>
      </c>
      <c r="B10314" s="14">
        <v>3</v>
      </c>
      <c r="C10314" s="14">
        <v>6</v>
      </c>
      <c r="D10314" s="38">
        <v>2621.6250000016698</v>
      </c>
    </row>
    <row r="10315" spans="1:4" x14ac:dyDescent="0.15">
      <c r="A10315" s="37">
        <v>2014</v>
      </c>
      <c r="B10315" s="14">
        <v>3</v>
      </c>
      <c r="C10315" s="14">
        <v>6</v>
      </c>
      <c r="D10315" s="38">
        <v>2621.66666666833</v>
      </c>
    </row>
    <row r="10316" spans="1:4" x14ac:dyDescent="0.15">
      <c r="A10316" s="37">
        <v>2014</v>
      </c>
      <c r="B10316" s="14">
        <v>3</v>
      </c>
      <c r="C10316" s="14">
        <v>6</v>
      </c>
      <c r="D10316" s="38">
        <v>2621.7083333350001</v>
      </c>
    </row>
    <row r="10317" spans="1:4" x14ac:dyDescent="0.15">
      <c r="A10317" s="37">
        <v>2014</v>
      </c>
      <c r="B10317" s="14">
        <v>3</v>
      </c>
      <c r="C10317" s="14">
        <v>6</v>
      </c>
      <c r="D10317" s="38">
        <v>2621.7500000016698</v>
      </c>
    </row>
    <row r="10318" spans="1:4" x14ac:dyDescent="0.15">
      <c r="A10318" s="37">
        <v>2014</v>
      </c>
      <c r="B10318" s="14">
        <v>3</v>
      </c>
      <c r="C10318" s="14">
        <v>6</v>
      </c>
      <c r="D10318" s="38">
        <v>2621.79166666833</v>
      </c>
    </row>
    <row r="10319" spans="1:4" x14ac:dyDescent="0.15">
      <c r="A10319" s="37">
        <v>2014</v>
      </c>
      <c r="B10319" s="14">
        <v>3</v>
      </c>
      <c r="C10319" s="14">
        <v>6</v>
      </c>
      <c r="D10319" s="38">
        <v>2621.8333333350001</v>
      </c>
    </row>
    <row r="10320" spans="1:4" x14ac:dyDescent="0.15">
      <c r="A10320" s="37">
        <v>2014</v>
      </c>
      <c r="B10320" s="14">
        <v>3</v>
      </c>
      <c r="C10320" s="14">
        <v>6</v>
      </c>
      <c r="D10320" s="38">
        <v>2621.8750000016698</v>
      </c>
    </row>
    <row r="10321" spans="1:4" x14ac:dyDescent="0.15">
      <c r="A10321" s="37">
        <v>2014</v>
      </c>
      <c r="B10321" s="14">
        <v>3</v>
      </c>
      <c r="C10321" s="14">
        <v>6</v>
      </c>
      <c r="D10321" s="38">
        <v>2621.91666666833</v>
      </c>
    </row>
    <row r="10322" spans="1:4" x14ac:dyDescent="0.15">
      <c r="A10322" s="37">
        <v>2014</v>
      </c>
      <c r="B10322" s="14">
        <v>3</v>
      </c>
      <c r="C10322" s="14">
        <v>6</v>
      </c>
      <c r="D10322" s="38">
        <v>2621.9583333350001</v>
      </c>
    </row>
    <row r="10323" spans="1:4" x14ac:dyDescent="0.15">
      <c r="A10323" s="37">
        <v>2014</v>
      </c>
      <c r="B10323" s="14">
        <v>3</v>
      </c>
      <c r="C10323" s="14">
        <v>7</v>
      </c>
      <c r="D10323" s="38">
        <v>2622.0000000016698</v>
      </c>
    </row>
    <row r="10324" spans="1:4" x14ac:dyDescent="0.15">
      <c r="A10324" s="37">
        <v>2014</v>
      </c>
      <c r="B10324" s="14">
        <v>3</v>
      </c>
      <c r="C10324" s="14">
        <v>7</v>
      </c>
      <c r="D10324" s="38">
        <v>2622.04166666833</v>
      </c>
    </row>
    <row r="10325" spans="1:4" x14ac:dyDescent="0.15">
      <c r="A10325" s="37">
        <v>2014</v>
      </c>
      <c r="B10325" s="14">
        <v>3</v>
      </c>
      <c r="C10325" s="14">
        <v>7</v>
      </c>
      <c r="D10325" s="38">
        <v>2622.0833333350001</v>
      </c>
    </row>
    <row r="10326" spans="1:4" x14ac:dyDescent="0.15">
      <c r="A10326" s="37">
        <v>2014</v>
      </c>
      <c r="B10326" s="14">
        <v>3</v>
      </c>
      <c r="C10326" s="14">
        <v>7</v>
      </c>
      <c r="D10326" s="38">
        <v>2622.1250000016698</v>
      </c>
    </row>
    <row r="10327" spans="1:4" x14ac:dyDescent="0.15">
      <c r="A10327" s="37">
        <v>2014</v>
      </c>
      <c r="B10327" s="14">
        <v>3</v>
      </c>
      <c r="C10327" s="14">
        <v>7</v>
      </c>
      <c r="D10327" s="38">
        <v>2622.16666666833</v>
      </c>
    </row>
    <row r="10328" spans="1:4" x14ac:dyDescent="0.15">
      <c r="A10328" s="37">
        <v>2014</v>
      </c>
      <c r="B10328" s="14">
        <v>3</v>
      </c>
      <c r="C10328" s="14">
        <v>7</v>
      </c>
      <c r="D10328" s="38">
        <v>2622.2083333350001</v>
      </c>
    </row>
    <row r="10329" spans="1:4" x14ac:dyDescent="0.15">
      <c r="A10329" s="37">
        <v>2014</v>
      </c>
      <c r="B10329" s="14">
        <v>3</v>
      </c>
      <c r="C10329" s="14">
        <v>7</v>
      </c>
      <c r="D10329" s="38">
        <v>2622.2500000016698</v>
      </c>
    </row>
    <row r="10330" spans="1:4" x14ac:dyDescent="0.15">
      <c r="A10330" s="37">
        <v>2014</v>
      </c>
      <c r="B10330" s="14">
        <v>3</v>
      </c>
      <c r="C10330" s="14">
        <v>7</v>
      </c>
      <c r="D10330" s="38">
        <v>2622.29166666833</v>
      </c>
    </row>
    <row r="10331" spans="1:4" x14ac:dyDescent="0.15">
      <c r="A10331" s="37">
        <v>2014</v>
      </c>
      <c r="B10331" s="14">
        <v>3</v>
      </c>
      <c r="C10331" s="14">
        <v>7</v>
      </c>
      <c r="D10331" s="38">
        <v>2622.3333333350001</v>
      </c>
    </row>
    <row r="10332" spans="1:4" x14ac:dyDescent="0.15">
      <c r="A10332" s="37">
        <v>2014</v>
      </c>
      <c r="B10332" s="14">
        <v>3</v>
      </c>
      <c r="C10332" s="14">
        <v>7</v>
      </c>
      <c r="D10332" s="38">
        <v>2622.3750000016698</v>
      </c>
    </row>
    <row r="10333" spans="1:4" x14ac:dyDescent="0.15">
      <c r="A10333" s="37">
        <v>2014</v>
      </c>
      <c r="B10333" s="14">
        <v>3</v>
      </c>
      <c r="C10333" s="14">
        <v>7</v>
      </c>
      <c r="D10333" s="38">
        <v>2622.41666666833</v>
      </c>
    </row>
    <row r="10334" spans="1:4" x14ac:dyDescent="0.15">
      <c r="A10334" s="37">
        <v>2014</v>
      </c>
      <c r="B10334" s="14">
        <v>3</v>
      </c>
      <c r="C10334" s="14">
        <v>7</v>
      </c>
      <c r="D10334" s="38">
        <v>2622.4583333350001</v>
      </c>
    </row>
    <row r="10335" spans="1:4" x14ac:dyDescent="0.15">
      <c r="A10335" s="37">
        <v>2014</v>
      </c>
      <c r="B10335" s="14">
        <v>3</v>
      </c>
      <c r="C10335" s="14">
        <v>7</v>
      </c>
      <c r="D10335" s="38">
        <v>2622.5000000016698</v>
      </c>
    </row>
    <row r="10336" spans="1:4" x14ac:dyDescent="0.15">
      <c r="A10336" s="37">
        <v>2014</v>
      </c>
      <c r="B10336" s="14">
        <v>3</v>
      </c>
      <c r="C10336" s="14">
        <v>7</v>
      </c>
      <c r="D10336" s="38">
        <v>2622.54166666833</v>
      </c>
    </row>
    <row r="10337" spans="1:4" x14ac:dyDescent="0.15">
      <c r="A10337" s="37">
        <v>2014</v>
      </c>
      <c r="B10337" s="14">
        <v>3</v>
      </c>
      <c r="C10337" s="14">
        <v>7</v>
      </c>
      <c r="D10337" s="38">
        <v>2622.5833333350001</v>
      </c>
    </row>
    <row r="10338" spans="1:4" x14ac:dyDescent="0.15">
      <c r="A10338" s="37">
        <v>2014</v>
      </c>
      <c r="B10338" s="14">
        <v>3</v>
      </c>
      <c r="C10338" s="14">
        <v>7</v>
      </c>
      <c r="D10338" s="38">
        <v>2622.6250000016698</v>
      </c>
    </row>
    <row r="10339" spans="1:4" x14ac:dyDescent="0.15">
      <c r="A10339" s="37">
        <v>2014</v>
      </c>
      <c r="B10339" s="14">
        <v>3</v>
      </c>
      <c r="C10339" s="14">
        <v>7</v>
      </c>
      <c r="D10339" s="38">
        <v>2622.66666666833</v>
      </c>
    </row>
    <row r="10340" spans="1:4" x14ac:dyDescent="0.15">
      <c r="A10340" s="37">
        <v>2014</v>
      </c>
      <c r="B10340" s="14">
        <v>3</v>
      </c>
      <c r="C10340" s="14">
        <v>7</v>
      </c>
      <c r="D10340" s="38">
        <v>2622.7083333350001</v>
      </c>
    </row>
    <row r="10341" spans="1:4" x14ac:dyDescent="0.15">
      <c r="A10341" s="37">
        <v>2014</v>
      </c>
      <c r="B10341" s="14">
        <v>3</v>
      </c>
      <c r="C10341" s="14">
        <v>7</v>
      </c>
      <c r="D10341" s="38">
        <v>2622.7500000016698</v>
      </c>
    </row>
    <row r="10342" spans="1:4" x14ac:dyDescent="0.15">
      <c r="A10342" s="37">
        <v>2014</v>
      </c>
      <c r="B10342" s="14">
        <v>3</v>
      </c>
      <c r="C10342" s="14">
        <v>7</v>
      </c>
      <c r="D10342" s="38">
        <v>2622.79166666833</v>
      </c>
    </row>
    <row r="10343" spans="1:4" x14ac:dyDescent="0.15">
      <c r="A10343" s="37">
        <v>2014</v>
      </c>
      <c r="B10343" s="14">
        <v>3</v>
      </c>
      <c r="C10343" s="14">
        <v>7</v>
      </c>
      <c r="D10343" s="38">
        <v>2622.8333333350001</v>
      </c>
    </row>
    <row r="10344" spans="1:4" x14ac:dyDescent="0.15">
      <c r="A10344" s="37">
        <v>2014</v>
      </c>
      <c r="B10344" s="14">
        <v>3</v>
      </c>
      <c r="C10344" s="14">
        <v>7</v>
      </c>
      <c r="D10344" s="38">
        <v>2622.8750000016698</v>
      </c>
    </row>
    <row r="10345" spans="1:4" x14ac:dyDescent="0.15">
      <c r="A10345" s="37">
        <v>2014</v>
      </c>
      <c r="B10345" s="14">
        <v>3</v>
      </c>
      <c r="C10345" s="14">
        <v>7</v>
      </c>
      <c r="D10345" s="38">
        <v>2622.91666666833</v>
      </c>
    </row>
    <row r="10346" spans="1:4" x14ac:dyDescent="0.15">
      <c r="A10346" s="37">
        <v>2014</v>
      </c>
      <c r="B10346" s="14">
        <v>3</v>
      </c>
      <c r="C10346" s="14">
        <v>7</v>
      </c>
      <c r="D10346" s="38">
        <v>2622.9583333350001</v>
      </c>
    </row>
    <row r="10347" spans="1:4" x14ac:dyDescent="0.15">
      <c r="A10347" s="37">
        <v>2014</v>
      </c>
      <c r="B10347" s="14">
        <v>3</v>
      </c>
      <c r="C10347" s="14">
        <v>8</v>
      </c>
      <c r="D10347" s="38">
        <v>2623.0000000016698</v>
      </c>
    </row>
    <row r="10348" spans="1:4" x14ac:dyDescent="0.15">
      <c r="A10348" s="37">
        <v>2014</v>
      </c>
      <c r="B10348" s="14">
        <v>3</v>
      </c>
      <c r="C10348" s="14">
        <v>8</v>
      </c>
      <c r="D10348" s="38">
        <v>2623.04166666833</v>
      </c>
    </row>
    <row r="10349" spans="1:4" x14ac:dyDescent="0.15">
      <c r="A10349" s="37">
        <v>2014</v>
      </c>
      <c r="B10349" s="14">
        <v>3</v>
      </c>
      <c r="C10349" s="14">
        <v>8</v>
      </c>
      <c r="D10349" s="38">
        <v>2623.0833333350001</v>
      </c>
    </row>
    <row r="10350" spans="1:4" x14ac:dyDescent="0.15">
      <c r="A10350" s="37">
        <v>2014</v>
      </c>
      <c r="B10350" s="14">
        <v>3</v>
      </c>
      <c r="C10350" s="14">
        <v>8</v>
      </c>
      <c r="D10350" s="38">
        <v>2623.1250000016698</v>
      </c>
    </row>
    <row r="10351" spans="1:4" x14ac:dyDescent="0.15">
      <c r="A10351" s="37">
        <v>2014</v>
      </c>
      <c r="B10351" s="14">
        <v>3</v>
      </c>
      <c r="C10351" s="14">
        <v>8</v>
      </c>
      <c r="D10351" s="38">
        <v>2623.16666666833</v>
      </c>
    </row>
    <row r="10352" spans="1:4" x14ac:dyDescent="0.15">
      <c r="A10352" s="37">
        <v>2014</v>
      </c>
      <c r="B10352" s="14">
        <v>3</v>
      </c>
      <c r="C10352" s="14">
        <v>8</v>
      </c>
      <c r="D10352" s="38">
        <v>2623.2083333350001</v>
      </c>
    </row>
    <row r="10353" spans="1:4" x14ac:dyDescent="0.15">
      <c r="A10353" s="37">
        <v>2014</v>
      </c>
      <c r="B10353" s="14">
        <v>3</v>
      </c>
      <c r="C10353" s="14">
        <v>8</v>
      </c>
      <c r="D10353" s="38">
        <v>2623.2500000016698</v>
      </c>
    </row>
    <row r="10354" spans="1:4" x14ac:dyDescent="0.15">
      <c r="A10354" s="37">
        <v>2014</v>
      </c>
      <c r="B10354" s="14">
        <v>3</v>
      </c>
      <c r="C10354" s="14">
        <v>8</v>
      </c>
      <c r="D10354" s="38">
        <v>2623.29166666833</v>
      </c>
    </row>
    <row r="10355" spans="1:4" x14ac:dyDescent="0.15">
      <c r="A10355" s="37">
        <v>2014</v>
      </c>
      <c r="B10355" s="14">
        <v>3</v>
      </c>
      <c r="C10355" s="14">
        <v>8</v>
      </c>
      <c r="D10355" s="38">
        <v>2623.3333333350001</v>
      </c>
    </row>
    <row r="10356" spans="1:4" x14ac:dyDescent="0.15">
      <c r="A10356" s="37">
        <v>2014</v>
      </c>
      <c r="B10356" s="14">
        <v>3</v>
      </c>
      <c r="C10356" s="14">
        <v>8</v>
      </c>
      <c r="D10356" s="38">
        <v>2623.3750000016698</v>
      </c>
    </row>
    <row r="10357" spans="1:4" x14ac:dyDescent="0.15">
      <c r="A10357" s="37">
        <v>2014</v>
      </c>
      <c r="B10357" s="14">
        <v>3</v>
      </c>
      <c r="C10357" s="14">
        <v>8</v>
      </c>
      <c r="D10357" s="38">
        <v>2623.41666666833</v>
      </c>
    </row>
    <row r="10358" spans="1:4" x14ac:dyDescent="0.15">
      <c r="A10358" s="37">
        <v>2014</v>
      </c>
      <c r="B10358" s="14">
        <v>3</v>
      </c>
      <c r="C10358" s="14">
        <v>8</v>
      </c>
      <c r="D10358" s="38">
        <v>2623.4583333350001</v>
      </c>
    </row>
    <row r="10359" spans="1:4" x14ac:dyDescent="0.15">
      <c r="A10359" s="37">
        <v>2014</v>
      </c>
      <c r="B10359" s="14">
        <v>3</v>
      </c>
      <c r="C10359" s="14">
        <v>8</v>
      </c>
      <c r="D10359" s="38">
        <v>2623.5000000016698</v>
      </c>
    </row>
    <row r="10360" spans="1:4" x14ac:dyDescent="0.15">
      <c r="A10360" s="37">
        <v>2014</v>
      </c>
      <c r="B10360" s="14">
        <v>3</v>
      </c>
      <c r="C10360" s="14">
        <v>8</v>
      </c>
      <c r="D10360" s="38">
        <v>2623.54166666833</v>
      </c>
    </row>
    <row r="10361" spans="1:4" x14ac:dyDescent="0.15">
      <c r="A10361" s="37">
        <v>2014</v>
      </c>
      <c r="B10361" s="14">
        <v>3</v>
      </c>
      <c r="C10361" s="14">
        <v>8</v>
      </c>
      <c r="D10361" s="38">
        <v>2623.5833333350001</v>
      </c>
    </row>
    <row r="10362" spans="1:4" x14ac:dyDescent="0.15">
      <c r="A10362" s="37">
        <v>2014</v>
      </c>
      <c r="B10362" s="14">
        <v>3</v>
      </c>
      <c r="C10362" s="14">
        <v>8</v>
      </c>
      <c r="D10362" s="38">
        <v>2623.6250000016698</v>
      </c>
    </row>
    <row r="10363" spans="1:4" x14ac:dyDescent="0.15">
      <c r="A10363" s="37">
        <v>2014</v>
      </c>
      <c r="B10363" s="14">
        <v>3</v>
      </c>
      <c r="C10363" s="14">
        <v>8</v>
      </c>
      <c r="D10363" s="38">
        <v>2623.66666666833</v>
      </c>
    </row>
    <row r="10364" spans="1:4" x14ac:dyDescent="0.15">
      <c r="A10364" s="37">
        <v>2014</v>
      </c>
      <c r="B10364" s="14">
        <v>3</v>
      </c>
      <c r="C10364" s="14">
        <v>8</v>
      </c>
      <c r="D10364" s="38">
        <v>2623.7083333350001</v>
      </c>
    </row>
    <row r="10365" spans="1:4" x14ac:dyDescent="0.15">
      <c r="A10365" s="37">
        <v>2014</v>
      </c>
      <c r="B10365" s="14">
        <v>3</v>
      </c>
      <c r="C10365" s="14">
        <v>8</v>
      </c>
      <c r="D10365" s="38">
        <v>2623.7500000016698</v>
      </c>
    </row>
    <row r="10366" spans="1:4" x14ac:dyDescent="0.15">
      <c r="A10366" s="37">
        <v>2014</v>
      </c>
      <c r="B10366" s="14">
        <v>3</v>
      </c>
      <c r="C10366" s="14">
        <v>8</v>
      </c>
      <c r="D10366" s="38">
        <v>2623.79166666833</v>
      </c>
    </row>
    <row r="10367" spans="1:4" x14ac:dyDescent="0.15">
      <c r="A10367" s="37">
        <v>2014</v>
      </c>
      <c r="B10367" s="14">
        <v>3</v>
      </c>
      <c r="C10367" s="14">
        <v>8</v>
      </c>
      <c r="D10367" s="38">
        <v>2623.8333333350001</v>
      </c>
    </row>
    <row r="10368" spans="1:4" x14ac:dyDescent="0.15">
      <c r="A10368" s="37">
        <v>2014</v>
      </c>
      <c r="B10368" s="14">
        <v>3</v>
      </c>
      <c r="C10368" s="14">
        <v>8</v>
      </c>
      <c r="D10368" s="38">
        <v>2623.8750000016698</v>
      </c>
    </row>
    <row r="10369" spans="1:4" x14ac:dyDescent="0.15">
      <c r="A10369" s="37">
        <v>2014</v>
      </c>
      <c r="B10369" s="14">
        <v>3</v>
      </c>
      <c r="C10369" s="14">
        <v>8</v>
      </c>
      <c r="D10369" s="38">
        <v>2623.91666666833</v>
      </c>
    </row>
    <row r="10370" spans="1:4" x14ac:dyDescent="0.15">
      <c r="A10370" s="37">
        <v>2014</v>
      </c>
      <c r="B10370" s="14">
        <v>3</v>
      </c>
      <c r="C10370" s="14">
        <v>8</v>
      </c>
      <c r="D10370" s="38">
        <v>2623.9583333350001</v>
      </c>
    </row>
    <row r="10371" spans="1:4" x14ac:dyDescent="0.15">
      <c r="A10371" s="37">
        <v>2014</v>
      </c>
      <c r="B10371" s="14">
        <v>3</v>
      </c>
      <c r="C10371" s="14">
        <v>9</v>
      </c>
      <c r="D10371" s="38">
        <v>2624.0000000016698</v>
      </c>
    </row>
    <row r="10372" spans="1:4" x14ac:dyDescent="0.15">
      <c r="A10372" s="37">
        <v>2014</v>
      </c>
      <c r="B10372" s="14">
        <v>3</v>
      </c>
      <c r="C10372" s="14">
        <v>9</v>
      </c>
      <c r="D10372" s="38">
        <v>2624.04166666833</v>
      </c>
    </row>
    <row r="10373" spans="1:4" x14ac:dyDescent="0.15">
      <c r="A10373" s="37">
        <v>2014</v>
      </c>
      <c r="B10373" s="14">
        <v>3</v>
      </c>
      <c r="C10373" s="14">
        <v>9</v>
      </c>
      <c r="D10373" s="38">
        <v>2624.0833333350001</v>
      </c>
    </row>
    <row r="10374" spans="1:4" x14ac:dyDescent="0.15">
      <c r="A10374" s="37">
        <v>2014</v>
      </c>
      <c r="B10374" s="14">
        <v>3</v>
      </c>
      <c r="C10374" s="14">
        <v>9</v>
      </c>
      <c r="D10374" s="38">
        <v>2624.1250000016698</v>
      </c>
    </row>
    <row r="10375" spans="1:4" x14ac:dyDescent="0.15">
      <c r="A10375" s="37">
        <v>2014</v>
      </c>
      <c r="B10375" s="14">
        <v>3</v>
      </c>
      <c r="C10375" s="14">
        <v>9</v>
      </c>
      <c r="D10375" s="38">
        <v>2624.16666666833</v>
      </c>
    </row>
    <row r="10376" spans="1:4" x14ac:dyDescent="0.15">
      <c r="A10376" s="37">
        <v>2014</v>
      </c>
      <c r="B10376" s="14">
        <v>3</v>
      </c>
      <c r="C10376" s="14">
        <v>9</v>
      </c>
      <c r="D10376" s="38">
        <v>2624.2083333350001</v>
      </c>
    </row>
    <row r="10377" spans="1:4" x14ac:dyDescent="0.15">
      <c r="A10377" s="37">
        <v>2014</v>
      </c>
      <c r="B10377" s="14">
        <v>3</v>
      </c>
      <c r="C10377" s="14">
        <v>9</v>
      </c>
      <c r="D10377" s="38">
        <v>2624.2500000016698</v>
      </c>
    </row>
    <row r="10378" spans="1:4" x14ac:dyDescent="0.15">
      <c r="A10378" s="37">
        <v>2014</v>
      </c>
      <c r="B10378" s="14">
        <v>3</v>
      </c>
      <c r="C10378" s="14">
        <v>9</v>
      </c>
      <c r="D10378" s="38">
        <v>2624.29166666833</v>
      </c>
    </row>
    <row r="10379" spans="1:4" x14ac:dyDescent="0.15">
      <c r="A10379" s="37">
        <v>2014</v>
      </c>
      <c r="B10379" s="14">
        <v>3</v>
      </c>
      <c r="C10379" s="14">
        <v>9</v>
      </c>
      <c r="D10379" s="38">
        <v>2624.3333333350001</v>
      </c>
    </row>
    <row r="10380" spans="1:4" x14ac:dyDescent="0.15">
      <c r="A10380" s="37">
        <v>2014</v>
      </c>
      <c r="B10380" s="14">
        <v>3</v>
      </c>
      <c r="C10380" s="14">
        <v>9</v>
      </c>
      <c r="D10380" s="38">
        <v>2624.3750000016698</v>
      </c>
    </row>
    <row r="10381" spans="1:4" x14ac:dyDescent="0.15">
      <c r="A10381" s="37">
        <v>2014</v>
      </c>
      <c r="B10381" s="14">
        <v>3</v>
      </c>
      <c r="C10381" s="14">
        <v>9</v>
      </c>
      <c r="D10381" s="38">
        <v>2624.41666666833</v>
      </c>
    </row>
    <row r="10382" spans="1:4" x14ac:dyDescent="0.15">
      <c r="A10382" s="37">
        <v>2014</v>
      </c>
      <c r="B10382" s="14">
        <v>3</v>
      </c>
      <c r="C10382" s="14">
        <v>9</v>
      </c>
      <c r="D10382" s="38">
        <v>2624.4583333350001</v>
      </c>
    </row>
    <row r="10383" spans="1:4" x14ac:dyDescent="0.15">
      <c r="A10383" s="37">
        <v>2014</v>
      </c>
      <c r="B10383" s="14">
        <v>3</v>
      </c>
      <c r="C10383" s="14">
        <v>9</v>
      </c>
      <c r="D10383" s="38">
        <v>2624.5000000016698</v>
      </c>
    </row>
    <row r="10384" spans="1:4" x14ac:dyDescent="0.15">
      <c r="A10384" s="37">
        <v>2014</v>
      </c>
      <c r="B10384" s="14">
        <v>3</v>
      </c>
      <c r="C10384" s="14">
        <v>9</v>
      </c>
      <c r="D10384" s="38">
        <v>2624.54166666833</v>
      </c>
    </row>
    <row r="10385" spans="1:4" x14ac:dyDescent="0.15">
      <c r="A10385" s="37">
        <v>2014</v>
      </c>
      <c r="B10385" s="14">
        <v>3</v>
      </c>
      <c r="C10385" s="14">
        <v>9</v>
      </c>
      <c r="D10385" s="38">
        <v>2624.5833333350001</v>
      </c>
    </row>
    <row r="10386" spans="1:4" x14ac:dyDescent="0.15">
      <c r="A10386" s="37">
        <v>2014</v>
      </c>
      <c r="B10386" s="14">
        <v>3</v>
      </c>
      <c r="C10386" s="14">
        <v>9</v>
      </c>
      <c r="D10386" s="38">
        <v>2624.6250000016698</v>
      </c>
    </row>
    <row r="10387" spans="1:4" x14ac:dyDescent="0.15">
      <c r="A10387" s="37">
        <v>2014</v>
      </c>
      <c r="B10387" s="14">
        <v>3</v>
      </c>
      <c r="C10387" s="14">
        <v>9</v>
      </c>
      <c r="D10387" s="38">
        <v>2624.66666666833</v>
      </c>
    </row>
    <row r="10388" spans="1:4" x14ac:dyDescent="0.15">
      <c r="A10388" s="37">
        <v>2014</v>
      </c>
      <c r="B10388" s="14">
        <v>3</v>
      </c>
      <c r="C10388" s="14">
        <v>9</v>
      </c>
      <c r="D10388" s="38">
        <v>2624.7083333350001</v>
      </c>
    </row>
    <row r="10389" spans="1:4" x14ac:dyDescent="0.15">
      <c r="A10389" s="37">
        <v>2014</v>
      </c>
      <c r="B10389" s="14">
        <v>3</v>
      </c>
      <c r="C10389" s="14">
        <v>9</v>
      </c>
      <c r="D10389" s="38">
        <v>2624.7500000016698</v>
      </c>
    </row>
    <row r="10390" spans="1:4" x14ac:dyDescent="0.15">
      <c r="A10390" s="37">
        <v>2014</v>
      </c>
      <c r="B10390" s="14">
        <v>3</v>
      </c>
      <c r="C10390" s="14">
        <v>9</v>
      </c>
      <c r="D10390" s="38">
        <v>2624.79166666833</v>
      </c>
    </row>
    <row r="10391" spans="1:4" x14ac:dyDescent="0.15">
      <c r="A10391" s="37">
        <v>2014</v>
      </c>
      <c r="B10391" s="14">
        <v>3</v>
      </c>
      <c r="C10391" s="14">
        <v>9</v>
      </c>
      <c r="D10391" s="38">
        <v>2624.8333333350001</v>
      </c>
    </row>
    <row r="10392" spans="1:4" x14ac:dyDescent="0.15">
      <c r="A10392" s="37">
        <v>2014</v>
      </c>
      <c r="B10392" s="14">
        <v>3</v>
      </c>
      <c r="C10392" s="14">
        <v>9</v>
      </c>
      <c r="D10392" s="38">
        <v>2624.8750000016698</v>
      </c>
    </row>
    <row r="10393" spans="1:4" x14ac:dyDescent="0.15">
      <c r="A10393" s="37">
        <v>2014</v>
      </c>
      <c r="B10393" s="14">
        <v>3</v>
      </c>
      <c r="C10393" s="14">
        <v>9</v>
      </c>
      <c r="D10393" s="38">
        <v>2624.91666666833</v>
      </c>
    </row>
    <row r="10394" spans="1:4" x14ac:dyDescent="0.15">
      <c r="A10394" s="37">
        <v>2014</v>
      </c>
      <c r="B10394" s="14">
        <v>3</v>
      </c>
      <c r="C10394" s="14">
        <v>9</v>
      </c>
      <c r="D10394" s="38">
        <v>2624.9583333350001</v>
      </c>
    </row>
    <row r="10395" spans="1:4" x14ac:dyDescent="0.15">
      <c r="A10395" s="37">
        <v>2014</v>
      </c>
      <c r="B10395" s="14">
        <v>3</v>
      </c>
      <c r="C10395" s="14">
        <v>10</v>
      </c>
      <c r="D10395" s="38">
        <v>2625.0000000016698</v>
      </c>
    </row>
    <row r="10396" spans="1:4" x14ac:dyDescent="0.15">
      <c r="A10396" s="37">
        <v>2014</v>
      </c>
      <c r="B10396" s="14">
        <v>3</v>
      </c>
      <c r="C10396" s="14">
        <v>10</v>
      </c>
      <c r="D10396" s="38">
        <v>2625.04166666833</v>
      </c>
    </row>
    <row r="10397" spans="1:4" x14ac:dyDescent="0.15">
      <c r="A10397" s="37">
        <v>2014</v>
      </c>
      <c r="B10397" s="14">
        <v>3</v>
      </c>
      <c r="C10397" s="14">
        <v>10</v>
      </c>
      <c r="D10397" s="38">
        <v>2625.0833333350001</v>
      </c>
    </row>
    <row r="10398" spans="1:4" x14ac:dyDescent="0.15">
      <c r="A10398" s="37">
        <v>2014</v>
      </c>
      <c r="B10398" s="14">
        <v>3</v>
      </c>
      <c r="C10398" s="14">
        <v>10</v>
      </c>
      <c r="D10398" s="38">
        <v>2625.1250000016698</v>
      </c>
    </row>
    <row r="10399" spans="1:4" x14ac:dyDescent="0.15">
      <c r="A10399" s="37">
        <v>2014</v>
      </c>
      <c r="B10399" s="14">
        <v>3</v>
      </c>
      <c r="C10399" s="14">
        <v>10</v>
      </c>
      <c r="D10399" s="38">
        <v>2625.16666666833</v>
      </c>
    </row>
    <row r="10400" spans="1:4" x14ac:dyDescent="0.15">
      <c r="A10400" s="37">
        <v>2014</v>
      </c>
      <c r="B10400" s="14">
        <v>3</v>
      </c>
      <c r="C10400" s="14">
        <v>10</v>
      </c>
      <c r="D10400" s="38">
        <v>2625.2083333350001</v>
      </c>
    </row>
    <row r="10401" spans="1:4" x14ac:dyDescent="0.15">
      <c r="A10401" s="37">
        <v>2014</v>
      </c>
      <c r="B10401" s="14">
        <v>3</v>
      </c>
      <c r="C10401" s="14">
        <v>10</v>
      </c>
      <c r="D10401" s="38">
        <v>2625.2500000016698</v>
      </c>
    </row>
    <row r="10402" spans="1:4" x14ac:dyDescent="0.15">
      <c r="A10402" s="37">
        <v>2014</v>
      </c>
      <c r="B10402" s="14">
        <v>3</v>
      </c>
      <c r="C10402" s="14">
        <v>10</v>
      </c>
      <c r="D10402" s="38">
        <v>2625.29166666833</v>
      </c>
    </row>
    <row r="10403" spans="1:4" x14ac:dyDescent="0.15">
      <c r="A10403" s="37">
        <v>2014</v>
      </c>
      <c r="B10403" s="14">
        <v>3</v>
      </c>
      <c r="C10403" s="14">
        <v>10</v>
      </c>
      <c r="D10403" s="38">
        <v>2625.3333333350001</v>
      </c>
    </row>
    <row r="10404" spans="1:4" x14ac:dyDescent="0.15">
      <c r="A10404" s="37">
        <v>2014</v>
      </c>
      <c r="B10404" s="14">
        <v>3</v>
      </c>
      <c r="C10404" s="14">
        <v>10</v>
      </c>
      <c r="D10404" s="38">
        <v>2625.3750000016698</v>
      </c>
    </row>
    <row r="10405" spans="1:4" x14ac:dyDescent="0.15">
      <c r="A10405" s="37">
        <v>2014</v>
      </c>
      <c r="B10405" s="14">
        <v>3</v>
      </c>
      <c r="C10405" s="14">
        <v>10</v>
      </c>
      <c r="D10405" s="38">
        <v>2625.41666666833</v>
      </c>
    </row>
    <row r="10406" spans="1:4" x14ac:dyDescent="0.15">
      <c r="A10406" s="37">
        <v>2014</v>
      </c>
      <c r="B10406" s="14">
        <v>3</v>
      </c>
      <c r="C10406" s="14">
        <v>10</v>
      </c>
      <c r="D10406" s="38">
        <v>2625.4583333350001</v>
      </c>
    </row>
    <row r="10407" spans="1:4" x14ac:dyDescent="0.15">
      <c r="A10407" s="37">
        <v>2014</v>
      </c>
      <c r="B10407" s="14">
        <v>3</v>
      </c>
      <c r="C10407" s="14">
        <v>10</v>
      </c>
      <c r="D10407" s="38">
        <v>2625.5000000016698</v>
      </c>
    </row>
    <row r="10408" spans="1:4" x14ac:dyDescent="0.15">
      <c r="A10408" s="37">
        <v>2014</v>
      </c>
      <c r="B10408" s="14">
        <v>3</v>
      </c>
      <c r="C10408" s="14">
        <v>10</v>
      </c>
      <c r="D10408" s="38">
        <v>2625.54166666833</v>
      </c>
    </row>
    <row r="10409" spans="1:4" x14ac:dyDescent="0.15">
      <c r="A10409" s="37">
        <v>2014</v>
      </c>
      <c r="B10409" s="14">
        <v>3</v>
      </c>
      <c r="C10409" s="14">
        <v>10</v>
      </c>
      <c r="D10409" s="38">
        <v>2625.5833333350001</v>
      </c>
    </row>
    <row r="10410" spans="1:4" x14ac:dyDescent="0.15">
      <c r="A10410" s="37">
        <v>2014</v>
      </c>
      <c r="B10410" s="14">
        <v>3</v>
      </c>
      <c r="C10410" s="14">
        <v>10</v>
      </c>
      <c r="D10410" s="38">
        <v>2625.6250000016698</v>
      </c>
    </row>
    <row r="10411" spans="1:4" x14ac:dyDescent="0.15">
      <c r="A10411" s="37">
        <v>2014</v>
      </c>
      <c r="B10411" s="14">
        <v>3</v>
      </c>
      <c r="C10411" s="14">
        <v>10</v>
      </c>
      <c r="D10411" s="38">
        <v>2625.66666666833</v>
      </c>
    </row>
    <row r="10412" spans="1:4" x14ac:dyDescent="0.15">
      <c r="A10412" s="37">
        <v>2014</v>
      </c>
      <c r="B10412" s="14">
        <v>3</v>
      </c>
      <c r="C10412" s="14">
        <v>10</v>
      </c>
      <c r="D10412" s="38">
        <v>2625.7083333350001</v>
      </c>
    </row>
    <row r="10413" spans="1:4" x14ac:dyDescent="0.15">
      <c r="A10413" s="37">
        <v>2014</v>
      </c>
      <c r="B10413" s="14">
        <v>3</v>
      </c>
      <c r="C10413" s="14">
        <v>10</v>
      </c>
      <c r="D10413" s="38">
        <v>2625.7500000016698</v>
      </c>
    </row>
    <row r="10414" spans="1:4" x14ac:dyDescent="0.15">
      <c r="A10414" s="37">
        <v>2014</v>
      </c>
      <c r="B10414" s="14">
        <v>3</v>
      </c>
      <c r="C10414" s="14">
        <v>10</v>
      </c>
      <c r="D10414" s="38">
        <v>2625.79166666833</v>
      </c>
    </row>
    <row r="10415" spans="1:4" x14ac:dyDescent="0.15">
      <c r="A10415" s="37">
        <v>2014</v>
      </c>
      <c r="B10415" s="14">
        <v>3</v>
      </c>
      <c r="C10415" s="14">
        <v>10</v>
      </c>
      <c r="D10415" s="38">
        <v>2625.8333333350001</v>
      </c>
    </row>
    <row r="10416" spans="1:4" x14ac:dyDescent="0.15">
      <c r="A10416" s="37">
        <v>2014</v>
      </c>
      <c r="B10416" s="14">
        <v>3</v>
      </c>
      <c r="C10416" s="14">
        <v>10</v>
      </c>
      <c r="D10416" s="38">
        <v>2625.8750000016698</v>
      </c>
    </row>
    <row r="10417" spans="1:4" x14ac:dyDescent="0.15">
      <c r="A10417" s="37">
        <v>2014</v>
      </c>
      <c r="B10417" s="14">
        <v>3</v>
      </c>
      <c r="C10417" s="14">
        <v>10</v>
      </c>
      <c r="D10417" s="38">
        <v>2625.91666666833</v>
      </c>
    </row>
    <row r="10418" spans="1:4" x14ac:dyDescent="0.15">
      <c r="A10418" s="37">
        <v>2014</v>
      </c>
      <c r="B10418" s="14">
        <v>3</v>
      </c>
      <c r="C10418" s="14">
        <v>10</v>
      </c>
      <c r="D10418" s="38">
        <v>2625.9583333350001</v>
      </c>
    </row>
    <row r="10419" spans="1:4" x14ac:dyDescent="0.15">
      <c r="A10419" s="37">
        <v>2014</v>
      </c>
      <c r="B10419" s="14">
        <v>3</v>
      </c>
      <c r="C10419" s="14">
        <v>11</v>
      </c>
      <c r="D10419" s="38">
        <v>2626.0000000016698</v>
      </c>
    </row>
    <row r="10420" spans="1:4" x14ac:dyDescent="0.15">
      <c r="A10420" s="37">
        <v>2014</v>
      </c>
      <c r="B10420" s="14">
        <v>3</v>
      </c>
      <c r="C10420" s="14">
        <v>11</v>
      </c>
      <c r="D10420" s="38">
        <v>2626.04166666833</v>
      </c>
    </row>
    <row r="10421" spans="1:4" x14ac:dyDescent="0.15">
      <c r="A10421" s="37">
        <v>2014</v>
      </c>
      <c r="B10421" s="14">
        <v>3</v>
      </c>
      <c r="C10421" s="14">
        <v>11</v>
      </c>
      <c r="D10421" s="38">
        <v>2626.0833333350001</v>
      </c>
    </row>
    <row r="10422" spans="1:4" x14ac:dyDescent="0.15">
      <c r="A10422" s="37">
        <v>2014</v>
      </c>
      <c r="B10422" s="14">
        <v>3</v>
      </c>
      <c r="C10422" s="14">
        <v>11</v>
      </c>
      <c r="D10422" s="38">
        <v>2626.1250000016698</v>
      </c>
    </row>
    <row r="10423" spans="1:4" x14ac:dyDescent="0.15">
      <c r="A10423" s="37">
        <v>2014</v>
      </c>
      <c r="B10423" s="14">
        <v>3</v>
      </c>
      <c r="C10423" s="14">
        <v>11</v>
      </c>
      <c r="D10423" s="38">
        <v>2626.16666666833</v>
      </c>
    </row>
    <row r="10424" spans="1:4" x14ac:dyDescent="0.15">
      <c r="A10424" s="37">
        <v>2014</v>
      </c>
      <c r="B10424" s="14">
        <v>3</v>
      </c>
      <c r="C10424" s="14">
        <v>11</v>
      </c>
      <c r="D10424" s="38">
        <v>2626.2083333350001</v>
      </c>
    </row>
    <row r="10425" spans="1:4" x14ac:dyDescent="0.15">
      <c r="A10425" s="37">
        <v>2014</v>
      </c>
      <c r="B10425" s="14">
        <v>3</v>
      </c>
      <c r="C10425" s="14">
        <v>11</v>
      </c>
      <c r="D10425" s="38">
        <v>2626.2500000016698</v>
      </c>
    </row>
    <row r="10426" spans="1:4" x14ac:dyDescent="0.15">
      <c r="A10426" s="37">
        <v>2014</v>
      </c>
      <c r="B10426" s="14">
        <v>3</v>
      </c>
      <c r="C10426" s="14">
        <v>11</v>
      </c>
      <c r="D10426" s="38">
        <v>2626.29166666833</v>
      </c>
    </row>
    <row r="10427" spans="1:4" x14ac:dyDescent="0.15">
      <c r="A10427" s="37">
        <v>2014</v>
      </c>
      <c r="B10427" s="14">
        <v>3</v>
      </c>
      <c r="C10427" s="14">
        <v>11</v>
      </c>
      <c r="D10427" s="38">
        <v>2626.3333333350001</v>
      </c>
    </row>
    <row r="10428" spans="1:4" x14ac:dyDescent="0.15">
      <c r="A10428" s="37">
        <v>2014</v>
      </c>
      <c r="B10428" s="14">
        <v>3</v>
      </c>
      <c r="C10428" s="14">
        <v>11</v>
      </c>
      <c r="D10428" s="38">
        <v>2626.3750000016698</v>
      </c>
    </row>
    <row r="10429" spans="1:4" x14ac:dyDescent="0.15">
      <c r="A10429" s="37">
        <v>2014</v>
      </c>
      <c r="B10429" s="14">
        <v>3</v>
      </c>
      <c r="C10429" s="14">
        <v>11</v>
      </c>
      <c r="D10429" s="38">
        <v>2626.41666666833</v>
      </c>
    </row>
    <row r="10430" spans="1:4" x14ac:dyDescent="0.15">
      <c r="A10430" s="37">
        <v>2014</v>
      </c>
      <c r="B10430" s="14">
        <v>3</v>
      </c>
      <c r="C10430" s="14">
        <v>11</v>
      </c>
      <c r="D10430" s="38">
        <v>2626.4583333350001</v>
      </c>
    </row>
    <row r="10431" spans="1:4" x14ac:dyDescent="0.15">
      <c r="A10431" s="37">
        <v>2014</v>
      </c>
      <c r="B10431" s="14">
        <v>3</v>
      </c>
      <c r="C10431" s="14">
        <v>11</v>
      </c>
      <c r="D10431" s="38">
        <v>2626.5000000016698</v>
      </c>
    </row>
    <row r="10432" spans="1:4" x14ac:dyDescent="0.15">
      <c r="A10432" s="37">
        <v>2014</v>
      </c>
      <c r="B10432" s="14">
        <v>3</v>
      </c>
      <c r="C10432" s="14">
        <v>11</v>
      </c>
      <c r="D10432" s="38">
        <v>2626.54166666833</v>
      </c>
    </row>
    <row r="10433" spans="1:4" x14ac:dyDescent="0.15">
      <c r="A10433" s="37">
        <v>2014</v>
      </c>
      <c r="B10433" s="14">
        <v>3</v>
      </c>
      <c r="C10433" s="14">
        <v>11</v>
      </c>
      <c r="D10433" s="38">
        <v>2626.5833333350001</v>
      </c>
    </row>
    <row r="10434" spans="1:4" x14ac:dyDescent="0.15">
      <c r="A10434" s="37">
        <v>2014</v>
      </c>
      <c r="B10434" s="14">
        <v>3</v>
      </c>
      <c r="C10434" s="14">
        <v>11</v>
      </c>
      <c r="D10434" s="38">
        <v>2626.6250000016698</v>
      </c>
    </row>
    <row r="10435" spans="1:4" x14ac:dyDescent="0.15">
      <c r="A10435" s="37">
        <v>2014</v>
      </c>
      <c r="B10435" s="14">
        <v>3</v>
      </c>
      <c r="C10435" s="14">
        <v>11</v>
      </c>
      <c r="D10435" s="38">
        <v>2626.66666666833</v>
      </c>
    </row>
    <row r="10436" spans="1:4" x14ac:dyDescent="0.15">
      <c r="A10436" s="37">
        <v>2014</v>
      </c>
      <c r="B10436" s="14">
        <v>3</v>
      </c>
      <c r="C10436" s="14">
        <v>11</v>
      </c>
      <c r="D10436" s="38">
        <v>2626.7083333350001</v>
      </c>
    </row>
    <row r="10437" spans="1:4" x14ac:dyDescent="0.15">
      <c r="A10437" s="37">
        <v>2014</v>
      </c>
      <c r="B10437" s="14">
        <v>3</v>
      </c>
      <c r="C10437" s="14">
        <v>11</v>
      </c>
      <c r="D10437" s="38">
        <v>2626.7500000016698</v>
      </c>
    </row>
    <row r="10438" spans="1:4" x14ac:dyDescent="0.15">
      <c r="A10438" s="37">
        <v>2014</v>
      </c>
      <c r="B10438" s="14">
        <v>3</v>
      </c>
      <c r="C10438" s="14">
        <v>11</v>
      </c>
      <c r="D10438" s="38">
        <v>2626.79166666833</v>
      </c>
    </row>
    <row r="10439" spans="1:4" x14ac:dyDescent="0.15">
      <c r="A10439" s="37">
        <v>2014</v>
      </c>
      <c r="B10439" s="14">
        <v>3</v>
      </c>
      <c r="C10439" s="14">
        <v>11</v>
      </c>
      <c r="D10439" s="38">
        <v>2626.8333333350001</v>
      </c>
    </row>
    <row r="10440" spans="1:4" x14ac:dyDescent="0.15">
      <c r="A10440" s="37">
        <v>2014</v>
      </c>
      <c r="B10440" s="14">
        <v>3</v>
      </c>
      <c r="C10440" s="14">
        <v>11</v>
      </c>
      <c r="D10440" s="38">
        <v>2626.8750000016698</v>
      </c>
    </row>
    <row r="10441" spans="1:4" x14ac:dyDescent="0.15">
      <c r="A10441" s="37">
        <v>2014</v>
      </c>
      <c r="B10441" s="14">
        <v>3</v>
      </c>
      <c r="C10441" s="14">
        <v>11</v>
      </c>
      <c r="D10441" s="38">
        <v>2626.91666666833</v>
      </c>
    </row>
    <row r="10442" spans="1:4" x14ac:dyDescent="0.15">
      <c r="A10442" s="37">
        <v>2014</v>
      </c>
      <c r="B10442" s="14">
        <v>3</v>
      </c>
      <c r="C10442" s="14">
        <v>11</v>
      </c>
      <c r="D10442" s="38">
        <v>2626.9583333350001</v>
      </c>
    </row>
    <row r="10443" spans="1:4" x14ac:dyDescent="0.15">
      <c r="A10443" s="37">
        <v>2014</v>
      </c>
      <c r="B10443" s="14">
        <v>3</v>
      </c>
      <c r="C10443" s="14">
        <v>12</v>
      </c>
      <c r="D10443" s="38">
        <v>2627.0000000016698</v>
      </c>
    </row>
    <row r="10444" spans="1:4" x14ac:dyDescent="0.15">
      <c r="A10444" s="37">
        <v>2014</v>
      </c>
      <c r="B10444" s="14">
        <v>3</v>
      </c>
      <c r="C10444" s="14">
        <v>12</v>
      </c>
      <c r="D10444" s="38">
        <v>2627.04166666833</v>
      </c>
    </row>
    <row r="10445" spans="1:4" x14ac:dyDescent="0.15">
      <c r="A10445" s="37">
        <v>2014</v>
      </c>
      <c r="B10445" s="14">
        <v>3</v>
      </c>
      <c r="C10445" s="14">
        <v>12</v>
      </c>
      <c r="D10445" s="38">
        <v>2627.0833333350001</v>
      </c>
    </row>
    <row r="10446" spans="1:4" x14ac:dyDescent="0.15">
      <c r="A10446" s="37">
        <v>2014</v>
      </c>
      <c r="B10446" s="14">
        <v>3</v>
      </c>
      <c r="C10446" s="14">
        <v>12</v>
      </c>
      <c r="D10446" s="38">
        <v>2627.1250000016698</v>
      </c>
    </row>
    <row r="10447" spans="1:4" x14ac:dyDescent="0.15">
      <c r="A10447" s="37">
        <v>2014</v>
      </c>
      <c r="B10447" s="14">
        <v>3</v>
      </c>
      <c r="C10447" s="14">
        <v>12</v>
      </c>
      <c r="D10447" s="38">
        <v>2627.16666666833</v>
      </c>
    </row>
    <row r="10448" spans="1:4" x14ac:dyDescent="0.15">
      <c r="A10448" s="37">
        <v>2014</v>
      </c>
      <c r="B10448" s="14">
        <v>3</v>
      </c>
      <c r="C10448" s="14">
        <v>12</v>
      </c>
      <c r="D10448" s="38">
        <v>2627.2083333350001</v>
      </c>
    </row>
    <row r="10449" spans="1:4" x14ac:dyDescent="0.15">
      <c r="A10449" s="37">
        <v>2014</v>
      </c>
      <c r="B10449" s="14">
        <v>3</v>
      </c>
      <c r="C10449" s="14">
        <v>12</v>
      </c>
      <c r="D10449" s="38">
        <v>2627.2500000016698</v>
      </c>
    </row>
    <row r="10450" spans="1:4" x14ac:dyDescent="0.15">
      <c r="A10450" s="37">
        <v>2014</v>
      </c>
      <c r="B10450" s="14">
        <v>3</v>
      </c>
      <c r="C10450" s="14">
        <v>12</v>
      </c>
      <c r="D10450" s="38">
        <v>2627.29166666833</v>
      </c>
    </row>
    <row r="10451" spans="1:4" x14ac:dyDescent="0.15">
      <c r="A10451" s="37">
        <v>2014</v>
      </c>
      <c r="B10451" s="14">
        <v>3</v>
      </c>
      <c r="C10451" s="14">
        <v>12</v>
      </c>
      <c r="D10451" s="38">
        <v>2627.3333333350001</v>
      </c>
    </row>
    <row r="10452" spans="1:4" x14ac:dyDescent="0.15">
      <c r="A10452" s="37">
        <v>2014</v>
      </c>
      <c r="B10452" s="14">
        <v>3</v>
      </c>
      <c r="C10452" s="14">
        <v>12</v>
      </c>
      <c r="D10452" s="38">
        <v>2627.3750000016698</v>
      </c>
    </row>
    <row r="10453" spans="1:4" x14ac:dyDescent="0.15">
      <c r="A10453" s="37">
        <v>2014</v>
      </c>
      <c r="B10453" s="14">
        <v>3</v>
      </c>
      <c r="C10453" s="14">
        <v>12</v>
      </c>
      <c r="D10453" s="38">
        <v>2627.41666666833</v>
      </c>
    </row>
    <row r="10454" spans="1:4" x14ac:dyDescent="0.15">
      <c r="A10454" s="37">
        <v>2014</v>
      </c>
      <c r="B10454" s="14">
        <v>3</v>
      </c>
      <c r="C10454" s="14">
        <v>12</v>
      </c>
      <c r="D10454" s="38">
        <v>2627.4583333350001</v>
      </c>
    </row>
    <row r="10455" spans="1:4" x14ac:dyDescent="0.15">
      <c r="A10455" s="37">
        <v>2014</v>
      </c>
      <c r="B10455" s="14">
        <v>3</v>
      </c>
      <c r="C10455" s="14">
        <v>12</v>
      </c>
      <c r="D10455" s="38">
        <v>2627.5000000016698</v>
      </c>
    </row>
    <row r="10456" spans="1:4" x14ac:dyDescent="0.15">
      <c r="A10456" s="37">
        <v>2014</v>
      </c>
      <c r="B10456" s="14">
        <v>3</v>
      </c>
      <c r="C10456" s="14">
        <v>12</v>
      </c>
      <c r="D10456" s="38">
        <v>2627.54166666833</v>
      </c>
    </row>
    <row r="10457" spans="1:4" x14ac:dyDescent="0.15">
      <c r="A10457" s="37">
        <v>2014</v>
      </c>
      <c r="B10457" s="14">
        <v>3</v>
      </c>
      <c r="C10457" s="14">
        <v>12</v>
      </c>
      <c r="D10457" s="38">
        <v>2627.5833333350001</v>
      </c>
    </row>
    <row r="10458" spans="1:4" x14ac:dyDescent="0.15">
      <c r="A10458" s="37">
        <v>2014</v>
      </c>
      <c r="B10458" s="14">
        <v>3</v>
      </c>
      <c r="C10458" s="14">
        <v>12</v>
      </c>
      <c r="D10458" s="38">
        <v>2627.6250000016698</v>
      </c>
    </row>
    <row r="10459" spans="1:4" x14ac:dyDescent="0.15">
      <c r="A10459" s="37">
        <v>2014</v>
      </c>
      <c r="B10459" s="14">
        <v>3</v>
      </c>
      <c r="C10459" s="14">
        <v>12</v>
      </c>
      <c r="D10459" s="38">
        <v>2627.66666666833</v>
      </c>
    </row>
    <row r="10460" spans="1:4" x14ac:dyDescent="0.15">
      <c r="A10460" s="37">
        <v>2014</v>
      </c>
      <c r="B10460" s="14">
        <v>3</v>
      </c>
      <c r="C10460" s="14">
        <v>12</v>
      </c>
      <c r="D10460" s="38">
        <v>2627.7083333350001</v>
      </c>
    </row>
    <row r="10461" spans="1:4" x14ac:dyDescent="0.15">
      <c r="A10461" s="37">
        <v>2014</v>
      </c>
      <c r="B10461" s="14">
        <v>3</v>
      </c>
      <c r="C10461" s="14">
        <v>12</v>
      </c>
      <c r="D10461" s="38">
        <v>2627.7500000016698</v>
      </c>
    </row>
    <row r="10462" spans="1:4" x14ac:dyDescent="0.15">
      <c r="A10462" s="37">
        <v>2014</v>
      </c>
      <c r="B10462" s="14">
        <v>3</v>
      </c>
      <c r="C10462" s="14">
        <v>12</v>
      </c>
      <c r="D10462" s="38">
        <v>2627.79166666833</v>
      </c>
    </row>
    <row r="10463" spans="1:4" x14ac:dyDescent="0.15">
      <c r="A10463" s="37">
        <v>2014</v>
      </c>
      <c r="B10463" s="14">
        <v>3</v>
      </c>
      <c r="C10463" s="14">
        <v>12</v>
      </c>
      <c r="D10463" s="38">
        <v>2627.8333333350001</v>
      </c>
    </row>
    <row r="10464" spans="1:4" x14ac:dyDescent="0.15">
      <c r="A10464" s="37">
        <v>2014</v>
      </c>
      <c r="B10464" s="14">
        <v>3</v>
      </c>
      <c r="C10464" s="14">
        <v>12</v>
      </c>
      <c r="D10464" s="38">
        <v>2627.8750000016698</v>
      </c>
    </row>
    <row r="10465" spans="1:4" x14ac:dyDescent="0.15">
      <c r="A10465" s="37">
        <v>2014</v>
      </c>
      <c r="B10465" s="14">
        <v>3</v>
      </c>
      <c r="C10465" s="14">
        <v>12</v>
      </c>
      <c r="D10465" s="38">
        <v>2627.91666666833</v>
      </c>
    </row>
    <row r="10466" spans="1:4" x14ac:dyDescent="0.15">
      <c r="A10466" s="37">
        <v>2014</v>
      </c>
      <c r="B10466" s="14">
        <v>3</v>
      </c>
      <c r="C10466" s="14">
        <v>12</v>
      </c>
      <c r="D10466" s="38">
        <v>2627.9583333350001</v>
      </c>
    </row>
    <row r="10467" spans="1:4" x14ac:dyDescent="0.15">
      <c r="A10467" s="37">
        <v>2014</v>
      </c>
      <c r="B10467" s="14">
        <v>3</v>
      </c>
      <c r="C10467" s="14">
        <v>13</v>
      </c>
      <c r="D10467" s="38">
        <v>2628.0000000016698</v>
      </c>
    </row>
    <row r="10468" spans="1:4" x14ac:dyDescent="0.15">
      <c r="A10468" s="37">
        <v>2014</v>
      </c>
      <c r="B10468" s="14">
        <v>3</v>
      </c>
      <c r="C10468" s="14">
        <v>13</v>
      </c>
      <c r="D10468" s="38">
        <v>2628.04166666833</v>
      </c>
    </row>
    <row r="10469" spans="1:4" x14ac:dyDescent="0.15">
      <c r="A10469" s="37">
        <v>2014</v>
      </c>
      <c r="B10469" s="14">
        <v>3</v>
      </c>
      <c r="C10469" s="14">
        <v>13</v>
      </c>
      <c r="D10469" s="38">
        <v>2628.0833333350001</v>
      </c>
    </row>
    <row r="10470" spans="1:4" x14ac:dyDescent="0.15">
      <c r="A10470" s="37">
        <v>2014</v>
      </c>
      <c r="B10470" s="14">
        <v>3</v>
      </c>
      <c r="C10470" s="14">
        <v>13</v>
      </c>
      <c r="D10470" s="38">
        <v>2628.1250000016698</v>
      </c>
    </row>
    <row r="10471" spans="1:4" x14ac:dyDescent="0.15">
      <c r="A10471" s="37">
        <v>2014</v>
      </c>
      <c r="B10471" s="14">
        <v>3</v>
      </c>
      <c r="C10471" s="14">
        <v>13</v>
      </c>
      <c r="D10471" s="38">
        <v>2628.16666666833</v>
      </c>
    </row>
    <row r="10472" spans="1:4" x14ac:dyDescent="0.15">
      <c r="A10472" s="37">
        <v>2014</v>
      </c>
      <c r="B10472" s="14">
        <v>3</v>
      </c>
      <c r="C10472" s="14">
        <v>13</v>
      </c>
      <c r="D10472" s="38">
        <v>2628.2083333350001</v>
      </c>
    </row>
    <row r="10473" spans="1:4" x14ac:dyDescent="0.15">
      <c r="A10473" s="37">
        <v>2014</v>
      </c>
      <c r="B10473" s="14">
        <v>3</v>
      </c>
      <c r="C10473" s="14">
        <v>13</v>
      </c>
      <c r="D10473" s="38">
        <v>2628.2500000016698</v>
      </c>
    </row>
    <row r="10474" spans="1:4" x14ac:dyDescent="0.15">
      <c r="A10474" s="37">
        <v>2014</v>
      </c>
      <c r="B10474" s="14">
        <v>3</v>
      </c>
      <c r="C10474" s="14">
        <v>13</v>
      </c>
      <c r="D10474" s="38">
        <v>2628.29166666833</v>
      </c>
    </row>
    <row r="10475" spans="1:4" x14ac:dyDescent="0.15">
      <c r="A10475" s="37">
        <v>2014</v>
      </c>
      <c r="B10475" s="14">
        <v>3</v>
      </c>
      <c r="C10475" s="14">
        <v>13</v>
      </c>
      <c r="D10475" s="38">
        <v>2628.3333333350001</v>
      </c>
    </row>
    <row r="10476" spans="1:4" x14ac:dyDescent="0.15">
      <c r="A10476" s="37">
        <v>2014</v>
      </c>
      <c r="B10476" s="14">
        <v>3</v>
      </c>
      <c r="C10476" s="14">
        <v>13</v>
      </c>
      <c r="D10476" s="38">
        <v>2628.3750000016698</v>
      </c>
    </row>
    <row r="10477" spans="1:4" x14ac:dyDescent="0.15">
      <c r="A10477" s="37">
        <v>2014</v>
      </c>
      <c r="B10477" s="14">
        <v>3</v>
      </c>
      <c r="C10477" s="14">
        <v>13</v>
      </c>
      <c r="D10477" s="38">
        <v>2628.41666666833</v>
      </c>
    </row>
    <row r="10478" spans="1:4" x14ac:dyDescent="0.15">
      <c r="A10478" s="37">
        <v>2014</v>
      </c>
      <c r="B10478" s="14">
        <v>3</v>
      </c>
      <c r="C10478" s="14">
        <v>13</v>
      </c>
      <c r="D10478" s="38">
        <v>2628.4583333350001</v>
      </c>
    </row>
    <row r="10479" spans="1:4" x14ac:dyDescent="0.15">
      <c r="A10479" s="37">
        <v>2014</v>
      </c>
      <c r="B10479" s="14">
        <v>3</v>
      </c>
      <c r="C10479" s="14">
        <v>13</v>
      </c>
      <c r="D10479" s="38">
        <v>2628.5000000016698</v>
      </c>
    </row>
    <row r="10480" spans="1:4" x14ac:dyDescent="0.15">
      <c r="A10480" s="37">
        <v>2014</v>
      </c>
      <c r="B10480" s="14">
        <v>3</v>
      </c>
      <c r="C10480" s="14">
        <v>13</v>
      </c>
      <c r="D10480" s="38">
        <v>2628.54166666833</v>
      </c>
    </row>
    <row r="10481" spans="1:4" x14ac:dyDescent="0.15">
      <c r="A10481" s="37">
        <v>2014</v>
      </c>
      <c r="B10481" s="14">
        <v>3</v>
      </c>
      <c r="C10481" s="14">
        <v>13</v>
      </c>
      <c r="D10481" s="38">
        <v>2628.5833333350001</v>
      </c>
    </row>
    <row r="10482" spans="1:4" x14ac:dyDescent="0.15">
      <c r="A10482" s="37">
        <v>2014</v>
      </c>
      <c r="B10482" s="14">
        <v>3</v>
      </c>
      <c r="C10482" s="14">
        <v>13</v>
      </c>
      <c r="D10482" s="38">
        <v>2628.6250000016698</v>
      </c>
    </row>
    <row r="10483" spans="1:4" x14ac:dyDescent="0.15">
      <c r="A10483" s="37">
        <v>2014</v>
      </c>
      <c r="B10483" s="14">
        <v>3</v>
      </c>
      <c r="C10483" s="14">
        <v>13</v>
      </c>
      <c r="D10483" s="38">
        <v>2628.66666666833</v>
      </c>
    </row>
    <row r="10484" spans="1:4" x14ac:dyDescent="0.15">
      <c r="A10484" s="37">
        <v>2014</v>
      </c>
      <c r="B10484" s="14">
        <v>3</v>
      </c>
      <c r="C10484" s="14">
        <v>13</v>
      </c>
      <c r="D10484" s="38">
        <v>2628.7083333350001</v>
      </c>
    </row>
    <row r="10485" spans="1:4" x14ac:dyDescent="0.15">
      <c r="A10485" s="37">
        <v>2014</v>
      </c>
      <c r="B10485" s="14">
        <v>3</v>
      </c>
      <c r="C10485" s="14">
        <v>13</v>
      </c>
      <c r="D10485" s="38">
        <v>2628.7500000016698</v>
      </c>
    </row>
    <row r="10486" spans="1:4" x14ac:dyDescent="0.15">
      <c r="A10486" s="37">
        <v>2014</v>
      </c>
      <c r="B10486" s="14">
        <v>3</v>
      </c>
      <c r="C10486" s="14">
        <v>13</v>
      </c>
      <c r="D10486" s="38">
        <v>2628.79166666833</v>
      </c>
    </row>
    <row r="10487" spans="1:4" x14ac:dyDescent="0.15">
      <c r="A10487" s="37">
        <v>2014</v>
      </c>
      <c r="B10487" s="14">
        <v>3</v>
      </c>
      <c r="C10487" s="14">
        <v>13</v>
      </c>
      <c r="D10487" s="38">
        <v>2628.8333333350001</v>
      </c>
    </row>
    <row r="10488" spans="1:4" x14ac:dyDescent="0.15">
      <c r="A10488" s="37">
        <v>2014</v>
      </c>
      <c r="B10488" s="14">
        <v>3</v>
      </c>
      <c r="C10488" s="14">
        <v>13</v>
      </c>
      <c r="D10488" s="38">
        <v>2628.8750000016698</v>
      </c>
    </row>
    <row r="10489" spans="1:4" x14ac:dyDescent="0.15">
      <c r="A10489" s="37">
        <v>2014</v>
      </c>
      <c r="B10489" s="14">
        <v>3</v>
      </c>
      <c r="C10489" s="14">
        <v>13</v>
      </c>
      <c r="D10489" s="38">
        <v>2628.91666666833</v>
      </c>
    </row>
    <row r="10490" spans="1:4" x14ac:dyDescent="0.15">
      <c r="A10490" s="37">
        <v>2014</v>
      </c>
      <c r="B10490" s="14">
        <v>3</v>
      </c>
      <c r="C10490" s="14">
        <v>13</v>
      </c>
      <c r="D10490" s="38">
        <v>2628.9583333350001</v>
      </c>
    </row>
    <row r="10491" spans="1:4" x14ac:dyDescent="0.15">
      <c r="A10491" s="37">
        <v>2014</v>
      </c>
      <c r="B10491" s="14">
        <v>3</v>
      </c>
      <c r="C10491" s="14">
        <v>14</v>
      </c>
      <c r="D10491" s="38">
        <v>2629.0000000016698</v>
      </c>
    </row>
    <row r="10492" spans="1:4" x14ac:dyDescent="0.15">
      <c r="A10492" s="37">
        <v>2014</v>
      </c>
      <c r="B10492" s="14">
        <v>3</v>
      </c>
      <c r="C10492" s="14">
        <v>14</v>
      </c>
      <c r="D10492" s="38">
        <v>2629.04166666833</v>
      </c>
    </row>
    <row r="10493" spans="1:4" x14ac:dyDescent="0.15">
      <c r="A10493" s="37">
        <v>2014</v>
      </c>
      <c r="B10493" s="14">
        <v>3</v>
      </c>
      <c r="C10493" s="14">
        <v>14</v>
      </c>
      <c r="D10493" s="38">
        <v>2629.0833333350001</v>
      </c>
    </row>
    <row r="10494" spans="1:4" x14ac:dyDescent="0.15">
      <c r="A10494" s="37">
        <v>2014</v>
      </c>
      <c r="B10494" s="14">
        <v>3</v>
      </c>
      <c r="C10494" s="14">
        <v>14</v>
      </c>
      <c r="D10494" s="38">
        <v>2629.1250000016698</v>
      </c>
    </row>
    <row r="10495" spans="1:4" x14ac:dyDescent="0.15">
      <c r="A10495" s="37">
        <v>2014</v>
      </c>
      <c r="B10495" s="14">
        <v>3</v>
      </c>
      <c r="C10495" s="14">
        <v>14</v>
      </c>
      <c r="D10495" s="38">
        <v>2629.16666666833</v>
      </c>
    </row>
    <row r="10496" spans="1:4" x14ac:dyDescent="0.15">
      <c r="A10496" s="37">
        <v>2014</v>
      </c>
      <c r="B10496" s="14">
        <v>3</v>
      </c>
      <c r="C10496" s="14">
        <v>14</v>
      </c>
      <c r="D10496" s="38">
        <v>2629.2083333350001</v>
      </c>
    </row>
    <row r="10497" spans="1:4" x14ac:dyDescent="0.15">
      <c r="A10497" s="37">
        <v>2014</v>
      </c>
      <c r="B10497" s="14">
        <v>3</v>
      </c>
      <c r="C10497" s="14">
        <v>14</v>
      </c>
      <c r="D10497" s="38">
        <v>2629.2500000016698</v>
      </c>
    </row>
    <row r="10498" spans="1:4" x14ac:dyDescent="0.15">
      <c r="A10498" s="37">
        <v>2014</v>
      </c>
      <c r="B10498" s="14">
        <v>3</v>
      </c>
      <c r="C10498" s="14">
        <v>14</v>
      </c>
      <c r="D10498" s="38">
        <v>2629.29166666833</v>
      </c>
    </row>
    <row r="10499" spans="1:4" x14ac:dyDescent="0.15">
      <c r="A10499" s="37">
        <v>2014</v>
      </c>
      <c r="B10499" s="14">
        <v>3</v>
      </c>
      <c r="C10499" s="14">
        <v>14</v>
      </c>
      <c r="D10499" s="38">
        <v>2629.3333333350001</v>
      </c>
    </row>
    <row r="10500" spans="1:4" x14ac:dyDescent="0.15">
      <c r="A10500" s="37">
        <v>2014</v>
      </c>
      <c r="B10500" s="14">
        <v>3</v>
      </c>
      <c r="C10500" s="14">
        <v>14</v>
      </c>
      <c r="D10500" s="38">
        <v>2629.3750000016698</v>
      </c>
    </row>
    <row r="10501" spans="1:4" x14ac:dyDescent="0.15">
      <c r="A10501" s="37">
        <v>2014</v>
      </c>
      <c r="B10501" s="14">
        <v>3</v>
      </c>
      <c r="C10501" s="14">
        <v>14</v>
      </c>
      <c r="D10501" s="38">
        <v>2629.41666666833</v>
      </c>
    </row>
    <row r="10502" spans="1:4" x14ac:dyDescent="0.15">
      <c r="A10502" s="37">
        <v>2014</v>
      </c>
      <c r="B10502" s="14">
        <v>3</v>
      </c>
      <c r="C10502" s="14">
        <v>14</v>
      </c>
      <c r="D10502" s="38">
        <v>2629.4583333350001</v>
      </c>
    </row>
    <row r="10503" spans="1:4" x14ac:dyDescent="0.15">
      <c r="A10503" s="37">
        <v>2014</v>
      </c>
      <c r="B10503" s="14">
        <v>3</v>
      </c>
      <c r="C10503" s="14">
        <v>14</v>
      </c>
      <c r="D10503" s="38">
        <v>2629.5000000016698</v>
      </c>
    </row>
    <row r="10504" spans="1:4" x14ac:dyDescent="0.15">
      <c r="A10504" s="37">
        <v>2014</v>
      </c>
      <c r="B10504" s="14">
        <v>3</v>
      </c>
      <c r="C10504" s="14">
        <v>14</v>
      </c>
      <c r="D10504" s="38">
        <v>2629.54166666833</v>
      </c>
    </row>
    <row r="10505" spans="1:4" x14ac:dyDescent="0.15">
      <c r="A10505" s="37">
        <v>2014</v>
      </c>
      <c r="B10505" s="14">
        <v>3</v>
      </c>
      <c r="C10505" s="14">
        <v>14</v>
      </c>
      <c r="D10505" s="38">
        <v>2629.5833333350001</v>
      </c>
    </row>
    <row r="10506" spans="1:4" x14ac:dyDescent="0.15">
      <c r="A10506" s="37">
        <v>2014</v>
      </c>
      <c r="B10506" s="14">
        <v>3</v>
      </c>
      <c r="C10506" s="14">
        <v>14</v>
      </c>
      <c r="D10506" s="38">
        <v>2629.6250000016698</v>
      </c>
    </row>
    <row r="10507" spans="1:4" x14ac:dyDescent="0.15">
      <c r="A10507" s="37">
        <v>2014</v>
      </c>
      <c r="B10507" s="14">
        <v>3</v>
      </c>
      <c r="C10507" s="14">
        <v>14</v>
      </c>
      <c r="D10507" s="38">
        <v>2629.66666666833</v>
      </c>
    </row>
    <row r="10508" spans="1:4" x14ac:dyDescent="0.15">
      <c r="A10508" s="37">
        <v>2014</v>
      </c>
      <c r="B10508" s="14">
        <v>3</v>
      </c>
      <c r="C10508" s="14">
        <v>14</v>
      </c>
      <c r="D10508" s="38">
        <v>2629.7083333350001</v>
      </c>
    </row>
    <row r="10509" spans="1:4" x14ac:dyDescent="0.15">
      <c r="A10509" s="37">
        <v>2014</v>
      </c>
      <c r="B10509" s="14">
        <v>3</v>
      </c>
      <c r="C10509" s="14">
        <v>14</v>
      </c>
      <c r="D10509" s="38">
        <v>2629.7500000016698</v>
      </c>
    </row>
    <row r="10510" spans="1:4" x14ac:dyDescent="0.15">
      <c r="A10510" s="37">
        <v>2014</v>
      </c>
      <c r="B10510" s="14">
        <v>3</v>
      </c>
      <c r="C10510" s="14">
        <v>14</v>
      </c>
      <c r="D10510" s="38">
        <v>2629.79166666833</v>
      </c>
    </row>
    <row r="10511" spans="1:4" x14ac:dyDescent="0.15">
      <c r="A10511" s="37">
        <v>2014</v>
      </c>
      <c r="B10511" s="14">
        <v>3</v>
      </c>
      <c r="C10511" s="14">
        <v>14</v>
      </c>
      <c r="D10511" s="38">
        <v>2629.8333333350001</v>
      </c>
    </row>
    <row r="10512" spans="1:4" x14ac:dyDescent="0.15">
      <c r="A10512" s="37">
        <v>2014</v>
      </c>
      <c r="B10512" s="14">
        <v>3</v>
      </c>
      <c r="C10512" s="14">
        <v>14</v>
      </c>
      <c r="D10512" s="38">
        <v>2629.8750000016698</v>
      </c>
    </row>
    <row r="10513" spans="1:4" x14ac:dyDescent="0.15">
      <c r="A10513" s="37">
        <v>2014</v>
      </c>
      <c r="B10513" s="14">
        <v>3</v>
      </c>
      <c r="C10513" s="14">
        <v>14</v>
      </c>
      <c r="D10513" s="38">
        <v>2629.91666666833</v>
      </c>
    </row>
    <row r="10514" spans="1:4" x14ac:dyDescent="0.15">
      <c r="A10514" s="37">
        <v>2014</v>
      </c>
      <c r="B10514" s="14">
        <v>3</v>
      </c>
      <c r="C10514" s="14">
        <v>14</v>
      </c>
      <c r="D10514" s="38">
        <v>2629.9583333350001</v>
      </c>
    </row>
    <row r="10515" spans="1:4" x14ac:dyDescent="0.15">
      <c r="A10515" s="37">
        <v>2014</v>
      </c>
      <c r="B10515" s="14">
        <v>3</v>
      </c>
      <c r="C10515" s="14">
        <v>15</v>
      </c>
      <c r="D10515" s="38">
        <v>2630.0000000016698</v>
      </c>
    </row>
    <row r="10516" spans="1:4" x14ac:dyDescent="0.15">
      <c r="A10516" s="37">
        <v>2014</v>
      </c>
      <c r="B10516" s="14">
        <v>3</v>
      </c>
      <c r="C10516" s="14">
        <v>15</v>
      </c>
      <c r="D10516" s="38">
        <v>2630.04166666833</v>
      </c>
    </row>
    <row r="10517" spans="1:4" x14ac:dyDescent="0.15">
      <c r="A10517" s="37">
        <v>2014</v>
      </c>
      <c r="B10517" s="14">
        <v>3</v>
      </c>
      <c r="C10517" s="14">
        <v>15</v>
      </c>
      <c r="D10517" s="38">
        <v>2630.0833333350001</v>
      </c>
    </row>
    <row r="10518" spans="1:4" x14ac:dyDescent="0.15">
      <c r="A10518" s="37">
        <v>2014</v>
      </c>
      <c r="B10518" s="14">
        <v>3</v>
      </c>
      <c r="C10518" s="14">
        <v>15</v>
      </c>
      <c r="D10518" s="38">
        <v>2630.1250000016698</v>
      </c>
    </row>
    <row r="10519" spans="1:4" x14ac:dyDescent="0.15">
      <c r="A10519" s="37">
        <v>2014</v>
      </c>
      <c r="B10519" s="14">
        <v>3</v>
      </c>
      <c r="C10519" s="14">
        <v>15</v>
      </c>
      <c r="D10519" s="38">
        <v>2630.16666666833</v>
      </c>
    </row>
    <row r="10520" spans="1:4" x14ac:dyDescent="0.15">
      <c r="A10520" s="37">
        <v>2014</v>
      </c>
      <c r="B10520" s="14">
        <v>3</v>
      </c>
      <c r="C10520" s="14">
        <v>15</v>
      </c>
      <c r="D10520" s="38">
        <v>2630.2083333350001</v>
      </c>
    </row>
    <row r="10521" spans="1:4" x14ac:dyDescent="0.15">
      <c r="A10521" s="37">
        <v>2014</v>
      </c>
      <c r="B10521" s="14">
        <v>3</v>
      </c>
      <c r="C10521" s="14">
        <v>15</v>
      </c>
      <c r="D10521" s="38">
        <v>2630.2500000016698</v>
      </c>
    </row>
    <row r="10522" spans="1:4" x14ac:dyDescent="0.15">
      <c r="A10522" s="37">
        <v>2014</v>
      </c>
      <c r="B10522" s="14">
        <v>3</v>
      </c>
      <c r="C10522" s="14">
        <v>15</v>
      </c>
      <c r="D10522" s="38">
        <v>2630.29166666833</v>
      </c>
    </row>
    <row r="10523" spans="1:4" x14ac:dyDescent="0.15">
      <c r="A10523" s="37">
        <v>2014</v>
      </c>
      <c r="B10523" s="14">
        <v>3</v>
      </c>
      <c r="C10523" s="14">
        <v>15</v>
      </c>
      <c r="D10523" s="38">
        <v>2630.3333333350001</v>
      </c>
    </row>
    <row r="10524" spans="1:4" x14ac:dyDescent="0.15">
      <c r="A10524" s="37">
        <v>2014</v>
      </c>
      <c r="B10524" s="14">
        <v>3</v>
      </c>
      <c r="C10524" s="14">
        <v>15</v>
      </c>
      <c r="D10524" s="38">
        <v>2630.3750000016698</v>
      </c>
    </row>
    <row r="10525" spans="1:4" x14ac:dyDescent="0.15">
      <c r="A10525" s="37">
        <v>2014</v>
      </c>
      <c r="B10525" s="14">
        <v>3</v>
      </c>
      <c r="C10525" s="14">
        <v>15</v>
      </c>
      <c r="D10525" s="38">
        <v>2630.41666666833</v>
      </c>
    </row>
    <row r="10526" spans="1:4" x14ac:dyDescent="0.15">
      <c r="A10526" s="37">
        <v>2014</v>
      </c>
      <c r="B10526" s="14">
        <v>3</v>
      </c>
      <c r="C10526" s="14">
        <v>15</v>
      </c>
      <c r="D10526" s="38">
        <v>2630.4583333350001</v>
      </c>
    </row>
    <row r="10527" spans="1:4" x14ac:dyDescent="0.15">
      <c r="A10527" s="37">
        <v>2014</v>
      </c>
      <c r="B10527" s="14">
        <v>3</v>
      </c>
      <c r="C10527" s="14">
        <v>15</v>
      </c>
      <c r="D10527" s="38">
        <v>2630.5000000016698</v>
      </c>
    </row>
    <row r="10528" spans="1:4" x14ac:dyDescent="0.15">
      <c r="A10528" s="37">
        <v>2014</v>
      </c>
      <c r="B10528" s="14">
        <v>3</v>
      </c>
      <c r="C10528" s="14">
        <v>15</v>
      </c>
      <c r="D10528" s="38">
        <v>2630.54166666833</v>
      </c>
    </row>
    <row r="10529" spans="1:4" x14ac:dyDescent="0.15">
      <c r="A10529" s="37">
        <v>2014</v>
      </c>
      <c r="B10529" s="14">
        <v>3</v>
      </c>
      <c r="C10529" s="14">
        <v>15</v>
      </c>
      <c r="D10529" s="38">
        <v>2630.5833333350001</v>
      </c>
    </row>
    <row r="10530" spans="1:4" x14ac:dyDescent="0.15">
      <c r="A10530" s="37">
        <v>2014</v>
      </c>
      <c r="B10530" s="14">
        <v>3</v>
      </c>
      <c r="C10530" s="14">
        <v>15</v>
      </c>
      <c r="D10530" s="38">
        <v>2630.6250000016698</v>
      </c>
    </row>
    <row r="10531" spans="1:4" x14ac:dyDescent="0.15">
      <c r="A10531" s="37">
        <v>2014</v>
      </c>
      <c r="B10531" s="14">
        <v>3</v>
      </c>
      <c r="C10531" s="14">
        <v>15</v>
      </c>
      <c r="D10531" s="38">
        <v>2630.66666666833</v>
      </c>
    </row>
    <row r="10532" spans="1:4" x14ac:dyDescent="0.15">
      <c r="A10532" s="37">
        <v>2014</v>
      </c>
      <c r="B10532" s="14">
        <v>3</v>
      </c>
      <c r="C10532" s="14">
        <v>15</v>
      </c>
      <c r="D10532" s="38">
        <v>2630.7083333350001</v>
      </c>
    </row>
    <row r="10533" spans="1:4" x14ac:dyDescent="0.15">
      <c r="A10533" s="37">
        <v>2014</v>
      </c>
      <c r="B10533" s="14">
        <v>3</v>
      </c>
      <c r="C10533" s="14">
        <v>15</v>
      </c>
      <c r="D10533" s="38">
        <v>2630.7500000016698</v>
      </c>
    </row>
    <row r="10534" spans="1:4" x14ac:dyDescent="0.15">
      <c r="A10534" s="37">
        <v>2014</v>
      </c>
      <c r="B10534" s="14">
        <v>3</v>
      </c>
      <c r="C10534" s="14">
        <v>15</v>
      </c>
      <c r="D10534" s="38">
        <v>2630.79166666833</v>
      </c>
    </row>
    <row r="10535" spans="1:4" x14ac:dyDescent="0.15">
      <c r="A10535" s="37">
        <v>2014</v>
      </c>
      <c r="B10535" s="14">
        <v>3</v>
      </c>
      <c r="C10535" s="14">
        <v>15</v>
      </c>
      <c r="D10535" s="38">
        <v>2630.8333333350001</v>
      </c>
    </row>
    <row r="10536" spans="1:4" x14ac:dyDescent="0.15">
      <c r="A10536" s="37">
        <v>2014</v>
      </c>
      <c r="B10536" s="14">
        <v>3</v>
      </c>
      <c r="C10536" s="14">
        <v>15</v>
      </c>
      <c r="D10536" s="38">
        <v>2630.8750000016698</v>
      </c>
    </row>
    <row r="10537" spans="1:4" x14ac:dyDescent="0.15">
      <c r="A10537" s="37">
        <v>2014</v>
      </c>
      <c r="B10537" s="14">
        <v>3</v>
      </c>
      <c r="C10537" s="14">
        <v>15</v>
      </c>
      <c r="D10537" s="38">
        <v>2630.91666666833</v>
      </c>
    </row>
    <row r="10538" spans="1:4" x14ac:dyDescent="0.15">
      <c r="A10538" s="37">
        <v>2014</v>
      </c>
      <c r="B10538" s="14">
        <v>3</v>
      </c>
      <c r="C10538" s="14">
        <v>15</v>
      </c>
      <c r="D10538" s="38">
        <v>2630.9583333350001</v>
      </c>
    </row>
    <row r="10539" spans="1:4" x14ac:dyDescent="0.15">
      <c r="A10539" s="37">
        <v>2014</v>
      </c>
      <c r="B10539" s="14">
        <v>3</v>
      </c>
      <c r="C10539" s="14">
        <v>16</v>
      </c>
      <c r="D10539" s="38">
        <v>2631.0000000016698</v>
      </c>
    </row>
    <row r="10540" spans="1:4" x14ac:dyDescent="0.15">
      <c r="A10540" s="37">
        <v>2014</v>
      </c>
      <c r="B10540" s="14">
        <v>3</v>
      </c>
      <c r="C10540" s="14">
        <v>16</v>
      </c>
      <c r="D10540" s="38">
        <v>2631.04166666833</v>
      </c>
    </row>
    <row r="10541" spans="1:4" x14ac:dyDescent="0.15">
      <c r="A10541" s="37">
        <v>2014</v>
      </c>
      <c r="B10541" s="14">
        <v>3</v>
      </c>
      <c r="C10541" s="14">
        <v>16</v>
      </c>
      <c r="D10541" s="38">
        <v>2631.0833333350001</v>
      </c>
    </row>
    <row r="10542" spans="1:4" x14ac:dyDescent="0.15">
      <c r="A10542" s="37">
        <v>2014</v>
      </c>
      <c r="B10542" s="14">
        <v>3</v>
      </c>
      <c r="C10542" s="14">
        <v>16</v>
      </c>
      <c r="D10542" s="38">
        <v>2631.1250000016698</v>
      </c>
    </row>
    <row r="10543" spans="1:4" x14ac:dyDescent="0.15">
      <c r="A10543" s="37">
        <v>2014</v>
      </c>
      <c r="B10543" s="14">
        <v>3</v>
      </c>
      <c r="C10543" s="14">
        <v>16</v>
      </c>
      <c r="D10543" s="38">
        <v>2631.16666666833</v>
      </c>
    </row>
    <row r="10544" spans="1:4" x14ac:dyDescent="0.15">
      <c r="A10544" s="37">
        <v>2014</v>
      </c>
      <c r="B10544" s="14">
        <v>3</v>
      </c>
      <c r="C10544" s="14">
        <v>16</v>
      </c>
      <c r="D10544" s="38">
        <v>2631.2083333350001</v>
      </c>
    </row>
    <row r="10545" spans="1:4" x14ac:dyDescent="0.15">
      <c r="A10545" s="37">
        <v>2014</v>
      </c>
      <c r="B10545" s="14">
        <v>3</v>
      </c>
      <c r="C10545" s="14">
        <v>16</v>
      </c>
      <c r="D10545" s="38">
        <v>2631.2500000016698</v>
      </c>
    </row>
    <row r="10546" spans="1:4" x14ac:dyDescent="0.15">
      <c r="A10546" s="37">
        <v>2014</v>
      </c>
      <c r="B10546" s="14">
        <v>3</v>
      </c>
      <c r="C10546" s="14">
        <v>16</v>
      </c>
      <c r="D10546" s="38">
        <v>2631.29166666833</v>
      </c>
    </row>
    <row r="10547" spans="1:4" x14ac:dyDescent="0.15">
      <c r="A10547" s="37">
        <v>2014</v>
      </c>
      <c r="B10547" s="14">
        <v>3</v>
      </c>
      <c r="C10547" s="14">
        <v>16</v>
      </c>
      <c r="D10547" s="38">
        <v>2631.3333333350001</v>
      </c>
    </row>
    <row r="10548" spans="1:4" x14ac:dyDescent="0.15">
      <c r="A10548" s="37">
        <v>2014</v>
      </c>
      <c r="B10548" s="14">
        <v>3</v>
      </c>
      <c r="C10548" s="14">
        <v>16</v>
      </c>
      <c r="D10548" s="38">
        <v>2631.3750000016698</v>
      </c>
    </row>
    <row r="10549" spans="1:4" x14ac:dyDescent="0.15">
      <c r="A10549" s="37">
        <v>2014</v>
      </c>
      <c r="B10549" s="14">
        <v>3</v>
      </c>
      <c r="C10549" s="14">
        <v>16</v>
      </c>
      <c r="D10549" s="38">
        <v>2631.41666666833</v>
      </c>
    </row>
    <row r="10550" spans="1:4" x14ac:dyDescent="0.15">
      <c r="A10550" s="37">
        <v>2014</v>
      </c>
      <c r="B10550" s="14">
        <v>3</v>
      </c>
      <c r="C10550" s="14">
        <v>16</v>
      </c>
      <c r="D10550" s="38">
        <v>2631.4583333350001</v>
      </c>
    </row>
    <row r="10551" spans="1:4" x14ac:dyDescent="0.15">
      <c r="A10551" s="37">
        <v>2014</v>
      </c>
      <c r="B10551" s="14">
        <v>3</v>
      </c>
      <c r="C10551" s="14">
        <v>16</v>
      </c>
      <c r="D10551" s="38">
        <v>2631.5000000016698</v>
      </c>
    </row>
    <row r="10552" spans="1:4" x14ac:dyDescent="0.15">
      <c r="A10552" s="37">
        <v>2014</v>
      </c>
      <c r="B10552" s="14">
        <v>3</v>
      </c>
      <c r="C10552" s="14">
        <v>16</v>
      </c>
      <c r="D10552" s="38">
        <v>2631.54166666833</v>
      </c>
    </row>
    <row r="10553" spans="1:4" x14ac:dyDescent="0.15">
      <c r="A10553" s="37">
        <v>2014</v>
      </c>
      <c r="B10553" s="14">
        <v>3</v>
      </c>
      <c r="C10553" s="14">
        <v>16</v>
      </c>
      <c r="D10553" s="38">
        <v>2631.5833333350001</v>
      </c>
    </row>
    <row r="10554" spans="1:4" x14ac:dyDescent="0.15">
      <c r="A10554" s="37">
        <v>2014</v>
      </c>
      <c r="B10554" s="14">
        <v>3</v>
      </c>
      <c r="C10554" s="14">
        <v>16</v>
      </c>
      <c r="D10554" s="38">
        <v>2631.6250000016698</v>
      </c>
    </row>
    <row r="10555" spans="1:4" x14ac:dyDescent="0.15">
      <c r="A10555" s="37">
        <v>2014</v>
      </c>
      <c r="B10555" s="14">
        <v>3</v>
      </c>
      <c r="C10555" s="14">
        <v>16</v>
      </c>
      <c r="D10555" s="38">
        <v>2631.66666666833</v>
      </c>
    </row>
    <row r="10556" spans="1:4" x14ac:dyDescent="0.15">
      <c r="A10556" s="37">
        <v>2014</v>
      </c>
      <c r="B10556" s="14">
        <v>3</v>
      </c>
      <c r="C10556" s="14">
        <v>16</v>
      </c>
      <c r="D10556" s="38">
        <v>2631.7083333350001</v>
      </c>
    </row>
    <row r="10557" spans="1:4" x14ac:dyDescent="0.15">
      <c r="A10557" s="37">
        <v>2014</v>
      </c>
      <c r="B10557" s="14">
        <v>3</v>
      </c>
      <c r="C10557" s="14">
        <v>16</v>
      </c>
      <c r="D10557" s="38">
        <v>2631.7500000016698</v>
      </c>
    </row>
    <row r="10558" spans="1:4" x14ac:dyDescent="0.15">
      <c r="A10558" s="37">
        <v>2014</v>
      </c>
      <c r="B10558" s="14">
        <v>3</v>
      </c>
      <c r="C10558" s="14">
        <v>16</v>
      </c>
      <c r="D10558" s="38">
        <v>2631.79166666833</v>
      </c>
    </row>
    <row r="10559" spans="1:4" x14ac:dyDescent="0.15">
      <c r="A10559" s="37">
        <v>2014</v>
      </c>
      <c r="B10559" s="14">
        <v>3</v>
      </c>
      <c r="C10559" s="14">
        <v>16</v>
      </c>
      <c r="D10559" s="38">
        <v>2631.8333333350001</v>
      </c>
    </row>
    <row r="10560" spans="1:4" x14ac:dyDescent="0.15">
      <c r="A10560" s="37">
        <v>2014</v>
      </c>
      <c r="B10560" s="14">
        <v>3</v>
      </c>
      <c r="C10560" s="14">
        <v>16</v>
      </c>
      <c r="D10560" s="38">
        <v>2631.8750000016698</v>
      </c>
    </row>
    <row r="10561" spans="1:4" x14ac:dyDescent="0.15">
      <c r="A10561" s="37">
        <v>2014</v>
      </c>
      <c r="B10561" s="14">
        <v>3</v>
      </c>
      <c r="C10561" s="14">
        <v>16</v>
      </c>
      <c r="D10561" s="38">
        <v>2631.91666666833</v>
      </c>
    </row>
    <row r="10562" spans="1:4" x14ac:dyDescent="0.15">
      <c r="A10562" s="37">
        <v>2014</v>
      </c>
      <c r="B10562" s="14">
        <v>3</v>
      </c>
      <c r="C10562" s="14">
        <v>16</v>
      </c>
      <c r="D10562" s="38">
        <v>2631.9583333350001</v>
      </c>
    </row>
    <row r="10563" spans="1:4" x14ac:dyDescent="0.15">
      <c r="A10563" s="37">
        <v>2014</v>
      </c>
      <c r="B10563" s="14">
        <v>3</v>
      </c>
      <c r="C10563" s="14">
        <v>17</v>
      </c>
      <c r="D10563" s="38">
        <v>2632.0000000016698</v>
      </c>
    </row>
    <row r="10564" spans="1:4" x14ac:dyDescent="0.15">
      <c r="A10564" s="37">
        <v>2014</v>
      </c>
      <c r="B10564" s="14">
        <v>3</v>
      </c>
      <c r="C10564" s="14">
        <v>17</v>
      </c>
      <c r="D10564" s="38">
        <v>2632.04166666833</v>
      </c>
    </row>
    <row r="10565" spans="1:4" x14ac:dyDescent="0.15">
      <c r="A10565" s="37">
        <v>2014</v>
      </c>
      <c r="B10565" s="14">
        <v>3</v>
      </c>
      <c r="C10565" s="14">
        <v>17</v>
      </c>
      <c r="D10565" s="38">
        <v>2632.0833333350001</v>
      </c>
    </row>
    <row r="10566" spans="1:4" x14ac:dyDescent="0.15">
      <c r="A10566" s="37">
        <v>2014</v>
      </c>
      <c r="B10566" s="14">
        <v>3</v>
      </c>
      <c r="C10566" s="14">
        <v>17</v>
      </c>
      <c r="D10566" s="38">
        <v>2632.1250000016698</v>
      </c>
    </row>
    <row r="10567" spans="1:4" x14ac:dyDescent="0.15">
      <c r="A10567" s="37">
        <v>2014</v>
      </c>
      <c r="B10567" s="14">
        <v>3</v>
      </c>
      <c r="C10567" s="14">
        <v>17</v>
      </c>
      <c r="D10567" s="38">
        <v>2632.16666666833</v>
      </c>
    </row>
    <row r="10568" spans="1:4" x14ac:dyDescent="0.15">
      <c r="A10568" s="37">
        <v>2014</v>
      </c>
      <c r="B10568" s="14">
        <v>3</v>
      </c>
      <c r="C10568" s="14">
        <v>17</v>
      </c>
      <c r="D10568" s="38">
        <v>2632.2083333350001</v>
      </c>
    </row>
    <row r="10569" spans="1:4" x14ac:dyDescent="0.15">
      <c r="A10569" s="37">
        <v>2014</v>
      </c>
      <c r="B10569" s="14">
        <v>3</v>
      </c>
      <c r="C10569" s="14">
        <v>17</v>
      </c>
      <c r="D10569" s="38">
        <v>2632.2500000016698</v>
      </c>
    </row>
    <row r="10570" spans="1:4" x14ac:dyDescent="0.15">
      <c r="A10570" s="37">
        <v>2014</v>
      </c>
      <c r="B10570" s="14">
        <v>3</v>
      </c>
      <c r="C10570" s="14">
        <v>17</v>
      </c>
      <c r="D10570" s="38">
        <v>2632.29166666833</v>
      </c>
    </row>
    <row r="10571" spans="1:4" x14ac:dyDescent="0.15">
      <c r="A10571" s="37">
        <v>2014</v>
      </c>
      <c r="B10571" s="14">
        <v>3</v>
      </c>
      <c r="C10571" s="14">
        <v>17</v>
      </c>
      <c r="D10571" s="38">
        <v>2632.3333333350001</v>
      </c>
    </row>
    <row r="10572" spans="1:4" x14ac:dyDescent="0.15">
      <c r="A10572" s="37">
        <v>2014</v>
      </c>
      <c r="B10572" s="14">
        <v>3</v>
      </c>
      <c r="C10572" s="14">
        <v>17</v>
      </c>
      <c r="D10572" s="38">
        <v>2632.3750000016698</v>
      </c>
    </row>
    <row r="10573" spans="1:4" x14ac:dyDescent="0.15">
      <c r="A10573" s="37">
        <v>2014</v>
      </c>
      <c r="B10573" s="14">
        <v>3</v>
      </c>
      <c r="C10573" s="14">
        <v>17</v>
      </c>
      <c r="D10573" s="38">
        <v>2632.41666666833</v>
      </c>
    </row>
    <row r="10574" spans="1:4" x14ac:dyDescent="0.15">
      <c r="A10574" s="37">
        <v>2014</v>
      </c>
      <c r="B10574" s="14">
        <v>3</v>
      </c>
      <c r="C10574" s="14">
        <v>17</v>
      </c>
      <c r="D10574" s="38">
        <v>2632.4583333350001</v>
      </c>
    </row>
    <row r="10575" spans="1:4" x14ac:dyDescent="0.15">
      <c r="A10575" s="37">
        <v>2014</v>
      </c>
      <c r="B10575" s="14">
        <v>3</v>
      </c>
      <c r="C10575" s="14">
        <v>17</v>
      </c>
      <c r="D10575" s="38">
        <v>2632.5000000016698</v>
      </c>
    </row>
    <row r="10576" spans="1:4" x14ac:dyDescent="0.15">
      <c r="A10576" s="37">
        <v>2014</v>
      </c>
      <c r="B10576" s="14">
        <v>3</v>
      </c>
      <c r="C10576" s="14">
        <v>17</v>
      </c>
      <c r="D10576" s="38">
        <v>2632.54166666833</v>
      </c>
    </row>
    <row r="10577" spans="1:4" x14ac:dyDescent="0.15">
      <c r="A10577" s="37">
        <v>2014</v>
      </c>
      <c r="B10577" s="14">
        <v>3</v>
      </c>
      <c r="C10577" s="14">
        <v>17</v>
      </c>
      <c r="D10577" s="38">
        <v>2632.5833333350001</v>
      </c>
    </row>
    <row r="10578" spans="1:4" x14ac:dyDescent="0.15">
      <c r="A10578" s="37">
        <v>2014</v>
      </c>
      <c r="B10578" s="14">
        <v>3</v>
      </c>
      <c r="C10578" s="14">
        <v>17</v>
      </c>
      <c r="D10578" s="38">
        <v>2632.6250000016698</v>
      </c>
    </row>
    <row r="10579" spans="1:4" x14ac:dyDescent="0.15">
      <c r="A10579" s="37">
        <v>2014</v>
      </c>
      <c r="B10579" s="14">
        <v>3</v>
      </c>
      <c r="C10579" s="14">
        <v>17</v>
      </c>
      <c r="D10579" s="38">
        <v>2632.66666666833</v>
      </c>
    </row>
    <row r="10580" spans="1:4" x14ac:dyDescent="0.15">
      <c r="A10580" s="37">
        <v>2014</v>
      </c>
      <c r="B10580" s="14">
        <v>3</v>
      </c>
      <c r="C10580" s="14">
        <v>17</v>
      </c>
      <c r="D10580" s="38">
        <v>2632.7083333350001</v>
      </c>
    </row>
    <row r="10581" spans="1:4" x14ac:dyDescent="0.15">
      <c r="A10581" s="37">
        <v>2014</v>
      </c>
      <c r="B10581" s="14">
        <v>3</v>
      </c>
      <c r="C10581" s="14">
        <v>17</v>
      </c>
      <c r="D10581" s="38">
        <v>2632.7500000016698</v>
      </c>
    </row>
    <row r="10582" spans="1:4" x14ac:dyDescent="0.15">
      <c r="A10582" s="37">
        <v>2014</v>
      </c>
      <c r="B10582" s="14">
        <v>3</v>
      </c>
      <c r="C10582" s="14">
        <v>17</v>
      </c>
      <c r="D10582" s="38">
        <v>2632.79166666833</v>
      </c>
    </row>
    <row r="10583" spans="1:4" x14ac:dyDescent="0.15">
      <c r="A10583" s="37">
        <v>2014</v>
      </c>
      <c r="B10583" s="14">
        <v>3</v>
      </c>
      <c r="C10583" s="14">
        <v>17</v>
      </c>
      <c r="D10583" s="38">
        <v>2632.8333333350001</v>
      </c>
    </row>
    <row r="10584" spans="1:4" x14ac:dyDescent="0.15">
      <c r="A10584" s="37">
        <v>2014</v>
      </c>
      <c r="B10584" s="14">
        <v>3</v>
      </c>
      <c r="C10584" s="14">
        <v>17</v>
      </c>
      <c r="D10584" s="38">
        <v>2632.8750000016698</v>
      </c>
    </row>
    <row r="10585" spans="1:4" x14ac:dyDescent="0.15">
      <c r="A10585" s="37">
        <v>2014</v>
      </c>
      <c r="B10585" s="14">
        <v>3</v>
      </c>
      <c r="C10585" s="14">
        <v>17</v>
      </c>
      <c r="D10585" s="38">
        <v>2632.91666666833</v>
      </c>
    </row>
    <row r="10586" spans="1:4" x14ac:dyDescent="0.15">
      <c r="A10586" s="37">
        <v>2014</v>
      </c>
      <c r="B10586" s="14">
        <v>3</v>
      </c>
      <c r="C10586" s="14">
        <v>17</v>
      </c>
      <c r="D10586" s="38">
        <v>2632.9583333350001</v>
      </c>
    </row>
    <row r="10587" spans="1:4" x14ac:dyDescent="0.15">
      <c r="A10587" s="37">
        <v>2014</v>
      </c>
      <c r="B10587" s="14">
        <v>3</v>
      </c>
      <c r="C10587" s="14">
        <v>18</v>
      </c>
      <c r="D10587" s="38">
        <v>2633.0000000016698</v>
      </c>
    </row>
    <row r="10588" spans="1:4" x14ac:dyDescent="0.15">
      <c r="A10588" s="37">
        <v>2014</v>
      </c>
      <c r="B10588" s="14">
        <v>3</v>
      </c>
      <c r="C10588" s="14">
        <v>18</v>
      </c>
      <c r="D10588" s="38">
        <v>2633.04166666833</v>
      </c>
    </row>
    <row r="10589" spans="1:4" x14ac:dyDescent="0.15">
      <c r="A10589" s="37">
        <v>2014</v>
      </c>
      <c r="B10589" s="14">
        <v>3</v>
      </c>
      <c r="C10589" s="14">
        <v>18</v>
      </c>
      <c r="D10589" s="38">
        <v>2633.0833333350001</v>
      </c>
    </row>
    <row r="10590" spans="1:4" x14ac:dyDescent="0.15">
      <c r="A10590" s="37">
        <v>2014</v>
      </c>
      <c r="B10590" s="14">
        <v>3</v>
      </c>
      <c r="C10590" s="14">
        <v>18</v>
      </c>
      <c r="D10590" s="38">
        <v>2633.1250000016698</v>
      </c>
    </row>
    <row r="10591" spans="1:4" x14ac:dyDescent="0.15">
      <c r="A10591" s="37">
        <v>2014</v>
      </c>
      <c r="B10591" s="14">
        <v>3</v>
      </c>
      <c r="C10591" s="14">
        <v>18</v>
      </c>
      <c r="D10591" s="38">
        <v>2633.16666666833</v>
      </c>
    </row>
    <row r="10592" spans="1:4" x14ac:dyDescent="0.15">
      <c r="A10592" s="37">
        <v>2014</v>
      </c>
      <c r="B10592" s="14">
        <v>3</v>
      </c>
      <c r="C10592" s="14">
        <v>18</v>
      </c>
      <c r="D10592" s="38">
        <v>2633.2083333350001</v>
      </c>
    </row>
    <row r="10593" spans="1:4" x14ac:dyDescent="0.15">
      <c r="A10593" s="37">
        <v>2014</v>
      </c>
      <c r="B10593" s="14">
        <v>3</v>
      </c>
      <c r="C10593" s="14">
        <v>18</v>
      </c>
      <c r="D10593" s="38">
        <v>2633.2500000016698</v>
      </c>
    </row>
    <row r="10594" spans="1:4" x14ac:dyDescent="0.15">
      <c r="A10594" s="37">
        <v>2014</v>
      </c>
      <c r="B10594" s="14">
        <v>3</v>
      </c>
      <c r="C10594" s="14">
        <v>18</v>
      </c>
      <c r="D10594" s="38">
        <v>2633.29166666833</v>
      </c>
    </row>
    <row r="10595" spans="1:4" x14ac:dyDescent="0.15">
      <c r="A10595" s="37">
        <v>2014</v>
      </c>
      <c r="B10595" s="14">
        <v>3</v>
      </c>
      <c r="C10595" s="14">
        <v>18</v>
      </c>
      <c r="D10595" s="38">
        <v>2633.3333333350001</v>
      </c>
    </row>
    <row r="10596" spans="1:4" x14ac:dyDescent="0.15">
      <c r="A10596" s="37">
        <v>2014</v>
      </c>
      <c r="B10596" s="14">
        <v>3</v>
      </c>
      <c r="C10596" s="14">
        <v>18</v>
      </c>
      <c r="D10596" s="38">
        <v>2633.3750000016698</v>
      </c>
    </row>
    <row r="10597" spans="1:4" x14ac:dyDescent="0.15">
      <c r="A10597" s="37">
        <v>2014</v>
      </c>
      <c r="B10597" s="14">
        <v>3</v>
      </c>
      <c r="C10597" s="14">
        <v>18</v>
      </c>
      <c r="D10597" s="38">
        <v>2633.41666666833</v>
      </c>
    </row>
    <row r="10598" spans="1:4" x14ac:dyDescent="0.15">
      <c r="A10598" s="37">
        <v>2014</v>
      </c>
      <c r="B10598" s="14">
        <v>3</v>
      </c>
      <c r="C10598" s="14">
        <v>18</v>
      </c>
      <c r="D10598" s="38">
        <v>2633.4583333350001</v>
      </c>
    </row>
    <row r="10599" spans="1:4" x14ac:dyDescent="0.15">
      <c r="A10599" s="37">
        <v>2014</v>
      </c>
      <c r="B10599" s="14">
        <v>3</v>
      </c>
      <c r="C10599" s="14">
        <v>18</v>
      </c>
      <c r="D10599" s="38">
        <v>2633.5000000016698</v>
      </c>
    </row>
    <row r="10600" spans="1:4" x14ac:dyDescent="0.15">
      <c r="A10600" s="37">
        <v>2014</v>
      </c>
      <c r="B10600" s="14">
        <v>3</v>
      </c>
      <c r="C10600" s="14">
        <v>18</v>
      </c>
      <c r="D10600" s="38">
        <v>2633.54166666833</v>
      </c>
    </row>
    <row r="10601" spans="1:4" x14ac:dyDescent="0.15">
      <c r="A10601" s="37">
        <v>2014</v>
      </c>
      <c r="B10601" s="14">
        <v>3</v>
      </c>
      <c r="C10601" s="14">
        <v>18</v>
      </c>
      <c r="D10601" s="38">
        <v>2633.5833333350001</v>
      </c>
    </row>
    <row r="10602" spans="1:4" x14ac:dyDescent="0.15">
      <c r="A10602" s="37">
        <v>2014</v>
      </c>
      <c r="B10602" s="14">
        <v>3</v>
      </c>
      <c r="C10602" s="14">
        <v>18</v>
      </c>
      <c r="D10602" s="38">
        <v>2633.6250000016698</v>
      </c>
    </row>
    <row r="10603" spans="1:4" x14ac:dyDescent="0.15">
      <c r="A10603" s="37">
        <v>2014</v>
      </c>
      <c r="B10603" s="14">
        <v>3</v>
      </c>
      <c r="C10603" s="14">
        <v>18</v>
      </c>
      <c r="D10603" s="38">
        <v>2633.66666666833</v>
      </c>
    </row>
    <row r="10604" spans="1:4" x14ac:dyDescent="0.15">
      <c r="A10604" s="37">
        <v>2014</v>
      </c>
      <c r="B10604" s="14">
        <v>3</v>
      </c>
      <c r="C10604" s="14">
        <v>18</v>
      </c>
      <c r="D10604" s="38">
        <v>2633.7083333350001</v>
      </c>
    </row>
    <row r="10605" spans="1:4" x14ac:dyDescent="0.15">
      <c r="A10605" s="37">
        <v>2014</v>
      </c>
      <c r="B10605" s="14">
        <v>3</v>
      </c>
      <c r="C10605" s="14">
        <v>18</v>
      </c>
      <c r="D10605" s="38">
        <v>2633.7500000016698</v>
      </c>
    </row>
    <row r="10606" spans="1:4" x14ac:dyDescent="0.15">
      <c r="A10606" s="37">
        <v>2014</v>
      </c>
      <c r="B10606" s="14">
        <v>3</v>
      </c>
      <c r="C10606" s="14">
        <v>18</v>
      </c>
      <c r="D10606" s="38">
        <v>2633.79166666833</v>
      </c>
    </row>
    <row r="10607" spans="1:4" x14ac:dyDescent="0.15">
      <c r="A10607" s="37">
        <v>2014</v>
      </c>
      <c r="B10607" s="14">
        <v>3</v>
      </c>
      <c r="C10607" s="14">
        <v>18</v>
      </c>
      <c r="D10607" s="38">
        <v>2633.8333333350001</v>
      </c>
    </row>
    <row r="10608" spans="1:4" x14ac:dyDescent="0.15">
      <c r="A10608" s="37">
        <v>2014</v>
      </c>
      <c r="B10608" s="14">
        <v>3</v>
      </c>
      <c r="C10608" s="14">
        <v>18</v>
      </c>
      <c r="D10608" s="38">
        <v>2633.8750000016698</v>
      </c>
    </row>
    <row r="10609" spans="1:4" x14ac:dyDescent="0.15">
      <c r="A10609" s="37">
        <v>2014</v>
      </c>
      <c r="B10609" s="14">
        <v>3</v>
      </c>
      <c r="C10609" s="14">
        <v>18</v>
      </c>
      <c r="D10609" s="38">
        <v>2633.91666666833</v>
      </c>
    </row>
    <row r="10610" spans="1:4" x14ac:dyDescent="0.15">
      <c r="A10610" s="37">
        <v>2014</v>
      </c>
      <c r="B10610" s="14">
        <v>3</v>
      </c>
      <c r="C10610" s="14">
        <v>18</v>
      </c>
      <c r="D10610" s="38">
        <v>2633.9583333350001</v>
      </c>
    </row>
    <row r="10611" spans="1:4" x14ac:dyDescent="0.15">
      <c r="A10611" s="37">
        <v>2014</v>
      </c>
      <c r="B10611" s="14">
        <v>3</v>
      </c>
      <c r="C10611" s="14">
        <v>19</v>
      </c>
      <c r="D10611" s="38">
        <v>2634.0000000016698</v>
      </c>
    </row>
    <row r="10612" spans="1:4" x14ac:dyDescent="0.15">
      <c r="A10612" s="37">
        <v>2014</v>
      </c>
      <c r="B10612" s="14">
        <v>3</v>
      </c>
      <c r="C10612" s="14">
        <v>19</v>
      </c>
      <c r="D10612" s="38">
        <v>2634.04166666833</v>
      </c>
    </row>
    <row r="10613" spans="1:4" x14ac:dyDescent="0.15">
      <c r="A10613" s="37">
        <v>2014</v>
      </c>
      <c r="B10613" s="14">
        <v>3</v>
      </c>
      <c r="C10613" s="14">
        <v>19</v>
      </c>
      <c r="D10613" s="38">
        <v>2634.0833333350001</v>
      </c>
    </row>
    <row r="10614" spans="1:4" x14ac:dyDescent="0.15">
      <c r="A10614" s="37">
        <v>2014</v>
      </c>
      <c r="B10614" s="14">
        <v>3</v>
      </c>
      <c r="C10614" s="14">
        <v>19</v>
      </c>
      <c r="D10614" s="38">
        <v>2634.1250000016698</v>
      </c>
    </row>
    <row r="10615" spans="1:4" x14ac:dyDescent="0.15">
      <c r="A10615" s="37">
        <v>2014</v>
      </c>
      <c r="B10615" s="14">
        <v>3</v>
      </c>
      <c r="C10615" s="14">
        <v>19</v>
      </c>
      <c r="D10615" s="38">
        <v>2634.16666666833</v>
      </c>
    </row>
    <row r="10616" spans="1:4" x14ac:dyDescent="0.15">
      <c r="A10616" s="37">
        <v>2014</v>
      </c>
      <c r="B10616" s="14">
        <v>3</v>
      </c>
      <c r="C10616" s="14">
        <v>19</v>
      </c>
      <c r="D10616" s="38">
        <v>2634.2083333350001</v>
      </c>
    </row>
    <row r="10617" spans="1:4" x14ac:dyDescent="0.15">
      <c r="A10617" s="37">
        <v>2014</v>
      </c>
      <c r="B10617" s="14">
        <v>3</v>
      </c>
      <c r="C10617" s="14">
        <v>19</v>
      </c>
      <c r="D10617" s="38">
        <v>2634.2500000016698</v>
      </c>
    </row>
    <row r="10618" spans="1:4" x14ac:dyDescent="0.15">
      <c r="A10618" s="37">
        <v>2014</v>
      </c>
      <c r="B10618" s="14">
        <v>3</v>
      </c>
      <c r="C10618" s="14">
        <v>19</v>
      </c>
      <c r="D10618" s="38">
        <v>2634.29166666833</v>
      </c>
    </row>
    <row r="10619" spans="1:4" x14ac:dyDescent="0.15">
      <c r="A10619" s="37">
        <v>2014</v>
      </c>
      <c r="B10619" s="14">
        <v>3</v>
      </c>
      <c r="C10619" s="14">
        <v>19</v>
      </c>
      <c r="D10619" s="38">
        <v>2634.3333333350001</v>
      </c>
    </row>
    <row r="10620" spans="1:4" x14ac:dyDescent="0.15">
      <c r="A10620" s="37">
        <v>2014</v>
      </c>
      <c r="B10620" s="14">
        <v>3</v>
      </c>
      <c r="C10620" s="14">
        <v>19</v>
      </c>
      <c r="D10620" s="38">
        <v>2634.3750000016698</v>
      </c>
    </row>
    <row r="10621" spans="1:4" x14ac:dyDescent="0.15">
      <c r="A10621" s="37">
        <v>2014</v>
      </c>
      <c r="B10621" s="14">
        <v>3</v>
      </c>
      <c r="C10621" s="14">
        <v>19</v>
      </c>
      <c r="D10621" s="38">
        <v>2634.41666666833</v>
      </c>
    </row>
    <row r="10622" spans="1:4" x14ac:dyDescent="0.15">
      <c r="A10622" s="37">
        <v>2014</v>
      </c>
      <c r="B10622" s="14">
        <v>3</v>
      </c>
      <c r="C10622" s="14">
        <v>19</v>
      </c>
      <c r="D10622" s="38">
        <v>2634.4583333350001</v>
      </c>
    </row>
    <row r="10623" spans="1:4" x14ac:dyDescent="0.15">
      <c r="A10623" s="37">
        <v>2014</v>
      </c>
      <c r="B10623" s="14">
        <v>3</v>
      </c>
      <c r="C10623" s="14">
        <v>19</v>
      </c>
      <c r="D10623" s="38">
        <v>2634.5000000016698</v>
      </c>
    </row>
    <row r="10624" spans="1:4" x14ac:dyDescent="0.15">
      <c r="A10624" s="37">
        <v>2014</v>
      </c>
      <c r="B10624" s="14">
        <v>3</v>
      </c>
      <c r="C10624" s="14">
        <v>19</v>
      </c>
      <c r="D10624" s="38">
        <v>2634.54166666833</v>
      </c>
    </row>
    <row r="10625" spans="1:4" x14ac:dyDescent="0.15">
      <c r="A10625" s="37">
        <v>2014</v>
      </c>
      <c r="B10625" s="14">
        <v>3</v>
      </c>
      <c r="C10625" s="14">
        <v>19</v>
      </c>
      <c r="D10625" s="38">
        <v>2634.5833333350001</v>
      </c>
    </row>
    <row r="10626" spans="1:4" x14ac:dyDescent="0.15">
      <c r="A10626" s="37">
        <v>2014</v>
      </c>
      <c r="B10626" s="14">
        <v>3</v>
      </c>
      <c r="C10626" s="14">
        <v>19</v>
      </c>
      <c r="D10626" s="38">
        <v>2634.6250000016698</v>
      </c>
    </row>
    <row r="10627" spans="1:4" x14ac:dyDescent="0.15">
      <c r="A10627" s="37">
        <v>2014</v>
      </c>
      <c r="B10627" s="14">
        <v>3</v>
      </c>
      <c r="C10627" s="14">
        <v>19</v>
      </c>
      <c r="D10627" s="38">
        <v>2634.66666666833</v>
      </c>
    </row>
    <row r="10628" spans="1:4" x14ac:dyDescent="0.15">
      <c r="A10628" s="37">
        <v>2014</v>
      </c>
      <c r="B10628" s="14">
        <v>3</v>
      </c>
      <c r="C10628" s="14">
        <v>19</v>
      </c>
      <c r="D10628" s="38">
        <v>2634.7083333350001</v>
      </c>
    </row>
    <row r="10629" spans="1:4" x14ac:dyDescent="0.15">
      <c r="A10629" s="37">
        <v>2014</v>
      </c>
      <c r="B10629" s="14">
        <v>3</v>
      </c>
      <c r="C10629" s="14">
        <v>19</v>
      </c>
      <c r="D10629" s="38">
        <v>2634.7500000016698</v>
      </c>
    </row>
    <row r="10630" spans="1:4" x14ac:dyDescent="0.15">
      <c r="A10630" s="37">
        <v>2014</v>
      </c>
      <c r="B10630" s="14">
        <v>3</v>
      </c>
      <c r="C10630" s="14">
        <v>19</v>
      </c>
      <c r="D10630" s="38">
        <v>2634.79166666833</v>
      </c>
    </row>
    <row r="10631" spans="1:4" x14ac:dyDescent="0.15">
      <c r="A10631" s="37">
        <v>2014</v>
      </c>
      <c r="B10631" s="14">
        <v>3</v>
      </c>
      <c r="C10631" s="14">
        <v>19</v>
      </c>
      <c r="D10631" s="38">
        <v>2634.8333333350001</v>
      </c>
    </row>
    <row r="10632" spans="1:4" x14ac:dyDescent="0.15">
      <c r="A10632" s="37">
        <v>2014</v>
      </c>
      <c r="B10632" s="14">
        <v>3</v>
      </c>
      <c r="C10632" s="14">
        <v>19</v>
      </c>
      <c r="D10632" s="38">
        <v>2634.8750000016698</v>
      </c>
    </row>
    <row r="10633" spans="1:4" x14ac:dyDescent="0.15">
      <c r="A10633" s="37">
        <v>2014</v>
      </c>
      <c r="B10633" s="14">
        <v>3</v>
      </c>
      <c r="C10633" s="14">
        <v>19</v>
      </c>
      <c r="D10633" s="38">
        <v>2634.91666666833</v>
      </c>
    </row>
    <row r="10634" spans="1:4" x14ac:dyDescent="0.15">
      <c r="A10634" s="37">
        <v>2014</v>
      </c>
      <c r="B10634" s="14">
        <v>3</v>
      </c>
      <c r="C10634" s="14">
        <v>19</v>
      </c>
      <c r="D10634" s="38">
        <v>2634.9583333350001</v>
      </c>
    </row>
    <row r="10635" spans="1:4" x14ac:dyDescent="0.15">
      <c r="A10635" s="37">
        <v>2014</v>
      </c>
      <c r="B10635" s="14">
        <v>3</v>
      </c>
      <c r="C10635" s="14">
        <v>20</v>
      </c>
      <c r="D10635" s="38">
        <v>2635.0000000016698</v>
      </c>
    </row>
    <row r="10636" spans="1:4" x14ac:dyDescent="0.15">
      <c r="A10636" s="37">
        <v>2014</v>
      </c>
      <c r="B10636" s="14">
        <v>3</v>
      </c>
      <c r="C10636" s="14">
        <v>20</v>
      </c>
      <c r="D10636" s="38">
        <v>2635.04166666833</v>
      </c>
    </row>
    <row r="10637" spans="1:4" x14ac:dyDescent="0.15">
      <c r="A10637" s="37">
        <v>2014</v>
      </c>
      <c r="B10637" s="14">
        <v>3</v>
      </c>
      <c r="C10637" s="14">
        <v>20</v>
      </c>
      <c r="D10637" s="38">
        <v>2635.0833333350001</v>
      </c>
    </row>
    <row r="10638" spans="1:4" x14ac:dyDescent="0.15">
      <c r="A10638" s="37">
        <v>2014</v>
      </c>
      <c r="B10638" s="14">
        <v>3</v>
      </c>
      <c r="C10638" s="14">
        <v>20</v>
      </c>
      <c r="D10638" s="38">
        <v>2635.1250000016698</v>
      </c>
    </row>
    <row r="10639" spans="1:4" x14ac:dyDescent="0.15">
      <c r="A10639" s="37">
        <v>2014</v>
      </c>
      <c r="B10639" s="14">
        <v>3</v>
      </c>
      <c r="C10639" s="14">
        <v>20</v>
      </c>
      <c r="D10639" s="38">
        <v>2635.16666666833</v>
      </c>
    </row>
    <row r="10640" spans="1:4" x14ac:dyDescent="0.15">
      <c r="A10640" s="37">
        <v>2014</v>
      </c>
      <c r="B10640" s="14">
        <v>3</v>
      </c>
      <c r="C10640" s="14">
        <v>20</v>
      </c>
      <c r="D10640" s="38">
        <v>2635.2083333350001</v>
      </c>
    </row>
    <row r="10641" spans="1:4" x14ac:dyDescent="0.15">
      <c r="A10641" s="37">
        <v>2014</v>
      </c>
      <c r="B10641" s="14">
        <v>3</v>
      </c>
      <c r="C10641" s="14">
        <v>20</v>
      </c>
      <c r="D10641" s="38">
        <v>2635.2500000016698</v>
      </c>
    </row>
    <row r="10642" spans="1:4" x14ac:dyDescent="0.15">
      <c r="A10642" s="37">
        <v>2014</v>
      </c>
      <c r="B10642" s="14">
        <v>3</v>
      </c>
      <c r="C10642" s="14">
        <v>20</v>
      </c>
      <c r="D10642" s="38">
        <v>2635.29166666833</v>
      </c>
    </row>
    <row r="10643" spans="1:4" x14ac:dyDescent="0.15">
      <c r="A10643" s="37">
        <v>2014</v>
      </c>
      <c r="B10643" s="14">
        <v>3</v>
      </c>
      <c r="C10643" s="14">
        <v>20</v>
      </c>
      <c r="D10643" s="38">
        <v>2635.3333333350001</v>
      </c>
    </row>
    <row r="10644" spans="1:4" x14ac:dyDescent="0.15">
      <c r="A10644" s="37">
        <v>2014</v>
      </c>
      <c r="B10644" s="14">
        <v>3</v>
      </c>
      <c r="C10644" s="14">
        <v>20</v>
      </c>
      <c r="D10644" s="38">
        <v>2635.3750000016698</v>
      </c>
    </row>
    <row r="10645" spans="1:4" x14ac:dyDescent="0.15">
      <c r="A10645" s="37">
        <v>2014</v>
      </c>
      <c r="B10645" s="14">
        <v>3</v>
      </c>
      <c r="C10645" s="14">
        <v>20</v>
      </c>
      <c r="D10645" s="38">
        <v>2635.41666666833</v>
      </c>
    </row>
    <row r="10646" spans="1:4" x14ac:dyDescent="0.15">
      <c r="A10646" s="37">
        <v>2014</v>
      </c>
      <c r="B10646" s="14">
        <v>3</v>
      </c>
      <c r="C10646" s="14">
        <v>20</v>
      </c>
      <c r="D10646" s="38">
        <v>2635.4583333350001</v>
      </c>
    </row>
    <row r="10647" spans="1:4" x14ac:dyDescent="0.15">
      <c r="A10647" s="37">
        <v>2014</v>
      </c>
      <c r="B10647" s="14">
        <v>3</v>
      </c>
      <c r="C10647" s="14">
        <v>20</v>
      </c>
      <c r="D10647" s="38">
        <v>2635.5000000016698</v>
      </c>
    </row>
    <row r="10648" spans="1:4" x14ac:dyDescent="0.15">
      <c r="A10648" s="37">
        <v>2014</v>
      </c>
      <c r="B10648" s="14">
        <v>3</v>
      </c>
      <c r="C10648" s="14">
        <v>20</v>
      </c>
      <c r="D10648" s="38">
        <v>2635.54166666833</v>
      </c>
    </row>
    <row r="10649" spans="1:4" x14ac:dyDescent="0.15">
      <c r="A10649" s="37">
        <v>2014</v>
      </c>
      <c r="B10649" s="14">
        <v>3</v>
      </c>
      <c r="C10649" s="14">
        <v>20</v>
      </c>
      <c r="D10649" s="38">
        <v>2635.5833333350001</v>
      </c>
    </row>
    <row r="10650" spans="1:4" x14ac:dyDescent="0.15">
      <c r="A10650" s="37">
        <v>2014</v>
      </c>
      <c r="B10650" s="14">
        <v>3</v>
      </c>
      <c r="C10650" s="14">
        <v>20</v>
      </c>
      <c r="D10650" s="38">
        <v>2635.6250000016698</v>
      </c>
    </row>
    <row r="10651" spans="1:4" x14ac:dyDescent="0.15">
      <c r="A10651" s="37">
        <v>2014</v>
      </c>
      <c r="B10651" s="14">
        <v>3</v>
      </c>
      <c r="C10651" s="14">
        <v>20</v>
      </c>
      <c r="D10651" s="38">
        <v>2635.66666666833</v>
      </c>
    </row>
    <row r="10652" spans="1:4" x14ac:dyDescent="0.15">
      <c r="A10652" s="37">
        <v>2014</v>
      </c>
      <c r="B10652" s="14">
        <v>3</v>
      </c>
      <c r="C10652" s="14">
        <v>20</v>
      </c>
      <c r="D10652" s="38">
        <v>2635.7083333350001</v>
      </c>
    </row>
    <row r="10653" spans="1:4" x14ac:dyDescent="0.15">
      <c r="A10653" s="37">
        <v>2014</v>
      </c>
      <c r="B10653" s="14">
        <v>3</v>
      </c>
      <c r="C10653" s="14">
        <v>20</v>
      </c>
      <c r="D10653" s="38">
        <v>2635.7500000016698</v>
      </c>
    </row>
    <row r="10654" spans="1:4" x14ac:dyDescent="0.15">
      <c r="A10654" s="37">
        <v>2014</v>
      </c>
      <c r="B10654" s="14">
        <v>3</v>
      </c>
      <c r="C10654" s="14">
        <v>20</v>
      </c>
      <c r="D10654" s="38">
        <v>2635.79166666833</v>
      </c>
    </row>
    <row r="10655" spans="1:4" x14ac:dyDescent="0.15">
      <c r="A10655" s="37">
        <v>2014</v>
      </c>
      <c r="B10655" s="14">
        <v>3</v>
      </c>
      <c r="C10655" s="14">
        <v>20</v>
      </c>
      <c r="D10655" s="38">
        <v>2635.8333333350001</v>
      </c>
    </row>
    <row r="10656" spans="1:4" x14ac:dyDescent="0.15">
      <c r="A10656" s="37">
        <v>2014</v>
      </c>
      <c r="B10656" s="14">
        <v>3</v>
      </c>
      <c r="C10656" s="14">
        <v>20</v>
      </c>
      <c r="D10656" s="38">
        <v>2635.8750000016698</v>
      </c>
    </row>
    <row r="10657" spans="1:4" x14ac:dyDescent="0.15">
      <c r="A10657" s="37">
        <v>2014</v>
      </c>
      <c r="B10657" s="14">
        <v>3</v>
      </c>
      <c r="C10657" s="14">
        <v>20</v>
      </c>
      <c r="D10657" s="38">
        <v>2635.91666666833</v>
      </c>
    </row>
    <row r="10658" spans="1:4" x14ac:dyDescent="0.15">
      <c r="A10658" s="37">
        <v>2014</v>
      </c>
      <c r="B10658" s="14">
        <v>3</v>
      </c>
      <c r="C10658" s="14">
        <v>20</v>
      </c>
      <c r="D10658" s="38">
        <v>2635.9583333350001</v>
      </c>
    </row>
    <row r="10659" spans="1:4" x14ac:dyDescent="0.15">
      <c r="A10659" s="37">
        <v>2014</v>
      </c>
      <c r="B10659" s="14">
        <v>3</v>
      </c>
      <c r="C10659" s="14">
        <v>21</v>
      </c>
      <c r="D10659" s="38">
        <v>2636.0000000016698</v>
      </c>
    </row>
    <row r="10660" spans="1:4" x14ac:dyDescent="0.15">
      <c r="A10660" s="37">
        <v>2014</v>
      </c>
      <c r="B10660" s="14">
        <v>3</v>
      </c>
      <c r="C10660" s="14">
        <v>21</v>
      </c>
      <c r="D10660" s="38">
        <v>2636.04166666833</v>
      </c>
    </row>
    <row r="10661" spans="1:4" x14ac:dyDescent="0.15">
      <c r="A10661" s="37">
        <v>2014</v>
      </c>
      <c r="B10661" s="14">
        <v>3</v>
      </c>
      <c r="C10661" s="14">
        <v>21</v>
      </c>
      <c r="D10661" s="38">
        <v>2636.0833333350001</v>
      </c>
    </row>
    <row r="10662" spans="1:4" x14ac:dyDescent="0.15">
      <c r="A10662" s="37">
        <v>2014</v>
      </c>
      <c r="B10662" s="14">
        <v>3</v>
      </c>
      <c r="C10662" s="14">
        <v>21</v>
      </c>
      <c r="D10662" s="38">
        <v>2636.1250000016698</v>
      </c>
    </row>
    <row r="10663" spans="1:4" x14ac:dyDescent="0.15">
      <c r="A10663" s="37">
        <v>2014</v>
      </c>
      <c r="B10663" s="14">
        <v>3</v>
      </c>
      <c r="C10663" s="14">
        <v>21</v>
      </c>
      <c r="D10663" s="38">
        <v>2636.16666666833</v>
      </c>
    </row>
    <row r="10664" spans="1:4" x14ac:dyDescent="0.15">
      <c r="A10664" s="37">
        <v>2014</v>
      </c>
      <c r="B10664" s="14">
        <v>3</v>
      </c>
      <c r="C10664" s="14">
        <v>21</v>
      </c>
      <c r="D10664" s="38">
        <v>2636.2083333350001</v>
      </c>
    </row>
    <row r="10665" spans="1:4" x14ac:dyDescent="0.15">
      <c r="A10665" s="37">
        <v>2014</v>
      </c>
      <c r="B10665" s="14">
        <v>3</v>
      </c>
      <c r="C10665" s="14">
        <v>21</v>
      </c>
      <c r="D10665" s="38">
        <v>2636.2500000016698</v>
      </c>
    </row>
    <row r="10666" spans="1:4" x14ac:dyDescent="0.15">
      <c r="A10666" s="37">
        <v>2014</v>
      </c>
      <c r="B10666" s="14">
        <v>3</v>
      </c>
      <c r="C10666" s="14">
        <v>21</v>
      </c>
      <c r="D10666" s="38">
        <v>2636.29166666833</v>
      </c>
    </row>
    <row r="10667" spans="1:4" x14ac:dyDescent="0.15">
      <c r="A10667" s="37">
        <v>2014</v>
      </c>
      <c r="B10667" s="14">
        <v>3</v>
      </c>
      <c r="C10667" s="14">
        <v>21</v>
      </c>
      <c r="D10667" s="38">
        <v>2636.3333333350001</v>
      </c>
    </row>
    <row r="10668" spans="1:4" x14ac:dyDescent="0.15">
      <c r="A10668" s="37">
        <v>2014</v>
      </c>
      <c r="B10668" s="14">
        <v>3</v>
      </c>
      <c r="C10668" s="14">
        <v>21</v>
      </c>
      <c r="D10668" s="38">
        <v>2636.3750000016698</v>
      </c>
    </row>
    <row r="10669" spans="1:4" x14ac:dyDescent="0.15">
      <c r="A10669" s="37">
        <v>2014</v>
      </c>
      <c r="B10669" s="14">
        <v>3</v>
      </c>
      <c r="C10669" s="14">
        <v>21</v>
      </c>
      <c r="D10669" s="38">
        <v>2636.41666666833</v>
      </c>
    </row>
    <row r="10670" spans="1:4" x14ac:dyDescent="0.15">
      <c r="A10670" s="37">
        <v>2014</v>
      </c>
      <c r="B10670" s="14">
        <v>3</v>
      </c>
      <c r="C10670" s="14">
        <v>21</v>
      </c>
      <c r="D10670" s="38">
        <v>2636.4583333350001</v>
      </c>
    </row>
    <row r="10671" spans="1:4" x14ac:dyDescent="0.15">
      <c r="A10671" s="37">
        <v>2014</v>
      </c>
      <c r="B10671" s="14">
        <v>3</v>
      </c>
      <c r="C10671" s="14">
        <v>21</v>
      </c>
      <c r="D10671" s="38">
        <v>2636.5000000016698</v>
      </c>
    </row>
    <row r="10672" spans="1:4" x14ac:dyDescent="0.15">
      <c r="A10672" s="37">
        <v>2014</v>
      </c>
      <c r="B10672" s="14">
        <v>3</v>
      </c>
      <c r="C10672" s="14">
        <v>21</v>
      </c>
      <c r="D10672" s="38">
        <v>2636.54166666833</v>
      </c>
    </row>
    <row r="10673" spans="1:4" x14ac:dyDescent="0.15">
      <c r="A10673" s="37">
        <v>2014</v>
      </c>
      <c r="B10673" s="14">
        <v>3</v>
      </c>
      <c r="C10673" s="14">
        <v>21</v>
      </c>
      <c r="D10673" s="38">
        <v>2636.5833333350001</v>
      </c>
    </row>
    <row r="10674" spans="1:4" x14ac:dyDescent="0.15">
      <c r="A10674" s="37">
        <v>2014</v>
      </c>
      <c r="B10674" s="14">
        <v>3</v>
      </c>
      <c r="C10674" s="14">
        <v>21</v>
      </c>
      <c r="D10674" s="38">
        <v>2636.6250000016698</v>
      </c>
    </row>
    <row r="10675" spans="1:4" x14ac:dyDescent="0.15">
      <c r="A10675" s="37">
        <v>2014</v>
      </c>
      <c r="B10675" s="14">
        <v>3</v>
      </c>
      <c r="C10675" s="14">
        <v>21</v>
      </c>
      <c r="D10675" s="38">
        <v>2636.66666666833</v>
      </c>
    </row>
    <row r="10676" spans="1:4" x14ac:dyDescent="0.15">
      <c r="A10676" s="37">
        <v>2014</v>
      </c>
      <c r="B10676" s="14">
        <v>3</v>
      </c>
      <c r="C10676" s="14">
        <v>21</v>
      </c>
      <c r="D10676" s="38">
        <v>2636.7083333350001</v>
      </c>
    </row>
    <row r="10677" spans="1:4" x14ac:dyDescent="0.15">
      <c r="A10677" s="37">
        <v>2014</v>
      </c>
      <c r="B10677" s="14">
        <v>3</v>
      </c>
      <c r="C10677" s="14">
        <v>21</v>
      </c>
      <c r="D10677" s="38">
        <v>2636.7500000016698</v>
      </c>
    </row>
    <row r="10678" spans="1:4" x14ac:dyDescent="0.15">
      <c r="A10678" s="37">
        <v>2014</v>
      </c>
      <c r="B10678" s="14">
        <v>3</v>
      </c>
      <c r="C10678" s="14">
        <v>21</v>
      </c>
      <c r="D10678" s="38">
        <v>2636.79166666833</v>
      </c>
    </row>
    <row r="10679" spans="1:4" x14ac:dyDescent="0.15">
      <c r="A10679" s="37">
        <v>2014</v>
      </c>
      <c r="B10679" s="14">
        <v>3</v>
      </c>
      <c r="C10679" s="14">
        <v>21</v>
      </c>
      <c r="D10679" s="38">
        <v>2636.8333333350001</v>
      </c>
    </row>
    <row r="10680" spans="1:4" x14ac:dyDescent="0.15">
      <c r="A10680" s="37">
        <v>2014</v>
      </c>
      <c r="B10680" s="14">
        <v>3</v>
      </c>
      <c r="C10680" s="14">
        <v>21</v>
      </c>
      <c r="D10680" s="38">
        <v>2636.8750000016698</v>
      </c>
    </row>
    <row r="10681" spans="1:4" x14ac:dyDescent="0.15">
      <c r="A10681" s="37">
        <v>2014</v>
      </c>
      <c r="B10681" s="14">
        <v>3</v>
      </c>
      <c r="C10681" s="14">
        <v>21</v>
      </c>
      <c r="D10681" s="38">
        <v>2636.91666666833</v>
      </c>
    </row>
    <row r="10682" spans="1:4" x14ac:dyDescent="0.15">
      <c r="A10682" s="37">
        <v>2014</v>
      </c>
      <c r="B10682" s="14">
        <v>3</v>
      </c>
      <c r="C10682" s="14">
        <v>21</v>
      </c>
      <c r="D10682" s="38">
        <v>2636.9583333350001</v>
      </c>
    </row>
    <row r="10683" spans="1:4" x14ac:dyDescent="0.15">
      <c r="A10683" s="37">
        <v>2014</v>
      </c>
      <c r="B10683" s="14">
        <v>3</v>
      </c>
      <c r="C10683" s="14">
        <v>22</v>
      </c>
      <c r="D10683" s="38">
        <v>2637.0000000016698</v>
      </c>
    </row>
    <row r="10684" spans="1:4" x14ac:dyDescent="0.15">
      <c r="A10684" s="37">
        <v>2014</v>
      </c>
      <c r="B10684" s="14">
        <v>3</v>
      </c>
      <c r="C10684" s="14">
        <v>22</v>
      </c>
      <c r="D10684" s="38">
        <v>2637.04166666833</v>
      </c>
    </row>
    <row r="10685" spans="1:4" x14ac:dyDescent="0.15">
      <c r="A10685" s="37">
        <v>2014</v>
      </c>
      <c r="B10685" s="14">
        <v>3</v>
      </c>
      <c r="C10685" s="14">
        <v>22</v>
      </c>
      <c r="D10685" s="38">
        <v>2637.0833333350001</v>
      </c>
    </row>
    <row r="10686" spans="1:4" x14ac:dyDescent="0.15">
      <c r="A10686" s="37">
        <v>2014</v>
      </c>
      <c r="B10686" s="14">
        <v>3</v>
      </c>
      <c r="C10686" s="14">
        <v>22</v>
      </c>
      <c r="D10686" s="38">
        <v>2637.1250000016698</v>
      </c>
    </row>
    <row r="10687" spans="1:4" x14ac:dyDescent="0.15">
      <c r="A10687" s="37">
        <v>2014</v>
      </c>
      <c r="B10687" s="14">
        <v>3</v>
      </c>
      <c r="C10687" s="14">
        <v>22</v>
      </c>
      <c r="D10687" s="38">
        <v>2637.16666666833</v>
      </c>
    </row>
    <row r="10688" spans="1:4" x14ac:dyDescent="0.15">
      <c r="A10688" s="37">
        <v>2014</v>
      </c>
      <c r="B10688" s="14">
        <v>3</v>
      </c>
      <c r="C10688" s="14">
        <v>22</v>
      </c>
      <c r="D10688" s="38">
        <v>2637.2083333350001</v>
      </c>
    </row>
    <row r="10689" spans="1:4" x14ac:dyDescent="0.15">
      <c r="A10689" s="37">
        <v>2014</v>
      </c>
      <c r="B10689" s="14">
        <v>3</v>
      </c>
      <c r="C10689" s="14">
        <v>22</v>
      </c>
      <c r="D10689" s="38">
        <v>2637.2500000016698</v>
      </c>
    </row>
    <row r="10690" spans="1:4" x14ac:dyDescent="0.15">
      <c r="A10690" s="37">
        <v>2014</v>
      </c>
      <c r="B10690" s="14">
        <v>3</v>
      </c>
      <c r="C10690" s="14">
        <v>22</v>
      </c>
      <c r="D10690" s="38">
        <v>2637.29166666833</v>
      </c>
    </row>
    <row r="10691" spans="1:4" x14ac:dyDescent="0.15">
      <c r="A10691" s="37">
        <v>2014</v>
      </c>
      <c r="B10691" s="14">
        <v>3</v>
      </c>
      <c r="C10691" s="14">
        <v>22</v>
      </c>
      <c r="D10691" s="38">
        <v>2637.3333333350001</v>
      </c>
    </row>
    <row r="10692" spans="1:4" x14ac:dyDescent="0.15">
      <c r="A10692" s="37">
        <v>2014</v>
      </c>
      <c r="B10692" s="14">
        <v>3</v>
      </c>
      <c r="C10692" s="14">
        <v>22</v>
      </c>
      <c r="D10692" s="38">
        <v>2637.3750000016698</v>
      </c>
    </row>
    <row r="10693" spans="1:4" x14ac:dyDescent="0.15">
      <c r="A10693" s="37">
        <v>2014</v>
      </c>
      <c r="B10693" s="14">
        <v>3</v>
      </c>
      <c r="C10693" s="14">
        <v>22</v>
      </c>
      <c r="D10693" s="38">
        <v>2637.41666666833</v>
      </c>
    </row>
    <row r="10694" spans="1:4" x14ac:dyDescent="0.15">
      <c r="A10694" s="37">
        <v>2014</v>
      </c>
      <c r="B10694" s="14">
        <v>3</v>
      </c>
      <c r="C10694" s="14">
        <v>22</v>
      </c>
      <c r="D10694" s="38">
        <v>2637.4583333350001</v>
      </c>
    </row>
    <row r="10695" spans="1:4" x14ac:dyDescent="0.15">
      <c r="A10695" s="37">
        <v>2014</v>
      </c>
      <c r="B10695" s="14">
        <v>3</v>
      </c>
      <c r="C10695" s="14">
        <v>22</v>
      </c>
      <c r="D10695" s="38">
        <v>2637.5000000016698</v>
      </c>
    </row>
    <row r="10696" spans="1:4" x14ac:dyDescent="0.15">
      <c r="A10696" s="37">
        <v>2014</v>
      </c>
      <c r="B10696" s="14">
        <v>3</v>
      </c>
      <c r="C10696" s="14">
        <v>22</v>
      </c>
      <c r="D10696" s="38">
        <v>2637.54166666833</v>
      </c>
    </row>
    <row r="10697" spans="1:4" x14ac:dyDescent="0.15">
      <c r="A10697" s="37">
        <v>2014</v>
      </c>
      <c r="B10697" s="14">
        <v>3</v>
      </c>
      <c r="C10697" s="14">
        <v>22</v>
      </c>
      <c r="D10697" s="38">
        <v>2637.5833333350001</v>
      </c>
    </row>
    <row r="10698" spans="1:4" x14ac:dyDescent="0.15">
      <c r="A10698" s="37">
        <v>2014</v>
      </c>
      <c r="B10698" s="14">
        <v>3</v>
      </c>
      <c r="C10698" s="14">
        <v>22</v>
      </c>
      <c r="D10698" s="38">
        <v>2637.6250000016698</v>
      </c>
    </row>
    <row r="10699" spans="1:4" x14ac:dyDescent="0.15">
      <c r="A10699" s="37">
        <v>2014</v>
      </c>
      <c r="B10699" s="14">
        <v>3</v>
      </c>
      <c r="C10699" s="14">
        <v>22</v>
      </c>
      <c r="D10699" s="38">
        <v>2637.66666666833</v>
      </c>
    </row>
    <row r="10700" spans="1:4" x14ac:dyDescent="0.15">
      <c r="A10700" s="37">
        <v>2014</v>
      </c>
      <c r="B10700" s="14">
        <v>3</v>
      </c>
      <c r="C10700" s="14">
        <v>22</v>
      </c>
      <c r="D10700" s="38">
        <v>2637.7083333350001</v>
      </c>
    </row>
    <row r="10701" spans="1:4" x14ac:dyDescent="0.15">
      <c r="A10701" s="37">
        <v>2014</v>
      </c>
      <c r="B10701" s="14">
        <v>3</v>
      </c>
      <c r="C10701" s="14">
        <v>22</v>
      </c>
      <c r="D10701" s="38">
        <v>2637.7500000016698</v>
      </c>
    </row>
    <row r="10702" spans="1:4" x14ac:dyDescent="0.15">
      <c r="A10702" s="37">
        <v>2014</v>
      </c>
      <c r="B10702" s="14">
        <v>3</v>
      </c>
      <c r="C10702" s="14">
        <v>22</v>
      </c>
      <c r="D10702" s="38">
        <v>2637.79166666833</v>
      </c>
    </row>
    <row r="10703" spans="1:4" x14ac:dyDescent="0.15">
      <c r="A10703" s="37">
        <v>2014</v>
      </c>
      <c r="B10703" s="14">
        <v>3</v>
      </c>
      <c r="C10703" s="14">
        <v>22</v>
      </c>
      <c r="D10703" s="38">
        <v>2637.8333333350001</v>
      </c>
    </row>
    <row r="10704" spans="1:4" x14ac:dyDescent="0.15">
      <c r="A10704" s="37">
        <v>2014</v>
      </c>
      <c r="B10704" s="14">
        <v>3</v>
      </c>
      <c r="C10704" s="14">
        <v>22</v>
      </c>
      <c r="D10704" s="38">
        <v>2637.8750000016698</v>
      </c>
    </row>
    <row r="10705" spans="1:4" x14ac:dyDescent="0.15">
      <c r="A10705" s="37">
        <v>2014</v>
      </c>
      <c r="B10705" s="14">
        <v>3</v>
      </c>
      <c r="C10705" s="14">
        <v>22</v>
      </c>
      <c r="D10705" s="38">
        <v>2637.91666666833</v>
      </c>
    </row>
    <row r="10706" spans="1:4" x14ac:dyDescent="0.15">
      <c r="A10706" s="37">
        <v>2014</v>
      </c>
      <c r="B10706" s="14">
        <v>3</v>
      </c>
      <c r="C10706" s="14">
        <v>22</v>
      </c>
      <c r="D10706" s="38">
        <v>2637.9583333350001</v>
      </c>
    </row>
    <row r="10707" spans="1:4" x14ac:dyDescent="0.15">
      <c r="A10707" s="37">
        <v>2014</v>
      </c>
      <c r="B10707" s="14">
        <v>3</v>
      </c>
      <c r="C10707" s="14">
        <v>23</v>
      </c>
      <c r="D10707" s="38">
        <v>2638.0000000016698</v>
      </c>
    </row>
    <row r="10708" spans="1:4" x14ac:dyDescent="0.15">
      <c r="A10708" s="37">
        <v>2014</v>
      </c>
      <c r="B10708" s="14">
        <v>3</v>
      </c>
      <c r="C10708" s="14">
        <v>23</v>
      </c>
      <c r="D10708" s="38">
        <v>2638.04166666833</v>
      </c>
    </row>
    <row r="10709" spans="1:4" x14ac:dyDescent="0.15">
      <c r="A10709" s="37">
        <v>2014</v>
      </c>
      <c r="B10709" s="14">
        <v>3</v>
      </c>
      <c r="C10709" s="14">
        <v>23</v>
      </c>
      <c r="D10709" s="38">
        <v>2638.0833333350001</v>
      </c>
    </row>
    <row r="10710" spans="1:4" x14ac:dyDescent="0.15">
      <c r="A10710" s="37">
        <v>2014</v>
      </c>
      <c r="B10710" s="14">
        <v>3</v>
      </c>
      <c r="C10710" s="14">
        <v>23</v>
      </c>
      <c r="D10710" s="38">
        <v>2638.1250000016698</v>
      </c>
    </row>
    <row r="10711" spans="1:4" x14ac:dyDescent="0.15">
      <c r="A10711" s="37">
        <v>2014</v>
      </c>
      <c r="B10711" s="14">
        <v>3</v>
      </c>
      <c r="C10711" s="14">
        <v>23</v>
      </c>
      <c r="D10711" s="38">
        <v>2638.16666666833</v>
      </c>
    </row>
    <row r="10712" spans="1:4" x14ac:dyDescent="0.15">
      <c r="A10712" s="37">
        <v>2014</v>
      </c>
      <c r="B10712" s="14">
        <v>3</v>
      </c>
      <c r="C10712" s="14">
        <v>23</v>
      </c>
      <c r="D10712" s="38">
        <v>2638.2083333350001</v>
      </c>
    </row>
    <row r="10713" spans="1:4" x14ac:dyDescent="0.15">
      <c r="A10713" s="37">
        <v>2014</v>
      </c>
      <c r="B10713" s="14">
        <v>3</v>
      </c>
      <c r="C10713" s="14">
        <v>23</v>
      </c>
      <c r="D10713" s="38">
        <v>2638.2500000016698</v>
      </c>
    </row>
    <row r="10714" spans="1:4" x14ac:dyDescent="0.15">
      <c r="A10714" s="37">
        <v>2014</v>
      </c>
      <c r="B10714" s="14">
        <v>3</v>
      </c>
      <c r="C10714" s="14">
        <v>23</v>
      </c>
      <c r="D10714" s="38">
        <v>2638.29166666833</v>
      </c>
    </row>
    <row r="10715" spans="1:4" x14ac:dyDescent="0.15">
      <c r="A10715" s="37">
        <v>2014</v>
      </c>
      <c r="B10715" s="14">
        <v>3</v>
      </c>
      <c r="C10715" s="14">
        <v>23</v>
      </c>
      <c r="D10715" s="38">
        <v>2638.3333333350001</v>
      </c>
    </row>
    <row r="10716" spans="1:4" x14ac:dyDescent="0.15">
      <c r="A10716" s="37">
        <v>2014</v>
      </c>
      <c r="B10716" s="14">
        <v>3</v>
      </c>
      <c r="C10716" s="14">
        <v>23</v>
      </c>
      <c r="D10716" s="38">
        <v>2638.3750000016698</v>
      </c>
    </row>
    <row r="10717" spans="1:4" x14ac:dyDescent="0.15">
      <c r="A10717" s="37">
        <v>2014</v>
      </c>
      <c r="B10717" s="14">
        <v>3</v>
      </c>
      <c r="C10717" s="14">
        <v>23</v>
      </c>
      <c r="D10717" s="38">
        <v>2638.41666666833</v>
      </c>
    </row>
    <row r="10718" spans="1:4" x14ac:dyDescent="0.15">
      <c r="A10718" s="37">
        <v>2014</v>
      </c>
      <c r="B10718" s="14">
        <v>3</v>
      </c>
      <c r="C10718" s="14">
        <v>23</v>
      </c>
      <c r="D10718" s="38">
        <v>2638.4583333350001</v>
      </c>
    </row>
    <row r="10719" spans="1:4" x14ac:dyDescent="0.15">
      <c r="A10719" s="37">
        <v>2014</v>
      </c>
      <c r="B10719" s="14">
        <v>3</v>
      </c>
      <c r="C10719" s="14">
        <v>23</v>
      </c>
      <c r="D10719" s="38">
        <v>2638.5000000016698</v>
      </c>
    </row>
    <row r="10720" spans="1:4" x14ac:dyDescent="0.15">
      <c r="A10720" s="37">
        <v>2014</v>
      </c>
      <c r="B10720" s="14">
        <v>3</v>
      </c>
      <c r="C10720" s="14">
        <v>23</v>
      </c>
      <c r="D10720" s="38">
        <v>2638.54166666833</v>
      </c>
    </row>
    <row r="10721" spans="1:4" x14ac:dyDescent="0.15">
      <c r="A10721" s="37">
        <v>2014</v>
      </c>
      <c r="B10721" s="14">
        <v>3</v>
      </c>
      <c r="C10721" s="14">
        <v>23</v>
      </c>
      <c r="D10721" s="38">
        <v>2638.5833333350001</v>
      </c>
    </row>
    <row r="10722" spans="1:4" x14ac:dyDescent="0.15">
      <c r="A10722" s="37">
        <v>2014</v>
      </c>
      <c r="B10722" s="14">
        <v>3</v>
      </c>
      <c r="C10722" s="14">
        <v>23</v>
      </c>
      <c r="D10722" s="38">
        <v>2638.6250000016698</v>
      </c>
    </row>
    <row r="10723" spans="1:4" x14ac:dyDescent="0.15">
      <c r="A10723" s="37">
        <v>2014</v>
      </c>
      <c r="B10723" s="14">
        <v>3</v>
      </c>
      <c r="C10723" s="14">
        <v>23</v>
      </c>
      <c r="D10723" s="38">
        <v>2638.66666666833</v>
      </c>
    </row>
    <row r="10724" spans="1:4" x14ac:dyDescent="0.15">
      <c r="A10724" s="37">
        <v>2014</v>
      </c>
      <c r="B10724" s="14">
        <v>3</v>
      </c>
      <c r="C10724" s="14">
        <v>23</v>
      </c>
      <c r="D10724" s="38">
        <v>2638.7083333350001</v>
      </c>
    </row>
    <row r="10725" spans="1:4" x14ac:dyDescent="0.15">
      <c r="A10725" s="37">
        <v>2014</v>
      </c>
      <c r="B10725" s="14">
        <v>3</v>
      </c>
      <c r="C10725" s="14">
        <v>23</v>
      </c>
      <c r="D10725" s="38">
        <v>2638.7500000016698</v>
      </c>
    </row>
    <row r="10726" spans="1:4" x14ac:dyDescent="0.15">
      <c r="A10726" s="37">
        <v>2014</v>
      </c>
      <c r="B10726" s="14">
        <v>3</v>
      </c>
      <c r="C10726" s="14">
        <v>23</v>
      </c>
      <c r="D10726" s="38">
        <v>2638.79166666833</v>
      </c>
    </row>
    <row r="10727" spans="1:4" x14ac:dyDescent="0.15">
      <c r="A10727" s="37">
        <v>2014</v>
      </c>
      <c r="B10727" s="14">
        <v>3</v>
      </c>
      <c r="C10727" s="14">
        <v>23</v>
      </c>
      <c r="D10727" s="38">
        <v>2638.8333333350001</v>
      </c>
    </row>
    <row r="10728" spans="1:4" x14ac:dyDescent="0.15">
      <c r="A10728" s="37">
        <v>2014</v>
      </c>
      <c r="B10728" s="14">
        <v>3</v>
      </c>
      <c r="C10728" s="14">
        <v>23</v>
      </c>
      <c r="D10728" s="38">
        <v>2638.8750000016698</v>
      </c>
    </row>
    <row r="10729" spans="1:4" x14ac:dyDescent="0.15">
      <c r="A10729" s="37">
        <v>2014</v>
      </c>
      <c r="B10729" s="14">
        <v>3</v>
      </c>
      <c r="C10729" s="14">
        <v>23</v>
      </c>
      <c r="D10729" s="38">
        <v>2638.91666666833</v>
      </c>
    </row>
    <row r="10730" spans="1:4" x14ac:dyDescent="0.15">
      <c r="A10730" s="37">
        <v>2014</v>
      </c>
      <c r="B10730" s="14">
        <v>3</v>
      </c>
      <c r="C10730" s="14">
        <v>23</v>
      </c>
      <c r="D10730" s="38">
        <v>2638.9583333350001</v>
      </c>
    </row>
    <row r="10731" spans="1:4" x14ac:dyDescent="0.15">
      <c r="A10731" s="37">
        <v>2014</v>
      </c>
      <c r="B10731" s="14">
        <v>3</v>
      </c>
      <c r="C10731" s="14">
        <v>24</v>
      </c>
      <c r="D10731" s="38">
        <v>2639.0000000016698</v>
      </c>
    </row>
    <row r="10732" spans="1:4" x14ac:dyDescent="0.15">
      <c r="A10732" s="37">
        <v>2014</v>
      </c>
      <c r="B10732" s="14">
        <v>3</v>
      </c>
      <c r="C10732" s="14">
        <v>24</v>
      </c>
      <c r="D10732" s="38">
        <v>2639.04166666833</v>
      </c>
    </row>
    <row r="10733" spans="1:4" x14ac:dyDescent="0.15">
      <c r="A10733" s="37">
        <v>2014</v>
      </c>
      <c r="B10733" s="14">
        <v>3</v>
      </c>
      <c r="C10733" s="14">
        <v>24</v>
      </c>
      <c r="D10733" s="38">
        <v>2639.0833333350001</v>
      </c>
    </row>
    <row r="10734" spans="1:4" x14ac:dyDescent="0.15">
      <c r="A10734" s="37">
        <v>2014</v>
      </c>
      <c r="B10734" s="14">
        <v>3</v>
      </c>
      <c r="C10734" s="14">
        <v>24</v>
      </c>
      <c r="D10734" s="38">
        <v>2639.1250000016698</v>
      </c>
    </row>
    <row r="10735" spans="1:4" x14ac:dyDescent="0.15">
      <c r="A10735" s="37">
        <v>2014</v>
      </c>
      <c r="B10735" s="14">
        <v>3</v>
      </c>
      <c r="C10735" s="14">
        <v>24</v>
      </c>
      <c r="D10735" s="38">
        <v>2639.16666666833</v>
      </c>
    </row>
    <row r="10736" spans="1:4" x14ac:dyDescent="0.15">
      <c r="A10736" s="37">
        <v>2014</v>
      </c>
      <c r="B10736" s="14">
        <v>3</v>
      </c>
      <c r="C10736" s="14">
        <v>24</v>
      </c>
      <c r="D10736" s="38">
        <v>2639.2083333350001</v>
      </c>
    </row>
    <row r="10737" spans="1:4" x14ac:dyDescent="0.15">
      <c r="A10737" s="37">
        <v>2014</v>
      </c>
      <c r="B10737" s="14">
        <v>3</v>
      </c>
      <c r="C10737" s="14">
        <v>24</v>
      </c>
      <c r="D10737" s="38">
        <v>2639.2500000016698</v>
      </c>
    </row>
    <row r="10738" spans="1:4" x14ac:dyDescent="0.15">
      <c r="A10738" s="37">
        <v>2014</v>
      </c>
      <c r="B10738" s="14">
        <v>3</v>
      </c>
      <c r="C10738" s="14">
        <v>24</v>
      </c>
      <c r="D10738" s="38">
        <v>2639.29166666833</v>
      </c>
    </row>
    <row r="10739" spans="1:4" x14ac:dyDescent="0.15">
      <c r="A10739" s="37">
        <v>2014</v>
      </c>
      <c r="B10739" s="14">
        <v>3</v>
      </c>
      <c r="C10739" s="14">
        <v>24</v>
      </c>
      <c r="D10739" s="38">
        <v>2639.3333333350001</v>
      </c>
    </row>
    <row r="10740" spans="1:4" x14ac:dyDescent="0.15">
      <c r="A10740" s="37">
        <v>2014</v>
      </c>
      <c r="B10740" s="14">
        <v>3</v>
      </c>
      <c r="C10740" s="14">
        <v>24</v>
      </c>
      <c r="D10740" s="38">
        <v>2639.3750000016698</v>
      </c>
    </row>
    <row r="10741" spans="1:4" x14ac:dyDescent="0.15">
      <c r="A10741" s="37">
        <v>2014</v>
      </c>
      <c r="B10741" s="14">
        <v>3</v>
      </c>
      <c r="C10741" s="14">
        <v>24</v>
      </c>
      <c r="D10741" s="38">
        <v>2639.41666666833</v>
      </c>
    </row>
    <row r="10742" spans="1:4" x14ac:dyDescent="0.15">
      <c r="A10742" s="37">
        <v>2014</v>
      </c>
      <c r="B10742" s="14">
        <v>3</v>
      </c>
      <c r="C10742" s="14">
        <v>24</v>
      </c>
      <c r="D10742" s="38">
        <v>2639.4583333350001</v>
      </c>
    </row>
    <row r="10743" spans="1:4" x14ac:dyDescent="0.15">
      <c r="A10743" s="37">
        <v>2014</v>
      </c>
      <c r="B10743" s="14">
        <v>3</v>
      </c>
      <c r="C10743" s="14">
        <v>24</v>
      </c>
      <c r="D10743" s="38">
        <v>2639.5000000016698</v>
      </c>
    </row>
    <row r="10744" spans="1:4" x14ac:dyDescent="0.15">
      <c r="A10744" s="37">
        <v>2014</v>
      </c>
      <c r="B10744" s="14">
        <v>3</v>
      </c>
      <c r="C10744" s="14">
        <v>24</v>
      </c>
      <c r="D10744" s="38">
        <v>2639.54166666833</v>
      </c>
    </row>
    <row r="10745" spans="1:4" x14ac:dyDescent="0.15">
      <c r="A10745" s="37">
        <v>2014</v>
      </c>
      <c r="B10745" s="14">
        <v>3</v>
      </c>
      <c r="C10745" s="14">
        <v>24</v>
      </c>
      <c r="D10745" s="38">
        <v>2639.5833333350001</v>
      </c>
    </row>
    <row r="10746" spans="1:4" x14ac:dyDescent="0.15">
      <c r="A10746" s="37">
        <v>2014</v>
      </c>
      <c r="B10746" s="14">
        <v>3</v>
      </c>
      <c r="C10746" s="14">
        <v>24</v>
      </c>
      <c r="D10746" s="38">
        <v>2639.6250000016698</v>
      </c>
    </row>
    <row r="10747" spans="1:4" x14ac:dyDescent="0.15">
      <c r="A10747" s="37">
        <v>2014</v>
      </c>
      <c r="B10747" s="14">
        <v>3</v>
      </c>
      <c r="C10747" s="14">
        <v>24</v>
      </c>
      <c r="D10747" s="38">
        <v>2639.66666666833</v>
      </c>
    </row>
    <row r="10748" spans="1:4" x14ac:dyDescent="0.15">
      <c r="A10748" s="37">
        <v>2014</v>
      </c>
      <c r="B10748" s="14">
        <v>3</v>
      </c>
      <c r="C10748" s="14">
        <v>24</v>
      </c>
      <c r="D10748" s="38">
        <v>2639.7083333350001</v>
      </c>
    </row>
    <row r="10749" spans="1:4" x14ac:dyDescent="0.15">
      <c r="A10749" s="37">
        <v>2014</v>
      </c>
      <c r="B10749" s="14">
        <v>3</v>
      </c>
      <c r="C10749" s="14">
        <v>24</v>
      </c>
      <c r="D10749" s="38">
        <v>2639.7500000016698</v>
      </c>
    </row>
    <row r="10750" spans="1:4" x14ac:dyDescent="0.15">
      <c r="A10750" s="37">
        <v>2014</v>
      </c>
      <c r="B10750" s="14">
        <v>3</v>
      </c>
      <c r="C10750" s="14">
        <v>24</v>
      </c>
      <c r="D10750" s="38">
        <v>2639.79166666833</v>
      </c>
    </row>
    <row r="10751" spans="1:4" x14ac:dyDescent="0.15">
      <c r="A10751" s="37">
        <v>2014</v>
      </c>
      <c r="B10751" s="14">
        <v>3</v>
      </c>
      <c r="C10751" s="14">
        <v>24</v>
      </c>
      <c r="D10751" s="38">
        <v>2639.8333333350001</v>
      </c>
    </row>
    <row r="10752" spans="1:4" x14ac:dyDescent="0.15">
      <c r="A10752" s="37">
        <v>2014</v>
      </c>
      <c r="B10752" s="14">
        <v>3</v>
      </c>
      <c r="C10752" s="14">
        <v>24</v>
      </c>
      <c r="D10752" s="38">
        <v>2639.8750000016698</v>
      </c>
    </row>
    <row r="10753" spans="1:4" x14ac:dyDescent="0.15">
      <c r="A10753" s="37">
        <v>2014</v>
      </c>
      <c r="B10753" s="14">
        <v>3</v>
      </c>
      <c r="C10753" s="14">
        <v>24</v>
      </c>
      <c r="D10753" s="38">
        <v>2639.91666666833</v>
      </c>
    </row>
    <row r="10754" spans="1:4" x14ac:dyDescent="0.15">
      <c r="A10754" s="37">
        <v>2014</v>
      </c>
      <c r="B10754" s="14">
        <v>3</v>
      </c>
      <c r="C10754" s="14">
        <v>24</v>
      </c>
      <c r="D10754" s="38">
        <v>2639.9583333350001</v>
      </c>
    </row>
    <row r="10755" spans="1:4" x14ac:dyDescent="0.15">
      <c r="A10755" s="37">
        <v>2014</v>
      </c>
      <c r="B10755" s="14">
        <v>3</v>
      </c>
      <c r="C10755" s="14">
        <v>25</v>
      </c>
      <c r="D10755" s="38">
        <v>2640.0000000016698</v>
      </c>
    </row>
    <row r="10756" spans="1:4" x14ac:dyDescent="0.15">
      <c r="A10756" s="37">
        <v>2014</v>
      </c>
      <c r="B10756" s="14">
        <v>3</v>
      </c>
      <c r="C10756" s="14">
        <v>25</v>
      </c>
      <c r="D10756" s="38">
        <v>2640.04166666833</v>
      </c>
    </row>
    <row r="10757" spans="1:4" x14ac:dyDescent="0.15">
      <c r="A10757" s="37">
        <v>2014</v>
      </c>
      <c r="B10757" s="14">
        <v>3</v>
      </c>
      <c r="C10757" s="14">
        <v>25</v>
      </c>
      <c r="D10757" s="38">
        <v>2640.0833333350001</v>
      </c>
    </row>
    <row r="10758" spans="1:4" x14ac:dyDescent="0.15">
      <c r="A10758" s="37">
        <v>2014</v>
      </c>
      <c r="B10758" s="14">
        <v>3</v>
      </c>
      <c r="C10758" s="14">
        <v>25</v>
      </c>
      <c r="D10758" s="38">
        <v>2640.1250000016698</v>
      </c>
    </row>
    <row r="10759" spans="1:4" x14ac:dyDescent="0.15">
      <c r="A10759" s="37">
        <v>2014</v>
      </c>
      <c r="B10759" s="14">
        <v>3</v>
      </c>
      <c r="C10759" s="14">
        <v>25</v>
      </c>
      <c r="D10759" s="38">
        <v>2640.16666666833</v>
      </c>
    </row>
    <row r="10760" spans="1:4" x14ac:dyDescent="0.15">
      <c r="A10760" s="37">
        <v>2014</v>
      </c>
      <c r="B10760" s="14">
        <v>3</v>
      </c>
      <c r="C10760" s="14">
        <v>25</v>
      </c>
      <c r="D10760" s="38">
        <v>2640.2083333350001</v>
      </c>
    </row>
    <row r="10761" spans="1:4" x14ac:dyDescent="0.15">
      <c r="A10761" s="37">
        <v>2014</v>
      </c>
      <c r="B10761" s="14">
        <v>3</v>
      </c>
      <c r="C10761" s="14">
        <v>25</v>
      </c>
      <c r="D10761" s="38">
        <v>2640.2500000016698</v>
      </c>
    </row>
    <row r="10762" spans="1:4" x14ac:dyDescent="0.15">
      <c r="A10762" s="37">
        <v>2014</v>
      </c>
      <c r="B10762" s="14">
        <v>3</v>
      </c>
      <c r="C10762" s="14">
        <v>25</v>
      </c>
      <c r="D10762" s="38">
        <v>2640.29166666833</v>
      </c>
    </row>
    <row r="10763" spans="1:4" x14ac:dyDescent="0.15">
      <c r="A10763" s="37">
        <v>2014</v>
      </c>
      <c r="B10763" s="14">
        <v>3</v>
      </c>
      <c r="C10763" s="14">
        <v>25</v>
      </c>
      <c r="D10763" s="38">
        <v>2640.3333333350001</v>
      </c>
    </row>
    <row r="10764" spans="1:4" x14ac:dyDescent="0.15">
      <c r="A10764" s="37">
        <v>2014</v>
      </c>
      <c r="B10764" s="14">
        <v>3</v>
      </c>
      <c r="C10764" s="14">
        <v>25</v>
      </c>
      <c r="D10764" s="38">
        <v>2640.3750000016698</v>
      </c>
    </row>
    <row r="10765" spans="1:4" x14ac:dyDescent="0.15">
      <c r="A10765" s="37">
        <v>2014</v>
      </c>
      <c r="B10765" s="14">
        <v>3</v>
      </c>
      <c r="C10765" s="14">
        <v>25</v>
      </c>
      <c r="D10765" s="38">
        <v>2640.41666666833</v>
      </c>
    </row>
    <row r="10766" spans="1:4" x14ac:dyDescent="0.15">
      <c r="A10766" s="37">
        <v>2014</v>
      </c>
      <c r="B10766" s="14">
        <v>3</v>
      </c>
      <c r="C10766" s="14">
        <v>25</v>
      </c>
      <c r="D10766" s="38">
        <v>2640.4583333350001</v>
      </c>
    </row>
    <row r="10767" spans="1:4" x14ac:dyDescent="0.15">
      <c r="A10767" s="37">
        <v>2014</v>
      </c>
      <c r="B10767" s="14">
        <v>3</v>
      </c>
      <c r="C10767" s="14">
        <v>25</v>
      </c>
      <c r="D10767" s="38">
        <v>2640.5000000016698</v>
      </c>
    </row>
    <row r="10768" spans="1:4" x14ac:dyDescent="0.15">
      <c r="A10768" s="37">
        <v>2014</v>
      </c>
      <c r="B10768" s="14">
        <v>3</v>
      </c>
      <c r="C10768" s="14">
        <v>25</v>
      </c>
      <c r="D10768" s="38">
        <v>2640.54166666833</v>
      </c>
    </row>
    <row r="10769" spans="1:4" x14ac:dyDescent="0.15">
      <c r="A10769" s="37">
        <v>2014</v>
      </c>
      <c r="B10769" s="14">
        <v>3</v>
      </c>
      <c r="C10769" s="14">
        <v>25</v>
      </c>
      <c r="D10769" s="38">
        <v>2640.5833333350001</v>
      </c>
    </row>
    <row r="10770" spans="1:4" x14ac:dyDescent="0.15">
      <c r="A10770" s="37">
        <v>2014</v>
      </c>
      <c r="B10770" s="14">
        <v>3</v>
      </c>
      <c r="C10770" s="14">
        <v>25</v>
      </c>
      <c r="D10770" s="38">
        <v>2640.6250000016698</v>
      </c>
    </row>
    <row r="10771" spans="1:4" x14ac:dyDescent="0.15">
      <c r="A10771" s="37">
        <v>2014</v>
      </c>
      <c r="B10771" s="14">
        <v>3</v>
      </c>
      <c r="C10771" s="14">
        <v>25</v>
      </c>
      <c r="D10771" s="38">
        <v>2640.66666666833</v>
      </c>
    </row>
    <row r="10772" spans="1:4" x14ac:dyDescent="0.15">
      <c r="A10772" s="37">
        <v>2014</v>
      </c>
      <c r="B10772" s="14">
        <v>3</v>
      </c>
      <c r="C10772" s="14">
        <v>25</v>
      </c>
      <c r="D10772" s="38">
        <v>2640.7083333350001</v>
      </c>
    </row>
    <row r="10773" spans="1:4" x14ac:dyDescent="0.15">
      <c r="A10773" s="37">
        <v>2014</v>
      </c>
      <c r="B10773" s="14">
        <v>3</v>
      </c>
      <c r="C10773" s="14">
        <v>25</v>
      </c>
      <c r="D10773" s="38">
        <v>2640.7500000016698</v>
      </c>
    </row>
    <row r="10774" spans="1:4" x14ac:dyDescent="0.15">
      <c r="A10774" s="37">
        <v>2014</v>
      </c>
      <c r="B10774" s="14">
        <v>3</v>
      </c>
      <c r="C10774" s="14">
        <v>25</v>
      </c>
      <c r="D10774" s="38">
        <v>2640.79166666833</v>
      </c>
    </row>
    <row r="10775" spans="1:4" x14ac:dyDescent="0.15">
      <c r="A10775" s="37">
        <v>2014</v>
      </c>
      <c r="B10775" s="14">
        <v>3</v>
      </c>
      <c r="C10775" s="14">
        <v>25</v>
      </c>
      <c r="D10775" s="38">
        <v>2640.8333333350001</v>
      </c>
    </row>
    <row r="10776" spans="1:4" x14ac:dyDescent="0.15">
      <c r="A10776" s="37">
        <v>2014</v>
      </c>
      <c r="B10776" s="14">
        <v>3</v>
      </c>
      <c r="C10776" s="14">
        <v>25</v>
      </c>
      <c r="D10776" s="38">
        <v>2640.8750000016698</v>
      </c>
    </row>
    <row r="10777" spans="1:4" x14ac:dyDescent="0.15">
      <c r="A10777" s="37">
        <v>2014</v>
      </c>
      <c r="B10777" s="14">
        <v>3</v>
      </c>
      <c r="C10777" s="14">
        <v>25</v>
      </c>
      <c r="D10777" s="38">
        <v>2640.91666666833</v>
      </c>
    </row>
    <row r="10778" spans="1:4" x14ac:dyDescent="0.15">
      <c r="A10778" s="37">
        <v>2014</v>
      </c>
      <c r="B10778" s="14">
        <v>3</v>
      </c>
      <c r="C10778" s="14">
        <v>25</v>
      </c>
      <c r="D10778" s="38">
        <v>2640.9583333350001</v>
      </c>
    </row>
    <row r="10779" spans="1:4" x14ac:dyDescent="0.15">
      <c r="A10779" s="37">
        <v>2014</v>
      </c>
      <c r="B10779" s="14">
        <v>3</v>
      </c>
      <c r="C10779" s="14">
        <v>26</v>
      </c>
      <c r="D10779" s="38">
        <v>2641.0000000016698</v>
      </c>
    </row>
    <row r="10780" spans="1:4" x14ac:dyDescent="0.15">
      <c r="A10780" s="37">
        <v>2014</v>
      </c>
      <c r="B10780" s="14">
        <v>3</v>
      </c>
      <c r="C10780" s="14">
        <v>26</v>
      </c>
      <c r="D10780" s="38">
        <v>2641.04166666833</v>
      </c>
    </row>
    <row r="10781" spans="1:4" x14ac:dyDescent="0.15">
      <c r="A10781" s="37">
        <v>2014</v>
      </c>
      <c r="B10781" s="14">
        <v>3</v>
      </c>
      <c r="C10781" s="14">
        <v>26</v>
      </c>
      <c r="D10781" s="38">
        <v>2641.0833333350001</v>
      </c>
    </row>
    <row r="10782" spans="1:4" x14ac:dyDescent="0.15">
      <c r="A10782" s="37">
        <v>2014</v>
      </c>
      <c r="B10782" s="14">
        <v>3</v>
      </c>
      <c r="C10782" s="14">
        <v>26</v>
      </c>
      <c r="D10782" s="38">
        <v>2641.1250000016698</v>
      </c>
    </row>
    <row r="10783" spans="1:4" x14ac:dyDescent="0.15">
      <c r="A10783" s="37">
        <v>2014</v>
      </c>
      <c r="B10783" s="14">
        <v>3</v>
      </c>
      <c r="C10783" s="14">
        <v>26</v>
      </c>
      <c r="D10783" s="38">
        <v>2641.16666666833</v>
      </c>
    </row>
    <row r="10784" spans="1:4" x14ac:dyDescent="0.15">
      <c r="A10784" s="37">
        <v>2014</v>
      </c>
      <c r="B10784" s="14">
        <v>3</v>
      </c>
      <c r="C10784" s="14">
        <v>26</v>
      </c>
      <c r="D10784" s="38">
        <v>2641.2083333350001</v>
      </c>
    </row>
    <row r="10785" spans="1:4" x14ac:dyDescent="0.15">
      <c r="A10785" s="37">
        <v>2014</v>
      </c>
      <c r="B10785" s="14">
        <v>3</v>
      </c>
      <c r="C10785" s="14">
        <v>26</v>
      </c>
      <c r="D10785" s="38">
        <v>2641.2500000016698</v>
      </c>
    </row>
    <row r="10786" spans="1:4" x14ac:dyDescent="0.15">
      <c r="A10786" s="37">
        <v>2014</v>
      </c>
      <c r="B10786" s="14">
        <v>3</v>
      </c>
      <c r="C10786" s="14">
        <v>26</v>
      </c>
      <c r="D10786" s="38">
        <v>2641.29166666833</v>
      </c>
    </row>
    <row r="10787" spans="1:4" x14ac:dyDescent="0.15">
      <c r="A10787" s="37">
        <v>2014</v>
      </c>
      <c r="B10787" s="14">
        <v>3</v>
      </c>
      <c r="C10787" s="14">
        <v>26</v>
      </c>
      <c r="D10787" s="38">
        <v>2641.3333333350001</v>
      </c>
    </row>
    <row r="10788" spans="1:4" x14ac:dyDescent="0.15">
      <c r="A10788" s="37">
        <v>2014</v>
      </c>
      <c r="B10788" s="14">
        <v>3</v>
      </c>
      <c r="C10788" s="14">
        <v>26</v>
      </c>
      <c r="D10788" s="38">
        <v>2641.3750000016698</v>
      </c>
    </row>
    <row r="10789" spans="1:4" x14ac:dyDescent="0.15">
      <c r="A10789" s="37">
        <v>2014</v>
      </c>
      <c r="B10789" s="14">
        <v>3</v>
      </c>
      <c r="C10789" s="14">
        <v>26</v>
      </c>
      <c r="D10789" s="38">
        <v>2641.41666666833</v>
      </c>
    </row>
    <row r="10790" spans="1:4" x14ac:dyDescent="0.15">
      <c r="A10790" s="37">
        <v>2014</v>
      </c>
      <c r="B10790" s="14">
        <v>3</v>
      </c>
      <c r="C10790" s="14">
        <v>26</v>
      </c>
      <c r="D10790" s="38">
        <v>2641.4583333350001</v>
      </c>
    </row>
    <row r="10791" spans="1:4" x14ac:dyDescent="0.15">
      <c r="A10791" s="37">
        <v>2014</v>
      </c>
      <c r="B10791" s="14">
        <v>3</v>
      </c>
      <c r="C10791" s="14">
        <v>26</v>
      </c>
      <c r="D10791" s="38">
        <v>2641.5000000016698</v>
      </c>
    </row>
    <row r="10792" spans="1:4" x14ac:dyDescent="0.15">
      <c r="A10792" s="37">
        <v>2014</v>
      </c>
      <c r="B10792" s="14">
        <v>3</v>
      </c>
      <c r="C10792" s="14">
        <v>26</v>
      </c>
      <c r="D10792" s="38">
        <v>2641.54166666833</v>
      </c>
    </row>
    <row r="10793" spans="1:4" x14ac:dyDescent="0.15">
      <c r="A10793" s="37">
        <v>2014</v>
      </c>
      <c r="B10793" s="14">
        <v>3</v>
      </c>
      <c r="C10793" s="14">
        <v>26</v>
      </c>
      <c r="D10793" s="38">
        <v>2641.5833333350001</v>
      </c>
    </row>
    <row r="10794" spans="1:4" x14ac:dyDescent="0.15">
      <c r="A10794" s="37">
        <v>2014</v>
      </c>
      <c r="B10794" s="14">
        <v>3</v>
      </c>
      <c r="C10794" s="14">
        <v>26</v>
      </c>
      <c r="D10794" s="38">
        <v>2641.6250000016698</v>
      </c>
    </row>
    <row r="10795" spans="1:4" x14ac:dyDescent="0.15">
      <c r="A10795" s="37">
        <v>2014</v>
      </c>
      <c r="B10795" s="14">
        <v>3</v>
      </c>
      <c r="C10795" s="14">
        <v>26</v>
      </c>
      <c r="D10795" s="38">
        <v>2641.66666666833</v>
      </c>
    </row>
    <row r="10796" spans="1:4" x14ac:dyDescent="0.15">
      <c r="A10796" s="37">
        <v>2014</v>
      </c>
      <c r="B10796" s="14">
        <v>3</v>
      </c>
      <c r="C10796" s="14">
        <v>26</v>
      </c>
      <c r="D10796" s="38">
        <v>2641.7083333350001</v>
      </c>
    </row>
    <row r="10797" spans="1:4" x14ac:dyDescent="0.15">
      <c r="A10797" s="37">
        <v>2014</v>
      </c>
      <c r="B10797" s="14">
        <v>3</v>
      </c>
      <c r="C10797" s="14">
        <v>26</v>
      </c>
      <c r="D10797" s="38">
        <v>2641.7500000016698</v>
      </c>
    </row>
    <row r="10798" spans="1:4" x14ac:dyDescent="0.15">
      <c r="A10798" s="37">
        <v>2014</v>
      </c>
      <c r="B10798" s="14">
        <v>3</v>
      </c>
      <c r="C10798" s="14">
        <v>26</v>
      </c>
      <c r="D10798" s="38">
        <v>2641.79166666833</v>
      </c>
    </row>
    <row r="10799" spans="1:4" x14ac:dyDescent="0.15">
      <c r="A10799" s="37">
        <v>2014</v>
      </c>
      <c r="B10799" s="14">
        <v>3</v>
      </c>
      <c r="C10799" s="14">
        <v>26</v>
      </c>
      <c r="D10799" s="38">
        <v>2641.8333333350001</v>
      </c>
    </row>
    <row r="10800" spans="1:4" x14ac:dyDescent="0.15">
      <c r="A10800" s="37">
        <v>2014</v>
      </c>
      <c r="B10800" s="14">
        <v>3</v>
      </c>
      <c r="C10800" s="14">
        <v>26</v>
      </c>
      <c r="D10800" s="38">
        <v>2641.8750000016698</v>
      </c>
    </row>
    <row r="10801" spans="1:4" x14ac:dyDescent="0.15">
      <c r="A10801" s="37">
        <v>2014</v>
      </c>
      <c r="B10801" s="14">
        <v>3</v>
      </c>
      <c r="C10801" s="14">
        <v>26</v>
      </c>
      <c r="D10801" s="38">
        <v>2641.91666666833</v>
      </c>
    </row>
    <row r="10802" spans="1:4" x14ac:dyDescent="0.15">
      <c r="A10802" s="37">
        <v>2014</v>
      </c>
      <c r="B10802" s="14">
        <v>3</v>
      </c>
      <c r="C10802" s="14">
        <v>26</v>
      </c>
      <c r="D10802" s="38">
        <v>2641.9583333350001</v>
      </c>
    </row>
    <row r="10803" spans="1:4" x14ac:dyDescent="0.15">
      <c r="A10803" s="37">
        <v>2014</v>
      </c>
      <c r="B10803" s="14">
        <v>3</v>
      </c>
      <c r="C10803" s="14">
        <v>27</v>
      </c>
      <c r="D10803" s="38">
        <v>2642.0000000016698</v>
      </c>
    </row>
    <row r="10804" spans="1:4" x14ac:dyDescent="0.15">
      <c r="A10804" s="37">
        <v>2014</v>
      </c>
      <c r="B10804" s="14">
        <v>3</v>
      </c>
      <c r="C10804" s="14">
        <v>27</v>
      </c>
      <c r="D10804" s="38">
        <v>2642.04166666833</v>
      </c>
    </row>
    <row r="10805" spans="1:4" x14ac:dyDescent="0.15">
      <c r="A10805" s="37">
        <v>2014</v>
      </c>
      <c r="B10805" s="14">
        <v>3</v>
      </c>
      <c r="C10805" s="14">
        <v>27</v>
      </c>
      <c r="D10805" s="38">
        <v>2642.0833333350001</v>
      </c>
    </row>
    <row r="10806" spans="1:4" x14ac:dyDescent="0.15">
      <c r="A10806" s="37">
        <v>2014</v>
      </c>
      <c r="B10806" s="14">
        <v>3</v>
      </c>
      <c r="C10806" s="14">
        <v>27</v>
      </c>
      <c r="D10806" s="38">
        <v>2642.1250000016698</v>
      </c>
    </row>
    <row r="10807" spans="1:4" x14ac:dyDescent="0.15">
      <c r="A10807" s="37">
        <v>2014</v>
      </c>
      <c r="B10807" s="14">
        <v>3</v>
      </c>
      <c r="C10807" s="14">
        <v>27</v>
      </c>
      <c r="D10807" s="38">
        <v>2642.16666666833</v>
      </c>
    </row>
    <row r="10808" spans="1:4" x14ac:dyDescent="0.15">
      <c r="A10808" s="37">
        <v>2014</v>
      </c>
      <c r="B10808" s="14">
        <v>3</v>
      </c>
      <c r="C10808" s="14">
        <v>27</v>
      </c>
      <c r="D10808" s="38">
        <v>2642.2083333350001</v>
      </c>
    </row>
    <row r="10809" spans="1:4" x14ac:dyDescent="0.15">
      <c r="A10809" s="37">
        <v>2014</v>
      </c>
      <c r="B10809" s="14">
        <v>3</v>
      </c>
      <c r="C10809" s="14">
        <v>27</v>
      </c>
      <c r="D10809" s="38">
        <v>2642.2500000016698</v>
      </c>
    </row>
    <row r="10810" spans="1:4" x14ac:dyDescent="0.15">
      <c r="A10810" s="37">
        <v>2014</v>
      </c>
      <c r="B10810" s="14">
        <v>3</v>
      </c>
      <c r="C10810" s="14">
        <v>27</v>
      </c>
      <c r="D10810" s="38">
        <v>2642.29166666833</v>
      </c>
    </row>
    <row r="10811" spans="1:4" x14ac:dyDescent="0.15">
      <c r="A10811" s="37">
        <v>2014</v>
      </c>
      <c r="B10811" s="14">
        <v>3</v>
      </c>
      <c r="C10811" s="14">
        <v>27</v>
      </c>
      <c r="D10811" s="38">
        <v>2642.3333333350001</v>
      </c>
    </row>
    <row r="10812" spans="1:4" x14ac:dyDescent="0.15">
      <c r="A10812" s="37">
        <v>2014</v>
      </c>
      <c r="B10812" s="14">
        <v>3</v>
      </c>
      <c r="C10812" s="14">
        <v>27</v>
      </c>
      <c r="D10812" s="38">
        <v>2642.3750000016698</v>
      </c>
    </row>
    <row r="10813" spans="1:4" x14ac:dyDescent="0.15">
      <c r="A10813" s="37">
        <v>2014</v>
      </c>
      <c r="B10813" s="14">
        <v>3</v>
      </c>
      <c r="C10813" s="14">
        <v>27</v>
      </c>
      <c r="D10813" s="38">
        <v>2642.41666666833</v>
      </c>
    </row>
    <row r="10814" spans="1:4" x14ac:dyDescent="0.15">
      <c r="A10814" s="37">
        <v>2014</v>
      </c>
      <c r="B10814" s="14">
        <v>3</v>
      </c>
      <c r="C10814" s="14">
        <v>27</v>
      </c>
      <c r="D10814" s="38">
        <v>2642.4583333350001</v>
      </c>
    </row>
    <row r="10815" spans="1:4" x14ac:dyDescent="0.15">
      <c r="A10815" s="37">
        <v>2014</v>
      </c>
      <c r="B10815" s="14">
        <v>3</v>
      </c>
      <c r="C10815" s="14">
        <v>27</v>
      </c>
      <c r="D10815" s="38">
        <v>2642.5000000016698</v>
      </c>
    </row>
    <row r="10816" spans="1:4" x14ac:dyDescent="0.15">
      <c r="A10816" s="37">
        <v>2014</v>
      </c>
      <c r="B10816" s="14">
        <v>3</v>
      </c>
      <c r="C10816" s="14">
        <v>27</v>
      </c>
      <c r="D10816" s="38">
        <v>2642.54166666833</v>
      </c>
    </row>
    <row r="10817" spans="1:4" x14ac:dyDescent="0.15">
      <c r="A10817" s="37">
        <v>2014</v>
      </c>
      <c r="B10817" s="14">
        <v>3</v>
      </c>
      <c r="C10817" s="14">
        <v>27</v>
      </c>
      <c r="D10817" s="38">
        <v>2642.5833333350001</v>
      </c>
    </row>
    <row r="10818" spans="1:4" x14ac:dyDescent="0.15">
      <c r="A10818" s="37">
        <v>2014</v>
      </c>
      <c r="B10818" s="14">
        <v>3</v>
      </c>
      <c r="C10818" s="14">
        <v>27</v>
      </c>
      <c r="D10818" s="38">
        <v>2642.6250000016698</v>
      </c>
    </row>
    <row r="10819" spans="1:4" x14ac:dyDescent="0.15">
      <c r="A10819" s="37">
        <v>2014</v>
      </c>
      <c r="B10819" s="14">
        <v>3</v>
      </c>
      <c r="C10819" s="14">
        <v>27</v>
      </c>
      <c r="D10819" s="38">
        <v>2642.66666666833</v>
      </c>
    </row>
    <row r="10820" spans="1:4" x14ac:dyDescent="0.15">
      <c r="A10820" s="37">
        <v>2014</v>
      </c>
      <c r="B10820" s="14">
        <v>3</v>
      </c>
      <c r="C10820" s="14">
        <v>27</v>
      </c>
      <c r="D10820" s="38">
        <v>2642.7083333350001</v>
      </c>
    </row>
    <row r="10821" spans="1:4" x14ac:dyDescent="0.15">
      <c r="A10821" s="37">
        <v>2014</v>
      </c>
      <c r="B10821" s="14">
        <v>3</v>
      </c>
      <c r="C10821" s="14">
        <v>27</v>
      </c>
      <c r="D10821" s="38">
        <v>2642.7500000016698</v>
      </c>
    </row>
    <row r="10822" spans="1:4" x14ac:dyDescent="0.15">
      <c r="A10822" s="37">
        <v>2014</v>
      </c>
      <c r="B10822" s="14">
        <v>3</v>
      </c>
      <c r="C10822" s="14">
        <v>27</v>
      </c>
      <c r="D10822" s="38">
        <v>2642.79166666833</v>
      </c>
    </row>
    <row r="10823" spans="1:4" x14ac:dyDescent="0.15">
      <c r="A10823" s="37">
        <v>2014</v>
      </c>
      <c r="B10823" s="14">
        <v>3</v>
      </c>
      <c r="C10823" s="14">
        <v>27</v>
      </c>
      <c r="D10823" s="38">
        <v>2642.8333333350001</v>
      </c>
    </row>
    <row r="10824" spans="1:4" x14ac:dyDescent="0.15">
      <c r="A10824" s="37">
        <v>2014</v>
      </c>
      <c r="B10824" s="14">
        <v>3</v>
      </c>
      <c r="C10824" s="14">
        <v>27</v>
      </c>
      <c r="D10824" s="38">
        <v>2642.8750000016698</v>
      </c>
    </row>
    <row r="10825" spans="1:4" x14ac:dyDescent="0.15">
      <c r="A10825" s="37">
        <v>2014</v>
      </c>
      <c r="B10825" s="14">
        <v>3</v>
      </c>
      <c r="C10825" s="14">
        <v>27</v>
      </c>
      <c r="D10825" s="38">
        <v>2642.91666666833</v>
      </c>
    </row>
    <row r="10826" spans="1:4" x14ac:dyDescent="0.15">
      <c r="A10826" s="37">
        <v>2014</v>
      </c>
      <c r="B10826" s="14">
        <v>3</v>
      </c>
      <c r="C10826" s="14">
        <v>27</v>
      </c>
      <c r="D10826" s="38">
        <v>2642.9583333350001</v>
      </c>
    </row>
    <row r="10827" spans="1:4" x14ac:dyDescent="0.15">
      <c r="A10827" s="37">
        <v>2014</v>
      </c>
      <c r="B10827" s="14">
        <v>3</v>
      </c>
      <c r="C10827" s="14">
        <v>28</v>
      </c>
      <c r="D10827" s="38">
        <v>2643.0000000016698</v>
      </c>
    </row>
    <row r="10828" spans="1:4" x14ac:dyDescent="0.15">
      <c r="A10828" s="37">
        <v>2014</v>
      </c>
      <c r="B10828" s="14">
        <v>3</v>
      </c>
      <c r="C10828" s="14">
        <v>28</v>
      </c>
      <c r="D10828" s="38">
        <v>2643.04166666833</v>
      </c>
    </row>
    <row r="10829" spans="1:4" x14ac:dyDescent="0.15">
      <c r="A10829" s="37">
        <v>2014</v>
      </c>
      <c r="B10829" s="14">
        <v>3</v>
      </c>
      <c r="C10829" s="14">
        <v>28</v>
      </c>
      <c r="D10829" s="38">
        <v>2643.0833333350001</v>
      </c>
    </row>
    <row r="10830" spans="1:4" x14ac:dyDescent="0.15">
      <c r="A10830" s="37">
        <v>2014</v>
      </c>
      <c r="B10830" s="14">
        <v>3</v>
      </c>
      <c r="C10830" s="14">
        <v>28</v>
      </c>
      <c r="D10830" s="38">
        <v>2643.1250000016698</v>
      </c>
    </row>
    <row r="10831" spans="1:4" x14ac:dyDescent="0.15">
      <c r="A10831" s="37">
        <v>2014</v>
      </c>
      <c r="B10831" s="14">
        <v>3</v>
      </c>
      <c r="C10831" s="14">
        <v>28</v>
      </c>
      <c r="D10831" s="38">
        <v>2643.16666666833</v>
      </c>
    </row>
    <row r="10832" spans="1:4" x14ac:dyDescent="0.15">
      <c r="A10832" s="37">
        <v>2014</v>
      </c>
      <c r="B10832" s="14">
        <v>3</v>
      </c>
      <c r="C10832" s="14">
        <v>28</v>
      </c>
      <c r="D10832" s="38">
        <v>2643.2083333350001</v>
      </c>
    </row>
    <row r="10833" spans="1:4" x14ac:dyDescent="0.15">
      <c r="A10833" s="37">
        <v>2014</v>
      </c>
      <c r="B10833" s="14">
        <v>3</v>
      </c>
      <c r="C10833" s="14">
        <v>28</v>
      </c>
      <c r="D10833" s="38">
        <v>2643.2500000016698</v>
      </c>
    </row>
    <row r="10834" spans="1:4" x14ac:dyDescent="0.15">
      <c r="A10834" s="37">
        <v>2014</v>
      </c>
      <c r="B10834" s="14">
        <v>3</v>
      </c>
      <c r="C10834" s="14">
        <v>28</v>
      </c>
      <c r="D10834" s="38">
        <v>2643.29166666833</v>
      </c>
    </row>
    <row r="10835" spans="1:4" x14ac:dyDescent="0.15">
      <c r="A10835" s="37">
        <v>2014</v>
      </c>
      <c r="B10835" s="14">
        <v>3</v>
      </c>
      <c r="C10835" s="14">
        <v>28</v>
      </c>
      <c r="D10835" s="38">
        <v>2643.3333333350001</v>
      </c>
    </row>
    <row r="10836" spans="1:4" x14ac:dyDescent="0.15">
      <c r="A10836" s="37">
        <v>2014</v>
      </c>
      <c r="B10836" s="14">
        <v>3</v>
      </c>
      <c r="C10836" s="14">
        <v>28</v>
      </c>
      <c r="D10836" s="38">
        <v>2643.3750000016698</v>
      </c>
    </row>
    <row r="10837" spans="1:4" x14ac:dyDescent="0.15">
      <c r="A10837" s="37">
        <v>2014</v>
      </c>
      <c r="B10837" s="14">
        <v>3</v>
      </c>
      <c r="C10837" s="14">
        <v>28</v>
      </c>
      <c r="D10837" s="38">
        <v>2643.41666666833</v>
      </c>
    </row>
    <row r="10838" spans="1:4" x14ac:dyDescent="0.15">
      <c r="A10838" s="37">
        <v>2014</v>
      </c>
      <c r="B10838" s="14">
        <v>3</v>
      </c>
      <c r="C10838" s="14">
        <v>28</v>
      </c>
      <c r="D10838" s="38">
        <v>2643.4583333350001</v>
      </c>
    </row>
    <row r="10839" spans="1:4" x14ac:dyDescent="0.15">
      <c r="A10839" s="37">
        <v>2014</v>
      </c>
      <c r="B10839" s="14">
        <v>3</v>
      </c>
      <c r="C10839" s="14">
        <v>28</v>
      </c>
      <c r="D10839" s="38">
        <v>2643.5000000016698</v>
      </c>
    </row>
    <row r="10840" spans="1:4" x14ac:dyDescent="0.15">
      <c r="A10840" s="37">
        <v>2014</v>
      </c>
      <c r="B10840" s="14">
        <v>3</v>
      </c>
      <c r="C10840" s="14">
        <v>28</v>
      </c>
      <c r="D10840" s="38">
        <v>2643.54166666833</v>
      </c>
    </row>
    <row r="10841" spans="1:4" x14ac:dyDescent="0.15">
      <c r="A10841" s="37">
        <v>2014</v>
      </c>
      <c r="B10841" s="14">
        <v>3</v>
      </c>
      <c r="C10841" s="14">
        <v>28</v>
      </c>
      <c r="D10841" s="38">
        <v>2643.5833333350001</v>
      </c>
    </row>
    <row r="10842" spans="1:4" x14ac:dyDescent="0.15">
      <c r="A10842" s="37">
        <v>2014</v>
      </c>
      <c r="B10842" s="14">
        <v>3</v>
      </c>
      <c r="C10842" s="14">
        <v>28</v>
      </c>
      <c r="D10842" s="38">
        <v>2643.6250000016698</v>
      </c>
    </row>
    <row r="10843" spans="1:4" x14ac:dyDescent="0.15">
      <c r="A10843" s="37">
        <v>2014</v>
      </c>
      <c r="B10843" s="14">
        <v>3</v>
      </c>
      <c r="C10843" s="14">
        <v>28</v>
      </c>
      <c r="D10843" s="38">
        <v>2643.66666666833</v>
      </c>
    </row>
    <row r="10844" spans="1:4" x14ac:dyDescent="0.15">
      <c r="A10844" s="37">
        <v>2014</v>
      </c>
      <c r="B10844" s="14">
        <v>3</v>
      </c>
      <c r="C10844" s="14">
        <v>28</v>
      </c>
      <c r="D10844" s="38">
        <v>2643.7083333350001</v>
      </c>
    </row>
    <row r="10845" spans="1:4" x14ac:dyDescent="0.15">
      <c r="A10845" s="37">
        <v>2014</v>
      </c>
      <c r="B10845" s="14">
        <v>3</v>
      </c>
      <c r="C10845" s="14">
        <v>28</v>
      </c>
      <c r="D10845" s="38">
        <v>2643.7500000016698</v>
      </c>
    </row>
    <row r="10846" spans="1:4" x14ac:dyDescent="0.15">
      <c r="A10846" s="37">
        <v>2014</v>
      </c>
      <c r="B10846" s="14">
        <v>3</v>
      </c>
      <c r="C10846" s="14">
        <v>28</v>
      </c>
      <c r="D10846" s="38">
        <v>2643.79166666833</v>
      </c>
    </row>
    <row r="10847" spans="1:4" x14ac:dyDescent="0.15">
      <c r="A10847" s="37">
        <v>2014</v>
      </c>
      <c r="B10847" s="14">
        <v>3</v>
      </c>
      <c r="C10847" s="14">
        <v>28</v>
      </c>
      <c r="D10847" s="38">
        <v>2643.8333333350001</v>
      </c>
    </row>
    <row r="10848" spans="1:4" x14ac:dyDescent="0.15">
      <c r="A10848" s="37">
        <v>2014</v>
      </c>
      <c r="B10848" s="14">
        <v>3</v>
      </c>
      <c r="C10848" s="14">
        <v>28</v>
      </c>
      <c r="D10848" s="38">
        <v>2643.8750000016698</v>
      </c>
    </row>
    <row r="10849" spans="1:4" x14ac:dyDescent="0.15">
      <c r="A10849" s="37">
        <v>2014</v>
      </c>
      <c r="B10849" s="14">
        <v>3</v>
      </c>
      <c r="C10849" s="14">
        <v>28</v>
      </c>
      <c r="D10849" s="38">
        <v>2643.91666666833</v>
      </c>
    </row>
    <row r="10850" spans="1:4" x14ac:dyDescent="0.15">
      <c r="A10850" s="37">
        <v>2014</v>
      </c>
      <c r="B10850" s="14">
        <v>3</v>
      </c>
      <c r="C10850" s="14">
        <v>28</v>
      </c>
      <c r="D10850" s="38">
        <v>2643.9583333350001</v>
      </c>
    </row>
    <row r="10851" spans="1:4" x14ac:dyDescent="0.15">
      <c r="A10851" s="37">
        <v>2014</v>
      </c>
      <c r="B10851" s="14">
        <v>3</v>
      </c>
      <c r="C10851" s="14">
        <v>29</v>
      </c>
      <c r="D10851" s="38">
        <v>2644.0000000016698</v>
      </c>
    </row>
    <row r="10852" spans="1:4" x14ac:dyDescent="0.15">
      <c r="A10852" s="37">
        <v>2014</v>
      </c>
      <c r="B10852" s="14">
        <v>3</v>
      </c>
      <c r="C10852" s="14">
        <v>29</v>
      </c>
      <c r="D10852" s="38">
        <v>2644.04166666833</v>
      </c>
    </row>
    <row r="10853" spans="1:4" x14ac:dyDescent="0.15">
      <c r="A10853" s="37">
        <v>2014</v>
      </c>
      <c r="B10853" s="14">
        <v>3</v>
      </c>
      <c r="C10853" s="14">
        <v>29</v>
      </c>
      <c r="D10853" s="38">
        <v>2644.0833333350001</v>
      </c>
    </row>
    <row r="10854" spans="1:4" x14ac:dyDescent="0.15">
      <c r="A10854" s="37">
        <v>2014</v>
      </c>
      <c r="B10854" s="14">
        <v>3</v>
      </c>
      <c r="C10854" s="14">
        <v>29</v>
      </c>
      <c r="D10854" s="38">
        <v>2644.1250000016698</v>
      </c>
    </row>
    <row r="10855" spans="1:4" x14ac:dyDescent="0.15">
      <c r="A10855" s="37">
        <v>2014</v>
      </c>
      <c r="B10855" s="14">
        <v>3</v>
      </c>
      <c r="C10855" s="14">
        <v>29</v>
      </c>
      <c r="D10855" s="38">
        <v>2644.16666666833</v>
      </c>
    </row>
    <row r="10856" spans="1:4" x14ac:dyDescent="0.15">
      <c r="A10856" s="37">
        <v>2014</v>
      </c>
      <c r="B10856" s="14">
        <v>3</v>
      </c>
      <c r="C10856" s="14">
        <v>29</v>
      </c>
      <c r="D10856" s="38">
        <v>2644.2083333350001</v>
      </c>
    </row>
    <row r="10857" spans="1:4" x14ac:dyDescent="0.15">
      <c r="A10857" s="37">
        <v>2014</v>
      </c>
      <c r="B10857" s="14">
        <v>3</v>
      </c>
      <c r="C10857" s="14">
        <v>29</v>
      </c>
      <c r="D10857" s="38">
        <v>2644.2500000016698</v>
      </c>
    </row>
    <row r="10858" spans="1:4" x14ac:dyDescent="0.15">
      <c r="A10858" s="37">
        <v>2014</v>
      </c>
      <c r="B10858" s="14">
        <v>3</v>
      </c>
      <c r="C10858" s="14">
        <v>29</v>
      </c>
      <c r="D10858" s="38">
        <v>2644.29166666833</v>
      </c>
    </row>
    <row r="10859" spans="1:4" x14ac:dyDescent="0.15">
      <c r="A10859" s="37">
        <v>2014</v>
      </c>
      <c r="B10859" s="14">
        <v>3</v>
      </c>
      <c r="C10859" s="14">
        <v>29</v>
      </c>
      <c r="D10859" s="38">
        <v>2644.3333333350001</v>
      </c>
    </row>
    <row r="10860" spans="1:4" x14ac:dyDescent="0.15">
      <c r="A10860" s="37">
        <v>2014</v>
      </c>
      <c r="B10860" s="14">
        <v>3</v>
      </c>
      <c r="C10860" s="14">
        <v>29</v>
      </c>
      <c r="D10860" s="38">
        <v>2644.3750000016698</v>
      </c>
    </row>
    <row r="10861" spans="1:4" x14ac:dyDescent="0.15">
      <c r="A10861" s="37">
        <v>2014</v>
      </c>
      <c r="B10861" s="14">
        <v>3</v>
      </c>
      <c r="C10861" s="14">
        <v>29</v>
      </c>
      <c r="D10861" s="38">
        <v>2644.41666666833</v>
      </c>
    </row>
    <row r="10862" spans="1:4" x14ac:dyDescent="0.15">
      <c r="A10862" s="37">
        <v>2014</v>
      </c>
      <c r="B10862" s="14">
        <v>3</v>
      </c>
      <c r="C10862" s="14">
        <v>29</v>
      </c>
      <c r="D10862" s="38">
        <v>2644.4583333350001</v>
      </c>
    </row>
    <row r="10863" spans="1:4" x14ac:dyDescent="0.15">
      <c r="A10863" s="37">
        <v>2014</v>
      </c>
      <c r="B10863" s="14">
        <v>3</v>
      </c>
      <c r="C10863" s="14">
        <v>29</v>
      </c>
      <c r="D10863" s="38">
        <v>2644.5000000016698</v>
      </c>
    </row>
    <row r="10864" spans="1:4" x14ac:dyDescent="0.15">
      <c r="A10864" s="37">
        <v>2014</v>
      </c>
      <c r="B10864" s="14">
        <v>3</v>
      </c>
      <c r="C10864" s="14">
        <v>29</v>
      </c>
      <c r="D10864" s="38">
        <v>2644.54166666833</v>
      </c>
    </row>
    <row r="10865" spans="1:4" x14ac:dyDescent="0.15">
      <c r="A10865" s="37">
        <v>2014</v>
      </c>
      <c r="B10865" s="14">
        <v>3</v>
      </c>
      <c r="C10865" s="14">
        <v>29</v>
      </c>
      <c r="D10865" s="38">
        <v>2644.5833333350001</v>
      </c>
    </row>
    <row r="10866" spans="1:4" x14ac:dyDescent="0.15">
      <c r="A10866" s="37">
        <v>2014</v>
      </c>
      <c r="B10866" s="14">
        <v>3</v>
      </c>
      <c r="C10866" s="14">
        <v>29</v>
      </c>
      <c r="D10866" s="38">
        <v>2644.6250000016698</v>
      </c>
    </row>
    <row r="10867" spans="1:4" x14ac:dyDescent="0.15">
      <c r="A10867" s="37">
        <v>2014</v>
      </c>
      <c r="B10867" s="14">
        <v>3</v>
      </c>
      <c r="C10867" s="14">
        <v>29</v>
      </c>
      <c r="D10867" s="38">
        <v>2644.66666666833</v>
      </c>
    </row>
    <row r="10868" spans="1:4" x14ac:dyDescent="0.15">
      <c r="A10868" s="37">
        <v>2014</v>
      </c>
      <c r="B10868" s="14">
        <v>3</v>
      </c>
      <c r="C10868" s="14">
        <v>29</v>
      </c>
      <c r="D10868" s="38">
        <v>2644.7083333350001</v>
      </c>
    </row>
    <row r="10869" spans="1:4" x14ac:dyDescent="0.15">
      <c r="A10869" s="37">
        <v>2014</v>
      </c>
      <c r="B10869" s="14">
        <v>3</v>
      </c>
      <c r="C10869" s="14">
        <v>29</v>
      </c>
      <c r="D10869" s="38">
        <v>2644.7500000016698</v>
      </c>
    </row>
    <row r="10870" spans="1:4" x14ac:dyDescent="0.15">
      <c r="A10870" s="37">
        <v>2014</v>
      </c>
      <c r="B10870" s="14">
        <v>3</v>
      </c>
      <c r="C10870" s="14">
        <v>29</v>
      </c>
      <c r="D10870" s="38">
        <v>2644.79166666833</v>
      </c>
    </row>
    <row r="10871" spans="1:4" x14ac:dyDescent="0.15">
      <c r="A10871" s="37">
        <v>2014</v>
      </c>
      <c r="B10871" s="14">
        <v>3</v>
      </c>
      <c r="C10871" s="14">
        <v>29</v>
      </c>
      <c r="D10871" s="38">
        <v>2644.8333333350001</v>
      </c>
    </row>
    <row r="10872" spans="1:4" x14ac:dyDescent="0.15">
      <c r="A10872" s="37">
        <v>2014</v>
      </c>
      <c r="B10872" s="14">
        <v>3</v>
      </c>
      <c r="C10872" s="14">
        <v>29</v>
      </c>
      <c r="D10872" s="38">
        <v>2644.8750000016698</v>
      </c>
    </row>
    <row r="10873" spans="1:4" x14ac:dyDescent="0.15">
      <c r="A10873" s="37">
        <v>2014</v>
      </c>
      <c r="B10873" s="14">
        <v>3</v>
      </c>
      <c r="C10873" s="14">
        <v>29</v>
      </c>
      <c r="D10873" s="38">
        <v>2644.91666666833</v>
      </c>
    </row>
    <row r="10874" spans="1:4" x14ac:dyDescent="0.15">
      <c r="A10874" s="37">
        <v>2014</v>
      </c>
      <c r="B10874" s="14">
        <v>3</v>
      </c>
      <c r="C10874" s="14">
        <v>29</v>
      </c>
      <c r="D10874" s="38">
        <v>2644.9583333350001</v>
      </c>
    </row>
    <row r="10875" spans="1:4" x14ac:dyDescent="0.15">
      <c r="A10875" s="37">
        <v>2014</v>
      </c>
      <c r="B10875" s="14">
        <v>3</v>
      </c>
      <c r="C10875" s="14">
        <v>30</v>
      </c>
      <c r="D10875" s="38">
        <v>2645.0000000016698</v>
      </c>
    </row>
    <row r="10876" spans="1:4" x14ac:dyDescent="0.15">
      <c r="A10876" s="37">
        <v>2014</v>
      </c>
      <c r="B10876" s="14">
        <v>3</v>
      </c>
      <c r="C10876" s="14">
        <v>30</v>
      </c>
      <c r="D10876" s="38">
        <v>2645.04166666833</v>
      </c>
    </row>
    <row r="10877" spans="1:4" x14ac:dyDescent="0.15">
      <c r="A10877" s="37">
        <v>2014</v>
      </c>
      <c r="B10877" s="14">
        <v>3</v>
      </c>
      <c r="C10877" s="14">
        <v>30</v>
      </c>
      <c r="D10877" s="38">
        <v>2645.0833333350001</v>
      </c>
    </row>
    <row r="10878" spans="1:4" x14ac:dyDescent="0.15">
      <c r="A10878" s="37">
        <v>2014</v>
      </c>
      <c r="B10878" s="14">
        <v>3</v>
      </c>
      <c r="C10878" s="14">
        <v>30</v>
      </c>
      <c r="D10878" s="38">
        <v>2645.1250000016698</v>
      </c>
    </row>
    <row r="10879" spans="1:4" x14ac:dyDescent="0.15">
      <c r="A10879" s="37">
        <v>2014</v>
      </c>
      <c r="B10879" s="14">
        <v>3</v>
      </c>
      <c r="C10879" s="14">
        <v>30</v>
      </c>
      <c r="D10879" s="38">
        <v>2645.16666666833</v>
      </c>
    </row>
    <row r="10880" spans="1:4" x14ac:dyDescent="0.15">
      <c r="A10880" s="37">
        <v>2014</v>
      </c>
      <c r="B10880" s="14">
        <v>3</v>
      </c>
      <c r="C10880" s="14">
        <v>30</v>
      </c>
      <c r="D10880" s="38">
        <v>2645.2083333350001</v>
      </c>
    </row>
    <row r="10881" spans="1:4" x14ac:dyDescent="0.15">
      <c r="A10881" s="37">
        <v>2014</v>
      </c>
      <c r="B10881" s="14">
        <v>3</v>
      </c>
      <c r="C10881" s="14">
        <v>30</v>
      </c>
      <c r="D10881" s="38">
        <v>2645.2500000016698</v>
      </c>
    </row>
    <row r="10882" spans="1:4" x14ac:dyDescent="0.15">
      <c r="A10882" s="37">
        <v>2014</v>
      </c>
      <c r="B10882" s="14">
        <v>3</v>
      </c>
      <c r="C10882" s="14">
        <v>30</v>
      </c>
      <c r="D10882" s="38">
        <v>2645.29166666833</v>
      </c>
    </row>
    <row r="10883" spans="1:4" x14ac:dyDescent="0.15">
      <c r="A10883" s="37">
        <v>2014</v>
      </c>
      <c r="B10883" s="14">
        <v>3</v>
      </c>
      <c r="C10883" s="14">
        <v>30</v>
      </c>
      <c r="D10883" s="38">
        <v>2645.3333333350001</v>
      </c>
    </row>
    <row r="10884" spans="1:4" x14ac:dyDescent="0.15">
      <c r="A10884" s="37">
        <v>2014</v>
      </c>
      <c r="B10884" s="14">
        <v>3</v>
      </c>
      <c r="C10884" s="14">
        <v>30</v>
      </c>
      <c r="D10884" s="38">
        <v>2645.3750000016698</v>
      </c>
    </row>
    <row r="10885" spans="1:4" x14ac:dyDescent="0.15">
      <c r="A10885" s="37">
        <v>2014</v>
      </c>
      <c r="B10885" s="14">
        <v>3</v>
      </c>
      <c r="C10885" s="14">
        <v>30</v>
      </c>
      <c r="D10885" s="38">
        <v>2645.41666666833</v>
      </c>
    </row>
    <row r="10886" spans="1:4" x14ac:dyDescent="0.15">
      <c r="A10886" s="37">
        <v>2014</v>
      </c>
      <c r="B10886" s="14">
        <v>3</v>
      </c>
      <c r="C10886" s="14">
        <v>30</v>
      </c>
      <c r="D10886" s="38">
        <v>2645.4583333350001</v>
      </c>
    </row>
    <row r="10887" spans="1:4" x14ac:dyDescent="0.15">
      <c r="A10887" s="37">
        <v>2014</v>
      </c>
      <c r="B10887" s="14">
        <v>3</v>
      </c>
      <c r="C10887" s="14">
        <v>30</v>
      </c>
      <c r="D10887" s="38">
        <v>2645.5000000016698</v>
      </c>
    </row>
    <row r="10888" spans="1:4" x14ac:dyDescent="0.15">
      <c r="A10888" s="37">
        <v>2014</v>
      </c>
      <c r="B10888" s="14">
        <v>3</v>
      </c>
      <c r="C10888" s="14">
        <v>30</v>
      </c>
      <c r="D10888" s="38">
        <v>2645.54166666833</v>
      </c>
    </row>
    <row r="10889" spans="1:4" x14ac:dyDescent="0.15">
      <c r="A10889" s="37">
        <v>2014</v>
      </c>
      <c r="B10889" s="14">
        <v>3</v>
      </c>
      <c r="C10889" s="14">
        <v>30</v>
      </c>
      <c r="D10889" s="38">
        <v>2645.5833333350001</v>
      </c>
    </row>
    <row r="10890" spans="1:4" x14ac:dyDescent="0.15">
      <c r="A10890" s="37">
        <v>2014</v>
      </c>
      <c r="B10890" s="14">
        <v>3</v>
      </c>
      <c r="C10890" s="14">
        <v>30</v>
      </c>
      <c r="D10890" s="38">
        <v>2645.6250000016698</v>
      </c>
    </row>
    <row r="10891" spans="1:4" x14ac:dyDescent="0.15">
      <c r="A10891" s="37">
        <v>2014</v>
      </c>
      <c r="B10891" s="14">
        <v>3</v>
      </c>
      <c r="C10891" s="14">
        <v>30</v>
      </c>
      <c r="D10891" s="38">
        <v>2645.66666666833</v>
      </c>
    </row>
    <row r="10892" spans="1:4" x14ac:dyDescent="0.15">
      <c r="A10892" s="37">
        <v>2014</v>
      </c>
      <c r="B10892" s="14">
        <v>3</v>
      </c>
      <c r="C10892" s="14">
        <v>30</v>
      </c>
      <c r="D10892" s="38">
        <v>2645.7083333350001</v>
      </c>
    </row>
    <row r="10893" spans="1:4" x14ac:dyDescent="0.15">
      <c r="A10893" s="37">
        <v>2014</v>
      </c>
      <c r="B10893" s="14">
        <v>3</v>
      </c>
      <c r="C10893" s="14">
        <v>30</v>
      </c>
      <c r="D10893" s="38">
        <v>2645.7500000016698</v>
      </c>
    </row>
    <row r="10894" spans="1:4" x14ac:dyDescent="0.15">
      <c r="A10894" s="37">
        <v>2014</v>
      </c>
      <c r="B10894" s="14">
        <v>3</v>
      </c>
      <c r="C10894" s="14">
        <v>30</v>
      </c>
      <c r="D10894" s="38">
        <v>2645.79166666833</v>
      </c>
    </row>
    <row r="10895" spans="1:4" x14ac:dyDescent="0.15">
      <c r="A10895" s="37">
        <v>2014</v>
      </c>
      <c r="B10895" s="14">
        <v>3</v>
      </c>
      <c r="C10895" s="14">
        <v>30</v>
      </c>
      <c r="D10895" s="38">
        <v>2645.8333333350001</v>
      </c>
    </row>
    <row r="10896" spans="1:4" x14ac:dyDescent="0.15">
      <c r="A10896" s="37">
        <v>2014</v>
      </c>
      <c r="B10896" s="14">
        <v>3</v>
      </c>
      <c r="C10896" s="14">
        <v>30</v>
      </c>
      <c r="D10896" s="38">
        <v>2645.8750000016698</v>
      </c>
    </row>
    <row r="10897" spans="1:4" x14ac:dyDescent="0.15">
      <c r="A10897" s="37">
        <v>2014</v>
      </c>
      <c r="B10897" s="14">
        <v>3</v>
      </c>
      <c r="C10897" s="14">
        <v>30</v>
      </c>
      <c r="D10897" s="38">
        <v>2645.91666666833</v>
      </c>
    </row>
    <row r="10898" spans="1:4" x14ac:dyDescent="0.15">
      <c r="A10898" s="37">
        <v>2014</v>
      </c>
      <c r="B10898" s="14">
        <v>3</v>
      </c>
      <c r="C10898" s="14">
        <v>30</v>
      </c>
      <c r="D10898" s="38">
        <v>2645.9583333350001</v>
      </c>
    </row>
    <row r="10899" spans="1:4" x14ac:dyDescent="0.15">
      <c r="A10899" s="37">
        <v>2014</v>
      </c>
      <c r="B10899" s="14">
        <v>3</v>
      </c>
      <c r="C10899" s="14">
        <v>31</v>
      </c>
      <c r="D10899" s="38">
        <v>2646.0000000016698</v>
      </c>
    </row>
    <row r="10900" spans="1:4" x14ac:dyDescent="0.15">
      <c r="A10900" s="37">
        <v>2014</v>
      </c>
      <c r="B10900" s="14">
        <v>3</v>
      </c>
      <c r="C10900" s="14">
        <v>31</v>
      </c>
      <c r="D10900" s="38">
        <v>2646.04166666833</v>
      </c>
    </row>
    <row r="10901" spans="1:4" x14ac:dyDescent="0.15">
      <c r="A10901" s="37">
        <v>2014</v>
      </c>
      <c r="B10901" s="14">
        <v>3</v>
      </c>
      <c r="C10901" s="14">
        <v>31</v>
      </c>
      <c r="D10901" s="38">
        <v>2646.0833333350001</v>
      </c>
    </row>
    <row r="10902" spans="1:4" x14ac:dyDescent="0.15">
      <c r="A10902" s="37">
        <v>2014</v>
      </c>
      <c r="B10902" s="14">
        <v>3</v>
      </c>
      <c r="C10902" s="14">
        <v>31</v>
      </c>
      <c r="D10902" s="38">
        <v>2646.1250000016698</v>
      </c>
    </row>
    <row r="10903" spans="1:4" x14ac:dyDescent="0.15">
      <c r="A10903" s="37">
        <v>2014</v>
      </c>
      <c r="B10903" s="14">
        <v>3</v>
      </c>
      <c r="C10903" s="14">
        <v>31</v>
      </c>
      <c r="D10903" s="38">
        <v>2646.16666666833</v>
      </c>
    </row>
    <row r="10904" spans="1:4" x14ac:dyDescent="0.15">
      <c r="A10904" s="37">
        <v>2014</v>
      </c>
      <c r="B10904" s="14">
        <v>3</v>
      </c>
      <c r="C10904" s="14">
        <v>31</v>
      </c>
      <c r="D10904" s="38">
        <v>2646.2083333350001</v>
      </c>
    </row>
    <row r="10905" spans="1:4" x14ac:dyDescent="0.15">
      <c r="A10905" s="37">
        <v>2014</v>
      </c>
      <c r="B10905" s="14">
        <v>3</v>
      </c>
      <c r="C10905" s="14">
        <v>31</v>
      </c>
      <c r="D10905" s="38">
        <v>2646.2500000016698</v>
      </c>
    </row>
    <row r="10906" spans="1:4" x14ac:dyDescent="0.15">
      <c r="A10906" s="37">
        <v>2014</v>
      </c>
      <c r="B10906" s="14">
        <v>3</v>
      </c>
      <c r="C10906" s="14">
        <v>31</v>
      </c>
      <c r="D10906" s="38">
        <v>2646.29166666833</v>
      </c>
    </row>
    <row r="10907" spans="1:4" x14ac:dyDescent="0.15">
      <c r="A10907" s="37">
        <v>2014</v>
      </c>
      <c r="B10907" s="14">
        <v>3</v>
      </c>
      <c r="C10907" s="14">
        <v>31</v>
      </c>
      <c r="D10907" s="38">
        <v>2646.3333333350001</v>
      </c>
    </row>
    <row r="10908" spans="1:4" x14ac:dyDescent="0.15">
      <c r="A10908" s="37">
        <v>2014</v>
      </c>
      <c r="B10908" s="14">
        <v>3</v>
      </c>
      <c r="C10908" s="14">
        <v>31</v>
      </c>
      <c r="D10908" s="38">
        <v>2646.3750000016698</v>
      </c>
    </row>
    <row r="10909" spans="1:4" x14ac:dyDescent="0.15">
      <c r="A10909" s="37">
        <v>2014</v>
      </c>
      <c r="B10909" s="14">
        <v>3</v>
      </c>
      <c r="C10909" s="14">
        <v>31</v>
      </c>
      <c r="D10909" s="38">
        <v>2646.41666666833</v>
      </c>
    </row>
    <row r="10910" spans="1:4" x14ac:dyDescent="0.15">
      <c r="A10910" s="37">
        <v>2014</v>
      </c>
      <c r="B10910" s="14">
        <v>3</v>
      </c>
      <c r="C10910" s="14">
        <v>31</v>
      </c>
      <c r="D10910" s="38">
        <v>2646.4583333350001</v>
      </c>
    </row>
    <row r="10911" spans="1:4" x14ac:dyDescent="0.15">
      <c r="A10911" s="37">
        <v>2014</v>
      </c>
      <c r="B10911" s="14">
        <v>3</v>
      </c>
      <c r="C10911" s="14">
        <v>31</v>
      </c>
      <c r="D10911" s="38">
        <v>2646.5000000016698</v>
      </c>
    </row>
    <row r="10912" spans="1:4" x14ac:dyDescent="0.15">
      <c r="A10912" s="37">
        <v>2014</v>
      </c>
      <c r="B10912" s="14">
        <v>3</v>
      </c>
      <c r="C10912" s="14">
        <v>31</v>
      </c>
      <c r="D10912" s="38">
        <v>2646.54166666833</v>
      </c>
    </row>
    <row r="10913" spans="1:4" x14ac:dyDescent="0.15">
      <c r="A10913" s="37">
        <v>2014</v>
      </c>
      <c r="B10913" s="14">
        <v>3</v>
      </c>
      <c r="C10913" s="14">
        <v>31</v>
      </c>
      <c r="D10913" s="38">
        <v>2646.5833333350001</v>
      </c>
    </row>
    <row r="10914" spans="1:4" x14ac:dyDescent="0.15">
      <c r="A10914" s="37">
        <v>2014</v>
      </c>
      <c r="B10914" s="14">
        <v>3</v>
      </c>
      <c r="C10914" s="14">
        <v>31</v>
      </c>
      <c r="D10914" s="38">
        <v>2646.6250000016698</v>
      </c>
    </row>
    <row r="10915" spans="1:4" x14ac:dyDescent="0.15">
      <c r="A10915" s="37">
        <v>2014</v>
      </c>
      <c r="B10915" s="14">
        <v>3</v>
      </c>
      <c r="C10915" s="14">
        <v>31</v>
      </c>
      <c r="D10915" s="38">
        <v>2646.66666666833</v>
      </c>
    </row>
    <row r="10916" spans="1:4" x14ac:dyDescent="0.15">
      <c r="A10916" s="37">
        <v>2014</v>
      </c>
      <c r="B10916" s="14">
        <v>3</v>
      </c>
      <c r="C10916" s="14">
        <v>31</v>
      </c>
      <c r="D10916" s="38">
        <v>2646.7083333350001</v>
      </c>
    </row>
    <row r="10917" spans="1:4" x14ac:dyDescent="0.15">
      <c r="A10917" s="37">
        <v>2014</v>
      </c>
      <c r="B10917" s="14">
        <v>3</v>
      </c>
      <c r="C10917" s="14">
        <v>31</v>
      </c>
      <c r="D10917" s="38">
        <v>2646.7500000016698</v>
      </c>
    </row>
    <row r="10918" spans="1:4" x14ac:dyDescent="0.15">
      <c r="A10918" s="37">
        <v>2014</v>
      </c>
      <c r="B10918" s="14">
        <v>3</v>
      </c>
      <c r="C10918" s="14">
        <v>31</v>
      </c>
      <c r="D10918" s="38">
        <v>2646.79166666833</v>
      </c>
    </row>
    <row r="10919" spans="1:4" x14ac:dyDescent="0.15">
      <c r="A10919" s="37">
        <v>2014</v>
      </c>
      <c r="B10919" s="14">
        <v>3</v>
      </c>
      <c r="C10919" s="14">
        <v>31</v>
      </c>
      <c r="D10919" s="38">
        <v>2646.8333333350001</v>
      </c>
    </row>
    <row r="10920" spans="1:4" x14ac:dyDescent="0.15">
      <c r="A10920" s="37">
        <v>2014</v>
      </c>
      <c r="B10920" s="14">
        <v>3</v>
      </c>
      <c r="C10920" s="14">
        <v>31</v>
      </c>
      <c r="D10920" s="38">
        <v>2646.8750000016698</v>
      </c>
    </row>
    <row r="10921" spans="1:4" x14ac:dyDescent="0.15">
      <c r="A10921" s="37">
        <v>2014</v>
      </c>
      <c r="B10921" s="14">
        <v>3</v>
      </c>
      <c r="C10921" s="14">
        <v>31</v>
      </c>
      <c r="D10921" s="38">
        <v>2646.91666666833</v>
      </c>
    </row>
    <row r="10922" spans="1:4" x14ac:dyDescent="0.15">
      <c r="A10922" s="37">
        <v>2014</v>
      </c>
      <c r="B10922" s="14">
        <v>3</v>
      </c>
      <c r="C10922" s="14">
        <v>31</v>
      </c>
      <c r="D10922" s="38">
        <v>2646.9583333350001</v>
      </c>
    </row>
    <row r="10923" spans="1:4" x14ac:dyDescent="0.15">
      <c r="A10923" s="37">
        <v>2014</v>
      </c>
      <c r="B10923" s="14">
        <v>4</v>
      </c>
      <c r="C10923" s="14">
        <v>1</v>
      </c>
      <c r="D10923" s="38">
        <v>2647.0000000016698</v>
      </c>
    </row>
    <row r="10924" spans="1:4" x14ac:dyDescent="0.15">
      <c r="A10924" s="37">
        <v>2014</v>
      </c>
      <c r="B10924" s="14">
        <v>4</v>
      </c>
      <c r="C10924" s="14">
        <v>1</v>
      </c>
      <c r="D10924" s="38">
        <v>2647.04166666833</v>
      </c>
    </row>
    <row r="10925" spans="1:4" x14ac:dyDescent="0.15">
      <c r="A10925" s="37">
        <v>2014</v>
      </c>
      <c r="B10925" s="14">
        <v>4</v>
      </c>
      <c r="C10925" s="14">
        <v>1</v>
      </c>
      <c r="D10925" s="38">
        <v>2647.0833333350001</v>
      </c>
    </row>
    <row r="10926" spans="1:4" x14ac:dyDescent="0.15">
      <c r="A10926" s="37">
        <v>2014</v>
      </c>
      <c r="B10926" s="14">
        <v>4</v>
      </c>
      <c r="C10926" s="14">
        <v>1</v>
      </c>
      <c r="D10926" s="38">
        <v>2647.1250000016698</v>
      </c>
    </row>
    <row r="10927" spans="1:4" x14ac:dyDescent="0.15">
      <c r="A10927" s="37">
        <v>2014</v>
      </c>
      <c r="B10927" s="14">
        <v>4</v>
      </c>
      <c r="C10927" s="14">
        <v>1</v>
      </c>
      <c r="D10927" s="38">
        <v>2647.16666666833</v>
      </c>
    </row>
    <row r="10928" spans="1:4" x14ac:dyDescent="0.15">
      <c r="A10928" s="37">
        <v>2014</v>
      </c>
      <c r="B10928" s="14">
        <v>4</v>
      </c>
      <c r="C10928" s="14">
        <v>1</v>
      </c>
      <c r="D10928" s="38">
        <v>2647.2083333350001</v>
      </c>
    </row>
    <row r="10929" spans="1:4" x14ac:dyDescent="0.15">
      <c r="A10929" s="37">
        <v>2014</v>
      </c>
      <c r="B10929" s="14">
        <v>4</v>
      </c>
      <c r="C10929" s="14">
        <v>1</v>
      </c>
      <c r="D10929" s="38">
        <v>2647.2500000016698</v>
      </c>
    </row>
    <row r="10930" spans="1:4" x14ac:dyDescent="0.15">
      <c r="A10930" s="37">
        <v>2014</v>
      </c>
      <c r="B10930" s="14">
        <v>4</v>
      </c>
      <c r="C10930" s="14">
        <v>1</v>
      </c>
      <c r="D10930" s="38">
        <v>2647.29166666833</v>
      </c>
    </row>
    <row r="10931" spans="1:4" x14ac:dyDescent="0.15">
      <c r="A10931" s="37">
        <v>2014</v>
      </c>
      <c r="B10931" s="14">
        <v>4</v>
      </c>
      <c r="C10931" s="14">
        <v>1</v>
      </c>
      <c r="D10931" s="38">
        <v>2647.3333333350001</v>
      </c>
    </row>
    <row r="10932" spans="1:4" x14ac:dyDescent="0.15">
      <c r="A10932" s="37">
        <v>2014</v>
      </c>
      <c r="B10932" s="14">
        <v>4</v>
      </c>
      <c r="C10932" s="14">
        <v>1</v>
      </c>
      <c r="D10932" s="38">
        <v>2647.3750000016698</v>
      </c>
    </row>
    <row r="10933" spans="1:4" x14ac:dyDescent="0.15">
      <c r="A10933" s="37">
        <v>2014</v>
      </c>
      <c r="B10933" s="14">
        <v>4</v>
      </c>
      <c r="C10933" s="14">
        <v>1</v>
      </c>
      <c r="D10933" s="38">
        <v>2647.41666666833</v>
      </c>
    </row>
    <row r="10934" spans="1:4" x14ac:dyDescent="0.15">
      <c r="A10934" s="37">
        <v>2014</v>
      </c>
      <c r="B10934" s="14">
        <v>4</v>
      </c>
      <c r="C10934" s="14">
        <v>1</v>
      </c>
      <c r="D10934" s="38">
        <v>2647.4583333350001</v>
      </c>
    </row>
    <row r="10935" spans="1:4" x14ac:dyDescent="0.15">
      <c r="A10935" s="37">
        <v>2014</v>
      </c>
      <c r="B10935" s="14">
        <v>4</v>
      </c>
      <c r="C10935" s="14">
        <v>1</v>
      </c>
      <c r="D10935" s="38">
        <v>2647.5000000016698</v>
      </c>
    </row>
    <row r="10936" spans="1:4" x14ac:dyDescent="0.15">
      <c r="A10936" s="37">
        <v>2014</v>
      </c>
      <c r="B10936" s="14">
        <v>4</v>
      </c>
      <c r="C10936" s="14">
        <v>1</v>
      </c>
      <c r="D10936" s="38">
        <v>2647.54166666833</v>
      </c>
    </row>
    <row r="10937" spans="1:4" x14ac:dyDescent="0.15">
      <c r="A10937" s="37">
        <v>2014</v>
      </c>
      <c r="B10937" s="14">
        <v>4</v>
      </c>
      <c r="C10937" s="14">
        <v>1</v>
      </c>
      <c r="D10937" s="38">
        <v>2647.5833333350001</v>
      </c>
    </row>
    <row r="10938" spans="1:4" x14ac:dyDescent="0.15">
      <c r="A10938" s="37">
        <v>2014</v>
      </c>
      <c r="B10938" s="14">
        <v>4</v>
      </c>
      <c r="C10938" s="14">
        <v>1</v>
      </c>
      <c r="D10938" s="38">
        <v>2647.6250000016698</v>
      </c>
    </row>
    <row r="10939" spans="1:4" x14ac:dyDescent="0.15">
      <c r="A10939" s="37">
        <v>2014</v>
      </c>
      <c r="B10939" s="14">
        <v>4</v>
      </c>
      <c r="C10939" s="14">
        <v>1</v>
      </c>
      <c r="D10939" s="38">
        <v>2647.66666666833</v>
      </c>
    </row>
    <row r="10940" spans="1:4" x14ac:dyDescent="0.15">
      <c r="A10940" s="37">
        <v>2014</v>
      </c>
      <c r="B10940" s="14">
        <v>4</v>
      </c>
      <c r="C10940" s="14">
        <v>1</v>
      </c>
      <c r="D10940" s="38">
        <v>2647.7083333350001</v>
      </c>
    </row>
    <row r="10941" spans="1:4" x14ac:dyDescent="0.15">
      <c r="A10941" s="37">
        <v>2014</v>
      </c>
      <c r="B10941" s="14">
        <v>4</v>
      </c>
      <c r="C10941" s="14">
        <v>1</v>
      </c>
      <c r="D10941" s="38">
        <v>2647.7500000016698</v>
      </c>
    </row>
    <row r="10942" spans="1:4" x14ac:dyDescent="0.15">
      <c r="A10942" s="37">
        <v>2014</v>
      </c>
      <c r="B10942" s="14">
        <v>4</v>
      </c>
      <c r="C10942" s="14">
        <v>1</v>
      </c>
      <c r="D10942" s="38">
        <v>2647.79166666833</v>
      </c>
    </row>
    <row r="10943" spans="1:4" x14ac:dyDescent="0.15">
      <c r="A10943" s="37">
        <v>2014</v>
      </c>
      <c r="B10943" s="14">
        <v>4</v>
      </c>
      <c r="C10943" s="14">
        <v>1</v>
      </c>
      <c r="D10943" s="38">
        <v>2647.8333333350001</v>
      </c>
    </row>
    <row r="10944" spans="1:4" x14ac:dyDescent="0.15">
      <c r="A10944" s="37">
        <v>2014</v>
      </c>
      <c r="B10944" s="14">
        <v>4</v>
      </c>
      <c r="C10944" s="14">
        <v>1</v>
      </c>
      <c r="D10944" s="38">
        <v>2647.8750000016698</v>
      </c>
    </row>
    <row r="10945" spans="1:4" x14ac:dyDescent="0.15">
      <c r="A10945" s="37">
        <v>2014</v>
      </c>
      <c r="B10945" s="14">
        <v>4</v>
      </c>
      <c r="C10945" s="14">
        <v>1</v>
      </c>
      <c r="D10945" s="38">
        <v>2647.91666666833</v>
      </c>
    </row>
    <row r="10946" spans="1:4" x14ac:dyDescent="0.15">
      <c r="A10946" s="37">
        <v>2014</v>
      </c>
      <c r="B10946" s="14">
        <v>4</v>
      </c>
      <c r="C10946" s="14">
        <v>1</v>
      </c>
      <c r="D10946" s="38">
        <v>2647.9583333350001</v>
      </c>
    </row>
    <row r="10947" spans="1:4" x14ac:dyDescent="0.15">
      <c r="A10947" s="37">
        <v>2014</v>
      </c>
      <c r="B10947" s="14">
        <v>4</v>
      </c>
      <c r="C10947" s="14">
        <v>2</v>
      </c>
      <c r="D10947" s="38">
        <v>2648.0000000016698</v>
      </c>
    </row>
    <row r="10948" spans="1:4" x14ac:dyDescent="0.15">
      <c r="A10948" s="37">
        <v>2014</v>
      </c>
      <c r="B10948" s="14">
        <v>4</v>
      </c>
      <c r="C10948" s="14">
        <v>2</v>
      </c>
      <c r="D10948" s="38">
        <v>2648.04166666833</v>
      </c>
    </row>
    <row r="10949" spans="1:4" x14ac:dyDescent="0.15">
      <c r="A10949" s="37">
        <v>2014</v>
      </c>
      <c r="B10949" s="14">
        <v>4</v>
      </c>
      <c r="C10949" s="14">
        <v>2</v>
      </c>
      <c r="D10949" s="38">
        <v>2648.0833333350001</v>
      </c>
    </row>
    <row r="10950" spans="1:4" x14ac:dyDescent="0.15">
      <c r="A10950" s="37">
        <v>2014</v>
      </c>
      <c r="B10950" s="14">
        <v>4</v>
      </c>
      <c r="C10950" s="14">
        <v>2</v>
      </c>
      <c r="D10950" s="38">
        <v>2648.1250000016698</v>
      </c>
    </row>
    <row r="10951" spans="1:4" x14ac:dyDescent="0.15">
      <c r="A10951" s="37">
        <v>2014</v>
      </c>
      <c r="B10951" s="14">
        <v>4</v>
      </c>
      <c r="C10951" s="14">
        <v>2</v>
      </c>
      <c r="D10951" s="38">
        <v>2648.16666666833</v>
      </c>
    </row>
    <row r="10952" spans="1:4" x14ac:dyDescent="0.15">
      <c r="A10952" s="37">
        <v>2014</v>
      </c>
      <c r="B10952" s="14">
        <v>4</v>
      </c>
      <c r="C10952" s="14">
        <v>2</v>
      </c>
      <c r="D10952" s="38">
        <v>2648.2083333350001</v>
      </c>
    </row>
    <row r="10953" spans="1:4" x14ac:dyDescent="0.15">
      <c r="A10953" s="37">
        <v>2014</v>
      </c>
      <c r="B10953" s="14">
        <v>4</v>
      </c>
      <c r="C10953" s="14">
        <v>2</v>
      </c>
      <c r="D10953" s="38">
        <v>2648.2500000016698</v>
      </c>
    </row>
    <row r="10954" spans="1:4" x14ac:dyDescent="0.15">
      <c r="A10954" s="37">
        <v>2014</v>
      </c>
      <c r="B10954" s="14">
        <v>4</v>
      </c>
      <c r="C10954" s="14">
        <v>2</v>
      </c>
      <c r="D10954" s="38">
        <v>2648.29166666833</v>
      </c>
    </row>
    <row r="10955" spans="1:4" x14ac:dyDescent="0.15">
      <c r="A10955" s="37">
        <v>2014</v>
      </c>
      <c r="B10955" s="14">
        <v>4</v>
      </c>
      <c r="C10955" s="14">
        <v>2</v>
      </c>
      <c r="D10955" s="38">
        <v>2648.3333333350001</v>
      </c>
    </row>
    <row r="10956" spans="1:4" x14ac:dyDescent="0.15">
      <c r="A10956" s="37">
        <v>2014</v>
      </c>
      <c r="B10956" s="14">
        <v>4</v>
      </c>
      <c r="C10956" s="14">
        <v>2</v>
      </c>
      <c r="D10956" s="38">
        <v>2648.3750000016698</v>
      </c>
    </row>
    <row r="10957" spans="1:4" x14ac:dyDescent="0.15">
      <c r="A10957" s="37">
        <v>2014</v>
      </c>
      <c r="B10957" s="14">
        <v>4</v>
      </c>
      <c r="C10957" s="14">
        <v>2</v>
      </c>
      <c r="D10957" s="38">
        <v>2648.41666666833</v>
      </c>
    </row>
    <row r="10958" spans="1:4" x14ac:dyDescent="0.15">
      <c r="A10958" s="37">
        <v>2014</v>
      </c>
      <c r="B10958" s="14">
        <v>4</v>
      </c>
      <c r="C10958" s="14">
        <v>2</v>
      </c>
      <c r="D10958" s="38">
        <v>2648.4583333350001</v>
      </c>
    </row>
    <row r="10959" spans="1:4" x14ac:dyDescent="0.15">
      <c r="A10959" s="37">
        <v>2014</v>
      </c>
      <c r="B10959" s="14">
        <v>4</v>
      </c>
      <c r="C10959" s="14">
        <v>2</v>
      </c>
      <c r="D10959" s="38">
        <v>2648.5000000016698</v>
      </c>
    </row>
    <row r="10960" spans="1:4" x14ac:dyDescent="0.15">
      <c r="A10960" s="37">
        <v>2014</v>
      </c>
      <c r="B10960" s="14">
        <v>4</v>
      </c>
      <c r="C10960" s="14">
        <v>2</v>
      </c>
      <c r="D10960" s="38">
        <v>2648.54166666833</v>
      </c>
    </row>
    <row r="10961" spans="1:4" x14ac:dyDescent="0.15">
      <c r="A10961" s="37">
        <v>2014</v>
      </c>
      <c r="B10961" s="14">
        <v>4</v>
      </c>
      <c r="C10961" s="14">
        <v>2</v>
      </c>
      <c r="D10961" s="38">
        <v>2648.5833333350001</v>
      </c>
    </row>
    <row r="10962" spans="1:4" x14ac:dyDescent="0.15">
      <c r="A10962" s="37">
        <v>2014</v>
      </c>
      <c r="B10962" s="14">
        <v>4</v>
      </c>
      <c r="C10962" s="14">
        <v>2</v>
      </c>
      <c r="D10962" s="38">
        <v>2648.6250000016698</v>
      </c>
    </row>
    <row r="10963" spans="1:4" x14ac:dyDescent="0.15">
      <c r="A10963" s="37">
        <v>2014</v>
      </c>
      <c r="B10963" s="14">
        <v>4</v>
      </c>
      <c r="C10963" s="14">
        <v>2</v>
      </c>
      <c r="D10963" s="38">
        <v>2648.66666666833</v>
      </c>
    </row>
    <row r="10964" spans="1:4" x14ac:dyDescent="0.15">
      <c r="A10964" s="37">
        <v>2014</v>
      </c>
      <c r="B10964" s="14">
        <v>4</v>
      </c>
      <c r="C10964" s="14">
        <v>2</v>
      </c>
      <c r="D10964" s="38">
        <v>2648.7083333350001</v>
      </c>
    </row>
    <row r="10965" spans="1:4" x14ac:dyDescent="0.15">
      <c r="A10965" s="37">
        <v>2014</v>
      </c>
      <c r="B10965" s="14">
        <v>4</v>
      </c>
      <c r="C10965" s="14">
        <v>2</v>
      </c>
      <c r="D10965" s="38">
        <v>2648.7500000016698</v>
      </c>
    </row>
    <row r="10966" spans="1:4" x14ac:dyDescent="0.15">
      <c r="A10966" s="37">
        <v>2014</v>
      </c>
      <c r="B10966" s="14">
        <v>4</v>
      </c>
      <c r="C10966" s="14">
        <v>2</v>
      </c>
      <c r="D10966" s="38">
        <v>2648.79166666833</v>
      </c>
    </row>
    <row r="10967" spans="1:4" x14ac:dyDescent="0.15">
      <c r="A10967" s="37">
        <v>2014</v>
      </c>
      <c r="B10967" s="14">
        <v>4</v>
      </c>
      <c r="C10967" s="14">
        <v>2</v>
      </c>
      <c r="D10967" s="38">
        <v>2648.8333333350001</v>
      </c>
    </row>
    <row r="10968" spans="1:4" x14ac:dyDescent="0.15">
      <c r="A10968" s="37">
        <v>2014</v>
      </c>
      <c r="B10968" s="14">
        <v>4</v>
      </c>
      <c r="C10968" s="14">
        <v>2</v>
      </c>
      <c r="D10968" s="38">
        <v>2648.8750000016698</v>
      </c>
    </row>
    <row r="10969" spans="1:4" x14ac:dyDescent="0.15">
      <c r="A10969" s="37">
        <v>2014</v>
      </c>
      <c r="B10969" s="14">
        <v>4</v>
      </c>
      <c r="C10969" s="14">
        <v>2</v>
      </c>
      <c r="D10969" s="38">
        <v>2648.91666666833</v>
      </c>
    </row>
    <row r="10970" spans="1:4" x14ac:dyDescent="0.15">
      <c r="A10970" s="37">
        <v>2014</v>
      </c>
      <c r="B10970" s="14">
        <v>4</v>
      </c>
      <c r="C10970" s="14">
        <v>2</v>
      </c>
      <c r="D10970" s="38">
        <v>2648.9583333350001</v>
      </c>
    </row>
    <row r="10971" spans="1:4" x14ac:dyDescent="0.15">
      <c r="A10971" s="37">
        <v>2014</v>
      </c>
      <c r="B10971" s="14">
        <v>4</v>
      </c>
      <c r="C10971" s="14">
        <v>3</v>
      </c>
      <c r="D10971" s="38">
        <v>2649.0000000016698</v>
      </c>
    </row>
    <row r="10972" spans="1:4" x14ac:dyDescent="0.15">
      <c r="A10972" s="37">
        <v>2014</v>
      </c>
      <c r="B10972" s="14">
        <v>4</v>
      </c>
      <c r="C10972" s="14">
        <v>3</v>
      </c>
      <c r="D10972" s="38">
        <v>2649.04166666833</v>
      </c>
    </row>
    <row r="10973" spans="1:4" x14ac:dyDescent="0.15">
      <c r="A10973" s="37">
        <v>2014</v>
      </c>
      <c r="B10973" s="14">
        <v>4</v>
      </c>
      <c r="C10973" s="14">
        <v>3</v>
      </c>
      <c r="D10973" s="38">
        <v>2649.0833333350001</v>
      </c>
    </row>
    <row r="10974" spans="1:4" x14ac:dyDescent="0.15">
      <c r="A10974" s="37">
        <v>2014</v>
      </c>
      <c r="B10974" s="14">
        <v>4</v>
      </c>
      <c r="C10974" s="14">
        <v>3</v>
      </c>
      <c r="D10974" s="38">
        <v>2649.1250000016698</v>
      </c>
    </row>
    <row r="10975" spans="1:4" x14ac:dyDescent="0.15">
      <c r="A10975" s="37">
        <v>2014</v>
      </c>
      <c r="B10975" s="14">
        <v>4</v>
      </c>
      <c r="C10975" s="14">
        <v>3</v>
      </c>
      <c r="D10975" s="38">
        <v>2649.16666666833</v>
      </c>
    </row>
    <row r="10976" spans="1:4" x14ac:dyDescent="0.15">
      <c r="A10976" s="37">
        <v>2014</v>
      </c>
      <c r="B10976" s="14">
        <v>4</v>
      </c>
      <c r="C10976" s="14">
        <v>3</v>
      </c>
      <c r="D10976" s="38">
        <v>2649.2083333350001</v>
      </c>
    </row>
    <row r="10977" spans="1:4" x14ac:dyDescent="0.15">
      <c r="A10977" s="37">
        <v>2014</v>
      </c>
      <c r="B10977" s="14">
        <v>4</v>
      </c>
      <c r="C10977" s="14">
        <v>3</v>
      </c>
      <c r="D10977" s="38">
        <v>2649.2500000016698</v>
      </c>
    </row>
    <row r="10978" spans="1:4" x14ac:dyDescent="0.15">
      <c r="A10978" s="37">
        <v>2014</v>
      </c>
      <c r="B10978" s="14">
        <v>4</v>
      </c>
      <c r="C10978" s="14">
        <v>3</v>
      </c>
      <c r="D10978" s="38">
        <v>2649.29166666833</v>
      </c>
    </row>
    <row r="10979" spans="1:4" x14ac:dyDescent="0.15">
      <c r="A10979" s="37">
        <v>2014</v>
      </c>
      <c r="B10979" s="14">
        <v>4</v>
      </c>
      <c r="C10979" s="14">
        <v>3</v>
      </c>
      <c r="D10979" s="38">
        <v>2649.3333333350001</v>
      </c>
    </row>
    <row r="10980" spans="1:4" x14ac:dyDescent="0.15">
      <c r="A10980" s="37">
        <v>2014</v>
      </c>
      <c r="B10980" s="14">
        <v>4</v>
      </c>
      <c r="C10980" s="14">
        <v>3</v>
      </c>
      <c r="D10980" s="38">
        <v>2649.3750000016698</v>
      </c>
    </row>
    <row r="10981" spans="1:4" x14ac:dyDescent="0.15">
      <c r="A10981" s="37">
        <v>2014</v>
      </c>
      <c r="B10981" s="14">
        <v>4</v>
      </c>
      <c r="C10981" s="14">
        <v>3</v>
      </c>
      <c r="D10981" s="38">
        <v>2649.41666666833</v>
      </c>
    </row>
    <row r="10982" spans="1:4" x14ac:dyDescent="0.15">
      <c r="A10982" s="37">
        <v>2014</v>
      </c>
      <c r="B10982" s="14">
        <v>4</v>
      </c>
      <c r="C10982" s="14">
        <v>3</v>
      </c>
      <c r="D10982" s="38">
        <v>2649.4583333350001</v>
      </c>
    </row>
    <row r="10983" spans="1:4" x14ac:dyDescent="0.15">
      <c r="A10983" s="37">
        <v>2014</v>
      </c>
      <c r="B10983" s="14">
        <v>4</v>
      </c>
      <c r="C10983" s="14">
        <v>3</v>
      </c>
      <c r="D10983" s="38">
        <v>2649.5000000016698</v>
      </c>
    </row>
    <row r="10984" spans="1:4" x14ac:dyDescent="0.15">
      <c r="A10984" s="37">
        <v>2014</v>
      </c>
      <c r="B10984" s="14">
        <v>4</v>
      </c>
      <c r="C10984" s="14">
        <v>3</v>
      </c>
      <c r="D10984" s="38">
        <v>2649.54166666833</v>
      </c>
    </row>
    <row r="10985" spans="1:4" x14ac:dyDescent="0.15">
      <c r="A10985" s="37">
        <v>2014</v>
      </c>
      <c r="B10985" s="14">
        <v>4</v>
      </c>
      <c r="C10985" s="14">
        <v>3</v>
      </c>
      <c r="D10985" s="38">
        <v>2649.5833333350001</v>
      </c>
    </row>
    <row r="10986" spans="1:4" x14ac:dyDescent="0.15">
      <c r="A10986" s="37">
        <v>2014</v>
      </c>
      <c r="B10986" s="14">
        <v>4</v>
      </c>
      <c r="C10986" s="14">
        <v>3</v>
      </c>
      <c r="D10986" s="38">
        <v>2649.6250000016698</v>
      </c>
    </row>
    <row r="10987" spans="1:4" x14ac:dyDescent="0.15">
      <c r="A10987" s="37">
        <v>2014</v>
      </c>
      <c r="B10987" s="14">
        <v>4</v>
      </c>
      <c r="C10987" s="14">
        <v>3</v>
      </c>
      <c r="D10987" s="38">
        <v>2649.66666666833</v>
      </c>
    </row>
    <row r="10988" spans="1:4" x14ac:dyDescent="0.15">
      <c r="A10988" s="37">
        <v>2014</v>
      </c>
      <c r="B10988" s="14">
        <v>4</v>
      </c>
      <c r="C10988" s="14">
        <v>3</v>
      </c>
      <c r="D10988" s="38">
        <v>2649.7083333350001</v>
      </c>
    </row>
    <row r="10989" spans="1:4" x14ac:dyDescent="0.15">
      <c r="A10989" s="37">
        <v>2014</v>
      </c>
      <c r="B10989" s="14">
        <v>4</v>
      </c>
      <c r="C10989" s="14">
        <v>3</v>
      </c>
      <c r="D10989" s="38">
        <v>2649.7500000016698</v>
      </c>
    </row>
    <row r="10990" spans="1:4" x14ac:dyDescent="0.15">
      <c r="A10990" s="37">
        <v>2014</v>
      </c>
      <c r="B10990" s="14">
        <v>4</v>
      </c>
      <c r="C10990" s="14">
        <v>3</v>
      </c>
      <c r="D10990" s="38">
        <v>2649.79166666833</v>
      </c>
    </row>
    <row r="10991" spans="1:4" x14ac:dyDescent="0.15">
      <c r="A10991" s="37">
        <v>2014</v>
      </c>
      <c r="B10991" s="14">
        <v>4</v>
      </c>
      <c r="C10991" s="14">
        <v>3</v>
      </c>
      <c r="D10991" s="38">
        <v>2649.8333333350001</v>
      </c>
    </row>
    <row r="10992" spans="1:4" x14ac:dyDescent="0.15">
      <c r="A10992" s="37">
        <v>2014</v>
      </c>
      <c r="B10992" s="14">
        <v>4</v>
      </c>
      <c r="C10992" s="14">
        <v>3</v>
      </c>
      <c r="D10992" s="38">
        <v>2649.8750000016698</v>
      </c>
    </row>
    <row r="10993" spans="1:4" x14ac:dyDescent="0.15">
      <c r="A10993" s="37">
        <v>2014</v>
      </c>
      <c r="B10993" s="14">
        <v>4</v>
      </c>
      <c r="C10993" s="14">
        <v>3</v>
      </c>
      <c r="D10993" s="38">
        <v>2649.91666666833</v>
      </c>
    </row>
    <row r="10994" spans="1:4" x14ac:dyDescent="0.15">
      <c r="A10994" s="37">
        <v>2014</v>
      </c>
      <c r="B10994" s="14">
        <v>4</v>
      </c>
      <c r="C10994" s="14">
        <v>3</v>
      </c>
      <c r="D10994" s="38">
        <v>2649.9583333350001</v>
      </c>
    </row>
    <row r="10995" spans="1:4" x14ac:dyDescent="0.15">
      <c r="A10995" s="37">
        <v>2014</v>
      </c>
      <c r="B10995" s="14">
        <v>4</v>
      </c>
      <c r="C10995" s="14">
        <v>4</v>
      </c>
      <c r="D10995" s="38">
        <v>2650.0000000016698</v>
      </c>
    </row>
    <row r="10996" spans="1:4" x14ac:dyDescent="0.15">
      <c r="A10996" s="37">
        <v>2014</v>
      </c>
      <c r="B10996" s="14">
        <v>4</v>
      </c>
      <c r="C10996" s="14">
        <v>4</v>
      </c>
      <c r="D10996" s="38">
        <v>2650.04166666833</v>
      </c>
    </row>
    <row r="10997" spans="1:4" x14ac:dyDescent="0.15">
      <c r="A10997" s="37">
        <v>2014</v>
      </c>
      <c r="B10997" s="14">
        <v>4</v>
      </c>
      <c r="C10997" s="14">
        <v>4</v>
      </c>
      <c r="D10997" s="38">
        <v>2650.0833333350001</v>
      </c>
    </row>
    <row r="10998" spans="1:4" x14ac:dyDescent="0.15">
      <c r="A10998" s="37">
        <v>2014</v>
      </c>
      <c r="B10998" s="14">
        <v>4</v>
      </c>
      <c r="C10998" s="14">
        <v>4</v>
      </c>
      <c r="D10998" s="38">
        <v>2650.1250000016698</v>
      </c>
    </row>
    <row r="10999" spans="1:4" x14ac:dyDescent="0.15">
      <c r="A10999" s="37">
        <v>2014</v>
      </c>
      <c r="B10999" s="14">
        <v>4</v>
      </c>
      <c r="C10999" s="14">
        <v>4</v>
      </c>
      <c r="D10999" s="38">
        <v>2650.16666666833</v>
      </c>
    </row>
    <row r="11000" spans="1:4" x14ac:dyDescent="0.15">
      <c r="A11000" s="37">
        <v>2014</v>
      </c>
      <c r="B11000" s="14">
        <v>4</v>
      </c>
      <c r="C11000" s="14">
        <v>4</v>
      </c>
      <c r="D11000" s="38">
        <v>2650.2083333350001</v>
      </c>
    </row>
    <row r="11001" spans="1:4" x14ac:dyDescent="0.15">
      <c r="A11001" s="37">
        <v>2014</v>
      </c>
      <c r="B11001" s="14">
        <v>4</v>
      </c>
      <c r="C11001" s="14">
        <v>4</v>
      </c>
      <c r="D11001" s="38">
        <v>2650.2500000016698</v>
      </c>
    </row>
    <row r="11002" spans="1:4" x14ac:dyDescent="0.15">
      <c r="A11002" s="37">
        <v>2014</v>
      </c>
      <c r="B11002" s="14">
        <v>4</v>
      </c>
      <c r="C11002" s="14">
        <v>4</v>
      </c>
      <c r="D11002" s="38">
        <v>2650.29166666833</v>
      </c>
    </row>
    <row r="11003" spans="1:4" x14ac:dyDescent="0.15">
      <c r="A11003" s="37">
        <v>2014</v>
      </c>
      <c r="B11003" s="14">
        <v>4</v>
      </c>
      <c r="C11003" s="14">
        <v>4</v>
      </c>
      <c r="D11003" s="38">
        <v>2650.3333333350001</v>
      </c>
    </row>
    <row r="11004" spans="1:4" x14ac:dyDescent="0.15">
      <c r="A11004" s="37">
        <v>2014</v>
      </c>
      <c r="B11004" s="14">
        <v>4</v>
      </c>
      <c r="C11004" s="14">
        <v>4</v>
      </c>
      <c r="D11004" s="38">
        <v>2650.3750000016698</v>
      </c>
    </row>
    <row r="11005" spans="1:4" x14ac:dyDescent="0.15">
      <c r="A11005" s="37">
        <v>2014</v>
      </c>
      <c r="B11005" s="14">
        <v>4</v>
      </c>
      <c r="C11005" s="14">
        <v>4</v>
      </c>
      <c r="D11005" s="38">
        <v>2650.41666666833</v>
      </c>
    </row>
    <row r="11006" spans="1:4" x14ac:dyDescent="0.15">
      <c r="A11006" s="37">
        <v>2014</v>
      </c>
      <c r="B11006" s="14">
        <v>4</v>
      </c>
      <c r="C11006" s="14">
        <v>4</v>
      </c>
      <c r="D11006" s="38">
        <v>2650.4583333350001</v>
      </c>
    </row>
    <row r="11007" spans="1:4" x14ac:dyDescent="0.15">
      <c r="A11007" s="37">
        <v>2014</v>
      </c>
      <c r="B11007" s="14">
        <v>4</v>
      </c>
      <c r="C11007" s="14">
        <v>4</v>
      </c>
      <c r="D11007" s="38">
        <v>2650.5000000016698</v>
      </c>
    </row>
    <row r="11008" spans="1:4" x14ac:dyDescent="0.15">
      <c r="A11008" s="37">
        <v>2014</v>
      </c>
      <c r="B11008" s="14">
        <v>4</v>
      </c>
      <c r="C11008" s="14">
        <v>4</v>
      </c>
      <c r="D11008" s="38">
        <v>2650.54166666833</v>
      </c>
    </row>
    <row r="11009" spans="1:4" x14ac:dyDescent="0.15">
      <c r="A11009" s="37">
        <v>2014</v>
      </c>
      <c r="B11009" s="14">
        <v>4</v>
      </c>
      <c r="C11009" s="14">
        <v>4</v>
      </c>
      <c r="D11009" s="38">
        <v>2650.5833333350001</v>
      </c>
    </row>
    <row r="11010" spans="1:4" x14ac:dyDescent="0.15">
      <c r="A11010" s="37">
        <v>2014</v>
      </c>
      <c r="B11010" s="14">
        <v>4</v>
      </c>
      <c r="C11010" s="14">
        <v>4</v>
      </c>
      <c r="D11010" s="38">
        <v>2650.6250000016698</v>
      </c>
    </row>
    <row r="11011" spans="1:4" x14ac:dyDescent="0.15">
      <c r="A11011" s="37">
        <v>2014</v>
      </c>
      <c r="B11011" s="14">
        <v>4</v>
      </c>
      <c r="C11011" s="14">
        <v>4</v>
      </c>
      <c r="D11011" s="38">
        <v>2650.66666666833</v>
      </c>
    </row>
    <row r="11012" spans="1:4" x14ac:dyDescent="0.15">
      <c r="A11012" s="37">
        <v>2014</v>
      </c>
      <c r="B11012" s="14">
        <v>4</v>
      </c>
      <c r="C11012" s="14">
        <v>4</v>
      </c>
      <c r="D11012" s="38">
        <v>2650.7083333350001</v>
      </c>
    </row>
    <row r="11013" spans="1:4" x14ac:dyDescent="0.15">
      <c r="A11013" s="37">
        <v>2014</v>
      </c>
      <c r="B11013" s="14">
        <v>4</v>
      </c>
      <c r="C11013" s="14">
        <v>4</v>
      </c>
      <c r="D11013" s="38">
        <v>2650.7500000016698</v>
      </c>
    </row>
    <row r="11014" spans="1:4" x14ac:dyDescent="0.15">
      <c r="A11014" s="37">
        <v>2014</v>
      </c>
      <c r="B11014" s="14">
        <v>4</v>
      </c>
      <c r="C11014" s="14">
        <v>4</v>
      </c>
      <c r="D11014" s="38">
        <v>2650.79166666833</v>
      </c>
    </row>
    <row r="11015" spans="1:4" x14ac:dyDescent="0.15">
      <c r="A11015" s="37">
        <v>2014</v>
      </c>
      <c r="B11015" s="14">
        <v>4</v>
      </c>
      <c r="C11015" s="14">
        <v>4</v>
      </c>
      <c r="D11015" s="38">
        <v>2650.8333333350001</v>
      </c>
    </row>
    <row r="11016" spans="1:4" x14ac:dyDescent="0.15">
      <c r="A11016" s="37">
        <v>2014</v>
      </c>
      <c r="B11016" s="14">
        <v>4</v>
      </c>
      <c r="C11016" s="14">
        <v>4</v>
      </c>
      <c r="D11016" s="38">
        <v>2650.8750000016698</v>
      </c>
    </row>
    <row r="11017" spans="1:4" x14ac:dyDescent="0.15">
      <c r="A11017" s="37">
        <v>2014</v>
      </c>
      <c r="B11017" s="14">
        <v>4</v>
      </c>
      <c r="C11017" s="14">
        <v>4</v>
      </c>
      <c r="D11017" s="38">
        <v>2650.91666666833</v>
      </c>
    </row>
    <row r="11018" spans="1:4" x14ac:dyDescent="0.15">
      <c r="A11018" s="37">
        <v>2014</v>
      </c>
      <c r="B11018" s="14">
        <v>4</v>
      </c>
      <c r="C11018" s="14">
        <v>4</v>
      </c>
      <c r="D11018" s="38">
        <v>2650.9583333350001</v>
      </c>
    </row>
    <row r="11019" spans="1:4" x14ac:dyDescent="0.15">
      <c r="A11019" s="37">
        <v>2014</v>
      </c>
      <c r="B11019" s="14">
        <v>4</v>
      </c>
      <c r="C11019" s="14">
        <v>5</v>
      </c>
      <c r="D11019" s="38">
        <v>2651.0000000016698</v>
      </c>
    </row>
    <row r="11020" spans="1:4" x14ac:dyDescent="0.15">
      <c r="A11020" s="37">
        <v>2014</v>
      </c>
      <c r="B11020" s="14">
        <v>4</v>
      </c>
      <c r="C11020" s="14">
        <v>5</v>
      </c>
      <c r="D11020" s="38">
        <v>2651.04166666833</v>
      </c>
    </row>
    <row r="11021" spans="1:4" x14ac:dyDescent="0.15">
      <c r="A11021" s="37">
        <v>2014</v>
      </c>
      <c r="B11021" s="14">
        <v>4</v>
      </c>
      <c r="C11021" s="14">
        <v>5</v>
      </c>
      <c r="D11021" s="38">
        <v>2651.0833333350001</v>
      </c>
    </row>
    <row r="11022" spans="1:4" x14ac:dyDescent="0.15">
      <c r="A11022" s="37">
        <v>2014</v>
      </c>
      <c r="B11022" s="14">
        <v>4</v>
      </c>
      <c r="C11022" s="14">
        <v>5</v>
      </c>
      <c r="D11022" s="38">
        <v>2651.1250000016698</v>
      </c>
    </row>
    <row r="11023" spans="1:4" x14ac:dyDescent="0.15">
      <c r="A11023" s="37">
        <v>2014</v>
      </c>
      <c r="B11023" s="14">
        <v>4</v>
      </c>
      <c r="C11023" s="14">
        <v>5</v>
      </c>
      <c r="D11023" s="38">
        <v>2651.16666666833</v>
      </c>
    </row>
    <row r="11024" spans="1:4" x14ac:dyDescent="0.15">
      <c r="A11024" s="37">
        <v>2014</v>
      </c>
      <c r="B11024" s="14">
        <v>4</v>
      </c>
      <c r="C11024" s="14">
        <v>5</v>
      </c>
      <c r="D11024" s="38">
        <v>2651.2083333350001</v>
      </c>
    </row>
    <row r="11025" spans="1:4" x14ac:dyDescent="0.15">
      <c r="A11025" s="37">
        <v>2014</v>
      </c>
      <c r="B11025" s="14">
        <v>4</v>
      </c>
      <c r="C11025" s="14">
        <v>5</v>
      </c>
      <c r="D11025" s="38">
        <v>2651.2500000016698</v>
      </c>
    </row>
    <row r="11026" spans="1:4" x14ac:dyDescent="0.15">
      <c r="A11026" s="37">
        <v>2014</v>
      </c>
      <c r="B11026" s="14">
        <v>4</v>
      </c>
      <c r="C11026" s="14">
        <v>5</v>
      </c>
      <c r="D11026" s="38">
        <v>2651.29166666833</v>
      </c>
    </row>
    <row r="11027" spans="1:4" x14ac:dyDescent="0.15">
      <c r="A11027" s="37">
        <v>2014</v>
      </c>
      <c r="B11027" s="14">
        <v>4</v>
      </c>
      <c r="C11027" s="14">
        <v>5</v>
      </c>
      <c r="D11027" s="38">
        <v>2651.3333333350001</v>
      </c>
    </row>
    <row r="11028" spans="1:4" x14ac:dyDescent="0.15">
      <c r="A11028" s="37">
        <v>2014</v>
      </c>
      <c r="B11028" s="14">
        <v>4</v>
      </c>
      <c r="C11028" s="14">
        <v>5</v>
      </c>
      <c r="D11028" s="38">
        <v>2651.3750000016698</v>
      </c>
    </row>
    <row r="11029" spans="1:4" x14ac:dyDescent="0.15">
      <c r="A11029" s="37">
        <v>2014</v>
      </c>
      <c r="B11029" s="14">
        <v>4</v>
      </c>
      <c r="C11029" s="14">
        <v>5</v>
      </c>
      <c r="D11029" s="38">
        <v>2651.41666666833</v>
      </c>
    </row>
    <row r="11030" spans="1:4" x14ac:dyDescent="0.15">
      <c r="A11030" s="37">
        <v>2014</v>
      </c>
      <c r="B11030" s="14">
        <v>4</v>
      </c>
      <c r="C11030" s="14">
        <v>5</v>
      </c>
      <c r="D11030" s="38">
        <v>2651.4583333350001</v>
      </c>
    </row>
    <row r="11031" spans="1:4" x14ac:dyDescent="0.15">
      <c r="A11031" s="37">
        <v>2014</v>
      </c>
      <c r="B11031" s="14">
        <v>4</v>
      </c>
      <c r="C11031" s="14">
        <v>5</v>
      </c>
      <c r="D11031" s="38">
        <v>2651.5000000016698</v>
      </c>
    </row>
    <row r="11032" spans="1:4" x14ac:dyDescent="0.15">
      <c r="A11032" s="37">
        <v>2014</v>
      </c>
      <c r="B11032" s="14">
        <v>4</v>
      </c>
      <c r="C11032" s="14">
        <v>5</v>
      </c>
      <c r="D11032" s="38">
        <v>2651.54166666833</v>
      </c>
    </row>
    <row r="11033" spans="1:4" x14ac:dyDescent="0.15">
      <c r="A11033" s="37">
        <v>2014</v>
      </c>
      <c r="B11033" s="14">
        <v>4</v>
      </c>
      <c r="C11033" s="14">
        <v>5</v>
      </c>
      <c r="D11033" s="38">
        <v>2651.5833333350001</v>
      </c>
    </row>
    <row r="11034" spans="1:4" x14ac:dyDescent="0.15">
      <c r="A11034" s="37">
        <v>2014</v>
      </c>
      <c r="B11034" s="14">
        <v>4</v>
      </c>
      <c r="C11034" s="14">
        <v>5</v>
      </c>
      <c r="D11034" s="38">
        <v>2651.6250000016698</v>
      </c>
    </row>
    <row r="11035" spans="1:4" x14ac:dyDescent="0.15">
      <c r="A11035" s="37">
        <v>2014</v>
      </c>
      <c r="B11035" s="14">
        <v>4</v>
      </c>
      <c r="C11035" s="14">
        <v>5</v>
      </c>
      <c r="D11035" s="38">
        <v>2651.66666666833</v>
      </c>
    </row>
    <row r="11036" spans="1:4" x14ac:dyDescent="0.15">
      <c r="A11036" s="37">
        <v>2014</v>
      </c>
      <c r="B11036" s="14">
        <v>4</v>
      </c>
      <c r="C11036" s="14">
        <v>5</v>
      </c>
      <c r="D11036" s="38">
        <v>2651.7083333350001</v>
      </c>
    </row>
    <row r="11037" spans="1:4" x14ac:dyDescent="0.15">
      <c r="A11037" s="37">
        <v>2014</v>
      </c>
      <c r="B11037" s="14">
        <v>4</v>
      </c>
      <c r="C11037" s="14">
        <v>5</v>
      </c>
      <c r="D11037" s="38">
        <v>2651.7500000016698</v>
      </c>
    </row>
    <row r="11038" spans="1:4" x14ac:dyDescent="0.15">
      <c r="A11038" s="37">
        <v>2014</v>
      </c>
      <c r="B11038" s="14">
        <v>4</v>
      </c>
      <c r="C11038" s="14">
        <v>5</v>
      </c>
      <c r="D11038" s="38">
        <v>2651.79166666833</v>
      </c>
    </row>
    <row r="11039" spans="1:4" x14ac:dyDescent="0.15">
      <c r="A11039" s="37">
        <v>2014</v>
      </c>
      <c r="B11039" s="14">
        <v>4</v>
      </c>
      <c r="C11039" s="14">
        <v>5</v>
      </c>
      <c r="D11039" s="38">
        <v>2651.8333333350001</v>
      </c>
    </row>
    <row r="11040" spans="1:4" x14ac:dyDescent="0.15">
      <c r="A11040" s="37">
        <v>2014</v>
      </c>
      <c r="B11040" s="14">
        <v>4</v>
      </c>
      <c r="C11040" s="14">
        <v>5</v>
      </c>
      <c r="D11040" s="38">
        <v>2651.8750000016698</v>
      </c>
    </row>
    <row r="11041" spans="1:4" x14ac:dyDescent="0.15">
      <c r="A11041" s="37">
        <v>2014</v>
      </c>
      <c r="B11041" s="14">
        <v>4</v>
      </c>
      <c r="C11041" s="14">
        <v>5</v>
      </c>
      <c r="D11041" s="38">
        <v>2651.91666666833</v>
      </c>
    </row>
    <row r="11042" spans="1:4" x14ac:dyDescent="0.15">
      <c r="A11042" s="37">
        <v>2014</v>
      </c>
      <c r="B11042" s="14">
        <v>4</v>
      </c>
      <c r="C11042" s="14">
        <v>5</v>
      </c>
      <c r="D11042" s="38">
        <v>2651.9583333350001</v>
      </c>
    </row>
    <row r="11043" spans="1:4" x14ac:dyDescent="0.15">
      <c r="A11043" s="37">
        <v>2014</v>
      </c>
      <c r="B11043" s="14">
        <v>4</v>
      </c>
      <c r="C11043" s="14">
        <v>6</v>
      </c>
      <c r="D11043" s="38">
        <v>2652.0000000016698</v>
      </c>
    </row>
    <row r="11044" spans="1:4" x14ac:dyDescent="0.15">
      <c r="A11044" s="37">
        <v>2014</v>
      </c>
      <c r="B11044" s="14">
        <v>4</v>
      </c>
      <c r="C11044" s="14">
        <v>6</v>
      </c>
      <c r="D11044" s="38">
        <v>2652.04166666833</v>
      </c>
    </row>
    <row r="11045" spans="1:4" x14ac:dyDescent="0.15">
      <c r="A11045" s="37">
        <v>2014</v>
      </c>
      <c r="B11045" s="14">
        <v>4</v>
      </c>
      <c r="C11045" s="14">
        <v>6</v>
      </c>
      <c r="D11045" s="38">
        <v>2652.0833333350001</v>
      </c>
    </row>
    <row r="11046" spans="1:4" x14ac:dyDescent="0.15">
      <c r="A11046" s="37">
        <v>2014</v>
      </c>
      <c r="B11046" s="14">
        <v>4</v>
      </c>
      <c r="C11046" s="14">
        <v>6</v>
      </c>
      <c r="D11046" s="38">
        <v>2652.1250000016698</v>
      </c>
    </row>
    <row r="11047" spans="1:4" x14ac:dyDescent="0.15">
      <c r="A11047" s="37">
        <v>2014</v>
      </c>
      <c r="B11047" s="14">
        <v>4</v>
      </c>
      <c r="C11047" s="14">
        <v>6</v>
      </c>
      <c r="D11047" s="38">
        <v>2652.16666666833</v>
      </c>
    </row>
    <row r="11048" spans="1:4" x14ac:dyDescent="0.15">
      <c r="A11048" s="37">
        <v>2014</v>
      </c>
      <c r="B11048" s="14">
        <v>4</v>
      </c>
      <c r="C11048" s="14">
        <v>6</v>
      </c>
      <c r="D11048" s="38">
        <v>2652.2083333350001</v>
      </c>
    </row>
    <row r="11049" spans="1:4" x14ac:dyDescent="0.15">
      <c r="A11049" s="37">
        <v>2014</v>
      </c>
      <c r="B11049" s="14">
        <v>4</v>
      </c>
      <c r="C11049" s="14">
        <v>6</v>
      </c>
      <c r="D11049" s="38">
        <v>2652.2500000016698</v>
      </c>
    </row>
    <row r="11050" spans="1:4" x14ac:dyDescent="0.15">
      <c r="A11050" s="37">
        <v>2014</v>
      </c>
      <c r="B11050" s="14">
        <v>4</v>
      </c>
      <c r="C11050" s="14">
        <v>6</v>
      </c>
      <c r="D11050" s="38">
        <v>2652.29166666833</v>
      </c>
    </row>
    <row r="11051" spans="1:4" x14ac:dyDescent="0.15">
      <c r="A11051" s="37">
        <v>2014</v>
      </c>
      <c r="B11051" s="14">
        <v>4</v>
      </c>
      <c r="C11051" s="14">
        <v>6</v>
      </c>
      <c r="D11051" s="38">
        <v>2652.3333333350001</v>
      </c>
    </row>
    <row r="11052" spans="1:4" x14ac:dyDescent="0.15">
      <c r="A11052" s="37">
        <v>2014</v>
      </c>
      <c r="B11052" s="14">
        <v>4</v>
      </c>
      <c r="C11052" s="14">
        <v>6</v>
      </c>
      <c r="D11052" s="38">
        <v>2652.3750000016698</v>
      </c>
    </row>
    <row r="11053" spans="1:4" x14ac:dyDescent="0.15">
      <c r="A11053" s="37">
        <v>2014</v>
      </c>
      <c r="B11053" s="14">
        <v>4</v>
      </c>
      <c r="C11053" s="14">
        <v>6</v>
      </c>
      <c r="D11053" s="38">
        <v>2652.41666666833</v>
      </c>
    </row>
    <row r="11054" spans="1:4" x14ac:dyDescent="0.15">
      <c r="A11054" s="37">
        <v>2014</v>
      </c>
      <c r="B11054" s="14">
        <v>4</v>
      </c>
      <c r="C11054" s="14">
        <v>6</v>
      </c>
      <c r="D11054" s="38">
        <v>2652.4583333350001</v>
      </c>
    </row>
    <row r="11055" spans="1:4" x14ac:dyDescent="0.15">
      <c r="A11055" s="37">
        <v>2014</v>
      </c>
      <c r="B11055" s="14">
        <v>4</v>
      </c>
      <c r="C11055" s="14">
        <v>6</v>
      </c>
      <c r="D11055" s="38">
        <v>2652.5000000016698</v>
      </c>
    </row>
    <row r="11056" spans="1:4" x14ac:dyDescent="0.15">
      <c r="A11056" s="37">
        <v>2014</v>
      </c>
      <c r="B11056" s="14">
        <v>4</v>
      </c>
      <c r="C11056" s="14">
        <v>6</v>
      </c>
      <c r="D11056" s="38">
        <v>2652.54166666833</v>
      </c>
    </row>
    <row r="11057" spans="1:4" x14ac:dyDescent="0.15">
      <c r="A11057" s="37">
        <v>2014</v>
      </c>
      <c r="B11057" s="14">
        <v>4</v>
      </c>
      <c r="C11057" s="14">
        <v>6</v>
      </c>
      <c r="D11057" s="38">
        <v>2652.5833333350001</v>
      </c>
    </row>
    <row r="11058" spans="1:4" x14ac:dyDescent="0.15">
      <c r="A11058" s="37">
        <v>2014</v>
      </c>
      <c r="B11058" s="14">
        <v>4</v>
      </c>
      <c r="C11058" s="14">
        <v>6</v>
      </c>
      <c r="D11058" s="38">
        <v>2652.6250000016698</v>
      </c>
    </row>
    <row r="11059" spans="1:4" x14ac:dyDescent="0.15">
      <c r="A11059" s="37">
        <v>2014</v>
      </c>
      <c r="B11059" s="14">
        <v>4</v>
      </c>
      <c r="C11059" s="14">
        <v>6</v>
      </c>
      <c r="D11059" s="38">
        <v>2652.66666666833</v>
      </c>
    </row>
    <row r="11060" spans="1:4" x14ac:dyDescent="0.15">
      <c r="A11060" s="37">
        <v>2014</v>
      </c>
      <c r="B11060" s="14">
        <v>4</v>
      </c>
      <c r="C11060" s="14">
        <v>6</v>
      </c>
      <c r="D11060" s="38">
        <v>2652.7083333350001</v>
      </c>
    </row>
    <row r="11061" spans="1:4" x14ac:dyDescent="0.15">
      <c r="A11061" s="37">
        <v>2014</v>
      </c>
      <c r="B11061" s="14">
        <v>4</v>
      </c>
      <c r="C11061" s="14">
        <v>6</v>
      </c>
      <c r="D11061" s="38">
        <v>2652.7500000016698</v>
      </c>
    </row>
    <row r="11062" spans="1:4" x14ac:dyDescent="0.15">
      <c r="A11062" s="37">
        <v>2014</v>
      </c>
      <c r="B11062" s="14">
        <v>4</v>
      </c>
      <c r="C11062" s="14">
        <v>6</v>
      </c>
      <c r="D11062" s="38">
        <v>2652.79166666833</v>
      </c>
    </row>
    <row r="11063" spans="1:4" x14ac:dyDescent="0.15">
      <c r="A11063" s="37">
        <v>2014</v>
      </c>
      <c r="B11063" s="14">
        <v>4</v>
      </c>
      <c r="C11063" s="14">
        <v>6</v>
      </c>
      <c r="D11063" s="38">
        <v>2652.8333333350001</v>
      </c>
    </row>
    <row r="11064" spans="1:4" x14ac:dyDescent="0.15">
      <c r="A11064" s="37">
        <v>2014</v>
      </c>
      <c r="B11064" s="14">
        <v>4</v>
      </c>
      <c r="C11064" s="14">
        <v>6</v>
      </c>
      <c r="D11064" s="38">
        <v>2652.8750000016698</v>
      </c>
    </row>
    <row r="11065" spans="1:4" x14ac:dyDescent="0.15">
      <c r="A11065" s="37">
        <v>2014</v>
      </c>
      <c r="B11065" s="14">
        <v>4</v>
      </c>
      <c r="C11065" s="14">
        <v>6</v>
      </c>
      <c r="D11065" s="38">
        <v>2652.91666666833</v>
      </c>
    </row>
    <row r="11066" spans="1:4" x14ac:dyDescent="0.15">
      <c r="A11066" s="37">
        <v>2014</v>
      </c>
      <c r="B11066" s="14">
        <v>4</v>
      </c>
      <c r="C11066" s="14">
        <v>6</v>
      </c>
      <c r="D11066" s="38">
        <v>2652.9583333350001</v>
      </c>
    </row>
    <row r="11067" spans="1:4" x14ac:dyDescent="0.15">
      <c r="A11067" s="37">
        <v>2014</v>
      </c>
      <c r="B11067" s="14">
        <v>4</v>
      </c>
      <c r="C11067" s="14">
        <v>7</v>
      </c>
      <c r="D11067" s="38">
        <v>2653.0000000016698</v>
      </c>
    </row>
    <row r="11068" spans="1:4" x14ac:dyDescent="0.15">
      <c r="A11068" s="37">
        <v>2014</v>
      </c>
      <c r="B11068" s="14">
        <v>4</v>
      </c>
      <c r="C11068" s="14">
        <v>7</v>
      </c>
      <c r="D11068" s="38">
        <v>2653.04166666833</v>
      </c>
    </row>
    <row r="11069" spans="1:4" x14ac:dyDescent="0.15">
      <c r="A11069" s="37">
        <v>2014</v>
      </c>
      <c r="B11069" s="14">
        <v>4</v>
      </c>
      <c r="C11069" s="14">
        <v>7</v>
      </c>
      <c r="D11069" s="38">
        <v>2653.0833333350001</v>
      </c>
    </row>
    <row r="11070" spans="1:4" x14ac:dyDescent="0.15">
      <c r="A11070" s="37">
        <v>2014</v>
      </c>
      <c r="B11070" s="14">
        <v>4</v>
      </c>
      <c r="C11070" s="14">
        <v>7</v>
      </c>
      <c r="D11070" s="38">
        <v>2653.1250000016698</v>
      </c>
    </row>
    <row r="11071" spans="1:4" x14ac:dyDescent="0.15">
      <c r="A11071" s="37">
        <v>2014</v>
      </c>
      <c r="B11071" s="14">
        <v>4</v>
      </c>
      <c r="C11071" s="14">
        <v>7</v>
      </c>
      <c r="D11071" s="38">
        <v>2653.16666666833</v>
      </c>
    </row>
    <row r="11072" spans="1:4" x14ac:dyDescent="0.15">
      <c r="A11072" s="37">
        <v>2014</v>
      </c>
      <c r="B11072" s="14">
        <v>4</v>
      </c>
      <c r="C11072" s="14">
        <v>7</v>
      </c>
      <c r="D11072" s="38">
        <v>2653.2083333350001</v>
      </c>
    </row>
    <row r="11073" spans="1:4" x14ac:dyDescent="0.15">
      <c r="A11073" s="37">
        <v>2014</v>
      </c>
      <c r="B11073" s="14">
        <v>4</v>
      </c>
      <c r="C11073" s="14">
        <v>7</v>
      </c>
      <c r="D11073" s="38">
        <v>2653.2500000016698</v>
      </c>
    </row>
    <row r="11074" spans="1:4" x14ac:dyDescent="0.15">
      <c r="A11074" s="37">
        <v>2014</v>
      </c>
      <c r="B11074" s="14">
        <v>4</v>
      </c>
      <c r="C11074" s="14">
        <v>7</v>
      </c>
      <c r="D11074" s="38">
        <v>2653.29166666833</v>
      </c>
    </row>
    <row r="11075" spans="1:4" x14ac:dyDescent="0.15">
      <c r="A11075" s="37">
        <v>2014</v>
      </c>
      <c r="B11075" s="14">
        <v>4</v>
      </c>
      <c r="C11075" s="14">
        <v>7</v>
      </c>
      <c r="D11075" s="38">
        <v>2653.3333333350001</v>
      </c>
    </row>
    <row r="11076" spans="1:4" x14ac:dyDescent="0.15">
      <c r="A11076" s="37">
        <v>2014</v>
      </c>
      <c r="B11076" s="14">
        <v>4</v>
      </c>
      <c r="C11076" s="14">
        <v>7</v>
      </c>
      <c r="D11076" s="38">
        <v>2653.3750000016698</v>
      </c>
    </row>
    <row r="11077" spans="1:4" x14ac:dyDescent="0.15">
      <c r="A11077" s="37">
        <v>2014</v>
      </c>
      <c r="B11077" s="14">
        <v>4</v>
      </c>
      <c r="C11077" s="14">
        <v>7</v>
      </c>
      <c r="D11077" s="38">
        <v>2653.41666666833</v>
      </c>
    </row>
    <row r="11078" spans="1:4" x14ac:dyDescent="0.15">
      <c r="A11078" s="37">
        <v>2014</v>
      </c>
      <c r="B11078" s="14">
        <v>4</v>
      </c>
      <c r="C11078" s="14">
        <v>7</v>
      </c>
      <c r="D11078" s="38">
        <v>2653.4583333350001</v>
      </c>
    </row>
    <row r="11079" spans="1:4" x14ac:dyDescent="0.15">
      <c r="A11079" s="37">
        <v>2014</v>
      </c>
      <c r="B11079" s="14">
        <v>4</v>
      </c>
      <c r="C11079" s="14">
        <v>7</v>
      </c>
      <c r="D11079" s="38">
        <v>2653.5000000016698</v>
      </c>
    </row>
    <row r="11080" spans="1:4" x14ac:dyDescent="0.15">
      <c r="A11080" s="37">
        <v>2014</v>
      </c>
      <c r="B11080" s="14">
        <v>4</v>
      </c>
      <c r="C11080" s="14">
        <v>7</v>
      </c>
      <c r="D11080" s="38">
        <v>2653.54166666833</v>
      </c>
    </row>
    <row r="11081" spans="1:4" x14ac:dyDescent="0.15">
      <c r="A11081" s="37">
        <v>2014</v>
      </c>
      <c r="B11081" s="14">
        <v>4</v>
      </c>
      <c r="C11081" s="14">
        <v>7</v>
      </c>
      <c r="D11081" s="38">
        <v>2653.5833333350001</v>
      </c>
    </row>
    <row r="11082" spans="1:4" x14ac:dyDescent="0.15">
      <c r="A11082" s="37">
        <v>2014</v>
      </c>
      <c r="B11082" s="14">
        <v>4</v>
      </c>
      <c r="C11082" s="14">
        <v>7</v>
      </c>
      <c r="D11082" s="38">
        <v>2653.6250000016698</v>
      </c>
    </row>
    <row r="11083" spans="1:4" x14ac:dyDescent="0.15">
      <c r="A11083" s="37">
        <v>2014</v>
      </c>
      <c r="B11083" s="14">
        <v>4</v>
      </c>
      <c r="C11083" s="14">
        <v>7</v>
      </c>
      <c r="D11083" s="38">
        <v>2653.66666666833</v>
      </c>
    </row>
    <row r="11084" spans="1:4" x14ac:dyDescent="0.15">
      <c r="A11084" s="37">
        <v>2014</v>
      </c>
      <c r="B11084" s="14">
        <v>4</v>
      </c>
      <c r="C11084" s="14">
        <v>7</v>
      </c>
      <c r="D11084" s="38">
        <v>2653.7083333350001</v>
      </c>
    </row>
    <row r="11085" spans="1:4" x14ac:dyDescent="0.15">
      <c r="A11085" s="37">
        <v>2014</v>
      </c>
      <c r="B11085" s="14">
        <v>4</v>
      </c>
      <c r="C11085" s="14">
        <v>7</v>
      </c>
      <c r="D11085" s="38">
        <v>2653.7500000016698</v>
      </c>
    </row>
    <row r="11086" spans="1:4" x14ac:dyDescent="0.15">
      <c r="A11086" s="37">
        <v>2014</v>
      </c>
      <c r="B11086" s="14">
        <v>4</v>
      </c>
      <c r="C11086" s="14">
        <v>7</v>
      </c>
      <c r="D11086" s="38">
        <v>2653.79166666833</v>
      </c>
    </row>
    <row r="11087" spans="1:4" x14ac:dyDescent="0.15">
      <c r="A11087" s="37">
        <v>2014</v>
      </c>
      <c r="B11087" s="14">
        <v>4</v>
      </c>
      <c r="C11087" s="14">
        <v>7</v>
      </c>
      <c r="D11087" s="38">
        <v>2653.8333333350001</v>
      </c>
    </row>
    <row r="11088" spans="1:4" x14ac:dyDescent="0.15">
      <c r="A11088" s="37">
        <v>2014</v>
      </c>
      <c r="B11088" s="14">
        <v>4</v>
      </c>
      <c r="C11088" s="14">
        <v>7</v>
      </c>
      <c r="D11088" s="38">
        <v>2653.8750000016698</v>
      </c>
    </row>
    <row r="11089" spans="1:4" x14ac:dyDescent="0.15">
      <c r="A11089" s="37">
        <v>2014</v>
      </c>
      <c r="B11089" s="14">
        <v>4</v>
      </c>
      <c r="C11089" s="14">
        <v>7</v>
      </c>
      <c r="D11089" s="38">
        <v>2653.91666666833</v>
      </c>
    </row>
    <row r="11090" spans="1:4" x14ac:dyDescent="0.15">
      <c r="A11090" s="37">
        <v>2014</v>
      </c>
      <c r="B11090" s="14">
        <v>4</v>
      </c>
      <c r="C11090" s="14">
        <v>7</v>
      </c>
      <c r="D11090" s="38">
        <v>2653.9583333350001</v>
      </c>
    </row>
    <row r="11091" spans="1:4" x14ac:dyDescent="0.15">
      <c r="A11091" s="37">
        <v>2014</v>
      </c>
      <c r="B11091" s="14">
        <v>4</v>
      </c>
      <c r="C11091" s="14">
        <v>8</v>
      </c>
      <c r="D11091" s="38">
        <v>2654.0000000016698</v>
      </c>
    </row>
    <row r="11092" spans="1:4" x14ac:dyDescent="0.15">
      <c r="A11092" s="37">
        <v>2014</v>
      </c>
      <c r="B11092" s="14">
        <v>4</v>
      </c>
      <c r="C11092" s="14">
        <v>8</v>
      </c>
      <c r="D11092" s="38">
        <v>2654.04166666833</v>
      </c>
    </row>
    <row r="11093" spans="1:4" x14ac:dyDescent="0.15">
      <c r="A11093" s="37">
        <v>2014</v>
      </c>
      <c r="B11093" s="14">
        <v>4</v>
      </c>
      <c r="C11093" s="14">
        <v>8</v>
      </c>
      <c r="D11093" s="38">
        <v>2654.0833333350001</v>
      </c>
    </row>
    <row r="11094" spans="1:4" x14ac:dyDescent="0.15">
      <c r="A11094" s="37">
        <v>2014</v>
      </c>
      <c r="B11094" s="14">
        <v>4</v>
      </c>
      <c r="C11094" s="14">
        <v>8</v>
      </c>
      <c r="D11094" s="38">
        <v>2654.1250000016698</v>
      </c>
    </row>
    <row r="11095" spans="1:4" x14ac:dyDescent="0.15">
      <c r="A11095" s="37">
        <v>2014</v>
      </c>
      <c r="B11095" s="14">
        <v>4</v>
      </c>
      <c r="C11095" s="14">
        <v>8</v>
      </c>
      <c r="D11095" s="38">
        <v>2654.16666666833</v>
      </c>
    </row>
    <row r="11096" spans="1:4" x14ac:dyDescent="0.15">
      <c r="A11096" s="37">
        <v>2014</v>
      </c>
      <c r="B11096" s="14">
        <v>4</v>
      </c>
      <c r="C11096" s="14">
        <v>8</v>
      </c>
      <c r="D11096" s="38">
        <v>2654.2083333350001</v>
      </c>
    </row>
    <row r="11097" spans="1:4" x14ac:dyDescent="0.15">
      <c r="A11097" s="37">
        <v>2014</v>
      </c>
      <c r="B11097" s="14">
        <v>4</v>
      </c>
      <c r="C11097" s="14">
        <v>8</v>
      </c>
      <c r="D11097" s="38">
        <v>2654.2500000016698</v>
      </c>
    </row>
    <row r="11098" spans="1:4" x14ac:dyDescent="0.15">
      <c r="A11098" s="37">
        <v>2014</v>
      </c>
      <c r="B11098" s="14">
        <v>4</v>
      </c>
      <c r="C11098" s="14">
        <v>8</v>
      </c>
      <c r="D11098" s="38">
        <v>2654.29166666833</v>
      </c>
    </row>
    <row r="11099" spans="1:4" x14ac:dyDescent="0.15">
      <c r="A11099" s="37">
        <v>2014</v>
      </c>
      <c r="B11099" s="14">
        <v>4</v>
      </c>
      <c r="C11099" s="14">
        <v>8</v>
      </c>
      <c r="D11099" s="38">
        <v>2654.3333333350001</v>
      </c>
    </row>
    <row r="11100" spans="1:4" x14ac:dyDescent="0.15">
      <c r="A11100" s="37">
        <v>2014</v>
      </c>
      <c r="B11100" s="14">
        <v>4</v>
      </c>
      <c r="C11100" s="14">
        <v>8</v>
      </c>
      <c r="D11100" s="38">
        <v>2654.3750000016698</v>
      </c>
    </row>
    <row r="11101" spans="1:4" x14ac:dyDescent="0.15">
      <c r="A11101" s="37">
        <v>2014</v>
      </c>
      <c r="B11101" s="14">
        <v>4</v>
      </c>
      <c r="C11101" s="14">
        <v>8</v>
      </c>
      <c r="D11101" s="38">
        <v>2654.41666666833</v>
      </c>
    </row>
    <row r="11102" spans="1:4" x14ac:dyDescent="0.15">
      <c r="A11102" s="37">
        <v>2014</v>
      </c>
      <c r="B11102" s="14">
        <v>4</v>
      </c>
      <c r="C11102" s="14">
        <v>8</v>
      </c>
      <c r="D11102" s="38">
        <v>2654.4583333350001</v>
      </c>
    </row>
    <row r="11103" spans="1:4" x14ac:dyDescent="0.15">
      <c r="A11103" s="37">
        <v>2014</v>
      </c>
      <c r="B11103" s="14">
        <v>4</v>
      </c>
      <c r="C11103" s="14">
        <v>8</v>
      </c>
      <c r="D11103" s="38">
        <v>2654.5000000016698</v>
      </c>
    </row>
    <row r="11104" spans="1:4" x14ac:dyDescent="0.15">
      <c r="A11104" s="37">
        <v>2014</v>
      </c>
      <c r="B11104" s="14">
        <v>4</v>
      </c>
      <c r="C11104" s="14">
        <v>8</v>
      </c>
      <c r="D11104" s="38">
        <v>2654.54166666833</v>
      </c>
    </row>
    <row r="11105" spans="1:4" x14ac:dyDescent="0.15">
      <c r="A11105" s="37">
        <v>2014</v>
      </c>
      <c r="B11105" s="14">
        <v>4</v>
      </c>
      <c r="C11105" s="14">
        <v>8</v>
      </c>
      <c r="D11105" s="38">
        <v>2654.5833333350001</v>
      </c>
    </row>
    <row r="11106" spans="1:4" x14ac:dyDescent="0.15">
      <c r="A11106" s="37">
        <v>2014</v>
      </c>
      <c r="B11106" s="14">
        <v>4</v>
      </c>
      <c r="C11106" s="14">
        <v>8</v>
      </c>
      <c r="D11106" s="38">
        <v>2654.6250000016698</v>
      </c>
    </row>
    <row r="11107" spans="1:4" x14ac:dyDescent="0.15">
      <c r="A11107" s="37">
        <v>2014</v>
      </c>
      <c r="B11107" s="14">
        <v>4</v>
      </c>
      <c r="C11107" s="14">
        <v>8</v>
      </c>
      <c r="D11107" s="38">
        <v>2654.66666666833</v>
      </c>
    </row>
    <row r="11108" spans="1:4" x14ac:dyDescent="0.15">
      <c r="A11108" s="37">
        <v>2014</v>
      </c>
      <c r="B11108" s="14">
        <v>4</v>
      </c>
      <c r="C11108" s="14">
        <v>8</v>
      </c>
      <c r="D11108" s="38">
        <v>2654.7083333350001</v>
      </c>
    </row>
    <row r="11109" spans="1:4" x14ac:dyDescent="0.15">
      <c r="A11109" s="37">
        <v>2014</v>
      </c>
      <c r="B11109" s="14">
        <v>4</v>
      </c>
      <c r="C11109" s="14">
        <v>8</v>
      </c>
      <c r="D11109" s="38">
        <v>2654.7500000016698</v>
      </c>
    </row>
    <row r="11110" spans="1:4" x14ac:dyDescent="0.15">
      <c r="A11110" s="37">
        <v>2014</v>
      </c>
      <c r="B11110" s="14">
        <v>4</v>
      </c>
      <c r="C11110" s="14">
        <v>8</v>
      </c>
      <c r="D11110" s="38">
        <v>2654.79166666833</v>
      </c>
    </row>
    <row r="11111" spans="1:4" x14ac:dyDescent="0.15">
      <c r="A11111" s="37">
        <v>2014</v>
      </c>
      <c r="B11111" s="14">
        <v>4</v>
      </c>
      <c r="C11111" s="14">
        <v>8</v>
      </c>
      <c r="D11111" s="38">
        <v>2654.8333333350001</v>
      </c>
    </row>
    <row r="11112" spans="1:4" x14ac:dyDescent="0.15">
      <c r="A11112" s="37">
        <v>2014</v>
      </c>
      <c r="B11112" s="14">
        <v>4</v>
      </c>
      <c r="C11112" s="14">
        <v>8</v>
      </c>
      <c r="D11112" s="38">
        <v>2654.8750000016698</v>
      </c>
    </row>
    <row r="11113" spans="1:4" x14ac:dyDescent="0.15">
      <c r="A11113" s="37">
        <v>2014</v>
      </c>
      <c r="B11113" s="14">
        <v>4</v>
      </c>
      <c r="C11113" s="14">
        <v>8</v>
      </c>
      <c r="D11113" s="38">
        <v>2654.91666666833</v>
      </c>
    </row>
    <row r="11114" spans="1:4" x14ac:dyDescent="0.15">
      <c r="A11114" s="37">
        <v>2014</v>
      </c>
      <c r="B11114" s="14">
        <v>4</v>
      </c>
      <c r="C11114" s="14">
        <v>8</v>
      </c>
      <c r="D11114" s="38">
        <v>2654.9583333350001</v>
      </c>
    </row>
    <row r="11115" spans="1:4" x14ac:dyDescent="0.15">
      <c r="A11115" s="37">
        <v>2014</v>
      </c>
      <c r="B11115" s="14">
        <v>4</v>
      </c>
      <c r="C11115" s="14">
        <v>9</v>
      </c>
      <c r="D11115" s="38">
        <v>2655.0000000016698</v>
      </c>
    </row>
    <row r="11116" spans="1:4" x14ac:dyDescent="0.15">
      <c r="A11116" s="37">
        <v>2014</v>
      </c>
      <c r="B11116" s="14">
        <v>4</v>
      </c>
      <c r="C11116" s="14">
        <v>9</v>
      </c>
      <c r="D11116" s="38">
        <v>2655.04166666833</v>
      </c>
    </row>
    <row r="11117" spans="1:4" x14ac:dyDescent="0.15">
      <c r="A11117" s="37">
        <v>2014</v>
      </c>
      <c r="B11117" s="14">
        <v>4</v>
      </c>
      <c r="C11117" s="14">
        <v>9</v>
      </c>
      <c r="D11117" s="38">
        <v>2655.0833333350001</v>
      </c>
    </row>
    <row r="11118" spans="1:4" x14ac:dyDescent="0.15">
      <c r="A11118" s="37">
        <v>2014</v>
      </c>
      <c r="B11118" s="14">
        <v>4</v>
      </c>
      <c r="C11118" s="14">
        <v>9</v>
      </c>
      <c r="D11118" s="38">
        <v>2655.1250000016698</v>
      </c>
    </row>
    <row r="11119" spans="1:4" x14ac:dyDescent="0.15">
      <c r="A11119" s="37">
        <v>2014</v>
      </c>
      <c r="B11119" s="14">
        <v>4</v>
      </c>
      <c r="C11119" s="14">
        <v>9</v>
      </c>
      <c r="D11119" s="38">
        <v>2655.16666666833</v>
      </c>
    </row>
    <row r="11120" spans="1:4" x14ac:dyDescent="0.15">
      <c r="A11120" s="37">
        <v>2014</v>
      </c>
      <c r="B11120" s="14">
        <v>4</v>
      </c>
      <c r="C11120" s="14">
        <v>9</v>
      </c>
      <c r="D11120" s="38">
        <v>2655.2083333350001</v>
      </c>
    </row>
    <row r="11121" spans="1:4" x14ac:dyDescent="0.15">
      <c r="A11121" s="37">
        <v>2014</v>
      </c>
      <c r="B11121" s="14">
        <v>4</v>
      </c>
      <c r="C11121" s="14">
        <v>9</v>
      </c>
      <c r="D11121" s="38">
        <v>2655.2500000016698</v>
      </c>
    </row>
    <row r="11122" spans="1:4" x14ac:dyDescent="0.15">
      <c r="A11122" s="37">
        <v>2014</v>
      </c>
      <c r="B11122" s="14">
        <v>4</v>
      </c>
      <c r="C11122" s="14">
        <v>9</v>
      </c>
      <c r="D11122" s="38">
        <v>2655.29166666833</v>
      </c>
    </row>
    <row r="11123" spans="1:4" x14ac:dyDescent="0.15">
      <c r="A11123" s="37">
        <v>2014</v>
      </c>
      <c r="B11123" s="14">
        <v>4</v>
      </c>
      <c r="C11123" s="14">
        <v>9</v>
      </c>
      <c r="D11123" s="38">
        <v>2655.3333333350001</v>
      </c>
    </row>
    <row r="11124" spans="1:4" x14ac:dyDescent="0.15">
      <c r="A11124" s="37">
        <v>2014</v>
      </c>
      <c r="B11124" s="14">
        <v>4</v>
      </c>
      <c r="C11124" s="14">
        <v>9</v>
      </c>
      <c r="D11124" s="38">
        <v>2655.3750000016698</v>
      </c>
    </row>
    <row r="11125" spans="1:4" x14ac:dyDescent="0.15">
      <c r="A11125" s="37">
        <v>2014</v>
      </c>
      <c r="B11125" s="14">
        <v>4</v>
      </c>
      <c r="C11125" s="14">
        <v>9</v>
      </c>
      <c r="D11125" s="38">
        <v>2655.41666666833</v>
      </c>
    </row>
    <row r="11126" spans="1:4" x14ac:dyDescent="0.15">
      <c r="A11126" s="37">
        <v>2014</v>
      </c>
      <c r="B11126" s="14">
        <v>4</v>
      </c>
      <c r="C11126" s="14">
        <v>9</v>
      </c>
      <c r="D11126" s="38">
        <v>2655.4583333350001</v>
      </c>
    </row>
    <row r="11127" spans="1:4" x14ac:dyDescent="0.15">
      <c r="A11127" s="37">
        <v>2014</v>
      </c>
      <c r="B11127" s="14">
        <v>4</v>
      </c>
      <c r="C11127" s="14">
        <v>9</v>
      </c>
      <c r="D11127" s="38">
        <v>2655.5000000016698</v>
      </c>
    </row>
    <row r="11128" spans="1:4" x14ac:dyDescent="0.15">
      <c r="A11128" s="37">
        <v>2014</v>
      </c>
      <c r="B11128" s="14">
        <v>4</v>
      </c>
      <c r="C11128" s="14">
        <v>9</v>
      </c>
      <c r="D11128" s="38">
        <v>2655.54166666833</v>
      </c>
    </row>
    <row r="11129" spans="1:4" x14ac:dyDescent="0.15">
      <c r="A11129" s="37">
        <v>2014</v>
      </c>
      <c r="B11129" s="14">
        <v>4</v>
      </c>
      <c r="C11129" s="14">
        <v>9</v>
      </c>
      <c r="D11129" s="38">
        <v>2655.5833333350001</v>
      </c>
    </row>
    <row r="11130" spans="1:4" x14ac:dyDescent="0.15">
      <c r="A11130" s="37">
        <v>2014</v>
      </c>
      <c r="B11130" s="14">
        <v>4</v>
      </c>
      <c r="C11130" s="14">
        <v>9</v>
      </c>
      <c r="D11130" s="38">
        <v>2655.6250000016698</v>
      </c>
    </row>
    <row r="11131" spans="1:4" x14ac:dyDescent="0.15">
      <c r="A11131" s="37">
        <v>2014</v>
      </c>
      <c r="B11131" s="14">
        <v>4</v>
      </c>
      <c r="C11131" s="14">
        <v>9</v>
      </c>
      <c r="D11131" s="38">
        <v>2655.66666666833</v>
      </c>
    </row>
    <row r="11132" spans="1:4" x14ac:dyDescent="0.15">
      <c r="A11132" s="37">
        <v>2014</v>
      </c>
      <c r="B11132" s="14">
        <v>4</v>
      </c>
      <c r="C11132" s="14">
        <v>9</v>
      </c>
      <c r="D11132" s="38">
        <v>2655.7083333350001</v>
      </c>
    </row>
    <row r="11133" spans="1:4" x14ac:dyDescent="0.15">
      <c r="A11133" s="37">
        <v>2014</v>
      </c>
      <c r="B11133" s="14">
        <v>4</v>
      </c>
      <c r="C11133" s="14">
        <v>9</v>
      </c>
      <c r="D11133" s="38">
        <v>2655.7500000016698</v>
      </c>
    </row>
    <row r="11134" spans="1:4" x14ac:dyDescent="0.15">
      <c r="A11134" s="37">
        <v>2014</v>
      </c>
      <c r="B11134" s="14">
        <v>4</v>
      </c>
      <c r="C11134" s="14">
        <v>9</v>
      </c>
      <c r="D11134" s="38">
        <v>2655.79166666833</v>
      </c>
    </row>
    <row r="11135" spans="1:4" x14ac:dyDescent="0.15">
      <c r="A11135" s="37">
        <v>2014</v>
      </c>
      <c r="B11135" s="14">
        <v>4</v>
      </c>
      <c r="C11135" s="14">
        <v>9</v>
      </c>
      <c r="D11135" s="38">
        <v>2655.8333333350001</v>
      </c>
    </row>
    <row r="11136" spans="1:4" x14ac:dyDescent="0.15">
      <c r="A11136" s="37">
        <v>2014</v>
      </c>
      <c r="B11136" s="14">
        <v>4</v>
      </c>
      <c r="C11136" s="14">
        <v>9</v>
      </c>
      <c r="D11136" s="38">
        <v>2655.8750000016698</v>
      </c>
    </row>
    <row r="11137" spans="1:4" x14ac:dyDescent="0.15">
      <c r="A11137" s="37">
        <v>2014</v>
      </c>
      <c r="B11137" s="14">
        <v>4</v>
      </c>
      <c r="C11137" s="14">
        <v>9</v>
      </c>
      <c r="D11137" s="38">
        <v>2655.91666666833</v>
      </c>
    </row>
    <row r="11138" spans="1:4" x14ac:dyDescent="0.15">
      <c r="A11138" s="37">
        <v>2014</v>
      </c>
      <c r="B11138" s="14">
        <v>4</v>
      </c>
      <c r="C11138" s="14">
        <v>9</v>
      </c>
      <c r="D11138" s="38">
        <v>2655.9583333350001</v>
      </c>
    </row>
    <row r="11139" spans="1:4" x14ac:dyDescent="0.15">
      <c r="A11139" s="37">
        <v>2014</v>
      </c>
      <c r="B11139" s="14">
        <v>4</v>
      </c>
      <c r="C11139" s="14">
        <v>10</v>
      </c>
      <c r="D11139" s="38">
        <v>2656.0000000016698</v>
      </c>
    </row>
    <row r="11140" spans="1:4" x14ac:dyDescent="0.15">
      <c r="A11140" s="37">
        <v>2014</v>
      </c>
      <c r="B11140" s="14">
        <v>4</v>
      </c>
      <c r="C11140" s="14">
        <v>10</v>
      </c>
      <c r="D11140" s="38">
        <v>2656.04166666833</v>
      </c>
    </row>
    <row r="11141" spans="1:4" x14ac:dyDescent="0.15">
      <c r="A11141" s="37">
        <v>2014</v>
      </c>
      <c r="B11141" s="14">
        <v>4</v>
      </c>
      <c r="C11141" s="14">
        <v>10</v>
      </c>
      <c r="D11141" s="38">
        <v>2656.0833333350001</v>
      </c>
    </row>
    <row r="11142" spans="1:4" x14ac:dyDescent="0.15">
      <c r="A11142" s="37">
        <v>2014</v>
      </c>
      <c r="B11142" s="14">
        <v>4</v>
      </c>
      <c r="C11142" s="14">
        <v>10</v>
      </c>
      <c r="D11142" s="38">
        <v>2656.1250000016698</v>
      </c>
    </row>
    <row r="11143" spans="1:4" x14ac:dyDescent="0.15">
      <c r="A11143" s="37">
        <v>2014</v>
      </c>
      <c r="B11143" s="14">
        <v>4</v>
      </c>
      <c r="C11143" s="14">
        <v>10</v>
      </c>
      <c r="D11143" s="38">
        <v>2656.16666666833</v>
      </c>
    </row>
    <row r="11144" spans="1:4" x14ac:dyDescent="0.15">
      <c r="A11144" s="37">
        <v>2014</v>
      </c>
      <c r="B11144" s="14">
        <v>4</v>
      </c>
      <c r="C11144" s="14">
        <v>10</v>
      </c>
      <c r="D11144" s="38">
        <v>2656.2083333350001</v>
      </c>
    </row>
    <row r="11145" spans="1:4" x14ac:dyDescent="0.15">
      <c r="A11145" s="37">
        <v>2014</v>
      </c>
      <c r="B11145" s="14">
        <v>4</v>
      </c>
      <c r="C11145" s="14">
        <v>10</v>
      </c>
      <c r="D11145" s="38">
        <v>2656.2500000016698</v>
      </c>
    </row>
    <row r="11146" spans="1:4" x14ac:dyDescent="0.15">
      <c r="A11146" s="37">
        <v>2014</v>
      </c>
      <c r="B11146" s="14">
        <v>4</v>
      </c>
      <c r="C11146" s="14">
        <v>10</v>
      </c>
      <c r="D11146" s="38">
        <v>2656.29166666833</v>
      </c>
    </row>
    <row r="11147" spans="1:4" x14ac:dyDescent="0.15">
      <c r="A11147" s="37">
        <v>2014</v>
      </c>
      <c r="B11147" s="14">
        <v>4</v>
      </c>
      <c r="C11147" s="14">
        <v>10</v>
      </c>
      <c r="D11147" s="38">
        <v>2656.3333333350001</v>
      </c>
    </row>
    <row r="11148" spans="1:4" x14ac:dyDescent="0.15">
      <c r="A11148" s="37">
        <v>2014</v>
      </c>
      <c r="B11148" s="14">
        <v>4</v>
      </c>
      <c r="C11148" s="14">
        <v>10</v>
      </c>
      <c r="D11148" s="38">
        <v>2656.3750000016698</v>
      </c>
    </row>
    <row r="11149" spans="1:4" x14ac:dyDescent="0.15">
      <c r="A11149" s="37">
        <v>2014</v>
      </c>
      <c r="B11149" s="14">
        <v>4</v>
      </c>
      <c r="C11149" s="14">
        <v>10</v>
      </c>
      <c r="D11149" s="38">
        <v>2656.41666666833</v>
      </c>
    </row>
    <row r="11150" spans="1:4" x14ac:dyDescent="0.15">
      <c r="A11150" s="37">
        <v>2014</v>
      </c>
      <c r="B11150" s="14">
        <v>4</v>
      </c>
      <c r="C11150" s="14">
        <v>10</v>
      </c>
      <c r="D11150" s="38">
        <v>2656.4583333350001</v>
      </c>
    </row>
    <row r="11151" spans="1:4" x14ac:dyDescent="0.15">
      <c r="A11151" s="37">
        <v>2014</v>
      </c>
      <c r="B11151" s="14">
        <v>4</v>
      </c>
      <c r="C11151" s="14">
        <v>10</v>
      </c>
      <c r="D11151" s="38">
        <v>2656.5000000016698</v>
      </c>
    </row>
    <row r="11152" spans="1:4" x14ac:dyDescent="0.15">
      <c r="A11152" s="37">
        <v>2014</v>
      </c>
      <c r="B11152" s="14">
        <v>4</v>
      </c>
      <c r="C11152" s="14">
        <v>10</v>
      </c>
      <c r="D11152" s="38">
        <v>2656.54166666833</v>
      </c>
    </row>
    <row r="11153" spans="1:4" x14ac:dyDescent="0.15">
      <c r="A11153" s="37">
        <v>2014</v>
      </c>
      <c r="B11153" s="14">
        <v>4</v>
      </c>
      <c r="C11153" s="14">
        <v>10</v>
      </c>
      <c r="D11153" s="38">
        <v>2656.5833333350001</v>
      </c>
    </row>
    <row r="11154" spans="1:4" x14ac:dyDescent="0.15">
      <c r="A11154" s="37">
        <v>2014</v>
      </c>
      <c r="B11154" s="14">
        <v>4</v>
      </c>
      <c r="C11154" s="14">
        <v>10</v>
      </c>
      <c r="D11154" s="38">
        <v>2656.6250000016698</v>
      </c>
    </row>
    <row r="11155" spans="1:4" x14ac:dyDescent="0.15">
      <c r="A11155" s="37">
        <v>2014</v>
      </c>
      <c r="B11155" s="14">
        <v>4</v>
      </c>
      <c r="C11155" s="14">
        <v>10</v>
      </c>
      <c r="D11155" s="38">
        <v>2656.66666666833</v>
      </c>
    </row>
    <row r="11156" spans="1:4" x14ac:dyDescent="0.15">
      <c r="A11156" s="37">
        <v>2014</v>
      </c>
      <c r="B11156" s="14">
        <v>4</v>
      </c>
      <c r="C11156" s="14">
        <v>10</v>
      </c>
      <c r="D11156" s="38">
        <v>2656.7083333350001</v>
      </c>
    </row>
    <row r="11157" spans="1:4" x14ac:dyDescent="0.15">
      <c r="A11157" s="37">
        <v>2014</v>
      </c>
      <c r="B11157" s="14">
        <v>4</v>
      </c>
      <c r="C11157" s="14">
        <v>10</v>
      </c>
      <c r="D11157" s="38">
        <v>2656.7500000016698</v>
      </c>
    </row>
    <row r="11158" spans="1:4" x14ac:dyDescent="0.15">
      <c r="A11158" s="37">
        <v>2014</v>
      </c>
      <c r="B11158" s="14">
        <v>4</v>
      </c>
      <c r="C11158" s="14">
        <v>10</v>
      </c>
      <c r="D11158" s="38">
        <v>2656.79166666833</v>
      </c>
    </row>
    <row r="11159" spans="1:4" x14ac:dyDescent="0.15">
      <c r="A11159" s="37">
        <v>2014</v>
      </c>
      <c r="B11159" s="14">
        <v>4</v>
      </c>
      <c r="C11159" s="14">
        <v>10</v>
      </c>
      <c r="D11159" s="38">
        <v>2656.8333333350001</v>
      </c>
    </row>
    <row r="11160" spans="1:4" x14ac:dyDescent="0.15">
      <c r="A11160" s="37">
        <v>2014</v>
      </c>
      <c r="B11160" s="14">
        <v>4</v>
      </c>
      <c r="C11160" s="14">
        <v>10</v>
      </c>
      <c r="D11160" s="38">
        <v>2656.8750000016698</v>
      </c>
    </row>
    <row r="11161" spans="1:4" x14ac:dyDescent="0.15">
      <c r="A11161" s="37">
        <v>2014</v>
      </c>
      <c r="B11161" s="14">
        <v>4</v>
      </c>
      <c r="C11161" s="14">
        <v>10</v>
      </c>
      <c r="D11161" s="38">
        <v>2656.91666666833</v>
      </c>
    </row>
    <row r="11162" spans="1:4" x14ac:dyDescent="0.15">
      <c r="A11162" s="37">
        <v>2014</v>
      </c>
      <c r="B11162" s="14">
        <v>4</v>
      </c>
      <c r="C11162" s="14">
        <v>10</v>
      </c>
      <c r="D11162" s="38">
        <v>2656.9583333350001</v>
      </c>
    </row>
    <row r="11163" spans="1:4" x14ac:dyDescent="0.15">
      <c r="A11163" s="37">
        <v>2014</v>
      </c>
      <c r="B11163" s="14">
        <v>4</v>
      </c>
      <c r="C11163" s="14">
        <v>11</v>
      </c>
      <c r="D11163" s="38">
        <v>2657.0000000016698</v>
      </c>
    </row>
    <row r="11164" spans="1:4" x14ac:dyDescent="0.15">
      <c r="A11164" s="37">
        <v>2014</v>
      </c>
      <c r="B11164" s="14">
        <v>4</v>
      </c>
      <c r="C11164" s="14">
        <v>11</v>
      </c>
      <c r="D11164" s="38">
        <v>2657.04166666833</v>
      </c>
    </row>
    <row r="11165" spans="1:4" x14ac:dyDescent="0.15">
      <c r="A11165" s="37">
        <v>2014</v>
      </c>
      <c r="B11165" s="14">
        <v>4</v>
      </c>
      <c r="C11165" s="14">
        <v>11</v>
      </c>
      <c r="D11165" s="38">
        <v>2657.0833333350001</v>
      </c>
    </row>
    <row r="11166" spans="1:4" x14ac:dyDescent="0.15">
      <c r="A11166" s="37">
        <v>2014</v>
      </c>
      <c r="B11166" s="14">
        <v>4</v>
      </c>
      <c r="C11166" s="14">
        <v>11</v>
      </c>
      <c r="D11166" s="38">
        <v>2657.1250000016698</v>
      </c>
    </row>
    <row r="11167" spans="1:4" x14ac:dyDescent="0.15">
      <c r="A11167" s="37">
        <v>2014</v>
      </c>
      <c r="B11167" s="14">
        <v>4</v>
      </c>
      <c r="C11167" s="14">
        <v>11</v>
      </c>
      <c r="D11167" s="38">
        <v>2657.16666666833</v>
      </c>
    </row>
    <row r="11168" spans="1:4" x14ac:dyDescent="0.15">
      <c r="A11168" s="37">
        <v>2014</v>
      </c>
      <c r="B11168" s="14">
        <v>4</v>
      </c>
      <c r="C11168" s="14">
        <v>11</v>
      </c>
      <c r="D11168" s="38">
        <v>2657.2083333350001</v>
      </c>
    </row>
    <row r="11169" spans="1:4" x14ac:dyDescent="0.15">
      <c r="A11169" s="37">
        <v>2014</v>
      </c>
      <c r="B11169" s="14">
        <v>4</v>
      </c>
      <c r="C11169" s="14">
        <v>11</v>
      </c>
      <c r="D11169" s="38">
        <v>2657.2500000016698</v>
      </c>
    </row>
    <row r="11170" spans="1:4" x14ac:dyDescent="0.15">
      <c r="A11170" s="37">
        <v>2014</v>
      </c>
      <c r="B11170" s="14">
        <v>4</v>
      </c>
      <c r="C11170" s="14">
        <v>11</v>
      </c>
      <c r="D11170" s="38">
        <v>2657.29166666833</v>
      </c>
    </row>
    <row r="11171" spans="1:4" x14ac:dyDescent="0.15">
      <c r="A11171" s="37">
        <v>2014</v>
      </c>
      <c r="B11171" s="14">
        <v>4</v>
      </c>
      <c r="C11171" s="14">
        <v>11</v>
      </c>
      <c r="D11171" s="38">
        <v>2657.3333333350001</v>
      </c>
    </row>
    <row r="11172" spans="1:4" x14ac:dyDescent="0.15">
      <c r="A11172" s="37">
        <v>2014</v>
      </c>
      <c r="B11172" s="14">
        <v>4</v>
      </c>
      <c r="C11172" s="14">
        <v>11</v>
      </c>
      <c r="D11172" s="38">
        <v>2657.3750000016698</v>
      </c>
    </row>
    <row r="11173" spans="1:4" x14ac:dyDescent="0.15">
      <c r="A11173" s="37">
        <v>2014</v>
      </c>
      <c r="B11173" s="14">
        <v>4</v>
      </c>
      <c r="C11173" s="14">
        <v>11</v>
      </c>
      <c r="D11173" s="38">
        <v>2657.41666666833</v>
      </c>
    </row>
    <row r="11174" spans="1:4" x14ac:dyDescent="0.15">
      <c r="A11174" s="37">
        <v>2014</v>
      </c>
      <c r="B11174" s="14">
        <v>4</v>
      </c>
      <c r="C11174" s="14">
        <v>11</v>
      </c>
      <c r="D11174" s="38">
        <v>2657.4583333350001</v>
      </c>
    </row>
    <row r="11175" spans="1:4" x14ac:dyDescent="0.15">
      <c r="A11175" s="37">
        <v>2014</v>
      </c>
      <c r="B11175" s="14">
        <v>4</v>
      </c>
      <c r="C11175" s="14">
        <v>11</v>
      </c>
      <c r="D11175" s="38">
        <v>2657.5000000016698</v>
      </c>
    </row>
    <row r="11176" spans="1:4" x14ac:dyDescent="0.15">
      <c r="A11176" s="37">
        <v>2014</v>
      </c>
      <c r="B11176" s="14">
        <v>4</v>
      </c>
      <c r="C11176" s="14">
        <v>11</v>
      </c>
      <c r="D11176" s="38">
        <v>2657.54166666833</v>
      </c>
    </row>
    <row r="11177" spans="1:4" x14ac:dyDescent="0.15">
      <c r="A11177" s="37">
        <v>2014</v>
      </c>
      <c r="B11177" s="14">
        <v>4</v>
      </c>
      <c r="C11177" s="14">
        <v>11</v>
      </c>
      <c r="D11177" s="38">
        <v>2657.5833333350001</v>
      </c>
    </row>
    <row r="11178" spans="1:4" x14ac:dyDescent="0.15">
      <c r="A11178" s="37">
        <v>2014</v>
      </c>
      <c r="B11178" s="14">
        <v>4</v>
      </c>
      <c r="C11178" s="14">
        <v>11</v>
      </c>
      <c r="D11178" s="38">
        <v>2657.6250000016698</v>
      </c>
    </row>
    <row r="11179" spans="1:4" x14ac:dyDescent="0.15">
      <c r="A11179" s="37">
        <v>2014</v>
      </c>
      <c r="B11179" s="14">
        <v>4</v>
      </c>
      <c r="C11179" s="14">
        <v>11</v>
      </c>
      <c r="D11179" s="38">
        <v>2657.66666666833</v>
      </c>
    </row>
    <row r="11180" spans="1:4" x14ac:dyDescent="0.15">
      <c r="A11180" s="37">
        <v>2014</v>
      </c>
      <c r="B11180" s="14">
        <v>4</v>
      </c>
      <c r="C11180" s="14">
        <v>11</v>
      </c>
      <c r="D11180" s="38">
        <v>2657.7083333350001</v>
      </c>
    </row>
    <row r="11181" spans="1:4" x14ac:dyDescent="0.15">
      <c r="A11181" s="37">
        <v>2014</v>
      </c>
      <c r="B11181" s="14">
        <v>4</v>
      </c>
      <c r="C11181" s="14">
        <v>11</v>
      </c>
      <c r="D11181" s="38">
        <v>2657.7500000016698</v>
      </c>
    </row>
    <row r="11182" spans="1:4" x14ac:dyDescent="0.15">
      <c r="A11182" s="37">
        <v>2014</v>
      </c>
      <c r="B11182" s="14">
        <v>4</v>
      </c>
      <c r="C11182" s="14">
        <v>11</v>
      </c>
      <c r="D11182" s="38">
        <v>2657.79166666833</v>
      </c>
    </row>
    <row r="11183" spans="1:4" x14ac:dyDescent="0.15">
      <c r="A11183" s="37">
        <v>2014</v>
      </c>
      <c r="B11183" s="14">
        <v>4</v>
      </c>
      <c r="C11183" s="14">
        <v>11</v>
      </c>
      <c r="D11183" s="38">
        <v>2657.8333333350001</v>
      </c>
    </row>
    <row r="11184" spans="1:4" x14ac:dyDescent="0.15">
      <c r="A11184" s="37">
        <v>2014</v>
      </c>
      <c r="B11184" s="14">
        <v>4</v>
      </c>
      <c r="C11184" s="14">
        <v>11</v>
      </c>
      <c r="D11184" s="38">
        <v>2657.8750000016698</v>
      </c>
    </row>
    <row r="11185" spans="1:4" x14ac:dyDescent="0.15">
      <c r="A11185" s="37">
        <v>2014</v>
      </c>
      <c r="B11185" s="14">
        <v>4</v>
      </c>
      <c r="C11185" s="14">
        <v>11</v>
      </c>
      <c r="D11185" s="38">
        <v>2657.91666666833</v>
      </c>
    </row>
    <row r="11186" spans="1:4" x14ac:dyDescent="0.15">
      <c r="A11186" s="37">
        <v>2014</v>
      </c>
      <c r="B11186" s="14">
        <v>4</v>
      </c>
      <c r="C11186" s="14">
        <v>11</v>
      </c>
      <c r="D11186" s="38">
        <v>2657.9583333350001</v>
      </c>
    </row>
    <row r="11187" spans="1:4" x14ac:dyDescent="0.15">
      <c r="A11187" s="37">
        <v>2014</v>
      </c>
      <c r="B11187" s="14">
        <v>4</v>
      </c>
      <c r="C11187" s="14">
        <v>12</v>
      </c>
      <c r="D11187" s="38">
        <v>2658.0000000016698</v>
      </c>
    </row>
    <row r="11188" spans="1:4" x14ac:dyDescent="0.15">
      <c r="A11188" s="37">
        <v>2014</v>
      </c>
      <c r="B11188" s="14">
        <v>4</v>
      </c>
      <c r="C11188" s="14">
        <v>12</v>
      </c>
      <c r="D11188" s="38">
        <v>2658.04166666833</v>
      </c>
    </row>
    <row r="11189" spans="1:4" x14ac:dyDescent="0.15">
      <c r="A11189" s="37">
        <v>2014</v>
      </c>
      <c r="B11189" s="14">
        <v>4</v>
      </c>
      <c r="C11189" s="14">
        <v>12</v>
      </c>
      <c r="D11189" s="38">
        <v>2658.0833333350001</v>
      </c>
    </row>
    <row r="11190" spans="1:4" x14ac:dyDescent="0.15">
      <c r="A11190" s="37">
        <v>2014</v>
      </c>
      <c r="B11190" s="14">
        <v>4</v>
      </c>
      <c r="C11190" s="14">
        <v>12</v>
      </c>
      <c r="D11190" s="38">
        <v>2658.1250000016698</v>
      </c>
    </row>
    <row r="11191" spans="1:4" x14ac:dyDescent="0.15">
      <c r="A11191" s="37">
        <v>2014</v>
      </c>
      <c r="B11191" s="14">
        <v>4</v>
      </c>
      <c r="C11191" s="14">
        <v>12</v>
      </c>
      <c r="D11191" s="38">
        <v>2658.16666666833</v>
      </c>
    </row>
    <row r="11192" spans="1:4" x14ac:dyDescent="0.15">
      <c r="A11192" s="37">
        <v>2014</v>
      </c>
      <c r="B11192" s="14">
        <v>4</v>
      </c>
      <c r="C11192" s="14">
        <v>12</v>
      </c>
      <c r="D11192" s="38">
        <v>2658.2083333350001</v>
      </c>
    </row>
    <row r="11193" spans="1:4" x14ac:dyDescent="0.15">
      <c r="A11193" s="37">
        <v>2014</v>
      </c>
      <c r="B11193" s="14">
        <v>4</v>
      </c>
      <c r="C11193" s="14">
        <v>12</v>
      </c>
      <c r="D11193" s="38">
        <v>2658.2500000016698</v>
      </c>
    </row>
    <row r="11194" spans="1:4" x14ac:dyDescent="0.15">
      <c r="A11194" s="37">
        <v>2014</v>
      </c>
      <c r="B11194" s="14">
        <v>4</v>
      </c>
      <c r="C11194" s="14">
        <v>12</v>
      </c>
      <c r="D11194" s="38">
        <v>2658.29166666833</v>
      </c>
    </row>
    <row r="11195" spans="1:4" x14ac:dyDescent="0.15">
      <c r="A11195" s="37">
        <v>2014</v>
      </c>
      <c r="B11195" s="14">
        <v>4</v>
      </c>
      <c r="C11195" s="14">
        <v>12</v>
      </c>
      <c r="D11195" s="38">
        <v>2658.3333333350001</v>
      </c>
    </row>
    <row r="11196" spans="1:4" x14ac:dyDescent="0.15">
      <c r="A11196" s="37">
        <v>2014</v>
      </c>
      <c r="B11196" s="14">
        <v>4</v>
      </c>
      <c r="C11196" s="14">
        <v>12</v>
      </c>
      <c r="D11196" s="38">
        <v>2658.3750000016698</v>
      </c>
    </row>
    <row r="11197" spans="1:4" x14ac:dyDescent="0.15">
      <c r="A11197" s="37">
        <v>2014</v>
      </c>
      <c r="B11197" s="14">
        <v>4</v>
      </c>
      <c r="C11197" s="14">
        <v>12</v>
      </c>
      <c r="D11197" s="38">
        <v>2658.41666666833</v>
      </c>
    </row>
    <row r="11198" spans="1:4" x14ac:dyDescent="0.15">
      <c r="A11198" s="37">
        <v>2014</v>
      </c>
      <c r="B11198" s="14">
        <v>4</v>
      </c>
      <c r="C11198" s="14">
        <v>12</v>
      </c>
      <c r="D11198" s="38">
        <v>2658.4583333350001</v>
      </c>
    </row>
    <row r="11199" spans="1:4" x14ac:dyDescent="0.15">
      <c r="A11199" s="37">
        <v>2014</v>
      </c>
      <c r="B11199" s="14">
        <v>4</v>
      </c>
      <c r="C11199" s="14">
        <v>12</v>
      </c>
      <c r="D11199" s="38">
        <v>2658.5000000016698</v>
      </c>
    </row>
    <row r="11200" spans="1:4" x14ac:dyDescent="0.15">
      <c r="A11200" s="37">
        <v>2014</v>
      </c>
      <c r="B11200" s="14">
        <v>4</v>
      </c>
      <c r="C11200" s="14">
        <v>12</v>
      </c>
      <c r="D11200" s="38">
        <v>2658.54166666833</v>
      </c>
    </row>
    <row r="11201" spans="1:4" x14ac:dyDescent="0.15">
      <c r="A11201" s="37">
        <v>2014</v>
      </c>
      <c r="B11201" s="14">
        <v>4</v>
      </c>
      <c r="C11201" s="14">
        <v>12</v>
      </c>
      <c r="D11201" s="38">
        <v>2658.5833333350001</v>
      </c>
    </row>
    <row r="11202" spans="1:4" x14ac:dyDescent="0.15">
      <c r="A11202" s="37">
        <v>2014</v>
      </c>
      <c r="B11202" s="14">
        <v>4</v>
      </c>
      <c r="C11202" s="14">
        <v>12</v>
      </c>
      <c r="D11202" s="38">
        <v>2658.6250000016698</v>
      </c>
    </row>
    <row r="11203" spans="1:4" x14ac:dyDescent="0.15">
      <c r="A11203" s="37">
        <v>2014</v>
      </c>
      <c r="B11203" s="14">
        <v>4</v>
      </c>
      <c r="C11203" s="14">
        <v>12</v>
      </c>
      <c r="D11203" s="38">
        <v>2658.66666666833</v>
      </c>
    </row>
    <row r="11204" spans="1:4" x14ac:dyDescent="0.15">
      <c r="A11204" s="37">
        <v>2014</v>
      </c>
      <c r="B11204" s="14">
        <v>4</v>
      </c>
      <c r="C11204" s="14">
        <v>12</v>
      </c>
      <c r="D11204" s="38">
        <v>2658.7083333350001</v>
      </c>
    </row>
    <row r="11205" spans="1:4" x14ac:dyDescent="0.15">
      <c r="A11205" s="37">
        <v>2014</v>
      </c>
      <c r="B11205" s="14">
        <v>4</v>
      </c>
      <c r="C11205" s="14">
        <v>12</v>
      </c>
      <c r="D11205" s="38">
        <v>2658.7500000016698</v>
      </c>
    </row>
    <row r="11206" spans="1:4" x14ac:dyDescent="0.15">
      <c r="A11206" s="37">
        <v>2014</v>
      </c>
      <c r="B11206" s="14">
        <v>4</v>
      </c>
      <c r="C11206" s="14">
        <v>12</v>
      </c>
      <c r="D11206" s="38">
        <v>2658.79166666833</v>
      </c>
    </row>
    <row r="11207" spans="1:4" x14ac:dyDescent="0.15">
      <c r="A11207" s="37">
        <v>2014</v>
      </c>
      <c r="B11207" s="14">
        <v>4</v>
      </c>
      <c r="C11207" s="14">
        <v>12</v>
      </c>
      <c r="D11207" s="38">
        <v>2658.8333333350001</v>
      </c>
    </row>
    <row r="11208" spans="1:4" x14ac:dyDescent="0.15">
      <c r="A11208" s="37">
        <v>2014</v>
      </c>
      <c r="B11208" s="14">
        <v>4</v>
      </c>
      <c r="C11208" s="14">
        <v>12</v>
      </c>
      <c r="D11208" s="38">
        <v>2658.8750000016698</v>
      </c>
    </row>
    <row r="11209" spans="1:4" x14ac:dyDescent="0.15">
      <c r="A11209" s="37">
        <v>2014</v>
      </c>
      <c r="B11209" s="14">
        <v>4</v>
      </c>
      <c r="C11209" s="14">
        <v>12</v>
      </c>
      <c r="D11209" s="38">
        <v>2658.91666666833</v>
      </c>
    </row>
    <row r="11210" spans="1:4" x14ac:dyDescent="0.15">
      <c r="A11210" s="37">
        <v>2014</v>
      </c>
      <c r="B11210" s="14">
        <v>4</v>
      </c>
      <c r="C11210" s="14">
        <v>12</v>
      </c>
      <c r="D11210" s="38">
        <v>2658.9583333350001</v>
      </c>
    </row>
    <row r="11211" spans="1:4" x14ac:dyDescent="0.15">
      <c r="A11211" s="37">
        <v>2014</v>
      </c>
      <c r="B11211" s="14">
        <v>4</v>
      </c>
      <c r="C11211" s="14">
        <v>13</v>
      </c>
      <c r="D11211" s="38">
        <v>2659.0000000016698</v>
      </c>
    </row>
    <row r="11212" spans="1:4" x14ac:dyDescent="0.15">
      <c r="A11212" s="37">
        <v>2014</v>
      </c>
      <c r="B11212" s="14">
        <v>4</v>
      </c>
      <c r="C11212" s="14">
        <v>13</v>
      </c>
      <c r="D11212" s="38">
        <v>2659.04166666833</v>
      </c>
    </row>
    <row r="11213" spans="1:4" x14ac:dyDescent="0.15">
      <c r="A11213" s="37">
        <v>2014</v>
      </c>
      <c r="B11213" s="14">
        <v>4</v>
      </c>
      <c r="C11213" s="14">
        <v>13</v>
      </c>
      <c r="D11213" s="38">
        <v>2659.0833333350001</v>
      </c>
    </row>
    <row r="11214" spans="1:4" x14ac:dyDescent="0.15">
      <c r="A11214" s="37">
        <v>2014</v>
      </c>
      <c r="B11214" s="14">
        <v>4</v>
      </c>
      <c r="C11214" s="14">
        <v>13</v>
      </c>
      <c r="D11214" s="38">
        <v>2659.1250000016698</v>
      </c>
    </row>
    <row r="11215" spans="1:4" x14ac:dyDescent="0.15">
      <c r="A11215" s="37">
        <v>2014</v>
      </c>
      <c r="B11215" s="14">
        <v>4</v>
      </c>
      <c r="C11215" s="14">
        <v>13</v>
      </c>
      <c r="D11215" s="38">
        <v>2659.16666666833</v>
      </c>
    </row>
    <row r="11216" spans="1:4" x14ac:dyDescent="0.15">
      <c r="A11216" s="37">
        <v>2014</v>
      </c>
      <c r="B11216" s="14">
        <v>4</v>
      </c>
      <c r="C11216" s="14">
        <v>13</v>
      </c>
      <c r="D11216" s="38">
        <v>2659.2083333350001</v>
      </c>
    </row>
    <row r="11217" spans="1:4" x14ac:dyDescent="0.15">
      <c r="A11217" s="37">
        <v>2014</v>
      </c>
      <c r="B11217" s="14">
        <v>4</v>
      </c>
      <c r="C11217" s="14">
        <v>13</v>
      </c>
      <c r="D11217" s="38">
        <v>2659.2500000016698</v>
      </c>
    </row>
    <row r="11218" spans="1:4" x14ac:dyDescent="0.15">
      <c r="A11218" s="37">
        <v>2014</v>
      </c>
      <c r="B11218" s="14">
        <v>4</v>
      </c>
      <c r="C11218" s="14">
        <v>13</v>
      </c>
      <c r="D11218" s="38">
        <v>2659.29166666833</v>
      </c>
    </row>
    <row r="11219" spans="1:4" x14ac:dyDescent="0.15">
      <c r="A11219" s="37">
        <v>2014</v>
      </c>
      <c r="B11219" s="14">
        <v>4</v>
      </c>
      <c r="C11219" s="14">
        <v>13</v>
      </c>
      <c r="D11219" s="38">
        <v>2659.3333333350001</v>
      </c>
    </row>
    <row r="11220" spans="1:4" x14ac:dyDescent="0.15">
      <c r="A11220" s="37">
        <v>2014</v>
      </c>
      <c r="B11220" s="14">
        <v>4</v>
      </c>
      <c r="C11220" s="14">
        <v>13</v>
      </c>
      <c r="D11220" s="38">
        <v>2659.3750000016698</v>
      </c>
    </row>
    <row r="11221" spans="1:4" x14ac:dyDescent="0.15">
      <c r="A11221" s="37">
        <v>2014</v>
      </c>
      <c r="B11221" s="14">
        <v>4</v>
      </c>
      <c r="C11221" s="14">
        <v>13</v>
      </c>
      <c r="D11221" s="38">
        <v>2659.41666666833</v>
      </c>
    </row>
    <row r="11222" spans="1:4" x14ac:dyDescent="0.15">
      <c r="A11222" s="37">
        <v>2014</v>
      </c>
      <c r="B11222" s="14">
        <v>4</v>
      </c>
      <c r="C11222" s="14">
        <v>13</v>
      </c>
      <c r="D11222" s="38">
        <v>2659.4583333350001</v>
      </c>
    </row>
    <row r="11223" spans="1:4" x14ac:dyDescent="0.15">
      <c r="A11223" s="37">
        <v>2014</v>
      </c>
      <c r="B11223" s="14">
        <v>4</v>
      </c>
      <c r="C11223" s="14">
        <v>13</v>
      </c>
      <c r="D11223" s="38">
        <v>2659.5000000016698</v>
      </c>
    </row>
    <row r="11224" spans="1:4" x14ac:dyDescent="0.15">
      <c r="A11224" s="37">
        <v>2014</v>
      </c>
      <c r="B11224" s="14">
        <v>4</v>
      </c>
      <c r="C11224" s="14">
        <v>13</v>
      </c>
      <c r="D11224" s="38">
        <v>2659.54166666833</v>
      </c>
    </row>
    <row r="11225" spans="1:4" x14ac:dyDescent="0.15">
      <c r="A11225" s="37">
        <v>2014</v>
      </c>
      <c r="B11225" s="14">
        <v>4</v>
      </c>
      <c r="C11225" s="14">
        <v>13</v>
      </c>
      <c r="D11225" s="38">
        <v>2659.5833333350001</v>
      </c>
    </row>
    <row r="11226" spans="1:4" x14ac:dyDescent="0.15">
      <c r="A11226" s="37">
        <v>2014</v>
      </c>
      <c r="B11226" s="14">
        <v>4</v>
      </c>
      <c r="C11226" s="14">
        <v>13</v>
      </c>
      <c r="D11226" s="38">
        <v>2659.6250000016698</v>
      </c>
    </row>
    <row r="11227" spans="1:4" x14ac:dyDescent="0.15">
      <c r="A11227" s="37">
        <v>2014</v>
      </c>
      <c r="B11227" s="14">
        <v>4</v>
      </c>
      <c r="C11227" s="14">
        <v>13</v>
      </c>
      <c r="D11227" s="38">
        <v>2659.66666666833</v>
      </c>
    </row>
    <row r="11228" spans="1:4" x14ac:dyDescent="0.15">
      <c r="A11228" s="37">
        <v>2014</v>
      </c>
      <c r="B11228" s="14">
        <v>4</v>
      </c>
      <c r="C11228" s="14">
        <v>13</v>
      </c>
      <c r="D11228" s="38">
        <v>2659.7083333350001</v>
      </c>
    </row>
    <row r="11229" spans="1:4" x14ac:dyDescent="0.15">
      <c r="A11229" s="37">
        <v>2014</v>
      </c>
      <c r="B11229" s="14">
        <v>4</v>
      </c>
      <c r="C11229" s="14">
        <v>13</v>
      </c>
      <c r="D11229" s="38">
        <v>2659.7500000016698</v>
      </c>
    </row>
    <row r="11230" spans="1:4" x14ac:dyDescent="0.15">
      <c r="A11230" s="37">
        <v>2014</v>
      </c>
      <c r="B11230" s="14">
        <v>4</v>
      </c>
      <c r="C11230" s="14">
        <v>13</v>
      </c>
      <c r="D11230" s="38">
        <v>2659.79166666833</v>
      </c>
    </row>
    <row r="11231" spans="1:4" x14ac:dyDescent="0.15">
      <c r="A11231" s="37">
        <v>2014</v>
      </c>
      <c r="B11231" s="14">
        <v>4</v>
      </c>
      <c r="C11231" s="14">
        <v>13</v>
      </c>
      <c r="D11231" s="38">
        <v>2659.8333333350001</v>
      </c>
    </row>
    <row r="11232" spans="1:4" x14ac:dyDescent="0.15">
      <c r="A11232" s="37">
        <v>2014</v>
      </c>
      <c r="B11232" s="14">
        <v>4</v>
      </c>
      <c r="C11232" s="14">
        <v>13</v>
      </c>
      <c r="D11232" s="38">
        <v>2659.8750000016698</v>
      </c>
    </row>
    <row r="11233" spans="1:4" x14ac:dyDescent="0.15">
      <c r="A11233" s="37">
        <v>2014</v>
      </c>
      <c r="B11233" s="14">
        <v>4</v>
      </c>
      <c r="C11233" s="14">
        <v>13</v>
      </c>
      <c r="D11233" s="38">
        <v>2659.91666666833</v>
      </c>
    </row>
    <row r="11234" spans="1:4" x14ac:dyDescent="0.15">
      <c r="A11234" s="37">
        <v>2014</v>
      </c>
      <c r="B11234" s="14">
        <v>4</v>
      </c>
      <c r="C11234" s="14">
        <v>13</v>
      </c>
      <c r="D11234" s="38">
        <v>2659.9583333350001</v>
      </c>
    </row>
    <row r="11235" spans="1:4" x14ac:dyDescent="0.15">
      <c r="A11235" s="37">
        <v>2014</v>
      </c>
      <c r="B11235" s="14">
        <v>4</v>
      </c>
      <c r="C11235" s="14">
        <v>14</v>
      </c>
      <c r="D11235" s="38">
        <v>2660.0000000016698</v>
      </c>
    </row>
    <row r="11236" spans="1:4" x14ac:dyDescent="0.15">
      <c r="A11236" s="37">
        <v>2014</v>
      </c>
      <c r="B11236" s="14">
        <v>4</v>
      </c>
      <c r="C11236" s="14">
        <v>14</v>
      </c>
      <c r="D11236" s="38">
        <v>2660.04166666833</v>
      </c>
    </row>
    <row r="11237" spans="1:4" x14ac:dyDescent="0.15">
      <c r="A11237" s="37">
        <v>2014</v>
      </c>
      <c r="B11237" s="14">
        <v>4</v>
      </c>
      <c r="C11237" s="14">
        <v>14</v>
      </c>
      <c r="D11237" s="38">
        <v>2660.0833333350001</v>
      </c>
    </row>
    <row r="11238" spans="1:4" x14ac:dyDescent="0.15">
      <c r="A11238" s="37">
        <v>2014</v>
      </c>
      <c r="B11238" s="14">
        <v>4</v>
      </c>
      <c r="C11238" s="14">
        <v>14</v>
      </c>
      <c r="D11238" s="38">
        <v>2660.1250000016698</v>
      </c>
    </row>
    <row r="11239" spans="1:4" x14ac:dyDescent="0.15">
      <c r="A11239" s="37">
        <v>2014</v>
      </c>
      <c r="B11239" s="14">
        <v>4</v>
      </c>
      <c r="C11239" s="14">
        <v>14</v>
      </c>
      <c r="D11239" s="38">
        <v>2660.16666666833</v>
      </c>
    </row>
    <row r="11240" spans="1:4" x14ac:dyDescent="0.15">
      <c r="A11240" s="37">
        <v>2014</v>
      </c>
      <c r="B11240" s="14">
        <v>4</v>
      </c>
      <c r="C11240" s="14">
        <v>14</v>
      </c>
      <c r="D11240" s="38">
        <v>2660.2083333350001</v>
      </c>
    </row>
    <row r="11241" spans="1:4" x14ac:dyDescent="0.15">
      <c r="A11241" s="37">
        <v>2014</v>
      </c>
      <c r="B11241" s="14">
        <v>4</v>
      </c>
      <c r="C11241" s="14">
        <v>14</v>
      </c>
      <c r="D11241" s="38">
        <v>2660.2500000016698</v>
      </c>
    </row>
    <row r="11242" spans="1:4" x14ac:dyDescent="0.15">
      <c r="A11242" s="37">
        <v>2014</v>
      </c>
      <c r="B11242" s="14">
        <v>4</v>
      </c>
      <c r="C11242" s="14">
        <v>14</v>
      </c>
      <c r="D11242" s="38">
        <v>2660.29166666833</v>
      </c>
    </row>
    <row r="11243" spans="1:4" x14ac:dyDescent="0.15">
      <c r="A11243" s="37">
        <v>2014</v>
      </c>
      <c r="B11243" s="14">
        <v>4</v>
      </c>
      <c r="C11243" s="14">
        <v>14</v>
      </c>
      <c r="D11243" s="38">
        <v>2660.3333333350001</v>
      </c>
    </row>
    <row r="11244" spans="1:4" x14ac:dyDescent="0.15">
      <c r="A11244" s="37">
        <v>2014</v>
      </c>
      <c r="B11244" s="14">
        <v>4</v>
      </c>
      <c r="C11244" s="14">
        <v>14</v>
      </c>
      <c r="D11244" s="38">
        <v>2660.3750000016698</v>
      </c>
    </row>
    <row r="11245" spans="1:4" x14ac:dyDescent="0.15">
      <c r="A11245" s="37">
        <v>2014</v>
      </c>
      <c r="B11245" s="14">
        <v>4</v>
      </c>
      <c r="C11245" s="14">
        <v>14</v>
      </c>
      <c r="D11245" s="38">
        <v>2660.41666666833</v>
      </c>
    </row>
    <row r="11246" spans="1:4" x14ac:dyDescent="0.15">
      <c r="A11246" s="37">
        <v>2014</v>
      </c>
      <c r="B11246" s="14">
        <v>4</v>
      </c>
      <c r="C11246" s="14">
        <v>14</v>
      </c>
      <c r="D11246" s="38">
        <v>2660.4583333350001</v>
      </c>
    </row>
    <row r="11247" spans="1:4" x14ac:dyDescent="0.15">
      <c r="A11247" s="37">
        <v>2014</v>
      </c>
      <c r="B11247" s="14">
        <v>4</v>
      </c>
      <c r="C11247" s="14">
        <v>14</v>
      </c>
      <c r="D11247" s="38">
        <v>2660.5000000016698</v>
      </c>
    </row>
    <row r="11248" spans="1:4" x14ac:dyDescent="0.15">
      <c r="A11248" s="37">
        <v>2014</v>
      </c>
      <c r="B11248" s="14">
        <v>4</v>
      </c>
      <c r="C11248" s="14">
        <v>14</v>
      </c>
      <c r="D11248" s="38">
        <v>2660.54166666833</v>
      </c>
    </row>
    <row r="11249" spans="1:4" x14ac:dyDescent="0.15">
      <c r="A11249" s="37">
        <v>2014</v>
      </c>
      <c r="B11249" s="14">
        <v>4</v>
      </c>
      <c r="C11249" s="14">
        <v>14</v>
      </c>
      <c r="D11249" s="38">
        <v>2660.5833333350001</v>
      </c>
    </row>
    <row r="11250" spans="1:4" x14ac:dyDescent="0.15">
      <c r="A11250" s="37">
        <v>2014</v>
      </c>
      <c r="B11250" s="14">
        <v>4</v>
      </c>
      <c r="C11250" s="14">
        <v>14</v>
      </c>
      <c r="D11250" s="38">
        <v>2660.6250000016698</v>
      </c>
    </row>
    <row r="11251" spans="1:4" x14ac:dyDescent="0.15">
      <c r="A11251" s="37">
        <v>2014</v>
      </c>
      <c r="B11251" s="14">
        <v>4</v>
      </c>
      <c r="C11251" s="14">
        <v>14</v>
      </c>
      <c r="D11251" s="38">
        <v>2660.66666666833</v>
      </c>
    </row>
    <row r="11252" spans="1:4" x14ac:dyDescent="0.15">
      <c r="A11252" s="37">
        <v>2014</v>
      </c>
      <c r="B11252" s="14">
        <v>4</v>
      </c>
      <c r="C11252" s="14">
        <v>14</v>
      </c>
      <c r="D11252" s="38">
        <v>2660.7083333350001</v>
      </c>
    </row>
    <row r="11253" spans="1:4" x14ac:dyDescent="0.15">
      <c r="A11253" s="37">
        <v>2014</v>
      </c>
      <c r="B11253" s="14">
        <v>4</v>
      </c>
      <c r="C11253" s="14">
        <v>14</v>
      </c>
      <c r="D11253" s="38">
        <v>2660.7500000016698</v>
      </c>
    </row>
    <row r="11254" spans="1:4" x14ac:dyDescent="0.15">
      <c r="A11254" s="37">
        <v>2014</v>
      </c>
      <c r="B11254" s="14">
        <v>4</v>
      </c>
      <c r="C11254" s="14">
        <v>14</v>
      </c>
      <c r="D11254" s="38">
        <v>2660.79166666833</v>
      </c>
    </row>
    <row r="11255" spans="1:4" x14ac:dyDescent="0.15">
      <c r="A11255" s="37">
        <v>2014</v>
      </c>
      <c r="B11255" s="14">
        <v>4</v>
      </c>
      <c r="C11255" s="14">
        <v>14</v>
      </c>
      <c r="D11255" s="38">
        <v>2660.8333333350001</v>
      </c>
    </row>
    <row r="11256" spans="1:4" x14ac:dyDescent="0.15">
      <c r="A11256" s="37">
        <v>2014</v>
      </c>
      <c r="B11256" s="14">
        <v>4</v>
      </c>
      <c r="C11256" s="14">
        <v>14</v>
      </c>
      <c r="D11256" s="38">
        <v>2660.8750000016698</v>
      </c>
    </row>
    <row r="11257" spans="1:4" x14ac:dyDescent="0.15">
      <c r="A11257" s="37">
        <v>2014</v>
      </c>
      <c r="B11257" s="14">
        <v>4</v>
      </c>
      <c r="C11257" s="14">
        <v>14</v>
      </c>
      <c r="D11257" s="38">
        <v>2660.91666666833</v>
      </c>
    </row>
    <row r="11258" spans="1:4" x14ac:dyDescent="0.15">
      <c r="A11258" s="37">
        <v>2014</v>
      </c>
      <c r="B11258" s="14">
        <v>4</v>
      </c>
      <c r="C11258" s="14">
        <v>14</v>
      </c>
      <c r="D11258" s="38">
        <v>2660.9583333350001</v>
      </c>
    </row>
    <row r="11259" spans="1:4" x14ac:dyDescent="0.15">
      <c r="A11259" s="37">
        <v>2014</v>
      </c>
      <c r="B11259" s="14">
        <v>4</v>
      </c>
      <c r="C11259" s="14">
        <v>15</v>
      </c>
      <c r="D11259" s="38">
        <v>2661.0000000016698</v>
      </c>
    </row>
    <row r="11260" spans="1:4" x14ac:dyDescent="0.15">
      <c r="A11260" s="37">
        <v>2014</v>
      </c>
      <c r="B11260" s="14">
        <v>4</v>
      </c>
      <c r="C11260" s="14">
        <v>15</v>
      </c>
      <c r="D11260" s="38">
        <v>2661.04166666833</v>
      </c>
    </row>
    <row r="11261" spans="1:4" x14ac:dyDescent="0.15">
      <c r="A11261" s="37">
        <v>2014</v>
      </c>
      <c r="B11261" s="14">
        <v>4</v>
      </c>
      <c r="C11261" s="14">
        <v>15</v>
      </c>
      <c r="D11261" s="38">
        <v>2661.0833333350001</v>
      </c>
    </row>
    <row r="11262" spans="1:4" x14ac:dyDescent="0.15">
      <c r="A11262" s="37">
        <v>2014</v>
      </c>
      <c r="B11262" s="14">
        <v>4</v>
      </c>
      <c r="C11262" s="14">
        <v>15</v>
      </c>
      <c r="D11262" s="38">
        <v>2661.1250000016698</v>
      </c>
    </row>
    <row r="11263" spans="1:4" x14ac:dyDescent="0.15">
      <c r="A11263" s="37">
        <v>2014</v>
      </c>
      <c r="B11263" s="14">
        <v>4</v>
      </c>
      <c r="C11263" s="14">
        <v>15</v>
      </c>
      <c r="D11263" s="38">
        <v>2661.16666666833</v>
      </c>
    </row>
    <row r="11264" spans="1:4" x14ac:dyDescent="0.15">
      <c r="A11264" s="37">
        <v>2014</v>
      </c>
      <c r="B11264" s="14">
        <v>4</v>
      </c>
      <c r="C11264" s="14">
        <v>15</v>
      </c>
      <c r="D11264" s="38">
        <v>2661.2083333350001</v>
      </c>
    </row>
    <row r="11265" spans="1:4" x14ac:dyDescent="0.15">
      <c r="A11265" s="37">
        <v>2014</v>
      </c>
      <c r="B11265" s="14">
        <v>4</v>
      </c>
      <c r="C11265" s="14">
        <v>15</v>
      </c>
      <c r="D11265" s="38">
        <v>2661.2500000016698</v>
      </c>
    </row>
    <row r="11266" spans="1:4" x14ac:dyDescent="0.15">
      <c r="A11266" s="37">
        <v>2014</v>
      </c>
      <c r="B11266" s="14">
        <v>4</v>
      </c>
      <c r="C11266" s="14">
        <v>15</v>
      </c>
      <c r="D11266" s="38">
        <v>2661.29166666833</v>
      </c>
    </row>
    <row r="11267" spans="1:4" x14ac:dyDescent="0.15">
      <c r="A11267" s="37">
        <v>2014</v>
      </c>
      <c r="B11267" s="14">
        <v>4</v>
      </c>
      <c r="C11267" s="14">
        <v>15</v>
      </c>
      <c r="D11267" s="38">
        <v>2661.3333333350001</v>
      </c>
    </row>
    <row r="11268" spans="1:4" x14ac:dyDescent="0.15">
      <c r="A11268" s="37">
        <v>2014</v>
      </c>
      <c r="B11268" s="14">
        <v>4</v>
      </c>
      <c r="C11268" s="14">
        <v>15</v>
      </c>
      <c r="D11268" s="38">
        <v>2661.3750000016698</v>
      </c>
    </row>
    <row r="11269" spans="1:4" x14ac:dyDescent="0.15">
      <c r="A11269" s="37">
        <v>2014</v>
      </c>
      <c r="B11269" s="14">
        <v>4</v>
      </c>
      <c r="C11269" s="14">
        <v>15</v>
      </c>
      <c r="D11269" s="38">
        <v>2661.41666666833</v>
      </c>
    </row>
    <row r="11270" spans="1:4" x14ac:dyDescent="0.15">
      <c r="A11270" s="37">
        <v>2014</v>
      </c>
      <c r="B11270" s="14">
        <v>4</v>
      </c>
      <c r="C11270" s="14">
        <v>15</v>
      </c>
      <c r="D11270" s="38">
        <v>2661.4583333350001</v>
      </c>
    </row>
    <row r="11271" spans="1:4" x14ac:dyDescent="0.15">
      <c r="A11271" s="37">
        <v>2014</v>
      </c>
      <c r="B11271" s="14">
        <v>4</v>
      </c>
      <c r="C11271" s="14">
        <v>15</v>
      </c>
      <c r="D11271" s="38">
        <v>2661.5000000016698</v>
      </c>
    </row>
    <row r="11272" spans="1:4" x14ac:dyDescent="0.15">
      <c r="A11272" s="37">
        <v>2014</v>
      </c>
      <c r="B11272" s="14">
        <v>4</v>
      </c>
      <c r="C11272" s="14">
        <v>15</v>
      </c>
      <c r="D11272" s="38">
        <v>2661.54166666833</v>
      </c>
    </row>
    <row r="11273" spans="1:4" x14ac:dyDescent="0.15">
      <c r="A11273" s="37">
        <v>2014</v>
      </c>
      <c r="B11273" s="14">
        <v>4</v>
      </c>
      <c r="C11273" s="14">
        <v>15</v>
      </c>
      <c r="D11273" s="38">
        <v>2661.5833333350001</v>
      </c>
    </row>
    <row r="11274" spans="1:4" x14ac:dyDescent="0.15">
      <c r="A11274" s="37">
        <v>2014</v>
      </c>
      <c r="B11274" s="14">
        <v>4</v>
      </c>
      <c r="C11274" s="14">
        <v>15</v>
      </c>
      <c r="D11274" s="38">
        <v>2661.6250000016698</v>
      </c>
    </row>
    <row r="11275" spans="1:4" x14ac:dyDescent="0.15">
      <c r="A11275" s="37">
        <v>2014</v>
      </c>
      <c r="B11275" s="14">
        <v>4</v>
      </c>
      <c r="C11275" s="14">
        <v>15</v>
      </c>
      <c r="D11275" s="38">
        <v>2661.66666666833</v>
      </c>
    </row>
    <row r="11276" spans="1:4" x14ac:dyDescent="0.15">
      <c r="A11276" s="37">
        <v>2014</v>
      </c>
      <c r="B11276" s="14">
        <v>4</v>
      </c>
      <c r="C11276" s="14">
        <v>15</v>
      </c>
      <c r="D11276" s="38">
        <v>2661.7083333350001</v>
      </c>
    </row>
    <row r="11277" spans="1:4" x14ac:dyDescent="0.15">
      <c r="A11277" s="37">
        <v>2014</v>
      </c>
      <c r="B11277" s="14">
        <v>4</v>
      </c>
      <c r="C11277" s="14">
        <v>15</v>
      </c>
      <c r="D11277" s="38">
        <v>2661.7500000016698</v>
      </c>
    </row>
    <row r="11278" spans="1:4" x14ac:dyDescent="0.15">
      <c r="A11278" s="37">
        <v>2014</v>
      </c>
      <c r="B11278" s="14">
        <v>4</v>
      </c>
      <c r="C11278" s="14">
        <v>15</v>
      </c>
      <c r="D11278" s="38">
        <v>2661.79166666833</v>
      </c>
    </row>
    <row r="11279" spans="1:4" x14ac:dyDescent="0.15">
      <c r="A11279" s="37">
        <v>2014</v>
      </c>
      <c r="B11279" s="14">
        <v>4</v>
      </c>
      <c r="C11279" s="14">
        <v>15</v>
      </c>
      <c r="D11279" s="38">
        <v>2661.8333333350001</v>
      </c>
    </row>
    <row r="11280" spans="1:4" x14ac:dyDescent="0.15">
      <c r="A11280" s="37">
        <v>2014</v>
      </c>
      <c r="B11280" s="14">
        <v>4</v>
      </c>
      <c r="C11280" s="14">
        <v>15</v>
      </c>
      <c r="D11280" s="38">
        <v>2661.8750000016698</v>
      </c>
    </row>
    <row r="11281" spans="1:4" x14ac:dyDescent="0.15">
      <c r="A11281" s="37">
        <v>2014</v>
      </c>
      <c r="B11281" s="14">
        <v>4</v>
      </c>
      <c r="C11281" s="14">
        <v>15</v>
      </c>
      <c r="D11281" s="38">
        <v>2661.91666666833</v>
      </c>
    </row>
    <row r="11282" spans="1:4" x14ac:dyDescent="0.15">
      <c r="A11282" s="37">
        <v>2014</v>
      </c>
      <c r="B11282" s="14">
        <v>4</v>
      </c>
      <c r="C11282" s="14">
        <v>15</v>
      </c>
      <c r="D11282" s="38">
        <v>2661.9583333350001</v>
      </c>
    </row>
    <row r="11283" spans="1:4" x14ac:dyDescent="0.15">
      <c r="A11283" s="37">
        <v>2014</v>
      </c>
      <c r="B11283" s="14">
        <v>4</v>
      </c>
      <c r="C11283" s="14">
        <v>16</v>
      </c>
      <c r="D11283" s="38">
        <v>2662.0000000016698</v>
      </c>
    </row>
    <row r="11284" spans="1:4" x14ac:dyDescent="0.15">
      <c r="A11284" s="37">
        <v>2014</v>
      </c>
      <c r="B11284" s="14">
        <v>4</v>
      </c>
      <c r="C11284" s="14">
        <v>16</v>
      </c>
      <c r="D11284" s="38">
        <v>2662.04166666833</v>
      </c>
    </row>
    <row r="11285" spans="1:4" x14ac:dyDescent="0.15">
      <c r="A11285" s="37">
        <v>2014</v>
      </c>
      <c r="B11285" s="14">
        <v>4</v>
      </c>
      <c r="C11285" s="14">
        <v>16</v>
      </c>
      <c r="D11285" s="38">
        <v>2662.0833333350001</v>
      </c>
    </row>
    <row r="11286" spans="1:4" x14ac:dyDescent="0.15">
      <c r="A11286" s="37">
        <v>2014</v>
      </c>
      <c r="B11286" s="14">
        <v>4</v>
      </c>
      <c r="C11286" s="14">
        <v>16</v>
      </c>
      <c r="D11286" s="38">
        <v>2662.1250000016698</v>
      </c>
    </row>
    <row r="11287" spans="1:4" x14ac:dyDescent="0.15">
      <c r="A11287" s="37">
        <v>2014</v>
      </c>
      <c r="B11287" s="14">
        <v>4</v>
      </c>
      <c r="C11287" s="14">
        <v>16</v>
      </c>
      <c r="D11287" s="38">
        <v>2662.16666666833</v>
      </c>
    </row>
    <row r="11288" spans="1:4" x14ac:dyDescent="0.15">
      <c r="A11288" s="37">
        <v>2014</v>
      </c>
      <c r="B11288" s="14">
        <v>4</v>
      </c>
      <c r="C11288" s="14">
        <v>16</v>
      </c>
      <c r="D11288" s="38">
        <v>2662.2083333350001</v>
      </c>
    </row>
    <row r="11289" spans="1:4" x14ac:dyDescent="0.15">
      <c r="A11289" s="37">
        <v>2014</v>
      </c>
      <c r="B11289" s="14">
        <v>4</v>
      </c>
      <c r="C11289" s="14">
        <v>16</v>
      </c>
      <c r="D11289" s="38">
        <v>2662.2500000016698</v>
      </c>
    </row>
    <row r="11290" spans="1:4" x14ac:dyDescent="0.15">
      <c r="A11290" s="37">
        <v>2014</v>
      </c>
      <c r="B11290" s="14">
        <v>4</v>
      </c>
      <c r="C11290" s="14">
        <v>16</v>
      </c>
      <c r="D11290" s="38">
        <v>2662.29166666833</v>
      </c>
    </row>
    <row r="11291" spans="1:4" x14ac:dyDescent="0.15">
      <c r="A11291" s="37">
        <v>2014</v>
      </c>
      <c r="B11291" s="14">
        <v>4</v>
      </c>
      <c r="C11291" s="14">
        <v>16</v>
      </c>
      <c r="D11291" s="38">
        <v>2662.3333333350001</v>
      </c>
    </row>
    <row r="11292" spans="1:4" x14ac:dyDescent="0.15">
      <c r="A11292" s="37">
        <v>2014</v>
      </c>
      <c r="B11292" s="14">
        <v>4</v>
      </c>
      <c r="C11292" s="14">
        <v>16</v>
      </c>
      <c r="D11292" s="38">
        <v>2662.3750000016698</v>
      </c>
    </row>
    <row r="11293" spans="1:4" x14ac:dyDescent="0.15">
      <c r="A11293" s="37">
        <v>2014</v>
      </c>
      <c r="B11293" s="14">
        <v>4</v>
      </c>
      <c r="C11293" s="14">
        <v>16</v>
      </c>
      <c r="D11293" s="38">
        <v>2662.41666666833</v>
      </c>
    </row>
    <row r="11294" spans="1:4" x14ac:dyDescent="0.15">
      <c r="A11294" s="37">
        <v>2014</v>
      </c>
      <c r="B11294" s="14">
        <v>4</v>
      </c>
      <c r="C11294" s="14">
        <v>16</v>
      </c>
      <c r="D11294" s="38">
        <v>2662.4583333350001</v>
      </c>
    </row>
    <row r="11295" spans="1:4" x14ac:dyDescent="0.15">
      <c r="A11295" s="37">
        <v>2014</v>
      </c>
      <c r="B11295" s="14">
        <v>4</v>
      </c>
      <c r="C11295" s="14">
        <v>16</v>
      </c>
      <c r="D11295" s="38">
        <v>2662.5000000016698</v>
      </c>
    </row>
    <row r="11296" spans="1:4" x14ac:dyDescent="0.15">
      <c r="A11296" s="37">
        <v>2014</v>
      </c>
      <c r="B11296" s="14">
        <v>4</v>
      </c>
      <c r="C11296" s="14">
        <v>16</v>
      </c>
      <c r="D11296" s="38">
        <v>2662.54166666833</v>
      </c>
    </row>
    <row r="11297" spans="1:4" x14ac:dyDescent="0.15">
      <c r="A11297" s="37">
        <v>2014</v>
      </c>
      <c r="B11297" s="14">
        <v>4</v>
      </c>
      <c r="C11297" s="14">
        <v>16</v>
      </c>
      <c r="D11297" s="38">
        <v>2662.5833333350001</v>
      </c>
    </row>
    <row r="11298" spans="1:4" x14ac:dyDescent="0.15">
      <c r="A11298" s="37">
        <v>2014</v>
      </c>
      <c r="B11298" s="14">
        <v>4</v>
      </c>
      <c r="C11298" s="14">
        <v>16</v>
      </c>
      <c r="D11298" s="38">
        <v>2662.6250000016698</v>
      </c>
    </row>
    <row r="11299" spans="1:4" x14ac:dyDescent="0.15">
      <c r="A11299" s="37">
        <v>2014</v>
      </c>
      <c r="B11299" s="14">
        <v>4</v>
      </c>
      <c r="C11299" s="14">
        <v>16</v>
      </c>
      <c r="D11299" s="38">
        <v>2662.66666666833</v>
      </c>
    </row>
    <row r="11300" spans="1:4" x14ac:dyDescent="0.15">
      <c r="A11300" s="37">
        <v>2014</v>
      </c>
      <c r="B11300" s="14">
        <v>4</v>
      </c>
      <c r="C11300" s="14">
        <v>16</v>
      </c>
      <c r="D11300" s="38">
        <v>2662.7083333350001</v>
      </c>
    </row>
    <row r="11301" spans="1:4" x14ac:dyDescent="0.15">
      <c r="A11301" s="37">
        <v>2014</v>
      </c>
      <c r="B11301" s="14">
        <v>4</v>
      </c>
      <c r="C11301" s="14">
        <v>16</v>
      </c>
      <c r="D11301" s="38">
        <v>2662.7500000016698</v>
      </c>
    </row>
    <row r="11302" spans="1:4" x14ac:dyDescent="0.15">
      <c r="A11302" s="37">
        <v>2014</v>
      </c>
      <c r="B11302" s="14">
        <v>4</v>
      </c>
      <c r="C11302" s="14">
        <v>16</v>
      </c>
      <c r="D11302" s="38">
        <v>2662.79166666833</v>
      </c>
    </row>
    <row r="11303" spans="1:4" x14ac:dyDescent="0.15">
      <c r="A11303" s="37">
        <v>2014</v>
      </c>
      <c r="B11303" s="14">
        <v>4</v>
      </c>
      <c r="C11303" s="14">
        <v>16</v>
      </c>
      <c r="D11303" s="38">
        <v>2662.8333333350001</v>
      </c>
    </row>
    <row r="11304" spans="1:4" x14ac:dyDescent="0.15">
      <c r="A11304" s="37">
        <v>2014</v>
      </c>
      <c r="B11304" s="14">
        <v>4</v>
      </c>
      <c r="C11304" s="14">
        <v>16</v>
      </c>
      <c r="D11304" s="38">
        <v>2662.8750000016698</v>
      </c>
    </row>
    <row r="11305" spans="1:4" x14ac:dyDescent="0.15">
      <c r="A11305" s="37">
        <v>2014</v>
      </c>
      <c r="B11305" s="14">
        <v>4</v>
      </c>
      <c r="C11305" s="14">
        <v>16</v>
      </c>
      <c r="D11305" s="38">
        <v>2662.91666666833</v>
      </c>
    </row>
    <row r="11306" spans="1:4" x14ac:dyDescent="0.15">
      <c r="A11306" s="37">
        <v>2014</v>
      </c>
      <c r="B11306" s="14">
        <v>4</v>
      </c>
      <c r="C11306" s="14">
        <v>16</v>
      </c>
      <c r="D11306" s="38">
        <v>2662.9583333350001</v>
      </c>
    </row>
    <row r="11307" spans="1:4" x14ac:dyDescent="0.15">
      <c r="A11307" s="37">
        <v>2014</v>
      </c>
      <c r="B11307" s="14">
        <v>4</v>
      </c>
      <c r="C11307" s="14">
        <v>17</v>
      </c>
      <c r="D11307" s="38">
        <v>2663.0000000016698</v>
      </c>
    </row>
    <row r="11308" spans="1:4" x14ac:dyDescent="0.15">
      <c r="A11308" s="37">
        <v>2014</v>
      </c>
      <c r="B11308" s="14">
        <v>4</v>
      </c>
      <c r="C11308" s="14">
        <v>17</v>
      </c>
      <c r="D11308" s="38">
        <v>2663.04166666833</v>
      </c>
    </row>
    <row r="11309" spans="1:4" x14ac:dyDescent="0.15">
      <c r="A11309" s="37">
        <v>2014</v>
      </c>
      <c r="B11309" s="14">
        <v>4</v>
      </c>
      <c r="C11309" s="14">
        <v>17</v>
      </c>
      <c r="D11309" s="38">
        <v>2663.0833333350001</v>
      </c>
    </row>
    <row r="11310" spans="1:4" x14ac:dyDescent="0.15">
      <c r="A11310" s="37">
        <v>2014</v>
      </c>
      <c r="B11310" s="14">
        <v>4</v>
      </c>
      <c r="C11310" s="14">
        <v>17</v>
      </c>
      <c r="D11310" s="38">
        <v>2663.1250000016698</v>
      </c>
    </row>
    <row r="11311" spans="1:4" x14ac:dyDescent="0.15">
      <c r="A11311" s="37">
        <v>2014</v>
      </c>
      <c r="B11311" s="14">
        <v>4</v>
      </c>
      <c r="C11311" s="14">
        <v>17</v>
      </c>
      <c r="D11311" s="38">
        <v>2663.16666666833</v>
      </c>
    </row>
    <row r="11312" spans="1:4" x14ac:dyDescent="0.15">
      <c r="A11312" s="37">
        <v>2014</v>
      </c>
      <c r="B11312" s="14">
        <v>4</v>
      </c>
      <c r="C11312" s="14">
        <v>17</v>
      </c>
      <c r="D11312" s="38">
        <v>2663.2083333350001</v>
      </c>
    </row>
    <row r="11313" spans="1:4" x14ac:dyDescent="0.15">
      <c r="A11313" s="37">
        <v>2014</v>
      </c>
      <c r="B11313" s="14">
        <v>4</v>
      </c>
      <c r="C11313" s="14">
        <v>17</v>
      </c>
      <c r="D11313" s="38">
        <v>2663.2500000016698</v>
      </c>
    </row>
    <row r="11314" spans="1:4" x14ac:dyDescent="0.15">
      <c r="A11314" s="37">
        <v>2014</v>
      </c>
      <c r="B11314" s="14">
        <v>4</v>
      </c>
      <c r="C11314" s="14">
        <v>17</v>
      </c>
      <c r="D11314" s="38">
        <v>2663.29166666833</v>
      </c>
    </row>
    <row r="11315" spans="1:4" x14ac:dyDescent="0.15">
      <c r="A11315" s="37">
        <v>2014</v>
      </c>
      <c r="B11315" s="14">
        <v>4</v>
      </c>
      <c r="C11315" s="14">
        <v>17</v>
      </c>
      <c r="D11315" s="38">
        <v>2663.3333333350001</v>
      </c>
    </row>
    <row r="11316" spans="1:4" x14ac:dyDescent="0.15">
      <c r="A11316" s="37">
        <v>2014</v>
      </c>
      <c r="B11316" s="14">
        <v>4</v>
      </c>
      <c r="C11316" s="14">
        <v>17</v>
      </c>
      <c r="D11316" s="38">
        <v>2663.3750000016698</v>
      </c>
    </row>
    <row r="11317" spans="1:4" x14ac:dyDescent="0.15">
      <c r="A11317" s="37">
        <v>2014</v>
      </c>
      <c r="B11317" s="14">
        <v>4</v>
      </c>
      <c r="C11317" s="14">
        <v>17</v>
      </c>
      <c r="D11317" s="38">
        <v>2663.41666666833</v>
      </c>
    </row>
    <row r="11318" spans="1:4" x14ac:dyDescent="0.15">
      <c r="A11318" s="37">
        <v>2014</v>
      </c>
      <c r="B11318" s="14">
        <v>4</v>
      </c>
      <c r="C11318" s="14">
        <v>17</v>
      </c>
      <c r="D11318" s="38">
        <v>2663.4583333350001</v>
      </c>
    </row>
    <row r="11319" spans="1:4" x14ac:dyDescent="0.15">
      <c r="A11319" s="37">
        <v>2014</v>
      </c>
      <c r="B11319" s="14">
        <v>4</v>
      </c>
      <c r="C11319" s="14">
        <v>17</v>
      </c>
      <c r="D11319" s="38">
        <v>2663.5000000016698</v>
      </c>
    </row>
    <row r="11320" spans="1:4" x14ac:dyDescent="0.15">
      <c r="A11320" s="37">
        <v>2014</v>
      </c>
      <c r="B11320" s="14">
        <v>4</v>
      </c>
      <c r="C11320" s="14">
        <v>17</v>
      </c>
      <c r="D11320" s="38">
        <v>2663.54166666833</v>
      </c>
    </row>
    <row r="11321" spans="1:4" x14ac:dyDescent="0.15">
      <c r="A11321" s="37">
        <v>2014</v>
      </c>
      <c r="B11321" s="14">
        <v>4</v>
      </c>
      <c r="C11321" s="14">
        <v>17</v>
      </c>
      <c r="D11321" s="38">
        <v>2663.5833333350001</v>
      </c>
    </row>
    <row r="11322" spans="1:4" x14ac:dyDescent="0.15">
      <c r="A11322" s="37">
        <v>2014</v>
      </c>
      <c r="B11322" s="14">
        <v>4</v>
      </c>
      <c r="C11322" s="14">
        <v>17</v>
      </c>
      <c r="D11322" s="38">
        <v>2663.6250000016698</v>
      </c>
    </row>
    <row r="11323" spans="1:4" x14ac:dyDescent="0.15">
      <c r="A11323" s="37">
        <v>2014</v>
      </c>
      <c r="B11323" s="14">
        <v>4</v>
      </c>
      <c r="C11323" s="14">
        <v>17</v>
      </c>
      <c r="D11323" s="38">
        <v>2663.66666666833</v>
      </c>
    </row>
    <row r="11324" spans="1:4" x14ac:dyDescent="0.15">
      <c r="A11324" s="37">
        <v>2014</v>
      </c>
      <c r="B11324" s="14">
        <v>4</v>
      </c>
      <c r="C11324" s="14">
        <v>17</v>
      </c>
      <c r="D11324" s="38">
        <v>2663.7083333350001</v>
      </c>
    </row>
    <row r="11325" spans="1:4" x14ac:dyDescent="0.15">
      <c r="A11325" s="37">
        <v>2014</v>
      </c>
      <c r="B11325" s="14">
        <v>4</v>
      </c>
      <c r="C11325" s="14">
        <v>17</v>
      </c>
      <c r="D11325" s="38">
        <v>2663.7500000016698</v>
      </c>
    </row>
    <row r="11326" spans="1:4" x14ac:dyDescent="0.15">
      <c r="A11326" s="37">
        <v>2014</v>
      </c>
      <c r="B11326" s="14">
        <v>4</v>
      </c>
      <c r="C11326" s="14">
        <v>17</v>
      </c>
      <c r="D11326" s="38">
        <v>2663.79166666833</v>
      </c>
    </row>
    <row r="11327" spans="1:4" x14ac:dyDescent="0.15">
      <c r="A11327" s="37">
        <v>2014</v>
      </c>
      <c r="B11327" s="14">
        <v>4</v>
      </c>
      <c r="C11327" s="14">
        <v>17</v>
      </c>
      <c r="D11327" s="38">
        <v>2663.8333333350001</v>
      </c>
    </row>
    <row r="11328" spans="1:4" x14ac:dyDescent="0.15">
      <c r="A11328" s="37">
        <v>2014</v>
      </c>
      <c r="B11328" s="14">
        <v>4</v>
      </c>
      <c r="C11328" s="14">
        <v>17</v>
      </c>
      <c r="D11328" s="38">
        <v>2663.8750000016698</v>
      </c>
    </row>
    <row r="11329" spans="1:4" x14ac:dyDescent="0.15">
      <c r="A11329" s="37">
        <v>2014</v>
      </c>
      <c r="B11329" s="14">
        <v>4</v>
      </c>
      <c r="C11329" s="14">
        <v>17</v>
      </c>
      <c r="D11329" s="38">
        <v>2663.91666666833</v>
      </c>
    </row>
    <row r="11330" spans="1:4" x14ac:dyDescent="0.15">
      <c r="A11330" s="37">
        <v>2014</v>
      </c>
      <c r="B11330" s="14">
        <v>4</v>
      </c>
      <c r="C11330" s="14">
        <v>17</v>
      </c>
      <c r="D11330" s="38">
        <v>2663.9583333350001</v>
      </c>
    </row>
    <row r="11331" spans="1:4" x14ac:dyDescent="0.15">
      <c r="A11331" s="37">
        <v>2014</v>
      </c>
      <c r="B11331" s="14">
        <v>4</v>
      </c>
      <c r="C11331" s="14">
        <v>18</v>
      </c>
      <c r="D11331" s="38">
        <v>2664.0000000016698</v>
      </c>
    </row>
    <row r="11332" spans="1:4" x14ac:dyDescent="0.15">
      <c r="A11332" s="37">
        <v>2014</v>
      </c>
      <c r="B11332" s="14">
        <v>4</v>
      </c>
      <c r="C11332" s="14">
        <v>18</v>
      </c>
      <c r="D11332" s="38">
        <v>2664.04166666833</v>
      </c>
    </row>
    <row r="11333" spans="1:4" x14ac:dyDescent="0.15">
      <c r="A11333" s="37">
        <v>2014</v>
      </c>
      <c r="B11333" s="14">
        <v>4</v>
      </c>
      <c r="C11333" s="14">
        <v>18</v>
      </c>
      <c r="D11333" s="38">
        <v>2664.0833333350001</v>
      </c>
    </row>
    <row r="11334" spans="1:4" x14ac:dyDescent="0.15">
      <c r="A11334" s="37">
        <v>2014</v>
      </c>
      <c r="B11334" s="14">
        <v>4</v>
      </c>
      <c r="C11334" s="14">
        <v>18</v>
      </c>
      <c r="D11334" s="38">
        <v>2664.1250000016698</v>
      </c>
    </row>
    <row r="11335" spans="1:4" x14ac:dyDescent="0.15">
      <c r="A11335" s="37">
        <v>2014</v>
      </c>
      <c r="B11335" s="14">
        <v>4</v>
      </c>
      <c r="C11335" s="14">
        <v>18</v>
      </c>
      <c r="D11335" s="38">
        <v>2664.16666666833</v>
      </c>
    </row>
    <row r="11336" spans="1:4" x14ac:dyDescent="0.15">
      <c r="A11336" s="37">
        <v>2014</v>
      </c>
      <c r="B11336" s="14">
        <v>4</v>
      </c>
      <c r="C11336" s="14">
        <v>18</v>
      </c>
      <c r="D11336" s="38">
        <v>2664.2083333350001</v>
      </c>
    </row>
    <row r="11337" spans="1:4" x14ac:dyDescent="0.15">
      <c r="A11337" s="37">
        <v>2014</v>
      </c>
      <c r="B11337" s="14">
        <v>4</v>
      </c>
      <c r="C11337" s="14">
        <v>18</v>
      </c>
      <c r="D11337" s="38">
        <v>2664.2500000016698</v>
      </c>
    </row>
    <row r="11338" spans="1:4" x14ac:dyDescent="0.15">
      <c r="A11338" s="37">
        <v>2014</v>
      </c>
      <c r="B11338" s="14">
        <v>4</v>
      </c>
      <c r="C11338" s="14">
        <v>18</v>
      </c>
      <c r="D11338" s="38">
        <v>2664.29166666833</v>
      </c>
    </row>
    <row r="11339" spans="1:4" x14ac:dyDescent="0.15">
      <c r="A11339" s="37">
        <v>2014</v>
      </c>
      <c r="B11339" s="14">
        <v>4</v>
      </c>
      <c r="C11339" s="14">
        <v>18</v>
      </c>
      <c r="D11339" s="38">
        <v>2664.3333333350001</v>
      </c>
    </row>
    <row r="11340" spans="1:4" x14ac:dyDescent="0.15">
      <c r="A11340" s="37">
        <v>2014</v>
      </c>
      <c r="B11340" s="14">
        <v>4</v>
      </c>
      <c r="C11340" s="14">
        <v>18</v>
      </c>
      <c r="D11340" s="38">
        <v>2664.3750000016698</v>
      </c>
    </row>
    <row r="11341" spans="1:4" x14ac:dyDescent="0.15">
      <c r="A11341" s="37">
        <v>2014</v>
      </c>
      <c r="B11341" s="14">
        <v>4</v>
      </c>
      <c r="C11341" s="14">
        <v>18</v>
      </c>
      <c r="D11341" s="38">
        <v>2664.41666666833</v>
      </c>
    </row>
    <row r="11342" spans="1:4" x14ac:dyDescent="0.15">
      <c r="A11342" s="37">
        <v>2014</v>
      </c>
      <c r="B11342" s="14">
        <v>4</v>
      </c>
      <c r="C11342" s="14">
        <v>18</v>
      </c>
      <c r="D11342" s="38">
        <v>2664.4583333350001</v>
      </c>
    </row>
    <row r="11343" spans="1:4" x14ac:dyDescent="0.15">
      <c r="A11343" s="37">
        <v>2014</v>
      </c>
      <c r="B11343" s="14">
        <v>4</v>
      </c>
      <c r="C11343" s="14">
        <v>18</v>
      </c>
      <c r="D11343" s="38">
        <v>2664.5000000016698</v>
      </c>
    </row>
    <row r="11344" spans="1:4" x14ac:dyDescent="0.15">
      <c r="A11344" s="37">
        <v>2014</v>
      </c>
      <c r="B11344" s="14">
        <v>4</v>
      </c>
      <c r="C11344" s="14">
        <v>18</v>
      </c>
      <c r="D11344" s="38">
        <v>2664.54166666833</v>
      </c>
    </row>
    <row r="11345" spans="1:4" x14ac:dyDescent="0.15">
      <c r="A11345" s="37">
        <v>2014</v>
      </c>
      <c r="B11345" s="14">
        <v>4</v>
      </c>
      <c r="C11345" s="14">
        <v>18</v>
      </c>
      <c r="D11345" s="38">
        <v>2664.5833333350001</v>
      </c>
    </row>
    <row r="11346" spans="1:4" x14ac:dyDescent="0.15">
      <c r="A11346" s="37">
        <v>2014</v>
      </c>
      <c r="B11346" s="14">
        <v>4</v>
      </c>
      <c r="C11346" s="14">
        <v>18</v>
      </c>
      <c r="D11346" s="38">
        <v>2664.6250000016698</v>
      </c>
    </row>
    <row r="11347" spans="1:4" x14ac:dyDescent="0.15">
      <c r="A11347" s="37">
        <v>2014</v>
      </c>
      <c r="B11347" s="14">
        <v>4</v>
      </c>
      <c r="C11347" s="14">
        <v>18</v>
      </c>
      <c r="D11347" s="38">
        <v>2664.66666666833</v>
      </c>
    </row>
    <row r="11348" spans="1:4" x14ac:dyDescent="0.15">
      <c r="A11348" s="37">
        <v>2014</v>
      </c>
      <c r="B11348" s="14">
        <v>4</v>
      </c>
      <c r="C11348" s="14">
        <v>18</v>
      </c>
      <c r="D11348" s="38">
        <v>2664.7083333350001</v>
      </c>
    </row>
    <row r="11349" spans="1:4" x14ac:dyDescent="0.15">
      <c r="A11349" s="37">
        <v>2014</v>
      </c>
      <c r="B11349" s="14">
        <v>4</v>
      </c>
      <c r="C11349" s="14">
        <v>18</v>
      </c>
      <c r="D11349" s="38">
        <v>2664.7500000016698</v>
      </c>
    </row>
    <row r="11350" spans="1:4" x14ac:dyDescent="0.15">
      <c r="A11350" s="37">
        <v>2014</v>
      </c>
      <c r="B11350" s="14">
        <v>4</v>
      </c>
      <c r="C11350" s="14">
        <v>18</v>
      </c>
      <c r="D11350" s="38">
        <v>2664.79166666833</v>
      </c>
    </row>
    <row r="11351" spans="1:4" x14ac:dyDescent="0.15">
      <c r="A11351" s="37">
        <v>2014</v>
      </c>
      <c r="B11351" s="14">
        <v>4</v>
      </c>
      <c r="C11351" s="14">
        <v>18</v>
      </c>
      <c r="D11351" s="38">
        <v>2664.8333333350001</v>
      </c>
    </row>
    <row r="11352" spans="1:4" x14ac:dyDescent="0.15">
      <c r="A11352" s="37">
        <v>2014</v>
      </c>
      <c r="B11352" s="14">
        <v>4</v>
      </c>
      <c r="C11352" s="14">
        <v>18</v>
      </c>
      <c r="D11352" s="38">
        <v>2664.8750000016698</v>
      </c>
    </row>
    <row r="11353" spans="1:4" x14ac:dyDescent="0.15">
      <c r="A11353" s="37">
        <v>2014</v>
      </c>
      <c r="B11353" s="14">
        <v>4</v>
      </c>
      <c r="C11353" s="14">
        <v>18</v>
      </c>
      <c r="D11353" s="38">
        <v>2664.91666666833</v>
      </c>
    </row>
    <row r="11354" spans="1:4" x14ac:dyDescent="0.15">
      <c r="A11354" s="37">
        <v>2014</v>
      </c>
      <c r="B11354" s="14">
        <v>4</v>
      </c>
      <c r="C11354" s="14">
        <v>18</v>
      </c>
      <c r="D11354" s="38">
        <v>2664.9583333350001</v>
      </c>
    </row>
    <row r="11355" spans="1:4" x14ac:dyDescent="0.15">
      <c r="A11355" s="37">
        <v>2014</v>
      </c>
      <c r="B11355" s="14">
        <v>4</v>
      </c>
      <c r="C11355" s="14">
        <v>19</v>
      </c>
      <c r="D11355" s="38">
        <v>2665.0000000016698</v>
      </c>
    </row>
    <row r="11356" spans="1:4" x14ac:dyDescent="0.15">
      <c r="A11356" s="37">
        <v>2014</v>
      </c>
      <c r="B11356" s="14">
        <v>4</v>
      </c>
      <c r="C11356" s="14">
        <v>19</v>
      </c>
      <c r="D11356" s="38">
        <v>2665.04166666833</v>
      </c>
    </row>
    <row r="11357" spans="1:4" x14ac:dyDescent="0.15">
      <c r="A11357" s="37">
        <v>2014</v>
      </c>
      <c r="B11357" s="14">
        <v>4</v>
      </c>
      <c r="C11357" s="14">
        <v>19</v>
      </c>
      <c r="D11357" s="38">
        <v>2665.0833333350001</v>
      </c>
    </row>
    <row r="11358" spans="1:4" x14ac:dyDescent="0.15">
      <c r="A11358" s="37">
        <v>2014</v>
      </c>
      <c r="B11358" s="14">
        <v>4</v>
      </c>
      <c r="C11358" s="14">
        <v>19</v>
      </c>
      <c r="D11358" s="38">
        <v>2665.1250000016698</v>
      </c>
    </row>
    <row r="11359" spans="1:4" x14ac:dyDescent="0.15">
      <c r="A11359" s="37">
        <v>2014</v>
      </c>
      <c r="B11359" s="14">
        <v>4</v>
      </c>
      <c r="C11359" s="14">
        <v>19</v>
      </c>
      <c r="D11359" s="38">
        <v>2665.16666666833</v>
      </c>
    </row>
    <row r="11360" spans="1:4" x14ac:dyDescent="0.15">
      <c r="A11360" s="37">
        <v>2014</v>
      </c>
      <c r="B11360" s="14">
        <v>4</v>
      </c>
      <c r="C11360" s="14">
        <v>19</v>
      </c>
      <c r="D11360" s="38">
        <v>2665.2083333350001</v>
      </c>
    </row>
    <row r="11361" spans="1:4" x14ac:dyDescent="0.15">
      <c r="A11361" s="37">
        <v>2014</v>
      </c>
      <c r="B11361" s="14">
        <v>4</v>
      </c>
      <c r="C11361" s="14">
        <v>19</v>
      </c>
      <c r="D11361" s="38">
        <v>2665.2500000016698</v>
      </c>
    </row>
    <row r="11362" spans="1:4" x14ac:dyDescent="0.15">
      <c r="A11362" s="37">
        <v>2014</v>
      </c>
      <c r="B11362" s="14">
        <v>4</v>
      </c>
      <c r="C11362" s="14">
        <v>19</v>
      </c>
      <c r="D11362" s="38">
        <v>2665.29166666833</v>
      </c>
    </row>
    <row r="11363" spans="1:4" x14ac:dyDescent="0.15">
      <c r="A11363" s="37">
        <v>2014</v>
      </c>
      <c r="B11363" s="14">
        <v>4</v>
      </c>
      <c r="C11363" s="14">
        <v>19</v>
      </c>
      <c r="D11363" s="38">
        <v>2665.3333333350001</v>
      </c>
    </row>
    <row r="11364" spans="1:4" x14ac:dyDescent="0.15">
      <c r="A11364" s="37">
        <v>2014</v>
      </c>
      <c r="B11364" s="14">
        <v>4</v>
      </c>
      <c r="C11364" s="14">
        <v>19</v>
      </c>
      <c r="D11364" s="38">
        <v>2665.3750000016698</v>
      </c>
    </row>
    <row r="11365" spans="1:4" x14ac:dyDescent="0.15">
      <c r="A11365" s="37">
        <v>2014</v>
      </c>
      <c r="B11365" s="14">
        <v>4</v>
      </c>
      <c r="C11365" s="14">
        <v>19</v>
      </c>
      <c r="D11365" s="38">
        <v>2665.41666666833</v>
      </c>
    </row>
    <row r="11366" spans="1:4" x14ac:dyDescent="0.15">
      <c r="A11366" s="37">
        <v>2014</v>
      </c>
      <c r="B11366" s="14">
        <v>4</v>
      </c>
      <c r="C11366" s="14">
        <v>19</v>
      </c>
      <c r="D11366" s="38">
        <v>2665.4583333350001</v>
      </c>
    </row>
    <row r="11367" spans="1:4" x14ac:dyDescent="0.15">
      <c r="A11367" s="37">
        <v>2014</v>
      </c>
      <c r="B11367" s="14">
        <v>4</v>
      </c>
      <c r="C11367" s="14">
        <v>19</v>
      </c>
      <c r="D11367" s="38">
        <v>2665.5000000016698</v>
      </c>
    </row>
    <row r="11368" spans="1:4" x14ac:dyDescent="0.15">
      <c r="A11368" s="37">
        <v>2014</v>
      </c>
      <c r="B11368" s="14">
        <v>4</v>
      </c>
      <c r="C11368" s="14">
        <v>19</v>
      </c>
      <c r="D11368" s="38">
        <v>2665.54166666833</v>
      </c>
    </row>
    <row r="11369" spans="1:4" x14ac:dyDescent="0.15">
      <c r="A11369" s="37">
        <v>2014</v>
      </c>
      <c r="B11369" s="14">
        <v>4</v>
      </c>
      <c r="C11369" s="14">
        <v>19</v>
      </c>
      <c r="D11369" s="38">
        <v>2665.5833333350001</v>
      </c>
    </row>
    <row r="11370" spans="1:4" x14ac:dyDescent="0.15">
      <c r="A11370" s="37">
        <v>2014</v>
      </c>
      <c r="B11370" s="14">
        <v>4</v>
      </c>
      <c r="C11370" s="14">
        <v>19</v>
      </c>
      <c r="D11370" s="38">
        <v>2665.6250000016698</v>
      </c>
    </row>
    <row r="11371" spans="1:4" x14ac:dyDescent="0.15">
      <c r="A11371" s="37">
        <v>2014</v>
      </c>
      <c r="B11371" s="14">
        <v>4</v>
      </c>
      <c r="C11371" s="14">
        <v>19</v>
      </c>
      <c r="D11371" s="38">
        <v>2665.66666666833</v>
      </c>
    </row>
    <row r="11372" spans="1:4" x14ac:dyDescent="0.15">
      <c r="A11372" s="37">
        <v>2014</v>
      </c>
      <c r="B11372" s="14">
        <v>4</v>
      </c>
      <c r="C11372" s="14">
        <v>19</v>
      </c>
      <c r="D11372" s="38">
        <v>2665.7083333350001</v>
      </c>
    </row>
    <row r="11373" spans="1:4" x14ac:dyDescent="0.15">
      <c r="A11373" s="37">
        <v>2014</v>
      </c>
      <c r="B11373" s="14">
        <v>4</v>
      </c>
      <c r="C11373" s="14">
        <v>19</v>
      </c>
      <c r="D11373" s="38">
        <v>2665.7500000016698</v>
      </c>
    </row>
    <row r="11374" spans="1:4" x14ac:dyDescent="0.15">
      <c r="A11374" s="37">
        <v>2014</v>
      </c>
      <c r="B11374" s="14">
        <v>4</v>
      </c>
      <c r="C11374" s="14">
        <v>19</v>
      </c>
      <c r="D11374" s="38">
        <v>2665.79166666833</v>
      </c>
    </row>
    <row r="11375" spans="1:4" x14ac:dyDescent="0.15">
      <c r="A11375" s="37">
        <v>2014</v>
      </c>
      <c r="B11375" s="14">
        <v>4</v>
      </c>
      <c r="C11375" s="14">
        <v>19</v>
      </c>
      <c r="D11375" s="38">
        <v>2665.8333333350001</v>
      </c>
    </row>
    <row r="11376" spans="1:4" x14ac:dyDescent="0.15">
      <c r="A11376" s="37">
        <v>2014</v>
      </c>
      <c r="B11376" s="14">
        <v>4</v>
      </c>
      <c r="C11376" s="14">
        <v>19</v>
      </c>
      <c r="D11376" s="38">
        <v>2665.8750000016698</v>
      </c>
    </row>
    <row r="11377" spans="1:4" x14ac:dyDescent="0.15">
      <c r="A11377" s="37">
        <v>2014</v>
      </c>
      <c r="B11377" s="14">
        <v>4</v>
      </c>
      <c r="C11377" s="14">
        <v>19</v>
      </c>
      <c r="D11377" s="38">
        <v>2665.91666666833</v>
      </c>
    </row>
    <row r="11378" spans="1:4" x14ac:dyDescent="0.15">
      <c r="A11378" s="37">
        <v>2014</v>
      </c>
      <c r="B11378" s="14">
        <v>4</v>
      </c>
      <c r="C11378" s="14">
        <v>19</v>
      </c>
      <c r="D11378" s="38">
        <v>2665.9583333350001</v>
      </c>
    </row>
    <row r="11379" spans="1:4" x14ac:dyDescent="0.15">
      <c r="A11379" s="37">
        <v>2014</v>
      </c>
      <c r="B11379" s="14">
        <v>4</v>
      </c>
      <c r="C11379" s="14">
        <v>20</v>
      </c>
      <c r="D11379" s="38">
        <v>2666.0000000016698</v>
      </c>
    </row>
    <row r="11380" spans="1:4" x14ac:dyDescent="0.15">
      <c r="A11380" s="37">
        <v>2014</v>
      </c>
      <c r="B11380" s="14">
        <v>4</v>
      </c>
      <c r="C11380" s="14">
        <v>20</v>
      </c>
      <c r="D11380" s="38">
        <v>2666.04166666833</v>
      </c>
    </row>
    <row r="11381" spans="1:4" x14ac:dyDescent="0.15">
      <c r="A11381" s="37">
        <v>2014</v>
      </c>
      <c r="B11381" s="14">
        <v>4</v>
      </c>
      <c r="C11381" s="14">
        <v>20</v>
      </c>
      <c r="D11381" s="38">
        <v>2666.0833333350001</v>
      </c>
    </row>
    <row r="11382" spans="1:4" x14ac:dyDescent="0.15">
      <c r="A11382" s="37">
        <v>2014</v>
      </c>
      <c r="B11382" s="14">
        <v>4</v>
      </c>
      <c r="C11382" s="14">
        <v>20</v>
      </c>
      <c r="D11382" s="38">
        <v>2666.1250000016698</v>
      </c>
    </row>
    <row r="11383" spans="1:4" x14ac:dyDescent="0.15">
      <c r="A11383" s="37">
        <v>2014</v>
      </c>
      <c r="B11383" s="14">
        <v>4</v>
      </c>
      <c r="C11383" s="14">
        <v>20</v>
      </c>
      <c r="D11383" s="38">
        <v>2666.16666666833</v>
      </c>
    </row>
    <row r="11384" spans="1:4" x14ac:dyDescent="0.15">
      <c r="A11384" s="37">
        <v>2014</v>
      </c>
      <c r="B11384" s="14">
        <v>4</v>
      </c>
      <c r="C11384" s="14">
        <v>20</v>
      </c>
      <c r="D11384" s="38">
        <v>2666.2083333350001</v>
      </c>
    </row>
    <row r="11385" spans="1:4" x14ac:dyDescent="0.15">
      <c r="A11385" s="37">
        <v>2014</v>
      </c>
      <c r="B11385" s="14">
        <v>4</v>
      </c>
      <c r="C11385" s="14">
        <v>20</v>
      </c>
      <c r="D11385" s="38">
        <v>2666.2500000016698</v>
      </c>
    </row>
    <row r="11386" spans="1:4" x14ac:dyDescent="0.15">
      <c r="A11386" s="37">
        <v>2014</v>
      </c>
      <c r="B11386" s="14">
        <v>4</v>
      </c>
      <c r="C11386" s="14">
        <v>20</v>
      </c>
      <c r="D11386" s="38">
        <v>2666.29166666833</v>
      </c>
    </row>
    <row r="11387" spans="1:4" x14ac:dyDescent="0.15">
      <c r="A11387" s="37">
        <v>2014</v>
      </c>
      <c r="B11387" s="14">
        <v>4</v>
      </c>
      <c r="C11387" s="14">
        <v>20</v>
      </c>
      <c r="D11387" s="38">
        <v>2666.3333333350001</v>
      </c>
    </row>
    <row r="11388" spans="1:4" x14ac:dyDescent="0.15">
      <c r="A11388" s="37">
        <v>2014</v>
      </c>
      <c r="B11388" s="14">
        <v>4</v>
      </c>
      <c r="C11388" s="14">
        <v>20</v>
      </c>
      <c r="D11388" s="38">
        <v>2666.3750000016698</v>
      </c>
    </row>
    <row r="11389" spans="1:4" x14ac:dyDescent="0.15">
      <c r="A11389" s="37">
        <v>2014</v>
      </c>
      <c r="B11389" s="14">
        <v>4</v>
      </c>
      <c r="C11389" s="14">
        <v>20</v>
      </c>
      <c r="D11389" s="38">
        <v>2666.41666666833</v>
      </c>
    </row>
    <row r="11390" spans="1:4" x14ac:dyDescent="0.15">
      <c r="A11390" s="37">
        <v>2014</v>
      </c>
      <c r="B11390" s="14">
        <v>4</v>
      </c>
      <c r="C11390" s="14">
        <v>20</v>
      </c>
      <c r="D11390" s="38">
        <v>2666.4583333350001</v>
      </c>
    </row>
    <row r="11391" spans="1:4" x14ac:dyDescent="0.15">
      <c r="A11391" s="37">
        <v>2014</v>
      </c>
      <c r="B11391" s="14">
        <v>4</v>
      </c>
      <c r="C11391" s="14">
        <v>20</v>
      </c>
      <c r="D11391" s="38">
        <v>2666.5000000016698</v>
      </c>
    </row>
    <row r="11392" spans="1:4" x14ac:dyDescent="0.15">
      <c r="A11392" s="37">
        <v>2014</v>
      </c>
      <c r="B11392" s="14">
        <v>4</v>
      </c>
      <c r="C11392" s="14">
        <v>20</v>
      </c>
      <c r="D11392" s="38">
        <v>2666.54166666833</v>
      </c>
    </row>
    <row r="11393" spans="1:4" x14ac:dyDescent="0.15">
      <c r="A11393" s="37">
        <v>2014</v>
      </c>
      <c r="B11393" s="14">
        <v>4</v>
      </c>
      <c r="C11393" s="14">
        <v>20</v>
      </c>
      <c r="D11393" s="38">
        <v>2666.5833333350001</v>
      </c>
    </row>
    <row r="11394" spans="1:4" x14ac:dyDescent="0.15">
      <c r="A11394" s="37">
        <v>2014</v>
      </c>
      <c r="B11394" s="14">
        <v>4</v>
      </c>
      <c r="C11394" s="14">
        <v>20</v>
      </c>
      <c r="D11394" s="38">
        <v>2666.6250000016698</v>
      </c>
    </row>
    <row r="11395" spans="1:4" x14ac:dyDescent="0.15">
      <c r="A11395" s="37">
        <v>2014</v>
      </c>
      <c r="B11395" s="14">
        <v>4</v>
      </c>
      <c r="C11395" s="14">
        <v>20</v>
      </c>
      <c r="D11395" s="38">
        <v>2666.66666666833</v>
      </c>
    </row>
    <row r="11396" spans="1:4" x14ac:dyDescent="0.15">
      <c r="A11396" s="37">
        <v>2014</v>
      </c>
      <c r="B11396" s="14">
        <v>4</v>
      </c>
      <c r="C11396" s="14">
        <v>20</v>
      </c>
      <c r="D11396" s="38">
        <v>2666.7083333350001</v>
      </c>
    </row>
    <row r="11397" spans="1:4" x14ac:dyDescent="0.15">
      <c r="A11397" s="37">
        <v>2014</v>
      </c>
      <c r="B11397" s="14">
        <v>4</v>
      </c>
      <c r="C11397" s="14">
        <v>20</v>
      </c>
      <c r="D11397" s="38">
        <v>2666.7500000016698</v>
      </c>
    </row>
    <row r="11398" spans="1:4" x14ac:dyDescent="0.15">
      <c r="A11398" s="37">
        <v>2014</v>
      </c>
      <c r="B11398" s="14">
        <v>4</v>
      </c>
      <c r="C11398" s="14">
        <v>20</v>
      </c>
      <c r="D11398" s="38">
        <v>2666.79166666833</v>
      </c>
    </row>
    <row r="11399" spans="1:4" x14ac:dyDescent="0.15">
      <c r="A11399" s="37">
        <v>2014</v>
      </c>
      <c r="B11399" s="14">
        <v>4</v>
      </c>
      <c r="C11399" s="14">
        <v>20</v>
      </c>
      <c r="D11399" s="38">
        <v>2666.8333333350001</v>
      </c>
    </row>
    <row r="11400" spans="1:4" x14ac:dyDescent="0.15">
      <c r="A11400" s="37">
        <v>2014</v>
      </c>
      <c r="B11400" s="14">
        <v>4</v>
      </c>
      <c r="C11400" s="14">
        <v>20</v>
      </c>
      <c r="D11400" s="38">
        <v>2666.8750000016698</v>
      </c>
    </row>
    <row r="11401" spans="1:4" x14ac:dyDescent="0.15">
      <c r="A11401" s="37">
        <v>2014</v>
      </c>
      <c r="B11401" s="14">
        <v>4</v>
      </c>
      <c r="C11401" s="14">
        <v>20</v>
      </c>
      <c r="D11401" s="38">
        <v>2666.91666666833</v>
      </c>
    </row>
    <row r="11402" spans="1:4" x14ac:dyDescent="0.15">
      <c r="A11402" s="37">
        <v>2014</v>
      </c>
      <c r="B11402" s="14">
        <v>4</v>
      </c>
      <c r="C11402" s="14">
        <v>20</v>
      </c>
      <c r="D11402" s="38">
        <v>2666.9583333350001</v>
      </c>
    </row>
    <row r="11403" spans="1:4" x14ac:dyDescent="0.15">
      <c r="A11403" s="37">
        <v>2014</v>
      </c>
      <c r="B11403" s="14">
        <v>4</v>
      </c>
      <c r="C11403" s="14">
        <v>21</v>
      </c>
      <c r="D11403" s="38">
        <v>2667.0000000016698</v>
      </c>
    </row>
    <row r="11404" spans="1:4" x14ac:dyDescent="0.15">
      <c r="A11404" s="37">
        <v>2014</v>
      </c>
      <c r="B11404" s="14">
        <v>4</v>
      </c>
      <c r="C11404" s="14">
        <v>21</v>
      </c>
      <c r="D11404" s="38">
        <v>2667.04166666833</v>
      </c>
    </row>
    <row r="11405" spans="1:4" x14ac:dyDescent="0.15">
      <c r="A11405" s="37">
        <v>2014</v>
      </c>
      <c r="B11405" s="14">
        <v>4</v>
      </c>
      <c r="C11405" s="14">
        <v>21</v>
      </c>
      <c r="D11405" s="38">
        <v>2667.0833333350001</v>
      </c>
    </row>
    <row r="11406" spans="1:4" x14ac:dyDescent="0.15">
      <c r="A11406" s="37">
        <v>2014</v>
      </c>
      <c r="B11406" s="14">
        <v>4</v>
      </c>
      <c r="C11406" s="14">
        <v>21</v>
      </c>
      <c r="D11406" s="38">
        <v>2667.1250000016698</v>
      </c>
    </row>
    <row r="11407" spans="1:4" x14ac:dyDescent="0.15">
      <c r="A11407" s="37">
        <v>2014</v>
      </c>
      <c r="B11407" s="14">
        <v>4</v>
      </c>
      <c r="C11407" s="14">
        <v>21</v>
      </c>
      <c r="D11407" s="38">
        <v>2667.16666666833</v>
      </c>
    </row>
    <row r="11408" spans="1:4" x14ac:dyDescent="0.15">
      <c r="A11408" s="37">
        <v>2014</v>
      </c>
      <c r="B11408" s="14">
        <v>4</v>
      </c>
      <c r="C11408" s="14">
        <v>21</v>
      </c>
      <c r="D11408" s="38">
        <v>2667.2083333350001</v>
      </c>
    </row>
    <row r="11409" spans="1:4" x14ac:dyDescent="0.15">
      <c r="A11409" s="37">
        <v>2014</v>
      </c>
      <c r="B11409" s="14">
        <v>4</v>
      </c>
      <c r="C11409" s="14">
        <v>21</v>
      </c>
      <c r="D11409" s="38">
        <v>2667.2500000016698</v>
      </c>
    </row>
    <row r="11410" spans="1:4" x14ac:dyDescent="0.15">
      <c r="A11410" s="37">
        <v>2014</v>
      </c>
      <c r="B11410" s="14">
        <v>4</v>
      </c>
      <c r="C11410" s="14">
        <v>21</v>
      </c>
      <c r="D11410" s="38">
        <v>2667.29166666833</v>
      </c>
    </row>
    <row r="11411" spans="1:4" x14ac:dyDescent="0.15">
      <c r="A11411" s="37">
        <v>2014</v>
      </c>
      <c r="B11411" s="14">
        <v>4</v>
      </c>
      <c r="C11411" s="14">
        <v>21</v>
      </c>
      <c r="D11411" s="38">
        <v>2667.3333333350001</v>
      </c>
    </row>
    <row r="11412" spans="1:4" x14ac:dyDescent="0.15">
      <c r="A11412" s="37">
        <v>2014</v>
      </c>
      <c r="B11412" s="14">
        <v>4</v>
      </c>
      <c r="C11412" s="14">
        <v>21</v>
      </c>
      <c r="D11412" s="38">
        <v>2667.3750000016698</v>
      </c>
    </row>
    <row r="11413" spans="1:4" x14ac:dyDescent="0.15">
      <c r="A11413" s="37">
        <v>2014</v>
      </c>
      <c r="B11413" s="14">
        <v>4</v>
      </c>
      <c r="C11413" s="14">
        <v>21</v>
      </c>
      <c r="D11413" s="38">
        <v>2667.41666666833</v>
      </c>
    </row>
    <row r="11414" spans="1:4" x14ac:dyDescent="0.15">
      <c r="A11414" s="37">
        <v>2014</v>
      </c>
      <c r="B11414" s="14">
        <v>4</v>
      </c>
      <c r="C11414" s="14">
        <v>21</v>
      </c>
      <c r="D11414" s="38">
        <v>2667.4583333350001</v>
      </c>
    </row>
    <row r="11415" spans="1:4" x14ac:dyDescent="0.15">
      <c r="A11415" s="37">
        <v>2014</v>
      </c>
      <c r="B11415" s="14">
        <v>4</v>
      </c>
      <c r="C11415" s="14">
        <v>21</v>
      </c>
      <c r="D11415" s="38">
        <v>2667.5000000016698</v>
      </c>
    </row>
    <row r="11416" spans="1:4" x14ac:dyDescent="0.15">
      <c r="A11416" s="37">
        <v>2014</v>
      </c>
      <c r="B11416" s="14">
        <v>4</v>
      </c>
      <c r="C11416" s="14">
        <v>21</v>
      </c>
      <c r="D11416" s="38">
        <v>2667.54166666833</v>
      </c>
    </row>
    <row r="11417" spans="1:4" x14ac:dyDescent="0.15">
      <c r="A11417" s="37">
        <v>2014</v>
      </c>
      <c r="B11417" s="14">
        <v>4</v>
      </c>
      <c r="C11417" s="14">
        <v>21</v>
      </c>
      <c r="D11417" s="38">
        <v>2667.5833333350001</v>
      </c>
    </row>
    <row r="11418" spans="1:4" x14ac:dyDescent="0.15">
      <c r="A11418" s="37">
        <v>2014</v>
      </c>
      <c r="B11418" s="14">
        <v>4</v>
      </c>
      <c r="C11418" s="14">
        <v>21</v>
      </c>
      <c r="D11418" s="38">
        <v>2667.6250000016698</v>
      </c>
    </row>
    <row r="11419" spans="1:4" x14ac:dyDescent="0.15">
      <c r="A11419" s="37">
        <v>2014</v>
      </c>
      <c r="B11419" s="14">
        <v>4</v>
      </c>
      <c r="C11419" s="14">
        <v>21</v>
      </c>
      <c r="D11419" s="38">
        <v>2667.66666666833</v>
      </c>
    </row>
    <row r="11420" spans="1:4" x14ac:dyDescent="0.15">
      <c r="A11420" s="37">
        <v>2014</v>
      </c>
      <c r="B11420" s="14">
        <v>4</v>
      </c>
      <c r="C11420" s="14">
        <v>21</v>
      </c>
      <c r="D11420" s="38">
        <v>2667.7083333350001</v>
      </c>
    </row>
    <row r="11421" spans="1:4" x14ac:dyDescent="0.15">
      <c r="A11421" s="37">
        <v>2014</v>
      </c>
      <c r="B11421" s="14">
        <v>4</v>
      </c>
      <c r="C11421" s="14">
        <v>21</v>
      </c>
      <c r="D11421" s="38">
        <v>2667.7500000016698</v>
      </c>
    </row>
    <row r="11422" spans="1:4" x14ac:dyDescent="0.15">
      <c r="A11422" s="37">
        <v>2014</v>
      </c>
      <c r="B11422" s="14">
        <v>4</v>
      </c>
      <c r="C11422" s="14">
        <v>21</v>
      </c>
      <c r="D11422" s="38">
        <v>2667.79166666833</v>
      </c>
    </row>
    <row r="11423" spans="1:4" x14ac:dyDescent="0.15">
      <c r="A11423" s="37">
        <v>2014</v>
      </c>
      <c r="B11423" s="14">
        <v>4</v>
      </c>
      <c r="C11423" s="14">
        <v>21</v>
      </c>
      <c r="D11423" s="38">
        <v>2667.8333333350001</v>
      </c>
    </row>
    <row r="11424" spans="1:4" x14ac:dyDescent="0.15">
      <c r="A11424" s="37">
        <v>2014</v>
      </c>
      <c r="B11424" s="14">
        <v>4</v>
      </c>
      <c r="C11424" s="14">
        <v>21</v>
      </c>
      <c r="D11424" s="38">
        <v>2667.8750000016698</v>
      </c>
    </row>
    <row r="11425" spans="1:4" x14ac:dyDescent="0.15">
      <c r="A11425" s="37">
        <v>2014</v>
      </c>
      <c r="B11425" s="14">
        <v>4</v>
      </c>
      <c r="C11425" s="14">
        <v>21</v>
      </c>
      <c r="D11425" s="38">
        <v>2667.91666666833</v>
      </c>
    </row>
    <row r="11426" spans="1:4" x14ac:dyDescent="0.15">
      <c r="A11426" s="37">
        <v>2014</v>
      </c>
      <c r="B11426" s="14">
        <v>4</v>
      </c>
      <c r="C11426" s="14">
        <v>21</v>
      </c>
      <c r="D11426" s="38">
        <v>2667.9583333350001</v>
      </c>
    </row>
    <row r="11427" spans="1:4" x14ac:dyDescent="0.15">
      <c r="A11427" s="37">
        <v>2014</v>
      </c>
      <c r="B11427" s="14">
        <v>4</v>
      </c>
      <c r="C11427" s="14">
        <v>22</v>
      </c>
      <c r="D11427" s="38">
        <v>2668.0000000016698</v>
      </c>
    </row>
    <row r="11428" spans="1:4" x14ac:dyDescent="0.15">
      <c r="A11428" s="37">
        <v>2014</v>
      </c>
      <c r="B11428" s="14">
        <v>4</v>
      </c>
      <c r="C11428" s="14">
        <v>22</v>
      </c>
      <c r="D11428" s="38">
        <v>2668.04166666833</v>
      </c>
    </row>
    <row r="11429" spans="1:4" x14ac:dyDescent="0.15">
      <c r="A11429" s="37">
        <v>2014</v>
      </c>
      <c r="B11429" s="14">
        <v>4</v>
      </c>
      <c r="C11429" s="14">
        <v>22</v>
      </c>
      <c r="D11429" s="38">
        <v>2668.0833333350001</v>
      </c>
    </row>
    <row r="11430" spans="1:4" x14ac:dyDescent="0.15">
      <c r="A11430" s="37">
        <v>2014</v>
      </c>
      <c r="B11430" s="14">
        <v>4</v>
      </c>
      <c r="C11430" s="14">
        <v>22</v>
      </c>
      <c r="D11430" s="38">
        <v>2668.1250000016698</v>
      </c>
    </row>
    <row r="11431" spans="1:4" x14ac:dyDescent="0.15">
      <c r="A11431" s="37">
        <v>2014</v>
      </c>
      <c r="B11431" s="14">
        <v>4</v>
      </c>
      <c r="C11431" s="14">
        <v>22</v>
      </c>
      <c r="D11431" s="38">
        <v>2668.16666666833</v>
      </c>
    </row>
    <row r="11432" spans="1:4" x14ac:dyDescent="0.15">
      <c r="A11432" s="37">
        <v>2014</v>
      </c>
      <c r="B11432" s="14">
        <v>4</v>
      </c>
      <c r="C11432" s="14">
        <v>22</v>
      </c>
      <c r="D11432" s="38">
        <v>2668.2083333350001</v>
      </c>
    </row>
    <row r="11433" spans="1:4" x14ac:dyDescent="0.15">
      <c r="A11433" s="37">
        <v>2014</v>
      </c>
      <c r="B11433" s="14">
        <v>4</v>
      </c>
      <c r="C11433" s="14">
        <v>22</v>
      </c>
      <c r="D11433" s="38">
        <v>2668.2500000016698</v>
      </c>
    </row>
    <row r="11434" spans="1:4" x14ac:dyDescent="0.15">
      <c r="A11434" s="37">
        <v>2014</v>
      </c>
      <c r="B11434" s="14">
        <v>4</v>
      </c>
      <c r="C11434" s="14">
        <v>22</v>
      </c>
      <c r="D11434" s="38">
        <v>2668.29166666833</v>
      </c>
    </row>
    <row r="11435" spans="1:4" x14ac:dyDescent="0.15">
      <c r="A11435" s="37">
        <v>2014</v>
      </c>
      <c r="B11435" s="14">
        <v>4</v>
      </c>
      <c r="C11435" s="14">
        <v>22</v>
      </c>
      <c r="D11435" s="38">
        <v>2668.3333333350001</v>
      </c>
    </row>
    <row r="11436" spans="1:4" x14ac:dyDescent="0.15">
      <c r="A11436" s="37">
        <v>2014</v>
      </c>
      <c r="B11436" s="14">
        <v>4</v>
      </c>
      <c r="C11436" s="14">
        <v>22</v>
      </c>
      <c r="D11436" s="38">
        <v>2668.3750000016698</v>
      </c>
    </row>
    <row r="11437" spans="1:4" x14ac:dyDescent="0.15">
      <c r="A11437" s="37">
        <v>2014</v>
      </c>
      <c r="B11437" s="14">
        <v>4</v>
      </c>
      <c r="C11437" s="14">
        <v>22</v>
      </c>
      <c r="D11437" s="38">
        <v>2668.41666666833</v>
      </c>
    </row>
    <row r="11438" spans="1:4" x14ac:dyDescent="0.15">
      <c r="A11438" s="37">
        <v>2014</v>
      </c>
      <c r="B11438" s="14">
        <v>4</v>
      </c>
      <c r="C11438" s="14">
        <v>22</v>
      </c>
      <c r="D11438" s="38">
        <v>2668.4583333350001</v>
      </c>
    </row>
    <row r="11439" spans="1:4" x14ac:dyDescent="0.15">
      <c r="A11439" s="37">
        <v>2014</v>
      </c>
      <c r="B11439" s="14">
        <v>4</v>
      </c>
      <c r="C11439" s="14">
        <v>22</v>
      </c>
      <c r="D11439" s="38">
        <v>2668.5000000016698</v>
      </c>
    </row>
    <row r="11440" spans="1:4" x14ac:dyDescent="0.15">
      <c r="A11440" s="37">
        <v>2014</v>
      </c>
      <c r="B11440" s="14">
        <v>4</v>
      </c>
      <c r="C11440" s="14">
        <v>22</v>
      </c>
      <c r="D11440" s="38">
        <v>2668.54166666833</v>
      </c>
    </row>
    <row r="11441" spans="1:4" x14ac:dyDescent="0.15">
      <c r="A11441" s="37">
        <v>2014</v>
      </c>
      <c r="B11441" s="14">
        <v>4</v>
      </c>
      <c r="C11441" s="14">
        <v>22</v>
      </c>
      <c r="D11441" s="38">
        <v>2668.5833333350001</v>
      </c>
    </row>
    <row r="11442" spans="1:4" x14ac:dyDescent="0.15">
      <c r="A11442" s="37">
        <v>2014</v>
      </c>
      <c r="B11442" s="14">
        <v>4</v>
      </c>
      <c r="C11442" s="14">
        <v>22</v>
      </c>
      <c r="D11442" s="38">
        <v>2668.6250000016698</v>
      </c>
    </row>
    <row r="11443" spans="1:4" x14ac:dyDescent="0.15">
      <c r="A11443" s="37">
        <v>2014</v>
      </c>
      <c r="B11443" s="14">
        <v>4</v>
      </c>
      <c r="C11443" s="14">
        <v>22</v>
      </c>
      <c r="D11443" s="38">
        <v>2668.66666666833</v>
      </c>
    </row>
    <row r="11444" spans="1:4" x14ac:dyDescent="0.15">
      <c r="A11444" s="37">
        <v>2014</v>
      </c>
      <c r="B11444" s="14">
        <v>4</v>
      </c>
      <c r="C11444" s="14">
        <v>22</v>
      </c>
      <c r="D11444" s="38">
        <v>2668.7083333350001</v>
      </c>
    </row>
    <row r="11445" spans="1:4" x14ac:dyDescent="0.15">
      <c r="A11445" s="37">
        <v>2014</v>
      </c>
      <c r="B11445" s="14">
        <v>4</v>
      </c>
      <c r="C11445" s="14">
        <v>22</v>
      </c>
      <c r="D11445" s="38">
        <v>2668.7500000016698</v>
      </c>
    </row>
    <row r="11446" spans="1:4" x14ac:dyDescent="0.15">
      <c r="A11446" s="37">
        <v>2014</v>
      </c>
      <c r="B11446" s="14">
        <v>4</v>
      </c>
      <c r="C11446" s="14">
        <v>22</v>
      </c>
      <c r="D11446" s="38">
        <v>2668.79166666833</v>
      </c>
    </row>
    <row r="11447" spans="1:4" x14ac:dyDescent="0.15">
      <c r="A11447" s="37">
        <v>2014</v>
      </c>
      <c r="B11447" s="14">
        <v>4</v>
      </c>
      <c r="C11447" s="14">
        <v>22</v>
      </c>
      <c r="D11447" s="38">
        <v>2668.8333333350001</v>
      </c>
    </row>
    <row r="11448" spans="1:4" x14ac:dyDescent="0.15">
      <c r="A11448" s="37">
        <v>2014</v>
      </c>
      <c r="B11448" s="14">
        <v>4</v>
      </c>
      <c r="C11448" s="14">
        <v>22</v>
      </c>
      <c r="D11448" s="38">
        <v>2668.8750000016698</v>
      </c>
    </row>
    <row r="11449" spans="1:4" x14ac:dyDescent="0.15">
      <c r="A11449" s="37">
        <v>2014</v>
      </c>
      <c r="B11449" s="14">
        <v>4</v>
      </c>
      <c r="C11449" s="14">
        <v>22</v>
      </c>
      <c r="D11449" s="38">
        <v>2668.91666666833</v>
      </c>
    </row>
    <row r="11450" spans="1:4" x14ac:dyDescent="0.15">
      <c r="A11450" s="37">
        <v>2014</v>
      </c>
      <c r="B11450" s="14">
        <v>4</v>
      </c>
      <c r="C11450" s="14">
        <v>22</v>
      </c>
      <c r="D11450" s="38">
        <v>2668.9583333350001</v>
      </c>
    </row>
    <row r="11451" spans="1:4" x14ac:dyDescent="0.15">
      <c r="A11451" s="37">
        <v>2014</v>
      </c>
      <c r="B11451" s="14">
        <v>4</v>
      </c>
      <c r="C11451" s="14">
        <v>23</v>
      </c>
      <c r="D11451" s="38">
        <v>2669.0000000016698</v>
      </c>
    </row>
    <row r="11452" spans="1:4" x14ac:dyDescent="0.15">
      <c r="A11452" s="37">
        <v>2014</v>
      </c>
      <c r="B11452" s="14">
        <v>4</v>
      </c>
      <c r="C11452" s="14">
        <v>23</v>
      </c>
      <c r="D11452" s="38">
        <v>2669.04166666833</v>
      </c>
    </row>
    <row r="11453" spans="1:4" x14ac:dyDescent="0.15">
      <c r="A11453" s="37">
        <v>2014</v>
      </c>
      <c r="B11453" s="14">
        <v>4</v>
      </c>
      <c r="C11453" s="14">
        <v>23</v>
      </c>
      <c r="D11453" s="38">
        <v>2669.0833333350001</v>
      </c>
    </row>
    <row r="11454" spans="1:4" x14ac:dyDescent="0.15">
      <c r="A11454" s="37">
        <v>2014</v>
      </c>
      <c r="B11454" s="14">
        <v>4</v>
      </c>
      <c r="C11454" s="14">
        <v>23</v>
      </c>
      <c r="D11454" s="38">
        <v>2669.1250000016698</v>
      </c>
    </row>
    <row r="11455" spans="1:4" x14ac:dyDescent="0.15">
      <c r="A11455" s="37">
        <v>2014</v>
      </c>
      <c r="B11455" s="14">
        <v>4</v>
      </c>
      <c r="C11455" s="14">
        <v>23</v>
      </c>
      <c r="D11455" s="38">
        <v>2669.16666666833</v>
      </c>
    </row>
    <row r="11456" spans="1:4" x14ac:dyDescent="0.15">
      <c r="A11456" s="37">
        <v>2014</v>
      </c>
      <c r="B11456" s="14">
        <v>4</v>
      </c>
      <c r="C11456" s="14">
        <v>23</v>
      </c>
      <c r="D11456" s="38">
        <v>2669.2083333350001</v>
      </c>
    </row>
    <row r="11457" spans="1:4" x14ac:dyDescent="0.15">
      <c r="A11457" s="37">
        <v>2014</v>
      </c>
      <c r="B11457" s="14">
        <v>4</v>
      </c>
      <c r="C11457" s="14">
        <v>23</v>
      </c>
      <c r="D11457" s="38">
        <v>2669.2500000016698</v>
      </c>
    </row>
    <row r="11458" spans="1:4" x14ac:dyDescent="0.15">
      <c r="A11458" s="37">
        <v>2014</v>
      </c>
      <c r="B11458" s="14">
        <v>4</v>
      </c>
      <c r="C11458" s="14">
        <v>23</v>
      </c>
      <c r="D11458" s="38">
        <v>2669.29166666833</v>
      </c>
    </row>
    <row r="11459" spans="1:4" x14ac:dyDescent="0.15">
      <c r="A11459" s="37">
        <v>2014</v>
      </c>
      <c r="B11459" s="14">
        <v>4</v>
      </c>
      <c r="C11459" s="14">
        <v>23</v>
      </c>
      <c r="D11459" s="38">
        <v>2669.3333333350001</v>
      </c>
    </row>
    <row r="11460" spans="1:4" x14ac:dyDescent="0.15">
      <c r="A11460" s="37">
        <v>2014</v>
      </c>
      <c r="B11460" s="14">
        <v>4</v>
      </c>
      <c r="C11460" s="14">
        <v>23</v>
      </c>
      <c r="D11460" s="38">
        <v>2669.3750000016698</v>
      </c>
    </row>
    <row r="11461" spans="1:4" x14ac:dyDescent="0.15">
      <c r="A11461" s="37">
        <v>2014</v>
      </c>
      <c r="B11461" s="14">
        <v>4</v>
      </c>
      <c r="C11461" s="14">
        <v>23</v>
      </c>
      <c r="D11461" s="38">
        <v>2669.41666666833</v>
      </c>
    </row>
    <row r="11462" spans="1:4" x14ac:dyDescent="0.15">
      <c r="A11462" s="37">
        <v>2014</v>
      </c>
      <c r="B11462" s="14">
        <v>4</v>
      </c>
      <c r="C11462" s="14">
        <v>23</v>
      </c>
      <c r="D11462" s="38">
        <v>2669.4583333350001</v>
      </c>
    </row>
    <row r="11463" spans="1:4" x14ac:dyDescent="0.15">
      <c r="A11463" s="37">
        <v>2014</v>
      </c>
      <c r="B11463" s="14">
        <v>4</v>
      </c>
      <c r="C11463" s="14">
        <v>23</v>
      </c>
      <c r="D11463" s="38">
        <v>2669.5000000016698</v>
      </c>
    </row>
    <row r="11464" spans="1:4" x14ac:dyDescent="0.15">
      <c r="A11464" s="37">
        <v>2014</v>
      </c>
      <c r="B11464" s="14">
        <v>4</v>
      </c>
      <c r="C11464" s="14">
        <v>23</v>
      </c>
      <c r="D11464" s="38">
        <v>2669.54166666833</v>
      </c>
    </row>
    <row r="11465" spans="1:4" x14ac:dyDescent="0.15">
      <c r="A11465" s="37">
        <v>2014</v>
      </c>
      <c r="B11465" s="14">
        <v>4</v>
      </c>
      <c r="C11465" s="14">
        <v>23</v>
      </c>
      <c r="D11465" s="38">
        <v>2669.5833333350001</v>
      </c>
    </row>
    <row r="11466" spans="1:4" x14ac:dyDescent="0.15">
      <c r="A11466" s="37">
        <v>2014</v>
      </c>
      <c r="B11466" s="14">
        <v>4</v>
      </c>
      <c r="C11466" s="14">
        <v>23</v>
      </c>
      <c r="D11466" s="38">
        <v>2669.6250000016698</v>
      </c>
    </row>
    <row r="11467" spans="1:4" x14ac:dyDescent="0.15">
      <c r="A11467" s="37">
        <v>2014</v>
      </c>
      <c r="B11467" s="14">
        <v>4</v>
      </c>
      <c r="C11467" s="14">
        <v>23</v>
      </c>
      <c r="D11467" s="38">
        <v>2669.66666666833</v>
      </c>
    </row>
    <row r="11468" spans="1:4" x14ac:dyDescent="0.15">
      <c r="A11468" s="37">
        <v>2014</v>
      </c>
      <c r="B11468" s="14">
        <v>4</v>
      </c>
      <c r="C11468" s="14">
        <v>23</v>
      </c>
      <c r="D11468" s="38">
        <v>2669.7083333350001</v>
      </c>
    </row>
    <row r="11469" spans="1:4" x14ac:dyDescent="0.15">
      <c r="A11469" s="37">
        <v>2014</v>
      </c>
      <c r="B11469" s="14">
        <v>4</v>
      </c>
      <c r="C11469" s="14">
        <v>23</v>
      </c>
      <c r="D11469" s="38">
        <v>2669.7500000016698</v>
      </c>
    </row>
    <row r="11470" spans="1:4" x14ac:dyDescent="0.15">
      <c r="A11470" s="37">
        <v>2014</v>
      </c>
      <c r="B11470" s="14">
        <v>4</v>
      </c>
      <c r="C11470" s="14">
        <v>23</v>
      </c>
      <c r="D11470" s="38">
        <v>2669.79166666833</v>
      </c>
    </row>
    <row r="11471" spans="1:4" x14ac:dyDescent="0.15">
      <c r="A11471" s="37">
        <v>2014</v>
      </c>
      <c r="B11471" s="14">
        <v>4</v>
      </c>
      <c r="C11471" s="14">
        <v>23</v>
      </c>
      <c r="D11471" s="38">
        <v>2669.8333333350001</v>
      </c>
    </row>
    <row r="11472" spans="1:4" x14ac:dyDescent="0.15">
      <c r="A11472" s="37">
        <v>2014</v>
      </c>
      <c r="B11472" s="14">
        <v>4</v>
      </c>
      <c r="C11472" s="14">
        <v>23</v>
      </c>
      <c r="D11472" s="38">
        <v>2669.8750000016698</v>
      </c>
    </row>
    <row r="11473" spans="1:4" x14ac:dyDescent="0.15">
      <c r="A11473" s="37">
        <v>2014</v>
      </c>
      <c r="B11473" s="14">
        <v>4</v>
      </c>
      <c r="C11473" s="14">
        <v>23</v>
      </c>
      <c r="D11473" s="38">
        <v>2669.91666666833</v>
      </c>
    </row>
    <row r="11474" spans="1:4" x14ac:dyDescent="0.15">
      <c r="A11474" s="37">
        <v>2014</v>
      </c>
      <c r="B11474" s="14">
        <v>4</v>
      </c>
      <c r="C11474" s="14">
        <v>23</v>
      </c>
      <c r="D11474" s="38">
        <v>2669.9583333350001</v>
      </c>
    </row>
    <row r="11475" spans="1:4" x14ac:dyDescent="0.15">
      <c r="A11475" s="37">
        <v>2014</v>
      </c>
      <c r="B11475" s="14">
        <v>4</v>
      </c>
      <c r="C11475" s="14">
        <v>24</v>
      </c>
      <c r="D11475" s="38">
        <v>2670.0000000016698</v>
      </c>
    </row>
    <row r="11476" spans="1:4" x14ac:dyDescent="0.15">
      <c r="A11476" s="37">
        <v>2014</v>
      </c>
      <c r="B11476" s="14">
        <v>4</v>
      </c>
      <c r="C11476" s="14">
        <v>24</v>
      </c>
      <c r="D11476" s="38">
        <v>2670.04166666833</v>
      </c>
    </row>
    <row r="11477" spans="1:4" x14ac:dyDescent="0.15">
      <c r="A11477" s="37">
        <v>2014</v>
      </c>
      <c r="B11477" s="14">
        <v>4</v>
      </c>
      <c r="C11477" s="14">
        <v>24</v>
      </c>
      <c r="D11477" s="38">
        <v>2670.0833333350001</v>
      </c>
    </row>
    <row r="11478" spans="1:4" x14ac:dyDescent="0.15">
      <c r="A11478" s="37">
        <v>2014</v>
      </c>
      <c r="B11478" s="14">
        <v>4</v>
      </c>
      <c r="C11478" s="14">
        <v>24</v>
      </c>
      <c r="D11478" s="38">
        <v>2670.1250000016698</v>
      </c>
    </row>
    <row r="11479" spans="1:4" x14ac:dyDescent="0.15">
      <c r="A11479" s="37">
        <v>2014</v>
      </c>
      <c r="B11479" s="14">
        <v>4</v>
      </c>
      <c r="C11479" s="14">
        <v>24</v>
      </c>
      <c r="D11479" s="38">
        <v>2670.16666666833</v>
      </c>
    </row>
    <row r="11480" spans="1:4" x14ac:dyDescent="0.15">
      <c r="A11480" s="37">
        <v>2014</v>
      </c>
      <c r="B11480" s="14">
        <v>4</v>
      </c>
      <c r="C11480" s="14">
        <v>24</v>
      </c>
      <c r="D11480" s="38">
        <v>2670.2083333350001</v>
      </c>
    </row>
    <row r="11481" spans="1:4" x14ac:dyDescent="0.15">
      <c r="A11481" s="37">
        <v>2014</v>
      </c>
      <c r="B11481" s="14">
        <v>4</v>
      </c>
      <c r="C11481" s="14">
        <v>24</v>
      </c>
      <c r="D11481" s="38">
        <v>2670.2500000016698</v>
      </c>
    </row>
    <row r="11482" spans="1:4" x14ac:dyDescent="0.15">
      <c r="A11482" s="37">
        <v>2014</v>
      </c>
      <c r="B11482" s="14">
        <v>4</v>
      </c>
      <c r="C11482" s="14">
        <v>24</v>
      </c>
      <c r="D11482" s="38">
        <v>2670.29166666833</v>
      </c>
    </row>
    <row r="11483" spans="1:4" x14ac:dyDescent="0.15">
      <c r="A11483" s="37">
        <v>2014</v>
      </c>
      <c r="B11483" s="14">
        <v>4</v>
      </c>
      <c r="C11483" s="14">
        <v>24</v>
      </c>
      <c r="D11483" s="38">
        <v>2670.3333333350001</v>
      </c>
    </row>
    <row r="11484" spans="1:4" x14ac:dyDescent="0.15">
      <c r="A11484" s="37">
        <v>2014</v>
      </c>
      <c r="B11484" s="14">
        <v>4</v>
      </c>
      <c r="C11484" s="14">
        <v>24</v>
      </c>
      <c r="D11484" s="38">
        <v>2670.3750000016698</v>
      </c>
    </row>
    <row r="11485" spans="1:4" x14ac:dyDescent="0.15">
      <c r="A11485" s="37">
        <v>2014</v>
      </c>
      <c r="B11485" s="14">
        <v>4</v>
      </c>
      <c r="C11485" s="14">
        <v>24</v>
      </c>
      <c r="D11485" s="38">
        <v>2670.41666666833</v>
      </c>
    </row>
    <row r="11486" spans="1:4" x14ac:dyDescent="0.15">
      <c r="A11486" s="37">
        <v>2014</v>
      </c>
      <c r="B11486" s="14">
        <v>4</v>
      </c>
      <c r="C11486" s="14">
        <v>24</v>
      </c>
      <c r="D11486" s="38">
        <v>2670.4583333350001</v>
      </c>
    </row>
    <row r="11487" spans="1:4" x14ac:dyDescent="0.15">
      <c r="A11487" s="37">
        <v>2014</v>
      </c>
      <c r="B11487" s="14">
        <v>4</v>
      </c>
      <c r="C11487" s="14">
        <v>24</v>
      </c>
      <c r="D11487" s="38">
        <v>2670.5000000016698</v>
      </c>
    </row>
    <row r="11488" spans="1:4" x14ac:dyDescent="0.15">
      <c r="A11488" s="37">
        <v>2014</v>
      </c>
      <c r="B11488" s="14">
        <v>4</v>
      </c>
      <c r="C11488" s="14">
        <v>24</v>
      </c>
      <c r="D11488" s="38">
        <v>2670.54166666833</v>
      </c>
    </row>
    <row r="11489" spans="1:4" x14ac:dyDescent="0.15">
      <c r="A11489" s="37">
        <v>2014</v>
      </c>
      <c r="B11489" s="14">
        <v>4</v>
      </c>
      <c r="C11489" s="14">
        <v>24</v>
      </c>
      <c r="D11489" s="38">
        <v>2670.5833333350001</v>
      </c>
    </row>
    <row r="11490" spans="1:4" x14ac:dyDescent="0.15">
      <c r="A11490" s="37">
        <v>2014</v>
      </c>
      <c r="B11490" s="14">
        <v>4</v>
      </c>
      <c r="C11490" s="14">
        <v>24</v>
      </c>
      <c r="D11490" s="38">
        <v>2670.6250000016698</v>
      </c>
    </row>
    <row r="11491" spans="1:4" x14ac:dyDescent="0.15">
      <c r="A11491" s="37">
        <v>2014</v>
      </c>
      <c r="B11491" s="14">
        <v>4</v>
      </c>
      <c r="C11491" s="14">
        <v>24</v>
      </c>
      <c r="D11491" s="38">
        <v>2670.66666666833</v>
      </c>
    </row>
    <row r="11492" spans="1:4" x14ac:dyDescent="0.15">
      <c r="A11492" s="37">
        <v>2014</v>
      </c>
      <c r="B11492" s="14">
        <v>4</v>
      </c>
      <c r="C11492" s="14">
        <v>24</v>
      </c>
      <c r="D11492" s="38">
        <v>2670.7083333350001</v>
      </c>
    </row>
    <row r="11493" spans="1:4" x14ac:dyDescent="0.15">
      <c r="A11493" s="37">
        <v>2014</v>
      </c>
      <c r="B11493" s="14">
        <v>4</v>
      </c>
      <c r="C11493" s="14">
        <v>24</v>
      </c>
      <c r="D11493" s="38">
        <v>2670.7500000016698</v>
      </c>
    </row>
    <row r="11494" spans="1:4" x14ac:dyDescent="0.15">
      <c r="A11494" s="37">
        <v>2014</v>
      </c>
      <c r="B11494" s="14">
        <v>4</v>
      </c>
      <c r="C11494" s="14">
        <v>24</v>
      </c>
      <c r="D11494" s="38">
        <v>2670.79166666833</v>
      </c>
    </row>
    <row r="11495" spans="1:4" x14ac:dyDescent="0.15">
      <c r="A11495" s="37">
        <v>2014</v>
      </c>
      <c r="B11495" s="14">
        <v>4</v>
      </c>
      <c r="C11495" s="14">
        <v>24</v>
      </c>
      <c r="D11495" s="38">
        <v>2670.8333333350001</v>
      </c>
    </row>
    <row r="11496" spans="1:4" x14ac:dyDescent="0.15">
      <c r="A11496" s="37">
        <v>2014</v>
      </c>
      <c r="B11496" s="14">
        <v>4</v>
      </c>
      <c r="C11496" s="14">
        <v>24</v>
      </c>
      <c r="D11496" s="38">
        <v>2670.8750000016698</v>
      </c>
    </row>
    <row r="11497" spans="1:4" x14ac:dyDescent="0.15">
      <c r="A11497" s="37">
        <v>2014</v>
      </c>
      <c r="B11497" s="14">
        <v>4</v>
      </c>
      <c r="C11497" s="14">
        <v>24</v>
      </c>
      <c r="D11497" s="38">
        <v>2670.91666666833</v>
      </c>
    </row>
    <row r="11498" spans="1:4" x14ac:dyDescent="0.15">
      <c r="A11498" s="37">
        <v>2014</v>
      </c>
      <c r="B11498" s="14">
        <v>4</v>
      </c>
      <c r="C11498" s="14">
        <v>24</v>
      </c>
      <c r="D11498" s="38">
        <v>2670.9583333350001</v>
      </c>
    </row>
    <row r="11499" spans="1:4" x14ac:dyDescent="0.15">
      <c r="A11499" s="37">
        <v>2014</v>
      </c>
      <c r="B11499" s="14">
        <v>4</v>
      </c>
      <c r="C11499" s="14">
        <v>25</v>
      </c>
      <c r="D11499" s="38">
        <v>2671.0000000016698</v>
      </c>
    </row>
    <row r="11500" spans="1:4" x14ac:dyDescent="0.15">
      <c r="A11500" s="37">
        <v>2014</v>
      </c>
      <c r="B11500" s="14">
        <v>4</v>
      </c>
      <c r="C11500" s="14">
        <v>25</v>
      </c>
      <c r="D11500" s="38">
        <v>2671.04166666833</v>
      </c>
    </row>
    <row r="11501" spans="1:4" x14ac:dyDescent="0.15">
      <c r="A11501" s="37">
        <v>2014</v>
      </c>
      <c r="B11501" s="14">
        <v>4</v>
      </c>
      <c r="C11501" s="14">
        <v>25</v>
      </c>
      <c r="D11501" s="38">
        <v>2671.0833333350001</v>
      </c>
    </row>
    <row r="11502" spans="1:4" x14ac:dyDescent="0.15">
      <c r="A11502" s="37">
        <v>2014</v>
      </c>
      <c r="B11502" s="14">
        <v>4</v>
      </c>
      <c r="C11502" s="14">
        <v>25</v>
      </c>
      <c r="D11502" s="38">
        <v>2671.1250000016698</v>
      </c>
    </row>
    <row r="11503" spans="1:4" x14ac:dyDescent="0.15">
      <c r="A11503" s="37">
        <v>2014</v>
      </c>
      <c r="B11503" s="14">
        <v>4</v>
      </c>
      <c r="C11503" s="14">
        <v>25</v>
      </c>
      <c r="D11503" s="38">
        <v>2671.16666666833</v>
      </c>
    </row>
    <row r="11504" spans="1:4" x14ac:dyDescent="0.15">
      <c r="A11504" s="37">
        <v>2014</v>
      </c>
      <c r="B11504" s="14">
        <v>4</v>
      </c>
      <c r="C11504" s="14">
        <v>25</v>
      </c>
      <c r="D11504" s="38">
        <v>2671.2083333350001</v>
      </c>
    </row>
    <row r="11505" spans="1:4" x14ac:dyDescent="0.15">
      <c r="A11505" s="37">
        <v>2014</v>
      </c>
      <c r="B11505" s="14">
        <v>4</v>
      </c>
      <c r="C11505" s="14">
        <v>25</v>
      </c>
      <c r="D11505" s="38">
        <v>2671.2500000016698</v>
      </c>
    </row>
    <row r="11506" spans="1:4" x14ac:dyDescent="0.15">
      <c r="A11506" s="37">
        <v>2014</v>
      </c>
      <c r="B11506" s="14">
        <v>4</v>
      </c>
      <c r="C11506" s="14">
        <v>25</v>
      </c>
      <c r="D11506" s="38">
        <v>2671.29166666833</v>
      </c>
    </row>
    <row r="11507" spans="1:4" x14ac:dyDescent="0.15">
      <c r="A11507" s="37">
        <v>2014</v>
      </c>
      <c r="B11507" s="14">
        <v>4</v>
      </c>
      <c r="C11507" s="14">
        <v>25</v>
      </c>
      <c r="D11507" s="38">
        <v>2671.3333333350001</v>
      </c>
    </row>
    <row r="11508" spans="1:4" x14ac:dyDescent="0.15">
      <c r="A11508" s="37">
        <v>2014</v>
      </c>
      <c r="B11508" s="14">
        <v>4</v>
      </c>
      <c r="C11508" s="14">
        <v>25</v>
      </c>
      <c r="D11508" s="38">
        <v>2671.3750000016698</v>
      </c>
    </row>
    <row r="11509" spans="1:4" x14ac:dyDescent="0.15">
      <c r="A11509" s="37">
        <v>2014</v>
      </c>
      <c r="B11509" s="14">
        <v>4</v>
      </c>
      <c r="C11509" s="14">
        <v>25</v>
      </c>
      <c r="D11509" s="38">
        <v>2671.41666666833</v>
      </c>
    </row>
    <row r="11510" spans="1:4" x14ac:dyDescent="0.15">
      <c r="A11510" s="37">
        <v>2014</v>
      </c>
      <c r="B11510" s="14">
        <v>4</v>
      </c>
      <c r="C11510" s="14">
        <v>25</v>
      </c>
      <c r="D11510" s="38">
        <v>2671.4583333350001</v>
      </c>
    </row>
    <row r="11511" spans="1:4" x14ac:dyDescent="0.15">
      <c r="A11511" s="37">
        <v>2014</v>
      </c>
      <c r="B11511" s="14">
        <v>4</v>
      </c>
      <c r="C11511" s="14">
        <v>25</v>
      </c>
      <c r="D11511" s="38">
        <v>2671.5000000016698</v>
      </c>
    </row>
    <row r="11512" spans="1:4" x14ac:dyDescent="0.15">
      <c r="A11512" s="37">
        <v>2014</v>
      </c>
      <c r="B11512" s="14">
        <v>4</v>
      </c>
      <c r="C11512" s="14">
        <v>25</v>
      </c>
      <c r="D11512" s="38">
        <v>2671.54166666833</v>
      </c>
    </row>
    <row r="11513" spans="1:4" x14ac:dyDescent="0.15">
      <c r="A11513" s="37">
        <v>2014</v>
      </c>
      <c r="B11513" s="14">
        <v>4</v>
      </c>
      <c r="C11513" s="14">
        <v>25</v>
      </c>
      <c r="D11513" s="38">
        <v>2671.5833333350001</v>
      </c>
    </row>
    <row r="11514" spans="1:4" x14ac:dyDescent="0.15">
      <c r="A11514" s="37">
        <v>2014</v>
      </c>
      <c r="B11514" s="14">
        <v>4</v>
      </c>
      <c r="C11514" s="14">
        <v>25</v>
      </c>
      <c r="D11514" s="38">
        <v>2671.6250000016698</v>
      </c>
    </row>
    <row r="11515" spans="1:4" x14ac:dyDescent="0.15">
      <c r="A11515" s="37">
        <v>2014</v>
      </c>
      <c r="B11515" s="14">
        <v>4</v>
      </c>
      <c r="C11515" s="14">
        <v>25</v>
      </c>
      <c r="D11515" s="38">
        <v>2671.66666666833</v>
      </c>
    </row>
    <row r="11516" spans="1:4" x14ac:dyDescent="0.15">
      <c r="A11516" s="37">
        <v>2014</v>
      </c>
      <c r="B11516" s="14">
        <v>4</v>
      </c>
      <c r="C11516" s="14">
        <v>25</v>
      </c>
      <c r="D11516" s="38">
        <v>2671.7083333350001</v>
      </c>
    </row>
    <row r="11517" spans="1:4" x14ac:dyDescent="0.15">
      <c r="A11517" s="37">
        <v>2014</v>
      </c>
      <c r="B11517" s="14">
        <v>4</v>
      </c>
      <c r="C11517" s="14">
        <v>25</v>
      </c>
      <c r="D11517" s="38">
        <v>2671.7500000016698</v>
      </c>
    </row>
    <row r="11518" spans="1:4" x14ac:dyDescent="0.15">
      <c r="A11518" s="37">
        <v>2014</v>
      </c>
      <c r="B11518" s="14">
        <v>4</v>
      </c>
      <c r="C11518" s="14">
        <v>25</v>
      </c>
      <c r="D11518" s="38">
        <v>2671.79166666833</v>
      </c>
    </row>
    <row r="11519" spans="1:4" x14ac:dyDescent="0.15">
      <c r="A11519" s="37">
        <v>2014</v>
      </c>
      <c r="B11519" s="14">
        <v>4</v>
      </c>
      <c r="C11519" s="14">
        <v>25</v>
      </c>
      <c r="D11519" s="38">
        <v>2671.8333333350001</v>
      </c>
    </row>
    <row r="11520" spans="1:4" x14ac:dyDescent="0.15">
      <c r="A11520" s="37">
        <v>2014</v>
      </c>
      <c r="B11520" s="14">
        <v>4</v>
      </c>
      <c r="C11520" s="14">
        <v>25</v>
      </c>
      <c r="D11520" s="38">
        <v>2671.8750000016698</v>
      </c>
    </row>
    <row r="11521" spans="1:4" x14ac:dyDescent="0.15">
      <c r="A11521" s="37">
        <v>2014</v>
      </c>
      <c r="B11521" s="14">
        <v>4</v>
      </c>
      <c r="C11521" s="14">
        <v>25</v>
      </c>
      <c r="D11521" s="38">
        <v>2671.91666666833</v>
      </c>
    </row>
    <row r="11522" spans="1:4" x14ac:dyDescent="0.15">
      <c r="A11522" s="37">
        <v>2014</v>
      </c>
      <c r="B11522" s="14">
        <v>4</v>
      </c>
      <c r="C11522" s="14">
        <v>25</v>
      </c>
      <c r="D11522" s="38">
        <v>2671.9583333350001</v>
      </c>
    </row>
    <row r="11523" spans="1:4" x14ac:dyDescent="0.15">
      <c r="A11523" s="37">
        <v>2014</v>
      </c>
      <c r="B11523" s="14">
        <v>4</v>
      </c>
      <c r="C11523" s="14">
        <v>26</v>
      </c>
      <c r="D11523" s="38">
        <v>2672.0000000016698</v>
      </c>
    </row>
    <row r="11524" spans="1:4" x14ac:dyDescent="0.15">
      <c r="A11524" s="37">
        <v>2014</v>
      </c>
      <c r="B11524" s="14">
        <v>4</v>
      </c>
      <c r="C11524" s="14">
        <v>26</v>
      </c>
      <c r="D11524" s="38">
        <v>2672.04166666833</v>
      </c>
    </row>
    <row r="11525" spans="1:4" x14ac:dyDescent="0.15">
      <c r="A11525" s="37">
        <v>2014</v>
      </c>
      <c r="B11525" s="14">
        <v>4</v>
      </c>
      <c r="C11525" s="14">
        <v>26</v>
      </c>
      <c r="D11525" s="38">
        <v>2672.0833333350001</v>
      </c>
    </row>
    <row r="11526" spans="1:4" x14ac:dyDescent="0.15">
      <c r="A11526" s="37">
        <v>2014</v>
      </c>
      <c r="B11526" s="14">
        <v>4</v>
      </c>
      <c r="C11526" s="14">
        <v>26</v>
      </c>
      <c r="D11526" s="38">
        <v>2672.1250000016698</v>
      </c>
    </row>
    <row r="11527" spans="1:4" x14ac:dyDescent="0.15">
      <c r="A11527" s="37">
        <v>2014</v>
      </c>
      <c r="B11527" s="14">
        <v>4</v>
      </c>
      <c r="C11527" s="14">
        <v>26</v>
      </c>
      <c r="D11527" s="38">
        <v>2672.16666666833</v>
      </c>
    </row>
    <row r="11528" spans="1:4" x14ac:dyDescent="0.15">
      <c r="A11528" s="37">
        <v>2014</v>
      </c>
      <c r="B11528" s="14">
        <v>4</v>
      </c>
      <c r="C11528" s="14">
        <v>26</v>
      </c>
      <c r="D11528" s="38">
        <v>2672.2083333350001</v>
      </c>
    </row>
    <row r="11529" spans="1:4" x14ac:dyDescent="0.15">
      <c r="A11529" s="37">
        <v>2014</v>
      </c>
      <c r="B11529" s="14">
        <v>4</v>
      </c>
      <c r="C11529" s="14">
        <v>26</v>
      </c>
      <c r="D11529" s="38">
        <v>2672.2500000016698</v>
      </c>
    </row>
    <row r="11530" spans="1:4" x14ac:dyDescent="0.15">
      <c r="A11530" s="37">
        <v>2014</v>
      </c>
      <c r="B11530" s="14">
        <v>4</v>
      </c>
      <c r="C11530" s="14">
        <v>26</v>
      </c>
      <c r="D11530" s="38">
        <v>2672.29166666833</v>
      </c>
    </row>
    <row r="11531" spans="1:4" x14ac:dyDescent="0.15">
      <c r="A11531" s="37">
        <v>2014</v>
      </c>
      <c r="B11531" s="14">
        <v>4</v>
      </c>
      <c r="C11531" s="14">
        <v>26</v>
      </c>
      <c r="D11531" s="38">
        <v>2672.3333333350001</v>
      </c>
    </row>
    <row r="11532" spans="1:4" x14ac:dyDescent="0.15">
      <c r="A11532" s="37">
        <v>2014</v>
      </c>
      <c r="B11532" s="14">
        <v>4</v>
      </c>
      <c r="C11532" s="14">
        <v>26</v>
      </c>
      <c r="D11532" s="38">
        <v>2672.3750000016698</v>
      </c>
    </row>
    <row r="11533" spans="1:4" x14ac:dyDescent="0.15">
      <c r="A11533" s="37">
        <v>2014</v>
      </c>
      <c r="B11533" s="14">
        <v>4</v>
      </c>
      <c r="C11533" s="14">
        <v>26</v>
      </c>
      <c r="D11533" s="38">
        <v>2672.41666666833</v>
      </c>
    </row>
    <row r="11534" spans="1:4" x14ac:dyDescent="0.15">
      <c r="A11534" s="37">
        <v>2014</v>
      </c>
      <c r="B11534" s="14">
        <v>4</v>
      </c>
      <c r="C11534" s="14">
        <v>26</v>
      </c>
      <c r="D11534" s="38">
        <v>2672.4583333350001</v>
      </c>
    </row>
    <row r="11535" spans="1:4" x14ac:dyDescent="0.15">
      <c r="A11535" s="37">
        <v>2014</v>
      </c>
      <c r="B11535" s="14">
        <v>4</v>
      </c>
      <c r="C11535" s="14">
        <v>26</v>
      </c>
      <c r="D11535" s="38">
        <v>2672.5000000016698</v>
      </c>
    </row>
    <row r="11536" spans="1:4" x14ac:dyDescent="0.15">
      <c r="A11536" s="37">
        <v>2014</v>
      </c>
      <c r="B11536" s="14">
        <v>4</v>
      </c>
      <c r="C11536" s="14">
        <v>26</v>
      </c>
      <c r="D11536" s="38">
        <v>2672.54166666833</v>
      </c>
    </row>
    <row r="11537" spans="1:4" x14ac:dyDescent="0.15">
      <c r="A11537" s="37">
        <v>2014</v>
      </c>
      <c r="B11537" s="14">
        <v>4</v>
      </c>
      <c r="C11537" s="14">
        <v>26</v>
      </c>
      <c r="D11537" s="38">
        <v>2672.5833333350001</v>
      </c>
    </row>
    <row r="11538" spans="1:4" x14ac:dyDescent="0.15">
      <c r="A11538" s="37">
        <v>2014</v>
      </c>
      <c r="B11538" s="14">
        <v>4</v>
      </c>
      <c r="C11538" s="14">
        <v>26</v>
      </c>
      <c r="D11538" s="38">
        <v>2672.6250000016698</v>
      </c>
    </row>
    <row r="11539" spans="1:4" x14ac:dyDescent="0.15">
      <c r="A11539" s="37">
        <v>2014</v>
      </c>
      <c r="B11539" s="14">
        <v>4</v>
      </c>
      <c r="C11539" s="14">
        <v>26</v>
      </c>
      <c r="D11539" s="38">
        <v>2672.66666666833</v>
      </c>
    </row>
    <row r="11540" spans="1:4" x14ac:dyDescent="0.15">
      <c r="A11540" s="37">
        <v>2014</v>
      </c>
      <c r="B11540" s="14">
        <v>4</v>
      </c>
      <c r="C11540" s="14">
        <v>26</v>
      </c>
      <c r="D11540" s="38">
        <v>2672.7083333350001</v>
      </c>
    </row>
    <row r="11541" spans="1:4" x14ac:dyDescent="0.15">
      <c r="A11541" s="37">
        <v>2014</v>
      </c>
      <c r="B11541" s="14">
        <v>4</v>
      </c>
      <c r="C11541" s="14">
        <v>26</v>
      </c>
      <c r="D11541" s="38">
        <v>2672.7500000016698</v>
      </c>
    </row>
    <row r="11542" spans="1:4" x14ac:dyDescent="0.15">
      <c r="A11542" s="37">
        <v>2014</v>
      </c>
      <c r="B11542" s="14">
        <v>4</v>
      </c>
      <c r="C11542" s="14">
        <v>26</v>
      </c>
      <c r="D11542" s="38">
        <v>2672.79166666833</v>
      </c>
    </row>
    <row r="11543" spans="1:4" x14ac:dyDescent="0.15">
      <c r="A11543" s="37">
        <v>2014</v>
      </c>
      <c r="B11543" s="14">
        <v>4</v>
      </c>
      <c r="C11543" s="14">
        <v>26</v>
      </c>
      <c r="D11543" s="38">
        <v>2672.8333333350001</v>
      </c>
    </row>
    <row r="11544" spans="1:4" x14ac:dyDescent="0.15">
      <c r="A11544" s="37">
        <v>2014</v>
      </c>
      <c r="B11544" s="14">
        <v>4</v>
      </c>
      <c r="C11544" s="14">
        <v>26</v>
      </c>
      <c r="D11544" s="38">
        <v>2672.8750000016698</v>
      </c>
    </row>
    <row r="11545" spans="1:4" x14ac:dyDescent="0.15">
      <c r="A11545" s="37">
        <v>2014</v>
      </c>
      <c r="B11545" s="14">
        <v>4</v>
      </c>
      <c r="C11545" s="14">
        <v>26</v>
      </c>
      <c r="D11545" s="38">
        <v>2672.91666666833</v>
      </c>
    </row>
    <row r="11546" spans="1:4" x14ac:dyDescent="0.15">
      <c r="A11546" s="37">
        <v>2014</v>
      </c>
      <c r="B11546" s="14">
        <v>4</v>
      </c>
      <c r="C11546" s="14">
        <v>26</v>
      </c>
      <c r="D11546" s="38">
        <v>2672.9583333350001</v>
      </c>
    </row>
    <row r="11547" spans="1:4" x14ac:dyDescent="0.15">
      <c r="A11547" s="37">
        <v>2014</v>
      </c>
      <c r="B11547" s="14">
        <v>4</v>
      </c>
      <c r="C11547" s="14">
        <v>27</v>
      </c>
      <c r="D11547" s="38">
        <v>2673.0000000016698</v>
      </c>
    </row>
    <row r="11548" spans="1:4" x14ac:dyDescent="0.15">
      <c r="A11548" s="37">
        <v>2014</v>
      </c>
      <c r="B11548" s="14">
        <v>4</v>
      </c>
      <c r="C11548" s="14">
        <v>27</v>
      </c>
      <c r="D11548" s="38">
        <v>2673.04166666833</v>
      </c>
    </row>
    <row r="11549" spans="1:4" x14ac:dyDescent="0.15">
      <c r="A11549" s="37">
        <v>2014</v>
      </c>
      <c r="B11549" s="14">
        <v>4</v>
      </c>
      <c r="C11549" s="14">
        <v>27</v>
      </c>
      <c r="D11549" s="38">
        <v>2673.0833333350001</v>
      </c>
    </row>
    <row r="11550" spans="1:4" x14ac:dyDescent="0.15">
      <c r="A11550" s="37">
        <v>2014</v>
      </c>
      <c r="B11550" s="14">
        <v>4</v>
      </c>
      <c r="C11550" s="14">
        <v>27</v>
      </c>
      <c r="D11550" s="38">
        <v>2673.1250000016698</v>
      </c>
    </row>
    <row r="11551" spans="1:4" x14ac:dyDescent="0.15">
      <c r="A11551" s="37">
        <v>2014</v>
      </c>
      <c r="B11551" s="14">
        <v>4</v>
      </c>
      <c r="C11551" s="14">
        <v>27</v>
      </c>
      <c r="D11551" s="38">
        <v>2673.16666666833</v>
      </c>
    </row>
    <row r="11552" spans="1:4" x14ac:dyDescent="0.15">
      <c r="A11552" s="37">
        <v>2014</v>
      </c>
      <c r="B11552" s="14">
        <v>4</v>
      </c>
      <c r="C11552" s="14">
        <v>27</v>
      </c>
      <c r="D11552" s="38">
        <v>2673.2083333350001</v>
      </c>
    </row>
    <row r="11553" spans="1:4" x14ac:dyDescent="0.15">
      <c r="A11553" s="37">
        <v>2014</v>
      </c>
      <c r="B11553" s="14">
        <v>4</v>
      </c>
      <c r="C11553" s="14">
        <v>27</v>
      </c>
      <c r="D11553" s="38">
        <v>2673.2500000016698</v>
      </c>
    </row>
    <row r="11554" spans="1:4" x14ac:dyDescent="0.15">
      <c r="A11554" s="37">
        <v>2014</v>
      </c>
      <c r="B11554" s="14">
        <v>4</v>
      </c>
      <c r="C11554" s="14">
        <v>27</v>
      </c>
      <c r="D11554" s="38">
        <v>2673.29166666833</v>
      </c>
    </row>
    <row r="11555" spans="1:4" x14ac:dyDescent="0.15">
      <c r="A11555" s="37">
        <v>2014</v>
      </c>
      <c r="B11555" s="14">
        <v>4</v>
      </c>
      <c r="C11555" s="14">
        <v>27</v>
      </c>
      <c r="D11555" s="38">
        <v>2673.3333333350001</v>
      </c>
    </row>
    <row r="11556" spans="1:4" x14ac:dyDescent="0.15">
      <c r="A11556" s="37">
        <v>2014</v>
      </c>
      <c r="B11556" s="14">
        <v>4</v>
      </c>
      <c r="C11556" s="14">
        <v>27</v>
      </c>
      <c r="D11556" s="38">
        <v>2673.3750000016698</v>
      </c>
    </row>
    <row r="11557" spans="1:4" x14ac:dyDescent="0.15">
      <c r="A11557" s="37">
        <v>2014</v>
      </c>
      <c r="B11557" s="14">
        <v>4</v>
      </c>
      <c r="C11557" s="14">
        <v>27</v>
      </c>
      <c r="D11557" s="38">
        <v>2673.41666666833</v>
      </c>
    </row>
    <row r="11558" spans="1:4" x14ac:dyDescent="0.15">
      <c r="A11558" s="37">
        <v>2014</v>
      </c>
      <c r="B11558" s="14">
        <v>4</v>
      </c>
      <c r="C11558" s="14">
        <v>27</v>
      </c>
      <c r="D11558" s="38">
        <v>2673.4583333350001</v>
      </c>
    </row>
    <row r="11559" spans="1:4" x14ac:dyDescent="0.15">
      <c r="A11559" s="37">
        <v>2014</v>
      </c>
      <c r="B11559" s="14">
        <v>4</v>
      </c>
      <c r="C11559" s="14">
        <v>27</v>
      </c>
      <c r="D11559" s="38">
        <v>2673.5000000016698</v>
      </c>
    </row>
    <row r="11560" spans="1:4" x14ac:dyDescent="0.15">
      <c r="A11560" s="37">
        <v>2014</v>
      </c>
      <c r="B11560" s="14">
        <v>4</v>
      </c>
      <c r="C11560" s="14">
        <v>27</v>
      </c>
      <c r="D11560" s="38">
        <v>2673.54166666833</v>
      </c>
    </row>
    <row r="11561" spans="1:4" x14ac:dyDescent="0.15">
      <c r="A11561" s="37">
        <v>2014</v>
      </c>
      <c r="B11561" s="14">
        <v>4</v>
      </c>
      <c r="C11561" s="14">
        <v>27</v>
      </c>
      <c r="D11561" s="38">
        <v>2673.5833333350001</v>
      </c>
    </row>
    <row r="11562" spans="1:4" x14ac:dyDescent="0.15">
      <c r="A11562" s="37">
        <v>2014</v>
      </c>
      <c r="B11562" s="14">
        <v>4</v>
      </c>
      <c r="C11562" s="14">
        <v>27</v>
      </c>
      <c r="D11562" s="38">
        <v>2673.6250000016698</v>
      </c>
    </row>
    <row r="11563" spans="1:4" x14ac:dyDescent="0.15">
      <c r="A11563" s="37">
        <v>2014</v>
      </c>
      <c r="B11563" s="14">
        <v>4</v>
      </c>
      <c r="C11563" s="14">
        <v>27</v>
      </c>
      <c r="D11563" s="38">
        <v>2673.66666666833</v>
      </c>
    </row>
    <row r="11564" spans="1:4" x14ac:dyDescent="0.15">
      <c r="A11564" s="37">
        <v>2014</v>
      </c>
      <c r="B11564" s="14">
        <v>4</v>
      </c>
      <c r="C11564" s="14">
        <v>27</v>
      </c>
      <c r="D11564" s="38">
        <v>2673.7083333350001</v>
      </c>
    </row>
    <row r="11565" spans="1:4" x14ac:dyDescent="0.15">
      <c r="A11565" s="37">
        <v>2014</v>
      </c>
      <c r="B11565" s="14">
        <v>4</v>
      </c>
      <c r="C11565" s="14">
        <v>27</v>
      </c>
      <c r="D11565" s="38">
        <v>2673.7500000016698</v>
      </c>
    </row>
    <row r="11566" spans="1:4" x14ac:dyDescent="0.15">
      <c r="A11566" s="37">
        <v>2014</v>
      </c>
      <c r="B11566" s="14">
        <v>4</v>
      </c>
      <c r="C11566" s="14">
        <v>27</v>
      </c>
      <c r="D11566" s="38">
        <v>2673.79166666833</v>
      </c>
    </row>
    <row r="11567" spans="1:4" x14ac:dyDescent="0.15">
      <c r="A11567" s="37">
        <v>2014</v>
      </c>
      <c r="B11567" s="14">
        <v>4</v>
      </c>
      <c r="C11567" s="14">
        <v>27</v>
      </c>
      <c r="D11567" s="38">
        <v>2673.8333333350001</v>
      </c>
    </row>
    <row r="11568" spans="1:4" x14ac:dyDescent="0.15">
      <c r="A11568" s="37">
        <v>2014</v>
      </c>
      <c r="B11568" s="14">
        <v>4</v>
      </c>
      <c r="C11568" s="14">
        <v>27</v>
      </c>
      <c r="D11568" s="38">
        <v>2673.8750000016698</v>
      </c>
    </row>
    <row r="11569" spans="1:4" x14ac:dyDescent="0.15">
      <c r="A11569" s="37">
        <v>2014</v>
      </c>
      <c r="B11569" s="14">
        <v>4</v>
      </c>
      <c r="C11569" s="14">
        <v>27</v>
      </c>
      <c r="D11569" s="38">
        <v>2673.91666666833</v>
      </c>
    </row>
    <row r="11570" spans="1:4" x14ac:dyDescent="0.15">
      <c r="A11570" s="37">
        <v>2014</v>
      </c>
      <c r="B11570" s="14">
        <v>4</v>
      </c>
      <c r="C11570" s="14">
        <v>27</v>
      </c>
      <c r="D11570" s="38">
        <v>2673.9583333350001</v>
      </c>
    </row>
    <row r="11571" spans="1:4" x14ac:dyDescent="0.15">
      <c r="A11571" s="37">
        <v>2014</v>
      </c>
      <c r="B11571" s="14">
        <v>4</v>
      </c>
      <c r="C11571" s="14">
        <v>28</v>
      </c>
      <c r="D11571" s="38">
        <v>2674.0000000016698</v>
      </c>
    </row>
    <row r="11572" spans="1:4" x14ac:dyDescent="0.15">
      <c r="A11572" s="37">
        <v>2014</v>
      </c>
      <c r="B11572" s="14">
        <v>4</v>
      </c>
      <c r="C11572" s="14">
        <v>28</v>
      </c>
      <c r="D11572" s="38">
        <v>2674.04166666833</v>
      </c>
    </row>
    <row r="11573" spans="1:4" x14ac:dyDescent="0.15">
      <c r="A11573" s="37">
        <v>2014</v>
      </c>
      <c r="B11573" s="14">
        <v>4</v>
      </c>
      <c r="C11573" s="14">
        <v>28</v>
      </c>
      <c r="D11573" s="38">
        <v>2674.0833333350001</v>
      </c>
    </row>
    <row r="11574" spans="1:4" x14ac:dyDescent="0.15">
      <c r="A11574" s="37">
        <v>2014</v>
      </c>
      <c r="B11574" s="14">
        <v>4</v>
      </c>
      <c r="C11574" s="14">
        <v>28</v>
      </c>
      <c r="D11574" s="38">
        <v>2674.1250000016698</v>
      </c>
    </row>
    <row r="11575" spans="1:4" x14ac:dyDescent="0.15">
      <c r="A11575" s="37">
        <v>2014</v>
      </c>
      <c r="B11575" s="14">
        <v>4</v>
      </c>
      <c r="C11575" s="14">
        <v>28</v>
      </c>
      <c r="D11575" s="38">
        <v>2674.16666666833</v>
      </c>
    </row>
    <row r="11576" spans="1:4" x14ac:dyDescent="0.15">
      <c r="A11576" s="37">
        <v>2014</v>
      </c>
      <c r="B11576" s="14">
        <v>4</v>
      </c>
      <c r="C11576" s="14">
        <v>28</v>
      </c>
      <c r="D11576" s="38">
        <v>2674.2083333350001</v>
      </c>
    </row>
    <row r="11577" spans="1:4" x14ac:dyDescent="0.15">
      <c r="A11577" s="37">
        <v>2014</v>
      </c>
      <c r="B11577" s="14">
        <v>4</v>
      </c>
      <c r="C11577" s="14">
        <v>28</v>
      </c>
      <c r="D11577" s="38">
        <v>2674.2500000016698</v>
      </c>
    </row>
    <row r="11578" spans="1:4" x14ac:dyDescent="0.15">
      <c r="A11578" s="37">
        <v>2014</v>
      </c>
      <c r="B11578" s="14">
        <v>4</v>
      </c>
      <c r="C11578" s="14">
        <v>28</v>
      </c>
      <c r="D11578" s="38">
        <v>2674.29166666833</v>
      </c>
    </row>
    <row r="11579" spans="1:4" x14ac:dyDescent="0.15">
      <c r="A11579" s="37">
        <v>2014</v>
      </c>
      <c r="B11579" s="14">
        <v>4</v>
      </c>
      <c r="C11579" s="14">
        <v>28</v>
      </c>
      <c r="D11579" s="38">
        <v>2674.3333333350001</v>
      </c>
    </row>
    <row r="11580" spans="1:4" x14ac:dyDescent="0.15">
      <c r="A11580" s="37">
        <v>2014</v>
      </c>
      <c r="B11580" s="14">
        <v>4</v>
      </c>
      <c r="C11580" s="14">
        <v>28</v>
      </c>
      <c r="D11580" s="38">
        <v>2674.3750000016698</v>
      </c>
    </row>
    <row r="11581" spans="1:4" x14ac:dyDescent="0.15">
      <c r="A11581" s="37">
        <v>2014</v>
      </c>
      <c r="B11581" s="14">
        <v>4</v>
      </c>
      <c r="C11581" s="14">
        <v>28</v>
      </c>
      <c r="D11581" s="38">
        <v>2674.41666666833</v>
      </c>
    </row>
    <row r="11582" spans="1:4" x14ac:dyDescent="0.15">
      <c r="A11582" s="37">
        <v>2014</v>
      </c>
      <c r="B11582" s="14">
        <v>4</v>
      </c>
      <c r="C11582" s="14">
        <v>28</v>
      </c>
      <c r="D11582" s="38">
        <v>2674.4583333350001</v>
      </c>
    </row>
    <row r="11583" spans="1:4" x14ac:dyDescent="0.15">
      <c r="A11583" s="37">
        <v>2014</v>
      </c>
      <c r="B11583" s="14">
        <v>4</v>
      </c>
      <c r="C11583" s="14">
        <v>28</v>
      </c>
      <c r="D11583" s="38">
        <v>2674.5000000016698</v>
      </c>
    </row>
    <row r="11584" spans="1:4" x14ac:dyDescent="0.15">
      <c r="A11584" s="37">
        <v>2014</v>
      </c>
      <c r="B11584" s="14">
        <v>4</v>
      </c>
      <c r="C11584" s="14">
        <v>28</v>
      </c>
      <c r="D11584" s="38">
        <v>2674.54166666833</v>
      </c>
    </row>
    <row r="11585" spans="1:4" x14ac:dyDescent="0.15">
      <c r="A11585" s="37">
        <v>2014</v>
      </c>
      <c r="B11585" s="14">
        <v>4</v>
      </c>
      <c r="C11585" s="14">
        <v>28</v>
      </c>
      <c r="D11585" s="38">
        <v>2674.5833333350001</v>
      </c>
    </row>
    <row r="11586" spans="1:4" x14ac:dyDescent="0.15">
      <c r="A11586" s="37">
        <v>2014</v>
      </c>
      <c r="B11586" s="14">
        <v>4</v>
      </c>
      <c r="C11586" s="14">
        <v>28</v>
      </c>
      <c r="D11586" s="38">
        <v>2674.6250000016698</v>
      </c>
    </row>
    <row r="11587" spans="1:4" x14ac:dyDescent="0.15">
      <c r="A11587" s="37">
        <v>2014</v>
      </c>
      <c r="B11587" s="14">
        <v>4</v>
      </c>
      <c r="C11587" s="14">
        <v>28</v>
      </c>
      <c r="D11587" s="38">
        <v>2674.66666666833</v>
      </c>
    </row>
    <row r="11588" spans="1:4" x14ac:dyDescent="0.15">
      <c r="A11588" s="37">
        <v>2014</v>
      </c>
      <c r="B11588" s="14">
        <v>4</v>
      </c>
      <c r="C11588" s="14">
        <v>28</v>
      </c>
      <c r="D11588" s="38">
        <v>2674.7083333350001</v>
      </c>
    </row>
    <row r="11589" spans="1:4" x14ac:dyDescent="0.15">
      <c r="A11589" s="37">
        <v>2014</v>
      </c>
      <c r="B11589" s="14">
        <v>4</v>
      </c>
      <c r="C11589" s="14">
        <v>28</v>
      </c>
      <c r="D11589" s="38">
        <v>2674.7500000016698</v>
      </c>
    </row>
    <row r="11590" spans="1:4" x14ac:dyDescent="0.15">
      <c r="A11590" s="37">
        <v>2014</v>
      </c>
      <c r="B11590" s="14">
        <v>4</v>
      </c>
      <c r="C11590" s="14">
        <v>28</v>
      </c>
      <c r="D11590" s="38">
        <v>2674.79166666833</v>
      </c>
    </row>
    <row r="11591" spans="1:4" x14ac:dyDescent="0.15">
      <c r="A11591" s="37">
        <v>2014</v>
      </c>
      <c r="B11591" s="14">
        <v>4</v>
      </c>
      <c r="C11591" s="14">
        <v>28</v>
      </c>
      <c r="D11591" s="38">
        <v>2674.8333333350001</v>
      </c>
    </row>
    <row r="11592" spans="1:4" x14ac:dyDescent="0.15">
      <c r="A11592" s="37">
        <v>2014</v>
      </c>
      <c r="B11592" s="14">
        <v>4</v>
      </c>
      <c r="C11592" s="14">
        <v>28</v>
      </c>
      <c r="D11592" s="38">
        <v>2674.8750000016698</v>
      </c>
    </row>
    <row r="11593" spans="1:4" x14ac:dyDescent="0.15">
      <c r="A11593" s="37">
        <v>2014</v>
      </c>
      <c r="B11593" s="14">
        <v>4</v>
      </c>
      <c r="C11593" s="14">
        <v>28</v>
      </c>
      <c r="D11593" s="38">
        <v>2674.91666666833</v>
      </c>
    </row>
    <row r="11594" spans="1:4" x14ac:dyDescent="0.15">
      <c r="A11594" s="37">
        <v>2014</v>
      </c>
      <c r="B11594" s="14">
        <v>4</v>
      </c>
      <c r="C11594" s="14">
        <v>28</v>
      </c>
      <c r="D11594" s="38">
        <v>2674.9583333350001</v>
      </c>
    </row>
    <row r="11595" spans="1:4" x14ac:dyDescent="0.15">
      <c r="A11595" s="37">
        <v>2014</v>
      </c>
      <c r="B11595" s="14">
        <v>4</v>
      </c>
      <c r="C11595" s="14">
        <v>29</v>
      </c>
      <c r="D11595" s="38">
        <v>2675.0000000016698</v>
      </c>
    </row>
    <row r="11596" spans="1:4" x14ac:dyDescent="0.15">
      <c r="A11596" s="37">
        <v>2014</v>
      </c>
      <c r="B11596" s="14">
        <v>4</v>
      </c>
      <c r="C11596" s="14">
        <v>29</v>
      </c>
      <c r="D11596" s="38">
        <v>2675.04166666833</v>
      </c>
    </row>
    <row r="11597" spans="1:4" x14ac:dyDescent="0.15">
      <c r="A11597" s="37">
        <v>2014</v>
      </c>
      <c r="B11597" s="14">
        <v>4</v>
      </c>
      <c r="C11597" s="14">
        <v>29</v>
      </c>
      <c r="D11597" s="38">
        <v>2675.0833333350001</v>
      </c>
    </row>
    <row r="11598" spans="1:4" x14ac:dyDescent="0.15">
      <c r="A11598" s="37">
        <v>2014</v>
      </c>
      <c r="B11598" s="14">
        <v>4</v>
      </c>
      <c r="C11598" s="14">
        <v>29</v>
      </c>
      <c r="D11598" s="38">
        <v>2675.1250000016698</v>
      </c>
    </row>
    <row r="11599" spans="1:4" x14ac:dyDescent="0.15">
      <c r="A11599" s="37">
        <v>2014</v>
      </c>
      <c r="B11599" s="14">
        <v>4</v>
      </c>
      <c r="C11599" s="14">
        <v>29</v>
      </c>
      <c r="D11599" s="38">
        <v>2675.16666666833</v>
      </c>
    </row>
    <row r="11600" spans="1:4" x14ac:dyDescent="0.15">
      <c r="A11600" s="37">
        <v>2014</v>
      </c>
      <c r="B11600" s="14">
        <v>4</v>
      </c>
      <c r="C11600" s="14">
        <v>29</v>
      </c>
      <c r="D11600" s="38">
        <v>2675.2083333350001</v>
      </c>
    </row>
    <row r="11601" spans="1:4" x14ac:dyDescent="0.15">
      <c r="A11601" s="37">
        <v>2014</v>
      </c>
      <c r="B11601" s="14">
        <v>4</v>
      </c>
      <c r="C11601" s="14">
        <v>29</v>
      </c>
      <c r="D11601" s="38">
        <v>2675.2500000016698</v>
      </c>
    </row>
    <row r="11602" spans="1:4" x14ac:dyDescent="0.15">
      <c r="A11602" s="37">
        <v>2014</v>
      </c>
      <c r="B11602" s="14">
        <v>4</v>
      </c>
      <c r="C11602" s="14">
        <v>29</v>
      </c>
      <c r="D11602" s="38">
        <v>2675.29166666833</v>
      </c>
    </row>
    <row r="11603" spans="1:4" x14ac:dyDescent="0.15">
      <c r="A11603" s="37">
        <v>2014</v>
      </c>
      <c r="B11603" s="14">
        <v>4</v>
      </c>
      <c r="C11603" s="14">
        <v>29</v>
      </c>
      <c r="D11603" s="38">
        <v>2675.3333333350001</v>
      </c>
    </row>
    <row r="11604" spans="1:4" x14ac:dyDescent="0.15">
      <c r="A11604" s="37">
        <v>2014</v>
      </c>
      <c r="B11604" s="14">
        <v>4</v>
      </c>
      <c r="C11604" s="14">
        <v>29</v>
      </c>
      <c r="D11604" s="38">
        <v>2675.3750000016698</v>
      </c>
    </row>
    <row r="11605" spans="1:4" x14ac:dyDescent="0.15">
      <c r="A11605" s="37">
        <v>2014</v>
      </c>
      <c r="B11605" s="14">
        <v>4</v>
      </c>
      <c r="C11605" s="14">
        <v>29</v>
      </c>
      <c r="D11605" s="38">
        <v>2675.41666666833</v>
      </c>
    </row>
    <row r="11606" spans="1:4" x14ac:dyDescent="0.15">
      <c r="A11606" s="37">
        <v>2014</v>
      </c>
      <c r="B11606" s="14">
        <v>4</v>
      </c>
      <c r="C11606" s="14">
        <v>29</v>
      </c>
      <c r="D11606" s="38">
        <v>2675.4583333350001</v>
      </c>
    </row>
    <row r="11607" spans="1:4" x14ac:dyDescent="0.15">
      <c r="A11607" s="37">
        <v>2014</v>
      </c>
      <c r="B11607" s="14">
        <v>4</v>
      </c>
      <c r="C11607" s="14">
        <v>29</v>
      </c>
      <c r="D11607" s="38">
        <v>2675.5000000016698</v>
      </c>
    </row>
    <row r="11608" spans="1:4" x14ac:dyDescent="0.15">
      <c r="A11608" s="37">
        <v>2014</v>
      </c>
      <c r="B11608" s="14">
        <v>4</v>
      </c>
      <c r="C11608" s="14">
        <v>29</v>
      </c>
      <c r="D11608" s="38">
        <v>2675.54166666833</v>
      </c>
    </row>
    <row r="11609" spans="1:4" x14ac:dyDescent="0.15">
      <c r="A11609" s="37">
        <v>2014</v>
      </c>
      <c r="B11609" s="14">
        <v>4</v>
      </c>
      <c r="C11609" s="14">
        <v>29</v>
      </c>
      <c r="D11609" s="38">
        <v>2675.5833333350001</v>
      </c>
    </row>
    <row r="11610" spans="1:4" x14ac:dyDescent="0.15">
      <c r="A11610" s="37">
        <v>2014</v>
      </c>
      <c r="B11610" s="14">
        <v>4</v>
      </c>
      <c r="C11610" s="14">
        <v>29</v>
      </c>
      <c r="D11610" s="38">
        <v>2675.6250000016698</v>
      </c>
    </row>
    <row r="11611" spans="1:4" x14ac:dyDescent="0.15">
      <c r="A11611" s="37">
        <v>2014</v>
      </c>
      <c r="B11611" s="14">
        <v>4</v>
      </c>
      <c r="C11611" s="14">
        <v>29</v>
      </c>
      <c r="D11611" s="38">
        <v>2675.66666666833</v>
      </c>
    </row>
    <row r="11612" spans="1:4" x14ac:dyDescent="0.15">
      <c r="A11612" s="37">
        <v>2014</v>
      </c>
      <c r="B11612" s="14">
        <v>4</v>
      </c>
      <c r="C11612" s="14">
        <v>29</v>
      </c>
      <c r="D11612" s="38">
        <v>2675.7083333350001</v>
      </c>
    </row>
    <row r="11613" spans="1:4" x14ac:dyDescent="0.15">
      <c r="A11613" s="37">
        <v>2014</v>
      </c>
      <c r="B11613" s="14">
        <v>4</v>
      </c>
      <c r="C11613" s="14">
        <v>29</v>
      </c>
      <c r="D11613" s="38">
        <v>2675.7500000016698</v>
      </c>
    </row>
    <row r="11614" spans="1:4" x14ac:dyDescent="0.15">
      <c r="A11614" s="37">
        <v>2014</v>
      </c>
      <c r="B11614" s="14">
        <v>4</v>
      </c>
      <c r="C11614" s="14">
        <v>29</v>
      </c>
      <c r="D11614" s="38">
        <v>2675.79166666833</v>
      </c>
    </row>
    <row r="11615" spans="1:4" x14ac:dyDescent="0.15">
      <c r="A11615" s="37">
        <v>2014</v>
      </c>
      <c r="B11615" s="14">
        <v>4</v>
      </c>
      <c r="C11615" s="14">
        <v>29</v>
      </c>
      <c r="D11615" s="38">
        <v>2675.8333333350001</v>
      </c>
    </row>
    <row r="11616" spans="1:4" x14ac:dyDescent="0.15">
      <c r="A11616" s="37">
        <v>2014</v>
      </c>
      <c r="B11616" s="14">
        <v>4</v>
      </c>
      <c r="C11616" s="14">
        <v>29</v>
      </c>
      <c r="D11616" s="38">
        <v>2675.8750000016698</v>
      </c>
    </row>
    <row r="11617" spans="1:4" x14ac:dyDescent="0.15">
      <c r="A11617" s="37">
        <v>2014</v>
      </c>
      <c r="B11617" s="14">
        <v>4</v>
      </c>
      <c r="C11617" s="14">
        <v>29</v>
      </c>
      <c r="D11617" s="38">
        <v>2675.91666666833</v>
      </c>
    </row>
    <row r="11618" spans="1:4" x14ac:dyDescent="0.15">
      <c r="A11618" s="37">
        <v>2014</v>
      </c>
      <c r="B11618" s="14">
        <v>4</v>
      </c>
      <c r="C11618" s="14">
        <v>29</v>
      </c>
      <c r="D11618" s="38">
        <v>2675.9583333350001</v>
      </c>
    </row>
    <row r="11619" spans="1:4" x14ac:dyDescent="0.15">
      <c r="A11619" s="37">
        <v>2014</v>
      </c>
      <c r="B11619" s="14">
        <v>4</v>
      </c>
      <c r="C11619" s="14">
        <v>30</v>
      </c>
      <c r="D11619" s="38">
        <v>2676.0000000016698</v>
      </c>
    </row>
    <row r="11620" spans="1:4" x14ac:dyDescent="0.15">
      <c r="A11620" s="37">
        <v>2014</v>
      </c>
      <c r="B11620" s="14">
        <v>4</v>
      </c>
      <c r="C11620" s="14">
        <v>30</v>
      </c>
      <c r="D11620" s="38">
        <v>2676.04166666833</v>
      </c>
    </row>
    <row r="11621" spans="1:4" x14ac:dyDescent="0.15">
      <c r="A11621" s="37">
        <v>2014</v>
      </c>
      <c r="B11621" s="14">
        <v>4</v>
      </c>
      <c r="C11621" s="14">
        <v>30</v>
      </c>
      <c r="D11621" s="38">
        <v>2676.0833333350001</v>
      </c>
    </row>
    <row r="11622" spans="1:4" x14ac:dyDescent="0.15">
      <c r="A11622" s="37">
        <v>2014</v>
      </c>
      <c r="B11622" s="14">
        <v>4</v>
      </c>
      <c r="C11622" s="14">
        <v>30</v>
      </c>
      <c r="D11622" s="38">
        <v>2676.1250000016698</v>
      </c>
    </row>
    <row r="11623" spans="1:4" x14ac:dyDescent="0.15">
      <c r="A11623" s="37">
        <v>2014</v>
      </c>
      <c r="B11623" s="14">
        <v>4</v>
      </c>
      <c r="C11623" s="14">
        <v>30</v>
      </c>
      <c r="D11623" s="38">
        <v>2676.16666666833</v>
      </c>
    </row>
    <row r="11624" spans="1:4" x14ac:dyDescent="0.15">
      <c r="A11624" s="37">
        <v>2014</v>
      </c>
      <c r="B11624" s="14">
        <v>4</v>
      </c>
      <c r="C11624" s="14">
        <v>30</v>
      </c>
      <c r="D11624" s="38">
        <v>2676.2083333350001</v>
      </c>
    </row>
    <row r="11625" spans="1:4" x14ac:dyDescent="0.15">
      <c r="A11625" s="37">
        <v>2014</v>
      </c>
      <c r="B11625" s="14">
        <v>4</v>
      </c>
      <c r="C11625" s="14">
        <v>30</v>
      </c>
      <c r="D11625" s="38">
        <v>2676.2500000016698</v>
      </c>
    </row>
    <row r="11626" spans="1:4" x14ac:dyDescent="0.15">
      <c r="A11626" s="37">
        <v>2014</v>
      </c>
      <c r="B11626" s="14">
        <v>4</v>
      </c>
      <c r="C11626" s="14">
        <v>30</v>
      </c>
      <c r="D11626" s="38">
        <v>2676.29166666833</v>
      </c>
    </row>
    <row r="11627" spans="1:4" x14ac:dyDescent="0.15">
      <c r="A11627" s="37">
        <v>2014</v>
      </c>
      <c r="B11627" s="14">
        <v>4</v>
      </c>
      <c r="C11627" s="14">
        <v>30</v>
      </c>
      <c r="D11627" s="38">
        <v>2676.3333333350001</v>
      </c>
    </row>
    <row r="11628" spans="1:4" x14ac:dyDescent="0.15">
      <c r="A11628" s="37">
        <v>2014</v>
      </c>
      <c r="B11628" s="14">
        <v>4</v>
      </c>
      <c r="C11628" s="14">
        <v>30</v>
      </c>
      <c r="D11628" s="38">
        <v>2676.3750000016698</v>
      </c>
    </row>
    <row r="11629" spans="1:4" x14ac:dyDescent="0.15">
      <c r="A11629" s="37">
        <v>2014</v>
      </c>
      <c r="B11629" s="14">
        <v>4</v>
      </c>
      <c r="C11629" s="14">
        <v>30</v>
      </c>
      <c r="D11629" s="38">
        <v>2676.41666666833</v>
      </c>
    </row>
    <row r="11630" spans="1:4" x14ac:dyDescent="0.15">
      <c r="A11630" s="37">
        <v>2014</v>
      </c>
      <c r="B11630" s="14">
        <v>4</v>
      </c>
      <c r="C11630" s="14">
        <v>30</v>
      </c>
      <c r="D11630" s="38">
        <v>2676.4583333350001</v>
      </c>
    </row>
    <row r="11631" spans="1:4" x14ac:dyDescent="0.15">
      <c r="A11631" s="37">
        <v>2014</v>
      </c>
      <c r="B11631" s="14">
        <v>4</v>
      </c>
      <c r="C11631" s="14">
        <v>30</v>
      </c>
      <c r="D11631" s="38">
        <v>2676.5000000016698</v>
      </c>
    </row>
    <row r="11632" spans="1:4" x14ac:dyDescent="0.15">
      <c r="A11632" s="37">
        <v>2014</v>
      </c>
      <c r="B11632" s="14">
        <v>4</v>
      </c>
      <c r="C11632" s="14">
        <v>30</v>
      </c>
      <c r="D11632" s="38">
        <v>2676.54166666833</v>
      </c>
    </row>
    <row r="11633" spans="1:4" x14ac:dyDescent="0.15">
      <c r="A11633" s="37">
        <v>2014</v>
      </c>
      <c r="B11633" s="14">
        <v>4</v>
      </c>
      <c r="C11633" s="14">
        <v>30</v>
      </c>
      <c r="D11633" s="38">
        <v>2676.5833333350001</v>
      </c>
    </row>
    <row r="11634" spans="1:4" x14ac:dyDescent="0.15">
      <c r="A11634" s="37">
        <v>2014</v>
      </c>
      <c r="B11634" s="14">
        <v>4</v>
      </c>
      <c r="C11634" s="14">
        <v>30</v>
      </c>
      <c r="D11634" s="38">
        <v>2676.6250000016698</v>
      </c>
    </row>
    <row r="11635" spans="1:4" x14ac:dyDescent="0.15">
      <c r="A11635" s="37">
        <v>2014</v>
      </c>
      <c r="B11635" s="14">
        <v>4</v>
      </c>
      <c r="C11635" s="14">
        <v>30</v>
      </c>
      <c r="D11635" s="38">
        <v>2676.66666666833</v>
      </c>
    </row>
    <row r="11636" spans="1:4" x14ac:dyDescent="0.15">
      <c r="A11636" s="37">
        <v>2014</v>
      </c>
      <c r="B11636" s="14">
        <v>4</v>
      </c>
      <c r="C11636" s="14">
        <v>30</v>
      </c>
      <c r="D11636" s="38">
        <v>2676.7083333350001</v>
      </c>
    </row>
    <row r="11637" spans="1:4" x14ac:dyDescent="0.15">
      <c r="A11637" s="37">
        <v>2014</v>
      </c>
      <c r="B11637" s="14">
        <v>4</v>
      </c>
      <c r="C11637" s="14">
        <v>30</v>
      </c>
      <c r="D11637" s="38">
        <v>2676.7500000016698</v>
      </c>
    </row>
    <row r="11638" spans="1:4" x14ac:dyDescent="0.15">
      <c r="A11638" s="37">
        <v>2014</v>
      </c>
      <c r="B11638" s="14">
        <v>4</v>
      </c>
      <c r="C11638" s="14">
        <v>30</v>
      </c>
      <c r="D11638" s="38">
        <v>2676.79166666833</v>
      </c>
    </row>
    <row r="11639" spans="1:4" x14ac:dyDescent="0.15">
      <c r="A11639" s="37">
        <v>2014</v>
      </c>
      <c r="B11639" s="14">
        <v>4</v>
      </c>
      <c r="C11639" s="14">
        <v>30</v>
      </c>
      <c r="D11639" s="38">
        <v>2676.8333333350001</v>
      </c>
    </row>
    <row r="11640" spans="1:4" x14ac:dyDescent="0.15">
      <c r="A11640" s="37">
        <v>2014</v>
      </c>
      <c r="B11640" s="14">
        <v>4</v>
      </c>
      <c r="C11640" s="14">
        <v>30</v>
      </c>
      <c r="D11640" s="38">
        <v>2676.8750000016698</v>
      </c>
    </row>
    <row r="11641" spans="1:4" x14ac:dyDescent="0.15">
      <c r="A11641" s="37">
        <v>2014</v>
      </c>
      <c r="B11641" s="14">
        <v>4</v>
      </c>
      <c r="C11641" s="14">
        <v>30</v>
      </c>
      <c r="D11641" s="38">
        <v>2676.91666666833</v>
      </c>
    </row>
    <row r="11642" spans="1:4" x14ac:dyDescent="0.15">
      <c r="A11642" s="37">
        <v>2014</v>
      </c>
      <c r="B11642" s="14">
        <v>4</v>
      </c>
      <c r="C11642" s="14">
        <v>30</v>
      </c>
      <c r="D11642" s="38">
        <v>2676.9583333350001</v>
      </c>
    </row>
    <row r="11643" spans="1:4" x14ac:dyDescent="0.15">
      <c r="A11643" s="37">
        <v>2014</v>
      </c>
      <c r="B11643" s="14">
        <v>5</v>
      </c>
      <c r="C11643" s="14">
        <v>1</v>
      </c>
      <c r="D11643" s="38">
        <v>2677.0000000016698</v>
      </c>
    </row>
    <row r="11644" spans="1:4" x14ac:dyDescent="0.15">
      <c r="A11644" s="37">
        <v>2014</v>
      </c>
      <c r="B11644" s="14">
        <v>5</v>
      </c>
      <c r="C11644" s="14">
        <v>1</v>
      </c>
      <c r="D11644" s="38">
        <v>2677.04166666833</v>
      </c>
    </row>
    <row r="11645" spans="1:4" x14ac:dyDescent="0.15">
      <c r="A11645" s="37">
        <v>2014</v>
      </c>
      <c r="B11645" s="14">
        <v>5</v>
      </c>
      <c r="C11645" s="14">
        <v>1</v>
      </c>
      <c r="D11645" s="38">
        <v>2677.0833333350001</v>
      </c>
    </row>
    <row r="11646" spans="1:4" x14ac:dyDescent="0.15">
      <c r="A11646" s="37">
        <v>2014</v>
      </c>
      <c r="B11646" s="14">
        <v>5</v>
      </c>
      <c r="C11646" s="14">
        <v>1</v>
      </c>
      <c r="D11646" s="38">
        <v>2677.1250000016698</v>
      </c>
    </row>
    <row r="11647" spans="1:4" x14ac:dyDescent="0.15">
      <c r="A11647" s="37">
        <v>2014</v>
      </c>
      <c r="B11647" s="14">
        <v>5</v>
      </c>
      <c r="C11647" s="14">
        <v>1</v>
      </c>
      <c r="D11647" s="38">
        <v>2677.16666666833</v>
      </c>
    </row>
    <row r="11648" spans="1:4" x14ac:dyDescent="0.15">
      <c r="A11648" s="37">
        <v>2014</v>
      </c>
      <c r="B11648" s="14">
        <v>5</v>
      </c>
      <c r="C11648" s="14">
        <v>1</v>
      </c>
      <c r="D11648" s="38">
        <v>2677.2083333350001</v>
      </c>
    </row>
    <row r="11649" spans="1:4" x14ac:dyDescent="0.15">
      <c r="A11649" s="37">
        <v>2014</v>
      </c>
      <c r="B11649" s="14">
        <v>5</v>
      </c>
      <c r="C11649" s="14">
        <v>1</v>
      </c>
      <c r="D11649" s="38">
        <v>2677.2500000016698</v>
      </c>
    </row>
    <row r="11650" spans="1:4" x14ac:dyDescent="0.15">
      <c r="A11650" s="37">
        <v>2014</v>
      </c>
      <c r="B11650" s="14">
        <v>5</v>
      </c>
      <c r="C11650" s="14">
        <v>1</v>
      </c>
      <c r="D11650" s="38">
        <v>2677.29166666833</v>
      </c>
    </row>
    <row r="11651" spans="1:4" x14ac:dyDescent="0.15">
      <c r="A11651" s="37">
        <v>2014</v>
      </c>
      <c r="B11651" s="14">
        <v>5</v>
      </c>
      <c r="C11651" s="14">
        <v>1</v>
      </c>
      <c r="D11651" s="38">
        <v>2677.3333333350001</v>
      </c>
    </row>
    <row r="11652" spans="1:4" x14ac:dyDescent="0.15">
      <c r="A11652" s="37">
        <v>2014</v>
      </c>
      <c r="B11652" s="14">
        <v>5</v>
      </c>
      <c r="C11652" s="14">
        <v>1</v>
      </c>
      <c r="D11652" s="38">
        <v>2677.3750000016698</v>
      </c>
    </row>
    <row r="11653" spans="1:4" x14ac:dyDescent="0.15">
      <c r="A11653" s="37">
        <v>2014</v>
      </c>
      <c r="B11653" s="14">
        <v>5</v>
      </c>
      <c r="C11653" s="14">
        <v>1</v>
      </c>
      <c r="D11653" s="38">
        <v>2677.41666666833</v>
      </c>
    </row>
    <row r="11654" spans="1:4" x14ac:dyDescent="0.15">
      <c r="A11654" s="37">
        <v>2014</v>
      </c>
      <c r="B11654" s="14">
        <v>5</v>
      </c>
      <c r="C11654" s="14">
        <v>1</v>
      </c>
      <c r="D11654" s="38">
        <v>2677.4583333350001</v>
      </c>
    </row>
    <row r="11655" spans="1:4" x14ac:dyDescent="0.15">
      <c r="A11655" s="37">
        <v>2014</v>
      </c>
      <c r="B11655" s="14">
        <v>5</v>
      </c>
      <c r="C11655" s="14">
        <v>1</v>
      </c>
      <c r="D11655" s="38">
        <v>2677.5000000016698</v>
      </c>
    </row>
    <row r="11656" spans="1:4" x14ac:dyDescent="0.15">
      <c r="A11656" s="37">
        <v>2014</v>
      </c>
      <c r="B11656" s="14">
        <v>5</v>
      </c>
      <c r="C11656" s="14">
        <v>1</v>
      </c>
      <c r="D11656" s="38">
        <v>2677.54166666833</v>
      </c>
    </row>
    <row r="11657" spans="1:4" x14ac:dyDescent="0.15">
      <c r="A11657" s="37">
        <v>2014</v>
      </c>
      <c r="B11657" s="14">
        <v>5</v>
      </c>
      <c r="C11657" s="14">
        <v>1</v>
      </c>
      <c r="D11657" s="38">
        <v>2677.5833333350001</v>
      </c>
    </row>
    <row r="11658" spans="1:4" x14ac:dyDescent="0.15">
      <c r="A11658" s="37">
        <v>2014</v>
      </c>
      <c r="B11658" s="14">
        <v>5</v>
      </c>
      <c r="C11658" s="14">
        <v>1</v>
      </c>
      <c r="D11658" s="38">
        <v>2677.6250000016698</v>
      </c>
    </row>
    <row r="11659" spans="1:4" x14ac:dyDescent="0.15">
      <c r="A11659" s="37">
        <v>2014</v>
      </c>
      <c r="B11659" s="14">
        <v>5</v>
      </c>
      <c r="C11659" s="14">
        <v>1</v>
      </c>
      <c r="D11659" s="38">
        <v>2677.66666666833</v>
      </c>
    </row>
    <row r="11660" spans="1:4" x14ac:dyDescent="0.15">
      <c r="A11660" s="37">
        <v>2014</v>
      </c>
      <c r="B11660" s="14">
        <v>5</v>
      </c>
      <c r="C11660" s="14">
        <v>1</v>
      </c>
      <c r="D11660" s="38">
        <v>2677.7083333350001</v>
      </c>
    </row>
    <row r="11661" spans="1:4" x14ac:dyDescent="0.15">
      <c r="A11661" s="37">
        <v>2014</v>
      </c>
      <c r="B11661" s="14">
        <v>5</v>
      </c>
      <c r="C11661" s="14">
        <v>1</v>
      </c>
      <c r="D11661" s="38">
        <v>2677.7500000016698</v>
      </c>
    </row>
    <row r="11662" spans="1:4" x14ac:dyDescent="0.15">
      <c r="A11662" s="37">
        <v>2014</v>
      </c>
      <c r="B11662" s="14">
        <v>5</v>
      </c>
      <c r="C11662" s="14">
        <v>1</v>
      </c>
      <c r="D11662" s="38">
        <v>2677.79166666833</v>
      </c>
    </row>
    <row r="11663" spans="1:4" x14ac:dyDescent="0.15">
      <c r="A11663" s="37">
        <v>2014</v>
      </c>
      <c r="B11663" s="14">
        <v>5</v>
      </c>
      <c r="C11663" s="14">
        <v>1</v>
      </c>
      <c r="D11663" s="38">
        <v>2677.8333333350001</v>
      </c>
    </row>
    <row r="11664" spans="1:4" x14ac:dyDescent="0.15">
      <c r="A11664" s="37">
        <v>2014</v>
      </c>
      <c r="B11664" s="14">
        <v>5</v>
      </c>
      <c r="C11664" s="14">
        <v>1</v>
      </c>
      <c r="D11664" s="38">
        <v>2677.8750000016698</v>
      </c>
    </row>
    <row r="11665" spans="1:4" x14ac:dyDescent="0.15">
      <c r="A11665" s="37">
        <v>2014</v>
      </c>
      <c r="B11665" s="14">
        <v>5</v>
      </c>
      <c r="C11665" s="14">
        <v>1</v>
      </c>
      <c r="D11665" s="38">
        <v>2677.91666666833</v>
      </c>
    </row>
    <row r="11666" spans="1:4" x14ac:dyDescent="0.15">
      <c r="A11666" s="37">
        <v>2014</v>
      </c>
      <c r="B11666" s="14">
        <v>5</v>
      </c>
      <c r="C11666" s="14">
        <v>1</v>
      </c>
      <c r="D11666" s="38">
        <v>2677.9583333350001</v>
      </c>
    </row>
    <row r="11667" spans="1:4" x14ac:dyDescent="0.15">
      <c r="A11667" s="37">
        <v>2014</v>
      </c>
      <c r="B11667" s="14">
        <v>5</v>
      </c>
      <c r="C11667" s="14">
        <v>2</v>
      </c>
      <c r="D11667" s="38">
        <v>2678.0000000016698</v>
      </c>
    </row>
    <row r="11668" spans="1:4" x14ac:dyDescent="0.15">
      <c r="A11668" s="37">
        <v>2014</v>
      </c>
      <c r="B11668" s="14">
        <v>5</v>
      </c>
      <c r="C11668" s="14">
        <v>2</v>
      </c>
      <c r="D11668" s="38">
        <v>2678.04166666833</v>
      </c>
    </row>
    <row r="11669" spans="1:4" x14ac:dyDescent="0.15">
      <c r="A11669" s="37">
        <v>2014</v>
      </c>
      <c r="B11669" s="14">
        <v>5</v>
      </c>
      <c r="C11669" s="14">
        <v>2</v>
      </c>
      <c r="D11669" s="38">
        <v>2678.0833333350001</v>
      </c>
    </row>
    <row r="11670" spans="1:4" x14ac:dyDescent="0.15">
      <c r="A11670" s="37">
        <v>2014</v>
      </c>
      <c r="B11670" s="14">
        <v>5</v>
      </c>
      <c r="C11670" s="14">
        <v>2</v>
      </c>
      <c r="D11670" s="38">
        <v>2678.1250000016698</v>
      </c>
    </row>
    <row r="11671" spans="1:4" x14ac:dyDescent="0.15">
      <c r="A11671" s="37">
        <v>2014</v>
      </c>
      <c r="B11671" s="14">
        <v>5</v>
      </c>
      <c r="C11671" s="14">
        <v>2</v>
      </c>
      <c r="D11671" s="38">
        <v>2678.16666666833</v>
      </c>
    </row>
    <row r="11672" spans="1:4" x14ac:dyDescent="0.15">
      <c r="A11672" s="37">
        <v>2014</v>
      </c>
      <c r="B11672" s="14">
        <v>5</v>
      </c>
      <c r="C11672" s="14">
        <v>2</v>
      </c>
      <c r="D11672" s="38">
        <v>2678.2083333350001</v>
      </c>
    </row>
    <row r="11673" spans="1:4" x14ac:dyDescent="0.15">
      <c r="A11673" s="37">
        <v>2014</v>
      </c>
      <c r="B11673" s="14">
        <v>5</v>
      </c>
      <c r="C11673" s="14">
        <v>2</v>
      </c>
      <c r="D11673" s="38">
        <v>2678.2500000016698</v>
      </c>
    </row>
    <row r="11674" spans="1:4" x14ac:dyDescent="0.15">
      <c r="A11674" s="37">
        <v>2014</v>
      </c>
      <c r="B11674" s="14">
        <v>5</v>
      </c>
      <c r="C11674" s="14">
        <v>2</v>
      </c>
      <c r="D11674" s="38">
        <v>2678.29166666833</v>
      </c>
    </row>
    <row r="11675" spans="1:4" x14ac:dyDescent="0.15">
      <c r="A11675" s="37">
        <v>2014</v>
      </c>
      <c r="B11675" s="14">
        <v>5</v>
      </c>
      <c r="C11675" s="14">
        <v>2</v>
      </c>
      <c r="D11675" s="38">
        <v>2678.3333333350001</v>
      </c>
    </row>
    <row r="11676" spans="1:4" x14ac:dyDescent="0.15">
      <c r="A11676" s="37">
        <v>2014</v>
      </c>
      <c r="B11676" s="14">
        <v>5</v>
      </c>
      <c r="C11676" s="14">
        <v>2</v>
      </c>
      <c r="D11676" s="38">
        <v>2678.3750000016698</v>
      </c>
    </row>
    <row r="11677" spans="1:4" x14ac:dyDescent="0.15">
      <c r="A11677" s="37">
        <v>2014</v>
      </c>
      <c r="B11677" s="14">
        <v>5</v>
      </c>
      <c r="C11677" s="14">
        <v>2</v>
      </c>
      <c r="D11677" s="38">
        <v>2678.41666666833</v>
      </c>
    </row>
    <row r="11678" spans="1:4" x14ac:dyDescent="0.15">
      <c r="A11678" s="37">
        <v>2014</v>
      </c>
      <c r="B11678" s="14">
        <v>5</v>
      </c>
      <c r="C11678" s="14">
        <v>2</v>
      </c>
      <c r="D11678" s="38">
        <v>2678.4583333350001</v>
      </c>
    </row>
    <row r="11679" spans="1:4" x14ac:dyDescent="0.15">
      <c r="A11679" s="37">
        <v>2014</v>
      </c>
      <c r="B11679" s="14">
        <v>5</v>
      </c>
      <c r="C11679" s="14">
        <v>2</v>
      </c>
      <c r="D11679" s="38">
        <v>2678.5000000016698</v>
      </c>
    </row>
    <row r="11680" spans="1:4" x14ac:dyDescent="0.15">
      <c r="A11680" s="37">
        <v>2014</v>
      </c>
      <c r="B11680" s="14">
        <v>5</v>
      </c>
      <c r="C11680" s="14">
        <v>2</v>
      </c>
      <c r="D11680" s="38">
        <v>2678.54166666833</v>
      </c>
    </row>
    <row r="11681" spans="1:4" x14ac:dyDescent="0.15">
      <c r="A11681" s="37">
        <v>2014</v>
      </c>
      <c r="B11681" s="14">
        <v>5</v>
      </c>
      <c r="C11681" s="14">
        <v>2</v>
      </c>
      <c r="D11681" s="38">
        <v>2678.5833333350001</v>
      </c>
    </row>
    <row r="11682" spans="1:4" x14ac:dyDescent="0.15">
      <c r="A11682" s="37">
        <v>2014</v>
      </c>
      <c r="B11682" s="14">
        <v>5</v>
      </c>
      <c r="C11682" s="14">
        <v>2</v>
      </c>
      <c r="D11682" s="38">
        <v>2678.6250000016698</v>
      </c>
    </row>
    <row r="11683" spans="1:4" x14ac:dyDescent="0.15">
      <c r="A11683" s="37">
        <v>2014</v>
      </c>
      <c r="B11683" s="14">
        <v>5</v>
      </c>
      <c r="C11683" s="14">
        <v>2</v>
      </c>
      <c r="D11683" s="38">
        <v>2678.66666666833</v>
      </c>
    </row>
    <row r="11684" spans="1:4" x14ac:dyDescent="0.15">
      <c r="A11684" s="37">
        <v>2014</v>
      </c>
      <c r="B11684" s="14">
        <v>5</v>
      </c>
      <c r="C11684" s="14">
        <v>2</v>
      </c>
      <c r="D11684" s="38">
        <v>2678.7083333350001</v>
      </c>
    </row>
    <row r="11685" spans="1:4" x14ac:dyDescent="0.15">
      <c r="A11685" s="37">
        <v>2014</v>
      </c>
      <c r="B11685" s="14">
        <v>5</v>
      </c>
      <c r="C11685" s="14">
        <v>2</v>
      </c>
      <c r="D11685" s="38">
        <v>2678.7500000016698</v>
      </c>
    </row>
    <row r="11686" spans="1:4" x14ac:dyDescent="0.15">
      <c r="A11686" s="37">
        <v>2014</v>
      </c>
      <c r="B11686" s="14">
        <v>5</v>
      </c>
      <c r="C11686" s="14">
        <v>2</v>
      </c>
      <c r="D11686" s="38">
        <v>2678.79166666833</v>
      </c>
    </row>
    <row r="11687" spans="1:4" x14ac:dyDescent="0.15">
      <c r="A11687" s="37">
        <v>2014</v>
      </c>
      <c r="B11687" s="14">
        <v>5</v>
      </c>
      <c r="C11687" s="14">
        <v>2</v>
      </c>
      <c r="D11687" s="38">
        <v>2678.8333333350001</v>
      </c>
    </row>
    <row r="11688" spans="1:4" x14ac:dyDescent="0.15">
      <c r="A11688" s="37">
        <v>2014</v>
      </c>
      <c r="B11688" s="14">
        <v>5</v>
      </c>
      <c r="C11688" s="14">
        <v>2</v>
      </c>
      <c r="D11688" s="38">
        <v>2678.8750000016698</v>
      </c>
    </row>
    <row r="11689" spans="1:4" x14ac:dyDescent="0.15">
      <c r="A11689" s="37">
        <v>2014</v>
      </c>
      <c r="B11689" s="14">
        <v>5</v>
      </c>
      <c r="C11689" s="14">
        <v>2</v>
      </c>
      <c r="D11689" s="38">
        <v>2678.91666666833</v>
      </c>
    </row>
    <row r="11690" spans="1:4" x14ac:dyDescent="0.15">
      <c r="A11690" s="37">
        <v>2014</v>
      </c>
      <c r="B11690" s="14">
        <v>5</v>
      </c>
      <c r="C11690" s="14">
        <v>2</v>
      </c>
      <c r="D11690" s="38">
        <v>2678.9583333350001</v>
      </c>
    </row>
    <row r="11691" spans="1:4" x14ac:dyDescent="0.15">
      <c r="A11691" s="37">
        <v>2014</v>
      </c>
      <c r="B11691" s="14">
        <v>5</v>
      </c>
      <c r="C11691" s="14">
        <v>3</v>
      </c>
      <c r="D11691" s="38">
        <v>2679.0000000016698</v>
      </c>
    </row>
    <row r="11692" spans="1:4" x14ac:dyDescent="0.15">
      <c r="A11692" s="37">
        <v>2014</v>
      </c>
      <c r="B11692" s="14">
        <v>5</v>
      </c>
      <c r="C11692" s="14">
        <v>3</v>
      </c>
      <c r="D11692" s="38">
        <v>2679.04166666833</v>
      </c>
    </row>
    <row r="11693" spans="1:4" x14ac:dyDescent="0.15">
      <c r="A11693" s="37">
        <v>2014</v>
      </c>
      <c r="B11693" s="14">
        <v>5</v>
      </c>
      <c r="C11693" s="14">
        <v>3</v>
      </c>
      <c r="D11693" s="38">
        <v>2679.0833333350001</v>
      </c>
    </row>
    <row r="11694" spans="1:4" x14ac:dyDescent="0.15">
      <c r="A11694" s="37">
        <v>2014</v>
      </c>
      <c r="B11694" s="14">
        <v>5</v>
      </c>
      <c r="C11694" s="14">
        <v>3</v>
      </c>
      <c r="D11694" s="38">
        <v>2679.1250000016698</v>
      </c>
    </row>
    <row r="11695" spans="1:4" x14ac:dyDescent="0.15">
      <c r="A11695" s="37">
        <v>2014</v>
      </c>
      <c r="B11695" s="14">
        <v>5</v>
      </c>
      <c r="C11695" s="14">
        <v>3</v>
      </c>
      <c r="D11695" s="38">
        <v>2679.16666666833</v>
      </c>
    </row>
    <row r="11696" spans="1:4" x14ac:dyDescent="0.15">
      <c r="A11696" s="37">
        <v>2014</v>
      </c>
      <c r="B11696" s="14">
        <v>5</v>
      </c>
      <c r="C11696" s="14">
        <v>3</v>
      </c>
      <c r="D11696" s="38">
        <v>2679.2083333350001</v>
      </c>
    </row>
    <row r="11697" spans="1:4" x14ac:dyDescent="0.15">
      <c r="A11697" s="37">
        <v>2014</v>
      </c>
      <c r="B11697" s="14">
        <v>5</v>
      </c>
      <c r="C11697" s="14">
        <v>3</v>
      </c>
      <c r="D11697" s="38">
        <v>2679.2500000016698</v>
      </c>
    </row>
    <row r="11698" spans="1:4" x14ac:dyDescent="0.15">
      <c r="A11698" s="37">
        <v>2014</v>
      </c>
      <c r="B11698" s="14">
        <v>5</v>
      </c>
      <c r="C11698" s="14">
        <v>3</v>
      </c>
      <c r="D11698" s="38">
        <v>2679.29166666833</v>
      </c>
    </row>
    <row r="11699" spans="1:4" x14ac:dyDescent="0.15">
      <c r="A11699" s="37">
        <v>2014</v>
      </c>
      <c r="B11699" s="14">
        <v>5</v>
      </c>
      <c r="C11699" s="14">
        <v>3</v>
      </c>
      <c r="D11699" s="38">
        <v>2679.3333333350001</v>
      </c>
    </row>
    <row r="11700" spans="1:4" x14ac:dyDescent="0.15">
      <c r="A11700" s="37">
        <v>2014</v>
      </c>
      <c r="B11700" s="14">
        <v>5</v>
      </c>
      <c r="C11700" s="14">
        <v>3</v>
      </c>
      <c r="D11700" s="38">
        <v>2679.3750000016698</v>
      </c>
    </row>
    <row r="11701" spans="1:4" x14ac:dyDescent="0.15">
      <c r="A11701" s="37">
        <v>2014</v>
      </c>
      <c r="B11701" s="14">
        <v>5</v>
      </c>
      <c r="C11701" s="14">
        <v>3</v>
      </c>
      <c r="D11701" s="38">
        <v>2679.41666666833</v>
      </c>
    </row>
    <row r="11702" spans="1:4" x14ac:dyDescent="0.15">
      <c r="A11702" s="37">
        <v>2014</v>
      </c>
      <c r="B11702" s="14">
        <v>5</v>
      </c>
      <c r="C11702" s="14">
        <v>3</v>
      </c>
      <c r="D11702" s="38">
        <v>2679.4583333350001</v>
      </c>
    </row>
    <row r="11703" spans="1:4" x14ac:dyDescent="0.15">
      <c r="A11703" s="37">
        <v>2014</v>
      </c>
      <c r="B11703" s="14">
        <v>5</v>
      </c>
      <c r="C11703" s="14">
        <v>3</v>
      </c>
      <c r="D11703" s="38">
        <v>2679.5000000016698</v>
      </c>
    </row>
    <row r="11704" spans="1:4" x14ac:dyDescent="0.15">
      <c r="A11704" s="37">
        <v>2014</v>
      </c>
      <c r="B11704" s="14">
        <v>5</v>
      </c>
      <c r="C11704" s="14">
        <v>3</v>
      </c>
      <c r="D11704" s="38">
        <v>2679.54166666833</v>
      </c>
    </row>
    <row r="11705" spans="1:4" x14ac:dyDescent="0.15">
      <c r="A11705" s="37">
        <v>2014</v>
      </c>
      <c r="B11705" s="14">
        <v>5</v>
      </c>
      <c r="C11705" s="14">
        <v>3</v>
      </c>
      <c r="D11705" s="38">
        <v>2679.5833333350001</v>
      </c>
    </row>
    <row r="11706" spans="1:4" x14ac:dyDescent="0.15">
      <c r="A11706" s="37">
        <v>2014</v>
      </c>
      <c r="B11706" s="14">
        <v>5</v>
      </c>
      <c r="C11706" s="14">
        <v>3</v>
      </c>
      <c r="D11706" s="38">
        <v>2679.6250000016698</v>
      </c>
    </row>
    <row r="11707" spans="1:4" x14ac:dyDescent="0.15">
      <c r="A11707" s="37">
        <v>2014</v>
      </c>
      <c r="B11707" s="14">
        <v>5</v>
      </c>
      <c r="C11707" s="14">
        <v>3</v>
      </c>
      <c r="D11707" s="38">
        <v>2679.66666666833</v>
      </c>
    </row>
    <row r="11708" spans="1:4" x14ac:dyDescent="0.15">
      <c r="A11708" s="37">
        <v>2014</v>
      </c>
      <c r="B11708" s="14">
        <v>5</v>
      </c>
      <c r="C11708" s="14">
        <v>3</v>
      </c>
      <c r="D11708" s="38">
        <v>2679.7083333350001</v>
      </c>
    </row>
    <row r="11709" spans="1:4" x14ac:dyDescent="0.15">
      <c r="A11709" s="37">
        <v>2014</v>
      </c>
      <c r="B11709" s="14">
        <v>5</v>
      </c>
      <c r="C11709" s="14">
        <v>3</v>
      </c>
      <c r="D11709" s="38">
        <v>2679.7500000016698</v>
      </c>
    </row>
    <row r="11710" spans="1:4" x14ac:dyDescent="0.15">
      <c r="A11710" s="37">
        <v>2014</v>
      </c>
      <c r="B11710" s="14">
        <v>5</v>
      </c>
      <c r="C11710" s="14">
        <v>3</v>
      </c>
      <c r="D11710" s="38">
        <v>2679.79166666833</v>
      </c>
    </row>
    <row r="11711" spans="1:4" x14ac:dyDescent="0.15">
      <c r="A11711" s="37">
        <v>2014</v>
      </c>
      <c r="B11711" s="14">
        <v>5</v>
      </c>
      <c r="C11711" s="14">
        <v>3</v>
      </c>
      <c r="D11711" s="38">
        <v>2679.8333333350001</v>
      </c>
    </row>
    <row r="11712" spans="1:4" x14ac:dyDescent="0.15">
      <c r="A11712" s="37">
        <v>2014</v>
      </c>
      <c r="B11712" s="14">
        <v>5</v>
      </c>
      <c r="C11712" s="14">
        <v>3</v>
      </c>
      <c r="D11712" s="38">
        <v>2679.8750000016698</v>
      </c>
    </row>
    <row r="11713" spans="1:4" x14ac:dyDescent="0.15">
      <c r="A11713" s="37">
        <v>2014</v>
      </c>
      <c r="B11713" s="14">
        <v>5</v>
      </c>
      <c r="C11713" s="14">
        <v>3</v>
      </c>
      <c r="D11713" s="38">
        <v>2679.91666666833</v>
      </c>
    </row>
    <row r="11714" spans="1:4" x14ac:dyDescent="0.15">
      <c r="A11714" s="37">
        <v>2014</v>
      </c>
      <c r="B11714" s="14">
        <v>5</v>
      </c>
      <c r="C11714" s="14">
        <v>3</v>
      </c>
      <c r="D11714" s="38">
        <v>2679.9583333350001</v>
      </c>
    </row>
    <row r="11715" spans="1:4" x14ac:dyDescent="0.15">
      <c r="A11715" s="37">
        <v>2014</v>
      </c>
      <c r="B11715" s="14">
        <v>5</v>
      </c>
      <c r="C11715" s="14">
        <v>4</v>
      </c>
      <c r="D11715" s="38">
        <v>2680.0000000016698</v>
      </c>
    </row>
    <row r="11716" spans="1:4" x14ac:dyDescent="0.15">
      <c r="A11716" s="37">
        <v>2014</v>
      </c>
      <c r="B11716" s="14">
        <v>5</v>
      </c>
      <c r="C11716" s="14">
        <v>4</v>
      </c>
      <c r="D11716" s="38">
        <v>2680.04166666833</v>
      </c>
    </row>
    <row r="11717" spans="1:4" x14ac:dyDescent="0.15">
      <c r="A11717" s="37">
        <v>2014</v>
      </c>
      <c r="B11717" s="14">
        <v>5</v>
      </c>
      <c r="C11717" s="14">
        <v>4</v>
      </c>
      <c r="D11717" s="38">
        <v>2680.0833333350001</v>
      </c>
    </row>
    <row r="11718" spans="1:4" x14ac:dyDescent="0.15">
      <c r="A11718" s="37">
        <v>2014</v>
      </c>
      <c r="B11718" s="14">
        <v>5</v>
      </c>
      <c r="C11718" s="14">
        <v>4</v>
      </c>
      <c r="D11718" s="38">
        <v>2680.1250000016698</v>
      </c>
    </row>
    <row r="11719" spans="1:4" x14ac:dyDescent="0.15">
      <c r="A11719" s="37">
        <v>2014</v>
      </c>
      <c r="B11719" s="14">
        <v>5</v>
      </c>
      <c r="C11719" s="14">
        <v>4</v>
      </c>
      <c r="D11719" s="38">
        <v>2680.16666666833</v>
      </c>
    </row>
    <row r="11720" spans="1:4" x14ac:dyDescent="0.15">
      <c r="A11720" s="37">
        <v>2014</v>
      </c>
      <c r="B11720" s="14">
        <v>5</v>
      </c>
      <c r="C11720" s="14">
        <v>4</v>
      </c>
      <c r="D11720" s="38">
        <v>2680.2083333350001</v>
      </c>
    </row>
    <row r="11721" spans="1:4" x14ac:dyDescent="0.15">
      <c r="A11721" s="37">
        <v>2014</v>
      </c>
      <c r="B11721" s="14">
        <v>5</v>
      </c>
      <c r="C11721" s="14">
        <v>4</v>
      </c>
      <c r="D11721" s="38">
        <v>2680.2500000016698</v>
      </c>
    </row>
    <row r="11722" spans="1:4" x14ac:dyDescent="0.15">
      <c r="A11722" s="37">
        <v>2014</v>
      </c>
      <c r="B11722" s="14">
        <v>5</v>
      </c>
      <c r="C11722" s="14">
        <v>4</v>
      </c>
      <c r="D11722" s="38">
        <v>2680.29166666833</v>
      </c>
    </row>
    <row r="11723" spans="1:4" x14ac:dyDescent="0.15">
      <c r="A11723" s="37">
        <v>2014</v>
      </c>
      <c r="B11723" s="14">
        <v>5</v>
      </c>
      <c r="C11723" s="14">
        <v>4</v>
      </c>
      <c r="D11723" s="38">
        <v>2680.3333333350001</v>
      </c>
    </row>
    <row r="11724" spans="1:4" x14ac:dyDescent="0.15">
      <c r="A11724" s="37">
        <v>2014</v>
      </c>
      <c r="B11724" s="14">
        <v>5</v>
      </c>
      <c r="C11724" s="14">
        <v>4</v>
      </c>
      <c r="D11724" s="38">
        <v>2680.3750000016698</v>
      </c>
    </row>
    <row r="11725" spans="1:4" x14ac:dyDescent="0.15">
      <c r="A11725" s="37">
        <v>2014</v>
      </c>
      <c r="B11725" s="14">
        <v>5</v>
      </c>
      <c r="C11725" s="14">
        <v>4</v>
      </c>
      <c r="D11725" s="38">
        <v>2680.41666666833</v>
      </c>
    </row>
    <row r="11726" spans="1:4" x14ac:dyDescent="0.15">
      <c r="A11726" s="37">
        <v>2014</v>
      </c>
      <c r="B11726" s="14">
        <v>5</v>
      </c>
      <c r="C11726" s="14">
        <v>4</v>
      </c>
      <c r="D11726" s="38">
        <v>2680.4583333350001</v>
      </c>
    </row>
    <row r="11727" spans="1:4" x14ac:dyDescent="0.15">
      <c r="A11727" s="37">
        <v>2014</v>
      </c>
      <c r="B11727" s="14">
        <v>5</v>
      </c>
      <c r="C11727" s="14">
        <v>4</v>
      </c>
      <c r="D11727" s="38">
        <v>2680.5000000016698</v>
      </c>
    </row>
    <row r="11728" spans="1:4" x14ac:dyDescent="0.15">
      <c r="A11728" s="37">
        <v>2014</v>
      </c>
      <c r="B11728" s="14">
        <v>5</v>
      </c>
      <c r="C11728" s="14">
        <v>4</v>
      </c>
      <c r="D11728" s="38">
        <v>2680.54166666833</v>
      </c>
    </row>
    <row r="11729" spans="1:4" x14ac:dyDescent="0.15">
      <c r="A11729" s="37">
        <v>2014</v>
      </c>
      <c r="B11729" s="14">
        <v>5</v>
      </c>
      <c r="C11729" s="14">
        <v>4</v>
      </c>
      <c r="D11729" s="38">
        <v>2680.5833333350001</v>
      </c>
    </row>
    <row r="11730" spans="1:4" x14ac:dyDescent="0.15">
      <c r="A11730" s="37">
        <v>2014</v>
      </c>
      <c r="B11730" s="14">
        <v>5</v>
      </c>
      <c r="C11730" s="14">
        <v>4</v>
      </c>
      <c r="D11730" s="38">
        <v>2680.6250000016698</v>
      </c>
    </row>
    <row r="11731" spans="1:4" x14ac:dyDescent="0.15">
      <c r="A11731" s="37">
        <v>2014</v>
      </c>
      <c r="B11731" s="14">
        <v>5</v>
      </c>
      <c r="C11731" s="14">
        <v>4</v>
      </c>
      <c r="D11731" s="38">
        <v>2680.66666666833</v>
      </c>
    </row>
    <row r="11732" spans="1:4" x14ac:dyDescent="0.15">
      <c r="A11732" s="37">
        <v>2014</v>
      </c>
      <c r="B11732" s="14">
        <v>5</v>
      </c>
      <c r="C11732" s="14">
        <v>4</v>
      </c>
      <c r="D11732" s="38">
        <v>2680.7083333350001</v>
      </c>
    </row>
    <row r="11733" spans="1:4" x14ac:dyDescent="0.15">
      <c r="A11733" s="37">
        <v>2014</v>
      </c>
      <c r="B11733" s="14">
        <v>5</v>
      </c>
      <c r="C11733" s="14">
        <v>4</v>
      </c>
      <c r="D11733" s="38">
        <v>2680.7500000016698</v>
      </c>
    </row>
    <row r="11734" spans="1:4" x14ac:dyDescent="0.15">
      <c r="A11734" s="37">
        <v>2014</v>
      </c>
      <c r="B11734" s="14">
        <v>5</v>
      </c>
      <c r="C11734" s="14">
        <v>4</v>
      </c>
      <c r="D11734" s="38">
        <v>2680.79166666833</v>
      </c>
    </row>
    <row r="11735" spans="1:4" x14ac:dyDescent="0.15">
      <c r="A11735" s="37">
        <v>2014</v>
      </c>
      <c r="B11735" s="14">
        <v>5</v>
      </c>
      <c r="C11735" s="14">
        <v>4</v>
      </c>
      <c r="D11735" s="38">
        <v>2680.8333333350001</v>
      </c>
    </row>
    <row r="11736" spans="1:4" x14ac:dyDescent="0.15">
      <c r="A11736" s="37">
        <v>2014</v>
      </c>
      <c r="B11736" s="14">
        <v>5</v>
      </c>
      <c r="C11736" s="14">
        <v>4</v>
      </c>
      <c r="D11736" s="38">
        <v>2680.8750000016698</v>
      </c>
    </row>
    <row r="11737" spans="1:4" x14ac:dyDescent="0.15">
      <c r="A11737" s="37">
        <v>2014</v>
      </c>
      <c r="B11737" s="14">
        <v>5</v>
      </c>
      <c r="C11737" s="14">
        <v>4</v>
      </c>
      <c r="D11737" s="38">
        <v>2680.91666666833</v>
      </c>
    </row>
    <row r="11738" spans="1:4" x14ac:dyDescent="0.15">
      <c r="A11738" s="37">
        <v>2014</v>
      </c>
      <c r="B11738" s="14">
        <v>5</v>
      </c>
      <c r="C11738" s="14">
        <v>4</v>
      </c>
      <c r="D11738" s="38">
        <v>2680.9583333350001</v>
      </c>
    </row>
    <row r="11739" spans="1:4" x14ac:dyDescent="0.15">
      <c r="A11739" s="37">
        <v>2014</v>
      </c>
      <c r="B11739" s="14">
        <v>5</v>
      </c>
      <c r="C11739" s="14">
        <v>5</v>
      </c>
      <c r="D11739" s="38">
        <v>2681.0000000016698</v>
      </c>
    </row>
    <row r="11740" spans="1:4" x14ac:dyDescent="0.15">
      <c r="A11740" s="37">
        <v>2014</v>
      </c>
      <c r="B11740" s="14">
        <v>5</v>
      </c>
      <c r="C11740" s="14">
        <v>5</v>
      </c>
      <c r="D11740" s="38">
        <v>2681.04166666833</v>
      </c>
    </row>
    <row r="11741" spans="1:4" x14ac:dyDescent="0.15">
      <c r="A11741" s="37">
        <v>2014</v>
      </c>
      <c r="B11741" s="14">
        <v>5</v>
      </c>
      <c r="C11741" s="14">
        <v>5</v>
      </c>
      <c r="D11741" s="38">
        <v>2681.0833333350001</v>
      </c>
    </row>
    <row r="11742" spans="1:4" x14ac:dyDescent="0.15">
      <c r="A11742" s="37">
        <v>2014</v>
      </c>
      <c r="B11742" s="14">
        <v>5</v>
      </c>
      <c r="C11742" s="14">
        <v>5</v>
      </c>
      <c r="D11742" s="38">
        <v>2681.1250000016698</v>
      </c>
    </row>
    <row r="11743" spans="1:4" x14ac:dyDescent="0.15">
      <c r="A11743" s="37">
        <v>2014</v>
      </c>
      <c r="B11743" s="14">
        <v>5</v>
      </c>
      <c r="C11743" s="14">
        <v>5</v>
      </c>
      <c r="D11743" s="38">
        <v>2681.16666666833</v>
      </c>
    </row>
    <row r="11744" spans="1:4" x14ac:dyDescent="0.15">
      <c r="A11744" s="37">
        <v>2014</v>
      </c>
      <c r="B11744" s="14">
        <v>5</v>
      </c>
      <c r="C11744" s="14">
        <v>5</v>
      </c>
      <c r="D11744" s="38">
        <v>2681.2083333350001</v>
      </c>
    </row>
    <row r="11745" spans="1:4" x14ac:dyDescent="0.15">
      <c r="A11745" s="37">
        <v>2014</v>
      </c>
      <c r="B11745" s="14">
        <v>5</v>
      </c>
      <c r="C11745" s="14">
        <v>5</v>
      </c>
      <c r="D11745" s="38">
        <v>2681.2500000016698</v>
      </c>
    </row>
    <row r="11746" spans="1:4" x14ac:dyDescent="0.15">
      <c r="A11746" s="37">
        <v>2014</v>
      </c>
      <c r="B11746" s="14">
        <v>5</v>
      </c>
      <c r="C11746" s="14">
        <v>5</v>
      </c>
      <c r="D11746" s="38">
        <v>2681.29166666833</v>
      </c>
    </row>
    <row r="11747" spans="1:4" x14ac:dyDescent="0.15">
      <c r="A11747" s="37">
        <v>2014</v>
      </c>
      <c r="B11747" s="14">
        <v>5</v>
      </c>
      <c r="C11747" s="14">
        <v>5</v>
      </c>
      <c r="D11747" s="38">
        <v>2681.3333333350001</v>
      </c>
    </row>
    <row r="11748" spans="1:4" x14ac:dyDescent="0.15">
      <c r="A11748" s="37">
        <v>2014</v>
      </c>
      <c r="B11748" s="14">
        <v>5</v>
      </c>
      <c r="C11748" s="14">
        <v>5</v>
      </c>
      <c r="D11748" s="38">
        <v>2681.3750000016698</v>
      </c>
    </row>
    <row r="11749" spans="1:4" x14ac:dyDescent="0.15">
      <c r="A11749" s="37">
        <v>2014</v>
      </c>
      <c r="B11749" s="14">
        <v>5</v>
      </c>
      <c r="C11749" s="14">
        <v>5</v>
      </c>
      <c r="D11749" s="38">
        <v>2681.41666666833</v>
      </c>
    </row>
    <row r="11750" spans="1:4" x14ac:dyDescent="0.15">
      <c r="A11750" s="37">
        <v>2014</v>
      </c>
      <c r="B11750" s="14">
        <v>5</v>
      </c>
      <c r="C11750" s="14">
        <v>5</v>
      </c>
      <c r="D11750" s="38">
        <v>2681.4583333350001</v>
      </c>
    </row>
    <row r="11751" spans="1:4" x14ac:dyDescent="0.15">
      <c r="A11751" s="37">
        <v>2014</v>
      </c>
      <c r="B11751" s="14">
        <v>5</v>
      </c>
      <c r="C11751" s="14">
        <v>5</v>
      </c>
      <c r="D11751" s="38">
        <v>2681.5000000016698</v>
      </c>
    </row>
    <row r="11752" spans="1:4" x14ac:dyDescent="0.15">
      <c r="A11752" s="37">
        <v>2014</v>
      </c>
      <c r="B11752" s="14">
        <v>5</v>
      </c>
      <c r="C11752" s="14">
        <v>5</v>
      </c>
      <c r="D11752" s="38">
        <v>2681.54166666833</v>
      </c>
    </row>
    <row r="11753" spans="1:4" x14ac:dyDescent="0.15">
      <c r="A11753" s="37">
        <v>2014</v>
      </c>
      <c r="B11753" s="14">
        <v>5</v>
      </c>
      <c r="C11753" s="14">
        <v>5</v>
      </c>
      <c r="D11753" s="38">
        <v>2681.5833333350001</v>
      </c>
    </row>
    <row r="11754" spans="1:4" x14ac:dyDescent="0.15">
      <c r="A11754" s="37">
        <v>2014</v>
      </c>
      <c r="B11754" s="14">
        <v>5</v>
      </c>
      <c r="C11754" s="14">
        <v>5</v>
      </c>
      <c r="D11754" s="38">
        <v>2681.6250000016698</v>
      </c>
    </row>
    <row r="11755" spans="1:4" x14ac:dyDescent="0.15">
      <c r="A11755" s="37">
        <v>2014</v>
      </c>
      <c r="B11755" s="14">
        <v>5</v>
      </c>
      <c r="C11755" s="14">
        <v>5</v>
      </c>
      <c r="D11755" s="38">
        <v>2681.66666666833</v>
      </c>
    </row>
    <row r="11756" spans="1:4" x14ac:dyDescent="0.15">
      <c r="A11756" s="37">
        <v>2014</v>
      </c>
      <c r="B11756" s="14">
        <v>5</v>
      </c>
      <c r="C11756" s="14">
        <v>5</v>
      </c>
      <c r="D11756" s="38">
        <v>2681.7083333350001</v>
      </c>
    </row>
    <row r="11757" spans="1:4" x14ac:dyDescent="0.15">
      <c r="A11757" s="37">
        <v>2014</v>
      </c>
      <c r="B11757" s="14">
        <v>5</v>
      </c>
      <c r="C11757" s="14">
        <v>5</v>
      </c>
      <c r="D11757" s="38">
        <v>2681.7500000016698</v>
      </c>
    </row>
    <row r="11758" spans="1:4" x14ac:dyDescent="0.15">
      <c r="A11758" s="37">
        <v>2014</v>
      </c>
      <c r="B11758" s="14">
        <v>5</v>
      </c>
      <c r="C11758" s="14">
        <v>5</v>
      </c>
      <c r="D11758" s="38">
        <v>2681.79166666833</v>
      </c>
    </row>
    <row r="11759" spans="1:4" x14ac:dyDescent="0.15">
      <c r="A11759" s="37">
        <v>2014</v>
      </c>
      <c r="B11759" s="14">
        <v>5</v>
      </c>
      <c r="C11759" s="14">
        <v>5</v>
      </c>
      <c r="D11759" s="38">
        <v>2681.8333333350001</v>
      </c>
    </row>
    <row r="11760" spans="1:4" x14ac:dyDescent="0.15">
      <c r="A11760" s="37">
        <v>2014</v>
      </c>
      <c r="B11760" s="14">
        <v>5</v>
      </c>
      <c r="C11760" s="14">
        <v>5</v>
      </c>
      <c r="D11760" s="38">
        <v>2681.8750000016698</v>
      </c>
    </row>
    <row r="11761" spans="1:4" x14ac:dyDescent="0.15">
      <c r="A11761" s="37">
        <v>2014</v>
      </c>
      <c r="B11761" s="14">
        <v>5</v>
      </c>
      <c r="C11761" s="14">
        <v>5</v>
      </c>
      <c r="D11761" s="38">
        <v>2681.91666666833</v>
      </c>
    </row>
    <row r="11762" spans="1:4" x14ac:dyDescent="0.15">
      <c r="A11762" s="37">
        <v>2014</v>
      </c>
      <c r="B11762" s="14">
        <v>5</v>
      </c>
      <c r="C11762" s="14">
        <v>5</v>
      </c>
      <c r="D11762" s="38">
        <v>2681.9583333350001</v>
      </c>
    </row>
    <row r="11763" spans="1:4" x14ac:dyDescent="0.15">
      <c r="A11763" s="37">
        <v>2014</v>
      </c>
      <c r="B11763" s="14">
        <v>5</v>
      </c>
      <c r="C11763" s="14">
        <v>6</v>
      </c>
      <c r="D11763" s="38">
        <v>2682.0000000016698</v>
      </c>
    </row>
    <row r="11764" spans="1:4" x14ac:dyDescent="0.15">
      <c r="A11764" s="37">
        <v>2014</v>
      </c>
      <c r="B11764" s="14">
        <v>5</v>
      </c>
      <c r="C11764" s="14">
        <v>6</v>
      </c>
      <c r="D11764" s="38">
        <v>2682.04166666833</v>
      </c>
    </row>
    <row r="11765" spans="1:4" x14ac:dyDescent="0.15">
      <c r="A11765" s="37">
        <v>2014</v>
      </c>
      <c r="B11765" s="14">
        <v>5</v>
      </c>
      <c r="C11765" s="14">
        <v>6</v>
      </c>
      <c r="D11765" s="38">
        <v>2682.0833333350001</v>
      </c>
    </row>
    <row r="11766" spans="1:4" x14ac:dyDescent="0.15">
      <c r="A11766" s="37">
        <v>2014</v>
      </c>
      <c r="B11766" s="14">
        <v>5</v>
      </c>
      <c r="C11766" s="14">
        <v>6</v>
      </c>
      <c r="D11766" s="38">
        <v>2682.1250000016698</v>
      </c>
    </row>
    <row r="11767" spans="1:4" x14ac:dyDescent="0.15">
      <c r="A11767" s="37">
        <v>2014</v>
      </c>
      <c r="B11767" s="14">
        <v>5</v>
      </c>
      <c r="C11767" s="14">
        <v>6</v>
      </c>
      <c r="D11767" s="38">
        <v>2682.16666666833</v>
      </c>
    </row>
    <row r="11768" spans="1:4" x14ac:dyDescent="0.15">
      <c r="A11768" s="37">
        <v>2014</v>
      </c>
      <c r="B11768" s="14">
        <v>5</v>
      </c>
      <c r="C11768" s="14">
        <v>6</v>
      </c>
      <c r="D11768" s="38">
        <v>2682.2083333350001</v>
      </c>
    </row>
    <row r="11769" spans="1:4" x14ac:dyDescent="0.15">
      <c r="A11769" s="37">
        <v>2014</v>
      </c>
      <c r="B11769" s="14">
        <v>5</v>
      </c>
      <c r="C11769" s="14">
        <v>6</v>
      </c>
      <c r="D11769" s="38">
        <v>2682.2500000016698</v>
      </c>
    </row>
    <row r="11770" spans="1:4" x14ac:dyDescent="0.15">
      <c r="A11770" s="37">
        <v>2014</v>
      </c>
      <c r="B11770" s="14">
        <v>5</v>
      </c>
      <c r="C11770" s="14">
        <v>6</v>
      </c>
      <c r="D11770" s="38">
        <v>2682.29166666833</v>
      </c>
    </row>
    <row r="11771" spans="1:4" x14ac:dyDescent="0.15">
      <c r="A11771" s="37">
        <v>2014</v>
      </c>
      <c r="B11771" s="14">
        <v>5</v>
      </c>
      <c r="C11771" s="14">
        <v>6</v>
      </c>
      <c r="D11771" s="38">
        <v>2682.3333333350001</v>
      </c>
    </row>
    <row r="11772" spans="1:4" x14ac:dyDescent="0.15">
      <c r="A11772" s="37">
        <v>2014</v>
      </c>
      <c r="B11772" s="14">
        <v>5</v>
      </c>
      <c r="C11772" s="14">
        <v>6</v>
      </c>
      <c r="D11772" s="38">
        <v>2682.3750000016698</v>
      </c>
    </row>
    <row r="11773" spans="1:4" x14ac:dyDescent="0.15">
      <c r="A11773" s="37">
        <v>2014</v>
      </c>
      <c r="B11773" s="14">
        <v>5</v>
      </c>
      <c r="C11773" s="14">
        <v>6</v>
      </c>
      <c r="D11773" s="38">
        <v>2682.41666666833</v>
      </c>
    </row>
    <row r="11774" spans="1:4" x14ac:dyDescent="0.15">
      <c r="A11774" s="37">
        <v>2014</v>
      </c>
      <c r="B11774" s="14">
        <v>5</v>
      </c>
      <c r="C11774" s="14">
        <v>6</v>
      </c>
      <c r="D11774" s="38">
        <v>2682.4583333350001</v>
      </c>
    </row>
    <row r="11775" spans="1:4" x14ac:dyDescent="0.15">
      <c r="A11775" s="37">
        <v>2014</v>
      </c>
      <c r="B11775" s="14">
        <v>5</v>
      </c>
      <c r="C11775" s="14">
        <v>6</v>
      </c>
      <c r="D11775" s="38">
        <v>2682.5000000016698</v>
      </c>
    </row>
    <row r="11776" spans="1:4" x14ac:dyDescent="0.15">
      <c r="A11776" s="37">
        <v>2014</v>
      </c>
      <c r="B11776" s="14">
        <v>5</v>
      </c>
      <c r="C11776" s="14">
        <v>6</v>
      </c>
      <c r="D11776" s="38">
        <v>2682.54166666833</v>
      </c>
    </row>
    <row r="11777" spans="1:4" x14ac:dyDescent="0.15">
      <c r="A11777" s="37">
        <v>2014</v>
      </c>
      <c r="B11777" s="14">
        <v>5</v>
      </c>
      <c r="C11777" s="14">
        <v>6</v>
      </c>
      <c r="D11777" s="38">
        <v>2682.5833333350001</v>
      </c>
    </row>
    <row r="11778" spans="1:4" x14ac:dyDescent="0.15">
      <c r="A11778" s="37">
        <v>2014</v>
      </c>
      <c r="B11778" s="14">
        <v>5</v>
      </c>
      <c r="C11778" s="14">
        <v>6</v>
      </c>
      <c r="D11778" s="38">
        <v>2682.6250000016698</v>
      </c>
    </row>
    <row r="11779" spans="1:4" x14ac:dyDescent="0.15">
      <c r="A11779" s="37">
        <v>2014</v>
      </c>
      <c r="B11779" s="14">
        <v>5</v>
      </c>
      <c r="C11779" s="14">
        <v>6</v>
      </c>
      <c r="D11779" s="38">
        <v>2682.66666666833</v>
      </c>
    </row>
    <row r="11780" spans="1:4" x14ac:dyDescent="0.15">
      <c r="A11780" s="37">
        <v>2014</v>
      </c>
      <c r="B11780" s="14">
        <v>5</v>
      </c>
      <c r="C11780" s="14">
        <v>6</v>
      </c>
      <c r="D11780" s="38">
        <v>2682.7083333350001</v>
      </c>
    </row>
    <row r="11781" spans="1:4" x14ac:dyDescent="0.15">
      <c r="A11781" s="37">
        <v>2014</v>
      </c>
      <c r="B11781" s="14">
        <v>5</v>
      </c>
      <c r="C11781" s="14">
        <v>6</v>
      </c>
      <c r="D11781" s="38">
        <v>2682.7500000016698</v>
      </c>
    </row>
    <row r="11782" spans="1:4" x14ac:dyDescent="0.15">
      <c r="A11782" s="37">
        <v>2014</v>
      </c>
      <c r="B11782" s="14">
        <v>5</v>
      </c>
      <c r="C11782" s="14">
        <v>6</v>
      </c>
      <c r="D11782" s="38">
        <v>2682.79166666833</v>
      </c>
    </row>
    <row r="11783" spans="1:4" x14ac:dyDescent="0.15">
      <c r="A11783" s="37">
        <v>2014</v>
      </c>
      <c r="B11783" s="14">
        <v>5</v>
      </c>
      <c r="C11783" s="14">
        <v>6</v>
      </c>
      <c r="D11783" s="38">
        <v>2682.8333333350001</v>
      </c>
    </row>
    <row r="11784" spans="1:4" x14ac:dyDescent="0.15">
      <c r="A11784" s="37">
        <v>2014</v>
      </c>
      <c r="B11784" s="14">
        <v>5</v>
      </c>
      <c r="C11784" s="14">
        <v>6</v>
      </c>
      <c r="D11784" s="38">
        <v>2682.8750000016698</v>
      </c>
    </row>
    <row r="11785" spans="1:4" x14ac:dyDescent="0.15">
      <c r="A11785" s="37">
        <v>2014</v>
      </c>
      <c r="B11785" s="14">
        <v>5</v>
      </c>
      <c r="C11785" s="14">
        <v>6</v>
      </c>
      <c r="D11785" s="38">
        <v>2682.91666666833</v>
      </c>
    </row>
    <row r="11786" spans="1:4" x14ac:dyDescent="0.15">
      <c r="A11786" s="37">
        <v>2014</v>
      </c>
      <c r="B11786" s="14">
        <v>5</v>
      </c>
      <c r="C11786" s="14">
        <v>6</v>
      </c>
      <c r="D11786" s="38">
        <v>2682.9583333350001</v>
      </c>
    </row>
    <row r="11787" spans="1:4" x14ac:dyDescent="0.15">
      <c r="A11787" s="37">
        <v>2014</v>
      </c>
      <c r="B11787" s="14">
        <v>5</v>
      </c>
      <c r="C11787" s="14">
        <v>7</v>
      </c>
      <c r="D11787" s="38">
        <v>2683.0000000016698</v>
      </c>
    </row>
    <row r="11788" spans="1:4" x14ac:dyDescent="0.15">
      <c r="A11788" s="37">
        <v>2014</v>
      </c>
      <c r="B11788" s="14">
        <v>5</v>
      </c>
      <c r="C11788" s="14">
        <v>7</v>
      </c>
      <c r="D11788" s="38">
        <v>2683.04166666833</v>
      </c>
    </row>
    <row r="11789" spans="1:4" x14ac:dyDescent="0.15">
      <c r="A11789" s="37">
        <v>2014</v>
      </c>
      <c r="B11789" s="14">
        <v>5</v>
      </c>
      <c r="C11789" s="14">
        <v>7</v>
      </c>
      <c r="D11789" s="38">
        <v>2683.0833333350001</v>
      </c>
    </row>
    <row r="11790" spans="1:4" x14ac:dyDescent="0.15">
      <c r="A11790" s="37">
        <v>2014</v>
      </c>
      <c r="B11790" s="14">
        <v>5</v>
      </c>
      <c r="C11790" s="14">
        <v>7</v>
      </c>
      <c r="D11790" s="38">
        <v>2683.1250000016698</v>
      </c>
    </row>
    <row r="11791" spans="1:4" x14ac:dyDescent="0.15">
      <c r="A11791" s="37">
        <v>2014</v>
      </c>
      <c r="B11791" s="14">
        <v>5</v>
      </c>
      <c r="C11791" s="14">
        <v>7</v>
      </c>
      <c r="D11791" s="38">
        <v>2683.16666666833</v>
      </c>
    </row>
    <row r="11792" spans="1:4" x14ac:dyDescent="0.15">
      <c r="A11792" s="37">
        <v>2014</v>
      </c>
      <c r="B11792" s="14">
        <v>5</v>
      </c>
      <c r="C11792" s="14">
        <v>7</v>
      </c>
      <c r="D11792" s="38">
        <v>2683.2083333350001</v>
      </c>
    </row>
    <row r="11793" spans="1:4" x14ac:dyDescent="0.15">
      <c r="A11793" s="37">
        <v>2014</v>
      </c>
      <c r="B11793" s="14">
        <v>5</v>
      </c>
      <c r="C11793" s="14">
        <v>7</v>
      </c>
      <c r="D11793" s="38">
        <v>2683.2500000016698</v>
      </c>
    </row>
    <row r="11794" spans="1:4" x14ac:dyDescent="0.15">
      <c r="A11794" s="37">
        <v>2014</v>
      </c>
      <c r="B11794" s="14">
        <v>5</v>
      </c>
      <c r="C11794" s="14">
        <v>7</v>
      </c>
      <c r="D11794" s="38">
        <v>2683.29166666833</v>
      </c>
    </row>
    <row r="11795" spans="1:4" x14ac:dyDescent="0.15">
      <c r="A11795" s="37">
        <v>2014</v>
      </c>
      <c r="B11795" s="14">
        <v>5</v>
      </c>
      <c r="C11795" s="14">
        <v>7</v>
      </c>
      <c r="D11795" s="38">
        <v>2683.3333333350001</v>
      </c>
    </row>
    <row r="11796" spans="1:4" x14ac:dyDescent="0.15">
      <c r="A11796" s="37">
        <v>2014</v>
      </c>
      <c r="B11796" s="14">
        <v>5</v>
      </c>
      <c r="C11796" s="14">
        <v>7</v>
      </c>
      <c r="D11796" s="38">
        <v>2683.3750000016698</v>
      </c>
    </row>
    <row r="11797" spans="1:4" x14ac:dyDescent="0.15">
      <c r="A11797" s="37">
        <v>2014</v>
      </c>
      <c r="B11797" s="14">
        <v>5</v>
      </c>
      <c r="C11797" s="14">
        <v>7</v>
      </c>
      <c r="D11797" s="38">
        <v>2683.41666666833</v>
      </c>
    </row>
    <row r="11798" spans="1:4" x14ac:dyDescent="0.15">
      <c r="A11798" s="37">
        <v>2014</v>
      </c>
      <c r="B11798" s="14">
        <v>5</v>
      </c>
      <c r="C11798" s="14">
        <v>7</v>
      </c>
      <c r="D11798" s="38">
        <v>2683.4583333350001</v>
      </c>
    </row>
    <row r="11799" spans="1:4" x14ac:dyDescent="0.15">
      <c r="A11799" s="37">
        <v>2014</v>
      </c>
      <c r="B11799" s="14">
        <v>5</v>
      </c>
      <c r="C11799" s="14">
        <v>7</v>
      </c>
      <c r="D11799" s="38">
        <v>2683.5000000016698</v>
      </c>
    </row>
    <row r="11800" spans="1:4" x14ac:dyDescent="0.15">
      <c r="A11800" s="37">
        <v>2014</v>
      </c>
      <c r="B11800" s="14">
        <v>5</v>
      </c>
      <c r="C11800" s="14">
        <v>7</v>
      </c>
      <c r="D11800" s="38">
        <v>2683.54166666833</v>
      </c>
    </row>
    <row r="11801" spans="1:4" x14ac:dyDescent="0.15">
      <c r="A11801" s="37">
        <v>2014</v>
      </c>
      <c r="B11801" s="14">
        <v>5</v>
      </c>
      <c r="C11801" s="14">
        <v>7</v>
      </c>
      <c r="D11801" s="38">
        <v>2683.5833333350001</v>
      </c>
    </row>
    <row r="11802" spans="1:4" x14ac:dyDescent="0.15">
      <c r="A11802" s="37">
        <v>2014</v>
      </c>
      <c r="B11802" s="14">
        <v>5</v>
      </c>
      <c r="C11802" s="14">
        <v>7</v>
      </c>
      <c r="D11802" s="38">
        <v>2683.6250000016698</v>
      </c>
    </row>
    <row r="11803" spans="1:4" x14ac:dyDescent="0.15">
      <c r="A11803" s="37">
        <v>2014</v>
      </c>
      <c r="B11803" s="14">
        <v>5</v>
      </c>
      <c r="C11803" s="14">
        <v>7</v>
      </c>
      <c r="D11803" s="38">
        <v>2683.66666666833</v>
      </c>
    </row>
    <row r="11804" spans="1:4" x14ac:dyDescent="0.15">
      <c r="A11804" s="37">
        <v>2014</v>
      </c>
      <c r="B11804" s="14">
        <v>5</v>
      </c>
      <c r="C11804" s="14">
        <v>7</v>
      </c>
      <c r="D11804" s="38">
        <v>2683.7083333350001</v>
      </c>
    </row>
    <row r="11805" spans="1:4" x14ac:dyDescent="0.15">
      <c r="A11805" s="37">
        <v>2014</v>
      </c>
      <c r="B11805" s="14">
        <v>5</v>
      </c>
      <c r="C11805" s="14">
        <v>7</v>
      </c>
      <c r="D11805" s="38">
        <v>2683.7500000016698</v>
      </c>
    </row>
    <row r="11806" spans="1:4" x14ac:dyDescent="0.15">
      <c r="A11806" s="37">
        <v>2014</v>
      </c>
      <c r="B11806" s="14">
        <v>5</v>
      </c>
      <c r="C11806" s="14">
        <v>7</v>
      </c>
      <c r="D11806" s="38">
        <v>2683.79166666833</v>
      </c>
    </row>
    <row r="11807" spans="1:4" x14ac:dyDescent="0.15">
      <c r="A11807" s="37">
        <v>2014</v>
      </c>
      <c r="B11807" s="14">
        <v>5</v>
      </c>
      <c r="C11807" s="14">
        <v>7</v>
      </c>
      <c r="D11807" s="38">
        <v>2683.8333333350001</v>
      </c>
    </row>
    <row r="11808" spans="1:4" x14ac:dyDescent="0.15">
      <c r="A11808" s="37">
        <v>2014</v>
      </c>
      <c r="B11808" s="14">
        <v>5</v>
      </c>
      <c r="C11808" s="14">
        <v>7</v>
      </c>
      <c r="D11808" s="38">
        <v>2683.8750000016698</v>
      </c>
    </row>
    <row r="11809" spans="1:4" x14ac:dyDescent="0.15">
      <c r="A11809" s="37">
        <v>2014</v>
      </c>
      <c r="B11809" s="14">
        <v>5</v>
      </c>
      <c r="C11809" s="14">
        <v>7</v>
      </c>
      <c r="D11809" s="38">
        <v>2683.91666666833</v>
      </c>
    </row>
    <row r="11810" spans="1:4" x14ac:dyDescent="0.15">
      <c r="A11810" s="37">
        <v>2014</v>
      </c>
      <c r="B11810" s="14">
        <v>5</v>
      </c>
      <c r="C11810" s="14">
        <v>7</v>
      </c>
      <c r="D11810" s="38">
        <v>2683.9583333350001</v>
      </c>
    </row>
    <row r="11811" spans="1:4" x14ac:dyDescent="0.15">
      <c r="A11811" s="37">
        <v>2014</v>
      </c>
      <c r="B11811" s="14">
        <v>5</v>
      </c>
      <c r="C11811" s="14">
        <v>8</v>
      </c>
      <c r="D11811" s="38">
        <v>2684.0000000016698</v>
      </c>
    </row>
    <row r="11812" spans="1:4" x14ac:dyDescent="0.15">
      <c r="A11812" s="37">
        <v>2014</v>
      </c>
      <c r="B11812" s="14">
        <v>5</v>
      </c>
      <c r="C11812" s="14">
        <v>8</v>
      </c>
      <c r="D11812" s="38">
        <v>2684.04166666833</v>
      </c>
    </row>
    <row r="11813" spans="1:4" x14ac:dyDescent="0.15">
      <c r="A11813" s="37">
        <v>2014</v>
      </c>
      <c r="B11813" s="14">
        <v>5</v>
      </c>
      <c r="C11813" s="14">
        <v>8</v>
      </c>
      <c r="D11813" s="38">
        <v>2684.0833333350001</v>
      </c>
    </row>
    <row r="11814" spans="1:4" x14ac:dyDescent="0.15">
      <c r="A11814" s="37">
        <v>2014</v>
      </c>
      <c r="B11814" s="14">
        <v>5</v>
      </c>
      <c r="C11814" s="14">
        <v>8</v>
      </c>
      <c r="D11814" s="38">
        <v>2684.1250000016698</v>
      </c>
    </row>
    <row r="11815" spans="1:4" x14ac:dyDescent="0.15">
      <c r="A11815" s="37">
        <v>2014</v>
      </c>
      <c r="B11815" s="14">
        <v>5</v>
      </c>
      <c r="C11815" s="14">
        <v>8</v>
      </c>
      <c r="D11815" s="38">
        <v>2684.16666666833</v>
      </c>
    </row>
    <row r="11816" spans="1:4" x14ac:dyDescent="0.15">
      <c r="A11816" s="37">
        <v>2014</v>
      </c>
      <c r="B11816" s="14">
        <v>5</v>
      </c>
      <c r="C11816" s="14">
        <v>8</v>
      </c>
      <c r="D11816" s="38">
        <v>2684.2083333350001</v>
      </c>
    </row>
    <row r="11817" spans="1:4" x14ac:dyDescent="0.15">
      <c r="A11817" s="37">
        <v>2014</v>
      </c>
      <c r="B11817" s="14">
        <v>5</v>
      </c>
      <c r="C11817" s="14">
        <v>8</v>
      </c>
      <c r="D11817" s="38">
        <v>2684.2500000016698</v>
      </c>
    </row>
    <row r="11818" spans="1:4" x14ac:dyDescent="0.15">
      <c r="A11818" s="37">
        <v>2014</v>
      </c>
      <c r="B11818" s="14">
        <v>5</v>
      </c>
      <c r="C11818" s="14">
        <v>8</v>
      </c>
      <c r="D11818" s="38">
        <v>2684.29166666833</v>
      </c>
    </row>
    <row r="11819" spans="1:4" x14ac:dyDescent="0.15">
      <c r="A11819" s="37">
        <v>2014</v>
      </c>
      <c r="B11819" s="14">
        <v>5</v>
      </c>
      <c r="C11819" s="14">
        <v>8</v>
      </c>
      <c r="D11819" s="38">
        <v>2684.3333333350001</v>
      </c>
    </row>
    <row r="11820" spans="1:4" x14ac:dyDescent="0.15">
      <c r="A11820" s="37">
        <v>2014</v>
      </c>
      <c r="B11820" s="14">
        <v>5</v>
      </c>
      <c r="C11820" s="14">
        <v>8</v>
      </c>
      <c r="D11820" s="38">
        <v>2684.3750000016698</v>
      </c>
    </row>
    <row r="11821" spans="1:4" x14ac:dyDescent="0.15">
      <c r="A11821" s="37">
        <v>2014</v>
      </c>
      <c r="B11821" s="14">
        <v>5</v>
      </c>
      <c r="C11821" s="14">
        <v>8</v>
      </c>
      <c r="D11821" s="38">
        <v>2684.41666666833</v>
      </c>
    </row>
    <row r="11822" spans="1:4" x14ac:dyDescent="0.15">
      <c r="A11822" s="37">
        <v>2014</v>
      </c>
      <c r="B11822" s="14">
        <v>5</v>
      </c>
      <c r="C11822" s="14">
        <v>8</v>
      </c>
      <c r="D11822" s="38">
        <v>2684.4583333350001</v>
      </c>
    </row>
    <row r="11823" spans="1:4" x14ac:dyDescent="0.15">
      <c r="A11823" s="37">
        <v>2014</v>
      </c>
      <c r="B11823" s="14">
        <v>5</v>
      </c>
      <c r="C11823" s="14">
        <v>8</v>
      </c>
      <c r="D11823" s="38">
        <v>2684.5000000016698</v>
      </c>
    </row>
    <row r="11824" spans="1:4" x14ac:dyDescent="0.15">
      <c r="A11824" s="37">
        <v>2014</v>
      </c>
      <c r="B11824" s="14">
        <v>5</v>
      </c>
      <c r="C11824" s="14">
        <v>8</v>
      </c>
      <c r="D11824" s="38">
        <v>2684.54166666833</v>
      </c>
    </row>
    <row r="11825" spans="1:4" x14ac:dyDescent="0.15">
      <c r="A11825" s="37">
        <v>2014</v>
      </c>
      <c r="B11825" s="14">
        <v>5</v>
      </c>
      <c r="C11825" s="14">
        <v>8</v>
      </c>
      <c r="D11825" s="38">
        <v>2684.5833333350001</v>
      </c>
    </row>
    <row r="11826" spans="1:4" x14ac:dyDescent="0.15">
      <c r="A11826" s="37">
        <v>2014</v>
      </c>
      <c r="B11826" s="14">
        <v>5</v>
      </c>
      <c r="C11826" s="14">
        <v>8</v>
      </c>
      <c r="D11826" s="38">
        <v>2684.6250000016698</v>
      </c>
    </row>
    <row r="11827" spans="1:4" x14ac:dyDescent="0.15">
      <c r="A11827" s="37">
        <v>2014</v>
      </c>
      <c r="B11827" s="14">
        <v>5</v>
      </c>
      <c r="C11827" s="14">
        <v>8</v>
      </c>
      <c r="D11827" s="38">
        <v>2684.66666666833</v>
      </c>
    </row>
    <row r="11828" spans="1:4" x14ac:dyDescent="0.15">
      <c r="A11828" s="37">
        <v>2014</v>
      </c>
      <c r="B11828" s="14">
        <v>5</v>
      </c>
      <c r="C11828" s="14">
        <v>8</v>
      </c>
      <c r="D11828" s="38">
        <v>2684.7083333350001</v>
      </c>
    </row>
    <row r="11829" spans="1:4" x14ac:dyDescent="0.15">
      <c r="A11829" s="37">
        <v>2014</v>
      </c>
      <c r="B11829" s="14">
        <v>5</v>
      </c>
      <c r="C11829" s="14">
        <v>8</v>
      </c>
      <c r="D11829" s="38">
        <v>2684.7500000016698</v>
      </c>
    </row>
    <row r="11830" spans="1:4" x14ac:dyDescent="0.15">
      <c r="A11830" s="37">
        <v>2014</v>
      </c>
      <c r="B11830" s="14">
        <v>5</v>
      </c>
      <c r="C11830" s="14">
        <v>8</v>
      </c>
      <c r="D11830" s="38">
        <v>2684.79166666833</v>
      </c>
    </row>
    <row r="11831" spans="1:4" x14ac:dyDescent="0.15">
      <c r="A11831" s="37">
        <v>2014</v>
      </c>
      <c r="B11831" s="14">
        <v>5</v>
      </c>
      <c r="C11831" s="14">
        <v>8</v>
      </c>
      <c r="D11831" s="38">
        <v>2684.8333333350001</v>
      </c>
    </row>
    <row r="11832" spans="1:4" x14ac:dyDescent="0.15">
      <c r="A11832" s="37">
        <v>2014</v>
      </c>
      <c r="B11832" s="14">
        <v>5</v>
      </c>
      <c r="C11832" s="14">
        <v>8</v>
      </c>
      <c r="D11832" s="38">
        <v>2684.8750000016698</v>
      </c>
    </row>
    <row r="11833" spans="1:4" x14ac:dyDescent="0.15">
      <c r="A11833" s="37">
        <v>2014</v>
      </c>
      <c r="B11833" s="14">
        <v>5</v>
      </c>
      <c r="C11833" s="14">
        <v>8</v>
      </c>
      <c r="D11833" s="38">
        <v>2684.91666666833</v>
      </c>
    </row>
    <row r="11834" spans="1:4" x14ac:dyDescent="0.15">
      <c r="A11834" s="37">
        <v>2014</v>
      </c>
      <c r="B11834" s="14">
        <v>5</v>
      </c>
      <c r="C11834" s="14">
        <v>8</v>
      </c>
      <c r="D11834" s="38">
        <v>2684.9583333350001</v>
      </c>
    </row>
    <row r="11835" spans="1:4" x14ac:dyDescent="0.15">
      <c r="A11835" s="37">
        <v>2014</v>
      </c>
      <c r="B11835" s="14">
        <v>5</v>
      </c>
      <c r="C11835" s="14">
        <v>9</v>
      </c>
      <c r="D11835" s="38">
        <v>2685.0000000016698</v>
      </c>
    </row>
    <row r="11836" spans="1:4" x14ac:dyDescent="0.15">
      <c r="A11836" s="37">
        <v>2014</v>
      </c>
      <c r="B11836" s="14">
        <v>5</v>
      </c>
      <c r="C11836" s="14">
        <v>9</v>
      </c>
      <c r="D11836" s="38">
        <v>2685.04166666833</v>
      </c>
    </row>
    <row r="11837" spans="1:4" x14ac:dyDescent="0.15">
      <c r="A11837" s="37">
        <v>2014</v>
      </c>
      <c r="B11837" s="14">
        <v>5</v>
      </c>
      <c r="C11837" s="14">
        <v>9</v>
      </c>
      <c r="D11837" s="38">
        <v>2685.0833333350001</v>
      </c>
    </row>
    <row r="11838" spans="1:4" x14ac:dyDescent="0.15">
      <c r="A11838" s="37">
        <v>2014</v>
      </c>
      <c r="B11838" s="14">
        <v>5</v>
      </c>
      <c r="C11838" s="14">
        <v>9</v>
      </c>
      <c r="D11838" s="38">
        <v>2685.1250000016698</v>
      </c>
    </row>
    <row r="11839" spans="1:4" x14ac:dyDescent="0.15">
      <c r="A11839" s="37">
        <v>2014</v>
      </c>
      <c r="B11839" s="14">
        <v>5</v>
      </c>
      <c r="C11839" s="14">
        <v>9</v>
      </c>
      <c r="D11839" s="38">
        <v>2685.16666666833</v>
      </c>
    </row>
    <row r="11840" spans="1:4" x14ac:dyDescent="0.15">
      <c r="A11840" s="37">
        <v>2014</v>
      </c>
      <c r="B11840" s="14">
        <v>5</v>
      </c>
      <c r="C11840" s="14">
        <v>9</v>
      </c>
      <c r="D11840" s="38">
        <v>2685.2083333350001</v>
      </c>
    </row>
    <row r="11841" spans="1:4" x14ac:dyDescent="0.15">
      <c r="A11841" s="37">
        <v>2014</v>
      </c>
      <c r="B11841" s="14">
        <v>5</v>
      </c>
      <c r="C11841" s="14">
        <v>9</v>
      </c>
      <c r="D11841" s="38">
        <v>2685.2500000016698</v>
      </c>
    </row>
    <row r="11842" spans="1:4" x14ac:dyDescent="0.15">
      <c r="A11842" s="37">
        <v>2014</v>
      </c>
      <c r="B11842" s="14">
        <v>5</v>
      </c>
      <c r="C11842" s="14">
        <v>9</v>
      </c>
      <c r="D11842" s="38">
        <v>2685.29166666833</v>
      </c>
    </row>
    <row r="11843" spans="1:4" x14ac:dyDescent="0.15">
      <c r="A11843" s="37">
        <v>2014</v>
      </c>
      <c r="B11843" s="14">
        <v>5</v>
      </c>
      <c r="C11843" s="14">
        <v>9</v>
      </c>
      <c r="D11843" s="38">
        <v>2685.3333333350001</v>
      </c>
    </row>
    <row r="11844" spans="1:4" x14ac:dyDescent="0.15">
      <c r="A11844" s="37">
        <v>2014</v>
      </c>
      <c r="B11844" s="14">
        <v>5</v>
      </c>
      <c r="C11844" s="14">
        <v>9</v>
      </c>
      <c r="D11844" s="38">
        <v>2685.3750000016698</v>
      </c>
    </row>
    <row r="11845" spans="1:4" x14ac:dyDescent="0.15">
      <c r="A11845" s="37">
        <v>2014</v>
      </c>
      <c r="B11845" s="14">
        <v>5</v>
      </c>
      <c r="C11845" s="14">
        <v>9</v>
      </c>
      <c r="D11845" s="38">
        <v>2685.41666666833</v>
      </c>
    </row>
    <row r="11846" spans="1:4" x14ac:dyDescent="0.15">
      <c r="A11846" s="37">
        <v>2014</v>
      </c>
      <c r="B11846" s="14">
        <v>5</v>
      </c>
      <c r="C11846" s="14">
        <v>9</v>
      </c>
      <c r="D11846" s="38">
        <v>2685.4583333350001</v>
      </c>
    </row>
    <row r="11847" spans="1:4" x14ac:dyDescent="0.15">
      <c r="A11847" s="37">
        <v>2014</v>
      </c>
      <c r="B11847" s="14">
        <v>5</v>
      </c>
      <c r="C11847" s="14">
        <v>9</v>
      </c>
      <c r="D11847" s="38">
        <v>2685.5000000016698</v>
      </c>
    </row>
    <row r="11848" spans="1:4" x14ac:dyDescent="0.15">
      <c r="A11848" s="37">
        <v>2014</v>
      </c>
      <c r="B11848" s="14">
        <v>5</v>
      </c>
      <c r="C11848" s="14">
        <v>9</v>
      </c>
      <c r="D11848" s="38">
        <v>2685.54166666833</v>
      </c>
    </row>
    <row r="11849" spans="1:4" x14ac:dyDescent="0.15">
      <c r="A11849" s="37">
        <v>2014</v>
      </c>
      <c r="B11849" s="14">
        <v>5</v>
      </c>
      <c r="C11849" s="14">
        <v>9</v>
      </c>
      <c r="D11849" s="38">
        <v>2685.5833333350001</v>
      </c>
    </row>
    <row r="11850" spans="1:4" x14ac:dyDescent="0.15">
      <c r="A11850" s="37">
        <v>2014</v>
      </c>
      <c r="B11850" s="14">
        <v>5</v>
      </c>
      <c r="C11850" s="14">
        <v>9</v>
      </c>
      <c r="D11850" s="38">
        <v>2685.6250000016698</v>
      </c>
    </row>
    <row r="11851" spans="1:4" x14ac:dyDescent="0.15">
      <c r="A11851" s="37">
        <v>2014</v>
      </c>
      <c r="B11851" s="14">
        <v>5</v>
      </c>
      <c r="C11851" s="14">
        <v>9</v>
      </c>
      <c r="D11851" s="38">
        <v>2685.66666666833</v>
      </c>
    </row>
    <row r="11852" spans="1:4" x14ac:dyDescent="0.15">
      <c r="A11852" s="37">
        <v>2014</v>
      </c>
      <c r="B11852" s="14">
        <v>5</v>
      </c>
      <c r="C11852" s="14">
        <v>9</v>
      </c>
      <c r="D11852" s="38">
        <v>2685.7083333350001</v>
      </c>
    </row>
    <row r="11853" spans="1:4" x14ac:dyDescent="0.15">
      <c r="A11853" s="37">
        <v>2014</v>
      </c>
      <c r="B11853" s="14">
        <v>5</v>
      </c>
      <c r="C11853" s="14">
        <v>9</v>
      </c>
      <c r="D11853" s="38">
        <v>2685.7500000016698</v>
      </c>
    </row>
    <row r="11854" spans="1:4" x14ac:dyDescent="0.15">
      <c r="A11854" s="37">
        <v>2014</v>
      </c>
      <c r="B11854" s="14">
        <v>5</v>
      </c>
      <c r="C11854" s="14">
        <v>9</v>
      </c>
      <c r="D11854" s="38">
        <v>2685.79166666833</v>
      </c>
    </row>
    <row r="11855" spans="1:4" x14ac:dyDescent="0.15">
      <c r="A11855" s="37">
        <v>2014</v>
      </c>
      <c r="B11855" s="14">
        <v>5</v>
      </c>
      <c r="C11855" s="14">
        <v>9</v>
      </c>
      <c r="D11855" s="38">
        <v>2685.8333333350001</v>
      </c>
    </row>
    <row r="11856" spans="1:4" x14ac:dyDescent="0.15">
      <c r="A11856" s="37">
        <v>2014</v>
      </c>
      <c r="B11856" s="14">
        <v>5</v>
      </c>
      <c r="C11856" s="14">
        <v>9</v>
      </c>
      <c r="D11856" s="38">
        <v>2685.8750000016698</v>
      </c>
    </row>
    <row r="11857" spans="1:4" x14ac:dyDescent="0.15">
      <c r="A11857" s="37">
        <v>2014</v>
      </c>
      <c r="B11857" s="14">
        <v>5</v>
      </c>
      <c r="C11857" s="14">
        <v>9</v>
      </c>
      <c r="D11857" s="38">
        <v>2685.91666666833</v>
      </c>
    </row>
    <row r="11858" spans="1:4" x14ac:dyDescent="0.15">
      <c r="A11858" s="37">
        <v>2014</v>
      </c>
      <c r="B11858" s="14">
        <v>5</v>
      </c>
      <c r="C11858" s="14">
        <v>9</v>
      </c>
      <c r="D11858" s="38">
        <v>2685.9583333350001</v>
      </c>
    </row>
    <row r="11859" spans="1:4" x14ac:dyDescent="0.15">
      <c r="A11859" s="37">
        <v>2014</v>
      </c>
      <c r="B11859" s="14">
        <v>5</v>
      </c>
      <c r="C11859" s="14">
        <v>10</v>
      </c>
      <c r="D11859" s="38">
        <v>2686.0000000016698</v>
      </c>
    </row>
    <row r="11860" spans="1:4" x14ac:dyDescent="0.15">
      <c r="A11860" s="37">
        <v>2014</v>
      </c>
      <c r="B11860" s="14">
        <v>5</v>
      </c>
      <c r="C11860" s="14">
        <v>10</v>
      </c>
      <c r="D11860" s="38">
        <v>2686.04166666833</v>
      </c>
    </row>
    <row r="11861" spans="1:4" x14ac:dyDescent="0.15">
      <c r="A11861" s="37">
        <v>2014</v>
      </c>
      <c r="B11861" s="14">
        <v>5</v>
      </c>
      <c r="C11861" s="14">
        <v>10</v>
      </c>
      <c r="D11861" s="38">
        <v>2686.0833333350001</v>
      </c>
    </row>
    <row r="11862" spans="1:4" x14ac:dyDescent="0.15">
      <c r="A11862" s="37">
        <v>2014</v>
      </c>
      <c r="B11862" s="14">
        <v>5</v>
      </c>
      <c r="C11862" s="14">
        <v>10</v>
      </c>
      <c r="D11862" s="38">
        <v>2686.1250000016698</v>
      </c>
    </row>
    <row r="11863" spans="1:4" x14ac:dyDescent="0.15">
      <c r="A11863" s="37">
        <v>2014</v>
      </c>
      <c r="B11863" s="14">
        <v>5</v>
      </c>
      <c r="C11863" s="14">
        <v>10</v>
      </c>
      <c r="D11863" s="38">
        <v>2686.16666666833</v>
      </c>
    </row>
    <row r="11864" spans="1:4" x14ac:dyDescent="0.15">
      <c r="A11864" s="37">
        <v>2014</v>
      </c>
      <c r="B11864" s="14">
        <v>5</v>
      </c>
      <c r="C11864" s="14">
        <v>10</v>
      </c>
      <c r="D11864" s="38">
        <v>2686.2083333350001</v>
      </c>
    </row>
    <row r="11865" spans="1:4" x14ac:dyDescent="0.15">
      <c r="A11865" s="37">
        <v>2014</v>
      </c>
      <c r="B11865" s="14">
        <v>5</v>
      </c>
      <c r="C11865" s="14">
        <v>10</v>
      </c>
      <c r="D11865" s="38">
        <v>2686.2500000016698</v>
      </c>
    </row>
    <row r="11866" spans="1:4" x14ac:dyDescent="0.15">
      <c r="A11866" s="37">
        <v>2014</v>
      </c>
      <c r="B11866" s="14">
        <v>5</v>
      </c>
      <c r="C11866" s="14">
        <v>10</v>
      </c>
      <c r="D11866" s="38">
        <v>2686.29166666833</v>
      </c>
    </row>
    <row r="11867" spans="1:4" x14ac:dyDescent="0.15">
      <c r="A11867" s="37">
        <v>2014</v>
      </c>
      <c r="B11867" s="14">
        <v>5</v>
      </c>
      <c r="C11867" s="14">
        <v>10</v>
      </c>
      <c r="D11867" s="38">
        <v>2686.3333333350001</v>
      </c>
    </row>
    <row r="11868" spans="1:4" x14ac:dyDescent="0.15">
      <c r="A11868" s="37">
        <v>2014</v>
      </c>
      <c r="B11868" s="14">
        <v>5</v>
      </c>
      <c r="C11868" s="14">
        <v>10</v>
      </c>
      <c r="D11868" s="38">
        <v>2686.3750000016698</v>
      </c>
    </row>
    <row r="11869" spans="1:4" x14ac:dyDescent="0.15">
      <c r="A11869" s="37">
        <v>2014</v>
      </c>
      <c r="B11869" s="14">
        <v>5</v>
      </c>
      <c r="C11869" s="14">
        <v>10</v>
      </c>
      <c r="D11869" s="38">
        <v>2686.41666666833</v>
      </c>
    </row>
    <row r="11870" spans="1:4" x14ac:dyDescent="0.15">
      <c r="A11870" s="37">
        <v>2014</v>
      </c>
      <c r="B11870" s="14">
        <v>5</v>
      </c>
      <c r="C11870" s="14">
        <v>10</v>
      </c>
      <c r="D11870" s="38">
        <v>2686.4583333350001</v>
      </c>
    </row>
    <row r="11871" spans="1:4" x14ac:dyDescent="0.15">
      <c r="A11871" s="37">
        <v>2014</v>
      </c>
      <c r="B11871" s="14">
        <v>5</v>
      </c>
      <c r="C11871" s="14">
        <v>10</v>
      </c>
      <c r="D11871" s="38">
        <v>2686.5000000016698</v>
      </c>
    </row>
    <row r="11872" spans="1:4" x14ac:dyDescent="0.15">
      <c r="A11872" s="37">
        <v>2014</v>
      </c>
      <c r="B11872" s="14">
        <v>5</v>
      </c>
      <c r="C11872" s="14">
        <v>10</v>
      </c>
      <c r="D11872" s="38">
        <v>2686.54166666833</v>
      </c>
    </row>
    <row r="11873" spans="1:4" x14ac:dyDescent="0.15">
      <c r="A11873" s="37">
        <v>2014</v>
      </c>
      <c r="B11873" s="14">
        <v>5</v>
      </c>
      <c r="C11873" s="14">
        <v>10</v>
      </c>
      <c r="D11873" s="38">
        <v>2686.5833333350001</v>
      </c>
    </row>
    <row r="11874" spans="1:4" x14ac:dyDescent="0.15">
      <c r="A11874" s="37">
        <v>2014</v>
      </c>
      <c r="B11874" s="14">
        <v>5</v>
      </c>
      <c r="C11874" s="14">
        <v>10</v>
      </c>
      <c r="D11874" s="38">
        <v>2686.6250000016698</v>
      </c>
    </row>
    <row r="11875" spans="1:4" x14ac:dyDescent="0.15">
      <c r="A11875" s="37">
        <v>2014</v>
      </c>
      <c r="B11875" s="14">
        <v>5</v>
      </c>
      <c r="C11875" s="14">
        <v>10</v>
      </c>
      <c r="D11875" s="38">
        <v>2686.66666666833</v>
      </c>
    </row>
    <row r="11876" spans="1:4" x14ac:dyDescent="0.15">
      <c r="A11876" s="37">
        <v>2014</v>
      </c>
      <c r="B11876" s="14">
        <v>5</v>
      </c>
      <c r="C11876" s="14">
        <v>10</v>
      </c>
      <c r="D11876" s="38">
        <v>2686.7083333350001</v>
      </c>
    </row>
    <row r="11877" spans="1:4" x14ac:dyDescent="0.15">
      <c r="A11877" s="37">
        <v>2014</v>
      </c>
      <c r="B11877" s="14">
        <v>5</v>
      </c>
      <c r="C11877" s="14">
        <v>10</v>
      </c>
      <c r="D11877" s="38">
        <v>2686.7500000016698</v>
      </c>
    </row>
    <row r="11878" spans="1:4" x14ac:dyDescent="0.15">
      <c r="A11878" s="37">
        <v>2014</v>
      </c>
      <c r="B11878" s="14">
        <v>5</v>
      </c>
      <c r="C11878" s="14">
        <v>10</v>
      </c>
      <c r="D11878" s="38">
        <v>2686.79166666833</v>
      </c>
    </row>
    <row r="11879" spans="1:4" x14ac:dyDescent="0.15">
      <c r="A11879" s="37">
        <v>2014</v>
      </c>
      <c r="B11879" s="14">
        <v>5</v>
      </c>
      <c r="C11879" s="14">
        <v>10</v>
      </c>
      <c r="D11879" s="38">
        <v>2686.8333333350001</v>
      </c>
    </row>
    <row r="11880" spans="1:4" x14ac:dyDescent="0.15">
      <c r="A11880" s="37">
        <v>2014</v>
      </c>
      <c r="B11880" s="14">
        <v>5</v>
      </c>
      <c r="C11880" s="14">
        <v>10</v>
      </c>
      <c r="D11880" s="38">
        <v>2686.8750000016698</v>
      </c>
    </row>
    <row r="11881" spans="1:4" x14ac:dyDescent="0.15">
      <c r="A11881" s="37">
        <v>2014</v>
      </c>
      <c r="B11881" s="14">
        <v>5</v>
      </c>
      <c r="C11881" s="14">
        <v>10</v>
      </c>
      <c r="D11881" s="38">
        <v>2686.91666666833</v>
      </c>
    </row>
    <row r="11882" spans="1:4" x14ac:dyDescent="0.15">
      <c r="A11882" s="37">
        <v>2014</v>
      </c>
      <c r="B11882" s="14">
        <v>5</v>
      </c>
      <c r="C11882" s="14">
        <v>10</v>
      </c>
      <c r="D11882" s="38">
        <v>2686.9583333350001</v>
      </c>
    </row>
    <row r="11883" spans="1:4" x14ac:dyDescent="0.15">
      <c r="A11883" s="37">
        <v>2014</v>
      </c>
      <c r="B11883" s="14">
        <v>5</v>
      </c>
      <c r="C11883" s="14">
        <v>11</v>
      </c>
      <c r="D11883" s="38">
        <v>2687.0000000016698</v>
      </c>
    </row>
    <row r="11884" spans="1:4" x14ac:dyDescent="0.15">
      <c r="A11884" s="37">
        <v>2014</v>
      </c>
      <c r="B11884" s="14">
        <v>5</v>
      </c>
      <c r="C11884" s="14">
        <v>11</v>
      </c>
      <c r="D11884" s="38">
        <v>2687.04166666833</v>
      </c>
    </row>
    <row r="11885" spans="1:4" x14ac:dyDescent="0.15">
      <c r="A11885" s="37">
        <v>2014</v>
      </c>
      <c r="B11885" s="14">
        <v>5</v>
      </c>
      <c r="C11885" s="14">
        <v>11</v>
      </c>
      <c r="D11885" s="38">
        <v>2687.0833333350001</v>
      </c>
    </row>
    <row r="11886" spans="1:4" x14ac:dyDescent="0.15">
      <c r="A11886" s="37">
        <v>2014</v>
      </c>
      <c r="B11886" s="14">
        <v>5</v>
      </c>
      <c r="C11886" s="14">
        <v>11</v>
      </c>
      <c r="D11886" s="38">
        <v>2687.1250000016698</v>
      </c>
    </row>
    <row r="11887" spans="1:4" x14ac:dyDescent="0.15">
      <c r="A11887" s="37">
        <v>2014</v>
      </c>
      <c r="B11887" s="14">
        <v>5</v>
      </c>
      <c r="C11887" s="14">
        <v>11</v>
      </c>
      <c r="D11887" s="38">
        <v>2687.16666666833</v>
      </c>
    </row>
    <row r="11888" spans="1:4" x14ac:dyDescent="0.15">
      <c r="A11888" s="37">
        <v>2014</v>
      </c>
      <c r="B11888" s="14">
        <v>5</v>
      </c>
      <c r="C11888" s="14">
        <v>11</v>
      </c>
      <c r="D11888" s="38">
        <v>2687.2083333350001</v>
      </c>
    </row>
    <row r="11889" spans="1:4" x14ac:dyDescent="0.15">
      <c r="A11889" s="37">
        <v>2014</v>
      </c>
      <c r="B11889" s="14">
        <v>5</v>
      </c>
      <c r="C11889" s="14">
        <v>11</v>
      </c>
      <c r="D11889" s="38">
        <v>2687.2500000016698</v>
      </c>
    </row>
    <row r="11890" spans="1:4" x14ac:dyDescent="0.15">
      <c r="A11890" s="37">
        <v>2014</v>
      </c>
      <c r="B11890" s="14">
        <v>5</v>
      </c>
      <c r="C11890" s="14">
        <v>11</v>
      </c>
      <c r="D11890" s="38">
        <v>2687.29166666833</v>
      </c>
    </row>
    <row r="11891" spans="1:4" x14ac:dyDescent="0.15">
      <c r="A11891" s="37">
        <v>2014</v>
      </c>
      <c r="B11891" s="14">
        <v>5</v>
      </c>
      <c r="C11891" s="14">
        <v>11</v>
      </c>
      <c r="D11891" s="38">
        <v>2687.3333333350001</v>
      </c>
    </row>
    <row r="11892" spans="1:4" x14ac:dyDescent="0.15">
      <c r="A11892" s="37">
        <v>2014</v>
      </c>
      <c r="B11892" s="14">
        <v>5</v>
      </c>
      <c r="C11892" s="14">
        <v>11</v>
      </c>
      <c r="D11892" s="38">
        <v>2687.3750000016698</v>
      </c>
    </row>
    <row r="11893" spans="1:4" x14ac:dyDescent="0.15">
      <c r="A11893" s="37">
        <v>2014</v>
      </c>
      <c r="B11893" s="14">
        <v>5</v>
      </c>
      <c r="C11893" s="14">
        <v>11</v>
      </c>
      <c r="D11893" s="38">
        <v>2687.41666666833</v>
      </c>
    </row>
    <row r="11894" spans="1:4" x14ac:dyDescent="0.15">
      <c r="A11894" s="37">
        <v>2014</v>
      </c>
      <c r="B11894" s="14">
        <v>5</v>
      </c>
      <c r="C11894" s="14">
        <v>11</v>
      </c>
      <c r="D11894" s="38">
        <v>2687.4583333350001</v>
      </c>
    </row>
    <row r="11895" spans="1:4" x14ac:dyDescent="0.15">
      <c r="A11895" s="37">
        <v>2014</v>
      </c>
      <c r="B11895" s="14">
        <v>5</v>
      </c>
      <c r="C11895" s="14">
        <v>11</v>
      </c>
      <c r="D11895" s="38">
        <v>2687.5000000016698</v>
      </c>
    </row>
    <row r="11896" spans="1:4" x14ac:dyDescent="0.15">
      <c r="A11896" s="37">
        <v>2014</v>
      </c>
      <c r="B11896" s="14">
        <v>5</v>
      </c>
      <c r="C11896" s="14">
        <v>11</v>
      </c>
      <c r="D11896" s="38">
        <v>2687.54166666833</v>
      </c>
    </row>
    <row r="11897" spans="1:4" x14ac:dyDescent="0.15">
      <c r="A11897" s="37">
        <v>2014</v>
      </c>
      <c r="B11897" s="14">
        <v>5</v>
      </c>
      <c r="C11897" s="14">
        <v>11</v>
      </c>
      <c r="D11897" s="38">
        <v>2687.5833333350001</v>
      </c>
    </row>
    <row r="11898" spans="1:4" x14ac:dyDescent="0.15">
      <c r="A11898" s="37">
        <v>2014</v>
      </c>
      <c r="B11898" s="14">
        <v>5</v>
      </c>
      <c r="C11898" s="14">
        <v>11</v>
      </c>
      <c r="D11898" s="38">
        <v>2687.6250000016698</v>
      </c>
    </row>
    <row r="11899" spans="1:4" x14ac:dyDescent="0.15">
      <c r="A11899" s="37">
        <v>2014</v>
      </c>
      <c r="B11899" s="14">
        <v>5</v>
      </c>
      <c r="C11899" s="14">
        <v>11</v>
      </c>
      <c r="D11899" s="38">
        <v>2687.66666666833</v>
      </c>
    </row>
    <row r="11900" spans="1:4" x14ac:dyDescent="0.15">
      <c r="A11900" s="37">
        <v>2014</v>
      </c>
      <c r="B11900" s="14">
        <v>5</v>
      </c>
      <c r="C11900" s="14">
        <v>11</v>
      </c>
      <c r="D11900" s="38">
        <v>2687.7083333350001</v>
      </c>
    </row>
    <row r="11901" spans="1:4" x14ac:dyDescent="0.15">
      <c r="A11901" s="37">
        <v>2014</v>
      </c>
      <c r="B11901" s="14">
        <v>5</v>
      </c>
      <c r="C11901" s="14">
        <v>11</v>
      </c>
      <c r="D11901" s="38">
        <v>2687.7500000016698</v>
      </c>
    </row>
    <row r="11902" spans="1:4" x14ac:dyDescent="0.15">
      <c r="A11902" s="37">
        <v>2014</v>
      </c>
      <c r="B11902" s="14">
        <v>5</v>
      </c>
      <c r="C11902" s="14">
        <v>11</v>
      </c>
      <c r="D11902" s="38">
        <v>2687.79166666833</v>
      </c>
    </row>
    <row r="11903" spans="1:4" x14ac:dyDescent="0.15">
      <c r="A11903" s="37">
        <v>2014</v>
      </c>
      <c r="B11903" s="14">
        <v>5</v>
      </c>
      <c r="C11903" s="14">
        <v>11</v>
      </c>
      <c r="D11903" s="38">
        <v>2687.8333333350001</v>
      </c>
    </row>
    <row r="11904" spans="1:4" x14ac:dyDescent="0.15">
      <c r="A11904" s="37">
        <v>2014</v>
      </c>
      <c r="B11904" s="14">
        <v>5</v>
      </c>
      <c r="C11904" s="14">
        <v>11</v>
      </c>
      <c r="D11904" s="38">
        <v>2687.8750000016698</v>
      </c>
    </row>
    <row r="11905" spans="1:4" x14ac:dyDescent="0.15">
      <c r="A11905" s="37">
        <v>2014</v>
      </c>
      <c r="B11905" s="14">
        <v>5</v>
      </c>
      <c r="C11905" s="14">
        <v>11</v>
      </c>
      <c r="D11905" s="38">
        <v>2687.91666666833</v>
      </c>
    </row>
    <row r="11906" spans="1:4" x14ac:dyDescent="0.15">
      <c r="A11906" s="37">
        <v>2014</v>
      </c>
      <c r="B11906" s="14">
        <v>5</v>
      </c>
      <c r="C11906" s="14">
        <v>11</v>
      </c>
      <c r="D11906" s="38">
        <v>2687.9583333350001</v>
      </c>
    </row>
    <row r="11907" spans="1:4" x14ac:dyDescent="0.15">
      <c r="A11907" s="37">
        <v>2014</v>
      </c>
      <c r="B11907" s="14">
        <v>5</v>
      </c>
      <c r="C11907" s="14">
        <v>12</v>
      </c>
      <c r="D11907" s="38">
        <v>2688.0000000016698</v>
      </c>
    </row>
    <row r="11908" spans="1:4" x14ac:dyDescent="0.15">
      <c r="A11908" s="37">
        <v>2014</v>
      </c>
      <c r="B11908" s="14">
        <v>5</v>
      </c>
      <c r="C11908" s="14">
        <v>12</v>
      </c>
      <c r="D11908" s="38">
        <v>2688.04166666833</v>
      </c>
    </row>
    <row r="11909" spans="1:4" x14ac:dyDescent="0.15">
      <c r="A11909" s="37">
        <v>2014</v>
      </c>
      <c r="B11909" s="14">
        <v>5</v>
      </c>
      <c r="C11909" s="14">
        <v>12</v>
      </c>
      <c r="D11909" s="38">
        <v>2688.0833333350001</v>
      </c>
    </row>
    <row r="11910" spans="1:4" x14ac:dyDescent="0.15">
      <c r="A11910" s="37">
        <v>2014</v>
      </c>
      <c r="B11910" s="14">
        <v>5</v>
      </c>
      <c r="C11910" s="14">
        <v>12</v>
      </c>
      <c r="D11910" s="38">
        <v>2688.1250000016698</v>
      </c>
    </row>
    <row r="11911" spans="1:4" x14ac:dyDescent="0.15">
      <c r="A11911" s="37">
        <v>2014</v>
      </c>
      <c r="B11911" s="14">
        <v>5</v>
      </c>
      <c r="C11911" s="14">
        <v>12</v>
      </c>
      <c r="D11911" s="38">
        <v>2688.16666666833</v>
      </c>
    </row>
    <row r="11912" spans="1:4" x14ac:dyDescent="0.15">
      <c r="A11912" s="37">
        <v>2014</v>
      </c>
      <c r="B11912" s="14">
        <v>5</v>
      </c>
      <c r="C11912" s="14">
        <v>12</v>
      </c>
      <c r="D11912" s="38">
        <v>2688.2083333350001</v>
      </c>
    </row>
    <row r="11913" spans="1:4" x14ac:dyDescent="0.15">
      <c r="A11913" s="37">
        <v>2014</v>
      </c>
      <c r="B11913" s="14">
        <v>5</v>
      </c>
      <c r="C11913" s="14">
        <v>12</v>
      </c>
      <c r="D11913" s="38">
        <v>2688.2500000016698</v>
      </c>
    </row>
    <row r="11914" spans="1:4" x14ac:dyDescent="0.15">
      <c r="A11914" s="37">
        <v>2014</v>
      </c>
      <c r="B11914" s="14">
        <v>5</v>
      </c>
      <c r="C11914" s="14">
        <v>12</v>
      </c>
      <c r="D11914" s="38">
        <v>2688.29166666833</v>
      </c>
    </row>
    <row r="11915" spans="1:4" x14ac:dyDescent="0.15">
      <c r="A11915" s="37">
        <v>2014</v>
      </c>
      <c r="B11915" s="14">
        <v>5</v>
      </c>
      <c r="C11915" s="14">
        <v>12</v>
      </c>
      <c r="D11915" s="38">
        <v>2688.3333333350001</v>
      </c>
    </row>
    <row r="11916" spans="1:4" x14ac:dyDescent="0.15">
      <c r="A11916" s="37">
        <v>2014</v>
      </c>
      <c r="B11916" s="14">
        <v>5</v>
      </c>
      <c r="C11916" s="14">
        <v>12</v>
      </c>
      <c r="D11916" s="38">
        <v>2688.3750000016698</v>
      </c>
    </row>
    <row r="11917" spans="1:4" x14ac:dyDescent="0.15">
      <c r="A11917" s="37">
        <v>2014</v>
      </c>
      <c r="B11917" s="14">
        <v>5</v>
      </c>
      <c r="C11917" s="14">
        <v>12</v>
      </c>
      <c r="D11917" s="38">
        <v>2688.41666666833</v>
      </c>
    </row>
    <row r="11918" spans="1:4" x14ac:dyDescent="0.15">
      <c r="A11918" s="37">
        <v>2014</v>
      </c>
      <c r="B11918" s="14">
        <v>5</v>
      </c>
      <c r="C11918" s="14">
        <v>12</v>
      </c>
      <c r="D11918" s="38">
        <v>2688.4583333350001</v>
      </c>
    </row>
    <row r="11919" spans="1:4" x14ac:dyDescent="0.15">
      <c r="A11919" s="37">
        <v>2014</v>
      </c>
      <c r="B11919" s="14">
        <v>5</v>
      </c>
      <c r="C11919" s="14">
        <v>12</v>
      </c>
      <c r="D11919" s="38">
        <v>2688.5000000016698</v>
      </c>
    </row>
    <row r="11920" spans="1:4" x14ac:dyDescent="0.15">
      <c r="A11920" s="37">
        <v>2014</v>
      </c>
      <c r="B11920" s="14">
        <v>5</v>
      </c>
      <c r="C11920" s="14">
        <v>12</v>
      </c>
      <c r="D11920" s="38">
        <v>2688.54166666833</v>
      </c>
    </row>
    <row r="11921" spans="1:4" x14ac:dyDescent="0.15">
      <c r="A11921" s="37">
        <v>2014</v>
      </c>
      <c r="B11921" s="14">
        <v>5</v>
      </c>
      <c r="C11921" s="14">
        <v>12</v>
      </c>
      <c r="D11921" s="38">
        <v>2688.5833333350001</v>
      </c>
    </row>
    <row r="11922" spans="1:4" x14ac:dyDescent="0.15">
      <c r="A11922" s="37">
        <v>2014</v>
      </c>
      <c r="B11922" s="14">
        <v>5</v>
      </c>
      <c r="C11922" s="14">
        <v>12</v>
      </c>
      <c r="D11922" s="38">
        <v>2688.6250000016698</v>
      </c>
    </row>
    <row r="11923" spans="1:4" x14ac:dyDescent="0.15">
      <c r="A11923" s="37">
        <v>2014</v>
      </c>
      <c r="B11923" s="14">
        <v>5</v>
      </c>
      <c r="C11923" s="14">
        <v>12</v>
      </c>
      <c r="D11923" s="38">
        <v>2688.66666666833</v>
      </c>
    </row>
    <row r="11924" spans="1:4" x14ac:dyDescent="0.15">
      <c r="A11924" s="37">
        <v>2014</v>
      </c>
      <c r="B11924" s="14">
        <v>5</v>
      </c>
      <c r="C11924" s="14">
        <v>12</v>
      </c>
      <c r="D11924" s="38">
        <v>2688.7083333350001</v>
      </c>
    </row>
    <row r="11925" spans="1:4" x14ac:dyDescent="0.15">
      <c r="A11925" s="37">
        <v>2014</v>
      </c>
      <c r="B11925" s="14">
        <v>5</v>
      </c>
      <c r="C11925" s="14">
        <v>12</v>
      </c>
      <c r="D11925" s="38">
        <v>2688.7500000016698</v>
      </c>
    </row>
    <row r="11926" spans="1:4" x14ac:dyDescent="0.15">
      <c r="A11926" s="37">
        <v>2014</v>
      </c>
      <c r="B11926" s="14">
        <v>5</v>
      </c>
      <c r="C11926" s="14">
        <v>12</v>
      </c>
      <c r="D11926" s="38">
        <v>2688.79166666833</v>
      </c>
    </row>
    <row r="11927" spans="1:4" x14ac:dyDescent="0.15">
      <c r="A11927" s="37">
        <v>2014</v>
      </c>
      <c r="B11927" s="14">
        <v>5</v>
      </c>
      <c r="C11927" s="14">
        <v>12</v>
      </c>
      <c r="D11927" s="38">
        <v>2688.8333333350001</v>
      </c>
    </row>
    <row r="11928" spans="1:4" x14ac:dyDescent="0.15">
      <c r="A11928" s="37">
        <v>2014</v>
      </c>
      <c r="B11928" s="14">
        <v>5</v>
      </c>
      <c r="C11928" s="14">
        <v>12</v>
      </c>
      <c r="D11928" s="38">
        <v>2688.8750000016698</v>
      </c>
    </row>
    <row r="11929" spans="1:4" x14ac:dyDescent="0.15">
      <c r="A11929" s="37">
        <v>2014</v>
      </c>
      <c r="B11929" s="14">
        <v>5</v>
      </c>
      <c r="C11929" s="14">
        <v>12</v>
      </c>
      <c r="D11929" s="38">
        <v>2688.91666666833</v>
      </c>
    </row>
    <row r="11930" spans="1:4" x14ac:dyDescent="0.15">
      <c r="A11930" s="37">
        <v>2014</v>
      </c>
      <c r="B11930" s="14">
        <v>5</v>
      </c>
      <c r="C11930" s="14">
        <v>12</v>
      </c>
      <c r="D11930" s="38">
        <v>2688.9583333350001</v>
      </c>
    </row>
    <row r="11931" spans="1:4" x14ac:dyDescent="0.15">
      <c r="A11931" s="37">
        <v>2014</v>
      </c>
      <c r="B11931" s="14">
        <v>5</v>
      </c>
      <c r="C11931" s="14">
        <v>13</v>
      </c>
      <c r="D11931" s="38">
        <v>2689.0000000016698</v>
      </c>
    </row>
    <row r="11932" spans="1:4" x14ac:dyDescent="0.15">
      <c r="A11932" s="37">
        <v>2014</v>
      </c>
      <c r="B11932" s="14">
        <v>5</v>
      </c>
      <c r="C11932" s="14">
        <v>13</v>
      </c>
      <c r="D11932" s="38">
        <v>2689.04166666833</v>
      </c>
    </row>
    <row r="11933" spans="1:4" x14ac:dyDescent="0.15">
      <c r="A11933" s="37">
        <v>2014</v>
      </c>
      <c r="B11933" s="14">
        <v>5</v>
      </c>
      <c r="C11933" s="14">
        <v>13</v>
      </c>
      <c r="D11933" s="38">
        <v>2689.0833333350001</v>
      </c>
    </row>
    <row r="11934" spans="1:4" x14ac:dyDescent="0.15">
      <c r="A11934" s="37">
        <v>2014</v>
      </c>
      <c r="B11934" s="14">
        <v>5</v>
      </c>
      <c r="C11934" s="14">
        <v>13</v>
      </c>
      <c r="D11934" s="38">
        <v>2689.1250000016698</v>
      </c>
    </row>
    <row r="11935" spans="1:4" x14ac:dyDescent="0.15">
      <c r="A11935" s="37">
        <v>2014</v>
      </c>
      <c r="B11935" s="14">
        <v>5</v>
      </c>
      <c r="C11935" s="14">
        <v>13</v>
      </c>
      <c r="D11935" s="38">
        <v>2689.16666666833</v>
      </c>
    </row>
    <row r="11936" spans="1:4" x14ac:dyDescent="0.15">
      <c r="A11936" s="37">
        <v>2014</v>
      </c>
      <c r="B11936" s="14">
        <v>5</v>
      </c>
      <c r="C11936" s="14">
        <v>13</v>
      </c>
      <c r="D11936" s="38">
        <v>2689.2083333350001</v>
      </c>
    </row>
    <row r="11937" spans="1:4" x14ac:dyDescent="0.15">
      <c r="A11937" s="37">
        <v>2014</v>
      </c>
      <c r="B11937" s="14">
        <v>5</v>
      </c>
      <c r="C11937" s="14">
        <v>13</v>
      </c>
      <c r="D11937" s="38">
        <v>2689.2500000016698</v>
      </c>
    </row>
    <row r="11938" spans="1:4" x14ac:dyDescent="0.15">
      <c r="A11938" s="37">
        <v>2014</v>
      </c>
      <c r="B11938" s="14">
        <v>5</v>
      </c>
      <c r="C11938" s="14">
        <v>13</v>
      </c>
      <c r="D11938" s="38">
        <v>2689.29166666833</v>
      </c>
    </row>
    <row r="11939" spans="1:4" x14ac:dyDescent="0.15">
      <c r="A11939" s="37">
        <v>2014</v>
      </c>
      <c r="B11939" s="14">
        <v>5</v>
      </c>
      <c r="C11939" s="14">
        <v>13</v>
      </c>
      <c r="D11939" s="38">
        <v>2689.3333333350001</v>
      </c>
    </row>
    <row r="11940" spans="1:4" x14ac:dyDescent="0.15">
      <c r="A11940" s="37">
        <v>2014</v>
      </c>
      <c r="B11940" s="14">
        <v>5</v>
      </c>
      <c r="C11940" s="14">
        <v>13</v>
      </c>
      <c r="D11940" s="38">
        <v>2689.3750000016698</v>
      </c>
    </row>
    <row r="11941" spans="1:4" x14ac:dyDescent="0.15">
      <c r="A11941" s="37">
        <v>2014</v>
      </c>
      <c r="B11941" s="14">
        <v>5</v>
      </c>
      <c r="C11941" s="14">
        <v>13</v>
      </c>
      <c r="D11941" s="38">
        <v>2689.41666666833</v>
      </c>
    </row>
    <row r="11942" spans="1:4" x14ac:dyDescent="0.15">
      <c r="A11942" s="37">
        <v>2014</v>
      </c>
      <c r="B11942" s="14">
        <v>5</v>
      </c>
      <c r="C11942" s="14">
        <v>13</v>
      </c>
      <c r="D11942" s="38">
        <v>2689.4583333350001</v>
      </c>
    </row>
    <row r="11943" spans="1:4" x14ac:dyDescent="0.15">
      <c r="A11943" s="37">
        <v>2014</v>
      </c>
      <c r="B11943" s="14">
        <v>5</v>
      </c>
      <c r="C11943" s="14">
        <v>13</v>
      </c>
      <c r="D11943" s="38">
        <v>2689.5000000016698</v>
      </c>
    </row>
    <row r="11944" spans="1:4" x14ac:dyDescent="0.15">
      <c r="A11944" s="37">
        <v>2014</v>
      </c>
      <c r="B11944" s="14">
        <v>5</v>
      </c>
      <c r="C11944" s="14">
        <v>13</v>
      </c>
      <c r="D11944" s="38">
        <v>2689.54166666833</v>
      </c>
    </row>
    <row r="11945" spans="1:4" x14ac:dyDescent="0.15">
      <c r="A11945" s="37">
        <v>2014</v>
      </c>
      <c r="B11945" s="14">
        <v>5</v>
      </c>
      <c r="C11945" s="14">
        <v>13</v>
      </c>
      <c r="D11945" s="38">
        <v>2689.5833333350001</v>
      </c>
    </row>
    <row r="11946" spans="1:4" x14ac:dyDescent="0.15">
      <c r="A11946" s="37">
        <v>2014</v>
      </c>
      <c r="B11946" s="14">
        <v>5</v>
      </c>
      <c r="C11946" s="14">
        <v>13</v>
      </c>
      <c r="D11946" s="38">
        <v>2689.6250000016698</v>
      </c>
    </row>
    <row r="11947" spans="1:4" x14ac:dyDescent="0.15">
      <c r="A11947" s="37">
        <v>2014</v>
      </c>
      <c r="B11947" s="14">
        <v>5</v>
      </c>
      <c r="C11947" s="14">
        <v>13</v>
      </c>
      <c r="D11947" s="38">
        <v>2689.66666666833</v>
      </c>
    </row>
    <row r="11948" spans="1:4" x14ac:dyDescent="0.15">
      <c r="A11948" s="37">
        <v>2014</v>
      </c>
      <c r="B11948" s="14">
        <v>5</v>
      </c>
      <c r="C11948" s="14">
        <v>13</v>
      </c>
      <c r="D11948" s="38">
        <v>2689.7083333350001</v>
      </c>
    </row>
    <row r="11949" spans="1:4" x14ac:dyDescent="0.15">
      <c r="A11949" s="37">
        <v>2014</v>
      </c>
      <c r="B11949" s="14">
        <v>5</v>
      </c>
      <c r="C11949" s="14">
        <v>13</v>
      </c>
      <c r="D11949" s="38">
        <v>2689.7500000016698</v>
      </c>
    </row>
    <row r="11950" spans="1:4" x14ac:dyDescent="0.15">
      <c r="A11950" s="37">
        <v>2014</v>
      </c>
      <c r="B11950" s="14">
        <v>5</v>
      </c>
      <c r="C11950" s="14">
        <v>13</v>
      </c>
      <c r="D11950" s="38">
        <v>2689.79166666833</v>
      </c>
    </row>
    <row r="11951" spans="1:4" x14ac:dyDescent="0.15">
      <c r="A11951" s="37">
        <v>2014</v>
      </c>
      <c r="B11951" s="14">
        <v>5</v>
      </c>
      <c r="C11951" s="14">
        <v>13</v>
      </c>
      <c r="D11951" s="38">
        <v>2689.8333333350001</v>
      </c>
    </row>
    <row r="11952" spans="1:4" x14ac:dyDescent="0.15">
      <c r="A11952" s="37">
        <v>2014</v>
      </c>
      <c r="B11952" s="14">
        <v>5</v>
      </c>
      <c r="C11952" s="14">
        <v>13</v>
      </c>
      <c r="D11952" s="38">
        <v>2689.8750000016698</v>
      </c>
    </row>
    <row r="11953" spans="1:4" x14ac:dyDescent="0.15">
      <c r="A11953" s="37">
        <v>2014</v>
      </c>
      <c r="B11953" s="14">
        <v>5</v>
      </c>
      <c r="C11953" s="14">
        <v>13</v>
      </c>
      <c r="D11953" s="38">
        <v>2689.91666666833</v>
      </c>
    </row>
    <row r="11954" spans="1:4" x14ac:dyDescent="0.15">
      <c r="A11954" s="37">
        <v>2014</v>
      </c>
      <c r="B11954" s="14">
        <v>5</v>
      </c>
      <c r="C11954" s="14">
        <v>13</v>
      </c>
      <c r="D11954" s="38">
        <v>2689.9583333350001</v>
      </c>
    </row>
    <row r="11955" spans="1:4" x14ac:dyDescent="0.15">
      <c r="A11955" s="37">
        <v>2014</v>
      </c>
      <c r="B11955" s="14">
        <v>5</v>
      </c>
      <c r="C11955" s="14">
        <v>14</v>
      </c>
      <c r="D11955" s="38">
        <v>2690.0000000016698</v>
      </c>
    </row>
    <row r="11956" spans="1:4" x14ac:dyDescent="0.15">
      <c r="A11956" s="37">
        <v>2014</v>
      </c>
      <c r="B11956" s="14">
        <v>5</v>
      </c>
      <c r="C11956" s="14">
        <v>14</v>
      </c>
      <c r="D11956" s="38">
        <v>2690.04166666833</v>
      </c>
    </row>
    <row r="11957" spans="1:4" x14ac:dyDescent="0.15">
      <c r="A11957" s="37">
        <v>2014</v>
      </c>
      <c r="B11957" s="14">
        <v>5</v>
      </c>
      <c r="C11957" s="14">
        <v>14</v>
      </c>
      <c r="D11957" s="38">
        <v>2690.0833333350001</v>
      </c>
    </row>
    <row r="11958" spans="1:4" x14ac:dyDescent="0.15">
      <c r="A11958" s="37">
        <v>2014</v>
      </c>
      <c r="B11958" s="14">
        <v>5</v>
      </c>
      <c r="C11958" s="14">
        <v>14</v>
      </c>
      <c r="D11958" s="38">
        <v>2690.1250000016698</v>
      </c>
    </row>
    <row r="11959" spans="1:4" x14ac:dyDescent="0.15">
      <c r="A11959" s="37">
        <v>2014</v>
      </c>
      <c r="B11959" s="14">
        <v>5</v>
      </c>
      <c r="C11959" s="14">
        <v>14</v>
      </c>
      <c r="D11959" s="38">
        <v>2690.16666666833</v>
      </c>
    </row>
    <row r="11960" spans="1:4" x14ac:dyDescent="0.15">
      <c r="A11960" s="37">
        <v>2014</v>
      </c>
      <c r="B11960" s="14">
        <v>5</v>
      </c>
      <c r="C11960" s="14">
        <v>14</v>
      </c>
      <c r="D11960" s="38">
        <v>2690.2083333350001</v>
      </c>
    </row>
    <row r="11961" spans="1:4" x14ac:dyDescent="0.15">
      <c r="A11961" s="37">
        <v>2014</v>
      </c>
      <c r="B11961" s="14">
        <v>5</v>
      </c>
      <c r="C11961" s="14">
        <v>14</v>
      </c>
      <c r="D11961" s="38">
        <v>2690.2500000016698</v>
      </c>
    </row>
    <row r="11962" spans="1:4" x14ac:dyDescent="0.15">
      <c r="A11962" s="37">
        <v>2014</v>
      </c>
      <c r="B11962" s="14">
        <v>5</v>
      </c>
      <c r="C11962" s="14">
        <v>14</v>
      </c>
      <c r="D11962" s="38">
        <v>2690.29166666833</v>
      </c>
    </row>
    <row r="11963" spans="1:4" x14ac:dyDescent="0.15">
      <c r="A11963" s="37">
        <v>2014</v>
      </c>
      <c r="B11963" s="14">
        <v>5</v>
      </c>
      <c r="C11963" s="14">
        <v>14</v>
      </c>
      <c r="D11963" s="38">
        <v>2690.3333333350001</v>
      </c>
    </row>
    <row r="11964" spans="1:4" x14ac:dyDescent="0.15">
      <c r="A11964" s="37">
        <v>2014</v>
      </c>
      <c r="B11964" s="14">
        <v>5</v>
      </c>
      <c r="C11964" s="14">
        <v>14</v>
      </c>
      <c r="D11964" s="38">
        <v>2690.3750000016698</v>
      </c>
    </row>
    <row r="11965" spans="1:4" x14ac:dyDescent="0.15">
      <c r="A11965" s="37">
        <v>2014</v>
      </c>
      <c r="B11965" s="14">
        <v>5</v>
      </c>
      <c r="C11965" s="14">
        <v>14</v>
      </c>
      <c r="D11965" s="38">
        <v>2690.41666666833</v>
      </c>
    </row>
    <row r="11966" spans="1:4" x14ac:dyDescent="0.15">
      <c r="A11966" s="37">
        <v>2014</v>
      </c>
      <c r="B11966" s="14">
        <v>5</v>
      </c>
      <c r="C11966" s="14">
        <v>14</v>
      </c>
      <c r="D11966" s="38">
        <v>2690.4583333350001</v>
      </c>
    </row>
    <row r="11967" spans="1:4" x14ac:dyDescent="0.15">
      <c r="A11967" s="37">
        <v>2014</v>
      </c>
      <c r="B11967" s="14">
        <v>5</v>
      </c>
      <c r="C11967" s="14">
        <v>14</v>
      </c>
      <c r="D11967" s="38">
        <v>2690.5000000016698</v>
      </c>
    </row>
    <row r="11968" spans="1:4" x14ac:dyDescent="0.15">
      <c r="A11968" s="37">
        <v>2014</v>
      </c>
      <c r="B11968" s="14">
        <v>5</v>
      </c>
      <c r="C11968" s="14">
        <v>14</v>
      </c>
      <c r="D11968" s="38">
        <v>2690.54166666833</v>
      </c>
    </row>
    <row r="11969" spans="1:4" x14ac:dyDescent="0.15">
      <c r="A11969" s="37">
        <v>2014</v>
      </c>
      <c r="B11969" s="14">
        <v>5</v>
      </c>
      <c r="C11969" s="14">
        <v>14</v>
      </c>
      <c r="D11969" s="38">
        <v>2690.5833333350001</v>
      </c>
    </row>
    <row r="11970" spans="1:4" x14ac:dyDescent="0.15">
      <c r="A11970" s="37">
        <v>2014</v>
      </c>
      <c r="B11970" s="14">
        <v>5</v>
      </c>
      <c r="C11970" s="14">
        <v>14</v>
      </c>
      <c r="D11970" s="38">
        <v>2690.6250000016698</v>
      </c>
    </row>
    <row r="11971" spans="1:4" x14ac:dyDescent="0.15">
      <c r="A11971" s="37">
        <v>2014</v>
      </c>
      <c r="B11971" s="14">
        <v>5</v>
      </c>
      <c r="C11971" s="14">
        <v>14</v>
      </c>
      <c r="D11971" s="38">
        <v>2690.66666666833</v>
      </c>
    </row>
    <row r="11972" spans="1:4" x14ac:dyDescent="0.15">
      <c r="A11972" s="37">
        <v>2014</v>
      </c>
      <c r="B11972" s="14">
        <v>5</v>
      </c>
      <c r="C11972" s="14">
        <v>14</v>
      </c>
      <c r="D11972" s="38">
        <v>2690.7083333350001</v>
      </c>
    </row>
    <row r="11973" spans="1:4" x14ac:dyDescent="0.15">
      <c r="A11973" s="37">
        <v>2014</v>
      </c>
      <c r="B11973" s="14">
        <v>5</v>
      </c>
      <c r="C11973" s="14">
        <v>14</v>
      </c>
      <c r="D11973" s="38">
        <v>2690.7500000016698</v>
      </c>
    </row>
    <row r="11974" spans="1:4" x14ac:dyDescent="0.15">
      <c r="A11974" s="37">
        <v>2014</v>
      </c>
      <c r="B11974" s="14">
        <v>5</v>
      </c>
      <c r="C11974" s="14">
        <v>14</v>
      </c>
      <c r="D11974" s="38">
        <v>2690.79166666833</v>
      </c>
    </row>
    <row r="11975" spans="1:4" x14ac:dyDescent="0.15">
      <c r="A11975" s="37">
        <v>2014</v>
      </c>
      <c r="B11975" s="14">
        <v>5</v>
      </c>
      <c r="C11975" s="14">
        <v>14</v>
      </c>
      <c r="D11975" s="38">
        <v>2690.8333333350001</v>
      </c>
    </row>
    <row r="11976" spans="1:4" x14ac:dyDescent="0.15">
      <c r="A11976" s="37">
        <v>2014</v>
      </c>
      <c r="B11976" s="14">
        <v>5</v>
      </c>
      <c r="C11976" s="14">
        <v>14</v>
      </c>
      <c r="D11976" s="38">
        <v>2690.8750000016698</v>
      </c>
    </row>
    <row r="11977" spans="1:4" x14ac:dyDescent="0.15">
      <c r="A11977" s="37">
        <v>2014</v>
      </c>
      <c r="B11977" s="14">
        <v>5</v>
      </c>
      <c r="C11977" s="14">
        <v>14</v>
      </c>
      <c r="D11977" s="38">
        <v>2690.91666666833</v>
      </c>
    </row>
    <row r="11978" spans="1:4" x14ac:dyDescent="0.15">
      <c r="A11978" s="37">
        <v>2014</v>
      </c>
      <c r="B11978" s="14">
        <v>5</v>
      </c>
      <c r="C11978" s="14">
        <v>14</v>
      </c>
      <c r="D11978" s="38">
        <v>2690.9583333350001</v>
      </c>
    </row>
    <row r="11979" spans="1:4" x14ac:dyDescent="0.15">
      <c r="A11979" s="37">
        <v>2014</v>
      </c>
      <c r="B11979" s="14">
        <v>5</v>
      </c>
      <c r="C11979" s="14">
        <v>15</v>
      </c>
      <c r="D11979" s="38">
        <v>2691.0000000016698</v>
      </c>
    </row>
    <row r="11980" spans="1:4" x14ac:dyDescent="0.15">
      <c r="A11980" s="37">
        <v>2014</v>
      </c>
      <c r="B11980" s="14">
        <v>5</v>
      </c>
      <c r="C11980" s="14">
        <v>15</v>
      </c>
      <c r="D11980" s="38">
        <v>2691.04166666833</v>
      </c>
    </row>
    <row r="11981" spans="1:4" x14ac:dyDescent="0.15">
      <c r="A11981" s="37">
        <v>2014</v>
      </c>
      <c r="B11981" s="14">
        <v>5</v>
      </c>
      <c r="C11981" s="14">
        <v>15</v>
      </c>
      <c r="D11981" s="38">
        <v>2691.0833333350001</v>
      </c>
    </row>
    <row r="11982" spans="1:4" x14ac:dyDescent="0.15">
      <c r="A11982" s="37">
        <v>2014</v>
      </c>
      <c r="B11982" s="14">
        <v>5</v>
      </c>
      <c r="C11982" s="14">
        <v>15</v>
      </c>
      <c r="D11982" s="38">
        <v>2691.1250000016698</v>
      </c>
    </row>
    <row r="11983" spans="1:4" x14ac:dyDescent="0.15">
      <c r="A11983" s="37">
        <v>2014</v>
      </c>
      <c r="B11983" s="14">
        <v>5</v>
      </c>
      <c r="C11983" s="14">
        <v>15</v>
      </c>
      <c r="D11983" s="38">
        <v>2691.16666666833</v>
      </c>
    </row>
    <row r="11984" spans="1:4" x14ac:dyDescent="0.15">
      <c r="A11984" s="37">
        <v>2014</v>
      </c>
      <c r="B11984" s="14">
        <v>5</v>
      </c>
      <c r="C11984" s="14">
        <v>15</v>
      </c>
      <c r="D11984" s="38">
        <v>2691.2083333350001</v>
      </c>
    </row>
    <row r="11985" spans="1:4" x14ac:dyDescent="0.15">
      <c r="A11985" s="37">
        <v>2014</v>
      </c>
      <c r="B11985" s="14">
        <v>5</v>
      </c>
      <c r="C11985" s="14">
        <v>15</v>
      </c>
      <c r="D11985" s="38">
        <v>2691.2500000016698</v>
      </c>
    </row>
    <row r="11986" spans="1:4" x14ac:dyDescent="0.15">
      <c r="A11986" s="37">
        <v>2014</v>
      </c>
      <c r="B11986" s="14">
        <v>5</v>
      </c>
      <c r="C11986" s="14">
        <v>15</v>
      </c>
      <c r="D11986" s="38">
        <v>2691.29166666833</v>
      </c>
    </row>
    <row r="11987" spans="1:4" x14ac:dyDescent="0.15">
      <c r="A11987" s="37">
        <v>2014</v>
      </c>
      <c r="B11987" s="14">
        <v>5</v>
      </c>
      <c r="C11987" s="14">
        <v>15</v>
      </c>
      <c r="D11987" s="38">
        <v>2691.3333333350001</v>
      </c>
    </row>
    <row r="11988" spans="1:4" x14ac:dyDescent="0.15">
      <c r="A11988" s="37">
        <v>2014</v>
      </c>
      <c r="B11988" s="14">
        <v>5</v>
      </c>
      <c r="C11988" s="14">
        <v>15</v>
      </c>
      <c r="D11988" s="38">
        <v>2691.3750000016698</v>
      </c>
    </row>
    <row r="11989" spans="1:4" x14ac:dyDescent="0.15">
      <c r="A11989" s="37">
        <v>2014</v>
      </c>
      <c r="B11989" s="14">
        <v>5</v>
      </c>
      <c r="C11989" s="14">
        <v>15</v>
      </c>
      <c r="D11989" s="38">
        <v>2691.41666666833</v>
      </c>
    </row>
    <row r="11990" spans="1:4" x14ac:dyDescent="0.15">
      <c r="A11990" s="37">
        <v>2014</v>
      </c>
      <c r="B11990" s="14">
        <v>5</v>
      </c>
      <c r="C11990" s="14">
        <v>15</v>
      </c>
      <c r="D11990" s="38">
        <v>2691.4583333350001</v>
      </c>
    </row>
    <row r="11991" spans="1:4" x14ac:dyDescent="0.15">
      <c r="A11991" s="37">
        <v>2014</v>
      </c>
      <c r="B11991" s="14">
        <v>5</v>
      </c>
      <c r="C11991" s="14">
        <v>15</v>
      </c>
      <c r="D11991" s="38">
        <v>2691.5000000016698</v>
      </c>
    </row>
    <row r="11992" spans="1:4" x14ac:dyDescent="0.15">
      <c r="A11992" s="37">
        <v>2014</v>
      </c>
      <c r="B11992" s="14">
        <v>5</v>
      </c>
      <c r="C11992" s="14">
        <v>15</v>
      </c>
      <c r="D11992" s="38">
        <v>2691.54166666833</v>
      </c>
    </row>
    <row r="11993" spans="1:4" x14ac:dyDescent="0.15">
      <c r="A11993" s="37">
        <v>2014</v>
      </c>
      <c r="B11993" s="14">
        <v>5</v>
      </c>
      <c r="C11993" s="14">
        <v>15</v>
      </c>
      <c r="D11993" s="38">
        <v>2691.5833333350001</v>
      </c>
    </row>
    <row r="11994" spans="1:4" x14ac:dyDescent="0.15">
      <c r="A11994" s="37">
        <v>2014</v>
      </c>
      <c r="B11994" s="14">
        <v>5</v>
      </c>
      <c r="C11994" s="14">
        <v>15</v>
      </c>
      <c r="D11994" s="38">
        <v>2691.6250000016698</v>
      </c>
    </row>
    <row r="11995" spans="1:4" x14ac:dyDescent="0.15">
      <c r="A11995" s="37">
        <v>2014</v>
      </c>
      <c r="B11995" s="14">
        <v>5</v>
      </c>
      <c r="C11995" s="14">
        <v>15</v>
      </c>
      <c r="D11995" s="38">
        <v>2691.66666666833</v>
      </c>
    </row>
    <row r="11996" spans="1:4" x14ac:dyDescent="0.15">
      <c r="A11996" s="37">
        <v>2014</v>
      </c>
      <c r="B11996" s="14">
        <v>5</v>
      </c>
      <c r="C11996" s="14">
        <v>15</v>
      </c>
      <c r="D11996" s="38">
        <v>2691.7083333350001</v>
      </c>
    </row>
    <row r="11997" spans="1:4" x14ac:dyDescent="0.15">
      <c r="A11997" s="37">
        <v>2014</v>
      </c>
      <c r="B11997" s="14">
        <v>5</v>
      </c>
      <c r="C11997" s="14">
        <v>15</v>
      </c>
      <c r="D11997" s="38">
        <v>2691.7500000016698</v>
      </c>
    </row>
    <row r="11998" spans="1:4" x14ac:dyDescent="0.15">
      <c r="A11998" s="37">
        <v>2014</v>
      </c>
      <c r="B11998" s="14">
        <v>5</v>
      </c>
      <c r="C11998" s="14">
        <v>15</v>
      </c>
      <c r="D11998" s="38">
        <v>2691.79166666833</v>
      </c>
    </row>
    <row r="11999" spans="1:4" x14ac:dyDescent="0.15">
      <c r="A11999" s="37">
        <v>2014</v>
      </c>
      <c r="B11999" s="14">
        <v>5</v>
      </c>
      <c r="C11999" s="14">
        <v>15</v>
      </c>
      <c r="D11999" s="38">
        <v>2691.8333333350001</v>
      </c>
    </row>
    <row r="12000" spans="1:4" x14ac:dyDescent="0.15">
      <c r="A12000" s="37">
        <v>2014</v>
      </c>
      <c r="B12000" s="14">
        <v>5</v>
      </c>
      <c r="C12000" s="14">
        <v>15</v>
      </c>
      <c r="D12000" s="38">
        <v>2691.8750000016698</v>
      </c>
    </row>
    <row r="12001" spans="1:4" x14ac:dyDescent="0.15">
      <c r="A12001" s="37">
        <v>2014</v>
      </c>
      <c r="B12001" s="14">
        <v>5</v>
      </c>
      <c r="C12001" s="14">
        <v>15</v>
      </c>
      <c r="D12001" s="38">
        <v>2691.91666666833</v>
      </c>
    </row>
    <row r="12002" spans="1:4" x14ac:dyDescent="0.15">
      <c r="A12002" s="37">
        <v>2014</v>
      </c>
      <c r="B12002" s="14">
        <v>5</v>
      </c>
      <c r="C12002" s="14">
        <v>15</v>
      </c>
      <c r="D12002" s="38">
        <v>2691.9583333350001</v>
      </c>
    </row>
    <row r="12003" spans="1:4" x14ac:dyDescent="0.15">
      <c r="A12003" s="37">
        <v>2014</v>
      </c>
      <c r="B12003" s="14">
        <v>5</v>
      </c>
      <c r="C12003" s="14">
        <v>16</v>
      </c>
      <c r="D12003" s="38">
        <v>2692.0000000016698</v>
      </c>
    </row>
    <row r="12004" spans="1:4" x14ac:dyDescent="0.15">
      <c r="A12004" s="37">
        <v>2014</v>
      </c>
      <c r="B12004" s="14">
        <v>5</v>
      </c>
      <c r="C12004" s="14">
        <v>16</v>
      </c>
      <c r="D12004" s="38">
        <v>2692.04166666833</v>
      </c>
    </row>
    <row r="12005" spans="1:4" x14ac:dyDescent="0.15">
      <c r="A12005" s="37">
        <v>2014</v>
      </c>
      <c r="B12005" s="14">
        <v>5</v>
      </c>
      <c r="C12005" s="14">
        <v>16</v>
      </c>
      <c r="D12005" s="38">
        <v>2692.0833333350001</v>
      </c>
    </row>
    <row r="12006" spans="1:4" x14ac:dyDescent="0.15">
      <c r="A12006" s="37">
        <v>2014</v>
      </c>
      <c r="B12006" s="14">
        <v>5</v>
      </c>
      <c r="C12006" s="14">
        <v>16</v>
      </c>
      <c r="D12006" s="38">
        <v>2692.1250000016698</v>
      </c>
    </row>
    <row r="12007" spans="1:4" x14ac:dyDescent="0.15">
      <c r="A12007" s="37">
        <v>2014</v>
      </c>
      <c r="B12007" s="14">
        <v>5</v>
      </c>
      <c r="C12007" s="14">
        <v>16</v>
      </c>
      <c r="D12007" s="38">
        <v>2692.16666666833</v>
      </c>
    </row>
    <row r="12008" spans="1:4" x14ac:dyDescent="0.15">
      <c r="A12008" s="37">
        <v>2014</v>
      </c>
      <c r="B12008" s="14">
        <v>5</v>
      </c>
      <c r="C12008" s="14">
        <v>16</v>
      </c>
      <c r="D12008" s="38">
        <v>2692.2083333350001</v>
      </c>
    </row>
    <row r="12009" spans="1:4" x14ac:dyDescent="0.15">
      <c r="A12009" s="37">
        <v>2014</v>
      </c>
      <c r="B12009" s="14">
        <v>5</v>
      </c>
      <c r="C12009" s="14">
        <v>16</v>
      </c>
      <c r="D12009" s="38">
        <v>2692.2500000016698</v>
      </c>
    </row>
    <row r="12010" spans="1:4" x14ac:dyDescent="0.15">
      <c r="A12010" s="37">
        <v>2014</v>
      </c>
      <c r="B12010" s="14">
        <v>5</v>
      </c>
      <c r="C12010" s="14">
        <v>16</v>
      </c>
      <c r="D12010" s="38">
        <v>2692.29166666833</v>
      </c>
    </row>
    <row r="12011" spans="1:4" x14ac:dyDescent="0.15">
      <c r="A12011" s="37">
        <v>2014</v>
      </c>
      <c r="B12011" s="14">
        <v>5</v>
      </c>
      <c r="C12011" s="14">
        <v>16</v>
      </c>
      <c r="D12011" s="38">
        <v>2692.3333333350001</v>
      </c>
    </row>
    <row r="12012" spans="1:4" x14ac:dyDescent="0.15">
      <c r="A12012" s="37">
        <v>2014</v>
      </c>
      <c r="B12012" s="14">
        <v>5</v>
      </c>
      <c r="C12012" s="14">
        <v>16</v>
      </c>
      <c r="D12012" s="38">
        <v>2692.3750000016698</v>
      </c>
    </row>
    <row r="12013" spans="1:4" x14ac:dyDescent="0.15">
      <c r="A12013" s="37">
        <v>2014</v>
      </c>
      <c r="B12013" s="14">
        <v>5</v>
      </c>
      <c r="C12013" s="14">
        <v>16</v>
      </c>
      <c r="D12013" s="38">
        <v>2692.41666666833</v>
      </c>
    </row>
    <row r="12014" spans="1:4" x14ac:dyDescent="0.15">
      <c r="A12014" s="37">
        <v>2014</v>
      </c>
      <c r="B12014" s="14">
        <v>5</v>
      </c>
      <c r="C12014" s="14">
        <v>16</v>
      </c>
      <c r="D12014" s="38">
        <v>2692.4583333350001</v>
      </c>
    </row>
    <row r="12015" spans="1:4" x14ac:dyDescent="0.15">
      <c r="A12015" s="37">
        <v>2014</v>
      </c>
      <c r="B12015" s="14">
        <v>5</v>
      </c>
      <c r="C12015" s="14">
        <v>16</v>
      </c>
      <c r="D12015" s="38">
        <v>2692.5000000016698</v>
      </c>
    </row>
    <row r="12016" spans="1:4" x14ac:dyDescent="0.15">
      <c r="A12016" s="37">
        <v>2014</v>
      </c>
      <c r="B12016" s="14">
        <v>5</v>
      </c>
      <c r="C12016" s="14">
        <v>16</v>
      </c>
      <c r="D12016" s="38">
        <v>2692.54166666833</v>
      </c>
    </row>
    <row r="12017" spans="1:4" x14ac:dyDescent="0.15">
      <c r="A12017" s="37">
        <v>2014</v>
      </c>
      <c r="B12017" s="14">
        <v>5</v>
      </c>
      <c r="C12017" s="14">
        <v>16</v>
      </c>
      <c r="D12017" s="38">
        <v>2692.5833333350001</v>
      </c>
    </row>
    <row r="12018" spans="1:4" x14ac:dyDescent="0.15">
      <c r="A12018" s="37">
        <v>2014</v>
      </c>
      <c r="B12018" s="14">
        <v>5</v>
      </c>
      <c r="C12018" s="14">
        <v>16</v>
      </c>
      <c r="D12018" s="38">
        <v>2692.6250000016698</v>
      </c>
    </row>
    <row r="12019" spans="1:4" x14ac:dyDescent="0.15">
      <c r="A12019" s="37">
        <v>2014</v>
      </c>
      <c r="B12019" s="14">
        <v>5</v>
      </c>
      <c r="C12019" s="14">
        <v>16</v>
      </c>
      <c r="D12019" s="38">
        <v>2692.66666666833</v>
      </c>
    </row>
    <row r="12020" spans="1:4" x14ac:dyDescent="0.15">
      <c r="A12020" s="37">
        <v>2014</v>
      </c>
      <c r="B12020" s="14">
        <v>5</v>
      </c>
      <c r="C12020" s="14">
        <v>16</v>
      </c>
      <c r="D12020" s="38">
        <v>2692.7083333350001</v>
      </c>
    </row>
    <row r="12021" spans="1:4" x14ac:dyDescent="0.15">
      <c r="A12021" s="37">
        <v>2014</v>
      </c>
      <c r="B12021" s="14">
        <v>5</v>
      </c>
      <c r="C12021" s="14">
        <v>16</v>
      </c>
      <c r="D12021" s="38">
        <v>2692.7500000016698</v>
      </c>
    </row>
    <row r="12022" spans="1:4" x14ac:dyDescent="0.15">
      <c r="A12022" s="37">
        <v>2014</v>
      </c>
      <c r="B12022" s="14">
        <v>5</v>
      </c>
      <c r="C12022" s="14">
        <v>16</v>
      </c>
      <c r="D12022" s="38">
        <v>2692.79166666833</v>
      </c>
    </row>
    <row r="12023" spans="1:4" x14ac:dyDescent="0.15">
      <c r="A12023" s="37">
        <v>2014</v>
      </c>
      <c r="B12023" s="14">
        <v>5</v>
      </c>
      <c r="C12023" s="14">
        <v>16</v>
      </c>
      <c r="D12023" s="38">
        <v>2692.8333333350001</v>
      </c>
    </row>
    <row r="12024" spans="1:4" x14ac:dyDescent="0.15">
      <c r="A12024" s="37">
        <v>2014</v>
      </c>
      <c r="B12024" s="14">
        <v>5</v>
      </c>
      <c r="C12024" s="14">
        <v>16</v>
      </c>
      <c r="D12024" s="38">
        <v>2692.8750000016698</v>
      </c>
    </row>
    <row r="12025" spans="1:4" x14ac:dyDescent="0.15">
      <c r="A12025" s="37">
        <v>2014</v>
      </c>
      <c r="B12025" s="14">
        <v>5</v>
      </c>
      <c r="C12025" s="14">
        <v>16</v>
      </c>
      <c r="D12025" s="38">
        <v>2692.91666666833</v>
      </c>
    </row>
    <row r="12026" spans="1:4" x14ac:dyDescent="0.15">
      <c r="A12026" s="37">
        <v>2014</v>
      </c>
      <c r="B12026" s="14">
        <v>5</v>
      </c>
      <c r="C12026" s="14">
        <v>16</v>
      </c>
      <c r="D12026" s="38">
        <v>2692.9583333350001</v>
      </c>
    </row>
    <row r="12027" spans="1:4" x14ac:dyDescent="0.15">
      <c r="A12027" s="37">
        <v>2014</v>
      </c>
      <c r="B12027" s="14">
        <v>5</v>
      </c>
      <c r="C12027" s="14">
        <v>17</v>
      </c>
      <c r="D12027" s="38">
        <v>2693.0000000016698</v>
      </c>
    </row>
    <row r="12028" spans="1:4" x14ac:dyDescent="0.15">
      <c r="A12028" s="37">
        <v>2014</v>
      </c>
      <c r="B12028" s="14">
        <v>5</v>
      </c>
      <c r="C12028" s="14">
        <v>17</v>
      </c>
      <c r="D12028" s="38">
        <v>2693.04166666833</v>
      </c>
    </row>
    <row r="12029" spans="1:4" x14ac:dyDescent="0.15">
      <c r="A12029" s="37">
        <v>2014</v>
      </c>
      <c r="B12029" s="14">
        <v>5</v>
      </c>
      <c r="C12029" s="14">
        <v>17</v>
      </c>
      <c r="D12029" s="38">
        <v>2693.0833333350001</v>
      </c>
    </row>
    <row r="12030" spans="1:4" x14ac:dyDescent="0.15">
      <c r="A12030" s="37">
        <v>2014</v>
      </c>
      <c r="B12030" s="14">
        <v>5</v>
      </c>
      <c r="C12030" s="14">
        <v>17</v>
      </c>
      <c r="D12030" s="38">
        <v>2693.1250000016698</v>
      </c>
    </row>
    <row r="12031" spans="1:4" x14ac:dyDescent="0.15">
      <c r="A12031" s="37">
        <v>2014</v>
      </c>
      <c r="B12031" s="14">
        <v>5</v>
      </c>
      <c r="C12031" s="14">
        <v>17</v>
      </c>
      <c r="D12031" s="38">
        <v>2693.16666666833</v>
      </c>
    </row>
    <row r="12032" spans="1:4" x14ac:dyDescent="0.15">
      <c r="A12032" s="37">
        <v>2014</v>
      </c>
      <c r="B12032" s="14">
        <v>5</v>
      </c>
      <c r="C12032" s="14">
        <v>17</v>
      </c>
      <c r="D12032" s="38">
        <v>2693.2083333350001</v>
      </c>
    </row>
    <row r="12033" spans="1:4" x14ac:dyDescent="0.15">
      <c r="A12033" s="37">
        <v>2014</v>
      </c>
      <c r="B12033" s="14">
        <v>5</v>
      </c>
      <c r="C12033" s="14">
        <v>17</v>
      </c>
      <c r="D12033" s="38">
        <v>2693.2500000016698</v>
      </c>
    </row>
    <row r="12034" spans="1:4" x14ac:dyDescent="0.15">
      <c r="A12034" s="37">
        <v>2014</v>
      </c>
      <c r="B12034" s="14">
        <v>5</v>
      </c>
      <c r="C12034" s="14">
        <v>17</v>
      </c>
      <c r="D12034" s="38">
        <v>2693.29166666833</v>
      </c>
    </row>
    <row r="12035" spans="1:4" x14ac:dyDescent="0.15">
      <c r="A12035" s="37">
        <v>2014</v>
      </c>
      <c r="B12035" s="14">
        <v>5</v>
      </c>
      <c r="C12035" s="14">
        <v>17</v>
      </c>
      <c r="D12035" s="38">
        <v>2693.3333333350001</v>
      </c>
    </row>
    <row r="12036" spans="1:4" x14ac:dyDescent="0.15">
      <c r="A12036" s="37">
        <v>2014</v>
      </c>
      <c r="B12036" s="14">
        <v>5</v>
      </c>
      <c r="C12036" s="14">
        <v>17</v>
      </c>
      <c r="D12036" s="38">
        <v>2693.3750000016698</v>
      </c>
    </row>
    <row r="12037" spans="1:4" x14ac:dyDescent="0.15">
      <c r="A12037" s="37">
        <v>2014</v>
      </c>
      <c r="B12037" s="14">
        <v>5</v>
      </c>
      <c r="C12037" s="14">
        <v>17</v>
      </c>
      <c r="D12037" s="38">
        <v>2693.41666666833</v>
      </c>
    </row>
    <row r="12038" spans="1:4" x14ac:dyDescent="0.15">
      <c r="A12038" s="37">
        <v>2014</v>
      </c>
      <c r="B12038" s="14">
        <v>5</v>
      </c>
      <c r="C12038" s="14">
        <v>17</v>
      </c>
      <c r="D12038" s="38">
        <v>2693.4583333350001</v>
      </c>
    </row>
    <row r="12039" spans="1:4" x14ac:dyDescent="0.15">
      <c r="A12039" s="37">
        <v>2014</v>
      </c>
      <c r="B12039" s="14">
        <v>5</v>
      </c>
      <c r="C12039" s="14">
        <v>17</v>
      </c>
      <c r="D12039" s="38">
        <v>2693.5000000016698</v>
      </c>
    </row>
    <row r="12040" spans="1:4" x14ac:dyDescent="0.15">
      <c r="A12040" s="37">
        <v>2014</v>
      </c>
      <c r="B12040" s="14">
        <v>5</v>
      </c>
      <c r="C12040" s="14">
        <v>17</v>
      </c>
      <c r="D12040" s="38">
        <v>2693.54166666833</v>
      </c>
    </row>
    <row r="12041" spans="1:4" x14ac:dyDescent="0.15">
      <c r="A12041" s="37">
        <v>2014</v>
      </c>
      <c r="B12041" s="14">
        <v>5</v>
      </c>
      <c r="C12041" s="14">
        <v>17</v>
      </c>
      <c r="D12041" s="38">
        <v>2693.5833333350001</v>
      </c>
    </row>
    <row r="12042" spans="1:4" x14ac:dyDescent="0.15">
      <c r="A12042" s="37">
        <v>2014</v>
      </c>
      <c r="B12042" s="14">
        <v>5</v>
      </c>
      <c r="C12042" s="14">
        <v>17</v>
      </c>
      <c r="D12042" s="38">
        <v>2693.6250000016698</v>
      </c>
    </row>
    <row r="12043" spans="1:4" x14ac:dyDescent="0.15">
      <c r="A12043" s="37">
        <v>2014</v>
      </c>
      <c r="B12043" s="14">
        <v>5</v>
      </c>
      <c r="C12043" s="14">
        <v>17</v>
      </c>
      <c r="D12043" s="38">
        <v>2693.66666666833</v>
      </c>
    </row>
    <row r="12044" spans="1:4" x14ac:dyDescent="0.15">
      <c r="A12044" s="37">
        <v>2014</v>
      </c>
      <c r="B12044" s="14">
        <v>5</v>
      </c>
      <c r="C12044" s="14">
        <v>17</v>
      </c>
      <c r="D12044" s="38">
        <v>2693.7083333350001</v>
      </c>
    </row>
    <row r="12045" spans="1:4" x14ac:dyDescent="0.15">
      <c r="A12045" s="37">
        <v>2014</v>
      </c>
      <c r="B12045" s="14">
        <v>5</v>
      </c>
      <c r="C12045" s="14">
        <v>17</v>
      </c>
      <c r="D12045" s="38">
        <v>2693.7500000016698</v>
      </c>
    </row>
    <row r="12046" spans="1:4" x14ac:dyDescent="0.15">
      <c r="A12046" s="37">
        <v>2014</v>
      </c>
      <c r="B12046" s="14">
        <v>5</v>
      </c>
      <c r="C12046" s="14">
        <v>17</v>
      </c>
      <c r="D12046" s="38">
        <v>2693.79166666833</v>
      </c>
    </row>
    <row r="12047" spans="1:4" x14ac:dyDescent="0.15">
      <c r="A12047" s="37">
        <v>2014</v>
      </c>
      <c r="B12047" s="14">
        <v>5</v>
      </c>
      <c r="C12047" s="14">
        <v>17</v>
      </c>
      <c r="D12047" s="38">
        <v>2693.8333333350001</v>
      </c>
    </row>
    <row r="12048" spans="1:4" x14ac:dyDescent="0.15">
      <c r="A12048" s="37">
        <v>2014</v>
      </c>
      <c r="B12048" s="14">
        <v>5</v>
      </c>
      <c r="C12048" s="14">
        <v>17</v>
      </c>
      <c r="D12048" s="38">
        <v>2693.8750000016698</v>
      </c>
    </row>
    <row r="12049" spans="1:4" x14ac:dyDescent="0.15">
      <c r="A12049" s="37">
        <v>2014</v>
      </c>
      <c r="B12049" s="14">
        <v>5</v>
      </c>
      <c r="C12049" s="14">
        <v>17</v>
      </c>
      <c r="D12049" s="38">
        <v>2693.91666666833</v>
      </c>
    </row>
    <row r="12050" spans="1:4" x14ac:dyDescent="0.15">
      <c r="A12050" s="37">
        <v>2014</v>
      </c>
      <c r="B12050" s="14">
        <v>5</v>
      </c>
      <c r="C12050" s="14">
        <v>17</v>
      </c>
      <c r="D12050" s="38">
        <v>2693.9583333350001</v>
      </c>
    </row>
    <row r="12051" spans="1:4" x14ac:dyDescent="0.15">
      <c r="A12051" s="37">
        <v>2014</v>
      </c>
      <c r="B12051" s="14">
        <v>5</v>
      </c>
      <c r="C12051" s="14">
        <v>18</v>
      </c>
      <c r="D12051" s="38">
        <v>2694.0000000016698</v>
      </c>
    </row>
    <row r="12052" spans="1:4" x14ac:dyDescent="0.15">
      <c r="A12052" s="37">
        <v>2014</v>
      </c>
      <c r="B12052" s="14">
        <v>5</v>
      </c>
      <c r="C12052" s="14">
        <v>18</v>
      </c>
      <c r="D12052" s="38">
        <v>2694.04166666833</v>
      </c>
    </row>
    <row r="12053" spans="1:4" x14ac:dyDescent="0.15">
      <c r="A12053" s="37">
        <v>2014</v>
      </c>
      <c r="B12053" s="14">
        <v>5</v>
      </c>
      <c r="C12053" s="14">
        <v>18</v>
      </c>
      <c r="D12053" s="38">
        <v>2694.0833333350001</v>
      </c>
    </row>
    <row r="12054" spans="1:4" x14ac:dyDescent="0.15">
      <c r="A12054" s="37">
        <v>2014</v>
      </c>
      <c r="B12054" s="14">
        <v>5</v>
      </c>
      <c r="C12054" s="14">
        <v>18</v>
      </c>
      <c r="D12054" s="38">
        <v>2694.1250000016698</v>
      </c>
    </row>
    <row r="12055" spans="1:4" x14ac:dyDescent="0.15">
      <c r="A12055" s="37">
        <v>2014</v>
      </c>
      <c r="B12055" s="14">
        <v>5</v>
      </c>
      <c r="C12055" s="14">
        <v>18</v>
      </c>
      <c r="D12055" s="38">
        <v>2694.16666666833</v>
      </c>
    </row>
    <row r="12056" spans="1:4" x14ac:dyDescent="0.15">
      <c r="A12056" s="37">
        <v>2014</v>
      </c>
      <c r="B12056" s="14">
        <v>5</v>
      </c>
      <c r="C12056" s="14">
        <v>18</v>
      </c>
      <c r="D12056" s="38">
        <v>2694.2083333350001</v>
      </c>
    </row>
    <row r="12057" spans="1:4" x14ac:dyDescent="0.15">
      <c r="A12057" s="37">
        <v>2014</v>
      </c>
      <c r="B12057" s="14">
        <v>5</v>
      </c>
      <c r="C12057" s="14">
        <v>18</v>
      </c>
      <c r="D12057" s="38">
        <v>2694.2500000016698</v>
      </c>
    </row>
    <row r="12058" spans="1:4" x14ac:dyDescent="0.15">
      <c r="A12058" s="37">
        <v>2014</v>
      </c>
      <c r="B12058" s="14">
        <v>5</v>
      </c>
      <c r="C12058" s="14">
        <v>18</v>
      </c>
      <c r="D12058" s="38">
        <v>2694.29166666833</v>
      </c>
    </row>
    <row r="12059" spans="1:4" x14ac:dyDescent="0.15">
      <c r="A12059" s="37">
        <v>2014</v>
      </c>
      <c r="B12059" s="14">
        <v>5</v>
      </c>
      <c r="C12059" s="14">
        <v>18</v>
      </c>
      <c r="D12059" s="38">
        <v>2694.3333333350001</v>
      </c>
    </row>
    <row r="12060" spans="1:4" x14ac:dyDescent="0.15">
      <c r="A12060" s="37">
        <v>2014</v>
      </c>
      <c r="B12060" s="14">
        <v>5</v>
      </c>
      <c r="C12060" s="14">
        <v>18</v>
      </c>
      <c r="D12060" s="38">
        <v>2694.3750000016698</v>
      </c>
    </row>
    <row r="12061" spans="1:4" x14ac:dyDescent="0.15">
      <c r="A12061" s="37">
        <v>2014</v>
      </c>
      <c r="B12061" s="14">
        <v>5</v>
      </c>
      <c r="C12061" s="14">
        <v>18</v>
      </c>
      <c r="D12061" s="38">
        <v>2694.41666666833</v>
      </c>
    </row>
    <row r="12062" spans="1:4" x14ac:dyDescent="0.15">
      <c r="A12062" s="37">
        <v>2014</v>
      </c>
      <c r="B12062" s="14">
        <v>5</v>
      </c>
      <c r="C12062" s="14">
        <v>18</v>
      </c>
      <c r="D12062" s="38">
        <v>2694.4583333350001</v>
      </c>
    </row>
    <row r="12063" spans="1:4" x14ac:dyDescent="0.15">
      <c r="A12063" s="37">
        <v>2014</v>
      </c>
      <c r="B12063" s="14">
        <v>5</v>
      </c>
      <c r="C12063" s="14">
        <v>18</v>
      </c>
      <c r="D12063" s="38">
        <v>2694.5000000016698</v>
      </c>
    </row>
    <row r="12064" spans="1:4" x14ac:dyDescent="0.15">
      <c r="A12064" s="37">
        <v>2014</v>
      </c>
      <c r="B12064" s="14">
        <v>5</v>
      </c>
      <c r="C12064" s="14">
        <v>18</v>
      </c>
      <c r="D12064" s="38">
        <v>2694.54166666833</v>
      </c>
    </row>
    <row r="12065" spans="1:4" x14ac:dyDescent="0.15">
      <c r="A12065" s="37">
        <v>2014</v>
      </c>
      <c r="B12065" s="14">
        <v>5</v>
      </c>
      <c r="C12065" s="14">
        <v>18</v>
      </c>
      <c r="D12065" s="38">
        <v>2694.5833333350001</v>
      </c>
    </row>
    <row r="12066" spans="1:4" x14ac:dyDescent="0.15">
      <c r="A12066" s="37">
        <v>2014</v>
      </c>
      <c r="B12066" s="14">
        <v>5</v>
      </c>
      <c r="C12066" s="14">
        <v>18</v>
      </c>
      <c r="D12066" s="38">
        <v>2694.6250000016698</v>
      </c>
    </row>
    <row r="12067" spans="1:4" x14ac:dyDescent="0.15">
      <c r="A12067" s="37">
        <v>2014</v>
      </c>
      <c r="B12067" s="14">
        <v>5</v>
      </c>
      <c r="C12067" s="14">
        <v>18</v>
      </c>
      <c r="D12067" s="38">
        <v>2694.66666666833</v>
      </c>
    </row>
    <row r="12068" spans="1:4" x14ac:dyDescent="0.15">
      <c r="A12068" s="37">
        <v>2014</v>
      </c>
      <c r="B12068" s="14">
        <v>5</v>
      </c>
      <c r="C12068" s="14">
        <v>18</v>
      </c>
      <c r="D12068" s="38">
        <v>2694.7083333350001</v>
      </c>
    </row>
    <row r="12069" spans="1:4" x14ac:dyDescent="0.15">
      <c r="A12069" s="37">
        <v>2014</v>
      </c>
      <c r="B12069" s="14">
        <v>5</v>
      </c>
      <c r="C12069" s="14">
        <v>18</v>
      </c>
      <c r="D12069" s="38">
        <v>2694.7500000016698</v>
      </c>
    </row>
    <row r="12070" spans="1:4" x14ac:dyDescent="0.15">
      <c r="A12070" s="37">
        <v>2014</v>
      </c>
      <c r="B12070" s="14">
        <v>5</v>
      </c>
      <c r="C12070" s="14">
        <v>18</v>
      </c>
      <c r="D12070" s="38">
        <v>2694.79166666833</v>
      </c>
    </row>
    <row r="12071" spans="1:4" x14ac:dyDescent="0.15">
      <c r="A12071" s="37">
        <v>2014</v>
      </c>
      <c r="B12071" s="14">
        <v>5</v>
      </c>
      <c r="C12071" s="14">
        <v>18</v>
      </c>
      <c r="D12071" s="38">
        <v>2694.8333333350001</v>
      </c>
    </row>
    <row r="12072" spans="1:4" x14ac:dyDescent="0.15">
      <c r="A12072" s="37">
        <v>2014</v>
      </c>
      <c r="B12072" s="14">
        <v>5</v>
      </c>
      <c r="C12072" s="14">
        <v>18</v>
      </c>
      <c r="D12072" s="38">
        <v>2694.8750000016698</v>
      </c>
    </row>
    <row r="12073" spans="1:4" x14ac:dyDescent="0.15">
      <c r="A12073" s="37">
        <v>2014</v>
      </c>
      <c r="B12073" s="14">
        <v>5</v>
      </c>
      <c r="C12073" s="14">
        <v>18</v>
      </c>
      <c r="D12073" s="38">
        <v>2694.91666666833</v>
      </c>
    </row>
    <row r="12074" spans="1:4" x14ac:dyDescent="0.15">
      <c r="A12074" s="37">
        <v>2014</v>
      </c>
      <c r="B12074" s="14">
        <v>5</v>
      </c>
      <c r="C12074" s="14">
        <v>18</v>
      </c>
      <c r="D12074" s="38">
        <v>2694.9583333350001</v>
      </c>
    </row>
    <row r="12075" spans="1:4" x14ac:dyDescent="0.15">
      <c r="A12075" s="37">
        <v>2014</v>
      </c>
      <c r="B12075" s="14">
        <v>5</v>
      </c>
      <c r="C12075" s="14">
        <v>19</v>
      </c>
      <c r="D12075" s="38">
        <v>2695.0000000016698</v>
      </c>
    </row>
    <row r="12076" spans="1:4" x14ac:dyDescent="0.15">
      <c r="A12076" s="37">
        <v>2014</v>
      </c>
      <c r="B12076" s="14">
        <v>5</v>
      </c>
      <c r="C12076" s="14">
        <v>19</v>
      </c>
      <c r="D12076" s="38">
        <v>2695.04166666833</v>
      </c>
    </row>
    <row r="12077" spans="1:4" x14ac:dyDescent="0.15">
      <c r="A12077" s="37">
        <v>2014</v>
      </c>
      <c r="B12077" s="14">
        <v>5</v>
      </c>
      <c r="C12077" s="14">
        <v>19</v>
      </c>
      <c r="D12077" s="38">
        <v>2695.0833333350001</v>
      </c>
    </row>
    <row r="12078" spans="1:4" x14ac:dyDescent="0.15">
      <c r="A12078" s="37">
        <v>2014</v>
      </c>
      <c r="B12078" s="14">
        <v>5</v>
      </c>
      <c r="C12078" s="14">
        <v>19</v>
      </c>
      <c r="D12078" s="38">
        <v>2695.1250000016698</v>
      </c>
    </row>
    <row r="12079" spans="1:4" x14ac:dyDescent="0.15">
      <c r="A12079" s="37">
        <v>2014</v>
      </c>
      <c r="B12079" s="14">
        <v>5</v>
      </c>
      <c r="C12079" s="14">
        <v>19</v>
      </c>
      <c r="D12079" s="38">
        <v>2695.16666666833</v>
      </c>
    </row>
    <row r="12080" spans="1:4" x14ac:dyDescent="0.15">
      <c r="A12080" s="37">
        <v>2014</v>
      </c>
      <c r="B12080" s="14">
        <v>5</v>
      </c>
      <c r="C12080" s="14">
        <v>19</v>
      </c>
      <c r="D12080" s="38">
        <v>2695.2083333350001</v>
      </c>
    </row>
    <row r="12081" spans="1:4" x14ac:dyDescent="0.15">
      <c r="A12081" s="37">
        <v>2014</v>
      </c>
      <c r="B12081" s="14">
        <v>5</v>
      </c>
      <c r="C12081" s="14">
        <v>19</v>
      </c>
      <c r="D12081" s="38">
        <v>2695.2500000016698</v>
      </c>
    </row>
    <row r="12082" spans="1:4" x14ac:dyDescent="0.15">
      <c r="A12082" s="37">
        <v>2014</v>
      </c>
      <c r="B12082" s="14">
        <v>5</v>
      </c>
      <c r="C12082" s="14">
        <v>19</v>
      </c>
      <c r="D12082" s="38">
        <v>2695.29166666833</v>
      </c>
    </row>
    <row r="12083" spans="1:4" x14ac:dyDescent="0.15">
      <c r="A12083" s="37">
        <v>2014</v>
      </c>
      <c r="B12083" s="14">
        <v>5</v>
      </c>
      <c r="C12083" s="14">
        <v>19</v>
      </c>
      <c r="D12083" s="38">
        <v>2695.3333333350001</v>
      </c>
    </row>
    <row r="12084" spans="1:4" x14ac:dyDescent="0.15">
      <c r="A12084" s="37">
        <v>2014</v>
      </c>
      <c r="B12084" s="14">
        <v>5</v>
      </c>
      <c r="C12084" s="14">
        <v>19</v>
      </c>
      <c r="D12084" s="38">
        <v>2695.3750000016698</v>
      </c>
    </row>
    <row r="12085" spans="1:4" x14ac:dyDescent="0.15">
      <c r="A12085" s="37">
        <v>2014</v>
      </c>
      <c r="B12085" s="14">
        <v>5</v>
      </c>
      <c r="C12085" s="14">
        <v>19</v>
      </c>
      <c r="D12085" s="38">
        <v>2695.41666666833</v>
      </c>
    </row>
    <row r="12086" spans="1:4" x14ac:dyDescent="0.15">
      <c r="A12086" s="37">
        <v>2014</v>
      </c>
      <c r="B12086" s="14">
        <v>5</v>
      </c>
      <c r="C12086" s="14">
        <v>19</v>
      </c>
      <c r="D12086" s="38">
        <v>2695.4583333350001</v>
      </c>
    </row>
    <row r="12087" spans="1:4" x14ac:dyDescent="0.15">
      <c r="A12087" s="37">
        <v>2014</v>
      </c>
      <c r="B12087" s="14">
        <v>5</v>
      </c>
      <c r="C12087" s="14">
        <v>19</v>
      </c>
      <c r="D12087" s="38">
        <v>2695.5000000016698</v>
      </c>
    </row>
    <row r="12088" spans="1:4" x14ac:dyDescent="0.15">
      <c r="A12088" s="37">
        <v>2014</v>
      </c>
      <c r="B12088" s="14">
        <v>5</v>
      </c>
      <c r="C12088" s="14">
        <v>19</v>
      </c>
      <c r="D12088" s="38">
        <v>2695.54166666833</v>
      </c>
    </row>
    <row r="12089" spans="1:4" x14ac:dyDescent="0.15">
      <c r="A12089" s="37">
        <v>2014</v>
      </c>
      <c r="B12089" s="14">
        <v>5</v>
      </c>
      <c r="C12089" s="14">
        <v>19</v>
      </c>
      <c r="D12089" s="38">
        <v>2695.5833333350001</v>
      </c>
    </row>
    <row r="12090" spans="1:4" x14ac:dyDescent="0.15">
      <c r="A12090" s="37">
        <v>2014</v>
      </c>
      <c r="B12090" s="14">
        <v>5</v>
      </c>
      <c r="C12090" s="14">
        <v>19</v>
      </c>
      <c r="D12090" s="38">
        <v>2695.6250000016698</v>
      </c>
    </row>
    <row r="12091" spans="1:4" x14ac:dyDescent="0.15">
      <c r="A12091" s="37">
        <v>2014</v>
      </c>
      <c r="B12091" s="14">
        <v>5</v>
      </c>
      <c r="C12091" s="14">
        <v>19</v>
      </c>
      <c r="D12091" s="38">
        <v>2695.66666666833</v>
      </c>
    </row>
    <row r="12092" spans="1:4" x14ac:dyDescent="0.15">
      <c r="A12092" s="37">
        <v>2014</v>
      </c>
      <c r="B12092" s="14">
        <v>5</v>
      </c>
      <c r="C12092" s="14">
        <v>19</v>
      </c>
      <c r="D12092" s="38">
        <v>2695.7083333350001</v>
      </c>
    </row>
    <row r="12093" spans="1:4" x14ac:dyDescent="0.15">
      <c r="A12093" s="37">
        <v>2014</v>
      </c>
      <c r="B12093" s="14">
        <v>5</v>
      </c>
      <c r="C12093" s="14">
        <v>19</v>
      </c>
      <c r="D12093" s="38">
        <v>2695.7500000016698</v>
      </c>
    </row>
    <row r="12094" spans="1:4" x14ac:dyDescent="0.15">
      <c r="A12094" s="37">
        <v>2014</v>
      </c>
      <c r="B12094" s="14">
        <v>5</v>
      </c>
      <c r="C12094" s="14">
        <v>19</v>
      </c>
      <c r="D12094" s="38">
        <v>2695.79166666833</v>
      </c>
    </row>
    <row r="12095" spans="1:4" x14ac:dyDescent="0.15">
      <c r="A12095" s="37">
        <v>2014</v>
      </c>
      <c r="B12095" s="14">
        <v>5</v>
      </c>
      <c r="C12095" s="14">
        <v>19</v>
      </c>
      <c r="D12095" s="38">
        <v>2695.8333333350001</v>
      </c>
    </row>
    <row r="12096" spans="1:4" x14ac:dyDescent="0.15">
      <c r="A12096" s="37">
        <v>2014</v>
      </c>
      <c r="B12096" s="14">
        <v>5</v>
      </c>
      <c r="C12096" s="14">
        <v>19</v>
      </c>
      <c r="D12096" s="38">
        <v>2695.8750000016698</v>
      </c>
    </row>
    <row r="12097" spans="1:4" x14ac:dyDescent="0.15">
      <c r="A12097" s="37">
        <v>2014</v>
      </c>
      <c r="B12097" s="14">
        <v>5</v>
      </c>
      <c r="C12097" s="14">
        <v>19</v>
      </c>
      <c r="D12097" s="38">
        <v>2695.91666666833</v>
      </c>
    </row>
    <row r="12098" spans="1:4" x14ac:dyDescent="0.15">
      <c r="A12098" s="37">
        <v>2014</v>
      </c>
      <c r="B12098" s="14">
        <v>5</v>
      </c>
      <c r="C12098" s="14">
        <v>19</v>
      </c>
      <c r="D12098" s="38">
        <v>2695.9583333350001</v>
      </c>
    </row>
    <row r="12099" spans="1:4" x14ac:dyDescent="0.15">
      <c r="A12099" s="37">
        <v>2014</v>
      </c>
      <c r="B12099" s="14">
        <v>5</v>
      </c>
      <c r="C12099" s="14">
        <v>20</v>
      </c>
      <c r="D12099" s="38">
        <v>2696.0000000016698</v>
      </c>
    </row>
    <row r="12100" spans="1:4" x14ac:dyDescent="0.15">
      <c r="A12100" s="37">
        <v>2014</v>
      </c>
      <c r="B12100" s="14">
        <v>5</v>
      </c>
      <c r="C12100" s="14">
        <v>20</v>
      </c>
      <c r="D12100" s="38">
        <v>2696.04166666833</v>
      </c>
    </row>
    <row r="12101" spans="1:4" x14ac:dyDescent="0.15">
      <c r="A12101" s="37">
        <v>2014</v>
      </c>
      <c r="B12101" s="14">
        <v>5</v>
      </c>
      <c r="C12101" s="14">
        <v>20</v>
      </c>
      <c r="D12101" s="38">
        <v>2696.0833333350001</v>
      </c>
    </row>
    <row r="12102" spans="1:4" x14ac:dyDescent="0.15">
      <c r="A12102" s="37">
        <v>2014</v>
      </c>
      <c r="B12102" s="14">
        <v>5</v>
      </c>
      <c r="C12102" s="14">
        <v>20</v>
      </c>
      <c r="D12102" s="38">
        <v>2696.1250000016698</v>
      </c>
    </row>
    <row r="12103" spans="1:4" x14ac:dyDescent="0.15">
      <c r="A12103" s="37">
        <v>2014</v>
      </c>
      <c r="B12103" s="14">
        <v>5</v>
      </c>
      <c r="C12103" s="14">
        <v>20</v>
      </c>
      <c r="D12103" s="38">
        <v>2696.16666666833</v>
      </c>
    </row>
    <row r="12104" spans="1:4" x14ac:dyDescent="0.15">
      <c r="A12104" s="37">
        <v>2014</v>
      </c>
      <c r="B12104" s="14">
        <v>5</v>
      </c>
      <c r="C12104" s="14">
        <v>20</v>
      </c>
      <c r="D12104" s="38">
        <v>2696.2083333350001</v>
      </c>
    </row>
    <row r="12105" spans="1:4" x14ac:dyDescent="0.15">
      <c r="A12105" s="37">
        <v>2014</v>
      </c>
      <c r="B12105" s="14">
        <v>5</v>
      </c>
      <c r="C12105" s="14">
        <v>20</v>
      </c>
      <c r="D12105" s="38">
        <v>2696.2500000016698</v>
      </c>
    </row>
    <row r="12106" spans="1:4" x14ac:dyDescent="0.15">
      <c r="A12106" s="37">
        <v>2014</v>
      </c>
      <c r="B12106" s="14">
        <v>5</v>
      </c>
      <c r="C12106" s="14">
        <v>20</v>
      </c>
      <c r="D12106" s="38">
        <v>2696.29166666833</v>
      </c>
    </row>
    <row r="12107" spans="1:4" x14ac:dyDescent="0.15">
      <c r="A12107" s="37">
        <v>2014</v>
      </c>
      <c r="B12107" s="14">
        <v>5</v>
      </c>
      <c r="C12107" s="14">
        <v>20</v>
      </c>
      <c r="D12107" s="38">
        <v>2696.3333333350001</v>
      </c>
    </row>
    <row r="12108" spans="1:4" x14ac:dyDescent="0.15">
      <c r="A12108" s="37">
        <v>2014</v>
      </c>
      <c r="B12108" s="14">
        <v>5</v>
      </c>
      <c r="C12108" s="14">
        <v>20</v>
      </c>
      <c r="D12108" s="38">
        <v>2696.3750000016698</v>
      </c>
    </row>
    <row r="12109" spans="1:4" x14ac:dyDescent="0.15">
      <c r="A12109" s="37">
        <v>2014</v>
      </c>
      <c r="B12109" s="14">
        <v>5</v>
      </c>
      <c r="C12109" s="14">
        <v>20</v>
      </c>
      <c r="D12109" s="38">
        <v>2696.41666666833</v>
      </c>
    </row>
    <row r="12110" spans="1:4" x14ac:dyDescent="0.15">
      <c r="A12110" s="37">
        <v>2014</v>
      </c>
      <c r="B12110" s="14">
        <v>5</v>
      </c>
      <c r="C12110" s="14">
        <v>20</v>
      </c>
      <c r="D12110" s="38">
        <v>2696.4583333350001</v>
      </c>
    </row>
    <row r="12111" spans="1:4" x14ac:dyDescent="0.15">
      <c r="A12111" s="37">
        <v>2014</v>
      </c>
      <c r="B12111" s="14">
        <v>5</v>
      </c>
      <c r="C12111" s="14">
        <v>20</v>
      </c>
      <c r="D12111" s="38">
        <v>2696.5000000016698</v>
      </c>
    </row>
    <row r="12112" spans="1:4" x14ac:dyDescent="0.15">
      <c r="A12112" s="37">
        <v>2014</v>
      </c>
      <c r="B12112" s="14">
        <v>5</v>
      </c>
      <c r="C12112" s="14">
        <v>20</v>
      </c>
      <c r="D12112" s="38">
        <v>2696.54166666833</v>
      </c>
    </row>
    <row r="12113" spans="1:4" x14ac:dyDescent="0.15">
      <c r="A12113" s="37">
        <v>2014</v>
      </c>
      <c r="B12113" s="14">
        <v>5</v>
      </c>
      <c r="C12113" s="14">
        <v>20</v>
      </c>
      <c r="D12113" s="38">
        <v>2696.5833333350001</v>
      </c>
    </row>
    <row r="12114" spans="1:4" x14ac:dyDescent="0.15">
      <c r="A12114" s="37">
        <v>2014</v>
      </c>
      <c r="B12114" s="14">
        <v>5</v>
      </c>
      <c r="C12114" s="14">
        <v>20</v>
      </c>
      <c r="D12114" s="38">
        <v>2696.6250000016698</v>
      </c>
    </row>
    <row r="12115" spans="1:4" x14ac:dyDescent="0.15">
      <c r="A12115" s="37">
        <v>2014</v>
      </c>
      <c r="B12115" s="14">
        <v>5</v>
      </c>
      <c r="C12115" s="14">
        <v>20</v>
      </c>
      <c r="D12115" s="38">
        <v>2696.66666666833</v>
      </c>
    </row>
    <row r="12116" spans="1:4" x14ac:dyDescent="0.15">
      <c r="A12116" s="37">
        <v>2014</v>
      </c>
      <c r="B12116" s="14">
        <v>5</v>
      </c>
      <c r="C12116" s="14">
        <v>20</v>
      </c>
      <c r="D12116" s="38">
        <v>2696.7083333350001</v>
      </c>
    </row>
    <row r="12117" spans="1:4" x14ac:dyDescent="0.15">
      <c r="A12117" s="37">
        <v>2014</v>
      </c>
      <c r="B12117" s="14">
        <v>5</v>
      </c>
      <c r="C12117" s="14">
        <v>20</v>
      </c>
      <c r="D12117" s="38">
        <v>2696.7500000016698</v>
      </c>
    </row>
    <row r="12118" spans="1:4" x14ac:dyDescent="0.15">
      <c r="A12118" s="37">
        <v>2014</v>
      </c>
      <c r="B12118" s="14">
        <v>5</v>
      </c>
      <c r="C12118" s="14">
        <v>20</v>
      </c>
      <c r="D12118" s="38">
        <v>2696.79166666833</v>
      </c>
    </row>
    <row r="12119" spans="1:4" x14ac:dyDescent="0.15">
      <c r="A12119" s="37">
        <v>2014</v>
      </c>
      <c r="B12119" s="14">
        <v>5</v>
      </c>
      <c r="C12119" s="14">
        <v>20</v>
      </c>
      <c r="D12119" s="38">
        <v>2696.8333333350001</v>
      </c>
    </row>
    <row r="12120" spans="1:4" x14ac:dyDescent="0.15">
      <c r="A12120" s="37">
        <v>2014</v>
      </c>
      <c r="B12120" s="14">
        <v>5</v>
      </c>
      <c r="C12120" s="14">
        <v>20</v>
      </c>
      <c r="D12120" s="38">
        <v>2696.8750000016698</v>
      </c>
    </row>
    <row r="12121" spans="1:4" x14ac:dyDescent="0.15">
      <c r="A12121" s="37">
        <v>2014</v>
      </c>
      <c r="B12121" s="14">
        <v>5</v>
      </c>
      <c r="C12121" s="14">
        <v>20</v>
      </c>
      <c r="D12121" s="38">
        <v>2696.91666666833</v>
      </c>
    </row>
    <row r="12122" spans="1:4" x14ac:dyDescent="0.15">
      <c r="A12122" s="37">
        <v>2014</v>
      </c>
      <c r="B12122" s="14">
        <v>5</v>
      </c>
      <c r="C12122" s="14">
        <v>20</v>
      </c>
      <c r="D12122" s="38">
        <v>2696.9583333350001</v>
      </c>
    </row>
    <row r="12123" spans="1:4" x14ac:dyDescent="0.15">
      <c r="A12123" s="37">
        <v>2014</v>
      </c>
      <c r="B12123" s="14">
        <v>5</v>
      </c>
      <c r="C12123" s="14">
        <v>21</v>
      </c>
      <c r="D12123" s="38">
        <v>2697.0000000016698</v>
      </c>
    </row>
    <row r="12124" spans="1:4" x14ac:dyDescent="0.15">
      <c r="A12124" s="37">
        <v>2014</v>
      </c>
      <c r="B12124" s="14">
        <v>5</v>
      </c>
      <c r="C12124" s="14">
        <v>21</v>
      </c>
      <c r="D12124" s="38">
        <v>2697.04166666833</v>
      </c>
    </row>
    <row r="12125" spans="1:4" x14ac:dyDescent="0.15">
      <c r="A12125" s="37">
        <v>2014</v>
      </c>
      <c r="B12125" s="14">
        <v>5</v>
      </c>
      <c r="C12125" s="14">
        <v>21</v>
      </c>
      <c r="D12125" s="38">
        <v>2697.0833333350001</v>
      </c>
    </row>
    <row r="12126" spans="1:4" x14ac:dyDescent="0.15">
      <c r="A12126" s="37">
        <v>2014</v>
      </c>
      <c r="B12126" s="14">
        <v>5</v>
      </c>
      <c r="C12126" s="14">
        <v>21</v>
      </c>
      <c r="D12126" s="38">
        <v>2697.1250000016698</v>
      </c>
    </row>
    <row r="12127" spans="1:4" x14ac:dyDescent="0.15">
      <c r="A12127" s="37">
        <v>2014</v>
      </c>
      <c r="B12127" s="14">
        <v>5</v>
      </c>
      <c r="C12127" s="14">
        <v>21</v>
      </c>
      <c r="D12127" s="38">
        <v>2697.16666666833</v>
      </c>
    </row>
    <row r="12128" spans="1:4" x14ac:dyDescent="0.15">
      <c r="A12128" s="37">
        <v>2014</v>
      </c>
      <c r="B12128" s="14">
        <v>5</v>
      </c>
      <c r="C12128" s="14">
        <v>21</v>
      </c>
      <c r="D12128" s="38">
        <v>2697.2083333350001</v>
      </c>
    </row>
    <row r="12129" spans="1:4" x14ac:dyDescent="0.15">
      <c r="A12129" s="37">
        <v>2014</v>
      </c>
      <c r="B12129" s="14">
        <v>5</v>
      </c>
      <c r="C12129" s="14">
        <v>21</v>
      </c>
      <c r="D12129" s="38">
        <v>2697.2500000016698</v>
      </c>
    </row>
    <row r="12130" spans="1:4" x14ac:dyDescent="0.15">
      <c r="A12130" s="37">
        <v>2014</v>
      </c>
      <c r="B12130" s="14">
        <v>5</v>
      </c>
      <c r="C12130" s="14">
        <v>21</v>
      </c>
      <c r="D12130" s="38">
        <v>2697.29166666833</v>
      </c>
    </row>
    <row r="12131" spans="1:4" x14ac:dyDescent="0.15">
      <c r="A12131" s="37">
        <v>2014</v>
      </c>
      <c r="B12131" s="14">
        <v>5</v>
      </c>
      <c r="C12131" s="14">
        <v>21</v>
      </c>
      <c r="D12131" s="38">
        <v>2697.3333333350001</v>
      </c>
    </row>
    <row r="12132" spans="1:4" x14ac:dyDescent="0.15">
      <c r="A12132" s="37">
        <v>2014</v>
      </c>
      <c r="B12132" s="14">
        <v>5</v>
      </c>
      <c r="C12132" s="14">
        <v>21</v>
      </c>
      <c r="D12132" s="38">
        <v>2697.3750000016698</v>
      </c>
    </row>
    <row r="12133" spans="1:4" x14ac:dyDescent="0.15">
      <c r="A12133" s="37">
        <v>2014</v>
      </c>
      <c r="B12133" s="14">
        <v>5</v>
      </c>
      <c r="C12133" s="14">
        <v>21</v>
      </c>
      <c r="D12133" s="38">
        <v>2697.41666666833</v>
      </c>
    </row>
    <row r="12134" spans="1:4" x14ac:dyDescent="0.15">
      <c r="A12134" s="37">
        <v>2014</v>
      </c>
      <c r="B12134" s="14">
        <v>5</v>
      </c>
      <c r="C12134" s="14">
        <v>21</v>
      </c>
      <c r="D12134" s="38">
        <v>2697.4583333350001</v>
      </c>
    </row>
    <row r="12135" spans="1:4" x14ac:dyDescent="0.15">
      <c r="A12135" s="37">
        <v>2014</v>
      </c>
      <c r="B12135" s="14">
        <v>5</v>
      </c>
      <c r="C12135" s="14">
        <v>21</v>
      </c>
      <c r="D12135" s="38">
        <v>2697.5000000016698</v>
      </c>
    </row>
    <row r="12136" spans="1:4" x14ac:dyDescent="0.15">
      <c r="A12136" s="37">
        <v>2014</v>
      </c>
      <c r="B12136" s="14">
        <v>5</v>
      </c>
      <c r="C12136" s="14">
        <v>21</v>
      </c>
      <c r="D12136" s="38">
        <v>2697.54166666833</v>
      </c>
    </row>
    <row r="12137" spans="1:4" x14ac:dyDescent="0.15">
      <c r="A12137" s="37">
        <v>2014</v>
      </c>
      <c r="B12137" s="14">
        <v>5</v>
      </c>
      <c r="C12137" s="14">
        <v>21</v>
      </c>
      <c r="D12137" s="38">
        <v>2697.5833333350001</v>
      </c>
    </row>
    <row r="12138" spans="1:4" x14ac:dyDescent="0.15">
      <c r="A12138" s="37">
        <v>2014</v>
      </c>
      <c r="B12138" s="14">
        <v>5</v>
      </c>
      <c r="C12138" s="14">
        <v>21</v>
      </c>
      <c r="D12138" s="38">
        <v>2697.6250000016698</v>
      </c>
    </row>
    <row r="12139" spans="1:4" x14ac:dyDescent="0.15">
      <c r="A12139" s="37">
        <v>2014</v>
      </c>
      <c r="B12139" s="14">
        <v>5</v>
      </c>
      <c r="C12139" s="14">
        <v>21</v>
      </c>
      <c r="D12139" s="38">
        <v>2697.66666666833</v>
      </c>
    </row>
    <row r="12140" spans="1:4" x14ac:dyDescent="0.15">
      <c r="A12140" s="37">
        <v>2014</v>
      </c>
      <c r="B12140" s="14">
        <v>5</v>
      </c>
      <c r="C12140" s="14">
        <v>21</v>
      </c>
      <c r="D12140" s="38">
        <v>2697.7083333350001</v>
      </c>
    </row>
    <row r="12141" spans="1:4" x14ac:dyDescent="0.15">
      <c r="A12141" s="37">
        <v>2014</v>
      </c>
      <c r="B12141" s="14">
        <v>5</v>
      </c>
      <c r="C12141" s="14">
        <v>21</v>
      </c>
      <c r="D12141" s="38">
        <v>2697.7500000016698</v>
      </c>
    </row>
    <row r="12142" spans="1:4" x14ac:dyDescent="0.15">
      <c r="A12142" s="37">
        <v>2014</v>
      </c>
      <c r="B12142" s="14">
        <v>5</v>
      </c>
      <c r="C12142" s="14">
        <v>21</v>
      </c>
      <c r="D12142" s="38">
        <v>2697.79166666833</v>
      </c>
    </row>
    <row r="12143" spans="1:4" x14ac:dyDescent="0.15">
      <c r="A12143" s="37">
        <v>2014</v>
      </c>
      <c r="B12143" s="14">
        <v>5</v>
      </c>
      <c r="C12143" s="14">
        <v>21</v>
      </c>
      <c r="D12143" s="38">
        <v>2697.8333333350001</v>
      </c>
    </row>
    <row r="12144" spans="1:4" x14ac:dyDescent="0.15">
      <c r="A12144" s="37">
        <v>2014</v>
      </c>
      <c r="B12144" s="14">
        <v>5</v>
      </c>
      <c r="C12144" s="14">
        <v>21</v>
      </c>
      <c r="D12144" s="38">
        <v>2697.8750000016698</v>
      </c>
    </row>
    <row r="12145" spans="1:4" x14ac:dyDescent="0.15">
      <c r="A12145" s="37">
        <v>2014</v>
      </c>
      <c r="B12145" s="14">
        <v>5</v>
      </c>
      <c r="C12145" s="14">
        <v>21</v>
      </c>
      <c r="D12145" s="38">
        <v>2697.91666666833</v>
      </c>
    </row>
    <row r="12146" spans="1:4" x14ac:dyDescent="0.15">
      <c r="A12146" s="37">
        <v>2014</v>
      </c>
      <c r="B12146" s="14">
        <v>5</v>
      </c>
      <c r="C12146" s="14">
        <v>21</v>
      </c>
      <c r="D12146" s="38">
        <v>2697.9583333350001</v>
      </c>
    </row>
    <row r="12147" spans="1:4" x14ac:dyDescent="0.15">
      <c r="A12147" s="37">
        <v>2014</v>
      </c>
      <c r="B12147" s="14">
        <v>5</v>
      </c>
      <c r="C12147" s="14">
        <v>22</v>
      </c>
      <c r="D12147" s="38">
        <v>2698.0000000016698</v>
      </c>
    </row>
    <row r="12148" spans="1:4" x14ac:dyDescent="0.15">
      <c r="A12148" s="37">
        <v>2014</v>
      </c>
      <c r="B12148" s="14">
        <v>5</v>
      </c>
      <c r="C12148" s="14">
        <v>22</v>
      </c>
      <c r="D12148" s="38">
        <v>2698.04166666833</v>
      </c>
    </row>
    <row r="12149" spans="1:4" x14ac:dyDescent="0.15">
      <c r="A12149" s="37">
        <v>2014</v>
      </c>
      <c r="B12149" s="14">
        <v>5</v>
      </c>
      <c r="C12149" s="14">
        <v>22</v>
      </c>
      <c r="D12149" s="38">
        <v>2698.0833333350001</v>
      </c>
    </row>
    <row r="12150" spans="1:4" x14ac:dyDescent="0.15">
      <c r="A12150" s="37">
        <v>2014</v>
      </c>
      <c r="B12150" s="14">
        <v>5</v>
      </c>
      <c r="C12150" s="14">
        <v>22</v>
      </c>
      <c r="D12150" s="38">
        <v>2698.1250000016698</v>
      </c>
    </row>
    <row r="12151" spans="1:4" x14ac:dyDescent="0.15">
      <c r="A12151" s="37">
        <v>2014</v>
      </c>
      <c r="B12151" s="14">
        <v>5</v>
      </c>
      <c r="C12151" s="14">
        <v>22</v>
      </c>
      <c r="D12151" s="38">
        <v>2698.16666666833</v>
      </c>
    </row>
    <row r="12152" spans="1:4" x14ac:dyDescent="0.15">
      <c r="A12152" s="37">
        <v>2014</v>
      </c>
      <c r="B12152" s="14">
        <v>5</v>
      </c>
      <c r="C12152" s="14">
        <v>22</v>
      </c>
      <c r="D12152" s="38">
        <v>2698.2083333350001</v>
      </c>
    </row>
    <row r="12153" spans="1:4" x14ac:dyDescent="0.15">
      <c r="A12153" s="37">
        <v>2014</v>
      </c>
      <c r="B12153" s="14">
        <v>5</v>
      </c>
      <c r="C12153" s="14">
        <v>22</v>
      </c>
      <c r="D12153" s="38">
        <v>2698.2500000016698</v>
      </c>
    </row>
    <row r="12154" spans="1:4" x14ac:dyDescent="0.15">
      <c r="A12154" s="37">
        <v>2014</v>
      </c>
      <c r="B12154" s="14">
        <v>5</v>
      </c>
      <c r="C12154" s="14">
        <v>22</v>
      </c>
      <c r="D12154" s="38">
        <v>2698.29166666833</v>
      </c>
    </row>
    <row r="12155" spans="1:4" x14ac:dyDescent="0.15">
      <c r="A12155" s="37">
        <v>2014</v>
      </c>
      <c r="B12155" s="14">
        <v>5</v>
      </c>
      <c r="C12155" s="14">
        <v>22</v>
      </c>
      <c r="D12155" s="38">
        <v>2698.3333333350001</v>
      </c>
    </row>
    <row r="12156" spans="1:4" x14ac:dyDescent="0.15">
      <c r="A12156" s="37">
        <v>2014</v>
      </c>
      <c r="B12156" s="14">
        <v>5</v>
      </c>
      <c r="C12156" s="14">
        <v>22</v>
      </c>
      <c r="D12156" s="38">
        <v>2698.3750000016698</v>
      </c>
    </row>
    <row r="12157" spans="1:4" x14ac:dyDescent="0.15">
      <c r="A12157" s="37">
        <v>2014</v>
      </c>
      <c r="B12157" s="14">
        <v>5</v>
      </c>
      <c r="C12157" s="14">
        <v>22</v>
      </c>
      <c r="D12157" s="38">
        <v>2698.41666666833</v>
      </c>
    </row>
    <row r="12158" spans="1:4" x14ac:dyDescent="0.15">
      <c r="A12158" s="37">
        <v>2014</v>
      </c>
      <c r="B12158" s="14">
        <v>5</v>
      </c>
      <c r="C12158" s="14">
        <v>22</v>
      </c>
      <c r="D12158" s="38">
        <v>2698.4583333350001</v>
      </c>
    </row>
    <row r="12159" spans="1:4" x14ac:dyDescent="0.15">
      <c r="A12159" s="37">
        <v>2014</v>
      </c>
      <c r="B12159" s="14">
        <v>5</v>
      </c>
      <c r="C12159" s="14">
        <v>22</v>
      </c>
      <c r="D12159" s="38">
        <v>2698.5000000016698</v>
      </c>
    </row>
    <row r="12160" spans="1:4" x14ac:dyDescent="0.15">
      <c r="A12160" s="37">
        <v>2014</v>
      </c>
      <c r="B12160" s="14">
        <v>5</v>
      </c>
      <c r="C12160" s="14">
        <v>22</v>
      </c>
      <c r="D12160" s="38">
        <v>2698.54166666833</v>
      </c>
    </row>
    <row r="12161" spans="1:4" x14ac:dyDescent="0.15">
      <c r="A12161" s="37">
        <v>2014</v>
      </c>
      <c r="B12161" s="14">
        <v>5</v>
      </c>
      <c r="C12161" s="14">
        <v>22</v>
      </c>
      <c r="D12161" s="38">
        <v>2698.5833333350001</v>
      </c>
    </row>
    <row r="12162" spans="1:4" x14ac:dyDescent="0.15">
      <c r="A12162" s="37">
        <v>2014</v>
      </c>
      <c r="B12162" s="14">
        <v>5</v>
      </c>
      <c r="C12162" s="14">
        <v>22</v>
      </c>
      <c r="D12162" s="38">
        <v>2698.6250000016698</v>
      </c>
    </row>
    <row r="12163" spans="1:4" x14ac:dyDescent="0.15">
      <c r="A12163" s="37">
        <v>2014</v>
      </c>
      <c r="B12163" s="14">
        <v>5</v>
      </c>
      <c r="C12163" s="14">
        <v>22</v>
      </c>
      <c r="D12163" s="38">
        <v>2698.66666666833</v>
      </c>
    </row>
    <row r="12164" spans="1:4" x14ac:dyDescent="0.15">
      <c r="A12164" s="37">
        <v>2014</v>
      </c>
      <c r="B12164" s="14">
        <v>5</v>
      </c>
      <c r="C12164" s="14">
        <v>22</v>
      </c>
      <c r="D12164" s="38">
        <v>2698.7083333350001</v>
      </c>
    </row>
    <row r="12165" spans="1:4" x14ac:dyDescent="0.15">
      <c r="A12165" s="37">
        <v>2014</v>
      </c>
      <c r="B12165" s="14">
        <v>5</v>
      </c>
      <c r="C12165" s="14">
        <v>22</v>
      </c>
      <c r="D12165" s="38">
        <v>2698.7500000016698</v>
      </c>
    </row>
    <row r="12166" spans="1:4" x14ac:dyDescent="0.15">
      <c r="A12166" s="37">
        <v>2014</v>
      </c>
      <c r="B12166" s="14">
        <v>5</v>
      </c>
      <c r="C12166" s="14">
        <v>22</v>
      </c>
      <c r="D12166" s="38">
        <v>2698.79166666833</v>
      </c>
    </row>
    <row r="12167" spans="1:4" x14ac:dyDescent="0.15">
      <c r="A12167" s="37">
        <v>2014</v>
      </c>
      <c r="B12167" s="14">
        <v>5</v>
      </c>
      <c r="C12167" s="14">
        <v>22</v>
      </c>
      <c r="D12167" s="38">
        <v>2698.8333333350001</v>
      </c>
    </row>
    <row r="12168" spans="1:4" x14ac:dyDescent="0.15">
      <c r="A12168" s="37">
        <v>2014</v>
      </c>
      <c r="B12168" s="14">
        <v>5</v>
      </c>
      <c r="C12168" s="14">
        <v>22</v>
      </c>
      <c r="D12168" s="38">
        <v>2698.8750000016698</v>
      </c>
    </row>
    <row r="12169" spans="1:4" x14ac:dyDescent="0.15">
      <c r="A12169" s="37">
        <v>2014</v>
      </c>
      <c r="B12169" s="14">
        <v>5</v>
      </c>
      <c r="C12169" s="14">
        <v>22</v>
      </c>
      <c r="D12169" s="38">
        <v>2698.91666666833</v>
      </c>
    </row>
    <row r="12170" spans="1:4" x14ac:dyDescent="0.15">
      <c r="A12170" s="37">
        <v>2014</v>
      </c>
      <c r="B12170" s="14">
        <v>5</v>
      </c>
      <c r="C12170" s="14">
        <v>22</v>
      </c>
      <c r="D12170" s="38">
        <v>2698.9583333350001</v>
      </c>
    </row>
    <row r="12171" spans="1:4" x14ac:dyDescent="0.15">
      <c r="A12171" s="37">
        <v>2014</v>
      </c>
      <c r="B12171" s="14">
        <v>5</v>
      </c>
      <c r="C12171" s="14">
        <v>23</v>
      </c>
      <c r="D12171" s="38">
        <v>2699.0000000016698</v>
      </c>
    </row>
    <row r="12172" spans="1:4" x14ac:dyDescent="0.15">
      <c r="A12172" s="37">
        <v>2014</v>
      </c>
      <c r="B12172" s="14">
        <v>5</v>
      </c>
      <c r="C12172" s="14">
        <v>23</v>
      </c>
      <c r="D12172" s="38">
        <v>2699.04166666833</v>
      </c>
    </row>
    <row r="12173" spans="1:4" x14ac:dyDescent="0.15">
      <c r="A12173" s="37">
        <v>2014</v>
      </c>
      <c r="B12173" s="14">
        <v>5</v>
      </c>
      <c r="C12173" s="14">
        <v>23</v>
      </c>
      <c r="D12173" s="38">
        <v>2699.0833333350001</v>
      </c>
    </row>
    <row r="12174" spans="1:4" x14ac:dyDescent="0.15">
      <c r="A12174" s="37">
        <v>2014</v>
      </c>
      <c r="B12174" s="14">
        <v>5</v>
      </c>
      <c r="C12174" s="14">
        <v>23</v>
      </c>
      <c r="D12174" s="38">
        <v>2699.1250000016698</v>
      </c>
    </row>
    <row r="12175" spans="1:4" x14ac:dyDescent="0.15">
      <c r="A12175" s="37">
        <v>2014</v>
      </c>
      <c r="B12175" s="14">
        <v>5</v>
      </c>
      <c r="C12175" s="14">
        <v>23</v>
      </c>
      <c r="D12175" s="38">
        <v>2699.16666666833</v>
      </c>
    </row>
    <row r="12176" spans="1:4" x14ac:dyDescent="0.15">
      <c r="A12176" s="37">
        <v>2014</v>
      </c>
      <c r="B12176" s="14">
        <v>5</v>
      </c>
      <c r="C12176" s="14">
        <v>23</v>
      </c>
      <c r="D12176" s="38">
        <v>2699.2083333350001</v>
      </c>
    </row>
    <row r="12177" spans="1:4" x14ac:dyDescent="0.15">
      <c r="A12177" s="37">
        <v>2014</v>
      </c>
      <c r="B12177" s="14">
        <v>5</v>
      </c>
      <c r="C12177" s="14">
        <v>23</v>
      </c>
      <c r="D12177" s="38">
        <v>2699.2500000016698</v>
      </c>
    </row>
    <row r="12178" spans="1:4" x14ac:dyDescent="0.15">
      <c r="A12178" s="37">
        <v>2014</v>
      </c>
      <c r="B12178" s="14">
        <v>5</v>
      </c>
      <c r="C12178" s="14">
        <v>23</v>
      </c>
      <c r="D12178" s="38">
        <v>2699.29166666833</v>
      </c>
    </row>
    <row r="12179" spans="1:4" x14ac:dyDescent="0.15">
      <c r="A12179" s="37">
        <v>2014</v>
      </c>
      <c r="B12179" s="14">
        <v>5</v>
      </c>
      <c r="C12179" s="14">
        <v>23</v>
      </c>
      <c r="D12179" s="38">
        <v>2699.3333333350001</v>
      </c>
    </row>
    <row r="12180" spans="1:4" x14ac:dyDescent="0.15">
      <c r="A12180" s="37">
        <v>2014</v>
      </c>
      <c r="B12180" s="14">
        <v>5</v>
      </c>
      <c r="C12180" s="14">
        <v>23</v>
      </c>
      <c r="D12180" s="38">
        <v>2699.3750000016698</v>
      </c>
    </row>
    <row r="12181" spans="1:4" x14ac:dyDescent="0.15">
      <c r="A12181" s="37">
        <v>2014</v>
      </c>
      <c r="B12181" s="14">
        <v>5</v>
      </c>
      <c r="C12181" s="14">
        <v>23</v>
      </c>
      <c r="D12181" s="38">
        <v>2699.41666666833</v>
      </c>
    </row>
    <row r="12182" spans="1:4" x14ac:dyDescent="0.15">
      <c r="A12182" s="37">
        <v>2014</v>
      </c>
      <c r="B12182" s="14">
        <v>5</v>
      </c>
      <c r="C12182" s="14">
        <v>23</v>
      </c>
      <c r="D12182" s="38">
        <v>2699.4583333350001</v>
      </c>
    </row>
    <row r="12183" spans="1:4" x14ac:dyDescent="0.15">
      <c r="A12183" s="37">
        <v>2014</v>
      </c>
      <c r="B12183" s="14">
        <v>5</v>
      </c>
      <c r="C12183" s="14">
        <v>23</v>
      </c>
      <c r="D12183" s="38">
        <v>2699.5000000016698</v>
      </c>
    </row>
    <row r="12184" spans="1:4" x14ac:dyDescent="0.15">
      <c r="A12184" s="37">
        <v>2014</v>
      </c>
      <c r="B12184" s="14">
        <v>5</v>
      </c>
      <c r="C12184" s="14">
        <v>23</v>
      </c>
      <c r="D12184" s="38">
        <v>2699.54166666833</v>
      </c>
    </row>
    <row r="12185" spans="1:4" x14ac:dyDescent="0.15">
      <c r="A12185" s="37">
        <v>2014</v>
      </c>
      <c r="B12185" s="14">
        <v>5</v>
      </c>
      <c r="C12185" s="14">
        <v>23</v>
      </c>
      <c r="D12185" s="38">
        <v>2699.5833333350001</v>
      </c>
    </row>
    <row r="12186" spans="1:4" x14ac:dyDescent="0.15">
      <c r="A12186" s="37">
        <v>2014</v>
      </c>
      <c r="B12186" s="14">
        <v>5</v>
      </c>
      <c r="C12186" s="14">
        <v>23</v>
      </c>
      <c r="D12186" s="38">
        <v>2699.6250000016698</v>
      </c>
    </row>
    <row r="12187" spans="1:4" x14ac:dyDescent="0.15">
      <c r="A12187" s="37">
        <v>2014</v>
      </c>
      <c r="B12187" s="14">
        <v>5</v>
      </c>
      <c r="C12187" s="14">
        <v>23</v>
      </c>
      <c r="D12187" s="38">
        <v>2699.66666666833</v>
      </c>
    </row>
    <row r="12188" spans="1:4" x14ac:dyDescent="0.15">
      <c r="A12188" s="37">
        <v>2014</v>
      </c>
      <c r="B12188" s="14">
        <v>5</v>
      </c>
      <c r="C12188" s="14">
        <v>23</v>
      </c>
      <c r="D12188" s="38">
        <v>2699.7083333350001</v>
      </c>
    </row>
    <row r="12189" spans="1:4" x14ac:dyDescent="0.15">
      <c r="A12189" s="37">
        <v>2014</v>
      </c>
      <c r="B12189" s="14">
        <v>5</v>
      </c>
      <c r="C12189" s="14">
        <v>23</v>
      </c>
      <c r="D12189" s="38">
        <v>2699.7500000016698</v>
      </c>
    </row>
    <row r="12190" spans="1:4" x14ac:dyDescent="0.15">
      <c r="A12190" s="37">
        <v>2014</v>
      </c>
      <c r="B12190" s="14">
        <v>5</v>
      </c>
      <c r="C12190" s="14">
        <v>23</v>
      </c>
      <c r="D12190" s="38">
        <v>2699.79166666833</v>
      </c>
    </row>
    <row r="12191" spans="1:4" x14ac:dyDescent="0.15">
      <c r="A12191" s="37">
        <v>2014</v>
      </c>
      <c r="B12191" s="14">
        <v>5</v>
      </c>
      <c r="C12191" s="14">
        <v>23</v>
      </c>
      <c r="D12191" s="38">
        <v>2699.8333333350001</v>
      </c>
    </row>
    <row r="12192" spans="1:4" x14ac:dyDescent="0.15">
      <c r="A12192" s="37">
        <v>2014</v>
      </c>
      <c r="B12192" s="14">
        <v>5</v>
      </c>
      <c r="C12192" s="14">
        <v>23</v>
      </c>
      <c r="D12192" s="38">
        <v>2699.8750000016698</v>
      </c>
    </row>
    <row r="12193" spans="1:4" x14ac:dyDescent="0.15">
      <c r="A12193" s="37">
        <v>2014</v>
      </c>
      <c r="B12193" s="14">
        <v>5</v>
      </c>
      <c r="C12193" s="14">
        <v>23</v>
      </c>
      <c r="D12193" s="38">
        <v>2699.91666666833</v>
      </c>
    </row>
    <row r="12194" spans="1:4" x14ac:dyDescent="0.15">
      <c r="A12194" s="37">
        <v>2014</v>
      </c>
      <c r="B12194" s="14">
        <v>5</v>
      </c>
      <c r="C12194" s="14">
        <v>23</v>
      </c>
      <c r="D12194" s="38">
        <v>2699.9583333350001</v>
      </c>
    </row>
    <row r="12195" spans="1:4" x14ac:dyDescent="0.15">
      <c r="A12195" s="37">
        <v>2014</v>
      </c>
      <c r="B12195" s="14">
        <v>5</v>
      </c>
      <c r="C12195" s="14">
        <v>24</v>
      </c>
      <c r="D12195" s="38">
        <v>2700.0000000016698</v>
      </c>
    </row>
    <row r="12196" spans="1:4" x14ac:dyDescent="0.15">
      <c r="A12196" s="37">
        <v>2014</v>
      </c>
      <c r="B12196" s="14">
        <v>5</v>
      </c>
      <c r="C12196" s="14">
        <v>24</v>
      </c>
      <c r="D12196" s="38">
        <v>2700.04166666833</v>
      </c>
    </row>
    <row r="12197" spans="1:4" x14ac:dyDescent="0.15">
      <c r="A12197" s="37">
        <v>2014</v>
      </c>
      <c r="B12197" s="14">
        <v>5</v>
      </c>
      <c r="C12197" s="14">
        <v>24</v>
      </c>
      <c r="D12197" s="38">
        <v>2700.0833333350001</v>
      </c>
    </row>
    <row r="12198" spans="1:4" x14ac:dyDescent="0.15">
      <c r="A12198" s="37">
        <v>2014</v>
      </c>
      <c r="B12198" s="14">
        <v>5</v>
      </c>
      <c r="C12198" s="14">
        <v>24</v>
      </c>
      <c r="D12198" s="38">
        <v>2700.1250000016698</v>
      </c>
    </row>
    <row r="12199" spans="1:4" x14ac:dyDescent="0.15">
      <c r="A12199" s="37">
        <v>2014</v>
      </c>
      <c r="B12199" s="14">
        <v>5</v>
      </c>
      <c r="C12199" s="14">
        <v>24</v>
      </c>
      <c r="D12199" s="38">
        <v>2700.16666666833</v>
      </c>
    </row>
    <row r="12200" spans="1:4" x14ac:dyDescent="0.15">
      <c r="A12200" s="37">
        <v>2014</v>
      </c>
      <c r="B12200" s="14">
        <v>5</v>
      </c>
      <c r="C12200" s="14">
        <v>24</v>
      </c>
      <c r="D12200" s="38">
        <v>2700.2083333350001</v>
      </c>
    </row>
    <row r="12201" spans="1:4" x14ac:dyDescent="0.15">
      <c r="A12201" s="37">
        <v>2014</v>
      </c>
      <c r="B12201" s="14">
        <v>5</v>
      </c>
      <c r="C12201" s="14">
        <v>24</v>
      </c>
      <c r="D12201" s="38">
        <v>2700.2500000016698</v>
      </c>
    </row>
    <row r="12202" spans="1:4" x14ac:dyDescent="0.15">
      <c r="A12202" s="37">
        <v>2014</v>
      </c>
      <c r="B12202" s="14">
        <v>5</v>
      </c>
      <c r="C12202" s="14">
        <v>24</v>
      </c>
      <c r="D12202" s="38">
        <v>2700.29166666833</v>
      </c>
    </row>
    <row r="12203" spans="1:4" x14ac:dyDescent="0.15">
      <c r="A12203" s="37">
        <v>2014</v>
      </c>
      <c r="B12203" s="14">
        <v>5</v>
      </c>
      <c r="C12203" s="14">
        <v>24</v>
      </c>
      <c r="D12203" s="38">
        <v>2700.3333333350001</v>
      </c>
    </row>
    <row r="12204" spans="1:4" x14ac:dyDescent="0.15">
      <c r="A12204" s="37">
        <v>2014</v>
      </c>
      <c r="B12204" s="14">
        <v>5</v>
      </c>
      <c r="C12204" s="14">
        <v>24</v>
      </c>
      <c r="D12204" s="38">
        <v>2700.3750000016698</v>
      </c>
    </row>
    <row r="12205" spans="1:4" x14ac:dyDescent="0.15">
      <c r="A12205" s="37">
        <v>2014</v>
      </c>
      <c r="B12205" s="14">
        <v>5</v>
      </c>
      <c r="C12205" s="14">
        <v>24</v>
      </c>
      <c r="D12205" s="38">
        <v>2700.41666666833</v>
      </c>
    </row>
    <row r="12206" spans="1:4" x14ac:dyDescent="0.15">
      <c r="A12206" s="37">
        <v>2014</v>
      </c>
      <c r="B12206" s="14">
        <v>5</v>
      </c>
      <c r="C12206" s="14">
        <v>24</v>
      </c>
      <c r="D12206" s="38">
        <v>2700.4583333350001</v>
      </c>
    </row>
    <row r="12207" spans="1:4" x14ac:dyDescent="0.15">
      <c r="A12207" s="37">
        <v>2014</v>
      </c>
      <c r="B12207" s="14">
        <v>5</v>
      </c>
      <c r="C12207" s="14">
        <v>24</v>
      </c>
      <c r="D12207" s="38">
        <v>2700.5000000016698</v>
      </c>
    </row>
    <row r="12208" spans="1:4" x14ac:dyDescent="0.15">
      <c r="A12208" s="37">
        <v>2014</v>
      </c>
      <c r="B12208" s="14">
        <v>5</v>
      </c>
      <c r="C12208" s="14">
        <v>24</v>
      </c>
      <c r="D12208" s="38">
        <v>2700.54166666833</v>
      </c>
    </row>
    <row r="12209" spans="1:4" x14ac:dyDescent="0.15">
      <c r="A12209" s="37">
        <v>2014</v>
      </c>
      <c r="B12209" s="14">
        <v>5</v>
      </c>
      <c r="C12209" s="14">
        <v>24</v>
      </c>
      <c r="D12209" s="38">
        <v>2700.5833333350001</v>
      </c>
    </row>
    <row r="12210" spans="1:4" x14ac:dyDescent="0.15">
      <c r="A12210" s="37">
        <v>2014</v>
      </c>
      <c r="B12210" s="14">
        <v>5</v>
      </c>
      <c r="C12210" s="14">
        <v>24</v>
      </c>
      <c r="D12210" s="38">
        <v>2700.6250000016698</v>
      </c>
    </row>
    <row r="12211" spans="1:4" x14ac:dyDescent="0.15">
      <c r="A12211" s="37">
        <v>2014</v>
      </c>
      <c r="B12211" s="14">
        <v>5</v>
      </c>
      <c r="C12211" s="14">
        <v>24</v>
      </c>
      <c r="D12211" s="38">
        <v>2700.66666666833</v>
      </c>
    </row>
    <row r="12212" spans="1:4" x14ac:dyDescent="0.15">
      <c r="A12212" s="37">
        <v>2014</v>
      </c>
      <c r="B12212" s="14">
        <v>5</v>
      </c>
      <c r="C12212" s="14">
        <v>24</v>
      </c>
      <c r="D12212" s="38">
        <v>2700.7083333350001</v>
      </c>
    </row>
    <row r="12213" spans="1:4" x14ac:dyDescent="0.15">
      <c r="A12213" s="37">
        <v>2014</v>
      </c>
      <c r="B12213" s="14">
        <v>5</v>
      </c>
      <c r="C12213" s="14">
        <v>24</v>
      </c>
      <c r="D12213" s="38">
        <v>2700.7500000016698</v>
      </c>
    </row>
    <row r="12214" spans="1:4" x14ac:dyDescent="0.15">
      <c r="A12214" s="37">
        <v>2014</v>
      </c>
      <c r="B12214" s="14">
        <v>5</v>
      </c>
      <c r="C12214" s="14">
        <v>24</v>
      </c>
      <c r="D12214" s="38">
        <v>2700.79166666833</v>
      </c>
    </row>
    <row r="12215" spans="1:4" x14ac:dyDescent="0.15">
      <c r="A12215" s="37">
        <v>2014</v>
      </c>
      <c r="B12215" s="14">
        <v>5</v>
      </c>
      <c r="C12215" s="14">
        <v>24</v>
      </c>
      <c r="D12215" s="38">
        <v>2700.8333333350001</v>
      </c>
    </row>
    <row r="12216" spans="1:4" x14ac:dyDescent="0.15">
      <c r="A12216" s="37">
        <v>2014</v>
      </c>
      <c r="B12216" s="14">
        <v>5</v>
      </c>
      <c r="C12216" s="14">
        <v>24</v>
      </c>
      <c r="D12216" s="38">
        <v>2700.8750000016698</v>
      </c>
    </row>
    <row r="12217" spans="1:4" x14ac:dyDescent="0.15">
      <c r="A12217" s="37">
        <v>2014</v>
      </c>
      <c r="B12217" s="14">
        <v>5</v>
      </c>
      <c r="C12217" s="14">
        <v>24</v>
      </c>
      <c r="D12217" s="38">
        <v>2700.91666666833</v>
      </c>
    </row>
    <row r="12218" spans="1:4" x14ac:dyDescent="0.15">
      <c r="A12218" s="37">
        <v>2014</v>
      </c>
      <c r="B12218" s="14">
        <v>5</v>
      </c>
      <c r="C12218" s="14">
        <v>24</v>
      </c>
      <c r="D12218" s="38">
        <v>2700.9583333350001</v>
      </c>
    </row>
    <row r="12219" spans="1:4" x14ac:dyDescent="0.15">
      <c r="A12219" s="37">
        <v>2014</v>
      </c>
      <c r="B12219" s="14">
        <v>5</v>
      </c>
      <c r="C12219" s="14">
        <v>25</v>
      </c>
      <c r="D12219" s="38">
        <v>2701.0000000016698</v>
      </c>
    </row>
    <row r="12220" spans="1:4" x14ac:dyDescent="0.15">
      <c r="A12220" s="37">
        <v>2014</v>
      </c>
      <c r="B12220" s="14">
        <v>5</v>
      </c>
      <c r="C12220" s="14">
        <v>25</v>
      </c>
      <c r="D12220" s="38">
        <v>2701.04166666833</v>
      </c>
    </row>
    <row r="12221" spans="1:4" x14ac:dyDescent="0.15">
      <c r="A12221" s="37">
        <v>2014</v>
      </c>
      <c r="B12221" s="14">
        <v>5</v>
      </c>
      <c r="C12221" s="14">
        <v>25</v>
      </c>
      <c r="D12221" s="38">
        <v>2701.0833333350001</v>
      </c>
    </row>
    <row r="12222" spans="1:4" x14ac:dyDescent="0.15">
      <c r="A12222" s="37">
        <v>2014</v>
      </c>
      <c r="B12222" s="14">
        <v>5</v>
      </c>
      <c r="C12222" s="14">
        <v>25</v>
      </c>
      <c r="D12222" s="38">
        <v>2701.1250000016698</v>
      </c>
    </row>
    <row r="12223" spans="1:4" x14ac:dyDescent="0.15">
      <c r="A12223" s="37">
        <v>2014</v>
      </c>
      <c r="B12223" s="14">
        <v>5</v>
      </c>
      <c r="C12223" s="14">
        <v>25</v>
      </c>
      <c r="D12223" s="38">
        <v>2701.16666666833</v>
      </c>
    </row>
    <row r="12224" spans="1:4" x14ac:dyDescent="0.15">
      <c r="A12224" s="37">
        <v>2014</v>
      </c>
      <c r="B12224" s="14">
        <v>5</v>
      </c>
      <c r="C12224" s="14">
        <v>25</v>
      </c>
      <c r="D12224" s="38">
        <v>2701.2083333350001</v>
      </c>
    </row>
    <row r="12225" spans="1:4" x14ac:dyDescent="0.15">
      <c r="A12225" s="37">
        <v>2014</v>
      </c>
      <c r="B12225" s="14">
        <v>5</v>
      </c>
      <c r="C12225" s="14">
        <v>25</v>
      </c>
      <c r="D12225" s="38">
        <v>2701.2500000016698</v>
      </c>
    </row>
    <row r="12226" spans="1:4" x14ac:dyDescent="0.15">
      <c r="A12226" s="37">
        <v>2014</v>
      </c>
      <c r="B12226" s="14">
        <v>5</v>
      </c>
      <c r="C12226" s="14">
        <v>25</v>
      </c>
      <c r="D12226" s="38">
        <v>2701.29166666833</v>
      </c>
    </row>
    <row r="12227" spans="1:4" x14ac:dyDescent="0.15">
      <c r="A12227" s="37">
        <v>2014</v>
      </c>
      <c r="B12227" s="14">
        <v>5</v>
      </c>
      <c r="C12227" s="14">
        <v>25</v>
      </c>
      <c r="D12227" s="38">
        <v>2701.3333333350001</v>
      </c>
    </row>
    <row r="12228" spans="1:4" x14ac:dyDescent="0.15">
      <c r="A12228" s="37">
        <v>2014</v>
      </c>
      <c r="B12228" s="14">
        <v>5</v>
      </c>
      <c r="C12228" s="14">
        <v>25</v>
      </c>
      <c r="D12228" s="38">
        <v>2701.3750000016698</v>
      </c>
    </row>
    <row r="12229" spans="1:4" x14ac:dyDescent="0.15">
      <c r="A12229" s="37">
        <v>2014</v>
      </c>
      <c r="B12229" s="14">
        <v>5</v>
      </c>
      <c r="C12229" s="14">
        <v>25</v>
      </c>
      <c r="D12229" s="38">
        <v>2701.41666666833</v>
      </c>
    </row>
    <row r="12230" spans="1:4" x14ac:dyDescent="0.15">
      <c r="A12230" s="37">
        <v>2014</v>
      </c>
      <c r="B12230" s="14">
        <v>5</v>
      </c>
      <c r="C12230" s="14">
        <v>25</v>
      </c>
      <c r="D12230" s="38">
        <v>2701.4583333350001</v>
      </c>
    </row>
    <row r="12231" spans="1:4" x14ac:dyDescent="0.15">
      <c r="A12231" s="37">
        <v>2014</v>
      </c>
      <c r="B12231" s="14">
        <v>5</v>
      </c>
      <c r="C12231" s="14">
        <v>25</v>
      </c>
      <c r="D12231" s="38">
        <v>2701.5000000016698</v>
      </c>
    </row>
    <row r="12232" spans="1:4" x14ac:dyDescent="0.15">
      <c r="A12232" s="37">
        <v>2014</v>
      </c>
      <c r="B12232" s="14">
        <v>5</v>
      </c>
      <c r="C12232" s="14">
        <v>25</v>
      </c>
      <c r="D12232" s="38">
        <v>2701.54166666833</v>
      </c>
    </row>
    <row r="12233" spans="1:4" x14ac:dyDescent="0.15">
      <c r="A12233" s="37">
        <v>2014</v>
      </c>
      <c r="B12233" s="14">
        <v>5</v>
      </c>
      <c r="C12233" s="14">
        <v>25</v>
      </c>
      <c r="D12233" s="38">
        <v>2701.5833333350001</v>
      </c>
    </row>
    <row r="12234" spans="1:4" x14ac:dyDescent="0.15">
      <c r="A12234" s="37">
        <v>2014</v>
      </c>
      <c r="B12234" s="14">
        <v>5</v>
      </c>
      <c r="C12234" s="14">
        <v>25</v>
      </c>
      <c r="D12234" s="38">
        <v>2701.6250000016698</v>
      </c>
    </row>
    <row r="12235" spans="1:4" x14ac:dyDescent="0.15">
      <c r="A12235" s="37">
        <v>2014</v>
      </c>
      <c r="B12235" s="14">
        <v>5</v>
      </c>
      <c r="C12235" s="14">
        <v>25</v>
      </c>
      <c r="D12235" s="38">
        <v>2701.66666666833</v>
      </c>
    </row>
    <row r="12236" spans="1:4" x14ac:dyDescent="0.15">
      <c r="A12236" s="37">
        <v>2014</v>
      </c>
      <c r="B12236" s="14">
        <v>5</v>
      </c>
      <c r="C12236" s="14">
        <v>25</v>
      </c>
      <c r="D12236" s="38">
        <v>2701.7083333350001</v>
      </c>
    </row>
    <row r="12237" spans="1:4" x14ac:dyDescent="0.15">
      <c r="A12237" s="37">
        <v>2014</v>
      </c>
      <c r="B12237" s="14">
        <v>5</v>
      </c>
      <c r="C12237" s="14">
        <v>25</v>
      </c>
      <c r="D12237" s="38">
        <v>2701.7500000016698</v>
      </c>
    </row>
    <row r="12238" spans="1:4" x14ac:dyDescent="0.15">
      <c r="A12238" s="37">
        <v>2014</v>
      </c>
      <c r="B12238" s="14">
        <v>5</v>
      </c>
      <c r="C12238" s="14">
        <v>25</v>
      </c>
      <c r="D12238" s="38">
        <v>2701.79166666833</v>
      </c>
    </row>
    <row r="12239" spans="1:4" x14ac:dyDescent="0.15">
      <c r="A12239" s="37">
        <v>2014</v>
      </c>
      <c r="B12239" s="14">
        <v>5</v>
      </c>
      <c r="C12239" s="14">
        <v>25</v>
      </c>
      <c r="D12239" s="38">
        <v>2701.8333333350001</v>
      </c>
    </row>
    <row r="12240" spans="1:4" x14ac:dyDescent="0.15">
      <c r="A12240" s="37">
        <v>2014</v>
      </c>
      <c r="B12240" s="14">
        <v>5</v>
      </c>
      <c r="C12240" s="14">
        <v>25</v>
      </c>
      <c r="D12240" s="38">
        <v>2701.8750000016698</v>
      </c>
    </row>
    <row r="12241" spans="1:4" x14ac:dyDescent="0.15">
      <c r="A12241" s="37">
        <v>2014</v>
      </c>
      <c r="B12241" s="14">
        <v>5</v>
      </c>
      <c r="C12241" s="14">
        <v>25</v>
      </c>
      <c r="D12241" s="38">
        <v>2701.91666666833</v>
      </c>
    </row>
    <row r="12242" spans="1:4" x14ac:dyDescent="0.15">
      <c r="A12242" s="37">
        <v>2014</v>
      </c>
      <c r="B12242" s="14">
        <v>5</v>
      </c>
      <c r="C12242" s="14">
        <v>25</v>
      </c>
      <c r="D12242" s="38">
        <v>2701.9583333350001</v>
      </c>
    </row>
    <row r="12243" spans="1:4" x14ac:dyDescent="0.15">
      <c r="A12243" s="37">
        <v>2014</v>
      </c>
      <c r="B12243" s="14">
        <v>5</v>
      </c>
      <c r="C12243" s="14">
        <v>26</v>
      </c>
      <c r="D12243" s="38">
        <v>2702.0000000016698</v>
      </c>
    </row>
    <row r="12244" spans="1:4" x14ac:dyDescent="0.15">
      <c r="A12244" s="37">
        <v>2014</v>
      </c>
      <c r="B12244" s="14">
        <v>5</v>
      </c>
      <c r="C12244" s="14">
        <v>26</v>
      </c>
      <c r="D12244" s="38">
        <v>2702.04166666833</v>
      </c>
    </row>
    <row r="12245" spans="1:4" x14ac:dyDescent="0.15">
      <c r="A12245" s="37">
        <v>2014</v>
      </c>
      <c r="B12245" s="14">
        <v>5</v>
      </c>
      <c r="C12245" s="14">
        <v>26</v>
      </c>
      <c r="D12245" s="38">
        <v>2702.0833333350001</v>
      </c>
    </row>
    <row r="12246" spans="1:4" x14ac:dyDescent="0.15">
      <c r="A12246" s="37">
        <v>2014</v>
      </c>
      <c r="B12246" s="14">
        <v>5</v>
      </c>
      <c r="C12246" s="14">
        <v>26</v>
      </c>
      <c r="D12246" s="38">
        <v>2702.1250000016698</v>
      </c>
    </row>
    <row r="12247" spans="1:4" x14ac:dyDescent="0.15">
      <c r="A12247" s="37">
        <v>2014</v>
      </c>
      <c r="B12247" s="14">
        <v>5</v>
      </c>
      <c r="C12247" s="14">
        <v>26</v>
      </c>
      <c r="D12247" s="38">
        <v>2702.16666666833</v>
      </c>
    </row>
    <row r="12248" spans="1:4" x14ac:dyDescent="0.15">
      <c r="A12248" s="37">
        <v>2014</v>
      </c>
      <c r="B12248" s="14">
        <v>5</v>
      </c>
      <c r="C12248" s="14">
        <v>26</v>
      </c>
      <c r="D12248" s="38">
        <v>2702.2083333350001</v>
      </c>
    </row>
    <row r="12249" spans="1:4" x14ac:dyDescent="0.15">
      <c r="A12249" s="37">
        <v>2014</v>
      </c>
      <c r="B12249" s="14">
        <v>5</v>
      </c>
      <c r="C12249" s="14">
        <v>26</v>
      </c>
      <c r="D12249" s="38">
        <v>2702.2500000016698</v>
      </c>
    </row>
    <row r="12250" spans="1:4" x14ac:dyDescent="0.15">
      <c r="A12250" s="37">
        <v>2014</v>
      </c>
      <c r="B12250" s="14">
        <v>5</v>
      </c>
      <c r="C12250" s="14">
        <v>26</v>
      </c>
      <c r="D12250" s="38">
        <v>2702.29166666833</v>
      </c>
    </row>
    <row r="12251" spans="1:4" x14ac:dyDescent="0.15">
      <c r="A12251" s="37">
        <v>2014</v>
      </c>
      <c r="B12251" s="14">
        <v>5</v>
      </c>
      <c r="C12251" s="14">
        <v>26</v>
      </c>
      <c r="D12251" s="38">
        <v>2702.3333333350001</v>
      </c>
    </row>
    <row r="12252" spans="1:4" x14ac:dyDescent="0.15">
      <c r="A12252" s="37">
        <v>2014</v>
      </c>
      <c r="B12252" s="14">
        <v>5</v>
      </c>
      <c r="C12252" s="14">
        <v>26</v>
      </c>
      <c r="D12252" s="38">
        <v>2702.3750000016698</v>
      </c>
    </row>
    <row r="12253" spans="1:4" x14ac:dyDescent="0.15">
      <c r="A12253" s="37">
        <v>2014</v>
      </c>
      <c r="B12253" s="14">
        <v>5</v>
      </c>
      <c r="C12253" s="14">
        <v>26</v>
      </c>
      <c r="D12253" s="38">
        <v>2702.41666666833</v>
      </c>
    </row>
    <row r="12254" spans="1:4" x14ac:dyDescent="0.15">
      <c r="A12254" s="37">
        <v>2014</v>
      </c>
      <c r="B12254" s="14">
        <v>5</v>
      </c>
      <c r="C12254" s="14">
        <v>26</v>
      </c>
      <c r="D12254" s="38">
        <v>2702.4583333350001</v>
      </c>
    </row>
    <row r="12255" spans="1:4" x14ac:dyDescent="0.15">
      <c r="A12255" s="37">
        <v>2014</v>
      </c>
      <c r="B12255" s="14">
        <v>5</v>
      </c>
      <c r="C12255" s="14">
        <v>26</v>
      </c>
      <c r="D12255" s="38">
        <v>2702.5000000016698</v>
      </c>
    </row>
    <row r="12256" spans="1:4" x14ac:dyDescent="0.15">
      <c r="A12256" s="37">
        <v>2014</v>
      </c>
      <c r="B12256" s="14">
        <v>5</v>
      </c>
      <c r="C12256" s="14">
        <v>26</v>
      </c>
      <c r="D12256" s="38">
        <v>2702.54166666833</v>
      </c>
    </row>
    <row r="12257" spans="1:4" x14ac:dyDescent="0.15">
      <c r="A12257" s="37">
        <v>2014</v>
      </c>
      <c r="B12257" s="14">
        <v>5</v>
      </c>
      <c r="C12257" s="14">
        <v>26</v>
      </c>
      <c r="D12257" s="38">
        <v>2702.5833333350001</v>
      </c>
    </row>
    <row r="12258" spans="1:4" x14ac:dyDescent="0.15">
      <c r="A12258" s="37">
        <v>2014</v>
      </c>
      <c r="B12258" s="14">
        <v>5</v>
      </c>
      <c r="C12258" s="14">
        <v>26</v>
      </c>
      <c r="D12258" s="38">
        <v>2702.6250000016698</v>
      </c>
    </row>
    <row r="12259" spans="1:4" x14ac:dyDescent="0.15">
      <c r="A12259" s="37">
        <v>2014</v>
      </c>
      <c r="B12259" s="14">
        <v>5</v>
      </c>
      <c r="C12259" s="14">
        <v>26</v>
      </c>
      <c r="D12259" s="38">
        <v>2702.66666666833</v>
      </c>
    </row>
    <row r="12260" spans="1:4" x14ac:dyDescent="0.15">
      <c r="A12260" s="37">
        <v>2014</v>
      </c>
      <c r="B12260" s="14">
        <v>5</v>
      </c>
      <c r="C12260" s="14">
        <v>26</v>
      </c>
      <c r="D12260" s="38">
        <v>2702.7083333350001</v>
      </c>
    </row>
    <row r="12261" spans="1:4" x14ac:dyDescent="0.15">
      <c r="A12261" s="37">
        <v>2014</v>
      </c>
      <c r="B12261" s="14">
        <v>5</v>
      </c>
      <c r="C12261" s="14">
        <v>26</v>
      </c>
      <c r="D12261" s="38">
        <v>2702.7500000016698</v>
      </c>
    </row>
    <row r="12262" spans="1:4" x14ac:dyDescent="0.15">
      <c r="A12262" s="37">
        <v>2014</v>
      </c>
      <c r="B12262" s="14">
        <v>5</v>
      </c>
      <c r="C12262" s="14">
        <v>26</v>
      </c>
      <c r="D12262" s="38">
        <v>2702.79166666833</v>
      </c>
    </row>
    <row r="12263" spans="1:4" x14ac:dyDescent="0.15">
      <c r="A12263" s="37">
        <v>2014</v>
      </c>
      <c r="B12263" s="14">
        <v>5</v>
      </c>
      <c r="C12263" s="14">
        <v>26</v>
      </c>
      <c r="D12263" s="38">
        <v>2702.8333333350001</v>
      </c>
    </row>
    <row r="12264" spans="1:4" x14ac:dyDescent="0.15">
      <c r="A12264" s="37">
        <v>2014</v>
      </c>
      <c r="B12264" s="14">
        <v>5</v>
      </c>
      <c r="C12264" s="14">
        <v>26</v>
      </c>
      <c r="D12264" s="38">
        <v>2702.8750000016698</v>
      </c>
    </row>
    <row r="12265" spans="1:4" x14ac:dyDescent="0.15">
      <c r="A12265" s="37">
        <v>2014</v>
      </c>
      <c r="B12265" s="14">
        <v>5</v>
      </c>
      <c r="C12265" s="14">
        <v>26</v>
      </c>
      <c r="D12265" s="38">
        <v>2702.91666666833</v>
      </c>
    </row>
    <row r="12266" spans="1:4" x14ac:dyDescent="0.15">
      <c r="A12266" s="37">
        <v>2014</v>
      </c>
      <c r="B12266" s="14">
        <v>5</v>
      </c>
      <c r="C12266" s="14">
        <v>26</v>
      </c>
      <c r="D12266" s="38">
        <v>2702.9583333350001</v>
      </c>
    </row>
    <row r="12267" spans="1:4" x14ac:dyDescent="0.15">
      <c r="A12267" s="37">
        <v>2014</v>
      </c>
      <c r="B12267" s="14">
        <v>5</v>
      </c>
      <c r="C12267" s="14">
        <v>27</v>
      </c>
      <c r="D12267" s="38">
        <v>2703.0000000016698</v>
      </c>
    </row>
    <row r="12268" spans="1:4" x14ac:dyDescent="0.15">
      <c r="A12268" s="37">
        <v>2014</v>
      </c>
      <c r="B12268" s="14">
        <v>5</v>
      </c>
      <c r="C12268" s="14">
        <v>27</v>
      </c>
      <c r="D12268" s="38">
        <v>2703.04166666833</v>
      </c>
    </row>
    <row r="12269" spans="1:4" x14ac:dyDescent="0.15">
      <c r="A12269" s="37">
        <v>2014</v>
      </c>
      <c r="B12269" s="14">
        <v>5</v>
      </c>
      <c r="C12269" s="14">
        <v>27</v>
      </c>
      <c r="D12269" s="38">
        <v>2703.0833333350001</v>
      </c>
    </row>
    <row r="12270" spans="1:4" x14ac:dyDescent="0.15">
      <c r="A12270" s="37">
        <v>2014</v>
      </c>
      <c r="B12270" s="14">
        <v>5</v>
      </c>
      <c r="C12270" s="14">
        <v>27</v>
      </c>
      <c r="D12270" s="38">
        <v>2703.1250000016698</v>
      </c>
    </row>
    <row r="12271" spans="1:4" x14ac:dyDescent="0.15">
      <c r="A12271" s="37">
        <v>2014</v>
      </c>
      <c r="B12271" s="14">
        <v>5</v>
      </c>
      <c r="C12271" s="14">
        <v>27</v>
      </c>
      <c r="D12271" s="38">
        <v>2703.16666666833</v>
      </c>
    </row>
    <row r="12272" spans="1:4" x14ac:dyDescent="0.15">
      <c r="A12272" s="37">
        <v>2014</v>
      </c>
      <c r="B12272" s="14">
        <v>5</v>
      </c>
      <c r="C12272" s="14">
        <v>27</v>
      </c>
      <c r="D12272" s="38">
        <v>2703.2083333350001</v>
      </c>
    </row>
    <row r="12273" spans="1:4" x14ac:dyDescent="0.15">
      <c r="A12273" s="37">
        <v>2014</v>
      </c>
      <c r="B12273" s="14">
        <v>5</v>
      </c>
      <c r="C12273" s="14">
        <v>27</v>
      </c>
      <c r="D12273" s="38">
        <v>2703.2500000016698</v>
      </c>
    </row>
    <row r="12274" spans="1:4" x14ac:dyDescent="0.15">
      <c r="A12274" s="37">
        <v>2014</v>
      </c>
      <c r="B12274" s="14">
        <v>5</v>
      </c>
      <c r="C12274" s="14">
        <v>27</v>
      </c>
      <c r="D12274" s="38">
        <v>2703.29166666833</v>
      </c>
    </row>
    <row r="12275" spans="1:4" x14ac:dyDescent="0.15">
      <c r="A12275" s="37">
        <v>2014</v>
      </c>
      <c r="B12275" s="14">
        <v>5</v>
      </c>
      <c r="C12275" s="14">
        <v>27</v>
      </c>
      <c r="D12275" s="38">
        <v>2703.3333333350001</v>
      </c>
    </row>
    <row r="12276" spans="1:4" x14ac:dyDescent="0.15">
      <c r="A12276" s="37">
        <v>2014</v>
      </c>
      <c r="B12276" s="14">
        <v>5</v>
      </c>
      <c r="C12276" s="14">
        <v>27</v>
      </c>
      <c r="D12276" s="38">
        <v>2703.3750000016698</v>
      </c>
    </row>
    <row r="12277" spans="1:4" x14ac:dyDescent="0.15">
      <c r="A12277" s="37">
        <v>2014</v>
      </c>
      <c r="B12277" s="14">
        <v>5</v>
      </c>
      <c r="C12277" s="14">
        <v>27</v>
      </c>
      <c r="D12277" s="38">
        <v>2703.41666666833</v>
      </c>
    </row>
    <row r="12278" spans="1:4" x14ac:dyDescent="0.15">
      <c r="A12278" s="37">
        <v>2014</v>
      </c>
      <c r="B12278" s="14">
        <v>5</v>
      </c>
      <c r="C12278" s="14">
        <v>27</v>
      </c>
      <c r="D12278" s="38">
        <v>2703.4583333350001</v>
      </c>
    </row>
    <row r="12279" spans="1:4" x14ac:dyDescent="0.15">
      <c r="A12279" s="37">
        <v>2014</v>
      </c>
      <c r="B12279" s="14">
        <v>5</v>
      </c>
      <c r="C12279" s="14">
        <v>27</v>
      </c>
      <c r="D12279" s="38">
        <v>2703.5000000016698</v>
      </c>
    </row>
    <row r="12280" spans="1:4" x14ac:dyDescent="0.15">
      <c r="A12280" s="37">
        <v>2014</v>
      </c>
      <c r="B12280" s="14">
        <v>5</v>
      </c>
      <c r="C12280" s="14">
        <v>27</v>
      </c>
      <c r="D12280" s="38">
        <v>2703.54166666833</v>
      </c>
    </row>
    <row r="12281" spans="1:4" x14ac:dyDescent="0.15">
      <c r="A12281" s="37">
        <v>2014</v>
      </c>
      <c r="B12281" s="14">
        <v>5</v>
      </c>
      <c r="C12281" s="14">
        <v>27</v>
      </c>
      <c r="D12281" s="38">
        <v>2703.5833333350001</v>
      </c>
    </row>
    <row r="12282" spans="1:4" x14ac:dyDescent="0.15">
      <c r="A12282" s="37">
        <v>2014</v>
      </c>
      <c r="B12282" s="14">
        <v>5</v>
      </c>
      <c r="C12282" s="14">
        <v>27</v>
      </c>
      <c r="D12282" s="38">
        <v>2703.6250000016698</v>
      </c>
    </row>
    <row r="12283" spans="1:4" x14ac:dyDescent="0.15">
      <c r="A12283" s="37">
        <v>2014</v>
      </c>
      <c r="B12283" s="14">
        <v>5</v>
      </c>
      <c r="C12283" s="14">
        <v>27</v>
      </c>
      <c r="D12283" s="38">
        <v>2703.66666666833</v>
      </c>
    </row>
    <row r="12284" spans="1:4" x14ac:dyDescent="0.15">
      <c r="A12284" s="37">
        <v>2014</v>
      </c>
      <c r="B12284" s="14">
        <v>5</v>
      </c>
      <c r="C12284" s="14">
        <v>27</v>
      </c>
      <c r="D12284" s="38">
        <v>2703.7083333350001</v>
      </c>
    </row>
    <row r="12285" spans="1:4" x14ac:dyDescent="0.15">
      <c r="A12285" s="37">
        <v>2014</v>
      </c>
      <c r="B12285" s="14">
        <v>5</v>
      </c>
      <c r="C12285" s="14">
        <v>27</v>
      </c>
      <c r="D12285" s="38">
        <v>2703.7500000016698</v>
      </c>
    </row>
    <row r="12286" spans="1:4" x14ac:dyDescent="0.15">
      <c r="A12286" s="37">
        <v>2014</v>
      </c>
      <c r="B12286" s="14">
        <v>5</v>
      </c>
      <c r="C12286" s="14">
        <v>27</v>
      </c>
      <c r="D12286" s="38">
        <v>2703.79166666833</v>
      </c>
    </row>
    <row r="12287" spans="1:4" x14ac:dyDescent="0.15">
      <c r="A12287" s="37">
        <v>2014</v>
      </c>
      <c r="B12287" s="14">
        <v>5</v>
      </c>
      <c r="C12287" s="14">
        <v>27</v>
      </c>
      <c r="D12287" s="38">
        <v>2703.8333333350001</v>
      </c>
    </row>
    <row r="12288" spans="1:4" x14ac:dyDescent="0.15">
      <c r="A12288" s="37">
        <v>2014</v>
      </c>
      <c r="B12288" s="14">
        <v>5</v>
      </c>
      <c r="C12288" s="14">
        <v>27</v>
      </c>
      <c r="D12288" s="38">
        <v>2703.8750000016698</v>
      </c>
    </row>
    <row r="12289" spans="1:4" x14ac:dyDescent="0.15">
      <c r="A12289" s="37">
        <v>2014</v>
      </c>
      <c r="B12289" s="14">
        <v>5</v>
      </c>
      <c r="C12289" s="14">
        <v>27</v>
      </c>
      <c r="D12289" s="38">
        <v>2703.91666666833</v>
      </c>
    </row>
    <row r="12290" spans="1:4" x14ac:dyDescent="0.15">
      <c r="A12290" s="37">
        <v>2014</v>
      </c>
      <c r="B12290" s="14">
        <v>5</v>
      </c>
      <c r="C12290" s="14">
        <v>27</v>
      </c>
      <c r="D12290" s="38">
        <v>2703.9583333350001</v>
      </c>
    </row>
    <row r="12291" spans="1:4" x14ac:dyDescent="0.15">
      <c r="A12291" s="37">
        <v>2014</v>
      </c>
      <c r="B12291" s="14">
        <v>5</v>
      </c>
      <c r="C12291" s="14">
        <v>28</v>
      </c>
      <c r="D12291" s="38">
        <v>2704.0000000016698</v>
      </c>
    </row>
    <row r="12292" spans="1:4" x14ac:dyDescent="0.15">
      <c r="A12292" s="37">
        <v>2014</v>
      </c>
      <c r="B12292" s="14">
        <v>5</v>
      </c>
      <c r="C12292" s="14">
        <v>28</v>
      </c>
      <c r="D12292" s="38">
        <v>2704.04166666833</v>
      </c>
    </row>
    <row r="12293" spans="1:4" x14ac:dyDescent="0.15">
      <c r="A12293" s="37">
        <v>2014</v>
      </c>
      <c r="B12293" s="14">
        <v>5</v>
      </c>
      <c r="C12293" s="14">
        <v>28</v>
      </c>
      <c r="D12293" s="38">
        <v>2704.0833333350001</v>
      </c>
    </row>
    <row r="12294" spans="1:4" x14ac:dyDescent="0.15">
      <c r="A12294" s="37">
        <v>2014</v>
      </c>
      <c r="B12294" s="14">
        <v>5</v>
      </c>
      <c r="C12294" s="14">
        <v>28</v>
      </c>
      <c r="D12294" s="38">
        <v>2704.1250000016698</v>
      </c>
    </row>
    <row r="12295" spans="1:4" x14ac:dyDescent="0.15">
      <c r="A12295" s="37">
        <v>2014</v>
      </c>
      <c r="B12295" s="14">
        <v>5</v>
      </c>
      <c r="C12295" s="14">
        <v>28</v>
      </c>
      <c r="D12295" s="38">
        <v>2704.16666666833</v>
      </c>
    </row>
    <row r="12296" spans="1:4" x14ac:dyDescent="0.15">
      <c r="A12296" s="37">
        <v>2014</v>
      </c>
      <c r="B12296" s="14">
        <v>5</v>
      </c>
      <c r="C12296" s="14">
        <v>28</v>
      </c>
      <c r="D12296" s="38">
        <v>2704.2083333350001</v>
      </c>
    </row>
    <row r="12297" spans="1:4" x14ac:dyDescent="0.15">
      <c r="A12297" s="37">
        <v>2014</v>
      </c>
      <c r="B12297" s="14">
        <v>5</v>
      </c>
      <c r="C12297" s="14">
        <v>28</v>
      </c>
      <c r="D12297" s="38">
        <v>2704.2500000016698</v>
      </c>
    </row>
    <row r="12298" spans="1:4" x14ac:dyDescent="0.15">
      <c r="A12298" s="37">
        <v>2014</v>
      </c>
      <c r="B12298" s="14">
        <v>5</v>
      </c>
      <c r="C12298" s="14">
        <v>28</v>
      </c>
      <c r="D12298" s="38">
        <v>2704.29166666833</v>
      </c>
    </row>
    <row r="12299" spans="1:4" x14ac:dyDescent="0.15">
      <c r="A12299" s="37">
        <v>2014</v>
      </c>
      <c r="B12299" s="14">
        <v>5</v>
      </c>
      <c r="C12299" s="14">
        <v>28</v>
      </c>
      <c r="D12299" s="38">
        <v>2704.3333333350001</v>
      </c>
    </row>
    <row r="12300" spans="1:4" x14ac:dyDescent="0.15">
      <c r="A12300" s="37">
        <v>2014</v>
      </c>
      <c r="B12300" s="14">
        <v>5</v>
      </c>
      <c r="C12300" s="14">
        <v>28</v>
      </c>
      <c r="D12300" s="38">
        <v>2704.3750000016698</v>
      </c>
    </row>
    <row r="12301" spans="1:4" x14ac:dyDescent="0.15">
      <c r="A12301" s="37">
        <v>2014</v>
      </c>
      <c r="B12301" s="14">
        <v>5</v>
      </c>
      <c r="C12301" s="14">
        <v>28</v>
      </c>
      <c r="D12301" s="38">
        <v>2704.41666666833</v>
      </c>
    </row>
    <row r="12302" spans="1:4" x14ac:dyDescent="0.15">
      <c r="A12302" s="37">
        <v>2014</v>
      </c>
      <c r="B12302" s="14">
        <v>5</v>
      </c>
      <c r="C12302" s="14">
        <v>28</v>
      </c>
      <c r="D12302" s="38">
        <v>2704.4583333350001</v>
      </c>
    </row>
    <row r="12303" spans="1:4" x14ac:dyDescent="0.15">
      <c r="A12303" s="37">
        <v>2014</v>
      </c>
      <c r="B12303" s="14">
        <v>5</v>
      </c>
      <c r="C12303" s="14">
        <v>28</v>
      </c>
      <c r="D12303" s="38">
        <v>2704.5000000016698</v>
      </c>
    </row>
    <row r="12304" spans="1:4" x14ac:dyDescent="0.15">
      <c r="A12304" s="37">
        <v>2014</v>
      </c>
      <c r="B12304" s="14">
        <v>5</v>
      </c>
      <c r="C12304" s="14">
        <v>28</v>
      </c>
      <c r="D12304" s="38">
        <v>2704.54166666833</v>
      </c>
    </row>
    <row r="12305" spans="1:4" x14ac:dyDescent="0.15">
      <c r="A12305" s="37">
        <v>2014</v>
      </c>
      <c r="B12305" s="14">
        <v>5</v>
      </c>
      <c r="C12305" s="14">
        <v>28</v>
      </c>
      <c r="D12305" s="38">
        <v>2704.5833333350001</v>
      </c>
    </row>
    <row r="12306" spans="1:4" x14ac:dyDescent="0.15">
      <c r="A12306" s="37">
        <v>2014</v>
      </c>
      <c r="B12306" s="14">
        <v>5</v>
      </c>
      <c r="C12306" s="14">
        <v>28</v>
      </c>
      <c r="D12306" s="38">
        <v>2704.6250000016698</v>
      </c>
    </row>
    <row r="12307" spans="1:4" x14ac:dyDescent="0.15">
      <c r="A12307" s="37">
        <v>2014</v>
      </c>
      <c r="B12307" s="14">
        <v>5</v>
      </c>
      <c r="C12307" s="14">
        <v>28</v>
      </c>
      <c r="D12307" s="38">
        <v>2704.66666666833</v>
      </c>
    </row>
    <row r="12308" spans="1:4" x14ac:dyDescent="0.15">
      <c r="A12308" s="37">
        <v>2014</v>
      </c>
      <c r="B12308" s="14">
        <v>5</v>
      </c>
      <c r="C12308" s="14">
        <v>28</v>
      </c>
      <c r="D12308" s="38">
        <v>2704.7083333350001</v>
      </c>
    </row>
    <row r="12309" spans="1:4" x14ac:dyDescent="0.15">
      <c r="A12309" s="37">
        <v>2014</v>
      </c>
      <c r="B12309" s="14">
        <v>5</v>
      </c>
      <c r="C12309" s="14">
        <v>28</v>
      </c>
      <c r="D12309" s="38">
        <v>2704.7500000016698</v>
      </c>
    </row>
    <row r="12310" spans="1:4" x14ac:dyDescent="0.15">
      <c r="A12310" s="37">
        <v>2014</v>
      </c>
      <c r="B12310" s="14">
        <v>5</v>
      </c>
      <c r="C12310" s="14">
        <v>28</v>
      </c>
      <c r="D12310" s="38">
        <v>2704.79166666833</v>
      </c>
    </row>
    <row r="12311" spans="1:4" x14ac:dyDescent="0.15">
      <c r="A12311" s="37">
        <v>2014</v>
      </c>
      <c r="B12311" s="14">
        <v>5</v>
      </c>
      <c r="C12311" s="14">
        <v>28</v>
      </c>
      <c r="D12311" s="38">
        <v>2704.8333333350001</v>
      </c>
    </row>
    <row r="12312" spans="1:4" x14ac:dyDescent="0.15">
      <c r="A12312" s="37">
        <v>2014</v>
      </c>
      <c r="B12312" s="14">
        <v>5</v>
      </c>
      <c r="C12312" s="14">
        <v>28</v>
      </c>
      <c r="D12312" s="38">
        <v>2704.8750000016698</v>
      </c>
    </row>
    <row r="12313" spans="1:4" x14ac:dyDescent="0.15">
      <c r="A12313" s="37">
        <v>2014</v>
      </c>
      <c r="B12313" s="14">
        <v>5</v>
      </c>
      <c r="C12313" s="14">
        <v>28</v>
      </c>
      <c r="D12313" s="38">
        <v>2704.91666666833</v>
      </c>
    </row>
    <row r="12314" spans="1:4" x14ac:dyDescent="0.15">
      <c r="A12314" s="37">
        <v>2014</v>
      </c>
      <c r="B12314" s="14">
        <v>5</v>
      </c>
      <c r="C12314" s="14">
        <v>28</v>
      </c>
      <c r="D12314" s="38">
        <v>2704.9583333350001</v>
      </c>
    </row>
    <row r="12315" spans="1:4" x14ac:dyDescent="0.15">
      <c r="A12315" s="37">
        <v>2014</v>
      </c>
      <c r="B12315" s="14">
        <v>5</v>
      </c>
      <c r="C12315" s="14">
        <v>29</v>
      </c>
      <c r="D12315" s="38">
        <v>2705.0000000016698</v>
      </c>
    </row>
    <row r="12316" spans="1:4" x14ac:dyDescent="0.15">
      <c r="A12316" s="37">
        <v>2014</v>
      </c>
      <c r="B12316" s="14">
        <v>5</v>
      </c>
      <c r="C12316" s="14">
        <v>29</v>
      </c>
      <c r="D12316" s="38">
        <v>2705.04166666833</v>
      </c>
    </row>
    <row r="12317" spans="1:4" x14ac:dyDescent="0.15">
      <c r="A12317" s="37">
        <v>2014</v>
      </c>
      <c r="B12317" s="14">
        <v>5</v>
      </c>
      <c r="C12317" s="14">
        <v>29</v>
      </c>
      <c r="D12317" s="38">
        <v>2705.0833333350001</v>
      </c>
    </row>
    <row r="12318" spans="1:4" x14ac:dyDescent="0.15">
      <c r="A12318" s="37">
        <v>2014</v>
      </c>
      <c r="B12318" s="14">
        <v>5</v>
      </c>
      <c r="C12318" s="14">
        <v>29</v>
      </c>
      <c r="D12318" s="38">
        <v>2705.1250000016698</v>
      </c>
    </row>
    <row r="12319" spans="1:4" x14ac:dyDescent="0.15">
      <c r="A12319" s="37">
        <v>2014</v>
      </c>
      <c r="B12319" s="14">
        <v>5</v>
      </c>
      <c r="C12319" s="14">
        <v>29</v>
      </c>
      <c r="D12319" s="38">
        <v>2705.16666666833</v>
      </c>
    </row>
    <row r="12320" spans="1:4" x14ac:dyDescent="0.15">
      <c r="A12320" s="37">
        <v>2014</v>
      </c>
      <c r="B12320" s="14">
        <v>5</v>
      </c>
      <c r="C12320" s="14">
        <v>29</v>
      </c>
      <c r="D12320" s="38">
        <v>2705.2083333350001</v>
      </c>
    </row>
    <row r="12321" spans="1:4" x14ac:dyDescent="0.15">
      <c r="A12321" s="37">
        <v>2014</v>
      </c>
      <c r="B12321" s="14">
        <v>5</v>
      </c>
      <c r="C12321" s="14">
        <v>29</v>
      </c>
      <c r="D12321" s="38">
        <v>2705.2500000016698</v>
      </c>
    </row>
    <row r="12322" spans="1:4" x14ac:dyDescent="0.15">
      <c r="A12322" s="37">
        <v>2014</v>
      </c>
      <c r="B12322" s="14">
        <v>5</v>
      </c>
      <c r="C12322" s="14">
        <v>29</v>
      </c>
      <c r="D12322" s="38">
        <v>2705.29166666833</v>
      </c>
    </row>
    <row r="12323" spans="1:4" x14ac:dyDescent="0.15">
      <c r="A12323" s="37">
        <v>2014</v>
      </c>
      <c r="B12323" s="14">
        <v>5</v>
      </c>
      <c r="C12323" s="14">
        <v>29</v>
      </c>
      <c r="D12323" s="38">
        <v>2705.3333333350001</v>
      </c>
    </row>
    <row r="12324" spans="1:4" x14ac:dyDescent="0.15">
      <c r="A12324" s="37">
        <v>2014</v>
      </c>
      <c r="B12324" s="14">
        <v>5</v>
      </c>
      <c r="C12324" s="14">
        <v>29</v>
      </c>
      <c r="D12324" s="38">
        <v>2705.3750000016698</v>
      </c>
    </row>
    <row r="12325" spans="1:4" x14ac:dyDescent="0.15">
      <c r="A12325" s="37">
        <v>2014</v>
      </c>
      <c r="B12325" s="14">
        <v>5</v>
      </c>
      <c r="C12325" s="14">
        <v>29</v>
      </c>
      <c r="D12325" s="38">
        <v>2705.41666666833</v>
      </c>
    </row>
    <row r="12326" spans="1:4" x14ac:dyDescent="0.15">
      <c r="A12326" s="37">
        <v>2014</v>
      </c>
      <c r="B12326" s="14">
        <v>5</v>
      </c>
      <c r="C12326" s="14">
        <v>29</v>
      </c>
      <c r="D12326" s="38">
        <v>2705.4583333350001</v>
      </c>
    </row>
    <row r="12327" spans="1:4" x14ac:dyDescent="0.15">
      <c r="A12327" s="37">
        <v>2014</v>
      </c>
      <c r="B12327" s="14">
        <v>5</v>
      </c>
      <c r="C12327" s="14">
        <v>29</v>
      </c>
      <c r="D12327" s="38">
        <v>2705.5000000016698</v>
      </c>
    </row>
    <row r="12328" spans="1:4" x14ac:dyDescent="0.15">
      <c r="A12328" s="37">
        <v>2014</v>
      </c>
      <c r="B12328" s="14">
        <v>5</v>
      </c>
      <c r="C12328" s="14">
        <v>29</v>
      </c>
      <c r="D12328" s="38">
        <v>2705.54166666833</v>
      </c>
    </row>
    <row r="12329" spans="1:4" x14ac:dyDescent="0.15">
      <c r="A12329" s="37">
        <v>2014</v>
      </c>
      <c r="B12329" s="14">
        <v>5</v>
      </c>
      <c r="C12329" s="14">
        <v>29</v>
      </c>
      <c r="D12329" s="38">
        <v>2705.5833333350001</v>
      </c>
    </row>
    <row r="12330" spans="1:4" x14ac:dyDescent="0.15">
      <c r="A12330" s="37">
        <v>2014</v>
      </c>
      <c r="B12330" s="14">
        <v>5</v>
      </c>
      <c r="C12330" s="14">
        <v>29</v>
      </c>
      <c r="D12330" s="38">
        <v>2705.6250000016698</v>
      </c>
    </row>
    <row r="12331" spans="1:4" x14ac:dyDescent="0.15">
      <c r="A12331" s="37">
        <v>2014</v>
      </c>
      <c r="B12331" s="14">
        <v>5</v>
      </c>
      <c r="C12331" s="14">
        <v>29</v>
      </c>
      <c r="D12331" s="38">
        <v>2705.66666666833</v>
      </c>
    </row>
    <row r="12332" spans="1:4" x14ac:dyDescent="0.15">
      <c r="A12332" s="37">
        <v>2014</v>
      </c>
      <c r="B12332" s="14">
        <v>5</v>
      </c>
      <c r="C12332" s="14">
        <v>29</v>
      </c>
      <c r="D12332" s="38">
        <v>2705.7083333350001</v>
      </c>
    </row>
    <row r="12333" spans="1:4" x14ac:dyDescent="0.15">
      <c r="A12333" s="37">
        <v>2014</v>
      </c>
      <c r="B12333" s="14">
        <v>5</v>
      </c>
      <c r="C12333" s="14">
        <v>29</v>
      </c>
      <c r="D12333" s="38">
        <v>2705.7500000016698</v>
      </c>
    </row>
    <row r="12334" spans="1:4" x14ac:dyDescent="0.15">
      <c r="A12334" s="37">
        <v>2014</v>
      </c>
      <c r="B12334" s="14">
        <v>5</v>
      </c>
      <c r="C12334" s="14">
        <v>29</v>
      </c>
      <c r="D12334" s="38">
        <v>2705.79166666833</v>
      </c>
    </row>
    <row r="12335" spans="1:4" x14ac:dyDescent="0.15">
      <c r="A12335" s="37">
        <v>2014</v>
      </c>
      <c r="B12335" s="14">
        <v>5</v>
      </c>
      <c r="C12335" s="14">
        <v>29</v>
      </c>
      <c r="D12335" s="38">
        <v>2705.8333333350001</v>
      </c>
    </row>
    <row r="12336" spans="1:4" x14ac:dyDescent="0.15">
      <c r="A12336" s="37">
        <v>2014</v>
      </c>
      <c r="B12336" s="14">
        <v>5</v>
      </c>
      <c r="C12336" s="14">
        <v>29</v>
      </c>
      <c r="D12336" s="38">
        <v>2705.8750000016698</v>
      </c>
    </row>
    <row r="12337" spans="1:4" x14ac:dyDescent="0.15">
      <c r="A12337" s="37">
        <v>2014</v>
      </c>
      <c r="B12337" s="14">
        <v>5</v>
      </c>
      <c r="C12337" s="14">
        <v>29</v>
      </c>
      <c r="D12337" s="38">
        <v>2705.91666666833</v>
      </c>
    </row>
    <row r="12338" spans="1:4" x14ac:dyDescent="0.15">
      <c r="A12338" s="37">
        <v>2014</v>
      </c>
      <c r="B12338" s="14">
        <v>5</v>
      </c>
      <c r="C12338" s="14">
        <v>29</v>
      </c>
      <c r="D12338" s="38">
        <v>2705.9583333350001</v>
      </c>
    </row>
    <row r="12339" spans="1:4" x14ac:dyDescent="0.15">
      <c r="A12339" s="37">
        <v>2014</v>
      </c>
      <c r="B12339" s="14">
        <v>5</v>
      </c>
      <c r="C12339" s="14">
        <v>30</v>
      </c>
      <c r="D12339" s="38">
        <v>2706.0000000016698</v>
      </c>
    </row>
    <row r="12340" spans="1:4" x14ac:dyDescent="0.15">
      <c r="A12340" s="37">
        <v>2014</v>
      </c>
      <c r="B12340" s="14">
        <v>5</v>
      </c>
      <c r="C12340" s="14">
        <v>30</v>
      </c>
      <c r="D12340" s="38">
        <v>2706.04166666833</v>
      </c>
    </row>
    <row r="12341" spans="1:4" x14ac:dyDescent="0.15">
      <c r="A12341" s="37">
        <v>2014</v>
      </c>
      <c r="B12341" s="14">
        <v>5</v>
      </c>
      <c r="C12341" s="14">
        <v>30</v>
      </c>
      <c r="D12341" s="38">
        <v>2706.0833333350001</v>
      </c>
    </row>
    <row r="12342" spans="1:4" x14ac:dyDescent="0.15">
      <c r="A12342" s="37">
        <v>2014</v>
      </c>
      <c r="B12342" s="14">
        <v>5</v>
      </c>
      <c r="C12342" s="14">
        <v>30</v>
      </c>
      <c r="D12342" s="38">
        <v>2706.1250000016698</v>
      </c>
    </row>
    <row r="12343" spans="1:4" x14ac:dyDescent="0.15">
      <c r="A12343" s="37">
        <v>2014</v>
      </c>
      <c r="B12343" s="14">
        <v>5</v>
      </c>
      <c r="C12343" s="14">
        <v>30</v>
      </c>
      <c r="D12343" s="38">
        <v>2706.16666666833</v>
      </c>
    </row>
    <row r="12344" spans="1:4" x14ac:dyDescent="0.15">
      <c r="A12344" s="37">
        <v>2014</v>
      </c>
      <c r="B12344" s="14">
        <v>5</v>
      </c>
      <c r="C12344" s="14">
        <v>30</v>
      </c>
      <c r="D12344" s="38">
        <v>2706.2083333350001</v>
      </c>
    </row>
    <row r="12345" spans="1:4" x14ac:dyDescent="0.15">
      <c r="A12345" s="37">
        <v>2014</v>
      </c>
      <c r="B12345" s="14">
        <v>5</v>
      </c>
      <c r="C12345" s="14">
        <v>30</v>
      </c>
      <c r="D12345" s="38">
        <v>2706.2500000016698</v>
      </c>
    </row>
    <row r="12346" spans="1:4" x14ac:dyDescent="0.15">
      <c r="A12346" s="37">
        <v>2014</v>
      </c>
      <c r="B12346" s="14">
        <v>5</v>
      </c>
      <c r="C12346" s="14">
        <v>30</v>
      </c>
      <c r="D12346" s="38">
        <v>2706.29166666833</v>
      </c>
    </row>
    <row r="12347" spans="1:4" x14ac:dyDescent="0.15">
      <c r="A12347" s="37">
        <v>2014</v>
      </c>
      <c r="B12347" s="14">
        <v>5</v>
      </c>
      <c r="C12347" s="14">
        <v>30</v>
      </c>
      <c r="D12347" s="38">
        <v>2706.3333333350001</v>
      </c>
    </row>
    <row r="12348" spans="1:4" x14ac:dyDescent="0.15">
      <c r="A12348" s="37">
        <v>2014</v>
      </c>
      <c r="B12348" s="14">
        <v>5</v>
      </c>
      <c r="C12348" s="14">
        <v>30</v>
      </c>
      <c r="D12348" s="38">
        <v>2706.3750000016698</v>
      </c>
    </row>
    <row r="12349" spans="1:4" x14ac:dyDescent="0.15">
      <c r="A12349" s="37">
        <v>2014</v>
      </c>
      <c r="B12349" s="14">
        <v>5</v>
      </c>
      <c r="C12349" s="14">
        <v>30</v>
      </c>
      <c r="D12349" s="38">
        <v>2706.41666666833</v>
      </c>
    </row>
    <row r="12350" spans="1:4" x14ac:dyDescent="0.15">
      <c r="A12350" s="37">
        <v>2014</v>
      </c>
      <c r="B12350" s="14">
        <v>5</v>
      </c>
      <c r="C12350" s="14">
        <v>30</v>
      </c>
      <c r="D12350" s="38">
        <v>2706.4583333350001</v>
      </c>
    </row>
    <row r="12351" spans="1:4" x14ac:dyDescent="0.15">
      <c r="A12351" s="37">
        <v>2014</v>
      </c>
      <c r="B12351" s="14">
        <v>5</v>
      </c>
      <c r="C12351" s="14">
        <v>30</v>
      </c>
      <c r="D12351" s="38">
        <v>2706.5000000016698</v>
      </c>
    </row>
    <row r="12352" spans="1:4" x14ac:dyDescent="0.15">
      <c r="A12352" s="37">
        <v>2014</v>
      </c>
      <c r="B12352" s="14">
        <v>5</v>
      </c>
      <c r="C12352" s="14">
        <v>30</v>
      </c>
      <c r="D12352" s="38">
        <v>2706.54166666833</v>
      </c>
    </row>
    <row r="12353" spans="1:4" x14ac:dyDescent="0.15">
      <c r="A12353" s="37">
        <v>2014</v>
      </c>
      <c r="B12353" s="14">
        <v>5</v>
      </c>
      <c r="C12353" s="14">
        <v>30</v>
      </c>
      <c r="D12353" s="38">
        <v>2706.5833333350001</v>
      </c>
    </row>
    <row r="12354" spans="1:4" x14ac:dyDescent="0.15">
      <c r="A12354" s="37">
        <v>2014</v>
      </c>
      <c r="B12354" s="14">
        <v>5</v>
      </c>
      <c r="C12354" s="14">
        <v>30</v>
      </c>
      <c r="D12354" s="38">
        <v>2706.6250000016698</v>
      </c>
    </row>
    <row r="12355" spans="1:4" x14ac:dyDescent="0.15">
      <c r="A12355" s="37">
        <v>2014</v>
      </c>
      <c r="B12355" s="14">
        <v>5</v>
      </c>
      <c r="C12355" s="14">
        <v>30</v>
      </c>
      <c r="D12355" s="38">
        <v>2706.66666666833</v>
      </c>
    </row>
    <row r="12356" spans="1:4" x14ac:dyDescent="0.15">
      <c r="A12356" s="37">
        <v>2014</v>
      </c>
      <c r="B12356" s="14">
        <v>5</v>
      </c>
      <c r="C12356" s="14">
        <v>30</v>
      </c>
      <c r="D12356" s="38">
        <v>2706.7083333350001</v>
      </c>
    </row>
    <row r="12357" spans="1:4" x14ac:dyDescent="0.15">
      <c r="A12357" s="37">
        <v>2014</v>
      </c>
      <c r="B12357" s="14">
        <v>5</v>
      </c>
      <c r="C12357" s="14">
        <v>30</v>
      </c>
      <c r="D12357" s="38">
        <v>2706.7500000016698</v>
      </c>
    </row>
    <row r="12358" spans="1:4" x14ac:dyDescent="0.15">
      <c r="A12358" s="37">
        <v>2014</v>
      </c>
      <c r="B12358" s="14">
        <v>5</v>
      </c>
      <c r="C12358" s="14">
        <v>30</v>
      </c>
      <c r="D12358" s="38">
        <v>2706.79166666833</v>
      </c>
    </row>
    <row r="12359" spans="1:4" x14ac:dyDescent="0.15">
      <c r="A12359" s="37">
        <v>2014</v>
      </c>
      <c r="B12359" s="14">
        <v>5</v>
      </c>
      <c r="C12359" s="14">
        <v>30</v>
      </c>
      <c r="D12359" s="38">
        <v>2706.8333333350001</v>
      </c>
    </row>
    <row r="12360" spans="1:4" x14ac:dyDescent="0.15">
      <c r="A12360" s="37">
        <v>2014</v>
      </c>
      <c r="B12360" s="14">
        <v>5</v>
      </c>
      <c r="C12360" s="14">
        <v>30</v>
      </c>
      <c r="D12360" s="38">
        <v>2706.8750000016698</v>
      </c>
    </row>
    <row r="12361" spans="1:4" x14ac:dyDescent="0.15">
      <c r="A12361" s="37">
        <v>2014</v>
      </c>
      <c r="B12361" s="14">
        <v>5</v>
      </c>
      <c r="C12361" s="14">
        <v>30</v>
      </c>
      <c r="D12361" s="38">
        <v>2706.91666666833</v>
      </c>
    </row>
    <row r="12362" spans="1:4" x14ac:dyDescent="0.15">
      <c r="A12362" s="37">
        <v>2014</v>
      </c>
      <c r="B12362" s="14">
        <v>5</v>
      </c>
      <c r="C12362" s="14">
        <v>30</v>
      </c>
      <c r="D12362" s="38">
        <v>2706.9583333350001</v>
      </c>
    </row>
    <row r="12363" spans="1:4" x14ac:dyDescent="0.15">
      <c r="A12363" s="37">
        <v>2014</v>
      </c>
      <c r="B12363" s="14">
        <v>5</v>
      </c>
      <c r="C12363" s="14">
        <v>31</v>
      </c>
      <c r="D12363" s="38">
        <v>2707.0000000016698</v>
      </c>
    </row>
    <row r="12364" spans="1:4" x14ac:dyDescent="0.15">
      <c r="A12364" s="37">
        <v>2014</v>
      </c>
      <c r="B12364" s="14">
        <v>5</v>
      </c>
      <c r="C12364" s="14">
        <v>31</v>
      </c>
      <c r="D12364" s="38">
        <v>2707.04166666833</v>
      </c>
    </row>
    <row r="12365" spans="1:4" x14ac:dyDescent="0.15">
      <c r="A12365" s="37">
        <v>2014</v>
      </c>
      <c r="B12365" s="14">
        <v>5</v>
      </c>
      <c r="C12365" s="14">
        <v>31</v>
      </c>
      <c r="D12365" s="38">
        <v>2707.0833333350001</v>
      </c>
    </row>
    <row r="12366" spans="1:4" x14ac:dyDescent="0.15">
      <c r="A12366" s="37">
        <v>2014</v>
      </c>
      <c r="B12366" s="14">
        <v>5</v>
      </c>
      <c r="C12366" s="14">
        <v>31</v>
      </c>
      <c r="D12366" s="38">
        <v>2707.1250000016698</v>
      </c>
    </row>
    <row r="12367" spans="1:4" x14ac:dyDescent="0.15">
      <c r="A12367" s="37">
        <v>2014</v>
      </c>
      <c r="B12367" s="14">
        <v>5</v>
      </c>
      <c r="C12367" s="14">
        <v>31</v>
      </c>
      <c r="D12367" s="38">
        <v>2707.16666666833</v>
      </c>
    </row>
    <row r="12368" spans="1:4" x14ac:dyDescent="0.15">
      <c r="A12368" s="37">
        <v>2014</v>
      </c>
      <c r="B12368" s="14">
        <v>5</v>
      </c>
      <c r="C12368" s="14">
        <v>31</v>
      </c>
      <c r="D12368" s="38">
        <v>2707.2083333350001</v>
      </c>
    </row>
    <row r="12369" spans="1:4" x14ac:dyDescent="0.15">
      <c r="A12369" s="37">
        <v>2014</v>
      </c>
      <c r="B12369" s="14">
        <v>5</v>
      </c>
      <c r="C12369" s="14">
        <v>31</v>
      </c>
      <c r="D12369" s="38">
        <v>2707.2500000016698</v>
      </c>
    </row>
    <row r="12370" spans="1:4" x14ac:dyDescent="0.15">
      <c r="A12370" s="37">
        <v>2014</v>
      </c>
      <c r="B12370" s="14">
        <v>5</v>
      </c>
      <c r="C12370" s="14">
        <v>31</v>
      </c>
      <c r="D12370" s="38">
        <v>2707.29166666833</v>
      </c>
    </row>
    <row r="12371" spans="1:4" x14ac:dyDescent="0.15">
      <c r="A12371" s="37">
        <v>2014</v>
      </c>
      <c r="B12371" s="14">
        <v>5</v>
      </c>
      <c r="C12371" s="14">
        <v>31</v>
      </c>
      <c r="D12371" s="38">
        <v>2707.3333333350001</v>
      </c>
    </row>
    <row r="12372" spans="1:4" x14ac:dyDescent="0.15">
      <c r="A12372" s="37">
        <v>2014</v>
      </c>
      <c r="B12372" s="14">
        <v>5</v>
      </c>
      <c r="C12372" s="14">
        <v>31</v>
      </c>
      <c r="D12372" s="38">
        <v>2707.3750000016698</v>
      </c>
    </row>
    <row r="12373" spans="1:4" x14ac:dyDescent="0.15">
      <c r="A12373" s="37">
        <v>2014</v>
      </c>
      <c r="B12373" s="14">
        <v>5</v>
      </c>
      <c r="C12373" s="14">
        <v>31</v>
      </c>
      <c r="D12373" s="38">
        <v>2707.41666666833</v>
      </c>
    </row>
    <row r="12374" spans="1:4" x14ac:dyDescent="0.15">
      <c r="A12374" s="37">
        <v>2014</v>
      </c>
      <c r="B12374" s="14">
        <v>5</v>
      </c>
      <c r="C12374" s="14">
        <v>31</v>
      </c>
      <c r="D12374" s="38">
        <v>2707.4583333350001</v>
      </c>
    </row>
    <row r="12375" spans="1:4" x14ac:dyDescent="0.15">
      <c r="A12375" s="37">
        <v>2014</v>
      </c>
      <c r="B12375" s="14">
        <v>5</v>
      </c>
      <c r="C12375" s="14">
        <v>31</v>
      </c>
      <c r="D12375" s="38">
        <v>2707.5000000016698</v>
      </c>
    </row>
    <row r="12376" spans="1:4" x14ac:dyDescent="0.15">
      <c r="A12376" s="37">
        <v>2014</v>
      </c>
      <c r="B12376" s="14">
        <v>5</v>
      </c>
      <c r="C12376" s="14">
        <v>31</v>
      </c>
      <c r="D12376" s="38">
        <v>2707.54166666833</v>
      </c>
    </row>
    <row r="12377" spans="1:4" x14ac:dyDescent="0.15">
      <c r="A12377" s="37">
        <v>2014</v>
      </c>
      <c r="B12377" s="14">
        <v>5</v>
      </c>
      <c r="C12377" s="14">
        <v>31</v>
      </c>
      <c r="D12377" s="38">
        <v>2707.5833333350001</v>
      </c>
    </row>
    <row r="12378" spans="1:4" x14ac:dyDescent="0.15">
      <c r="A12378" s="37">
        <v>2014</v>
      </c>
      <c r="B12378" s="14">
        <v>5</v>
      </c>
      <c r="C12378" s="14">
        <v>31</v>
      </c>
      <c r="D12378" s="38">
        <v>2707.6250000016698</v>
      </c>
    </row>
    <row r="12379" spans="1:4" x14ac:dyDescent="0.15">
      <c r="A12379" s="37">
        <v>2014</v>
      </c>
      <c r="B12379" s="14">
        <v>5</v>
      </c>
      <c r="C12379" s="14">
        <v>31</v>
      </c>
      <c r="D12379" s="38">
        <v>2707.66666666833</v>
      </c>
    </row>
    <row r="12380" spans="1:4" x14ac:dyDescent="0.15">
      <c r="A12380" s="37">
        <v>2014</v>
      </c>
      <c r="B12380" s="14">
        <v>5</v>
      </c>
      <c r="C12380" s="14">
        <v>31</v>
      </c>
      <c r="D12380" s="38">
        <v>2707.7083333350001</v>
      </c>
    </row>
    <row r="12381" spans="1:4" x14ac:dyDescent="0.15">
      <c r="A12381" s="37">
        <v>2014</v>
      </c>
      <c r="B12381" s="14">
        <v>5</v>
      </c>
      <c r="C12381" s="14">
        <v>31</v>
      </c>
      <c r="D12381" s="38">
        <v>2707.7500000016698</v>
      </c>
    </row>
    <row r="12382" spans="1:4" x14ac:dyDescent="0.15">
      <c r="A12382" s="37">
        <v>2014</v>
      </c>
      <c r="B12382" s="14">
        <v>5</v>
      </c>
      <c r="C12382" s="14">
        <v>31</v>
      </c>
      <c r="D12382" s="38">
        <v>2707.79166666833</v>
      </c>
    </row>
    <row r="12383" spans="1:4" x14ac:dyDescent="0.15">
      <c r="A12383" s="37">
        <v>2014</v>
      </c>
      <c r="B12383" s="14">
        <v>5</v>
      </c>
      <c r="C12383" s="14">
        <v>31</v>
      </c>
      <c r="D12383" s="38">
        <v>2707.8333333350001</v>
      </c>
    </row>
    <row r="12384" spans="1:4" x14ac:dyDescent="0.15">
      <c r="A12384" s="37">
        <v>2014</v>
      </c>
      <c r="B12384" s="14">
        <v>5</v>
      </c>
      <c r="C12384" s="14">
        <v>31</v>
      </c>
      <c r="D12384" s="38">
        <v>2707.8750000016698</v>
      </c>
    </row>
    <row r="12385" spans="1:4" x14ac:dyDescent="0.15">
      <c r="A12385" s="37">
        <v>2014</v>
      </c>
      <c r="B12385" s="14">
        <v>5</v>
      </c>
      <c r="C12385" s="14">
        <v>31</v>
      </c>
      <c r="D12385" s="38">
        <v>2707.91666666833</v>
      </c>
    </row>
    <row r="12386" spans="1:4" x14ac:dyDescent="0.15">
      <c r="A12386" s="37">
        <v>2014</v>
      </c>
      <c r="B12386" s="14">
        <v>5</v>
      </c>
      <c r="C12386" s="14">
        <v>31</v>
      </c>
      <c r="D12386" s="38">
        <v>2707.9583333350001</v>
      </c>
    </row>
    <row r="12387" spans="1:4" x14ac:dyDescent="0.15">
      <c r="A12387" s="37">
        <v>2014</v>
      </c>
      <c r="B12387" s="14">
        <v>6</v>
      </c>
      <c r="C12387" s="14">
        <v>1</v>
      </c>
      <c r="D12387" s="38">
        <v>2708.0000000016698</v>
      </c>
    </row>
    <row r="12388" spans="1:4" x14ac:dyDescent="0.15">
      <c r="A12388" s="37">
        <v>2014</v>
      </c>
      <c r="B12388" s="14">
        <v>6</v>
      </c>
      <c r="C12388" s="14">
        <v>1</v>
      </c>
      <c r="D12388" s="38">
        <v>2708.04166666833</v>
      </c>
    </row>
    <row r="12389" spans="1:4" x14ac:dyDescent="0.15">
      <c r="A12389" s="37">
        <v>2014</v>
      </c>
      <c r="B12389" s="14">
        <v>6</v>
      </c>
      <c r="C12389" s="14">
        <v>1</v>
      </c>
      <c r="D12389" s="38">
        <v>2708.0833333350001</v>
      </c>
    </row>
    <row r="12390" spans="1:4" x14ac:dyDescent="0.15">
      <c r="A12390" s="37">
        <v>2014</v>
      </c>
      <c r="B12390" s="14">
        <v>6</v>
      </c>
      <c r="C12390" s="14">
        <v>1</v>
      </c>
      <c r="D12390" s="38">
        <v>2708.1250000016698</v>
      </c>
    </row>
    <row r="12391" spans="1:4" x14ac:dyDescent="0.15">
      <c r="A12391" s="37">
        <v>2014</v>
      </c>
      <c r="B12391" s="14">
        <v>6</v>
      </c>
      <c r="C12391" s="14">
        <v>1</v>
      </c>
      <c r="D12391" s="38">
        <v>2708.16666666833</v>
      </c>
    </row>
    <row r="12392" spans="1:4" x14ac:dyDescent="0.15">
      <c r="A12392" s="37">
        <v>2014</v>
      </c>
      <c r="B12392" s="14">
        <v>6</v>
      </c>
      <c r="C12392" s="14">
        <v>1</v>
      </c>
      <c r="D12392" s="38">
        <v>2708.2083333350001</v>
      </c>
    </row>
    <row r="12393" spans="1:4" x14ac:dyDescent="0.15">
      <c r="A12393" s="37">
        <v>2014</v>
      </c>
      <c r="B12393" s="14">
        <v>6</v>
      </c>
      <c r="C12393" s="14">
        <v>1</v>
      </c>
      <c r="D12393" s="38">
        <v>2708.2500000016698</v>
      </c>
    </row>
    <row r="12394" spans="1:4" x14ac:dyDescent="0.15">
      <c r="A12394" s="37">
        <v>2014</v>
      </c>
      <c r="B12394" s="14">
        <v>6</v>
      </c>
      <c r="C12394" s="14">
        <v>1</v>
      </c>
      <c r="D12394" s="38">
        <v>2708.29166666833</v>
      </c>
    </row>
    <row r="12395" spans="1:4" x14ac:dyDescent="0.15">
      <c r="A12395" s="37">
        <v>2014</v>
      </c>
      <c r="B12395" s="14">
        <v>6</v>
      </c>
      <c r="C12395" s="14">
        <v>1</v>
      </c>
      <c r="D12395" s="38">
        <v>2708.3333333350001</v>
      </c>
    </row>
    <row r="12396" spans="1:4" x14ac:dyDescent="0.15">
      <c r="A12396" s="37">
        <v>2014</v>
      </c>
      <c r="B12396" s="14">
        <v>6</v>
      </c>
      <c r="C12396" s="14">
        <v>1</v>
      </c>
      <c r="D12396" s="38">
        <v>2708.3750000016698</v>
      </c>
    </row>
    <row r="12397" spans="1:4" x14ac:dyDescent="0.15">
      <c r="A12397" s="37">
        <v>2014</v>
      </c>
      <c r="B12397" s="14">
        <v>6</v>
      </c>
      <c r="C12397" s="14">
        <v>1</v>
      </c>
      <c r="D12397" s="38">
        <v>2708.41666666833</v>
      </c>
    </row>
    <row r="12398" spans="1:4" x14ac:dyDescent="0.15">
      <c r="A12398" s="37">
        <v>2014</v>
      </c>
      <c r="B12398" s="14">
        <v>6</v>
      </c>
      <c r="C12398" s="14">
        <v>1</v>
      </c>
      <c r="D12398" s="38">
        <v>2708.4583333350001</v>
      </c>
    </row>
    <row r="12399" spans="1:4" x14ac:dyDescent="0.15">
      <c r="A12399" s="37">
        <v>2014</v>
      </c>
      <c r="B12399" s="14">
        <v>6</v>
      </c>
      <c r="C12399" s="14">
        <v>1</v>
      </c>
      <c r="D12399" s="38">
        <v>2708.5000000016698</v>
      </c>
    </row>
    <row r="12400" spans="1:4" x14ac:dyDescent="0.15">
      <c r="A12400" s="37">
        <v>2014</v>
      </c>
      <c r="B12400" s="14">
        <v>6</v>
      </c>
      <c r="C12400" s="14">
        <v>1</v>
      </c>
      <c r="D12400" s="38">
        <v>2708.54166666833</v>
      </c>
    </row>
    <row r="12401" spans="1:4" x14ac:dyDescent="0.15">
      <c r="A12401" s="37">
        <v>2014</v>
      </c>
      <c r="B12401" s="14">
        <v>6</v>
      </c>
      <c r="C12401" s="14">
        <v>1</v>
      </c>
      <c r="D12401" s="38">
        <v>2708.5833333350001</v>
      </c>
    </row>
    <row r="12402" spans="1:4" x14ac:dyDescent="0.15">
      <c r="A12402" s="37">
        <v>2014</v>
      </c>
      <c r="B12402" s="14">
        <v>6</v>
      </c>
      <c r="C12402" s="14">
        <v>1</v>
      </c>
      <c r="D12402" s="38">
        <v>2708.6250000016698</v>
      </c>
    </row>
    <row r="12403" spans="1:4" x14ac:dyDescent="0.15">
      <c r="A12403" s="37">
        <v>2014</v>
      </c>
      <c r="B12403" s="14">
        <v>6</v>
      </c>
      <c r="C12403" s="14">
        <v>1</v>
      </c>
      <c r="D12403" s="38">
        <v>2708.66666666833</v>
      </c>
    </row>
    <row r="12404" spans="1:4" x14ac:dyDescent="0.15">
      <c r="A12404" s="37">
        <v>2014</v>
      </c>
      <c r="B12404" s="14">
        <v>6</v>
      </c>
      <c r="C12404" s="14">
        <v>1</v>
      </c>
      <c r="D12404" s="38">
        <v>2708.7083333350001</v>
      </c>
    </row>
    <row r="12405" spans="1:4" x14ac:dyDescent="0.15">
      <c r="A12405" s="37">
        <v>2014</v>
      </c>
      <c r="B12405" s="14">
        <v>6</v>
      </c>
      <c r="C12405" s="14">
        <v>1</v>
      </c>
      <c r="D12405" s="38">
        <v>2708.7500000016698</v>
      </c>
    </row>
    <row r="12406" spans="1:4" x14ac:dyDescent="0.15">
      <c r="A12406" s="37">
        <v>2014</v>
      </c>
      <c r="B12406" s="14">
        <v>6</v>
      </c>
      <c r="C12406" s="14">
        <v>1</v>
      </c>
      <c r="D12406" s="38">
        <v>2708.79166666833</v>
      </c>
    </row>
    <row r="12407" spans="1:4" x14ac:dyDescent="0.15">
      <c r="A12407" s="37">
        <v>2014</v>
      </c>
      <c r="B12407" s="14">
        <v>6</v>
      </c>
      <c r="C12407" s="14">
        <v>1</v>
      </c>
      <c r="D12407" s="38">
        <v>2708.8333333350001</v>
      </c>
    </row>
    <row r="12408" spans="1:4" x14ac:dyDescent="0.15">
      <c r="A12408" s="37">
        <v>2014</v>
      </c>
      <c r="B12408" s="14">
        <v>6</v>
      </c>
      <c r="C12408" s="14">
        <v>1</v>
      </c>
      <c r="D12408" s="38">
        <v>2708.8750000016698</v>
      </c>
    </row>
    <row r="12409" spans="1:4" x14ac:dyDescent="0.15">
      <c r="A12409" s="37">
        <v>2014</v>
      </c>
      <c r="B12409" s="14">
        <v>6</v>
      </c>
      <c r="C12409" s="14">
        <v>1</v>
      </c>
      <c r="D12409" s="38">
        <v>2708.91666666833</v>
      </c>
    </row>
    <row r="12410" spans="1:4" x14ac:dyDescent="0.15">
      <c r="A12410" s="37">
        <v>2014</v>
      </c>
      <c r="B12410" s="14">
        <v>6</v>
      </c>
      <c r="C12410" s="14">
        <v>1</v>
      </c>
      <c r="D12410" s="38">
        <v>2708.9583333350001</v>
      </c>
    </row>
    <row r="12411" spans="1:4" x14ac:dyDescent="0.15">
      <c r="A12411" s="37">
        <v>2014</v>
      </c>
      <c r="B12411" s="14">
        <v>6</v>
      </c>
      <c r="C12411" s="14">
        <v>2</v>
      </c>
      <c r="D12411" s="38">
        <v>2709.0000000016698</v>
      </c>
    </row>
    <row r="12412" spans="1:4" x14ac:dyDescent="0.15">
      <c r="A12412" s="37">
        <v>2014</v>
      </c>
      <c r="B12412" s="14">
        <v>6</v>
      </c>
      <c r="C12412" s="14">
        <v>2</v>
      </c>
      <c r="D12412" s="38">
        <v>2709.04166666833</v>
      </c>
    </row>
    <row r="12413" spans="1:4" x14ac:dyDescent="0.15">
      <c r="A12413" s="37">
        <v>2014</v>
      </c>
      <c r="B12413" s="14">
        <v>6</v>
      </c>
      <c r="C12413" s="14">
        <v>2</v>
      </c>
      <c r="D12413" s="38">
        <v>2709.0833333350001</v>
      </c>
    </row>
    <row r="12414" spans="1:4" x14ac:dyDescent="0.15">
      <c r="A12414" s="37">
        <v>2014</v>
      </c>
      <c r="B12414" s="14">
        <v>6</v>
      </c>
      <c r="C12414" s="14">
        <v>2</v>
      </c>
      <c r="D12414" s="38">
        <v>2709.1250000016698</v>
      </c>
    </row>
    <row r="12415" spans="1:4" x14ac:dyDescent="0.15">
      <c r="A12415" s="37">
        <v>2014</v>
      </c>
      <c r="B12415" s="14">
        <v>6</v>
      </c>
      <c r="C12415" s="14">
        <v>2</v>
      </c>
      <c r="D12415" s="38">
        <v>2709.16666666833</v>
      </c>
    </row>
    <row r="12416" spans="1:4" x14ac:dyDescent="0.15">
      <c r="A12416" s="37">
        <v>2014</v>
      </c>
      <c r="B12416" s="14">
        <v>6</v>
      </c>
      <c r="C12416" s="14">
        <v>2</v>
      </c>
      <c r="D12416" s="38">
        <v>2709.2083333350001</v>
      </c>
    </row>
    <row r="12417" spans="1:4" x14ac:dyDescent="0.15">
      <c r="A12417" s="37">
        <v>2014</v>
      </c>
      <c r="B12417" s="14">
        <v>6</v>
      </c>
      <c r="C12417" s="14">
        <v>2</v>
      </c>
      <c r="D12417" s="38">
        <v>2709.2500000016698</v>
      </c>
    </row>
    <row r="12418" spans="1:4" x14ac:dyDescent="0.15">
      <c r="A12418" s="37">
        <v>2014</v>
      </c>
      <c r="B12418" s="14">
        <v>6</v>
      </c>
      <c r="C12418" s="14">
        <v>2</v>
      </c>
      <c r="D12418" s="38">
        <v>2709.29166666833</v>
      </c>
    </row>
    <row r="12419" spans="1:4" x14ac:dyDescent="0.15">
      <c r="A12419" s="37">
        <v>2014</v>
      </c>
      <c r="B12419" s="14">
        <v>6</v>
      </c>
      <c r="C12419" s="14">
        <v>2</v>
      </c>
      <c r="D12419" s="38">
        <v>2709.3333333350001</v>
      </c>
    </row>
    <row r="12420" spans="1:4" x14ac:dyDescent="0.15">
      <c r="A12420" s="37">
        <v>2014</v>
      </c>
      <c r="B12420" s="14">
        <v>6</v>
      </c>
      <c r="C12420" s="14">
        <v>2</v>
      </c>
      <c r="D12420" s="38">
        <v>2709.3750000016698</v>
      </c>
    </row>
    <row r="12421" spans="1:4" x14ac:dyDescent="0.15">
      <c r="A12421" s="37">
        <v>2014</v>
      </c>
      <c r="B12421" s="14">
        <v>6</v>
      </c>
      <c r="C12421" s="14">
        <v>2</v>
      </c>
      <c r="D12421" s="38">
        <v>2709.41666666833</v>
      </c>
    </row>
    <row r="12422" spans="1:4" x14ac:dyDescent="0.15">
      <c r="A12422" s="37">
        <v>2014</v>
      </c>
      <c r="B12422" s="14">
        <v>6</v>
      </c>
      <c r="C12422" s="14">
        <v>2</v>
      </c>
      <c r="D12422" s="38">
        <v>2709.4583333350001</v>
      </c>
    </row>
    <row r="12423" spans="1:4" x14ac:dyDescent="0.15">
      <c r="A12423" s="37">
        <v>2014</v>
      </c>
      <c r="B12423" s="14">
        <v>6</v>
      </c>
      <c r="C12423" s="14">
        <v>2</v>
      </c>
      <c r="D12423" s="38">
        <v>2709.5000000016698</v>
      </c>
    </row>
    <row r="12424" spans="1:4" x14ac:dyDescent="0.15">
      <c r="A12424" s="37">
        <v>2014</v>
      </c>
      <c r="B12424" s="14">
        <v>6</v>
      </c>
      <c r="C12424" s="14">
        <v>2</v>
      </c>
      <c r="D12424" s="38">
        <v>2709.54166666833</v>
      </c>
    </row>
    <row r="12425" spans="1:4" x14ac:dyDescent="0.15">
      <c r="A12425" s="37">
        <v>2014</v>
      </c>
      <c r="B12425" s="14">
        <v>6</v>
      </c>
      <c r="C12425" s="14">
        <v>2</v>
      </c>
      <c r="D12425" s="38">
        <v>2709.5833333350001</v>
      </c>
    </row>
    <row r="12426" spans="1:4" x14ac:dyDescent="0.15">
      <c r="A12426" s="37">
        <v>2014</v>
      </c>
      <c r="B12426" s="14">
        <v>6</v>
      </c>
      <c r="C12426" s="14">
        <v>2</v>
      </c>
      <c r="D12426" s="38">
        <v>2709.6250000016698</v>
      </c>
    </row>
    <row r="12427" spans="1:4" x14ac:dyDescent="0.15">
      <c r="A12427" s="37">
        <v>2014</v>
      </c>
      <c r="B12427" s="14">
        <v>6</v>
      </c>
      <c r="C12427" s="14">
        <v>2</v>
      </c>
      <c r="D12427" s="38">
        <v>2709.66666666833</v>
      </c>
    </row>
    <row r="12428" spans="1:4" x14ac:dyDescent="0.15">
      <c r="A12428" s="37">
        <v>2014</v>
      </c>
      <c r="B12428" s="14">
        <v>6</v>
      </c>
      <c r="C12428" s="14">
        <v>2</v>
      </c>
      <c r="D12428" s="38">
        <v>2709.7083333350001</v>
      </c>
    </row>
    <row r="12429" spans="1:4" x14ac:dyDescent="0.15">
      <c r="A12429" s="37">
        <v>2014</v>
      </c>
      <c r="B12429" s="14">
        <v>6</v>
      </c>
      <c r="C12429" s="14">
        <v>2</v>
      </c>
      <c r="D12429" s="38">
        <v>2709.7500000016698</v>
      </c>
    </row>
    <row r="12430" spans="1:4" x14ac:dyDescent="0.15">
      <c r="A12430" s="37">
        <v>2014</v>
      </c>
      <c r="B12430" s="14">
        <v>6</v>
      </c>
      <c r="C12430" s="14">
        <v>2</v>
      </c>
      <c r="D12430" s="38">
        <v>2709.79166666833</v>
      </c>
    </row>
    <row r="12431" spans="1:4" x14ac:dyDescent="0.15">
      <c r="A12431" s="37">
        <v>2014</v>
      </c>
      <c r="B12431" s="14">
        <v>6</v>
      </c>
      <c r="C12431" s="14">
        <v>2</v>
      </c>
      <c r="D12431" s="38">
        <v>2709.8333333350001</v>
      </c>
    </row>
    <row r="12432" spans="1:4" x14ac:dyDescent="0.15">
      <c r="A12432" s="37">
        <v>2014</v>
      </c>
      <c r="B12432" s="14">
        <v>6</v>
      </c>
      <c r="C12432" s="14">
        <v>2</v>
      </c>
      <c r="D12432" s="38">
        <v>2709.8750000016698</v>
      </c>
    </row>
    <row r="12433" spans="1:4" x14ac:dyDescent="0.15">
      <c r="A12433" s="37">
        <v>2014</v>
      </c>
      <c r="B12433" s="14">
        <v>6</v>
      </c>
      <c r="C12433" s="14">
        <v>2</v>
      </c>
      <c r="D12433" s="38">
        <v>2709.91666666833</v>
      </c>
    </row>
    <row r="12434" spans="1:4" x14ac:dyDescent="0.15">
      <c r="A12434" s="37">
        <v>2014</v>
      </c>
      <c r="B12434" s="14">
        <v>6</v>
      </c>
      <c r="C12434" s="14">
        <v>2</v>
      </c>
      <c r="D12434" s="38">
        <v>2709.9583333350001</v>
      </c>
    </row>
    <row r="12435" spans="1:4" x14ac:dyDescent="0.15">
      <c r="A12435" s="37">
        <v>2014</v>
      </c>
      <c r="B12435" s="14">
        <v>6</v>
      </c>
      <c r="C12435" s="14">
        <v>3</v>
      </c>
      <c r="D12435" s="38">
        <v>2710.0000000016698</v>
      </c>
    </row>
    <row r="12436" spans="1:4" x14ac:dyDescent="0.15">
      <c r="A12436" s="37">
        <v>2014</v>
      </c>
      <c r="B12436" s="14">
        <v>6</v>
      </c>
      <c r="C12436" s="14">
        <v>3</v>
      </c>
      <c r="D12436" s="38">
        <v>2710.04166666833</v>
      </c>
    </row>
    <row r="12437" spans="1:4" x14ac:dyDescent="0.15">
      <c r="A12437" s="37">
        <v>2014</v>
      </c>
      <c r="B12437" s="14">
        <v>6</v>
      </c>
      <c r="C12437" s="14">
        <v>3</v>
      </c>
      <c r="D12437" s="38">
        <v>2710.0833333350001</v>
      </c>
    </row>
    <row r="12438" spans="1:4" x14ac:dyDescent="0.15">
      <c r="A12438" s="37">
        <v>2014</v>
      </c>
      <c r="B12438" s="14">
        <v>6</v>
      </c>
      <c r="C12438" s="14">
        <v>3</v>
      </c>
      <c r="D12438" s="38">
        <v>2710.1250000016698</v>
      </c>
    </row>
    <row r="12439" spans="1:4" x14ac:dyDescent="0.15">
      <c r="A12439" s="37">
        <v>2014</v>
      </c>
      <c r="B12439" s="14">
        <v>6</v>
      </c>
      <c r="C12439" s="14">
        <v>3</v>
      </c>
      <c r="D12439" s="38">
        <v>2710.16666666833</v>
      </c>
    </row>
    <row r="12440" spans="1:4" x14ac:dyDescent="0.15">
      <c r="A12440" s="37">
        <v>2014</v>
      </c>
      <c r="B12440" s="14">
        <v>6</v>
      </c>
      <c r="C12440" s="14">
        <v>3</v>
      </c>
      <c r="D12440" s="38">
        <v>2710.2083333350001</v>
      </c>
    </row>
    <row r="12441" spans="1:4" x14ac:dyDescent="0.15">
      <c r="A12441" s="37">
        <v>2014</v>
      </c>
      <c r="B12441" s="14">
        <v>6</v>
      </c>
      <c r="C12441" s="14">
        <v>3</v>
      </c>
      <c r="D12441" s="38">
        <v>2710.2500000016698</v>
      </c>
    </row>
    <row r="12442" spans="1:4" x14ac:dyDescent="0.15">
      <c r="A12442" s="37">
        <v>2014</v>
      </c>
      <c r="B12442" s="14">
        <v>6</v>
      </c>
      <c r="C12442" s="14">
        <v>3</v>
      </c>
      <c r="D12442" s="38">
        <v>2710.29166666833</v>
      </c>
    </row>
    <row r="12443" spans="1:4" x14ac:dyDescent="0.15">
      <c r="A12443" s="37">
        <v>2014</v>
      </c>
      <c r="B12443" s="14">
        <v>6</v>
      </c>
      <c r="C12443" s="14">
        <v>3</v>
      </c>
      <c r="D12443" s="38">
        <v>2710.3333333350001</v>
      </c>
    </row>
    <row r="12444" spans="1:4" x14ac:dyDescent="0.15">
      <c r="A12444" s="37">
        <v>2014</v>
      </c>
      <c r="B12444" s="14">
        <v>6</v>
      </c>
      <c r="C12444" s="14">
        <v>3</v>
      </c>
      <c r="D12444" s="38">
        <v>2710.3750000016698</v>
      </c>
    </row>
    <row r="12445" spans="1:4" x14ac:dyDescent="0.15">
      <c r="A12445" s="37">
        <v>2014</v>
      </c>
      <c r="B12445" s="14">
        <v>6</v>
      </c>
      <c r="C12445" s="14">
        <v>3</v>
      </c>
      <c r="D12445" s="38">
        <v>2710.41666666833</v>
      </c>
    </row>
    <row r="12446" spans="1:4" x14ac:dyDescent="0.15">
      <c r="A12446" s="37">
        <v>2014</v>
      </c>
      <c r="B12446" s="14">
        <v>6</v>
      </c>
      <c r="C12446" s="14">
        <v>3</v>
      </c>
      <c r="D12446" s="38">
        <v>2710.4583333350001</v>
      </c>
    </row>
    <row r="12447" spans="1:4" x14ac:dyDescent="0.15">
      <c r="A12447" s="37">
        <v>2014</v>
      </c>
      <c r="B12447" s="14">
        <v>6</v>
      </c>
      <c r="C12447" s="14">
        <v>3</v>
      </c>
      <c r="D12447" s="38">
        <v>2710.5000000016698</v>
      </c>
    </row>
    <row r="12448" spans="1:4" x14ac:dyDescent="0.15">
      <c r="A12448" s="37">
        <v>2014</v>
      </c>
      <c r="B12448" s="14">
        <v>6</v>
      </c>
      <c r="C12448" s="14">
        <v>3</v>
      </c>
      <c r="D12448" s="38">
        <v>2710.54166666833</v>
      </c>
    </row>
    <row r="12449" spans="1:4" x14ac:dyDescent="0.15">
      <c r="A12449" s="37">
        <v>2014</v>
      </c>
      <c r="B12449" s="14">
        <v>6</v>
      </c>
      <c r="C12449" s="14">
        <v>3</v>
      </c>
      <c r="D12449" s="38">
        <v>2710.5833333350001</v>
      </c>
    </row>
    <row r="12450" spans="1:4" x14ac:dyDescent="0.15">
      <c r="A12450" s="37">
        <v>2014</v>
      </c>
      <c r="B12450" s="14">
        <v>6</v>
      </c>
      <c r="C12450" s="14">
        <v>3</v>
      </c>
      <c r="D12450" s="38">
        <v>2710.6250000016698</v>
      </c>
    </row>
    <row r="12451" spans="1:4" x14ac:dyDescent="0.15">
      <c r="A12451" s="37">
        <v>2014</v>
      </c>
      <c r="B12451" s="14">
        <v>6</v>
      </c>
      <c r="C12451" s="14">
        <v>3</v>
      </c>
      <c r="D12451" s="38">
        <v>2710.66666666833</v>
      </c>
    </row>
    <row r="12452" spans="1:4" x14ac:dyDescent="0.15">
      <c r="A12452" s="37">
        <v>2014</v>
      </c>
      <c r="B12452" s="14">
        <v>6</v>
      </c>
      <c r="C12452" s="14">
        <v>3</v>
      </c>
      <c r="D12452" s="38">
        <v>2710.7083333350001</v>
      </c>
    </row>
    <row r="12453" spans="1:4" x14ac:dyDescent="0.15">
      <c r="A12453" s="37">
        <v>2014</v>
      </c>
      <c r="B12453" s="14">
        <v>6</v>
      </c>
      <c r="C12453" s="14">
        <v>3</v>
      </c>
      <c r="D12453" s="38">
        <v>2710.7500000016698</v>
      </c>
    </row>
    <row r="12454" spans="1:4" x14ac:dyDescent="0.15">
      <c r="A12454" s="37">
        <v>2014</v>
      </c>
      <c r="B12454" s="14">
        <v>6</v>
      </c>
      <c r="C12454" s="14">
        <v>3</v>
      </c>
      <c r="D12454" s="38">
        <v>2710.79166666833</v>
      </c>
    </row>
    <row r="12455" spans="1:4" x14ac:dyDescent="0.15">
      <c r="A12455" s="37">
        <v>2014</v>
      </c>
      <c r="B12455" s="14">
        <v>6</v>
      </c>
      <c r="C12455" s="14">
        <v>3</v>
      </c>
      <c r="D12455" s="38">
        <v>2710.8333333350001</v>
      </c>
    </row>
    <row r="12456" spans="1:4" x14ac:dyDescent="0.15">
      <c r="A12456" s="37">
        <v>2014</v>
      </c>
      <c r="B12456" s="14">
        <v>6</v>
      </c>
      <c r="C12456" s="14">
        <v>3</v>
      </c>
      <c r="D12456" s="38">
        <v>2710.8750000016698</v>
      </c>
    </row>
    <row r="12457" spans="1:4" x14ac:dyDescent="0.15">
      <c r="A12457" s="37">
        <v>2014</v>
      </c>
      <c r="B12457" s="14">
        <v>6</v>
      </c>
      <c r="C12457" s="14">
        <v>3</v>
      </c>
      <c r="D12457" s="38">
        <v>2710.91666666833</v>
      </c>
    </row>
    <row r="12458" spans="1:4" x14ac:dyDescent="0.15">
      <c r="A12458" s="37">
        <v>2014</v>
      </c>
      <c r="B12458" s="14">
        <v>6</v>
      </c>
      <c r="C12458" s="14">
        <v>3</v>
      </c>
      <c r="D12458" s="38">
        <v>2710.9583333350001</v>
      </c>
    </row>
    <row r="12459" spans="1:4" x14ac:dyDescent="0.15">
      <c r="A12459" s="37">
        <v>2014</v>
      </c>
      <c r="B12459" s="14">
        <v>6</v>
      </c>
      <c r="C12459" s="14">
        <v>4</v>
      </c>
      <c r="D12459" s="38">
        <v>2711.0000000016698</v>
      </c>
    </row>
    <row r="12460" spans="1:4" x14ac:dyDescent="0.15">
      <c r="A12460" s="37">
        <v>2014</v>
      </c>
      <c r="B12460" s="14">
        <v>6</v>
      </c>
      <c r="C12460" s="14">
        <v>4</v>
      </c>
      <c r="D12460" s="38">
        <v>2711.04166666833</v>
      </c>
    </row>
    <row r="12461" spans="1:4" x14ac:dyDescent="0.15">
      <c r="A12461" s="37">
        <v>2014</v>
      </c>
      <c r="B12461" s="14">
        <v>6</v>
      </c>
      <c r="C12461" s="14">
        <v>4</v>
      </c>
      <c r="D12461" s="38">
        <v>2711.0833333350001</v>
      </c>
    </row>
    <row r="12462" spans="1:4" x14ac:dyDescent="0.15">
      <c r="A12462" s="37">
        <v>2014</v>
      </c>
      <c r="B12462" s="14">
        <v>6</v>
      </c>
      <c r="C12462" s="14">
        <v>4</v>
      </c>
      <c r="D12462" s="38">
        <v>2711.1250000016698</v>
      </c>
    </row>
    <row r="12463" spans="1:4" x14ac:dyDescent="0.15">
      <c r="A12463" s="37">
        <v>2014</v>
      </c>
      <c r="B12463" s="14">
        <v>6</v>
      </c>
      <c r="C12463" s="14">
        <v>4</v>
      </c>
      <c r="D12463" s="38">
        <v>2711.16666666833</v>
      </c>
    </row>
    <row r="12464" spans="1:4" x14ac:dyDescent="0.15">
      <c r="A12464" s="37">
        <v>2014</v>
      </c>
      <c r="B12464" s="14">
        <v>6</v>
      </c>
      <c r="C12464" s="14">
        <v>4</v>
      </c>
      <c r="D12464" s="38">
        <v>2711.2083333350001</v>
      </c>
    </row>
    <row r="12465" spans="1:4" x14ac:dyDescent="0.15">
      <c r="A12465" s="37">
        <v>2014</v>
      </c>
      <c r="B12465" s="14">
        <v>6</v>
      </c>
      <c r="C12465" s="14">
        <v>4</v>
      </c>
      <c r="D12465" s="38">
        <v>2711.2500000016698</v>
      </c>
    </row>
    <row r="12466" spans="1:4" x14ac:dyDescent="0.15">
      <c r="A12466" s="37">
        <v>2014</v>
      </c>
      <c r="B12466" s="14">
        <v>6</v>
      </c>
      <c r="C12466" s="14">
        <v>4</v>
      </c>
      <c r="D12466" s="38">
        <v>2711.29166666833</v>
      </c>
    </row>
    <row r="12467" spans="1:4" x14ac:dyDescent="0.15">
      <c r="A12467" s="37">
        <v>2014</v>
      </c>
      <c r="B12467" s="14">
        <v>6</v>
      </c>
      <c r="C12467" s="14">
        <v>4</v>
      </c>
      <c r="D12467" s="38">
        <v>2711.3333333350001</v>
      </c>
    </row>
    <row r="12468" spans="1:4" x14ac:dyDescent="0.15">
      <c r="A12468" s="37">
        <v>2014</v>
      </c>
      <c r="B12468" s="14">
        <v>6</v>
      </c>
      <c r="C12468" s="14">
        <v>4</v>
      </c>
      <c r="D12468" s="38">
        <v>2711.3750000016698</v>
      </c>
    </row>
    <row r="12469" spans="1:4" x14ac:dyDescent="0.15">
      <c r="A12469" s="37">
        <v>2014</v>
      </c>
      <c r="B12469" s="14">
        <v>6</v>
      </c>
      <c r="C12469" s="14">
        <v>4</v>
      </c>
      <c r="D12469" s="38">
        <v>2711.41666666833</v>
      </c>
    </row>
    <row r="12470" spans="1:4" x14ac:dyDescent="0.15">
      <c r="A12470" s="37">
        <v>2014</v>
      </c>
      <c r="B12470" s="14">
        <v>6</v>
      </c>
      <c r="C12470" s="14">
        <v>4</v>
      </c>
      <c r="D12470" s="38">
        <v>2711.4583333350001</v>
      </c>
    </row>
    <row r="12471" spans="1:4" x14ac:dyDescent="0.15">
      <c r="A12471" s="37">
        <v>2014</v>
      </c>
      <c r="B12471" s="14">
        <v>6</v>
      </c>
      <c r="C12471" s="14">
        <v>4</v>
      </c>
      <c r="D12471" s="38">
        <v>2711.5000000016698</v>
      </c>
    </row>
    <row r="12472" spans="1:4" x14ac:dyDescent="0.15">
      <c r="A12472" s="37">
        <v>2014</v>
      </c>
      <c r="B12472" s="14">
        <v>6</v>
      </c>
      <c r="C12472" s="14">
        <v>4</v>
      </c>
      <c r="D12472" s="38">
        <v>2711.54166666833</v>
      </c>
    </row>
    <row r="12473" spans="1:4" x14ac:dyDescent="0.15">
      <c r="A12473" s="37">
        <v>2014</v>
      </c>
      <c r="B12473" s="14">
        <v>6</v>
      </c>
      <c r="C12473" s="14">
        <v>4</v>
      </c>
      <c r="D12473" s="38">
        <v>2711.5833333350001</v>
      </c>
    </row>
    <row r="12474" spans="1:4" x14ac:dyDescent="0.15">
      <c r="A12474" s="37">
        <v>2014</v>
      </c>
      <c r="B12474" s="14">
        <v>6</v>
      </c>
      <c r="C12474" s="14">
        <v>4</v>
      </c>
      <c r="D12474" s="38">
        <v>2711.6250000016698</v>
      </c>
    </row>
    <row r="12475" spans="1:4" x14ac:dyDescent="0.15">
      <c r="A12475" s="37">
        <v>2014</v>
      </c>
      <c r="B12475" s="14">
        <v>6</v>
      </c>
      <c r="C12475" s="14">
        <v>4</v>
      </c>
      <c r="D12475" s="38">
        <v>2711.66666666833</v>
      </c>
    </row>
    <row r="12476" spans="1:4" x14ac:dyDescent="0.15">
      <c r="A12476" s="37">
        <v>2014</v>
      </c>
      <c r="B12476" s="14">
        <v>6</v>
      </c>
      <c r="C12476" s="14">
        <v>4</v>
      </c>
      <c r="D12476" s="38">
        <v>2711.7083333350001</v>
      </c>
    </row>
    <row r="12477" spans="1:4" x14ac:dyDescent="0.15">
      <c r="A12477" s="37">
        <v>2014</v>
      </c>
      <c r="B12477" s="14">
        <v>6</v>
      </c>
      <c r="C12477" s="14">
        <v>4</v>
      </c>
      <c r="D12477" s="38">
        <v>2711.7500000016698</v>
      </c>
    </row>
    <row r="12478" spans="1:4" x14ac:dyDescent="0.15">
      <c r="A12478" s="37">
        <v>2014</v>
      </c>
      <c r="B12478" s="14">
        <v>6</v>
      </c>
      <c r="C12478" s="14">
        <v>4</v>
      </c>
      <c r="D12478" s="38">
        <v>2711.79166666833</v>
      </c>
    </row>
    <row r="12479" spans="1:4" x14ac:dyDescent="0.15">
      <c r="A12479" s="37">
        <v>2014</v>
      </c>
      <c r="B12479" s="14">
        <v>6</v>
      </c>
      <c r="C12479" s="14">
        <v>4</v>
      </c>
      <c r="D12479" s="38">
        <v>2711.8333333350001</v>
      </c>
    </row>
    <row r="12480" spans="1:4" x14ac:dyDescent="0.15">
      <c r="A12480" s="37">
        <v>2014</v>
      </c>
      <c r="B12480" s="14">
        <v>6</v>
      </c>
      <c r="C12480" s="14">
        <v>4</v>
      </c>
      <c r="D12480" s="38">
        <v>2711.8750000016698</v>
      </c>
    </row>
    <row r="12481" spans="1:4" x14ac:dyDescent="0.15">
      <c r="A12481" s="37">
        <v>2014</v>
      </c>
      <c r="B12481" s="14">
        <v>6</v>
      </c>
      <c r="C12481" s="14">
        <v>4</v>
      </c>
      <c r="D12481" s="38">
        <v>2711.91666666833</v>
      </c>
    </row>
    <row r="12482" spans="1:4" x14ac:dyDescent="0.15">
      <c r="A12482" s="37">
        <v>2014</v>
      </c>
      <c r="B12482" s="14">
        <v>6</v>
      </c>
      <c r="C12482" s="14">
        <v>4</v>
      </c>
      <c r="D12482" s="38">
        <v>2711.9583333350001</v>
      </c>
    </row>
    <row r="12483" spans="1:4" x14ac:dyDescent="0.15">
      <c r="A12483" s="37">
        <v>2014</v>
      </c>
      <c r="B12483" s="14">
        <v>6</v>
      </c>
      <c r="C12483" s="14">
        <v>5</v>
      </c>
      <c r="D12483" s="38">
        <v>2712.0000000016698</v>
      </c>
    </row>
    <row r="12484" spans="1:4" x14ac:dyDescent="0.15">
      <c r="A12484" s="37">
        <v>2014</v>
      </c>
      <c r="B12484" s="14">
        <v>6</v>
      </c>
      <c r="C12484" s="14">
        <v>5</v>
      </c>
      <c r="D12484" s="38">
        <v>2712.04166666833</v>
      </c>
    </row>
    <row r="12485" spans="1:4" x14ac:dyDescent="0.15">
      <c r="A12485" s="37">
        <v>2014</v>
      </c>
      <c r="B12485" s="14">
        <v>6</v>
      </c>
      <c r="C12485" s="14">
        <v>5</v>
      </c>
      <c r="D12485" s="38">
        <v>2712.0833333350001</v>
      </c>
    </row>
    <row r="12486" spans="1:4" x14ac:dyDescent="0.15">
      <c r="A12486" s="37">
        <v>2014</v>
      </c>
      <c r="B12486" s="14">
        <v>6</v>
      </c>
      <c r="C12486" s="14">
        <v>5</v>
      </c>
      <c r="D12486" s="38">
        <v>2712.1250000016698</v>
      </c>
    </row>
    <row r="12487" spans="1:4" x14ac:dyDescent="0.15">
      <c r="A12487" s="37">
        <v>2014</v>
      </c>
      <c r="B12487" s="14">
        <v>6</v>
      </c>
      <c r="C12487" s="14">
        <v>5</v>
      </c>
      <c r="D12487" s="38">
        <v>2712.16666666833</v>
      </c>
    </row>
    <row r="12488" spans="1:4" x14ac:dyDescent="0.15">
      <c r="A12488" s="37">
        <v>2014</v>
      </c>
      <c r="B12488" s="14">
        <v>6</v>
      </c>
      <c r="C12488" s="14">
        <v>5</v>
      </c>
      <c r="D12488" s="38">
        <v>2712.2083333350001</v>
      </c>
    </row>
    <row r="12489" spans="1:4" x14ac:dyDescent="0.15">
      <c r="A12489" s="37">
        <v>2014</v>
      </c>
      <c r="B12489" s="14">
        <v>6</v>
      </c>
      <c r="C12489" s="14">
        <v>5</v>
      </c>
      <c r="D12489" s="38">
        <v>2712.2500000016698</v>
      </c>
    </row>
    <row r="12490" spans="1:4" x14ac:dyDescent="0.15">
      <c r="A12490" s="37">
        <v>2014</v>
      </c>
      <c r="B12490" s="14">
        <v>6</v>
      </c>
      <c r="C12490" s="14">
        <v>5</v>
      </c>
      <c r="D12490" s="38">
        <v>2712.29166666833</v>
      </c>
    </row>
    <row r="12491" spans="1:4" x14ac:dyDescent="0.15">
      <c r="A12491" s="37">
        <v>2014</v>
      </c>
      <c r="B12491" s="14">
        <v>6</v>
      </c>
      <c r="C12491" s="14">
        <v>5</v>
      </c>
      <c r="D12491" s="38">
        <v>2712.3333333350001</v>
      </c>
    </row>
    <row r="12492" spans="1:4" x14ac:dyDescent="0.15">
      <c r="A12492" s="37">
        <v>2014</v>
      </c>
      <c r="B12492" s="14">
        <v>6</v>
      </c>
      <c r="C12492" s="14">
        <v>5</v>
      </c>
      <c r="D12492" s="38">
        <v>2712.3750000016698</v>
      </c>
    </row>
    <row r="12493" spans="1:4" x14ac:dyDescent="0.15">
      <c r="A12493" s="37">
        <v>2014</v>
      </c>
      <c r="B12493" s="14">
        <v>6</v>
      </c>
      <c r="C12493" s="14">
        <v>5</v>
      </c>
      <c r="D12493" s="38">
        <v>2712.41666666833</v>
      </c>
    </row>
    <row r="12494" spans="1:4" x14ac:dyDescent="0.15">
      <c r="A12494" s="37">
        <v>2014</v>
      </c>
      <c r="B12494" s="14">
        <v>6</v>
      </c>
      <c r="C12494" s="14">
        <v>5</v>
      </c>
      <c r="D12494" s="38">
        <v>2712.4583333350001</v>
      </c>
    </row>
    <row r="12495" spans="1:4" x14ac:dyDescent="0.15">
      <c r="A12495" s="37">
        <v>2014</v>
      </c>
      <c r="B12495" s="14">
        <v>6</v>
      </c>
      <c r="C12495" s="14">
        <v>5</v>
      </c>
      <c r="D12495" s="38">
        <v>2712.5000000016698</v>
      </c>
    </row>
    <row r="12496" spans="1:4" x14ac:dyDescent="0.15">
      <c r="A12496" s="37">
        <v>2014</v>
      </c>
      <c r="B12496" s="14">
        <v>6</v>
      </c>
      <c r="C12496" s="14">
        <v>5</v>
      </c>
      <c r="D12496" s="38">
        <v>2712.54166666833</v>
      </c>
    </row>
    <row r="12497" spans="1:4" x14ac:dyDescent="0.15">
      <c r="A12497" s="37">
        <v>2014</v>
      </c>
      <c r="B12497" s="14">
        <v>6</v>
      </c>
      <c r="C12497" s="14">
        <v>5</v>
      </c>
      <c r="D12497" s="38">
        <v>2712.5833333350001</v>
      </c>
    </row>
    <row r="12498" spans="1:4" x14ac:dyDescent="0.15">
      <c r="A12498" s="37">
        <v>2014</v>
      </c>
      <c r="B12498" s="14">
        <v>6</v>
      </c>
      <c r="C12498" s="14">
        <v>5</v>
      </c>
      <c r="D12498" s="38">
        <v>2712.6250000016698</v>
      </c>
    </row>
    <row r="12499" spans="1:4" x14ac:dyDescent="0.15">
      <c r="A12499" s="37">
        <v>2014</v>
      </c>
      <c r="B12499" s="14">
        <v>6</v>
      </c>
      <c r="C12499" s="14">
        <v>5</v>
      </c>
      <c r="D12499" s="38">
        <v>2712.66666666833</v>
      </c>
    </row>
    <row r="12500" spans="1:4" x14ac:dyDescent="0.15">
      <c r="A12500" s="37">
        <v>2014</v>
      </c>
      <c r="B12500" s="14">
        <v>6</v>
      </c>
      <c r="C12500" s="14">
        <v>5</v>
      </c>
      <c r="D12500" s="38">
        <v>2712.7083333350001</v>
      </c>
    </row>
    <row r="12501" spans="1:4" x14ac:dyDescent="0.15">
      <c r="A12501" s="37">
        <v>2014</v>
      </c>
      <c r="B12501" s="14">
        <v>6</v>
      </c>
      <c r="C12501" s="14">
        <v>5</v>
      </c>
      <c r="D12501" s="38">
        <v>2712.7500000016698</v>
      </c>
    </row>
    <row r="12502" spans="1:4" x14ac:dyDescent="0.15">
      <c r="A12502" s="37">
        <v>2014</v>
      </c>
      <c r="B12502" s="14">
        <v>6</v>
      </c>
      <c r="C12502" s="14">
        <v>5</v>
      </c>
      <c r="D12502" s="38">
        <v>2712.79166666833</v>
      </c>
    </row>
    <row r="12503" spans="1:4" x14ac:dyDescent="0.15">
      <c r="A12503" s="37">
        <v>2014</v>
      </c>
      <c r="B12503" s="14">
        <v>6</v>
      </c>
      <c r="C12503" s="14">
        <v>5</v>
      </c>
      <c r="D12503" s="38">
        <v>2712.8333333350001</v>
      </c>
    </row>
    <row r="12504" spans="1:4" x14ac:dyDescent="0.15">
      <c r="A12504" s="37">
        <v>2014</v>
      </c>
      <c r="B12504" s="14">
        <v>6</v>
      </c>
      <c r="C12504" s="14">
        <v>5</v>
      </c>
      <c r="D12504" s="38">
        <v>2712.8750000016698</v>
      </c>
    </row>
    <row r="12505" spans="1:4" x14ac:dyDescent="0.15">
      <c r="A12505" s="37">
        <v>2014</v>
      </c>
      <c r="B12505" s="14">
        <v>6</v>
      </c>
      <c r="C12505" s="14">
        <v>5</v>
      </c>
      <c r="D12505" s="38">
        <v>2712.91666666833</v>
      </c>
    </row>
    <row r="12506" spans="1:4" x14ac:dyDescent="0.15">
      <c r="A12506" s="37">
        <v>2014</v>
      </c>
      <c r="B12506" s="14">
        <v>6</v>
      </c>
      <c r="C12506" s="14">
        <v>5</v>
      </c>
      <c r="D12506" s="38">
        <v>2712.9583333350001</v>
      </c>
    </row>
    <row r="12507" spans="1:4" x14ac:dyDescent="0.15">
      <c r="A12507" s="37">
        <v>2014</v>
      </c>
      <c r="B12507" s="14">
        <v>6</v>
      </c>
      <c r="C12507" s="14">
        <v>6</v>
      </c>
      <c r="D12507" s="38">
        <v>2713.0000000016698</v>
      </c>
    </row>
    <row r="12508" spans="1:4" x14ac:dyDescent="0.15">
      <c r="A12508" s="37">
        <v>2014</v>
      </c>
      <c r="B12508" s="14">
        <v>6</v>
      </c>
      <c r="C12508" s="14">
        <v>6</v>
      </c>
      <c r="D12508" s="38">
        <v>2713.04166666833</v>
      </c>
    </row>
    <row r="12509" spans="1:4" x14ac:dyDescent="0.15">
      <c r="A12509" s="37">
        <v>2014</v>
      </c>
      <c r="B12509" s="14">
        <v>6</v>
      </c>
      <c r="C12509" s="14">
        <v>6</v>
      </c>
      <c r="D12509" s="38">
        <v>2713.0833333350001</v>
      </c>
    </row>
    <row r="12510" spans="1:4" x14ac:dyDescent="0.15">
      <c r="A12510" s="37">
        <v>2014</v>
      </c>
      <c r="B12510" s="14">
        <v>6</v>
      </c>
      <c r="C12510" s="14">
        <v>6</v>
      </c>
      <c r="D12510" s="38">
        <v>2713.1250000016698</v>
      </c>
    </row>
    <row r="12511" spans="1:4" x14ac:dyDescent="0.15">
      <c r="A12511" s="37">
        <v>2014</v>
      </c>
      <c r="B12511" s="14">
        <v>6</v>
      </c>
      <c r="C12511" s="14">
        <v>6</v>
      </c>
      <c r="D12511" s="38">
        <v>2713.16666666833</v>
      </c>
    </row>
    <row r="12512" spans="1:4" x14ac:dyDescent="0.15">
      <c r="A12512" s="37">
        <v>2014</v>
      </c>
      <c r="B12512" s="14">
        <v>6</v>
      </c>
      <c r="C12512" s="14">
        <v>6</v>
      </c>
      <c r="D12512" s="38">
        <v>2713.2083333350001</v>
      </c>
    </row>
    <row r="12513" spans="1:4" x14ac:dyDescent="0.15">
      <c r="A12513" s="37">
        <v>2014</v>
      </c>
      <c r="B12513" s="14">
        <v>6</v>
      </c>
      <c r="C12513" s="14">
        <v>6</v>
      </c>
      <c r="D12513" s="38">
        <v>2713.2500000016698</v>
      </c>
    </row>
    <row r="12514" spans="1:4" x14ac:dyDescent="0.15">
      <c r="A12514" s="37">
        <v>2014</v>
      </c>
      <c r="B12514" s="14">
        <v>6</v>
      </c>
      <c r="C12514" s="14">
        <v>6</v>
      </c>
      <c r="D12514" s="38">
        <v>2713.29166666833</v>
      </c>
    </row>
    <row r="12515" spans="1:4" x14ac:dyDescent="0.15">
      <c r="A12515" s="37">
        <v>2014</v>
      </c>
      <c r="B12515" s="14">
        <v>6</v>
      </c>
      <c r="C12515" s="14">
        <v>6</v>
      </c>
      <c r="D12515" s="38">
        <v>2713.3333333350001</v>
      </c>
    </row>
    <row r="12516" spans="1:4" x14ac:dyDescent="0.15">
      <c r="A12516" s="37">
        <v>2014</v>
      </c>
      <c r="B12516" s="14">
        <v>6</v>
      </c>
      <c r="C12516" s="14">
        <v>6</v>
      </c>
      <c r="D12516" s="38">
        <v>2713.3750000016698</v>
      </c>
    </row>
    <row r="12517" spans="1:4" x14ac:dyDescent="0.15">
      <c r="A12517" s="37">
        <v>2014</v>
      </c>
      <c r="B12517" s="14">
        <v>6</v>
      </c>
      <c r="C12517" s="14">
        <v>6</v>
      </c>
      <c r="D12517" s="38">
        <v>2713.41666666833</v>
      </c>
    </row>
    <row r="12518" spans="1:4" x14ac:dyDescent="0.15">
      <c r="A12518" s="37">
        <v>2014</v>
      </c>
      <c r="B12518" s="14">
        <v>6</v>
      </c>
      <c r="C12518" s="14">
        <v>6</v>
      </c>
      <c r="D12518" s="38">
        <v>2713.4583333350001</v>
      </c>
    </row>
    <row r="12519" spans="1:4" x14ac:dyDescent="0.15">
      <c r="A12519" s="37">
        <v>2014</v>
      </c>
      <c r="B12519" s="14">
        <v>6</v>
      </c>
      <c r="C12519" s="14">
        <v>6</v>
      </c>
      <c r="D12519" s="38">
        <v>2713.5000000016698</v>
      </c>
    </row>
    <row r="12520" spans="1:4" x14ac:dyDescent="0.15">
      <c r="A12520" s="37">
        <v>2014</v>
      </c>
      <c r="B12520" s="14">
        <v>6</v>
      </c>
      <c r="C12520" s="14">
        <v>6</v>
      </c>
      <c r="D12520" s="38">
        <v>2713.54166666833</v>
      </c>
    </row>
    <row r="12521" spans="1:4" x14ac:dyDescent="0.15">
      <c r="A12521" s="37">
        <v>2014</v>
      </c>
      <c r="B12521" s="14">
        <v>6</v>
      </c>
      <c r="C12521" s="14">
        <v>6</v>
      </c>
      <c r="D12521" s="38">
        <v>2713.5833333350001</v>
      </c>
    </row>
    <row r="12522" spans="1:4" x14ac:dyDescent="0.15">
      <c r="A12522" s="37">
        <v>2014</v>
      </c>
      <c r="B12522" s="14">
        <v>6</v>
      </c>
      <c r="C12522" s="14">
        <v>6</v>
      </c>
      <c r="D12522" s="38">
        <v>2713.6250000016698</v>
      </c>
    </row>
    <row r="12523" spans="1:4" x14ac:dyDescent="0.15">
      <c r="A12523" s="37">
        <v>2014</v>
      </c>
      <c r="B12523" s="14">
        <v>6</v>
      </c>
      <c r="C12523" s="14">
        <v>6</v>
      </c>
      <c r="D12523" s="38">
        <v>2713.66666666833</v>
      </c>
    </row>
    <row r="12524" spans="1:4" x14ac:dyDescent="0.15">
      <c r="A12524" s="37">
        <v>2014</v>
      </c>
      <c r="B12524" s="14">
        <v>6</v>
      </c>
      <c r="C12524" s="14">
        <v>6</v>
      </c>
      <c r="D12524" s="38">
        <v>2713.7083333350001</v>
      </c>
    </row>
    <row r="12525" spans="1:4" x14ac:dyDescent="0.15">
      <c r="A12525" s="37">
        <v>2014</v>
      </c>
      <c r="B12525" s="14">
        <v>6</v>
      </c>
      <c r="C12525" s="14">
        <v>6</v>
      </c>
      <c r="D12525" s="38">
        <v>2713.7500000016698</v>
      </c>
    </row>
    <row r="12526" spans="1:4" x14ac:dyDescent="0.15">
      <c r="A12526" s="37">
        <v>2014</v>
      </c>
      <c r="B12526" s="14">
        <v>6</v>
      </c>
      <c r="C12526" s="14">
        <v>6</v>
      </c>
      <c r="D12526" s="38">
        <v>2713.79166666833</v>
      </c>
    </row>
    <row r="12527" spans="1:4" x14ac:dyDescent="0.15">
      <c r="A12527" s="37">
        <v>2014</v>
      </c>
      <c r="B12527" s="14">
        <v>6</v>
      </c>
      <c r="C12527" s="14">
        <v>6</v>
      </c>
      <c r="D12527" s="38">
        <v>2713.8333333350001</v>
      </c>
    </row>
    <row r="12528" spans="1:4" x14ac:dyDescent="0.15">
      <c r="A12528" s="37">
        <v>2014</v>
      </c>
      <c r="B12528" s="14">
        <v>6</v>
      </c>
      <c r="C12528" s="14">
        <v>6</v>
      </c>
      <c r="D12528" s="38">
        <v>2713.8750000016698</v>
      </c>
    </row>
    <row r="12529" spans="1:4" x14ac:dyDescent="0.15">
      <c r="A12529" s="37">
        <v>2014</v>
      </c>
      <c r="B12529" s="14">
        <v>6</v>
      </c>
      <c r="C12529" s="14">
        <v>6</v>
      </c>
      <c r="D12529" s="38">
        <v>2713.91666666833</v>
      </c>
    </row>
    <row r="12530" spans="1:4" x14ac:dyDescent="0.15">
      <c r="A12530" s="37">
        <v>2014</v>
      </c>
      <c r="B12530" s="14">
        <v>6</v>
      </c>
      <c r="C12530" s="14">
        <v>6</v>
      </c>
      <c r="D12530" s="38">
        <v>2713.9583333350001</v>
      </c>
    </row>
    <row r="12531" spans="1:4" x14ac:dyDescent="0.15">
      <c r="A12531" s="37">
        <v>2014</v>
      </c>
      <c r="B12531" s="14">
        <v>6</v>
      </c>
      <c r="C12531" s="14">
        <v>7</v>
      </c>
      <c r="D12531" s="38">
        <v>2714.0000000016698</v>
      </c>
    </row>
    <row r="12532" spans="1:4" x14ac:dyDescent="0.15">
      <c r="A12532" s="37">
        <v>2014</v>
      </c>
      <c r="B12532" s="14">
        <v>6</v>
      </c>
      <c r="C12532" s="14">
        <v>7</v>
      </c>
      <c r="D12532" s="38">
        <v>2714.04166666833</v>
      </c>
    </row>
    <row r="12533" spans="1:4" x14ac:dyDescent="0.15">
      <c r="A12533" s="37">
        <v>2014</v>
      </c>
      <c r="B12533" s="14">
        <v>6</v>
      </c>
      <c r="C12533" s="14">
        <v>7</v>
      </c>
      <c r="D12533" s="38">
        <v>2714.0833333350001</v>
      </c>
    </row>
    <row r="12534" spans="1:4" x14ac:dyDescent="0.15">
      <c r="A12534" s="37">
        <v>2014</v>
      </c>
      <c r="B12534" s="14">
        <v>6</v>
      </c>
      <c r="C12534" s="14">
        <v>7</v>
      </c>
      <c r="D12534" s="38">
        <v>2714.1250000016698</v>
      </c>
    </row>
    <row r="12535" spans="1:4" x14ac:dyDescent="0.15">
      <c r="A12535" s="37">
        <v>2014</v>
      </c>
      <c r="B12535" s="14">
        <v>6</v>
      </c>
      <c r="C12535" s="14">
        <v>7</v>
      </c>
      <c r="D12535" s="38">
        <v>2714.16666666833</v>
      </c>
    </row>
    <row r="12536" spans="1:4" x14ac:dyDescent="0.15">
      <c r="A12536" s="37">
        <v>2014</v>
      </c>
      <c r="B12536" s="14">
        <v>6</v>
      </c>
      <c r="C12536" s="14">
        <v>7</v>
      </c>
      <c r="D12536" s="38">
        <v>2714.2083333350001</v>
      </c>
    </row>
    <row r="12537" spans="1:4" x14ac:dyDescent="0.15">
      <c r="A12537" s="37">
        <v>2014</v>
      </c>
      <c r="B12537" s="14">
        <v>6</v>
      </c>
      <c r="C12537" s="14">
        <v>7</v>
      </c>
      <c r="D12537" s="38">
        <v>2714.2500000016698</v>
      </c>
    </row>
    <row r="12538" spans="1:4" x14ac:dyDescent="0.15">
      <c r="A12538" s="37">
        <v>2014</v>
      </c>
      <c r="B12538" s="14">
        <v>6</v>
      </c>
      <c r="C12538" s="14">
        <v>7</v>
      </c>
      <c r="D12538" s="38">
        <v>2714.29166666833</v>
      </c>
    </row>
    <row r="12539" spans="1:4" x14ac:dyDescent="0.15">
      <c r="A12539" s="37">
        <v>2014</v>
      </c>
      <c r="B12539" s="14">
        <v>6</v>
      </c>
      <c r="C12539" s="14">
        <v>7</v>
      </c>
      <c r="D12539" s="38">
        <v>2714.3333333350001</v>
      </c>
    </row>
    <row r="12540" spans="1:4" x14ac:dyDescent="0.15">
      <c r="A12540" s="37">
        <v>2014</v>
      </c>
      <c r="B12540" s="14">
        <v>6</v>
      </c>
      <c r="C12540" s="14">
        <v>7</v>
      </c>
      <c r="D12540" s="38">
        <v>2714.3750000016698</v>
      </c>
    </row>
    <row r="12541" spans="1:4" x14ac:dyDescent="0.15">
      <c r="A12541" s="37">
        <v>2014</v>
      </c>
      <c r="B12541" s="14">
        <v>6</v>
      </c>
      <c r="C12541" s="14">
        <v>7</v>
      </c>
      <c r="D12541" s="38">
        <v>2714.41666666833</v>
      </c>
    </row>
    <row r="12542" spans="1:4" x14ac:dyDescent="0.15">
      <c r="A12542" s="37">
        <v>2014</v>
      </c>
      <c r="B12542" s="14">
        <v>6</v>
      </c>
      <c r="C12542" s="14">
        <v>7</v>
      </c>
      <c r="D12542" s="38">
        <v>2714.4583333350001</v>
      </c>
    </row>
    <row r="12543" spans="1:4" x14ac:dyDescent="0.15">
      <c r="A12543" s="37">
        <v>2014</v>
      </c>
      <c r="B12543" s="14">
        <v>6</v>
      </c>
      <c r="C12543" s="14">
        <v>7</v>
      </c>
      <c r="D12543" s="38">
        <v>2714.5000000016698</v>
      </c>
    </row>
    <row r="12544" spans="1:4" x14ac:dyDescent="0.15">
      <c r="A12544" s="37">
        <v>2014</v>
      </c>
      <c r="B12544" s="14">
        <v>6</v>
      </c>
      <c r="C12544" s="14">
        <v>7</v>
      </c>
      <c r="D12544" s="38">
        <v>2714.54166666833</v>
      </c>
    </row>
    <row r="12545" spans="1:4" x14ac:dyDescent="0.15">
      <c r="A12545" s="37">
        <v>2014</v>
      </c>
      <c r="B12545" s="14">
        <v>6</v>
      </c>
      <c r="C12545" s="14">
        <v>7</v>
      </c>
      <c r="D12545" s="38">
        <v>2714.5833333350001</v>
      </c>
    </row>
    <row r="12546" spans="1:4" x14ac:dyDescent="0.15">
      <c r="A12546" s="37">
        <v>2014</v>
      </c>
      <c r="B12546" s="14">
        <v>6</v>
      </c>
      <c r="C12546" s="14">
        <v>7</v>
      </c>
      <c r="D12546" s="38">
        <v>2714.6250000016698</v>
      </c>
    </row>
    <row r="12547" spans="1:4" x14ac:dyDescent="0.15">
      <c r="A12547" s="37">
        <v>2014</v>
      </c>
      <c r="B12547" s="14">
        <v>6</v>
      </c>
      <c r="C12547" s="14">
        <v>7</v>
      </c>
      <c r="D12547" s="38">
        <v>2714.66666666833</v>
      </c>
    </row>
    <row r="12548" spans="1:4" x14ac:dyDescent="0.15">
      <c r="A12548" s="37">
        <v>2014</v>
      </c>
      <c r="B12548" s="14">
        <v>6</v>
      </c>
      <c r="C12548" s="14">
        <v>7</v>
      </c>
      <c r="D12548" s="38">
        <v>2714.7083333350001</v>
      </c>
    </row>
    <row r="12549" spans="1:4" x14ac:dyDescent="0.15">
      <c r="A12549" s="37">
        <v>2014</v>
      </c>
      <c r="B12549" s="14">
        <v>6</v>
      </c>
      <c r="C12549" s="14">
        <v>7</v>
      </c>
      <c r="D12549" s="38">
        <v>2714.7500000016698</v>
      </c>
    </row>
    <row r="12550" spans="1:4" x14ac:dyDescent="0.15">
      <c r="A12550" s="37">
        <v>2014</v>
      </c>
      <c r="B12550" s="14">
        <v>6</v>
      </c>
      <c r="C12550" s="14">
        <v>7</v>
      </c>
      <c r="D12550" s="38">
        <v>2714.79166666833</v>
      </c>
    </row>
    <row r="12551" spans="1:4" x14ac:dyDescent="0.15">
      <c r="A12551" s="37">
        <v>2014</v>
      </c>
      <c r="B12551" s="14">
        <v>6</v>
      </c>
      <c r="C12551" s="14">
        <v>7</v>
      </c>
      <c r="D12551" s="38">
        <v>2714.8333333350001</v>
      </c>
    </row>
    <row r="12552" spans="1:4" x14ac:dyDescent="0.15">
      <c r="A12552" s="37">
        <v>2014</v>
      </c>
      <c r="B12552" s="14">
        <v>6</v>
      </c>
      <c r="C12552" s="14">
        <v>7</v>
      </c>
      <c r="D12552" s="38">
        <v>2714.8750000016698</v>
      </c>
    </row>
    <row r="12553" spans="1:4" x14ac:dyDescent="0.15">
      <c r="A12553" s="37">
        <v>2014</v>
      </c>
      <c r="B12553" s="14">
        <v>6</v>
      </c>
      <c r="C12553" s="14">
        <v>7</v>
      </c>
      <c r="D12553" s="38">
        <v>2714.91666666833</v>
      </c>
    </row>
    <row r="12554" spans="1:4" x14ac:dyDescent="0.15">
      <c r="A12554" s="37">
        <v>2014</v>
      </c>
      <c r="B12554" s="14">
        <v>6</v>
      </c>
      <c r="C12554" s="14">
        <v>7</v>
      </c>
      <c r="D12554" s="38">
        <v>2714.9583333350001</v>
      </c>
    </row>
    <row r="12555" spans="1:4" x14ac:dyDescent="0.15">
      <c r="A12555" s="37">
        <v>2014</v>
      </c>
      <c r="B12555" s="14">
        <v>6</v>
      </c>
      <c r="C12555" s="14">
        <v>8</v>
      </c>
      <c r="D12555" s="38">
        <v>2715.0000000016698</v>
      </c>
    </row>
    <row r="12556" spans="1:4" x14ac:dyDescent="0.15">
      <c r="A12556" s="37">
        <v>2014</v>
      </c>
      <c r="B12556" s="14">
        <v>6</v>
      </c>
      <c r="C12556" s="14">
        <v>8</v>
      </c>
      <c r="D12556" s="38">
        <v>2715.04166666833</v>
      </c>
    </row>
    <row r="12557" spans="1:4" x14ac:dyDescent="0.15">
      <c r="A12557" s="37">
        <v>2014</v>
      </c>
      <c r="B12557" s="14">
        <v>6</v>
      </c>
      <c r="C12557" s="14">
        <v>8</v>
      </c>
      <c r="D12557" s="38">
        <v>2715.0833333350001</v>
      </c>
    </row>
    <row r="12558" spans="1:4" x14ac:dyDescent="0.15">
      <c r="A12558" s="37">
        <v>2014</v>
      </c>
      <c r="B12558" s="14">
        <v>6</v>
      </c>
      <c r="C12558" s="14">
        <v>8</v>
      </c>
      <c r="D12558" s="38">
        <v>2715.1250000016698</v>
      </c>
    </row>
    <row r="12559" spans="1:4" x14ac:dyDescent="0.15">
      <c r="A12559" s="37">
        <v>2014</v>
      </c>
      <c r="B12559" s="14">
        <v>6</v>
      </c>
      <c r="C12559" s="14">
        <v>8</v>
      </c>
      <c r="D12559" s="38">
        <v>2715.16666666833</v>
      </c>
    </row>
    <row r="12560" spans="1:4" x14ac:dyDescent="0.15">
      <c r="A12560" s="37">
        <v>2014</v>
      </c>
      <c r="B12560" s="14">
        <v>6</v>
      </c>
      <c r="C12560" s="14">
        <v>8</v>
      </c>
      <c r="D12560" s="38">
        <v>2715.2083333350001</v>
      </c>
    </row>
    <row r="12561" spans="1:4" x14ac:dyDescent="0.15">
      <c r="A12561" s="37">
        <v>2014</v>
      </c>
      <c r="B12561" s="14">
        <v>6</v>
      </c>
      <c r="C12561" s="14">
        <v>8</v>
      </c>
      <c r="D12561" s="38">
        <v>2715.2500000016698</v>
      </c>
    </row>
    <row r="12562" spans="1:4" x14ac:dyDescent="0.15">
      <c r="A12562" s="37">
        <v>2014</v>
      </c>
      <c r="B12562" s="14">
        <v>6</v>
      </c>
      <c r="C12562" s="14">
        <v>8</v>
      </c>
      <c r="D12562" s="38">
        <v>2715.29166666833</v>
      </c>
    </row>
    <row r="12563" spans="1:4" x14ac:dyDescent="0.15">
      <c r="A12563" s="37">
        <v>2014</v>
      </c>
      <c r="B12563" s="14">
        <v>6</v>
      </c>
      <c r="C12563" s="14">
        <v>8</v>
      </c>
      <c r="D12563" s="38">
        <v>2715.3333333350001</v>
      </c>
    </row>
    <row r="12564" spans="1:4" x14ac:dyDescent="0.15">
      <c r="A12564" s="37">
        <v>2014</v>
      </c>
      <c r="B12564" s="14">
        <v>6</v>
      </c>
      <c r="C12564" s="14">
        <v>8</v>
      </c>
      <c r="D12564" s="38">
        <v>2715.3750000016698</v>
      </c>
    </row>
    <row r="12565" spans="1:4" x14ac:dyDescent="0.15">
      <c r="A12565" s="37">
        <v>2014</v>
      </c>
      <c r="B12565" s="14">
        <v>6</v>
      </c>
      <c r="C12565" s="14">
        <v>8</v>
      </c>
      <c r="D12565" s="38">
        <v>2715.41666666833</v>
      </c>
    </row>
    <row r="12566" spans="1:4" x14ac:dyDescent="0.15">
      <c r="A12566" s="37">
        <v>2014</v>
      </c>
      <c r="B12566" s="14">
        <v>6</v>
      </c>
      <c r="C12566" s="14">
        <v>8</v>
      </c>
      <c r="D12566" s="38">
        <v>2715.4583333350001</v>
      </c>
    </row>
    <row r="12567" spans="1:4" x14ac:dyDescent="0.15">
      <c r="A12567" s="37">
        <v>2014</v>
      </c>
      <c r="B12567" s="14">
        <v>6</v>
      </c>
      <c r="C12567" s="14">
        <v>8</v>
      </c>
      <c r="D12567" s="38">
        <v>2715.5000000016698</v>
      </c>
    </row>
    <row r="12568" spans="1:4" x14ac:dyDescent="0.15">
      <c r="A12568" s="37">
        <v>2014</v>
      </c>
      <c r="B12568" s="14">
        <v>6</v>
      </c>
      <c r="C12568" s="14">
        <v>8</v>
      </c>
      <c r="D12568" s="38">
        <v>2715.54166666833</v>
      </c>
    </row>
    <row r="12569" spans="1:4" x14ac:dyDescent="0.15">
      <c r="A12569" s="37">
        <v>2014</v>
      </c>
      <c r="B12569" s="14">
        <v>6</v>
      </c>
      <c r="C12569" s="14">
        <v>8</v>
      </c>
      <c r="D12569" s="38">
        <v>2715.5833333350001</v>
      </c>
    </row>
    <row r="12570" spans="1:4" x14ac:dyDescent="0.15">
      <c r="A12570" s="37">
        <v>2014</v>
      </c>
      <c r="B12570" s="14">
        <v>6</v>
      </c>
      <c r="C12570" s="14">
        <v>8</v>
      </c>
      <c r="D12570" s="38">
        <v>2715.6250000016698</v>
      </c>
    </row>
    <row r="12571" spans="1:4" x14ac:dyDescent="0.15">
      <c r="A12571" s="37">
        <v>2014</v>
      </c>
      <c r="B12571" s="14">
        <v>6</v>
      </c>
      <c r="C12571" s="14">
        <v>8</v>
      </c>
      <c r="D12571" s="38">
        <v>2715.66666666833</v>
      </c>
    </row>
    <row r="12572" spans="1:4" x14ac:dyDescent="0.15">
      <c r="A12572" s="37">
        <v>2014</v>
      </c>
      <c r="B12572" s="14">
        <v>6</v>
      </c>
      <c r="C12572" s="14">
        <v>8</v>
      </c>
      <c r="D12572" s="38">
        <v>2715.7083333350001</v>
      </c>
    </row>
    <row r="12573" spans="1:4" x14ac:dyDescent="0.15">
      <c r="A12573" s="37">
        <v>2014</v>
      </c>
      <c r="B12573" s="14">
        <v>6</v>
      </c>
      <c r="C12573" s="14">
        <v>8</v>
      </c>
      <c r="D12573" s="38">
        <v>2715.7500000016698</v>
      </c>
    </row>
    <row r="12574" spans="1:4" x14ac:dyDescent="0.15">
      <c r="A12574" s="37">
        <v>2014</v>
      </c>
      <c r="B12574" s="14">
        <v>6</v>
      </c>
      <c r="C12574" s="14">
        <v>8</v>
      </c>
      <c r="D12574" s="38">
        <v>2715.79166666833</v>
      </c>
    </row>
    <row r="12575" spans="1:4" x14ac:dyDescent="0.15">
      <c r="A12575" s="37">
        <v>2014</v>
      </c>
      <c r="B12575" s="14">
        <v>6</v>
      </c>
      <c r="C12575" s="14">
        <v>8</v>
      </c>
      <c r="D12575" s="38">
        <v>2715.8333333350001</v>
      </c>
    </row>
    <row r="12576" spans="1:4" x14ac:dyDescent="0.15">
      <c r="A12576" s="37">
        <v>2014</v>
      </c>
      <c r="B12576" s="14">
        <v>6</v>
      </c>
      <c r="C12576" s="14">
        <v>8</v>
      </c>
      <c r="D12576" s="38">
        <v>2715.8750000016698</v>
      </c>
    </row>
    <row r="12577" spans="1:4" x14ac:dyDescent="0.15">
      <c r="A12577" s="37">
        <v>2014</v>
      </c>
      <c r="B12577" s="14">
        <v>6</v>
      </c>
      <c r="C12577" s="14">
        <v>8</v>
      </c>
      <c r="D12577" s="38">
        <v>2715.91666666833</v>
      </c>
    </row>
    <row r="12578" spans="1:4" x14ac:dyDescent="0.15">
      <c r="A12578" s="37">
        <v>2014</v>
      </c>
      <c r="B12578" s="14">
        <v>6</v>
      </c>
      <c r="C12578" s="14">
        <v>8</v>
      </c>
      <c r="D12578" s="38">
        <v>2715.9583333350001</v>
      </c>
    </row>
    <row r="12579" spans="1:4" x14ac:dyDescent="0.15">
      <c r="A12579" s="37">
        <v>2014</v>
      </c>
      <c r="B12579" s="14">
        <v>6</v>
      </c>
      <c r="C12579" s="14">
        <v>9</v>
      </c>
      <c r="D12579" s="38">
        <v>2716.0000000016698</v>
      </c>
    </row>
    <row r="12580" spans="1:4" x14ac:dyDescent="0.15">
      <c r="A12580" s="37">
        <v>2014</v>
      </c>
      <c r="B12580" s="14">
        <v>6</v>
      </c>
      <c r="C12580" s="14">
        <v>9</v>
      </c>
      <c r="D12580" s="38">
        <v>2716.04166666833</v>
      </c>
    </row>
    <row r="12581" spans="1:4" x14ac:dyDescent="0.15">
      <c r="A12581" s="37">
        <v>2014</v>
      </c>
      <c r="B12581" s="14">
        <v>6</v>
      </c>
      <c r="C12581" s="14">
        <v>9</v>
      </c>
      <c r="D12581" s="38">
        <v>2716.0833333350001</v>
      </c>
    </row>
    <row r="12582" spans="1:4" x14ac:dyDescent="0.15">
      <c r="A12582" s="37">
        <v>2014</v>
      </c>
      <c r="B12582" s="14">
        <v>6</v>
      </c>
      <c r="C12582" s="14">
        <v>9</v>
      </c>
      <c r="D12582" s="38">
        <v>2716.1250000016698</v>
      </c>
    </row>
    <row r="12583" spans="1:4" x14ac:dyDescent="0.15">
      <c r="A12583" s="37">
        <v>2014</v>
      </c>
      <c r="B12583" s="14">
        <v>6</v>
      </c>
      <c r="C12583" s="14">
        <v>9</v>
      </c>
      <c r="D12583" s="38">
        <v>2716.16666666833</v>
      </c>
    </row>
    <row r="12584" spans="1:4" x14ac:dyDescent="0.15">
      <c r="A12584" s="37">
        <v>2014</v>
      </c>
      <c r="B12584" s="14">
        <v>6</v>
      </c>
      <c r="C12584" s="14">
        <v>9</v>
      </c>
      <c r="D12584" s="38">
        <v>2716.2083333350001</v>
      </c>
    </row>
    <row r="12585" spans="1:4" x14ac:dyDescent="0.15">
      <c r="A12585" s="37">
        <v>2014</v>
      </c>
      <c r="B12585" s="14">
        <v>6</v>
      </c>
      <c r="C12585" s="14">
        <v>9</v>
      </c>
      <c r="D12585" s="38">
        <v>2716.2500000016698</v>
      </c>
    </row>
    <row r="12586" spans="1:4" x14ac:dyDescent="0.15">
      <c r="A12586" s="37">
        <v>2014</v>
      </c>
      <c r="B12586" s="14">
        <v>6</v>
      </c>
      <c r="C12586" s="14">
        <v>9</v>
      </c>
      <c r="D12586" s="38">
        <v>2716.29166666833</v>
      </c>
    </row>
    <row r="12587" spans="1:4" x14ac:dyDescent="0.15">
      <c r="A12587" s="37">
        <v>2014</v>
      </c>
      <c r="B12587" s="14">
        <v>6</v>
      </c>
      <c r="C12587" s="14">
        <v>9</v>
      </c>
      <c r="D12587" s="38">
        <v>2716.3333333350001</v>
      </c>
    </row>
    <row r="12588" spans="1:4" x14ac:dyDescent="0.15">
      <c r="A12588" s="37">
        <v>2014</v>
      </c>
      <c r="B12588" s="14">
        <v>6</v>
      </c>
      <c r="C12588" s="14">
        <v>9</v>
      </c>
      <c r="D12588" s="38">
        <v>2716.3750000016698</v>
      </c>
    </row>
    <row r="12589" spans="1:4" x14ac:dyDescent="0.15">
      <c r="A12589" s="37">
        <v>2014</v>
      </c>
      <c r="B12589" s="14">
        <v>6</v>
      </c>
      <c r="C12589" s="14">
        <v>9</v>
      </c>
      <c r="D12589" s="38">
        <v>2716.41666666833</v>
      </c>
    </row>
    <row r="12590" spans="1:4" x14ac:dyDescent="0.15">
      <c r="A12590" s="37">
        <v>2014</v>
      </c>
      <c r="B12590" s="14">
        <v>6</v>
      </c>
      <c r="C12590" s="14">
        <v>9</v>
      </c>
      <c r="D12590" s="38">
        <v>2716.4583333350001</v>
      </c>
    </row>
    <row r="12591" spans="1:4" x14ac:dyDescent="0.15">
      <c r="A12591" s="37">
        <v>2014</v>
      </c>
      <c r="B12591" s="14">
        <v>6</v>
      </c>
      <c r="C12591" s="14">
        <v>9</v>
      </c>
      <c r="D12591" s="38">
        <v>2716.5000000016698</v>
      </c>
    </row>
    <row r="12592" spans="1:4" x14ac:dyDescent="0.15">
      <c r="A12592" s="37">
        <v>2014</v>
      </c>
      <c r="B12592" s="14">
        <v>6</v>
      </c>
      <c r="C12592" s="14">
        <v>9</v>
      </c>
      <c r="D12592" s="38">
        <v>2716.54166666833</v>
      </c>
    </row>
    <row r="12593" spans="1:4" x14ac:dyDescent="0.15">
      <c r="A12593" s="37">
        <v>2014</v>
      </c>
      <c r="B12593" s="14">
        <v>6</v>
      </c>
      <c r="C12593" s="14">
        <v>9</v>
      </c>
      <c r="D12593" s="38">
        <v>2716.5833333350001</v>
      </c>
    </row>
    <row r="12594" spans="1:4" x14ac:dyDescent="0.15">
      <c r="A12594" s="37">
        <v>2014</v>
      </c>
      <c r="B12594" s="14">
        <v>6</v>
      </c>
      <c r="C12594" s="14">
        <v>9</v>
      </c>
      <c r="D12594" s="38">
        <v>2716.6250000016698</v>
      </c>
    </row>
    <row r="12595" spans="1:4" x14ac:dyDescent="0.15">
      <c r="A12595" s="37">
        <v>2014</v>
      </c>
      <c r="B12595" s="14">
        <v>6</v>
      </c>
      <c r="C12595" s="14">
        <v>9</v>
      </c>
      <c r="D12595" s="38">
        <v>2716.66666666833</v>
      </c>
    </row>
    <row r="12596" spans="1:4" x14ac:dyDescent="0.15">
      <c r="A12596" s="37">
        <v>2014</v>
      </c>
      <c r="B12596" s="14">
        <v>6</v>
      </c>
      <c r="C12596" s="14">
        <v>9</v>
      </c>
      <c r="D12596" s="38">
        <v>2716.7083333350001</v>
      </c>
    </row>
    <row r="12597" spans="1:4" x14ac:dyDescent="0.15">
      <c r="A12597" s="37">
        <v>2014</v>
      </c>
      <c r="B12597" s="14">
        <v>6</v>
      </c>
      <c r="C12597" s="14">
        <v>9</v>
      </c>
      <c r="D12597" s="38">
        <v>2716.7500000016698</v>
      </c>
    </row>
    <row r="12598" spans="1:4" x14ac:dyDescent="0.15">
      <c r="A12598" s="37">
        <v>2014</v>
      </c>
      <c r="B12598" s="14">
        <v>6</v>
      </c>
      <c r="C12598" s="14">
        <v>9</v>
      </c>
      <c r="D12598" s="38">
        <v>2716.79166666833</v>
      </c>
    </row>
    <row r="12599" spans="1:4" x14ac:dyDescent="0.15">
      <c r="A12599" s="37">
        <v>2014</v>
      </c>
      <c r="B12599" s="14">
        <v>6</v>
      </c>
      <c r="C12599" s="14">
        <v>9</v>
      </c>
      <c r="D12599" s="38">
        <v>2716.8333333350001</v>
      </c>
    </row>
    <row r="12600" spans="1:4" x14ac:dyDescent="0.15">
      <c r="A12600" s="37">
        <v>2014</v>
      </c>
      <c r="B12600" s="14">
        <v>6</v>
      </c>
      <c r="C12600" s="14">
        <v>9</v>
      </c>
      <c r="D12600" s="38">
        <v>2716.8750000016698</v>
      </c>
    </row>
    <row r="12601" spans="1:4" x14ac:dyDescent="0.15">
      <c r="A12601" s="37">
        <v>2014</v>
      </c>
      <c r="B12601" s="14">
        <v>6</v>
      </c>
      <c r="C12601" s="14">
        <v>9</v>
      </c>
      <c r="D12601" s="38">
        <v>2716.91666666833</v>
      </c>
    </row>
    <row r="12602" spans="1:4" x14ac:dyDescent="0.15">
      <c r="A12602" s="37">
        <v>2014</v>
      </c>
      <c r="B12602" s="14">
        <v>6</v>
      </c>
      <c r="C12602" s="14">
        <v>9</v>
      </c>
      <c r="D12602" s="38">
        <v>2716.9583333350001</v>
      </c>
    </row>
    <row r="12603" spans="1:4" x14ac:dyDescent="0.15">
      <c r="A12603" s="37">
        <v>2014</v>
      </c>
      <c r="B12603" s="14">
        <v>6</v>
      </c>
      <c r="C12603" s="14">
        <v>10</v>
      </c>
      <c r="D12603" s="38">
        <v>2717.0000000016698</v>
      </c>
    </row>
    <row r="12604" spans="1:4" x14ac:dyDescent="0.15">
      <c r="A12604" s="37">
        <v>2014</v>
      </c>
      <c r="B12604" s="14">
        <v>6</v>
      </c>
      <c r="C12604" s="14">
        <v>10</v>
      </c>
      <c r="D12604" s="38">
        <v>2717.04166666833</v>
      </c>
    </row>
    <row r="12605" spans="1:4" x14ac:dyDescent="0.15">
      <c r="A12605" s="37">
        <v>2014</v>
      </c>
      <c r="B12605" s="14">
        <v>6</v>
      </c>
      <c r="C12605" s="14">
        <v>10</v>
      </c>
      <c r="D12605" s="38">
        <v>2717.0833333350001</v>
      </c>
    </row>
    <row r="12606" spans="1:4" x14ac:dyDescent="0.15">
      <c r="A12606" s="37">
        <v>2014</v>
      </c>
      <c r="B12606" s="14">
        <v>6</v>
      </c>
      <c r="C12606" s="14">
        <v>10</v>
      </c>
      <c r="D12606" s="38">
        <v>2717.1250000016698</v>
      </c>
    </row>
    <row r="12607" spans="1:4" x14ac:dyDescent="0.15">
      <c r="A12607" s="37">
        <v>2014</v>
      </c>
      <c r="B12607" s="14">
        <v>6</v>
      </c>
      <c r="C12607" s="14">
        <v>10</v>
      </c>
      <c r="D12607" s="38">
        <v>2717.16666666833</v>
      </c>
    </row>
    <row r="12608" spans="1:4" x14ac:dyDescent="0.15">
      <c r="A12608" s="37">
        <v>2014</v>
      </c>
      <c r="B12608" s="14">
        <v>6</v>
      </c>
      <c r="C12608" s="14">
        <v>10</v>
      </c>
      <c r="D12608" s="38">
        <v>2717.2083333350001</v>
      </c>
    </row>
    <row r="12609" spans="1:4" x14ac:dyDescent="0.15">
      <c r="A12609" s="37">
        <v>2014</v>
      </c>
      <c r="B12609" s="14">
        <v>6</v>
      </c>
      <c r="C12609" s="14">
        <v>10</v>
      </c>
      <c r="D12609" s="38">
        <v>2717.2500000016698</v>
      </c>
    </row>
    <row r="12610" spans="1:4" x14ac:dyDescent="0.15">
      <c r="A12610" s="37">
        <v>2014</v>
      </c>
      <c r="B12610" s="14">
        <v>6</v>
      </c>
      <c r="C12610" s="14">
        <v>10</v>
      </c>
      <c r="D12610" s="38">
        <v>2717.29166666833</v>
      </c>
    </row>
    <row r="12611" spans="1:4" x14ac:dyDescent="0.15">
      <c r="A12611" s="37">
        <v>2014</v>
      </c>
      <c r="B12611" s="14">
        <v>6</v>
      </c>
      <c r="C12611" s="14">
        <v>10</v>
      </c>
      <c r="D12611" s="38">
        <v>2717.3333333350001</v>
      </c>
    </row>
    <row r="12612" spans="1:4" x14ac:dyDescent="0.15">
      <c r="A12612" s="37">
        <v>2014</v>
      </c>
      <c r="B12612" s="14">
        <v>6</v>
      </c>
      <c r="C12612" s="14">
        <v>10</v>
      </c>
      <c r="D12612" s="38">
        <v>2717.3750000016698</v>
      </c>
    </row>
    <row r="12613" spans="1:4" x14ac:dyDescent="0.15">
      <c r="A12613" s="37">
        <v>2014</v>
      </c>
      <c r="B12613" s="14">
        <v>6</v>
      </c>
      <c r="C12613" s="14">
        <v>10</v>
      </c>
      <c r="D12613" s="38">
        <v>2717.41666666833</v>
      </c>
    </row>
    <row r="12614" spans="1:4" x14ac:dyDescent="0.15">
      <c r="A12614" s="37">
        <v>2014</v>
      </c>
      <c r="B12614" s="14">
        <v>6</v>
      </c>
      <c r="C12614" s="14">
        <v>10</v>
      </c>
      <c r="D12614" s="38">
        <v>2717.4583333350001</v>
      </c>
    </row>
    <row r="12615" spans="1:4" x14ac:dyDescent="0.15">
      <c r="A12615" s="37">
        <v>2014</v>
      </c>
      <c r="B12615" s="14">
        <v>6</v>
      </c>
      <c r="C12615" s="14">
        <v>10</v>
      </c>
      <c r="D12615" s="38">
        <v>2717.5000000016698</v>
      </c>
    </row>
    <row r="12616" spans="1:4" x14ac:dyDescent="0.15">
      <c r="A12616" s="37">
        <v>2014</v>
      </c>
      <c r="B12616" s="14">
        <v>6</v>
      </c>
      <c r="C12616" s="14">
        <v>10</v>
      </c>
      <c r="D12616" s="38">
        <v>2717.54166666833</v>
      </c>
    </row>
    <row r="12617" spans="1:4" x14ac:dyDescent="0.15">
      <c r="A12617" s="37">
        <v>2014</v>
      </c>
      <c r="B12617" s="14">
        <v>6</v>
      </c>
      <c r="C12617" s="14">
        <v>10</v>
      </c>
      <c r="D12617" s="38">
        <v>2717.5833333350001</v>
      </c>
    </row>
    <row r="12618" spans="1:4" x14ac:dyDescent="0.15">
      <c r="A12618" s="37">
        <v>2014</v>
      </c>
      <c r="B12618" s="14">
        <v>6</v>
      </c>
      <c r="C12618" s="14">
        <v>10</v>
      </c>
      <c r="D12618" s="38">
        <v>2717.6250000016698</v>
      </c>
    </row>
    <row r="12619" spans="1:4" x14ac:dyDescent="0.15">
      <c r="A12619" s="37">
        <v>2014</v>
      </c>
      <c r="B12619" s="14">
        <v>6</v>
      </c>
      <c r="C12619" s="14">
        <v>10</v>
      </c>
      <c r="D12619" s="38">
        <v>2717.66666666833</v>
      </c>
    </row>
    <row r="12620" spans="1:4" x14ac:dyDescent="0.15">
      <c r="A12620" s="37">
        <v>2014</v>
      </c>
      <c r="B12620" s="14">
        <v>6</v>
      </c>
      <c r="C12620" s="14">
        <v>10</v>
      </c>
      <c r="D12620" s="38">
        <v>2717.7083333350001</v>
      </c>
    </row>
    <row r="12621" spans="1:4" x14ac:dyDescent="0.15">
      <c r="A12621" s="37">
        <v>2014</v>
      </c>
      <c r="B12621" s="14">
        <v>6</v>
      </c>
      <c r="C12621" s="14">
        <v>10</v>
      </c>
      <c r="D12621" s="38">
        <v>2717.7500000016698</v>
      </c>
    </row>
    <row r="12622" spans="1:4" x14ac:dyDescent="0.15">
      <c r="A12622" s="37">
        <v>2014</v>
      </c>
      <c r="B12622" s="14">
        <v>6</v>
      </c>
      <c r="C12622" s="14">
        <v>10</v>
      </c>
      <c r="D12622" s="38">
        <v>2717.79166666833</v>
      </c>
    </row>
    <row r="12623" spans="1:4" x14ac:dyDescent="0.15">
      <c r="A12623" s="37">
        <v>2014</v>
      </c>
      <c r="B12623" s="14">
        <v>6</v>
      </c>
      <c r="C12623" s="14">
        <v>10</v>
      </c>
      <c r="D12623" s="38">
        <v>2717.8333333350001</v>
      </c>
    </row>
    <row r="12624" spans="1:4" x14ac:dyDescent="0.15">
      <c r="A12624" s="37">
        <v>2014</v>
      </c>
      <c r="B12624" s="14">
        <v>6</v>
      </c>
      <c r="C12624" s="14">
        <v>10</v>
      </c>
      <c r="D12624" s="38">
        <v>2717.8750000016698</v>
      </c>
    </row>
    <row r="12625" spans="1:4" x14ac:dyDescent="0.15">
      <c r="A12625" s="37">
        <v>2014</v>
      </c>
      <c r="B12625" s="14">
        <v>6</v>
      </c>
      <c r="C12625" s="14">
        <v>10</v>
      </c>
      <c r="D12625" s="38">
        <v>2717.91666666833</v>
      </c>
    </row>
    <row r="12626" spans="1:4" x14ac:dyDescent="0.15">
      <c r="A12626" s="37">
        <v>2014</v>
      </c>
      <c r="B12626" s="14">
        <v>6</v>
      </c>
      <c r="C12626" s="14">
        <v>10</v>
      </c>
      <c r="D12626" s="38">
        <v>2717.9583333350001</v>
      </c>
    </row>
    <row r="12627" spans="1:4" x14ac:dyDescent="0.15">
      <c r="A12627" s="37">
        <v>2014</v>
      </c>
      <c r="B12627" s="14">
        <v>6</v>
      </c>
      <c r="C12627" s="14">
        <v>11</v>
      </c>
      <c r="D12627" s="38">
        <v>2718.0000000016698</v>
      </c>
    </row>
    <row r="12628" spans="1:4" x14ac:dyDescent="0.15">
      <c r="A12628" s="37">
        <v>2014</v>
      </c>
      <c r="B12628" s="14">
        <v>6</v>
      </c>
      <c r="C12628" s="14">
        <v>11</v>
      </c>
      <c r="D12628" s="38">
        <v>2718.04166666833</v>
      </c>
    </row>
    <row r="12629" spans="1:4" x14ac:dyDescent="0.15">
      <c r="A12629" s="37">
        <v>2014</v>
      </c>
      <c r="B12629" s="14">
        <v>6</v>
      </c>
      <c r="C12629" s="14">
        <v>11</v>
      </c>
      <c r="D12629" s="38">
        <v>2718.0833333350001</v>
      </c>
    </row>
    <row r="12630" spans="1:4" x14ac:dyDescent="0.15">
      <c r="A12630" s="37">
        <v>2014</v>
      </c>
      <c r="B12630" s="14">
        <v>6</v>
      </c>
      <c r="C12630" s="14">
        <v>11</v>
      </c>
      <c r="D12630" s="38">
        <v>2718.1250000016698</v>
      </c>
    </row>
    <row r="12631" spans="1:4" x14ac:dyDescent="0.15">
      <c r="A12631" s="37">
        <v>2014</v>
      </c>
      <c r="B12631" s="14">
        <v>6</v>
      </c>
      <c r="C12631" s="14">
        <v>11</v>
      </c>
      <c r="D12631" s="38">
        <v>2718.16666666833</v>
      </c>
    </row>
    <row r="12632" spans="1:4" x14ac:dyDescent="0.15">
      <c r="A12632" s="37">
        <v>2014</v>
      </c>
      <c r="B12632" s="14">
        <v>6</v>
      </c>
      <c r="C12632" s="14">
        <v>11</v>
      </c>
      <c r="D12632" s="38">
        <v>2718.2083333350001</v>
      </c>
    </row>
    <row r="12633" spans="1:4" x14ac:dyDescent="0.15">
      <c r="A12633" s="37">
        <v>2014</v>
      </c>
      <c r="B12633" s="14">
        <v>6</v>
      </c>
      <c r="C12633" s="14">
        <v>11</v>
      </c>
      <c r="D12633" s="38">
        <v>2718.2500000016698</v>
      </c>
    </row>
    <row r="12634" spans="1:4" x14ac:dyDescent="0.15">
      <c r="A12634" s="37">
        <v>2014</v>
      </c>
      <c r="B12634" s="14">
        <v>6</v>
      </c>
      <c r="C12634" s="14">
        <v>11</v>
      </c>
      <c r="D12634" s="38">
        <v>2718.29166666833</v>
      </c>
    </row>
    <row r="12635" spans="1:4" x14ac:dyDescent="0.15">
      <c r="A12635" s="37">
        <v>2014</v>
      </c>
      <c r="B12635" s="14">
        <v>6</v>
      </c>
      <c r="C12635" s="14">
        <v>11</v>
      </c>
      <c r="D12635" s="38">
        <v>2718.3333333350001</v>
      </c>
    </row>
    <row r="12636" spans="1:4" x14ac:dyDescent="0.15">
      <c r="A12636" s="37">
        <v>2014</v>
      </c>
      <c r="B12636" s="14">
        <v>6</v>
      </c>
      <c r="C12636" s="14">
        <v>11</v>
      </c>
      <c r="D12636" s="38">
        <v>2718.3750000016698</v>
      </c>
    </row>
    <row r="12637" spans="1:4" x14ac:dyDescent="0.15">
      <c r="A12637" s="37">
        <v>2014</v>
      </c>
      <c r="B12637" s="14">
        <v>6</v>
      </c>
      <c r="C12637" s="14">
        <v>11</v>
      </c>
      <c r="D12637" s="38">
        <v>2718.41666666833</v>
      </c>
    </row>
    <row r="12638" spans="1:4" x14ac:dyDescent="0.15">
      <c r="A12638" s="37">
        <v>2014</v>
      </c>
      <c r="B12638" s="14">
        <v>6</v>
      </c>
      <c r="C12638" s="14">
        <v>11</v>
      </c>
      <c r="D12638" s="38">
        <v>2718.4583333350001</v>
      </c>
    </row>
    <row r="12639" spans="1:4" x14ac:dyDescent="0.15">
      <c r="A12639" s="37">
        <v>2014</v>
      </c>
      <c r="B12639" s="14">
        <v>6</v>
      </c>
      <c r="C12639" s="14">
        <v>11</v>
      </c>
      <c r="D12639" s="38">
        <v>2718.5000000016698</v>
      </c>
    </row>
    <row r="12640" spans="1:4" x14ac:dyDescent="0.15">
      <c r="A12640" s="37">
        <v>2014</v>
      </c>
      <c r="B12640" s="14">
        <v>6</v>
      </c>
      <c r="C12640" s="14">
        <v>11</v>
      </c>
      <c r="D12640" s="38">
        <v>2718.54166666833</v>
      </c>
    </row>
    <row r="12641" spans="1:4" x14ac:dyDescent="0.15">
      <c r="A12641" s="37">
        <v>2014</v>
      </c>
      <c r="B12641" s="14">
        <v>6</v>
      </c>
      <c r="C12641" s="14">
        <v>11</v>
      </c>
      <c r="D12641" s="38">
        <v>2718.5833333350001</v>
      </c>
    </row>
    <row r="12642" spans="1:4" x14ac:dyDescent="0.15">
      <c r="A12642" s="37">
        <v>2014</v>
      </c>
      <c r="B12642" s="14">
        <v>6</v>
      </c>
      <c r="C12642" s="14">
        <v>11</v>
      </c>
      <c r="D12642" s="38">
        <v>2718.6250000016698</v>
      </c>
    </row>
    <row r="12643" spans="1:4" x14ac:dyDescent="0.15">
      <c r="A12643" s="37">
        <v>2014</v>
      </c>
      <c r="B12643" s="14">
        <v>6</v>
      </c>
      <c r="C12643" s="14">
        <v>11</v>
      </c>
      <c r="D12643" s="38">
        <v>2718.66666666833</v>
      </c>
    </row>
    <row r="12644" spans="1:4" x14ac:dyDescent="0.15">
      <c r="A12644" s="37">
        <v>2014</v>
      </c>
      <c r="B12644" s="14">
        <v>6</v>
      </c>
      <c r="C12644" s="14">
        <v>11</v>
      </c>
      <c r="D12644" s="38">
        <v>2718.7083333350001</v>
      </c>
    </row>
    <row r="12645" spans="1:4" x14ac:dyDescent="0.15">
      <c r="A12645" s="37">
        <v>2014</v>
      </c>
      <c r="B12645" s="14">
        <v>6</v>
      </c>
      <c r="C12645" s="14">
        <v>11</v>
      </c>
      <c r="D12645" s="38">
        <v>2718.7500000016698</v>
      </c>
    </row>
    <row r="12646" spans="1:4" x14ac:dyDescent="0.15">
      <c r="A12646" s="37">
        <v>2014</v>
      </c>
      <c r="B12646" s="14">
        <v>6</v>
      </c>
      <c r="C12646" s="14">
        <v>11</v>
      </c>
      <c r="D12646" s="38">
        <v>2718.79166666833</v>
      </c>
    </row>
    <row r="12647" spans="1:4" x14ac:dyDescent="0.15">
      <c r="A12647" s="37">
        <v>2014</v>
      </c>
      <c r="B12647" s="14">
        <v>6</v>
      </c>
      <c r="C12647" s="14">
        <v>11</v>
      </c>
      <c r="D12647" s="38">
        <v>2718.8333333350001</v>
      </c>
    </row>
    <row r="12648" spans="1:4" x14ac:dyDescent="0.15">
      <c r="A12648" s="37">
        <v>2014</v>
      </c>
      <c r="B12648" s="14">
        <v>6</v>
      </c>
      <c r="C12648" s="14">
        <v>11</v>
      </c>
      <c r="D12648" s="38">
        <v>2718.8750000016698</v>
      </c>
    </row>
    <row r="12649" spans="1:4" x14ac:dyDescent="0.15">
      <c r="A12649" s="37">
        <v>2014</v>
      </c>
      <c r="B12649" s="14">
        <v>6</v>
      </c>
      <c r="C12649" s="14">
        <v>11</v>
      </c>
      <c r="D12649" s="38">
        <v>2718.91666666833</v>
      </c>
    </row>
    <row r="12650" spans="1:4" x14ac:dyDescent="0.15">
      <c r="A12650" s="37">
        <v>2014</v>
      </c>
      <c r="B12650" s="14">
        <v>6</v>
      </c>
      <c r="C12650" s="14">
        <v>11</v>
      </c>
      <c r="D12650" s="38">
        <v>2718.9583333350001</v>
      </c>
    </row>
    <row r="12651" spans="1:4" x14ac:dyDescent="0.15">
      <c r="A12651" s="37">
        <v>2014</v>
      </c>
      <c r="B12651" s="14">
        <v>6</v>
      </c>
      <c r="C12651" s="14">
        <v>12</v>
      </c>
      <c r="D12651" s="38">
        <v>2719.0000000016698</v>
      </c>
    </row>
    <row r="12652" spans="1:4" x14ac:dyDescent="0.15">
      <c r="A12652" s="37">
        <v>2014</v>
      </c>
      <c r="B12652" s="14">
        <v>6</v>
      </c>
      <c r="C12652" s="14">
        <v>12</v>
      </c>
      <c r="D12652" s="38">
        <v>2719.04166666833</v>
      </c>
    </row>
    <row r="12653" spans="1:4" x14ac:dyDescent="0.15">
      <c r="A12653" s="37">
        <v>2014</v>
      </c>
      <c r="B12653" s="14">
        <v>6</v>
      </c>
      <c r="C12653" s="14">
        <v>12</v>
      </c>
      <c r="D12653" s="38">
        <v>2719.0833333350001</v>
      </c>
    </row>
    <row r="12654" spans="1:4" x14ac:dyDescent="0.15">
      <c r="A12654" s="37">
        <v>2014</v>
      </c>
      <c r="B12654" s="14">
        <v>6</v>
      </c>
      <c r="C12654" s="14">
        <v>12</v>
      </c>
      <c r="D12654" s="38">
        <v>2719.1250000016698</v>
      </c>
    </row>
    <row r="12655" spans="1:4" x14ac:dyDescent="0.15">
      <c r="A12655" s="37">
        <v>2014</v>
      </c>
      <c r="B12655" s="14">
        <v>6</v>
      </c>
      <c r="C12655" s="14">
        <v>12</v>
      </c>
      <c r="D12655" s="38">
        <v>2719.16666666833</v>
      </c>
    </row>
    <row r="12656" spans="1:4" x14ac:dyDescent="0.15">
      <c r="A12656" s="37">
        <v>2014</v>
      </c>
      <c r="B12656" s="14">
        <v>6</v>
      </c>
      <c r="C12656" s="14">
        <v>12</v>
      </c>
      <c r="D12656" s="38">
        <v>2719.2083333350001</v>
      </c>
    </row>
    <row r="12657" spans="1:4" x14ac:dyDescent="0.15">
      <c r="A12657" s="37">
        <v>2014</v>
      </c>
      <c r="B12657" s="14">
        <v>6</v>
      </c>
      <c r="C12657" s="14">
        <v>12</v>
      </c>
      <c r="D12657" s="38">
        <v>2719.2500000016698</v>
      </c>
    </row>
    <row r="12658" spans="1:4" x14ac:dyDescent="0.15">
      <c r="A12658" s="37">
        <v>2014</v>
      </c>
      <c r="B12658" s="14">
        <v>6</v>
      </c>
      <c r="C12658" s="14">
        <v>12</v>
      </c>
      <c r="D12658" s="38">
        <v>2719.29166666833</v>
      </c>
    </row>
    <row r="12659" spans="1:4" x14ac:dyDescent="0.15">
      <c r="A12659" s="37">
        <v>2014</v>
      </c>
      <c r="B12659" s="14">
        <v>6</v>
      </c>
      <c r="C12659" s="14">
        <v>12</v>
      </c>
      <c r="D12659" s="38">
        <v>2719.3333333350001</v>
      </c>
    </row>
    <row r="12660" spans="1:4" x14ac:dyDescent="0.15">
      <c r="A12660" s="37">
        <v>2014</v>
      </c>
      <c r="B12660" s="14">
        <v>6</v>
      </c>
      <c r="C12660" s="14">
        <v>12</v>
      </c>
      <c r="D12660" s="38">
        <v>2719.3750000016698</v>
      </c>
    </row>
    <row r="12661" spans="1:4" x14ac:dyDescent="0.15">
      <c r="A12661" s="37">
        <v>2014</v>
      </c>
      <c r="B12661" s="14">
        <v>6</v>
      </c>
      <c r="C12661" s="14">
        <v>12</v>
      </c>
      <c r="D12661" s="38">
        <v>2719.41666666833</v>
      </c>
    </row>
    <row r="12662" spans="1:4" x14ac:dyDescent="0.15">
      <c r="A12662" s="37">
        <v>2014</v>
      </c>
      <c r="B12662" s="14">
        <v>6</v>
      </c>
      <c r="C12662" s="14">
        <v>12</v>
      </c>
      <c r="D12662" s="38">
        <v>2719.4583333350001</v>
      </c>
    </row>
    <row r="12663" spans="1:4" x14ac:dyDescent="0.15">
      <c r="A12663" s="37">
        <v>2014</v>
      </c>
      <c r="B12663" s="14">
        <v>6</v>
      </c>
      <c r="C12663" s="14">
        <v>12</v>
      </c>
      <c r="D12663" s="38">
        <v>2719.5000000016698</v>
      </c>
    </row>
    <row r="12664" spans="1:4" x14ac:dyDescent="0.15">
      <c r="A12664" s="37">
        <v>2014</v>
      </c>
      <c r="B12664" s="14">
        <v>6</v>
      </c>
      <c r="C12664" s="14">
        <v>12</v>
      </c>
      <c r="D12664" s="38">
        <v>2719.54166666833</v>
      </c>
    </row>
    <row r="12665" spans="1:4" x14ac:dyDescent="0.15">
      <c r="A12665" s="37">
        <v>2014</v>
      </c>
      <c r="B12665" s="14">
        <v>6</v>
      </c>
      <c r="C12665" s="14">
        <v>12</v>
      </c>
      <c r="D12665" s="38">
        <v>2719.5833333350001</v>
      </c>
    </row>
    <row r="12666" spans="1:4" x14ac:dyDescent="0.15">
      <c r="A12666" s="37">
        <v>2014</v>
      </c>
      <c r="B12666" s="14">
        <v>6</v>
      </c>
      <c r="C12666" s="14">
        <v>12</v>
      </c>
      <c r="D12666" s="38">
        <v>2719.6250000016698</v>
      </c>
    </row>
    <row r="12667" spans="1:4" x14ac:dyDescent="0.15">
      <c r="A12667" s="37">
        <v>2014</v>
      </c>
      <c r="B12667" s="14">
        <v>6</v>
      </c>
      <c r="C12667" s="14">
        <v>12</v>
      </c>
      <c r="D12667" s="38">
        <v>2719.66666666833</v>
      </c>
    </row>
    <row r="12668" spans="1:4" x14ac:dyDescent="0.15">
      <c r="A12668" s="37">
        <v>2014</v>
      </c>
      <c r="B12668" s="14">
        <v>6</v>
      </c>
      <c r="C12668" s="14">
        <v>12</v>
      </c>
      <c r="D12668" s="38">
        <v>2719.7083333350001</v>
      </c>
    </row>
    <row r="12669" spans="1:4" x14ac:dyDescent="0.15">
      <c r="A12669" s="37">
        <v>2014</v>
      </c>
      <c r="B12669" s="14">
        <v>6</v>
      </c>
      <c r="C12669" s="14">
        <v>12</v>
      </c>
      <c r="D12669" s="38">
        <v>2719.7500000016698</v>
      </c>
    </row>
    <row r="12670" spans="1:4" x14ac:dyDescent="0.15">
      <c r="A12670" s="37">
        <v>2014</v>
      </c>
      <c r="B12670" s="14">
        <v>6</v>
      </c>
      <c r="C12670" s="14">
        <v>12</v>
      </c>
      <c r="D12670" s="38">
        <v>2719.79166666833</v>
      </c>
    </row>
    <row r="12671" spans="1:4" x14ac:dyDescent="0.15">
      <c r="A12671" s="37">
        <v>2014</v>
      </c>
      <c r="B12671" s="14">
        <v>6</v>
      </c>
      <c r="C12671" s="14">
        <v>12</v>
      </c>
      <c r="D12671" s="38">
        <v>2719.8333333350001</v>
      </c>
    </row>
    <row r="12672" spans="1:4" x14ac:dyDescent="0.15">
      <c r="A12672" s="37">
        <v>2014</v>
      </c>
      <c r="B12672" s="14">
        <v>6</v>
      </c>
      <c r="C12672" s="14">
        <v>12</v>
      </c>
      <c r="D12672" s="38">
        <v>2719.8750000016698</v>
      </c>
    </row>
    <row r="12673" spans="1:4" x14ac:dyDescent="0.15">
      <c r="A12673" s="37">
        <v>2014</v>
      </c>
      <c r="B12673" s="14">
        <v>6</v>
      </c>
      <c r="C12673" s="14">
        <v>12</v>
      </c>
      <c r="D12673" s="38">
        <v>2719.91666666833</v>
      </c>
    </row>
    <row r="12674" spans="1:4" x14ac:dyDescent="0.15">
      <c r="A12674" s="37">
        <v>2014</v>
      </c>
      <c r="B12674" s="14">
        <v>6</v>
      </c>
      <c r="C12674" s="14">
        <v>12</v>
      </c>
      <c r="D12674" s="38">
        <v>2719.9583333350001</v>
      </c>
    </row>
    <row r="12675" spans="1:4" x14ac:dyDescent="0.15">
      <c r="A12675" s="37">
        <v>2014</v>
      </c>
      <c r="B12675" s="14">
        <v>6</v>
      </c>
      <c r="C12675" s="14">
        <v>13</v>
      </c>
      <c r="D12675" s="38">
        <v>2720.0000000016698</v>
      </c>
    </row>
    <row r="12676" spans="1:4" x14ac:dyDescent="0.15">
      <c r="A12676" s="37">
        <v>2014</v>
      </c>
      <c r="B12676" s="14">
        <v>6</v>
      </c>
      <c r="C12676" s="14">
        <v>13</v>
      </c>
      <c r="D12676" s="38">
        <v>2720.04166666833</v>
      </c>
    </row>
    <row r="12677" spans="1:4" x14ac:dyDescent="0.15">
      <c r="A12677" s="37">
        <v>2014</v>
      </c>
      <c r="B12677" s="14">
        <v>6</v>
      </c>
      <c r="C12677" s="14">
        <v>13</v>
      </c>
      <c r="D12677" s="38">
        <v>2720.0833333350001</v>
      </c>
    </row>
    <row r="12678" spans="1:4" x14ac:dyDescent="0.15">
      <c r="A12678" s="37">
        <v>2014</v>
      </c>
      <c r="B12678" s="14">
        <v>6</v>
      </c>
      <c r="C12678" s="14">
        <v>13</v>
      </c>
      <c r="D12678" s="38">
        <v>2720.1250000016698</v>
      </c>
    </row>
    <row r="12679" spans="1:4" x14ac:dyDescent="0.15">
      <c r="A12679" s="37">
        <v>2014</v>
      </c>
      <c r="B12679" s="14">
        <v>6</v>
      </c>
      <c r="C12679" s="14">
        <v>13</v>
      </c>
      <c r="D12679" s="38">
        <v>2720.16666666833</v>
      </c>
    </row>
    <row r="12680" spans="1:4" x14ac:dyDescent="0.15">
      <c r="A12680" s="37">
        <v>2014</v>
      </c>
      <c r="B12680" s="14">
        <v>6</v>
      </c>
      <c r="C12680" s="14">
        <v>13</v>
      </c>
      <c r="D12680" s="38">
        <v>2720.2083333350001</v>
      </c>
    </row>
    <row r="12681" spans="1:4" x14ac:dyDescent="0.15">
      <c r="A12681" s="37">
        <v>2014</v>
      </c>
      <c r="B12681" s="14">
        <v>6</v>
      </c>
      <c r="C12681" s="14">
        <v>13</v>
      </c>
      <c r="D12681" s="38">
        <v>2720.2500000016698</v>
      </c>
    </row>
    <row r="12682" spans="1:4" x14ac:dyDescent="0.15">
      <c r="A12682" s="37">
        <v>2014</v>
      </c>
      <c r="B12682" s="14">
        <v>6</v>
      </c>
      <c r="C12682" s="14">
        <v>13</v>
      </c>
      <c r="D12682" s="38">
        <v>2720.29166666833</v>
      </c>
    </row>
    <row r="12683" spans="1:4" x14ac:dyDescent="0.15">
      <c r="A12683" s="37">
        <v>2014</v>
      </c>
      <c r="B12683" s="14">
        <v>6</v>
      </c>
      <c r="C12683" s="14">
        <v>13</v>
      </c>
      <c r="D12683" s="38">
        <v>2720.3333333350001</v>
      </c>
    </row>
    <row r="12684" spans="1:4" x14ac:dyDescent="0.15">
      <c r="A12684" s="37">
        <v>2014</v>
      </c>
      <c r="B12684" s="14">
        <v>6</v>
      </c>
      <c r="C12684" s="14">
        <v>13</v>
      </c>
      <c r="D12684" s="38">
        <v>2720.3750000016698</v>
      </c>
    </row>
    <row r="12685" spans="1:4" x14ac:dyDescent="0.15">
      <c r="A12685" s="37">
        <v>2014</v>
      </c>
      <c r="B12685" s="14">
        <v>6</v>
      </c>
      <c r="C12685" s="14">
        <v>13</v>
      </c>
      <c r="D12685" s="38">
        <v>2720.41666666833</v>
      </c>
    </row>
    <row r="12686" spans="1:4" x14ac:dyDescent="0.15">
      <c r="A12686" s="37">
        <v>2014</v>
      </c>
      <c r="B12686" s="14">
        <v>6</v>
      </c>
      <c r="C12686" s="14">
        <v>13</v>
      </c>
      <c r="D12686" s="38">
        <v>2720.4583333350001</v>
      </c>
    </row>
    <row r="12687" spans="1:4" x14ac:dyDescent="0.15">
      <c r="A12687" s="37">
        <v>2014</v>
      </c>
      <c r="B12687" s="14">
        <v>6</v>
      </c>
      <c r="C12687" s="14">
        <v>13</v>
      </c>
      <c r="D12687" s="38">
        <v>2720.5000000016698</v>
      </c>
    </row>
    <row r="12688" spans="1:4" x14ac:dyDescent="0.15">
      <c r="A12688" s="37">
        <v>2014</v>
      </c>
      <c r="B12688" s="14">
        <v>6</v>
      </c>
      <c r="C12688" s="14">
        <v>13</v>
      </c>
      <c r="D12688" s="38">
        <v>2720.54166666833</v>
      </c>
    </row>
    <row r="12689" spans="1:4" x14ac:dyDescent="0.15">
      <c r="A12689" s="37">
        <v>2014</v>
      </c>
      <c r="B12689" s="14">
        <v>6</v>
      </c>
      <c r="C12689" s="14">
        <v>13</v>
      </c>
      <c r="D12689" s="38">
        <v>2720.5833333350001</v>
      </c>
    </row>
    <row r="12690" spans="1:4" x14ac:dyDescent="0.15">
      <c r="A12690" s="37">
        <v>2014</v>
      </c>
      <c r="B12690" s="14">
        <v>6</v>
      </c>
      <c r="C12690" s="14">
        <v>13</v>
      </c>
      <c r="D12690" s="38">
        <v>2720.6250000016698</v>
      </c>
    </row>
    <row r="12691" spans="1:4" x14ac:dyDescent="0.15">
      <c r="A12691" s="37">
        <v>2014</v>
      </c>
      <c r="B12691" s="14">
        <v>6</v>
      </c>
      <c r="C12691" s="14">
        <v>13</v>
      </c>
      <c r="D12691" s="38">
        <v>2720.66666666833</v>
      </c>
    </row>
    <row r="12692" spans="1:4" x14ac:dyDescent="0.15">
      <c r="A12692" s="37">
        <v>2014</v>
      </c>
      <c r="B12692" s="14">
        <v>6</v>
      </c>
      <c r="C12692" s="14">
        <v>13</v>
      </c>
      <c r="D12692" s="38">
        <v>2720.7083333350001</v>
      </c>
    </row>
    <row r="12693" spans="1:4" x14ac:dyDescent="0.15">
      <c r="A12693" s="37">
        <v>2014</v>
      </c>
      <c r="B12693" s="14">
        <v>6</v>
      </c>
      <c r="C12693" s="14">
        <v>13</v>
      </c>
      <c r="D12693" s="38">
        <v>2720.7500000016698</v>
      </c>
    </row>
    <row r="12694" spans="1:4" x14ac:dyDescent="0.15">
      <c r="A12694" s="37">
        <v>2014</v>
      </c>
      <c r="B12694" s="14">
        <v>6</v>
      </c>
      <c r="C12694" s="14">
        <v>13</v>
      </c>
      <c r="D12694" s="38">
        <v>2720.79166666833</v>
      </c>
    </row>
    <row r="12695" spans="1:4" x14ac:dyDescent="0.15">
      <c r="A12695" s="37">
        <v>2014</v>
      </c>
      <c r="B12695" s="14">
        <v>6</v>
      </c>
      <c r="C12695" s="14">
        <v>13</v>
      </c>
      <c r="D12695" s="38">
        <v>2720.8333333350001</v>
      </c>
    </row>
    <row r="12696" spans="1:4" x14ac:dyDescent="0.15">
      <c r="A12696" s="37">
        <v>2014</v>
      </c>
      <c r="B12696" s="14">
        <v>6</v>
      </c>
      <c r="C12696" s="14">
        <v>13</v>
      </c>
      <c r="D12696" s="38">
        <v>2720.8750000016698</v>
      </c>
    </row>
    <row r="12697" spans="1:4" x14ac:dyDescent="0.15">
      <c r="A12697" s="37">
        <v>2014</v>
      </c>
      <c r="B12697" s="14">
        <v>6</v>
      </c>
      <c r="C12697" s="14">
        <v>13</v>
      </c>
      <c r="D12697" s="38">
        <v>2720.91666666833</v>
      </c>
    </row>
    <row r="12698" spans="1:4" x14ac:dyDescent="0.15">
      <c r="A12698" s="37">
        <v>2014</v>
      </c>
      <c r="B12698" s="14">
        <v>6</v>
      </c>
      <c r="C12698" s="14">
        <v>13</v>
      </c>
      <c r="D12698" s="38">
        <v>2720.9583333350001</v>
      </c>
    </row>
    <row r="12699" spans="1:4" x14ac:dyDescent="0.15">
      <c r="A12699" s="37">
        <v>2014</v>
      </c>
      <c r="B12699" s="14">
        <v>6</v>
      </c>
      <c r="C12699" s="14">
        <v>14</v>
      </c>
      <c r="D12699" s="38">
        <v>2721.0000000016698</v>
      </c>
    </row>
    <row r="12700" spans="1:4" x14ac:dyDescent="0.15">
      <c r="A12700" s="37">
        <v>2014</v>
      </c>
      <c r="B12700" s="14">
        <v>6</v>
      </c>
      <c r="C12700" s="14">
        <v>14</v>
      </c>
      <c r="D12700" s="38">
        <v>2721.04166666833</v>
      </c>
    </row>
    <row r="12701" spans="1:4" x14ac:dyDescent="0.15">
      <c r="A12701" s="37">
        <v>2014</v>
      </c>
      <c r="B12701" s="14">
        <v>6</v>
      </c>
      <c r="C12701" s="14">
        <v>14</v>
      </c>
      <c r="D12701" s="38">
        <v>2721.0833333350001</v>
      </c>
    </row>
    <row r="12702" spans="1:4" x14ac:dyDescent="0.15">
      <c r="A12702" s="37">
        <v>2014</v>
      </c>
      <c r="B12702" s="14">
        <v>6</v>
      </c>
      <c r="C12702" s="14">
        <v>14</v>
      </c>
      <c r="D12702" s="38">
        <v>2721.1250000016698</v>
      </c>
    </row>
    <row r="12703" spans="1:4" x14ac:dyDescent="0.15">
      <c r="A12703" s="37">
        <v>2014</v>
      </c>
      <c r="B12703" s="14">
        <v>6</v>
      </c>
      <c r="C12703" s="14">
        <v>14</v>
      </c>
      <c r="D12703" s="38">
        <v>2721.16666666833</v>
      </c>
    </row>
    <row r="12704" spans="1:4" x14ac:dyDescent="0.15">
      <c r="A12704" s="37">
        <v>2014</v>
      </c>
      <c r="B12704" s="14">
        <v>6</v>
      </c>
      <c r="C12704" s="14">
        <v>14</v>
      </c>
      <c r="D12704" s="38">
        <v>2721.2083333350001</v>
      </c>
    </row>
    <row r="12705" spans="1:4" x14ac:dyDescent="0.15">
      <c r="A12705" s="37">
        <v>2014</v>
      </c>
      <c r="B12705" s="14">
        <v>6</v>
      </c>
      <c r="C12705" s="14">
        <v>14</v>
      </c>
      <c r="D12705" s="38">
        <v>2721.2500000016698</v>
      </c>
    </row>
    <row r="12706" spans="1:4" x14ac:dyDescent="0.15">
      <c r="A12706" s="37">
        <v>2014</v>
      </c>
      <c r="B12706" s="14">
        <v>6</v>
      </c>
      <c r="C12706" s="14">
        <v>14</v>
      </c>
      <c r="D12706" s="38">
        <v>2721.29166666833</v>
      </c>
    </row>
    <row r="12707" spans="1:4" x14ac:dyDescent="0.15">
      <c r="A12707" s="37">
        <v>2014</v>
      </c>
      <c r="B12707" s="14">
        <v>6</v>
      </c>
      <c r="C12707" s="14">
        <v>14</v>
      </c>
      <c r="D12707" s="38">
        <v>2721.3333333350001</v>
      </c>
    </row>
    <row r="12708" spans="1:4" x14ac:dyDescent="0.15">
      <c r="A12708" s="37">
        <v>2014</v>
      </c>
      <c r="B12708" s="14">
        <v>6</v>
      </c>
      <c r="C12708" s="14">
        <v>14</v>
      </c>
      <c r="D12708" s="38">
        <v>2721.3750000016698</v>
      </c>
    </row>
    <row r="12709" spans="1:4" x14ac:dyDescent="0.15">
      <c r="A12709" s="37">
        <v>2014</v>
      </c>
      <c r="B12709" s="14">
        <v>6</v>
      </c>
      <c r="C12709" s="14">
        <v>14</v>
      </c>
      <c r="D12709" s="38">
        <v>2721.41666666833</v>
      </c>
    </row>
    <row r="12710" spans="1:4" x14ac:dyDescent="0.15">
      <c r="A12710" s="37">
        <v>2014</v>
      </c>
      <c r="B12710" s="14">
        <v>6</v>
      </c>
      <c r="C12710" s="14">
        <v>14</v>
      </c>
      <c r="D12710" s="38">
        <v>2721.4583333350001</v>
      </c>
    </row>
    <row r="12711" spans="1:4" x14ac:dyDescent="0.15">
      <c r="A12711" s="37">
        <v>2014</v>
      </c>
      <c r="B12711" s="14">
        <v>6</v>
      </c>
      <c r="C12711" s="14">
        <v>14</v>
      </c>
      <c r="D12711" s="38">
        <v>2721.5000000016698</v>
      </c>
    </row>
    <row r="12712" spans="1:4" x14ac:dyDescent="0.15">
      <c r="A12712" s="37">
        <v>2014</v>
      </c>
      <c r="B12712" s="14">
        <v>6</v>
      </c>
      <c r="C12712" s="14">
        <v>14</v>
      </c>
      <c r="D12712" s="38">
        <v>2721.54166666833</v>
      </c>
    </row>
    <row r="12713" spans="1:4" x14ac:dyDescent="0.15">
      <c r="A12713" s="37">
        <v>2014</v>
      </c>
      <c r="B12713" s="14">
        <v>6</v>
      </c>
      <c r="C12713" s="14">
        <v>14</v>
      </c>
      <c r="D12713" s="38">
        <v>2721.5833333350001</v>
      </c>
    </row>
    <row r="12714" spans="1:4" x14ac:dyDescent="0.15">
      <c r="A12714" s="37">
        <v>2014</v>
      </c>
      <c r="B12714" s="14">
        <v>6</v>
      </c>
      <c r="C12714" s="14">
        <v>14</v>
      </c>
      <c r="D12714" s="38">
        <v>2721.6250000016698</v>
      </c>
    </row>
    <row r="12715" spans="1:4" x14ac:dyDescent="0.15">
      <c r="A12715" s="37">
        <v>2014</v>
      </c>
      <c r="B12715" s="14">
        <v>6</v>
      </c>
      <c r="C12715" s="14">
        <v>14</v>
      </c>
      <c r="D12715" s="38">
        <v>2721.66666666833</v>
      </c>
    </row>
    <row r="12716" spans="1:4" x14ac:dyDescent="0.15">
      <c r="A12716" s="37">
        <v>2014</v>
      </c>
      <c r="B12716" s="14">
        <v>6</v>
      </c>
      <c r="C12716" s="14">
        <v>14</v>
      </c>
      <c r="D12716" s="38">
        <v>2721.7083333350001</v>
      </c>
    </row>
    <row r="12717" spans="1:4" x14ac:dyDescent="0.15">
      <c r="A12717" s="37">
        <v>2014</v>
      </c>
      <c r="B12717" s="14">
        <v>6</v>
      </c>
      <c r="C12717" s="14">
        <v>14</v>
      </c>
      <c r="D12717" s="38">
        <v>2721.7500000016698</v>
      </c>
    </row>
    <row r="12718" spans="1:4" x14ac:dyDescent="0.15">
      <c r="A12718" s="37">
        <v>2014</v>
      </c>
      <c r="B12718" s="14">
        <v>6</v>
      </c>
      <c r="C12718" s="14">
        <v>14</v>
      </c>
      <c r="D12718" s="38">
        <v>2721.79166666833</v>
      </c>
    </row>
    <row r="12719" spans="1:4" x14ac:dyDescent="0.15">
      <c r="A12719" s="37">
        <v>2014</v>
      </c>
      <c r="B12719" s="14">
        <v>6</v>
      </c>
      <c r="C12719" s="14">
        <v>14</v>
      </c>
      <c r="D12719" s="38">
        <v>2721.8333333350001</v>
      </c>
    </row>
    <row r="12720" spans="1:4" x14ac:dyDescent="0.15">
      <c r="A12720" s="37">
        <v>2014</v>
      </c>
      <c r="B12720" s="14">
        <v>6</v>
      </c>
      <c r="C12720" s="14">
        <v>14</v>
      </c>
      <c r="D12720" s="38">
        <v>2721.8750000016698</v>
      </c>
    </row>
    <row r="12721" spans="1:4" x14ac:dyDescent="0.15">
      <c r="A12721" s="37">
        <v>2014</v>
      </c>
      <c r="B12721" s="14">
        <v>6</v>
      </c>
      <c r="C12721" s="14">
        <v>14</v>
      </c>
      <c r="D12721" s="38">
        <v>2721.91666666833</v>
      </c>
    </row>
    <row r="12722" spans="1:4" x14ac:dyDescent="0.15">
      <c r="A12722" s="37">
        <v>2014</v>
      </c>
      <c r="B12722" s="14">
        <v>6</v>
      </c>
      <c r="C12722" s="14">
        <v>14</v>
      </c>
      <c r="D12722" s="38">
        <v>2721.9583333350001</v>
      </c>
    </row>
    <row r="12723" spans="1:4" x14ac:dyDescent="0.15">
      <c r="A12723" s="37">
        <v>2014</v>
      </c>
      <c r="B12723" s="14">
        <v>6</v>
      </c>
      <c r="C12723" s="14">
        <v>15</v>
      </c>
      <c r="D12723" s="38">
        <v>2722.0000000016698</v>
      </c>
    </row>
    <row r="12724" spans="1:4" x14ac:dyDescent="0.15">
      <c r="A12724" s="37">
        <v>2014</v>
      </c>
      <c r="B12724" s="14">
        <v>6</v>
      </c>
      <c r="C12724" s="14">
        <v>15</v>
      </c>
      <c r="D12724" s="38">
        <v>2722.04166666833</v>
      </c>
    </row>
    <row r="12725" spans="1:4" x14ac:dyDescent="0.15">
      <c r="A12725" s="37">
        <v>2014</v>
      </c>
      <c r="B12725" s="14">
        <v>6</v>
      </c>
      <c r="C12725" s="14">
        <v>15</v>
      </c>
      <c r="D12725" s="38">
        <v>2722.0833333350001</v>
      </c>
    </row>
    <row r="12726" spans="1:4" x14ac:dyDescent="0.15">
      <c r="A12726" s="37">
        <v>2014</v>
      </c>
      <c r="B12726" s="14">
        <v>6</v>
      </c>
      <c r="C12726" s="14">
        <v>15</v>
      </c>
      <c r="D12726" s="38">
        <v>2722.1250000016698</v>
      </c>
    </row>
    <row r="12727" spans="1:4" x14ac:dyDescent="0.15">
      <c r="A12727" s="37">
        <v>2014</v>
      </c>
      <c r="B12727" s="14">
        <v>6</v>
      </c>
      <c r="C12727" s="14">
        <v>15</v>
      </c>
      <c r="D12727" s="38">
        <v>2722.16666666833</v>
      </c>
    </row>
    <row r="12728" spans="1:4" x14ac:dyDescent="0.15">
      <c r="A12728" s="37">
        <v>2014</v>
      </c>
      <c r="B12728" s="14">
        <v>6</v>
      </c>
      <c r="C12728" s="14">
        <v>15</v>
      </c>
      <c r="D12728" s="38">
        <v>2722.2083333350001</v>
      </c>
    </row>
    <row r="12729" spans="1:4" x14ac:dyDescent="0.15">
      <c r="A12729" s="37">
        <v>2014</v>
      </c>
      <c r="B12729" s="14">
        <v>6</v>
      </c>
      <c r="C12729" s="14">
        <v>15</v>
      </c>
      <c r="D12729" s="38">
        <v>2722.2500000016698</v>
      </c>
    </row>
    <row r="12730" spans="1:4" x14ac:dyDescent="0.15">
      <c r="A12730" s="37">
        <v>2014</v>
      </c>
      <c r="B12730" s="14">
        <v>6</v>
      </c>
      <c r="C12730" s="14">
        <v>15</v>
      </c>
      <c r="D12730" s="38">
        <v>2722.29166666833</v>
      </c>
    </row>
    <row r="12731" spans="1:4" x14ac:dyDescent="0.15">
      <c r="A12731" s="37">
        <v>2014</v>
      </c>
      <c r="B12731" s="14">
        <v>6</v>
      </c>
      <c r="C12731" s="14">
        <v>15</v>
      </c>
      <c r="D12731" s="38">
        <v>2722.3333333350001</v>
      </c>
    </row>
    <row r="12732" spans="1:4" x14ac:dyDescent="0.15">
      <c r="A12732" s="37">
        <v>2014</v>
      </c>
      <c r="B12732" s="14">
        <v>6</v>
      </c>
      <c r="C12732" s="14">
        <v>15</v>
      </c>
      <c r="D12732" s="38">
        <v>2722.3750000016698</v>
      </c>
    </row>
    <row r="12733" spans="1:4" x14ac:dyDescent="0.15">
      <c r="A12733" s="37">
        <v>2014</v>
      </c>
      <c r="B12733" s="14">
        <v>6</v>
      </c>
      <c r="C12733" s="14">
        <v>15</v>
      </c>
      <c r="D12733" s="38">
        <v>2722.41666666833</v>
      </c>
    </row>
    <row r="12734" spans="1:4" x14ac:dyDescent="0.15">
      <c r="A12734" s="37">
        <v>2014</v>
      </c>
      <c r="B12734" s="14">
        <v>6</v>
      </c>
      <c r="C12734" s="14">
        <v>15</v>
      </c>
      <c r="D12734" s="38">
        <v>2722.4583333350001</v>
      </c>
    </row>
    <row r="12735" spans="1:4" x14ac:dyDescent="0.15">
      <c r="A12735" s="37">
        <v>2014</v>
      </c>
      <c r="B12735" s="14">
        <v>6</v>
      </c>
      <c r="C12735" s="14">
        <v>15</v>
      </c>
      <c r="D12735" s="38">
        <v>2722.5000000016698</v>
      </c>
    </row>
    <row r="12736" spans="1:4" x14ac:dyDescent="0.15">
      <c r="A12736" s="37">
        <v>2014</v>
      </c>
      <c r="B12736" s="14">
        <v>6</v>
      </c>
      <c r="C12736" s="14">
        <v>15</v>
      </c>
      <c r="D12736" s="38">
        <v>2722.54166666833</v>
      </c>
    </row>
    <row r="12737" spans="1:4" x14ac:dyDescent="0.15">
      <c r="A12737" s="37">
        <v>2014</v>
      </c>
      <c r="B12737" s="14">
        <v>6</v>
      </c>
      <c r="C12737" s="14">
        <v>15</v>
      </c>
      <c r="D12737" s="38">
        <v>2722.5833333350001</v>
      </c>
    </row>
    <row r="12738" spans="1:4" x14ac:dyDescent="0.15">
      <c r="A12738" s="37">
        <v>2014</v>
      </c>
      <c r="B12738" s="14">
        <v>6</v>
      </c>
      <c r="C12738" s="14">
        <v>15</v>
      </c>
      <c r="D12738" s="38">
        <v>2722.6250000016698</v>
      </c>
    </row>
    <row r="12739" spans="1:4" x14ac:dyDescent="0.15">
      <c r="A12739" s="37">
        <v>2014</v>
      </c>
      <c r="B12739" s="14">
        <v>6</v>
      </c>
      <c r="C12739" s="14">
        <v>15</v>
      </c>
      <c r="D12739" s="38">
        <v>2722.66666666833</v>
      </c>
    </row>
    <row r="12740" spans="1:4" x14ac:dyDescent="0.15">
      <c r="A12740" s="37">
        <v>2014</v>
      </c>
      <c r="B12740" s="14">
        <v>6</v>
      </c>
      <c r="C12740" s="14">
        <v>15</v>
      </c>
      <c r="D12740" s="38">
        <v>2722.7083333350001</v>
      </c>
    </row>
    <row r="12741" spans="1:4" x14ac:dyDescent="0.15">
      <c r="A12741" s="37">
        <v>2014</v>
      </c>
      <c r="B12741" s="14">
        <v>6</v>
      </c>
      <c r="C12741" s="14">
        <v>15</v>
      </c>
      <c r="D12741" s="38">
        <v>2722.7500000016698</v>
      </c>
    </row>
    <row r="12742" spans="1:4" x14ac:dyDescent="0.15">
      <c r="A12742" s="37">
        <v>2014</v>
      </c>
      <c r="B12742" s="14">
        <v>6</v>
      </c>
      <c r="C12742" s="14">
        <v>15</v>
      </c>
      <c r="D12742" s="38">
        <v>2722.79166666833</v>
      </c>
    </row>
    <row r="12743" spans="1:4" x14ac:dyDescent="0.15">
      <c r="A12743" s="37">
        <v>2014</v>
      </c>
      <c r="B12743" s="14">
        <v>6</v>
      </c>
      <c r="C12743" s="14">
        <v>15</v>
      </c>
      <c r="D12743" s="38">
        <v>2722.8333333350001</v>
      </c>
    </row>
    <row r="12744" spans="1:4" x14ac:dyDescent="0.15">
      <c r="A12744" s="37">
        <v>2014</v>
      </c>
      <c r="B12744" s="14">
        <v>6</v>
      </c>
      <c r="C12744" s="14">
        <v>15</v>
      </c>
      <c r="D12744" s="38">
        <v>2722.8750000016698</v>
      </c>
    </row>
    <row r="12745" spans="1:4" x14ac:dyDescent="0.15">
      <c r="A12745" s="37">
        <v>2014</v>
      </c>
      <c r="B12745" s="14">
        <v>6</v>
      </c>
      <c r="C12745" s="14">
        <v>15</v>
      </c>
      <c r="D12745" s="38">
        <v>2722.91666666833</v>
      </c>
    </row>
    <row r="12746" spans="1:4" x14ac:dyDescent="0.15">
      <c r="A12746" s="37">
        <v>2014</v>
      </c>
      <c r="B12746" s="14">
        <v>6</v>
      </c>
      <c r="C12746" s="14">
        <v>15</v>
      </c>
      <c r="D12746" s="38">
        <v>2722.9583333350001</v>
      </c>
    </row>
    <row r="12747" spans="1:4" x14ac:dyDescent="0.15">
      <c r="A12747" s="37">
        <v>2014</v>
      </c>
      <c r="B12747" s="14">
        <v>6</v>
      </c>
      <c r="C12747" s="14">
        <v>16</v>
      </c>
      <c r="D12747" s="38">
        <v>2723.0000000016698</v>
      </c>
    </row>
    <row r="12748" spans="1:4" x14ac:dyDescent="0.15">
      <c r="A12748" s="37">
        <v>2014</v>
      </c>
      <c r="B12748" s="14">
        <v>6</v>
      </c>
      <c r="C12748" s="14">
        <v>16</v>
      </c>
      <c r="D12748" s="38">
        <v>2723.04166666833</v>
      </c>
    </row>
    <row r="12749" spans="1:4" x14ac:dyDescent="0.15">
      <c r="A12749" s="37">
        <v>2014</v>
      </c>
      <c r="B12749" s="14">
        <v>6</v>
      </c>
      <c r="C12749" s="14">
        <v>16</v>
      </c>
      <c r="D12749" s="38">
        <v>2723.0833333350001</v>
      </c>
    </row>
    <row r="12750" spans="1:4" x14ac:dyDescent="0.15">
      <c r="A12750" s="37">
        <v>2014</v>
      </c>
      <c r="B12750" s="14">
        <v>6</v>
      </c>
      <c r="C12750" s="14">
        <v>16</v>
      </c>
      <c r="D12750" s="38">
        <v>2723.1250000016698</v>
      </c>
    </row>
    <row r="12751" spans="1:4" x14ac:dyDescent="0.15">
      <c r="A12751" s="37">
        <v>2014</v>
      </c>
      <c r="B12751" s="14">
        <v>6</v>
      </c>
      <c r="C12751" s="14">
        <v>16</v>
      </c>
      <c r="D12751" s="38">
        <v>2723.16666666833</v>
      </c>
    </row>
    <row r="12752" spans="1:4" x14ac:dyDescent="0.15">
      <c r="A12752" s="37">
        <v>2014</v>
      </c>
      <c r="B12752" s="14">
        <v>6</v>
      </c>
      <c r="C12752" s="14">
        <v>16</v>
      </c>
      <c r="D12752" s="38">
        <v>2723.2083333350001</v>
      </c>
    </row>
    <row r="12753" spans="1:4" x14ac:dyDescent="0.15">
      <c r="A12753" s="37">
        <v>2014</v>
      </c>
      <c r="B12753" s="14">
        <v>6</v>
      </c>
      <c r="C12753" s="14">
        <v>16</v>
      </c>
      <c r="D12753" s="38">
        <v>2723.2500000016698</v>
      </c>
    </row>
    <row r="12754" spans="1:4" x14ac:dyDescent="0.15">
      <c r="A12754" s="37">
        <v>2014</v>
      </c>
      <c r="B12754" s="14">
        <v>6</v>
      </c>
      <c r="C12754" s="14">
        <v>16</v>
      </c>
      <c r="D12754" s="38">
        <v>2723.29166666833</v>
      </c>
    </row>
    <row r="12755" spans="1:4" x14ac:dyDescent="0.15">
      <c r="A12755" s="37">
        <v>2014</v>
      </c>
      <c r="B12755" s="14">
        <v>6</v>
      </c>
      <c r="C12755" s="14">
        <v>16</v>
      </c>
      <c r="D12755" s="38">
        <v>2723.3333333350001</v>
      </c>
    </row>
    <row r="12756" spans="1:4" x14ac:dyDescent="0.15">
      <c r="A12756" s="37">
        <v>2014</v>
      </c>
      <c r="B12756" s="14">
        <v>6</v>
      </c>
      <c r="C12756" s="14">
        <v>16</v>
      </c>
      <c r="D12756" s="38">
        <v>2723.3750000016698</v>
      </c>
    </row>
    <row r="12757" spans="1:4" x14ac:dyDescent="0.15">
      <c r="A12757" s="37">
        <v>2014</v>
      </c>
      <c r="B12757" s="14">
        <v>6</v>
      </c>
      <c r="C12757" s="14">
        <v>16</v>
      </c>
      <c r="D12757" s="38">
        <v>2723.41666666833</v>
      </c>
    </row>
    <row r="12758" spans="1:4" x14ac:dyDescent="0.15">
      <c r="A12758" s="37">
        <v>2014</v>
      </c>
      <c r="B12758" s="14">
        <v>6</v>
      </c>
      <c r="C12758" s="14">
        <v>16</v>
      </c>
      <c r="D12758" s="38">
        <v>2723.4583333350001</v>
      </c>
    </row>
    <row r="12759" spans="1:4" x14ac:dyDescent="0.15">
      <c r="A12759" s="37">
        <v>2014</v>
      </c>
      <c r="B12759" s="14">
        <v>6</v>
      </c>
      <c r="C12759" s="14">
        <v>16</v>
      </c>
      <c r="D12759" s="38">
        <v>2723.5000000016698</v>
      </c>
    </row>
    <row r="12760" spans="1:4" x14ac:dyDescent="0.15">
      <c r="A12760" s="37">
        <v>2014</v>
      </c>
      <c r="B12760" s="14">
        <v>6</v>
      </c>
      <c r="C12760" s="14">
        <v>16</v>
      </c>
      <c r="D12760" s="38">
        <v>2723.54166666833</v>
      </c>
    </row>
    <row r="12761" spans="1:4" x14ac:dyDescent="0.15">
      <c r="A12761" s="37">
        <v>2014</v>
      </c>
      <c r="B12761" s="14">
        <v>6</v>
      </c>
      <c r="C12761" s="14">
        <v>16</v>
      </c>
      <c r="D12761" s="38">
        <v>2723.5833333350001</v>
      </c>
    </row>
    <row r="12762" spans="1:4" x14ac:dyDescent="0.15">
      <c r="A12762" s="37">
        <v>2014</v>
      </c>
      <c r="B12762" s="14">
        <v>6</v>
      </c>
      <c r="C12762" s="14">
        <v>16</v>
      </c>
      <c r="D12762" s="38">
        <v>2723.6250000016698</v>
      </c>
    </row>
    <row r="12763" spans="1:4" x14ac:dyDescent="0.15">
      <c r="A12763" s="37">
        <v>2014</v>
      </c>
      <c r="B12763" s="14">
        <v>6</v>
      </c>
      <c r="C12763" s="14">
        <v>16</v>
      </c>
      <c r="D12763" s="38">
        <v>2723.66666666833</v>
      </c>
    </row>
    <row r="12764" spans="1:4" x14ac:dyDescent="0.15">
      <c r="A12764" s="37">
        <v>2014</v>
      </c>
      <c r="B12764" s="14">
        <v>6</v>
      </c>
      <c r="C12764" s="14">
        <v>16</v>
      </c>
      <c r="D12764" s="38">
        <v>2723.7083333350001</v>
      </c>
    </row>
    <row r="12765" spans="1:4" x14ac:dyDescent="0.15">
      <c r="A12765" s="37">
        <v>2014</v>
      </c>
      <c r="B12765" s="14">
        <v>6</v>
      </c>
      <c r="C12765" s="14">
        <v>16</v>
      </c>
      <c r="D12765" s="38">
        <v>2723.7500000016698</v>
      </c>
    </row>
    <row r="12766" spans="1:4" x14ac:dyDescent="0.15">
      <c r="A12766" s="37">
        <v>2014</v>
      </c>
      <c r="B12766" s="14">
        <v>6</v>
      </c>
      <c r="C12766" s="14">
        <v>16</v>
      </c>
      <c r="D12766" s="38">
        <v>2723.79166666833</v>
      </c>
    </row>
    <row r="12767" spans="1:4" x14ac:dyDescent="0.15">
      <c r="A12767" s="37">
        <v>2014</v>
      </c>
      <c r="B12767" s="14">
        <v>6</v>
      </c>
      <c r="C12767" s="14">
        <v>16</v>
      </c>
      <c r="D12767" s="38">
        <v>2723.8333333350001</v>
      </c>
    </row>
    <row r="12768" spans="1:4" x14ac:dyDescent="0.15">
      <c r="A12768" s="37">
        <v>2014</v>
      </c>
      <c r="B12768" s="14">
        <v>6</v>
      </c>
      <c r="C12768" s="14">
        <v>16</v>
      </c>
      <c r="D12768" s="38">
        <v>2723.8750000016698</v>
      </c>
    </row>
    <row r="12769" spans="1:4" x14ac:dyDescent="0.15">
      <c r="A12769" s="37">
        <v>2014</v>
      </c>
      <c r="B12769" s="14">
        <v>6</v>
      </c>
      <c r="C12769" s="14">
        <v>16</v>
      </c>
      <c r="D12769" s="38">
        <v>2723.91666666833</v>
      </c>
    </row>
    <row r="12770" spans="1:4" x14ac:dyDescent="0.15">
      <c r="A12770" s="37">
        <v>2014</v>
      </c>
      <c r="B12770" s="14">
        <v>6</v>
      </c>
      <c r="C12770" s="14">
        <v>16</v>
      </c>
      <c r="D12770" s="38">
        <v>2723.9583333350001</v>
      </c>
    </row>
    <row r="12771" spans="1:4" x14ac:dyDescent="0.15">
      <c r="A12771" s="37">
        <v>2014</v>
      </c>
      <c r="B12771" s="14">
        <v>6</v>
      </c>
      <c r="C12771" s="14">
        <v>17</v>
      </c>
      <c r="D12771" s="38">
        <v>2724.0000000016698</v>
      </c>
    </row>
    <row r="12772" spans="1:4" x14ac:dyDescent="0.15">
      <c r="A12772" s="37">
        <v>2014</v>
      </c>
      <c r="B12772" s="14">
        <v>6</v>
      </c>
      <c r="C12772" s="14">
        <v>17</v>
      </c>
      <c r="D12772" s="38">
        <v>2724.04166666833</v>
      </c>
    </row>
    <row r="12773" spans="1:4" x14ac:dyDescent="0.15">
      <c r="A12773" s="37">
        <v>2014</v>
      </c>
      <c r="B12773" s="14">
        <v>6</v>
      </c>
      <c r="C12773" s="14">
        <v>17</v>
      </c>
      <c r="D12773" s="38">
        <v>2724.0833333350001</v>
      </c>
    </row>
    <row r="12774" spans="1:4" x14ac:dyDescent="0.15">
      <c r="A12774" s="37">
        <v>2014</v>
      </c>
      <c r="B12774" s="14">
        <v>6</v>
      </c>
      <c r="C12774" s="14">
        <v>17</v>
      </c>
      <c r="D12774" s="38">
        <v>2724.1250000016698</v>
      </c>
    </row>
    <row r="12775" spans="1:4" x14ac:dyDescent="0.15">
      <c r="A12775" s="37">
        <v>2014</v>
      </c>
      <c r="B12775" s="14">
        <v>6</v>
      </c>
      <c r="C12775" s="14">
        <v>17</v>
      </c>
      <c r="D12775" s="38">
        <v>2724.16666666833</v>
      </c>
    </row>
    <row r="12776" spans="1:4" x14ac:dyDescent="0.15">
      <c r="A12776" s="37">
        <v>2014</v>
      </c>
      <c r="B12776" s="14">
        <v>6</v>
      </c>
      <c r="C12776" s="14">
        <v>17</v>
      </c>
      <c r="D12776" s="38">
        <v>2724.2083333350001</v>
      </c>
    </row>
    <row r="12777" spans="1:4" x14ac:dyDescent="0.15">
      <c r="A12777" s="37">
        <v>2014</v>
      </c>
      <c r="B12777" s="14">
        <v>6</v>
      </c>
      <c r="C12777" s="14">
        <v>17</v>
      </c>
      <c r="D12777" s="38">
        <v>2724.2500000016698</v>
      </c>
    </row>
    <row r="12778" spans="1:4" x14ac:dyDescent="0.15">
      <c r="A12778" s="37">
        <v>2014</v>
      </c>
      <c r="B12778" s="14">
        <v>6</v>
      </c>
      <c r="C12778" s="14">
        <v>17</v>
      </c>
      <c r="D12778" s="38">
        <v>2724.29166666833</v>
      </c>
    </row>
    <row r="12779" spans="1:4" x14ac:dyDescent="0.15">
      <c r="A12779" s="37">
        <v>2014</v>
      </c>
      <c r="B12779" s="14">
        <v>6</v>
      </c>
      <c r="C12779" s="14">
        <v>17</v>
      </c>
      <c r="D12779" s="38">
        <v>2724.3333333350001</v>
      </c>
    </row>
    <row r="12780" spans="1:4" x14ac:dyDescent="0.15">
      <c r="A12780" s="37">
        <v>2014</v>
      </c>
      <c r="B12780" s="14">
        <v>6</v>
      </c>
      <c r="C12780" s="14">
        <v>17</v>
      </c>
      <c r="D12780" s="38">
        <v>2724.3750000016698</v>
      </c>
    </row>
    <row r="12781" spans="1:4" x14ac:dyDescent="0.15">
      <c r="A12781" s="37">
        <v>2014</v>
      </c>
      <c r="B12781" s="14">
        <v>6</v>
      </c>
      <c r="C12781" s="14">
        <v>17</v>
      </c>
      <c r="D12781" s="38">
        <v>2724.41666666833</v>
      </c>
    </row>
    <row r="12782" spans="1:4" x14ac:dyDescent="0.15">
      <c r="A12782" s="37">
        <v>2014</v>
      </c>
      <c r="B12782" s="14">
        <v>6</v>
      </c>
      <c r="C12782" s="14">
        <v>17</v>
      </c>
      <c r="D12782" s="38">
        <v>2724.4583333350001</v>
      </c>
    </row>
    <row r="12783" spans="1:4" x14ac:dyDescent="0.15">
      <c r="A12783" s="37">
        <v>2014</v>
      </c>
      <c r="B12783" s="14">
        <v>6</v>
      </c>
      <c r="C12783" s="14">
        <v>17</v>
      </c>
      <c r="D12783" s="38">
        <v>2724.5000000016698</v>
      </c>
    </row>
    <row r="12784" spans="1:4" x14ac:dyDescent="0.15">
      <c r="A12784" s="37">
        <v>2014</v>
      </c>
      <c r="B12784" s="14">
        <v>6</v>
      </c>
      <c r="C12784" s="14">
        <v>17</v>
      </c>
      <c r="D12784" s="38">
        <v>2724.54166666833</v>
      </c>
    </row>
    <row r="12785" spans="1:4" x14ac:dyDescent="0.15">
      <c r="A12785" s="37">
        <v>2014</v>
      </c>
      <c r="B12785" s="14">
        <v>6</v>
      </c>
      <c r="C12785" s="14">
        <v>17</v>
      </c>
      <c r="D12785" s="38">
        <v>2724.5833333350001</v>
      </c>
    </row>
    <row r="12786" spans="1:4" x14ac:dyDescent="0.15">
      <c r="A12786" s="37">
        <v>2014</v>
      </c>
      <c r="B12786" s="14">
        <v>6</v>
      </c>
      <c r="C12786" s="14">
        <v>17</v>
      </c>
      <c r="D12786" s="38">
        <v>2724.6250000016698</v>
      </c>
    </row>
    <row r="12787" spans="1:4" x14ac:dyDescent="0.15">
      <c r="A12787" s="37">
        <v>2014</v>
      </c>
      <c r="B12787" s="14">
        <v>6</v>
      </c>
      <c r="C12787" s="14">
        <v>17</v>
      </c>
      <c r="D12787" s="38">
        <v>2724.66666666833</v>
      </c>
    </row>
    <row r="12788" spans="1:4" x14ac:dyDescent="0.15">
      <c r="A12788" s="37">
        <v>2014</v>
      </c>
      <c r="B12788" s="14">
        <v>6</v>
      </c>
      <c r="C12788" s="14">
        <v>17</v>
      </c>
      <c r="D12788" s="38">
        <v>2724.7083333350001</v>
      </c>
    </row>
    <row r="12789" spans="1:4" x14ac:dyDescent="0.15">
      <c r="A12789" s="37">
        <v>2014</v>
      </c>
      <c r="B12789" s="14">
        <v>6</v>
      </c>
      <c r="C12789" s="14">
        <v>17</v>
      </c>
      <c r="D12789" s="38">
        <v>2724.7500000016698</v>
      </c>
    </row>
    <row r="12790" spans="1:4" x14ac:dyDescent="0.15">
      <c r="A12790" s="37">
        <v>2014</v>
      </c>
      <c r="B12790" s="14">
        <v>6</v>
      </c>
      <c r="C12790" s="14">
        <v>17</v>
      </c>
      <c r="D12790" s="38">
        <v>2724.79166666833</v>
      </c>
    </row>
    <row r="12791" spans="1:4" x14ac:dyDescent="0.15">
      <c r="A12791" s="37">
        <v>2014</v>
      </c>
      <c r="B12791" s="14">
        <v>6</v>
      </c>
      <c r="C12791" s="14">
        <v>17</v>
      </c>
      <c r="D12791" s="38">
        <v>2724.8333333350001</v>
      </c>
    </row>
    <row r="12792" spans="1:4" x14ac:dyDescent="0.15">
      <c r="A12792" s="37">
        <v>2014</v>
      </c>
      <c r="B12792" s="14">
        <v>6</v>
      </c>
      <c r="C12792" s="14">
        <v>17</v>
      </c>
      <c r="D12792" s="38">
        <v>2724.8750000016698</v>
      </c>
    </row>
    <row r="12793" spans="1:4" x14ac:dyDescent="0.15">
      <c r="A12793" s="37">
        <v>2014</v>
      </c>
      <c r="B12793" s="14">
        <v>6</v>
      </c>
      <c r="C12793" s="14">
        <v>17</v>
      </c>
      <c r="D12793" s="38">
        <v>2724.91666666833</v>
      </c>
    </row>
    <row r="12794" spans="1:4" x14ac:dyDescent="0.15">
      <c r="A12794" s="37">
        <v>2014</v>
      </c>
      <c r="B12794" s="14">
        <v>6</v>
      </c>
      <c r="C12794" s="14">
        <v>17</v>
      </c>
      <c r="D12794" s="38">
        <v>2724.9583333350001</v>
      </c>
    </row>
    <row r="12795" spans="1:4" x14ac:dyDescent="0.15">
      <c r="A12795" s="37">
        <v>2014</v>
      </c>
      <c r="B12795" s="14">
        <v>6</v>
      </c>
      <c r="C12795" s="14">
        <v>18</v>
      </c>
      <c r="D12795" s="38">
        <v>2725.0000000016698</v>
      </c>
    </row>
    <row r="12796" spans="1:4" x14ac:dyDescent="0.15">
      <c r="A12796" s="37">
        <v>2014</v>
      </c>
      <c r="B12796" s="14">
        <v>6</v>
      </c>
      <c r="C12796" s="14">
        <v>18</v>
      </c>
      <c r="D12796" s="38">
        <v>2725.04166666833</v>
      </c>
    </row>
    <row r="12797" spans="1:4" x14ac:dyDescent="0.15">
      <c r="A12797" s="37">
        <v>2014</v>
      </c>
      <c r="B12797" s="14">
        <v>6</v>
      </c>
      <c r="C12797" s="14">
        <v>18</v>
      </c>
      <c r="D12797" s="38">
        <v>2725.0833333350001</v>
      </c>
    </row>
    <row r="12798" spans="1:4" x14ac:dyDescent="0.15">
      <c r="A12798" s="37">
        <v>2014</v>
      </c>
      <c r="B12798" s="14">
        <v>6</v>
      </c>
      <c r="C12798" s="14">
        <v>18</v>
      </c>
      <c r="D12798" s="38">
        <v>2725.1250000016698</v>
      </c>
    </row>
    <row r="12799" spans="1:4" x14ac:dyDescent="0.15">
      <c r="A12799" s="37">
        <v>2014</v>
      </c>
      <c r="B12799" s="14">
        <v>6</v>
      </c>
      <c r="C12799" s="14">
        <v>18</v>
      </c>
      <c r="D12799" s="38">
        <v>2725.16666666833</v>
      </c>
    </row>
    <row r="12800" spans="1:4" x14ac:dyDescent="0.15">
      <c r="A12800" s="37">
        <v>2014</v>
      </c>
      <c r="B12800" s="14">
        <v>6</v>
      </c>
      <c r="C12800" s="14">
        <v>18</v>
      </c>
      <c r="D12800" s="38">
        <v>2725.2083333350001</v>
      </c>
    </row>
    <row r="12801" spans="1:4" x14ac:dyDescent="0.15">
      <c r="A12801" s="37">
        <v>2014</v>
      </c>
      <c r="B12801" s="14">
        <v>6</v>
      </c>
      <c r="C12801" s="14">
        <v>18</v>
      </c>
      <c r="D12801" s="38">
        <v>2725.2500000016698</v>
      </c>
    </row>
    <row r="12802" spans="1:4" x14ac:dyDescent="0.15">
      <c r="A12802" s="37">
        <v>2014</v>
      </c>
      <c r="B12802" s="14">
        <v>6</v>
      </c>
      <c r="C12802" s="14">
        <v>18</v>
      </c>
      <c r="D12802" s="38">
        <v>2725.29166666833</v>
      </c>
    </row>
    <row r="12803" spans="1:4" x14ac:dyDescent="0.15">
      <c r="A12803" s="37">
        <v>2014</v>
      </c>
      <c r="B12803" s="14">
        <v>6</v>
      </c>
      <c r="C12803" s="14">
        <v>18</v>
      </c>
      <c r="D12803" s="38">
        <v>2725.3333333350001</v>
      </c>
    </row>
    <row r="12804" spans="1:4" x14ac:dyDescent="0.15">
      <c r="A12804" s="37">
        <v>2014</v>
      </c>
      <c r="B12804" s="14">
        <v>6</v>
      </c>
      <c r="C12804" s="14">
        <v>18</v>
      </c>
      <c r="D12804" s="38">
        <v>2725.3750000016698</v>
      </c>
    </row>
    <row r="12805" spans="1:4" x14ac:dyDescent="0.15">
      <c r="A12805" s="37">
        <v>2014</v>
      </c>
      <c r="B12805" s="14">
        <v>6</v>
      </c>
      <c r="C12805" s="14">
        <v>18</v>
      </c>
      <c r="D12805" s="38">
        <v>2725.41666666833</v>
      </c>
    </row>
    <row r="12806" spans="1:4" x14ac:dyDescent="0.15">
      <c r="A12806" s="37">
        <v>2014</v>
      </c>
      <c r="B12806" s="14">
        <v>6</v>
      </c>
      <c r="C12806" s="14">
        <v>18</v>
      </c>
      <c r="D12806" s="38">
        <v>2725.4583333350001</v>
      </c>
    </row>
    <row r="12807" spans="1:4" x14ac:dyDescent="0.15">
      <c r="A12807" s="37">
        <v>2014</v>
      </c>
      <c r="B12807" s="14">
        <v>6</v>
      </c>
      <c r="C12807" s="14">
        <v>18</v>
      </c>
      <c r="D12807" s="38">
        <v>2725.5000000016698</v>
      </c>
    </row>
    <row r="12808" spans="1:4" x14ac:dyDescent="0.15">
      <c r="A12808" s="37">
        <v>2014</v>
      </c>
      <c r="B12808" s="14">
        <v>6</v>
      </c>
      <c r="C12808" s="14">
        <v>18</v>
      </c>
      <c r="D12808" s="38">
        <v>2725.54166666833</v>
      </c>
    </row>
    <row r="12809" spans="1:4" x14ac:dyDescent="0.15">
      <c r="A12809" s="37">
        <v>2014</v>
      </c>
      <c r="B12809" s="14">
        <v>6</v>
      </c>
      <c r="C12809" s="14">
        <v>18</v>
      </c>
      <c r="D12809" s="38">
        <v>2725.5833333350001</v>
      </c>
    </row>
    <row r="12810" spans="1:4" x14ac:dyDescent="0.15">
      <c r="A12810" s="37">
        <v>2014</v>
      </c>
      <c r="B12810" s="14">
        <v>6</v>
      </c>
      <c r="C12810" s="14">
        <v>18</v>
      </c>
      <c r="D12810" s="38">
        <v>2725.6250000016698</v>
      </c>
    </row>
    <row r="12811" spans="1:4" x14ac:dyDescent="0.15">
      <c r="A12811" s="37">
        <v>2014</v>
      </c>
      <c r="B12811" s="14">
        <v>6</v>
      </c>
      <c r="C12811" s="14">
        <v>18</v>
      </c>
      <c r="D12811" s="38">
        <v>2725.66666666833</v>
      </c>
    </row>
    <row r="12812" spans="1:4" x14ac:dyDescent="0.15">
      <c r="A12812" s="37">
        <v>2014</v>
      </c>
      <c r="B12812" s="14">
        <v>6</v>
      </c>
      <c r="C12812" s="14">
        <v>18</v>
      </c>
      <c r="D12812" s="38">
        <v>2725.7083333350001</v>
      </c>
    </row>
    <row r="12813" spans="1:4" x14ac:dyDescent="0.15">
      <c r="A12813" s="37">
        <v>2014</v>
      </c>
      <c r="B12813" s="14">
        <v>6</v>
      </c>
      <c r="C12813" s="14">
        <v>18</v>
      </c>
      <c r="D12813" s="38">
        <v>2725.7500000016698</v>
      </c>
    </row>
    <row r="12814" spans="1:4" x14ac:dyDescent="0.15">
      <c r="A12814" s="37">
        <v>2014</v>
      </c>
      <c r="B12814" s="14">
        <v>6</v>
      </c>
      <c r="C12814" s="14">
        <v>18</v>
      </c>
      <c r="D12814" s="38">
        <v>2725.79166666833</v>
      </c>
    </row>
    <row r="12815" spans="1:4" x14ac:dyDescent="0.15">
      <c r="A12815" s="37">
        <v>2014</v>
      </c>
      <c r="B12815" s="14">
        <v>6</v>
      </c>
      <c r="C12815" s="14">
        <v>18</v>
      </c>
      <c r="D12815" s="38">
        <v>2725.8333333350001</v>
      </c>
    </row>
    <row r="12816" spans="1:4" x14ac:dyDescent="0.15">
      <c r="A12816" s="37">
        <v>2014</v>
      </c>
      <c r="B12816" s="14">
        <v>6</v>
      </c>
      <c r="C12816" s="14">
        <v>18</v>
      </c>
      <c r="D12816" s="38">
        <v>2725.8750000016698</v>
      </c>
    </row>
    <row r="12817" spans="1:4" x14ac:dyDescent="0.15">
      <c r="A12817" s="37">
        <v>2014</v>
      </c>
      <c r="B12817" s="14">
        <v>6</v>
      </c>
      <c r="C12817" s="14">
        <v>18</v>
      </c>
      <c r="D12817" s="38">
        <v>2725.91666666833</v>
      </c>
    </row>
    <row r="12818" spans="1:4" x14ac:dyDescent="0.15">
      <c r="A12818" s="37">
        <v>2014</v>
      </c>
      <c r="B12818" s="14">
        <v>6</v>
      </c>
      <c r="C12818" s="14">
        <v>18</v>
      </c>
      <c r="D12818" s="38">
        <v>2725.9583333350001</v>
      </c>
    </row>
    <row r="12819" spans="1:4" x14ac:dyDescent="0.15">
      <c r="A12819" s="37">
        <v>2014</v>
      </c>
      <c r="B12819" s="14">
        <v>6</v>
      </c>
      <c r="C12819" s="14">
        <v>19</v>
      </c>
      <c r="D12819" s="38">
        <v>2726.0000000016698</v>
      </c>
    </row>
    <row r="12820" spans="1:4" x14ac:dyDescent="0.15">
      <c r="A12820" s="37">
        <v>2014</v>
      </c>
      <c r="B12820" s="14">
        <v>6</v>
      </c>
      <c r="C12820" s="14">
        <v>19</v>
      </c>
      <c r="D12820" s="38">
        <v>2726.04166666833</v>
      </c>
    </row>
    <row r="12821" spans="1:4" x14ac:dyDescent="0.15">
      <c r="A12821" s="37">
        <v>2014</v>
      </c>
      <c r="B12821" s="14">
        <v>6</v>
      </c>
      <c r="C12821" s="14">
        <v>19</v>
      </c>
      <c r="D12821" s="38">
        <v>2726.0833333350001</v>
      </c>
    </row>
    <row r="12822" spans="1:4" x14ac:dyDescent="0.15">
      <c r="A12822" s="37">
        <v>2014</v>
      </c>
      <c r="B12822" s="14">
        <v>6</v>
      </c>
      <c r="C12822" s="14">
        <v>19</v>
      </c>
      <c r="D12822" s="38">
        <v>2726.1250000016698</v>
      </c>
    </row>
    <row r="12823" spans="1:4" x14ac:dyDescent="0.15">
      <c r="A12823" s="37">
        <v>2014</v>
      </c>
      <c r="B12823" s="14">
        <v>6</v>
      </c>
      <c r="C12823" s="14">
        <v>19</v>
      </c>
      <c r="D12823" s="38">
        <v>2726.16666666833</v>
      </c>
    </row>
    <row r="12824" spans="1:4" x14ac:dyDescent="0.15">
      <c r="A12824" s="37">
        <v>2014</v>
      </c>
      <c r="B12824" s="14">
        <v>6</v>
      </c>
      <c r="C12824" s="14">
        <v>19</v>
      </c>
      <c r="D12824" s="38">
        <v>2726.2083333350001</v>
      </c>
    </row>
    <row r="12825" spans="1:4" x14ac:dyDescent="0.15">
      <c r="A12825" s="37">
        <v>2014</v>
      </c>
      <c r="B12825" s="14">
        <v>6</v>
      </c>
      <c r="C12825" s="14">
        <v>19</v>
      </c>
      <c r="D12825" s="38">
        <v>2726.2500000016698</v>
      </c>
    </row>
    <row r="12826" spans="1:4" x14ac:dyDescent="0.15">
      <c r="A12826" s="37">
        <v>2014</v>
      </c>
      <c r="B12826" s="14">
        <v>6</v>
      </c>
      <c r="C12826" s="14">
        <v>19</v>
      </c>
      <c r="D12826" s="38">
        <v>2726.29166666833</v>
      </c>
    </row>
    <row r="12827" spans="1:4" x14ac:dyDescent="0.15">
      <c r="A12827" s="37">
        <v>2014</v>
      </c>
      <c r="B12827" s="14">
        <v>6</v>
      </c>
      <c r="C12827" s="14">
        <v>19</v>
      </c>
      <c r="D12827" s="38">
        <v>2726.3333333350001</v>
      </c>
    </row>
    <row r="12828" spans="1:4" x14ac:dyDescent="0.15">
      <c r="A12828" s="37">
        <v>2014</v>
      </c>
      <c r="B12828" s="14">
        <v>6</v>
      </c>
      <c r="C12828" s="14">
        <v>19</v>
      </c>
      <c r="D12828" s="38">
        <v>2726.3750000016698</v>
      </c>
    </row>
    <row r="12829" spans="1:4" x14ac:dyDescent="0.15">
      <c r="A12829" s="37">
        <v>2014</v>
      </c>
      <c r="B12829" s="14">
        <v>6</v>
      </c>
      <c r="C12829" s="14">
        <v>19</v>
      </c>
      <c r="D12829" s="38">
        <v>2726.41666666833</v>
      </c>
    </row>
    <row r="12830" spans="1:4" x14ac:dyDescent="0.15">
      <c r="A12830" s="37">
        <v>2014</v>
      </c>
      <c r="B12830" s="14">
        <v>6</v>
      </c>
      <c r="C12830" s="14">
        <v>19</v>
      </c>
      <c r="D12830" s="38">
        <v>2726.4583333350001</v>
      </c>
    </row>
    <row r="12831" spans="1:4" x14ac:dyDescent="0.15">
      <c r="A12831" s="37">
        <v>2014</v>
      </c>
      <c r="B12831" s="14">
        <v>6</v>
      </c>
      <c r="C12831" s="14">
        <v>19</v>
      </c>
      <c r="D12831" s="38">
        <v>2726.5000000016698</v>
      </c>
    </row>
    <row r="12832" spans="1:4" x14ac:dyDescent="0.15">
      <c r="A12832" s="37">
        <v>2014</v>
      </c>
      <c r="B12832" s="14">
        <v>6</v>
      </c>
      <c r="C12832" s="14">
        <v>19</v>
      </c>
      <c r="D12832" s="38">
        <v>2726.54166666833</v>
      </c>
    </row>
    <row r="12833" spans="1:4" x14ac:dyDescent="0.15">
      <c r="A12833" s="37">
        <v>2014</v>
      </c>
      <c r="B12833" s="14">
        <v>6</v>
      </c>
      <c r="C12833" s="14">
        <v>19</v>
      </c>
      <c r="D12833" s="38">
        <v>2726.5833333350001</v>
      </c>
    </row>
    <row r="12834" spans="1:4" x14ac:dyDescent="0.15">
      <c r="A12834" s="37">
        <v>2014</v>
      </c>
      <c r="B12834" s="14">
        <v>6</v>
      </c>
      <c r="C12834" s="14">
        <v>19</v>
      </c>
      <c r="D12834" s="38">
        <v>2726.6250000016698</v>
      </c>
    </row>
    <row r="12835" spans="1:4" x14ac:dyDescent="0.15">
      <c r="A12835" s="37">
        <v>2014</v>
      </c>
      <c r="B12835" s="14">
        <v>6</v>
      </c>
      <c r="C12835" s="14">
        <v>19</v>
      </c>
      <c r="D12835" s="38">
        <v>2726.66666666833</v>
      </c>
    </row>
    <row r="12836" spans="1:4" x14ac:dyDescent="0.15">
      <c r="A12836" s="37">
        <v>2014</v>
      </c>
      <c r="B12836" s="14">
        <v>6</v>
      </c>
      <c r="C12836" s="14">
        <v>19</v>
      </c>
      <c r="D12836" s="38">
        <v>2726.7083333350001</v>
      </c>
    </row>
    <row r="12837" spans="1:4" x14ac:dyDescent="0.15">
      <c r="A12837" s="37">
        <v>2014</v>
      </c>
      <c r="B12837" s="14">
        <v>6</v>
      </c>
      <c r="C12837" s="14">
        <v>19</v>
      </c>
      <c r="D12837" s="38">
        <v>2726.7500000016698</v>
      </c>
    </row>
    <row r="12838" spans="1:4" x14ac:dyDescent="0.15">
      <c r="A12838" s="37">
        <v>2014</v>
      </c>
      <c r="B12838" s="14">
        <v>6</v>
      </c>
      <c r="C12838" s="14">
        <v>19</v>
      </c>
      <c r="D12838" s="38">
        <v>2726.79166666833</v>
      </c>
    </row>
    <row r="12839" spans="1:4" x14ac:dyDescent="0.15">
      <c r="A12839" s="37">
        <v>2014</v>
      </c>
      <c r="B12839" s="14">
        <v>6</v>
      </c>
      <c r="C12839" s="14">
        <v>19</v>
      </c>
      <c r="D12839" s="38">
        <v>2726.8333333350001</v>
      </c>
    </row>
    <row r="12840" spans="1:4" x14ac:dyDescent="0.15">
      <c r="A12840" s="37">
        <v>2014</v>
      </c>
      <c r="B12840" s="14">
        <v>6</v>
      </c>
      <c r="C12840" s="14">
        <v>19</v>
      </c>
      <c r="D12840" s="38">
        <v>2726.8750000016698</v>
      </c>
    </row>
    <row r="12841" spans="1:4" x14ac:dyDescent="0.15">
      <c r="A12841" s="37">
        <v>2014</v>
      </c>
      <c r="B12841" s="14">
        <v>6</v>
      </c>
      <c r="C12841" s="14">
        <v>19</v>
      </c>
      <c r="D12841" s="38">
        <v>2726.91666666833</v>
      </c>
    </row>
    <row r="12842" spans="1:4" x14ac:dyDescent="0.15">
      <c r="A12842" s="37">
        <v>2014</v>
      </c>
      <c r="B12842" s="14">
        <v>6</v>
      </c>
      <c r="C12842" s="14">
        <v>19</v>
      </c>
      <c r="D12842" s="38">
        <v>2726.9583333350001</v>
      </c>
    </row>
    <row r="12843" spans="1:4" x14ac:dyDescent="0.15">
      <c r="A12843" s="37">
        <v>2014</v>
      </c>
      <c r="B12843" s="14">
        <v>6</v>
      </c>
      <c r="C12843" s="14">
        <v>20</v>
      </c>
      <c r="D12843" s="38">
        <v>2727.0000000016698</v>
      </c>
    </row>
    <row r="12844" spans="1:4" x14ac:dyDescent="0.15">
      <c r="A12844" s="37">
        <v>2014</v>
      </c>
      <c r="B12844" s="14">
        <v>6</v>
      </c>
      <c r="C12844" s="14">
        <v>20</v>
      </c>
      <c r="D12844" s="38">
        <v>2727.04166666833</v>
      </c>
    </row>
    <row r="12845" spans="1:4" x14ac:dyDescent="0.15">
      <c r="A12845" s="37">
        <v>2014</v>
      </c>
      <c r="B12845" s="14">
        <v>6</v>
      </c>
      <c r="C12845" s="14">
        <v>20</v>
      </c>
      <c r="D12845" s="38">
        <v>2727.0833333350001</v>
      </c>
    </row>
    <row r="12846" spans="1:4" x14ac:dyDescent="0.15">
      <c r="A12846" s="37">
        <v>2014</v>
      </c>
      <c r="B12846" s="14">
        <v>6</v>
      </c>
      <c r="C12846" s="14">
        <v>20</v>
      </c>
      <c r="D12846" s="38">
        <v>2727.1250000016698</v>
      </c>
    </row>
    <row r="12847" spans="1:4" x14ac:dyDescent="0.15">
      <c r="A12847" s="37">
        <v>2014</v>
      </c>
      <c r="B12847" s="14">
        <v>6</v>
      </c>
      <c r="C12847" s="14">
        <v>20</v>
      </c>
      <c r="D12847" s="38">
        <v>2727.16666666833</v>
      </c>
    </row>
    <row r="12848" spans="1:4" x14ac:dyDescent="0.15">
      <c r="A12848" s="37">
        <v>2014</v>
      </c>
      <c r="B12848" s="14">
        <v>6</v>
      </c>
      <c r="C12848" s="14">
        <v>20</v>
      </c>
      <c r="D12848" s="38">
        <v>2727.2083333350001</v>
      </c>
    </row>
    <row r="12849" spans="1:4" x14ac:dyDescent="0.15">
      <c r="A12849" s="37">
        <v>2014</v>
      </c>
      <c r="B12849" s="14">
        <v>6</v>
      </c>
      <c r="C12849" s="14">
        <v>20</v>
      </c>
      <c r="D12849" s="38">
        <v>2727.2500000016698</v>
      </c>
    </row>
    <row r="12850" spans="1:4" x14ac:dyDescent="0.15">
      <c r="A12850" s="37">
        <v>2014</v>
      </c>
      <c r="B12850" s="14">
        <v>6</v>
      </c>
      <c r="C12850" s="14">
        <v>20</v>
      </c>
      <c r="D12850" s="38">
        <v>2727.29166666833</v>
      </c>
    </row>
    <row r="12851" spans="1:4" x14ac:dyDescent="0.15">
      <c r="A12851" s="37">
        <v>2014</v>
      </c>
      <c r="B12851" s="14">
        <v>6</v>
      </c>
      <c r="C12851" s="14">
        <v>20</v>
      </c>
      <c r="D12851" s="38">
        <v>2727.3333333350001</v>
      </c>
    </row>
    <row r="12852" spans="1:4" x14ac:dyDescent="0.15">
      <c r="A12852" s="37">
        <v>2014</v>
      </c>
      <c r="B12852" s="14">
        <v>6</v>
      </c>
      <c r="C12852" s="14">
        <v>20</v>
      </c>
      <c r="D12852" s="38">
        <v>2727.3750000016698</v>
      </c>
    </row>
    <row r="12853" spans="1:4" x14ac:dyDescent="0.15">
      <c r="A12853" s="37">
        <v>2014</v>
      </c>
      <c r="B12853" s="14">
        <v>6</v>
      </c>
      <c r="C12853" s="14">
        <v>20</v>
      </c>
      <c r="D12853" s="38">
        <v>2727.41666666833</v>
      </c>
    </row>
    <row r="12854" spans="1:4" x14ac:dyDescent="0.15">
      <c r="A12854" s="37">
        <v>2014</v>
      </c>
      <c r="B12854" s="14">
        <v>6</v>
      </c>
      <c r="C12854" s="14">
        <v>20</v>
      </c>
      <c r="D12854" s="38">
        <v>2727.4583333350001</v>
      </c>
    </row>
    <row r="12855" spans="1:4" x14ac:dyDescent="0.15">
      <c r="A12855" s="37">
        <v>2014</v>
      </c>
      <c r="B12855" s="14">
        <v>6</v>
      </c>
      <c r="C12855" s="14">
        <v>20</v>
      </c>
      <c r="D12855" s="38">
        <v>2727.5000000016698</v>
      </c>
    </row>
    <row r="12856" spans="1:4" x14ac:dyDescent="0.15">
      <c r="A12856" s="37">
        <v>2014</v>
      </c>
      <c r="B12856" s="14">
        <v>6</v>
      </c>
      <c r="C12856" s="14">
        <v>20</v>
      </c>
      <c r="D12856" s="38">
        <v>2727.54166666833</v>
      </c>
    </row>
    <row r="12857" spans="1:4" x14ac:dyDescent="0.15">
      <c r="A12857" s="37">
        <v>2014</v>
      </c>
      <c r="B12857" s="14">
        <v>6</v>
      </c>
      <c r="C12857" s="14">
        <v>20</v>
      </c>
      <c r="D12857" s="38">
        <v>2727.5833333350001</v>
      </c>
    </row>
    <row r="12858" spans="1:4" x14ac:dyDescent="0.15">
      <c r="A12858" s="37">
        <v>2014</v>
      </c>
      <c r="B12858" s="14">
        <v>6</v>
      </c>
      <c r="C12858" s="14">
        <v>20</v>
      </c>
      <c r="D12858" s="38">
        <v>2727.6250000016698</v>
      </c>
    </row>
    <row r="12859" spans="1:4" x14ac:dyDescent="0.15">
      <c r="A12859" s="37">
        <v>2014</v>
      </c>
      <c r="B12859" s="14">
        <v>6</v>
      </c>
      <c r="C12859" s="14">
        <v>20</v>
      </c>
      <c r="D12859" s="38">
        <v>2727.66666666833</v>
      </c>
    </row>
    <row r="12860" spans="1:4" x14ac:dyDescent="0.15">
      <c r="A12860" s="37">
        <v>2014</v>
      </c>
      <c r="B12860" s="14">
        <v>6</v>
      </c>
      <c r="C12860" s="14">
        <v>20</v>
      </c>
      <c r="D12860" s="38">
        <v>2727.7083333350001</v>
      </c>
    </row>
    <row r="12861" spans="1:4" x14ac:dyDescent="0.15">
      <c r="A12861" s="37">
        <v>2014</v>
      </c>
      <c r="B12861" s="14">
        <v>6</v>
      </c>
      <c r="C12861" s="14">
        <v>20</v>
      </c>
      <c r="D12861" s="38">
        <v>2727.7500000016698</v>
      </c>
    </row>
    <row r="12862" spans="1:4" x14ac:dyDescent="0.15">
      <c r="A12862" s="37">
        <v>2014</v>
      </c>
      <c r="B12862" s="14">
        <v>6</v>
      </c>
      <c r="C12862" s="14">
        <v>20</v>
      </c>
      <c r="D12862" s="38">
        <v>2727.79166666833</v>
      </c>
    </row>
    <row r="12863" spans="1:4" x14ac:dyDescent="0.15">
      <c r="A12863" s="37">
        <v>2014</v>
      </c>
      <c r="B12863" s="14">
        <v>6</v>
      </c>
      <c r="C12863" s="14">
        <v>20</v>
      </c>
      <c r="D12863" s="38">
        <v>2727.8333333350001</v>
      </c>
    </row>
    <row r="12864" spans="1:4" x14ac:dyDescent="0.15">
      <c r="A12864" s="37">
        <v>2014</v>
      </c>
      <c r="B12864" s="14">
        <v>6</v>
      </c>
      <c r="C12864" s="14">
        <v>20</v>
      </c>
      <c r="D12864" s="38">
        <v>2727.8750000016698</v>
      </c>
    </row>
    <row r="12865" spans="1:4" x14ac:dyDescent="0.15">
      <c r="A12865" s="37">
        <v>2014</v>
      </c>
      <c r="B12865" s="14">
        <v>6</v>
      </c>
      <c r="C12865" s="14">
        <v>20</v>
      </c>
      <c r="D12865" s="38">
        <v>2727.91666666833</v>
      </c>
    </row>
    <row r="12866" spans="1:4" x14ac:dyDescent="0.15">
      <c r="A12866" s="37">
        <v>2014</v>
      </c>
      <c r="B12866" s="14">
        <v>6</v>
      </c>
      <c r="C12866" s="14">
        <v>20</v>
      </c>
      <c r="D12866" s="38">
        <v>2727.9583333350001</v>
      </c>
    </row>
    <row r="12867" spans="1:4" x14ac:dyDescent="0.15">
      <c r="A12867" s="37">
        <v>2014</v>
      </c>
      <c r="B12867" s="14">
        <v>6</v>
      </c>
      <c r="C12867" s="14">
        <v>21</v>
      </c>
      <c r="D12867" s="38">
        <v>2728.0000000016698</v>
      </c>
    </row>
    <row r="12868" spans="1:4" x14ac:dyDescent="0.15">
      <c r="A12868" s="37">
        <v>2014</v>
      </c>
      <c r="B12868" s="14">
        <v>6</v>
      </c>
      <c r="C12868" s="14">
        <v>21</v>
      </c>
      <c r="D12868" s="38">
        <v>2728.04166666833</v>
      </c>
    </row>
    <row r="12869" spans="1:4" x14ac:dyDescent="0.15">
      <c r="A12869" s="37">
        <v>2014</v>
      </c>
      <c r="B12869" s="14">
        <v>6</v>
      </c>
      <c r="C12869" s="14">
        <v>21</v>
      </c>
      <c r="D12869" s="38">
        <v>2728.0833333350001</v>
      </c>
    </row>
    <row r="12870" spans="1:4" x14ac:dyDescent="0.15">
      <c r="A12870" s="37">
        <v>2014</v>
      </c>
      <c r="B12870" s="14">
        <v>6</v>
      </c>
      <c r="C12870" s="14">
        <v>21</v>
      </c>
      <c r="D12870" s="38">
        <v>2728.1250000016698</v>
      </c>
    </row>
    <row r="12871" spans="1:4" x14ac:dyDescent="0.15">
      <c r="A12871" s="37">
        <v>2014</v>
      </c>
      <c r="B12871" s="14">
        <v>6</v>
      </c>
      <c r="C12871" s="14">
        <v>21</v>
      </c>
      <c r="D12871" s="38">
        <v>2728.16666666833</v>
      </c>
    </row>
    <row r="12872" spans="1:4" x14ac:dyDescent="0.15">
      <c r="A12872" s="37">
        <v>2014</v>
      </c>
      <c r="B12872" s="14">
        <v>6</v>
      </c>
      <c r="C12872" s="14">
        <v>21</v>
      </c>
      <c r="D12872" s="38">
        <v>2728.2083333350001</v>
      </c>
    </row>
    <row r="12873" spans="1:4" x14ac:dyDescent="0.15">
      <c r="A12873" s="37">
        <v>2014</v>
      </c>
      <c r="B12873" s="14">
        <v>6</v>
      </c>
      <c r="C12873" s="14">
        <v>21</v>
      </c>
      <c r="D12873" s="38">
        <v>2728.2500000016698</v>
      </c>
    </row>
    <row r="12874" spans="1:4" x14ac:dyDescent="0.15">
      <c r="A12874" s="37">
        <v>2014</v>
      </c>
      <c r="B12874" s="14">
        <v>6</v>
      </c>
      <c r="C12874" s="14">
        <v>21</v>
      </c>
      <c r="D12874" s="38">
        <v>2728.29166666833</v>
      </c>
    </row>
    <row r="12875" spans="1:4" x14ac:dyDescent="0.15">
      <c r="A12875" s="37">
        <v>2014</v>
      </c>
      <c r="B12875" s="14">
        <v>6</v>
      </c>
      <c r="C12875" s="14">
        <v>21</v>
      </c>
      <c r="D12875" s="38">
        <v>2728.3333333350001</v>
      </c>
    </row>
    <row r="12876" spans="1:4" x14ac:dyDescent="0.15">
      <c r="A12876" s="37">
        <v>2014</v>
      </c>
      <c r="B12876" s="14">
        <v>6</v>
      </c>
      <c r="C12876" s="14">
        <v>21</v>
      </c>
      <c r="D12876" s="38">
        <v>2728.3750000016698</v>
      </c>
    </row>
    <row r="12877" spans="1:4" x14ac:dyDescent="0.15">
      <c r="A12877" s="37">
        <v>2014</v>
      </c>
      <c r="B12877" s="14">
        <v>6</v>
      </c>
      <c r="C12877" s="14">
        <v>21</v>
      </c>
      <c r="D12877" s="38">
        <v>2728.41666666833</v>
      </c>
    </row>
    <row r="12878" spans="1:4" x14ac:dyDescent="0.15">
      <c r="A12878" s="37">
        <v>2014</v>
      </c>
      <c r="B12878" s="14">
        <v>6</v>
      </c>
      <c r="C12878" s="14">
        <v>21</v>
      </c>
      <c r="D12878" s="38">
        <v>2728.4583333350001</v>
      </c>
    </row>
    <row r="12879" spans="1:4" x14ac:dyDescent="0.15">
      <c r="A12879" s="37">
        <v>2014</v>
      </c>
      <c r="B12879" s="14">
        <v>6</v>
      </c>
      <c r="C12879" s="14">
        <v>21</v>
      </c>
      <c r="D12879" s="38">
        <v>2728.5000000016698</v>
      </c>
    </row>
    <row r="12880" spans="1:4" x14ac:dyDescent="0.15">
      <c r="A12880" s="37">
        <v>2014</v>
      </c>
      <c r="B12880" s="14">
        <v>6</v>
      </c>
      <c r="C12880" s="14">
        <v>21</v>
      </c>
      <c r="D12880" s="38">
        <v>2728.54166666833</v>
      </c>
    </row>
    <row r="12881" spans="1:4" x14ac:dyDescent="0.15">
      <c r="A12881" s="37">
        <v>2014</v>
      </c>
      <c r="B12881" s="14">
        <v>6</v>
      </c>
      <c r="C12881" s="14">
        <v>21</v>
      </c>
      <c r="D12881" s="38">
        <v>2728.5833333350001</v>
      </c>
    </row>
    <row r="12882" spans="1:4" x14ac:dyDescent="0.15">
      <c r="A12882" s="37">
        <v>2014</v>
      </c>
      <c r="B12882" s="14">
        <v>6</v>
      </c>
      <c r="C12882" s="14">
        <v>21</v>
      </c>
      <c r="D12882" s="38">
        <v>2728.6250000016698</v>
      </c>
    </row>
    <row r="12883" spans="1:4" x14ac:dyDescent="0.15">
      <c r="A12883" s="37">
        <v>2014</v>
      </c>
      <c r="B12883" s="14">
        <v>6</v>
      </c>
      <c r="C12883" s="14">
        <v>21</v>
      </c>
      <c r="D12883" s="38">
        <v>2728.66666666833</v>
      </c>
    </row>
    <row r="12884" spans="1:4" x14ac:dyDescent="0.15">
      <c r="A12884" s="37">
        <v>2014</v>
      </c>
      <c r="B12884" s="14">
        <v>6</v>
      </c>
      <c r="C12884" s="14">
        <v>21</v>
      </c>
      <c r="D12884" s="38">
        <v>2728.7083333350001</v>
      </c>
    </row>
    <row r="12885" spans="1:4" x14ac:dyDescent="0.15">
      <c r="A12885" s="37">
        <v>2014</v>
      </c>
      <c r="B12885" s="14">
        <v>6</v>
      </c>
      <c r="C12885" s="14">
        <v>21</v>
      </c>
      <c r="D12885" s="38">
        <v>2728.7500000016698</v>
      </c>
    </row>
    <row r="12886" spans="1:4" x14ac:dyDescent="0.15">
      <c r="A12886" s="37">
        <v>2014</v>
      </c>
      <c r="B12886" s="14">
        <v>6</v>
      </c>
      <c r="C12886" s="14">
        <v>21</v>
      </c>
      <c r="D12886" s="38">
        <v>2728.79166666833</v>
      </c>
    </row>
    <row r="12887" spans="1:4" x14ac:dyDescent="0.15">
      <c r="A12887" s="37">
        <v>2014</v>
      </c>
      <c r="B12887" s="14">
        <v>6</v>
      </c>
      <c r="C12887" s="14">
        <v>21</v>
      </c>
      <c r="D12887" s="38">
        <v>2728.8333333350001</v>
      </c>
    </row>
    <row r="12888" spans="1:4" x14ac:dyDescent="0.15">
      <c r="A12888" s="37">
        <v>2014</v>
      </c>
      <c r="B12888" s="14">
        <v>6</v>
      </c>
      <c r="C12888" s="14">
        <v>21</v>
      </c>
      <c r="D12888" s="38">
        <v>2728.8750000016698</v>
      </c>
    </row>
    <row r="12889" spans="1:4" x14ac:dyDescent="0.15">
      <c r="A12889" s="37">
        <v>2014</v>
      </c>
      <c r="B12889" s="14">
        <v>6</v>
      </c>
      <c r="C12889" s="14">
        <v>21</v>
      </c>
      <c r="D12889" s="38">
        <v>2728.91666666833</v>
      </c>
    </row>
    <row r="12890" spans="1:4" x14ac:dyDescent="0.15">
      <c r="A12890" s="37">
        <v>2014</v>
      </c>
      <c r="B12890" s="14">
        <v>6</v>
      </c>
      <c r="C12890" s="14">
        <v>21</v>
      </c>
      <c r="D12890" s="38">
        <v>2728.9583333350001</v>
      </c>
    </row>
    <row r="12891" spans="1:4" x14ac:dyDescent="0.15">
      <c r="A12891" s="37">
        <v>2014</v>
      </c>
      <c r="B12891" s="14">
        <v>6</v>
      </c>
      <c r="C12891" s="14">
        <v>22</v>
      </c>
      <c r="D12891" s="38">
        <v>2729.0000000016698</v>
      </c>
    </row>
    <row r="12892" spans="1:4" x14ac:dyDescent="0.15">
      <c r="A12892" s="37">
        <v>2014</v>
      </c>
      <c r="B12892" s="14">
        <v>6</v>
      </c>
      <c r="C12892" s="14">
        <v>22</v>
      </c>
      <c r="D12892" s="38">
        <v>2729.04166666833</v>
      </c>
    </row>
    <row r="12893" spans="1:4" x14ac:dyDescent="0.15">
      <c r="A12893" s="37">
        <v>2014</v>
      </c>
      <c r="B12893" s="14">
        <v>6</v>
      </c>
      <c r="C12893" s="14">
        <v>22</v>
      </c>
      <c r="D12893" s="38">
        <v>2729.0833333350001</v>
      </c>
    </row>
    <row r="12894" spans="1:4" x14ac:dyDescent="0.15">
      <c r="A12894" s="37">
        <v>2014</v>
      </c>
      <c r="B12894" s="14">
        <v>6</v>
      </c>
      <c r="C12894" s="14">
        <v>22</v>
      </c>
      <c r="D12894" s="38">
        <v>2729.1250000016698</v>
      </c>
    </row>
    <row r="12895" spans="1:4" x14ac:dyDescent="0.15">
      <c r="A12895" s="37">
        <v>2014</v>
      </c>
      <c r="B12895" s="14">
        <v>6</v>
      </c>
      <c r="C12895" s="14">
        <v>22</v>
      </c>
      <c r="D12895" s="38">
        <v>2729.16666666833</v>
      </c>
    </row>
    <row r="12896" spans="1:4" x14ac:dyDescent="0.15">
      <c r="A12896" s="37">
        <v>2014</v>
      </c>
      <c r="B12896" s="14">
        <v>6</v>
      </c>
      <c r="C12896" s="14">
        <v>22</v>
      </c>
      <c r="D12896" s="38">
        <v>2729.2083333350001</v>
      </c>
    </row>
    <row r="12897" spans="1:4" x14ac:dyDescent="0.15">
      <c r="A12897" s="37">
        <v>2014</v>
      </c>
      <c r="B12897" s="14">
        <v>6</v>
      </c>
      <c r="C12897" s="14">
        <v>22</v>
      </c>
      <c r="D12897" s="38">
        <v>2729.2500000016698</v>
      </c>
    </row>
    <row r="12898" spans="1:4" x14ac:dyDescent="0.15">
      <c r="A12898" s="37">
        <v>2014</v>
      </c>
      <c r="B12898" s="14">
        <v>6</v>
      </c>
      <c r="C12898" s="14">
        <v>22</v>
      </c>
      <c r="D12898" s="38">
        <v>2729.29166666833</v>
      </c>
    </row>
    <row r="12899" spans="1:4" x14ac:dyDescent="0.15">
      <c r="A12899" s="37">
        <v>2014</v>
      </c>
      <c r="B12899" s="14">
        <v>6</v>
      </c>
      <c r="C12899" s="14">
        <v>22</v>
      </c>
      <c r="D12899" s="38">
        <v>2729.3333333350001</v>
      </c>
    </row>
    <row r="12900" spans="1:4" x14ac:dyDescent="0.15">
      <c r="A12900" s="37">
        <v>2014</v>
      </c>
      <c r="B12900" s="14">
        <v>6</v>
      </c>
      <c r="C12900" s="14">
        <v>22</v>
      </c>
      <c r="D12900" s="38">
        <v>2729.3750000016698</v>
      </c>
    </row>
    <row r="12901" spans="1:4" x14ac:dyDescent="0.15">
      <c r="A12901" s="37">
        <v>2014</v>
      </c>
      <c r="B12901" s="14">
        <v>6</v>
      </c>
      <c r="C12901" s="14">
        <v>22</v>
      </c>
      <c r="D12901" s="38">
        <v>2729.41666666833</v>
      </c>
    </row>
    <row r="12902" spans="1:4" x14ac:dyDescent="0.15">
      <c r="A12902" s="37">
        <v>2014</v>
      </c>
      <c r="B12902" s="14">
        <v>6</v>
      </c>
      <c r="C12902" s="14">
        <v>22</v>
      </c>
      <c r="D12902" s="38">
        <v>2729.4583333350001</v>
      </c>
    </row>
    <row r="12903" spans="1:4" x14ac:dyDescent="0.15">
      <c r="A12903" s="37">
        <v>2014</v>
      </c>
      <c r="B12903" s="14">
        <v>6</v>
      </c>
      <c r="C12903" s="14">
        <v>22</v>
      </c>
      <c r="D12903" s="38">
        <v>2729.5000000016698</v>
      </c>
    </row>
    <row r="12904" spans="1:4" x14ac:dyDescent="0.15">
      <c r="A12904" s="37">
        <v>2014</v>
      </c>
      <c r="B12904" s="14">
        <v>6</v>
      </c>
      <c r="C12904" s="14">
        <v>22</v>
      </c>
      <c r="D12904" s="38">
        <v>2729.54166666833</v>
      </c>
    </row>
    <row r="12905" spans="1:4" x14ac:dyDescent="0.15">
      <c r="A12905" s="37">
        <v>2014</v>
      </c>
      <c r="B12905" s="14">
        <v>6</v>
      </c>
      <c r="C12905" s="14">
        <v>22</v>
      </c>
      <c r="D12905" s="38">
        <v>2729.5833333350001</v>
      </c>
    </row>
    <row r="12906" spans="1:4" x14ac:dyDescent="0.15">
      <c r="A12906" s="37">
        <v>2014</v>
      </c>
      <c r="B12906" s="14">
        <v>6</v>
      </c>
      <c r="C12906" s="14">
        <v>22</v>
      </c>
      <c r="D12906" s="38">
        <v>2729.6250000016698</v>
      </c>
    </row>
    <row r="12907" spans="1:4" x14ac:dyDescent="0.15">
      <c r="A12907" s="37">
        <v>2014</v>
      </c>
      <c r="B12907" s="14">
        <v>6</v>
      </c>
      <c r="C12907" s="14">
        <v>22</v>
      </c>
      <c r="D12907" s="38">
        <v>2729.66666666833</v>
      </c>
    </row>
    <row r="12908" spans="1:4" x14ac:dyDescent="0.15">
      <c r="A12908" s="37">
        <v>2014</v>
      </c>
      <c r="B12908" s="14">
        <v>6</v>
      </c>
      <c r="C12908" s="14">
        <v>22</v>
      </c>
      <c r="D12908" s="38">
        <v>2729.7083333350001</v>
      </c>
    </row>
    <row r="12909" spans="1:4" x14ac:dyDescent="0.15">
      <c r="A12909" s="37">
        <v>2014</v>
      </c>
      <c r="B12909" s="14">
        <v>6</v>
      </c>
      <c r="C12909" s="14">
        <v>22</v>
      </c>
      <c r="D12909" s="38">
        <v>2729.7500000016698</v>
      </c>
    </row>
    <row r="12910" spans="1:4" x14ac:dyDescent="0.15">
      <c r="A12910" s="37">
        <v>2014</v>
      </c>
      <c r="B12910" s="14">
        <v>6</v>
      </c>
      <c r="C12910" s="14">
        <v>22</v>
      </c>
      <c r="D12910" s="38">
        <v>2729.79166666833</v>
      </c>
    </row>
    <row r="12911" spans="1:4" x14ac:dyDescent="0.15">
      <c r="A12911" s="37">
        <v>2014</v>
      </c>
      <c r="B12911" s="14">
        <v>6</v>
      </c>
      <c r="C12911" s="14">
        <v>22</v>
      </c>
      <c r="D12911" s="38">
        <v>2729.8333333350001</v>
      </c>
    </row>
    <row r="12912" spans="1:4" x14ac:dyDescent="0.15">
      <c r="A12912" s="37">
        <v>2014</v>
      </c>
      <c r="B12912" s="14">
        <v>6</v>
      </c>
      <c r="C12912" s="14">
        <v>22</v>
      </c>
      <c r="D12912" s="38">
        <v>2729.8750000016698</v>
      </c>
    </row>
    <row r="12913" spans="1:4" x14ac:dyDescent="0.15">
      <c r="A12913" s="37">
        <v>2014</v>
      </c>
      <c r="B12913" s="14">
        <v>6</v>
      </c>
      <c r="C12913" s="14">
        <v>22</v>
      </c>
      <c r="D12913" s="38">
        <v>2729.91666666833</v>
      </c>
    </row>
    <row r="12914" spans="1:4" x14ac:dyDescent="0.15">
      <c r="A12914" s="37">
        <v>2014</v>
      </c>
      <c r="B12914" s="14">
        <v>6</v>
      </c>
      <c r="C12914" s="14">
        <v>22</v>
      </c>
      <c r="D12914" s="38">
        <v>2729.9583333350001</v>
      </c>
    </row>
    <row r="12915" spans="1:4" x14ac:dyDescent="0.15">
      <c r="A12915" s="37">
        <v>2014</v>
      </c>
      <c r="B12915" s="14">
        <v>6</v>
      </c>
      <c r="C12915" s="14">
        <v>23</v>
      </c>
      <c r="D12915" s="38">
        <v>2730.0000000016698</v>
      </c>
    </row>
    <row r="12916" spans="1:4" x14ac:dyDescent="0.15">
      <c r="A12916" s="37">
        <v>2014</v>
      </c>
      <c r="B12916" s="14">
        <v>6</v>
      </c>
      <c r="C12916" s="14">
        <v>23</v>
      </c>
      <c r="D12916" s="38">
        <v>2730.04166666833</v>
      </c>
    </row>
    <row r="12917" spans="1:4" x14ac:dyDescent="0.15">
      <c r="A12917" s="37">
        <v>2014</v>
      </c>
      <c r="B12917" s="14">
        <v>6</v>
      </c>
      <c r="C12917" s="14">
        <v>23</v>
      </c>
      <c r="D12917" s="38">
        <v>2730.0833333350001</v>
      </c>
    </row>
    <row r="12918" spans="1:4" x14ac:dyDescent="0.15">
      <c r="A12918" s="37">
        <v>2014</v>
      </c>
      <c r="B12918" s="14">
        <v>6</v>
      </c>
      <c r="C12918" s="14">
        <v>23</v>
      </c>
      <c r="D12918" s="38">
        <v>2730.1250000016698</v>
      </c>
    </row>
    <row r="12919" spans="1:4" x14ac:dyDescent="0.15">
      <c r="A12919" s="37">
        <v>2014</v>
      </c>
      <c r="B12919" s="14">
        <v>6</v>
      </c>
      <c r="C12919" s="14">
        <v>23</v>
      </c>
      <c r="D12919" s="38">
        <v>2730.16666666833</v>
      </c>
    </row>
    <row r="12920" spans="1:4" x14ac:dyDescent="0.15">
      <c r="A12920" s="37">
        <v>2014</v>
      </c>
      <c r="B12920" s="14">
        <v>6</v>
      </c>
      <c r="C12920" s="14">
        <v>23</v>
      </c>
      <c r="D12920" s="38">
        <v>2730.2083333350001</v>
      </c>
    </row>
    <row r="12921" spans="1:4" x14ac:dyDescent="0.15">
      <c r="A12921" s="37">
        <v>2014</v>
      </c>
      <c r="B12921" s="14">
        <v>6</v>
      </c>
      <c r="C12921" s="14">
        <v>23</v>
      </c>
      <c r="D12921" s="38">
        <v>2730.2500000016698</v>
      </c>
    </row>
    <row r="12922" spans="1:4" x14ac:dyDescent="0.15">
      <c r="A12922" s="37">
        <v>2014</v>
      </c>
      <c r="B12922" s="14">
        <v>6</v>
      </c>
      <c r="C12922" s="14">
        <v>23</v>
      </c>
      <c r="D12922" s="38">
        <v>2730.29166666833</v>
      </c>
    </row>
    <row r="12923" spans="1:4" x14ac:dyDescent="0.15">
      <c r="A12923" s="37">
        <v>2014</v>
      </c>
      <c r="B12923" s="14">
        <v>6</v>
      </c>
      <c r="C12923" s="14">
        <v>23</v>
      </c>
      <c r="D12923" s="38">
        <v>2730.3333333350001</v>
      </c>
    </row>
    <row r="12924" spans="1:4" x14ac:dyDescent="0.15">
      <c r="A12924" s="37">
        <v>2014</v>
      </c>
      <c r="B12924" s="14">
        <v>6</v>
      </c>
      <c r="C12924" s="14">
        <v>23</v>
      </c>
      <c r="D12924" s="38">
        <v>2730.3750000016698</v>
      </c>
    </row>
    <row r="12925" spans="1:4" x14ac:dyDescent="0.15">
      <c r="A12925" s="37">
        <v>2014</v>
      </c>
      <c r="B12925" s="14">
        <v>6</v>
      </c>
      <c r="C12925" s="14">
        <v>23</v>
      </c>
      <c r="D12925" s="38">
        <v>2730.41666666833</v>
      </c>
    </row>
    <row r="12926" spans="1:4" x14ac:dyDescent="0.15">
      <c r="A12926" s="37">
        <v>2014</v>
      </c>
      <c r="B12926" s="14">
        <v>6</v>
      </c>
      <c r="C12926" s="14">
        <v>23</v>
      </c>
      <c r="D12926" s="38">
        <v>2730.4583333350001</v>
      </c>
    </row>
    <row r="12927" spans="1:4" x14ac:dyDescent="0.15">
      <c r="A12927" s="37">
        <v>2014</v>
      </c>
      <c r="B12927" s="14">
        <v>6</v>
      </c>
      <c r="C12927" s="14">
        <v>23</v>
      </c>
      <c r="D12927" s="38">
        <v>2730.5000000016698</v>
      </c>
    </row>
    <row r="12928" spans="1:4" x14ac:dyDescent="0.15">
      <c r="A12928" s="37">
        <v>2014</v>
      </c>
      <c r="B12928" s="14">
        <v>6</v>
      </c>
      <c r="C12928" s="14">
        <v>23</v>
      </c>
      <c r="D12928" s="38">
        <v>2730.54166666833</v>
      </c>
    </row>
    <row r="12929" spans="1:4" x14ac:dyDescent="0.15">
      <c r="A12929" s="37">
        <v>2014</v>
      </c>
      <c r="B12929" s="14">
        <v>6</v>
      </c>
      <c r="C12929" s="14">
        <v>23</v>
      </c>
      <c r="D12929" s="38">
        <v>2730.5833333350001</v>
      </c>
    </row>
    <row r="12930" spans="1:4" x14ac:dyDescent="0.15">
      <c r="A12930" s="37">
        <v>2014</v>
      </c>
      <c r="B12930" s="14">
        <v>6</v>
      </c>
      <c r="C12930" s="14">
        <v>23</v>
      </c>
      <c r="D12930" s="38">
        <v>2730.6250000016698</v>
      </c>
    </row>
    <row r="12931" spans="1:4" x14ac:dyDescent="0.15">
      <c r="A12931" s="37">
        <v>2014</v>
      </c>
      <c r="B12931" s="14">
        <v>6</v>
      </c>
      <c r="C12931" s="14">
        <v>23</v>
      </c>
      <c r="D12931" s="38">
        <v>2730.66666666833</v>
      </c>
    </row>
    <row r="12932" spans="1:4" x14ac:dyDescent="0.15">
      <c r="A12932" s="37">
        <v>2014</v>
      </c>
      <c r="B12932" s="14">
        <v>6</v>
      </c>
      <c r="C12932" s="14">
        <v>23</v>
      </c>
      <c r="D12932" s="38">
        <v>2730.7083333350001</v>
      </c>
    </row>
    <row r="12933" spans="1:4" x14ac:dyDescent="0.15">
      <c r="A12933" s="37">
        <v>2014</v>
      </c>
      <c r="B12933" s="14">
        <v>6</v>
      </c>
      <c r="C12933" s="14">
        <v>23</v>
      </c>
      <c r="D12933" s="38">
        <v>2730.7500000016698</v>
      </c>
    </row>
    <row r="12934" spans="1:4" x14ac:dyDescent="0.15">
      <c r="A12934" s="37">
        <v>2014</v>
      </c>
      <c r="B12934" s="14">
        <v>6</v>
      </c>
      <c r="C12934" s="14">
        <v>23</v>
      </c>
      <c r="D12934" s="38">
        <v>2730.79166666833</v>
      </c>
    </row>
    <row r="12935" spans="1:4" x14ac:dyDescent="0.15">
      <c r="A12935" s="37">
        <v>2014</v>
      </c>
      <c r="B12935" s="14">
        <v>6</v>
      </c>
      <c r="C12935" s="14">
        <v>23</v>
      </c>
      <c r="D12935" s="38">
        <v>2730.8333333350001</v>
      </c>
    </row>
    <row r="12936" spans="1:4" x14ac:dyDescent="0.15">
      <c r="A12936" s="37">
        <v>2014</v>
      </c>
      <c r="B12936" s="14">
        <v>6</v>
      </c>
      <c r="C12936" s="14">
        <v>23</v>
      </c>
      <c r="D12936" s="38">
        <v>2730.8750000016698</v>
      </c>
    </row>
    <row r="12937" spans="1:4" x14ac:dyDescent="0.15">
      <c r="A12937" s="37">
        <v>2014</v>
      </c>
      <c r="B12937" s="14">
        <v>6</v>
      </c>
      <c r="C12937" s="14">
        <v>23</v>
      </c>
      <c r="D12937" s="38">
        <v>2730.91666666833</v>
      </c>
    </row>
    <row r="12938" spans="1:4" x14ac:dyDescent="0.15">
      <c r="A12938" s="37">
        <v>2014</v>
      </c>
      <c r="B12938" s="14">
        <v>6</v>
      </c>
      <c r="C12938" s="14">
        <v>23</v>
      </c>
      <c r="D12938" s="38">
        <v>2730.9583333350001</v>
      </c>
    </row>
    <row r="12939" spans="1:4" x14ac:dyDescent="0.15">
      <c r="A12939" s="37">
        <v>2014</v>
      </c>
      <c r="B12939" s="14">
        <v>6</v>
      </c>
      <c r="C12939" s="14">
        <v>24</v>
      </c>
      <c r="D12939" s="38">
        <v>2731.0000000016698</v>
      </c>
    </row>
    <row r="12940" spans="1:4" x14ac:dyDescent="0.15">
      <c r="A12940" s="37">
        <v>2014</v>
      </c>
      <c r="B12940" s="14">
        <v>6</v>
      </c>
      <c r="C12940" s="14">
        <v>24</v>
      </c>
      <c r="D12940" s="38">
        <v>2731.04166666833</v>
      </c>
    </row>
    <row r="12941" spans="1:4" x14ac:dyDescent="0.15">
      <c r="A12941" s="37">
        <v>2014</v>
      </c>
      <c r="B12941" s="14">
        <v>6</v>
      </c>
      <c r="C12941" s="14">
        <v>24</v>
      </c>
      <c r="D12941" s="38">
        <v>2731.0833333350001</v>
      </c>
    </row>
    <row r="12942" spans="1:4" x14ac:dyDescent="0.15">
      <c r="A12942" s="37">
        <v>2014</v>
      </c>
      <c r="B12942" s="14">
        <v>6</v>
      </c>
      <c r="C12942" s="14">
        <v>24</v>
      </c>
      <c r="D12942" s="38">
        <v>2731.1250000016698</v>
      </c>
    </row>
    <row r="12943" spans="1:4" x14ac:dyDescent="0.15">
      <c r="A12943" s="37">
        <v>2014</v>
      </c>
      <c r="B12943" s="14">
        <v>6</v>
      </c>
      <c r="C12943" s="14">
        <v>24</v>
      </c>
      <c r="D12943" s="38">
        <v>2731.16666666833</v>
      </c>
    </row>
    <row r="12944" spans="1:4" x14ac:dyDescent="0.15">
      <c r="A12944" s="37">
        <v>2014</v>
      </c>
      <c r="B12944" s="14">
        <v>6</v>
      </c>
      <c r="C12944" s="14">
        <v>24</v>
      </c>
      <c r="D12944" s="38">
        <v>2731.2083333350001</v>
      </c>
    </row>
    <row r="12945" spans="1:4" x14ac:dyDescent="0.15">
      <c r="A12945" s="37">
        <v>2014</v>
      </c>
      <c r="B12945" s="14">
        <v>6</v>
      </c>
      <c r="C12945" s="14">
        <v>24</v>
      </c>
      <c r="D12945" s="38">
        <v>2731.2500000016698</v>
      </c>
    </row>
    <row r="12946" spans="1:4" x14ac:dyDescent="0.15">
      <c r="A12946" s="37">
        <v>2014</v>
      </c>
      <c r="B12946" s="14">
        <v>6</v>
      </c>
      <c r="C12946" s="14">
        <v>24</v>
      </c>
      <c r="D12946" s="38">
        <v>2731.29166666833</v>
      </c>
    </row>
    <row r="12947" spans="1:4" x14ac:dyDescent="0.15">
      <c r="A12947" s="37">
        <v>2014</v>
      </c>
      <c r="B12947" s="14">
        <v>6</v>
      </c>
      <c r="C12947" s="14">
        <v>24</v>
      </c>
      <c r="D12947" s="38">
        <v>2731.3333333350001</v>
      </c>
    </row>
    <row r="12948" spans="1:4" x14ac:dyDescent="0.15">
      <c r="A12948" s="37">
        <v>2014</v>
      </c>
      <c r="B12948" s="14">
        <v>6</v>
      </c>
      <c r="C12948" s="14">
        <v>24</v>
      </c>
      <c r="D12948" s="38">
        <v>2731.3750000016698</v>
      </c>
    </row>
    <row r="12949" spans="1:4" x14ac:dyDescent="0.15">
      <c r="A12949" s="37">
        <v>2014</v>
      </c>
      <c r="B12949" s="14">
        <v>6</v>
      </c>
      <c r="C12949" s="14">
        <v>24</v>
      </c>
      <c r="D12949" s="38">
        <v>2731.41666666833</v>
      </c>
    </row>
    <row r="12950" spans="1:4" x14ac:dyDescent="0.15">
      <c r="A12950" s="37">
        <v>2014</v>
      </c>
      <c r="B12950" s="14">
        <v>6</v>
      </c>
      <c r="C12950" s="14">
        <v>24</v>
      </c>
      <c r="D12950" s="38">
        <v>2731.4583333350001</v>
      </c>
    </row>
    <row r="12951" spans="1:4" x14ac:dyDescent="0.15">
      <c r="A12951" s="37">
        <v>2014</v>
      </c>
      <c r="B12951" s="14">
        <v>6</v>
      </c>
      <c r="C12951" s="14">
        <v>24</v>
      </c>
      <c r="D12951" s="38">
        <v>2731.5000000016698</v>
      </c>
    </row>
    <row r="12952" spans="1:4" x14ac:dyDescent="0.15">
      <c r="A12952" s="37">
        <v>2014</v>
      </c>
      <c r="B12952" s="14">
        <v>6</v>
      </c>
      <c r="C12952" s="14">
        <v>24</v>
      </c>
      <c r="D12952" s="38">
        <v>2731.54166666833</v>
      </c>
    </row>
    <row r="12953" spans="1:4" x14ac:dyDescent="0.15">
      <c r="A12953" s="37">
        <v>2014</v>
      </c>
      <c r="B12953" s="14">
        <v>6</v>
      </c>
      <c r="C12953" s="14">
        <v>24</v>
      </c>
      <c r="D12953" s="38">
        <v>2731.5833333350001</v>
      </c>
    </row>
    <row r="12954" spans="1:4" x14ac:dyDescent="0.15">
      <c r="A12954" s="37">
        <v>2014</v>
      </c>
      <c r="B12954" s="14">
        <v>6</v>
      </c>
      <c r="C12954" s="14">
        <v>24</v>
      </c>
      <c r="D12954" s="38">
        <v>2731.6250000016698</v>
      </c>
    </row>
    <row r="12955" spans="1:4" x14ac:dyDescent="0.15">
      <c r="A12955" s="37">
        <v>2014</v>
      </c>
      <c r="B12955" s="14">
        <v>6</v>
      </c>
      <c r="C12955" s="14">
        <v>24</v>
      </c>
      <c r="D12955" s="38">
        <v>2731.66666666833</v>
      </c>
    </row>
    <row r="12956" spans="1:4" x14ac:dyDescent="0.15">
      <c r="A12956" s="37">
        <v>2014</v>
      </c>
      <c r="B12956" s="14">
        <v>6</v>
      </c>
      <c r="C12956" s="14">
        <v>24</v>
      </c>
      <c r="D12956" s="38">
        <v>2731.7083333350001</v>
      </c>
    </row>
    <row r="12957" spans="1:4" x14ac:dyDescent="0.15">
      <c r="A12957" s="37">
        <v>2014</v>
      </c>
      <c r="B12957" s="14">
        <v>6</v>
      </c>
      <c r="C12957" s="14">
        <v>24</v>
      </c>
      <c r="D12957" s="38">
        <v>2731.7500000016698</v>
      </c>
    </row>
    <row r="12958" spans="1:4" x14ac:dyDescent="0.15">
      <c r="A12958" s="37">
        <v>2014</v>
      </c>
      <c r="B12958" s="14">
        <v>6</v>
      </c>
      <c r="C12958" s="14">
        <v>24</v>
      </c>
      <c r="D12958" s="38">
        <v>2731.79166666833</v>
      </c>
    </row>
    <row r="12959" spans="1:4" x14ac:dyDescent="0.15">
      <c r="A12959" s="37">
        <v>2014</v>
      </c>
      <c r="B12959" s="14">
        <v>6</v>
      </c>
      <c r="C12959" s="14">
        <v>24</v>
      </c>
      <c r="D12959" s="38">
        <v>2731.8333333350001</v>
      </c>
    </row>
    <row r="12960" spans="1:4" x14ac:dyDescent="0.15">
      <c r="A12960" s="37">
        <v>2014</v>
      </c>
      <c r="B12960" s="14">
        <v>6</v>
      </c>
      <c r="C12960" s="14">
        <v>24</v>
      </c>
      <c r="D12960" s="38">
        <v>2731.8750000016698</v>
      </c>
    </row>
    <row r="12961" spans="1:4" x14ac:dyDescent="0.15">
      <c r="A12961" s="37">
        <v>2014</v>
      </c>
      <c r="B12961" s="14">
        <v>6</v>
      </c>
      <c r="C12961" s="14">
        <v>24</v>
      </c>
      <c r="D12961" s="38">
        <v>2731.91666666833</v>
      </c>
    </row>
    <row r="12962" spans="1:4" x14ac:dyDescent="0.15">
      <c r="A12962" s="37">
        <v>2014</v>
      </c>
      <c r="B12962" s="14">
        <v>6</v>
      </c>
      <c r="C12962" s="14">
        <v>24</v>
      </c>
      <c r="D12962" s="38">
        <v>2731.9583333350001</v>
      </c>
    </row>
    <row r="12963" spans="1:4" x14ac:dyDescent="0.15">
      <c r="A12963" s="37">
        <v>2014</v>
      </c>
      <c r="B12963" s="14">
        <v>6</v>
      </c>
      <c r="C12963" s="14">
        <v>25</v>
      </c>
      <c r="D12963" s="38">
        <v>2732.0000000016698</v>
      </c>
    </row>
    <row r="12964" spans="1:4" x14ac:dyDescent="0.15">
      <c r="A12964" s="37">
        <v>2014</v>
      </c>
      <c r="B12964" s="14">
        <v>6</v>
      </c>
      <c r="C12964" s="14">
        <v>25</v>
      </c>
      <c r="D12964" s="38">
        <v>2732.04166666833</v>
      </c>
    </row>
    <row r="12965" spans="1:4" x14ac:dyDescent="0.15">
      <c r="A12965" s="37">
        <v>2014</v>
      </c>
      <c r="B12965" s="14">
        <v>6</v>
      </c>
      <c r="C12965" s="14">
        <v>25</v>
      </c>
      <c r="D12965" s="38">
        <v>2732.0833333350001</v>
      </c>
    </row>
    <row r="12966" spans="1:4" x14ac:dyDescent="0.15">
      <c r="A12966" s="37">
        <v>2014</v>
      </c>
      <c r="B12966" s="14">
        <v>6</v>
      </c>
      <c r="C12966" s="14">
        <v>25</v>
      </c>
      <c r="D12966" s="38">
        <v>2732.1250000016698</v>
      </c>
    </row>
    <row r="12967" spans="1:4" x14ac:dyDescent="0.15">
      <c r="A12967" s="37">
        <v>2014</v>
      </c>
      <c r="B12967" s="14">
        <v>6</v>
      </c>
      <c r="C12967" s="14">
        <v>25</v>
      </c>
      <c r="D12967" s="38">
        <v>2732.16666666833</v>
      </c>
    </row>
    <row r="12968" spans="1:4" x14ac:dyDescent="0.15">
      <c r="A12968" s="37">
        <v>2014</v>
      </c>
      <c r="B12968" s="14">
        <v>6</v>
      </c>
      <c r="C12968" s="14">
        <v>25</v>
      </c>
      <c r="D12968" s="38">
        <v>2732.2083333350001</v>
      </c>
    </row>
    <row r="12969" spans="1:4" x14ac:dyDescent="0.15">
      <c r="A12969" s="37">
        <v>2014</v>
      </c>
      <c r="B12969" s="14">
        <v>6</v>
      </c>
      <c r="C12969" s="14">
        <v>25</v>
      </c>
      <c r="D12969" s="38">
        <v>2732.2500000016698</v>
      </c>
    </row>
    <row r="12970" spans="1:4" x14ac:dyDescent="0.15">
      <c r="A12970" s="37">
        <v>2014</v>
      </c>
      <c r="B12970" s="14">
        <v>6</v>
      </c>
      <c r="C12970" s="14">
        <v>25</v>
      </c>
      <c r="D12970" s="38">
        <v>2732.29166666833</v>
      </c>
    </row>
    <row r="12971" spans="1:4" x14ac:dyDescent="0.15">
      <c r="A12971" s="37">
        <v>2014</v>
      </c>
      <c r="B12971" s="14">
        <v>6</v>
      </c>
      <c r="C12971" s="14">
        <v>25</v>
      </c>
      <c r="D12971" s="38">
        <v>2732.3333333350001</v>
      </c>
    </row>
    <row r="12972" spans="1:4" x14ac:dyDescent="0.15">
      <c r="A12972" s="37">
        <v>2014</v>
      </c>
      <c r="B12972" s="14">
        <v>6</v>
      </c>
      <c r="C12972" s="14">
        <v>25</v>
      </c>
      <c r="D12972" s="38">
        <v>2732.3750000016698</v>
      </c>
    </row>
    <row r="12973" spans="1:4" x14ac:dyDescent="0.15">
      <c r="A12973" s="37">
        <v>2014</v>
      </c>
      <c r="B12973" s="14">
        <v>6</v>
      </c>
      <c r="C12973" s="14">
        <v>25</v>
      </c>
      <c r="D12973" s="38">
        <v>2732.41666666833</v>
      </c>
    </row>
    <row r="12974" spans="1:4" x14ac:dyDescent="0.15">
      <c r="A12974" s="37">
        <v>2014</v>
      </c>
      <c r="B12974" s="14">
        <v>6</v>
      </c>
      <c r="C12974" s="14">
        <v>25</v>
      </c>
      <c r="D12974" s="38">
        <v>2732.4583333350001</v>
      </c>
    </row>
    <row r="12975" spans="1:4" x14ac:dyDescent="0.15">
      <c r="A12975" s="37">
        <v>2014</v>
      </c>
      <c r="B12975" s="14">
        <v>6</v>
      </c>
      <c r="C12975" s="14">
        <v>25</v>
      </c>
      <c r="D12975" s="38">
        <v>2732.5000000016698</v>
      </c>
    </row>
    <row r="12976" spans="1:4" x14ac:dyDescent="0.15">
      <c r="A12976" s="37">
        <v>2014</v>
      </c>
      <c r="B12976" s="14">
        <v>6</v>
      </c>
      <c r="C12976" s="14">
        <v>25</v>
      </c>
      <c r="D12976" s="38">
        <v>2732.54166666833</v>
      </c>
    </row>
    <row r="12977" spans="1:4" x14ac:dyDescent="0.15">
      <c r="A12977" s="37">
        <v>2014</v>
      </c>
      <c r="B12977" s="14">
        <v>6</v>
      </c>
      <c r="C12977" s="14">
        <v>25</v>
      </c>
      <c r="D12977" s="38">
        <v>2732.5833333350001</v>
      </c>
    </row>
    <row r="12978" spans="1:4" x14ac:dyDescent="0.15">
      <c r="A12978" s="37">
        <v>2014</v>
      </c>
      <c r="B12978" s="14">
        <v>6</v>
      </c>
      <c r="C12978" s="14">
        <v>25</v>
      </c>
      <c r="D12978" s="38">
        <v>2732.6250000016698</v>
      </c>
    </row>
    <row r="12979" spans="1:4" x14ac:dyDescent="0.15">
      <c r="A12979" s="37">
        <v>2014</v>
      </c>
      <c r="B12979" s="14">
        <v>6</v>
      </c>
      <c r="C12979" s="14">
        <v>25</v>
      </c>
      <c r="D12979" s="38">
        <v>2732.66666666833</v>
      </c>
    </row>
    <row r="12980" spans="1:4" x14ac:dyDescent="0.15">
      <c r="A12980" s="37">
        <v>2014</v>
      </c>
      <c r="B12980" s="14">
        <v>6</v>
      </c>
      <c r="C12980" s="14">
        <v>25</v>
      </c>
      <c r="D12980" s="38">
        <v>2732.7083333350001</v>
      </c>
    </row>
    <row r="12981" spans="1:4" x14ac:dyDescent="0.15">
      <c r="A12981" s="37">
        <v>2014</v>
      </c>
      <c r="B12981" s="14">
        <v>6</v>
      </c>
      <c r="C12981" s="14">
        <v>25</v>
      </c>
      <c r="D12981" s="38">
        <v>2732.7500000016698</v>
      </c>
    </row>
    <row r="12982" spans="1:4" x14ac:dyDescent="0.15">
      <c r="A12982" s="37">
        <v>2014</v>
      </c>
      <c r="B12982" s="14">
        <v>6</v>
      </c>
      <c r="C12982" s="14">
        <v>25</v>
      </c>
      <c r="D12982" s="38">
        <v>2732.79166666833</v>
      </c>
    </row>
    <row r="12983" spans="1:4" x14ac:dyDescent="0.15">
      <c r="A12983" s="37">
        <v>2014</v>
      </c>
      <c r="B12983" s="14">
        <v>6</v>
      </c>
      <c r="C12983" s="14">
        <v>25</v>
      </c>
      <c r="D12983" s="38">
        <v>2732.8333333350001</v>
      </c>
    </row>
    <row r="12984" spans="1:4" x14ac:dyDescent="0.15">
      <c r="A12984" s="37">
        <v>2014</v>
      </c>
      <c r="B12984" s="14">
        <v>6</v>
      </c>
      <c r="C12984" s="14">
        <v>25</v>
      </c>
      <c r="D12984" s="38">
        <v>2732.8750000016698</v>
      </c>
    </row>
    <row r="12985" spans="1:4" x14ac:dyDescent="0.15">
      <c r="A12985" s="37">
        <v>2014</v>
      </c>
      <c r="B12985" s="14">
        <v>6</v>
      </c>
      <c r="C12985" s="14">
        <v>25</v>
      </c>
      <c r="D12985" s="38">
        <v>2732.91666666833</v>
      </c>
    </row>
    <row r="12986" spans="1:4" x14ac:dyDescent="0.15">
      <c r="A12986" s="37">
        <v>2014</v>
      </c>
      <c r="B12986" s="14">
        <v>6</v>
      </c>
      <c r="C12986" s="14">
        <v>25</v>
      </c>
      <c r="D12986" s="38">
        <v>2732.9583333350001</v>
      </c>
    </row>
    <row r="12987" spans="1:4" x14ac:dyDescent="0.15">
      <c r="A12987" s="37">
        <v>2014</v>
      </c>
      <c r="B12987" s="14">
        <v>6</v>
      </c>
      <c r="C12987" s="14">
        <v>26</v>
      </c>
      <c r="D12987" s="38">
        <v>2733.0000000016698</v>
      </c>
    </row>
    <row r="12988" spans="1:4" x14ac:dyDescent="0.15">
      <c r="A12988" s="37">
        <v>2014</v>
      </c>
      <c r="B12988" s="14">
        <v>6</v>
      </c>
      <c r="C12988" s="14">
        <v>26</v>
      </c>
      <c r="D12988" s="38">
        <v>2733.04166666833</v>
      </c>
    </row>
    <row r="12989" spans="1:4" x14ac:dyDescent="0.15">
      <c r="A12989" s="37">
        <v>2014</v>
      </c>
      <c r="B12989" s="14">
        <v>6</v>
      </c>
      <c r="C12989" s="14">
        <v>26</v>
      </c>
      <c r="D12989" s="38">
        <v>2733.0833333350001</v>
      </c>
    </row>
    <row r="12990" spans="1:4" x14ac:dyDescent="0.15">
      <c r="A12990" s="37">
        <v>2014</v>
      </c>
      <c r="B12990" s="14">
        <v>6</v>
      </c>
      <c r="C12990" s="14">
        <v>26</v>
      </c>
      <c r="D12990" s="38">
        <v>2733.1250000016698</v>
      </c>
    </row>
    <row r="12991" spans="1:4" x14ac:dyDescent="0.15">
      <c r="A12991" s="37">
        <v>2014</v>
      </c>
      <c r="B12991" s="14">
        <v>6</v>
      </c>
      <c r="C12991" s="14">
        <v>26</v>
      </c>
      <c r="D12991" s="38">
        <v>2733.16666666833</v>
      </c>
    </row>
    <row r="12992" spans="1:4" x14ac:dyDescent="0.15">
      <c r="A12992" s="37">
        <v>2014</v>
      </c>
      <c r="B12992" s="14">
        <v>6</v>
      </c>
      <c r="C12992" s="14">
        <v>26</v>
      </c>
      <c r="D12992" s="38">
        <v>2733.2083333350001</v>
      </c>
    </row>
    <row r="12993" spans="1:4" x14ac:dyDescent="0.15">
      <c r="A12993" s="37">
        <v>2014</v>
      </c>
      <c r="B12993" s="14">
        <v>6</v>
      </c>
      <c r="C12993" s="14">
        <v>26</v>
      </c>
      <c r="D12993" s="38">
        <v>2733.2500000016698</v>
      </c>
    </row>
    <row r="12994" spans="1:4" x14ac:dyDescent="0.15">
      <c r="A12994" s="37">
        <v>2014</v>
      </c>
      <c r="B12994" s="14">
        <v>6</v>
      </c>
      <c r="C12994" s="14">
        <v>26</v>
      </c>
      <c r="D12994" s="38">
        <v>2733.29166666833</v>
      </c>
    </row>
    <row r="12995" spans="1:4" x14ac:dyDescent="0.15">
      <c r="A12995" s="37">
        <v>2014</v>
      </c>
      <c r="B12995" s="14">
        <v>6</v>
      </c>
      <c r="C12995" s="14">
        <v>26</v>
      </c>
      <c r="D12995" s="38">
        <v>2733.3333333350001</v>
      </c>
    </row>
    <row r="12996" spans="1:4" x14ac:dyDescent="0.15">
      <c r="A12996" s="37">
        <v>2014</v>
      </c>
      <c r="B12996" s="14">
        <v>6</v>
      </c>
      <c r="C12996" s="14">
        <v>26</v>
      </c>
      <c r="D12996" s="38">
        <v>2733.3750000016698</v>
      </c>
    </row>
    <row r="12997" spans="1:4" x14ac:dyDescent="0.15">
      <c r="A12997" s="37">
        <v>2014</v>
      </c>
      <c r="B12997" s="14">
        <v>6</v>
      </c>
      <c r="C12997" s="14">
        <v>26</v>
      </c>
      <c r="D12997" s="38">
        <v>2733.41666666833</v>
      </c>
    </row>
    <row r="12998" spans="1:4" x14ac:dyDescent="0.15">
      <c r="A12998" s="37">
        <v>2014</v>
      </c>
      <c r="B12998" s="14">
        <v>6</v>
      </c>
      <c r="C12998" s="14">
        <v>26</v>
      </c>
      <c r="D12998" s="38">
        <v>2733.4583333350001</v>
      </c>
    </row>
    <row r="12999" spans="1:4" x14ac:dyDescent="0.15">
      <c r="A12999" s="37">
        <v>2014</v>
      </c>
      <c r="B12999" s="14">
        <v>6</v>
      </c>
      <c r="C12999" s="14">
        <v>26</v>
      </c>
      <c r="D12999" s="38">
        <v>2733.5000000016698</v>
      </c>
    </row>
    <row r="13000" spans="1:4" x14ac:dyDescent="0.15">
      <c r="A13000" s="37">
        <v>2014</v>
      </c>
      <c r="B13000" s="14">
        <v>6</v>
      </c>
      <c r="C13000" s="14">
        <v>26</v>
      </c>
      <c r="D13000" s="38">
        <v>2733.54166666833</v>
      </c>
    </row>
    <row r="13001" spans="1:4" x14ac:dyDescent="0.15">
      <c r="A13001" s="37">
        <v>2014</v>
      </c>
      <c r="B13001" s="14">
        <v>6</v>
      </c>
      <c r="C13001" s="14">
        <v>26</v>
      </c>
      <c r="D13001" s="38">
        <v>2733.5833333350001</v>
      </c>
    </row>
    <row r="13002" spans="1:4" x14ac:dyDescent="0.15">
      <c r="A13002" s="37">
        <v>2014</v>
      </c>
      <c r="B13002" s="14">
        <v>6</v>
      </c>
      <c r="C13002" s="14">
        <v>26</v>
      </c>
      <c r="D13002" s="38">
        <v>2733.6250000016698</v>
      </c>
    </row>
    <row r="13003" spans="1:4" x14ac:dyDescent="0.15">
      <c r="A13003" s="37">
        <v>2014</v>
      </c>
      <c r="B13003" s="14">
        <v>6</v>
      </c>
      <c r="C13003" s="14">
        <v>26</v>
      </c>
      <c r="D13003" s="38">
        <v>2733.66666666833</v>
      </c>
    </row>
    <row r="13004" spans="1:4" x14ac:dyDescent="0.15">
      <c r="A13004" s="37">
        <v>2014</v>
      </c>
      <c r="B13004" s="14">
        <v>6</v>
      </c>
      <c r="C13004" s="14">
        <v>26</v>
      </c>
      <c r="D13004" s="38">
        <v>2733.7083333350001</v>
      </c>
    </row>
    <row r="13005" spans="1:4" x14ac:dyDescent="0.15">
      <c r="A13005" s="37">
        <v>2014</v>
      </c>
      <c r="B13005" s="14">
        <v>6</v>
      </c>
      <c r="C13005" s="14">
        <v>26</v>
      </c>
      <c r="D13005" s="38">
        <v>2733.7500000016698</v>
      </c>
    </row>
    <row r="13006" spans="1:4" x14ac:dyDescent="0.15">
      <c r="A13006" s="37">
        <v>2014</v>
      </c>
      <c r="B13006" s="14">
        <v>6</v>
      </c>
      <c r="C13006" s="14">
        <v>26</v>
      </c>
      <c r="D13006" s="38">
        <v>2733.79166666833</v>
      </c>
    </row>
    <row r="13007" spans="1:4" x14ac:dyDescent="0.15">
      <c r="A13007" s="37">
        <v>2014</v>
      </c>
      <c r="B13007" s="14">
        <v>6</v>
      </c>
      <c r="C13007" s="14">
        <v>26</v>
      </c>
      <c r="D13007" s="38">
        <v>2733.8333333350001</v>
      </c>
    </row>
    <row r="13008" spans="1:4" x14ac:dyDescent="0.15">
      <c r="A13008" s="37">
        <v>2014</v>
      </c>
      <c r="B13008" s="14">
        <v>6</v>
      </c>
      <c r="C13008" s="14">
        <v>26</v>
      </c>
      <c r="D13008" s="38">
        <v>2733.8750000016698</v>
      </c>
    </row>
    <row r="13009" spans="1:4" x14ac:dyDescent="0.15">
      <c r="A13009" s="37">
        <v>2014</v>
      </c>
      <c r="B13009" s="14">
        <v>6</v>
      </c>
      <c r="C13009" s="14">
        <v>26</v>
      </c>
      <c r="D13009" s="38">
        <v>2733.91666666833</v>
      </c>
    </row>
    <row r="13010" spans="1:4" x14ac:dyDescent="0.15">
      <c r="A13010" s="37">
        <v>2014</v>
      </c>
      <c r="B13010" s="14">
        <v>6</v>
      </c>
      <c r="C13010" s="14">
        <v>26</v>
      </c>
      <c r="D13010" s="38">
        <v>2733.9583333350001</v>
      </c>
    </row>
    <row r="13011" spans="1:4" x14ac:dyDescent="0.15">
      <c r="A13011" s="37">
        <v>2014</v>
      </c>
      <c r="B13011" s="14">
        <v>6</v>
      </c>
      <c r="C13011" s="14">
        <v>27</v>
      </c>
      <c r="D13011" s="38">
        <v>2734.0000000016698</v>
      </c>
    </row>
    <row r="13012" spans="1:4" x14ac:dyDescent="0.15">
      <c r="A13012" s="37">
        <v>2014</v>
      </c>
      <c r="B13012" s="14">
        <v>6</v>
      </c>
      <c r="C13012" s="14">
        <v>27</v>
      </c>
      <c r="D13012" s="38">
        <v>2734.04166666833</v>
      </c>
    </row>
    <row r="13013" spans="1:4" x14ac:dyDescent="0.15">
      <c r="A13013" s="37">
        <v>2014</v>
      </c>
      <c r="B13013" s="14">
        <v>6</v>
      </c>
      <c r="C13013" s="14">
        <v>27</v>
      </c>
      <c r="D13013" s="38">
        <v>2734.0833333350001</v>
      </c>
    </row>
    <row r="13014" spans="1:4" x14ac:dyDescent="0.15">
      <c r="A13014" s="37">
        <v>2014</v>
      </c>
      <c r="B13014" s="14">
        <v>6</v>
      </c>
      <c r="C13014" s="14">
        <v>27</v>
      </c>
      <c r="D13014" s="38">
        <v>2734.1250000016698</v>
      </c>
    </row>
    <row r="13015" spans="1:4" x14ac:dyDescent="0.15">
      <c r="A13015" s="37">
        <v>2014</v>
      </c>
      <c r="B13015" s="14">
        <v>6</v>
      </c>
      <c r="C13015" s="14">
        <v>27</v>
      </c>
      <c r="D13015" s="38">
        <v>2734.16666666833</v>
      </c>
    </row>
    <row r="13016" spans="1:4" x14ac:dyDescent="0.15">
      <c r="A13016" s="37">
        <v>2014</v>
      </c>
      <c r="B13016" s="14">
        <v>6</v>
      </c>
      <c r="C13016" s="14">
        <v>27</v>
      </c>
      <c r="D13016" s="38">
        <v>2734.2083333350001</v>
      </c>
    </row>
    <row r="13017" spans="1:4" x14ac:dyDescent="0.15">
      <c r="A13017" s="37">
        <v>2014</v>
      </c>
      <c r="B13017" s="14">
        <v>6</v>
      </c>
      <c r="C13017" s="14">
        <v>27</v>
      </c>
      <c r="D13017" s="38">
        <v>2734.2500000016698</v>
      </c>
    </row>
    <row r="13018" spans="1:4" x14ac:dyDescent="0.15">
      <c r="A13018" s="37">
        <v>2014</v>
      </c>
      <c r="B13018" s="14">
        <v>6</v>
      </c>
      <c r="C13018" s="14">
        <v>27</v>
      </c>
      <c r="D13018" s="38">
        <v>2734.29166666833</v>
      </c>
    </row>
    <row r="13019" spans="1:4" x14ac:dyDescent="0.15">
      <c r="A13019" s="37">
        <v>2014</v>
      </c>
      <c r="B13019" s="14">
        <v>6</v>
      </c>
      <c r="C13019" s="14">
        <v>27</v>
      </c>
      <c r="D13019" s="38">
        <v>2734.3333333350001</v>
      </c>
    </row>
    <row r="13020" spans="1:4" x14ac:dyDescent="0.15">
      <c r="A13020" s="37">
        <v>2014</v>
      </c>
      <c r="B13020" s="14">
        <v>6</v>
      </c>
      <c r="C13020" s="14">
        <v>27</v>
      </c>
      <c r="D13020" s="38">
        <v>2734.3750000016698</v>
      </c>
    </row>
    <row r="13021" spans="1:4" x14ac:dyDescent="0.15">
      <c r="A13021" s="37">
        <v>2014</v>
      </c>
      <c r="B13021" s="14">
        <v>6</v>
      </c>
      <c r="C13021" s="14">
        <v>27</v>
      </c>
      <c r="D13021" s="38">
        <v>2734.41666666833</v>
      </c>
    </row>
    <row r="13022" spans="1:4" x14ac:dyDescent="0.15">
      <c r="A13022" s="37">
        <v>2014</v>
      </c>
      <c r="B13022" s="14">
        <v>6</v>
      </c>
      <c r="C13022" s="14">
        <v>27</v>
      </c>
      <c r="D13022" s="38">
        <v>2734.4583333350001</v>
      </c>
    </row>
    <row r="13023" spans="1:4" x14ac:dyDescent="0.15">
      <c r="A13023" s="37">
        <v>2014</v>
      </c>
      <c r="B13023" s="14">
        <v>6</v>
      </c>
      <c r="C13023" s="14">
        <v>27</v>
      </c>
      <c r="D13023" s="38">
        <v>2734.5000000016698</v>
      </c>
    </row>
    <row r="13024" spans="1:4" x14ac:dyDescent="0.15">
      <c r="A13024" s="37">
        <v>2014</v>
      </c>
      <c r="B13024" s="14">
        <v>6</v>
      </c>
      <c r="C13024" s="14">
        <v>27</v>
      </c>
      <c r="D13024" s="38">
        <v>2734.54166666833</v>
      </c>
    </row>
    <row r="13025" spans="1:4" x14ac:dyDescent="0.15">
      <c r="A13025" s="37">
        <v>2014</v>
      </c>
      <c r="B13025" s="14">
        <v>6</v>
      </c>
      <c r="C13025" s="14">
        <v>27</v>
      </c>
      <c r="D13025" s="38">
        <v>2734.5833333350001</v>
      </c>
    </row>
    <row r="13026" spans="1:4" x14ac:dyDescent="0.15">
      <c r="A13026" s="37">
        <v>2014</v>
      </c>
      <c r="B13026" s="14">
        <v>6</v>
      </c>
      <c r="C13026" s="14">
        <v>27</v>
      </c>
      <c r="D13026" s="38">
        <v>2734.6250000016698</v>
      </c>
    </row>
    <row r="13027" spans="1:4" x14ac:dyDescent="0.15">
      <c r="A13027" s="37">
        <v>2014</v>
      </c>
      <c r="B13027" s="14">
        <v>6</v>
      </c>
      <c r="C13027" s="14">
        <v>27</v>
      </c>
      <c r="D13027" s="38">
        <v>2734.66666666833</v>
      </c>
    </row>
    <row r="13028" spans="1:4" x14ac:dyDescent="0.15">
      <c r="A13028" s="37">
        <v>2014</v>
      </c>
      <c r="B13028" s="14">
        <v>6</v>
      </c>
      <c r="C13028" s="14">
        <v>27</v>
      </c>
      <c r="D13028" s="38">
        <v>2734.7083333350001</v>
      </c>
    </row>
    <row r="13029" spans="1:4" x14ac:dyDescent="0.15">
      <c r="A13029" s="37">
        <v>2014</v>
      </c>
      <c r="B13029" s="14">
        <v>6</v>
      </c>
      <c r="C13029" s="14">
        <v>27</v>
      </c>
      <c r="D13029" s="38">
        <v>2734.7500000016698</v>
      </c>
    </row>
    <row r="13030" spans="1:4" x14ac:dyDescent="0.15">
      <c r="A13030" s="37">
        <v>2014</v>
      </c>
      <c r="B13030" s="14">
        <v>6</v>
      </c>
      <c r="C13030" s="14">
        <v>27</v>
      </c>
      <c r="D13030" s="38">
        <v>2734.79166666833</v>
      </c>
    </row>
    <row r="13031" spans="1:4" x14ac:dyDescent="0.15">
      <c r="A13031" s="37">
        <v>2014</v>
      </c>
      <c r="B13031" s="14">
        <v>6</v>
      </c>
      <c r="C13031" s="14">
        <v>27</v>
      </c>
      <c r="D13031" s="38">
        <v>2734.8333333350001</v>
      </c>
    </row>
    <row r="13032" spans="1:4" x14ac:dyDescent="0.15">
      <c r="A13032" s="37">
        <v>2014</v>
      </c>
      <c r="B13032" s="14">
        <v>6</v>
      </c>
      <c r="C13032" s="14">
        <v>27</v>
      </c>
      <c r="D13032" s="38">
        <v>2734.8750000016698</v>
      </c>
    </row>
    <row r="13033" spans="1:4" x14ac:dyDescent="0.15">
      <c r="A13033" s="37">
        <v>2014</v>
      </c>
      <c r="B13033" s="14">
        <v>6</v>
      </c>
      <c r="C13033" s="14">
        <v>27</v>
      </c>
      <c r="D13033" s="38">
        <v>2734.91666666833</v>
      </c>
    </row>
    <row r="13034" spans="1:4" x14ac:dyDescent="0.15">
      <c r="A13034" s="37">
        <v>2014</v>
      </c>
      <c r="B13034" s="14">
        <v>6</v>
      </c>
      <c r="C13034" s="14">
        <v>27</v>
      </c>
      <c r="D13034" s="38">
        <v>2734.9583333350001</v>
      </c>
    </row>
    <row r="13035" spans="1:4" x14ac:dyDescent="0.15">
      <c r="A13035" s="37">
        <v>2014</v>
      </c>
      <c r="B13035" s="14">
        <v>6</v>
      </c>
      <c r="C13035" s="14">
        <v>28</v>
      </c>
      <c r="D13035" s="38">
        <v>2735.0000000016698</v>
      </c>
    </row>
    <row r="13036" spans="1:4" x14ac:dyDescent="0.15">
      <c r="A13036" s="37">
        <v>2014</v>
      </c>
      <c r="B13036" s="14">
        <v>6</v>
      </c>
      <c r="C13036" s="14">
        <v>28</v>
      </c>
      <c r="D13036" s="38">
        <v>2735.04166666833</v>
      </c>
    </row>
    <row r="13037" spans="1:4" x14ac:dyDescent="0.15">
      <c r="A13037" s="37">
        <v>2014</v>
      </c>
      <c r="B13037" s="14">
        <v>6</v>
      </c>
      <c r="C13037" s="14">
        <v>28</v>
      </c>
      <c r="D13037" s="38">
        <v>2735.0833333350001</v>
      </c>
    </row>
    <row r="13038" spans="1:4" x14ac:dyDescent="0.15">
      <c r="A13038" s="37">
        <v>2014</v>
      </c>
      <c r="B13038" s="14">
        <v>6</v>
      </c>
      <c r="C13038" s="14">
        <v>28</v>
      </c>
      <c r="D13038" s="38">
        <v>2735.1250000016698</v>
      </c>
    </row>
    <row r="13039" spans="1:4" x14ac:dyDescent="0.15">
      <c r="A13039" s="37">
        <v>2014</v>
      </c>
      <c r="B13039" s="14">
        <v>6</v>
      </c>
      <c r="C13039" s="14">
        <v>28</v>
      </c>
      <c r="D13039" s="38">
        <v>2735.16666666833</v>
      </c>
    </row>
    <row r="13040" spans="1:4" x14ac:dyDescent="0.15">
      <c r="A13040" s="37">
        <v>2014</v>
      </c>
      <c r="B13040" s="14">
        <v>6</v>
      </c>
      <c r="C13040" s="14">
        <v>28</v>
      </c>
      <c r="D13040" s="38">
        <v>2735.2083333350001</v>
      </c>
    </row>
    <row r="13041" spans="1:4" x14ac:dyDescent="0.15">
      <c r="A13041" s="37">
        <v>2014</v>
      </c>
      <c r="B13041" s="14">
        <v>6</v>
      </c>
      <c r="C13041" s="14">
        <v>28</v>
      </c>
      <c r="D13041" s="38">
        <v>2735.2500000016698</v>
      </c>
    </row>
    <row r="13042" spans="1:4" x14ac:dyDescent="0.15">
      <c r="A13042" s="37">
        <v>2014</v>
      </c>
      <c r="B13042" s="14">
        <v>6</v>
      </c>
      <c r="C13042" s="14">
        <v>28</v>
      </c>
      <c r="D13042" s="38">
        <v>2735.29166666833</v>
      </c>
    </row>
    <row r="13043" spans="1:4" x14ac:dyDescent="0.15">
      <c r="A13043" s="37">
        <v>2014</v>
      </c>
      <c r="B13043" s="14">
        <v>6</v>
      </c>
      <c r="C13043" s="14">
        <v>28</v>
      </c>
      <c r="D13043" s="38">
        <v>2735.3333333350001</v>
      </c>
    </row>
    <row r="13044" spans="1:4" x14ac:dyDescent="0.15">
      <c r="A13044" s="37">
        <v>2014</v>
      </c>
      <c r="B13044" s="14">
        <v>6</v>
      </c>
      <c r="C13044" s="14">
        <v>28</v>
      </c>
      <c r="D13044" s="38">
        <v>2735.3750000016698</v>
      </c>
    </row>
    <row r="13045" spans="1:4" x14ac:dyDescent="0.15">
      <c r="A13045" s="37">
        <v>2014</v>
      </c>
      <c r="B13045" s="14">
        <v>6</v>
      </c>
      <c r="C13045" s="14">
        <v>28</v>
      </c>
      <c r="D13045" s="38">
        <v>2735.41666666833</v>
      </c>
    </row>
    <row r="13046" spans="1:4" x14ac:dyDescent="0.15">
      <c r="A13046" s="37">
        <v>2014</v>
      </c>
      <c r="B13046" s="14">
        <v>6</v>
      </c>
      <c r="C13046" s="14">
        <v>28</v>
      </c>
      <c r="D13046" s="38">
        <v>2735.4583333350001</v>
      </c>
    </row>
    <row r="13047" spans="1:4" x14ac:dyDescent="0.15">
      <c r="A13047" s="37">
        <v>2014</v>
      </c>
      <c r="B13047" s="14">
        <v>6</v>
      </c>
      <c r="C13047" s="14">
        <v>28</v>
      </c>
      <c r="D13047" s="38">
        <v>2735.5000000016698</v>
      </c>
    </row>
    <row r="13048" spans="1:4" x14ac:dyDescent="0.15">
      <c r="A13048" s="37">
        <v>2014</v>
      </c>
      <c r="B13048" s="14">
        <v>6</v>
      </c>
      <c r="C13048" s="14">
        <v>28</v>
      </c>
      <c r="D13048" s="38">
        <v>2735.54166666833</v>
      </c>
    </row>
    <row r="13049" spans="1:4" x14ac:dyDescent="0.15">
      <c r="A13049" s="37">
        <v>2014</v>
      </c>
      <c r="B13049" s="14">
        <v>6</v>
      </c>
      <c r="C13049" s="14">
        <v>28</v>
      </c>
      <c r="D13049" s="38">
        <v>2735.5833333350001</v>
      </c>
    </row>
    <row r="13050" spans="1:4" x14ac:dyDescent="0.15">
      <c r="A13050" s="37">
        <v>2014</v>
      </c>
      <c r="B13050" s="14">
        <v>6</v>
      </c>
      <c r="C13050" s="14">
        <v>28</v>
      </c>
      <c r="D13050" s="38">
        <v>2735.6250000016698</v>
      </c>
    </row>
    <row r="13051" spans="1:4" x14ac:dyDescent="0.15">
      <c r="A13051" s="37">
        <v>2014</v>
      </c>
      <c r="B13051" s="14">
        <v>6</v>
      </c>
      <c r="C13051" s="14">
        <v>28</v>
      </c>
      <c r="D13051" s="38">
        <v>2735.66666666833</v>
      </c>
    </row>
    <row r="13052" spans="1:4" x14ac:dyDescent="0.15">
      <c r="A13052" s="37">
        <v>2014</v>
      </c>
      <c r="B13052" s="14">
        <v>6</v>
      </c>
      <c r="C13052" s="14">
        <v>28</v>
      </c>
      <c r="D13052" s="38">
        <v>2735.7083333350001</v>
      </c>
    </row>
    <row r="13053" spans="1:4" x14ac:dyDescent="0.15">
      <c r="A13053" s="37">
        <v>2014</v>
      </c>
      <c r="B13053" s="14">
        <v>6</v>
      </c>
      <c r="C13053" s="14">
        <v>28</v>
      </c>
      <c r="D13053" s="38">
        <v>2735.7500000016698</v>
      </c>
    </row>
    <row r="13054" spans="1:4" x14ac:dyDescent="0.15">
      <c r="A13054" s="37">
        <v>2014</v>
      </c>
      <c r="B13054" s="14">
        <v>6</v>
      </c>
      <c r="C13054" s="14">
        <v>28</v>
      </c>
      <c r="D13054" s="38">
        <v>2735.79166666833</v>
      </c>
    </row>
    <row r="13055" spans="1:4" x14ac:dyDescent="0.15">
      <c r="A13055" s="37">
        <v>2014</v>
      </c>
      <c r="B13055" s="14">
        <v>6</v>
      </c>
      <c r="C13055" s="14">
        <v>28</v>
      </c>
      <c r="D13055" s="38">
        <v>2735.8333333350001</v>
      </c>
    </row>
    <row r="13056" spans="1:4" x14ac:dyDescent="0.15">
      <c r="A13056" s="37">
        <v>2014</v>
      </c>
      <c r="B13056" s="14">
        <v>6</v>
      </c>
      <c r="C13056" s="14">
        <v>28</v>
      </c>
      <c r="D13056" s="38">
        <v>2735.8750000016698</v>
      </c>
    </row>
    <row r="13057" spans="1:4" x14ac:dyDescent="0.15">
      <c r="A13057" s="37">
        <v>2014</v>
      </c>
      <c r="B13057" s="14">
        <v>6</v>
      </c>
      <c r="C13057" s="14">
        <v>28</v>
      </c>
      <c r="D13057" s="38">
        <v>2735.91666666833</v>
      </c>
    </row>
    <row r="13058" spans="1:4" x14ac:dyDescent="0.15">
      <c r="A13058" s="37">
        <v>2014</v>
      </c>
      <c r="B13058" s="14">
        <v>6</v>
      </c>
      <c r="C13058" s="14">
        <v>28</v>
      </c>
      <c r="D13058" s="38">
        <v>2735.9583333350001</v>
      </c>
    </row>
    <row r="13059" spans="1:4" x14ac:dyDescent="0.15">
      <c r="A13059" s="37">
        <v>2014</v>
      </c>
      <c r="B13059" s="14">
        <v>6</v>
      </c>
      <c r="C13059" s="14">
        <v>29</v>
      </c>
      <c r="D13059" s="38">
        <v>2736.0000000016698</v>
      </c>
    </row>
    <row r="13060" spans="1:4" x14ac:dyDescent="0.15">
      <c r="A13060" s="37">
        <v>2014</v>
      </c>
      <c r="B13060" s="14">
        <v>6</v>
      </c>
      <c r="C13060" s="14">
        <v>29</v>
      </c>
      <c r="D13060" s="38">
        <v>2736.04166666833</v>
      </c>
    </row>
    <row r="13061" spans="1:4" x14ac:dyDescent="0.15">
      <c r="A13061" s="37">
        <v>2014</v>
      </c>
      <c r="B13061" s="14">
        <v>6</v>
      </c>
      <c r="C13061" s="14">
        <v>29</v>
      </c>
      <c r="D13061" s="38">
        <v>2736.0833333350001</v>
      </c>
    </row>
    <row r="13062" spans="1:4" x14ac:dyDescent="0.15">
      <c r="A13062" s="37">
        <v>2014</v>
      </c>
      <c r="B13062" s="14">
        <v>6</v>
      </c>
      <c r="C13062" s="14">
        <v>29</v>
      </c>
      <c r="D13062" s="38">
        <v>2736.1250000016698</v>
      </c>
    </row>
    <row r="13063" spans="1:4" x14ac:dyDescent="0.15">
      <c r="A13063" s="37">
        <v>2014</v>
      </c>
      <c r="B13063" s="14">
        <v>6</v>
      </c>
      <c r="C13063" s="14">
        <v>29</v>
      </c>
      <c r="D13063" s="38">
        <v>2736.16666666833</v>
      </c>
    </row>
    <row r="13064" spans="1:4" x14ac:dyDescent="0.15">
      <c r="A13064" s="37">
        <v>2014</v>
      </c>
      <c r="B13064" s="14">
        <v>6</v>
      </c>
      <c r="C13064" s="14">
        <v>29</v>
      </c>
      <c r="D13064" s="38">
        <v>2736.2083333350001</v>
      </c>
    </row>
    <row r="13065" spans="1:4" x14ac:dyDescent="0.15">
      <c r="A13065" s="37">
        <v>2014</v>
      </c>
      <c r="B13065" s="14">
        <v>6</v>
      </c>
      <c r="C13065" s="14">
        <v>29</v>
      </c>
      <c r="D13065" s="38">
        <v>2736.2500000016698</v>
      </c>
    </row>
    <row r="13066" spans="1:4" x14ac:dyDescent="0.15">
      <c r="A13066" s="37">
        <v>2014</v>
      </c>
      <c r="B13066" s="14">
        <v>6</v>
      </c>
      <c r="C13066" s="14">
        <v>29</v>
      </c>
      <c r="D13066" s="38">
        <v>2736.29166666833</v>
      </c>
    </row>
    <row r="13067" spans="1:4" x14ac:dyDescent="0.15">
      <c r="A13067" s="37">
        <v>2014</v>
      </c>
      <c r="B13067" s="14">
        <v>6</v>
      </c>
      <c r="C13067" s="14">
        <v>29</v>
      </c>
      <c r="D13067" s="38">
        <v>2736.3333333350001</v>
      </c>
    </row>
    <row r="13068" spans="1:4" x14ac:dyDescent="0.15">
      <c r="A13068" s="37">
        <v>2014</v>
      </c>
      <c r="B13068" s="14">
        <v>6</v>
      </c>
      <c r="C13068" s="14">
        <v>29</v>
      </c>
      <c r="D13068" s="38">
        <v>2736.3750000016698</v>
      </c>
    </row>
    <row r="13069" spans="1:4" x14ac:dyDescent="0.15">
      <c r="A13069" s="37">
        <v>2014</v>
      </c>
      <c r="B13069" s="14">
        <v>6</v>
      </c>
      <c r="C13069" s="14">
        <v>29</v>
      </c>
      <c r="D13069" s="38">
        <v>2736.41666666833</v>
      </c>
    </row>
    <row r="13070" spans="1:4" x14ac:dyDescent="0.15">
      <c r="A13070" s="37">
        <v>2014</v>
      </c>
      <c r="B13070" s="14">
        <v>6</v>
      </c>
      <c r="C13070" s="14">
        <v>29</v>
      </c>
      <c r="D13070" s="38">
        <v>2736.4583333350001</v>
      </c>
    </row>
    <row r="13071" spans="1:4" x14ac:dyDescent="0.15">
      <c r="A13071" s="37">
        <v>2014</v>
      </c>
      <c r="B13071" s="14">
        <v>6</v>
      </c>
      <c r="C13071" s="14">
        <v>29</v>
      </c>
      <c r="D13071" s="38">
        <v>2736.5000000016698</v>
      </c>
    </row>
    <row r="13072" spans="1:4" x14ac:dyDescent="0.15">
      <c r="A13072" s="37">
        <v>2014</v>
      </c>
      <c r="B13072" s="14">
        <v>6</v>
      </c>
      <c r="C13072" s="14">
        <v>29</v>
      </c>
      <c r="D13072" s="38">
        <v>2736.54166666833</v>
      </c>
    </row>
    <row r="13073" spans="1:4" x14ac:dyDescent="0.15">
      <c r="A13073" s="37">
        <v>2014</v>
      </c>
      <c r="B13073" s="14">
        <v>6</v>
      </c>
      <c r="C13073" s="14">
        <v>29</v>
      </c>
      <c r="D13073" s="38">
        <v>2736.5833333350001</v>
      </c>
    </row>
    <row r="13074" spans="1:4" x14ac:dyDescent="0.15">
      <c r="A13074" s="37">
        <v>2014</v>
      </c>
      <c r="B13074" s="14">
        <v>6</v>
      </c>
      <c r="C13074" s="14">
        <v>29</v>
      </c>
      <c r="D13074" s="38">
        <v>2736.6250000016698</v>
      </c>
    </row>
    <row r="13075" spans="1:4" x14ac:dyDescent="0.15">
      <c r="A13075" s="37">
        <v>2014</v>
      </c>
      <c r="B13075" s="14">
        <v>6</v>
      </c>
      <c r="C13075" s="14">
        <v>29</v>
      </c>
      <c r="D13075" s="38">
        <v>2736.66666666833</v>
      </c>
    </row>
    <row r="13076" spans="1:4" x14ac:dyDescent="0.15">
      <c r="A13076" s="37">
        <v>2014</v>
      </c>
      <c r="B13076" s="14">
        <v>6</v>
      </c>
      <c r="C13076" s="14">
        <v>29</v>
      </c>
      <c r="D13076" s="38">
        <v>2736.7083333350001</v>
      </c>
    </row>
    <row r="13077" spans="1:4" x14ac:dyDescent="0.15">
      <c r="A13077" s="37">
        <v>2014</v>
      </c>
      <c r="B13077" s="14">
        <v>6</v>
      </c>
      <c r="C13077" s="14">
        <v>29</v>
      </c>
      <c r="D13077" s="38">
        <v>2736.7500000016698</v>
      </c>
    </row>
    <row r="13078" spans="1:4" x14ac:dyDescent="0.15">
      <c r="A13078" s="37">
        <v>2014</v>
      </c>
      <c r="B13078" s="14">
        <v>6</v>
      </c>
      <c r="C13078" s="14">
        <v>29</v>
      </c>
      <c r="D13078" s="38">
        <v>2736.79166666833</v>
      </c>
    </row>
    <row r="13079" spans="1:4" x14ac:dyDescent="0.15">
      <c r="A13079" s="37">
        <v>2014</v>
      </c>
      <c r="B13079" s="14">
        <v>6</v>
      </c>
      <c r="C13079" s="14">
        <v>29</v>
      </c>
      <c r="D13079" s="38">
        <v>2736.8333333350001</v>
      </c>
    </row>
    <row r="13080" spans="1:4" x14ac:dyDescent="0.15">
      <c r="A13080" s="37">
        <v>2014</v>
      </c>
      <c r="B13080" s="14">
        <v>6</v>
      </c>
      <c r="C13080" s="14">
        <v>29</v>
      </c>
      <c r="D13080" s="38">
        <v>2736.8750000016698</v>
      </c>
    </row>
    <row r="13081" spans="1:4" x14ac:dyDescent="0.15">
      <c r="A13081" s="37">
        <v>2014</v>
      </c>
      <c r="B13081" s="14">
        <v>6</v>
      </c>
      <c r="C13081" s="14">
        <v>29</v>
      </c>
      <c r="D13081" s="38">
        <v>2736.91666666833</v>
      </c>
    </row>
    <row r="13082" spans="1:4" x14ac:dyDescent="0.15">
      <c r="A13082" s="37">
        <v>2014</v>
      </c>
      <c r="B13082" s="14">
        <v>6</v>
      </c>
      <c r="C13082" s="14">
        <v>29</v>
      </c>
      <c r="D13082" s="38">
        <v>2736.9583333350001</v>
      </c>
    </row>
    <row r="13083" spans="1:4" x14ac:dyDescent="0.15">
      <c r="A13083" s="37">
        <v>2014</v>
      </c>
      <c r="B13083" s="14">
        <v>6</v>
      </c>
      <c r="C13083" s="14">
        <v>30</v>
      </c>
      <c r="D13083" s="38">
        <v>2737.0000000016698</v>
      </c>
    </row>
    <row r="13084" spans="1:4" x14ac:dyDescent="0.15">
      <c r="A13084" s="37">
        <v>2014</v>
      </c>
      <c r="B13084" s="14">
        <v>6</v>
      </c>
      <c r="C13084" s="14">
        <v>30</v>
      </c>
      <c r="D13084" s="38">
        <v>2737.04166666833</v>
      </c>
    </row>
    <row r="13085" spans="1:4" x14ac:dyDescent="0.15">
      <c r="A13085" s="37">
        <v>2014</v>
      </c>
      <c r="B13085" s="14">
        <v>6</v>
      </c>
      <c r="C13085" s="14">
        <v>30</v>
      </c>
      <c r="D13085" s="38">
        <v>2737.0833333350001</v>
      </c>
    </row>
    <row r="13086" spans="1:4" x14ac:dyDescent="0.15">
      <c r="A13086" s="37">
        <v>2014</v>
      </c>
      <c r="B13086" s="14">
        <v>6</v>
      </c>
      <c r="C13086" s="14">
        <v>30</v>
      </c>
      <c r="D13086" s="38">
        <v>2737.1250000016698</v>
      </c>
    </row>
    <row r="13087" spans="1:4" x14ac:dyDescent="0.15">
      <c r="A13087" s="37">
        <v>2014</v>
      </c>
      <c r="B13087" s="14">
        <v>6</v>
      </c>
      <c r="C13087" s="14">
        <v>30</v>
      </c>
      <c r="D13087" s="38">
        <v>2737.16666666833</v>
      </c>
    </row>
    <row r="13088" spans="1:4" x14ac:dyDescent="0.15">
      <c r="A13088" s="37">
        <v>2014</v>
      </c>
      <c r="B13088" s="14">
        <v>6</v>
      </c>
      <c r="C13088" s="14">
        <v>30</v>
      </c>
      <c r="D13088" s="38">
        <v>2737.2083333350001</v>
      </c>
    </row>
    <row r="13089" spans="1:4" x14ac:dyDescent="0.15">
      <c r="A13089" s="37">
        <v>2014</v>
      </c>
      <c r="B13089" s="14">
        <v>6</v>
      </c>
      <c r="C13089" s="14">
        <v>30</v>
      </c>
      <c r="D13089" s="38">
        <v>2737.2500000016698</v>
      </c>
    </row>
    <row r="13090" spans="1:4" x14ac:dyDescent="0.15">
      <c r="A13090" s="37">
        <v>2014</v>
      </c>
      <c r="B13090" s="14">
        <v>6</v>
      </c>
      <c r="C13090" s="14">
        <v>30</v>
      </c>
      <c r="D13090" s="38">
        <v>2737.29166666833</v>
      </c>
    </row>
    <row r="13091" spans="1:4" x14ac:dyDescent="0.15">
      <c r="A13091" s="37">
        <v>2014</v>
      </c>
      <c r="B13091" s="14">
        <v>6</v>
      </c>
      <c r="C13091" s="14">
        <v>30</v>
      </c>
      <c r="D13091" s="38">
        <v>2737.3333333350001</v>
      </c>
    </row>
    <row r="13092" spans="1:4" x14ac:dyDescent="0.15">
      <c r="A13092" s="37">
        <v>2014</v>
      </c>
      <c r="B13092" s="14">
        <v>6</v>
      </c>
      <c r="C13092" s="14">
        <v>30</v>
      </c>
      <c r="D13092" s="38">
        <v>2737.3750000016698</v>
      </c>
    </row>
    <row r="13093" spans="1:4" x14ac:dyDescent="0.15">
      <c r="A13093" s="37">
        <v>2014</v>
      </c>
      <c r="B13093" s="14">
        <v>6</v>
      </c>
      <c r="C13093" s="14">
        <v>30</v>
      </c>
      <c r="D13093" s="38">
        <v>2737.41666666833</v>
      </c>
    </row>
    <row r="13094" spans="1:4" x14ac:dyDescent="0.15">
      <c r="A13094" s="37">
        <v>2014</v>
      </c>
      <c r="B13094" s="14">
        <v>6</v>
      </c>
      <c r="C13094" s="14">
        <v>30</v>
      </c>
      <c r="D13094" s="38">
        <v>2737.4583333350001</v>
      </c>
    </row>
    <row r="13095" spans="1:4" x14ac:dyDescent="0.15">
      <c r="A13095" s="37">
        <v>2014</v>
      </c>
      <c r="B13095" s="14">
        <v>6</v>
      </c>
      <c r="C13095" s="14">
        <v>30</v>
      </c>
      <c r="D13095" s="38">
        <v>2737.5000000016698</v>
      </c>
    </row>
    <row r="13096" spans="1:4" x14ac:dyDescent="0.15">
      <c r="A13096" s="37">
        <v>2014</v>
      </c>
      <c r="B13096" s="14">
        <v>6</v>
      </c>
      <c r="C13096" s="14">
        <v>30</v>
      </c>
      <c r="D13096" s="38">
        <v>2737.54166666833</v>
      </c>
    </row>
    <row r="13097" spans="1:4" x14ac:dyDescent="0.15">
      <c r="A13097" s="37">
        <v>2014</v>
      </c>
      <c r="B13097" s="14">
        <v>6</v>
      </c>
      <c r="C13097" s="14">
        <v>30</v>
      </c>
      <c r="D13097" s="38">
        <v>2737.5833333350001</v>
      </c>
    </row>
    <row r="13098" spans="1:4" x14ac:dyDescent="0.15">
      <c r="A13098" s="37">
        <v>2014</v>
      </c>
      <c r="B13098" s="14">
        <v>6</v>
      </c>
      <c r="C13098" s="14">
        <v>30</v>
      </c>
      <c r="D13098" s="38">
        <v>2737.6250000016698</v>
      </c>
    </row>
    <row r="13099" spans="1:4" x14ac:dyDescent="0.15">
      <c r="A13099" s="37">
        <v>2014</v>
      </c>
      <c r="B13099" s="14">
        <v>6</v>
      </c>
      <c r="C13099" s="14">
        <v>30</v>
      </c>
      <c r="D13099" s="38">
        <v>2737.66666666833</v>
      </c>
    </row>
    <row r="13100" spans="1:4" x14ac:dyDescent="0.15">
      <c r="A13100" s="37">
        <v>2014</v>
      </c>
      <c r="B13100" s="14">
        <v>6</v>
      </c>
      <c r="C13100" s="14">
        <v>30</v>
      </c>
      <c r="D13100" s="38">
        <v>2737.7083333350001</v>
      </c>
    </row>
    <row r="13101" spans="1:4" x14ac:dyDescent="0.15">
      <c r="A13101" s="37">
        <v>2014</v>
      </c>
      <c r="B13101" s="14">
        <v>6</v>
      </c>
      <c r="C13101" s="14">
        <v>30</v>
      </c>
      <c r="D13101" s="38">
        <v>2737.7500000016698</v>
      </c>
    </row>
    <row r="13102" spans="1:4" x14ac:dyDescent="0.15">
      <c r="A13102" s="37">
        <v>2014</v>
      </c>
      <c r="B13102" s="14">
        <v>6</v>
      </c>
      <c r="C13102" s="14">
        <v>30</v>
      </c>
      <c r="D13102" s="38">
        <v>2737.79166666833</v>
      </c>
    </row>
    <row r="13103" spans="1:4" x14ac:dyDescent="0.15">
      <c r="A13103" s="37">
        <v>2014</v>
      </c>
      <c r="B13103" s="14">
        <v>6</v>
      </c>
      <c r="C13103" s="14">
        <v>30</v>
      </c>
      <c r="D13103" s="38">
        <v>2737.8333333350001</v>
      </c>
    </row>
    <row r="13104" spans="1:4" x14ac:dyDescent="0.15">
      <c r="A13104" s="37">
        <v>2014</v>
      </c>
      <c r="B13104" s="14">
        <v>6</v>
      </c>
      <c r="C13104" s="14">
        <v>30</v>
      </c>
      <c r="D13104" s="38">
        <v>2737.8750000016698</v>
      </c>
    </row>
    <row r="13105" spans="1:4" x14ac:dyDescent="0.15">
      <c r="A13105" s="37">
        <v>2014</v>
      </c>
      <c r="B13105" s="14">
        <v>6</v>
      </c>
      <c r="C13105" s="14">
        <v>30</v>
      </c>
      <c r="D13105" s="38">
        <v>2737.91666666833</v>
      </c>
    </row>
    <row r="13106" spans="1:4" x14ac:dyDescent="0.15">
      <c r="A13106" s="37">
        <v>2014</v>
      </c>
      <c r="B13106" s="14">
        <v>6</v>
      </c>
      <c r="C13106" s="14">
        <v>30</v>
      </c>
      <c r="D13106" s="38">
        <v>2737.9583333350001</v>
      </c>
    </row>
    <row r="13107" spans="1:4" x14ac:dyDescent="0.15">
      <c r="A13107" s="37">
        <v>2014</v>
      </c>
      <c r="B13107" s="14">
        <v>7</v>
      </c>
      <c r="C13107" s="14">
        <v>1</v>
      </c>
      <c r="D13107" s="38">
        <v>2738.0000000016698</v>
      </c>
    </row>
    <row r="13108" spans="1:4" x14ac:dyDescent="0.15">
      <c r="A13108" s="37">
        <v>2014</v>
      </c>
      <c r="B13108" s="14">
        <v>7</v>
      </c>
      <c r="C13108" s="14">
        <v>1</v>
      </c>
      <c r="D13108" s="38">
        <v>2738.04166666833</v>
      </c>
    </row>
    <row r="13109" spans="1:4" x14ac:dyDescent="0.15">
      <c r="A13109" s="37">
        <v>2014</v>
      </c>
      <c r="B13109" s="14">
        <v>7</v>
      </c>
      <c r="C13109" s="14">
        <v>1</v>
      </c>
      <c r="D13109" s="38">
        <v>2738.0833333350001</v>
      </c>
    </row>
    <row r="13110" spans="1:4" x14ac:dyDescent="0.15">
      <c r="A13110" s="37">
        <v>2014</v>
      </c>
      <c r="B13110" s="14">
        <v>7</v>
      </c>
      <c r="C13110" s="14">
        <v>1</v>
      </c>
      <c r="D13110" s="38">
        <v>2738.1250000016698</v>
      </c>
    </row>
    <row r="13111" spans="1:4" x14ac:dyDescent="0.15">
      <c r="A13111" s="37">
        <v>2014</v>
      </c>
      <c r="B13111" s="14">
        <v>7</v>
      </c>
      <c r="C13111" s="14">
        <v>1</v>
      </c>
      <c r="D13111" s="38">
        <v>2738.16666666833</v>
      </c>
    </row>
    <row r="13112" spans="1:4" x14ac:dyDescent="0.15">
      <c r="A13112" s="37">
        <v>2014</v>
      </c>
      <c r="B13112" s="14">
        <v>7</v>
      </c>
      <c r="C13112" s="14">
        <v>1</v>
      </c>
      <c r="D13112" s="38">
        <v>2738.2083333350001</v>
      </c>
    </row>
    <row r="13113" spans="1:4" x14ac:dyDescent="0.15">
      <c r="A13113" s="37">
        <v>2014</v>
      </c>
      <c r="B13113" s="14">
        <v>7</v>
      </c>
      <c r="C13113" s="14">
        <v>1</v>
      </c>
      <c r="D13113" s="38">
        <v>2738.2500000016698</v>
      </c>
    </row>
    <row r="13114" spans="1:4" x14ac:dyDescent="0.15">
      <c r="A13114" s="37">
        <v>2014</v>
      </c>
      <c r="B13114" s="14">
        <v>7</v>
      </c>
      <c r="C13114" s="14">
        <v>1</v>
      </c>
      <c r="D13114" s="38">
        <v>2738.29166666833</v>
      </c>
    </row>
    <row r="13115" spans="1:4" x14ac:dyDescent="0.15">
      <c r="A13115" s="37">
        <v>2014</v>
      </c>
      <c r="B13115" s="14">
        <v>7</v>
      </c>
      <c r="C13115" s="14">
        <v>1</v>
      </c>
      <c r="D13115" s="38">
        <v>2738.3333333350001</v>
      </c>
    </row>
    <row r="13116" spans="1:4" x14ac:dyDescent="0.15">
      <c r="A13116" s="37">
        <v>2014</v>
      </c>
      <c r="B13116" s="14">
        <v>7</v>
      </c>
      <c r="C13116" s="14">
        <v>1</v>
      </c>
      <c r="D13116" s="38">
        <v>2738.3750000016698</v>
      </c>
    </row>
    <row r="13117" spans="1:4" x14ac:dyDescent="0.15">
      <c r="A13117" s="37">
        <v>2014</v>
      </c>
      <c r="B13117" s="14">
        <v>7</v>
      </c>
      <c r="C13117" s="14">
        <v>1</v>
      </c>
      <c r="D13117" s="38">
        <v>2738.41666666833</v>
      </c>
    </row>
    <row r="13118" spans="1:4" x14ac:dyDescent="0.15">
      <c r="A13118" s="37">
        <v>2014</v>
      </c>
      <c r="B13118" s="14">
        <v>7</v>
      </c>
      <c r="C13118" s="14">
        <v>1</v>
      </c>
      <c r="D13118" s="38">
        <v>2738.4583333350001</v>
      </c>
    </row>
    <row r="13119" spans="1:4" x14ac:dyDescent="0.15">
      <c r="A13119" s="37">
        <v>2014</v>
      </c>
      <c r="B13119" s="14">
        <v>7</v>
      </c>
      <c r="C13119" s="14">
        <v>1</v>
      </c>
      <c r="D13119" s="38">
        <v>2738.5000000016698</v>
      </c>
    </row>
    <row r="13120" spans="1:4" x14ac:dyDescent="0.15">
      <c r="A13120" s="37">
        <v>2014</v>
      </c>
      <c r="B13120" s="14">
        <v>7</v>
      </c>
      <c r="C13120" s="14">
        <v>1</v>
      </c>
      <c r="D13120" s="38">
        <v>2738.54166666833</v>
      </c>
    </row>
    <row r="13121" spans="1:4" x14ac:dyDescent="0.15">
      <c r="A13121" s="37">
        <v>2014</v>
      </c>
      <c r="B13121" s="14">
        <v>7</v>
      </c>
      <c r="C13121" s="14">
        <v>1</v>
      </c>
      <c r="D13121" s="38">
        <v>2738.5833333350001</v>
      </c>
    </row>
    <row r="13122" spans="1:4" x14ac:dyDescent="0.15">
      <c r="A13122" s="37">
        <v>2014</v>
      </c>
      <c r="B13122" s="14">
        <v>7</v>
      </c>
      <c r="C13122" s="14">
        <v>1</v>
      </c>
      <c r="D13122" s="38">
        <v>2738.6250000016698</v>
      </c>
    </row>
    <row r="13123" spans="1:4" x14ac:dyDescent="0.15">
      <c r="A13123" s="37">
        <v>2014</v>
      </c>
      <c r="B13123" s="14">
        <v>7</v>
      </c>
      <c r="C13123" s="14">
        <v>1</v>
      </c>
      <c r="D13123" s="38">
        <v>2738.66666666833</v>
      </c>
    </row>
    <row r="13124" spans="1:4" x14ac:dyDescent="0.15">
      <c r="A13124" s="37">
        <v>2014</v>
      </c>
      <c r="B13124" s="14">
        <v>7</v>
      </c>
      <c r="C13124" s="14">
        <v>1</v>
      </c>
      <c r="D13124" s="38">
        <v>2738.7083333350001</v>
      </c>
    </row>
    <row r="13125" spans="1:4" x14ac:dyDescent="0.15">
      <c r="A13125" s="37">
        <v>2014</v>
      </c>
      <c r="B13125" s="14">
        <v>7</v>
      </c>
      <c r="C13125" s="14">
        <v>1</v>
      </c>
      <c r="D13125" s="38">
        <v>2738.7500000016698</v>
      </c>
    </row>
    <row r="13126" spans="1:4" x14ac:dyDescent="0.15">
      <c r="A13126" s="37">
        <v>2014</v>
      </c>
      <c r="B13126" s="14">
        <v>7</v>
      </c>
      <c r="C13126" s="14">
        <v>1</v>
      </c>
      <c r="D13126" s="38">
        <v>2738.79166666833</v>
      </c>
    </row>
    <row r="13127" spans="1:4" x14ac:dyDescent="0.15">
      <c r="A13127" s="37">
        <v>2014</v>
      </c>
      <c r="B13127" s="14">
        <v>7</v>
      </c>
      <c r="C13127" s="14">
        <v>1</v>
      </c>
      <c r="D13127" s="38">
        <v>2738.8333333350001</v>
      </c>
    </row>
    <row r="13128" spans="1:4" x14ac:dyDescent="0.15">
      <c r="A13128" s="37">
        <v>2014</v>
      </c>
      <c r="B13128" s="14">
        <v>7</v>
      </c>
      <c r="C13128" s="14">
        <v>1</v>
      </c>
      <c r="D13128" s="38">
        <v>2738.8750000016698</v>
      </c>
    </row>
    <row r="13129" spans="1:4" x14ac:dyDescent="0.15">
      <c r="A13129" s="37">
        <v>2014</v>
      </c>
      <c r="B13129" s="14">
        <v>7</v>
      </c>
      <c r="C13129" s="14">
        <v>1</v>
      </c>
      <c r="D13129" s="38">
        <v>2738.91666666833</v>
      </c>
    </row>
    <row r="13130" spans="1:4" x14ac:dyDescent="0.15">
      <c r="A13130" s="37">
        <v>2014</v>
      </c>
      <c r="B13130" s="14">
        <v>7</v>
      </c>
      <c r="C13130" s="14">
        <v>1</v>
      </c>
      <c r="D13130" s="38">
        <v>2738.9583333350001</v>
      </c>
    </row>
    <row r="13131" spans="1:4" x14ac:dyDescent="0.15">
      <c r="A13131" s="37">
        <v>2014</v>
      </c>
      <c r="B13131" s="14">
        <v>7</v>
      </c>
      <c r="C13131" s="14">
        <v>2</v>
      </c>
      <c r="D13131" s="38">
        <v>2739.0000000016698</v>
      </c>
    </row>
    <row r="13132" spans="1:4" x14ac:dyDescent="0.15">
      <c r="A13132" s="37">
        <v>2014</v>
      </c>
      <c r="B13132" s="14">
        <v>7</v>
      </c>
      <c r="C13132" s="14">
        <v>2</v>
      </c>
      <c r="D13132" s="38">
        <v>2739.04166666833</v>
      </c>
    </row>
    <row r="13133" spans="1:4" x14ac:dyDescent="0.15">
      <c r="A13133" s="37">
        <v>2014</v>
      </c>
      <c r="B13133" s="14">
        <v>7</v>
      </c>
      <c r="C13133" s="14">
        <v>2</v>
      </c>
      <c r="D13133" s="38">
        <v>2739.0833333350001</v>
      </c>
    </row>
    <row r="13134" spans="1:4" x14ac:dyDescent="0.15">
      <c r="A13134" s="37">
        <v>2014</v>
      </c>
      <c r="B13134" s="14">
        <v>7</v>
      </c>
      <c r="C13134" s="14">
        <v>2</v>
      </c>
      <c r="D13134" s="38">
        <v>2739.1250000016698</v>
      </c>
    </row>
    <row r="13135" spans="1:4" x14ac:dyDescent="0.15">
      <c r="A13135" s="37">
        <v>2014</v>
      </c>
      <c r="B13135" s="14">
        <v>7</v>
      </c>
      <c r="C13135" s="14">
        <v>2</v>
      </c>
      <c r="D13135" s="38">
        <v>2739.16666666833</v>
      </c>
    </row>
    <row r="13136" spans="1:4" x14ac:dyDescent="0.15">
      <c r="A13136" s="37">
        <v>2014</v>
      </c>
      <c r="B13136" s="14">
        <v>7</v>
      </c>
      <c r="C13136" s="14">
        <v>2</v>
      </c>
      <c r="D13136" s="38">
        <v>2739.2083333350001</v>
      </c>
    </row>
    <row r="13137" spans="1:4" x14ac:dyDescent="0.15">
      <c r="A13137" s="37">
        <v>2014</v>
      </c>
      <c r="B13137" s="14">
        <v>7</v>
      </c>
      <c r="C13137" s="14">
        <v>2</v>
      </c>
      <c r="D13137" s="38">
        <v>2739.2500000016698</v>
      </c>
    </row>
    <row r="13138" spans="1:4" x14ac:dyDescent="0.15">
      <c r="A13138" s="37">
        <v>2014</v>
      </c>
      <c r="B13138" s="14">
        <v>7</v>
      </c>
      <c r="C13138" s="14">
        <v>2</v>
      </c>
      <c r="D13138" s="38">
        <v>2739.29166666833</v>
      </c>
    </row>
    <row r="13139" spans="1:4" x14ac:dyDescent="0.15">
      <c r="A13139" s="37">
        <v>2014</v>
      </c>
      <c r="B13139" s="14">
        <v>7</v>
      </c>
      <c r="C13139" s="14">
        <v>2</v>
      </c>
      <c r="D13139" s="38">
        <v>2739.3333333350001</v>
      </c>
    </row>
    <row r="13140" spans="1:4" x14ac:dyDescent="0.15">
      <c r="A13140" s="37">
        <v>2014</v>
      </c>
      <c r="B13140" s="14">
        <v>7</v>
      </c>
      <c r="C13140" s="14">
        <v>2</v>
      </c>
      <c r="D13140" s="38">
        <v>2739.3750000016698</v>
      </c>
    </row>
    <row r="13141" spans="1:4" x14ac:dyDescent="0.15">
      <c r="A13141" s="37">
        <v>2014</v>
      </c>
      <c r="B13141" s="14">
        <v>7</v>
      </c>
      <c r="C13141" s="14">
        <v>2</v>
      </c>
      <c r="D13141" s="38">
        <v>2739.41666666833</v>
      </c>
    </row>
    <row r="13142" spans="1:4" x14ac:dyDescent="0.15">
      <c r="A13142" s="37">
        <v>2014</v>
      </c>
      <c r="B13142" s="14">
        <v>7</v>
      </c>
      <c r="C13142" s="14">
        <v>2</v>
      </c>
      <c r="D13142" s="38">
        <v>2739.4583333350001</v>
      </c>
    </row>
    <row r="13143" spans="1:4" x14ac:dyDescent="0.15">
      <c r="A13143" s="37">
        <v>2014</v>
      </c>
      <c r="B13143" s="14">
        <v>7</v>
      </c>
      <c r="C13143" s="14">
        <v>2</v>
      </c>
      <c r="D13143" s="38">
        <v>2739.5000000016698</v>
      </c>
    </row>
    <row r="13144" spans="1:4" x14ac:dyDescent="0.15">
      <c r="A13144" s="37">
        <v>2014</v>
      </c>
      <c r="B13144" s="14">
        <v>7</v>
      </c>
      <c r="C13144" s="14">
        <v>2</v>
      </c>
      <c r="D13144" s="38">
        <v>2739.54166666833</v>
      </c>
    </row>
    <row r="13145" spans="1:4" x14ac:dyDescent="0.15">
      <c r="A13145" s="37">
        <v>2014</v>
      </c>
      <c r="B13145" s="14">
        <v>7</v>
      </c>
      <c r="C13145" s="14">
        <v>2</v>
      </c>
      <c r="D13145" s="38">
        <v>2739.5833333350001</v>
      </c>
    </row>
    <row r="13146" spans="1:4" x14ac:dyDescent="0.15">
      <c r="A13146" s="37">
        <v>2014</v>
      </c>
      <c r="B13146" s="14">
        <v>7</v>
      </c>
      <c r="C13146" s="14">
        <v>2</v>
      </c>
      <c r="D13146" s="38">
        <v>2739.6250000016698</v>
      </c>
    </row>
    <row r="13147" spans="1:4" x14ac:dyDescent="0.15">
      <c r="A13147" s="37">
        <v>2014</v>
      </c>
      <c r="B13147" s="14">
        <v>7</v>
      </c>
      <c r="C13147" s="14">
        <v>2</v>
      </c>
      <c r="D13147" s="38">
        <v>2739.66666666833</v>
      </c>
    </row>
    <row r="13148" spans="1:4" x14ac:dyDescent="0.15">
      <c r="A13148" s="37">
        <v>2014</v>
      </c>
      <c r="B13148" s="14">
        <v>7</v>
      </c>
      <c r="C13148" s="14">
        <v>2</v>
      </c>
      <c r="D13148" s="38">
        <v>2739.7083333350001</v>
      </c>
    </row>
    <row r="13149" spans="1:4" x14ac:dyDescent="0.15">
      <c r="A13149" s="37">
        <v>2014</v>
      </c>
      <c r="B13149" s="14">
        <v>7</v>
      </c>
      <c r="C13149" s="14">
        <v>2</v>
      </c>
      <c r="D13149" s="38">
        <v>2739.7500000016698</v>
      </c>
    </row>
    <row r="13150" spans="1:4" x14ac:dyDescent="0.15">
      <c r="A13150" s="37">
        <v>2014</v>
      </c>
      <c r="B13150" s="14">
        <v>7</v>
      </c>
      <c r="C13150" s="14">
        <v>2</v>
      </c>
      <c r="D13150" s="38">
        <v>2739.79166666833</v>
      </c>
    </row>
    <row r="13151" spans="1:4" x14ac:dyDescent="0.15">
      <c r="A13151" s="37">
        <v>2014</v>
      </c>
      <c r="B13151" s="14">
        <v>7</v>
      </c>
      <c r="C13151" s="14">
        <v>2</v>
      </c>
      <c r="D13151" s="38">
        <v>2739.8333333350001</v>
      </c>
    </row>
    <row r="13152" spans="1:4" x14ac:dyDescent="0.15">
      <c r="A13152" s="37">
        <v>2014</v>
      </c>
      <c r="B13152" s="14">
        <v>7</v>
      </c>
      <c r="C13152" s="14">
        <v>2</v>
      </c>
      <c r="D13152" s="38">
        <v>2739.8750000016698</v>
      </c>
    </row>
    <row r="13153" spans="1:4" x14ac:dyDescent="0.15">
      <c r="A13153" s="37">
        <v>2014</v>
      </c>
      <c r="B13153" s="14">
        <v>7</v>
      </c>
      <c r="C13153" s="14">
        <v>2</v>
      </c>
      <c r="D13153" s="38">
        <v>2739.91666666833</v>
      </c>
    </row>
    <row r="13154" spans="1:4" x14ac:dyDescent="0.15">
      <c r="A13154" s="37">
        <v>2014</v>
      </c>
      <c r="B13154" s="14">
        <v>7</v>
      </c>
      <c r="C13154" s="14">
        <v>2</v>
      </c>
      <c r="D13154" s="38">
        <v>2739.9583333350001</v>
      </c>
    </row>
    <row r="13155" spans="1:4" x14ac:dyDescent="0.15">
      <c r="A13155" s="37">
        <v>2014</v>
      </c>
      <c r="B13155" s="14">
        <v>7</v>
      </c>
      <c r="C13155" s="14">
        <v>3</v>
      </c>
      <c r="D13155" s="38">
        <v>2740.0000000016698</v>
      </c>
    </row>
    <row r="13156" spans="1:4" x14ac:dyDescent="0.15">
      <c r="A13156" s="37">
        <v>2014</v>
      </c>
      <c r="B13156" s="14">
        <v>7</v>
      </c>
      <c r="C13156" s="14">
        <v>3</v>
      </c>
      <c r="D13156" s="38">
        <v>2740.04166666833</v>
      </c>
    </row>
    <row r="13157" spans="1:4" x14ac:dyDescent="0.15">
      <c r="A13157" s="37">
        <v>2014</v>
      </c>
      <c r="B13157" s="14">
        <v>7</v>
      </c>
      <c r="C13157" s="14">
        <v>3</v>
      </c>
      <c r="D13157" s="38">
        <v>2740.0833333350001</v>
      </c>
    </row>
    <row r="13158" spans="1:4" x14ac:dyDescent="0.15">
      <c r="A13158" s="37">
        <v>2014</v>
      </c>
      <c r="B13158" s="14">
        <v>7</v>
      </c>
      <c r="C13158" s="14">
        <v>3</v>
      </c>
      <c r="D13158" s="38">
        <v>2740.1250000016698</v>
      </c>
    </row>
    <row r="13159" spans="1:4" x14ac:dyDescent="0.15">
      <c r="A13159" s="37">
        <v>2014</v>
      </c>
      <c r="B13159" s="14">
        <v>7</v>
      </c>
      <c r="C13159" s="14">
        <v>3</v>
      </c>
      <c r="D13159" s="38">
        <v>2740.16666666833</v>
      </c>
    </row>
    <row r="13160" spans="1:4" x14ac:dyDescent="0.15">
      <c r="A13160" s="37">
        <v>2014</v>
      </c>
      <c r="B13160" s="14">
        <v>7</v>
      </c>
      <c r="C13160" s="14">
        <v>3</v>
      </c>
      <c r="D13160" s="38">
        <v>2740.2083333350001</v>
      </c>
    </row>
    <row r="13161" spans="1:4" x14ac:dyDescent="0.15">
      <c r="A13161" s="37">
        <v>2014</v>
      </c>
      <c r="B13161" s="14">
        <v>7</v>
      </c>
      <c r="C13161" s="14">
        <v>3</v>
      </c>
      <c r="D13161" s="38">
        <v>2740.2500000016698</v>
      </c>
    </row>
    <row r="13162" spans="1:4" x14ac:dyDescent="0.15">
      <c r="A13162" s="37">
        <v>2014</v>
      </c>
      <c r="B13162" s="14">
        <v>7</v>
      </c>
      <c r="C13162" s="14">
        <v>3</v>
      </c>
      <c r="D13162" s="38">
        <v>2740.29166666833</v>
      </c>
    </row>
    <row r="13163" spans="1:4" x14ac:dyDescent="0.15">
      <c r="A13163" s="37">
        <v>2014</v>
      </c>
      <c r="B13163" s="14">
        <v>7</v>
      </c>
      <c r="C13163" s="14">
        <v>3</v>
      </c>
      <c r="D13163" s="38">
        <v>2740.3333333350001</v>
      </c>
    </row>
    <row r="13164" spans="1:4" x14ac:dyDescent="0.15">
      <c r="A13164" s="37">
        <v>2014</v>
      </c>
      <c r="B13164" s="14">
        <v>7</v>
      </c>
      <c r="C13164" s="14">
        <v>3</v>
      </c>
      <c r="D13164" s="38">
        <v>2740.3750000016698</v>
      </c>
    </row>
    <row r="13165" spans="1:4" x14ac:dyDescent="0.15">
      <c r="A13165" s="37">
        <v>2014</v>
      </c>
      <c r="B13165" s="14">
        <v>7</v>
      </c>
      <c r="C13165" s="14">
        <v>3</v>
      </c>
      <c r="D13165" s="38">
        <v>2740.41666666833</v>
      </c>
    </row>
    <row r="13166" spans="1:4" x14ac:dyDescent="0.15">
      <c r="A13166" s="37">
        <v>2014</v>
      </c>
      <c r="B13166" s="14">
        <v>7</v>
      </c>
      <c r="C13166" s="14">
        <v>3</v>
      </c>
      <c r="D13166" s="38">
        <v>2740.4583333350001</v>
      </c>
    </row>
    <row r="13167" spans="1:4" x14ac:dyDescent="0.15">
      <c r="A13167" s="37">
        <v>2014</v>
      </c>
      <c r="B13167" s="14">
        <v>7</v>
      </c>
      <c r="C13167" s="14">
        <v>3</v>
      </c>
      <c r="D13167" s="38">
        <v>2740.5000000016698</v>
      </c>
    </row>
    <row r="13168" spans="1:4" x14ac:dyDescent="0.15">
      <c r="A13168" s="37">
        <v>2014</v>
      </c>
      <c r="B13168" s="14">
        <v>7</v>
      </c>
      <c r="C13168" s="14">
        <v>3</v>
      </c>
      <c r="D13168" s="38">
        <v>2740.54166666833</v>
      </c>
    </row>
    <row r="13169" spans="1:4" x14ac:dyDescent="0.15">
      <c r="A13169" s="37">
        <v>2014</v>
      </c>
      <c r="B13169" s="14">
        <v>7</v>
      </c>
      <c r="C13169" s="14">
        <v>3</v>
      </c>
      <c r="D13169" s="38">
        <v>2740.5833333350001</v>
      </c>
    </row>
    <row r="13170" spans="1:4" x14ac:dyDescent="0.15">
      <c r="A13170" s="37">
        <v>2014</v>
      </c>
      <c r="B13170" s="14">
        <v>7</v>
      </c>
      <c r="C13170" s="14">
        <v>3</v>
      </c>
      <c r="D13170" s="38">
        <v>2740.6250000016698</v>
      </c>
    </row>
    <row r="13171" spans="1:4" x14ac:dyDescent="0.15">
      <c r="A13171" s="37">
        <v>2014</v>
      </c>
      <c r="B13171" s="14">
        <v>7</v>
      </c>
      <c r="C13171" s="14">
        <v>3</v>
      </c>
      <c r="D13171" s="38">
        <v>2740.66666666833</v>
      </c>
    </row>
    <row r="13172" spans="1:4" x14ac:dyDescent="0.15">
      <c r="A13172" s="37">
        <v>2014</v>
      </c>
      <c r="B13172" s="14">
        <v>7</v>
      </c>
      <c r="C13172" s="14">
        <v>3</v>
      </c>
      <c r="D13172" s="38">
        <v>2740.7083333350001</v>
      </c>
    </row>
    <row r="13173" spans="1:4" x14ac:dyDescent="0.15">
      <c r="A13173" s="37">
        <v>2014</v>
      </c>
      <c r="B13173" s="14">
        <v>7</v>
      </c>
      <c r="C13173" s="14">
        <v>3</v>
      </c>
      <c r="D13173" s="38">
        <v>2740.7500000016698</v>
      </c>
    </row>
    <row r="13174" spans="1:4" x14ac:dyDescent="0.15">
      <c r="A13174" s="37">
        <v>2014</v>
      </c>
      <c r="B13174" s="14">
        <v>7</v>
      </c>
      <c r="C13174" s="14">
        <v>3</v>
      </c>
      <c r="D13174" s="38">
        <v>2740.79166666833</v>
      </c>
    </row>
    <row r="13175" spans="1:4" x14ac:dyDescent="0.15">
      <c r="A13175" s="37">
        <v>2014</v>
      </c>
      <c r="B13175" s="14">
        <v>7</v>
      </c>
      <c r="C13175" s="14">
        <v>3</v>
      </c>
      <c r="D13175" s="38">
        <v>2740.8333333350001</v>
      </c>
    </row>
    <row r="13176" spans="1:4" x14ac:dyDescent="0.15">
      <c r="A13176" s="37">
        <v>2014</v>
      </c>
      <c r="B13176" s="14">
        <v>7</v>
      </c>
      <c r="C13176" s="14">
        <v>3</v>
      </c>
      <c r="D13176" s="38">
        <v>2740.8750000016698</v>
      </c>
    </row>
    <row r="13177" spans="1:4" x14ac:dyDescent="0.15">
      <c r="A13177" s="37">
        <v>2014</v>
      </c>
      <c r="B13177" s="14">
        <v>7</v>
      </c>
      <c r="C13177" s="14">
        <v>3</v>
      </c>
      <c r="D13177" s="38">
        <v>2740.91666666833</v>
      </c>
    </row>
    <row r="13178" spans="1:4" x14ac:dyDescent="0.15">
      <c r="A13178" s="37">
        <v>2014</v>
      </c>
      <c r="B13178" s="14">
        <v>7</v>
      </c>
      <c r="C13178" s="14">
        <v>3</v>
      </c>
      <c r="D13178" s="38">
        <v>2740.9583333350001</v>
      </c>
    </row>
    <row r="13179" spans="1:4" x14ac:dyDescent="0.15">
      <c r="A13179" s="37">
        <v>2014</v>
      </c>
      <c r="B13179" s="14">
        <v>7</v>
      </c>
      <c r="C13179" s="14">
        <v>4</v>
      </c>
      <c r="D13179" s="38">
        <v>2741.0000000016698</v>
      </c>
    </row>
    <row r="13180" spans="1:4" x14ac:dyDescent="0.15">
      <c r="A13180" s="37">
        <v>2014</v>
      </c>
      <c r="B13180" s="14">
        <v>7</v>
      </c>
      <c r="C13180" s="14">
        <v>4</v>
      </c>
      <c r="D13180" s="38">
        <v>2741.04166666833</v>
      </c>
    </row>
    <row r="13181" spans="1:4" x14ac:dyDescent="0.15">
      <c r="A13181" s="37">
        <v>2014</v>
      </c>
      <c r="B13181" s="14">
        <v>7</v>
      </c>
      <c r="C13181" s="14">
        <v>4</v>
      </c>
      <c r="D13181" s="38">
        <v>2741.0833333350001</v>
      </c>
    </row>
    <row r="13182" spans="1:4" x14ac:dyDescent="0.15">
      <c r="A13182" s="37">
        <v>2014</v>
      </c>
      <c r="B13182" s="14">
        <v>7</v>
      </c>
      <c r="C13182" s="14">
        <v>4</v>
      </c>
      <c r="D13182" s="38">
        <v>2741.1250000016698</v>
      </c>
    </row>
    <row r="13183" spans="1:4" x14ac:dyDescent="0.15">
      <c r="A13183" s="37">
        <v>2014</v>
      </c>
      <c r="B13183" s="14">
        <v>7</v>
      </c>
      <c r="C13183" s="14">
        <v>4</v>
      </c>
      <c r="D13183" s="38">
        <v>2741.16666666833</v>
      </c>
    </row>
    <row r="13184" spans="1:4" x14ac:dyDescent="0.15">
      <c r="A13184" s="37">
        <v>2014</v>
      </c>
      <c r="B13184" s="14">
        <v>7</v>
      </c>
      <c r="C13184" s="14">
        <v>4</v>
      </c>
      <c r="D13184" s="38">
        <v>2741.2083333350001</v>
      </c>
    </row>
    <row r="13185" spans="1:4" x14ac:dyDescent="0.15">
      <c r="A13185" s="37">
        <v>2014</v>
      </c>
      <c r="B13185" s="14">
        <v>7</v>
      </c>
      <c r="C13185" s="14">
        <v>4</v>
      </c>
      <c r="D13185" s="38">
        <v>2741.2500000016698</v>
      </c>
    </row>
    <row r="13186" spans="1:4" x14ac:dyDescent="0.15">
      <c r="A13186" s="37">
        <v>2014</v>
      </c>
      <c r="B13186" s="14">
        <v>7</v>
      </c>
      <c r="C13186" s="14">
        <v>4</v>
      </c>
      <c r="D13186" s="38">
        <v>2741.29166666833</v>
      </c>
    </row>
    <row r="13187" spans="1:4" x14ac:dyDescent="0.15">
      <c r="A13187" s="37">
        <v>2014</v>
      </c>
      <c r="B13187" s="14">
        <v>7</v>
      </c>
      <c r="C13187" s="14">
        <v>4</v>
      </c>
      <c r="D13187" s="38">
        <v>2741.3333333350001</v>
      </c>
    </row>
    <row r="13188" spans="1:4" x14ac:dyDescent="0.15">
      <c r="A13188" s="37">
        <v>2014</v>
      </c>
      <c r="B13188" s="14">
        <v>7</v>
      </c>
      <c r="C13188" s="14">
        <v>4</v>
      </c>
      <c r="D13188" s="38">
        <v>2741.3750000016698</v>
      </c>
    </row>
    <row r="13189" spans="1:4" x14ac:dyDescent="0.15">
      <c r="A13189" s="37">
        <v>2014</v>
      </c>
      <c r="B13189" s="14">
        <v>7</v>
      </c>
      <c r="C13189" s="14">
        <v>4</v>
      </c>
      <c r="D13189" s="38">
        <v>2741.41666666833</v>
      </c>
    </row>
    <row r="13190" spans="1:4" x14ac:dyDescent="0.15">
      <c r="A13190" s="37">
        <v>2014</v>
      </c>
      <c r="B13190" s="14">
        <v>7</v>
      </c>
      <c r="C13190" s="14">
        <v>4</v>
      </c>
      <c r="D13190" s="38">
        <v>2741.4583333350001</v>
      </c>
    </row>
    <row r="13191" spans="1:4" x14ac:dyDescent="0.15">
      <c r="A13191" s="37">
        <v>2014</v>
      </c>
      <c r="B13191" s="14">
        <v>7</v>
      </c>
      <c r="C13191" s="14">
        <v>4</v>
      </c>
      <c r="D13191" s="38">
        <v>2741.5000000016698</v>
      </c>
    </row>
    <row r="13192" spans="1:4" x14ac:dyDescent="0.15">
      <c r="A13192" s="37">
        <v>2014</v>
      </c>
      <c r="B13192" s="14">
        <v>7</v>
      </c>
      <c r="C13192" s="14">
        <v>4</v>
      </c>
      <c r="D13192" s="38">
        <v>2741.54166666833</v>
      </c>
    </row>
    <row r="13193" spans="1:4" x14ac:dyDescent="0.15">
      <c r="A13193" s="37">
        <v>2014</v>
      </c>
      <c r="B13193" s="14">
        <v>7</v>
      </c>
      <c r="C13193" s="14">
        <v>4</v>
      </c>
      <c r="D13193" s="38">
        <v>2741.5833333350001</v>
      </c>
    </row>
    <row r="13194" spans="1:4" x14ac:dyDescent="0.15">
      <c r="A13194" s="37">
        <v>2014</v>
      </c>
      <c r="B13194" s="14">
        <v>7</v>
      </c>
      <c r="C13194" s="14">
        <v>4</v>
      </c>
      <c r="D13194" s="38">
        <v>2741.6250000016698</v>
      </c>
    </row>
    <row r="13195" spans="1:4" x14ac:dyDescent="0.15">
      <c r="A13195" s="37">
        <v>2014</v>
      </c>
      <c r="B13195" s="14">
        <v>7</v>
      </c>
      <c r="C13195" s="14">
        <v>4</v>
      </c>
      <c r="D13195" s="38">
        <v>2741.66666666833</v>
      </c>
    </row>
    <row r="13196" spans="1:4" x14ac:dyDescent="0.15">
      <c r="A13196" s="37">
        <v>2014</v>
      </c>
      <c r="B13196" s="14">
        <v>7</v>
      </c>
      <c r="C13196" s="14">
        <v>4</v>
      </c>
      <c r="D13196" s="38">
        <v>2741.7083333350001</v>
      </c>
    </row>
    <row r="13197" spans="1:4" x14ac:dyDescent="0.15">
      <c r="A13197" s="37">
        <v>2014</v>
      </c>
      <c r="B13197" s="14">
        <v>7</v>
      </c>
      <c r="C13197" s="14">
        <v>4</v>
      </c>
      <c r="D13197" s="38">
        <v>2741.7500000016698</v>
      </c>
    </row>
    <row r="13198" spans="1:4" x14ac:dyDescent="0.15">
      <c r="A13198" s="37">
        <v>2014</v>
      </c>
      <c r="B13198" s="14">
        <v>7</v>
      </c>
      <c r="C13198" s="14">
        <v>4</v>
      </c>
      <c r="D13198" s="38">
        <v>2741.79166666833</v>
      </c>
    </row>
    <row r="13199" spans="1:4" x14ac:dyDescent="0.15">
      <c r="A13199" s="37">
        <v>2014</v>
      </c>
      <c r="B13199" s="14">
        <v>7</v>
      </c>
      <c r="C13199" s="14">
        <v>4</v>
      </c>
      <c r="D13199" s="38">
        <v>2741.8333333350001</v>
      </c>
    </row>
    <row r="13200" spans="1:4" x14ac:dyDescent="0.15">
      <c r="A13200" s="37">
        <v>2014</v>
      </c>
      <c r="B13200" s="14">
        <v>7</v>
      </c>
      <c r="C13200" s="14">
        <v>4</v>
      </c>
      <c r="D13200" s="38">
        <v>2741.8750000016698</v>
      </c>
    </row>
    <row r="13201" spans="1:4" x14ac:dyDescent="0.15">
      <c r="A13201" s="37">
        <v>2014</v>
      </c>
      <c r="B13201" s="14">
        <v>7</v>
      </c>
      <c r="C13201" s="14">
        <v>4</v>
      </c>
      <c r="D13201" s="38">
        <v>2741.91666666833</v>
      </c>
    </row>
    <row r="13202" spans="1:4" x14ac:dyDescent="0.15">
      <c r="A13202" s="37">
        <v>2014</v>
      </c>
      <c r="B13202" s="14">
        <v>7</v>
      </c>
      <c r="C13202" s="14">
        <v>4</v>
      </c>
      <c r="D13202" s="38">
        <v>2741.9583333350001</v>
      </c>
    </row>
    <row r="13203" spans="1:4" x14ac:dyDescent="0.15">
      <c r="A13203" s="37">
        <v>2014</v>
      </c>
      <c r="B13203" s="14">
        <v>7</v>
      </c>
      <c r="C13203" s="14">
        <v>5</v>
      </c>
      <c r="D13203" s="38">
        <v>2742.0000000016698</v>
      </c>
    </row>
    <row r="13204" spans="1:4" x14ac:dyDescent="0.15">
      <c r="A13204" s="37">
        <v>2014</v>
      </c>
      <c r="B13204" s="14">
        <v>7</v>
      </c>
      <c r="C13204" s="14">
        <v>5</v>
      </c>
      <c r="D13204" s="38">
        <v>2742.04166666833</v>
      </c>
    </row>
    <row r="13205" spans="1:4" x14ac:dyDescent="0.15">
      <c r="A13205" s="37">
        <v>2014</v>
      </c>
      <c r="B13205" s="14">
        <v>7</v>
      </c>
      <c r="C13205" s="14">
        <v>5</v>
      </c>
      <c r="D13205" s="38">
        <v>2742.0833333350001</v>
      </c>
    </row>
    <row r="13206" spans="1:4" x14ac:dyDescent="0.15">
      <c r="A13206" s="37">
        <v>2014</v>
      </c>
      <c r="B13206" s="14">
        <v>7</v>
      </c>
      <c r="C13206" s="14">
        <v>5</v>
      </c>
      <c r="D13206" s="38">
        <v>2742.1250000016698</v>
      </c>
    </row>
    <row r="13207" spans="1:4" x14ac:dyDescent="0.15">
      <c r="A13207" s="37">
        <v>2014</v>
      </c>
      <c r="B13207" s="14">
        <v>7</v>
      </c>
      <c r="C13207" s="14">
        <v>5</v>
      </c>
      <c r="D13207" s="38">
        <v>2742.16666666833</v>
      </c>
    </row>
    <row r="13208" spans="1:4" x14ac:dyDescent="0.15">
      <c r="A13208" s="37">
        <v>2014</v>
      </c>
      <c r="B13208" s="14">
        <v>7</v>
      </c>
      <c r="C13208" s="14">
        <v>5</v>
      </c>
      <c r="D13208" s="38">
        <v>2742.2083333350001</v>
      </c>
    </row>
    <row r="13209" spans="1:4" x14ac:dyDescent="0.15">
      <c r="A13209" s="37">
        <v>2014</v>
      </c>
      <c r="B13209" s="14">
        <v>7</v>
      </c>
      <c r="C13209" s="14">
        <v>5</v>
      </c>
      <c r="D13209" s="38">
        <v>2742.2500000016698</v>
      </c>
    </row>
    <row r="13210" spans="1:4" x14ac:dyDescent="0.15">
      <c r="A13210" s="37">
        <v>2014</v>
      </c>
      <c r="B13210" s="14">
        <v>7</v>
      </c>
      <c r="C13210" s="14">
        <v>5</v>
      </c>
      <c r="D13210" s="38">
        <v>2742.29166666833</v>
      </c>
    </row>
    <row r="13211" spans="1:4" x14ac:dyDescent="0.15">
      <c r="A13211" s="37">
        <v>2014</v>
      </c>
      <c r="B13211" s="14">
        <v>7</v>
      </c>
      <c r="C13211" s="14">
        <v>5</v>
      </c>
      <c r="D13211" s="38">
        <v>2742.3333333350001</v>
      </c>
    </row>
    <row r="13212" spans="1:4" x14ac:dyDescent="0.15">
      <c r="A13212" s="37">
        <v>2014</v>
      </c>
      <c r="B13212" s="14">
        <v>7</v>
      </c>
      <c r="C13212" s="14">
        <v>5</v>
      </c>
      <c r="D13212" s="38">
        <v>2742.3750000016698</v>
      </c>
    </row>
    <row r="13213" spans="1:4" x14ac:dyDescent="0.15">
      <c r="A13213" s="37">
        <v>2014</v>
      </c>
      <c r="B13213" s="14">
        <v>7</v>
      </c>
      <c r="C13213" s="14">
        <v>5</v>
      </c>
      <c r="D13213" s="38">
        <v>2742.41666666833</v>
      </c>
    </row>
    <row r="13214" spans="1:4" x14ac:dyDescent="0.15">
      <c r="A13214" s="37">
        <v>2014</v>
      </c>
      <c r="B13214" s="14">
        <v>7</v>
      </c>
      <c r="C13214" s="14">
        <v>5</v>
      </c>
      <c r="D13214" s="38">
        <v>2742.4583333350001</v>
      </c>
    </row>
    <row r="13215" spans="1:4" x14ac:dyDescent="0.15">
      <c r="A13215" s="37">
        <v>2014</v>
      </c>
      <c r="B13215" s="14">
        <v>7</v>
      </c>
      <c r="C13215" s="14">
        <v>5</v>
      </c>
      <c r="D13215" s="38">
        <v>2742.5000000016698</v>
      </c>
    </row>
    <row r="13216" spans="1:4" x14ac:dyDescent="0.15">
      <c r="A13216" s="37">
        <v>2014</v>
      </c>
      <c r="B13216" s="14">
        <v>7</v>
      </c>
      <c r="C13216" s="14">
        <v>5</v>
      </c>
      <c r="D13216" s="38">
        <v>2742.54166666833</v>
      </c>
    </row>
    <row r="13217" spans="1:4" x14ac:dyDescent="0.15">
      <c r="A13217" s="37">
        <v>2014</v>
      </c>
      <c r="B13217" s="14">
        <v>7</v>
      </c>
      <c r="C13217" s="14">
        <v>5</v>
      </c>
      <c r="D13217" s="38">
        <v>2742.5833333350001</v>
      </c>
    </row>
    <row r="13218" spans="1:4" x14ac:dyDescent="0.15">
      <c r="A13218" s="37">
        <v>2014</v>
      </c>
      <c r="B13218" s="14">
        <v>7</v>
      </c>
      <c r="C13218" s="14">
        <v>5</v>
      </c>
      <c r="D13218" s="38">
        <v>2742.6250000016698</v>
      </c>
    </row>
    <row r="13219" spans="1:4" x14ac:dyDescent="0.15">
      <c r="A13219" s="37">
        <v>2014</v>
      </c>
      <c r="B13219" s="14">
        <v>7</v>
      </c>
      <c r="C13219" s="14">
        <v>5</v>
      </c>
      <c r="D13219" s="38">
        <v>2742.66666666833</v>
      </c>
    </row>
    <row r="13220" spans="1:4" x14ac:dyDescent="0.15">
      <c r="A13220" s="37">
        <v>2014</v>
      </c>
      <c r="B13220" s="14">
        <v>7</v>
      </c>
      <c r="C13220" s="14">
        <v>5</v>
      </c>
      <c r="D13220" s="38">
        <v>2742.7083333350001</v>
      </c>
    </row>
    <row r="13221" spans="1:4" x14ac:dyDescent="0.15">
      <c r="A13221" s="37">
        <v>2014</v>
      </c>
      <c r="B13221" s="14">
        <v>7</v>
      </c>
      <c r="C13221" s="14">
        <v>5</v>
      </c>
      <c r="D13221" s="38">
        <v>2742.7500000016698</v>
      </c>
    </row>
    <row r="13222" spans="1:4" x14ac:dyDescent="0.15">
      <c r="A13222" s="37">
        <v>2014</v>
      </c>
      <c r="B13222" s="14">
        <v>7</v>
      </c>
      <c r="C13222" s="14">
        <v>5</v>
      </c>
      <c r="D13222" s="38">
        <v>2742.79166666833</v>
      </c>
    </row>
    <row r="13223" spans="1:4" x14ac:dyDescent="0.15">
      <c r="A13223" s="37">
        <v>2014</v>
      </c>
      <c r="B13223" s="14">
        <v>7</v>
      </c>
      <c r="C13223" s="14">
        <v>5</v>
      </c>
      <c r="D13223" s="38">
        <v>2742.8333333350001</v>
      </c>
    </row>
    <row r="13224" spans="1:4" x14ac:dyDescent="0.15">
      <c r="A13224" s="37">
        <v>2014</v>
      </c>
      <c r="B13224" s="14">
        <v>7</v>
      </c>
      <c r="C13224" s="14">
        <v>5</v>
      </c>
      <c r="D13224" s="38">
        <v>2742.8750000016698</v>
      </c>
    </row>
    <row r="13225" spans="1:4" x14ac:dyDescent="0.15">
      <c r="A13225" s="37">
        <v>2014</v>
      </c>
      <c r="B13225" s="14">
        <v>7</v>
      </c>
      <c r="C13225" s="14">
        <v>5</v>
      </c>
      <c r="D13225" s="38">
        <v>2742.91666666833</v>
      </c>
    </row>
    <row r="13226" spans="1:4" x14ac:dyDescent="0.15">
      <c r="A13226" s="37">
        <v>2014</v>
      </c>
      <c r="B13226" s="14">
        <v>7</v>
      </c>
      <c r="C13226" s="14">
        <v>5</v>
      </c>
      <c r="D13226" s="38">
        <v>2742.9583333350001</v>
      </c>
    </row>
    <row r="13227" spans="1:4" x14ac:dyDescent="0.15">
      <c r="A13227" s="37">
        <v>2014</v>
      </c>
      <c r="B13227" s="14">
        <v>7</v>
      </c>
      <c r="C13227" s="14">
        <v>6</v>
      </c>
      <c r="D13227" s="38">
        <v>2743.0000000016698</v>
      </c>
    </row>
    <row r="13228" spans="1:4" x14ac:dyDescent="0.15">
      <c r="A13228" s="37">
        <v>2014</v>
      </c>
      <c r="B13228" s="14">
        <v>7</v>
      </c>
      <c r="C13228" s="14">
        <v>6</v>
      </c>
      <c r="D13228" s="38">
        <v>2743.04166666833</v>
      </c>
    </row>
    <row r="13229" spans="1:4" x14ac:dyDescent="0.15">
      <c r="A13229" s="37">
        <v>2014</v>
      </c>
      <c r="B13229" s="14">
        <v>7</v>
      </c>
      <c r="C13229" s="14">
        <v>6</v>
      </c>
      <c r="D13229" s="38">
        <v>2743.0833333350001</v>
      </c>
    </row>
    <row r="13230" spans="1:4" x14ac:dyDescent="0.15">
      <c r="A13230" s="37">
        <v>2014</v>
      </c>
      <c r="B13230" s="14">
        <v>7</v>
      </c>
      <c r="C13230" s="14">
        <v>6</v>
      </c>
      <c r="D13230" s="38">
        <v>2743.1250000016698</v>
      </c>
    </row>
    <row r="13231" spans="1:4" x14ac:dyDescent="0.15">
      <c r="A13231" s="37">
        <v>2014</v>
      </c>
      <c r="B13231" s="14">
        <v>7</v>
      </c>
      <c r="C13231" s="14">
        <v>6</v>
      </c>
      <c r="D13231" s="38">
        <v>2743.16666666833</v>
      </c>
    </row>
    <row r="13232" spans="1:4" x14ac:dyDescent="0.15">
      <c r="A13232" s="37">
        <v>2014</v>
      </c>
      <c r="B13232" s="14">
        <v>7</v>
      </c>
      <c r="C13232" s="14">
        <v>6</v>
      </c>
      <c r="D13232" s="38">
        <v>2743.2083333350001</v>
      </c>
    </row>
    <row r="13233" spans="1:4" x14ac:dyDescent="0.15">
      <c r="A13233" s="37">
        <v>2014</v>
      </c>
      <c r="B13233" s="14">
        <v>7</v>
      </c>
      <c r="C13233" s="14">
        <v>6</v>
      </c>
      <c r="D13233" s="38">
        <v>2743.2500000016698</v>
      </c>
    </row>
    <row r="13234" spans="1:4" x14ac:dyDescent="0.15">
      <c r="A13234" s="37">
        <v>2014</v>
      </c>
      <c r="B13234" s="14">
        <v>7</v>
      </c>
      <c r="C13234" s="14">
        <v>6</v>
      </c>
      <c r="D13234" s="38">
        <v>2743.29166666833</v>
      </c>
    </row>
    <row r="13235" spans="1:4" x14ac:dyDescent="0.15">
      <c r="A13235" s="37">
        <v>2014</v>
      </c>
      <c r="B13235" s="14">
        <v>7</v>
      </c>
      <c r="C13235" s="14">
        <v>6</v>
      </c>
      <c r="D13235" s="38">
        <v>2743.3333333350001</v>
      </c>
    </row>
    <row r="13236" spans="1:4" x14ac:dyDescent="0.15">
      <c r="A13236" s="37">
        <v>2014</v>
      </c>
      <c r="B13236" s="14">
        <v>7</v>
      </c>
      <c r="C13236" s="14">
        <v>6</v>
      </c>
      <c r="D13236" s="38">
        <v>2743.3750000016698</v>
      </c>
    </row>
    <row r="13237" spans="1:4" x14ac:dyDescent="0.15">
      <c r="A13237" s="37">
        <v>2014</v>
      </c>
      <c r="B13237" s="14">
        <v>7</v>
      </c>
      <c r="C13237" s="14">
        <v>6</v>
      </c>
      <c r="D13237" s="38">
        <v>2743.41666666833</v>
      </c>
    </row>
    <row r="13238" spans="1:4" x14ac:dyDescent="0.15">
      <c r="A13238" s="37">
        <v>2014</v>
      </c>
      <c r="B13238" s="14">
        <v>7</v>
      </c>
      <c r="C13238" s="14">
        <v>6</v>
      </c>
      <c r="D13238" s="38">
        <v>2743.4583333350001</v>
      </c>
    </row>
    <row r="13239" spans="1:4" x14ac:dyDescent="0.15">
      <c r="A13239" s="37">
        <v>2014</v>
      </c>
      <c r="B13239" s="14">
        <v>7</v>
      </c>
      <c r="C13239" s="14">
        <v>6</v>
      </c>
      <c r="D13239" s="38">
        <v>2743.5000000016698</v>
      </c>
    </row>
    <row r="13240" spans="1:4" x14ac:dyDescent="0.15">
      <c r="A13240" s="37">
        <v>2014</v>
      </c>
      <c r="B13240" s="14">
        <v>7</v>
      </c>
      <c r="C13240" s="14">
        <v>6</v>
      </c>
      <c r="D13240" s="38">
        <v>2743.54166666833</v>
      </c>
    </row>
    <row r="13241" spans="1:4" x14ac:dyDescent="0.15">
      <c r="A13241" s="37">
        <v>2014</v>
      </c>
      <c r="B13241" s="14">
        <v>7</v>
      </c>
      <c r="C13241" s="14">
        <v>6</v>
      </c>
      <c r="D13241" s="38">
        <v>2743.5833333350001</v>
      </c>
    </row>
    <row r="13242" spans="1:4" x14ac:dyDescent="0.15">
      <c r="A13242" s="37">
        <v>2014</v>
      </c>
      <c r="B13242" s="14">
        <v>7</v>
      </c>
      <c r="C13242" s="14">
        <v>6</v>
      </c>
      <c r="D13242" s="38">
        <v>2743.6250000016698</v>
      </c>
    </row>
    <row r="13243" spans="1:4" x14ac:dyDescent="0.15">
      <c r="A13243" s="37">
        <v>2014</v>
      </c>
      <c r="B13243" s="14">
        <v>7</v>
      </c>
      <c r="C13243" s="14">
        <v>6</v>
      </c>
      <c r="D13243" s="38">
        <v>2743.66666666833</v>
      </c>
    </row>
    <row r="13244" spans="1:4" x14ac:dyDescent="0.15">
      <c r="A13244" s="37">
        <v>2014</v>
      </c>
      <c r="B13244" s="14">
        <v>7</v>
      </c>
      <c r="C13244" s="14">
        <v>6</v>
      </c>
      <c r="D13244" s="38">
        <v>2743.7083333350001</v>
      </c>
    </row>
    <row r="13245" spans="1:4" x14ac:dyDescent="0.15">
      <c r="A13245" s="37">
        <v>2014</v>
      </c>
      <c r="B13245" s="14">
        <v>7</v>
      </c>
      <c r="C13245" s="14">
        <v>6</v>
      </c>
      <c r="D13245" s="38">
        <v>2743.7500000016698</v>
      </c>
    </row>
    <row r="13246" spans="1:4" x14ac:dyDescent="0.15">
      <c r="A13246" s="37">
        <v>2014</v>
      </c>
      <c r="B13246" s="14">
        <v>7</v>
      </c>
      <c r="C13246" s="14">
        <v>6</v>
      </c>
      <c r="D13246" s="38">
        <v>2743.79166666833</v>
      </c>
    </row>
    <row r="13247" spans="1:4" x14ac:dyDescent="0.15">
      <c r="A13247" s="37">
        <v>2014</v>
      </c>
      <c r="B13247" s="14">
        <v>7</v>
      </c>
      <c r="C13247" s="14">
        <v>6</v>
      </c>
      <c r="D13247" s="38">
        <v>2743.8333333350001</v>
      </c>
    </row>
    <row r="13248" spans="1:4" x14ac:dyDescent="0.15">
      <c r="A13248" s="37">
        <v>2014</v>
      </c>
      <c r="B13248" s="14">
        <v>7</v>
      </c>
      <c r="C13248" s="14">
        <v>6</v>
      </c>
      <c r="D13248" s="38">
        <v>2743.8750000016698</v>
      </c>
    </row>
    <row r="13249" spans="1:4" x14ac:dyDescent="0.15">
      <c r="A13249" s="37">
        <v>2014</v>
      </c>
      <c r="B13249" s="14">
        <v>7</v>
      </c>
      <c r="C13249" s="14">
        <v>6</v>
      </c>
      <c r="D13249" s="38">
        <v>2743.91666666833</v>
      </c>
    </row>
    <row r="13250" spans="1:4" x14ac:dyDescent="0.15">
      <c r="A13250" s="37">
        <v>2014</v>
      </c>
      <c r="B13250" s="14">
        <v>7</v>
      </c>
      <c r="C13250" s="14">
        <v>6</v>
      </c>
      <c r="D13250" s="38">
        <v>2743.9583333350001</v>
      </c>
    </row>
    <row r="13251" spans="1:4" x14ac:dyDescent="0.15">
      <c r="A13251" s="37">
        <v>2014</v>
      </c>
      <c r="B13251" s="14">
        <v>7</v>
      </c>
      <c r="C13251" s="14">
        <v>7</v>
      </c>
      <c r="D13251" s="38">
        <v>2744.0000000016698</v>
      </c>
    </row>
    <row r="13252" spans="1:4" x14ac:dyDescent="0.15">
      <c r="A13252" s="37">
        <v>2014</v>
      </c>
      <c r="B13252" s="14">
        <v>7</v>
      </c>
      <c r="C13252" s="14">
        <v>7</v>
      </c>
      <c r="D13252" s="38">
        <v>2744.04166666833</v>
      </c>
    </row>
    <row r="13253" spans="1:4" x14ac:dyDescent="0.15">
      <c r="A13253" s="37">
        <v>2014</v>
      </c>
      <c r="B13253" s="14">
        <v>7</v>
      </c>
      <c r="C13253" s="14">
        <v>7</v>
      </c>
      <c r="D13253" s="38">
        <v>2744.0833333350001</v>
      </c>
    </row>
    <row r="13254" spans="1:4" x14ac:dyDescent="0.15">
      <c r="A13254" s="37">
        <v>2014</v>
      </c>
      <c r="B13254" s="14">
        <v>7</v>
      </c>
      <c r="C13254" s="14">
        <v>7</v>
      </c>
      <c r="D13254" s="38">
        <v>2744.1250000016698</v>
      </c>
    </row>
    <row r="13255" spans="1:4" x14ac:dyDescent="0.15">
      <c r="A13255" s="37">
        <v>2014</v>
      </c>
      <c r="B13255" s="14">
        <v>7</v>
      </c>
      <c r="C13255" s="14">
        <v>7</v>
      </c>
      <c r="D13255" s="38">
        <v>2744.16666666833</v>
      </c>
    </row>
    <row r="13256" spans="1:4" x14ac:dyDescent="0.15">
      <c r="A13256" s="37">
        <v>2014</v>
      </c>
      <c r="B13256" s="14">
        <v>7</v>
      </c>
      <c r="C13256" s="14">
        <v>7</v>
      </c>
      <c r="D13256" s="38">
        <v>2744.2083333350001</v>
      </c>
    </row>
    <row r="13257" spans="1:4" x14ac:dyDescent="0.15">
      <c r="A13257" s="37">
        <v>2014</v>
      </c>
      <c r="B13257" s="14">
        <v>7</v>
      </c>
      <c r="C13257" s="14">
        <v>7</v>
      </c>
      <c r="D13257" s="38">
        <v>2744.2500000016698</v>
      </c>
    </row>
    <row r="13258" spans="1:4" x14ac:dyDescent="0.15">
      <c r="A13258" s="37">
        <v>2014</v>
      </c>
      <c r="B13258" s="14">
        <v>7</v>
      </c>
      <c r="C13258" s="14">
        <v>7</v>
      </c>
      <c r="D13258" s="38">
        <v>2744.29166666833</v>
      </c>
    </row>
    <row r="13259" spans="1:4" x14ac:dyDescent="0.15">
      <c r="A13259" s="37">
        <v>2014</v>
      </c>
      <c r="B13259" s="14">
        <v>7</v>
      </c>
      <c r="C13259" s="14">
        <v>7</v>
      </c>
      <c r="D13259" s="38">
        <v>2744.3333333350001</v>
      </c>
    </row>
    <row r="13260" spans="1:4" x14ac:dyDescent="0.15">
      <c r="A13260" s="37">
        <v>2014</v>
      </c>
      <c r="B13260" s="14">
        <v>7</v>
      </c>
      <c r="C13260" s="14">
        <v>7</v>
      </c>
      <c r="D13260" s="38">
        <v>2744.3750000016698</v>
      </c>
    </row>
    <row r="13261" spans="1:4" x14ac:dyDescent="0.15">
      <c r="A13261" s="37">
        <v>2014</v>
      </c>
      <c r="B13261" s="14">
        <v>7</v>
      </c>
      <c r="C13261" s="14">
        <v>7</v>
      </c>
      <c r="D13261" s="38">
        <v>2744.41666666833</v>
      </c>
    </row>
    <row r="13262" spans="1:4" x14ac:dyDescent="0.15">
      <c r="A13262" s="37">
        <v>2014</v>
      </c>
      <c r="B13262" s="14">
        <v>7</v>
      </c>
      <c r="C13262" s="14">
        <v>7</v>
      </c>
      <c r="D13262" s="38">
        <v>2744.4583333350001</v>
      </c>
    </row>
    <row r="13263" spans="1:4" x14ac:dyDescent="0.15">
      <c r="A13263" s="37">
        <v>2014</v>
      </c>
      <c r="B13263" s="14">
        <v>7</v>
      </c>
      <c r="C13263" s="14">
        <v>7</v>
      </c>
      <c r="D13263" s="38">
        <v>2744.5000000016698</v>
      </c>
    </row>
    <row r="13264" spans="1:4" x14ac:dyDescent="0.15">
      <c r="A13264" s="37">
        <v>2014</v>
      </c>
      <c r="B13264" s="14">
        <v>7</v>
      </c>
      <c r="C13264" s="14">
        <v>7</v>
      </c>
      <c r="D13264" s="38">
        <v>2744.54166666833</v>
      </c>
    </row>
    <row r="13265" spans="1:4" x14ac:dyDescent="0.15">
      <c r="A13265" s="37">
        <v>2014</v>
      </c>
      <c r="B13265" s="14">
        <v>7</v>
      </c>
      <c r="C13265" s="14">
        <v>7</v>
      </c>
      <c r="D13265" s="38">
        <v>2744.5833333350001</v>
      </c>
    </row>
    <row r="13266" spans="1:4" x14ac:dyDescent="0.15">
      <c r="A13266" s="37">
        <v>2014</v>
      </c>
      <c r="B13266" s="14">
        <v>7</v>
      </c>
      <c r="C13266" s="14">
        <v>7</v>
      </c>
      <c r="D13266" s="38">
        <v>2744.6250000016698</v>
      </c>
    </row>
    <row r="13267" spans="1:4" x14ac:dyDescent="0.15">
      <c r="A13267" s="37">
        <v>2014</v>
      </c>
      <c r="B13267" s="14">
        <v>7</v>
      </c>
      <c r="C13267" s="14">
        <v>7</v>
      </c>
      <c r="D13267" s="38">
        <v>2744.66666666833</v>
      </c>
    </row>
    <row r="13268" spans="1:4" x14ac:dyDescent="0.15">
      <c r="A13268" s="37">
        <v>2014</v>
      </c>
      <c r="B13268" s="14">
        <v>7</v>
      </c>
      <c r="C13268" s="14">
        <v>7</v>
      </c>
      <c r="D13268" s="38">
        <v>2744.7083333350001</v>
      </c>
    </row>
    <row r="13269" spans="1:4" x14ac:dyDescent="0.15">
      <c r="A13269" s="37">
        <v>2014</v>
      </c>
      <c r="B13269" s="14">
        <v>7</v>
      </c>
      <c r="C13269" s="14">
        <v>7</v>
      </c>
      <c r="D13269" s="38">
        <v>2744.7500000016698</v>
      </c>
    </row>
    <row r="13270" spans="1:4" x14ac:dyDescent="0.15">
      <c r="A13270" s="37">
        <v>2014</v>
      </c>
      <c r="B13270" s="14">
        <v>7</v>
      </c>
      <c r="C13270" s="14">
        <v>7</v>
      </c>
      <c r="D13270" s="38">
        <v>2744.79166666833</v>
      </c>
    </row>
    <row r="13271" spans="1:4" x14ac:dyDescent="0.15">
      <c r="A13271" s="37">
        <v>2014</v>
      </c>
      <c r="B13271" s="14">
        <v>7</v>
      </c>
      <c r="C13271" s="14">
        <v>7</v>
      </c>
      <c r="D13271" s="38">
        <v>2744.8333333350001</v>
      </c>
    </row>
    <row r="13272" spans="1:4" x14ac:dyDescent="0.15">
      <c r="A13272" s="37">
        <v>2014</v>
      </c>
      <c r="B13272" s="14">
        <v>7</v>
      </c>
      <c r="C13272" s="14">
        <v>7</v>
      </c>
      <c r="D13272" s="38">
        <v>2744.8750000016698</v>
      </c>
    </row>
    <row r="13273" spans="1:4" x14ac:dyDescent="0.15">
      <c r="A13273" s="37">
        <v>2014</v>
      </c>
      <c r="B13273" s="14">
        <v>7</v>
      </c>
      <c r="C13273" s="14">
        <v>7</v>
      </c>
      <c r="D13273" s="38">
        <v>2744.91666666833</v>
      </c>
    </row>
    <row r="13274" spans="1:4" x14ac:dyDescent="0.15">
      <c r="A13274" s="37">
        <v>2014</v>
      </c>
      <c r="B13274" s="14">
        <v>7</v>
      </c>
      <c r="C13274" s="14">
        <v>7</v>
      </c>
      <c r="D13274" s="38">
        <v>2744.9583333350001</v>
      </c>
    </row>
    <row r="13275" spans="1:4" x14ac:dyDescent="0.15">
      <c r="A13275" s="37">
        <v>2014</v>
      </c>
      <c r="B13275" s="14">
        <v>7</v>
      </c>
      <c r="C13275" s="14">
        <v>8</v>
      </c>
      <c r="D13275" s="38">
        <v>2745.0000000016698</v>
      </c>
    </row>
    <row r="13276" spans="1:4" x14ac:dyDescent="0.15">
      <c r="A13276" s="37">
        <v>2014</v>
      </c>
      <c r="B13276" s="14">
        <v>7</v>
      </c>
      <c r="C13276" s="14">
        <v>8</v>
      </c>
      <c r="D13276" s="38">
        <v>2745.04166666833</v>
      </c>
    </row>
    <row r="13277" spans="1:4" x14ac:dyDescent="0.15">
      <c r="A13277" s="37">
        <v>2014</v>
      </c>
      <c r="B13277" s="14">
        <v>7</v>
      </c>
      <c r="C13277" s="14">
        <v>8</v>
      </c>
      <c r="D13277" s="38">
        <v>2745.0833333350001</v>
      </c>
    </row>
    <row r="13278" spans="1:4" x14ac:dyDescent="0.15">
      <c r="A13278" s="37">
        <v>2014</v>
      </c>
      <c r="B13278" s="14">
        <v>7</v>
      </c>
      <c r="C13278" s="14">
        <v>8</v>
      </c>
      <c r="D13278" s="38">
        <v>2745.1250000016698</v>
      </c>
    </row>
    <row r="13279" spans="1:4" x14ac:dyDescent="0.15">
      <c r="A13279" s="37">
        <v>2014</v>
      </c>
      <c r="B13279" s="14">
        <v>7</v>
      </c>
      <c r="C13279" s="14">
        <v>8</v>
      </c>
      <c r="D13279" s="38">
        <v>2745.16666666833</v>
      </c>
    </row>
    <row r="13280" spans="1:4" x14ac:dyDescent="0.15">
      <c r="A13280" s="37">
        <v>2014</v>
      </c>
      <c r="B13280" s="14">
        <v>7</v>
      </c>
      <c r="C13280" s="14">
        <v>8</v>
      </c>
      <c r="D13280" s="38">
        <v>2745.2083333350001</v>
      </c>
    </row>
    <row r="13281" spans="1:4" x14ac:dyDescent="0.15">
      <c r="A13281" s="37">
        <v>2014</v>
      </c>
      <c r="B13281" s="14">
        <v>7</v>
      </c>
      <c r="C13281" s="14">
        <v>8</v>
      </c>
      <c r="D13281" s="38">
        <v>2745.2500000016698</v>
      </c>
    </row>
    <row r="13282" spans="1:4" x14ac:dyDescent="0.15">
      <c r="A13282" s="37">
        <v>2014</v>
      </c>
      <c r="B13282" s="14">
        <v>7</v>
      </c>
      <c r="C13282" s="14">
        <v>8</v>
      </c>
      <c r="D13282" s="38">
        <v>2745.29166666833</v>
      </c>
    </row>
    <row r="13283" spans="1:4" x14ac:dyDescent="0.15">
      <c r="A13283" s="37">
        <v>2014</v>
      </c>
      <c r="B13283" s="14">
        <v>7</v>
      </c>
      <c r="C13283" s="14">
        <v>8</v>
      </c>
      <c r="D13283" s="38">
        <v>2745.3333333350001</v>
      </c>
    </row>
    <row r="13284" spans="1:4" x14ac:dyDescent="0.15">
      <c r="A13284" s="37">
        <v>2014</v>
      </c>
      <c r="B13284" s="14">
        <v>7</v>
      </c>
      <c r="C13284" s="14">
        <v>8</v>
      </c>
      <c r="D13284" s="38">
        <v>2745.3750000016698</v>
      </c>
    </row>
    <row r="13285" spans="1:4" x14ac:dyDescent="0.15">
      <c r="A13285" s="37">
        <v>2014</v>
      </c>
      <c r="B13285" s="14">
        <v>7</v>
      </c>
      <c r="C13285" s="14">
        <v>8</v>
      </c>
      <c r="D13285" s="38">
        <v>2745.41666666833</v>
      </c>
    </row>
    <row r="13286" spans="1:4" x14ac:dyDescent="0.15">
      <c r="A13286" s="37">
        <v>2014</v>
      </c>
      <c r="B13286" s="14">
        <v>7</v>
      </c>
      <c r="C13286" s="14">
        <v>8</v>
      </c>
      <c r="D13286" s="38">
        <v>2745.4583333350001</v>
      </c>
    </row>
    <row r="13287" spans="1:4" x14ac:dyDescent="0.15">
      <c r="A13287" s="37">
        <v>2014</v>
      </c>
      <c r="B13287" s="14">
        <v>7</v>
      </c>
      <c r="C13287" s="14">
        <v>8</v>
      </c>
      <c r="D13287" s="38">
        <v>2745.5000000016698</v>
      </c>
    </row>
    <row r="13288" spans="1:4" x14ac:dyDescent="0.15">
      <c r="A13288" s="37">
        <v>2014</v>
      </c>
      <c r="B13288" s="14">
        <v>7</v>
      </c>
      <c r="C13288" s="14">
        <v>8</v>
      </c>
      <c r="D13288" s="38">
        <v>2745.54166666833</v>
      </c>
    </row>
    <row r="13289" spans="1:4" x14ac:dyDescent="0.15">
      <c r="A13289" s="37">
        <v>2014</v>
      </c>
      <c r="B13289" s="14">
        <v>7</v>
      </c>
      <c r="C13289" s="14">
        <v>8</v>
      </c>
      <c r="D13289" s="38">
        <v>2745.5833333350001</v>
      </c>
    </row>
    <row r="13290" spans="1:4" x14ac:dyDescent="0.15">
      <c r="A13290" s="37">
        <v>2014</v>
      </c>
      <c r="B13290" s="14">
        <v>7</v>
      </c>
      <c r="C13290" s="14">
        <v>8</v>
      </c>
      <c r="D13290" s="38">
        <v>2745.6250000016698</v>
      </c>
    </row>
    <row r="13291" spans="1:4" x14ac:dyDescent="0.15">
      <c r="A13291" s="37">
        <v>2014</v>
      </c>
      <c r="B13291" s="14">
        <v>7</v>
      </c>
      <c r="C13291" s="14">
        <v>8</v>
      </c>
      <c r="D13291" s="38">
        <v>2745.66666666833</v>
      </c>
    </row>
    <row r="13292" spans="1:4" x14ac:dyDescent="0.15">
      <c r="A13292" s="37">
        <v>2014</v>
      </c>
      <c r="B13292" s="14">
        <v>7</v>
      </c>
      <c r="C13292" s="14">
        <v>8</v>
      </c>
      <c r="D13292" s="38">
        <v>2745.7083333350001</v>
      </c>
    </row>
    <row r="13293" spans="1:4" x14ac:dyDescent="0.15">
      <c r="A13293" s="37">
        <v>2014</v>
      </c>
      <c r="B13293" s="14">
        <v>7</v>
      </c>
      <c r="C13293" s="14">
        <v>8</v>
      </c>
      <c r="D13293" s="38">
        <v>2745.7500000016698</v>
      </c>
    </row>
    <row r="13294" spans="1:4" x14ac:dyDescent="0.15">
      <c r="A13294" s="37">
        <v>2014</v>
      </c>
      <c r="B13294" s="14">
        <v>7</v>
      </c>
      <c r="C13294" s="14">
        <v>8</v>
      </c>
      <c r="D13294" s="38">
        <v>2745.79166666833</v>
      </c>
    </row>
    <row r="13295" spans="1:4" x14ac:dyDescent="0.15">
      <c r="A13295" s="37">
        <v>2014</v>
      </c>
      <c r="B13295" s="14">
        <v>7</v>
      </c>
      <c r="C13295" s="14">
        <v>8</v>
      </c>
      <c r="D13295" s="38">
        <v>2745.8333333350001</v>
      </c>
    </row>
    <row r="13296" spans="1:4" x14ac:dyDescent="0.15">
      <c r="A13296" s="37">
        <v>2014</v>
      </c>
      <c r="B13296" s="14">
        <v>7</v>
      </c>
      <c r="C13296" s="14">
        <v>8</v>
      </c>
      <c r="D13296" s="38">
        <v>2745.8750000016698</v>
      </c>
    </row>
    <row r="13297" spans="1:4" x14ac:dyDescent="0.15">
      <c r="A13297" s="37">
        <v>2014</v>
      </c>
      <c r="B13297" s="14">
        <v>7</v>
      </c>
      <c r="C13297" s="14">
        <v>8</v>
      </c>
      <c r="D13297" s="38">
        <v>2745.91666666833</v>
      </c>
    </row>
    <row r="13298" spans="1:4" x14ac:dyDescent="0.15">
      <c r="A13298" s="37">
        <v>2014</v>
      </c>
      <c r="B13298" s="14">
        <v>7</v>
      </c>
      <c r="C13298" s="14">
        <v>8</v>
      </c>
      <c r="D13298" s="38">
        <v>2745.9583333350001</v>
      </c>
    </row>
    <row r="13299" spans="1:4" x14ac:dyDescent="0.15">
      <c r="A13299" s="37">
        <v>2014</v>
      </c>
      <c r="B13299" s="14">
        <v>7</v>
      </c>
      <c r="C13299" s="14">
        <v>9</v>
      </c>
      <c r="D13299" s="38">
        <v>2746.0000000016698</v>
      </c>
    </row>
    <row r="13300" spans="1:4" x14ac:dyDescent="0.15">
      <c r="A13300" s="37">
        <v>2014</v>
      </c>
      <c r="B13300" s="14">
        <v>7</v>
      </c>
      <c r="C13300" s="14">
        <v>9</v>
      </c>
      <c r="D13300" s="38">
        <v>2746.04166666833</v>
      </c>
    </row>
    <row r="13301" spans="1:4" x14ac:dyDescent="0.15">
      <c r="A13301" s="37">
        <v>2014</v>
      </c>
      <c r="B13301" s="14">
        <v>7</v>
      </c>
      <c r="C13301" s="14">
        <v>9</v>
      </c>
      <c r="D13301" s="38">
        <v>2746.0833333350001</v>
      </c>
    </row>
    <row r="13302" spans="1:4" x14ac:dyDescent="0.15">
      <c r="A13302" s="37">
        <v>2014</v>
      </c>
      <c r="B13302" s="14">
        <v>7</v>
      </c>
      <c r="C13302" s="14">
        <v>9</v>
      </c>
      <c r="D13302" s="38">
        <v>2746.1250000016698</v>
      </c>
    </row>
    <row r="13303" spans="1:4" x14ac:dyDescent="0.15">
      <c r="A13303" s="37">
        <v>2014</v>
      </c>
      <c r="B13303" s="14">
        <v>7</v>
      </c>
      <c r="C13303" s="14">
        <v>9</v>
      </c>
      <c r="D13303" s="38">
        <v>2746.16666666833</v>
      </c>
    </row>
    <row r="13304" spans="1:4" x14ac:dyDescent="0.15">
      <c r="A13304" s="37">
        <v>2014</v>
      </c>
      <c r="B13304" s="14">
        <v>7</v>
      </c>
      <c r="C13304" s="14">
        <v>9</v>
      </c>
      <c r="D13304" s="38">
        <v>2746.2083333350001</v>
      </c>
    </row>
    <row r="13305" spans="1:4" x14ac:dyDescent="0.15">
      <c r="A13305" s="37">
        <v>2014</v>
      </c>
      <c r="B13305" s="14">
        <v>7</v>
      </c>
      <c r="C13305" s="14">
        <v>9</v>
      </c>
      <c r="D13305" s="38">
        <v>2746.2500000016698</v>
      </c>
    </row>
    <row r="13306" spans="1:4" x14ac:dyDescent="0.15">
      <c r="A13306" s="37">
        <v>2014</v>
      </c>
      <c r="B13306" s="14">
        <v>7</v>
      </c>
      <c r="C13306" s="14">
        <v>9</v>
      </c>
      <c r="D13306" s="38">
        <v>2746.29166666833</v>
      </c>
    </row>
    <row r="13307" spans="1:4" x14ac:dyDescent="0.15">
      <c r="A13307" s="37">
        <v>2014</v>
      </c>
      <c r="B13307" s="14">
        <v>7</v>
      </c>
      <c r="C13307" s="14">
        <v>9</v>
      </c>
      <c r="D13307" s="38">
        <v>2746.3333333350001</v>
      </c>
    </row>
    <row r="13308" spans="1:4" x14ac:dyDescent="0.15">
      <c r="A13308" s="37">
        <v>2014</v>
      </c>
      <c r="B13308" s="14">
        <v>7</v>
      </c>
      <c r="C13308" s="14">
        <v>9</v>
      </c>
      <c r="D13308" s="38">
        <v>2746.3750000016698</v>
      </c>
    </row>
    <row r="13309" spans="1:4" x14ac:dyDescent="0.15">
      <c r="A13309" s="37">
        <v>2014</v>
      </c>
      <c r="B13309" s="14">
        <v>7</v>
      </c>
      <c r="C13309" s="14">
        <v>9</v>
      </c>
      <c r="D13309" s="38">
        <v>2746.41666666833</v>
      </c>
    </row>
    <row r="13310" spans="1:4" x14ac:dyDescent="0.15">
      <c r="A13310" s="37">
        <v>2014</v>
      </c>
      <c r="B13310" s="14">
        <v>7</v>
      </c>
      <c r="C13310" s="14">
        <v>9</v>
      </c>
      <c r="D13310" s="38">
        <v>2746.4583333350001</v>
      </c>
    </row>
    <row r="13311" spans="1:4" x14ac:dyDescent="0.15">
      <c r="A13311" s="37">
        <v>2014</v>
      </c>
      <c r="B13311" s="14">
        <v>7</v>
      </c>
      <c r="C13311" s="14">
        <v>9</v>
      </c>
      <c r="D13311" s="38">
        <v>2746.5000000016698</v>
      </c>
    </row>
    <row r="13312" spans="1:4" x14ac:dyDescent="0.15">
      <c r="A13312" s="37">
        <v>2014</v>
      </c>
      <c r="B13312" s="14">
        <v>7</v>
      </c>
      <c r="C13312" s="14">
        <v>9</v>
      </c>
      <c r="D13312" s="38">
        <v>2746.54166666833</v>
      </c>
    </row>
    <row r="13313" spans="1:4" x14ac:dyDescent="0.15">
      <c r="A13313" s="37">
        <v>2014</v>
      </c>
      <c r="B13313" s="14">
        <v>7</v>
      </c>
      <c r="C13313" s="14">
        <v>9</v>
      </c>
      <c r="D13313" s="38">
        <v>2746.5833333350001</v>
      </c>
    </row>
    <row r="13314" spans="1:4" x14ac:dyDescent="0.15">
      <c r="A13314" s="37">
        <v>2014</v>
      </c>
      <c r="B13314" s="14">
        <v>7</v>
      </c>
      <c r="C13314" s="14">
        <v>9</v>
      </c>
      <c r="D13314" s="38">
        <v>2746.6250000016698</v>
      </c>
    </row>
    <row r="13315" spans="1:4" x14ac:dyDescent="0.15">
      <c r="A13315" s="37">
        <v>2014</v>
      </c>
      <c r="B13315" s="14">
        <v>7</v>
      </c>
      <c r="C13315" s="14">
        <v>9</v>
      </c>
      <c r="D13315" s="38">
        <v>2746.66666666833</v>
      </c>
    </row>
    <row r="13316" spans="1:4" x14ac:dyDescent="0.15">
      <c r="A13316" s="37">
        <v>2014</v>
      </c>
      <c r="B13316" s="14">
        <v>7</v>
      </c>
      <c r="C13316" s="14">
        <v>9</v>
      </c>
      <c r="D13316" s="38">
        <v>2746.7083333350001</v>
      </c>
    </row>
    <row r="13317" spans="1:4" x14ac:dyDescent="0.15">
      <c r="A13317" s="37">
        <v>2014</v>
      </c>
      <c r="B13317" s="14">
        <v>7</v>
      </c>
      <c r="C13317" s="14">
        <v>9</v>
      </c>
      <c r="D13317" s="38">
        <v>2746.7500000016698</v>
      </c>
    </row>
    <row r="13318" spans="1:4" x14ac:dyDescent="0.15">
      <c r="A13318" s="37">
        <v>2014</v>
      </c>
      <c r="B13318" s="14">
        <v>7</v>
      </c>
      <c r="C13318" s="14">
        <v>9</v>
      </c>
      <c r="D13318" s="38">
        <v>2746.79166666833</v>
      </c>
    </row>
    <row r="13319" spans="1:4" x14ac:dyDescent="0.15">
      <c r="A13319" s="37">
        <v>2014</v>
      </c>
      <c r="B13319" s="14">
        <v>7</v>
      </c>
      <c r="C13319" s="14">
        <v>9</v>
      </c>
      <c r="D13319" s="38">
        <v>2746.8333333350001</v>
      </c>
    </row>
    <row r="13320" spans="1:4" x14ac:dyDescent="0.15">
      <c r="A13320" s="37">
        <v>2014</v>
      </c>
      <c r="B13320" s="14">
        <v>7</v>
      </c>
      <c r="C13320" s="14">
        <v>9</v>
      </c>
      <c r="D13320" s="38">
        <v>2746.8750000016698</v>
      </c>
    </row>
    <row r="13321" spans="1:4" x14ac:dyDescent="0.15">
      <c r="A13321" s="37">
        <v>2014</v>
      </c>
      <c r="B13321" s="14">
        <v>7</v>
      </c>
      <c r="C13321" s="14">
        <v>9</v>
      </c>
      <c r="D13321" s="38">
        <v>2746.91666666833</v>
      </c>
    </row>
    <row r="13322" spans="1:4" x14ac:dyDescent="0.15">
      <c r="A13322" s="37">
        <v>2014</v>
      </c>
      <c r="B13322" s="14">
        <v>7</v>
      </c>
      <c r="C13322" s="14">
        <v>9</v>
      </c>
      <c r="D13322" s="38">
        <v>2746.9583333350001</v>
      </c>
    </row>
    <row r="13323" spans="1:4" x14ac:dyDescent="0.15">
      <c r="A13323" s="37">
        <v>2014</v>
      </c>
      <c r="B13323" s="14">
        <v>7</v>
      </c>
      <c r="C13323" s="14">
        <v>10</v>
      </c>
      <c r="D13323" s="38">
        <v>2747.0000000016698</v>
      </c>
    </row>
    <row r="13324" spans="1:4" x14ac:dyDescent="0.15">
      <c r="A13324" s="37">
        <v>2014</v>
      </c>
      <c r="B13324" s="14">
        <v>7</v>
      </c>
      <c r="C13324" s="14">
        <v>10</v>
      </c>
      <c r="D13324" s="38">
        <v>2747.04166666833</v>
      </c>
    </row>
    <row r="13325" spans="1:4" x14ac:dyDescent="0.15">
      <c r="A13325" s="37">
        <v>2014</v>
      </c>
      <c r="B13325" s="14">
        <v>7</v>
      </c>
      <c r="C13325" s="14">
        <v>10</v>
      </c>
      <c r="D13325" s="38">
        <v>2747.0833333350001</v>
      </c>
    </row>
    <row r="13326" spans="1:4" x14ac:dyDescent="0.15">
      <c r="A13326" s="37">
        <v>2014</v>
      </c>
      <c r="B13326" s="14">
        <v>7</v>
      </c>
      <c r="C13326" s="14">
        <v>10</v>
      </c>
      <c r="D13326" s="38">
        <v>2747.1250000016698</v>
      </c>
    </row>
    <row r="13327" spans="1:4" x14ac:dyDescent="0.15">
      <c r="A13327" s="37">
        <v>2014</v>
      </c>
      <c r="B13327" s="14">
        <v>7</v>
      </c>
      <c r="C13327" s="14">
        <v>10</v>
      </c>
      <c r="D13327" s="38">
        <v>2747.16666666833</v>
      </c>
    </row>
    <row r="13328" spans="1:4" x14ac:dyDescent="0.15">
      <c r="A13328" s="37">
        <v>2014</v>
      </c>
      <c r="B13328" s="14">
        <v>7</v>
      </c>
      <c r="C13328" s="14">
        <v>10</v>
      </c>
      <c r="D13328" s="38">
        <v>2747.2083333350001</v>
      </c>
    </row>
    <row r="13329" spans="1:4" x14ac:dyDescent="0.15">
      <c r="A13329" s="37">
        <v>2014</v>
      </c>
      <c r="B13329" s="14">
        <v>7</v>
      </c>
      <c r="C13329" s="14">
        <v>10</v>
      </c>
      <c r="D13329" s="38">
        <v>2747.2500000016698</v>
      </c>
    </row>
    <row r="13330" spans="1:4" x14ac:dyDescent="0.15">
      <c r="A13330" s="37">
        <v>2014</v>
      </c>
      <c r="B13330" s="14">
        <v>7</v>
      </c>
      <c r="C13330" s="14">
        <v>10</v>
      </c>
      <c r="D13330" s="38">
        <v>2747.29166666833</v>
      </c>
    </row>
    <row r="13331" spans="1:4" x14ac:dyDescent="0.15">
      <c r="A13331" s="37">
        <v>2014</v>
      </c>
      <c r="B13331" s="14">
        <v>7</v>
      </c>
      <c r="C13331" s="14">
        <v>10</v>
      </c>
      <c r="D13331" s="38">
        <v>2747.3333333350001</v>
      </c>
    </row>
    <row r="13332" spans="1:4" x14ac:dyDescent="0.15">
      <c r="A13332" s="37">
        <v>2014</v>
      </c>
      <c r="B13332" s="14">
        <v>7</v>
      </c>
      <c r="C13332" s="14">
        <v>10</v>
      </c>
      <c r="D13332" s="38">
        <v>2747.3750000016698</v>
      </c>
    </row>
    <row r="13333" spans="1:4" x14ac:dyDescent="0.15">
      <c r="A13333" s="37">
        <v>2014</v>
      </c>
      <c r="B13333" s="14">
        <v>7</v>
      </c>
      <c r="C13333" s="14">
        <v>10</v>
      </c>
      <c r="D13333" s="38">
        <v>2747.41666666833</v>
      </c>
    </row>
    <row r="13334" spans="1:4" x14ac:dyDescent="0.15">
      <c r="A13334" s="37">
        <v>2014</v>
      </c>
      <c r="B13334" s="14">
        <v>7</v>
      </c>
      <c r="C13334" s="14">
        <v>10</v>
      </c>
      <c r="D13334" s="38">
        <v>2747.4583333350001</v>
      </c>
    </row>
    <row r="13335" spans="1:4" x14ac:dyDescent="0.15">
      <c r="A13335" s="37">
        <v>2014</v>
      </c>
      <c r="B13335" s="14">
        <v>7</v>
      </c>
      <c r="C13335" s="14">
        <v>10</v>
      </c>
      <c r="D13335" s="38">
        <v>2747.5000000016698</v>
      </c>
    </row>
    <row r="13336" spans="1:4" x14ac:dyDescent="0.15">
      <c r="A13336" s="37">
        <v>2014</v>
      </c>
      <c r="B13336" s="14">
        <v>7</v>
      </c>
      <c r="C13336" s="14">
        <v>10</v>
      </c>
      <c r="D13336" s="38">
        <v>2747.54166666833</v>
      </c>
    </row>
    <row r="13337" spans="1:4" x14ac:dyDescent="0.15">
      <c r="A13337" s="37">
        <v>2014</v>
      </c>
      <c r="B13337" s="14">
        <v>7</v>
      </c>
      <c r="C13337" s="14">
        <v>10</v>
      </c>
      <c r="D13337" s="38">
        <v>2747.5833333350001</v>
      </c>
    </row>
    <row r="13338" spans="1:4" x14ac:dyDescent="0.15">
      <c r="A13338" s="37">
        <v>2014</v>
      </c>
      <c r="B13338" s="14">
        <v>7</v>
      </c>
      <c r="C13338" s="14">
        <v>10</v>
      </c>
      <c r="D13338" s="38">
        <v>2747.6250000016698</v>
      </c>
    </row>
    <row r="13339" spans="1:4" x14ac:dyDescent="0.15">
      <c r="A13339" s="37">
        <v>2014</v>
      </c>
      <c r="B13339" s="14">
        <v>7</v>
      </c>
      <c r="C13339" s="14">
        <v>10</v>
      </c>
      <c r="D13339" s="38">
        <v>2747.66666666833</v>
      </c>
    </row>
    <row r="13340" spans="1:4" x14ac:dyDescent="0.15">
      <c r="A13340" s="37">
        <v>2014</v>
      </c>
      <c r="B13340" s="14">
        <v>7</v>
      </c>
      <c r="C13340" s="14">
        <v>10</v>
      </c>
      <c r="D13340" s="38">
        <v>2747.7083333350001</v>
      </c>
    </row>
    <row r="13341" spans="1:4" x14ac:dyDescent="0.15">
      <c r="A13341" s="37">
        <v>2014</v>
      </c>
      <c r="B13341" s="14">
        <v>7</v>
      </c>
      <c r="C13341" s="14">
        <v>10</v>
      </c>
      <c r="D13341" s="38">
        <v>2747.7500000016698</v>
      </c>
    </row>
    <row r="13342" spans="1:4" x14ac:dyDescent="0.15">
      <c r="A13342" s="37">
        <v>2014</v>
      </c>
      <c r="B13342" s="14">
        <v>7</v>
      </c>
      <c r="C13342" s="14">
        <v>10</v>
      </c>
      <c r="D13342" s="38">
        <v>2747.79166666833</v>
      </c>
    </row>
    <row r="13343" spans="1:4" x14ac:dyDescent="0.15">
      <c r="A13343" s="37">
        <v>2014</v>
      </c>
      <c r="B13343" s="14">
        <v>7</v>
      </c>
      <c r="C13343" s="14">
        <v>10</v>
      </c>
      <c r="D13343" s="38">
        <v>2747.8333333350001</v>
      </c>
    </row>
    <row r="13344" spans="1:4" x14ac:dyDescent="0.15">
      <c r="A13344" s="37">
        <v>2014</v>
      </c>
      <c r="B13344" s="14">
        <v>7</v>
      </c>
      <c r="C13344" s="14">
        <v>10</v>
      </c>
      <c r="D13344" s="38">
        <v>2747.8750000016698</v>
      </c>
    </row>
    <row r="13345" spans="1:4" x14ac:dyDescent="0.15">
      <c r="A13345" s="37">
        <v>2014</v>
      </c>
      <c r="B13345" s="14">
        <v>7</v>
      </c>
      <c r="C13345" s="14">
        <v>10</v>
      </c>
      <c r="D13345" s="38">
        <v>2747.91666666833</v>
      </c>
    </row>
    <row r="13346" spans="1:4" x14ac:dyDescent="0.15">
      <c r="A13346" s="37">
        <v>2014</v>
      </c>
      <c r="B13346" s="14">
        <v>7</v>
      </c>
      <c r="C13346" s="14">
        <v>10</v>
      </c>
      <c r="D13346" s="38">
        <v>2747.9583333350001</v>
      </c>
    </row>
    <row r="13347" spans="1:4" x14ac:dyDescent="0.15">
      <c r="A13347" s="37">
        <v>2014</v>
      </c>
      <c r="B13347" s="14">
        <v>7</v>
      </c>
      <c r="C13347" s="14">
        <v>11</v>
      </c>
      <c r="D13347" s="38">
        <v>2748.0000000016698</v>
      </c>
    </row>
    <row r="13348" spans="1:4" x14ac:dyDescent="0.15">
      <c r="A13348" s="37">
        <v>2014</v>
      </c>
      <c r="B13348" s="14">
        <v>7</v>
      </c>
      <c r="C13348" s="14">
        <v>11</v>
      </c>
      <c r="D13348" s="38">
        <v>2748.04166666833</v>
      </c>
    </row>
    <row r="13349" spans="1:4" x14ac:dyDescent="0.15">
      <c r="A13349" s="37">
        <v>2014</v>
      </c>
      <c r="B13349" s="14">
        <v>7</v>
      </c>
      <c r="C13349" s="14">
        <v>11</v>
      </c>
      <c r="D13349" s="38">
        <v>2748.0833333350001</v>
      </c>
    </row>
    <row r="13350" spans="1:4" x14ac:dyDescent="0.15">
      <c r="A13350" s="37">
        <v>2014</v>
      </c>
      <c r="B13350" s="14">
        <v>7</v>
      </c>
      <c r="C13350" s="14">
        <v>11</v>
      </c>
      <c r="D13350" s="38">
        <v>2748.1250000016698</v>
      </c>
    </row>
    <row r="13351" spans="1:4" x14ac:dyDescent="0.15">
      <c r="A13351" s="37">
        <v>2014</v>
      </c>
      <c r="B13351" s="14">
        <v>7</v>
      </c>
      <c r="C13351" s="14">
        <v>11</v>
      </c>
      <c r="D13351" s="38">
        <v>2748.16666666833</v>
      </c>
    </row>
    <row r="13352" spans="1:4" x14ac:dyDescent="0.15">
      <c r="A13352" s="37">
        <v>2014</v>
      </c>
      <c r="B13352" s="14">
        <v>7</v>
      </c>
      <c r="C13352" s="14">
        <v>11</v>
      </c>
      <c r="D13352" s="38">
        <v>2748.2083333350001</v>
      </c>
    </row>
    <row r="13353" spans="1:4" x14ac:dyDescent="0.15">
      <c r="A13353" s="37">
        <v>2014</v>
      </c>
      <c r="B13353" s="14">
        <v>7</v>
      </c>
      <c r="C13353" s="14">
        <v>11</v>
      </c>
      <c r="D13353" s="38">
        <v>2748.2500000016698</v>
      </c>
    </row>
    <row r="13354" spans="1:4" x14ac:dyDescent="0.15">
      <c r="A13354" s="37">
        <v>2014</v>
      </c>
      <c r="B13354" s="14">
        <v>7</v>
      </c>
      <c r="C13354" s="14">
        <v>11</v>
      </c>
      <c r="D13354" s="38">
        <v>2748.29166666833</v>
      </c>
    </row>
    <row r="13355" spans="1:4" x14ac:dyDescent="0.15">
      <c r="A13355" s="37">
        <v>2014</v>
      </c>
      <c r="B13355" s="14">
        <v>7</v>
      </c>
      <c r="C13355" s="14">
        <v>11</v>
      </c>
      <c r="D13355" s="38">
        <v>2748.3333333350001</v>
      </c>
    </row>
    <row r="13356" spans="1:4" x14ac:dyDescent="0.15">
      <c r="A13356" s="37">
        <v>2014</v>
      </c>
      <c r="B13356" s="14">
        <v>7</v>
      </c>
      <c r="C13356" s="14">
        <v>11</v>
      </c>
      <c r="D13356" s="38">
        <v>2748.3750000016698</v>
      </c>
    </row>
    <row r="13357" spans="1:4" x14ac:dyDescent="0.15">
      <c r="A13357" s="37">
        <v>2014</v>
      </c>
      <c r="B13357" s="14">
        <v>7</v>
      </c>
      <c r="C13357" s="14">
        <v>11</v>
      </c>
      <c r="D13357" s="38">
        <v>2748.41666666833</v>
      </c>
    </row>
    <row r="13358" spans="1:4" x14ac:dyDescent="0.15">
      <c r="A13358" s="37">
        <v>2014</v>
      </c>
      <c r="B13358" s="14">
        <v>7</v>
      </c>
      <c r="C13358" s="14">
        <v>11</v>
      </c>
      <c r="D13358" s="38">
        <v>2748.4583333350001</v>
      </c>
    </row>
    <row r="13359" spans="1:4" x14ac:dyDescent="0.15">
      <c r="A13359" s="37">
        <v>2014</v>
      </c>
      <c r="B13359" s="14">
        <v>7</v>
      </c>
      <c r="C13359" s="14">
        <v>11</v>
      </c>
      <c r="D13359" s="38">
        <v>2748.5000000016698</v>
      </c>
    </row>
    <row r="13360" spans="1:4" x14ac:dyDescent="0.15">
      <c r="A13360" s="37">
        <v>2014</v>
      </c>
      <c r="B13360" s="14">
        <v>7</v>
      </c>
      <c r="C13360" s="14">
        <v>11</v>
      </c>
      <c r="D13360" s="38">
        <v>2748.54166666833</v>
      </c>
    </row>
    <row r="13361" spans="1:4" x14ac:dyDescent="0.15">
      <c r="A13361" s="37">
        <v>2014</v>
      </c>
      <c r="B13361" s="14">
        <v>7</v>
      </c>
      <c r="C13361" s="14">
        <v>11</v>
      </c>
      <c r="D13361" s="38">
        <v>2748.5833333350001</v>
      </c>
    </row>
    <row r="13362" spans="1:4" x14ac:dyDescent="0.15">
      <c r="A13362" s="37">
        <v>2014</v>
      </c>
      <c r="B13362" s="14">
        <v>7</v>
      </c>
      <c r="C13362" s="14">
        <v>11</v>
      </c>
      <c r="D13362" s="38">
        <v>2748.6250000016698</v>
      </c>
    </row>
    <row r="13363" spans="1:4" x14ac:dyDescent="0.15">
      <c r="A13363" s="37">
        <v>2014</v>
      </c>
      <c r="B13363" s="14">
        <v>7</v>
      </c>
      <c r="C13363" s="14">
        <v>11</v>
      </c>
      <c r="D13363" s="38">
        <v>2748.66666666833</v>
      </c>
    </row>
    <row r="13364" spans="1:4" x14ac:dyDescent="0.15">
      <c r="A13364" s="37">
        <v>2014</v>
      </c>
      <c r="B13364" s="14">
        <v>7</v>
      </c>
      <c r="C13364" s="14">
        <v>11</v>
      </c>
      <c r="D13364" s="38">
        <v>2748.7083333350001</v>
      </c>
    </row>
    <row r="13365" spans="1:4" x14ac:dyDescent="0.15">
      <c r="A13365" s="37">
        <v>2014</v>
      </c>
      <c r="B13365" s="14">
        <v>7</v>
      </c>
      <c r="C13365" s="14">
        <v>11</v>
      </c>
      <c r="D13365" s="38">
        <v>2748.7500000016698</v>
      </c>
    </row>
    <row r="13366" spans="1:4" x14ac:dyDescent="0.15">
      <c r="A13366" s="37">
        <v>2014</v>
      </c>
      <c r="B13366" s="14">
        <v>7</v>
      </c>
      <c r="C13366" s="14">
        <v>11</v>
      </c>
      <c r="D13366" s="38">
        <v>2748.79166666833</v>
      </c>
    </row>
    <row r="13367" spans="1:4" x14ac:dyDescent="0.15">
      <c r="A13367" s="37">
        <v>2014</v>
      </c>
      <c r="B13367" s="14">
        <v>7</v>
      </c>
      <c r="C13367" s="14">
        <v>11</v>
      </c>
      <c r="D13367" s="38">
        <v>2748.8333333350001</v>
      </c>
    </row>
    <row r="13368" spans="1:4" x14ac:dyDescent="0.15">
      <c r="A13368" s="37">
        <v>2014</v>
      </c>
      <c r="B13368" s="14">
        <v>7</v>
      </c>
      <c r="C13368" s="14">
        <v>11</v>
      </c>
      <c r="D13368" s="38">
        <v>2748.8750000016698</v>
      </c>
    </row>
    <row r="13369" spans="1:4" x14ac:dyDescent="0.15">
      <c r="A13369" s="37">
        <v>2014</v>
      </c>
      <c r="B13369" s="14">
        <v>7</v>
      </c>
      <c r="C13369" s="14">
        <v>11</v>
      </c>
      <c r="D13369" s="38">
        <v>2748.91666666833</v>
      </c>
    </row>
    <row r="13370" spans="1:4" x14ac:dyDescent="0.15">
      <c r="A13370" s="37">
        <v>2014</v>
      </c>
      <c r="B13370" s="14">
        <v>7</v>
      </c>
      <c r="C13370" s="14">
        <v>11</v>
      </c>
      <c r="D13370" s="38">
        <v>2748.9583333350001</v>
      </c>
    </row>
    <row r="13371" spans="1:4" x14ac:dyDescent="0.15">
      <c r="A13371" s="37">
        <v>2014</v>
      </c>
      <c r="B13371" s="14">
        <v>7</v>
      </c>
      <c r="C13371" s="14">
        <v>12</v>
      </c>
      <c r="D13371" s="38">
        <v>2749.0000000016698</v>
      </c>
    </row>
    <row r="13372" spans="1:4" x14ac:dyDescent="0.15">
      <c r="A13372" s="37">
        <v>2014</v>
      </c>
      <c r="B13372" s="14">
        <v>7</v>
      </c>
      <c r="C13372" s="14">
        <v>12</v>
      </c>
      <c r="D13372" s="38">
        <v>2749.04166666833</v>
      </c>
    </row>
    <row r="13373" spans="1:4" x14ac:dyDescent="0.15">
      <c r="A13373" s="37">
        <v>2014</v>
      </c>
      <c r="B13373" s="14">
        <v>7</v>
      </c>
      <c r="C13373" s="14">
        <v>12</v>
      </c>
      <c r="D13373" s="38">
        <v>2749.0833333350001</v>
      </c>
    </row>
    <row r="13374" spans="1:4" x14ac:dyDescent="0.15">
      <c r="A13374" s="37">
        <v>2014</v>
      </c>
      <c r="B13374" s="14">
        <v>7</v>
      </c>
      <c r="C13374" s="14">
        <v>12</v>
      </c>
      <c r="D13374" s="38">
        <v>2749.1250000016698</v>
      </c>
    </row>
    <row r="13375" spans="1:4" x14ac:dyDescent="0.15">
      <c r="A13375" s="37">
        <v>2014</v>
      </c>
      <c r="B13375" s="14">
        <v>7</v>
      </c>
      <c r="C13375" s="14">
        <v>12</v>
      </c>
      <c r="D13375" s="38">
        <v>2749.16666666833</v>
      </c>
    </row>
    <row r="13376" spans="1:4" x14ac:dyDescent="0.15">
      <c r="A13376" s="37">
        <v>2014</v>
      </c>
      <c r="B13376" s="14">
        <v>7</v>
      </c>
      <c r="C13376" s="14">
        <v>12</v>
      </c>
      <c r="D13376" s="38">
        <v>2749.2083333350001</v>
      </c>
    </row>
    <row r="13377" spans="1:4" x14ac:dyDescent="0.15">
      <c r="A13377" s="37">
        <v>2014</v>
      </c>
      <c r="B13377" s="14">
        <v>7</v>
      </c>
      <c r="C13377" s="14">
        <v>12</v>
      </c>
      <c r="D13377" s="38">
        <v>2749.2500000016698</v>
      </c>
    </row>
    <row r="13378" spans="1:4" x14ac:dyDescent="0.15">
      <c r="A13378" s="37">
        <v>2014</v>
      </c>
      <c r="B13378" s="14">
        <v>7</v>
      </c>
      <c r="C13378" s="14">
        <v>12</v>
      </c>
      <c r="D13378" s="38">
        <v>2749.29166666833</v>
      </c>
    </row>
    <row r="13379" spans="1:4" x14ac:dyDescent="0.15">
      <c r="A13379" s="37">
        <v>2014</v>
      </c>
      <c r="B13379" s="14">
        <v>7</v>
      </c>
      <c r="C13379" s="14">
        <v>12</v>
      </c>
      <c r="D13379" s="38">
        <v>2749.3333333350001</v>
      </c>
    </row>
    <row r="13380" spans="1:4" x14ac:dyDescent="0.15">
      <c r="A13380" s="37">
        <v>2014</v>
      </c>
      <c r="B13380" s="14">
        <v>7</v>
      </c>
      <c r="C13380" s="14">
        <v>12</v>
      </c>
      <c r="D13380" s="38">
        <v>2749.3750000016698</v>
      </c>
    </row>
    <row r="13381" spans="1:4" x14ac:dyDescent="0.15">
      <c r="A13381" s="37">
        <v>2014</v>
      </c>
      <c r="B13381" s="14">
        <v>7</v>
      </c>
      <c r="C13381" s="14">
        <v>12</v>
      </c>
      <c r="D13381" s="38">
        <v>2749.41666666833</v>
      </c>
    </row>
    <row r="13382" spans="1:4" x14ac:dyDescent="0.15">
      <c r="A13382" s="37">
        <v>2014</v>
      </c>
      <c r="B13382" s="14">
        <v>7</v>
      </c>
      <c r="C13382" s="14">
        <v>12</v>
      </c>
      <c r="D13382" s="38">
        <v>2749.4583333350001</v>
      </c>
    </row>
    <row r="13383" spans="1:4" x14ac:dyDescent="0.15">
      <c r="A13383" s="37">
        <v>2014</v>
      </c>
      <c r="B13383" s="14">
        <v>7</v>
      </c>
      <c r="C13383" s="14">
        <v>12</v>
      </c>
      <c r="D13383" s="38">
        <v>2749.5000000016698</v>
      </c>
    </row>
    <row r="13384" spans="1:4" x14ac:dyDescent="0.15">
      <c r="A13384" s="37">
        <v>2014</v>
      </c>
      <c r="B13384" s="14">
        <v>7</v>
      </c>
      <c r="C13384" s="14">
        <v>12</v>
      </c>
      <c r="D13384" s="38">
        <v>2749.54166666833</v>
      </c>
    </row>
    <row r="13385" spans="1:4" x14ac:dyDescent="0.15">
      <c r="A13385" s="37">
        <v>2014</v>
      </c>
      <c r="B13385" s="14">
        <v>7</v>
      </c>
      <c r="C13385" s="14">
        <v>12</v>
      </c>
      <c r="D13385" s="38">
        <v>2749.5833333350001</v>
      </c>
    </row>
    <row r="13386" spans="1:4" x14ac:dyDescent="0.15">
      <c r="A13386" s="37">
        <v>2014</v>
      </c>
      <c r="B13386" s="14">
        <v>7</v>
      </c>
      <c r="C13386" s="14">
        <v>12</v>
      </c>
      <c r="D13386" s="38">
        <v>2749.6250000016698</v>
      </c>
    </row>
    <row r="13387" spans="1:4" x14ac:dyDescent="0.15">
      <c r="A13387" s="37">
        <v>2014</v>
      </c>
      <c r="B13387" s="14">
        <v>7</v>
      </c>
      <c r="C13387" s="14">
        <v>12</v>
      </c>
      <c r="D13387" s="38">
        <v>2749.66666666833</v>
      </c>
    </row>
    <row r="13388" spans="1:4" x14ac:dyDescent="0.15">
      <c r="A13388" s="37">
        <v>2014</v>
      </c>
      <c r="B13388" s="14">
        <v>7</v>
      </c>
      <c r="C13388" s="14">
        <v>12</v>
      </c>
      <c r="D13388" s="38">
        <v>2749.7083333350001</v>
      </c>
    </row>
    <row r="13389" spans="1:4" x14ac:dyDescent="0.15">
      <c r="A13389" s="37">
        <v>2014</v>
      </c>
      <c r="B13389" s="14">
        <v>7</v>
      </c>
      <c r="C13389" s="14">
        <v>12</v>
      </c>
      <c r="D13389" s="38">
        <v>2749.7500000016698</v>
      </c>
    </row>
    <row r="13390" spans="1:4" x14ac:dyDescent="0.15">
      <c r="A13390" s="37">
        <v>2014</v>
      </c>
      <c r="B13390" s="14">
        <v>7</v>
      </c>
      <c r="C13390" s="14">
        <v>12</v>
      </c>
      <c r="D13390" s="38">
        <v>2749.79166666833</v>
      </c>
    </row>
    <row r="13391" spans="1:4" x14ac:dyDescent="0.15">
      <c r="A13391" s="37">
        <v>2014</v>
      </c>
      <c r="B13391" s="14">
        <v>7</v>
      </c>
      <c r="C13391" s="14">
        <v>12</v>
      </c>
      <c r="D13391" s="38">
        <v>2749.8333333350001</v>
      </c>
    </row>
    <row r="13392" spans="1:4" x14ac:dyDescent="0.15">
      <c r="A13392" s="37">
        <v>2014</v>
      </c>
      <c r="B13392" s="14">
        <v>7</v>
      </c>
      <c r="C13392" s="14">
        <v>12</v>
      </c>
      <c r="D13392" s="38">
        <v>2749.8750000016698</v>
      </c>
    </row>
    <row r="13393" spans="1:4" x14ac:dyDescent="0.15">
      <c r="A13393" s="37">
        <v>2014</v>
      </c>
      <c r="B13393" s="14">
        <v>7</v>
      </c>
      <c r="C13393" s="14">
        <v>12</v>
      </c>
      <c r="D13393" s="38">
        <v>2749.91666666833</v>
      </c>
    </row>
    <row r="13394" spans="1:4" x14ac:dyDescent="0.15">
      <c r="A13394" s="37">
        <v>2014</v>
      </c>
      <c r="B13394" s="14">
        <v>7</v>
      </c>
      <c r="C13394" s="14">
        <v>12</v>
      </c>
      <c r="D13394" s="38">
        <v>2749.9583333350001</v>
      </c>
    </row>
    <row r="13395" spans="1:4" x14ac:dyDescent="0.15">
      <c r="A13395" s="37">
        <v>2014</v>
      </c>
      <c r="B13395" s="14">
        <v>7</v>
      </c>
      <c r="C13395" s="14">
        <v>13</v>
      </c>
      <c r="D13395" s="38">
        <v>2750.0000000016698</v>
      </c>
    </row>
    <row r="13396" spans="1:4" x14ac:dyDescent="0.15">
      <c r="A13396" s="37">
        <v>2014</v>
      </c>
      <c r="B13396" s="14">
        <v>7</v>
      </c>
      <c r="C13396" s="14">
        <v>13</v>
      </c>
      <c r="D13396" s="38">
        <v>2750.04166666833</v>
      </c>
    </row>
    <row r="13397" spans="1:4" x14ac:dyDescent="0.15">
      <c r="A13397" s="37">
        <v>2014</v>
      </c>
      <c r="B13397" s="14">
        <v>7</v>
      </c>
      <c r="C13397" s="14">
        <v>13</v>
      </c>
      <c r="D13397" s="38">
        <v>2750.0833333350001</v>
      </c>
    </row>
    <row r="13398" spans="1:4" x14ac:dyDescent="0.15">
      <c r="A13398" s="37">
        <v>2014</v>
      </c>
      <c r="B13398" s="14">
        <v>7</v>
      </c>
      <c r="C13398" s="14">
        <v>13</v>
      </c>
      <c r="D13398" s="38">
        <v>2750.1250000016698</v>
      </c>
    </row>
    <row r="13399" spans="1:4" x14ac:dyDescent="0.15">
      <c r="A13399" s="37">
        <v>2014</v>
      </c>
      <c r="B13399" s="14">
        <v>7</v>
      </c>
      <c r="C13399" s="14">
        <v>13</v>
      </c>
      <c r="D13399" s="38">
        <v>2750.16666666833</v>
      </c>
    </row>
    <row r="13400" spans="1:4" x14ac:dyDescent="0.15">
      <c r="A13400" s="37">
        <v>2014</v>
      </c>
      <c r="B13400" s="14">
        <v>7</v>
      </c>
      <c r="C13400" s="14">
        <v>13</v>
      </c>
      <c r="D13400" s="38">
        <v>2750.2083333350001</v>
      </c>
    </row>
    <row r="13401" spans="1:4" x14ac:dyDescent="0.15">
      <c r="A13401" s="37">
        <v>2014</v>
      </c>
      <c r="B13401" s="14">
        <v>7</v>
      </c>
      <c r="C13401" s="14">
        <v>13</v>
      </c>
      <c r="D13401" s="38">
        <v>2750.2500000016698</v>
      </c>
    </row>
    <row r="13402" spans="1:4" x14ac:dyDescent="0.15">
      <c r="A13402" s="37">
        <v>2014</v>
      </c>
      <c r="B13402" s="14">
        <v>7</v>
      </c>
      <c r="C13402" s="14">
        <v>13</v>
      </c>
      <c r="D13402" s="38">
        <v>2750.29166666833</v>
      </c>
    </row>
    <row r="13403" spans="1:4" x14ac:dyDescent="0.15">
      <c r="A13403" s="37">
        <v>2014</v>
      </c>
      <c r="B13403" s="14">
        <v>7</v>
      </c>
      <c r="C13403" s="14">
        <v>13</v>
      </c>
      <c r="D13403" s="38">
        <v>2750.3333333350001</v>
      </c>
    </row>
    <row r="13404" spans="1:4" x14ac:dyDescent="0.15">
      <c r="A13404" s="37">
        <v>2014</v>
      </c>
      <c r="B13404" s="14">
        <v>7</v>
      </c>
      <c r="C13404" s="14">
        <v>13</v>
      </c>
      <c r="D13404" s="38">
        <v>2750.3750000016698</v>
      </c>
    </row>
    <row r="13405" spans="1:4" x14ac:dyDescent="0.15">
      <c r="A13405" s="37">
        <v>2014</v>
      </c>
      <c r="B13405" s="14">
        <v>7</v>
      </c>
      <c r="C13405" s="14">
        <v>13</v>
      </c>
      <c r="D13405" s="38">
        <v>2750.41666666833</v>
      </c>
    </row>
    <row r="13406" spans="1:4" x14ac:dyDescent="0.15">
      <c r="A13406" s="37">
        <v>2014</v>
      </c>
      <c r="B13406" s="14">
        <v>7</v>
      </c>
      <c r="C13406" s="14">
        <v>13</v>
      </c>
      <c r="D13406" s="38">
        <v>2750.4583333350001</v>
      </c>
    </row>
    <row r="13407" spans="1:4" x14ac:dyDescent="0.15">
      <c r="A13407" s="37">
        <v>2014</v>
      </c>
      <c r="B13407" s="14">
        <v>7</v>
      </c>
      <c r="C13407" s="14">
        <v>13</v>
      </c>
      <c r="D13407" s="38">
        <v>2750.5000000016698</v>
      </c>
    </row>
    <row r="13408" spans="1:4" x14ac:dyDescent="0.15">
      <c r="A13408" s="37">
        <v>2014</v>
      </c>
      <c r="B13408" s="14">
        <v>7</v>
      </c>
      <c r="C13408" s="14">
        <v>13</v>
      </c>
      <c r="D13408" s="38">
        <v>2750.54166666833</v>
      </c>
    </row>
    <row r="13409" spans="1:4" x14ac:dyDescent="0.15">
      <c r="A13409" s="37">
        <v>2014</v>
      </c>
      <c r="B13409" s="14">
        <v>7</v>
      </c>
      <c r="C13409" s="14">
        <v>13</v>
      </c>
      <c r="D13409" s="38">
        <v>2750.5833333350001</v>
      </c>
    </row>
    <row r="13410" spans="1:4" x14ac:dyDescent="0.15">
      <c r="A13410" s="37">
        <v>2014</v>
      </c>
      <c r="B13410" s="14">
        <v>7</v>
      </c>
      <c r="C13410" s="14">
        <v>13</v>
      </c>
      <c r="D13410" s="38">
        <v>2750.6250000016698</v>
      </c>
    </row>
    <row r="13411" spans="1:4" x14ac:dyDescent="0.15">
      <c r="A13411" s="37">
        <v>2014</v>
      </c>
      <c r="B13411" s="14">
        <v>7</v>
      </c>
      <c r="C13411" s="14">
        <v>13</v>
      </c>
      <c r="D13411" s="38">
        <v>2750.66666666833</v>
      </c>
    </row>
    <row r="13412" spans="1:4" x14ac:dyDescent="0.15">
      <c r="A13412" s="37">
        <v>2014</v>
      </c>
      <c r="B13412" s="14">
        <v>7</v>
      </c>
      <c r="C13412" s="14">
        <v>13</v>
      </c>
      <c r="D13412" s="38">
        <v>2750.7083333350001</v>
      </c>
    </row>
    <row r="13413" spans="1:4" x14ac:dyDescent="0.15">
      <c r="A13413" s="37">
        <v>2014</v>
      </c>
      <c r="B13413" s="14">
        <v>7</v>
      </c>
      <c r="C13413" s="14">
        <v>13</v>
      </c>
      <c r="D13413" s="38">
        <v>2750.7500000016698</v>
      </c>
    </row>
    <row r="13414" spans="1:4" x14ac:dyDescent="0.15">
      <c r="A13414" s="37">
        <v>2014</v>
      </c>
      <c r="B13414" s="14">
        <v>7</v>
      </c>
      <c r="C13414" s="14">
        <v>13</v>
      </c>
      <c r="D13414" s="38">
        <v>2750.79166666833</v>
      </c>
    </row>
    <row r="13415" spans="1:4" x14ac:dyDescent="0.15">
      <c r="A13415" s="37">
        <v>2014</v>
      </c>
      <c r="B13415" s="14">
        <v>7</v>
      </c>
      <c r="C13415" s="14">
        <v>13</v>
      </c>
      <c r="D13415" s="38">
        <v>2750.8333333350001</v>
      </c>
    </row>
    <row r="13416" spans="1:4" x14ac:dyDescent="0.15">
      <c r="A13416" s="37">
        <v>2014</v>
      </c>
      <c r="B13416" s="14">
        <v>7</v>
      </c>
      <c r="C13416" s="14">
        <v>13</v>
      </c>
      <c r="D13416" s="38">
        <v>2750.8750000016698</v>
      </c>
    </row>
    <row r="13417" spans="1:4" x14ac:dyDescent="0.15">
      <c r="A13417" s="37">
        <v>2014</v>
      </c>
      <c r="B13417" s="14">
        <v>7</v>
      </c>
      <c r="C13417" s="14">
        <v>13</v>
      </c>
      <c r="D13417" s="38">
        <v>2750.91666666833</v>
      </c>
    </row>
    <row r="13418" spans="1:4" x14ac:dyDescent="0.15">
      <c r="A13418" s="37">
        <v>2014</v>
      </c>
      <c r="B13418" s="14">
        <v>7</v>
      </c>
      <c r="C13418" s="14">
        <v>13</v>
      </c>
      <c r="D13418" s="38">
        <v>2750.9583333350001</v>
      </c>
    </row>
    <row r="13419" spans="1:4" x14ac:dyDescent="0.15">
      <c r="A13419" s="37">
        <v>2014</v>
      </c>
      <c r="B13419" s="14">
        <v>7</v>
      </c>
      <c r="C13419" s="14">
        <v>14</v>
      </c>
      <c r="D13419" s="38">
        <v>2751.0000000016698</v>
      </c>
    </row>
    <row r="13420" spans="1:4" x14ac:dyDescent="0.15">
      <c r="A13420" s="37">
        <v>2014</v>
      </c>
      <c r="B13420" s="14">
        <v>7</v>
      </c>
      <c r="C13420" s="14">
        <v>14</v>
      </c>
      <c r="D13420" s="38">
        <v>2751.04166666833</v>
      </c>
    </row>
    <row r="13421" spans="1:4" x14ac:dyDescent="0.15">
      <c r="A13421" s="37">
        <v>2014</v>
      </c>
      <c r="B13421" s="14">
        <v>7</v>
      </c>
      <c r="C13421" s="14">
        <v>14</v>
      </c>
      <c r="D13421" s="38">
        <v>2751.0833333350001</v>
      </c>
    </row>
    <row r="13422" spans="1:4" x14ac:dyDescent="0.15">
      <c r="A13422" s="37">
        <v>2014</v>
      </c>
      <c r="B13422" s="14">
        <v>7</v>
      </c>
      <c r="C13422" s="14">
        <v>14</v>
      </c>
      <c r="D13422" s="38">
        <v>2751.1250000016698</v>
      </c>
    </row>
    <row r="13423" spans="1:4" x14ac:dyDescent="0.15">
      <c r="A13423" s="37">
        <v>2014</v>
      </c>
      <c r="B13423" s="14">
        <v>7</v>
      </c>
      <c r="C13423" s="14">
        <v>14</v>
      </c>
      <c r="D13423" s="38">
        <v>2751.16666666833</v>
      </c>
    </row>
    <row r="13424" spans="1:4" x14ac:dyDescent="0.15">
      <c r="A13424" s="37">
        <v>2014</v>
      </c>
      <c r="B13424" s="14">
        <v>7</v>
      </c>
      <c r="C13424" s="14">
        <v>14</v>
      </c>
      <c r="D13424" s="38">
        <v>2751.2083333350001</v>
      </c>
    </row>
    <row r="13425" spans="1:4" x14ac:dyDescent="0.15">
      <c r="A13425" s="37">
        <v>2014</v>
      </c>
      <c r="B13425" s="14">
        <v>7</v>
      </c>
      <c r="C13425" s="14">
        <v>14</v>
      </c>
      <c r="D13425" s="38">
        <v>2751.2500000016698</v>
      </c>
    </row>
    <row r="13426" spans="1:4" x14ac:dyDescent="0.15">
      <c r="A13426" s="37">
        <v>2014</v>
      </c>
      <c r="B13426" s="14">
        <v>7</v>
      </c>
      <c r="C13426" s="14">
        <v>14</v>
      </c>
      <c r="D13426" s="38">
        <v>2751.29166666833</v>
      </c>
    </row>
    <row r="13427" spans="1:4" x14ac:dyDescent="0.15">
      <c r="A13427" s="37">
        <v>2014</v>
      </c>
      <c r="B13427" s="14">
        <v>7</v>
      </c>
      <c r="C13427" s="14">
        <v>14</v>
      </c>
      <c r="D13427" s="38">
        <v>2751.3333333350001</v>
      </c>
    </row>
    <row r="13428" spans="1:4" x14ac:dyDescent="0.15">
      <c r="A13428" s="37">
        <v>2014</v>
      </c>
      <c r="B13428" s="14">
        <v>7</v>
      </c>
      <c r="C13428" s="14">
        <v>14</v>
      </c>
      <c r="D13428" s="38">
        <v>2751.3750000016698</v>
      </c>
    </row>
    <row r="13429" spans="1:4" x14ac:dyDescent="0.15">
      <c r="A13429" s="37">
        <v>2014</v>
      </c>
      <c r="B13429" s="14">
        <v>7</v>
      </c>
      <c r="C13429" s="14">
        <v>14</v>
      </c>
      <c r="D13429" s="38">
        <v>2751.41666666833</v>
      </c>
    </row>
    <row r="13430" spans="1:4" x14ac:dyDescent="0.15">
      <c r="A13430" s="37">
        <v>2014</v>
      </c>
      <c r="B13430" s="14">
        <v>7</v>
      </c>
      <c r="C13430" s="14">
        <v>14</v>
      </c>
      <c r="D13430" s="38">
        <v>2751.4583333350001</v>
      </c>
    </row>
    <row r="13431" spans="1:4" x14ac:dyDescent="0.15">
      <c r="A13431" s="37">
        <v>2014</v>
      </c>
      <c r="B13431" s="14">
        <v>7</v>
      </c>
      <c r="C13431" s="14">
        <v>14</v>
      </c>
      <c r="D13431" s="38">
        <v>2751.5000000016698</v>
      </c>
    </row>
    <row r="13432" spans="1:4" x14ac:dyDescent="0.15">
      <c r="A13432" s="37">
        <v>2014</v>
      </c>
      <c r="B13432" s="14">
        <v>7</v>
      </c>
      <c r="C13432" s="14">
        <v>14</v>
      </c>
      <c r="D13432" s="38">
        <v>2751.54166666833</v>
      </c>
    </row>
    <row r="13433" spans="1:4" x14ac:dyDescent="0.15">
      <c r="A13433" s="37">
        <v>2014</v>
      </c>
      <c r="B13433" s="14">
        <v>7</v>
      </c>
      <c r="C13433" s="14">
        <v>14</v>
      </c>
      <c r="D13433" s="38">
        <v>2751.5833333350001</v>
      </c>
    </row>
    <row r="13434" spans="1:4" x14ac:dyDescent="0.15">
      <c r="A13434" s="37">
        <v>2014</v>
      </c>
      <c r="B13434" s="14">
        <v>7</v>
      </c>
      <c r="C13434" s="14">
        <v>14</v>
      </c>
      <c r="D13434" s="38">
        <v>2751.6250000016698</v>
      </c>
    </row>
    <row r="13435" spans="1:4" x14ac:dyDescent="0.15">
      <c r="A13435" s="37">
        <v>2014</v>
      </c>
      <c r="B13435" s="14">
        <v>7</v>
      </c>
      <c r="C13435" s="14">
        <v>14</v>
      </c>
      <c r="D13435" s="38">
        <v>2751.66666666833</v>
      </c>
    </row>
    <row r="13436" spans="1:4" x14ac:dyDescent="0.15">
      <c r="A13436" s="37">
        <v>2014</v>
      </c>
      <c r="B13436" s="14">
        <v>7</v>
      </c>
      <c r="C13436" s="14">
        <v>14</v>
      </c>
      <c r="D13436" s="38">
        <v>2751.7083333350001</v>
      </c>
    </row>
    <row r="13437" spans="1:4" x14ac:dyDescent="0.15">
      <c r="A13437" s="37">
        <v>2014</v>
      </c>
      <c r="B13437" s="14">
        <v>7</v>
      </c>
      <c r="C13437" s="14">
        <v>14</v>
      </c>
      <c r="D13437" s="38">
        <v>2751.7500000016698</v>
      </c>
    </row>
    <row r="13438" spans="1:4" x14ac:dyDescent="0.15">
      <c r="A13438" s="37">
        <v>2014</v>
      </c>
      <c r="B13438" s="14">
        <v>7</v>
      </c>
      <c r="C13438" s="14">
        <v>14</v>
      </c>
      <c r="D13438" s="38">
        <v>2751.79166666833</v>
      </c>
    </row>
    <row r="13439" spans="1:4" x14ac:dyDescent="0.15">
      <c r="A13439" s="37">
        <v>2014</v>
      </c>
      <c r="B13439" s="14">
        <v>7</v>
      </c>
      <c r="C13439" s="14">
        <v>14</v>
      </c>
      <c r="D13439" s="38">
        <v>2751.8333333350001</v>
      </c>
    </row>
    <row r="13440" spans="1:4" x14ac:dyDescent="0.15">
      <c r="A13440" s="37">
        <v>2014</v>
      </c>
      <c r="B13440" s="14">
        <v>7</v>
      </c>
      <c r="C13440" s="14">
        <v>14</v>
      </c>
      <c r="D13440" s="38">
        <v>2751.8750000016698</v>
      </c>
    </row>
    <row r="13441" spans="1:4" x14ac:dyDescent="0.15">
      <c r="A13441" s="37">
        <v>2014</v>
      </c>
      <c r="B13441" s="14">
        <v>7</v>
      </c>
      <c r="C13441" s="14">
        <v>14</v>
      </c>
      <c r="D13441" s="38">
        <v>2751.91666666833</v>
      </c>
    </row>
    <row r="13442" spans="1:4" x14ac:dyDescent="0.15">
      <c r="A13442" s="37">
        <v>2014</v>
      </c>
      <c r="B13442" s="14">
        <v>7</v>
      </c>
      <c r="C13442" s="14">
        <v>14</v>
      </c>
      <c r="D13442" s="38">
        <v>2751.9583333350001</v>
      </c>
    </row>
    <row r="13443" spans="1:4" x14ac:dyDescent="0.15">
      <c r="A13443" s="37">
        <v>2014</v>
      </c>
      <c r="B13443" s="14">
        <v>7</v>
      </c>
      <c r="C13443" s="14">
        <v>15</v>
      </c>
      <c r="D13443" s="38">
        <v>2752.0000000016698</v>
      </c>
    </row>
    <row r="13444" spans="1:4" x14ac:dyDescent="0.15">
      <c r="A13444" s="37">
        <v>2014</v>
      </c>
      <c r="B13444" s="14">
        <v>7</v>
      </c>
      <c r="C13444" s="14">
        <v>15</v>
      </c>
      <c r="D13444" s="38">
        <v>2752.04166666833</v>
      </c>
    </row>
    <row r="13445" spans="1:4" x14ac:dyDescent="0.15">
      <c r="A13445" s="37">
        <v>2014</v>
      </c>
      <c r="B13445" s="14">
        <v>7</v>
      </c>
      <c r="C13445" s="14">
        <v>15</v>
      </c>
      <c r="D13445" s="38">
        <v>2752.0833333350001</v>
      </c>
    </row>
    <row r="13446" spans="1:4" x14ac:dyDescent="0.15">
      <c r="A13446" s="37">
        <v>2014</v>
      </c>
      <c r="B13446" s="14">
        <v>7</v>
      </c>
      <c r="C13446" s="14">
        <v>15</v>
      </c>
      <c r="D13446" s="38">
        <v>2752.1250000016698</v>
      </c>
    </row>
    <row r="13447" spans="1:4" x14ac:dyDescent="0.15">
      <c r="A13447" s="37">
        <v>2014</v>
      </c>
      <c r="B13447" s="14">
        <v>7</v>
      </c>
      <c r="C13447" s="14">
        <v>15</v>
      </c>
      <c r="D13447" s="38">
        <v>2752.16666666833</v>
      </c>
    </row>
    <row r="13448" spans="1:4" x14ac:dyDescent="0.15">
      <c r="A13448" s="37">
        <v>2014</v>
      </c>
      <c r="B13448" s="14">
        <v>7</v>
      </c>
      <c r="C13448" s="14">
        <v>15</v>
      </c>
      <c r="D13448" s="38">
        <v>2752.2083333350001</v>
      </c>
    </row>
    <row r="13449" spans="1:4" x14ac:dyDescent="0.15">
      <c r="A13449" s="37">
        <v>2014</v>
      </c>
      <c r="B13449" s="14">
        <v>7</v>
      </c>
      <c r="C13449" s="14">
        <v>15</v>
      </c>
      <c r="D13449" s="38">
        <v>2752.2500000016698</v>
      </c>
    </row>
    <row r="13450" spans="1:4" x14ac:dyDescent="0.15">
      <c r="A13450" s="37">
        <v>2014</v>
      </c>
      <c r="B13450" s="14">
        <v>7</v>
      </c>
      <c r="C13450" s="14">
        <v>15</v>
      </c>
      <c r="D13450" s="38">
        <v>2752.29166666833</v>
      </c>
    </row>
    <row r="13451" spans="1:4" x14ac:dyDescent="0.15">
      <c r="A13451" s="37">
        <v>2014</v>
      </c>
      <c r="B13451" s="14">
        <v>7</v>
      </c>
      <c r="C13451" s="14">
        <v>15</v>
      </c>
      <c r="D13451" s="38">
        <v>2752.3333333350001</v>
      </c>
    </row>
    <row r="13452" spans="1:4" x14ac:dyDescent="0.15">
      <c r="A13452" s="37">
        <v>2014</v>
      </c>
      <c r="B13452" s="14">
        <v>7</v>
      </c>
      <c r="C13452" s="14">
        <v>15</v>
      </c>
      <c r="D13452" s="38">
        <v>2752.3750000016698</v>
      </c>
    </row>
    <row r="13453" spans="1:4" x14ac:dyDescent="0.15">
      <c r="A13453" s="37">
        <v>2014</v>
      </c>
      <c r="B13453" s="14">
        <v>7</v>
      </c>
      <c r="C13453" s="14">
        <v>15</v>
      </c>
      <c r="D13453" s="38">
        <v>2752.41666666833</v>
      </c>
    </row>
    <row r="13454" spans="1:4" x14ac:dyDescent="0.15">
      <c r="A13454" s="37">
        <v>2014</v>
      </c>
      <c r="B13454" s="14">
        <v>7</v>
      </c>
      <c r="C13454" s="14">
        <v>15</v>
      </c>
      <c r="D13454" s="38">
        <v>2752.4583333350001</v>
      </c>
    </row>
    <row r="13455" spans="1:4" x14ac:dyDescent="0.15">
      <c r="A13455" s="37">
        <v>2014</v>
      </c>
      <c r="B13455" s="14">
        <v>7</v>
      </c>
      <c r="C13455" s="14">
        <v>15</v>
      </c>
      <c r="D13455" s="38">
        <v>2752.5000000016698</v>
      </c>
    </row>
    <row r="13456" spans="1:4" x14ac:dyDescent="0.15">
      <c r="A13456" s="37">
        <v>2014</v>
      </c>
      <c r="B13456" s="14">
        <v>7</v>
      </c>
      <c r="C13456" s="14">
        <v>15</v>
      </c>
      <c r="D13456" s="38">
        <v>2752.54166666833</v>
      </c>
    </row>
    <row r="13457" spans="1:4" x14ac:dyDescent="0.15">
      <c r="A13457" s="37">
        <v>2014</v>
      </c>
      <c r="B13457" s="14">
        <v>7</v>
      </c>
      <c r="C13457" s="14">
        <v>15</v>
      </c>
      <c r="D13457" s="38">
        <v>2752.5833333350001</v>
      </c>
    </row>
    <row r="13458" spans="1:4" x14ac:dyDescent="0.15">
      <c r="A13458" s="37">
        <v>2014</v>
      </c>
      <c r="B13458" s="14">
        <v>7</v>
      </c>
      <c r="C13458" s="14">
        <v>15</v>
      </c>
      <c r="D13458" s="38">
        <v>2752.6250000016698</v>
      </c>
    </row>
    <row r="13459" spans="1:4" x14ac:dyDescent="0.15">
      <c r="A13459" s="37">
        <v>2014</v>
      </c>
      <c r="B13459" s="14">
        <v>7</v>
      </c>
      <c r="C13459" s="14">
        <v>15</v>
      </c>
      <c r="D13459" s="38">
        <v>2752.66666666833</v>
      </c>
    </row>
    <row r="13460" spans="1:4" x14ac:dyDescent="0.15">
      <c r="A13460" s="37">
        <v>2014</v>
      </c>
      <c r="B13460" s="14">
        <v>7</v>
      </c>
      <c r="C13460" s="14">
        <v>15</v>
      </c>
      <c r="D13460" s="38">
        <v>2752.7083333350001</v>
      </c>
    </row>
    <row r="13461" spans="1:4" x14ac:dyDescent="0.15">
      <c r="A13461" s="37">
        <v>2014</v>
      </c>
      <c r="B13461" s="14">
        <v>7</v>
      </c>
      <c r="C13461" s="14">
        <v>15</v>
      </c>
      <c r="D13461" s="38">
        <v>2752.7500000016698</v>
      </c>
    </row>
    <row r="13462" spans="1:4" x14ac:dyDescent="0.15">
      <c r="A13462" s="37">
        <v>2014</v>
      </c>
      <c r="B13462" s="14">
        <v>7</v>
      </c>
      <c r="C13462" s="14">
        <v>15</v>
      </c>
      <c r="D13462" s="38">
        <v>2752.79166666833</v>
      </c>
    </row>
    <row r="13463" spans="1:4" x14ac:dyDescent="0.15">
      <c r="A13463" s="37">
        <v>2014</v>
      </c>
      <c r="B13463" s="14">
        <v>7</v>
      </c>
      <c r="C13463" s="14">
        <v>15</v>
      </c>
      <c r="D13463" s="38">
        <v>2752.8333333350001</v>
      </c>
    </row>
    <row r="13464" spans="1:4" x14ac:dyDescent="0.15">
      <c r="A13464" s="37">
        <v>2014</v>
      </c>
      <c r="B13464" s="14">
        <v>7</v>
      </c>
      <c r="C13464" s="14">
        <v>15</v>
      </c>
      <c r="D13464" s="38">
        <v>2752.8750000016698</v>
      </c>
    </row>
    <row r="13465" spans="1:4" x14ac:dyDescent="0.15">
      <c r="A13465" s="37">
        <v>2014</v>
      </c>
      <c r="B13465" s="14">
        <v>7</v>
      </c>
      <c r="C13465" s="14">
        <v>15</v>
      </c>
      <c r="D13465" s="38">
        <v>2752.91666666833</v>
      </c>
    </row>
    <row r="13466" spans="1:4" x14ac:dyDescent="0.15">
      <c r="A13466" s="37">
        <v>2014</v>
      </c>
      <c r="B13466" s="14">
        <v>7</v>
      </c>
      <c r="C13466" s="14">
        <v>15</v>
      </c>
      <c r="D13466" s="38">
        <v>2752.9583333350001</v>
      </c>
    </row>
    <row r="13467" spans="1:4" x14ac:dyDescent="0.15">
      <c r="A13467" s="37">
        <v>2014</v>
      </c>
      <c r="B13467" s="14">
        <v>7</v>
      </c>
      <c r="C13467" s="14">
        <v>16</v>
      </c>
      <c r="D13467" s="38">
        <v>2753.0000000016698</v>
      </c>
    </row>
    <row r="13468" spans="1:4" x14ac:dyDescent="0.15">
      <c r="A13468" s="37">
        <v>2014</v>
      </c>
      <c r="B13468" s="14">
        <v>7</v>
      </c>
      <c r="C13468" s="14">
        <v>16</v>
      </c>
      <c r="D13468" s="38">
        <v>2753.04166666833</v>
      </c>
    </row>
    <row r="13469" spans="1:4" x14ac:dyDescent="0.15">
      <c r="A13469" s="37">
        <v>2014</v>
      </c>
      <c r="B13469" s="14">
        <v>7</v>
      </c>
      <c r="C13469" s="14">
        <v>16</v>
      </c>
      <c r="D13469" s="38">
        <v>2753.0833333350001</v>
      </c>
    </row>
    <row r="13470" spans="1:4" x14ac:dyDescent="0.15">
      <c r="A13470" s="37">
        <v>2014</v>
      </c>
      <c r="B13470" s="14">
        <v>7</v>
      </c>
      <c r="C13470" s="14">
        <v>16</v>
      </c>
      <c r="D13470" s="38">
        <v>2753.1250000016698</v>
      </c>
    </row>
    <row r="13471" spans="1:4" x14ac:dyDescent="0.15">
      <c r="A13471" s="37">
        <v>2014</v>
      </c>
      <c r="B13471" s="14">
        <v>7</v>
      </c>
      <c r="C13471" s="14">
        <v>16</v>
      </c>
      <c r="D13471" s="38">
        <v>2753.16666666833</v>
      </c>
    </row>
    <row r="13472" spans="1:4" x14ac:dyDescent="0.15">
      <c r="A13472" s="37">
        <v>2014</v>
      </c>
      <c r="B13472" s="14">
        <v>7</v>
      </c>
      <c r="C13472" s="14">
        <v>16</v>
      </c>
      <c r="D13472" s="38">
        <v>2753.2083333350001</v>
      </c>
    </row>
    <row r="13473" spans="1:4" x14ac:dyDescent="0.15">
      <c r="A13473" s="37">
        <v>2014</v>
      </c>
      <c r="B13473" s="14">
        <v>7</v>
      </c>
      <c r="C13473" s="14">
        <v>16</v>
      </c>
      <c r="D13473" s="38">
        <v>2753.2500000016698</v>
      </c>
    </row>
    <row r="13474" spans="1:4" x14ac:dyDescent="0.15">
      <c r="A13474" s="37">
        <v>2014</v>
      </c>
      <c r="B13474" s="14">
        <v>7</v>
      </c>
      <c r="C13474" s="14">
        <v>16</v>
      </c>
      <c r="D13474" s="38">
        <v>2753.29166666833</v>
      </c>
    </row>
    <row r="13475" spans="1:4" x14ac:dyDescent="0.15">
      <c r="A13475" s="37">
        <v>2014</v>
      </c>
      <c r="B13475" s="14">
        <v>7</v>
      </c>
      <c r="C13475" s="14">
        <v>16</v>
      </c>
      <c r="D13475" s="38">
        <v>2753.3333333350001</v>
      </c>
    </row>
    <row r="13476" spans="1:4" x14ac:dyDescent="0.15">
      <c r="A13476" s="37">
        <v>2014</v>
      </c>
      <c r="B13476" s="14">
        <v>7</v>
      </c>
      <c r="C13476" s="14">
        <v>16</v>
      </c>
      <c r="D13476" s="38">
        <v>2753.3750000016698</v>
      </c>
    </row>
    <row r="13477" spans="1:4" x14ac:dyDescent="0.15">
      <c r="A13477" s="37">
        <v>2014</v>
      </c>
      <c r="B13477" s="14">
        <v>7</v>
      </c>
      <c r="C13477" s="14">
        <v>16</v>
      </c>
      <c r="D13477" s="38">
        <v>2753.41666666833</v>
      </c>
    </row>
    <row r="13478" spans="1:4" x14ac:dyDescent="0.15">
      <c r="A13478" s="37">
        <v>2014</v>
      </c>
      <c r="B13478" s="14">
        <v>7</v>
      </c>
      <c r="C13478" s="14">
        <v>16</v>
      </c>
      <c r="D13478" s="38">
        <v>2753.4583333350001</v>
      </c>
    </row>
    <row r="13479" spans="1:4" x14ac:dyDescent="0.15">
      <c r="A13479" s="37">
        <v>2014</v>
      </c>
      <c r="B13479" s="14">
        <v>7</v>
      </c>
      <c r="C13479" s="14">
        <v>16</v>
      </c>
      <c r="D13479" s="38">
        <v>2753.5000000016698</v>
      </c>
    </row>
    <row r="13480" spans="1:4" x14ac:dyDescent="0.15">
      <c r="A13480" s="37">
        <v>2014</v>
      </c>
      <c r="B13480" s="14">
        <v>7</v>
      </c>
      <c r="C13480" s="14">
        <v>16</v>
      </c>
      <c r="D13480" s="38">
        <v>2753.54166666833</v>
      </c>
    </row>
    <row r="13481" spans="1:4" x14ac:dyDescent="0.15">
      <c r="A13481" s="37">
        <v>2014</v>
      </c>
      <c r="B13481" s="14">
        <v>7</v>
      </c>
      <c r="C13481" s="14">
        <v>16</v>
      </c>
      <c r="D13481" s="38">
        <v>2753.5833333350001</v>
      </c>
    </row>
    <row r="13482" spans="1:4" x14ac:dyDescent="0.15">
      <c r="A13482" s="37">
        <v>2014</v>
      </c>
      <c r="B13482" s="14">
        <v>7</v>
      </c>
      <c r="C13482" s="14">
        <v>16</v>
      </c>
      <c r="D13482" s="38">
        <v>2753.6250000016698</v>
      </c>
    </row>
    <row r="13483" spans="1:4" x14ac:dyDescent="0.15">
      <c r="A13483" s="37">
        <v>2014</v>
      </c>
      <c r="B13483" s="14">
        <v>7</v>
      </c>
      <c r="C13483" s="14">
        <v>16</v>
      </c>
      <c r="D13483" s="38">
        <v>2753.66666666833</v>
      </c>
    </row>
    <row r="13484" spans="1:4" x14ac:dyDescent="0.15">
      <c r="A13484" s="37">
        <v>2014</v>
      </c>
      <c r="B13484" s="14">
        <v>7</v>
      </c>
      <c r="C13484" s="14">
        <v>16</v>
      </c>
      <c r="D13484" s="38">
        <v>2753.7083333350001</v>
      </c>
    </row>
    <row r="13485" spans="1:4" x14ac:dyDescent="0.15">
      <c r="A13485" s="37">
        <v>2014</v>
      </c>
      <c r="B13485" s="14">
        <v>7</v>
      </c>
      <c r="C13485" s="14">
        <v>16</v>
      </c>
      <c r="D13485" s="38">
        <v>2753.7500000016698</v>
      </c>
    </row>
    <row r="13486" spans="1:4" x14ac:dyDescent="0.15">
      <c r="A13486" s="37">
        <v>2014</v>
      </c>
      <c r="B13486" s="14">
        <v>7</v>
      </c>
      <c r="C13486" s="14">
        <v>16</v>
      </c>
      <c r="D13486" s="38">
        <v>2753.79166666833</v>
      </c>
    </row>
    <row r="13487" spans="1:4" x14ac:dyDescent="0.15">
      <c r="A13487" s="37">
        <v>2014</v>
      </c>
      <c r="B13487" s="14">
        <v>7</v>
      </c>
      <c r="C13487" s="14">
        <v>16</v>
      </c>
      <c r="D13487" s="38">
        <v>2753.8333333350001</v>
      </c>
    </row>
    <row r="13488" spans="1:4" x14ac:dyDescent="0.15">
      <c r="A13488" s="37">
        <v>2014</v>
      </c>
      <c r="B13488" s="14">
        <v>7</v>
      </c>
      <c r="C13488" s="14">
        <v>16</v>
      </c>
      <c r="D13488" s="38">
        <v>2753.8750000016698</v>
      </c>
    </row>
    <row r="13489" spans="1:4" x14ac:dyDescent="0.15">
      <c r="A13489" s="37">
        <v>2014</v>
      </c>
      <c r="B13489" s="14">
        <v>7</v>
      </c>
      <c r="C13489" s="14">
        <v>16</v>
      </c>
      <c r="D13489" s="38">
        <v>2753.91666666833</v>
      </c>
    </row>
    <row r="13490" spans="1:4" x14ac:dyDescent="0.15">
      <c r="A13490" s="37">
        <v>2014</v>
      </c>
      <c r="B13490" s="14">
        <v>7</v>
      </c>
      <c r="C13490" s="14">
        <v>16</v>
      </c>
      <c r="D13490" s="38">
        <v>2753.9583333350001</v>
      </c>
    </row>
    <row r="13491" spans="1:4" x14ac:dyDescent="0.15">
      <c r="A13491" s="37">
        <v>2014</v>
      </c>
      <c r="B13491" s="14">
        <v>7</v>
      </c>
      <c r="C13491" s="14">
        <v>17</v>
      </c>
      <c r="D13491" s="38">
        <v>2754.0000000016698</v>
      </c>
    </row>
    <row r="13492" spans="1:4" x14ac:dyDescent="0.15">
      <c r="A13492" s="37">
        <v>2014</v>
      </c>
      <c r="B13492" s="14">
        <v>7</v>
      </c>
      <c r="C13492" s="14">
        <v>17</v>
      </c>
      <c r="D13492" s="38">
        <v>2754.04166666833</v>
      </c>
    </row>
    <row r="13493" spans="1:4" x14ac:dyDescent="0.15">
      <c r="A13493" s="37">
        <v>2014</v>
      </c>
      <c r="B13493" s="14">
        <v>7</v>
      </c>
      <c r="C13493" s="14">
        <v>17</v>
      </c>
      <c r="D13493" s="38">
        <v>2754.0833333350001</v>
      </c>
    </row>
    <row r="13494" spans="1:4" x14ac:dyDescent="0.15">
      <c r="A13494" s="37">
        <v>2014</v>
      </c>
      <c r="B13494" s="14">
        <v>7</v>
      </c>
      <c r="C13494" s="14">
        <v>17</v>
      </c>
      <c r="D13494" s="38">
        <v>2754.1250000016698</v>
      </c>
    </row>
    <row r="13495" spans="1:4" x14ac:dyDescent="0.15">
      <c r="A13495" s="37">
        <v>2014</v>
      </c>
      <c r="B13495" s="14">
        <v>7</v>
      </c>
      <c r="C13495" s="14">
        <v>17</v>
      </c>
      <c r="D13495" s="38">
        <v>2754.16666666833</v>
      </c>
    </row>
    <row r="13496" spans="1:4" x14ac:dyDescent="0.15">
      <c r="A13496" s="37">
        <v>2014</v>
      </c>
      <c r="B13496" s="14">
        <v>7</v>
      </c>
      <c r="C13496" s="14">
        <v>17</v>
      </c>
      <c r="D13496" s="38">
        <v>2754.2083333350001</v>
      </c>
    </row>
    <row r="13497" spans="1:4" x14ac:dyDescent="0.15">
      <c r="A13497" s="37">
        <v>2014</v>
      </c>
      <c r="B13497" s="14">
        <v>7</v>
      </c>
      <c r="C13497" s="14">
        <v>17</v>
      </c>
      <c r="D13497" s="38">
        <v>2754.2500000016698</v>
      </c>
    </row>
    <row r="13498" spans="1:4" x14ac:dyDescent="0.15">
      <c r="A13498" s="37">
        <v>2014</v>
      </c>
      <c r="B13498" s="14">
        <v>7</v>
      </c>
      <c r="C13498" s="14">
        <v>17</v>
      </c>
      <c r="D13498" s="38">
        <v>2754.29166666833</v>
      </c>
    </row>
    <row r="13499" spans="1:4" x14ac:dyDescent="0.15">
      <c r="A13499" s="37">
        <v>2014</v>
      </c>
      <c r="B13499" s="14">
        <v>7</v>
      </c>
      <c r="C13499" s="14">
        <v>17</v>
      </c>
      <c r="D13499" s="38">
        <v>2754.3333333350001</v>
      </c>
    </row>
    <row r="13500" spans="1:4" x14ac:dyDescent="0.15">
      <c r="A13500" s="37">
        <v>2014</v>
      </c>
      <c r="B13500" s="14">
        <v>7</v>
      </c>
      <c r="C13500" s="14">
        <v>17</v>
      </c>
      <c r="D13500" s="38">
        <v>2754.3750000016698</v>
      </c>
    </row>
    <row r="13501" spans="1:4" x14ac:dyDescent="0.15">
      <c r="A13501" s="37">
        <v>2014</v>
      </c>
      <c r="B13501" s="14">
        <v>7</v>
      </c>
      <c r="C13501" s="14">
        <v>17</v>
      </c>
      <c r="D13501" s="38">
        <v>2754.41666666833</v>
      </c>
    </row>
    <row r="13502" spans="1:4" x14ac:dyDescent="0.15">
      <c r="A13502" s="37">
        <v>2014</v>
      </c>
      <c r="B13502" s="14">
        <v>7</v>
      </c>
      <c r="C13502" s="14">
        <v>17</v>
      </c>
      <c r="D13502" s="38">
        <v>2754.4583333350001</v>
      </c>
    </row>
    <row r="13503" spans="1:4" x14ac:dyDescent="0.15">
      <c r="A13503" s="37">
        <v>2014</v>
      </c>
      <c r="B13503" s="14">
        <v>7</v>
      </c>
      <c r="C13503" s="14">
        <v>17</v>
      </c>
      <c r="D13503" s="38">
        <v>2754.5000000016698</v>
      </c>
    </row>
    <row r="13504" spans="1:4" x14ac:dyDescent="0.15">
      <c r="A13504" s="37">
        <v>2014</v>
      </c>
      <c r="B13504" s="14">
        <v>7</v>
      </c>
      <c r="C13504" s="14">
        <v>17</v>
      </c>
      <c r="D13504" s="38">
        <v>2754.54166666833</v>
      </c>
    </row>
    <row r="13505" spans="1:4" x14ac:dyDescent="0.15">
      <c r="A13505" s="37">
        <v>2014</v>
      </c>
      <c r="B13505" s="14">
        <v>7</v>
      </c>
      <c r="C13505" s="14">
        <v>17</v>
      </c>
      <c r="D13505" s="38">
        <v>2754.5833333350001</v>
      </c>
    </row>
    <row r="13506" spans="1:4" x14ac:dyDescent="0.15">
      <c r="A13506" s="37">
        <v>2014</v>
      </c>
      <c r="B13506" s="14">
        <v>7</v>
      </c>
      <c r="C13506" s="14">
        <v>17</v>
      </c>
      <c r="D13506" s="38">
        <v>2754.6250000016698</v>
      </c>
    </row>
    <row r="13507" spans="1:4" x14ac:dyDescent="0.15">
      <c r="A13507" s="37">
        <v>2014</v>
      </c>
      <c r="B13507" s="14">
        <v>7</v>
      </c>
      <c r="C13507" s="14">
        <v>17</v>
      </c>
      <c r="D13507" s="38">
        <v>2754.66666666833</v>
      </c>
    </row>
    <row r="13508" spans="1:4" x14ac:dyDescent="0.15">
      <c r="A13508" s="37">
        <v>2014</v>
      </c>
      <c r="B13508" s="14">
        <v>7</v>
      </c>
      <c r="C13508" s="14">
        <v>17</v>
      </c>
      <c r="D13508" s="38">
        <v>2754.7083333350001</v>
      </c>
    </row>
    <row r="13509" spans="1:4" x14ac:dyDescent="0.15">
      <c r="A13509" s="37">
        <v>2014</v>
      </c>
      <c r="B13509" s="14">
        <v>7</v>
      </c>
      <c r="C13509" s="14">
        <v>17</v>
      </c>
      <c r="D13509" s="38">
        <v>2754.7500000016698</v>
      </c>
    </row>
    <row r="13510" spans="1:4" x14ac:dyDescent="0.15">
      <c r="A13510" s="37">
        <v>2014</v>
      </c>
      <c r="B13510" s="14">
        <v>7</v>
      </c>
      <c r="C13510" s="14">
        <v>17</v>
      </c>
      <c r="D13510" s="38">
        <v>2754.79166666833</v>
      </c>
    </row>
    <row r="13511" spans="1:4" x14ac:dyDescent="0.15">
      <c r="A13511" s="37">
        <v>2014</v>
      </c>
      <c r="B13511" s="14">
        <v>7</v>
      </c>
      <c r="C13511" s="14">
        <v>17</v>
      </c>
      <c r="D13511" s="38">
        <v>2754.8333333350001</v>
      </c>
    </row>
    <row r="13512" spans="1:4" x14ac:dyDescent="0.15">
      <c r="A13512" s="37">
        <v>2014</v>
      </c>
      <c r="B13512" s="14">
        <v>7</v>
      </c>
      <c r="C13512" s="14">
        <v>17</v>
      </c>
      <c r="D13512" s="38">
        <v>2754.8750000016698</v>
      </c>
    </row>
    <row r="13513" spans="1:4" x14ac:dyDescent="0.15">
      <c r="A13513" s="37">
        <v>2014</v>
      </c>
      <c r="B13513" s="14">
        <v>7</v>
      </c>
      <c r="C13513" s="14">
        <v>17</v>
      </c>
      <c r="D13513" s="38">
        <v>2754.91666666833</v>
      </c>
    </row>
    <row r="13514" spans="1:4" x14ac:dyDescent="0.15">
      <c r="A13514" s="37">
        <v>2014</v>
      </c>
      <c r="B13514" s="14">
        <v>7</v>
      </c>
      <c r="C13514" s="14">
        <v>17</v>
      </c>
      <c r="D13514" s="38">
        <v>2754.9583333350001</v>
      </c>
    </row>
    <row r="13515" spans="1:4" x14ac:dyDescent="0.15">
      <c r="A13515" s="37">
        <v>2014</v>
      </c>
      <c r="B13515" s="14">
        <v>7</v>
      </c>
      <c r="C13515" s="14">
        <v>18</v>
      </c>
      <c r="D13515" s="38">
        <v>2755.0000000016698</v>
      </c>
    </row>
    <row r="13516" spans="1:4" x14ac:dyDescent="0.15">
      <c r="A13516" s="37">
        <v>2014</v>
      </c>
      <c r="B13516" s="14">
        <v>7</v>
      </c>
      <c r="C13516" s="14">
        <v>18</v>
      </c>
      <c r="D13516" s="38">
        <v>2755.04166666833</v>
      </c>
    </row>
    <row r="13517" spans="1:4" x14ac:dyDescent="0.15">
      <c r="A13517" s="37">
        <v>2014</v>
      </c>
      <c r="B13517" s="14">
        <v>7</v>
      </c>
      <c r="C13517" s="14">
        <v>18</v>
      </c>
      <c r="D13517" s="38">
        <v>2755.0833333350001</v>
      </c>
    </row>
    <row r="13518" spans="1:4" x14ac:dyDescent="0.15">
      <c r="A13518" s="37">
        <v>2014</v>
      </c>
      <c r="B13518" s="14">
        <v>7</v>
      </c>
      <c r="C13518" s="14">
        <v>18</v>
      </c>
      <c r="D13518" s="38">
        <v>2755.1250000016698</v>
      </c>
    </row>
    <row r="13519" spans="1:4" x14ac:dyDescent="0.15">
      <c r="A13519" s="37">
        <v>2014</v>
      </c>
      <c r="B13519" s="14">
        <v>7</v>
      </c>
      <c r="C13519" s="14">
        <v>18</v>
      </c>
      <c r="D13519" s="38">
        <v>2755.16666666833</v>
      </c>
    </row>
    <row r="13520" spans="1:4" x14ac:dyDescent="0.15">
      <c r="A13520" s="37">
        <v>2014</v>
      </c>
      <c r="B13520" s="14">
        <v>7</v>
      </c>
      <c r="C13520" s="14">
        <v>18</v>
      </c>
      <c r="D13520" s="38">
        <v>2755.2083333350001</v>
      </c>
    </row>
    <row r="13521" spans="1:4" x14ac:dyDescent="0.15">
      <c r="A13521" s="37">
        <v>2014</v>
      </c>
      <c r="B13521" s="14">
        <v>7</v>
      </c>
      <c r="C13521" s="14">
        <v>18</v>
      </c>
      <c r="D13521" s="38">
        <v>2755.2500000016698</v>
      </c>
    </row>
    <row r="13522" spans="1:4" x14ac:dyDescent="0.15">
      <c r="A13522" s="37">
        <v>2014</v>
      </c>
      <c r="B13522" s="14">
        <v>7</v>
      </c>
      <c r="C13522" s="14">
        <v>18</v>
      </c>
      <c r="D13522" s="38">
        <v>2755.29166666833</v>
      </c>
    </row>
    <row r="13523" spans="1:4" x14ac:dyDescent="0.15">
      <c r="A13523" s="37">
        <v>2014</v>
      </c>
      <c r="B13523" s="14">
        <v>7</v>
      </c>
      <c r="C13523" s="14">
        <v>18</v>
      </c>
      <c r="D13523" s="38">
        <v>2755.3333333350001</v>
      </c>
    </row>
    <row r="13524" spans="1:4" x14ac:dyDescent="0.15">
      <c r="A13524" s="37">
        <v>2014</v>
      </c>
      <c r="B13524" s="14">
        <v>7</v>
      </c>
      <c r="C13524" s="14">
        <v>18</v>
      </c>
      <c r="D13524" s="38">
        <v>2755.3750000016698</v>
      </c>
    </row>
    <row r="13525" spans="1:4" x14ac:dyDescent="0.15">
      <c r="A13525" s="37">
        <v>2014</v>
      </c>
      <c r="B13525" s="14">
        <v>7</v>
      </c>
      <c r="C13525" s="14">
        <v>18</v>
      </c>
      <c r="D13525" s="38">
        <v>2755.41666666833</v>
      </c>
    </row>
    <row r="13526" spans="1:4" x14ac:dyDescent="0.15">
      <c r="A13526" s="37">
        <v>2014</v>
      </c>
      <c r="B13526" s="14">
        <v>7</v>
      </c>
      <c r="C13526" s="14">
        <v>18</v>
      </c>
      <c r="D13526" s="38">
        <v>2755.4583333350001</v>
      </c>
    </row>
    <row r="13527" spans="1:4" x14ac:dyDescent="0.15">
      <c r="A13527" s="37">
        <v>2014</v>
      </c>
      <c r="B13527" s="14">
        <v>7</v>
      </c>
      <c r="C13527" s="14">
        <v>18</v>
      </c>
      <c r="D13527" s="38">
        <v>2755.5000000016698</v>
      </c>
    </row>
    <row r="13528" spans="1:4" x14ac:dyDescent="0.15">
      <c r="A13528" s="37">
        <v>2014</v>
      </c>
      <c r="B13528" s="14">
        <v>7</v>
      </c>
      <c r="C13528" s="14">
        <v>18</v>
      </c>
      <c r="D13528" s="38">
        <v>2755.54166666833</v>
      </c>
    </row>
    <row r="13529" spans="1:4" x14ac:dyDescent="0.15">
      <c r="A13529" s="37">
        <v>2014</v>
      </c>
      <c r="B13529" s="14">
        <v>7</v>
      </c>
      <c r="C13529" s="14">
        <v>18</v>
      </c>
      <c r="D13529" s="38">
        <v>2755.5833333350001</v>
      </c>
    </row>
    <row r="13530" spans="1:4" x14ac:dyDescent="0.15">
      <c r="A13530" s="37">
        <v>2014</v>
      </c>
      <c r="B13530" s="14">
        <v>7</v>
      </c>
      <c r="C13530" s="14">
        <v>18</v>
      </c>
      <c r="D13530" s="38">
        <v>2755.6250000016698</v>
      </c>
    </row>
    <row r="13531" spans="1:4" x14ac:dyDescent="0.15">
      <c r="A13531" s="37">
        <v>2014</v>
      </c>
      <c r="B13531" s="14">
        <v>7</v>
      </c>
      <c r="C13531" s="14">
        <v>18</v>
      </c>
      <c r="D13531" s="38">
        <v>2755.66666666833</v>
      </c>
    </row>
    <row r="13532" spans="1:4" x14ac:dyDescent="0.15">
      <c r="A13532" s="37">
        <v>2014</v>
      </c>
      <c r="B13532" s="14">
        <v>7</v>
      </c>
      <c r="C13532" s="14">
        <v>18</v>
      </c>
      <c r="D13532" s="38">
        <v>2755.7083333350001</v>
      </c>
    </row>
    <row r="13533" spans="1:4" x14ac:dyDescent="0.15">
      <c r="A13533" s="37">
        <v>2014</v>
      </c>
      <c r="B13533" s="14">
        <v>7</v>
      </c>
      <c r="C13533" s="14">
        <v>18</v>
      </c>
      <c r="D13533" s="38">
        <v>2755.7500000016698</v>
      </c>
    </row>
    <row r="13534" spans="1:4" x14ac:dyDescent="0.15">
      <c r="A13534" s="37">
        <v>2014</v>
      </c>
      <c r="B13534" s="14">
        <v>7</v>
      </c>
      <c r="C13534" s="14">
        <v>18</v>
      </c>
      <c r="D13534" s="38">
        <v>2755.79166666833</v>
      </c>
    </row>
    <row r="13535" spans="1:4" x14ac:dyDescent="0.15">
      <c r="A13535" s="37">
        <v>2014</v>
      </c>
      <c r="B13535" s="14">
        <v>7</v>
      </c>
      <c r="C13535" s="14">
        <v>18</v>
      </c>
      <c r="D13535" s="38">
        <v>2755.8333333350001</v>
      </c>
    </row>
    <row r="13536" spans="1:4" x14ac:dyDescent="0.15">
      <c r="A13536" s="37">
        <v>2014</v>
      </c>
      <c r="B13536" s="14">
        <v>7</v>
      </c>
      <c r="C13536" s="14">
        <v>18</v>
      </c>
      <c r="D13536" s="38">
        <v>2755.8750000016698</v>
      </c>
    </row>
    <row r="13537" spans="1:4" x14ac:dyDescent="0.15">
      <c r="A13537" s="37">
        <v>2014</v>
      </c>
      <c r="B13537" s="14">
        <v>7</v>
      </c>
      <c r="C13537" s="14">
        <v>18</v>
      </c>
      <c r="D13537" s="38">
        <v>2755.91666666833</v>
      </c>
    </row>
    <row r="13538" spans="1:4" x14ac:dyDescent="0.15">
      <c r="A13538" s="37">
        <v>2014</v>
      </c>
      <c r="B13538" s="14">
        <v>7</v>
      </c>
      <c r="C13538" s="14">
        <v>18</v>
      </c>
      <c r="D13538" s="38">
        <v>2755.9583333350001</v>
      </c>
    </row>
    <row r="13539" spans="1:4" x14ac:dyDescent="0.15">
      <c r="A13539" s="37">
        <v>2014</v>
      </c>
      <c r="B13539" s="14">
        <v>7</v>
      </c>
      <c r="C13539" s="14">
        <v>19</v>
      </c>
      <c r="D13539" s="38">
        <v>2756.0000000016698</v>
      </c>
    </row>
    <row r="13540" spans="1:4" x14ac:dyDescent="0.15">
      <c r="A13540" s="37">
        <v>2014</v>
      </c>
      <c r="B13540" s="14">
        <v>7</v>
      </c>
      <c r="C13540" s="14">
        <v>19</v>
      </c>
      <c r="D13540" s="38">
        <v>2756.04166666833</v>
      </c>
    </row>
    <row r="13541" spans="1:4" x14ac:dyDescent="0.15">
      <c r="A13541" s="37">
        <v>2014</v>
      </c>
      <c r="B13541" s="14">
        <v>7</v>
      </c>
      <c r="C13541" s="14">
        <v>19</v>
      </c>
      <c r="D13541" s="38">
        <v>2756.0833333350001</v>
      </c>
    </row>
    <row r="13542" spans="1:4" x14ac:dyDescent="0.15">
      <c r="A13542" s="37">
        <v>2014</v>
      </c>
      <c r="B13542" s="14">
        <v>7</v>
      </c>
      <c r="C13542" s="14">
        <v>19</v>
      </c>
      <c r="D13542" s="38">
        <v>2756.1250000016698</v>
      </c>
    </row>
    <row r="13543" spans="1:4" x14ac:dyDescent="0.15">
      <c r="A13543" s="37">
        <v>2014</v>
      </c>
      <c r="B13543" s="14">
        <v>7</v>
      </c>
      <c r="C13543" s="14">
        <v>19</v>
      </c>
      <c r="D13543" s="38">
        <v>2756.16666666833</v>
      </c>
    </row>
    <row r="13544" spans="1:4" x14ac:dyDescent="0.15">
      <c r="A13544" s="37">
        <v>2014</v>
      </c>
      <c r="B13544" s="14">
        <v>7</v>
      </c>
      <c r="C13544" s="14">
        <v>19</v>
      </c>
      <c r="D13544" s="38">
        <v>2756.2083333350001</v>
      </c>
    </row>
    <row r="13545" spans="1:4" x14ac:dyDescent="0.15">
      <c r="A13545" s="37">
        <v>2014</v>
      </c>
      <c r="B13545" s="14">
        <v>7</v>
      </c>
      <c r="C13545" s="14">
        <v>19</v>
      </c>
      <c r="D13545" s="38">
        <v>2756.2500000016698</v>
      </c>
    </row>
    <row r="13546" spans="1:4" x14ac:dyDescent="0.15">
      <c r="A13546" s="37">
        <v>2014</v>
      </c>
      <c r="B13546" s="14">
        <v>7</v>
      </c>
      <c r="C13546" s="14">
        <v>19</v>
      </c>
      <c r="D13546" s="38">
        <v>2756.29166666833</v>
      </c>
    </row>
    <row r="13547" spans="1:4" x14ac:dyDescent="0.15">
      <c r="A13547" s="37">
        <v>2014</v>
      </c>
      <c r="B13547" s="14">
        <v>7</v>
      </c>
      <c r="C13547" s="14">
        <v>19</v>
      </c>
      <c r="D13547" s="38">
        <v>2756.3333333350001</v>
      </c>
    </row>
    <row r="13548" spans="1:4" x14ac:dyDescent="0.15">
      <c r="A13548" s="37">
        <v>2014</v>
      </c>
      <c r="B13548" s="14">
        <v>7</v>
      </c>
      <c r="C13548" s="14">
        <v>19</v>
      </c>
      <c r="D13548" s="38">
        <v>2756.3750000016698</v>
      </c>
    </row>
    <row r="13549" spans="1:4" x14ac:dyDescent="0.15">
      <c r="A13549" s="37">
        <v>2014</v>
      </c>
      <c r="B13549" s="14">
        <v>7</v>
      </c>
      <c r="C13549" s="14">
        <v>19</v>
      </c>
      <c r="D13549" s="38">
        <v>2756.41666666833</v>
      </c>
    </row>
    <row r="13550" spans="1:4" x14ac:dyDescent="0.15">
      <c r="A13550" s="37">
        <v>2014</v>
      </c>
      <c r="B13550" s="14">
        <v>7</v>
      </c>
      <c r="C13550" s="14">
        <v>19</v>
      </c>
      <c r="D13550" s="38">
        <v>2756.4583333350001</v>
      </c>
    </row>
    <row r="13551" spans="1:4" x14ac:dyDescent="0.15">
      <c r="A13551" s="37">
        <v>2014</v>
      </c>
      <c r="B13551" s="14">
        <v>7</v>
      </c>
      <c r="C13551" s="14">
        <v>19</v>
      </c>
      <c r="D13551" s="38">
        <v>2756.5000000016698</v>
      </c>
    </row>
    <row r="13552" spans="1:4" x14ac:dyDescent="0.15">
      <c r="A13552" s="37">
        <v>2014</v>
      </c>
      <c r="B13552" s="14">
        <v>7</v>
      </c>
      <c r="C13552" s="14">
        <v>19</v>
      </c>
      <c r="D13552" s="38">
        <v>2756.54166666833</v>
      </c>
    </row>
    <row r="13553" spans="1:4" x14ac:dyDescent="0.15">
      <c r="A13553" s="37">
        <v>2014</v>
      </c>
      <c r="B13553" s="14">
        <v>7</v>
      </c>
      <c r="C13553" s="14">
        <v>19</v>
      </c>
      <c r="D13553" s="38">
        <v>2756.5833333350001</v>
      </c>
    </row>
    <row r="13554" spans="1:4" x14ac:dyDescent="0.15">
      <c r="A13554" s="37">
        <v>2014</v>
      </c>
      <c r="B13554" s="14">
        <v>7</v>
      </c>
      <c r="C13554" s="14">
        <v>19</v>
      </c>
      <c r="D13554" s="38">
        <v>2756.6250000016698</v>
      </c>
    </row>
    <row r="13555" spans="1:4" x14ac:dyDescent="0.15">
      <c r="A13555" s="37">
        <v>2014</v>
      </c>
      <c r="B13555" s="14">
        <v>7</v>
      </c>
      <c r="C13555" s="14">
        <v>19</v>
      </c>
      <c r="D13555" s="38">
        <v>2756.66666666833</v>
      </c>
    </row>
    <row r="13556" spans="1:4" x14ac:dyDescent="0.15">
      <c r="A13556" s="37">
        <v>2014</v>
      </c>
      <c r="B13556" s="14">
        <v>7</v>
      </c>
      <c r="C13556" s="14">
        <v>19</v>
      </c>
      <c r="D13556" s="38">
        <v>2756.7083333350001</v>
      </c>
    </row>
    <row r="13557" spans="1:4" x14ac:dyDescent="0.15">
      <c r="A13557" s="37">
        <v>2014</v>
      </c>
      <c r="B13557" s="14">
        <v>7</v>
      </c>
      <c r="C13557" s="14">
        <v>19</v>
      </c>
      <c r="D13557" s="38">
        <v>2756.7500000016698</v>
      </c>
    </row>
    <row r="13558" spans="1:4" x14ac:dyDescent="0.15">
      <c r="A13558" s="37">
        <v>2014</v>
      </c>
      <c r="B13558" s="14">
        <v>7</v>
      </c>
      <c r="C13558" s="14">
        <v>19</v>
      </c>
      <c r="D13558" s="38">
        <v>2756.79166666833</v>
      </c>
    </row>
    <row r="13559" spans="1:4" x14ac:dyDescent="0.15">
      <c r="A13559" s="37">
        <v>2014</v>
      </c>
      <c r="B13559" s="14">
        <v>7</v>
      </c>
      <c r="C13559" s="14">
        <v>19</v>
      </c>
      <c r="D13559" s="38">
        <v>2756.8333333350001</v>
      </c>
    </row>
    <row r="13560" spans="1:4" x14ac:dyDescent="0.15">
      <c r="A13560" s="37">
        <v>2014</v>
      </c>
      <c r="B13560" s="14">
        <v>7</v>
      </c>
      <c r="C13560" s="14">
        <v>19</v>
      </c>
      <c r="D13560" s="38">
        <v>2756.8750000016698</v>
      </c>
    </row>
    <row r="13561" spans="1:4" x14ac:dyDescent="0.15">
      <c r="A13561" s="37">
        <v>2014</v>
      </c>
      <c r="B13561" s="14">
        <v>7</v>
      </c>
      <c r="C13561" s="14">
        <v>19</v>
      </c>
      <c r="D13561" s="38">
        <v>2756.91666666833</v>
      </c>
    </row>
    <row r="13562" spans="1:4" x14ac:dyDescent="0.15">
      <c r="A13562" s="37">
        <v>2014</v>
      </c>
      <c r="B13562" s="14">
        <v>7</v>
      </c>
      <c r="C13562" s="14">
        <v>19</v>
      </c>
      <c r="D13562" s="38">
        <v>2756.9583333350001</v>
      </c>
    </row>
    <row r="13563" spans="1:4" x14ac:dyDescent="0.15">
      <c r="A13563" s="37">
        <v>2014</v>
      </c>
      <c r="B13563" s="14">
        <v>7</v>
      </c>
      <c r="C13563" s="14">
        <v>20</v>
      </c>
      <c r="D13563" s="38">
        <v>2757.0000000016698</v>
      </c>
    </row>
    <row r="13564" spans="1:4" x14ac:dyDescent="0.15">
      <c r="A13564" s="37">
        <v>2014</v>
      </c>
      <c r="B13564" s="14">
        <v>7</v>
      </c>
      <c r="C13564" s="14">
        <v>20</v>
      </c>
      <c r="D13564" s="38">
        <v>2757.04166666833</v>
      </c>
    </row>
    <row r="13565" spans="1:4" x14ac:dyDescent="0.15">
      <c r="A13565" s="37">
        <v>2014</v>
      </c>
      <c r="B13565" s="14">
        <v>7</v>
      </c>
      <c r="C13565" s="14">
        <v>20</v>
      </c>
      <c r="D13565" s="38">
        <v>2757.0833333350001</v>
      </c>
    </row>
    <row r="13566" spans="1:4" x14ac:dyDescent="0.15">
      <c r="A13566" s="37">
        <v>2014</v>
      </c>
      <c r="B13566" s="14">
        <v>7</v>
      </c>
      <c r="C13566" s="14">
        <v>20</v>
      </c>
      <c r="D13566" s="38">
        <v>2757.1250000016698</v>
      </c>
    </row>
    <row r="13567" spans="1:4" x14ac:dyDescent="0.15">
      <c r="A13567" s="37">
        <v>2014</v>
      </c>
      <c r="B13567" s="14">
        <v>7</v>
      </c>
      <c r="C13567" s="14">
        <v>20</v>
      </c>
      <c r="D13567" s="38">
        <v>2757.16666666833</v>
      </c>
    </row>
    <row r="13568" spans="1:4" x14ac:dyDescent="0.15">
      <c r="A13568" s="37">
        <v>2014</v>
      </c>
      <c r="B13568" s="14">
        <v>7</v>
      </c>
      <c r="C13568" s="14">
        <v>20</v>
      </c>
      <c r="D13568" s="38">
        <v>2757.2083333350001</v>
      </c>
    </row>
    <row r="13569" spans="1:4" x14ac:dyDescent="0.15">
      <c r="A13569" s="37">
        <v>2014</v>
      </c>
      <c r="B13569" s="14">
        <v>7</v>
      </c>
      <c r="C13569" s="14">
        <v>20</v>
      </c>
      <c r="D13569" s="38">
        <v>2757.2500000016698</v>
      </c>
    </row>
    <row r="13570" spans="1:4" x14ac:dyDescent="0.15">
      <c r="A13570" s="37">
        <v>2014</v>
      </c>
      <c r="B13570" s="14">
        <v>7</v>
      </c>
      <c r="C13570" s="14">
        <v>20</v>
      </c>
      <c r="D13570" s="38">
        <v>2757.29166666833</v>
      </c>
    </row>
    <row r="13571" spans="1:4" x14ac:dyDescent="0.15">
      <c r="A13571" s="37">
        <v>2014</v>
      </c>
      <c r="B13571" s="14">
        <v>7</v>
      </c>
      <c r="C13571" s="14">
        <v>20</v>
      </c>
      <c r="D13571" s="38">
        <v>2757.3333333350001</v>
      </c>
    </row>
    <row r="13572" spans="1:4" x14ac:dyDescent="0.15">
      <c r="A13572" s="37">
        <v>2014</v>
      </c>
      <c r="B13572" s="14">
        <v>7</v>
      </c>
      <c r="C13572" s="14">
        <v>20</v>
      </c>
      <c r="D13572" s="38">
        <v>2757.3750000016698</v>
      </c>
    </row>
    <row r="13573" spans="1:4" x14ac:dyDescent="0.15">
      <c r="A13573" s="37">
        <v>2014</v>
      </c>
      <c r="B13573" s="14">
        <v>7</v>
      </c>
      <c r="C13573" s="14">
        <v>20</v>
      </c>
      <c r="D13573" s="38">
        <v>2757.41666666833</v>
      </c>
    </row>
    <row r="13574" spans="1:4" x14ac:dyDescent="0.15">
      <c r="A13574" s="37">
        <v>2014</v>
      </c>
      <c r="B13574" s="14">
        <v>7</v>
      </c>
      <c r="C13574" s="14">
        <v>20</v>
      </c>
      <c r="D13574" s="38">
        <v>2757.4583333350001</v>
      </c>
    </row>
    <row r="13575" spans="1:4" x14ac:dyDescent="0.15">
      <c r="A13575" s="37">
        <v>2014</v>
      </c>
      <c r="B13575" s="14">
        <v>7</v>
      </c>
      <c r="C13575" s="14">
        <v>20</v>
      </c>
      <c r="D13575" s="38">
        <v>2757.5000000016698</v>
      </c>
    </row>
    <row r="13576" spans="1:4" x14ac:dyDescent="0.15">
      <c r="A13576" s="37">
        <v>2014</v>
      </c>
      <c r="B13576" s="14">
        <v>7</v>
      </c>
      <c r="C13576" s="14">
        <v>20</v>
      </c>
      <c r="D13576" s="38">
        <v>2757.54166666833</v>
      </c>
    </row>
    <row r="13577" spans="1:4" x14ac:dyDescent="0.15">
      <c r="A13577" s="37">
        <v>2014</v>
      </c>
      <c r="B13577" s="14">
        <v>7</v>
      </c>
      <c r="C13577" s="14">
        <v>20</v>
      </c>
      <c r="D13577" s="38">
        <v>2757.5833333350001</v>
      </c>
    </row>
    <row r="13578" spans="1:4" x14ac:dyDescent="0.15">
      <c r="A13578" s="37">
        <v>2014</v>
      </c>
      <c r="B13578" s="14">
        <v>7</v>
      </c>
      <c r="C13578" s="14">
        <v>20</v>
      </c>
      <c r="D13578" s="38">
        <v>2757.6250000016698</v>
      </c>
    </row>
    <row r="13579" spans="1:4" x14ac:dyDescent="0.15">
      <c r="A13579" s="37">
        <v>2014</v>
      </c>
      <c r="B13579" s="14">
        <v>7</v>
      </c>
      <c r="C13579" s="14">
        <v>20</v>
      </c>
      <c r="D13579" s="38">
        <v>2757.66666666833</v>
      </c>
    </row>
    <row r="13580" spans="1:4" x14ac:dyDescent="0.15">
      <c r="A13580" s="37">
        <v>2014</v>
      </c>
      <c r="B13580" s="14">
        <v>7</v>
      </c>
      <c r="C13580" s="14">
        <v>20</v>
      </c>
      <c r="D13580" s="38">
        <v>2757.7083333350001</v>
      </c>
    </row>
    <row r="13581" spans="1:4" x14ac:dyDescent="0.15">
      <c r="A13581" s="37">
        <v>2014</v>
      </c>
      <c r="B13581" s="14">
        <v>7</v>
      </c>
      <c r="C13581" s="14">
        <v>20</v>
      </c>
      <c r="D13581" s="38">
        <v>2757.7500000016698</v>
      </c>
    </row>
    <row r="13582" spans="1:4" x14ac:dyDescent="0.15">
      <c r="A13582" s="37">
        <v>2014</v>
      </c>
      <c r="B13582" s="14">
        <v>7</v>
      </c>
      <c r="C13582" s="14">
        <v>20</v>
      </c>
      <c r="D13582" s="38">
        <v>2757.79166666833</v>
      </c>
    </row>
    <row r="13583" spans="1:4" x14ac:dyDescent="0.15">
      <c r="A13583" s="37">
        <v>2014</v>
      </c>
      <c r="B13583" s="14">
        <v>7</v>
      </c>
      <c r="C13583" s="14">
        <v>20</v>
      </c>
      <c r="D13583" s="38">
        <v>2757.8333333350001</v>
      </c>
    </row>
    <row r="13584" spans="1:4" x14ac:dyDescent="0.15">
      <c r="A13584" s="37">
        <v>2014</v>
      </c>
      <c r="B13584" s="14">
        <v>7</v>
      </c>
      <c r="C13584" s="14">
        <v>20</v>
      </c>
      <c r="D13584" s="38">
        <v>2757.8750000016698</v>
      </c>
    </row>
    <row r="13585" spans="1:4" x14ac:dyDescent="0.15">
      <c r="A13585" s="37">
        <v>2014</v>
      </c>
      <c r="B13585" s="14">
        <v>7</v>
      </c>
      <c r="C13585" s="14">
        <v>20</v>
      </c>
      <c r="D13585" s="38">
        <v>2757.91666666833</v>
      </c>
    </row>
    <row r="13586" spans="1:4" x14ac:dyDescent="0.15">
      <c r="A13586" s="37">
        <v>2014</v>
      </c>
      <c r="B13586" s="14">
        <v>7</v>
      </c>
      <c r="C13586" s="14">
        <v>20</v>
      </c>
      <c r="D13586" s="38">
        <v>2757.9583333350001</v>
      </c>
    </row>
    <row r="13587" spans="1:4" x14ac:dyDescent="0.15">
      <c r="A13587" s="37">
        <v>2014</v>
      </c>
      <c r="B13587" s="14">
        <v>7</v>
      </c>
      <c r="C13587" s="14">
        <v>21</v>
      </c>
      <c r="D13587" s="38">
        <v>2758.0000000016698</v>
      </c>
    </row>
    <row r="13588" spans="1:4" x14ac:dyDescent="0.15">
      <c r="A13588" s="37">
        <v>2014</v>
      </c>
      <c r="B13588" s="14">
        <v>7</v>
      </c>
      <c r="C13588" s="14">
        <v>21</v>
      </c>
      <c r="D13588" s="38">
        <v>2758.04166666833</v>
      </c>
    </row>
    <row r="13589" spans="1:4" x14ac:dyDescent="0.15">
      <c r="A13589" s="37">
        <v>2014</v>
      </c>
      <c r="B13589" s="14">
        <v>7</v>
      </c>
      <c r="C13589" s="14">
        <v>21</v>
      </c>
      <c r="D13589" s="38">
        <v>2758.0833333350001</v>
      </c>
    </row>
    <row r="13590" spans="1:4" x14ac:dyDescent="0.15">
      <c r="A13590" s="37">
        <v>2014</v>
      </c>
      <c r="B13590" s="14">
        <v>7</v>
      </c>
      <c r="C13590" s="14">
        <v>21</v>
      </c>
      <c r="D13590" s="38">
        <v>2758.1250000016698</v>
      </c>
    </row>
    <row r="13591" spans="1:4" x14ac:dyDescent="0.15">
      <c r="A13591" s="37">
        <v>2014</v>
      </c>
      <c r="B13591" s="14">
        <v>7</v>
      </c>
      <c r="C13591" s="14">
        <v>21</v>
      </c>
      <c r="D13591" s="38">
        <v>2758.16666666833</v>
      </c>
    </row>
    <row r="13592" spans="1:4" x14ac:dyDescent="0.15">
      <c r="A13592" s="37">
        <v>2014</v>
      </c>
      <c r="B13592" s="14">
        <v>7</v>
      </c>
      <c r="C13592" s="14">
        <v>21</v>
      </c>
      <c r="D13592" s="38">
        <v>2758.2083333350001</v>
      </c>
    </row>
    <row r="13593" spans="1:4" x14ac:dyDescent="0.15">
      <c r="A13593" s="37">
        <v>2014</v>
      </c>
      <c r="B13593" s="14">
        <v>7</v>
      </c>
      <c r="C13593" s="14">
        <v>21</v>
      </c>
      <c r="D13593" s="38">
        <v>2758.2500000016698</v>
      </c>
    </row>
    <row r="13594" spans="1:4" x14ac:dyDescent="0.15">
      <c r="A13594" s="37">
        <v>2014</v>
      </c>
      <c r="B13594" s="14">
        <v>7</v>
      </c>
      <c r="C13594" s="14">
        <v>21</v>
      </c>
      <c r="D13594" s="38">
        <v>2758.29166666833</v>
      </c>
    </row>
    <row r="13595" spans="1:4" x14ac:dyDescent="0.15">
      <c r="A13595" s="37">
        <v>2014</v>
      </c>
      <c r="B13595" s="14">
        <v>7</v>
      </c>
      <c r="C13595" s="14">
        <v>21</v>
      </c>
      <c r="D13595" s="38">
        <v>2758.3333333350001</v>
      </c>
    </row>
    <row r="13596" spans="1:4" x14ac:dyDescent="0.15">
      <c r="A13596" s="37">
        <v>2014</v>
      </c>
      <c r="B13596" s="14">
        <v>7</v>
      </c>
      <c r="C13596" s="14">
        <v>21</v>
      </c>
      <c r="D13596" s="38">
        <v>2758.3750000016698</v>
      </c>
    </row>
    <row r="13597" spans="1:4" x14ac:dyDescent="0.15">
      <c r="A13597" s="37">
        <v>2014</v>
      </c>
      <c r="B13597" s="14">
        <v>7</v>
      </c>
      <c r="C13597" s="14">
        <v>21</v>
      </c>
      <c r="D13597" s="38">
        <v>2758.41666666833</v>
      </c>
    </row>
    <row r="13598" spans="1:4" x14ac:dyDescent="0.15">
      <c r="A13598" s="37">
        <v>2014</v>
      </c>
      <c r="B13598" s="14">
        <v>7</v>
      </c>
      <c r="C13598" s="14">
        <v>21</v>
      </c>
      <c r="D13598" s="38">
        <v>2758.4583333350001</v>
      </c>
    </row>
    <row r="13599" spans="1:4" x14ac:dyDescent="0.15">
      <c r="A13599" s="37">
        <v>2014</v>
      </c>
      <c r="B13599" s="14">
        <v>7</v>
      </c>
      <c r="C13599" s="14">
        <v>21</v>
      </c>
      <c r="D13599" s="38">
        <v>2758.5000000016698</v>
      </c>
    </row>
    <row r="13600" spans="1:4" x14ac:dyDescent="0.15">
      <c r="A13600" s="37">
        <v>2014</v>
      </c>
      <c r="B13600" s="14">
        <v>7</v>
      </c>
      <c r="C13600" s="14">
        <v>21</v>
      </c>
      <c r="D13600" s="38">
        <v>2758.54166666833</v>
      </c>
    </row>
    <row r="13601" spans="1:4" x14ac:dyDescent="0.15">
      <c r="A13601" s="37">
        <v>2014</v>
      </c>
      <c r="B13601" s="14">
        <v>7</v>
      </c>
      <c r="C13601" s="14">
        <v>21</v>
      </c>
      <c r="D13601" s="38">
        <v>2758.5833333350001</v>
      </c>
    </row>
    <row r="13602" spans="1:4" x14ac:dyDescent="0.15">
      <c r="A13602" s="37">
        <v>2014</v>
      </c>
      <c r="B13602" s="14">
        <v>7</v>
      </c>
      <c r="C13602" s="14">
        <v>21</v>
      </c>
      <c r="D13602" s="38">
        <v>2758.6250000016698</v>
      </c>
    </row>
    <row r="13603" spans="1:4" x14ac:dyDescent="0.15">
      <c r="A13603" s="37">
        <v>2014</v>
      </c>
      <c r="B13603" s="14">
        <v>7</v>
      </c>
      <c r="C13603" s="14">
        <v>21</v>
      </c>
      <c r="D13603" s="38">
        <v>2758.66666666833</v>
      </c>
    </row>
    <row r="13604" spans="1:4" x14ac:dyDescent="0.15">
      <c r="A13604" s="37">
        <v>2014</v>
      </c>
      <c r="B13604" s="14">
        <v>7</v>
      </c>
      <c r="C13604" s="14">
        <v>21</v>
      </c>
      <c r="D13604" s="38">
        <v>2758.7083333350001</v>
      </c>
    </row>
    <row r="13605" spans="1:4" x14ac:dyDescent="0.15">
      <c r="A13605" s="37">
        <v>2014</v>
      </c>
      <c r="B13605" s="14">
        <v>7</v>
      </c>
      <c r="C13605" s="14">
        <v>21</v>
      </c>
      <c r="D13605" s="38">
        <v>2758.7500000016698</v>
      </c>
    </row>
    <row r="13606" spans="1:4" x14ac:dyDescent="0.15">
      <c r="A13606" s="37">
        <v>2014</v>
      </c>
      <c r="B13606" s="14">
        <v>7</v>
      </c>
      <c r="C13606" s="14">
        <v>21</v>
      </c>
      <c r="D13606" s="38">
        <v>2758.79166666833</v>
      </c>
    </row>
    <row r="13607" spans="1:4" x14ac:dyDescent="0.15">
      <c r="A13607" s="37">
        <v>2014</v>
      </c>
      <c r="B13607" s="14">
        <v>7</v>
      </c>
      <c r="C13607" s="14">
        <v>21</v>
      </c>
      <c r="D13607" s="38">
        <v>2758.8333333350001</v>
      </c>
    </row>
    <row r="13608" spans="1:4" x14ac:dyDescent="0.15">
      <c r="A13608" s="37">
        <v>2014</v>
      </c>
      <c r="B13608" s="14">
        <v>7</v>
      </c>
      <c r="C13608" s="14">
        <v>21</v>
      </c>
      <c r="D13608" s="38">
        <v>2758.8750000016698</v>
      </c>
    </row>
    <row r="13609" spans="1:4" x14ac:dyDescent="0.15">
      <c r="A13609" s="37">
        <v>2014</v>
      </c>
      <c r="B13609" s="14">
        <v>7</v>
      </c>
      <c r="C13609" s="14">
        <v>21</v>
      </c>
      <c r="D13609" s="38">
        <v>2758.91666666833</v>
      </c>
    </row>
    <row r="13610" spans="1:4" x14ac:dyDescent="0.15">
      <c r="A13610" s="37">
        <v>2014</v>
      </c>
      <c r="B13610" s="14">
        <v>7</v>
      </c>
      <c r="C13610" s="14">
        <v>21</v>
      </c>
      <c r="D13610" s="38">
        <v>2758.9583333350001</v>
      </c>
    </row>
    <row r="13611" spans="1:4" x14ac:dyDescent="0.15">
      <c r="A13611" s="37">
        <v>2014</v>
      </c>
      <c r="B13611" s="14">
        <v>7</v>
      </c>
      <c r="C13611" s="14">
        <v>22</v>
      </c>
      <c r="D13611" s="38">
        <v>2759.0000000016698</v>
      </c>
    </row>
    <row r="13612" spans="1:4" x14ac:dyDescent="0.15">
      <c r="A13612" s="37">
        <v>2014</v>
      </c>
      <c r="B13612" s="14">
        <v>7</v>
      </c>
      <c r="C13612" s="14">
        <v>22</v>
      </c>
      <c r="D13612" s="38">
        <v>2759.04166666833</v>
      </c>
    </row>
    <row r="13613" spans="1:4" x14ac:dyDescent="0.15">
      <c r="A13613" s="37">
        <v>2014</v>
      </c>
      <c r="B13613" s="14">
        <v>7</v>
      </c>
      <c r="C13613" s="14">
        <v>22</v>
      </c>
      <c r="D13613" s="38">
        <v>2759.0833333350001</v>
      </c>
    </row>
    <row r="13614" spans="1:4" x14ac:dyDescent="0.15">
      <c r="A13614" s="37">
        <v>2014</v>
      </c>
      <c r="B13614" s="14">
        <v>7</v>
      </c>
      <c r="C13614" s="14">
        <v>22</v>
      </c>
      <c r="D13614" s="38">
        <v>2759.1250000016698</v>
      </c>
    </row>
    <row r="13615" spans="1:4" x14ac:dyDescent="0.15">
      <c r="A13615" s="37">
        <v>2014</v>
      </c>
      <c r="B13615" s="14">
        <v>7</v>
      </c>
      <c r="C13615" s="14">
        <v>22</v>
      </c>
      <c r="D13615" s="38">
        <v>2759.16666666833</v>
      </c>
    </row>
    <row r="13616" spans="1:4" x14ac:dyDescent="0.15">
      <c r="A13616" s="37">
        <v>2014</v>
      </c>
      <c r="B13616" s="14">
        <v>7</v>
      </c>
      <c r="C13616" s="14">
        <v>22</v>
      </c>
      <c r="D13616" s="38">
        <v>2759.2083333350001</v>
      </c>
    </row>
    <row r="13617" spans="1:4" x14ac:dyDescent="0.15">
      <c r="A13617" s="37">
        <v>2014</v>
      </c>
      <c r="B13617" s="14">
        <v>7</v>
      </c>
      <c r="C13617" s="14">
        <v>22</v>
      </c>
      <c r="D13617" s="38">
        <v>2759.2500000016698</v>
      </c>
    </row>
    <row r="13618" spans="1:4" x14ac:dyDescent="0.15">
      <c r="A13618" s="37">
        <v>2014</v>
      </c>
      <c r="B13618" s="14">
        <v>7</v>
      </c>
      <c r="C13618" s="14">
        <v>22</v>
      </c>
      <c r="D13618" s="38">
        <v>2759.29166666833</v>
      </c>
    </row>
    <row r="13619" spans="1:4" x14ac:dyDescent="0.15">
      <c r="A13619" s="37">
        <v>2014</v>
      </c>
      <c r="B13619" s="14">
        <v>7</v>
      </c>
      <c r="C13619" s="14">
        <v>22</v>
      </c>
      <c r="D13619" s="38">
        <v>2759.3333333350001</v>
      </c>
    </row>
    <row r="13620" spans="1:4" x14ac:dyDescent="0.15">
      <c r="A13620" s="37">
        <v>2014</v>
      </c>
      <c r="B13620" s="14">
        <v>7</v>
      </c>
      <c r="C13620" s="14">
        <v>22</v>
      </c>
      <c r="D13620" s="38">
        <v>2759.3750000016698</v>
      </c>
    </row>
    <row r="13621" spans="1:4" x14ac:dyDescent="0.15">
      <c r="A13621" s="37">
        <v>2014</v>
      </c>
      <c r="B13621" s="14">
        <v>7</v>
      </c>
      <c r="C13621" s="14">
        <v>22</v>
      </c>
      <c r="D13621" s="38">
        <v>2759.41666666833</v>
      </c>
    </row>
    <row r="13622" spans="1:4" x14ac:dyDescent="0.15">
      <c r="A13622" s="37">
        <v>2014</v>
      </c>
      <c r="B13622" s="14">
        <v>7</v>
      </c>
      <c r="C13622" s="14">
        <v>22</v>
      </c>
      <c r="D13622" s="38">
        <v>2759.4583333350001</v>
      </c>
    </row>
    <row r="13623" spans="1:4" x14ac:dyDescent="0.15">
      <c r="A13623" s="37">
        <v>2014</v>
      </c>
      <c r="B13623" s="14">
        <v>7</v>
      </c>
      <c r="C13623" s="14">
        <v>22</v>
      </c>
      <c r="D13623" s="38">
        <v>2759.5000000016698</v>
      </c>
    </row>
    <row r="13624" spans="1:4" x14ac:dyDescent="0.15">
      <c r="A13624" s="37">
        <v>2014</v>
      </c>
      <c r="B13624" s="14">
        <v>7</v>
      </c>
      <c r="C13624" s="14">
        <v>22</v>
      </c>
      <c r="D13624" s="38">
        <v>2759.54166666833</v>
      </c>
    </row>
    <row r="13625" spans="1:4" x14ac:dyDescent="0.15">
      <c r="A13625" s="37">
        <v>2014</v>
      </c>
      <c r="B13625" s="14">
        <v>7</v>
      </c>
      <c r="C13625" s="14">
        <v>22</v>
      </c>
      <c r="D13625" s="38">
        <v>2759.5833333350001</v>
      </c>
    </row>
    <row r="13626" spans="1:4" x14ac:dyDescent="0.15">
      <c r="A13626" s="37">
        <v>2014</v>
      </c>
      <c r="B13626" s="14">
        <v>7</v>
      </c>
      <c r="C13626" s="14">
        <v>22</v>
      </c>
      <c r="D13626" s="38">
        <v>2759.6250000016698</v>
      </c>
    </row>
    <row r="13627" spans="1:4" x14ac:dyDescent="0.15">
      <c r="A13627" s="37">
        <v>2014</v>
      </c>
      <c r="B13627" s="14">
        <v>7</v>
      </c>
      <c r="C13627" s="14">
        <v>22</v>
      </c>
      <c r="D13627" s="38">
        <v>2759.66666666833</v>
      </c>
    </row>
    <row r="13628" spans="1:4" x14ac:dyDescent="0.15">
      <c r="A13628" s="37">
        <v>2014</v>
      </c>
      <c r="B13628" s="14">
        <v>7</v>
      </c>
      <c r="C13628" s="14">
        <v>22</v>
      </c>
      <c r="D13628" s="38">
        <v>2759.7083333350001</v>
      </c>
    </row>
    <row r="13629" spans="1:4" x14ac:dyDescent="0.15">
      <c r="A13629" s="37">
        <v>2014</v>
      </c>
      <c r="B13629" s="14">
        <v>7</v>
      </c>
      <c r="C13629" s="14">
        <v>22</v>
      </c>
      <c r="D13629" s="38">
        <v>2759.7500000016698</v>
      </c>
    </row>
    <row r="13630" spans="1:4" x14ac:dyDescent="0.15">
      <c r="A13630" s="37">
        <v>2014</v>
      </c>
      <c r="B13630" s="14">
        <v>7</v>
      </c>
      <c r="C13630" s="14">
        <v>22</v>
      </c>
      <c r="D13630" s="38">
        <v>2759.79166666833</v>
      </c>
    </row>
    <row r="13631" spans="1:4" x14ac:dyDescent="0.15">
      <c r="A13631" s="37">
        <v>2014</v>
      </c>
      <c r="B13631" s="14">
        <v>7</v>
      </c>
      <c r="C13631" s="14">
        <v>22</v>
      </c>
      <c r="D13631" s="38">
        <v>2759.8333333350001</v>
      </c>
    </row>
    <row r="13632" spans="1:4" x14ac:dyDescent="0.15">
      <c r="A13632" s="37">
        <v>2014</v>
      </c>
      <c r="B13632" s="14">
        <v>7</v>
      </c>
      <c r="C13632" s="14">
        <v>22</v>
      </c>
      <c r="D13632" s="38">
        <v>2759.8750000016698</v>
      </c>
    </row>
    <row r="13633" spans="1:4" x14ac:dyDescent="0.15">
      <c r="A13633" s="37">
        <v>2014</v>
      </c>
      <c r="B13633" s="14">
        <v>7</v>
      </c>
      <c r="C13633" s="14">
        <v>22</v>
      </c>
      <c r="D13633" s="38">
        <v>2759.91666666833</v>
      </c>
    </row>
    <row r="13634" spans="1:4" x14ac:dyDescent="0.15">
      <c r="A13634" s="37">
        <v>2014</v>
      </c>
      <c r="B13634" s="14">
        <v>7</v>
      </c>
      <c r="C13634" s="14">
        <v>22</v>
      </c>
      <c r="D13634" s="38">
        <v>2759.9583333350001</v>
      </c>
    </row>
    <row r="13635" spans="1:4" x14ac:dyDescent="0.15">
      <c r="A13635" s="37">
        <v>2014</v>
      </c>
      <c r="B13635" s="14">
        <v>7</v>
      </c>
      <c r="C13635" s="14">
        <v>23</v>
      </c>
      <c r="D13635" s="38">
        <v>2760.0000000016698</v>
      </c>
    </row>
    <row r="13636" spans="1:4" x14ac:dyDescent="0.15">
      <c r="A13636" s="37">
        <v>2014</v>
      </c>
      <c r="B13636" s="14">
        <v>7</v>
      </c>
      <c r="C13636" s="14">
        <v>23</v>
      </c>
      <c r="D13636" s="38">
        <v>2760.04166666833</v>
      </c>
    </row>
    <row r="13637" spans="1:4" x14ac:dyDescent="0.15">
      <c r="A13637" s="37">
        <v>2014</v>
      </c>
      <c r="B13637" s="14">
        <v>7</v>
      </c>
      <c r="C13637" s="14">
        <v>23</v>
      </c>
      <c r="D13637" s="38">
        <v>2760.0833333350001</v>
      </c>
    </row>
    <row r="13638" spans="1:4" x14ac:dyDescent="0.15">
      <c r="A13638" s="37">
        <v>2014</v>
      </c>
      <c r="B13638" s="14">
        <v>7</v>
      </c>
      <c r="C13638" s="14">
        <v>23</v>
      </c>
      <c r="D13638" s="38">
        <v>2760.1250000016698</v>
      </c>
    </row>
    <row r="13639" spans="1:4" x14ac:dyDescent="0.15">
      <c r="A13639" s="37">
        <v>2014</v>
      </c>
      <c r="B13639" s="14">
        <v>7</v>
      </c>
      <c r="C13639" s="14">
        <v>23</v>
      </c>
      <c r="D13639" s="38">
        <v>2760.16666666833</v>
      </c>
    </row>
    <row r="13640" spans="1:4" x14ac:dyDescent="0.15">
      <c r="A13640" s="37">
        <v>2014</v>
      </c>
      <c r="B13640" s="14">
        <v>7</v>
      </c>
      <c r="C13640" s="14">
        <v>23</v>
      </c>
      <c r="D13640" s="38">
        <v>2760.2083333350001</v>
      </c>
    </row>
    <row r="13641" spans="1:4" x14ac:dyDescent="0.15">
      <c r="A13641" s="37">
        <v>2014</v>
      </c>
      <c r="B13641" s="14">
        <v>7</v>
      </c>
      <c r="C13641" s="14">
        <v>23</v>
      </c>
      <c r="D13641" s="38">
        <v>2760.2500000016698</v>
      </c>
    </row>
    <row r="13642" spans="1:4" x14ac:dyDescent="0.15">
      <c r="A13642" s="37">
        <v>2014</v>
      </c>
      <c r="B13642" s="14">
        <v>7</v>
      </c>
      <c r="C13642" s="14">
        <v>23</v>
      </c>
      <c r="D13642" s="38">
        <v>2760.29166666833</v>
      </c>
    </row>
    <row r="13643" spans="1:4" x14ac:dyDescent="0.15">
      <c r="A13643" s="37">
        <v>2014</v>
      </c>
      <c r="B13643" s="14">
        <v>7</v>
      </c>
      <c r="C13643" s="14">
        <v>23</v>
      </c>
      <c r="D13643" s="38">
        <v>2760.3333333350001</v>
      </c>
    </row>
    <row r="13644" spans="1:4" x14ac:dyDescent="0.15">
      <c r="A13644" s="37">
        <v>2014</v>
      </c>
      <c r="B13644" s="14">
        <v>7</v>
      </c>
      <c r="C13644" s="14">
        <v>23</v>
      </c>
      <c r="D13644" s="38">
        <v>2760.3750000016698</v>
      </c>
    </row>
    <row r="13645" spans="1:4" x14ac:dyDescent="0.15">
      <c r="A13645" s="37">
        <v>2014</v>
      </c>
      <c r="B13645" s="14">
        <v>7</v>
      </c>
      <c r="C13645" s="14">
        <v>23</v>
      </c>
      <c r="D13645" s="38">
        <v>2760.41666666833</v>
      </c>
    </row>
    <row r="13646" spans="1:4" x14ac:dyDescent="0.15">
      <c r="A13646" s="37">
        <v>2014</v>
      </c>
      <c r="B13646" s="14">
        <v>7</v>
      </c>
      <c r="C13646" s="14">
        <v>23</v>
      </c>
      <c r="D13646" s="38">
        <v>2760.4583333350001</v>
      </c>
    </row>
    <row r="13647" spans="1:4" x14ac:dyDescent="0.15">
      <c r="A13647" s="37">
        <v>2014</v>
      </c>
      <c r="B13647" s="14">
        <v>7</v>
      </c>
      <c r="C13647" s="14">
        <v>23</v>
      </c>
      <c r="D13647" s="38">
        <v>2760.5000000016698</v>
      </c>
    </row>
    <row r="13648" spans="1:4" x14ac:dyDescent="0.15">
      <c r="A13648" s="37">
        <v>2014</v>
      </c>
      <c r="B13648" s="14">
        <v>7</v>
      </c>
      <c r="C13648" s="14">
        <v>23</v>
      </c>
      <c r="D13648" s="38">
        <v>2760.54166666833</v>
      </c>
    </row>
    <row r="13649" spans="1:4" x14ac:dyDescent="0.15">
      <c r="A13649" s="37">
        <v>2014</v>
      </c>
      <c r="B13649" s="14">
        <v>7</v>
      </c>
      <c r="C13649" s="14">
        <v>23</v>
      </c>
      <c r="D13649" s="38">
        <v>2760.5833333350001</v>
      </c>
    </row>
    <row r="13650" spans="1:4" x14ac:dyDescent="0.15">
      <c r="A13650" s="37">
        <v>2014</v>
      </c>
      <c r="B13650" s="14">
        <v>7</v>
      </c>
      <c r="C13650" s="14">
        <v>23</v>
      </c>
      <c r="D13650" s="38">
        <v>2760.6250000016698</v>
      </c>
    </row>
    <row r="13651" spans="1:4" x14ac:dyDescent="0.15">
      <c r="A13651" s="37">
        <v>2014</v>
      </c>
      <c r="B13651" s="14">
        <v>7</v>
      </c>
      <c r="C13651" s="14">
        <v>23</v>
      </c>
      <c r="D13651" s="38">
        <v>2760.66666666833</v>
      </c>
    </row>
    <row r="13652" spans="1:4" x14ac:dyDescent="0.15">
      <c r="A13652" s="37">
        <v>2014</v>
      </c>
      <c r="B13652" s="14">
        <v>7</v>
      </c>
      <c r="C13652" s="14">
        <v>23</v>
      </c>
      <c r="D13652" s="38">
        <v>2760.7083333350001</v>
      </c>
    </row>
    <row r="13653" spans="1:4" x14ac:dyDescent="0.15">
      <c r="A13653" s="37">
        <v>2014</v>
      </c>
      <c r="B13653" s="14">
        <v>7</v>
      </c>
      <c r="C13653" s="14">
        <v>23</v>
      </c>
      <c r="D13653" s="38">
        <v>2760.7500000016698</v>
      </c>
    </row>
    <row r="13654" spans="1:4" x14ac:dyDescent="0.15">
      <c r="A13654" s="37">
        <v>2014</v>
      </c>
      <c r="B13654" s="14">
        <v>7</v>
      </c>
      <c r="C13654" s="14">
        <v>23</v>
      </c>
      <c r="D13654" s="38">
        <v>2760.79166666833</v>
      </c>
    </row>
    <row r="13655" spans="1:4" x14ac:dyDescent="0.15">
      <c r="A13655" s="37">
        <v>2014</v>
      </c>
      <c r="B13655" s="14">
        <v>7</v>
      </c>
      <c r="C13655" s="14">
        <v>23</v>
      </c>
      <c r="D13655" s="38">
        <v>2760.8333333350001</v>
      </c>
    </row>
    <row r="13656" spans="1:4" x14ac:dyDescent="0.15">
      <c r="A13656" s="37">
        <v>2014</v>
      </c>
      <c r="B13656" s="14">
        <v>7</v>
      </c>
      <c r="C13656" s="14">
        <v>23</v>
      </c>
      <c r="D13656" s="38">
        <v>2760.8750000016698</v>
      </c>
    </row>
    <row r="13657" spans="1:4" x14ac:dyDescent="0.15">
      <c r="A13657" s="37">
        <v>2014</v>
      </c>
      <c r="B13657" s="14">
        <v>7</v>
      </c>
      <c r="C13657" s="14">
        <v>23</v>
      </c>
      <c r="D13657" s="38">
        <v>2760.91666666833</v>
      </c>
    </row>
    <row r="13658" spans="1:4" x14ac:dyDescent="0.15">
      <c r="A13658" s="37">
        <v>2014</v>
      </c>
      <c r="B13658" s="14">
        <v>7</v>
      </c>
      <c r="C13658" s="14">
        <v>23</v>
      </c>
      <c r="D13658" s="38">
        <v>2760.9583333350001</v>
      </c>
    </row>
    <row r="13659" spans="1:4" x14ac:dyDescent="0.15">
      <c r="A13659" s="37">
        <v>2014</v>
      </c>
      <c r="B13659" s="14">
        <v>7</v>
      </c>
      <c r="C13659" s="14">
        <v>24</v>
      </c>
      <c r="D13659" s="38">
        <v>2761.0000000016698</v>
      </c>
    </row>
    <row r="13660" spans="1:4" x14ac:dyDescent="0.15">
      <c r="A13660" s="37">
        <v>2014</v>
      </c>
      <c r="B13660" s="14">
        <v>7</v>
      </c>
      <c r="C13660" s="14">
        <v>24</v>
      </c>
      <c r="D13660" s="38">
        <v>2761.04166666833</v>
      </c>
    </row>
    <row r="13661" spans="1:4" x14ac:dyDescent="0.15">
      <c r="A13661" s="37">
        <v>2014</v>
      </c>
      <c r="B13661" s="14">
        <v>7</v>
      </c>
      <c r="C13661" s="14">
        <v>24</v>
      </c>
      <c r="D13661" s="38">
        <v>2761.0833333350001</v>
      </c>
    </row>
    <row r="13662" spans="1:4" x14ac:dyDescent="0.15">
      <c r="A13662" s="37">
        <v>2014</v>
      </c>
      <c r="B13662" s="14">
        <v>7</v>
      </c>
      <c r="C13662" s="14">
        <v>24</v>
      </c>
      <c r="D13662" s="38">
        <v>2761.1250000016698</v>
      </c>
    </row>
    <row r="13663" spans="1:4" x14ac:dyDescent="0.15">
      <c r="A13663" s="37">
        <v>2014</v>
      </c>
      <c r="B13663" s="14">
        <v>7</v>
      </c>
      <c r="C13663" s="14">
        <v>24</v>
      </c>
      <c r="D13663" s="38">
        <v>2761.16666666833</v>
      </c>
    </row>
    <row r="13664" spans="1:4" x14ac:dyDescent="0.15">
      <c r="A13664" s="37">
        <v>2014</v>
      </c>
      <c r="B13664" s="14">
        <v>7</v>
      </c>
      <c r="C13664" s="14">
        <v>24</v>
      </c>
      <c r="D13664" s="38">
        <v>2761.2083333350001</v>
      </c>
    </row>
    <row r="13665" spans="1:4" x14ac:dyDescent="0.15">
      <c r="A13665" s="37">
        <v>2014</v>
      </c>
      <c r="B13665" s="14">
        <v>7</v>
      </c>
      <c r="C13665" s="14">
        <v>24</v>
      </c>
      <c r="D13665" s="38">
        <v>2761.2500000016698</v>
      </c>
    </row>
    <row r="13666" spans="1:4" x14ac:dyDescent="0.15">
      <c r="A13666" s="37">
        <v>2014</v>
      </c>
      <c r="B13666" s="14">
        <v>7</v>
      </c>
      <c r="C13666" s="14">
        <v>24</v>
      </c>
      <c r="D13666" s="38">
        <v>2761.29166666833</v>
      </c>
    </row>
    <row r="13667" spans="1:4" x14ac:dyDescent="0.15">
      <c r="A13667" s="37">
        <v>2014</v>
      </c>
      <c r="B13667" s="14">
        <v>7</v>
      </c>
      <c r="C13667" s="14">
        <v>24</v>
      </c>
      <c r="D13667" s="38">
        <v>2761.3333333350001</v>
      </c>
    </row>
    <row r="13668" spans="1:4" x14ac:dyDescent="0.15">
      <c r="A13668" s="37">
        <v>2014</v>
      </c>
      <c r="B13668" s="14">
        <v>7</v>
      </c>
      <c r="C13668" s="14">
        <v>24</v>
      </c>
      <c r="D13668" s="38">
        <v>2761.3750000016698</v>
      </c>
    </row>
    <row r="13669" spans="1:4" x14ac:dyDescent="0.15">
      <c r="A13669" s="37">
        <v>2014</v>
      </c>
      <c r="B13669" s="14">
        <v>7</v>
      </c>
      <c r="C13669" s="14">
        <v>24</v>
      </c>
      <c r="D13669" s="38">
        <v>2761.41666666833</v>
      </c>
    </row>
    <row r="13670" spans="1:4" x14ac:dyDescent="0.15">
      <c r="A13670" s="37">
        <v>2014</v>
      </c>
      <c r="B13670" s="14">
        <v>7</v>
      </c>
      <c r="C13670" s="14">
        <v>24</v>
      </c>
      <c r="D13670" s="38">
        <v>2761.4583333350001</v>
      </c>
    </row>
    <row r="13671" spans="1:4" x14ac:dyDescent="0.15">
      <c r="A13671" s="37">
        <v>2014</v>
      </c>
      <c r="B13671" s="14">
        <v>7</v>
      </c>
      <c r="C13671" s="14">
        <v>24</v>
      </c>
      <c r="D13671" s="38">
        <v>2761.5000000016698</v>
      </c>
    </row>
    <row r="13672" spans="1:4" x14ac:dyDescent="0.15">
      <c r="A13672" s="37">
        <v>2014</v>
      </c>
      <c r="B13672" s="14">
        <v>7</v>
      </c>
      <c r="C13672" s="14">
        <v>24</v>
      </c>
      <c r="D13672" s="38">
        <v>2761.54166666833</v>
      </c>
    </row>
    <row r="13673" spans="1:4" x14ac:dyDescent="0.15">
      <c r="A13673" s="37">
        <v>2014</v>
      </c>
      <c r="B13673" s="14">
        <v>7</v>
      </c>
      <c r="C13673" s="14">
        <v>24</v>
      </c>
      <c r="D13673" s="38">
        <v>2761.5833333350001</v>
      </c>
    </row>
    <row r="13674" spans="1:4" x14ac:dyDescent="0.15">
      <c r="A13674" s="37">
        <v>2014</v>
      </c>
      <c r="B13674" s="14">
        <v>7</v>
      </c>
      <c r="C13674" s="14">
        <v>24</v>
      </c>
      <c r="D13674" s="38">
        <v>2761.6250000016698</v>
      </c>
    </row>
    <row r="13675" spans="1:4" x14ac:dyDescent="0.15">
      <c r="A13675" s="37">
        <v>2014</v>
      </c>
      <c r="B13675" s="14">
        <v>7</v>
      </c>
      <c r="C13675" s="14">
        <v>24</v>
      </c>
      <c r="D13675" s="38">
        <v>2761.66666666833</v>
      </c>
    </row>
    <row r="13676" spans="1:4" x14ac:dyDescent="0.15">
      <c r="A13676" s="37">
        <v>2014</v>
      </c>
      <c r="B13676" s="14">
        <v>7</v>
      </c>
      <c r="C13676" s="14">
        <v>24</v>
      </c>
      <c r="D13676" s="38">
        <v>2761.7083333350001</v>
      </c>
    </row>
    <row r="13677" spans="1:4" x14ac:dyDescent="0.15">
      <c r="A13677" s="37">
        <v>2014</v>
      </c>
      <c r="B13677" s="14">
        <v>7</v>
      </c>
      <c r="C13677" s="14">
        <v>24</v>
      </c>
      <c r="D13677" s="38">
        <v>2761.7500000016698</v>
      </c>
    </row>
    <row r="13678" spans="1:4" x14ac:dyDescent="0.15">
      <c r="A13678" s="37">
        <v>2014</v>
      </c>
      <c r="B13678" s="14">
        <v>7</v>
      </c>
      <c r="C13678" s="14">
        <v>24</v>
      </c>
      <c r="D13678" s="38">
        <v>2761.79166666833</v>
      </c>
    </row>
    <row r="13679" spans="1:4" x14ac:dyDescent="0.15">
      <c r="A13679" s="37">
        <v>2014</v>
      </c>
      <c r="B13679" s="14">
        <v>7</v>
      </c>
      <c r="C13679" s="14">
        <v>24</v>
      </c>
      <c r="D13679" s="38">
        <v>2761.8333333350001</v>
      </c>
    </row>
    <row r="13680" spans="1:4" x14ac:dyDescent="0.15">
      <c r="A13680" s="37">
        <v>2014</v>
      </c>
      <c r="B13680" s="14">
        <v>7</v>
      </c>
      <c r="C13680" s="14">
        <v>24</v>
      </c>
      <c r="D13680" s="38">
        <v>2761.8750000016698</v>
      </c>
    </row>
    <row r="13681" spans="1:4" x14ac:dyDescent="0.15">
      <c r="A13681" s="37">
        <v>2014</v>
      </c>
      <c r="B13681" s="14">
        <v>7</v>
      </c>
      <c r="C13681" s="14">
        <v>24</v>
      </c>
      <c r="D13681" s="38">
        <v>2761.91666666833</v>
      </c>
    </row>
    <row r="13682" spans="1:4" x14ac:dyDescent="0.15">
      <c r="A13682" s="37">
        <v>2014</v>
      </c>
      <c r="B13682" s="14">
        <v>7</v>
      </c>
      <c r="C13682" s="14">
        <v>24</v>
      </c>
      <c r="D13682" s="38">
        <v>2761.9583333350001</v>
      </c>
    </row>
    <row r="13683" spans="1:4" x14ac:dyDescent="0.15">
      <c r="A13683" s="37">
        <v>2014</v>
      </c>
      <c r="B13683" s="14">
        <v>7</v>
      </c>
      <c r="C13683" s="14">
        <v>25</v>
      </c>
      <c r="D13683" s="38">
        <v>2762.0000000016698</v>
      </c>
    </row>
    <row r="13684" spans="1:4" x14ac:dyDescent="0.15">
      <c r="A13684" s="37">
        <v>2014</v>
      </c>
      <c r="B13684" s="14">
        <v>7</v>
      </c>
      <c r="C13684" s="14">
        <v>25</v>
      </c>
      <c r="D13684" s="38">
        <v>2762.04166666833</v>
      </c>
    </row>
    <row r="13685" spans="1:4" x14ac:dyDescent="0.15">
      <c r="A13685" s="37">
        <v>2014</v>
      </c>
      <c r="B13685" s="14">
        <v>7</v>
      </c>
      <c r="C13685" s="14">
        <v>25</v>
      </c>
      <c r="D13685" s="38">
        <v>2762.0833333350001</v>
      </c>
    </row>
    <row r="13686" spans="1:4" x14ac:dyDescent="0.15">
      <c r="A13686" s="37">
        <v>2014</v>
      </c>
      <c r="B13686" s="14">
        <v>7</v>
      </c>
      <c r="C13686" s="14">
        <v>25</v>
      </c>
      <c r="D13686" s="38">
        <v>2762.1250000016698</v>
      </c>
    </row>
    <row r="13687" spans="1:4" x14ac:dyDescent="0.15">
      <c r="A13687" s="37">
        <v>2014</v>
      </c>
      <c r="B13687" s="14">
        <v>7</v>
      </c>
      <c r="C13687" s="14">
        <v>25</v>
      </c>
      <c r="D13687" s="38">
        <v>2762.16666666833</v>
      </c>
    </row>
    <row r="13688" spans="1:4" x14ac:dyDescent="0.15">
      <c r="A13688" s="37">
        <v>2014</v>
      </c>
      <c r="B13688" s="14">
        <v>7</v>
      </c>
      <c r="C13688" s="14">
        <v>25</v>
      </c>
      <c r="D13688" s="38">
        <v>2762.2083333350001</v>
      </c>
    </row>
    <row r="13689" spans="1:4" x14ac:dyDescent="0.15">
      <c r="A13689" s="37">
        <v>2014</v>
      </c>
      <c r="B13689" s="14">
        <v>7</v>
      </c>
      <c r="C13689" s="14">
        <v>25</v>
      </c>
      <c r="D13689" s="38">
        <v>2762.2500000016698</v>
      </c>
    </row>
    <row r="13690" spans="1:4" x14ac:dyDescent="0.15">
      <c r="A13690" s="37">
        <v>2014</v>
      </c>
      <c r="B13690" s="14">
        <v>7</v>
      </c>
      <c r="C13690" s="14">
        <v>25</v>
      </c>
      <c r="D13690" s="38">
        <v>2762.29166666833</v>
      </c>
    </row>
    <row r="13691" spans="1:4" x14ac:dyDescent="0.15">
      <c r="A13691" s="37">
        <v>2014</v>
      </c>
      <c r="B13691" s="14">
        <v>7</v>
      </c>
      <c r="C13691" s="14">
        <v>25</v>
      </c>
      <c r="D13691" s="38">
        <v>2762.3333333350001</v>
      </c>
    </row>
    <row r="13692" spans="1:4" x14ac:dyDescent="0.15">
      <c r="A13692" s="37">
        <v>2014</v>
      </c>
      <c r="B13692" s="14">
        <v>7</v>
      </c>
      <c r="C13692" s="14">
        <v>25</v>
      </c>
      <c r="D13692" s="38">
        <v>2762.3750000016698</v>
      </c>
    </row>
    <row r="13693" spans="1:4" x14ac:dyDescent="0.15">
      <c r="A13693" s="37">
        <v>2014</v>
      </c>
      <c r="B13693" s="14">
        <v>7</v>
      </c>
      <c r="C13693" s="14">
        <v>25</v>
      </c>
      <c r="D13693" s="38">
        <v>2762.41666666833</v>
      </c>
    </row>
    <row r="13694" spans="1:4" x14ac:dyDescent="0.15">
      <c r="A13694" s="37">
        <v>2014</v>
      </c>
      <c r="B13694" s="14">
        <v>7</v>
      </c>
      <c r="C13694" s="14">
        <v>25</v>
      </c>
      <c r="D13694" s="38">
        <v>2762.4583333350001</v>
      </c>
    </row>
    <row r="13695" spans="1:4" x14ac:dyDescent="0.15">
      <c r="A13695" s="37">
        <v>2014</v>
      </c>
      <c r="B13695" s="14">
        <v>7</v>
      </c>
      <c r="C13695" s="14">
        <v>25</v>
      </c>
      <c r="D13695" s="38">
        <v>2762.5000000016698</v>
      </c>
    </row>
    <row r="13696" spans="1:4" x14ac:dyDescent="0.15">
      <c r="A13696" s="37">
        <v>2014</v>
      </c>
      <c r="B13696" s="14">
        <v>7</v>
      </c>
      <c r="C13696" s="14">
        <v>25</v>
      </c>
      <c r="D13696" s="38">
        <v>2762.54166666833</v>
      </c>
    </row>
    <row r="13697" spans="1:4" x14ac:dyDescent="0.15">
      <c r="A13697" s="37">
        <v>2014</v>
      </c>
      <c r="B13697" s="14">
        <v>7</v>
      </c>
      <c r="C13697" s="14">
        <v>25</v>
      </c>
      <c r="D13697" s="38">
        <v>2762.5833333350001</v>
      </c>
    </row>
    <row r="13698" spans="1:4" x14ac:dyDescent="0.15">
      <c r="A13698" s="37">
        <v>2014</v>
      </c>
      <c r="B13698" s="14">
        <v>7</v>
      </c>
      <c r="C13698" s="14">
        <v>25</v>
      </c>
      <c r="D13698" s="38">
        <v>2762.6250000016698</v>
      </c>
    </row>
    <row r="13699" spans="1:4" x14ac:dyDescent="0.15">
      <c r="A13699" s="37">
        <v>2014</v>
      </c>
      <c r="B13699" s="14">
        <v>7</v>
      </c>
      <c r="C13699" s="14">
        <v>25</v>
      </c>
      <c r="D13699" s="38">
        <v>2762.66666666833</v>
      </c>
    </row>
    <row r="13700" spans="1:4" x14ac:dyDescent="0.15">
      <c r="A13700" s="37">
        <v>2014</v>
      </c>
      <c r="B13700" s="14">
        <v>7</v>
      </c>
      <c r="C13700" s="14">
        <v>25</v>
      </c>
      <c r="D13700" s="38">
        <v>2762.7083333350001</v>
      </c>
    </row>
    <row r="13701" spans="1:4" x14ac:dyDescent="0.15">
      <c r="A13701" s="37">
        <v>2014</v>
      </c>
      <c r="B13701" s="14">
        <v>7</v>
      </c>
      <c r="C13701" s="14">
        <v>25</v>
      </c>
      <c r="D13701" s="38">
        <v>2762.7500000016698</v>
      </c>
    </row>
    <row r="13702" spans="1:4" x14ac:dyDescent="0.15">
      <c r="A13702" s="37">
        <v>2014</v>
      </c>
      <c r="B13702" s="14">
        <v>7</v>
      </c>
      <c r="C13702" s="14">
        <v>25</v>
      </c>
      <c r="D13702" s="38">
        <v>2762.79166666833</v>
      </c>
    </row>
    <row r="13703" spans="1:4" x14ac:dyDescent="0.15">
      <c r="A13703" s="37">
        <v>2014</v>
      </c>
      <c r="B13703" s="14">
        <v>7</v>
      </c>
      <c r="C13703" s="14">
        <v>25</v>
      </c>
      <c r="D13703" s="38">
        <v>2762.8333333350001</v>
      </c>
    </row>
    <row r="13704" spans="1:4" x14ac:dyDescent="0.15">
      <c r="A13704" s="37">
        <v>2014</v>
      </c>
      <c r="B13704" s="14">
        <v>7</v>
      </c>
      <c r="C13704" s="14">
        <v>25</v>
      </c>
      <c r="D13704" s="38">
        <v>2762.8750000016698</v>
      </c>
    </row>
    <row r="13705" spans="1:4" x14ac:dyDescent="0.15">
      <c r="A13705" s="37">
        <v>2014</v>
      </c>
      <c r="B13705" s="14">
        <v>7</v>
      </c>
      <c r="C13705" s="14">
        <v>25</v>
      </c>
      <c r="D13705" s="38">
        <v>2762.91666666833</v>
      </c>
    </row>
    <row r="13706" spans="1:4" x14ac:dyDescent="0.15">
      <c r="A13706" s="37">
        <v>2014</v>
      </c>
      <c r="B13706" s="14">
        <v>7</v>
      </c>
      <c r="C13706" s="14">
        <v>25</v>
      </c>
      <c r="D13706" s="38">
        <v>2762.9583333350001</v>
      </c>
    </row>
    <row r="13707" spans="1:4" x14ac:dyDescent="0.15">
      <c r="A13707" s="37">
        <v>2014</v>
      </c>
      <c r="B13707" s="14">
        <v>7</v>
      </c>
      <c r="C13707" s="14">
        <v>26</v>
      </c>
      <c r="D13707" s="38">
        <v>2763.0000000016698</v>
      </c>
    </row>
    <row r="13708" spans="1:4" x14ac:dyDescent="0.15">
      <c r="A13708" s="37">
        <v>2014</v>
      </c>
      <c r="B13708" s="14">
        <v>7</v>
      </c>
      <c r="C13708" s="14">
        <v>26</v>
      </c>
      <c r="D13708" s="38">
        <v>2763.04166666833</v>
      </c>
    </row>
    <row r="13709" spans="1:4" x14ac:dyDescent="0.15">
      <c r="A13709" s="37">
        <v>2014</v>
      </c>
      <c r="B13709" s="14">
        <v>7</v>
      </c>
      <c r="C13709" s="14">
        <v>26</v>
      </c>
      <c r="D13709" s="38">
        <v>2763.0833333350001</v>
      </c>
    </row>
    <row r="13710" spans="1:4" x14ac:dyDescent="0.15">
      <c r="A13710" s="37">
        <v>2014</v>
      </c>
      <c r="B13710" s="14">
        <v>7</v>
      </c>
      <c r="C13710" s="14">
        <v>26</v>
      </c>
      <c r="D13710" s="38">
        <v>2763.1250000016698</v>
      </c>
    </row>
    <row r="13711" spans="1:4" x14ac:dyDescent="0.15">
      <c r="A13711" s="37">
        <v>2014</v>
      </c>
      <c r="B13711" s="14">
        <v>7</v>
      </c>
      <c r="C13711" s="14">
        <v>26</v>
      </c>
      <c r="D13711" s="38">
        <v>2763.16666666833</v>
      </c>
    </row>
    <row r="13712" spans="1:4" x14ac:dyDescent="0.15">
      <c r="A13712" s="37">
        <v>2014</v>
      </c>
      <c r="B13712" s="14">
        <v>7</v>
      </c>
      <c r="C13712" s="14">
        <v>26</v>
      </c>
      <c r="D13712" s="38">
        <v>2763.2083333350001</v>
      </c>
    </row>
    <row r="13713" spans="1:4" x14ac:dyDescent="0.15">
      <c r="A13713" s="37">
        <v>2014</v>
      </c>
      <c r="B13713" s="14">
        <v>7</v>
      </c>
      <c r="C13713" s="14">
        <v>26</v>
      </c>
      <c r="D13713" s="38">
        <v>2763.2500000016698</v>
      </c>
    </row>
    <row r="13714" spans="1:4" x14ac:dyDescent="0.15">
      <c r="A13714" s="37">
        <v>2014</v>
      </c>
      <c r="B13714" s="14">
        <v>7</v>
      </c>
      <c r="C13714" s="14">
        <v>26</v>
      </c>
      <c r="D13714" s="38">
        <v>2763.29166666833</v>
      </c>
    </row>
    <row r="13715" spans="1:4" x14ac:dyDescent="0.15">
      <c r="A13715" s="37">
        <v>2014</v>
      </c>
      <c r="B13715" s="14">
        <v>7</v>
      </c>
      <c r="C13715" s="14">
        <v>26</v>
      </c>
      <c r="D13715" s="38">
        <v>2763.3333333350001</v>
      </c>
    </row>
    <row r="13716" spans="1:4" x14ac:dyDescent="0.15">
      <c r="A13716" s="37">
        <v>2014</v>
      </c>
      <c r="B13716" s="14">
        <v>7</v>
      </c>
      <c r="C13716" s="14">
        <v>26</v>
      </c>
      <c r="D13716" s="38">
        <v>2763.3750000016698</v>
      </c>
    </row>
    <row r="13717" spans="1:4" x14ac:dyDescent="0.15">
      <c r="A13717" s="37">
        <v>2014</v>
      </c>
      <c r="B13717" s="14">
        <v>7</v>
      </c>
      <c r="C13717" s="14">
        <v>26</v>
      </c>
      <c r="D13717" s="38">
        <v>2763.41666666833</v>
      </c>
    </row>
    <row r="13718" spans="1:4" x14ac:dyDescent="0.15">
      <c r="A13718" s="37">
        <v>2014</v>
      </c>
      <c r="B13718" s="14">
        <v>7</v>
      </c>
      <c r="C13718" s="14">
        <v>26</v>
      </c>
      <c r="D13718" s="38">
        <v>2763.4583333350001</v>
      </c>
    </row>
    <row r="13719" spans="1:4" x14ac:dyDescent="0.15">
      <c r="A13719" s="37">
        <v>2014</v>
      </c>
      <c r="B13719" s="14">
        <v>7</v>
      </c>
      <c r="C13719" s="14">
        <v>26</v>
      </c>
      <c r="D13719" s="38">
        <v>2763.5000000016698</v>
      </c>
    </row>
    <row r="13720" spans="1:4" x14ac:dyDescent="0.15">
      <c r="A13720" s="37">
        <v>2014</v>
      </c>
      <c r="B13720" s="14">
        <v>7</v>
      </c>
      <c r="C13720" s="14">
        <v>26</v>
      </c>
      <c r="D13720" s="38">
        <v>2763.54166666833</v>
      </c>
    </row>
    <row r="13721" spans="1:4" x14ac:dyDescent="0.15">
      <c r="A13721" s="37">
        <v>2014</v>
      </c>
      <c r="B13721" s="14">
        <v>7</v>
      </c>
      <c r="C13721" s="14">
        <v>26</v>
      </c>
      <c r="D13721" s="38">
        <v>2763.5833333350001</v>
      </c>
    </row>
    <row r="13722" spans="1:4" x14ac:dyDescent="0.15">
      <c r="A13722" s="37">
        <v>2014</v>
      </c>
      <c r="B13722" s="14">
        <v>7</v>
      </c>
      <c r="C13722" s="14">
        <v>26</v>
      </c>
      <c r="D13722" s="38">
        <v>2763.6250000016698</v>
      </c>
    </row>
    <row r="13723" spans="1:4" x14ac:dyDescent="0.15">
      <c r="A13723" s="37">
        <v>2014</v>
      </c>
      <c r="B13723" s="14">
        <v>7</v>
      </c>
      <c r="C13723" s="14">
        <v>26</v>
      </c>
      <c r="D13723" s="38">
        <v>2763.66666666833</v>
      </c>
    </row>
    <row r="13724" spans="1:4" x14ac:dyDescent="0.15">
      <c r="A13724" s="37">
        <v>2014</v>
      </c>
      <c r="B13724" s="14">
        <v>7</v>
      </c>
      <c r="C13724" s="14">
        <v>26</v>
      </c>
      <c r="D13724" s="38">
        <v>2763.7083333350001</v>
      </c>
    </row>
    <row r="13725" spans="1:4" x14ac:dyDescent="0.15">
      <c r="A13725" s="37">
        <v>2014</v>
      </c>
      <c r="B13725" s="14">
        <v>7</v>
      </c>
      <c r="C13725" s="14">
        <v>26</v>
      </c>
      <c r="D13725" s="38">
        <v>2763.7500000016698</v>
      </c>
    </row>
    <row r="13726" spans="1:4" x14ac:dyDescent="0.15">
      <c r="A13726" s="37">
        <v>2014</v>
      </c>
      <c r="B13726" s="14">
        <v>7</v>
      </c>
      <c r="C13726" s="14">
        <v>26</v>
      </c>
      <c r="D13726" s="38">
        <v>2763.79166666833</v>
      </c>
    </row>
    <row r="13727" spans="1:4" x14ac:dyDescent="0.15">
      <c r="A13727" s="37">
        <v>2014</v>
      </c>
      <c r="B13727" s="14">
        <v>7</v>
      </c>
      <c r="C13727" s="14">
        <v>26</v>
      </c>
      <c r="D13727" s="38">
        <v>2763.8333333350001</v>
      </c>
    </row>
    <row r="13728" spans="1:4" x14ac:dyDescent="0.15">
      <c r="A13728" s="37">
        <v>2014</v>
      </c>
      <c r="B13728" s="14">
        <v>7</v>
      </c>
      <c r="C13728" s="14">
        <v>26</v>
      </c>
      <c r="D13728" s="38">
        <v>2763.8750000016698</v>
      </c>
    </row>
    <row r="13729" spans="1:4" x14ac:dyDescent="0.15">
      <c r="A13729" s="37">
        <v>2014</v>
      </c>
      <c r="B13729" s="14">
        <v>7</v>
      </c>
      <c r="C13729" s="14">
        <v>26</v>
      </c>
      <c r="D13729" s="38">
        <v>2763.91666666833</v>
      </c>
    </row>
    <row r="13730" spans="1:4" x14ac:dyDescent="0.15">
      <c r="A13730" s="37">
        <v>2014</v>
      </c>
      <c r="B13730" s="14">
        <v>7</v>
      </c>
      <c r="C13730" s="14">
        <v>26</v>
      </c>
      <c r="D13730" s="38">
        <v>2763.9583333350001</v>
      </c>
    </row>
    <row r="13731" spans="1:4" x14ac:dyDescent="0.15">
      <c r="A13731" s="37">
        <v>2014</v>
      </c>
      <c r="B13731" s="14">
        <v>7</v>
      </c>
      <c r="C13731" s="14">
        <v>27</v>
      </c>
      <c r="D13731" s="38">
        <v>2764.0000000016698</v>
      </c>
    </row>
    <row r="13732" spans="1:4" x14ac:dyDescent="0.15">
      <c r="A13732" s="37">
        <v>2014</v>
      </c>
      <c r="B13732" s="14">
        <v>7</v>
      </c>
      <c r="C13732" s="14">
        <v>27</v>
      </c>
      <c r="D13732" s="38">
        <v>2764.04166666833</v>
      </c>
    </row>
    <row r="13733" spans="1:4" x14ac:dyDescent="0.15">
      <c r="A13733" s="37">
        <v>2014</v>
      </c>
      <c r="B13733" s="14">
        <v>7</v>
      </c>
      <c r="C13733" s="14">
        <v>27</v>
      </c>
      <c r="D13733" s="38">
        <v>2764.0833333350001</v>
      </c>
    </row>
    <row r="13734" spans="1:4" x14ac:dyDescent="0.15">
      <c r="A13734" s="37">
        <v>2014</v>
      </c>
      <c r="B13734" s="14">
        <v>7</v>
      </c>
      <c r="C13734" s="14">
        <v>27</v>
      </c>
      <c r="D13734" s="38">
        <v>2764.1250000016698</v>
      </c>
    </row>
    <row r="13735" spans="1:4" x14ac:dyDescent="0.15">
      <c r="A13735" s="37">
        <v>2014</v>
      </c>
      <c r="B13735" s="14">
        <v>7</v>
      </c>
      <c r="C13735" s="14">
        <v>27</v>
      </c>
      <c r="D13735" s="38">
        <v>2764.16666666833</v>
      </c>
    </row>
    <row r="13736" spans="1:4" x14ac:dyDescent="0.15">
      <c r="A13736" s="37">
        <v>2014</v>
      </c>
      <c r="B13736" s="14">
        <v>7</v>
      </c>
      <c r="C13736" s="14">
        <v>27</v>
      </c>
      <c r="D13736" s="38">
        <v>2764.2083333350001</v>
      </c>
    </row>
    <row r="13737" spans="1:4" x14ac:dyDescent="0.15">
      <c r="A13737" s="37">
        <v>2014</v>
      </c>
      <c r="B13737" s="14">
        <v>7</v>
      </c>
      <c r="C13737" s="14">
        <v>27</v>
      </c>
      <c r="D13737" s="38">
        <v>2764.2500000016698</v>
      </c>
    </row>
    <row r="13738" spans="1:4" x14ac:dyDescent="0.15">
      <c r="A13738" s="37">
        <v>2014</v>
      </c>
      <c r="B13738" s="14">
        <v>7</v>
      </c>
      <c r="C13738" s="14">
        <v>27</v>
      </c>
      <c r="D13738" s="38">
        <v>2764.29166666833</v>
      </c>
    </row>
    <row r="13739" spans="1:4" x14ac:dyDescent="0.15">
      <c r="A13739" s="37">
        <v>2014</v>
      </c>
      <c r="B13739" s="14">
        <v>7</v>
      </c>
      <c r="C13739" s="14">
        <v>27</v>
      </c>
      <c r="D13739" s="38">
        <v>2764.3333333350001</v>
      </c>
    </row>
    <row r="13740" spans="1:4" x14ac:dyDescent="0.15">
      <c r="A13740" s="37">
        <v>2014</v>
      </c>
      <c r="B13740" s="14">
        <v>7</v>
      </c>
      <c r="C13740" s="14">
        <v>27</v>
      </c>
      <c r="D13740" s="38">
        <v>2764.3750000016698</v>
      </c>
    </row>
    <row r="13741" spans="1:4" x14ac:dyDescent="0.15">
      <c r="A13741" s="37">
        <v>2014</v>
      </c>
      <c r="B13741" s="14">
        <v>7</v>
      </c>
      <c r="C13741" s="14">
        <v>27</v>
      </c>
      <c r="D13741" s="38">
        <v>2764.41666666833</v>
      </c>
    </row>
    <row r="13742" spans="1:4" x14ac:dyDescent="0.15">
      <c r="A13742" s="37">
        <v>2014</v>
      </c>
      <c r="B13742" s="14">
        <v>7</v>
      </c>
      <c r="C13742" s="14">
        <v>27</v>
      </c>
      <c r="D13742" s="38">
        <v>2764.4583333350001</v>
      </c>
    </row>
    <row r="13743" spans="1:4" x14ac:dyDescent="0.15">
      <c r="A13743" s="37">
        <v>2014</v>
      </c>
      <c r="B13743" s="14">
        <v>7</v>
      </c>
      <c r="C13743" s="14">
        <v>27</v>
      </c>
      <c r="D13743" s="38">
        <v>2764.5000000016698</v>
      </c>
    </row>
    <row r="13744" spans="1:4" x14ac:dyDescent="0.15">
      <c r="A13744" s="37">
        <v>2014</v>
      </c>
      <c r="B13744" s="14">
        <v>7</v>
      </c>
      <c r="C13744" s="14">
        <v>27</v>
      </c>
      <c r="D13744" s="38">
        <v>2764.54166666833</v>
      </c>
    </row>
    <row r="13745" spans="1:4" x14ac:dyDescent="0.15">
      <c r="A13745" s="37">
        <v>2014</v>
      </c>
      <c r="B13745" s="14">
        <v>7</v>
      </c>
      <c r="C13745" s="14">
        <v>27</v>
      </c>
      <c r="D13745" s="38">
        <v>2764.5833333350001</v>
      </c>
    </row>
    <row r="13746" spans="1:4" x14ac:dyDescent="0.15">
      <c r="A13746" s="37">
        <v>2014</v>
      </c>
      <c r="B13746" s="14">
        <v>7</v>
      </c>
      <c r="C13746" s="14">
        <v>27</v>
      </c>
      <c r="D13746" s="38">
        <v>2764.6250000016698</v>
      </c>
    </row>
    <row r="13747" spans="1:4" x14ac:dyDescent="0.15">
      <c r="A13747" s="37">
        <v>2014</v>
      </c>
      <c r="B13747" s="14">
        <v>7</v>
      </c>
      <c r="C13747" s="14">
        <v>27</v>
      </c>
      <c r="D13747" s="38">
        <v>2764.66666666833</v>
      </c>
    </row>
    <row r="13748" spans="1:4" x14ac:dyDescent="0.15">
      <c r="A13748" s="37">
        <v>2014</v>
      </c>
      <c r="B13748" s="14">
        <v>7</v>
      </c>
      <c r="C13748" s="14">
        <v>27</v>
      </c>
      <c r="D13748" s="38">
        <v>2764.7083333350001</v>
      </c>
    </row>
    <row r="13749" spans="1:4" x14ac:dyDescent="0.15">
      <c r="A13749" s="37">
        <v>2014</v>
      </c>
      <c r="B13749" s="14">
        <v>7</v>
      </c>
      <c r="C13749" s="14">
        <v>27</v>
      </c>
      <c r="D13749" s="38">
        <v>2764.7500000016698</v>
      </c>
    </row>
    <row r="13750" spans="1:4" x14ac:dyDescent="0.15">
      <c r="A13750" s="37">
        <v>2014</v>
      </c>
      <c r="B13750" s="14">
        <v>7</v>
      </c>
      <c r="C13750" s="14">
        <v>27</v>
      </c>
      <c r="D13750" s="38">
        <v>2764.79166666833</v>
      </c>
    </row>
    <row r="13751" spans="1:4" x14ac:dyDescent="0.15">
      <c r="A13751" s="37">
        <v>2014</v>
      </c>
      <c r="B13751" s="14">
        <v>7</v>
      </c>
      <c r="C13751" s="14">
        <v>27</v>
      </c>
      <c r="D13751" s="38">
        <v>2764.8333333350001</v>
      </c>
    </row>
    <row r="13752" spans="1:4" x14ac:dyDescent="0.15">
      <c r="A13752" s="37">
        <v>2014</v>
      </c>
      <c r="B13752" s="14">
        <v>7</v>
      </c>
      <c r="C13752" s="14">
        <v>27</v>
      </c>
      <c r="D13752" s="38">
        <v>2764.8750000016698</v>
      </c>
    </row>
    <row r="13753" spans="1:4" x14ac:dyDescent="0.15">
      <c r="A13753" s="37">
        <v>2014</v>
      </c>
      <c r="B13753" s="14">
        <v>7</v>
      </c>
      <c r="C13753" s="14">
        <v>27</v>
      </c>
      <c r="D13753" s="38">
        <v>2764.91666666833</v>
      </c>
    </row>
    <row r="13754" spans="1:4" x14ac:dyDescent="0.15">
      <c r="A13754" s="37">
        <v>2014</v>
      </c>
      <c r="B13754" s="14">
        <v>7</v>
      </c>
      <c r="C13754" s="14">
        <v>27</v>
      </c>
      <c r="D13754" s="38">
        <v>2764.9583333350001</v>
      </c>
    </row>
    <row r="13755" spans="1:4" x14ac:dyDescent="0.15">
      <c r="A13755" s="37">
        <v>2014</v>
      </c>
      <c r="B13755" s="14">
        <v>7</v>
      </c>
      <c r="C13755" s="14">
        <v>28</v>
      </c>
      <c r="D13755" s="38">
        <v>2765.0000000016698</v>
      </c>
    </row>
    <row r="13756" spans="1:4" x14ac:dyDescent="0.15">
      <c r="A13756" s="37">
        <v>2014</v>
      </c>
      <c r="B13756" s="14">
        <v>7</v>
      </c>
      <c r="C13756" s="14">
        <v>28</v>
      </c>
      <c r="D13756" s="38">
        <v>2765.04166666833</v>
      </c>
    </row>
    <row r="13757" spans="1:4" x14ac:dyDescent="0.15">
      <c r="A13757" s="37">
        <v>2014</v>
      </c>
      <c r="B13757" s="14">
        <v>7</v>
      </c>
      <c r="C13757" s="14">
        <v>28</v>
      </c>
      <c r="D13757" s="38">
        <v>2765.0833333350001</v>
      </c>
    </row>
    <row r="13758" spans="1:4" x14ac:dyDescent="0.15">
      <c r="A13758" s="37">
        <v>2014</v>
      </c>
      <c r="B13758" s="14">
        <v>7</v>
      </c>
      <c r="C13758" s="14">
        <v>28</v>
      </c>
      <c r="D13758" s="38">
        <v>2765.1250000016698</v>
      </c>
    </row>
    <row r="13759" spans="1:4" x14ac:dyDescent="0.15">
      <c r="A13759" s="37">
        <v>2014</v>
      </c>
      <c r="B13759" s="14">
        <v>7</v>
      </c>
      <c r="C13759" s="14">
        <v>28</v>
      </c>
      <c r="D13759" s="38">
        <v>2765.16666666833</v>
      </c>
    </row>
    <row r="13760" spans="1:4" x14ac:dyDescent="0.15">
      <c r="A13760" s="37">
        <v>2014</v>
      </c>
      <c r="B13760" s="14">
        <v>7</v>
      </c>
      <c r="C13760" s="14">
        <v>28</v>
      </c>
      <c r="D13760" s="38">
        <v>2765.2083333350001</v>
      </c>
    </row>
    <row r="13761" spans="1:4" x14ac:dyDescent="0.15">
      <c r="A13761" s="37">
        <v>2014</v>
      </c>
      <c r="B13761" s="14">
        <v>7</v>
      </c>
      <c r="C13761" s="14">
        <v>28</v>
      </c>
      <c r="D13761" s="38">
        <v>2765.2500000016698</v>
      </c>
    </row>
    <row r="13762" spans="1:4" x14ac:dyDescent="0.15">
      <c r="A13762" s="37">
        <v>2014</v>
      </c>
      <c r="B13762" s="14">
        <v>7</v>
      </c>
      <c r="C13762" s="14">
        <v>28</v>
      </c>
      <c r="D13762" s="38">
        <v>2765.29166666833</v>
      </c>
    </row>
    <row r="13763" spans="1:4" x14ac:dyDescent="0.15">
      <c r="A13763" s="37">
        <v>2014</v>
      </c>
      <c r="B13763" s="14">
        <v>7</v>
      </c>
      <c r="C13763" s="14">
        <v>28</v>
      </c>
      <c r="D13763" s="38">
        <v>2765.3333333350001</v>
      </c>
    </row>
    <row r="13764" spans="1:4" x14ac:dyDescent="0.15">
      <c r="A13764" s="37">
        <v>2014</v>
      </c>
      <c r="B13764" s="14">
        <v>7</v>
      </c>
      <c r="C13764" s="14">
        <v>28</v>
      </c>
      <c r="D13764" s="38">
        <v>2765.3750000016698</v>
      </c>
    </row>
    <row r="13765" spans="1:4" x14ac:dyDescent="0.15">
      <c r="A13765" s="37">
        <v>2014</v>
      </c>
      <c r="B13765" s="14">
        <v>7</v>
      </c>
      <c r="C13765" s="14">
        <v>28</v>
      </c>
      <c r="D13765" s="38">
        <v>2765.41666666833</v>
      </c>
    </row>
    <row r="13766" spans="1:4" x14ac:dyDescent="0.15">
      <c r="A13766" s="37">
        <v>2014</v>
      </c>
      <c r="B13766" s="14">
        <v>7</v>
      </c>
      <c r="C13766" s="14">
        <v>28</v>
      </c>
      <c r="D13766" s="38">
        <v>2765.4583333350001</v>
      </c>
    </row>
    <row r="13767" spans="1:4" x14ac:dyDescent="0.15">
      <c r="A13767" s="37">
        <v>2014</v>
      </c>
      <c r="B13767" s="14">
        <v>7</v>
      </c>
      <c r="C13767" s="14">
        <v>28</v>
      </c>
      <c r="D13767" s="38">
        <v>2765.5000000016698</v>
      </c>
    </row>
    <row r="13768" spans="1:4" x14ac:dyDescent="0.15">
      <c r="A13768" s="37">
        <v>2014</v>
      </c>
      <c r="B13768" s="14">
        <v>7</v>
      </c>
      <c r="C13768" s="14">
        <v>28</v>
      </c>
      <c r="D13768" s="38">
        <v>2765.54166666833</v>
      </c>
    </row>
    <row r="13769" spans="1:4" x14ac:dyDescent="0.15">
      <c r="A13769" s="37">
        <v>2014</v>
      </c>
      <c r="B13769" s="14">
        <v>7</v>
      </c>
      <c r="C13769" s="14">
        <v>28</v>
      </c>
      <c r="D13769" s="38">
        <v>2765.5833333350001</v>
      </c>
    </row>
    <row r="13770" spans="1:4" x14ac:dyDescent="0.15">
      <c r="A13770" s="37">
        <v>2014</v>
      </c>
      <c r="B13770" s="14">
        <v>7</v>
      </c>
      <c r="C13770" s="14">
        <v>28</v>
      </c>
      <c r="D13770" s="38">
        <v>2765.6250000016698</v>
      </c>
    </row>
    <row r="13771" spans="1:4" x14ac:dyDescent="0.15">
      <c r="A13771" s="37">
        <v>2014</v>
      </c>
      <c r="B13771" s="14">
        <v>7</v>
      </c>
      <c r="C13771" s="14">
        <v>28</v>
      </c>
      <c r="D13771" s="38">
        <v>2765.66666666833</v>
      </c>
    </row>
    <row r="13772" spans="1:4" x14ac:dyDescent="0.15">
      <c r="A13772" s="37">
        <v>2014</v>
      </c>
      <c r="B13772" s="14">
        <v>7</v>
      </c>
      <c r="C13772" s="14">
        <v>28</v>
      </c>
      <c r="D13772" s="38">
        <v>2765.7083333350001</v>
      </c>
    </row>
    <row r="13773" spans="1:4" x14ac:dyDescent="0.15">
      <c r="A13773" s="37">
        <v>2014</v>
      </c>
      <c r="B13773" s="14">
        <v>7</v>
      </c>
      <c r="C13773" s="14">
        <v>28</v>
      </c>
      <c r="D13773" s="38">
        <v>2765.7500000016698</v>
      </c>
    </row>
    <row r="13774" spans="1:4" x14ac:dyDescent="0.15">
      <c r="A13774" s="37">
        <v>2014</v>
      </c>
      <c r="B13774" s="14">
        <v>7</v>
      </c>
      <c r="C13774" s="14">
        <v>28</v>
      </c>
      <c r="D13774" s="38">
        <v>2765.79166666833</v>
      </c>
    </row>
    <row r="13775" spans="1:4" x14ac:dyDescent="0.15">
      <c r="A13775" s="37">
        <v>2014</v>
      </c>
      <c r="B13775" s="14">
        <v>7</v>
      </c>
      <c r="C13775" s="14">
        <v>28</v>
      </c>
      <c r="D13775" s="38">
        <v>2765.8333333350001</v>
      </c>
    </row>
    <row r="13776" spans="1:4" x14ac:dyDescent="0.15">
      <c r="A13776" s="37">
        <v>2014</v>
      </c>
      <c r="B13776" s="14">
        <v>7</v>
      </c>
      <c r="C13776" s="14">
        <v>28</v>
      </c>
      <c r="D13776" s="38">
        <v>2765.8750000016698</v>
      </c>
    </row>
    <row r="13777" spans="1:4" x14ac:dyDescent="0.15">
      <c r="A13777" s="37">
        <v>2014</v>
      </c>
      <c r="B13777" s="14">
        <v>7</v>
      </c>
      <c r="C13777" s="14">
        <v>28</v>
      </c>
      <c r="D13777" s="38">
        <v>2765.91666666833</v>
      </c>
    </row>
    <row r="13778" spans="1:4" x14ac:dyDescent="0.15">
      <c r="A13778" s="37">
        <v>2014</v>
      </c>
      <c r="B13778" s="14">
        <v>7</v>
      </c>
      <c r="C13778" s="14">
        <v>28</v>
      </c>
      <c r="D13778" s="38">
        <v>2765.9583333350001</v>
      </c>
    </row>
    <row r="13779" spans="1:4" x14ac:dyDescent="0.15">
      <c r="A13779" s="37">
        <v>2014</v>
      </c>
      <c r="B13779" s="14">
        <v>7</v>
      </c>
      <c r="C13779" s="14">
        <v>29</v>
      </c>
      <c r="D13779" s="38">
        <v>2766.0000000016698</v>
      </c>
    </row>
    <row r="13780" spans="1:4" x14ac:dyDescent="0.15">
      <c r="A13780" s="37">
        <v>2014</v>
      </c>
      <c r="B13780" s="14">
        <v>7</v>
      </c>
      <c r="C13780" s="14">
        <v>29</v>
      </c>
      <c r="D13780" s="38">
        <v>2766.04166666833</v>
      </c>
    </row>
    <row r="13781" spans="1:4" x14ac:dyDescent="0.15">
      <c r="A13781" s="37">
        <v>2014</v>
      </c>
      <c r="B13781" s="14">
        <v>7</v>
      </c>
      <c r="C13781" s="14">
        <v>29</v>
      </c>
      <c r="D13781" s="38">
        <v>2766.0833333350001</v>
      </c>
    </row>
    <row r="13782" spans="1:4" x14ac:dyDescent="0.15">
      <c r="A13782" s="37">
        <v>2014</v>
      </c>
      <c r="B13782" s="14">
        <v>7</v>
      </c>
      <c r="C13782" s="14">
        <v>29</v>
      </c>
      <c r="D13782" s="38">
        <v>2766.1250000016698</v>
      </c>
    </row>
    <row r="13783" spans="1:4" x14ac:dyDescent="0.15">
      <c r="A13783" s="37">
        <v>2014</v>
      </c>
      <c r="B13783" s="14">
        <v>7</v>
      </c>
      <c r="C13783" s="14">
        <v>29</v>
      </c>
      <c r="D13783" s="38">
        <v>2766.16666666833</v>
      </c>
    </row>
    <row r="13784" spans="1:4" x14ac:dyDescent="0.15">
      <c r="A13784" s="37">
        <v>2014</v>
      </c>
      <c r="B13784" s="14">
        <v>7</v>
      </c>
      <c r="C13784" s="14">
        <v>29</v>
      </c>
      <c r="D13784" s="38">
        <v>2766.2083333350001</v>
      </c>
    </row>
    <row r="13785" spans="1:4" x14ac:dyDescent="0.15">
      <c r="A13785" s="37">
        <v>2014</v>
      </c>
      <c r="B13785" s="14">
        <v>7</v>
      </c>
      <c r="C13785" s="14">
        <v>29</v>
      </c>
      <c r="D13785" s="38">
        <v>2766.2500000016698</v>
      </c>
    </row>
    <row r="13786" spans="1:4" x14ac:dyDescent="0.15">
      <c r="A13786" s="37">
        <v>2014</v>
      </c>
      <c r="B13786" s="14">
        <v>7</v>
      </c>
      <c r="C13786" s="14">
        <v>29</v>
      </c>
      <c r="D13786" s="38">
        <v>2766.29166666833</v>
      </c>
    </row>
    <row r="13787" spans="1:4" x14ac:dyDescent="0.15">
      <c r="A13787" s="37">
        <v>2014</v>
      </c>
      <c r="B13787" s="14">
        <v>7</v>
      </c>
      <c r="C13787" s="14">
        <v>29</v>
      </c>
      <c r="D13787" s="38">
        <v>2766.3333333350001</v>
      </c>
    </row>
    <row r="13788" spans="1:4" x14ac:dyDescent="0.15">
      <c r="A13788" s="37">
        <v>2014</v>
      </c>
      <c r="B13788" s="14">
        <v>7</v>
      </c>
      <c r="C13788" s="14">
        <v>29</v>
      </c>
      <c r="D13788" s="38">
        <v>2766.3750000016698</v>
      </c>
    </row>
    <row r="13789" spans="1:4" x14ac:dyDescent="0.15">
      <c r="A13789" s="37">
        <v>2014</v>
      </c>
      <c r="B13789" s="14">
        <v>7</v>
      </c>
      <c r="C13789" s="14">
        <v>29</v>
      </c>
      <c r="D13789" s="38">
        <v>2766.41666666833</v>
      </c>
    </row>
    <row r="13790" spans="1:4" x14ac:dyDescent="0.15">
      <c r="A13790" s="37">
        <v>2014</v>
      </c>
      <c r="B13790" s="14">
        <v>7</v>
      </c>
      <c r="C13790" s="14">
        <v>29</v>
      </c>
      <c r="D13790" s="38">
        <v>2766.4583333350001</v>
      </c>
    </row>
    <row r="13791" spans="1:4" x14ac:dyDescent="0.15">
      <c r="A13791" s="37">
        <v>2014</v>
      </c>
      <c r="B13791" s="14">
        <v>7</v>
      </c>
      <c r="C13791" s="14">
        <v>29</v>
      </c>
      <c r="D13791" s="38">
        <v>2766.5000000016698</v>
      </c>
    </row>
    <row r="13792" spans="1:4" x14ac:dyDescent="0.15">
      <c r="A13792" s="37">
        <v>2014</v>
      </c>
      <c r="B13792" s="14">
        <v>7</v>
      </c>
      <c r="C13792" s="14">
        <v>29</v>
      </c>
      <c r="D13792" s="38">
        <v>2766.54166666833</v>
      </c>
    </row>
    <row r="13793" spans="1:4" x14ac:dyDescent="0.15">
      <c r="A13793" s="37">
        <v>2014</v>
      </c>
      <c r="B13793" s="14">
        <v>7</v>
      </c>
      <c r="C13793" s="14">
        <v>29</v>
      </c>
      <c r="D13793" s="38">
        <v>2766.5833333350001</v>
      </c>
    </row>
    <row r="13794" spans="1:4" x14ac:dyDescent="0.15">
      <c r="A13794" s="37">
        <v>2014</v>
      </c>
      <c r="B13794" s="14">
        <v>7</v>
      </c>
      <c r="C13794" s="14">
        <v>29</v>
      </c>
      <c r="D13794" s="38">
        <v>2766.6250000016698</v>
      </c>
    </row>
    <row r="13795" spans="1:4" x14ac:dyDescent="0.15">
      <c r="A13795" s="37">
        <v>2014</v>
      </c>
      <c r="B13795" s="14">
        <v>7</v>
      </c>
      <c r="C13795" s="14">
        <v>29</v>
      </c>
      <c r="D13795" s="38">
        <v>2766.66666666833</v>
      </c>
    </row>
    <row r="13796" spans="1:4" x14ac:dyDescent="0.15">
      <c r="A13796" s="37">
        <v>2014</v>
      </c>
      <c r="B13796" s="14">
        <v>7</v>
      </c>
      <c r="C13796" s="14">
        <v>29</v>
      </c>
      <c r="D13796" s="38">
        <v>2766.7083333350001</v>
      </c>
    </row>
    <row r="13797" spans="1:4" x14ac:dyDescent="0.15">
      <c r="A13797" s="37">
        <v>2014</v>
      </c>
      <c r="B13797" s="14">
        <v>7</v>
      </c>
      <c r="C13797" s="14">
        <v>29</v>
      </c>
      <c r="D13797" s="38">
        <v>2766.7500000016698</v>
      </c>
    </row>
    <row r="13798" spans="1:4" x14ac:dyDescent="0.15">
      <c r="A13798" s="37">
        <v>2014</v>
      </c>
      <c r="B13798" s="14">
        <v>7</v>
      </c>
      <c r="C13798" s="14">
        <v>29</v>
      </c>
      <c r="D13798" s="38">
        <v>2766.79166666833</v>
      </c>
    </row>
    <row r="13799" spans="1:4" x14ac:dyDescent="0.15">
      <c r="A13799" s="37">
        <v>2014</v>
      </c>
      <c r="B13799" s="14">
        <v>7</v>
      </c>
      <c r="C13799" s="14">
        <v>29</v>
      </c>
      <c r="D13799" s="38">
        <v>2766.8333333350001</v>
      </c>
    </row>
    <row r="13800" spans="1:4" x14ac:dyDescent="0.15">
      <c r="A13800" s="37">
        <v>2014</v>
      </c>
      <c r="B13800" s="14">
        <v>7</v>
      </c>
      <c r="C13800" s="14">
        <v>29</v>
      </c>
      <c r="D13800" s="38">
        <v>2766.8750000016698</v>
      </c>
    </row>
    <row r="13801" spans="1:4" x14ac:dyDescent="0.15">
      <c r="A13801" s="37">
        <v>2014</v>
      </c>
      <c r="B13801" s="14">
        <v>7</v>
      </c>
      <c r="C13801" s="14">
        <v>29</v>
      </c>
      <c r="D13801" s="38">
        <v>2766.91666666833</v>
      </c>
    </row>
    <row r="13802" spans="1:4" x14ac:dyDescent="0.15">
      <c r="A13802" s="37">
        <v>2014</v>
      </c>
      <c r="B13802" s="14">
        <v>7</v>
      </c>
      <c r="C13802" s="14">
        <v>29</v>
      </c>
      <c r="D13802" s="38">
        <v>2766.9583333350001</v>
      </c>
    </row>
    <row r="13803" spans="1:4" x14ac:dyDescent="0.15">
      <c r="A13803" s="37">
        <v>2014</v>
      </c>
      <c r="B13803" s="14">
        <v>7</v>
      </c>
      <c r="C13803" s="14">
        <v>30</v>
      </c>
      <c r="D13803" s="38">
        <v>2767.0000000016698</v>
      </c>
    </row>
    <row r="13804" spans="1:4" x14ac:dyDescent="0.15">
      <c r="A13804" s="37">
        <v>2014</v>
      </c>
      <c r="B13804" s="14">
        <v>7</v>
      </c>
      <c r="C13804" s="14">
        <v>30</v>
      </c>
      <c r="D13804" s="38">
        <v>2767.04166666833</v>
      </c>
    </row>
    <row r="13805" spans="1:4" x14ac:dyDescent="0.15">
      <c r="A13805" s="37">
        <v>2014</v>
      </c>
      <c r="B13805" s="14">
        <v>7</v>
      </c>
      <c r="C13805" s="14">
        <v>30</v>
      </c>
      <c r="D13805" s="38">
        <v>2767.0833333350001</v>
      </c>
    </row>
    <row r="13806" spans="1:4" x14ac:dyDescent="0.15">
      <c r="A13806" s="37">
        <v>2014</v>
      </c>
      <c r="B13806" s="14">
        <v>7</v>
      </c>
      <c r="C13806" s="14">
        <v>30</v>
      </c>
      <c r="D13806" s="38">
        <v>2767.1250000016698</v>
      </c>
    </row>
    <row r="13807" spans="1:4" x14ac:dyDescent="0.15">
      <c r="A13807" s="37">
        <v>2014</v>
      </c>
      <c r="B13807" s="14">
        <v>7</v>
      </c>
      <c r="C13807" s="14">
        <v>30</v>
      </c>
      <c r="D13807" s="38">
        <v>2767.16666666833</v>
      </c>
    </row>
    <row r="13808" spans="1:4" x14ac:dyDescent="0.15">
      <c r="A13808" s="37">
        <v>2014</v>
      </c>
      <c r="B13808" s="14">
        <v>7</v>
      </c>
      <c r="C13808" s="14">
        <v>30</v>
      </c>
      <c r="D13808" s="38">
        <v>2767.2083333350001</v>
      </c>
    </row>
    <row r="13809" spans="1:4" x14ac:dyDescent="0.15">
      <c r="A13809" s="37">
        <v>2014</v>
      </c>
      <c r="B13809" s="14">
        <v>7</v>
      </c>
      <c r="C13809" s="14">
        <v>30</v>
      </c>
      <c r="D13809" s="38">
        <v>2767.2500000016698</v>
      </c>
    </row>
    <row r="13810" spans="1:4" x14ac:dyDescent="0.15">
      <c r="A13810" s="37">
        <v>2014</v>
      </c>
      <c r="B13810" s="14">
        <v>7</v>
      </c>
      <c r="C13810" s="14">
        <v>30</v>
      </c>
      <c r="D13810" s="38">
        <v>2767.29166666833</v>
      </c>
    </row>
    <row r="13811" spans="1:4" x14ac:dyDescent="0.15">
      <c r="A13811" s="37">
        <v>2014</v>
      </c>
      <c r="B13811" s="14">
        <v>7</v>
      </c>
      <c r="C13811" s="14">
        <v>30</v>
      </c>
      <c r="D13811" s="38">
        <v>2767.3333333350001</v>
      </c>
    </row>
    <row r="13812" spans="1:4" x14ac:dyDescent="0.15">
      <c r="A13812" s="37">
        <v>2014</v>
      </c>
      <c r="B13812" s="14">
        <v>7</v>
      </c>
      <c r="C13812" s="14">
        <v>30</v>
      </c>
      <c r="D13812" s="38">
        <v>2767.3750000016698</v>
      </c>
    </row>
    <row r="13813" spans="1:4" x14ac:dyDescent="0.15">
      <c r="A13813" s="37">
        <v>2014</v>
      </c>
      <c r="B13813" s="14">
        <v>7</v>
      </c>
      <c r="C13813" s="14">
        <v>30</v>
      </c>
      <c r="D13813" s="38">
        <v>2767.41666666833</v>
      </c>
    </row>
    <row r="13814" spans="1:4" x14ac:dyDescent="0.15">
      <c r="A13814" s="37">
        <v>2014</v>
      </c>
      <c r="B13814" s="14">
        <v>7</v>
      </c>
      <c r="C13814" s="14">
        <v>30</v>
      </c>
      <c r="D13814" s="38">
        <v>2767.4583333350001</v>
      </c>
    </row>
    <row r="13815" spans="1:4" x14ac:dyDescent="0.15">
      <c r="A13815" s="37">
        <v>2014</v>
      </c>
      <c r="B13815" s="14">
        <v>7</v>
      </c>
      <c r="C13815" s="14">
        <v>30</v>
      </c>
      <c r="D13815" s="38">
        <v>2767.5000000016698</v>
      </c>
    </row>
    <row r="13816" spans="1:4" x14ac:dyDescent="0.15">
      <c r="A13816" s="37">
        <v>2014</v>
      </c>
      <c r="B13816" s="14">
        <v>7</v>
      </c>
      <c r="C13816" s="14">
        <v>30</v>
      </c>
      <c r="D13816" s="38">
        <v>2767.54166666833</v>
      </c>
    </row>
    <row r="13817" spans="1:4" x14ac:dyDescent="0.15">
      <c r="A13817" s="37">
        <v>2014</v>
      </c>
      <c r="B13817" s="14">
        <v>7</v>
      </c>
      <c r="C13817" s="14">
        <v>30</v>
      </c>
      <c r="D13817" s="38">
        <v>2767.5833333350001</v>
      </c>
    </row>
    <row r="13818" spans="1:4" x14ac:dyDescent="0.15">
      <c r="A13818" s="37">
        <v>2014</v>
      </c>
      <c r="B13818" s="14">
        <v>7</v>
      </c>
      <c r="C13818" s="14">
        <v>30</v>
      </c>
      <c r="D13818" s="38">
        <v>2767.6250000016698</v>
      </c>
    </row>
    <row r="13819" spans="1:4" x14ac:dyDescent="0.15">
      <c r="A13819" s="37">
        <v>2014</v>
      </c>
      <c r="B13819" s="14">
        <v>7</v>
      </c>
      <c r="C13819" s="14">
        <v>30</v>
      </c>
      <c r="D13819" s="38">
        <v>2767.66666666833</v>
      </c>
    </row>
    <row r="13820" spans="1:4" x14ac:dyDescent="0.15">
      <c r="A13820" s="37">
        <v>2014</v>
      </c>
      <c r="B13820" s="14">
        <v>7</v>
      </c>
      <c r="C13820" s="14">
        <v>30</v>
      </c>
      <c r="D13820" s="38">
        <v>2767.7083333350001</v>
      </c>
    </row>
    <row r="13821" spans="1:4" x14ac:dyDescent="0.15">
      <c r="A13821" s="37">
        <v>2014</v>
      </c>
      <c r="B13821" s="14">
        <v>7</v>
      </c>
      <c r="C13821" s="14">
        <v>30</v>
      </c>
      <c r="D13821" s="38">
        <v>2767.7500000016698</v>
      </c>
    </row>
    <row r="13822" spans="1:4" x14ac:dyDescent="0.15">
      <c r="A13822" s="37">
        <v>2014</v>
      </c>
      <c r="B13822" s="14">
        <v>7</v>
      </c>
      <c r="C13822" s="14">
        <v>30</v>
      </c>
      <c r="D13822" s="38">
        <v>2767.79166666833</v>
      </c>
    </row>
    <row r="13823" spans="1:4" x14ac:dyDescent="0.15">
      <c r="A13823" s="37">
        <v>2014</v>
      </c>
      <c r="B13823" s="14">
        <v>7</v>
      </c>
      <c r="C13823" s="14">
        <v>30</v>
      </c>
      <c r="D13823" s="38">
        <v>2767.8333333350001</v>
      </c>
    </row>
    <row r="13824" spans="1:4" x14ac:dyDescent="0.15">
      <c r="A13824" s="37">
        <v>2014</v>
      </c>
      <c r="B13824" s="14">
        <v>7</v>
      </c>
      <c r="C13824" s="14">
        <v>30</v>
      </c>
      <c r="D13824" s="38">
        <v>2767.8750000016698</v>
      </c>
    </row>
    <row r="13825" spans="1:4" x14ac:dyDescent="0.15">
      <c r="A13825" s="37">
        <v>2014</v>
      </c>
      <c r="B13825" s="14">
        <v>7</v>
      </c>
      <c r="C13825" s="14">
        <v>30</v>
      </c>
      <c r="D13825" s="38">
        <v>2767.91666666833</v>
      </c>
    </row>
    <row r="13826" spans="1:4" x14ac:dyDescent="0.15">
      <c r="A13826" s="37">
        <v>2014</v>
      </c>
      <c r="B13826" s="14">
        <v>7</v>
      </c>
      <c r="C13826" s="14">
        <v>30</v>
      </c>
      <c r="D13826" s="38">
        <v>2767.9583333350001</v>
      </c>
    </row>
    <row r="13827" spans="1:4" x14ac:dyDescent="0.15">
      <c r="A13827" s="37">
        <v>2014</v>
      </c>
      <c r="B13827" s="14">
        <v>7</v>
      </c>
      <c r="C13827" s="14">
        <v>31</v>
      </c>
      <c r="D13827" s="38">
        <v>2768.0000000016698</v>
      </c>
    </row>
    <row r="13828" spans="1:4" x14ac:dyDescent="0.15">
      <c r="A13828" s="37">
        <v>2014</v>
      </c>
      <c r="B13828" s="14">
        <v>7</v>
      </c>
      <c r="C13828" s="14">
        <v>31</v>
      </c>
      <c r="D13828" s="38">
        <v>2768.04166666833</v>
      </c>
    </row>
    <row r="13829" spans="1:4" x14ac:dyDescent="0.15">
      <c r="A13829" s="37">
        <v>2014</v>
      </c>
      <c r="B13829" s="14">
        <v>7</v>
      </c>
      <c r="C13829" s="14">
        <v>31</v>
      </c>
      <c r="D13829" s="38">
        <v>2768.0833333350001</v>
      </c>
    </row>
    <row r="13830" spans="1:4" x14ac:dyDescent="0.15">
      <c r="A13830" s="37">
        <v>2014</v>
      </c>
      <c r="B13830" s="14">
        <v>7</v>
      </c>
      <c r="C13830" s="14">
        <v>31</v>
      </c>
      <c r="D13830" s="38">
        <v>2768.1250000016698</v>
      </c>
    </row>
    <row r="13831" spans="1:4" x14ac:dyDescent="0.15">
      <c r="A13831" s="37">
        <v>2014</v>
      </c>
      <c r="B13831" s="14">
        <v>7</v>
      </c>
      <c r="C13831" s="14">
        <v>31</v>
      </c>
      <c r="D13831" s="38">
        <v>2768.16666666833</v>
      </c>
    </row>
    <row r="13832" spans="1:4" x14ac:dyDescent="0.15">
      <c r="A13832" s="37">
        <v>2014</v>
      </c>
      <c r="B13832" s="14">
        <v>7</v>
      </c>
      <c r="C13832" s="14">
        <v>31</v>
      </c>
      <c r="D13832" s="38">
        <v>2768.2083333350001</v>
      </c>
    </row>
    <row r="13833" spans="1:4" x14ac:dyDescent="0.15">
      <c r="A13833" s="37">
        <v>2014</v>
      </c>
      <c r="B13833" s="14">
        <v>7</v>
      </c>
      <c r="C13833" s="14">
        <v>31</v>
      </c>
      <c r="D13833" s="38">
        <v>2768.2500000016698</v>
      </c>
    </row>
    <row r="13834" spans="1:4" x14ac:dyDescent="0.15">
      <c r="A13834" s="37">
        <v>2014</v>
      </c>
      <c r="B13834" s="14">
        <v>7</v>
      </c>
      <c r="C13834" s="14">
        <v>31</v>
      </c>
      <c r="D13834" s="38">
        <v>2768.29166666833</v>
      </c>
    </row>
    <row r="13835" spans="1:4" x14ac:dyDescent="0.15">
      <c r="A13835" s="37">
        <v>2014</v>
      </c>
      <c r="B13835" s="14">
        <v>7</v>
      </c>
      <c r="C13835" s="14">
        <v>31</v>
      </c>
      <c r="D13835" s="38">
        <v>2768.3333333350001</v>
      </c>
    </row>
    <row r="13836" spans="1:4" x14ac:dyDescent="0.15">
      <c r="A13836" s="37">
        <v>2014</v>
      </c>
      <c r="B13836" s="14">
        <v>7</v>
      </c>
      <c r="C13836" s="14">
        <v>31</v>
      </c>
      <c r="D13836" s="38">
        <v>2768.3750000016698</v>
      </c>
    </row>
    <row r="13837" spans="1:4" x14ac:dyDescent="0.15">
      <c r="A13837" s="37">
        <v>2014</v>
      </c>
      <c r="B13837" s="14">
        <v>7</v>
      </c>
      <c r="C13837" s="14">
        <v>31</v>
      </c>
      <c r="D13837" s="38">
        <v>2768.41666666833</v>
      </c>
    </row>
    <row r="13838" spans="1:4" x14ac:dyDescent="0.15">
      <c r="A13838" s="37">
        <v>2014</v>
      </c>
      <c r="B13838" s="14">
        <v>7</v>
      </c>
      <c r="C13838" s="14">
        <v>31</v>
      </c>
      <c r="D13838" s="38">
        <v>2768.4583333350001</v>
      </c>
    </row>
    <row r="13839" spans="1:4" x14ac:dyDescent="0.15">
      <c r="A13839" s="37">
        <v>2014</v>
      </c>
      <c r="B13839" s="14">
        <v>7</v>
      </c>
      <c r="C13839" s="14">
        <v>31</v>
      </c>
      <c r="D13839" s="38">
        <v>2768.5000000016698</v>
      </c>
    </row>
    <row r="13840" spans="1:4" x14ac:dyDescent="0.15">
      <c r="A13840" s="37">
        <v>2014</v>
      </c>
      <c r="B13840" s="14">
        <v>7</v>
      </c>
      <c r="C13840" s="14">
        <v>31</v>
      </c>
      <c r="D13840" s="38">
        <v>2768.54166666833</v>
      </c>
    </row>
    <row r="13841" spans="1:4" x14ac:dyDescent="0.15">
      <c r="A13841" s="37">
        <v>2014</v>
      </c>
      <c r="B13841" s="14">
        <v>7</v>
      </c>
      <c r="C13841" s="14">
        <v>31</v>
      </c>
      <c r="D13841" s="38">
        <v>2768.5833333350001</v>
      </c>
    </row>
    <row r="13842" spans="1:4" x14ac:dyDescent="0.15">
      <c r="A13842" s="37">
        <v>2014</v>
      </c>
      <c r="B13842" s="14">
        <v>7</v>
      </c>
      <c r="C13842" s="14">
        <v>31</v>
      </c>
      <c r="D13842" s="38">
        <v>2768.6250000016698</v>
      </c>
    </row>
    <row r="13843" spans="1:4" x14ac:dyDescent="0.15">
      <c r="A13843" s="37">
        <v>2014</v>
      </c>
      <c r="B13843" s="14">
        <v>7</v>
      </c>
      <c r="C13843" s="14">
        <v>31</v>
      </c>
      <c r="D13843" s="38">
        <v>2768.66666666833</v>
      </c>
    </row>
    <row r="13844" spans="1:4" x14ac:dyDescent="0.15">
      <c r="A13844" s="37">
        <v>2014</v>
      </c>
      <c r="B13844" s="14">
        <v>7</v>
      </c>
      <c r="C13844" s="14">
        <v>31</v>
      </c>
      <c r="D13844" s="38">
        <v>2768.7083333350001</v>
      </c>
    </row>
    <row r="13845" spans="1:4" x14ac:dyDescent="0.15">
      <c r="A13845" s="37">
        <v>2014</v>
      </c>
      <c r="B13845" s="14">
        <v>7</v>
      </c>
      <c r="C13845" s="14">
        <v>31</v>
      </c>
      <c r="D13845" s="38">
        <v>2768.7500000016698</v>
      </c>
    </row>
    <row r="13846" spans="1:4" x14ac:dyDescent="0.15">
      <c r="A13846" s="37">
        <v>2014</v>
      </c>
      <c r="B13846" s="14">
        <v>7</v>
      </c>
      <c r="C13846" s="14">
        <v>31</v>
      </c>
      <c r="D13846" s="38">
        <v>2768.79166666833</v>
      </c>
    </row>
    <row r="13847" spans="1:4" x14ac:dyDescent="0.15">
      <c r="A13847" s="37">
        <v>2014</v>
      </c>
      <c r="B13847" s="14">
        <v>7</v>
      </c>
      <c r="C13847" s="14">
        <v>31</v>
      </c>
      <c r="D13847" s="38">
        <v>2768.8333333350001</v>
      </c>
    </row>
    <row r="13848" spans="1:4" x14ac:dyDescent="0.15">
      <c r="A13848" s="37">
        <v>2014</v>
      </c>
      <c r="B13848" s="14">
        <v>7</v>
      </c>
      <c r="C13848" s="14">
        <v>31</v>
      </c>
      <c r="D13848" s="38">
        <v>2768.8750000016698</v>
      </c>
    </row>
    <row r="13849" spans="1:4" x14ac:dyDescent="0.15">
      <c r="A13849" s="37">
        <v>2014</v>
      </c>
      <c r="B13849" s="14">
        <v>7</v>
      </c>
      <c r="C13849" s="14">
        <v>31</v>
      </c>
      <c r="D13849" s="38">
        <v>2768.91666666833</v>
      </c>
    </row>
    <row r="13850" spans="1:4" x14ac:dyDescent="0.15">
      <c r="A13850" s="37">
        <v>2014</v>
      </c>
      <c r="B13850" s="14">
        <v>7</v>
      </c>
      <c r="C13850" s="14">
        <v>31</v>
      </c>
      <c r="D13850" s="38">
        <v>2768.9583333350001</v>
      </c>
    </row>
    <row r="13851" spans="1:4" x14ac:dyDescent="0.15">
      <c r="A13851" s="37">
        <v>2014</v>
      </c>
      <c r="B13851" s="14">
        <v>8</v>
      </c>
      <c r="C13851" s="14">
        <v>1</v>
      </c>
      <c r="D13851" s="38">
        <v>2769.0000000016698</v>
      </c>
    </row>
    <row r="13852" spans="1:4" x14ac:dyDescent="0.15">
      <c r="A13852" s="37">
        <v>2014</v>
      </c>
      <c r="B13852" s="14">
        <v>8</v>
      </c>
      <c r="C13852" s="14">
        <v>1</v>
      </c>
      <c r="D13852" s="38">
        <v>2769.04166666833</v>
      </c>
    </row>
    <row r="13853" spans="1:4" x14ac:dyDescent="0.15">
      <c r="A13853" s="37">
        <v>2014</v>
      </c>
      <c r="B13853" s="14">
        <v>8</v>
      </c>
      <c r="C13853" s="14">
        <v>1</v>
      </c>
      <c r="D13853" s="38">
        <v>2769.0833333350001</v>
      </c>
    </row>
    <row r="13854" spans="1:4" x14ac:dyDescent="0.15">
      <c r="A13854" s="37">
        <v>2014</v>
      </c>
      <c r="B13854" s="14">
        <v>8</v>
      </c>
      <c r="C13854" s="14">
        <v>1</v>
      </c>
      <c r="D13854" s="38">
        <v>2769.1250000016698</v>
      </c>
    </row>
    <row r="13855" spans="1:4" x14ac:dyDescent="0.15">
      <c r="A13855" s="37">
        <v>2014</v>
      </c>
      <c r="B13855" s="14">
        <v>8</v>
      </c>
      <c r="C13855" s="14">
        <v>1</v>
      </c>
      <c r="D13855" s="38">
        <v>2769.16666666833</v>
      </c>
    </row>
    <row r="13856" spans="1:4" x14ac:dyDescent="0.15">
      <c r="A13856" s="37">
        <v>2014</v>
      </c>
      <c r="B13856" s="14">
        <v>8</v>
      </c>
      <c r="C13856" s="14">
        <v>1</v>
      </c>
      <c r="D13856" s="38">
        <v>2769.2083333350001</v>
      </c>
    </row>
    <row r="13857" spans="1:4" x14ac:dyDescent="0.15">
      <c r="A13857" s="37">
        <v>2014</v>
      </c>
      <c r="B13857" s="14">
        <v>8</v>
      </c>
      <c r="C13857" s="14">
        <v>1</v>
      </c>
      <c r="D13857" s="38">
        <v>2769.2500000016698</v>
      </c>
    </row>
    <row r="13858" spans="1:4" x14ac:dyDescent="0.15">
      <c r="A13858" s="37">
        <v>2014</v>
      </c>
      <c r="B13858" s="14">
        <v>8</v>
      </c>
      <c r="C13858" s="14">
        <v>1</v>
      </c>
      <c r="D13858" s="38">
        <v>2769.29166666833</v>
      </c>
    </row>
    <row r="13859" spans="1:4" x14ac:dyDescent="0.15">
      <c r="A13859" s="37">
        <v>2014</v>
      </c>
      <c r="B13859" s="14">
        <v>8</v>
      </c>
      <c r="C13859" s="14">
        <v>1</v>
      </c>
      <c r="D13859" s="38">
        <v>2769.3333333350001</v>
      </c>
    </row>
    <row r="13860" spans="1:4" x14ac:dyDescent="0.15">
      <c r="A13860" s="37">
        <v>2014</v>
      </c>
      <c r="B13860" s="14">
        <v>8</v>
      </c>
      <c r="C13860" s="14">
        <v>1</v>
      </c>
      <c r="D13860" s="38">
        <v>2769.3750000016698</v>
      </c>
    </row>
    <row r="13861" spans="1:4" x14ac:dyDescent="0.15">
      <c r="A13861" s="37">
        <v>2014</v>
      </c>
      <c r="B13861" s="14">
        <v>8</v>
      </c>
      <c r="C13861" s="14">
        <v>1</v>
      </c>
      <c r="D13861" s="38">
        <v>2769.41666666833</v>
      </c>
    </row>
    <row r="13862" spans="1:4" x14ac:dyDescent="0.15">
      <c r="A13862" s="37">
        <v>2014</v>
      </c>
      <c r="B13862" s="14">
        <v>8</v>
      </c>
      <c r="C13862" s="14">
        <v>1</v>
      </c>
      <c r="D13862" s="38">
        <v>2769.4583333350001</v>
      </c>
    </row>
    <row r="13863" spans="1:4" x14ac:dyDescent="0.15">
      <c r="A13863" s="37">
        <v>2014</v>
      </c>
      <c r="B13863" s="14">
        <v>8</v>
      </c>
      <c r="C13863" s="14">
        <v>1</v>
      </c>
      <c r="D13863" s="38">
        <v>2769.5000000016698</v>
      </c>
    </row>
    <row r="13864" spans="1:4" x14ac:dyDescent="0.15">
      <c r="A13864" s="37">
        <v>2014</v>
      </c>
      <c r="B13864" s="14">
        <v>8</v>
      </c>
      <c r="C13864" s="14">
        <v>1</v>
      </c>
      <c r="D13864" s="38">
        <v>2769.54166666833</v>
      </c>
    </row>
    <row r="13865" spans="1:4" x14ac:dyDescent="0.15">
      <c r="A13865" s="37">
        <v>2014</v>
      </c>
      <c r="B13865" s="14">
        <v>8</v>
      </c>
      <c r="C13865" s="14">
        <v>1</v>
      </c>
      <c r="D13865" s="38">
        <v>2769.5833333350001</v>
      </c>
    </row>
    <row r="13866" spans="1:4" x14ac:dyDescent="0.15">
      <c r="A13866" s="37">
        <v>2014</v>
      </c>
      <c r="B13866" s="14">
        <v>8</v>
      </c>
      <c r="C13866" s="14">
        <v>1</v>
      </c>
      <c r="D13866" s="38">
        <v>2769.6250000016698</v>
      </c>
    </row>
    <row r="13867" spans="1:4" x14ac:dyDescent="0.15">
      <c r="A13867" s="37">
        <v>2014</v>
      </c>
      <c r="B13867" s="14">
        <v>8</v>
      </c>
      <c r="C13867" s="14">
        <v>1</v>
      </c>
      <c r="D13867" s="38">
        <v>2769.66666666833</v>
      </c>
    </row>
    <row r="13868" spans="1:4" x14ac:dyDescent="0.15">
      <c r="A13868" s="37">
        <v>2014</v>
      </c>
      <c r="B13868" s="14">
        <v>8</v>
      </c>
      <c r="C13868" s="14">
        <v>1</v>
      </c>
      <c r="D13868" s="38">
        <v>2769.7083333350001</v>
      </c>
    </row>
    <row r="13869" spans="1:4" x14ac:dyDescent="0.15">
      <c r="A13869" s="37">
        <v>2014</v>
      </c>
      <c r="B13869" s="14">
        <v>8</v>
      </c>
      <c r="C13869" s="14">
        <v>1</v>
      </c>
      <c r="D13869" s="38">
        <v>2769.7500000016698</v>
      </c>
    </row>
    <row r="13870" spans="1:4" x14ac:dyDescent="0.15">
      <c r="A13870" s="37">
        <v>2014</v>
      </c>
      <c r="B13870" s="14">
        <v>8</v>
      </c>
      <c r="C13870" s="14">
        <v>1</v>
      </c>
      <c r="D13870" s="38">
        <v>2769.79166666833</v>
      </c>
    </row>
    <row r="13871" spans="1:4" x14ac:dyDescent="0.15">
      <c r="A13871" s="37">
        <v>2014</v>
      </c>
      <c r="B13871" s="14">
        <v>8</v>
      </c>
      <c r="C13871" s="14">
        <v>1</v>
      </c>
      <c r="D13871" s="38">
        <v>2769.8333333350001</v>
      </c>
    </row>
    <row r="13872" spans="1:4" x14ac:dyDescent="0.15">
      <c r="A13872" s="37">
        <v>2014</v>
      </c>
      <c r="B13872" s="14">
        <v>8</v>
      </c>
      <c r="C13872" s="14">
        <v>1</v>
      </c>
      <c r="D13872" s="38">
        <v>2769.8750000016698</v>
      </c>
    </row>
    <row r="13873" spans="1:4" x14ac:dyDescent="0.15">
      <c r="A13873" s="37">
        <v>2014</v>
      </c>
      <c r="B13873" s="14">
        <v>8</v>
      </c>
      <c r="C13873" s="14">
        <v>1</v>
      </c>
      <c r="D13873" s="38">
        <v>2769.91666666833</v>
      </c>
    </row>
    <row r="13874" spans="1:4" x14ac:dyDescent="0.15">
      <c r="A13874" s="37">
        <v>2014</v>
      </c>
      <c r="B13874" s="14">
        <v>8</v>
      </c>
      <c r="C13874" s="14">
        <v>1</v>
      </c>
      <c r="D13874" s="38">
        <v>2769.9583333350001</v>
      </c>
    </row>
    <row r="13875" spans="1:4" x14ac:dyDescent="0.15">
      <c r="A13875" s="37">
        <v>2014</v>
      </c>
      <c r="B13875" s="14">
        <v>8</v>
      </c>
      <c r="C13875" s="14">
        <v>2</v>
      </c>
      <c r="D13875" s="38">
        <v>2770.0000000016698</v>
      </c>
    </row>
    <row r="13876" spans="1:4" x14ac:dyDescent="0.15">
      <c r="A13876" s="37">
        <v>2014</v>
      </c>
      <c r="B13876" s="14">
        <v>8</v>
      </c>
      <c r="C13876" s="14">
        <v>2</v>
      </c>
      <c r="D13876" s="38">
        <v>2770.04166666833</v>
      </c>
    </row>
    <row r="13877" spans="1:4" x14ac:dyDescent="0.15">
      <c r="A13877" s="37">
        <v>2014</v>
      </c>
      <c r="B13877" s="14">
        <v>8</v>
      </c>
      <c r="C13877" s="14">
        <v>2</v>
      </c>
      <c r="D13877" s="38">
        <v>2770.0833333350001</v>
      </c>
    </row>
    <row r="13878" spans="1:4" x14ac:dyDescent="0.15">
      <c r="A13878" s="37">
        <v>2014</v>
      </c>
      <c r="B13878" s="14">
        <v>8</v>
      </c>
      <c r="C13878" s="14">
        <v>2</v>
      </c>
      <c r="D13878" s="38">
        <v>2770.1250000016698</v>
      </c>
    </row>
    <row r="13879" spans="1:4" x14ac:dyDescent="0.15">
      <c r="A13879" s="37">
        <v>2014</v>
      </c>
      <c r="B13879" s="14">
        <v>8</v>
      </c>
      <c r="C13879" s="14">
        <v>2</v>
      </c>
      <c r="D13879" s="38">
        <v>2770.16666666833</v>
      </c>
    </row>
    <row r="13880" spans="1:4" x14ac:dyDescent="0.15">
      <c r="A13880" s="37">
        <v>2014</v>
      </c>
      <c r="B13880" s="14">
        <v>8</v>
      </c>
      <c r="C13880" s="14">
        <v>2</v>
      </c>
      <c r="D13880" s="38">
        <v>2770.2083333350001</v>
      </c>
    </row>
    <row r="13881" spans="1:4" x14ac:dyDescent="0.15">
      <c r="A13881" s="37">
        <v>2014</v>
      </c>
      <c r="B13881" s="14">
        <v>8</v>
      </c>
      <c r="C13881" s="14">
        <v>2</v>
      </c>
      <c r="D13881" s="38">
        <v>2770.2500000016698</v>
      </c>
    </row>
    <row r="13882" spans="1:4" x14ac:dyDescent="0.15">
      <c r="A13882" s="37">
        <v>2014</v>
      </c>
      <c r="B13882" s="14">
        <v>8</v>
      </c>
      <c r="C13882" s="14">
        <v>2</v>
      </c>
      <c r="D13882" s="38">
        <v>2770.29166666833</v>
      </c>
    </row>
    <row r="13883" spans="1:4" x14ac:dyDescent="0.15">
      <c r="A13883" s="37">
        <v>2014</v>
      </c>
      <c r="B13883" s="14">
        <v>8</v>
      </c>
      <c r="C13883" s="14">
        <v>2</v>
      </c>
      <c r="D13883" s="38">
        <v>2770.3333333350001</v>
      </c>
    </row>
    <row r="13884" spans="1:4" x14ac:dyDescent="0.15">
      <c r="A13884" s="37">
        <v>2014</v>
      </c>
      <c r="B13884" s="14">
        <v>8</v>
      </c>
      <c r="C13884" s="14">
        <v>2</v>
      </c>
      <c r="D13884" s="38">
        <v>2770.3750000016698</v>
      </c>
    </row>
    <row r="13885" spans="1:4" x14ac:dyDescent="0.15">
      <c r="A13885" s="37">
        <v>2014</v>
      </c>
      <c r="B13885" s="14">
        <v>8</v>
      </c>
      <c r="C13885" s="14">
        <v>2</v>
      </c>
      <c r="D13885" s="38">
        <v>2770.41666666833</v>
      </c>
    </row>
    <row r="13886" spans="1:4" x14ac:dyDescent="0.15">
      <c r="A13886" s="37">
        <v>2014</v>
      </c>
      <c r="B13886" s="14">
        <v>8</v>
      </c>
      <c r="C13886" s="14">
        <v>2</v>
      </c>
      <c r="D13886" s="38">
        <v>2770.4583333350001</v>
      </c>
    </row>
    <row r="13887" spans="1:4" x14ac:dyDescent="0.15">
      <c r="A13887" s="37">
        <v>2014</v>
      </c>
      <c r="B13887" s="14">
        <v>8</v>
      </c>
      <c r="C13887" s="14">
        <v>2</v>
      </c>
      <c r="D13887" s="38">
        <v>2770.5000000016698</v>
      </c>
    </row>
    <row r="13888" spans="1:4" x14ac:dyDescent="0.15">
      <c r="A13888" s="37">
        <v>2014</v>
      </c>
      <c r="B13888" s="14">
        <v>8</v>
      </c>
      <c r="C13888" s="14">
        <v>2</v>
      </c>
      <c r="D13888" s="38">
        <v>2770.54166666833</v>
      </c>
    </row>
    <row r="13889" spans="1:4" x14ac:dyDescent="0.15">
      <c r="A13889" s="37">
        <v>2014</v>
      </c>
      <c r="B13889" s="14">
        <v>8</v>
      </c>
      <c r="C13889" s="14">
        <v>2</v>
      </c>
      <c r="D13889" s="38">
        <v>2770.5833333350001</v>
      </c>
    </row>
    <row r="13890" spans="1:4" x14ac:dyDescent="0.15">
      <c r="A13890" s="37">
        <v>2014</v>
      </c>
      <c r="B13890" s="14">
        <v>8</v>
      </c>
      <c r="C13890" s="14">
        <v>2</v>
      </c>
      <c r="D13890" s="38">
        <v>2770.6250000016698</v>
      </c>
    </row>
    <row r="13891" spans="1:4" x14ac:dyDescent="0.15">
      <c r="A13891" s="37">
        <v>2014</v>
      </c>
      <c r="B13891" s="14">
        <v>8</v>
      </c>
      <c r="C13891" s="14">
        <v>2</v>
      </c>
      <c r="D13891" s="38">
        <v>2770.66666666833</v>
      </c>
    </row>
    <row r="13892" spans="1:4" x14ac:dyDescent="0.15">
      <c r="A13892" s="37">
        <v>2014</v>
      </c>
      <c r="B13892" s="14">
        <v>8</v>
      </c>
      <c r="C13892" s="14">
        <v>2</v>
      </c>
      <c r="D13892" s="38">
        <v>2770.7083333350001</v>
      </c>
    </row>
    <row r="13893" spans="1:4" x14ac:dyDescent="0.15">
      <c r="A13893" s="37">
        <v>2014</v>
      </c>
      <c r="B13893" s="14">
        <v>8</v>
      </c>
      <c r="C13893" s="14">
        <v>2</v>
      </c>
      <c r="D13893" s="38">
        <v>2770.7500000016698</v>
      </c>
    </row>
    <row r="13894" spans="1:4" x14ac:dyDescent="0.15">
      <c r="A13894" s="37">
        <v>2014</v>
      </c>
      <c r="B13894" s="14">
        <v>8</v>
      </c>
      <c r="C13894" s="14">
        <v>2</v>
      </c>
      <c r="D13894" s="38">
        <v>2770.79166666833</v>
      </c>
    </row>
    <row r="13895" spans="1:4" x14ac:dyDescent="0.15">
      <c r="A13895" s="37">
        <v>2014</v>
      </c>
      <c r="B13895" s="14">
        <v>8</v>
      </c>
      <c r="C13895" s="14">
        <v>2</v>
      </c>
      <c r="D13895" s="38">
        <v>2770.8333333350001</v>
      </c>
    </row>
    <row r="13896" spans="1:4" x14ac:dyDescent="0.15">
      <c r="A13896" s="37">
        <v>2014</v>
      </c>
      <c r="B13896" s="14">
        <v>8</v>
      </c>
      <c r="C13896" s="14">
        <v>2</v>
      </c>
      <c r="D13896" s="38">
        <v>2770.8750000016698</v>
      </c>
    </row>
    <row r="13897" spans="1:4" x14ac:dyDescent="0.15">
      <c r="A13897" s="37">
        <v>2014</v>
      </c>
      <c r="B13897" s="14">
        <v>8</v>
      </c>
      <c r="C13897" s="14">
        <v>2</v>
      </c>
      <c r="D13897" s="38">
        <v>2770.91666666833</v>
      </c>
    </row>
    <row r="13898" spans="1:4" x14ac:dyDescent="0.15">
      <c r="A13898" s="37">
        <v>2014</v>
      </c>
      <c r="B13898" s="14">
        <v>8</v>
      </c>
      <c r="C13898" s="14">
        <v>2</v>
      </c>
      <c r="D13898" s="38">
        <v>2770.9583333350001</v>
      </c>
    </row>
    <row r="13899" spans="1:4" x14ac:dyDescent="0.15">
      <c r="A13899" s="37">
        <v>2014</v>
      </c>
      <c r="B13899" s="14">
        <v>8</v>
      </c>
      <c r="C13899" s="14">
        <v>3</v>
      </c>
      <c r="D13899" s="38">
        <v>2771.0000000016698</v>
      </c>
    </row>
    <row r="13900" spans="1:4" x14ac:dyDescent="0.15">
      <c r="A13900" s="37">
        <v>2014</v>
      </c>
      <c r="B13900" s="14">
        <v>8</v>
      </c>
      <c r="C13900" s="14">
        <v>3</v>
      </c>
      <c r="D13900" s="38">
        <v>2771.04166666833</v>
      </c>
    </row>
    <row r="13901" spans="1:4" x14ac:dyDescent="0.15">
      <c r="A13901" s="37">
        <v>2014</v>
      </c>
      <c r="B13901" s="14">
        <v>8</v>
      </c>
      <c r="C13901" s="14">
        <v>3</v>
      </c>
      <c r="D13901" s="38">
        <v>2771.0833333350001</v>
      </c>
    </row>
    <row r="13902" spans="1:4" x14ac:dyDescent="0.15">
      <c r="A13902" s="37">
        <v>2014</v>
      </c>
      <c r="B13902" s="14">
        <v>8</v>
      </c>
      <c r="C13902" s="14">
        <v>3</v>
      </c>
      <c r="D13902" s="38">
        <v>2771.1250000016698</v>
      </c>
    </row>
    <row r="13903" spans="1:4" x14ac:dyDescent="0.15">
      <c r="A13903" s="37">
        <v>2014</v>
      </c>
      <c r="B13903" s="14">
        <v>8</v>
      </c>
      <c r="C13903" s="14">
        <v>3</v>
      </c>
      <c r="D13903" s="38">
        <v>2771.16666666833</v>
      </c>
    </row>
    <row r="13904" spans="1:4" x14ac:dyDescent="0.15">
      <c r="A13904" s="37">
        <v>2014</v>
      </c>
      <c r="B13904" s="14">
        <v>8</v>
      </c>
      <c r="C13904" s="14">
        <v>3</v>
      </c>
      <c r="D13904" s="38">
        <v>2771.2083333350001</v>
      </c>
    </row>
    <row r="13905" spans="1:4" x14ac:dyDescent="0.15">
      <c r="A13905" s="37">
        <v>2014</v>
      </c>
      <c r="B13905" s="14">
        <v>8</v>
      </c>
      <c r="C13905" s="14">
        <v>3</v>
      </c>
      <c r="D13905" s="38">
        <v>2771.2500000016698</v>
      </c>
    </row>
    <row r="13906" spans="1:4" x14ac:dyDescent="0.15">
      <c r="A13906" s="37">
        <v>2014</v>
      </c>
      <c r="B13906" s="14">
        <v>8</v>
      </c>
      <c r="C13906" s="14">
        <v>3</v>
      </c>
      <c r="D13906" s="38">
        <v>2771.29166666833</v>
      </c>
    </row>
    <row r="13907" spans="1:4" x14ac:dyDescent="0.15">
      <c r="A13907" s="37">
        <v>2014</v>
      </c>
      <c r="B13907" s="14">
        <v>8</v>
      </c>
      <c r="C13907" s="14">
        <v>3</v>
      </c>
      <c r="D13907" s="38">
        <v>2771.3333333350001</v>
      </c>
    </row>
    <row r="13908" spans="1:4" x14ac:dyDescent="0.15">
      <c r="A13908" s="37">
        <v>2014</v>
      </c>
      <c r="B13908" s="14">
        <v>8</v>
      </c>
      <c r="C13908" s="14">
        <v>3</v>
      </c>
      <c r="D13908" s="38">
        <v>2771.3750000016698</v>
      </c>
    </row>
    <row r="13909" spans="1:4" x14ac:dyDescent="0.15">
      <c r="A13909" s="37">
        <v>2014</v>
      </c>
      <c r="B13909" s="14">
        <v>8</v>
      </c>
      <c r="C13909" s="14">
        <v>3</v>
      </c>
      <c r="D13909" s="38">
        <v>2771.41666666833</v>
      </c>
    </row>
    <row r="13910" spans="1:4" x14ac:dyDescent="0.15">
      <c r="A13910" s="37">
        <v>2014</v>
      </c>
      <c r="B13910" s="14">
        <v>8</v>
      </c>
      <c r="C13910" s="14">
        <v>3</v>
      </c>
      <c r="D13910" s="38">
        <v>2771.4583333350001</v>
      </c>
    </row>
    <row r="13911" spans="1:4" x14ac:dyDescent="0.15">
      <c r="A13911" s="37">
        <v>2014</v>
      </c>
      <c r="B13911" s="14">
        <v>8</v>
      </c>
      <c r="C13911" s="14">
        <v>3</v>
      </c>
      <c r="D13911" s="38">
        <v>2771.5000000016698</v>
      </c>
    </row>
    <row r="13912" spans="1:4" x14ac:dyDescent="0.15">
      <c r="A13912" s="37">
        <v>2014</v>
      </c>
      <c r="B13912" s="14">
        <v>8</v>
      </c>
      <c r="C13912" s="14">
        <v>3</v>
      </c>
      <c r="D13912" s="38">
        <v>2771.54166666833</v>
      </c>
    </row>
    <row r="13913" spans="1:4" x14ac:dyDescent="0.15">
      <c r="A13913" s="37">
        <v>2014</v>
      </c>
      <c r="B13913" s="14">
        <v>8</v>
      </c>
      <c r="C13913" s="14">
        <v>3</v>
      </c>
      <c r="D13913" s="38">
        <v>2771.5833333350001</v>
      </c>
    </row>
    <row r="13914" spans="1:4" x14ac:dyDescent="0.15">
      <c r="A13914" s="37">
        <v>2014</v>
      </c>
      <c r="B13914" s="14">
        <v>8</v>
      </c>
      <c r="C13914" s="14">
        <v>3</v>
      </c>
      <c r="D13914" s="38">
        <v>2771.6250000016698</v>
      </c>
    </row>
    <row r="13915" spans="1:4" x14ac:dyDescent="0.15">
      <c r="A13915" s="37">
        <v>2014</v>
      </c>
      <c r="B13915" s="14">
        <v>8</v>
      </c>
      <c r="C13915" s="14">
        <v>3</v>
      </c>
      <c r="D13915" s="38">
        <v>2771.66666666833</v>
      </c>
    </row>
    <row r="13916" spans="1:4" x14ac:dyDescent="0.15">
      <c r="A13916" s="37">
        <v>2014</v>
      </c>
      <c r="B13916" s="14">
        <v>8</v>
      </c>
      <c r="C13916" s="14">
        <v>3</v>
      </c>
      <c r="D13916" s="38">
        <v>2771.7083333350001</v>
      </c>
    </row>
    <row r="13917" spans="1:4" x14ac:dyDescent="0.15">
      <c r="A13917" s="37">
        <v>2014</v>
      </c>
      <c r="B13917" s="14">
        <v>8</v>
      </c>
      <c r="C13917" s="14">
        <v>3</v>
      </c>
      <c r="D13917" s="38">
        <v>2771.7500000016698</v>
      </c>
    </row>
    <row r="13918" spans="1:4" x14ac:dyDescent="0.15">
      <c r="A13918" s="37">
        <v>2014</v>
      </c>
      <c r="B13918" s="14">
        <v>8</v>
      </c>
      <c r="C13918" s="14">
        <v>3</v>
      </c>
      <c r="D13918" s="38">
        <v>2771.79166666833</v>
      </c>
    </row>
    <row r="13919" spans="1:4" x14ac:dyDescent="0.15">
      <c r="A13919" s="37">
        <v>2014</v>
      </c>
      <c r="B13919" s="14">
        <v>8</v>
      </c>
      <c r="C13919" s="14">
        <v>3</v>
      </c>
      <c r="D13919" s="38">
        <v>2771.8333333350001</v>
      </c>
    </row>
    <row r="13920" spans="1:4" x14ac:dyDescent="0.15">
      <c r="A13920" s="37">
        <v>2014</v>
      </c>
      <c r="B13920" s="14">
        <v>8</v>
      </c>
      <c r="C13920" s="14">
        <v>3</v>
      </c>
      <c r="D13920" s="38">
        <v>2771.8750000016698</v>
      </c>
    </row>
    <row r="13921" spans="1:4" x14ac:dyDescent="0.15">
      <c r="A13921" s="37">
        <v>2014</v>
      </c>
      <c r="B13921" s="14">
        <v>8</v>
      </c>
      <c r="C13921" s="14">
        <v>3</v>
      </c>
      <c r="D13921" s="38">
        <v>2771.91666666833</v>
      </c>
    </row>
    <row r="13922" spans="1:4" x14ac:dyDescent="0.15">
      <c r="A13922" s="37">
        <v>2014</v>
      </c>
      <c r="B13922" s="14">
        <v>8</v>
      </c>
      <c r="C13922" s="14">
        <v>3</v>
      </c>
      <c r="D13922" s="38">
        <v>2771.9583333350001</v>
      </c>
    </row>
    <row r="13923" spans="1:4" x14ac:dyDescent="0.15">
      <c r="A13923" s="37">
        <v>2014</v>
      </c>
      <c r="B13923" s="14">
        <v>8</v>
      </c>
      <c r="C13923" s="14">
        <v>4</v>
      </c>
      <c r="D13923" s="38">
        <v>2772.0000000016698</v>
      </c>
    </row>
    <row r="13924" spans="1:4" x14ac:dyDescent="0.15">
      <c r="A13924" s="37">
        <v>2014</v>
      </c>
      <c r="B13924" s="14">
        <v>8</v>
      </c>
      <c r="C13924" s="14">
        <v>4</v>
      </c>
      <c r="D13924" s="38">
        <v>2772.04166666833</v>
      </c>
    </row>
    <row r="13925" spans="1:4" x14ac:dyDescent="0.15">
      <c r="A13925" s="37">
        <v>2014</v>
      </c>
      <c r="B13925" s="14">
        <v>8</v>
      </c>
      <c r="C13925" s="14">
        <v>4</v>
      </c>
      <c r="D13925" s="38">
        <v>2772.0833333350001</v>
      </c>
    </row>
    <row r="13926" spans="1:4" x14ac:dyDescent="0.15">
      <c r="A13926" s="37">
        <v>2014</v>
      </c>
      <c r="B13926" s="14">
        <v>8</v>
      </c>
      <c r="C13926" s="14">
        <v>4</v>
      </c>
      <c r="D13926" s="38">
        <v>2772.1250000016698</v>
      </c>
    </row>
    <row r="13927" spans="1:4" x14ac:dyDescent="0.15">
      <c r="A13927" s="37">
        <v>2014</v>
      </c>
      <c r="B13927" s="14">
        <v>8</v>
      </c>
      <c r="C13927" s="14">
        <v>4</v>
      </c>
      <c r="D13927" s="38">
        <v>2772.16666666833</v>
      </c>
    </row>
    <row r="13928" spans="1:4" x14ac:dyDescent="0.15">
      <c r="A13928" s="37">
        <v>2014</v>
      </c>
      <c r="B13928" s="14">
        <v>8</v>
      </c>
      <c r="C13928" s="14">
        <v>4</v>
      </c>
      <c r="D13928" s="38">
        <v>2772.2083333350001</v>
      </c>
    </row>
    <row r="13929" spans="1:4" x14ac:dyDescent="0.15">
      <c r="A13929" s="37">
        <v>2014</v>
      </c>
      <c r="B13929" s="14">
        <v>8</v>
      </c>
      <c r="C13929" s="14">
        <v>4</v>
      </c>
      <c r="D13929" s="38">
        <v>2772.2500000016698</v>
      </c>
    </row>
    <row r="13930" spans="1:4" x14ac:dyDescent="0.15">
      <c r="A13930" s="37">
        <v>2014</v>
      </c>
      <c r="B13930" s="14">
        <v>8</v>
      </c>
      <c r="C13930" s="14">
        <v>4</v>
      </c>
      <c r="D13930" s="38">
        <v>2772.29166666833</v>
      </c>
    </row>
    <row r="13931" spans="1:4" x14ac:dyDescent="0.15">
      <c r="A13931" s="37">
        <v>2014</v>
      </c>
      <c r="B13931" s="14">
        <v>8</v>
      </c>
      <c r="C13931" s="14">
        <v>4</v>
      </c>
      <c r="D13931" s="38">
        <v>2772.3333333350001</v>
      </c>
    </row>
    <row r="13932" spans="1:4" x14ac:dyDescent="0.15">
      <c r="A13932" s="37">
        <v>2014</v>
      </c>
      <c r="B13932" s="14">
        <v>8</v>
      </c>
      <c r="C13932" s="14">
        <v>4</v>
      </c>
      <c r="D13932" s="38">
        <v>2772.3750000016698</v>
      </c>
    </row>
    <row r="13933" spans="1:4" x14ac:dyDescent="0.15">
      <c r="A13933" s="37">
        <v>2014</v>
      </c>
      <c r="B13933" s="14">
        <v>8</v>
      </c>
      <c r="C13933" s="14">
        <v>4</v>
      </c>
      <c r="D13933" s="38">
        <v>2772.41666666833</v>
      </c>
    </row>
    <row r="13934" spans="1:4" x14ac:dyDescent="0.15">
      <c r="A13934" s="37">
        <v>2014</v>
      </c>
      <c r="B13934" s="14">
        <v>8</v>
      </c>
      <c r="C13934" s="14">
        <v>4</v>
      </c>
      <c r="D13934" s="38">
        <v>2772.4583333350001</v>
      </c>
    </row>
    <row r="13935" spans="1:4" x14ac:dyDescent="0.15">
      <c r="A13935" s="37">
        <v>2014</v>
      </c>
      <c r="B13935" s="14">
        <v>8</v>
      </c>
      <c r="C13935" s="14">
        <v>4</v>
      </c>
      <c r="D13935" s="38">
        <v>2772.5000000016698</v>
      </c>
    </row>
    <row r="13936" spans="1:4" x14ac:dyDescent="0.15">
      <c r="A13936" s="37">
        <v>2014</v>
      </c>
      <c r="B13936" s="14">
        <v>8</v>
      </c>
      <c r="C13936" s="14">
        <v>4</v>
      </c>
      <c r="D13936" s="38">
        <v>2772.54166666833</v>
      </c>
    </row>
    <row r="13937" spans="1:4" x14ac:dyDescent="0.15">
      <c r="A13937" s="37">
        <v>2014</v>
      </c>
      <c r="B13937" s="14">
        <v>8</v>
      </c>
      <c r="C13937" s="14">
        <v>4</v>
      </c>
      <c r="D13937" s="38">
        <v>2772.5833333350001</v>
      </c>
    </row>
    <row r="13938" spans="1:4" x14ac:dyDescent="0.15">
      <c r="A13938" s="37">
        <v>2014</v>
      </c>
      <c r="B13938" s="14">
        <v>8</v>
      </c>
      <c r="C13938" s="14">
        <v>4</v>
      </c>
      <c r="D13938" s="38">
        <v>2772.6250000016698</v>
      </c>
    </row>
    <row r="13939" spans="1:4" x14ac:dyDescent="0.15">
      <c r="A13939" s="37">
        <v>2014</v>
      </c>
      <c r="B13939" s="14">
        <v>8</v>
      </c>
      <c r="C13939" s="14">
        <v>4</v>
      </c>
      <c r="D13939" s="38">
        <v>2772.66666666833</v>
      </c>
    </row>
    <row r="13940" spans="1:4" x14ac:dyDescent="0.15">
      <c r="A13940" s="37">
        <v>2014</v>
      </c>
      <c r="B13940" s="14">
        <v>8</v>
      </c>
      <c r="C13940" s="14">
        <v>4</v>
      </c>
      <c r="D13940" s="38">
        <v>2772.7083333350001</v>
      </c>
    </row>
    <row r="13941" spans="1:4" x14ac:dyDescent="0.15">
      <c r="A13941" s="37">
        <v>2014</v>
      </c>
      <c r="B13941" s="14">
        <v>8</v>
      </c>
      <c r="C13941" s="14">
        <v>4</v>
      </c>
      <c r="D13941" s="38">
        <v>2772.7500000016698</v>
      </c>
    </row>
    <row r="13942" spans="1:4" x14ac:dyDescent="0.15">
      <c r="A13942" s="37">
        <v>2014</v>
      </c>
      <c r="B13942" s="14">
        <v>8</v>
      </c>
      <c r="C13942" s="14">
        <v>4</v>
      </c>
      <c r="D13942" s="38">
        <v>2772.79166666833</v>
      </c>
    </row>
    <row r="13943" spans="1:4" x14ac:dyDescent="0.15">
      <c r="A13943" s="37">
        <v>2014</v>
      </c>
      <c r="B13943" s="14">
        <v>8</v>
      </c>
      <c r="C13943" s="14">
        <v>4</v>
      </c>
      <c r="D13943" s="38">
        <v>2772.8333333350001</v>
      </c>
    </row>
    <row r="13944" spans="1:4" x14ac:dyDescent="0.15">
      <c r="A13944" s="37">
        <v>2014</v>
      </c>
      <c r="B13944" s="14">
        <v>8</v>
      </c>
      <c r="C13944" s="14">
        <v>4</v>
      </c>
      <c r="D13944" s="38">
        <v>2772.8750000016698</v>
      </c>
    </row>
    <row r="13945" spans="1:4" x14ac:dyDescent="0.15">
      <c r="A13945" s="37">
        <v>2014</v>
      </c>
      <c r="B13945" s="14">
        <v>8</v>
      </c>
      <c r="C13945" s="14">
        <v>4</v>
      </c>
      <c r="D13945" s="38">
        <v>2772.91666666833</v>
      </c>
    </row>
    <row r="13946" spans="1:4" x14ac:dyDescent="0.15">
      <c r="A13946" s="37">
        <v>2014</v>
      </c>
      <c r="B13946" s="14">
        <v>8</v>
      </c>
      <c r="C13946" s="14">
        <v>4</v>
      </c>
      <c r="D13946" s="38">
        <v>2772.9583333350001</v>
      </c>
    </row>
    <row r="13947" spans="1:4" x14ac:dyDescent="0.15">
      <c r="A13947" s="37">
        <v>2014</v>
      </c>
      <c r="B13947" s="14">
        <v>8</v>
      </c>
      <c r="C13947" s="14">
        <v>5</v>
      </c>
      <c r="D13947" s="38">
        <v>2773.0000000016698</v>
      </c>
    </row>
    <row r="13948" spans="1:4" x14ac:dyDescent="0.15">
      <c r="A13948" s="37">
        <v>2014</v>
      </c>
      <c r="B13948" s="14">
        <v>8</v>
      </c>
      <c r="C13948" s="14">
        <v>5</v>
      </c>
      <c r="D13948" s="38">
        <v>2773.04166666833</v>
      </c>
    </row>
    <row r="13949" spans="1:4" x14ac:dyDescent="0.15">
      <c r="A13949" s="37">
        <v>2014</v>
      </c>
      <c r="B13949" s="14">
        <v>8</v>
      </c>
      <c r="C13949" s="14">
        <v>5</v>
      </c>
      <c r="D13949" s="38">
        <v>2773.0833333350001</v>
      </c>
    </row>
    <row r="13950" spans="1:4" x14ac:dyDescent="0.15">
      <c r="A13950" s="37">
        <v>2014</v>
      </c>
      <c r="B13950" s="14">
        <v>8</v>
      </c>
      <c r="C13950" s="14">
        <v>5</v>
      </c>
      <c r="D13950" s="38">
        <v>2773.1250000016698</v>
      </c>
    </row>
    <row r="13951" spans="1:4" x14ac:dyDescent="0.15">
      <c r="A13951" s="37">
        <v>2014</v>
      </c>
      <c r="B13951" s="14">
        <v>8</v>
      </c>
      <c r="C13951" s="14">
        <v>5</v>
      </c>
      <c r="D13951" s="38">
        <v>2773.16666666833</v>
      </c>
    </row>
    <row r="13952" spans="1:4" x14ac:dyDescent="0.15">
      <c r="A13952" s="37">
        <v>2014</v>
      </c>
      <c r="B13952" s="14">
        <v>8</v>
      </c>
      <c r="C13952" s="14">
        <v>5</v>
      </c>
      <c r="D13952" s="38">
        <v>2773.2083333350001</v>
      </c>
    </row>
    <row r="13953" spans="1:4" x14ac:dyDescent="0.15">
      <c r="A13953" s="37">
        <v>2014</v>
      </c>
      <c r="B13953" s="14">
        <v>8</v>
      </c>
      <c r="C13953" s="14">
        <v>5</v>
      </c>
      <c r="D13953" s="38">
        <v>2773.2500000016698</v>
      </c>
    </row>
    <row r="13954" spans="1:4" x14ac:dyDescent="0.15">
      <c r="A13954" s="37">
        <v>2014</v>
      </c>
      <c r="B13954" s="14">
        <v>8</v>
      </c>
      <c r="C13954" s="14">
        <v>5</v>
      </c>
      <c r="D13954" s="38">
        <v>2773.29166666833</v>
      </c>
    </row>
    <row r="13955" spans="1:4" x14ac:dyDescent="0.15">
      <c r="A13955" s="37">
        <v>2014</v>
      </c>
      <c r="B13955" s="14">
        <v>8</v>
      </c>
      <c r="C13955" s="14">
        <v>5</v>
      </c>
      <c r="D13955" s="38">
        <v>2773.3333333350001</v>
      </c>
    </row>
    <row r="13956" spans="1:4" x14ac:dyDescent="0.15">
      <c r="A13956" s="37">
        <v>2014</v>
      </c>
      <c r="B13956" s="14">
        <v>8</v>
      </c>
      <c r="C13956" s="14">
        <v>5</v>
      </c>
      <c r="D13956" s="38">
        <v>2773.3750000016698</v>
      </c>
    </row>
    <row r="13957" spans="1:4" x14ac:dyDescent="0.15">
      <c r="A13957" s="37">
        <v>2014</v>
      </c>
      <c r="B13957" s="14">
        <v>8</v>
      </c>
      <c r="C13957" s="14">
        <v>5</v>
      </c>
      <c r="D13957" s="38">
        <v>2773.41666666833</v>
      </c>
    </row>
    <row r="13958" spans="1:4" x14ac:dyDescent="0.15">
      <c r="A13958" s="37">
        <v>2014</v>
      </c>
      <c r="B13958" s="14">
        <v>8</v>
      </c>
      <c r="C13958" s="14">
        <v>5</v>
      </c>
      <c r="D13958" s="38">
        <v>2773.4583333350001</v>
      </c>
    </row>
    <row r="13959" spans="1:4" x14ac:dyDescent="0.15">
      <c r="A13959" s="37">
        <v>2014</v>
      </c>
      <c r="B13959" s="14">
        <v>8</v>
      </c>
      <c r="C13959" s="14">
        <v>5</v>
      </c>
      <c r="D13959" s="38">
        <v>2773.5000000016698</v>
      </c>
    </row>
    <row r="13960" spans="1:4" x14ac:dyDescent="0.15">
      <c r="A13960" s="37">
        <v>2014</v>
      </c>
      <c r="B13960" s="14">
        <v>8</v>
      </c>
      <c r="C13960" s="14">
        <v>5</v>
      </c>
      <c r="D13960" s="38">
        <v>2773.54166666833</v>
      </c>
    </row>
    <row r="13961" spans="1:4" x14ac:dyDescent="0.15">
      <c r="A13961" s="37">
        <v>2014</v>
      </c>
      <c r="B13961" s="14">
        <v>8</v>
      </c>
      <c r="C13961" s="14">
        <v>5</v>
      </c>
      <c r="D13961" s="38">
        <v>2773.5833333350001</v>
      </c>
    </row>
    <row r="13962" spans="1:4" x14ac:dyDescent="0.15">
      <c r="A13962" s="37">
        <v>2014</v>
      </c>
      <c r="B13962" s="14">
        <v>8</v>
      </c>
      <c r="C13962" s="14">
        <v>5</v>
      </c>
      <c r="D13962" s="38">
        <v>2773.6250000016698</v>
      </c>
    </row>
    <row r="13963" spans="1:4" x14ac:dyDescent="0.15">
      <c r="A13963" s="37">
        <v>2014</v>
      </c>
      <c r="B13963" s="14">
        <v>8</v>
      </c>
      <c r="C13963" s="14">
        <v>5</v>
      </c>
      <c r="D13963" s="38">
        <v>2773.66666666833</v>
      </c>
    </row>
    <row r="13964" spans="1:4" x14ac:dyDescent="0.15">
      <c r="A13964" s="37">
        <v>2014</v>
      </c>
      <c r="B13964" s="14">
        <v>8</v>
      </c>
      <c r="C13964" s="14">
        <v>5</v>
      </c>
      <c r="D13964" s="38">
        <v>2773.7083333350001</v>
      </c>
    </row>
    <row r="13965" spans="1:4" x14ac:dyDescent="0.15">
      <c r="A13965" s="37">
        <v>2014</v>
      </c>
      <c r="B13965" s="14">
        <v>8</v>
      </c>
      <c r="C13965" s="14">
        <v>5</v>
      </c>
      <c r="D13965" s="38">
        <v>2773.7500000016698</v>
      </c>
    </row>
    <row r="13966" spans="1:4" x14ac:dyDescent="0.15">
      <c r="A13966" s="37">
        <v>2014</v>
      </c>
      <c r="B13966" s="14">
        <v>8</v>
      </c>
      <c r="C13966" s="14">
        <v>5</v>
      </c>
      <c r="D13966" s="38">
        <v>2773.79166666833</v>
      </c>
    </row>
    <row r="13967" spans="1:4" x14ac:dyDescent="0.15">
      <c r="A13967" s="37">
        <v>2014</v>
      </c>
      <c r="B13967" s="14">
        <v>8</v>
      </c>
      <c r="C13967" s="14">
        <v>5</v>
      </c>
      <c r="D13967" s="38">
        <v>2773.8333333350001</v>
      </c>
    </row>
    <row r="13968" spans="1:4" x14ac:dyDescent="0.15">
      <c r="A13968" s="37">
        <v>2014</v>
      </c>
      <c r="B13968" s="14">
        <v>8</v>
      </c>
      <c r="C13968" s="14">
        <v>5</v>
      </c>
      <c r="D13968" s="38">
        <v>2773.8750000016698</v>
      </c>
    </row>
    <row r="13969" spans="1:4" x14ac:dyDescent="0.15">
      <c r="A13969" s="37">
        <v>2014</v>
      </c>
      <c r="B13969" s="14">
        <v>8</v>
      </c>
      <c r="C13969" s="14">
        <v>5</v>
      </c>
      <c r="D13969" s="38">
        <v>2773.91666666833</v>
      </c>
    </row>
    <row r="13970" spans="1:4" x14ac:dyDescent="0.15">
      <c r="A13970" s="37">
        <v>2014</v>
      </c>
      <c r="B13970" s="14">
        <v>8</v>
      </c>
      <c r="C13970" s="14">
        <v>5</v>
      </c>
      <c r="D13970" s="38">
        <v>2773.9583333350001</v>
      </c>
    </row>
    <row r="13971" spans="1:4" x14ac:dyDescent="0.15">
      <c r="A13971" s="37">
        <v>2014</v>
      </c>
      <c r="B13971" s="14">
        <v>8</v>
      </c>
      <c r="C13971" s="14">
        <v>6</v>
      </c>
      <c r="D13971" s="38">
        <v>2774.0000000016698</v>
      </c>
    </row>
    <row r="13972" spans="1:4" x14ac:dyDescent="0.15">
      <c r="A13972" s="37">
        <v>2014</v>
      </c>
      <c r="B13972" s="14">
        <v>8</v>
      </c>
      <c r="C13972" s="14">
        <v>6</v>
      </c>
      <c r="D13972" s="38">
        <v>2774.04166666833</v>
      </c>
    </row>
    <row r="13973" spans="1:4" x14ac:dyDescent="0.15">
      <c r="A13973" s="37">
        <v>2014</v>
      </c>
      <c r="B13973" s="14">
        <v>8</v>
      </c>
      <c r="C13973" s="14">
        <v>6</v>
      </c>
      <c r="D13973" s="38">
        <v>2774.0833333350001</v>
      </c>
    </row>
    <row r="13974" spans="1:4" x14ac:dyDescent="0.15">
      <c r="A13974" s="37">
        <v>2014</v>
      </c>
      <c r="B13974" s="14">
        <v>8</v>
      </c>
      <c r="C13974" s="14">
        <v>6</v>
      </c>
      <c r="D13974" s="38">
        <v>2774.1250000016698</v>
      </c>
    </row>
    <row r="13975" spans="1:4" x14ac:dyDescent="0.15">
      <c r="A13975" s="37">
        <v>2014</v>
      </c>
      <c r="B13975" s="14">
        <v>8</v>
      </c>
      <c r="C13975" s="14">
        <v>6</v>
      </c>
      <c r="D13975" s="38">
        <v>2774.16666666833</v>
      </c>
    </row>
    <row r="13976" spans="1:4" x14ac:dyDescent="0.15">
      <c r="A13976" s="37">
        <v>2014</v>
      </c>
      <c r="B13976" s="14">
        <v>8</v>
      </c>
      <c r="C13976" s="14">
        <v>6</v>
      </c>
      <c r="D13976" s="38">
        <v>2774.2083333350001</v>
      </c>
    </row>
    <row r="13977" spans="1:4" x14ac:dyDescent="0.15">
      <c r="A13977" s="37">
        <v>2014</v>
      </c>
      <c r="B13977" s="14">
        <v>8</v>
      </c>
      <c r="C13977" s="14">
        <v>6</v>
      </c>
      <c r="D13977" s="38">
        <v>2774.2500000016698</v>
      </c>
    </row>
    <row r="13978" spans="1:4" x14ac:dyDescent="0.15">
      <c r="A13978" s="37">
        <v>2014</v>
      </c>
      <c r="B13978" s="14">
        <v>8</v>
      </c>
      <c r="C13978" s="14">
        <v>6</v>
      </c>
      <c r="D13978" s="38">
        <v>2774.29166666833</v>
      </c>
    </row>
    <row r="13979" spans="1:4" x14ac:dyDescent="0.15">
      <c r="A13979" s="37">
        <v>2014</v>
      </c>
      <c r="B13979" s="14">
        <v>8</v>
      </c>
      <c r="C13979" s="14">
        <v>6</v>
      </c>
      <c r="D13979" s="38">
        <v>2774.3333333350001</v>
      </c>
    </row>
    <row r="13980" spans="1:4" x14ac:dyDescent="0.15">
      <c r="A13980" s="37">
        <v>2014</v>
      </c>
      <c r="B13980" s="14">
        <v>8</v>
      </c>
      <c r="C13980" s="14">
        <v>6</v>
      </c>
      <c r="D13980" s="38">
        <v>2774.3750000016698</v>
      </c>
    </row>
    <row r="13981" spans="1:4" x14ac:dyDescent="0.15">
      <c r="A13981" s="37">
        <v>2014</v>
      </c>
      <c r="B13981" s="14">
        <v>8</v>
      </c>
      <c r="C13981" s="14">
        <v>6</v>
      </c>
      <c r="D13981" s="38">
        <v>2774.41666666833</v>
      </c>
    </row>
    <row r="13982" spans="1:4" x14ac:dyDescent="0.15">
      <c r="A13982" s="37">
        <v>2014</v>
      </c>
      <c r="B13982" s="14">
        <v>8</v>
      </c>
      <c r="C13982" s="14">
        <v>6</v>
      </c>
      <c r="D13982" s="38">
        <v>2774.4583333350001</v>
      </c>
    </row>
    <row r="13983" spans="1:4" x14ac:dyDescent="0.15">
      <c r="A13983" s="37">
        <v>2014</v>
      </c>
      <c r="B13983" s="14">
        <v>8</v>
      </c>
      <c r="C13983" s="14">
        <v>6</v>
      </c>
      <c r="D13983" s="38">
        <v>2774.5000000016698</v>
      </c>
    </row>
    <row r="13984" spans="1:4" x14ac:dyDescent="0.15">
      <c r="A13984" s="37">
        <v>2014</v>
      </c>
      <c r="B13984" s="14">
        <v>8</v>
      </c>
      <c r="C13984" s="14">
        <v>6</v>
      </c>
      <c r="D13984" s="38">
        <v>2774.54166666833</v>
      </c>
    </row>
    <row r="13985" spans="1:4" x14ac:dyDescent="0.15">
      <c r="A13985" s="37">
        <v>2014</v>
      </c>
      <c r="B13985" s="14">
        <v>8</v>
      </c>
      <c r="C13985" s="14">
        <v>6</v>
      </c>
      <c r="D13985" s="38">
        <v>2774.5833333350001</v>
      </c>
    </row>
    <row r="13986" spans="1:4" x14ac:dyDescent="0.15">
      <c r="A13986" s="37">
        <v>2014</v>
      </c>
      <c r="B13986" s="14">
        <v>8</v>
      </c>
      <c r="C13986" s="14">
        <v>6</v>
      </c>
      <c r="D13986" s="38">
        <v>2774.6250000016698</v>
      </c>
    </row>
    <row r="13987" spans="1:4" x14ac:dyDescent="0.15">
      <c r="A13987" s="37">
        <v>2014</v>
      </c>
      <c r="B13987" s="14">
        <v>8</v>
      </c>
      <c r="C13987" s="14">
        <v>6</v>
      </c>
      <c r="D13987" s="38">
        <v>2774.66666666833</v>
      </c>
    </row>
    <row r="13988" spans="1:4" x14ac:dyDescent="0.15">
      <c r="A13988" s="37">
        <v>2014</v>
      </c>
      <c r="B13988" s="14">
        <v>8</v>
      </c>
      <c r="C13988" s="14">
        <v>6</v>
      </c>
      <c r="D13988" s="38">
        <v>2774.7083333350001</v>
      </c>
    </row>
    <row r="13989" spans="1:4" x14ac:dyDescent="0.15">
      <c r="A13989" s="37">
        <v>2014</v>
      </c>
      <c r="B13989" s="14">
        <v>8</v>
      </c>
      <c r="C13989" s="14">
        <v>6</v>
      </c>
      <c r="D13989" s="38">
        <v>2774.7500000016698</v>
      </c>
    </row>
    <row r="13990" spans="1:4" x14ac:dyDescent="0.15">
      <c r="A13990" s="37">
        <v>2014</v>
      </c>
      <c r="B13990" s="14">
        <v>8</v>
      </c>
      <c r="C13990" s="14">
        <v>6</v>
      </c>
      <c r="D13990" s="38">
        <v>2774.79166666833</v>
      </c>
    </row>
    <row r="13991" spans="1:4" x14ac:dyDescent="0.15">
      <c r="A13991" s="37">
        <v>2014</v>
      </c>
      <c r="B13991" s="14">
        <v>8</v>
      </c>
      <c r="C13991" s="14">
        <v>6</v>
      </c>
      <c r="D13991" s="38">
        <v>2774.8333333350001</v>
      </c>
    </row>
    <row r="13992" spans="1:4" x14ac:dyDescent="0.15">
      <c r="A13992" s="37">
        <v>2014</v>
      </c>
      <c r="B13992" s="14">
        <v>8</v>
      </c>
      <c r="C13992" s="14">
        <v>6</v>
      </c>
      <c r="D13992" s="38">
        <v>2774.8750000016698</v>
      </c>
    </row>
    <row r="13993" spans="1:4" x14ac:dyDescent="0.15">
      <c r="A13993" s="37">
        <v>2014</v>
      </c>
      <c r="B13993" s="14">
        <v>8</v>
      </c>
      <c r="C13993" s="14">
        <v>6</v>
      </c>
      <c r="D13993" s="38">
        <v>2774.91666666833</v>
      </c>
    </row>
    <row r="13994" spans="1:4" x14ac:dyDescent="0.15">
      <c r="A13994" s="37">
        <v>2014</v>
      </c>
      <c r="B13994" s="14">
        <v>8</v>
      </c>
      <c r="C13994" s="14">
        <v>6</v>
      </c>
      <c r="D13994" s="38">
        <v>2774.9583333350001</v>
      </c>
    </row>
    <row r="13995" spans="1:4" x14ac:dyDescent="0.15">
      <c r="A13995" s="37">
        <v>2014</v>
      </c>
      <c r="B13995" s="14">
        <v>8</v>
      </c>
      <c r="C13995" s="14">
        <v>7</v>
      </c>
      <c r="D13995" s="38">
        <v>2775.0000000016698</v>
      </c>
    </row>
    <row r="13996" spans="1:4" x14ac:dyDescent="0.15">
      <c r="A13996" s="37">
        <v>2014</v>
      </c>
      <c r="B13996" s="14">
        <v>8</v>
      </c>
      <c r="C13996" s="14">
        <v>7</v>
      </c>
      <c r="D13996" s="38">
        <v>2775.04166666833</v>
      </c>
    </row>
    <row r="13997" spans="1:4" x14ac:dyDescent="0.15">
      <c r="A13997" s="37">
        <v>2014</v>
      </c>
      <c r="B13997" s="14">
        <v>8</v>
      </c>
      <c r="C13997" s="14">
        <v>7</v>
      </c>
      <c r="D13997" s="38">
        <v>2775.0833333350001</v>
      </c>
    </row>
    <row r="13998" spans="1:4" x14ac:dyDescent="0.15">
      <c r="A13998" s="37">
        <v>2014</v>
      </c>
      <c r="B13998" s="14">
        <v>8</v>
      </c>
      <c r="C13998" s="14">
        <v>7</v>
      </c>
      <c r="D13998" s="38">
        <v>2775.1250000016698</v>
      </c>
    </row>
    <row r="13999" spans="1:4" x14ac:dyDescent="0.15">
      <c r="A13999" s="37">
        <v>2014</v>
      </c>
      <c r="B13999" s="14">
        <v>8</v>
      </c>
      <c r="C13999" s="14">
        <v>7</v>
      </c>
      <c r="D13999" s="38">
        <v>2775.16666666833</v>
      </c>
    </row>
    <row r="14000" spans="1:4" x14ac:dyDescent="0.15">
      <c r="A14000" s="37">
        <v>2014</v>
      </c>
      <c r="B14000" s="14">
        <v>8</v>
      </c>
      <c r="C14000" s="14">
        <v>7</v>
      </c>
      <c r="D14000" s="38">
        <v>2775.2083333350001</v>
      </c>
    </row>
    <row r="14001" spans="1:4" x14ac:dyDescent="0.15">
      <c r="A14001" s="37">
        <v>2014</v>
      </c>
      <c r="B14001" s="14">
        <v>8</v>
      </c>
      <c r="C14001" s="14">
        <v>7</v>
      </c>
      <c r="D14001" s="38">
        <v>2775.2500000016698</v>
      </c>
    </row>
    <row r="14002" spans="1:4" x14ac:dyDescent="0.15">
      <c r="A14002" s="37">
        <v>2014</v>
      </c>
      <c r="B14002" s="14">
        <v>8</v>
      </c>
      <c r="C14002" s="14">
        <v>7</v>
      </c>
      <c r="D14002" s="38">
        <v>2775.29166666833</v>
      </c>
    </row>
    <row r="14003" spans="1:4" x14ac:dyDescent="0.15">
      <c r="A14003" s="37">
        <v>2014</v>
      </c>
      <c r="B14003" s="14">
        <v>8</v>
      </c>
      <c r="C14003" s="14">
        <v>7</v>
      </c>
      <c r="D14003" s="38">
        <v>2775.3333333350001</v>
      </c>
    </row>
    <row r="14004" spans="1:4" x14ac:dyDescent="0.15">
      <c r="A14004" s="37">
        <v>2014</v>
      </c>
      <c r="B14004" s="14">
        <v>8</v>
      </c>
      <c r="C14004" s="14">
        <v>7</v>
      </c>
      <c r="D14004" s="38">
        <v>2775.3750000016698</v>
      </c>
    </row>
    <row r="14005" spans="1:4" x14ac:dyDescent="0.15">
      <c r="A14005" s="37">
        <v>2014</v>
      </c>
      <c r="B14005" s="14">
        <v>8</v>
      </c>
      <c r="C14005" s="14">
        <v>7</v>
      </c>
      <c r="D14005" s="38">
        <v>2775.41666666833</v>
      </c>
    </row>
    <row r="14006" spans="1:4" x14ac:dyDescent="0.15">
      <c r="A14006" s="37">
        <v>2014</v>
      </c>
      <c r="B14006" s="14">
        <v>8</v>
      </c>
      <c r="C14006" s="14">
        <v>7</v>
      </c>
      <c r="D14006" s="38">
        <v>2775.4583333350001</v>
      </c>
    </row>
    <row r="14007" spans="1:4" x14ac:dyDescent="0.15">
      <c r="A14007" s="37">
        <v>2014</v>
      </c>
      <c r="B14007" s="14">
        <v>8</v>
      </c>
      <c r="C14007" s="14">
        <v>7</v>
      </c>
      <c r="D14007" s="38">
        <v>2775.5000000016698</v>
      </c>
    </row>
    <row r="14008" spans="1:4" x14ac:dyDescent="0.15">
      <c r="A14008" s="37">
        <v>2014</v>
      </c>
      <c r="B14008" s="14">
        <v>8</v>
      </c>
      <c r="C14008" s="14">
        <v>7</v>
      </c>
      <c r="D14008" s="38">
        <v>2775.54166666833</v>
      </c>
    </row>
    <row r="14009" spans="1:4" x14ac:dyDescent="0.15">
      <c r="A14009" s="37">
        <v>2014</v>
      </c>
      <c r="B14009" s="14">
        <v>8</v>
      </c>
      <c r="C14009" s="14">
        <v>7</v>
      </c>
      <c r="D14009" s="38">
        <v>2775.5833333350001</v>
      </c>
    </row>
    <row r="14010" spans="1:4" x14ac:dyDescent="0.15">
      <c r="A14010" s="37">
        <v>2014</v>
      </c>
      <c r="B14010" s="14">
        <v>8</v>
      </c>
      <c r="C14010" s="14">
        <v>7</v>
      </c>
      <c r="D14010" s="38">
        <v>2775.6250000016698</v>
      </c>
    </row>
    <row r="14011" spans="1:4" x14ac:dyDescent="0.15">
      <c r="A14011" s="37">
        <v>2014</v>
      </c>
      <c r="B14011" s="14">
        <v>8</v>
      </c>
      <c r="C14011" s="14">
        <v>7</v>
      </c>
      <c r="D14011" s="38">
        <v>2775.66666666833</v>
      </c>
    </row>
    <row r="14012" spans="1:4" x14ac:dyDescent="0.15">
      <c r="A14012" s="37">
        <v>2014</v>
      </c>
      <c r="B14012" s="14">
        <v>8</v>
      </c>
      <c r="C14012" s="14">
        <v>7</v>
      </c>
      <c r="D14012" s="38">
        <v>2775.7083333350001</v>
      </c>
    </row>
    <row r="14013" spans="1:4" x14ac:dyDescent="0.15">
      <c r="A14013" s="37">
        <v>2014</v>
      </c>
      <c r="B14013" s="14">
        <v>8</v>
      </c>
      <c r="C14013" s="14">
        <v>7</v>
      </c>
      <c r="D14013" s="38">
        <v>2775.7500000016698</v>
      </c>
    </row>
    <row r="14014" spans="1:4" x14ac:dyDescent="0.15">
      <c r="A14014" s="37">
        <v>2014</v>
      </c>
      <c r="B14014" s="14">
        <v>8</v>
      </c>
      <c r="C14014" s="14">
        <v>7</v>
      </c>
      <c r="D14014" s="38">
        <v>2775.79166666833</v>
      </c>
    </row>
    <row r="14015" spans="1:4" x14ac:dyDescent="0.15">
      <c r="A14015" s="37">
        <v>2014</v>
      </c>
      <c r="B14015" s="14">
        <v>8</v>
      </c>
      <c r="C14015" s="14">
        <v>7</v>
      </c>
      <c r="D14015" s="38">
        <v>2775.8333333350001</v>
      </c>
    </row>
    <row r="14016" spans="1:4" x14ac:dyDescent="0.15">
      <c r="A14016" s="37">
        <v>2014</v>
      </c>
      <c r="B14016" s="14">
        <v>8</v>
      </c>
      <c r="C14016" s="14">
        <v>7</v>
      </c>
      <c r="D14016" s="38">
        <v>2775.8750000016698</v>
      </c>
    </row>
    <row r="14017" spans="1:4" x14ac:dyDescent="0.15">
      <c r="A14017" s="37">
        <v>2014</v>
      </c>
      <c r="B14017" s="14">
        <v>8</v>
      </c>
      <c r="C14017" s="14">
        <v>7</v>
      </c>
      <c r="D14017" s="38">
        <v>2775.91666666833</v>
      </c>
    </row>
    <row r="14018" spans="1:4" x14ac:dyDescent="0.15">
      <c r="A14018" s="37">
        <v>2014</v>
      </c>
      <c r="B14018" s="14">
        <v>8</v>
      </c>
      <c r="C14018" s="14">
        <v>7</v>
      </c>
      <c r="D14018" s="38">
        <v>2775.9583333350001</v>
      </c>
    </row>
    <row r="14019" spans="1:4" x14ac:dyDescent="0.15">
      <c r="A14019" s="37">
        <v>2014</v>
      </c>
      <c r="B14019" s="14">
        <v>8</v>
      </c>
      <c r="C14019" s="14">
        <v>8</v>
      </c>
      <c r="D14019" s="38">
        <v>2776.0000000016698</v>
      </c>
    </row>
    <row r="14020" spans="1:4" x14ac:dyDescent="0.15">
      <c r="A14020" s="37">
        <v>2014</v>
      </c>
      <c r="B14020" s="14">
        <v>8</v>
      </c>
      <c r="C14020" s="14">
        <v>8</v>
      </c>
      <c r="D14020" s="38">
        <v>2776.04166666833</v>
      </c>
    </row>
    <row r="14021" spans="1:4" x14ac:dyDescent="0.15">
      <c r="A14021" s="37">
        <v>2014</v>
      </c>
      <c r="B14021" s="14">
        <v>8</v>
      </c>
      <c r="C14021" s="14">
        <v>8</v>
      </c>
      <c r="D14021" s="38">
        <v>2776.0833333350001</v>
      </c>
    </row>
    <row r="14022" spans="1:4" x14ac:dyDescent="0.15">
      <c r="A14022" s="37">
        <v>2014</v>
      </c>
      <c r="B14022" s="14">
        <v>8</v>
      </c>
      <c r="C14022" s="14">
        <v>8</v>
      </c>
      <c r="D14022" s="38">
        <v>2776.1250000016698</v>
      </c>
    </row>
    <row r="14023" spans="1:4" x14ac:dyDescent="0.15">
      <c r="A14023" s="37">
        <v>2014</v>
      </c>
      <c r="B14023" s="14">
        <v>8</v>
      </c>
      <c r="C14023" s="14">
        <v>8</v>
      </c>
      <c r="D14023" s="38">
        <v>2776.16666666833</v>
      </c>
    </row>
    <row r="14024" spans="1:4" x14ac:dyDescent="0.15">
      <c r="A14024" s="37">
        <v>2014</v>
      </c>
      <c r="B14024" s="14">
        <v>8</v>
      </c>
      <c r="C14024" s="14">
        <v>8</v>
      </c>
      <c r="D14024" s="38">
        <v>2776.2083333350001</v>
      </c>
    </row>
    <row r="14025" spans="1:4" x14ac:dyDescent="0.15">
      <c r="A14025" s="37">
        <v>2014</v>
      </c>
      <c r="B14025" s="14">
        <v>8</v>
      </c>
      <c r="C14025" s="14">
        <v>8</v>
      </c>
      <c r="D14025" s="38">
        <v>2776.2500000016698</v>
      </c>
    </row>
    <row r="14026" spans="1:4" x14ac:dyDescent="0.15">
      <c r="A14026" s="37">
        <v>2014</v>
      </c>
      <c r="B14026" s="14">
        <v>8</v>
      </c>
      <c r="C14026" s="14">
        <v>8</v>
      </c>
      <c r="D14026" s="38">
        <v>2776.29166666833</v>
      </c>
    </row>
    <row r="14027" spans="1:4" x14ac:dyDescent="0.15">
      <c r="A14027" s="37">
        <v>2014</v>
      </c>
      <c r="B14027" s="14">
        <v>8</v>
      </c>
      <c r="C14027" s="14">
        <v>8</v>
      </c>
      <c r="D14027" s="38">
        <v>2776.3333333350001</v>
      </c>
    </row>
    <row r="14028" spans="1:4" x14ac:dyDescent="0.15">
      <c r="A14028" s="37">
        <v>2014</v>
      </c>
      <c r="B14028" s="14">
        <v>8</v>
      </c>
      <c r="C14028" s="14">
        <v>8</v>
      </c>
      <c r="D14028" s="38">
        <v>2776.3750000016698</v>
      </c>
    </row>
    <row r="14029" spans="1:4" x14ac:dyDescent="0.15">
      <c r="A14029" s="37">
        <v>2014</v>
      </c>
      <c r="B14029" s="14">
        <v>8</v>
      </c>
      <c r="C14029" s="14">
        <v>8</v>
      </c>
      <c r="D14029" s="38">
        <v>2776.41666666833</v>
      </c>
    </row>
    <row r="14030" spans="1:4" x14ac:dyDescent="0.15">
      <c r="A14030" s="37">
        <v>2014</v>
      </c>
      <c r="B14030" s="14">
        <v>8</v>
      </c>
      <c r="C14030" s="14">
        <v>8</v>
      </c>
      <c r="D14030" s="38">
        <v>2776.4583333350001</v>
      </c>
    </row>
    <row r="14031" spans="1:4" x14ac:dyDescent="0.15">
      <c r="A14031" s="37">
        <v>2014</v>
      </c>
      <c r="B14031" s="14">
        <v>8</v>
      </c>
      <c r="C14031" s="14">
        <v>8</v>
      </c>
      <c r="D14031" s="38">
        <v>2776.5000000016698</v>
      </c>
    </row>
    <row r="14032" spans="1:4" x14ac:dyDescent="0.15">
      <c r="A14032" s="37">
        <v>2014</v>
      </c>
      <c r="B14032" s="14">
        <v>8</v>
      </c>
      <c r="C14032" s="14">
        <v>8</v>
      </c>
      <c r="D14032" s="38">
        <v>2776.54166666833</v>
      </c>
    </row>
    <row r="14033" spans="1:4" x14ac:dyDescent="0.15">
      <c r="A14033" s="37">
        <v>2014</v>
      </c>
      <c r="B14033" s="14">
        <v>8</v>
      </c>
      <c r="C14033" s="14">
        <v>8</v>
      </c>
      <c r="D14033" s="38">
        <v>2776.5833333350001</v>
      </c>
    </row>
    <row r="14034" spans="1:4" x14ac:dyDescent="0.15">
      <c r="A14034" s="37">
        <v>2014</v>
      </c>
      <c r="B14034" s="14">
        <v>8</v>
      </c>
      <c r="C14034" s="14">
        <v>8</v>
      </c>
      <c r="D14034" s="38">
        <v>2776.6250000016698</v>
      </c>
    </row>
    <row r="14035" spans="1:4" x14ac:dyDescent="0.15">
      <c r="A14035" s="37">
        <v>2014</v>
      </c>
      <c r="B14035" s="14">
        <v>8</v>
      </c>
      <c r="C14035" s="14">
        <v>8</v>
      </c>
      <c r="D14035" s="38">
        <v>2776.66666666833</v>
      </c>
    </row>
    <row r="14036" spans="1:4" x14ac:dyDescent="0.15">
      <c r="A14036" s="37">
        <v>2014</v>
      </c>
      <c r="B14036" s="14">
        <v>8</v>
      </c>
      <c r="C14036" s="14">
        <v>8</v>
      </c>
      <c r="D14036" s="38">
        <v>2776.7083333350001</v>
      </c>
    </row>
    <row r="14037" spans="1:4" x14ac:dyDescent="0.15">
      <c r="A14037" s="37">
        <v>2014</v>
      </c>
      <c r="B14037" s="14">
        <v>8</v>
      </c>
      <c r="C14037" s="14">
        <v>8</v>
      </c>
      <c r="D14037" s="38">
        <v>2776.7500000016698</v>
      </c>
    </row>
    <row r="14038" spans="1:4" x14ac:dyDescent="0.15">
      <c r="A14038" s="37">
        <v>2014</v>
      </c>
      <c r="B14038" s="14">
        <v>8</v>
      </c>
      <c r="C14038" s="14">
        <v>8</v>
      </c>
      <c r="D14038" s="38">
        <v>2776.79166666833</v>
      </c>
    </row>
    <row r="14039" spans="1:4" x14ac:dyDescent="0.15">
      <c r="A14039" s="37">
        <v>2014</v>
      </c>
      <c r="B14039" s="14">
        <v>8</v>
      </c>
      <c r="C14039" s="14">
        <v>8</v>
      </c>
      <c r="D14039" s="38">
        <v>2776.8333333350001</v>
      </c>
    </row>
    <row r="14040" spans="1:4" x14ac:dyDescent="0.15">
      <c r="A14040" s="37">
        <v>2014</v>
      </c>
      <c r="B14040" s="14">
        <v>8</v>
      </c>
      <c r="C14040" s="14">
        <v>8</v>
      </c>
      <c r="D14040" s="38">
        <v>2776.8750000016698</v>
      </c>
    </row>
    <row r="14041" spans="1:4" x14ac:dyDescent="0.15">
      <c r="A14041" s="37">
        <v>2014</v>
      </c>
      <c r="B14041" s="14">
        <v>8</v>
      </c>
      <c r="C14041" s="14">
        <v>8</v>
      </c>
      <c r="D14041" s="38">
        <v>2776.91666666833</v>
      </c>
    </row>
    <row r="14042" spans="1:4" x14ac:dyDescent="0.15">
      <c r="A14042" s="37">
        <v>2014</v>
      </c>
      <c r="B14042" s="14">
        <v>8</v>
      </c>
      <c r="C14042" s="14">
        <v>8</v>
      </c>
      <c r="D14042" s="38">
        <v>2776.9583333350001</v>
      </c>
    </row>
    <row r="14043" spans="1:4" x14ac:dyDescent="0.15">
      <c r="A14043" s="37">
        <v>2014</v>
      </c>
      <c r="B14043" s="14">
        <v>8</v>
      </c>
      <c r="C14043" s="14">
        <v>9</v>
      </c>
      <c r="D14043" s="38">
        <v>2777.0000000016698</v>
      </c>
    </row>
    <row r="14044" spans="1:4" x14ac:dyDescent="0.15">
      <c r="A14044" s="37">
        <v>2014</v>
      </c>
      <c r="B14044" s="14">
        <v>8</v>
      </c>
      <c r="C14044" s="14">
        <v>9</v>
      </c>
      <c r="D14044" s="38">
        <v>2777.04166666833</v>
      </c>
    </row>
    <row r="14045" spans="1:4" x14ac:dyDescent="0.15">
      <c r="A14045" s="37">
        <v>2014</v>
      </c>
      <c r="B14045" s="14">
        <v>8</v>
      </c>
      <c r="C14045" s="14">
        <v>9</v>
      </c>
      <c r="D14045" s="38">
        <v>2777.0833333350001</v>
      </c>
    </row>
    <row r="14046" spans="1:4" x14ac:dyDescent="0.15">
      <c r="A14046" s="37">
        <v>2014</v>
      </c>
      <c r="B14046" s="14">
        <v>8</v>
      </c>
      <c r="C14046" s="14">
        <v>9</v>
      </c>
      <c r="D14046" s="38">
        <v>2777.1250000016698</v>
      </c>
    </row>
    <row r="14047" spans="1:4" x14ac:dyDescent="0.15">
      <c r="A14047" s="37">
        <v>2014</v>
      </c>
      <c r="B14047" s="14">
        <v>8</v>
      </c>
      <c r="C14047" s="14">
        <v>9</v>
      </c>
      <c r="D14047" s="38">
        <v>2777.16666666833</v>
      </c>
    </row>
    <row r="14048" spans="1:4" x14ac:dyDescent="0.15">
      <c r="A14048" s="37">
        <v>2014</v>
      </c>
      <c r="B14048" s="14">
        <v>8</v>
      </c>
      <c r="C14048" s="14">
        <v>9</v>
      </c>
      <c r="D14048" s="38">
        <v>2777.2083333350001</v>
      </c>
    </row>
    <row r="14049" spans="1:4" x14ac:dyDescent="0.15">
      <c r="A14049" s="37">
        <v>2014</v>
      </c>
      <c r="B14049" s="14">
        <v>8</v>
      </c>
      <c r="C14049" s="14">
        <v>9</v>
      </c>
      <c r="D14049" s="38">
        <v>2777.2500000016698</v>
      </c>
    </row>
    <row r="14050" spans="1:4" x14ac:dyDescent="0.15">
      <c r="A14050" s="37">
        <v>2014</v>
      </c>
      <c r="B14050" s="14">
        <v>8</v>
      </c>
      <c r="C14050" s="14">
        <v>9</v>
      </c>
      <c r="D14050" s="38">
        <v>2777.29166666833</v>
      </c>
    </row>
    <row r="14051" spans="1:4" x14ac:dyDescent="0.15">
      <c r="A14051" s="37">
        <v>2014</v>
      </c>
      <c r="B14051" s="14">
        <v>8</v>
      </c>
      <c r="C14051" s="14">
        <v>9</v>
      </c>
      <c r="D14051" s="38">
        <v>2777.3333333350001</v>
      </c>
    </row>
    <row r="14052" spans="1:4" x14ac:dyDescent="0.15">
      <c r="A14052" s="37">
        <v>2014</v>
      </c>
      <c r="B14052" s="14">
        <v>8</v>
      </c>
      <c r="C14052" s="14">
        <v>9</v>
      </c>
      <c r="D14052" s="38">
        <v>2777.3750000016698</v>
      </c>
    </row>
    <row r="14053" spans="1:4" x14ac:dyDescent="0.15">
      <c r="A14053" s="37">
        <v>2014</v>
      </c>
      <c r="B14053" s="14">
        <v>8</v>
      </c>
      <c r="C14053" s="14">
        <v>9</v>
      </c>
      <c r="D14053" s="38">
        <v>2777.41666666833</v>
      </c>
    </row>
    <row r="14054" spans="1:4" x14ac:dyDescent="0.15">
      <c r="A14054" s="37">
        <v>2014</v>
      </c>
      <c r="B14054" s="14">
        <v>8</v>
      </c>
      <c r="C14054" s="14">
        <v>9</v>
      </c>
      <c r="D14054" s="38">
        <v>2777.4583333350001</v>
      </c>
    </row>
    <row r="14055" spans="1:4" x14ac:dyDescent="0.15">
      <c r="A14055" s="37">
        <v>2014</v>
      </c>
      <c r="B14055" s="14">
        <v>8</v>
      </c>
      <c r="C14055" s="14">
        <v>9</v>
      </c>
      <c r="D14055" s="38">
        <v>2777.5000000016698</v>
      </c>
    </row>
    <row r="14056" spans="1:4" x14ac:dyDescent="0.15">
      <c r="A14056" s="37">
        <v>2014</v>
      </c>
      <c r="B14056" s="14">
        <v>8</v>
      </c>
      <c r="C14056" s="14">
        <v>9</v>
      </c>
      <c r="D14056" s="38">
        <v>2777.54166666833</v>
      </c>
    </row>
    <row r="14057" spans="1:4" x14ac:dyDescent="0.15">
      <c r="A14057" s="37">
        <v>2014</v>
      </c>
      <c r="B14057" s="14">
        <v>8</v>
      </c>
      <c r="C14057" s="14">
        <v>9</v>
      </c>
      <c r="D14057" s="38">
        <v>2777.5833333350001</v>
      </c>
    </row>
    <row r="14058" spans="1:4" x14ac:dyDescent="0.15">
      <c r="A14058" s="37">
        <v>2014</v>
      </c>
      <c r="B14058" s="14">
        <v>8</v>
      </c>
      <c r="C14058" s="14">
        <v>9</v>
      </c>
      <c r="D14058" s="38">
        <v>2777.6250000016698</v>
      </c>
    </row>
    <row r="14059" spans="1:4" x14ac:dyDescent="0.15">
      <c r="A14059" s="37">
        <v>2014</v>
      </c>
      <c r="B14059" s="14">
        <v>8</v>
      </c>
      <c r="C14059" s="14">
        <v>9</v>
      </c>
      <c r="D14059" s="38">
        <v>2777.66666666833</v>
      </c>
    </row>
    <row r="14060" spans="1:4" x14ac:dyDescent="0.15">
      <c r="A14060" s="37">
        <v>2014</v>
      </c>
      <c r="B14060" s="14">
        <v>8</v>
      </c>
      <c r="C14060" s="14">
        <v>9</v>
      </c>
      <c r="D14060" s="38">
        <v>2777.7083333350001</v>
      </c>
    </row>
    <row r="14061" spans="1:4" x14ac:dyDescent="0.15">
      <c r="A14061" s="37">
        <v>2014</v>
      </c>
      <c r="B14061" s="14">
        <v>8</v>
      </c>
      <c r="C14061" s="14">
        <v>9</v>
      </c>
      <c r="D14061" s="38">
        <v>2777.7500000016698</v>
      </c>
    </row>
    <row r="14062" spans="1:4" x14ac:dyDescent="0.15">
      <c r="A14062" s="37">
        <v>2014</v>
      </c>
      <c r="B14062" s="14">
        <v>8</v>
      </c>
      <c r="C14062" s="14">
        <v>9</v>
      </c>
      <c r="D14062" s="38">
        <v>2777.79166666833</v>
      </c>
    </row>
    <row r="14063" spans="1:4" x14ac:dyDescent="0.15">
      <c r="A14063" s="37">
        <v>2014</v>
      </c>
      <c r="B14063" s="14">
        <v>8</v>
      </c>
      <c r="C14063" s="14">
        <v>9</v>
      </c>
      <c r="D14063" s="38">
        <v>2777.8333333350001</v>
      </c>
    </row>
    <row r="14064" spans="1:4" x14ac:dyDescent="0.15">
      <c r="A14064" s="37">
        <v>2014</v>
      </c>
      <c r="B14064" s="14">
        <v>8</v>
      </c>
      <c r="C14064" s="14">
        <v>9</v>
      </c>
      <c r="D14064" s="38">
        <v>2777.8750000016698</v>
      </c>
    </row>
    <row r="14065" spans="1:4" x14ac:dyDescent="0.15">
      <c r="A14065" s="37">
        <v>2014</v>
      </c>
      <c r="B14065" s="14">
        <v>8</v>
      </c>
      <c r="C14065" s="14">
        <v>9</v>
      </c>
      <c r="D14065" s="38">
        <v>2777.91666666833</v>
      </c>
    </row>
    <row r="14066" spans="1:4" x14ac:dyDescent="0.15">
      <c r="A14066" s="37">
        <v>2014</v>
      </c>
      <c r="B14066" s="14">
        <v>8</v>
      </c>
      <c r="C14066" s="14">
        <v>9</v>
      </c>
      <c r="D14066" s="38">
        <v>2777.9583333350001</v>
      </c>
    </row>
    <row r="14067" spans="1:4" x14ac:dyDescent="0.15">
      <c r="A14067" s="37">
        <v>2014</v>
      </c>
      <c r="B14067" s="14">
        <v>8</v>
      </c>
      <c r="C14067" s="14">
        <v>10</v>
      </c>
      <c r="D14067" s="38">
        <v>2778.0000000016698</v>
      </c>
    </row>
    <row r="14068" spans="1:4" x14ac:dyDescent="0.15">
      <c r="A14068" s="37">
        <v>2014</v>
      </c>
      <c r="B14068" s="14">
        <v>8</v>
      </c>
      <c r="C14068" s="14">
        <v>10</v>
      </c>
      <c r="D14068" s="38">
        <v>2778.04166666833</v>
      </c>
    </row>
    <row r="14069" spans="1:4" x14ac:dyDescent="0.15">
      <c r="A14069" s="37">
        <v>2014</v>
      </c>
      <c r="B14069" s="14">
        <v>8</v>
      </c>
      <c r="C14069" s="14">
        <v>10</v>
      </c>
      <c r="D14069" s="38">
        <v>2778.0833333350001</v>
      </c>
    </row>
    <row r="14070" spans="1:4" x14ac:dyDescent="0.15">
      <c r="A14070" s="37">
        <v>2014</v>
      </c>
      <c r="B14070" s="14">
        <v>8</v>
      </c>
      <c r="C14070" s="14">
        <v>10</v>
      </c>
      <c r="D14070" s="38">
        <v>2778.1250000016698</v>
      </c>
    </row>
    <row r="14071" spans="1:4" x14ac:dyDescent="0.15">
      <c r="A14071" s="37">
        <v>2014</v>
      </c>
      <c r="B14071" s="14">
        <v>8</v>
      </c>
      <c r="C14071" s="14">
        <v>10</v>
      </c>
      <c r="D14071" s="38">
        <v>2778.16666666833</v>
      </c>
    </row>
    <row r="14072" spans="1:4" x14ac:dyDescent="0.15">
      <c r="A14072" s="37">
        <v>2014</v>
      </c>
      <c r="B14072" s="14">
        <v>8</v>
      </c>
      <c r="C14072" s="14">
        <v>10</v>
      </c>
      <c r="D14072" s="38">
        <v>2778.2083333350001</v>
      </c>
    </row>
    <row r="14073" spans="1:4" x14ac:dyDescent="0.15">
      <c r="A14073" s="37">
        <v>2014</v>
      </c>
      <c r="B14073" s="14">
        <v>8</v>
      </c>
      <c r="C14073" s="14">
        <v>10</v>
      </c>
      <c r="D14073" s="38">
        <v>2778.2500000016698</v>
      </c>
    </row>
    <row r="14074" spans="1:4" x14ac:dyDescent="0.15">
      <c r="A14074" s="37">
        <v>2014</v>
      </c>
      <c r="B14074" s="14">
        <v>8</v>
      </c>
      <c r="C14074" s="14">
        <v>10</v>
      </c>
      <c r="D14074" s="38">
        <v>2778.29166666833</v>
      </c>
    </row>
    <row r="14075" spans="1:4" x14ac:dyDescent="0.15">
      <c r="A14075" s="37">
        <v>2014</v>
      </c>
      <c r="B14075" s="14">
        <v>8</v>
      </c>
      <c r="C14075" s="14">
        <v>10</v>
      </c>
      <c r="D14075" s="38">
        <v>2778.3333333350001</v>
      </c>
    </row>
    <row r="14076" spans="1:4" x14ac:dyDescent="0.15">
      <c r="A14076" s="37">
        <v>2014</v>
      </c>
      <c r="B14076" s="14">
        <v>8</v>
      </c>
      <c r="C14076" s="14">
        <v>10</v>
      </c>
      <c r="D14076" s="38">
        <v>2778.3750000016698</v>
      </c>
    </row>
    <row r="14077" spans="1:4" x14ac:dyDescent="0.15">
      <c r="A14077" s="37">
        <v>2014</v>
      </c>
      <c r="B14077" s="14">
        <v>8</v>
      </c>
      <c r="C14077" s="14">
        <v>10</v>
      </c>
      <c r="D14077" s="38">
        <v>2778.41666666833</v>
      </c>
    </row>
    <row r="14078" spans="1:4" x14ac:dyDescent="0.15">
      <c r="A14078" s="37">
        <v>2014</v>
      </c>
      <c r="B14078" s="14">
        <v>8</v>
      </c>
      <c r="C14078" s="14">
        <v>10</v>
      </c>
      <c r="D14078" s="38">
        <v>2778.4583333350001</v>
      </c>
    </row>
    <row r="14079" spans="1:4" x14ac:dyDescent="0.15">
      <c r="A14079" s="37">
        <v>2014</v>
      </c>
      <c r="B14079" s="14">
        <v>8</v>
      </c>
      <c r="C14079" s="14">
        <v>10</v>
      </c>
      <c r="D14079" s="38">
        <v>2778.5000000016698</v>
      </c>
    </row>
    <row r="14080" spans="1:4" x14ac:dyDescent="0.15">
      <c r="A14080" s="37">
        <v>2014</v>
      </c>
      <c r="B14080" s="14">
        <v>8</v>
      </c>
      <c r="C14080" s="14">
        <v>10</v>
      </c>
      <c r="D14080" s="38">
        <v>2778.54166666833</v>
      </c>
    </row>
    <row r="14081" spans="1:4" x14ac:dyDescent="0.15">
      <c r="A14081" s="37">
        <v>2014</v>
      </c>
      <c r="B14081" s="14">
        <v>8</v>
      </c>
      <c r="C14081" s="14">
        <v>10</v>
      </c>
      <c r="D14081" s="38">
        <v>2778.5833333350001</v>
      </c>
    </row>
    <row r="14082" spans="1:4" x14ac:dyDescent="0.15">
      <c r="A14082" s="37">
        <v>2014</v>
      </c>
      <c r="B14082" s="14">
        <v>8</v>
      </c>
      <c r="C14082" s="14">
        <v>10</v>
      </c>
      <c r="D14082" s="38">
        <v>2778.6250000016698</v>
      </c>
    </row>
    <row r="14083" spans="1:4" x14ac:dyDescent="0.15">
      <c r="A14083" s="37">
        <v>2014</v>
      </c>
      <c r="B14083" s="14">
        <v>8</v>
      </c>
      <c r="C14083" s="14">
        <v>10</v>
      </c>
      <c r="D14083" s="38">
        <v>2778.66666666833</v>
      </c>
    </row>
    <row r="14084" spans="1:4" x14ac:dyDescent="0.15">
      <c r="A14084" s="37">
        <v>2014</v>
      </c>
      <c r="B14084" s="14">
        <v>8</v>
      </c>
      <c r="C14084" s="14">
        <v>10</v>
      </c>
      <c r="D14084" s="38">
        <v>2778.7083333350001</v>
      </c>
    </row>
    <row r="14085" spans="1:4" x14ac:dyDescent="0.15">
      <c r="A14085" s="37">
        <v>2014</v>
      </c>
      <c r="B14085" s="14">
        <v>8</v>
      </c>
      <c r="C14085" s="14">
        <v>10</v>
      </c>
      <c r="D14085" s="38">
        <v>2778.7500000016698</v>
      </c>
    </row>
    <row r="14086" spans="1:4" x14ac:dyDescent="0.15">
      <c r="A14086" s="37">
        <v>2014</v>
      </c>
      <c r="B14086" s="14">
        <v>8</v>
      </c>
      <c r="C14086" s="14">
        <v>10</v>
      </c>
      <c r="D14086" s="38">
        <v>2778.79166666833</v>
      </c>
    </row>
    <row r="14087" spans="1:4" x14ac:dyDescent="0.15">
      <c r="A14087" s="37">
        <v>2014</v>
      </c>
      <c r="B14087" s="14">
        <v>8</v>
      </c>
      <c r="C14087" s="14">
        <v>10</v>
      </c>
      <c r="D14087" s="38">
        <v>2778.8333333350001</v>
      </c>
    </row>
    <row r="14088" spans="1:4" x14ac:dyDescent="0.15">
      <c r="A14088" s="37">
        <v>2014</v>
      </c>
      <c r="B14088" s="14">
        <v>8</v>
      </c>
      <c r="C14088" s="14">
        <v>10</v>
      </c>
      <c r="D14088" s="38">
        <v>2778.8750000016698</v>
      </c>
    </row>
    <row r="14089" spans="1:4" x14ac:dyDescent="0.15">
      <c r="A14089" s="37">
        <v>2014</v>
      </c>
      <c r="B14089" s="14">
        <v>8</v>
      </c>
      <c r="C14089" s="14">
        <v>10</v>
      </c>
      <c r="D14089" s="38">
        <v>2778.91666666833</v>
      </c>
    </row>
    <row r="14090" spans="1:4" x14ac:dyDescent="0.15">
      <c r="A14090" s="37">
        <v>2014</v>
      </c>
      <c r="B14090" s="14">
        <v>8</v>
      </c>
      <c r="C14090" s="14">
        <v>10</v>
      </c>
      <c r="D14090" s="38">
        <v>2778.9583333350001</v>
      </c>
    </row>
    <row r="14091" spans="1:4" x14ac:dyDescent="0.15">
      <c r="A14091" s="37">
        <v>2014</v>
      </c>
      <c r="B14091" s="14">
        <v>8</v>
      </c>
      <c r="C14091" s="14">
        <v>11</v>
      </c>
      <c r="D14091" s="38">
        <v>2779.0000000016698</v>
      </c>
    </row>
    <row r="14092" spans="1:4" x14ac:dyDescent="0.15">
      <c r="A14092" s="37">
        <v>2014</v>
      </c>
      <c r="B14092" s="14">
        <v>8</v>
      </c>
      <c r="C14092" s="14">
        <v>11</v>
      </c>
      <c r="D14092" s="38">
        <v>2779.04166666833</v>
      </c>
    </row>
    <row r="14093" spans="1:4" x14ac:dyDescent="0.15">
      <c r="A14093" s="37">
        <v>2014</v>
      </c>
      <c r="B14093" s="14">
        <v>8</v>
      </c>
      <c r="C14093" s="14">
        <v>11</v>
      </c>
      <c r="D14093" s="38">
        <v>2779.0833333350001</v>
      </c>
    </row>
    <row r="14094" spans="1:4" x14ac:dyDescent="0.15">
      <c r="A14094" s="37">
        <v>2014</v>
      </c>
      <c r="B14094" s="14">
        <v>8</v>
      </c>
      <c r="C14094" s="14">
        <v>11</v>
      </c>
      <c r="D14094" s="38">
        <v>2779.1250000016698</v>
      </c>
    </row>
    <row r="14095" spans="1:4" x14ac:dyDescent="0.15">
      <c r="A14095" s="37">
        <v>2014</v>
      </c>
      <c r="B14095" s="14">
        <v>8</v>
      </c>
      <c r="C14095" s="14">
        <v>11</v>
      </c>
      <c r="D14095" s="38">
        <v>2779.16666666833</v>
      </c>
    </row>
    <row r="14096" spans="1:4" x14ac:dyDescent="0.15">
      <c r="A14096" s="37">
        <v>2014</v>
      </c>
      <c r="B14096" s="14">
        <v>8</v>
      </c>
      <c r="C14096" s="14">
        <v>11</v>
      </c>
      <c r="D14096" s="38">
        <v>2779.2083333350001</v>
      </c>
    </row>
    <row r="14097" spans="1:4" x14ac:dyDescent="0.15">
      <c r="A14097" s="37">
        <v>2014</v>
      </c>
      <c r="B14097" s="14">
        <v>8</v>
      </c>
      <c r="C14097" s="14">
        <v>11</v>
      </c>
      <c r="D14097" s="38">
        <v>2779.2500000016698</v>
      </c>
    </row>
    <row r="14098" spans="1:4" x14ac:dyDescent="0.15">
      <c r="A14098" s="37">
        <v>2014</v>
      </c>
      <c r="B14098" s="14">
        <v>8</v>
      </c>
      <c r="C14098" s="14">
        <v>11</v>
      </c>
      <c r="D14098" s="38">
        <v>2779.29166666833</v>
      </c>
    </row>
    <row r="14099" spans="1:4" x14ac:dyDescent="0.15">
      <c r="A14099" s="37">
        <v>2014</v>
      </c>
      <c r="B14099" s="14">
        <v>8</v>
      </c>
      <c r="C14099" s="14">
        <v>11</v>
      </c>
      <c r="D14099" s="38">
        <v>2779.3333333350001</v>
      </c>
    </row>
    <row r="14100" spans="1:4" x14ac:dyDescent="0.15">
      <c r="A14100" s="37">
        <v>2014</v>
      </c>
      <c r="B14100" s="14">
        <v>8</v>
      </c>
      <c r="C14100" s="14">
        <v>11</v>
      </c>
      <c r="D14100" s="38">
        <v>2779.3750000016698</v>
      </c>
    </row>
    <row r="14101" spans="1:4" x14ac:dyDescent="0.15">
      <c r="A14101" s="37">
        <v>2014</v>
      </c>
      <c r="B14101" s="14">
        <v>8</v>
      </c>
      <c r="C14101" s="14">
        <v>11</v>
      </c>
      <c r="D14101" s="38">
        <v>2779.41666666833</v>
      </c>
    </row>
    <row r="14102" spans="1:4" x14ac:dyDescent="0.15">
      <c r="A14102" s="37">
        <v>2014</v>
      </c>
      <c r="B14102" s="14">
        <v>8</v>
      </c>
      <c r="C14102" s="14">
        <v>11</v>
      </c>
      <c r="D14102" s="38">
        <v>2779.4583333350001</v>
      </c>
    </row>
    <row r="14103" spans="1:4" x14ac:dyDescent="0.15">
      <c r="A14103" s="37">
        <v>2014</v>
      </c>
      <c r="B14103" s="14">
        <v>8</v>
      </c>
      <c r="C14103" s="14">
        <v>11</v>
      </c>
      <c r="D14103" s="38">
        <v>2779.5000000016698</v>
      </c>
    </row>
    <row r="14104" spans="1:4" x14ac:dyDescent="0.15">
      <c r="A14104" s="37">
        <v>2014</v>
      </c>
      <c r="B14104" s="14">
        <v>8</v>
      </c>
      <c r="C14104" s="14">
        <v>11</v>
      </c>
      <c r="D14104" s="38">
        <v>2779.54166666833</v>
      </c>
    </row>
    <row r="14105" spans="1:4" x14ac:dyDescent="0.15">
      <c r="A14105" s="37">
        <v>2014</v>
      </c>
      <c r="B14105" s="14">
        <v>8</v>
      </c>
      <c r="C14105" s="14">
        <v>11</v>
      </c>
      <c r="D14105" s="38">
        <v>2779.5833333350001</v>
      </c>
    </row>
    <row r="14106" spans="1:4" x14ac:dyDescent="0.15">
      <c r="A14106" s="37">
        <v>2014</v>
      </c>
      <c r="B14106" s="14">
        <v>8</v>
      </c>
      <c r="C14106" s="14">
        <v>11</v>
      </c>
      <c r="D14106" s="38">
        <v>2779.6250000016698</v>
      </c>
    </row>
    <row r="14107" spans="1:4" x14ac:dyDescent="0.15">
      <c r="A14107" s="37">
        <v>2014</v>
      </c>
      <c r="B14107" s="14">
        <v>8</v>
      </c>
      <c r="C14107" s="14">
        <v>11</v>
      </c>
      <c r="D14107" s="38">
        <v>2779.66666666833</v>
      </c>
    </row>
    <row r="14108" spans="1:4" x14ac:dyDescent="0.15">
      <c r="A14108" s="37">
        <v>2014</v>
      </c>
      <c r="B14108" s="14">
        <v>8</v>
      </c>
      <c r="C14108" s="14">
        <v>11</v>
      </c>
      <c r="D14108" s="38">
        <v>2779.7083333350001</v>
      </c>
    </row>
    <row r="14109" spans="1:4" x14ac:dyDescent="0.15">
      <c r="A14109" s="37">
        <v>2014</v>
      </c>
      <c r="B14109" s="14">
        <v>8</v>
      </c>
      <c r="C14109" s="14">
        <v>11</v>
      </c>
      <c r="D14109" s="38">
        <v>2779.7500000016698</v>
      </c>
    </row>
    <row r="14110" spans="1:4" x14ac:dyDescent="0.15">
      <c r="A14110" s="37">
        <v>2014</v>
      </c>
      <c r="B14110" s="14">
        <v>8</v>
      </c>
      <c r="C14110" s="14">
        <v>11</v>
      </c>
      <c r="D14110" s="38">
        <v>2779.79166666833</v>
      </c>
    </row>
    <row r="14111" spans="1:4" x14ac:dyDescent="0.15">
      <c r="A14111" s="37">
        <v>2014</v>
      </c>
      <c r="B14111" s="14">
        <v>8</v>
      </c>
      <c r="C14111" s="14">
        <v>11</v>
      </c>
      <c r="D14111" s="38">
        <v>2779.8333333350001</v>
      </c>
    </row>
    <row r="14112" spans="1:4" x14ac:dyDescent="0.15">
      <c r="A14112" s="37">
        <v>2014</v>
      </c>
      <c r="B14112" s="14">
        <v>8</v>
      </c>
      <c r="C14112" s="14">
        <v>11</v>
      </c>
      <c r="D14112" s="38">
        <v>2779.8750000016698</v>
      </c>
    </row>
    <row r="14113" spans="1:4" x14ac:dyDescent="0.15">
      <c r="A14113" s="37">
        <v>2014</v>
      </c>
      <c r="B14113" s="14">
        <v>8</v>
      </c>
      <c r="C14113" s="14">
        <v>11</v>
      </c>
      <c r="D14113" s="38">
        <v>2779.91666666833</v>
      </c>
    </row>
    <row r="14114" spans="1:4" x14ac:dyDescent="0.15">
      <c r="A14114" s="37">
        <v>2014</v>
      </c>
      <c r="B14114" s="14">
        <v>8</v>
      </c>
      <c r="C14114" s="14">
        <v>11</v>
      </c>
      <c r="D14114" s="38">
        <v>2779.9583333350001</v>
      </c>
    </row>
    <row r="14115" spans="1:4" x14ac:dyDescent="0.15">
      <c r="A14115" s="37">
        <v>2014</v>
      </c>
      <c r="B14115" s="14">
        <v>8</v>
      </c>
      <c r="C14115" s="14">
        <v>12</v>
      </c>
      <c r="D14115" s="38">
        <v>2780.0000000016698</v>
      </c>
    </row>
    <row r="14116" spans="1:4" x14ac:dyDescent="0.15">
      <c r="A14116" s="37">
        <v>2014</v>
      </c>
      <c r="B14116" s="14">
        <v>8</v>
      </c>
      <c r="C14116" s="14">
        <v>12</v>
      </c>
      <c r="D14116" s="38">
        <v>2780.04166666833</v>
      </c>
    </row>
    <row r="14117" spans="1:4" x14ac:dyDescent="0.15">
      <c r="A14117" s="37">
        <v>2014</v>
      </c>
      <c r="B14117" s="14">
        <v>8</v>
      </c>
      <c r="C14117" s="14">
        <v>12</v>
      </c>
      <c r="D14117" s="38">
        <v>2780.0833333350001</v>
      </c>
    </row>
    <row r="14118" spans="1:4" x14ac:dyDescent="0.15">
      <c r="A14118" s="37">
        <v>2014</v>
      </c>
      <c r="B14118" s="14">
        <v>8</v>
      </c>
      <c r="C14118" s="14">
        <v>12</v>
      </c>
      <c r="D14118" s="38">
        <v>2780.1250000016698</v>
      </c>
    </row>
    <row r="14119" spans="1:4" x14ac:dyDescent="0.15">
      <c r="A14119" s="37">
        <v>2014</v>
      </c>
      <c r="B14119" s="14">
        <v>8</v>
      </c>
      <c r="C14119" s="14">
        <v>12</v>
      </c>
      <c r="D14119" s="38">
        <v>2780.16666666833</v>
      </c>
    </row>
    <row r="14120" spans="1:4" x14ac:dyDescent="0.15">
      <c r="A14120" s="37">
        <v>2014</v>
      </c>
      <c r="B14120" s="14">
        <v>8</v>
      </c>
      <c r="C14120" s="14">
        <v>12</v>
      </c>
      <c r="D14120" s="38">
        <v>2780.2083333350001</v>
      </c>
    </row>
    <row r="14121" spans="1:4" x14ac:dyDescent="0.15">
      <c r="A14121" s="37">
        <v>2014</v>
      </c>
      <c r="B14121" s="14">
        <v>8</v>
      </c>
      <c r="C14121" s="14">
        <v>12</v>
      </c>
      <c r="D14121" s="38">
        <v>2780.2500000016698</v>
      </c>
    </row>
    <row r="14122" spans="1:4" x14ac:dyDescent="0.15">
      <c r="A14122" s="37">
        <v>2014</v>
      </c>
      <c r="B14122" s="14">
        <v>8</v>
      </c>
      <c r="C14122" s="14">
        <v>12</v>
      </c>
      <c r="D14122" s="38">
        <v>2780.29166666833</v>
      </c>
    </row>
    <row r="14123" spans="1:4" x14ac:dyDescent="0.15">
      <c r="A14123" s="37">
        <v>2014</v>
      </c>
      <c r="B14123" s="14">
        <v>8</v>
      </c>
      <c r="C14123" s="14">
        <v>12</v>
      </c>
      <c r="D14123" s="38">
        <v>2780.3333333350001</v>
      </c>
    </row>
    <row r="14124" spans="1:4" x14ac:dyDescent="0.15">
      <c r="A14124" s="37">
        <v>2014</v>
      </c>
      <c r="B14124" s="14">
        <v>8</v>
      </c>
      <c r="C14124" s="14">
        <v>12</v>
      </c>
      <c r="D14124" s="38">
        <v>2780.3750000016698</v>
      </c>
    </row>
    <row r="14125" spans="1:4" x14ac:dyDescent="0.15">
      <c r="A14125" s="37">
        <v>2014</v>
      </c>
      <c r="B14125" s="14">
        <v>8</v>
      </c>
      <c r="C14125" s="14">
        <v>12</v>
      </c>
      <c r="D14125" s="38">
        <v>2780.41666666833</v>
      </c>
    </row>
    <row r="14126" spans="1:4" x14ac:dyDescent="0.15">
      <c r="A14126" s="37">
        <v>2014</v>
      </c>
      <c r="B14126" s="14">
        <v>8</v>
      </c>
      <c r="C14126" s="14">
        <v>12</v>
      </c>
      <c r="D14126" s="38">
        <v>2780.4583333350001</v>
      </c>
    </row>
    <row r="14127" spans="1:4" x14ac:dyDescent="0.15">
      <c r="A14127" s="37">
        <v>2014</v>
      </c>
      <c r="B14127" s="14">
        <v>8</v>
      </c>
      <c r="C14127" s="14">
        <v>12</v>
      </c>
      <c r="D14127" s="38">
        <v>2780.5000000016698</v>
      </c>
    </row>
    <row r="14128" spans="1:4" x14ac:dyDescent="0.15">
      <c r="A14128" s="37">
        <v>2014</v>
      </c>
      <c r="B14128" s="14">
        <v>8</v>
      </c>
      <c r="C14128" s="14">
        <v>12</v>
      </c>
      <c r="D14128" s="38">
        <v>2780.54166666833</v>
      </c>
    </row>
    <row r="14129" spans="1:4" x14ac:dyDescent="0.15">
      <c r="A14129" s="37">
        <v>2014</v>
      </c>
      <c r="B14129" s="14">
        <v>8</v>
      </c>
      <c r="C14129" s="14">
        <v>12</v>
      </c>
      <c r="D14129" s="38">
        <v>2780.5833333350001</v>
      </c>
    </row>
    <row r="14130" spans="1:4" x14ac:dyDescent="0.15">
      <c r="A14130" s="37">
        <v>2014</v>
      </c>
      <c r="B14130" s="14">
        <v>8</v>
      </c>
      <c r="C14130" s="14">
        <v>12</v>
      </c>
      <c r="D14130" s="38">
        <v>2780.6250000016698</v>
      </c>
    </row>
    <row r="14131" spans="1:4" x14ac:dyDescent="0.15">
      <c r="A14131" s="37">
        <v>2014</v>
      </c>
      <c r="B14131" s="14">
        <v>8</v>
      </c>
      <c r="C14131" s="14">
        <v>12</v>
      </c>
      <c r="D14131" s="38">
        <v>2780.66666666833</v>
      </c>
    </row>
    <row r="14132" spans="1:4" x14ac:dyDescent="0.15">
      <c r="A14132" s="37">
        <v>2014</v>
      </c>
      <c r="B14132" s="14">
        <v>8</v>
      </c>
      <c r="C14132" s="14">
        <v>12</v>
      </c>
      <c r="D14132" s="38">
        <v>2780.7083333350001</v>
      </c>
    </row>
    <row r="14133" spans="1:4" x14ac:dyDescent="0.15">
      <c r="A14133" s="37">
        <v>2014</v>
      </c>
      <c r="B14133" s="14">
        <v>8</v>
      </c>
      <c r="C14133" s="14">
        <v>12</v>
      </c>
      <c r="D14133" s="38">
        <v>2780.7500000016698</v>
      </c>
    </row>
    <row r="14134" spans="1:4" x14ac:dyDescent="0.15">
      <c r="A14134" s="37">
        <v>2014</v>
      </c>
      <c r="B14134" s="14">
        <v>8</v>
      </c>
      <c r="C14134" s="14">
        <v>12</v>
      </c>
      <c r="D14134" s="38">
        <v>2780.79166666833</v>
      </c>
    </row>
    <row r="14135" spans="1:4" x14ac:dyDescent="0.15">
      <c r="A14135" s="37">
        <v>2014</v>
      </c>
      <c r="B14135" s="14">
        <v>8</v>
      </c>
      <c r="C14135" s="14">
        <v>12</v>
      </c>
      <c r="D14135" s="38">
        <v>2780.8333333350001</v>
      </c>
    </row>
    <row r="14136" spans="1:4" x14ac:dyDescent="0.15">
      <c r="A14136" s="37">
        <v>2014</v>
      </c>
      <c r="B14136" s="14">
        <v>8</v>
      </c>
      <c r="C14136" s="14">
        <v>12</v>
      </c>
      <c r="D14136" s="38">
        <v>2780.8750000016698</v>
      </c>
    </row>
    <row r="14137" spans="1:4" x14ac:dyDescent="0.15">
      <c r="A14137" s="37">
        <v>2014</v>
      </c>
      <c r="B14137" s="14">
        <v>8</v>
      </c>
      <c r="C14137" s="14">
        <v>12</v>
      </c>
      <c r="D14137" s="38">
        <v>2780.91666666833</v>
      </c>
    </row>
    <row r="14138" spans="1:4" x14ac:dyDescent="0.15">
      <c r="A14138" s="37">
        <v>2014</v>
      </c>
      <c r="B14138" s="14">
        <v>8</v>
      </c>
      <c r="C14138" s="14">
        <v>12</v>
      </c>
      <c r="D14138" s="38">
        <v>2780.9583333350001</v>
      </c>
    </row>
    <row r="14139" spans="1:4" x14ac:dyDescent="0.15">
      <c r="A14139" s="37">
        <v>2014</v>
      </c>
      <c r="B14139" s="14">
        <v>8</v>
      </c>
      <c r="C14139" s="14">
        <v>13</v>
      </c>
      <c r="D14139" s="38">
        <v>2781.0000000016698</v>
      </c>
    </row>
    <row r="14140" spans="1:4" x14ac:dyDescent="0.15">
      <c r="A14140" s="37">
        <v>2014</v>
      </c>
      <c r="B14140" s="14">
        <v>8</v>
      </c>
      <c r="C14140" s="14">
        <v>13</v>
      </c>
      <c r="D14140" s="38">
        <v>2781.04166666833</v>
      </c>
    </row>
    <row r="14141" spans="1:4" x14ac:dyDescent="0.15">
      <c r="A14141" s="37">
        <v>2014</v>
      </c>
      <c r="B14141" s="14">
        <v>8</v>
      </c>
      <c r="C14141" s="14">
        <v>13</v>
      </c>
      <c r="D14141" s="38">
        <v>2781.0833333350001</v>
      </c>
    </row>
    <row r="14142" spans="1:4" x14ac:dyDescent="0.15">
      <c r="A14142" s="37">
        <v>2014</v>
      </c>
      <c r="B14142" s="14">
        <v>8</v>
      </c>
      <c r="C14142" s="14">
        <v>13</v>
      </c>
      <c r="D14142" s="38">
        <v>2781.1250000016698</v>
      </c>
    </row>
    <row r="14143" spans="1:4" x14ac:dyDescent="0.15">
      <c r="A14143" s="37">
        <v>2014</v>
      </c>
      <c r="B14143" s="14">
        <v>8</v>
      </c>
      <c r="C14143" s="14">
        <v>13</v>
      </c>
      <c r="D14143" s="38">
        <v>2781.16666666833</v>
      </c>
    </row>
    <row r="14144" spans="1:4" x14ac:dyDescent="0.15">
      <c r="A14144" s="37">
        <v>2014</v>
      </c>
      <c r="B14144" s="14">
        <v>8</v>
      </c>
      <c r="C14144" s="14">
        <v>13</v>
      </c>
      <c r="D14144" s="38">
        <v>2781.2083333350001</v>
      </c>
    </row>
    <row r="14145" spans="1:4" x14ac:dyDescent="0.15">
      <c r="A14145" s="37">
        <v>2014</v>
      </c>
      <c r="B14145" s="14">
        <v>8</v>
      </c>
      <c r="C14145" s="14">
        <v>13</v>
      </c>
      <c r="D14145" s="38">
        <v>2781.2500000016698</v>
      </c>
    </row>
    <row r="14146" spans="1:4" x14ac:dyDescent="0.15">
      <c r="A14146" s="37">
        <v>2014</v>
      </c>
      <c r="B14146" s="14">
        <v>8</v>
      </c>
      <c r="C14146" s="14">
        <v>13</v>
      </c>
      <c r="D14146" s="38">
        <v>2781.29166666833</v>
      </c>
    </row>
    <row r="14147" spans="1:4" x14ac:dyDescent="0.15">
      <c r="A14147" s="37">
        <v>2014</v>
      </c>
      <c r="B14147" s="14">
        <v>8</v>
      </c>
      <c r="C14147" s="14">
        <v>13</v>
      </c>
      <c r="D14147" s="38">
        <v>2781.3333333350001</v>
      </c>
    </row>
    <row r="14148" spans="1:4" x14ac:dyDescent="0.15">
      <c r="A14148" s="37">
        <v>2014</v>
      </c>
      <c r="B14148" s="14">
        <v>8</v>
      </c>
      <c r="C14148" s="14">
        <v>13</v>
      </c>
      <c r="D14148" s="38">
        <v>2781.3750000016698</v>
      </c>
    </row>
    <row r="14149" spans="1:4" x14ac:dyDescent="0.15">
      <c r="A14149" s="37">
        <v>2014</v>
      </c>
      <c r="B14149" s="14">
        <v>8</v>
      </c>
      <c r="C14149" s="14">
        <v>13</v>
      </c>
      <c r="D14149" s="38">
        <v>2781.41666666833</v>
      </c>
    </row>
    <row r="14150" spans="1:4" x14ac:dyDescent="0.15">
      <c r="A14150" s="37">
        <v>2014</v>
      </c>
      <c r="B14150" s="14">
        <v>8</v>
      </c>
      <c r="C14150" s="14">
        <v>13</v>
      </c>
      <c r="D14150" s="38">
        <v>2781.4583333350001</v>
      </c>
    </row>
    <row r="14151" spans="1:4" x14ac:dyDescent="0.15">
      <c r="A14151" s="37">
        <v>2014</v>
      </c>
      <c r="B14151" s="14">
        <v>8</v>
      </c>
      <c r="C14151" s="14">
        <v>13</v>
      </c>
      <c r="D14151" s="38">
        <v>2781.5000000016698</v>
      </c>
    </row>
    <row r="14152" spans="1:4" x14ac:dyDescent="0.15">
      <c r="A14152" s="37">
        <v>2014</v>
      </c>
      <c r="B14152" s="14">
        <v>8</v>
      </c>
      <c r="C14152" s="14">
        <v>13</v>
      </c>
      <c r="D14152" s="38">
        <v>2781.54166666833</v>
      </c>
    </row>
    <row r="14153" spans="1:4" x14ac:dyDescent="0.15">
      <c r="A14153" s="37">
        <v>2014</v>
      </c>
      <c r="B14153" s="14">
        <v>8</v>
      </c>
      <c r="C14153" s="14">
        <v>13</v>
      </c>
      <c r="D14153" s="38">
        <v>2781.5833333350001</v>
      </c>
    </row>
    <row r="14154" spans="1:4" x14ac:dyDescent="0.15">
      <c r="A14154" s="37">
        <v>2014</v>
      </c>
      <c r="B14154" s="14">
        <v>8</v>
      </c>
      <c r="C14154" s="14">
        <v>13</v>
      </c>
      <c r="D14154" s="38">
        <v>2781.6250000016698</v>
      </c>
    </row>
    <row r="14155" spans="1:4" x14ac:dyDescent="0.15">
      <c r="A14155" s="37">
        <v>2014</v>
      </c>
      <c r="B14155" s="14">
        <v>8</v>
      </c>
      <c r="C14155" s="14">
        <v>13</v>
      </c>
      <c r="D14155" s="38">
        <v>2781.66666666833</v>
      </c>
    </row>
    <row r="14156" spans="1:4" x14ac:dyDescent="0.15">
      <c r="A14156" s="37">
        <v>2014</v>
      </c>
      <c r="B14156" s="14">
        <v>8</v>
      </c>
      <c r="C14156" s="14">
        <v>13</v>
      </c>
      <c r="D14156" s="38">
        <v>2781.7083333350001</v>
      </c>
    </row>
    <row r="14157" spans="1:4" x14ac:dyDescent="0.15">
      <c r="A14157" s="37">
        <v>2014</v>
      </c>
      <c r="B14157" s="14">
        <v>8</v>
      </c>
      <c r="C14157" s="14">
        <v>13</v>
      </c>
      <c r="D14157" s="38">
        <v>2781.7500000016698</v>
      </c>
    </row>
    <row r="14158" spans="1:4" x14ac:dyDescent="0.15">
      <c r="A14158" s="37">
        <v>2014</v>
      </c>
      <c r="B14158" s="14">
        <v>8</v>
      </c>
      <c r="C14158" s="14">
        <v>13</v>
      </c>
      <c r="D14158" s="38">
        <v>2781.79166666833</v>
      </c>
    </row>
    <row r="14159" spans="1:4" x14ac:dyDescent="0.15">
      <c r="A14159" s="37">
        <v>2014</v>
      </c>
      <c r="B14159" s="14">
        <v>8</v>
      </c>
      <c r="C14159" s="14">
        <v>13</v>
      </c>
      <c r="D14159" s="38">
        <v>2781.8333333350001</v>
      </c>
    </row>
    <row r="14160" spans="1:4" x14ac:dyDescent="0.15">
      <c r="A14160" s="37">
        <v>2014</v>
      </c>
      <c r="B14160" s="14">
        <v>8</v>
      </c>
      <c r="C14160" s="14">
        <v>13</v>
      </c>
      <c r="D14160" s="38">
        <v>2781.8750000016698</v>
      </c>
    </row>
    <row r="14161" spans="1:4" x14ac:dyDescent="0.15">
      <c r="A14161" s="37">
        <v>2014</v>
      </c>
      <c r="B14161" s="14">
        <v>8</v>
      </c>
      <c r="C14161" s="14">
        <v>13</v>
      </c>
      <c r="D14161" s="38">
        <v>2781.91666666833</v>
      </c>
    </row>
    <row r="14162" spans="1:4" x14ac:dyDescent="0.15">
      <c r="A14162" s="37">
        <v>2014</v>
      </c>
      <c r="B14162" s="14">
        <v>8</v>
      </c>
      <c r="C14162" s="14">
        <v>13</v>
      </c>
      <c r="D14162" s="38">
        <v>2781.9583333350001</v>
      </c>
    </row>
    <row r="14163" spans="1:4" x14ac:dyDescent="0.15">
      <c r="A14163" s="37">
        <v>2014</v>
      </c>
      <c r="B14163" s="14">
        <v>8</v>
      </c>
      <c r="C14163" s="14">
        <v>14</v>
      </c>
      <c r="D14163" s="38">
        <v>2782.0000000016698</v>
      </c>
    </row>
    <row r="14164" spans="1:4" x14ac:dyDescent="0.15">
      <c r="A14164" s="37">
        <v>2014</v>
      </c>
      <c r="B14164" s="14">
        <v>8</v>
      </c>
      <c r="C14164" s="14">
        <v>14</v>
      </c>
      <c r="D14164" s="38">
        <v>2782.04166666833</v>
      </c>
    </row>
    <row r="14165" spans="1:4" x14ac:dyDescent="0.15">
      <c r="A14165" s="37">
        <v>2014</v>
      </c>
      <c r="B14165" s="14">
        <v>8</v>
      </c>
      <c r="C14165" s="14">
        <v>14</v>
      </c>
      <c r="D14165" s="38">
        <v>2782.0833333350001</v>
      </c>
    </row>
    <row r="14166" spans="1:4" x14ac:dyDescent="0.15">
      <c r="A14166" s="37">
        <v>2014</v>
      </c>
      <c r="B14166" s="14">
        <v>8</v>
      </c>
      <c r="C14166" s="14">
        <v>14</v>
      </c>
      <c r="D14166" s="38">
        <v>2782.1250000016698</v>
      </c>
    </row>
    <row r="14167" spans="1:4" x14ac:dyDescent="0.15">
      <c r="A14167" s="37">
        <v>2014</v>
      </c>
      <c r="B14167" s="14">
        <v>8</v>
      </c>
      <c r="C14167" s="14">
        <v>14</v>
      </c>
      <c r="D14167" s="38">
        <v>2782.16666666833</v>
      </c>
    </row>
    <row r="14168" spans="1:4" x14ac:dyDescent="0.15">
      <c r="A14168" s="37">
        <v>2014</v>
      </c>
      <c r="B14168" s="14">
        <v>8</v>
      </c>
      <c r="C14168" s="14">
        <v>14</v>
      </c>
      <c r="D14168" s="38">
        <v>2782.2083333350001</v>
      </c>
    </row>
    <row r="14169" spans="1:4" x14ac:dyDescent="0.15">
      <c r="A14169" s="37">
        <v>2014</v>
      </c>
      <c r="B14169" s="14">
        <v>8</v>
      </c>
      <c r="C14169" s="14">
        <v>14</v>
      </c>
      <c r="D14169" s="38">
        <v>2782.2500000016698</v>
      </c>
    </row>
    <row r="14170" spans="1:4" x14ac:dyDescent="0.15">
      <c r="A14170" s="37">
        <v>2014</v>
      </c>
      <c r="B14170" s="14">
        <v>8</v>
      </c>
      <c r="C14170" s="14">
        <v>14</v>
      </c>
      <c r="D14170" s="38">
        <v>2782.29166666833</v>
      </c>
    </row>
    <row r="14171" spans="1:4" x14ac:dyDescent="0.15">
      <c r="A14171" s="37">
        <v>2014</v>
      </c>
      <c r="B14171" s="14">
        <v>8</v>
      </c>
      <c r="C14171" s="14">
        <v>14</v>
      </c>
      <c r="D14171" s="38">
        <v>2782.3333333350001</v>
      </c>
    </row>
    <row r="14172" spans="1:4" x14ac:dyDescent="0.15">
      <c r="A14172" s="37">
        <v>2014</v>
      </c>
      <c r="B14172" s="14">
        <v>8</v>
      </c>
      <c r="C14172" s="14">
        <v>14</v>
      </c>
      <c r="D14172" s="38">
        <v>2782.3750000016698</v>
      </c>
    </row>
    <row r="14173" spans="1:4" x14ac:dyDescent="0.15">
      <c r="A14173" s="37">
        <v>2014</v>
      </c>
      <c r="B14173" s="14">
        <v>8</v>
      </c>
      <c r="C14173" s="14">
        <v>14</v>
      </c>
      <c r="D14173" s="38">
        <v>2782.41666666833</v>
      </c>
    </row>
    <row r="14174" spans="1:4" x14ac:dyDescent="0.15">
      <c r="A14174" s="37">
        <v>2014</v>
      </c>
      <c r="B14174" s="14">
        <v>8</v>
      </c>
      <c r="C14174" s="14">
        <v>14</v>
      </c>
      <c r="D14174" s="38">
        <v>2782.4583333350001</v>
      </c>
    </row>
    <row r="14175" spans="1:4" x14ac:dyDescent="0.15">
      <c r="A14175" s="37">
        <v>2014</v>
      </c>
      <c r="B14175" s="14">
        <v>8</v>
      </c>
      <c r="C14175" s="14">
        <v>14</v>
      </c>
      <c r="D14175" s="38">
        <v>2782.5000000016698</v>
      </c>
    </row>
    <row r="14176" spans="1:4" x14ac:dyDescent="0.15">
      <c r="A14176" s="37">
        <v>2014</v>
      </c>
      <c r="B14176" s="14">
        <v>8</v>
      </c>
      <c r="C14176" s="14">
        <v>14</v>
      </c>
      <c r="D14176" s="38">
        <v>2782.54166666833</v>
      </c>
    </row>
    <row r="14177" spans="1:4" x14ac:dyDescent="0.15">
      <c r="A14177" s="37">
        <v>2014</v>
      </c>
      <c r="B14177" s="14">
        <v>8</v>
      </c>
      <c r="C14177" s="14">
        <v>14</v>
      </c>
      <c r="D14177" s="38">
        <v>2782.5833333350001</v>
      </c>
    </row>
    <row r="14178" spans="1:4" x14ac:dyDescent="0.15">
      <c r="A14178" s="37">
        <v>2014</v>
      </c>
      <c r="B14178" s="14">
        <v>8</v>
      </c>
      <c r="C14178" s="14">
        <v>14</v>
      </c>
      <c r="D14178" s="38">
        <v>2782.6250000016698</v>
      </c>
    </row>
    <row r="14179" spans="1:4" x14ac:dyDescent="0.15">
      <c r="A14179" s="37">
        <v>2014</v>
      </c>
      <c r="B14179" s="14">
        <v>8</v>
      </c>
      <c r="C14179" s="14">
        <v>14</v>
      </c>
      <c r="D14179" s="38">
        <v>2782.66666666833</v>
      </c>
    </row>
    <row r="14180" spans="1:4" x14ac:dyDescent="0.15">
      <c r="A14180" s="37">
        <v>2014</v>
      </c>
      <c r="B14180" s="14">
        <v>8</v>
      </c>
      <c r="C14180" s="14">
        <v>14</v>
      </c>
      <c r="D14180" s="38">
        <v>2782.7083333350001</v>
      </c>
    </row>
    <row r="14181" spans="1:4" x14ac:dyDescent="0.15">
      <c r="A14181" s="37">
        <v>2014</v>
      </c>
      <c r="B14181" s="14">
        <v>8</v>
      </c>
      <c r="C14181" s="14">
        <v>14</v>
      </c>
      <c r="D14181" s="38">
        <v>2782.7500000016698</v>
      </c>
    </row>
    <row r="14182" spans="1:4" x14ac:dyDescent="0.15">
      <c r="A14182" s="37">
        <v>2014</v>
      </c>
      <c r="B14182" s="14">
        <v>8</v>
      </c>
      <c r="C14182" s="14">
        <v>14</v>
      </c>
      <c r="D14182" s="38">
        <v>2782.79166666833</v>
      </c>
    </row>
    <row r="14183" spans="1:4" x14ac:dyDescent="0.15">
      <c r="A14183" s="37">
        <v>2014</v>
      </c>
      <c r="B14183" s="14">
        <v>8</v>
      </c>
      <c r="C14183" s="14">
        <v>14</v>
      </c>
      <c r="D14183" s="38">
        <v>2782.8333333350001</v>
      </c>
    </row>
    <row r="14184" spans="1:4" x14ac:dyDescent="0.15">
      <c r="A14184" s="37">
        <v>2014</v>
      </c>
      <c r="B14184" s="14">
        <v>8</v>
      </c>
      <c r="C14184" s="14">
        <v>14</v>
      </c>
      <c r="D14184" s="38">
        <v>2782.8750000016698</v>
      </c>
    </row>
    <row r="14185" spans="1:4" x14ac:dyDescent="0.15">
      <c r="A14185" s="37">
        <v>2014</v>
      </c>
      <c r="B14185" s="14">
        <v>8</v>
      </c>
      <c r="C14185" s="14">
        <v>14</v>
      </c>
      <c r="D14185" s="38">
        <v>2782.91666666833</v>
      </c>
    </row>
    <row r="14186" spans="1:4" x14ac:dyDescent="0.15">
      <c r="A14186" s="37">
        <v>2014</v>
      </c>
      <c r="B14186" s="14">
        <v>8</v>
      </c>
      <c r="C14186" s="14">
        <v>14</v>
      </c>
      <c r="D14186" s="38">
        <v>2782.9583333350001</v>
      </c>
    </row>
    <row r="14187" spans="1:4" x14ac:dyDescent="0.15">
      <c r="A14187" s="37">
        <v>2014</v>
      </c>
      <c r="B14187" s="14">
        <v>8</v>
      </c>
      <c r="C14187" s="14">
        <v>15</v>
      </c>
      <c r="D14187" s="38">
        <v>2783.0000000016698</v>
      </c>
    </row>
    <row r="14188" spans="1:4" x14ac:dyDescent="0.15">
      <c r="A14188" s="37">
        <v>2014</v>
      </c>
      <c r="B14188" s="14">
        <v>8</v>
      </c>
      <c r="C14188" s="14">
        <v>15</v>
      </c>
      <c r="D14188" s="38">
        <v>2783.04166666833</v>
      </c>
    </row>
    <row r="14189" spans="1:4" x14ac:dyDescent="0.15">
      <c r="A14189" s="37">
        <v>2014</v>
      </c>
      <c r="B14189" s="14">
        <v>8</v>
      </c>
      <c r="C14189" s="14">
        <v>15</v>
      </c>
      <c r="D14189" s="38">
        <v>2783.0833333350001</v>
      </c>
    </row>
    <row r="14190" spans="1:4" x14ac:dyDescent="0.15">
      <c r="A14190" s="37">
        <v>2014</v>
      </c>
      <c r="B14190" s="14">
        <v>8</v>
      </c>
      <c r="C14190" s="14">
        <v>15</v>
      </c>
      <c r="D14190" s="38">
        <v>2783.1250000016698</v>
      </c>
    </row>
    <row r="14191" spans="1:4" x14ac:dyDescent="0.15">
      <c r="A14191" s="37">
        <v>2014</v>
      </c>
      <c r="B14191" s="14">
        <v>8</v>
      </c>
      <c r="C14191" s="14">
        <v>15</v>
      </c>
      <c r="D14191" s="38">
        <v>2783.16666666833</v>
      </c>
    </row>
    <row r="14192" spans="1:4" x14ac:dyDescent="0.15">
      <c r="A14192" s="37">
        <v>2014</v>
      </c>
      <c r="B14192" s="14">
        <v>8</v>
      </c>
      <c r="C14192" s="14">
        <v>15</v>
      </c>
      <c r="D14192" s="38">
        <v>2783.2083333350001</v>
      </c>
    </row>
    <row r="14193" spans="1:4" x14ac:dyDescent="0.15">
      <c r="A14193" s="37">
        <v>2014</v>
      </c>
      <c r="B14193" s="14">
        <v>8</v>
      </c>
      <c r="C14193" s="14">
        <v>15</v>
      </c>
      <c r="D14193" s="38">
        <v>2783.2500000016698</v>
      </c>
    </row>
    <row r="14194" spans="1:4" x14ac:dyDescent="0.15">
      <c r="A14194" s="37">
        <v>2014</v>
      </c>
      <c r="B14194" s="14">
        <v>8</v>
      </c>
      <c r="C14194" s="14">
        <v>15</v>
      </c>
      <c r="D14194" s="38">
        <v>2783.29166666833</v>
      </c>
    </row>
    <row r="14195" spans="1:4" x14ac:dyDescent="0.15">
      <c r="A14195" s="37">
        <v>2014</v>
      </c>
      <c r="B14195" s="14">
        <v>8</v>
      </c>
      <c r="C14195" s="14">
        <v>15</v>
      </c>
      <c r="D14195" s="38">
        <v>2783.3333333350001</v>
      </c>
    </row>
    <row r="14196" spans="1:4" x14ac:dyDescent="0.15">
      <c r="A14196" s="37">
        <v>2014</v>
      </c>
      <c r="B14196" s="14">
        <v>8</v>
      </c>
      <c r="C14196" s="14">
        <v>15</v>
      </c>
      <c r="D14196" s="38">
        <v>2783.3750000016698</v>
      </c>
    </row>
    <row r="14197" spans="1:4" x14ac:dyDescent="0.15">
      <c r="A14197" s="37">
        <v>2014</v>
      </c>
      <c r="B14197" s="14">
        <v>8</v>
      </c>
      <c r="C14197" s="14">
        <v>15</v>
      </c>
      <c r="D14197" s="38">
        <v>2783.41666666833</v>
      </c>
    </row>
    <row r="14198" spans="1:4" x14ac:dyDescent="0.15">
      <c r="A14198" s="37">
        <v>2014</v>
      </c>
      <c r="B14198" s="14">
        <v>8</v>
      </c>
      <c r="C14198" s="14">
        <v>15</v>
      </c>
      <c r="D14198" s="38">
        <v>2783.4583333350001</v>
      </c>
    </row>
    <row r="14199" spans="1:4" x14ac:dyDescent="0.15">
      <c r="A14199" s="37">
        <v>2014</v>
      </c>
      <c r="B14199" s="14">
        <v>8</v>
      </c>
      <c r="C14199" s="14">
        <v>15</v>
      </c>
      <c r="D14199" s="38">
        <v>2783.5000000016698</v>
      </c>
    </row>
    <row r="14200" spans="1:4" x14ac:dyDescent="0.15">
      <c r="A14200" s="37">
        <v>2014</v>
      </c>
      <c r="B14200" s="14">
        <v>8</v>
      </c>
      <c r="C14200" s="14">
        <v>15</v>
      </c>
      <c r="D14200" s="38">
        <v>2783.54166666833</v>
      </c>
    </row>
    <row r="14201" spans="1:4" x14ac:dyDescent="0.15">
      <c r="A14201" s="37">
        <v>2014</v>
      </c>
      <c r="B14201" s="14">
        <v>8</v>
      </c>
      <c r="C14201" s="14">
        <v>15</v>
      </c>
      <c r="D14201" s="38">
        <v>2783.5833333350001</v>
      </c>
    </row>
    <row r="14202" spans="1:4" x14ac:dyDescent="0.15">
      <c r="A14202" s="37">
        <v>2014</v>
      </c>
      <c r="B14202" s="14">
        <v>8</v>
      </c>
      <c r="C14202" s="14">
        <v>15</v>
      </c>
      <c r="D14202" s="38">
        <v>2783.6250000016698</v>
      </c>
    </row>
    <row r="14203" spans="1:4" x14ac:dyDescent="0.15">
      <c r="A14203" s="37">
        <v>2014</v>
      </c>
      <c r="B14203" s="14">
        <v>8</v>
      </c>
      <c r="C14203" s="14">
        <v>15</v>
      </c>
      <c r="D14203" s="38">
        <v>2783.66666666833</v>
      </c>
    </row>
    <row r="14204" spans="1:4" x14ac:dyDescent="0.15">
      <c r="A14204" s="37">
        <v>2014</v>
      </c>
      <c r="B14204" s="14">
        <v>8</v>
      </c>
      <c r="C14204" s="14">
        <v>15</v>
      </c>
      <c r="D14204" s="38">
        <v>2783.7083333350001</v>
      </c>
    </row>
    <row r="14205" spans="1:4" x14ac:dyDescent="0.15">
      <c r="A14205" s="37">
        <v>2014</v>
      </c>
      <c r="B14205" s="14">
        <v>8</v>
      </c>
      <c r="C14205" s="14">
        <v>15</v>
      </c>
      <c r="D14205" s="38">
        <v>2783.7500000016698</v>
      </c>
    </row>
    <row r="14206" spans="1:4" x14ac:dyDescent="0.15">
      <c r="A14206" s="37">
        <v>2014</v>
      </c>
      <c r="B14206" s="14">
        <v>8</v>
      </c>
      <c r="C14206" s="14">
        <v>15</v>
      </c>
      <c r="D14206" s="38">
        <v>2783.79166666833</v>
      </c>
    </row>
    <row r="14207" spans="1:4" x14ac:dyDescent="0.15">
      <c r="A14207" s="37">
        <v>2014</v>
      </c>
      <c r="B14207" s="14">
        <v>8</v>
      </c>
      <c r="C14207" s="14">
        <v>15</v>
      </c>
      <c r="D14207" s="38">
        <v>2783.8333333350001</v>
      </c>
    </row>
    <row r="14208" spans="1:4" x14ac:dyDescent="0.15">
      <c r="A14208" s="37">
        <v>2014</v>
      </c>
      <c r="B14208" s="14">
        <v>8</v>
      </c>
      <c r="C14208" s="14">
        <v>15</v>
      </c>
      <c r="D14208" s="38">
        <v>2783.8750000016698</v>
      </c>
    </row>
    <row r="14209" spans="1:4" x14ac:dyDescent="0.15">
      <c r="A14209" s="37">
        <v>2014</v>
      </c>
      <c r="B14209" s="14">
        <v>8</v>
      </c>
      <c r="C14209" s="14">
        <v>15</v>
      </c>
      <c r="D14209" s="38">
        <v>2783.91666666833</v>
      </c>
    </row>
    <row r="14210" spans="1:4" x14ac:dyDescent="0.15">
      <c r="A14210" s="37">
        <v>2014</v>
      </c>
      <c r="B14210" s="14">
        <v>8</v>
      </c>
      <c r="C14210" s="14">
        <v>15</v>
      </c>
      <c r="D14210" s="38">
        <v>2783.9583333350001</v>
      </c>
    </row>
    <row r="14211" spans="1:4" x14ac:dyDescent="0.15">
      <c r="A14211" s="37">
        <v>2014</v>
      </c>
      <c r="B14211" s="14">
        <v>8</v>
      </c>
      <c r="C14211" s="14">
        <v>16</v>
      </c>
      <c r="D14211" s="38">
        <v>2784.0000000016698</v>
      </c>
    </row>
    <row r="14212" spans="1:4" x14ac:dyDescent="0.15">
      <c r="A14212" s="37">
        <v>2014</v>
      </c>
      <c r="B14212" s="14">
        <v>8</v>
      </c>
      <c r="C14212" s="14">
        <v>16</v>
      </c>
      <c r="D14212" s="38">
        <v>2784.04166666833</v>
      </c>
    </row>
    <row r="14213" spans="1:4" x14ac:dyDescent="0.15">
      <c r="A14213" s="37">
        <v>2014</v>
      </c>
      <c r="B14213" s="14">
        <v>8</v>
      </c>
      <c r="C14213" s="14">
        <v>16</v>
      </c>
      <c r="D14213" s="38">
        <v>2784.0833333350001</v>
      </c>
    </row>
    <row r="14214" spans="1:4" x14ac:dyDescent="0.15">
      <c r="A14214" s="37">
        <v>2014</v>
      </c>
      <c r="B14214" s="14">
        <v>8</v>
      </c>
      <c r="C14214" s="14">
        <v>16</v>
      </c>
      <c r="D14214" s="38">
        <v>2784.1250000016698</v>
      </c>
    </row>
    <row r="14215" spans="1:4" x14ac:dyDescent="0.15">
      <c r="A14215" s="37">
        <v>2014</v>
      </c>
      <c r="B14215" s="14">
        <v>8</v>
      </c>
      <c r="C14215" s="14">
        <v>16</v>
      </c>
      <c r="D14215" s="38">
        <v>2784.16666666833</v>
      </c>
    </row>
    <row r="14216" spans="1:4" x14ac:dyDescent="0.15">
      <c r="A14216" s="37">
        <v>2014</v>
      </c>
      <c r="B14216" s="14">
        <v>8</v>
      </c>
      <c r="C14216" s="14">
        <v>16</v>
      </c>
      <c r="D14216" s="38">
        <v>2784.2083333350001</v>
      </c>
    </row>
    <row r="14217" spans="1:4" x14ac:dyDescent="0.15">
      <c r="A14217" s="37">
        <v>2014</v>
      </c>
      <c r="B14217" s="14">
        <v>8</v>
      </c>
      <c r="C14217" s="14">
        <v>16</v>
      </c>
      <c r="D14217" s="38">
        <v>2784.2500000016698</v>
      </c>
    </row>
    <row r="14218" spans="1:4" x14ac:dyDescent="0.15">
      <c r="A14218" s="37">
        <v>2014</v>
      </c>
      <c r="B14218" s="14">
        <v>8</v>
      </c>
      <c r="C14218" s="14">
        <v>16</v>
      </c>
      <c r="D14218" s="38">
        <v>2784.29166666833</v>
      </c>
    </row>
    <row r="14219" spans="1:4" x14ac:dyDescent="0.15">
      <c r="A14219" s="37">
        <v>2014</v>
      </c>
      <c r="B14219" s="14">
        <v>8</v>
      </c>
      <c r="C14219" s="14">
        <v>16</v>
      </c>
      <c r="D14219" s="38">
        <v>2784.3333333350001</v>
      </c>
    </row>
    <row r="14220" spans="1:4" x14ac:dyDescent="0.15">
      <c r="A14220" s="37">
        <v>2014</v>
      </c>
      <c r="B14220" s="14">
        <v>8</v>
      </c>
      <c r="C14220" s="14">
        <v>16</v>
      </c>
      <c r="D14220" s="38">
        <v>2784.3750000016698</v>
      </c>
    </row>
    <row r="14221" spans="1:4" x14ac:dyDescent="0.15">
      <c r="A14221" s="37">
        <v>2014</v>
      </c>
      <c r="B14221" s="14">
        <v>8</v>
      </c>
      <c r="C14221" s="14">
        <v>16</v>
      </c>
      <c r="D14221" s="38">
        <v>2784.41666666833</v>
      </c>
    </row>
    <row r="14222" spans="1:4" x14ac:dyDescent="0.15">
      <c r="A14222" s="37">
        <v>2014</v>
      </c>
      <c r="B14222" s="14">
        <v>8</v>
      </c>
      <c r="C14222" s="14">
        <v>16</v>
      </c>
      <c r="D14222" s="38">
        <v>2784.4583333350001</v>
      </c>
    </row>
    <row r="14223" spans="1:4" x14ac:dyDescent="0.15">
      <c r="A14223" s="37">
        <v>2014</v>
      </c>
      <c r="B14223" s="14">
        <v>8</v>
      </c>
      <c r="C14223" s="14">
        <v>16</v>
      </c>
      <c r="D14223" s="38">
        <v>2784.5000000016698</v>
      </c>
    </row>
    <row r="14224" spans="1:4" x14ac:dyDescent="0.15">
      <c r="A14224" s="37">
        <v>2014</v>
      </c>
      <c r="B14224" s="14">
        <v>8</v>
      </c>
      <c r="C14224" s="14">
        <v>16</v>
      </c>
      <c r="D14224" s="38">
        <v>2784.54166666833</v>
      </c>
    </row>
    <row r="14225" spans="1:4" x14ac:dyDescent="0.15">
      <c r="A14225" s="37">
        <v>2014</v>
      </c>
      <c r="B14225" s="14">
        <v>8</v>
      </c>
      <c r="C14225" s="14">
        <v>16</v>
      </c>
      <c r="D14225" s="38">
        <v>2784.5833333350001</v>
      </c>
    </row>
    <row r="14226" spans="1:4" x14ac:dyDescent="0.15">
      <c r="A14226" s="37">
        <v>2014</v>
      </c>
      <c r="B14226" s="14">
        <v>8</v>
      </c>
      <c r="C14226" s="14">
        <v>16</v>
      </c>
      <c r="D14226" s="38">
        <v>2784.6250000016698</v>
      </c>
    </row>
    <row r="14227" spans="1:4" x14ac:dyDescent="0.15">
      <c r="A14227" s="37">
        <v>2014</v>
      </c>
      <c r="B14227" s="14">
        <v>8</v>
      </c>
      <c r="C14227" s="14">
        <v>16</v>
      </c>
      <c r="D14227" s="38">
        <v>2784.66666666833</v>
      </c>
    </row>
    <row r="14228" spans="1:4" x14ac:dyDescent="0.15">
      <c r="A14228" s="37">
        <v>2014</v>
      </c>
      <c r="B14228" s="14">
        <v>8</v>
      </c>
      <c r="C14228" s="14">
        <v>16</v>
      </c>
      <c r="D14228" s="38">
        <v>2784.7083333350001</v>
      </c>
    </row>
    <row r="14229" spans="1:4" x14ac:dyDescent="0.15">
      <c r="A14229" s="37">
        <v>2014</v>
      </c>
      <c r="B14229" s="14">
        <v>8</v>
      </c>
      <c r="C14229" s="14">
        <v>16</v>
      </c>
      <c r="D14229" s="38">
        <v>2784.7500000016698</v>
      </c>
    </row>
    <row r="14230" spans="1:4" x14ac:dyDescent="0.15">
      <c r="A14230" s="37">
        <v>2014</v>
      </c>
      <c r="B14230" s="14">
        <v>8</v>
      </c>
      <c r="C14230" s="14">
        <v>16</v>
      </c>
      <c r="D14230" s="38">
        <v>2784.79166666833</v>
      </c>
    </row>
    <row r="14231" spans="1:4" x14ac:dyDescent="0.15">
      <c r="A14231" s="37">
        <v>2014</v>
      </c>
      <c r="B14231" s="14">
        <v>8</v>
      </c>
      <c r="C14231" s="14">
        <v>16</v>
      </c>
      <c r="D14231" s="38">
        <v>2784.8333333350001</v>
      </c>
    </row>
    <row r="14232" spans="1:4" x14ac:dyDescent="0.15">
      <c r="A14232" s="37">
        <v>2014</v>
      </c>
      <c r="B14232" s="14">
        <v>8</v>
      </c>
      <c r="C14232" s="14">
        <v>16</v>
      </c>
      <c r="D14232" s="38">
        <v>2784.8750000016698</v>
      </c>
    </row>
    <row r="14233" spans="1:4" x14ac:dyDescent="0.15">
      <c r="A14233" s="37">
        <v>2014</v>
      </c>
      <c r="B14233" s="14">
        <v>8</v>
      </c>
      <c r="C14233" s="14">
        <v>16</v>
      </c>
      <c r="D14233" s="38">
        <v>2784.91666666833</v>
      </c>
    </row>
    <row r="14234" spans="1:4" x14ac:dyDescent="0.15">
      <c r="A14234" s="37">
        <v>2014</v>
      </c>
      <c r="B14234" s="14">
        <v>8</v>
      </c>
      <c r="C14234" s="14">
        <v>16</v>
      </c>
      <c r="D14234" s="38">
        <v>2784.9583333350001</v>
      </c>
    </row>
    <row r="14235" spans="1:4" x14ac:dyDescent="0.15">
      <c r="A14235" s="37">
        <v>2014</v>
      </c>
      <c r="B14235" s="14">
        <v>8</v>
      </c>
      <c r="C14235" s="14">
        <v>17</v>
      </c>
      <c r="D14235" s="38">
        <v>2785.0000000016698</v>
      </c>
    </row>
    <row r="14236" spans="1:4" x14ac:dyDescent="0.15">
      <c r="A14236" s="37">
        <v>2014</v>
      </c>
      <c r="B14236" s="14">
        <v>8</v>
      </c>
      <c r="C14236" s="14">
        <v>17</v>
      </c>
      <c r="D14236" s="38">
        <v>2785.04166666833</v>
      </c>
    </row>
    <row r="14237" spans="1:4" x14ac:dyDescent="0.15">
      <c r="A14237" s="37">
        <v>2014</v>
      </c>
      <c r="B14237" s="14">
        <v>8</v>
      </c>
      <c r="C14237" s="14">
        <v>17</v>
      </c>
      <c r="D14237" s="38">
        <v>2785.0833333350001</v>
      </c>
    </row>
    <row r="14238" spans="1:4" x14ac:dyDescent="0.15">
      <c r="A14238" s="37">
        <v>2014</v>
      </c>
      <c r="B14238" s="14">
        <v>8</v>
      </c>
      <c r="C14238" s="14">
        <v>17</v>
      </c>
      <c r="D14238" s="38">
        <v>2785.1250000016698</v>
      </c>
    </row>
    <row r="14239" spans="1:4" x14ac:dyDescent="0.15">
      <c r="A14239" s="37">
        <v>2014</v>
      </c>
      <c r="B14239" s="14">
        <v>8</v>
      </c>
      <c r="C14239" s="14">
        <v>17</v>
      </c>
      <c r="D14239" s="38">
        <v>2785.16666666833</v>
      </c>
    </row>
    <row r="14240" spans="1:4" x14ac:dyDescent="0.15">
      <c r="A14240" s="37">
        <v>2014</v>
      </c>
      <c r="B14240" s="14">
        <v>8</v>
      </c>
      <c r="C14240" s="14">
        <v>17</v>
      </c>
      <c r="D14240" s="38">
        <v>2785.2083333350001</v>
      </c>
    </row>
    <row r="14241" spans="1:4" x14ac:dyDescent="0.15">
      <c r="A14241" s="37">
        <v>2014</v>
      </c>
      <c r="B14241" s="14">
        <v>8</v>
      </c>
      <c r="C14241" s="14">
        <v>17</v>
      </c>
      <c r="D14241" s="38">
        <v>2785.2500000016698</v>
      </c>
    </row>
    <row r="14242" spans="1:4" x14ac:dyDescent="0.15">
      <c r="A14242" s="37">
        <v>2014</v>
      </c>
      <c r="B14242" s="14">
        <v>8</v>
      </c>
      <c r="C14242" s="14">
        <v>17</v>
      </c>
      <c r="D14242" s="38">
        <v>2785.29166666833</v>
      </c>
    </row>
    <row r="14243" spans="1:4" x14ac:dyDescent="0.15">
      <c r="A14243" s="37">
        <v>2014</v>
      </c>
      <c r="B14243" s="14">
        <v>8</v>
      </c>
      <c r="C14243" s="14">
        <v>17</v>
      </c>
      <c r="D14243" s="38">
        <v>2785.3333333350001</v>
      </c>
    </row>
    <row r="14244" spans="1:4" x14ac:dyDescent="0.15">
      <c r="A14244" s="37">
        <v>2014</v>
      </c>
      <c r="B14244" s="14">
        <v>8</v>
      </c>
      <c r="C14244" s="14">
        <v>17</v>
      </c>
      <c r="D14244" s="38">
        <v>2785.3750000016698</v>
      </c>
    </row>
    <row r="14245" spans="1:4" x14ac:dyDescent="0.15">
      <c r="A14245" s="37">
        <v>2014</v>
      </c>
      <c r="B14245" s="14">
        <v>8</v>
      </c>
      <c r="C14245" s="14">
        <v>17</v>
      </c>
      <c r="D14245" s="38">
        <v>2785.41666666833</v>
      </c>
    </row>
    <row r="14246" spans="1:4" x14ac:dyDescent="0.15">
      <c r="A14246" s="37">
        <v>2014</v>
      </c>
      <c r="B14246" s="14">
        <v>8</v>
      </c>
      <c r="C14246" s="14">
        <v>17</v>
      </c>
      <c r="D14246" s="38">
        <v>2785.4583333350001</v>
      </c>
    </row>
    <row r="14247" spans="1:4" x14ac:dyDescent="0.15">
      <c r="A14247" s="37">
        <v>2014</v>
      </c>
      <c r="B14247" s="14">
        <v>8</v>
      </c>
      <c r="C14247" s="14">
        <v>17</v>
      </c>
      <c r="D14247" s="38">
        <v>2785.5000000016698</v>
      </c>
    </row>
    <row r="14248" spans="1:4" x14ac:dyDescent="0.15">
      <c r="A14248" s="37">
        <v>2014</v>
      </c>
      <c r="B14248" s="14">
        <v>8</v>
      </c>
      <c r="C14248" s="14">
        <v>17</v>
      </c>
      <c r="D14248" s="38">
        <v>2785.54166666833</v>
      </c>
    </row>
    <row r="14249" spans="1:4" x14ac:dyDescent="0.15">
      <c r="A14249" s="37">
        <v>2014</v>
      </c>
      <c r="B14249" s="14">
        <v>8</v>
      </c>
      <c r="C14249" s="14">
        <v>17</v>
      </c>
      <c r="D14249" s="38">
        <v>2785.5833333350001</v>
      </c>
    </row>
    <row r="14250" spans="1:4" x14ac:dyDescent="0.15">
      <c r="A14250" s="37">
        <v>2014</v>
      </c>
      <c r="B14250" s="14">
        <v>8</v>
      </c>
      <c r="C14250" s="14">
        <v>17</v>
      </c>
      <c r="D14250" s="38">
        <v>2785.6250000016698</v>
      </c>
    </row>
    <row r="14251" spans="1:4" x14ac:dyDescent="0.15">
      <c r="A14251" s="37">
        <v>2014</v>
      </c>
      <c r="B14251" s="14">
        <v>8</v>
      </c>
      <c r="C14251" s="14">
        <v>17</v>
      </c>
      <c r="D14251" s="38">
        <v>2785.66666666833</v>
      </c>
    </row>
    <row r="14252" spans="1:4" x14ac:dyDescent="0.15">
      <c r="A14252" s="37">
        <v>2014</v>
      </c>
      <c r="B14252" s="14">
        <v>8</v>
      </c>
      <c r="C14252" s="14">
        <v>17</v>
      </c>
      <c r="D14252" s="38">
        <v>2785.7083333350001</v>
      </c>
    </row>
    <row r="14253" spans="1:4" x14ac:dyDescent="0.15">
      <c r="A14253" s="37">
        <v>2014</v>
      </c>
      <c r="B14253" s="14">
        <v>8</v>
      </c>
      <c r="C14253" s="14">
        <v>17</v>
      </c>
      <c r="D14253" s="38">
        <v>2785.7500000016698</v>
      </c>
    </row>
    <row r="14254" spans="1:4" x14ac:dyDescent="0.15">
      <c r="A14254" s="37">
        <v>2014</v>
      </c>
      <c r="B14254" s="14">
        <v>8</v>
      </c>
      <c r="C14254" s="14">
        <v>17</v>
      </c>
      <c r="D14254" s="38">
        <v>2785.79166666833</v>
      </c>
    </row>
    <row r="14255" spans="1:4" x14ac:dyDescent="0.15">
      <c r="A14255" s="37">
        <v>2014</v>
      </c>
      <c r="B14255" s="14">
        <v>8</v>
      </c>
      <c r="C14255" s="14">
        <v>17</v>
      </c>
      <c r="D14255" s="38">
        <v>2785.8333333350001</v>
      </c>
    </row>
    <row r="14256" spans="1:4" x14ac:dyDescent="0.15">
      <c r="A14256" s="37">
        <v>2014</v>
      </c>
      <c r="B14256" s="14">
        <v>8</v>
      </c>
      <c r="C14256" s="14">
        <v>17</v>
      </c>
      <c r="D14256" s="38">
        <v>2785.8750000016698</v>
      </c>
    </row>
    <row r="14257" spans="1:4" x14ac:dyDescent="0.15">
      <c r="A14257" s="37">
        <v>2014</v>
      </c>
      <c r="B14257" s="14">
        <v>8</v>
      </c>
      <c r="C14257" s="14">
        <v>17</v>
      </c>
      <c r="D14257" s="38">
        <v>2785.91666666833</v>
      </c>
    </row>
    <row r="14258" spans="1:4" x14ac:dyDescent="0.15">
      <c r="A14258" s="37">
        <v>2014</v>
      </c>
      <c r="B14258" s="14">
        <v>8</v>
      </c>
      <c r="C14258" s="14">
        <v>17</v>
      </c>
      <c r="D14258" s="38">
        <v>2785.9583333350001</v>
      </c>
    </row>
    <row r="14259" spans="1:4" x14ac:dyDescent="0.15">
      <c r="A14259" s="37">
        <v>2014</v>
      </c>
      <c r="B14259" s="14">
        <v>8</v>
      </c>
      <c r="C14259" s="14">
        <v>18</v>
      </c>
      <c r="D14259" s="38">
        <v>2786.0000000016698</v>
      </c>
    </row>
    <row r="14260" spans="1:4" x14ac:dyDescent="0.15">
      <c r="A14260" s="37">
        <v>2014</v>
      </c>
      <c r="B14260" s="14">
        <v>8</v>
      </c>
      <c r="C14260" s="14">
        <v>18</v>
      </c>
      <c r="D14260" s="38">
        <v>2786.04166666833</v>
      </c>
    </row>
    <row r="14261" spans="1:4" x14ac:dyDescent="0.15">
      <c r="A14261" s="37">
        <v>2014</v>
      </c>
      <c r="B14261" s="14">
        <v>8</v>
      </c>
      <c r="C14261" s="14">
        <v>18</v>
      </c>
      <c r="D14261" s="38">
        <v>2786.0833333350001</v>
      </c>
    </row>
    <row r="14262" spans="1:4" x14ac:dyDescent="0.15">
      <c r="A14262" s="37">
        <v>2014</v>
      </c>
      <c r="B14262" s="14">
        <v>8</v>
      </c>
      <c r="C14262" s="14">
        <v>18</v>
      </c>
      <c r="D14262" s="38">
        <v>2786.1250000016698</v>
      </c>
    </row>
    <row r="14263" spans="1:4" x14ac:dyDescent="0.15">
      <c r="A14263" s="37">
        <v>2014</v>
      </c>
      <c r="B14263" s="14">
        <v>8</v>
      </c>
      <c r="C14263" s="14">
        <v>18</v>
      </c>
      <c r="D14263" s="38">
        <v>2786.16666666833</v>
      </c>
    </row>
    <row r="14264" spans="1:4" x14ac:dyDescent="0.15">
      <c r="A14264" s="37">
        <v>2014</v>
      </c>
      <c r="B14264" s="14">
        <v>8</v>
      </c>
      <c r="C14264" s="14">
        <v>18</v>
      </c>
      <c r="D14264" s="38">
        <v>2786.2083333350001</v>
      </c>
    </row>
    <row r="14265" spans="1:4" x14ac:dyDescent="0.15">
      <c r="A14265" s="37">
        <v>2014</v>
      </c>
      <c r="B14265" s="14">
        <v>8</v>
      </c>
      <c r="C14265" s="14">
        <v>18</v>
      </c>
      <c r="D14265" s="38">
        <v>2786.2500000016698</v>
      </c>
    </row>
    <row r="14266" spans="1:4" x14ac:dyDescent="0.15">
      <c r="A14266" s="37">
        <v>2014</v>
      </c>
      <c r="B14266" s="14">
        <v>8</v>
      </c>
      <c r="C14266" s="14">
        <v>18</v>
      </c>
      <c r="D14266" s="38">
        <v>2786.29166666833</v>
      </c>
    </row>
    <row r="14267" spans="1:4" x14ac:dyDescent="0.15">
      <c r="A14267" s="37">
        <v>2014</v>
      </c>
      <c r="B14267" s="14">
        <v>8</v>
      </c>
      <c r="C14267" s="14">
        <v>18</v>
      </c>
      <c r="D14267" s="38">
        <v>2786.3333333350001</v>
      </c>
    </row>
    <row r="14268" spans="1:4" x14ac:dyDescent="0.15">
      <c r="A14268" s="37">
        <v>2014</v>
      </c>
      <c r="B14268" s="14">
        <v>8</v>
      </c>
      <c r="C14268" s="14">
        <v>18</v>
      </c>
      <c r="D14268" s="38">
        <v>2786.3750000016698</v>
      </c>
    </row>
    <row r="14269" spans="1:4" x14ac:dyDescent="0.15">
      <c r="A14269" s="37">
        <v>2014</v>
      </c>
      <c r="B14269" s="14">
        <v>8</v>
      </c>
      <c r="C14269" s="14">
        <v>18</v>
      </c>
      <c r="D14269" s="38">
        <v>2786.41666666833</v>
      </c>
    </row>
    <row r="14270" spans="1:4" x14ac:dyDescent="0.15">
      <c r="A14270" s="37">
        <v>2014</v>
      </c>
      <c r="B14270" s="14">
        <v>8</v>
      </c>
      <c r="C14270" s="14">
        <v>18</v>
      </c>
      <c r="D14270" s="38">
        <v>2786.4583333350001</v>
      </c>
    </row>
    <row r="14271" spans="1:4" x14ac:dyDescent="0.15">
      <c r="A14271" s="37">
        <v>2014</v>
      </c>
      <c r="B14271" s="14">
        <v>8</v>
      </c>
      <c r="C14271" s="14">
        <v>18</v>
      </c>
      <c r="D14271" s="38">
        <v>2786.5000000016698</v>
      </c>
    </row>
    <row r="14272" spans="1:4" x14ac:dyDescent="0.15">
      <c r="A14272" s="37">
        <v>2014</v>
      </c>
      <c r="B14272" s="14">
        <v>8</v>
      </c>
      <c r="C14272" s="14">
        <v>18</v>
      </c>
      <c r="D14272" s="38">
        <v>2786.54166666833</v>
      </c>
    </row>
    <row r="14273" spans="1:4" x14ac:dyDescent="0.15">
      <c r="A14273" s="37">
        <v>2014</v>
      </c>
      <c r="B14273" s="14">
        <v>8</v>
      </c>
      <c r="C14273" s="14">
        <v>18</v>
      </c>
      <c r="D14273" s="38">
        <v>2786.5833333350001</v>
      </c>
    </row>
    <row r="14274" spans="1:4" x14ac:dyDescent="0.15">
      <c r="A14274" s="37">
        <v>2014</v>
      </c>
      <c r="B14274" s="14">
        <v>8</v>
      </c>
      <c r="C14274" s="14">
        <v>18</v>
      </c>
      <c r="D14274" s="38">
        <v>2786.6250000016698</v>
      </c>
    </row>
    <row r="14275" spans="1:4" x14ac:dyDescent="0.15">
      <c r="A14275" s="37">
        <v>2014</v>
      </c>
      <c r="B14275" s="14">
        <v>8</v>
      </c>
      <c r="C14275" s="14">
        <v>18</v>
      </c>
      <c r="D14275" s="38">
        <v>2786.66666666833</v>
      </c>
    </row>
    <row r="14276" spans="1:4" x14ac:dyDescent="0.15">
      <c r="A14276" s="37">
        <v>2014</v>
      </c>
      <c r="B14276" s="14">
        <v>8</v>
      </c>
      <c r="C14276" s="14">
        <v>18</v>
      </c>
      <c r="D14276" s="38">
        <v>2786.7083333350001</v>
      </c>
    </row>
    <row r="14277" spans="1:4" x14ac:dyDescent="0.15">
      <c r="A14277" s="37">
        <v>2014</v>
      </c>
      <c r="B14277" s="14">
        <v>8</v>
      </c>
      <c r="C14277" s="14">
        <v>18</v>
      </c>
      <c r="D14277" s="38">
        <v>2786.7500000016698</v>
      </c>
    </row>
    <row r="14278" spans="1:4" x14ac:dyDescent="0.15">
      <c r="A14278" s="37">
        <v>2014</v>
      </c>
      <c r="B14278" s="14">
        <v>8</v>
      </c>
      <c r="C14278" s="14">
        <v>18</v>
      </c>
      <c r="D14278" s="38">
        <v>2786.79166666833</v>
      </c>
    </row>
    <row r="14279" spans="1:4" x14ac:dyDescent="0.15">
      <c r="A14279" s="37">
        <v>2014</v>
      </c>
      <c r="B14279" s="14">
        <v>8</v>
      </c>
      <c r="C14279" s="14">
        <v>18</v>
      </c>
      <c r="D14279" s="38">
        <v>2786.8333333350001</v>
      </c>
    </row>
    <row r="14280" spans="1:4" x14ac:dyDescent="0.15">
      <c r="A14280" s="37">
        <v>2014</v>
      </c>
      <c r="B14280" s="14">
        <v>8</v>
      </c>
      <c r="C14280" s="14">
        <v>18</v>
      </c>
      <c r="D14280" s="38">
        <v>2786.8750000016698</v>
      </c>
    </row>
    <row r="14281" spans="1:4" x14ac:dyDescent="0.15">
      <c r="A14281" s="37">
        <v>2014</v>
      </c>
      <c r="B14281" s="14">
        <v>8</v>
      </c>
      <c r="C14281" s="14">
        <v>18</v>
      </c>
      <c r="D14281" s="38">
        <v>2786.91666666833</v>
      </c>
    </row>
    <row r="14282" spans="1:4" x14ac:dyDescent="0.15">
      <c r="A14282" s="37">
        <v>2014</v>
      </c>
      <c r="B14282" s="14">
        <v>8</v>
      </c>
      <c r="C14282" s="14">
        <v>18</v>
      </c>
      <c r="D14282" s="38">
        <v>2786.9583333350001</v>
      </c>
    </row>
    <row r="14283" spans="1:4" x14ac:dyDescent="0.15">
      <c r="A14283" s="37">
        <v>2014</v>
      </c>
      <c r="B14283" s="14">
        <v>8</v>
      </c>
      <c r="C14283" s="14">
        <v>19</v>
      </c>
      <c r="D14283" s="38">
        <v>2787.0000000016698</v>
      </c>
    </row>
    <row r="14284" spans="1:4" x14ac:dyDescent="0.15">
      <c r="A14284" s="37">
        <v>2014</v>
      </c>
      <c r="B14284" s="14">
        <v>8</v>
      </c>
      <c r="C14284" s="14">
        <v>19</v>
      </c>
      <c r="D14284" s="38">
        <v>2787.04166666833</v>
      </c>
    </row>
    <row r="14285" spans="1:4" x14ac:dyDescent="0.15">
      <c r="A14285" s="37">
        <v>2014</v>
      </c>
      <c r="B14285" s="14">
        <v>8</v>
      </c>
      <c r="C14285" s="14">
        <v>19</v>
      </c>
      <c r="D14285" s="38">
        <v>2787.0833333350001</v>
      </c>
    </row>
    <row r="14286" spans="1:4" x14ac:dyDescent="0.15">
      <c r="A14286" s="37">
        <v>2014</v>
      </c>
      <c r="B14286" s="14">
        <v>8</v>
      </c>
      <c r="C14286" s="14">
        <v>19</v>
      </c>
      <c r="D14286" s="38">
        <v>2787.1250000016698</v>
      </c>
    </row>
    <row r="14287" spans="1:4" x14ac:dyDescent="0.15">
      <c r="A14287" s="37">
        <v>2014</v>
      </c>
      <c r="B14287" s="14">
        <v>8</v>
      </c>
      <c r="C14287" s="14">
        <v>19</v>
      </c>
      <c r="D14287" s="38">
        <v>2787.16666666833</v>
      </c>
    </row>
    <row r="14288" spans="1:4" x14ac:dyDescent="0.15">
      <c r="A14288" s="37">
        <v>2014</v>
      </c>
      <c r="B14288" s="14">
        <v>8</v>
      </c>
      <c r="C14288" s="14">
        <v>19</v>
      </c>
      <c r="D14288" s="38">
        <v>2787.2083333350001</v>
      </c>
    </row>
    <row r="14289" spans="1:4" x14ac:dyDescent="0.15">
      <c r="A14289" s="37">
        <v>2014</v>
      </c>
      <c r="B14289" s="14">
        <v>8</v>
      </c>
      <c r="C14289" s="14">
        <v>19</v>
      </c>
      <c r="D14289" s="38">
        <v>2787.2500000016698</v>
      </c>
    </row>
    <row r="14290" spans="1:4" x14ac:dyDescent="0.15">
      <c r="A14290" s="37">
        <v>2014</v>
      </c>
      <c r="B14290" s="14">
        <v>8</v>
      </c>
      <c r="C14290" s="14">
        <v>19</v>
      </c>
      <c r="D14290" s="38">
        <v>2787.29166666833</v>
      </c>
    </row>
    <row r="14291" spans="1:4" x14ac:dyDescent="0.15">
      <c r="A14291" s="37">
        <v>2014</v>
      </c>
      <c r="B14291" s="14">
        <v>8</v>
      </c>
      <c r="C14291" s="14">
        <v>19</v>
      </c>
      <c r="D14291" s="38">
        <v>2787.3333333350001</v>
      </c>
    </row>
    <row r="14292" spans="1:4" x14ac:dyDescent="0.15">
      <c r="A14292" s="37">
        <v>2014</v>
      </c>
      <c r="B14292" s="14">
        <v>8</v>
      </c>
      <c r="C14292" s="14">
        <v>19</v>
      </c>
      <c r="D14292" s="38">
        <v>2787.3750000016698</v>
      </c>
    </row>
    <row r="14293" spans="1:4" x14ac:dyDescent="0.15">
      <c r="A14293" s="37">
        <v>2014</v>
      </c>
      <c r="B14293" s="14">
        <v>8</v>
      </c>
      <c r="C14293" s="14">
        <v>19</v>
      </c>
      <c r="D14293" s="38">
        <v>2787.41666666833</v>
      </c>
    </row>
    <row r="14294" spans="1:4" x14ac:dyDescent="0.15">
      <c r="A14294" s="37">
        <v>2014</v>
      </c>
      <c r="B14294" s="14">
        <v>8</v>
      </c>
      <c r="C14294" s="14">
        <v>19</v>
      </c>
      <c r="D14294" s="38">
        <v>2787.4583333350001</v>
      </c>
    </row>
    <row r="14295" spans="1:4" x14ac:dyDescent="0.15">
      <c r="A14295" s="37">
        <v>2014</v>
      </c>
      <c r="B14295" s="14">
        <v>8</v>
      </c>
      <c r="C14295" s="14">
        <v>19</v>
      </c>
      <c r="D14295" s="38">
        <v>2787.5000000016698</v>
      </c>
    </row>
    <row r="14296" spans="1:4" x14ac:dyDescent="0.15">
      <c r="A14296" s="37">
        <v>2014</v>
      </c>
      <c r="B14296" s="14">
        <v>8</v>
      </c>
      <c r="C14296" s="14">
        <v>19</v>
      </c>
      <c r="D14296" s="38">
        <v>2787.54166666833</v>
      </c>
    </row>
    <row r="14297" spans="1:4" x14ac:dyDescent="0.15">
      <c r="A14297" s="37">
        <v>2014</v>
      </c>
      <c r="B14297" s="14">
        <v>8</v>
      </c>
      <c r="C14297" s="14">
        <v>19</v>
      </c>
      <c r="D14297" s="38">
        <v>2787.5833333350001</v>
      </c>
    </row>
    <row r="14298" spans="1:4" x14ac:dyDescent="0.15">
      <c r="A14298" s="37">
        <v>2014</v>
      </c>
      <c r="B14298" s="14">
        <v>8</v>
      </c>
      <c r="C14298" s="14">
        <v>19</v>
      </c>
      <c r="D14298" s="38">
        <v>2787.6250000016698</v>
      </c>
    </row>
    <row r="14299" spans="1:4" x14ac:dyDescent="0.15">
      <c r="A14299" s="37">
        <v>2014</v>
      </c>
      <c r="B14299" s="14">
        <v>8</v>
      </c>
      <c r="C14299" s="14">
        <v>19</v>
      </c>
      <c r="D14299" s="38">
        <v>2787.66666666833</v>
      </c>
    </row>
    <row r="14300" spans="1:4" x14ac:dyDescent="0.15">
      <c r="A14300" s="37">
        <v>2014</v>
      </c>
      <c r="B14300" s="14">
        <v>8</v>
      </c>
      <c r="C14300" s="14">
        <v>19</v>
      </c>
      <c r="D14300" s="38">
        <v>2787.7083333350001</v>
      </c>
    </row>
    <row r="14301" spans="1:4" x14ac:dyDescent="0.15">
      <c r="A14301" s="37">
        <v>2014</v>
      </c>
      <c r="B14301" s="14">
        <v>8</v>
      </c>
      <c r="C14301" s="14">
        <v>19</v>
      </c>
      <c r="D14301" s="38">
        <v>2787.7500000016698</v>
      </c>
    </row>
    <row r="14302" spans="1:4" x14ac:dyDescent="0.15">
      <c r="A14302" s="37">
        <v>2014</v>
      </c>
      <c r="B14302" s="14">
        <v>8</v>
      </c>
      <c r="C14302" s="14">
        <v>19</v>
      </c>
      <c r="D14302" s="38">
        <v>2787.79166666833</v>
      </c>
    </row>
    <row r="14303" spans="1:4" x14ac:dyDescent="0.15">
      <c r="A14303" s="37">
        <v>2014</v>
      </c>
      <c r="B14303" s="14">
        <v>8</v>
      </c>
      <c r="C14303" s="14">
        <v>19</v>
      </c>
      <c r="D14303" s="38">
        <v>2787.8333333350001</v>
      </c>
    </row>
    <row r="14304" spans="1:4" x14ac:dyDescent="0.15">
      <c r="A14304" s="37">
        <v>2014</v>
      </c>
      <c r="B14304" s="14">
        <v>8</v>
      </c>
      <c r="C14304" s="14">
        <v>19</v>
      </c>
      <c r="D14304" s="38">
        <v>2787.8750000016698</v>
      </c>
    </row>
    <row r="14305" spans="1:4" x14ac:dyDescent="0.15">
      <c r="A14305" s="37">
        <v>2014</v>
      </c>
      <c r="B14305" s="14">
        <v>8</v>
      </c>
      <c r="C14305" s="14">
        <v>19</v>
      </c>
      <c r="D14305" s="38">
        <v>2787.91666666833</v>
      </c>
    </row>
    <row r="14306" spans="1:4" x14ac:dyDescent="0.15">
      <c r="A14306" s="37">
        <v>2014</v>
      </c>
      <c r="B14306" s="14">
        <v>8</v>
      </c>
      <c r="C14306" s="14">
        <v>19</v>
      </c>
      <c r="D14306" s="38">
        <v>2787.9583333350001</v>
      </c>
    </row>
    <row r="14307" spans="1:4" x14ac:dyDescent="0.15">
      <c r="A14307" s="37">
        <v>2014</v>
      </c>
      <c r="B14307" s="14">
        <v>8</v>
      </c>
      <c r="C14307" s="14">
        <v>20</v>
      </c>
      <c r="D14307" s="38">
        <v>2788.0000000016698</v>
      </c>
    </row>
    <row r="14308" spans="1:4" x14ac:dyDescent="0.15">
      <c r="A14308" s="37">
        <v>2014</v>
      </c>
      <c r="B14308" s="14">
        <v>8</v>
      </c>
      <c r="C14308" s="14">
        <v>20</v>
      </c>
      <c r="D14308" s="38">
        <v>2788.04166666833</v>
      </c>
    </row>
    <row r="14309" spans="1:4" x14ac:dyDescent="0.15">
      <c r="A14309" s="37">
        <v>2014</v>
      </c>
      <c r="B14309" s="14">
        <v>8</v>
      </c>
      <c r="C14309" s="14">
        <v>20</v>
      </c>
      <c r="D14309" s="38">
        <v>2788.0833333350001</v>
      </c>
    </row>
    <row r="14310" spans="1:4" x14ac:dyDescent="0.15">
      <c r="A14310" s="37">
        <v>2014</v>
      </c>
      <c r="B14310" s="14">
        <v>8</v>
      </c>
      <c r="C14310" s="14">
        <v>20</v>
      </c>
      <c r="D14310" s="38">
        <v>2788.1250000016698</v>
      </c>
    </row>
    <row r="14311" spans="1:4" x14ac:dyDescent="0.15">
      <c r="A14311" s="37">
        <v>2014</v>
      </c>
      <c r="B14311" s="14">
        <v>8</v>
      </c>
      <c r="C14311" s="14">
        <v>20</v>
      </c>
      <c r="D14311" s="38">
        <v>2788.16666666833</v>
      </c>
    </row>
    <row r="14312" spans="1:4" x14ac:dyDescent="0.15">
      <c r="A14312" s="37">
        <v>2014</v>
      </c>
      <c r="B14312" s="14">
        <v>8</v>
      </c>
      <c r="C14312" s="14">
        <v>20</v>
      </c>
      <c r="D14312" s="38">
        <v>2788.2083333350001</v>
      </c>
    </row>
    <row r="14313" spans="1:4" x14ac:dyDescent="0.15">
      <c r="A14313" s="37">
        <v>2014</v>
      </c>
      <c r="B14313" s="14">
        <v>8</v>
      </c>
      <c r="C14313" s="14">
        <v>20</v>
      </c>
      <c r="D14313" s="38">
        <v>2788.2500000016698</v>
      </c>
    </row>
    <row r="14314" spans="1:4" x14ac:dyDescent="0.15">
      <c r="A14314" s="37">
        <v>2014</v>
      </c>
      <c r="B14314" s="14">
        <v>8</v>
      </c>
      <c r="C14314" s="14">
        <v>20</v>
      </c>
      <c r="D14314" s="38">
        <v>2788.29166666833</v>
      </c>
    </row>
    <row r="14315" spans="1:4" x14ac:dyDescent="0.15">
      <c r="A14315" s="37">
        <v>2014</v>
      </c>
      <c r="B14315" s="14">
        <v>8</v>
      </c>
      <c r="C14315" s="14">
        <v>20</v>
      </c>
      <c r="D14315" s="38">
        <v>2788.3333333350001</v>
      </c>
    </row>
    <row r="14316" spans="1:4" x14ac:dyDescent="0.15">
      <c r="A14316" s="37">
        <v>2014</v>
      </c>
      <c r="B14316" s="14">
        <v>8</v>
      </c>
      <c r="C14316" s="14">
        <v>20</v>
      </c>
      <c r="D14316" s="38">
        <v>2788.3750000016698</v>
      </c>
    </row>
    <row r="14317" spans="1:4" x14ac:dyDescent="0.15">
      <c r="A14317" s="37">
        <v>2014</v>
      </c>
      <c r="B14317" s="14">
        <v>8</v>
      </c>
      <c r="C14317" s="14">
        <v>20</v>
      </c>
      <c r="D14317" s="38">
        <v>2788.41666666833</v>
      </c>
    </row>
    <row r="14318" spans="1:4" x14ac:dyDescent="0.15">
      <c r="A14318" s="37">
        <v>2014</v>
      </c>
      <c r="B14318" s="14">
        <v>8</v>
      </c>
      <c r="C14318" s="14">
        <v>20</v>
      </c>
      <c r="D14318" s="38">
        <v>2788.4583333350001</v>
      </c>
    </row>
    <row r="14319" spans="1:4" x14ac:dyDescent="0.15">
      <c r="A14319" s="37">
        <v>2014</v>
      </c>
      <c r="B14319" s="14">
        <v>8</v>
      </c>
      <c r="C14319" s="14">
        <v>20</v>
      </c>
      <c r="D14319" s="38">
        <v>2788.5000000016698</v>
      </c>
    </row>
    <row r="14320" spans="1:4" x14ac:dyDescent="0.15">
      <c r="A14320" s="37">
        <v>2014</v>
      </c>
      <c r="B14320" s="14">
        <v>8</v>
      </c>
      <c r="C14320" s="14">
        <v>20</v>
      </c>
      <c r="D14320" s="38">
        <v>2788.54166666833</v>
      </c>
    </row>
    <row r="14321" spans="1:4" x14ac:dyDescent="0.15">
      <c r="A14321" s="37">
        <v>2014</v>
      </c>
      <c r="B14321" s="14">
        <v>8</v>
      </c>
      <c r="C14321" s="14">
        <v>20</v>
      </c>
      <c r="D14321" s="38">
        <v>2788.5833333350001</v>
      </c>
    </row>
    <row r="14322" spans="1:4" x14ac:dyDescent="0.15">
      <c r="A14322" s="37">
        <v>2014</v>
      </c>
      <c r="B14322" s="14">
        <v>8</v>
      </c>
      <c r="C14322" s="14">
        <v>20</v>
      </c>
      <c r="D14322" s="38">
        <v>2788.6250000016698</v>
      </c>
    </row>
    <row r="14323" spans="1:4" x14ac:dyDescent="0.15">
      <c r="A14323" s="37">
        <v>2014</v>
      </c>
      <c r="B14323" s="14">
        <v>8</v>
      </c>
      <c r="C14323" s="14">
        <v>20</v>
      </c>
      <c r="D14323" s="38">
        <v>2788.66666666833</v>
      </c>
    </row>
    <row r="14324" spans="1:4" x14ac:dyDescent="0.15">
      <c r="A14324" s="37">
        <v>2014</v>
      </c>
      <c r="B14324" s="14">
        <v>8</v>
      </c>
      <c r="C14324" s="14">
        <v>20</v>
      </c>
      <c r="D14324" s="38">
        <v>2788.7083333350001</v>
      </c>
    </row>
    <row r="14325" spans="1:4" x14ac:dyDescent="0.15">
      <c r="A14325" s="37">
        <v>2014</v>
      </c>
      <c r="B14325" s="14">
        <v>8</v>
      </c>
      <c r="C14325" s="14">
        <v>20</v>
      </c>
      <c r="D14325" s="38">
        <v>2788.7500000016698</v>
      </c>
    </row>
    <row r="14326" spans="1:4" x14ac:dyDescent="0.15">
      <c r="A14326" s="37">
        <v>2014</v>
      </c>
      <c r="B14326" s="14">
        <v>8</v>
      </c>
      <c r="C14326" s="14">
        <v>20</v>
      </c>
      <c r="D14326" s="38">
        <v>2788.79166666833</v>
      </c>
    </row>
    <row r="14327" spans="1:4" x14ac:dyDescent="0.15">
      <c r="A14327" s="37">
        <v>2014</v>
      </c>
      <c r="B14327" s="14">
        <v>8</v>
      </c>
      <c r="C14327" s="14">
        <v>20</v>
      </c>
      <c r="D14327" s="38">
        <v>2788.8333333350001</v>
      </c>
    </row>
    <row r="14328" spans="1:4" x14ac:dyDescent="0.15">
      <c r="A14328" s="37">
        <v>2014</v>
      </c>
      <c r="B14328" s="14">
        <v>8</v>
      </c>
      <c r="C14328" s="14">
        <v>20</v>
      </c>
      <c r="D14328" s="38">
        <v>2788.8750000016698</v>
      </c>
    </row>
    <row r="14329" spans="1:4" x14ac:dyDescent="0.15">
      <c r="A14329" s="37">
        <v>2014</v>
      </c>
      <c r="B14329" s="14">
        <v>8</v>
      </c>
      <c r="C14329" s="14">
        <v>20</v>
      </c>
      <c r="D14329" s="38">
        <v>2788.91666666833</v>
      </c>
    </row>
    <row r="14330" spans="1:4" x14ac:dyDescent="0.15">
      <c r="A14330" s="37">
        <v>2014</v>
      </c>
      <c r="B14330" s="14">
        <v>8</v>
      </c>
      <c r="C14330" s="14">
        <v>20</v>
      </c>
      <c r="D14330" s="38">
        <v>2788.9583333350001</v>
      </c>
    </row>
    <row r="14331" spans="1:4" x14ac:dyDescent="0.15">
      <c r="A14331" s="37">
        <v>2014</v>
      </c>
      <c r="B14331" s="14">
        <v>8</v>
      </c>
      <c r="C14331" s="14">
        <v>21</v>
      </c>
      <c r="D14331" s="38">
        <v>2789.0000000016698</v>
      </c>
    </row>
    <row r="14332" spans="1:4" x14ac:dyDescent="0.15">
      <c r="A14332" s="37">
        <v>2014</v>
      </c>
      <c r="B14332" s="14">
        <v>8</v>
      </c>
      <c r="C14332" s="14">
        <v>21</v>
      </c>
      <c r="D14332" s="38">
        <v>2789.04166666833</v>
      </c>
    </row>
    <row r="14333" spans="1:4" x14ac:dyDescent="0.15">
      <c r="A14333" s="37">
        <v>2014</v>
      </c>
      <c r="B14333" s="14">
        <v>8</v>
      </c>
      <c r="C14333" s="14">
        <v>21</v>
      </c>
      <c r="D14333" s="38">
        <v>2789.0833333350001</v>
      </c>
    </row>
    <row r="14334" spans="1:4" x14ac:dyDescent="0.15">
      <c r="A14334" s="37">
        <v>2014</v>
      </c>
      <c r="B14334" s="14">
        <v>8</v>
      </c>
      <c r="C14334" s="14">
        <v>21</v>
      </c>
      <c r="D14334" s="38">
        <v>2789.1250000016698</v>
      </c>
    </row>
    <row r="14335" spans="1:4" x14ac:dyDescent="0.15">
      <c r="A14335" s="37">
        <v>2014</v>
      </c>
      <c r="B14335" s="14">
        <v>8</v>
      </c>
      <c r="C14335" s="14">
        <v>21</v>
      </c>
      <c r="D14335" s="38">
        <v>2789.16666666833</v>
      </c>
    </row>
    <row r="14336" spans="1:4" x14ac:dyDescent="0.15">
      <c r="A14336" s="37">
        <v>2014</v>
      </c>
      <c r="B14336" s="14">
        <v>8</v>
      </c>
      <c r="C14336" s="14">
        <v>21</v>
      </c>
      <c r="D14336" s="38">
        <v>2789.2083333350001</v>
      </c>
    </row>
    <row r="14337" spans="1:4" x14ac:dyDescent="0.15">
      <c r="A14337" s="37">
        <v>2014</v>
      </c>
      <c r="B14337" s="14">
        <v>8</v>
      </c>
      <c r="C14337" s="14">
        <v>21</v>
      </c>
      <c r="D14337" s="38">
        <v>2789.2500000016698</v>
      </c>
    </row>
    <row r="14338" spans="1:4" x14ac:dyDescent="0.15">
      <c r="A14338" s="37">
        <v>2014</v>
      </c>
      <c r="B14338" s="14">
        <v>8</v>
      </c>
      <c r="C14338" s="14">
        <v>21</v>
      </c>
      <c r="D14338" s="38">
        <v>2789.29166666833</v>
      </c>
    </row>
    <row r="14339" spans="1:4" x14ac:dyDescent="0.15">
      <c r="A14339" s="37">
        <v>2014</v>
      </c>
      <c r="B14339" s="14">
        <v>8</v>
      </c>
      <c r="C14339" s="14">
        <v>21</v>
      </c>
      <c r="D14339" s="38">
        <v>2789.3333333350001</v>
      </c>
    </row>
    <row r="14340" spans="1:4" x14ac:dyDescent="0.15">
      <c r="A14340" s="37">
        <v>2014</v>
      </c>
      <c r="B14340" s="14">
        <v>8</v>
      </c>
      <c r="C14340" s="14">
        <v>21</v>
      </c>
      <c r="D14340" s="38">
        <v>2789.3750000016698</v>
      </c>
    </row>
    <row r="14341" spans="1:4" x14ac:dyDescent="0.15">
      <c r="A14341" s="37">
        <v>2014</v>
      </c>
      <c r="B14341" s="14">
        <v>8</v>
      </c>
      <c r="C14341" s="14">
        <v>21</v>
      </c>
      <c r="D14341" s="38">
        <v>2789.41666666833</v>
      </c>
    </row>
    <row r="14342" spans="1:4" x14ac:dyDescent="0.15">
      <c r="A14342" s="37">
        <v>2014</v>
      </c>
      <c r="B14342" s="14">
        <v>8</v>
      </c>
      <c r="C14342" s="14">
        <v>21</v>
      </c>
      <c r="D14342" s="38">
        <v>2789.4583333350001</v>
      </c>
    </row>
    <row r="14343" spans="1:4" x14ac:dyDescent="0.15">
      <c r="A14343" s="37">
        <v>2014</v>
      </c>
      <c r="B14343" s="14">
        <v>8</v>
      </c>
      <c r="C14343" s="14">
        <v>21</v>
      </c>
      <c r="D14343" s="38">
        <v>2789.5000000016698</v>
      </c>
    </row>
    <row r="14344" spans="1:4" x14ac:dyDescent="0.15">
      <c r="A14344" s="37">
        <v>2014</v>
      </c>
      <c r="B14344" s="14">
        <v>8</v>
      </c>
      <c r="C14344" s="14">
        <v>21</v>
      </c>
      <c r="D14344" s="38">
        <v>2789.54166666833</v>
      </c>
    </row>
    <row r="14345" spans="1:4" x14ac:dyDescent="0.15">
      <c r="A14345" s="37">
        <v>2014</v>
      </c>
      <c r="B14345" s="14">
        <v>8</v>
      </c>
      <c r="C14345" s="14">
        <v>21</v>
      </c>
      <c r="D14345" s="38">
        <v>2789.5833333350001</v>
      </c>
    </row>
    <row r="14346" spans="1:4" x14ac:dyDescent="0.15">
      <c r="A14346" s="37">
        <v>2014</v>
      </c>
      <c r="B14346" s="14">
        <v>8</v>
      </c>
      <c r="C14346" s="14">
        <v>21</v>
      </c>
      <c r="D14346" s="38">
        <v>2789.6250000016698</v>
      </c>
    </row>
    <row r="14347" spans="1:4" x14ac:dyDescent="0.15">
      <c r="A14347" s="37">
        <v>2014</v>
      </c>
      <c r="B14347" s="14">
        <v>8</v>
      </c>
      <c r="C14347" s="14">
        <v>21</v>
      </c>
      <c r="D14347" s="38">
        <v>2789.66666666833</v>
      </c>
    </row>
    <row r="14348" spans="1:4" x14ac:dyDescent="0.15">
      <c r="A14348" s="37">
        <v>2014</v>
      </c>
      <c r="B14348" s="14">
        <v>8</v>
      </c>
      <c r="C14348" s="14">
        <v>21</v>
      </c>
      <c r="D14348" s="38">
        <v>2789.7083333350001</v>
      </c>
    </row>
    <row r="14349" spans="1:4" x14ac:dyDescent="0.15">
      <c r="A14349" s="37">
        <v>2014</v>
      </c>
      <c r="B14349" s="14">
        <v>8</v>
      </c>
      <c r="C14349" s="14">
        <v>21</v>
      </c>
      <c r="D14349" s="38">
        <v>2789.7500000016698</v>
      </c>
    </row>
    <row r="14350" spans="1:4" x14ac:dyDescent="0.15">
      <c r="A14350" s="37">
        <v>2014</v>
      </c>
      <c r="B14350" s="14">
        <v>8</v>
      </c>
      <c r="C14350" s="14">
        <v>21</v>
      </c>
      <c r="D14350" s="38">
        <v>2789.79166666833</v>
      </c>
    </row>
    <row r="14351" spans="1:4" x14ac:dyDescent="0.15">
      <c r="A14351" s="37">
        <v>2014</v>
      </c>
      <c r="B14351" s="14">
        <v>8</v>
      </c>
      <c r="C14351" s="14">
        <v>21</v>
      </c>
      <c r="D14351" s="38">
        <v>2789.8333333350001</v>
      </c>
    </row>
    <row r="14352" spans="1:4" x14ac:dyDescent="0.15">
      <c r="A14352" s="37">
        <v>2014</v>
      </c>
      <c r="B14352" s="14">
        <v>8</v>
      </c>
      <c r="C14352" s="14">
        <v>21</v>
      </c>
      <c r="D14352" s="38">
        <v>2789.8750000016698</v>
      </c>
    </row>
    <row r="14353" spans="1:4" x14ac:dyDescent="0.15">
      <c r="A14353" s="37">
        <v>2014</v>
      </c>
      <c r="B14353" s="14">
        <v>8</v>
      </c>
      <c r="C14353" s="14">
        <v>21</v>
      </c>
      <c r="D14353" s="38">
        <v>2789.91666666833</v>
      </c>
    </row>
    <row r="14354" spans="1:4" x14ac:dyDescent="0.15">
      <c r="A14354" s="37">
        <v>2014</v>
      </c>
      <c r="B14354" s="14">
        <v>8</v>
      </c>
      <c r="C14354" s="14">
        <v>21</v>
      </c>
      <c r="D14354" s="38">
        <v>2789.9583333350001</v>
      </c>
    </row>
    <row r="14355" spans="1:4" x14ac:dyDescent="0.15">
      <c r="A14355" s="37">
        <v>2014</v>
      </c>
      <c r="B14355" s="14">
        <v>8</v>
      </c>
      <c r="C14355" s="14">
        <v>22</v>
      </c>
      <c r="D14355" s="38">
        <v>2790.0000000016698</v>
      </c>
    </row>
    <row r="14356" spans="1:4" x14ac:dyDescent="0.15">
      <c r="A14356" s="37">
        <v>2014</v>
      </c>
      <c r="B14356" s="14">
        <v>8</v>
      </c>
      <c r="C14356" s="14">
        <v>22</v>
      </c>
      <c r="D14356" s="38">
        <v>2790.04166666833</v>
      </c>
    </row>
    <row r="14357" spans="1:4" x14ac:dyDescent="0.15">
      <c r="A14357" s="37">
        <v>2014</v>
      </c>
      <c r="B14357" s="14">
        <v>8</v>
      </c>
      <c r="C14357" s="14">
        <v>22</v>
      </c>
      <c r="D14357" s="38">
        <v>2790.0833333350001</v>
      </c>
    </row>
    <row r="14358" spans="1:4" x14ac:dyDescent="0.15">
      <c r="A14358" s="37">
        <v>2014</v>
      </c>
      <c r="B14358" s="14">
        <v>8</v>
      </c>
      <c r="C14358" s="14">
        <v>22</v>
      </c>
      <c r="D14358" s="38">
        <v>2790.1250000016698</v>
      </c>
    </row>
    <row r="14359" spans="1:4" x14ac:dyDescent="0.15">
      <c r="A14359" s="37">
        <v>2014</v>
      </c>
      <c r="B14359" s="14">
        <v>8</v>
      </c>
      <c r="C14359" s="14">
        <v>22</v>
      </c>
      <c r="D14359" s="38">
        <v>2790.16666666833</v>
      </c>
    </row>
    <row r="14360" spans="1:4" x14ac:dyDescent="0.15">
      <c r="A14360" s="37">
        <v>2014</v>
      </c>
      <c r="B14360" s="14">
        <v>8</v>
      </c>
      <c r="C14360" s="14">
        <v>22</v>
      </c>
      <c r="D14360" s="38">
        <v>2790.2083333350001</v>
      </c>
    </row>
    <row r="14361" spans="1:4" x14ac:dyDescent="0.15">
      <c r="A14361" s="37">
        <v>2014</v>
      </c>
      <c r="B14361" s="14">
        <v>8</v>
      </c>
      <c r="C14361" s="14">
        <v>22</v>
      </c>
      <c r="D14361" s="38">
        <v>2790.2500000016698</v>
      </c>
    </row>
    <row r="14362" spans="1:4" x14ac:dyDescent="0.15">
      <c r="A14362" s="37">
        <v>2014</v>
      </c>
      <c r="B14362" s="14">
        <v>8</v>
      </c>
      <c r="C14362" s="14">
        <v>22</v>
      </c>
      <c r="D14362" s="38">
        <v>2790.29166666833</v>
      </c>
    </row>
    <row r="14363" spans="1:4" x14ac:dyDescent="0.15">
      <c r="A14363" s="37">
        <v>2014</v>
      </c>
      <c r="B14363" s="14">
        <v>8</v>
      </c>
      <c r="C14363" s="14">
        <v>22</v>
      </c>
      <c r="D14363" s="38">
        <v>2790.3333333350001</v>
      </c>
    </row>
    <row r="14364" spans="1:4" x14ac:dyDescent="0.15">
      <c r="A14364" s="37">
        <v>2014</v>
      </c>
      <c r="B14364" s="14">
        <v>8</v>
      </c>
      <c r="C14364" s="14">
        <v>22</v>
      </c>
      <c r="D14364" s="38">
        <v>2790.3750000016698</v>
      </c>
    </row>
    <row r="14365" spans="1:4" x14ac:dyDescent="0.15">
      <c r="A14365" s="37">
        <v>2014</v>
      </c>
      <c r="B14365" s="14">
        <v>8</v>
      </c>
      <c r="C14365" s="14">
        <v>22</v>
      </c>
      <c r="D14365" s="38">
        <v>2790.41666666833</v>
      </c>
    </row>
    <row r="14366" spans="1:4" x14ac:dyDescent="0.15">
      <c r="A14366" s="37">
        <v>2014</v>
      </c>
      <c r="B14366" s="14">
        <v>8</v>
      </c>
      <c r="C14366" s="14">
        <v>22</v>
      </c>
      <c r="D14366" s="38">
        <v>2790.4583333350001</v>
      </c>
    </row>
    <row r="14367" spans="1:4" x14ac:dyDescent="0.15">
      <c r="A14367" s="37">
        <v>2014</v>
      </c>
      <c r="B14367" s="14">
        <v>8</v>
      </c>
      <c r="C14367" s="14">
        <v>22</v>
      </c>
      <c r="D14367" s="38">
        <v>2790.5000000016698</v>
      </c>
    </row>
    <row r="14368" spans="1:4" x14ac:dyDescent="0.15">
      <c r="A14368" s="37">
        <v>2014</v>
      </c>
      <c r="B14368" s="14">
        <v>8</v>
      </c>
      <c r="C14368" s="14">
        <v>22</v>
      </c>
      <c r="D14368" s="38">
        <v>2790.54166666833</v>
      </c>
    </row>
    <row r="14369" spans="1:4" x14ac:dyDescent="0.15">
      <c r="A14369" s="37">
        <v>2014</v>
      </c>
      <c r="B14369" s="14">
        <v>8</v>
      </c>
      <c r="C14369" s="14">
        <v>22</v>
      </c>
      <c r="D14369" s="38">
        <v>2790.5833333350001</v>
      </c>
    </row>
    <row r="14370" spans="1:4" x14ac:dyDescent="0.15">
      <c r="A14370" s="37">
        <v>2014</v>
      </c>
      <c r="B14370" s="14">
        <v>8</v>
      </c>
      <c r="C14370" s="14">
        <v>22</v>
      </c>
      <c r="D14370" s="38">
        <v>2790.6250000016698</v>
      </c>
    </row>
    <row r="14371" spans="1:4" x14ac:dyDescent="0.15">
      <c r="A14371" s="37">
        <v>2014</v>
      </c>
      <c r="B14371" s="14">
        <v>8</v>
      </c>
      <c r="C14371" s="14">
        <v>22</v>
      </c>
      <c r="D14371" s="38">
        <v>2790.66666666833</v>
      </c>
    </row>
    <row r="14372" spans="1:4" x14ac:dyDescent="0.15">
      <c r="A14372" s="37">
        <v>2014</v>
      </c>
      <c r="B14372" s="14">
        <v>8</v>
      </c>
      <c r="C14372" s="14">
        <v>22</v>
      </c>
      <c r="D14372" s="38">
        <v>2790.7083333350001</v>
      </c>
    </row>
    <row r="14373" spans="1:4" x14ac:dyDescent="0.15">
      <c r="A14373" s="37">
        <v>2014</v>
      </c>
      <c r="B14373" s="14">
        <v>8</v>
      </c>
      <c r="C14373" s="14">
        <v>22</v>
      </c>
      <c r="D14373" s="38">
        <v>2790.7500000016698</v>
      </c>
    </row>
    <row r="14374" spans="1:4" x14ac:dyDescent="0.15">
      <c r="A14374" s="37">
        <v>2014</v>
      </c>
      <c r="B14374" s="14">
        <v>8</v>
      </c>
      <c r="C14374" s="14">
        <v>22</v>
      </c>
      <c r="D14374" s="38">
        <v>2790.79166666833</v>
      </c>
    </row>
    <row r="14375" spans="1:4" x14ac:dyDescent="0.15">
      <c r="A14375" s="37">
        <v>2014</v>
      </c>
      <c r="B14375" s="14">
        <v>8</v>
      </c>
      <c r="C14375" s="14">
        <v>22</v>
      </c>
      <c r="D14375" s="38">
        <v>2790.8333333350001</v>
      </c>
    </row>
    <row r="14376" spans="1:4" x14ac:dyDescent="0.15">
      <c r="A14376" s="37">
        <v>2014</v>
      </c>
      <c r="B14376" s="14">
        <v>8</v>
      </c>
      <c r="C14376" s="14">
        <v>22</v>
      </c>
      <c r="D14376" s="38">
        <v>2790.8750000016698</v>
      </c>
    </row>
    <row r="14377" spans="1:4" x14ac:dyDescent="0.15">
      <c r="A14377" s="37">
        <v>2014</v>
      </c>
      <c r="B14377" s="14">
        <v>8</v>
      </c>
      <c r="C14377" s="14">
        <v>22</v>
      </c>
      <c r="D14377" s="38">
        <v>2790.91666666833</v>
      </c>
    </row>
    <row r="14378" spans="1:4" x14ac:dyDescent="0.15">
      <c r="A14378" s="37">
        <v>2014</v>
      </c>
      <c r="B14378" s="14">
        <v>8</v>
      </c>
      <c r="C14378" s="14">
        <v>22</v>
      </c>
      <c r="D14378" s="38">
        <v>2790.9583333350001</v>
      </c>
    </row>
    <row r="14379" spans="1:4" x14ac:dyDescent="0.15">
      <c r="A14379" s="37">
        <v>2014</v>
      </c>
      <c r="B14379" s="14">
        <v>8</v>
      </c>
      <c r="C14379" s="14">
        <v>23</v>
      </c>
      <c r="D14379" s="38">
        <v>2791.0000000016698</v>
      </c>
    </row>
    <row r="14380" spans="1:4" x14ac:dyDescent="0.15">
      <c r="A14380" s="37">
        <v>2014</v>
      </c>
      <c r="B14380" s="14">
        <v>8</v>
      </c>
      <c r="C14380" s="14">
        <v>23</v>
      </c>
      <c r="D14380" s="38">
        <v>2791.04166666833</v>
      </c>
    </row>
    <row r="14381" spans="1:4" x14ac:dyDescent="0.15">
      <c r="A14381" s="37">
        <v>2014</v>
      </c>
      <c r="B14381" s="14">
        <v>8</v>
      </c>
      <c r="C14381" s="14">
        <v>23</v>
      </c>
      <c r="D14381" s="38">
        <v>2791.0833333350001</v>
      </c>
    </row>
    <row r="14382" spans="1:4" x14ac:dyDescent="0.15">
      <c r="A14382" s="37">
        <v>2014</v>
      </c>
      <c r="B14382" s="14">
        <v>8</v>
      </c>
      <c r="C14382" s="14">
        <v>23</v>
      </c>
      <c r="D14382" s="38">
        <v>2791.1250000016698</v>
      </c>
    </row>
    <row r="14383" spans="1:4" x14ac:dyDescent="0.15">
      <c r="A14383" s="37">
        <v>2014</v>
      </c>
      <c r="B14383" s="14">
        <v>8</v>
      </c>
      <c r="C14383" s="14">
        <v>23</v>
      </c>
      <c r="D14383" s="38">
        <v>2791.16666666833</v>
      </c>
    </row>
    <row r="14384" spans="1:4" x14ac:dyDescent="0.15">
      <c r="A14384" s="37">
        <v>2014</v>
      </c>
      <c r="B14384" s="14">
        <v>8</v>
      </c>
      <c r="C14384" s="14">
        <v>23</v>
      </c>
      <c r="D14384" s="38">
        <v>2791.2083333350001</v>
      </c>
    </row>
    <row r="14385" spans="1:4" x14ac:dyDescent="0.15">
      <c r="A14385" s="37">
        <v>2014</v>
      </c>
      <c r="B14385" s="14">
        <v>8</v>
      </c>
      <c r="C14385" s="14">
        <v>23</v>
      </c>
      <c r="D14385" s="38">
        <v>2791.2500000016698</v>
      </c>
    </row>
    <row r="14386" spans="1:4" x14ac:dyDescent="0.15">
      <c r="A14386" s="37">
        <v>2014</v>
      </c>
      <c r="B14386" s="14">
        <v>8</v>
      </c>
      <c r="C14386" s="14">
        <v>23</v>
      </c>
      <c r="D14386" s="38">
        <v>2791.29166666833</v>
      </c>
    </row>
    <row r="14387" spans="1:4" x14ac:dyDescent="0.15">
      <c r="A14387" s="37">
        <v>2014</v>
      </c>
      <c r="B14387" s="14">
        <v>8</v>
      </c>
      <c r="C14387" s="14">
        <v>23</v>
      </c>
      <c r="D14387" s="38">
        <v>2791.3333333350001</v>
      </c>
    </row>
    <row r="14388" spans="1:4" x14ac:dyDescent="0.15">
      <c r="A14388" s="37">
        <v>2014</v>
      </c>
      <c r="B14388" s="14">
        <v>8</v>
      </c>
      <c r="C14388" s="14">
        <v>23</v>
      </c>
      <c r="D14388" s="38">
        <v>2791.3750000016698</v>
      </c>
    </row>
    <row r="14389" spans="1:4" x14ac:dyDescent="0.15">
      <c r="A14389" s="37">
        <v>2014</v>
      </c>
      <c r="B14389" s="14">
        <v>8</v>
      </c>
      <c r="C14389" s="14">
        <v>23</v>
      </c>
      <c r="D14389" s="38">
        <v>2791.41666666833</v>
      </c>
    </row>
    <row r="14390" spans="1:4" x14ac:dyDescent="0.15">
      <c r="A14390" s="37">
        <v>2014</v>
      </c>
      <c r="B14390" s="14">
        <v>8</v>
      </c>
      <c r="C14390" s="14">
        <v>23</v>
      </c>
      <c r="D14390" s="38">
        <v>2791.4583333350001</v>
      </c>
    </row>
    <row r="14391" spans="1:4" x14ac:dyDescent="0.15">
      <c r="A14391" s="37">
        <v>2014</v>
      </c>
      <c r="B14391" s="14">
        <v>8</v>
      </c>
      <c r="C14391" s="14">
        <v>23</v>
      </c>
      <c r="D14391" s="38">
        <v>2791.5000000016698</v>
      </c>
    </row>
    <row r="14392" spans="1:4" x14ac:dyDescent="0.15">
      <c r="A14392" s="37">
        <v>2014</v>
      </c>
      <c r="B14392" s="14">
        <v>8</v>
      </c>
      <c r="C14392" s="14">
        <v>23</v>
      </c>
      <c r="D14392" s="38">
        <v>2791.54166666833</v>
      </c>
    </row>
    <row r="14393" spans="1:4" x14ac:dyDescent="0.15">
      <c r="A14393" s="37">
        <v>2014</v>
      </c>
      <c r="B14393" s="14">
        <v>8</v>
      </c>
      <c r="C14393" s="14">
        <v>23</v>
      </c>
      <c r="D14393" s="38">
        <v>2791.5833333350001</v>
      </c>
    </row>
    <row r="14394" spans="1:4" x14ac:dyDescent="0.15">
      <c r="A14394" s="37">
        <v>2014</v>
      </c>
      <c r="B14394" s="14">
        <v>8</v>
      </c>
      <c r="C14394" s="14">
        <v>23</v>
      </c>
      <c r="D14394" s="38">
        <v>2791.6250000016698</v>
      </c>
    </row>
    <row r="14395" spans="1:4" x14ac:dyDescent="0.15">
      <c r="A14395" s="37">
        <v>2014</v>
      </c>
      <c r="B14395" s="14">
        <v>8</v>
      </c>
      <c r="C14395" s="14">
        <v>23</v>
      </c>
      <c r="D14395" s="38">
        <v>2791.66666666833</v>
      </c>
    </row>
    <row r="14396" spans="1:4" x14ac:dyDescent="0.15">
      <c r="A14396" s="37">
        <v>2014</v>
      </c>
      <c r="B14396" s="14">
        <v>8</v>
      </c>
      <c r="C14396" s="14">
        <v>23</v>
      </c>
      <c r="D14396" s="38">
        <v>2791.7083333350001</v>
      </c>
    </row>
    <row r="14397" spans="1:4" x14ac:dyDescent="0.15">
      <c r="A14397" s="37">
        <v>2014</v>
      </c>
      <c r="B14397" s="14">
        <v>8</v>
      </c>
      <c r="C14397" s="14">
        <v>23</v>
      </c>
      <c r="D14397" s="38">
        <v>2791.7500000016698</v>
      </c>
    </row>
    <row r="14398" spans="1:4" x14ac:dyDescent="0.15">
      <c r="A14398" s="37">
        <v>2014</v>
      </c>
      <c r="B14398" s="14">
        <v>8</v>
      </c>
      <c r="C14398" s="14">
        <v>23</v>
      </c>
      <c r="D14398" s="38">
        <v>2791.79166666833</v>
      </c>
    </row>
    <row r="14399" spans="1:4" x14ac:dyDescent="0.15">
      <c r="A14399" s="37">
        <v>2014</v>
      </c>
      <c r="B14399" s="14">
        <v>8</v>
      </c>
      <c r="C14399" s="14">
        <v>23</v>
      </c>
      <c r="D14399" s="38">
        <v>2791.8333333350001</v>
      </c>
    </row>
    <row r="14400" spans="1:4" x14ac:dyDescent="0.15">
      <c r="A14400" s="37">
        <v>2014</v>
      </c>
      <c r="B14400" s="14">
        <v>8</v>
      </c>
      <c r="C14400" s="14">
        <v>23</v>
      </c>
      <c r="D14400" s="38">
        <v>2791.8750000016698</v>
      </c>
    </row>
    <row r="14401" spans="1:4" x14ac:dyDescent="0.15">
      <c r="A14401" s="37">
        <v>2014</v>
      </c>
      <c r="B14401" s="14">
        <v>8</v>
      </c>
      <c r="C14401" s="14">
        <v>23</v>
      </c>
      <c r="D14401" s="38">
        <v>2791.91666666833</v>
      </c>
    </row>
    <row r="14402" spans="1:4" x14ac:dyDescent="0.15">
      <c r="A14402" s="37">
        <v>2014</v>
      </c>
      <c r="B14402" s="14">
        <v>8</v>
      </c>
      <c r="C14402" s="14">
        <v>23</v>
      </c>
      <c r="D14402" s="38">
        <v>2791.9583333350001</v>
      </c>
    </row>
    <row r="14403" spans="1:4" x14ac:dyDescent="0.15">
      <c r="A14403" s="37">
        <v>2014</v>
      </c>
      <c r="B14403" s="14">
        <v>8</v>
      </c>
      <c r="C14403" s="14">
        <v>24</v>
      </c>
      <c r="D14403" s="38">
        <v>2792.0000000016698</v>
      </c>
    </row>
    <row r="14404" spans="1:4" x14ac:dyDescent="0.15">
      <c r="A14404" s="37">
        <v>2014</v>
      </c>
      <c r="B14404" s="14">
        <v>8</v>
      </c>
      <c r="C14404" s="14">
        <v>24</v>
      </c>
      <c r="D14404" s="38">
        <v>2792.04166666833</v>
      </c>
    </row>
    <row r="14405" spans="1:4" x14ac:dyDescent="0.15">
      <c r="A14405" s="37">
        <v>2014</v>
      </c>
      <c r="B14405" s="14">
        <v>8</v>
      </c>
      <c r="C14405" s="14">
        <v>24</v>
      </c>
      <c r="D14405" s="38">
        <v>2792.0833333350001</v>
      </c>
    </row>
    <row r="14406" spans="1:4" x14ac:dyDescent="0.15">
      <c r="A14406" s="37">
        <v>2014</v>
      </c>
      <c r="B14406" s="14">
        <v>8</v>
      </c>
      <c r="C14406" s="14">
        <v>24</v>
      </c>
      <c r="D14406" s="38">
        <v>2792.1250000016698</v>
      </c>
    </row>
    <row r="14407" spans="1:4" x14ac:dyDescent="0.15">
      <c r="A14407" s="37">
        <v>2014</v>
      </c>
      <c r="B14407" s="14">
        <v>8</v>
      </c>
      <c r="C14407" s="14">
        <v>24</v>
      </c>
      <c r="D14407" s="38">
        <v>2792.16666666833</v>
      </c>
    </row>
    <row r="14408" spans="1:4" x14ac:dyDescent="0.15">
      <c r="A14408" s="37">
        <v>2014</v>
      </c>
      <c r="B14408" s="14">
        <v>8</v>
      </c>
      <c r="C14408" s="14">
        <v>24</v>
      </c>
      <c r="D14408" s="38">
        <v>2792.2083333350001</v>
      </c>
    </row>
    <row r="14409" spans="1:4" x14ac:dyDescent="0.15">
      <c r="A14409" s="37">
        <v>2014</v>
      </c>
      <c r="B14409" s="14">
        <v>8</v>
      </c>
      <c r="C14409" s="14">
        <v>24</v>
      </c>
      <c r="D14409" s="38">
        <v>2792.2500000016698</v>
      </c>
    </row>
    <row r="14410" spans="1:4" x14ac:dyDescent="0.15">
      <c r="A14410" s="37">
        <v>2014</v>
      </c>
      <c r="B14410" s="14">
        <v>8</v>
      </c>
      <c r="C14410" s="14">
        <v>24</v>
      </c>
      <c r="D14410" s="38">
        <v>2792.29166666833</v>
      </c>
    </row>
    <row r="14411" spans="1:4" x14ac:dyDescent="0.15">
      <c r="A14411" s="37">
        <v>2014</v>
      </c>
      <c r="B14411" s="14">
        <v>8</v>
      </c>
      <c r="C14411" s="14">
        <v>24</v>
      </c>
      <c r="D14411" s="38">
        <v>2792.3333333350001</v>
      </c>
    </row>
    <row r="14412" spans="1:4" x14ac:dyDescent="0.15">
      <c r="A14412" s="37">
        <v>2014</v>
      </c>
      <c r="B14412" s="14">
        <v>8</v>
      </c>
      <c r="C14412" s="14">
        <v>24</v>
      </c>
      <c r="D14412" s="38">
        <v>2792.3750000016698</v>
      </c>
    </row>
    <row r="14413" spans="1:4" x14ac:dyDescent="0.15">
      <c r="A14413" s="37">
        <v>2014</v>
      </c>
      <c r="B14413" s="14">
        <v>8</v>
      </c>
      <c r="C14413" s="14">
        <v>24</v>
      </c>
      <c r="D14413" s="38">
        <v>2792.41666666833</v>
      </c>
    </row>
    <row r="14414" spans="1:4" x14ac:dyDescent="0.15">
      <c r="A14414" s="37">
        <v>2014</v>
      </c>
      <c r="B14414" s="14">
        <v>8</v>
      </c>
      <c r="C14414" s="14">
        <v>24</v>
      </c>
      <c r="D14414" s="38">
        <v>2792.4583333350001</v>
      </c>
    </row>
    <row r="14415" spans="1:4" x14ac:dyDescent="0.15">
      <c r="A14415" s="37">
        <v>2014</v>
      </c>
      <c r="B14415" s="14">
        <v>8</v>
      </c>
      <c r="C14415" s="14">
        <v>24</v>
      </c>
      <c r="D14415" s="38">
        <v>2792.5000000016698</v>
      </c>
    </row>
    <row r="14416" spans="1:4" x14ac:dyDescent="0.15">
      <c r="A14416" s="37">
        <v>2014</v>
      </c>
      <c r="B14416" s="14">
        <v>8</v>
      </c>
      <c r="C14416" s="14">
        <v>24</v>
      </c>
      <c r="D14416" s="38">
        <v>2792.54166666833</v>
      </c>
    </row>
    <row r="14417" spans="1:4" x14ac:dyDescent="0.15">
      <c r="A14417" s="37">
        <v>2014</v>
      </c>
      <c r="B14417" s="14">
        <v>8</v>
      </c>
      <c r="C14417" s="14">
        <v>24</v>
      </c>
      <c r="D14417" s="38">
        <v>2792.5833333350001</v>
      </c>
    </row>
    <row r="14418" spans="1:4" x14ac:dyDescent="0.15">
      <c r="A14418" s="37">
        <v>2014</v>
      </c>
      <c r="B14418" s="14">
        <v>8</v>
      </c>
      <c r="C14418" s="14">
        <v>24</v>
      </c>
      <c r="D14418" s="38">
        <v>2792.6250000016698</v>
      </c>
    </row>
    <row r="14419" spans="1:4" x14ac:dyDescent="0.15">
      <c r="A14419" s="37">
        <v>2014</v>
      </c>
      <c r="B14419" s="14">
        <v>8</v>
      </c>
      <c r="C14419" s="14">
        <v>24</v>
      </c>
      <c r="D14419" s="38">
        <v>2792.66666666833</v>
      </c>
    </row>
    <row r="14420" spans="1:4" x14ac:dyDescent="0.15">
      <c r="A14420" s="37">
        <v>2014</v>
      </c>
      <c r="B14420" s="14">
        <v>8</v>
      </c>
      <c r="C14420" s="14">
        <v>24</v>
      </c>
      <c r="D14420" s="38">
        <v>2792.7083333350001</v>
      </c>
    </row>
    <row r="14421" spans="1:4" x14ac:dyDescent="0.15">
      <c r="A14421" s="37">
        <v>2014</v>
      </c>
      <c r="B14421" s="14">
        <v>8</v>
      </c>
      <c r="C14421" s="14">
        <v>24</v>
      </c>
      <c r="D14421" s="38">
        <v>2792.7500000016698</v>
      </c>
    </row>
    <row r="14422" spans="1:4" x14ac:dyDescent="0.15">
      <c r="A14422" s="37">
        <v>2014</v>
      </c>
      <c r="B14422" s="14">
        <v>8</v>
      </c>
      <c r="C14422" s="14">
        <v>24</v>
      </c>
      <c r="D14422" s="38">
        <v>2792.79166666833</v>
      </c>
    </row>
    <row r="14423" spans="1:4" x14ac:dyDescent="0.15">
      <c r="A14423" s="37">
        <v>2014</v>
      </c>
      <c r="B14423" s="14">
        <v>8</v>
      </c>
      <c r="C14423" s="14">
        <v>24</v>
      </c>
      <c r="D14423" s="38">
        <v>2792.8333333350001</v>
      </c>
    </row>
    <row r="14424" spans="1:4" x14ac:dyDescent="0.15">
      <c r="A14424" s="37">
        <v>2014</v>
      </c>
      <c r="B14424" s="14">
        <v>8</v>
      </c>
      <c r="C14424" s="14">
        <v>24</v>
      </c>
      <c r="D14424" s="38">
        <v>2792.8750000016698</v>
      </c>
    </row>
    <row r="14425" spans="1:4" x14ac:dyDescent="0.15">
      <c r="A14425" s="37">
        <v>2014</v>
      </c>
      <c r="B14425" s="14">
        <v>8</v>
      </c>
      <c r="C14425" s="14">
        <v>24</v>
      </c>
      <c r="D14425" s="38">
        <v>2792.91666666833</v>
      </c>
    </row>
    <row r="14426" spans="1:4" x14ac:dyDescent="0.15">
      <c r="A14426" s="37">
        <v>2014</v>
      </c>
      <c r="B14426" s="14">
        <v>8</v>
      </c>
      <c r="C14426" s="14">
        <v>24</v>
      </c>
      <c r="D14426" s="38">
        <v>2792.9583333350001</v>
      </c>
    </row>
    <row r="14427" spans="1:4" x14ac:dyDescent="0.15">
      <c r="A14427" s="37">
        <v>2014</v>
      </c>
      <c r="B14427" s="14">
        <v>8</v>
      </c>
      <c r="C14427" s="14">
        <v>25</v>
      </c>
      <c r="D14427" s="38">
        <v>2793.0000000016698</v>
      </c>
    </row>
    <row r="14428" spans="1:4" x14ac:dyDescent="0.15">
      <c r="A14428" s="37">
        <v>2014</v>
      </c>
      <c r="B14428" s="14">
        <v>8</v>
      </c>
      <c r="C14428" s="14">
        <v>25</v>
      </c>
      <c r="D14428" s="38">
        <v>2793.04166666833</v>
      </c>
    </row>
    <row r="14429" spans="1:4" x14ac:dyDescent="0.15">
      <c r="A14429" s="37">
        <v>2014</v>
      </c>
      <c r="B14429" s="14">
        <v>8</v>
      </c>
      <c r="C14429" s="14">
        <v>25</v>
      </c>
      <c r="D14429" s="38">
        <v>2793.0833333350001</v>
      </c>
    </row>
    <row r="14430" spans="1:4" x14ac:dyDescent="0.15">
      <c r="A14430" s="37">
        <v>2014</v>
      </c>
      <c r="B14430" s="14">
        <v>8</v>
      </c>
      <c r="C14430" s="14">
        <v>25</v>
      </c>
      <c r="D14430" s="38">
        <v>2793.1250000016698</v>
      </c>
    </row>
    <row r="14431" spans="1:4" x14ac:dyDescent="0.15">
      <c r="A14431" s="37">
        <v>2014</v>
      </c>
      <c r="B14431" s="14">
        <v>8</v>
      </c>
      <c r="C14431" s="14">
        <v>25</v>
      </c>
      <c r="D14431" s="38">
        <v>2793.16666666833</v>
      </c>
    </row>
    <row r="14432" spans="1:4" x14ac:dyDescent="0.15">
      <c r="A14432" s="37">
        <v>2014</v>
      </c>
      <c r="B14432" s="14">
        <v>8</v>
      </c>
      <c r="C14432" s="14">
        <v>25</v>
      </c>
      <c r="D14432" s="38">
        <v>2793.2083333350001</v>
      </c>
    </row>
    <row r="14433" spans="1:4" x14ac:dyDescent="0.15">
      <c r="A14433" s="37">
        <v>2014</v>
      </c>
      <c r="B14433" s="14">
        <v>8</v>
      </c>
      <c r="C14433" s="14">
        <v>25</v>
      </c>
      <c r="D14433" s="38">
        <v>2793.2500000016698</v>
      </c>
    </row>
    <row r="14434" spans="1:4" x14ac:dyDescent="0.15">
      <c r="A14434" s="37">
        <v>2014</v>
      </c>
      <c r="B14434" s="14">
        <v>8</v>
      </c>
      <c r="C14434" s="14">
        <v>25</v>
      </c>
      <c r="D14434" s="38">
        <v>2793.29166666833</v>
      </c>
    </row>
    <row r="14435" spans="1:4" x14ac:dyDescent="0.15">
      <c r="A14435" s="37">
        <v>2014</v>
      </c>
      <c r="B14435" s="14">
        <v>8</v>
      </c>
      <c r="C14435" s="14">
        <v>25</v>
      </c>
      <c r="D14435" s="38">
        <v>2793.3333333350001</v>
      </c>
    </row>
    <row r="14436" spans="1:4" x14ac:dyDescent="0.15">
      <c r="A14436" s="37">
        <v>2014</v>
      </c>
      <c r="B14436" s="14">
        <v>8</v>
      </c>
      <c r="C14436" s="14">
        <v>25</v>
      </c>
      <c r="D14436" s="38">
        <v>2793.3750000016698</v>
      </c>
    </row>
    <row r="14437" spans="1:4" x14ac:dyDescent="0.15">
      <c r="A14437" s="37">
        <v>2014</v>
      </c>
      <c r="B14437" s="14">
        <v>8</v>
      </c>
      <c r="C14437" s="14">
        <v>25</v>
      </c>
      <c r="D14437" s="38">
        <v>2793.41666666833</v>
      </c>
    </row>
    <row r="14438" spans="1:4" x14ac:dyDescent="0.15">
      <c r="A14438" s="37">
        <v>2014</v>
      </c>
      <c r="B14438" s="14">
        <v>8</v>
      </c>
      <c r="C14438" s="14">
        <v>25</v>
      </c>
      <c r="D14438" s="38">
        <v>2793.4583333350001</v>
      </c>
    </row>
    <row r="14439" spans="1:4" x14ac:dyDescent="0.15">
      <c r="A14439" s="37">
        <v>2014</v>
      </c>
      <c r="B14439" s="14">
        <v>8</v>
      </c>
      <c r="C14439" s="14">
        <v>25</v>
      </c>
      <c r="D14439" s="38">
        <v>2793.5000000016698</v>
      </c>
    </row>
    <row r="14440" spans="1:4" x14ac:dyDescent="0.15">
      <c r="A14440" s="37">
        <v>2014</v>
      </c>
      <c r="B14440" s="14">
        <v>8</v>
      </c>
      <c r="C14440" s="14">
        <v>25</v>
      </c>
      <c r="D14440" s="38">
        <v>2793.54166666833</v>
      </c>
    </row>
    <row r="14441" spans="1:4" x14ac:dyDescent="0.15">
      <c r="A14441" s="37">
        <v>2014</v>
      </c>
      <c r="B14441" s="14">
        <v>8</v>
      </c>
      <c r="C14441" s="14">
        <v>25</v>
      </c>
      <c r="D14441" s="38">
        <v>2793.5833333350001</v>
      </c>
    </row>
    <row r="14442" spans="1:4" x14ac:dyDescent="0.15">
      <c r="A14442" s="37">
        <v>2014</v>
      </c>
      <c r="B14442" s="14">
        <v>8</v>
      </c>
      <c r="C14442" s="14">
        <v>25</v>
      </c>
      <c r="D14442" s="38">
        <v>2793.6250000016698</v>
      </c>
    </row>
    <row r="14443" spans="1:4" x14ac:dyDescent="0.15">
      <c r="A14443" s="37">
        <v>2014</v>
      </c>
      <c r="B14443" s="14">
        <v>8</v>
      </c>
      <c r="C14443" s="14">
        <v>25</v>
      </c>
      <c r="D14443" s="38">
        <v>2793.66666666833</v>
      </c>
    </row>
    <row r="14444" spans="1:4" x14ac:dyDescent="0.15">
      <c r="A14444" s="37">
        <v>2014</v>
      </c>
      <c r="B14444" s="14">
        <v>8</v>
      </c>
      <c r="C14444" s="14">
        <v>25</v>
      </c>
      <c r="D14444" s="38">
        <v>2793.7083333350001</v>
      </c>
    </row>
    <row r="14445" spans="1:4" x14ac:dyDescent="0.15">
      <c r="A14445" s="37">
        <v>2014</v>
      </c>
      <c r="B14445" s="14">
        <v>8</v>
      </c>
      <c r="C14445" s="14">
        <v>25</v>
      </c>
      <c r="D14445" s="38">
        <v>2793.7500000016698</v>
      </c>
    </row>
    <row r="14446" spans="1:4" x14ac:dyDescent="0.15">
      <c r="A14446" s="37">
        <v>2014</v>
      </c>
      <c r="B14446" s="14">
        <v>8</v>
      </c>
      <c r="C14446" s="14">
        <v>25</v>
      </c>
      <c r="D14446" s="38">
        <v>2793.79166666833</v>
      </c>
    </row>
    <row r="14447" spans="1:4" x14ac:dyDescent="0.15">
      <c r="A14447" s="37">
        <v>2014</v>
      </c>
      <c r="B14447" s="14">
        <v>8</v>
      </c>
      <c r="C14447" s="14">
        <v>25</v>
      </c>
      <c r="D14447" s="38">
        <v>2793.8333333350001</v>
      </c>
    </row>
    <row r="14448" spans="1:4" x14ac:dyDescent="0.15">
      <c r="A14448" s="37">
        <v>2014</v>
      </c>
      <c r="B14448" s="14">
        <v>8</v>
      </c>
      <c r="C14448" s="14">
        <v>25</v>
      </c>
      <c r="D14448" s="38">
        <v>2793.8750000016698</v>
      </c>
    </row>
    <row r="14449" spans="1:4" x14ac:dyDescent="0.15">
      <c r="A14449" s="37">
        <v>2014</v>
      </c>
      <c r="B14449" s="14">
        <v>8</v>
      </c>
      <c r="C14449" s="14">
        <v>25</v>
      </c>
      <c r="D14449" s="38">
        <v>2793.91666666833</v>
      </c>
    </row>
    <row r="14450" spans="1:4" x14ac:dyDescent="0.15">
      <c r="A14450" s="37">
        <v>2014</v>
      </c>
      <c r="B14450" s="14">
        <v>8</v>
      </c>
      <c r="C14450" s="14">
        <v>25</v>
      </c>
      <c r="D14450" s="38">
        <v>2793.9583333350001</v>
      </c>
    </row>
    <row r="14451" spans="1:4" x14ac:dyDescent="0.15">
      <c r="A14451" s="37">
        <v>2014</v>
      </c>
      <c r="B14451" s="14">
        <v>8</v>
      </c>
      <c r="C14451" s="14">
        <v>26</v>
      </c>
      <c r="D14451" s="38">
        <v>2794.0000000016698</v>
      </c>
    </row>
    <row r="14452" spans="1:4" x14ac:dyDescent="0.15">
      <c r="A14452" s="37">
        <v>2014</v>
      </c>
      <c r="B14452" s="14">
        <v>8</v>
      </c>
      <c r="C14452" s="14">
        <v>26</v>
      </c>
      <c r="D14452" s="38">
        <v>2794.04166666833</v>
      </c>
    </row>
    <row r="14453" spans="1:4" x14ac:dyDescent="0.15">
      <c r="A14453" s="37">
        <v>2014</v>
      </c>
      <c r="B14453" s="14">
        <v>8</v>
      </c>
      <c r="C14453" s="14">
        <v>26</v>
      </c>
      <c r="D14453" s="38">
        <v>2794.0833333350001</v>
      </c>
    </row>
    <row r="14454" spans="1:4" x14ac:dyDescent="0.15">
      <c r="A14454" s="37">
        <v>2014</v>
      </c>
      <c r="B14454" s="14">
        <v>8</v>
      </c>
      <c r="C14454" s="14">
        <v>26</v>
      </c>
      <c r="D14454" s="38">
        <v>2794.1250000016698</v>
      </c>
    </row>
    <row r="14455" spans="1:4" x14ac:dyDescent="0.15">
      <c r="A14455" s="37">
        <v>2014</v>
      </c>
      <c r="B14455" s="14">
        <v>8</v>
      </c>
      <c r="C14455" s="14">
        <v>26</v>
      </c>
      <c r="D14455" s="38">
        <v>2794.16666666833</v>
      </c>
    </row>
    <row r="14456" spans="1:4" x14ac:dyDescent="0.15">
      <c r="A14456" s="37">
        <v>2014</v>
      </c>
      <c r="B14456" s="14">
        <v>8</v>
      </c>
      <c r="C14456" s="14">
        <v>26</v>
      </c>
      <c r="D14456" s="38">
        <v>2794.2083333350001</v>
      </c>
    </row>
    <row r="14457" spans="1:4" x14ac:dyDescent="0.15">
      <c r="A14457" s="37">
        <v>2014</v>
      </c>
      <c r="B14457" s="14">
        <v>8</v>
      </c>
      <c r="C14457" s="14">
        <v>26</v>
      </c>
      <c r="D14457" s="38">
        <v>2794.2500000016698</v>
      </c>
    </row>
    <row r="14458" spans="1:4" x14ac:dyDescent="0.15">
      <c r="A14458" s="37">
        <v>2014</v>
      </c>
      <c r="B14458" s="14">
        <v>8</v>
      </c>
      <c r="C14458" s="14">
        <v>26</v>
      </c>
      <c r="D14458" s="38">
        <v>2794.29166666833</v>
      </c>
    </row>
    <row r="14459" spans="1:4" x14ac:dyDescent="0.15">
      <c r="A14459" s="37">
        <v>2014</v>
      </c>
      <c r="B14459" s="14">
        <v>8</v>
      </c>
      <c r="C14459" s="14">
        <v>26</v>
      </c>
      <c r="D14459" s="38">
        <v>2794.3333333350001</v>
      </c>
    </row>
    <row r="14460" spans="1:4" x14ac:dyDescent="0.15">
      <c r="A14460" s="37">
        <v>2014</v>
      </c>
      <c r="B14460" s="14">
        <v>8</v>
      </c>
      <c r="C14460" s="14">
        <v>26</v>
      </c>
      <c r="D14460" s="38">
        <v>2794.3750000016698</v>
      </c>
    </row>
    <row r="14461" spans="1:4" x14ac:dyDescent="0.15">
      <c r="A14461" s="37">
        <v>2014</v>
      </c>
      <c r="B14461" s="14">
        <v>8</v>
      </c>
      <c r="C14461" s="14">
        <v>26</v>
      </c>
      <c r="D14461" s="38">
        <v>2794.41666666833</v>
      </c>
    </row>
    <row r="14462" spans="1:4" x14ac:dyDescent="0.15">
      <c r="A14462" s="37">
        <v>2014</v>
      </c>
      <c r="B14462" s="14">
        <v>8</v>
      </c>
      <c r="C14462" s="14">
        <v>26</v>
      </c>
      <c r="D14462" s="38">
        <v>2794.4583333350001</v>
      </c>
    </row>
    <row r="14463" spans="1:4" x14ac:dyDescent="0.15">
      <c r="A14463" s="37">
        <v>2014</v>
      </c>
      <c r="B14463" s="14">
        <v>8</v>
      </c>
      <c r="C14463" s="14">
        <v>26</v>
      </c>
      <c r="D14463" s="38">
        <v>2794.5000000016698</v>
      </c>
    </row>
    <row r="14464" spans="1:4" x14ac:dyDescent="0.15">
      <c r="A14464" s="37">
        <v>2014</v>
      </c>
      <c r="B14464" s="14">
        <v>8</v>
      </c>
      <c r="C14464" s="14">
        <v>26</v>
      </c>
      <c r="D14464" s="38">
        <v>2794.54166666833</v>
      </c>
    </row>
    <row r="14465" spans="1:7" x14ac:dyDescent="0.15">
      <c r="A14465" s="37">
        <v>2014</v>
      </c>
      <c r="B14465" s="14">
        <v>8</v>
      </c>
      <c r="C14465" s="14">
        <v>26</v>
      </c>
      <c r="D14465" s="38">
        <v>2794.5833333350001</v>
      </c>
      <c r="G14465">
        <v>4.2561301999999994</v>
      </c>
    </row>
    <row r="14466" spans="1:7" x14ac:dyDescent="0.15">
      <c r="A14466" s="37">
        <v>2014</v>
      </c>
      <c r="B14466" s="14">
        <v>8</v>
      </c>
      <c r="C14466" s="14">
        <v>26</v>
      </c>
      <c r="D14466" s="38">
        <v>2794.6250000016698</v>
      </c>
      <c r="G14466">
        <v>4.8744715199999993</v>
      </c>
    </row>
    <row r="14467" spans="1:7" x14ac:dyDescent="0.15">
      <c r="A14467" s="37">
        <v>2014</v>
      </c>
      <c r="B14467" s="14">
        <v>8</v>
      </c>
      <c r="C14467" s="14">
        <v>26</v>
      </c>
      <c r="D14467" s="38">
        <v>2794.66666666833</v>
      </c>
      <c r="G14467">
        <v>4.7928423599999999</v>
      </c>
    </row>
    <row r="14468" spans="1:7" x14ac:dyDescent="0.15">
      <c r="A14468" s="37">
        <v>2014</v>
      </c>
      <c r="B14468" s="14">
        <v>8</v>
      </c>
      <c r="C14468" s="14">
        <v>26</v>
      </c>
      <c r="D14468" s="38">
        <v>2794.7083333350001</v>
      </c>
      <c r="G14468">
        <v>5.2946200799999996</v>
      </c>
    </row>
    <row r="14469" spans="1:7" x14ac:dyDescent="0.15">
      <c r="A14469" s="37">
        <v>2014</v>
      </c>
      <c r="B14469" s="14">
        <v>8</v>
      </c>
      <c r="C14469" s="14">
        <v>26</v>
      </c>
      <c r="D14469" s="38">
        <v>2794.7500000016698</v>
      </c>
      <c r="G14469">
        <v>3.5021386399999996</v>
      </c>
    </row>
    <row r="14470" spans="1:7" x14ac:dyDescent="0.15">
      <c r="A14470" s="37">
        <v>2014</v>
      </c>
      <c r="B14470" s="14">
        <v>8</v>
      </c>
      <c r="C14470" s="14">
        <v>26</v>
      </c>
      <c r="D14470" s="38">
        <v>2794.79166666833</v>
      </c>
      <c r="G14470">
        <v>4.7709152400000008</v>
      </c>
    </row>
    <row r="14471" spans="1:7" x14ac:dyDescent="0.15">
      <c r="A14471" s="37">
        <v>2014</v>
      </c>
      <c r="B14471" s="14">
        <v>8</v>
      </c>
      <c r="C14471" s="14">
        <v>26</v>
      </c>
      <c r="D14471" s="38">
        <v>2794.8333333350001</v>
      </c>
      <c r="G14471">
        <v>3.0739535999999994</v>
      </c>
    </row>
    <row r="14472" spans="1:7" x14ac:dyDescent="0.15">
      <c r="A14472" s="37">
        <v>2014</v>
      </c>
      <c r="B14472" s="14">
        <v>8</v>
      </c>
      <c r="C14472" s="14">
        <v>26</v>
      </c>
      <c r="D14472" s="38">
        <v>2794.8750000016698</v>
      </c>
      <c r="G14472">
        <v>3.34663968</v>
      </c>
    </row>
    <row r="14473" spans="1:7" x14ac:dyDescent="0.15">
      <c r="A14473" s="37">
        <v>2014</v>
      </c>
      <c r="B14473" s="14">
        <v>8</v>
      </c>
      <c r="C14473" s="14">
        <v>26</v>
      </c>
      <c r="D14473" s="38">
        <v>2794.91666666833</v>
      </c>
    </row>
    <row r="14474" spans="1:7" x14ac:dyDescent="0.15">
      <c r="A14474" s="37">
        <v>2014</v>
      </c>
      <c r="B14474" s="14">
        <v>8</v>
      </c>
      <c r="C14474" s="14">
        <v>26</v>
      </c>
      <c r="D14474" s="38">
        <v>2794.9583333350001</v>
      </c>
      <c r="G14474">
        <v>1.605564</v>
      </c>
    </row>
    <row r="14475" spans="1:7" x14ac:dyDescent="0.15">
      <c r="A14475" s="37">
        <v>2014</v>
      </c>
      <c r="B14475" s="14">
        <v>8</v>
      </c>
      <c r="C14475" s="14">
        <v>27</v>
      </c>
      <c r="D14475" s="38">
        <v>2795.0000000016698</v>
      </c>
      <c r="G14475">
        <v>1.8571196799999998</v>
      </c>
    </row>
    <row r="14476" spans="1:7" x14ac:dyDescent="0.15">
      <c r="A14476" s="37">
        <v>2014</v>
      </c>
      <c r="B14476" s="14">
        <v>8</v>
      </c>
      <c r="C14476" s="14">
        <v>27</v>
      </c>
      <c r="D14476" s="38">
        <v>2795.04166666833</v>
      </c>
      <c r="G14476">
        <v>1.340568</v>
      </c>
    </row>
    <row r="14477" spans="1:7" x14ac:dyDescent="0.15">
      <c r="A14477" s="37">
        <v>2014</v>
      </c>
      <c r="B14477" s="14">
        <v>8</v>
      </c>
      <c r="C14477" s="14">
        <v>27</v>
      </c>
      <c r="D14477" s="38">
        <v>2795.0833333350001</v>
      </c>
      <c r="G14477">
        <v>1.2596836000000002</v>
      </c>
    </row>
    <row r="14478" spans="1:7" x14ac:dyDescent="0.15">
      <c r="A14478" s="37">
        <v>2014</v>
      </c>
      <c r="B14478" s="14">
        <v>8</v>
      </c>
      <c r="C14478" s="14">
        <v>27</v>
      </c>
      <c r="D14478" s="38">
        <v>2795.1250000016698</v>
      </c>
      <c r="G14478">
        <v>1.2285422399999999</v>
      </c>
    </row>
    <row r="14479" spans="1:7" x14ac:dyDescent="0.15">
      <c r="A14479" s="37">
        <v>2014</v>
      </c>
      <c r="B14479" s="14">
        <v>8</v>
      </c>
      <c r="C14479" s="14">
        <v>27</v>
      </c>
      <c r="D14479" s="38">
        <v>2795.16666666833</v>
      </c>
      <c r="G14479">
        <v>1.2560464000000002</v>
      </c>
    </row>
    <row r="14480" spans="1:7" x14ac:dyDescent="0.15">
      <c r="A14480" s="37">
        <v>2014</v>
      </c>
      <c r="B14480" s="14">
        <v>8</v>
      </c>
      <c r="C14480" s="14">
        <v>27</v>
      </c>
      <c r="D14480" s="38">
        <v>2795.2083333350001</v>
      </c>
      <c r="G14480">
        <v>1.2994156799999999</v>
      </c>
    </row>
    <row r="14481" spans="1:7" x14ac:dyDescent="0.15">
      <c r="A14481" s="37">
        <v>2014</v>
      </c>
      <c r="B14481" s="14">
        <v>8</v>
      </c>
      <c r="C14481" s="14">
        <v>27</v>
      </c>
      <c r="D14481" s="38">
        <v>2795.2500000016698</v>
      </c>
      <c r="G14481">
        <v>1.2464684400000001</v>
      </c>
    </row>
    <row r="14482" spans="1:7" x14ac:dyDescent="0.15">
      <c r="A14482" s="37">
        <v>2014</v>
      </c>
      <c r="B14482" s="14">
        <v>8</v>
      </c>
      <c r="C14482" s="14">
        <v>27</v>
      </c>
      <c r="D14482" s="38">
        <v>2795.29166666833</v>
      </c>
      <c r="G14482">
        <v>1.5640999199999999</v>
      </c>
    </row>
    <row r="14483" spans="1:7" x14ac:dyDescent="0.15">
      <c r="A14483" s="37">
        <v>2014</v>
      </c>
      <c r="B14483" s="14">
        <v>8</v>
      </c>
      <c r="C14483" s="14">
        <v>27</v>
      </c>
      <c r="D14483" s="38">
        <v>2795.3333333350001</v>
      </c>
      <c r="G14483">
        <v>2.5096680000000005</v>
      </c>
    </row>
    <row r="14484" spans="1:7" x14ac:dyDescent="0.15">
      <c r="A14484" s="37">
        <v>2014</v>
      </c>
      <c r="B14484" s="14">
        <v>8</v>
      </c>
      <c r="C14484" s="14">
        <v>27</v>
      </c>
      <c r="D14484" s="38">
        <v>2795.3750000016698</v>
      </c>
      <c r="G14484">
        <v>3.9488560800000001</v>
      </c>
    </row>
    <row r="14485" spans="1:7" x14ac:dyDescent="0.15">
      <c r="A14485" s="37">
        <v>2014</v>
      </c>
      <c r="B14485" s="14">
        <v>8</v>
      </c>
      <c r="C14485" s="14">
        <v>27</v>
      </c>
      <c r="D14485" s="38">
        <v>2795.41666666833</v>
      </c>
      <c r="G14485">
        <v>6.228531799999999</v>
      </c>
    </row>
    <row r="14486" spans="1:7" x14ac:dyDescent="0.15">
      <c r="A14486" s="37">
        <v>2014</v>
      </c>
      <c r="B14486" s="14">
        <v>8</v>
      </c>
      <c r="C14486" s="14">
        <v>27</v>
      </c>
      <c r="D14486" s="38">
        <v>2795.4583333350001</v>
      </c>
      <c r="G14486">
        <v>5.2358706399999999</v>
      </c>
    </row>
    <row r="14487" spans="1:7" x14ac:dyDescent="0.15">
      <c r="A14487" s="37">
        <v>2014</v>
      </c>
      <c r="B14487" s="14">
        <v>8</v>
      </c>
      <c r="C14487" s="14">
        <v>27</v>
      </c>
      <c r="D14487" s="38">
        <v>2795.5000000016698</v>
      </c>
      <c r="G14487">
        <v>4.2433999999999994</v>
      </c>
    </row>
    <row r="14488" spans="1:7" x14ac:dyDescent="0.15">
      <c r="A14488" s="37">
        <v>2014</v>
      </c>
      <c r="B14488" s="14">
        <v>8</v>
      </c>
      <c r="C14488" s="14">
        <v>27</v>
      </c>
      <c r="D14488" s="38">
        <v>2795.54166666833</v>
      </c>
      <c r="G14488">
        <v>7.5666230400000005</v>
      </c>
    </row>
    <row r="14489" spans="1:7" x14ac:dyDescent="0.15">
      <c r="A14489" s="37">
        <v>2014</v>
      </c>
      <c r="B14489" s="14">
        <v>8</v>
      </c>
      <c r="C14489" s="14">
        <v>27</v>
      </c>
      <c r="D14489" s="38">
        <v>2795.5833333350001</v>
      </c>
      <c r="G14489">
        <v>3.3081200000000002</v>
      </c>
    </row>
    <row r="14490" spans="1:7" x14ac:dyDescent="0.15">
      <c r="A14490" s="37">
        <v>2014</v>
      </c>
      <c r="B14490" s="14">
        <v>8</v>
      </c>
      <c r="C14490" s="14">
        <v>27</v>
      </c>
      <c r="D14490" s="38">
        <v>2795.6250000016698</v>
      </c>
      <c r="G14490">
        <v>4.0182400000000005</v>
      </c>
    </row>
    <row r="14491" spans="1:7" x14ac:dyDescent="0.15">
      <c r="A14491" s="37">
        <v>2014</v>
      </c>
      <c r="B14491" s="14">
        <v>8</v>
      </c>
      <c r="C14491" s="14">
        <v>27</v>
      </c>
      <c r="D14491" s="38">
        <v>2795.66666666833</v>
      </c>
      <c r="G14491">
        <v>3.7126285999999999</v>
      </c>
    </row>
    <row r="14492" spans="1:7" x14ac:dyDescent="0.15">
      <c r="A14492" s="37">
        <v>2014</v>
      </c>
      <c r="B14492" s="14">
        <v>8</v>
      </c>
      <c r="C14492" s="14">
        <v>27</v>
      </c>
      <c r="D14492" s="38">
        <v>2795.7083333350001</v>
      </c>
      <c r="G14492">
        <v>3.3245393600000002</v>
      </c>
    </row>
    <row r="14493" spans="1:7" x14ac:dyDescent="0.15">
      <c r="A14493" s="37">
        <v>2014</v>
      </c>
      <c r="B14493" s="14">
        <v>8</v>
      </c>
      <c r="C14493" s="14">
        <v>27</v>
      </c>
      <c r="D14493" s="38">
        <v>2795.7500000016698</v>
      </c>
      <c r="G14493">
        <v>5.2932171599999993</v>
      </c>
    </row>
    <row r="14494" spans="1:7" x14ac:dyDescent="0.15">
      <c r="A14494" s="37">
        <v>2014</v>
      </c>
      <c r="B14494" s="14">
        <v>8</v>
      </c>
      <c r="C14494" s="14">
        <v>27</v>
      </c>
      <c r="D14494" s="38">
        <v>2795.79166666833</v>
      </c>
      <c r="G14494">
        <v>5.2136663999999993</v>
      </c>
    </row>
    <row r="14495" spans="1:7" x14ac:dyDescent="0.15">
      <c r="A14495" s="37">
        <v>2014</v>
      </c>
      <c r="B14495" s="14">
        <v>8</v>
      </c>
      <c r="C14495" s="14">
        <v>27</v>
      </c>
      <c r="D14495" s="38">
        <v>2795.8333333350001</v>
      </c>
      <c r="G14495">
        <v>4.6604482799999998</v>
      </c>
    </row>
    <row r="14496" spans="1:7" x14ac:dyDescent="0.15">
      <c r="A14496" s="37">
        <v>2014</v>
      </c>
      <c r="B14496" s="14">
        <v>8</v>
      </c>
      <c r="C14496" s="14">
        <v>27</v>
      </c>
      <c r="D14496" s="38">
        <v>2795.8750000016698</v>
      </c>
      <c r="G14496">
        <v>3.6475920000000004</v>
      </c>
    </row>
    <row r="14497" spans="1:7" x14ac:dyDescent="0.15">
      <c r="A14497" s="37">
        <v>2014</v>
      </c>
      <c r="B14497" s="14">
        <v>8</v>
      </c>
      <c r="C14497" s="14">
        <v>27</v>
      </c>
      <c r="D14497" s="38">
        <v>2795.91666666833</v>
      </c>
      <c r="G14497">
        <v>1.7805306400000003</v>
      </c>
    </row>
    <row r="14498" spans="1:7" x14ac:dyDescent="0.15">
      <c r="A14498" s="37">
        <v>2014</v>
      </c>
      <c r="B14498" s="14">
        <v>8</v>
      </c>
      <c r="C14498" s="14">
        <v>27</v>
      </c>
      <c r="D14498" s="38">
        <v>2795.9583333350001</v>
      </c>
      <c r="G14498">
        <v>1.78392536</v>
      </c>
    </row>
    <row r="14499" spans="1:7" x14ac:dyDescent="0.15">
      <c r="A14499" s="37">
        <v>2014</v>
      </c>
      <c r="B14499" s="14">
        <v>8</v>
      </c>
      <c r="C14499" s="14">
        <v>28</v>
      </c>
      <c r="D14499" s="38">
        <v>2796.0000000016698</v>
      </c>
      <c r="G14499">
        <v>1.5531710000000003</v>
      </c>
    </row>
    <row r="14500" spans="1:7" x14ac:dyDescent="0.15">
      <c r="A14500" s="37">
        <v>2014</v>
      </c>
      <c r="B14500" s="14">
        <v>8</v>
      </c>
      <c r="C14500" s="14">
        <v>28</v>
      </c>
      <c r="D14500" s="38">
        <v>2796.04166666833</v>
      </c>
      <c r="G14500">
        <v>1.6231784399999998</v>
      </c>
    </row>
    <row r="14501" spans="1:7" x14ac:dyDescent="0.15">
      <c r="A14501" s="37">
        <v>2014</v>
      </c>
      <c r="B14501" s="14">
        <v>8</v>
      </c>
      <c r="C14501" s="14">
        <v>28</v>
      </c>
      <c r="D14501" s="38">
        <v>2796.0833333350001</v>
      </c>
      <c r="G14501">
        <v>1.4814835199999998</v>
      </c>
    </row>
    <row r="14502" spans="1:7" x14ac:dyDescent="0.15">
      <c r="A14502" s="37">
        <v>2014</v>
      </c>
      <c r="B14502" s="14">
        <v>8</v>
      </c>
      <c r="C14502" s="14">
        <v>28</v>
      </c>
      <c r="D14502" s="38">
        <v>2796.1250000016698</v>
      </c>
    </row>
    <row r="14503" spans="1:7" x14ac:dyDescent="0.15">
      <c r="A14503" s="37">
        <v>2014</v>
      </c>
      <c r="B14503" s="14">
        <v>8</v>
      </c>
      <c r="C14503" s="14">
        <v>28</v>
      </c>
      <c r="D14503" s="38">
        <v>2796.16666666833</v>
      </c>
      <c r="G14503">
        <v>1.4842893600000002</v>
      </c>
    </row>
    <row r="14504" spans="1:7" x14ac:dyDescent="0.15">
      <c r="A14504" s="37">
        <v>2014</v>
      </c>
      <c r="B14504" s="14">
        <v>8</v>
      </c>
      <c r="C14504" s="14">
        <v>28</v>
      </c>
      <c r="D14504" s="38">
        <v>2796.2083333350001</v>
      </c>
      <c r="G14504">
        <v>1.5151882400000001</v>
      </c>
    </row>
    <row r="14505" spans="1:7" x14ac:dyDescent="0.15">
      <c r="A14505" s="37">
        <v>2014</v>
      </c>
      <c r="B14505" s="14">
        <v>8</v>
      </c>
      <c r="C14505" s="14">
        <v>28</v>
      </c>
      <c r="D14505" s="38">
        <v>2796.2500000016698</v>
      </c>
      <c r="G14505">
        <v>1.4096574799999999</v>
      </c>
    </row>
    <row r="14506" spans="1:7" x14ac:dyDescent="0.15">
      <c r="A14506" s="37">
        <v>2014</v>
      </c>
      <c r="B14506" s="14">
        <v>8</v>
      </c>
      <c r="C14506" s="14">
        <v>28</v>
      </c>
      <c r="D14506" s="38">
        <v>2796.29166666833</v>
      </c>
      <c r="G14506">
        <v>1.39135024</v>
      </c>
    </row>
    <row r="14507" spans="1:7" x14ac:dyDescent="0.15">
      <c r="A14507" s="37">
        <v>2014</v>
      </c>
      <c r="B14507" s="14">
        <v>8</v>
      </c>
      <c r="C14507" s="14">
        <v>28</v>
      </c>
      <c r="D14507" s="38">
        <v>2796.3333333350001</v>
      </c>
      <c r="G14507">
        <v>1.9985548000000002</v>
      </c>
    </row>
    <row r="14508" spans="1:7" x14ac:dyDescent="0.15">
      <c r="A14508" s="37">
        <v>2014</v>
      </c>
      <c r="B14508" s="14">
        <v>8</v>
      </c>
      <c r="C14508" s="14">
        <v>28</v>
      </c>
      <c r="D14508" s="38">
        <v>2796.3750000016698</v>
      </c>
      <c r="G14508">
        <v>4.8227886400000006</v>
      </c>
    </row>
    <row r="14509" spans="1:7" x14ac:dyDescent="0.15">
      <c r="A14509" s="37">
        <v>2014</v>
      </c>
      <c r="B14509" s="14">
        <v>8</v>
      </c>
      <c r="C14509" s="14">
        <v>28</v>
      </c>
      <c r="D14509" s="38">
        <v>2796.41666666833</v>
      </c>
      <c r="G14509">
        <v>4.4685600000000001</v>
      </c>
    </row>
    <row r="14510" spans="1:7" x14ac:dyDescent="0.15">
      <c r="A14510" s="37">
        <v>2014</v>
      </c>
      <c r="B14510" s="14">
        <v>8</v>
      </c>
      <c r="C14510" s="14">
        <v>28</v>
      </c>
      <c r="D14510" s="38">
        <v>2796.4583333350001</v>
      </c>
      <c r="G14510">
        <v>7.5037514399999994</v>
      </c>
    </row>
    <row r="14511" spans="1:7" x14ac:dyDescent="0.15">
      <c r="A14511" s="37">
        <v>2014</v>
      </c>
      <c r="B14511" s="14">
        <v>8</v>
      </c>
      <c r="C14511" s="14">
        <v>28</v>
      </c>
      <c r="D14511" s="38">
        <v>2796.5000000016698</v>
      </c>
      <c r="G14511">
        <v>8.3070530400000013</v>
      </c>
    </row>
    <row r="14512" spans="1:7" x14ac:dyDescent="0.15">
      <c r="A14512" s="37">
        <v>2014</v>
      </c>
      <c r="B14512" s="14">
        <v>8</v>
      </c>
      <c r="C14512" s="14">
        <v>28</v>
      </c>
      <c r="D14512" s="38">
        <v>2796.54166666833</v>
      </c>
      <c r="G14512">
        <v>7.5509484399999991</v>
      </c>
    </row>
    <row r="14513" spans="1:7" x14ac:dyDescent="0.15">
      <c r="A14513" s="37">
        <v>2014</v>
      </c>
      <c r="B14513" s="14">
        <v>8</v>
      </c>
      <c r="C14513" s="14">
        <v>28</v>
      </c>
      <c r="D14513" s="38">
        <v>2796.5833333350001</v>
      </c>
      <c r="G14513">
        <v>4.7438787199999997</v>
      </c>
    </row>
    <row r="14514" spans="1:7" x14ac:dyDescent="0.15">
      <c r="A14514" s="37">
        <v>2014</v>
      </c>
      <c r="B14514" s="14">
        <v>8</v>
      </c>
      <c r="C14514" s="14">
        <v>28</v>
      </c>
      <c r="D14514" s="38">
        <v>2796.6250000016698</v>
      </c>
      <c r="G14514">
        <v>4.7875944000000006</v>
      </c>
    </row>
    <row r="14515" spans="1:7" x14ac:dyDescent="0.15">
      <c r="A14515" s="37">
        <v>2014</v>
      </c>
      <c r="B14515" s="14">
        <v>8</v>
      </c>
      <c r="C14515" s="14">
        <v>28</v>
      </c>
      <c r="D14515" s="38">
        <v>2796.66666666833</v>
      </c>
      <c r="G14515">
        <v>6.8980710399999996</v>
      </c>
    </row>
    <row r="14516" spans="1:7" x14ac:dyDescent="0.15">
      <c r="A14516" s="37">
        <v>2014</v>
      </c>
      <c r="B14516" s="14">
        <v>8</v>
      </c>
      <c r="C14516" s="14">
        <v>28</v>
      </c>
      <c r="D14516" s="38">
        <v>2796.7083333350001</v>
      </c>
      <c r="G14516">
        <v>5.0354609199999993</v>
      </c>
    </row>
    <row r="14517" spans="1:7" x14ac:dyDescent="0.15">
      <c r="A14517" s="37">
        <v>2014</v>
      </c>
      <c r="B14517" s="14">
        <v>8</v>
      </c>
      <c r="C14517" s="14">
        <v>28</v>
      </c>
      <c r="D14517" s="38">
        <v>2796.7500000016698</v>
      </c>
      <c r="G14517">
        <v>5.1984940800000006</v>
      </c>
    </row>
    <row r="14518" spans="1:7" x14ac:dyDescent="0.15">
      <c r="A14518" s="37">
        <v>2014</v>
      </c>
      <c r="B14518" s="14">
        <v>8</v>
      </c>
      <c r="C14518" s="14">
        <v>28</v>
      </c>
      <c r="D14518" s="38">
        <v>2796.79166666833</v>
      </c>
      <c r="G14518">
        <v>4.9117788000000004</v>
      </c>
    </row>
    <row r="14519" spans="1:7" x14ac:dyDescent="0.15">
      <c r="A14519" s="37">
        <v>2014</v>
      </c>
      <c r="B14519" s="14">
        <v>8</v>
      </c>
      <c r="C14519" s="14">
        <v>28</v>
      </c>
      <c r="D14519" s="38">
        <v>2796.8333333350001</v>
      </c>
      <c r="G14519">
        <v>3.7284763999999995</v>
      </c>
    </row>
    <row r="14520" spans="1:7" x14ac:dyDescent="0.15">
      <c r="A14520" s="37">
        <v>2014</v>
      </c>
      <c r="B14520" s="14">
        <v>8</v>
      </c>
      <c r="C14520" s="14">
        <v>28</v>
      </c>
      <c r="D14520" s="38">
        <v>2796.8750000016698</v>
      </c>
      <c r="G14520">
        <v>3.4355952000000003</v>
      </c>
    </row>
    <row r="14521" spans="1:7" x14ac:dyDescent="0.15">
      <c r="A14521" s="37">
        <v>2014</v>
      </c>
      <c r="B14521" s="14">
        <v>8</v>
      </c>
      <c r="C14521" s="14">
        <v>28</v>
      </c>
      <c r="D14521" s="38">
        <v>2796.91666666833</v>
      </c>
      <c r="G14521">
        <v>3.4503691599999997</v>
      </c>
    </row>
    <row r="14522" spans="1:7" x14ac:dyDescent="0.15">
      <c r="A14522" s="37">
        <v>2014</v>
      </c>
      <c r="B14522" s="14">
        <v>8</v>
      </c>
      <c r="C14522" s="14">
        <v>28</v>
      </c>
      <c r="D14522" s="38">
        <v>2796.9583333350001</v>
      </c>
      <c r="G14522">
        <v>2.4415657600000005</v>
      </c>
    </row>
    <row r="14523" spans="1:7" x14ac:dyDescent="0.15">
      <c r="A14523" s="37">
        <v>2014</v>
      </c>
      <c r="B14523" s="14">
        <v>8</v>
      </c>
      <c r="C14523" s="14">
        <v>29</v>
      </c>
      <c r="D14523" s="38">
        <v>2797.0000000016698</v>
      </c>
      <c r="G14523">
        <v>2.0834228000000001</v>
      </c>
    </row>
    <row r="14524" spans="1:7" x14ac:dyDescent="0.15">
      <c r="A14524" s="37">
        <v>2014</v>
      </c>
      <c r="B14524" s="14">
        <v>8</v>
      </c>
      <c r="C14524" s="14">
        <v>29</v>
      </c>
      <c r="D14524" s="38">
        <v>2797.04166666833</v>
      </c>
      <c r="G14524">
        <v>1.6034163199999998</v>
      </c>
    </row>
    <row r="14525" spans="1:7" x14ac:dyDescent="0.15">
      <c r="A14525" s="37">
        <v>2014</v>
      </c>
      <c r="B14525" s="14">
        <v>8</v>
      </c>
      <c r="C14525" s="14">
        <v>29</v>
      </c>
      <c r="D14525" s="38">
        <v>2797.0833333350001</v>
      </c>
      <c r="G14525">
        <v>1.6308858399999999</v>
      </c>
    </row>
    <row r="14526" spans="1:7" x14ac:dyDescent="0.15">
      <c r="A14526" s="37">
        <v>2014</v>
      </c>
      <c r="B14526" s="14">
        <v>8</v>
      </c>
      <c r="C14526" s="14">
        <v>29</v>
      </c>
      <c r="D14526" s="38">
        <v>2797.1250000016698</v>
      </c>
      <c r="G14526">
        <v>1.6570043999999999</v>
      </c>
    </row>
    <row r="14527" spans="1:7" x14ac:dyDescent="0.15">
      <c r="A14527" s="37">
        <v>2014</v>
      </c>
      <c r="B14527" s="14">
        <v>8</v>
      </c>
      <c r="C14527" s="14">
        <v>29</v>
      </c>
      <c r="D14527" s="38">
        <v>2797.16666666833</v>
      </c>
      <c r="G14527">
        <v>1.5664207999999999</v>
      </c>
    </row>
    <row r="14528" spans="1:7" x14ac:dyDescent="0.15">
      <c r="A14528" s="37">
        <v>2014</v>
      </c>
      <c r="B14528" s="14">
        <v>8</v>
      </c>
      <c r="C14528" s="14">
        <v>29</v>
      </c>
      <c r="D14528" s="38">
        <v>2797.2083333350001</v>
      </c>
      <c r="G14528">
        <v>1.4645791999999997</v>
      </c>
    </row>
    <row r="14529" spans="1:7" x14ac:dyDescent="0.15">
      <c r="A14529" s="37">
        <v>2014</v>
      </c>
      <c r="B14529" s="14">
        <v>8</v>
      </c>
      <c r="C14529" s="14">
        <v>29</v>
      </c>
      <c r="D14529" s="38">
        <v>2797.2500000016698</v>
      </c>
      <c r="G14529">
        <v>1.461808</v>
      </c>
    </row>
    <row r="14530" spans="1:7" x14ac:dyDescent="0.15">
      <c r="A14530" s="37">
        <v>2014</v>
      </c>
      <c r="B14530" s="14">
        <v>8</v>
      </c>
      <c r="C14530" s="14">
        <v>29</v>
      </c>
      <c r="D14530" s="38">
        <v>2797.29166666833</v>
      </c>
      <c r="G14530">
        <v>1.5458100000000001</v>
      </c>
    </row>
    <row r="14531" spans="1:7" x14ac:dyDescent="0.15">
      <c r="A14531" s="37">
        <v>2014</v>
      </c>
      <c r="B14531" s="14">
        <v>8</v>
      </c>
      <c r="C14531" s="14">
        <v>29</v>
      </c>
      <c r="D14531" s="38">
        <v>2797.3333333350001</v>
      </c>
      <c r="G14531">
        <v>1.9347825599999999</v>
      </c>
    </row>
    <row r="14532" spans="1:7" x14ac:dyDescent="0.15">
      <c r="A14532" s="37">
        <v>2014</v>
      </c>
      <c r="B14532" s="14">
        <v>8</v>
      </c>
      <c r="C14532" s="14">
        <v>29</v>
      </c>
      <c r="D14532" s="38">
        <v>2797.3750000016698</v>
      </c>
      <c r="G14532">
        <v>6.1537959999999998</v>
      </c>
    </row>
    <row r="14533" spans="1:7" x14ac:dyDescent="0.15">
      <c r="A14533" s="37">
        <v>2014</v>
      </c>
      <c r="B14533" s="14">
        <v>8</v>
      </c>
      <c r="C14533" s="14">
        <v>29</v>
      </c>
      <c r="D14533" s="38">
        <v>2797.41666666833</v>
      </c>
      <c r="G14533">
        <v>5.7722363999999997</v>
      </c>
    </row>
    <row r="14534" spans="1:7" x14ac:dyDescent="0.15">
      <c r="A14534" s="37">
        <v>2014</v>
      </c>
      <c r="B14534" s="14">
        <v>8</v>
      </c>
      <c r="C14534" s="14">
        <v>29</v>
      </c>
      <c r="D14534" s="38">
        <v>2797.4583333350001</v>
      </c>
      <c r="G14534">
        <v>6.472241519999999</v>
      </c>
    </row>
    <row r="14535" spans="1:7" x14ac:dyDescent="0.15">
      <c r="A14535" s="37">
        <v>2014</v>
      </c>
      <c r="B14535" s="14">
        <v>8</v>
      </c>
      <c r="C14535" s="14">
        <v>29</v>
      </c>
      <c r="D14535" s="38">
        <v>2797.5000000016698</v>
      </c>
    </row>
    <row r="14536" spans="1:7" x14ac:dyDescent="0.15">
      <c r="A14536" s="37">
        <v>2014</v>
      </c>
      <c r="B14536" s="14">
        <v>8</v>
      </c>
      <c r="C14536" s="14">
        <v>29</v>
      </c>
      <c r="D14536" s="38">
        <v>2797.54166666833</v>
      </c>
      <c r="G14536">
        <v>7.7227108799999993</v>
      </c>
    </row>
    <row r="14537" spans="1:7" x14ac:dyDescent="0.15">
      <c r="A14537" s="37">
        <v>2014</v>
      </c>
      <c r="B14537" s="14">
        <v>8</v>
      </c>
      <c r="C14537" s="14">
        <v>29</v>
      </c>
      <c r="D14537" s="38">
        <v>2797.5833333350001</v>
      </c>
      <c r="G14537">
        <v>4.6648995200000005</v>
      </c>
    </row>
    <row r="14538" spans="1:7" x14ac:dyDescent="0.15">
      <c r="A14538" s="37">
        <v>2014</v>
      </c>
      <c r="B14538" s="14">
        <v>8</v>
      </c>
      <c r="C14538" s="14">
        <v>29</v>
      </c>
      <c r="D14538" s="38">
        <v>2797.6250000016698</v>
      </c>
    </row>
    <row r="14539" spans="1:7" x14ac:dyDescent="0.15">
      <c r="A14539" s="37">
        <v>2014</v>
      </c>
      <c r="B14539" s="14">
        <v>8</v>
      </c>
      <c r="C14539" s="14">
        <v>29</v>
      </c>
      <c r="D14539" s="38">
        <v>2797.66666666833</v>
      </c>
    </row>
    <row r="14540" spans="1:7" x14ac:dyDescent="0.15">
      <c r="A14540" s="37">
        <v>2014</v>
      </c>
      <c r="B14540" s="14">
        <v>8</v>
      </c>
      <c r="C14540" s="14">
        <v>29</v>
      </c>
      <c r="D14540" s="38">
        <v>2797.7083333350001</v>
      </c>
      <c r="G14540">
        <v>0.42898175999999999</v>
      </c>
    </row>
    <row r="14541" spans="1:7" x14ac:dyDescent="0.15">
      <c r="A14541" s="37">
        <v>2014</v>
      </c>
      <c r="B14541" s="14">
        <v>8</v>
      </c>
      <c r="C14541" s="14">
        <v>29</v>
      </c>
      <c r="D14541" s="38">
        <v>2797.7500000016698</v>
      </c>
    </row>
    <row r="14542" spans="1:7" x14ac:dyDescent="0.15">
      <c r="A14542" s="37">
        <v>2014</v>
      </c>
      <c r="B14542" s="14">
        <v>8</v>
      </c>
      <c r="C14542" s="14">
        <v>29</v>
      </c>
      <c r="D14542" s="38">
        <v>2797.79166666833</v>
      </c>
      <c r="G14542">
        <v>7.5255919599999999</v>
      </c>
    </row>
    <row r="14543" spans="1:7" x14ac:dyDescent="0.15">
      <c r="A14543" s="37">
        <v>2014</v>
      </c>
      <c r="B14543" s="14">
        <v>8</v>
      </c>
      <c r="C14543" s="14">
        <v>29</v>
      </c>
      <c r="D14543" s="38">
        <v>2797.8333333350001</v>
      </c>
      <c r="G14543">
        <v>3.5621697599999997</v>
      </c>
    </row>
    <row r="14544" spans="1:7" x14ac:dyDescent="0.15">
      <c r="A14544" s="37">
        <v>2014</v>
      </c>
      <c r="B14544" s="14">
        <v>8</v>
      </c>
      <c r="C14544" s="14">
        <v>29</v>
      </c>
      <c r="D14544" s="38">
        <v>2797.8750000016698</v>
      </c>
      <c r="G14544">
        <v>3.2366923200000004</v>
      </c>
    </row>
    <row r="14545" spans="1:7" x14ac:dyDescent="0.15">
      <c r="A14545" s="37">
        <v>2014</v>
      </c>
      <c r="B14545" s="14">
        <v>8</v>
      </c>
      <c r="C14545" s="14">
        <v>29</v>
      </c>
      <c r="D14545" s="38">
        <v>2797.91666666833</v>
      </c>
      <c r="G14545">
        <v>2.9195804399999998</v>
      </c>
    </row>
    <row r="14546" spans="1:7" x14ac:dyDescent="0.15">
      <c r="A14546" s="37">
        <v>2014</v>
      </c>
      <c r="B14546" s="14">
        <v>8</v>
      </c>
      <c r="C14546" s="14">
        <v>29</v>
      </c>
      <c r="D14546" s="38">
        <v>2797.9583333350001</v>
      </c>
      <c r="G14546">
        <v>3.0149790000000003</v>
      </c>
    </row>
    <row r="14547" spans="1:7" x14ac:dyDescent="0.15">
      <c r="A14547" s="37">
        <v>2014</v>
      </c>
      <c r="B14547" s="14">
        <v>8</v>
      </c>
      <c r="C14547" s="14">
        <v>30</v>
      </c>
      <c r="D14547" s="38">
        <v>2798.0000000016698</v>
      </c>
      <c r="G14547">
        <v>2.2948999999999997</v>
      </c>
    </row>
    <row r="14548" spans="1:7" x14ac:dyDescent="0.15">
      <c r="A14548" s="37">
        <v>2014</v>
      </c>
      <c r="B14548" s="14">
        <v>8</v>
      </c>
      <c r="C14548" s="14">
        <v>30</v>
      </c>
      <c r="D14548" s="38">
        <v>2798.04166666833</v>
      </c>
      <c r="G14548">
        <v>1.71436824</v>
      </c>
    </row>
    <row r="14549" spans="1:7" x14ac:dyDescent="0.15">
      <c r="A14549" s="37">
        <v>2014</v>
      </c>
      <c r="B14549" s="14">
        <v>8</v>
      </c>
      <c r="C14549" s="14">
        <v>30</v>
      </c>
      <c r="D14549" s="38">
        <v>2798.0833333350001</v>
      </c>
      <c r="G14549">
        <v>1.5458100000000001</v>
      </c>
    </row>
    <row r="14550" spans="1:7" x14ac:dyDescent="0.15">
      <c r="A14550" s="37">
        <v>2014</v>
      </c>
      <c r="B14550" s="14">
        <v>8</v>
      </c>
      <c r="C14550" s="14">
        <v>30</v>
      </c>
      <c r="D14550" s="38">
        <v>2798.1250000016698</v>
      </c>
      <c r="G14550">
        <v>1.4926722399999999</v>
      </c>
    </row>
    <row r="14551" spans="1:7" x14ac:dyDescent="0.15">
      <c r="A14551" s="37">
        <v>2014</v>
      </c>
      <c r="B14551" s="14">
        <v>8</v>
      </c>
      <c r="C14551" s="14">
        <v>30</v>
      </c>
      <c r="D14551" s="38">
        <v>2798.16666666833</v>
      </c>
      <c r="G14551">
        <v>1.53780816</v>
      </c>
    </row>
    <row r="14552" spans="1:7" x14ac:dyDescent="0.15">
      <c r="A14552" s="37">
        <v>2014</v>
      </c>
      <c r="B14552" s="14">
        <v>8</v>
      </c>
      <c r="C14552" s="14">
        <v>30</v>
      </c>
      <c r="D14552" s="38">
        <v>2798.2083333350001</v>
      </c>
      <c r="G14552">
        <v>1.4955127200000002</v>
      </c>
    </row>
    <row r="14553" spans="1:7" x14ac:dyDescent="0.15">
      <c r="A14553" s="37">
        <v>2014</v>
      </c>
      <c r="B14553" s="14">
        <v>8</v>
      </c>
      <c r="C14553" s="14">
        <v>30</v>
      </c>
      <c r="D14553" s="38">
        <v>2798.2500000016698</v>
      </c>
      <c r="G14553">
        <v>1.4926722399999999</v>
      </c>
    </row>
    <row r="14554" spans="1:7" x14ac:dyDescent="0.15">
      <c r="A14554" s="37">
        <v>2014</v>
      </c>
      <c r="B14554" s="14">
        <v>8</v>
      </c>
      <c r="C14554" s="14">
        <v>30</v>
      </c>
      <c r="D14554" s="38">
        <v>2798.29166666833</v>
      </c>
      <c r="G14554">
        <v>1.5625064799999999</v>
      </c>
    </row>
    <row r="14555" spans="1:7" x14ac:dyDescent="0.15">
      <c r="A14555" s="37">
        <v>2014</v>
      </c>
      <c r="B14555" s="14">
        <v>8</v>
      </c>
      <c r="C14555" s="14">
        <v>30</v>
      </c>
      <c r="D14555" s="38">
        <v>2798.3333333350001</v>
      </c>
      <c r="G14555">
        <v>1.85320536</v>
      </c>
    </row>
    <row r="14556" spans="1:7" x14ac:dyDescent="0.15">
      <c r="A14556" s="37">
        <v>2014</v>
      </c>
      <c r="B14556" s="14">
        <v>8</v>
      </c>
      <c r="C14556" s="14">
        <v>30</v>
      </c>
      <c r="D14556" s="38">
        <v>2798.3750000016698</v>
      </c>
      <c r="G14556">
        <v>4.07480712</v>
      </c>
    </row>
    <row r="14557" spans="1:7" x14ac:dyDescent="0.15">
      <c r="A14557" s="37">
        <v>2014</v>
      </c>
      <c r="B14557" s="14">
        <v>8</v>
      </c>
      <c r="C14557" s="14">
        <v>30</v>
      </c>
      <c r="D14557" s="38">
        <v>2798.41666666833</v>
      </c>
      <c r="G14557">
        <v>6.86104088</v>
      </c>
    </row>
    <row r="14558" spans="1:7" x14ac:dyDescent="0.15">
      <c r="A14558" s="37">
        <v>2014</v>
      </c>
      <c r="B14558" s="14">
        <v>8</v>
      </c>
      <c r="C14558" s="14">
        <v>30</v>
      </c>
      <c r="D14558" s="38">
        <v>2798.4583333350001</v>
      </c>
      <c r="G14558">
        <v>6.1663010399999987</v>
      </c>
    </row>
    <row r="14559" spans="1:7" x14ac:dyDescent="0.15">
      <c r="A14559" s="37">
        <v>2014</v>
      </c>
      <c r="B14559" s="14">
        <v>8</v>
      </c>
      <c r="C14559" s="14">
        <v>30</v>
      </c>
      <c r="D14559" s="38">
        <v>2798.5000000016698</v>
      </c>
      <c r="G14559">
        <v>10.294367159999998</v>
      </c>
    </row>
    <row r="14560" spans="1:7" x14ac:dyDescent="0.15">
      <c r="A14560" s="37">
        <v>2014</v>
      </c>
      <c r="B14560" s="14">
        <v>8</v>
      </c>
      <c r="C14560" s="14">
        <v>30</v>
      </c>
      <c r="D14560" s="38">
        <v>2798.54166666833</v>
      </c>
      <c r="G14560">
        <v>8.1368667199999987</v>
      </c>
    </row>
    <row r="14561" spans="1:7" x14ac:dyDescent="0.15">
      <c r="A14561" s="37">
        <v>2014</v>
      </c>
      <c r="B14561" s="14">
        <v>8</v>
      </c>
      <c r="C14561" s="14">
        <v>30</v>
      </c>
      <c r="D14561" s="38">
        <v>2798.5833333350001</v>
      </c>
      <c r="G14561">
        <v>8.081338800000001</v>
      </c>
    </row>
    <row r="14562" spans="1:7" x14ac:dyDescent="0.15">
      <c r="A14562" s="37">
        <v>2014</v>
      </c>
      <c r="B14562" s="14">
        <v>8</v>
      </c>
      <c r="C14562" s="14">
        <v>30</v>
      </c>
      <c r="D14562" s="38">
        <v>2798.6250000016698</v>
      </c>
      <c r="G14562">
        <v>5.1913235999999996</v>
      </c>
    </row>
    <row r="14563" spans="1:7" x14ac:dyDescent="0.15">
      <c r="A14563" s="37">
        <v>2014</v>
      </c>
      <c r="B14563" s="14">
        <v>8</v>
      </c>
      <c r="C14563" s="14">
        <v>30</v>
      </c>
      <c r="D14563" s="38">
        <v>2798.66666666833</v>
      </c>
      <c r="G14563">
        <v>5.4963807600000001</v>
      </c>
    </row>
    <row r="14564" spans="1:7" x14ac:dyDescent="0.15">
      <c r="A14564" s="37">
        <v>2014</v>
      </c>
      <c r="B14564" s="14">
        <v>8</v>
      </c>
      <c r="C14564" s="14">
        <v>30</v>
      </c>
      <c r="D14564" s="38">
        <v>2798.7083333350001</v>
      </c>
      <c r="G14564">
        <v>6.7415155600000007</v>
      </c>
    </row>
    <row r="14565" spans="1:7" x14ac:dyDescent="0.15">
      <c r="A14565" s="37">
        <v>2014</v>
      </c>
      <c r="B14565" s="14">
        <v>8</v>
      </c>
      <c r="C14565" s="14">
        <v>30</v>
      </c>
      <c r="D14565" s="38">
        <v>2798.7500000016698</v>
      </c>
      <c r="G14565">
        <v>6.0655852400000008</v>
      </c>
    </row>
    <row r="14566" spans="1:7" x14ac:dyDescent="0.15">
      <c r="A14566" s="37">
        <v>2014</v>
      </c>
      <c r="B14566" s="14">
        <v>8</v>
      </c>
      <c r="C14566" s="14">
        <v>30</v>
      </c>
      <c r="D14566" s="38">
        <v>2798.79166666833</v>
      </c>
      <c r="G14566">
        <v>4.4815500000000004</v>
      </c>
    </row>
    <row r="14567" spans="1:7" x14ac:dyDescent="0.15">
      <c r="A14567" s="37">
        <v>2014</v>
      </c>
      <c r="B14567" s="14">
        <v>8</v>
      </c>
      <c r="C14567" s="14">
        <v>30</v>
      </c>
      <c r="D14567" s="38">
        <v>2798.8333333350001</v>
      </c>
      <c r="G14567">
        <v>4.0542655999999999</v>
      </c>
    </row>
    <row r="14568" spans="1:7" x14ac:dyDescent="0.15">
      <c r="A14568" s="37">
        <v>2014</v>
      </c>
      <c r="B14568" s="14">
        <v>8</v>
      </c>
      <c r="C14568" s="14">
        <v>30</v>
      </c>
      <c r="D14568" s="38">
        <v>2798.8750000016698</v>
      </c>
      <c r="G14568">
        <v>4.45343964</v>
      </c>
    </row>
    <row r="14569" spans="1:7" x14ac:dyDescent="0.15">
      <c r="A14569" s="37">
        <v>2014</v>
      </c>
      <c r="B14569" s="14">
        <v>8</v>
      </c>
      <c r="C14569" s="14">
        <v>30</v>
      </c>
      <c r="D14569" s="38">
        <v>2798.91666666833</v>
      </c>
      <c r="G14569">
        <v>3.05001736</v>
      </c>
    </row>
    <row r="14570" spans="1:7" x14ac:dyDescent="0.15">
      <c r="A14570" s="37">
        <v>2014</v>
      </c>
      <c r="B14570" s="14">
        <v>8</v>
      </c>
      <c r="C14570" s="14">
        <v>30</v>
      </c>
      <c r="D14570" s="38">
        <v>2798.9583333350001</v>
      </c>
      <c r="G14570">
        <v>1.6533498799999999</v>
      </c>
    </row>
    <row r="14571" spans="1:7" x14ac:dyDescent="0.15">
      <c r="A14571" s="37">
        <v>2014</v>
      </c>
      <c r="B14571" s="14">
        <v>8</v>
      </c>
      <c r="C14571" s="14">
        <v>31</v>
      </c>
      <c r="D14571" s="38">
        <v>2799.0000000016698</v>
      </c>
      <c r="G14571">
        <v>1.7342515999999999</v>
      </c>
    </row>
    <row r="14572" spans="1:7" x14ac:dyDescent="0.15">
      <c r="A14572" s="37">
        <v>2014</v>
      </c>
      <c r="B14572" s="14">
        <v>8</v>
      </c>
      <c r="C14572" s="14">
        <v>31</v>
      </c>
      <c r="D14572" s="38">
        <v>2799.04166666833</v>
      </c>
      <c r="G14572">
        <v>1.5639959999999999</v>
      </c>
    </row>
    <row r="14573" spans="1:7" x14ac:dyDescent="0.15">
      <c r="A14573" s="37">
        <v>2014</v>
      </c>
      <c r="B14573" s="14">
        <v>8</v>
      </c>
      <c r="C14573" s="14">
        <v>31</v>
      </c>
      <c r="D14573" s="38">
        <v>2799.0833333350001</v>
      </c>
      <c r="G14573">
        <v>1.6262614</v>
      </c>
    </row>
    <row r="14574" spans="1:7" x14ac:dyDescent="0.15">
      <c r="A14574" s="37">
        <v>2014</v>
      </c>
      <c r="B14574" s="14">
        <v>8</v>
      </c>
      <c r="C14574" s="14">
        <v>31</v>
      </c>
      <c r="D14574" s="38">
        <v>2799.1250000016698</v>
      </c>
    </row>
    <row r="14575" spans="1:7" x14ac:dyDescent="0.15">
      <c r="A14575" s="37">
        <v>2014</v>
      </c>
      <c r="B14575" s="14">
        <v>8</v>
      </c>
      <c r="C14575" s="14">
        <v>31</v>
      </c>
      <c r="D14575" s="38">
        <v>2799.16666666833</v>
      </c>
      <c r="G14575">
        <v>1.4449036799999999</v>
      </c>
    </row>
    <row r="14576" spans="1:7" x14ac:dyDescent="0.15">
      <c r="A14576" s="37">
        <v>2014</v>
      </c>
      <c r="B14576" s="14">
        <v>8</v>
      </c>
      <c r="C14576" s="14">
        <v>31</v>
      </c>
      <c r="D14576" s="38">
        <v>2799.2083333350001</v>
      </c>
      <c r="G14576">
        <v>1.4252627999999998</v>
      </c>
    </row>
    <row r="14577" spans="1:7" x14ac:dyDescent="0.15">
      <c r="A14577" s="37">
        <v>2014</v>
      </c>
      <c r="B14577" s="14">
        <v>8</v>
      </c>
      <c r="C14577" s="14">
        <v>31</v>
      </c>
      <c r="D14577" s="38">
        <v>2799.2500000016698</v>
      </c>
      <c r="G14577">
        <v>1.3717439999999999</v>
      </c>
    </row>
    <row r="14578" spans="1:7" x14ac:dyDescent="0.15">
      <c r="A14578" s="37">
        <v>2014</v>
      </c>
      <c r="B14578" s="14">
        <v>8</v>
      </c>
      <c r="C14578" s="14">
        <v>31</v>
      </c>
      <c r="D14578" s="38">
        <v>2799.29166666833</v>
      </c>
      <c r="G14578">
        <v>1.4604224000000001</v>
      </c>
    </row>
    <row r="14579" spans="1:7" x14ac:dyDescent="0.15">
      <c r="A14579" s="37">
        <v>2014</v>
      </c>
      <c r="B14579" s="14">
        <v>8</v>
      </c>
      <c r="C14579" s="14">
        <v>31</v>
      </c>
      <c r="D14579" s="38">
        <v>2799.3333333350001</v>
      </c>
      <c r="G14579">
        <v>1.5022502000000002</v>
      </c>
    </row>
    <row r="14580" spans="1:7" x14ac:dyDescent="0.15">
      <c r="A14580" s="37">
        <v>2014</v>
      </c>
      <c r="B14580" s="14">
        <v>8</v>
      </c>
      <c r="C14580" s="14">
        <v>31</v>
      </c>
      <c r="D14580" s="38">
        <v>2799.3750000016698</v>
      </c>
      <c r="G14580">
        <v>5.5127481600000001</v>
      </c>
    </row>
    <row r="14581" spans="1:7" x14ac:dyDescent="0.15">
      <c r="A14581" s="37">
        <v>2014</v>
      </c>
      <c r="B14581" s="14">
        <v>8</v>
      </c>
      <c r="C14581" s="14">
        <v>31</v>
      </c>
      <c r="D14581" s="38">
        <v>2799.41666666833</v>
      </c>
      <c r="G14581">
        <v>7.7441183999999996</v>
      </c>
    </row>
    <row r="14582" spans="1:7" x14ac:dyDescent="0.15">
      <c r="A14582" s="37">
        <v>2014</v>
      </c>
      <c r="B14582" s="14">
        <v>8</v>
      </c>
      <c r="C14582" s="14">
        <v>31</v>
      </c>
      <c r="D14582" s="38">
        <v>2799.4583333350001</v>
      </c>
      <c r="G14582">
        <v>6.1308643199999988</v>
      </c>
    </row>
    <row r="14583" spans="1:7" x14ac:dyDescent="0.15">
      <c r="A14583" s="37">
        <v>2014</v>
      </c>
      <c r="B14583" s="14">
        <v>8</v>
      </c>
      <c r="C14583" s="14">
        <v>31</v>
      </c>
      <c r="D14583" s="38">
        <v>2799.5000000016698</v>
      </c>
      <c r="G14583">
        <v>7.7504921600000003</v>
      </c>
    </row>
    <row r="14584" spans="1:7" x14ac:dyDescent="0.15">
      <c r="A14584" s="37">
        <v>2014</v>
      </c>
      <c r="B14584" s="14">
        <v>8</v>
      </c>
      <c r="C14584" s="14">
        <v>31</v>
      </c>
      <c r="D14584" s="38">
        <v>2799.54166666833</v>
      </c>
      <c r="G14584">
        <v>9.3476040000000005</v>
      </c>
    </row>
    <row r="14585" spans="1:7" x14ac:dyDescent="0.15">
      <c r="A14585" s="37">
        <v>2014</v>
      </c>
      <c r="B14585" s="14">
        <v>8</v>
      </c>
      <c r="C14585" s="14">
        <v>31</v>
      </c>
      <c r="D14585" s="38">
        <v>2799.5833333350001</v>
      </c>
      <c r="G14585">
        <v>5.7688070400000004</v>
      </c>
    </row>
    <row r="14586" spans="1:7" x14ac:dyDescent="0.15">
      <c r="A14586" s="37">
        <v>2014</v>
      </c>
      <c r="B14586" s="14">
        <v>8</v>
      </c>
      <c r="C14586" s="14">
        <v>31</v>
      </c>
      <c r="D14586" s="38">
        <v>2799.6250000016698</v>
      </c>
      <c r="G14586">
        <v>5.9295020000000003</v>
      </c>
    </row>
    <row r="14587" spans="1:7" x14ac:dyDescent="0.15">
      <c r="A14587" s="37">
        <v>2014</v>
      </c>
      <c r="B14587" s="14">
        <v>8</v>
      </c>
      <c r="C14587" s="14">
        <v>31</v>
      </c>
      <c r="D14587" s="38">
        <v>2799.66666666833</v>
      </c>
      <c r="G14587">
        <v>5.1939216000000004</v>
      </c>
    </row>
    <row r="14588" spans="1:7" x14ac:dyDescent="0.15">
      <c r="A14588" s="37">
        <v>2014</v>
      </c>
      <c r="B14588" s="14">
        <v>8</v>
      </c>
      <c r="C14588" s="14">
        <v>31</v>
      </c>
      <c r="D14588" s="38">
        <v>2799.7083333350001</v>
      </c>
      <c r="G14588">
        <v>6.3262339199999991</v>
      </c>
    </row>
    <row r="14589" spans="1:7" x14ac:dyDescent="0.15">
      <c r="A14589" s="37">
        <v>2014</v>
      </c>
      <c r="B14589" s="14">
        <v>8</v>
      </c>
      <c r="C14589" s="14">
        <v>31</v>
      </c>
      <c r="D14589" s="38">
        <v>2799.7500000016698</v>
      </c>
      <c r="G14589">
        <v>4.7895342400000001</v>
      </c>
    </row>
    <row r="14590" spans="1:7" x14ac:dyDescent="0.15">
      <c r="A14590" s="37">
        <v>2014</v>
      </c>
      <c r="B14590" s="14">
        <v>8</v>
      </c>
      <c r="C14590" s="14">
        <v>31</v>
      </c>
      <c r="D14590" s="38">
        <v>2799.79166666833</v>
      </c>
      <c r="G14590">
        <v>4.8570822399999996</v>
      </c>
    </row>
    <row r="14591" spans="1:7" x14ac:dyDescent="0.15">
      <c r="A14591" s="37">
        <v>2014</v>
      </c>
      <c r="B14591" s="14">
        <v>8</v>
      </c>
      <c r="C14591" s="14">
        <v>31</v>
      </c>
      <c r="D14591" s="38">
        <v>2799.8333333350001</v>
      </c>
      <c r="G14591">
        <v>6.8941220799999998</v>
      </c>
    </row>
    <row r="14592" spans="1:7" x14ac:dyDescent="0.15">
      <c r="A14592" s="37">
        <v>2014</v>
      </c>
      <c r="B14592" s="14">
        <v>8</v>
      </c>
      <c r="C14592" s="14">
        <v>31</v>
      </c>
      <c r="D14592" s="38">
        <v>2799.8750000016698</v>
      </c>
      <c r="G14592">
        <v>4.1070916000000004</v>
      </c>
    </row>
    <row r="14593" spans="1:7" x14ac:dyDescent="0.15">
      <c r="A14593" s="37">
        <v>2014</v>
      </c>
      <c r="B14593" s="14">
        <v>8</v>
      </c>
      <c r="C14593" s="14">
        <v>31</v>
      </c>
      <c r="D14593" s="38">
        <v>2799.91666666833</v>
      </c>
      <c r="G14593">
        <v>3.0862854399999997</v>
      </c>
    </row>
    <row r="14594" spans="1:7" x14ac:dyDescent="0.15">
      <c r="A14594" s="37">
        <v>2014</v>
      </c>
      <c r="B14594" s="14">
        <v>8</v>
      </c>
      <c r="C14594" s="14">
        <v>31</v>
      </c>
      <c r="D14594" s="38">
        <v>2799.9583333350001</v>
      </c>
      <c r="G14594">
        <v>1.6997155200000003</v>
      </c>
    </row>
    <row r="14595" spans="1:7" x14ac:dyDescent="0.15">
      <c r="A14595" s="37">
        <v>2014</v>
      </c>
      <c r="B14595" s="14">
        <v>9</v>
      </c>
      <c r="C14595" s="14">
        <v>1</v>
      </c>
      <c r="D14595" s="38">
        <v>2800.0000000016698</v>
      </c>
      <c r="G14595">
        <v>1.6810791999999999</v>
      </c>
    </row>
    <row r="14596" spans="1:7" x14ac:dyDescent="0.15">
      <c r="A14596" s="37">
        <v>2014</v>
      </c>
      <c r="B14596" s="14">
        <v>9</v>
      </c>
      <c r="C14596" s="14">
        <v>1</v>
      </c>
      <c r="D14596" s="38">
        <v>2800.04166666833</v>
      </c>
      <c r="G14596">
        <v>1.4983531999999999</v>
      </c>
    </row>
    <row r="14597" spans="1:7" x14ac:dyDescent="0.15">
      <c r="A14597" s="37">
        <v>2014</v>
      </c>
      <c r="B14597" s="14">
        <v>9</v>
      </c>
      <c r="C14597" s="14">
        <v>1</v>
      </c>
      <c r="D14597" s="38">
        <v>2800.0833333350001</v>
      </c>
      <c r="G14597">
        <v>1.6017709199999999</v>
      </c>
    </row>
    <row r="14598" spans="1:7" x14ac:dyDescent="0.15">
      <c r="A14598" s="37">
        <v>2014</v>
      </c>
      <c r="B14598" s="14">
        <v>9</v>
      </c>
      <c r="C14598" s="14">
        <v>1</v>
      </c>
      <c r="D14598" s="38">
        <v>2800.1250000016698</v>
      </c>
    </row>
    <row r="14599" spans="1:7" x14ac:dyDescent="0.15">
      <c r="A14599" s="37">
        <v>2014</v>
      </c>
      <c r="B14599" s="14">
        <v>9</v>
      </c>
      <c r="C14599" s="14">
        <v>1</v>
      </c>
      <c r="D14599" s="38">
        <v>2800.16666666833</v>
      </c>
      <c r="G14599">
        <v>1.44900852</v>
      </c>
    </row>
    <row r="14600" spans="1:7" x14ac:dyDescent="0.15">
      <c r="A14600" s="37">
        <v>2014</v>
      </c>
      <c r="B14600" s="14">
        <v>9</v>
      </c>
      <c r="C14600" s="14">
        <v>1</v>
      </c>
      <c r="D14600" s="38">
        <v>2800.2083333350001</v>
      </c>
      <c r="G14600">
        <v>1.4096574799999999</v>
      </c>
    </row>
    <row r="14601" spans="1:7" x14ac:dyDescent="0.15">
      <c r="A14601" s="37">
        <v>2014</v>
      </c>
      <c r="B14601" s="14">
        <v>9</v>
      </c>
      <c r="C14601" s="14">
        <v>1</v>
      </c>
      <c r="D14601" s="38">
        <v>2800.2500000016698</v>
      </c>
      <c r="G14601">
        <v>1.3534540799999999</v>
      </c>
    </row>
    <row r="14602" spans="1:7" x14ac:dyDescent="0.15">
      <c r="A14602" s="37">
        <v>2014</v>
      </c>
      <c r="B14602" s="14">
        <v>9</v>
      </c>
      <c r="C14602" s="14">
        <v>1</v>
      </c>
      <c r="D14602" s="38">
        <v>2800.29166666833</v>
      </c>
      <c r="G14602">
        <v>1.3118860800000001</v>
      </c>
    </row>
    <row r="14603" spans="1:7" x14ac:dyDescent="0.15">
      <c r="A14603" s="37">
        <v>2014</v>
      </c>
      <c r="B14603" s="14">
        <v>9</v>
      </c>
      <c r="C14603" s="14">
        <v>1</v>
      </c>
      <c r="D14603" s="38">
        <v>2800.3333333350001</v>
      </c>
      <c r="G14603">
        <v>2.8235063999999999</v>
      </c>
    </row>
    <row r="14604" spans="1:7" x14ac:dyDescent="0.15">
      <c r="A14604" s="37">
        <v>2014</v>
      </c>
      <c r="B14604" s="14">
        <v>9</v>
      </c>
      <c r="C14604" s="14">
        <v>1</v>
      </c>
      <c r="D14604" s="38">
        <v>2800.3750000016698</v>
      </c>
      <c r="G14604">
        <v>5.4991865999999998</v>
      </c>
    </row>
    <row r="14605" spans="1:7" x14ac:dyDescent="0.15">
      <c r="A14605" s="37">
        <v>2014</v>
      </c>
      <c r="B14605" s="14">
        <v>9</v>
      </c>
      <c r="C14605" s="14">
        <v>1</v>
      </c>
      <c r="D14605" s="38">
        <v>2800.41666666833</v>
      </c>
      <c r="G14605">
        <v>6.4516653599999998</v>
      </c>
    </row>
    <row r="14606" spans="1:7" x14ac:dyDescent="0.15">
      <c r="A14606" s="37">
        <v>2014</v>
      </c>
      <c r="B14606" s="14">
        <v>9</v>
      </c>
      <c r="C14606" s="14">
        <v>1</v>
      </c>
      <c r="D14606" s="38">
        <v>2800.4583333350001</v>
      </c>
      <c r="G14606">
        <v>6.3638876</v>
      </c>
    </row>
    <row r="14607" spans="1:7" x14ac:dyDescent="0.15">
      <c r="A14607" s="37">
        <v>2014</v>
      </c>
      <c r="B14607" s="14">
        <v>9</v>
      </c>
      <c r="C14607" s="14">
        <v>1</v>
      </c>
      <c r="D14607" s="38">
        <v>2800.5000000016698</v>
      </c>
      <c r="G14607">
        <v>6.5285315199999996</v>
      </c>
    </row>
    <row r="14608" spans="1:7" x14ac:dyDescent="0.15">
      <c r="A14608" s="37">
        <v>2014</v>
      </c>
      <c r="B14608" s="14">
        <v>9</v>
      </c>
      <c r="C14608" s="14">
        <v>1</v>
      </c>
      <c r="D14608" s="38">
        <v>2800.54166666833</v>
      </c>
      <c r="G14608">
        <v>7.5891043999999992</v>
      </c>
    </row>
    <row r="14609" spans="1:7" x14ac:dyDescent="0.15">
      <c r="A14609" s="37">
        <v>2014</v>
      </c>
      <c r="B14609" s="14">
        <v>9</v>
      </c>
      <c r="C14609" s="14">
        <v>1</v>
      </c>
      <c r="D14609" s="38">
        <v>2800.5833333350001</v>
      </c>
      <c r="G14609">
        <v>5.1634383999999995</v>
      </c>
    </row>
    <row r="14610" spans="1:7" x14ac:dyDescent="0.15">
      <c r="A14610" s="37">
        <v>2014</v>
      </c>
      <c r="B14610" s="14">
        <v>9</v>
      </c>
      <c r="C14610" s="14">
        <v>1</v>
      </c>
      <c r="D14610" s="38">
        <v>2800.6250000016698</v>
      </c>
      <c r="G14610">
        <v>5.9530572000000008</v>
      </c>
    </row>
    <row r="14611" spans="1:7" x14ac:dyDescent="0.15">
      <c r="A14611" s="37">
        <v>2014</v>
      </c>
      <c r="B14611" s="14">
        <v>9</v>
      </c>
      <c r="C14611" s="14">
        <v>1</v>
      </c>
      <c r="D14611" s="38">
        <v>2800.66666666833</v>
      </c>
      <c r="G14611">
        <v>4.12583184</v>
      </c>
    </row>
    <row r="14612" spans="1:7" x14ac:dyDescent="0.15">
      <c r="A14612" s="37">
        <v>2014</v>
      </c>
      <c r="B14612" s="14">
        <v>9</v>
      </c>
      <c r="C14612" s="14">
        <v>1</v>
      </c>
      <c r="D14612" s="38">
        <v>2800.7083333350001</v>
      </c>
    </row>
    <row r="14613" spans="1:7" x14ac:dyDescent="0.15">
      <c r="A14613" s="37">
        <v>2014</v>
      </c>
      <c r="B14613" s="14">
        <v>9</v>
      </c>
      <c r="C14613" s="14">
        <v>1</v>
      </c>
      <c r="D14613" s="38">
        <v>2800.7500000016698</v>
      </c>
      <c r="G14613">
        <v>6.0242424000000003</v>
      </c>
    </row>
    <row r="14614" spans="1:7" x14ac:dyDescent="0.15">
      <c r="A14614" s="37">
        <v>2014</v>
      </c>
      <c r="B14614" s="14">
        <v>9</v>
      </c>
      <c r="C14614" s="14">
        <v>1</v>
      </c>
      <c r="D14614" s="38">
        <v>2800.79166666833</v>
      </c>
      <c r="G14614">
        <v>5.9433060400000004</v>
      </c>
    </row>
    <row r="14615" spans="1:7" x14ac:dyDescent="0.15">
      <c r="A14615" s="37">
        <v>2014</v>
      </c>
      <c r="B14615" s="14">
        <v>9</v>
      </c>
      <c r="C14615" s="14">
        <v>1</v>
      </c>
      <c r="D14615" s="38">
        <v>2800.8333333350001</v>
      </c>
      <c r="G14615">
        <v>4.6374300000000002</v>
      </c>
    </row>
    <row r="14616" spans="1:7" x14ac:dyDescent="0.15">
      <c r="A14616" s="37">
        <v>2014</v>
      </c>
      <c r="B14616" s="14">
        <v>9</v>
      </c>
      <c r="C14616" s="14">
        <v>1</v>
      </c>
      <c r="D14616" s="38">
        <v>2800.8750000016698</v>
      </c>
      <c r="G14616">
        <v>4.886838</v>
      </c>
    </row>
    <row r="14617" spans="1:7" x14ac:dyDescent="0.15">
      <c r="A14617" s="37">
        <v>2014</v>
      </c>
      <c r="B14617" s="14">
        <v>9</v>
      </c>
      <c r="C14617" s="14">
        <v>1</v>
      </c>
      <c r="D14617" s="38">
        <v>2800.91666666833</v>
      </c>
      <c r="G14617">
        <v>4.2151337600000005</v>
      </c>
    </row>
    <row r="14618" spans="1:7" x14ac:dyDescent="0.15">
      <c r="A14618" s="37">
        <v>2014</v>
      </c>
      <c r="B14618" s="14">
        <v>9</v>
      </c>
      <c r="C14618" s="14">
        <v>1</v>
      </c>
      <c r="D14618" s="38">
        <v>2800.9583333350001</v>
      </c>
      <c r="G14618">
        <v>2.4119831999999999</v>
      </c>
    </row>
    <row r="14619" spans="1:7" x14ac:dyDescent="0.15">
      <c r="A14619" s="37">
        <v>2014</v>
      </c>
      <c r="B14619" s="14">
        <v>9</v>
      </c>
      <c r="C14619" s="14">
        <v>2</v>
      </c>
      <c r="D14619" s="38">
        <v>2801.0000000016698</v>
      </c>
    </row>
    <row r="14620" spans="1:7" x14ac:dyDescent="0.15">
      <c r="A14620" s="37">
        <v>2014</v>
      </c>
      <c r="B14620" s="14">
        <v>9</v>
      </c>
      <c r="C14620" s="14">
        <v>2</v>
      </c>
      <c r="D14620" s="38">
        <v>2801.04166666833</v>
      </c>
      <c r="G14620">
        <v>1.8141314399999999</v>
      </c>
    </row>
    <row r="14621" spans="1:7" x14ac:dyDescent="0.15">
      <c r="A14621" s="37">
        <v>2014</v>
      </c>
      <c r="B14621" s="14">
        <v>9</v>
      </c>
      <c r="C14621" s="14">
        <v>2</v>
      </c>
      <c r="D14621" s="38">
        <v>2801.0833333350001</v>
      </c>
      <c r="G14621">
        <v>1.4870952000000002</v>
      </c>
    </row>
    <row r="14622" spans="1:7" x14ac:dyDescent="0.15">
      <c r="A14622" s="37">
        <v>2014</v>
      </c>
      <c r="B14622" s="14">
        <v>9</v>
      </c>
      <c r="C14622" s="14">
        <v>2</v>
      </c>
      <c r="D14622" s="38">
        <v>2801.1250000016698</v>
      </c>
    </row>
    <row r="14623" spans="1:7" x14ac:dyDescent="0.15">
      <c r="A14623" s="37">
        <v>2014</v>
      </c>
      <c r="B14623" s="14">
        <v>9</v>
      </c>
      <c r="C14623" s="14">
        <v>2</v>
      </c>
      <c r="D14623" s="38">
        <v>2801.16666666833</v>
      </c>
      <c r="G14623">
        <v>1.4715072</v>
      </c>
    </row>
    <row r="14624" spans="1:7" x14ac:dyDescent="0.15">
      <c r="A14624" s="37">
        <v>2014</v>
      </c>
      <c r="B14624" s="14">
        <v>9</v>
      </c>
      <c r="C14624" s="14">
        <v>2</v>
      </c>
      <c r="D14624" s="38">
        <v>2801.2083333350001</v>
      </c>
      <c r="G14624">
        <v>1.3952991999999997</v>
      </c>
    </row>
    <row r="14625" spans="1:7" x14ac:dyDescent="0.15">
      <c r="A14625" s="37">
        <v>2014</v>
      </c>
      <c r="B14625" s="14">
        <v>9</v>
      </c>
      <c r="C14625" s="14">
        <v>2</v>
      </c>
      <c r="D14625" s="38">
        <v>2801.2500000016698</v>
      </c>
    </row>
    <row r="14626" spans="1:7" x14ac:dyDescent="0.15">
      <c r="A14626" s="37">
        <v>2014</v>
      </c>
      <c r="B14626" s="14">
        <v>9</v>
      </c>
      <c r="C14626" s="14">
        <v>2</v>
      </c>
      <c r="D14626" s="38">
        <v>2801.29166666833</v>
      </c>
      <c r="G14626">
        <v>1.373043</v>
      </c>
    </row>
    <row r="14627" spans="1:7" x14ac:dyDescent="0.15">
      <c r="A14627" s="37">
        <v>2014</v>
      </c>
      <c r="B14627" s="14">
        <v>9</v>
      </c>
      <c r="C14627" s="14">
        <v>2</v>
      </c>
      <c r="D14627" s="38">
        <v>2801.3333333350001</v>
      </c>
      <c r="G14627">
        <v>3.3042056800000004</v>
      </c>
    </row>
    <row r="14628" spans="1:7" x14ac:dyDescent="0.15">
      <c r="A14628" s="37">
        <v>2014</v>
      </c>
      <c r="B14628" s="14">
        <v>9</v>
      </c>
      <c r="C14628" s="14">
        <v>2</v>
      </c>
      <c r="D14628" s="38">
        <v>2801.3750000016698</v>
      </c>
      <c r="G14628">
        <v>4.7511184800000006</v>
      </c>
    </row>
    <row r="14629" spans="1:7" x14ac:dyDescent="0.15">
      <c r="A14629" s="37">
        <v>2014</v>
      </c>
      <c r="B14629" s="14">
        <v>9</v>
      </c>
      <c r="C14629" s="14">
        <v>2</v>
      </c>
      <c r="D14629" s="38">
        <v>2801.41666666833</v>
      </c>
      <c r="G14629">
        <v>7.0271916399999999</v>
      </c>
    </row>
    <row r="14630" spans="1:7" x14ac:dyDescent="0.15">
      <c r="A14630" s="37">
        <v>2014</v>
      </c>
      <c r="B14630" s="14">
        <v>9</v>
      </c>
      <c r="C14630" s="14">
        <v>2</v>
      </c>
      <c r="D14630" s="38">
        <v>2801.4583333350001</v>
      </c>
      <c r="G14630">
        <v>4.9353340000000001</v>
      </c>
    </row>
    <row r="14631" spans="1:7" x14ac:dyDescent="0.15">
      <c r="A14631" s="37">
        <v>2014</v>
      </c>
      <c r="B14631" s="14">
        <v>9</v>
      </c>
      <c r="C14631" s="14">
        <v>2</v>
      </c>
      <c r="D14631" s="38">
        <v>2801.5000000016698</v>
      </c>
    </row>
    <row r="14632" spans="1:7" x14ac:dyDescent="0.15">
      <c r="A14632" s="37">
        <v>2014</v>
      </c>
      <c r="B14632" s="14">
        <v>9</v>
      </c>
      <c r="C14632" s="14">
        <v>2</v>
      </c>
      <c r="D14632" s="38">
        <v>2801.54166666833</v>
      </c>
      <c r="G14632">
        <v>8.1388065600000008</v>
      </c>
    </row>
    <row r="14633" spans="1:7" x14ac:dyDescent="0.15">
      <c r="A14633" s="37">
        <v>2014</v>
      </c>
      <c r="B14633" s="14">
        <v>9</v>
      </c>
      <c r="C14633" s="14">
        <v>2</v>
      </c>
      <c r="D14633" s="38">
        <v>2801.5833333350001</v>
      </c>
      <c r="G14633">
        <v>6.8279596800000011</v>
      </c>
    </row>
    <row r="14634" spans="1:7" x14ac:dyDescent="0.15">
      <c r="A14634" s="37">
        <v>2014</v>
      </c>
      <c r="B14634" s="14">
        <v>9</v>
      </c>
      <c r="C14634" s="14">
        <v>2</v>
      </c>
      <c r="D14634" s="38">
        <v>2801.6250000016698</v>
      </c>
      <c r="G14634">
        <v>3.2487990000000004</v>
      </c>
    </row>
    <row r="14635" spans="1:7" x14ac:dyDescent="0.15">
      <c r="A14635" s="37">
        <v>2014</v>
      </c>
      <c r="B14635" s="14">
        <v>9</v>
      </c>
      <c r="C14635" s="14">
        <v>2</v>
      </c>
      <c r="D14635" s="38">
        <v>2801.66666666833</v>
      </c>
      <c r="G14635">
        <v>4.54471604</v>
      </c>
    </row>
    <row r="14636" spans="1:7" x14ac:dyDescent="0.15">
      <c r="A14636" s="37">
        <v>2014</v>
      </c>
      <c r="B14636" s="14">
        <v>9</v>
      </c>
      <c r="C14636" s="14">
        <v>2</v>
      </c>
      <c r="D14636" s="38">
        <v>2801.7083333350001</v>
      </c>
      <c r="G14636">
        <v>4.6586470000000002</v>
      </c>
    </row>
    <row r="14637" spans="1:7" x14ac:dyDescent="0.15">
      <c r="A14637" s="37">
        <v>2014</v>
      </c>
      <c r="B14637" s="14">
        <v>9</v>
      </c>
      <c r="C14637" s="14">
        <v>2</v>
      </c>
      <c r="D14637" s="38">
        <v>2801.7500000016698</v>
      </c>
      <c r="G14637">
        <v>4.4555699999999998</v>
      </c>
    </row>
    <row r="14638" spans="1:7" x14ac:dyDescent="0.15">
      <c r="A14638" s="37">
        <v>2014</v>
      </c>
      <c r="B14638" s="14">
        <v>9</v>
      </c>
      <c r="C14638" s="14">
        <v>2</v>
      </c>
      <c r="D14638" s="38">
        <v>2801.79166666833</v>
      </c>
      <c r="G14638">
        <v>7.0159163199999997</v>
      </c>
    </row>
    <row r="14639" spans="1:7" x14ac:dyDescent="0.15">
      <c r="A14639" s="37">
        <v>2014</v>
      </c>
      <c r="B14639" s="14">
        <v>9</v>
      </c>
      <c r="C14639" s="14">
        <v>2</v>
      </c>
      <c r="D14639" s="38">
        <v>2801.8333333350001</v>
      </c>
      <c r="G14639">
        <v>6.1840713600000008</v>
      </c>
    </row>
    <row r="14640" spans="1:7" x14ac:dyDescent="0.15">
      <c r="A14640" s="37">
        <v>2014</v>
      </c>
      <c r="B14640" s="14">
        <v>9</v>
      </c>
      <c r="C14640" s="14">
        <v>2</v>
      </c>
      <c r="D14640" s="38">
        <v>2801.8750000016698</v>
      </c>
      <c r="G14640">
        <v>3.5811005200000006</v>
      </c>
    </row>
    <row r="14641" spans="1:7" x14ac:dyDescent="0.15">
      <c r="A14641" s="37">
        <v>2014</v>
      </c>
      <c r="B14641" s="14">
        <v>9</v>
      </c>
      <c r="C14641" s="14">
        <v>2</v>
      </c>
      <c r="D14641" s="38">
        <v>2801.91666666833</v>
      </c>
      <c r="G14641">
        <v>1.9148645599999998</v>
      </c>
    </row>
    <row r="14642" spans="1:7" x14ac:dyDescent="0.15">
      <c r="A14642" s="37">
        <v>2014</v>
      </c>
      <c r="B14642" s="14">
        <v>9</v>
      </c>
      <c r="C14642" s="14">
        <v>2</v>
      </c>
      <c r="D14642" s="38">
        <v>2801.9583333350001</v>
      </c>
      <c r="G14642">
        <v>1.6278028799999997</v>
      </c>
    </row>
    <row r="14643" spans="1:7" x14ac:dyDescent="0.15">
      <c r="A14643" s="37">
        <v>2014</v>
      </c>
      <c r="B14643" s="14">
        <v>9</v>
      </c>
      <c r="C14643" s="14">
        <v>3</v>
      </c>
      <c r="D14643" s="38">
        <v>2802.0000000016698</v>
      </c>
      <c r="G14643">
        <v>1.5620042000000001</v>
      </c>
    </row>
    <row r="14644" spans="1:7" x14ac:dyDescent="0.15">
      <c r="A14644" s="37">
        <v>2014</v>
      </c>
      <c r="B14644" s="14">
        <v>9</v>
      </c>
      <c r="C14644" s="14">
        <v>3</v>
      </c>
      <c r="D14644" s="38">
        <v>2802.04166666833</v>
      </c>
      <c r="G14644">
        <v>1.53780816</v>
      </c>
    </row>
    <row r="14645" spans="1:7" x14ac:dyDescent="0.15">
      <c r="A14645" s="37">
        <v>2014</v>
      </c>
      <c r="B14645" s="14">
        <v>9</v>
      </c>
      <c r="C14645" s="14">
        <v>3</v>
      </c>
      <c r="D14645" s="38">
        <v>2802.0833333350001</v>
      </c>
      <c r="G14645">
        <v>1.5407179200000003</v>
      </c>
    </row>
    <row r="14646" spans="1:7" x14ac:dyDescent="0.15">
      <c r="A14646" s="37">
        <v>2014</v>
      </c>
      <c r="B14646" s="14">
        <v>9</v>
      </c>
      <c r="C14646" s="14">
        <v>3</v>
      </c>
      <c r="D14646" s="38">
        <v>2802.1250000016698</v>
      </c>
      <c r="G14646">
        <v>1.567893</v>
      </c>
    </row>
    <row r="14647" spans="1:7" x14ac:dyDescent="0.15">
      <c r="A14647" s="37">
        <v>2014</v>
      </c>
      <c r="B14647" s="14">
        <v>9</v>
      </c>
      <c r="C14647" s="14">
        <v>3</v>
      </c>
      <c r="D14647" s="38">
        <v>2802.16666666833</v>
      </c>
      <c r="G14647">
        <v>1.5295638400000002</v>
      </c>
    </row>
    <row r="14648" spans="1:7" x14ac:dyDescent="0.15">
      <c r="A14648" s="37">
        <v>2014</v>
      </c>
      <c r="B14648" s="14">
        <v>9</v>
      </c>
      <c r="C14648" s="14">
        <v>3</v>
      </c>
      <c r="D14648" s="38">
        <v>2802.2083333350001</v>
      </c>
      <c r="G14648">
        <v>1.6817200400000001</v>
      </c>
    </row>
    <row r="14649" spans="1:7" x14ac:dyDescent="0.15">
      <c r="A14649" s="37">
        <v>2014</v>
      </c>
      <c r="B14649" s="14">
        <v>9</v>
      </c>
      <c r="C14649" s="14">
        <v>3</v>
      </c>
      <c r="D14649" s="38">
        <v>2802.2500000016698</v>
      </c>
      <c r="G14649">
        <v>1.4798208000000002</v>
      </c>
    </row>
    <row r="14650" spans="1:7" x14ac:dyDescent="0.15">
      <c r="A14650" s="37">
        <v>2014</v>
      </c>
      <c r="B14650" s="14">
        <v>9</v>
      </c>
      <c r="C14650" s="14">
        <v>3</v>
      </c>
      <c r="D14650" s="38">
        <v>2802.29166666833</v>
      </c>
      <c r="G14650">
        <v>1.4203265999999999</v>
      </c>
    </row>
    <row r="14651" spans="1:7" x14ac:dyDescent="0.15">
      <c r="A14651" s="37">
        <v>2014</v>
      </c>
      <c r="B14651" s="14">
        <v>9</v>
      </c>
      <c r="C14651" s="14">
        <v>3</v>
      </c>
      <c r="D14651" s="38">
        <v>2802.3333333350001</v>
      </c>
      <c r="G14651">
        <v>2.7642720000000001</v>
      </c>
    </row>
    <row r="14652" spans="1:7" x14ac:dyDescent="0.15">
      <c r="A14652" s="37">
        <v>2014</v>
      </c>
      <c r="B14652" s="14">
        <v>9</v>
      </c>
      <c r="C14652" s="14">
        <v>3</v>
      </c>
      <c r="D14652" s="38">
        <v>2802.3750000016698</v>
      </c>
      <c r="G14652">
        <v>4.0449820800000005</v>
      </c>
    </row>
    <row r="14653" spans="1:7" x14ac:dyDescent="0.15">
      <c r="A14653" s="37">
        <v>2014</v>
      </c>
      <c r="B14653" s="14">
        <v>9</v>
      </c>
      <c r="C14653" s="14">
        <v>3</v>
      </c>
      <c r="D14653" s="38">
        <v>2802.41666666833</v>
      </c>
      <c r="G14653">
        <v>5.2647950400000001</v>
      </c>
    </row>
    <row r="14654" spans="1:7" x14ac:dyDescent="0.15">
      <c r="A14654" s="37">
        <v>2014</v>
      </c>
      <c r="B14654" s="14">
        <v>9</v>
      </c>
      <c r="C14654" s="14">
        <v>3</v>
      </c>
      <c r="D14654" s="38">
        <v>2802.4583333350001</v>
      </c>
      <c r="G14654">
        <v>6.0892790000000012</v>
      </c>
    </row>
    <row r="14655" spans="1:7" x14ac:dyDescent="0.15">
      <c r="A14655" s="37">
        <v>2014</v>
      </c>
      <c r="B14655" s="14">
        <v>9</v>
      </c>
      <c r="C14655" s="14">
        <v>3</v>
      </c>
      <c r="D14655" s="38">
        <v>2802.5000000016698</v>
      </c>
      <c r="G14655">
        <v>5.2013692000000002</v>
      </c>
    </row>
    <row r="14656" spans="1:7" x14ac:dyDescent="0.15">
      <c r="A14656" s="37">
        <v>2014</v>
      </c>
      <c r="B14656" s="14">
        <v>9</v>
      </c>
      <c r="C14656" s="14">
        <v>3</v>
      </c>
      <c r="D14656" s="38">
        <v>2802.54166666833</v>
      </c>
      <c r="G14656">
        <v>7.4302626800000002</v>
      </c>
    </row>
    <row r="14657" spans="1:7" x14ac:dyDescent="0.15">
      <c r="A14657" s="37">
        <v>2014</v>
      </c>
      <c r="B14657" s="14">
        <v>9</v>
      </c>
      <c r="C14657" s="14">
        <v>3</v>
      </c>
      <c r="D14657" s="38">
        <v>2802.5833333350001</v>
      </c>
      <c r="G14657">
        <v>5.4873224</v>
      </c>
    </row>
    <row r="14658" spans="1:7" x14ac:dyDescent="0.15">
      <c r="A14658" s="37">
        <v>2014</v>
      </c>
      <c r="B14658" s="14">
        <v>9</v>
      </c>
      <c r="C14658" s="14">
        <v>3</v>
      </c>
      <c r="D14658" s="38">
        <v>2802.6250000016698</v>
      </c>
      <c r="G14658">
        <v>5.9947984000000005</v>
      </c>
    </row>
    <row r="14659" spans="1:7" x14ac:dyDescent="0.15">
      <c r="A14659" s="37">
        <v>2014</v>
      </c>
      <c r="B14659" s="14">
        <v>9</v>
      </c>
      <c r="C14659" s="14">
        <v>3</v>
      </c>
      <c r="D14659" s="38">
        <v>2802.66666666833</v>
      </c>
      <c r="G14659">
        <v>7.4113665600000003</v>
      </c>
    </row>
    <row r="14660" spans="1:7" x14ac:dyDescent="0.15">
      <c r="A14660" s="37">
        <v>2014</v>
      </c>
      <c r="B14660" s="14">
        <v>9</v>
      </c>
      <c r="C14660" s="14">
        <v>3</v>
      </c>
      <c r="D14660" s="38">
        <v>2802.7083333350001</v>
      </c>
      <c r="G14660">
        <v>3.7195739199999998</v>
      </c>
    </row>
    <row r="14661" spans="1:7" x14ac:dyDescent="0.15">
      <c r="A14661" s="37">
        <v>2014</v>
      </c>
      <c r="B14661" s="14">
        <v>9</v>
      </c>
      <c r="C14661" s="14">
        <v>3</v>
      </c>
      <c r="D14661" s="38">
        <v>2802.7500000016698</v>
      </c>
      <c r="G14661">
        <v>6.0655159599999999</v>
      </c>
    </row>
    <row r="14662" spans="1:7" x14ac:dyDescent="0.15">
      <c r="A14662" s="37">
        <v>2014</v>
      </c>
      <c r="B14662" s="14">
        <v>9</v>
      </c>
      <c r="C14662" s="14">
        <v>3</v>
      </c>
      <c r="D14662" s="38">
        <v>2802.79166666833</v>
      </c>
      <c r="G14662">
        <v>7.4926319999999986</v>
      </c>
    </row>
    <row r="14663" spans="1:7" x14ac:dyDescent="0.15">
      <c r="A14663" s="37">
        <v>2014</v>
      </c>
      <c r="B14663" s="14">
        <v>9</v>
      </c>
      <c r="C14663" s="14">
        <v>3</v>
      </c>
      <c r="D14663" s="38">
        <v>2802.8333333350001</v>
      </c>
      <c r="G14663">
        <v>4.1069183999999996</v>
      </c>
    </row>
    <row r="14664" spans="1:7" x14ac:dyDescent="0.15">
      <c r="A14664" s="37">
        <v>2014</v>
      </c>
      <c r="B14664" s="14">
        <v>9</v>
      </c>
      <c r="C14664" s="14">
        <v>3</v>
      </c>
      <c r="D14664" s="38">
        <v>2802.8750000016698</v>
      </c>
      <c r="G14664">
        <v>4.4851872000000004</v>
      </c>
    </row>
    <row r="14665" spans="1:7" x14ac:dyDescent="0.15">
      <c r="A14665" s="37">
        <v>2014</v>
      </c>
      <c r="B14665" s="14">
        <v>9</v>
      </c>
      <c r="C14665" s="14">
        <v>3</v>
      </c>
      <c r="D14665" s="38">
        <v>2802.91666666833</v>
      </c>
      <c r="G14665">
        <v>3.0861122400000003</v>
      </c>
    </row>
    <row r="14666" spans="1:7" x14ac:dyDescent="0.15">
      <c r="A14666" s="37">
        <v>2014</v>
      </c>
      <c r="B14666" s="14">
        <v>9</v>
      </c>
      <c r="C14666" s="14">
        <v>3</v>
      </c>
      <c r="D14666" s="38">
        <v>2802.9583333350001</v>
      </c>
      <c r="G14666">
        <v>1.8823376000000001</v>
      </c>
    </row>
    <row r="14667" spans="1:7" x14ac:dyDescent="0.15">
      <c r="A14667" s="37">
        <v>2014</v>
      </c>
      <c r="B14667" s="14">
        <v>9</v>
      </c>
      <c r="C14667" s="14">
        <v>4</v>
      </c>
      <c r="D14667" s="38">
        <v>2803.0000000016698</v>
      </c>
      <c r="G14667">
        <v>1.7025733200000002</v>
      </c>
    </row>
    <row r="14668" spans="1:7" x14ac:dyDescent="0.15">
      <c r="A14668" s="37">
        <v>2014</v>
      </c>
      <c r="B14668" s="14">
        <v>9</v>
      </c>
      <c r="C14668" s="14">
        <v>4</v>
      </c>
      <c r="D14668" s="38">
        <v>2803.04166666833</v>
      </c>
      <c r="G14668">
        <v>1.6643827199999996</v>
      </c>
    </row>
    <row r="14669" spans="1:7" x14ac:dyDescent="0.15">
      <c r="A14669" s="37">
        <v>2014</v>
      </c>
      <c r="B14669" s="14">
        <v>9</v>
      </c>
      <c r="C14669" s="14">
        <v>4</v>
      </c>
      <c r="D14669" s="38">
        <v>2803.0833333350001</v>
      </c>
      <c r="G14669">
        <v>1.6492104000000001</v>
      </c>
    </row>
    <row r="14670" spans="1:7" x14ac:dyDescent="0.15">
      <c r="A14670" s="37">
        <v>2014</v>
      </c>
      <c r="B14670" s="14">
        <v>9</v>
      </c>
      <c r="C14670" s="14">
        <v>4</v>
      </c>
      <c r="D14670" s="38">
        <v>2803.1250000016698</v>
      </c>
      <c r="G14670">
        <v>1.4701215999999999</v>
      </c>
    </row>
    <row r="14671" spans="1:7" x14ac:dyDescent="0.15">
      <c r="A14671" s="37">
        <v>2014</v>
      </c>
      <c r="B14671" s="14">
        <v>9</v>
      </c>
      <c r="C14671" s="14">
        <v>4</v>
      </c>
      <c r="D14671" s="38">
        <v>2803.16666666833</v>
      </c>
      <c r="G14671">
        <v>1.4136583999999996</v>
      </c>
    </row>
    <row r="14672" spans="1:7" x14ac:dyDescent="0.15">
      <c r="A14672" s="37">
        <v>2014</v>
      </c>
      <c r="B14672" s="14">
        <v>9</v>
      </c>
      <c r="C14672" s="14">
        <v>4</v>
      </c>
      <c r="D14672" s="38">
        <v>2803.2083333350001</v>
      </c>
      <c r="G14672">
        <v>1.3992481599999997</v>
      </c>
    </row>
    <row r="14673" spans="1:7" x14ac:dyDescent="0.15">
      <c r="A14673" s="37">
        <v>2014</v>
      </c>
      <c r="B14673" s="14">
        <v>9</v>
      </c>
      <c r="C14673" s="14">
        <v>4</v>
      </c>
      <c r="D14673" s="38">
        <v>2803.2500000016698</v>
      </c>
      <c r="G14673">
        <v>1.4531133600000001</v>
      </c>
    </row>
    <row r="14674" spans="1:7" x14ac:dyDescent="0.15">
      <c r="A14674" s="37">
        <v>2014</v>
      </c>
      <c r="B14674" s="14">
        <v>9</v>
      </c>
      <c r="C14674" s="14">
        <v>4</v>
      </c>
      <c r="D14674" s="38">
        <v>2803.29166666833</v>
      </c>
      <c r="G14674">
        <v>1.7457693999999999</v>
      </c>
    </row>
    <row r="14675" spans="1:7" x14ac:dyDescent="0.15">
      <c r="A14675" s="37">
        <v>2014</v>
      </c>
      <c r="B14675" s="14">
        <v>9</v>
      </c>
      <c r="C14675" s="14">
        <v>4</v>
      </c>
      <c r="D14675" s="38">
        <v>2803.3333333350001</v>
      </c>
      <c r="G14675">
        <v>1.4421671200000001</v>
      </c>
    </row>
    <row r="14676" spans="1:7" x14ac:dyDescent="0.15">
      <c r="A14676" s="37">
        <v>2014</v>
      </c>
      <c r="B14676" s="14">
        <v>9</v>
      </c>
      <c r="C14676" s="14">
        <v>4</v>
      </c>
      <c r="D14676" s="38">
        <v>2803.3750000016698</v>
      </c>
      <c r="G14676">
        <v>4.5144233600000003</v>
      </c>
    </row>
    <row r="14677" spans="1:7" x14ac:dyDescent="0.15">
      <c r="A14677" s="37">
        <v>2014</v>
      </c>
      <c r="B14677" s="14">
        <v>9</v>
      </c>
      <c r="C14677" s="14">
        <v>4</v>
      </c>
      <c r="D14677" s="38">
        <v>2803.41666666833</v>
      </c>
      <c r="G14677">
        <v>5.172721919999999</v>
      </c>
    </row>
    <row r="14678" spans="1:7" x14ac:dyDescent="0.15">
      <c r="A14678" s="37">
        <v>2014</v>
      </c>
      <c r="B14678" s="14">
        <v>9</v>
      </c>
      <c r="C14678" s="14">
        <v>4</v>
      </c>
      <c r="D14678" s="38">
        <v>2803.4583333350001</v>
      </c>
      <c r="G14678">
        <v>5.8293404400000002</v>
      </c>
    </row>
    <row r="14679" spans="1:7" x14ac:dyDescent="0.15">
      <c r="A14679" s="37">
        <v>2014</v>
      </c>
      <c r="B14679" s="14">
        <v>9</v>
      </c>
      <c r="C14679" s="14">
        <v>4</v>
      </c>
      <c r="D14679" s="38">
        <v>2803.5000000016698</v>
      </c>
      <c r="G14679">
        <v>6.2777205999999985</v>
      </c>
    </row>
    <row r="14680" spans="1:7" x14ac:dyDescent="0.15">
      <c r="A14680" s="37">
        <v>2014</v>
      </c>
      <c r="B14680" s="14">
        <v>9</v>
      </c>
      <c r="C14680" s="14">
        <v>4</v>
      </c>
      <c r="D14680" s="38">
        <v>2803.54166666833</v>
      </c>
      <c r="G14680">
        <v>7.1932038399999998</v>
      </c>
    </row>
    <row r="14681" spans="1:7" x14ac:dyDescent="0.15">
      <c r="A14681" s="37">
        <v>2014</v>
      </c>
      <c r="B14681" s="14">
        <v>9</v>
      </c>
      <c r="C14681" s="14">
        <v>4</v>
      </c>
      <c r="D14681" s="38">
        <v>2803.5833333350001</v>
      </c>
      <c r="G14681">
        <v>7.410673759999999</v>
      </c>
    </row>
    <row r="14682" spans="1:7" x14ac:dyDescent="0.15">
      <c r="A14682" s="37">
        <v>2014</v>
      </c>
      <c r="B14682" s="14">
        <v>9</v>
      </c>
      <c r="C14682" s="14">
        <v>4</v>
      </c>
      <c r="D14682" s="38">
        <v>2803.6250000016698</v>
      </c>
      <c r="G14682">
        <v>6.1606373999999997</v>
      </c>
    </row>
    <row r="14683" spans="1:7" x14ac:dyDescent="0.15">
      <c r="A14683" s="37">
        <v>2014</v>
      </c>
      <c r="B14683" s="14">
        <v>9</v>
      </c>
      <c r="C14683" s="14">
        <v>4</v>
      </c>
      <c r="D14683" s="38">
        <v>2803.66666666833</v>
      </c>
      <c r="G14683">
        <v>4.0769374799999998</v>
      </c>
    </row>
    <row r="14684" spans="1:7" x14ac:dyDescent="0.15">
      <c r="A14684" s="37">
        <v>2014</v>
      </c>
      <c r="B14684" s="14">
        <v>9</v>
      </c>
      <c r="C14684" s="14">
        <v>4</v>
      </c>
      <c r="D14684" s="38">
        <v>2803.7083333350001</v>
      </c>
      <c r="G14684">
        <v>4.0314032000000006</v>
      </c>
    </row>
    <row r="14685" spans="1:7" x14ac:dyDescent="0.15">
      <c r="A14685" s="37">
        <v>2014</v>
      </c>
      <c r="B14685" s="14">
        <v>9</v>
      </c>
      <c r="C14685" s="14">
        <v>4</v>
      </c>
      <c r="D14685" s="38">
        <v>2803.7500000016698</v>
      </c>
      <c r="G14685">
        <v>5.0398601999999988</v>
      </c>
    </row>
    <row r="14686" spans="1:7" x14ac:dyDescent="0.15">
      <c r="A14686" s="37">
        <v>2014</v>
      </c>
      <c r="B14686" s="14">
        <v>9</v>
      </c>
      <c r="C14686" s="14">
        <v>4</v>
      </c>
      <c r="D14686" s="38">
        <v>2803.79166666833</v>
      </c>
      <c r="G14686">
        <v>6.8368968000000008</v>
      </c>
    </row>
    <row r="14687" spans="1:7" x14ac:dyDescent="0.15">
      <c r="A14687" s="37">
        <v>2014</v>
      </c>
      <c r="B14687" s="14">
        <v>9</v>
      </c>
      <c r="C14687" s="14">
        <v>4</v>
      </c>
      <c r="D14687" s="38">
        <v>2803.8333333350001</v>
      </c>
      <c r="G14687">
        <v>4.4585836800000003</v>
      </c>
    </row>
    <row r="14688" spans="1:7" x14ac:dyDescent="0.15">
      <c r="A14688" s="37">
        <v>2014</v>
      </c>
      <c r="B14688" s="14">
        <v>9</v>
      </c>
      <c r="C14688" s="14">
        <v>4</v>
      </c>
      <c r="D14688" s="38">
        <v>2803.8750000016698</v>
      </c>
      <c r="G14688">
        <v>4.9212701600000006</v>
      </c>
    </row>
    <row r="14689" spans="1:7" x14ac:dyDescent="0.15">
      <c r="A14689" s="37">
        <v>2014</v>
      </c>
      <c r="B14689" s="14">
        <v>9</v>
      </c>
      <c r="C14689" s="14">
        <v>4</v>
      </c>
      <c r="D14689" s="38">
        <v>2803.91666666833</v>
      </c>
      <c r="G14689">
        <v>3.4371366800000005</v>
      </c>
    </row>
    <row r="14690" spans="1:7" x14ac:dyDescent="0.15">
      <c r="A14690" s="37">
        <v>2014</v>
      </c>
      <c r="B14690" s="14">
        <v>9</v>
      </c>
      <c r="C14690" s="14">
        <v>4</v>
      </c>
      <c r="D14690" s="38">
        <v>2803.9583333350001</v>
      </c>
      <c r="G14690">
        <v>1.806476</v>
      </c>
    </row>
    <row r="14691" spans="1:7" x14ac:dyDescent="0.15">
      <c r="A14691" s="37">
        <v>2014</v>
      </c>
      <c r="B14691" s="14">
        <v>9</v>
      </c>
      <c r="C14691" s="14">
        <v>5</v>
      </c>
      <c r="D14691" s="38">
        <v>2804.0000000016698</v>
      </c>
      <c r="G14691">
        <v>1.6747054399999999</v>
      </c>
    </row>
    <row r="14692" spans="1:7" x14ac:dyDescent="0.15">
      <c r="A14692" s="37">
        <v>2014</v>
      </c>
      <c r="B14692" s="14">
        <v>9</v>
      </c>
      <c r="C14692" s="14">
        <v>5</v>
      </c>
      <c r="D14692" s="38">
        <v>2804.04166666833</v>
      </c>
      <c r="G14692">
        <v>1.5502266</v>
      </c>
    </row>
    <row r="14693" spans="1:7" x14ac:dyDescent="0.15">
      <c r="A14693" s="37">
        <v>2014</v>
      </c>
      <c r="B14693" s="14">
        <v>9</v>
      </c>
      <c r="C14693" s="14">
        <v>5</v>
      </c>
      <c r="D14693" s="38">
        <v>2804.0833333350001</v>
      </c>
      <c r="G14693">
        <v>1.4856922800000003</v>
      </c>
    </row>
    <row r="14694" spans="1:7" x14ac:dyDescent="0.15">
      <c r="A14694" s="37">
        <v>2014</v>
      </c>
      <c r="B14694" s="14">
        <v>9</v>
      </c>
      <c r="C14694" s="14">
        <v>5</v>
      </c>
      <c r="D14694" s="38">
        <v>2804.1250000016698</v>
      </c>
      <c r="G14694">
        <v>1.5774016799999999</v>
      </c>
    </row>
    <row r="14695" spans="1:7" x14ac:dyDescent="0.15">
      <c r="A14695" s="37">
        <v>2014</v>
      </c>
      <c r="B14695" s="14">
        <v>9</v>
      </c>
      <c r="C14695" s="14">
        <v>5</v>
      </c>
      <c r="D14695" s="38">
        <v>2804.16666666833</v>
      </c>
      <c r="G14695">
        <v>1.3756409999999999</v>
      </c>
    </row>
    <row r="14696" spans="1:7" x14ac:dyDescent="0.15">
      <c r="A14696" s="37">
        <v>2014</v>
      </c>
      <c r="B14696" s="14">
        <v>9</v>
      </c>
      <c r="C14696" s="14">
        <v>5</v>
      </c>
      <c r="D14696" s="38">
        <v>2804.2083333350001</v>
      </c>
      <c r="G14696">
        <v>1.373043</v>
      </c>
    </row>
    <row r="14697" spans="1:7" x14ac:dyDescent="0.15">
      <c r="A14697" s="37">
        <v>2014</v>
      </c>
      <c r="B14697" s="14">
        <v>9</v>
      </c>
      <c r="C14697" s="14">
        <v>5</v>
      </c>
      <c r="D14697" s="38">
        <v>2804.2500000016698</v>
      </c>
      <c r="G14697">
        <v>1.3966155199999999</v>
      </c>
    </row>
    <row r="14698" spans="1:7" x14ac:dyDescent="0.15">
      <c r="A14698" s="37">
        <v>2014</v>
      </c>
      <c r="B14698" s="14">
        <v>9</v>
      </c>
      <c r="C14698" s="14">
        <v>5</v>
      </c>
      <c r="D14698" s="38">
        <v>2804.29166666833</v>
      </c>
      <c r="G14698">
        <v>1.6140854400000002</v>
      </c>
    </row>
    <row r="14699" spans="1:7" x14ac:dyDescent="0.15">
      <c r="A14699" s="37">
        <v>2014</v>
      </c>
      <c r="B14699" s="14">
        <v>9</v>
      </c>
      <c r="C14699" s="14">
        <v>5</v>
      </c>
      <c r="D14699" s="38">
        <v>2804.3333333350001</v>
      </c>
      <c r="G14699">
        <v>1.58820936</v>
      </c>
    </row>
    <row r="14700" spans="1:7" x14ac:dyDescent="0.15">
      <c r="A14700" s="37">
        <v>2014</v>
      </c>
      <c r="B14700" s="14">
        <v>9</v>
      </c>
      <c r="C14700" s="14">
        <v>5</v>
      </c>
      <c r="D14700" s="38">
        <v>2804.3750000016698</v>
      </c>
      <c r="G14700">
        <v>4.3646399999999996</v>
      </c>
    </row>
    <row r="14701" spans="1:7" x14ac:dyDescent="0.15">
      <c r="A14701" s="37">
        <v>2014</v>
      </c>
      <c r="B14701" s="14">
        <v>9</v>
      </c>
      <c r="C14701" s="14">
        <v>5</v>
      </c>
      <c r="D14701" s="38">
        <v>2804.41666666833</v>
      </c>
      <c r="G14701">
        <v>4.4320494399999992</v>
      </c>
    </row>
    <row r="14702" spans="1:7" x14ac:dyDescent="0.15">
      <c r="A14702" s="37">
        <v>2014</v>
      </c>
      <c r="B14702" s="14">
        <v>9</v>
      </c>
      <c r="C14702" s="14">
        <v>5</v>
      </c>
      <c r="D14702" s="38">
        <v>2804.4583333350001</v>
      </c>
      <c r="G14702">
        <v>6.54077676</v>
      </c>
    </row>
    <row r="14703" spans="1:7" x14ac:dyDescent="0.15">
      <c r="A14703" s="37">
        <v>2014</v>
      </c>
      <c r="B14703" s="14">
        <v>9</v>
      </c>
      <c r="C14703" s="14">
        <v>5</v>
      </c>
      <c r="D14703" s="38">
        <v>2804.5000000016698</v>
      </c>
      <c r="G14703">
        <v>6.2490559999999995</v>
      </c>
    </row>
    <row r="14704" spans="1:7" x14ac:dyDescent="0.15">
      <c r="A14704" s="37">
        <v>2014</v>
      </c>
      <c r="B14704" s="14">
        <v>9</v>
      </c>
      <c r="C14704" s="14">
        <v>5</v>
      </c>
      <c r="D14704" s="38">
        <v>2804.54166666833</v>
      </c>
      <c r="G14704">
        <v>6.1418798399999996</v>
      </c>
    </row>
    <row r="14705" spans="1:7" x14ac:dyDescent="0.15">
      <c r="A14705" s="37">
        <v>2014</v>
      </c>
      <c r="B14705" s="14">
        <v>9</v>
      </c>
      <c r="C14705" s="14">
        <v>5</v>
      </c>
      <c r="D14705" s="38">
        <v>2804.5833333350001</v>
      </c>
      <c r="G14705">
        <v>6.8991795200000015</v>
      </c>
    </row>
    <row r="14706" spans="1:7" x14ac:dyDescent="0.15">
      <c r="A14706" s="37">
        <v>2014</v>
      </c>
      <c r="B14706" s="14">
        <v>9</v>
      </c>
      <c r="C14706" s="14">
        <v>5</v>
      </c>
      <c r="D14706" s="38">
        <v>2804.6250000016698</v>
      </c>
      <c r="G14706">
        <v>4.73362528</v>
      </c>
    </row>
    <row r="14707" spans="1:7" x14ac:dyDescent="0.15">
      <c r="A14707" s="37">
        <v>2014</v>
      </c>
      <c r="B14707" s="14">
        <v>9</v>
      </c>
      <c r="C14707" s="14">
        <v>5</v>
      </c>
      <c r="D14707" s="38">
        <v>2804.66666666833</v>
      </c>
      <c r="G14707">
        <v>5.7366611199999999</v>
      </c>
    </row>
    <row r="14708" spans="1:7" x14ac:dyDescent="0.15">
      <c r="A14708" s="37">
        <v>2014</v>
      </c>
      <c r="B14708" s="14">
        <v>9</v>
      </c>
      <c r="C14708" s="14">
        <v>5</v>
      </c>
      <c r="D14708" s="38">
        <v>2804.7083333350001</v>
      </c>
      <c r="G14708">
        <v>6.1177703999999995</v>
      </c>
    </row>
    <row r="14709" spans="1:7" x14ac:dyDescent="0.15">
      <c r="A14709" s="37">
        <v>2014</v>
      </c>
      <c r="B14709" s="14">
        <v>9</v>
      </c>
      <c r="C14709" s="14">
        <v>5</v>
      </c>
      <c r="D14709" s="38">
        <v>2804.7500000016698</v>
      </c>
      <c r="G14709">
        <v>5.284332</v>
      </c>
    </row>
    <row r="14710" spans="1:7" x14ac:dyDescent="0.15">
      <c r="A14710" s="37">
        <v>2014</v>
      </c>
      <c r="B14710" s="14">
        <v>9</v>
      </c>
      <c r="C14710" s="14">
        <v>5</v>
      </c>
      <c r="D14710" s="38">
        <v>2804.79166666833</v>
      </c>
      <c r="G14710">
        <v>5.5678603999999998</v>
      </c>
    </row>
    <row r="14711" spans="1:7" x14ac:dyDescent="0.15">
      <c r="A14711" s="37">
        <v>2014</v>
      </c>
      <c r="B14711" s="14">
        <v>9</v>
      </c>
      <c r="C14711" s="14">
        <v>5</v>
      </c>
      <c r="D14711" s="38">
        <v>2804.8333333350001</v>
      </c>
      <c r="G14711">
        <v>4.2392432000000007</v>
      </c>
    </row>
    <row r="14712" spans="1:7" x14ac:dyDescent="0.15">
      <c r="A14712" s="37">
        <v>2014</v>
      </c>
      <c r="B14712" s="14">
        <v>9</v>
      </c>
      <c r="C14712" s="14">
        <v>5</v>
      </c>
      <c r="D14712" s="38">
        <v>2804.8750000016698</v>
      </c>
      <c r="G14712">
        <v>5.8068590799999997</v>
      </c>
    </row>
    <row r="14713" spans="1:7" x14ac:dyDescent="0.15">
      <c r="A14713" s="37">
        <v>2014</v>
      </c>
      <c r="B14713" s="14">
        <v>9</v>
      </c>
      <c r="C14713" s="14">
        <v>5</v>
      </c>
      <c r="D14713" s="38">
        <v>2804.91666666833</v>
      </c>
      <c r="G14713">
        <v>3.6008280000000008</v>
      </c>
    </row>
    <row r="14714" spans="1:7" x14ac:dyDescent="0.15">
      <c r="A14714" s="37">
        <v>2014</v>
      </c>
      <c r="B14714" s="14">
        <v>9</v>
      </c>
      <c r="C14714" s="14">
        <v>5</v>
      </c>
      <c r="D14714" s="38">
        <v>2804.9583333350001</v>
      </c>
      <c r="G14714">
        <v>2.8925439200000005</v>
      </c>
    </row>
    <row r="14715" spans="1:7" x14ac:dyDescent="0.15">
      <c r="A14715" s="37">
        <v>2014</v>
      </c>
      <c r="B14715" s="14">
        <v>9</v>
      </c>
      <c r="C14715" s="14">
        <v>6</v>
      </c>
      <c r="D14715" s="38">
        <v>2805.0000000016698</v>
      </c>
      <c r="G14715">
        <v>1.8779383199999997</v>
      </c>
    </row>
    <row r="14716" spans="1:7" x14ac:dyDescent="0.15">
      <c r="A14716" s="37">
        <v>2014</v>
      </c>
      <c r="B14716" s="14">
        <v>9</v>
      </c>
      <c r="C14716" s="14">
        <v>6</v>
      </c>
      <c r="D14716" s="38">
        <v>2805.04166666833</v>
      </c>
      <c r="G14716">
        <v>1.5912230399999998</v>
      </c>
    </row>
    <row r="14717" spans="1:7" x14ac:dyDescent="0.15">
      <c r="A14717" s="37">
        <v>2014</v>
      </c>
      <c r="B14717" s="14">
        <v>9</v>
      </c>
      <c r="C14717" s="14">
        <v>6</v>
      </c>
      <c r="D14717" s="38">
        <v>2805.0833333350001</v>
      </c>
      <c r="G14717">
        <v>1.5561153999999999</v>
      </c>
    </row>
    <row r="14718" spans="1:7" x14ac:dyDescent="0.15">
      <c r="A14718" s="37">
        <v>2014</v>
      </c>
      <c r="B14718" s="14">
        <v>9</v>
      </c>
      <c r="C14718" s="14">
        <v>6</v>
      </c>
      <c r="D14718" s="38">
        <v>2805.1250000016698</v>
      </c>
      <c r="G14718">
        <v>1.5238136</v>
      </c>
    </row>
    <row r="14719" spans="1:7" x14ac:dyDescent="0.15">
      <c r="A14719" s="37">
        <v>2014</v>
      </c>
      <c r="B14719" s="14">
        <v>9</v>
      </c>
      <c r="C14719" s="14">
        <v>6</v>
      </c>
      <c r="D14719" s="38">
        <v>2805.16666666833</v>
      </c>
      <c r="G14719">
        <v>1.4503768000000001</v>
      </c>
    </row>
    <row r="14720" spans="1:7" x14ac:dyDescent="0.15">
      <c r="A14720" s="37">
        <v>2014</v>
      </c>
      <c r="B14720" s="14">
        <v>9</v>
      </c>
      <c r="C14720" s="14">
        <v>6</v>
      </c>
      <c r="D14720" s="38">
        <v>2805.2083333350001</v>
      </c>
      <c r="G14720">
        <v>1.4701215999999999</v>
      </c>
    </row>
    <row r="14721" spans="1:7" x14ac:dyDescent="0.15">
      <c r="A14721" s="37">
        <v>2014</v>
      </c>
      <c r="B14721" s="14">
        <v>9</v>
      </c>
      <c r="C14721" s="14">
        <v>6</v>
      </c>
      <c r="D14721" s="38">
        <v>2805.2500000016698</v>
      </c>
      <c r="G14721">
        <v>1.4306666400000001</v>
      </c>
    </row>
    <row r="14722" spans="1:7" x14ac:dyDescent="0.15">
      <c r="A14722" s="37">
        <v>2014</v>
      </c>
      <c r="B14722" s="14">
        <v>9</v>
      </c>
      <c r="C14722" s="14">
        <v>6</v>
      </c>
      <c r="D14722" s="38">
        <v>2805.29166666833</v>
      </c>
      <c r="G14722">
        <v>1.374342</v>
      </c>
    </row>
    <row r="14723" spans="1:7" x14ac:dyDescent="0.15">
      <c r="A14723" s="37">
        <v>2014</v>
      </c>
      <c r="B14723" s="14">
        <v>9</v>
      </c>
      <c r="C14723" s="14">
        <v>6</v>
      </c>
      <c r="D14723" s="38">
        <v>2805.3333333350001</v>
      </c>
      <c r="G14723">
        <v>1.9350596799999997</v>
      </c>
    </row>
    <row r="14724" spans="1:7" x14ac:dyDescent="0.15">
      <c r="A14724" s="37">
        <v>2014</v>
      </c>
      <c r="B14724" s="14">
        <v>9</v>
      </c>
      <c r="C14724" s="14">
        <v>6</v>
      </c>
      <c r="D14724" s="38">
        <v>2805.3750000016698</v>
      </c>
      <c r="G14724">
        <v>4.6830508799999997</v>
      </c>
    </row>
    <row r="14725" spans="1:7" x14ac:dyDescent="0.15">
      <c r="A14725" s="37">
        <v>2014</v>
      </c>
      <c r="B14725" s="14">
        <v>9</v>
      </c>
      <c r="C14725" s="14">
        <v>6</v>
      </c>
      <c r="D14725" s="38">
        <v>2805.41666666833</v>
      </c>
      <c r="G14725">
        <v>6.0348422400000006</v>
      </c>
    </row>
    <row r="14726" spans="1:7" x14ac:dyDescent="0.15">
      <c r="A14726" s="37">
        <v>2014</v>
      </c>
      <c r="B14726" s="14">
        <v>9</v>
      </c>
      <c r="C14726" s="14">
        <v>6</v>
      </c>
      <c r="D14726" s="38">
        <v>2805.4583333350001</v>
      </c>
      <c r="G14726">
        <v>6.1422608800000003</v>
      </c>
    </row>
    <row r="14727" spans="1:7" x14ac:dyDescent="0.15">
      <c r="A14727" s="37">
        <v>2014</v>
      </c>
      <c r="B14727" s="14">
        <v>9</v>
      </c>
      <c r="C14727" s="14">
        <v>6</v>
      </c>
      <c r="D14727" s="38">
        <v>2805.5000000016698</v>
      </c>
      <c r="G14727">
        <v>7.2361227999999995</v>
      </c>
    </row>
    <row r="14728" spans="1:7" x14ac:dyDescent="0.15">
      <c r="A14728" s="37">
        <v>2014</v>
      </c>
      <c r="B14728" s="14">
        <v>9</v>
      </c>
      <c r="C14728" s="14">
        <v>6</v>
      </c>
      <c r="D14728" s="38">
        <v>2805.54166666833</v>
      </c>
      <c r="G14728">
        <v>6.8940181599999999</v>
      </c>
    </row>
    <row r="14729" spans="1:7" x14ac:dyDescent="0.15">
      <c r="A14729" s="37">
        <v>2014</v>
      </c>
      <c r="B14729" s="14">
        <v>9</v>
      </c>
      <c r="C14729" s="14">
        <v>6</v>
      </c>
      <c r="D14729" s="38">
        <v>2805.5833333350001</v>
      </c>
      <c r="G14729">
        <v>5.5551475200000002</v>
      </c>
    </row>
    <row r="14730" spans="1:7" x14ac:dyDescent="0.15">
      <c r="A14730" s="37">
        <v>2014</v>
      </c>
      <c r="B14730" s="14">
        <v>9</v>
      </c>
      <c r="C14730" s="14">
        <v>6</v>
      </c>
      <c r="D14730" s="38">
        <v>2805.6250000016698</v>
      </c>
      <c r="G14730">
        <v>5.9295020000000003</v>
      </c>
    </row>
    <row r="14731" spans="1:7" x14ac:dyDescent="0.15">
      <c r="A14731" s="37">
        <v>2014</v>
      </c>
      <c r="B14731" s="14">
        <v>9</v>
      </c>
      <c r="C14731" s="14">
        <v>6</v>
      </c>
      <c r="D14731" s="38">
        <v>2805.66666666833</v>
      </c>
      <c r="G14731">
        <v>5.37186728</v>
      </c>
    </row>
    <row r="14732" spans="1:7" x14ac:dyDescent="0.15">
      <c r="A14732" s="37">
        <v>2014</v>
      </c>
      <c r="B14732" s="14">
        <v>9</v>
      </c>
      <c r="C14732" s="14">
        <v>6</v>
      </c>
      <c r="D14732" s="38">
        <v>2805.7083333350001</v>
      </c>
      <c r="G14732">
        <v>5.4199475999999995</v>
      </c>
    </row>
    <row r="14733" spans="1:7" x14ac:dyDescent="0.15">
      <c r="A14733" s="37">
        <v>2014</v>
      </c>
      <c r="B14733" s="14">
        <v>9</v>
      </c>
      <c r="C14733" s="14">
        <v>6</v>
      </c>
      <c r="D14733" s="38">
        <v>2805.7500000016698</v>
      </c>
      <c r="G14733">
        <v>7.7187272800000004</v>
      </c>
    </row>
    <row r="14734" spans="1:7" x14ac:dyDescent="0.15">
      <c r="A14734" s="37">
        <v>2014</v>
      </c>
      <c r="B14734" s="14">
        <v>9</v>
      </c>
      <c r="C14734" s="14">
        <v>6</v>
      </c>
      <c r="D14734" s="38">
        <v>2805.79166666833</v>
      </c>
      <c r="G14734">
        <v>5.6091859199999998</v>
      </c>
    </row>
    <row r="14735" spans="1:7" x14ac:dyDescent="0.15">
      <c r="A14735" s="37">
        <v>2014</v>
      </c>
      <c r="B14735" s="14">
        <v>9</v>
      </c>
      <c r="C14735" s="14">
        <v>6</v>
      </c>
      <c r="D14735" s="38">
        <v>2805.8333333350001</v>
      </c>
      <c r="G14735">
        <v>4.496220039999999</v>
      </c>
    </row>
    <row r="14736" spans="1:7" x14ac:dyDescent="0.15">
      <c r="A14736" s="37">
        <v>2014</v>
      </c>
      <c r="B14736" s="14">
        <v>9</v>
      </c>
      <c r="C14736" s="14">
        <v>6</v>
      </c>
      <c r="D14736" s="38">
        <v>2805.8750000016698</v>
      </c>
      <c r="G14736">
        <v>3.7826880000000003</v>
      </c>
    </row>
    <row r="14737" spans="1:7" x14ac:dyDescent="0.15">
      <c r="A14737" s="37">
        <v>2014</v>
      </c>
      <c r="B14737" s="14">
        <v>9</v>
      </c>
      <c r="C14737" s="14">
        <v>6</v>
      </c>
      <c r="D14737" s="38">
        <v>2805.91666666833</v>
      </c>
      <c r="G14737">
        <v>2.2667550000000003</v>
      </c>
    </row>
    <row r="14738" spans="1:7" x14ac:dyDescent="0.15">
      <c r="A14738" s="37">
        <v>2014</v>
      </c>
      <c r="B14738" s="14">
        <v>9</v>
      </c>
      <c r="C14738" s="14">
        <v>6</v>
      </c>
      <c r="D14738" s="38">
        <v>2805.9583333350001</v>
      </c>
      <c r="G14738">
        <v>1.9696996799999997</v>
      </c>
    </row>
    <row r="14739" spans="1:7" x14ac:dyDescent="0.15">
      <c r="A14739" s="37">
        <v>2014</v>
      </c>
      <c r="B14739" s="14">
        <v>9</v>
      </c>
      <c r="C14739" s="14">
        <v>7</v>
      </c>
      <c r="D14739" s="38">
        <v>2806.0000000016698</v>
      </c>
      <c r="G14739">
        <v>1.7424786000000001</v>
      </c>
    </row>
    <row r="14740" spans="1:7" x14ac:dyDescent="0.15">
      <c r="A14740" s="37">
        <v>2014</v>
      </c>
      <c r="B14740" s="14">
        <v>9</v>
      </c>
      <c r="C14740" s="14">
        <v>7</v>
      </c>
      <c r="D14740" s="38">
        <v>2806.04166666833</v>
      </c>
      <c r="G14740">
        <v>1.53198864</v>
      </c>
    </row>
    <row r="14741" spans="1:7" x14ac:dyDescent="0.15">
      <c r="A14741" s="37">
        <v>2014</v>
      </c>
      <c r="B14741" s="14">
        <v>9</v>
      </c>
      <c r="C14741" s="14">
        <v>7</v>
      </c>
      <c r="D14741" s="38">
        <v>2806.0833333350001</v>
      </c>
      <c r="G14741">
        <v>1.6460927999999999</v>
      </c>
    </row>
    <row r="14742" spans="1:7" x14ac:dyDescent="0.15">
      <c r="A14742" s="37">
        <v>2014</v>
      </c>
      <c r="B14742" s="14">
        <v>9</v>
      </c>
      <c r="C14742" s="14">
        <v>7</v>
      </c>
      <c r="D14742" s="38">
        <v>2806.1250000016698</v>
      </c>
      <c r="G14742">
        <v>1.3691460000000002</v>
      </c>
    </row>
    <row r="14743" spans="1:7" x14ac:dyDescent="0.15">
      <c r="A14743" s="37">
        <v>2014</v>
      </c>
      <c r="B14743" s="14">
        <v>9</v>
      </c>
      <c r="C14743" s="14">
        <v>7</v>
      </c>
      <c r="D14743" s="38">
        <v>2806.16666666833</v>
      </c>
      <c r="G14743">
        <v>1.3717439999999999</v>
      </c>
    </row>
    <row r="14744" spans="1:7" x14ac:dyDescent="0.15">
      <c r="A14744" s="37">
        <v>2014</v>
      </c>
      <c r="B14744" s="14">
        <v>9</v>
      </c>
      <c r="C14744" s="14">
        <v>7</v>
      </c>
      <c r="D14744" s="38">
        <v>2806.2083333350001</v>
      </c>
      <c r="G14744">
        <v>1.5818702399999998</v>
      </c>
    </row>
    <row r="14745" spans="1:7" x14ac:dyDescent="0.15">
      <c r="A14745" s="37">
        <v>2014</v>
      </c>
      <c r="B14745" s="14">
        <v>9</v>
      </c>
      <c r="C14745" s="14">
        <v>7</v>
      </c>
      <c r="D14745" s="38">
        <v>2806.2500000016698</v>
      </c>
      <c r="G14745">
        <v>1.3952991999999997</v>
      </c>
    </row>
    <row r="14746" spans="1:7" x14ac:dyDescent="0.15">
      <c r="A14746" s="37">
        <v>2014</v>
      </c>
      <c r="B14746" s="14">
        <v>9</v>
      </c>
      <c r="C14746" s="14">
        <v>7</v>
      </c>
      <c r="D14746" s="38">
        <v>2806.29166666833</v>
      </c>
      <c r="G14746">
        <v>1.6785678000000002</v>
      </c>
    </row>
    <row r="14747" spans="1:7" x14ac:dyDescent="0.15">
      <c r="A14747" s="37">
        <v>2014</v>
      </c>
      <c r="B14747" s="14">
        <v>9</v>
      </c>
      <c r="C14747" s="14">
        <v>7</v>
      </c>
      <c r="D14747" s="38">
        <v>2806.3333333350001</v>
      </c>
      <c r="G14747">
        <v>1.7074056000000002</v>
      </c>
    </row>
    <row r="14748" spans="1:7" x14ac:dyDescent="0.15">
      <c r="A14748" s="37">
        <v>2014</v>
      </c>
      <c r="B14748" s="14">
        <v>9</v>
      </c>
      <c r="C14748" s="14">
        <v>7</v>
      </c>
      <c r="D14748" s="38">
        <v>2806.3750000016698</v>
      </c>
      <c r="G14748">
        <v>4.4149892399999997</v>
      </c>
    </row>
    <row r="14749" spans="1:7" x14ac:dyDescent="0.15">
      <c r="A14749" s="37">
        <v>2014</v>
      </c>
      <c r="B14749" s="14">
        <v>9</v>
      </c>
      <c r="C14749" s="14">
        <v>7</v>
      </c>
      <c r="D14749" s="38">
        <v>2806.41666666833</v>
      </c>
      <c r="G14749">
        <v>5.7248835199999997</v>
      </c>
    </row>
    <row r="14750" spans="1:7" x14ac:dyDescent="0.15">
      <c r="A14750" s="37">
        <v>2014</v>
      </c>
      <c r="B14750" s="14">
        <v>9</v>
      </c>
      <c r="C14750" s="14">
        <v>7</v>
      </c>
      <c r="D14750" s="38">
        <v>2806.4583333350001</v>
      </c>
      <c r="G14750">
        <v>7.7903627999999996</v>
      </c>
    </row>
    <row r="14751" spans="1:7" x14ac:dyDescent="0.15">
      <c r="A14751" s="37">
        <v>2014</v>
      </c>
      <c r="B14751" s="14">
        <v>9</v>
      </c>
      <c r="C14751" s="14">
        <v>7</v>
      </c>
      <c r="D14751" s="38">
        <v>2806.5000000016698</v>
      </c>
      <c r="G14751">
        <v>5.6486755199999994</v>
      </c>
    </row>
    <row r="14752" spans="1:7" x14ac:dyDescent="0.15">
      <c r="A14752" s="37">
        <v>2014</v>
      </c>
      <c r="B14752" s="14">
        <v>9</v>
      </c>
      <c r="C14752" s="14">
        <v>7</v>
      </c>
      <c r="D14752" s="38">
        <v>2806.54166666833</v>
      </c>
      <c r="G14752">
        <v>5.5299296</v>
      </c>
    </row>
    <row r="14753" spans="1:7" x14ac:dyDescent="0.15">
      <c r="A14753" s="37">
        <v>2014</v>
      </c>
      <c r="B14753" s="14">
        <v>9</v>
      </c>
      <c r="C14753" s="14">
        <v>7</v>
      </c>
      <c r="D14753" s="38">
        <v>2806.5833333350001</v>
      </c>
      <c r="G14753">
        <v>7.2959633999999998</v>
      </c>
    </row>
    <row r="14754" spans="1:7" x14ac:dyDescent="0.15">
      <c r="A14754" s="37">
        <v>2014</v>
      </c>
      <c r="B14754" s="14">
        <v>9</v>
      </c>
      <c r="C14754" s="14">
        <v>7</v>
      </c>
      <c r="D14754" s="38">
        <v>2806.6250000016698</v>
      </c>
      <c r="G14754">
        <v>7.0781990400000012</v>
      </c>
    </row>
    <row r="14755" spans="1:7" x14ac:dyDescent="0.15">
      <c r="A14755" s="37">
        <v>2014</v>
      </c>
      <c r="B14755" s="14">
        <v>9</v>
      </c>
      <c r="C14755" s="14">
        <v>7</v>
      </c>
      <c r="D14755" s="38">
        <v>2806.66666666833</v>
      </c>
      <c r="G14755">
        <v>6.9598168400000002</v>
      </c>
    </row>
    <row r="14756" spans="1:7" x14ac:dyDescent="0.15">
      <c r="A14756" s="37">
        <v>2014</v>
      </c>
      <c r="B14756" s="14">
        <v>9</v>
      </c>
      <c r="C14756" s="14">
        <v>7</v>
      </c>
      <c r="D14756" s="38">
        <v>2806.7083333350001</v>
      </c>
      <c r="G14756">
        <v>8.2928160000000002</v>
      </c>
    </row>
    <row r="14757" spans="1:7" x14ac:dyDescent="0.15">
      <c r="A14757" s="37">
        <v>2014</v>
      </c>
      <c r="B14757" s="14">
        <v>9</v>
      </c>
      <c r="C14757" s="14">
        <v>7</v>
      </c>
      <c r="D14757" s="38">
        <v>2806.7500000016698</v>
      </c>
      <c r="G14757">
        <v>5.6096881999999999</v>
      </c>
    </row>
    <row r="14758" spans="1:7" x14ac:dyDescent="0.15">
      <c r="A14758" s="37">
        <v>2014</v>
      </c>
      <c r="B14758" s="14">
        <v>9</v>
      </c>
      <c r="C14758" s="14">
        <v>7</v>
      </c>
      <c r="D14758" s="38">
        <v>2806.79166666833</v>
      </c>
      <c r="G14758">
        <v>7.356877840000001</v>
      </c>
    </row>
    <row r="14759" spans="1:7" x14ac:dyDescent="0.15">
      <c r="A14759" s="37">
        <v>2014</v>
      </c>
      <c r="B14759" s="14">
        <v>9</v>
      </c>
      <c r="C14759" s="14">
        <v>7</v>
      </c>
      <c r="D14759" s="38">
        <v>2806.8333333350001</v>
      </c>
      <c r="G14759">
        <v>7.0661443200000011</v>
      </c>
    </row>
    <row r="14760" spans="1:7" x14ac:dyDescent="0.15">
      <c r="A14760" s="37">
        <v>2014</v>
      </c>
      <c r="B14760" s="14">
        <v>9</v>
      </c>
      <c r="C14760" s="14">
        <v>7</v>
      </c>
      <c r="D14760" s="38">
        <v>2806.8750000016698</v>
      </c>
      <c r="G14760">
        <v>4.2837209599999992</v>
      </c>
    </row>
    <row r="14761" spans="1:7" x14ac:dyDescent="0.15">
      <c r="A14761" s="37">
        <v>2014</v>
      </c>
      <c r="B14761" s="14">
        <v>9</v>
      </c>
      <c r="C14761" s="14">
        <v>7</v>
      </c>
      <c r="D14761" s="38">
        <v>2806.91666666833</v>
      </c>
      <c r="G14761">
        <v>4.6418466</v>
      </c>
    </row>
    <row r="14762" spans="1:7" x14ac:dyDescent="0.15">
      <c r="A14762" s="37">
        <v>2014</v>
      </c>
      <c r="B14762" s="14">
        <v>9</v>
      </c>
      <c r="C14762" s="14">
        <v>7</v>
      </c>
      <c r="D14762" s="38">
        <v>2806.9583333350001</v>
      </c>
      <c r="G14762">
        <v>1.8820778</v>
      </c>
    </row>
    <row r="14763" spans="1:7" x14ac:dyDescent="0.15">
      <c r="A14763" s="37">
        <v>2014</v>
      </c>
      <c r="B14763" s="14">
        <v>9</v>
      </c>
      <c r="C14763" s="14">
        <v>8</v>
      </c>
      <c r="D14763" s="38">
        <v>2807.0000000016698</v>
      </c>
      <c r="G14763">
        <v>1.8560285200000002</v>
      </c>
    </row>
    <row r="14764" spans="1:7" x14ac:dyDescent="0.15">
      <c r="A14764" s="37">
        <v>2014</v>
      </c>
      <c r="B14764" s="14">
        <v>9</v>
      </c>
      <c r="C14764" s="14">
        <v>8</v>
      </c>
      <c r="D14764" s="38">
        <v>2807.04166666833</v>
      </c>
      <c r="G14764">
        <v>1.6476516000000001</v>
      </c>
    </row>
    <row r="14765" spans="1:7" x14ac:dyDescent="0.15">
      <c r="A14765" s="37">
        <v>2014</v>
      </c>
      <c r="B14765" s="14">
        <v>9</v>
      </c>
      <c r="C14765" s="14">
        <v>8</v>
      </c>
      <c r="D14765" s="38">
        <v>2807.0833333350001</v>
      </c>
      <c r="G14765">
        <v>1.45448164</v>
      </c>
    </row>
    <row r="14766" spans="1:7" x14ac:dyDescent="0.15">
      <c r="A14766" s="37">
        <v>2014</v>
      </c>
      <c r="B14766" s="14">
        <v>9</v>
      </c>
      <c r="C14766" s="14">
        <v>8</v>
      </c>
      <c r="D14766" s="38">
        <v>2807.1250000016698</v>
      </c>
      <c r="G14766">
        <v>1.41899296</v>
      </c>
    </row>
    <row r="14767" spans="1:7" x14ac:dyDescent="0.15">
      <c r="A14767" s="37">
        <v>2014</v>
      </c>
      <c r="B14767" s="14">
        <v>9</v>
      </c>
      <c r="C14767" s="14">
        <v>8</v>
      </c>
      <c r="D14767" s="38">
        <v>2807.16666666833</v>
      </c>
      <c r="G14767">
        <v>1.6585632000000001</v>
      </c>
    </row>
    <row r="14768" spans="1:7" x14ac:dyDescent="0.15">
      <c r="A14768" s="37">
        <v>2014</v>
      </c>
      <c r="B14768" s="14">
        <v>9</v>
      </c>
      <c r="C14768" s="14">
        <v>8</v>
      </c>
      <c r="D14768" s="38">
        <v>2807.2083333350001</v>
      </c>
      <c r="G14768">
        <v>1.4742784</v>
      </c>
    </row>
    <row r="14769" spans="1:7" x14ac:dyDescent="0.15">
      <c r="A14769" s="37">
        <v>2014</v>
      </c>
      <c r="B14769" s="14">
        <v>9</v>
      </c>
      <c r="C14769" s="14">
        <v>8</v>
      </c>
      <c r="D14769" s="38">
        <v>2807.2500000016698</v>
      </c>
      <c r="G14769">
        <v>1.4913039600000002</v>
      </c>
    </row>
    <row r="14770" spans="1:7" x14ac:dyDescent="0.15">
      <c r="A14770" s="37">
        <v>2014</v>
      </c>
      <c r="B14770" s="14">
        <v>9</v>
      </c>
      <c r="C14770" s="14">
        <v>8</v>
      </c>
      <c r="D14770" s="38">
        <v>2807.29166666833</v>
      </c>
      <c r="G14770">
        <v>1.4387724</v>
      </c>
    </row>
    <row r="14771" spans="1:7" x14ac:dyDescent="0.15">
      <c r="A14771" s="37">
        <v>2014</v>
      </c>
      <c r="B14771" s="14">
        <v>9</v>
      </c>
      <c r="C14771" s="14">
        <v>8</v>
      </c>
      <c r="D14771" s="38">
        <v>2807.3333333350001</v>
      </c>
      <c r="G14771">
        <v>1.842848</v>
      </c>
    </row>
    <row r="14772" spans="1:7" x14ac:dyDescent="0.15">
      <c r="A14772" s="37">
        <v>2014</v>
      </c>
      <c r="B14772" s="14">
        <v>9</v>
      </c>
      <c r="C14772" s="14">
        <v>8</v>
      </c>
      <c r="D14772" s="38">
        <v>2807.3750000016698</v>
      </c>
      <c r="G14772">
        <v>4.9572611200000001</v>
      </c>
    </row>
    <row r="14773" spans="1:7" x14ac:dyDescent="0.15">
      <c r="A14773" s="37">
        <v>2014</v>
      </c>
      <c r="B14773" s="14">
        <v>9</v>
      </c>
      <c r="C14773" s="14">
        <v>8</v>
      </c>
      <c r="D14773" s="38">
        <v>2807.41666666833</v>
      </c>
      <c r="G14773">
        <v>5.4842221200000001</v>
      </c>
    </row>
    <row r="14774" spans="1:7" x14ac:dyDescent="0.15">
      <c r="A14774" s="37">
        <v>2014</v>
      </c>
      <c r="B14774" s="14">
        <v>9</v>
      </c>
      <c r="C14774" s="14">
        <v>8</v>
      </c>
      <c r="D14774" s="38">
        <v>2807.4583333350001</v>
      </c>
      <c r="G14774">
        <v>6.9967257599999995</v>
      </c>
    </row>
    <row r="14775" spans="1:7" x14ac:dyDescent="0.15">
      <c r="A14775" s="37">
        <v>2014</v>
      </c>
      <c r="B14775" s="14">
        <v>9</v>
      </c>
      <c r="C14775" s="14">
        <v>8</v>
      </c>
      <c r="D14775" s="38">
        <v>2807.5000000016698</v>
      </c>
      <c r="G14775">
        <v>4.5785073600000006</v>
      </c>
    </row>
    <row r="14776" spans="1:7" x14ac:dyDescent="0.15">
      <c r="A14776" s="37">
        <v>2014</v>
      </c>
      <c r="B14776" s="14">
        <v>9</v>
      </c>
      <c r="C14776" s="14">
        <v>8</v>
      </c>
      <c r="D14776" s="38">
        <v>2807.54166666833</v>
      </c>
      <c r="G14776">
        <v>2.6631578399999998</v>
      </c>
    </row>
    <row r="14777" spans="1:7" x14ac:dyDescent="0.15">
      <c r="A14777" s="37">
        <v>2014</v>
      </c>
      <c r="B14777" s="14">
        <v>9</v>
      </c>
      <c r="C14777" s="14">
        <v>8</v>
      </c>
      <c r="D14777" s="38">
        <v>2807.5833333350001</v>
      </c>
      <c r="G14777">
        <v>4.4513265999999998</v>
      </c>
    </row>
    <row r="14778" spans="1:7" x14ac:dyDescent="0.15">
      <c r="A14778" s="37">
        <v>2014</v>
      </c>
      <c r="B14778" s="14">
        <v>9</v>
      </c>
      <c r="C14778" s="14">
        <v>8</v>
      </c>
      <c r="D14778" s="38">
        <v>2807.6250000016698</v>
      </c>
      <c r="G14778">
        <v>2.5666681199999997</v>
      </c>
    </row>
    <row r="14779" spans="1:7" x14ac:dyDescent="0.15">
      <c r="A14779" s="37">
        <v>2014</v>
      </c>
      <c r="B14779" s="14">
        <v>9</v>
      </c>
      <c r="C14779" s="14">
        <v>8</v>
      </c>
      <c r="D14779" s="38">
        <v>2807.66666666833</v>
      </c>
      <c r="G14779">
        <v>3.7898931199999999</v>
      </c>
    </row>
    <row r="14780" spans="1:7" x14ac:dyDescent="0.15">
      <c r="A14780" s="37">
        <v>2014</v>
      </c>
      <c r="B14780" s="14">
        <v>9</v>
      </c>
      <c r="C14780" s="14">
        <v>8</v>
      </c>
      <c r="D14780" s="38">
        <v>2807.7083333350001</v>
      </c>
      <c r="G14780">
        <v>3.21292928</v>
      </c>
    </row>
    <row r="14781" spans="1:7" x14ac:dyDescent="0.15">
      <c r="A14781" s="37">
        <v>2014</v>
      </c>
      <c r="B14781" s="14">
        <v>9</v>
      </c>
      <c r="C14781" s="14">
        <v>8</v>
      </c>
      <c r="D14781" s="38">
        <v>2807.7500000016698</v>
      </c>
      <c r="G14781">
        <v>2.9191127999999997</v>
      </c>
    </row>
    <row r="14782" spans="1:7" x14ac:dyDescent="0.15">
      <c r="A14782" s="37">
        <v>2014</v>
      </c>
      <c r="B14782" s="14">
        <v>9</v>
      </c>
      <c r="C14782" s="14">
        <v>8</v>
      </c>
      <c r="D14782" s="38">
        <v>2807.79166666833</v>
      </c>
      <c r="G14782">
        <v>3.8884092800000003</v>
      </c>
    </row>
    <row r="14783" spans="1:7" x14ac:dyDescent="0.15">
      <c r="A14783" s="37">
        <v>2014</v>
      </c>
      <c r="B14783" s="14">
        <v>9</v>
      </c>
      <c r="C14783" s="14">
        <v>8</v>
      </c>
      <c r="D14783" s="38">
        <v>2807.8333333350001</v>
      </c>
      <c r="G14783">
        <v>4.2169696800000001</v>
      </c>
    </row>
    <row r="14784" spans="1:7" x14ac:dyDescent="0.15">
      <c r="A14784" s="37">
        <v>2014</v>
      </c>
      <c r="B14784" s="14">
        <v>9</v>
      </c>
      <c r="C14784" s="14">
        <v>8</v>
      </c>
      <c r="D14784" s="38">
        <v>2807.8750000016698</v>
      </c>
      <c r="G14784">
        <v>3.9200529199999998</v>
      </c>
    </row>
    <row r="14785" spans="1:7" x14ac:dyDescent="0.15">
      <c r="A14785" s="37">
        <v>2014</v>
      </c>
      <c r="B14785" s="14">
        <v>9</v>
      </c>
      <c r="C14785" s="14">
        <v>8</v>
      </c>
      <c r="D14785" s="38">
        <v>2807.91666666833</v>
      </c>
      <c r="G14785">
        <v>3.2186102400000003</v>
      </c>
    </row>
    <row r="14786" spans="1:7" x14ac:dyDescent="0.15">
      <c r="A14786" s="37">
        <v>2014</v>
      </c>
      <c r="B14786" s="14">
        <v>9</v>
      </c>
      <c r="C14786" s="14">
        <v>8</v>
      </c>
      <c r="D14786" s="38">
        <v>2807.9583333350001</v>
      </c>
      <c r="G14786">
        <v>1.8859401599999999</v>
      </c>
    </row>
    <row r="14787" spans="1:7" x14ac:dyDescent="0.15">
      <c r="A14787" s="37">
        <v>2014</v>
      </c>
      <c r="B14787" s="14">
        <v>9</v>
      </c>
      <c r="C14787" s="14">
        <v>9</v>
      </c>
      <c r="D14787" s="38">
        <v>2808.0000000016698</v>
      </c>
      <c r="G14787">
        <v>1.4926722399999999</v>
      </c>
    </row>
    <row r="14788" spans="1:7" x14ac:dyDescent="0.15">
      <c r="A14788" s="37">
        <v>2014</v>
      </c>
      <c r="B14788" s="14">
        <v>9</v>
      </c>
      <c r="C14788" s="14">
        <v>9</v>
      </c>
      <c r="D14788" s="38">
        <v>2808.04166666833</v>
      </c>
      <c r="G14788">
        <v>1.8638051999999998</v>
      </c>
    </row>
    <row r="14789" spans="1:7" x14ac:dyDescent="0.15">
      <c r="A14789" s="37">
        <v>2014</v>
      </c>
      <c r="B14789" s="14">
        <v>9</v>
      </c>
      <c r="C14789" s="14">
        <v>9</v>
      </c>
      <c r="D14789" s="38">
        <v>2808.0833333350001</v>
      </c>
      <c r="G14789">
        <v>1.373043</v>
      </c>
    </row>
    <row r="14790" spans="1:7" x14ac:dyDescent="0.15">
      <c r="A14790" s="37">
        <v>2014</v>
      </c>
      <c r="B14790" s="14">
        <v>9</v>
      </c>
      <c r="C14790" s="14">
        <v>9</v>
      </c>
      <c r="D14790" s="38">
        <v>2808.1250000016698</v>
      </c>
      <c r="G14790">
        <v>1.40832384</v>
      </c>
    </row>
    <row r="14791" spans="1:7" x14ac:dyDescent="0.15">
      <c r="A14791" s="37">
        <v>2014</v>
      </c>
      <c r="B14791" s="14">
        <v>9</v>
      </c>
      <c r="C14791" s="14">
        <v>9</v>
      </c>
      <c r="D14791" s="38">
        <v>2808.16666666833</v>
      </c>
      <c r="G14791">
        <v>1.3547357600000001</v>
      </c>
    </row>
    <row r="14792" spans="1:7" x14ac:dyDescent="0.15">
      <c r="A14792" s="37">
        <v>2014</v>
      </c>
      <c r="B14792" s="14">
        <v>9</v>
      </c>
      <c r="C14792" s="14">
        <v>9</v>
      </c>
      <c r="D14792" s="38">
        <v>2808.2083333350001</v>
      </c>
      <c r="G14792">
        <v>1.35729912</v>
      </c>
    </row>
    <row r="14793" spans="1:7" x14ac:dyDescent="0.15">
      <c r="A14793" s="37">
        <v>2014</v>
      </c>
      <c r="B14793" s="14">
        <v>9</v>
      </c>
      <c r="C14793" s="14">
        <v>9</v>
      </c>
      <c r="D14793" s="38">
        <v>2808.2500000016698</v>
      </c>
      <c r="G14793">
        <v>1.3966155199999999</v>
      </c>
    </row>
    <row r="14794" spans="1:7" x14ac:dyDescent="0.15">
      <c r="A14794" s="37">
        <v>2014</v>
      </c>
      <c r="B14794" s="14">
        <v>9</v>
      </c>
      <c r="C14794" s="14">
        <v>9</v>
      </c>
      <c r="D14794" s="38">
        <v>2808.29166666833</v>
      </c>
      <c r="G14794">
        <v>1.373043</v>
      </c>
    </row>
    <row r="14795" spans="1:7" x14ac:dyDescent="0.15">
      <c r="A14795" s="37">
        <v>2014</v>
      </c>
      <c r="B14795" s="14">
        <v>9</v>
      </c>
      <c r="C14795" s="14">
        <v>9</v>
      </c>
      <c r="D14795" s="38">
        <v>2808.3333333350001</v>
      </c>
      <c r="G14795">
        <v>2.7511087999999999</v>
      </c>
    </row>
    <row r="14796" spans="1:7" x14ac:dyDescent="0.15">
      <c r="A14796" s="37">
        <v>2014</v>
      </c>
      <c r="B14796" s="14">
        <v>9</v>
      </c>
      <c r="C14796" s="14">
        <v>9</v>
      </c>
      <c r="D14796" s="38">
        <v>2808.3750000016698</v>
      </c>
      <c r="G14796">
        <v>4.6517709600000003</v>
      </c>
    </row>
    <row r="14797" spans="1:7" x14ac:dyDescent="0.15">
      <c r="A14797" s="37">
        <v>2014</v>
      </c>
      <c r="B14797" s="14">
        <v>9</v>
      </c>
      <c r="C14797" s="14">
        <v>9</v>
      </c>
      <c r="D14797" s="38">
        <v>2808.41666666833</v>
      </c>
      <c r="G14797">
        <v>7.172212</v>
      </c>
    </row>
    <row r="14798" spans="1:7" x14ac:dyDescent="0.15">
      <c r="A14798" s="37">
        <v>2014</v>
      </c>
      <c r="B14798" s="14">
        <v>9</v>
      </c>
      <c r="C14798" s="14">
        <v>9</v>
      </c>
      <c r="D14798" s="38">
        <v>2808.4583333350001</v>
      </c>
      <c r="G14798">
        <v>5.4268063200000007</v>
      </c>
    </row>
    <row r="14799" spans="1:7" x14ac:dyDescent="0.15">
      <c r="A14799" s="37">
        <v>2014</v>
      </c>
      <c r="B14799" s="14">
        <v>9</v>
      </c>
      <c r="C14799" s="14">
        <v>9</v>
      </c>
      <c r="D14799" s="38">
        <v>2808.5000000016698</v>
      </c>
      <c r="G14799">
        <v>5.6919582000000002</v>
      </c>
    </row>
    <row r="14800" spans="1:7" x14ac:dyDescent="0.15">
      <c r="A14800" s="37">
        <v>2014</v>
      </c>
      <c r="B14800" s="14">
        <v>9</v>
      </c>
      <c r="C14800" s="14">
        <v>9</v>
      </c>
      <c r="D14800" s="38">
        <v>2808.54166666833</v>
      </c>
      <c r="G14800">
        <v>6.5590147199999986</v>
      </c>
    </row>
    <row r="14801" spans="1:7" x14ac:dyDescent="0.15">
      <c r="A14801" s="37">
        <v>2014</v>
      </c>
      <c r="B14801" s="14">
        <v>9</v>
      </c>
      <c r="C14801" s="14">
        <v>9</v>
      </c>
      <c r="D14801" s="38">
        <v>2808.5833333350001</v>
      </c>
      <c r="G14801">
        <v>5.6217429200000009</v>
      </c>
    </row>
    <row r="14802" spans="1:7" x14ac:dyDescent="0.15">
      <c r="A14802" s="37">
        <v>2014</v>
      </c>
      <c r="B14802" s="14">
        <v>9</v>
      </c>
      <c r="C14802" s="14">
        <v>9</v>
      </c>
      <c r="D14802" s="38">
        <v>2808.6250000016698</v>
      </c>
      <c r="G14802">
        <v>6.0537730000000005</v>
      </c>
    </row>
    <row r="14803" spans="1:7" x14ac:dyDescent="0.15">
      <c r="A14803" s="37">
        <v>2014</v>
      </c>
      <c r="B14803" s="14">
        <v>9</v>
      </c>
      <c r="C14803" s="14">
        <v>9</v>
      </c>
      <c r="D14803" s="38">
        <v>2808.66666666833</v>
      </c>
      <c r="G14803">
        <v>6.6778991999999988</v>
      </c>
    </row>
    <row r="14804" spans="1:7" x14ac:dyDescent="0.15">
      <c r="A14804" s="37">
        <v>2014</v>
      </c>
      <c r="B14804" s="14">
        <v>9</v>
      </c>
      <c r="C14804" s="14">
        <v>9</v>
      </c>
      <c r="D14804" s="38">
        <v>2808.7083333350001</v>
      </c>
      <c r="G14804">
        <v>7.6597007200000009</v>
      </c>
    </row>
    <row r="14805" spans="1:7" x14ac:dyDescent="0.15">
      <c r="A14805" s="37">
        <v>2014</v>
      </c>
      <c r="B14805" s="14">
        <v>9</v>
      </c>
      <c r="C14805" s="14">
        <v>9</v>
      </c>
      <c r="D14805" s="38">
        <v>2808.7500000016698</v>
      </c>
      <c r="G14805">
        <v>6.3599039999999993</v>
      </c>
    </row>
    <row r="14806" spans="1:7" x14ac:dyDescent="0.15">
      <c r="A14806" s="37">
        <v>2014</v>
      </c>
      <c r="B14806" s="14">
        <v>9</v>
      </c>
      <c r="C14806" s="14">
        <v>9</v>
      </c>
      <c r="D14806" s="38">
        <v>2808.79166666833</v>
      </c>
      <c r="G14806">
        <v>5.8513887999999996</v>
      </c>
    </row>
    <row r="14807" spans="1:7" x14ac:dyDescent="0.15">
      <c r="A14807" s="37">
        <v>2014</v>
      </c>
      <c r="B14807" s="14">
        <v>9</v>
      </c>
      <c r="C14807" s="14">
        <v>9</v>
      </c>
      <c r="D14807" s="38">
        <v>2808.8333333350001</v>
      </c>
      <c r="G14807">
        <v>4.2673708799999996</v>
      </c>
    </row>
    <row r="14808" spans="1:7" x14ac:dyDescent="0.15">
      <c r="A14808" s="37">
        <v>2014</v>
      </c>
      <c r="B14808" s="14">
        <v>9</v>
      </c>
      <c r="C14808" s="14">
        <v>9</v>
      </c>
      <c r="D14808" s="38">
        <v>2808.8750000016698</v>
      </c>
      <c r="G14808">
        <v>4.3230719999999998</v>
      </c>
    </row>
    <row r="14809" spans="1:7" x14ac:dyDescent="0.15">
      <c r="A14809" s="37">
        <v>2014</v>
      </c>
      <c r="B14809" s="14">
        <v>9</v>
      </c>
      <c r="C14809" s="14">
        <v>9</v>
      </c>
      <c r="D14809" s="38">
        <v>2808.91666666833</v>
      </c>
      <c r="G14809">
        <v>2.8000377999999997</v>
      </c>
    </row>
    <row r="14810" spans="1:7" x14ac:dyDescent="0.15">
      <c r="A14810" s="37">
        <v>2014</v>
      </c>
      <c r="B14810" s="14">
        <v>9</v>
      </c>
      <c r="C14810" s="14">
        <v>9</v>
      </c>
      <c r="D14810" s="38">
        <v>2808.9583333350001</v>
      </c>
      <c r="G14810">
        <v>2.3008234399999998</v>
      </c>
    </row>
    <row r="14811" spans="1:7" x14ac:dyDescent="0.15">
      <c r="A14811" s="37">
        <v>2014</v>
      </c>
      <c r="B14811" s="14">
        <v>9</v>
      </c>
      <c r="C14811" s="14">
        <v>10</v>
      </c>
      <c r="D14811" s="38">
        <v>2809.0000000016698</v>
      </c>
      <c r="G14811">
        <v>1.6139295600000001</v>
      </c>
    </row>
    <row r="14812" spans="1:7" x14ac:dyDescent="0.15">
      <c r="A14812" s="37">
        <v>2014</v>
      </c>
      <c r="B14812" s="14">
        <v>9</v>
      </c>
      <c r="C14812" s="14">
        <v>10</v>
      </c>
      <c r="D14812" s="38">
        <v>2809.04166666833</v>
      </c>
      <c r="G14812">
        <v>1.51889472</v>
      </c>
    </row>
    <row r="14813" spans="1:7" x14ac:dyDescent="0.15">
      <c r="A14813" s="37">
        <v>2014</v>
      </c>
      <c r="B14813" s="14">
        <v>9</v>
      </c>
      <c r="C14813" s="14">
        <v>10</v>
      </c>
      <c r="D14813" s="38">
        <v>2809.0833333350001</v>
      </c>
      <c r="G14813">
        <v>1.48699128</v>
      </c>
    </row>
    <row r="14814" spans="1:7" x14ac:dyDescent="0.15">
      <c r="A14814" s="37">
        <v>2014</v>
      </c>
      <c r="B14814" s="14">
        <v>9</v>
      </c>
      <c r="C14814" s="14">
        <v>10</v>
      </c>
      <c r="D14814" s="38">
        <v>2809.1250000016698</v>
      </c>
    </row>
    <row r="14815" spans="1:7" x14ac:dyDescent="0.15">
      <c r="A14815" s="37">
        <v>2014</v>
      </c>
      <c r="B14815" s="14">
        <v>9</v>
      </c>
      <c r="C14815" s="14">
        <v>10</v>
      </c>
      <c r="D14815" s="38">
        <v>2809.16666666833</v>
      </c>
      <c r="G14815">
        <v>1.4983531999999999</v>
      </c>
    </row>
    <row r="14816" spans="1:7" x14ac:dyDescent="0.15">
      <c r="A14816" s="37">
        <v>2014</v>
      </c>
      <c r="B14816" s="14">
        <v>9</v>
      </c>
      <c r="C14816" s="14">
        <v>10</v>
      </c>
      <c r="D14816" s="38">
        <v>2809.2083333350001</v>
      </c>
      <c r="G14816">
        <v>1.3250492799999998</v>
      </c>
    </row>
    <row r="14817" spans="1:7" x14ac:dyDescent="0.15">
      <c r="A14817" s="37">
        <v>2014</v>
      </c>
      <c r="B14817" s="14">
        <v>9</v>
      </c>
      <c r="C14817" s="14">
        <v>10</v>
      </c>
      <c r="D14817" s="38">
        <v>2809.2500000016698</v>
      </c>
      <c r="G14817">
        <v>1.3212562000000001</v>
      </c>
    </row>
    <row r="14818" spans="1:7" x14ac:dyDescent="0.15">
      <c r="A14818" s="37">
        <v>2014</v>
      </c>
      <c r="B14818" s="14">
        <v>9</v>
      </c>
      <c r="C14818" s="14">
        <v>10</v>
      </c>
      <c r="D14818" s="38">
        <v>2809.29166666833</v>
      </c>
      <c r="G14818">
        <v>1.2875168399999999</v>
      </c>
    </row>
    <row r="14819" spans="1:7" x14ac:dyDescent="0.15">
      <c r="A14819" s="37">
        <v>2014</v>
      </c>
      <c r="B14819" s="14">
        <v>9</v>
      </c>
      <c r="C14819" s="14">
        <v>10</v>
      </c>
      <c r="D14819" s="38">
        <v>2809.3333333350001</v>
      </c>
      <c r="G14819">
        <v>3.28463408</v>
      </c>
    </row>
    <row r="14820" spans="1:7" x14ac:dyDescent="0.15">
      <c r="A14820" s="37">
        <v>2014</v>
      </c>
      <c r="B14820" s="14">
        <v>9</v>
      </c>
      <c r="C14820" s="14">
        <v>10</v>
      </c>
      <c r="D14820" s="38">
        <v>2809.3750000016698</v>
      </c>
      <c r="G14820">
        <v>5.7709893599999997</v>
      </c>
    </row>
    <row r="14821" spans="1:7" x14ac:dyDescent="0.15">
      <c r="A14821" s="37">
        <v>2014</v>
      </c>
      <c r="B14821" s="14">
        <v>9</v>
      </c>
      <c r="C14821" s="14">
        <v>10</v>
      </c>
      <c r="D14821" s="38">
        <v>2809.41666666833</v>
      </c>
      <c r="G14821">
        <v>6.8882505999999992</v>
      </c>
    </row>
    <row r="14822" spans="1:7" x14ac:dyDescent="0.15">
      <c r="A14822" s="37">
        <v>2014</v>
      </c>
      <c r="B14822" s="14">
        <v>9</v>
      </c>
      <c r="C14822" s="14">
        <v>10</v>
      </c>
      <c r="D14822" s="38">
        <v>2809.4583333350001</v>
      </c>
      <c r="G14822">
        <v>6.1783211199999997</v>
      </c>
    </row>
    <row r="14823" spans="1:7" x14ac:dyDescent="0.15">
      <c r="A14823" s="37">
        <v>2014</v>
      </c>
      <c r="B14823" s="14">
        <v>9</v>
      </c>
      <c r="C14823" s="14">
        <v>10</v>
      </c>
      <c r="D14823" s="38">
        <v>2809.5000000016698</v>
      </c>
      <c r="G14823">
        <v>5.3529191999999997</v>
      </c>
    </row>
    <row r="14824" spans="1:7" x14ac:dyDescent="0.15">
      <c r="A14824" s="37">
        <v>2014</v>
      </c>
      <c r="B14824" s="14">
        <v>9</v>
      </c>
      <c r="C14824" s="14">
        <v>10</v>
      </c>
      <c r="D14824" s="38">
        <v>2809.54166666833</v>
      </c>
      <c r="G14824">
        <v>7.6795494400000006</v>
      </c>
    </row>
    <row r="14825" spans="1:7" x14ac:dyDescent="0.15">
      <c r="A14825" s="37">
        <v>2014</v>
      </c>
      <c r="B14825" s="14">
        <v>9</v>
      </c>
      <c r="C14825" s="14">
        <v>10</v>
      </c>
      <c r="D14825" s="38">
        <v>2809.5833333350001</v>
      </c>
      <c r="G14825">
        <v>8.081338800000001</v>
      </c>
    </row>
    <row r="14826" spans="1:7" x14ac:dyDescent="0.15">
      <c r="A14826" s="37">
        <v>2014</v>
      </c>
      <c r="B14826" s="14">
        <v>9</v>
      </c>
      <c r="C14826" s="14">
        <v>10</v>
      </c>
      <c r="D14826" s="38">
        <v>2809.6250000016698</v>
      </c>
      <c r="G14826">
        <v>4.7274940000000001</v>
      </c>
    </row>
    <row r="14827" spans="1:7" x14ac:dyDescent="0.15">
      <c r="A14827" s="37">
        <v>2014</v>
      </c>
      <c r="B14827" s="14">
        <v>9</v>
      </c>
      <c r="C14827" s="14">
        <v>10</v>
      </c>
      <c r="D14827" s="38">
        <v>2809.66666666833</v>
      </c>
      <c r="G14827">
        <v>4.7113864000000003</v>
      </c>
    </row>
    <row r="14828" spans="1:7" x14ac:dyDescent="0.15">
      <c r="A14828" s="37">
        <v>2014</v>
      </c>
      <c r="B14828" s="14">
        <v>9</v>
      </c>
      <c r="C14828" s="14">
        <v>10</v>
      </c>
      <c r="D14828" s="38">
        <v>2809.7083333350001</v>
      </c>
      <c r="G14828">
        <v>5.5552167999999993</v>
      </c>
    </row>
    <row r="14829" spans="1:7" x14ac:dyDescent="0.15">
      <c r="A14829" s="37">
        <v>2014</v>
      </c>
      <c r="B14829" s="14">
        <v>9</v>
      </c>
      <c r="C14829" s="14">
        <v>10</v>
      </c>
      <c r="D14829" s="38">
        <v>2809.7500000016698</v>
      </c>
      <c r="G14829">
        <v>5.2687439999999999</v>
      </c>
    </row>
    <row r="14830" spans="1:7" x14ac:dyDescent="0.15">
      <c r="A14830" s="37">
        <v>2014</v>
      </c>
      <c r="B14830" s="14">
        <v>9</v>
      </c>
      <c r="C14830" s="14">
        <v>10</v>
      </c>
      <c r="D14830" s="38">
        <v>2809.79166666833</v>
      </c>
      <c r="G14830">
        <v>6.4292705999999997</v>
      </c>
    </row>
    <row r="14831" spans="1:7" x14ac:dyDescent="0.15">
      <c r="A14831" s="37">
        <v>2014</v>
      </c>
      <c r="B14831" s="14">
        <v>9</v>
      </c>
      <c r="C14831" s="14">
        <v>10</v>
      </c>
      <c r="D14831" s="38">
        <v>2809.8333333350001</v>
      </c>
      <c r="G14831">
        <v>4.9165244800000005</v>
      </c>
    </row>
    <row r="14832" spans="1:7" x14ac:dyDescent="0.15">
      <c r="A14832" s="37">
        <v>2014</v>
      </c>
      <c r="B14832" s="14">
        <v>9</v>
      </c>
      <c r="C14832" s="14">
        <v>10</v>
      </c>
      <c r="D14832" s="38">
        <v>2809.8750000016698</v>
      </c>
      <c r="G14832">
        <v>4.5049320000000002</v>
      </c>
    </row>
    <row r="14833" spans="1:7" x14ac:dyDescent="0.15">
      <c r="A14833" s="37">
        <v>2014</v>
      </c>
      <c r="B14833" s="14">
        <v>9</v>
      </c>
      <c r="C14833" s="14">
        <v>10</v>
      </c>
      <c r="D14833" s="38">
        <v>2809.91666666833</v>
      </c>
      <c r="G14833">
        <v>2.0831803199999999</v>
      </c>
    </row>
    <row r="14834" spans="1:7" x14ac:dyDescent="0.15">
      <c r="A14834" s="37">
        <v>2014</v>
      </c>
      <c r="B14834" s="14">
        <v>9</v>
      </c>
      <c r="C14834" s="14">
        <v>10</v>
      </c>
      <c r="D14834" s="38">
        <v>2809.9583333350001</v>
      </c>
      <c r="G14834">
        <v>2.4869268399999997</v>
      </c>
    </row>
    <row r="14835" spans="1:7" x14ac:dyDescent="0.15">
      <c r="A14835" s="37">
        <v>2014</v>
      </c>
      <c r="B14835" s="14">
        <v>9</v>
      </c>
      <c r="C14835" s="14">
        <v>11</v>
      </c>
      <c r="D14835" s="38">
        <v>2810.0000000016698</v>
      </c>
      <c r="G14835">
        <v>1.5701272799999999</v>
      </c>
    </row>
    <row r="14836" spans="1:7" x14ac:dyDescent="0.15">
      <c r="A14836" s="37">
        <v>2014</v>
      </c>
      <c r="B14836" s="14">
        <v>9</v>
      </c>
      <c r="C14836" s="14">
        <v>11</v>
      </c>
      <c r="D14836" s="38">
        <v>2810.04166666833</v>
      </c>
      <c r="G14836">
        <v>1.4604397199999999</v>
      </c>
    </row>
    <row r="14837" spans="1:7" x14ac:dyDescent="0.15">
      <c r="A14837" s="37">
        <v>2014</v>
      </c>
      <c r="B14837" s="14">
        <v>9</v>
      </c>
      <c r="C14837" s="14">
        <v>11</v>
      </c>
      <c r="D14837" s="38">
        <v>2810.0833333350001</v>
      </c>
      <c r="G14837">
        <v>1.4632455600000001</v>
      </c>
    </row>
    <row r="14838" spans="1:7" x14ac:dyDescent="0.15">
      <c r="A14838" s="37">
        <v>2014</v>
      </c>
      <c r="B14838" s="14">
        <v>9</v>
      </c>
      <c r="C14838" s="14">
        <v>11</v>
      </c>
      <c r="D14838" s="38">
        <v>2810.1250000016698</v>
      </c>
    </row>
    <row r="14839" spans="1:7" x14ac:dyDescent="0.15">
      <c r="A14839" s="37">
        <v>2014</v>
      </c>
      <c r="B14839" s="14">
        <v>9</v>
      </c>
      <c r="C14839" s="14">
        <v>11</v>
      </c>
      <c r="D14839" s="38">
        <v>2810.16666666833</v>
      </c>
      <c r="G14839">
        <v>1.39498744</v>
      </c>
    </row>
    <row r="14840" spans="1:7" x14ac:dyDescent="0.15">
      <c r="A14840" s="37">
        <v>2014</v>
      </c>
      <c r="B14840" s="14">
        <v>9</v>
      </c>
      <c r="C14840" s="14">
        <v>11</v>
      </c>
      <c r="D14840" s="38">
        <v>2810.2083333350001</v>
      </c>
      <c r="G14840">
        <v>1.7686491200000003</v>
      </c>
    </row>
    <row r="14841" spans="1:7" x14ac:dyDescent="0.15">
      <c r="A14841" s="37">
        <v>2014</v>
      </c>
      <c r="B14841" s="14">
        <v>9</v>
      </c>
      <c r="C14841" s="14">
        <v>11</v>
      </c>
      <c r="D14841" s="38">
        <v>2810.2500000016698</v>
      </c>
      <c r="G14841">
        <v>1.3856519600000001</v>
      </c>
    </row>
    <row r="14842" spans="1:7" x14ac:dyDescent="0.15">
      <c r="A14842" s="37">
        <v>2014</v>
      </c>
      <c r="B14842" s="14">
        <v>9</v>
      </c>
      <c r="C14842" s="14">
        <v>11</v>
      </c>
      <c r="D14842" s="38">
        <v>2810.29166666833</v>
      </c>
      <c r="G14842">
        <v>1.48131032</v>
      </c>
    </row>
    <row r="14843" spans="1:7" x14ac:dyDescent="0.15">
      <c r="A14843" s="37">
        <v>2014</v>
      </c>
      <c r="B14843" s="14">
        <v>9</v>
      </c>
      <c r="C14843" s="14">
        <v>11</v>
      </c>
      <c r="D14843" s="38">
        <v>2810.3333333350001</v>
      </c>
      <c r="G14843">
        <v>2.9711420799999999</v>
      </c>
    </row>
    <row r="14844" spans="1:7" x14ac:dyDescent="0.15">
      <c r="A14844" s="37">
        <v>2014</v>
      </c>
      <c r="B14844" s="14">
        <v>9</v>
      </c>
      <c r="C14844" s="14">
        <v>11</v>
      </c>
      <c r="D14844" s="38">
        <v>2810.3750000016698</v>
      </c>
      <c r="G14844">
        <v>5.3651124799999996</v>
      </c>
    </row>
    <row r="14845" spans="1:7" x14ac:dyDescent="0.15">
      <c r="A14845" s="37">
        <v>2014</v>
      </c>
      <c r="B14845" s="14">
        <v>9</v>
      </c>
      <c r="C14845" s="14">
        <v>11</v>
      </c>
      <c r="D14845" s="38">
        <v>2810.41666666833</v>
      </c>
      <c r="G14845">
        <v>4.3721568800000004</v>
      </c>
    </row>
    <row r="14846" spans="1:7" x14ac:dyDescent="0.15">
      <c r="A14846" s="37">
        <v>2014</v>
      </c>
      <c r="B14846" s="14">
        <v>9</v>
      </c>
      <c r="C14846" s="14">
        <v>11</v>
      </c>
      <c r="D14846" s="38">
        <v>2810.4583333350001</v>
      </c>
      <c r="G14846">
        <v>6.7088673599999993</v>
      </c>
    </row>
    <row r="14847" spans="1:7" x14ac:dyDescent="0.15">
      <c r="A14847" s="37">
        <v>2014</v>
      </c>
      <c r="B14847" s="14">
        <v>9</v>
      </c>
      <c r="C14847" s="14">
        <v>11</v>
      </c>
      <c r="D14847" s="38">
        <v>2810.5000000016698</v>
      </c>
      <c r="G14847">
        <v>7.4299682400000009</v>
      </c>
    </row>
    <row r="14848" spans="1:7" x14ac:dyDescent="0.15">
      <c r="A14848" s="37">
        <v>2014</v>
      </c>
      <c r="B14848" s="14">
        <v>9</v>
      </c>
      <c r="C14848" s="14">
        <v>11</v>
      </c>
      <c r="D14848" s="38">
        <v>2810.54166666833</v>
      </c>
      <c r="G14848">
        <v>7.0494998000000013</v>
      </c>
    </row>
    <row r="14849" spans="1:7" x14ac:dyDescent="0.15">
      <c r="A14849" s="37">
        <v>2014</v>
      </c>
      <c r="B14849" s="14">
        <v>9</v>
      </c>
      <c r="C14849" s="14">
        <v>11</v>
      </c>
      <c r="D14849" s="38">
        <v>2810.5833333350001</v>
      </c>
      <c r="G14849">
        <v>4.5046548800000004</v>
      </c>
    </row>
    <row r="14850" spans="1:7" x14ac:dyDescent="0.15">
      <c r="A14850" s="37">
        <v>2014</v>
      </c>
      <c r="B14850" s="14">
        <v>9</v>
      </c>
      <c r="C14850" s="14">
        <v>11</v>
      </c>
      <c r="D14850" s="38">
        <v>2810.6250000016698</v>
      </c>
      <c r="G14850">
        <v>4.4388735200000005</v>
      </c>
    </row>
    <row r="14851" spans="1:7" x14ac:dyDescent="0.15">
      <c r="A14851" s="37">
        <v>2014</v>
      </c>
      <c r="B14851" s="14">
        <v>9</v>
      </c>
      <c r="C14851" s="14">
        <v>11</v>
      </c>
      <c r="D14851" s="38">
        <v>2810.66666666833</v>
      </c>
      <c r="G14851">
        <v>5.9179322400000007</v>
      </c>
    </row>
    <row r="14852" spans="1:7" x14ac:dyDescent="0.15">
      <c r="A14852" s="37">
        <v>2014</v>
      </c>
      <c r="B14852" s="14">
        <v>9</v>
      </c>
      <c r="C14852" s="14">
        <v>11</v>
      </c>
      <c r="D14852" s="38">
        <v>2810.7083333350001</v>
      </c>
      <c r="G14852">
        <v>6.3470871999999998</v>
      </c>
    </row>
    <row r="14853" spans="1:7" x14ac:dyDescent="0.15">
      <c r="A14853" s="37">
        <v>2014</v>
      </c>
      <c r="B14853" s="14">
        <v>9</v>
      </c>
      <c r="C14853" s="14">
        <v>11</v>
      </c>
      <c r="D14853" s="38">
        <v>2810.7500000016698</v>
      </c>
      <c r="G14853">
        <v>4.6244400000000008</v>
      </c>
    </row>
    <row r="14854" spans="1:7" x14ac:dyDescent="0.15">
      <c r="A14854" s="37">
        <v>2014</v>
      </c>
      <c r="B14854" s="14">
        <v>9</v>
      </c>
      <c r="C14854" s="14">
        <v>11</v>
      </c>
      <c r="D14854" s="38">
        <v>2810.79166666833</v>
      </c>
      <c r="G14854">
        <v>5.124728199999999</v>
      </c>
    </row>
    <row r="14855" spans="1:7" x14ac:dyDescent="0.15">
      <c r="A14855" s="37">
        <v>2014</v>
      </c>
      <c r="B14855" s="14">
        <v>9</v>
      </c>
      <c r="C14855" s="14">
        <v>11</v>
      </c>
      <c r="D14855" s="38">
        <v>2810.8333333350001</v>
      </c>
      <c r="G14855">
        <v>4.4344742400000001</v>
      </c>
    </row>
    <row r="14856" spans="1:7" x14ac:dyDescent="0.15">
      <c r="A14856" s="37">
        <v>2014</v>
      </c>
      <c r="B14856" s="14">
        <v>9</v>
      </c>
      <c r="C14856" s="14">
        <v>11</v>
      </c>
      <c r="D14856" s="38">
        <v>2810.8750000016698</v>
      </c>
      <c r="G14856">
        <v>3.7371190799999994</v>
      </c>
    </row>
    <row r="14857" spans="1:7" x14ac:dyDescent="0.15">
      <c r="A14857" s="37">
        <v>2014</v>
      </c>
      <c r="B14857" s="14">
        <v>9</v>
      </c>
      <c r="C14857" s="14">
        <v>11</v>
      </c>
      <c r="D14857" s="38">
        <v>2810.91666666833</v>
      </c>
      <c r="G14857">
        <v>3.0652762799999995</v>
      </c>
    </row>
    <row r="14858" spans="1:7" x14ac:dyDescent="0.15">
      <c r="A14858" s="37">
        <v>2014</v>
      </c>
      <c r="B14858" s="14">
        <v>9</v>
      </c>
      <c r="C14858" s="14">
        <v>11</v>
      </c>
      <c r="D14858" s="38">
        <v>2810.9583333350001</v>
      </c>
      <c r="G14858">
        <v>1.8744743199999998</v>
      </c>
    </row>
    <row r="14859" spans="1:7" x14ac:dyDescent="0.15">
      <c r="A14859" s="37">
        <v>2014</v>
      </c>
      <c r="B14859" s="14">
        <v>9</v>
      </c>
      <c r="C14859" s="14">
        <v>12</v>
      </c>
      <c r="D14859" s="38">
        <v>2811.0000000016698</v>
      </c>
      <c r="G14859">
        <v>1.7220410000000002</v>
      </c>
    </row>
    <row r="14860" spans="1:7" x14ac:dyDescent="0.15">
      <c r="A14860" s="37">
        <v>2014</v>
      </c>
      <c r="B14860" s="14">
        <v>9</v>
      </c>
      <c r="C14860" s="14">
        <v>12</v>
      </c>
      <c r="D14860" s="38">
        <v>2811.04166666833</v>
      </c>
      <c r="G14860">
        <v>1.3803174</v>
      </c>
    </row>
    <row r="14861" spans="1:7" x14ac:dyDescent="0.15">
      <c r="A14861" s="37">
        <v>2014</v>
      </c>
      <c r="B14861" s="14">
        <v>9</v>
      </c>
      <c r="C14861" s="14">
        <v>12</v>
      </c>
      <c r="D14861" s="38">
        <v>2811.0833333350001</v>
      </c>
    </row>
    <row r="14862" spans="1:7" x14ac:dyDescent="0.15">
      <c r="A14862" s="37">
        <v>2014</v>
      </c>
      <c r="B14862" s="14">
        <v>9</v>
      </c>
      <c r="C14862" s="14">
        <v>12</v>
      </c>
      <c r="D14862" s="38">
        <v>2811.1250000016698</v>
      </c>
    </row>
    <row r="14863" spans="1:7" x14ac:dyDescent="0.15">
      <c r="A14863" s="37">
        <v>2014</v>
      </c>
      <c r="B14863" s="14">
        <v>9</v>
      </c>
      <c r="C14863" s="14">
        <v>12</v>
      </c>
      <c r="D14863" s="38">
        <v>2811.16666666833</v>
      </c>
      <c r="G14863">
        <v>1.3846993600000002</v>
      </c>
    </row>
    <row r="14864" spans="1:7" x14ac:dyDescent="0.15">
      <c r="A14864" s="37">
        <v>2014</v>
      </c>
      <c r="B14864" s="14">
        <v>9</v>
      </c>
      <c r="C14864" s="14">
        <v>12</v>
      </c>
      <c r="D14864" s="38">
        <v>2811.2083333350001</v>
      </c>
      <c r="G14864">
        <v>1.4295754800000002</v>
      </c>
    </row>
    <row r="14865" spans="1:7" x14ac:dyDescent="0.15">
      <c r="A14865" s="37">
        <v>2014</v>
      </c>
      <c r="B14865" s="14">
        <v>9</v>
      </c>
      <c r="C14865" s="14">
        <v>12</v>
      </c>
      <c r="D14865" s="38">
        <v>2811.2500000016698</v>
      </c>
      <c r="G14865">
        <v>1.3698734400000001</v>
      </c>
    </row>
    <row r="14866" spans="1:7" x14ac:dyDescent="0.15">
      <c r="A14866" s="37">
        <v>2014</v>
      </c>
      <c r="B14866" s="14">
        <v>9</v>
      </c>
      <c r="C14866" s="14">
        <v>12</v>
      </c>
      <c r="D14866" s="38">
        <v>2811.29166666833</v>
      </c>
      <c r="G14866">
        <v>1.5339631199999997</v>
      </c>
    </row>
    <row r="14867" spans="1:7" x14ac:dyDescent="0.15">
      <c r="A14867" s="37">
        <v>2014</v>
      </c>
      <c r="B14867" s="14">
        <v>9</v>
      </c>
      <c r="C14867" s="14">
        <v>12</v>
      </c>
      <c r="D14867" s="38">
        <v>2811.3333333350001</v>
      </c>
      <c r="G14867">
        <v>1.5424499199999999</v>
      </c>
    </row>
    <row r="14868" spans="1:7" x14ac:dyDescent="0.15">
      <c r="A14868" s="37">
        <v>2014</v>
      </c>
      <c r="B14868" s="14">
        <v>9</v>
      </c>
      <c r="C14868" s="14">
        <v>12</v>
      </c>
      <c r="D14868" s="38">
        <v>2811.3750000016698</v>
      </c>
      <c r="G14868">
        <v>3.8488850399999999</v>
      </c>
    </row>
    <row r="14869" spans="1:7" x14ac:dyDescent="0.15">
      <c r="A14869" s="37">
        <v>2014</v>
      </c>
      <c r="B14869" s="14">
        <v>9</v>
      </c>
      <c r="C14869" s="14">
        <v>12</v>
      </c>
      <c r="D14869" s="38">
        <v>2811.41666666833</v>
      </c>
      <c r="G14869">
        <v>4.8966584399999995</v>
      </c>
    </row>
    <row r="14870" spans="1:7" x14ac:dyDescent="0.15">
      <c r="A14870" s="37">
        <v>2014</v>
      </c>
      <c r="B14870" s="14">
        <v>9</v>
      </c>
      <c r="C14870" s="14">
        <v>12</v>
      </c>
      <c r="D14870" s="38">
        <v>2811.4583333350001</v>
      </c>
      <c r="G14870">
        <v>6.7866688000000011</v>
      </c>
    </row>
    <row r="14871" spans="1:7" x14ac:dyDescent="0.15">
      <c r="A14871" s="37">
        <v>2014</v>
      </c>
      <c r="B14871" s="14">
        <v>9</v>
      </c>
      <c r="C14871" s="14">
        <v>12</v>
      </c>
      <c r="D14871" s="38">
        <v>2811.5000000016698</v>
      </c>
      <c r="G14871">
        <v>7.1627379599999994</v>
      </c>
    </row>
    <row r="14872" spans="1:7" x14ac:dyDescent="0.15">
      <c r="A14872" s="37">
        <v>2014</v>
      </c>
      <c r="B14872" s="14">
        <v>9</v>
      </c>
      <c r="C14872" s="14">
        <v>12</v>
      </c>
      <c r="D14872" s="38">
        <v>2811.54166666833</v>
      </c>
      <c r="G14872">
        <v>8.6943628799999999</v>
      </c>
    </row>
    <row r="14873" spans="1:7" x14ac:dyDescent="0.15">
      <c r="A14873" s="37">
        <v>2014</v>
      </c>
      <c r="B14873" s="14">
        <v>9</v>
      </c>
      <c r="C14873" s="14">
        <v>12</v>
      </c>
      <c r="D14873" s="38">
        <v>2811.5833333350001</v>
      </c>
      <c r="G14873">
        <v>6.5666008799999984</v>
      </c>
    </row>
    <row r="14874" spans="1:7" x14ac:dyDescent="0.15">
      <c r="A14874" s="37">
        <v>2014</v>
      </c>
      <c r="B14874" s="14">
        <v>9</v>
      </c>
      <c r="C14874" s="14">
        <v>12</v>
      </c>
      <c r="D14874" s="38">
        <v>2811.6250000016698</v>
      </c>
      <c r="G14874">
        <v>5.0119230399999992</v>
      </c>
    </row>
    <row r="14875" spans="1:7" x14ac:dyDescent="0.15">
      <c r="A14875" s="37">
        <v>2014</v>
      </c>
      <c r="B14875" s="14">
        <v>9</v>
      </c>
      <c r="C14875" s="14">
        <v>12</v>
      </c>
      <c r="D14875" s="38">
        <v>2811.66666666833</v>
      </c>
      <c r="G14875">
        <v>4.8525443999999993</v>
      </c>
    </row>
    <row r="14876" spans="1:7" x14ac:dyDescent="0.15">
      <c r="A14876" s="37">
        <v>2014</v>
      </c>
      <c r="B14876" s="14">
        <v>9</v>
      </c>
      <c r="C14876" s="14">
        <v>12</v>
      </c>
      <c r="D14876" s="38">
        <v>2811.7083333350001</v>
      </c>
      <c r="G14876">
        <v>5.19683136</v>
      </c>
    </row>
    <row r="14877" spans="1:7" x14ac:dyDescent="0.15">
      <c r="A14877" s="37">
        <v>2014</v>
      </c>
      <c r="B14877" s="14">
        <v>9</v>
      </c>
      <c r="C14877" s="14">
        <v>12</v>
      </c>
      <c r="D14877" s="38">
        <v>2811.7500000016698</v>
      </c>
      <c r="G14877">
        <v>4.3791887999999997</v>
      </c>
    </row>
    <row r="14878" spans="1:7" x14ac:dyDescent="0.15">
      <c r="A14878" s="37">
        <v>2014</v>
      </c>
      <c r="B14878" s="14">
        <v>9</v>
      </c>
      <c r="C14878" s="14">
        <v>12</v>
      </c>
      <c r="D14878" s="38">
        <v>2811.79166666833</v>
      </c>
      <c r="G14878">
        <v>5.9184518399999995</v>
      </c>
    </row>
    <row r="14879" spans="1:7" x14ac:dyDescent="0.15">
      <c r="A14879" s="37">
        <v>2014</v>
      </c>
      <c r="B14879" s="14">
        <v>9</v>
      </c>
      <c r="C14879" s="14">
        <v>12</v>
      </c>
      <c r="D14879" s="38">
        <v>2811.8333333350001</v>
      </c>
      <c r="G14879">
        <v>3.7463159999999993</v>
      </c>
    </row>
    <row r="14880" spans="1:7" x14ac:dyDescent="0.15">
      <c r="A14880" s="37">
        <v>2014</v>
      </c>
      <c r="B14880" s="14">
        <v>9</v>
      </c>
      <c r="C14880" s="14">
        <v>12</v>
      </c>
      <c r="D14880" s="38">
        <v>2811.8750000016698</v>
      </c>
      <c r="G14880">
        <v>2.7586603199999997</v>
      </c>
    </row>
    <row r="14881" spans="1:7" x14ac:dyDescent="0.15">
      <c r="A14881" s="37">
        <v>2014</v>
      </c>
      <c r="B14881" s="14">
        <v>9</v>
      </c>
      <c r="C14881" s="14">
        <v>12</v>
      </c>
      <c r="D14881" s="38">
        <v>2811.91666666833</v>
      </c>
      <c r="G14881">
        <v>2.1270345599999998</v>
      </c>
    </row>
    <row r="14882" spans="1:7" x14ac:dyDescent="0.15">
      <c r="A14882" s="37">
        <v>2014</v>
      </c>
      <c r="B14882" s="14">
        <v>9</v>
      </c>
      <c r="C14882" s="14">
        <v>12</v>
      </c>
      <c r="D14882" s="38">
        <v>2811.9583333350001</v>
      </c>
      <c r="G14882">
        <v>2.1553008</v>
      </c>
    </row>
    <row r="14883" spans="1:7" x14ac:dyDescent="0.15">
      <c r="A14883" s="37">
        <v>2014</v>
      </c>
      <c r="B14883" s="14">
        <v>9</v>
      </c>
      <c r="C14883" s="14">
        <v>13</v>
      </c>
      <c r="D14883" s="38">
        <v>2812.0000000016698</v>
      </c>
      <c r="G14883">
        <v>1.5580379199999999</v>
      </c>
    </row>
    <row r="14884" spans="1:7" x14ac:dyDescent="0.15">
      <c r="A14884" s="37">
        <v>2014</v>
      </c>
      <c r="B14884" s="14">
        <v>9</v>
      </c>
      <c r="C14884" s="14">
        <v>13</v>
      </c>
      <c r="D14884" s="38">
        <v>2812.04166666833</v>
      </c>
      <c r="G14884">
        <v>1.4437952000000001</v>
      </c>
    </row>
    <row r="14885" spans="1:7" x14ac:dyDescent="0.15">
      <c r="A14885" s="37">
        <v>2014</v>
      </c>
      <c r="B14885" s="14">
        <v>9</v>
      </c>
      <c r="C14885" s="14">
        <v>13</v>
      </c>
      <c r="D14885" s="38">
        <v>2812.0833333350001</v>
      </c>
      <c r="G14885">
        <v>1.4479519999999999</v>
      </c>
    </row>
    <row r="14886" spans="1:7" x14ac:dyDescent="0.15">
      <c r="A14886" s="37">
        <v>2014</v>
      </c>
      <c r="B14886" s="14">
        <v>9</v>
      </c>
      <c r="C14886" s="14">
        <v>13</v>
      </c>
      <c r="D14886" s="38">
        <v>2812.1250000016698</v>
      </c>
      <c r="G14886">
        <v>1.5051253200000001</v>
      </c>
    </row>
    <row r="14887" spans="1:7" x14ac:dyDescent="0.15">
      <c r="A14887" s="37">
        <v>2014</v>
      </c>
      <c r="B14887" s="14">
        <v>9</v>
      </c>
      <c r="C14887" s="14">
        <v>13</v>
      </c>
      <c r="D14887" s="38">
        <v>2812.16666666833</v>
      </c>
      <c r="G14887">
        <v>1.41445512</v>
      </c>
    </row>
    <row r="14888" spans="1:7" x14ac:dyDescent="0.15">
      <c r="A14888" s="37">
        <v>2014</v>
      </c>
      <c r="B14888" s="14">
        <v>9</v>
      </c>
      <c r="C14888" s="14">
        <v>13</v>
      </c>
      <c r="D14888" s="38">
        <v>2812.2083333350001</v>
      </c>
      <c r="G14888">
        <v>1.4212099200000001</v>
      </c>
    </row>
    <row r="14889" spans="1:7" x14ac:dyDescent="0.15">
      <c r="A14889" s="37">
        <v>2014</v>
      </c>
      <c r="B14889" s="14">
        <v>9</v>
      </c>
      <c r="C14889" s="14">
        <v>13</v>
      </c>
      <c r="D14889" s="38">
        <v>2812.2500000016698</v>
      </c>
      <c r="G14889">
        <v>1.4016556399999998</v>
      </c>
    </row>
    <row r="14890" spans="1:7" x14ac:dyDescent="0.15">
      <c r="A14890" s="37">
        <v>2014</v>
      </c>
      <c r="B14890" s="14">
        <v>9</v>
      </c>
      <c r="C14890" s="14">
        <v>13</v>
      </c>
      <c r="D14890" s="38">
        <v>2812.29166666833</v>
      </c>
      <c r="G14890">
        <v>2.16207292</v>
      </c>
    </row>
    <row r="14891" spans="1:7" x14ac:dyDescent="0.15">
      <c r="A14891" s="37">
        <v>2014</v>
      </c>
      <c r="B14891" s="14">
        <v>9</v>
      </c>
      <c r="C14891" s="14">
        <v>13</v>
      </c>
      <c r="D14891" s="38">
        <v>2812.3333333350001</v>
      </c>
      <c r="G14891">
        <v>2.3415254399999998</v>
      </c>
    </row>
    <row r="14892" spans="1:7" x14ac:dyDescent="0.15">
      <c r="A14892" s="37">
        <v>2014</v>
      </c>
      <c r="B14892" s="14">
        <v>9</v>
      </c>
      <c r="C14892" s="14">
        <v>13</v>
      </c>
      <c r="D14892" s="38">
        <v>2812.3750000016698</v>
      </c>
      <c r="G14892">
        <v>3.8260572799999997</v>
      </c>
    </row>
    <row r="14893" spans="1:7" x14ac:dyDescent="0.15">
      <c r="A14893" s="37">
        <v>2014</v>
      </c>
      <c r="B14893" s="14">
        <v>9</v>
      </c>
      <c r="C14893" s="14">
        <v>13</v>
      </c>
      <c r="D14893" s="38">
        <v>2812.41666666833</v>
      </c>
      <c r="G14893">
        <v>5.9049076000000005</v>
      </c>
    </row>
    <row r="14894" spans="1:7" x14ac:dyDescent="0.15">
      <c r="A14894" s="37">
        <v>2014</v>
      </c>
      <c r="B14894" s="14">
        <v>9</v>
      </c>
      <c r="C14894" s="14">
        <v>13</v>
      </c>
      <c r="D14894" s="38">
        <v>2812.4583333350001</v>
      </c>
      <c r="G14894">
        <v>5.5430927999999993</v>
      </c>
    </row>
    <row r="14895" spans="1:7" x14ac:dyDescent="0.15">
      <c r="A14895" s="37">
        <v>2014</v>
      </c>
      <c r="B14895" s="14">
        <v>9</v>
      </c>
      <c r="C14895" s="14">
        <v>13</v>
      </c>
      <c r="D14895" s="38">
        <v>2812.5000000016698</v>
      </c>
      <c r="G14895">
        <v>6.0526472</v>
      </c>
    </row>
    <row r="14896" spans="1:7" x14ac:dyDescent="0.15">
      <c r="A14896" s="37">
        <v>2014</v>
      </c>
      <c r="B14896" s="14">
        <v>9</v>
      </c>
      <c r="C14896" s="14">
        <v>13</v>
      </c>
      <c r="D14896" s="38">
        <v>2812.54166666833</v>
      </c>
    </row>
    <row r="14897" spans="1:7" x14ac:dyDescent="0.15">
      <c r="A14897" s="37">
        <v>2014</v>
      </c>
      <c r="B14897" s="14">
        <v>9</v>
      </c>
      <c r="C14897" s="14">
        <v>13</v>
      </c>
      <c r="D14897" s="38">
        <v>2812.5833333350001</v>
      </c>
    </row>
    <row r="14898" spans="1:7" x14ac:dyDescent="0.15">
      <c r="A14898" s="37">
        <v>2014</v>
      </c>
      <c r="B14898" s="14">
        <v>9</v>
      </c>
      <c r="C14898" s="14">
        <v>13</v>
      </c>
      <c r="D14898" s="38">
        <v>2812.6250000016698</v>
      </c>
    </row>
    <row r="14899" spans="1:7" x14ac:dyDescent="0.15">
      <c r="A14899" s="37">
        <v>2014</v>
      </c>
      <c r="B14899" s="14">
        <v>9</v>
      </c>
      <c r="C14899" s="14">
        <v>13</v>
      </c>
      <c r="D14899" s="38">
        <v>2812.66666666833</v>
      </c>
    </row>
    <row r="14900" spans="1:7" x14ac:dyDescent="0.15">
      <c r="A14900" s="37">
        <v>2014</v>
      </c>
      <c r="B14900" s="14">
        <v>9</v>
      </c>
      <c r="C14900" s="14">
        <v>13</v>
      </c>
      <c r="D14900" s="38">
        <v>2812.7083333350001</v>
      </c>
      <c r="G14900">
        <v>6.8923208000000002</v>
      </c>
    </row>
    <row r="14901" spans="1:7" x14ac:dyDescent="0.15">
      <c r="A14901" s="37">
        <v>2014</v>
      </c>
      <c r="B14901" s="14">
        <v>9</v>
      </c>
      <c r="C14901" s="14">
        <v>13</v>
      </c>
      <c r="D14901" s="38">
        <v>2812.7500000016698</v>
      </c>
    </row>
    <row r="14902" spans="1:7" x14ac:dyDescent="0.15">
      <c r="A14902" s="37">
        <v>2014</v>
      </c>
      <c r="B14902" s="14">
        <v>9</v>
      </c>
      <c r="C14902" s="14">
        <v>13</v>
      </c>
      <c r="D14902" s="38">
        <v>2812.79166666833</v>
      </c>
      <c r="G14902">
        <v>5.2915197999999997</v>
      </c>
    </row>
    <row r="14903" spans="1:7" x14ac:dyDescent="0.15">
      <c r="A14903" s="37">
        <v>2014</v>
      </c>
      <c r="B14903" s="14">
        <v>9</v>
      </c>
      <c r="C14903" s="14">
        <v>13</v>
      </c>
      <c r="D14903" s="38">
        <v>2812.8333333350001</v>
      </c>
    </row>
    <row r="14904" spans="1:7" x14ac:dyDescent="0.15">
      <c r="A14904" s="37">
        <v>2014</v>
      </c>
      <c r="B14904" s="14">
        <v>9</v>
      </c>
      <c r="C14904" s="14">
        <v>13</v>
      </c>
      <c r="D14904" s="38">
        <v>2812.8750000016698</v>
      </c>
      <c r="G14904">
        <v>4.6247863999999996</v>
      </c>
    </row>
    <row r="14905" spans="1:7" x14ac:dyDescent="0.15">
      <c r="A14905" s="37">
        <v>2014</v>
      </c>
      <c r="B14905" s="14">
        <v>9</v>
      </c>
      <c r="C14905" s="14">
        <v>13</v>
      </c>
      <c r="D14905" s="38">
        <v>2812.91666666833</v>
      </c>
      <c r="G14905">
        <v>3.15454356</v>
      </c>
    </row>
    <row r="14906" spans="1:7" x14ac:dyDescent="0.15">
      <c r="A14906" s="37">
        <v>2014</v>
      </c>
      <c r="B14906" s="14">
        <v>9</v>
      </c>
      <c r="C14906" s="14">
        <v>13</v>
      </c>
      <c r="D14906" s="38">
        <v>2812.9583333350001</v>
      </c>
    </row>
    <row r="14907" spans="1:7" x14ac:dyDescent="0.15">
      <c r="A14907" s="37">
        <v>2014</v>
      </c>
      <c r="B14907" s="14">
        <v>9</v>
      </c>
      <c r="C14907" s="14">
        <v>14</v>
      </c>
      <c r="D14907" s="38">
        <v>2813.0000000016698</v>
      </c>
    </row>
    <row r="14908" spans="1:7" x14ac:dyDescent="0.15">
      <c r="A14908" s="37">
        <v>2014</v>
      </c>
      <c r="B14908" s="14">
        <v>9</v>
      </c>
      <c r="C14908" s="14">
        <v>14</v>
      </c>
      <c r="D14908" s="38">
        <v>2813.04166666833</v>
      </c>
    </row>
    <row r="14909" spans="1:7" x14ac:dyDescent="0.15">
      <c r="A14909" s="37">
        <v>2014</v>
      </c>
      <c r="B14909" s="14">
        <v>9</v>
      </c>
      <c r="C14909" s="14">
        <v>14</v>
      </c>
      <c r="D14909" s="38">
        <v>2813.0833333350001</v>
      </c>
      <c r="G14909">
        <v>1.5595274399999997</v>
      </c>
    </row>
    <row r="14910" spans="1:7" x14ac:dyDescent="0.15">
      <c r="A14910" s="37">
        <v>2014</v>
      </c>
      <c r="B14910" s="14">
        <v>9</v>
      </c>
      <c r="C14910" s="14">
        <v>14</v>
      </c>
      <c r="D14910" s="38">
        <v>2813.1250000016698</v>
      </c>
      <c r="G14910">
        <v>1.5639959999999999</v>
      </c>
    </row>
    <row r="14911" spans="1:7" x14ac:dyDescent="0.15">
      <c r="A14911" s="37">
        <v>2014</v>
      </c>
      <c r="B14911" s="14">
        <v>9</v>
      </c>
      <c r="C14911" s="14">
        <v>14</v>
      </c>
      <c r="D14911" s="38">
        <v>2813.16666666833</v>
      </c>
    </row>
    <row r="14912" spans="1:7" x14ac:dyDescent="0.15">
      <c r="A14912" s="37">
        <v>2014</v>
      </c>
      <c r="B14912" s="14">
        <v>9</v>
      </c>
      <c r="C14912" s="14">
        <v>14</v>
      </c>
      <c r="D14912" s="38">
        <v>2813.2083333350001</v>
      </c>
    </row>
    <row r="14913" spans="1:7" x14ac:dyDescent="0.15">
      <c r="A14913" s="37">
        <v>2014</v>
      </c>
      <c r="B14913" s="14">
        <v>9</v>
      </c>
      <c r="C14913" s="14">
        <v>14</v>
      </c>
      <c r="D14913" s="38">
        <v>2813.2500000016698</v>
      </c>
      <c r="G14913">
        <v>1.5580379199999999</v>
      </c>
    </row>
    <row r="14914" spans="1:7" x14ac:dyDescent="0.15">
      <c r="A14914" s="37">
        <v>2014</v>
      </c>
      <c r="B14914" s="14">
        <v>9</v>
      </c>
      <c r="C14914" s="14">
        <v>14</v>
      </c>
      <c r="D14914" s="38">
        <v>2813.29166666833</v>
      </c>
      <c r="G14914">
        <v>1.5595274399999997</v>
      </c>
    </row>
    <row r="14915" spans="1:7" x14ac:dyDescent="0.15">
      <c r="A14915" s="37">
        <v>2014</v>
      </c>
      <c r="B14915" s="14">
        <v>9</v>
      </c>
      <c r="C14915" s="14">
        <v>14</v>
      </c>
      <c r="D14915" s="38">
        <v>2813.3333333350001</v>
      </c>
    </row>
    <row r="14916" spans="1:7" x14ac:dyDescent="0.15">
      <c r="A14916" s="37">
        <v>2014</v>
      </c>
      <c r="B14916" s="14">
        <v>9</v>
      </c>
      <c r="C14916" s="14">
        <v>14</v>
      </c>
      <c r="D14916" s="38">
        <v>2813.3750000016698</v>
      </c>
      <c r="G14916">
        <v>4.7325168000000009</v>
      </c>
    </row>
    <row r="14917" spans="1:7" x14ac:dyDescent="0.15">
      <c r="A14917" s="37">
        <v>2014</v>
      </c>
      <c r="B14917" s="14">
        <v>9</v>
      </c>
      <c r="C14917" s="14">
        <v>14</v>
      </c>
      <c r="D14917" s="38">
        <v>2813.41666666833</v>
      </c>
      <c r="G14917">
        <v>6.8125448799999999</v>
      </c>
    </row>
    <row r="14918" spans="1:7" x14ac:dyDescent="0.15">
      <c r="A14918" s="37">
        <v>2014</v>
      </c>
      <c r="B14918" s="14">
        <v>9</v>
      </c>
      <c r="C14918" s="14">
        <v>14</v>
      </c>
      <c r="D14918" s="38">
        <v>2813.4583333350001</v>
      </c>
    </row>
    <row r="14919" spans="1:7" x14ac:dyDescent="0.15">
      <c r="A14919" s="37">
        <v>2014</v>
      </c>
      <c r="B14919" s="14">
        <v>9</v>
      </c>
      <c r="C14919" s="14">
        <v>14</v>
      </c>
      <c r="D14919" s="38">
        <v>2813.5000000016698</v>
      </c>
    </row>
    <row r="14920" spans="1:7" x14ac:dyDescent="0.15">
      <c r="A14920" s="37">
        <v>2014</v>
      </c>
      <c r="B14920" s="14">
        <v>9</v>
      </c>
      <c r="C14920" s="14">
        <v>14</v>
      </c>
      <c r="D14920" s="38">
        <v>2813.54166666833</v>
      </c>
      <c r="G14920">
        <v>7.5869913600000007</v>
      </c>
    </row>
    <row r="14921" spans="1:7" x14ac:dyDescent="0.15">
      <c r="A14921" s="37">
        <v>2014</v>
      </c>
      <c r="B14921" s="14">
        <v>9</v>
      </c>
      <c r="C14921" s="14">
        <v>14</v>
      </c>
      <c r="D14921" s="38">
        <v>2813.5833333350001</v>
      </c>
      <c r="G14921">
        <v>5.4780908400000001</v>
      </c>
    </row>
    <row r="14922" spans="1:7" x14ac:dyDescent="0.15">
      <c r="A14922" s="37">
        <v>2014</v>
      </c>
      <c r="B14922" s="14">
        <v>9</v>
      </c>
      <c r="C14922" s="14">
        <v>14</v>
      </c>
      <c r="D14922" s="38">
        <v>2813.6250000016698</v>
      </c>
      <c r="G14922">
        <v>5.0480179199999995</v>
      </c>
    </row>
    <row r="14923" spans="1:7" x14ac:dyDescent="0.15">
      <c r="A14923" s="37">
        <v>2014</v>
      </c>
      <c r="B14923" s="14">
        <v>9</v>
      </c>
      <c r="C14923" s="14">
        <v>14</v>
      </c>
      <c r="D14923" s="38">
        <v>2813.66666666833</v>
      </c>
      <c r="G14923">
        <v>7.3967484800000012</v>
      </c>
    </row>
    <row r="14924" spans="1:7" x14ac:dyDescent="0.15">
      <c r="A14924" s="37">
        <v>2014</v>
      </c>
      <c r="B14924" s="14">
        <v>9</v>
      </c>
      <c r="C14924" s="14">
        <v>14</v>
      </c>
      <c r="D14924" s="38">
        <v>2813.7083333350001</v>
      </c>
    </row>
    <row r="14925" spans="1:7" x14ac:dyDescent="0.15">
      <c r="A14925" s="37">
        <v>2014</v>
      </c>
      <c r="B14925" s="14">
        <v>9</v>
      </c>
      <c r="C14925" s="14">
        <v>14</v>
      </c>
      <c r="D14925" s="38">
        <v>2813.7500000016698</v>
      </c>
    </row>
    <row r="14926" spans="1:7" x14ac:dyDescent="0.15">
      <c r="A14926" s="37">
        <v>2014</v>
      </c>
      <c r="B14926" s="14">
        <v>9</v>
      </c>
      <c r="C14926" s="14">
        <v>14</v>
      </c>
      <c r="D14926" s="38">
        <v>2813.79166666833</v>
      </c>
    </row>
    <row r="14927" spans="1:7" x14ac:dyDescent="0.15">
      <c r="A14927" s="37">
        <v>2014</v>
      </c>
      <c r="B14927" s="14">
        <v>9</v>
      </c>
      <c r="C14927" s="14">
        <v>14</v>
      </c>
      <c r="D14927" s="38">
        <v>2813.8333333350001</v>
      </c>
      <c r="G14927">
        <v>5.1711631199999992</v>
      </c>
    </row>
    <row r="14928" spans="1:7" x14ac:dyDescent="0.15">
      <c r="A14928" s="37">
        <v>2014</v>
      </c>
      <c r="B14928" s="14">
        <v>9</v>
      </c>
      <c r="C14928" s="14">
        <v>14</v>
      </c>
      <c r="D14928" s="38">
        <v>2813.8750000016698</v>
      </c>
      <c r="G14928">
        <v>4.1978830399999989</v>
      </c>
    </row>
    <row r="14929" spans="1:7" x14ac:dyDescent="0.15">
      <c r="A14929" s="37">
        <v>2014</v>
      </c>
      <c r="B14929" s="14">
        <v>9</v>
      </c>
      <c r="C14929" s="14">
        <v>14</v>
      </c>
      <c r="D14929" s="38">
        <v>2813.91666666833</v>
      </c>
      <c r="G14929">
        <v>3.30527952</v>
      </c>
    </row>
    <row r="14930" spans="1:7" x14ac:dyDescent="0.15">
      <c r="A14930" s="37">
        <v>2014</v>
      </c>
      <c r="B14930" s="14">
        <v>9</v>
      </c>
      <c r="C14930" s="14">
        <v>14</v>
      </c>
      <c r="D14930" s="38">
        <v>2813.9583333350001</v>
      </c>
    </row>
    <row r="14931" spans="1:7" x14ac:dyDescent="0.15">
      <c r="A14931" s="37">
        <v>2014</v>
      </c>
      <c r="B14931" s="14">
        <v>9</v>
      </c>
      <c r="C14931" s="14">
        <v>15</v>
      </c>
      <c r="D14931" s="38">
        <v>2814.0000000016698</v>
      </c>
    </row>
    <row r="14932" spans="1:7" x14ac:dyDescent="0.15">
      <c r="A14932" s="37">
        <v>2014</v>
      </c>
      <c r="B14932" s="14">
        <v>9</v>
      </c>
      <c r="C14932" s="14">
        <v>15</v>
      </c>
      <c r="D14932" s="38">
        <v>2814.04166666833</v>
      </c>
    </row>
    <row r="14933" spans="1:7" x14ac:dyDescent="0.15">
      <c r="A14933" s="37">
        <v>2014</v>
      </c>
      <c r="B14933" s="14">
        <v>9</v>
      </c>
      <c r="C14933" s="14">
        <v>15</v>
      </c>
      <c r="D14933" s="38">
        <v>2814.0833333350001</v>
      </c>
    </row>
    <row r="14934" spans="1:7" x14ac:dyDescent="0.15">
      <c r="A14934" s="37">
        <v>2014</v>
      </c>
      <c r="B14934" s="14">
        <v>9</v>
      </c>
      <c r="C14934" s="14">
        <v>15</v>
      </c>
      <c r="D14934" s="38">
        <v>2814.1250000016698</v>
      </c>
    </row>
    <row r="14935" spans="1:7" x14ac:dyDescent="0.15">
      <c r="A14935" s="37">
        <v>2014</v>
      </c>
      <c r="B14935" s="14">
        <v>9</v>
      </c>
      <c r="C14935" s="14">
        <v>15</v>
      </c>
      <c r="D14935" s="38">
        <v>2814.16666666833</v>
      </c>
    </row>
    <row r="14936" spans="1:7" x14ac:dyDescent="0.15">
      <c r="A14936" s="37">
        <v>2014</v>
      </c>
      <c r="B14936" s="14">
        <v>9</v>
      </c>
      <c r="C14936" s="14">
        <v>15</v>
      </c>
      <c r="D14936" s="38">
        <v>2814.2083333350001</v>
      </c>
    </row>
    <row r="14937" spans="1:7" x14ac:dyDescent="0.15">
      <c r="A14937" s="37">
        <v>2014</v>
      </c>
      <c r="B14937" s="14">
        <v>9</v>
      </c>
      <c r="C14937" s="14">
        <v>15</v>
      </c>
      <c r="D14937" s="38">
        <v>2814.2500000016698</v>
      </c>
    </row>
    <row r="14938" spans="1:7" x14ac:dyDescent="0.15">
      <c r="A14938" s="37">
        <v>2014</v>
      </c>
      <c r="B14938" s="14">
        <v>9</v>
      </c>
      <c r="C14938" s="14">
        <v>15</v>
      </c>
      <c r="D14938" s="38">
        <v>2814.29166666833</v>
      </c>
    </row>
    <row r="14939" spans="1:7" x14ac:dyDescent="0.15">
      <c r="A14939" s="37">
        <v>2014</v>
      </c>
      <c r="B14939" s="14">
        <v>9</v>
      </c>
      <c r="C14939" s="14">
        <v>15</v>
      </c>
      <c r="D14939" s="38">
        <v>2814.3333333350001</v>
      </c>
    </row>
    <row r="14940" spans="1:7" x14ac:dyDescent="0.15">
      <c r="A14940" s="37">
        <v>2014</v>
      </c>
      <c r="B14940" s="14">
        <v>9</v>
      </c>
      <c r="C14940" s="14">
        <v>15</v>
      </c>
      <c r="D14940" s="38">
        <v>2814.3750000016698</v>
      </c>
    </row>
    <row r="14941" spans="1:7" x14ac:dyDescent="0.15">
      <c r="A14941" s="37">
        <v>2014</v>
      </c>
      <c r="B14941" s="14">
        <v>9</v>
      </c>
      <c r="C14941" s="14">
        <v>15</v>
      </c>
      <c r="D14941" s="38">
        <v>2814.41666666833</v>
      </c>
    </row>
    <row r="14942" spans="1:7" x14ac:dyDescent="0.15">
      <c r="A14942" s="37">
        <v>2014</v>
      </c>
      <c r="B14942" s="14">
        <v>9</v>
      </c>
      <c r="C14942" s="14">
        <v>15</v>
      </c>
      <c r="D14942" s="38">
        <v>2814.4583333350001</v>
      </c>
    </row>
    <row r="14943" spans="1:7" x14ac:dyDescent="0.15">
      <c r="A14943" s="37">
        <v>2014</v>
      </c>
      <c r="B14943" s="14">
        <v>9</v>
      </c>
      <c r="C14943" s="14">
        <v>15</v>
      </c>
      <c r="D14943" s="38">
        <v>2814.5000000016698</v>
      </c>
    </row>
    <row r="14944" spans="1:7" x14ac:dyDescent="0.15">
      <c r="A14944" s="37">
        <v>2014</v>
      </c>
      <c r="B14944" s="14">
        <v>9</v>
      </c>
      <c r="C14944" s="14">
        <v>15</v>
      </c>
      <c r="D14944" s="38">
        <v>2814.54166666833</v>
      </c>
    </row>
    <row r="14945" spans="1:7" x14ac:dyDescent="0.15">
      <c r="A14945" s="37">
        <v>2014</v>
      </c>
      <c r="B14945" s="14">
        <v>9</v>
      </c>
      <c r="C14945" s="14">
        <v>15</v>
      </c>
      <c r="D14945" s="38">
        <v>2814.5833333350001</v>
      </c>
    </row>
    <row r="14946" spans="1:7" x14ac:dyDescent="0.15">
      <c r="A14946" s="37">
        <v>2014</v>
      </c>
      <c r="B14946" s="14">
        <v>9</v>
      </c>
      <c r="C14946" s="14">
        <v>15</v>
      </c>
      <c r="D14946" s="38">
        <v>2814.6250000016698</v>
      </c>
    </row>
    <row r="14947" spans="1:7" x14ac:dyDescent="0.15">
      <c r="A14947" s="37">
        <v>2014</v>
      </c>
      <c r="B14947" s="14">
        <v>9</v>
      </c>
      <c r="C14947" s="14">
        <v>15</v>
      </c>
      <c r="D14947" s="38">
        <v>2814.66666666833</v>
      </c>
    </row>
    <row r="14948" spans="1:7" x14ac:dyDescent="0.15">
      <c r="A14948" s="37">
        <v>2014</v>
      </c>
      <c r="B14948" s="14">
        <v>9</v>
      </c>
      <c r="C14948" s="14">
        <v>15</v>
      </c>
      <c r="D14948" s="38">
        <v>2814.7083333350001</v>
      </c>
      <c r="G14948">
        <v>5.5078985599999992</v>
      </c>
    </row>
    <row r="14949" spans="1:7" x14ac:dyDescent="0.15">
      <c r="A14949" s="37">
        <v>2014</v>
      </c>
      <c r="B14949" s="14">
        <v>9</v>
      </c>
      <c r="C14949" s="14">
        <v>15</v>
      </c>
      <c r="D14949" s="38">
        <v>2814.7500000016698</v>
      </c>
      <c r="G14949">
        <v>9.0894320799999999</v>
      </c>
    </row>
    <row r="14950" spans="1:7" x14ac:dyDescent="0.15">
      <c r="A14950" s="37">
        <v>2014</v>
      </c>
      <c r="B14950" s="14">
        <v>9</v>
      </c>
      <c r="C14950" s="14">
        <v>15</v>
      </c>
      <c r="D14950" s="38">
        <v>2814.79166666833</v>
      </c>
    </row>
    <row r="14951" spans="1:7" x14ac:dyDescent="0.15">
      <c r="A14951" s="37">
        <v>2014</v>
      </c>
      <c r="B14951" s="14">
        <v>9</v>
      </c>
      <c r="C14951" s="14">
        <v>15</v>
      </c>
      <c r="D14951" s="38">
        <v>2814.8333333350001</v>
      </c>
      <c r="G14951">
        <v>7.6470917600000003</v>
      </c>
    </row>
    <row r="14952" spans="1:7" x14ac:dyDescent="0.15">
      <c r="A14952" s="37">
        <v>2014</v>
      </c>
      <c r="B14952" s="14">
        <v>9</v>
      </c>
      <c r="C14952" s="14">
        <v>15</v>
      </c>
      <c r="D14952" s="38">
        <v>2814.8750000016698</v>
      </c>
      <c r="G14952">
        <v>5.3213621599999996</v>
      </c>
    </row>
    <row r="14953" spans="1:7" x14ac:dyDescent="0.15">
      <c r="A14953" s="37">
        <v>2014</v>
      </c>
      <c r="B14953" s="14">
        <v>9</v>
      </c>
      <c r="C14953" s="14">
        <v>15</v>
      </c>
      <c r="D14953" s="38">
        <v>2814.91666666833</v>
      </c>
    </row>
    <row r="14954" spans="1:7" x14ac:dyDescent="0.15">
      <c r="A14954" s="37">
        <v>2014</v>
      </c>
      <c r="B14954" s="14">
        <v>9</v>
      </c>
      <c r="C14954" s="14">
        <v>15</v>
      </c>
      <c r="D14954" s="38">
        <v>2814.9583333350001</v>
      </c>
    </row>
    <row r="14955" spans="1:7" x14ac:dyDescent="0.15">
      <c r="A14955" s="37">
        <v>2014</v>
      </c>
      <c r="B14955" s="14">
        <v>9</v>
      </c>
      <c r="C14955" s="14">
        <v>16</v>
      </c>
      <c r="D14955" s="38">
        <v>2815.0000000016698</v>
      </c>
    </row>
    <row r="14956" spans="1:7" x14ac:dyDescent="0.15">
      <c r="A14956" s="37">
        <v>2014</v>
      </c>
      <c r="B14956" s="14">
        <v>9</v>
      </c>
      <c r="C14956" s="14">
        <v>16</v>
      </c>
      <c r="D14956" s="38">
        <v>2815.04166666833</v>
      </c>
    </row>
    <row r="14957" spans="1:7" x14ac:dyDescent="0.15">
      <c r="A14957" s="37">
        <v>2014</v>
      </c>
      <c r="B14957" s="14">
        <v>9</v>
      </c>
      <c r="C14957" s="14">
        <v>16</v>
      </c>
      <c r="D14957" s="38">
        <v>2815.0833333350001</v>
      </c>
    </row>
    <row r="14958" spans="1:7" x14ac:dyDescent="0.15">
      <c r="A14958" s="37">
        <v>2014</v>
      </c>
      <c r="B14958" s="14">
        <v>9</v>
      </c>
      <c r="C14958" s="14">
        <v>16</v>
      </c>
      <c r="D14958" s="38">
        <v>2815.1250000016698</v>
      </c>
    </row>
    <row r="14959" spans="1:7" x14ac:dyDescent="0.15">
      <c r="A14959" s="37">
        <v>2014</v>
      </c>
      <c r="B14959" s="14">
        <v>9</v>
      </c>
      <c r="C14959" s="14">
        <v>16</v>
      </c>
      <c r="D14959" s="38">
        <v>2815.16666666833</v>
      </c>
    </row>
    <row r="14960" spans="1:7" x14ac:dyDescent="0.15">
      <c r="A14960" s="37">
        <v>2014</v>
      </c>
      <c r="B14960" s="14">
        <v>9</v>
      </c>
      <c r="C14960" s="14">
        <v>16</v>
      </c>
      <c r="D14960" s="38">
        <v>2815.2083333350001</v>
      </c>
    </row>
    <row r="14961" spans="1:7" x14ac:dyDescent="0.15">
      <c r="A14961" s="37">
        <v>2014</v>
      </c>
      <c r="B14961" s="14">
        <v>9</v>
      </c>
      <c r="C14961" s="14">
        <v>16</v>
      </c>
      <c r="D14961" s="38">
        <v>2815.2500000016698</v>
      </c>
    </row>
    <row r="14962" spans="1:7" x14ac:dyDescent="0.15">
      <c r="A14962" s="37">
        <v>2014</v>
      </c>
      <c r="B14962" s="14">
        <v>9</v>
      </c>
      <c r="C14962" s="14">
        <v>16</v>
      </c>
      <c r="D14962" s="38">
        <v>2815.29166666833</v>
      </c>
    </row>
    <row r="14963" spans="1:7" x14ac:dyDescent="0.15">
      <c r="A14963" s="37">
        <v>2014</v>
      </c>
      <c r="B14963" s="14">
        <v>9</v>
      </c>
      <c r="C14963" s="14">
        <v>16</v>
      </c>
      <c r="D14963" s="38">
        <v>2815.3333333350001</v>
      </c>
    </row>
    <row r="14964" spans="1:7" x14ac:dyDescent="0.15">
      <c r="A14964" s="37">
        <v>2014</v>
      </c>
      <c r="B14964" s="14">
        <v>9</v>
      </c>
      <c r="C14964" s="14">
        <v>16</v>
      </c>
      <c r="D14964" s="38">
        <v>2815.3750000016698</v>
      </c>
    </row>
    <row r="14965" spans="1:7" x14ac:dyDescent="0.15">
      <c r="A14965" s="37">
        <v>2014</v>
      </c>
      <c r="B14965" s="14">
        <v>9</v>
      </c>
      <c r="C14965" s="14">
        <v>16</v>
      </c>
      <c r="D14965" s="38">
        <v>2815.41666666833</v>
      </c>
    </row>
    <row r="14966" spans="1:7" x14ac:dyDescent="0.15">
      <c r="A14966" s="37">
        <v>2014</v>
      </c>
      <c r="B14966" s="14">
        <v>9</v>
      </c>
      <c r="C14966" s="14">
        <v>16</v>
      </c>
      <c r="D14966" s="38">
        <v>2815.4583333350001</v>
      </c>
    </row>
    <row r="14967" spans="1:7" x14ac:dyDescent="0.15">
      <c r="A14967" s="37">
        <v>2014</v>
      </c>
      <c r="B14967" s="14">
        <v>9</v>
      </c>
      <c r="C14967" s="14">
        <v>16</v>
      </c>
      <c r="D14967" s="38">
        <v>2815.5000000016698</v>
      </c>
    </row>
    <row r="14968" spans="1:7" x14ac:dyDescent="0.15">
      <c r="A14968" s="37">
        <v>2014</v>
      </c>
      <c r="B14968" s="14">
        <v>9</v>
      </c>
      <c r="C14968" s="14">
        <v>16</v>
      </c>
      <c r="D14968" s="38">
        <v>2815.54166666833</v>
      </c>
    </row>
    <row r="14969" spans="1:7" x14ac:dyDescent="0.15">
      <c r="A14969" s="37">
        <v>2014</v>
      </c>
      <c r="B14969" s="14">
        <v>9</v>
      </c>
      <c r="C14969" s="14">
        <v>16</v>
      </c>
      <c r="D14969" s="38">
        <v>2815.5833333350001</v>
      </c>
    </row>
    <row r="14970" spans="1:7" x14ac:dyDescent="0.15">
      <c r="A14970" s="37">
        <v>2014</v>
      </c>
      <c r="B14970" s="14">
        <v>9</v>
      </c>
      <c r="C14970" s="14">
        <v>16</v>
      </c>
      <c r="D14970" s="38">
        <v>2815.6250000016698</v>
      </c>
      <c r="G14970">
        <v>5.1484739199999989</v>
      </c>
    </row>
    <row r="14971" spans="1:7" x14ac:dyDescent="0.15">
      <c r="A14971" s="37">
        <v>2014</v>
      </c>
      <c r="B14971" s="14">
        <v>9</v>
      </c>
      <c r="C14971" s="14">
        <v>16</v>
      </c>
      <c r="D14971" s="38">
        <v>2815.66666666833</v>
      </c>
      <c r="G14971">
        <v>6.5203564799999993</v>
      </c>
    </row>
    <row r="14972" spans="1:7" x14ac:dyDescent="0.15">
      <c r="A14972" s="37">
        <v>2014</v>
      </c>
      <c r="B14972" s="14">
        <v>9</v>
      </c>
      <c r="C14972" s="14">
        <v>16</v>
      </c>
      <c r="D14972" s="38">
        <v>2815.7083333350001</v>
      </c>
    </row>
    <row r="14973" spans="1:7" x14ac:dyDescent="0.15">
      <c r="A14973" s="37">
        <v>2014</v>
      </c>
      <c r="B14973" s="14">
        <v>9</v>
      </c>
      <c r="C14973" s="14">
        <v>16</v>
      </c>
      <c r="D14973" s="38">
        <v>2815.7500000016698</v>
      </c>
    </row>
    <row r="14974" spans="1:7" x14ac:dyDescent="0.15">
      <c r="A14974" s="37">
        <v>2014</v>
      </c>
      <c r="B14974" s="14">
        <v>9</v>
      </c>
      <c r="C14974" s="14">
        <v>16</v>
      </c>
      <c r="D14974" s="38">
        <v>2815.79166666833</v>
      </c>
    </row>
    <row r="14975" spans="1:7" x14ac:dyDescent="0.15">
      <c r="A14975" s="37">
        <v>2014</v>
      </c>
      <c r="B14975" s="14">
        <v>9</v>
      </c>
      <c r="C14975" s="14">
        <v>16</v>
      </c>
      <c r="D14975" s="38">
        <v>2815.8333333350001</v>
      </c>
    </row>
    <row r="14976" spans="1:7" x14ac:dyDescent="0.15">
      <c r="A14976" s="37">
        <v>2014</v>
      </c>
      <c r="B14976" s="14">
        <v>9</v>
      </c>
      <c r="C14976" s="14">
        <v>16</v>
      </c>
      <c r="D14976" s="38">
        <v>2815.8750000016698</v>
      </c>
    </row>
    <row r="14977" spans="1:7" x14ac:dyDescent="0.15">
      <c r="A14977" s="37">
        <v>2014</v>
      </c>
      <c r="B14977" s="14">
        <v>9</v>
      </c>
      <c r="C14977" s="14">
        <v>16</v>
      </c>
      <c r="D14977" s="38">
        <v>2815.91666666833</v>
      </c>
      <c r="G14977">
        <v>3.1622855999999997</v>
      </c>
    </row>
    <row r="14978" spans="1:7" x14ac:dyDescent="0.15">
      <c r="A14978" s="37">
        <v>2014</v>
      </c>
      <c r="B14978" s="14">
        <v>9</v>
      </c>
      <c r="C14978" s="14">
        <v>16</v>
      </c>
      <c r="D14978" s="38">
        <v>2815.9583333350001</v>
      </c>
    </row>
    <row r="14979" spans="1:7" x14ac:dyDescent="0.15">
      <c r="A14979" s="37">
        <v>2014</v>
      </c>
      <c r="B14979" s="14">
        <v>9</v>
      </c>
      <c r="C14979" s="14">
        <v>17</v>
      </c>
      <c r="D14979" s="38">
        <v>2816.0000000016698</v>
      </c>
    </row>
    <row r="14980" spans="1:7" x14ac:dyDescent="0.15">
      <c r="A14980" s="37">
        <v>2014</v>
      </c>
      <c r="B14980" s="14">
        <v>9</v>
      </c>
      <c r="C14980" s="14">
        <v>17</v>
      </c>
      <c r="D14980" s="38">
        <v>2816.04166666833</v>
      </c>
      <c r="G14980">
        <v>1.95018004</v>
      </c>
    </row>
    <row r="14981" spans="1:7" x14ac:dyDescent="0.15">
      <c r="A14981" s="37">
        <v>2014</v>
      </c>
      <c r="B14981" s="14">
        <v>9</v>
      </c>
      <c r="C14981" s="14">
        <v>17</v>
      </c>
      <c r="D14981" s="38">
        <v>2816.0833333350001</v>
      </c>
    </row>
    <row r="14982" spans="1:7" x14ac:dyDescent="0.15">
      <c r="A14982" s="37">
        <v>2014</v>
      </c>
      <c r="B14982" s="14">
        <v>9</v>
      </c>
      <c r="C14982" s="14">
        <v>17</v>
      </c>
      <c r="D14982" s="38">
        <v>2816.1250000016698</v>
      </c>
    </row>
    <row r="14983" spans="1:7" x14ac:dyDescent="0.15">
      <c r="A14983" s="37">
        <v>2014</v>
      </c>
      <c r="B14983" s="14">
        <v>9</v>
      </c>
      <c r="C14983" s="14">
        <v>17</v>
      </c>
      <c r="D14983" s="38">
        <v>2816.16666666833</v>
      </c>
    </row>
    <row r="14984" spans="1:7" x14ac:dyDescent="0.15">
      <c r="A14984" s="37">
        <v>2014</v>
      </c>
      <c r="B14984" s="14">
        <v>9</v>
      </c>
      <c r="C14984" s="14">
        <v>17</v>
      </c>
      <c r="D14984" s="38">
        <v>2816.2083333350001</v>
      </c>
      <c r="G14984">
        <v>1.5881747199999998</v>
      </c>
    </row>
    <row r="14985" spans="1:7" x14ac:dyDescent="0.15">
      <c r="A14985" s="37">
        <v>2014</v>
      </c>
      <c r="B14985" s="14">
        <v>9</v>
      </c>
      <c r="C14985" s="14">
        <v>17</v>
      </c>
      <c r="D14985" s="38">
        <v>2816.2500000016698</v>
      </c>
    </row>
    <row r="14986" spans="1:7" x14ac:dyDescent="0.15">
      <c r="A14986" s="37">
        <v>2014</v>
      </c>
      <c r="B14986" s="14">
        <v>9</v>
      </c>
      <c r="C14986" s="14">
        <v>17</v>
      </c>
      <c r="D14986" s="38">
        <v>2816.29166666833</v>
      </c>
      <c r="G14986">
        <v>1.6864657199999999</v>
      </c>
    </row>
    <row r="14987" spans="1:7" x14ac:dyDescent="0.15">
      <c r="A14987" s="37">
        <v>2014</v>
      </c>
      <c r="B14987" s="14">
        <v>9</v>
      </c>
      <c r="C14987" s="14">
        <v>17</v>
      </c>
      <c r="D14987" s="38">
        <v>2816.3333333350001</v>
      </c>
    </row>
    <row r="14988" spans="1:7" x14ac:dyDescent="0.15">
      <c r="A14988" s="37">
        <v>2014</v>
      </c>
      <c r="B14988" s="14">
        <v>9</v>
      </c>
      <c r="C14988" s="14">
        <v>17</v>
      </c>
      <c r="D14988" s="38">
        <v>2816.3750000016698</v>
      </c>
      <c r="G14988">
        <v>7.138732440000001</v>
      </c>
    </row>
    <row r="14989" spans="1:7" x14ac:dyDescent="0.15">
      <c r="A14989" s="37">
        <v>2014</v>
      </c>
      <c r="B14989" s="14">
        <v>9</v>
      </c>
      <c r="C14989" s="14">
        <v>17</v>
      </c>
      <c r="D14989" s="38">
        <v>2816.41666666833</v>
      </c>
    </row>
    <row r="14990" spans="1:7" x14ac:dyDescent="0.15">
      <c r="A14990" s="37">
        <v>2014</v>
      </c>
      <c r="B14990" s="14">
        <v>9</v>
      </c>
      <c r="C14990" s="14">
        <v>17</v>
      </c>
      <c r="D14990" s="38">
        <v>2816.4583333350001</v>
      </c>
      <c r="G14990">
        <v>6.1097166000000005</v>
      </c>
    </row>
    <row r="14991" spans="1:7" x14ac:dyDescent="0.15">
      <c r="A14991" s="37">
        <v>2014</v>
      </c>
      <c r="B14991" s="14">
        <v>9</v>
      </c>
      <c r="C14991" s="14">
        <v>17</v>
      </c>
      <c r="D14991" s="38">
        <v>2816.5000000016698</v>
      </c>
    </row>
    <row r="14992" spans="1:7" x14ac:dyDescent="0.15">
      <c r="A14992" s="37">
        <v>2014</v>
      </c>
      <c r="B14992" s="14">
        <v>9</v>
      </c>
      <c r="C14992" s="14">
        <v>17</v>
      </c>
      <c r="D14992" s="38">
        <v>2816.54166666833</v>
      </c>
      <c r="G14992">
        <v>7.8174166400000002</v>
      </c>
    </row>
    <row r="14993" spans="1:7" x14ac:dyDescent="0.15">
      <c r="A14993" s="37">
        <v>2014</v>
      </c>
      <c r="B14993" s="14">
        <v>9</v>
      </c>
      <c r="C14993" s="14">
        <v>17</v>
      </c>
      <c r="D14993" s="38">
        <v>2816.5833333350001</v>
      </c>
      <c r="G14993">
        <v>3.9886920800000008</v>
      </c>
    </row>
    <row r="14994" spans="1:7" x14ac:dyDescent="0.15">
      <c r="A14994" s="37">
        <v>2014</v>
      </c>
      <c r="B14994" s="14">
        <v>9</v>
      </c>
      <c r="C14994" s="14">
        <v>17</v>
      </c>
      <c r="D14994" s="38">
        <v>2816.6250000016698</v>
      </c>
      <c r="G14994">
        <v>4.1312529999999992</v>
      </c>
    </row>
    <row r="14995" spans="1:7" x14ac:dyDescent="0.15">
      <c r="A14995" s="37">
        <v>2014</v>
      </c>
      <c r="B14995" s="14">
        <v>9</v>
      </c>
      <c r="C14995" s="14">
        <v>17</v>
      </c>
      <c r="D14995" s="38">
        <v>2816.66666666833</v>
      </c>
    </row>
    <row r="14996" spans="1:7" x14ac:dyDescent="0.15">
      <c r="A14996" s="37">
        <v>2014</v>
      </c>
      <c r="B14996" s="14">
        <v>9</v>
      </c>
      <c r="C14996" s="14">
        <v>17</v>
      </c>
      <c r="D14996" s="38">
        <v>2816.7083333350001</v>
      </c>
      <c r="G14996">
        <v>5.2531559999999997</v>
      </c>
    </row>
    <row r="14997" spans="1:7" x14ac:dyDescent="0.15">
      <c r="A14997" s="37">
        <v>2014</v>
      </c>
      <c r="B14997" s="14">
        <v>9</v>
      </c>
      <c r="C14997" s="14">
        <v>17</v>
      </c>
      <c r="D14997" s="38">
        <v>2816.7500000016698</v>
      </c>
      <c r="G14997">
        <v>6.3450780799999995</v>
      </c>
    </row>
    <row r="14998" spans="1:7" x14ac:dyDescent="0.15">
      <c r="A14998" s="37">
        <v>2014</v>
      </c>
      <c r="B14998" s="14">
        <v>9</v>
      </c>
      <c r="C14998" s="14">
        <v>17</v>
      </c>
      <c r="D14998" s="38">
        <v>2816.79166666833</v>
      </c>
    </row>
    <row r="14999" spans="1:7" x14ac:dyDescent="0.15">
      <c r="A14999" s="37">
        <v>2014</v>
      </c>
      <c r="B14999" s="14">
        <v>9</v>
      </c>
      <c r="C14999" s="14">
        <v>17</v>
      </c>
      <c r="D14999" s="38">
        <v>2816.8333333350001</v>
      </c>
      <c r="G14999">
        <v>6.3287279999999999</v>
      </c>
    </row>
    <row r="15000" spans="1:7" x14ac:dyDescent="0.15">
      <c r="A15000" s="37">
        <v>2014</v>
      </c>
      <c r="B15000" s="14">
        <v>9</v>
      </c>
      <c r="C15000" s="14">
        <v>17</v>
      </c>
      <c r="D15000" s="38">
        <v>2816.8750000016698</v>
      </c>
      <c r="G15000">
        <v>4.43892548</v>
      </c>
    </row>
    <row r="15001" spans="1:7" x14ac:dyDescent="0.15">
      <c r="A15001" s="37">
        <v>2014</v>
      </c>
      <c r="B15001" s="14">
        <v>9</v>
      </c>
      <c r="C15001" s="14">
        <v>17</v>
      </c>
      <c r="D15001" s="38">
        <v>2816.91666666833</v>
      </c>
      <c r="G15001">
        <v>2.2414331600000001</v>
      </c>
    </row>
    <row r="15002" spans="1:7" x14ac:dyDescent="0.15">
      <c r="A15002" s="37">
        <v>2014</v>
      </c>
      <c r="B15002" s="14">
        <v>9</v>
      </c>
      <c r="C15002" s="14">
        <v>17</v>
      </c>
      <c r="D15002" s="38">
        <v>2816.9583333350001</v>
      </c>
    </row>
    <row r="15003" spans="1:7" x14ac:dyDescent="0.15">
      <c r="A15003" s="37">
        <v>2014</v>
      </c>
      <c r="B15003" s="14">
        <v>9</v>
      </c>
      <c r="C15003" s="14">
        <v>18</v>
      </c>
      <c r="D15003" s="38">
        <v>2817.0000000016698</v>
      </c>
      <c r="G15003">
        <v>2.0356888799999999</v>
      </c>
    </row>
    <row r="15004" spans="1:7" x14ac:dyDescent="0.15">
      <c r="A15004" s="37">
        <v>2014</v>
      </c>
      <c r="B15004" s="14">
        <v>9</v>
      </c>
      <c r="C15004" s="14">
        <v>18</v>
      </c>
      <c r="D15004" s="38">
        <v>2817.04166666833</v>
      </c>
      <c r="G15004">
        <v>2.0734118400000003</v>
      </c>
    </row>
    <row r="15005" spans="1:7" x14ac:dyDescent="0.15">
      <c r="A15005" s="37">
        <v>2014</v>
      </c>
      <c r="B15005" s="14">
        <v>9</v>
      </c>
      <c r="C15005" s="14">
        <v>18</v>
      </c>
      <c r="D15005" s="38">
        <v>2817.0833333350001</v>
      </c>
      <c r="G15005">
        <v>1.6719688800000001</v>
      </c>
    </row>
    <row r="15006" spans="1:7" x14ac:dyDescent="0.15">
      <c r="A15006" s="37">
        <v>2014</v>
      </c>
      <c r="B15006" s="14">
        <v>9</v>
      </c>
      <c r="C15006" s="14">
        <v>18</v>
      </c>
      <c r="D15006" s="38">
        <v>2817.1250000016698</v>
      </c>
    </row>
    <row r="15007" spans="1:7" x14ac:dyDescent="0.15">
      <c r="A15007" s="37">
        <v>2014</v>
      </c>
      <c r="B15007" s="14">
        <v>9</v>
      </c>
      <c r="C15007" s="14">
        <v>18</v>
      </c>
      <c r="D15007" s="38">
        <v>2817.16666666833</v>
      </c>
      <c r="G15007">
        <v>1.3829846800000001</v>
      </c>
    </row>
    <row r="15008" spans="1:7" x14ac:dyDescent="0.15">
      <c r="A15008" s="37">
        <v>2014</v>
      </c>
      <c r="B15008" s="14">
        <v>9</v>
      </c>
      <c r="C15008" s="14">
        <v>18</v>
      </c>
      <c r="D15008" s="38">
        <v>2817.2083333350001</v>
      </c>
      <c r="G15008">
        <v>1.6227108000000001</v>
      </c>
    </row>
    <row r="15009" spans="1:7" x14ac:dyDescent="0.15">
      <c r="A15009" s="37">
        <v>2014</v>
      </c>
      <c r="B15009" s="14">
        <v>9</v>
      </c>
      <c r="C15009" s="14">
        <v>18</v>
      </c>
      <c r="D15009" s="38">
        <v>2817.2500000016698</v>
      </c>
    </row>
    <row r="15010" spans="1:7" x14ac:dyDescent="0.15">
      <c r="A15010" s="37">
        <v>2014</v>
      </c>
      <c r="B15010" s="14">
        <v>9</v>
      </c>
      <c r="C15010" s="14">
        <v>18</v>
      </c>
      <c r="D15010" s="38">
        <v>2817.29166666833</v>
      </c>
      <c r="G15010">
        <v>2.0237034400000002</v>
      </c>
    </row>
    <row r="15011" spans="1:7" x14ac:dyDescent="0.15">
      <c r="A15011" s="37">
        <v>2014</v>
      </c>
      <c r="B15011" s="14">
        <v>9</v>
      </c>
      <c r="C15011" s="14">
        <v>18</v>
      </c>
      <c r="D15011" s="38">
        <v>2817.3333333350001</v>
      </c>
    </row>
    <row r="15012" spans="1:7" x14ac:dyDescent="0.15">
      <c r="A15012" s="37">
        <v>2014</v>
      </c>
      <c r="B15012" s="14">
        <v>9</v>
      </c>
      <c r="C15012" s="14">
        <v>18</v>
      </c>
      <c r="D15012" s="38">
        <v>2817.3750000016698</v>
      </c>
    </row>
    <row r="15013" spans="1:7" x14ac:dyDescent="0.15">
      <c r="A15013" s="37">
        <v>2014</v>
      </c>
      <c r="B15013" s="14">
        <v>9</v>
      </c>
      <c r="C15013" s="14">
        <v>18</v>
      </c>
      <c r="D15013" s="38">
        <v>2817.41666666833</v>
      </c>
      <c r="G15013">
        <v>6.3992550400000008</v>
      </c>
    </row>
    <row r="15014" spans="1:7" x14ac:dyDescent="0.15">
      <c r="A15014" s="37">
        <v>2014</v>
      </c>
      <c r="B15014" s="14">
        <v>9</v>
      </c>
      <c r="C15014" s="14">
        <v>18</v>
      </c>
      <c r="D15014" s="38">
        <v>2817.4583333350001</v>
      </c>
      <c r="G15014">
        <v>5.9650079999999992</v>
      </c>
    </row>
    <row r="15015" spans="1:7" x14ac:dyDescent="0.15">
      <c r="A15015" s="37">
        <v>2014</v>
      </c>
      <c r="B15015" s="14">
        <v>9</v>
      </c>
      <c r="C15015" s="14">
        <v>18</v>
      </c>
      <c r="D15015" s="38">
        <v>2817.5000000016698</v>
      </c>
    </row>
    <row r="15016" spans="1:7" x14ac:dyDescent="0.15">
      <c r="A15016" s="37">
        <v>2014</v>
      </c>
      <c r="B15016" s="14">
        <v>9</v>
      </c>
      <c r="C15016" s="14">
        <v>18</v>
      </c>
      <c r="D15016" s="38">
        <v>2817.54166666833</v>
      </c>
    </row>
    <row r="15017" spans="1:7" x14ac:dyDescent="0.15">
      <c r="A15017" s="37">
        <v>2014</v>
      </c>
      <c r="B15017" s="14">
        <v>9</v>
      </c>
      <c r="C15017" s="14">
        <v>18</v>
      </c>
      <c r="D15017" s="38">
        <v>2817.5833333350001</v>
      </c>
    </row>
    <row r="15018" spans="1:7" x14ac:dyDescent="0.15">
      <c r="A15018" s="37">
        <v>2014</v>
      </c>
      <c r="B15018" s="14">
        <v>9</v>
      </c>
      <c r="C15018" s="14">
        <v>18</v>
      </c>
      <c r="D15018" s="38">
        <v>2817.6250000016698</v>
      </c>
    </row>
    <row r="15019" spans="1:7" x14ac:dyDescent="0.15">
      <c r="A15019" s="37">
        <v>2014</v>
      </c>
      <c r="B15019" s="14">
        <v>9</v>
      </c>
      <c r="C15019" s="14">
        <v>18</v>
      </c>
      <c r="D15019" s="38">
        <v>2817.66666666833</v>
      </c>
    </row>
    <row r="15020" spans="1:7" x14ac:dyDescent="0.15">
      <c r="A15020" s="37">
        <v>2014</v>
      </c>
      <c r="B15020" s="14">
        <v>9</v>
      </c>
      <c r="C15020" s="14">
        <v>18</v>
      </c>
      <c r="D15020" s="38">
        <v>2817.7083333350001</v>
      </c>
    </row>
    <row r="15021" spans="1:7" x14ac:dyDescent="0.15">
      <c r="A15021" s="37">
        <v>2014</v>
      </c>
      <c r="B15021" s="14">
        <v>9</v>
      </c>
      <c r="C15021" s="14">
        <v>18</v>
      </c>
      <c r="D15021" s="38">
        <v>2817.7500000016698</v>
      </c>
    </row>
    <row r="15022" spans="1:7" x14ac:dyDescent="0.15">
      <c r="A15022" s="37">
        <v>2014</v>
      </c>
      <c r="B15022" s="14">
        <v>9</v>
      </c>
      <c r="C15022" s="14">
        <v>18</v>
      </c>
      <c r="D15022" s="38">
        <v>2817.79166666833</v>
      </c>
    </row>
    <row r="15023" spans="1:7" x14ac:dyDescent="0.15">
      <c r="A15023" s="37">
        <v>2014</v>
      </c>
      <c r="B15023" s="14">
        <v>9</v>
      </c>
      <c r="C15023" s="14">
        <v>18</v>
      </c>
      <c r="D15023" s="38">
        <v>2817.8333333350001</v>
      </c>
    </row>
    <row r="15024" spans="1:7" x14ac:dyDescent="0.15">
      <c r="A15024" s="37">
        <v>2014</v>
      </c>
      <c r="B15024" s="14">
        <v>9</v>
      </c>
      <c r="C15024" s="14">
        <v>18</v>
      </c>
      <c r="D15024" s="38">
        <v>2817.8750000016698</v>
      </c>
    </row>
    <row r="15025" spans="1:7" x14ac:dyDescent="0.15">
      <c r="A15025" s="37">
        <v>2014</v>
      </c>
      <c r="B15025" s="14">
        <v>9</v>
      </c>
      <c r="C15025" s="14">
        <v>18</v>
      </c>
      <c r="D15025" s="38">
        <v>2817.91666666833</v>
      </c>
    </row>
    <row r="15026" spans="1:7" x14ac:dyDescent="0.15">
      <c r="A15026" s="37">
        <v>2014</v>
      </c>
      <c r="B15026" s="14">
        <v>9</v>
      </c>
      <c r="C15026" s="14">
        <v>18</v>
      </c>
      <c r="D15026" s="38">
        <v>2817.9583333350001</v>
      </c>
    </row>
    <row r="15027" spans="1:7" x14ac:dyDescent="0.15">
      <c r="A15027" s="37">
        <v>2014</v>
      </c>
      <c r="B15027" s="14">
        <v>9</v>
      </c>
      <c r="C15027" s="14">
        <v>19</v>
      </c>
      <c r="D15027" s="38">
        <v>2818.0000000016698</v>
      </c>
    </row>
    <row r="15028" spans="1:7" x14ac:dyDescent="0.15">
      <c r="A15028" s="37">
        <v>2014</v>
      </c>
      <c r="B15028" s="14">
        <v>9</v>
      </c>
      <c r="C15028" s="14">
        <v>19</v>
      </c>
      <c r="D15028" s="38">
        <v>2818.04166666833</v>
      </c>
    </row>
    <row r="15029" spans="1:7" x14ac:dyDescent="0.15">
      <c r="A15029" s="37">
        <v>2014</v>
      </c>
      <c r="B15029" s="14">
        <v>9</v>
      </c>
      <c r="C15029" s="14">
        <v>19</v>
      </c>
      <c r="D15029" s="38">
        <v>2818.0833333350001</v>
      </c>
    </row>
    <row r="15030" spans="1:7" x14ac:dyDescent="0.15">
      <c r="A15030" s="37">
        <v>2014</v>
      </c>
      <c r="B15030" s="14">
        <v>9</v>
      </c>
      <c r="C15030" s="14">
        <v>19</v>
      </c>
      <c r="D15030" s="38">
        <v>2818.1250000016698</v>
      </c>
    </row>
    <row r="15031" spans="1:7" x14ac:dyDescent="0.15">
      <c r="A15031" s="37">
        <v>2014</v>
      </c>
      <c r="B15031" s="14">
        <v>9</v>
      </c>
      <c r="C15031" s="14">
        <v>19</v>
      </c>
      <c r="D15031" s="38">
        <v>2818.16666666833</v>
      </c>
    </row>
    <row r="15032" spans="1:7" x14ac:dyDescent="0.15">
      <c r="A15032" s="37">
        <v>2014</v>
      </c>
      <c r="B15032" s="14">
        <v>9</v>
      </c>
      <c r="C15032" s="14">
        <v>19</v>
      </c>
      <c r="D15032" s="38">
        <v>2818.2083333350001</v>
      </c>
    </row>
    <row r="15033" spans="1:7" x14ac:dyDescent="0.15">
      <c r="A15033" s="37">
        <v>2014</v>
      </c>
      <c r="B15033" s="14">
        <v>9</v>
      </c>
      <c r="C15033" s="14">
        <v>19</v>
      </c>
      <c r="D15033" s="38">
        <v>2818.2500000016698</v>
      </c>
    </row>
    <row r="15034" spans="1:7" x14ac:dyDescent="0.15">
      <c r="A15034" s="37">
        <v>2014</v>
      </c>
      <c r="B15034" s="14">
        <v>9</v>
      </c>
      <c r="C15034" s="14">
        <v>19</v>
      </c>
      <c r="D15034" s="38">
        <v>2818.29166666833</v>
      </c>
    </row>
    <row r="15035" spans="1:7" x14ac:dyDescent="0.15">
      <c r="A15035" s="37">
        <v>2014</v>
      </c>
      <c r="B15035" s="14">
        <v>9</v>
      </c>
      <c r="C15035" s="14">
        <v>19</v>
      </c>
      <c r="D15035" s="38">
        <v>2818.3333333350001</v>
      </c>
    </row>
    <row r="15036" spans="1:7" x14ac:dyDescent="0.15">
      <c r="A15036" s="37">
        <v>2014</v>
      </c>
      <c r="B15036" s="14">
        <v>9</v>
      </c>
      <c r="C15036" s="14">
        <v>19</v>
      </c>
      <c r="D15036" s="38">
        <v>2818.3750000016698</v>
      </c>
    </row>
    <row r="15037" spans="1:7" x14ac:dyDescent="0.15">
      <c r="A15037" s="37">
        <v>2014</v>
      </c>
      <c r="B15037" s="14">
        <v>9</v>
      </c>
      <c r="C15037" s="14">
        <v>19</v>
      </c>
      <c r="D15037" s="38">
        <v>2818.41666666833</v>
      </c>
    </row>
    <row r="15038" spans="1:7" x14ac:dyDescent="0.15">
      <c r="A15038" s="37">
        <v>2014</v>
      </c>
      <c r="B15038" s="14">
        <v>9</v>
      </c>
      <c r="C15038" s="14">
        <v>19</v>
      </c>
      <c r="D15038" s="38">
        <v>2818.4583333350001</v>
      </c>
    </row>
    <row r="15039" spans="1:7" x14ac:dyDescent="0.15">
      <c r="A15039" s="37">
        <v>2014</v>
      </c>
      <c r="B15039" s="14">
        <v>9</v>
      </c>
      <c r="C15039" s="14">
        <v>19</v>
      </c>
      <c r="D15039" s="38">
        <v>2818.5000000016698</v>
      </c>
    </row>
    <row r="15040" spans="1:7" x14ac:dyDescent="0.15">
      <c r="A15040" s="37">
        <v>2014</v>
      </c>
      <c r="B15040" s="14">
        <v>9</v>
      </c>
      <c r="C15040" s="14">
        <v>19</v>
      </c>
      <c r="D15040" s="38">
        <v>2818.54166666833</v>
      </c>
      <c r="G15040">
        <v>7.7655952000000017</v>
      </c>
    </row>
    <row r="15041" spans="1:7" x14ac:dyDescent="0.15">
      <c r="A15041" s="37">
        <v>2014</v>
      </c>
      <c r="B15041" s="14">
        <v>9</v>
      </c>
      <c r="C15041" s="14">
        <v>19</v>
      </c>
      <c r="D15041" s="38">
        <v>2818.5833333350001</v>
      </c>
    </row>
    <row r="15042" spans="1:7" x14ac:dyDescent="0.15">
      <c r="A15042" s="37">
        <v>2014</v>
      </c>
      <c r="B15042" s="14">
        <v>9</v>
      </c>
      <c r="C15042" s="14">
        <v>19</v>
      </c>
      <c r="D15042" s="38">
        <v>2818.6250000016698</v>
      </c>
    </row>
    <row r="15043" spans="1:7" x14ac:dyDescent="0.15">
      <c r="A15043" s="37">
        <v>2014</v>
      </c>
      <c r="B15043" s="14">
        <v>9</v>
      </c>
      <c r="C15043" s="14">
        <v>19</v>
      </c>
      <c r="D15043" s="38">
        <v>2818.66666666833</v>
      </c>
    </row>
    <row r="15044" spans="1:7" x14ac:dyDescent="0.15">
      <c r="A15044" s="37">
        <v>2014</v>
      </c>
      <c r="B15044" s="14">
        <v>9</v>
      </c>
      <c r="C15044" s="14">
        <v>19</v>
      </c>
      <c r="D15044" s="38">
        <v>2818.7083333350001</v>
      </c>
    </row>
    <row r="15045" spans="1:7" x14ac:dyDescent="0.15">
      <c r="A15045" s="37">
        <v>2014</v>
      </c>
      <c r="B15045" s="14">
        <v>9</v>
      </c>
      <c r="C15045" s="14">
        <v>19</v>
      </c>
      <c r="D15045" s="38">
        <v>2818.7500000016698</v>
      </c>
    </row>
    <row r="15046" spans="1:7" x14ac:dyDescent="0.15">
      <c r="A15046" s="37">
        <v>2014</v>
      </c>
      <c r="B15046" s="14">
        <v>9</v>
      </c>
      <c r="C15046" s="14">
        <v>19</v>
      </c>
      <c r="D15046" s="38">
        <v>2818.79166666833</v>
      </c>
    </row>
    <row r="15047" spans="1:7" x14ac:dyDescent="0.15">
      <c r="A15047" s="37">
        <v>2014</v>
      </c>
      <c r="B15047" s="14">
        <v>9</v>
      </c>
      <c r="C15047" s="14">
        <v>19</v>
      </c>
      <c r="D15047" s="38">
        <v>2818.8333333350001</v>
      </c>
    </row>
    <row r="15048" spans="1:7" x14ac:dyDescent="0.15">
      <c r="A15048" s="37">
        <v>2014</v>
      </c>
      <c r="B15048" s="14">
        <v>9</v>
      </c>
      <c r="C15048" s="14">
        <v>19</v>
      </c>
      <c r="D15048" s="38">
        <v>2818.8750000016698</v>
      </c>
    </row>
    <row r="15049" spans="1:7" x14ac:dyDescent="0.15">
      <c r="A15049" s="37">
        <v>2014</v>
      </c>
      <c r="B15049" s="14">
        <v>9</v>
      </c>
      <c r="C15049" s="14">
        <v>19</v>
      </c>
      <c r="D15049" s="38">
        <v>2818.91666666833</v>
      </c>
    </row>
    <row r="15050" spans="1:7" x14ac:dyDescent="0.15">
      <c r="A15050" s="37">
        <v>2014</v>
      </c>
      <c r="B15050" s="14">
        <v>9</v>
      </c>
      <c r="C15050" s="14">
        <v>19</v>
      </c>
      <c r="D15050" s="38">
        <v>2818.9583333350001</v>
      </c>
    </row>
    <row r="15051" spans="1:7" x14ac:dyDescent="0.15">
      <c r="A15051" s="37">
        <v>2014</v>
      </c>
      <c r="B15051" s="14">
        <v>9</v>
      </c>
      <c r="C15051" s="14">
        <v>20</v>
      </c>
      <c r="D15051" s="38">
        <v>2819.0000000016698</v>
      </c>
      <c r="G15051">
        <v>2.1459479999999997</v>
      </c>
    </row>
    <row r="15052" spans="1:7" x14ac:dyDescent="0.15">
      <c r="A15052" s="37">
        <v>2014</v>
      </c>
      <c r="B15052" s="14">
        <v>9</v>
      </c>
      <c r="C15052" s="14">
        <v>20</v>
      </c>
      <c r="D15052" s="38">
        <v>2819.04166666833</v>
      </c>
    </row>
    <row r="15053" spans="1:7" x14ac:dyDescent="0.15">
      <c r="A15053" s="37">
        <v>2014</v>
      </c>
      <c r="B15053" s="14">
        <v>9</v>
      </c>
      <c r="C15053" s="14">
        <v>20</v>
      </c>
      <c r="D15053" s="38">
        <v>2819.0833333350001</v>
      </c>
    </row>
    <row r="15054" spans="1:7" x14ac:dyDescent="0.15">
      <c r="A15054" s="37">
        <v>2014</v>
      </c>
      <c r="B15054" s="14">
        <v>9</v>
      </c>
      <c r="C15054" s="14">
        <v>20</v>
      </c>
      <c r="D15054" s="38">
        <v>2819.1250000016698</v>
      </c>
    </row>
    <row r="15055" spans="1:7" x14ac:dyDescent="0.15">
      <c r="A15055" s="37">
        <v>2014</v>
      </c>
      <c r="B15055" s="14">
        <v>9</v>
      </c>
      <c r="C15055" s="14">
        <v>20</v>
      </c>
      <c r="D15055" s="38">
        <v>2819.16666666833</v>
      </c>
    </row>
    <row r="15056" spans="1:7" x14ac:dyDescent="0.15">
      <c r="A15056" s="37">
        <v>2014</v>
      </c>
      <c r="B15056" s="14">
        <v>9</v>
      </c>
      <c r="C15056" s="14">
        <v>20</v>
      </c>
      <c r="D15056" s="38">
        <v>2819.2083333350001</v>
      </c>
    </row>
    <row r="15057" spans="1:7" x14ac:dyDescent="0.15">
      <c r="A15057" s="37">
        <v>2014</v>
      </c>
      <c r="B15057" s="14">
        <v>9</v>
      </c>
      <c r="C15057" s="14">
        <v>20</v>
      </c>
      <c r="D15057" s="38">
        <v>2819.2500000016698</v>
      </c>
    </row>
    <row r="15058" spans="1:7" x14ac:dyDescent="0.15">
      <c r="A15058" s="37">
        <v>2014</v>
      </c>
      <c r="B15058" s="14">
        <v>9</v>
      </c>
      <c r="C15058" s="14">
        <v>20</v>
      </c>
      <c r="D15058" s="38">
        <v>2819.29166666833</v>
      </c>
    </row>
    <row r="15059" spans="1:7" x14ac:dyDescent="0.15">
      <c r="A15059" s="37">
        <v>2014</v>
      </c>
      <c r="B15059" s="14">
        <v>9</v>
      </c>
      <c r="C15059" s="14">
        <v>20</v>
      </c>
      <c r="D15059" s="38">
        <v>2819.3333333350001</v>
      </c>
    </row>
    <row r="15060" spans="1:7" x14ac:dyDescent="0.15">
      <c r="A15060" s="37">
        <v>2014</v>
      </c>
      <c r="B15060" s="14">
        <v>9</v>
      </c>
      <c r="C15060" s="14">
        <v>20</v>
      </c>
      <c r="D15060" s="38">
        <v>2819.3750000016698</v>
      </c>
    </row>
    <row r="15061" spans="1:7" x14ac:dyDescent="0.15">
      <c r="A15061" s="37">
        <v>2014</v>
      </c>
      <c r="B15061" s="14">
        <v>9</v>
      </c>
      <c r="C15061" s="14">
        <v>20</v>
      </c>
      <c r="D15061" s="38">
        <v>2819.41666666833</v>
      </c>
    </row>
    <row r="15062" spans="1:7" x14ac:dyDescent="0.15">
      <c r="A15062" s="37">
        <v>2014</v>
      </c>
      <c r="B15062" s="14">
        <v>9</v>
      </c>
      <c r="C15062" s="14">
        <v>20</v>
      </c>
      <c r="D15062" s="38">
        <v>2819.4583333350001</v>
      </c>
    </row>
    <row r="15063" spans="1:7" x14ac:dyDescent="0.15">
      <c r="A15063" s="37">
        <v>2014</v>
      </c>
      <c r="B15063" s="14">
        <v>9</v>
      </c>
      <c r="C15063" s="14">
        <v>20</v>
      </c>
      <c r="D15063" s="38">
        <v>2819.5000000016698</v>
      </c>
    </row>
    <row r="15064" spans="1:7" x14ac:dyDescent="0.15">
      <c r="A15064" s="37">
        <v>2014</v>
      </c>
      <c r="B15064" s="14">
        <v>9</v>
      </c>
      <c r="C15064" s="14">
        <v>20</v>
      </c>
      <c r="D15064" s="38">
        <v>2819.54166666833</v>
      </c>
    </row>
    <row r="15065" spans="1:7" x14ac:dyDescent="0.15">
      <c r="A15065" s="37">
        <v>2014</v>
      </c>
      <c r="B15065" s="14">
        <v>9</v>
      </c>
      <c r="C15065" s="14">
        <v>20</v>
      </c>
      <c r="D15065" s="38">
        <v>2819.5833333350001</v>
      </c>
    </row>
    <row r="15066" spans="1:7" x14ac:dyDescent="0.15">
      <c r="A15066" s="37">
        <v>2014</v>
      </c>
      <c r="B15066" s="14">
        <v>9</v>
      </c>
      <c r="C15066" s="14">
        <v>20</v>
      </c>
      <c r="D15066" s="38">
        <v>2819.6250000016698</v>
      </c>
    </row>
    <row r="15067" spans="1:7" x14ac:dyDescent="0.15">
      <c r="A15067" s="37">
        <v>2014</v>
      </c>
      <c r="B15067" s="14">
        <v>9</v>
      </c>
      <c r="C15067" s="14">
        <v>20</v>
      </c>
      <c r="D15067" s="38">
        <v>2819.66666666833</v>
      </c>
    </row>
    <row r="15068" spans="1:7" x14ac:dyDescent="0.15">
      <c r="A15068" s="37">
        <v>2014</v>
      </c>
      <c r="B15068" s="14">
        <v>9</v>
      </c>
      <c r="C15068" s="14">
        <v>20</v>
      </c>
      <c r="D15068" s="38">
        <v>2819.7083333350001</v>
      </c>
    </row>
    <row r="15069" spans="1:7" x14ac:dyDescent="0.15">
      <c r="A15069" s="37">
        <v>2014</v>
      </c>
      <c r="B15069" s="14">
        <v>9</v>
      </c>
      <c r="C15069" s="14">
        <v>20</v>
      </c>
      <c r="D15069" s="38">
        <v>2819.7500000016698</v>
      </c>
      <c r="G15069">
        <v>6.3536687999999995</v>
      </c>
    </row>
    <row r="15070" spans="1:7" x14ac:dyDescent="0.15">
      <c r="A15070" s="37">
        <v>2014</v>
      </c>
      <c r="B15070" s="14">
        <v>9</v>
      </c>
      <c r="C15070" s="14">
        <v>20</v>
      </c>
      <c r="D15070" s="38">
        <v>2819.79166666833</v>
      </c>
      <c r="G15070">
        <v>4.7392369600000004</v>
      </c>
    </row>
    <row r="15071" spans="1:7" x14ac:dyDescent="0.15">
      <c r="A15071" s="37">
        <v>2014</v>
      </c>
      <c r="B15071" s="14">
        <v>9</v>
      </c>
      <c r="C15071" s="14">
        <v>20</v>
      </c>
      <c r="D15071" s="38">
        <v>2819.8333333350001</v>
      </c>
    </row>
    <row r="15072" spans="1:7" x14ac:dyDescent="0.15">
      <c r="A15072" s="37">
        <v>2014</v>
      </c>
      <c r="B15072" s="14">
        <v>9</v>
      </c>
      <c r="C15072" s="14">
        <v>20</v>
      </c>
      <c r="D15072" s="38">
        <v>2819.8750000016698</v>
      </c>
    </row>
    <row r="15073" spans="1:7" x14ac:dyDescent="0.15">
      <c r="A15073" s="37">
        <v>2014</v>
      </c>
      <c r="B15073" s="14">
        <v>9</v>
      </c>
      <c r="C15073" s="14">
        <v>20</v>
      </c>
      <c r="D15073" s="38">
        <v>2819.91666666833</v>
      </c>
      <c r="G15073">
        <v>2.1318148799999999</v>
      </c>
    </row>
    <row r="15074" spans="1:7" x14ac:dyDescent="0.15">
      <c r="A15074" s="37">
        <v>2014</v>
      </c>
      <c r="B15074" s="14">
        <v>9</v>
      </c>
      <c r="C15074" s="14">
        <v>20</v>
      </c>
      <c r="D15074" s="38">
        <v>2819.9583333350001</v>
      </c>
    </row>
    <row r="15075" spans="1:7" x14ac:dyDescent="0.15">
      <c r="A15075" s="37">
        <v>2014</v>
      </c>
      <c r="B15075" s="14">
        <v>9</v>
      </c>
      <c r="C15075" s="14">
        <v>21</v>
      </c>
      <c r="D15075" s="38">
        <v>2820.0000000016698</v>
      </c>
    </row>
    <row r="15076" spans="1:7" x14ac:dyDescent="0.15">
      <c r="A15076" s="37">
        <v>2014</v>
      </c>
      <c r="B15076" s="14">
        <v>9</v>
      </c>
      <c r="C15076" s="14">
        <v>21</v>
      </c>
      <c r="D15076" s="38">
        <v>2820.04166666833</v>
      </c>
    </row>
    <row r="15077" spans="1:7" x14ac:dyDescent="0.15">
      <c r="A15077" s="37">
        <v>2014</v>
      </c>
      <c r="B15077" s="14">
        <v>9</v>
      </c>
      <c r="C15077" s="14">
        <v>21</v>
      </c>
      <c r="D15077" s="38">
        <v>2820.0833333350001</v>
      </c>
      <c r="G15077">
        <v>1.5818702399999998</v>
      </c>
    </row>
    <row r="15078" spans="1:7" x14ac:dyDescent="0.15">
      <c r="A15078" s="37">
        <v>2014</v>
      </c>
      <c r="B15078" s="14">
        <v>9</v>
      </c>
      <c r="C15078" s="14">
        <v>21</v>
      </c>
      <c r="D15078" s="38">
        <v>2820.1250000016698</v>
      </c>
      <c r="G15078">
        <v>1.69860704</v>
      </c>
    </row>
    <row r="15079" spans="1:7" x14ac:dyDescent="0.15">
      <c r="A15079" s="37">
        <v>2014</v>
      </c>
      <c r="B15079" s="14">
        <v>9</v>
      </c>
      <c r="C15079" s="14">
        <v>21</v>
      </c>
      <c r="D15079" s="38">
        <v>2820.16666666833</v>
      </c>
      <c r="G15079">
        <v>1.6754155599999998</v>
      </c>
    </row>
    <row r="15080" spans="1:7" x14ac:dyDescent="0.15">
      <c r="A15080" s="37">
        <v>2014</v>
      </c>
      <c r="B15080" s="14">
        <v>9</v>
      </c>
      <c r="C15080" s="14">
        <v>21</v>
      </c>
      <c r="D15080" s="38">
        <v>2820.2083333350001</v>
      </c>
      <c r="G15080">
        <v>1.6370517599999999</v>
      </c>
    </row>
    <row r="15081" spans="1:7" x14ac:dyDescent="0.15">
      <c r="A15081" s="37">
        <v>2014</v>
      </c>
      <c r="B15081" s="14">
        <v>9</v>
      </c>
      <c r="C15081" s="14">
        <v>21</v>
      </c>
      <c r="D15081" s="38">
        <v>2820.2500000016698</v>
      </c>
      <c r="G15081">
        <v>1.4517450799999998</v>
      </c>
    </row>
    <row r="15082" spans="1:7" x14ac:dyDescent="0.15">
      <c r="A15082" s="37">
        <v>2014</v>
      </c>
      <c r="B15082" s="14">
        <v>9</v>
      </c>
      <c r="C15082" s="14">
        <v>21</v>
      </c>
      <c r="D15082" s="38">
        <v>2820.29166666833</v>
      </c>
      <c r="G15082">
        <v>1.4123247600000002</v>
      </c>
    </row>
    <row r="15083" spans="1:7" x14ac:dyDescent="0.15">
      <c r="A15083" s="37">
        <v>2014</v>
      </c>
      <c r="B15083" s="14">
        <v>9</v>
      </c>
      <c r="C15083" s="14">
        <v>21</v>
      </c>
      <c r="D15083" s="38">
        <v>2820.3333333350001</v>
      </c>
      <c r="G15083">
        <v>3.1512700800000002</v>
      </c>
    </row>
    <row r="15084" spans="1:7" x14ac:dyDescent="0.15">
      <c r="A15084" s="37">
        <v>2014</v>
      </c>
      <c r="B15084" s="14">
        <v>9</v>
      </c>
      <c r="C15084" s="14">
        <v>21</v>
      </c>
      <c r="D15084" s="38">
        <v>2820.3750000016698</v>
      </c>
      <c r="G15084">
        <v>5.6355296399999997</v>
      </c>
    </row>
    <row r="15085" spans="1:7" x14ac:dyDescent="0.15">
      <c r="A15085" s="37">
        <v>2014</v>
      </c>
      <c r="B15085" s="14">
        <v>9</v>
      </c>
      <c r="C15085" s="14">
        <v>21</v>
      </c>
      <c r="D15085" s="38">
        <v>2820.41666666833</v>
      </c>
      <c r="G15085">
        <v>7.4355452799999995</v>
      </c>
    </row>
    <row r="15086" spans="1:7" x14ac:dyDescent="0.15">
      <c r="A15086" s="37">
        <v>2014</v>
      </c>
      <c r="B15086" s="14">
        <v>9</v>
      </c>
      <c r="C15086" s="14">
        <v>21</v>
      </c>
      <c r="D15086" s="38">
        <v>2820.4583333350001</v>
      </c>
    </row>
    <row r="15087" spans="1:7" x14ac:dyDescent="0.15">
      <c r="A15087" s="37">
        <v>2014</v>
      </c>
      <c r="B15087" s="14">
        <v>9</v>
      </c>
      <c r="C15087" s="14">
        <v>21</v>
      </c>
      <c r="D15087" s="38">
        <v>2820.5000000016698</v>
      </c>
      <c r="G15087">
        <v>6.1599619199999989</v>
      </c>
    </row>
    <row r="15088" spans="1:7" x14ac:dyDescent="0.15">
      <c r="A15088" s="37">
        <v>2014</v>
      </c>
      <c r="B15088" s="14">
        <v>9</v>
      </c>
      <c r="C15088" s="14">
        <v>21</v>
      </c>
      <c r="D15088" s="38">
        <v>2820.54166666833</v>
      </c>
      <c r="G15088">
        <v>7.915499800000001</v>
      </c>
    </row>
    <row r="15089" spans="1:7" x14ac:dyDescent="0.15">
      <c r="A15089" s="37">
        <v>2014</v>
      </c>
      <c r="B15089" s="14">
        <v>9</v>
      </c>
      <c r="C15089" s="14">
        <v>21</v>
      </c>
      <c r="D15089" s="38">
        <v>2820.5833333350001</v>
      </c>
      <c r="G15089">
        <v>6.0478668800000008</v>
      </c>
    </row>
    <row r="15090" spans="1:7" x14ac:dyDescent="0.15">
      <c r="A15090" s="37">
        <v>2014</v>
      </c>
      <c r="B15090" s="14">
        <v>9</v>
      </c>
      <c r="C15090" s="14">
        <v>21</v>
      </c>
      <c r="D15090" s="38">
        <v>2820.6250000016698</v>
      </c>
      <c r="G15090">
        <v>7.6244025600000001</v>
      </c>
    </row>
    <row r="15091" spans="1:7" x14ac:dyDescent="0.15">
      <c r="A15091" s="37">
        <v>2014</v>
      </c>
      <c r="B15091" s="14">
        <v>9</v>
      </c>
      <c r="C15091" s="14">
        <v>21</v>
      </c>
      <c r="D15091" s="38">
        <v>2820.66666666833</v>
      </c>
    </row>
    <row r="15092" spans="1:7" x14ac:dyDescent="0.15">
      <c r="A15092" s="37">
        <v>2014</v>
      </c>
      <c r="B15092" s="14">
        <v>9</v>
      </c>
      <c r="C15092" s="14">
        <v>21</v>
      </c>
      <c r="D15092" s="38">
        <v>2820.7083333350001</v>
      </c>
    </row>
    <row r="15093" spans="1:7" x14ac:dyDescent="0.15">
      <c r="A15093" s="37">
        <v>2014</v>
      </c>
      <c r="B15093" s="14">
        <v>9</v>
      </c>
      <c r="C15093" s="14">
        <v>21</v>
      </c>
      <c r="D15093" s="38">
        <v>2820.7500000016698</v>
      </c>
      <c r="G15093">
        <v>4.8358479200000009</v>
      </c>
    </row>
    <row r="15094" spans="1:7" x14ac:dyDescent="0.15">
      <c r="A15094" s="37">
        <v>2014</v>
      </c>
      <c r="B15094" s="14">
        <v>9</v>
      </c>
      <c r="C15094" s="14">
        <v>21</v>
      </c>
      <c r="D15094" s="38">
        <v>2820.79166666833</v>
      </c>
      <c r="G15094">
        <v>7.4802135600000002</v>
      </c>
    </row>
    <row r="15095" spans="1:7" x14ac:dyDescent="0.15">
      <c r="A15095" s="37">
        <v>2014</v>
      </c>
      <c r="B15095" s="14">
        <v>9</v>
      </c>
      <c r="C15095" s="14">
        <v>21</v>
      </c>
      <c r="D15095" s="38">
        <v>2820.8333333350001</v>
      </c>
    </row>
    <row r="15096" spans="1:7" x14ac:dyDescent="0.15">
      <c r="A15096" s="37">
        <v>2014</v>
      </c>
      <c r="B15096" s="14">
        <v>9</v>
      </c>
      <c r="C15096" s="14">
        <v>21</v>
      </c>
      <c r="D15096" s="38">
        <v>2820.8750000016698</v>
      </c>
    </row>
    <row r="15097" spans="1:7" x14ac:dyDescent="0.15">
      <c r="A15097" s="37">
        <v>2014</v>
      </c>
      <c r="B15097" s="14">
        <v>9</v>
      </c>
      <c r="C15097" s="14">
        <v>21</v>
      </c>
      <c r="D15097" s="38">
        <v>2820.91666666833</v>
      </c>
    </row>
    <row r="15098" spans="1:7" x14ac:dyDescent="0.15">
      <c r="A15098" s="37">
        <v>2014</v>
      </c>
      <c r="B15098" s="14">
        <v>9</v>
      </c>
      <c r="C15098" s="14">
        <v>21</v>
      </c>
      <c r="D15098" s="38">
        <v>2820.9583333350001</v>
      </c>
    </row>
    <row r="15099" spans="1:7" x14ac:dyDescent="0.15">
      <c r="A15099" s="37">
        <v>2014</v>
      </c>
      <c r="B15099" s="14">
        <v>9</v>
      </c>
      <c r="C15099" s="14">
        <v>22</v>
      </c>
      <c r="D15099" s="38">
        <v>2821.0000000016698</v>
      </c>
      <c r="G15099">
        <v>2.1318148799999999</v>
      </c>
    </row>
    <row r="15100" spans="1:7" x14ac:dyDescent="0.15">
      <c r="A15100" s="37">
        <v>2014</v>
      </c>
      <c r="B15100" s="14">
        <v>9</v>
      </c>
      <c r="C15100" s="14">
        <v>22</v>
      </c>
      <c r="D15100" s="38">
        <v>2821.04166666833</v>
      </c>
      <c r="G15100">
        <v>1.4842893600000002</v>
      </c>
    </row>
    <row r="15101" spans="1:7" x14ac:dyDescent="0.15">
      <c r="A15101" s="37">
        <v>2014</v>
      </c>
      <c r="B15101" s="14">
        <v>9</v>
      </c>
      <c r="C15101" s="14">
        <v>22</v>
      </c>
      <c r="D15101" s="38">
        <v>2821.0833333350001</v>
      </c>
      <c r="G15101">
        <v>1.9313531999999998</v>
      </c>
    </row>
    <row r="15102" spans="1:7" x14ac:dyDescent="0.15">
      <c r="A15102" s="37">
        <v>2014</v>
      </c>
      <c r="B15102" s="14">
        <v>9</v>
      </c>
      <c r="C15102" s="14">
        <v>22</v>
      </c>
      <c r="D15102" s="38">
        <v>2821.1250000016698</v>
      </c>
      <c r="G15102">
        <v>1.71707016</v>
      </c>
    </row>
    <row r="15103" spans="1:7" x14ac:dyDescent="0.15">
      <c r="A15103" s="37">
        <v>2014</v>
      </c>
      <c r="B15103" s="14">
        <v>9</v>
      </c>
      <c r="C15103" s="14">
        <v>22</v>
      </c>
      <c r="D15103" s="38">
        <v>2821.16666666833</v>
      </c>
    </row>
    <row r="15104" spans="1:7" x14ac:dyDescent="0.15">
      <c r="A15104" s="37">
        <v>2014</v>
      </c>
      <c r="B15104" s="14">
        <v>9</v>
      </c>
      <c r="C15104" s="14">
        <v>22</v>
      </c>
      <c r="D15104" s="38">
        <v>2821.2083333350001</v>
      </c>
    </row>
    <row r="15105" spans="1:7" x14ac:dyDescent="0.15">
      <c r="A15105" s="37">
        <v>2014</v>
      </c>
      <c r="B15105" s="14">
        <v>9</v>
      </c>
      <c r="C15105" s="14">
        <v>22</v>
      </c>
      <c r="D15105" s="38">
        <v>2821.2500000016698</v>
      </c>
    </row>
    <row r="15106" spans="1:7" x14ac:dyDescent="0.15">
      <c r="A15106" s="37">
        <v>2014</v>
      </c>
      <c r="B15106" s="14">
        <v>9</v>
      </c>
      <c r="C15106" s="14">
        <v>22</v>
      </c>
      <c r="D15106" s="38">
        <v>2821.29166666833</v>
      </c>
    </row>
    <row r="15107" spans="1:7" x14ac:dyDescent="0.15">
      <c r="A15107" s="37">
        <v>2014</v>
      </c>
      <c r="B15107" s="14">
        <v>9</v>
      </c>
      <c r="C15107" s="14">
        <v>22</v>
      </c>
      <c r="D15107" s="38">
        <v>2821.3333333350001</v>
      </c>
      <c r="G15107">
        <v>3.5066071999999999</v>
      </c>
    </row>
    <row r="15108" spans="1:7" x14ac:dyDescent="0.15">
      <c r="A15108" s="37">
        <v>2014</v>
      </c>
      <c r="B15108" s="14">
        <v>9</v>
      </c>
      <c r="C15108" s="14">
        <v>22</v>
      </c>
      <c r="D15108" s="38">
        <v>2821.3750000016698</v>
      </c>
      <c r="G15108">
        <v>4.5316048000000002</v>
      </c>
    </row>
    <row r="15109" spans="1:7" x14ac:dyDescent="0.15">
      <c r="A15109" s="37">
        <v>2014</v>
      </c>
      <c r="B15109" s="14">
        <v>9</v>
      </c>
      <c r="C15109" s="14">
        <v>22</v>
      </c>
      <c r="D15109" s="38">
        <v>2821.41666666833</v>
      </c>
      <c r="G15109">
        <v>3.7933917599999996</v>
      </c>
    </row>
    <row r="15110" spans="1:7" x14ac:dyDescent="0.15">
      <c r="A15110" s="37">
        <v>2014</v>
      </c>
      <c r="B15110" s="14">
        <v>9</v>
      </c>
      <c r="C15110" s="14">
        <v>22</v>
      </c>
      <c r="D15110" s="38">
        <v>2821.4583333350001</v>
      </c>
      <c r="G15110">
        <v>5.9359104000000009</v>
      </c>
    </row>
    <row r="15111" spans="1:7" x14ac:dyDescent="0.15">
      <c r="A15111" s="37">
        <v>2014</v>
      </c>
      <c r="B15111" s="14">
        <v>9</v>
      </c>
      <c r="C15111" s="14">
        <v>22</v>
      </c>
      <c r="D15111" s="38">
        <v>2821.5000000016698</v>
      </c>
    </row>
    <row r="15112" spans="1:7" x14ac:dyDescent="0.15">
      <c r="A15112" s="37">
        <v>2014</v>
      </c>
      <c r="B15112" s="14">
        <v>9</v>
      </c>
      <c r="C15112" s="14">
        <v>22</v>
      </c>
      <c r="D15112" s="38">
        <v>2821.54166666833</v>
      </c>
      <c r="G15112">
        <v>8.185882320000001</v>
      </c>
    </row>
    <row r="15113" spans="1:7" x14ac:dyDescent="0.15">
      <c r="A15113" s="37">
        <v>2014</v>
      </c>
      <c r="B15113" s="14">
        <v>9</v>
      </c>
      <c r="C15113" s="14">
        <v>22</v>
      </c>
      <c r="D15113" s="38">
        <v>2821.5833333350001</v>
      </c>
      <c r="G15113">
        <v>6.9701222400000002</v>
      </c>
    </row>
    <row r="15114" spans="1:7" x14ac:dyDescent="0.15">
      <c r="A15114" s="37">
        <v>2014</v>
      </c>
      <c r="B15114" s="14">
        <v>9</v>
      </c>
      <c r="C15114" s="14">
        <v>22</v>
      </c>
      <c r="D15114" s="38">
        <v>2821.6250000016698</v>
      </c>
    </row>
    <row r="15115" spans="1:7" x14ac:dyDescent="0.15">
      <c r="A15115" s="37">
        <v>2014</v>
      </c>
      <c r="B15115" s="14">
        <v>9</v>
      </c>
      <c r="C15115" s="14">
        <v>22</v>
      </c>
      <c r="D15115" s="38">
        <v>2821.66666666833</v>
      </c>
    </row>
    <row r="15116" spans="1:7" x14ac:dyDescent="0.15">
      <c r="A15116" s="37">
        <v>2014</v>
      </c>
      <c r="B15116" s="14">
        <v>9</v>
      </c>
      <c r="C15116" s="14">
        <v>22</v>
      </c>
      <c r="D15116" s="38">
        <v>2821.7083333350001</v>
      </c>
      <c r="G15116">
        <v>5.1684611999999994</v>
      </c>
    </row>
    <row r="15117" spans="1:7" x14ac:dyDescent="0.15">
      <c r="A15117" s="37">
        <v>2014</v>
      </c>
      <c r="B15117" s="14">
        <v>9</v>
      </c>
      <c r="C15117" s="14">
        <v>22</v>
      </c>
      <c r="D15117" s="38">
        <v>2821.7500000016698</v>
      </c>
      <c r="G15117">
        <v>3.9142507199999996</v>
      </c>
    </row>
    <row r="15118" spans="1:7" x14ac:dyDescent="0.15">
      <c r="A15118" s="37">
        <v>2014</v>
      </c>
      <c r="B15118" s="14">
        <v>9</v>
      </c>
      <c r="C15118" s="14">
        <v>22</v>
      </c>
      <c r="D15118" s="38">
        <v>2821.79166666833</v>
      </c>
      <c r="G15118">
        <v>6.9169152000000009</v>
      </c>
    </row>
    <row r="15119" spans="1:7" x14ac:dyDescent="0.15">
      <c r="A15119" s="37">
        <v>2014</v>
      </c>
      <c r="B15119" s="14">
        <v>9</v>
      </c>
      <c r="C15119" s="14">
        <v>22</v>
      </c>
      <c r="D15119" s="38">
        <v>2821.8333333350001</v>
      </c>
      <c r="G15119">
        <v>5.5875705600000005</v>
      </c>
    </row>
    <row r="15120" spans="1:7" x14ac:dyDescent="0.15">
      <c r="A15120" s="37">
        <v>2014</v>
      </c>
      <c r="B15120" s="14">
        <v>9</v>
      </c>
      <c r="C15120" s="14">
        <v>22</v>
      </c>
      <c r="D15120" s="38">
        <v>2821.8750000016698</v>
      </c>
      <c r="G15120">
        <v>4.7370892800000002</v>
      </c>
    </row>
    <row r="15121" spans="1:7" x14ac:dyDescent="0.15">
      <c r="A15121" s="37">
        <v>2014</v>
      </c>
      <c r="B15121" s="14">
        <v>9</v>
      </c>
      <c r="C15121" s="14">
        <v>22</v>
      </c>
      <c r="D15121" s="38">
        <v>2821.91666666833</v>
      </c>
      <c r="G15121">
        <v>2.6833183200000001</v>
      </c>
    </row>
    <row r="15122" spans="1:7" x14ac:dyDescent="0.15">
      <c r="A15122" s="37">
        <v>2014</v>
      </c>
      <c r="B15122" s="14">
        <v>9</v>
      </c>
      <c r="C15122" s="14">
        <v>22</v>
      </c>
      <c r="D15122" s="38">
        <v>2821.9583333350001</v>
      </c>
    </row>
    <row r="15123" spans="1:7" x14ac:dyDescent="0.15">
      <c r="A15123" s="37">
        <v>2014</v>
      </c>
      <c r="B15123" s="14">
        <v>9</v>
      </c>
      <c r="C15123" s="14">
        <v>23</v>
      </c>
      <c r="D15123" s="38">
        <v>2822.0000000016698</v>
      </c>
    </row>
    <row r="15124" spans="1:7" x14ac:dyDescent="0.15">
      <c r="A15124" s="37">
        <v>2014</v>
      </c>
      <c r="B15124" s="14">
        <v>9</v>
      </c>
      <c r="C15124" s="14">
        <v>23</v>
      </c>
      <c r="D15124" s="38">
        <v>2822.04166666833</v>
      </c>
      <c r="G15124">
        <v>2.7846403200000003</v>
      </c>
    </row>
    <row r="15125" spans="1:7" x14ac:dyDescent="0.15">
      <c r="A15125" s="37">
        <v>2014</v>
      </c>
      <c r="B15125" s="14">
        <v>9</v>
      </c>
      <c r="C15125" s="14">
        <v>23</v>
      </c>
      <c r="D15125" s="38">
        <v>2822.0833333350001</v>
      </c>
      <c r="G15125">
        <v>1.6747054399999999</v>
      </c>
    </row>
    <row r="15126" spans="1:7" x14ac:dyDescent="0.15">
      <c r="A15126" s="37">
        <v>2014</v>
      </c>
      <c r="B15126" s="14">
        <v>9</v>
      </c>
      <c r="C15126" s="14">
        <v>23</v>
      </c>
      <c r="D15126" s="38">
        <v>2822.1250000016698</v>
      </c>
      <c r="G15126">
        <v>1.6961302799999998</v>
      </c>
    </row>
    <row r="15127" spans="1:7" x14ac:dyDescent="0.15">
      <c r="A15127" s="37">
        <v>2014</v>
      </c>
      <c r="B15127" s="14">
        <v>9</v>
      </c>
      <c r="C15127" s="14">
        <v>23</v>
      </c>
      <c r="D15127" s="38">
        <v>2822.16666666833</v>
      </c>
      <c r="G15127">
        <v>1.70096256</v>
      </c>
    </row>
    <row r="15128" spans="1:7" x14ac:dyDescent="0.15">
      <c r="A15128" s="37">
        <v>2014</v>
      </c>
      <c r="B15128" s="14">
        <v>9</v>
      </c>
      <c r="C15128" s="14">
        <v>23</v>
      </c>
      <c r="D15128" s="38">
        <v>2822.2083333350001</v>
      </c>
    </row>
    <row r="15129" spans="1:7" x14ac:dyDescent="0.15">
      <c r="A15129" s="37">
        <v>2014</v>
      </c>
      <c r="B15129" s="14">
        <v>9</v>
      </c>
      <c r="C15129" s="14">
        <v>23</v>
      </c>
      <c r="D15129" s="38">
        <v>2822.2500000016698</v>
      </c>
      <c r="G15129">
        <v>1.6293443599999999</v>
      </c>
    </row>
    <row r="15130" spans="1:7" x14ac:dyDescent="0.15">
      <c r="A15130" s="37">
        <v>2014</v>
      </c>
      <c r="B15130" s="14">
        <v>9</v>
      </c>
      <c r="C15130" s="14">
        <v>23</v>
      </c>
      <c r="D15130" s="38">
        <v>2822.29166666833</v>
      </c>
    </row>
    <row r="15131" spans="1:7" x14ac:dyDescent="0.15">
      <c r="A15131" s="37">
        <v>2014</v>
      </c>
      <c r="B15131" s="14">
        <v>9</v>
      </c>
      <c r="C15131" s="14">
        <v>23</v>
      </c>
      <c r="D15131" s="38">
        <v>2822.3333333350001</v>
      </c>
    </row>
    <row r="15132" spans="1:7" x14ac:dyDescent="0.15">
      <c r="A15132" s="37">
        <v>2014</v>
      </c>
      <c r="B15132" s="14">
        <v>9</v>
      </c>
      <c r="C15132" s="14">
        <v>23</v>
      </c>
      <c r="D15132" s="38">
        <v>2822.3750000016698</v>
      </c>
    </row>
    <row r="15133" spans="1:7" x14ac:dyDescent="0.15">
      <c r="A15133" s="37">
        <v>2014</v>
      </c>
      <c r="B15133" s="14">
        <v>9</v>
      </c>
      <c r="C15133" s="14">
        <v>23</v>
      </c>
      <c r="D15133" s="38">
        <v>2822.41666666833</v>
      </c>
      <c r="G15133">
        <v>4.9805392000000008</v>
      </c>
    </row>
    <row r="15134" spans="1:7" x14ac:dyDescent="0.15">
      <c r="A15134" s="37">
        <v>2014</v>
      </c>
      <c r="B15134" s="14">
        <v>9</v>
      </c>
      <c r="C15134" s="14">
        <v>23</v>
      </c>
      <c r="D15134" s="38">
        <v>2822.4583333350001</v>
      </c>
    </row>
    <row r="15135" spans="1:7" x14ac:dyDescent="0.15">
      <c r="A15135" s="37">
        <v>2014</v>
      </c>
      <c r="B15135" s="14">
        <v>9</v>
      </c>
      <c r="C15135" s="14">
        <v>23</v>
      </c>
      <c r="D15135" s="38">
        <v>2822.5000000016698</v>
      </c>
      <c r="G15135">
        <v>5.912701600000001</v>
      </c>
    </row>
    <row r="15136" spans="1:7" x14ac:dyDescent="0.15">
      <c r="A15136" s="37">
        <v>2014</v>
      </c>
      <c r="B15136" s="14">
        <v>9</v>
      </c>
      <c r="C15136" s="14">
        <v>23</v>
      </c>
      <c r="D15136" s="38">
        <v>2822.54166666833</v>
      </c>
      <c r="G15136">
        <v>8.5178028000000001</v>
      </c>
    </row>
    <row r="15137" spans="1:7" x14ac:dyDescent="0.15">
      <c r="A15137" s="37">
        <v>2014</v>
      </c>
      <c r="B15137" s="14">
        <v>9</v>
      </c>
      <c r="C15137" s="14">
        <v>23</v>
      </c>
      <c r="D15137" s="38">
        <v>2822.5833333350001</v>
      </c>
    </row>
    <row r="15138" spans="1:7" x14ac:dyDescent="0.15">
      <c r="A15138" s="37">
        <v>2014</v>
      </c>
      <c r="B15138" s="14">
        <v>9</v>
      </c>
      <c r="C15138" s="14">
        <v>23</v>
      </c>
      <c r="D15138" s="38">
        <v>2822.6250000016698</v>
      </c>
      <c r="G15138">
        <v>7.3835159999999984</v>
      </c>
    </row>
    <row r="15139" spans="1:7" x14ac:dyDescent="0.15">
      <c r="A15139" s="37">
        <v>2014</v>
      </c>
      <c r="B15139" s="14">
        <v>9</v>
      </c>
      <c r="C15139" s="14">
        <v>23</v>
      </c>
      <c r="D15139" s="38">
        <v>2822.66666666833</v>
      </c>
    </row>
    <row r="15140" spans="1:7" x14ac:dyDescent="0.15">
      <c r="A15140" s="37">
        <v>2014</v>
      </c>
      <c r="B15140" s="14">
        <v>9</v>
      </c>
      <c r="C15140" s="14">
        <v>23</v>
      </c>
      <c r="D15140" s="38">
        <v>2822.7083333350001</v>
      </c>
      <c r="G15140">
        <v>5.0529367999999995</v>
      </c>
    </row>
    <row r="15141" spans="1:7" x14ac:dyDescent="0.15">
      <c r="A15141" s="37">
        <v>2014</v>
      </c>
      <c r="B15141" s="14">
        <v>9</v>
      </c>
      <c r="C15141" s="14">
        <v>23</v>
      </c>
      <c r="D15141" s="38">
        <v>2822.7500000016698</v>
      </c>
    </row>
    <row r="15142" spans="1:7" x14ac:dyDescent="0.15">
      <c r="A15142" s="37">
        <v>2014</v>
      </c>
      <c r="B15142" s="14">
        <v>9</v>
      </c>
      <c r="C15142" s="14">
        <v>23</v>
      </c>
      <c r="D15142" s="38">
        <v>2822.79166666833</v>
      </c>
      <c r="G15142">
        <v>5.0480179199999995</v>
      </c>
    </row>
    <row r="15143" spans="1:7" x14ac:dyDescent="0.15">
      <c r="A15143" s="37">
        <v>2014</v>
      </c>
      <c r="B15143" s="14">
        <v>9</v>
      </c>
      <c r="C15143" s="14">
        <v>23</v>
      </c>
      <c r="D15143" s="38">
        <v>2822.8333333350001</v>
      </c>
    </row>
    <row r="15144" spans="1:7" x14ac:dyDescent="0.15">
      <c r="A15144" s="37">
        <v>2014</v>
      </c>
      <c r="B15144" s="14">
        <v>9</v>
      </c>
      <c r="C15144" s="14">
        <v>23</v>
      </c>
      <c r="D15144" s="38">
        <v>2822.8750000016698</v>
      </c>
      <c r="G15144">
        <v>4.1066412800000007</v>
      </c>
    </row>
    <row r="15145" spans="1:7" x14ac:dyDescent="0.15">
      <c r="A15145" s="37">
        <v>2014</v>
      </c>
      <c r="B15145" s="14">
        <v>9</v>
      </c>
      <c r="C15145" s="14">
        <v>23</v>
      </c>
      <c r="D15145" s="38">
        <v>2822.91666666833</v>
      </c>
    </row>
    <row r="15146" spans="1:7" x14ac:dyDescent="0.15">
      <c r="A15146" s="37">
        <v>2014</v>
      </c>
      <c r="B15146" s="14">
        <v>9</v>
      </c>
      <c r="C15146" s="14">
        <v>23</v>
      </c>
      <c r="D15146" s="38">
        <v>2822.9583333350001</v>
      </c>
    </row>
    <row r="15147" spans="1:7" x14ac:dyDescent="0.15">
      <c r="A15147" s="37">
        <v>2014</v>
      </c>
      <c r="B15147" s="14">
        <v>9</v>
      </c>
      <c r="C15147" s="14">
        <v>24</v>
      </c>
      <c r="D15147" s="38">
        <v>2823.0000000016698</v>
      </c>
    </row>
    <row r="15148" spans="1:7" x14ac:dyDescent="0.15">
      <c r="A15148" s="37">
        <v>2014</v>
      </c>
      <c r="B15148" s="14">
        <v>9</v>
      </c>
      <c r="C15148" s="14">
        <v>24</v>
      </c>
      <c r="D15148" s="38">
        <v>2823.04166666833</v>
      </c>
    </row>
    <row r="15149" spans="1:7" x14ac:dyDescent="0.15">
      <c r="A15149" s="37">
        <v>2014</v>
      </c>
      <c r="B15149" s="14">
        <v>9</v>
      </c>
      <c r="C15149" s="14">
        <v>24</v>
      </c>
      <c r="D15149" s="38">
        <v>2823.0833333350001</v>
      </c>
      <c r="G15149">
        <v>2.073204</v>
      </c>
    </row>
    <row r="15150" spans="1:7" x14ac:dyDescent="0.15">
      <c r="A15150" s="37">
        <v>2014</v>
      </c>
      <c r="B15150" s="14">
        <v>9</v>
      </c>
      <c r="C15150" s="14">
        <v>24</v>
      </c>
      <c r="D15150" s="38">
        <v>2823.1250000016698</v>
      </c>
      <c r="G15150">
        <v>1.6445339999999997</v>
      </c>
    </row>
    <row r="15151" spans="1:7" x14ac:dyDescent="0.15">
      <c r="A15151" s="37">
        <v>2014</v>
      </c>
      <c r="B15151" s="14">
        <v>9</v>
      </c>
      <c r="C15151" s="14">
        <v>24</v>
      </c>
      <c r="D15151" s="38">
        <v>2823.16666666833</v>
      </c>
      <c r="G15151">
        <v>1.6262614</v>
      </c>
    </row>
    <row r="15152" spans="1:7" x14ac:dyDescent="0.15">
      <c r="A15152" s="37">
        <v>2014</v>
      </c>
      <c r="B15152" s="14">
        <v>9</v>
      </c>
      <c r="C15152" s="14">
        <v>24</v>
      </c>
      <c r="D15152" s="38">
        <v>2823.2083333350001</v>
      </c>
      <c r="G15152">
        <v>1.6731120000000002</v>
      </c>
    </row>
    <row r="15153" spans="1:7" x14ac:dyDescent="0.15">
      <c r="A15153" s="37">
        <v>2014</v>
      </c>
      <c r="B15153" s="14">
        <v>9</v>
      </c>
      <c r="C15153" s="14">
        <v>24</v>
      </c>
      <c r="D15153" s="38">
        <v>2823.2500000016698</v>
      </c>
      <c r="G15153">
        <v>1.6139295600000001</v>
      </c>
    </row>
    <row r="15154" spans="1:7" x14ac:dyDescent="0.15">
      <c r="A15154" s="37">
        <v>2014</v>
      </c>
      <c r="B15154" s="14">
        <v>9</v>
      </c>
      <c r="C15154" s="14">
        <v>24</v>
      </c>
      <c r="D15154" s="38">
        <v>2823.29166666833</v>
      </c>
      <c r="G15154">
        <v>1.9203723199999996</v>
      </c>
    </row>
    <row r="15155" spans="1:7" x14ac:dyDescent="0.15">
      <c r="A15155" s="37">
        <v>2014</v>
      </c>
      <c r="B15155" s="14">
        <v>9</v>
      </c>
      <c r="C15155" s="14">
        <v>24</v>
      </c>
      <c r="D15155" s="38">
        <v>2823.3333333350001</v>
      </c>
      <c r="G15155">
        <v>2.0109559199999998</v>
      </c>
    </row>
    <row r="15156" spans="1:7" x14ac:dyDescent="0.15">
      <c r="A15156" s="37">
        <v>2014</v>
      </c>
      <c r="B15156" s="14">
        <v>9</v>
      </c>
      <c r="C15156" s="14">
        <v>24</v>
      </c>
      <c r="D15156" s="38">
        <v>2823.3750000016698</v>
      </c>
      <c r="G15156">
        <v>4.2387582400000001</v>
      </c>
    </row>
    <row r="15157" spans="1:7" x14ac:dyDescent="0.15">
      <c r="A15157" s="37">
        <v>2014</v>
      </c>
      <c r="B15157" s="14">
        <v>9</v>
      </c>
      <c r="C15157" s="14">
        <v>24</v>
      </c>
      <c r="D15157" s="38">
        <v>2823.41666666833</v>
      </c>
      <c r="G15157">
        <v>4.1393934000000003</v>
      </c>
    </row>
    <row r="15158" spans="1:7" x14ac:dyDescent="0.15">
      <c r="A15158" s="37">
        <v>2014</v>
      </c>
      <c r="B15158" s="14">
        <v>9</v>
      </c>
      <c r="C15158" s="14">
        <v>24</v>
      </c>
      <c r="D15158" s="38">
        <v>2823.4583333350001</v>
      </c>
      <c r="G15158">
        <v>5.9467007599999997</v>
      </c>
    </row>
    <row r="15159" spans="1:7" x14ac:dyDescent="0.15">
      <c r="A15159" s="37">
        <v>2014</v>
      </c>
      <c r="B15159" s="14">
        <v>9</v>
      </c>
      <c r="C15159" s="14">
        <v>24</v>
      </c>
      <c r="D15159" s="38">
        <v>2823.5000000016698</v>
      </c>
      <c r="G15159">
        <v>6.2152473599999993</v>
      </c>
    </row>
    <row r="15160" spans="1:7" x14ac:dyDescent="0.15">
      <c r="A15160" s="37">
        <v>2014</v>
      </c>
      <c r="B15160" s="14">
        <v>9</v>
      </c>
      <c r="C15160" s="14">
        <v>24</v>
      </c>
      <c r="D15160" s="38">
        <v>2823.54166666833</v>
      </c>
      <c r="G15160">
        <v>7.3689672000000002</v>
      </c>
    </row>
    <row r="15161" spans="1:7" x14ac:dyDescent="0.15">
      <c r="A15161" s="37">
        <v>2014</v>
      </c>
      <c r="B15161" s="14">
        <v>9</v>
      </c>
      <c r="C15161" s="14">
        <v>24</v>
      </c>
      <c r="D15161" s="38">
        <v>2823.5833333350001</v>
      </c>
      <c r="G15161">
        <v>5.3090995999999997</v>
      </c>
    </row>
    <row r="15162" spans="1:7" x14ac:dyDescent="0.15">
      <c r="A15162" s="37">
        <v>2014</v>
      </c>
      <c r="B15162" s="14">
        <v>9</v>
      </c>
      <c r="C15162" s="14">
        <v>24</v>
      </c>
      <c r="D15162" s="38">
        <v>2823.6250000016698</v>
      </c>
      <c r="G15162">
        <v>5.3090995999999997</v>
      </c>
    </row>
    <row r="15163" spans="1:7" x14ac:dyDescent="0.15">
      <c r="A15163" s="37">
        <v>2014</v>
      </c>
      <c r="B15163" s="14">
        <v>9</v>
      </c>
      <c r="C15163" s="14">
        <v>24</v>
      </c>
      <c r="D15163" s="38">
        <v>2823.66666666833</v>
      </c>
      <c r="G15163">
        <v>6.9585524799999998</v>
      </c>
    </row>
    <row r="15164" spans="1:7" x14ac:dyDescent="0.15">
      <c r="A15164" s="37">
        <v>2014</v>
      </c>
      <c r="B15164" s="14">
        <v>9</v>
      </c>
      <c r="C15164" s="14">
        <v>24</v>
      </c>
      <c r="D15164" s="38">
        <v>2823.7083333350001</v>
      </c>
      <c r="G15164">
        <v>5.6439644800000011</v>
      </c>
    </row>
    <row r="15165" spans="1:7" x14ac:dyDescent="0.15">
      <c r="A15165" s="37">
        <v>2014</v>
      </c>
      <c r="B15165" s="14">
        <v>9</v>
      </c>
      <c r="C15165" s="14">
        <v>24</v>
      </c>
      <c r="D15165" s="38">
        <v>2823.7500000016698</v>
      </c>
      <c r="G15165">
        <v>7.5194433599999995</v>
      </c>
    </row>
    <row r="15166" spans="1:7" x14ac:dyDescent="0.15">
      <c r="A15166" s="37">
        <v>2014</v>
      </c>
      <c r="B15166" s="14">
        <v>9</v>
      </c>
      <c r="C15166" s="14">
        <v>24</v>
      </c>
      <c r="D15166" s="38">
        <v>2823.79166666833</v>
      </c>
      <c r="G15166">
        <v>5.6542352400000002</v>
      </c>
    </row>
    <row r="15167" spans="1:7" x14ac:dyDescent="0.15">
      <c r="A15167" s="37">
        <v>2014</v>
      </c>
      <c r="B15167" s="14">
        <v>9</v>
      </c>
      <c r="C15167" s="14">
        <v>24</v>
      </c>
      <c r="D15167" s="38">
        <v>2823.8333333350001</v>
      </c>
      <c r="G15167">
        <v>5.1785067999999992</v>
      </c>
    </row>
    <row r="15168" spans="1:7" x14ac:dyDescent="0.15">
      <c r="A15168" s="37">
        <v>2014</v>
      </c>
      <c r="B15168" s="14">
        <v>9</v>
      </c>
      <c r="C15168" s="14">
        <v>24</v>
      </c>
      <c r="D15168" s="38">
        <v>2823.8750000016698</v>
      </c>
      <c r="G15168">
        <v>3.6105964800000003</v>
      </c>
    </row>
    <row r="15169" spans="1:7" x14ac:dyDescent="0.15">
      <c r="A15169" s="37">
        <v>2014</v>
      </c>
      <c r="B15169" s="14">
        <v>9</v>
      </c>
      <c r="C15169" s="14">
        <v>24</v>
      </c>
      <c r="D15169" s="38">
        <v>2823.91666666833</v>
      </c>
      <c r="G15169">
        <v>3.3928148</v>
      </c>
    </row>
    <row r="15170" spans="1:7" x14ac:dyDescent="0.15">
      <c r="A15170" s="37">
        <v>2014</v>
      </c>
      <c r="B15170" s="14">
        <v>9</v>
      </c>
      <c r="C15170" s="14">
        <v>24</v>
      </c>
      <c r="D15170" s="38">
        <v>2823.9583333350001</v>
      </c>
      <c r="G15170">
        <v>2.0774474000000001</v>
      </c>
    </row>
    <row r="15171" spans="1:7" x14ac:dyDescent="0.15">
      <c r="A15171" s="37">
        <v>2014</v>
      </c>
      <c r="B15171" s="14">
        <v>9</v>
      </c>
      <c r="C15171" s="14">
        <v>25</v>
      </c>
      <c r="D15171" s="38">
        <v>2824.0000000016698</v>
      </c>
      <c r="G15171">
        <v>1.8186</v>
      </c>
    </row>
    <row r="15172" spans="1:7" x14ac:dyDescent="0.15">
      <c r="A15172" s="37">
        <v>2014</v>
      </c>
      <c r="B15172" s="14">
        <v>9</v>
      </c>
      <c r="C15172" s="14">
        <v>25</v>
      </c>
      <c r="D15172" s="38">
        <v>2824.04166666833</v>
      </c>
      <c r="G15172">
        <v>2.1196216000000003</v>
      </c>
    </row>
    <row r="15173" spans="1:7" x14ac:dyDescent="0.15">
      <c r="A15173" s="37">
        <v>2014</v>
      </c>
      <c r="B15173" s="14">
        <v>9</v>
      </c>
      <c r="C15173" s="14">
        <v>25</v>
      </c>
      <c r="D15173" s="38">
        <v>2824.0833333350001</v>
      </c>
      <c r="G15173">
        <v>1.7090163600000001</v>
      </c>
    </row>
    <row r="15174" spans="1:7" x14ac:dyDescent="0.15">
      <c r="A15174" s="37">
        <v>2014</v>
      </c>
      <c r="B15174" s="14">
        <v>9</v>
      </c>
      <c r="C15174" s="14">
        <v>25</v>
      </c>
      <c r="D15174" s="38">
        <v>2824.1250000016698</v>
      </c>
      <c r="G15174">
        <v>1.8411160000000002</v>
      </c>
    </row>
    <row r="15175" spans="1:7" x14ac:dyDescent="0.15">
      <c r="A15175" s="37">
        <v>2014</v>
      </c>
      <c r="B15175" s="14">
        <v>9</v>
      </c>
      <c r="C15175" s="14">
        <v>25</v>
      </c>
      <c r="D15175" s="38">
        <v>2824.16666666833</v>
      </c>
      <c r="G15175">
        <v>1.6385932399999998</v>
      </c>
    </row>
    <row r="15176" spans="1:7" x14ac:dyDescent="0.15">
      <c r="A15176" s="37">
        <v>2014</v>
      </c>
      <c r="B15176" s="14">
        <v>9</v>
      </c>
      <c r="C15176" s="14">
        <v>25</v>
      </c>
      <c r="D15176" s="38">
        <v>2824.2083333350001</v>
      </c>
      <c r="G15176">
        <v>1.5664207999999999</v>
      </c>
    </row>
    <row r="15177" spans="1:7" x14ac:dyDescent="0.15">
      <c r="A15177" s="37">
        <v>2014</v>
      </c>
      <c r="B15177" s="14">
        <v>9</v>
      </c>
      <c r="C15177" s="14">
        <v>25</v>
      </c>
      <c r="D15177" s="38">
        <v>2824.2500000016698</v>
      </c>
      <c r="G15177">
        <v>1.5818702399999998</v>
      </c>
    </row>
    <row r="15178" spans="1:7" x14ac:dyDescent="0.15">
      <c r="A15178" s="37">
        <v>2014</v>
      </c>
      <c r="B15178" s="14">
        <v>9</v>
      </c>
      <c r="C15178" s="14">
        <v>25</v>
      </c>
      <c r="D15178" s="38">
        <v>2824.29166666833</v>
      </c>
      <c r="G15178">
        <v>2.0087043200000001</v>
      </c>
    </row>
    <row r="15179" spans="1:7" x14ac:dyDescent="0.15">
      <c r="A15179" s="37">
        <v>2014</v>
      </c>
      <c r="B15179" s="14">
        <v>9</v>
      </c>
      <c r="C15179" s="14">
        <v>25</v>
      </c>
      <c r="D15179" s="38">
        <v>2824.3333333350001</v>
      </c>
      <c r="G15179">
        <v>2.2010256000000004</v>
      </c>
    </row>
    <row r="15180" spans="1:7" x14ac:dyDescent="0.15">
      <c r="A15180" s="37">
        <v>2014</v>
      </c>
      <c r="B15180" s="14">
        <v>9</v>
      </c>
      <c r="C15180" s="14">
        <v>25</v>
      </c>
      <c r="D15180" s="38">
        <v>2824.3750000016698</v>
      </c>
      <c r="G15180">
        <v>3.5597796000000002</v>
      </c>
    </row>
    <row r="15181" spans="1:7" x14ac:dyDescent="0.15">
      <c r="A15181" s="37">
        <v>2014</v>
      </c>
      <c r="B15181" s="14">
        <v>9</v>
      </c>
      <c r="C15181" s="14">
        <v>25</v>
      </c>
      <c r="D15181" s="38">
        <v>2824.41666666833</v>
      </c>
      <c r="G15181">
        <v>5.9071765199999993</v>
      </c>
    </row>
    <row r="15182" spans="1:7" x14ac:dyDescent="0.15">
      <c r="A15182" s="37">
        <v>2014</v>
      </c>
      <c r="B15182" s="14">
        <v>9</v>
      </c>
      <c r="C15182" s="14">
        <v>25</v>
      </c>
      <c r="D15182" s="38">
        <v>2824.4583333350001</v>
      </c>
      <c r="G15182">
        <v>6.4924885999999997</v>
      </c>
    </row>
    <row r="15183" spans="1:7" x14ac:dyDescent="0.15">
      <c r="A15183" s="37">
        <v>2014</v>
      </c>
      <c r="B15183" s="14">
        <v>9</v>
      </c>
      <c r="C15183" s="14">
        <v>25</v>
      </c>
      <c r="D15183" s="38">
        <v>2824.5000000016698</v>
      </c>
      <c r="G15183">
        <v>7.2149577599999999</v>
      </c>
    </row>
    <row r="15184" spans="1:7" x14ac:dyDescent="0.15">
      <c r="A15184" s="37">
        <v>2014</v>
      </c>
      <c r="B15184" s="14">
        <v>9</v>
      </c>
      <c r="C15184" s="14">
        <v>25</v>
      </c>
      <c r="D15184" s="38">
        <v>2824.54166666833</v>
      </c>
      <c r="G15184">
        <v>8.7522289999999998</v>
      </c>
    </row>
    <row r="15185" spans="1:7" x14ac:dyDescent="0.15">
      <c r="A15185" s="37">
        <v>2014</v>
      </c>
      <c r="B15185" s="14">
        <v>9</v>
      </c>
      <c r="C15185" s="14">
        <v>25</v>
      </c>
      <c r="D15185" s="38">
        <v>2824.5833333350001</v>
      </c>
      <c r="G15185">
        <v>5.8749266799999997</v>
      </c>
    </row>
    <row r="15186" spans="1:7" x14ac:dyDescent="0.15">
      <c r="A15186" s="37">
        <v>2014</v>
      </c>
      <c r="B15186" s="14">
        <v>9</v>
      </c>
      <c r="C15186" s="14">
        <v>25</v>
      </c>
      <c r="D15186" s="38">
        <v>2824.6250000016698</v>
      </c>
      <c r="G15186">
        <v>4.8738133600000006</v>
      </c>
    </row>
    <row r="15187" spans="1:7" x14ac:dyDescent="0.15">
      <c r="A15187" s="37">
        <v>2014</v>
      </c>
      <c r="B15187" s="14">
        <v>9</v>
      </c>
      <c r="C15187" s="14">
        <v>25</v>
      </c>
      <c r="D15187" s="38">
        <v>2824.66666666833</v>
      </c>
      <c r="G15187">
        <v>4.278473</v>
      </c>
    </row>
    <row r="15188" spans="1:7" x14ac:dyDescent="0.15">
      <c r="A15188" s="37">
        <v>2014</v>
      </c>
      <c r="B15188" s="14">
        <v>9</v>
      </c>
      <c r="C15188" s="14">
        <v>25</v>
      </c>
      <c r="D15188" s="38">
        <v>2824.7083333350001</v>
      </c>
      <c r="G15188">
        <v>5.1232559999999996</v>
      </c>
    </row>
    <row r="15189" spans="1:7" x14ac:dyDescent="0.15">
      <c r="A15189" s="37">
        <v>2014</v>
      </c>
      <c r="B15189" s="14">
        <v>9</v>
      </c>
      <c r="C15189" s="14">
        <v>25</v>
      </c>
      <c r="D15189" s="38">
        <v>2824.7500000016698</v>
      </c>
      <c r="G15189">
        <v>7.1761263199999989</v>
      </c>
    </row>
    <row r="15190" spans="1:7" x14ac:dyDescent="0.15">
      <c r="A15190" s="37">
        <v>2014</v>
      </c>
      <c r="B15190" s="14">
        <v>9</v>
      </c>
      <c r="C15190" s="14">
        <v>25</v>
      </c>
      <c r="D15190" s="38">
        <v>2824.79166666833</v>
      </c>
      <c r="G15190">
        <v>5.7415799999999999</v>
      </c>
    </row>
    <row r="15191" spans="1:7" x14ac:dyDescent="0.15">
      <c r="A15191" s="37">
        <v>2014</v>
      </c>
      <c r="B15191" s="14">
        <v>9</v>
      </c>
      <c r="C15191" s="14">
        <v>25</v>
      </c>
      <c r="D15191" s="38">
        <v>2824.8333333350001</v>
      </c>
      <c r="G15191">
        <v>5.1785067999999992</v>
      </c>
    </row>
    <row r="15192" spans="1:7" x14ac:dyDescent="0.15">
      <c r="A15192" s="37">
        <v>2014</v>
      </c>
      <c r="B15192" s="14">
        <v>9</v>
      </c>
      <c r="C15192" s="14">
        <v>25</v>
      </c>
      <c r="D15192" s="38">
        <v>2824.8750000016698</v>
      </c>
      <c r="G15192">
        <v>2.5566051999999999</v>
      </c>
    </row>
    <row r="15193" spans="1:7" x14ac:dyDescent="0.15">
      <c r="A15193" s="37">
        <v>2014</v>
      </c>
      <c r="B15193" s="14">
        <v>9</v>
      </c>
      <c r="C15193" s="14">
        <v>25</v>
      </c>
      <c r="D15193" s="38">
        <v>2824.91666666833</v>
      </c>
      <c r="G15193">
        <v>3.0940447999999998</v>
      </c>
    </row>
    <row r="15194" spans="1:7" x14ac:dyDescent="0.15">
      <c r="A15194" s="37">
        <v>2014</v>
      </c>
      <c r="B15194" s="14">
        <v>9</v>
      </c>
      <c r="C15194" s="14">
        <v>25</v>
      </c>
      <c r="D15194" s="38">
        <v>2824.9583333350001</v>
      </c>
      <c r="G15194">
        <v>2.3301808400000001</v>
      </c>
    </row>
    <row r="15195" spans="1:7" x14ac:dyDescent="0.15">
      <c r="A15195" s="37">
        <v>2014</v>
      </c>
      <c r="B15195" s="14">
        <v>9</v>
      </c>
      <c r="C15195" s="14">
        <v>26</v>
      </c>
      <c r="D15195" s="38">
        <v>2825.0000000016698</v>
      </c>
      <c r="G15195">
        <v>3.2885310800000007</v>
      </c>
    </row>
    <row r="15196" spans="1:7" x14ac:dyDescent="0.15">
      <c r="A15196" s="37">
        <v>2014</v>
      </c>
      <c r="B15196" s="14">
        <v>9</v>
      </c>
      <c r="C15196" s="14">
        <v>26</v>
      </c>
      <c r="D15196" s="38">
        <v>2825.04166666833</v>
      </c>
      <c r="G15196">
        <v>2.2615070400000001</v>
      </c>
    </row>
    <row r="15197" spans="1:7" x14ac:dyDescent="0.15">
      <c r="A15197" s="37">
        <v>2014</v>
      </c>
      <c r="B15197" s="14">
        <v>9</v>
      </c>
      <c r="C15197" s="14">
        <v>26</v>
      </c>
      <c r="D15197" s="38">
        <v>2825.0833333350001</v>
      </c>
      <c r="G15197">
        <v>1.7041840799999999</v>
      </c>
    </row>
    <row r="15198" spans="1:7" x14ac:dyDescent="0.15">
      <c r="A15198" s="37">
        <v>2014</v>
      </c>
      <c r="B15198" s="14">
        <v>9</v>
      </c>
      <c r="C15198" s="14">
        <v>26</v>
      </c>
      <c r="D15198" s="38">
        <v>2825.1250000016698</v>
      </c>
      <c r="G15198">
        <v>2.0030406799999998</v>
      </c>
    </row>
    <row r="15199" spans="1:7" x14ac:dyDescent="0.15">
      <c r="A15199" s="37">
        <v>2014</v>
      </c>
      <c r="B15199" s="14">
        <v>9</v>
      </c>
      <c r="C15199" s="14">
        <v>26</v>
      </c>
      <c r="D15199" s="38">
        <v>2825.16666666833</v>
      </c>
      <c r="G15199">
        <v>1.9460751999999999</v>
      </c>
    </row>
    <row r="15200" spans="1:7" x14ac:dyDescent="0.15">
      <c r="A15200" s="37">
        <v>2014</v>
      </c>
      <c r="B15200" s="14">
        <v>9</v>
      </c>
      <c r="C15200" s="14">
        <v>26</v>
      </c>
      <c r="D15200" s="38">
        <v>2825.2083333350001</v>
      </c>
      <c r="G15200">
        <v>1.5479923200000001</v>
      </c>
    </row>
    <row r="15201" spans="1:7" x14ac:dyDescent="0.15">
      <c r="A15201" s="37">
        <v>2014</v>
      </c>
      <c r="B15201" s="14">
        <v>9</v>
      </c>
      <c r="C15201" s="14">
        <v>26</v>
      </c>
      <c r="D15201" s="38">
        <v>2825.2500000016698</v>
      </c>
      <c r="G15201">
        <v>1.5893178400000001</v>
      </c>
    </row>
    <row r="15202" spans="1:7" x14ac:dyDescent="0.15">
      <c r="A15202" s="37">
        <v>2014</v>
      </c>
      <c r="B15202" s="14">
        <v>9</v>
      </c>
      <c r="C15202" s="14">
        <v>26</v>
      </c>
      <c r="D15202" s="38">
        <v>2825.29166666833</v>
      </c>
      <c r="G15202">
        <v>1.7986993200000001</v>
      </c>
    </row>
    <row r="15203" spans="1:7" x14ac:dyDescent="0.15">
      <c r="A15203" s="37">
        <v>2014</v>
      </c>
      <c r="B15203" s="14">
        <v>9</v>
      </c>
      <c r="C15203" s="14">
        <v>26</v>
      </c>
      <c r="D15203" s="38">
        <v>2825.3333333350001</v>
      </c>
      <c r="G15203">
        <v>2.9683016000000002</v>
      </c>
    </row>
    <row r="15204" spans="1:7" x14ac:dyDescent="0.15">
      <c r="A15204" s="37">
        <v>2014</v>
      </c>
      <c r="B15204" s="14">
        <v>9</v>
      </c>
      <c r="C15204" s="14">
        <v>26</v>
      </c>
      <c r="D15204" s="38">
        <v>2825.3750000016698</v>
      </c>
      <c r="G15204">
        <v>3.5158733999999994</v>
      </c>
    </row>
    <row r="15205" spans="1:7" x14ac:dyDescent="0.15">
      <c r="A15205" s="37">
        <v>2014</v>
      </c>
      <c r="B15205" s="14">
        <v>9</v>
      </c>
      <c r="C15205" s="14">
        <v>26</v>
      </c>
      <c r="D15205" s="38">
        <v>2825.41666666833</v>
      </c>
      <c r="G15205">
        <v>5.4001508400000002</v>
      </c>
    </row>
    <row r="15206" spans="1:7" x14ac:dyDescent="0.15">
      <c r="A15206" s="37">
        <v>2014</v>
      </c>
      <c r="B15206" s="14">
        <v>9</v>
      </c>
      <c r="C15206" s="14">
        <v>26</v>
      </c>
      <c r="D15206" s="38">
        <v>2825.4583333350001</v>
      </c>
      <c r="G15206">
        <v>5.6310783999999998</v>
      </c>
    </row>
    <row r="15207" spans="1:7" x14ac:dyDescent="0.15">
      <c r="A15207" s="37">
        <v>2014</v>
      </c>
      <c r="B15207" s="14">
        <v>9</v>
      </c>
      <c r="C15207" s="14">
        <v>26</v>
      </c>
      <c r="D15207" s="38">
        <v>2825.5000000016698</v>
      </c>
      <c r="G15207">
        <v>4.8040137599999992</v>
      </c>
    </row>
    <row r="15208" spans="1:7" x14ac:dyDescent="0.15">
      <c r="A15208" s="37">
        <v>2014</v>
      </c>
      <c r="B15208" s="14">
        <v>9</v>
      </c>
      <c r="C15208" s="14">
        <v>26</v>
      </c>
      <c r="D15208" s="38">
        <v>2825.54166666833</v>
      </c>
      <c r="G15208">
        <v>6.0065759999999999</v>
      </c>
    </row>
    <row r="15209" spans="1:7" x14ac:dyDescent="0.15">
      <c r="A15209" s="37">
        <v>2014</v>
      </c>
      <c r="B15209" s="14">
        <v>9</v>
      </c>
      <c r="C15209" s="14">
        <v>26</v>
      </c>
      <c r="D15209" s="38">
        <v>2825.5833333350001</v>
      </c>
      <c r="G15209">
        <v>6.7461399999999996</v>
      </c>
    </row>
    <row r="15210" spans="1:7" x14ac:dyDescent="0.15">
      <c r="A15210" s="37">
        <v>2014</v>
      </c>
      <c r="B15210" s="14">
        <v>9</v>
      </c>
      <c r="C15210" s="14">
        <v>26</v>
      </c>
      <c r="D15210" s="38">
        <v>2825.6250000016698</v>
      </c>
      <c r="G15210">
        <v>6.0537556800000001</v>
      </c>
    </row>
    <row r="15211" spans="1:7" x14ac:dyDescent="0.15">
      <c r="A15211" s="37">
        <v>2014</v>
      </c>
      <c r="B15211" s="14">
        <v>9</v>
      </c>
      <c r="C15211" s="14">
        <v>26</v>
      </c>
      <c r="D15211" s="38">
        <v>2825.66666666833</v>
      </c>
      <c r="G15211">
        <v>3.4983802000000006</v>
      </c>
    </row>
    <row r="15212" spans="1:7" x14ac:dyDescent="0.15">
      <c r="A15212" s="37">
        <v>2014</v>
      </c>
      <c r="B15212" s="14">
        <v>9</v>
      </c>
      <c r="C15212" s="14">
        <v>26</v>
      </c>
      <c r="D15212" s="38">
        <v>2825.7083333350001</v>
      </c>
      <c r="G15212">
        <v>5.8829112000000006</v>
      </c>
    </row>
    <row r="15213" spans="1:7" x14ac:dyDescent="0.15">
      <c r="A15213" s="37">
        <v>2014</v>
      </c>
      <c r="B15213" s="14">
        <v>9</v>
      </c>
      <c r="C15213" s="14">
        <v>26</v>
      </c>
      <c r="D15213" s="38">
        <v>2825.7500000016698</v>
      </c>
      <c r="G15213">
        <v>6.0829571999999992</v>
      </c>
    </row>
    <row r="15214" spans="1:7" x14ac:dyDescent="0.15">
      <c r="A15214" s="37">
        <v>2014</v>
      </c>
      <c r="B15214" s="14">
        <v>9</v>
      </c>
      <c r="C15214" s="14">
        <v>26</v>
      </c>
      <c r="D15214" s="38">
        <v>2825.79166666833</v>
      </c>
      <c r="G15214">
        <v>6.2069857199999987</v>
      </c>
    </row>
    <row r="15215" spans="1:7" x14ac:dyDescent="0.15">
      <c r="A15215" s="37">
        <v>2014</v>
      </c>
      <c r="B15215" s="14">
        <v>9</v>
      </c>
      <c r="C15215" s="14">
        <v>26</v>
      </c>
      <c r="D15215" s="38">
        <v>2825.8333333350001</v>
      </c>
      <c r="G15215">
        <v>4.8251441600000007</v>
      </c>
    </row>
    <row r="15216" spans="1:7" x14ac:dyDescent="0.15">
      <c r="A15216" s="37">
        <v>2014</v>
      </c>
      <c r="B15216" s="14">
        <v>9</v>
      </c>
      <c r="C15216" s="14">
        <v>26</v>
      </c>
      <c r="D15216" s="38">
        <v>2825.8750000016698</v>
      </c>
      <c r="G15216">
        <v>3.6713896799999994</v>
      </c>
    </row>
    <row r="15217" spans="1:7" x14ac:dyDescent="0.15">
      <c r="A15217" s="37">
        <v>2014</v>
      </c>
      <c r="B15217" s="14">
        <v>9</v>
      </c>
      <c r="C15217" s="14">
        <v>26</v>
      </c>
      <c r="D15217" s="38">
        <v>2825.91666666833</v>
      </c>
      <c r="G15217">
        <v>2.5738905599999997</v>
      </c>
    </row>
    <row r="15218" spans="1:7" x14ac:dyDescent="0.15">
      <c r="A15218" s="37">
        <v>2014</v>
      </c>
      <c r="B15218" s="14">
        <v>9</v>
      </c>
      <c r="C15218" s="14">
        <v>26</v>
      </c>
      <c r="D15218" s="38">
        <v>2825.9583333350001</v>
      </c>
      <c r="G15218">
        <v>2.2717951199999997</v>
      </c>
    </row>
    <row r="15219" spans="1:7" x14ac:dyDescent="0.15">
      <c r="A15219" s="37">
        <v>2014</v>
      </c>
      <c r="B15219" s="14">
        <v>9</v>
      </c>
      <c r="C15219" s="14">
        <v>27</v>
      </c>
      <c r="D15219" s="38">
        <v>2826.0000000016698</v>
      </c>
      <c r="G15219">
        <v>2.2326172799999999</v>
      </c>
    </row>
    <row r="15220" spans="1:7" x14ac:dyDescent="0.15">
      <c r="A15220" s="37">
        <v>2014</v>
      </c>
      <c r="B15220" s="14">
        <v>9</v>
      </c>
      <c r="C15220" s="14">
        <v>27</v>
      </c>
      <c r="D15220" s="38">
        <v>2826.04166666833</v>
      </c>
      <c r="G15220">
        <v>1.4969329600000001</v>
      </c>
    </row>
    <row r="15221" spans="1:7" x14ac:dyDescent="0.15">
      <c r="A15221" s="37">
        <v>2014</v>
      </c>
      <c r="B15221" s="14">
        <v>9</v>
      </c>
      <c r="C15221" s="14">
        <v>27</v>
      </c>
      <c r="D15221" s="38">
        <v>2826.0833333350001</v>
      </c>
      <c r="G15221">
        <v>2.0726324400000005</v>
      </c>
    </row>
    <row r="15222" spans="1:7" x14ac:dyDescent="0.15">
      <c r="A15222" s="37">
        <v>2014</v>
      </c>
      <c r="B15222" s="14">
        <v>9</v>
      </c>
      <c r="C15222" s="14">
        <v>27</v>
      </c>
      <c r="D15222" s="38">
        <v>2826.1250000016698</v>
      </c>
      <c r="G15222">
        <v>1.5605319999999998</v>
      </c>
    </row>
    <row r="15223" spans="1:7" x14ac:dyDescent="0.15">
      <c r="A15223" s="37">
        <v>2014</v>
      </c>
      <c r="B15223" s="14">
        <v>9</v>
      </c>
      <c r="C15223" s="14">
        <v>27</v>
      </c>
      <c r="D15223" s="38">
        <v>2826.16666666833</v>
      </c>
      <c r="G15223">
        <v>1.72739288</v>
      </c>
    </row>
    <row r="15224" spans="1:7" x14ac:dyDescent="0.15">
      <c r="A15224" s="37">
        <v>2014</v>
      </c>
      <c r="B15224" s="14">
        <v>9</v>
      </c>
      <c r="C15224" s="14">
        <v>27</v>
      </c>
      <c r="D15224" s="38">
        <v>2826.2083333350001</v>
      </c>
      <c r="G15224">
        <v>1.3376928799999999</v>
      </c>
    </row>
    <row r="15225" spans="1:7" x14ac:dyDescent="0.15">
      <c r="A15225" s="37">
        <v>2014</v>
      </c>
      <c r="B15225" s="14">
        <v>9</v>
      </c>
      <c r="C15225" s="14">
        <v>27</v>
      </c>
      <c r="D15225" s="38">
        <v>2826.2500000016698</v>
      </c>
      <c r="G15225">
        <v>1.5111353599999999</v>
      </c>
    </row>
    <row r="15226" spans="1:7" x14ac:dyDescent="0.15">
      <c r="A15226" s="37">
        <v>2014</v>
      </c>
      <c r="B15226" s="14">
        <v>9</v>
      </c>
      <c r="C15226" s="14">
        <v>27</v>
      </c>
      <c r="D15226" s="38">
        <v>2826.29166666833</v>
      </c>
      <c r="G15226">
        <v>1.3992481599999997</v>
      </c>
    </row>
    <row r="15227" spans="1:7" x14ac:dyDescent="0.15">
      <c r="A15227" s="37">
        <v>2014</v>
      </c>
      <c r="B15227" s="14">
        <v>9</v>
      </c>
      <c r="C15227" s="14">
        <v>27</v>
      </c>
      <c r="D15227" s="38">
        <v>2826.3333333350001</v>
      </c>
      <c r="G15227">
        <v>2.5495213200000002</v>
      </c>
    </row>
    <row r="15228" spans="1:7" x14ac:dyDescent="0.15">
      <c r="A15228" s="37">
        <v>2014</v>
      </c>
      <c r="B15228" s="14">
        <v>9</v>
      </c>
      <c r="C15228" s="14">
        <v>27</v>
      </c>
      <c r="D15228" s="38">
        <v>2826.3750000016698</v>
      </c>
      <c r="G15228">
        <v>5.3254843199999993</v>
      </c>
    </row>
    <row r="15229" spans="1:7" x14ac:dyDescent="0.15">
      <c r="A15229" s="37">
        <v>2014</v>
      </c>
      <c r="B15229" s="14">
        <v>9</v>
      </c>
      <c r="C15229" s="14">
        <v>27</v>
      </c>
      <c r="D15229" s="38">
        <v>2826.41666666833</v>
      </c>
      <c r="G15229">
        <v>4.7284292800000003</v>
      </c>
    </row>
    <row r="15230" spans="1:7" x14ac:dyDescent="0.15">
      <c r="A15230" s="37">
        <v>2014</v>
      </c>
      <c r="B15230" s="14">
        <v>9</v>
      </c>
      <c r="C15230" s="14">
        <v>27</v>
      </c>
      <c r="D15230" s="38">
        <v>2826.4583333350001</v>
      </c>
      <c r="G15230">
        <v>6.2556202799999996</v>
      </c>
    </row>
    <row r="15231" spans="1:7" x14ac:dyDescent="0.15">
      <c r="A15231" s="37">
        <v>2014</v>
      </c>
      <c r="B15231" s="14">
        <v>9</v>
      </c>
      <c r="C15231" s="14">
        <v>27</v>
      </c>
      <c r="D15231" s="38">
        <v>2826.5000000016698</v>
      </c>
      <c r="G15231">
        <v>4.6199714400000005</v>
      </c>
    </row>
    <row r="15232" spans="1:7" x14ac:dyDescent="0.15">
      <c r="A15232" s="37">
        <v>2014</v>
      </c>
      <c r="B15232" s="14">
        <v>9</v>
      </c>
      <c r="C15232" s="14">
        <v>27</v>
      </c>
      <c r="D15232" s="38">
        <v>2826.54166666833</v>
      </c>
      <c r="G15232">
        <v>8.9380899199999995</v>
      </c>
    </row>
    <row r="15233" spans="1:7" x14ac:dyDescent="0.15">
      <c r="A15233" s="37">
        <v>2014</v>
      </c>
      <c r="B15233" s="14">
        <v>9</v>
      </c>
      <c r="C15233" s="14">
        <v>27</v>
      </c>
      <c r="D15233" s="38">
        <v>2826.5833333350001</v>
      </c>
      <c r="G15233">
        <v>5.6908323999999997</v>
      </c>
    </row>
    <row r="15234" spans="1:7" x14ac:dyDescent="0.15">
      <c r="A15234" s="37">
        <v>2014</v>
      </c>
      <c r="B15234" s="14">
        <v>9</v>
      </c>
      <c r="C15234" s="14">
        <v>27</v>
      </c>
      <c r="D15234" s="38">
        <v>2826.6250000016698</v>
      </c>
      <c r="G15234">
        <v>6.60146604</v>
      </c>
    </row>
    <row r="15235" spans="1:7" x14ac:dyDescent="0.15">
      <c r="A15235" s="37">
        <v>2014</v>
      </c>
      <c r="B15235" s="14">
        <v>9</v>
      </c>
      <c r="C15235" s="14">
        <v>27</v>
      </c>
      <c r="D15235" s="38">
        <v>2826.66666666833</v>
      </c>
      <c r="G15235">
        <v>5.5212696000000001</v>
      </c>
    </row>
    <row r="15236" spans="1:7" x14ac:dyDescent="0.15">
      <c r="A15236" s="37">
        <v>2014</v>
      </c>
      <c r="B15236" s="14">
        <v>9</v>
      </c>
      <c r="C15236" s="14">
        <v>27</v>
      </c>
      <c r="D15236" s="38">
        <v>2826.7083333350001</v>
      </c>
      <c r="G15236">
        <v>6.5359791200000004</v>
      </c>
    </row>
    <row r="15237" spans="1:7" x14ac:dyDescent="0.15">
      <c r="A15237" s="37">
        <v>2014</v>
      </c>
      <c r="B15237" s="14">
        <v>9</v>
      </c>
      <c r="C15237" s="14">
        <v>27</v>
      </c>
      <c r="D15237" s="38">
        <v>2826.7500000016698</v>
      </c>
      <c r="G15237">
        <v>6.6233585200000009</v>
      </c>
    </row>
    <row r="15238" spans="1:7" x14ac:dyDescent="0.15">
      <c r="A15238" s="37">
        <v>2014</v>
      </c>
      <c r="B15238" s="14">
        <v>9</v>
      </c>
      <c r="C15238" s="14">
        <v>27</v>
      </c>
      <c r="D15238" s="38">
        <v>2826.79166666833</v>
      </c>
      <c r="G15238">
        <v>8.3102745599999999</v>
      </c>
    </row>
    <row r="15239" spans="1:7" x14ac:dyDescent="0.15">
      <c r="A15239" s="37">
        <v>2014</v>
      </c>
      <c r="B15239" s="14">
        <v>9</v>
      </c>
      <c r="C15239" s="14">
        <v>27</v>
      </c>
      <c r="D15239" s="38">
        <v>2826.8333333350001</v>
      </c>
      <c r="G15239">
        <v>4.5489940799999999</v>
      </c>
    </row>
    <row r="15240" spans="1:7" x14ac:dyDescent="0.15">
      <c r="A15240" s="37">
        <v>2014</v>
      </c>
      <c r="B15240" s="14">
        <v>9</v>
      </c>
      <c r="C15240" s="14">
        <v>27</v>
      </c>
      <c r="D15240" s="38">
        <v>2826.8750000016698</v>
      </c>
      <c r="G15240">
        <v>3.75262048</v>
      </c>
    </row>
    <row r="15241" spans="1:7" x14ac:dyDescent="0.15">
      <c r="A15241" s="37">
        <v>2014</v>
      </c>
      <c r="B15241" s="14">
        <v>9</v>
      </c>
      <c r="C15241" s="14">
        <v>27</v>
      </c>
      <c r="D15241" s="38">
        <v>2826.91666666833</v>
      </c>
      <c r="G15241">
        <v>3.1538680799999996</v>
      </c>
    </row>
    <row r="15242" spans="1:7" x14ac:dyDescent="0.15">
      <c r="A15242" s="37">
        <v>2014</v>
      </c>
      <c r="B15242" s="14">
        <v>9</v>
      </c>
      <c r="C15242" s="14">
        <v>27</v>
      </c>
      <c r="D15242" s="38">
        <v>2826.9583333350001</v>
      </c>
      <c r="G15242">
        <v>3.37823136</v>
      </c>
    </row>
    <row r="15243" spans="1:7" x14ac:dyDescent="0.15">
      <c r="A15243" s="37">
        <v>2014</v>
      </c>
      <c r="B15243" s="14">
        <v>9</v>
      </c>
      <c r="C15243" s="14">
        <v>28</v>
      </c>
      <c r="D15243" s="38">
        <v>2827.0000000016698</v>
      </c>
      <c r="G15243">
        <v>2.3642146400000001</v>
      </c>
    </row>
    <row r="15244" spans="1:7" x14ac:dyDescent="0.15">
      <c r="A15244" s="37">
        <v>2014</v>
      </c>
      <c r="B15244" s="14">
        <v>9</v>
      </c>
      <c r="C15244" s="14">
        <v>28</v>
      </c>
      <c r="D15244" s="38">
        <v>2827.04166666833</v>
      </c>
      <c r="G15244">
        <v>1.48557104</v>
      </c>
    </row>
    <row r="15245" spans="1:7" x14ac:dyDescent="0.15">
      <c r="A15245" s="37">
        <v>2014</v>
      </c>
      <c r="B15245" s="14">
        <v>9</v>
      </c>
      <c r="C15245" s="14">
        <v>28</v>
      </c>
      <c r="D15245" s="38">
        <v>2827.0833333350001</v>
      </c>
      <c r="G15245">
        <v>1.8585052799999999</v>
      </c>
    </row>
    <row r="15246" spans="1:7" x14ac:dyDescent="0.15">
      <c r="A15246" s="37">
        <v>2014</v>
      </c>
      <c r="B15246" s="14">
        <v>9</v>
      </c>
      <c r="C15246" s="14">
        <v>28</v>
      </c>
      <c r="D15246" s="38">
        <v>2827.1250000016698</v>
      </c>
      <c r="G15246">
        <v>1.3093919999999999</v>
      </c>
    </row>
    <row r="15247" spans="1:7" x14ac:dyDescent="0.15">
      <c r="A15247" s="37">
        <v>2014</v>
      </c>
      <c r="B15247" s="14">
        <v>9</v>
      </c>
      <c r="C15247" s="14">
        <v>28</v>
      </c>
      <c r="D15247" s="38">
        <v>2827.16666666833</v>
      </c>
      <c r="G15247">
        <v>1.2887465599999999</v>
      </c>
    </row>
    <row r="15248" spans="1:7" x14ac:dyDescent="0.15">
      <c r="A15248" s="37">
        <v>2014</v>
      </c>
      <c r="B15248" s="14">
        <v>9</v>
      </c>
      <c r="C15248" s="14">
        <v>28</v>
      </c>
      <c r="D15248" s="38">
        <v>2827.2083333350001</v>
      </c>
      <c r="G15248">
        <v>1.2924357199999998</v>
      </c>
    </row>
    <row r="15249" spans="1:7" x14ac:dyDescent="0.15">
      <c r="A15249" s="37">
        <v>2014</v>
      </c>
      <c r="B15249" s="14">
        <v>9</v>
      </c>
      <c r="C15249" s="14">
        <v>28</v>
      </c>
      <c r="D15249" s="38">
        <v>2827.2500000016698</v>
      </c>
      <c r="G15249">
        <v>1.27302</v>
      </c>
    </row>
    <row r="15250" spans="1:7" x14ac:dyDescent="0.15">
      <c r="A15250" s="37">
        <v>2014</v>
      </c>
      <c r="B15250" s="14">
        <v>9</v>
      </c>
      <c r="C15250" s="14">
        <v>28</v>
      </c>
      <c r="D15250" s="38">
        <v>2827.29166666833</v>
      </c>
      <c r="G15250">
        <v>1.7062278399999999</v>
      </c>
    </row>
    <row r="15251" spans="1:7" x14ac:dyDescent="0.15">
      <c r="A15251" s="37">
        <v>2014</v>
      </c>
      <c r="B15251" s="14">
        <v>9</v>
      </c>
      <c r="C15251" s="14">
        <v>28</v>
      </c>
      <c r="D15251" s="38">
        <v>2827.3333333350001</v>
      </c>
      <c r="G15251">
        <v>3.6302720000000002</v>
      </c>
    </row>
    <row r="15252" spans="1:7" x14ac:dyDescent="0.15">
      <c r="A15252" s="37">
        <v>2014</v>
      </c>
      <c r="B15252" s="14">
        <v>9</v>
      </c>
      <c r="C15252" s="14">
        <v>28</v>
      </c>
      <c r="D15252" s="38">
        <v>2827.3750000016698</v>
      </c>
      <c r="G15252">
        <v>2.0193734399999999</v>
      </c>
    </row>
    <row r="15253" spans="1:7" x14ac:dyDescent="0.15">
      <c r="A15253" s="37">
        <v>2014</v>
      </c>
      <c r="B15253" s="14">
        <v>9</v>
      </c>
      <c r="C15253" s="14">
        <v>28</v>
      </c>
      <c r="D15253" s="38">
        <v>2827.41666666833</v>
      </c>
      <c r="G15253">
        <v>5.6975872000000001</v>
      </c>
    </row>
    <row r="15254" spans="1:7" x14ac:dyDescent="0.15">
      <c r="A15254" s="37">
        <v>2014</v>
      </c>
      <c r="B15254" s="14">
        <v>9</v>
      </c>
      <c r="C15254" s="14">
        <v>28</v>
      </c>
      <c r="D15254" s="38">
        <v>2827.4583333350001</v>
      </c>
      <c r="G15254">
        <v>7.2884292000000004</v>
      </c>
    </row>
    <row r="15255" spans="1:7" x14ac:dyDescent="0.15">
      <c r="A15255" s="37">
        <v>2014</v>
      </c>
      <c r="B15255" s="14">
        <v>9</v>
      </c>
      <c r="C15255" s="14">
        <v>28</v>
      </c>
      <c r="D15255" s="38">
        <v>2827.5000000016698</v>
      </c>
      <c r="G15255">
        <v>6.8048547999999993</v>
      </c>
    </row>
    <row r="15256" spans="1:7" x14ac:dyDescent="0.15">
      <c r="A15256" s="37">
        <v>2014</v>
      </c>
      <c r="B15256" s="14">
        <v>9</v>
      </c>
      <c r="C15256" s="14">
        <v>28</v>
      </c>
      <c r="D15256" s="38">
        <v>2827.54166666833</v>
      </c>
      <c r="G15256">
        <v>6.7390041600000004</v>
      </c>
    </row>
    <row r="15257" spans="1:7" x14ac:dyDescent="0.15">
      <c r="A15257" s="37">
        <v>2014</v>
      </c>
      <c r="B15257" s="14">
        <v>9</v>
      </c>
      <c r="C15257" s="14">
        <v>28</v>
      </c>
      <c r="D15257" s="38">
        <v>2827.5833333350001</v>
      </c>
      <c r="G15257">
        <v>6.5622882000000002</v>
      </c>
    </row>
    <row r="15258" spans="1:7" x14ac:dyDescent="0.15">
      <c r="A15258" s="37">
        <v>2014</v>
      </c>
      <c r="B15258" s="14">
        <v>9</v>
      </c>
      <c r="C15258" s="14">
        <v>28</v>
      </c>
      <c r="D15258" s="38">
        <v>2827.6250000016698</v>
      </c>
      <c r="G15258">
        <v>4.9115190000000002</v>
      </c>
    </row>
    <row r="15259" spans="1:7" x14ac:dyDescent="0.15">
      <c r="A15259" s="37">
        <v>2014</v>
      </c>
      <c r="B15259" s="14">
        <v>9</v>
      </c>
      <c r="C15259" s="14">
        <v>28</v>
      </c>
      <c r="D15259" s="38">
        <v>2827.66666666833</v>
      </c>
      <c r="G15259">
        <v>5.4228919999999992</v>
      </c>
    </row>
    <row r="15260" spans="1:7" x14ac:dyDescent="0.15">
      <c r="A15260" s="37">
        <v>2014</v>
      </c>
      <c r="B15260" s="14">
        <v>9</v>
      </c>
      <c r="C15260" s="14">
        <v>28</v>
      </c>
      <c r="D15260" s="38">
        <v>2827.7083333350001</v>
      </c>
      <c r="G15260">
        <v>5.0355128799999997</v>
      </c>
    </row>
    <row r="15261" spans="1:7" x14ac:dyDescent="0.15">
      <c r="A15261" s="37">
        <v>2014</v>
      </c>
      <c r="B15261" s="14">
        <v>9</v>
      </c>
      <c r="C15261" s="14">
        <v>28</v>
      </c>
      <c r="D15261" s="38">
        <v>2827.7500000016698</v>
      </c>
      <c r="G15261">
        <v>7.3917949600000004</v>
      </c>
    </row>
    <row r="15262" spans="1:7" x14ac:dyDescent="0.15">
      <c r="A15262" s="37">
        <v>2014</v>
      </c>
      <c r="B15262" s="14">
        <v>9</v>
      </c>
      <c r="C15262" s="14">
        <v>28</v>
      </c>
      <c r="D15262" s="38">
        <v>2827.79166666833</v>
      </c>
      <c r="G15262">
        <v>4.1774454399999996</v>
      </c>
    </row>
    <row r="15263" spans="1:7" x14ac:dyDescent="0.15">
      <c r="A15263" s="37">
        <v>2014</v>
      </c>
      <c r="B15263" s="14">
        <v>9</v>
      </c>
      <c r="C15263" s="14">
        <v>28</v>
      </c>
      <c r="D15263" s="38">
        <v>2827.8333333350001</v>
      </c>
      <c r="G15263">
        <v>4.6827044799999999</v>
      </c>
    </row>
    <row r="15264" spans="1:7" x14ac:dyDescent="0.15">
      <c r="A15264" s="37">
        <v>2014</v>
      </c>
      <c r="B15264" s="14">
        <v>9</v>
      </c>
      <c r="C15264" s="14">
        <v>28</v>
      </c>
      <c r="D15264" s="38">
        <v>2827.8750000016698</v>
      </c>
      <c r="G15264">
        <v>6.2802319999999998</v>
      </c>
    </row>
    <row r="15265" spans="1:7" x14ac:dyDescent="0.15">
      <c r="A15265" s="37">
        <v>2014</v>
      </c>
      <c r="B15265" s="14">
        <v>9</v>
      </c>
      <c r="C15265" s="14">
        <v>28</v>
      </c>
      <c r="D15265" s="38">
        <v>2827.91666666833</v>
      </c>
      <c r="G15265">
        <v>4.4757651200000002</v>
      </c>
    </row>
    <row r="15266" spans="1:7" x14ac:dyDescent="0.15">
      <c r="A15266" s="37">
        <v>2014</v>
      </c>
      <c r="B15266" s="14">
        <v>9</v>
      </c>
      <c r="C15266" s="14">
        <v>28</v>
      </c>
      <c r="D15266" s="38">
        <v>2827.9583333350001</v>
      </c>
      <c r="G15266">
        <v>2.2208050399999997</v>
      </c>
    </row>
    <row r="15267" spans="1:7" x14ac:dyDescent="0.15">
      <c r="A15267" s="37">
        <v>2014</v>
      </c>
      <c r="B15267" s="14">
        <v>9</v>
      </c>
      <c r="C15267" s="14">
        <v>29</v>
      </c>
      <c r="D15267" s="38">
        <v>2828.0000000016698</v>
      </c>
      <c r="G15267">
        <v>2.0581702399999999</v>
      </c>
    </row>
    <row r="15268" spans="1:7" x14ac:dyDescent="0.15">
      <c r="A15268" s="37">
        <v>2014</v>
      </c>
      <c r="B15268" s="14">
        <v>9</v>
      </c>
      <c r="C15268" s="14">
        <v>29</v>
      </c>
      <c r="D15268" s="38">
        <v>2828.04166666833</v>
      </c>
      <c r="G15268">
        <v>1.8059910399999999</v>
      </c>
    </row>
    <row r="15269" spans="1:7" x14ac:dyDescent="0.15">
      <c r="A15269" s="37">
        <v>2014</v>
      </c>
      <c r="B15269" s="14">
        <v>9</v>
      </c>
      <c r="C15269" s="14">
        <v>29</v>
      </c>
      <c r="D15269" s="38">
        <v>2828.0833333350001</v>
      </c>
      <c r="G15269">
        <v>2.2382289599999998</v>
      </c>
    </row>
    <row r="15270" spans="1:7" x14ac:dyDescent="0.15">
      <c r="A15270" s="37">
        <v>2014</v>
      </c>
      <c r="B15270" s="14">
        <v>9</v>
      </c>
      <c r="C15270" s="14">
        <v>29</v>
      </c>
      <c r="D15270" s="38">
        <v>2828.1250000016698</v>
      </c>
      <c r="G15270">
        <v>1.7049808</v>
      </c>
    </row>
    <row r="15271" spans="1:7" x14ac:dyDescent="0.15">
      <c r="A15271" s="37">
        <v>2014</v>
      </c>
      <c r="B15271" s="14">
        <v>9</v>
      </c>
      <c r="C15271" s="14">
        <v>29</v>
      </c>
      <c r="D15271" s="38">
        <v>2828.16666666833</v>
      </c>
      <c r="G15271">
        <v>1.7113545600000002</v>
      </c>
    </row>
    <row r="15272" spans="1:7" x14ac:dyDescent="0.15">
      <c r="A15272" s="37">
        <v>2014</v>
      </c>
      <c r="B15272" s="14">
        <v>9</v>
      </c>
      <c r="C15272" s="14">
        <v>29</v>
      </c>
      <c r="D15272" s="38">
        <v>2828.2083333350001</v>
      </c>
      <c r="G15272">
        <v>1.61533248</v>
      </c>
    </row>
    <row r="15273" spans="1:7" x14ac:dyDescent="0.15">
      <c r="A15273" s="37">
        <v>2014</v>
      </c>
      <c r="B15273" s="14">
        <v>9</v>
      </c>
      <c r="C15273" s="14">
        <v>29</v>
      </c>
      <c r="D15273" s="38">
        <v>2828.2500000016698</v>
      </c>
      <c r="G15273">
        <v>1.53962676</v>
      </c>
    </row>
    <row r="15274" spans="1:7" x14ac:dyDescent="0.15">
      <c r="A15274" s="37">
        <v>2014</v>
      </c>
      <c r="B15274" s="14">
        <v>9</v>
      </c>
      <c r="C15274" s="14">
        <v>29</v>
      </c>
      <c r="D15274" s="38">
        <v>2828.29166666833</v>
      </c>
      <c r="G15274">
        <v>1.69275288</v>
      </c>
    </row>
    <row r="15275" spans="1:7" x14ac:dyDescent="0.15">
      <c r="A15275" s="37">
        <v>2014</v>
      </c>
      <c r="B15275" s="14">
        <v>9</v>
      </c>
      <c r="C15275" s="14">
        <v>29</v>
      </c>
      <c r="D15275" s="38">
        <v>2828.3333333350001</v>
      </c>
      <c r="G15275">
        <v>1.7355332799999996</v>
      </c>
    </row>
    <row r="15276" spans="1:7" x14ac:dyDescent="0.15">
      <c r="A15276" s="37">
        <v>2014</v>
      </c>
      <c r="B15276" s="14">
        <v>9</v>
      </c>
      <c r="C15276" s="14">
        <v>29</v>
      </c>
      <c r="D15276" s="38">
        <v>2828.3750000016698</v>
      </c>
      <c r="G15276">
        <v>4.5121024800000002</v>
      </c>
    </row>
    <row r="15277" spans="1:7" x14ac:dyDescent="0.15">
      <c r="A15277" s="37">
        <v>2014</v>
      </c>
      <c r="B15277" s="14">
        <v>9</v>
      </c>
      <c r="C15277" s="14">
        <v>29</v>
      </c>
      <c r="D15277" s="38">
        <v>2828.41666666833</v>
      </c>
      <c r="G15277">
        <v>6.0220600799999993</v>
      </c>
    </row>
    <row r="15278" spans="1:7" x14ac:dyDescent="0.15">
      <c r="A15278" s="37">
        <v>2014</v>
      </c>
      <c r="B15278" s="14">
        <v>9</v>
      </c>
      <c r="C15278" s="14">
        <v>29</v>
      </c>
      <c r="D15278" s="38">
        <v>2828.4583333350001</v>
      </c>
      <c r="G15278">
        <v>5.1278284799999998</v>
      </c>
    </row>
    <row r="15279" spans="1:7" x14ac:dyDescent="0.15">
      <c r="A15279" s="37">
        <v>2014</v>
      </c>
      <c r="B15279" s="14">
        <v>9</v>
      </c>
      <c r="C15279" s="14">
        <v>29</v>
      </c>
      <c r="D15279" s="38">
        <v>2828.5000000016698</v>
      </c>
      <c r="G15279">
        <v>7.6337900000000003</v>
      </c>
    </row>
    <row r="15280" spans="1:7" x14ac:dyDescent="0.15">
      <c r="A15280" s="37">
        <v>2014</v>
      </c>
      <c r="B15280" s="14">
        <v>9</v>
      </c>
      <c r="C15280" s="14">
        <v>29</v>
      </c>
      <c r="D15280" s="38">
        <v>2828.54166666833</v>
      </c>
      <c r="G15280">
        <v>7.3927648799999996</v>
      </c>
    </row>
    <row r="15281" spans="1:7" x14ac:dyDescent="0.15">
      <c r="A15281" s="37">
        <v>2014</v>
      </c>
      <c r="B15281" s="14">
        <v>9</v>
      </c>
      <c r="C15281" s="14">
        <v>29</v>
      </c>
      <c r="D15281" s="38">
        <v>2828.5833333350001</v>
      </c>
      <c r="G15281">
        <v>6.3699496</v>
      </c>
    </row>
    <row r="15282" spans="1:7" x14ac:dyDescent="0.15">
      <c r="A15282" s="37">
        <v>2014</v>
      </c>
      <c r="B15282" s="14">
        <v>9</v>
      </c>
      <c r="C15282" s="14">
        <v>29</v>
      </c>
      <c r="D15282" s="38">
        <v>2828.6250000016698</v>
      </c>
      <c r="G15282">
        <v>6.1904797599999997</v>
      </c>
    </row>
    <row r="15283" spans="1:7" x14ac:dyDescent="0.15">
      <c r="A15283" s="37">
        <v>2014</v>
      </c>
      <c r="B15283" s="14">
        <v>9</v>
      </c>
      <c r="C15283" s="14">
        <v>29</v>
      </c>
      <c r="D15283" s="38">
        <v>2828.66666666833</v>
      </c>
      <c r="G15283">
        <v>6.5177757999999999</v>
      </c>
    </row>
    <row r="15284" spans="1:7" x14ac:dyDescent="0.15">
      <c r="A15284" s="37">
        <v>2014</v>
      </c>
      <c r="B15284" s="14">
        <v>9</v>
      </c>
      <c r="C15284" s="14">
        <v>29</v>
      </c>
      <c r="D15284" s="38">
        <v>2828.7083333350001</v>
      </c>
      <c r="G15284">
        <v>5.6661340800000008</v>
      </c>
    </row>
    <row r="15285" spans="1:7" x14ac:dyDescent="0.15">
      <c r="A15285" s="37">
        <v>2014</v>
      </c>
      <c r="B15285" s="14">
        <v>9</v>
      </c>
      <c r="C15285" s="14">
        <v>29</v>
      </c>
      <c r="D15285" s="38">
        <v>2828.7500000016698</v>
      </c>
      <c r="G15285">
        <v>7.6575876799999989</v>
      </c>
    </row>
    <row r="15286" spans="1:7" x14ac:dyDescent="0.15">
      <c r="A15286" s="37">
        <v>2014</v>
      </c>
      <c r="B15286" s="14">
        <v>9</v>
      </c>
      <c r="C15286" s="14">
        <v>29</v>
      </c>
      <c r="D15286" s="38">
        <v>2828.79166666833</v>
      </c>
      <c r="G15286">
        <v>4.5802393600000002</v>
      </c>
    </row>
    <row r="15287" spans="1:7" x14ac:dyDescent="0.15">
      <c r="A15287" s="37">
        <v>2014</v>
      </c>
      <c r="B15287" s="14">
        <v>9</v>
      </c>
      <c r="C15287" s="14">
        <v>29</v>
      </c>
      <c r="D15287" s="38">
        <v>2828.8333333350001</v>
      </c>
      <c r="G15287">
        <v>5.2157101599999995</v>
      </c>
    </row>
    <row r="15288" spans="1:7" x14ac:dyDescent="0.15">
      <c r="A15288" s="37">
        <v>2014</v>
      </c>
      <c r="B15288" s="14">
        <v>9</v>
      </c>
      <c r="C15288" s="14">
        <v>29</v>
      </c>
      <c r="D15288" s="38">
        <v>2828.8750000016698</v>
      </c>
      <c r="G15288">
        <v>3.3483890000000001</v>
      </c>
    </row>
    <row r="15289" spans="1:7" x14ac:dyDescent="0.15">
      <c r="A15289" s="37">
        <v>2014</v>
      </c>
      <c r="B15289" s="14">
        <v>9</v>
      </c>
      <c r="C15289" s="14">
        <v>29</v>
      </c>
      <c r="D15289" s="38">
        <v>2828.91666666833</v>
      </c>
      <c r="G15289">
        <v>3.1281998399999997</v>
      </c>
    </row>
    <row r="15290" spans="1:7" x14ac:dyDescent="0.15">
      <c r="A15290" s="37">
        <v>2014</v>
      </c>
      <c r="B15290" s="14">
        <v>9</v>
      </c>
      <c r="C15290" s="14">
        <v>29</v>
      </c>
      <c r="D15290" s="38">
        <v>2828.9583333350001</v>
      </c>
      <c r="G15290">
        <v>2.2862399999999998</v>
      </c>
    </row>
    <row r="15291" spans="1:7" x14ac:dyDescent="0.15">
      <c r="A15291" s="37">
        <v>2014</v>
      </c>
      <c r="B15291" s="14">
        <v>9</v>
      </c>
      <c r="C15291" s="14">
        <v>30</v>
      </c>
      <c r="D15291" s="38">
        <v>2829.0000000016698</v>
      </c>
      <c r="G15291">
        <v>1.99027584</v>
      </c>
    </row>
    <row r="15292" spans="1:7" x14ac:dyDescent="0.15">
      <c r="A15292" s="37">
        <v>2014</v>
      </c>
      <c r="B15292" s="14">
        <v>9</v>
      </c>
      <c r="C15292" s="14">
        <v>30</v>
      </c>
      <c r="D15292" s="38">
        <v>2829.04166666833</v>
      </c>
      <c r="G15292">
        <v>2.0717491200000002</v>
      </c>
    </row>
    <row r="15293" spans="1:7" x14ac:dyDescent="0.15">
      <c r="A15293" s="37">
        <v>2014</v>
      </c>
      <c r="B15293" s="14">
        <v>9</v>
      </c>
      <c r="C15293" s="14">
        <v>30</v>
      </c>
      <c r="D15293" s="38">
        <v>2829.0833333350001</v>
      </c>
      <c r="G15293">
        <v>2.61793532</v>
      </c>
    </row>
    <row r="15294" spans="1:7" x14ac:dyDescent="0.15">
      <c r="A15294" s="37">
        <v>2014</v>
      </c>
      <c r="B15294" s="14">
        <v>9</v>
      </c>
      <c r="C15294" s="14">
        <v>30</v>
      </c>
      <c r="D15294" s="38">
        <v>2829.1250000016698</v>
      </c>
      <c r="G15294">
        <v>1.5575876000000002</v>
      </c>
    </row>
    <row r="15295" spans="1:7" x14ac:dyDescent="0.15">
      <c r="A15295" s="37">
        <v>2014</v>
      </c>
      <c r="B15295" s="14">
        <v>9</v>
      </c>
      <c r="C15295" s="14">
        <v>30</v>
      </c>
      <c r="D15295" s="38">
        <v>2829.16666666833</v>
      </c>
      <c r="G15295">
        <v>1.4476402399999999</v>
      </c>
    </row>
    <row r="15296" spans="1:7" x14ac:dyDescent="0.15">
      <c r="A15296" s="37">
        <v>2014</v>
      </c>
      <c r="B15296" s="14">
        <v>9</v>
      </c>
      <c r="C15296" s="14">
        <v>30</v>
      </c>
      <c r="D15296" s="38">
        <v>2829.2083333350001</v>
      </c>
      <c r="G15296">
        <v>1.5166258000000001</v>
      </c>
    </row>
    <row r="15297" spans="1:7" x14ac:dyDescent="0.15">
      <c r="A15297" s="37">
        <v>2014</v>
      </c>
      <c r="B15297" s="14">
        <v>9</v>
      </c>
      <c r="C15297" s="14">
        <v>30</v>
      </c>
      <c r="D15297" s="38">
        <v>2829.2500000016698</v>
      </c>
      <c r="G15297">
        <v>1.7342515999999999</v>
      </c>
    </row>
    <row r="15298" spans="1:7" x14ac:dyDescent="0.15">
      <c r="A15298" s="37">
        <v>2014</v>
      </c>
      <c r="B15298" s="14">
        <v>9</v>
      </c>
      <c r="C15298" s="14">
        <v>30</v>
      </c>
      <c r="D15298" s="38">
        <v>2829.29166666833</v>
      </c>
      <c r="G15298">
        <v>2.1419470800000004</v>
      </c>
    </row>
    <row r="15299" spans="1:7" x14ac:dyDescent="0.15">
      <c r="A15299" s="37">
        <v>2014</v>
      </c>
      <c r="B15299" s="14">
        <v>9</v>
      </c>
      <c r="C15299" s="14">
        <v>30</v>
      </c>
      <c r="D15299" s="38">
        <v>2829.3333333350001</v>
      </c>
      <c r="G15299">
        <v>3.0494284800000004</v>
      </c>
    </row>
    <row r="15300" spans="1:7" x14ac:dyDescent="0.15">
      <c r="A15300" s="37">
        <v>2014</v>
      </c>
      <c r="B15300" s="14">
        <v>9</v>
      </c>
      <c r="C15300" s="14">
        <v>30</v>
      </c>
      <c r="D15300" s="38">
        <v>2829.3750000016698</v>
      </c>
      <c r="G15300">
        <v>5.5437163199999997</v>
      </c>
    </row>
    <row r="15301" spans="1:7" x14ac:dyDescent="0.15">
      <c r="A15301" s="37">
        <v>2014</v>
      </c>
      <c r="B15301" s="14">
        <v>9</v>
      </c>
      <c r="C15301" s="14">
        <v>30</v>
      </c>
      <c r="D15301" s="38">
        <v>2829.41666666833</v>
      </c>
      <c r="G15301">
        <v>5.099094599999999</v>
      </c>
    </row>
    <row r="15302" spans="1:7" x14ac:dyDescent="0.15">
      <c r="A15302" s="37">
        <v>2014</v>
      </c>
      <c r="B15302" s="14">
        <v>9</v>
      </c>
      <c r="C15302" s="14">
        <v>30</v>
      </c>
      <c r="D15302" s="38">
        <v>2829.4583333350001</v>
      </c>
      <c r="G15302">
        <v>4.6547846399999999</v>
      </c>
    </row>
    <row r="15303" spans="1:7" x14ac:dyDescent="0.15">
      <c r="A15303" s="37">
        <v>2014</v>
      </c>
      <c r="B15303" s="14">
        <v>9</v>
      </c>
      <c r="C15303" s="14">
        <v>30</v>
      </c>
      <c r="D15303" s="38">
        <v>2829.5000000016698</v>
      </c>
      <c r="G15303">
        <v>6.1941862399999996</v>
      </c>
    </row>
    <row r="15304" spans="1:7" x14ac:dyDescent="0.15">
      <c r="A15304" s="37">
        <v>2014</v>
      </c>
      <c r="B15304" s="14">
        <v>9</v>
      </c>
      <c r="C15304" s="14">
        <v>30</v>
      </c>
      <c r="D15304" s="38">
        <v>2829.54166666833</v>
      </c>
      <c r="G15304">
        <v>7.9617268800000005</v>
      </c>
    </row>
    <row r="15305" spans="1:7" x14ac:dyDescent="0.15">
      <c r="A15305" s="37">
        <v>2014</v>
      </c>
      <c r="B15305" s="14">
        <v>9</v>
      </c>
      <c r="C15305" s="14">
        <v>30</v>
      </c>
      <c r="D15305" s="38">
        <v>2829.5833333350001</v>
      </c>
      <c r="G15305">
        <v>8.0991437600000005</v>
      </c>
    </row>
    <row r="15306" spans="1:7" x14ac:dyDescent="0.15">
      <c r="A15306" s="37">
        <v>2014</v>
      </c>
      <c r="B15306" s="14">
        <v>9</v>
      </c>
      <c r="C15306" s="14">
        <v>30</v>
      </c>
      <c r="D15306" s="38">
        <v>2829.6250000016698</v>
      </c>
      <c r="G15306">
        <v>6.4066160400000003</v>
      </c>
    </row>
    <row r="15307" spans="1:7" x14ac:dyDescent="0.15">
      <c r="A15307" s="37">
        <v>2014</v>
      </c>
      <c r="B15307" s="14">
        <v>9</v>
      </c>
      <c r="C15307" s="14">
        <v>30</v>
      </c>
      <c r="D15307" s="38">
        <v>2829.66666666833</v>
      </c>
      <c r="G15307">
        <v>7.3492223999999995</v>
      </c>
    </row>
    <row r="15308" spans="1:7" x14ac:dyDescent="0.15">
      <c r="A15308" s="37">
        <v>2014</v>
      </c>
      <c r="B15308" s="14">
        <v>9</v>
      </c>
      <c r="C15308" s="14">
        <v>30</v>
      </c>
      <c r="D15308" s="38">
        <v>2829.7083333350001</v>
      </c>
      <c r="G15308">
        <v>5.6532479999999996</v>
      </c>
    </row>
    <row r="15309" spans="1:7" x14ac:dyDescent="0.15">
      <c r="A15309" s="37">
        <v>2014</v>
      </c>
      <c r="B15309" s="14">
        <v>9</v>
      </c>
      <c r="C15309" s="14">
        <v>30</v>
      </c>
      <c r="D15309" s="38">
        <v>2829.7500000016698</v>
      </c>
      <c r="G15309">
        <v>6.7639449600000008</v>
      </c>
    </row>
    <row r="15310" spans="1:7" x14ac:dyDescent="0.15">
      <c r="A15310" s="37">
        <v>2014</v>
      </c>
      <c r="B15310" s="14">
        <v>9</v>
      </c>
      <c r="C15310" s="14">
        <v>30</v>
      </c>
      <c r="D15310" s="38">
        <v>2829.79166666833</v>
      </c>
      <c r="G15310">
        <v>7.3387437999999987</v>
      </c>
    </row>
    <row r="15311" spans="1:7" x14ac:dyDescent="0.15">
      <c r="A15311" s="37">
        <v>2014</v>
      </c>
      <c r="B15311" s="14">
        <v>9</v>
      </c>
      <c r="C15311" s="14">
        <v>30</v>
      </c>
      <c r="D15311" s="38">
        <v>2829.8333333350001</v>
      </c>
      <c r="G15311">
        <v>4.4118716399999993</v>
      </c>
    </row>
    <row r="15312" spans="1:7" x14ac:dyDescent="0.15">
      <c r="A15312" s="37">
        <v>2014</v>
      </c>
      <c r="B15312" s="14">
        <v>9</v>
      </c>
      <c r="C15312" s="14">
        <v>30</v>
      </c>
      <c r="D15312" s="38">
        <v>2829.8750000016698</v>
      </c>
      <c r="G15312">
        <v>3.3651547600000002</v>
      </c>
    </row>
    <row r="15313" spans="1:7" x14ac:dyDescent="0.15">
      <c r="A15313" s="37">
        <v>2014</v>
      </c>
      <c r="B15313" s="14">
        <v>9</v>
      </c>
      <c r="C15313" s="14">
        <v>30</v>
      </c>
      <c r="D15313" s="38">
        <v>2829.91666666833</v>
      </c>
      <c r="G15313">
        <v>1.9994208</v>
      </c>
    </row>
    <row r="15314" spans="1:7" x14ac:dyDescent="0.15">
      <c r="A15314" s="37">
        <v>2014</v>
      </c>
      <c r="B15314" s="14">
        <v>9</v>
      </c>
      <c r="C15314" s="14">
        <v>30</v>
      </c>
      <c r="D15314" s="38">
        <v>2829.9583333350001</v>
      </c>
      <c r="G15314">
        <v>1.9640879999999998</v>
      </c>
    </row>
    <row r="15315" spans="1:7" x14ac:dyDescent="0.15">
      <c r="A15315" s="37">
        <v>2014</v>
      </c>
      <c r="B15315" s="14">
        <v>10</v>
      </c>
      <c r="C15315" s="14">
        <v>1</v>
      </c>
      <c r="D15315" s="38">
        <v>2830.0000000016698</v>
      </c>
      <c r="G15315">
        <v>2.6779144799999997</v>
      </c>
    </row>
    <row r="15316" spans="1:7" x14ac:dyDescent="0.15">
      <c r="A15316" s="37">
        <v>2014</v>
      </c>
      <c r="B15316" s="14">
        <v>10</v>
      </c>
      <c r="C15316" s="14">
        <v>1</v>
      </c>
      <c r="D15316" s="38">
        <v>2830.04166666833</v>
      </c>
      <c r="G15316">
        <v>1.5082948800000002</v>
      </c>
    </row>
    <row r="15317" spans="1:7" x14ac:dyDescent="0.15">
      <c r="A15317" s="37">
        <v>2014</v>
      </c>
      <c r="B15317" s="14">
        <v>10</v>
      </c>
      <c r="C15317" s="14">
        <v>1</v>
      </c>
      <c r="D15317" s="38">
        <v>2830.0833333350001</v>
      </c>
      <c r="G15317">
        <v>1.5026139199999999</v>
      </c>
    </row>
    <row r="15318" spans="1:7" x14ac:dyDescent="0.15">
      <c r="A15318" s="37">
        <v>2014</v>
      </c>
      <c r="B15318" s="14">
        <v>10</v>
      </c>
      <c r="C15318" s="14">
        <v>1</v>
      </c>
      <c r="D15318" s="38">
        <v>2830.1250000016698</v>
      </c>
      <c r="G15318">
        <v>1.4387724</v>
      </c>
    </row>
    <row r="15319" spans="1:7" x14ac:dyDescent="0.15">
      <c r="A15319" s="37">
        <v>2014</v>
      </c>
      <c r="B15319" s="14">
        <v>10</v>
      </c>
      <c r="C15319" s="14">
        <v>1</v>
      </c>
      <c r="D15319" s="38">
        <v>2830.16666666833</v>
      </c>
      <c r="G15319">
        <v>1.4913039600000002</v>
      </c>
    </row>
    <row r="15320" spans="1:7" x14ac:dyDescent="0.15">
      <c r="A15320" s="37">
        <v>2014</v>
      </c>
      <c r="B15320" s="14">
        <v>10</v>
      </c>
      <c r="C15320" s="14">
        <v>1</v>
      </c>
      <c r="D15320" s="38">
        <v>2830.2083333350001</v>
      </c>
      <c r="G15320">
        <v>1.3769399999999998</v>
      </c>
    </row>
    <row r="15321" spans="1:7" x14ac:dyDescent="0.15">
      <c r="A15321" s="37">
        <v>2014</v>
      </c>
      <c r="B15321" s="14">
        <v>10</v>
      </c>
      <c r="C15321" s="14">
        <v>1</v>
      </c>
      <c r="D15321" s="38">
        <v>2830.2500000016698</v>
      </c>
      <c r="G15321">
        <v>1.2536389200000002</v>
      </c>
    </row>
    <row r="15322" spans="1:7" x14ac:dyDescent="0.15">
      <c r="A15322" s="37">
        <v>2014</v>
      </c>
      <c r="B15322" s="14">
        <v>10</v>
      </c>
      <c r="C15322" s="14">
        <v>1</v>
      </c>
      <c r="D15322" s="38">
        <v>2830.29166666833</v>
      </c>
      <c r="G15322">
        <v>1.1945603999999999</v>
      </c>
    </row>
    <row r="15323" spans="1:7" x14ac:dyDescent="0.15">
      <c r="A15323" s="37">
        <v>2014</v>
      </c>
      <c r="B15323" s="14">
        <v>10</v>
      </c>
      <c r="C15323" s="14">
        <v>1</v>
      </c>
      <c r="D15323" s="38">
        <v>2830.3333333350001</v>
      </c>
      <c r="G15323">
        <v>1.5805539200000001</v>
      </c>
    </row>
    <row r="15324" spans="1:7" x14ac:dyDescent="0.15">
      <c r="A15324" s="37">
        <v>2014</v>
      </c>
      <c r="B15324" s="14">
        <v>10</v>
      </c>
      <c r="C15324" s="14">
        <v>1</v>
      </c>
      <c r="D15324" s="38">
        <v>2830.3750000016698</v>
      </c>
      <c r="G15324">
        <v>3.2697388799999998</v>
      </c>
    </row>
    <row r="15325" spans="1:7" x14ac:dyDescent="0.15">
      <c r="A15325" s="37">
        <v>2014</v>
      </c>
      <c r="B15325" s="14">
        <v>10</v>
      </c>
      <c r="C15325" s="14">
        <v>1</v>
      </c>
      <c r="D15325" s="38">
        <v>2830.41666666833</v>
      </c>
      <c r="G15325">
        <v>4.6240589600000002</v>
      </c>
    </row>
    <row r="15326" spans="1:7" x14ac:dyDescent="0.15">
      <c r="A15326" s="37">
        <v>2014</v>
      </c>
      <c r="B15326" s="14">
        <v>10</v>
      </c>
      <c r="C15326" s="14">
        <v>1</v>
      </c>
      <c r="D15326" s="38">
        <v>2830.4583333350001</v>
      </c>
      <c r="G15326">
        <v>6.8884411200000004</v>
      </c>
    </row>
    <row r="15327" spans="1:7" x14ac:dyDescent="0.15">
      <c r="A15327" s="37">
        <v>2014</v>
      </c>
      <c r="B15327" s="14">
        <v>10</v>
      </c>
      <c r="C15327" s="14">
        <v>1</v>
      </c>
      <c r="D15327" s="38">
        <v>2830.5000000016698</v>
      </c>
      <c r="G15327">
        <v>5.800849040000001</v>
      </c>
    </row>
    <row r="15328" spans="1:7" x14ac:dyDescent="0.15">
      <c r="A15328" s="37">
        <v>2014</v>
      </c>
      <c r="B15328" s="14">
        <v>10</v>
      </c>
      <c r="C15328" s="14">
        <v>1</v>
      </c>
      <c r="D15328" s="38">
        <v>2830.54166666833</v>
      </c>
      <c r="G15328">
        <v>6.5493848000000003</v>
      </c>
    </row>
    <row r="15329" spans="1:7" x14ac:dyDescent="0.15">
      <c r="A15329" s="37">
        <v>2014</v>
      </c>
      <c r="B15329" s="14">
        <v>10</v>
      </c>
      <c r="C15329" s="14">
        <v>1</v>
      </c>
      <c r="D15329" s="38">
        <v>2830.5833333350001</v>
      </c>
      <c r="G15329">
        <v>5.0467708799999995</v>
      </c>
    </row>
    <row r="15330" spans="1:7" x14ac:dyDescent="0.15">
      <c r="A15330" s="37">
        <v>2014</v>
      </c>
      <c r="B15330" s="14">
        <v>10</v>
      </c>
      <c r="C15330" s="14">
        <v>1</v>
      </c>
      <c r="D15330" s="38">
        <v>2830.6250000016698</v>
      </c>
      <c r="G15330">
        <v>5.8705100800000007</v>
      </c>
    </row>
    <row r="15331" spans="1:7" x14ac:dyDescent="0.15">
      <c r="A15331" s="37">
        <v>2014</v>
      </c>
      <c r="B15331" s="14">
        <v>10</v>
      </c>
      <c r="C15331" s="14">
        <v>1</v>
      </c>
      <c r="D15331" s="38">
        <v>2830.66666666833</v>
      </c>
      <c r="G15331">
        <v>6.0358814400000007</v>
      </c>
    </row>
    <row r="15332" spans="1:7" x14ac:dyDescent="0.15">
      <c r="A15332" s="37">
        <v>2014</v>
      </c>
      <c r="B15332" s="14">
        <v>10</v>
      </c>
      <c r="C15332" s="14">
        <v>1</v>
      </c>
      <c r="D15332" s="38">
        <v>2830.7083333350001</v>
      </c>
      <c r="G15332">
        <v>5.1406279599999998</v>
      </c>
    </row>
    <row r="15333" spans="1:7" x14ac:dyDescent="0.15">
      <c r="A15333" s="37">
        <v>2014</v>
      </c>
      <c r="B15333" s="14">
        <v>10</v>
      </c>
      <c r="C15333" s="14">
        <v>1</v>
      </c>
      <c r="D15333" s="38">
        <v>2830.7500000016698</v>
      </c>
      <c r="G15333">
        <v>5.6190063600000002</v>
      </c>
    </row>
    <row r="15334" spans="1:7" x14ac:dyDescent="0.15">
      <c r="A15334" s="37">
        <v>2014</v>
      </c>
      <c r="B15334" s="14">
        <v>10</v>
      </c>
      <c r="C15334" s="14">
        <v>1</v>
      </c>
      <c r="D15334" s="38">
        <v>2830.79166666833</v>
      </c>
      <c r="G15334">
        <v>5.4289020399999988</v>
      </c>
    </row>
    <row r="15335" spans="1:7" x14ac:dyDescent="0.15">
      <c r="A15335" s="37">
        <v>2014</v>
      </c>
      <c r="B15335" s="14">
        <v>10</v>
      </c>
      <c r="C15335" s="14">
        <v>1</v>
      </c>
      <c r="D15335" s="38">
        <v>2830.8333333350001</v>
      </c>
      <c r="G15335">
        <v>4.4646976399999998</v>
      </c>
    </row>
    <row r="15336" spans="1:7" x14ac:dyDescent="0.15">
      <c r="A15336" s="37">
        <v>2014</v>
      </c>
      <c r="B15336" s="14">
        <v>10</v>
      </c>
      <c r="C15336" s="14">
        <v>1</v>
      </c>
      <c r="D15336" s="38">
        <v>2830.8750000016698</v>
      </c>
      <c r="G15336">
        <v>2.5332231999999997</v>
      </c>
    </row>
    <row r="15337" spans="1:7" x14ac:dyDescent="0.15">
      <c r="A15337" s="37">
        <v>2014</v>
      </c>
      <c r="B15337" s="14">
        <v>10</v>
      </c>
      <c r="C15337" s="14">
        <v>1</v>
      </c>
      <c r="D15337" s="38">
        <v>2830.91666666833</v>
      </c>
      <c r="G15337">
        <v>1.8643247999999999</v>
      </c>
    </row>
    <row r="15338" spans="1:7" x14ac:dyDescent="0.15">
      <c r="A15338" s="37">
        <v>2014</v>
      </c>
      <c r="B15338" s="14">
        <v>10</v>
      </c>
      <c r="C15338" s="14">
        <v>1</v>
      </c>
      <c r="D15338" s="38">
        <v>2830.9583333350001</v>
      </c>
      <c r="G15338">
        <v>2.1352788799999995</v>
      </c>
    </row>
    <row r="15339" spans="1:7" x14ac:dyDescent="0.15">
      <c r="A15339" s="37">
        <v>2014</v>
      </c>
      <c r="B15339" s="14">
        <v>10</v>
      </c>
      <c r="C15339" s="14">
        <v>2</v>
      </c>
      <c r="D15339" s="38">
        <v>2831.0000000016698</v>
      </c>
      <c r="G15339">
        <v>1.75846496</v>
      </c>
    </row>
    <row r="15340" spans="1:7" x14ac:dyDescent="0.15">
      <c r="A15340" s="37">
        <v>2014</v>
      </c>
      <c r="B15340" s="14">
        <v>10</v>
      </c>
      <c r="C15340" s="14">
        <v>2</v>
      </c>
      <c r="D15340" s="38">
        <v>2831.04166666833</v>
      </c>
      <c r="G15340">
        <v>1.73587968</v>
      </c>
    </row>
    <row r="15341" spans="1:7" x14ac:dyDescent="0.15">
      <c r="A15341" s="37">
        <v>2014</v>
      </c>
      <c r="B15341" s="14">
        <v>10</v>
      </c>
      <c r="C15341" s="14">
        <v>2</v>
      </c>
      <c r="D15341" s="38">
        <v>2831.0833333350001</v>
      </c>
      <c r="G15341">
        <v>2.3484188000000001</v>
      </c>
    </row>
    <row r="15342" spans="1:7" x14ac:dyDescent="0.15">
      <c r="A15342" s="37">
        <v>2014</v>
      </c>
      <c r="B15342" s="14">
        <v>10</v>
      </c>
      <c r="C15342" s="14">
        <v>2</v>
      </c>
      <c r="D15342" s="38">
        <v>2831.1250000016698</v>
      </c>
      <c r="G15342">
        <v>1.4131041600000001</v>
      </c>
    </row>
    <row r="15343" spans="1:7" x14ac:dyDescent="0.15">
      <c r="A15343" s="37">
        <v>2014</v>
      </c>
      <c r="B15343" s="14">
        <v>10</v>
      </c>
      <c r="C15343" s="14">
        <v>2</v>
      </c>
      <c r="D15343" s="38">
        <v>2831.16666666833</v>
      </c>
      <c r="G15343">
        <v>1.4252627999999998</v>
      </c>
    </row>
    <row r="15344" spans="1:7" x14ac:dyDescent="0.15">
      <c r="A15344" s="37">
        <v>2014</v>
      </c>
      <c r="B15344" s="14">
        <v>10</v>
      </c>
      <c r="C15344" s="14">
        <v>2</v>
      </c>
      <c r="D15344" s="38">
        <v>2831.2083333350001</v>
      </c>
      <c r="G15344">
        <v>1.53926304</v>
      </c>
    </row>
    <row r="15345" spans="1:7" x14ac:dyDescent="0.15">
      <c r="A15345" s="37">
        <v>2014</v>
      </c>
      <c r="B15345" s="14">
        <v>10</v>
      </c>
      <c r="C15345" s="14">
        <v>2</v>
      </c>
      <c r="D15345" s="38">
        <v>2831.2500000016698</v>
      </c>
      <c r="G15345">
        <v>1.5575876000000002</v>
      </c>
    </row>
    <row r="15346" spans="1:7" x14ac:dyDescent="0.15">
      <c r="A15346" s="37">
        <v>2014</v>
      </c>
      <c r="B15346" s="14">
        <v>10</v>
      </c>
      <c r="C15346" s="14">
        <v>2</v>
      </c>
      <c r="D15346" s="38">
        <v>2831.29166666833</v>
      </c>
      <c r="G15346">
        <v>1.8673384800000001</v>
      </c>
    </row>
    <row r="15347" spans="1:7" x14ac:dyDescent="0.15">
      <c r="A15347" s="37">
        <v>2014</v>
      </c>
      <c r="B15347" s="14">
        <v>10</v>
      </c>
      <c r="C15347" s="14">
        <v>2</v>
      </c>
      <c r="D15347" s="38">
        <v>2831.3333333350001</v>
      </c>
      <c r="G15347">
        <v>1.8892136400000001</v>
      </c>
    </row>
    <row r="15348" spans="1:7" x14ac:dyDescent="0.15">
      <c r="A15348" s="37">
        <v>2014</v>
      </c>
      <c r="B15348" s="14">
        <v>10</v>
      </c>
      <c r="C15348" s="14">
        <v>2</v>
      </c>
      <c r="D15348" s="38">
        <v>2831.3750000016698</v>
      </c>
      <c r="G15348">
        <v>2.7253020000000001</v>
      </c>
    </row>
    <row r="15349" spans="1:7" x14ac:dyDescent="0.15">
      <c r="A15349" s="37">
        <v>2014</v>
      </c>
      <c r="B15349" s="14">
        <v>10</v>
      </c>
      <c r="C15349" s="14">
        <v>2</v>
      </c>
      <c r="D15349" s="38">
        <v>2831.41666666833</v>
      </c>
      <c r="G15349">
        <v>5.7390859200000008</v>
      </c>
    </row>
    <row r="15350" spans="1:7" x14ac:dyDescent="0.15">
      <c r="A15350" s="37">
        <v>2014</v>
      </c>
      <c r="B15350" s="14">
        <v>10</v>
      </c>
      <c r="C15350" s="14">
        <v>2</v>
      </c>
      <c r="D15350" s="38">
        <v>2831.4583333350001</v>
      </c>
      <c r="G15350">
        <v>6.1897523200000002</v>
      </c>
    </row>
    <row r="15351" spans="1:7" x14ac:dyDescent="0.15">
      <c r="A15351" s="37">
        <v>2014</v>
      </c>
      <c r="B15351" s="14">
        <v>10</v>
      </c>
      <c r="C15351" s="14">
        <v>2</v>
      </c>
      <c r="D15351" s="38">
        <v>2831.5000000016698</v>
      </c>
      <c r="G15351">
        <v>5.7098324400000005</v>
      </c>
    </row>
    <row r="15352" spans="1:7" x14ac:dyDescent="0.15">
      <c r="A15352" s="37">
        <v>2014</v>
      </c>
      <c r="B15352" s="14">
        <v>10</v>
      </c>
      <c r="C15352" s="14">
        <v>2</v>
      </c>
      <c r="D15352" s="38">
        <v>2831.54166666833</v>
      </c>
      <c r="G15352">
        <v>6.0417529200000013</v>
      </c>
    </row>
    <row r="15353" spans="1:7" x14ac:dyDescent="0.15">
      <c r="A15353" s="37">
        <v>2014</v>
      </c>
      <c r="B15353" s="14">
        <v>10</v>
      </c>
      <c r="C15353" s="14">
        <v>2</v>
      </c>
      <c r="D15353" s="38">
        <v>2831.5833333350001</v>
      </c>
      <c r="G15353">
        <v>5.72204304</v>
      </c>
    </row>
    <row r="15354" spans="1:7" x14ac:dyDescent="0.15">
      <c r="A15354" s="37">
        <v>2014</v>
      </c>
      <c r="B15354" s="14">
        <v>10</v>
      </c>
      <c r="C15354" s="14">
        <v>2</v>
      </c>
      <c r="D15354" s="38">
        <v>2831.6250000016698</v>
      </c>
      <c r="G15354">
        <v>7.2077179999999981</v>
      </c>
    </row>
    <row r="15355" spans="1:7" x14ac:dyDescent="0.15">
      <c r="A15355" s="37">
        <v>2014</v>
      </c>
      <c r="B15355" s="14">
        <v>10</v>
      </c>
      <c r="C15355" s="14">
        <v>2</v>
      </c>
      <c r="D15355" s="38">
        <v>2831.66666666833</v>
      </c>
      <c r="G15355">
        <v>8.1345112000000004</v>
      </c>
    </row>
    <row r="15356" spans="1:7" x14ac:dyDescent="0.15">
      <c r="A15356" s="37">
        <v>2014</v>
      </c>
      <c r="B15356" s="14">
        <v>10</v>
      </c>
      <c r="C15356" s="14">
        <v>2</v>
      </c>
      <c r="D15356" s="38">
        <v>2831.7083333350001</v>
      </c>
      <c r="G15356">
        <v>4.7911276800000007</v>
      </c>
    </row>
    <row r="15357" spans="1:7" x14ac:dyDescent="0.15">
      <c r="A15357" s="37">
        <v>2014</v>
      </c>
      <c r="B15357" s="14">
        <v>10</v>
      </c>
      <c r="C15357" s="14">
        <v>2</v>
      </c>
      <c r="D15357" s="38">
        <v>2831.7500000016698</v>
      </c>
      <c r="G15357">
        <v>7.5612191999999991</v>
      </c>
    </row>
    <row r="15358" spans="1:7" x14ac:dyDescent="0.15">
      <c r="A15358" s="37">
        <v>2014</v>
      </c>
      <c r="B15358" s="14">
        <v>10</v>
      </c>
      <c r="C15358" s="14">
        <v>2</v>
      </c>
      <c r="D15358" s="38">
        <v>2831.79166666833</v>
      </c>
      <c r="G15358">
        <v>3.9219408000000002</v>
      </c>
    </row>
    <row r="15359" spans="1:7" x14ac:dyDescent="0.15">
      <c r="A15359" s="37">
        <v>2014</v>
      </c>
      <c r="B15359" s="14">
        <v>10</v>
      </c>
      <c r="C15359" s="14">
        <v>2</v>
      </c>
      <c r="D15359" s="38">
        <v>2831.8333333350001</v>
      </c>
      <c r="G15359">
        <v>4.3978251200000003</v>
      </c>
    </row>
    <row r="15360" spans="1:7" x14ac:dyDescent="0.15">
      <c r="A15360" s="37">
        <v>2014</v>
      </c>
      <c r="B15360" s="14">
        <v>10</v>
      </c>
      <c r="C15360" s="14">
        <v>2</v>
      </c>
      <c r="D15360" s="38">
        <v>2831.8750000016698</v>
      </c>
      <c r="G15360">
        <v>3.8466853999999997</v>
      </c>
    </row>
    <row r="15361" spans="1:7" x14ac:dyDescent="0.15">
      <c r="A15361" s="37">
        <v>2014</v>
      </c>
      <c r="B15361" s="14">
        <v>10</v>
      </c>
      <c r="C15361" s="14">
        <v>2</v>
      </c>
      <c r="D15361" s="38">
        <v>2831.91666666833</v>
      </c>
      <c r="G15361">
        <v>2.5553581599999999</v>
      </c>
    </row>
    <row r="15362" spans="1:7" x14ac:dyDescent="0.15">
      <c r="A15362" s="37">
        <v>2014</v>
      </c>
      <c r="B15362" s="14">
        <v>10</v>
      </c>
      <c r="C15362" s="14">
        <v>2</v>
      </c>
      <c r="D15362" s="38">
        <v>2831.9583333350001</v>
      </c>
      <c r="G15362">
        <v>2.1858359599999995</v>
      </c>
    </row>
    <row r="15363" spans="1:7" x14ac:dyDescent="0.15">
      <c r="A15363" s="37">
        <v>2014</v>
      </c>
      <c r="B15363" s="14">
        <v>10</v>
      </c>
      <c r="C15363" s="14">
        <v>3</v>
      </c>
      <c r="D15363" s="38">
        <v>2832.0000000016698</v>
      </c>
      <c r="G15363">
        <v>1.7276699999999998</v>
      </c>
    </row>
    <row r="15364" spans="1:7" x14ac:dyDescent="0.15">
      <c r="A15364" s="37">
        <v>2014</v>
      </c>
      <c r="B15364" s="14">
        <v>10</v>
      </c>
      <c r="C15364" s="14">
        <v>3</v>
      </c>
      <c r="D15364" s="38">
        <v>2832.04166666833</v>
      </c>
      <c r="G15364">
        <v>2.0791274400000002</v>
      </c>
    </row>
    <row r="15365" spans="1:7" x14ac:dyDescent="0.15">
      <c r="A15365" s="37">
        <v>2014</v>
      </c>
      <c r="B15365" s="14">
        <v>10</v>
      </c>
      <c r="C15365" s="14">
        <v>3</v>
      </c>
      <c r="D15365" s="38">
        <v>2832.0833333350001</v>
      </c>
      <c r="G15365">
        <v>1.3521723999999999</v>
      </c>
    </row>
    <row r="15366" spans="1:7" x14ac:dyDescent="0.15">
      <c r="A15366" s="37">
        <v>2014</v>
      </c>
      <c r="B15366" s="14">
        <v>10</v>
      </c>
      <c r="C15366" s="14">
        <v>3</v>
      </c>
      <c r="D15366" s="38">
        <v>2832.1250000016698</v>
      </c>
      <c r="G15366">
        <v>1.2827192000000001</v>
      </c>
    </row>
    <row r="15367" spans="1:7" x14ac:dyDescent="0.15">
      <c r="A15367" s="37">
        <v>2014</v>
      </c>
      <c r="B15367" s="14">
        <v>10</v>
      </c>
      <c r="C15367" s="14">
        <v>3</v>
      </c>
      <c r="D15367" s="38">
        <v>2832.16666666833</v>
      </c>
      <c r="G15367">
        <v>1.4096574799999999</v>
      </c>
    </row>
    <row r="15368" spans="1:7" x14ac:dyDescent="0.15">
      <c r="A15368" s="37">
        <v>2014</v>
      </c>
      <c r="B15368" s="14">
        <v>10</v>
      </c>
      <c r="C15368" s="14">
        <v>3</v>
      </c>
      <c r="D15368" s="38">
        <v>2832.2083333350001</v>
      </c>
      <c r="G15368">
        <v>1.3376928799999999</v>
      </c>
    </row>
    <row r="15369" spans="1:7" x14ac:dyDescent="0.15">
      <c r="A15369" s="37">
        <v>2014</v>
      </c>
      <c r="B15369" s="14">
        <v>10</v>
      </c>
      <c r="C15369" s="14">
        <v>3</v>
      </c>
      <c r="D15369" s="38">
        <v>2832.2500000016698</v>
      </c>
      <c r="G15369">
        <v>1.40832384</v>
      </c>
    </row>
    <row r="15370" spans="1:7" x14ac:dyDescent="0.15">
      <c r="A15370" s="37">
        <v>2014</v>
      </c>
      <c r="B15370" s="14">
        <v>10</v>
      </c>
      <c r="C15370" s="14">
        <v>3</v>
      </c>
      <c r="D15370" s="38">
        <v>2832.29166666833</v>
      </c>
      <c r="G15370">
        <v>1.40832384</v>
      </c>
    </row>
    <row r="15371" spans="1:7" x14ac:dyDescent="0.15">
      <c r="A15371" s="37">
        <v>2014</v>
      </c>
      <c r="B15371" s="14">
        <v>10</v>
      </c>
      <c r="C15371" s="14">
        <v>3</v>
      </c>
      <c r="D15371" s="38">
        <v>2832.3333333350001</v>
      </c>
      <c r="G15371">
        <v>1.3131331199999998</v>
      </c>
    </row>
    <row r="15372" spans="1:7" x14ac:dyDescent="0.15">
      <c r="A15372" s="37">
        <v>2014</v>
      </c>
      <c r="B15372" s="14">
        <v>10</v>
      </c>
      <c r="C15372" s="14">
        <v>3</v>
      </c>
      <c r="D15372" s="38">
        <v>2832.3750000016698</v>
      </c>
      <c r="G15372">
        <v>3.2278591200000002</v>
      </c>
    </row>
    <row r="15373" spans="1:7" x14ac:dyDescent="0.15">
      <c r="A15373" s="37">
        <v>2014</v>
      </c>
      <c r="B15373" s="14">
        <v>10</v>
      </c>
      <c r="C15373" s="14">
        <v>3</v>
      </c>
      <c r="D15373" s="38">
        <v>2832.41666666833</v>
      </c>
      <c r="G15373">
        <v>7.0722236399999998</v>
      </c>
    </row>
    <row r="15374" spans="1:7" x14ac:dyDescent="0.15">
      <c r="A15374" s="37">
        <v>2014</v>
      </c>
      <c r="B15374" s="14">
        <v>10</v>
      </c>
      <c r="C15374" s="14">
        <v>3</v>
      </c>
      <c r="D15374" s="38">
        <v>2832.4583333350001</v>
      </c>
      <c r="G15374">
        <v>6.1367357999999994</v>
      </c>
    </row>
    <row r="15375" spans="1:7" x14ac:dyDescent="0.15">
      <c r="A15375" s="37">
        <v>2014</v>
      </c>
      <c r="B15375" s="14">
        <v>10</v>
      </c>
      <c r="C15375" s="14">
        <v>3</v>
      </c>
      <c r="D15375" s="38">
        <v>2832.5000000016698</v>
      </c>
      <c r="G15375">
        <v>6.2838691999999998</v>
      </c>
    </row>
    <row r="15376" spans="1:7" x14ac:dyDescent="0.15">
      <c r="A15376" s="37">
        <v>2014</v>
      </c>
      <c r="B15376" s="14">
        <v>10</v>
      </c>
      <c r="C15376" s="14">
        <v>3</v>
      </c>
      <c r="D15376" s="38">
        <v>2832.54166666833</v>
      </c>
      <c r="G15376">
        <v>7.5908710400000006</v>
      </c>
    </row>
    <row r="15377" spans="1:7" x14ac:dyDescent="0.15">
      <c r="A15377" s="37">
        <v>2014</v>
      </c>
      <c r="B15377" s="14">
        <v>10</v>
      </c>
      <c r="C15377" s="14">
        <v>3</v>
      </c>
      <c r="D15377" s="38">
        <v>2832.5833333350001</v>
      </c>
      <c r="G15377">
        <v>5.8762430000000005</v>
      </c>
    </row>
    <row r="15378" spans="1:7" x14ac:dyDescent="0.15">
      <c r="A15378" s="37">
        <v>2014</v>
      </c>
      <c r="B15378" s="14">
        <v>10</v>
      </c>
      <c r="C15378" s="14">
        <v>3</v>
      </c>
      <c r="D15378" s="38">
        <v>2832.6250000016698</v>
      </c>
      <c r="G15378">
        <v>4.5935411200000003</v>
      </c>
    </row>
    <row r="15379" spans="1:7" x14ac:dyDescent="0.15">
      <c r="A15379" s="37">
        <v>2014</v>
      </c>
      <c r="B15379" s="14">
        <v>10</v>
      </c>
      <c r="C15379" s="14">
        <v>3</v>
      </c>
      <c r="D15379" s="38">
        <v>2832.66666666833</v>
      </c>
      <c r="G15379">
        <v>5.2749099200000007</v>
      </c>
    </row>
    <row r="15380" spans="1:7" x14ac:dyDescent="0.15">
      <c r="A15380" s="37">
        <v>2014</v>
      </c>
      <c r="B15380" s="14">
        <v>10</v>
      </c>
      <c r="C15380" s="14">
        <v>3</v>
      </c>
      <c r="D15380" s="38">
        <v>2832.7083333350001</v>
      </c>
      <c r="G15380">
        <v>5.4572548799999998</v>
      </c>
    </row>
    <row r="15381" spans="1:7" x14ac:dyDescent="0.15">
      <c r="A15381" s="37">
        <v>2014</v>
      </c>
      <c r="B15381" s="14">
        <v>10</v>
      </c>
      <c r="C15381" s="14">
        <v>3</v>
      </c>
      <c r="D15381" s="38">
        <v>2832.7500000016698</v>
      </c>
      <c r="G15381">
        <v>4.5314662399999994</v>
      </c>
    </row>
    <row r="15382" spans="1:7" x14ac:dyDescent="0.15">
      <c r="A15382" s="37">
        <v>2014</v>
      </c>
      <c r="B15382" s="14">
        <v>10</v>
      </c>
      <c r="C15382" s="14">
        <v>3</v>
      </c>
      <c r="D15382" s="38">
        <v>2832.79166666833</v>
      </c>
      <c r="G15382">
        <v>4.2429669999999993</v>
      </c>
    </row>
    <row r="15383" spans="1:7" x14ac:dyDescent="0.15">
      <c r="A15383" s="37">
        <v>2014</v>
      </c>
      <c r="B15383" s="14">
        <v>10</v>
      </c>
      <c r="C15383" s="14">
        <v>3</v>
      </c>
      <c r="D15383" s="38">
        <v>2832.8333333350001</v>
      </c>
      <c r="G15383">
        <v>4.3528623999999994</v>
      </c>
    </row>
    <row r="15384" spans="1:7" x14ac:dyDescent="0.15">
      <c r="A15384" s="37">
        <v>2014</v>
      </c>
      <c r="B15384" s="14">
        <v>10</v>
      </c>
      <c r="C15384" s="14">
        <v>3</v>
      </c>
      <c r="D15384" s="38">
        <v>2832.8750000016698</v>
      </c>
      <c r="G15384">
        <v>2.7116191999999999</v>
      </c>
    </row>
    <row r="15385" spans="1:7" x14ac:dyDescent="0.15">
      <c r="A15385" s="37">
        <v>2014</v>
      </c>
      <c r="B15385" s="14">
        <v>10</v>
      </c>
      <c r="C15385" s="14">
        <v>3</v>
      </c>
      <c r="D15385" s="38">
        <v>2832.91666666833</v>
      </c>
      <c r="G15385">
        <v>2.80625568</v>
      </c>
    </row>
    <row r="15386" spans="1:7" x14ac:dyDescent="0.15">
      <c r="A15386" s="37">
        <v>2014</v>
      </c>
      <c r="B15386" s="14">
        <v>10</v>
      </c>
      <c r="C15386" s="14">
        <v>3</v>
      </c>
      <c r="D15386" s="38">
        <v>2832.9583333350001</v>
      </c>
      <c r="G15386">
        <v>2.1214228799999999</v>
      </c>
    </row>
    <row r="15387" spans="1:7" x14ac:dyDescent="0.15">
      <c r="A15387" s="37">
        <v>2014</v>
      </c>
      <c r="B15387" s="14">
        <v>10</v>
      </c>
      <c r="C15387" s="14">
        <v>4</v>
      </c>
      <c r="D15387" s="38">
        <v>2833.0000000016698</v>
      </c>
      <c r="G15387">
        <v>1.87152992</v>
      </c>
    </row>
    <row r="15388" spans="1:7" x14ac:dyDescent="0.15">
      <c r="A15388" s="37">
        <v>2014</v>
      </c>
      <c r="B15388" s="14">
        <v>10</v>
      </c>
      <c r="C15388" s="14">
        <v>4</v>
      </c>
      <c r="D15388" s="38">
        <v>2833.04166666833</v>
      </c>
      <c r="G15388">
        <v>1.42164292</v>
      </c>
    </row>
    <row r="15389" spans="1:7" x14ac:dyDescent="0.15">
      <c r="A15389" s="37">
        <v>2014</v>
      </c>
      <c r="B15389" s="14">
        <v>10</v>
      </c>
      <c r="C15389" s="14">
        <v>4</v>
      </c>
      <c r="D15389" s="38">
        <v>2833.0833333350001</v>
      </c>
    </row>
    <row r="15390" spans="1:7" x14ac:dyDescent="0.15">
      <c r="A15390" s="37">
        <v>2014</v>
      </c>
      <c r="B15390" s="14">
        <v>10</v>
      </c>
      <c r="C15390" s="14">
        <v>4</v>
      </c>
      <c r="D15390" s="38">
        <v>2833.1250000016698</v>
      </c>
      <c r="G15390">
        <v>1.3225205599999996</v>
      </c>
    </row>
    <row r="15391" spans="1:7" x14ac:dyDescent="0.15">
      <c r="A15391" s="37">
        <v>2014</v>
      </c>
      <c r="B15391" s="14">
        <v>10</v>
      </c>
      <c r="C15391" s="14">
        <v>4</v>
      </c>
      <c r="D15391" s="38">
        <v>2833.16666666833</v>
      </c>
      <c r="G15391">
        <v>1.2500536800000002</v>
      </c>
    </row>
    <row r="15392" spans="1:7" x14ac:dyDescent="0.15">
      <c r="A15392" s="37">
        <v>2014</v>
      </c>
      <c r="B15392" s="14">
        <v>10</v>
      </c>
      <c r="C15392" s="14">
        <v>4</v>
      </c>
      <c r="D15392" s="38">
        <v>2833.2083333350001</v>
      </c>
      <c r="G15392">
        <v>1.5520451999999998</v>
      </c>
    </row>
    <row r="15393" spans="1:7" x14ac:dyDescent="0.15">
      <c r="A15393" s="37">
        <v>2014</v>
      </c>
      <c r="B15393" s="14">
        <v>10</v>
      </c>
      <c r="C15393" s="14">
        <v>4</v>
      </c>
      <c r="D15393" s="38">
        <v>2833.2500000016698</v>
      </c>
      <c r="G15393">
        <v>1.2844511999999999</v>
      </c>
    </row>
    <row r="15394" spans="1:7" x14ac:dyDescent="0.15">
      <c r="A15394" s="37">
        <v>2014</v>
      </c>
      <c r="B15394" s="14">
        <v>10</v>
      </c>
      <c r="C15394" s="14">
        <v>4</v>
      </c>
      <c r="D15394" s="38">
        <v>2833.29166666833</v>
      </c>
      <c r="G15394">
        <v>1.2678413199999998</v>
      </c>
    </row>
    <row r="15395" spans="1:7" x14ac:dyDescent="0.15">
      <c r="A15395" s="37">
        <v>2014</v>
      </c>
      <c r="B15395" s="14">
        <v>10</v>
      </c>
      <c r="C15395" s="14">
        <v>4</v>
      </c>
      <c r="D15395" s="38">
        <v>2833.3333333350001</v>
      </c>
      <c r="G15395">
        <v>1.5698848000000001</v>
      </c>
    </row>
    <row r="15396" spans="1:7" x14ac:dyDescent="0.15">
      <c r="A15396" s="37">
        <v>2014</v>
      </c>
      <c r="B15396" s="14">
        <v>10</v>
      </c>
      <c r="C15396" s="14">
        <v>4</v>
      </c>
      <c r="D15396" s="38">
        <v>2833.3750000016698</v>
      </c>
      <c r="G15396">
        <v>2.6249672399999993</v>
      </c>
    </row>
    <row r="15397" spans="1:7" x14ac:dyDescent="0.15">
      <c r="A15397" s="37">
        <v>2014</v>
      </c>
      <c r="B15397" s="14">
        <v>10</v>
      </c>
      <c r="C15397" s="14">
        <v>4</v>
      </c>
      <c r="D15397" s="38">
        <v>2833.41666666833</v>
      </c>
      <c r="G15397">
        <v>4.5093486</v>
      </c>
    </row>
    <row r="15398" spans="1:7" x14ac:dyDescent="0.15">
      <c r="A15398" s="37">
        <v>2014</v>
      </c>
      <c r="B15398" s="14">
        <v>10</v>
      </c>
      <c r="C15398" s="14">
        <v>4</v>
      </c>
      <c r="D15398" s="38">
        <v>2833.4583333350001</v>
      </c>
      <c r="G15398">
        <v>6.9929326800000009</v>
      </c>
    </row>
    <row r="15399" spans="1:7" x14ac:dyDescent="0.15">
      <c r="A15399" s="37">
        <v>2014</v>
      </c>
      <c r="B15399" s="14">
        <v>10</v>
      </c>
      <c r="C15399" s="14">
        <v>4</v>
      </c>
      <c r="D15399" s="38">
        <v>2833.5000000016698</v>
      </c>
      <c r="G15399">
        <v>7.5770150399999991</v>
      </c>
    </row>
    <row r="15400" spans="1:7" x14ac:dyDescent="0.15">
      <c r="A15400" s="37">
        <v>2014</v>
      </c>
      <c r="B15400" s="14">
        <v>10</v>
      </c>
      <c r="C15400" s="14">
        <v>4</v>
      </c>
      <c r="D15400" s="38">
        <v>2833.54166666833</v>
      </c>
      <c r="G15400">
        <v>7.2357417600000007</v>
      </c>
    </row>
    <row r="15401" spans="1:7" x14ac:dyDescent="0.15">
      <c r="A15401" s="37">
        <v>2014</v>
      </c>
      <c r="B15401" s="14">
        <v>10</v>
      </c>
      <c r="C15401" s="14">
        <v>4</v>
      </c>
      <c r="D15401" s="38">
        <v>2833.5833333350001</v>
      </c>
      <c r="G15401">
        <v>5.49102888</v>
      </c>
    </row>
    <row r="15402" spans="1:7" x14ac:dyDescent="0.15">
      <c r="A15402" s="37">
        <v>2014</v>
      </c>
      <c r="B15402" s="14">
        <v>10</v>
      </c>
      <c r="C15402" s="14">
        <v>4</v>
      </c>
      <c r="D15402" s="38">
        <v>2833.6250000016698</v>
      </c>
      <c r="G15402">
        <v>4.1841655999999992</v>
      </c>
    </row>
    <row r="15403" spans="1:7" x14ac:dyDescent="0.15">
      <c r="A15403" s="37">
        <v>2014</v>
      </c>
      <c r="B15403" s="14">
        <v>10</v>
      </c>
      <c r="C15403" s="14">
        <v>4</v>
      </c>
      <c r="D15403" s="38">
        <v>2833.66666666833</v>
      </c>
      <c r="G15403">
        <v>5.0250515999999994</v>
      </c>
    </row>
    <row r="15404" spans="1:7" x14ac:dyDescent="0.15">
      <c r="A15404" s="37">
        <v>2014</v>
      </c>
      <c r="B15404" s="14">
        <v>10</v>
      </c>
      <c r="C15404" s="14">
        <v>4</v>
      </c>
      <c r="D15404" s="38">
        <v>2833.7083333350001</v>
      </c>
      <c r="G15404">
        <v>6.8696316000000008</v>
      </c>
    </row>
    <row r="15405" spans="1:7" x14ac:dyDescent="0.15">
      <c r="A15405" s="37">
        <v>2014</v>
      </c>
      <c r="B15405" s="14">
        <v>10</v>
      </c>
      <c r="C15405" s="14">
        <v>4</v>
      </c>
      <c r="D15405" s="38">
        <v>2833.7500000016698</v>
      </c>
      <c r="G15405">
        <v>8.6918687999999982</v>
      </c>
    </row>
    <row r="15406" spans="1:7" x14ac:dyDescent="0.15">
      <c r="A15406" s="37">
        <v>2014</v>
      </c>
      <c r="B15406" s="14">
        <v>10</v>
      </c>
      <c r="C15406" s="14">
        <v>4</v>
      </c>
      <c r="D15406" s="38">
        <v>2833.79166666833</v>
      </c>
      <c r="G15406">
        <v>6.2777205999999985</v>
      </c>
    </row>
    <row r="15407" spans="1:7" x14ac:dyDescent="0.15">
      <c r="A15407" s="37">
        <v>2014</v>
      </c>
      <c r="B15407" s="14">
        <v>10</v>
      </c>
      <c r="C15407" s="14">
        <v>4</v>
      </c>
      <c r="D15407" s="38">
        <v>2833.8333333350001</v>
      </c>
      <c r="G15407">
        <v>3.4497283199999997</v>
      </c>
    </row>
    <row r="15408" spans="1:7" x14ac:dyDescent="0.15">
      <c r="A15408" s="37">
        <v>2014</v>
      </c>
      <c r="B15408" s="14">
        <v>10</v>
      </c>
      <c r="C15408" s="14">
        <v>4</v>
      </c>
      <c r="D15408" s="38">
        <v>2833.8750000016698</v>
      </c>
      <c r="G15408">
        <v>3.5609920000000002</v>
      </c>
    </row>
    <row r="15409" spans="1:7" x14ac:dyDescent="0.15">
      <c r="A15409" s="37">
        <v>2014</v>
      </c>
      <c r="B15409" s="14">
        <v>10</v>
      </c>
      <c r="C15409" s="14">
        <v>4</v>
      </c>
      <c r="D15409" s="38">
        <v>2833.91666666833</v>
      </c>
      <c r="G15409">
        <v>2.8116941600000005</v>
      </c>
    </row>
    <row r="15410" spans="1:7" x14ac:dyDescent="0.15">
      <c r="A15410" s="37">
        <v>2014</v>
      </c>
      <c r="B15410" s="14">
        <v>10</v>
      </c>
      <c r="C15410" s="14">
        <v>4</v>
      </c>
      <c r="D15410" s="38">
        <v>2833.9583333350001</v>
      </c>
      <c r="G15410">
        <v>2.04951024</v>
      </c>
    </row>
    <row r="15411" spans="1:7" x14ac:dyDescent="0.15">
      <c r="A15411" s="37">
        <v>2014</v>
      </c>
      <c r="B15411" s="14">
        <v>10</v>
      </c>
      <c r="C15411" s="14">
        <v>5</v>
      </c>
      <c r="D15411" s="38">
        <v>2834.0000000016698</v>
      </c>
      <c r="G15411">
        <v>2.8778046000000002</v>
      </c>
    </row>
    <row r="15412" spans="1:7" x14ac:dyDescent="0.15">
      <c r="A15412" s="37">
        <v>2014</v>
      </c>
      <c r="B15412" s="14">
        <v>10</v>
      </c>
      <c r="C15412" s="14">
        <v>5</v>
      </c>
      <c r="D15412" s="38">
        <v>2834.04166666833</v>
      </c>
      <c r="G15412">
        <v>2.3776896000000001</v>
      </c>
    </row>
    <row r="15413" spans="1:7" x14ac:dyDescent="0.15">
      <c r="A15413" s="37">
        <v>2014</v>
      </c>
      <c r="B15413" s="14">
        <v>10</v>
      </c>
      <c r="C15413" s="14">
        <v>5</v>
      </c>
      <c r="D15413" s="38">
        <v>2834.0833333350001</v>
      </c>
      <c r="G15413">
        <v>1.6454692799999999</v>
      </c>
    </row>
    <row r="15414" spans="1:7" x14ac:dyDescent="0.15">
      <c r="A15414" s="37">
        <v>2014</v>
      </c>
      <c r="B15414" s="14">
        <v>10</v>
      </c>
      <c r="C15414" s="14">
        <v>5</v>
      </c>
      <c r="D15414" s="38">
        <v>2834.1250000016698</v>
      </c>
      <c r="G15414">
        <v>2.0854146000000005</v>
      </c>
    </row>
    <row r="15415" spans="1:7" x14ac:dyDescent="0.15">
      <c r="A15415" s="37">
        <v>2014</v>
      </c>
      <c r="B15415" s="14">
        <v>10</v>
      </c>
      <c r="C15415" s="14">
        <v>5</v>
      </c>
      <c r="D15415" s="38">
        <v>2834.16666666833</v>
      </c>
      <c r="G15415">
        <v>1.4926722399999999</v>
      </c>
    </row>
    <row r="15416" spans="1:7" x14ac:dyDescent="0.15">
      <c r="A15416" s="37">
        <v>2014</v>
      </c>
      <c r="B15416" s="14">
        <v>10</v>
      </c>
      <c r="C15416" s="14">
        <v>5</v>
      </c>
      <c r="D15416" s="38">
        <v>2834.2083333350001</v>
      </c>
      <c r="G15416">
        <v>1.5867025199999998</v>
      </c>
    </row>
    <row r="15417" spans="1:7" x14ac:dyDescent="0.15">
      <c r="A15417" s="37">
        <v>2014</v>
      </c>
      <c r="B15417" s="14">
        <v>10</v>
      </c>
      <c r="C15417" s="14">
        <v>5</v>
      </c>
      <c r="D15417" s="38">
        <v>2834.2500000016698</v>
      </c>
      <c r="G15417">
        <v>1.9860497600000002</v>
      </c>
    </row>
    <row r="15418" spans="1:7" x14ac:dyDescent="0.15">
      <c r="A15418" s="37">
        <v>2014</v>
      </c>
      <c r="B15418" s="14">
        <v>10</v>
      </c>
      <c r="C15418" s="14">
        <v>5</v>
      </c>
      <c r="D15418" s="38">
        <v>2834.29166666833</v>
      </c>
      <c r="G15418">
        <v>1.7094839999999998</v>
      </c>
    </row>
    <row r="15419" spans="1:7" x14ac:dyDescent="0.15">
      <c r="A15419" s="37">
        <v>2014</v>
      </c>
      <c r="B15419" s="14">
        <v>10</v>
      </c>
      <c r="C15419" s="14">
        <v>5</v>
      </c>
      <c r="D15419" s="38">
        <v>2834.3333333350001</v>
      </c>
      <c r="G15419">
        <v>2.1277619999999997</v>
      </c>
    </row>
    <row r="15420" spans="1:7" x14ac:dyDescent="0.15">
      <c r="A15420" s="37">
        <v>2014</v>
      </c>
      <c r="B15420" s="14">
        <v>10</v>
      </c>
      <c r="C15420" s="14">
        <v>5</v>
      </c>
      <c r="D15420" s="38">
        <v>2834.3750000016698</v>
      </c>
      <c r="G15420">
        <v>3.73204432</v>
      </c>
    </row>
    <row r="15421" spans="1:7" x14ac:dyDescent="0.15">
      <c r="A15421" s="37">
        <v>2014</v>
      </c>
      <c r="B15421" s="14">
        <v>10</v>
      </c>
      <c r="C15421" s="14">
        <v>5</v>
      </c>
      <c r="D15421" s="38">
        <v>2834.41666666833</v>
      </c>
      <c r="G15421">
        <v>6.3224928</v>
      </c>
    </row>
    <row r="15422" spans="1:7" x14ac:dyDescent="0.15">
      <c r="A15422" s="37">
        <v>2014</v>
      </c>
      <c r="B15422" s="14">
        <v>10</v>
      </c>
      <c r="C15422" s="14">
        <v>5</v>
      </c>
      <c r="D15422" s="38">
        <v>2834.4583333350001</v>
      </c>
      <c r="G15422">
        <v>6.2317359999999997</v>
      </c>
    </row>
    <row r="15423" spans="1:7" x14ac:dyDescent="0.15">
      <c r="A15423" s="37">
        <v>2014</v>
      </c>
      <c r="B15423" s="14">
        <v>10</v>
      </c>
      <c r="C15423" s="14">
        <v>5</v>
      </c>
      <c r="D15423" s="38">
        <v>2834.5000000016698</v>
      </c>
      <c r="G15423">
        <v>5.467924</v>
      </c>
    </row>
    <row r="15424" spans="1:7" x14ac:dyDescent="0.15">
      <c r="A15424" s="37">
        <v>2014</v>
      </c>
      <c r="B15424" s="14">
        <v>10</v>
      </c>
      <c r="C15424" s="14">
        <v>5</v>
      </c>
      <c r="D15424" s="38">
        <v>2834.54166666833</v>
      </c>
      <c r="G15424">
        <v>7.4602782399999992</v>
      </c>
    </row>
    <row r="15425" spans="1:7" x14ac:dyDescent="0.15">
      <c r="A15425" s="37">
        <v>2014</v>
      </c>
      <c r="B15425" s="14">
        <v>10</v>
      </c>
      <c r="C15425" s="14">
        <v>5</v>
      </c>
      <c r="D15425" s="38">
        <v>2834.5833333350001</v>
      </c>
      <c r="G15425">
        <v>7.2751447600000008</v>
      </c>
    </row>
    <row r="15426" spans="1:7" x14ac:dyDescent="0.15">
      <c r="A15426" s="37">
        <v>2014</v>
      </c>
      <c r="B15426" s="14">
        <v>10</v>
      </c>
      <c r="C15426" s="14">
        <v>5</v>
      </c>
      <c r="D15426" s="38">
        <v>2834.6250000016698</v>
      </c>
      <c r="G15426">
        <v>7.3603071999999994</v>
      </c>
    </row>
    <row r="15427" spans="1:7" x14ac:dyDescent="0.15">
      <c r="A15427" s="37">
        <v>2014</v>
      </c>
      <c r="B15427" s="14">
        <v>10</v>
      </c>
      <c r="C15427" s="14">
        <v>5</v>
      </c>
      <c r="D15427" s="38">
        <v>2834.66666666833</v>
      </c>
      <c r="G15427">
        <v>4.8087421199999998</v>
      </c>
    </row>
    <row r="15428" spans="1:7" x14ac:dyDescent="0.15">
      <c r="A15428" s="37">
        <v>2014</v>
      </c>
      <c r="B15428" s="14">
        <v>10</v>
      </c>
      <c r="C15428" s="14">
        <v>5</v>
      </c>
      <c r="D15428" s="38">
        <v>2834.7083333350001</v>
      </c>
      <c r="G15428">
        <v>7.2555558399999995</v>
      </c>
    </row>
    <row r="15429" spans="1:7" x14ac:dyDescent="0.15">
      <c r="A15429" s="37">
        <v>2014</v>
      </c>
      <c r="B15429" s="14">
        <v>10</v>
      </c>
      <c r="C15429" s="14">
        <v>5</v>
      </c>
      <c r="D15429" s="38">
        <v>2834.7500000016698</v>
      </c>
      <c r="G15429">
        <v>5.67340848</v>
      </c>
    </row>
    <row r="15430" spans="1:7" x14ac:dyDescent="0.15">
      <c r="A15430" s="37">
        <v>2014</v>
      </c>
      <c r="B15430" s="14">
        <v>10</v>
      </c>
      <c r="C15430" s="14">
        <v>5</v>
      </c>
      <c r="D15430" s="38">
        <v>2834.79166666833</v>
      </c>
      <c r="G15430">
        <v>3.9004466799999995</v>
      </c>
    </row>
    <row r="15431" spans="1:7" x14ac:dyDescent="0.15">
      <c r="A15431" s="37">
        <v>2014</v>
      </c>
      <c r="B15431" s="14">
        <v>10</v>
      </c>
      <c r="C15431" s="14">
        <v>5</v>
      </c>
      <c r="D15431" s="38">
        <v>2834.8333333350001</v>
      </c>
      <c r="G15431">
        <v>2.9022084799999996</v>
      </c>
    </row>
    <row r="15432" spans="1:7" x14ac:dyDescent="0.15">
      <c r="A15432" s="37">
        <v>2014</v>
      </c>
      <c r="B15432" s="14">
        <v>10</v>
      </c>
      <c r="C15432" s="14">
        <v>5</v>
      </c>
      <c r="D15432" s="38">
        <v>2834.8750000016698</v>
      </c>
      <c r="G15432">
        <v>2.8984327199999997</v>
      </c>
    </row>
    <row r="15433" spans="1:7" x14ac:dyDescent="0.15">
      <c r="A15433" s="37">
        <v>2014</v>
      </c>
      <c r="B15433" s="14">
        <v>10</v>
      </c>
      <c r="C15433" s="14">
        <v>5</v>
      </c>
      <c r="D15433" s="38">
        <v>2834.91666666833</v>
      </c>
      <c r="G15433">
        <v>2.3214169199999999</v>
      </c>
    </row>
    <row r="15434" spans="1:7" x14ac:dyDescent="0.15">
      <c r="A15434" s="37">
        <v>2014</v>
      </c>
      <c r="B15434" s="14">
        <v>10</v>
      </c>
      <c r="C15434" s="14">
        <v>5</v>
      </c>
      <c r="D15434" s="38">
        <v>2834.9583333350001</v>
      </c>
      <c r="G15434">
        <v>1.96905884</v>
      </c>
    </row>
    <row r="15435" spans="1:7" x14ac:dyDescent="0.15">
      <c r="A15435" s="37">
        <v>2014</v>
      </c>
      <c r="B15435" s="14">
        <v>10</v>
      </c>
      <c r="C15435" s="14">
        <v>6</v>
      </c>
      <c r="D15435" s="38">
        <v>2835.0000000016698</v>
      </c>
      <c r="G15435">
        <v>1.4465664</v>
      </c>
    </row>
    <row r="15436" spans="1:7" x14ac:dyDescent="0.15">
      <c r="A15436" s="37">
        <v>2014</v>
      </c>
      <c r="B15436" s="14">
        <v>10</v>
      </c>
      <c r="C15436" s="14">
        <v>6</v>
      </c>
      <c r="D15436" s="38">
        <v>2835.04166666833</v>
      </c>
      <c r="G15436">
        <v>1.7573218400000001</v>
      </c>
    </row>
    <row r="15437" spans="1:7" x14ac:dyDescent="0.15">
      <c r="A15437" s="37">
        <v>2014</v>
      </c>
      <c r="B15437" s="14">
        <v>10</v>
      </c>
      <c r="C15437" s="14">
        <v>6</v>
      </c>
      <c r="D15437" s="38">
        <v>2835.0833333350001</v>
      </c>
      <c r="G15437">
        <v>1.3131331199999998</v>
      </c>
    </row>
    <row r="15438" spans="1:7" x14ac:dyDescent="0.15">
      <c r="A15438" s="37">
        <v>2014</v>
      </c>
      <c r="B15438" s="14">
        <v>10</v>
      </c>
      <c r="C15438" s="14">
        <v>6</v>
      </c>
      <c r="D15438" s="38">
        <v>2835.1250000016698</v>
      </c>
      <c r="G15438">
        <v>1.3351641599999999</v>
      </c>
    </row>
    <row r="15439" spans="1:7" x14ac:dyDescent="0.15">
      <c r="A15439" s="37">
        <v>2014</v>
      </c>
      <c r="B15439" s="14">
        <v>10</v>
      </c>
      <c r="C15439" s="14">
        <v>6</v>
      </c>
      <c r="D15439" s="38">
        <v>2835.16666666833</v>
      </c>
      <c r="G15439">
        <v>1.2778696000000003</v>
      </c>
    </row>
    <row r="15440" spans="1:7" x14ac:dyDescent="0.15">
      <c r="A15440" s="37">
        <v>2014</v>
      </c>
      <c r="B15440" s="14">
        <v>10</v>
      </c>
      <c r="C15440" s="14">
        <v>6</v>
      </c>
      <c r="D15440" s="38">
        <v>2835.2083333350001</v>
      </c>
      <c r="G15440">
        <v>1.2790820000000003</v>
      </c>
    </row>
    <row r="15441" spans="1:7" x14ac:dyDescent="0.15">
      <c r="A15441" s="37">
        <v>2014</v>
      </c>
      <c r="B15441" s="14">
        <v>10</v>
      </c>
      <c r="C15441" s="14">
        <v>6</v>
      </c>
      <c r="D15441" s="38">
        <v>2835.2500000016698</v>
      </c>
      <c r="G15441">
        <v>1.2790820000000003</v>
      </c>
    </row>
    <row r="15442" spans="1:7" x14ac:dyDescent="0.15">
      <c r="A15442" s="37">
        <v>2014</v>
      </c>
      <c r="B15442" s="14">
        <v>10</v>
      </c>
      <c r="C15442" s="14">
        <v>6</v>
      </c>
      <c r="D15442" s="38">
        <v>2835.29166666833</v>
      </c>
      <c r="G15442">
        <v>1.2985843199999998</v>
      </c>
    </row>
    <row r="15443" spans="1:7" x14ac:dyDescent="0.15">
      <c r="A15443" s="37">
        <v>2014</v>
      </c>
      <c r="B15443" s="14">
        <v>10</v>
      </c>
      <c r="C15443" s="14">
        <v>6</v>
      </c>
      <c r="D15443" s="38">
        <v>2835.3333333350001</v>
      </c>
      <c r="G15443">
        <v>1.3326354400000002</v>
      </c>
    </row>
    <row r="15444" spans="1:7" x14ac:dyDescent="0.15">
      <c r="A15444" s="37">
        <v>2014</v>
      </c>
      <c r="B15444" s="14">
        <v>10</v>
      </c>
      <c r="C15444" s="14">
        <v>6</v>
      </c>
      <c r="D15444" s="38">
        <v>2835.3750000016698</v>
      </c>
      <c r="G15444">
        <v>3.4911231200000001</v>
      </c>
    </row>
    <row r="15445" spans="1:7" x14ac:dyDescent="0.15">
      <c r="A15445" s="37">
        <v>2014</v>
      </c>
      <c r="B15445" s="14">
        <v>10</v>
      </c>
      <c r="C15445" s="14">
        <v>6</v>
      </c>
      <c r="D15445" s="38">
        <v>2835.41666666833</v>
      </c>
      <c r="G15445">
        <v>5.1835295999999991</v>
      </c>
    </row>
    <row r="15446" spans="1:7" x14ac:dyDescent="0.15">
      <c r="A15446" s="37">
        <v>2014</v>
      </c>
      <c r="B15446" s="14">
        <v>10</v>
      </c>
      <c r="C15446" s="14">
        <v>6</v>
      </c>
      <c r="D15446" s="38">
        <v>2835.4583333350001</v>
      </c>
      <c r="G15446">
        <v>4.6331346399999997</v>
      </c>
    </row>
    <row r="15447" spans="1:7" x14ac:dyDescent="0.15">
      <c r="A15447" s="37">
        <v>2014</v>
      </c>
      <c r="B15447" s="14">
        <v>10</v>
      </c>
      <c r="C15447" s="14">
        <v>6</v>
      </c>
      <c r="D15447" s="38">
        <v>2835.5000000016698</v>
      </c>
      <c r="G15447">
        <v>5.5880555199999993</v>
      </c>
    </row>
    <row r="15448" spans="1:7" x14ac:dyDescent="0.15">
      <c r="A15448" s="37">
        <v>2014</v>
      </c>
      <c r="B15448" s="14">
        <v>10</v>
      </c>
      <c r="C15448" s="14">
        <v>6</v>
      </c>
      <c r="D15448" s="38">
        <v>2835.54166666833</v>
      </c>
      <c r="G15448">
        <v>7.8722517600000002</v>
      </c>
    </row>
    <row r="15449" spans="1:7" x14ac:dyDescent="0.15">
      <c r="A15449" s="37">
        <v>2014</v>
      </c>
      <c r="B15449" s="14">
        <v>10</v>
      </c>
      <c r="C15449" s="14">
        <v>6</v>
      </c>
      <c r="D15449" s="38">
        <v>2835.5833333350001</v>
      </c>
      <c r="G15449">
        <v>6.09521976</v>
      </c>
    </row>
    <row r="15450" spans="1:7" x14ac:dyDescent="0.15">
      <c r="A15450" s="37">
        <v>2014</v>
      </c>
      <c r="B15450" s="14">
        <v>10</v>
      </c>
      <c r="C15450" s="14">
        <v>6</v>
      </c>
      <c r="D15450" s="38">
        <v>2835.6250000016698</v>
      </c>
      <c r="G15450">
        <v>5.7286246400000005</v>
      </c>
    </row>
    <row r="15451" spans="1:7" x14ac:dyDescent="0.15">
      <c r="A15451" s="37">
        <v>2014</v>
      </c>
      <c r="B15451" s="14">
        <v>10</v>
      </c>
      <c r="C15451" s="14">
        <v>6</v>
      </c>
      <c r="D15451" s="38">
        <v>2835.66666666833</v>
      </c>
      <c r="G15451">
        <v>5.3905728799999997</v>
      </c>
    </row>
    <row r="15452" spans="1:7" x14ac:dyDescent="0.15">
      <c r="A15452" s="37">
        <v>2014</v>
      </c>
      <c r="B15452" s="14">
        <v>10</v>
      </c>
      <c r="C15452" s="14">
        <v>6</v>
      </c>
      <c r="D15452" s="38">
        <v>2835.7083333350001</v>
      </c>
      <c r="G15452">
        <v>3.24995944</v>
      </c>
    </row>
    <row r="15453" spans="1:7" x14ac:dyDescent="0.15">
      <c r="A15453" s="37">
        <v>2014</v>
      </c>
      <c r="B15453" s="14">
        <v>10</v>
      </c>
      <c r="C15453" s="14">
        <v>6</v>
      </c>
      <c r="D15453" s="38">
        <v>2835.7500000016698</v>
      </c>
      <c r="G15453">
        <v>3.5852400000000002</v>
      </c>
    </row>
    <row r="15454" spans="1:7" x14ac:dyDescent="0.15">
      <c r="A15454" s="37">
        <v>2014</v>
      </c>
      <c r="B15454" s="14">
        <v>10</v>
      </c>
      <c r="C15454" s="14">
        <v>6</v>
      </c>
      <c r="D15454" s="38">
        <v>2835.79166666833</v>
      </c>
      <c r="G15454">
        <v>5.3806485199999994</v>
      </c>
    </row>
    <row r="15455" spans="1:7" x14ac:dyDescent="0.15">
      <c r="A15455" s="37">
        <v>2014</v>
      </c>
      <c r="B15455" s="14">
        <v>10</v>
      </c>
      <c r="C15455" s="14">
        <v>6</v>
      </c>
      <c r="D15455" s="38">
        <v>2835.8333333350001</v>
      </c>
      <c r="G15455">
        <v>3.3503807999999999</v>
      </c>
    </row>
    <row r="15456" spans="1:7" x14ac:dyDescent="0.15">
      <c r="A15456" s="37">
        <v>2014</v>
      </c>
      <c r="B15456" s="14">
        <v>10</v>
      </c>
      <c r="C15456" s="14">
        <v>6</v>
      </c>
      <c r="D15456" s="38">
        <v>2835.8750000016698</v>
      </c>
      <c r="G15456">
        <v>2.3056384000000003</v>
      </c>
    </row>
    <row r="15457" spans="1:7" x14ac:dyDescent="0.15">
      <c r="A15457" s="37">
        <v>2014</v>
      </c>
      <c r="B15457" s="14">
        <v>10</v>
      </c>
      <c r="C15457" s="14">
        <v>6</v>
      </c>
      <c r="D15457" s="38">
        <v>2835.91666666833</v>
      </c>
      <c r="G15457">
        <v>2.6063135999999996</v>
      </c>
    </row>
    <row r="15458" spans="1:7" x14ac:dyDescent="0.15">
      <c r="A15458" s="37">
        <v>2014</v>
      </c>
      <c r="B15458" s="14">
        <v>10</v>
      </c>
      <c r="C15458" s="14">
        <v>6</v>
      </c>
      <c r="D15458" s="38">
        <v>2835.9583333350001</v>
      </c>
      <c r="G15458">
        <v>1.7690821199999998</v>
      </c>
    </row>
    <row r="15459" spans="1:7" x14ac:dyDescent="0.15">
      <c r="A15459" s="37">
        <v>2014</v>
      </c>
      <c r="B15459" s="14">
        <v>10</v>
      </c>
      <c r="C15459" s="14">
        <v>7</v>
      </c>
      <c r="D15459" s="38">
        <v>2836.0000000016698</v>
      </c>
      <c r="G15459">
        <v>1.84903124</v>
      </c>
    </row>
    <row r="15460" spans="1:7" x14ac:dyDescent="0.15">
      <c r="A15460" s="37">
        <v>2014</v>
      </c>
      <c r="B15460" s="14">
        <v>10</v>
      </c>
      <c r="C15460" s="14">
        <v>7</v>
      </c>
      <c r="D15460" s="38">
        <v>2836.04166666833</v>
      </c>
      <c r="G15460">
        <v>1.42661376</v>
      </c>
    </row>
    <row r="15461" spans="1:7" x14ac:dyDescent="0.15">
      <c r="A15461" s="37">
        <v>2014</v>
      </c>
      <c r="B15461" s="14">
        <v>10</v>
      </c>
      <c r="C15461" s="14">
        <v>7</v>
      </c>
      <c r="D15461" s="38">
        <v>2836.0833333350001</v>
      </c>
      <c r="G15461">
        <v>1.6032777599999999</v>
      </c>
    </row>
    <row r="15462" spans="1:7" x14ac:dyDescent="0.15">
      <c r="A15462" s="37">
        <v>2014</v>
      </c>
      <c r="B15462" s="14">
        <v>10</v>
      </c>
      <c r="C15462" s="14">
        <v>7</v>
      </c>
      <c r="D15462" s="38">
        <v>2836.1250000016698</v>
      </c>
      <c r="G15462">
        <v>1.4913039600000002</v>
      </c>
    </row>
    <row r="15463" spans="1:7" x14ac:dyDescent="0.15">
      <c r="A15463" s="37">
        <v>2014</v>
      </c>
      <c r="B15463" s="14">
        <v>10</v>
      </c>
      <c r="C15463" s="14">
        <v>7</v>
      </c>
      <c r="D15463" s="38">
        <v>2836.16666666833</v>
      </c>
      <c r="G15463">
        <v>1.8186</v>
      </c>
    </row>
    <row r="15464" spans="1:7" x14ac:dyDescent="0.15">
      <c r="A15464" s="37">
        <v>2014</v>
      </c>
      <c r="B15464" s="14">
        <v>10</v>
      </c>
      <c r="C15464" s="14">
        <v>7</v>
      </c>
      <c r="D15464" s="38">
        <v>2836.2083333350001</v>
      </c>
      <c r="G15464">
        <v>1.4940924800000002</v>
      </c>
    </row>
    <row r="15465" spans="1:7" x14ac:dyDescent="0.15">
      <c r="A15465" s="37">
        <v>2014</v>
      </c>
      <c r="B15465" s="14">
        <v>10</v>
      </c>
      <c r="C15465" s="14">
        <v>7</v>
      </c>
      <c r="D15465" s="38">
        <v>2836.2500000016698</v>
      </c>
      <c r="G15465">
        <v>1.42256088</v>
      </c>
    </row>
    <row r="15466" spans="1:7" x14ac:dyDescent="0.15">
      <c r="A15466" s="37">
        <v>2014</v>
      </c>
      <c r="B15466" s="14">
        <v>10</v>
      </c>
      <c r="C15466" s="14">
        <v>7</v>
      </c>
      <c r="D15466" s="38">
        <v>2836.29166666833</v>
      </c>
      <c r="G15466">
        <v>1.4730660000000002</v>
      </c>
    </row>
    <row r="15467" spans="1:7" x14ac:dyDescent="0.15">
      <c r="A15467" s="37">
        <v>2014</v>
      </c>
      <c r="B15467" s="14">
        <v>10</v>
      </c>
      <c r="C15467" s="14">
        <v>7</v>
      </c>
      <c r="D15467" s="38">
        <v>2836.3333333350001</v>
      </c>
      <c r="G15467">
        <v>1.4884115200000001</v>
      </c>
    </row>
    <row r="15468" spans="1:7" x14ac:dyDescent="0.15">
      <c r="A15468" s="37">
        <v>2014</v>
      </c>
      <c r="B15468" s="14">
        <v>10</v>
      </c>
      <c r="C15468" s="14">
        <v>7</v>
      </c>
      <c r="D15468" s="38">
        <v>2836.3750000016698</v>
      </c>
      <c r="G15468">
        <v>4.2149952000000006</v>
      </c>
    </row>
    <row r="15469" spans="1:7" x14ac:dyDescent="0.15">
      <c r="A15469" s="37">
        <v>2014</v>
      </c>
      <c r="B15469" s="14">
        <v>10</v>
      </c>
      <c r="C15469" s="14">
        <v>7</v>
      </c>
      <c r="D15469" s="38">
        <v>2836.41666666833</v>
      </c>
      <c r="G15469">
        <v>6.8881640000000006</v>
      </c>
    </row>
    <row r="15470" spans="1:7" x14ac:dyDescent="0.15">
      <c r="A15470" s="37">
        <v>2014</v>
      </c>
      <c r="B15470" s="14">
        <v>10</v>
      </c>
      <c r="C15470" s="14">
        <v>7</v>
      </c>
      <c r="D15470" s="38">
        <v>2836.4583333350001</v>
      </c>
      <c r="G15470">
        <v>4.2710773600000005</v>
      </c>
    </row>
    <row r="15471" spans="1:7" x14ac:dyDescent="0.15">
      <c r="A15471" s="37">
        <v>2014</v>
      </c>
      <c r="B15471" s="14">
        <v>10</v>
      </c>
      <c r="C15471" s="14">
        <v>7</v>
      </c>
      <c r="D15471" s="38">
        <v>2836.5000000016698</v>
      </c>
      <c r="G15471">
        <v>6.6866284800000004</v>
      </c>
    </row>
    <row r="15472" spans="1:7" x14ac:dyDescent="0.15">
      <c r="A15472" s="37">
        <v>2014</v>
      </c>
      <c r="B15472" s="14">
        <v>10</v>
      </c>
      <c r="C15472" s="14">
        <v>7</v>
      </c>
      <c r="D15472" s="38">
        <v>2836.54166666833</v>
      </c>
      <c r="G15472">
        <v>7.3980648000000002</v>
      </c>
    </row>
    <row r="15473" spans="1:7" x14ac:dyDescent="0.15">
      <c r="A15473" s="37">
        <v>2014</v>
      </c>
      <c r="B15473" s="14">
        <v>10</v>
      </c>
      <c r="C15473" s="14">
        <v>7</v>
      </c>
      <c r="D15473" s="38">
        <v>2836.5833333350001</v>
      </c>
      <c r="G15473">
        <v>6.0650309999999994</v>
      </c>
    </row>
    <row r="15474" spans="1:7" x14ac:dyDescent="0.15">
      <c r="A15474" s="37">
        <v>2014</v>
      </c>
      <c r="B15474" s="14">
        <v>10</v>
      </c>
      <c r="C15474" s="14">
        <v>7</v>
      </c>
      <c r="D15474" s="38">
        <v>2836.6250000016698</v>
      </c>
      <c r="G15474">
        <v>4.3757594399999995</v>
      </c>
    </row>
    <row r="15475" spans="1:7" x14ac:dyDescent="0.15">
      <c r="A15475" s="37">
        <v>2014</v>
      </c>
      <c r="B15475" s="14">
        <v>10</v>
      </c>
      <c r="C15475" s="14">
        <v>7</v>
      </c>
      <c r="D15475" s="38">
        <v>2836.66666666833</v>
      </c>
      <c r="G15475">
        <v>4.2951694800000002</v>
      </c>
    </row>
    <row r="15476" spans="1:7" x14ac:dyDescent="0.15">
      <c r="A15476" s="37">
        <v>2014</v>
      </c>
      <c r="B15476" s="14">
        <v>10</v>
      </c>
      <c r="C15476" s="14">
        <v>7</v>
      </c>
      <c r="D15476" s="38">
        <v>2836.7083333350001</v>
      </c>
      <c r="G15476">
        <v>5.1128639999999992</v>
      </c>
    </row>
    <row r="15477" spans="1:7" x14ac:dyDescent="0.15">
      <c r="A15477" s="37">
        <v>2014</v>
      </c>
      <c r="B15477" s="14">
        <v>10</v>
      </c>
      <c r="C15477" s="14">
        <v>7</v>
      </c>
      <c r="D15477" s="38">
        <v>2836.7500000016698</v>
      </c>
      <c r="G15477">
        <v>5.4732585599999997</v>
      </c>
    </row>
    <row r="15478" spans="1:7" x14ac:dyDescent="0.15">
      <c r="A15478" s="37">
        <v>2014</v>
      </c>
      <c r="B15478" s="14">
        <v>10</v>
      </c>
      <c r="C15478" s="14">
        <v>7</v>
      </c>
      <c r="D15478" s="38">
        <v>2836.79166666833</v>
      </c>
      <c r="G15478">
        <v>5.2091631999999999</v>
      </c>
    </row>
    <row r="15479" spans="1:7" x14ac:dyDescent="0.15">
      <c r="A15479" s="37">
        <v>2014</v>
      </c>
      <c r="B15479" s="14">
        <v>10</v>
      </c>
      <c r="C15479" s="14">
        <v>7</v>
      </c>
      <c r="D15479" s="38">
        <v>2836.8333333350001</v>
      </c>
      <c r="G15479">
        <v>3.1275763199999997</v>
      </c>
    </row>
    <row r="15480" spans="1:7" x14ac:dyDescent="0.15">
      <c r="A15480" s="37">
        <v>2014</v>
      </c>
      <c r="B15480" s="14">
        <v>10</v>
      </c>
      <c r="C15480" s="14">
        <v>7</v>
      </c>
      <c r="D15480" s="38">
        <v>2836.8750000016698</v>
      </c>
      <c r="G15480">
        <v>2.6885489599999994</v>
      </c>
    </row>
    <row r="15481" spans="1:7" x14ac:dyDescent="0.15">
      <c r="A15481" s="37">
        <v>2014</v>
      </c>
      <c r="B15481" s="14">
        <v>10</v>
      </c>
      <c r="C15481" s="14">
        <v>7</v>
      </c>
      <c r="D15481" s="38">
        <v>2836.91666666833</v>
      </c>
      <c r="G15481">
        <v>2.19544856</v>
      </c>
    </row>
    <row r="15482" spans="1:7" x14ac:dyDescent="0.15">
      <c r="A15482" s="37">
        <v>2014</v>
      </c>
      <c r="B15482" s="14">
        <v>10</v>
      </c>
      <c r="C15482" s="14">
        <v>7</v>
      </c>
      <c r="D15482" s="38">
        <v>2836.9583333350001</v>
      </c>
      <c r="G15482">
        <v>1.8625235200000003</v>
      </c>
    </row>
    <row r="15483" spans="1:7" x14ac:dyDescent="0.15">
      <c r="A15483" s="37">
        <v>2014</v>
      </c>
      <c r="B15483" s="14">
        <v>10</v>
      </c>
      <c r="C15483" s="14">
        <v>8</v>
      </c>
      <c r="D15483" s="38">
        <v>2837.0000000016698</v>
      </c>
      <c r="G15483">
        <v>1.5820780800000001</v>
      </c>
    </row>
    <row r="15484" spans="1:7" x14ac:dyDescent="0.15">
      <c r="A15484" s="37">
        <v>2014</v>
      </c>
      <c r="B15484" s="14">
        <v>10</v>
      </c>
      <c r="C15484" s="14">
        <v>8</v>
      </c>
      <c r="D15484" s="38">
        <v>2837.04166666833</v>
      </c>
      <c r="G15484">
        <v>1.5355046000000001</v>
      </c>
    </row>
    <row r="15485" spans="1:7" x14ac:dyDescent="0.15">
      <c r="A15485" s="37">
        <v>2014</v>
      </c>
      <c r="B15485" s="14">
        <v>10</v>
      </c>
      <c r="C15485" s="14">
        <v>8</v>
      </c>
      <c r="D15485" s="38">
        <v>2837.0833333350001</v>
      </c>
      <c r="G15485">
        <v>1.4716630800000001</v>
      </c>
    </row>
    <row r="15486" spans="1:7" x14ac:dyDescent="0.15">
      <c r="A15486" s="37">
        <v>2014</v>
      </c>
      <c r="B15486" s="14">
        <v>10</v>
      </c>
      <c r="C15486" s="14">
        <v>8</v>
      </c>
      <c r="D15486" s="38">
        <v>2837.1250000016698</v>
      </c>
      <c r="G15486">
        <v>1.4016556399999998</v>
      </c>
    </row>
    <row r="15487" spans="1:7" x14ac:dyDescent="0.15">
      <c r="A15487" s="37">
        <v>2014</v>
      </c>
      <c r="B15487" s="14">
        <v>10</v>
      </c>
      <c r="C15487" s="14">
        <v>8</v>
      </c>
      <c r="D15487" s="38">
        <v>2837.16666666833</v>
      </c>
      <c r="G15487">
        <v>1.40432292</v>
      </c>
    </row>
    <row r="15488" spans="1:7" x14ac:dyDescent="0.15">
      <c r="A15488" s="37">
        <v>2014</v>
      </c>
      <c r="B15488" s="14">
        <v>10</v>
      </c>
      <c r="C15488" s="14">
        <v>8</v>
      </c>
      <c r="D15488" s="38">
        <v>2837.2083333350001</v>
      </c>
      <c r="G15488">
        <v>1.4029892800000001</v>
      </c>
    </row>
    <row r="15489" spans="1:7" x14ac:dyDescent="0.15">
      <c r="A15489" s="37">
        <v>2014</v>
      </c>
      <c r="B15489" s="14">
        <v>10</v>
      </c>
      <c r="C15489" s="14">
        <v>8</v>
      </c>
      <c r="D15489" s="38">
        <v>2837.2500000016698</v>
      </c>
      <c r="G15489">
        <v>1.5487544</v>
      </c>
    </row>
    <row r="15490" spans="1:7" x14ac:dyDescent="0.15">
      <c r="A15490" s="37">
        <v>2014</v>
      </c>
      <c r="B15490" s="14">
        <v>10</v>
      </c>
      <c r="C15490" s="14">
        <v>8</v>
      </c>
      <c r="D15490" s="38">
        <v>2837.29166666833</v>
      </c>
      <c r="G15490">
        <v>1.3989883600000002</v>
      </c>
    </row>
    <row r="15491" spans="1:7" x14ac:dyDescent="0.15">
      <c r="A15491" s="37">
        <v>2014</v>
      </c>
      <c r="B15491" s="14">
        <v>10</v>
      </c>
      <c r="C15491" s="14">
        <v>8</v>
      </c>
      <c r="D15491" s="38">
        <v>2837.3333333350001</v>
      </c>
      <c r="G15491">
        <v>3.4553399999999996</v>
      </c>
    </row>
    <row r="15492" spans="1:7" x14ac:dyDescent="0.15">
      <c r="A15492" s="37">
        <v>2014</v>
      </c>
      <c r="B15492" s="14">
        <v>10</v>
      </c>
      <c r="C15492" s="14">
        <v>8</v>
      </c>
      <c r="D15492" s="38">
        <v>2837.3750000016698</v>
      </c>
      <c r="G15492">
        <v>2.89448376</v>
      </c>
    </row>
    <row r="15493" spans="1:7" x14ac:dyDescent="0.15">
      <c r="A15493" s="37">
        <v>2014</v>
      </c>
      <c r="B15493" s="14">
        <v>10</v>
      </c>
      <c r="C15493" s="14">
        <v>8</v>
      </c>
      <c r="D15493" s="38">
        <v>2837.41666666833</v>
      </c>
      <c r="G15493">
        <v>3.7917290399999999</v>
      </c>
    </row>
    <row r="15494" spans="1:7" x14ac:dyDescent="0.15">
      <c r="A15494" s="37">
        <v>2014</v>
      </c>
      <c r="B15494" s="14">
        <v>10</v>
      </c>
      <c r="C15494" s="14">
        <v>8</v>
      </c>
      <c r="D15494" s="38">
        <v>2837.4583333350001</v>
      </c>
      <c r="G15494">
        <v>4.5397105600000005</v>
      </c>
    </row>
    <row r="15495" spans="1:7" x14ac:dyDescent="0.15">
      <c r="A15495" s="37">
        <v>2014</v>
      </c>
      <c r="B15495" s="14">
        <v>10</v>
      </c>
      <c r="C15495" s="14">
        <v>8</v>
      </c>
      <c r="D15495" s="38">
        <v>2837.5000000016698</v>
      </c>
      <c r="G15495">
        <v>4.729884160000001</v>
      </c>
    </row>
    <row r="15496" spans="1:7" x14ac:dyDescent="0.15">
      <c r="A15496" s="37">
        <v>2014</v>
      </c>
      <c r="B15496" s="14">
        <v>10</v>
      </c>
      <c r="C15496" s="14">
        <v>8</v>
      </c>
      <c r="D15496" s="38">
        <v>2837.54166666833</v>
      </c>
      <c r="G15496">
        <v>7.7401694399999998</v>
      </c>
    </row>
    <row r="15497" spans="1:7" x14ac:dyDescent="0.15">
      <c r="A15497" s="37">
        <v>2014</v>
      </c>
      <c r="B15497" s="14">
        <v>10</v>
      </c>
      <c r="C15497" s="14">
        <v>8</v>
      </c>
      <c r="D15497" s="38">
        <v>2837.5833333350001</v>
      </c>
      <c r="G15497">
        <v>4.6870344799999994</v>
      </c>
    </row>
    <row r="15498" spans="1:7" x14ac:dyDescent="0.15">
      <c r="A15498" s="37">
        <v>2014</v>
      </c>
      <c r="B15498" s="14">
        <v>10</v>
      </c>
      <c r="C15498" s="14">
        <v>8</v>
      </c>
      <c r="D15498" s="38">
        <v>2837.6250000016698</v>
      </c>
      <c r="G15498">
        <v>4.4607659999999996</v>
      </c>
    </row>
    <row r="15499" spans="1:7" x14ac:dyDescent="0.15">
      <c r="A15499" s="37">
        <v>2014</v>
      </c>
      <c r="B15499" s="14">
        <v>10</v>
      </c>
      <c r="C15499" s="14">
        <v>8</v>
      </c>
      <c r="D15499" s="38">
        <v>2837.66666666833</v>
      </c>
      <c r="G15499">
        <v>4.5049320000000002</v>
      </c>
    </row>
    <row r="15500" spans="1:7" x14ac:dyDescent="0.15">
      <c r="A15500" s="37">
        <v>2014</v>
      </c>
      <c r="B15500" s="14">
        <v>10</v>
      </c>
      <c r="C15500" s="14">
        <v>8</v>
      </c>
      <c r="D15500" s="38">
        <v>2837.7083333350001</v>
      </c>
      <c r="G15500">
        <v>5.3581671599999989</v>
      </c>
    </row>
    <row r="15501" spans="1:7" x14ac:dyDescent="0.15">
      <c r="A15501" s="37">
        <v>2014</v>
      </c>
      <c r="B15501" s="14">
        <v>10</v>
      </c>
      <c r="C15501" s="14">
        <v>8</v>
      </c>
      <c r="D15501" s="38">
        <v>2837.7500000016698</v>
      </c>
      <c r="G15501">
        <v>3.8234246399999998</v>
      </c>
    </row>
    <row r="15502" spans="1:7" x14ac:dyDescent="0.15">
      <c r="A15502" s="37">
        <v>2014</v>
      </c>
      <c r="B15502" s="14">
        <v>10</v>
      </c>
      <c r="C15502" s="14">
        <v>8</v>
      </c>
      <c r="D15502" s="38">
        <v>2837.79166666833</v>
      </c>
      <c r="G15502">
        <v>6.23374512</v>
      </c>
    </row>
    <row r="15503" spans="1:7" x14ac:dyDescent="0.15">
      <c r="A15503" s="37">
        <v>2014</v>
      </c>
      <c r="B15503" s="14">
        <v>10</v>
      </c>
      <c r="C15503" s="14">
        <v>8</v>
      </c>
      <c r="D15503" s="38">
        <v>2837.8333333350001</v>
      </c>
      <c r="G15503">
        <v>2.7739711999999996</v>
      </c>
    </row>
    <row r="15504" spans="1:7" x14ac:dyDescent="0.15">
      <c r="A15504" s="37">
        <v>2014</v>
      </c>
      <c r="B15504" s="14">
        <v>10</v>
      </c>
      <c r="C15504" s="14">
        <v>8</v>
      </c>
      <c r="D15504" s="38">
        <v>2837.8750000016698</v>
      </c>
      <c r="G15504">
        <v>1.9963031999999998</v>
      </c>
    </row>
    <row r="15505" spans="1:7" x14ac:dyDescent="0.15">
      <c r="A15505" s="37">
        <v>2014</v>
      </c>
      <c r="B15505" s="14">
        <v>10</v>
      </c>
      <c r="C15505" s="14">
        <v>8</v>
      </c>
      <c r="D15505" s="38">
        <v>2837.91666666833</v>
      </c>
      <c r="G15505">
        <v>2.6733419999999999</v>
      </c>
    </row>
    <row r="15506" spans="1:7" x14ac:dyDescent="0.15">
      <c r="A15506" s="37">
        <v>2014</v>
      </c>
      <c r="B15506" s="14">
        <v>10</v>
      </c>
      <c r="C15506" s="14">
        <v>8</v>
      </c>
      <c r="D15506" s="38">
        <v>2837.9583333350001</v>
      </c>
      <c r="G15506">
        <v>2.071472</v>
      </c>
    </row>
    <row r="15507" spans="1:7" x14ac:dyDescent="0.15">
      <c r="A15507" s="37">
        <v>2014</v>
      </c>
      <c r="B15507" s="14">
        <v>10</v>
      </c>
      <c r="C15507" s="14">
        <v>9</v>
      </c>
      <c r="D15507" s="38">
        <v>2838.0000000016698</v>
      </c>
      <c r="G15507">
        <v>2.3056384000000003</v>
      </c>
    </row>
    <row r="15508" spans="1:7" x14ac:dyDescent="0.15">
      <c r="A15508" s="37">
        <v>2014</v>
      </c>
      <c r="B15508" s="14">
        <v>10</v>
      </c>
      <c r="C15508" s="14">
        <v>9</v>
      </c>
      <c r="D15508" s="38">
        <v>2838.04166666833</v>
      </c>
      <c r="G15508">
        <v>1.6077636399999999</v>
      </c>
    </row>
    <row r="15509" spans="1:7" x14ac:dyDescent="0.15">
      <c r="A15509" s="37">
        <v>2014</v>
      </c>
      <c r="B15509" s="14">
        <v>10</v>
      </c>
      <c r="C15509" s="14">
        <v>9</v>
      </c>
      <c r="D15509" s="38">
        <v>2838.0833333350001</v>
      </c>
      <c r="G15509">
        <v>1.3652489999999999</v>
      </c>
    </row>
    <row r="15510" spans="1:7" x14ac:dyDescent="0.15">
      <c r="A15510" s="37">
        <v>2014</v>
      </c>
      <c r="B15510" s="14">
        <v>10</v>
      </c>
      <c r="C15510" s="14">
        <v>9</v>
      </c>
      <c r="D15510" s="38">
        <v>2838.1250000016698</v>
      </c>
      <c r="G15510">
        <v>1.2948951599999998</v>
      </c>
    </row>
    <row r="15511" spans="1:7" x14ac:dyDescent="0.15">
      <c r="A15511" s="37">
        <v>2014</v>
      </c>
      <c r="B15511" s="14">
        <v>10</v>
      </c>
      <c r="C15511" s="14">
        <v>9</v>
      </c>
      <c r="D15511" s="38">
        <v>2838.16666666833</v>
      </c>
      <c r="G15511">
        <v>1.42661376</v>
      </c>
    </row>
    <row r="15512" spans="1:7" x14ac:dyDescent="0.15">
      <c r="A15512" s="37">
        <v>2014</v>
      </c>
      <c r="B15512" s="14">
        <v>10</v>
      </c>
      <c r="C15512" s="14">
        <v>9</v>
      </c>
      <c r="D15512" s="38">
        <v>2838.2083333350001</v>
      </c>
      <c r="G15512">
        <v>1.2631995600000001</v>
      </c>
    </row>
    <row r="15513" spans="1:7" x14ac:dyDescent="0.15">
      <c r="A15513" s="37">
        <v>2014</v>
      </c>
      <c r="B15513" s="14">
        <v>10</v>
      </c>
      <c r="C15513" s="14">
        <v>9</v>
      </c>
      <c r="D15513" s="38">
        <v>2838.2500000016698</v>
      </c>
      <c r="G15513">
        <v>1.3966155199999999</v>
      </c>
    </row>
    <row r="15514" spans="1:7" x14ac:dyDescent="0.15">
      <c r="A15514" s="37">
        <v>2014</v>
      </c>
      <c r="B15514" s="14">
        <v>10</v>
      </c>
      <c r="C15514" s="14">
        <v>9</v>
      </c>
      <c r="D15514" s="38">
        <v>2838.29166666833</v>
      </c>
      <c r="G15514">
        <v>1.2839316000000003</v>
      </c>
    </row>
    <row r="15515" spans="1:7" x14ac:dyDescent="0.15">
      <c r="A15515" s="37">
        <v>2014</v>
      </c>
      <c r="B15515" s="14">
        <v>10</v>
      </c>
      <c r="C15515" s="14">
        <v>9</v>
      </c>
      <c r="D15515" s="38">
        <v>2838.3333333350001</v>
      </c>
      <c r="G15515">
        <v>1.7391878000000003</v>
      </c>
    </row>
    <row r="15516" spans="1:7" x14ac:dyDescent="0.15">
      <c r="A15516" s="37">
        <v>2014</v>
      </c>
      <c r="B15516" s="14">
        <v>10</v>
      </c>
      <c r="C15516" s="14">
        <v>9</v>
      </c>
      <c r="D15516" s="38">
        <v>2838.3750000016698</v>
      </c>
      <c r="G15516">
        <v>2.0232531200000001</v>
      </c>
    </row>
    <row r="15517" spans="1:7" x14ac:dyDescent="0.15">
      <c r="A15517" s="37">
        <v>2014</v>
      </c>
      <c r="B15517" s="14">
        <v>10</v>
      </c>
      <c r="C15517" s="14">
        <v>9</v>
      </c>
      <c r="D15517" s="38">
        <v>2838.41666666833</v>
      </c>
      <c r="G15517">
        <v>5.0579942400000002</v>
      </c>
    </row>
    <row r="15518" spans="1:7" x14ac:dyDescent="0.15">
      <c r="A15518" s="37">
        <v>2014</v>
      </c>
      <c r="B15518" s="14">
        <v>10</v>
      </c>
      <c r="C15518" s="14">
        <v>9</v>
      </c>
      <c r="D15518" s="38">
        <v>2838.4583333350001</v>
      </c>
      <c r="G15518">
        <v>5.6862945600000003</v>
      </c>
    </row>
    <row r="15519" spans="1:7" x14ac:dyDescent="0.15">
      <c r="A15519" s="37">
        <v>2014</v>
      </c>
      <c r="B15519" s="14">
        <v>10</v>
      </c>
      <c r="C15519" s="14">
        <v>9</v>
      </c>
      <c r="D15519" s="38">
        <v>2838.5000000016698</v>
      </c>
      <c r="G15519">
        <v>5.5014208799999995</v>
      </c>
    </row>
    <row r="15520" spans="1:7" x14ac:dyDescent="0.15">
      <c r="A15520" s="37">
        <v>2014</v>
      </c>
      <c r="B15520" s="14">
        <v>10</v>
      </c>
      <c r="C15520" s="14">
        <v>9</v>
      </c>
      <c r="D15520" s="38">
        <v>2838.54166666833</v>
      </c>
      <c r="G15520">
        <v>6.9453199999999997</v>
      </c>
    </row>
    <row r="15521" spans="1:7" x14ac:dyDescent="0.15">
      <c r="A15521" s="37">
        <v>2014</v>
      </c>
      <c r="B15521" s="14">
        <v>10</v>
      </c>
      <c r="C15521" s="14">
        <v>9</v>
      </c>
      <c r="D15521" s="38">
        <v>2838.5833333350001</v>
      </c>
      <c r="G15521">
        <v>6.46472464</v>
      </c>
    </row>
    <row r="15522" spans="1:7" x14ac:dyDescent="0.15">
      <c r="A15522" s="37">
        <v>2014</v>
      </c>
      <c r="B15522" s="14">
        <v>10</v>
      </c>
      <c r="C15522" s="14">
        <v>9</v>
      </c>
      <c r="D15522" s="38">
        <v>2838.6250000016698</v>
      </c>
      <c r="G15522">
        <v>4.8766538400000004</v>
      </c>
    </row>
    <row r="15523" spans="1:7" x14ac:dyDescent="0.15">
      <c r="A15523" s="37">
        <v>2014</v>
      </c>
      <c r="B15523" s="14">
        <v>10</v>
      </c>
      <c r="C15523" s="14">
        <v>9</v>
      </c>
      <c r="D15523" s="38">
        <v>2838.66666666833</v>
      </c>
      <c r="G15523">
        <v>4.5469156799999997</v>
      </c>
    </row>
    <row r="15524" spans="1:7" x14ac:dyDescent="0.15">
      <c r="A15524" s="37">
        <v>2014</v>
      </c>
      <c r="B15524" s="14">
        <v>10</v>
      </c>
      <c r="C15524" s="14">
        <v>9</v>
      </c>
      <c r="D15524" s="38">
        <v>2838.7083333350001</v>
      </c>
      <c r="G15524">
        <v>6.2071415999999999</v>
      </c>
    </row>
    <row r="15525" spans="1:7" x14ac:dyDescent="0.15">
      <c r="A15525" s="37">
        <v>2014</v>
      </c>
      <c r="B15525" s="14">
        <v>10</v>
      </c>
      <c r="C15525" s="14">
        <v>9</v>
      </c>
      <c r="D15525" s="38">
        <v>2838.7500000016698</v>
      </c>
      <c r="G15525">
        <v>7.1725584000000016</v>
      </c>
    </row>
    <row r="15526" spans="1:7" x14ac:dyDescent="0.15">
      <c r="A15526" s="37">
        <v>2014</v>
      </c>
      <c r="B15526" s="14">
        <v>10</v>
      </c>
      <c r="C15526" s="14">
        <v>9</v>
      </c>
      <c r="D15526" s="38">
        <v>2838.79166666833</v>
      </c>
      <c r="G15526">
        <v>7.05190728</v>
      </c>
    </row>
    <row r="15527" spans="1:7" x14ac:dyDescent="0.15">
      <c r="A15527" s="37">
        <v>2014</v>
      </c>
      <c r="B15527" s="14">
        <v>10</v>
      </c>
      <c r="C15527" s="14">
        <v>9</v>
      </c>
      <c r="D15527" s="38">
        <v>2838.8333333350001</v>
      </c>
      <c r="G15527">
        <v>4.4204970000000001</v>
      </c>
    </row>
    <row r="15528" spans="1:7" x14ac:dyDescent="0.15">
      <c r="A15528" s="37">
        <v>2014</v>
      </c>
      <c r="B15528" s="14">
        <v>10</v>
      </c>
      <c r="C15528" s="14">
        <v>9</v>
      </c>
      <c r="D15528" s="38">
        <v>2838.8750000016698</v>
      </c>
      <c r="G15528">
        <v>2.1035486400000001</v>
      </c>
    </row>
    <row r="15529" spans="1:7" x14ac:dyDescent="0.15">
      <c r="A15529" s="37">
        <v>2014</v>
      </c>
      <c r="B15529" s="14">
        <v>10</v>
      </c>
      <c r="C15529" s="14">
        <v>9</v>
      </c>
      <c r="D15529" s="38">
        <v>2838.91666666833</v>
      </c>
      <c r="G15529">
        <v>2.8033112799999995</v>
      </c>
    </row>
    <row r="15530" spans="1:7" x14ac:dyDescent="0.15">
      <c r="A15530" s="37">
        <v>2014</v>
      </c>
      <c r="B15530" s="14">
        <v>10</v>
      </c>
      <c r="C15530" s="14">
        <v>9</v>
      </c>
      <c r="D15530" s="38">
        <v>2838.9583333350001</v>
      </c>
      <c r="G15530">
        <v>2.7800851599999996</v>
      </c>
    </row>
    <row r="15531" spans="1:7" x14ac:dyDescent="0.15">
      <c r="A15531" s="37">
        <v>2014</v>
      </c>
      <c r="B15531" s="14">
        <v>10</v>
      </c>
      <c r="C15531" s="14">
        <v>10</v>
      </c>
      <c r="D15531" s="38">
        <v>2839.0000000016698</v>
      </c>
      <c r="G15531">
        <v>1.6738394399999996</v>
      </c>
    </row>
    <row r="15532" spans="1:7" x14ac:dyDescent="0.15">
      <c r="A15532" s="37">
        <v>2014</v>
      </c>
      <c r="B15532" s="14">
        <v>10</v>
      </c>
      <c r="C15532" s="14">
        <v>10</v>
      </c>
      <c r="D15532" s="38">
        <v>2839.04166666833</v>
      </c>
      <c r="G15532">
        <v>1.9349904000000002</v>
      </c>
    </row>
    <row r="15533" spans="1:7" x14ac:dyDescent="0.15">
      <c r="A15533" s="37">
        <v>2014</v>
      </c>
      <c r="B15533" s="14">
        <v>10</v>
      </c>
      <c r="C15533" s="14">
        <v>10</v>
      </c>
      <c r="D15533" s="38">
        <v>2839.0833333350001</v>
      </c>
      <c r="G15533">
        <v>1.7606819200000001</v>
      </c>
    </row>
    <row r="15534" spans="1:7" x14ac:dyDescent="0.15">
      <c r="A15534" s="37">
        <v>2014</v>
      </c>
      <c r="B15534" s="14">
        <v>10</v>
      </c>
      <c r="C15534" s="14">
        <v>10</v>
      </c>
      <c r="D15534" s="38">
        <v>2839.1250000016698</v>
      </c>
      <c r="G15534">
        <v>1.5232593600000002</v>
      </c>
    </row>
    <row r="15535" spans="1:7" x14ac:dyDescent="0.15">
      <c r="A15535" s="37">
        <v>2014</v>
      </c>
      <c r="B15535" s="14">
        <v>10</v>
      </c>
      <c r="C15535" s="14">
        <v>10</v>
      </c>
      <c r="D15535" s="38">
        <v>2839.16666666833</v>
      </c>
      <c r="G15535">
        <v>1.4884115200000001</v>
      </c>
    </row>
    <row r="15536" spans="1:7" x14ac:dyDescent="0.15">
      <c r="A15536" s="37">
        <v>2014</v>
      </c>
      <c r="B15536" s="14">
        <v>10</v>
      </c>
      <c r="C15536" s="14">
        <v>10</v>
      </c>
      <c r="D15536" s="38">
        <v>2839.2083333350001</v>
      </c>
      <c r="G15536">
        <v>1.8549719999999996</v>
      </c>
    </row>
    <row r="15537" spans="1:7" x14ac:dyDescent="0.15">
      <c r="A15537" s="37">
        <v>2014</v>
      </c>
      <c r="B15537" s="14">
        <v>10</v>
      </c>
      <c r="C15537" s="14">
        <v>10</v>
      </c>
      <c r="D15537" s="38">
        <v>2839.2500000016698</v>
      </c>
      <c r="G15537">
        <v>1.51375068</v>
      </c>
    </row>
    <row r="15538" spans="1:7" x14ac:dyDescent="0.15">
      <c r="A15538" s="37">
        <v>2014</v>
      </c>
      <c r="B15538" s="14">
        <v>10</v>
      </c>
      <c r="C15538" s="14">
        <v>10</v>
      </c>
      <c r="D15538" s="38">
        <v>2839.29166666833</v>
      </c>
      <c r="G15538">
        <v>1.9734407999999999</v>
      </c>
    </row>
    <row r="15539" spans="1:7" x14ac:dyDescent="0.15">
      <c r="A15539" s="37">
        <v>2014</v>
      </c>
      <c r="B15539" s="14">
        <v>10</v>
      </c>
      <c r="C15539" s="14">
        <v>10</v>
      </c>
      <c r="D15539" s="38">
        <v>2839.3333333350001</v>
      </c>
      <c r="G15539">
        <v>1.6351812000000003</v>
      </c>
    </row>
    <row r="15540" spans="1:7" x14ac:dyDescent="0.15">
      <c r="A15540" s="37">
        <v>2014</v>
      </c>
      <c r="B15540" s="14">
        <v>10</v>
      </c>
      <c r="C15540" s="14">
        <v>10</v>
      </c>
      <c r="D15540" s="38">
        <v>2839.3750000016698</v>
      </c>
      <c r="G15540">
        <v>6.1544541600000011</v>
      </c>
    </row>
    <row r="15541" spans="1:7" x14ac:dyDescent="0.15">
      <c r="A15541" s="37">
        <v>2014</v>
      </c>
      <c r="B15541" s="14">
        <v>10</v>
      </c>
      <c r="C15541" s="14">
        <v>10</v>
      </c>
      <c r="D15541" s="38">
        <v>2839.41666666833</v>
      </c>
      <c r="G15541">
        <v>4.9724161200000001</v>
      </c>
    </row>
    <row r="15542" spans="1:7" x14ac:dyDescent="0.15">
      <c r="A15542" s="37">
        <v>2014</v>
      </c>
      <c r="B15542" s="14">
        <v>10</v>
      </c>
      <c r="C15542" s="14">
        <v>10</v>
      </c>
      <c r="D15542" s="38">
        <v>2839.4583333350001</v>
      </c>
      <c r="G15542">
        <v>7.6570507599999997</v>
      </c>
    </row>
    <row r="15543" spans="1:7" x14ac:dyDescent="0.15">
      <c r="A15543" s="37">
        <v>2014</v>
      </c>
      <c r="B15543" s="14">
        <v>10</v>
      </c>
      <c r="C15543" s="14">
        <v>10</v>
      </c>
      <c r="D15543" s="38">
        <v>2839.5000000016698</v>
      </c>
      <c r="G15543">
        <v>5.4112183199999988</v>
      </c>
    </row>
    <row r="15544" spans="1:7" x14ac:dyDescent="0.15">
      <c r="A15544" s="37">
        <v>2014</v>
      </c>
      <c r="B15544" s="14">
        <v>10</v>
      </c>
      <c r="C15544" s="14">
        <v>10</v>
      </c>
      <c r="D15544" s="38">
        <v>2839.54166666833</v>
      </c>
      <c r="G15544">
        <v>5.8356275999999996</v>
      </c>
    </row>
    <row r="15545" spans="1:7" x14ac:dyDescent="0.15">
      <c r="A15545" s="37">
        <v>2014</v>
      </c>
      <c r="B15545" s="14">
        <v>10</v>
      </c>
      <c r="C15545" s="14">
        <v>10</v>
      </c>
      <c r="D15545" s="38">
        <v>2839.5833333350001</v>
      </c>
      <c r="G15545">
        <v>6.4015066399999982</v>
      </c>
    </row>
    <row r="15546" spans="1:7" x14ac:dyDescent="0.15">
      <c r="A15546" s="37">
        <v>2014</v>
      </c>
      <c r="B15546" s="14">
        <v>10</v>
      </c>
      <c r="C15546" s="14">
        <v>10</v>
      </c>
      <c r="D15546" s="38">
        <v>2839.6250000016698</v>
      </c>
      <c r="G15546">
        <v>7.5891043999999992</v>
      </c>
    </row>
    <row r="15547" spans="1:7" x14ac:dyDescent="0.15">
      <c r="A15547" s="37">
        <v>2014</v>
      </c>
      <c r="B15547" s="14">
        <v>10</v>
      </c>
      <c r="C15547" s="14">
        <v>10</v>
      </c>
      <c r="D15547" s="38">
        <v>2839.66666666833</v>
      </c>
      <c r="G15547">
        <v>6.7772467200000008</v>
      </c>
    </row>
    <row r="15548" spans="1:7" x14ac:dyDescent="0.15">
      <c r="A15548" s="37">
        <v>2014</v>
      </c>
      <c r="B15548" s="14">
        <v>10</v>
      </c>
      <c r="C15548" s="14">
        <v>10</v>
      </c>
      <c r="D15548" s="38">
        <v>2839.7083333350001</v>
      </c>
      <c r="G15548">
        <v>4.6462631999999999</v>
      </c>
    </row>
    <row r="15549" spans="1:7" x14ac:dyDescent="0.15">
      <c r="A15549" s="37">
        <v>2014</v>
      </c>
      <c r="B15549" s="14">
        <v>10</v>
      </c>
      <c r="C15549" s="14">
        <v>10</v>
      </c>
      <c r="D15549" s="38">
        <v>2839.7500000016698</v>
      </c>
      <c r="G15549">
        <v>3.4407219200000001</v>
      </c>
    </row>
    <row r="15550" spans="1:7" x14ac:dyDescent="0.15">
      <c r="A15550" s="37">
        <v>2014</v>
      </c>
      <c r="B15550" s="14">
        <v>10</v>
      </c>
      <c r="C15550" s="14">
        <v>10</v>
      </c>
      <c r="D15550" s="38">
        <v>2839.79166666833</v>
      </c>
      <c r="G15550">
        <v>4.0634798400000003</v>
      </c>
    </row>
    <row r="15551" spans="1:7" x14ac:dyDescent="0.15">
      <c r="A15551" s="37">
        <v>2014</v>
      </c>
      <c r="B15551" s="14">
        <v>10</v>
      </c>
      <c r="C15551" s="14">
        <v>10</v>
      </c>
      <c r="D15551" s="38">
        <v>2839.8333333350001</v>
      </c>
      <c r="G15551">
        <v>3.3928148</v>
      </c>
    </row>
    <row r="15552" spans="1:7" x14ac:dyDescent="0.15">
      <c r="A15552" s="37">
        <v>2014</v>
      </c>
      <c r="B15552" s="14">
        <v>10</v>
      </c>
      <c r="C15552" s="14">
        <v>10</v>
      </c>
      <c r="D15552" s="38">
        <v>2839.8750000016698</v>
      </c>
      <c r="G15552">
        <v>2.28119988</v>
      </c>
    </row>
    <row r="15553" spans="1:7" x14ac:dyDescent="0.15">
      <c r="A15553" s="37">
        <v>2014</v>
      </c>
      <c r="B15553" s="14">
        <v>10</v>
      </c>
      <c r="C15553" s="14">
        <v>10</v>
      </c>
      <c r="D15553" s="38">
        <v>2839.91666666833</v>
      </c>
      <c r="G15553">
        <v>2.4191190400000004</v>
      </c>
    </row>
    <row r="15554" spans="1:7" x14ac:dyDescent="0.15">
      <c r="A15554" s="37">
        <v>2014</v>
      </c>
      <c r="B15554" s="14">
        <v>10</v>
      </c>
      <c r="C15554" s="14">
        <v>10</v>
      </c>
      <c r="D15554" s="38">
        <v>2839.9583333350001</v>
      </c>
      <c r="G15554">
        <v>1.9539557999999999</v>
      </c>
    </row>
    <row r="15555" spans="1:7" x14ac:dyDescent="0.15">
      <c r="A15555" s="37">
        <v>2014</v>
      </c>
      <c r="B15555" s="14">
        <v>10</v>
      </c>
      <c r="C15555" s="14">
        <v>11</v>
      </c>
      <c r="D15555" s="38">
        <v>2840.0000000016698</v>
      </c>
      <c r="G15555">
        <v>1.9181034000000001</v>
      </c>
    </row>
    <row r="15556" spans="1:7" x14ac:dyDescent="0.15">
      <c r="A15556" s="37">
        <v>2014</v>
      </c>
      <c r="B15556" s="14">
        <v>10</v>
      </c>
      <c r="C15556" s="14">
        <v>11</v>
      </c>
      <c r="D15556" s="38">
        <v>2840.04166666833</v>
      </c>
      <c r="G15556">
        <v>1.6768011600000001</v>
      </c>
    </row>
    <row r="15557" spans="1:7" x14ac:dyDescent="0.15">
      <c r="A15557" s="37">
        <v>2014</v>
      </c>
      <c r="B15557" s="14">
        <v>10</v>
      </c>
      <c r="C15557" s="14">
        <v>11</v>
      </c>
      <c r="D15557" s="38">
        <v>2840.0833333350001</v>
      </c>
      <c r="G15557">
        <v>1.5776614800000002</v>
      </c>
    </row>
    <row r="15558" spans="1:7" x14ac:dyDescent="0.15">
      <c r="A15558" s="37">
        <v>2014</v>
      </c>
      <c r="B15558" s="14">
        <v>10</v>
      </c>
      <c r="C15558" s="14">
        <v>11</v>
      </c>
      <c r="D15558" s="38">
        <v>2840.1250000016698</v>
      </c>
    </row>
    <row r="15559" spans="1:7" x14ac:dyDescent="0.15">
      <c r="A15559" s="37">
        <v>2014</v>
      </c>
      <c r="B15559" s="14">
        <v>10</v>
      </c>
      <c r="C15559" s="14">
        <v>11</v>
      </c>
      <c r="D15559" s="38">
        <v>2840.16666666833</v>
      </c>
      <c r="G15559">
        <v>1.4912520000000002</v>
      </c>
    </row>
    <row r="15560" spans="1:7" x14ac:dyDescent="0.15">
      <c r="A15560" s="37">
        <v>2014</v>
      </c>
      <c r="B15560" s="14">
        <v>10</v>
      </c>
      <c r="C15560" s="14">
        <v>11</v>
      </c>
      <c r="D15560" s="38">
        <v>2840.2083333350001</v>
      </c>
      <c r="G15560">
        <v>1.4730660000000002</v>
      </c>
    </row>
    <row r="15561" spans="1:7" x14ac:dyDescent="0.15">
      <c r="A15561" s="37">
        <v>2014</v>
      </c>
      <c r="B15561" s="14">
        <v>10</v>
      </c>
      <c r="C15561" s="14">
        <v>11</v>
      </c>
      <c r="D15561" s="38">
        <v>2840.2500000016698</v>
      </c>
      <c r="G15561">
        <v>1.4716630800000001</v>
      </c>
    </row>
    <row r="15562" spans="1:7" x14ac:dyDescent="0.15">
      <c r="A15562" s="37">
        <v>2014</v>
      </c>
      <c r="B15562" s="14">
        <v>10</v>
      </c>
      <c r="C15562" s="14">
        <v>11</v>
      </c>
      <c r="D15562" s="38">
        <v>2840.29166666833</v>
      </c>
      <c r="G15562">
        <v>1.4841508000000001</v>
      </c>
    </row>
    <row r="15563" spans="1:7" x14ac:dyDescent="0.15">
      <c r="A15563" s="37">
        <v>2014</v>
      </c>
      <c r="B15563" s="14">
        <v>10</v>
      </c>
      <c r="C15563" s="14">
        <v>11</v>
      </c>
      <c r="D15563" s="38">
        <v>2840.3333333350001</v>
      </c>
      <c r="G15563">
        <v>1.6015977199999998</v>
      </c>
    </row>
    <row r="15564" spans="1:7" x14ac:dyDescent="0.15">
      <c r="A15564" s="37">
        <v>2014</v>
      </c>
      <c r="B15564" s="14">
        <v>10</v>
      </c>
      <c r="C15564" s="14">
        <v>11</v>
      </c>
      <c r="D15564" s="38">
        <v>2840.3750000016698</v>
      </c>
      <c r="G15564">
        <v>3.3880517999999995</v>
      </c>
    </row>
    <row r="15565" spans="1:7" x14ac:dyDescent="0.15">
      <c r="A15565" s="37">
        <v>2014</v>
      </c>
      <c r="B15565" s="14">
        <v>10</v>
      </c>
      <c r="C15565" s="14">
        <v>11</v>
      </c>
      <c r="D15565" s="38">
        <v>2840.41666666833</v>
      </c>
      <c r="G15565">
        <v>3.6571179999999996</v>
      </c>
    </row>
    <row r="15566" spans="1:7" x14ac:dyDescent="0.15">
      <c r="A15566" s="37">
        <v>2014</v>
      </c>
      <c r="B15566" s="14">
        <v>10</v>
      </c>
      <c r="C15566" s="14">
        <v>11</v>
      </c>
      <c r="D15566" s="38">
        <v>2840.4583333350001</v>
      </c>
      <c r="G15566">
        <v>4.0839867200000004</v>
      </c>
    </row>
    <row r="15567" spans="1:7" x14ac:dyDescent="0.15">
      <c r="A15567" s="37">
        <v>2014</v>
      </c>
      <c r="B15567" s="14">
        <v>10</v>
      </c>
      <c r="C15567" s="14">
        <v>11</v>
      </c>
      <c r="D15567" s="38">
        <v>2840.5000000016698</v>
      </c>
      <c r="G15567">
        <v>4.9399238000000008</v>
      </c>
    </row>
    <row r="15568" spans="1:7" x14ac:dyDescent="0.15">
      <c r="A15568" s="37">
        <v>2014</v>
      </c>
      <c r="B15568" s="14">
        <v>10</v>
      </c>
      <c r="C15568" s="14">
        <v>11</v>
      </c>
      <c r="D15568" s="38">
        <v>2840.54166666833</v>
      </c>
    </row>
    <row r="15569" spans="1:7" x14ac:dyDescent="0.15">
      <c r="A15569" s="37">
        <v>2014</v>
      </c>
      <c r="B15569" s="14">
        <v>10</v>
      </c>
      <c r="C15569" s="14">
        <v>11</v>
      </c>
      <c r="D15569" s="38">
        <v>2840.5833333350001</v>
      </c>
      <c r="G15569">
        <v>5.7295252799999989</v>
      </c>
    </row>
    <row r="15570" spans="1:7" x14ac:dyDescent="0.15">
      <c r="A15570" s="37">
        <v>2014</v>
      </c>
      <c r="B15570" s="14">
        <v>10</v>
      </c>
      <c r="C15570" s="14">
        <v>11</v>
      </c>
      <c r="D15570" s="38">
        <v>2840.6250000016698</v>
      </c>
      <c r="G15570">
        <v>5.0842859999999996</v>
      </c>
    </row>
    <row r="15571" spans="1:7" x14ac:dyDescent="0.15">
      <c r="A15571" s="37">
        <v>2014</v>
      </c>
      <c r="B15571" s="14">
        <v>10</v>
      </c>
      <c r="C15571" s="14">
        <v>11</v>
      </c>
      <c r="D15571" s="38">
        <v>2840.66666666833</v>
      </c>
      <c r="G15571">
        <v>4.7596226000000001</v>
      </c>
    </row>
    <row r="15572" spans="1:7" x14ac:dyDescent="0.15">
      <c r="A15572" s="37">
        <v>2014</v>
      </c>
      <c r="B15572" s="14">
        <v>10</v>
      </c>
      <c r="C15572" s="14">
        <v>11</v>
      </c>
      <c r="D15572" s="38">
        <v>2840.7083333350001</v>
      </c>
      <c r="G15572">
        <v>6.0205012800000004</v>
      </c>
    </row>
    <row r="15573" spans="1:7" x14ac:dyDescent="0.15">
      <c r="A15573" s="37">
        <v>2014</v>
      </c>
      <c r="B15573" s="14">
        <v>10</v>
      </c>
      <c r="C15573" s="14">
        <v>11</v>
      </c>
      <c r="D15573" s="38">
        <v>2840.7500000016698</v>
      </c>
      <c r="G15573">
        <v>5.6995270399999995</v>
      </c>
    </row>
    <row r="15574" spans="1:7" x14ac:dyDescent="0.15">
      <c r="A15574" s="37">
        <v>2014</v>
      </c>
      <c r="B15574" s="14">
        <v>10</v>
      </c>
      <c r="C15574" s="14">
        <v>11</v>
      </c>
      <c r="D15574" s="38">
        <v>2840.79166666833</v>
      </c>
      <c r="G15574">
        <v>5.2789627999999995</v>
      </c>
    </row>
    <row r="15575" spans="1:7" x14ac:dyDescent="0.15">
      <c r="A15575" s="37">
        <v>2014</v>
      </c>
      <c r="B15575" s="14">
        <v>10</v>
      </c>
      <c r="C15575" s="14">
        <v>11</v>
      </c>
      <c r="D15575" s="38">
        <v>2840.8333333350001</v>
      </c>
      <c r="G15575">
        <v>3.7609167599999997</v>
      </c>
    </row>
    <row r="15576" spans="1:7" x14ac:dyDescent="0.15">
      <c r="A15576" s="37">
        <v>2014</v>
      </c>
      <c r="B15576" s="14">
        <v>10</v>
      </c>
      <c r="C15576" s="14">
        <v>11</v>
      </c>
      <c r="D15576" s="38">
        <v>2840.8750000016698</v>
      </c>
      <c r="G15576">
        <v>2.9768230400000002</v>
      </c>
    </row>
    <row r="15577" spans="1:7" x14ac:dyDescent="0.15">
      <c r="A15577" s="37">
        <v>2014</v>
      </c>
      <c r="B15577" s="14">
        <v>10</v>
      </c>
      <c r="C15577" s="14">
        <v>11</v>
      </c>
      <c r="D15577" s="38">
        <v>2840.91666666833</v>
      </c>
      <c r="G15577">
        <v>2.3300249600000003</v>
      </c>
    </row>
    <row r="15578" spans="1:7" x14ac:dyDescent="0.15">
      <c r="A15578" s="37">
        <v>2014</v>
      </c>
      <c r="B15578" s="14">
        <v>10</v>
      </c>
      <c r="C15578" s="14">
        <v>11</v>
      </c>
      <c r="D15578" s="38">
        <v>2840.9583333350001</v>
      </c>
      <c r="G15578">
        <v>2.1806226400000002</v>
      </c>
    </row>
    <row r="15579" spans="1:7" x14ac:dyDescent="0.15">
      <c r="A15579" s="37">
        <v>2014</v>
      </c>
      <c r="B15579" s="14">
        <v>10</v>
      </c>
      <c r="C15579" s="14">
        <v>12</v>
      </c>
      <c r="D15579" s="38">
        <v>2841.0000000016698</v>
      </c>
      <c r="G15579">
        <v>2.5519288000000002</v>
      </c>
    </row>
    <row r="15580" spans="1:7" x14ac:dyDescent="0.15">
      <c r="A15580" s="37">
        <v>2014</v>
      </c>
      <c r="B15580" s="14">
        <v>10</v>
      </c>
      <c r="C15580" s="14">
        <v>12</v>
      </c>
      <c r="D15580" s="38">
        <v>2841.04166666833</v>
      </c>
      <c r="G15580">
        <v>2.3013949999999999</v>
      </c>
    </row>
    <row r="15581" spans="1:7" x14ac:dyDescent="0.15">
      <c r="A15581" s="37">
        <v>2014</v>
      </c>
      <c r="B15581" s="14">
        <v>10</v>
      </c>
      <c r="C15581" s="14">
        <v>12</v>
      </c>
      <c r="D15581" s="38">
        <v>2841.0833333350001</v>
      </c>
      <c r="G15581">
        <v>1.32934464</v>
      </c>
    </row>
    <row r="15582" spans="1:7" x14ac:dyDescent="0.15">
      <c r="A15582" s="37">
        <v>2014</v>
      </c>
      <c r="B15582" s="14">
        <v>10</v>
      </c>
      <c r="C15582" s="14">
        <v>12</v>
      </c>
      <c r="D15582" s="38">
        <v>2841.1250000016698</v>
      </c>
      <c r="G15582">
        <v>1.3662708799999996</v>
      </c>
    </row>
    <row r="15583" spans="1:7" x14ac:dyDescent="0.15">
      <c r="A15583" s="37">
        <v>2014</v>
      </c>
      <c r="B15583" s="14">
        <v>10</v>
      </c>
      <c r="C15583" s="14">
        <v>12</v>
      </c>
      <c r="D15583" s="38">
        <v>2841.16666666833</v>
      </c>
      <c r="G15583">
        <v>1.3662708799999996</v>
      </c>
    </row>
    <row r="15584" spans="1:7" x14ac:dyDescent="0.15">
      <c r="A15584" s="37">
        <v>2014</v>
      </c>
      <c r="B15584" s="14">
        <v>10</v>
      </c>
      <c r="C15584" s="14">
        <v>12</v>
      </c>
      <c r="D15584" s="38">
        <v>2841.2083333350001</v>
      </c>
      <c r="G15584">
        <v>1.6232304</v>
      </c>
    </row>
    <row r="15585" spans="1:7" x14ac:dyDescent="0.15">
      <c r="A15585" s="37">
        <v>2014</v>
      </c>
      <c r="B15585" s="14">
        <v>10</v>
      </c>
      <c r="C15585" s="14">
        <v>12</v>
      </c>
      <c r="D15585" s="38">
        <v>2841.2500000016698</v>
      </c>
      <c r="G15585">
        <v>2.1093162000000003</v>
      </c>
    </row>
    <row r="15586" spans="1:7" x14ac:dyDescent="0.15">
      <c r="A15586" s="37">
        <v>2014</v>
      </c>
      <c r="B15586" s="14">
        <v>10</v>
      </c>
      <c r="C15586" s="14">
        <v>12</v>
      </c>
      <c r="D15586" s="38">
        <v>2841.29166666833</v>
      </c>
      <c r="G15586">
        <v>1.61256128</v>
      </c>
    </row>
    <row r="15587" spans="1:7" x14ac:dyDescent="0.15">
      <c r="A15587" s="37">
        <v>2014</v>
      </c>
      <c r="B15587" s="14">
        <v>10</v>
      </c>
      <c r="C15587" s="14">
        <v>12</v>
      </c>
      <c r="D15587" s="38">
        <v>2841.3333333350001</v>
      </c>
      <c r="G15587">
        <v>1.7192524799999997</v>
      </c>
    </row>
    <row r="15588" spans="1:7" x14ac:dyDescent="0.15">
      <c r="A15588" s="37">
        <v>2014</v>
      </c>
      <c r="B15588" s="14">
        <v>10</v>
      </c>
      <c r="C15588" s="14">
        <v>12</v>
      </c>
      <c r="D15588" s="38">
        <v>2841.3750000016698</v>
      </c>
      <c r="G15588">
        <v>4.1306121600000001</v>
      </c>
    </row>
    <row r="15589" spans="1:7" x14ac:dyDescent="0.15">
      <c r="A15589" s="37">
        <v>2014</v>
      </c>
      <c r="B15589" s="14">
        <v>10</v>
      </c>
      <c r="C15589" s="14">
        <v>12</v>
      </c>
      <c r="D15589" s="38">
        <v>2841.41666666833</v>
      </c>
      <c r="G15589">
        <v>7.6955877599999996</v>
      </c>
    </row>
    <row r="15590" spans="1:7" x14ac:dyDescent="0.15">
      <c r="A15590" s="37">
        <v>2014</v>
      </c>
      <c r="B15590" s="14">
        <v>10</v>
      </c>
      <c r="C15590" s="14">
        <v>12</v>
      </c>
      <c r="D15590" s="38">
        <v>2841.4583333350001</v>
      </c>
      <c r="G15590">
        <v>6.1071012800000002</v>
      </c>
    </row>
    <row r="15591" spans="1:7" x14ac:dyDescent="0.15">
      <c r="A15591" s="37">
        <v>2014</v>
      </c>
      <c r="B15591" s="14">
        <v>10</v>
      </c>
      <c r="C15591" s="14">
        <v>12</v>
      </c>
      <c r="D15591" s="38">
        <v>2841.5000000016698</v>
      </c>
      <c r="G15591">
        <v>6.2009064</v>
      </c>
    </row>
    <row r="15592" spans="1:7" x14ac:dyDescent="0.15">
      <c r="A15592" s="37">
        <v>2014</v>
      </c>
      <c r="B15592" s="14">
        <v>10</v>
      </c>
      <c r="C15592" s="14">
        <v>12</v>
      </c>
      <c r="D15592" s="38">
        <v>2841.54166666833</v>
      </c>
      <c r="G15592">
        <v>7.6645503200000009</v>
      </c>
    </row>
    <row r="15593" spans="1:7" x14ac:dyDescent="0.15">
      <c r="A15593" s="37">
        <v>2014</v>
      </c>
      <c r="B15593" s="14">
        <v>10</v>
      </c>
      <c r="C15593" s="14">
        <v>12</v>
      </c>
      <c r="D15593" s="38">
        <v>2841.5833333350001</v>
      </c>
      <c r="G15593">
        <v>6.1307603999999998</v>
      </c>
    </row>
    <row r="15594" spans="1:7" x14ac:dyDescent="0.15">
      <c r="A15594" s="37">
        <v>2014</v>
      </c>
      <c r="B15594" s="14">
        <v>10</v>
      </c>
      <c r="C15594" s="14">
        <v>12</v>
      </c>
      <c r="D15594" s="38">
        <v>2841.6250000016698</v>
      </c>
      <c r="G15594">
        <v>4.13075072</v>
      </c>
    </row>
    <row r="15595" spans="1:7" x14ac:dyDescent="0.15">
      <c r="A15595" s="37">
        <v>2014</v>
      </c>
      <c r="B15595" s="14">
        <v>10</v>
      </c>
      <c r="C15595" s="14">
        <v>12</v>
      </c>
      <c r="D15595" s="38">
        <v>2841.66666666833</v>
      </c>
      <c r="G15595">
        <v>7.2351875200000011</v>
      </c>
    </row>
    <row r="15596" spans="1:7" x14ac:dyDescent="0.15">
      <c r="A15596" s="37">
        <v>2014</v>
      </c>
      <c r="B15596" s="14">
        <v>10</v>
      </c>
      <c r="C15596" s="14">
        <v>12</v>
      </c>
      <c r="D15596" s="38">
        <v>2841.7083333350001</v>
      </c>
      <c r="G15596">
        <v>8.6499890399999995</v>
      </c>
    </row>
    <row r="15597" spans="1:7" x14ac:dyDescent="0.15">
      <c r="A15597" s="37">
        <v>2014</v>
      </c>
      <c r="B15597" s="14">
        <v>10</v>
      </c>
      <c r="C15597" s="14">
        <v>12</v>
      </c>
      <c r="D15597" s="38">
        <v>2841.7500000016698</v>
      </c>
      <c r="G15597">
        <v>6.0952197600000009</v>
      </c>
    </row>
    <row r="15598" spans="1:7" x14ac:dyDescent="0.15">
      <c r="A15598" s="37">
        <v>2014</v>
      </c>
      <c r="B15598" s="14">
        <v>10</v>
      </c>
      <c r="C15598" s="14">
        <v>12</v>
      </c>
      <c r="D15598" s="38">
        <v>2841.79166666833</v>
      </c>
      <c r="G15598">
        <v>7.0002417200000009</v>
      </c>
    </row>
    <row r="15599" spans="1:7" x14ac:dyDescent="0.15">
      <c r="A15599" s="37">
        <v>2014</v>
      </c>
      <c r="B15599" s="14">
        <v>10</v>
      </c>
      <c r="C15599" s="14">
        <v>12</v>
      </c>
      <c r="D15599" s="38">
        <v>2841.8333333350001</v>
      </c>
      <c r="G15599">
        <v>3.6671462799999999</v>
      </c>
    </row>
    <row r="15600" spans="1:7" x14ac:dyDescent="0.15">
      <c r="A15600" s="37">
        <v>2014</v>
      </c>
      <c r="B15600" s="14">
        <v>10</v>
      </c>
      <c r="C15600" s="14">
        <v>12</v>
      </c>
      <c r="D15600" s="38">
        <v>2841.8750000016698</v>
      </c>
      <c r="G15600">
        <v>3.6025600000000004</v>
      </c>
    </row>
    <row r="15601" spans="1:7" x14ac:dyDescent="0.15">
      <c r="A15601" s="37">
        <v>2014</v>
      </c>
      <c r="B15601" s="14">
        <v>10</v>
      </c>
      <c r="C15601" s="14">
        <v>12</v>
      </c>
      <c r="D15601" s="38">
        <v>2841.91666666833</v>
      </c>
      <c r="G15601">
        <v>2.8552019999999998</v>
      </c>
    </row>
    <row r="15602" spans="1:7" x14ac:dyDescent="0.15">
      <c r="A15602" s="37">
        <v>2014</v>
      </c>
      <c r="B15602" s="14">
        <v>10</v>
      </c>
      <c r="C15602" s="14">
        <v>12</v>
      </c>
      <c r="D15602" s="38">
        <v>2841.9583333350001</v>
      </c>
      <c r="G15602">
        <v>2.1989472000000001</v>
      </c>
    </row>
    <row r="15603" spans="1:7" x14ac:dyDescent="0.15">
      <c r="A15603" s="37">
        <v>2014</v>
      </c>
      <c r="B15603" s="14">
        <v>10</v>
      </c>
      <c r="C15603" s="14">
        <v>13</v>
      </c>
      <c r="D15603" s="38">
        <v>2842.0000000016698</v>
      </c>
      <c r="G15603">
        <v>3.0688788399999996</v>
      </c>
    </row>
    <row r="15604" spans="1:7" x14ac:dyDescent="0.15">
      <c r="A15604" s="37">
        <v>2014</v>
      </c>
      <c r="B15604" s="14">
        <v>10</v>
      </c>
      <c r="C15604" s="14">
        <v>13</v>
      </c>
      <c r="D15604" s="38">
        <v>2842.04166666833</v>
      </c>
      <c r="G15604">
        <v>1.9865347199999999</v>
      </c>
    </row>
    <row r="15605" spans="1:7" x14ac:dyDescent="0.15">
      <c r="A15605" s="37">
        <v>2014</v>
      </c>
      <c r="B15605" s="14">
        <v>10</v>
      </c>
      <c r="C15605" s="14">
        <v>13</v>
      </c>
      <c r="D15605" s="38">
        <v>2842.0833333350001</v>
      </c>
      <c r="G15605">
        <v>1.6817200400000001</v>
      </c>
    </row>
    <row r="15606" spans="1:7" x14ac:dyDescent="0.15">
      <c r="A15606" s="37">
        <v>2014</v>
      </c>
      <c r="B15606" s="14">
        <v>10</v>
      </c>
      <c r="C15606" s="14">
        <v>13</v>
      </c>
      <c r="D15606" s="38">
        <v>2842.1250000016698</v>
      </c>
      <c r="G15606">
        <v>1.6047845999999999</v>
      </c>
    </row>
    <row r="15607" spans="1:7" x14ac:dyDescent="0.15">
      <c r="A15607" s="37">
        <v>2014</v>
      </c>
      <c r="B15607" s="14">
        <v>10</v>
      </c>
      <c r="C15607" s="14">
        <v>13</v>
      </c>
      <c r="D15607" s="38">
        <v>2842.16666666833</v>
      </c>
      <c r="G15607">
        <v>1.9129593599999999</v>
      </c>
    </row>
    <row r="15608" spans="1:7" x14ac:dyDescent="0.15">
      <c r="A15608" s="37">
        <v>2014</v>
      </c>
      <c r="B15608" s="14">
        <v>10</v>
      </c>
      <c r="C15608" s="14">
        <v>13</v>
      </c>
      <c r="D15608" s="38">
        <v>2842.2083333350001</v>
      </c>
      <c r="G15608">
        <v>1.6601219999999999</v>
      </c>
    </row>
    <row r="15609" spans="1:7" x14ac:dyDescent="0.15">
      <c r="A15609" s="37">
        <v>2014</v>
      </c>
      <c r="B15609" s="14">
        <v>10</v>
      </c>
      <c r="C15609" s="14">
        <v>13</v>
      </c>
      <c r="D15609" s="38">
        <v>2842.2500000016698</v>
      </c>
      <c r="G15609">
        <v>1.6077982800000001</v>
      </c>
    </row>
    <row r="15610" spans="1:7" x14ac:dyDescent="0.15">
      <c r="A15610" s="37">
        <v>2014</v>
      </c>
      <c r="B15610" s="14">
        <v>10</v>
      </c>
      <c r="C15610" s="14">
        <v>13</v>
      </c>
      <c r="D15610" s="38">
        <v>2842.29166666833</v>
      </c>
      <c r="G15610">
        <v>1.8713740399999998</v>
      </c>
    </row>
    <row r="15611" spans="1:7" x14ac:dyDescent="0.15">
      <c r="A15611" s="37">
        <v>2014</v>
      </c>
      <c r="B15611" s="14">
        <v>10</v>
      </c>
      <c r="C15611" s="14">
        <v>13</v>
      </c>
      <c r="D15611" s="38">
        <v>2842.3333333350001</v>
      </c>
      <c r="G15611">
        <v>2.2805244</v>
      </c>
    </row>
    <row r="15612" spans="1:7" x14ac:dyDescent="0.15">
      <c r="A15612" s="37">
        <v>2014</v>
      </c>
      <c r="B15612" s="14">
        <v>10</v>
      </c>
      <c r="C15612" s="14">
        <v>13</v>
      </c>
      <c r="D15612" s="38">
        <v>2842.3750000016698</v>
      </c>
      <c r="G15612">
        <v>3.3554382400000002</v>
      </c>
    </row>
    <row r="15613" spans="1:7" x14ac:dyDescent="0.15">
      <c r="A15613" s="37">
        <v>2014</v>
      </c>
      <c r="B15613" s="14">
        <v>10</v>
      </c>
      <c r="C15613" s="14">
        <v>13</v>
      </c>
      <c r="D15613" s="38">
        <v>2842.41666666833</v>
      </c>
      <c r="G15613">
        <v>5.5087991999999995</v>
      </c>
    </row>
    <row r="15614" spans="1:7" x14ac:dyDescent="0.15">
      <c r="A15614" s="37">
        <v>2014</v>
      </c>
      <c r="B15614" s="14">
        <v>10</v>
      </c>
      <c r="C15614" s="14">
        <v>13</v>
      </c>
      <c r="D15614" s="38">
        <v>2842.4583333350001</v>
      </c>
      <c r="G15614">
        <v>7.4244604799999987</v>
      </c>
    </row>
    <row r="15615" spans="1:7" x14ac:dyDescent="0.15">
      <c r="A15615" s="37">
        <v>2014</v>
      </c>
      <c r="B15615" s="14">
        <v>10</v>
      </c>
      <c r="C15615" s="14">
        <v>13</v>
      </c>
      <c r="D15615" s="38">
        <v>2842.5000000016698</v>
      </c>
      <c r="G15615">
        <v>4.7371932000000001</v>
      </c>
    </row>
    <row r="15616" spans="1:7" x14ac:dyDescent="0.15">
      <c r="A15616" s="37">
        <v>2014</v>
      </c>
      <c r="B15616" s="14">
        <v>10</v>
      </c>
      <c r="C15616" s="14">
        <v>13</v>
      </c>
      <c r="D15616" s="38">
        <v>2842.54166666833</v>
      </c>
      <c r="G15616">
        <v>7.9675464000000007</v>
      </c>
    </row>
    <row r="15617" spans="1:7" x14ac:dyDescent="0.15">
      <c r="A15617" s="37">
        <v>2014</v>
      </c>
      <c r="B15617" s="14">
        <v>10</v>
      </c>
      <c r="C15617" s="14">
        <v>13</v>
      </c>
      <c r="D15617" s="38">
        <v>2842.5833333350001</v>
      </c>
      <c r="G15617">
        <v>6.9605616000000001</v>
      </c>
    </row>
    <row r="15618" spans="1:7" x14ac:dyDescent="0.15">
      <c r="A15618" s="37">
        <v>2014</v>
      </c>
      <c r="B15618" s="14">
        <v>10</v>
      </c>
      <c r="C15618" s="14">
        <v>13</v>
      </c>
      <c r="D15618" s="38">
        <v>2842.6250000016698</v>
      </c>
      <c r="G15618">
        <v>5.6013919200000002</v>
      </c>
    </row>
    <row r="15619" spans="1:7" x14ac:dyDescent="0.15">
      <c r="A15619" s="37">
        <v>2014</v>
      </c>
      <c r="B15619" s="14">
        <v>10</v>
      </c>
      <c r="C15619" s="14">
        <v>13</v>
      </c>
      <c r="D15619" s="38">
        <v>2842.66666666833</v>
      </c>
      <c r="G15619">
        <v>6.3192712799999997</v>
      </c>
    </row>
    <row r="15620" spans="1:7" x14ac:dyDescent="0.15">
      <c r="A15620" s="37">
        <v>2014</v>
      </c>
      <c r="B15620" s="14">
        <v>10</v>
      </c>
      <c r="C15620" s="14">
        <v>13</v>
      </c>
      <c r="D15620" s="38">
        <v>2842.7083333350001</v>
      </c>
      <c r="G15620">
        <v>6.0537556800000001</v>
      </c>
    </row>
    <row r="15621" spans="1:7" x14ac:dyDescent="0.15">
      <c r="A15621" s="37">
        <v>2014</v>
      </c>
      <c r="B15621" s="14">
        <v>10</v>
      </c>
      <c r="C15621" s="14">
        <v>13</v>
      </c>
      <c r="D15621" s="38">
        <v>2842.7500000016698</v>
      </c>
      <c r="G15621">
        <v>6.2997689599999998</v>
      </c>
    </row>
    <row r="15622" spans="1:7" x14ac:dyDescent="0.15">
      <c r="A15622" s="37">
        <v>2014</v>
      </c>
      <c r="B15622" s="14">
        <v>10</v>
      </c>
      <c r="C15622" s="14">
        <v>13</v>
      </c>
      <c r="D15622" s="38">
        <v>2842.79166666833</v>
      </c>
      <c r="G15622">
        <v>5.9179322399999998</v>
      </c>
    </row>
    <row r="15623" spans="1:7" x14ac:dyDescent="0.15">
      <c r="A15623" s="37">
        <v>2014</v>
      </c>
      <c r="B15623" s="14">
        <v>10</v>
      </c>
      <c r="C15623" s="14">
        <v>13</v>
      </c>
      <c r="D15623" s="38">
        <v>2842.8333333350001</v>
      </c>
      <c r="G15623">
        <v>4.8099718400000002</v>
      </c>
    </row>
    <row r="15624" spans="1:7" x14ac:dyDescent="0.15">
      <c r="A15624" s="37">
        <v>2014</v>
      </c>
      <c r="B15624" s="14">
        <v>10</v>
      </c>
      <c r="C15624" s="14">
        <v>13</v>
      </c>
      <c r="D15624" s="38">
        <v>2842.8750000016698</v>
      </c>
      <c r="G15624">
        <v>5.1990483199999993</v>
      </c>
    </row>
    <row r="15625" spans="1:7" x14ac:dyDescent="0.15">
      <c r="A15625" s="37">
        <v>2014</v>
      </c>
      <c r="B15625" s="14">
        <v>10</v>
      </c>
      <c r="C15625" s="14">
        <v>13</v>
      </c>
      <c r="D15625" s="38">
        <v>2842.91666666833</v>
      </c>
      <c r="G15625">
        <v>4.1923060000000003</v>
      </c>
    </row>
    <row r="15626" spans="1:7" x14ac:dyDescent="0.15">
      <c r="A15626" s="37">
        <v>2014</v>
      </c>
      <c r="B15626" s="14">
        <v>10</v>
      </c>
      <c r="C15626" s="14">
        <v>13</v>
      </c>
      <c r="D15626" s="38">
        <v>2842.9583333350001</v>
      </c>
      <c r="G15626">
        <v>3.38315024</v>
      </c>
    </row>
    <row r="15627" spans="1:7" x14ac:dyDescent="0.15">
      <c r="A15627" s="37">
        <v>2014</v>
      </c>
      <c r="B15627" s="14">
        <v>10</v>
      </c>
      <c r="C15627" s="14">
        <v>14</v>
      </c>
      <c r="D15627" s="38">
        <v>2843.0000000016698</v>
      </c>
      <c r="G15627">
        <v>2.2717951199999997</v>
      </c>
    </row>
    <row r="15628" spans="1:7" x14ac:dyDescent="0.15">
      <c r="A15628" s="37">
        <v>2014</v>
      </c>
      <c r="B15628" s="14">
        <v>10</v>
      </c>
      <c r="C15628" s="14">
        <v>14</v>
      </c>
      <c r="D15628" s="38">
        <v>2843.04166666833</v>
      </c>
      <c r="G15628">
        <v>1.3419189599999999</v>
      </c>
    </row>
    <row r="15629" spans="1:7" x14ac:dyDescent="0.15">
      <c r="A15629" s="37">
        <v>2014</v>
      </c>
      <c r="B15629" s="14">
        <v>10</v>
      </c>
      <c r="C15629" s="14">
        <v>14</v>
      </c>
      <c r="D15629" s="38">
        <v>2843.0833333350001</v>
      </c>
      <c r="G15629">
        <v>1.6715185600000002</v>
      </c>
    </row>
    <row r="15630" spans="1:7" x14ac:dyDescent="0.15">
      <c r="A15630" s="37">
        <v>2014</v>
      </c>
      <c r="B15630" s="14">
        <v>10</v>
      </c>
      <c r="C15630" s="14">
        <v>14</v>
      </c>
      <c r="D15630" s="38">
        <v>2843.1250000016698</v>
      </c>
      <c r="G15630">
        <v>1.4576512000000001</v>
      </c>
    </row>
    <row r="15631" spans="1:7" x14ac:dyDescent="0.15">
      <c r="A15631" s="37">
        <v>2014</v>
      </c>
      <c r="B15631" s="14">
        <v>10</v>
      </c>
      <c r="C15631" s="14">
        <v>14</v>
      </c>
      <c r="D15631" s="38">
        <v>2843.16666666833</v>
      </c>
      <c r="G15631">
        <v>1.3483273599999999</v>
      </c>
    </row>
    <row r="15632" spans="1:7" x14ac:dyDescent="0.15">
      <c r="A15632" s="37">
        <v>2014</v>
      </c>
      <c r="B15632" s="14">
        <v>10</v>
      </c>
      <c r="C15632" s="14">
        <v>14</v>
      </c>
      <c r="D15632" s="38">
        <v>2843.2083333350001</v>
      </c>
      <c r="G15632">
        <v>1.6200954799999998</v>
      </c>
    </row>
    <row r="15633" spans="1:7" x14ac:dyDescent="0.15">
      <c r="A15633" s="37">
        <v>2014</v>
      </c>
      <c r="B15633" s="14">
        <v>10</v>
      </c>
      <c r="C15633" s="14">
        <v>14</v>
      </c>
      <c r="D15633" s="38">
        <v>2843.2500000016698</v>
      </c>
      <c r="G15633">
        <v>1.3106390399999999</v>
      </c>
    </row>
    <row r="15634" spans="1:7" x14ac:dyDescent="0.15">
      <c r="A15634" s="37">
        <v>2014</v>
      </c>
      <c r="B15634" s="14">
        <v>10</v>
      </c>
      <c r="C15634" s="14">
        <v>14</v>
      </c>
      <c r="D15634" s="38">
        <v>2843.29166666833</v>
      </c>
      <c r="G15634">
        <v>1.3874012800000002</v>
      </c>
    </row>
    <row r="15635" spans="1:7" x14ac:dyDescent="0.15">
      <c r="A15635" s="37">
        <v>2014</v>
      </c>
      <c r="B15635" s="14">
        <v>10</v>
      </c>
      <c r="C15635" s="14">
        <v>14</v>
      </c>
      <c r="D15635" s="38">
        <v>2843.3333333350001</v>
      </c>
      <c r="G15635">
        <v>3.0979591200000001</v>
      </c>
    </row>
    <row r="15636" spans="1:7" x14ac:dyDescent="0.15">
      <c r="A15636" s="37">
        <v>2014</v>
      </c>
      <c r="B15636" s="14">
        <v>10</v>
      </c>
      <c r="C15636" s="14">
        <v>14</v>
      </c>
      <c r="D15636" s="38">
        <v>2843.3750000016698</v>
      </c>
      <c r="G15636">
        <v>5.0039385200000002</v>
      </c>
    </row>
    <row r="15637" spans="1:7" x14ac:dyDescent="0.15">
      <c r="A15637" s="37">
        <v>2014</v>
      </c>
      <c r="B15637" s="14">
        <v>10</v>
      </c>
      <c r="C15637" s="14">
        <v>14</v>
      </c>
      <c r="D15637" s="38">
        <v>2843.41666666833</v>
      </c>
      <c r="G15637">
        <v>7.1548920000000011</v>
      </c>
    </row>
    <row r="15638" spans="1:7" x14ac:dyDescent="0.15">
      <c r="A15638" s="37">
        <v>2014</v>
      </c>
      <c r="B15638" s="14">
        <v>10</v>
      </c>
      <c r="C15638" s="14">
        <v>14</v>
      </c>
      <c r="D15638" s="38">
        <v>2843.4583333350001</v>
      </c>
      <c r="G15638">
        <v>7.6771939200000006</v>
      </c>
    </row>
    <row r="15639" spans="1:7" x14ac:dyDescent="0.15">
      <c r="A15639" s="37">
        <v>2014</v>
      </c>
      <c r="B15639" s="14">
        <v>10</v>
      </c>
      <c r="C15639" s="14">
        <v>14</v>
      </c>
      <c r="D15639" s="38">
        <v>2843.5000000016698</v>
      </c>
      <c r="G15639">
        <v>4.4823986800000011</v>
      </c>
    </row>
    <row r="15640" spans="1:7" x14ac:dyDescent="0.15">
      <c r="A15640" s="37">
        <v>2014</v>
      </c>
      <c r="B15640" s="14">
        <v>10</v>
      </c>
      <c r="C15640" s="14">
        <v>14</v>
      </c>
      <c r="D15640" s="38">
        <v>2843.54166666833</v>
      </c>
      <c r="G15640">
        <v>6.4390737199999988</v>
      </c>
    </row>
    <row r="15641" spans="1:7" x14ac:dyDescent="0.15">
      <c r="A15641" s="37">
        <v>2014</v>
      </c>
      <c r="B15641" s="14">
        <v>10</v>
      </c>
      <c r="C15641" s="14">
        <v>14</v>
      </c>
      <c r="D15641" s="38">
        <v>2843.5833333350001</v>
      </c>
      <c r="G15641">
        <v>6.3121700799999996</v>
      </c>
    </row>
    <row r="15642" spans="1:7" x14ac:dyDescent="0.15">
      <c r="A15642" s="37">
        <v>2014</v>
      </c>
      <c r="B15642" s="14">
        <v>10</v>
      </c>
      <c r="C15642" s="14">
        <v>14</v>
      </c>
      <c r="D15642" s="38">
        <v>2843.6250000016698</v>
      </c>
      <c r="G15642">
        <v>7.4229709599999989</v>
      </c>
    </row>
    <row r="15643" spans="1:7" x14ac:dyDescent="0.15">
      <c r="A15643" s="37">
        <v>2014</v>
      </c>
      <c r="B15643" s="14">
        <v>10</v>
      </c>
      <c r="C15643" s="14">
        <v>14</v>
      </c>
      <c r="D15643" s="38">
        <v>2843.66666666833</v>
      </c>
      <c r="G15643">
        <v>7.4259846400000002</v>
      </c>
    </row>
    <row r="15644" spans="1:7" x14ac:dyDescent="0.15">
      <c r="A15644" s="37">
        <v>2014</v>
      </c>
      <c r="B15644" s="14">
        <v>10</v>
      </c>
      <c r="C15644" s="14">
        <v>14</v>
      </c>
      <c r="D15644" s="38">
        <v>2843.7083333350001</v>
      </c>
      <c r="G15644">
        <v>6.7899769199999991</v>
      </c>
    </row>
    <row r="15645" spans="1:7" x14ac:dyDescent="0.15">
      <c r="A15645" s="37">
        <v>2014</v>
      </c>
      <c r="B15645" s="14">
        <v>10</v>
      </c>
      <c r="C15645" s="14">
        <v>14</v>
      </c>
      <c r="D15645" s="38">
        <v>2843.7500000016698</v>
      </c>
      <c r="G15645">
        <v>4.552735199999999</v>
      </c>
    </row>
    <row r="15646" spans="1:7" x14ac:dyDescent="0.15">
      <c r="A15646" s="37">
        <v>2014</v>
      </c>
      <c r="B15646" s="14">
        <v>10</v>
      </c>
      <c r="C15646" s="14">
        <v>14</v>
      </c>
      <c r="D15646" s="38">
        <v>2843.79166666833</v>
      </c>
      <c r="G15646">
        <v>8.2002579200000003</v>
      </c>
    </row>
    <row r="15647" spans="1:7" x14ac:dyDescent="0.15">
      <c r="A15647" s="37">
        <v>2014</v>
      </c>
      <c r="B15647" s="14">
        <v>10</v>
      </c>
      <c r="C15647" s="14">
        <v>14</v>
      </c>
      <c r="D15647" s="38">
        <v>2843.8333333350001</v>
      </c>
      <c r="G15647">
        <v>6.1474395599999996</v>
      </c>
    </row>
    <row r="15648" spans="1:7" x14ac:dyDescent="0.15">
      <c r="A15648" s="37">
        <v>2014</v>
      </c>
      <c r="B15648" s="14">
        <v>10</v>
      </c>
      <c r="C15648" s="14">
        <v>14</v>
      </c>
      <c r="D15648" s="38">
        <v>2843.8750000016698</v>
      </c>
      <c r="G15648">
        <v>3.2070231599999994</v>
      </c>
    </row>
    <row r="15649" spans="1:7" x14ac:dyDescent="0.15">
      <c r="A15649" s="37">
        <v>2014</v>
      </c>
      <c r="B15649" s="14">
        <v>10</v>
      </c>
      <c r="C15649" s="14">
        <v>14</v>
      </c>
      <c r="D15649" s="38">
        <v>2843.91666666833</v>
      </c>
      <c r="G15649">
        <v>3.8102614400000001</v>
      </c>
    </row>
    <row r="15650" spans="1:7" x14ac:dyDescent="0.15">
      <c r="A15650" s="37">
        <v>2014</v>
      </c>
      <c r="B15650" s="14">
        <v>10</v>
      </c>
      <c r="C15650" s="14">
        <v>14</v>
      </c>
      <c r="D15650" s="38">
        <v>2843.9583333350001</v>
      </c>
      <c r="G15650">
        <v>2.2249964799999997</v>
      </c>
    </row>
    <row r="15651" spans="1:7" x14ac:dyDescent="0.15">
      <c r="A15651" s="37">
        <v>2014</v>
      </c>
      <c r="B15651" s="14">
        <v>10</v>
      </c>
      <c r="C15651" s="14">
        <v>15</v>
      </c>
      <c r="D15651" s="38">
        <v>2844.0000000016698</v>
      </c>
      <c r="G15651">
        <v>1.9360295999999999</v>
      </c>
    </row>
    <row r="15652" spans="1:7" x14ac:dyDescent="0.15">
      <c r="A15652" s="37">
        <v>2014</v>
      </c>
      <c r="B15652" s="14">
        <v>10</v>
      </c>
      <c r="C15652" s="14">
        <v>15</v>
      </c>
      <c r="D15652" s="38">
        <v>2844.04166666833</v>
      </c>
      <c r="G15652">
        <v>2.0315320799999999</v>
      </c>
    </row>
    <row r="15653" spans="1:7" x14ac:dyDescent="0.15">
      <c r="A15653" s="37">
        <v>2014</v>
      </c>
      <c r="B15653" s="14">
        <v>10</v>
      </c>
      <c r="C15653" s="14">
        <v>15</v>
      </c>
      <c r="D15653" s="38">
        <v>2844.0833333350001</v>
      </c>
      <c r="G15653">
        <v>1.5505903199999997</v>
      </c>
    </row>
    <row r="15654" spans="1:7" x14ac:dyDescent="0.15">
      <c r="A15654" s="37">
        <v>2014</v>
      </c>
      <c r="B15654" s="14">
        <v>10</v>
      </c>
      <c r="C15654" s="14">
        <v>15</v>
      </c>
      <c r="D15654" s="38">
        <v>2844.1250000016698</v>
      </c>
      <c r="G15654">
        <v>1.6438931599999997</v>
      </c>
    </row>
    <row r="15655" spans="1:7" x14ac:dyDescent="0.15">
      <c r="A15655" s="37">
        <v>2014</v>
      </c>
      <c r="B15655" s="14">
        <v>10</v>
      </c>
      <c r="C15655" s="14">
        <v>15</v>
      </c>
      <c r="D15655" s="38">
        <v>2844.16666666833</v>
      </c>
      <c r="G15655">
        <v>1.93107608</v>
      </c>
    </row>
    <row r="15656" spans="1:7" x14ac:dyDescent="0.15">
      <c r="A15656" s="37">
        <v>2014</v>
      </c>
      <c r="B15656" s="14">
        <v>10</v>
      </c>
      <c r="C15656" s="14">
        <v>15</v>
      </c>
      <c r="D15656" s="38">
        <v>2844.2083333350001</v>
      </c>
      <c r="G15656">
        <v>1.5505903199999997</v>
      </c>
    </row>
    <row r="15657" spans="1:7" x14ac:dyDescent="0.15">
      <c r="A15657" s="37">
        <v>2014</v>
      </c>
      <c r="B15657" s="14">
        <v>10</v>
      </c>
      <c r="C15657" s="14">
        <v>15</v>
      </c>
      <c r="D15657" s="38">
        <v>2844.2500000016698</v>
      </c>
      <c r="G15657">
        <v>1.5595794000000001</v>
      </c>
    </row>
    <row r="15658" spans="1:7" x14ac:dyDescent="0.15">
      <c r="A15658" s="37">
        <v>2014</v>
      </c>
      <c r="B15658" s="14">
        <v>10</v>
      </c>
      <c r="C15658" s="14">
        <v>15</v>
      </c>
      <c r="D15658" s="38">
        <v>2844.29166666833</v>
      </c>
      <c r="G15658">
        <v>1.9756924000000002</v>
      </c>
    </row>
    <row r="15659" spans="1:7" x14ac:dyDescent="0.15">
      <c r="A15659" s="37">
        <v>2014</v>
      </c>
      <c r="B15659" s="14">
        <v>10</v>
      </c>
      <c r="C15659" s="14">
        <v>15</v>
      </c>
      <c r="D15659" s="38">
        <v>2844.3333333350001</v>
      </c>
      <c r="G15659">
        <v>2.5535395599999999</v>
      </c>
    </row>
    <row r="15660" spans="1:7" x14ac:dyDescent="0.15">
      <c r="A15660" s="37">
        <v>2014</v>
      </c>
      <c r="B15660" s="14">
        <v>10</v>
      </c>
      <c r="C15660" s="14">
        <v>15</v>
      </c>
      <c r="D15660" s="38">
        <v>2844.3750000016698</v>
      </c>
      <c r="G15660">
        <v>5.290394</v>
      </c>
    </row>
    <row r="15661" spans="1:7" x14ac:dyDescent="0.15">
      <c r="A15661" s="37">
        <v>2014</v>
      </c>
      <c r="B15661" s="14">
        <v>10</v>
      </c>
      <c r="C15661" s="14">
        <v>15</v>
      </c>
      <c r="D15661" s="38">
        <v>2844.41666666833</v>
      </c>
      <c r="G15661">
        <v>4.7382843599999998</v>
      </c>
    </row>
    <row r="15662" spans="1:7" x14ac:dyDescent="0.15">
      <c r="A15662" s="37">
        <v>2014</v>
      </c>
      <c r="B15662" s="14">
        <v>10</v>
      </c>
      <c r="C15662" s="14">
        <v>15</v>
      </c>
      <c r="D15662" s="38">
        <v>2844.4583333350001</v>
      </c>
      <c r="G15662">
        <v>7.9722227999999999</v>
      </c>
    </row>
    <row r="15663" spans="1:7" x14ac:dyDescent="0.15">
      <c r="A15663" s="37">
        <v>2014</v>
      </c>
      <c r="B15663" s="14">
        <v>10</v>
      </c>
      <c r="C15663" s="14">
        <v>15</v>
      </c>
      <c r="D15663" s="38">
        <v>2844.5000000016698</v>
      </c>
      <c r="G15663">
        <v>8.6079014399999991</v>
      </c>
    </row>
    <row r="15664" spans="1:7" x14ac:dyDescent="0.15">
      <c r="A15664" s="37">
        <v>2014</v>
      </c>
      <c r="B15664" s="14">
        <v>10</v>
      </c>
      <c r="C15664" s="14">
        <v>15</v>
      </c>
      <c r="D15664" s="38">
        <v>2844.54166666833</v>
      </c>
      <c r="G15664">
        <v>7.4648507199999994</v>
      </c>
    </row>
    <row r="15665" spans="1:7" x14ac:dyDescent="0.15">
      <c r="A15665" s="37">
        <v>2014</v>
      </c>
      <c r="B15665" s="14">
        <v>10</v>
      </c>
      <c r="C15665" s="14">
        <v>15</v>
      </c>
      <c r="D15665" s="38">
        <v>2844.5833333350001</v>
      </c>
      <c r="G15665">
        <v>7.0985846799999992</v>
      </c>
    </row>
    <row r="15666" spans="1:7" x14ac:dyDescent="0.15">
      <c r="A15666" s="37">
        <v>2014</v>
      </c>
      <c r="B15666" s="14">
        <v>10</v>
      </c>
      <c r="C15666" s="14">
        <v>15</v>
      </c>
      <c r="D15666" s="38">
        <v>2844.6250000016698</v>
      </c>
      <c r="G15666">
        <v>5.85443712</v>
      </c>
    </row>
    <row r="15667" spans="1:7" x14ac:dyDescent="0.15">
      <c r="A15667" s="37">
        <v>2014</v>
      </c>
      <c r="B15667" s="14">
        <v>10</v>
      </c>
      <c r="C15667" s="14">
        <v>15</v>
      </c>
      <c r="D15667" s="38">
        <v>2844.66666666833</v>
      </c>
      <c r="G15667">
        <v>7.7903974400000013</v>
      </c>
    </row>
    <row r="15668" spans="1:7" x14ac:dyDescent="0.15">
      <c r="A15668" s="37">
        <v>2014</v>
      </c>
      <c r="B15668" s="14">
        <v>10</v>
      </c>
      <c r="C15668" s="14">
        <v>15</v>
      </c>
      <c r="D15668" s="38">
        <v>2844.7083333350001</v>
      </c>
      <c r="G15668">
        <v>4.3516500000000002</v>
      </c>
    </row>
    <row r="15669" spans="1:7" x14ac:dyDescent="0.15">
      <c r="A15669" s="37">
        <v>2014</v>
      </c>
      <c r="B15669" s="14">
        <v>10</v>
      </c>
      <c r="C15669" s="14">
        <v>15</v>
      </c>
      <c r="D15669" s="38">
        <v>2844.7500000016698</v>
      </c>
      <c r="G15669">
        <v>4.8516091200000009</v>
      </c>
    </row>
    <row r="15670" spans="1:7" x14ac:dyDescent="0.15">
      <c r="A15670" s="37">
        <v>2014</v>
      </c>
      <c r="B15670" s="14">
        <v>10</v>
      </c>
      <c r="C15670" s="14">
        <v>15</v>
      </c>
      <c r="D15670" s="38">
        <v>2844.79166666833</v>
      </c>
      <c r="G15670">
        <v>9.4579324000000007</v>
      </c>
    </row>
    <row r="15671" spans="1:7" x14ac:dyDescent="0.15">
      <c r="A15671" s="37">
        <v>2014</v>
      </c>
      <c r="B15671" s="14">
        <v>10</v>
      </c>
      <c r="C15671" s="14">
        <v>15</v>
      </c>
      <c r="D15671" s="38">
        <v>2844.8333333350001</v>
      </c>
      <c r="G15671">
        <v>6.2124761599999996</v>
      </c>
    </row>
    <row r="15672" spans="1:7" x14ac:dyDescent="0.15">
      <c r="A15672" s="37">
        <v>2014</v>
      </c>
      <c r="B15672" s="14">
        <v>10</v>
      </c>
      <c r="C15672" s="14">
        <v>15</v>
      </c>
      <c r="D15672" s="38">
        <v>2844.8750000016698</v>
      </c>
      <c r="G15672">
        <v>5.8475783999999997</v>
      </c>
    </row>
    <row r="15673" spans="1:7" x14ac:dyDescent="0.15">
      <c r="A15673" s="37">
        <v>2014</v>
      </c>
      <c r="B15673" s="14">
        <v>10</v>
      </c>
      <c r="C15673" s="14">
        <v>15</v>
      </c>
      <c r="D15673" s="38">
        <v>2844.91666666833</v>
      </c>
      <c r="G15673">
        <v>3.5792472800000006</v>
      </c>
    </row>
    <row r="15674" spans="1:7" x14ac:dyDescent="0.15">
      <c r="A15674" s="37">
        <v>2014</v>
      </c>
      <c r="B15674" s="14">
        <v>10</v>
      </c>
      <c r="C15674" s="14">
        <v>15</v>
      </c>
      <c r="D15674" s="38">
        <v>2844.9583333350001</v>
      </c>
      <c r="G15674">
        <v>2.78567952</v>
      </c>
    </row>
    <row r="15675" spans="1:7" x14ac:dyDescent="0.15">
      <c r="A15675" s="37">
        <v>2014</v>
      </c>
      <c r="B15675" s="14">
        <v>10</v>
      </c>
      <c r="C15675" s="14">
        <v>16</v>
      </c>
      <c r="D15675" s="38">
        <v>2845.0000000016698</v>
      </c>
      <c r="G15675">
        <v>3.01781948</v>
      </c>
    </row>
    <row r="15676" spans="1:7" x14ac:dyDescent="0.15">
      <c r="A15676" s="37">
        <v>2014</v>
      </c>
      <c r="B15676" s="14">
        <v>10</v>
      </c>
      <c r="C15676" s="14">
        <v>16</v>
      </c>
      <c r="D15676" s="38">
        <v>2845.04166666833</v>
      </c>
      <c r="G15676">
        <v>2.4701264400000005</v>
      </c>
    </row>
    <row r="15677" spans="1:7" x14ac:dyDescent="0.15">
      <c r="A15677" s="37">
        <v>2014</v>
      </c>
      <c r="B15677" s="14">
        <v>10</v>
      </c>
      <c r="C15677" s="14">
        <v>16</v>
      </c>
      <c r="D15677" s="38">
        <v>2845.0833333350001</v>
      </c>
      <c r="G15677">
        <v>1.6980874400000001</v>
      </c>
    </row>
    <row r="15678" spans="1:7" x14ac:dyDescent="0.15">
      <c r="A15678" s="37">
        <v>2014</v>
      </c>
      <c r="B15678" s="14">
        <v>10</v>
      </c>
      <c r="C15678" s="14">
        <v>16</v>
      </c>
      <c r="D15678" s="38">
        <v>2845.1250000016698</v>
      </c>
      <c r="G15678">
        <v>1.8841388799999996</v>
      </c>
    </row>
    <row r="15679" spans="1:7" x14ac:dyDescent="0.15">
      <c r="A15679" s="37">
        <v>2014</v>
      </c>
      <c r="B15679" s="14">
        <v>10</v>
      </c>
      <c r="C15679" s="14">
        <v>16</v>
      </c>
      <c r="D15679" s="38">
        <v>2845.16666666833</v>
      </c>
      <c r="G15679">
        <v>1.8823376000000001</v>
      </c>
    </row>
    <row r="15680" spans="1:7" x14ac:dyDescent="0.15">
      <c r="A15680" s="37">
        <v>2014</v>
      </c>
      <c r="B15680" s="14">
        <v>10</v>
      </c>
      <c r="C15680" s="14">
        <v>16</v>
      </c>
      <c r="D15680" s="38">
        <v>2845.2083333350001</v>
      </c>
      <c r="G15680">
        <v>2.1879316800000002</v>
      </c>
    </row>
    <row r="15681" spans="1:7" x14ac:dyDescent="0.15">
      <c r="A15681" s="37">
        <v>2014</v>
      </c>
      <c r="B15681" s="14">
        <v>10</v>
      </c>
      <c r="C15681" s="14">
        <v>16</v>
      </c>
      <c r="D15681" s="38">
        <v>2845.2500000016698</v>
      </c>
      <c r="G15681">
        <v>1.59122304</v>
      </c>
    </row>
    <row r="15682" spans="1:7" x14ac:dyDescent="0.15">
      <c r="A15682" s="37">
        <v>2014</v>
      </c>
      <c r="B15682" s="14">
        <v>10</v>
      </c>
      <c r="C15682" s="14">
        <v>16</v>
      </c>
      <c r="D15682" s="38">
        <v>2845.29166666833</v>
      </c>
      <c r="G15682">
        <v>1.8192928000000002</v>
      </c>
    </row>
    <row r="15683" spans="1:7" x14ac:dyDescent="0.15">
      <c r="A15683" s="37">
        <v>2014</v>
      </c>
      <c r="B15683" s="14">
        <v>10</v>
      </c>
      <c r="C15683" s="14">
        <v>16</v>
      </c>
      <c r="D15683" s="38">
        <v>2845.3333333350001</v>
      </c>
      <c r="G15683">
        <v>2.9040443999999996</v>
      </c>
    </row>
    <row r="15684" spans="1:7" x14ac:dyDescent="0.15">
      <c r="A15684" s="37">
        <v>2014</v>
      </c>
      <c r="B15684" s="14">
        <v>10</v>
      </c>
      <c r="C15684" s="14">
        <v>16</v>
      </c>
      <c r="D15684" s="38">
        <v>2845.3750000016698</v>
      </c>
      <c r="G15684">
        <v>6.4230700399999989</v>
      </c>
    </row>
    <row r="15685" spans="1:7" x14ac:dyDescent="0.15">
      <c r="A15685" s="37">
        <v>2014</v>
      </c>
      <c r="B15685" s="14">
        <v>10</v>
      </c>
      <c r="C15685" s="14">
        <v>16</v>
      </c>
      <c r="D15685" s="38">
        <v>2845.41666666833</v>
      </c>
      <c r="G15685">
        <v>6.7189995600000003</v>
      </c>
    </row>
    <row r="15686" spans="1:7" x14ac:dyDescent="0.15">
      <c r="A15686" s="37">
        <v>2014</v>
      </c>
      <c r="B15686" s="14">
        <v>10</v>
      </c>
      <c r="C15686" s="14">
        <v>16</v>
      </c>
      <c r="D15686" s="38">
        <v>2845.4583333350001</v>
      </c>
      <c r="G15686">
        <v>4.4519327999999998</v>
      </c>
    </row>
    <row r="15687" spans="1:7" x14ac:dyDescent="0.15">
      <c r="A15687" s="37">
        <v>2014</v>
      </c>
      <c r="B15687" s="14">
        <v>10</v>
      </c>
      <c r="C15687" s="14">
        <v>16</v>
      </c>
      <c r="D15687" s="38">
        <v>2845.5000000016698</v>
      </c>
      <c r="G15687">
        <v>7.3596663600000003</v>
      </c>
    </row>
    <row r="15688" spans="1:7" x14ac:dyDescent="0.15">
      <c r="A15688" s="37">
        <v>2014</v>
      </c>
      <c r="B15688" s="14">
        <v>10</v>
      </c>
      <c r="C15688" s="14">
        <v>16</v>
      </c>
      <c r="D15688" s="38">
        <v>2845.54166666833</v>
      </c>
      <c r="G15688">
        <v>7.6720498799999985</v>
      </c>
    </row>
    <row r="15689" spans="1:7" x14ac:dyDescent="0.15">
      <c r="A15689" s="37">
        <v>2014</v>
      </c>
      <c r="B15689" s="14">
        <v>10</v>
      </c>
      <c r="C15689" s="14">
        <v>16</v>
      </c>
      <c r="D15689" s="38">
        <v>2845.5833333350001</v>
      </c>
      <c r="G15689">
        <v>9.6622044799999998</v>
      </c>
    </row>
    <row r="15690" spans="1:7" x14ac:dyDescent="0.15">
      <c r="A15690" s="37">
        <v>2014</v>
      </c>
      <c r="B15690" s="14">
        <v>10</v>
      </c>
      <c r="C15690" s="14">
        <v>16</v>
      </c>
      <c r="D15690" s="38">
        <v>2845.6250000016698</v>
      </c>
      <c r="G15690">
        <v>7.6899414400000001</v>
      </c>
    </row>
    <row r="15691" spans="1:7" x14ac:dyDescent="0.15">
      <c r="A15691" s="37">
        <v>2014</v>
      </c>
      <c r="B15691" s="14">
        <v>10</v>
      </c>
      <c r="C15691" s="14">
        <v>16</v>
      </c>
      <c r="D15691" s="38">
        <v>2845.66666666833</v>
      </c>
      <c r="G15691">
        <v>5.8834308000000002</v>
      </c>
    </row>
    <row r="15692" spans="1:7" x14ac:dyDescent="0.15">
      <c r="A15692" s="37">
        <v>2014</v>
      </c>
      <c r="B15692" s="14">
        <v>10</v>
      </c>
      <c r="C15692" s="14">
        <v>16</v>
      </c>
      <c r="D15692" s="38">
        <v>2845.7083333350001</v>
      </c>
      <c r="G15692">
        <v>5.9710873199999996</v>
      </c>
    </row>
    <row r="15693" spans="1:7" x14ac:dyDescent="0.15">
      <c r="A15693" s="37">
        <v>2014</v>
      </c>
      <c r="B15693" s="14">
        <v>10</v>
      </c>
      <c r="C15693" s="14">
        <v>16</v>
      </c>
      <c r="D15693" s="38">
        <v>2845.7500000016698</v>
      </c>
      <c r="G15693">
        <v>8.7116135999999997</v>
      </c>
    </row>
    <row r="15694" spans="1:7" x14ac:dyDescent="0.15">
      <c r="A15694" s="37">
        <v>2014</v>
      </c>
      <c r="B15694" s="14">
        <v>10</v>
      </c>
      <c r="C15694" s="14">
        <v>16</v>
      </c>
      <c r="D15694" s="38">
        <v>2845.79166666833</v>
      </c>
      <c r="G15694">
        <v>8.9568648</v>
      </c>
    </row>
    <row r="15695" spans="1:7" x14ac:dyDescent="0.15">
      <c r="A15695" s="37">
        <v>2014</v>
      </c>
      <c r="B15695" s="14">
        <v>10</v>
      </c>
      <c r="C15695" s="14">
        <v>16</v>
      </c>
      <c r="D15695" s="38">
        <v>2845.8333333350001</v>
      </c>
      <c r="G15695">
        <v>6.2539055999999995</v>
      </c>
    </row>
    <row r="15696" spans="1:7" x14ac:dyDescent="0.15">
      <c r="A15696" s="37">
        <v>2014</v>
      </c>
      <c r="B15696" s="14">
        <v>10</v>
      </c>
      <c r="C15696" s="14">
        <v>16</v>
      </c>
      <c r="D15696" s="38">
        <v>2845.8750000016698</v>
      </c>
      <c r="G15696">
        <v>3.9827339999999998</v>
      </c>
    </row>
    <row r="15697" spans="1:7" x14ac:dyDescent="0.15">
      <c r="A15697" s="37">
        <v>2014</v>
      </c>
      <c r="B15697" s="14">
        <v>10</v>
      </c>
      <c r="C15697" s="14">
        <v>16</v>
      </c>
      <c r="D15697" s="38">
        <v>2845.91666666833</v>
      </c>
      <c r="G15697">
        <v>4.1089448400000004</v>
      </c>
    </row>
    <row r="15698" spans="1:7" x14ac:dyDescent="0.15">
      <c r="A15698" s="37">
        <v>2014</v>
      </c>
      <c r="B15698" s="14">
        <v>10</v>
      </c>
      <c r="C15698" s="14">
        <v>16</v>
      </c>
      <c r="D15698" s="38">
        <v>2845.9583333350001</v>
      </c>
      <c r="G15698">
        <v>3.2142456000000004</v>
      </c>
    </row>
    <row r="15699" spans="1:7" x14ac:dyDescent="0.15">
      <c r="A15699" s="37">
        <v>2014</v>
      </c>
      <c r="B15699" s="14">
        <v>10</v>
      </c>
      <c r="C15699" s="14">
        <v>17</v>
      </c>
      <c r="D15699" s="38">
        <v>2846.0000000016698</v>
      </c>
      <c r="G15699">
        <v>2.1594576000000001</v>
      </c>
    </row>
    <row r="15700" spans="1:7" x14ac:dyDescent="0.15">
      <c r="A15700" s="37">
        <v>2014</v>
      </c>
      <c r="B15700" s="14">
        <v>10</v>
      </c>
      <c r="C15700" s="14">
        <v>17</v>
      </c>
      <c r="D15700" s="38">
        <v>2846.04166666833</v>
      </c>
    </row>
    <row r="15701" spans="1:7" x14ac:dyDescent="0.15">
      <c r="A15701" s="37">
        <v>2014</v>
      </c>
      <c r="B15701" s="14">
        <v>10</v>
      </c>
      <c r="C15701" s="14">
        <v>17</v>
      </c>
      <c r="D15701" s="38">
        <v>2846.0833333350001</v>
      </c>
      <c r="G15701">
        <v>1.6997155200000003</v>
      </c>
    </row>
    <row r="15702" spans="1:7" x14ac:dyDescent="0.15">
      <c r="A15702" s="37">
        <v>2014</v>
      </c>
      <c r="B15702" s="14">
        <v>10</v>
      </c>
      <c r="C15702" s="14">
        <v>17</v>
      </c>
      <c r="D15702" s="38">
        <v>2846.1250000016698</v>
      </c>
      <c r="G15702">
        <v>1.6486215200000001</v>
      </c>
    </row>
    <row r="15703" spans="1:7" x14ac:dyDescent="0.15">
      <c r="A15703" s="37">
        <v>2014</v>
      </c>
      <c r="B15703" s="14">
        <v>10</v>
      </c>
      <c r="C15703" s="14">
        <v>17</v>
      </c>
      <c r="D15703" s="38">
        <v>2846.16666666833</v>
      </c>
      <c r="G15703">
        <v>2.0893982000000002</v>
      </c>
    </row>
    <row r="15704" spans="1:7" x14ac:dyDescent="0.15">
      <c r="A15704" s="37">
        <v>2014</v>
      </c>
      <c r="B15704" s="14">
        <v>10</v>
      </c>
      <c r="C15704" s="14">
        <v>17</v>
      </c>
      <c r="D15704" s="38">
        <v>2846.2083333350001</v>
      </c>
      <c r="G15704">
        <v>1.7822280000000004</v>
      </c>
    </row>
    <row r="15705" spans="1:7" x14ac:dyDescent="0.15">
      <c r="A15705" s="37">
        <v>2014</v>
      </c>
      <c r="B15705" s="14">
        <v>10</v>
      </c>
      <c r="C15705" s="14">
        <v>17</v>
      </c>
      <c r="D15705" s="38">
        <v>2846.2500000016698</v>
      </c>
      <c r="G15705">
        <v>1.5973196799999996</v>
      </c>
    </row>
    <row r="15706" spans="1:7" x14ac:dyDescent="0.15">
      <c r="A15706" s="37">
        <v>2014</v>
      </c>
      <c r="B15706" s="14">
        <v>10</v>
      </c>
      <c r="C15706" s="14">
        <v>17</v>
      </c>
      <c r="D15706" s="38">
        <v>2846.29166666833</v>
      </c>
      <c r="G15706">
        <v>1.7703464800000002</v>
      </c>
    </row>
    <row r="15707" spans="1:7" x14ac:dyDescent="0.15">
      <c r="A15707" s="37">
        <v>2014</v>
      </c>
      <c r="B15707" s="14">
        <v>10</v>
      </c>
      <c r="C15707" s="14">
        <v>17</v>
      </c>
      <c r="D15707" s="38">
        <v>2846.3333333350001</v>
      </c>
    </row>
    <row r="15708" spans="1:7" x14ac:dyDescent="0.15">
      <c r="A15708" s="37">
        <v>2014</v>
      </c>
      <c r="B15708" s="14">
        <v>10</v>
      </c>
      <c r="C15708" s="14">
        <v>17</v>
      </c>
      <c r="D15708" s="38">
        <v>2846.3750000016698</v>
      </c>
    </row>
    <row r="15709" spans="1:7" x14ac:dyDescent="0.15">
      <c r="A15709" s="37">
        <v>2014</v>
      </c>
      <c r="B15709" s="14">
        <v>10</v>
      </c>
      <c r="C15709" s="14">
        <v>17</v>
      </c>
      <c r="D15709" s="38">
        <v>2846.41666666833</v>
      </c>
    </row>
    <row r="15710" spans="1:7" x14ac:dyDescent="0.15">
      <c r="A15710" s="37">
        <v>2014</v>
      </c>
      <c r="B15710" s="14">
        <v>10</v>
      </c>
      <c r="C15710" s="14">
        <v>17</v>
      </c>
      <c r="D15710" s="38">
        <v>2846.4583333350001</v>
      </c>
      <c r="G15710">
        <v>6.5666008799999984</v>
      </c>
    </row>
    <row r="15711" spans="1:7" x14ac:dyDescent="0.15">
      <c r="A15711" s="37">
        <v>2014</v>
      </c>
      <c r="B15711" s="14">
        <v>10</v>
      </c>
      <c r="C15711" s="14">
        <v>17</v>
      </c>
      <c r="D15711" s="38">
        <v>2846.5000000016698</v>
      </c>
      <c r="G15711">
        <v>6.6427049600000005</v>
      </c>
    </row>
    <row r="15712" spans="1:7" x14ac:dyDescent="0.15">
      <c r="A15712" s="37">
        <v>2014</v>
      </c>
      <c r="B15712" s="14">
        <v>10</v>
      </c>
      <c r="C15712" s="14">
        <v>17</v>
      </c>
      <c r="D15712" s="38">
        <v>2846.54166666833</v>
      </c>
      <c r="G15712">
        <v>6.0498759999999994</v>
      </c>
    </row>
    <row r="15713" spans="1:7" x14ac:dyDescent="0.15">
      <c r="A15713" s="37">
        <v>2014</v>
      </c>
      <c r="B15713" s="14">
        <v>10</v>
      </c>
      <c r="C15713" s="14">
        <v>17</v>
      </c>
      <c r="D15713" s="38">
        <v>2846.5833333350001</v>
      </c>
      <c r="G15713">
        <v>8.1034044800000018</v>
      </c>
    </row>
    <row r="15714" spans="1:7" x14ac:dyDescent="0.15">
      <c r="A15714" s="37">
        <v>2014</v>
      </c>
      <c r="B15714" s="14">
        <v>10</v>
      </c>
      <c r="C15714" s="14">
        <v>17</v>
      </c>
      <c r="D15714" s="38">
        <v>2846.6250000016698</v>
      </c>
      <c r="G15714">
        <v>5.8776285999999995</v>
      </c>
    </row>
    <row r="15715" spans="1:7" x14ac:dyDescent="0.15">
      <c r="A15715" s="37">
        <v>2014</v>
      </c>
      <c r="B15715" s="14">
        <v>10</v>
      </c>
      <c r="C15715" s="14">
        <v>17</v>
      </c>
      <c r="D15715" s="38">
        <v>2846.66666666833</v>
      </c>
      <c r="G15715">
        <v>5.65511856</v>
      </c>
    </row>
    <row r="15716" spans="1:7" x14ac:dyDescent="0.15">
      <c r="A15716" s="37">
        <v>2014</v>
      </c>
      <c r="B15716" s="14">
        <v>10</v>
      </c>
      <c r="C15716" s="14">
        <v>17</v>
      </c>
      <c r="D15716" s="38">
        <v>2846.7083333350001</v>
      </c>
      <c r="G15716">
        <v>3.5827459199999998</v>
      </c>
    </row>
    <row r="15717" spans="1:7" x14ac:dyDescent="0.15">
      <c r="A15717" s="37">
        <v>2014</v>
      </c>
      <c r="B15717" s="14">
        <v>10</v>
      </c>
      <c r="C15717" s="14">
        <v>17</v>
      </c>
      <c r="D15717" s="38">
        <v>2846.7500000016698</v>
      </c>
      <c r="G15717">
        <v>5.480792759999999</v>
      </c>
    </row>
    <row r="15718" spans="1:7" x14ac:dyDescent="0.15">
      <c r="A15718" s="37">
        <v>2014</v>
      </c>
      <c r="B15718" s="14">
        <v>10</v>
      </c>
      <c r="C15718" s="14">
        <v>17</v>
      </c>
      <c r="D15718" s="38">
        <v>2846.79166666833</v>
      </c>
      <c r="G15718">
        <v>9.6174842399999996</v>
      </c>
    </row>
    <row r="15719" spans="1:7" x14ac:dyDescent="0.15">
      <c r="A15719" s="37">
        <v>2014</v>
      </c>
      <c r="B15719" s="14">
        <v>10</v>
      </c>
      <c r="C15719" s="14">
        <v>17</v>
      </c>
      <c r="D15719" s="38">
        <v>2846.8333333350001</v>
      </c>
      <c r="G15719">
        <v>4.19514648</v>
      </c>
    </row>
    <row r="15720" spans="1:7" x14ac:dyDescent="0.15">
      <c r="A15720" s="37">
        <v>2014</v>
      </c>
      <c r="B15720" s="14">
        <v>10</v>
      </c>
      <c r="C15720" s="14">
        <v>17</v>
      </c>
      <c r="D15720" s="38">
        <v>2846.8750000016698</v>
      </c>
      <c r="G15720">
        <v>5.2852326400000003</v>
      </c>
    </row>
    <row r="15721" spans="1:7" x14ac:dyDescent="0.15">
      <c r="A15721" s="37">
        <v>2014</v>
      </c>
      <c r="B15721" s="14">
        <v>10</v>
      </c>
      <c r="C15721" s="14">
        <v>17</v>
      </c>
      <c r="D15721" s="38">
        <v>2846.91666666833</v>
      </c>
      <c r="G15721">
        <v>3.3684109200000001</v>
      </c>
    </row>
    <row r="15722" spans="1:7" x14ac:dyDescent="0.15">
      <c r="A15722" s="37">
        <v>2014</v>
      </c>
      <c r="B15722" s="14">
        <v>10</v>
      </c>
      <c r="C15722" s="14">
        <v>17</v>
      </c>
      <c r="D15722" s="38">
        <v>2846.9583333350001</v>
      </c>
      <c r="G15722">
        <v>2.70424088</v>
      </c>
    </row>
    <row r="15723" spans="1:7" x14ac:dyDescent="0.15">
      <c r="A15723" s="37">
        <v>2014</v>
      </c>
      <c r="B15723" s="14">
        <v>10</v>
      </c>
      <c r="C15723" s="14">
        <v>18</v>
      </c>
      <c r="D15723" s="38">
        <v>2847.0000000016698</v>
      </c>
      <c r="G15723">
        <v>2.7659693600000002</v>
      </c>
    </row>
    <row r="15724" spans="1:7" x14ac:dyDescent="0.15">
      <c r="A15724" s="37">
        <v>2014</v>
      </c>
      <c r="B15724" s="14">
        <v>10</v>
      </c>
      <c r="C15724" s="14">
        <v>18</v>
      </c>
      <c r="D15724" s="38">
        <v>2847.04166666833</v>
      </c>
      <c r="G15724">
        <v>1.8949812000000001</v>
      </c>
    </row>
    <row r="15725" spans="1:7" x14ac:dyDescent="0.15">
      <c r="A15725" s="37">
        <v>2014</v>
      </c>
      <c r="B15725" s="14">
        <v>10</v>
      </c>
      <c r="C15725" s="14">
        <v>18</v>
      </c>
      <c r="D15725" s="38">
        <v>2847.0833333350001</v>
      </c>
      <c r="G15725">
        <v>2.1398167199999998</v>
      </c>
    </row>
    <row r="15726" spans="1:7" x14ac:dyDescent="0.15">
      <c r="A15726" s="37">
        <v>2014</v>
      </c>
      <c r="B15726" s="14">
        <v>10</v>
      </c>
      <c r="C15726" s="14">
        <v>18</v>
      </c>
      <c r="D15726" s="38">
        <v>2847.1250000016698</v>
      </c>
      <c r="G15726">
        <v>1.6715185600000002</v>
      </c>
    </row>
    <row r="15727" spans="1:7" x14ac:dyDescent="0.15">
      <c r="A15727" s="37">
        <v>2014</v>
      </c>
      <c r="B15727" s="14">
        <v>10</v>
      </c>
      <c r="C15727" s="14">
        <v>18</v>
      </c>
      <c r="D15727" s="38">
        <v>2847.16666666833</v>
      </c>
      <c r="G15727">
        <v>1.8731579999999997</v>
      </c>
    </row>
    <row r="15728" spans="1:7" x14ac:dyDescent="0.15">
      <c r="A15728" s="37">
        <v>2014</v>
      </c>
      <c r="B15728" s="14">
        <v>10</v>
      </c>
      <c r="C15728" s="14">
        <v>18</v>
      </c>
      <c r="D15728" s="38">
        <v>2847.2083333350001</v>
      </c>
      <c r="G15728">
        <v>1.9421955199999998</v>
      </c>
    </row>
    <row r="15729" spans="1:7" x14ac:dyDescent="0.15">
      <c r="A15729" s="37">
        <v>2014</v>
      </c>
      <c r="B15729" s="14">
        <v>10</v>
      </c>
      <c r="C15729" s="14">
        <v>18</v>
      </c>
      <c r="D15729" s="38">
        <v>2847.2500000016698</v>
      </c>
      <c r="G15729">
        <v>1.8332873599999999</v>
      </c>
    </row>
    <row r="15730" spans="1:7" x14ac:dyDescent="0.15">
      <c r="A15730" s="37">
        <v>2014</v>
      </c>
      <c r="B15730" s="14">
        <v>10</v>
      </c>
      <c r="C15730" s="14">
        <v>18</v>
      </c>
      <c r="D15730" s="38">
        <v>2847.29166666833</v>
      </c>
      <c r="G15730">
        <v>2.2283565599999995</v>
      </c>
    </row>
    <row r="15731" spans="1:7" x14ac:dyDescent="0.15">
      <c r="A15731" s="37">
        <v>2014</v>
      </c>
      <c r="B15731" s="14">
        <v>10</v>
      </c>
      <c r="C15731" s="14">
        <v>18</v>
      </c>
      <c r="D15731" s="38">
        <v>2847.3333333350001</v>
      </c>
      <c r="G15731">
        <v>4.3549061600000005</v>
      </c>
    </row>
    <row r="15732" spans="1:7" x14ac:dyDescent="0.15">
      <c r="A15732" s="37">
        <v>2014</v>
      </c>
      <c r="B15732" s="14">
        <v>10</v>
      </c>
      <c r="C15732" s="14">
        <v>18</v>
      </c>
      <c r="D15732" s="38">
        <v>2847.3750000016698</v>
      </c>
      <c r="G15732">
        <v>6.2501991199999996</v>
      </c>
    </row>
    <row r="15733" spans="1:7" x14ac:dyDescent="0.15">
      <c r="A15733" s="37">
        <v>2014</v>
      </c>
      <c r="B15733" s="14">
        <v>10</v>
      </c>
      <c r="C15733" s="14">
        <v>18</v>
      </c>
      <c r="D15733" s="38">
        <v>2847.41666666833</v>
      </c>
      <c r="G15733">
        <v>4.0377942800000008</v>
      </c>
    </row>
    <row r="15734" spans="1:7" x14ac:dyDescent="0.15">
      <c r="A15734" s="37">
        <v>2014</v>
      </c>
      <c r="B15734" s="14">
        <v>10</v>
      </c>
      <c r="C15734" s="14">
        <v>18</v>
      </c>
      <c r="D15734" s="38">
        <v>2847.4583333350001</v>
      </c>
      <c r="G15734">
        <v>5.1758221999999998</v>
      </c>
    </row>
    <row r="15735" spans="1:7" x14ac:dyDescent="0.15">
      <c r="A15735" s="37">
        <v>2014</v>
      </c>
      <c r="B15735" s="14">
        <v>10</v>
      </c>
      <c r="C15735" s="14">
        <v>18</v>
      </c>
      <c r="D15735" s="38">
        <v>2847.5000000016698</v>
      </c>
      <c r="G15735">
        <v>7.4318041600000004</v>
      </c>
    </row>
    <row r="15736" spans="1:7" x14ac:dyDescent="0.15">
      <c r="A15736" s="37">
        <v>2014</v>
      </c>
      <c r="B15736" s="14">
        <v>10</v>
      </c>
      <c r="C15736" s="14">
        <v>18</v>
      </c>
      <c r="D15736" s="38">
        <v>2847.54166666833</v>
      </c>
      <c r="G15736">
        <v>7.1725583999999998</v>
      </c>
    </row>
    <row r="15737" spans="1:7" x14ac:dyDescent="0.15">
      <c r="A15737" s="37">
        <v>2014</v>
      </c>
      <c r="B15737" s="14">
        <v>10</v>
      </c>
      <c r="C15737" s="14">
        <v>18</v>
      </c>
      <c r="D15737" s="38">
        <v>2847.5833333350001</v>
      </c>
      <c r="G15737">
        <v>5.4740899199999999</v>
      </c>
    </row>
    <row r="15738" spans="1:7" x14ac:dyDescent="0.15">
      <c r="A15738" s="37">
        <v>2014</v>
      </c>
      <c r="B15738" s="14">
        <v>10</v>
      </c>
      <c r="C15738" s="14">
        <v>18</v>
      </c>
      <c r="D15738" s="38">
        <v>2847.6250000016698</v>
      </c>
      <c r="G15738">
        <v>4.7688195200000001</v>
      </c>
    </row>
    <row r="15739" spans="1:7" x14ac:dyDescent="0.15">
      <c r="A15739" s="37">
        <v>2014</v>
      </c>
      <c r="B15739" s="14">
        <v>10</v>
      </c>
      <c r="C15739" s="14">
        <v>18</v>
      </c>
      <c r="D15739" s="38">
        <v>2847.66666666833</v>
      </c>
      <c r="G15739">
        <v>4.0712391999999999</v>
      </c>
    </row>
    <row r="15740" spans="1:7" x14ac:dyDescent="0.15">
      <c r="A15740" s="37">
        <v>2014</v>
      </c>
      <c r="B15740" s="14">
        <v>10</v>
      </c>
      <c r="C15740" s="14">
        <v>18</v>
      </c>
      <c r="D15740" s="38">
        <v>2847.7083333350001</v>
      </c>
      <c r="G15740">
        <v>6.1182207199999992</v>
      </c>
    </row>
    <row r="15741" spans="1:7" x14ac:dyDescent="0.15">
      <c r="A15741" s="37">
        <v>2014</v>
      </c>
      <c r="B15741" s="14">
        <v>10</v>
      </c>
      <c r="C15741" s="14">
        <v>18</v>
      </c>
      <c r="D15741" s="38">
        <v>2847.7500000016698</v>
      </c>
      <c r="G15741">
        <v>6.88047392</v>
      </c>
    </row>
    <row r="15742" spans="1:7" x14ac:dyDescent="0.15">
      <c r="A15742" s="37">
        <v>2014</v>
      </c>
      <c r="B15742" s="14">
        <v>10</v>
      </c>
      <c r="C15742" s="14">
        <v>18</v>
      </c>
      <c r="D15742" s="38">
        <v>2847.79166666833</v>
      </c>
      <c r="G15742">
        <v>5.3529191999999997</v>
      </c>
    </row>
    <row r="15743" spans="1:7" x14ac:dyDescent="0.15">
      <c r="A15743" s="37">
        <v>2014</v>
      </c>
      <c r="B15743" s="14">
        <v>10</v>
      </c>
      <c r="C15743" s="14">
        <v>18</v>
      </c>
      <c r="D15743" s="38">
        <v>2847.8333333350001</v>
      </c>
      <c r="G15743">
        <v>5.3811161599999995</v>
      </c>
    </row>
    <row r="15744" spans="1:7" x14ac:dyDescent="0.15">
      <c r="A15744" s="37">
        <v>2014</v>
      </c>
      <c r="B15744" s="14">
        <v>10</v>
      </c>
      <c r="C15744" s="14">
        <v>18</v>
      </c>
      <c r="D15744" s="38">
        <v>2847.8750000016698</v>
      </c>
      <c r="G15744">
        <v>4.35445584</v>
      </c>
    </row>
    <row r="15745" spans="1:7" x14ac:dyDescent="0.15">
      <c r="A15745" s="37">
        <v>2014</v>
      </c>
      <c r="B15745" s="14">
        <v>10</v>
      </c>
      <c r="C15745" s="14">
        <v>18</v>
      </c>
      <c r="D15745" s="38">
        <v>2847.91666666833</v>
      </c>
      <c r="G15745">
        <v>3.75996416</v>
      </c>
    </row>
    <row r="15746" spans="1:7" x14ac:dyDescent="0.15">
      <c r="A15746" s="37">
        <v>2014</v>
      </c>
      <c r="B15746" s="14">
        <v>10</v>
      </c>
      <c r="C15746" s="14">
        <v>18</v>
      </c>
      <c r="D15746" s="38">
        <v>2847.9583333350001</v>
      </c>
      <c r="G15746">
        <v>3.1340539999999999</v>
      </c>
    </row>
    <row r="15747" spans="1:7" x14ac:dyDescent="0.15">
      <c r="A15747" s="37">
        <v>2014</v>
      </c>
      <c r="B15747" s="14">
        <v>10</v>
      </c>
      <c r="C15747" s="14">
        <v>19</v>
      </c>
      <c r="D15747" s="38">
        <v>2848.0000000016698</v>
      </c>
      <c r="G15747">
        <v>2.4090734399999998</v>
      </c>
    </row>
    <row r="15748" spans="1:7" x14ac:dyDescent="0.15">
      <c r="A15748" s="37">
        <v>2014</v>
      </c>
      <c r="B15748" s="14">
        <v>10</v>
      </c>
      <c r="C15748" s="14">
        <v>19</v>
      </c>
      <c r="D15748" s="38">
        <v>2848.04166666833</v>
      </c>
      <c r="G15748">
        <v>1.94351184</v>
      </c>
    </row>
    <row r="15749" spans="1:7" x14ac:dyDescent="0.15">
      <c r="A15749" s="37">
        <v>2014</v>
      </c>
      <c r="B15749" s="14">
        <v>10</v>
      </c>
      <c r="C15749" s="14">
        <v>19</v>
      </c>
      <c r="D15749" s="38">
        <v>2848.0833333350001</v>
      </c>
      <c r="G15749">
        <v>1.9093567999999999</v>
      </c>
    </row>
    <row r="15750" spans="1:7" x14ac:dyDescent="0.15">
      <c r="A15750" s="37">
        <v>2014</v>
      </c>
      <c r="B15750" s="14">
        <v>10</v>
      </c>
      <c r="C15750" s="14">
        <v>19</v>
      </c>
      <c r="D15750" s="38">
        <v>2848.1250000016698</v>
      </c>
      <c r="G15750">
        <v>1.8210421200000002</v>
      </c>
    </row>
    <row r="15751" spans="1:7" x14ac:dyDescent="0.15">
      <c r="A15751" s="37">
        <v>2014</v>
      </c>
      <c r="B15751" s="14">
        <v>10</v>
      </c>
      <c r="C15751" s="14">
        <v>19</v>
      </c>
      <c r="D15751" s="38">
        <v>2848.16666666833</v>
      </c>
      <c r="G15751">
        <v>1.808208</v>
      </c>
    </row>
    <row r="15752" spans="1:7" x14ac:dyDescent="0.15">
      <c r="A15752" s="37">
        <v>2014</v>
      </c>
      <c r="B15752" s="14">
        <v>10</v>
      </c>
      <c r="C15752" s="14">
        <v>19</v>
      </c>
      <c r="D15752" s="38">
        <v>2848.2083333350001</v>
      </c>
      <c r="G15752">
        <v>1.9890287999999998</v>
      </c>
    </row>
    <row r="15753" spans="1:7" x14ac:dyDescent="0.15">
      <c r="A15753" s="37">
        <v>2014</v>
      </c>
      <c r="B15753" s="14">
        <v>10</v>
      </c>
      <c r="C15753" s="14">
        <v>19</v>
      </c>
      <c r="D15753" s="38">
        <v>2848.2500000016698</v>
      </c>
      <c r="G15753">
        <v>2.2494350000000001</v>
      </c>
    </row>
    <row r="15754" spans="1:7" x14ac:dyDescent="0.15">
      <c r="A15754" s="37">
        <v>2014</v>
      </c>
      <c r="B15754" s="14">
        <v>10</v>
      </c>
      <c r="C15754" s="14">
        <v>19</v>
      </c>
      <c r="D15754" s="38">
        <v>2848.29166666833</v>
      </c>
      <c r="G15754">
        <v>2.1711659199999995</v>
      </c>
    </row>
    <row r="15755" spans="1:7" x14ac:dyDescent="0.15">
      <c r="A15755" s="37">
        <v>2014</v>
      </c>
      <c r="B15755" s="14">
        <v>10</v>
      </c>
      <c r="C15755" s="14">
        <v>19</v>
      </c>
      <c r="D15755" s="38">
        <v>2848.3333333350001</v>
      </c>
      <c r="G15755">
        <v>2.6863319999999997</v>
      </c>
    </row>
    <row r="15756" spans="1:7" x14ac:dyDescent="0.15">
      <c r="A15756" s="37">
        <v>2014</v>
      </c>
      <c r="B15756" s="14">
        <v>10</v>
      </c>
      <c r="C15756" s="14">
        <v>19</v>
      </c>
      <c r="D15756" s="38">
        <v>2848.3750000016698</v>
      </c>
      <c r="G15756">
        <v>3.37823136</v>
      </c>
    </row>
    <row r="15757" spans="1:7" x14ac:dyDescent="0.15">
      <c r="A15757" s="37">
        <v>2014</v>
      </c>
      <c r="B15757" s="14">
        <v>10</v>
      </c>
      <c r="C15757" s="14">
        <v>19</v>
      </c>
      <c r="D15757" s="38">
        <v>2848.41666666833</v>
      </c>
      <c r="G15757">
        <v>4.4429610400000001</v>
      </c>
    </row>
    <row r="15758" spans="1:7" x14ac:dyDescent="0.15">
      <c r="A15758" s="37">
        <v>2014</v>
      </c>
      <c r="B15758" s="14">
        <v>10</v>
      </c>
      <c r="C15758" s="14">
        <v>19</v>
      </c>
      <c r="D15758" s="38">
        <v>2848.4583333350001</v>
      </c>
      <c r="G15758">
        <v>4.9253230400000003</v>
      </c>
    </row>
    <row r="15759" spans="1:7" x14ac:dyDescent="0.15">
      <c r="A15759" s="37">
        <v>2014</v>
      </c>
      <c r="B15759" s="14">
        <v>10</v>
      </c>
      <c r="C15759" s="14">
        <v>19</v>
      </c>
      <c r="D15759" s="38">
        <v>2848.5000000016698</v>
      </c>
      <c r="G15759">
        <v>5.412153599999999</v>
      </c>
    </row>
    <row r="15760" spans="1:7" x14ac:dyDescent="0.15">
      <c r="A15760" s="37">
        <v>2014</v>
      </c>
      <c r="B15760" s="14">
        <v>10</v>
      </c>
      <c r="C15760" s="14">
        <v>19</v>
      </c>
      <c r="D15760" s="38">
        <v>2848.54166666833</v>
      </c>
      <c r="G15760">
        <v>6.3738292799999998</v>
      </c>
    </row>
    <row r="15761" spans="1:7" x14ac:dyDescent="0.15">
      <c r="A15761" s="37">
        <v>2014</v>
      </c>
      <c r="B15761" s="14">
        <v>10</v>
      </c>
      <c r="C15761" s="14">
        <v>19</v>
      </c>
      <c r="D15761" s="38">
        <v>2848.5833333350001</v>
      </c>
      <c r="G15761">
        <v>6.2687661599999993</v>
      </c>
    </row>
    <row r="15762" spans="1:7" x14ac:dyDescent="0.15">
      <c r="A15762" s="37">
        <v>2014</v>
      </c>
      <c r="B15762" s="14">
        <v>10</v>
      </c>
      <c r="C15762" s="14">
        <v>19</v>
      </c>
      <c r="D15762" s="38">
        <v>2848.6250000016698</v>
      </c>
      <c r="G15762">
        <v>4.5262529200000001</v>
      </c>
    </row>
    <row r="15763" spans="1:7" x14ac:dyDescent="0.15">
      <c r="A15763" s="37">
        <v>2014</v>
      </c>
      <c r="B15763" s="14">
        <v>10</v>
      </c>
      <c r="C15763" s="14">
        <v>19</v>
      </c>
      <c r="D15763" s="38">
        <v>2848.66666666833</v>
      </c>
      <c r="G15763">
        <v>6.17419896</v>
      </c>
    </row>
    <row r="15764" spans="1:7" x14ac:dyDescent="0.15">
      <c r="A15764" s="37">
        <v>2014</v>
      </c>
      <c r="B15764" s="14">
        <v>10</v>
      </c>
      <c r="C15764" s="14">
        <v>19</v>
      </c>
      <c r="D15764" s="38">
        <v>2848.7083333350001</v>
      </c>
      <c r="G15764">
        <v>4.7756436000000004</v>
      </c>
    </row>
    <row r="15765" spans="1:7" x14ac:dyDescent="0.15">
      <c r="A15765" s="37">
        <v>2014</v>
      </c>
      <c r="B15765" s="14">
        <v>10</v>
      </c>
      <c r="C15765" s="14">
        <v>19</v>
      </c>
      <c r="D15765" s="38">
        <v>2848.7500000016698</v>
      </c>
      <c r="G15765">
        <v>5.9419724</v>
      </c>
    </row>
    <row r="15766" spans="1:7" x14ac:dyDescent="0.15">
      <c r="A15766" s="37">
        <v>2014</v>
      </c>
      <c r="B15766" s="14">
        <v>10</v>
      </c>
      <c r="C15766" s="14">
        <v>19</v>
      </c>
      <c r="D15766" s="38">
        <v>2848.79166666833</v>
      </c>
      <c r="G15766">
        <v>7.800893359999999</v>
      </c>
    </row>
    <row r="15767" spans="1:7" x14ac:dyDescent="0.15">
      <c r="A15767" s="37">
        <v>2014</v>
      </c>
      <c r="B15767" s="14">
        <v>10</v>
      </c>
      <c r="C15767" s="14">
        <v>19</v>
      </c>
      <c r="D15767" s="38">
        <v>2848.8333333350001</v>
      </c>
      <c r="G15767">
        <v>4.6599286800000002</v>
      </c>
    </row>
    <row r="15768" spans="1:7" x14ac:dyDescent="0.15">
      <c r="A15768" s="37">
        <v>2014</v>
      </c>
      <c r="B15768" s="14">
        <v>10</v>
      </c>
      <c r="C15768" s="14">
        <v>19</v>
      </c>
      <c r="D15768" s="38">
        <v>2848.8750000016698</v>
      </c>
      <c r="G15768">
        <v>3.7172184000000001</v>
      </c>
    </row>
    <row r="15769" spans="1:7" x14ac:dyDescent="0.15">
      <c r="A15769" s="37">
        <v>2014</v>
      </c>
      <c r="B15769" s="14">
        <v>10</v>
      </c>
      <c r="C15769" s="14">
        <v>19</v>
      </c>
      <c r="D15769" s="38">
        <v>2848.91666666833</v>
      </c>
      <c r="G15769">
        <v>3.9565461599999998</v>
      </c>
    </row>
    <row r="15770" spans="1:7" x14ac:dyDescent="0.15">
      <c r="A15770" s="37">
        <v>2014</v>
      </c>
      <c r="B15770" s="14">
        <v>10</v>
      </c>
      <c r="C15770" s="14">
        <v>19</v>
      </c>
      <c r="D15770" s="38">
        <v>2848.9583333350001</v>
      </c>
      <c r="G15770">
        <v>2.8681919999999996</v>
      </c>
    </row>
    <row r="15771" spans="1:7" x14ac:dyDescent="0.15">
      <c r="A15771" s="37">
        <v>2014</v>
      </c>
      <c r="B15771" s="14">
        <v>10</v>
      </c>
      <c r="C15771" s="14">
        <v>20</v>
      </c>
      <c r="D15771" s="38">
        <v>2849.0000000016698</v>
      </c>
      <c r="G15771">
        <v>1.87152992</v>
      </c>
    </row>
    <row r="15772" spans="1:7" x14ac:dyDescent="0.15">
      <c r="A15772" s="37">
        <v>2014</v>
      </c>
      <c r="B15772" s="14">
        <v>10</v>
      </c>
      <c r="C15772" s="14">
        <v>20</v>
      </c>
      <c r="D15772" s="38">
        <v>2849.04166666833</v>
      </c>
      <c r="G15772">
        <v>1.6391648000000001</v>
      </c>
    </row>
    <row r="15773" spans="1:7" x14ac:dyDescent="0.15">
      <c r="A15773" s="37">
        <v>2014</v>
      </c>
      <c r="B15773" s="14">
        <v>10</v>
      </c>
      <c r="C15773" s="14">
        <v>20</v>
      </c>
      <c r="D15773" s="38">
        <v>2849.0833333350001</v>
      </c>
      <c r="G15773">
        <v>1.7943519999999999</v>
      </c>
    </row>
    <row r="15774" spans="1:7" x14ac:dyDescent="0.15">
      <c r="A15774" s="37">
        <v>2014</v>
      </c>
      <c r="B15774" s="14">
        <v>10</v>
      </c>
      <c r="C15774" s="14">
        <v>20</v>
      </c>
      <c r="D15774" s="38">
        <v>2849.1250000016698</v>
      </c>
      <c r="G15774">
        <v>1.7422014800000003</v>
      </c>
    </row>
    <row r="15775" spans="1:7" x14ac:dyDescent="0.15">
      <c r="A15775" s="37">
        <v>2014</v>
      </c>
      <c r="B15775" s="14">
        <v>10</v>
      </c>
      <c r="C15775" s="14">
        <v>20</v>
      </c>
      <c r="D15775" s="38">
        <v>2849.16666666833</v>
      </c>
      <c r="G15775">
        <v>1.60468068</v>
      </c>
    </row>
    <row r="15776" spans="1:7" x14ac:dyDescent="0.15">
      <c r="A15776" s="37">
        <v>2014</v>
      </c>
      <c r="B15776" s="14">
        <v>10</v>
      </c>
      <c r="C15776" s="14">
        <v>20</v>
      </c>
      <c r="D15776" s="38">
        <v>2849.2083333350001</v>
      </c>
      <c r="G15776">
        <v>1.6751904</v>
      </c>
    </row>
    <row r="15777" spans="1:7" x14ac:dyDescent="0.15">
      <c r="A15777" s="37">
        <v>2014</v>
      </c>
      <c r="B15777" s="14">
        <v>10</v>
      </c>
      <c r="C15777" s="14">
        <v>20</v>
      </c>
      <c r="D15777" s="38">
        <v>2849.2500000016698</v>
      </c>
      <c r="G15777">
        <v>1.6719688800000001</v>
      </c>
    </row>
    <row r="15778" spans="1:7" x14ac:dyDescent="0.15">
      <c r="A15778" s="37">
        <v>2014</v>
      </c>
      <c r="B15778" s="14">
        <v>10</v>
      </c>
      <c r="C15778" s="14">
        <v>20</v>
      </c>
      <c r="D15778" s="38">
        <v>2849.29166666833</v>
      </c>
      <c r="G15778">
        <v>1.5595794000000001</v>
      </c>
    </row>
    <row r="15779" spans="1:7" x14ac:dyDescent="0.15">
      <c r="A15779" s="37">
        <v>2014</v>
      </c>
      <c r="B15779" s="14">
        <v>10</v>
      </c>
      <c r="C15779" s="14">
        <v>20</v>
      </c>
      <c r="D15779" s="38">
        <v>2849.3333333350001</v>
      </c>
      <c r="G15779">
        <v>3.2583076800000002</v>
      </c>
    </row>
    <row r="15780" spans="1:7" x14ac:dyDescent="0.15">
      <c r="A15780" s="37">
        <v>2014</v>
      </c>
      <c r="B15780" s="14">
        <v>10</v>
      </c>
      <c r="C15780" s="14">
        <v>20</v>
      </c>
      <c r="D15780" s="38">
        <v>2849.3750000016698</v>
      </c>
      <c r="G15780">
        <v>5.4714399600000005</v>
      </c>
    </row>
    <row r="15781" spans="1:7" x14ac:dyDescent="0.15">
      <c r="A15781" s="37">
        <v>2014</v>
      </c>
      <c r="B15781" s="14">
        <v>10</v>
      </c>
      <c r="C15781" s="14">
        <v>20</v>
      </c>
      <c r="D15781" s="38">
        <v>2849.41666666833</v>
      </c>
      <c r="G15781">
        <v>4.4695992000000002</v>
      </c>
    </row>
    <row r="15782" spans="1:7" x14ac:dyDescent="0.15">
      <c r="A15782" s="37">
        <v>2014</v>
      </c>
      <c r="B15782" s="14">
        <v>10</v>
      </c>
      <c r="C15782" s="14">
        <v>20</v>
      </c>
      <c r="D15782" s="38">
        <v>2849.4583333350001</v>
      </c>
      <c r="G15782">
        <v>6.1576063999999997</v>
      </c>
    </row>
    <row r="15783" spans="1:7" x14ac:dyDescent="0.15">
      <c r="A15783" s="37">
        <v>2014</v>
      </c>
      <c r="B15783" s="14">
        <v>10</v>
      </c>
      <c r="C15783" s="14">
        <v>20</v>
      </c>
      <c r="D15783" s="38">
        <v>2849.5000000016698</v>
      </c>
      <c r="G15783">
        <v>8.355167999999999</v>
      </c>
    </row>
    <row r="15784" spans="1:7" x14ac:dyDescent="0.15">
      <c r="A15784" s="37">
        <v>2014</v>
      </c>
      <c r="B15784" s="14">
        <v>10</v>
      </c>
      <c r="C15784" s="14">
        <v>20</v>
      </c>
      <c r="D15784" s="38">
        <v>2849.54166666833</v>
      </c>
      <c r="G15784">
        <v>6.2109866399999998</v>
      </c>
    </row>
    <row r="15785" spans="1:7" x14ac:dyDescent="0.15">
      <c r="A15785" s="37">
        <v>2014</v>
      </c>
      <c r="B15785" s="14">
        <v>10</v>
      </c>
      <c r="C15785" s="14">
        <v>20</v>
      </c>
      <c r="D15785" s="38">
        <v>2849.5833333350001</v>
      </c>
      <c r="G15785">
        <v>4.3816828799999996</v>
      </c>
    </row>
    <row r="15786" spans="1:7" x14ac:dyDescent="0.15">
      <c r="A15786" s="37">
        <v>2014</v>
      </c>
      <c r="B15786" s="14">
        <v>10</v>
      </c>
      <c r="C15786" s="14">
        <v>20</v>
      </c>
      <c r="D15786" s="38">
        <v>2849.6250000016698</v>
      </c>
      <c r="G15786">
        <v>4.7382843599999998</v>
      </c>
    </row>
    <row r="15787" spans="1:7" x14ac:dyDescent="0.15">
      <c r="A15787" s="37">
        <v>2014</v>
      </c>
      <c r="B15787" s="14">
        <v>10</v>
      </c>
      <c r="C15787" s="14">
        <v>20</v>
      </c>
      <c r="D15787" s="38">
        <v>2849.66666666833</v>
      </c>
      <c r="G15787">
        <v>5.7303220000000001</v>
      </c>
    </row>
    <row r="15788" spans="1:7" x14ac:dyDescent="0.15">
      <c r="A15788" s="37">
        <v>2014</v>
      </c>
      <c r="B15788" s="14">
        <v>10</v>
      </c>
      <c r="C15788" s="14">
        <v>20</v>
      </c>
      <c r="D15788" s="38">
        <v>2849.7083333350001</v>
      </c>
      <c r="G15788">
        <v>6.8777027200000003</v>
      </c>
    </row>
    <row r="15789" spans="1:7" x14ac:dyDescent="0.15">
      <c r="A15789" s="37">
        <v>2014</v>
      </c>
      <c r="B15789" s="14">
        <v>10</v>
      </c>
      <c r="C15789" s="14">
        <v>20</v>
      </c>
      <c r="D15789" s="38">
        <v>2849.7500000016698</v>
      </c>
      <c r="G15789">
        <v>5.2863064799999995</v>
      </c>
    </row>
    <row r="15790" spans="1:7" x14ac:dyDescent="0.15">
      <c r="A15790" s="37">
        <v>2014</v>
      </c>
      <c r="B15790" s="14">
        <v>10</v>
      </c>
      <c r="C15790" s="14">
        <v>20</v>
      </c>
      <c r="D15790" s="38">
        <v>2849.79166666833</v>
      </c>
      <c r="G15790">
        <v>5.6179152000000006</v>
      </c>
    </row>
    <row r="15791" spans="1:7" x14ac:dyDescent="0.15">
      <c r="A15791" s="37">
        <v>2014</v>
      </c>
      <c r="B15791" s="14">
        <v>10</v>
      </c>
      <c r="C15791" s="14">
        <v>20</v>
      </c>
      <c r="D15791" s="38">
        <v>2849.8333333350001</v>
      </c>
      <c r="G15791">
        <v>5.2645871999999994</v>
      </c>
    </row>
    <row r="15792" spans="1:7" x14ac:dyDescent="0.15">
      <c r="A15792" s="37">
        <v>2014</v>
      </c>
      <c r="B15792" s="14">
        <v>10</v>
      </c>
      <c r="C15792" s="14">
        <v>20</v>
      </c>
      <c r="D15792" s="38">
        <v>2849.8750000016698</v>
      </c>
      <c r="G15792">
        <v>3.6748709999999996</v>
      </c>
    </row>
    <row r="15793" spans="1:7" x14ac:dyDescent="0.15">
      <c r="A15793" s="37">
        <v>2014</v>
      </c>
      <c r="B15793" s="14">
        <v>10</v>
      </c>
      <c r="C15793" s="14">
        <v>20</v>
      </c>
      <c r="D15793" s="38">
        <v>2849.91666666833</v>
      </c>
      <c r="G15793">
        <v>3.2415072799999995</v>
      </c>
    </row>
    <row r="15794" spans="1:7" x14ac:dyDescent="0.15">
      <c r="A15794" s="37">
        <v>2014</v>
      </c>
      <c r="B15794" s="14">
        <v>10</v>
      </c>
      <c r="C15794" s="14">
        <v>20</v>
      </c>
      <c r="D15794" s="38">
        <v>2849.9583333350001</v>
      </c>
      <c r="G15794">
        <v>2.9654611200000001</v>
      </c>
    </row>
    <row r="15795" spans="1:7" x14ac:dyDescent="0.15">
      <c r="A15795" s="37">
        <v>2014</v>
      </c>
      <c r="B15795" s="14">
        <v>10</v>
      </c>
      <c r="C15795" s="14">
        <v>21</v>
      </c>
      <c r="D15795" s="38">
        <v>2850.0000000016698</v>
      </c>
      <c r="G15795">
        <v>1.9747224799999998</v>
      </c>
    </row>
    <row r="15796" spans="1:7" x14ac:dyDescent="0.15">
      <c r="A15796" s="37">
        <v>2014</v>
      </c>
      <c r="B15796" s="14">
        <v>10</v>
      </c>
      <c r="C15796" s="14">
        <v>21</v>
      </c>
      <c r="D15796" s="38">
        <v>2850.04166666833</v>
      </c>
      <c r="G15796">
        <v>1.9004370000000002</v>
      </c>
    </row>
    <row r="15797" spans="1:7" x14ac:dyDescent="0.15">
      <c r="A15797" s="37">
        <v>2014</v>
      </c>
      <c r="B15797" s="14">
        <v>10</v>
      </c>
      <c r="C15797" s="14">
        <v>21</v>
      </c>
      <c r="D15797" s="38">
        <v>2850.0833333350001</v>
      </c>
      <c r="G15797">
        <v>1.8038433600000001</v>
      </c>
    </row>
    <row r="15798" spans="1:7" x14ac:dyDescent="0.15">
      <c r="A15798" s="37">
        <v>2014</v>
      </c>
      <c r="B15798" s="14">
        <v>10</v>
      </c>
      <c r="C15798" s="14">
        <v>21</v>
      </c>
      <c r="D15798" s="38">
        <v>2850.1250000016698</v>
      </c>
      <c r="G15798">
        <v>1.836786</v>
      </c>
    </row>
    <row r="15799" spans="1:7" x14ac:dyDescent="0.15">
      <c r="A15799" s="37">
        <v>2014</v>
      </c>
      <c r="B15799" s="14">
        <v>10</v>
      </c>
      <c r="C15799" s="14">
        <v>21</v>
      </c>
      <c r="D15799" s="38">
        <v>2850.16666666833</v>
      </c>
      <c r="G15799">
        <v>1.78392536</v>
      </c>
    </row>
    <row r="15800" spans="1:7" x14ac:dyDescent="0.15">
      <c r="A15800" s="37">
        <v>2014</v>
      </c>
      <c r="B15800" s="14">
        <v>10</v>
      </c>
      <c r="C15800" s="14">
        <v>21</v>
      </c>
      <c r="D15800" s="38">
        <v>2850.2083333350001</v>
      </c>
      <c r="G15800">
        <v>1.8731579999999997</v>
      </c>
    </row>
    <row r="15801" spans="1:7" x14ac:dyDescent="0.15">
      <c r="A15801" s="37">
        <v>2014</v>
      </c>
      <c r="B15801" s="14">
        <v>10</v>
      </c>
      <c r="C15801" s="14">
        <v>21</v>
      </c>
      <c r="D15801" s="38">
        <v>2850.2500000016698</v>
      </c>
      <c r="G15801">
        <v>1.7822280000000004</v>
      </c>
    </row>
    <row r="15802" spans="1:7" x14ac:dyDescent="0.15">
      <c r="A15802" s="37">
        <v>2014</v>
      </c>
      <c r="B15802" s="14">
        <v>10</v>
      </c>
      <c r="C15802" s="14">
        <v>21</v>
      </c>
      <c r="D15802" s="38">
        <v>2850.29166666833</v>
      </c>
      <c r="G15802">
        <v>1.9040741999999997</v>
      </c>
    </row>
    <row r="15803" spans="1:7" x14ac:dyDescent="0.15">
      <c r="A15803" s="37">
        <v>2014</v>
      </c>
      <c r="B15803" s="14">
        <v>10</v>
      </c>
      <c r="C15803" s="14">
        <v>21</v>
      </c>
      <c r="D15803" s="38">
        <v>2850.3333333350001</v>
      </c>
      <c r="G15803">
        <v>3.0052451600000003</v>
      </c>
    </row>
    <row r="15804" spans="1:7" x14ac:dyDescent="0.15">
      <c r="A15804" s="37">
        <v>2014</v>
      </c>
      <c r="B15804" s="14">
        <v>10</v>
      </c>
      <c r="C15804" s="14">
        <v>21</v>
      </c>
      <c r="D15804" s="38">
        <v>2850.3750000016698</v>
      </c>
      <c r="G15804">
        <v>4.0294980000000002</v>
      </c>
    </row>
    <row r="15805" spans="1:7" x14ac:dyDescent="0.15">
      <c r="A15805" s="37">
        <v>2014</v>
      </c>
      <c r="B15805" s="14">
        <v>10</v>
      </c>
      <c r="C15805" s="14">
        <v>21</v>
      </c>
      <c r="D15805" s="38">
        <v>2850.41666666833</v>
      </c>
      <c r="G15805">
        <v>6.0005140000000008</v>
      </c>
    </row>
    <row r="15806" spans="1:7" x14ac:dyDescent="0.15">
      <c r="A15806" s="37">
        <v>2014</v>
      </c>
      <c r="B15806" s="14">
        <v>10</v>
      </c>
      <c r="C15806" s="14">
        <v>21</v>
      </c>
      <c r="D15806" s="38">
        <v>2850.4583333350001</v>
      </c>
      <c r="G15806">
        <v>4.8439710000000007</v>
      </c>
    </row>
    <row r="15807" spans="1:7" x14ac:dyDescent="0.15">
      <c r="A15807" s="37">
        <v>2014</v>
      </c>
      <c r="B15807" s="14">
        <v>10</v>
      </c>
      <c r="C15807" s="14">
        <v>21</v>
      </c>
      <c r="D15807" s="38">
        <v>2850.5000000016698</v>
      </c>
      <c r="G15807">
        <v>3.8659972000000002</v>
      </c>
    </row>
    <row r="15808" spans="1:7" x14ac:dyDescent="0.15">
      <c r="A15808" s="37">
        <v>2014</v>
      </c>
      <c r="B15808" s="14">
        <v>10</v>
      </c>
      <c r="C15808" s="14">
        <v>21</v>
      </c>
      <c r="D15808" s="38">
        <v>2850.54166666833</v>
      </c>
      <c r="G15808">
        <v>5.0080087199999994</v>
      </c>
    </row>
    <row r="15809" spans="1:7" x14ac:dyDescent="0.15">
      <c r="A15809" s="37">
        <v>2014</v>
      </c>
      <c r="B15809" s="14">
        <v>10</v>
      </c>
      <c r="C15809" s="14">
        <v>21</v>
      </c>
      <c r="D15809" s="38">
        <v>2850.5833333350001</v>
      </c>
      <c r="G15809">
        <v>4.1339376000000003</v>
      </c>
    </row>
    <row r="15810" spans="1:7" x14ac:dyDescent="0.15">
      <c r="A15810" s="37">
        <v>2014</v>
      </c>
      <c r="B15810" s="14">
        <v>10</v>
      </c>
      <c r="C15810" s="14">
        <v>21</v>
      </c>
      <c r="D15810" s="38">
        <v>2850.6250000016698</v>
      </c>
      <c r="G15810">
        <v>6.1242307599999997</v>
      </c>
    </row>
    <row r="15811" spans="1:7" x14ac:dyDescent="0.15">
      <c r="A15811" s="37">
        <v>2014</v>
      </c>
      <c r="B15811" s="14">
        <v>10</v>
      </c>
      <c r="C15811" s="14">
        <v>21</v>
      </c>
      <c r="D15811" s="38">
        <v>2850.66666666833</v>
      </c>
      <c r="G15811">
        <v>3.978837</v>
      </c>
    </row>
    <row r="15812" spans="1:7" x14ac:dyDescent="0.15">
      <c r="A15812" s="37">
        <v>2014</v>
      </c>
      <c r="B15812" s="14">
        <v>10</v>
      </c>
      <c r="C15812" s="14">
        <v>21</v>
      </c>
      <c r="D15812" s="38">
        <v>2850.7083333350001</v>
      </c>
      <c r="G15812">
        <v>5.4271180800000005</v>
      </c>
    </row>
    <row r="15813" spans="1:7" x14ac:dyDescent="0.15">
      <c r="A15813" s="37">
        <v>2014</v>
      </c>
      <c r="B15813" s="14">
        <v>10</v>
      </c>
      <c r="C15813" s="14">
        <v>21</v>
      </c>
      <c r="D15813" s="38">
        <v>2850.7500000016698</v>
      </c>
      <c r="G15813">
        <v>4.7429434399999995</v>
      </c>
    </row>
    <row r="15814" spans="1:7" x14ac:dyDescent="0.15">
      <c r="A15814" s="37">
        <v>2014</v>
      </c>
      <c r="B15814" s="14">
        <v>10</v>
      </c>
      <c r="C15814" s="14">
        <v>21</v>
      </c>
      <c r="D15814" s="38">
        <v>2850.79166666833</v>
      </c>
      <c r="G15814">
        <v>5.6532479999999996</v>
      </c>
    </row>
    <row r="15815" spans="1:7" x14ac:dyDescent="0.15">
      <c r="A15815" s="37">
        <v>2014</v>
      </c>
      <c r="B15815" s="14">
        <v>10</v>
      </c>
      <c r="C15815" s="14">
        <v>21</v>
      </c>
      <c r="D15815" s="38">
        <v>2850.8333333350001</v>
      </c>
      <c r="G15815">
        <v>4.8276555600000002</v>
      </c>
    </row>
    <row r="15816" spans="1:7" x14ac:dyDescent="0.15">
      <c r="A15816" s="37">
        <v>2014</v>
      </c>
      <c r="B15816" s="14">
        <v>10</v>
      </c>
      <c r="C15816" s="14">
        <v>21</v>
      </c>
      <c r="D15816" s="38">
        <v>2850.8750000016698</v>
      </c>
      <c r="G15816">
        <v>3.3585904799999993</v>
      </c>
    </row>
    <row r="15817" spans="1:7" x14ac:dyDescent="0.15">
      <c r="A15817" s="37">
        <v>2014</v>
      </c>
      <c r="B15817" s="14">
        <v>10</v>
      </c>
      <c r="C15817" s="14">
        <v>21</v>
      </c>
      <c r="D15817" s="38">
        <v>2850.91666666833</v>
      </c>
      <c r="G15817">
        <v>3.2405027199999998</v>
      </c>
    </row>
    <row r="15818" spans="1:7" x14ac:dyDescent="0.15">
      <c r="A15818" s="37">
        <v>2014</v>
      </c>
      <c r="B15818" s="14">
        <v>10</v>
      </c>
      <c r="C15818" s="14">
        <v>21</v>
      </c>
      <c r="D15818" s="38">
        <v>2850.9583333350001</v>
      </c>
      <c r="G15818">
        <v>3.1312135199999998</v>
      </c>
    </row>
    <row r="15819" spans="1:7" x14ac:dyDescent="0.15">
      <c r="A15819" s="37">
        <v>2014</v>
      </c>
      <c r="B15819" s="14">
        <v>10</v>
      </c>
      <c r="C15819" s="14">
        <v>22</v>
      </c>
      <c r="D15819" s="38">
        <v>2851.0000000016698</v>
      </c>
      <c r="G15819">
        <v>3.4189679999999996</v>
      </c>
    </row>
    <row r="15820" spans="1:7" x14ac:dyDescent="0.15">
      <c r="A15820" s="37">
        <v>2014</v>
      </c>
      <c r="B15820" s="14">
        <v>10</v>
      </c>
      <c r="C15820" s="14">
        <v>22</v>
      </c>
      <c r="D15820" s="38">
        <v>2851.04166666833</v>
      </c>
      <c r="G15820">
        <v>2.2165789600000001</v>
      </c>
    </row>
    <row r="15821" spans="1:7" x14ac:dyDescent="0.15">
      <c r="A15821" s="37">
        <v>2014</v>
      </c>
      <c r="B15821" s="14">
        <v>10</v>
      </c>
      <c r="C15821" s="14">
        <v>22</v>
      </c>
      <c r="D15821" s="38">
        <v>2851.0833333350001</v>
      </c>
      <c r="G15821">
        <v>1.7606819200000001</v>
      </c>
    </row>
    <row r="15822" spans="1:7" x14ac:dyDescent="0.15">
      <c r="A15822" s="37">
        <v>2014</v>
      </c>
      <c r="B15822" s="14">
        <v>10</v>
      </c>
      <c r="C15822" s="14">
        <v>22</v>
      </c>
      <c r="D15822" s="38">
        <v>2851.1250000016698</v>
      </c>
    </row>
    <row r="15823" spans="1:7" x14ac:dyDescent="0.15">
      <c r="A15823" s="37">
        <v>2014</v>
      </c>
      <c r="B15823" s="14">
        <v>10</v>
      </c>
      <c r="C15823" s="14">
        <v>22</v>
      </c>
      <c r="D15823" s="38">
        <v>2851.16666666833</v>
      </c>
      <c r="G15823">
        <v>1.5942713599999998</v>
      </c>
    </row>
    <row r="15824" spans="1:7" x14ac:dyDescent="0.15">
      <c r="A15824" s="37">
        <v>2014</v>
      </c>
      <c r="B15824" s="14">
        <v>10</v>
      </c>
      <c r="C15824" s="14">
        <v>22</v>
      </c>
      <c r="D15824" s="38">
        <v>2851.2083333350001</v>
      </c>
      <c r="G15824">
        <v>1.5247142400000002</v>
      </c>
    </row>
    <row r="15825" spans="1:7" x14ac:dyDescent="0.15">
      <c r="A15825" s="37">
        <v>2014</v>
      </c>
      <c r="B15825" s="14">
        <v>10</v>
      </c>
      <c r="C15825" s="14">
        <v>22</v>
      </c>
      <c r="D15825" s="38">
        <v>2851.2500000016698</v>
      </c>
      <c r="G15825">
        <v>1.5232593600000002</v>
      </c>
    </row>
    <row r="15826" spans="1:7" x14ac:dyDescent="0.15">
      <c r="A15826" s="37">
        <v>2014</v>
      </c>
      <c r="B15826" s="14">
        <v>10</v>
      </c>
      <c r="C15826" s="14">
        <v>22</v>
      </c>
      <c r="D15826" s="38">
        <v>2851.29166666833</v>
      </c>
      <c r="G15826">
        <v>2.4772449600000002</v>
      </c>
    </row>
    <row r="15827" spans="1:7" x14ac:dyDescent="0.15">
      <c r="A15827" s="37">
        <v>2014</v>
      </c>
      <c r="B15827" s="14">
        <v>10</v>
      </c>
      <c r="C15827" s="14">
        <v>22</v>
      </c>
      <c r="D15827" s="38">
        <v>2851.3333333350001</v>
      </c>
      <c r="G15827">
        <v>2.6349262399999995</v>
      </c>
    </row>
    <row r="15828" spans="1:7" x14ac:dyDescent="0.15">
      <c r="A15828" s="37">
        <v>2014</v>
      </c>
      <c r="B15828" s="14">
        <v>10</v>
      </c>
      <c r="C15828" s="14">
        <v>22</v>
      </c>
      <c r="D15828" s="38">
        <v>2851.3750000016698</v>
      </c>
      <c r="G15828">
        <v>3.4397000400000004</v>
      </c>
    </row>
    <row r="15829" spans="1:7" x14ac:dyDescent="0.15">
      <c r="A15829" s="37">
        <v>2014</v>
      </c>
      <c r="B15829" s="14">
        <v>10</v>
      </c>
      <c r="C15829" s="14">
        <v>22</v>
      </c>
      <c r="D15829" s="38">
        <v>2851.41666666833</v>
      </c>
      <c r="G15829">
        <v>5.965008000000001</v>
      </c>
    </row>
    <row r="15830" spans="1:7" x14ac:dyDescent="0.15">
      <c r="A15830" s="37">
        <v>2014</v>
      </c>
      <c r="B15830" s="14">
        <v>10</v>
      </c>
      <c r="C15830" s="14">
        <v>22</v>
      </c>
      <c r="D15830" s="38">
        <v>2851.4583333350001</v>
      </c>
      <c r="G15830">
        <v>4.0138753600000001</v>
      </c>
    </row>
    <row r="15831" spans="1:7" x14ac:dyDescent="0.15">
      <c r="A15831" s="37">
        <v>2014</v>
      </c>
      <c r="B15831" s="14">
        <v>10</v>
      </c>
      <c r="C15831" s="14">
        <v>22</v>
      </c>
      <c r="D15831" s="38">
        <v>2851.5000000016698</v>
      </c>
      <c r="G15831">
        <v>4.6568110799999998</v>
      </c>
    </row>
    <row r="15832" spans="1:7" x14ac:dyDescent="0.15">
      <c r="A15832" s="37">
        <v>2014</v>
      </c>
      <c r="B15832" s="14">
        <v>10</v>
      </c>
      <c r="C15832" s="14">
        <v>22</v>
      </c>
      <c r="D15832" s="38">
        <v>2851.54166666833</v>
      </c>
      <c r="G15832">
        <v>5.4632822399999998</v>
      </c>
    </row>
    <row r="15833" spans="1:7" x14ac:dyDescent="0.15">
      <c r="A15833" s="37">
        <v>2014</v>
      </c>
      <c r="B15833" s="14">
        <v>10</v>
      </c>
      <c r="C15833" s="14">
        <v>22</v>
      </c>
      <c r="D15833" s="38">
        <v>2851.5833333350001</v>
      </c>
      <c r="G15833">
        <v>6.0881705200000003</v>
      </c>
    </row>
    <row r="15834" spans="1:7" x14ac:dyDescent="0.15">
      <c r="A15834" s="37">
        <v>2014</v>
      </c>
      <c r="B15834" s="14">
        <v>10</v>
      </c>
      <c r="C15834" s="14">
        <v>22</v>
      </c>
      <c r="D15834" s="38">
        <v>2851.6250000016698</v>
      </c>
      <c r="G15834">
        <v>4.7722835200000002</v>
      </c>
    </row>
    <row r="15835" spans="1:7" x14ac:dyDescent="0.15">
      <c r="A15835" s="37">
        <v>2014</v>
      </c>
      <c r="B15835" s="14">
        <v>10</v>
      </c>
      <c r="C15835" s="14">
        <v>22</v>
      </c>
      <c r="D15835" s="38">
        <v>2851.66666666833</v>
      </c>
      <c r="G15835">
        <v>7.4318041600000004</v>
      </c>
    </row>
    <row r="15836" spans="1:7" x14ac:dyDescent="0.15">
      <c r="A15836" s="37">
        <v>2014</v>
      </c>
      <c r="B15836" s="14">
        <v>10</v>
      </c>
      <c r="C15836" s="14">
        <v>22</v>
      </c>
      <c r="D15836" s="38">
        <v>2851.7083333350001</v>
      </c>
      <c r="G15836">
        <v>6.4578486000000002</v>
      </c>
    </row>
    <row r="15837" spans="1:7" x14ac:dyDescent="0.15">
      <c r="A15837" s="37">
        <v>2014</v>
      </c>
      <c r="B15837" s="14">
        <v>10</v>
      </c>
      <c r="C15837" s="14">
        <v>22</v>
      </c>
      <c r="D15837" s="38">
        <v>2851.7500000016698</v>
      </c>
      <c r="G15837">
        <v>7.310772</v>
      </c>
    </row>
    <row r="15838" spans="1:7" x14ac:dyDescent="0.15">
      <c r="A15838" s="37">
        <v>2014</v>
      </c>
      <c r="B15838" s="14">
        <v>10</v>
      </c>
      <c r="C15838" s="14">
        <v>22</v>
      </c>
      <c r="D15838" s="38">
        <v>2851.79166666833</v>
      </c>
      <c r="G15838">
        <v>5.1656033999999993</v>
      </c>
    </row>
    <row r="15839" spans="1:7" x14ac:dyDescent="0.15">
      <c r="A15839" s="37">
        <v>2014</v>
      </c>
      <c r="B15839" s="14">
        <v>10</v>
      </c>
      <c r="C15839" s="14">
        <v>22</v>
      </c>
      <c r="D15839" s="38">
        <v>2851.8333333350001</v>
      </c>
      <c r="G15839">
        <v>4.3282679999999996</v>
      </c>
    </row>
    <row r="15840" spans="1:7" x14ac:dyDescent="0.15">
      <c r="A15840" s="37">
        <v>2014</v>
      </c>
      <c r="B15840" s="14">
        <v>10</v>
      </c>
      <c r="C15840" s="14">
        <v>22</v>
      </c>
      <c r="D15840" s="38">
        <v>2851.8750000016698</v>
      </c>
      <c r="G15840">
        <v>4.2004810400000006</v>
      </c>
    </row>
    <row r="15841" spans="1:7" x14ac:dyDescent="0.15">
      <c r="A15841" s="37">
        <v>2014</v>
      </c>
      <c r="B15841" s="14">
        <v>10</v>
      </c>
      <c r="C15841" s="14">
        <v>22</v>
      </c>
      <c r="D15841" s="38">
        <v>2851.91666666833</v>
      </c>
      <c r="G15841">
        <v>3.4652123999999995</v>
      </c>
    </row>
    <row r="15842" spans="1:7" x14ac:dyDescent="0.15">
      <c r="A15842" s="37">
        <v>2014</v>
      </c>
      <c r="B15842" s="14">
        <v>10</v>
      </c>
      <c r="C15842" s="14">
        <v>22</v>
      </c>
      <c r="D15842" s="38">
        <v>2851.9583333350001</v>
      </c>
      <c r="G15842">
        <v>2.1669744799999999</v>
      </c>
    </row>
    <row r="15843" spans="1:7" x14ac:dyDescent="0.15">
      <c r="A15843" s="37">
        <v>2014</v>
      </c>
      <c r="B15843" s="14">
        <v>10</v>
      </c>
      <c r="C15843" s="14">
        <v>23</v>
      </c>
      <c r="D15843" s="38">
        <v>2852.0000000016698</v>
      </c>
      <c r="G15843">
        <v>2.8542320799999996</v>
      </c>
    </row>
    <row r="15844" spans="1:7" x14ac:dyDescent="0.15">
      <c r="A15844" s="37">
        <v>2014</v>
      </c>
      <c r="B15844" s="14">
        <v>10</v>
      </c>
      <c r="C15844" s="14">
        <v>23</v>
      </c>
      <c r="D15844" s="38">
        <v>2852.04166666833</v>
      </c>
      <c r="G15844">
        <v>1.7901259200000001</v>
      </c>
    </row>
    <row r="15845" spans="1:7" x14ac:dyDescent="0.15">
      <c r="A15845" s="37">
        <v>2014</v>
      </c>
      <c r="B15845" s="14">
        <v>10</v>
      </c>
      <c r="C15845" s="14">
        <v>23</v>
      </c>
      <c r="D15845" s="38">
        <v>2852.0833333350001</v>
      </c>
      <c r="G15845">
        <v>1.7590018800000002</v>
      </c>
    </row>
    <row r="15846" spans="1:7" x14ac:dyDescent="0.15">
      <c r="A15846" s="37">
        <v>2014</v>
      </c>
      <c r="B15846" s="14">
        <v>10</v>
      </c>
      <c r="C15846" s="14">
        <v>23</v>
      </c>
      <c r="D15846" s="38">
        <v>2852.1250000016698</v>
      </c>
      <c r="G15846">
        <v>1.7293153999999997</v>
      </c>
    </row>
    <row r="15847" spans="1:7" x14ac:dyDescent="0.15">
      <c r="A15847" s="37">
        <v>2014</v>
      </c>
      <c r="B15847" s="14">
        <v>10</v>
      </c>
      <c r="C15847" s="14">
        <v>23</v>
      </c>
      <c r="D15847" s="38">
        <v>2852.16666666833</v>
      </c>
      <c r="G15847">
        <v>1.8749419599999997</v>
      </c>
    </row>
    <row r="15848" spans="1:7" x14ac:dyDescent="0.15">
      <c r="A15848" s="37">
        <v>2014</v>
      </c>
      <c r="B15848" s="14">
        <v>10</v>
      </c>
      <c r="C15848" s="14">
        <v>23</v>
      </c>
      <c r="D15848" s="38">
        <v>2852.2083333350001</v>
      </c>
      <c r="G15848">
        <v>1.6747054399999999</v>
      </c>
    </row>
    <row r="15849" spans="1:7" x14ac:dyDescent="0.15">
      <c r="A15849" s="37">
        <v>2014</v>
      </c>
      <c r="B15849" s="14">
        <v>10</v>
      </c>
      <c r="C15849" s="14">
        <v>23</v>
      </c>
      <c r="D15849" s="38">
        <v>2852.2500000016698</v>
      </c>
      <c r="G15849">
        <v>2.4253195999999999</v>
      </c>
    </row>
    <row r="15850" spans="1:7" x14ac:dyDescent="0.15">
      <c r="A15850" s="37">
        <v>2014</v>
      </c>
      <c r="B15850" s="14">
        <v>10</v>
      </c>
      <c r="C15850" s="14">
        <v>23</v>
      </c>
      <c r="D15850" s="38">
        <v>2852.29166666833</v>
      </c>
      <c r="G15850">
        <v>1.6154710399999999</v>
      </c>
    </row>
    <row r="15851" spans="1:7" x14ac:dyDescent="0.15">
      <c r="A15851" s="37">
        <v>2014</v>
      </c>
      <c r="B15851" s="14">
        <v>10</v>
      </c>
      <c r="C15851" s="14">
        <v>23</v>
      </c>
      <c r="D15851" s="38">
        <v>2852.3333333350001</v>
      </c>
      <c r="G15851">
        <v>1.6932031999999999</v>
      </c>
    </row>
    <row r="15852" spans="1:7" x14ac:dyDescent="0.15">
      <c r="A15852" s="37">
        <v>2014</v>
      </c>
      <c r="B15852" s="14">
        <v>10</v>
      </c>
      <c r="C15852" s="14">
        <v>23</v>
      </c>
      <c r="D15852" s="38">
        <v>2852.3750000016698</v>
      </c>
      <c r="G15852">
        <v>2.6911642799999997</v>
      </c>
    </row>
    <row r="15853" spans="1:7" x14ac:dyDescent="0.15">
      <c r="A15853" s="37">
        <v>2014</v>
      </c>
      <c r="B15853" s="14">
        <v>10</v>
      </c>
      <c r="C15853" s="14">
        <v>23</v>
      </c>
      <c r="D15853" s="38">
        <v>2852.41666666833</v>
      </c>
      <c r="G15853">
        <v>5.4780908400000001</v>
      </c>
    </row>
    <row r="15854" spans="1:7" x14ac:dyDescent="0.15">
      <c r="A15854" s="37">
        <v>2014</v>
      </c>
      <c r="B15854" s="14">
        <v>10</v>
      </c>
      <c r="C15854" s="14">
        <v>23</v>
      </c>
      <c r="D15854" s="38">
        <v>2852.4583333350001</v>
      </c>
      <c r="G15854">
        <v>6.5120428800000001</v>
      </c>
    </row>
    <row r="15855" spans="1:7" x14ac:dyDescent="0.15">
      <c r="A15855" s="37">
        <v>2014</v>
      </c>
      <c r="B15855" s="14">
        <v>10</v>
      </c>
      <c r="C15855" s="14">
        <v>23</v>
      </c>
      <c r="D15855" s="38">
        <v>2852.5000000016698</v>
      </c>
      <c r="G15855">
        <v>4.6984137199999996</v>
      </c>
    </row>
    <row r="15856" spans="1:7" x14ac:dyDescent="0.15">
      <c r="A15856" s="37">
        <v>2014</v>
      </c>
      <c r="B15856" s="14">
        <v>10</v>
      </c>
      <c r="C15856" s="14">
        <v>23</v>
      </c>
      <c r="D15856" s="38">
        <v>2852.54166666833</v>
      </c>
      <c r="G15856">
        <v>5.8600141600000004</v>
      </c>
    </row>
    <row r="15857" spans="1:7" x14ac:dyDescent="0.15">
      <c r="A15857" s="37">
        <v>2014</v>
      </c>
      <c r="B15857" s="14">
        <v>10</v>
      </c>
      <c r="C15857" s="14">
        <v>23</v>
      </c>
      <c r="D15857" s="38">
        <v>2852.5833333350001</v>
      </c>
      <c r="G15857">
        <v>5.9708275200000012</v>
      </c>
    </row>
    <row r="15858" spans="1:7" x14ac:dyDescent="0.15">
      <c r="A15858" s="37">
        <v>2014</v>
      </c>
      <c r="B15858" s="14">
        <v>10</v>
      </c>
      <c r="C15858" s="14">
        <v>23</v>
      </c>
      <c r="D15858" s="38">
        <v>2852.6250000016698</v>
      </c>
      <c r="G15858">
        <v>3.8834904000000003</v>
      </c>
    </row>
    <row r="15859" spans="1:7" x14ac:dyDescent="0.15">
      <c r="A15859" s="37">
        <v>2014</v>
      </c>
      <c r="B15859" s="14">
        <v>10</v>
      </c>
      <c r="C15859" s="14">
        <v>23</v>
      </c>
      <c r="D15859" s="38">
        <v>2852.66666666833</v>
      </c>
      <c r="G15859">
        <v>6.1445297999999999</v>
      </c>
    </row>
    <row r="15860" spans="1:7" x14ac:dyDescent="0.15">
      <c r="A15860" s="37">
        <v>2014</v>
      </c>
      <c r="B15860" s="14">
        <v>10</v>
      </c>
      <c r="C15860" s="14">
        <v>23</v>
      </c>
      <c r="D15860" s="38">
        <v>2852.7083333350001</v>
      </c>
      <c r="G15860">
        <v>6.423035399999999</v>
      </c>
    </row>
    <row r="15861" spans="1:7" x14ac:dyDescent="0.15">
      <c r="A15861" s="37">
        <v>2014</v>
      </c>
      <c r="B15861" s="14">
        <v>10</v>
      </c>
      <c r="C15861" s="14">
        <v>23</v>
      </c>
      <c r="D15861" s="38">
        <v>2852.7500000016698</v>
      </c>
      <c r="G15861">
        <v>6.48415768</v>
      </c>
    </row>
    <row r="15862" spans="1:7" x14ac:dyDescent="0.15">
      <c r="A15862" s="37">
        <v>2014</v>
      </c>
      <c r="B15862" s="14">
        <v>10</v>
      </c>
      <c r="C15862" s="14">
        <v>23</v>
      </c>
      <c r="D15862" s="38">
        <v>2852.79166666833</v>
      </c>
      <c r="G15862">
        <v>6.1854915999999989</v>
      </c>
    </row>
    <row r="15863" spans="1:7" x14ac:dyDescent="0.15">
      <c r="A15863" s="37">
        <v>2014</v>
      </c>
      <c r="B15863" s="14">
        <v>10</v>
      </c>
      <c r="C15863" s="14">
        <v>23</v>
      </c>
      <c r="D15863" s="38">
        <v>2852.8333333350001</v>
      </c>
      <c r="G15863">
        <v>5.4699504399999999</v>
      </c>
    </row>
    <row r="15864" spans="1:7" x14ac:dyDescent="0.15">
      <c r="A15864" s="37">
        <v>2014</v>
      </c>
      <c r="B15864" s="14">
        <v>10</v>
      </c>
      <c r="C15864" s="14">
        <v>23</v>
      </c>
      <c r="D15864" s="38">
        <v>2852.8750000016698</v>
      </c>
      <c r="G15864">
        <v>3.6844836000000001</v>
      </c>
    </row>
    <row r="15865" spans="1:7" x14ac:dyDescent="0.15">
      <c r="A15865" s="37">
        <v>2014</v>
      </c>
      <c r="B15865" s="14">
        <v>10</v>
      </c>
      <c r="C15865" s="14">
        <v>23</v>
      </c>
      <c r="D15865" s="38">
        <v>2852.91666666833</v>
      </c>
      <c r="G15865">
        <v>3.6461890800000001</v>
      </c>
    </row>
    <row r="15866" spans="1:7" x14ac:dyDescent="0.15">
      <c r="A15866" s="37">
        <v>2014</v>
      </c>
      <c r="B15866" s="14">
        <v>10</v>
      </c>
      <c r="C15866" s="14">
        <v>23</v>
      </c>
      <c r="D15866" s="38">
        <v>2852.9583333350001</v>
      </c>
      <c r="G15866">
        <v>2.7063539199999997</v>
      </c>
    </row>
    <row r="15867" spans="1:7" x14ac:dyDescent="0.15">
      <c r="A15867" s="37">
        <v>2014</v>
      </c>
      <c r="B15867" s="14">
        <v>10</v>
      </c>
      <c r="C15867" s="14">
        <v>24</v>
      </c>
      <c r="D15867" s="38">
        <v>2853.0000000016698</v>
      </c>
      <c r="G15867">
        <v>1.9615073200000002</v>
      </c>
    </row>
    <row r="15868" spans="1:7" x14ac:dyDescent="0.15">
      <c r="A15868" s="37">
        <v>2014</v>
      </c>
      <c r="B15868" s="14">
        <v>10</v>
      </c>
      <c r="C15868" s="14">
        <v>24</v>
      </c>
      <c r="D15868" s="38">
        <v>2853.04166666833</v>
      </c>
      <c r="G15868">
        <v>1.9111927200000001</v>
      </c>
    </row>
    <row r="15869" spans="1:7" x14ac:dyDescent="0.15">
      <c r="A15869" s="37">
        <v>2014</v>
      </c>
      <c r="B15869" s="14">
        <v>10</v>
      </c>
      <c r="C15869" s="14">
        <v>24</v>
      </c>
      <c r="D15869" s="38">
        <v>2853.0833333350001</v>
      </c>
      <c r="G15869">
        <v>2.0071108799999999</v>
      </c>
    </row>
    <row r="15870" spans="1:7" x14ac:dyDescent="0.15">
      <c r="A15870" s="37">
        <v>2014</v>
      </c>
      <c r="B15870" s="14">
        <v>10</v>
      </c>
      <c r="C15870" s="14">
        <v>24</v>
      </c>
      <c r="D15870" s="38">
        <v>2853.1250000016698</v>
      </c>
      <c r="G15870">
        <v>1.7623619600000002</v>
      </c>
    </row>
    <row r="15871" spans="1:7" x14ac:dyDescent="0.15">
      <c r="A15871" s="37">
        <v>2014</v>
      </c>
      <c r="B15871" s="14">
        <v>10</v>
      </c>
      <c r="C15871" s="14">
        <v>24</v>
      </c>
      <c r="D15871" s="38">
        <v>2853.16666666833</v>
      </c>
      <c r="G15871">
        <v>1.7062278399999999</v>
      </c>
    </row>
    <row r="15872" spans="1:7" x14ac:dyDescent="0.15">
      <c r="A15872" s="37">
        <v>2014</v>
      </c>
      <c r="B15872" s="14">
        <v>10</v>
      </c>
      <c r="C15872" s="14">
        <v>24</v>
      </c>
      <c r="D15872" s="38">
        <v>2853.2083333350001</v>
      </c>
      <c r="G15872">
        <v>1.65177376</v>
      </c>
    </row>
    <row r="15873" spans="1:7" x14ac:dyDescent="0.15">
      <c r="A15873" s="37">
        <v>2014</v>
      </c>
      <c r="B15873" s="14">
        <v>10</v>
      </c>
      <c r="C15873" s="14">
        <v>24</v>
      </c>
      <c r="D15873" s="38">
        <v>2853.2500000016698</v>
      </c>
      <c r="G15873">
        <v>1.7590018800000002</v>
      </c>
    </row>
    <row r="15874" spans="1:7" x14ac:dyDescent="0.15">
      <c r="A15874" s="37">
        <v>2014</v>
      </c>
      <c r="B15874" s="14">
        <v>10</v>
      </c>
      <c r="C15874" s="14">
        <v>24</v>
      </c>
      <c r="D15874" s="38">
        <v>2853.29166666833</v>
      </c>
      <c r="G15874">
        <v>1.6848549600000002</v>
      </c>
    </row>
    <row r="15875" spans="1:7" x14ac:dyDescent="0.15">
      <c r="A15875" s="37">
        <v>2014</v>
      </c>
      <c r="B15875" s="14">
        <v>10</v>
      </c>
      <c r="C15875" s="14">
        <v>24</v>
      </c>
      <c r="D15875" s="38">
        <v>2853.3333333350001</v>
      </c>
      <c r="G15875">
        <v>2.1636143999999997</v>
      </c>
    </row>
    <row r="15876" spans="1:7" x14ac:dyDescent="0.15">
      <c r="A15876" s="37">
        <v>2014</v>
      </c>
      <c r="B15876" s="14">
        <v>10</v>
      </c>
      <c r="C15876" s="14">
        <v>24</v>
      </c>
      <c r="D15876" s="38">
        <v>2853.3750000016698</v>
      </c>
      <c r="G15876">
        <v>3.6144068799999998</v>
      </c>
    </row>
    <row r="15877" spans="1:7" x14ac:dyDescent="0.15">
      <c r="A15877" s="37">
        <v>2014</v>
      </c>
      <c r="B15877" s="14">
        <v>10</v>
      </c>
      <c r="C15877" s="14">
        <v>24</v>
      </c>
      <c r="D15877" s="38">
        <v>2853.41666666833</v>
      </c>
      <c r="G15877">
        <v>4.5977671999999998</v>
      </c>
    </row>
    <row r="15878" spans="1:7" x14ac:dyDescent="0.15">
      <c r="A15878" s="37">
        <v>2014</v>
      </c>
      <c r="B15878" s="14">
        <v>10</v>
      </c>
      <c r="C15878" s="14">
        <v>24</v>
      </c>
      <c r="D15878" s="38">
        <v>2853.4583333350001</v>
      </c>
      <c r="G15878">
        <v>6.18033024</v>
      </c>
    </row>
    <row r="15879" spans="1:7" x14ac:dyDescent="0.15">
      <c r="A15879" s="37">
        <v>2014</v>
      </c>
      <c r="B15879" s="14">
        <v>10</v>
      </c>
      <c r="C15879" s="14">
        <v>24</v>
      </c>
      <c r="D15879" s="38">
        <v>2853.5000000016698</v>
      </c>
      <c r="G15879">
        <v>5.1430008000000003</v>
      </c>
    </row>
    <row r="15880" spans="1:7" x14ac:dyDescent="0.15">
      <c r="A15880" s="37">
        <v>2014</v>
      </c>
      <c r="B15880" s="14">
        <v>10</v>
      </c>
      <c r="C15880" s="14">
        <v>24</v>
      </c>
      <c r="D15880" s="38">
        <v>2853.54166666833</v>
      </c>
      <c r="G15880">
        <v>6.1301541999999989</v>
      </c>
    </row>
    <row r="15881" spans="1:7" x14ac:dyDescent="0.15">
      <c r="A15881" s="37">
        <v>2014</v>
      </c>
      <c r="B15881" s="14">
        <v>10</v>
      </c>
      <c r="C15881" s="14">
        <v>24</v>
      </c>
      <c r="D15881" s="38">
        <v>2853.5833333350001</v>
      </c>
      <c r="G15881">
        <v>3.9504148799999994</v>
      </c>
    </row>
    <row r="15882" spans="1:7" x14ac:dyDescent="0.15">
      <c r="A15882" s="37">
        <v>2014</v>
      </c>
      <c r="B15882" s="14">
        <v>10</v>
      </c>
      <c r="C15882" s="14">
        <v>24</v>
      </c>
      <c r="D15882" s="38">
        <v>2853.6250000016698</v>
      </c>
      <c r="G15882">
        <v>5.3301433999999999</v>
      </c>
    </row>
    <row r="15883" spans="1:7" x14ac:dyDescent="0.15">
      <c r="A15883" s="37">
        <v>2014</v>
      </c>
      <c r="B15883" s="14">
        <v>10</v>
      </c>
      <c r="C15883" s="14">
        <v>24</v>
      </c>
      <c r="D15883" s="38">
        <v>2853.66666666833</v>
      </c>
      <c r="G15883">
        <v>4.6255484800000009</v>
      </c>
    </row>
    <row r="15884" spans="1:7" x14ac:dyDescent="0.15">
      <c r="A15884" s="37">
        <v>2014</v>
      </c>
      <c r="B15884" s="14">
        <v>10</v>
      </c>
      <c r="C15884" s="14">
        <v>24</v>
      </c>
      <c r="D15884" s="38">
        <v>2853.7083333350001</v>
      </c>
      <c r="G15884">
        <v>7.8191313199999994</v>
      </c>
    </row>
    <row r="15885" spans="1:7" x14ac:dyDescent="0.15">
      <c r="A15885" s="37">
        <v>2014</v>
      </c>
      <c r="B15885" s="14">
        <v>10</v>
      </c>
      <c r="C15885" s="14">
        <v>24</v>
      </c>
      <c r="D15885" s="38">
        <v>2853.7500000016698</v>
      </c>
      <c r="G15885">
        <v>7.5342000000000002</v>
      </c>
    </row>
    <row r="15886" spans="1:7" x14ac:dyDescent="0.15">
      <c r="A15886" s="37">
        <v>2014</v>
      </c>
      <c r="B15886" s="14">
        <v>10</v>
      </c>
      <c r="C15886" s="14">
        <v>24</v>
      </c>
      <c r="D15886" s="38">
        <v>2853.79166666833</v>
      </c>
      <c r="G15886">
        <v>4.0353867999999995</v>
      </c>
    </row>
    <row r="15887" spans="1:7" x14ac:dyDescent="0.15">
      <c r="A15887" s="37">
        <v>2014</v>
      </c>
      <c r="B15887" s="14">
        <v>10</v>
      </c>
      <c r="C15887" s="14">
        <v>24</v>
      </c>
      <c r="D15887" s="38">
        <v>2853.8333333350001</v>
      </c>
      <c r="G15887">
        <v>4.3501951199999995</v>
      </c>
    </row>
    <row r="15888" spans="1:7" x14ac:dyDescent="0.15">
      <c r="A15888" s="37">
        <v>2014</v>
      </c>
      <c r="B15888" s="14">
        <v>10</v>
      </c>
      <c r="C15888" s="14">
        <v>24</v>
      </c>
      <c r="D15888" s="38">
        <v>2853.8750000016698</v>
      </c>
      <c r="G15888">
        <v>3.2746924000000002</v>
      </c>
    </row>
    <row r="15889" spans="1:7" x14ac:dyDescent="0.15">
      <c r="A15889" s="37">
        <v>2014</v>
      </c>
      <c r="B15889" s="14">
        <v>10</v>
      </c>
      <c r="C15889" s="14">
        <v>24</v>
      </c>
      <c r="D15889" s="38">
        <v>2853.91666666833</v>
      </c>
      <c r="G15889">
        <v>3.6820934400000001</v>
      </c>
    </row>
    <row r="15890" spans="1:7" x14ac:dyDescent="0.15">
      <c r="A15890" s="37">
        <v>2014</v>
      </c>
      <c r="B15890" s="14">
        <v>10</v>
      </c>
      <c r="C15890" s="14">
        <v>24</v>
      </c>
      <c r="D15890" s="38">
        <v>2853.9583333350001</v>
      </c>
      <c r="G15890">
        <v>3.8325003200000003</v>
      </c>
    </row>
    <row r="15891" spans="1:7" x14ac:dyDescent="0.15">
      <c r="A15891" s="37">
        <v>2014</v>
      </c>
      <c r="B15891" s="14">
        <v>10</v>
      </c>
      <c r="C15891" s="14">
        <v>25</v>
      </c>
      <c r="D15891" s="38">
        <v>2854.0000000016698</v>
      </c>
      <c r="G15891">
        <v>1.9453823999999997</v>
      </c>
    </row>
    <row r="15892" spans="1:7" x14ac:dyDescent="0.15">
      <c r="A15892" s="37">
        <v>2014</v>
      </c>
      <c r="B15892" s="14">
        <v>10</v>
      </c>
      <c r="C15892" s="14">
        <v>25</v>
      </c>
      <c r="D15892" s="38">
        <v>2854.04166666833</v>
      </c>
      <c r="G15892">
        <v>1.7884112399999998</v>
      </c>
    </row>
    <row r="15893" spans="1:7" x14ac:dyDescent="0.15">
      <c r="A15893" s="37">
        <v>2014</v>
      </c>
      <c r="B15893" s="14">
        <v>10</v>
      </c>
      <c r="C15893" s="14">
        <v>25</v>
      </c>
      <c r="D15893" s="38">
        <v>2854.0833333350001</v>
      </c>
      <c r="G15893">
        <v>1.6200954799999998</v>
      </c>
    </row>
    <row r="15894" spans="1:7" x14ac:dyDescent="0.15">
      <c r="A15894" s="37">
        <v>2014</v>
      </c>
      <c r="B15894" s="14">
        <v>10</v>
      </c>
      <c r="C15894" s="14">
        <v>25</v>
      </c>
      <c r="D15894" s="38">
        <v>2854.1250000016698</v>
      </c>
      <c r="G15894">
        <v>1.8567386399999997</v>
      </c>
    </row>
    <row r="15895" spans="1:7" x14ac:dyDescent="0.15">
      <c r="A15895" s="37">
        <v>2014</v>
      </c>
      <c r="B15895" s="14">
        <v>10</v>
      </c>
      <c r="C15895" s="14">
        <v>25</v>
      </c>
      <c r="D15895" s="38">
        <v>2854.16666666833</v>
      </c>
      <c r="G15895">
        <v>1.5472822000000002</v>
      </c>
    </row>
    <row r="15896" spans="1:7" x14ac:dyDescent="0.15">
      <c r="A15896" s="37">
        <v>2014</v>
      </c>
      <c r="B15896" s="14">
        <v>10</v>
      </c>
      <c r="C15896" s="14">
        <v>25</v>
      </c>
      <c r="D15896" s="38">
        <v>2854.2083333350001</v>
      </c>
      <c r="G15896">
        <v>1.8437832799999998</v>
      </c>
    </row>
    <row r="15897" spans="1:7" x14ac:dyDescent="0.15">
      <c r="A15897" s="37">
        <v>2014</v>
      </c>
      <c r="B15897" s="14">
        <v>10</v>
      </c>
      <c r="C15897" s="14">
        <v>25</v>
      </c>
      <c r="D15897" s="38">
        <v>2854.2500000016698</v>
      </c>
      <c r="G15897">
        <v>1.7491814399999999</v>
      </c>
    </row>
    <row r="15898" spans="1:7" x14ac:dyDescent="0.15">
      <c r="A15898" s="37">
        <v>2014</v>
      </c>
      <c r="B15898" s="14">
        <v>10</v>
      </c>
      <c r="C15898" s="14">
        <v>25</v>
      </c>
      <c r="D15898" s="38">
        <v>2854.29166666833</v>
      </c>
      <c r="G15898">
        <v>1.7805306400000003</v>
      </c>
    </row>
    <row r="15899" spans="1:7" x14ac:dyDescent="0.15">
      <c r="A15899" s="37">
        <v>2014</v>
      </c>
      <c r="B15899" s="14">
        <v>10</v>
      </c>
      <c r="C15899" s="14">
        <v>25</v>
      </c>
      <c r="D15899" s="38">
        <v>2854.3333333350001</v>
      </c>
      <c r="G15899">
        <v>1.7392051199999998</v>
      </c>
    </row>
    <row r="15900" spans="1:7" x14ac:dyDescent="0.15">
      <c r="A15900" s="37">
        <v>2014</v>
      </c>
      <c r="B15900" s="14">
        <v>10</v>
      </c>
      <c r="C15900" s="14">
        <v>25</v>
      </c>
      <c r="D15900" s="38">
        <v>2854.3750000016698</v>
      </c>
      <c r="G15900">
        <v>3.9125360399999991</v>
      </c>
    </row>
    <row r="15901" spans="1:7" x14ac:dyDescent="0.15">
      <c r="A15901" s="37">
        <v>2014</v>
      </c>
      <c r="B15901" s="14">
        <v>10</v>
      </c>
      <c r="C15901" s="14">
        <v>25</v>
      </c>
      <c r="D15901" s="38">
        <v>2854.41666666833</v>
      </c>
      <c r="G15901">
        <v>5.2014038399999993</v>
      </c>
    </row>
    <row r="15902" spans="1:7" x14ac:dyDescent="0.15">
      <c r="A15902" s="37">
        <v>2014</v>
      </c>
      <c r="B15902" s="14">
        <v>10</v>
      </c>
      <c r="C15902" s="14">
        <v>25</v>
      </c>
      <c r="D15902" s="38">
        <v>2854.4583333350001</v>
      </c>
      <c r="G15902">
        <v>6.9320182400000006</v>
      </c>
    </row>
    <row r="15903" spans="1:7" x14ac:dyDescent="0.15">
      <c r="A15903" s="37">
        <v>2014</v>
      </c>
      <c r="B15903" s="14">
        <v>10</v>
      </c>
      <c r="C15903" s="14">
        <v>25</v>
      </c>
      <c r="D15903" s="38">
        <v>2854.5000000016698</v>
      </c>
      <c r="G15903">
        <v>7.9773841600000015</v>
      </c>
    </row>
    <row r="15904" spans="1:7" x14ac:dyDescent="0.15">
      <c r="A15904" s="37">
        <v>2014</v>
      </c>
      <c r="B15904" s="14">
        <v>10</v>
      </c>
      <c r="C15904" s="14">
        <v>25</v>
      </c>
      <c r="D15904" s="38">
        <v>2854.54166666833</v>
      </c>
      <c r="G15904">
        <v>6.1953639999999996</v>
      </c>
    </row>
    <row r="15905" spans="1:7" x14ac:dyDescent="0.15">
      <c r="A15905" s="37">
        <v>2014</v>
      </c>
      <c r="B15905" s="14">
        <v>10</v>
      </c>
      <c r="C15905" s="14">
        <v>25</v>
      </c>
      <c r="D15905" s="38">
        <v>2854.5833333350001</v>
      </c>
      <c r="G15905">
        <v>4.5181644800000003</v>
      </c>
    </row>
    <row r="15906" spans="1:7" x14ac:dyDescent="0.15">
      <c r="A15906" s="37">
        <v>2014</v>
      </c>
      <c r="B15906" s="14">
        <v>10</v>
      </c>
      <c r="C15906" s="14">
        <v>25</v>
      </c>
      <c r="D15906" s="38">
        <v>2854.6250000016698</v>
      </c>
      <c r="G15906">
        <v>7.586315879999999</v>
      </c>
    </row>
    <row r="15907" spans="1:7" x14ac:dyDescent="0.15">
      <c r="A15907" s="37">
        <v>2014</v>
      </c>
      <c r="B15907" s="14">
        <v>10</v>
      </c>
      <c r="C15907" s="14">
        <v>25</v>
      </c>
      <c r="D15907" s="38">
        <v>2854.66666666833</v>
      </c>
      <c r="G15907">
        <v>7.1831755600000005</v>
      </c>
    </row>
    <row r="15908" spans="1:7" x14ac:dyDescent="0.15">
      <c r="A15908" s="37">
        <v>2014</v>
      </c>
      <c r="B15908" s="14">
        <v>10</v>
      </c>
      <c r="C15908" s="14">
        <v>25</v>
      </c>
      <c r="D15908" s="38">
        <v>2854.7083333350001</v>
      </c>
      <c r="G15908">
        <v>4.6018893599999995</v>
      </c>
    </row>
    <row r="15909" spans="1:7" x14ac:dyDescent="0.15">
      <c r="A15909" s="37">
        <v>2014</v>
      </c>
      <c r="B15909" s="14">
        <v>10</v>
      </c>
      <c r="C15909" s="14">
        <v>25</v>
      </c>
      <c r="D15909" s="38">
        <v>2854.7500000016698</v>
      </c>
      <c r="G15909">
        <v>5.7423074400000003</v>
      </c>
    </row>
    <row r="15910" spans="1:7" x14ac:dyDescent="0.15">
      <c r="A15910" s="37">
        <v>2014</v>
      </c>
      <c r="B15910" s="14">
        <v>10</v>
      </c>
      <c r="C15910" s="14">
        <v>25</v>
      </c>
      <c r="D15910" s="38">
        <v>2854.79166666833</v>
      </c>
      <c r="G15910">
        <v>5.9242713599999997</v>
      </c>
    </row>
    <row r="15911" spans="1:7" x14ac:dyDescent="0.15">
      <c r="A15911" s="37">
        <v>2014</v>
      </c>
      <c r="B15911" s="14">
        <v>10</v>
      </c>
      <c r="C15911" s="14">
        <v>25</v>
      </c>
      <c r="D15911" s="38">
        <v>2854.8333333350001</v>
      </c>
      <c r="G15911">
        <v>5.6597949599999993</v>
      </c>
    </row>
    <row r="15912" spans="1:7" x14ac:dyDescent="0.15">
      <c r="A15912" s="37">
        <v>2014</v>
      </c>
      <c r="B15912" s="14">
        <v>10</v>
      </c>
      <c r="C15912" s="14">
        <v>25</v>
      </c>
      <c r="D15912" s="38">
        <v>2854.8750000016698</v>
      </c>
      <c r="G15912">
        <v>2.4660216000000004</v>
      </c>
    </row>
    <row r="15913" spans="1:7" x14ac:dyDescent="0.15">
      <c r="A15913" s="37">
        <v>2014</v>
      </c>
      <c r="B15913" s="14">
        <v>10</v>
      </c>
      <c r="C15913" s="14">
        <v>25</v>
      </c>
      <c r="D15913" s="38">
        <v>2854.91666666833</v>
      </c>
      <c r="G15913">
        <v>3.3487700399999993</v>
      </c>
    </row>
    <row r="15914" spans="1:7" x14ac:dyDescent="0.15">
      <c r="A15914" s="37">
        <v>2014</v>
      </c>
      <c r="B15914" s="14">
        <v>10</v>
      </c>
      <c r="C15914" s="14">
        <v>25</v>
      </c>
      <c r="D15914" s="38">
        <v>2854.9583333350001</v>
      </c>
      <c r="G15914">
        <v>2.1193791200000001</v>
      </c>
    </row>
    <row r="15915" spans="1:7" x14ac:dyDescent="0.15">
      <c r="A15915" s="37">
        <v>2014</v>
      </c>
      <c r="B15915" s="14">
        <v>10</v>
      </c>
      <c r="C15915" s="14">
        <v>26</v>
      </c>
      <c r="D15915" s="38">
        <v>2855.0000000016698</v>
      </c>
      <c r="G15915">
        <v>2.5085941600000004</v>
      </c>
    </row>
    <row r="15916" spans="1:7" x14ac:dyDescent="0.15">
      <c r="A15916" s="37">
        <v>2014</v>
      </c>
      <c r="B15916" s="14">
        <v>10</v>
      </c>
      <c r="C15916" s="14">
        <v>26</v>
      </c>
      <c r="D15916" s="38">
        <v>2855.04166666833</v>
      </c>
      <c r="G15916">
        <v>4.2591958400000003</v>
      </c>
    </row>
    <row r="15917" spans="1:7" x14ac:dyDescent="0.15">
      <c r="A15917" s="37">
        <v>2014</v>
      </c>
      <c r="B15917" s="14">
        <v>10</v>
      </c>
      <c r="C15917" s="14">
        <v>26</v>
      </c>
      <c r="D15917" s="38">
        <v>2855.0833333350001</v>
      </c>
      <c r="G15917">
        <v>2.3415254399999998</v>
      </c>
    </row>
    <row r="15918" spans="1:7" x14ac:dyDescent="0.15">
      <c r="A15918" s="37">
        <v>2014</v>
      </c>
      <c r="B15918" s="14">
        <v>10</v>
      </c>
      <c r="C15918" s="14">
        <v>26</v>
      </c>
      <c r="D15918" s="38">
        <v>2855.1250000016698</v>
      </c>
      <c r="G15918">
        <v>1.6398575999999998</v>
      </c>
    </row>
    <row r="15919" spans="1:7" x14ac:dyDescent="0.15">
      <c r="A15919" s="37">
        <v>2014</v>
      </c>
      <c r="B15919" s="14">
        <v>10</v>
      </c>
      <c r="C15919" s="14">
        <v>26</v>
      </c>
      <c r="D15919" s="38">
        <v>2855.16666666833</v>
      </c>
      <c r="G15919">
        <v>2.1885551999999997</v>
      </c>
    </row>
    <row r="15920" spans="1:7" x14ac:dyDescent="0.15">
      <c r="A15920" s="37">
        <v>2014</v>
      </c>
      <c r="B15920" s="14">
        <v>10</v>
      </c>
      <c r="C15920" s="14">
        <v>26</v>
      </c>
      <c r="D15920" s="38">
        <v>2855.2083333350001</v>
      </c>
      <c r="G15920">
        <v>1.6794857599999999</v>
      </c>
    </row>
    <row r="15921" spans="1:7" x14ac:dyDescent="0.15">
      <c r="A15921" s="37">
        <v>2014</v>
      </c>
      <c r="B15921" s="14">
        <v>10</v>
      </c>
      <c r="C15921" s="14">
        <v>26</v>
      </c>
      <c r="D15921" s="38">
        <v>2855.2500000016698</v>
      </c>
      <c r="G15921">
        <v>1.8203319999999998</v>
      </c>
    </row>
    <row r="15922" spans="1:7" x14ac:dyDescent="0.15">
      <c r="A15922" s="37">
        <v>2014</v>
      </c>
      <c r="B15922" s="14">
        <v>10</v>
      </c>
      <c r="C15922" s="14">
        <v>26</v>
      </c>
      <c r="D15922" s="38">
        <v>2855.29166666833</v>
      </c>
      <c r="G15922">
        <v>1.5746477999999999</v>
      </c>
    </row>
    <row r="15923" spans="1:7" x14ac:dyDescent="0.15">
      <c r="A15923" s="37">
        <v>2014</v>
      </c>
      <c r="B15923" s="14">
        <v>10</v>
      </c>
      <c r="C15923" s="14">
        <v>26</v>
      </c>
      <c r="D15923" s="38">
        <v>2855.3333333350001</v>
      </c>
      <c r="G15923">
        <v>2.38879172</v>
      </c>
    </row>
    <row r="15924" spans="1:7" x14ac:dyDescent="0.15">
      <c r="A15924" s="37">
        <v>2014</v>
      </c>
      <c r="B15924" s="14">
        <v>10</v>
      </c>
      <c r="C15924" s="14">
        <v>26</v>
      </c>
      <c r="D15924" s="38">
        <v>2855.3750000016698</v>
      </c>
      <c r="G15924">
        <v>4.8035114799999992</v>
      </c>
    </row>
    <row r="15925" spans="1:7" x14ac:dyDescent="0.15">
      <c r="A15925" s="37">
        <v>2014</v>
      </c>
      <c r="B15925" s="14">
        <v>10</v>
      </c>
      <c r="C15925" s="14">
        <v>26</v>
      </c>
      <c r="D15925" s="38">
        <v>2855.41666666833</v>
      </c>
      <c r="G15925">
        <v>6.2074879999999997</v>
      </c>
    </row>
    <row r="15926" spans="1:7" x14ac:dyDescent="0.15">
      <c r="A15926" s="37">
        <v>2014</v>
      </c>
      <c r="B15926" s="14">
        <v>10</v>
      </c>
      <c r="C15926" s="14">
        <v>26</v>
      </c>
      <c r="D15926" s="38">
        <v>2855.4583333350001</v>
      </c>
      <c r="G15926">
        <v>6.8786726400000004</v>
      </c>
    </row>
    <row r="15927" spans="1:7" x14ac:dyDescent="0.15">
      <c r="A15927" s="37">
        <v>2014</v>
      </c>
      <c r="B15927" s="14">
        <v>10</v>
      </c>
      <c r="C15927" s="14">
        <v>26</v>
      </c>
      <c r="D15927" s="38">
        <v>2855.5000000016698</v>
      </c>
      <c r="G15927">
        <v>6.6294724799999996</v>
      </c>
    </row>
    <row r="15928" spans="1:7" x14ac:dyDescent="0.15">
      <c r="A15928" s="37">
        <v>2014</v>
      </c>
      <c r="B15928" s="14">
        <v>10</v>
      </c>
      <c r="C15928" s="14">
        <v>26</v>
      </c>
      <c r="D15928" s="38">
        <v>2855.54166666833</v>
      </c>
      <c r="G15928">
        <v>5.0579595999999993</v>
      </c>
    </row>
    <row r="15929" spans="1:7" x14ac:dyDescent="0.15">
      <c r="A15929" s="37">
        <v>2014</v>
      </c>
      <c r="B15929" s="14">
        <v>10</v>
      </c>
      <c r="C15929" s="14">
        <v>26</v>
      </c>
      <c r="D15929" s="38">
        <v>2855.5833333350001</v>
      </c>
      <c r="G15929">
        <v>6.3992550400000008</v>
      </c>
    </row>
    <row r="15930" spans="1:7" x14ac:dyDescent="0.15">
      <c r="A15930" s="37">
        <v>2014</v>
      </c>
      <c r="B15930" s="14">
        <v>10</v>
      </c>
      <c r="C15930" s="14">
        <v>26</v>
      </c>
      <c r="D15930" s="38">
        <v>2855.6250000016698</v>
      </c>
      <c r="G15930">
        <v>7.2278438399999985</v>
      </c>
    </row>
    <row r="15931" spans="1:7" x14ac:dyDescent="0.15">
      <c r="A15931" s="37">
        <v>2014</v>
      </c>
      <c r="B15931" s="14">
        <v>10</v>
      </c>
      <c r="C15931" s="14">
        <v>26</v>
      </c>
      <c r="D15931" s="38">
        <v>2855.66666666833</v>
      </c>
      <c r="G15931">
        <v>6.5339699999999992</v>
      </c>
    </row>
    <row r="15932" spans="1:7" x14ac:dyDescent="0.15">
      <c r="A15932" s="37">
        <v>2014</v>
      </c>
      <c r="B15932" s="14">
        <v>10</v>
      </c>
      <c r="C15932" s="14">
        <v>26</v>
      </c>
      <c r="D15932" s="38">
        <v>2855.7083333350001</v>
      </c>
      <c r="G15932">
        <v>5.0981420000000002</v>
      </c>
    </row>
    <row r="15933" spans="1:7" x14ac:dyDescent="0.15">
      <c r="A15933" s="37">
        <v>2014</v>
      </c>
      <c r="B15933" s="14">
        <v>10</v>
      </c>
      <c r="C15933" s="14">
        <v>26</v>
      </c>
      <c r="D15933" s="38">
        <v>2855.7500000016698</v>
      </c>
      <c r="G15933">
        <v>5.3704123999999993</v>
      </c>
    </row>
    <row r="15934" spans="1:7" x14ac:dyDescent="0.15">
      <c r="A15934" s="37">
        <v>2014</v>
      </c>
      <c r="B15934" s="14">
        <v>10</v>
      </c>
      <c r="C15934" s="14">
        <v>26</v>
      </c>
      <c r="D15934" s="38">
        <v>2855.79166666833</v>
      </c>
      <c r="G15934">
        <v>6.6230294400000007</v>
      </c>
    </row>
    <row r="15935" spans="1:7" x14ac:dyDescent="0.15">
      <c r="A15935" s="37">
        <v>2014</v>
      </c>
      <c r="B15935" s="14">
        <v>10</v>
      </c>
      <c r="C15935" s="14">
        <v>26</v>
      </c>
      <c r="D15935" s="38">
        <v>2855.8333333350001</v>
      </c>
      <c r="G15935">
        <v>5.3424232800000002</v>
      </c>
    </row>
    <row r="15936" spans="1:7" x14ac:dyDescent="0.15">
      <c r="A15936" s="37">
        <v>2014</v>
      </c>
      <c r="B15936" s="14">
        <v>10</v>
      </c>
      <c r="C15936" s="14">
        <v>26</v>
      </c>
      <c r="D15936" s="38">
        <v>2855.8750000016698</v>
      </c>
      <c r="G15936">
        <v>4.9916932799999998</v>
      </c>
    </row>
    <row r="15937" spans="1:7" x14ac:dyDescent="0.15">
      <c r="A15937" s="37">
        <v>2014</v>
      </c>
      <c r="B15937" s="14">
        <v>10</v>
      </c>
      <c r="C15937" s="14">
        <v>26</v>
      </c>
      <c r="D15937" s="38">
        <v>2855.91666666833</v>
      </c>
      <c r="G15937">
        <v>3.1123347199999993</v>
      </c>
    </row>
    <row r="15938" spans="1:7" x14ac:dyDescent="0.15">
      <c r="A15938" s="37">
        <v>2014</v>
      </c>
      <c r="B15938" s="14">
        <v>10</v>
      </c>
      <c r="C15938" s="14">
        <v>26</v>
      </c>
      <c r="D15938" s="38">
        <v>2855.9583333350001</v>
      </c>
      <c r="G15938">
        <v>3.0713036400000004</v>
      </c>
    </row>
    <row r="15939" spans="1:7" x14ac:dyDescent="0.15">
      <c r="A15939" s="37">
        <v>2014</v>
      </c>
      <c r="B15939" s="14">
        <v>10</v>
      </c>
      <c r="C15939" s="14">
        <v>27</v>
      </c>
      <c r="D15939" s="38">
        <v>2856.0000000016698</v>
      </c>
      <c r="G15939">
        <v>2.9663963999999998</v>
      </c>
    </row>
    <row r="15940" spans="1:7" x14ac:dyDescent="0.15">
      <c r="A15940" s="37">
        <v>2014</v>
      </c>
      <c r="B15940" s="14">
        <v>10</v>
      </c>
      <c r="C15940" s="14">
        <v>27</v>
      </c>
      <c r="D15940" s="38">
        <v>2856.04166666833</v>
      </c>
      <c r="G15940">
        <v>2.0754556000000002</v>
      </c>
    </row>
    <row r="15941" spans="1:7" x14ac:dyDescent="0.15">
      <c r="A15941" s="37">
        <v>2014</v>
      </c>
      <c r="B15941" s="14">
        <v>10</v>
      </c>
      <c r="C15941" s="14">
        <v>27</v>
      </c>
      <c r="D15941" s="38">
        <v>2856.0833333350001</v>
      </c>
      <c r="G15941">
        <v>1.9947444000000001</v>
      </c>
    </row>
    <row r="15942" spans="1:7" x14ac:dyDescent="0.15">
      <c r="A15942" s="37">
        <v>2014</v>
      </c>
      <c r="B15942" s="14">
        <v>10</v>
      </c>
      <c r="C15942" s="14">
        <v>27</v>
      </c>
      <c r="D15942" s="38">
        <v>2856.1250000016698</v>
      </c>
      <c r="G15942">
        <v>2.1216826800000002</v>
      </c>
    </row>
    <row r="15943" spans="1:7" x14ac:dyDescent="0.15">
      <c r="A15943" s="37">
        <v>2014</v>
      </c>
      <c r="B15943" s="14">
        <v>10</v>
      </c>
      <c r="C15943" s="14">
        <v>27</v>
      </c>
      <c r="D15943" s="38">
        <v>2856.16666666833</v>
      </c>
      <c r="G15943">
        <v>1.9022555999999997</v>
      </c>
    </row>
    <row r="15944" spans="1:7" x14ac:dyDescent="0.15">
      <c r="A15944" s="37">
        <v>2014</v>
      </c>
      <c r="B15944" s="14">
        <v>10</v>
      </c>
      <c r="C15944" s="14">
        <v>27</v>
      </c>
      <c r="D15944" s="38">
        <v>2856.2083333350001</v>
      </c>
      <c r="G15944">
        <v>1.9966496</v>
      </c>
    </row>
    <row r="15945" spans="1:7" x14ac:dyDescent="0.15">
      <c r="A15945" s="37">
        <v>2014</v>
      </c>
      <c r="B15945" s="14">
        <v>10</v>
      </c>
      <c r="C15945" s="14">
        <v>27</v>
      </c>
      <c r="D15945" s="38">
        <v>2856.2500000016698</v>
      </c>
      <c r="G15945">
        <v>1.6470454000000001</v>
      </c>
    </row>
    <row r="15946" spans="1:7" x14ac:dyDescent="0.15">
      <c r="A15946" s="37">
        <v>2014</v>
      </c>
      <c r="B15946" s="14">
        <v>10</v>
      </c>
      <c r="C15946" s="14">
        <v>27</v>
      </c>
      <c r="D15946" s="38">
        <v>2856.29166666833</v>
      </c>
      <c r="G15946">
        <v>2.0310124800000002</v>
      </c>
    </row>
    <row r="15947" spans="1:7" x14ac:dyDescent="0.15">
      <c r="A15947" s="37">
        <v>2014</v>
      </c>
      <c r="B15947" s="14">
        <v>10</v>
      </c>
      <c r="C15947" s="14">
        <v>27</v>
      </c>
      <c r="D15947" s="38">
        <v>2856.3333333350001</v>
      </c>
      <c r="G15947">
        <v>1.87693376</v>
      </c>
    </row>
    <row r="15948" spans="1:7" x14ac:dyDescent="0.15">
      <c r="A15948" s="37">
        <v>2014</v>
      </c>
      <c r="B15948" s="14">
        <v>10</v>
      </c>
      <c r="C15948" s="14">
        <v>27</v>
      </c>
      <c r="D15948" s="38">
        <v>2856.3750000016698</v>
      </c>
      <c r="G15948">
        <v>2.8072255999999998</v>
      </c>
    </row>
    <row r="15949" spans="1:7" x14ac:dyDescent="0.15">
      <c r="A15949" s="37">
        <v>2014</v>
      </c>
      <c r="B15949" s="14">
        <v>10</v>
      </c>
      <c r="C15949" s="14">
        <v>27</v>
      </c>
      <c r="D15949" s="38">
        <v>2856.41666666833</v>
      </c>
      <c r="G15949">
        <v>4.4915609600000002</v>
      </c>
    </row>
    <row r="15950" spans="1:7" x14ac:dyDescent="0.15">
      <c r="A15950" s="37">
        <v>2014</v>
      </c>
      <c r="B15950" s="14">
        <v>10</v>
      </c>
      <c r="C15950" s="14">
        <v>27</v>
      </c>
      <c r="D15950" s="38">
        <v>2856.4583333350001</v>
      </c>
      <c r="G15950">
        <v>8.5466405999999999</v>
      </c>
    </row>
    <row r="15951" spans="1:7" x14ac:dyDescent="0.15">
      <c r="A15951" s="37">
        <v>2014</v>
      </c>
      <c r="B15951" s="14">
        <v>10</v>
      </c>
      <c r="C15951" s="14">
        <v>27</v>
      </c>
      <c r="D15951" s="38">
        <v>2856.5000000016698</v>
      </c>
      <c r="G15951">
        <v>6.6431552799999993</v>
      </c>
    </row>
    <row r="15952" spans="1:7" x14ac:dyDescent="0.15">
      <c r="A15952" s="37">
        <v>2014</v>
      </c>
      <c r="B15952" s="14">
        <v>10</v>
      </c>
      <c r="C15952" s="14">
        <v>27</v>
      </c>
      <c r="D15952" s="38">
        <v>2856.54166666833</v>
      </c>
      <c r="G15952">
        <v>7.4178096</v>
      </c>
    </row>
    <row r="15953" spans="1:7" x14ac:dyDescent="0.15">
      <c r="A15953" s="37">
        <v>2014</v>
      </c>
      <c r="B15953" s="14">
        <v>10</v>
      </c>
      <c r="C15953" s="14">
        <v>27</v>
      </c>
      <c r="D15953" s="38">
        <v>2856.5833333350001</v>
      </c>
      <c r="G15953">
        <v>10.13795024</v>
      </c>
    </row>
    <row r="15954" spans="1:7" x14ac:dyDescent="0.15">
      <c r="A15954" s="37">
        <v>2014</v>
      </c>
      <c r="B15954" s="14">
        <v>10</v>
      </c>
      <c r="C15954" s="14">
        <v>27</v>
      </c>
      <c r="D15954" s="38">
        <v>2856.6250000016698</v>
      </c>
      <c r="G15954">
        <v>5.6801979199999995</v>
      </c>
    </row>
    <row r="15955" spans="1:7" x14ac:dyDescent="0.15">
      <c r="A15955" s="37">
        <v>2014</v>
      </c>
      <c r="B15955" s="14">
        <v>10</v>
      </c>
      <c r="C15955" s="14">
        <v>27</v>
      </c>
      <c r="D15955" s="38">
        <v>2856.66666666833</v>
      </c>
      <c r="G15955">
        <v>5.1196187999999996</v>
      </c>
    </row>
    <row r="15956" spans="1:7" x14ac:dyDescent="0.15">
      <c r="A15956" s="37">
        <v>2014</v>
      </c>
      <c r="B15956" s="14">
        <v>10</v>
      </c>
      <c r="C15956" s="14">
        <v>27</v>
      </c>
      <c r="D15956" s="38">
        <v>2856.7083333350001</v>
      </c>
      <c r="G15956">
        <v>6.0291785999999998</v>
      </c>
    </row>
    <row r="15957" spans="1:7" x14ac:dyDescent="0.15">
      <c r="A15957" s="37">
        <v>2014</v>
      </c>
      <c r="B15957" s="14">
        <v>10</v>
      </c>
      <c r="C15957" s="14">
        <v>27</v>
      </c>
      <c r="D15957" s="38">
        <v>2856.7500000016698</v>
      </c>
      <c r="G15957">
        <v>9.4705933200000008</v>
      </c>
    </row>
    <row r="15958" spans="1:7" x14ac:dyDescent="0.15">
      <c r="A15958" s="37">
        <v>2014</v>
      </c>
      <c r="B15958" s="14">
        <v>10</v>
      </c>
      <c r="C15958" s="14">
        <v>27</v>
      </c>
      <c r="D15958" s="38">
        <v>2856.79166666833</v>
      </c>
      <c r="G15958">
        <v>6.0065759999999999</v>
      </c>
    </row>
    <row r="15959" spans="1:7" x14ac:dyDescent="0.15">
      <c r="A15959" s="37">
        <v>2014</v>
      </c>
      <c r="B15959" s="14">
        <v>10</v>
      </c>
      <c r="C15959" s="14">
        <v>27</v>
      </c>
      <c r="D15959" s="38">
        <v>2856.8333333350001</v>
      </c>
      <c r="G15959">
        <v>4.0871735999999999</v>
      </c>
    </row>
    <row r="15960" spans="1:7" x14ac:dyDescent="0.15">
      <c r="A15960" s="37">
        <v>2014</v>
      </c>
      <c r="B15960" s="14">
        <v>10</v>
      </c>
      <c r="C15960" s="14">
        <v>27</v>
      </c>
      <c r="D15960" s="38">
        <v>2856.8750000016698</v>
      </c>
      <c r="G15960">
        <v>3.4508021599999998</v>
      </c>
    </row>
    <row r="15961" spans="1:7" x14ac:dyDescent="0.15">
      <c r="A15961" s="37">
        <v>2014</v>
      </c>
      <c r="B15961" s="14">
        <v>10</v>
      </c>
      <c r="C15961" s="14">
        <v>27</v>
      </c>
      <c r="D15961" s="38">
        <v>2856.91666666833</v>
      </c>
      <c r="G15961">
        <v>3.2373504799999999</v>
      </c>
    </row>
    <row r="15962" spans="1:7" x14ac:dyDescent="0.15">
      <c r="A15962" s="37">
        <v>2014</v>
      </c>
      <c r="B15962" s="14">
        <v>10</v>
      </c>
      <c r="C15962" s="14">
        <v>27</v>
      </c>
      <c r="D15962" s="38">
        <v>2856.9583333350001</v>
      </c>
      <c r="G15962">
        <v>2.2834688000000001</v>
      </c>
    </row>
    <row r="15963" spans="1:7" x14ac:dyDescent="0.15">
      <c r="A15963" s="37">
        <v>2014</v>
      </c>
      <c r="B15963" s="14">
        <v>10</v>
      </c>
      <c r="C15963" s="14">
        <v>28</v>
      </c>
      <c r="D15963" s="38">
        <v>2857.0000000016698</v>
      </c>
      <c r="G15963">
        <v>1.9917307200000001</v>
      </c>
    </row>
    <row r="15964" spans="1:7" x14ac:dyDescent="0.15">
      <c r="A15964" s="37">
        <v>2014</v>
      </c>
      <c r="B15964" s="14">
        <v>10</v>
      </c>
      <c r="C15964" s="14">
        <v>28</v>
      </c>
      <c r="D15964" s="38">
        <v>2857.04166666833</v>
      </c>
      <c r="G15964">
        <v>1.9652830800000001</v>
      </c>
    </row>
    <row r="15965" spans="1:7" x14ac:dyDescent="0.15">
      <c r="A15965" s="37">
        <v>2014</v>
      </c>
      <c r="B15965" s="14">
        <v>10</v>
      </c>
      <c r="C15965" s="14">
        <v>28</v>
      </c>
      <c r="D15965" s="38">
        <v>2857.0833333350001</v>
      </c>
      <c r="G15965">
        <v>2.0794392000000004</v>
      </c>
    </row>
    <row r="15966" spans="1:7" x14ac:dyDescent="0.15">
      <c r="A15966" s="37">
        <v>2014</v>
      </c>
      <c r="B15966" s="14">
        <v>10</v>
      </c>
      <c r="C15966" s="14">
        <v>28</v>
      </c>
      <c r="D15966" s="38">
        <v>2857.1250000016698</v>
      </c>
    </row>
    <row r="15967" spans="1:7" x14ac:dyDescent="0.15">
      <c r="A15967" s="37">
        <v>2014</v>
      </c>
      <c r="B15967" s="14">
        <v>10</v>
      </c>
      <c r="C15967" s="14">
        <v>28</v>
      </c>
      <c r="D15967" s="38">
        <v>2857.16666666833</v>
      </c>
      <c r="G15967">
        <v>2.0530608400000001</v>
      </c>
    </row>
    <row r="15968" spans="1:7" x14ac:dyDescent="0.15">
      <c r="A15968" s="37">
        <v>2014</v>
      </c>
      <c r="B15968" s="14">
        <v>10</v>
      </c>
      <c r="C15968" s="14">
        <v>28</v>
      </c>
      <c r="D15968" s="38">
        <v>2857.2083333350001</v>
      </c>
      <c r="G15968">
        <v>1.618554</v>
      </c>
    </row>
    <row r="15969" spans="1:7" x14ac:dyDescent="0.15">
      <c r="A15969" s="37">
        <v>2014</v>
      </c>
      <c r="B15969" s="14">
        <v>10</v>
      </c>
      <c r="C15969" s="14">
        <v>28</v>
      </c>
      <c r="D15969" s="38">
        <v>2857.2500000016698</v>
      </c>
      <c r="G15969">
        <v>1.65019764</v>
      </c>
    </row>
    <row r="15970" spans="1:7" x14ac:dyDescent="0.15">
      <c r="A15970" s="37">
        <v>2014</v>
      </c>
      <c r="B15970" s="14">
        <v>10</v>
      </c>
      <c r="C15970" s="14">
        <v>28</v>
      </c>
      <c r="D15970" s="38">
        <v>2857.29166666833</v>
      </c>
      <c r="G15970">
        <v>2.7201059999999999</v>
      </c>
    </row>
    <row r="15971" spans="1:7" x14ac:dyDescent="0.15">
      <c r="A15971" s="37">
        <v>2014</v>
      </c>
      <c r="B15971" s="14">
        <v>10</v>
      </c>
      <c r="C15971" s="14">
        <v>28</v>
      </c>
      <c r="D15971" s="38">
        <v>2857.3333333350001</v>
      </c>
      <c r="G15971">
        <v>1.6195932000000002</v>
      </c>
    </row>
    <row r="15972" spans="1:7" x14ac:dyDescent="0.15">
      <c r="A15972" s="37">
        <v>2014</v>
      </c>
      <c r="B15972" s="14">
        <v>10</v>
      </c>
      <c r="C15972" s="14">
        <v>28</v>
      </c>
      <c r="D15972" s="38">
        <v>2857.3750000016698</v>
      </c>
      <c r="G15972">
        <v>4.1508419200000004</v>
      </c>
    </row>
    <row r="15973" spans="1:7" x14ac:dyDescent="0.15">
      <c r="A15973" s="37">
        <v>2014</v>
      </c>
      <c r="B15973" s="14">
        <v>10</v>
      </c>
      <c r="C15973" s="14">
        <v>28</v>
      </c>
      <c r="D15973" s="38">
        <v>2857.41666666833</v>
      </c>
      <c r="G15973">
        <v>5.7190639999999995</v>
      </c>
    </row>
    <row r="15974" spans="1:7" x14ac:dyDescent="0.15">
      <c r="A15974" s="37">
        <v>2014</v>
      </c>
      <c r="B15974" s="14">
        <v>10</v>
      </c>
      <c r="C15974" s="14">
        <v>28</v>
      </c>
      <c r="D15974" s="38">
        <v>2857.4583333350001</v>
      </c>
      <c r="G15974">
        <v>5.6693036400000008</v>
      </c>
    </row>
    <row r="15975" spans="1:7" x14ac:dyDescent="0.15">
      <c r="A15975" s="37">
        <v>2014</v>
      </c>
      <c r="B15975" s="14">
        <v>10</v>
      </c>
      <c r="C15975" s="14">
        <v>28</v>
      </c>
      <c r="D15975" s="38">
        <v>2857.5000000016698</v>
      </c>
      <c r="G15975">
        <v>5.8997462400000007</v>
      </c>
    </row>
    <row r="15976" spans="1:7" x14ac:dyDescent="0.15">
      <c r="A15976" s="37">
        <v>2014</v>
      </c>
      <c r="B15976" s="14">
        <v>10</v>
      </c>
      <c r="C15976" s="14">
        <v>28</v>
      </c>
      <c r="D15976" s="38">
        <v>2857.54166666833</v>
      </c>
      <c r="G15976">
        <v>5.917516560000001</v>
      </c>
    </row>
    <row r="15977" spans="1:7" x14ac:dyDescent="0.15">
      <c r="A15977" s="37">
        <v>2014</v>
      </c>
      <c r="B15977" s="14">
        <v>10</v>
      </c>
      <c r="C15977" s="14">
        <v>28</v>
      </c>
      <c r="D15977" s="38">
        <v>2857.5833333350001</v>
      </c>
      <c r="G15977">
        <v>5.7501187600000003</v>
      </c>
    </row>
    <row r="15978" spans="1:7" x14ac:dyDescent="0.15">
      <c r="A15978" s="37">
        <v>2014</v>
      </c>
      <c r="B15978" s="14">
        <v>10</v>
      </c>
      <c r="C15978" s="14">
        <v>28</v>
      </c>
      <c r="D15978" s="38">
        <v>2857.6250000016698</v>
      </c>
      <c r="G15978">
        <v>8.2333217999999988</v>
      </c>
    </row>
    <row r="15979" spans="1:7" x14ac:dyDescent="0.15">
      <c r="A15979" s="37">
        <v>2014</v>
      </c>
      <c r="B15979" s="14">
        <v>10</v>
      </c>
      <c r="C15979" s="14">
        <v>28</v>
      </c>
      <c r="D15979" s="38">
        <v>2857.66666666833</v>
      </c>
      <c r="G15979">
        <v>8.1034044800000018</v>
      </c>
    </row>
    <row r="15980" spans="1:7" x14ac:dyDescent="0.15">
      <c r="A15980" s="37">
        <v>2014</v>
      </c>
      <c r="B15980" s="14">
        <v>10</v>
      </c>
      <c r="C15980" s="14">
        <v>28</v>
      </c>
      <c r="D15980" s="38">
        <v>2857.7083333350001</v>
      </c>
      <c r="G15980">
        <v>6.96615596</v>
      </c>
    </row>
    <row r="15981" spans="1:7" x14ac:dyDescent="0.15">
      <c r="A15981" s="37">
        <v>2014</v>
      </c>
      <c r="B15981" s="14">
        <v>10</v>
      </c>
      <c r="C15981" s="14">
        <v>28</v>
      </c>
      <c r="D15981" s="38">
        <v>2857.7500000016698</v>
      </c>
      <c r="G15981">
        <v>5.3745691999999998</v>
      </c>
    </row>
    <row r="15982" spans="1:7" x14ac:dyDescent="0.15">
      <c r="A15982" s="37">
        <v>2014</v>
      </c>
      <c r="B15982" s="14">
        <v>10</v>
      </c>
      <c r="C15982" s="14">
        <v>28</v>
      </c>
      <c r="D15982" s="38">
        <v>2857.79166666833</v>
      </c>
      <c r="G15982">
        <v>7.5445573599999989</v>
      </c>
    </row>
    <row r="15983" spans="1:7" x14ac:dyDescent="0.15">
      <c r="A15983" s="37">
        <v>2014</v>
      </c>
      <c r="B15983" s="14">
        <v>10</v>
      </c>
      <c r="C15983" s="14">
        <v>28</v>
      </c>
      <c r="D15983" s="38">
        <v>2857.8333333350001</v>
      </c>
      <c r="G15983">
        <v>5.2241276800000005</v>
      </c>
    </row>
    <row r="15984" spans="1:7" x14ac:dyDescent="0.15">
      <c r="A15984" s="37">
        <v>2014</v>
      </c>
      <c r="B15984" s="14">
        <v>10</v>
      </c>
      <c r="C15984" s="14">
        <v>28</v>
      </c>
      <c r="D15984" s="38">
        <v>2857.8750000016698</v>
      </c>
      <c r="G15984">
        <v>4.1897079999999995</v>
      </c>
    </row>
    <row r="15985" spans="1:7" x14ac:dyDescent="0.15">
      <c r="A15985" s="37">
        <v>2014</v>
      </c>
      <c r="B15985" s="14">
        <v>10</v>
      </c>
      <c r="C15985" s="14">
        <v>28</v>
      </c>
      <c r="D15985" s="38">
        <v>2857.91666666833</v>
      </c>
      <c r="G15985">
        <v>3.3697792000000009</v>
      </c>
    </row>
    <row r="15986" spans="1:7" x14ac:dyDescent="0.15">
      <c r="A15986" s="37">
        <v>2014</v>
      </c>
      <c r="B15986" s="14">
        <v>10</v>
      </c>
      <c r="C15986" s="14">
        <v>28</v>
      </c>
      <c r="D15986" s="38">
        <v>2857.9583333350001</v>
      </c>
      <c r="G15986">
        <v>3.2856732799999997</v>
      </c>
    </row>
    <row r="15987" spans="1:7" x14ac:dyDescent="0.15">
      <c r="A15987" s="37">
        <v>2014</v>
      </c>
      <c r="B15987" s="14">
        <v>10</v>
      </c>
      <c r="C15987" s="14">
        <v>29</v>
      </c>
      <c r="D15987" s="38">
        <v>2858.0000000016698</v>
      </c>
      <c r="G15987">
        <v>3.1729373999999995</v>
      </c>
    </row>
    <row r="15988" spans="1:7" x14ac:dyDescent="0.15">
      <c r="A15988" s="37">
        <v>2014</v>
      </c>
      <c r="B15988" s="14">
        <v>10</v>
      </c>
      <c r="C15988" s="14">
        <v>29</v>
      </c>
      <c r="D15988" s="38">
        <v>2858.04166666833</v>
      </c>
      <c r="G15988">
        <v>2.2219654799999997</v>
      </c>
    </row>
    <row r="15989" spans="1:7" x14ac:dyDescent="0.15">
      <c r="A15989" s="37">
        <v>2014</v>
      </c>
      <c r="B15989" s="14">
        <v>10</v>
      </c>
      <c r="C15989" s="14">
        <v>29</v>
      </c>
      <c r="D15989" s="38">
        <v>2858.0833333350001</v>
      </c>
      <c r="G15989">
        <v>2.1669744799999999</v>
      </c>
    </row>
    <row r="15990" spans="1:7" x14ac:dyDescent="0.15">
      <c r="A15990" s="37">
        <v>2014</v>
      </c>
      <c r="B15990" s="14">
        <v>10</v>
      </c>
      <c r="C15990" s="14">
        <v>29</v>
      </c>
      <c r="D15990" s="38">
        <v>2858.1250000016698</v>
      </c>
    </row>
    <row r="15991" spans="1:7" x14ac:dyDescent="0.15">
      <c r="A15991" s="37">
        <v>2014</v>
      </c>
      <c r="B15991" s="14">
        <v>10</v>
      </c>
      <c r="C15991" s="14">
        <v>29</v>
      </c>
      <c r="D15991" s="38">
        <v>2858.16666666833</v>
      </c>
      <c r="G15991">
        <v>2.31694836</v>
      </c>
    </row>
    <row r="15992" spans="1:7" x14ac:dyDescent="0.15">
      <c r="A15992" s="37">
        <v>2014</v>
      </c>
      <c r="B15992" s="14">
        <v>10</v>
      </c>
      <c r="C15992" s="14">
        <v>29</v>
      </c>
      <c r="D15992" s="38">
        <v>2858.2083333350001</v>
      </c>
      <c r="G15992">
        <v>1.9397707199999998</v>
      </c>
    </row>
    <row r="15993" spans="1:7" x14ac:dyDescent="0.15">
      <c r="A15993" s="37">
        <v>2014</v>
      </c>
      <c r="B15993" s="14">
        <v>10</v>
      </c>
      <c r="C15993" s="14">
        <v>29</v>
      </c>
      <c r="D15993" s="38">
        <v>2858.2500000016698</v>
      </c>
      <c r="G15993">
        <v>1.7815525200000004</v>
      </c>
    </row>
    <row r="15994" spans="1:7" x14ac:dyDescent="0.15">
      <c r="A15994" s="37">
        <v>2014</v>
      </c>
      <c r="B15994" s="14">
        <v>10</v>
      </c>
      <c r="C15994" s="14">
        <v>29</v>
      </c>
      <c r="D15994" s="38">
        <v>2858.29166666833</v>
      </c>
      <c r="G15994">
        <v>2.1648787599999997</v>
      </c>
    </row>
    <row r="15995" spans="1:7" x14ac:dyDescent="0.15">
      <c r="A15995" s="37">
        <v>2014</v>
      </c>
      <c r="B15995" s="14">
        <v>10</v>
      </c>
      <c r="C15995" s="14">
        <v>29</v>
      </c>
      <c r="D15995" s="38">
        <v>2858.3333333350001</v>
      </c>
      <c r="G15995">
        <v>2.0178319599999996</v>
      </c>
    </row>
    <row r="15996" spans="1:7" x14ac:dyDescent="0.15">
      <c r="A15996" s="37">
        <v>2014</v>
      </c>
      <c r="B15996" s="14">
        <v>10</v>
      </c>
      <c r="C15996" s="14">
        <v>29</v>
      </c>
      <c r="D15996" s="38">
        <v>2858.3750000016698</v>
      </c>
      <c r="G15996">
        <v>4.1646979200000001</v>
      </c>
    </row>
    <row r="15997" spans="1:7" x14ac:dyDescent="0.15">
      <c r="A15997" s="37">
        <v>2014</v>
      </c>
      <c r="B15997" s="14">
        <v>10</v>
      </c>
      <c r="C15997" s="14">
        <v>29</v>
      </c>
      <c r="D15997" s="38">
        <v>2858.41666666833</v>
      </c>
      <c r="G15997">
        <v>5.3724042000000001</v>
      </c>
    </row>
    <row r="15998" spans="1:7" x14ac:dyDescent="0.15">
      <c r="A15998" s="37">
        <v>2014</v>
      </c>
      <c r="B15998" s="14">
        <v>10</v>
      </c>
      <c r="C15998" s="14">
        <v>29</v>
      </c>
      <c r="D15998" s="38">
        <v>2858.4583333350001</v>
      </c>
      <c r="G15998">
        <v>8.0178436800000004</v>
      </c>
    </row>
    <row r="15999" spans="1:7" x14ac:dyDescent="0.15">
      <c r="A15999" s="37">
        <v>2014</v>
      </c>
      <c r="B15999" s="14">
        <v>10</v>
      </c>
      <c r="C15999" s="14">
        <v>29</v>
      </c>
      <c r="D15999" s="38">
        <v>2858.5000000016698</v>
      </c>
      <c r="G15999">
        <v>5.5430408400000006</v>
      </c>
    </row>
    <row r="16000" spans="1:7" x14ac:dyDescent="0.15">
      <c r="A16000" s="37">
        <v>2014</v>
      </c>
      <c r="B16000" s="14">
        <v>10</v>
      </c>
      <c r="C16000" s="14">
        <v>29</v>
      </c>
      <c r="D16000" s="38">
        <v>2858.54166666833</v>
      </c>
      <c r="G16000">
        <v>5.709988319999999</v>
      </c>
    </row>
    <row r="16001" spans="1:7" x14ac:dyDescent="0.15">
      <c r="A16001" s="37">
        <v>2014</v>
      </c>
      <c r="B16001" s="14">
        <v>10</v>
      </c>
      <c r="C16001" s="14">
        <v>29</v>
      </c>
      <c r="D16001" s="38">
        <v>2858.5833333350001</v>
      </c>
      <c r="G16001">
        <v>5.3423539999999994</v>
      </c>
    </row>
    <row r="16002" spans="1:7" x14ac:dyDescent="0.15">
      <c r="A16002" s="37">
        <v>2014</v>
      </c>
      <c r="B16002" s="14">
        <v>10</v>
      </c>
      <c r="C16002" s="14">
        <v>29</v>
      </c>
      <c r="D16002" s="38">
        <v>2858.6250000016698</v>
      </c>
      <c r="G16002">
        <v>6.1894232399999991</v>
      </c>
    </row>
    <row r="16003" spans="1:7" x14ac:dyDescent="0.15">
      <c r="A16003" s="37">
        <v>2014</v>
      </c>
      <c r="B16003" s="14">
        <v>10</v>
      </c>
      <c r="C16003" s="14">
        <v>29</v>
      </c>
      <c r="D16003" s="38">
        <v>2858.66666666833</v>
      </c>
      <c r="G16003">
        <v>6.1844177599999988</v>
      </c>
    </row>
    <row r="16004" spans="1:7" x14ac:dyDescent="0.15">
      <c r="A16004" s="37">
        <v>2014</v>
      </c>
      <c r="B16004" s="14">
        <v>10</v>
      </c>
      <c r="C16004" s="14">
        <v>29</v>
      </c>
      <c r="D16004" s="38">
        <v>2858.7083333350001</v>
      </c>
      <c r="G16004">
        <v>6.0325906399999996</v>
      </c>
    </row>
    <row r="16005" spans="1:7" x14ac:dyDescent="0.15">
      <c r="A16005" s="37">
        <v>2014</v>
      </c>
      <c r="B16005" s="14">
        <v>10</v>
      </c>
      <c r="C16005" s="14">
        <v>29</v>
      </c>
      <c r="D16005" s="38">
        <v>2858.7500000016698</v>
      </c>
      <c r="G16005">
        <v>5.9471337600000007</v>
      </c>
    </row>
    <row r="16006" spans="1:7" x14ac:dyDescent="0.15">
      <c r="A16006" s="37">
        <v>2014</v>
      </c>
      <c r="B16006" s="14">
        <v>10</v>
      </c>
      <c r="C16006" s="14">
        <v>29</v>
      </c>
      <c r="D16006" s="38">
        <v>2858.79166666833</v>
      </c>
      <c r="G16006">
        <v>6.8183297600000001</v>
      </c>
    </row>
    <row r="16007" spans="1:7" x14ac:dyDescent="0.15">
      <c r="A16007" s="37">
        <v>2014</v>
      </c>
      <c r="B16007" s="14">
        <v>10</v>
      </c>
      <c r="C16007" s="14">
        <v>29</v>
      </c>
      <c r="D16007" s="38">
        <v>2858.8333333350001</v>
      </c>
      <c r="G16007">
        <v>4.8344450000000005</v>
      </c>
    </row>
    <row r="16008" spans="1:7" x14ac:dyDescent="0.15">
      <c r="A16008" s="37">
        <v>2014</v>
      </c>
      <c r="B16008" s="14">
        <v>10</v>
      </c>
      <c r="C16008" s="14">
        <v>29</v>
      </c>
      <c r="D16008" s="38">
        <v>2858.8750000016698</v>
      </c>
      <c r="G16008">
        <v>3.0976819999999998</v>
      </c>
    </row>
    <row r="16009" spans="1:7" x14ac:dyDescent="0.15">
      <c r="A16009" s="37">
        <v>2014</v>
      </c>
      <c r="B16009" s="14">
        <v>10</v>
      </c>
      <c r="C16009" s="14">
        <v>29</v>
      </c>
      <c r="D16009" s="38">
        <v>2858.91666666833</v>
      </c>
      <c r="G16009">
        <v>4.2115658399999996</v>
      </c>
    </row>
    <row r="16010" spans="1:7" x14ac:dyDescent="0.15">
      <c r="A16010" s="37">
        <v>2014</v>
      </c>
      <c r="B16010" s="14">
        <v>10</v>
      </c>
      <c r="C16010" s="14">
        <v>29</v>
      </c>
      <c r="D16010" s="38">
        <v>2858.9583333350001</v>
      </c>
      <c r="G16010">
        <v>3.3847783200000001</v>
      </c>
    </row>
    <row r="16011" spans="1:7" x14ac:dyDescent="0.15">
      <c r="A16011" s="37">
        <v>2014</v>
      </c>
      <c r="B16011" s="14">
        <v>10</v>
      </c>
      <c r="C16011" s="14">
        <v>30</v>
      </c>
      <c r="D16011" s="38">
        <v>2859.0000000016698</v>
      </c>
      <c r="G16011">
        <v>3.1492955999999999</v>
      </c>
    </row>
    <row r="16012" spans="1:7" x14ac:dyDescent="0.15">
      <c r="A16012" s="37">
        <v>2014</v>
      </c>
      <c r="B16012" s="14">
        <v>10</v>
      </c>
      <c r="C16012" s="14">
        <v>30</v>
      </c>
      <c r="D16012" s="38">
        <v>2859.04166666833</v>
      </c>
      <c r="G16012">
        <v>2.2615070400000001</v>
      </c>
    </row>
    <row r="16013" spans="1:7" x14ac:dyDescent="0.15">
      <c r="A16013" s="37">
        <v>2014</v>
      </c>
      <c r="B16013" s="14">
        <v>10</v>
      </c>
      <c r="C16013" s="14">
        <v>30</v>
      </c>
      <c r="D16013" s="38">
        <v>2859.0833333350001</v>
      </c>
      <c r="G16013">
        <v>1.9003504</v>
      </c>
    </row>
    <row r="16014" spans="1:7" x14ac:dyDescent="0.15">
      <c r="A16014" s="37">
        <v>2014</v>
      </c>
      <c r="B16014" s="14">
        <v>10</v>
      </c>
      <c r="C16014" s="14">
        <v>30</v>
      </c>
      <c r="D16014" s="38">
        <v>2859.1250000016698</v>
      </c>
      <c r="G16014">
        <v>1.9368956000000002</v>
      </c>
    </row>
    <row r="16015" spans="1:7" x14ac:dyDescent="0.15">
      <c r="A16015" s="37">
        <v>2014</v>
      </c>
      <c r="B16015" s="14">
        <v>10</v>
      </c>
      <c r="C16015" s="14">
        <v>30</v>
      </c>
      <c r="D16015" s="38">
        <v>2859.16666666833</v>
      </c>
      <c r="G16015">
        <v>1.7690821199999998</v>
      </c>
    </row>
    <row r="16016" spans="1:7" x14ac:dyDescent="0.15">
      <c r="A16016" s="37">
        <v>2014</v>
      </c>
      <c r="B16016" s="14">
        <v>10</v>
      </c>
      <c r="C16016" s="14">
        <v>30</v>
      </c>
      <c r="D16016" s="38">
        <v>2859.2083333350001</v>
      </c>
      <c r="G16016">
        <v>1.78732008</v>
      </c>
    </row>
    <row r="16017" spans="1:7" x14ac:dyDescent="0.15">
      <c r="A16017" s="37">
        <v>2014</v>
      </c>
      <c r="B16017" s="14">
        <v>10</v>
      </c>
      <c r="C16017" s="14">
        <v>30</v>
      </c>
      <c r="D16017" s="38">
        <v>2859.2500000016698</v>
      </c>
      <c r="G16017">
        <v>1.7111120799999999</v>
      </c>
    </row>
    <row r="16018" spans="1:7" x14ac:dyDescent="0.15">
      <c r="A16018" s="37">
        <v>2014</v>
      </c>
      <c r="B16018" s="14">
        <v>10</v>
      </c>
      <c r="C16018" s="14">
        <v>30</v>
      </c>
      <c r="D16018" s="38">
        <v>2859.29166666833</v>
      </c>
      <c r="G16018">
        <v>1.7623619600000002</v>
      </c>
    </row>
    <row r="16019" spans="1:7" x14ac:dyDescent="0.15">
      <c r="A16019" s="37">
        <v>2014</v>
      </c>
      <c r="B16019" s="14">
        <v>10</v>
      </c>
      <c r="C16019" s="14">
        <v>30</v>
      </c>
      <c r="D16019" s="38">
        <v>2859.3333333350001</v>
      </c>
      <c r="G16019">
        <v>2.0174335999999999</v>
      </c>
    </row>
    <row r="16020" spans="1:7" x14ac:dyDescent="0.15">
      <c r="A16020" s="37">
        <v>2014</v>
      </c>
      <c r="B16020" s="14">
        <v>10</v>
      </c>
      <c r="C16020" s="14">
        <v>30</v>
      </c>
      <c r="D16020" s="38">
        <v>2859.3750000016698</v>
      </c>
      <c r="G16020">
        <v>4.4999438399999994</v>
      </c>
    </row>
    <row r="16021" spans="1:7" x14ac:dyDescent="0.15">
      <c r="A16021" s="37">
        <v>2014</v>
      </c>
      <c r="B16021" s="14">
        <v>10</v>
      </c>
      <c r="C16021" s="14">
        <v>30</v>
      </c>
      <c r="D16021" s="38">
        <v>2859.41666666833</v>
      </c>
      <c r="G16021">
        <v>6.1125743999999989</v>
      </c>
    </row>
    <row r="16022" spans="1:7" x14ac:dyDescent="0.15">
      <c r="A16022" s="37">
        <v>2014</v>
      </c>
      <c r="B16022" s="14">
        <v>10</v>
      </c>
      <c r="C16022" s="14">
        <v>30</v>
      </c>
      <c r="D16022" s="38">
        <v>2859.4583333350001</v>
      </c>
      <c r="G16022">
        <v>6.77657124</v>
      </c>
    </row>
    <row r="16023" spans="1:7" x14ac:dyDescent="0.15">
      <c r="A16023" s="37">
        <v>2014</v>
      </c>
      <c r="B16023" s="14">
        <v>10</v>
      </c>
      <c r="C16023" s="14">
        <v>30</v>
      </c>
      <c r="D16023" s="38">
        <v>2859.5000000016698</v>
      </c>
      <c r="G16023">
        <v>4.9309693599999997</v>
      </c>
    </row>
    <row r="16024" spans="1:7" x14ac:dyDescent="0.15">
      <c r="A16024" s="37">
        <v>2014</v>
      </c>
      <c r="B16024" s="14">
        <v>10</v>
      </c>
      <c r="C16024" s="14">
        <v>30</v>
      </c>
      <c r="D16024" s="38">
        <v>2859.54166666833</v>
      </c>
      <c r="G16024">
        <v>4.75673016</v>
      </c>
    </row>
    <row r="16025" spans="1:7" x14ac:dyDescent="0.15">
      <c r="A16025" s="37">
        <v>2014</v>
      </c>
      <c r="B16025" s="14">
        <v>10</v>
      </c>
      <c r="C16025" s="14">
        <v>30</v>
      </c>
      <c r="D16025" s="38">
        <v>2859.5833333350001</v>
      </c>
      <c r="G16025">
        <v>5.4228919999999992</v>
      </c>
    </row>
    <row r="16026" spans="1:7" x14ac:dyDescent="0.15">
      <c r="A16026" s="37">
        <v>2014</v>
      </c>
      <c r="B16026" s="14">
        <v>10</v>
      </c>
      <c r="C16026" s="14">
        <v>30</v>
      </c>
      <c r="D16026" s="38">
        <v>2859.6250000016698</v>
      </c>
      <c r="G16026">
        <v>5.9823453200000003</v>
      </c>
    </row>
    <row r="16027" spans="1:7" x14ac:dyDescent="0.15">
      <c r="A16027" s="37">
        <v>2014</v>
      </c>
      <c r="B16027" s="14">
        <v>10</v>
      </c>
      <c r="C16027" s="14">
        <v>30</v>
      </c>
      <c r="D16027" s="38">
        <v>2859.66666666833</v>
      </c>
      <c r="G16027">
        <v>5.7438662400000009</v>
      </c>
    </row>
    <row r="16028" spans="1:7" x14ac:dyDescent="0.15">
      <c r="A16028" s="37">
        <v>2014</v>
      </c>
      <c r="B16028" s="14">
        <v>10</v>
      </c>
      <c r="C16028" s="14">
        <v>30</v>
      </c>
      <c r="D16028" s="38">
        <v>2859.7083333350001</v>
      </c>
      <c r="G16028">
        <v>5.3906768000000005</v>
      </c>
    </row>
    <row r="16029" spans="1:7" x14ac:dyDescent="0.15">
      <c r="A16029" s="37">
        <v>2014</v>
      </c>
      <c r="B16029" s="14">
        <v>10</v>
      </c>
      <c r="C16029" s="14">
        <v>30</v>
      </c>
      <c r="D16029" s="38">
        <v>2859.7500000016698</v>
      </c>
      <c r="G16029">
        <v>4.6843325599999996</v>
      </c>
    </row>
    <row r="16030" spans="1:7" x14ac:dyDescent="0.15">
      <c r="A16030" s="37">
        <v>2014</v>
      </c>
      <c r="B16030" s="14">
        <v>10</v>
      </c>
      <c r="C16030" s="14">
        <v>30</v>
      </c>
      <c r="D16030" s="38">
        <v>2859.79166666833</v>
      </c>
      <c r="G16030">
        <v>7.4040575199999994</v>
      </c>
    </row>
    <row r="16031" spans="1:7" x14ac:dyDescent="0.15">
      <c r="A16031" s="37">
        <v>2014</v>
      </c>
      <c r="B16031" s="14">
        <v>10</v>
      </c>
      <c r="C16031" s="14">
        <v>30</v>
      </c>
      <c r="D16031" s="38">
        <v>2859.8333333350001</v>
      </c>
      <c r="G16031">
        <v>4.3992799999999992</v>
      </c>
    </row>
    <row r="16032" spans="1:7" x14ac:dyDescent="0.15">
      <c r="A16032" s="37">
        <v>2014</v>
      </c>
      <c r="B16032" s="14">
        <v>10</v>
      </c>
      <c r="C16032" s="14">
        <v>30</v>
      </c>
      <c r="D16032" s="38">
        <v>2859.8750000016698</v>
      </c>
      <c r="G16032">
        <v>4.0769374799999998</v>
      </c>
    </row>
    <row r="16033" spans="1:7" x14ac:dyDescent="0.15">
      <c r="A16033" s="37">
        <v>2014</v>
      </c>
      <c r="B16033" s="14">
        <v>10</v>
      </c>
      <c r="C16033" s="14">
        <v>30</v>
      </c>
      <c r="D16033" s="38">
        <v>2859.91666666833</v>
      </c>
      <c r="G16033">
        <v>4.6022704000000001</v>
      </c>
    </row>
    <row r="16034" spans="1:7" x14ac:dyDescent="0.15">
      <c r="A16034" s="37">
        <v>2014</v>
      </c>
      <c r="B16034" s="14">
        <v>10</v>
      </c>
      <c r="C16034" s="14">
        <v>30</v>
      </c>
      <c r="D16034" s="38">
        <v>2859.9583333350001</v>
      </c>
      <c r="G16034">
        <v>3.2939176000000003</v>
      </c>
    </row>
    <row r="16035" spans="1:7" x14ac:dyDescent="0.15">
      <c r="A16035" s="37">
        <v>2014</v>
      </c>
      <c r="B16035" s="14">
        <v>10</v>
      </c>
      <c r="C16035" s="14">
        <v>31</v>
      </c>
      <c r="D16035" s="38">
        <v>2860.0000000016698</v>
      </c>
      <c r="G16035">
        <v>2.4809860800000001</v>
      </c>
    </row>
    <row r="16036" spans="1:7" x14ac:dyDescent="0.15">
      <c r="A16036" s="37">
        <v>2014</v>
      </c>
      <c r="B16036" s="14">
        <v>10</v>
      </c>
      <c r="C16036" s="14">
        <v>31</v>
      </c>
      <c r="D16036" s="38">
        <v>2860.04166666833</v>
      </c>
      <c r="G16036">
        <v>1.69645936</v>
      </c>
    </row>
    <row r="16037" spans="1:7" x14ac:dyDescent="0.15">
      <c r="A16037" s="37">
        <v>2014</v>
      </c>
      <c r="B16037" s="14">
        <v>10</v>
      </c>
      <c r="C16037" s="14">
        <v>31</v>
      </c>
      <c r="D16037" s="38">
        <v>2860.0833333350001</v>
      </c>
      <c r="G16037">
        <v>1.7210884</v>
      </c>
    </row>
    <row r="16038" spans="1:7" x14ac:dyDescent="0.15">
      <c r="A16038" s="37">
        <v>2014</v>
      </c>
      <c r="B16038" s="14">
        <v>10</v>
      </c>
      <c r="C16038" s="14">
        <v>31</v>
      </c>
      <c r="D16038" s="38">
        <v>2860.1250000016698</v>
      </c>
      <c r="G16038">
        <v>1.6549260000000001</v>
      </c>
    </row>
    <row r="16039" spans="1:7" x14ac:dyDescent="0.15">
      <c r="A16039" s="37">
        <v>2014</v>
      </c>
      <c r="B16039" s="14">
        <v>10</v>
      </c>
      <c r="C16039" s="14">
        <v>31</v>
      </c>
      <c r="D16039" s="38">
        <v>2860.16666666833</v>
      </c>
      <c r="G16039">
        <v>1.65877104</v>
      </c>
    </row>
    <row r="16040" spans="1:7" x14ac:dyDescent="0.15">
      <c r="A16040" s="37">
        <v>2014</v>
      </c>
      <c r="B16040" s="14">
        <v>10</v>
      </c>
      <c r="C16040" s="14">
        <v>31</v>
      </c>
      <c r="D16040" s="38">
        <v>2860.2083333350001</v>
      </c>
      <c r="G16040">
        <v>1.6454692799999999</v>
      </c>
    </row>
    <row r="16041" spans="1:7" x14ac:dyDescent="0.15">
      <c r="A16041" s="37">
        <v>2014</v>
      </c>
      <c r="B16041" s="14">
        <v>10</v>
      </c>
      <c r="C16041" s="14">
        <v>31</v>
      </c>
      <c r="D16041" s="38">
        <v>2860.2500000016698</v>
      </c>
      <c r="G16041">
        <v>1.8479054399999995</v>
      </c>
    </row>
    <row r="16042" spans="1:7" x14ac:dyDescent="0.15">
      <c r="A16042" s="37">
        <v>2014</v>
      </c>
      <c r="B16042" s="14">
        <v>10</v>
      </c>
      <c r="C16042" s="14">
        <v>31</v>
      </c>
      <c r="D16042" s="38">
        <v>2860.29166666833</v>
      </c>
      <c r="G16042">
        <v>2.0955121600000002</v>
      </c>
    </row>
    <row r="16043" spans="1:7" x14ac:dyDescent="0.15">
      <c r="A16043" s="37">
        <v>2014</v>
      </c>
      <c r="B16043" s="14">
        <v>10</v>
      </c>
      <c r="C16043" s="14">
        <v>31</v>
      </c>
      <c r="D16043" s="38">
        <v>2860.3333333350001</v>
      </c>
      <c r="G16043">
        <v>2.3574078800000002</v>
      </c>
    </row>
    <row r="16044" spans="1:7" x14ac:dyDescent="0.15">
      <c r="A16044" s="37">
        <v>2014</v>
      </c>
      <c r="B16044" s="14">
        <v>10</v>
      </c>
      <c r="C16044" s="14">
        <v>31</v>
      </c>
      <c r="D16044" s="38">
        <v>2860.3750000016698</v>
      </c>
      <c r="G16044">
        <v>3.9705060799999998</v>
      </c>
    </row>
    <row r="16045" spans="1:7" x14ac:dyDescent="0.15">
      <c r="A16045" s="37">
        <v>2014</v>
      </c>
      <c r="B16045" s="14">
        <v>10</v>
      </c>
      <c r="C16045" s="14">
        <v>31</v>
      </c>
      <c r="D16045" s="38">
        <v>2860.41666666833</v>
      </c>
      <c r="G16045">
        <v>3.6321425599999997</v>
      </c>
    </row>
    <row r="16046" spans="1:7" x14ac:dyDescent="0.15">
      <c r="A16046" s="37">
        <v>2014</v>
      </c>
      <c r="B16046" s="14">
        <v>10</v>
      </c>
      <c r="C16046" s="14">
        <v>31</v>
      </c>
      <c r="D16046" s="38">
        <v>2860.4583333350001</v>
      </c>
      <c r="G16046">
        <v>4.5605291999999995</v>
      </c>
    </row>
    <row r="16047" spans="1:7" x14ac:dyDescent="0.15">
      <c r="A16047" s="37">
        <v>2014</v>
      </c>
      <c r="B16047" s="14">
        <v>10</v>
      </c>
      <c r="C16047" s="14">
        <v>31</v>
      </c>
      <c r="D16047" s="38">
        <v>2860.5000000016698</v>
      </c>
      <c r="G16047">
        <v>4.8467768400000004</v>
      </c>
    </row>
    <row r="16048" spans="1:7" x14ac:dyDescent="0.15">
      <c r="A16048" s="37">
        <v>2014</v>
      </c>
      <c r="B16048" s="14">
        <v>10</v>
      </c>
      <c r="C16048" s="14">
        <v>31</v>
      </c>
      <c r="D16048" s="38">
        <v>2860.54166666833</v>
      </c>
      <c r="G16048">
        <v>3.5544796799999991</v>
      </c>
    </row>
    <row r="16049" spans="1:7" x14ac:dyDescent="0.15">
      <c r="A16049" s="37">
        <v>2014</v>
      </c>
      <c r="B16049" s="14">
        <v>10</v>
      </c>
      <c r="C16049" s="14">
        <v>31</v>
      </c>
      <c r="D16049" s="38">
        <v>2860.5833333350001</v>
      </c>
      <c r="G16049">
        <v>6.1461925199999987</v>
      </c>
    </row>
    <row r="16050" spans="1:7" x14ac:dyDescent="0.15">
      <c r="A16050" s="37">
        <v>2014</v>
      </c>
      <c r="B16050" s="14">
        <v>10</v>
      </c>
      <c r="C16050" s="14">
        <v>31</v>
      </c>
      <c r="D16050" s="38">
        <v>2860.6250000016698</v>
      </c>
      <c r="G16050">
        <v>6.3961720800000004</v>
      </c>
    </row>
    <row r="16051" spans="1:7" x14ac:dyDescent="0.15">
      <c r="A16051" s="37">
        <v>2014</v>
      </c>
      <c r="B16051" s="14">
        <v>10</v>
      </c>
      <c r="C16051" s="14">
        <v>31</v>
      </c>
      <c r="D16051" s="38">
        <v>2860.66666666833</v>
      </c>
      <c r="G16051">
        <v>3.3094882800000001</v>
      </c>
    </row>
    <row r="16052" spans="1:7" x14ac:dyDescent="0.15">
      <c r="A16052" s="37">
        <v>2014</v>
      </c>
      <c r="B16052" s="14">
        <v>10</v>
      </c>
      <c r="C16052" s="14">
        <v>31</v>
      </c>
      <c r="D16052" s="38">
        <v>2860.7083333350001</v>
      </c>
      <c r="G16052">
        <v>3.7186732799999995</v>
      </c>
    </row>
    <row r="16053" spans="1:7" x14ac:dyDescent="0.15">
      <c r="A16053" s="37">
        <v>2014</v>
      </c>
      <c r="B16053" s="14">
        <v>10</v>
      </c>
      <c r="C16053" s="14">
        <v>31</v>
      </c>
      <c r="D16053" s="38">
        <v>2860.7500000016698</v>
      </c>
      <c r="G16053">
        <v>4.3820985600000002</v>
      </c>
    </row>
    <row r="16054" spans="1:7" x14ac:dyDescent="0.15">
      <c r="A16054" s="37">
        <v>2014</v>
      </c>
      <c r="B16054" s="14">
        <v>10</v>
      </c>
      <c r="C16054" s="14">
        <v>31</v>
      </c>
      <c r="D16054" s="38">
        <v>2860.79166666833</v>
      </c>
      <c r="G16054">
        <v>5.7078060000000006</v>
      </c>
    </row>
    <row r="16055" spans="1:7" x14ac:dyDescent="0.15">
      <c r="A16055" s="37">
        <v>2014</v>
      </c>
      <c r="B16055" s="14">
        <v>10</v>
      </c>
      <c r="C16055" s="14">
        <v>31</v>
      </c>
      <c r="D16055" s="38">
        <v>2860.8333333350001</v>
      </c>
      <c r="G16055">
        <v>6.2892383999999995</v>
      </c>
    </row>
    <row r="16056" spans="1:7" x14ac:dyDescent="0.15">
      <c r="A16056" s="37">
        <v>2014</v>
      </c>
      <c r="B16056" s="14">
        <v>10</v>
      </c>
      <c r="C16056" s="14">
        <v>31</v>
      </c>
      <c r="D16056" s="38">
        <v>2860.8750000016698</v>
      </c>
      <c r="G16056">
        <v>3.6287132</v>
      </c>
    </row>
    <row r="16057" spans="1:7" x14ac:dyDescent="0.15">
      <c r="A16057" s="37">
        <v>2014</v>
      </c>
      <c r="B16057" s="14">
        <v>10</v>
      </c>
      <c r="C16057" s="14">
        <v>31</v>
      </c>
      <c r="D16057" s="38">
        <v>2860.91666666833</v>
      </c>
      <c r="G16057">
        <v>3.7034316799999991</v>
      </c>
    </row>
    <row r="16058" spans="1:7" x14ac:dyDescent="0.15">
      <c r="A16058" s="37">
        <v>2014</v>
      </c>
      <c r="B16058" s="14">
        <v>10</v>
      </c>
      <c r="C16058" s="14">
        <v>31</v>
      </c>
      <c r="D16058" s="38">
        <v>2860.9583333350001</v>
      </c>
      <c r="G16058">
        <v>3.2329512</v>
      </c>
    </row>
    <row r="16059" spans="1:7" x14ac:dyDescent="0.15">
      <c r="A16059" s="37">
        <v>2014</v>
      </c>
      <c r="B16059" s="14">
        <v>11</v>
      </c>
      <c r="C16059" s="14">
        <v>1</v>
      </c>
      <c r="D16059" s="38">
        <v>2861.0000000016698</v>
      </c>
      <c r="G16059">
        <v>2.8054070000000002</v>
      </c>
    </row>
    <row r="16060" spans="1:7" x14ac:dyDescent="0.15">
      <c r="A16060" s="37">
        <v>2014</v>
      </c>
      <c r="B16060" s="14">
        <v>11</v>
      </c>
      <c r="C16060" s="14">
        <v>1</v>
      </c>
      <c r="D16060" s="38">
        <v>2861.04166666833</v>
      </c>
      <c r="G16060">
        <v>2.7019719599999998</v>
      </c>
    </row>
    <row r="16061" spans="1:7" x14ac:dyDescent="0.15">
      <c r="A16061" s="37">
        <v>2014</v>
      </c>
      <c r="B16061" s="14">
        <v>11</v>
      </c>
      <c r="C16061" s="14">
        <v>1</v>
      </c>
      <c r="D16061" s="38">
        <v>2861.0833333350001</v>
      </c>
      <c r="G16061">
        <v>2.5873308800000001</v>
      </c>
    </row>
    <row r="16062" spans="1:7" x14ac:dyDescent="0.15">
      <c r="A16062" s="37">
        <v>2014</v>
      </c>
      <c r="B16062" s="14">
        <v>11</v>
      </c>
      <c r="C16062" s="14">
        <v>1</v>
      </c>
      <c r="D16062" s="38">
        <v>2861.1250000016698</v>
      </c>
      <c r="G16062">
        <v>2.41426944</v>
      </c>
    </row>
    <row r="16063" spans="1:7" x14ac:dyDescent="0.15">
      <c r="A16063" s="37">
        <v>2014</v>
      </c>
      <c r="B16063" s="14">
        <v>11</v>
      </c>
      <c r="C16063" s="14">
        <v>1</v>
      </c>
      <c r="D16063" s="38">
        <v>2861.16666666833</v>
      </c>
      <c r="G16063">
        <v>2.3482282799999998</v>
      </c>
    </row>
    <row r="16064" spans="1:7" x14ac:dyDescent="0.15">
      <c r="A16064" s="37">
        <v>2014</v>
      </c>
      <c r="B16064" s="14">
        <v>11</v>
      </c>
      <c r="C16064" s="14">
        <v>1</v>
      </c>
      <c r="D16064" s="38">
        <v>2861.2083333350001</v>
      </c>
      <c r="G16064">
        <v>2.7279</v>
      </c>
    </row>
    <row r="16065" spans="1:7" x14ac:dyDescent="0.15">
      <c r="A16065" s="37">
        <v>2014</v>
      </c>
      <c r="B16065" s="14">
        <v>11</v>
      </c>
      <c r="C16065" s="14">
        <v>1</v>
      </c>
      <c r="D16065" s="38">
        <v>2861.2500000016698</v>
      </c>
      <c r="G16065">
        <v>3.0283846800000007</v>
      </c>
    </row>
    <row r="16066" spans="1:7" x14ac:dyDescent="0.15">
      <c r="A16066" s="37">
        <v>2014</v>
      </c>
      <c r="B16066" s="14">
        <v>11</v>
      </c>
      <c r="C16066" s="14">
        <v>1</v>
      </c>
      <c r="D16066" s="38">
        <v>2861.29166666833</v>
      </c>
      <c r="G16066">
        <v>2.5906909599999994</v>
      </c>
    </row>
    <row r="16067" spans="1:7" x14ac:dyDescent="0.15">
      <c r="A16067" s="37">
        <v>2014</v>
      </c>
      <c r="B16067" s="14">
        <v>11</v>
      </c>
      <c r="C16067" s="14">
        <v>1</v>
      </c>
      <c r="D16067" s="38">
        <v>2861.3333333350001</v>
      </c>
      <c r="G16067">
        <v>2.8679148799999998</v>
      </c>
    </row>
    <row r="16068" spans="1:7" x14ac:dyDescent="0.15">
      <c r="A16068" s="37">
        <v>2014</v>
      </c>
      <c r="B16068" s="14">
        <v>11</v>
      </c>
      <c r="C16068" s="14">
        <v>1</v>
      </c>
      <c r="D16068" s="38">
        <v>2861.3750000016698</v>
      </c>
      <c r="G16068">
        <v>3.3451847999999997</v>
      </c>
    </row>
    <row r="16069" spans="1:7" x14ac:dyDescent="0.15">
      <c r="A16069" s="37">
        <v>2014</v>
      </c>
      <c r="B16069" s="14">
        <v>11</v>
      </c>
      <c r="C16069" s="14">
        <v>1</v>
      </c>
      <c r="D16069" s="38">
        <v>2861.41666666833</v>
      </c>
      <c r="G16069">
        <v>5.4656723999999999</v>
      </c>
    </row>
    <row r="16070" spans="1:7" x14ac:dyDescent="0.15">
      <c r="A16070" s="37">
        <v>2014</v>
      </c>
      <c r="B16070" s="14">
        <v>11</v>
      </c>
      <c r="C16070" s="14">
        <v>1</v>
      </c>
      <c r="D16070" s="38">
        <v>2861.4583333350001</v>
      </c>
      <c r="G16070">
        <v>4.5953423999999998</v>
      </c>
    </row>
    <row r="16071" spans="1:7" x14ac:dyDescent="0.15">
      <c r="A16071" s="37">
        <v>2014</v>
      </c>
      <c r="B16071" s="14">
        <v>11</v>
      </c>
      <c r="C16071" s="14">
        <v>1</v>
      </c>
      <c r="D16071" s="38">
        <v>2861.5000000016698</v>
      </c>
      <c r="G16071">
        <v>5.4200515199999995</v>
      </c>
    </row>
    <row r="16072" spans="1:7" x14ac:dyDescent="0.15">
      <c r="A16072" s="37">
        <v>2014</v>
      </c>
      <c r="B16072" s="14">
        <v>11</v>
      </c>
      <c r="C16072" s="14">
        <v>1</v>
      </c>
      <c r="D16072" s="38">
        <v>2861.54166666833</v>
      </c>
      <c r="G16072">
        <v>7.4318041600000004</v>
      </c>
    </row>
    <row r="16073" spans="1:7" x14ac:dyDescent="0.15">
      <c r="A16073" s="37">
        <v>2014</v>
      </c>
      <c r="B16073" s="14">
        <v>11</v>
      </c>
      <c r="C16073" s="14">
        <v>1</v>
      </c>
      <c r="D16073" s="38">
        <v>2861.5833333350001</v>
      </c>
    </row>
    <row r="16074" spans="1:7" x14ac:dyDescent="0.15">
      <c r="A16074" s="37">
        <v>2014</v>
      </c>
      <c r="B16074" s="14">
        <v>11</v>
      </c>
      <c r="C16074" s="14">
        <v>1</v>
      </c>
      <c r="D16074" s="38">
        <v>2861.6250000016698</v>
      </c>
    </row>
    <row r="16075" spans="1:7" x14ac:dyDescent="0.15">
      <c r="A16075" s="37">
        <v>2014</v>
      </c>
      <c r="B16075" s="14">
        <v>11</v>
      </c>
      <c r="C16075" s="14">
        <v>1</v>
      </c>
      <c r="D16075" s="38">
        <v>2861.66666666833</v>
      </c>
    </row>
    <row r="16076" spans="1:7" x14ac:dyDescent="0.15">
      <c r="A16076" s="37">
        <v>2014</v>
      </c>
      <c r="B16076" s="14">
        <v>11</v>
      </c>
      <c r="C16076" s="14">
        <v>1</v>
      </c>
      <c r="D16076" s="38">
        <v>2861.7083333350001</v>
      </c>
    </row>
    <row r="16077" spans="1:7" x14ac:dyDescent="0.15">
      <c r="A16077" s="37">
        <v>2014</v>
      </c>
      <c r="B16077" s="14">
        <v>11</v>
      </c>
      <c r="C16077" s="14">
        <v>1</v>
      </c>
      <c r="D16077" s="38">
        <v>2861.7500000016698</v>
      </c>
      <c r="G16077">
        <v>5.9179322400000007</v>
      </c>
    </row>
    <row r="16078" spans="1:7" x14ac:dyDescent="0.15">
      <c r="A16078" s="37">
        <v>2014</v>
      </c>
      <c r="B16078" s="14">
        <v>11</v>
      </c>
      <c r="C16078" s="14">
        <v>1</v>
      </c>
      <c r="D16078" s="38">
        <v>2861.79166666833</v>
      </c>
      <c r="G16078">
        <v>6.7480452000000017</v>
      </c>
    </row>
    <row r="16079" spans="1:7" x14ac:dyDescent="0.15">
      <c r="A16079" s="37">
        <v>2014</v>
      </c>
      <c r="B16079" s="14">
        <v>11</v>
      </c>
      <c r="C16079" s="14">
        <v>1</v>
      </c>
      <c r="D16079" s="38">
        <v>2861.8333333350001</v>
      </c>
      <c r="G16079">
        <v>5.5124017600000004</v>
      </c>
    </row>
    <row r="16080" spans="1:7" x14ac:dyDescent="0.15">
      <c r="A16080" s="37">
        <v>2014</v>
      </c>
      <c r="B16080" s="14">
        <v>11</v>
      </c>
      <c r="C16080" s="14">
        <v>1</v>
      </c>
      <c r="D16080" s="38">
        <v>2861.8750000016698</v>
      </c>
      <c r="G16080">
        <v>6.2712775599999997</v>
      </c>
    </row>
    <row r="16081" spans="1:7" x14ac:dyDescent="0.15">
      <c r="A16081" s="37">
        <v>2014</v>
      </c>
      <c r="B16081" s="14">
        <v>11</v>
      </c>
      <c r="C16081" s="14">
        <v>1</v>
      </c>
      <c r="D16081" s="38">
        <v>2861.91666666833</v>
      </c>
      <c r="G16081">
        <v>4.57024572</v>
      </c>
    </row>
    <row r="16082" spans="1:7" x14ac:dyDescent="0.15">
      <c r="A16082" s="37">
        <v>2014</v>
      </c>
      <c r="B16082" s="14">
        <v>11</v>
      </c>
      <c r="C16082" s="14">
        <v>1</v>
      </c>
      <c r="D16082" s="38">
        <v>2861.9583333350001</v>
      </c>
      <c r="G16082">
        <v>3.7489486399999996</v>
      </c>
    </row>
    <row r="16083" spans="1:7" x14ac:dyDescent="0.15">
      <c r="A16083" s="37">
        <v>2014</v>
      </c>
      <c r="B16083" s="14">
        <v>11</v>
      </c>
      <c r="C16083" s="14">
        <v>2</v>
      </c>
      <c r="D16083" s="38">
        <v>2862.0000000016698</v>
      </c>
      <c r="G16083">
        <v>3.0057820800000004</v>
      </c>
    </row>
    <row r="16084" spans="1:7" x14ac:dyDescent="0.15">
      <c r="A16084" s="37">
        <v>2014</v>
      </c>
      <c r="B16084" s="14">
        <v>11</v>
      </c>
      <c r="C16084" s="14">
        <v>2</v>
      </c>
      <c r="D16084" s="38">
        <v>2862.04166666833</v>
      </c>
      <c r="G16084">
        <v>4.1529549600000006</v>
      </c>
    </row>
    <row r="16085" spans="1:7" x14ac:dyDescent="0.15">
      <c r="A16085" s="37">
        <v>2014</v>
      </c>
      <c r="B16085" s="14">
        <v>11</v>
      </c>
      <c r="C16085" s="14">
        <v>2</v>
      </c>
      <c r="D16085" s="38">
        <v>2862.0833333350001</v>
      </c>
      <c r="G16085">
        <v>2.3687524800000004</v>
      </c>
    </row>
    <row r="16086" spans="1:7" x14ac:dyDescent="0.15">
      <c r="A16086" s="37">
        <v>2014</v>
      </c>
      <c r="B16086" s="14">
        <v>11</v>
      </c>
      <c r="C16086" s="14">
        <v>2</v>
      </c>
      <c r="D16086" s="38">
        <v>2862.1250000016698</v>
      </c>
      <c r="G16086">
        <v>2.5254465200000005</v>
      </c>
    </row>
    <row r="16087" spans="1:7" x14ac:dyDescent="0.15">
      <c r="A16087" s="37">
        <v>2014</v>
      </c>
      <c r="B16087" s="14">
        <v>11</v>
      </c>
      <c r="C16087" s="14">
        <v>2</v>
      </c>
      <c r="D16087" s="38">
        <v>2862.16666666833</v>
      </c>
      <c r="G16087">
        <v>2.4005520000000002</v>
      </c>
    </row>
    <row r="16088" spans="1:7" x14ac:dyDescent="0.15">
      <c r="A16088" s="37">
        <v>2014</v>
      </c>
      <c r="B16088" s="14">
        <v>11</v>
      </c>
      <c r="C16088" s="14">
        <v>2</v>
      </c>
      <c r="D16088" s="38">
        <v>2862.2083333350001</v>
      </c>
      <c r="G16088">
        <v>2.6526272799999999</v>
      </c>
    </row>
    <row r="16089" spans="1:7" x14ac:dyDescent="0.15">
      <c r="A16089" s="37">
        <v>2014</v>
      </c>
      <c r="B16089" s="14">
        <v>11</v>
      </c>
      <c r="C16089" s="14">
        <v>2</v>
      </c>
      <c r="D16089" s="38">
        <v>2862.2500000016698</v>
      </c>
      <c r="G16089">
        <v>2.4732960000000004</v>
      </c>
    </row>
    <row r="16090" spans="1:7" x14ac:dyDescent="0.15">
      <c r="A16090" s="37">
        <v>2014</v>
      </c>
      <c r="B16090" s="14">
        <v>11</v>
      </c>
      <c r="C16090" s="14">
        <v>2</v>
      </c>
      <c r="D16090" s="38">
        <v>2862.29166666833</v>
      </c>
      <c r="G16090">
        <v>2.3052227200000002</v>
      </c>
    </row>
    <row r="16091" spans="1:7" x14ac:dyDescent="0.15">
      <c r="A16091" s="37">
        <v>2014</v>
      </c>
      <c r="B16091" s="14">
        <v>11</v>
      </c>
      <c r="C16091" s="14">
        <v>2</v>
      </c>
      <c r="D16091" s="38">
        <v>2862.3333333350001</v>
      </c>
    </row>
    <row r="16092" spans="1:7" x14ac:dyDescent="0.15">
      <c r="A16092" s="37">
        <v>2014</v>
      </c>
      <c r="B16092" s="14">
        <v>11</v>
      </c>
      <c r="C16092" s="14">
        <v>2</v>
      </c>
      <c r="D16092" s="38">
        <v>2862.3750000016698</v>
      </c>
      <c r="G16092">
        <v>5.2878999199999992</v>
      </c>
    </row>
    <row r="16093" spans="1:7" x14ac:dyDescent="0.15">
      <c r="A16093" s="37">
        <v>2014</v>
      </c>
      <c r="B16093" s="14">
        <v>11</v>
      </c>
      <c r="C16093" s="14">
        <v>2</v>
      </c>
      <c r="D16093" s="38">
        <v>2862.41666666833</v>
      </c>
    </row>
    <row r="16094" spans="1:7" x14ac:dyDescent="0.15">
      <c r="A16094" s="37">
        <v>2014</v>
      </c>
      <c r="B16094" s="14">
        <v>11</v>
      </c>
      <c r="C16094" s="14">
        <v>2</v>
      </c>
      <c r="D16094" s="38">
        <v>2862.4583333350001</v>
      </c>
      <c r="G16094">
        <v>7.5654626000000009</v>
      </c>
    </row>
    <row r="16095" spans="1:7" x14ac:dyDescent="0.15">
      <c r="A16095" s="37">
        <v>2014</v>
      </c>
      <c r="B16095" s="14">
        <v>11</v>
      </c>
      <c r="C16095" s="14">
        <v>2</v>
      </c>
      <c r="D16095" s="38">
        <v>2862.5000000016698</v>
      </c>
      <c r="G16095">
        <v>5.7501187600000003</v>
      </c>
    </row>
    <row r="16096" spans="1:7" x14ac:dyDescent="0.15">
      <c r="A16096" s="37">
        <v>2014</v>
      </c>
      <c r="B16096" s="14">
        <v>11</v>
      </c>
      <c r="C16096" s="14">
        <v>2</v>
      </c>
      <c r="D16096" s="38">
        <v>2862.54166666833</v>
      </c>
      <c r="G16096">
        <v>7.8900220799999996</v>
      </c>
    </row>
    <row r="16097" spans="1:7" x14ac:dyDescent="0.15">
      <c r="A16097" s="37">
        <v>2014</v>
      </c>
      <c r="B16097" s="14">
        <v>11</v>
      </c>
      <c r="C16097" s="14">
        <v>2</v>
      </c>
      <c r="D16097" s="38">
        <v>2862.5833333350001</v>
      </c>
    </row>
    <row r="16098" spans="1:7" x14ac:dyDescent="0.15">
      <c r="A16098" s="37">
        <v>2014</v>
      </c>
      <c r="B16098" s="14">
        <v>11</v>
      </c>
      <c r="C16098" s="14">
        <v>2</v>
      </c>
      <c r="D16098" s="38">
        <v>2862.6250000016698</v>
      </c>
    </row>
    <row r="16099" spans="1:7" x14ac:dyDescent="0.15">
      <c r="A16099" s="37">
        <v>2014</v>
      </c>
      <c r="B16099" s="14">
        <v>11</v>
      </c>
      <c r="C16099" s="14">
        <v>2</v>
      </c>
      <c r="D16099" s="38">
        <v>2862.66666666833</v>
      </c>
      <c r="G16099">
        <v>4.9779065599999992</v>
      </c>
    </row>
    <row r="16100" spans="1:7" x14ac:dyDescent="0.15">
      <c r="A16100" s="37">
        <v>2014</v>
      </c>
      <c r="B16100" s="14">
        <v>11</v>
      </c>
      <c r="C16100" s="14">
        <v>2</v>
      </c>
      <c r="D16100" s="38">
        <v>2862.7083333350001</v>
      </c>
    </row>
    <row r="16101" spans="1:7" x14ac:dyDescent="0.15">
      <c r="A16101" s="37">
        <v>2014</v>
      </c>
      <c r="B16101" s="14">
        <v>11</v>
      </c>
      <c r="C16101" s="14">
        <v>2</v>
      </c>
      <c r="D16101" s="38">
        <v>2862.7500000016698</v>
      </c>
    </row>
    <row r="16102" spans="1:7" x14ac:dyDescent="0.15">
      <c r="A16102" s="37">
        <v>2014</v>
      </c>
      <c r="B16102" s="14">
        <v>11</v>
      </c>
      <c r="C16102" s="14">
        <v>2</v>
      </c>
      <c r="D16102" s="38">
        <v>2862.79166666833</v>
      </c>
    </row>
    <row r="16103" spans="1:7" x14ac:dyDescent="0.15">
      <c r="A16103" s="37">
        <v>2014</v>
      </c>
      <c r="B16103" s="14">
        <v>11</v>
      </c>
      <c r="C16103" s="14">
        <v>2</v>
      </c>
      <c r="D16103" s="38">
        <v>2862.8333333350001</v>
      </c>
    </row>
    <row r="16104" spans="1:7" x14ac:dyDescent="0.15">
      <c r="A16104" s="37">
        <v>2014</v>
      </c>
      <c r="B16104" s="14">
        <v>11</v>
      </c>
      <c r="C16104" s="14">
        <v>2</v>
      </c>
      <c r="D16104" s="38">
        <v>2862.8750000016698</v>
      </c>
    </row>
    <row r="16105" spans="1:7" x14ac:dyDescent="0.15">
      <c r="A16105" s="37">
        <v>2014</v>
      </c>
      <c r="B16105" s="14">
        <v>11</v>
      </c>
      <c r="C16105" s="14">
        <v>2</v>
      </c>
      <c r="D16105" s="38">
        <v>2862.91666666833</v>
      </c>
    </row>
    <row r="16106" spans="1:7" x14ac:dyDescent="0.15">
      <c r="A16106" s="37">
        <v>2014</v>
      </c>
      <c r="B16106" s="14">
        <v>11</v>
      </c>
      <c r="C16106" s="14">
        <v>2</v>
      </c>
      <c r="D16106" s="38">
        <v>2862.9583333350001</v>
      </c>
    </row>
    <row r="16107" spans="1:7" x14ac:dyDescent="0.15">
      <c r="A16107" s="37">
        <v>2014</v>
      </c>
      <c r="B16107" s="14">
        <v>11</v>
      </c>
      <c r="C16107" s="14">
        <v>3</v>
      </c>
      <c r="D16107" s="38">
        <v>2863.0000000016698</v>
      </c>
    </row>
    <row r="16108" spans="1:7" x14ac:dyDescent="0.15">
      <c r="A16108" s="37">
        <v>2014</v>
      </c>
      <c r="B16108" s="14">
        <v>11</v>
      </c>
      <c r="C16108" s="14">
        <v>3</v>
      </c>
      <c r="D16108" s="38">
        <v>2863.04166666833</v>
      </c>
    </row>
    <row r="16109" spans="1:7" x14ac:dyDescent="0.15">
      <c r="A16109" s="37">
        <v>2014</v>
      </c>
      <c r="B16109" s="14">
        <v>11</v>
      </c>
      <c r="C16109" s="14">
        <v>3</v>
      </c>
      <c r="D16109" s="38">
        <v>2863.0833333350001</v>
      </c>
    </row>
    <row r="16110" spans="1:7" x14ac:dyDescent="0.15">
      <c r="A16110" s="37">
        <v>2014</v>
      </c>
      <c r="B16110" s="14">
        <v>11</v>
      </c>
      <c r="C16110" s="14">
        <v>3</v>
      </c>
      <c r="D16110" s="38">
        <v>2863.1250000016698</v>
      </c>
    </row>
    <row r="16111" spans="1:7" x14ac:dyDescent="0.15">
      <c r="A16111" s="37">
        <v>2014</v>
      </c>
      <c r="B16111" s="14">
        <v>11</v>
      </c>
      <c r="C16111" s="14">
        <v>3</v>
      </c>
      <c r="D16111" s="38">
        <v>2863.16666666833</v>
      </c>
    </row>
    <row r="16112" spans="1:7" x14ac:dyDescent="0.15">
      <c r="A16112" s="37">
        <v>2014</v>
      </c>
      <c r="B16112" s="14">
        <v>11</v>
      </c>
      <c r="C16112" s="14">
        <v>3</v>
      </c>
      <c r="D16112" s="38">
        <v>2863.2083333350001</v>
      </c>
    </row>
    <row r="16113" spans="1:7" x14ac:dyDescent="0.15">
      <c r="A16113" s="37">
        <v>2014</v>
      </c>
      <c r="B16113" s="14">
        <v>11</v>
      </c>
      <c r="C16113" s="14">
        <v>3</v>
      </c>
      <c r="D16113" s="38">
        <v>2863.2500000016698</v>
      </c>
    </row>
    <row r="16114" spans="1:7" x14ac:dyDescent="0.15">
      <c r="A16114" s="37">
        <v>2014</v>
      </c>
      <c r="B16114" s="14">
        <v>11</v>
      </c>
      <c r="C16114" s="14">
        <v>3</v>
      </c>
      <c r="D16114" s="38">
        <v>2863.29166666833</v>
      </c>
    </row>
    <row r="16115" spans="1:7" x14ac:dyDescent="0.15">
      <c r="A16115" s="37">
        <v>2014</v>
      </c>
      <c r="B16115" s="14">
        <v>11</v>
      </c>
      <c r="C16115" s="14">
        <v>3</v>
      </c>
      <c r="D16115" s="38">
        <v>2863.3333333350001</v>
      </c>
    </row>
    <row r="16116" spans="1:7" x14ac:dyDescent="0.15">
      <c r="A16116" s="37">
        <v>2014</v>
      </c>
      <c r="B16116" s="14">
        <v>11</v>
      </c>
      <c r="C16116" s="14">
        <v>3</v>
      </c>
      <c r="D16116" s="38">
        <v>2863.3750000016698</v>
      </c>
    </row>
    <row r="16117" spans="1:7" x14ac:dyDescent="0.15">
      <c r="A16117" s="37">
        <v>2014</v>
      </c>
      <c r="B16117" s="14">
        <v>11</v>
      </c>
      <c r="C16117" s="14">
        <v>3</v>
      </c>
      <c r="D16117" s="38">
        <v>2863.41666666833</v>
      </c>
    </row>
    <row r="16118" spans="1:7" x14ac:dyDescent="0.15">
      <c r="A16118" s="37">
        <v>2014</v>
      </c>
      <c r="B16118" s="14">
        <v>11</v>
      </c>
      <c r="C16118" s="14">
        <v>3</v>
      </c>
      <c r="D16118" s="38">
        <v>2863.4583333350001</v>
      </c>
      <c r="G16118">
        <v>4.4301615600000002</v>
      </c>
    </row>
    <row r="16119" spans="1:7" x14ac:dyDescent="0.15">
      <c r="A16119" s="37">
        <v>2014</v>
      </c>
      <c r="B16119" s="14">
        <v>11</v>
      </c>
      <c r="C16119" s="14">
        <v>3</v>
      </c>
      <c r="D16119" s="38">
        <v>2863.5000000016698</v>
      </c>
      <c r="G16119">
        <v>6.9622935999999997</v>
      </c>
    </row>
    <row r="16120" spans="1:7" x14ac:dyDescent="0.15">
      <c r="A16120" s="37">
        <v>2014</v>
      </c>
      <c r="B16120" s="14">
        <v>11</v>
      </c>
      <c r="C16120" s="14">
        <v>3</v>
      </c>
      <c r="D16120" s="38">
        <v>2863.54166666833</v>
      </c>
      <c r="G16120">
        <v>7.4373465599999991</v>
      </c>
    </row>
    <row r="16121" spans="1:7" x14ac:dyDescent="0.15">
      <c r="A16121" s="37">
        <v>2014</v>
      </c>
      <c r="B16121" s="14">
        <v>11</v>
      </c>
      <c r="C16121" s="14">
        <v>3</v>
      </c>
      <c r="D16121" s="38">
        <v>2863.5833333350001</v>
      </c>
      <c r="G16121">
        <v>6.0172277999999988</v>
      </c>
    </row>
    <row r="16122" spans="1:7" x14ac:dyDescent="0.15">
      <c r="A16122" s="37">
        <v>2014</v>
      </c>
      <c r="B16122" s="14">
        <v>11</v>
      </c>
      <c r="C16122" s="14">
        <v>3</v>
      </c>
      <c r="D16122" s="38">
        <v>2863.6250000016698</v>
      </c>
      <c r="G16122">
        <v>5.2791359999999994</v>
      </c>
    </row>
    <row r="16123" spans="1:7" x14ac:dyDescent="0.15">
      <c r="A16123" s="37">
        <v>2014</v>
      </c>
      <c r="B16123" s="14">
        <v>11</v>
      </c>
      <c r="C16123" s="14">
        <v>3</v>
      </c>
      <c r="D16123" s="38">
        <v>2863.66666666833</v>
      </c>
    </row>
    <row r="16124" spans="1:7" x14ac:dyDescent="0.15">
      <c r="A16124" s="37">
        <v>2014</v>
      </c>
      <c r="B16124" s="14">
        <v>11</v>
      </c>
      <c r="C16124" s="14">
        <v>3</v>
      </c>
      <c r="D16124" s="38">
        <v>2863.7083333350001</v>
      </c>
    </row>
    <row r="16125" spans="1:7" x14ac:dyDescent="0.15">
      <c r="A16125" s="37">
        <v>2014</v>
      </c>
      <c r="B16125" s="14">
        <v>11</v>
      </c>
      <c r="C16125" s="14">
        <v>3</v>
      </c>
      <c r="D16125" s="38">
        <v>2863.7500000016698</v>
      </c>
      <c r="G16125">
        <v>5.5288730800000003</v>
      </c>
    </row>
    <row r="16126" spans="1:7" x14ac:dyDescent="0.15">
      <c r="A16126" s="37">
        <v>2014</v>
      </c>
      <c r="B16126" s="14">
        <v>11</v>
      </c>
      <c r="C16126" s="14">
        <v>3</v>
      </c>
      <c r="D16126" s="38">
        <v>2863.79166666833</v>
      </c>
      <c r="G16126">
        <v>7.5944735999999988</v>
      </c>
    </row>
    <row r="16127" spans="1:7" x14ac:dyDescent="0.15">
      <c r="A16127" s="37">
        <v>2014</v>
      </c>
      <c r="B16127" s="14">
        <v>11</v>
      </c>
      <c r="C16127" s="14">
        <v>3</v>
      </c>
      <c r="D16127" s="38">
        <v>2863.8333333350001</v>
      </c>
      <c r="G16127">
        <v>4.482745079999999</v>
      </c>
    </row>
    <row r="16128" spans="1:7" x14ac:dyDescent="0.15">
      <c r="A16128" s="37">
        <v>2014</v>
      </c>
      <c r="B16128" s="14">
        <v>11</v>
      </c>
      <c r="C16128" s="14">
        <v>3</v>
      </c>
      <c r="D16128" s="38">
        <v>2863.8750000016698</v>
      </c>
      <c r="G16128">
        <v>5.3362919999999994</v>
      </c>
    </row>
    <row r="16129" spans="1:7" x14ac:dyDescent="0.15">
      <c r="A16129" s="37">
        <v>2014</v>
      </c>
      <c r="B16129" s="14">
        <v>11</v>
      </c>
      <c r="C16129" s="14">
        <v>3</v>
      </c>
      <c r="D16129" s="38">
        <v>2863.91666666833</v>
      </c>
      <c r="G16129">
        <v>3.6856613599999997</v>
      </c>
    </row>
    <row r="16130" spans="1:7" x14ac:dyDescent="0.15">
      <c r="A16130" s="37">
        <v>2014</v>
      </c>
      <c r="B16130" s="14">
        <v>11</v>
      </c>
      <c r="C16130" s="14">
        <v>3</v>
      </c>
      <c r="D16130" s="38">
        <v>2863.9583333350001</v>
      </c>
      <c r="G16130">
        <v>3.73571616</v>
      </c>
    </row>
    <row r="16131" spans="1:7" x14ac:dyDescent="0.15">
      <c r="A16131" s="37">
        <v>2014</v>
      </c>
      <c r="B16131" s="14">
        <v>11</v>
      </c>
      <c r="C16131" s="14">
        <v>4</v>
      </c>
      <c r="D16131" s="38">
        <v>2864.0000000016698</v>
      </c>
      <c r="G16131">
        <v>3.5485215999999999</v>
      </c>
    </row>
    <row r="16132" spans="1:7" x14ac:dyDescent="0.15">
      <c r="A16132" s="37">
        <v>2014</v>
      </c>
      <c r="B16132" s="14">
        <v>11</v>
      </c>
      <c r="C16132" s="14">
        <v>4</v>
      </c>
      <c r="D16132" s="38">
        <v>2864.04166666833</v>
      </c>
      <c r="G16132">
        <v>2.4387426000000003</v>
      </c>
    </row>
    <row r="16133" spans="1:7" x14ac:dyDescent="0.15">
      <c r="A16133" s="37">
        <v>2014</v>
      </c>
      <c r="B16133" s="14">
        <v>11</v>
      </c>
      <c r="C16133" s="14">
        <v>4</v>
      </c>
      <c r="D16133" s="38">
        <v>2864.0833333350001</v>
      </c>
      <c r="G16133">
        <v>2.3233740799999998</v>
      </c>
    </row>
    <row r="16134" spans="1:7" x14ac:dyDescent="0.15">
      <c r="A16134" s="37">
        <v>2014</v>
      </c>
      <c r="B16134" s="14">
        <v>11</v>
      </c>
      <c r="C16134" s="14">
        <v>4</v>
      </c>
      <c r="D16134" s="38">
        <v>2864.1250000016698</v>
      </c>
      <c r="G16134">
        <v>1.7541696000000002</v>
      </c>
    </row>
    <row r="16135" spans="1:7" x14ac:dyDescent="0.15">
      <c r="A16135" s="37">
        <v>2014</v>
      </c>
      <c r="B16135" s="14">
        <v>11</v>
      </c>
      <c r="C16135" s="14">
        <v>4</v>
      </c>
      <c r="D16135" s="38">
        <v>2864.16666666833</v>
      </c>
      <c r="G16135">
        <v>2.0870253600000002</v>
      </c>
    </row>
    <row r="16136" spans="1:7" x14ac:dyDescent="0.15">
      <c r="A16136" s="37">
        <v>2014</v>
      </c>
      <c r="B16136" s="14">
        <v>11</v>
      </c>
      <c r="C16136" s="14">
        <v>4</v>
      </c>
      <c r="D16136" s="38">
        <v>2864.2083333350001</v>
      </c>
      <c r="G16136">
        <v>2.5240089600000002</v>
      </c>
    </row>
    <row r="16137" spans="1:7" x14ac:dyDescent="0.15">
      <c r="A16137" s="37">
        <v>2014</v>
      </c>
      <c r="B16137" s="14">
        <v>11</v>
      </c>
      <c r="C16137" s="14">
        <v>4</v>
      </c>
      <c r="D16137" s="38">
        <v>2864.2500000016698</v>
      </c>
      <c r="G16137">
        <v>2.5764366000000001</v>
      </c>
    </row>
    <row r="16138" spans="1:7" x14ac:dyDescent="0.15">
      <c r="A16138" s="37">
        <v>2014</v>
      </c>
      <c r="B16138" s="14">
        <v>11</v>
      </c>
      <c r="C16138" s="14">
        <v>4</v>
      </c>
      <c r="D16138" s="38">
        <v>2864.29166666833</v>
      </c>
      <c r="G16138">
        <v>2.4827180800000006</v>
      </c>
    </row>
    <row r="16139" spans="1:7" x14ac:dyDescent="0.15">
      <c r="A16139" s="37">
        <v>2014</v>
      </c>
      <c r="B16139" s="14">
        <v>11</v>
      </c>
      <c r="C16139" s="14">
        <v>4</v>
      </c>
      <c r="D16139" s="38">
        <v>2864.3333333350001</v>
      </c>
      <c r="G16139">
        <v>2.2710850000000002</v>
      </c>
    </row>
    <row r="16140" spans="1:7" x14ac:dyDescent="0.15">
      <c r="A16140" s="37">
        <v>2014</v>
      </c>
      <c r="B16140" s="14">
        <v>11</v>
      </c>
      <c r="C16140" s="14">
        <v>4</v>
      </c>
      <c r="D16140" s="38">
        <v>2864.3750000016698</v>
      </c>
      <c r="G16140">
        <v>4.6292895999999999</v>
      </c>
    </row>
    <row r="16141" spans="1:7" x14ac:dyDescent="0.15">
      <c r="A16141" s="37">
        <v>2014</v>
      </c>
      <c r="B16141" s="14">
        <v>11</v>
      </c>
      <c r="C16141" s="14">
        <v>4</v>
      </c>
      <c r="D16141" s="38">
        <v>2864.41666666833</v>
      </c>
      <c r="G16141">
        <v>3.7035529199999999</v>
      </c>
    </row>
    <row r="16142" spans="1:7" x14ac:dyDescent="0.15">
      <c r="A16142" s="37">
        <v>2014</v>
      </c>
      <c r="B16142" s="14">
        <v>11</v>
      </c>
      <c r="C16142" s="14">
        <v>4</v>
      </c>
      <c r="D16142" s="38">
        <v>2864.4583333350001</v>
      </c>
      <c r="G16142">
        <v>4.6467481599999996</v>
      </c>
    </row>
    <row r="16143" spans="1:7" x14ac:dyDescent="0.15">
      <c r="A16143" s="37">
        <v>2014</v>
      </c>
      <c r="B16143" s="14">
        <v>11</v>
      </c>
      <c r="C16143" s="14">
        <v>4</v>
      </c>
      <c r="D16143" s="38">
        <v>2864.5000000016698</v>
      </c>
      <c r="G16143">
        <v>3.8361721599999994</v>
      </c>
    </row>
    <row r="16144" spans="1:7" x14ac:dyDescent="0.15">
      <c r="A16144" s="37">
        <v>2014</v>
      </c>
      <c r="B16144" s="14">
        <v>11</v>
      </c>
      <c r="C16144" s="14">
        <v>4</v>
      </c>
      <c r="D16144" s="38">
        <v>2864.54166666833</v>
      </c>
      <c r="G16144">
        <v>5.5837774800000002</v>
      </c>
    </row>
    <row r="16145" spans="1:7" x14ac:dyDescent="0.15">
      <c r="A16145" s="37">
        <v>2014</v>
      </c>
      <c r="B16145" s="14">
        <v>11</v>
      </c>
      <c r="C16145" s="14">
        <v>4</v>
      </c>
      <c r="D16145" s="38">
        <v>2864.5833333350001</v>
      </c>
      <c r="G16145">
        <v>4.5887608000000011</v>
      </c>
    </row>
    <row r="16146" spans="1:7" x14ac:dyDescent="0.15">
      <c r="A16146" s="37">
        <v>2014</v>
      </c>
      <c r="B16146" s="14">
        <v>11</v>
      </c>
      <c r="C16146" s="14">
        <v>4</v>
      </c>
      <c r="D16146" s="38">
        <v>2864.6250000016698</v>
      </c>
      <c r="G16146">
        <v>3.9689126400000001</v>
      </c>
    </row>
    <row r="16147" spans="1:7" x14ac:dyDescent="0.15">
      <c r="A16147" s="37">
        <v>2014</v>
      </c>
      <c r="B16147" s="14">
        <v>11</v>
      </c>
      <c r="C16147" s="14">
        <v>4</v>
      </c>
      <c r="D16147" s="38">
        <v>2864.66666666833</v>
      </c>
      <c r="G16147">
        <v>4.7969818399999999</v>
      </c>
    </row>
    <row r="16148" spans="1:7" x14ac:dyDescent="0.15">
      <c r="A16148" s="37">
        <v>2014</v>
      </c>
      <c r="B16148" s="14">
        <v>11</v>
      </c>
      <c r="C16148" s="14">
        <v>4</v>
      </c>
      <c r="D16148" s="38">
        <v>2864.7083333350001</v>
      </c>
      <c r="G16148">
        <v>5.8533113199999995</v>
      </c>
    </row>
    <row r="16149" spans="1:7" x14ac:dyDescent="0.15">
      <c r="A16149" s="37">
        <v>2014</v>
      </c>
      <c r="B16149" s="14">
        <v>11</v>
      </c>
      <c r="C16149" s="14">
        <v>4</v>
      </c>
      <c r="D16149" s="38">
        <v>2864.7500000016698</v>
      </c>
      <c r="G16149">
        <v>4.2501201599999998</v>
      </c>
    </row>
    <row r="16150" spans="1:7" x14ac:dyDescent="0.15">
      <c r="A16150" s="37">
        <v>2014</v>
      </c>
      <c r="B16150" s="14">
        <v>11</v>
      </c>
      <c r="C16150" s="14">
        <v>4</v>
      </c>
      <c r="D16150" s="38">
        <v>2864.79166666833</v>
      </c>
      <c r="G16150">
        <v>6.7506432000000007</v>
      </c>
    </row>
    <row r="16151" spans="1:7" x14ac:dyDescent="0.15">
      <c r="A16151" s="37">
        <v>2014</v>
      </c>
      <c r="B16151" s="14">
        <v>11</v>
      </c>
      <c r="C16151" s="14">
        <v>4</v>
      </c>
      <c r="D16151" s="38">
        <v>2864.8333333350001</v>
      </c>
      <c r="G16151">
        <v>5.1813299599999993</v>
      </c>
    </row>
    <row r="16152" spans="1:7" x14ac:dyDescent="0.15">
      <c r="A16152" s="37">
        <v>2014</v>
      </c>
      <c r="B16152" s="14">
        <v>11</v>
      </c>
      <c r="C16152" s="14">
        <v>4</v>
      </c>
      <c r="D16152" s="38">
        <v>2864.8750000016698</v>
      </c>
      <c r="G16152">
        <v>4.8371122800000004</v>
      </c>
    </row>
    <row r="16153" spans="1:7" x14ac:dyDescent="0.15">
      <c r="A16153" s="37">
        <v>2014</v>
      </c>
      <c r="B16153" s="14">
        <v>11</v>
      </c>
      <c r="C16153" s="14">
        <v>4</v>
      </c>
      <c r="D16153" s="38">
        <v>2864.91666666833</v>
      </c>
      <c r="G16153">
        <v>3.9094704</v>
      </c>
    </row>
    <row r="16154" spans="1:7" x14ac:dyDescent="0.15">
      <c r="A16154" s="37">
        <v>2014</v>
      </c>
      <c r="B16154" s="14">
        <v>11</v>
      </c>
      <c r="C16154" s="14">
        <v>4</v>
      </c>
      <c r="D16154" s="38">
        <v>2864.9583333350001</v>
      </c>
      <c r="G16154">
        <v>3.0564950400000002</v>
      </c>
    </row>
    <row r="16155" spans="1:7" x14ac:dyDescent="0.15">
      <c r="A16155" s="37">
        <v>2014</v>
      </c>
      <c r="B16155" s="14">
        <v>11</v>
      </c>
      <c r="C16155" s="14">
        <v>5</v>
      </c>
      <c r="D16155" s="38">
        <v>2865.0000000016698</v>
      </c>
      <c r="G16155">
        <v>3.6636303200000007</v>
      </c>
    </row>
    <row r="16156" spans="1:7" x14ac:dyDescent="0.15">
      <c r="A16156" s="37">
        <v>2014</v>
      </c>
      <c r="B16156" s="14">
        <v>11</v>
      </c>
      <c r="C16156" s="14">
        <v>5</v>
      </c>
      <c r="D16156" s="38">
        <v>2865.04166666833</v>
      </c>
      <c r="G16156">
        <v>2.13164168</v>
      </c>
    </row>
    <row r="16157" spans="1:7" x14ac:dyDescent="0.15">
      <c r="A16157" s="37">
        <v>2014</v>
      </c>
      <c r="B16157" s="14">
        <v>11</v>
      </c>
      <c r="C16157" s="14">
        <v>5</v>
      </c>
      <c r="D16157" s="38">
        <v>2865.0833333350001</v>
      </c>
      <c r="G16157">
        <v>2.3914070399999998</v>
      </c>
    </row>
    <row r="16158" spans="1:7" x14ac:dyDescent="0.15">
      <c r="A16158" s="37">
        <v>2014</v>
      </c>
      <c r="B16158" s="14">
        <v>11</v>
      </c>
      <c r="C16158" s="14">
        <v>5</v>
      </c>
      <c r="D16158" s="38">
        <v>2865.1250000016698</v>
      </c>
      <c r="G16158">
        <v>2.4891091600000004</v>
      </c>
    </row>
    <row r="16159" spans="1:7" x14ac:dyDescent="0.15">
      <c r="A16159" s="37">
        <v>2014</v>
      </c>
      <c r="B16159" s="14">
        <v>11</v>
      </c>
      <c r="C16159" s="14">
        <v>5</v>
      </c>
      <c r="D16159" s="38">
        <v>2865.16666666833</v>
      </c>
      <c r="G16159">
        <v>1.8385353200000001</v>
      </c>
    </row>
    <row r="16160" spans="1:7" x14ac:dyDescent="0.15">
      <c r="A16160" s="37">
        <v>2014</v>
      </c>
      <c r="B16160" s="14">
        <v>11</v>
      </c>
      <c r="C16160" s="14">
        <v>5</v>
      </c>
      <c r="D16160" s="38">
        <v>2865.2083333350001</v>
      </c>
      <c r="G16160">
        <v>2.4597864</v>
      </c>
    </row>
    <row r="16161" spans="1:7" x14ac:dyDescent="0.15">
      <c r="A16161" s="37">
        <v>2014</v>
      </c>
      <c r="B16161" s="14">
        <v>11</v>
      </c>
      <c r="C16161" s="14">
        <v>5</v>
      </c>
      <c r="D16161" s="38">
        <v>2865.2500000016698</v>
      </c>
      <c r="G16161">
        <v>1.7127401599999998</v>
      </c>
    </row>
    <row r="16162" spans="1:7" x14ac:dyDescent="0.15">
      <c r="A16162" s="37">
        <v>2014</v>
      </c>
      <c r="B16162" s="14">
        <v>11</v>
      </c>
      <c r="C16162" s="14">
        <v>5</v>
      </c>
      <c r="D16162" s="38">
        <v>2865.29166666833</v>
      </c>
      <c r="G16162">
        <v>2.527854</v>
      </c>
    </row>
    <row r="16163" spans="1:7" x14ac:dyDescent="0.15">
      <c r="A16163" s="37">
        <v>2014</v>
      </c>
      <c r="B16163" s="14">
        <v>11</v>
      </c>
      <c r="C16163" s="14">
        <v>5</v>
      </c>
      <c r="D16163" s="38">
        <v>2865.3333333350001</v>
      </c>
      <c r="G16163">
        <v>2.5182240800000004</v>
      </c>
    </row>
    <row r="16164" spans="1:7" x14ac:dyDescent="0.15">
      <c r="A16164" s="37">
        <v>2014</v>
      </c>
      <c r="B16164" s="14">
        <v>11</v>
      </c>
      <c r="C16164" s="14">
        <v>5</v>
      </c>
      <c r="D16164" s="38">
        <v>2865.3750000016698</v>
      </c>
      <c r="G16164">
        <v>4.4004057999999997</v>
      </c>
    </row>
    <row r="16165" spans="1:7" x14ac:dyDescent="0.15">
      <c r="A16165" s="37">
        <v>2014</v>
      </c>
      <c r="B16165" s="14">
        <v>11</v>
      </c>
      <c r="C16165" s="14">
        <v>5</v>
      </c>
      <c r="D16165" s="38">
        <v>2865.41666666833</v>
      </c>
      <c r="G16165">
        <v>4.0951408000000002</v>
      </c>
    </row>
    <row r="16166" spans="1:7" x14ac:dyDescent="0.15">
      <c r="A16166" s="37">
        <v>2014</v>
      </c>
      <c r="B16166" s="14">
        <v>11</v>
      </c>
      <c r="C16166" s="14">
        <v>5</v>
      </c>
      <c r="D16166" s="38">
        <v>2865.4583333350001</v>
      </c>
      <c r="G16166">
        <v>3.4768687599999999</v>
      </c>
    </row>
    <row r="16167" spans="1:7" x14ac:dyDescent="0.15">
      <c r="A16167" s="37">
        <v>2014</v>
      </c>
      <c r="B16167" s="14">
        <v>11</v>
      </c>
      <c r="C16167" s="14">
        <v>5</v>
      </c>
      <c r="D16167" s="38">
        <v>2865.5000000016698</v>
      </c>
      <c r="G16167">
        <v>5.3724042000000001</v>
      </c>
    </row>
    <row r="16168" spans="1:7" x14ac:dyDescent="0.15">
      <c r="A16168" s="37">
        <v>2014</v>
      </c>
      <c r="B16168" s="14">
        <v>11</v>
      </c>
      <c r="C16168" s="14">
        <v>5</v>
      </c>
      <c r="D16168" s="38">
        <v>2865.54166666833</v>
      </c>
      <c r="G16168">
        <v>4.9016292799999999</v>
      </c>
    </row>
    <row r="16169" spans="1:7" x14ac:dyDescent="0.15">
      <c r="A16169" s="37">
        <v>2014</v>
      </c>
      <c r="B16169" s="14">
        <v>11</v>
      </c>
      <c r="C16169" s="14">
        <v>5</v>
      </c>
      <c r="D16169" s="38">
        <v>2865.5833333350001</v>
      </c>
      <c r="G16169">
        <v>3.6958974800000002</v>
      </c>
    </row>
    <row r="16170" spans="1:7" x14ac:dyDescent="0.15">
      <c r="A16170" s="37">
        <v>2014</v>
      </c>
      <c r="B16170" s="14">
        <v>11</v>
      </c>
      <c r="C16170" s="14">
        <v>5</v>
      </c>
      <c r="D16170" s="38">
        <v>2865.6250000016698</v>
      </c>
      <c r="G16170">
        <v>4.3714987199999999</v>
      </c>
    </row>
    <row r="16171" spans="1:7" x14ac:dyDescent="0.15">
      <c r="A16171" s="37">
        <v>2014</v>
      </c>
      <c r="B16171" s="14">
        <v>11</v>
      </c>
      <c r="C16171" s="14">
        <v>5</v>
      </c>
      <c r="D16171" s="38">
        <v>2865.66666666833</v>
      </c>
      <c r="G16171">
        <v>4.0279392000000005</v>
      </c>
    </row>
    <row r="16172" spans="1:7" x14ac:dyDescent="0.15">
      <c r="A16172" s="37">
        <v>2014</v>
      </c>
      <c r="B16172" s="14">
        <v>11</v>
      </c>
      <c r="C16172" s="14">
        <v>5</v>
      </c>
      <c r="D16172" s="38">
        <v>2865.7083333350001</v>
      </c>
      <c r="G16172">
        <v>5.0044927599999989</v>
      </c>
    </row>
    <row r="16173" spans="1:7" x14ac:dyDescent="0.15">
      <c r="A16173" s="37">
        <v>2014</v>
      </c>
      <c r="B16173" s="14">
        <v>11</v>
      </c>
      <c r="C16173" s="14">
        <v>5</v>
      </c>
      <c r="D16173" s="38">
        <v>2865.7500000016698</v>
      </c>
      <c r="G16173">
        <v>4.8935928000000004</v>
      </c>
    </row>
    <row r="16174" spans="1:7" x14ac:dyDescent="0.15">
      <c r="A16174" s="37">
        <v>2014</v>
      </c>
      <c r="B16174" s="14">
        <v>11</v>
      </c>
      <c r="C16174" s="14">
        <v>5</v>
      </c>
      <c r="D16174" s="38">
        <v>2865.79166666833</v>
      </c>
      <c r="G16174">
        <v>6.0829571999999992</v>
      </c>
    </row>
    <row r="16175" spans="1:7" x14ac:dyDescent="0.15">
      <c r="A16175" s="37">
        <v>2014</v>
      </c>
      <c r="B16175" s="14">
        <v>11</v>
      </c>
      <c r="C16175" s="14">
        <v>5</v>
      </c>
      <c r="D16175" s="38">
        <v>2865.8333333350001</v>
      </c>
      <c r="G16175">
        <v>4.7839572000000006</v>
      </c>
    </row>
    <row r="16176" spans="1:7" x14ac:dyDescent="0.15">
      <c r="A16176" s="37">
        <v>2014</v>
      </c>
      <c r="B16176" s="14">
        <v>11</v>
      </c>
      <c r="C16176" s="14">
        <v>5</v>
      </c>
      <c r="D16176" s="38">
        <v>2865.8750000016698</v>
      </c>
      <c r="G16176">
        <v>4.5356576799999999</v>
      </c>
    </row>
    <row r="16177" spans="1:7" x14ac:dyDescent="0.15">
      <c r="A16177" s="37">
        <v>2014</v>
      </c>
      <c r="B16177" s="14">
        <v>11</v>
      </c>
      <c r="C16177" s="14">
        <v>5</v>
      </c>
      <c r="D16177" s="38">
        <v>2865.91666666833</v>
      </c>
      <c r="G16177">
        <v>3.1281998399999997</v>
      </c>
    </row>
    <row r="16178" spans="1:7" x14ac:dyDescent="0.15">
      <c r="A16178" s="37">
        <v>2014</v>
      </c>
      <c r="B16178" s="14">
        <v>11</v>
      </c>
      <c r="C16178" s="14">
        <v>5</v>
      </c>
      <c r="D16178" s="38">
        <v>2865.9583333350001</v>
      </c>
      <c r="G16178">
        <v>3.9267904000000002</v>
      </c>
    </row>
    <row r="16179" spans="1:7" x14ac:dyDescent="0.15">
      <c r="A16179" s="37">
        <v>2014</v>
      </c>
      <c r="B16179" s="14">
        <v>11</v>
      </c>
      <c r="C16179" s="14">
        <v>6</v>
      </c>
      <c r="D16179" s="38">
        <v>2866.0000000016698</v>
      </c>
      <c r="G16179">
        <v>2.0774474000000001</v>
      </c>
    </row>
    <row r="16180" spans="1:7" x14ac:dyDescent="0.15">
      <c r="A16180" s="37">
        <v>2014</v>
      </c>
      <c r="B16180" s="14">
        <v>11</v>
      </c>
      <c r="C16180" s="14">
        <v>6</v>
      </c>
      <c r="D16180" s="38">
        <v>2866.04166666833</v>
      </c>
      <c r="G16180">
        <v>2.1538285999999998</v>
      </c>
    </row>
    <row r="16181" spans="1:7" x14ac:dyDescent="0.15">
      <c r="A16181" s="37">
        <v>2014</v>
      </c>
      <c r="B16181" s="14">
        <v>11</v>
      </c>
      <c r="C16181" s="14">
        <v>6</v>
      </c>
      <c r="D16181" s="38">
        <v>2866.0833333350001</v>
      </c>
      <c r="G16181">
        <v>2.4662294400000002</v>
      </c>
    </row>
    <row r="16182" spans="1:7" x14ac:dyDescent="0.15">
      <c r="A16182" s="37">
        <v>2014</v>
      </c>
      <c r="B16182" s="14">
        <v>11</v>
      </c>
      <c r="C16182" s="14">
        <v>6</v>
      </c>
      <c r="D16182" s="38">
        <v>2866.1250000016698</v>
      </c>
      <c r="G16182">
        <v>1.76572204</v>
      </c>
    </row>
    <row r="16183" spans="1:7" x14ac:dyDescent="0.15">
      <c r="A16183" s="37">
        <v>2014</v>
      </c>
      <c r="B16183" s="14">
        <v>11</v>
      </c>
      <c r="C16183" s="14">
        <v>6</v>
      </c>
      <c r="D16183" s="38">
        <v>2866.16666666833</v>
      </c>
      <c r="G16183">
        <v>1.6731120000000002</v>
      </c>
    </row>
    <row r="16184" spans="1:7" x14ac:dyDescent="0.15">
      <c r="A16184" s="37">
        <v>2014</v>
      </c>
      <c r="B16184" s="14">
        <v>11</v>
      </c>
      <c r="C16184" s="14">
        <v>6</v>
      </c>
      <c r="D16184" s="38">
        <v>2866.2083333350001</v>
      </c>
      <c r="G16184">
        <v>2.3096220000000001</v>
      </c>
    </row>
    <row r="16185" spans="1:7" x14ac:dyDescent="0.15">
      <c r="A16185" s="37">
        <v>2014</v>
      </c>
      <c r="B16185" s="14">
        <v>11</v>
      </c>
      <c r="C16185" s="14">
        <v>6</v>
      </c>
      <c r="D16185" s="38">
        <v>2866.2500000016698</v>
      </c>
      <c r="G16185">
        <v>1.5942713599999998</v>
      </c>
    </row>
    <row r="16186" spans="1:7" x14ac:dyDescent="0.15">
      <c r="A16186" s="37">
        <v>2014</v>
      </c>
      <c r="B16186" s="14">
        <v>11</v>
      </c>
      <c r="C16186" s="14">
        <v>6</v>
      </c>
      <c r="D16186" s="38">
        <v>2866.29166666833</v>
      </c>
    </row>
    <row r="16187" spans="1:7" x14ac:dyDescent="0.15">
      <c r="A16187" s="37">
        <v>2014</v>
      </c>
      <c r="B16187" s="14">
        <v>11</v>
      </c>
      <c r="C16187" s="14">
        <v>6</v>
      </c>
      <c r="D16187" s="38">
        <v>2866.3333333350001</v>
      </c>
    </row>
    <row r="16188" spans="1:7" x14ac:dyDescent="0.15">
      <c r="A16188" s="37">
        <v>2014</v>
      </c>
      <c r="B16188" s="14">
        <v>11</v>
      </c>
      <c r="C16188" s="14">
        <v>6</v>
      </c>
      <c r="D16188" s="38">
        <v>2866.3750000016698</v>
      </c>
    </row>
    <row r="16189" spans="1:7" x14ac:dyDescent="0.15">
      <c r="A16189" s="37">
        <v>2014</v>
      </c>
      <c r="B16189" s="14">
        <v>11</v>
      </c>
      <c r="C16189" s="14">
        <v>6</v>
      </c>
      <c r="D16189" s="38">
        <v>2866.41666666833</v>
      </c>
    </row>
    <row r="16190" spans="1:7" x14ac:dyDescent="0.15">
      <c r="A16190" s="37">
        <v>2014</v>
      </c>
      <c r="B16190" s="14">
        <v>11</v>
      </c>
      <c r="C16190" s="14">
        <v>6</v>
      </c>
      <c r="D16190" s="38">
        <v>2866.4583333350001</v>
      </c>
    </row>
    <row r="16191" spans="1:7" x14ac:dyDescent="0.15">
      <c r="A16191" s="37">
        <v>2014</v>
      </c>
      <c r="B16191" s="14">
        <v>11</v>
      </c>
      <c r="C16191" s="14">
        <v>6</v>
      </c>
      <c r="D16191" s="38">
        <v>2866.5000000016698</v>
      </c>
    </row>
    <row r="16192" spans="1:7" x14ac:dyDescent="0.15">
      <c r="A16192" s="37">
        <v>2014</v>
      </c>
      <c r="B16192" s="14">
        <v>11</v>
      </c>
      <c r="C16192" s="14">
        <v>6</v>
      </c>
      <c r="D16192" s="38">
        <v>2866.54166666833</v>
      </c>
    </row>
    <row r="16193" spans="1:7" x14ac:dyDescent="0.15">
      <c r="A16193" s="37">
        <v>2014</v>
      </c>
      <c r="B16193" s="14">
        <v>11</v>
      </c>
      <c r="C16193" s="14">
        <v>6</v>
      </c>
      <c r="D16193" s="38">
        <v>2866.5833333350001</v>
      </c>
    </row>
    <row r="16194" spans="1:7" x14ac:dyDescent="0.15">
      <c r="A16194" s="37">
        <v>2014</v>
      </c>
      <c r="B16194" s="14">
        <v>11</v>
      </c>
      <c r="C16194" s="14">
        <v>6</v>
      </c>
      <c r="D16194" s="38">
        <v>2866.6250000016698</v>
      </c>
      <c r="G16194">
        <v>5.5103580000000001</v>
      </c>
    </row>
    <row r="16195" spans="1:7" x14ac:dyDescent="0.15">
      <c r="A16195" s="37">
        <v>2014</v>
      </c>
      <c r="B16195" s="14">
        <v>11</v>
      </c>
      <c r="C16195" s="14">
        <v>6</v>
      </c>
      <c r="D16195" s="38">
        <v>2866.66666666833</v>
      </c>
      <c r="G16195">
        <v>4.8757705200000006</v>
      </c>
    </row>
    <row r="16196" spans="1:7" x14ac:dyDescent="0.15">
      <c r="A16196" s="37">
        <v>2014</v>
      </c>
      <c r="B16196" s="14">
        <v>11</v>
      </c>
      <c r="C16196" s="14">
        <v>6</v>
      </c>
      <c r="D16196" s="38">
        <v>2866.7083333350001</v>
      </c>
    </row>
    <row r="16197" spans="1:7" x14ac:dyDescent="0.15">
      <c r="A16197" s="37">
        <v>2014</v>
      </c>
      <c r="B16197" s="14">
        <v>11</v>
      </c>
      <c r="C16197" s="14">
        <v>6</v>
      </c>
      <c r="D16197" s="38">
        <v>2866.7500000016698</v>
      </c>
      <c r="G16197">
        <v>5.4727043199999992</v>
      </c>
    </row>
    <row r="16198" spans="1:7" x14ac:dyDescent="0.15">
      <c r="A16198" s="37">
        <v>2014</v>
      </c>
      <c r="B16198" s="14">
        <v>11</v>
      </c>
      <c r="C16198" s="14">
        <v>6</v>
      </c>
      <c r="D16198" s="38">
        <v>2866.79166666833</v>
      </c>
      <c r="G16198">
        <v>4.8453392800000001</v>
      </c>
    </row>
    <row r="16199" spans="1:7" x14ac:dyDescent="0.15">
      <c r="A16199" s="37">
        <v>2014</v>
      </c>
      <c r="B16199" s="14">
        <v>11</v>
      </c>
      <c r="C16199" s="14">
        <v>6</v>
      </c>
      <c r="D16199" s="38">
        <v>2866.8333333350001</v>
      </c>
      <c r="G16199">
        <v>4.5136612799999991</v>
      </c>
    </row>
    <row r="16200" spans="1:7" x14ac:dyDescent="0.15">
      <c r="A16200" s="37">
        <v>2014</v>
      </c>
      <c r="B16200" s="14">
        <v>11</v>
      </c>
      <c r="C16200" s="14">
        <v>6</v>
      </c>
      <c r="D16200" s="38">
        <v>2866.8750000016698</v>
      </c>
      <c r="G16200">
        <v>4.5981309200000009</v>
      </c>
    </row>
    <row r="16201" spans="1:7" x14ac:dyDescent="0.15">
      <c r="A16201" s="37">
        <v>2014</v>
      </c>
      <c r="B16201" s="14">
        <v>11</v>
      </c>
      <c r="C16201" s="14">
        <v>6</v>
      </c>
      <c r="D16201" s="38">
        <v>2866.91666666833</v>
      </c>
      <c r="G16201">
        <v>3.7887673200000003</v>
      </c>
    </row>
    <row r="16202" spans="1:7" x14ac:dyDescent="0.15">
      <c r="A16202" s="37">
        <v>2014</v>
      </c>
      <c r="B16202" s="14">
        <v>11</v>
      </c>
      <c r="C16202" s="14">
        <v>6</v>
      </c>
      <c r="D16202" s="38">
        <v>2866.9583333350001</v>
      </c>
      <c r="G16202">
        <v>2.8787918399999994</v>
      </c>
    </row>
    <row r="16203" spans="1:7" x14ac:dyDescent="0.15">
      <c r="A16203" s="37">
        <v>2014</v>
      </c>
      <c r="B16203" s="14">
        <v>11</v>
      </c>
      <c r="C16203" s="14">
        <v>7</v>
      </c>
      <c r="D16203" s="38">
        <v>2867.0000000016698</v>
      </c>
      <c r="G16203">
        <v>3.7176167599999999</v>
      </c>
    </row>
    <row r="16204" spans="1:7" x14ac:dyDescent="0.15">
      <c r="A16204" s="37">
        <v>2014</v>
      </c>
      <c r="B16204" s="14">
        <v>11</v>
      </c>
      <c r="C16204" s="14">
        <v>7</v>
      </c>
      <c r="D16204" s="38">
        <v>2867.04166666833</v>
      </c>
      <c r="G16204">
        <v>1.6785504799999997</v>
      </c>
    </row>
    <row r="16205" spans="1:7" x14ac:dyDescent="0.15">
      <c r="A16205" s="37">
        <v>2014</v>
      </c>
      <c r="B16205" s="14">
        <v>11</v>
      </c>
      <c r="C16205" s="14">
        <v>7</v>
      </c>
      <c r="D16205" s="38">
        <v>2867.0833333350001</v>
      </c>
      <c r="G16205">
        <v>2.3657561199999999</v>
      </c>
    </row>
    <row r="16206" spans="1:7" x14ac:dyDescent="0.15">
      <c r="A16206" s="37">
        <v>2014</v>
      </c>
      <c r="B16206" s="14">
        <v>11</v>
      </c>
      <c r="C16206" s="14">
        <v>7</v>
      </c>
      <c r="D16206" s="38">
        <v>2867.1250000016698</v>
      </c>
      <c r="G16206">
        <v>2.3035426800000001</v>
      </c>
    </row>
    <row r="16207" spans="1:7" x14ac:dyDescent="0.15">
      <c r="A16207" s="37">
        <v>2014</v>
      </c>
      <c r="B16207" s="14">
        <v>11</v>
      </c>
      <c r="C16207" s="14">
        <v>7</v>
      </c>
      <c r="D16207" s="38">
        <v>2867.16666666833</v>
      </c>
      <c r="G16207">
        <v>1.6590828000000002</v>
      </c>
    </row>
    <row r="16208" spans="1:7" x14ac:dyDescent="0.15">
      <c r="A16208" s="37">
        <v>2014</v>
      </c>
      <c r="B16208" s="14">
        <v>11</v>
      </c>
      <c r="C16208" s="14">
        <v>7</v>
      </c>
      <c r="D16208" s="38">
        <v>2867.2083333350001</v>
      </c>
      <c r="G16208">
        <v>2.23428</v>
      </c>
    </row>
    <row r="16209" spans="1:7" x14ac:dyDescent="0.15">
      <c r="A16209" s="37">
        <v>2014</v>
      </c>
      <c r="B16209" s="14">
        <v>11</v>
      </c>
      <c r="C16209" s="14">
        <v>7</v>
      </c>
      <c r="D16209" s="38">
        <v>2867.2500000016698</v>
      </c>
      <c r="G16209">
        <v>1.8231724799999998</v>
      </c>
    </row>
    <row r="16210" spans="1:7" x14ac:dyDescent="0.15">
      <c r="A16210" s="37">
        <v>2014</v>
      </c>
      <c r="B16210" s="14">
        <v>11</v>
      </c>
      <c r="C16210" s="14">
        <v>7</v>
      </c>
      <c r="D16210" s="38">
        <v>2867.29166666833</v>
      </c>
      <c r="G16210">
        <v>1.8125726399999997</v>
      </c>
    </row>
    <row r="16211" spans="1:7" x14ac:dyDescent="0.15">
      <c r="A16211" s="37">
        <v>2014</v>
      </c>
      <c r="B16211" s="14">
        <v>11</v>
      </c>
      <c r="C16211" s="14">
        <v>7</v>
      </c>
      <c r="D16211" s="38">
        <v>2867.3333333350001</v>
      </c>
      <c r="G16211">
        <v>2.5995068399999992</v>
      </c>
    </row>
    <row r="16212" spans="1:7" x14ac:dyDescent="0.15">
      <c r="A16212" s="37">
        <v>2014</v>
      </c>
      <c r="B16212" s="14">
        <v>11</v>
      </c>
      <c r="C16212" s="14">
        <v>7</v>
      </c>
      <c r="D16212" s="38">
        <v>2867.3750000016698</v>
      </c>
      <c r="G16212">
        <v>3.1900668799999998</v>
      </c>
    </row>
    <row r="16213" spans="1:7" x14ac:dyDescent="0.15">
      <c r="A16213" s="37">
        <v>2014</v>
      </c>
      <c r="B16213" s="14">
        <v>11</v>
      </c>
      <c r="C16213" s="14">
        <v>7</v>
      </c>
      <c r="D16213" s="38">
        <v>2867.41666666833</v>
      </c>
      <c r="G16213">
        <v>3.2842183999999994</v>
      </c>
    </row>
    <row r="16214" spans="1:7" x14ac:dyDescent="0.15">
      <c r="A16214" s="37">
        <v>2014</v>
      </c>
      <c r="B16214" s="14">
        <v>11</v>
      </c>
      <c r="C16214" s="14">
        <v>7</v>
      </c>
      <c r="D16214" s="38">
        <v>2867.4583333350001</v>
      </c>
      <c r="G16214">
        <v>4.3600501999999999</v>
      </c>
    </row>
    <row r="16215" spans="1:7" x14ac:dyDescent="0.15">
      <c r="A16215" s="37">
        <v>2014</v>
      </c>
      <c r="B16215" s="14">
        <v>11</v>
      </c>
      <c r="C16215" s="14">
        <v>7</v>
      </c>
      <c r="D16215" s="38">
        <v>2867.5000000016698</v>
      </c>
      <c r="G16215">
        <v>4.7880447200000003</v>
      </c>
    </row>
    <row r="16216" spans="1:7" x14ac:dyDescent="0.15">
      <c r="A16216" s="37">
        <v>2014</v>
      </c>
      <c r="B16216" s="14">
        <v>11</v>
      </c>
      <c r="C16216" s="14">
        <v>7</v>
      </c>
      <c r="D16216" s="38">
        <v>2867.54166666833</v>
      </c>
      <c r="G16216">
        <v>4.9090422399999998</v>
      </c>
    </row>
    <row r="16217" spans="1:7" x14ac:dyDescent="0.15">
      <c r="A16217" s="37">
        <v>2014</v>
      </c>
      <c r="B16217" s="14">
        <v>11</v>
      </c>
      <c r="C16217" s="14">
        <v>7</v>
      </c>
      <c r="D16217" s="38">
        <v>2867.5833333350001</v>
      </c>
      <c r="G16217">
        <v>5.4026795600000002</v>
      </c>
    </row>
    <row r="16218" spans="1:7" x14ac:dyDescent="0.15">
      <c r="A16218" s="37">
        <v>2014</v>
      </c>
      <c r="B16218" s="14">
        <v>11</v>
      </c>
      <c r="C16218" s="14">
        <v>7</v>
      </c>
      <c r="D16218" s="38">
        <v>2867.6250000016698</v>
      </c>
      <c r="G16218">
        <v>3.3302896000000004</v>
      </c>
    </row>
    <row r="16219" spans="1:7" x14ac:dyDescent="0.15">
      <c r="A16219" s="37">
        <v>2014</v>
      </c>
      <c r="B16219" s="14">
        <v>11</v>
      </c>
      <c r="C16219" s="14">
        <v>7</v>
      </c>
      <c r="D16219" s="38">
        <v>2867.66666666833</v>
      </c>
      <c r="G16219">
        <v>4.8229272000000005</v>
      </c>
    </row>
    <row r="16220" spans="1:7" x14ac:dyDescent="0.15">
      <c r="A16220" s="37">
        <v>2014</v>
      </c>
      <c r="B16220" s="14">
        <v>11</v>
      </c>
      <c r="C16220" s="14">
        <v>7</v>
      </c>
      <c r="D16220" s="38">
        <v>2867.7083333350001</v>
      </c>
      <c r="G16220">
        <v>5.3258999999999999</v>
      </c>
    </row>
    <row r="16221" spans="1:7" x14ac:dyDescent="0.15">
      <c r="A16221" s="37">
        <v>2014</v>
      </c>
      <c r="B16221" s="14">
        <v>11</v>
      </c>
      <c r="C16221" s="14">
        <v>7</v>
      </c>
      <c r="D16221" s="38">
        <v>2867.7500000016698</v>
      </c>
      <c r="G16221">
        <v>5.3686630799999993</v>
      </c>
    </row>
    <row r="16222" spans="1:7" x14ac:dyDescent="0.15">
      <c r="A16222" s="37">
        <v>2014</v>
      </c>
      <c r="B16222" s="14">
        <v>11</v>
      </c>
      <c r="C16222" s="14">
        <v>7</v>
      </c>
      <c r="D16222" s="38">
        <v>2867.79166666833</v>
      </c>
      <c r="G16222">
        <v>6.2501991199999996</v>
      </c>
    </row>
    <row r="16223" spans="1:7" x14ac:dyDescent="0.15">
      <c r="A16223" s="37">
        <v>2014</v>
      </c>
      <c r="B16223" s="14">
        <v>11</v>
      </c>
      <c r="C16223" s="14">
        <v>7</v>
      </c>
      <c r="D16223" s="38">
        <v>2867.8333333350001</v>
      </c>
      <c r="G16223">
        <v>5.5858212399999996</v>
      </c>
    </row>
    <row r="16224" spans="1:7" x14ac:dyDescent="0.15">
      <c r="A16224" s="37">
        <v>2014</v>
      </c>
      <c r="B16224" s="14">
        <v>11</v>
      </c>
      <c r="C16224" s="14">
        <v>7</v>
      </c>
      <c r="D16224" s="38">
        <v>2867.8750000016698</v>
      </c>
      <c r="G16224">
        <v>3.3227553999999997</v>
      </c>
    </row>
    <row r="16225" spans="1:7" x14ac:dyDescent="0.15">
      <c r="A16225" s="37">
        <v>2014</v>
      </c>
      <c r="B16225" s="14">
        <v>11</v>
      </c>
      <c r="C16225" s="14">
        <v>7</v>
      </c>
      <c r="D16225" s="38">
        <v>2867.91666666833</v>
      </c>
      <c r="G16225">
        <v>4.2829242399999998</v>
      </c>
    </row>
    <row r="16226" spans="1:7" x14ac:dyDescent="0.15">
      <c r="A16226" s="37">
        <v>2014</v>
      </c>
      <c r="B16226" s="14">
        <v>11</v>
      </c>
      <c r="C16226" s="14">
        <v>7</v>
      </c>
      <c r="D16226" s="38">
        <v>2867.9583333350001</v>
      </c>
      <c r="G16226">
        <v>4.456713119999999</v>
      </c>
    </row>
    <row r="16227" spans="1:7" x14ac:dyDescent="0.15">
      <c r="A16227" s="37">
        <v>2014</v>
      </c>
      <c r="B16227" s="14">
        <v>11</v>
      </c>
      <c r="C16227" s="14">
        <v>8</v>
      </c>
      <c r="D16227" s="38">
        <v>2868.0000000016698</v>
      </c>
      <c r="G16227">
        <v>3.4520492000000003</v>
      </c>
    </row>
    <row r="16228" spans="1:7" x14ac:dyDescent="0.15">
      <c r="A16228" s="37">
        <v>2014</v>
      </c>
      <c r="B16228" s="14">
        <v>11</v>
      </c>
      <c r="C16228" s="14">
        <v>8</v>
      </c>
      <c r="D16228" s="38">
        <v>2868.04166666833</v>
      </c>
      <c r="G16228">
        <v>3.0341695600000005</v>
      </c>
    </row>
    <row r="16229" spans="1:7" x14ac:dyDescent="0.15">
      <c r="A16229" s="37">
        <v>2014</v>
      </c>
      <c r="B16229" s="14">
        <v>11</v>
      </c>
      <c r="C16229" s="14">
        <v>8</v>
      </c>
      <c r="D16229" s="38">
        <v>2868.0833333350001</v>
      </c>
      <c r="G16229">
        <v>1.8420339600000002</v>
      </c>
    </row>
    <row r="16230" spans="1:7" x14ac:dyDescent="0.15">
      <c r="A16230" s="37">
        <v>2014</v>
      </c>
      <c r="B16230" s="14">
        <v>11</v>
      </c>
      <c r="C16230" s="14">
        <v>8</v>
      </c>
      <c r="D16230" s="38">
        <v>2868.1250000016698</v>
      </c>
      <c r="G16230">
        <v>2.1236398400000001</v>
      </c>
    </row>
    <row r="16231" spans="1:7" x14ac:dyDescent="0.15">
      <c r="A16231" s="37">
        <v>2014</v>
      </c>
      <c r="B16231" s="14">
        <v>11</v>
      </c>
      <c r="C16231" s="14">
        <v>8</v>
      </c>
      <c r="D16231" s="38">
        <v>2868.16666666833</v>
      </c>
      <c r="G16231">
        <v>2.4921401599999999</v>
      </c>
    </row>
    <row r="16232" spans="1:7" x14ac:dyDescent="0.15">
      <c r="A16232" s="37">
        <v>2014</v>
      </c>
      <c r="B16232" s="14">
        <v>11</v>
      </c>
      <c r="C16232" s="14">
        <v>8</v>
      </c>
      <c r="D16232" s="38">
        <v>2868.2083333350001</v>
      </c>
      <c r="G16232">
        <v>1.8175608000000001</v>
      </c>
    </row>
    <row r="16233" spans="1:7" x14ac:dyDescent="0.15">
      <c r="A16233" s="37">
        <v>2014</v>
      </c>
      <c r="B16233" s="14">
        <v>11</v>
      </c>
      <c r="C16233" s="14">
        <v>8</v>
      </c>
      <c r="D16233" s="38">
        <v>2868.2500000016698</v>
      </c>
      <c r="G16233">
        <v>1.5774016799999999</v>
      </c>
    </row>
    <row r="16234" spans="1:7" x14ac:dyDescent="0.15">
      <c r="A16234" s="37">
        <v>2014</v>
      </c>
      <c r="B16234" s="14">
        <v>11</v>
      </c>
      <c r="C16234" s="14">
        <v>8</v>
      </c>
      <c r="D16234" s="38">
        <v>2868.29166666833</v>
      </c>
      <c r="G16234">
        <v>2.4714774000000004</v>
      </c>
    </row>
    <row r="16235" spans="1:7" x14ac:dyDescent="0.15">
      <c r="A16235" s="37">
        <v>2014</v>
      </c>
      <c r="B16235" s="14">
        <v>11</v>
      </c>
      <c r="C16235" s="14">
        <v>8</v>
      </c>
      <c r="D16235" s="38">
        <v>2868.3333333350001</v>
      </c>
      <c r="G16235">
        <v>2.055018</v>
      </c>
    </row>
    <row r="16236" spans="1:7" x14ac:dyDescent="0.15">
      <c r="A16236" s="37">
        <v>2014</v>
      </c>
      <c r="B16236" s="14">
        <v>11</v>
      </c>
      <c r="C16236" s="14">
        <v>8</v>
      </c>
      <c r="D16236" s="38">
        <v>2868.3750000016698</v>
      </c>
      <c r="G16236">
        <v>5.3284979999999997</v>
      </c>
    </row>
    <row r="16237" spans="1:7" x14ac:dyDescent="0.15">
      <c r="A16237" s="37">
        <v>2014</v>
      </c>
      <c r="B16237" s="14">
        <v>11</v>
      </c>
      <c r="C16237" s="14">
        <v>8</v>
      </c>
      <c r="D16237" s="38">
        <v>2868.41666666833</v>
      </c>
      <c r="G16237">
        <v>5.8193121600000008</v>
      </c>
    </row>
    <row r="16238" spans="1:7" x14ac:dyDescent="0.15">
      <c r="A16238" s="37">
        <v>2014</v>
      </c>
      <c r="B16238" s="14">
        <v>11</v>
      </c>
      <c r="C16238" s="14">
        <v>8</v>
      </c>
      <c r="D16238" s="38">
        <v>2868.4583333350001</v>
      </c>
      <c r="G16238">
        <v>4.3004174399999995</v>
      </c>
    </row>
    <row r="16239" spans="1:7" x14ac:dyDescent="0.15">
      <c r="A16239" s="37">
        <v>2014</v>
      </c>
      <c r="B16239" s="14">
        <v>11</v>
      </c>
      <c r="C16239" s="14">
        <v>8</v>
      </c>
      <c r="D16239" s="38">
        <v>2868.5000000016698</v>
      </c>
      <c r="G16239">
        <v>4.5180605600000003</v>
      </c>
    </row>
    <row r="16240" spans="1:7" x14ac:dyDescent="0.15">
      <c r="A16240" s="37">
        <v>2014</v>
      </c>
      <c r="B16240" s="14">
        <v>11</v>
      </c>
      <c r="C16240" s="14">
        <v>8</v>
      </c>
      <c r="D16240" s="38">
        <v>2868.54166666833</v>
      </c>
      <c r="G16240">
        <v>4.5268591200000001</v>
      </c>
    </row>
    <row r="16241" spans="1:7" x14ac:dyDescent="0.15">
      <c r="A16241" s="37">
        <v>2014</v>
      </c>
      <c r="B16241" s="14">
        <v>11</v>
      </c>
      <c r="C16241" s="14">
        <v>8</v>
      </c>
      <c r="D16241" s="38">
        <v>2868.5833333350001</v>
      </c>
      <c r="G16241">
        <v>5.8627507200000002</v>
      </c>
    </row>
    <row r="16242" spans="1:7" x14ac:dyDescent="0.15">
      <c r="A16242" s="37">
        <v>2014</v>
      </c>
      <c r="B16242" s="14">
        <v>11</v>
      </c>
      <c r="C16242" s="14">
        <v>8</v>
      </c>
      <c r="D16242" s="38">
        <v>2868.6250000016698</v>
      </c>
      <c r="G16242">
        <v>5.3518799999999995</v>
      </c>
    </row>
    <row r="16243" spans="1:7" x14ac:dyDescent="0.15">
      <c r="A16243" s="37">
        <v>2014</v>
      </c>
      <c r="B16243" s="14">
        <v>11</v>
      </c>
      <c r="C16243" s="14">
        <v>8</v>
      </c>
      <c r="D16243" s="38">
        <v>2868.66666666833</v>
      </c>
      <c r="G16243">
        <v>6.22522368</v>
      </c>
    </row>
    <row r="16244" spans="1:7" x14ac:dyDescent="0.15">
      <c r="A16244" s="37">
        <v>2014</v>
      </c>
      <c r="B16244" s="14">
        <v>11</v>
      </c>
      <c r="C16244" s="14">
        <v>8</v>
      </c>
      <c r="D16244" s="38">
        <v>2868.7083333350001</v>
      </c>
      <c r="G16244">
        <v>6.7086941600000003</v>
      </c>
    </row>
    <row r="16245" spans="1:7" x14ac:dyDescent="0.15">
      <c r="A16245" s="37">
        <v>2014</v>
      </c>
      <c r="B16245" s="14">
        <v>11</v>
      </c>
      <c r="C16245" s="14">
        <v>8</v>
      </c>
      <c r="D16245" s="38">
        <v>2868.7500000016698</v>
      </c>
      <c r="G16245">
        <v>6.1599619199999989</v>
      </c>
    </row>
    <row r="16246" spans="1:7" x14ac:dyDescent="0.15">
      <c r="A16246" s="37">
        <v>2014</v>
      </c>
      <c r="B16246" s="14">
        <v>11</v>
      </c>
      <c r="C16246" s="14">
        <v>8</v>
      </c>
      <c r="D16246" s="38">
        <v>2868.79166666833</v>
      </c>
      <c r="G16246">
        <v>7.1120076800000005</v>
      </c>
    </row>
    <row r="16247" spans="1:7" x14ac:dyDescent="0.15">
      <c r="A16247" s="37">
        <v>2014</v>
      </c>
      <c r="B16247" s="14">
        <v>11</v>
      </c>
      <c r="C16247" s="14">
        <v>8</v>
      </c>
      <c r="D16247" s="38">
        <v>2868.8333333350001</v>
      </c>
      <c r="G16247">
        <v>4.7229042000000003</v>
      </c>
    </row>
    <row r="16248" spans="1:7" x14ac:dyDescent="0.15">
      <c r="A16248" s="37">
        <v>2014</v>
      </c>
      <c r="B16248" s="14">
        <v>11</v>
      </c>
      <c r="C16248" s="14">
        <v>8</v>
      </c>
      <c r="D16248" s="38">
        <v>2868.8750000016698</v>
      </c>
      <c r="G16248">
        <v>3.5144012000000004</v>
      </c>
    </row>
    <row r="16249" spans="1:7" x14ac:dyDescent="0.15">
      <c r="A16249" s="37">
        <v>2014</v>
      </c>
      <c r="B16249" s="14">
        <v>11</v>
      </c>
      <c r="C16249" s="14">
        <v>8</v>
      </c>
      <c r="D16249" s="38">
        <v>2868.91666666833</v>
      </c>
      <c r="G16249">
        <v>3.7177726399999997</v>
      </c>
    </row>
    <row r="16250" spans="1:7" x14ac:dyDescent="0.15">
      <c r="A16250" s="37">
        <v>2014</v>
      </c>
      <c r="B16250" s="14">
        <v>11</v>
      </c>
      <c r="C16250" s="14">
        <v>8</v>
      </c>
      <c r="D16250" s="38">
        <v>2868.9583333350001</v>
      </c>
      <c r="G16250">
        <v>3.7936342399999994</v>
      </c>
    </row>
    <row r="16251" spans="1:7" x14ac:dyDescent="0.15">
      <c r="A16251" s="37">
        <v>2014</v>
      </c>
      <c r="B16251" s="14">
        <v>11</v>
      </c>
      <c r="C16251" s="14">
        <v>9</v>
      </c>
      <c r="D16251" s="38">
        <v>2869.0000000016698</v>
      </c>
      <c r="G16251">
        <v>2.7718581599999998</v>
      </c>
    </row>
    <row r="16252" spans="1:7" x14ac:dyDescent="0.15">
      <c r="A16252" s="37">
        <v>2014</v>
      </c>
      <c r="B16252" s="14">
        <v>11</v>
      </c>
      <c r="C16252" s="14">
        <v>9</v>
      </c>
      <c r="D16252" s="38">
        <v>2869.04166666833</v>
      </c>
      <c r="G16252">
        <v>3.0945644000000003</v>
      </c>
    </row>
    <row r="16253" spans="1:7" x14ac:dyDescent="0.15">
      <c r="A16253" s="37">
        <v>2014</v>
      </c>
      <c r="B16253" s="14">
        <v>11</v>
      </c>
      <c r="C16253" s="14">
        <v>9</v>
      </c>
      <c r="D16253" s="38">
        <v>2869.0833333350001</v>
      </c>
      <c r="G16253">
        <v>1.9387315199999997</v>
      </c>
    </row>
    <row r="16254" spans="1:7" x14ac:dyDescent="0.15">
      <c r="A16254" s="37">
        <v>2014</v>
      </c>
      <c r="B16254" s="14">
        <v>11</v>
      </c>
      <c r="C16254" s="14">
        <v>9</v>
      </c>
      <c r="D16254" s="38">
        <v>2869.1250000016698</v>
      </c>
      <c r="G16254">
        <v>1.8542792000000001</v>
      </c>
    </row>
    <row r="16255" spans="1:7" x14ac:dyDescent="0.15">
      <c r="A16255" s="37">
        <v>2014</v>
      </c>
      <c r="B16255" s="14">
        <v>11</v>
      </c>
      <c r="C16255" s="14">
        <v>9</v>
      </c>
      <c r="D16255" s="38">
        <v>2869.16666666833</v>
      </c>
      <c r="G16255">
        <v>2.4165556800000001</v>
      </c>
    </row>
    <row r="16256" spans="1:7" x14ac:dyDescent="0.15">
      <c r="A16256" s="37">
        <v>2014</v>
      </c>
      <c r="B16256" s="14">
        <v>11</v>
      </c>
      <c r="C16256" s="14">
        <v>9</v>
      </c>
      <c r="D16256" s="38">
        <v>2869.2083333350001</v>
      </c>
      <c r="G16256">
        <v>2.0870253600000002</v>
      </c>
    </row>
    <row r="16257" spans="1:7" x14ac:dyDescent="0.15">
      <c r="A16257" s="37">
        <v>2014</v>
      </c>
      <c r="B16257" s="14">
        <v>11</v>
      </c>
      <c r="C16257" s="14">
        <v>9</v>
      </c>
      <c r="D16257" s="38">
        <v>2869.2500000016698</v>
      </c>
      <c r="G16257">
        <v>2.43486292</v>
      </c>
    </row>
    <row r="16258" spans="1:7" x14ac:dyDescent="0.15">
      <c r="A16258" s="37">
        <v>2014</v>
      </c>
      <c r="B16258" s="14">
        <v>11</v>
      </c>
      <c r="C16258" s="14">
        <v>9</v>
      </c>
      <c r="D16258" s="38">
        <v>2869.29166666833</v>
      </c>
      <c r="G16258">
        <v>1.8455325999999999</v>
      </c>
    </row>
    <row r="16259" spans="1:7" x14ac:dyDescent="0.15">
      <c r="A16259" s="37">
        <v>2014</v>
      </c>
      <c r="B16259" s="14">
        <v>11</v>
      </c>
      <c r="C16259" s="14">
        <v>9</v>
      </c>
      <c r="D16259" s="38">
        <v>2869.3333333350001</v>
      </c>
      <c r="G16259">
        <v>1.96782912</v>
      </c>
    </row>
    <row r="16260" spans="1:7" x14ac:dyDescent="0.15">
      <c r="A16260" s="37">
        <v>2014</v>
      </c>
      <c r="B16260" s="14">
        <v>11</v>
      </c>
      <c r="C16260" s="14">
        <v>9</v>
      </c>
      <c r="D16260" s="38">
        <v>2869.3750000016698</v>
      </c>
      <c r="G16260">
        <v>4.8506391999999998</v>
      </c>
    </row>
    <row r="16261" spans="1:7" x14ac:dyDescent="0.15">
      <c r="A16261" s="37">
        <v>2014</v>
      </c>
      <c r="B16261" s="14">
        <v>11</v>
      </c>
      <c r="C16261" s="14">
        <v>9</v>
      </c>
      <c r="D16261" s="38">
        <v>2869.41666666833</v>
      </c>
      <c r="G16261">
        <v>4.3298960799999993</v>
      </c>
    </row>
    <row r="16262" spans="1:7" x14ac:dyDescent="0.15">
      <c r="A16262" s="37">
        <v>2014</v>
      </c>
      <c r="B16262" s="14">
        <v>11</v>
      </c>
      <c r="C16262" s="14">
        <v>9</v>
      </c>
      <c r="D16262" s="38">
        <v>2869.4583333350001</v>
      </c>
      <c r="G16262">
        <v>5.8692283999999999</v>
      </c>
    </row>
    <row r="16263" spans="1:7" x14ac:dyDescent="0.15">
      <c r="A16263" s="37">
        <v>2014</v>
      </c>
      <c r="B16263" s="14">
        <v>11</v>
      </c>
      <c r="C16263" s="14">
        <v>9</v>
      </c>
      <c r="D16263" s="38">
        <v>2869.5000000016698</v>
      </c>
      <c r="G16263">
        <v>5.3697195999999998</v>
      </c>
    </row>
    <row r="16264" spans="1:7" x14ac:dyDescent="0.15">
      <c r="A16264" s="37">
        <v>2014</v>
      </c>
      <c r="B16264" s="14">
        <v>11</v>
      </c>
      <c r="C16264" s="14">
        <v>9</v>
      </c>
      <c r="D16264" s="38">
        <v>2869.54166666833</v>
      </c>
      <c r="G16264">
        <v>6.3029558400000001</v>
      </c>
    </row>
    <row r="16265" spans="1:7" x14ac:dyDescent="0.15">
      <c r="A16265" s="37">
        <v>2014</v>
      </c>
      <c r="B16265" s="14">
        <v>11</v>
      </c>
      <c r="C16265" s="14">
        <v>9</v>
      </c>
      <c r="D16265" s="38">
        <v>2869.5833333350001</v>
      </c>
      <c r="G16265">
        <v>6.8794000800000008</v>
      </c>
    </row>
    <row r="16266" spans="1:7" x14ac:dyDescent="0.15">
      <c r="A16266" s="37">
        <v>2014</v>
      </c>
      <c r="B16266" s="14">
        <v>11</v>
      </c>
      <c r="C16266" s="14">
        <v>9</v>
      </c>
      <c r="D16266" s="38">
        <v>2869.6250000016698</v>
      </c>
      <c r="G16266">
        <v>4.8392253199999997</v>
      </c>
    </row>
    <row r="16267" spans="1:7" x14ac:dyDescent="0.15">
      <c r="A16267" s="37">
        <v>2014</v>
      </c>
      <c r="B16267" s="14">
        <v>11</v>
      </c>
      <c r="C16267" s="14">
        <v>9</v>
      </c>
      <c r="D16267" s="38">
        <v>2869.66666666833</v>
      </c>
      <c r="G16267">
        <v>7.91011328</v>
      </c>
    </row>
    <row r="16268" spans="1:7" x14ac:dyDescent="0.15">
      <c r="A16268" s="37">
        <v>2014</v>
      </c>
      <c r="B16268" s="14">
        <v>11</v>
      </c>
      <c r="C16268" s="14">
        <v>9</v>
      </c>
      <c r="D16268" s="38">
        <v>2869.7083333350001</v>
      </c>
      <c r="G16268">
        <v>4.9623878399999999</v>
      </c>
    </row>
    <row r="16269" spans="1:7" x14ac:dyDescent="0.15">
      <c r="A16269" s="37">
        <v>2014</v>
      </c>
      <c r="B16269" s="14">
        <v>11</v>
      </c>
      <c r="C16269" s="14">
        <v>9</v>
      </c>
      <c r="D16269" s="38">
        <v>2869.7500000016698</v>
      </c>
      <c r="G16269">
        <v>8.4362602399999993</v>
      </c>
    </row>
    <row r="16270" spans="1:7" x14ac:dyDescent="0.15">
      <c r="A16270" s="37">
        <v>2014</v>
      </c>
      <c r="B16270" s="14">
        <v>11</v>
      </c>
      <c r="C16270" s="14">
        <v>9</v>
      </c>
      <c r="D16270" s="38">
        <v>2869.79166666833</v>
      </c>
      <c r="G16270">
        <v>7.0911717200000011</v>
      </c>
    </row>
    <row r="16271" spans="1:7" x14ac:dyDescent="0.15">
      <c r="A16271" s="37">
        <v>2014</v>
      </c>
      <c r="B16271" s="14">
        <v>11</v>
      </c>
      <c r="C16271" s="14">
        <v>9</v>
      </c>
      <c r="D16271" s="38">
        <v>2869.8333333350001</v>
      </c>
      <c r="G16271">
        <v>4.9175810000000002</v>
      </c>
    </row>
    <row r="16272" spans="1:7" x14ac:dyDescent="0.15">
      <c r="A16272" s="37">
        <v>2014</v>
      </c>
      <c r="B16272" s="14">
        <v>11</v>
      </c>
      <c r="C16272" s="14">
        <v>9</v>
      </c>
      <c r="D16272" s="38">
        <v>2869.8750000016698</v>
      </c>
      <c r="G16272">
        <v>3.6500167999999995</v>
      </c>
    </row>
    <row r="16273" spans="1:7" x14ac:dyDescent="0.15">
      <c r="A16273" s="37">
        <v>2014</v>
      </c>
      <c r="B16273" s="14">
        <v>11</v>
      </c>
      <c r="C16273" s="14">
        <v>9</v>
      </c>
      <c r="D16273" s="38">
        <v>2869.91666666833</v>
      </c>
      <c r="G16273">
        <v>3.2124443200000004</v>
      </c>
    </row>
    <row r="16274" spans="1:7" x14ac:dyDescent="0.15">
      <c r="A16274" s="37">
        <v>2014</v>
      </c>
      <c r="B16274" s="14">
        <v>11</v>
      </c>
      <c r="C16274" s="14">
        <v>9</v>
      </c>
      <c r="D16274" s="38">
        <v>2869.9583333350001</v>
      </c>
      <c r="G16274">
        <v>3.3398502399999996</v>
      </c>
    </row>
    <row r="16275" spans="1:7" x14ac:dyDescent="0.15">
      <c r="A16275" s="37">
        <v>2014</v>
      </c>
      <c r="B16275" s="14">
        <v>11</v>
      </c>
      <c r="C16275" s="14">
        <v>10</v>
      </c>
      <c r="D16275" s="38">
        <v>2870.0000000016698</v>
      </c>
      <c r="G16275">
        <v>3.0646527600000004</v>
      </c>
    </row>
    <row r="16276" spans="1:7" x14ac:dyDescent="0.15">
      <c r="A16276" s="37">
        <v>2014</v>
      </c>
      <c r="B16276" s="14">
        <v>11</v>
      </c>
      <c r="C16276" s="14">
        <v>10</v>
      </c>
      <c r="D16276" s="38">
        <v>2870.04166666833</v>
      </c>
      <c r="G16276">
        <v>2.7877579200000002</v>
      </c>
    </row>
    <row r="16277" spans="1:7" x14ac:dyDescent="0.15">
      <c r="A16277" s="37">
        <v>2014</v>
      </c>
      <c r="B16277" s="14">
        <v>11</v>
      </c>
      <c r="C16277" s="14">
        <v>10</v>
      </c>
      <c r="D16277" s="38">
        <v>2870.0833333350001</v>
      </c>
      <c r="G16277">
        <v>2.7277787600000001</v>
      </c>
    </row>
    <row r="16278" spans="1:7" x14ac:dyDescent="0.15">
      <c r="A16278" s="37">
        <v>2014</v>
      </c>
      <c r="B16278" s="14">
        <v>11</v>
      </c>
      <c r="C16278" s="14">
        <v>10</v>
      </c>
      <c r="D16278" s="38">
        <v>2870.1250000016698</v>
      </c>
      <c r="G16278">
        <v>1.8376519999999998</v>
      </c>
    </row>
    <row r="16279" spans="1:7" x14ac:dyDescent="0.15">
      <c r="A16279" s="37">
        <v>2014</v>
      </c>
      <c r="B16279" s="14">
        <v>11</v>
      </c>
      <c r="C16279" s="14">
        <v>10</v>
      </c>
      <c r="D16279" s="38">
        <v>2870.16666666833</v>
      </c>
      <c r="G16279">
        <v>2.4761538000000001</v>
      </c>
    </row>
    <row r="16280" spans="1:7" x14ac:dyDescent="0.15">
      <c r="A16280" s="37">
        <v>2014</v>
      </c>
      <c r="B16280" s="14">
        <v>11</v>
      </c>
      <c r="C16280" s="14">
        <v>10</v>
      </c>
      <c r="D16280" s="38">
        <v>2870.2083333350001</v>
      </c>
      <c r="G16280">
        <v>1.9479111199999999</v>
      </c>
    </row>
    <row r="16281" spans="1:7" x14ac:dyDescent="0.15">
      <c r="A16281" s="37">
        <v>2014</v>
      </c>
      <c r="B16281" s="14">
        <v>11</v>
      </c>
      <c r="C16281" s="14">
        <v>10</v>
      </c>
      <c r="D16281" s="38">
        <v>2870.2500000016698</v>
      </c>
      <c r="G16281">
        <v>2.4968512</v>
      </c>
    </row>
    <row r="16282" spans="1:7" x14ac:dyDescent="0.15">
      <c r="A16282" s="37">
        <v>2014</v>
      </c>
      <c r="B16282" s="14">
        <v>11</v>
      </c>
      <c r="C16282" s="14">
        <v>10</v>
      </c>
      <c r="D16282" s="38">
        <v>2870.29166666833</v>
      </c>
      <c r="G16282">
        <v>1.7574950399999998</v>
      </c>
    </row>
    <row r="16283" spans="1:7" x14ac:dyDescent="0.15">
      <c r="A16283" s="37">
        <v>2014</v>
      </c>
      <c r="B16283" s="14">
        <v>11</v>
      </c>
      <c r="C16283" s="14">
        <v>10</v>
      </c>
      <c r="D16283" s="38">
        <v>2870.3333333350001</v>
      </c>
      <c r="G16283">
        <v>2.3278080000000001</v>
      </c>
    </row>
    <row r="16284" spans="1:7" x14ac:dyDescent="0.15">
      <c r="A16284" s="37">
        <v>2014</v>
      </c>
      <c r="B16284" s="14">
        <v>11</v>
      </c>
      <c r="C16284" s="14">
        <v>10</v>
      </c>
      <c r="D16284" s="38">
        <v>2870.3750000016698</v>
      </c>
      <c r="G16284">
        <v>3.28463408</v>
      </c>
    </row>
    <row r="16285" spans="1:7" x14ac:dyDescent="0.15">
      <c r="A16285" s="37">
        <v>2014</v>
      </c>
      <c r="B16285" s="14">
        <v>11</v>
      </c>
      <c r="C16285" s="14">
        <v>10</v>
      </c>
      <c r="D16285" s="38">
        <v>2870.41666666833</v>
      </c>
      <c r="G16285">
        <v>3.1484122800000001</v>
      </c>
    </row>
    <row r="16286" spans="1:7" x14ac:dyDescent="0.15">
      <c r="A16286" s="37">
        <v>2014</v>
      </c>
      <c r="B16286" s="14">
        <v>11</v>
      </c>
      <c r="C16286" s="14">
        <v>10</v>
      </c>
      <c r="D16286" s="38">
        <v>2870.4583333350001</v>
      </c>
      <c r="G16286">
        <v>4.5004287999999999</v>
      </c>
    </row>
    <row r="16287" spans="1:7" x14ac:dyDescent="0.15">
      <c r="A16287" s="37">
        <v>2014</v>
      </c>
      <c r="B16287" s="14">
        <v>11</v>
      </c>
      <c r="C16287" s="14">
        <v>10</v>
      </c>
      <c r="D16287" s="38">
        <v>2870.5000000016698</v>
      </c>
      <c r="G16287">
        <v>4.4036099999999996</v>
      </c>
    </row>
    <row r="16288" spans="1:7" x14ac:dyDescent="0.15">
      <c r="A16288" s="37">
        <v>2014</v>
      </c>
      <c r="B16288" s="14">
        <v>11</v>
      </c>
      <c r="C16288" s="14">
        <v>10</v>
      </c>
      <c r="D16288" s="38">
        <v>2870.54166666833</v>
      </c>
      <c r="G16288">
        <v>5.8299120000000011</v>
      </c>
    </row>
    <row r="16289" spans="1:7" x14ac:dyDescent="0.15">
      <c r="A16289" s="37">
        <v>2014</v>
      </c>
      <c r="B16289" s="14">
        <v>11</v>
      </c>
      <c r="C16289" s="14">
        <v>10</v>
      </c>
      <c r="D16289" s="38">
        <v>2870.5833333350001</v>
      </c>
      <c r="G16289">
        <v>5.0624974399999996</v>
      </c>
    </row>
    <row r="16290" spans="1:7" x14ac:dyDescent="0.15">
      <c r="A16290" s="37">
        <v>2014</v>
      </c>
      <c r="B16290" s="14">
        <v>11</v>
      </c>
      <c r="C16290" s="14">
        <v>10</v>
      </c>
      <c r="D16290" s="38">
        <v>2870.6250000016698</v>
      </c>
    </row>
    <row r="16291" spans="1:7" x14ac:dyDescent="0.15">
      <c r="A16291" s="37">
        <v>2014</v>
      </c>
      <c r="B16291" s="14">
        <v>11</v>
      </c>
      <c r="C16291" s="14">
        <v>10</v>
      </c>
      <c r="D16291" s="38">
        <v>2870.66666666833</v>
      </c>
    </row>
    <row r="16292" spans="1:7" x14ac:dyDescent="0.15">
      <c r="A16292" s="37">
        <v>2014</v>
      </c>
      <c r="B16292" s="14">
        <v>11</v>
      </c>
      <c r="C16292" s="14">
        <v>10</v>
      </c>
      <c r="D16292" s="38">
        <v>2870.7083333350001</v>
      </c>
      <c r="G16292">
        <v>5.0467708799999995</v>
      </c>
    </row>
    <row r="16293" spans="1:7" x14ac:dyDescent="0.15">
      <c r="A16293" s="37">
        <v>2014</v>
      </c>
      <c r="B16293" s="14">
        <v>11</v>
      </c>
      <c r="C16293" s="14">
        <v>10</v>
      </c>
      <c r="D16293" s="38">
        <v>2870.7500000016698</v>
      </c>
      <c r="G16293">
        <v>4.2565632000000004</v>
      </c>
    </row>
    <row r="16294" spans="1:7" x14ac:dyDescent="0.15">
      <c r="A16294" s="37">
        <v>2014</v>
      </c>
      <c r="B16294" s="14">
        <v>11</v>
      </c>
      <c r="C16294" s="14">
        <v>10</v>
      </c>
      <c r="D16294" s="38">
        <v>2870.79166666833</v>
      </c>
      <c r="G16294">
        <v>7.0656940000000006</v>
      </c>
    </row>
    <row r="16295" spans="1:7" x14ac:dyDescent="0.15">
      <c r="A16295" s="37">
        <v>2014</v>
      </c>
      <c r="B16295" s="14">
        <v>11</v>
      </c>
      <c r="C16295" s="14">
        <v>10</v>
      </c>
      <c r="D16295" s="38">
        <v>2870.8333333350001</v>
      </c>
      <c r="G16295">
        <v>6.2262628800000002</v>
      </c>
    </row>
    <row r="16296" spans="1:7" x14ac:dyDescent="0.15">
      <c r="A16296" s="37">
        <v>2014</v>
      </c>
      <c r="B16296" s="14">
        <v>11</v>
      </c>
      <c r="C16296" s="14">
        <v>10</v>
      </c>
      <c r="D16296" s="38">
        <v>2870.8750000016698</v>
      </c>
      <c r="G16296">
        <v>4.4988700000000001</v>
      </c>
    </row>
    <row r="16297" spans="1:7" x14ac:dyDescent="0.15">
      <c r="A16297" s="37">
        <v>2014</v>
      </c>
      <c r="B16297" s="14">
        <v>11</v>
      </c>
      <c r="C16297" s="14">
        <v>10</v>
      </c>
      <c r="D16297" s="38">
        <v>2870.91666666833</v>
      </c>
      <c r="G16297">
        <v>4.9834836000000005</v>
      </c>
    </row>
    <row r="16298" spans="1:7" x14ac:dyDescent="0.15">
      <c r="A16298" s="37">
        <v>2014</v>
      </c>
      <c r="B16298" s="14">
        <v>11</v>
      </c>
      <c r="C16298" s="14">
        <v>10</v>
      </c>
      <c r="D16298" s="38">
        <v>2870.9583333350001</v>
      </c>
      <c r="G16298">
        <v>4.1646979200000001</v>
      </c>
    </row>
    <row r="16299" spans="1:7" x14ac:dyDescent="0.15">
      <c r="A16299" s="37">
        <v>2014</v>
      </c>
      <c r="B16299" s="14">
        <v>11</v>
      </c>
      <c r="C16299" s="14">
        <v>11</v>
      </c>
      <c r="D16299" s="38">
        <v>2871.0000000016698</v>
      </c>
      <c r="G16299">
        <v>3.7754135999999994</v>
      </c>
    </row>
    <row r="16300" spans="1:7" x14ac:dyDescent="0.15">
      <c r="A16300" s="37">
        <v>2014</v>
      </c>
      <c r="B16300" s="14">
        <v>11</v>
      </c>
      <c r="C16300" s="14">
        <v>11</v>
      </c>
      <c r="D16300" s="38">
        <v>2871.04166666833</v>
      </c>
      <c r="G16300">
        <v>2.0734637999999999</v>
      </c>
    </row>
    <row r="16301" spans="1:7" x14ac:dyDescent="0.15">
      <c r="A16301" s="37">
        <v>2014</v>
      </c>
      <c r="B16301" s="14">
        <v>11</v>
      </c>
      <c r="C16301" s="14">
        <v>11</v>
      </c>
      <c r="D16301" s="38">
        <v>2871.0833333350001</v>
      </c>
      <c r="G16301">
        <v>2.7793057600000002</v>
      </c>
    </row>
    <row r="16302" spans="1:7" x14ac:dyDescent="0.15">
      <c r="A16302" s="37">
        <v>2014</v>
      </c>
      <c r="B16302" s="14">
        <v>11</v>
      </c>
      <c r="C16302" s="14">
        <v>11</v>
      </c>
      <c r="D16302" s="38">
        <v>2871.1250000016698</v>
      </c>
      <c r="G16302">
        <v>1.7029716799999999</v>
      </c>
    </row>
    <row r="16303" spans="1:7" x14ac:dyDescent="0.15">
      <c r="A16303" s="37">
        <v>2014</v>
      </c>
      <c r="B16303" s="14">
        <v>11</v>
      </c>
      <c r="C16303" s="14">
        <v>11</v>
      </c>
      <c r="D16303" s="38">
        <v>2871.16666666833</v>
      </c>
      <c r="G16303">
        <v>1.7392051199999998</v>
      </c>
    </row>
    <row r="16304" spans="1:7" x14ac:dyDescent="0.15">
      <c r="A16304" s="37">
        <v>2014</v>
      </c>
      <c r="B16304" s="14">
        <v>11</v>
      </c>
      <c r="C16304" s="14">
        <v>11</v>
      </c>
      <c r="D16304" s="38">
        <v>2871.2083333350001</v>
      </c>
      <c r="G16304">
        <v>2.4299613600000005</v>
      </c>
    </row>
    <row r="16305" spans="1:7" x14ac:dyDescent="0.15">
      <c r="A16305" s="37">
        <v>2014</v>
      </c>
      <c r="B16305" s="14">
        <v>11</v>
      </c>
      <c r="C16305" s="14">
        <v>11</v>
      </c>
      <c r="D16305" s="38">
        <v>2871.2500000016698</v>
      </c>
      <c r="G16305">
        <v>1.7590018800000002</v>
      </c>
    </row>
    <row r="16306" spans="1:7" x14ac:dyDescent="0.15">
      <c r="A16306" s="37">
        <v>2014</v>
      </c>
      <c r="B16306" s="14">
        <v>11</v>
      </c>
      <c r="C16306" s="14">
        <v>11</v>
      </c>
      <c r="D16306" s="38">
        <v>2871.29166666833</v>
      </c>
      <c r="G16306">
        <v>2.443419</v>
      </c>
    </row>
    <row r="16307" spans="1:7" x14ac:dyDescent="0.15">
      <c r="A16307" s="37">
        <v>2014</v>
      </c>
      <c r="B16307" s="14">
        <v>11</v>
      </c>
      <c r="C16307" s="14">
        <v>11</v>
      </c>
      <c r="D16307" s="38">
        <v>2871.3333333350001</v>
      </c>
      <c r="G16307">
        <v>2.0635047999999996</v>
      </c>
    </row>
    <row r="16308" spans="1:7" x14ac:dyDescent="0.15">
      <c r="A16308" s="37">
        <v>2014</v>
      </c>
      <c r="B16308" s="14">
        <v>11</v>
      </c>
      <c r="C16308" s="14">
        <v>11</v>
      </c>
      <c r="D16308" s="38">
        <v>2871.3750000016698</v>
      </c>
      <c r="G16308">
        <v>3.6999676800000003</v>
      </c>
    </row>
    <row r="16309" spans="1:7" x14ac:dyDescent="0.15">
      <c r="A16309" s="37">
        <v>2014</v>
      </c>
      <c r="B16309" s="14">
        <v>11</v>
      </c>
      <c r="C16309" s="14">
        <v>11</v>
      </c>
      <c r="D16309" s="38">
        <v>2871.41666666833</v>
      </c>
      <c r="G16309">
        <v>3.3440763200000001</v>
      </c>
    </row>
    <row r="16310" spans="1:7" x14ac:dyDescent="0.15">
      <c r="A16310" s="37">
        <v>2014</v>
      </c>
      <c r="B16310" s="14">
        <v>11</v>
      </c>
      <c r="C16310" s="14">
        <v>11</v>
      </c>
      <c r="D16310" s="38">
        <v>2871.4583333350001</v>
      </c>
      <c r="G16310">
        <v>4.71964804</v>
      </c>
    </row>
    <row r="16311" spans="1:7" x14ac:dyDescent="0.15">
      <c r="A16311" s="37">
        <v>2014</v>
      </c>
      <c r="B16311" s="14">
        <v>11</v>
      </c>
      <c r="C16311" s="14">
        <v>11</v>
      </c>
      <c r="D16311" s="38">
        <v>2871.5000000016698</v>
      </c>
      <c r="G16311">
        <v>5.0780507999999989</v>
      </c>
    </row>
    <row r="16312" spans="1:7" x14ac:dyDescent="0.15">
      <c r="A16312" s="37">
        <v>2014</v>
      </c>
      <c r="B16312" s="14">
        <v>11</v>
      </c>
      <c r="C16312" s="14">
        <v>11</v>
      </c>
      <c r="D16312" s="38">
        <v>2871.54166666833</v>
      </c>
      <c r="G16312">
        <v>5.5803308000000005</v>
      </c>
    </row>
    <row r="16313" spans="1:7" x14ac:dyDescent="0.15">
      <c r="A16313" s="37">
        <v>2014</v>
      </c>
      <c r="B16313" s="14">
        <v>11</v>
      </c>
      <c r="C16313" s="14">
        <v>11</v>
      </c>
      <c r="D16313" s="38">
        <v>2871.5833333350001</v>
      </c>
      <c r="G16313">
        <v>5.1157217999999993</v>
      </c>
    </row>
    <row r="16314" spans="1:7" x14ac:dyDescent="0.15">
      <c r="A16314" s="37">
        <v>2014</v>
      </c>
      <c r="B16314" s="14">
        <v>11</v>
      </c>
      <c r="C16314" s="14">
        <v>11</v>
      </c>
      <c r="D16314" s="38">
        <v>2871.6250000016698</v>
      </c>
      <c r="G16314">
        <v>5.5065129600000002</v>
      </c>
    </row>
    <row r="16315" spans="1:7" x14ac:dyDescent="0.15">
      <c r="A16315" s="37">
        <v>2014</v>
      </c>
      <c r="B16315" s="14">
        <v>11</v>
      </c>
      <c r="C16315" s="14">
        <v>11</v>
      </c>
      <c r="D16315" s="38">
        <v>2871.66666666833</v>
      </c>
      <c r="G16315">
        <v>5.8116220800000002</v>
      </c>
    </row>
    <row r="16316" spans="1:7" x14ac:dyDescent="0.15">
      <c r="A16316" s="37">
        <v>2014</v>
      </c>
      <c r="B16316" s="14">
        <v>11</v>
      </c>
      <c r="C16316" s="14">
        <v>11</v>
      </c>
      <c r="D16316" s="38">
        <v>2871.7083333350001</v>
      </c>
      <c r="G16316">
        <v>5.6068996799999997</v>
      </c>
    </row>
    <row r="16317" spans="1:7" x14ac:dyDescent="0.15">
      <c r="A16317" s="37">
        <v>2014</v>
      </c>
      <c r="B16317" s="14">
        <v>11</v>
      </c>
      <c r="C16317" s="14">
        <v>11</v>
      </c>
      <c r="D16317" s="38">
        <v>2871.7500000016698</v>
      </c>
      <c r="G16317">
        <v>5.3653203200000004</v>
      </c>
    </row>
    <row r="16318" spans="1:7" x14ac:dyDescent="0.15">
      <c r="A16318" s="37">
        <v>2014</v>
      </c>
      <c r="B16318" s="14">
        <v>11</v>
      </c>
      <c r="C16318" s="14">
        <v>11</v>
      </c>
      <c r="D16318" s="38">
        <v>2871.79166666833</v>
      </c>
      <c r="G16318">
        <v>5.6643328000000004</v>
      </c>
    </row>
    <row r="16319" spans="1:7" x14ac:dyDescent="0.15">
      <c r="A16319" s="37">
        <v>2014</v>
      </c>
      <c r="B16319" s="14">
        <v>11</v>
      </c>
      <c r="C16319" s="14">
        <v>11</v>
      </c>
      <c r="D16319" s="38">
        <v>2871.8333333350001</v>
      </c>
      <c r="G16319">
        <v>5.5087991999999995</v>
      </c>
    </row>
    <row r="16320" spans="1:7" x14ac:dyDescent="0.15">
      <c r="A16320" s="37">
        <v>2014</v>
      </c>
      <c r="B16320" s="14">
        <v>11</v>
      </c>
      <c r="C16320" s="14">
        <v>11</v>
      </c>
      <c r="D16320" s="38">
        <v>2871.8750000016698</v>
      </c>
      <c r="G16320">
        <v>6.1546619999999992</v>
      </c>
    </row>
    <row r="16321" spans="1:7" x14ac:dyDescent="0.15">
      <c r="A16321" s="37">
        <v>2014</v>
      </c>
      <c r="B16321" s="14">
        <v>11</v>
      </c>
      <c r="C16321" s="14">
        <v>11</v>
      </c>
      <c r="D16321" s="38">
        <v>2871.91666666833</v>
      </c>
      <c r="G16321">
        <v>5.3614059999999997</v>
      </c>
    </row>
    <row r="16322" spans="1:7" x14ac:dyDescent="0.15">
      <c r="A16322" s="37">
        <v>2014</v>
      </c>
      <c r="B16322" s="14">
        <v>11</v>
      </c>
      <c r="C16322" s="14">
        <v>11</v>
      </c>
      <c r="D16322" s="38">
        <v>2871.9583333350001</v>
      </c>
      <c r="G16322">
        <v>4.2719433599999999</v>
      </c>
    </row>
    <row r="16323" spans="1:7" x14ac:dyDescent="0.15">
      <c r="A16323" s="37">
        <v>2014</v>
      </c>
      <c r="B16323" s="14">
        <v>11</v>
      </c>
      <c r="C16323" s="14">
        <v>12</v>
      </c>
      <c r="D16323" s="38">
        <v>2872.0000000016698</v>
      </c>
      <c r="G16323">
        <v>3.7682950799999992</v>
      </c>
    </row>
    <row r="16324" spans="1:7" x14ac:dyDescent="0.15">
      <c r="A16324" s="37">
        <v>2014</v>
      </c>
      <c r="B16324" s="14">
        <v>11</v>
      </c>
      <c r="C16324" s="14">
        <v>12</v>
      </c>
      <c r="D16324" s="38">
        <v>2872.04166666833</v>
      </c>
      <c r="G16324">
        <v>2.0432750400000002</v>
      </c>
    </row>
    <row r="16325" spans="1:7" x14ac:dyDescent="0.15">
      <c r="A16325" s="37">
        <v>2014</v>
      </c>
      <c r="B16325" s="14">
        <v>11</v>
      </c>
      <c r="C16325" s="14">
        <v>12</v>
      </c>
      <c r="D16325" s="38">
        <v>2872.0833333350001</v>
      </c>
      <c r="G16325">
        <v>1.9058927999999997</v>
      </c>
    </row>
    <row r="16326" spans="1:7" x14ac:dyDescent="0.15">
      <c r="A16326" s="37">
        <v>2014</v>
      </c>
      <c r="B16326" s="14">
        <v>11</v>
      </c>
      <c r="C16326" s="14">
        <v>12</v>
      </c>
      <c r="D16326" s="38">
        <v>2872.1250000016698</v>
      </c>
      <c r="G16326">
        <v>2.3846349199999999</v>
      </c>
    </row>
    <row r="16327" spans="1:7" x14ac:dyDescent="0.15">
      <c r="A16327" s="37">
        <v>2014</v>
      </c>
      <c r="B16327" s="14">
        <v>11</v>
      </c>
      <c r="C16327" s="14">
        <v>12</v>
      </c>
      <c r="D16327" s="38">
        <v>2872.16666666833</v>
      </c>
      <c r="G16327">
        <v>2.6445041999999996</v>
      </c>
    </row>
    <row r="16328" spans="1:7" x14ac:dyDescent="0.15">
      <c r="A16328" s="37">
        <v>2014</v>
      </c>
      <c r="B16328" s="14">
        <v>11</v>
      </c>
      <c r="C16328" s="14">
        <v>12</v>
      </c>
      <c r="D16328" s="38">
        <v>2872.2083333350001</v>
      </c>
      <c r="G16328">
        <v>2.9461320000000004</v>
      </c>
    </row>
    <row r="16329" spans="1:7" x14ac:dyDescent="0.15">
      <c r="A16329" s="37">
        <v>2014</v>
      </c>
      <c r="B16329" s="14">
        <v>11</v>
      </c>
      <c r="C16329" s="14">
        <v>12</v>
      </c>
      <c r="D16329" s="38">
        <v>2872.2500000016698</v>
      </c>
      <c r="G16329">
        <v>2.37782816</v>
      </c>
    </row>
    <row r="16330" spans="1:7" x14ac:dyDescent="0.15">
      <c r="A16330" s="37">
        <v>2014</v>
      </c>
      <c r="B16330" s="14">
        <v>11</v>
      </c>
      <c r="C16330" s="14">
        <v>12</v>
      </c>
      <c r="D16330" s="38">
        <v>2872.29166666833</v>
      </c>
      <c r="G16330">
        <v>1.7539617600000004</v>
      </c>
    </row>
    <row r="16331" spans="1:7" x14ac:dyDescent="0.15">
      <c r="A16331" s="37">
        <v>2014</v>
      </c>
      <c r="B16331" s="14">
        <v>11</v>
      </c>
      <c r="C16331" s="14">
        <v>12</v>
      </c>
      <c r="D16331" s="38">
        <v>2872.3333333350001</v>
      </c>
      <c r="G16331">
        <v>2.3394124000000001</v>
      </c>
    </row>
    <row r="16332" spans="1:7" x14ac:dyDescent="0.15">
      <c r="A16332" s="37">
        <v>2014</v>
      </c>
      <c r="B16332" s="14">
        <v>11</v>
      </c>
      <c r="C16332" s="14">
        <v>12</v>
      </c>
      <c r="D16332" s="38">
        <v>2872.3750000016698</v>
      </c>
      <c r="G16332">
        <v>2.6376974399999997</v>
      </c>
    </row>
    <row r="16333" spans="1:7" x14ac:dyDescent="0.15">
      <c r="A16333" s="37">
        <v>2014</v>
      </c>
      <c r="B16333" s="14">
        <v>11</v>
      </c>
      <c r="C16333" s="14">
        <v>12</v>
      </c>
      <c r="D16333" s="38">
        <v>2872.41666666833</v>
      </c>
      <c r="G16333">
        <v>3.3100944800000001</v>
      </c>
    </row>
    <row r="16334" spans="1:7" x14ac:dyDescent="0.15">
      <c r="A16334" s="37">
        <v>2014</v>
      </c>
      <c r="B16334" s="14">
        <v>11</v>
      </c>
      <c r="C16334" s="14">
        <v>12</v>
      </c>
      <c r="D16334" s="38">
        <v>2872.4583333350001</v>
      </c>
      <c r="G16334">
        <v>4.7184876000000004</v>
      </c>
    </row>
    <row r="16335" spans="1:7" x14ac:dyDescent="0.15">
      <c r="A16335" s="37">
        <v>2014</v>
      </c>
      <c r="B16335" s="14">
        <v>11</v>
      </c>
      <c r="C16335" s="14">
        <v>12</v>
      </c>
      <c r="D16335" s="38">
        <v>2872.5000000016698</v>
      </c>
      <c r="G16335">
        <v>5.5652797200000004</v>
      </c>
    </row>
    <row r="16336" spans="1:7" x14ac:dyDescent="0.15">
      <c r="A16336" s="37">
        <v>2014</v>
      </c>
      <c r="B16336" s="14">
        <v>11</v>
      </c>
      <c r="C16336" s="14">
        <v>12</v>
      </c>
      <c r="D16336" s="38">
        <v>2872.54166666833</v>
      </c>
      <c r="G16336">
        <v>3.9955507999999993</v>
      </c>
    </row>
    <row r="16337" spans="1:7" x14ac:dyDescent="0.15">
      <c r="A16337" s="37">
        <v>2014</v>
      </c>
      <c r="B16337" s="14">
        <v>11</v>
      </c>
      <c r="C16337" s="14">
        <v>12</v>
      </c>
      <c r="D16337" s="38">
        <v>2872.5833333350001</v>
      </c>
      <c r="G16337">
        <v>3.2279630400000001</v>
      </c>
    </row>
    <row r="16338" spans="1:7" x14ac:dyDescent="0.15">
      <c r="A16338" s="37">
        <v>2014</v>
      </c>
      <c r="B16338" s="14">
        <v>11</v>
      </c>
      <c r="C16338" s="14">
        <v>12</v>
      </c>
      <c r="D16338" s="38">
        <v>2872.6250000016698</v>
      </c>
      <c r="G16338">
        <v>4.8766538400000004</v>
      </c>
    </row>
    <row r="16339" spans="1:7" x14ac:dyDescent="0.15">
      <c r="A16339" s="37">
        <v>2014</v>
      </c>
      <c r="B16339" s="14">
        <v>11</v>
      </c>
      <c r="C16339" s="14">
        <v>12</v>
      </c>
      <c r="D16339" s="38">
        <v>2872.66666666833</v>
      </c>
      <c r="G16339">
        <v>4.4342664000000003</v>
      </c>
    </row>
    <row r="16340" spans="1:7" x14ac:dyDescent="0.15">
      <c r="A16340" s="37">
        <v>2014</v>
      </c>
      <c r="B16340" s="14">
        <v>11</v>
      </c>
      <c r="C16340" s="14">
        <v>12</v>
      </c>
      <c r="D16340" s="38">
        <v>2872.7083333350001</v>
      </c>
      <c r="G16340">
        <v>5.2531559999999997</v>
      </c>
    </row>
    <row r="16341" spans="1:7" x14ac:dyDescent="0.15">
      <c r="A16341" s="37">
        <v>2014</v>
      </c>
      <c r="B16341" s="14">
        <v>11</v>
      </c>
      <c r="C16341" s="14">
        <v>12</v>
      </c>
      <c r="D16341" s="38">
        <v>2872.7500000016698</v>
      </c>
      <c r="G16341">
        <v>4.8040137599999992</v>
      </c>
    </row>
    <row r="16342" spans="1:7" x14ac:dyDescent="0.15">
      <c r="A16342" s="37">
        <v>2014</v>
      </c>
      <c r="B16342" s="14">
        <v>11</v>
      </c>
      <c r="C16342" s="14">
        <v>12</v>
      </c>
      <c r="D16342" s="38">
        <v>2872.79166666833</v>
      </c>
      <c r="G16342">
        <v>5.1610828800000004</v>
      </c>
    </row>
    <row r="16343" spans="1:7" x14ac:dyDescent="0.15">
      <c r="A16343" s="37">
        <v>2014</v>
      </c>
      <c r="B16343" s="14">
        <v>11</v>
      </c>
      <c r="C16343" s="14">
        <v>12</v>
      </c>
      <c r="D16343" s="38">
        <v>2872.8333333350001</v>
      </c>
      <c r="G16343">
        <v>4.5446814</v>
      </c>
    </row>
    <row r="16344" spans="1:7" x14ac:dyDescent="0.15">
      <c r="A16344" s="37">
        <v>2014</v>
      </c>
      <c r="B16344" s="14">
        <v>11</v>
      </c>
      <c r="C16344" s="14">
        <v>12</v>
      </c>
      <c r="D16344" s="38">
        <v>2872.8750000016698</v>
      </c>
      <c r="G16344">
        <v>5.1985979999999996</v>
      </c>
    </row>
    <row r="16345" spans="1:7" x14ac:dyDescent="0.15">
      <c r="A16345" s="37">
        <v>2014</v>
      </c>
      <c r="B16345" s="14">
        <v>11</v>
      </c>
      <c r="C16345" s="14">
        <v>12</v>
      </c>
      <c r="D16345" s="38">
        <v>2872.91666666833</v>
      </c>
    </row>
    <row r="16346" spans="1:7" x14ac:dyDescent="0.15">
      <c r="A16346" s="37">
        <v>2014</v>
      </c>
      <c r="B16346" s="14">
        <v>11</v>
      </c>
      <c r="C16346" s="14">
        <v>12</v>
      </c>
      <c r="D16346" s="38">
        <v>2872.9583333350001</v>
      </c>
      <c r="G16346">
        <v>2.7279</v>
      </c>
    </row>
    <row r="16347" spans="1:7" x14ac:dyDescent="0.15">
      <c r="A16347" s="37">
        <v>2014</v>
      </c>
      <c r="B16347" s="14">
        <v>11</v>
      </c>
      <c r="C16347" s="14">
        <v>13</v>
      </c>
      <c r="D16347" s="38">
        <v>2873.0000000016698</v>
      </c>
      <c r="G16347">
        <v>4.0275927999999999</v>
      </c>
    </row>
    <row r="16348" spans="1:7" x14ac:dyDescent="0.15">
      <c r="A16348" s="37">
        <v>2014</v>
      </c>
      <c r="B16348" s="14">
        <v>11</v>
      </c>
      <c r="C16348" s="14">
        <v>13</v>
      </c>
      <c r="D16348" s="38">
        <v>2873.04166666833</v>
      </c>
      <c r="G16348">
        <v>2.9053434</v>
      </c>
    </row>
    <row r="16349" spans="1:7" x14ac:dyDescent="0.15">
      <c r="A16349" s="37">
        <v>2014</v>
      </c>
      <c r="B16349" s="14">
        <v>11</v>
      </c>
      <c r="C16349" s="14">
        <v>13</v>
      </c>
      <c r="D16349" s="38">
        <v>2873.0833333350001</v>
      </c>
      <c r="G16349">
        <v>2.4944956800000004</v>
      </c>
    </row>
    <row r="16350" spans="1:7" x14ac:dyDescent="0.15">
      <c r="A16350" s="37">
        <v>2014</v>
      </c>
      <c r="B16350" s="14">
        <v>11</v>
      </c>
      <c r="C16350" s="14">
        <v>13</v>
      </c>
      <c r="D16350" s="38">
        <v>2873.1250000016698</v>
      </c>
      <c r="G16350">
        <v>1.7241367200000002</v>
      </c>
    </row>
    <row r="16351" spans="1:7" x14ac:dyDescent="0.15">
      <c r="A16351" s="37">
        <v>2014</v>
      </c>
      <c r="B16351" s="14">
        <v>11</v>
      </c>
      <c r="C16351" s="14">
        <v>13</v>
      </c>
      <c r="D16351" s="38">
        <v>2873.16666666833</v>
      </c>
      <c r="G16351">
        <v>1.9129593599999999</v>
      </c>
    </row>
    <row r="16352" spans="1:7" x14ac:dyDescent="0.15">
      <c r="A16352" s="37">
        <v>2014</v>
      </c>
      <c r="B16352" s="14">
        <v>11</v>
      </c>
      <c r="C16352" s="14">
        <v>13</v>
      </c>
      <c r="D16352" s="38">
        <v>2873.2083333350001</v>
      </c>
      <c r="G16352">
        <v>2.4784920000000001</v>
      </c>
    </row>
    <row r="16353" spans="1:7" x14ac:dyDescent="0.15">
      <c r="A16353" s="37">
        <v>2014</v>
      </c>
      <c r="B16353" s="14">
        <v>11</v>
      </c>
      <c r="C16353" s="14">
        <v>13</v>
      </c>
      <c r="D16353" s="38">
        <v>2873.2500000016698</v>
      </c>
      <c r="G16353">
        <v>2.5152104000000004</v>
      </c>
    </row>
    <row r="16354" spans="1:7" x14ac:dyDescent="0.15">
      <c r="A16354" s="37">
        <v>2014</v>
      </c>
      <c r="B16354" s="14">
        <v>11</v>
      </c>
      <c r="C16354" s="14">
        <v>13</v>
      </c>
      <c r="D16354" s="38">
        <v>2873.29166666833</v>
      </c>
      <c r="G16354">
        <v>2.4874291200000003</v>
      </c>
    </row>
    <row r="16355" spans="1:7" x14ac:dyDescent="0.15">
      <c r="A16355" s="37">
        <v>2014</v>
      </c>
      <c r="B16355" s="14">
        <v>11</v>
      </c>
      <c r="C16355" s="14">
        <v>13</v>
      </c>
      <c r="D16355" s="38">
        <v>2873.3333333350001</v>
      </c>
      <c r="G16355">
        <v>2.7539319600000001</v>
      </c>
    </row>
    <row r="16356" spans="1:7" x14ac:dyDescent="0.15">
      <c r="A16356" s="37">
        <v>2014</v>
      </c>
      <c r="B16356" s="14">
        <v>11</v>
      </c>
      <c r="C16356" s="14">
        <v>13</v>
      </c>
      <c r="D16356" s="38">
        <v>2873.3750000016698</v>
      </c>
      <c r="G16356">
        <v>2.2326172799999999</v>
      </c>
    </row>
    <row r="16357" spans="1:7" x14ac:dyDescent="0.15">
      <c r="A16357" s="37">
        <v>2014</v>
      </c>
      <c r="B16357" s="14">
        <v>11</v>
      </c>
      <c r="C16357" s="14">
        <v>13</v>
      </c>
      <c r="D16357" s="38">
        <v>2873.41666666833</v>
      </c>
      <c r="G16357">
        <v>3.3847783200000001</v>
      </c>
    </row>
    <row r="16358" spans="1:7" x14ac:dyDescent="0.15">
      <c r="A16358" s="37">
        <v>2014</v>
      </c>
      <c r="B16358" s="14">
        <v>11</v>
      </c>
      <c r="C16358" s="14">
        <v>13</v>
      </c>
      <c r="D16358" s="38">
        <v>2873.4583333350001</v>
      </c>
      <c r="G16358">
        <v>5.6179152000000006</v>
      </c>
    </row>
    <row r="16359" spans="1:7" x14ac:dyDescent="0.15">
      <c r="A16359" s="37">
        <v>2014</v>
      </c>
      <c r="B16359" s="14">
        <v>11</v>
      </c>
      <c r="C16359" s="14">
        <v>13</v>
      </c>
      <c r="D16359" s="38">
        <v>2873.5000000016698</v>
      </c>
      <c r="G16359">
        <v>5.3337286399999995</v>
      </c>
    </row>
    <row r="16360" spans="1:7" x14ac:dyDescent="0.15">
      <c r="A16360" s="37">
        <v>2014</v>
      </c>
      <c r="B16360" s="14">
        <v>11</v>
      </c>
      <c r="C16360" s="14">
        <v>13</v>
      </c>
      <c r="D16360" s="38">
        <v>2873.54166666833</v>
      </c>
      <c r="G16360">
        <v>7.5891043999999992</v>
      </c>
    </row>
    <row r="16361" spans="1:7" x14ac:dyDescent="0.15">
      <c r="A16361" s="37">
        <v>2014</v>
      </c>
      <c r="B16361" s="14">
        <v>11</v>
      </c>
      <c r="C16361" s="14">
        <v>13</v>
      </c>
      <c r="D16361" s="38">
        <v>2873.5833333350001</v>
      </c>
      <c r="G16361">
        <v>3.8336088000000004</v>
      </c>
    </row>
    <row r="16362" spans="1:7" x14ac:dyDescent="0.15">
      <c r="A16362" s="37">
        <v>2014</v>
      </c>
      <c r="B16362" s="14">
        <v>11</v>
      </c>
      <c r="C16362" s="14">
        <v>13</v>
      </c>
      <c r="D16362" s="38">
        <v>2873.6250000016698</v>
      </c>
      <c r="G16362">
        <v>4.4473083599999992</v>
      </c>
    </row>
    <row r="16363" spans="1:7" x14ac:dyDescent="0.15">
      <c r="A16363" s="37">
        <v>2014</v>
      </c>
      <c r="B16363" s="14">
        <v>11</v>
      </c>
      <c r="C16363" s="14">
        <v>13</v>
      </c>
      <c r="D16363" s="38">
        <v>2873.66666666833</v>
      </c>
      <c r="G16363">
        <v>4.37267648</v>
      </c>
    </row>
    <row r="16364" spans="1:7" x14ac:dyDescent="0.15">
      <c r="A16364" s="37">
        <v>2014</v>
      </c>
      <c r="B16364" s="14">
        <v>11</v>
      </c>
      <c r="C16364" s="14">
        <v>13</v>
      </c>
      <c r="D16364" s="38">
        <v>2873.7083333350001</v>
      </c>
      <c r="G16364">
        <v>4.694655280000001</v>
      </c>
    </row>
    <row r="16365" spans="1:7" x14ac:dyDescent="0.15">
      <c r="A16365" s="37">
        <v>2014</v>
      </c>
      <c r="B16365" s="14">
        <v>11</v>
      </c>
      <c r="C16365" s="14">
        <v>13</v>
      </c>
      <c r="D16365" s="38">
        <v>2873.7500000016698</v>
      </c>
      <c r="G16365">
        <v>6.6517113600000002</v>
      </c>
    </row>
    <row r="16366" spans="1:7" x14ac:dyDescent="0.15">
      <c r="A16366" s="37">
        <v>2014</v>
      </c>
      <c r="B16366" s="14">
        <v>11</v>
      </c>
      <c r="C16366" s="14">
        <v>13</v>
      </c>
      <c r="D16366" s="38">
        <v>2873.79166666833</v>
      </c>
      <c r="G16366">
        <v>6.6602328000000002</v>
      </c>
    </row>
    <row r="16367" spans="1:7" x14ac:dyDescent="0.15">
      <c r="A16367" s="37">
        <v>2014</v>
      </c>
      <c r="B16367" s="14">
        <v>11</v>
      </c>
      <c r="C16367" s="14">
        <v>13</v>
      </c>
      <c r="D16367" s="38">
        <v>2873.8333333350001</v>
      </c>
      <c r="G16367">
        <v>5.7631953599999992</v>
      </c>
    </row>
    <row r="16368" spans="1:7" x14ac:dyDescent="0.15">
      <c r="A16368" s="37">
        <v>2014</v>
      </c>
      <c r="B16368" s="14">
        <v>11</v>
      </c>
      <c r="C16368" s="14">
        <v>13</v>
      </c>
      <c r="D16368" s="38">
        <v>2873.8750000016698</v>
      </c>
      <c r="G16368">
        <v>4.9249419999999997</v>
      </c>
    </row>
    <row r="16369" spans="1:7" x14ac:dyDescent="0.15">
      <c r="A16369" s="37">
        <v>2014</v>
      </c>
      <c r="B16369" s="14">
        <v>11</v>
      </c>
      <c r="C16369" s="14">
        <v>13</v>
      </c>
      <c r="D16369" s="38">
        <v>2873.91666666833</v>
      </c>
      <c r="G16369">
        <v>5.2799673599999997</v>
      </c>
    </row>
    <row r="16370" spans="1:7" x14ac:dyDescent="0.15">
      <c r="A16370" s="37">
        <v>2014</v>
      </c>
      <c r="B16370" s="14">
        <v>11</v>
      </c>
      <c r="C16370" s="14">
        <v>13</v>
      </c>
      <c r="D16370" s="38">
        <v>2873.9583333350001</v>
      </c>
      <c r="G16370">
        <v>3.6484233600000002</v>
      </c>
    </row>
    <row r="16371" spans="1:7" x14ac:dyDescent="0.15">
      <c r="A16371" s="37">
        <v>2014</v>
      </c>
      <c r="B16371" s="14">
        <v>11</v>
      </c>
      <c r="C16371" s="14">
        <v>14</v>
      </c>
      <c r="D16371" s="38">
        <v>2874.0000000016698</v>
      </c>
      <c r="G16371">
        <v>3.0886756000000002</v>
      </c>
    </row>
    <row r="16372" spans="1:7" x14ac:dyDescent="0.15">
      <c r="A16372" s="37">
        <v>2014</v>
      </c>
      <c r="B16372" s="14">
        <v>11</v>
      </c>
      <c r="C16372" s="14">
        <v>14</v>
      </c>
      <c r="D16372" s="38">
        <v>2874.04166666833</v>
      </c>
      <c r="G16372">
        <v>2.8086458400000001</v>
      </c>
    </row>
    <row r="16373" spans="1:7" x14ac:dyDescent="0.15">
      <c r="A16373" s="37">
        <v>2014</v>
      </c>
      <c r="B16373" s="14">
        <v>11</v>
      </c>
      <c r="C16373" s="14">
        <v>14</v>
      </c>
      <c r="D16373" s="38">
        <v>2874.0833333350001</v>
      </c>
      <c r="G16373">
        <v>2.79835776</v>
      </c>
    </row>
    <row r="16374" spans="1:7" x14ac:dyDescent="0.15">
      <c r="A16374" s="37">
        <v>2014</v>
      </c>
      <c r="B16374" s="14">
        <v>11</v>
      </c>
      <c r="C16374" s="14">
        <v>14</v>
      </c>
      <c r="D16374" s="38">
        <v>2874.1250000016698</v>
      </c>
      <c r="G16374">
        <v>2.6620839999999997</v>
      </c>
    </row>
    <row r="16375" spans="1:7" x14ac:dyDescent="0.15">
      <c r="A16375" s="37">
        <v>2014</v>
      </c>
      <c r="B16375" s="14">
        <v>11</v>
      </c>
      <c r="C16375" s="14">
        <v>14</v>
      </c>
      <c r="D16375" s="38">
        <v>2874.16666666833</v>
      </c>
      <c r="G16375">
        <v>1.7992016</v>
      </c>
    </row>
    <row r="16376" spans="1:7" x14ac:dyDescent="0.15">
      <c r="A16376" s="37">
        <v>2014</v>
      </c>
      <c r="B16376" s="14">
        <v>11</v>
      </c>
      <c r="C16376" s="14">
        <v>14</v>
      </c>
      <c r="D16376" s="38">
        <v>2874.2083333350001</v>
      </c>
      <c r="G16376">
        <v>1.8542792000000001</v>
      </c>
    </row>
    <row r="16377" spans="1:7" x14ac:dyDescent="0.15">
      <c r="A16377" s="37">
        <v>2014</v>
      </c>
      <c r="B16377" s="14">
        <v>11</v>
      </c>
      <c r="C16377" s="14">
        <v>14</v>
      </c>
      <c r="D16377" s="38">
        <v>2874.2500000016698</v>
      </c>
      <c r="G16377">
        <v>2.4761538000000001</v>
      </c>
    </row>
    <row r="16378" spans="1:7" x14ac:dyDescent="0.15">
      <c r="A16378" s="37">
        <v>2014</v>
      </c>
      <c r="B16378" s="14">
        <v>11</v>
      </c>
      <c r="C16378" s="14">
        <v>14</v>
      </c>
      <c r="D16378" s="38">
        <v>2874.29166666833</v>
      </c>
      <c r="G16378">
        <v>2.81664768</v>
      </c>
    </row>
    <row r="16379" spans="1:7" x14ac:dyDescent="0.15">
      <c r="A16379" s="37">
        <v>2014</v>
      </c>
      <c r="B16379" s="14">
        <v>11</v>
      </c>
      <c r="C16379" s="14">
        <v>14</v>
      </c>
      <c r="D16379" s="38">
        <v>2874.3333333350001</v>
      </c>
      <c r="G16379">
        <v>3.5213638400000002</v>
      </c>
    </row>
    <row r="16380" spans="1:7" x14ac:dyDescent="0.15">
      <c r="A16380" s="37">
        <v>2014</v>
      </c>
      <c r="B16380" s="14">
        <v>11</v>
      </c>
      <c r="C16380" s="14">
        <v>14</v>
      </c>
      <c r="D16380" s="38">
        <v>2874.3750000016698</v>
      </c>
      <c r="G16380">
        <v>2.19967464</v>
      </c>
    </row>
    <row r="16381" spans="1:7" x14ac:dyDescent="0.15">
      <c r="A16381" s="37">
        <v>2014</v>
      </c>
      <c r="B16381" s="14">
        <v>11</v>
      </c>
      <c r="C16381" s="14">
        <v>14</v>
      </c>
      <c r="D16381" s="38">
        <v>2874.41666666833</v>
      </c>
      <c r="G16381">
        <v>3.5178132400000002</v>
      </c>
    </row>
    <row r="16382" spans="1:7" x14ac:dyDescent="0.15">
      <c r="A16382" s="37">
        <v>2014</v>
      </c>
      <c r="B16382" s="14">
        <v>11</v>
      </c>
      <c r="C16382" s="14">
        <v>14</v>
      </c>
      <c r="D16382" s="38">
        <v>2874.4583333350001</v>
      </c>
      <c r="G16382">
        <v>3.1007129999999998</v>
      </c>
    </row>
    <row r="16383" spans="1:7" x14ac:dyDescent="0.15">
      <c r="A16383" s="37">
        <v>2014</v>
      </c>
      <c r="B16383" s="14">
        <v>11</v>
      </c>
      <c r="C16383" s="14">
        <v>14</v>
      </c>
      <c r="D16383" s="38">
        <v>2874.5000000016698</v>
      </c>
      <c r="G16383">
        <v>6.7287160800000008</v>
      </c>
    </row>
    <row r="16384" spans="1:7" x14ac:dyDescent="0.15">
      <c r="A16384" s="37">
        <v>2014</v>
      </c>
      <c r="B16384" s="14">
        <v>11</v>
      </c>
      <c r="C16384" s="14">
        <v>14</v>
      </c>
      <c r="D16384" s="38">
        <v>2874.54166666833</v>
      </c>
      <c r="G16384">
        <v>5.4342192799999998</v>
      </c>
    </row>
    <row r="16385" spans="1:7" x14ac:dyDescent="0.15">
      <c r="A16385" s="37">
        <v>2014</v>
      </c>
      <c r="B16385" s="14">
        <v>11</v>
      </c>
      <c r="C16385" s="14">
        <v>14</v>
      </c>
      <c r="D16385" s="38">
        <v>2874.5833333350001</v>
      </c>
      <c r="G16385">
        <v>4.6247863999999996</v>
      </c>
    </row>
    <row r="16386" spans="1:7" x14ac:dyDescent="0.15">
      <c r="A16386" s="37">
        <v>2014</v>
      </c>
      <c r="B16386" s="14">
        <v>11</v>
      </c>
      <c r="C16386" s="14">
        <v>14</v>
      </c>
      <c r="D16386" s="38">
        <v>2874.6250000016698</v>
      </c>
      <c r="G16386">
        <v>5.89344176</v>
      </c>
    </row>
    <row r="16387" spans="1:7" x14ac:dyDescent="0.15">
      <c r="A16387" s="37">
        <v>2014</v>
      </c>
      <c r="B16387" s="14">
        <v>11</v>
      </c>
      <c r="C16387" s="14">
        <v>14</v>
      </c>
      <c r="D16387" s="38">
        <v>2874.66666666833</v>
      </c>
      <c r="G16387">
        <v>4.47836312</v>
      </c>
    </row>
    <row r="16388" spans="1:7" x14ac:dyDescent="0.15">
      <c r="A16388" s="37">
        <v>2014</v>
      </c>
      <c r="B16388" s="14">
        <v>11</v>
      </c>
      <c r="C16388" s="14">
        <v>14</v>
      </c>
      <c r="D16388" s="38">
        <v>2874.7083333350001</v>
      </c>
      <c r="G16388">
        <v>4.2399360000000001</v>
      </c>
    </row>
    <row r="16389" spans="1:7" x14ac:dyDescent="0.15">
      <c r="A16389" s="37">
        <v>2014</v>
      </c>
      <c r="B16389" s="14">
        <v>11</v>
      </c>
      <c r="C16389" s="14">
        <v>14</v>
      </c>
      <c r="D16389" s="38">
        <v>2874.7500000016698</v>
      </c>
      <c r="G16389">
        <v>5.5227244799999999</v>
      </c>
    </row>
    <row r="16390" spans="1:7" x14ac:dyDescent="0.15">
      <c r="A16390" s="37">
        <v>2014</v>
      </c>
      <c r="B16390" s="14">
        <v>11</v>
      </c>
      <c r="C16390" s="14">
        <v>14</v>
      </c>
      <c r="D16390" s="38">
        <v>2874.79166666833</v>
      </c>
      <c r="G16390">
        <v>5.5961959200000004</v>
      </c>
    </row>
    <row r="16391" spans="1:7" x14ac:dyDescent="0.15">
      <c r="A16391" s="37">
        <v>2014</v>
      </c>
      <c r="B16391" s="14">
        <v>11</v>
      </c>
      <c r="C16391" s="14">
        <v>14</v>
      </c>
      <c r="D16391" s="38">
        <v>2874.8333333350001</v>
      </c>
    </row>
    <row r="16392" spans="1:7" x14ac:dyDescent="0.15">
      <c r="A16392" s="37">
        <v>2014</v>
      </c>
      <c r="B16392" s="14">
        <v>11</v>
      </c>
      <c r="C16392" s="14">
        <v>14</v>
      </c>
      <c r="D16392" s="38">
        <v>2874.8750000016698</v>
      </c>
    </row>
    <row r="16393" spans="1:7" x14ac:dyDescent="0.15">
      <c r="A16393" s="37">
        <v>2014</v>
      </c>
      <c r="B16393" s="14">
        <v>11</v>
      </c>
      <c r="C16393" s="14">
        <v>14</v>
      </c>
      <c r="D16393" s="38">
        <v>2874.91666666833</v>
      </c>
      <c r="G16393">
        <v>4.9847479600000009</v>
      </c>
    </row>
    <row r="16394" spans="1:7" x14ac:dyDescent="0.15">
      <c r="A16394" s="37">
        <v>2014</v>
      </c>
      <c r="B16394" s="14">
        <v>11</v>
      </c>
      <c r="C16394" s="14">
        <v>14</v>
      </c>
      <c r="D16394" s="38">
        <v>2874.9583333350001</v>
      </c>
      <c r="G16394">
        <v>3.6525801600000003</v>
      </c>
    </row>
    <row r="16395" spans="1:7" x14ac:dyDescent="0.15">
      <c r="A16395" s="37">
        <v>2014</v>
      </c>
      <c r="B16395" s="14">
        <v>11</v>
      </c>
      <c r="C16395" s="14">
        <v>15</v>
      </c>
      <c r="D16395" s="38">
        <v>2875.0000000016698</v>
      </c>
      <c r="G16395">
        <v>3.7537462800000001</v>
      </c>
    </row>
    <row r="16396" spans="1:7" x14ac:dyDescent="0.15">
      <c r="A16396" s="37">
        <v>2014</v>
      </c>
      <c r="B16396" s="14">
        <v>11</v>
      </c>
      <c r="C16396" s="14">
        <v>15</v>
      </c>
      <c r="D16396" s="38">
        <v>2875.04166666833</v>
      </c>
      <c r="G16396">
        <v>3.2552940000000001</v>
      </c>
    </row>
    <row r="16397" spans="1:7" x14ac:dyDescent="0.15">
      <c r="A16397" s="37">
        <v>2014</v>
      </c>
      <c r="B16397" s="14">
        <v>11</v>
      </c>
      <c r="C16397" s="14">
        <v>15</v>
      </c>
      <c r="D16397" s="38">
        <v>2875.0833333350001</v>
      </c>
      <c r="G16397">
        <v>2.99954688</v>
      </c>
    </row>
    <row r="16398" spans="1:7" x14ac:dyDescent="0.15">
      <c r="A16398" s="37">
        <v>2014</v>
      </c>
      <c r="B16398" s="14">
        <v>11</v>
      </c>
      <c r="C16398" s="14">
        <v>15</v>
      </c>
      <c r="D16398" s="38">
        <v>2875.1250000016698</v>
      </c>
      <c r="G16398">
        <v>2.8769559199999994</v>
      </c>
    </row>
    <row r="16399" spans="1:7" x14ac:dyDescent="0.15">
      <c r="A16399" s="37">
        <v>2014</v>
      </c>
      <c r="B16399" s="14">
        <v>11</v>
      </c>
      <c r="C16399" s="14">
        <v>15</v>
      </c>
      <c r="D16399" s="38">
        <v>2875.16666666833</v>
      </c>
      <c r="G16399">
        <v>2.4670954400000005</v>
      </c>
    </row>
    <row r="16400" spans="1:7" x14ac:dyDescent="0.15">
      <c r="A16400" s="37">
        <v>2014</v>
      </c>
      <c r="B16400" s="14">
        <v>11</v>
      </c>
      <c r="C16400" s="14">
        <v>15</v>
      </c>
      <c r="D16400" s="38">
        <v>2875.2083333350001</v>
      </c>
      <c r="G16400">
        <v>2.8905521199999997</v>
      </c>
    </row>
    <row r="16401" spans="1:7" x14ac:dyDescent="0.15">
      <c r="A16401" s="37">
        <v>2014</v>
      </c>
      <c r="B16401" s="14">
        <v>11</v>
      </c>
      <c r="C16401" s="14">
        <v>15</v>
      </c>
      <c r="D16401" s="38">
        <v>2875.2500000016698</v>
      </c>
      <c r="G16401">
        <v>2.5223289200000001</v>
      </c>
    </row>
    <row r="16402" spans="1:7" x14ac:dyDescent="0.15">
      <c r="A16402" s="37">
        <v>2014</v>
      </c>
      <c r="B16402" s="14">
        <v>11</v>
      </c>
      <c r="C16402" s="14">
        <v>15</v>
      </c>
      <c r="D16402" s="38">
        <v>2875.29166666833</v>
      </c>
      <c r="G16402">
        <v>2.35219456</v>
      </c>
    </row>
    <row r="16403" spans="1:7" x14ac:dyDescent="0.15">
      <c r="A16403" s="37">
        <v>2014</v>
      </c>
      <c r="B16403" s="14">
        <v>11</v>
      </c>
      <c r="C16403" s="14">
        <v>15</v>
      </c>
      <c r="D16403" s="38">
        <v>2875.3333333350001</v>
      </c>
    </row>
    <row r="16404" spans="1:7" x14ac:dyDescent="0.15">
      <c r="A16404" s="37">
        <v>2014</v>
      </c>
      <c r="B16404" s="14">
        <v>11</v>
      </c>
      <c r="C16404" s="14">
        <v>15</v>
      </c>
      <c r="D16404" s="38">
        <v>2875.3750000016698</v>
      </c>
      <c r="G16404">
        <v>3.0939235600000004</v>
      </c>
    </row>
    <row r="16405" spans="1:7" x14ac:dyDescent="0.15">
      <c r="A16405" s="37">
        <v>2014</v>
      </c>
      <c r="B16405" s="14">
        <v>11</v>
      </c>
      <c r="C16405" s="14">
        <v>15</v>
      </c>
      <c r="D16405" s="38">
        <v>2875.41666666833</v>
      </c>
      <c r="G16405">
        <v>4.2271538400000006</v>
      </c>
    </row>
    <row r="16406" spans="1:7" x14ac:dyDescent="0.15">
      <c r="A16406" s="37">
        <v>2014</v>
      </c>
      <c r="B16406" s="14">
        <v>11</v>
      </c>
      <c r="C16406" s="14">
        <v>15</v>
      </c>
      <c r="D16406" s="38">
        <v>2875.4583333350001</v>
      </c>
      <c r="G16406">
        <v>4.5981482400000004</v>
      </c>
    </row>
    <row r="16407" spans="1:7" x14ac:dyDescent="0.15">
      <c r="A16407" s="37">
        <v>2014</v>
      </c>
      <c r="B16407" s="14">
        <v>11</v>
      </c>
      <c r="C16407" s="14">
        <v>15</v>
      </c>
      <c r="D16407" s="38">
        <v>2875.5000000016698</v>
      </c>
      <c r="G16407">
        <v>4.74467544</v>
      </c>
    </row>
    <row r="16408" spans="1:7" x14ac:dyDescent="0.15">
      <c r="A16408" s="37">
        <v>2014</v>
      </c>
      <c r="B16408" s="14">
        <v>11</v>
      </c>
      <c r="C16408" s="14">
        <v>15</v>
      </c>
      <c r="D16408" s="38">
        <v>2875.54166666833</v>
      </c>
      <c r="G16408">
        <v>7.3285076799999995</v>
      </c>
    </row>
    <row r="16409" spans="1:7" x14ac:dyDescent="0.15">
      <c r="A16409" s="37">
        <v>2014</v>
      </c>
      <c r="B16409" s="14">
        <v>11</v>
      </c>
      <c r="C16409" s="14">
        <v>15</v>
      </c>
      <c r="D16409" s="38">
        <v>2875.5833333350001</v>
      </c>
      <c r="G16409">
        <v>6.2021534399999991</v>
      </c>
    </row>
    <row r="16410" spans="1:7" x14ac:dyDescent="0.15">
      <c r="A16410" s="37">
        <v>2014</v>
      </c>
      <c r="B16410" s="14">
        <v>11</v>
      </c>
      <c r="C16410" s="14">
        <v>15</v>
      </c>
      <c r="D16410" s="38">
        <v>2875.6250000016698</v>
      </c>
      <c r="G16410">
        <v>3.9743684400000006</v>
      </c>
    </row>
    <row r="16411" spans="1:7" x14ac:dyDescent="0.15">
      <c r="A16411" s="37">
        <v>2014</v>
      </c>
      <c r="B16411" s="14">
        <v>11</v>
      </c>
      <c r="C16411" s="14">
        <v>15</v>
      </c>
      <c r="D16411" s="38">
        <v>2875.66666666833</v>
      </c>
      <c r="G16411">
        <v>3.3230498400000004</v>
      </c>
    </row>
    <row r="16412" spans="1:7" x14ac:dyDescent="0.15">
      <c r="A16412" s="37">
        <v>2014</v>
      </c>
      <c r="B16412" s="14">
        <v>11</v>
      </c>
      <c r="C16412" s="14">
        <v>15</v>
      </c>
      <c r="D16412" s="38">
        <v>2875.7083333350001</v>
      </c>
      <c r="G16412">
        <v>6.7395584000000017</v>
      </c>
    </row>
    <row r="16413" spans="1:7" x14ac:dyDescent="0.15">
      <c r="A16413" s="37">
        <v>2014</v>
      </c>
      <c r="B16413" s="14">
        <v>11</v>
      </c>
      <c r="C16413" s="14">
        <v>15</v>
      </c>
      <c r="D16413" s="38">
        <v>2875.7500000016698</v>
      </c>
      <c r="G16413">
        <v>5.8533113199999995</v>
      </c>
    </row>
    <row r="16414" spans="1:7" x14ac:dyDescent="0.15">
      <c r="A16414" s="37">
        <v>2014</v>
      </c>
      <c r="B16414" s="14">
        <v>11</v>
      </c>
      <c r="C16414" s="14">
        <v>15</v>
      </c>
      <c r="D16414" s="38">
        <v>2875.79166666833</v>
      </c>
      <c r="G16414">
        <v>6.2900177999999993</v>
      </c>
    </row>
    <row r="16415" spans="1:7" x14ac:dyDescent="0.15">
      <c r="A16415" s="37">
        <v>2014</v>
      </c>
      <c r="B16415" s="14">
        <v>11</v>
      </c>
      <c r="C16415" s="14">
        <v>15</v>
      </c>
      <c r="D16415" s="38">
        <v>2875.8333333350001</v>
      </c>
      <c r="G16415">
        <v>5.8939959999999996</v>
      </c>
    </row>
    <row r="16416" spans="1:7" x14ac:dyDescent="0.15">
      <c r="A16416" s="37">
        <v>2014</v>
      </c>
      <c r="B16416" s="14">
        <v>11</v>
      </c>
      <c r="C16416" s="14">
        <v>15</v>
      </c>
      <c r="D16416" s="38">
        <v>2875.8750000016698</v>
      </c>
      <c r="G16416">
        <v>4.6202831999999994</v>
      </c>
    </row>
    <row r="16417" spans="1:7" x14ac:dyDescent="0.15">
      <c r="A16417" s="37">
        <v>2014</v>
      </c>
      <c r="B16417" s="14">
        <v>11</v>
      </c>
      <c r="C16417" s="14">
        <v>15</v>
      </c>
      <c r="D16417" s="38">
        <v>2875.91666666833</v>
      </c>
      <c r="G16417">
        <v>5.2165241999999994</v>
      </c>
    </row>
    <row r="16418" spans="1:7" x14ac:dyDescent="0.15">
      <c r="A16418" s="37">
        <v>2014</v>
      </c>
      <c r="B16418" s="14">
        <v>11</v>
      </c>
      <c r="C16418" s="14">
        <v>15</v>
      </c>
      <c r="D16418" s="38">
        <v>2875.9583333350001</v>
      </c>
      <c r="G16418">
        <v>5.1746444399999998</v>
      </c>
    </row>
    <row r="16419" spans="1:7" x14ac:dyDescent="0.15">
      <c r="A16419" s="37">
        <v>2014</v>
      </c>
      <c r="B16419" s="14">
        <v>11</v>
      </c>
      <c r="C16419" s="14">
        <v>16</v>
      </c>
      <c r="D16419" s="38">
        <v>2876.0000000016698</v>
      </c>
      <c r="G16419">
        <v>3.5845472000000003</v>
      </c>
    </row>
    <row r="16420" spans="1:7" x14ac:dyDescent="0.15">
      <c r="A16420" s="37">
        <v>2014</v>
      </c>
      <c r="B16420" s="14">
        <v>11</v>
      </c>
      <c r="C16420" s="14">
        <v>16</v>
      </c>
      <c r="D16420" s="38">
        <v>2876.04166666833</v>
      </c>
      <c r="G16420">
        <v>2.9825040000000005</v>
      </c>
    </row>
    <row r="16421" spans="1:7" x14ac:dyDescent="0.15">
      <c r="A16421" s="37">
        <v>2014</v>
      </c>
      <c r="B16421" s="14">
        <v>11</v>
      </c>
      <c r="C16421" s="14">
        <v>16</v>
      </c>
      <c r="D16421" s="38">
        <v>2876.0833333350001</v>
      </c>
      <c r="G16421">
        <v>2.5216188000000002</v>
      </c>
    </row>
    <row r="16422" spans="1:7" x14ac:dyDescent="0.15">
      <c r="A16422" s="37">
        <v>2014</v>
      </c>
      <c r="B16422" s="14">
        <v>11</v>
      </c>
      <c r="C16422" s="14">
        <v>16</v>
      </c>
      <c r="D16422" s="38">
        <v>2876.1250000016698</v>
      </c>
      <c r="G16422">
        <v>1.9827936000000002</v>
      </c>
    </row>
    <row r="16423" spans="1:7" x14ac:dyDescent="0.15">
      <c r="A16423" s="37">
        <v>2014</v>
      </c>
      <c r="B16423" s="14">
        <v>11</v>
      </c>
      <c r="C16423" s="14">
        <v>16</v>
      </c>
      <c r="D16423" s="38">
        <v>2876.16666666833</v>
      </c>
      <c r="G16423">
        <v>1.9662876399999998</v>
      </c>
    </row>
    <row r="16424" spans="1:7" x14ac:dyDescent="0.15">
      <c r="A16424" s="37">
        <v>2014</v>
      </c>
      <c r="B16424" s="14">
        <v>11</v>
      </c>
      <c r="C16424" s="14">
        <v>16</v>
      </c>
      <c r="D16424" s="38">
        <v>2876.2083333350001</v>
      </c>
      <c r="G16424">
        <v>2.2031039999999997</v>
      </c>
    </row>
    <row r="16425" spans="1:7" x14ac:dyDescent="0.15">
      <c r="A16425" s="37">
        <v>2014</v>
      </c>
      <c r="B16425" s="14">
        <v>11</v>
      </c>
      <c r="C16425" s="14">
        <v>16</v>
      </c>
      <c r="D16425" s="38">
        <v>2876.2500000016698</v>
      </c>
      <c r="G16425">
        <v>1.8542792000000001</v>
      </c>
    </row>
    <row r="16426" spans="1:7" x14ac:dyDescent="0.15">
      <c r="A16426" s="37">
        <v>2014</v>
      </c>
      <c r="B16426" s="14">
        <v>11</v>
      </c>
      <c r="C16426" s="14">
        <v>16</v>
      </c>
      <c r="D16426" s="38">
        <v>2876.29166666833</v>
      </c>
      <c r="G16426">
        <v>1.9405674399999999</v>
      </c>
    </row>
    <row r="16427" spans="1:7" x14ac:dyDescent="0.15">
      <c r="A16427" s="37">
        <v>2014</v>
      </c>
      <c r="B16427" s="14">
        <v>11</v>
      </c>
      <c r="C16427" s="14">
        <v>16</v>
      </c>
      <c r="D16427" s="38">
        <v>2876.3333333350001</v>
      </c>
      <c r="G16427">
        <v>2.0137963999999999</v>
      </c>
    </row>
    <row r="16428" spans="1:7" x14ac:dyDescent="0.15">
      <c r="A16428" s="37">
        <v>2014</v>
      </c>
      <c r="B16428" s="14">
        <v>11</v>
      </c>
      <c r="C16428" s="14">
        <v>16</v>
      </c>
      <c r="D16428" s="38">
        <v>2876.3750000016698</v>
      </c>
      <c r="G16428">
        <v>3.9099899999999996</v>
      </c>
    </row>
    <row r="16429" spans="1:7" x14ac:dyDescent="0.15">
      <c r="A16429" s="37">
        <v>2014</v>
      </c>
      <c r="B16429" s="14">
        <v>11</v>
      </c>
      <c r="C16429" s="14">
        <v>16</v>
      </c>
      <c r="D16429" s="38">
        <v>2876.41666666833</v>
      </c>
      <c r="G16429">
        <v>6.2444315600000007</v>
      </c>
    </row>
    <row r="16430" spans="1:7" x14ac:dyDescent="0.15">
      <c r="A16430" s="37">
        <v>2014</v>
      </c>
      <c r="B16430" s="14">
        <v>11</v>
      </c>
      <c r="C16430" s="14">
        <v>16</v>
      </c>
      <c r="D16430" s="38">
        <v>2876.4583333350001</v>
      </c>
      <c r="G16430">
        <v>4.7137246000000008</v>
      </c>
    </row>
    <row r="16431" spans="1:7" x14ac:dyDescent="0.15">
      <c r="A16431" s="37">
        <v>2014</v>
      </c>
      <c r="B16431" s="14">
        <v>11</v>
      </c>
      <c r="C16431" s="14">
        <v>16</v>
      </c>
      <c r="D16431" s="38">
        <v>2876.5000000016698</v>
      </c>
      <c r="G16431">
        <v>5.0172575999999989</v>
      </c>
    </row>
    <row r="16432" spans="1:7" x14ac:dyDescent="0.15">
      <c r="A16432" s="37">
        <v>2014</v>
      </c>
      <c r="B16432" s="14">
        <v>11</v>
      </c>
      <c r="C16432" s="14">
        <v>16</v>
      </c>
      <c r="D16432" s="38">
        <v>2876.54166666833</v>
      </c>
      <c r="G16432">
        <v>8.8682210399999999</v>
      </c>
    </row>
    <row r="16433" spans="1:7" x14ac:dyDescent="0.15">
      <c r="A16433" s="37">
        <v>2014</v>
      </c>
      <c r="B16433" s="14">
        <v>11</v>
      </c>
      <c r="C16433" s="14">
        <v>16</v>
      </c>
      <c r="D16433" s="38">
        <v>2876.5833333350001</v>
      </c>
      <c r="G16433">
        <v>5.4873224</v>
      </c>
    </row>
    <row r="16434" spans="1:7" x14ac:dyDescent="0.15">
      <c r="A16434" s="37">
        <v>2014</v>
      </c>
      <c r="B16434" s="14">
        <v>11</v>
      </c>
      <c r="C16434" s="14">
        <v>16</v>
      </c>
      <c r="D16434" s="38">
        <v>2876.6250000016698</v>
      </c>
      <c r="G16434">
        <v>5.7062471999999991</v>
      </c>
    </row>
    <row r="16435" spans="1:7" x14ac:dyDescent="0.15">
      <c r="A16435" s="37">
        <v>2014</v>
      </c>
      <c r="B16435" s="14">
        <v>11</v>
      </c>
      <c r="C16435" s="14">
        <v>16</v>
      </c>
      <c r="D16435" s="38">
        <v>2876.66666666833</v>
      </c>
      <c r="G16435">
        <v>5.5281283199999995</v>
      </c>
    </row>
    <row r="16436" spans="1:7" x14ac:dyDescent="0.15">
      <c r="A16436" s="37">
        <v>2014</v>
      </c>
      <c r="B16436" s="14">
        <v>11</v>
      </c>
      <c r="C16436" s="14">
        <v>16</v>
      </c>
      <c r="D16436" s="38">
        <v>2876.7083333350001</v>
      </c>
      <c r="G16436">
        <v>5.5241620400000002</v>
      </c>
    </row>
    <row r="16437" spans="1:7" x14ac:dyDescent="0.15">
      <c r="A16437" s="37">
        <v>2014</v>
      </c>
      <c r="B16437" s="14">
        <v>11</v>
      </c>
      <c r="C16437" s="14">
        <v>16</v>
      </c>
      <c r="D16437" s="38">
        <v>2876.7500000016698</v>
      </c>
      <c r="G16437">
        <v>4.5181644800000003</v>
      </c>
    </row>
    <row r="16438" spans="1:7" x14ac:dyDescent="0.15">
      <c r="A16438" s="37">
        <v>2014</v>
      </c>
      <c r="B16438" s="14">
        <v>11</v>
      </c>
      <c r="C16438" s="14">
        <v>16</v>
      </c>
      <c r="D16438" s="38">
        <v>2876.79166666833</v>
      </c>
      <c r="G16438">
        <v>5.2791359999999994</v>
      </c>
    </row>
    <row r="16439" spans="1:7" x14ac:dyDescent="0.15">
      <c r="A16439" s="37">
        <v>2014</v>
      </c>
      <c r="B16439" s="14">
        <v>11</v>
      </c>
      <c r="C16439" s="14">
        <v>16</v>
      </c>
      <c r="D16439" s="38">
        <v>2876.8333333350001</v>
      </c>
      <c r="G16439">
        <v>6.2522428799999989</v>
      </c>
    </row>
    <row r="16440" spans="1:7" x14ac:dyDescent="0.15">
      <c r="A16440" s="37">
        <v>2014</v>
      </c>
      <c r="B16440" s="14">
        <v>11</v>
      </c>
      <c r="C16440" s="14">
        <v>16</v>
      </c>
      <c r="D16440" s="38">
        <v>2876.8750000016698</v>
      </c>
      <c r="G16440">
        <v>4.50877704</v>
      </c>
    </row>
    <row r="16441" spans="1:7" x14ac:dyDescent="0.15">
      <c r="A16441" s="37">
        <v>2014</v>
      </c>
      <c r="B16441" s="14">
        <v>11</v>
      </c>
      <c r="C16441" s="14">
        <v>16</v>
      </c>
      <c r="D16441" s="38">
        <v>2876.91666666833</v>
      </c>
      <c r="G16441">
        <v>3.5964633599999991</v>
      </c>
    </row>
    <row r="16442" spans="1:7" x14ac:dyDescent="0.15">
      <c r="A16442" s="37">
        <v>2014</v>
      </c>
      <c r="B16442" s="14">
        <v>11</v>
      </c>
      <c r="C16442" s="14">
        <v>16</v>
      </c>
      <c r="D16442" s="38">
        <v>2876.9583333350001</v>
      </c>
      <c r="G16442">
        <v>3.3761876000000002</v>
      </c>
    </row>
    <row r="16443" spans="1:7" x14ac:dyDescent="0.15">
      <c r="A16443" s="37">
        <v>2014</v>
      </c>
      <c r="B16443" s="14">
        <v>11</v>
      </c>
      <c r="C16443" s="14">
        <v>17</v>
      </c>
      <c r="D16443" s="38">
        <v>2877.0000000016698</v>
      </c>
      <c r="G16443">
        <v>3.1208215199999998</v>
      </c>
    </row>
    <row r="16444" spans="1:7" x14ac:dyDescent="0.15">
      <c r="A16444" s="37">
        <v>2014</v>
      </c>
      <c r="B16444" s="14">
        <v>11</v>
      </c>
      <c r="C16444" s="14">
        <v>17</v>
      </c>
      <c r="D16444" s="38">
        <v>2877.04166666833</v>
      </c>
      <c r="G16444">
        <v>3.0976819999999998</v>
      </c>
    </row>
    <row r="16445" spans="1:7" x14ac:dyDescent="0.15">
      <c r="A16445" s="37">
        <v>2014</v>
      </c>
      <c r="B16445" s="14">
        <v>11</v>
      </c>
      <c r="C16445" s="14">
        <v>17</v>
      </c>
      <c r="D16445" s="38">
        <v>2877.0833333350001</v>
      </c>
      <c r="G16445">
        <v>2.4642549599999999</v>
      </c>
    </row>
    <row r="16446" spans="1:7" x14ac:dyDescent="0.15">
      <c r="A16446" s="37">
        <v>2014</v>
      </c>
      <c r="B16446" s="14">
        <v>11</v>
      </c>
      <c r="C16446" s="14">
        <v>17</v>
      </c>
      <c r="D16446" s="38">
        <v>2877.1250000016698</v>
      </c>
      <c r="G16446">
        <v>2.4238300800000006</v>
      </c>
    </row>
    <row r="16447" spans="1:7" x14ac:dyDescent="0.15">
      <c r="A16447" s="37">
        <v>2014</v>
      </c>
      <c r="B16447" s="14">
        <v>11</v>
      </c>
      <c r="C16447" s="14">
        <v>17</v>
      </c>
      <c r="D16447" s="38">
        <v>2877.16666666833</v>
      </c>
      <c r="G16447">
        <v>2.4340661999999997</v>
      </c>
    </row>
    <row r="16448" spans="1:7" x14ac:dyDescent="0.15">
      <c r="A16448" s="37">
        <v>2014</v>
      </c>
      <c r="B16448" s="14">
        <v>11</v>
      </c>
      <c r="C16448" s="14">
        <v>17</v>
      </c>
      <c r="D16448" s="38">
        <v>2877.2083333350001</v>
      </c>
      <c r="G16448">
        <v>2.4582622400000003</v>
      </c>
    </row>
    <row r="16449" spans="1:7" x14ac:dyDescent="0.15">
      <c r="A16449" s="37">
        <v>2014</v>
      </c>
      <c r="B16449" s="14">
        <v>11</v>
      </c>
      <c r="C16449" s="14">
        <v>17</v>
      </c>
      <c r="D16449" s="38">
        <v>2877.2500000016698</v>
      </c>
      <c r="G16449">
        <v>2.5072432000000004</v>
      </c>
    </row>
    <row r="16450" spans="1:7" x14ac:dyDescent="0.15">
      <c r="A16450" s="37">
        <v>2014</v>
      </c>
      <c r="B16450" s="14">
        <v>11</v>
      </c>
      <c r="C16450" s="14">
        <v>17</v>
      </c>
      <c r="D16450" s="38">
        <v>2877.29166666833</v>
      </c>
      <c r="G16450">
        <v>2.140752</v>
      </c>
    </row>
    <row r="16451" spans="1:7" x14ac:dyDescent="0.15">
      <c r="A16451" s="37">
        <v>2014</v>
      </c>
      <c r="B16451" s="14">
        <v>11</v>
      </c>
      <c r="C16451" s="14">
        <v>17</v>
      </c>
      <c r="D16451" s="38">
        <v>2877.3333333350001</v>
      </c>
      <c r="G16451">
        <v>2.5615933599999994</v>
      </c>
    </row>
    <row r="16452" spans="1:7" x14ac:dyDescent="0.15">
      <c r="A16452" s="37">
        <v>2014</v>
      </c>
      <c r="B16452" s="14">
        <v>11</v>
      </c>
      <c r="C16452" s="14">
        <v>17</v>
      </c>
      <c r="D16452" s="38">
        <v>2877.3750000016698</v>
      </c>
      <c r="G16452">
        <v>4.45165568</v>
      </c>
    </row>
    <row r="16453" spans="1:7" x14ac:dyDescent="0.15">
      <c r="A16453" s="37">
        <v>2014</v>
      </c>
      <c r="B16453" s="14">
        <v>11</v>
      </c>
      <c r="C16453" s="14">
        <v>17</v>
      </c>
      <c r="D16453" s="38">
        <v>2877.41666666833</v>
      </c>
      <c r="G16453">
        <v>2.9213990399999998</v>
      </c>
    </row>
    <row r="16454" spans="1:7" x14ac:dyDescent="0.15">
      <c r="A16454" s="37">
        <v>2014</v>
      </c>
      <c r="B16454" s="14">
        <v>11</v>
      </c>
      <c r="C16454" s="14">
        <v>17</v>
      </c>
      <c r="D16454" s="38">
        <v>2877.4583333350001</v>
      </c>
      <c r="G16454">
        <v>6.0822297599999997</v>
      </c>
    </row>
    <row r="16455" spans="1:7" x14ac:dyDescent="0.15">
      <c r="A16455" s="37">
        <v>2014</v>
      </c>
      <c r="B16455" s="14">
        <v>11</v>
      </c>
      <c r="C16455" s="14">
        <v>17</v>
      </c>
      <c r="D16455" s="38">
        <v>2877.5000000016698</v>
      </c>
      <c r="G16455">
        <v>5.709988319999999</v>
      </c>
    </row>
    <row r="16456" spans="1:7" x14ac:dyDescent="0.15">
      <c r="A16456" s="37">
        <v>2014</v>
      </c>
      <c r="B16456" s="14">
        <v>11</v>
      </c>
      <c r="C16456" s="14">
        <v>17</v>
      </c>
      <c r="D16456" s="38">
        <v>2877.54166666833</v>
      </c>
      <c r="G16456">
        <v>9.6604032000000011</v>
      </c>
    </row>
    <row r="16457" spans="1:7" x14ac:dyDescent="0.15">
      <c r="A16457" s="37">
        <v>2014</v>
      </c>
      <c r="B16457" s="14">
        <v>11</v>
      </c>
      <c r="C16457" s="14">
        <v>17</v>
      </c>
      <c r="D16457" s="38">
        <v>2877.5833333350001</v>
      </c>
      <c r="G16457">
        <v>6.5274749999999999</v>
      </c>
    </row>
    <row r="16458" spans="1:7" x14ac:dyDescent="0.15">
      <c r="A16458" s="37">
        <v>2014</v>
      </c>
      <c r="B16458" s="14">
        <v>11</v>
      </c>
      <c r="C16458" s="14">
        <v>17</v>
      </c>
      <c r="D16458" s="38">
        <v>2877.6250000016698</v>
      </c>
      <c r="G16458">
        <v>3.6461890800000001</v>
      </c>
    </row>
    <row r="16459" spans="1:7" x14ac:dyDescent="0.15">
      <c r="A16459" s="37">
        <v>2014</v>
      </c>
      <c r="B16459" s="14">
        <v>11</v>
      </c>
      <c r="C16459" s="14">
        <v>17</v>
      </c>
      <c r="D16459" s="38">
        <v>2877.66666666833</v>
      </c>
      <c r="G16459">
        <v>4.3992799999999992</v>
      </c>
    </row>
    <row r="16460" spans="1:7" x14ac:dyDescent="0.15">
      <c r="A16460" s="37">
        <v>2014</v>
      </c>
      <c r="B16460" s="14">
        <v>11</v>
      </c>
      <c r="C16460" s="14">
        <v>17</v>
      </c>
      <c r="D16460" s="38">
        <v>2877.7083333350001</v>
      </c>
      <c r="G16460">
        <v>3.9195852800000006</v>
      </c>
    </row>
    <row r="16461" spans="1:7" x14ac:dyDescent="0.15">
      <c r="A16461" s="37">
        <v>2014</v>
      </c>
      <c r="B16461" s="14">
        <v>11</v>
      </c>
      <c r="C16461" s="14">
        <v>17</v>
      </c>
      <c r="D16461" s="38">
        <v>2877.7500000016698</v>
      </c>
      <c r="G16461">
        <v>7.8900220799999996</v>
      </c>
    </row>
    <row r="16462" spans="1:7" x14ac:dyDescent="0.15">
      <c r="A16462" s="37">
        <v>2014</v>
      </c>
      <c r="B16462" s="14">
        <v>11</v>
      </c>
      <c r="C16462" s="14">
        <v>17</v>
      </c>
      <c r="D16462" s="38">
        <v>2877.79166666833</v>
      </c>
      <c r="G16462">
        <v>7.9611033600000001</v>
      </c>
    </row>
    <row r="16463" spans="1:7" x14ac:dyDescent="0.15">
      <c r="A16463" s="37">
        <v>2014</v>
      </c>
      <c r="B16463" s="14">
        <v>11</v>
      </c>
      <c r="C16463" s="14">
        <v>17</v>
      </c>
      <c r="D16463" s="38">
        <v>2877.8333333350001</v>
      </c>
      <c r="G16463">
        <v>6.6056401599999983</v>
      </c>
    </row>
    <row r="16464" spans="1:7" x14ac:dyDescent="0.15">
      <c r="A16464" s="37">
        <v>2014</v>
      </c>
      <c r="B16464" s="14">
        <v>11</v>
      </c>
      <c r="C16464" s="14">
        <v>17</v>
      </c>
      <c r="D16464" s="38">
        <v>2877.8750000016698</v>
      </c>
      <c r="G16464">
        <v>5.4495647999999992</v>
      </c>
    </row>
    <row r="16465" spans="1:7" x14ac:dyDescent="0.15">
      <c r="A16465" s="37">
        <v>2014</v>
      </c>
      <c r="B16465" s="14">
        <v>11</v>
      </c>
      <c r="C16465" s="14">
        <v>17</v>
      </c>
      <c r="D16465" s="38">
        <v>2877.91666666833</v>
      </c>
      <c r="G16465">
        <v>4.6966644000000004</v>
      </c>
    </row>
    <row r="16466" spans="1:7" x14ac:dyDescent="0.15">
      <c r="A16466" s="37">
        <v>2014</v>
      </c>
      <c r="B16466" s="14">
        <v>11</v>
      </c>
      <c r="C16466" s="14">
        <v>17</v>
      </c>
      <c r="D16466" s="38">
        <v>2877.9583333350001</v>
      </c>
      <c r="G16466">
        <v>3.4437529200000001</v>
      </c>
    </row>
    <row r="16467" spans="1:7" x14ac:dyDescent="0.15">
      <c r="A16467" s="37">
        <v>2014</v>
      </c>
      <c r="B16467" s="14">
        <v>11</v>
      </c>
      <c r="C16467" s="14">
        <v>18</v>
      </c>
      <c r="D16467" s="38">
        <v>2878.0000000016698</v>
      </c>
      <c r="G16467">
        <v>3.0102506400000002</v>
      </c>
    </row>
    <row r="16468" spans="1:7" x14ac:dyDescent="0.15">
      <c r="A16468" s="37">
        <v>2014</v>
      </c>
      <c r="B16468" s="14">
        <v>11</v>
      </c>
      <c r="C16468" s="14">
        <v>18</v>
      </c>
      <c r="D16468" s="38">
        <v>2878.04166666833</v>
      </c>
      <c r="G16468">
        <v>2.7565472799999999</v>
      </c>
    </row>
    <row r="16469" spans="1:7" x14ac:dyDescent="0.15">
      <c r="A16469" s="37">
        <v>2014</v>
      </c>
      <c r="B16469" s="14">
        <v>11</v>
      </c>
      <c r="C16469" s="14">
        <v>18</v>
      </c>
      <c r="D16469" s="38">
        <v>2878.0833333350001</v>
      </c>
      <c r="G16469">
        <v>2.8295683999999999</v>
      </c>
    </row>
    <row r="16470" spans="1:7" x14ac:dyDescent="0.15">
      <c r="A16470" s="37">
        <v>2014</v>
      </c>
      <c r="B16470" s="14">
        <v>11</v>
      </c>
      <c r="C16470" s="14">
        <v>18</v>
      </c>
      <c r="D16470" s="38">
        <v>2878.1250000016698</v>
      </c>
      <c r="G16470">
        <v>2.5886471999999996</v>
      </c>
    </row>
    <row r="16471" spans="1:7" x14ac:dyDescent="0.15">
      <c r="A16471" s="37">
        <v>2014</v>
      </c>
      <c r="B16471" s="14">
        <v>11</v>
      </c>
      <c r="C16471" s="14">
        <v>18</v>
      </c>
      <c r="D16471" s="38">
        <v>2878.16666666833</v>
      </c>
      <c r="G16471">
        <v>2.4005173599999998</v>
      </c>
    </row>
    <row r="16472" spans="1:7" x14ac:dyDescent="0.15">
      <c r="A16472" s="37">
        <v>2014</v>
      </c>
      <c r="B16472" s="14">
        <v>11</v>
      </c>
      <c r="C16472" s="14">
        <v>18</v>
      </c>
      <c r="D16472" s="38">
        <v>2878.2083333350001</v>
      </c>
      <c r="G16472">
        <v>1.9625811600000003</v>
      </c>
    </row>
    <row r="16473" spans="1:7" x14ac:dyDescent="0.15">
      <c r="A16473" s="37">
        <v>2014</v>
      </c>
      <c r="B16473" s="14">
        <v>11</v>
      </c>
      <c r="C16473" s="14">
        <v>18</v>
      </c>
      <c r="D16473" s="38">
        <v>2878.2500000016698</v>
      </c>
      <c r="G16473">
        <v>1.8496720799999999</v>
      </c>
    </row>
    <row r="16474" spans="1:7" x14ac:dyDescent="0.15">
      <c r="A16474" s="37">
        <v>2014</v>
      </c>
      <c r="B16474" s="14">
        <v>11</v>
      </c>
      <c r="C16474" s="14">
        <v>18</v>
      </c>
      <c r="D16474" s="38">
        <v>2878.29166666833</v>
      </c>
      <c r="G16474">
        <v>2.2812518400000004</v>
      </c>
    </row>
    <row r="16475" spans="1:7" x14ac:dyDescent="0.15">
      <c r="A16475" s="37">
        <v>2014</v>
      </c>
      <c r="B16475" s="14">
        <v>11</v>
      </c>
      <c r="C16475" s="14">
        <v>18</v>
      </c>
      <c r="D16475" s="38">
        <v>2878.3333333350001</v>
      </c>
      <c r="G16475">
        <v>2.47142544</v>
      </c>
    </row>
    <row r="16476" spans="1:7" x14ac:dyDescent="0.15">
      <c r="A16476" s="37">
        <v>2014</v>
      </c>
      <c r="B16476" s="14">
        <v>11</v>
      </c>
      <c r="C16476" s="14">
        <v>18</v>
      </c>
      <c r="D16476" s="38">
        <v>2878.3750000016698</v>
      </c>
      <c r="G16476">
        <v>2.3662584000000004</v>
      </c>
    </row>
    <row r="16477" spans="1:7" x14ac:dyDescent="0.15">
      <c r="A16477" s="37">
        <v>2014</v>
      </c>
      <c r="B16477" s="14">
        <v>11</v>
      </c>
      <c r="C16477" s="14">
        <v>18</v>
      </c>
      <c r="D16477" s="38">
        <v>2878.41666666833</v>
      </c>
      <c r="G16477">
        <v>4.5392256</v>
      </c>
    </row>
    <row r="16478" spans="1:7" x14ac:dyDescent="0.15">
      <c r="A16478" s="37">
        <v>2014</v>
      </c>
      <c r="B16478" s="14">
        <v>11</v>
      </c>
      <c r="C16478" s="14">
        <v>18</v>
      </c>
      <c r="D16478" s="38">
        <v>2878.4583333350001</v>
      </c>
      <c r="G16478">
        <v>6.6442291200000003</v>
      </c>
    </row>
    <row r="16479" spans="1:7" x14ac:dyDescent="0.15">
      <c r="A16479" s="37">
        <v>2014</v>
      </c>
      <c r="B16479" s="14">
        <v>11</v>
      </c>
      <c r="C16479" s="14">
        <v>18</v>
      </c>
      <c r="D16479" s="38">
        <v>2878.5000000016698</v>
      </c>
      <c r="G16479">
        <v>4.3256700000000006</v>
      </c>
    </row>
    <row r="16480" spans="1:7" x14ac:dyDescent="0.15">
      <c r="A16480" s="37">
        <v>2014</v>
      </c>
      <c r="B16480" s="14">
        <v>11</v>
      </c>
      <c r="C16480" s="14">
        <v>18</v>
      </c>
      <c r="D16480" s="38">
        <v>2878.54166666833</v>
      </c>
      <c r="G16480">
        <v>8.1636953999999982</v>
      </c>
    </row>
    <row r="16481" spans="1:7" x14ac:dyDescent="0.15">
      <c r="A16481" s="37">
        <v>2014</v>
      </c>
      <c r="B16481" s="14">
        <v>11</v>
      </c>
      <c r="C16481" s="14">
        <v>18</v>
      </c>
      <c r="D16481" s="38">
        <v>2878.5833333350001</v>
      </c>
      <c r="G16481">
        <v>6.0641303599999992</v>
      </c>
    </row>
    <row r="16482" spans="1:7" x14ac:dyDescent="0.15">
      <c r="A16482" s="37">
        <v>2014</v>
      </c>
      <c r="B16482" s="14">
        <v>11</v>
      </c>
      <c r="C16482" s="14">
        <v>18</v>
      </c>
      <c r="D16482" s="38">
        <v>2878.6250000016698</v>
      </c>
      <c r="G16482">
        <v>4.5269110799999996</v>
      </c>
    </row>
    <row r="16483" spans="1:7" x14ac:dyDescent="0.15">
      <c r="A16483" s="37">
        <v>2014</v>
      </c>
      <c r="B16483" s="14">
        <v>11</v>
      </c>
      <c r="C16483" s="14">
        <v>18</v>
      </c>
      <c r="D16483" s="38">
        <v>2878.66666666833</v>
      </c>
      <c r="G16483">
        <v>4.71964804</v>
      </c>
    </row>
    <row r="16484" spans="1:7" x14ac:dyDescent="0.15">
      <c r="A16484" s="37">
        <v>2014</v>
      </c>
      <c r="B16484" s="14">
        <v>11</v>
      </c>
      <c r="C16484" s="14">
        <v>18</v>
      </c>
      <c r="D16484" s="38">
        <v>2878.7083333350001</v>
      </c>
      <c r="G16484">
        <v>4.1808747999999998</v>
      </c>
    </row>
    <row r="16485" spans="1:7" x14ac:dyDescent="0.15">
      <c r="A16485" s="37">
        <v>2014</v>
      </c>
      <c r="B16485" s="14">
        <v>11</v>
      </c>
      <c r="C16485" s="14">
        <v>18</v>
      </c>
      <c r="D16485" s="38">
        <v>2878.7500000016698</v>
      </c>
      <c r="G16485">
        <v>5.8018189600000003</v>
      </c>
    </row>
    <row r="16486" spans="1:7" x14ac:dyDescent="0.15">
      <c r="A16486" s="37">
        <v>2014</v>
      </c>
      <c r="B16486" s="14">
        <v>11</v>
      </c>
      <c r="C16486" s="14">
        <v>18</v>
      </c>
      <c r="D16486" s="38">
        <v>2878.79166666833</v>
      </c>
      <c r="G16486">
        <v>5.2389535999999994</v>
      </c>
    </row>
    <row r="16487" spans="1:7" x14ac:dyDescent="0.15">
      <c r="A16487" s="37">
        <v>2014</v>
      </c>
      <c r="B16487" s="14">
        <v>11</v>
      </c>
      <c r="C16487" s="14">
        <v>18</v>
      </c>
      <c r="D16487" s="38">
        <v>2878.8333333350001</v>
      </c>
      <c r="G16487">
        <v>5.3645062799999996</v>
      </c>
    </row>
    <row r="16488" spans="1:7" x14ac:dyDescent="0.15">
      <c r="A16488" s="37">
        <v>2014</v>
      </c>
      <c r="B16488" s="14">
        <v>11</v>
      </c>
      <c r="C16488" s="14">
        <v>18</v>
      </c>
      <c r="D16488" s="38">
        <v>2878.8750000016698</v>
      </c>
      <c r="G16488">
        <v>3.8683180800000003</v>
      </c>
    </row>
    <row r="16489" spans="1:7" x14ac:dyDescent="0.15">
      <c r="A16489" s="37">
        <v>2014</v>
      </c>
      <c r="B16489" s="14">
        <v>11</v>
      </c>
      <c r="C16489" s="14">
        <v>18</v>
      </c>
      <c r="D16489" s="38">
        <v>2878.91666666833</v>
      </c>
      <c r="G16489">
        <v>3.062176</v>
      </c>
    </row>
    <row r="16490" spans="1:7" x14ac:dyDescent="0.15">
      <c r="A16490" s="37">
        <v>2014</v>
      </c>
      <c r="B16490" s="14">
        <v>11</v>
      </c>
      <c r="C16490" s="14">
        <v>18</v>
      </c>
      <c r="D16490" s="38">
        <v>2878.9583333350001</v>
      </c>
      <c r="G16490">
        <v>4.0257568800000003</v>
      </c>
    </row>
    <row r="16491" spans="1:7" x14ac:dyDescent="0.15">
      <c r="A16491" s="37">
        <v>2014</v>
      </c>
      <c r="B16491" s="14">
        <v>11</v>
      </c>
      <c r="C16491" s="14">
        <v>19</v>
      </c>
      <c r="D16491" s="38">
        <v>2879.0000000016698</v>
      </c>
      <c r="G16491">
        <v>4.6068428800000003</v>
      </c>
    </row>
    <row r="16492" spans="1:7" x14ac:dyDescent="0.15">
      <c r="A16492" s="37">
        <v>2014</v>
      </c>
      <c r="B16492" s="14">
        <v>11</v>
      </c>
      <c r="C16492" s="14">
        <v>19</v>
      </c>
      <c r="D16492" s="38">
        <v>2879.04166666833</v>
      </c>
      <c r="G16492">
        <v>2.7718581599999998</v>
      </c>
    </row>
    <row r="16493" spans="1:7" x14ac:dyDescent="0.15">
      <c r="A16493" s="37">
        <v>2014</v>
      </c>
      <c r="B16493" s="14">
        <v>11</v>
      </c>
      <c r="C16493" s="14">
        <v>19</v>
      </c>
      <c r="D16493" s="38">
        <v>2879.0833333350001</v>
      </c>
      <c r="G16493">
        <v>2.0953736000000003</v>
      </c>
    </row>
    <row r="16494" spans="1:7" x14ac:dyDescent="0.15">
      <c r="A16494" s="37">
        <v>2014</v>
      </c>
      <c r="B16494" s="14">
        <v>11</v>
      </c>
      <c r="C16494" s="14">
        <v>19</v>
      </c>
      <c r="D16494" s="38">
        <v>2879.1250000016698</v>
      </c>
      <c r="G16494">
        <v>2.7434879999999997</v>
      </c>
    </row>
    <row r="16495" spans="1:7" x14ac:dyDescent="0.15">
      <c r="A16495" s="37">
        <v>2014</v>
      </c>
      <c r="B16495" s="14">
        <v>11</v>
      </c>
      <c r="C16495" s="14">
        <v>19</v>
      </c>
      <c r="D16495" s="38">
        <v>2879.16666666833</v>
      </c>
      <c r="G16495">
        <v>2.5398914000000006</v>
      </c>
    </row>
    <row r="16496" spans="1:7" x14ac:dyDescent="0.15">
      <c r="A16496" s="37">
        <v>2014</v>
      </c>
      <c r="B16496" s="14">
        <v>11</v>
      </c>
      <c r="C16496" s="14">
        <v>19</v>
      </c>
      <c r="D16496" s="38">
        <v>2879.2083333350001</v>
      </c>
      <c r="G16496">
        <v>2.5788787199999996</v>
      </c>
    </row>
    <row r="16497" spans="1:7" x14ac:dyDescent="0.15">
      <c r="A16497" s="37">
        <v>2014</v>
      </c>
      <c r="B16497" s="14">
        <v>11</v>
      </c>
      <c r="C16497" s="14">
        <v>19</v>
      </c>
      <c r="D16497" s="38">
        <v>2879.2500000016698</v>
      </c>
      <c r="G16497">
        <v>2.4415657600000005</v>
      </c>
    </row>
    <row r="16498" spans="1:7" x14ac:dyDescent="0.15">
      <c r="A16498" s="37">
        <v>2014</v>
      </c>
      <c r="B16498" s="14">
        <v>11</v>
      </c>
      <c r="C16498" s="14">
        <v>19</v>
      </c>
      <c r="D16498" s="38">
        <v>2879.29166666833</v>
      </c>
      <c r="G16498">
        <v>2.85248276</v>
      </c>
    </row>
    <row r="16499" spans="1:7" x14ac:dyDescent="0.15">
      <c r="A16499" s="37">
        <v>2014</v>
      </c>
      <c r="B16499" s="14">
        <v>11</v>
      </c>
      <c r="C16499" s="14">
        <v>19</v>
      </c>
      <c r="D16499" s="38">
        <v>2879.3333333350001</v>
      </c>
      <c r="G16499">
        <v>3.1432682399999998</v>
      </c>
    </row>
    <row r="16500" spans="1:7" x14ac:dyDescent="0.15">
      <c r="A16500" s="37">
        <v>2014</v>
      </c>
      <c r="B16500" s="14">
        <v>11</v>
      </c>
      <c r="C16500" s="14">
        <v>19</v>
      </c>
      <c r="D16500" s="38">
        <v>2879.3750000016698</v>
      </c>
      <c r="G16500">
        <v>3.8504092000000001</v>
      </c>
    </row>
    <row r="16501" spans="1:7" x14ac:dyDescent="0.15">
      <c r="A16501" s="37">
        <v>2014</v>
      </c>
      <c r="B16501" s="14">
        <v>11</v>
      </c>
      <c r="C16501" s="14">
        <v>19</v>
      </c>
      <c r="D16501" s="38">
        <v>2879.41666666833</v>
      </c>
      <c r="G16501">
        <v>3.9603912000000001</v>
      </c>
    </row>
    <row r="16502" spans="1:7" x14ac:dyDescent="0.15">
      <c r="A16502" s="37">
        <v>2014</v>
      </c>
      <c r="B16502" s="14">
        <v>11</v>
      </c>
      <c r="C16502" s="14">
        <v>19</v>
      </c>
      <c r="D16502" s="38">
        <v>2879.4583333350001</v>
      </c>
    </row>
    <row r="16503" spans="1:7" x14ac:dyDescent="0.15">
      <c r="A16503" s="37">
        <v>2014</v>
      </c>
      <c r="B16503" s="14">
        <v>11</v>
      </c>
      <c r="C16503" s="14">
        <v>19</v>
      </c>
      <c r="D16503" s="38">
        <v>2879.5000000016698</v>
      </c>
      <c r="G16503">
        <v>5.9295020000000003</v>
      </c>
    </row>
    <row r="16504" spans="1:7" x14ac:dyDescent="0.15">
      <c r="A16504" s="37">
        <v>2014</v>
      </c>
      <c r="B16504" s="14">
        <v>11</v>
      </c>
      <c r="C16504" s="14">
        <v>19</v>
      </c>
      <c r="D16504" s="38">
        <v>2879.54166666833</v>
      </c>
      <c r="G16504">
        <v>5.5551475200000002</v>
      </c>
    </row>
    <row r="16505" spans="1:7" x14ac:dyDescent="0.15">
      <c r="A16505" s="37">
        <v>2014</v>
      </c>
      <c r="B16505" s="14">
        <v>11</v>
      </c>
      <c r="C16505" s="14">
        <v>19</v>
      </c>
      <c r="D16505" s="38">
        <v>2879.5833333350001</v>
      </c>
      <c r="G16505">
        <v>6.6347897199999988</v>
      </c>
    </row>
    <row r="16506" spans="1:7" x14ac:dyDescent="0.15">
      <c r="A16506" s="37">
        <v>2014</v>
      </c>
      <c r="B16506" s="14">
        <v>11</v>
      </c>
      <c r="C16506" s="14">
        <v>19</v>
      </c>
      <c r="D16506" s="38">
        <v>2879.6250000016698</v>
      </c>
      <c r="G16506">
        <v>4.8229272000000005</v>
      </c>
    </row>
    <row r="16507" spans="1:7" x14ac:dyDescent="0.15">
      <c r="A16507" s="37">
        <v>2014</v>
      </c>
      <c r="B16507" s="14">
        <v>11</v>
      </c>
      <c r="C16507" s="14">
        <v>19</v>
      </c>
      <c r="D16507" s="38">
        <v>2879.66666666833</v>
      </c>
      <c r="G16507">
        <v>7.2537718799999995</v>
      </c>
    </row>
    <row r="16508" spans="1:7" x14ac:dyDescent="0.15">
      <c r="A16508" s="37">
        <v>2014</v>
      </c>
      <c r="B16508" s="14">
        <v>11</v>
      </c>
      <c r="C16508" s="14">
        <v>19</v>
      </c>
      <c r="D16508" s="38">
        <v>2879.7083333350001</v>
      </c>
      <c r="G16508">
        <v>4.0729365599999996</v>
      </c>
    </row>
    <row r="16509" spans="1:7" x14ac:dyDescent="0.15">
      <c r="A16509" s="37">
        <v>2014</v>
      </c>
      <c r="B16509" s="14">
        <v>11</v>
      </c>
      <c r="C16509" s="14">
        <v>19</v>
      </c>
      <c r="D16509" s="38">
        <v>2879.7500000016698</v>
      </c>
      <c r="G16509">
        <v>5.3459911999999994</v>
      </c>
    </row>
    <row r="16510" spans="1:7" x14ac:dyDescent="0.15">
      <c r="A16510" s="37">
        <v>2014</v>
      </c>
      <c r="B16510" s="14">
        <v>11</v>
      </c>
      <c r="C16510" s="14">
        <v>19</v>
      </c>
      <c r="D16510" s="38">
        <v>2879.79166666833</v>
      </c>
      <c r="G16510">
        <v>4.8439710000000007</v>
      </c>
    </row>
    <row r="16511" spans="1:7" x14ac:dyDescent="0.15">
      <c r="A16511" s="37">
        <v>2014</v>
      </c>
      <c r="B16511" s="14">
        <v>11</v>
      </c>
      <c r="C16511" s="14">
        <v>19</v>
      </c>
      <c r="D16511" s="38">
        <v>2879.8333333350001</v>
      </c>
      <c r="G16511">
        <v>4.7392369600000004</v>
      </c>
    </row>
    <row r="16512" spans="1:7" x14ac:dyDescent="0.15">
      <c r="A16512" s="37">
        <v>2014</v>
      </c>
      <c r="B16512" s="14">
        <v>11</v>
      </c>
      <c r="C16512" s="14">
        <v>19</v>
      </c>
      <c r="D16512" s="38">
        <v>2879.8750000016698</v>
      </c>
      <c r="G16512">
        <v>3.8392378000000003</v>
      </c>
    </row>
    <row r="16513" spans="1:7" x14ac:dyDescent="0.15">
      <c r="A16513" s="37">
        <v>2014</v>
      </c>
      <c r="B16513" s="14">
        <v>11</v>
      </c>
      <c r="C16513" s="14">
        <v>19</v>
      </c>
      <c r="D16513" s="38">
        <v>2879.91666666833</v>
      </c>
      <c r="G16513">
        <v>3.6490815200000002</v>
      </c>
    </row>
    <row r="16514" spans="1:7" x14ac:dyDescent="0.15">
      <c r="A16514" s="37">
        <v>2014</v>
      </c>
      <c r="B16514" s="14">
        <v>11</v>
      </c>
      <c r="C16514" s="14">
        <v>19</v>
      </c>
      <c r="D16514" s="38">
        <v>2879.9583333350001</v>
      </c>
      <c r="G16514">
        <v>3.7826880000000003</v>
      </c>
    </row>
    <row r="16515" spans="1:7" x14ac:dyDescent="0.15">
      <c r="A16515" s="37">
        <v>2014</v>
      </c>
      <c r="B16515" s="14">
        <v>11</v>
      </c>
      <c r="C16515" s="14">
        <v>20</v>
      </c>
      <c r="D16515" s="38">
        <v>2880.0000000016698</v>
      </c>
      <c r="G16515">
        <v>3.3761529599999998</v>
      </c>
    </row>
    <row r="16516" spans="1:7" x14ac:dyDescent="0.15">
      <c r="A16516" s="37">
        <v>2014</v>
      </c>
      <c r="B16516" s="14">
        <v>11</v>
      </c>
      <c r="C16516" s="14">
        <v>20</v>
      </c>
      <c r="D16516" s="38">
        <v>2880.04166666833</v>
      </c>
      <c r="G16516">
        <v>2.97278748</v>
      </c>
    </row>
    <row r="16517" spans="1:7" x14ac:dyDescent="0.15">
      <c r="A16517" s="37">
        <v>2014</v>
      </c>
      <c r="B16517" s="14">
        <v>11</v>
      </c>
      <c r="C16517" s="14">
        <v>20</v>
      </c>
      <c r="D16517" s="38">
        <v>2880.0833333350001</v>
      </c>
      <c r="G16517">
        <v>2.3937105999999999</v>
      </c>
    </row>
    <row r="16518" spans="1:7" x14ac:dyDescent="0.15">
      <c r="A16518" s="37">
        <v>2014</v>
      </c>
      <c r="B16518" s="14">
        <v>11</v>
      </c>
      <c r="C16518" s="14">
        <v>20</v>
      </c>
      <c r="D16518" s="38">
        <v>2880.1250000016698</v>
      </c>
      <c r="G16518">
        <v>2.3866960000000002</v>
      </c>
    </row>
    <row r="16519" spans="1:7" x14ac:dyDescent="0.15">
      <c r="A16519" s="37">
        <v>2014</v>
      </c>
      <c r="B16519" s="14">
        <v>11</v>
      </c>
      <c r="C16519" s="14">
        <v>20</v>
      </c>
      <c r="D16519" s="38">
        <v>2880.16666666833</v>
      </c>
      <c r="G16519">
        <v>1.8691051199999997</v>
      </c>
    </row>
    <row r="16520" spans="1:7" x14ac:dyDescent="0.15">
      <c r="A16520" s="37">
        <v>2014</v>
      </c>
      <c r="B16520" s="14">
        <v>11</v>
      </c>
      <c r="C16520" s="14">
        <v>20</v>
      </c>
      <c r="D16520" s="38">
        <v>2880.2083333350001</v>
      </c>
      <c r="G16520">
        <v>1.9442392800000001</v>
      </c>
    </row>
    <row r="16521" spans="1:7" x14ac:dyDescent="0.15">
      <c r="A16521" s="37">
        <v>2014</v>
      </c>
      <c r="B16521" s="14">
        <v>11</v>
      </c>
      <c r="C16521" s="14">
        <v>20</v>
      </c>
      <c r="D16521" s="38">
        <v>2880.2500000016698</v>
      </c>
      <c r="G16521">
        <v>2.0118912</v>
      </c>
    </row>
    <row r="16522" spans="1:7" x14ac:dyDescent="0.15">
      <c r="A16522" s="37">
        <v>2014</v>
      </c>
      <c r="B16522" s="14">
        <v>11</v>
      </c>
      <c r="C16522" s="14">
        <v>20</v>
      </c>
      <c r="D16522" s="38">
        <v>2880.29166666833</v>
      </c>
      <c r="G16522">
        <v>2.5508896000000005</v>
      </c>
    </row>
    <row r="16523" spans="1:7" x14ac:dyDescent="0.15">
      <c r="A16523" s="37">
        <v>2014</v>
      </c>
      <c r="B16523" s="14">
        <v>11</v>
      </c>
      <c r="C16523" s="14">
        <v>20</v>
      </c>
      <c r="D16523" s="38">
        <v>2880.3333333350001</v>
      </c>
      <c r="G16523">
        <v>3.3153597599999998</v>
      </c>
    </row>
    <row r="16524" spans="1:7" x14ac:dyDescent="0.15">
      <c r="A16524" s="37">
        <v>2014</v>
      </c>
      <c r="B16524" s="14">
        <v>11</v>
      </c>
      <c r="C16524" s="14">
        <v>20</v>
      </c>
      <c r="D16524" s="38">
        <v>2880.3750000016698</v>
      </c>
      <c r="G16524">
        <v>4.0552355200000001</v>
      </c>
    </row>
    <row r="16525" spans="1:7" x14ac:dyDescent="0.15">
      <c r="A16525" s="37">
        <v>2014</v>
      </c>
      <c r="B16525" s="14">
        <v>11</v>
      </c>
      <c r="C16525" s="14">
        <v>20</v>
      </c>
      <c r="D16525" s="38">
        <v>2880.41666666833</v>
      </c>
      <c r="G16525">
        <v>4.2128475199999995</v>
      </c>
    </row>
    <row r="16526" spans="1:7" x14ac:dyDescent="0.15">
      <c r="A16526" s="37">
        <v>2014</v>
      </c>
      <c r="B16526" s="14">
        <v>11</v>
      </c>
      <c r="C16526" s="14">
        <v>20</v>
      </c>
      <c r="D16526" s="38">
        <v>2880.4583333350001</v>
      </c>
      <c r="G16526">
        <v>6.7088673599999993</v>
      </c>
    </row>
    <row r="16527" spans="1:7" x14ac:dyDescent="0.15">
      <c r="A16527" s="37">
        <v>2014</v>
      </c>
      <c r="B16527" s="14">
        <v>11</v>
      </c>
      <c r="C16527" s="14">
        <v>20</v>
      </c>
      <c r="D16527" s="38">
        <v>2880.5000000016698</v>
      </c>
      <c r="G16527">
        <v>5.3442591999999998</v>
      </c>
    </row>
    <row r="16528" spans="1:7" x14ac:dyDescent="0.15">
      <c r="A16528" s="37">
        <v>2014</v>
      </c>
      <c r="B16528" s="14">
        <v>11</v>
      </c>
      <c r="C16528" s="14">
        <v>20</v>
      </c>
      <c r="D16528" s="38">
        <v>2880.54166666833</v>
      </c>
      <c r="G16528">
        <v>4.7911276800000007</v>
      </c>
    </row>
    <row r="16529" spans="1:7" x14ac:dyDescent="0.15">
      <c r="A16529" s="37">
        <v>2014</v>
      </c>
      <c r="B16529" s="14">
        <v>11</v>
      </c>
      <c r="C16529" s="14">
        <v>20</v>
      </c>
      <c r="D16529" s="38">
        <v>2880.5833333350001</v>
      </c>
      <c r="G16529">
        <v>3.7408082400000007</v>
      </c>
    </row>
    <row r="16530" spans="1:7" x14ac:dyDescent="0.15">
      <c r="A16530" s="37">
        <v>2014</v>
      </c>
      <c r="B16530" s="14">
        <v>11</v>
      </c>
      <c r="C16530" s="14">
        <v>20</v>
      </c>
      <c r="D16530" s="38">
        <v>2880.6250000016698</v>
      </c>
      <c r="G16530">
        <v>4.8216108799999997</v>
      </c>
    </row>
    <row r="16531" spans="1:7" x14ac:dyDescent="0.15">
      <c r="A16531" s="37">
        <v>2014</v>
      </c>
      <c r="B16531" s="14">
        <v>11</v>
      </c>
      <c r="C16531" s="14">
        <v>20</v>
      </c>
      <c r="D16531" s="38">
        <v>2880.66666666833</v>
      </c>
      <c r="G16531">
        <v>4.4469099999999999</v>
      </c>
    </row>
    <row r="16532" spans="1:7" x14ac:dyDescent="0.15">
      <c r="A16532" s="37">
        <v>2014</v>
      </c>
      <c r="B16532" s="14">
        <v>11</v>
      </c>
      <c r="C16532" s="14">
        <v>20</v>
      </c>
      <c r="D16532" s="38">
        <v>2880.7083333350001</v>
      </c>
      <c r="G16532">
        <v>5.8699212000000012</v>
      </c>
    </row>
    <row r="16533" spans="1:7" x14ac:dyDescent="0.15">
      <c r="A16533" s="37">
        <v>2014</v>
      </c>
      <c r="B16533" s="14">
        <v>11</v>
      </c>
      <c r="C16533" s="14">
        <v>20</v>
      </c>
      <c r="D16533" s="38">
        <v>2880.7500000016698</v>
      </c>
      <c r="G16533">
        <v>6.0419087999999999</v>
      </c>
    </row>
    <row r="16534" spans="1:7" x14ac:dyDescent="0.15">
      <c r="A16534" s="37">
        <v>2014</v>
      </c>
      <c r="B16534" s="14">
        <v>11</v>
      </c>
      <c r="C16534" s="14">
        <v>20</v>
      </c>
      <c r="D16534" s="38">
        <v>2880.79166666833</v>
      </c>
      <c r="G16534">
        <v>5.2626819999999999</v>
      </c>
    </row>
    <row r="16535" spans="1:7" x14ac:dyDescent="0.15">
      <c r="A16535" s="37">
        <v>2014</v>
      </c>
      <c r="B16535" s="14">
        <v>11</v>
      </c>
      <c r="C16535" s="14">
        <v>20</v>
      </c>
      <c r="D16535" s="38">
        <v>2880.8333333350001</v>
      </c>
      <c r="G16535">
        <v>3.8824685199999998</v>
      </c>
    </row>
    <row r="16536" spans="1:7" x14ac:dyDescent="0.15">
      <c r="A16536" s="37">
        <v>2014</v>
      </c>
      <c r="B16536" s="14">
        <v>11</v>
      </c>
      <c r="C16536" s="14">
        <v>20</v>
      </c>
      <c r="D16536" s="38">
        <v>2880.8750000016698</v>
      </c>
      <c r="G16536">
        <v>5.3137759999999998</v>
      </c>
    </row>
    <row r="16537" spans="1:7" x14ac:dyDescent="0.15">
      <c r="A16537" s="37">
        <v>2014</v>
      </c>
      <c r="B16537" s="14">
        <v>11</v>
      </c>
      <c r="C16537" s="14">
        <v>20</v>
      </c>
      <c r="D16537" s="38">
        <v>2880.91666666833</v>
      </c>
      <c r="G16537">
        <v>3.9590055999999998</v>
      </c>
    </row>
    <row r="16538" spans="1:7" x14ac:dyDescent="0.15">
      <c r="A16538" s="37">
        <v>2014</v>
      </c>
      <c r="B16538" s="14">
        <v>11</v>
      </c>
      <c r="C16538" s="14">
        <v>20</v>
      </c>
      <c r="D16538" s="38">
        <v>2880.9583333350001</v>
      </c>
      <c r="G16538">
        <v>3.8913710000000004</v>
      </c>
    </row>
    <row r="16539" spans="1:7" x14ac:dyDescent="0.15">
      <c r="A16539" s="37">
        <v>2014</v>
      </c>
      <c r="B16539" s="14">
        <v>11</v>
      </c>
      <c r="C16539" s="14">
        <v>21</v>
      </c>
      <c r="D16539" s="38">
        <v>2881.0000000016698</v>
      </c>
      <c r="G16539">
        <v>2.7148753599999997</v>
      </c>
    </row>
    <row r="16540" spans="1:7" x14ac:dyDescent="0.15">
      <c r="A16540" s="37">
        <v>2014</v>
      </c>
      <c r="B16540" s="14">
        <v>11</v>
      </c>
      <c r="C16540" s="14">
        <v>21</v>
      </c>
      <c r="D16540" s="38">
        <v>2881.04166666833</v>
      </c>
      <c r="G16540">
        <v>2.0157015999999999</v>
      </c>
    </row>
    <row r="16541" spans="1:7" x14ac:dyDescent="0.15">
      <c r="A16541" s="37">
        <v>2014</v>
      </c>
      <c r="B16541" s="14">
        <v>11</v>
      </c>
      <c r="C16541" s="14">
        <v>21</v>
      </c>
      <c r="D16541" s="38">
        <v>2881.0833333350001</v>
      </c>
      <c r="G16541">
        <v>1.96814088</v>
      </c>
    </row>
    <row r="16542" spans="1:7" x14ac:dyDescent="0.15">
      <c r="A16542" s="37">
        <v>2014</v>
      </c>
      <c r="B16542" s="14">
        <v>11</v>
      </c>
      <c r="C16542" s="14">
        <v>21</v>
      </c>
      <c r="D16542" s="38">
        <v>2881.1250000016698</v>
      </c>
      <c r="G16542">
        <v>1.8779383199999997</v>
      </c>
    </row>
    <row r="16543" spans="1:7" x14ac:dyDescent="0.15">
      <c r="A16543" s="37">
        <v>2014</v>
      </c>
      <c r="B16543" s="14">
        <v>11</v>
      </c>
      <c r="C16543" s="14">
        <v>21</v>
      </c>
      <c r="D16543" s="38">
        <v>2881.16666666833</v>
      </c>
      <c r="G16543">
        <v>2.5615587200000003</v>
      </c>
    </row>
    <row r="16544" spans="1:7" x14ac:dyDescent="0.15">
      <c r="A16544" s="37">
        <v>2014</v>
      </c>
      <c r="B16544" s="14">
        <v>11</v>
      </c>
      <c r="C16544" s="14">
        <v>21</v>
      </c>
      <c r="D16544" s="38">
        <v>2881.2083333350001</v>
      </c>
      <c r="G16544">
        <v>2.6168441599999999</v>
      </c>
    </row>
    <row r="16545" spans="1:7" x14ac:dyDescent="0.15">
      <c r="A16545" s="37">
        <v>2014</v>
      </c>
      <c r="B16545" s="14">
        <v>11</v>
      </c>
      <c r="C16545" s="14">
        <v>21</v>
      </c>
      <c r="D16545" s="38">
        <v>2881.2500000016698</v>
      </c>
      <c r="G16545">
        <v>2.5199560800000005</v>
      </c>
    </row>
    <row r="16546" spans="1:7" x14ac:dyDescent="0.15">
      <c r="A16546" s="37">
        <v>2014</v>
      </c>
      <c r="B16546" s="14">
        <v>11</v>
      </c>
      <c r="C16546" s="14">
        <v>21</v>
      </c>
      <c r="D16546" s="38">
        <v>2881.29166666833</v>
      </c>
      <c r="G16546">
        <v>2.6070063999999995</v>
      </c>
    </row>
    <row r="16547" spans="1:7" x14ac:dyDescent="0.15">
      <c r="A16547" s="37">
        <v>2014</v>
      </c>
      <c r="B16547" s="14">
        <v>11</v>
      </c>
      <c r="C16547" s="14">
        <v>21</v>
      </c>
      <c r="D16547" s="38">
        <v>2881.3333333350001</v>
      </c>
      <c r="G16547">
        <v>3.1428871999999997</v>
      </c>
    </row>
    <row r="16548" spans="1:7" x14ac:dyDescent="0.15">
      <c r="A16548" s="37">
        <v>2014</v>
      </c>
      <c r="B16548" s="14">
        <v>11</v>
      </c>
      <c r="C16548" s="14">
        <v>21</v>
      </c>
      <c r="D16548" s="38">
        <v>2881.3750000016698</v>
      </c>
      <c r="G16548">
        <v>3.3462240000000003</v>
      </c>
    </row>
    <row r="16549" spans="1:7" x14ac:dyDescent="0.15">
      <c r="A16549" s="37">
        <v>2014</v>
      </c>
      <c r="B16549" s="14">
        <v>11</v>
      </c>
      <c r="C16549" s="14">
        <v>21</v>
      </c>
      <c r="D16549" s="38">
        <v>2881.41666666833</v>
      </c>
      <c r="G16549">
        <v>4.6742176799999999</v>
      </c>
    </row>
    <row r="16550" spans="1:7" x14ac:dyDescent="0.15">
      <c r="A16550" s="37">
        <v>2014</v>
      </c>
      <c r="B16550" s="14">
        <v>11</v>
      </c>
      <c r="C16550" s="14">
        <v>21</v>
      </c>
      <c r="D16550" s="38">
        <v>2881.4583333350001</v>
      </c>
      <c r="G16550">
        <v>5.6632069999999999</v>
      </c>
    </row>
    <row r="16551" spans="1:7" x14ac:dyDescent="0.15">
      <c r="A16551" s="37">
        <v>2014</v>
      </c>
      <c r="B16551" s="14">
        <v>11</v>
      </c>
      <c r="C16551" s="14">
        <v>21</v>
      </c>
      <c r="D16551" s="38">
        <v>2881.5000000016698</v>
      </c>
      <c r="G16551">
        <v>7.2043232799999997</v>
      </c>
    </row>
    <row r="16552" spans="1:7" x14ac:dyDescent="0.15">
      <c r="A16552" s="37">
        <v>2014</v>
      </c>
      <c r="B16552" s="14">
        <v>11</v>
      </c>
      <c r="C16552" s="14">
        <v>21</v>
      </c>
      <c r="D16552" s="38">
        <v>2881.54166666833</v>
      </c>
      <c r="G16552">
        <v>5.44485376</v>
      </c>
    </row>
    <row r="16553" spans="1:7" x14ac:dyDescent="0.15">
      <c r="A16553" s="37">
        <v>2014</v>
      </c>
      <c r="B16553" s="14">
        <v>11</v>
      </c>
      <c r="C16553" s="14">
        <v>21</v>
      </c>
      <c r="D16553" s="38">
        <v>2881.5833333350001</v>
      </c>
      <c r="G16553">
        <v>3.4608824</v>
      </c>
    </row>
    <row r="16554" spans="1:7" x14ac:dyDescent="0.15">
      <c r="A16554" s="37">
        <v>2014</v>
      </c>
      <c r="B16554" s="14">
        <v>11</v>
      </c>
      <c r="C16554" s="14">
        <v>21</v>
      </c>
      <c r="D16554" s="38">
        <v>2881.6250000016698</v>
      </c>
      <c r="G16554">
        <v>5.0584099199999999</v>
      </c>
    </row>
    <row r="16555" spans="1:7" x14ac:dyDescent="0.15">
      <c r="A16555" s="37">
        <v>2014</v>
      </c>
      <c r="B16555" s="14">
        <v>11</v>
      </c>
      <c r="C16555" s="14">
        <v>21</v>
      </c>
      <c r="D16555" s="38">
        <v>2881.66666666833</v>
      </c>
      <c r="G16555">
        <v>6.2923559999999998</v>
      </c>
    </row>
    <row r="16556" spans="1:7" x14ac:dyDescent="0.15">
      <c r="A16556" s="37">
        <v>2014</v>
      </c>
      <c r="B16556" s="14">
        <v>11</v>
      </c>
      <c r="C16556" s="14">
        <v>21</v>
      </c>
      <c r="D16556" s="38">
        <v>2881.7083333350001</v>
      </c>
      <c r="G16556">
        <v>4.8081705600000006</v>
      </c>
    </row>
    <row r="16557" spans="1:7" x14ac:dyDescent="0.15">
      <c r="A16557" s="37">
        <v>2014</v>
      </c>
      <c r="B16557" s="14">
        <v>11</v>
      </c>
      <c r="C16557" s="14">
        <v>21</v>
      </c>
      <c r="D16557" s="38">
        <v>2881.7500000016698</v>
      </c>
      <c r="G16557">
        <v>6.2673459199999986</v>
      </c>
    </row>
    <row r="16558" spans="1:7" x14ac:dyDescent="0.15">
      <c r="A16558" s="37">
        <v>2014</v>
      </c>
      <c r="B16558" s="14">
        <v>11</v>
      </c>
      <c r="C16558" s="14">
        <v>21</v>
      </c>
      <c r="D16558" s="38">
        <v>2881.79166666833</v>
      </c>
      <c r="G16558">
        <v>5.1935751999999997</v>
      </c>
    </row>
    <row r="16559" spans="1:7" x14ac:dyDescent="0.15">
      <c r="A16559" s="37">
        <v>2014</v>
      </c>
      <c r="B16559" s="14">
        <v>11</v>
      </c>
      <c r="C16559" s="14">
        <v>21</v>
      </c>
      <c r="D16559" s="38">
        <v>2881.8333333350001</v>
      </c>
      <c r="G16559">
        <v>3.1340539999999999</v>
      </c>
    </row>
    <row r="16560" spans="1:7" x14ac:dyDescent="0.15">
      <c r="A16560" s="37">
        <v>2014</v>
      </c>
      <c r="B16560" s="14">
        <v>11</v>
      </c>
      <c r="C16560" s="14">
        <v>21</v>
      </c>
      <c r="D16560" s="38">
        <v>2881.8750000016698</v>
      </c>
      <c r="G16560">
        <v>3.0356764000000003</v>
      </c>
    </row>
    <row r="16561" spans="1:7" x14ac:dyDescent="0.15">
      <c r="A16561" s="37">
        <v>2014</v>
      </c>
      <c r="B16561" s="14">
        <v>11</v>
      </c>
      <c r="C16561" s="14">
        <v>21</v>
      </c>
      <c r="D16561" s="38">
        <v>2881.91666666833</v>
      </c>
      <c r="G16561">
        <v>4.5528564400000011</v>
      </c>
    </row>
    <row r="16562" spans="1:7" x14ac:dyDescent="0.15">
      <c r="A16562" s="37">
        <v>2014</v>
      </c>
      <c r="B16562" s="14">
        <v>11</v>
      </c>
      <c r="C16562" s="14">
        <v>21</v>
      </c>
      <c r="D16562" s="38">
        <v>2881.9583333350001</v>
      </c>
      <c r="G16562">
        <v>3.2610096</v>
      </c>
    </row>
    <row r="16563" spans="1:7" x14ac:dyDescent="0.15">
      <c r="A16563" s="37">
        <v>2014</v>
      </c>
      <c r="B16563" s="14">
        <v>11</v>
      </c>
      <c r="C16563" s="14">
        <v>22</v>
      </c>
      <c r="D16563" s="38">
        <v>2882.0000000016698</v>
      </c>
      <c r="G16563">
        <v>2.7904078800000001</v>
      </c>
    </row>
    <row r="16564" spans="1:7" x14ac:dyDescent="0.15">
      <c r="A16564" s="37">
        <v>2014</v>
      </c>
      <c r="B16564" s="14">
        <v>11</v>
      </c>
      <c r="C16564" s="14">
        <v>22</v>
      </c>
      <c r="D16564" s="38">
        <v>2882.04166666833</v>
      </c>
      <c r="G16564">
        <v>2.1864768000000003</v>
      </c>
    </row>
    <row r="16565" spans="1:7" x14ac:dyDescent="0.15">
      <c r="A16565" s="37">
        <v>2014</v>
      </c>
      <c r="B16565" s="14">
        <v>11</v>
      </c>
      <c r="C16565" s="14">
        <v>22</v>
      </c>
      <c r="D16565" s="38">
        <v>2882.0833333350001</v>
      </c>
      <c r="G16565">
        <v>2.6470156</v>
      </c>
    </row>
    <row r="16566" spans="1:7" x14ac:dyDescent="0.15">
      <c r="A16566" s="37">
        <v>2014</v>
      </c>
      <c r="B16566" s="14">
        <v>11</v>
      </c>
      <c r="C16566" s="14">
        <v>22</v>
      </c>
      <c r="D16566" s="38">
        <v>2882.1250000016698</v>
      </c>
      <c r="G16566">
        <v>1.7856227200000003</v>
      </c>
    </row>
    <row r="16567" spans="1:7" x14ac:dyDescent="0.15">
      <c r="A16567" s="37">
        <v>2014</v>
      </c>
      <c r="B16567" s="14">
        <v>11</v>
      </c>
      <c r="C16567" s="14">
        <v>22</v>
      </c>
      <c r="D16567" s="38">
        <v>2882.16666666833</v>
      </c>
      <c r="G16567">
        <v>1.8385353200000001</v>
      </c>
    </row>
    <row r="16568" spans="1:7" x14ac:dyDescent="0.15">
      <c r="A16568" s="37">
        <v>2014</v>
      </c>
      <c r="B16568" s="14">
        <v>11</v>
      </c>
      <c r="C16568" s="14">
        <v>22</v>
      </c>
      <c r="D16568" s="38">
        <v>2882.2083333350001</v>
      </c>
      <c r="G16568">
        <v>2.6055515199999997</v>
      </c>
    </row>
    <row r="16569" spans="1:7" x14ac:dyDescent="0.15">
      <c r="A16569" s="37">
        <v>2014</v>
      </c>
      <c r="B16569" s="14">
        <v>11</v>
      </c>
      <c r="C16569" s="14">
        <v>22</v>
      </c>
      <c r="D16569" s="38">
        <v>2882.2500000016698</v>
      </c>
      <c r="G16569">
        <v>2.5666681199999997</v>
      </c>
    </row>
    <row r="16570" spans="1:7" x14ac:dyDescent="0.15">
      <c r="A16570" s="37">
        <v>2014</v>
      </c>
      <c r="B16570" s="14">
        <v>11</v>
      </c>
      <c r="C16570" s="14">
        <v>22</v>
      </c>
      <c r="D16570" s="38">
        <v>2882.29166666833</v>
      </c>
      <c r="G16570">
        <v>2.4891091600000004</v>
      </c>
    </row>
    <row r="16571" spans="1:7" x14ac:dyDescent="0.15">
      <c r="A16571" s="37">
        <v>2014</v>
      </c>
      <c r="B16571" s="14">
        <v>11</v>
      </c>
      <c r="C16571" s="14">
        <v>22</v>
      </c>
      <c r="D16571" s="38">
        <v>2882.3333333350001</v>
      </c>
      <c r="G16571">
        <v>3.9675616800000002</v>
      </c>
    </row>
    <row r="16572" spans="1:7" x14ac:dyDescent="0.15">
      <c r="A16572" s="37">
        <v>2014</v>
      </c>
      <c r="B16572" s="14">
        <v>11</v>
      </c>
      <c r="C16572" s="14">
        <v>22</v>
      </c>
      <c r="D16572" s="38">
        <v>2882.3750000016698</v>
      </c>
      <c r="G16572">
        <v>4.6607080800000009</v>
      </c>
    </row>
    <row r="16573" spans="1:7" x14ac:dyDescent="0.15">
      <c r="A16573" s="37">
        <v>2014</v>
      </c>
      <c r="B16573" s="14">
        <v>11</v>
      </c>
      <c r="C16573" s="14">
        <v>22</v>
      </c>
      <c r="D16573" s="38">
        <v>2882.41666666833</v>
      </c>
      <c r="G16573">
        <v>5.9221063600000008</v>
      </c>
    </row>
    <row r="16574" spans="1:7" x14ac:dyDescent="0.15">
      <c r="A16574" s="37">
        <v>2014</v>
      </c>
      <c r="B16574" s="14">
        <v>11</v>
      </c>
      <c r="C16574" s="14">
        <v>22</v>
      </c>
      <c r="D16574" s="38">
        <v>2882.4583333350001</v>
      </c>
      <c r="G16574">
        <v>6.6975400799999987</v>
      </c>
    </row>
    <row r="16575" spans="1:7" x14ac:dyDescent="0.15">
      <c r="A16575" s="37">
        <v>2014</v>
      </c>
      <c r="B16575" s="14">
        <v>11</v>
      </c>
      <c r="C16575" s="14">
        <v>22</v>
      </c>
      <c r="D16575" s="38">
        <v>2882.5000000016698</v>
      </c>
      <c r="G16575">
        <v>4.5579312000000005</v>
      </c>
    </row>
    <row r="16576" spans="1:7" x14ac:dyDescent="0.15">
      <c r="A16576" s="37">
        <v>2014</v>
      </c>
      <c r="B16576" s="14">
        <v>11</v>
      </c>
      <c r="C16576" s="14">
        <v>22</v>
      </c>
      <c r="D16576" s="38">
        <v>2882.54166666833</v>
      </c>
      <c r="G16576">
        <v>8.6465596799999993</v>
      </c>
    </row>
    <row r="16577" spans="1:7" x14ac:dyDescent="0.15">
      <c r="A16577" s="37">
        <v>2014</v>
      </c>
      <c r="B16577" s="14">
        <v>11</v>
      </c>
      <c r="C16577" s="14">
        <v>22</v>
      </c>
      <c r="D16577" s="38">
        <v>2882.5833333350001</v>
      </c>
      <c r="G16577">
        <v>5.44485376</v>
      </c>
    </row>
    <row r="16578" spans="1:7" x14ac:dyDescent="0.15">
      <c r="A16578" s="37">
        <v>2014</v>
      </c>
      <c r="B16578" s="14">
        <v>11</v>
      </c>
      <c r="C16578" s="14">
        <v>22</v>
      </c>
      <c r="D16578" s="38">
        <v>2882.6250000016698</v>
      </c>
      <c r="G16578">
        <v>6.3200679999999991</v>
      </c>
    </row>
    <row r="16579" spans="1:7" x14ac:dyDescent="0.15">
      <c r="A16579" s="37">
        <v>2014</v>
      </c>
      <c r="B16579" s="14">
        <v>11</v>
      </c>
      <c r="C16579" s="14">
        <v>22</v>
      </c>
      <c r="D16579" s="38">
        <v>2882.66666666833</v>
      </c>
      <c r="G16579">
        <v>5.1055896000000001</v>
      </c>
    </row>
    <row r="16580" spans="1:7" x14ac:dyDescent="0.15">
      <c r="A16580" s="37">
        <v>2014</v>
      </c>
      <c r="B16580" s="14">
        <v>11</v>
      </c>
      <c r="C16580" s="14">
        <v>22</v>
      </c>
      <c r="D16580" s="38">
        <v>2882.7083333350001</v>
      </c>
      <c r="G16580">
        <v>5.2218068000000004</v>
      </c>
    </row>
    <row r="16581" spans="1:7" x14ac:dyDescent="0.15">
      <c r="A16581" s="37">
        <v>2014</v>
      </c>
      <c r="B16581" s="14">
        <v>11</v>
      </c>
      <c r="C16581" s="14">
        <v>22</v>
      </c>
      <c r="D16581" s="38">
        <v>2882.7500000016698</v>
      </c>
    </row>
    <row r="16582" spans="1:7" x14ac:dyDescent="0.15">
      <c r="A16582" s="37">
        <v>2014</v>
      </c>
      <c r="B16582" s="14">
        <v>11</v>
      </c>
      <c r="C16582" s="14">
        <v>22</v>
      </c>
      <c r="D16582" s="38">
        <v>2882.79166666833</v>
      </c>
    </row>
    <row r="16583" spans="1:7" x14ac:dyDescent="0.15">
      <c r="A16583" s="37">
        <v>2014</v>
      </c>
      <c r="B16583" s="14">
        <v>11</v>
      </c>
      <c r="C16583" s="14">
        <v>22</v>
      </c>
      <c r="D16583" s="38">
        <v>2882.8333333350001</v>
      </c>
    </row>
    <row r="16584" spans="1:7" x14ac:dyDescent="0.15">
      <c r="A16584" s="37">
        <v>2014</v>
      </c>
      <c r="B16584" s="14">
        <v>11</v>
      </c>
      <c r="C16584" s="14">
        <v>22</v>
      </c>
      <c r="D16584" s="38">
        <v>2882.8750000016698</v>
      </c>
    </row>
    <row r="16585" spans="1:7" x14ac:dyDescent="0.15">
      <c r="A16585" s="37">
        <v>2014</v>
      </c>
      <c r="B16585" s="14">
        <v>11</v>
      </c>
      <c r="C16585" s="14">
        <v>22</v>
      </c>
      <c r="D16585" s="38">
        <v>2882.91666666833</v>
      </c>
    </row>
    <row r="16586" spans="1:7" x14ac:dyDescent="0.15">
      <c r="A16586" s="37">
        <v>2014</v>
      </c>
      <c r="B16586" s="14">
        <v>11</v>
      </c>
      <c r="C16586" s="14">
        <v>22</v>
      </c>
      <c r="D16586" s="38">
        <v>2882.9583333350001</v>
      </c>
      <c r="G16586">
        <v>3.8880975199999996</v>
      </c>
    </row>
    <row r="16587" spans="1:7" x14ac:dyDescent="0.15">
      <c r="A16587" s="37">
        <v>2014</v>
      </c>
      <c r="B16587" s="14">
        <v>11</v>
      </c>
      <c r="C16587" s="14">
        <v>23</v>
      </c>
      <c r="D16587" s="38">
        <v>2883.0000000016698</v>
      </c>
      <c r="G16587">
        <v>2.9418886000000004</v>
      </c>
    </row>
    <row r="16588" spans="1:7" x14ac:dyDescent="0.15">
      <c r="A16588" s="37">
        <v>2014</v>
      </c>
      <c r="B16588" s="14">
        <v>11</v>
      </c>
      <c r="C16588" s="14">
        <v>23</v>
      </c>
      <c r="D16588" s="38">
        <v>2883.04166666833</v>
      </c>
      <c r="G16588">
        <v>3.9720995200000004</v>
      </c>
    </row>
    <row r="16589" spans="1:7" x14ac:dyDescent="0.15">
      <c r="A16589" s="37">
        <v>2014</v>
      </c>
      <c r="B16589" s="14">
        <v>11</v>
      </c>
      <c r="C16589" s="14">
        <v>23</v>
      </c>
      <c r="D16589" s="38">
        <v>2883.0833333350001</v>
      </c>
      <c r="G16589">
        <v>3.2890679999999994</v>
      </c>
    </row>
    <row r="16590" spans="1:7" x14ac:dyDescent="0.15">
      <c r="A16590" s="37">
        <v>2014</v>
      </c>
      <c r="B16590" s="14">
        <v>11</v>
      </c>
      <c r="C16590" s="14">
        <v>23</v>
      </c>
      <c r="D16590" s="38">
        <v>2883.1250000016698</v>
      </c>
      <c r="G16590">
        <v>2.6154585599999995</v>
      </c>
    </row>
    <row r="16591" spans="1:7" x14ac:dyDescent="0.15">
      <c r="A16591" s="37">
        <v>2014</v>
      </c>
      <c r="B16591" s="14">
        <v>11</v>
      </c>
      <c r="C16591" s="14">
        <v>23</v>
      </c>
      <c r="D16591" s="38">
        <v>2883.16666666833</v>
      </c>
      <c r="G16591">
        <v>2.4462075200000002</v>
      </c>
    </row>
    <row r="16592" spans="1:7" x14ac:dyDescent="0.15">
      <c r="A16592" s="37">
        <v>2014</v>
      </c>
      <c r="B16592" s="14">
        <v>11</v>
      </c>
      <c r="C16592" s="14">
        <v>23</v>
      </c>
      <c r="D16592" s="38">
        <v>2883.2083333350001</v>
      </c>
      <c r="G16592">
        <v>2.4508492799999999</v>
      </c>
    </row>
    <row r="16593" spans="1:7" x14ac:dyDescent="0.15">
      <c r="A16593" s="37">
        <v>2014</v>
      </c>
      <c r="B16593" s="14">
        <v>11</v>
      </c>
      <c r="C16593" s="14">
        <v>23</v>
      </c>
      <c r="D16593" s="38">
        <v>2883.2500000016698</v>
      </c>
      <c r="G16593">
        <v>2.6080282799999996</v>
      </c>
    </row>
    <row r="16594" spans="1:7" x14ac:dyDescent="0.15">
      <c r="A16594" s="37">
        <v>2014</v>
      </c>
      <c r="B16594" s="14">
        <v>11</v>
      </c>
      <c r="C16594" s="14">
        <v>23</v>
      </c>
      <c r="D16594" s="38">
        <v>2883.29166666833</v>
      </c>
      <c r="G16594">
        <v>2.5326689600000001</v>
      </c>
    </row>
    <row r="16595" spans="1:7" x14ac:dyDescent="0.15">
      <c r="A16595" s="37">
        <v>2014</v>
      </c>
      <c r="B16595" s="14">
        <v>11</v>
      </c>
      <c r="C16595" s="14">
        <v>23</v>
      </c>
      <c r="D16595" s="38">
        <v>2883.3333333350001</v>
      </c>
      <c r="G16595">
        <v>2.3914070399999998</v>
      </c>
    </row>
    <row r="16596" spans="1:7" x14ac:dyDescent="0.15">
      <c r="A16596" s="37">
        <v>2014</v>
      </c>
      <c r="B16596" s="14">
        <v>11</v>
      </c>
      <c r="C16596" s="14">
        <v>23</v>
      </c>
      <c r="D16596" s="38">
        <v>2883.3750000016698</v>
      </c>
      <c r="G16596">
        <v>2.74005864</v>
      </c>
    </row>
    <row r="16597" spans="1:7" x14ac:dyDescent="0.15">
      <c r="A16597" s="37">
        <v>2014</v>
      </c>
      <c r="B16597" s="14">
        <v>11</v>
      </c>
      <c r="C16597" s="14">
        <v>23</v>
      </c>
      <c r="D16597" s="38">
        <v>2883.41666666833</v>
      </c>
      <c r="G16597">
        <v>3.8637456000000001</v>
      </c>
    </row>
    <row r="16598" spans="1:7" x14ac:dyDescent="0.15">
      <c r="A16598" s="37">
        <v>2014</v>
      </c>
      <c r="B16598" s="14">
        <v>11</v>
      </c>
      <c r="C16598" s="14">
        <v>23</v>
      </c>
      <c r="D16598" s="38">
        <v>2883.4583333350001</v>
      </c>
      <c r="G16598">
        <v>5.8949659200000006</v>
      </c>
    </row>
    <row r="16599" spans="1:7" x14ac:dyDescent="0.15">
      <c r="A16599" s="37">
        <v>2014</v>
      </c>
      <c r="B16599" s="14">
        <v>11</v>
      </c>
      <c r="C16599" s="14">
        <v>23</v>
      </c>
      <c r="D16599" s="38">
        <v>2883.5000000016698</v>
      </c>
      <c r="G16599">
        <v>5.3714169600000004</v>
      </c>
    </row>
    <row r="16600" spans="1:7" x14ac:dyDescent="0.15">
      <c r="A16600" s="37">
        <v>2014</v>
      </c>
      <c r="B16600" s="14">
        <v>11</v>
      </c>
      <c r="C16600" s="14">
        <v>23</v>
      </c>
      <c r="D16600" s="38">
        <v>2883.54166666833</v>
      </c>
      <c r="G16600">
        <v>5.8416896000000005</v>
      </c>
    </row>
    <row r="16601" spans="1:7" x14ac:dyDescent="0.15">
      <c r="A16601" s="37">
        <v>2014</v>
      </c>
      <c r="B16601" s="14">
        <v>11</v>
      </c>
      <c r="C16601" s="14">
        <v>23</v>
      </c>
      <c r="D16601" s="38">
        <v>2883.5833333350001</v>
      </c>
      <c r="G16601">
        <v>6.2431498799999989</v>
      </c>
    </row>
    <row r="16602" spans="1:7" x14ac:dyDescent="0.15">
      <c r="A16602" s="37">
        <v>2014</v>
      </c>
      <c r="B16602" s="14">
        <v>11</v>
      </c>
      <c r="C16602" s="14">
        <v>23</v>
      </c>
      <c r="D16602" s="38">
        <v>2883.6250000016698</v>
      </c>
      <c r="G16602">
        <v>5.0443114399999995</v>
      </c>
    </row>
    <row r="16603" spans="1:7" x14ac:dyDescent="0.15">
      <c r="A16603" s="37">
        <v>2014</v>
      </c>
      <c r="B16603" s="14">
        <v>11</v>
      </c>
      <c r="C16603" s="14">
        <v>23</v>
      </c>
      <c r="D16603" s="38">
        <v>2883.66666666833</v>
      </c>
      <c r="G16603">
        <v>3.3121382400000003</v>
      </c>
    </row>
    <row r="16604" spans="1:7" x14ac:dyDescent="0.15">
      <c r="A16604" s="37">
        <v>2014</v>
      </c>
      <c r="B16604" s="14">
        <v>11</v>
      </c>
      <c r="C16604" s="14">
        <v>23</v>
      </c>
      <c r="D16604" s="38">
        <v>2883.7083333350001</v>
      </c>
    </row>
    <row r="16605" spans="1:7" x14ac:dyDescent="0.15">
      <c r="A16605" s="37">
        <v>2014</v>
      </c>
      <c r="B16605" s="14">
        <v>11</v>
      </c>
      <c r="C16605" s="14">
        <v>23</v>
      </c>
      <c r="D16605" s="38">
        <v>2883.7500000016698</v>
      </c>
      <c r="G16605">
        <v>6.5699263200000004</v>
      </c>
    </row>
    <row r="16606" spans="1:7" x14ac:dyDescent="0.15">
      <c r="A16606" s="37">
        <v>2014</v>
      </c>
      <c r="B16606" s="14">
        <v>11</v>
      </c>
      <c r="C16606" s="14">
        <v>23</v>
      </c>
      <c r="D16606" s="38">
        <v>2883.79166666833</v>
      </c>
      <c r="G16606">
        <v>6.0478668799999991</v>
      </c>
    </row>
    <row r="16607" spans="1:7" x14ac:dyDescent="0.15">
      <c r="A16607" s="37">
        <v>2014</v>
      </c>
      <c r="B16607" s="14">
        <v>11</v>
      </c>
      <c r="C16607" s="14">
        <v>23</v>
      </c>
      <c r="D16607" s="38">
        <v>2883.8333333350001</v>
      </c>
      <c r="G16607">
        <v>6.696137160000001</v>
      </c>
    </row>
    <row r="16608" spans="1:7" x14ac:dyDescent="0.15">
      <c r="A16608" s="37">
        <v>2014</v>
      </c>
      <c r="B16608" s="14">
        <v>11</v>
      </c>
      <c r="C16608" s="14">
        <v>23</v>
      </c>
      <c r="D16608" s="38">
        <v>2883.8750000016698</v>
      </c>
      <c r="G16608">
        <v>7.07069948</v>
      </c>
    </row>
    <row r="16609" spans="1:7" x14ac:dyDescent="0.15">
      <c r="A16609" s="37">
        <v>2014</v>
      </c>
      <c r="B16609" s="14">
        <v>11</v>
      </c>
      <c r="C16609" s="14">
        <v>23</v>
      </c>
      <c r="D16609" s="38">
        <v>2883.91666666833</v>
      </c>
      <c r="G16609">
        <v>5.341488</v>
      </c>
    </row>
    <row r="16610" spans="1:7" x14ac:dyDescent="0.15">
      <c r="A16610" s="37">
        <v>2014</v>
      </c>
      <c r="B16610" s="14">
        <v>11</v>
      </c>
      <c r="C16610" s="14">
        <v>23</v>
      </c>
      <c r="D16610" s="38">
        <v>2883.9583333350001</v>
      </c>
      <c r="G16610">
        <v>5.3702911599999998</v>
      </c>
    </row>
    <row r="16611" spans="1:7" x14ac:dyDescent="0.15">
      <c r="A16611" s="37">
        <v>2014</v>
      </c>
      <c r="B16611" s="14">
        <v>11</v>
      </c>
      <c r="C16611" s="14">
        <v>24</v>
      </c>
      <c r="D16611" s="38">
        <v>2884.0000000016698</v>
      </c>
      <c r="G16611">
        <v>3.53629368</v>
      </c>
    </row>
    <row r="16612" spans="1:7" x14ac:dyDescent="0.15">
      <c r="A16612" s="37">
        <v>2014</v>
      </c>
      <c r="B16612" s="14">
        <v>11</v>
      </c>
      <c r="C16612" s="14">
        <v>24</v>
      </c>
      <c r="D16612" s="38">
        <v>2884.04166666833</v>
      </c>
      <c r="G16612">
        <v>3.1219299999999999</v>
      </c>
    </row>
    <row r="16613" spans="1:7" x14ac:dyDescent="0.15">
      <c r="A16613" s="37">
        <v>2014</v>
      </c>
      <c r="B16613" s="14">
        <v>11</v>
      </c>
      <c r="C16613" s="14">
        <v>24</v>
      </c>
      <c r="D16613" s="38">
        <v>2884.0833333350001</v>
      </c>
      <c r="G16613">
        <v>3.0952398799999998</v>
      </c>
    </row>
    <row r="16614" spans="1:7" x14ac:dyDescent="0.15">
      <c r="A16614" s="37">
        <v>2014</v>
      </c>
      <c r="B16614" s="14">
        <v>11</v>
      </c>
      <c r="C16614" s="14">
        <v>24</v>
      </c>
      <c r="D16614" s="38">
        <v>2884.1250000016698</v>
      </c>
      <c r="G16614">
        <v>2.0116140800000002</v>
      </c>
    </row>
    <row r="16615" spans="1:7" x14ac:dyDescent="0.15">
      <c r="A16615" s="37">
        <v>2014</v>
      </c>
      <c r="B16615" s="14">
        <v>11</v>
      </c>
      <c r="C16615" s="14">
        <v>24</v>
      </c>
      <c r="D16615" s="38">
        <v>2884.16666666833</v>
      </c>
      <c r="G16615">
        <v>1.9539557999999999</v>
      </c>
    </row>
    <row r="16616" spans="1:7" x14ac:dyDescent="0.15">
      <c r="A16616" s="37">
        <v>2014</v>
      </c>
      <c r="B16616" s="14">
        <v>11</v>
      </c>
      <c r="C16616" s="14">
        <v>24</v>
      </c>
      <c r="D16616" s="38">
        <v>2884.2083333350001</v>
      </c>
      <c r="G16616">
        <v>1.8786137999999997</v>
      </c>
    </row>
    <row r="16617" spans="1:7" x14ac:dyDescent="0.15">
      <c r="A16617" s="37">
        <v>2014</v>
      </c>
      <c r="B16617" s="14">
        <v>11</v>
      </c>
      <c r="C16617" s="14">
        <v>24</v>
      </c>
      <c r="D16617" s="38">
        <v>2884.2500000016698</v>
      </c>
      <c r="G16617">
        <v>1.9623560000000002</v>
      </c>
    </row>
    <row r="16618" spans="1:7" x14ac:dyDescent="0.15">
      <c r="A16618" s="37">
        <v>2014</v>
      </c>
      <c r="B16618" s="14">
        <v>11</v>
      </c>
      <c r="C16618" s="14">
        <v>24</v>
      </c>
      <c r="D16618" s="38">
        <v>2884.29166666833</v>
      </c>
      <c r="G16618">
        <v>1.9585456000000001</v>
      </c>
    </row>
    <row r="16619" spans="1:7" x14ac:dyDescent="0.15">
      <c r="A16619" s="37">
        <v>2014</v>
      </c>
      <c r="B16619" s="14">
        <v>11</v>
      </c>
      <c r="C16619" s="14">
        <v>24</v>
      </c>
      <c r="D16619" s="38">
        <v>2884.3333333350001</v>
      </c>
      <c r="G16619">
        <v>2.5238184399999999</v>
      </c>
    </row>
    <row r="16620" spans="1:7" x14ac:dyDescent="0.15">
      <c r="A16620" s="37">
        <v>2014</v>
      </c>
      <c r="B16620" s="14">
        <v>11</v>
      </c>
      <c r="C16620" s="14">
        <v>24</v>
      </c>
      <c r="D16620" s="38">
        <v>2884.3750000016698</v>
      </c>
      <c r="G16620">
        <v>3.0386207999999995</v>
      </c>
    </row>
    <row r="16621" spans="1:7" x14ac:dyDescent="0.15">
      <c r="A16621" s="37">
        <v>2014</v>
      </c>
      <c r="B16621" s="14">
        <v>11</v>
      </c>
      <c r="C16621" s="14">
        <v>24</v>
      </c>
      <c r="D16621" s="38">
        <v>2884.41666666833</v>
      </c>
      <c r="G16621">
        <v>4.6540572000000004</v>
      </c>
    </row>
    <row r="16622" spans="1:7" x14ac:dyDescent="0.15">
      <c r="A16622" s="37">
        <v>2014</v>
      </c>
      <c r="B16622" s="14">
        <v>11</v>
      </c>
      <c r="C16622" s="14">
        <v>24</v>
      </c>
      <c r="D16622" s="38">
        <v>2884.4583333350001</v>
      </c>
      <c r="G16622">
        <v>4.80900192</v>
      </c>
    </row>
    <row r="16623" spans="1:7" x14ac:dyDescent="0.15">
      <c r="A16623" s="37">
        <v>2014</v>
      </c>
      <c r="B16623" s="14">
        <v>11</v>
      </c>
      <c r="C16623" s="14">
        <v>24</v>
      </c>
      <c r="D16623" s="38">
        <v>2884.5000000016698</v>
      </c>
      <c r="G16623">
        <v>5.1974895199999995</v>
      </c>
    </row>
    <row r="16624" spans="1:7" x14ac:dyDescent="0.15">
      <c r="A16624" s="37">
        <v>2014</v>
      </c>
      <c r="B16624" s="14">
        <v>11</v>
      </c>
      <c r="C16624" s="14">
        <v>24</v>
      </c>
      <c r="D16624" s="38">
        <v>2884.54166666833</v>
      </c>
      <c r="G16624">
        <v>5.3839912799999992</v>
      </c>
    </row>
    <row r="16625" spans="1:7" x14ac:dyDescent="0.15">
      <c r="A16625" s="37">
        <v>2014</v>
      </c>
      <c r="B16625" s="14">
        <v>11</v>
      </c>
      <c r="C16625" s="14">
        <v>24</v>
      </c>
      <c r="D16625" s="38">
        <v>2884.5833333350001</v>
      </c>
      <c r="G16625">
        <v>4.6090598399999996</v>
      </c>
    </row>
    <row r="16626" spans="1:7" x14ac:dyDescent="0.15">
      <c r="A16626" s="37">
        <v>2014</v>
      </c>
      <c r="B16626" s="14">
        <v>11</v>
      </c>
      <c r="C16626" s="14">
        <v>24</v>
      </c>
      <c r="D16626" s="38">
        <v>2884.6250000016698</v>
      </c>
    </row>
    <row r="16627" spans="1:7" x14ac:dyDescent="0.15">
      <c r="A16627" s="37">
        <v>2014</v>
      </c>
      <c r="B16627" s="14">
        <v>11</v>
      </c>
      <c r="C16627" s="14">
        <v>24</v>
      </c>
      <c r="D16627" s="38">
        <v>2884.66666666833</v>
      </c>
    </row>
    <row r="16628" spans="1:7" x14ac:dyDescent="0.15">
      <c r="A16628" s="37">
        <v>2014</v>
      </c>
      <c r="B16628" s="14">
        <v>11</v>
      </c>
      <c r="C16628" s="14">
        <v>24</v>
      </c>
      <c r="D16628" s="38">
        <v>2884.7083333350001</v>
      </c>
    </row>
    <row r="16629" spans="1:7" x14ac:dyDescent="0.15">
      <c r="A16629" s="37">
        <v>2014</v>
      </c>
      <c r="B16629" s="14">
        <v>11</v>
      </c>
      <c r="C16629" s="14">
        <v>24</v>
      </c>
      <c r="D16629" s="38">
        <v>2884.7500000016698</v>
      </c>
    </row>
    <row r="16630" spans="1:7" x14ac:dyDescent="0.15">
      <c r="A16630" s="37">
        <v>2014</v>
      </c>
      <c r="B16630" s="14">
        <v>11</v>
      </c>
      <c r="C16630" s="14">
        <v>24</v>
      </c>
      <c r="D16630" s="38">
        <v>2884.79166666833</v>
      </c>
    </row>
    <row r="16631" spans="1:7" x14ac:dyDescent="0.15">
      <c r="A16631" s="37">
        <v>2014</v>
      </c>
      <c r="B16631" s="14">
        <v>11</v>
      </c>
      <c r="C16631" s="14">
        <v>24</v>
      </c>
      <c r="D16631" s="38">
        <v>2884.8333333350001</v>
      </c>
    </row>
    <row r="16632" spans="1:7" x14ac:dyDescent="0.15">
      <c r="A16632" s="37">
        <v>2014</v>
      </c>
      <c r="B16632" s="14">
        <v>11</v>
      </c>
      <c r="C16632" s="14">
        <v>24</v>
      </c>
      <c r="D16632" s="38">
        <v>2884.8750000016698</v>
      </c>
    </row>
    <row r="16633" spans="1:7" x14ac:dyDescent="0.15">
      <c r="A16633" s="37">
        <v>2014</v>
      </c>
      <c r="B16633" s="14">
        <v>11</v>
      </c>
      <c r="C16633" s="14">
        <v>24</v>
      </c>
      <c r="D16633" s="38">
        <v>2884.91666666833</v>
      </c>
    </row>
    <row r="16634" spans="1:7" x14ac:dyDescent="0.15">
      <c r="A16634" s="37">
        <v>2014</v>
      </c>
      <c r="B16634" s="14">
        <v>11</v>
      </c>
      <c r="C16634" s="14">
        <v>24</v>
      </c>
      <c r="D16634" s="38">
        <v>2884.9583333350001</v>
      </c>
      <c r="G16634">
        <v>4.1007005200000002</v>
      </c>
    </row>
    <row r="16635" spans="1:7" x14ac:dyDescent="0.15">
      <c r="A16635" s="37">
        <v>2014</v>
      </c>
      <c r="B16635" s="14">
        <v>11</v>
      </c>
      <c r="C16635" s="14">
        <v>25</v>
      </c>
      <c r="D16635" s="38">
        <v>2885.0000000016698</v>
      </c>
      <c r="G16635">
        <v>3.4966828400000005</v>
      </c>
    </row>
    <row r="16636" spans="1:7" x14ac:dyDescent="0.15">
      <c r="A16636" s="37">
        <v>2014</v>
      </c>
      <c r="B16636" s="14">
        <v>11</v>
      </c>
      <c r="C16636" s="14">
        <v>25</v>
      </c>
      <c r="D16636" s="38">
        <v>2885.04166666833</v>
      </c>
      <c r="G16636">
        <v>2.4995877599999998</v>
      </c>
    </row>
    <row r="16637" spans="1:7" x14ac:dyDescent="0.15">
      <c r="A16637" s="37">
        <v>2014</v>
      </c>
      <c r="B16637" s="14">
        <v>11</v>
      </c>
      <c r="C16637" s="14">
        <v>25</v>
      </c>
      <c r="D16637" s="38">
        <v>2885.0833333350001</v>
      </c>
      <c r="G16637">
        <v>3.2427196799999995</v>
      </c>
    </row>
    <row r="16638" spans="1:7" x14ac:dyDescent="0.15">
      <c r="A16638" s="37">
        <v>2014</v>
      </c>
      <c r="B16638" s="14">
        <v>11</v>
      </c>
      <c r="C16638" s="14">
        <v>25</v>
      </c>
      <c r="D16638" s="38">
        <v>2885.1250000016698</v>
      </c>
      <c r="G16638">
        <v>3.3919834399999997</v>
      </c>
    </row>
    <row r="16639" spans="1:7" x14ac:dyDescent="0.15">
      <c r="A16639" s="37">
        <v>2014</v>
      </c>
      <c r="B16639" s="14">
        <v>11</v>
      </c>
      <c r="C16639" s="14">
        <v>25</v>
      </c>
      <c r="D16639" s="38">
        <v>2885.16666666833</v>
      </c>
      <c r="G16639">
        <v>3.3074272000000002</v>
      </c>
    </row>
    <row r="16640" spans="1:7" x14ac:dyDescent="0.15">
      <c r="A16640" s="37">
        <v>2014</v>
      </c>
      <c r="B16640" s="14">
        <v>11</v>
      </c>
      <c r="C16640" s="14">
        <v>25</v>
      </c>
      <c r="D16640" s="38">
        <v>2885.2083333350001</v>
      </c>
      <c r="G16640">
        <v>2.9879598000000001</v>
      </c>
    </row>
    <row r="16641" spans="1:7" x14ac:dyDescent="0.15">
      <c r="A16641" s="37">
        <v>2014</v>
      </c>
      <c r="B16641" s="14">
        <v>11</v>
      </c>
      <c r="C16641" s="14">
        <v>25</v>
      </c>
      <c r="D16641" s="38">
        <v>2885.2500000016698</v>
      </c>
      <c r="G16641">
        <v>3.1570895999999999</v>
      </c>
    </row>
    <row r="16642" spans="1:7" x14ac:dyDescent="0.15">
      <c r="A16642" s="37">
        <v>2014</v>
      </c>
      <c r="B16642" s="14">
        <v>11</v>
      </c>
      <c r="C16642" s="14">
        <v>25</v>
      </c>
      <c r="D16642" s="38">
        <v>2885.29166666833</v>
      </c>
      <c r="G16642">
        <v>2.9879598000000001</v>
      </c>
    </row>
    <row r="16643" spans="1:7" x14ac:dyDescent="0.15">
      <c r="A16643" s="37">
        <v>2014</v>
      </c>
      <c r="B16643" s="14">
        <v>11</v>
      </c>
      <c r="C16643" s="14">
        <v>25</v>
      </c>
      <c r="D16643" s="38">
        <v>2885.3333333350001</v>
      </c>
      <c r="G16643">
        <v>3.4199552400000002</v>
      </c>
    </row>
    <row r="16644" spans="1:7" x14ac:dyDescent="0.15">
      <c r="A16644" s="37">
        <v>2014</v>
      </c>
      <c r="B16644" s="14">
        <v>11</v>
      </c>
      <c r="C16644" s="14">
        <v>25</v>
      </c>
      <c r="D16644" s="38">
        <v>2885.3750000016698</v>
      </c>
      <c r="G16644">
        <v>4.1374362400000004</v>
      </c>
    </row>
    <row r="16645" spans="1:7" x14ac:dyDescent="0.15">
      <c r="A16645" s="37">
        <v>2014</v>
      </c>
      <c r="B16645" s="14">
        <v>11</v>
      </c>
      <c r="C16645" s="14">
        <v>25</v>
      </c>
      <c r="D16645" s="38">
        <v>2885.41666666833</v>
      </c>
      <c r="G16645">
        <v>5.0114380799999996</v>
      </c>
    </row>
    <row r="16646" spans="1:7" x14ac:dyDescent="0.15">
      <c r="A16646" s="37">
        <v>2014</v>
      </c>
      <c r="B16646" s="14">
        <v>11</v>
      </c>
      <c r="C16646" s="14">
        <v>25</v>
      </c>
      <c r="D16646" s="38">
        <v>2885.4583333350001</v>
      </c>
      <c r="G16646">
        <v>4.1469275999999997</v>
      </c>
    </row>
    <row r="16647" spans="1:7" x14ac:dyDescent="0.15">
      <c r="A16647" s="37">
        <v>2014</v>
      </c>
      <c r="B16647" s="14">
        <v>11</v>
      </c>
      <c r="C16647" s="14">
        <v>25</v>
      </c>
      <c r="D16647" s="38">
        <v>2885.5000000016698</v>
      </c>
      <c r="G16647">
        <v>5.8754289599999998</v>
      </c>
    </row>
    <row r="16648" spans="1:7" x14ac:dyDescent="0.15">
      <c r="A16648" s="37">
        <v>2014</v>
      </c>
      <c r="B16648" s="14">
        <v>11</v>
      </c>
      <c r="C16648" s="14">
        <v>25</v>
      </c>
      <c r="D16648" s="38">
        <v>2885.54166666833</v>
      </c>
      <c r="G16648">
        <v>5.4009995200000001</v>
      </c>
    </row>
    <row r="16649" spans="1:7" x14ac:dyDescent="0.15">
      <c r="A16649" s="37">
        <v>2014</v>
      </c>
      <c r="B16649" s="14">
        <v>11</v>
      </c>
      <c r="C16649" s="14">
        <v>25</v>
      </c>
      <c r="D16649" s="38">
        <v>2885.5833333350001</v>
      </c>
      <c r="G16649">
        <v>6.5969801599999993</v>
      </c>
    </row>
    <row r="16650" spans="1:7" x14ac:dyDescent="0.15">
      <c r="A16650" s="37">
        <v>2014</v>
      </c>
      <c r="B16650" s="14">
        <v>11</v>
      </c>
      <c r="C16650" s="14">
        <v>25</v>
      </c>
      <c r="D16650" s="38">
        <v>2885.6250000016698</v>
      </c>
      <c r="G16650">
        <v>4.8950996399999998</v>
      </c>
    </row>
    <row r="16651" spans="1:7" x14ac:dyDescent="0.15">
      <c r="A16651" s="37">
        <v>2014</v>
      </c>
      <c r="B16651" s="14">
        <v>11</v>
      </c>
      <c r="C16651" s="14">
        <v>25</v>
      </c>
      <c r="D16651" s="38">
        <v>2885.66666666833</v>
      </c>
      <c r="G16651">
        <v>5.7951507600000003</v>
      </c>
    </row>
    <row r="16652" spans="1:7" x14ac:dyDescent="0.15">
      <c r="A16652" s="37">
        <v>2014</v>
      </c>
      <c r="B16652" s="14">
        <v>11</v>
      </c>
      <c r="C16652" s="14">
        <v>25</v>
      </c>
      <c r="D16652" s="38">
        <v>2885.7083333350001</v>
      </c>
      <c r="G16652">
        <v>5.63868188</v>
      </c>
    </row>
    <row r="16653" spans="1:7" x14ac:dyDescent="0.15">
      <c r="A16653" s="37">
        <v>2014</v>
      </c>
      <c r="B16653" s="14">
        <v>11</v>
      </c>
      <c r="C16653" s="14">
        <v>25</v>
      </c>
      <c r="D16653" s="38">
        <v>2885.7500000016698</v>
      </c>
      <c r="G16653">
        <v>6.9549672400000002</v>
      </c>
    </row>
    <row r="16654" spans="1:7" x14ac:dyDescent="0.15">
      <c r="A16654" s="37">
        <v>2014</v>
      </c>
      <c r="B16654" s="14">
        <v>11</v>
      </c>
      <c r="C16654" s="14">
        <v>25</v>
      </c>
      <c r="D16654" s="38">
        <v>2885.79166666833</v>
      </c>
      <c r="G16654">
        <v>5.8024771200000007</v>
      </c>
    </row>
    <row r="16655" spans="1:7" x14ac:dyDescent="0.15">
      <c r="A16655" s="37">
        <v>2014</v>
      </c>
      <c r="B16655" s="14">
        <v>11</v>
      </c>
      <c r="C16655" s="14">
        <v>25</v>
      </c>
      <c r="D16655" s="38">
        <v>2885.8333333350001</v>
      </c>
      <c r="G16655">
        <v>7.6333569999999993</v>
      </c>
    </row>
    <row r="16656" spans="1:7" x14ac:dyDescent="0.15">
      <c r="A16656" s="37">
        <v>2014</v>
      </c>
      <c r="B16656" s="14">
        <v>11</v>
      </c>
      <c r="C16656" s="14">
        <v>25</v>
      </c>
      <c r="D16656" s="38">
        <v>2885.8750000016698</v>
      </c>
    </row>
    <row r="16657" spans="1:7" x14ac:dyDescent="0.15">
      <c r="A16657" s="37">
        <v>2014</v>
      </c>
      <c r="B16657" s="14">
        <v>11</v>
      </c>
      <c r="C16657" s="14">
        <v>25</v>
      </c>
      <c r="D16657" s="38">
        <v>2885.91666666833</v>
      </c>
    </row>
    <row r="16658" spans="1:7" x14ac:dyDescent="0.15">
      <c r="A16658" s="37">
        <v>2014</v>
      </c>
      <c r="B16658" s="14">
        <v>11</v>
      </c>
      <c r="C16658" s="14">
        <v>25</v>
      </c>
      <c r="D16658" s="38">
        <v>2885.9583333350001</v>
      </c>
    </row>
    <row r="16659" spans="1:7" x14ac:dyDescent="0.15">
      <c r="A16659" s="37">
        <v>2014</v>
      </c>
      <c r="B16659" s="14">
        <v>11</v>
      </c>
      <c r="C16659" s="14">
        <v>26</v>
      </c>
      <c r="D16659" s="38">
        <v>2886.0000000016698</v>
      </c>
    </row>
    <row r="16660" spans="1:7" x14ac:dyDescent="0.15">
      <c r="A16660" s="37">
        <v>2014</v>
      </c>
      <c r="B16660" s="14">
        <v>11</v>
      </c>
      <c r="C16660" s="14">
        <v>26</v>
      </c>
      <c r="D16660" s="38">
        <v>2886.04166666833</v>
      </c>
      <c r="G16660">
        <v>2.7458435200000002</v>
      </c>
    </row>
    <row r="16661" spans="1:7" x14ac:dyDescent="0.15">
      <c r="A16661" s="37">
        <v>2014</v>
      </c>
      <c r="B16661" s="14">
        <v>11</v>
      </c>
      <c r="C16661" s="14">
        <v>26</v>
      </c>
      <c r="D16661" s="38">
        <v>2886.0833333350001</v>
      </c>
      <c r="G16661">
        <v>2.6137958399999999</v>
      </c>
    </row>
    <row r="16662" spans="1:7" x14ac:dyDescent="0.15">
      <c r="A16662" s="37">
        <v>2014</v>
      </c>
      <c r="B16662" s="14">
        <v>11</v>
      </c>
      <c r="C16662" s="14">
        <v>26</v>
      </c>
      <c r="D16662" s="38">
        <v>2886.1250000016698</v>
      </c>
      <c r="G16662">
        <v>2.4867363200000003</v>
      </c>
    </row>
    <row r="16663" spans="1:7" x14ac:dyDescent="0.15">
      <c r="A16663" s="37">
        <v>2014</v>
      </c>
      <c r="B16663" s="14">
        <v>11</v>
      </c>
      <c r="C16663" s="14">
        <v>26</v>
      </c>
      <c r="D16663" s="38">
        <v>2886.16666666833</v>
      </c>
      <c r="G16663">
        <v>2.3845483199999999</v>
      </c>
    </row>
    <row r="16664" spans="1:7" x14ac:dyDescent="0.15">
      <c r="A16664" s="37">
        <v>2014</v>
      </c>
      <c r="B16664" s="14">
        <v>11</v>
      </c>
      <c r="C16664" s="14">
        <v>26</v>
      </c>
      <c r="D16664" s="38">
        <v>2886.2083333350001</v>
      </c>
      <c r="G16664">
        <v>2.1297884399999996</v>
      </c>
    </row>
    <row r="16665" spans="1:7" x14ac:dyDescent="0.15">
      <c r="A16665" s="37">
        <v>2014</v>
      </c>
      <c r="B16665" s="14">
        <v>11</v>
      </c>
      <c r="C16665" s="14">
        <v>26</v>
      </c>
      <c r="D16665" s="38">
        <v>2886.2500000016698</v>
      </c>
      <c r="G16665">
        <v>1.93292932</v>
      </c>
    </row>
    <row r="16666" spans="1:7" x14ac:dyDescent="0.15">
      <c r="A16666" s="37">
        <v>2014</v>
      </c>
      <c r="B16666" s="14">
        <v>11</v>
      </c>
      <c r="C16666" s="14">
        <v>26</v>
      </c>
      <c r="D16666" s="38">
        <v>2886.29166666833</v>
      </c>
      <c r="G16666">
        <v>2.0751784799999999</v>
      </c>
    </row>
    <row r="16667" spans="1:7" x14ac:dyDescent="0.15">
      <c r="A16667" s="37">
        <v>2014</v>
      </c>
      <c r="B16667" s="14">
        <v>11</v>
      </c>
      <c r="C16667" s="14">
        <v>26</v>
      </c>
      <c r="D16667" s="38">
        <v>2886.3333333350001</v>
      </c>
      <c r="G16667">
        <v>3.0081376000000004</v>
      </c>
    </row>
    <row r="16668" spans="1:7" x14ac:dyDescent="0.15">
      <c r="A16668" s="37">
        <v>2014</v>
      </c>
      <c r="B16668" s="14">
        <v>11</v>
      </c>
      <c r="C16668" s="14">
        <v>26</v>
      </c>
      <c r="D16668" s="38">
        <v>2886.3750000016698</v>
      </c>
      <c r="G16668">
        <v>3.6210923999999998</v>
      </c>
    </row>
    <row r="16669" spans="1:7" x14ac:dyDescent="0.15">
      <c r="A16669" s="37">
        <v>2014</v>
      </c>
      <c r="B16669" s="14">
        <v>11</v>
      </c>
      <c r="C16669" s="14">
        <v>26</v>
      </c>
      <c r="D16669" s="38">
        <v>2886.41666666833</v>
      </c>
      <c r="G16669">
        <v>3.6321425599999997</v>
      </c>
    </row>
    <row r="16670" spans="1:7" x14ac:dyDescent="0.15">
      <c r="A16670" s="37">
        <v>2014</v>
      </c>
      <c r="B16670" s="14">
        <v>11</v>
      </c>
      <c r="C16670" s="14">
        <v>26</v>
      </c>
      <c r="D16670" s="38">
        <v>2886.4583333350001</v>
      </c>
      <c r="G16670">
        <v>4.7908852</v>
      </c>
    </row>
    <row r="16671" spans="1:7" x14ac:dyDescent="0.15">
      <c r="A16671" s="37">
        <v>2014</v>
      </c>
      <c r="B16671" s="14">
        <v>11</v>
      </c>
      <c r="C16671" s="14">
        <v>26</v>
      </c>
      <c r="D16671" s="38">
        <v>2886.5000000016698</v>
      </c>
      <c r="G16671">
        <v>5.2358706399999999</v>
      </c>
    </row>
    <row r="16672" spans="1:7" x14ac:dyDescent="0.15">
      <c r="A16672" s="37">
        <v>2014</v>
      </c>
      <c r="B16672" s="14">
        <v>11</v>
      </c>
      <c r="C16672" s="14">
        <v>26</v>
      </c>
      <c r="D16672" s="38">
        <v>2886.54166666833</v>
      </c>
      <c r="G16672">
        <v>5.3211196800000007</v>
      </c>
    </row>
    <row r="16673" spans="1:7" x14ac:dyDescent="0.15">
      <c r="A16673" s="37">
        <v>2014</v>
      </c>
      <c r="B16673" s="14">
        <v>11</v>
      </c>
      <c r="C16673" s="14">
        <v>26</v>
      </c>
      <c r="D16673" s="38">
        <v>2886.5833333350001</v>
      </c>
      <c r="G16673">
        <v>4.6696105599999997</v>
      </c>
    </row>
    <row r="16674" spans="1:7" x14ac:dyDescent="0.15">
      <c r="A16674" s="37">
        <v>2014</v>
      </c>
      <c r="B16674" s="14">
        <v>11</v>
      </c>
      <c r="C16674" s="14">
        <v>26</v>
      </c>
      <c r="D16674" s="38">
        <v>2886.6250000016698</v>
      </c>
      <c r="G16674">
        <v>5.8543505199999997</v>
      </c>
    </row>
    <row r="16675" spans="1:7" x14ac:dyDescent="0.15">
      <c r="A16675" s="37">
        <v>2014</v>
      </c>
      <c r="B16675" s="14">
        <v>11</v>
      </c>
      <c r="C16675" s="14">
        <v>26</v>
      </c>
      <c r="D16675" s="38">
        <v>2886.66666666833</v>
      </c>
      <c r="G16675">
        <v>7.5686321599999999</v>
      </c>
    </row>
    <row r="16676" spans="1:7" x14ac:dyDescent="0.15">
      <c r="A16676" s="37">
        <v>2014</v>
      </c>
      <c r="B16676" s="14">
        <v>11</v>
      </c>
      <c r="C16676" s="14">
        <v>26</v>
      </c>
      <c r="D16676" s="38">
        <v>2886.7083333350001</v>
      </c>
      <c r="G16676">
        <v>6.6396220000000001</v>
      </c>
    </row>
    <row r="16677" spans="1:7" x14ac:dyDescent="0.15">
      <c r="A16677" s="37">
        <v>2014</v>
      </c>
      <c r="B16677" s="14">
        <v>11</v>
      </c>
      <c r="C16677" s="14">
        <v>26</v>
      </c>
      <c r="D16677" s="38">
        <v>2886.7500000016698</v>
      </c>
      <c r="G16677">
        <v>5.1533927999999998</v>
      </c>
    </row>
    <row r="16678" spans="1:7" x14ac:dyDescent="0.15">
      <c r="A16678" s="37">
        <v>2014</v>
      </c>
      <c r="B16678" s="14">
        <v>11</v>
      </c>
      <c r="C16678" s="14">
        <v>26</v>
      </c>
      <c r="D16678" s="38">
        <v>2886.79166666833</v>
      </c>
      <c r="G16678">
        <v>7.3713227199999993</v>
      </c>
    </row>
    <row r="16679" spans="1:7" x14ac:dyDescent="0.15">
      <c r="A16679" s="37">
        <v>2014</v>
      </c>
      <c r="B16679" s="14">
        <v>11</v>
      </c>
      <c r="C16679" s="14">
        <v>26</v>
      </c>
      <c r="D16679" s="38">
        <v>2886.8333333350001</v>
      </c>
      <c r="G16679">
        <v>5.3702911599999998</v>
      </c>
    </row>
    <row r="16680" spans="1:7" x14ac:dyDescent="0.15">
      <c r="A16680" s="37">
        <v>2014</v>
      </c>
      <c r="B16680" s="14">
        <v>11</v>
      </c>
      <c r="C16680" s="14">
        <v>26</v>
      </c>
      <c r="D16680" s="38">
        <v>2886.8750000016698</v>
      </c>
      <c r="G16680">
        <v>4.4851872000000004</v>
      </c>
    </row>
    <row r="16681" spans="1:7" x14ac:dyDescent="0.15">
      <c r="A16681" s="37">
        <v>2014</v>
      </c>
      <c r="B16681" s="14">
        <v>11</v>
      </c>
      <c r="C16681" s="14">
        <v>26</v>
      </c>
      <c r="D16681" s="38">
        <v>2886.91666666833</v>
      </c>
      <c r="G16681">
        <v>4.3452589199999991</v>
      </c>
    </row>
    <row r="16682" spans="1:7" x14ac:dyDescent="0.15">
      <c r="A16682" s="37">
        <v>2014</v>
      </c>
      <c r="B16682" s="14">
        <v>11</v>
      </c>
      <c r="C16682" s="14">
        <v>26</v>
      </c>
      <c r="D16682" s="38">
        <v>2886.9583333350001</v>
      </c>
      <c r="G16682">
        <v>4.0438909200000008</v>
      </c>
    </row>
    <row r="16683" spans="1:7" x14ac:dyDescent="0.15">
      <c r="A16683" s="37">
        <v>2014</v>
      </c>
      <c r="B16683" s="14">
        <v>11</v>
      </c>
      <c r="C16683" s="14">
        <v>27</v>
      </c>
      <c r="D16683" s="38">
        <v>2887.0000000016698</v>
      </c>
      <c r="G16683">
        <v>3.0857312000000006</v>
      </c>
    </row>
    <row r="16684" spans="1:7" x14ac:dyDescent="0.15">
      <c r="A16684" s="37">
        <v>2014</v>
      </c>
      <c r="B16684" s="14">
        <v>11</v>
      </c>
      <c r="C16684" s="14">
        <v>27</v>
      </c>
      <c r="D16684" s="38">
        <v>2887.04166666833</v>
      </c>
      <c r="G16684">
        <v>2.649527</v>
      </c>
    </row>
    <row r="16685" spans="1:7" x14ac:dyDescent="0.15">
      <c r="A16685" s="37">
        <v>2014</v>
      </c>
      <c r="B16685" s="14">
        <v>11</v>
      </c>
      <c r="C16685" s="14">
        <v>27</v>
      </c>
      <c r="D16685" s="38">
        <v>2887.0833333350001</v>
      </c>
      <c r="G16685">
        <v>2.4410808000000004</v>
      </c>
    </row>
    <row r="16686" spans="1:7" x14ac:dyDescent="0.15">
      <c r="A16686" s="37">
        <v>2014</v>
      </c>
      <c r="B16686" s="14">
        <v>11</v>
      </c>
      <c r="C16686" s="14">
        <v>27</v>
      </c>
      <c r="D16686" s="38">
        <v>2887.1250000016698</v>
      </c>
      <c r="G16686">
        <v>2.6249672399999993</v>
      </c>
    </row>
    <row r="16687" spans="1:7" x14ac:dyDescent="0.15">
      <c r="A16687" s="37">
        <v>2014</v>
      </c>
      <c r="B16687" s="14">
        <v>11</v>
      </c>
      <c r="C16687" s="14">
        <v>27</v>
      </c>
      <c r="D16687" s="38">
        <v>2887.16666666833</v>
      </c>
      <c r="G16687">
        <v>2.3035426800000001</v>
      </c>
    </row>
    <row r="16688" spans="1:7" x14ac:dyDescent="0.15">
      <c r="A16688" s="37">
        <v>2014</v>
      </c>
      <c r="B16688" s="14">
        <v>11</v>
      </c>
      <c r="C16688" s="14">
        <v>27</v>
      </c>
      <c r="D16688" s="38">
        <v>2887.2083333350001</v>
      </c>
      <c r="G16688">
        <v>2.3749703599999998</v>
      </c>
    </row>
    <row r="16689" spans="1:7" x14ac:dyDescent="0.15">
      <c r="A16689" s="37">
        <v>2014</v>
      </c>
      <c r="B16689" s="14">
        <v>11</v>
      </c>
      <c r="C16689" s="14">
        <v>27</v>
      </c>
      <c r="D16689" s="38">
        <v>2887.2500000016698</v>
      </c>
      <c r="G16689">
        <v>2.2946055599999999</v>
      </c>
    </row>
    <row r="16690" spans="1:7" x14ac:dyDescent="0.15">
      <c r="A16690" s="37">
        <v>2014</v>
      </c>
      <c r="B16690" s="14">
        <v>11</v>
      </c>
      <c r="C16690" s="14">
        <v>27</v>
      </c>
      <c r="D16690" s="38">
        <v>2887.29166666833</v>
      </c>
      <c r="G16690">
        <v>2.1208513200000003</v>
      </c>
    </row>
    <row r="16691" spans="1:7" x14ac:dyDescent="0.15">
      <c r="A16691" s="37">
        <v>2014</v>
      </c>
      <c r="B16691" s="14">
        <v>11</v>
      </c>
      <c r="C16691" s="14">
        <v>27</v>
      </c>
      <c r="D16691" s="38">
        <v>2887.3333333350001</v>
      </c>
      <c r="G16691">
        <v>2.3943168000000004</v>
      </c>
    </row>
    <row r="16692" spans="1:7" x14ac:dyDescent="0.15">
      <c r="A16692" s="37">
        <v>2014</v>
      </c>
      <c r="B16692" s="14">
        <v>11</v>
      </c>
      <c r="C16692" s="14">
        <v>27</v>
      </c>
      <c r="D16692" s="38">
        <v>2887.3750000016698</v>
      </c>
      <c r="G16692">
        <v>3.00318408</v>
      </c>
    </row>
    <row r="16693" spans="1:7" x14ac:dyDescent="0.15">
      <c r="A16693" s="37">
        <v>2014</v>
      </c>
      <c r="B16693" s="14">
        <v>11</v>
      </c>
      <c r="C16693" s="14">
        <v>27</v>
      </c>
      <c r="D16693" s="38">
        <v>2887.41666666833</v>
      </c>
      <c r="G16693">
        <v>4.2514364799999997</v>
      </c>
    </row>
    <row r="16694" spans="1:7" x14ac:dyDescent="0.15">
      <c r="A16694" s="37">
        <v>2014</v>
      </c>
      <c r="B16694" s="14">
        <v>11</v>
      </c>
      <c r="C16694" s="14">
        <v>27</v>
      </c>
      <c r="D16694" s="38">
        <v>2887.4583333350001</v>
      </c>
      <c r="G16694">
        <v>3.7598256000000001</v>
      </c>
    </row>
    <row r="16695" spans="1:7" x14ac:dyDescent="0.15">
      <c r="A16695" s="37">
        <v>2014</v>
      </c>
      <c r="B16695" s="14">
        <v>11</v>
      </c>
      <c r="C16695" s="14">
        <v>27</v>
      </c>
      <c r="D16695" s="38">
        <v>2887.5000000016698</v>
      </c>
      <c r="G16695">
        <v>4.1782941199999994</v>
      </c>
    </row>
    <row r="16696" spans="1:7" x14ac:dyDescent="0.15">
      <c r="A16696" s="37">
        <v>2014</v>
      </c>
      <c r="B16696" s="14">
        <v>11</v>
      </c>
      <c r="C16696" s="14">
        <v>27</v>
      </c>
      <c r="D16696" s="38">
        <v>2887.54166666833</v>
      </c>
      <c r="G16696">
        <v>4.9460724000000003</v>
      </c>
    </row>
    <row r="16697" spans="1:7" x14ac:dyDescent="0.15">
      <c r="A16697" s="37">
        <v>2014</v>
      </c>
      <c r="B16697" s="14">
        <v>11</v>
      </c>
      <c r="C16697" s="14">
        <v>27</v>
      </c>
      <c r="D16697" s="38">
        <v>2887.5833333350001</v>
      </c>
      <c r="G16697">
        <v>3.6457907199999995</v>
      </c>
    </row>
    <row r="16698" spans="1:7" x14ac:dyDescent="0.15">
      <c r="A16698" s="37">
        <v>2014</v>
      </c>
      <c r="B16698" s="14">
        <v>11</v>
      </c>
      <c r="C16698" s="14">
        <v>27</v>
      </c>
      <c r="D16698" s="38">
        <v>2887.6250000016698</v>
      </c>
      <c r="G16698">
        <v>3.8461831200000005</v>
      </c>
    </row>
    <row r="16699" spans="1:7" x14ac:dyDescent="0.15">
      <c r="A16699" s="37">
        <v>2014</v>
      </c>
      <c r="B16699" s="14">
        <v>11</v>
      </c>
      <c r="C16699" s="14">
        <v>27</v>
      </c>
      <c r="D16699" s="38">
        <v>2887.66666666833</v>
      </c>
      <c r="G16699">
        <v>4.5048627200000002</v>
      </c>
    </row>
    <row r="16700" spans="1:7" x14ac:dyDescent="0.15">
      <c r="A16700" s="37">
        <v>2014</v>
      </c>
      <c r="B16700" s="14">
        <v>11</v>
      </c>
      <c r="C16700" s="14">
        <v>27</v>
      </c>
      <c r="D16700" s="38">
        <v>2887.7083333350001</v>
      </c>
      <c r="G16700">
        <v>4.1582029199999999</v>
      </c>
    </row>
    <row r="16701" spans="1:7" x14ac:dyDescent="0.15">
      <c r="A16701" s="37">
        <v>2014</v>
      </c>
      <c r="B16701" s="14">
        <v>11</v>
      </c>
      <c r="C16701" s="14">
        <v>27</v>
      </c>
      <c r="D16701" s="38">
        <v>2887.7500000016698</v>
      </c>
      <c r="G16701">
        <v>5.0555347999999993</v>
      </c>
    </row>
    <row r="16702" spans="1:7" x14ac:dyDescent="0.15">
      <c r="A16702" s="37">
        <v>2014</v>
      </c>
      <c r="B16702" s="14">
        <v>11</v>
      </c>
      <c r="C16702" s="14">
        <v>27</v>
      </c>
      <c r="D16702" s="38">
        <v>2887.79166666833</v>
      </c>
      <c r="G16702">
        <v>5.9042148000000001</v>
      </c>
    </row>
    <row r="16703" spans="1:7" x14ac:dyDescent="0.15">
      <c r="A16703" s="37">
        <v>2014</v>
      </c>
      <c r="B16703" s="14">
        <v>11</v>
      </c>
      <c r="C16703" s="14">
        <v>27</v>
      </c>
      <c r="D16703" s="38">
        <v>2887.8333333350001</v>
      </c>
      <c r="G16703">
        <v>6.5979847199999995</v>
      </c>
    </row>
    <row r="16704" spans="1:7" x14ac:dyDescent="0.15">
      <c r="A16704" s="37">
        <v>2014</v>
      </c>
      <c r="B16704" s="14">
        <v>11</v>
      </c>
      <c r="C16704" s="14">
        <v>27</v>
      </c>
      <c r="D16704" s="38">
        <v>2887.8750000016698</v>
      </c>
      <c r="G16704">
        <v>5.6685762000000004</v>
      </c>
    </row>
    <row r="16705" spans="1:7" x14ac:dyDescent="0.15">
      <c r="A16705" s="37">
        <v>2014</v>
      </c>
      <c r="B16705" s="14">
        <v>11</v>
      </c>
      <c r="C16705" s="14">
        <v>27</v>
      </c>
      <c r="D16705" s="38">
        <v>2887.91666666833</v>
      </c>
      <c r="G16705">
        <v>6.1714624000000011</v>
      </c>
    </row>
    <row r="16706" spans="1:7" x14ac:dyDescent="0.15">
      <c r="A16706" s="37">
        <v>2014</v>
      </c>
      <c r="B16706" s="14">
        <v>11</v>
      </c>
      <c r="C16706" s="14">
        <v>27</v>
      </c>
      <c r="D16706" s="38">
        <v>2887.9583333350001</v>
      </c>
      <c r="G16706">
        <v>5.4790434399999999</v>
      </c>
    </row>
    <row r="16707" spans="1:7" x14ac:dyDescent="0.15">
      <c r="A16707" s="37">
        <v>2014</v>
      </c>
      <c r="B16707" s="14">
        <v>11</v>
      </c>
      <c r="C16707" s="14">
        <v>28</v>
      </c>
      <c r="D16707" s="38">
        <v>2888.0000000016698</v>
      </c>
      <c r="G16707">
        <v>3.8481575999999995</v>
      </c>
    </row>
    <row r="16708" spans="1:7" x14ac:dyDescent="0.15">
      <c r="A16708" s="37">
        <v>2014</v>
      </c>
      <c r="B16708" s="14">
        <v>11</v>
      </c>
      <c r="C16708" s="14">
        <v>28</v>
      </c>
      <c r="D16708" s="38">
        <v>2888.04166666833</v>
      </c>
      <c r="G16708">
        <v>3.0562525599999999</v>
      </c>
    </row>
    <row r="16709" spans="1:7" x14ac:dyDescent="0.15">
      <c r="A16709" s="37">
        <v>2014</v>
      </c>
      <c r="B16709" s="14">
        <v>11</v>
      </c>
      <c r="C16709" s="14">
        <v>28</v>
      </c>
      <c r="D16709" s="38">
        <v>2888.0833333350001</v>
      </c>
      <c r="G16709">
        <v>3.6822320000000004</v>
      </c>
    </row>
    <row r="16710" spans="1:7" x14ac:dyDescent="0.15">
      <c r="A16710" s="37">
        <v>2014</v>
      </c>
      <c r="B16710" s="14">
        <v>11</v>
      </c>
      <c r="C16710" s="14">
        <v>28</v>
      </c>
      <c r="D16710" s="38">
        <v>2888.1250000016698</v>
      </c>
      <c r="G16710">
        <v>3.0617256799999994</v>
      </c>
    </row>
    <row r="16711" spans="1:7" x14ac:dyDescent="0.15">
      <c r="A16711" s="37">
        <v>2014</v>
      </c>
      <c r="B16711" s="14">
        <v>11</v>
      </c>
      <c r="C16711" s="14">
        <v>28</v>
      </c>
      <c r="D16711" s="38">
        <v>2888.16666666833</v>
      </c>
      <c r="G16711">
        <v>2.8624417599999998</v>
      </c>
    </row>
    <row r="16712" spans="1:7" x14ac:dyDescent="0.15">
      <c r="A16712" s="37">
        <v>2014</v>
      </c>
      <c r="B16712" s="14">
        <v>11</v>
      </c>
      <c r="C16712" s="14">
        <v>28</v>
      </c>
      <c r="D16712" s="38">
        <v>2888.2083333350001</v>
      </c>
      <c r="G16712">
        <v>3.0321257999999998</v>
      </c>
    </row>
    <row r="16713" spans="1:7" x14ac:dyDescent="0.15">
      <c r="A16713" s="37">
        <v>2014</v>
      </c>
      <c r="B16713" s="14">
        <v>11</v>
      </c>
      <c r="C16713" s="14">
        <v>28</v>
      </c>
      <c r="D16713" s="38">
        <v>2888.2500000016698</v>
      </c>
      <c r="G16713">
        <v>2.74068216</v>
      </c>
    </row>
    <row r="16714" spans="1:7" x14ac:dyDescent="0.15">
      <c r="A16714" s="37">
        <v>2014</v>
      </c>
      <c r="B16714" s="14">
        <v>11</v>
      </c>
      <c r="C16714" s="14">
        <v>28</v>
      </c>
      <c r="D16714" s="38">
        <v>2888.29166666833</v>
      </c>
      <c r="G16714">
        <v>2.746086</v>
      </c>
    </row>
    <row r="16715" spans="1:7" x14ac:dyDescent="0.15">
      <c r="A16715" s="37">
        <v>2014</v>
      </c>
      <c r="B16715" s="14">
        <v>11</v>
      </c>
      <c r="C16715" s="14">
        <v>28</v>
      </c>
      <c r="D16715" s="38">
        <v>2888.3333333350001</v>
      </c>
      <c r="G16715">
        <v>3.1523092799999999</v>
      </c>
    </row>
    <row r="16716" spans="1:7" x14ac:dyDescent="0.15">
      <c r="A16716" s="37">
        <v>2014</v>
      </c>
      <c r="B16716" s="14">
        <v>11</v>
      </c>
      <c r="C16716" s="14">
        <v>28</v>
      </c>
      <c r="D16716" s="38">
        <v>2888.3750000016698</v>
      </c>
      <c r="G16716">
        <v>3.6302720000000002</v>
      </c>
    </row>
    <row r="16717" spans="1:7" x14ac:dyDescent="0.15">
      <c r="A16717" s="37">
        <v>2014</v>
      </c>
      <c r="B16717" s="14">
        <v>11</v>
      </c>
      <c r="C16717" s="14">
        <v>28</v>
      </c>
      <c r="D16717" s="38">
        <v>2888.41666666833</v>
      </c>
      <c r="G16717">
        <v>4.42851616</v>
      </c>
    </row>
    <row r="16718" spans="1:7" x14ac:dyDescent="0.15">
      <c r="A16718" s="37">
        <v>2014</v>
      </c>
      <c r="B16718" s="14">
        <v>11</v>
      </c>
      <c r="C16718" s="14">
        <v>28</v>
      </c>
      <c r="D16718" s="38">
        <v>2888.4583333350001</v>
      </c>
      <c r="G16718">
        <v>5.8479940800000003</v>
      </c>
    </row>
    <row r="16719" spans="1:7" x14ac:dyDescent="0.15">
      <c r="A16719" s="37">
        <v>2014</v>
      </c>
      <c r="B16719" s="14">
        <v>11</v>
      </c>
      <c r="C16719" s="14">
        <v>28</v>
      </c>
      <c r="D16719" s="38">
        <v>2888.5000000016698</v>
      </c>
    </row>
    <row r="16720" spans="1:7" x14ac:dyDescent="0.15">
      <c r="A16720" s="37">
        <v>2014</v>
      </c>
      <c r="B16720" s="14">
        <v>11</v>
      </c>
      <c r="C16720" s="14">
        <v>28</v>
      </c>
      <c r="D16720" s="38">
        <v>2888.54166666833</v>
      </c>
      <c r="G16720">
        <v>6.4608796000000002</v>
      </c>
    </row>
    <row r="16721" spans="1:7" x14ac:dyDescent="0.15">
      <c r="A16721" s="37">
        <v>2014</v>
      </c>
      <c r="B16721" s="14">
        <v>11</v>
      </c>
      <c r="C16721" s="14">
        <v>28</v>
      </c>
      <c r="D16721" s="38">
        <v>2888.5833333350001</v>
      </c>
      <c r="G16721">
        <v>5.8418454800000008</v>
      </c>
    </row>
    <row r="16722" spans="1:7" x14ac:dyDescent="0.15">
      <c r="A16722" s="37">
        <v>2014</v>
      </c>
      <c r="B16722" s="14">
        <v>11</v>
      </c>
      <c r="C16722" s="14">
        <v>28</v>
      </c>
      <c r="D16722" s="38">
        <v>2888.6250000016698</v>
      </c>
      <c r="G16722">
        <v>4.1231125999999998</v>
      </c>
    </row>
    <row r="16723" spans="1:7" x14ac:dyDescent="0.15">
      <c r="A16723" s="37">
        <v>2014</v>
      </c>
      <c r="B16723" s="14">
        <v>11</v>
      </c>
      <c r="C16723" s="14">
        <v>28</v>
      </c>
      <c r="D16723" s="38">
        <v>2888.66666666833</v>
      </c>
      <c r="G16723">
        <v>6.4549908</v>
      </c>
    </row>
    <row r="16724" spans="1:7" x14ac:dyDescent="0.15">
      <c r="A16724" s="37">
        <v>2014</v>
      </c>
      <c r="B16724" s="14">
        <v>11</v>
      </c>
      <c r="C16724" s="14">
        <v>28</v>
      </c>
      <c r="D16724" s="38">
        <v>2888.7083333350001</v>
      </c>
      <c r="G16724">
        <v>5.5534847999999997</v>
      </c>
    </row>
    <row r="16725" spans="1:7" x14ac:dyDescent="0.15">
      <c r="A16725" s="37">
        <v>2014</v>
      </c>
      <c r="B16725" s="14">
        <v>11</v>
      </c>
      <c r="C16725" s="14">
        <v>28</v>
      </c>
      <c r="D16725" s="38">
        <v>2888.7500000016698</v>
      </c>
      <c r="G16725">
        <v>4.8999319200000011</v>
      </c>
    </row>
    <row r="16726" spans="1:7" x14ac:dyDescent="0.15">
      <c r="A16726" s="37">
        <v>2014</v>
      </c>
      <c r="B16726" s="14">
        <v>11</v>
      </c>
      <c r="C16726" s="14">
        <v>28</v>
      </c>
      <c r="D16726" s="38">
        <v>2888.79166666833</v>
      </c>
      <c r="G16726">
        <v>6.5344203199999997</v>
      </c>
    </row>
    <row r="16727" spans="1:7" x14ac:dyDescent="0.15">
      <c r="A16727" s="37">
        <v>2014</v>
      </c>
      <c r="B16727" s="14">
        <v>11</v>
      </c>
      <c r="C16727" s="14">
        <v>28</v>
      </c>
      <c r="D16727" s="38">
        <v>2888.8333333350001</v>
      </c>
      <c r="G16727">
        <v>4.5892284400000003</v>
      </c>
    </row>
    <row r="16728" spans="1:7" x14ac:dyDescent="0.15">
      <c r="A16728" s="37">
        <v>2014</v>
      </c>
      <c r="B16728" s="14">
        <v>11</v>
      </c>
      <c r="C16728" s="14">
        <v>28</v>
      </c>
      <c r="D16728" s="38">
        <v>2888.8750000016698</v>
      </c>
      <c r="G16728">
        <v>4.9805392000000008</v>
      </c>
    </row>
    <row r="16729" spans="1:7" x14ac:dyDescent="0.15">
      <c r="A16729" s="37">
        <v>2014</v>
      </c>
      <c r="B16729" s="14">
        <v>11</v>
      </c>
      <c r="C16729" s="14">
        <v>28</v>
      </c>
      <c r="D16729" s="38">
        <v>2888.91666666833</v>
      </c>
      <c r="G16729">
        <v>5.7210384799999989</v>
      </c>
    </row>
    <row r="16730" spans="1:7" x14ac:dyDescent="0.15">
      <c r="A16730" s="37">
        <v>2014</v>
      </c>
      <c r="B16730" s="14">
        <v>11</v>
      </c>
      <c r="C16730" s="14">
        <v>28</v>
      </c>
      <c r="D16730" s="38">
        <v>2888.9583333350001</v>
      </c>
      <c r="G16730">
        <v>3.9174375999999995</v>
      </c>
    </row>
    <row r="16731" spans="1:7" x14ac:dyDescent="0.15">
      <c r="A16731" s="37">
        <v>2014</v>
      </c>
      <c r="B16731" s="14">
        <v>11</v>
      </c>
      <c r="C16731" s="14">
        <v>29</v>
      </c>
      <c r="D16731" s="38">
        <v>2889.0000000016698</v>
      </c>
      <c r="G16731">
        <v>3.5299545600000002</v>
      </c>
    </row>
    <row r="16732" spans="1:7" x14ac:dyDescent="0.15">
      <c r="A16732" s="37">
        <v>2014</v>
      </c>
      <c r="B16732" s="14">
        <v>11</v>
      </c>
      <c r="C16732" s="14">
        <v>29</v>
      </c>
      <c r="D16732" s="38">
        <v>2889.04166666833</v>
      </c>
      <c r="G16732">
        <v>3.203767</v>
      </c>
    </row>
    <row r="16733" spans="1:7" x14ac:dyDescent="0.15">
      <c r="A16733" s="37">
        <v>2014</v>
      </c>
      <c r="B16733" s="14">
        <v>11</v>
      </c>
      <c r="C16733" s="14">
        <v>29</v>
      </c>
      <c r="D16733" s="38">
        <v>2889.0833333350001</v>
      </c>
      <c r="G16733">
        <v>2.3499775999999999</v>
      </c>
    </row>
    <row r="16734" spans="1:7" x14ac:dyDescent="0.15">
      <c r="A16734" s="37">
        <v>2014</v>
      </c>
      <c r="B16734" s="14">
        <v>11</v>
      </c>
      <c r="C16734" s="14">
        <v>29</v>
      </c>
      <c r="D16734" s="38">
        <v>2889.1250000016698</v>
      </c>
      <c r="G16734">
        <v>2.1847447999999998</v>
      </c>
    </row>
    <row r="16735" spans="1:7" x14ac:dyDescent="0.15">
      <c r="A16735" s="37">
        <v>2014</v>
      </c>
      <c r="B16735" s="14">
        <v>11</v>
      </c>
      <c r="C16735" s="14">
        <v>29</v>
      </c>
      <c r="D16735" s="38">
        <v>2889.16666666833</v>
      </c>
      <c r="G16735">
        <v>2.1236398400000001</v>
      </c>
    </row>
    <row r="16736" spans="1:7" x14ac:dyDescent="0.15">
      <c r="A16736" s="37">
        <v>2014</v>
      </c>
      <c r="B16736" s="14">
        <v>11</v>
      </c>
      <c r="C16736" s="14">
        <v>29</v>
      </c>
      <c r="D16736" s="38">
        <v>2889.2083333350001</v>
      </c>
      <c r="G16736">
        <v>2.1192752000000001</v>
      </c>
    </row>
    <row r="16737" spans="1:7" x14ac:dyDescent="0.15">
      <c r="A16737" s="37">
        <v>2014</v>
      </c>
      <c r="B16737" s="14">
        <v>11</v>
      </c>
      <c r="C16737" s="14">
        <v>29</v>
      </c>
      <c r="D16737" s="38">
        <v>2889.2500000016698</v>
      </c>
      <c r="G16737">
        <v>2.2218095999999998</v>
      </c>
    </row>
    <row r="16738" spans="1:7" x14ac:dyDescent="0.15">
      <c r="A16738" s="37">
        <v>2014</v>
      </c>
      <c r="B16738" s="14">
        <v>11</v>
      </c>
      <c r="C16738" s="14">
        <v>29</v>
      </c>
      <c r="D16738" s="38">
        <v>2889.29166666833</v>
      </c>
      <c r="G16738">
        <v>0.80210652000000005</v>
      </c>
    </row>
    <row r="16739" spans="1:7" x14ac:dyDescent="0.15">
      <c r="A16739" s="37">
        <v>2014</v>
      </c>
      <c r="B16739" s="14">
        <v>11</v>
      </c>
      <c r="C16739" s="14">
        <v>29</v>
      </c>
      <c r="D16739" s="38">
        <v>2889.3333333350001</v>
      </c>
      <c r="G16739">
        <v>0.72208812</v>
      </c>
    </row>
    <row r="16740" spans="1:7" x14ac:dyDescent="0.15">
      <c r="A16740" s="37">
        <v>2014</v>
      </c>
      <c r="B16740" s="14">
        <v>11</v>
      </c>
      <c r="C16740" s="14">
        <v>29</v>
      </c>
      <c r="D16740" s="38">
        <v>2889.3750000016698</v>
      </c>
      <c r="G16740">
        <v>0.68185375999999998</v>
      </c>
    </row>
    <row r="16741" spans="1:7" x14ac:dyDescent="0.15">
      <c r="A16741" s="37">
        <v>2014</v>
      </c>
      <c r="B16741" s="14">
        <v>11</v>
      </c>
      <c r="C16741" s="14">
        <v>29</v>
      </c>
      <c r="D16741" s="38">
        <v>2889.41666666833</v>
      </c>
      <c r="G16741">
        <v>5.2874496000000004</v>
      </c>
    </row>
    <row r="16742" spans="1:7" x14ac:dyDescent="0.15">
      <c r="A16742" s="37">
        <v>2014</v>
      </c>
      <c r="B16742" s="14">
        <v>11</v>
      </c>
      <c r="C16742" s="14">
        <v>29</v>
      </c>
      <c r="D16742" s="38">
        <v>2889.4583333350001</v>
      </c>
      <c r="G16742">
        <v>6.3103341599999991</v>
      </c>
    </row>
    <row r="16743" spans="1:7" x14ac:dyDescent="0.15">
      <c r="A16743" s="37">
        <v>2014</v>
      </c>
      <c r="B16743" s="14">
        <v>11</v>
      </c>
      <c r="C16743" s="14">
        <v>29</v>
      </c>
      <c r="D16743" s="38">
        <v>2889.5000000016698</v>
      </c>
      <c r="G16743">
        <v>5.1533927999999998</v>
      </c>
    </row>
    <row r="16744" spans="1:7" x14ac:dyDescent="0.15">
      <c r="A16744" s="37">
        <v>2014</v>
      </c>
      <c r="B16744" s="14">
        <v>11</v>
      </c>
      <c r="C16744" s="14">
        <v>29</v>
      </c>
      <c r="D16744" s="38">
        <v>2889.54166666833</v>
      </c>
      <c r="G16744">
        <v>4.6381920800000005</v>
      </c>
    </row>
    <row r="16745" spans="1:7" x14ac:dyDescent="0.15">
      <c r="A16745" s="37">
        <v>2014</v>
      </c>
      <c r="B16745" s="14">
        <v>11</v>
      </c>
      <c r="C16745" s="14">
        <v>29</v>
      </c>
      <c r="D16745" s="38">
        <v>2889.5833333350001</v>
      </c>
      <c r="G16745">
        <v>4.6832587200000004</v>
      </c>
    </row>
    <row r="16746" spans="1:7" x14ac:dyDescent="0.15">
      <c r="A16746" s="37">
        <v>2014</v>
      </c>
      <c r="B16746" s="14">
        <v>11</v>
      </c>
      <c r="C16746" s="14">
        <v>29</v>
      </c>
      <c r="D16746" s="38">
        <v>2889.6250000016698</v>
      </c>
      <c r="G16746">
        <v>4.7279443200000006</v>
      </c>
    </row>
    <row r="16747" spans="1:7" x14ac:dyDescent="0.15">
      <c r="A16747" s="37">
        <v>2014</v>
      </c>
      <c r="B16747" s="14">
        <v>11</v>
      </c>
      <c r="C16747" s="14">
        <v>29</v>
      </c>
      <c r="D16747" s="38">
        <v>2889.66666666833</v>
      </c>
      <c r="G16747">
        <v>5.4218527999999999</v>
      </c>
    </row>
    <row r="16748" spans="1:7" x14ac:dyDescent="0.15">
      <c r="A16748" s="37">
        <v>2014</v>
      </c>
      <c r="B16748" s="14">
        <v>11</v>
      </c>
      <c r="C16748" s="14">
        <v>29</v>
      </c>
      <c r="D16748" s="38">
        <v>2889.7083333350001</v>
      </c>
      <c r="G16748">
        <v>6.9169152</v>
      </c>
    </row>
    <row r="16749" spans="1:7" x14ac:dyDescent="0.15">
      <c r="A16749" s="37">
        <v>2014</v>
      </c>
      <c r="B16749" s="14">
        <v>11</v>
      </c>
      <c r="C16749" s="14">
        <v>29</v>
      </c>
      <c r="D16749" s="38">
        <v>2889.7500000016698</v>
      </c>
      <c r="G16749">
        <v>6.3883954000000003</v>
      </c>
    </row>
    <row r="16750" spans="1:7" x14ac:dyDescent="0.15">
      <c r="A16750" s="37">
        <v>2014</v>
      </c>
      <c r="B16750" s="14">
        <v>11</v>
      </c>
      <c r="C16750" s="14">
        <v>29</v>
      </c>
      <c r="D16750" s="38">
        <v>2889.79166666833</v>
      </c>
      <c r="G16750">
        <v>6.8657346000000006</v>
      </c>
    </row>
    <row r="16751" spans="1:7" x14ac:dyDescent="0.15">
      <c r="A16751" s="37">
        <v>2014</v>
      </c>
      <c r="B16751" s="14">
        <v>11</v>
      </c>
      <c r="C16751" s="14">
        <v>29</v>
      </c>
      <c r="D16751" s="38">
        <v>2889.8333333350001</v>
      </c>
      <c r="G16751">
        <v>6.2203913999999987</v>
      </c>
    </row>
    <row r="16752" spans="1:7" x14ac:dyDescent="0.15">
      <c r="A16752" s="37">
        <v>2014</v>
      </c>
      <c r="B16752" s="14">
        <v>11</v>
      </c>
      <c r="C16752" s="14">
        <v>29</v>
      </c>
      <c r="D16752" s="38">
        <v>2889.8750000016698</v>
      </c>
      <c r="G16752">
        <v>6.6223366400000003</v>
      </c>
    </row>
    <row r="16753" spans="1:7" x14ac:dyDescent="0.15">
      <c r="A16753" s="37">
        <v>2014</v>
      </c>
      <c r="B16753" s="14">
        <v>11</v>
      </c>
      <c r="C16753" s="14">
        <v>29</v>
      </c>
      <c r="D16753" s="38">
        <v>2889.91666666833</v>
      </c>
      <c r="G16753">
        <v>4.7325168000000009</v>
      </c>
    </row>
    <row r="16754" spans="1:7" x14ac:dyDescent="0.15">
      <c r="A16754" s="37">
        <v>2014</v>
      </c>
      <c r="B16754" s="14">
        <v>11</v>
      </c>
      <c r="C16754" s="14">
        <v>29</v>
      </c>
      <c r="D16754" s="38">
        <v>2889.9583333350001</v>
      </c>
      <c r="G16754">
        <v>4.5447680000000004</v>
      </c>
    </row>
    <row r="16755" spans="1:7" x14ac:dyDescent="0.15">
      <c r="A16755" s="37">
        <v>2014</v>
      </c>
      <c r="B16755" s="14">
        <v>11</v>
      </c>
      <c r="C16755" s="14">
        <v>30</v>
      </c>
      <c r="D16755" s="38">
        <v>2890.0000000016698</v>
      </c>
      <c r="G16755">
        <v>3.6926239999999999</v>
      </c>
    </row>
    <row r="16756" spans="1:7" x14ac:dyDescent="0.15">
      <c r="A16756" s="37">
        <v>2014</v>
      </c>
      <c r="B16756" s="14">
        <v>11</v>
      </c>
      <c r="C16756" s="14">
        <v>30</v>
      </c>
      <c r="D16756" s="38">
        <v>2890.04166666833</v>
      </c>
      <c r="G16756">
        <v>3.2155272799999999</v>
      </c>
    </row>
    <row r="16757" spans="1:7" x14ac:dyDescent="0.15">
      <c r="A16757" s="37">
        <v>2014</v>
      </c>
      <c r="B16757" s="14">
        <v>11</v>
      </c>
      <c r="C16757" s="14">
        <v>30</v>
      </c>
      <c r="D16757" s="38">
        <v>2890.0833333350001</v>
      </c>
      <c r="G16757">
        <v>3.2822612400000004</v>
      </c>
    </row>
    <row r="16758" spans="1:7" x14ac:dyDescent="0.15">
      <c r="A16758" s="37">
        <v>2014</v>
      </c>
      <c r="B16758" s="14">
        <v>11</v>
      </c>
      <c r="C16758" s="14">
        <v>30</v>
      </c>
      <c r="D16758" s="38">
        <v>2890.1250000016698</v>
      </c>
      <c r="G16758">
        <v>2.6784340799999997</v>
      </c>
    </row>
    <row r="16759" spans="1:7" x14ac:dyDescent="0.15">
      <c r="A16759" s="37">
        <v>2014</v>
      </c>
      <c r="B16759" s="14">
        <v>11</v>
      </c>
      <c r="C16759" s="14">
        <v>30</v>
      </c>
      <c r="D16759" s="38">
        <v>2890.16666666833</v>
      </c>
      <c r="G16759">
        <v>2.8687982000000001</v>
      </c>
    </row>
    <row r="16760" spans="1:7" x14ac:dyDescent="0.15">
      <c r="A16760" s="37">
        <v>2014</v>
      </c>
      <c r="B16760" s="14">
        <v>11</v>
      </c>
      <c r="C16760" s="14">
        <v>30</v>
      </c>
      <c r="D16760" s="38">
        <v>2890.2083333350001</v>
      </c>
      <c r="G16760">
        <v>2.6362425599999999</v>
      </c>
    </row>
    <row r="16761" spans="1:7" x14ac:dyDescent="0.15">
      <c r="A16761" s="37">
        <v>2014</v>
      </c>
      <c r="B16761" s="14">
        <v>11</v>
      </c>
      <c r="C16761" s="14">
        <v>30</v>
      </c>
      <c r="D16761" s="38">
        <v>2890.2500000016698</v>
      </c>
      <c r="G16761">
        <v>2.1358677600000004</v>
      </c>
    </row>
    <row r="16762" spans="1:7" x14ac:dyDescent="0.15">
      <c r="A16762" s="37">
        <v>2014</v>
      </c>
      <c r="B16762" s="14">
        <v>11</v>
      </c>
      <c r="C16762" s="14">
        <v>30</v>
      </c>
      <c r="D16762" s="38">
        <v>2890.29166666833</v>
      </c>
      <c r="G16762">
        <v>2.1520792799999997</v>
      </c>
    </row>
    <row r="16763" spans="1:7" x14ac:dyDescent="0.15">
      <c r="A16763" s="37">
        <v>2014</v>
      </c>
      <c r="B16763" s="14">
        <v>11</v>
      </c>
      <c r="C16763" s="14">
        <v>30</v>
      </c>
      <c r="D16763" s="38">
        <v>2890.3333333350001</v>
      </c>
      <c r="G16763">
        <v>2.4574482</v>
      </c>
    </row>
    <row r="16764" spans="1:7" x14ac:dyDescent="0.15">
      <c r="A16764" s="37">
        <v>2014</v>
      </c>
      <c r="B16764" s="14">
        <v>11</v>
      </c>
      <c r="C16764" s="14">
        <v>30</v>
      </c>
      <c r="D16764" s="38">
        <v>2890.3750000016698</v>
      </c>
      <c r="G16764">
        <v>3.1311961999999998</v>
      </c>
    </row>
    <row r="16765" spans="1:7" x14ac:dyDescent="0.15">
      <c r="A16765" s="37">
        <v>2014</v>
      </c>
      <c r="B16765" s="14">
        <v>11</v>
      </c>
      <c r="C16765" s="14">
        <v>30</v>
      </c>
      <c r="D16765" s="38">
        <v>2890.41666666833</v>
      </c>
      <c r="G16765">
        <v>4.0871736000000007</v>
      </c>
    </row>
    <row r="16766" spans="1:7" x14ac:dyDescent="0.15">
      <c r="A16766" s="37">
        <v>2014</v>
      </c>
      <c r="B16766" s="14">
        <v>11</v>
      </c>
      <c r="C16766" s="14">
        <v>30</v>
      </c>
      <c r="D16766" s="38">
        <v>2890.4583333350001</v>
      </c>
      <c r="G16766">
        <v>3.5109891600000003</v>
      </c>
    </row>
    <row r="16767" spans="1:7" x14ac:dyDescent="0.15">
      <c r="A16767" s="37">
        <v>2014</v>
      </c>
      <c r="B16767" s="14">
        <v>11</v>
      </c>
      <c r="C16767" s="14">
        <v>30</v>
      </c>
      <c r="D16767" s="38">
        <v>2890.5000000016698</v>
      </c>
      <c r="G16767">
        <v>4.2033561600000002</v>
      </c>
    </row>
    <row r="16768" spans="1:7" x14ac:dyDescent="0.15">
      <c r="A16768" s="37">
        <v>2014</v>
      </c>
      <c r="B16768" s="14">
        <v>11</v>
      </c>
      <c r="C16768" s="14">
        <v>30</v>
      </c>
      <c r="D16768" s="38">
        <v>2890.54166666833</v>
      </c>
      <c r="G16768">
        <v>5.5771092800000002</v>
      </c>
    </row>
    <row r="16769" spans="1:7" x14ac:dyDescent="0.15">
      <c r="A16769" s="37">
        <v>2014</v>
      </c>
      <c r="B16769" s="14">
        <v>11</v>
      </c>
      <c r="C16769" s="14">
        <v>30</v>
      </c>
      <c r="D16769" s="38">
        <v>2890.5833333350001</v>
      </c>
      <c r="G16769">
        <v>5.6044748800000006</v>
      </c>
    </row>
    <row r="16770" spans="1:7" x14ac:dyDescent="0.15">
      <c r="A16770" s="37">
        <v>2014</v>
      </c>
      <c r="B16770" s="14">
        <v>11</v>
      </c>
      <c r="C16770" s="14">
        <v>30</v>
      </c>
      <c r="D16770" s="38">
        <v>2890.6250000016698</v>
      </c>
      <c r="G16770">
        <v>4.5046548799999995</v>
      </c>
    </row>
    <row r="16771" spans="1:7" x14ac:dyDescent="0.15">
      <c r="A16771" s="37">
        <v>2014</v>
      </c>
      <c r="B16771" s="14">
        <v>11</v>
      </c>
      <c r="C16771" s="14">
        <v>30</v>
      </c>
      <c r="D16771" s="38">
        <v>2890.66666666833</v>
      </c>
      <c r="G16771">
        <v>5.2371523199999999</v>
      </c>
    </row>
    <row r="16772" spans="1:7" x14ac:dyDescent="0.15">
      <c r="A16772" s="37">
        <v>2014</v>
      </c>
      <c r="B16772" s="14">
        <v>11</v>
      </c>
      <c r="C16772" s="14">
        <v>30</v>
      </c>
      <c r="D16772" s="38">
        <v>2890.7083333350001</v>
      </c>
      <c r="G16772">
        <v>7.8039763199999994</v>
      </c>
    </row>
    <row r="16773" spans="1:7" x14ac:dyDescent="0.15">
      <c r="A16773" s="37">
        <v>2014</v>
      </c>
      <c r="B16773" s="14">
        <v>11</v>
      </c>
      <c r="C16773" s="14">
        <v>30</v>
      </c>
      <c r="D16773" s="38">
        <v>2890.7500000016698</v>
      </c>
      <c r="G16773">
        <v>6.8808896000000006</v>
      </c>
    </row>
    <row r="16774" spans="1:7" x14ac:dyDescent="0.15">
      <c r="A16774" s="37">
        <v>2014</v>
      </c>
      <c r="B16774" s="14">
        <v>11</v>
      </c>
      <c r="C16774" s="14">
        <v>30</v>
      </c>
      <c r="D16774" s="38">
        <v>2890.79166666833</v>
      </c>
      <c r="G16774">
        <v>7.6692786799999997</v>
      </c>
    </row>
    <row r="16775" spans="1:7" x14ac:dyDescent="0.15">
      <c r="A16775" s="37">
        <v>2014</v>
      </c>
      <c r="B16775" s="14">
        <v>11</v>
      </c>
      <c r="C16775" s="14">
        <v>30</v>
      </c>
      <c r="D16775" s="38">
        <v>2890.8333333350001</v>
      </c>
      <c r="G16775">
        <v>6.8147272000000001</v>
      </c>
    </row>
    <row r="16776" spans="1:7" x14ac:dyDescent="0.15">
      <c r="A16776" s="37">
        <v>2014</v>
      </c>
      <c r="B16776" s="14">
        <v>11</v>
      </c>
      <c r="C16776" s="14">
        <v>30</v>
      </c>
      <c r="D16776" s="38">
        <v>2890.8750000016698</v>
      </c>
      <c r="G16776">
        <v>7.4509081199999994</v>
      </c>
    </row>
    <row r="16777" spans="1:7" x14ac:dyDescent="0.15">
      <c r="A16777" s="37">
        <v>2014</v>
      </c>
      <c r="B16777" s="14">
        <v>11</v>
      </c>
      <c r="C16777" s="14">
        <v>30</v>
      </c>
      <c r="D16777" s="38">
        <v>2890.91666666833</v>
      </c>
      <c r="G16777">
        <v>6.3360197200000012</v>
      </c>
    </row>
    <row r="16778" spans="1:7" x14ac:dyDescent="0.15">
      <c r="A16778" s="37">
        <v>2014</v>
      </c>
      <c r="B16778" s="14">
        <v>11</v>
      </c>
      <c r="C16778" s="14">
        <v>30</v>
      </c>
      <c r="D16778" s="38">
        <v>2890.9583333350001</v>
      </c>
      <c r="G16778">
        <v>5.5675313199999996</v>
      </c>
    </row>
    <row r="16779" spans="1:7" x14ac:dyDescent="0.15">
      <c r="A16779" s="37">
        <v>2014</v>
      </c>
      <c r="B16779" s="14">
        <v>12</v>
      </c>
      <c r="C16779" s="14">
        <v>1</v>
      </c>
      <c r="D16779" s="38">
        <v>2891.0000000016698</v>
      </c>
      <c r="G16779">
        <v>4.7642123999999999</v>
      </c>
    </row>
    <row r="16780" spans="1:7" x14ac:dyDescent="0.15">
      <c r="A16780" s="37">
        <v>2014</v>
      </c>
      <c r="B16780" s="14">
        <v>12</v>
      </c>
      <c r="C16780" s="14">
        <v>1</v>
      </c>
      <c r="D16780" s="38">
        <v>2891.04166666833</v>
      </c>
      <c r="G16780">
        <v>3.1492089999999999</v>
      </c>
    </row>
    <row r="16781" spans="1:7" x14ac:dyDescent="0.15">
      <c r="A16781" s="37">
        <v>2014</v>
      </c>
      <c r="B16781" s="14">
        <v>12</v>
      </c>
      <c r="C16781" s="14">
        <v>1</v>
      </c>
      <c r="D16781" s="38">
        <v>2891.0833333350001</v>
      </c>
      <c r="G16781">
        <v>2.8361673199999999</v>
      </c>
    </row>
    <row r="16782" spans="1:7" x14ac:dyDescent="0.15">
      <c r="A16782" s="37">
        <v>2014</v>
      </c>
      <c r="B16782" s="14">
        <v>12</v>
      </c>
      <c r="C16782" s="14">
        <v>1</v>
      </c>
      <c r="D16782" s="38">
        <v>2891.1250000016698</v>
      </c>
      <c r="G16782">
        <v>3.0035478000000002</v>
      </c>
    </row>
    <row r="16783" spans="1:7" x14ac:dyDescent="0.15">
      <c r="A16783" s="37">
        <v>2014</v>
      </c>
      <c r="B16783" s="14">
        <v>12</v>
      </c>
      <c r="C16783" s="14">
        <v>1</v>
      </c>
      <c r="D16783" s="38">
        <v>2891.16666666833</v>
      </c>
      <c r="G16783">
        <v>2.6344585999999999</v>
      </c>
    </row>
    <row r="16784" spans="1:7" x14ac:dyDescent="0.15">
      <c r="A16784" s="37">
        <v>2014</v>
      </c>
      <c r="B16784" s="14">
        <v>12</v>
      </c>
      <c r="C16784" s="14">
        <v>1</v>
      </c>
      <c r="D16784" s="38">
        <v>2891.2083333350001</v>
      </c>
      <c r="G16784">
        <v>2.7486839999999999</v>
      </c>
    </row>
    <row r="16785" spans="1:7" x14ac:dyDescent="0.15">
      <c r="A16785" s="37">
        <v>2014</v>
      </c>
      <c r="B16785" s="14">
        <v>12</v>
      </c>
      <c r="C16785" s="14">
        <v>1</v>
      </c>
      <c r="D16785" s="38">
        <v>2891.2500000016698</v>
      </c>
      <c r="G16785">
        <v>2.8564144000000002</v>
      </c>
    </row>
    <row r="16786" spans="1:7" x14ac:dyDescent="0.15">
      <c r="A16786" s="37">
        <v>2014</v>
      </c>
      <c r="B16786" s="14">
        <v>12</v>
      </c>
      <c r="C16786" s="14">
        <v>1</v>
      </c>
      <c r="D16786" s="38">
        <v>2891.29166666833</v>
      </c>
      <c r="G16786">
        <v>2.9251574800000002</v>
      </c>
    </row>
    <row r="16787" spans="1:7" x14ac:dyDescent="0.15">
      <c r="A16787" s="37">
        <v>2014</v>
      </c>
      <c r="B16787" s="14">
        <v>12</v>
      </c>
      <c r="C16787" s="14">
        <v>1</v>
      </c>
      <c r="D16787" s="38">
        <v>2891.3333333350001</v>
      </c>
      <c r="G16787">
        <v>3.5165835199999997</v>
      </c>
    </row>
    <row r="16788" spans="1:7" x14ac:dyDescent="0.15">
      <c r="A16788" s="37">
        <v>2014</v>
      </c>
      <c r="B16788" s="14">
        <v>12</v>
      </c>
      <c r="C16788" s="14">
        <v>1</v>
      </c>
      <c r="D16788" s="38">
        <v>2891.3750000016698</v>
      </c>
      <c r="G16788">
        <v>5.4558</v>
      </c>
    </row>
    <row r="16789" spans="1:7" x14ac:dyDescent="0.15">
      <c r="A16789" s="37">
        <v>2014</v>
      </c>
      <c r="B16789" s="14">
        <v>12</v>
      </c>
      <c r="C16789" s="14">
        <v>1</v>
      </c>
      <c r="D16789" s="38">
        <v>2891.41666666833</v>
      </c>
      <c r="G16789">
        <v>4.5535145999999997</v>
      </c>
    </row>
    <row r="16790" spans="1:7" x14ac:dyDescent="0.15">
      <c r="A16790" s="37">
        <v>2014</v>
      </c>
      <c r="B16790" s="14">
        <v>12</v>
      </c>
      <c r="C16790" s="14">
        <v>1</v>
      </c>
      <c r="D16790" s="38">
        <v>2891.4583333350001</v>
      </c>
      <c r="G16790">
        <v>4.9350568800000003</v>
      </c>
    </row>
    <row r="16791" spans="1:7" x14ac:dyDescent="0.15">
      <c r="A16791" s="37">
        <v>2014</v>
      </c>
      <c r="B16791" s="14">
        <v>12</v>
      </c>
      <c r="C16791" s="14">
        <v>1</v>
      </c>
      <c r="D16791" s="38">
        <v>2891.5000000016698</v>
      </c>
      <c r="G16791">
        <v>5.2167839999999996</v>
      </c>
    </row>
    <row r="16792" spans="1:7" x14ac:dyDescent="0.15">
      <c r="A16792" s="37">
        <v>2014</v>
      </c>
      <c r="B16792" s="14">
        <v>12</v>
      </c>
      <c r="C16792" s="14">
        <v>1</v>
      </c>
      <c r="D16792" s="38">
        <v>2891.54166666833</v>
      </c>
      <c r="G16792">
        <v>4.3473199999999999</v>
      </c>
    </row>
    <row r="16793" spans="1:7" x14ac:dyDescent="0.15">
      <c r="A16793" s="37">
        <v>2014</v>
      </c>
      <c r="B16793" s="14">
        <v>12</v>
      </c>
      <c r="C16793" s="14">
        <v>1</v>
      </c>
      <c r="D16793" s="38">
        <v>2891.5833333350001</v>
      </c>
      <c r="G16793">
        <v>5.6406736800000008</v>
      </c>
    </row>
    <row r="16794" spans="1:7" x14ac:dyDescent="0.15">
      <c r="A16794" s="37">
        <v>2014</v>
      </c>
      <c r="B16794" s="14">
        <v>12</v>
      </c>
      <c r="C16794" s="14">
        <v>1</v>
      </c>
      <c r="D16794" s="38">
        <v>2891.6250000016698</v>
      </c>
      <c r="G16794">
        <v>4.2576024000000006</v>
      </c>
    </row>
    <row r="16795" spans="1:7" x14ac:dyDescent="0.15">
      <c r="A16795" s="37">
        <v>2014</v>
      </c>
      <c r="B16795" s="14">
        <v>12</v>
      </c>
      <c r="C16795" s="14">
        <v>1</v>
      </c>
      <c r="D16795" s="38">
        <v>2891.66666666833</v>
      </c>
      <c r="G16795">
        <v>5.5783736400000006</v>
      </c>
    </row>
    <row r="16796" spans="1:7" x14ac:dyDescent="0.15">
      <c r="A16796" s="37">
        <v>2014</v>
      </c>
      <c r="B16796" s="14">
        <v>12</v>
      </c>
      <c r="C16796" s="14">
        <v>1</v>
      </c>
      <c r="D16796" s="38">
        <v>2891.7083333350001</v>
      </c>
      <c r="G16796">
        <v>4.9297050000000002</v>
      </c>
    </row>
    <row r="16797" spans="1:7" x14ac:dyDescent="0.15">
      <c r="A16797" s="37">
        <v>2014</v>
      </c>
      <c r="B16797" s="14">
        <v>12</v>
      </c>
      <c r="C16797" s="14">
        <v>1</v>
      </c>
      <c r="D16797" s="38">
        <v>2891.7500000016698</v>
      </c>
      <c r="G16797">
        <v>7.2780372</v>
      </c>
    </row>
    <row r="16798" spans="1:7" x14ac:dyDescent="0.15">
      <c r="A16798" s="37">
        <v>2014</v>
      </c>
      <c r="B16798" s="14">
        <v>12</v>
      </c>
      <c r="C16798" s="14">
        <v>1</v>
      </c>
      <c r="D16798" s="38">
        <v>2891.79166666833</v>
      </c>
      <c r="G16798">
        <v>6.4892843999999998</v>
      </c>
    </row>
    <row r="16799" spans="1:7" x14ac:dyDescent="0.15">
      <c r="A16799" s="37">
        <v>2014</v>
      </c>
      <c r="B16799" s="14">
        <v>12</v>
      </c>
      <c r="C16799" s="14">
        <v>1</v>
      </c>
      <c r="D16799" s="38">
        <v>2891.8333333350001</v>
      </c>
      <c r="G16799">
        <v>6.5575078800000002</v>
      </c>
    </row>
    <row r="16800" spans="1:7" x14ac:dyDescent="0.15">
      <c r="A16800" s="37">
        <v>2014</v>
      </c>
      <c r="B16800" s="14">
        <v>12</v>
      </c>
      <c r="C16800" s="14">
        <v>1</v>
      </c>
      <c r="D16800" s="38">
        <v>2891.8750000016698</v>
      </c>
      <c r="G16800">
        <v>4.8738480000000006</v>
      </c>
    </row>
    <row r="16801" spans="1:7" x14ac:dyDescent="0.15">
      <c r="A16801" s="37">
        <v>2014</v>
      </c>
      <c r="B16801" s="14">
        <v>12</v>
      </c>
      <c r="C16801" s="14">
        <v>1</v>
      </c>
      <c r="D16801" s="38">
        <v>2891.91666666833</v>
      </c>
      <c r="G16801">
        <v>4.32161712</v>
      </c>
    </row>
    <row r="16802" spans="1:7" x14ac:dyDescent="0.15">
      <c r="A16802" s="37">
        <v>2014</v>
      </c>
      <c r="B16802" s="14">
        <v>12</v>
      </c>
      <c r="C16802" s="14">
        <v>1</v>
      </c>
      <c r="D16802" s="38">
        <v>2891.9583333350001</v>
      </c>
      <c r="G16802">
        <v>3.7682950799999992</v>
      </c>
    </row>
    <row r="16803" spans="1:7" x14ac:dyDescent="0.15">
      <c r="A16803" s="37">
        <v>2014</v>
      </c>
      <c r="B16803" s="14">
        <v>12</v>
      </c>
      <c r="C16803" s="14">
        <v>2</v>
      </c>
      <c r="D16803" s="38">
        <v>2892.0000000016698</v>
      </c>
      <c r="G16803">
        <v>4.4669665600000004</v>
      </c>
    </row>
    <row r="16804" spans="1:7" x14ac:dyDescent="0.15">
      <c r="A16804" s="37">
        <v>2014</v>
      </c>
      <c r="B16804" s="14">
        <v>12</v>
      </c>
      <c r="C16804" s="14">
        <v>2</v>
      </c>
      <c r="D16804" s="38">
        <v>2892.04166666833</v>
      </c>
      <c r="G16804">
        <v>2.9869032799999999</v>
      </c>
    </row>
    <row r="16805" spans="1:7" x14ac:dyDescent="0.15">
      <c r="A16805" s="37">
        <v>2014</v>
      </c>
      <c r="B16805" s="14">
        <v>12</v>
      </c>
      <c r="C16805" s="14">
        <v>2</v>
      </c>
      <c r="D16805" s="38">
        <v>2892.0833333350001</v>
      </c>
      <c r="G16805">
        <v>3.0677530400000004</v>
      </c>
    </row>
    <row r="16806" spans="1:7" x14ac:dyDescent="0.15">
      <c r="A16806" s="37">
        <v>2014</v>
      </c>
      <c r="B16806" s="14">
        <v>12</v>
      </c>
      <c r="C16806" s="14">
        <v>2</v>
      </c>
      <c r="D16806" s="38">
        <v>2892.1250000016698</v>
      </c>
      <c r="G16806">
        <v>2.4232065599999997</v>
      </c>
    </row>
    <row r="16807" spans="1:7" x14ac:dyDescent="0.15">
      <c r="A16807" s="37">
        <v>2014</v>
      </c>
      <c r="B16807" s="14">
        <v>12</v>
      </c>
      <c r="C16807" s="14">
        <v>2</v>
      </c>
      <c r="D16807" s="38">
        <v>2892.16666666833</v>
      </c>
      <c r="G16807">
        <v>3.3665923200000001</v>
      </c>
    </row>
    <row r="16808" spans="1:7" x14ac:dyDescent="0.15">
      <c r="A16808" s="37">
        <v>2014</v>
      </c>
      <c r="B16808" s="14">
        <v>12</v>
      </c>
      <c r="C16808" s="14">
        <v>2</v>
      </c>
      <c r="D16808" s="38">
        <v>2892.2083333350001</v>
      </c>
      <c r="G16808">
        <v>3.0920183600000004</v>
      </c>
    </row>
    <row r="16809" spans="1:7" x14ac:dyDescent="0.15">
      <c r="A16809" s="37">
        <v>2014</v>
      </c>
      <c r="B16809" s="14">
        <v>12</v>
      </c>
      <c r="C16809" s="14">
        <v>2</v>
      </c>
      <c r="D16809" s="38">
        <v>2892.2500000016698</v>
      </c>
      <c r="G16809">
        <v>2.9041483199999996</v>
      </c>
    </row>
    <row r="16810" spans="1:7" x14ac:dyDescent="0.15">
      <c r="A16810" s="37">
        <v>2014</v>
      </c>
      <c r="B16810" s="14">
        <v>12</v>
      </c>
      <c r="C16810" s="14">
        <v>2</v>
      </c>
      <c r="D16810" s="38">
        <v>2892.29166666833</v>
      </c>
      <c r="G16810">
        <v>3.0492726000000006</v>
      </c>
    </row>
    <row r="16811" spans="1:7" x14ac:dyDescent="0.15">
      <c r="A16811" s="37">
        <v>2014</v>
      </c>
      <c r="B16811" s="14">
        <v>12</v>
      </c>
      <c r="C16811" s="14">
        <v>2</v>
      </c>
      <c r="D16811" s="38">
        <v>2892.3333333350001</v>
      </c>
      <c r="G16811">
        <v>4.1056886799999992</v>
      </c>
    </row>
    <row r="16812" spans="1:7" x14ac:dyDescent="0.15">
      <c r="A16812" s="37">
        <v>2014</v>
      </c>
      <c r="B16812" s="14">
        <v>12</v>
      </c>
      <c r="C16812" s="14">
        <v>2</v>
      </c>
      <c r="D16812" s="38">
        <v>2892.3750000016698</v>
      </c>
      <c r="G16812">
        <v>3.8043033599999996</v>
      </c>
    </row>
    <row r="16813" spans="1:7" x14ac:dyDescent="0.15">
      <c r="A16813" s="37">
        <v>2014</v>
      </c>
      <c r="B16813" s="14">
        <v>12</v>
      </c>
      <c r="C16813" s="14">
        <v>2</v>
      </c>
      <c r="D16813" s="38">
        <v>2892.41666666833</v>
      </c>
      <c r="G16813">
        <v>4.1085638000000007</v>
      </c>
    </row>
    <row r="16814" spans="1:7" x14ac:dyDescent="0.15">
      <c r="A16814" s="37">
        <v>2014</v>
      </c>
      <c r="B16814" s="14">
        <v>12</v>
      </c>
      <c r="C16814" s="14">
        <v>2</v>
      </c>
      <c r="D16814" s="38">
        <v>2892.4583333350001</v>
      </c>
      <c r="G16814">
        <v>4.9786686400000004</v>
      </c>
    </row>
    <row r="16815" spans="1:7" x14ac:dyDescent="0.15">
      <c r="A16815" s="37">
        <v>2014</v>
      </c>
      <c r="B16815" s="14">
        <v>12</v>
      </c>
      <c r="C16815" s="14">
        <v>2</v>
      </c>
      <c r="D16815" s="38">
        <v>2892.5000000016698</v>
      </c>
      <c r="G16815">
        <v>4.8523712000000003</v>
      </c>
    </row>
    <row r="16816" spans="1:7" x14ac:dyDescent="0.15">
      <c r="A16816" s="37">
        <v>2014</v>
      </c>
      <c r="B16816" s="14">
        <v>12</v>
      </c>
      <c r="C16816" s="14">
        <v>2</v>
      </c>
      <c r="D16816" s="38">
        <v>2892.54166666833</v>
      </c>
      <c r="G16816">
        <v>6.2612492799999995</v>
      </c>
    </row>
    <row r="16817" spans="1:7" x14ac:dyDescent="0.15">
      <c r="A16817" s="37">
        <v>2014</v>
      </c>
      <c r="B16817" s="14">
        <v>12</v>
      </c>
      <c r="C16817" s="14">
        <v>2</v>
      </c>
      <c r="D16817" s="38">
        <v>2892.5833333350001</v>
      </c>
      <c r="G16817">
        <v>5.3830559999999998</v>
      </c>
    </row>
    <row r="16818" spans="1:7" x14ac:dyDescent="0.15">
      <c r="A16818" s="37">
        <v>2014</v>
      </c>
      <c r="B16818" s="14">
        <v>12</v>
      </c>
      <c r="C16818" s="14">
        <v>2</v>
      </c>
      <c r="D16818" s="38">
        <v>2892.6250000016698</v>
      </c>
      <c r="G16818">
        <v>4.7867976800000012</v>
      </c>
    </row>
    <row r="16819" spans="1:7" x14ac:dyDescent="0.15">
      <c r="A16819" s="37">
        <v>2014</v>
      </c>
      <c r="B16819" s="14">
        <v>12</v>
      </c>
      <c r="C16819" s="14">
        <v>2</v>
      </c>
      <c r="D16819" s="38">
        <v>2892.66666666833</v>
      </c>
      <c r="G16819">
        <v>4.414105919999999</v>
      </c>
    </row>
    <row r="16820" spans="1:7" x14ac:dyDescent="0.15">
      <c r="A16820" s="37">
        <v>2014</v>
      </c>
      <c r="B16820" s="14">
        <v>12</v>
      </c>
      <c r="C16820" s="14">
        <v>2</v>
      </c>
      <c r="D16820" s="38">
        <v>2892.7083333350001</v>
      </c>
      <c r="G16820">
        <v>4.2305831999999999</v>
      </c>
    </row>
    <row r="16821" spans="1:7" x14ac:dyDescent="0.15">
      <c r="A16821" s="37">
        <v>2014</v>
      </c>
      <c r="B16821" s="14">
        <v>12</v>
      </c>
      <c r="C16821" s="14">
        <v>2</v>
      </c>
      <c r="D16821" s="38">
        <v>2892.7500000016698</v>
      </c>
      <c r="G16821">
        <v>4.6025821599999999</v>
      </c>
    </row>
    <row r="16822" spans="1:7" x14ac:dyDescent="0.15">
      <c r="A16822" s="37">
        <v>2014</v>
      </c>
      <c r="B16822" s="14">
        <v>12</v>
      </c>
      <c r="C16822" s="14">
        <v>2</v>
      </c>
      <c r="D16822" s="38">
        <v>2892.79166666833</v>
      </c>
      <c r="G16822">
        <v>6.4776107199999995</v>
      </c>
    </row>
    <row r="16823" spans="1:7" x14ac:dyDescent="0.15">
      <c r="A16823" s="37">
        <v>2014</v>
      </c>
      <c r="B16823" s="14">
        <v>12</v>
      </c>
      <c r="C16823" s="14">
        <v>2</v>
      </c>
      <c r="D16823" s="38">
        <v>2892.8333333350001</v>
      </c>
      <c r="G16823">
        <v>5.4706259199999998</v>
      </c>
    </row>
    <row r="16824" spans="1:7" x14ac:dyDescent="0.15">
      <c r="A16824" s="37">
        <v>2014</v>
      </c>
      <c r="B16824" s="14">
        <v>12</v>
      </c>
      <c r="C16824" s="14">
        <v>2</v>
      </c>
      <c r="D16824" s="38">
        <v>2892.8750000016698</v>
      </c>
      <c r="G16824">
        <v>6.6117021600000001</v>
      </c>
    </row>
    <row r="16825" spans="1:7" x14ac:dyDescent="0.15">
      <c r="A16825" s="37">
        <v>2014</v>
      </c>
      <c r="B16825" s="14">
        <v>12</v>
      </c>
      <c r="C16825" s="14">
        <v>2</v>
      </c>
      <c r="D16825" s="38">
        <v>2892.91666666833</v>
      </c>
      <c r="G16825">
        <v>4.79202832</v>
      </c>
    </row>
    <row r="16826" spans="1:7" x14ac:dyDescent="0.15">
      <c r="A16826" s="37">
        <v>2014</v>
      </c>
      <c r="B16826" s="14">
        <v>12</v>
      </c>
      <c r="C16826" s="14">
        <v>2</v>
      </c>
      <c r="D16826" s="38">
        <v>2892.9583333350001</v>
      </c>
      <c r="G16826">
        <v>6.232705919999999</v>
      </c>
    </row>
    <row r="16827" spans="1:7" x14ac:dyDescent="0.15">
      <c r="A16827" s="37">
        <v>2014</v>
      </c>
      <c r="B16827" s="14">
        <v>12</v>
      </c>
      <c r="C16827" s="14">
        <v>3</v>
      </c>
      <c r="D16827" s="38">
        <v>2893.0000000016698</v>
      </c>
      <c r="G16827">
        <v>4.1469275999999997</v>
      </c>
    </row>
    <row r="16828" spans="1:7" x14ac:dyDescent="0.15">
      <c r="A16828" s="37">
        <v>2014</v>
      </c>
      <c r="B16828" s="14">
        <v>12</v>
      </c>
      <c r="C16828" s="14">
        <v>3</v>
      </c>
      <c r="D16828" s="38">
        <v>2893.04166666833</v>
      </c>
      <c r="G16828">
        <v>2.8077105599999999</v>
      </c>
    </row>
    <row r="16829" spans="1:7" x14ac:dyDescent="0.15">
      <c r="A16829" s="37">
        <v>2014</v>
      </c>
      <c r="B16829" s="14">
        <v>12</v>
      </c>
      <c r="C16829" s="14">
        <v>3</v>
      </c>
      <c r="D16829" s="38">
        <v>2893.0833333350001</v>
      </c>
      <c r="G16829">
        <v>2.65551972</v>
      </c>
    </row>
    <row r="16830" spans="1:7" x14ac:dyDescent="0.15">
      <c r="A16830" s="37">
        <v>2014</v>
      </c>
      <c r="B16830" s="14">
        <v>12</v>
      </c>
      <c r="C16830" s="14">
        <v>3</v>
      </c>
      <c r="D16830" s="38">
        <v>2893.1250000016698</v>
      </c>
      <c r="G16830">
        <v>2.5489497600000002</v>
      </c>
    </row>
    <row r="16831" spans="1:7" x14ac:dyDescent="0.15">
      <c r="A16831" s="37">
        <v>2014</v>
      </c>
      <c r="B16831" s="14">
        <v>12</v>
      </c>
      <c r="C16831" s="14">
        <v>3</v>
      </c>
      <c r="D16831" s="38">
        <v>2893.16666666833</v>
      </c>
      <c r="G16831">
        <v>2.7286274399999999</v>
      </c>
    </row>
    <row r="16832" spans="1:7" x14ac:dyDescent="0.15">
      <c r="A16832" s="37">
        <v>2014</v>
      </c>
      <c r="B16832" s="14">
        <v>12</v>
      </c>
      <c r="C16832" s="14">
        <v>3</v>
      </c>
      <c r="D16832" s="38">
        <v>2893.2083333350001</v>
      </c>
      <c r="G16832">
        <v>2.6629499999999999</v>
      </c>
    </row>
    <row r="16833" spans="1:7" x14ac:dyDescent="0.15">
      <c r="A16833" s="37">
        <v>2014</v>
      </c>
      <c r="B16833" s="14">
        <v>12</v>
      </c>
      <c r="C16833" s="14">
        <v>3</v>
      </c>
      <c r="D16833" s="38">
        <v>2893.2500000016698</v>
      </c>
      <c r="G16833">
        <v>2.5564319999999996</v>
      </c>
    </row>
    <row r="16834" spans="1:7" x14ac:dyDescent="0.15">
      <c r="A16834" s="37">
        <v>2014</v>
      </c>
      <c r="B16834" s="14">
        <v>12</v>
      </c>
      <c r="C16834" s="14">
        <v>3</v>
      </c>
      <c r="D16834" s="38">
        <v>2893.29166666833</v>
      </c>
      <c r="G16834">
        <v>2.5386789999999997</v>
      </c>
    </row>
    <row r="16835" spans="1:7" x14ac:dyDescent="0.15">
      <c r="A16835" s="37">
        <v>2014</v>
      </c>
      <c r="B16835" s="14">
        <v>12</v>
      </c>
      <c r="C16835" s="14">
        <v>3</v>
      </c>
      <c r="D16835" s="38">
        <v>2893.3333333350001</v>
      </c>
      <c r="G16835">
        <v>3.2266120800000002</v>
      </c>
    </row>
    <row r="16836" spans="1:7" x14ac:dyDescent="0.15">
      <c r="A16836" s="37">
        <v>2014</v>
      </c>
      <c r="B16836" s="14">
        <v>12</v>
      </c>
      <c r="C16836" s="14">
        <v>3</v>
      </c>
      <c r="D16836" s="38">
        <v>2893.3750000016698</v>
      </c>
      <c r="G16836">
        <v>3.1487759999999998</v>
      </c>
    </row>
    <row r="16837" spans="1:7" x14ac:dyDescent="0.15">
      <c r="A16837" s="37">
        <v>2014</v>
      </c>
      <c r="B16837" s="14">
        <v>12</v>
      </c>
      <c r="C16837" s="14">
        <v>3</v>
      </c>
      <c r="D16837" s="38">
        <v>2893.41666666833</v>
      </c>
      <c r="G16837">
        <v>3.2724407999999996</v>
      </c>
    </row>
    <row r="16838" spans="1:7" x14ac:dyDescent="0.15">
      <c r="A16838" s="37">
        <v>2014</v>
      </c>
      <c r="B16838" s="14">
        <v>12</v>
      </c>
      <c r="C16838" s="14">
        <v>3</v>
      </c>
      <c r="D16838" s="38">
        <v>2893.4583333350001</v>
      </c>
      <c r="G16838">
        <v>5.4058491200000001</v>
      </c>
    </row>
    <row r="16839" spans="1:7" x14ac:dyDescent="0.15">
      <c r="A16839" s="37">
        <v>2014</v>
      </c>
      <c r="B16839" s="14">
        <v>12</v>
      </c>
      <c r="C16839" s="14">
        <v>3</v>
      </c>
      <c r="D16839" s="38">
        <v>2893.5000000016698</v>
      </c>
      <c r="G16839">
        <v>4.1746742399999999</v>
      </c>
    </row>
    <row r="16840" spans="1:7" x14ac:dyDescent="0.15">
      <c r="A16840" s="37">
        <v>2014</v>
      </c>
      <c r="B16840" s="14">
        <v>12</v>
      </c>
      <c r="C16840" s="14">
        <v>3</v>
      </c>
      <c r="D16840" s="38">
        <v>2893.54166666833</v>
      </c>
      <c r="G16840">
        <v>5.8887999999999998</v>
      </c>
    </row>
    <row r="16841" spans="1:7" x14ac:dyDescent="0.15">
      <c r="A16841" s="37">
        <v>2014</v>
      </c>
      <c r="B16841" s="14">
        <v>12</v>
      </c>
      <c r="C16841" s="14">
        <v>3</v>
      </c>
      <c r="D16841" s="38">
        <v>2893.5833333350001</v>
      </c>
      <c r="G16841">
        <v>5.6627740000000006</v>
      </c>
    </row>
    <row r="16842" spans="1:7" x14ac:dyDescent="0.15">
      <c r="A16842" s="37">
        <v>2014</v>
      </c>
      <c r="B16842" s="14">
        <v>12</v>
      </c>
      <c r="C16842" s="14">
        <v>3</v>
      </c>
      <c r="D16842" s="38">
        <v>2893.6250000016698</v>
      </c>
      <c r="G16842">
        <v>3.9164330400000003</v>
      </c>
    </row>
    <row r="16843" spans="1:7" x14ac:dyDescent="0.15">
      <c r="A16843" s="37">
        <v>2014</v>
      </c>
      <c r="B16843" s="14">
        <v>12</v>
      </c>
      <c r="C16843" s="14">
        <v>3</v>
      </c>
      <c r="D16843" s="38">
        <v>2893.66666666833</v>
      </c>
      <c r="G16843">
        <v>3.5827459199999998</v>
      </c>
    </row>
    <row r="16844" spans="1:7" x14ac:dyDescent="0.15">
      <c r="A16844" s="37">
        <v>2014</v>
      </c>
      <c r="B16844" s="14">
        <v>12</v>
      </c>
      <c r="C16844" s="14">
        <v>3</v>
      </c>
      <c r="D16844" s="38">
        <v>2893.7083333350001</v>
      </c>
      <c r="G16844">
        <v>4.2852451200000008</v>
      </c>
    </row>
    <row r="16845" spans="1:7" x14ac:dyDescent="0.15">
      <c r="A16845" s="37">
        <v>2014</v>
      </c>
      <c r="B16845" s="14">
        <v>12</v>
      </c>
      <c r="C16845" s="14">
        <v>3</v>
      </c>
      <c r="D16845" s="38">
        <v>2893.7500000016698</v>
      </c>
      <c r="G16845">
        <v>5.1768440799999995</v>
      </c>
    </row>
    <row r="16846" spans="1:7" x14ac:dyDescent="0.15">
      <c r="A16846" s="37">
        <v>2014</v>
      </c>
      <c r="B16846" s="14">
        <v>12</v>
      </c>
      <c r="C16846" s="14">
        <v>3</v>
      </c>
      <c r="D16846" s="38">
        <v>2893.79166666833</v>
      </c>
      <c r="G16846">
        <v>4.7677630000000004</v>
      </c>
    </row>
    <row r="16847" spans="1:7" x14ac:dyDescent="0.15">
      <c r="A16847" s="37">
        <v>2014</v>
      </c>
      <c r="B16847" s="14">
        <v>12</v>
      </c>
      <c r="C16847" s="14">
        <v>3</v>
      </c>
      <c r="D16847" s="38">
        <v>2893.8333333350001</v>
      </c>
      <c r="G16847">
        <v>7.5745555999999992</v>
      </c>
    </row>
    <row r="16848" spans="1:7" x14ac:dyDescent="0.15">
      <c r="A16848" s="37">
        <v>2014</v>
      </c>
      <c r="B16848" s="14">
        <v>12</v>
      </c>
      <c r="C16848" s="14">
        <v>3</v>
      </c>
      <c r="D16848" s="38">
        <v>2893.8750000016698</v>
      </c>
      <c r="G16848">
        <v>6.2707406399999996</v>
      </c>
    </row>
    <row r="16849" spans="1:7" x14ac:dyDescent="0.15">
      <c r="A16849" s="37">
        <v>2014</v>
      </c>
      <c r="B16849" s="14">
        <v>12</v>
      </c>
      <c r="C16849" s="14">
        <v>3</v>
      </c>
      <c r="D16849" s="38">
        <v>2893.91666666833</v>
      </c>
      <c r="G16849">
        <v>4.2524063999999999</v>
      </c>
    </row>
    <row r="16850" spans="1:7" x14ac:dyDescent="0.15">
      <c r="A16850" s="37">
        <v>2014</v>
      </c>
      <c r="B16850" s="14">
        <v>12</v>
      </c>
      <c r="C16850" s="14">
        <v>3</v>
      </c>
      <c r="D16850" s="38">
        <v>2893.9583333350001</v>
      </c>
      <c r="G16850">
        <v>3.8841139200000008</v>
      </c>
    </row>
    <row r="16851" spans="1:7" x14ac:dyDescent="0.15">
      <c r="A16851" s="37">
        <v>2014</v>
      </c>
      <c r="B16851" s="14">
        <v>12</v>
      </c>
      <c r="C16851" s="14">
        <v>4</v>
      </c>
      <c r="D16851" s="38">
        <v>2894.0000000016698</v>
      </c>
      <c r="G16851">
        <v>3.2906614399999996</v>
      </c>
    </row>
    <row r="16852" spans="1:7" x14ac:dyDescent="0.15">
      <c r="A16852" s="37">
        <v>2014</v>
      </c>
      <c r="B16852" s="14">
        <v>12</v>
      </c>
      <c r="C16852" s="14">
        <v>4</v>
      </c>
      <c r="D16852" s="38">
        <v>2894.04166666833</v>
      </c>
      <c r="G16852">
        <v>3.0415998399999991</v>
      </c>
    </row>
    <row r="16853" spans="1:7" x14ac:dyDescent="0.15">
      <c r="A16853" s="37">
        <v>2014</v>
      </c>
      <c r="B16853" s="14">
        <v>12</v>
      </c>
      <c r="C16853" s="14">
        <v>4</v>
      </c>
      <c r="D16853" s="38">
        <v>2894.0833333350001</v>
      </c>
      <c r="G16853">
        <v>3.0890219999999995</v>
      </c>
    </row>
    <row r="16854" spans="1:7" x14ac:dyDescent="0.15">
      <c r="A16854" s="37">
        <v>2014</v>
      </c>
      <c r="B16854" s="14">
        <v>12</v>
      </c>
      <c r="C16854" s="14">
        <v>4</v>
      </c>
      <c r="D16854" s="38">
        <v>2894.1250000016698</v>
      </c>
      <c r="G16854">
        <v>2.61975392</v>
      </c>
    </row>
    <row r="16855" spans="1:7" x14ac:dyDescent="0.15">
      <c r="A16855" s="37">
        <v>2014</v>
      </c>
      <c r="B16855" s="14">
        <v>12</v>
      </c>
      <c r="C16855" s="14">
        <v>4</v>
      </c>
      <c r="D16855" s="38">
        <v>2894.16666666833</v>
      </c>
      <c r="G16855">
        <v>2.5436325200000001</v>
      </c>
    </row>
    <row r="16856" spans="1:7" x14ac:dyDescent="0.15">
      <c r="A16856" s="37">
        <v>2014</v>
      </c>
      <c r="B16856" s="14">
        <v>12</v>
      </c>
      <c r="C16856" s="14">
        <v>4</v>
      </c>
      <c r="D16856" s="38">
        <v>2894.2083333350001</v>
      </c>
      <c r="G16856">
        <v>2.5838668799999995</v>
      </c>
    </row>
    <row r="16857" spans="1:7" x14ac:dyDescent="0.15">
      <c r="A16857" s="37">
        <v>2014</v>
      </c>
      <c r="B16857" s="14">
        <v>12</v>
      </c>
      <c r="C16857" s="14">
        <v>4</v>
      </c>
      <c r="D16857" s="38">
        <v>2894.2500000016698</v>
      </c>
      <c r="G16857">
        <v>2.6916492399999998</v>
      </c>
    </row>
    <row r="16858" spans="1:7" x14ac:dyDescent="0.15">
      <c r="A16858" s="37">
        <v>2014</v>
      </c>
      <c r="B16858" s="14">
        <v>12</v>
      </c>
      <c r="C16858" s="14">
        <v>4</v>
      </c>
      <c r="D16858" s="38">
        <v>2894.29166666833</v>
      </c>
      <c r="G16858">
        <v>2.5938431999999998</v>
      </c>
    </row>
    <row r="16859" spans="1:7" x14ac:dyDescent="0.15">
      <c r="A16859" s="37">
        <v>2014</v>
      </c>
      <c r="B16859" s="14">
        <v>12</v>
      </c>
      <c r="C16859" s="14">
        <v>4</v>
      </c>
      <c r="D16859" s="38">
        <v>2894.3333333350001</v>
      </c>
      <c r="G16859">
        <v>4.4820869199999995</v>
      </c>
    </row>
    <row r="16860" spans="1:7" x14ac:dyDescent="0.15">
      <c r="A16860" s="37">
        <v>2014</v>
      </c>
      <c r="B16860" s="14">
        <v>12</v>
      </c>
      <c r="C16860" s="14">
        <v>4</v>
      </c>
      <c r="D16860" s="38">
        <v>2894.3750000016698</v>
      </c>
      <c r="G16860">
        <v>4.6913644799999998</v>
      </c>
    </row>
    <row r="16861" spans="1:7" x14ac:dyDescent="0.15">
      <c r="A16861" s="37">
        <v>2014</v>
      </c>
      <c r="B16861" s="14">
        <v>12</v>
      </c>
      <c r="C16861" s="14">
        <v>4</v>
      </c>
      <c r="D16861" s="38">
        <v>2894.41666666833</v>
      </c>
      <c r="G16861">
        <v>3.8355139999999999</v>
      </c>
    </row>
    <row r="16862" spans="1:7" x14ac:dyDescent="0.15">
      <c r="A16862" s="37">
        <v>2014</v>
      </c>
      <c r="B16862" s="14">
        <v>12</v>
      </c>
      <c r="C16862" s="14">
        <v>4</v>
      </c>
      <c r="D16862" s="38">
        <v>2894.4583333350001</v>
      </c>
      <c r="G16862">
        <v>4.8193939200000004</v>
      </c>
    </row>
    <row r="16863" spans="1:7" x14ac:dyDescent="0.15">
      <c r="A16863" s="37">
        <v>2014</v>
      </c>
      <c r="B16863" s="14">
        <v>12</v>
      </c>
      <c r="C16863" s="14">
        <v>4</v>
      </c>
      <c r="D16863" s="38">
        <v>2894.5000000016698</v>
      </c>
      <c r="G16863">
        <v>6.0242424000000003</v>
      </c>
    </row>
    <row r="16864" spans="1:7" x14ac:dyDescent="0.15">
      <c r="A16864" s="37">
        <v>2014</v>
      </c>
      <c r="B16864" s="14">
        <v>12</v>
      </c>
      <c r="C16864" s="14">
        <v>4</v>
      </c>
      <c r="D16864" s="38">
        <v>2894.54166666833</v>
      </c>
      <c r="G16864">
        <v>5.053283200000001</v>
      </c>
    </row>
    <row r="16865" spans="1:7" x14ac:dyDescent="0.15">
      <c r="A16865" s="37">
        <v>2014</v>
      </c>
      <c r="B16865" s="14">
        <v>12</v>
      </c>
      <c r="C16865" s="14">
        <v>4</v>
      </c>
      <c r="D16865" s="38">
        <v>2894.5833333350001</v>
      </c>
      <c r="G16865">
        <v>4.6593571200000001</v>
      </c>
    </row>
    <row r="16866" spans="1:7" x14ac:dyDescent="0.15">
      <c r="A16866" s="37">
        <v>2014</v>
      </c>
      <c r="B16866" s="14">
        <v>12</v>
      </c>
      <c r="C16866" s="14">
        <v>4</v>
      </c>
      <c r="D16866" s="38">
        <v>2894.6250000016698</v>
      </c>
      <c r="G16866">
        <v>5.1333015999999994</v>
      </c>
    </row>
    <row r="16867" spans="1:7" x14ac:dyDescent="0.15">
      <c r="A16867" s="37">
        <v>2014</v>
      </c>
      <c r="B16867" s="14">
        <v>12</v>
      </c>
      <c r="C16867" s="14">
        <v>4</v>
      </c>
      <c r="D16867" s="38">
        <v>2894.66666666833</v>
      </c>
      <c r="G16867">
        <v>5.0349239999999993</v>
      </c>
    </row>
    <row r="16868" spans="1:7" x14ac:dyDescent="0.15">
      <c r="A16868" s="37">
        <v>2014</v>
      </c>
      <c r="B16868" s="14">
        <v>12</v>
      </c>
      <c r="C16868" s="14">
        <v>4</v>
      </c>
      <c r="D16868" s="38">
        <v>2894.7083333350001</v>
      </c>
      <c r="G16868">
        <v>3.5827632400000007</v>
      </c>
    </row>
    <row r="16869" spans="1:7" x14ac:dyDescent="0.15">
      <c r="A16869" s="37">
        <v>2014</v>
      </c>
      <c r="B16869" s="14">
        <v>12</v>
      </c>
      <c r="C16869" s="14">
        <v>4</v>
      </c>
      <c r="D16869" s="38">
        <v>2894.7500000016698</v>
      </c>
      <c r="G16869">
        <v>5.735951</v>
      </c>
    </row>
    <row r="16870" spans="1:7" x14ac:dyDescent="0.15">
      <c r="A16870" s="37">
        <v>2014</v>
      </c>
      <c r="B16870" s="14">
        <v>12</v>
      </c>
      <c r="C16870" s="14">
        <v>4</v>
      </c>
      <c r="D16870" s="38">
        <v>2894.79166666833</v>
      </c>
      <c r="G16870">
        <v>4.6953654</v>
      </c>
    </row>
    <row r="16871" spans="1:7" x14ac:dyDescent="0.15">
      <c r="A16871" s="37">
        <v>2014</v>
      </c>
      <c r="B16871" s="14">
        <v>12</v>
      </c>
      <c r="C16871" s="14">
        <v>4</v>
      </c>
      <c r="D16871" s="38">
        <v>2894.8333333350001</v>
      </c>
      <c r="G16871">
        <v>4.5625210000000003</v>
      </c>
    </row>
    <row r="16872" spans="1:7" x14ac:dyDescent="0.15">
      <c r="A16872" s="37">
        <v>2014</v>
      </c>
      <c r="B16872" s="14">
        <v>12</v>
      </c>
      <c r="C16872" s="14">
        <v>4</v>
      </c>
      <c r="D16872" s="38">
        <v>2894.8750000016698</v>
      </c>
      <c r="G16872">
        <v>4.4598999999999993</v>
      </c>
    </row>
    <row r="16873" spans="1:7" x14ac:dyDescent="0.15">
      <c r="A16873" s="37">
        <v>2014</v>
      </c>
      <c r="B16873" s="14">
        <v>12</v>
      </c>
      <c r="C16873" s="14">
        <v>4</v>
      </c>
      <c r="D16873" s="38">
        <v>2894.91666666833</v>
      </c>
      <c r="G16873">
        <v>4.8128296400000004</v>
      </c>
    </row>
    <row r="16874" spans="1:7" x14ac:dyDescent="0.15">
      <c r="A16874" s="37">
        <v>2014</v>
      </c>
      <c r="B16874" s="14">
        <v>12</v>
      </c>
      <c r="C16874" s="14">
        <v>4</v>
      </c>
      <c r="D16874" s="38">
        <v>2894.9583333350001</v>
      </c>
      <c r="G16874">
        <v>4.1150587999999999</v>
      </c>
    </row>
    <row r="16875" spans="1:7" x14ac:dyDescent="0.15">
      <c r="A16875" s="37">
        <v>2014</v>
      </c>
      <c r="B16875" s="14">
        <v>12</v>
      </c>
      <c r="C16875" s="14">
        <v>5</v>
      </c>
      <c r="D16875" s="38">
        <v>2895.0000000016698</v>
      </c>
      <c r="G16875">
        <v>3.6490815200000002</v>
      </c>
    </row>
    <row r="16876" spans="1:7" x14ac:dyDescent="0.15">
      <c r="A16876" s="37">
        <v>2014</v>
      </c>
      <c r="B16876" s="14">
        <v>12</v>
      </c>
      <c r="C16876" s="14">
        <v>5</v>
      </c>
      <c r="D16876" s="38">
        <v>2895.04166666833</v>
      </c>
      <c r="G16876">
        <v>3.30354752</v>
      </c>
    </row>
    <row r="16877" spans="1:7" x14ac:dyDescent="0.15">
      <c r="A16877" s="37">
        <v>2014</v>
      </c>
      <c r="B16877" s="14">
        <v>12</v>
      </c>
      <c r="C16877" s="14">
        <v>5</v>
      </c>
      <c r="D16877" s="38">
        <v>2895.0833333350001</v>
      </c>
      <c r="G16877">
        <v>2.9881849600000003</v>
      </c>
    </row>
    <row r="16878" spans="1:7" x14ac:dyDescent="0.15">
      <c r="A16878" s="37">
        <v>2014</v>
      </c>
      <c r="B16878" s="14">
        <v>12</v>
      </c>
      <c r="C16878" s="14">
        <v>5</v>
      </c>
      <c r="D16878" s="38">
        <v>2895.1250000016698</v>
      </c>
      <c r="G16878">
        <v>2.8585274400000005</v>
      </c>
    </row>
    <row r="16879" spans="1:7" x14ac:dyDescent="0.15">
      <c r="A16879" s="37">
        <v>2014</v>
      </c>
      <c r="B16879" s="14">
        <v>12</v>
      </c>
      <c r="C16879" s="14">
        <v>5</v>
      </c>
      <c r="D16879" s="38">
        <v>2895.16666666833</v>
      </c>
      <c r="G16879">
        <v>2.7793057600000002</v>
      </c>
    </row>
    <row r="16880" spans="1:7" x14ac:dyDescent="0.15">
      <c r="A16880" s="37">
        <v>2014</v>
      </c>
      <c r="B16880" s="14">
        <v>12</v>
      </c>
      <c r="C16880" s="14">
        <v>5</v>
      </c>
      <c r="D16880" s="38">
        <v>2895.2083333350001</v>
      </c>
      <c r="G16880">
        <v>2.3236512</v>
      </c>
    </row>
    <row r="16881" spans="1:7" x14ac:dyDescent="0.15">
      <c r="A16881" s="37">
        <v>2014</v>
      </c>
      <c r="B16881" s="14">
        <v>12</v>
      </c>
      <c r="C16881" s="14">
        <v>5</v>
      </c>
      <c r="D16881" s="38">
        <v>2895.2500000016698</v>
      </c>
      <c r="G16881">
        <v>2.63005932</v>
      </c>
    </row>
    <row r="16882" spans="1:7" x14ac:dyDescent="0.15">
      <c r="A16882" s="37">
        <v>2014</v>
      </c>
      <c r="B16882" s="14">
        <v>12</v>
      </c>
      <c r="C16882" s="14">
        <v>5</v>
      </c>
      <c r="D16882" s="38">
        <v>2895.29166666833</v>
      </c>
      <c r="G16882">
        <v>3.0174211200000003</v>
      </c>
    </row>
    <row r="16883" spans="1:7" x14ac:dyDescent="0.15">
      <c r="A16883" s="37">
        <v>2014</v>
      </c>
      <c r="B16883" s="14">
        <v>12</v>
      </c>
      <c r="C16883" s="14">
        <v>5</v>
      </c>
      <c r="D16883" s="38">
        <v>2895.3333333350001</v>
      </c>
      <c r="G16883">
        <v>2.97342832</v>
      </c>
    </row>
    <row r="16884" spans="1:7" x14ac:dyDescent="0.15">
      <c r="A16884" s="37">
        <v>2014</v>
      </c>
      <c r="B16884" s="14">
        <v>12</v>
      </c>
      <c r="C16884" s="14">
        <v>5</v>
      </c>
      <c r="D16884" s="38">
        <v>2895.3750000016698</v>
      </c>
      <c r="G16884">
        <v>3.84749944</v>
      </c>
    </row>
    <row r="16885" spans="1:7" x14ac:dyDescent="0.15">
      <c r="A16885" s="37">
        <v>2014</v>
      </c>
      <c r="B16885" s="14">
        <v>12</v>
      </c>
      <c r="C16885" s="14">
        <v>5</v>
      </c>
      <c r="D16885" s="38">
        <v>2895.41666666833</v>
      </c>
      <c r="G16885">
        <v>4.3819600000000003</v>
      </c>
    </row>
    <row r="16886" spans="1:7" x14ac:dyDescent="0.15">
      <c r="A16886" s="37">
        <v>2014</v>
      </c>
      <c r="B16886" s="14">
        <v>12</v>
      </c>
      <c r="C16886" s="14">
        <v>5</v>
      </c>
      <c r="D16886" s="38">
        <v>2895.4583333350001</v>
      </c>
      <c r="G16886">
        <v>3.7509577599999999</v>
      </c>
    </row>
    <row r="16887" spans="1:7" x14ac:dyDescent="0.15">
      <c r="A16887" s="37">
        <v>2014</v>
      </c>
      <c r="B16887" s="14">
        <v>12</v>
      </c>
      <c r="C16887" s="14">
        <v>5</v>
      </c>
      <c r="D16887" s="38">
        <v>2895.5000000016698</v>
      </c>
      <c r="G16887">
        <v>4.3646399999999996</v>
      </c>
    </row>
    <row r="16888" spans="1:7" x14ac:dyDescent="0.15">
      <c r="A16888" s="37">
        <v>2014</v>
      </c>
      <c r="B16888" s="14">
        <v>12</v>
      </c>
      <c r="C16888" s="14">
        <v>5</v>
      </c>
      <c r="D16888" s="38">
        <v>2895.54166666833</v>
      </c>
      <c r="G16888">
        <v>5.1959999999999997</v>
      </c>
    </row>
    <row r="16889" spans="1:7" x14ac:dyDescent="0.15">
      <c r="A16889" s="37">
        <v>2014</v>
      </c>
      <c r="B16889" s="14">
        <v>12</v>
      </c>
      <c r="C16889" s="14">
        <v>5</v>
      </c>
      <c r="D16889" s="38">
        <v>2895.5833333350001</v>
      </c>
      <c r="G16889">
        <v>4.1675383999999998</v>
      </c>
    </row>
    <row r="16890" spans="1:7" x14ac:dyDescent="0.15">
      <c r="A16890" s="37">
        <v>2014</v>
      </c>
      <c r="B16890" s="14">
        <v>12</v>
      </c>
      <c r="C16890" s="14">
        <v>5</v>
      </c>
      <c r="D16890" s="38">
        <v>2895.6250000016698</v>
      </c>
      <c r="G16890">
        <v>3.5165835199999997</v>
      </c>
    </row>
    <row r="16891" spans="1:7" x14ac:dyDescent="0.15">
      <c r="A16891" s="37">
        <v>2014</v>
      </c>
      <c r="B16891" s="14">
        <v>12</v>
      </c>
      <c r="C16891" s="14">
        <v>5</v>
      </c>
      <c r="D16891" s="38">
        <v>2895.66666666833</v>
      </c>
      <c r="G16891">
        <v>4.2818503999999997</v>
      </c>
    </row>
    <row r="16892" spans="1:7" x14ac:dyDescent="0.15">
      <c r="A16892" s="37">
        <v>2014</v>
      </c>
      <c r="B16892" s="14">
        <v>12</v>
      </c>
      <c r="C16892" s="14">
        <v>5</v>
      </c>
      <c r="D16892" s="38">
        <v>2895.7083333350001</v>
      </c>
      <c r="G16892">
        <v>4.3091986799999997</v>
      </c>
    </row>
    <row r="16893" spans="1:7" x14ac:dyDescent="0.15">
      <c r="A16893" s="37">
        <v>2014</v>
      </c>
      <c r="B16893" s="14">
        <v>12</v>
      </c>
      <c r="C16893" s="14">
        <v>5</v>
      </c>
      <c r="D16893" s="38">
        <v>2895.7500000016698</v>
      </c>
      <c r="G16893">
        <v>4.3410848</v>
      </c>
    </row>
    <row r="16894" spans="1:7" x14ac:dyDescent="0.15">
      <c r="A16894" s="37">
        <v>2014</v>
      </c>
      <c r="B16894" s="14">
        <v>12</v>
      </c>
      <c r="C16894" s="14">
        <v>5</v>
      </c>
      <c r="D16894" s="38">
        <v>2895.79166666833</v>
      </c>
      <c r="G16894">
        <v>5.5799497599999999</v>
      </c>
    </row>
    <row r="16895" spans="1:7" x14ac:dyDescent="0.15">
      <c r="A16895" s="37">
        <v>2014</v>
      </c>
      <c r="B16895" s="14">
        <v>12</v>
      </c>
      <c r="C16895" s="14">
        <v>5</v>
      </c>
      <c r="D16895" s="38">
        <v>2895.8333333350001</v>
      </c>
      <c r="G16895">
        <v>4.6595129999999996</v>
      </c>
    </row>
    <row r="16896" spans="1:7" x14ac:dyDescent="0.15">
      <c r="A16896" s="37">
        <v>2014</v>
      </c>
      <c r="B16896" s="14">
        <v>12</v>
      </c>
      <c r="C16896" s="14">
        <v>5</v>
      </c>
      <c r="D16896" s="38">
        <v>2895.8750000016698</v>
      </c>
      <c r="G16896">
        <v>5.9802495999999996</v>
      </c>
    </row>
    <row r="16897" spans="1:7" x14ac:dyDescent="0.15">
      <c r="A16897" s="37">
        <v>2014</v>
      </c>
      <c r="B16897" s="14">
        <v>12</v>
      </c>
      <c r="C16897" s="14">
        <v>5</v>
      </c>
      <c r="D16897" s="38">
        <v>2895.91666666833</v>
      </c>
      <c r="G16897">
        <v>5.741302880000001</v>
      </c>
    </row>
    <row r="16898" spans="1:7" x14ac:dyDescent="0.15">
      <c r="A16898" s="37">
        <v>2014</v>
      </c>
      <c r="B16898" s="14">
        <v>12</v>
      </c>
      <c r="C16898" s="14">
        <v>5</v>
      </c>
      <c r="D16898" s="38">
        <v>2895.9583333350001</v>
      </c>
      <c r="G16898">
        <v>5.3933094399999995</v>
      </c>
    </row>
    <row r="16899" spans="1:7" x14ac:dyDescent="0.15">
      <c r="A16899" s="37">
        <v>2014</v>
      </c>
      <c r="B16899" s="14">
        <v>12</v>
      </c>
      <c r="C16899" s="14">
        <v>6</v>
      </c>
      <c r="D16899" s="38">
        <v>2896.0000000016698</v>
      </c>
      <c r="G16899">
        <v>4.119129</v>
      </c>
    </row>
    <row r="16900" spans="1:7" x14ac:dyDescent="0.15">
      <c r="A16900" s="37">
        <v>2014</v>
      </c>
      <c r="B16900" s="14">
        <v>12</v>
      </c>
      <c r="C16900" s="14">
        <v>6</v>
      </c>
      <c r="D16900" s="38">
        <v>2896.04166666833</v>
      </c>
      <c r="G16900">
        <v>2.5567437600000003</v>
      </c>
    </row>
    <row r="16901" spans="1:7" x14ac:dyDescent="0.15">
      <c r="A16901" s="37">
        <v>2014</v>
      </c>
      <c r="B16901" s="14">
        <v>12</v>
      </c>
      <c r="C16901" s="14">
        <v>6</v>
      </c>
      <c r="D16901" s="38">
        <v>2896.0833333350001</v>
      </c>
      <c r="G16901">
        <v>2.54131164</v>
      </c>
    </row>
    <row r="16902" spans="1:7" x14ac:dyDescent="0.15">
      <c r="A16902" s="37">
        <v>2014</v>
      </c>
      <c r="B16902" s="14">
        <v>12</v>
      </c>
      <c r="C16902" s="14">
        <v>6</v>
      </c>
      <c r="D16902" s="38">
        <v>2896.1250000016698</v>
      </c>
      <c r="G16902">
        <v>2.6871979999999995</v>
      </c>
    </row>
    <row r="16903" spans="1:7" x14ac:dyDescent="0.15">
      <c r="A16903" s="37">
        <v>2014</v>
      </c>
      <c r="B16903" s="14">
        <v>12</v>
      </c>
      <c r="C16903" s="14">
        <v>6</v>
      </c>
      <c r="D16903" s="38">
        <v>2896.16666666833</v>
      </c>
      <c r="G16903">
        <v>2.0850508799999998</v>
      </c>
    </row>
    <row r="16904" spans="1:7" x14ac:dyDescent="0.15">
      <c r="A16904" s="37">
        <v>2014</v>
      </c>
      <c r="B16904" s="14">
        <v>12</v>
      </c>
      <c r="C16904" s="14">
        <v>6</v>
      </c>
      <c r="D16904" s="38">
        <v>2896.2083333350001</v>
      </c>
      <c r="G16904">
        <v>2.1053325999999997</v>
      </c>
    </row>
    <row r="16905" spans="1:7" x14ac:dyDescent="0.15">
      <c r="A16905" s="37">
        <v>2014</v>
      </c>
      <c r="B16905" s="14">
        <v>12</v>
      </c>
      <c r="C16905" s="14">
        <v>6</v>
      </c>
      <c r="D16905" s="38">
        <v>2896.2500000016698</v>
      </c>
      <c r="G16905">
        <v>2.0244135600000002</v>
      </c>
    </row>
    <row r="16906" spans="1:7" x14ac:dyDescent="0.15">
      <c r="A16906" s="37">
        <v>2014</v>
      </c>
      <c r="B16906" s="14">
        <v>12</v>
      </c>
      <c r="C16906" s="14">
        <v>6</v>
      </c>
      <c r="D16906" s="38">
        <v>2896.29166666833</v>
      </c>
      <c r="G16906">
        <v>2.1864768000000003</v>
      </c>
    </row>
    <row r="16907" spans="1:7" x14ac:dyDescent="0.15">
      <c r="A16907" s="37">
        <v>2014</v>
      </c>
      <c r="B16907" s="14">
        <v>12</v>
      </c>
      <c r="C16907" s="14">
        <v>6</v>
      </c>
      <c r="D16907" s="38">
        <v>2896.3333333350001</v>
      </c>
      <c r="G16907">
        <v>2.055018</v>
      </c>
    </row>
    <row r="16908" spans="1:7" x14ac:dyDescent="0.15">
      <c r="A16908" s="37">
        <v>2014</v>
      </c>
      <c r="B16908" s="14">
        <v>12</v>
      </c>
      <c r="C16908" s="14">
        <v>6</v>
      </c>
      <c r="D16908" s="38">
        <v>2896.3750000016698</v>
      </c>
      <c r="G16908">
        <v>3.5431870400000003</v>
      </c>
    </row>
    <row r="16909" spans="1:7" x14ac:dyDescent="0.15">
      <c r="A16909" s="37">
        <v>2014</v>
      </c>
      <c r="B16909" s="14">
        <v>12</v>
      </c>
      <c r="C16909" s="14">
        <v>6</v>
      </c>
      <c r="D16909" s="38">
        <v>2896.41666666833</v>
      </c>
      <c r="G16909">
        <v>4.1177260799999997</v>
      </c>
    </row>
    <row r="16910" spans="1:7" x14ac:dyDescent="0.15">
      <c r="A16910" s="37">
        <v>2014</v>
      </c>
      <c r="B16910" s="14">
        <v>12</v>
      </c>
      <c r="C16910" s="14">
        <v>6</v>
      </c>
      <c r="D16910" s="38">
        <v>2896.4583333350001</v>
      </c>
      <c r="G16910">
        <v>3.3869606399999994</v>
      </c>
    </row>
    <row r="16911" spans="1:7" x14ac:dyDescent="0.15">
      <c r="A16911" s="37">
        <v>2014</v>
      </c>
      <c r="B16911" s="14">
        <v>12</v>
      </c>
      <c r="C16911" s="14">
        <v>6</v>
      </c>
      <c r="D16911" s="38">
        <v>2896.5000000016698</v>
      </c>
      <c r="G16911">
        <v>4.8980960000000007</v>
      </c>
    </row>
    <row r="16912" spans="1:7" x14ac:dyDescent="0.15">
      <c r="A16912" s="37">
        <v>2014</v>
      </c>
      <c r="B16912" s="14">
        <v>12</v>
      </c>
      <c r="C16912" s="14">
        <v>6</v>
      </c>
      <c r="D16912" s="38">
        <v>2896.54166666833</v>
      </c>
      <c r="G16912">
        <v>5.3882519999999996</v>
      </c>
    </row>
    <row r="16913" spans="1:7" x14ac:dyDescent="0.15">
      <c r="A16913" s="37">
        <v>2014</v>
      </c>
      <c r="B16913" s="14">
        <v>12</v>
      </c>
      <c r="C16913" s="14">
        <v>6</v>
      </c>
      <c r="D16913" s="38">
        <v>2896.5833333350001</v>
      </c>
      <c r="G16913">
        <v>5.1939908799999994</v>
      </c>
    </row>
    <row r="16914" spans="1:7" x14ac:dyDescent="0.15">
      <c r="A16914" s="37">
        <v>2014</v>
      </c>
      <c r="B16914" s="14">
        <v>12</v>
      </c>
      <c r="C16914" s="14">
        <v>6</v>
      </c>
      <c r="D16914" s="38">
        <v>2896.6250000016698</v>
      </c>
      <c r="G16914">
        <v>4.8833047200000008</v>
      </c>
    </row>
    <row r="16915" spans="1:7" x14ac:dyDescent="0.15">
      <c r="A16915" s="37">
        <v>2014</v>
      </c>
      <c r="B16915" s="14">
        <v>12</v>
      </c>
      <c r="C16915" s="14">
        <v>6</v>
      </c>
      <c r="D16915" s="38">
        <v>2896.66666666833</v>
      </c>
      <c r="G16915">
        <v>4.7229042000000003</v>
      </c>
    </row>
    <row r="16916" spans="1:7" x14ac:dyDescent="0.15">
      <c r="A16916" s="37">
        <v>2014</v>
      </c>
      <c r="B16916" s="14">
        <v>12</v>
      </c>
      <c r="C16916" s="14">
        <v>6</v>
      </c>
      <c r="D16916" s="38">
        <v>2896.7083333350001</v>
      </c>
      <c r="G16916">
        <v>6.6198771999999995</v>
      </c>
    </row>
    <row r="16917" spans="1:7" x14ac:dyDescent="0.15">
      <c r="A16917" s="37">
        <v>2014</v>
      </c>
      <c r="B16917" s="14">
        <v>12</v>
      </c>
      <c r="C16917" s="14">
        <v>6</v>
      </c>
      <c r="D16917" s="38">
        <v>2896.7500000016698</v>
      </c>
      <c r="G16917">
        <v>5.9530572000000008</v>
      </c>
    </row>
    <row r="16918" spans="1:7" x14ac:dyDescent="0.15">
      <c r="A16918" s="37">
        <v>2014</v>
      </c>
      <c r="B16918" s="14">
        <v>12</v>
      </c>
      <c r="C16918" s="14">
        <v>6</v>
      </c>
      <c r="D16918" s="38">
        <v>2896.79166666833</v>
      </c>
      <c r="G16918">
        <v>9.1069252800000005</v>
      </c>
    </row>
    <row r="16919" spans="1:7" x14ac:dyDescent="0.15">
      <c r="A16919" s="37">
        <v>2014</v>
      </c>
      <c r="B16919" s="14">
        <v>12</v>
      </c>
      <c r="C16919" s="14">
        <v>6</v>
      </c>
      <c r="D16919" s="38">
        <v>2896.8333333350001</v>
      </c>
      <c r="G16919">
        <v>6.3900754399999995</v>
      </c>
    </row>
    <row r="16920" spans="1:7" x14ac:dyDescent="0.15">
      <c r="A16920" s="37">
        <v>2014</v>
      </c>
      <c r="B16920" s="14">
        <v>12</v>
      </c>
      <c r="C16920" s="14">
        <v>6</v>
      </c>
      <c r="D16920" s="38">
        <v>2896.8750000016698</v>
      </c>
      <c r="G16920">
        <v>6.04783224</v>
      </c>
    </row>
    <row r="16921" spans="1:7" x14ac:dyDescent="0.15">
      <c r="A16921" s="37">
        <v>2014</v>
      </c>
      <c r="B16921" s="14">
        <v>12</v>
      </c>
      <c r="C16921" s="14">
        <v>6</v>
      </c>
      <c r="D16921" s="38">
        <v>2896.91666666833</v>
      </c>
      <c r="G16921">
        <v>5.3310959999999996</v>
      </c>
    </row>
    <row r="16922" spans="1:7" x14ac:dyDescent="0.15">
      <c r="A16922" s="37">
        <v>2014</v>
      </c>
      <c r="B16922" s="14">
        <v>12</v>
      </c>
      <c r="C16922" s="14">
        <v>6</v>
      </c>
      <c r="D16922" s="38">
        <v>2896.9583333350001</v>
      </c>
      <c r="G16922">
        <v>5.5086606400000004</v>
      </c>
    </row>
    <row r="16923" spans="1:7" x14ac:dyDescent="0.15">
      <c r="A16923" s="37">
        <v>2014</v>
      </c>
      <c r="B16923" s="14">
        <v>12</v>
      </c>
      <c r="C16923" s="14">
        <v>7</v>
      </c>
      <c r="D16923" s="38">
        <v>2897.0000000016698</v>
      </c>
      <c r="G16923">
        <v>5.1368002399999995</v>
      </c>
    </row>
    <row r="16924" spans="1:7" x14ac:dyDescent="0.15">
      <c r="A16924" s="37">
        <v>2014</v>
      </c>
      <c r="B16924" s="14">
        <v>12</v>
      </c>
      <c r="C16924" s="14">
        <v>7</v>
      </c>
      <c r="D16924" s="38">
        <v>2897.04166666833</v>
      </c>
      <c r="G16924">
        <v>3.9275697999999997</v>
      </c>
    </row>
    <row r="16925" spans="1:7" x14ac:dyDescent="0.15">
      <c r="A16925" s="37">
        <v>2014</v>
      </c>
      <c r="B16925" s="14">
        <v>12</v>
      </c>
      <c r="C16925" s="14">
        <v>7</v>
      </c>
      <c r="D16925" s="38">
        <v>2897.0833333350001</v>
      </c>
      <c r="G16925">
        <v>3.05001736</v>
      </c>
    </row>
    <row r="16926" spans="1:7" x14ac:dyDescent="0.15">
      <c r="A16926" s="37">
        <v>2014</v>
      </c>
      <c r="B16926" s="14">
        <v>12</v>
      </c>
      <c r="C16926" s="14">
        <v>7</v>
      </c>
      <c r="D16926" s="38">
        <v>2897.1250000016698</v>
      </c>
      <c r="G16926">
        <v>2.7899748799999999</v>
      </c>
    </row>
    <row r="16927" spans="1:7" x14ac:dyDescent="0.15">
      <c r="A16927" s="37">
        <v>2014</v>
      </c>
      <c r="B16927" s="14">
        <v>12</v>
      </c>
      <c r="C16927" s="14">
        <v>7</v>
      </c>
      <c r="D16927" s="38">
        <v>2897.16666666833</v>
      </c>
      <c r="G16927">
        <v>3.2005281599999997</v>
      </c>
    </row>
    <row r="16928" spans="1:7" x14ac:dyDescent="0.15">
      <c r="A16928" s="37">
        <v>2014</v>
      </c>
      <c r="B16928" s="14">
        <v>12</v>
      </c>
      <c r="C16928" s="14">
        <v>7</v>
      </c>
      <c r="D16928" s="38">
        <v>2897.2083333350001</v>
      </c>
      <c r="G16928">
        <v>2.9502022000000001</v>
      </c>
    </row>
    <row r="16929" spans="1:7" x14ac:dyDescent="0.15">
      <c r="A16929" s="37">
        <v>2014</v>
      </c>
      <c r="B16929" s="14">
        <v>12</v>
      </c>
      <c r="C16929" s="14">
        <v>7</v>
      </c>
      <c r="D16929" s="38">
        <v>2897.2500000016698</v>
      </c>
      <c r="G16929">
        <v>2.73824004</v>
      </c>
    </row>
    <row r="16930" spans="1:7" x14ac:dyDescent="0.15">
      <c r="A16930" s="37">
        <v>2014</v>
      </c>
      <c r="B16930" s="14">
        <v>12</v>
      </c>
      <c r="C16930" s="14">
        <v>7</v>
      </c>
      <c r="D16930" s="38">
        <v>2897.29166666833</v>
      </c>
      <c r="G16930">
        <v>2.7873076000000001</v>
      </c>
    </row>
    <row r="16931" spans="1:7" x14ac:dyDescent="0.15">
      <c r="A16931" s="37">
        <v>2014</v>
      </c>
      <c r="B16931" s="14">
        <v>12</v>
      </c>
      <c r="C16931" s="14">
        <v>7</v>
      </c>
      <c r="D16931" s="38">
        <v>2897.3333333350001</v>
      </c>
    </row>
    <row r="16932" spans="1:7" x14ac:dyDescent="0.15">
      <c r="A16932" s="37">
        <v>2014</v>
      </c>
      <c r="B16932" s="14">
        <v>12</v>
      </c>
      <c r="C16932" s="14">
        <v>7</v>
      </c>
      <c r="D16932" s="38">
        <v>2897.3750000016698</v>
      </c>
      <c r="G16932">
        <v>3.2538044799999994</v>
      </c>
    </row>
    <row r="16933" spans="1:7" x14ac:dyDescent="0.15">
      <c r="A16933" s="37">
        <v>2014</v>
      </c>
      <c r="B16933" s="14">
        <v>12</v>
      </c>
      <c r="C16933" s="14">
        <v>7</v>
      </c>
      <c r="D16933" s="38">
        <v>2897.41666666833</v>
      </c>
      <c r="G16933">
        <v>5.735951</v>
      </c>
    </row>
    <row r="16934" spans="1:7" x14ac:dyDescent="0.15">
      <c r="A16934" s="37">
        <v>2014</v>
      </c>
      <c r="B16934" s="14">
        <v>12</v>
      </c>
      <c r="C16934" s="14">
        <v>7</v>
      </c>
      <c r="D16934" s="38">
        <v>2897.4583333350001</v>
      </c>
      <c r="G16934">
        <v>5.9712432</v>
      </c>
    </row>
    <row r="16935" spans="1:7" x14ac:dyDescent="0.15">
      <c r="A16935" s="37">
        <v>2014</v>
      </c>
      <c r="B16935" s="14">
        <v>12</v>
      </c>
      <c r="C16935" s="14">
        <v>7</v>
      </c>
      <c r="D16935" s="38">
        <v>2897.5000000016698</v>
      </c>
      <c r="G16935">
        <v>10.00702836</v>
      </c>
    </row>
    <row r="16936" spans="1:7" x14ac:dyDescent="0.15">
      <c r="A16936" s="37">
        <v>2014</v>
      </c>
      <c r="B16936" s="14">
        <v>12</v>
      </c>
      <c r="C16936" s="14">
        <v>7</v>
      </c>
      <c r="D16936" s="38">
        <v>2897.54166666833</v>
      </c>
      <c r="G16936">
        <v>7.9831690400000017</v>
      </c>
    </row>
    <row r="16937" spans="1:7" x14ac:dyDescent="0.15">
      <c r="A16937" s="37">
        <v>2014</v>
      </c>
      <c r="B16937" s="14">
        <v>12</v>
      </c>
      <c r="C16937" s="14">
        <v>7</v>
      </c>
      <c r="D16937" s="38">
        <v>2897.5833333350001</v>
      </c>
      <c r="G16937">
        <v>6.6946649599999999</v>
      </c>
    </row>
    <row r="16938" spans="1:7" x14ac:dyDescent="0.15">
      <c r="A16938" s="37">
        <v>2014</v>
      </c>
      <c r="B16938" s="14">
        <v>12</v>
      </c>
      <c r="C16938" s="14">
        <v>7</v>
      </c>
      <c r="D16938" s="38">
        <v>2897.6250000016698</v>
      </c>
      <c r="G16938">
        <v>6.3039257600000003</v>
      </c>
    </row>
    <row r="16939" spans="1:7" x14ac:dyDescent="0.15">
      <c r="A16939" s="37">
        <v>2014</v>
      </c>
      <c r="B16939" s="14">
        <v>12</v>
      </c>
      <c r="C16939" s="14">
        <v>7</v>
      </c>
      <c r="D16939" s="38">
        <v>2897.66666666833</v>
      </c>
      <c r="G16939">
        <v>5.9565038800000005</v>
      </c>
    </row>
    <row r="16940" spans="1:7" x14ac:dyDescent="0.15">
      <c r="A16940" s="37">
        <v>2014</v>
      </c>
      <c r="B16940" s="14">
        <v>12</v>
      </c>
      <c r="C16940" s="14">
        <v>7</v>
      </c>
      <c r="D16940" s="38">
        <v>2897.7083333350001</v>
      </c>
      <c r="G16940">
        <v>9.5385050400000004</v>
      </c>
    </row>
    <row r="16941" spans="1:7" x14ac:dyDescent="0.15">
      <c r="A16941" s="37">
        <v>2014</v>
      </c>
      <c r="B16941" s="14">
        <v>12</v>
      </c>
      <c r="C16941" s="14">
        <v>7</v>
      </c>
      <c r="D16941" s="38">
        <v>2897.7500000016698</v>
      </c>
      <c r="G16941">
        <v>8.8432455999999995</v>
      </c>
    </row>
    <row r="16942" spans="1:7" x14ac:dyDescent="0.15">
      <c r="A16942" s="37">
        <v>2014</v>
      </c>
      <c r="B16942" s="14">
        <v>12</v>
      </c>
      <c r="C16942" s="14">
        <v>7</v>
      </c>
      <c r="D16942" s="38">
        <v>2897.79166666833</v>
      </c>
      <c r="G16942">
        <v>6.76630048</v>
      </c>
    </row>
    <row r="16943" spans="1:7" x14ac:dyDescent="0.15">
      <c r="A16943" s="37">
        <v>2014</v>
      </c>
      <c r="B16943" s="14">
        <v>12</v>
      </c>
      <c r="C16943" s="14">
        <v>7</v>
      </c>
      <c r="D16943" s="38">
        <v>2897.8333333350001</v>
      </c>
      <c r="G16943">
        <v>7.8971925599999988</v>
      </c>
    </row>
    <row r="16944" spans="1:7" x14ac:dyDescent="0.15">
      <c r="A16944" s="37">
        <v>2014</v>
      </c>
      <c r="B16944" s="14">
        <v>12</v>
      </c>
      <c r="C16944" s="14">
        <v>7</v>
      </c>
      <c r="D16944" s="38">
        <v>2897.8750000016698</v>
      </c>
      <c r="G16944">
        <v>5.8043476800000002</v>
      </c>
    </row>
    <row r="16945" spans="1:7" x14ac:dyDescent="0.15">
      <c r="A16945" s="37">
        <v>2014</v>
      </c>
      <c r="B16945" s="14">
        <v>12</v>
      </c>
      <c r="C16945" s="14">
        <v>7</v>
      </c>
      <c r="D16945" s="38">
        <v>2897.91666666833</v>
      </c>
      <c r="G16945">
        <v>6.0813984000000003</v>
      </c>
    </row>
    <row r="16946" spans="1:7" x14ac:dyDescent="0.15">
      <c r="A16946" s="37">
        <v>2014</v>
      </c>
      <c r="B16946" s="14">
        <v>12</v>
      </c>
      <c r="C16946" s="14">
        <v>7</v>
      </c>
      <c r="D16946" s="38">
        <v>2897.9583333350001</v>
      </c>
      <c r="G16946">
        <v>4.7601422000000007</v>
      </c>
    </row>
    <row r="16947" spans="1:7" x14ac:dyDescent="0.15">
      <c r="A16947" s="37">
        <v>2014</v>
      </c>
      <c r="B16947" s="14">
        <v>12</v>
      </c>
      <c r="C16947" s="14">
        <v>8</v>
      </c>
      <c r="D16947" s="38">
        <v>2898.0000000016698</v>
      </c>
      <c r="G16947">
        <v>4.7148157600000005</v>
      </c>
    </row>
    <row r="16948" spans="1:7" x14ac:dyDescent="0.15">
      <c r="A16948" s="37">
        <v>2014</v>
      </c>
      <c r="B16948" s="14">
        <v>12</v>
      </c>
      <c r="C16948" s="14">
        <v>8</v>
      </c>
      <c r="D16948" s="38">
        <v>2898.04166666833</v>
      </c>
      <c r="G16948">
        <v>3.4684339200000003</v>
      </c>
    </row>
    <row r="16949" spans="1:7" x14ac:dyDescent="0.15">
      <c r="A16949" s="37">
        <v>2014</v>
      </c>
      <c r="B16949" s="14">
        <v>12</v>
      </c>
      <c r="C16949" s="14">
        <v>8</v>
      </c>
      <c r="D16949" s="38">
        <v>2898.0833333350001</v>
      </c>
      <c r="G16949">
        <v>3.3310516800000003</v>
      </c>
    </row>
    <row r="16950" spans="1:7" x14ac:dyDescent="0.15">
      <c r="A16950" s="37">
        <v>2014</v>
      </c>
      <c r="B16950" s="14">
        <v>12</v>
      </c>
      <c r="C16950" s="14">
        <v>8</v>
      </c>
      <c r="D16950" s="38">
        <v>2898.1250000016698</v>
      </c>
      <c r="G16950">
        <v>2.5324784399999998</v>
      </c>
    </row>
    <row r="16951" spans="1:7" x14ac:dyDescent="0.15">
      <c r="A16951" s="37">
        <v>2014</v>
      </c>
      <c r="B16951" s="14">
        <v>12</v>
      </c>
      <c r="C16951" s="14">
        <v>8</v>
      </c>
      <c r="D16951" s="38">
        <v>2898.16666666833</v>
      </c>
      <c r="G16951">
        <v>2.6890685599999999</v>
      </c>
    </row>
    <row r="16952" spans="1:7" x14ac:dyDescent="0.15">
      <c r="A16952" s="37">
        <v>2014</v>
      </c>
      <c r="B16952" s="14">
        <v>12</v>
      </c>
      <c r="C16952" s="14">
        <v>8</v>
      </c>
      <c r="D16952" s="38">
        <v>2898.2083333350001</v>
      </c>
      <c r="G16952">
        <v>2.709714</v>
      </c>
    </row>
    <row r="16953" spans="1:7" x14ac:dyDescent="0.15">
      <c r="A16953" s="37">
        <v>2014</v>
      </c>
      <c r="B16953" s="14">
        <v>12</v>
      </c>
      <c r="C16953" s="14">
        <v>8</v>
      </c>
      <c r="D16953" s="38">
        <v>2898.2500000016698</v>
      </c>
      <c r="G16953">
        <v>2.709714</v>
      </c>
    </row>
    <row r="16954" spans="1:7" x14ac:dyDescent="0.15">
      <c r="A16954" s="37">
        <v>2014</v>
      </c>
      <c r="B16954" s="14">
        <v>12</v>
      </c>
      <c r="C16954" s="14">
        <v>8</v>
      </c>
      <c r="D16954" s="38">
        <v>2898.29166666833</v>
      </c>
      <c r="G16954">
        <v>2.7303940799999999</v>
      </c>
    </row>
    <row r="16955" spans="1:7" x14ac:dyDescent="0.15">
      <c r="A16955" s="37">
        <v>2014</v>
      </c>
      <c r="B16955" s="14">
        <v>12</v>
      </c>
      <c r="C16955" s="14">
        <v>8</v>
      </c>
      <c r="D16955" s="38">
        <v>2898.3333333350001</v>
      </c>
      <c r="G16955">
        <v>3.88702368</v>
      </c>
    </row>
    <row r="16956" spans="1:7" x14ac:dyDescent="0.15">
      <c r="A16956" s="37">
        <v>2014</v>
      </c>
      <c r="B16956" s="14">
        <v>12</v>
      </c>
      <c r="C16956" s="14">
        <v>8</v>
      </c>
      <c r="D16956" s="38">
        <v>2898.3750000016698</v>
      </c>
      <c r="G16956">
        <v>4.3359580799999993</v>
      </c>
    </row>
    <row r="16957" spans="1:7" x14ac:dyDescent="0.15">
      <c r="A16957" s="37">
        <v>2014</v>
      </c>
      <c r="B16957" s="14">
        <v>12</v>
      </c>
      <c r="C16957" s="14">
        <v>8</v>
      </c>
      <c r="D16957" s="38">
        <v>2898.41666666833</v>
      </c>
      <c r="G16957">
        <v>3.6108909200000006</v>
      </c>
    </row>
    <row r="16958" spans="1:7" x14ac:dyDescent="0.15">
      <c r="A16958" s="37">
        <v>2014</v>
      </c>
      <c r="B16958" s="14">
        <v>12</v>
      </c>
      <c r="C16958" s="14">
        <v>8</v>
      </c>
      <c r="D16958" s="38">
        <v>2898.4583333350001</v>
      </c>
      <c r="G16958">
        <v>3.96912048</v>
      </c>
    </row>
    <row r="16959" spans="1:7" x14ac:dyDescent="0.15">
      <c r="A16959" s="37">
        <v>2014</v>
      </c>
      <c r="B16959" s="14">
        <v>12</v>
      </c>
      <c r="C16959" s="14">
        <v>8</v>
      </c>
      <c r="D16959" s="38">
        <v>2898.5000000016698</v>
      </c>
      <c r="G16959">
        <v>4.2087599999999998</v>
      </c>
    </row>
    <row r="16960" spans="1:7" x14ac:dyDescent="0.15">
      <c r="A16960" s="37">
        <v>2014</v>
      </c>
      <c r="B16960" s="14">
        <v>12</v>
      </c>
      <c r="C16960" s="14">
        <v>8</v>
      </c>
      <c r="D16960" s="38">
        <v>2898.54166666833</v>
      </c>
      <c r="G16960">
        <v>6.5253446400000001</v>
      </c>
    </row>
    <row r="16961" spans="1:7" x14ac:dyDescent="0.15">
      <c r="A16961" s="37">
        <v>2014</v>
      </c>
      <c r="B16961" s="14">
        <v>12</v>
      </c>
      <c r="C16961" s="14">
        <v>8</v>
      </c>
      <c r="D16961" s="38">
        <v>2898.5833333350001</v>
      </c>
      <c r="G16961">
        <v>6.0117027200000006</v>
      </c>
    </row>
    <row r="16962" spans="1:7" x14ac:dyDescent="0.15">
      <c r="A16962" s="37">
        <v>2014</v>
      </c>
      <c r="B16962" s="14">
        <v>12</v>
      </c>
      <c r="C16962" s="14">
        <v>8</v>
      </c>
      <c r="D16962" s="38">
        <v>2898.6250000016698</v>
      </c>
      <c r="G16962">
        <v>5.0605402799999997</v>
      </c>
    </row>
    <row r="16963" spans="1:7" x14ac:dyDescent="0.15">
      <c r="A16963" s="37">
        <v>2014</v>
      </c>
      <c r="B16963" s="14">
        <v>12</v>
      </c>
      <c r="C16963" s="14">
        <v>8</v>
      </c>
      <c r="D16963" s="38">
        <v>2898.66666666833</v>
      </c>
      <c r="G16963">
        <v>4.5002036399999996</v>
      </c>
    </row>
    <row r="16964" spans="1:7" x14ac:dyDescent="0.15">
      <c r="A16964" s="37">
        <v>2014</v>
      </c>
      <c r="B16964" s="14">
        <v>12</v>
      </c>
      <c r="C16964" s="14">
        <v>8</v>
      </c>
      <c r="D16964" s="38">
        <v>2898.7083333350001</v>
      </c>
      <c r="G16964">
        <v>4.3422105999999996</v>
      </c>
    </row>
    <row r="16965" spans="1:7" x14ac:dyDescent="0.15">
      <c r="A16965" s="37">
        <v>2014</v>
      </c>
      <c r="B16965" s="14">
        <v>12</v>
      </c>
      <c r="C16965" s="14">
        <v>8</v>
      </c>
      <c r="D16965" s="38">
        <v>2898.7500000016698</v>
      </c>
      <c r="G16965">
        <v>4.9077952000000007</v>
      </c>
    </row>
    <row r="16966" spans="1:7" x14ac:dyDescent="0.15">
      <c r="A16966" s="37">
        <v>2014</v>
      </c>
      <c r="B16966" s="14">
        <v>12</v>
      </c>
      <c r="C16966" s="14">
        <v>8</v>
      </c>
      <c r="D16966" s="38">
        <v>2898.79166666833</v>
      </c>
      <c r="G16966">
        <v>5.8418454800000008</v>
      </c>
    </row>
    <row r="16967" spans="1:7" x14ac:dyDescent="0.15">
      <c r="A16967" s="37">
        <v>2014</v>
      </c>
      <c r="B16967" s="14">
        <v>12</v>
      </c>
      <c r="C16967" s="14">
        <v>8</v>
      </c>
      <c r="D16967" s="38">
        <v>2898.8333333350001</v>
      </c>
      <c r="G16967">
        <v>6.6590550400000001</v>
      </c>
    </row>
    <row r="16968" spans="1:7" x14ac:dyDescent="0.15">
      <c r="A16968" s="37">
        <v>2014</v>
      </c>
      <c r="B16968" s="14">
        <v>12</v>
      </c>
      <c r="C16968" s="14">
        <v>8</v>
      </c>
      <c r="D16968" s="38">
        <v>2898.8750000016698</v>
      </c>
      <c r="G16968">
        <v>5.1777100799999989</v>
      </c>
    </row>
    <row r="16969" spans="1:7" x14ac:dyDescent="0.15">
      <c r="A16969" s="37">
        <v>2014</v>
      </c>
      <c r="B16969" s="14">
        <v>12</v>
      </c>
      <c r="C16969" s="14">
        <v>8</v>
      </c>
      <c r="D16969" s="38">
        <v>2898.91666666833</v>
      </c>
    </row>
    <row r="16970" spans="1:7" x14ac:dyDescent="0.15">
      <c r="A16970" s="37">
        <v>2014</v>
      </c>
      <c r="B16970" s="14">
        <v>12</v>
      </c>
      <c r="C16970" s="14">
        <v>8</v>
      </c>
      <c r="D16970" s="38">
        <v>2898.9583333350001</v>
      </c>
      <c r="G16970">
        <v>5.5180134399999989</v>
      </c>
    </row>
    <row r="16971" spans="1:7" x14ac:dyDescent="0.15">
      <c r="A16971" s="37">
        <v>2014</v>
      </c>
      <c r="B16971" s="14">
        <v>12</v>
      </c>
      <c r="C16971" s="14">
        <v>9</v>
      </c>
      <c r="D16971" s="38">
        <v>2899.0000000016698</v>
      </c>
      <c r="G16971">
        <v>3.8153535199999999</v>
      </c>
    </row>
    <row r="16972" spans="1:7" x14ac:dyDescent="0.15">
      <c r="A16972" s="37">
        <v>2014</v>
      </c>
      <c r="B16972" s="14">
        <v>12</v>
      </c>
      <c r="C16972" s="14">
        <v>9</v>
      </c>
      <c r="D16972" s="38">
        <v>2899.04166666833</v>
      </c>
      <c r="G16972">
        <v>3.42993156</v>
      </c>
    </row>
    <row r="16973" spans="1:7" x14ac:dyDescent="0.15">
      <c r="A16973" s="37">
        <v>2014</v>
      </c>
      <c r="B16973" s="14">
        <v>12</v>
      </c>
      <c r="C16973" s="14">
        <v>9</v>
      </c>
      <c r="D16973" s="38">
        <v>2899.0833333350001</v>
      </c>
      <c r="G16973">
        <v>3.0378414</v>
      </c>
    </row>
    <row r="16974" spans="1:7" x14ac:dyDescent="0.15">
      <c r="A16974" s="37">
        <v>2014</v>
      </c>
      <c r="B16974" s="14">
        <v>12</v>
      </c>
      <c r="C16974" s="14">
        <v>9</v>
      </c>
      <c r="D16974" s="38">
        <v>2899.1250000016698</v>
      </c>
      <c r="G16974">
        <v>3.3539833599999995</v>
      </c>
    </row>
    <row r="16975" spans="1:7" x14ac:dyDescent="0.15">
      <c r="A16975" s="37">
        <v>2014</v>
      </c>
      <c r="B16975" s="14">
        <v>12</v>
      </c>
      <c r="C16975" s="14">
        <v>9</v>
      </c>
      <c r="D16975" s="38">
        <v>2899.16666666833</v>
      </c>
    </row>
    <row r="16976" spans="1:7" x14ac:dyDescent="0.15">
      <c r="A16976" s="37">
        <v>2014</v>
      </c>
      <c r="B16976" s="14">
        <v>12</v>
      </c>
      <c r="C16976" s="14">
        <v>9</v>
      </c>
      <c r="D16976" s="38">
        <v>2899.2083333350001</v>
      </c>
    </row>
    <row r="16977" spans="1:7" x14ac:dyDescent="0.15">
      <c r="A16977" s="37">
        <v>2014</v>
      </c>
      <c r="B16977" s="14">
        <v>12</v>
      </c>
      <c r="C16977" s="14">
        <v>9</v>
      </c>
      <c r="D16977" s="38">
        <v>2899.2500000016698</v>
      </c>
      <c r="G16977">
        <v>2.6627421599999996</v>
      </c>
    </row>
    <row r="16978" spans="1:7" x14ac:dyDescent="0.15">
      <c r="A16978" s="37">
        <v>2014</v>
      </c>
      <c r="B16978" s="14">
        <v>12</v>
      </c>
      <c r="C16978" s="14">
        <v>9</v>
      </c>
      <c r="D16978" s="38">
        <v>2899.29166666833</v>
      </c>
    </row>
    <row r="16979" spans="1:7" x14ac:dyDescent="0.15">
      <c r="A16979" s="37">
        <v>2014</v>
      </c>
      <c r="B16979" s="14">
        <v>12</v>
      </c>
      <c r="C16979" s="14">
        <v>9</v>
      </c>
      <c r="D16979" s="38">
        <v>2899.3333333350001</v>
      </c>
      <c r="G16979">
        <v>3.7068263999999997</v>
      </c>
    </row>
    <row r="16980" spans="1:7" x14ac:dyDescent="0.15">
      <c r="A16980" s="37">
        <v>2014</v>
      </c>
      <c r="B16980" s="14">
        <v>12</v>
      </c>
      <c r="C16980" s="14">
        <v>9</v>
      </c>
      <c r="D16980" s="38">
        <v>2899.3750000016698</v>
      </c>
      <c r="G16980">
        <v>4.4268880799999994</v>
      </c>
    </row>
    <row r="16981" spans="1:7" x14ac:dyDescent="0.15">
      <c r="A16981" s="37">
        <v>2014</v>
      </c>
      <c r="B16981" s="14">
        <v>12</v>
      </c>
      <c r="C16981" s="14">
        <v>9</v>
      </c>
      <c r="D16981" s="38">
        <v>2899.41666666833</v>
      </c>
    </row>
    <row r="16982" spans="1:7" x14ac:dyDescent="0.15">
      <c r="A16982" s="37">
        <v>2014</v>
      </c>
      <c r="B16982" s="14">
        <v>12</v>
      </c>
      <c r="C16982" s="14">
        <v>9</v>
      </c>
      <c r="D16982" s="38">
        <v>2899.4583333350001</v>
      </c>
    </row>
    <row r="16983" spans="1:7" x14ac:dyDescent="0.15">
      <c r="A16983" s="37">
        <v>2014</v>
      </c>
      <c r="B16983" s="14">
        <v>12</v>
      </c>
      <c r="C16983" s="14">
        <v>9</v>
      </c>
      <c r="D16983" s="38">
        <v>2899.5000000016698</v>
      </c>
    </row>
    <row r="16984" spans="1:7" x14ac:dyDescent="0.15">
      <c r="A16984" s="37">
        <v>2014</v>
      </c>
      <c r="B16984" s="14">
        <v>12</v>
      </c>
      <c r="C16984" s="14">
        <v>9</v>
      </c>
      <c r="D16984" s="38">
        <v>2899.54166666833</v>
      </c>
    </row>
    <row r="16985" spans="1:7" x14ac:dyDescent="0.15">
      <c r="A16985" s="37">
        <v>2014</v>
      </c>
      <c r="B16985" s="14">
        <v>12</v>
      </c>
      <c r="C16985" s="14">
        <v>9</v>
      </c>
      <c r="D16985" s="38">
        <v>2899.5833333350001</v>
      </c>
      <c r="G16985">
        <v>6.5606601199999988</v>
      </c>
    </row>
    <row r="16986" spans="1:7" x14ac:dyDescent="0.15">
      <c r="A16986" s="37">
        <v>2014</v>
      </c>
      <c r="B16986" s="14">
        <v>12</v>
      </c>
      <c r="C16986" s="14">
        <v>9</v>
      </c>
      <c r="D16986" s="38">
        <v>2899.6250000016698</v>
      </c>
      <c r="G16986">
        <v>3.8803208400000004</v>
      </c>
    </row>
    <row r="16987" spans="1:7" x14ac:dyDescent="0.15">
      <c r="A16987" s="37">
        <v>2014</v>
      </c>
      <c r="B16987" s="14">
        <v>12</v>
      </c>
      <c r="C16987" s="14">
        <v>9</v>
      </c>
      <c r="D16987" s="38">
        <v>2899.66666666833</v>
      </c>
      <c r="G16987">
        <v>4.7038695199999996</v>
      </c>
    </row>
    <row r="16988" spans="1:7" x14ac:dyDescent="0.15">
      <c r="A16988" s="37">
        <v>2014</v>
      </c>
      <c r="B16988" s="14">
        <v>12</v>
      </c>
      <c r="C16988" s="14">
        <v>9</v>
      </c>
      <c r="D16988" s="38">
        <v>2899.7083333350001</v>
      </c>
      <c r="G16988">
        <v>4.6730745600000008</v>
      </c>
    </row>
    <row r="16989" spans="1:7" x14ac:dyDescent="0.15">
      <c r="A16989" s="37">
        <v>2014</v>
      </c>
      <c r="B16989" s="14">
        <v>12</v>
      </c>
      <c r="C16989" s="14">
        <v>9</v>
      </c>
      <c r="D16989" s="38">
        <v>2899.7500000016698</v>
      </c>
      <c r="G16989">
        <v>6.9204484800000001</v>
      </c>
    </row>
    <row r="16990" spans="1:7" x14ac:dyDescent="0.15">
      <c r="A16990" s="37">
        <v>2014</v>
      </c>
      <c r="B16990" s="14">
        <v>12</v>
      </c>
      <c r="C16990" s="14">
        <v>9</v>
      </c>
      <c r="D16990" s="38">
        <v>2899.79166666833</v>
      </c>
      <c r="G16990">
        <v>6.542456800000001</v>
      </c>
    </row>
    <row r="16991" spans="1:7" x14ac:dyDescent="0.15">
      <c r="A16991" s="37">
        <v>2014</v>
      </c>
      <c r="B16991" s="14">
        <v>12</v>
      </c>
      <c r="C16991" s="14">
        <v>9</v>
      </c>
      <c r="D16991" s="38">
        <v>2899.8333333350001</v>
      </c>
      <c r="G16991">
        <v>5.3969119999999995</v>
      </c>
    </row>
    <row r="16992" spans="1:7" x14ac:dyDescent="0.15">
      <c r="A16992" s="37">
        <v>2014</v>
      </c>
      <c r="B16992" s="14">
        <v>12</v>
      </c>
      <c r="C16992" s="14">
        <v>9</v>
      </c>
      <c r="D16992" s="38">
        <v>2899.8750000016698</v>
      </c>
      <c r="G16992">
        <v>6.3213496799999991</v>
      </c>
    </row>
    <row r="16993" spans="1:7" x14ac:dyDescent="0.15">
      <c r="A16993" s="37">
        <v>2014</v>
      </c>
      <c r="B16993" s="14">
        <v>12</v>
      </c>
      <c r="C16993" s="14">
        <v>9</v>
      </c>
      <c r="D16993" s="38">
        <v>2899.91666666833</v>
      </c>
      <c r="G16993">
        <v>7.0270704000000013</v>
      </c>
    </row>
    <row r="16994" spans="1:7" x14ac:dyDescent="0.15">
      <c r="A16994" s="37">
        <v>2014</v>
      </c>
      <c r="B16994" s="14">
        <v>12</v>
      </c>
      <c r="C16994" s="14">
        <v>9</v>
      </c>
      <c r="D16994" s="38">
        <v>2899.9583333350001</v>
      </c>
      <c r="G16994">
        <v>5.0484336000000001</v>
      </c>
    </row>
    <row r="16995" spans="1:7" x14ac:dyDescent="0.15">
      <c r="A16995" s="37">
        <v>2014</v>
      </c>
      <c r="B16995" s="14">
        <v>12</v>
      </c>
      <c r="C16995" s="14">
        <v>10</v>
      </c>
      <c r="D16995" s="38">
        <v>2900.0000000016698</v>
      </c>
      <c r="G16995">
        <v>4.0889056000000004</v>
      </c>
    </row>
    <row r="16996" spans="1:7" x14ac:dyDescent="0.15">
      <c r="A16996" s="37">
        <v>2014</v>
      </c>
      <c r="B16996" s="14">
        <v>12</v>
      </c>
      <c r="C16996" s="14">
        <v>10</v>
      </c>
      <c r="D16996" s="38">
        <v>2900.04166666833</v>
      </c>
      <c r="G16996">
        <v>2.7873076000000001</v>
      </c>
    </row>
    <row r="16997" spans="1:7" x14ac:dyDescent="0.15">
      <c r="A16997" s="37">
        <v>2014</v>
      </c>
      <c r="B16997" s="14">
        <v>12</v>
      </c>
      <c r="C16997" s="14">
        <v>10</v>
      </c>
      <c r="D16997" s="38">
        <v>2900.0833333350001</v>
      </c>
      <c r="G16997">
        <v>2.2486209600000002</v>
      </c>
    </row>
    <row r="16998" spans="1:7" x14ac:dyDescent="0.15">
      <c r="A16998" s="37">
        <v>2014</v>
      </c>
      <c r="B16998" s="14">
        <v>12</v>
      </c>
      <c r="C16998" s="14">
        <v>10</v>
      </c>
      <c r="D16998" s="38">
        <v>2900.1250000016698</v>
      </c>
      <c r="G16998">
        <v>2.1641339999999998</v>
      </c>
    </row>
    <row r="16999" spans="1:7" x14ac:dyDescent="0.15">
      <c r="A16999" s="37">
        <v>2014</v>
      </c>
      <c r="B16999" s="14">
        <v>12</v>
      </c>
      <c r="C16999" s="14">
        <v>10</v>
      </c>
      <c r="D16999" s="38">
        <v>2900.16666666833</v>
      </c>
      <c r="G16999">
        <v>2.12370912</v>
      </c>
    </row>
    <row r="17000" spans="1:7" x14ac:dyDescent="0.15">
      <c r="A17000" s="37">
        <v>2014</v>
      </c>
      <c r="B17000" s="14">
        <v>12</v>
      </c>
      <c r="C17000" s="14">
        <v>10</v>
      </c>
      <c r="D17000" s="38">
        <v>2900.2083333350001</v>
      </c>
      <c r="G17000">
        <v>2.2368779999999999</v>
      </c>
    </row>
    <row r="17001" spans="1:7" x14ac:dyDescent="0.15">
      <c r="A17001" s="37">
        <v>2014</v>
      </c>
      <c r="B17001" s="14">
        <v>12</v>
      </c>
      <c r="C17001" s="14">
        <v>10</v>
      </c>
      <c r="D17001" s="38">
        <v>2900.2500000016698</v>
      </c>
      <c r="G17001">
        <v>2.2144659199999994</v>
      </c>
    </row>
    <row r="17002" spans="1:7" x14ac:dyDescent="0.15">
      <c r="A17002" s="37">
        <v>2014</v>
      </c>
      <c r="B17002" s="14">
        <v>12</v>
      </c>
      <c r="C17002" s="14">
        <v>10</v>
      </c>
      <c r="D17002" s="38">
        <v>2900.29166666833</v>
      </c>
      <c r="G17002">
        <v>2.1377729599999999</v>
      </c>
    </row>
    <row r="17003" spans="1:7" x14ac:dyDescent="0.15">
      <c r="A17003" s="37">
        <v>2014</v>
      </c>
      <c r="B17003" s="14">
        <v>12</v>
      </c>
      <c r="C17003" s="14">
        <v>10</v>
      </c>
      <c r="D17003" s="38">
        <v>2900.3333333350001</v>
      </c>
      <c r="G17003">
        <v>4.2788020800000002</v>
      </c>
    </row>
    <row r="17004" spans="1:7" x14ac:dyDescent="0.15">
      <c r="A17004" s="37">
        <v>2014</v>
      </c>
      <c r="B17004" s="14">
        <v>12</v>
      </c>
      <c r="C17004" s="14">
        <v>10</v>
      </c>
      <c r="D17004" s="38">
        <v>2900.3750000016698</v>
      </c>
      <c r="G17004">
        <v>3.2843049999999998</v>
      </c>
    </row>
    <row r="17005" spans="1:7" x14ac:dyDescent="0.15">
      <c r="A17005" s="37">
        <v>2014</v>
      </c>
      <c r="B17005" s="14">
        <v>12</v>
      </c>
      <c r="C17005" s="14">
        <v>10</v>
      </c>
      <c r="D17005" s="38">
        <v>2900.41666666833</v>
      </c>
      <c r="G17005">
        <v>4.7429434399999995</v>
      </c>
    </row>
    <row r="17006" spans="1:7" x14ac:dyDescent="0.15">
      <c r="A17006" s="37">
        <v>2014</v>
      </c>
      <c r="B17006" s="14">
        <v>12</v>
      </c>
      <c r="C17006" s="14">
        <v>10</v>
      </c>
      <c r="D17006" s="38">
        <v>2900.4583333350001</v>
      </c>
      <c r="G17006">
        <v>2.9213644000000003</v>
      </c>
    </row>
    <row r="17007" spans="1:7" x14ac:dyDescent="0.15">
      <c r="A17007" s="37">
        <v>2014</v>
      </c>
      <c r="B17007" s="14">
        <v>12</v>
      </c>
      <c r="C17007" s="14">
        <v>10</v>
      </c>
      <c r="D17007" s="38">
        <v>2900.5000000016698</v>
      </c>
      <c r="G17007">
        <v>3.8739470799999998</v>
      </c>
    </row>
    <row r="17008" spans="1:7" x14ac:dyDescent="0.15">
      <c r="A17008" s="37">
        <v>2014</v>
      </c>
      <c r="B17008" s="14">
        <v>12</v>
      </c>
      <c r="C17008" s="14">
        <v>10</v>
      </c>
      <c r="D17008" s="38">
        <v>2900.54166666833</v>
      </c>
      <c r="G17008">
        <v>4.8863876800000003</v>
      </c>
    </row>
    <row r="17009" spans="1:7" x14ac:dyDescent="0.15">
      <c r="A17009" s="37">
        <v>2014</v>
      </c>
      <c r="B17009" s="14">
        <v>12</v>
      </c>
      <c r="C17009" s="14">
        <v>10</v>
      </c>
      <c r="D17009" s="38">
        <v>2900.5833333350001</v>
      </c>
      <c r="G17009">
        <v>4.9155892000000012</v>
      </c>
    </row>
    <row r="17010" spans="1:7" x14ac:dyDescent="0.15">
      <c r="A17010" s="37">
        <v>2014</v>
      </c>
      <c r="B17010" s="14">
        <v>12</v>
      </c>
      <c r="C17010" s="14">
        <v>10</v>
      </c>
      <c r="D17010" s="38">
        <v>2900.6250000016698</v>
      </c>
      <c r="G17010">
        <v>4.9855619999999998</v>
      </c>
    </row>
    <row r="17011" spans="1:7" x14ac:dyDescent="0.15">
      <c r="A17011" s="37">
        <v>2014</v>
      </c>
      <c r="B17011" s="14">
        <v>12</v>
      </c>
      <c r="C17011" s="14">
        <v>10</v>
      </c>
      <c r="D17011" s="38">
        <v>2900.66666666833</v>
      </c>
      <c r="G17011">
        <v>3.9984778800000003</v>
      </c>
    </row>
    <row r="17012" spans="1:7" x14ac:dyDescent="0.15">
      <c r="A17012" s="37">
        <v>2014</v>
      </c>
      <c r="B17012" s="14">
        <v>12</v>
      </c>
      <c r="C17012" s="14">
        <v>10</v>
      </c>
      <c r="D17012" s="38">
        <v>2900.7083333350001</v>
      </c>
      <c r="G17012">
        <v>6.3814674</v>
      </c>
    </row>
    <row r="17013" spans="1:7" x14ac:dyDescent="0.15">
      <c r="A17013" s="37">
        <v>2014</v>
      </c>
      <c r="B17013" s="14">
        <v>12</v>
      </c>
      <c r="C17013" s="14">
        <v>10</v>
      </c>
      <c r="D17013" s="38">
        <v>2900.7500000016698</v>
      </c>
      <c r="G17013">
        <v>6.0063681600000001</v>
      </c>
    </row>
    <row r="17014" spans="1:7" x14ac:dyDescent="0.15">
      <c r="A17014" s="37">
        <v>2014</v>
      </c>
      <c r="B17014" s="14">
        <v>12</v>
      </c>
      <c r="C17014" s="14">
        <v>10</v>
      </c>
      <c r="D17014" s="38">
        <v>2900.79166666833</v>
      </c>
      <c r="G17014">
        <v>5.8364935999999998</v>
      </c>
    </row>
    <row r="17015" spans="1:7" x14ac:dyDescent="0.15">
      <c r="A17015" s="37">
        <v>2014</v>
      </c>
      <c r="B17015" s="14">
        <v>12</v>
      </c>
      <c r="C17015" s="14">
        <v>10</v>
      </c>
      <c r="D17015" s="38">
        <v>2900.8333333350001</v>
      </c>
      <c r="G17015">
        <v>5.2572088800000003</v>
      </c>
    </row>
    <row r="17016" spans="1:7" x14ac:dyDescent="0.15">
      <c r="A17016" s="37">
        <v>2014</v>
      </c>
      <c r="B17016" s="14">
        <v>12</v>
      </c>
      <c r="C17016" s="14">
        <v>10</v>
      </c>
      <c r="D17016" s="38">
        <v>2900.8750000016698</v>
      </c>
      <c r="G17016">
        <v>6.03563896</v>
      </c>
    </row>
    <row r="17017" spans="1:7" x14ac:dyDescent="0.15">
      <c r="A17017" s="37">
        <v>2014</v>
      </c>
      <c r="B17017" s="14">
        <v>12</v>
      </c>
      <c r="C17017" s="14">
        <v>10</v>
      </c>
      <c r="D17017" s="38">
        <v>2900.91666666833</v>
      </c>
      <c r="G17017">
        <v>5.1199651999999993</v>
      </c>
    </row>
    <row r="17018" spans="1:7" x14ac:dyDescent="0.15">
      <c r="A17018" s="37">
        <v>2014</v>
      </c>
      <c r="B17018" s="14">
        <v>12</v>
      </c>
      <c r="C17018" s="14">
        <v>10</v>
      </c>
      <c r="D17018" s="38">
        <v>2900.9583333350001</v>
      </c>
      <c r="G17018">
        <v>4.9738536799999995</v>
      </c>
    </row>
    <row r="17019" spans="1:7" x14ac:dyDescent="0.15">
      <c r="A17019" s="37">
        <v>2014</v>
      </c>
      <c r="B17019" s="14">
        <v>12</v>
      </c>
      <c r="C17019" s="14">
        <v>11</v>
      </c>
      <c r="D17019" s="38">
        <v>2901.0000000016698</v>
      </c>
      <c r="G17019">
        <v>3.5519336400000001</v>
      </c>
    </row>
    <row r="17020" spans="1:7" x14ac:dyDescent="0.15">
      <c r="A17020" s="37">
        <v>2014</v>
      </c>
      <c r="B17020" s="14">
        <v>12</v>
      </c>
      <c r="C17020" s="14">
        <v>11</v>
      </c>
      <c r="D17020" s="38">
        <v>2901.04166666833</v>
      </c>
      <c r="G17020">
        <v>2.8569686400000003</v>
      </c>
    </row>
    <row r="17021" spans="1:7" x14ac:dyDescent="0.15">
      <c r="A17021" s="37">
        <v>2014</v>
      </c>
      <c r="B17021" s="14">
        <v>12</v>
      </c>
      <c r="C17021" s="14">
        <v>11</v>
      </c>
      <c r="D17021" s="38">
        <v>2901.0833333350001</v>
      </c>
      <c r="G17021">
        <v>2.4141308800000001</v>
      </c>
    </row>
    <row r="17022" spans="1:7" x14ac:dyDescent="0.15">
      <c r="A17022" s="37">
        <v>2014</v>
      </c>
      <c r="B17022" s="14">
        <v>12</v>
      </c>
      <c r="C17022" s="14">
        <v>11</v>
      </c>
      <c r="D17022" s="38">
        <v>2901.1250000016698</v>
      </c>
      <c r="G17022">
        <v>2.5642259999999997</v>
      </c>
    </row>
    <row r="17023" spans="1:7" x14ac:dyDescent="0.15">
      <c r="A17023" s="37">
        <v>2014</v>
      </c>
      <c r="B17023" s="14">
        <v>12</v>
      </c>
      <c r="C17023" s="14">
        <v>11</v>
      </c>
      <c r="D17023" s="38">
        <v>2901.16666666833</v>
      </c>
      <c r="G17023">
        <v>2.5302614800000001</v>
      </c>
    </row>
    <row r="17024" spans="1:7" x14ac:dyDescent="0.15">
      <c r="A17024" s="37">
        <v>2014</v>
      </c>
      <c r="B17024" s="14">
        <v>12</v>
      </c>
      <c r="C17024" s="14">
        <v>11</v>
      </c>
      <c r="D17024" s="38">
        <v>2901.2083333350001</v>
      </c>
      <c r="G17024">
        <v>2.2005059999999999</v>
      </c>
    </row>
    <row r="17025" spans="1:7" x14ac:dyDescent="0.15">
      <c r="A17025" s="37">
        <v>2014</v>
      </c>
      <c r="B17025" s="14">
        <v>12</v>
      </c>
      <c r="C17025" s="14">
        <v>11</v>
      </c>
      <c r="D17025" s="38">
        <v>2901.2500000016698</v>
      </c>
      <c r="G17025">
        <v>2.2432690800000001</v>
      </c>
    </row>
    <row r="17026" spans="1:7" x14ac:dyDescent="0.15">
      <c r="A17026" s="37">
        <v>2014</v>
      </c>
      <c r="B17026" s="14">
        <v>12</v>
      </c>
      <c r="C17026" s="14">
        <v>11</v>
      </c>
      <c r="D17026" s="38">
        <v>2901.29166666833</v>
      </c>
      <c r="G17026">
        <v>2.3823660000000002</v>
      </c>
    </row>
    <row r="17027" spans="1:7" x14ac:dyDescent="0.15">
      <c r="A17027" s="37">
        <v>2014</v>
      </c>
      <c r="B17027" s="14">
        <v>12</v>
      </c>
      <c r="C17027" s="14">
        <v>11</v>
      </c>
      <c r="D17027" s="38">
        <v>2901.3333333350001</v>
      </c>
      <c r="G17027">
        <v>5.9536460800000004</v>
      </c>
    </row>
    <row r="17028" spans="1:7" x14ac:dyDescent="0.15">
      <c r="A17028" s="37">
        <v>2014</v>
      </c>
      <c r="B17028" s="14">
        <v>12</v>
      </c>
      <c r="C17028" s="14">
        <v>11</v>
      </c>
      <c r="D17028" s="38">
        <v>2901.3750000016698</v>
      </c>
      <c r="G17028">
        <v>3.8982470400000002</v>
      </c>
    </row>
    <row r="17029" spans="1:7" x14ac:dyDescent="0.15">
      <c r="A17029" s="37">
        <v>2014</v>
      </c>
      <c r="B17029" s="14">
        <v>12</v>
      </c>
      <c r="C17029" s="14">
        <v>11</v>
      </c>
      <c r="D17029" s="38">
        <v>2901.41666666833</v>
      </c>
      <c r="G17029">
        <v>3.5328470000000003</v>
      </c>
    </row>
    <row r="17030" spans="1:7" x14ac:dyDescent="0.15">
      <c r="A17030" s="37">
        <v>2014</v>
      </c>
      <c r="B17030" s="14">
        <v>12</v>
      </c>
      <c r="C17030" s="14">
        <v>11</v>
      </c>
      <c r="D17030" s="38">
        <v>2901.4583333350001</v>
      </c>
      <c r="G17030">
        <v>2.9592259200000006</v>
      </c>
    </row>
    <row r="17031" spans="1:7" x14ac:dyDescent="0.15">
      <c r="A17031" s="37">
        <v>2014</v>
      </c>
      <c r="B17031" s="14">
        <v>12</v>
      </c>
      <c r="C17031" s="14">
        <v>11</v>
      </c>
      <c r="D17031" s="38">
        <v>2901.5000000016698</v>
      </c>
      <c r="G17031">
        <v>4.2609971200000007</v>
      </c>
    </row>
    <row r="17032" spans="1:7" x14ac:dyDescent="0.15">
      <c r="A17032" s="37">
        <v>2014</v>
      </c>
      <c r="B17032" s="14">
        <v>12</v>
      </c>
      <c r="C17032" s="14">
        <v>11</v>
      </c>
      <c r="D17032" s="38">
        <v>2901.54166666833</v>
      </c>
      <c r="G17032">
        <v>4.2803089200000004</v>
      </c>
    </row>
    <row r="17033" spans="1:7" x14ac:dyDescent="0.15">
      <c r="A17033" s="37">
        <v>2014</v>
      </c>
      <c r="B17033" s="14">
        <v>12</v>
      </c>
      <c r="C17033" s="14">
        <v>11</v>
      </c>
      <c r="D17033" s="38">
        <v>2901.5833333350001</v>
      </c>
      <c r="G17033">
        <v>4.9514416000000008</v>
      </c>
    </row>
    <row r="17034" spans="1:7" x14ac:dyDescent="0.15">
      <c r="A17034" s="37">
        <v>2014</v>
      </c>
      <c r="B17034" s="14">
        <v>12</v>
      </c>
      <c r="C17034" s="14">
        <v>11</v>
      </c>
      <c r="D17034" s="38">
        <v>2901.6250000016698</v>
      </c>
      <c r="G17034">
        <v>5.0851693199999994</v>
      </c>
    </row>
    <row r="17035" spans="1:7" x14ac:dyDescent="0.15">
      <c r="A17035" s="37">
        <v>2014</v>
      </c>
      <c r="B17035" s="14">
        <v>12</v>
      </c>
      <c r="C17035" s="14">
        <v>11</v>
      </c>
      <c r="D17035" s="38">
        <v>2901.66666666833</v>
      </c>
      <c r="G17035">
        <v>4.1445201200000001</v>
      </c>
    </row>
    <row r="17036" spans="1:7" x14ac:dyDescent="0.15">
      <c r="A17036" s="37">
        <v>2014</v>
      </c>
      <c r="B17036" s="14">
        <v>12</v>
      </c>
      <c r="C17036" s="14">
        <v>11</v>
      </c>
      <c r="D17036" s="38">
        <v>2901.7083333350001</v>
      </c>
      <c r="G17036">
        <v>4.1146777600000002</v>
      </c>
    </row>
    <row r="17037" spans="1:7" x14ac:dyDescent="0.15">
      <c r="A17037" s="37">
        <v>2014</v>
      </c>
      <c r="B17037" s="14">
        <v>12</v>
      </c>
      <c r="C17037" s="14">
        <v>11</v>
      </c>
      <c r="D17037" s="38">
        <v>2901.7500000016698</v>
      </c>
      <c r="G17037">
        <v>4.4038698000000007</v>
      </c>
    </row>
    <row r="17038" spans="1:7" x14ac:dyDescent="0.15">
      <c r="A17038" s="37">
        <v>2014</v>
      </c>
      <c r="B17038" s="14">
        <v>12</v>
      </c>
      <c r="C17038" s="14">
        <v>11</v>
      </c>
      <c r="D17038" s="38">
        <v>2901.79166666833</v>
      </c>
      <c r="G17038">
        <v>7.1372255999999989</v>
      </c>
    </row>
    <row r="17039" spans="1:7" x14ac:dyDescent="0.15">
      <c r="A17039" s="37">
        <v>2014</v>
      </c>
      <c r="B17039" s="14">
        <v>12</v>
      </c>
      <c r="C17039" s="14">
        <v>11</v>
      </c>
      <c r="D17039" s="38">
        <v>2901.8333333350001</v>
      </c>
      <c r="G17039">
        <v>6.0945962399999996</v>
      </c>
    </row>
    <row r="17040" spans="1:7" x14ac:dyDescent="0.15">
      <c r="A17040" s="37">
        <v>2014</v>
      </c>
      <c r="B17040" s="14">
        <v>12</v>
      </c>
      <c r="C17040" s="14">
        <v>11</v>
      </c>
      <c r="D17040" s="38">
        <v>2901.8750000016698</v>
      </c>
      <c r="G17040">
        <v>5.8116220800000002</v>
      </c>
    </row>
    <row r="17041" spans="1:7" x14ac:dyDescent="0.15">
      <c r="A17041" s="37">
        <v>2014</v>
      </c>
      <c r="B17041" s="14">
        <v>12</v>
      </c>
      <c r="C17041" s="14">
        <v>11</v>
      </c>
      <c r="D17041" s="38">
        <v>2901.91666666833</v>
      </c>
      <c r="G17041">
        <v>4.9562912000000008</v>
      </c>
    </row>
    <row r="17042" spans="1:7" x14ac:dyDescent="0.15">
      <c r="A17042" s="37">
        <v>2014</v>
      </c>
      <c r="B17042" s="14">
        <v>12</v>
      </c>
      <c r="C17042" s="14">
        <v>11</v>
      </c>
      <c r="D17042" s="38">
        <v>2901.9583333350001</v>
      </c>
      <c r="G17042">
        <v>6.0596791200000002</v>
      </c>
    </row>
    <row r="17043" spans="1:7" x14ac:dyDescent="0.15">
      <c r="A17043" s="37">
        <v>2014</v>
      </c>
      <c r="B17043" s="14">
        <v>12</v>
      </c>
      <c r="C17043" s="14">
        <v>12</v>
      </c>
      <c r="D17043" s="38">
        <v>2902.0000000016698</v>
      </c>
      <c r="G17043">
        <v>3.7678101199999992</v>
      </c>
    </row>
    <row r="17044" spans="1:7" x14ac:dyDescent="0.15">
      <c r="A17044" s="37">
        <v>2014</v>
      </c>
      <c r="B17044" s="14">
        <v>12</v>
      </c>
      <c r="C17044" s="14">
        <v>12</v>
      </c>
      <c r="D17044" s="38">
        <v>2902.04166666833</v>
      </c>
      <c r="G17044">
        <v>3.2329512</v>
      </c>
    </row>
    <row r="17045" spans="1:7" x14ac:dyDescent="0.15">
      <c r="A17045" s="37">
        <v>2014</v>
      </c>
      <c r="B17045" s="14">
        <v>12</v>
      </c>
      <c r="C17045" s="14">
        <v>12</v>
      </c>
      <c r="D17045" s="38">
        <v>2902.0833333350001</v>
      </c>
      <c r="G17045">
        <v>2.2155743999999999</v>
      </c>
    </row>
    <row r="17046" spans="1:7" x14ac:dyDescent="0.15">
      <c r="A17046" s="37">
        <v>2014</v>
      </c>
      <c r="B17046" s="14">
        <v>12</v>
      </c>
      <c r="C17046" s="14">
        <v>12</v>
      </c>
      <c r="D17046" s="38">
        <v>2902.1250000016698</v>
      </c>
      <c r="G17046">
        <v>2.6143673999999999</v>
      </c>
    </row>
    <row r="17047" spans="1:7" x14ac:dyDescent="0.15">
      <c r="A17047" s="37">
        <v>2014</v>
      </c>
      <c r="B17047" s="14">
        <v>12</v>
      </c>
      <c r="C17047" s="14">
        <v>12</v>
      </c>
      <c r="D17047" s="38">
        <v>2902.16666666833</v>
      </c>
      <c r="G17047">
        <v>2.7277787600000001</v>
      </c>
    </row>
    <row r="17048" spans="1:7" x14ac:dyDescent="0.15">
      <c r="A17048" s="37">
        <v>2014</v>
      </c>
      <c r="B17048" s="14">
        <v>12</v>
      </c>
      <c r="C17048" s="14">
        <v>12</v>
      </c>
      <c r="D17048" s="38">
        <v>2902.2083333350001</v>
      </c>
      <c r="G17048">
        <v>2.99587504</v>
      </c>
    </row>
    <row r="17049" spans="1:7" x14ac:dyDescent="0.15">
      <c r="A17049" s="37">
        <v>2014</v>
      </c>
      <c r="B17049" s="14">
        <v>12</v>
      </c>
      <c r="C17049" s="14">
        <v>12</v>
      </c>
      <c r="D17049" s="38">
        <v>2902.2500000016698</v>
      </c>
      <c r="G17049">
        <v>3.2242911999999997</v>
      </c>
    </row>
    <row r="17050" spans="1:7" x14ac:dyDescent="0.15">
      <c r="A17050" s="37">
        <v>2014</v>
      </c>
      <c r="B17050" s="14">
        <v>12</v>
      </c>
      <c r="C17050" s="14">
        <v>12</v>
      </c>
      <c r="D17050" s="38">
        <v>2902.29166666833</v>
      </c>
      <c r="G17050">
        <v>2.9304400799999999</v>
      </c>
    </row>
    <row r="17051" spans="1:7" x14ac:dyDescent="0.15">
      <c r="A17051" s="37">
        <v>2014</v>
      </c>
      <c r="B17051" s="14">
        <v>12</v>
      </c>
      <c r="C17051" s="14">
        <v>12</v>
      </c>
      <c r="D17051" s="38">
        <v>2902.3333333350001</v>
      </c>
      <c r="G17051">
        <v>4.8221478000000007</v>
      </c>
    </row>
    <row r="17052" spans="1:7" x14ac:dyDescent="0.15">
      <c r="A17052" s="37">
        <v>2014</v>
      </c>
      <c r="B17052" s="14">
        <v>12</v>
      </c>
      <c r="C17052" s="14">
        <v>12</v>
      </c>
      <c r="D17052" s="38">
        <v>2902.3750000016698</v>
      </c>
      <c r="G17052">
        <v>4.1227142399999996</v>
      </c>
    </row>
    <row r="17053" spans="1:7" x14ac:dyDescent="0.15">
      <c r="A17053" s="37">
        <v>2014</v>
      </c>
      <c r="B17053" s="14">
        <v>12</v>
      </c>
      <c r="C17053" s="14">
        <v>12</v>
      </c>
      <c r="D17053" s="38">
        <v>2902.41666666833</v>
      </c>
      <c r="G17053">
        <v>4.4345435200000001</v>
      </c>
    </row>
    <row r="17054" spans="1:7" x14ac:dyDescent="0.15">
      <c r="A17054" s="37">
        <v>2014</v>
      </c>
      <c r="B17054" s="14">
        <v>12</v>
      </c>
      <c r="C17054" s="14">
        <v>12</v>
      </c>
      <c r="D17054" s="38">
        <v>2902.4583333350001</v>
      </c>
      <c r="G17054">
        <v>4.4993376399999994</v>
      </c>
    </row>
    <row r="17055" spans="1:7" x14ac:dyDescent="0.15">
      <c r="A17055" s="37">
        <v>2014</v>
      </c>
      <c r="B17055" s="14">
        <v>12</v>
      </c>
      <c r="C17055" s="14">
        <v>12</v>
      </c>
      <c r="D17055" s="38">
        <v>2902.5000000016698</v>
      </c>
      <c r="G17055">
        <v>3.91432</v>
      </c>
    </row>
    <row r="17056" spans="1:7" x14ac:dyDescent="0.15">
      <c r="A17056" s="37">
        <v>2014</v>
      </c>
      <c r="B17056" s="14">
        <v>12</v>
      </c>
      <c r="C17056" s="14">
        <v>12</v>
      </c>
      <c r="D17056" s="38">
        <v>2902.54166666833</v>
      </c>
      <c r="G17056">
        <v>5.7444897600000004</v>
      </c>
    </row>
    <row r="17057" spans="1:7" x14ac:dyDescent="0.15">
      <c r="A17057" s="37">
        <v>2014</v>
      </c>
      <c r="B17057" s="14">
        <v>12</v>
      </c>
      <c r="C17057" s="14">
        <v>12</v>
      </c>
      <c r="D17057" s="38">
        <v>2902.5833333350001</v>
      </c>
      <c r="G17057">
        <v>4.5038235200000001</v>
      </c>
    </row>
    <row r="17058" spans="1:7" x14ac:dyDescent="0.15">
      <c r="A17058" s="37">
        <v>2014</v>
      </c>
      <c r="B17058" s="14">
        <v>12</v>
      </c>
      <c r="C17058" s="14">
        <v>12</v>
      </c>
      <c r="D17058" s="38">
        <v>2902.6250000016698</v>
      </c>
      <c r="G17058">
        <v>5.9945212800000007</v>
      </c>
    </row>
    <row r="17059" spans="1:7" x14ac:dyDescent="0.15">
      <c r="A17059" s="37">
        <v>2014</v>
      </c>
      <c r="B17059" s="14">
        <v>12</v>
      </c>
      <c r="C17059" s="14">
        <v>12</v>
      </c>
      <c r="D17059" s="38">
        <v>2902.66666666833</v>
      </c>
      <c r="G17059">
        <v>6.0761504399999993</v>
      </c>
    </row>
    <row r="17060" spans="1:7" x14ac:dyDescent="0.15">
      <c r="A17060" s="37">
        <v>2014</v>
      </c>
      <c r="B17060" s="14">
        <v>12</v>
      </c>
      <c r="C17060" s="14">
        <v>12</v>
      </c>
      <c r="D17060" s="38">
        <v>2902.7083333350001</v>
      </c>
      <c r="G17060">
        <v>5.8422438400000001</v>
      </c>
    </row>
    <row r="17061" spans="1:7" x14ac:dyDescent="0.15">
      <c r="A17061" s="37">
        <v>2014</v>
      </c>
      <c r="B17061" s="14">
        <v>12</v>
      </c>
      <c r="C17061" s="14">
        <v>12</v>
      </c>
      <c r="D17061" s="38">
        <v>2902.7500000016698</v>
      </c>
      <c r="G17061">
        <v>6.3990472</v>
      </c>
    </row>
    <row r="17062" spans="1:7" x14ac:dyDescent="0.15">
      <c r="A17062" s="37">
        <v>2014</v>
      </c>
      <c r="B17062" s="14">
        <v>12</v>
      </c>
      <c r="C17062" s="14">
        <v>12</v>
      </c>
      <c r="D17062" s="38">
        <v>2902.79166666833</v>
      </c>
      <c r="G17062">
        <v>6.7639449600000008</v>
      </c>
    </row>
    <row r="17063" spans="1:7" x14ac:dyDescent="0.15">
      <c r="A17063" s="37">
        <v>2014</v>
      </c>
      <c r="B17063" s="14">
        <v>12</v>
      </c>
      <c r="C17063" s="14">
        <v>12</v>
      </c>
      <c r="D17063" s="38">
        <v>2902.8333333350001</v>
      </c>
      <c r="G17063">
        <v>6.2892383999999995</v>
      </c>
    </row>
    <row r="17064" spans="1:7" x14ac:dyDescent="0.15">
      <c r="A17064" s="37">
        <v>2014</v>
      </c>
      <c r="B17064" s="14">
        <v>12</v>
      </c>
      <c r="C17064" s="14">
        <v>12</v>
      </c>
      <c r="D17064" s="38">
        <v>2902.8750000016698</v>
      </c>
      <c r="G17064">
        <v>5.8236421600000003</v>
      </c>
    </row>
    <row r="17065" spans="1:7" x14ac:dyDescent="0.15">
      <c r="A17065" s="37">
        <v>2014</v>
      </c>
      <c r="B17065" s="14">
        <v>12</v>
      </c>
      <c r="C17065" s="14">
        <v>12</v>
      </c>
      <c r="D17065" s="38">
        <v>2902.91666666833</v>
      </c>
      <c r="G17065">
        <v>6.6427742399999996</v>
      </c>
    </row>
    <row r="17066" spans="1:7" x14ac:dyDescent="0.15">
      <c r="A17066" s="37">
        <v>2014</v>
      </c>
      <c r="B17066" s="14">
        <v>12</v>
      </c>
      <c r="C17066" s="14">
        <v>12</v>
      </c>
      <c r="D17066" s="38">
        <v>2902.9583333350001</v>
      </c>
      <c r="G17066">
        <v>6.2384215199999984</v>
      </c>
    </row>
    <row r="17067" spans="1:7" x14ac:dyDescent="0.15">
      <c r="A17067" s="37">
        <v>2014</v>
      </c>
      <c r="B17067" s="14">
        <v>12</v>
      </c>
      <c r="C17067" s="14">
        <v>13</v>
      </c>
      <c r="D17067" s="38">
        <v>2903.0000000016698</v>
      </c>
      <c r="G17067">
        <v>6.6159628799999997</v>
      </c>
    </row>
    <row r="17068" spans="1:7" x14ac:dyDescent="0.15">
      <c r="A17068" s="37">
        <v>2014</v>
      </c>
      <c r="B17068" s="14">
        <v>12</v>
      </c>
      <c r="C17068" s="14">
        <v>13</v>
      </c>
      <c r="D17068" s="38">
        <v>2903.04166666833</v>
      </c>
      <c r="G17068">
        <v>4.5566841600000005</v>
      </c>
    </row>
    <row r="17069" spans="1:7" x14ac:dyDescent="0.15">
      <c r="A17069" s="37">
        <v>2014</v>
      </c>
      <c r="B17069" s="14">
        <v>12</v>
      </c>
      <c r="C17069" s="14">
        <v>13</v>
      </c>
      <c r="D17069" s="38">
        <v>2903.0833333350001</v>
      </c>
      <c r="G17069">
        <v>3.2309420799999997</v>
      </c>
    </row>
    <row r="17070" spans="1:7" x14ac:dyDescent="0.15">
      <c r="A17070" s="37">
        <v>2014</v>
      </c>
      <c r="B17070" s="14">
        <v>12</v>
      </c>
      <c r="C17070" s="14">
        <v>13</v>
      </c>
      <c r="D17070" s="38">
        <v>2903.1250000016698</v>
      </c>
      <c r="G17070">
        <v>2.9825040000000005</v>
      </c>
    </row>
    <row r="17071" spans="1:7" x14ac:dyDescent="0.15">
      <c r="A17071" s="37">
        <v>2014</v>
      </c>
      <c r="B17071" s="14">
        <v>12</v>
      </c>
      <c r="C17071" s="14">
        <v>13</v>
      </c>
      <c r="D17071" s="38">
        <v>2903.16666666833</v>
      </c>
      <c r="G17071">
        <v>3.0886756000000002</v>
      </c>
    </row>
    <row r="17072" spans="1:7" x14ac:dyDescent="0.15">
      <c r="A17072" s="37">
        <v>2014</v>
      </c>
      <c r="B17072" s="14">
        <v>12</v>
      </c>
      <c r="C17072" s="14">
        <v>13</v>
      </c>
      <c r="D17072" s="38">
        <v>2903.2083333350001</v>
      </c>
      <c r="G17072">
        <v>2.9517436800000003</v>
      </c>
    </row>
    <row r="17073" spans="1:7" x14ac:dyDescent="0.15">
      <c r="A17073" s="37">
        <v>2014</v>
      </c>
      <c r="B17073" s="14">
        <v>12</v>
      </c>
      <c r="C17073" s="14">
        <v>13</v>
      </c>
      <c r="D17073" s="38">
        <v>2903.2500000016698</v>
      </c>
      <c r="G17073">
        <v>2.9545495199999996</v>
      </c>
    </row>
    <row r="17074" spans="1:7" x14ac:dyDescent="0.15">
      <c r="A17074" s="37">
        <v>2014</v>
      </c>
      <c r="B17074" s="14">
        <v>12</v>
      </c>
      <c r="C17074" s="14">
        <v>13</v>
      </c>
      <c r="D17074" s="38">
        <v>2903.29166666833</v>
      </c>
      <c r="G17074">
        <v>2.8579212399999996</v>
      </c>
    </row>
    <row r="17075" spans="1:7" x14ac:dyDescent="0.15">
      <c r="A17075" s="37">
        <v>2014</v>
      </c>
      <c r="B17075" s="14">
        <v>12</v>
      </c>
      <c r="C17075" s="14">
        <v>13</v>
      </c>
      <c r="D17075" s="38">
        <v>2903.3333333350001</v>
      </c>
      <c r="G17075">
        <v>3.82262792</v>
      </c>
    </row>
    <row r="17076" spans="1:7" x14ac:dyDescent="0.15">
      <c r="A17076" s="37">
        <v>2014</v>
      </c>
      <c r="B17076" s="14">
        <v>12</v>
      </c>
      <c r="C17076" s="14">
        <v>13</v>
      </c>
      <c r="D17076" s="38">
        <v>2903.3750000016698</v>
      </c>
      <c r="G17076">
        <v>3.4630993599999997</v>
      </c>
    </row>
    <row r="17077" spans="1:7" x14ac:dyDescent="0.15">
      <c r="A17077" s="37">
        <v>2014</v>
      </c>
      <c r="B17077" s="14">
        <v>12</v>
      </c>
      <c r="C17077" s="14">
        <v>13</v>
      </c>
      <c r="D17077" s="38">
        <v>2903.41666666833</v>
      </c>
      <c r="G17077">
        <v>5.8147569999999993</v>
      </c>
    </row>
    <row r="17078" spans="1:7" x14ac:dyDescent="0.15">
      <c r="A17078" s="37">
        <v>2014</v>
      </c>
      <c r="B17078" s="14">
        <v>12</v>
      </c>
      <c r="C17078" s="14">
        <v>13</v>
      </c>
      <c r="D17078" s="38">
        <v>2903.4583333350001</v>
      </c>
      <c r="G17078">
        <v>5.8947927200000008</v>
      </c>
    </row>
    <row r="17079" spans="1:7" x14ac:dyDescent="0.15">
      <c r="A17079" s="37">
        <v>2014</v>
      </c>
      <c r="B17079" s="14">
        <v>12</v>
      </c>
      <c r="C17079" s="14">
        <v>13</v>
      </c>
      <c r="D17079" s="38">
        <v>2903.5000000016698</v>
      </c>
      <c r="G17079">
        <v>6.6979038000000006</v>
      </c>
    </row>
    <row r="17080" spans="1:7" x14ac:dyDescent="0.15">
      <c r="A17080" s="37">
        <v>2014</v>
      </c>
      <c r="B17080" s="14">
        <v>12</v>
      </c>
      <c r="C17080" s="14">
        <v>13</v>
      </c>
      <c r="D17080" s="38">
        <v>2903.54166666833</v>
      </c>
      <c r="G17080">
        <v>7.9441124400000005</v>
      </c>
    </row>
    <row r="17081" spans="1:7" x14ac:dyDescent="0.15">
      <c r="A17081" s="37">
        <v>2014</v>
      </c>
      <c r="B17081" s="14">
        <v>12</v>
      </c>
      <c r="C17081" s="14">
        <v>13</v>
      </c>
      <c r="D17081" s="38">
        <v>2903.5833333350001</v>
      </c>
      <c r="G17081">
        <v>5.4482138399999993</v>
      </c>
    </row>
    <row r="17082" spans="1:7" x14ac:dyDescent="0.15">
      <c r="A17082" s="37">
        <v>2014</v>
      </c>
      <c r="B17082" s="14">
        <v>12</v>
      </c>
      <c r="C17082" s="14">
        <v>13</v>
      </c>
      <c r="D17082" s="38">
        <v>2903.6250000016698</v>
      </c>
      <c r="G17082">
        <v>4.36408576</v>
      </c>
    </row>
    <row r="17083" spans="1:7" x14ac:dyDescent="0.15">
      <c r="A17083" s="37">
        <v>2014</v>
      </c>
      <c r="B17083" s="14">
        <v>12</v>
      </c>
      <c r="C17083" s="14">
        <v>13</v>
      </c>
      <c r="D17083" s="38">
        <v>2903.66666666833</v>
      </c>
      <c r="G17083">
        <v>4.9701818399999995</v>
      </c>
    </row>
    <row r="17084" spans="1:7" x14ac:dyDescent="0.15">
      <c r="A17084" s="37">
        <v>2014</v>
      </c>
      <c r="B17084" s="14">
        <v>12</v>
      </c>
      <c r="C17084" s="14">
        <v>13</v>
      </c>
      <c r="D17084" s="38">
        <v>2903.7083333350001</v>
      </c>
      <c r="G17084">
        <v>5.2635479999999992</v>
      </c>
    </row>
    <row r="17085" spans="1:7" x14ac:dyDescent="0.15">
      <c r="A17085" s="37">
        <v>2014</v>
      </c>
      <c r="B17085" s="14">
        <v>12</v>
      </c>
      <c r="C17085" s="14">
        <v>13</v>
      </c>
      <c r="D17085" s="38">
        <v>2903.7500000016698</v>
      </c>
      <c r="G17085">
        <v>8.5555257600000001</v>
      </c>
    </row>
    <row r="17086" spans="1:7" x14ac:dyDescent="0.15">
      <c r="A17086" s="37">
        <v>2014</v>
      </c>
      <c r="B17086" s="14">
        <v>12</v>
      </c>
      <c r="C17086" s="14">
        <v>13</v>
      </c>
      <c r="D17086" s="38">
        <v>2903.79166666833</v>
      </c>
      <c r="G17086">
        <v>6.5295014399999998</v>
      </c>
    </row>
    <row r="17087" spans="1:7" x14ac:dyDescent="0.15">
      <c r="A17087" s="37">
        <v>2014</v>
      </c>
      <c r="B17087" s="14">
        <v>12</v>
      </c>
      <c r="C17087" s="14">
        <v>13</v>
      </c>
      <c r="D17087" s="38">
        <v>2903.8333333350001</v>
      </c>
      <c r="G17087">
        <v>6.2935683999999998</v>
      </c>
    </row>
    <row r="17088" spans="1:7" x14ac:dyDescent="0.15">
      <c r="A17088" s="37">
        <v>2014</v>
      </c>
      <c r="B17088" s="14">
        <v>12</v>
      </c>
      <c r="C17088" s="14">
        <v>13</v>
      </c>
      <c r="D17088" s="38">
        <v>2903.8750000016698</v>
      </c>
      <c r="G17088">
        <v>6.012395520000001</v>
      </c>
    </row>
    <row r="17089" spans="1:7" x14ac:dyDescent="0.15">
      <c r="A17089" s="37">
        <v>2014</v>
      </c>
      <c r="B17089" s="14">
        <v>12</v>
      </c>
      <c r="C17089" s="14">
        <v>13</v>
      </c>
      <c r="D17089" s="38">
        <v>2903.91666666833</v>
      </c>
      <c r="G17089">
        <v>6.6249173199999989</v>
      </c>
    </row>
    <row r="17090" spans="1:7" x14ac:dyDescent="0.15">
      <c r="A17090" s="37">
        <v>2014</v>
      </c>
      <c r="B17090" s="14">
        <v>12</v>
      </c>
      <c r="C17090" s="14">
        <v>13</v>
      </c>
      <c r="D17090" s="38">
        <v>2903.9583333350001</v>
      </c>
      <c r="G17090">
        <v>6.0168813999999999</v>
      </c>
    </row>
    <row r="17091" spans="1:7" x14ac:dyDescent="0.15">
      <c r="A17091" s="37">
        <v>2014</v>
      </c>
      <c r="B17091" s="14">
        <v>12</v>
      </c>
      <c r="C17091" s="14">
        <v>14</v>
      </c>
      <c r="D17091" s="38">
        <v>2904.0000000016698</v>
      </c>
      <c r="G17091">
        <v>5.0615275199999994</v>
      </c>
    </row>
    <row r="17092" spans="1:7" x14ac:dyDescent="0.15">
      <c r="A17092" s="37">
        <v>2014</v>
      </c>
      <c r="B17092" s="14">
        <v>12</v>
      </c>
      <c r="C17092" s="14">
        <v>14</v>
      </c>
      <c r="D17092" s="38">
        <v>2904.04166666833</v>
      </c>
      <c r="G17092">
        <v>4.1130323600000001</v>
      </c>
    </row>
    <row r="17093" spans="1:7" x14ac:dyDescent="0.15">
      <c r="A17093" s="37">
        <v>2014</v>
      </c>
      <c r="B17093" s="14">
        <v>12</v>
      </c>
      <c r="C17093" s="14">
        <v>14</v>
      </c>
      <c r="D17093" s="38">
        <v>2904.0833333350001</v>
      </c>
      <c r="G17093">
        <v>4.4320494399999992</v>
      </c>
    </row>
    <row r="17094" spans="1:7" x14ac:dyDescent="0.15">
      <c r="A17094" s="37">
        <v>2014</v>
      </c>
      <c r="B17094" s="14">
        <v>12</v>
      </c>
      <c r="C17094" s="14">
        <v>14</v>
      </c>
      <c r="D17094" s="38">
        <v>2904.1250000016698</v>
      </c>
      <c r="G17094">
        <v>2.9921166000000001</v>
      </c>
    </row>
    <row r="17095" spans="1:7" x14ac:dyDescent="0.15">
      <c r="A17095" s="37">
        <v>2014</v>
      </c>
      <c r="B17095" s="14">
        <v>12</v>
      </c>
      <c r="C17095" s="14">
        <v>14</v>
      </c>
      <c r="D17095" s="38">
        <v>2904.16666666833</v>
      </c>
      <c r="G17095">
        <v>3.173457</v>
      </c>
    </row>
    <row r="17096" spans="1:7" x14ac:dyDescent="0.15">
      <c r="A17096" s="37">
        <v>2014</v>
      </c>
      <c r="B17096" s="14">
        <v>12</v>
      </c>
      <c r="C17096" s="14">
        <v>14</v>
      </c>
      <c r="D17096" s="38">
        <v>2904.2083333350001</v>
      </c>
    </row>
    <row r="17097" spans="1:7" x14ac:dyDescent="0.15">
      <c r="A17097" s="37">
        <v>2014</v>
      </c>
      <c r="B17097" s="14">
        <v>12</v>
      </c>
      <c r="C17097" s="14">
        <v>14</v>
      </c>
      <c r="D17097" s="38">
        <v>2904.2500000016698</v>
      </c>
    </row>
    <row r="17098" spans="1:7" x14ac:dyDescent="0.15">
      <c r="A17098" s="37">
        <v>2014</v>
      </c>
      <c r="B17098" s="14">
        <v>12</v>
      </c>
      <c r="C17098" s="14">
        <v>14</v>
      </c>
      <c r="D17098" s="38">
        <v>2904.29166666833</v>
      </c>
    </row>
    <row r="17099" spans="1:7" x14ac:dyDescent="0.15">
      <c r="A17099" s="37">
        <v>2014</v>
      </c>
      <c r="B17099" s="14">
        <v>12</v>
      </c>
      <c r="C17099" s="14">
        <v>14</v>
      </c>
      <c r="D17099" s="38">
        <v>2904.3333333350001</v>
      </c>
    </row>
    <row r="17100" spans="1:7" x14ac:dyDescent="0.15">
      <c r="A17100" s="37">
        <v>2014</v>
      </c>
      <c r="B17100" s="14">
        <v>12</v>
      </c>
      <c r="C17100" s="14">
        <v>14</v>
      </c>
      <c r="D17100" s="38">
        <v>2904.3750000016698</v>
      </c>
    </row>
    <row r="17101" spans="1:7" x14ac:dyDescent="0.15">
      <c r="A17101" s="37">
        <v>2014</v>
      </c>
      <c r="B17101" s="14">
        <v>12</v>
      </c>
      <c r="C17101" s="14">
        <v>14</v>
      </c>
      <c r="D17101" s="38">
        <v>2904.41666666833</v>
      </c>
    </row>
    <row r="17102" spans="1:7" x14ac:dyDescent="0.15">
      <c r="A17102" s="37">
        <v>2014</v>
      </c>
      <c r="B17102" s="14">
        <v>12</v>
      </c>
      <c r="C17102" s="14">
        <v>14</v>
      </c>
      <c r="D17102" s="38">
        <v>2904.4583333350001</v>
      </c>
    </row>
    <row r="17103" spans="1:7" x14ac:dyDescent="0.15">
      <c r="A17103" s="37">
        <v>2014</v>
      </c>
      <c r="B17103" s="14">
        <v>12</v>
      </c>
      <c r="C17103" s="14">
        <v>14</v>
      </c>
      <c r="D17103" s="38">
        <v>2904.5000000016698</v>
      </c>
    </row>
    <row r="17104" spans="1:7" x14ac:dyDescent="0.15">
      <c r="A17104" s="37">
        <v>2014</v>
      </c>
      <c r="B17104" s="14">
        <v>12</v>
      </c>
      <c r="C17104" s="14">
        <v>14</v>
      </c>
      <c r="D17104" s="38">
        <v>2904.54166666833</v>
      </c>
    </row>
    <row r="17105" spans="1:7" x14ac:dyDescent="0.15">
      <c r="A17105" s="37">
        <v>2014</v>
      </c>
      <c r="B17105" s="14">
        <v>12</v>
      </c>
      <c r="C17105" s="14">
        <v>14</v>
      </c>
      <c r="D17105" s="38">
        <v>2904.5833333350001</v>
      </c>
    </row>
    <row r="17106" spans="1:7" x14ac:dyDescent="0.15">
      <c r="A17106" s="37">
        <v>2014</v>
      </c>
      <c r="B17106" s="14">
        <v>12</v>
      </c>
      <c r="C17106" s="14">
        <v>14</v>
      </c>
      <c r="D17106" s="38">
        <v>2904.6250000016698</v>
      </c>
      <c r="G17106">
        <v>5.7894524799999996</v>
      </c>
    </row>
    <row r="17107" spans="1:7" x14ac:dyDescent="0.15">
      <c r="A17107" s="37">
        <v>2014</v>
      </c>
      <c r="B17107" s="14">
        <v>12</v>
      </c>
      <c r="C17107" s="14">
        <v>14</v>
      </c>
      <c r="D17107" s="38">
        <v>2904.66666666833</v>
      </c>
      <c r="G17107">
        <v>6.5156800800000001</v>
      </c>
    </row>
    <row r="17108" spans="1:7" x14ac:dyDescent="0.15">
      <c r="A17108" s="37">
        <v>2014</v>
      </c>
      <c r="B17108" s="14">
        <v>12</v>
      </c>
      <c r="C17108" s="14">
        <v>14</v>
      </c>
      <c r="D17108" s="38">
        <v>2904.7083333350001</v>
      </c>
      <c r="G17108">
        <v>8.4456130399999996</v>
      </c>
    </row>
    <row r="17109" spans="1:7" x14ac:dyDescent="0.15">
      <c r="A17109" s="37">
        <v>2014</v>
      </c>
      <c r="B17109" s="14">
        <v>12</v>
      </c>
      <c r="C17109" s="14">
        <v>14</v>
      </c>
      <c r="D17109" s="38">
        <v>2904.7500000016698</v>
      </c>
      <c r="G17109">
        <v>6.8980710399999996</v>
      </c>
    </row>
    <row r="17110" spans="1:7" x14ac:dyDescent="0.15">
      <c r="A17110" s="37">
        <v>2014</v>
      </c>
      <c r="B17110" s="14">
        <v>12</v>
      </c>
      <c r="C17110" s="14">
        <v>14</v>
      </c>
      <c r="D17110" s="38">
        <v>2904.79166666833</v>
      </c>
      <c r="G17110">
        <v>7.5491644799999991</v>
      </c>
    </row>
    <row r="17111" spans="1:7" x14ac:dyDescent="0.15">
      <c r="A17111" s="37">
        <v>2014</v>
      </c>
      <c r="B17111" s="14">
        <v>12</v>
      </c>
      <c r="C17111" s="14">
        <v>14</v>
      </c>
      <c r="D17111" s="38">
        <v>2904.8333333350001</v>
      </c>
      <c r="G17111">
        <v>6.9169152000000009</v>
      </c>
    </row>
    <row r="17112" spans="1:7" x14ac:dyDescent="0.15">
      <c r="A17112" s="37">
        <v>2014</v>
      </c>
      <c r="B17112" s="14">
        <v>12</v>
      </c>
      <c r="C17112" s="14">
        <v>14</v>
      </c>
      <c r="D17112" s="38">
        <v>2904.8750000016698</v>
      </c>
      <c r="G17112">
        <v>8.6279579999999996</v>
      </c>
    </row>
    <row r="17113" spans="1:7" x14ac:dyDescent="0.15">
      <c r="A17113" s="37">
        <v>2014</v>
      </c>
      <c r="B17113" s="14">
        <v>12</v>
      </c>
      <c r="C17113" s="14">
        <v>14</v>
      </c>
      <c r="D17113" s="38">
        <v>2904.91666666833</v>
      </c>
      <c r="G17113">
        <v>7.0492746400000001</v>
      </c>
    </row>
    <row r="17114" spans="1:7" x14ac:dyDescent="0.15">
      <c r="A17114" s="37">
        <v>2014</v>
      </c>
      <c r="B17114" s="14">
        <v>12</v>
      </c>
      <c r="C17114" s="14">
        <v>14</v>
      </c>
      <c r="D17114" s="38">
        <v>2904.9583333350001</v>
      </c>
      <c r="G17114">
        <v>6.0336298399999997</v>
      </c>
    </row>
    <row r="17115" spans="1:7" x14ac:dyDescent="0.15">
      <c r="A17115" s="37">
        <v>2014</v>
      </c>
      <c r="B17115" s="14">
        <v>12</v>
      </c>
      <c r="C17115" s="14">
        <v>15</v>
      </c>
      <c r="D17115" s="38">
        <v>2905.0000000016698</v>
      </c>
      <c r="G17115">
        <v>4.3174776399999999</v>
      </c>
    </row>
    <row r="17116" spans="1:7" x14ac:dyDescent="0.15">
      <c r="A17116" s="37">
        <v>2014</v>
      </c>
      <c r="B17116" s="14">
        <v>12</v>
      </c>
      <c r="C17116" s="14">
        <v>15</v>
      </c>
      <c r="D17116" s="38">
        <v>2905.04166666833</v>
      </c>
      <c r="G17116">
        <v>4.2111155199999999</v>
      </c>
    </row>
    <row r="17117" spans="1:7" x14ac:dyDescent="0.15">
      <c r="A17117" s="37">
        <v>2014</v>
      </c>
      <c r="B17117" s="14">
        <v>12</v>
      </c>
      <c r="C17117" s="14">
        <v>15</v>
      </c>
      <c r="D17117" s="38">
        <v>2905.0833333350001</v>
      </c>
      <c r="G17117">
        <v>3.4104985199999995</v>
      </c>
    </row>
    <row r="17118" spans="1:7" x14ac:dyDescent="0.15">
      <c r="A17118" s="37">
        <v>2014</v>
      </c>
      <c r="B17118" s="14">
        <v>12</v>
      </c>
      <c r="C17118" s="14">
        <v>15</v>
      </c>
      <c r="D17118" s="38">
        <v>2905.1250000016698</v>
      </c>
      <c r="G17118">
        <v>3.21292928</v>
      </c>
    </row>
    <row r="17119" spans="1:7" x14ac:dyDescent="0.15">
      <c r="A17119" s="37">
        <v>2014</v>
      </c>
      <c r="B17119" s="14">
        <v>12</v>
      </c>
      <c r="C17119" s="14">
        <v>15</v>
      </c>
      <c r="D17119" s="38">
        <v>2905.16666666833</v>
      </c>
      <c r="G17119">
        <v>2.2496601599999999</v>
      </c>
    </row>
    <row r="17120" spans="1:7" x14ac:dyDescent="0.15">
      <c r="A17120" s="37">
        <v>2014</v>
      </c>
      <c r="B17120" s="14">
        <v>12</v>
      </c>
      <c r="C17120" s="14">
        <v>15</v>
      </c>
      <c r="D17120" s="38">
        <v>2905.2083333350001</v>
      </c>
      <c r="G17120">
        <v>2.3593996800000001</v>
      </c>
    </row>
    <row r="17121" spans="1:7" x14ac:dyDescent="0.15">
      <c r="A17121" s="37">
        <v>2014</v>
      </c>
      <c r="B17121" s="14">
        <v>12</v>
      </c>
      <c r="C17121" s="14">
        <v>15</v>
      </c>
      <c r="D17121" s="38">
        <v>2905.2500000016698</v>
      </c>
      <c r="G17121">
        <v>2.4621246000000001</v>
      </c>
    </row>
    <row r="17122" spans="1:7" x14ac:dyDescent="0.15">
      <c r="A17122" s="37">
        <v>2014</v>
      </c>
      <c r="B17122" s="14">
        <v>12</v>
      </c>
      <c r="C17122" s="14">
        <v>15</v>
      </c>
      <c r="D17122" s="38">
        <v>2905.29166666833</v>
      </c>
      <c r="G17122">
        <v>2.5691102399999997</v>
      </c>
    </row>
    <row r="17123" spans="1:7" x14ac:dyDescent="0.15">
      <c r="A17123" s="37">
        <v>2014</v>
      </c>
      <c r="B17123" s="14">
        <v>12</v>
      </c>
      <c r="C17123" s="14">
        <v>15</v>
      </c>
      <c r="D17123" s="38">
        <v>2905.3333333350001</v>
      </c>
      <c r="G17123">
        <v>3.9999674000000001</v>
      </c>
    </row>
    <row r="17124" spans="1:7" x14ac:dyDescent="0.15">
      <c r="A17124" s="37">
        <v>2014</v>
      </c>
      <c r="B17124" s="14">
        <v>12</v>
      </c>
      <c r="C17124" s="14">
        <v>15</v>
      </c>
      <c r="D17124" s="38">
        <v>2905.3750000016698</v>
      </c>
      <c r="G17124">
        <v>4.7237009200000006</v>
      </c>
    </row>
    <row r="17125" spans="1:7" x14ac:dyDescent="0.15">
      <c r="A17125" s="37">
        <v>2014</v>
      </c>
      <c r="B17125" s="14">
        <v>12</v>
      </c>
      <c r="C17125" s="14">
        <v>15</v>
      </c>
      <c r="D17125" s="38">
        <v>2905.41666666833</v>
      </c>
      <c r="G17125">
        <v>4.5662447999999998</v>
      </c>
    </row>
    <row r="17126" spans="1:7" x14ac:dyDescent="0.15">
      <c r="A17126" s="37">
        <v>2014</v>
      </c>
      <c r="B17126" s="14">
        <v>12</v>
      </c>
      <c r="C17126" s="14">
        <v>15</v>
      </c>
      <c r="D17126" s="38">
        <v>2905.4583333350001</v>
      </c>
      <c r="G17126">
        <v>4.7936217600000006</v>
      </c>
    </row>
    <row r="17127" spans="1:7" x14ac:dyDescent="0.15">
      <c r="A17127" s="37">
        <v>2014</v>
      </c>
      <c r="B17127" s="14">
        <v>12</v>
      </c>
      <c r="C17127" s="14">
        <v>15</v>
      </c>
      <c r="D17127" s="38">
        <v>2905.5000000016698</v>
      </c>
      <c r="G17127">
        <v>4.2866999999999997</v>
      </c>
    </row>
    <row r="17128" spans="1:7" x14ac:dyDescent="0.15">
      <c r="A17128" s="37">
        <v>2014</v>
      </c>
      <c r="B17128" s="14">
        <v>12</v>
      </c>
      <c r="C17128" s="14">
        <v>15</v>
      </c>
      <c r="D17128" s="38">
        <v>2905.54166666833</v>
      </c>
      <c r="G17128">
        <v>6.9101604000000005</v>
      </c>
    </row>
    <row r="17129" spans="1:7" x14ac:dyDescent="0.15">
      <c r="A17129" s="37">
        <v>2014</v>
      </c>
      <c r="B17129" s="14">
        <v>12</v>
      </c>
      <c r="C17129" s="14">
        <v>15</v>
      </c>
      <c r="D17129" s="38">
        <v>2905.5833333350001</v>
      </c>
      <c r="G17129">
        <v>5.7042554000000001</v>
      </c>
    </row>
    <row r="17130" spans="1:7" x14ac:dyDescent="0.15">
      <c r="A17130" s="37">
        <v>2014</v>
      </c>
      <c r="B17130" s="14">
        <v>12</v>
      </c>
      <c r="C17130" s="14">
        <v>15</v>
      </c>
      <c r="D17130" s="38">
        <v>2905.6250000016698</v>
      </c>
    </row>
    <row r="17131" spans="1:7" x14ac:dyDescent="0.15">
      <c r="A17131" s="37">
        <v>2014</v>
      </c>
      <c r="B17131" s="14">
        <v>12</v>
      </c>
      <c r="C17131" s="14">
        <v>15</v>
      </c>
      <c r="D17131" s="38">
        <v>2905.66666666833</v>
      </c>
    </row>
    <row r="17132" spans="1:7" x14ac:dyDescent="0.15">
      <c r="A17132" s="37">
        <v>2014</v>
      </c>
      <c r="B17132" s="14">
        <v>12</v>
      </c>
      <c r="C17132" s="14">
        <v>15</v>
      </c>
      <c r="D17132" s="38">
        <v>2905.7083333350001</v>
      </c>
      <c r="G17132">
        <v>5.5430408400000006</v>
      </c>
    </row>
    <row r="17133" spans="1:7" x14ac:dyDescent="0.15">
      <c r="A17133" s="37">
        <v>2014</v>
      </c>
      <c r="B17133" s="14">
        <v>12</v>
      </c>
      <c r="C17133" s="14">
        <v>15</v>
      </c>
      <c r="D17133" s="38">
        <v>2905.7500000016698</v>
      </c>
      <c r="G17133">
        <v>7.0139937999999997</v>
      </c>
    </row>
    <row r="17134" spans="1:7" x14ac:dyDescent="0.15">
      <c r="A17134" s="37">
        <v>2014</v>
      </c>
      <c r="B17134" s="14">
        <v>12</v>
      </c>
      <c r="C17134" s="14">
        <v>15</v>
      </c>
      <c r="D17134" s="38">
        <v>2905.79166666833</v>
      </c>
      <c r="G17134">
        <v>6.6948728000000006</v>
      </c>
    </row>
    <row r="17135" spans="1:7" x14ac:dyDescent="0.15">
      <c r="A17135" s="37">
        <v>2014</v>
      </c>
      <c r="B17135" s="14">
        <v>12</v>
      </c>
      <c r="C17135" s="14">
        <v>15</v>
      </c>
      <c r="D17135" s="38">
        <v>2905.8333333350001</v>
      </c>
      <c r="G17135">
        <v>5.8485136800000008</v>
      </c>
    </row>
    <row r="17136" spans="1:7" x14ac:dyDescent="0.15">
      <c r="A17136" s="37">
        <v>2014</v>
      </c>
      <c r="B17136" s="14">
        <v>12</v>
      </c>
      <c r="C17136" s="14">
        <v>15</v>
      </c>
      <c r="D17136" s="38">
        <v>2905.8750000016698</v>
      </c>
      <c r="G17136">
        <v>9.0714366000000002</v>
      </c>
    </row>
    <row r="17137" spans="1:7" x14ac:dyDescent="0.15">
      <c r="A17137" s="37">
        <v>2014</v>
      </c>
      <c r="B17137" s="14">
        <v>12</v>
      </c>
      <c r="C17137" s="14">
        <v>15</v>
      </c>
      <c r="D17137" s="38">
        <v>2905.91666666833</v>
      </c>
      <c r="G17137">
        <v>7.2113725200000003</v>
      </c>
    </row>
    <row r="17138" spans="1:7" x14ac:dyDescent="0.15">
      <c r="A17138" s="37">
        <v>2014</v>
      </c>
      <c r="B17138" s="14">
        <v>12</v>
      </c>
      <c r="C17138" s="14">
        <v>15</v>
      </c>
      <c r="D17138" s="38">
        <v>2905.9583333350001</v>
      </c>
      <c r="G17138">
        <v>6.2429593600000004</v>
      </c>
    </row>
    <row r="17139" spans="1:7" x14ac:dyDescent="0.15">
      <c r="A17139" s="37">
        <v>2014</v>
      </c>
      <c r="B17139" s="14">
        <v>12</v>
      </c>
      <c r="C17139" s="14">
        <v>16</v>
      </c>
      <c r="D17139" s="38">
        <v>2906.0000000016698</v>
      </c>
      <c r="G17139">
        <v>4.6292895999999999</v>
      </c>
    </row>
    <row r="17140" spans="1:7" x14ac:dyDescent="0.15">
      <c r="A17140" s="37">
        <v>2014</v>
      </c>
      <c r="B17140" s="14">
        <v>12</v>
      </c>
      <c r="C17140" s="14">
        <v>16</v>
      </c>
      <c r="D17140" s="38">
        <v>2906.04166666833</v>
      </c>
      <c r="G17140">
        <v>3.74295592</v>
      </c>
    </row>
    <row r="17141" spans="1:7" x14ac:dyDescent="0.15">
      <c r="A17141" s="37">
        <v>2014</v>
      </c>
      <c r="B17141" s="14">
        <v>12</v>
      </c>
      <c r="C17141" s="14">
        <v>16</v>
      </c>
      <c r="D17141" s="38">
        <v>2906.0833333350001</v>
      </c>
      <c r="G17141">
        <v>3.5237193599999999</v>
      </c>
    </row>
    <row r="17142" spans="1:7" x14ac:dyDescent="0.15">
      <c r="A17142" s="37">
        <v>2014</v>
      </c>
      <c r="B17142" s="14">
        <v>12</v>
      </c>
      <c r="C17142" s="14">
        <v>16</v>
      </c>
      <c r="D17142" s="38">
        <v>2906.1250000016698</v>
      </c>
      <c r="G17142">
        <v>2.5349205599999998</v>
      </c>
    </row>
    <row r="17143" spans="1:7" x14ac:dyDescent="0.15">
      <c r="A17143" s="37">
        <v>2014</v>
      </c>
      <c r="B17143" s="14">
        <v>12</v>
      </c>
      <c r="C17143" s="14">
        <v>16</v>
      </c>
      <c r="D17143" s="38">
        <v>2906.16666666833</v>
      </c>
      <c r="G17143">
        <v>2.6298687999999997</v>
      </c>
    </row>
    <row r="17144" spans="1:7" x14ac:dyDescent="0.15">
      <c r="A17144" s="37">
        <v>2014</v>
      </c>
      <c r="B17144" s="14">
        <v>12</v>
      </c>
      <c r="C17144" s="14">
        <v>16</v>
      </c>
      <c r="D17144" s="38">
        <v>2906.2083333350001</v>
      </c>
      <c r="G17144">
        <v>2.3799758399999997</v>
      </c>
    </row>
    <row r="17145" spans="1:7" x14ac:dyDescent="0.15">
      <c r="A17145" s="37">
        <v>2014</v>
      </c>
      <c r="B17145" s="14">
        <v>12</v>
      </c>
      <c r="C17145" s="14">
        <v>16</v>
      </c>
      <c r="D17145" s="38">
        <v>2906.2500000016698</v>
      </c>
      <c r="G17145">
        <v>2.2810266800000001</v>
      </c>
    </row>
    <row r="17146" spans="1:7" x14ac:dyDescent="0.15">
      <c r="A17146" s="37">
        <v>2014</v>
      </c>
      <c r="B17146" s="14">
        <v>12</v>
      </c>
      <c r="C17146" s="14">
        <v>16</v>
      </c>
      <c r="D17146" s="38">
        <v>2906.29166666833</v>
      </c>
      <c r="G17146">
        <v>2.47620576</v>
      </c>
    </row>
    <row r="17147" spans="1:7" x14ac:dyDescent="0.15">
      <c r="A17147" s="37">
        <v>2014</v>
      </c>
      <c r="B17147" s="14">
        <v>12</v>
      </c>
      <c r="C17147" s="14">
        <v>16</v>
      </c>
      <c r="D17147" s="38">
        <v>2906.3333333350001</v>
      </c>
      <c r="G17147">
        <v>3.15454356</v>
      </c>
    </row>
    <row r="17148" spans="1:7" x14ac:dyDescent="0.15">
      <c r="A17148" s="37">
        <v>2014</v>
      </c>
      <c r="B17148" s="14">
        <v>12</v>
      </c>
      <c r="C17148" s="14">
        <v>16</v>
      </c>
      <c r="D17148" s="38">
        <v>2906.3750000016698</v>
      </c>
      <c r="G17148">
        <v>3.9437640000000003</v>
      </c>
    </row>
    <row r="17149" spans="1:7" x14ac:dyDescent="0.15">
      <c r="A17149" s="37">
        <v>2014</v>
      </c>
      <c r="B17149" s="14">
        <v>12</v>
      </c>
      <c r="C17149" s="14">
        <v>16</v>
      </c>
      <c r="D17149" s="38">
        <v>2906.41666666833</v>
      </c>
      <c r="G17149">
        <v>5.5590271999999992</v>
      </c>
    </row>
    <row r="17150" spans="1:7" x14ac:dyDescent="0.15">
      <c r="A17150" s="37">
        <v>2014</v>
      </c>
      <c r="B17150" s="14">
        <v>12</v>
      </c>
      <c r="C17150" s="14">
        <v>16</v>
      </c>
      <c r="D17150" s="38">
        <v>2906.4583333350001</v>
      </c>
      <c r="G17150">
        <v>3.7358893600000003</v>
      </c>
    </row>
    <row r="17151" spans="1:7" x14ac:dyDescent="0.15">
      <c r="A17151" s="37">
        <v>2014</v>
      </c>
      <c r="B17151" s="14">
        <v>12</v>
      </c>
      <c r="C17151" s="14">
        <v>16</v>
      </c>
      <c r="D17151" s="38">
        <v>2906.5000000016698</v>
      </c>
      <c r="G17151">
        <v>4.4372800799999998</v>
      </c>
    </row>
    <row r="17152" spans="1:7" x14ac:dyDescent="0.15">
      <c r="A17152" s="37">
        <v>2014</v>
      </c>
      <c r="B17152" s="14">
        <v>12</v>
      </c>
      <c r="C17152" s="14">
        <v>16</v>
      </c>
      <c r="D17152" s="38">
        <v>2906.54166666833</v>
      </c>
      <c r="G17152">
        <v>6.14742224</v>
      </c>
    </row>
    <row r="17153" spans="1:7" x14ac:dyDescent="0.15">
      <c r="A17153" s="37">
        <v>2014</v>
      </c>
      <c r="B17153" s="14">
        <v>12</v>
      </c>
      <c r="C17153" s="14">
        <v>16</v>
      </c>
      <c r="D17153" s="38">
        <v>2906.5833333350001</v>
      </c>
      <c r="G17153">
        <v>7.4104312800000001</v>
      </c>
    </row>
    <row r="17154" spans="1:7" x14ac:dyDescent="0.15">
      <c r="A17154" s="37">
        <v>2014</v>
      </c>
      <c r="B17154" s="14">
        <v>12</v>
      </c>
      <c r="C17154" s="14">
        <v>16</v>
      </c>
      <c r="D17154" s="38">
        <v>2906.6250000016698</v>
      </c>
      <c r="G17154">
        <v>3.5509463999999999</v>
      </c>
    </row>
    <row r="17155" spans="1:7" x14ac:dyDescent="0.15">
      <c r="A17155" s="37">
        <v>2014</v>
      </c>
      <c r="B17155" s="14">
        <v>12</v>
      </c>
      <c r="C17155" s="14">
        <v>16</v>
      </c>
      <c r="D17155" s="38">
        <v>2906.66666666833</v>
      </c>
      <c r="G17155">
        <v>3.6205728000000001</v>
      </c>
    </row>
    <row r="17156" spans="1:7" x14ac:dyDescent="0.15">
      <c r="A17156" s="37">
        <v>2014</v>
      </c>
      <c r="B17156" s="14">
        <v>12</v>
      </c>
      <c r="C17156" s="14">
        <v>16</v>
      </c>
      <c r="D17156" s="38">
        <v>2906.7083333350001</v>
      </c>
      <c r="G17156">
        <v>3.9662800000000002</v>
      </c>
    </row>
    <row r="17157" spans="1:7" x14ac:dyDescent="0.15">
      <c r="A17157" s="37">
        <v>2014</v>
      </c>
      <c r="B17157" s="14">
        <v>12</v>
      </c>
      <c r="C17157" s="14">
        <v>16</v>
      </c>
      <c r="D17157" s="38">
        <v>2906.7500000016698</v>
      </c>
      <c r="G17157">
        <v>5.0595357199999995</v>
      </c>
    </row>
    <row r="17158" spans="1:7" x14ac:dyDescent="0.15">
      <c r="A17158" s="37">
        <v>2014</v>
      </c>
      <c r="B17158" s="14">
        <v>12</v>
      </c>
      <c r="C17158" s="14">
        <v>16</v>
      </c>
      <c r="D17158" s="38">
        <v>2906.79166666833</v>
      </c>
      <c r="G17158">
        <v>8.4041316399999992</v>
      </c>
    </row>
    <row r="17159" spans="1:7" x14ac:dyDescent="0.15">
      <c r="A17159" s="37">
        <v>2014</v>
      </c>
      <c r="B17159" s="14">
        <v>12</v>
      </c>
      <c r="C17159" s="14">
        <v>16</v>
      </c>
      <c r="D17159" s="38">
        <v>2906.8333333350001</v>
      </c>
      <c r="G17159">
        <v>5.4551071999999996</v>
      </c>
    </row>
    <row r="17160" spans="1:7" x14ac:dyDescent="0.15">
      <c r="A17160" s="37">
        <v>2014</v>
      </c>
      <c r="B17160" s="14">
        <v>12</v>
      </c>
      <c r="C17160" s="14">
        <v>16</v>
      </c>
      <c r="D17160" s="38">
        <v>2906.8750000016698</v>
      </c>
      <c r="G17160">
        <v>7.3885561199999996</v>
      </c>
    </row>
    <row r="17161" spans="1:7" x14ac:dyDescent="0.15">
      <c r="A17161" s="37">
        <v>2014</v>
      </c>
      <c r="B17161" s="14">
        <v>12</v>
      </c>
      <c r="C17161" s="14">
        <v>16</v>
      </c>
      <c r="D17161" s="38">
        <v>2906.91666666833</v>
      </c>
      <c r="G17161">
        <v>5.8939959999999996</v>
      </c>
    </row>
    <row r="17162" spans="1:7" x14ac:dyDescent="0.15">
      <c r="A17162" s="37">
        <v>2014</v>
      </c>
      <c r="B17162" s="14">
        <v>12</v>
      </c>
      <c r="C17162" s="14">
        <v>16</v>
      </c>
      <c r="D17162" s="38">
        <v>2906.9583333350001</v>
      </c>
      <c r="G17162">
        <v>4.8580002000000002</v>
      </c>
    </row>
    <row r="17163" spans="1:7" x14ac:dyDescent="0.15">
      <c r="A17163" s="37">
        <v>2014</v>
      </c>
      <c r="B17163" s="14">
        <v>12</v>
      </c>
      <c r="C17163" s="14">
        <v>17</v>
      </c>
      <c r="D17163" s="38">
        <v>2907.0000000016698</v>
      </c>
      <c r="G17163">
        <v>3.3163470000000004</v>
      </c>
    </row>
    <row r="17164" spans="1:7" x14ac:dyDescent="0.15">
      <c r="A17164" s="37">
        <v>2014</v>
      </c>
      <c r="B17164" s="14">
        <v>12</v>
      </c>
      <c r="C17164" s="14">
        <v>17</v>
      </c>
      <c r="D17164" s="38">
        <v>2907.04166666833</v>
      </c>
      <c r="G17164">
        <v>3.8150417600000006</v>
      </c>
    </row>
    <row r="17165" spans="1:7" x14ac:dyDescent="0.15">
      <c r="A17165" s="37">
        <v>2014</v>
      </c>
      <c r="B17165" s="14">
        <v>12</v>
      </c>
      <c r="C17165" s="14">
        <v>17</v>
      </c>
      <c r="D17165" s="38">
        <v>2907.0833333350001</v>
      </c>
      <c r="G17165">
        <v>2.9540992000000004</v>
      </c>
    </row>
    <row r="17166" spans="1:7" x14ac:dyDescent="0.15">
      <c r="A17166" s="37">
        <v>2014</v>
      </c>
      <c r="B17166" s="14">
        <v>12</v>
      </c>
      <c r="C17166" s="14">
        <v>17</v>
      </c>
      <c r="D17166" s="38">
        <v>2907.1250000016698</v>
      </c>
      <c r="G17166">
        <v>2.8542320799999996</v>
      </c>
    </row>
    <row r="17167" spans="1:7" x14ac:dyDescent="0.15">
      <c r="A17167" s="37">
        <v>2014</v>
      </c>
      <c r="B17167" s="14">
        <v>12</v>
      </c>
      <c r="C17167" s="14">
        <v>17</v>
      </c>
      <c r="D17167" s="38">
        <v>2907.16666666833</v>
      </c>
      <c r="G17167">
        <v>2.8280096000000001</v>
      </c>
    </row>
    <row r="17168" spans="1:7" x14ac:dyDescent="0.15">
      <c r="A17168" s="37">
        <v>2014</v>
      </c>
      <c r="B17168" s="14">
        <v>12</v>
      </c>
      <c r="C17168" s="14">
        <v>17</v>
      </c>
      <c r="D17168" s="38">
        <v>2907.2083333350001</v>
      </c>
      <c r="G17168">
        <v>2.8443250400000002</v>
      </c>
    </row>
    <row r="17169" spans="1:7" x14ac:dyDescent="0.15">
      <c r="A17169" s="37">
        <v>2014</v>
      </c>
      <c r="B17169" s="14">
        <v>12</v>
      </c>
      <c r="C17169" s="14">
        <v>17</v>
      </c>
      <c r="D17169" s="38">
        <v>2907.2500000016698</v>
      </c>
      <c r="G17169">
        <v>2.6968106000000001</v>
      </c>
    </row>
    <row r="17170" spans="1:7" x14ac:dyDescent="0.15">
      <c r="A17170" s="37">
        <v>2014</v>
      </c>
      <c r="B17170" s="14">
        <v>12</v>
      </c>
      <c r="C17170" s="14">
        <v>17</v>
      </c>
      <c r="D17170" s="38">
        <v>2907.29166666833</v>
      </c>
      <c r="G17170">
        <v>3.30354752</v>
      </c>
    </row>
    <row r="17171" spans="1:7" x14ac:dyDescent="0.15">
      <c r="A17171" s="37">
        <v>2014</v>
      </c>
      <c r="B17171" s="14">
        <v>12</v>
      </c>
      <c r="C17171" s="14">
        <v>17</v>
      </c>
      <c r="D17171" s="38">
        <v>2907.3333333350001</v>
      </c>
      <c r="G17171">
        <v>4.75558704</v>
      </c>
    </row>
    <row r="17172" spans="1:7" x14ac:dyDescent="0.15">
      <c r="A17172" s="37">
        <v>2014</v>
      </c>
      <c r="B17172" s="14">
        <v>12</v>
      </c>
      <c r="C17172" s="14">
        <v>17</v>
      </c>
      <c r="D17172" s="38">
        <v>2907.3750000016698</v>
      </c>
      <c r="G17172">
        <v>4.0574524800000003</v>
      </c>
    </row>
    <row r="17173" spans="1:7" x14ac:dyDescent="0.15">
      <c r="A17173" s="37">
        <v>2014</v>
      </c>
      <c r="B17173" s="14">
        <v>12</v>
      </c>
      <c r="C17173" s="14">
        <v>17</v>
      </c>
      <c r="D17173" s="38">
        <v>2907.41666666833</v>
      </c>
      <c r="G17173">
        <v>4.4728899999999996</v>
      </c>
    </row>
    <row r="17174" spans="1:7" x14ac:dyDescent="0.15">
      <c r="A17174" s="37">
        <v>2014</v>
      </c>
      <c r="B17174" s="14">
        <v>12</v>
      </c>
      <c r="C17174" s="14">
        <v>17</v>
      </c>
      <c r="D17174" s="38">
        <v>2907.4583333350001</v>
      </c>
      <c r="G17174">
        <v>4.7969818399999999</v>
      </c>
    </row>
    <row r="17175" spans="1:7" x14ac:dyDescent="0.15">
      <c r="A17175" s="37">
        <v>2014</v>
      </c>
      <c r="B17175" s="14">
        <v>12</v>
      </c>
      <c r="C17175" s="14">
        <v>17</v>
      </c>
      <c r="D17175" s="38">
        <v>2907.5000000016698</v>
      </c>
      <c r="G17175">
        <v>6.4129031999999997</v>
      </c>
    </row>
    <row r="17176" spans="1:7" x14ac:dyDescent="0.15">
      <c r="A17176" s="37">
        <v>2014</v>
      </c>
      <c r="B17176" s="14">
        <v>12</v>
      </c>
      <c r="C17176" s="14">
        <v>17</v>
      </c>
      <c r="D17176" s="38">
        <v>2907.54166666833</v>
      </c>
      <c r="G17176">
        <v>4.6999551999999998</v>
      </c>
    </row>
    <row r="17177" spans="1:7" x14ac:dyDescent="0.15">
      <c r="A17177" s="37">
        <v>2014</v>
      </c>
      <c r="B17177" s="14">
        <v>12</v>
      </c>
      <c r="C17177" s="14">
        <v>17</v>
      </c>
      <c r="D17177" s="38">
        <v>2907.5833333350001</v>
      </c>
      <c r="G17177">
        <v>5.6373136000000006</v>
      </c>
    </row>
    <row r="17178" spans="1:7" x14ac:dyDescent="0.15">
      <c r="A17178" s="37">
        <v>2014</v>
      </c>
      <c r="B17178" s="14">
        <v>12</v>
      </c>
      <c r="C17178" s="14">
        <v>17</v>
      </c>
      <c r="D17178" s="38">
        <v>2907.6250000016698</v>
      </c>
      <c r="G17178">
        <v>3.5212252800000003</v>
      </c>
    </row>
    <row r="17179" spans="1:7" x14ac:dyDescent="0.15">
      <c r="A17179" s="37">
        <v>2014</v>
      </c>
      <c r="B17179" s="14">
        <v>12</v>
      </c>
      <c r="C17179" s="14">
        <v>17</v>
      </c>
      <c r="D17179" s="38">
        <v>2907.66666666833</v>
      </c>
      <c r="G17179">
        <v>4.7902963200000004</v>
      </c>
    </row>
    <row r="17180" spans="1:7" x14ac:dyDescent="0.15">
      <c r="A17180" s="37">
        <v>2014</v>
      </c>
      <c r="B17180" s="14">
        <v>12</v>
      </c>
      <c r="C17180" s="14">
        <v>17</v>
      </c>
      <c r="D17180" s="38">
        <v>2907.7083333350001</v>
      </c>
      <c r="G17180">
        <v>5.4748173600000003</v>
      </c>
    </row>
    <row r="17181" spans="1:7" x14ac:dyDescent="0.15">
      <c r="A17181" s="37">
        <v>2014</v>
      </c>
      <c r="B17181" s="14">
        <v>12</v>
      </c>
      <c r="C17181" s="14">
        <v>17</v>
      </c>
      <c r="D17181" s="38">
        <v>2907.7500000016698</v>
      </c>
      <c r="G17181">
        <v>6.4347263999999997</v>
      </c>
    </row>
    <row r="17182" spans="1:7" x14ac:dyDescent="0.15">
      <c r="A17182" s="37">
        <v>2014</v>
      </c>
      <c r="B17182" s="14">
        <v>12</v>
      </c>
      <c r="C17182" s="14">
        <v>17</v>
      </c>
      <c r="D17182" s="38">
        <v>2907.79166666833</v>
      </c>
      <c r="G17182">
        <v>8.0362375200000002</v>
      </c>
    </row>
    <row r="17183" spans="1:7" x14ac:dyDescent="0.15">
      <c r="A17183" s="37">
        <v>2014</v>
      </c>
      <c r="B17183" s="14">
        <v>12</v>
      </c>
      <c r="C17183" s="14">
        <v>17</v>
      </c>
      <c r="D17183" s="38">
        <v>2907.8333333350001</v>
      </c>
      <c r="G17183">
        <v>7.2661383600000011</v>
      </c>
    </row>
    <row r="17184" spans="1:7" x14ac:dyDescent="0.15">
      <c r="A17184" s="37">
        <v>2014</v>
      </c>
      <c r="B17184" s="14">
        <v>12</v>
      </c>
      <c r="C17184" s="14">
        <v>17</v>
      </c>
      <c r="D17184" s="38">
        <v>2907.8750000016698</v>
      </c>
      <c r="G17184">
        <v>7.0876903999999996</v>
      </c>
    </row>
    <row r="17185" spans="1:7" x14ac:dyDescent="0.15">
      <c r="A17185" s="37">
        <v>2014</v>
      </c>
      <c r="B17185" s="14">
        <v>12</v>
      </c>
      <c r="C17185" s="14">
        <v>17</v>
      </c>
      <c r="D17185" s="38">
        <v>2907.91666666833</v>
      </c>
      <c r="G17185">
        <v>7.3171111199999981</v>
      </c>
    </row>
    <row r="17186" spans="1:7" x14ac:dyDescent="0.15">
      <c r="A17186" s="37">
        <v>2014</v>
      </c>
      <c r="B17186" s="14">
        <v>12</v>
      </c>
      <c r="C17186" s="14">
        <v>17</v>
      </c>
      <c r="D17186" s="38">
        <v>2907.9583333350001</v>
      </c>
      <c r="G17186">
        <v>5.6849435999999995</v>
      </c>
    </row>
    <row r="17187" spans="1:7" x14ac:dyDescent="0.15">
      <c r="A17187" s="37">
        <v>2014</v>
      </c>
      <c r="B17187" s="14">
        <v>12</v>
      </c>
      <c r="C17187" s="14">
        <v>18</v>
      </c>
      <c r="D17187" s="38">
        <v>2908.0000000016698</v>
      </c>
      <c r="G17187">
        <v>4.3035350399999999</v>
      </c>
    </row>
    <row r="17188" spans="1:7" x14ac:dyDescent="0.15">
      <c r="A17188" s="37">
        <v>2014</v>
      </c>
      <c r="B17188" s="14">
        <v>12</v>
      </c>
      <c r="C17188" s="14">
        <v>18</v>
      </c>
      <c r="D17188" s="38">
        <v>2908.04166666833</v>
      </c>
      <c r="G17188">
        <v>4.0305891599999999</v>
      </c>
    </row>
    <row r="17189" spans="1:7" x14ac:dyDescent="0.15">
      <c r="A17189" s="37">
        <v>2014</v>
      </c>
      <c r="B17189" s="14">
        <v>12</v>
      </c>
      <c r="C17189" s="14">
        <v>18</v>
      </c>
      <c r="D17189" s="38">
        <v>2908.0833333350001</v>
      </c>
      <c r="G17189">
        <v>2.9835432000000006</v>
      </c>
    </row>
    <row r="17190" spans="1:7" x14ac:dyDescent="0.15">
      <c r="A17190" s="37">
        <v>2014</v>
      </c>
      <c r="B17190" s="14">
        <v>12</v>
      </c>
      <c r="C17190" s="14">
        <v>18</v>
      </c>
      <c r="D17190" s="38">
        <v>2908.1250000016698</v>
      </c>
      <c r="G17190">
        <v>2.9180736</v>
      </c>
    </row>
    <row r="17191" spans="1:7" x14ac:dyDescent="0.15">
      <c r="A17191" s="37">
        <v>2014</v>
      </c>
      <c r="B17191" s="14">
        <v>12</v>
      </c>
      <c r="C17191" s="14">
        <v>18</v>
      </c>
      <c r="D17191" s="38">
        <v>2908.16666666833</v>
      </c>
      <c r="G17191">
        <v>3.1733011199999992</v>
      </c>
    </row>
    <row r="17192" spans="1:7" x14ac:dyDescent="0.15">
      <c r="A17192" s="37">
        <v>2014</v>
      </c>
      <c r="B17192" s="14">
        <v>12</v>
      </c>
      <c r="C17192" s="14">
        <v>18</v>
      </c>
      <c r="D17192" s="38">
        <v>2908.2083333350001</v>
      </c>
      <c r="G17192">
        <v>2.8903615999999994</v>
      </c>
    </row>
    <row r="17193" spans="1:7" x14ac:dyDescent="0.15">
      <c r="A17193" s="37">
        <v>2014</v>
      </c>
      <c r="B17193" s="14">
        <v>12</v>
      </c>
      <c r="C17193" s="14">
        <v>18</v>
      </c>
      <c r="D17193" s="38">
        <v>2908.2500000016698</v>
      </c>
      <c r="G17193">
        <v>2.9749698000000002</v>
      </c>
    </row>
    <row r="17194" spans="1:7" x14ac:dyDescent="0.15">
      <c r="A17194" s="37">
        <v>2014</v>
      </c>
      <c r="B17194" s="14">
        <v>12</v>
      </c>
      <c r="C17194" s="14">
        <v>18</v>
      </c>
      <c r="D17194" s="38">
        <v>2908.29166666833</v>
      </c>
      <c r="G17194">
        <v>3.3568238399999997</v>
      </c>
    </row>
    <row r="17195" spans="1:7" x14ac:dyDescent="0.15">
      <c r="A17195" s="37">
        <v>2014</v>
      </c>
      <c r="B17195" s="14">
        <v>12</v>
      </c>
      <c r="C17195" s="14">
        <v>18</v>
      </c>
      <c r="D17195" s="38">
        <v>2908.3333333350001</v>
      </c>
      <c r="G17195">
        <v>6.4230700399999989</v>
      </c>
    </row>
    <row r="17196" spans="1:7" x14ac:dyDescent="0.15">
      <c r="A17196" s="37">
        <v>2014</v>
      </c>
      <c r="B17196" s="14">
        <v>12</v>
      </c>
      <c r="C17196" s="14">
        <v>18</v>
      </c>
      <c r="D17196" s="38">
        <v>2908.3750000016698</v>
      </c>
      <c r="G17196">
        <v>5.6289307200000005</v>
      </c>
    </row>
    <row r="17197" spans="1:7" x14ac:dyDescent="0.15">
      <c r="A17197" s="37">
        <v>2014</v>
      </c>
      <c r="B17197" s="14">
        <v>12</v>
      </c>
      <c r="C17197" s="14">
        <v>18</v>
      </c>
      <c r="D17197" s="38">
        <v>2908.41666666833</v>
      </c>
      <c r="G17197">
        <v>4.1353232000000002</v>
      </c>
    </row>
    <row r="17198" spans="1:7" x14ac:dyDescent="0.15">
      <c r="A17198" s="37">
        <v>2014</v>
      </c>
      <c r="B17198" s="14">
        <v>12</v>
      </c>
      <c r="C17198" s="14">
        <v>18</v>
      </c>
      <c r="D17198" s="38">
        <v>2908.4583333350001</v>
      </c>
      <c r="G17198">
        <v>4.6614355200000004</v>
      </c>
    </row>
    <row r="17199" spans="1:7" x14ac:dyDescent="0.15">
      <c r="A17199" s="37">
        <v>2014</v>
      </c>
      <c r="B17199" s="14">
        <v>12</v>
      </c>
      <c r="C17199" s="14">
        <v>18</v>
      </c>
      <c r="D17199" s="38">
        <v>2908.5000000016698</v>
      </c>
      <c r="G17199">
        <v>4.8988927199999992</v>
      </c>
    </row>
    <row r="17200" spans="1:7" x14ac:dyDescent="0.15">
      <c r="A17200" s="37">
        <v>2014</v>
      </c>
      <c r="B17200" s="14">
        <v>12</v>
      </c>
      <c r="C17200" s="14">
        <v>18</v>
      </c>
      <c r="D17200" s="38">
        <v>2908.54166666833</v>
      </c>
      <c r="G17200">
        <v>6.7683096000000003</v>
      </c>
    </row>
    <row r="17201" spans="1:7" x14ac:dyDescent="0.15">
      <c r="A17201" s="37">
        <v>2014</v>
      </c>
      <c r="B17201" s="14">
        <v>12</v>
      </c>
      <c r="C17201" s="14">
        <v>18</v>
      </c>
      <c r="D17201" s="38">
        <v>2908.5833333350001</v>
      </c>
      <c r="G17201">
        <v>6.3660525999999997</v>
      </c>
    </row>
    <row r="17202" spans="1:7" x14ac:dyDescent="0.15">
      <c r="A17202" s="37">
        <v>2014</v>
      </c>
      <c r="B17202" s="14">
        <v>12</v>
      </c>
      <c r="C17202" s="14">
        <v>18</v>
      </c>
      <c r="D17202" s="38">
        <v>2908.6250000016698</v>
      </c>
      <c r="G17202">
        <v>4.5392256</v>
      </c>
    </row>
    <row r="17203" spans="1:7" x14ac:dyDescent="0.15">
      <c r="A17203" s="37">
        <v>2014</v>
      </c>
      <c r="B17203" s="14">
        <v>12</v>
      </c>
      <c r="C17203" s="14">
        <v>18</v>
      </c>
      <c r="D17203" s="38">
        <v>2908.66666666833</v>
      </c>
      <c r="G17203">
        <v>7.9419127999999999</v>
      </c>
    </row>
    <row r="17204" spans="1:7" x14ac:dyDescent="0.15">
      <c r="A17204" s="37">
        <v>2014</v>
      </c>
      <c r="B17204" s="14">
        <v>12</v>
      </c>
      <c r="C17204" s="14">
        <v>18</v>
      </c>
      <c r="D17204" s="38">
        <v>2908.7083333350001</v>
      </c>
      <c r="G17204">
        <v>5.1073562399999997</v>
      </c>
    </row>
    <row r="17205" spans="1:7" x14ac:dyDescent="0.15">
      <c r="A17205" s="37">
        <v>2014</v>
      </c>
      <c r="B17205" s="14">
        <v>12</v>
      </c>
      <c r="C17205" s="14">
        <v>18</v>
      </c>
      <c r="D17205" s="38">
        <v>2908.7500000016698</v>
      </c>
      <c r="G17205">
        <v>5.8597370400000006</v>
      </c>
    </row>
    <row r="17206" spans="1:7" x14ac:dyDescent="0.15">
      <c r="A17206" s="37">
        <v>2014</v>
      </c>
      <c r="B17206" s="14">
        <v>12</v>
      </c>
      <c r="C17206" s="14">
        <v>18</v>
      </c>
      <c r="D17206" s="38">
        <v>2908.79166666833</v>
      </c>
      <c r="G17206">
        <v>5.9184518400000012</v>
      </c>
    </row>
    <row r="17207" spans="1:7" x14ac:dyDescent="0.15">
      <c r="A17207" s="37">
        <v>2014</v>
      </c>
      <c r="B17207" s="14">
        <v>12</v>
      </c>
      <c r="C17207" s="14">
        <v>18</v>
      </c>
      <c r="D17207" s="38">
        <v>2908.8333333350001</v>
      </c>
      <c r="G17207">
        <v>7.28224596</v>
      </c>
    </row>
    <row r="17208" spans="1:7" x14ac:dyDescent="0.15">
      <c r="A17208" s="37">
        <v>2014</v>
      </c>
      <c r="B17208" s="14">
        <v>12</v>
      </c>
      <c r="C17208" s="14">
        <v>18</v>
      </c>
      <c r="D17208" s="38">
        <v>2908.8750000016698</v>
      </c>
      <c r="G17208">
        <v>6.5203564799999993</v>
      </c>
    </row>
    <row r="17209" spans="1:7" x14ac:dyDescent="0.15">
      <c r="A17209" s="37">
        <v>2014</v>
      </c>
      <c r="B17209" s="14">
        <v>12</v>
      </c>
      <c r="C17209" s="14">
        <v>18</v>
      </c>
      <c r="D17209" s="38">
        <v>2908.91666666833</v>
      </c>
      <c r="G17209">
        <v>5.8749266799999997</v>
      </c>
    </row>
    <row r="17210" spans="1:7" x14ac:dyDescent="0.15">
      <c r="A17210" s="37">
        <v>2014</v>
      </c>
      <c r="B17210" s="14">
        <v>12</v>
      </c>
      <c r="C17210" s="14">
        <v>18</v>
      </c>
      <c r="D17210" s="38">
        <v>2908.9583333350001</v>
      </c>
      <c r="G17210">
        <v>5.5139778799999997</v>
      </c>
    </row>
    <row r="17211" spans="1:7" x14ac:dyDescent="0.15">
      <c r="A17211" s="37">
        <v>2014</v>
      </c>
      <c r="B17211" s="14">
        <v>12</v>
      </c>
      <c r="C17211" s="14">
        <v>19</v>
      </c>
      <c r="D17211" s="38">
        <v>2909.0000000016698</v>
      </c>
      <c r="G17211">
        <v>5.0087361600000007</v>
      </c>
    </row>
    <row r="17212" spans="1:7" x14ac:dyDescent="0.15">
      <c r="A17212" s="37">
        <v>2014</v>
      </c>
      <c r="B17212" s="14">
        <v>12</v>
      </c>
      <c r="C17212" s="14">
        <v>19</v>
      </c>
      <c r="D17212" s="38">
        <v>2909.04166666833</v>
      </c>
      <c r="G17212">
        <v>2.6349262399999995</v>
      </c>
    </row>
    <row r="17213" spans="1:7" x14ac:dyDescent="0.15">
      <c r="A17213" s="37">
        <v>2014</v>
      </c>
      <c r="B17213" s="14">
        <v>12</v>
      </c>
      <c r="C17213" s="14">
        <v>19</v>
      </c>
      <c r="D17213" s="38">
        <v>2909.0833333350001</v>
      </c>
      <c r="G17213">
        <v>2.8651783200000001</v>
      </c>
    </row>
    <row r="17214" spans="1:7" x14ac:dyDescent="0.15">
      <c r="A17214" s="37">
        <v>2014</v>
      </c>
      <c r="B17214" s="14">
        <v>12</v>
      </c>
      <c r="C17214" s="14">
        <v>19</v>
      </c>
      <c r="D17214" s="38">
        <v>2909.1250000016698</v>
      </c>
      <c r="G17214">
        <v>2.26892</v>
      </c>
    </row>
    <row r="17215" spans="1:7" x14ac:dyDescent="0.15">
      <c r="A17215" s="37">
        <v>2014</v>
      </c>
      <c r="B17215" s="14">
        <v>12</v>
      </c>
      <c r="C17215" s="14">
        <v>19</v>
      </c>
      <c r="D17215" s="38">
        <v>2909.16666666833</v>
      </c>
      <c r="G17215">
        <v>2.6394813999999998</v>
      </c>
    </row>
    <row r="17216" spans="1:7" x14ac:dyDescent="0.15">
      <c r="A17216" s="37">
        <v>2014</v>
      </c>
      <c r="B17216" s="14">
        <v>12</v>
      </c>
      <c r="C17216" s="14">
        <v>19</v>
      </c>
      <c r="D17216" s="38">
        <v>2909.2083333350001</v>
      </c>
      <c r="G17216">
        <v>3.0006899999999996</v>
      </c>
    </row>
    <row r="17217" spans="1:7" x14ac:dyDescent="0.15">
      <c r="A17217" s="37">
        <v>2014</v>
      </c>
      <c r="B17217" s="14">
        <v>12</v>
      </c>
      <c r="C17217" s="14">
        <v>19</v>
      </c>
      <c r="D17217" s="38">
        <v>2909.2500000016698</v>
      </c>
      <c r="G17217">
        <v>2.67079596</v>
      </c>
    </row>
    <row r="17218" spans="1:7" x14ac:dyDescent="0.15">
      <c r="A17218" s="37">
        <v>2014</v>
      </c>
      <c r="B17218" s="14">
        <v>12</v>
      </c>
      <c r="C17218" s="14">
        <v>19</v>
      </c>
      <c r="D17218" s="38">
        <v>2909.29166666833</v>
      </c>
      <c r="G17218">
        <v>3.2459931599999998</v>
      </c>
    </row>
    <row r="17219" spans="1:7" x14ac:dyDescent="0.15">
      <c r="A17219" s="37">
        <v>2014</v>
      </c>
      <c r="B17219" s="14">
        <v>12</v>
      </c>
      <c r="C17219" s="14">
        <v>19</v>
      </c>
      <c r="D17219" s="38">
        <v>2909.3333333350001</v>
      </c>
      <c r="G17219">
        <v>4.2085868</v>
      </c>
    </row>
    <row r="17220" spans="1:7" x14ac:dyDescent="0.15">
      <c r="A17220" s="37">
        <v>2014</v>
      </c>
      <c r="B17220" s="14">
        <v>12</v>
      </c>
      <c r="C17220" s="14">
        <v>19</v>
      </c>
      <c r="D17220" s="38">
        <v>2909.3750000016698</v>
      </c>
      <c r="G17220">
        <v>5.3155079999999995</v>
      </c>
    </row>
    <row r="17221" spans="1:7" x14ac:dyDescent="0.15">
      <c r="A17221" s="37">
        <v>2014</v>
      </c>
      <c r="B17221" s="14">
        <v>12</v>
      </c>
      <c r="C17221" s="14">
        <v>19</v>
      </c>
      <c r="D17221" s="38">
        <v>2909.41666666833</v>
      </c>
      <c r="G17221">
        <v>4.6742523200000008</v>
      </c>
    </row>
    <row r="17222" spans="1:7" x14ac:dyDescent="0.15">
      <c r="A17222" s="37">
        <v>2014</v>
      </c>
      <c r="B17222" s="14">
        <v>12</v>
      </c>
      <c r="C17222" s="14">
        <v>19</v>
      </c>
      <c r="D17222" s="38">
        <v>2909.4583333350001</v>
      </c>
      <c r="G17222">
        <v>5.5803308000000005</v>
      </c>
    </row>
    <row r="17223" spans="1:7" x14ac:dyDescent="0.15">
      <c r="A17223" s="37">
        <v>2014</v>
      </c>
      <c r="B17223" s="14">
        <v>12</v>
      </c>
      <c r="C17223" s="14">
        <v>19</v>
      </c>
      <c r="D17223" s="38">
        <v>2909.5000000016698</v>
      </c>
      <c r="G17223">
        <v>4.6265184000000001</v>
      </c>
    </row>
    <row r="17224" spans="1:7" x14ac:dyDescent="0.15">
      <c r="A17224" s="37">
        <v>2014</v>
      </c>
      <c r="B17224" s="14">
        <v>12</v>
      </c>
      <c r="C17224" s="14">
        <v>19</v>
      </c>
      <c r="D17224" s="38">
        <v>2909.54166666833</v>
      </c>
      <c r="G17224">
        <v>5.655897959999999</v>
      </c>
    </row>
    <row r="17225" spans="1:7" x14ac:dyDescent="0.15">
      <c r="A17225" s="37">
        <v>2014</v>
      </c>
      <c r="B17225" s="14">
        <v>12</v>
      </c>
      <c r="C17225" s="14">
        <v>19</v>
      </c>
      <c r="D17225" s="38">
        <v>2909.5833333350001</v>
      </c>
      <c r="G17225">
        <v>4.6234874000000001</v>
      </c>
    </row>
    <row r="17226" spans="1:7" x14ac:dyDescent="0.15">
      <c r="A17226" s="37">
        <v>2014</v>
      </c>
      <c r="B17226" s="14">
        <v>12</v>
      </c>
      <c r="C17226" s="14">
        <v>19</v>
      </c>
      <c r="D17226" s="38">
        <v>2909.6250000016698</v>
      </c>
      <c r="G17226">
        <v>5.0729587199999999</v>
      </c>
    </row>
    <row r="17227" spans="1:7" x14ac:dyDescent="0.15">
      <c r="A17227" s="37">
        <v>2014</v>
      </c>
      <c r="B17227" s="14">
        <v>12</v>
      </c>
      <c r="C17227" s="14">
        <v>19</v>
      </c>
      <c r="D17227" s="38">
        <v>2909.66666666833</v>
      </c>
      <c r="G17227">
        <v>4.2200353199999991</v>
      </c>
    </row>
    <row r="17228" spans="1:7" x14ac:dyDescent="0.15">
      <c r="A17228" s="37">
        <v>2014</v>
      </c>
      <c r="B17228" s="14">
        <v>12</v>
      </c>
      <c r="C17228" s="14">
        <v>19</v>
      </c>
      <c r="D17228" s="38">
        <v>2909.7083333350001</v>
      </c>
      <c r="G17228">
        <v>5.2006244399999995</v>
      </c>
    </row>
    <row r="17229" spans="1:7" x14ac:dyDescent="0.15">
      <c r="A17229" s="37">
        <v>2014</v>
      </c>
      <c r="B17229" s="14">
        <v>12</v>
      </c>
      <c r="C17229" s="14">
        <v>19</v>
      </c>
      <c r="D17229" s="38">
        <v>2909.7500000016698</v>
      </c>
      <c r="G17229">
        <v>6.5339699999999992</v>
      </c>
    </row>
    <row r="17230" spans="1:7" x14ac:dyDescent="0.15">
      <c r="A17230" s="37">
        <v>2014</v>
      </c>
      <c r="B17230" s="14">
        <v>12</v>
      </c>
      <c r="C17230" s="14">
        <v>19</v>
      </c>
      <c r="D17230" s="38">
        <v>2909.79166666833</v>
      </c>
      <c r="G17230">
        <v>9.3413688000000015</v>
      </c>
    </row>
    <row r="17231" spans="1:7" x14ac:dyDescent="0.15">
      <c r="A17231" s="37">
        <v>2014</v>
      </c>
      <c r="B17231" s="14">
        <v>12</v>
      </c>
      <c r="C17231" s="14">
        <v>19</v>
      </c>
      <c r="D17231" s="38">
        <v>2909.8333333350001</v>
      </c>
      <c r="G17231">
        <v>6.8250672400000001</v>
      </c>
    </row>
    <row r="17232" spans="1:7" x14ac:dyDescent="0.15">
      <c r="A17232" s="37">
        <v>2014</v>
      </c>
      <c r="B17232" s="14">
        <v>12</v>
      </c>
      <c r="C17232" s="14">
        <v>19</v>
      </c>
      <c r="D17232" s="38">
        <v>2909.8750000016698</v>
      </c>
      <c r="G17232">
        <v>6.4292705999999997</v>
      </c>
    </row>
    <row r="17233" spans="1:7" x14ac:dyDescent="0.15">
      <c r="A17233" s="37">
        <v>2014</v>
      </c>
      <c r="B17233" s="14">
        <v>12</v>
      </c>
      <c r="C17233" s="14">
        <v>19</v>
      </c>
      <c r="D17233" s="38">
        <v>2909.91666666833</v>
      </c>
      <c r="G17233">
        <v>4.4955791999999999</v>
      </c>
    </row>
    <row r="17234" spans="1:7" x14ac:dyDescent="0.15">
      <c r="A17234" s="37">
        <v>2014</v>
      </c>
      <c r="B17234" s="14">
        <v>12</v>
      </c>
      <c r="C17234" s="14">
        <v>19</v>
      </c>
      <c r="D17234" s="38">
        <v>2909.9583333350001</v>
      </c>
      <c r="G17234">
        <v>4.5397105599999996</v>
      </c>
    </row>
    <row r="17235" spans="1:7" x14ac:dyDescent="0.15">
      <c r="A17235" s="37">
        <v>2014</v>
      </c>
      <c r="B17235" s="14">
        <v>12</v>
      </c>
      <c r="C17235" s="14">
        <v>20</v>
      </c>
      <c r="D17235" s="38">
        <v>2910.0000000016698</v>
      </c>
      <c r="G17235">
        <v>4.2171602000000004</v>
      </c>
    </row>
    <row r="17236" spans="1:7" x14ac:dyDescent="0.15">
      <c r="A17236" s="37">
        <v>2014</v>
      </c>
      <c r="B17236" s="14">
        <v>12</v>
      </c>
      <c r="C17236" s="14">
        <v>20</v>
      </c>
      <c r="D17236" s="38">
        <v>2910.04166666833</v>
      </c>
      <c r="G17236">
        <v>4.1046321600000004</v>
      </c>
    </row>
    <row r="17237" spans="1:7" x14ac:dyDescent="0.15">
      <c r="A17237" s="37">
        <v>2014</v>
      </c>
      <c r="B17237" s="14">
        <v>12</v>
      </c>
      <c r="C17237" s="14">
        <v>20</v>
      </c>
      <c r="D17237" s="38">
        <v>2910.0833333350001</v>
      </c>
      <c r="G17237">
        <v>3.3366633600000002</v>
      </c>
    </row>
    <row r="17238" spans="1:7" x14ac:dyDescent="0.15">
      <c r="A17238" s="37">
        <v>2014</v>
      </c>
      <c r="B17238" s="14">
        <v>12</v>
      </c>
      <c r="C17238" s="14">
        <v>20</v>
      </c>
      <c r="D17238" s="38">
        <v>2910.1250000016698</v>
      </c>
      <c r="G17238">
        <v>2.9405203200000001</v>
      </c>
    </row>
    <row r="17239" spans="1:7" x14ac:dyDescent="0.15">
      <c r="A17239" s="37">
        <v>2014</v>
      </c>
      <c r="B17239" s="14">
        <v>12</v>
      </c>
      <c r="C17239" s="14">
        <v>20</v>
      </c>
      <c r="D17239" s="38">
        <v>2910.16666666833</v>
      </c>
      <c r="G17239">
        <v>2.8888201200000005</v>
      </c>
    </row>
    <row r="17240" spans="1:7" x14ac:dyDescent="0.15">
      <c r="A17240" s="37">
        <v>2014</v>
      </c>
      <c r="B17240" s="14">
        <v>12</v>
      </c>
      <c r="C17240" s="14">
        <v>20</v>
      </c>
      <c r="D17240" s="38">
        <v>2910.2083333350001</v>
      </c>
      <c r="G17240">
        <v>2.2936183199999998</v>
      </c>
    </row>
    <row r="17241" spans="1:7" x14ac:dyDescent="0.15">
      <c r="A17241" s="37">
        <v>2014</v>
      </c>
      <c r="B17241" s="14">
        <v>12</v>
      </c>
      <c r="C17241" s="14">
        <v>20</v>
      </c>
      <c r="D17241" s="38">
        <v>2910.2500000016698</v>
      </c>
      <c r="G17241">
        <v>2.1600118400000001</v>
      </c>
    </row>
    <row r="17242" spans="1:7" x14ac:dyDescent="0.15">
      <c r="A17242" s="37">
        <v>2014</v>
      </c>
      <c r="B17242" s="14">
        <v>12</v>
      </c>
      <c r="C17242" s="14">
        <v>20</v>
      </c>
      <c r="D17242" s="38">
        <v>2910.29166666833</v>
      </c>
      <c r="G17242">
        <v>2.5446890400000002</v>
      </c>
    </row>
    <row r="17243" spans="1:7" x14ac:dyDescent="0.15">
      <c r="A17243" s="37">
        <v>2014</v>
      </c>
      <c r="B17243" s="14">
        <v>12</v>
      </c>
      <c r="C17243" s="14">
        <v>20</v>
      </c>
      <c r="D17243" s="38">
        <v>2910.3333333350001</v>
      </c>
      <c r="G17243">
        <v>3.9616901999999996</v>
      </c>
    </row>
    <row r="17244" spans="1:7" x14ac:dyDescent="0.15">
      <c r="A17244" s="37">
        <v>2014</v>
      </c>
      <c r="B17244" s="14">
        <v>12</v>
      </c>
      <c r="C17244" s="14">
        <v>20</v>
      </c>
      <c r="D17244" s="38">
        <v>2910.3750000016698</v>
      </c>
      <c r="G17244">
        <v>3.4106717199999999</v>
      </c>
    </row>
    <row r="17245" spans="1:7" x14ac:dyDescent="0.15">
      <c r="A17245" s="37">
        <v>2014</v>
      </c>
      <c r="B17245" s="14">
        <v>12</v>
      </c>
      <c r="C17245" s="14">
        <v>20</v>
      </c>
      <c r="D17245" s="38">
        <v>2910.41666666833</v>
      </c>
      <c r="G17245">
        <v>5.5295831999999994</v>
      </c>
    </row>
    <row r="17246" spans="1:7" x14ac:dyDescent="0.15">
      <c r="A17246" s="37">
        <v>2014</v>
      </c>
      <c r="B17246" s="14">
        <v>12</v>
      </c>
      <c r="C17246" s="14">
        <v>20</v>
      </c>
      <c r="D17246" s="38">
        <v>2910.4583333350001</v>
      </c>
      <c r="G17246">
        <v>8.2425187199999996</v>
      </c>
    </row>
    <row r="17247" spans="1:7" x14ac:dyDescent="0.15">
      <c r="A17247" s="37">
        <v>2014</v>
      </c>
      <c r="B17247" s="14">
        <v>12</v>
      </c>
      <c r="C17247" s="14">
        <v>20</v>
      </c>
      <c r="D17247" s="38">
        <v>2910.5000000016698</v>
      </c>
      <c r="G17247">
        <v>5.8303796400000003</v>
      </c>
    </row>
    <row r="17248" spans="1:7" x14ac:dyDescent="0.15">
      <c r="A17248" s="37">
        <v>2014</v>
      </c>
      <c r="B17248" s="14">
        <v>12</v>
      </c>
      <c r="C17248" s="14">
        <v>20</v>
      </c>
      <c r="D17248" s="38">
        <v>2910.54166666833</v>
      </c>
      <c r="G17248">
        <v>7.4816164800000013</v>
      </c>
    </row>
    <row r="17249" spans="1:7" x14ac:dyDescent="0.15">
      <c r="A17249" s="37">
        <v>2014</v>
      </c>
      <c r="B17249" s="14">
        <v>12</v>
      </c>
      <c r="C17249" s="14">
        <v>20</v>
      </c>
      <c r="D17249" s="38">
        <v>2910.5833333350001</v>
      </c>
      <c r="G17249">
        <v>5.9008374000000012</v>
      </c>
    </row>
    <row r="17250" spans="1:7" x14ac:dyDescent="0.15">
      <c r="A17250" s="37">
        <v>2014</v>
      </c>
      <c r="B17250" s="14">
        <v>12</v>
      </c>
      <c r="C17250" s="14">
        <v>20</v>
      </c>
      <c r="D17250" s="38">
        <v>2910.6250000016698</v>
      </c>
      <c r="G17250">
        <v>4.71308376</v>
      </c>
    </row>
    <row r="17251" spans="1:7" x14ac:dyDescent="0.15">
      <c r="A17251" s="37">
        <v>2014</v>
      </c>
      <c r="B17251" s="14">
        <v>12</v>
      </c>
      <c r="C17251" s="14">
        <v>20</v>
      </c>
      <c r="D17251" s="38">
        <v>2910.66666666833</v>
      </c>
      <c r="G17251">
        <v>4.6294281600000007</v>
      </c>
    </row>
    <row r="17252" spans="1:7" x14ac:dyDescent="0.15">
      <c r="A17252" s="37">
        <v>2014</v>
      </c>
      <c r="B17252" s="14">
        <v>12</v>
      </c>
      <c r="C17252" s="14">
        <v>20</v>
      </c>
      <c r="D17252" s="38">
        <v>2910.7083333350001</v>
      </c>
      <c r="G17252">
        <v>3.99219072</v>
      </c>
    </row>
    <row r="17253" spans="1:7" x14ac:dyDescent="0.15">
      <c r="A17253" s="37">
        <v>2014</v>
      </c>
      <c r="B17253" s="14">
        <v>12</v>
      </c>
      <c r="C17253" s="14">
        <v>20</v>
      </c>
      <c r="D17253" s="38">
        <v>2910.7500000016698</v>
      </c>
      <c r="G17253">
        <v>6.4443389999999994</v>
      </c>
    </row>
    <row r="17254" spans="1:7" x14ac:dyDescent="0.15">
      <c r="A17254" s="37">
        <v>2014</v>
      </c>
      <c r="B17254" s="14">
        <v>12</v>
      </c>
      <c r="C17254" s="14">
        <v>20</v>
      </c>
      <c r="D17254" s="38">
        <v>2910.79166666833</v>
      </c>
      <c r="G17254">
        <v>6.1011605200000005</v>
      </c>
    </row>
    <row r="17255" spans="1:7" x14ac:dyDescent="0.15">
      <c r="A17255" s="37">
        <v>2014</v>
      </c>
      <c r="B17255" s="14">
        <v>12</v>
      </c>
      <c r="C17255" s="14">
        <v>20</v>
      </c>
      <c r="D17255" s="38">
        <v>2910.8333333350001</v>
      </c>
      <c r="G17255">
        <v>6.3625539600000005</v>
      </c>
    </row>
    <row r="17256" spans="1:7" x14ac:dyDescent="0.15">
      <c r="A17256" s="37">
        <v>2014</v>
      </c>
      <c r="B17256" s="14">
        <v>12</v>
      </c>
      <c r="C17256" s="14">
        <v>20</v>
      </c>
      <c r="D17256" s="38">
        <v>2910.8750000016698</v>
      </c>
      <c r="G17256">
        <v>8.1922734000000013</v>
      </c>
    </row>
    <row r="17257" spans="1:7" x14ac:dyDescent="0.15">
      <c r="A17257" s="37">
        <v>2014</v>
      </c>
      <c r="B17257" s="14">
        <v>12</v>
      </c>
      <c r="C17257" s="14">
        <v>20</v>
      </c>
      <c r="D17257" s="38">
        <v>2910.91666666833</v>
      </c>
      <c r="G17257">
        <v>8.5687236000000002</v>
      </c>
    </row>
    <row r="17258" spans="1:7" x14ac:dyDescent="0.15">
      <c r="A17258" s="37">
        <v>2014</v>
      </c>
      <c r="B17258" s="14">
        <v>12</v>
      </c>
      <c r="C17258" s="14">
        <v>20</v>
      </c>
      <c r="D17258" s="38">
        <v>2910.9583333350001</v>
      </c>
      <c r="G17258">
        <v>5.9205129200000002</v>
      </c>
    </row>
    <row r="17259" spans="1:7" x14ac:dyDescent="0.15">
      <c r="A17259" s="37">
        <v>2014</v>
      </c>
      <c r="B17259" s="14">
        <v>12</v>
      </c>
      <c r="C17259" s="14">
        <v>21</v>
      </c>
      <c r="D17259" s="38">
        <v>2911.0000000016698</v>
      </c>
      <c r="G17259">
        <v>4.3744777599999995</v>
      </c>
    </row>
    <row r="17260" spans="1:7" x14ac:dyDescent="0.15">
      <c r="A17260" s="37">
        <v>2014</v>
      </c>
      <c r="B17260" s="14">
        <v>12</v>
      </c>
      <c r="C17260" s="14">
        <v>21</v>
      </c>
      <c r="D17260" s="38">
        <v>2911.04166666833</v>
      </c>
      <c r="G17260">
        <v>4.1622038400000001</v>
      </c>
    </row>
    <row r="17261" spans="1:7" x14ac:dyDescent="0.15">
      <c r="A17261" s="37">
        <v>2014</v>
      </c>
      <c r="B17261" s="14">
        <v>12</v>
      </c>
      <c r="C17261" s="14">
        <v>21</v>
      </c>
      <c r="D17261" s="38">
        <v>2911.0833333350001</v>
      </c>
      <c r="G17261">
        <v>3.6455828800000001</v>
      </c>
    </row>
    <row r="17262" spans="1:7" x14ac:dyDescent="0.15">
      <c r="A17262" s="37">
        <v>2014</v>
      </c>
      <c r="B17262" s="14">
        <v>12</v>
      </c>
      <c r="C17262" s="14">
        <v>21</v>
      </c>
      <c r="D17262" s="38">
        <v>2911.1250000016698</v>
      </c>
      <c r="G17262">
        <v>3.0197073600000004</v>
      </c>
    </row>
    <row r="17263" spans="1:7" x14ac:dyDescent="0.15">
      <c r="A17263" s="37">
        <v>2014</v>
      </c>
      <c r="B17263" s="14">
        <v>12</v>
      </c>
      <c r="C17263" s="14">
        <v>21</v>
      </c>
      <c r="D17263" s="38">
        <v>2911.16666666833</v>
      </c>
      <c r="G17263">
        <v>2.9806854000000005</v>
      </c>
    </row>
    <row r="17264" spans="1:7" x14ac:dyDescent="0.15">
      <c r="A17264" s="37">
        <v>2014</v>
      </c>
      <c r="B17264" s="14">
        <v>12</v>
      </c>
      <c r="C17264" s="14">
        <v>21</v>
      </c>
      <c r="D17264" s="38">
        <v>2911.2083333350001</v>
      </c>
      <c r="G17264">
        <v>2.7563740800000001</v>
      </c>
    </row>
    <row r="17265" spans="1:7" x14ac:dyDescent="0.15">
      <c r="A17265" s="37">
        <v>2014</v>
      </c>
      <c r="B17265" s="14">
        <v>12</v>
      </c>
      <c r="C17265" s="14">
        <v>21</v>
      </c>
      <c r="D17265" s="38">
        <v>2911.2500000016698</v>
      </c>
      <c r="G17265">
        <v>3.4931842000000004</v>
      </c>
    </row>
    <row r="17266" spans="1:7" x14ac:dyDescent="0.15">
      <c r="A17266" s="37">
        <v>2014</v>
      </c>
      <c r="B17266" s="14">
        <v>12</v>
      </c>
      <c r="C17266" s="14">
        <v>21</v>
      </c>
      <c r="D17266" s="38">
        <v>2911.29166666833</v>
      </c>
      <c r="G17266">
        <v>3.0857312000000006</v>
      </c>
    </row>
    <row r="17267" spans="1:7" x14ac:dyDescent="0.15">
      <c r="A17267" s="37">
        <v>2014</v>
      </c>
      <c r="B17267" s="14">
        <v>12</v>
      </c>
      <c r="C17267" s="14">
        <v>21</v>
      </c>
      <c r="D17267" s="38">
        <v>2911.3333333350001</v>
      </c>
      <c r="G17267">
        <v>3.3961748800000002</v>
      </c>
    </row>
    <row r="17268" spans="1:7" x14ac:dyDescent="0.15">
      <c r="A17268" s="37">
        <v>2014</v>
      </c>
      <c r="B17268" s="14">
        <v>12</v>
      </c>
      <c r="C17268" s="14">
        <v>21</v>
      </c>
      <c r="D17268" s="38">
        <v>2911.3750000016698</v>
      </c>
      <c r="G17268">
        <v>4.2952907199999997</v>
      </c>
    </row>
    <row r="17269" spans="1:7" x14ac:dyDescent="0.15">
      <c r="A17269" s="37">
        <v>2014</v>
      </c>
      <c r="B17269" s="14">
        <v>12</v>
      </c>
      <c r="C17269" s="14">
        <v>21</v>
      </c>
      <c r="D17269" s="38">
        <v>2911.41666666833</v>
      </c>
      <c r="G17269">
        <v>4.8975417600000002</v>
      </c>
    </row>
    <row r="17270" spans="1:7" x14ac:dyDescent="0.15">
      <c r="A17270" s="37">
        <v>2014</v>
      </c>
      <c r="B17270" s="14">
        <v>12</v>
      </c>
      <c r="C17270" s="14">
        <v>21</v>
      </c>
      <c r="D17270" s="38">
        <v>2911.4583333350001</v>
      </c>
      <c r="G17270">
        <v>6.2416430399999996</v>
      </c>
    </row>
    <row r="17271" spans="1:7" x14ac:dyDescent="0.15">
      <c r="A17271" s="37">
        <v>2014</v>
      </c>
      <c r="B17271" s="14">
        <v>12</v>
      </c>
      <c r="C17271" s="14">
        <v>21</v>
      </c>
      <c r="D17271" s="38">
        <v>2911.5000000016698</v>
      </c>
      <c r="G17271">
        <v>6.1413948799999991</v>
      </c>
    </row>
    <row r="17272" spans="1:7" x14ac:dyDescent="0.15">
      <c r="A17272" s="37">
        <v>2014</v>
      </c>
      <c r="B17272" s="14">
        <v>12</v>
      </c>
      <c r="C17272" s="14">
        <v>21</v>
      </c>
      <c r="D17272" s="38">
        <v>2911.54166666833</v>
      </c>
      <c r="G17272">
        <v>6.4242651199999994</v>
      </c>
    </row>
    <row r="17273" spans="1:7" x14ac:dyDescent="0.15">
      <c r="A17273" s="37">
        <v>2014</v>
      </c>
      <c r="B17273" s="14">
        <v>12</v>
      </c>
      <c r="C17273" s="14">
        <v>21</v>
      </c>
      <c r="D17273" s="38">
        <v>2911.5833333350001</v>
      </c>
      <c r="G17273">
        <v>7.0457760000000009</v>
      </c>
    </row>
    <row r="17274" spans="1:7" x14ac:dyDescent="0.15">
      <c r="A17274" s="37">
        <v>2014</v>
      </c>
      <c r="B17274" s="14">
        <v>12</v>
      </c>
      <c r="C17274" s="14">
        <v>21</v>
      </c>
      <c r="D17274" s="38">
        <v>2911.6250000016698</v>
      </c>
      <c r="G17274">
        <v>7.21474992</v>
      </c>
    </row>
    <row r="17275" spans="1:7" x14ac:dyDescent="0.15">
      <c r="A17275" s="37">
        <v>2014</v>
      </c>
      <c r="B17275" s="14">
        <v>12</v>
      </c>
      <c r="C17275" s="14">
        <v>21</v>
      </c>
      <c r="D17275" s="38">
        <v>2911.66666666833</v>
      </c>
      <c r="G17275">
        <v>5.2467649199999986</v>
      </c>
    </row>
    <row r="17276" spans="1:7" x14ac:dyDescent="0.15">
      <c r="A17276" s="37">
        <v>2014</v>
      </c>
      <c r="B17276" s="14">
        <v>12</v>
      </c>
      <c r="C17276" s="14">
        <v>21</v>
      </c>
      <c r="D17276" s="38">
        <v>2911.7083333350001</v>
      </c>
      <c r="G17276">
        <v>6.3945440000000007</v>
      </c>
    </row>
    <row r="17277" spans="1:7" x14ac:dyDescent="0.15">
      <c r="A17277" s="37">
        <v>2014</v>
      </c>
      <c r="B17277" s="14">
        <v>12</v>
      </c>
      <c r="C17277" s="14">
        <v>21</v>
      </c>
      <c r="D17277" s="38">
        <v>2911.7500000016698</v>
      </c>
      <c r="G17277">
        <v>8.1406597999999999</v>
      </c>
    </row>
    <row r="17278" spans="1:7" x14ac:dyDescent="0.15">
      <c r="A17278" s="37">
        <v>2014</v>
      </c>
      <c r="B17278" s="14">
        <v>12</v>
      </c>
      <c r="C17278" s="14">
        <v>21</v>
      </c>
      <c r="D17278" s="38">
        <v>2911.79166666833</v>
      </c>
      <c r="G17278">
        <v>8.5866498</v>
      </c>
    </row>
    <row r="17279" spans="1:7" x14ac:dyDescent="0.15">
      <c r="A17279" s="37">
        <v>2014</v>
      </c>
      <c r="B17279" s="14">
        <v>12</v>
      </c>
      <c r="C17279" s="14">
        <v>21</v>
      </c>
      <c r="D17279" s="38">
        <v>2911.8333333350001</v>
      </c>
      <c r="G17279">
        <v>5.94503804</v>
      </c>
    </row>
    <row r="17280" spans="1:7" x14ac:dyDescent="0.15">
      <c r="A17280" s="37">
        <v>2014</v>
      </c>
      <c r="B17280" s="14">
        <v>12</v>
      </c>
      <c r="C17280" s="14">
        <v>21</v>
      </c>
      <c r="D17280" s="38">
        <v>2911.8750000016698</v>
      </c>
      <c r="G17280">
        <v>5.7800303999999993</v>
      </c>
    </row>
    <row r="17281" spans="1:7" x14ac:dyDescent="0.15">
      <c r="A17281" s="37">
        <v>2014</v>
      </c>
      <c r="B17281" s="14">
        <v>12</v>
      </c>
      <c r="C17281" s="14">
        <v>21</v>
      </c>
      <c r="D17281" s="38">
        <v>2911.91666666833</v>
      </c>
      <c r="G17281">
        <v>6.5649727999999996</v>
      </c>
    </row>
    <row r="17282" spans="1:7" x14ac:dyDescent="0.15">
      <c r="A17282" s="37">
        <v>2014</v>
      </c>
      <c r="B17282" s="14">
        <v>12</v>
      </c>
      <c r="C17282" s="14">
        <v>21</v>
      </c>
      <c r="D17282" s="38">
        <v>2911.9583333350001</v>
      </c>
      <c r="G17282">
        <v>5.2215643199999997</v>
      </c>
    </row>
    <row r="17283" spans="1:7" x14ac:dyDescent="0.15">
      <c r="A17283" s="37">
        <v>2014</v>
      </c>
      <c r="B17283" s="14">
        <v>12</v>
      </c>
      <c r="C17283" s="14">
        <v>22</v>
      </c>
      <c r="D17283" s="38">
        <v>2912.0000000016698</v>
      </c>
      <c r="G17283">
        <v>5.9794355599999998</v>
      </c>
    </row>
    <row r="17284" spans="1:7" x14ac:dyDescent="0.15">
      <c r="A17284" s="37">
        <v>2014</v>
      </c>
      <c r="B17284" s="14">
        <v>12</v>
      </c>
      <c r="C17284" s="14">
        <v>22</v>
      </c>
      <c r="D17284" s="38">
        <v>2912.04166666833</v>
      </c>
      <c r="G17284">
        <v>3.164364</v>
      </c>
    </row>
    <row r="17285" spans="1:7" x14ac:dyDescent="0.15">
      <c r="A17285" s="37">
        <v>2014</v>
      </c>
      <c r="B17285" s="14">
        <v>12</v>
      </c>
      <c r="C17285" s="14">
        <v>22</v>
      </c>
      <c r="D17285" s="38">
        <v>2912.0833333350001</v>
      </c>
      <c r="G17285">
        <v>2.9180736</v>
      </c>
    </row>
    <row r="17286" spans="1:7" x14ac:dyDescent="0.15">
      <c r="A17286" s="37">
        <v>2014</v>
      </c>
      <c r="B17286" s="14">
        <v>12</v>
      </c>
      <c r="C17286" s="14">
        <v>22</v>
      </c>
      <c r="D17286" s="38">
        <v>2912.1250000016698</v>
      </c>
      <c r="G17286">
        <v>2.5799525599999997</v>
      </c>
    </row>
    <row r="17287" spans="1:7" x14ac:dyDescent="0.15">
      <c r="A17287" s="37">
        <v>2014</v>
      </c>
      <c r="B17287" s="14">
        <v>12</v>
      </c>
      <c r="C17287" s="14">
        <v>22</v>
      </c>
      <c r="D17287" s="38">
        <v>2912.16666666833</v>
      </c>
      <c r="G17287">
        <v>2.8033112799999995</v>
      </c>
    </row>
    <row r="17288" spans="1:7" x14ac:dyDescent="0.15">
      <c r="A17288" s="37">
        <v>2014</v>
      </c>
      <c r="B17288" s="14">
        <v>12</v>
      </c>
      <c r="C17288" s="14">
        <v>22</v>
      </c>
      <c r="D17288" s="38">
        <v>2912.2083333350001</v>
      </c>
      <c r="G17288">
        <v>2.4415657600000005</v>
      </c>
    </row>
    <row r="17289" spans="1:7" x14ac:dyDescent="0.15">
      <c r="A17289" s="37">
        <v>2014</v>
      </c>
      <c r="B17289" s="14">
        <v>12</v>
      </c>
      <c r="C17289" s="14">
        <v>22</v>
      </c>
      <c r="D17289" s="38">
        <v>2912.2500000016698</v>
      </c>
      <c r="G17289">
        <v>2.9097599999999999</v>
      </c>
    </row>
    <row r="17290" spans="1:7" x14ac:dyDescent="0.15">
      <c r="A17290" s="37">
        <v>2014</v>
      </c>
      <c r="B17290" s="14">
        <v>12</v>
      </c>
      <c r="C17290" s="14">
        <v>22</v>
      </c>
      <c r="D17290" s="38">
        <v>2912.29166666833</v>
      </c>
      <c r="G17290">
        <v>2.9014464000000002</v>
      </c>
    </row>
    <row r="17291" spans="1:7" x14ac:dyDescent="0.15">
      <c r="A17291" s="37">
        <v>2014</v>
      </c>
      <c r="B17291" s="14">
        <v>12</v>
      </c>
      <c r="C17291" s="14">
        <v>22</v>
      </c>
      <c r="D17291" s="38">
        <v>2912.3333333350001</v>
      </c>
      <c r="G17291">
        <v>4.8140420399999995</v>
      </c>
    </row>
    <row r="17292" spans="1:7" x14ac:dyDescent="0.15">
      <c r="A17292" s="37">
        <v>2014</v>
      </c>
      <c r="B17292" s="14">
        <v>12</v>
      </c>
      <c r="C17292" s="14">
        <v>22</v>
      </c>
      <c r="D17292" s="38">
        <v>2912.3750000016698</v>
      </c>
      <c r="G17292">
        <v>4.1841655999999992</v>
      </c>
    </row>
    <row r="17293" spans="1:7" x14ac:dyDescent="0.15">
      <c r="A17293" s="37">
        <v>2014</v>
      </c>
      <c r="B17293" s="14">
        <v>12</v>
      </c>
      <c r="C17293" s="14">
        <v>22</v>
      </c>
      <c r="D17293" s="38">
        <v>2912.41666666833</v>
      </c>
      <c r="G17293">
        <v>6.5989199999999979</v>
      </c>
    </row>
    <row r="17294" spans="1:7" x14ac:dyDescent="0.15">
      <c r="A17294" s="37">
        <v>2014</v>
      </c>
      <c r="B17294" s="14">
        <v>12</v>
      </c>
      <c r="C17294" s="14">
        <v>22</v>
      </c>
      <c r="D17294" s="38">
        <v>2912.4583333350001</v>
      </c>
      <c r="G17294">
        <v>5.0378683999999989</v>
      </c>
    </row>
    <row r="17295" spans="1:7" x14ac:dyDescent="0.15">
      <c r="A17295" s="37">
        <v>2014</v>
      </c>
      <c r="B17295" s="14">
        <v>12</v>
      </c>
      <c r="C17295" s="14">
        <v>22</v>
      </c>
      <c r="D17295" s="38">
        <v>2912.5000000016698</v>
      </c>
      <c r="G17295">
        <v>6.9902827200000015</v>
      </c>
    </row>
    <row r="17296" spans="1:7" x14ac:dyDescent="0.15">
      <c r="A17296" s="37">
        <v>2014</v>
      </c>
      <c r="B17296" s="14">
        <v>12</v>
      </c>
      <c r="C17296" s="14">
        <v>22</v>
      </c>
      <c r="D17296" s="38">
        <v>2912.54166666833</v>
      </c>
      <c r="G17296">
        <v>7.3180463999999983</v>
      </c>
    </row>
    <row r="17297" spans="1:7" x14ac:dyDescent="0.15">
      <c r="A17297" s="37">
        <v>2014</v>
      </c>
      <c r="B17297" s="14">
        <v>12</v>
      </c>
      <c r="C17297" s="14">
        <v>22</v>
      </c>
      <c r="D17297" s="38">
        <v>2912.5833333350001</v>
      </c>
      <c r="G17297">
        <v>4.7675724800000001</v>
      </c>
    </row>
    <row r="17298" spans="1:7" x14ac:dyDescent="0.15">
      <c r="A17298" s="37">
        <v>2014</v>
      </c>
      <c r="B17298" s="14">
        <v>12</v>
      </c>
      <c r="C17298" s="14">
        <v>22</v>
      </c>
      <c r="D17298" s="38">
        <v>2912.6250000016698</v>
      </c>
      <c r="G17298">
        <v>4.0986048000000004</v>
      </c>
    </row>
    <row r="17299" spans="1:7" x14ac:dyDescent="0.15">
      <c r="A17299" s="37">
        <v>2014</v>
      </c>
      <c r="B17299" s="14">
        <v>12</v>
      </c>
      <c r="C17299" s="14">
        <v>22</v>
      </c>
      <c r="D17299" s="38">
        <v>2912.66666666833</v>
      </c>
      <c r="G17299">
        <v>4.5359001599999997</v>
      </c>
    </row>
    <row r="17300" spans="1:7" x14ac:dyDescent="0.15">
      <c r="A17300" s="37">
        <v>2014</v>
      </c>
      <c r="B17300" s="14">
        <v>12</v>
      </c>
      <c r="C17300" s="14">
        <v>22</v>
      </c>
      <c r="D17300" s="38">
        <v>2912.7083333350001</v>
      </c>
      <c r="G17300">
        <v>4.8276555600000002</v>
      </c>
    </row>
    <row r="17301" spans="1:7" x14ac:dyDescent="0.15">
      <c r="A17301" s="37">
        <v>2014</v>
      </c>
      <c r="B17301" s="14">
        <v>12</v>
      </c>
      <c r="C17301" s="14">
        <v>22</v>
      </c>
      <c r="D17301" s="38">
        <v>2912.7500000016698</v>
      </c>
      <c r="G17301">
        <v>6.2945383199999991</v>
      </c>
    </row>
    <row r="17302" spans="1:7" x14ac:dyDescent="0.15">
      <c r="A17302" s="37">
        <v>2014</v>
      </c>
      <c r="B17302" s="14">
        <v>12</v>
      </c>
      <c r="C17302" s="14">
        <v>22</v>
      </c>
      <c r="D17302" s="38">
        <v>2912.79166666833</v>
      </c>
      <c r="G17302">
        <v>8.0028792000000006</v>
      </c>
    </row>
    <row r="17303" spans="1:7" x14ac:dyDescent="0.15">
      <c r="A17303" s="37">
        <v>2014</v>
      </c>
      <c r="B17303" s="14">
        <v>12</v>
      </c>
      <c r="C17303" s="14">
        <v>22</v>
      </c>
      <c r="D17303" s="38">
        <v>2912.8333333350001</v>
      </c>
      <c r="G17303">
        <v>7.4917660000000001</v>
      </c>
    </row>
    <row r="17304" spans="1:7" x14ac:dyDescent="0.15">
      <c r="A17304" s="37">
        <v>2014</v>
      </c>
      <c r="B17304" s="14">
        <v>12</v>
      </c>
      <c r="C17304" s="14">
        <v>22</v>
      </c>
      <c r="D17304" s="38">
        <v>2912.8750000016698</v>
      </c>
      <c r="G17304">
        <v>6.4409615999999987</v>
      </c>
    </row>
    <row r="17305" spans="1:7" x14ac:dyDescent="0.15">
      <c r="A17305" s="37">
        <v>2014</v>
      </c>
      <c r="B17305" s="14">
        <v>12</v>
      </c>
      <c r="C17305" s="14">
        <v>22</v>
      </c>
      <c r="D17305" s="38">
        <v>2912.91666666833</v>
      </c>
      <c r="G17305">
        <v>6.4409615999999987</v>
      </c>
    </row>
    <row r="17306" spans="1:7" x14ac:dyDescent="0.15">
      <c r="A17306" s="37">
        <v>2014</v>
      </c>
      <c r="B17306" s="14">
        <v>12</v>
      </c>
      <c r="C17306" s="14">
        <v>22</v>
      </c>
      <c r="D17306" s="38">
        <v>2912.9583333350001</v>
      </c>
      <c r="G17306">
        <v>5.7807231999999988</v>
      </c>
    </row>
    <row r="17307" spans="1:7" x14ac:dyDescent="0.15">
      <c r="A17307" s="37">
        <v>2014</v>
      </c>
      <c r="B17307" s="14">
        <v>12</v>
      </c>
      <c r="C17307" s="14">
        <v>23</v>
      </c>
      <c r="D17307" s="38">
        <v>2913.0000000016698</v>
      </c>
      <c r="G17307">
        <v>4.1744664</v>
      </c>
    </row>
    <row r="17308" spans="1:7" x14ac:dyDescent="0.15">
      <c r="A17308" s="37">
        <v>2014</v>
      </c>
      <c r="B17308" s="14">
        <v>12</v>
      </c>
      <c r="C17308" s="14">
        <v>23</v>
      </c>
      <c r="D17308" s="38">
        <v>2913.04166666833</v>
      </c>
      <c r="G17308">
        <v>3.5811005200000006</v>
      </c>
    </row>
    <row r="17309" spans="1:7" x14ac:dyDescent="0.15">
      <c r="A17309" s="37">
        <v>2014</v>
      </c>
      <c r="B17309" s="14">
        <v>12</v>
      </c>
      <c r="C17309" s="14">
        <v>23</v>
      </c>
      <c r="D17309" s="38">
        <v>2913.0833333350001</v>
      </c>
      <c r="G17309">
        <v>4.6241802000000005</v>
      </c>
    </row>
    <row r="17310" spans="1:7" x14ac:dyDescent="0.15">
      <c r="A17310" s="37">
        <v>2014</v>
      </c>
      <c r="B17310" s="14">
        <v>12</v>
      </c>
      <c r="C17310" s="14">
        <v>23</v>
      </c>
      <c r="D17310" s="38">
        <v>2913.1250000016698</v>
      </c>
      <c r="G17310">
        <v>2.5520153999999997</v>
      </c>
    </row>
    <row r="17311" spans="1:7" x14ac:dyDescent="0.15">
      <c r="A17311" s="37">
        <v>2014</v>
      </c>
      <c r="B17311" s="14">
        <v>12</v>
      </c>
      <c r="C17311" s="14">
        <v>23</v>
      </c>
      <c r="D17311" s="38">
        <v>2913.16666666833</v>
      </c>
      <c r="G17311">
        <v>2.5024975199999999</v>
      </c>
    </row>
    <row r="17312" spans="1:7" x14ac:dyDescent="0.15">
      <c r="A17312" s="37">
        <v>2014</v>
      </c>
      <c r="B17312" s="14">
        <v>12</v>
      </c>
      <c r="C17312" s="14">
        <v>23</v>
      </c>
      <c r="D17312" s="38">
        <v>2913.2083333350001</v>
      </c>
      <c r="G17312">
        <v>2.4504335999999998</v>
      </c>
    </row>
    <row r="17313" spans="1:7" x14ac:dyDescent="0.15">
      <c r="A17313" s="37">
        <v>2014</v>
      </c>
      <c r="B17313" s="14">
        <v>12</v>
      </c>
      <c r="C17313" s="14">
        <v>23</v>
      </c>
      <c r="D17313" s="38">
        <v>2913.2500000016698</v>
      </c>
      <c r="G17313">
        <v>2.39597952</v>
      </c>
    </row>
    <row r="17314" spans="1:7" x14ac:dyDescent="0.15">
      <c r="A17314" s="37">
        <v>2014</v>
      </c>
      <c r="B17314" s="14">
        <v>12</v>
      </c>
      <c r="C17314" s="14">
        <v>23</v>
      </c>
      <c r="D17314" s="38">
        <v>2913.29166666833</v>
      </c>
      <c r="G17314">
        <v>2.6137958399999999</v>
      </c>
    </row>
    <row r="17315" spans="1:7" x14ac:dyDescent="0.15">
      <c r="A17315" s="37">
        <v>2014</v>
      </c>
      <c r="B17315" s="14">
        <v>12</v>
      </c>
      <c r="C17315" s="14">
        <v>23</v>
      </c>
      <c r="D17315" s="38">
        <v>2913.3333333350001</v>
      </c>
      <c r="G17315">
        <v>5.7901626000000004</v>
      </c>
    </row>
    <row r="17316" spans="1:7" x14ac:dyDescent="0.15">
      <c r="A17316" s="37">
        <v>2014</v>
      </c>
      <c r="B17316" s="14">
        <v>12</v>
      </c>
      <c r="C17316" s="14">
        <v>23</v>
      </c>
      <c r="D17316" s="38">
        <v>2913.3750000016698</v>
      </c>
      <c r="G17316">
        <v>4.3764349199999995</v>
      </c>
    </row>
    <row r="17317" spans="1:7" x14ac:dyDescent="0.15">
      <c r="A17317" s="37">
        <v>2014</v>
      </c>
      <c r="B17317" s="14">
        <v>12</v>
      </c>
      <c r="C17317" s="14">
        <v>23</v>
      </c>
      <c r="D17317" s="38">
        <v>2913.41666666833</v>
      </c>
      <c r="G17317">
        <v>4.0934088000000006</v>
      </c>
    </row>
    <row r="17318" spans="1:7" x14ac:dyDescent="0.15">
      <c r="A17318" s="37">
        <v>2014</v>
      </c>
      <c r="B17318" s="14">
        <v>12</v>
      </c>
      <c r="C17318" s="14">
        <v>23</v>
      </c>
      <c r="D17318" s="38">
        <v>2913.4583333350001</v>
      </c>
      <c r="G17318">
        <v>5.0849095200000001</v>
      </c>
    </row>
    <row r="17319" spans="1:7" x14ac:dyDescent="0.15">
      <c r="A17319" s="37">
        <v>2014</v>
      </c>
      <c r="B17319" s="14">
        <v>12</v>
      </c>
      <c r="C17319" s="14">
        <v>23</v>
      </c>
      <c r="D17319" s="38">
        <v>2913.5000000016698</v>
      </c>
      <c r="G17319">
        <v>3.6307396399999994</v>
      </c>
    </row>
    <row r="17320" spans="1:7" x14ac:dyDescent="0.15">
      <c r="A17320" s="37">
        <v>2014</v>
      </c>
      <c r="B17320" s="14">
        <v>12</v>
      </c>
      <c r="C17320" s="14">
        <v>23</v>
      </c>
      <c r="D17320" s="38">
        <v>2913.54166666833</v>
      </c>
      <c r="G17320">
        <v>4.2158612</v>
      </c>
    </row>
    <row r="17321" spans="1:7" x14ac:dyDescent="0.15">
      <c r="A17321" s="37">
        <v>2014</v>
      </c>
      <c r="B17321" s="14">
        <v>12</v>
      </c>
      <c r="C17321" s="14">
        <v>23</v>
      </c>
      <c r="D17321" s="38">
        <v>2913.5833333350001</v>
      </c>
      <c r="G17321">
        <v>6.3150451999999992</v>
      </c>
    </row>
    <row r="17322" spans="1:7" x14ac:dyDescent="0.15">
      <c r="A17322" s="37">
        <v>2014</v>
      </c>
      <c r="B17322" s="14">
        <v>12</v>
      </c>
      <c r="C17322" s="14">
        <v>23</v>
      </c>
      <c r="D17322" s="38">
        <v>2913.6250000016698</v>
      </c>
      <c r="G17322">
        <v>5.2620238399999995</v>
      </c>
    </row>
    <row r="17323" spans="1:7" x14ac:dyDescent="0.15">
      <c r="A17323" s="37">
        <v>2014</v>
      </c>
      <c r="B17323" s="14">
        <v>12</v>
      </c>
      <c r="C17323" s="14">
        <v>23</v>
      </c>
      <c r="D17323" s="38">
        <v>2913.66666666833</v>
      </c>
      <c r="G17323">
        <v>5.9888056800000005</v>
      </c>
    </row>
    <row r="17324" spans="1:7" x14ac:dyDescent="0.15">
      <c r="A17324" s="37">
        <v>2014</v>
      </c>
      <c r="B17324" s="14">
        <v>12</v>
      </c>
      <c r="C17324" s="14">
        <v>23</v>
      </c>
      <c r="D17324" s="38">
        <v>2913.7083333350001</v>
      </c>
      <c r="G17324">
        <v>5.335426</v>
      </c>
    </row>
    <row r="17325" spans="1:7" x14ac:dyDescent="0.15">
      <c r="A17325" s="37">
        <v>2014</v>
      </c>
      <c r="B17325" s="14">
        <v>12</v>
      </c>
      <c r="C17325" s="14">
        <v>23</v>
      </c>
      <c r="D17325" s="38">
        <v>2913.7500000016698</v>
      </c>
      <c r="G17325">
        <v>6.1027366399999998</v>
      </c>
    </row>
    <row r="17326" spans="1:7" x14ac:dyDescent="0.15">
      <c r="A17326" s="37">
        <v>2014</v>
      </c>
      <c r="B17326" s="14">
        <v>12</v>
      </c>
      <c r="C17326" s="14">
        <v>23</v>
      </c>
      <c r="D17326" s="38">
        <v>2913.79166666833</v>
      </c>
      <c r="G17326">
        <v>5.7156000000000002</v>
      </c>
    </row>
    <row r="17327" spans="1:7" x14ac:dyDescent="0.15">
      <c r="A17327" s="37">
        <v>2014</v>
      </c>
      <c r="B17327" s="14">
        <v>12</v>
      </c>
      <c r="C17327" s="14">
        <v>23</v>
      </c>
      <c r="D17327" s="38">
        <v>2913.8333333350001</v>
      </c>
      <c r="G17327">
        <v>6.2191616799999991</v>
      </c>
    </row>
    <row r="17328" spans="1:7" x14ac:dyDescent="0.15">
      <c r="A17328" s="37">
        <v>2014</v>
      </c>
      <c r="B17328" s="14">
        <v>12</v>
      </c>
      <c r="C17328" s="14">
        <v>23</v>
      </c>
      <c r="D17328" s="38">
        <v>2913.8750000016698</v>
      </c>
      <c r="G17328">
        <v>7.3922972400000004</v>
      </c>
    </row>
    <row r="17329" spans="1:7" x14ac:dyDescent="0.15">
      <c r="A17329" s="37">
        <v>2014</v>
      </c>
      <c r="B17329" s="14">
        <v>12</v>
      </c>
      <c r="C17329" s="14">
        <v>23</v>
      </c>
      <c r="D17329" s="38">
        <v>2913.91666666833</v>
      </c>
      <c r="G17329">
        <v>6.8192303999999995</v>
      </c>
    </row>
    <row r="17330" spans="1:7" x14ac:dyDescent="0.15">
      <c r="A17330" s="37">
        <v>2014</v>
      </c>
      <c r="B17330" s="14">
        <v>12</v>
      </c>
      <c r="C17330" s="14">
        <v>23</v>
      </c>
      <c r="D17330" s="38">
        <v>2913.9583333350001</v>
      </c>
      <c r="G17330">
        <v>4.7354265600000005</v>
      </c>
    </row>
    <row r="17331" spans="1:7" x14ac:dyDescent="0.15">
      <c r="A17331" s="37">
        <v>2014</v>
      </c>
      <c r="B17331" s="14">
        <v>12</v>
      </c>
      <c r="C17331" s="14">
        <v>24</v>
      </c>
      <c r="D17331" s="38">
        <v>2914.0000000016698</v>
      </c>
      <c r="G17331">
        <v>4.3560666000000001</v>
      </c>
    </row>
    <row r="17332" spans="1:7" x14ac:dyDescent="0.15">
      <c r="A17332" s="37">
        <v>2014</v>
      </c>
      <c r="B17332" s="14">
        <v>12</v>
      </c>
      <c r="C17332" s="14">
        <v>24</v>
      </c>
      <c r="D17332" s="38">
        <v>2914.04166666833</v>
      </c>
      <c r="G17332">
        <v>3.3020580000000002</v>
      </c>
    </row>
    <row r="17333" spans="1:7" x14ac:dyDescent="0.15">
      <c r="A17333" s="37">
        <v>2014</v>
      </c>
      <c r="B17333" s="14">
        <v>12</v>
      </c>
      <c r="C17333" s="14">
        <v>24</v>
      </c>
      <c r="D17333" s="38">
        <v>2914.0833333350001</v>
      </c>
      <c r="G17333">
        <v>3.4040554800000002</v>
      </c>
    </row>
    <row r="17334" spans="1:7" x14ac:dyDescent="0.15">
      <c r="A17334" s="37">
        <v>2014</v>
      </c>
      <c r="B17334" s="14">
        <v>12</v>
      </c>
      <c r="C17334" s="14">
        <v>24</v>
      </c>
      <c r="D17334" s="38">
        <v>2914.1250000016698</v>
      </c>
      <c r="G17334">
        <v>3.2856732799999997</v>
      </c>
    </row>
    <row r="17335" spans="1:7" x14ac:dyDescent="0.15">
      <c r="A17335" s="37">
        <v>2014</v>
      </c>
      <c r="B17335" s="14">
        <v>12</v>
      </c>
      <c r="C17335" s="14">
        <v>24</v>
      </c>
      <c r="D17335" s="38">
        <v>2914.16666666833</v>
      </c>
      <c r="G17335">
        <v>3.2415072799999995</v>
      </c>
    </row>
    <row r="17336" spans="1:7" x14ac:dyDescent="0.15">
      <c r="A17336" s="37">
        <v>2014</v>
      </c>
      <c r="B17336" s="14">
        <v>12</v>
      </c>
      <c r="C17336" s="14">
        <v>24</v>
      </c>
      <c r="D17336" s="38">
        <v>2914.2083333350001</v>
      </c>
      <c r="G17336">
        <v>3.4318540799999999</v>
      </c>
    </row>
    <row r="17337" spans="1:7" x14ac:dyDescent="0.15">
      <c r="A17337" s="37">
        <v>2014</v>
      </c>
      <c r="B17337" s="14">
        <v>12</v>
      </c>
      <c r="C17337" s="14">
        <v>24</v>
      </c>
      <c r="D17337" s="38">
        <v>2914.2500000016698</v>
      </c>
      <c r="G17337">
        <v>3.3815048399999994</v>
      </c>
    </row>
    <row r="17338" spans="1:7" x14ac:dyDescent="0.15">
      <c r="A17338" s="37">
        <v>2014</v>
      </c>
      <c r="B17338" s="14">
        <v>12</v>
      </c>
      <c r="C17338" s="14">
        <v>24</v>
      </c>
      <c r="D17338" s="38">
        <v>2914.29166666833</v>
      </c>
      <c r="G17338">
        <v>2.87496412</v>
      </c>
    </row>
    <row r="17339" spans="1:7" x14ac:dyDescent="0.15">
      <c r="A17339" s="37">
        <v>2014</v>
      </c>
      <c r="B17339" s="14">
        <v>12</v>
      </c>
      <c r="C17339" s="14">
        <v>24</v>
      </c>
      <c r="D17339" s="38">
        <v>2914.3333333350001</v>
      </c>
      <c r="G17339">
        <v>3.2278937599999997</v>
      </c>
    </row>
    <row r="17340" spans="1:7" x14ac:dyDescent="0.15">
      <c r="A17340" s="37">
        <v>2014</v>
      </c>
      <c r="B17340" s="14">
        <v>12</v>
      </c>
      <c r="C17340" s="14">
        <v>24</v>
      </c>
      <c r="D17340" s="38">
        <v>2914.3750000016698</v>
      </c>
      <c r="G17340">
        <v>4.6090598399999996</v>
      </c>
    </row>
    <row r="17341" spans="1:7" x14ac:dyDescent="0.15">
      <c r="A17341" s="37">
        <v>2014</v>
      </c>
      <c r="B17341" s="14">
        <v>12</v>
      </c>
      <c r="C17341" s="14">
        <v>24</v>
      </c>
      <c r="D17341" s="38">
        <v>2914.41666666833</v>
      </c>
      <c r="G17341">
        <v>3.5403465599999997</v>
      </c>
    </row>
    <row r="17342" spans="1:7" x14ac:dyDescent="0.15">
      <c r="A17342" s="37">
        <v>2014</v>
      </c>
      <c r="B17342" s="14">
        <v>12</v>
      </c>
      <c r="C17342" s="14">
        <v>24</v>
      </c>
      <c r="D17342" s="38">
        <v>2914.4583333350001</v>
      </c>
      <c r="G17342">
        <v>4.32889152</v>
      </c>
    </row>
    <row r="17343" spans="1:7" x14ac:dyDescent="0.15">
      <c r="A17343" s="37">
        <v>2014</v>
      </c>
      <c r="B17343" s="14">
        <v>12</v>
      </c>
      <c r="C17343" s="14">
        <v>24</v>
      </c>
      <c r="D17343" s="38">
        <v>2914.5000000016698</v>
      </c>
      <c r="G17343">
        <v>5.5442705599999993</v>
      </c>
    </row>
    <row r="17344" spans="1:7" x14ac:dyDescent="0.15">
      <c r="A17344" s="37">
        <v>2014</v>
      </c>
      <c r="B17344" s="14">
        <v>12</v>
      </c>
      <c r="C17344" s="14">
        <v>24</v>
      </c>
      <c r="D17344" s="38">
        <v>2914.54166666833</v>
      </c>
      <c r="G17344">
        <v>7.5008590000000011</v>
      </c>
    </row>
    <row r="17345" spans="1:7" x14ac:dyDescent="0.15">
      <c r="A17345" s="37">
        <v>2014</v>
      </c>
      <c r="B17345" s="14">
        <v>12</v>
      </c>
      <c r="C17345" s="14">
        <v>24</v>
      </c>
      <c r="D17345" s="38">
        <v>2914.5833333350001</v>
      </c>
      <c r="G17345">
        <v>5.2142899199999997</v>
      </c>
    </row>
    <row r="17346" spans="1:7" x14ac:dyDescent="0.15">
      <c r="A17346" s="37">
        <v>2014</v>
      </c>
      <c r="B17346" s="14">
        <v>12</v>
      </c>
      <c r="C17346" s="14">
        <v>24</v>
      </c>
      <c r="D17346" s="38">
        <v>2914.6250000016698</v>
      </c>
      <c r="G17346">
        <v>4.4650267199999991</v>
      </c>
    </row>
    <row r="17347" spans="1:7" x14ac:dyDescent="0.15">
      <c r="A17347" s="37">
        <v>2014</v>
      </c>
      <c r="B17347" s="14">
        <v>12</v>
      </c>
      <c r="C17347" s="14">
        <v>24</v>
      </c>
      <c r="D17347" s="38">
        <v>2914.66666666833</v>
      </c>
      <c r="G17347">
        <v>4.2264956800000002</v>
      </c>
    </row>
    <row r="17348" spans="1:7" x14ac:dyDescent="0.15">
      <c r="A17348" s="37">
        <v>2014</v>
      </c>
      <c r="B17348" s="14">
        <v>12</v>
      </c>
      <c r="C17348" s="14">
        <v>24</v>
      </c>
      <c r="D17348" s="38">
        <v>2914.7083333350001</v>
      </c>
      <c r="G17348">
        <v>4.6294281600000007</v>
      </c>
    </row>
    <row r="17349" spans="1:7" x14ac:dyDescent="0.15">
      <c r="A17349" s="37">
        <v>2014</v>
      </c>
      <c r="B17349" s="14">
        <v>12</v>
      </c>
      <c r="C17349" s="14">
        <v>24</v>
      </c>
      <c r="D17349" s="38">
        <v>2914.7500000016698</v>
      </c>
      <c r="G17349">
        <v>6.3501874799999998</v>
      </c>
    </row>
    <row r="17350" spans="1:7" x14ac:dyDescent="0.15">
      <c r="A17350" s="37">
        <v>2014</v>
      </c>
      <c r="B17350" s="14">
        <v>12</v>
      </c>
      <c r="C17350" s="14">
        <v>24</v>
      </c>
      <c r="D17350" s="38">
        <v>2914.79166666833</v>
      </c>
      <c r="G17350">
        <v>9.3029357200000007</v>
      </c>
    </row>
    <row r="17351" spans="1:7" x14ac:dyDescent="0.15">
      <c r="A17351" s="37">
        <v>2014</v>
      </c>
      <c r="B17351" s="14">
        <v>12</v>
      </c>
      <c r="C17351" s="14">
        <v>24</v>
      </c>
      <c r="D17351" s="38">
        <v>2914.8333333350001</v>
      </c>
      <c r="G17351">
        <v>7.5177633199999985</v>
      </c>
    </row>
    <row r="17352" spans="1:7" x14ac:dyDescent="0.15">
      <c r="A17352" s="37">
        <v>2014</v>
      </c>
      <c r="B17352" s="14">
        <v>12</v>
      </c>
      <c r="C17352" s="14">
        <v>24</v>
      </c>
      <c r="D17352" s="38">
        <v>2914.8750000016698</v>
      </c>
      <c r="G17352">
        <v>6.100467720000001</v>
      </c>
    </row>
    <row r="17353" spans="1:7" x14ac:dyDescent="0.15">
      <c r="A17353" s="37">
        <v>2014</v>
      </c>
      <c r="B17353" s="14">
        <v>12</v>
      </c>
      <c r="C17353" s="14">
        <v>24</v>
      </c>
      <c r="D17353" s="38">
        <v>2914.91666666833</v>
      </c>
      <c r="G17353">
        <v>5.7945445600000003</v>
      </c>
    </row>
    <row r="17354" spans="1:7" x14ac:dyDescent="0.15">
      <c r="A17354" s="37">
        <v>2014</v>
      </c>
      <c r="B17354" s="14">
        <v>12</v>
      </c>
      <c r="C17354" s="14">
        <v>24</v>
      </c>
      <c r="D17354" s="38">
        <v>2914.9583333350001</v>
      </c>
      <c r="G17354">
        <v>7.4530904399999995</v>
      </c>
    </row>
    <row r="17355" spans="1:7" x14ac:dyDescent="0.15">
      <c r="A17355" s="37">
        <v>2014</v>
      </c>
      <c r="B17355" s="14">
        <v>12</v>
      </c>
      <c r="C17355" s="14">
        <v>25</v>
      </c>
      <c r="D17355" s="38">
        <v>2915.0000000016698</v>
      </c>
      <c r="G17355">
        <v>4.8720813600000001</v>
      </c>
    </row>
    <row r="17356" spans="1:7" x14ac:dyDescent="0.15">
      <c r="A17356" s="37">
        <v>2014</v>
      </c>
      <c r="B17356" s="14">
        <v>12</v>
      </c>
      <c r="C17356" s="14">
        <v>25</v>
      </c>
      <c r="D17356" s="38">
        <v>2915.04166666833</v>
      </c>
      <c r="G17356">
        <v>3.4175131200000002</v>
      </c>
    </row>
    <row r="17357" spans="1:7" x14ac:dyDescent="0.15">
      <c r="A17357" s="37">
        <v>2014</v>
      </c>
      <c r="B17357" s="14">
        <v>12</v>
      </c>
      <c r="C17357" s="14">
        <v>25</v>
      </c>
      <c r="D17357" s="38">
        <v>2915.0833333350001</v>
      </c>
      <c r="G17357">
        <v>3.1127677199999999</v>
      </c>
    </row>
    <row r="17358" spans="1:7" x14ac:dyDescent="0.15">
      <c r="A17358" s="37">
        <v>2014</v>
      </c>
      <c r="B17358" s="14">
        <v>12</v>
      </c>
      <c r="C17358" s="14">
        <v>25</v>
      </c>
      <c r="D17358" s="38">
        <v>2915.1250000016698</v>
      </c>
      <c r="G17358">
        <v>3.2340250400000001</v>
      </c>
    </row>
    <row r="17359" spans="1:7" x14ac:dyDescent="0.15">
      <c r="A17359" s="37">
        <v>2014</v>
      </c>
      <c r="B17359" s="14">
        <v>12</v>
      </c>
      <c r="C17359" s="14">
        <v>25</v>
      </c>
      <c r="D17359" s="38">
        <v>2915.16666666833</v>
      </c>
      <c r="G17359">
        <v>3.5689938400000001</v>
      </c>
    </row>
    <row r="17360" spans="1:7" x14ac:dyDescent="0.15">
      <c r="A17360" s="37">
        <v>2014</v>
      </c>
      <c r="B17360" s="14">
        <v>12</v>
      </c>
      <c r="C17360" s="14">
        <v>25</v>
      </c>
      <c r="D17360" s="38">
        <v>2915.2083333350001</v>
      </c>
      <c r="G17360">
        <v>3.13692912</v>
      </c>
    </row>
    <row r="17361" spans="1:7" x14ac:dyDescent="0.15">
      <c r="A17361" s="37">
        <v>2014</v>
      </c>
      <c r="B17361" s="14">
        <v>12</v>
      </c>
      <c r="C17361" s="14">
        <v>25</v>
      </c>
      <c r="D17361" s="38">
        <v>2915.2500000016698</v>
      </c>
      <c r="G17361">
        <v>4.3488787999999996</v>
      </c>
    </row>
    <row r="17362" spans="1:7" x14ac:dyDescent="0.15">
      <c r="A17362" s="37">
        <v>2014</v>
      </c>
      <c r="B17362" s="14">
        <v>12</v>
      </c>
      <c r="C17362" s="14">
        <v>25</v>
      </c>
      <c r="D17362" s="38">
        <v>2915.29166666833</v>
      </c>
      <c r="G17362">
        <v>3.191643</v>
      </c>
    </row>
    <row r="17363" spans="1:7" x14ac:dyDescent="0.15">
      <c r="A17363" s="37">
        <v>2014</v>
      </c>
      <c r="B17363" s="14">
        <v>12</v>
      </c>
      <c r="C17363" s="14">
        <v>25</v>
      </c>
      <c r="D17363" s="38">
        <v>2915.3333333350001</v>
      </c>
      <c r="G17363">
        <v>4.796341</v>
      </c>
    </row>
    <row r="17364" spans="1:7" x14ac:dyDescent="0.15">
      <c r="A17364" s="37">
        <v>2014</v>
      </c>
      <c r="B17364" s="14">
        <v>12</v>
      </c>
      <c r="C17364" s="14">
        <v>25</v>
      </c>
      <c r="D17364" s="38">
        <v>2915.3750000016698</v>
      </c>
      <c r="G17364">
        <v>4.6877792400000002</v>
      </c>
    </row>
    <row r="17365" spans="1:7" x14ac:dyDescent="0.15">
      <c r="A17365" s="37">
        <v>2014</v>
      </c>
      <c r="B17365" s="14">
        <v>12</v>
      </c>
      <c r="C17365" s="14">
        <v>25</v>
      </c>
      <c r="D17365" s="38">
        <v>2915.41666666833</v>
      </c>
      <c r="G17365">
        <v>5.6319963599999996</v>
      </c>
    </row>
    <row r="17366" spans="1:7" x14ac:dyDescent="0.15">
      <c r="A17366" s="37">
        <v>2014</v>
      </c>
      <c r="B17366" s="14">
        <v>12</v>
      </c>
      <c r="C17366" s="14">
        <v>25</v>
      </c>
      <c r="D17366" s="38">
        <v>2915.4583333350001</v>
      </c>
      <c r="G17366">
        <v>5.3518799999999995</v>
      </c>
    </row>
    <row r="17367" spans="1:7" x14ac:dyDescent="0.15">
      <c r="A17367" s="37">
        <v>2014</v>
      </c>
      <c r="B17367" s="14">
        <v>12</v>
      </c>
      <c r="C17367" s="14">
        <v>25</v>
      </c>
      <c r="D17367" s="38">
        <v>2915.5000000016698</v>
      </c>
      <c r="G17367">
        <v>4.3559799999999997</v>
      </c>
    </row>
    <row r="17368" spans="1:7" x14ac:dyDescent="0.15">
      <c r="A17368" s="37">
        <v>2014</v>
      </c>
      <c r="B17368" s="14">
        <v>12</v>
      </c>
      <c r="C17368" s="14">
        <v>25</v>
      </c>
      <c r="D17368" s="38">
        <v>2915.54166666833</v>
      </c>
      <c r="G17368">
        <v>5.4265811599999996</v>
      </c>
    </row>
    <row r="17369" spans="1:7" x14ac:dyDescent="0.15">
      <c r="A17369" s="37">
        <v>2014</v>
      </c>
      <c r="B17369" s="14">
        <v>12</v>
      </c>
      <c r="C17369" s="14">
        <v>25</v>
      </c>
      <c r="D17369" s="38">
        <v>2915.5833333350001</v>
      </c>
      <c r="G17369">
        <v>5.81318088</v>
      </c>
    </row>
    <row r="17370" spans="1:7" x14ac:dyDescent="0.15">
      <c r="A17370" s="37">
        <v>2014</v>
      </c>
      <c r="B17370" s="14">
        <v>12</v>
      </c>
      <c r="C17370" s="14">
        <v>25</v>
      </c>
      <c r="D17370" s="38">
        <v>2915.6250000016698</v>
      </c>
      <c r="G17370">
        <v>4.2767929599999999</v>
      </c>
    </row>
    <row r="17371" spans="1:7" x14ac:dyDescent="0.15">
      <c r="A17371" s="37">
        <v>2014</v>
      </c>
      <c r="B17371" s="14">
        <v>12</v>
      </c>
      <c r="C17371" s="14">
        <v>25</v>
      </c>
      <c r="D17371" s="38">
        <v>2915.66666666833</v>
      </c>
      <c r="G17371">
        <v>3.6464142399999999</v>
      </c>
    </row>
    <row r="17372" spans="1:7" x14ac:dyDescent="0.15">
      <c r="A17372" s="37">
        <v>2014</v>
      </c>
      <c r="B17372" s="14">
        <v>12</v>
      </c>
      <c r="C17372" s="14">
        <v>25</v>
      </c>
      <c r="D17372" s="38">
        <v>2915.7083333350001</v>
      </c>
      <c r="G17372">
        <v>5.5173206399999994</v>
      </c>
    </row>
    <row r="17373" spans="1:7" x14ac:dyDescent="0.15">
      <c r="A17373" s="37">
        <v>2014</v>
      </c>
      <c r="B17373" s="14">
        <v>12</v>
      </c>
      <c r="C17373" s="14">
        <v>25</v>
      </c>
      <c r="D17373" s="38">
        <v>2915.7500000016698</v>
      </c>
      <c r="G17373">
        <v>6.0829571999999992</v>
      </c>
    </row>
    <row r="17374" spans="1:7" x14ac:dyDescent="0.15">
      <c r="A17374" s="37">
        <v>2014</v>
      </c>
      <c r="B17374" s="14">
        <v>12</v>
      </c>
      <c r="C17374" s="14">
        <v>25</v>
      </c>
      <c r="D17374" s="38">
        <v>2915.79166666833</v>
      </c>
      <c r="G17374">
        <v>5.9712951600000004</v>
      </c>
    </row>
    <row r="17375" spans="1:7" x14ac:dyDescent="0.15">
      <c r="A17375" s="37">
        <v>2014</v>
      </c>
      <c r="B17375" s="14">
        <v>12</v>
      </c>
      <c r="C17375" s="14">
        <v>25</v>
      </c>
      <c r="D17375" s="38">
        <v>2915.8333333350001</v>
      </c>
      <c r="G17375">
        <v>9.1930230000000002</v>
      </c>
    </row>
    <row r="17376" spans="1:7" x14ac:dyDescent="0.15">
      <c r="A17376" s="37">
        <v>2014</v>
      </c>
      <c r="B17376" s="14">
        <v>12</v>
      </c>
      <c r="C17376" s="14">
        <v>25</v>
      </c>
      <c r="D17376" s="38">
        <v>2915.8750000016698</v>
      </c>
      <c r="G17376">
        <v>6.3688930799999994</v>
      </c>
    </row>
    <row r="17377" spans="1:7" x14ac:dyDescent="0.15">
      <c r="A17377" s="37">
        <v>2014</v>
      </c>
      <c r="B17377" s="14">
        <v>12</v>
      </c>
      <c r="C17377" s="14">
        <v>25</v>
      </c>
      <c r="D17377" s="38">
        <v>2915.91666666833</v>
      </c>
      <c r="G17377">
        <v>5.3916813600000006</v>
      </c>
    </row>
    <row r="17378" spans="1:7" x14ac:dyDescent="0.15">
      <c r="A17378" s="37">
        <v>2014</v>
      </c>
      <c r="B17378" s="14">
        <v>12</v>
      </c>
      <c r="C17378" s="14">
        <v>25</v>
      </c>
      <c r="D17378" s="38">
        <v>2915.9583333350001</v>
      </c>
      <c r="G17378">
        <v>5.2013692000000002</v>
      </c>
    </row>
    <row r="17379" spans="1:7" x14ac:dyDescent="0.15">
      <c r="A17379" s="37">
        <v>2014</v>
      </c>
      <c r="B17379" s="14">
        <v>12</v>
      </c>
      <c r="C17379" s="14">
        <v>26</v>
      </c>
      <c r="D17379" s="38">
        <v>2916.0000000016698</v>
      </c>
      <c r="G17379">
        <v>4.6787728399999997</v>
      </c>
    </row>
    <row r="17380" spans="1:7" x14ac:dyDescent="0.15">
      <c r="A17380" s="37">
        <v>2014</v>
      </c>
      <c r="B17380" s="14">
        <v>12</v>
      </c>
      <c r="C17380" s="14">
        <v>26</v>
      </c>
      <c r="D17380" s="38">
        <v>2916.04166666833</v>
      </c>
      <c r="G17380">
        <v>3.95505664</v>
      </c>
    </row>
    <row r="17381" spans="1:7" x14ac:dyDescent="0.15">
      <c r="A17381" s="37">
        <v>2014</v>
      </c>
      <c r="B17381" s="14">
        <v>12</v>
      </c>
      <c r="C17381" s="14">
        <v>26</v>
      </c>
      <c r="D17381" s="38">
        <v>2916.0833333350001</v>
      </c>
      <c r="G17381">
        <v>3.1901881200000002</v>
      </c>
    </row>
    <row r="17382" spans="1:7" x14ac:dyDescent="0.15">
      <c r="A17382" s="37">
        <v>2014</v>
      </c>
      <c r="B17382" s="14">
        <v>12</v>
      </c>
      <c r="C17382" s="14">
        <v>26</v>
      </c>
      <c r="D17382" s="38">
        <v>2916.1250000016698</v>
      </c>
      <c r="G17382">
        <v>3.1491743599999995</v>
      </c>
    </row>
    <row r="17383" spans="1:7" x14ac:dyDescent="0.15">
      <c r="A17383" s="37">
        <v>2014</v>
      </c>
      <c r="B17383" s="14">
        <v>12</v>
      </c>
      <c r="C17383" s="14">
        <v>26</v>
      </c>
      <c r="D17383" s="38">
        <v>2916.16666666833</v>
      </c>
      <c r="G17383">
        <v>3.1432682399999998</v>
      </c>
    </row>
    <row r="17384" spans="1:7" x14ac:dyDescent="0.15">
      <c r="A17384" s="37">
        <v>2014</v>
      </c>
      <c r="B17384" s="14">
        <v>12</v>
      </c>
      <c r="C17384" s="14">
        <v>26</v>
      </c>
      <c r="D17384" s="38">
        <v>2916.2083333350001</v>
      </c>
      <c r="G17384">
        <v>2.8931328000000001</v>
      </c>
    </row>
    <row r="17385" spans="1:7" x14ac:dyDescent="0.15">
      <c r="A17385" s="37">
        <v>2014</v>
      </c>
      <c r="B17385" s="14">
        <v>12</v>
      </c>
      <c r="C17385" s="14">
        <v>26</v>
      </c>
      <c r="D17385" s="38">
        <v>2916.2500000016698</v>
      </c>
      <c r="G17385">
        <v>3.2783296000000002</v>
      </c>
    </row>
    <row r="17386" spans="1:7" x14ac:dyDescent="0.15">
      <c r="A17386" s="37">
        <v>2014</v>
      </c>
      <c r="B17386" s="14">
        <v>12</v>
      </c>
      <c r="C17386" s="14">
        <v>26</v>
      </c>
      <c r="D17386" s="38">
        <v>2916.29166666833</v>
      </c>
      <c r="G17386">
        <v>3.1461779999999999</v>
      </c>
    </row>
    <row r="17387" spans="1:7" x14ac:dyDescent="0.15">
      <c r="A17387" s="37">
        <v>2014</v>
      </c>
      <c r="B17387" s="14">
        <v>12</v>
      </c>
      <c r="C17387" s="14">
        <v>26</v>
      </c>
      <c r="D17387" s="38">
        <v>2916.3333333350001</v>
      </c>
      <c r="G17387">
        <v>4.4021031600000002</v>
      </c>
    </row>
    <row r="17388" spans="1:7" x14ac:dyDescent="0.15">
      <c r="A17388" s="37">
        <v>2014</v>
      </c>
      <c r="B17388" s="14">
        <v>12</v>
      </c>
      <c r="C17388" s="14">
        <v>26</v>
      </c>
      <c r="D17388" s="38">
        <v>2916.3750000016698</v>
      </c>
      <c r="G17388">
        <v>4.6762268000000002</v>
      </c>
    </row>
    <row r="17389" spans="1:7" x14ac:dyDescent="0.15">
      <c r="A17389" s="37">
        <v>2014</v>
      </c>
      <c r="B17389" s="14">
        <v>12</v>
      </c>
      <c r="C17389" s="14">
        <v>26</v>
      </c>
      <c r="D17389" s="38">
        <v>2916.41666666833</v>
      </c>
      <c r="G17389">
        <v>5.651516</v>
      </c>
    </row>
    <row r="17390" spans="1:7" x14ac:dyDescent="0.15">
      <c r="A17390" s="37">
        <v>2014</v>
      </c>
      <c r="B17390" s="14">
        <v>12</v>
      </c>
      <c r="C17390" s="14">
        <v>26</v>
      </c>
      <c r="D17390" s="38">
        <v>2916.4583333350001</v>
      </c>
      <c r="G17390">
        <v>4.3731960799999996</v>
      </c>
    </row>
    <row r="17391" spans="1:7" x14ac:dyDescent="0.15">
      <c r="A17391" s="37">
        <v>2014</v>
      </c>
      <c r="B17391" s="14">
        <v>12</v>
      </c>
      <c r="C17391" s="14">
        <v>26</v>
      </c>
      <c r="D17391" s="38">
        <v>2916.5000000016698</v>
      </c>
      <c r="G17391">
        <v>7.1173941999999997</v>
      </c>
    </row>
    <row r="17392" spans="1:7" x14ac:dyDescent="0.15">
      <c r="A17392" s="37">
        <v>2014</v>
      </c>
      <c r="B17392" s="14">
        <v>12</v>
      </c>
      <c r="C17392" s="14">
        <v>26</v>
      </c>
      <c r="D17392" s="38">
        <v>2916.54166666833</v>
      </c>
      <c r="G17392">
        <v>4.1149721999999995</v>
      </c>
    </row>
    <row r="17393" spans="1:7" x14ac:dyDescent="0.15">
      <c r="A17393" s="37">
        <v>2014</v>
      </c>
      <c r="B17393" s="14">
        <v>12</v>
      </c>
      <c r="C17393" s="14">
        <v>26</v>
      </c>
      <c r="D17393" s="38">
        <v>2916.5833333350001</v>
      </c>
      <c r="G17393">
        <v>5.0652859599999998</v>
      </c>
    </row>
    <row r="17394" spans="1:7" x14ac:dyDescent="0.15">
      <c r="A17394" s="37">
        <v>2014</v>
      </c>
      <c r="B17394" s="14">
        <v>12</v>
      </c>
      <c r="C17394" s="14">
        <v>26</v>
      </c>
      <c r="D17394" s="38">
        <v>2916.6250000016698</v>
      </c>
      <c r="G17394">
        <v>4.3340182400000007</v>
      </c>
    </row>
    <row r="17395" spans="1:7" x14ac:dyDescent="0.15">
      <c r="A17395" s="37">
        <v>2014</v>
      </c>
      <c r="B17395" s="14">
        <v>12</v>
      </c>
      <c r="C17395" s="14">
        <v>26</v>
      </c>
      <c r="D17395" s="38">
        <v>2916.66666666833</v>
      </c>
      <c r="G17395">
        <v>3.81220128</v>
      </c>
    </row>
    <row r="17396" spans="1:7" x14ac:dyDescent="0.15">
      <c r="A17396" s="37">
        <v>2014</v>
      </c>
      <c r="B17396" s="14">
        <v>12</v>
      </c>
      <c r="C17396" s="14">
        <v>26</v>
      </c>
      <c r="D17396" s="38">
        <v>2916.7083333350001</v>
      </c>
      <c r="G17396">
        <v>4.2046031999999993</v>
      </c>
    </row>
    <row r="17397" spans="1:7" x14ac:dyDescent="0.15">
      <c r="A17397" s="37">
        <v>2014</v>
      </c>
      <c r="B17397" s="14">
        <v>12</v>
      </c>
      <c r="C17397" s="14">
        <v>26</v>
      </c>
      <c r="D17397" s="38">
        <v>2916.7500000016698</v>
      </c>
      <c r="G17397">
        <v>4.3992799999999992</v>
      </c>
    </row>
    <row r="17398" spans="1:7" x14ac:dyDescent="0.15">
      <c r="A17398" s="37">
        <v>2014</v>
      </c>
      <c r="B17398" s="14">
        <v>12</v>
      </c>
      <c r="C17398" s="14">
        <v>26</v>
      </c>
      <c r="D17398" s="38">
        <v>2916.79166666833</v>
      </c>
      <c r="G17398">
        <v>6.4991221599999989</v>
      </c>
    </row>
    <row r="17399" spans="1:7" x14ac:dyDescent="0.15">
      <c r="A17399" s="37">
        <v>2014</v>
      </c>
      <c r="B17399" s="14">
        <v>12</v>
      </c>
      <c r="C17399" s="14">
        <v>26</v>
      </c>
      <c r="D17399" s="38">
        <v>2916.8333333350001</v>
      </c>
      <c r="G17399">
        <v>6.2600368799999986</v>
      </c>
    </row>
    <row r="17400" spans="1:7" x14ac:dyDescent="0.15">
      <c r="A17400" s="37">
        <v>2014</v>
      </c>
      <c r="B17400" s="14">
        <v>12</v>
      </c>
      <c r="C17400" s="14">
        <v>26</v>
      </c>
      <c r="D17400" s="38">
        <v>2916.8750000016698</v>
      </c>
      <c r="G17400">
        <v>6.4066160400000003</v>
      </c>
    </row>
    <row r="17401" spans="1:7" x14ac:dyDescent="0.15">
      <c r="A17401" s="37">
        <v>2014</v>
      </c>
      <c r="B17401" s="14">
        <v>12</v>
      </c>
      <c r="C17401" s="14">
        <v>26</v>
      </c>
      <c r="D17401" s="38">
        <v>2916.91666666833</v>
      </c>
      <c r="G17401">
        <v>5.9514984000000002</v>
      </c>
    </row>
    <row r="17402" spans="1:7" x14ac:dyDescent="0.15">
      <c r="A17402" s="37">
        <v>2014</v>
      </c>
      <c r="B17402" s="14">
        <v>12</v>
      </c>
      <c r="C17402" s="14">
        <v>26</v>
      </c>
      <c r="D17402" s="38">
        <v>2916.9583333350001</v>
      </c>
      <c r="G17402">
        <v>7.0565490400000002</v>
      </c>
    </row>
    <row r="17403" spans="1:7" x14ac:dyDescent="0.15">
      <c r="A17403" s="37">
        <v>2014</v>
      </c>
      <c r="B17403" s="14">
        <v>12</v>
      </c>
      <c r="C17403" s="14">
        <v>27</v>
      </c>
      <c r="D17403" s="38">
        <v>2917.0000000016698</v>
      </c>
      <c r="G17403">
        <v>4.2696397999999993</v>
      </c>
    </row>
    <row r="17404" spans="1:7" x14ac:dyDescent="0.15">
      <c r="A17404" s="37">
        <v>2014</v>
      </c>
      <c r="B17404" s="14">
        <v>12</v>
      </c>
      <c r="C17404" s="14">
        <v>27</v>
      </c>
      <c r="D17404" s="38">
        <v>2917.04166666833</v>
      </c>
      <c r="G17404">
        <v>3.6952739600000002</v>
      </c>
    </row>
    <row r="17405" spans="1:7" x14ac:dyDescent="0.15">
      <c r="A17405" s="37">
        <v>2014</v>
      </c>
      <c r="B17405" s="14">
        <v>12</v>
      </c>
      <c r="C17405" s="14">
        <v>27</v>
      </c>
      <c r="D17405" s="38">
        <v>2917.0833333350001</v>
      </c>
      <c r="G17405">
        <v>3.3708183999999997</v>
      </c>
    </row>
    <row r="17406" spans="1:7" x14ac:dyDescent="0.15">
      <c r="A17406" s="37">
        <v>2014</v>
      </c>
      <c r="B17406" s="14">
        <v>12</v>
      </c>
      <c r="C17406" s="14">
        <v>27</v>
      </c>
      <c r="D17406" s="38">
        <v>2917.1250000016698</v>
      </c>
      <c r="G17406">
        <v>3.2494398399999995</v>
      </c>
    </row>
    <row r="17407" spans="1:7" x14ac:dyDescent="0.15">
      <c r="A17407" s="37">
        <v>2014</v>
      </c>
      <c r="B17407" s="14">
        <v>12</v>
      </c>
      <c r="C17407" s="14">
        <v>27</v>
      </c>
      <c r="D17407" s="38">
        <v>2917.16666666833</v>
      </c>
      <c r="G17407">
        <v>2.9806854000000005</v>
      </c>
    </row>
    <row r="17408" spans="1:7" x14ac:dyDescent="0.15">
      <c r="A17408" s="37">
        <v>2014</v>
      </c>
      <c r="B17408" s="14">
        <v>12</v>
      </c>
      <c r="C17408" s="14">
        <v>27</v>
      </c>
      <c r="D17408" s="38">
        <v>2917.2083333350001</v>
      </c>
      <c r="G17408">
        <v>2.9597801600000002</v>
      </c>
    </row>
    <row r="17409" spans="1:7" x14ac:dyDescent="0.15">
      <c r="A17409" s="37">
        <v>2014</v>
      </c>
      <c r="B17409" s="14">
        <v>12</v>
      </c>
      <c r="C17409" s="14">
        <v>27</v>
      </c>
      <c r="D17409" s="38">
        <v>2917.2500000016698</v>
      </c>
      <c r="G17409">
        <v>3.10415968</v>
      </c>
    </row>
    <row r="17410" spans="1:7" x14ac:dyDescent="0.15">
      <c r="A17410" s="37">
        <v>2014</v>
      </c>
      <c r="B17410" s="14">
        <v>12</v>
      </c>
      <c r="C17410" s="14">
        <v>27</v>
      </c>
      <c r="D17410" s="38">
        <v>2917.29166666833</v>
      </c>
      <c r="G17410">
        <v>3.0297876000000001</v>
      </c>
    </row>
    <row r="17411" spans="1:7" x14ac:dyDescent="0.15">
      <c r="A17411" s="37">
        <v>2014</v>
      </c>
      <c r="B17411" s="14">
        <v>12</v>
      </c>
      <c r="C17411" s="14">
        <v>27</v>
      </c>
      <c r="D17411" s="38">
        <v>2917.3333333350001</v>
      </c>
      <c r="G17411">
        <v>3.96475584</v>
      </c>
    </row>
    <row r="17412" spans="1:7" x14ac:dyDescent="0.15">
      <c r="A17412" s="37">
        <v>2014</v>
      </c>
      <c r="B17412" s="14">
        <v>12</v>
      </c>
      <c r="C17412" s="14">
        <v>27</v>
      </c>
      <c r="D17412" s="38">
        <v>2917.3750000016698</v>
      </c>
      <c r="G17412">
        <v>3.9515579999999999</v>
      </c>
    </row>
    <row r="17413" spans="1:7" x14ac:dyDescent="0.15">
      <c r="A17413" s="37">
        <v>2014</v>
      </c>
      <c r="B17413" s="14">
        <v>12</v>
      </c>
      <c r="C17413" s="14">
        <v>27</v>
      </c>
      <c r="D17413" s="38">
        <v>2917.41666666833</v>
      </c>
      <c r="G17413">
        <v>4.7382843599999998</v>
      </c>
    </row>
    <row r="17414" spans="1:7" x14ac:dyDescent="0.15">
      <c r="A17414" s="37">
        <v>2014</v>
      </c>
      <c r="B17414" s="14">
        <v>12</v>
      </c>
      <c r="C17414" s="14">
        <v>27</v>
      </c>
      <c r="D17414" s="38">
        <v>2917.4583333350001</v>
      </c>
      <c r="G17414">
        <v>8.4157533600000001</v>
      </c>
    </row>
    <row r="17415" spans="1:7" x14ac:dyDescent="0.15">
      <c r="A17415" s="37">
        <v>2014</v>
      </c>
      <c r="B17415" s="14">
        <v>12</v>
      </c>
      <c r="C17415" s="14">
        <v>27</v>
      </c>
      <c r="D17415" s="38">
        <v>2917.5000000016698</v>
      </c>
      <c r="G17415">
        <v>7.2714209599999986</v>
      </c>
    </row>
    <row r="17416" spans="1:7" x14ac:dyDescent="0.15">
      <c r="A17416" s="37">
        <v>2014</v>
      </c>
      <c r="B17416" s="14">
        <v>12</v>
      </c>
      <c r="C17416" s="14">
        <v>27</v>
      </c>
      <c r="D17416" s="38">
        <v>2917.54166666833</v>
      </c>
      <c r="G17416">
        <v>9.1517494399999997</v>
      </c>
    </row>
    <row r="17417" spans="1:7" x14ac:dyDescent="0.15">
      <c r="A17417" s="37">
        <v>2014</v>
      </c>
      <c r="B17417" s="14">
        <v>12</v>
      </c>
      <c r="C17417" s="14">
        <v>27</v>
      </c>
      <c r="D17417" s="38">
        <v>2917.5833333350001</v>
      </c>
      <c r="G17417">
        <v>5.5551475200000002</v>
      </c>
    </row>
    <row r="17418" spans="1:7" x14ac:dyDescent="0.15">
      <c r="A17418" s="37">
        <v>2014</v>
      </c>
      <c r="B17418" s="14">
        <v>12</v>
      </c>
      <c r="C17418" s="14">
        <v>27</v>
      </c>
      <c r="D17418" s="38">
        <v>2917.6250000016698</v>
      </c>
      <c r="G17418">
        <v>5.9642112799999998</v>
      </c>
    </row>
    <row r="17419" spans="1:7" x14ac:dyDescent="0.15">
      <c r="A17419" s="37">
        <v>2014</v>
      </c>
      <c r="B17419" s="14">
        <v>12</v>
      </c>
      <c r="C17419" s="14">
        <v>27</v>
      </c>
      <c r="D17419" s="38">
        <v>2917.66666666833</v>
      </c>
      <c r="G17419">
        <v>4.9212701600000006</v>
      </c>
    </row>
    <row r="17420" spans="1:7" x14ac:dyDescent="0.15">
      <c r="A17420" s="37">
        <v>2014</v>
      </c>
      <c r="B17420" s="14">
        <v>12</v>
      </c>
      <c r="C17420" s="14">
        <v>27</v>
      </c>
      <c r="D17420" s="38">
        <v>2917.7083333350001</v>
      </c>
      <c r="G17420">
        <v>5.5642751599999993</v>
      </c>
    </row>
    <row r="17421" spans="1:7" x14ac:dyDescent="0.15">
      <c r="A17421" s="37">
        <v>2014</v>
      </c>
      <c r="B17421" s="14">
        <v>12</v>
      </c>
      <c r="C17421" s="14">
        <v>27</v>
      </c>
      <c r="D17421" s="38">
        <v>2917.7500000016698</v>
      </c>
      <c r="G17421">
        <v>5.2496227199999996</v>
      </c>
    </row>
    <row r="17422" spans="1:7" x14ac:dyDescent="0.15">
      <c r="A17422" s="37">
        <v>2014</v>
      </c>
      <c r="B17422" s="14">
        <v>12</v>
      </c>
      <c r="C17422" s="14">
        <v>27</v>
      </c>
      <c r="D17422" s="38">
        <v>2917.79166666833</v>
      </c>
      <c r="G17422">
        <v>7.6186349999999994</v>
      </c>
    </row>
    <row r="17423" spans="1:7" x14ac:dyDescent="0.15">
      <c r="A17423" s="37">
        <v>2014</v>
      </c>
      <c r="B17423" s="14">
        <v>12</v>
      </c>
      <c r="C17423" s="14">
        <v>27</v>
      </c>
      <c r="D17423" s="38">
        <v>2917.8333333350001</v>
      </c>
      <c r="G17423">
        <v>11.17881296</v>
      </c>
    </row>
    <row r="17424" spans="1:7" x14ac:dyDescent="0.15">
      <c r="A17424" s="37">
        <v>2014</v>
      </c>
      <c r="B17424" s="14">
        <v>12</v>
      </c>
      <c r="C17424" s="14">
        <v>27</v>
      </c>
      <c r="D17424" s="38">
        <v>2917.8750000016698</v>
      </c>
      <c r="G17424">
        <v>7.5799248000000006</v>
      </c>
    </row>
    <row r="17425" spans="1:7" x14ac:dyDescent="0.15">
      <c r="A17425" s="37">
        <v>2014</v>
      </c>
      <c r="B17425" s="14">
        <v>12</v>
      </c>
      <c r="C17425" s="14">
        <v>27</v>
      </c>
      <c r="D17425" s="38">
        <v>2917.91666666833</v>
      </c>
      <c r="G17425">
        <v>5.3936212000000001</v>
      </c>
    </row>
    <row r="17426" spans="1:7" x14ac:dyDescent="0.15">
      <c r="A17426" s="37">
        <v>2014</v>
      </c>
      <c r="B17426" s="14">
        <v>12</v>
      </c>
      <c r="C17426" s="14">
        <v>27</v>
      </c>
      <c r="D17426" s="38">
        <v>2917.9583333350001</v>
      </c>
      <c r="G17426">
        <v>6.3829742400000002</v>
      </c>
    </row>
    <row r="17427" spans="1:7" x14ac:dyDescent="0.15">
      <c r="A17427" s="37">
        <v>2014</v>
      </c>
      <c r="B17427" s="14">
        <v>12</v>
      </c>
      <c r="C17427" s="14">
        <v>28</v>
      </c>
      <c r="D17427" s="38">
        <v>2918.0000000016698</v>
      </c>
      <c r="G17427">
        <v>5.4374927599999996</v>
      </c>
    </row>
    <row r="17428" spans="1:7" x14ac:dyDescent="0.15">
      <c r="A17428" s="37">
        <v>2014</v>
      </c>
      <c r="B17428" s="14">
        <v>12</v>
      </c>
      <c r="C17428" s="14">
        <v>28</v>
      </c>
      <c r="D17428" s="38">
        <v>2918.04166666833</v>
      </c>
      <c r="G17428">
        <v>4.3786518799999996</v>
      </c>
    </row>
    <row r="17429" spans="1:7" x14ac:dyDescent="0.15">
      <c r="A17429" s="37">
        <v>2014</v>
      </c>
      <c r="B17429" s="14">
        <v>12</v>
      </c>
      <c r="C17429" s="14">
        <v>28</v>
      </c>
      <c r="D17429" s="38">
        <v>2918.0833333350001</v>
      </c>
      <c r="G17429">
        <v>3.7465758</v>
      </c>
    </row>
    <row r="17430" spans="1:7" x14ac:dyDescent="0.15">
      <c r="A17430" s="37">
        <v>2014</v>
      </c>
      <c r="B17430" s="14">
        <v>12</v>
      </c>
      <c r="C17430" s="14">
        <v>28</v>
      </c>
      <c r="D17430" s="38">
        <v>2918.1250000016698</v>
      </c>
      <c r="G17430">
        <v>3.4864986799999995</v>
      </c>
    </row>
    <row r="17431" spans="1:7" x14ac:dyDescent="0.15">
      <c r="A17431" s="37">
        <v>2014</v>
      </c>
      <c r="B17431" s="14">
        <v>12</v>
      </c>
      <c r="C17431" s="14">
        <v>28</v>
      </c>
      <c r="D17431" s="38">
        <v>2918.16666666833</v>
      </c>
      <c r="G17431">
        <v>3.4306070399999995</v>
      </c>
    </row>
    <row r="17432" spans="1:7" x14ac:dyDescent="0.15">
      <c r="A17432" s="37">
        <v>2014</v>
      </c>
      <c r="B17432" s="14">
        <v>12</v>
      </c>
      <c r="C17432" s="14">
        <v>28</v>
      </c>
      <c r="D17432" s="38">
        <v>2918.2083333350001</v>
      </c>
      <c r="G17432">
        <v>3.7716724799999994</v>
      </c>
    </row>
    <row r="17433" spans="1:7" x14ac:dyDescent="0.15">
      <c r="A17433" s="37">
        <v>2014</v>
      </c>
      <c r="B17433" s="14">
        <v>12</v>
      </c>
      <c r="C17433" s="14">
        <v>28</v>
      </c>
      <c r="D17433" s="38">
        <v>2918.2500000016698</v>
      </c>
      <c r="G17433">
        <v>3.7023058799999999</v>
      </c>
    </row>
    <row r="17434" spans="1:7" x14ac:dyDescent="0.15">
      <c r="A17434" s="37">
        <v>2014</v>
      </c>
      <c r="B17434" s="14">
        <v>12</v>
      </c>
      <c r="C17434" s="14">
        <v>28</v>
      </c>
      <c r="D17434" s="38">
        <v>2918.29166666833</v>
      </c>
      <c r="G17434">
        <v>3.3121901999999999</v>
      </c>
    </row>
    <row r="17435" spans="1:7" x14ac:dyDescent="0.15">
      <c r="A17435" s="37">
        <v>2014</v>
      </c>
      <c r="B17435" s="14">
        <v>12</v>
      </c>
      <c r="C17435" s="14">
        <v>28</v>
      </c>
      <c r="D17435" s="38">
        <v>2918.3333333350001</v>
      </c>
      <c r="G17435">
        <v>2.8080915999999996</v>
      </c>
    </row>
    <row r="17436" spans="1:7" x14ac:dyDescent="0.15">
      <c r="A17436" s="37">
        <v>2014</v>
      </c>
      <c r="B17436" s="14">
        <v>12</v>
      </c>
      <c r="C17436" s="14">
        <v>28</v>
      </c>
      <c r="D17436" s="38">
        <v>2918.3750000016698</v>
      </c>
      <c r="G17436">
        <v>3.5914405600000001</v>
      </c>
    </row>
    <row r="17437" spans="1:7" x14ac:dyDescent="0.15">
      <c r="A17437" s="37">
        <v>2014</v>
      </c>
      <c r="B17437" s="14">
        <v>12</v>
      </c>
      <c r="C17437" s="14">
        <v>28</v>
      </c>
      <c r="D17437" s="38">
        <v>2918.41666666833</v>
      </c>
      <c r="G17437">
        <v>4.3396992000000001</v>
      </c>
    </row>
    <row r="17438" spans="1:7" x14ac:dyDescent="0.15">
      <c r="A17438" s="37">
        <v>2014</v>
      </c>
      <c r="B17438" s="14">
        <v>12</v>
      </c>
      <c r="C17438" s="14">
        <v>28</v>
      </c>
      <c r="D17438" s="38">
        <v>2918.4583333350001</v>
      </c>
      <c r="G17438">
        <v>4.4994762000000001</v>
      </c>
    </row>
    <row r="17439" spans="1:7" x14ac:dyDescent="0.15">
      <c r="A17439" s="37">
        <v>2014</v>
      </c>
      <c r="B17439" s="14">
        <v>12</v>
      </c>
      <c r="C17439" s="14">
        <v>28</v>
      </c>
      <c r="D17439" s="38">
        <v>2918.5000000016698</v>
      </c>
      <c r="G17439">
        <v>6.1964724800000006</v>
      </c>
    </row>
    <row r="17440" spans="1:7" x14ac:dyDescent="0.15">
      <c r="A17440" s="37">
        <v>2014</v>
      </c>
      <c r="B17440" s="14">
        <v>12</v>
      </c>
      <c r="C17440" s="14">
        <v>28</v>
      </c>
      <c r="D17440" s="38">
        <v>2918.54166666833</v>
      </c>
    </row>
    <row r="17441" spans="1:7" x14ac:dyDescent="0.15">
      <c r="A17441" s="37">
        <v>2014</v>
      </c>
      <c r="B17441" s="14">
        <v>12</v>
      </c>
      <c r="C17441" s="14">
        <v>28</v>
      </c>
      <c r="D17441" s="38">
        <v>2918.5833333350001</v>
      </c>
      <c r="G17441">
        <v>6.4588531599999994</v>
      </c>
    </row>
    <row r="17442" spans="1:7" x14ac:dyDescent="0.15">
      <c r="A17442" s="37">
        <v>2014</v>
      </c>
      <c r="B17442" s="14">
        <v>12</v>
      </c>
      <c r="C17442" s="14">
        <v>28</v>
      </c>
      <c r="D17442" s="38">
        <v>2918.6250000016698</v>
      </c>
      <c r="G17442">
        <v>5.9936726</v>
      </c>
    </row>
    <row r="17443" spans="1:7" x14ac:dyDescent="0.15">
      <c r="A17443" s="37">
        <v>2014</v>
      </c>
      <c r="B17443" s="14">
        <v>12</v>
      </c>
      <c r="C17443" s="14">
        <v>28</v>
      </c>
      <c r="D17443" s="38">
        <v>2918.66666666833</v>
      </c>
      <c r="G17443">
        <v>5.1876863999999996</v>
      </c>
    </row>
    <row r="17444" spans="1:7" x14ac:dyDescent="0.15">
      <c r="A17444" s="37">
        <v>2014</v>
      </c>
      <c r="B17444" s="14">
        <v>12</v>
      </c>
      <c r="C17444" s="14">
        <v>28</v>
      </c>
      <c r="D17444" s="38">
        <v>2918.7083333350001</v>
      </c>
      <c r="G17444">
        <v>5.2929746799999995</v>
      </c>
    </row>
    <row r="17445" spans="1:7" x14ac:dyDescent="0.15">
      <c r="A17445" s="37">
        <v>2014</v>
      </c>
      <c r="B17445" s="14">
        <v>12</v>
      </c>
      <c r="C17445" s="14">
        <v>28</v>
      </c>
      <c r="D17445" s="38">
        <v>2918.7500000016698</v>
      </c>
      <c r="G17445">
        <v>6.3039257600000003</v>
      </c>
    </row>
    <row r="17446" spans="1:7" x14ac:dyDescent="0.15">
      <c r="A17446" s="37">
        <v>2014</v>
      </c>
      <c r="B17446" s="14">
        <v>12</v>
      </c>
      <c r="C17446" s="14">
        <v>28</v>
      </c>
      <c r="D17446" s="38">
        <v>2918.79166666833</v>
      </c>
      <c r="G17446">
        <v>7.1328436399999999</v>
      </c>
    </row>
    <row r="17447" spans="1:7" x14ac:dyDescent="0.15">
      <c r="A17447" s="37">
        <v>2014</v>
      </c>
      <c r="B17447" s="14">
        <v>12</v>
      </c>
      <c r="C17447" s="14">
        <v>28</v>
      </c>
      <c r="D17447" s="38">
        <v>2918.8333333350001</v>
      </c>
      <c r="G17447">
        <v>7.2180233999999999</v>
      </c>
    </row>
    <row r="17448" spans="1:7" x14ac:dyDescent="0.15">
      <c r="A17448" s="37">
        <v>2014</v>
      </c>
      <c r="B17448" s="14">
        <v>12</v>
      </c>
      <c r="C17448" s="14">
        <v>28</v>
      </c>
      <c r="D17448" s="38">
        <v>2918.8750000016698</v>
      </c>
      <c r="G17448">
        <v>8.3374669599999987</v>
      </c>
    </row>
    <row r="17449" spans="1:7" x14ac:dyDescent="0.15">
      <c r="A17449" s="37">
        <v>2014</v>
      </c>
      <c r="B17449" s="14">
        <v>12</v>
      </c>
      <c r="C17449" s="14">
        <v>28</v>
      </c>
      <c r="D17449" s="38">
        <v>2918.91666666833</v>
      </c>
      <c r="G17449">
        <v>6.6134687999999997</v>
      </c>
    </row>
    <row r="17450" spans="1:7" x14ac:dyDescent="0.15">
      <c r="A17450" s="37">
        <v>2014</v>
      </c>
      <c r="B17450" s="14">
        <v>12</v>
      </c>
      <c r="C17450" s="14">
        <v>28</v>
      </c>
      <c r="D17450" s="38">
        <v>2918.9583333350001</v>
      </c>
      <c r="G17450">
        <v>8.1778112000000007</v>
      </c>
    </row>
    <row r="17451" spans="1:7" x14ac:dyDescent="0.15">
      <c r="A17451" s="37">
        <v>2014</v>
      </c>
      <c r="B17451" s="14">
        <v>12</v>
      </c>
      <c r="C17451" s="14">
        <v>29</v>
      </c>
      <c r="D17451" s="38">
        <v>2919.0000000016698</v>
      </c>
      <c r="G17451">
        <v>8.1724766400000011</v>
      </c>
    </row>
    <row r="17452" spans="1:7" x14ac:dyDescent="0.15">
      <c r="A17452" s="37">
        <v>2014</v>
      </c>
      <c r="B17452" s="14">
        <v>12</v>
      </c>
      <c r="C17452" s="14">
        <v>29</v>
      </c>
      <c r="D17452" s="38">
        <v>2919.04166666833</v>
      </c>
      <c r="G17452">
        <v>4.1409522000000001</v>
      </c>
    </row>
    <row r="17453" spans="1:7" x14ac:dyDescent="0.15">
      <c r="A17453" s="37">
        <v>2014</v>
      </c>
      <c r="B17453" s="14">
        <v>12</v>
      </c>
      <c r="C17453" s="14">
        <v>29</v>
      </c>
      <c r="D17453" s="38">
        <v>2919.0833333350001</v>
      </c>
      <c r="G17453">
        <v>3.9655179199999999</v>
      </c>
    </row>
    <row r="17454" spans="1:7" x14ac:dyDescent="0.15">
      <c r="A17454" s="37">
        <v>2014</v>
      </c>
      <c r="B17454" s="14">
        <v>12</v>
      </c>
      <c r="C17454" s="14">
        <v>29</v>
      </c>
      <c r="D17454" s="38">
        <v>2919.1250000016698</v>
      </c>
      <c r="G17454">
        <v>4.2526142399999989</v>
      </c>
    </row>
    <row r="17455" spans="1:7" x14ac:dyDescent="0.15">
      <c r="A17455" s="37">
        <v>2014</v>
      </c>
      <c r="B17455" s="14">
        <v>12</v>
      </c>
      <c r="C17455" s="14">
        <v>29</v>
      </c>
      <c r="D17455" s="38">
        <v>2919.16666666833</v>
      </c>
      <c r="G17455">
        <v>3.3586770799999996</v>
      </c>
    </row>
    <row r="17456" spans="1:7" x14ac:dyDescent="0.15">
      <c r="A17456" s="37">
        <v>2014</v>
      </c>
      <c r="B17456" s="14">
        <v>12</v>
      </c>
      <c r="C17456" s="14">
        <v>29</v>
      </c>
      <c r="D17456" s="38">
        <v>2919.2083333350001</v>
      </c>
      <c r="G17456">
        <v>3.0592316000000008</v>
      </c>
    </row>
    <row r="17457" spans="1:7" x14ac:dyDescent="0.15">
      <c r="A17457" s="37">
        <v>2014</v>
      </c>
      <c r="B17457" s="14">
        <v>12</v>
      </c>
      <c r="C17457" s="14">
        <v>29</v>
      </c>
      <c r="D17457" s="38">
        <v>2919.2500000016698</v>
      </c>
      <c r="G17457">
        <v>2.4630079199999999</v>
      </c>
    </row>
    <row r="17458" spans="1:7" x14ac:dyDescent="0.15">
      <c r="A17458" s="37">
        <v>2014</v>
      </c>
      <c r="B17458" s="14">
        <v>12</v>
      </c>
      <c r="C17458" s="14">
        <v>29</v>
      </c>
      <c r="D17458" s="38">
        <v>2919.29166666833</v>
      </c>
      <c r="G17458">
        <v>3.1729373999999995</v>
      </c>
    </row>
    <row r="17459" spans="1:7" x14ac:dyDescent="0.15">
      <c r="A17459" s="37">
        <v>2014</v>
      </c>
      <c r="B17459" s="14">
        <v>12</v>
      </c>
      <c r="C17459" s="14">
        <v>29</v>
      </c>
      <c r="D17459" s="38">
        <v>2919.3333333350001</v>
      </c>
      <c r="G17459">
        <v>3.5927222400000005</v>
      </c>
    </row>
    <row r="17460" spans="1:7" x14ac:dyDescent="0.15">
      <c r="A17460" s="37">
        <v>2014</v>
      </c>
      <c r="B17460" s="14">
        <v>12</v>
      </c>
      <c r="C17460" s="14">
        <v>29</v>
      </c>
      <c r="D17460" s="38">
        <v>2919.3750000016698</v>
      </c>
      <c r="G17460">
        <v>4.5049320000000002</v>
      </c>
    </row>
    <row r="17461" spans="1:7" x14ac:dyDescent="0.15">
      <c r="A17461" s="37">
        <v>2014</v>
      </c>
      <c r="B17461" s="14">
        <v>12</v>
      </c>
      <c r="C17461" s="14">
        <v>29</v>
      </c>
      <c r="D17461" s="38">
        <v>2919.41666666833</v>
      </c>
      <c r="G17461">
        <v>5.8013340000000007</v>
      </c>
    </row>
    <row r="17462" spans="1:7" x14ac:dyDescent="0.15">
      <c r="A17462" s="37">
        <v>2014</v>
      </c>
      <c r="B17462" s="14">
        <v>12</v>
      </c>
      <c r="C17462" s="14">
        <v>29</v>
      </c>
      <c r="D17462" s="38">
        <v>2919.4583333350001</v>
      </c>
      <c r="G17462">
        <v>3.5301277600000005</v>
      </c>
    </row>
    <row r="17463" spans="1:7" x14ac:dyDescent="0.15">
      <c r="A17463" s="37">
        <v>2014</v>
      </c>
      <c r="B17463" s="14">
        <v>12</v>
      </c>
      <c r="C17463" s="14">
        <v>29</v>
      </c>
      <c r="D17463" s="38">
        <v>2919.5000000016698</v>
      </c>
      <c r="G17463">
        <v>4.5386020800000004</v>
      </c>
    </row>
    <row r="17464" spans="1:7" x14ac:dyDescent="0.15">
      <c r="A17464" s="37">
        <v>2014</v>
      </c>
      <c r="B17464" s="14">
        <v>12</v>
      </c>
      <c r="C17464" s="14">
        <v>29</v>
      </c>
      <c r="D17464" s="38">
        <v>2919.54166666833</v>
      </c>
      <c r="G17464">
        <v>4.8245899200000002</v>
      </c>
    </row>
    <row r="17465" spans="1:7" x14ac:dyDescent="0.15">
      <c r="A17465" s="37">
        <v>2014</v>
      </c>
      <c r="B17465" s="14">
        <v>12</v>
      </c>
      <c r="C17465" s="14">
        <v>29</v>
      </c>
      <c r="D17465" s="38">
        <v>2919.5833333350001</v>
      </c>
      <c r="G17465">
        <v>7.5544643999999987</v>
      </c>
    </row>
    <row r="17466" spans="1:7" x14ac:dyDescent="0.15">
      <c r="A17466" s="37">
        <v>2014</v>
      </c>
      <c r="B17466" s="14">
        <v>12</v>
      </c>
      <c r="C17466" s="14">
        <v>29</v>
      </c>
      <c r="D17466" s="38">
        <v>2919.6250000016698</v>
      </c>
    </row>
    <row r="17467" spans="1:7" x14ac:dyDescent="0.15">
      <c r="A17467" s="37">
        <v>2014</v>
      </c>
      <c r="B17467" s="14">
        <v>12</v>
      </c>
      <c r="C17467" s="14">
        <v>29</v>
      </c>
      <c r="D17467" s="38">
        <v>2919.66666666833</v>
      </c>
    </row>
    <row r="17468" spans="1:7" x14ac:dyDescent="0.15">
      <c r="A17468" s="37">
        <v>2014</v>
      </c>
      <c r="B17468" s="14">
        <v>12</v>
      </c>
      <c r="C17468" s="14">
        <v>29</v>
      </c>
      <c r="D17468" s="38">
        <v>2919.7083333350001</v>
      </c>
    </row>
    <row r="17469" spans="1:7" x14ac:dyDescent="0.15">
      <c r="A17469" s="37">
        <v>2014</v>
      </c>
      <c r="B17469" s="14">
        <v>12</v>
      </c>
      <c r="C17469" s="14">
        <v>29</v>
      </c>
      <c r="D17469" s="38">
        <v>2919.7500000016698</v>
      </c>
      <c r="G17469">
        <v>5.5590271999999992</v>
      </c>
    </row>
    <row r="17470" spans="1:7" x14ac:dyDescent="0.15">
      <c r="A17470" s="37">
        <v>2014</v>
      </c>
      <c r="B17470" s="14">
        <v>12</v>
      </c>
      <c r="C17470" s="14">
        <v>29</v>
      </c>
      <c r="D17470" s="38">
        <v>2919.79166666833</v>
      </c>
      <c r="G17470">
        <v>6.8505449600000006</v>
      </c>
    </row>
    <row r="17471" spans="1:7" x14ac:dyDescent="0.15">
      <c r="A17471" s="37">
        <v>2014</v>
      </c>
      <c r="B17471" s="14">
        <v>12</v>
      </c>
      <c r="C17471" s="14">
        <v>29</v>
      </c>
      <c r="D17471" s="38">
        <v>2919.8333333350001</v>
      </c>
      <c r="G17471">
        <v>6.9898670400000018</v>
      </c>
    </row>
    <row r="17472" spans="1:7" x14ac:dyDescent="0.15">
      <c r="A17472" s="37">
        <v>2014</v>
      </c>
      <c r="B17472" s="14">
        <v>12</v>
      </c>
      <c r="C17472" s="14">
        <v>29</v>
      </c>
      <c r="D17472" s="38">
        <v>2919.8750000016698</v>
      </c>
      <c r="G17472">
        <v>5.7295252799999989</v>
      </c>
    </row>
    <row r="17473" spans="1:7" x14ac:dyDescent="0.15">
      <c r="A17473" s="37">
        <v>2014</v>
      </c>
      <c r="B17473" s="14">
        <v>12</v>
      </c>
      <c r="C17473" s="14">
        <v>29</v>
      </c>
      <c r="D17473" s="38">
        <v>2919.91666666833</v>
      </c>
      <c r="G17473">
        <v>6.3274809600000008</v>
      </c>
    </row>
    <row r="17474" spans="1:7" x14ac:dyDescent="0.15">
      <c r="A17474" s="37">
        <v>2014</v>
      </c>
      <c r="B17474" s="14">
        <v>12</v>
      </c>
      <c r="C17474" s="14">
        <v>29</v>
      </c>
      <c r="D17474" s="38">
        <v>2919.9583333350001</v>
      </c>
      <c r="G17474">
        <v>5.6451422399999993</v>
      </c>
    </row>
    <row r="17475" spans="1:7" x14ac:dyDescent="0.15">
      <c r="A17475" s="37">
        <v>2014</v>
      </c>
      <c r="B17475" s="14">
        <v>12</v>
      </c>
      <c r="C17475" s="14">
        <v>30</v>
      </c>
      <c r="D17475" s="38">
        <v>2920.0000000016698</v>
      </c>
      <c r="G17475">
        <v>3.7177726399999997</v>
      </c>
    </row>
    <row r="17476" spans="1:7" x14ac:dyDescent="0.15">
      <c r="A17476" s="37">
        <v>2014</v>
      </c>
      <c r="B17476" s="14">
        <v>12</v>
      </c>
      <c r="C17476" s="14">
        <v>30</v>
      </c>
      <c r="D17476" s="38">
        <v>2920.04166666833</v>
      </c>
      <c r="G17476">
        <v>3.1882655999999998</v>
      </c>
    </row>
    <row r="17477" spans="1:7" x14ac:dyDescent="0.15">
      <c r="A17477" s="37">
        <v>2014</v>
      </c>
      <c r="B17477" s="14">
        <v>12</v>
      </c>
      <c r="C17477" s="14">
        <v>30</v>
      </c>
      <c r="D17477" s="38">
        <v>2920.0833333350001</v>
      </c>
      <c r="G17477">
        <v>2.6244129999999997</v>
      </c>
    </row>
    <row r="17478" spans="1:7" x14ac:dyDescent="0.15">
      <c r="A17478" s="37">
        <v>2014</v>
      </c>
      <c r="B17478" s="14">
        <v>12</v>
      </c>
      <c r="C17478" s="14">
        <v>30</v>
      </c>
      <c r="D17478" s="38">
        <v>2920.1250000016698</v>
      </c>
      <c r="G17478">
        <v>2.5001073600000003</v>
      </c>
    </row>
    <row r="17479" spans="1:7" x14ac:dyDescent="0.15">
      <c r="A17479" s="37">
        <v>2014</v>
      </c>
      <c r="B17479" s="14">
        <v>12</v>
      </c>
      <c r="C17479" s="14">
        <v>30</v>
      </c>
      <c r="D17479" s="38">
        <v>2920.16666666833</v>
      </c>
      <c r="G17479">
        <v>2.6038195200000001</v>
      </c>
    </row>
    <row r="17480" spans="1:7" x14ac:dyDescent="0.15">
      <c r="A17480" s="37">
        <v>2014</v>
      </c>
      <c r="B17480" s="14">
        <v>12</v>
      </c>
      <c r="C17480" s="14">
        <v>30</v>
      </c>
      <c r="D17480" s="38">
        <v>2920.2083333350001</v>
      </c>
      <c r="G17480">
        <v>2.443419</v>
      </c>
    </row>
    <row r="17481" spans="1:7" x14ac:dyDescent="0.15">
      <c r="A17481" s="37">
        <v>2014</v>
      </c>
      <c r="B17481" s="14">
        <v>12</v>
      </c>
      <c r="C17481" s="14">
        <v>30</v>
      </c>
      <c r="D17481" s="38">
        <v>2920.2500000016698</v>
      </c>
      <c r="G17481">
        <v>2.8235063999999999</v>
      </c>
    </row>
    <row r="17482" spans="1:7" x14ac:dyDescent="0.15">
      <c r="A17482" s="37">
        <v>2014</v>
      </c>
      <c r="B17482" s="14">
        <v>12</v>
      </c>
      <c r="C17482" s="14">
        <v>30</v>
      </c>
      <c r="D17482" s="38">
        <v>2920.29166666833</v>
      </c>
      <c r="G17482">
        <v>3.05001736</v>
      </c>
    </row>
    <row r="17483" spans="1:7" x14ac:dyDescent="0.15">
      <c r="A17483" s="37">
        <v>2014</v>
      </c>
      <c r="B17483" s="14">
        <v>12</v>
      </c>
      <c r="C17483" s="14">
        <v>30</v>
      </c>
      <c r="D17483" s="38">
        <v>2920.3333333350001</v>
      </c>
      <c r="G17483">
        <v>4.3876755999999997</v>
      </c>
    </row>
    <row r="17484" spans="1:7" x14ac:dyDescent="0.15">
      <c r="A17484" s="37">
        <v>2014</v>
      </c>
      <c r="B17484" s="14">
        <v>12</v>
      </c>
      <c r="C17484" s="14">
        <v>30</v>
      </c>
      <c r="D17484" s="38">
        <v>2920.3750000016698</v>
      </c>
      <c r="G17484">
        <v>5.36341512</v>
      </c>
    </row>
    <row r="17485" spans="1:7" x14ac:dyDescent="0.15">
      <c r="A17485" s="37">
        <v>2014</v>
      </c>
      <c r="B17485" s="14">
        <v>12</v>
      </c>
      <c r="C17485" s="14">
        <v>30</v>
      </c>
      <c r="D17485" s="38">
        <v>2920.41666666833</v>
      </c>
      <c r="G17485">
        <v>5.4268063200000007</v>
      </c>
    </row>
    <row r="17486" spans="1:7" x14ac:dyDescent="0.15">
      <c r="A17486" s="37">
        <v>2014</v>
      </c>
      <c r="B17486" s="14">
        <v>12</v>
      </c>
      <c r="C17486" s="14">
        <v>30</v>
      </c>
      <c r="D17486" s="38">
        <v>2920.4583333350001</v>
      </c>
      <c r="G17486">
        <v>5.929744480000001</v>
      </c>
    </row>
    <row r="17487" spans="1:7" x14ac:dyDescent="0.15">
      <c r="A17487" s="37">
        <v>2014</v>
      </c>
      <c r="B17487" s="14">
        <v>12</v>
      </c>
      <c r="C17487" s="14">
        <v>30</v>
      </c>
      <c r="D17487" s="38">
        <v>2920.5000000016698</v>
      </c>
      <c r="G17487">
        <v>4.2550563599999993</v>
      </c>
    </row>
    <row r="17488" spans="1:7" x14ac:dyDescent="0.15">
      <c r="A17488" s="37">
        <v>2014</v>
      </c>
      <c r="B17488" s="14">
        <v>12</v>
      </c>
      <c r="C17488" s="14">
        <v>30</v>
      </c>
      <c r="D17488" s="38">
        <v>2920.54166666833</v>
      </c>
      <c r="G17488">
        <v>5.7902492000000008</v>
      </c>
    </row>
    <row r="17489" spans="1:7" x14ac:dyDescent="0.15">
      <c r="A17489" s="37">
        <v>2014</v>
      </c>
      <c r="B17489" s="14">
        <v>12</v>
      </c>
      <c r="C17489" s="14">
        <v>30</v>
      </c>
      <c r="D17489" s="38">
        <v>2920.5833333350001</v>
      </c>
      <c r="G17489">
        <v>5.7613248000000006</v>
      </c>
    </row>
    <row r="17490" spans="1:7" x14ac:dyDescent="0.15">
      <c r="A17490" s="37">
        <v>2014</v>
      </c>
      <c r="B17490" s="14">
        <v>12</v>
      </c>
      <c r="C17490" s="14">
        <v>30</v>
      </c>
      <c r="D17490" s="38">
        <v>2920.6250000016698</v>
      </c>
      <c r="G17490">
        <v>4.15014912</v>
      </c>
    </row>
    <row r="17491" spans="1:7" x14ac:dyDescent="0.15">
      <c r="A17491" s="37">
        <v>2014</v>
      </c>
      <c r="B17491" s="14">
        <v>12</v>
      </c>
      <c r="C17491" s="14">
        <v>30</v>
      </c>
      <c r="D17491" s="38">
        <v>2920.66666666833</v>
      </c>
      <c r="G17491">
        <v>4.6338967200000001</v>
      </c>
    </row>
    <row r="17492" spans="1:7" x14ac:dyDescent="0.15">
      <c r="A17492" s="37">
        <v>2014</v>
      </c>
      <c r="B17492" s="14">
        <v>12</v>
      </c>
      <c r="C17492" s="14">
        <v>30</v>
      </c>
      <c r="D17492" s="38">
        <v>2920.7083333350001</v>
      </c>
      <c r="G17492">
        <v>5.8316439999999998</v>
      </c>
    </row>
    <row r="17493" spans="1:7" x14ac:dyDescent="0.15">
      <c r="A17493" s="37">
        <v>2014</v>
      </c>
      <c r="B17493" s="14">
        <v>12</v>
      </c>
      <c r="C17493" s="14">
        <v>30</v>
      </c>
      <c r="D17493" s="38">
        <v>2920.7500000016698</v>
      </c>
      <c r="G17493">
        <v>5.6271640799999991</v>
      </c>
    </row>
    <row r="17494" spans="1:7" x14ac:dyDescent="0.15">
      <c r="A17494" s="37">
        <v>2014</v>
      </c>
      <c r="B17494" s="14">
        <v>12</v>
      </c>
      <c r="C17494" s="14">
        <v>30</v>
      </c>
      <c r="D17494" s="38">
        <v>2920.79166666833</v>
      </c>
      <c r="G17494">
        <v>6.9598168400000002</v>
      </c>
    </row>
    <row r="17495" spans="1:7" x14ac:dyDescent="0.15">
      <c r="A17495" s="37">
        <v>2014</v>
      </c>
      <c r="B17495" s="14">
        <v>12</v>
      </c>
      <c r="C17495" s="14">
        <v>30</v>
      </c>
      <c r="D17495" s="38">
        <v>2920.8333333350001</v>
      </c>
      <c r="G17495">
        <v>7.6413934799999996</v>
      </c>
    </row>
    <row r="17496" spans="1:7" x14ac:dyDescent="0.15">
      <c r="A17496" s="37">
        <v>2014</v>
      </c>
      <c r="B17496" s="14">
        <v>12</v>
      </c>
      <c r="C17496" s="14">
        <v>30</v>
      </c>
      <c r="D17496" s="38">
        <v>2920.8750000016698</v>
      </c>
      <c r="G17496">
        <v>6.9930539199999995</v>
      </c>
    </row>
    <row r="17497" spans="1:7" x14ac:dyDescent="0.15">
      <c r="A17497" s="37">
        <v>2014</v>
      </c>
      <c r="B17497" s="14">
        <v>12</v>
      </c>
      <c r="C17497" s="14">
        <v>30</v>
      </c>
      <c r="D17497" s="38">
        <v>2920.91666666833</v>
      </c>
      <c r="G17497">
        <v>7.8158231999999996</v>
      </c>
    </row>
    <row r="17498" spans="1:7" x14ac:dyDescent="0.15">
      <c r="A17498" s="37">
        <v>2014</v>
      </c>
      <c r="B17498" s="14">
        <v>12</v>
      </c>
      <c r="C17498" s="14">
        <v>30</v>
      </c>
      <c r="D17498" s="38">
        <v>2920.9583333350001</v>
      </c>
      <c r="G17498">
        <v>5.6813756800000004</v>
      </c>
    </row>
    <row r="17499" spans="1:7" x14ac:dyDescent="0.15">
      <c r="A17499" s="37">
        <v>2014</v>
      </c>
      <c r="B17499" s="14">
        <v>12</v>
      </c>
      <c r="C17499" s="14">
        <v>31</v>
      </c>
      <c r="D17499" s="38">
        <v>2921.0000000016698</v>
      </c>
      <c r="G17499">
        <v>5.9354947199999994</v>
      </c>
    </row>
    <row r="17500" spans="1:7" x14ac:dyDescent="0.15">
      <c r="A17500" s="37">
        <v>2014</v>
      </c>
      <c r="B17500" s="14">
        <v>12</v>
      </c>
      <c r="C17500" s="14">
        <v>31</v>
      </c>
      <c r="D17500" s="38">
        <v>2921.04166666833</v>
      </c>
      <c r="G17500">
        <v>4.3000710399999997</v>
      </c>
    </row>
    <row r="17501" spans="1:7" x14ac:dyDescent="0.15">
      <c r="A17501" s="37">
        <v>2014</v>
      </c>
      <c r="B17501" s="14">
        <v>12</v>
      </c>
      <c r="C17501" s="14">
        <v>31</v>
      </c>
      <c r="D17501" s="38">
        <v>2921.0833333350001</v>
      </c>
      <c r="G17501">
        <v>4.6871557199999998</v>
      </c>
    </row>
    <row r="17502" spans="1:7" x14ac:dyDescent="0.15">
      <c r="A17502" s="37">
        <v>2014</v>
      </c>
      <c r="B17502" s="14">
        <v>12</v>
      </c>
      <c r="C17502" s="14">
        <v>31</v>
      </c>
      <c r="D17502" s="38">
        <v>2921.1250000016698</v>
      </c>
      <c r="G17502">
        <v>4.6065138000000001</v>
      </c>
    </row>
    <row r="17503" spans="1:7" x14ac:dyDescent="0.15">
      <c r="A17503" s="37">
        <v>2014</v>
      </c>
      <c r="B17503" s="14">
        <v>12</v>
      </c>
      <c r="C17503" s="14">
        <v>31</v>
      </c>
      <c r="D17503" s="38">
        <v>2921.16666666833</v>
      </c>
      <c r="G17503">
        <v>3.4454675999999997</v>
      </c>
    </row>
    <row r="17504" spans="1:7" x14ac:dyDescent="0.15">
      <c r="A17504" s="37">
        <v>2014</v>
      </c>
      <c r="B17504" s="14">
        <v>12</v>
      </c>
      <c r="C17504" s="14">
        <v>31</v>
      </c>
      <c r="D17504" s="38">
        <v>2921.2083333350001</v>
      </c>
      <c r="G17504">
        <v>3.3612058000000005</v>
      </c>
    </row>
    <row r="17505" spans="1:7" x14ac:dyDescent="0.15">
      <c r="A17505" s="37">
        <v>2014</v>
      </c>
      <c r="B17505" s="14">
        <v>12</v>
      </c>
      <c r="C17505" s="14">
        <v>31</v>
      </c>
      <c r="D17505" s="38">
        <v>2921.2500000016698</v>
      </c>
      <c r="G17505">
        <v>3.7284763999999995</v>
      </c>
    </row>
    <row r="17506" spans="1:7" x14ac:dyDescent="0.15">
      <c r="A17506" s="37">
        <v>2014</v>
      </c>
      <c r="B17506" s="14">
        <v>12</v>
      </c>
      <c r="C17506" s="14">
        <v>31</v>
      </c>
      <c r="D17506" s="38">
        <v>2921.29166666833</v>
      </c>
      <c r="G17506">
        <v>4.2452185999999994</v>
      </c>
    </row>
    <row r="17507" spans="1:7" x14ac:dyDescent="0.15">
      <c r="A17507" s="37">
        <v>2014</v>
      </c>
      <c r="B17507" s="14">
        <v>12</v>
      </c>
      <c r="C17507" s="14">
        <v>31</v>
      </c>
      <c r="D17507" s="38">
        <v>2921.3333333350001</v>
      </c>
      <c r="G17507">
        <v>4.9212701600000006</v>
      </c>
    </row>
    <row r="17508" spans="1:7" x14ac:dyDescent="0.15">
      <c r="A17508" s="37">
        <v>2014</v>
      </c>
      <c r="B17508" s="14">
        <v>12</v>
      </c>
      <c r="C17508" s="14">
        <v>31</v>
      </c>
      <c r="D17508" s="38">
        <v>2921.3750000016698</v>
      </c>
      <c r="G17508">
        <v>5.2600147199999991</v>
      </c>
    </row>
    <row r="17509" spans="1:7" x14ac:dyDescent="0.15">
      <c r="A17509" s="37">
        <v>2014</v>
      </c>
      <c r="B17509" s="14">
        <v>12</v>
      </c>
      <c r="C17509" s="14">
        <v>31</v>
      </c>
      <c r="D17509" s="38">
        <v>2921.41666666833</v>
      </c>
      <c r="G17509">
        <v>7.0427796400000018</v>
      </c>
    </row>
    <row r="17510" spans="1:7" x14ac:dyDescent="0.15">
      <c r="A17510" s="37">
        <v>2014</v>
      </c>
      <c r="B17510" s="14">
        <v>12</v>
      </c>
      <c r="C17510" s="14">
        <v>31</v>
      </c>
      <c r="D17510" s="38">
        <v>2921.4583333350001</v>
      </c>
      <c r="G17510">
        <v>4.3343299999999996</v>
      </c>
    </row>
    <row r="17511" spans="1:7" x14ac:dyDescent="0.15">
      <c r="A17511" s="37">
        <v>2014</v>
      </c>
      <c r="B17511" s="14">
        <v>12</v>
      </c>
      <c r="C17511" s="14">
        <v>31</v>
      </c>
      <c r="D17511" s="38">
        <v>2921.5000000016698</v>
      </c>
      <c r="G17511">
        <v>6.8691639600000016</v>
      </c>
    </row>
    <row r="17512" spans="1:7" x14ac:dyDescent="0.15">
      <c r="A17512" s="37">
        <v>2014</v>
      </c>
      <c r="B17512" s="14">
        <v>12</v>
      </c>
      <c r="C17512" s="14">
        <v>31</v>
      </c>
      <c r="D17512" s="38">
        <v>2921.54166666833</v>
      </c>
      <c r="G17512">
        <v>4.8544496000000006</v>
      </c>
    </row>
    <row r="17513" spans="1:7" x14ac:dyDescent="0.15">
      <c r="A17513" s="37">
        <v>2014</v>
      </c>
      <c r="B17513" s="14">
        <v>12</v>
      </c>
      <c r="C17513" s="14">
        <v>31</v>
      </c>
      <c r="D17513" s="38">
        <v>2921.5833333350001</v>
      </c>
      <c r="G17513">
        <v>3.6262884</v>
      </c>
    </row>
    <row r="17514" spans="1:7" x14ac:dyDescent="0.15">
      <c r="A17514" s="37">
        <v>2014</v>
      </c>
      <c r="B17514" s="14">
        <v>12</v>
      </c>
      <c r="C17514" s="14">
        <v>31</v>
      </c>
      <c r="D17514" s="38">
        <v>2921.6250000016698</v>
      </c>
      <c r="G17514">
        <v>5.0380415999999997</v>
      </c>
    </row>
    <row r="17515" spans="1:7" x14ac:dyDescent="0.15">
      <c r="A17515" s="37">
        <v>2014</v>
      </c>
      <c r="B17515" s="14">
        <v>12</v>
      </c>
      <c r="C17515" s="14">
        <v>31</v>
      </c>
      <c r="D17515" s="38">
        <v>2921.66666666833</v>
      </c>
      <c r="G17515">
        <v>6.5686099999999996</v>
      </c>
    </row>
    <row r="17516" spans="1:7" x14ac:dyDescent="0.15">
      <c r="A17516" s="37">
        <v>2014</v>
      </c>
      <c r="B17516" s="14">
        <v>12</v>
      </c>
      <c r="C17516" s="14">
        <v>31</v>
      </c>
      <c r="D17516" s="38">
        <v>2921.7083333350001</v>
      </c>
      <c r="G17516">
        <v>4.6202831999999994</v>
      </c>
    </row>
    <row r="17517" spans="1:7" x14ac:dyDescent="0.15">
      <c r="A17517" s="37">
        <v>2014</v>
      </c>
      <c r="B17517" s="14">
        <v>12</v>
      </c>
      <c r="C17517" s="14">
        <v>31</v>
      </c>
      <c r="D17517" s="38">
        <v>2921.7500000016698</v>
      </c>
      <c r="G17517">
        <v>7.1372256000000007</v>
      </c>
    </row>
    <row r="17518" spans="1:7" x14ac:dyDescent="0.15">
      <c r="A17518" s="37">
        <v>2014</v>
      </c>
      <c r="B17518" s="14">
        <v>12</v>
      </c>
      <c r="C17518" s="14">
        <v>31</v>
      </c>
      <c r="D17518" s="38">
        <v>2921.79166666833</v>
      </c>
      <c r="G17518">
        <v>8.9213241600000011</v>
      </c>
    </row>
    <row r="17519" spans="1:7" x14ac:dyDescent="0.15">
      <c r="A17519" s="37">
        <v>2014</v>
      </c>
      <c r="B17519" s="14">
        <v>12</v>
      </c>
      <c r="C17519" s="14">
        <v>31</v>
      </c>
      <c r="D17519" s="38">
        <v>2921.8333333350001</v>
      </c>
      <c r="G17519">
        <v>6.3059695199999997</v>
      </c>
    </row>
    <row r="17520" spans="1:7" x14ac:dyDescent="0.15">
      <c r="A17520" s="37">
        <v>2014</v>
      </c>
      <c r="B17520" s="14">
        <v>12</v>
      </c>
      <c r="C17520" s="14">
        <v>31</v>
      </c>
      <c r="D17520" s="38">
        <v>2921.8750000016698</v>
      </c>
      <c r="G17520">
        <v>6.2048553599999989</v>
      </c>
    </row>
    <row r="17521" spans="1:7" x14ac:dyDescent="0.15">
      <c r="A17521" s="37">
        <v>2014</v>
      </c>
      <c r="B17521" s="14">
        <v>12</v>
      </c>
      <c r="C17521" s="14">
        <v>31</v>
      </c>
      <c r="D17521" s="38">
        <v>2921.91666666833</v>
      </c>
      <c r="G17521">
        <v>6.8612140800000008</v>
      </c>
    </row>
    <row r="17522" spans="1:7" x14ac:dyDescent="0.15">
      <c r="A17522" s="37">
        <v>2014</v>
      </c>
      <c r="B17522" s="14">
        <v>12</v>
      </c>
      <c r="C17522" s="14">
        <v>31</v>
      </c>
      <c r="D17522" s="38">
        <v>2921.9583333350001</v>
      </c>
      <c r="G17522">
        <v>7.2078912000000006</v>
      </c>
    </row>
    <row r="17523" spans="1:7" x14ac:dyDescent="0.15">
      <c r="A17523" s="37">
        <v>2015</v>
      </c>
      <c r="B17523" s="14">
        <v>1</v>
      </c>
      <c r="C17523" s="14">
        <v>1</v>
      </c>
      <c r="D17523" s="38">
        <v>2922.0000000016698</v>
      </c>
      <c r="G17523">
        <v>6.4912588799999993</v>
      </c>
    </row>
    <row r="17524" spans="1:7" x14ac:dyDescent="0.15">
      <c r="A17524" s="37">
        <v>2015</v>
      </c>
      <c r="B17524" s="14">
        <v>1</v>
      </c>
      <c r="C17524" s="14">
        <v>1</v>
      </c>
      <c r="D17524" s="38">
        <v>2922.04166666833</v>
      </c>
      <c r="G17524">
        <v>6.0477976000000009</v>
      </c>
    </row>
    <row r="17525" spans="1:7" x14ac:dyDescent="0.15">
      <c r="A17525" s="37">
        <v>2015</v>
      </c>
      <c r="B17525" s="14">
        <v>1</v>
      </c>
      <c r="C17525" s="14">
        <v>1</v>
      </c>
      <c r="D17525" s="38">
        <v>2922.0833333350001</v>
      </c>
      <c r="G17525">
        <v>4.8595763200000004</v>
      </c>
    </row>
    <row r="17526" spans="1:7" x14ac:dyDescent="0.15">
      <c r="A17526" s="37">
        <v>2015</v>
      </c>
      <c r="B17526" s="14">
        <v>1</v>
      </c>
      <c r="C17526" s="14">
        <v>1</v>
      </c>
      <c r="D17526" s="38">
        <v>2922.1250000016698</v>
      </c>
      <c r="G17526">
        <v>3.3505886400000002</v>
      </c>
    </row>
    <row r="17527" spans="1:7" x14ac:dyDescent="0.15">
      <c r="A17527" s="37">
        <v>2015</v>
      </c>
      <c r="B17527" s="14">
        <v>1</v>
      </c>
      <c r="C17527" s="14">
        <v>1</v>
      </c>
      <c r="D17527" s="38">
        <v>2922.16666666833</v>
      </c>
      <c r="G17527">
        <v>2.7221497600000002</v>
      </c>
    </row>
    <row r="17528" spans="1:7" x14ac:dyDescent="0.15">
      <c r="A17528" s="37">
        <v>2015</v>
      </c>
      <c r="B17528" s="14">
        <v>1</v>
      </c>
      <c r="C17528" s="14">
        <v>1</v>
      </c>
      <c r="D17528" s="38">
        <v>2922.2083333350001</v>
      </c>
      <c r="G17528">
        <v>2.5738905599999997</v>
      </c>
    </row>
    <row r="17529" spans="1:7" x14ac:dyDescent="0.15">
      <c r="A17529" s="37">
        <v>2015</v>
      </c>
      <c r="B17529" s="14">
        <v>1</v>
      </c>
      <c r="C17529" s="14">
        <v>1</v>
      </c>
      <c r="D17529" s="38">
        <v>2922.2500000016698</v>
      </c>
      <c r="G17529">
        <v>3.3131428000000001</v>
      </c>
    </row>
    <row r="17530" spans="1:7" x14ac:dyDescent="0.15">
      <c r="A17530" s="37">
        <v>2015</v>
      </c>
      <c r="B17530" s="14">
        <v>1</v>
      </c>
      <c r="C17530" s="14">
        <v>1</v>
      </c>
      <c r="D17530" s="38">
        <v>2922.29166666833</v>
      </c>
      <c r="G17530">
        <v>3.0236736399999997</v>
      </c>
    </row>
    <row r="17531" spans="1:7" x14ac:dyDescent="0.15">
      <c r="A17531" s="37">
        <v>2015</v>
      </c>
      <c r="B17531" s="14">
        <v>1</v>
      </c>
      <c r="C17531" s="14">
        <v>1</v>
      </c>
      <c r="D17531" s="38">
        <v>2922.3333333350001</v>
      </c>
      <c r="G17531">
        <v>3.3295275200000001</v>
      </c>
    </row>
    <row r="17532" spans="1:7" x14ac:dyDescent="0.15">
      <c r="A17532" s="37">
        <v>2015</v>
      </c>
      <c r="B17532" s="14">
        <v>1</v>
      </c>
      <c r="C17532" s="14">
        <v>1</v>
      </c>
      <c r="D17532" s="38">
        <v>2922.3750000016698</v>
      </c>
      <c r="G17532">
        <v>3.4508021599999998</v>
      </c>
    </row>
    <row r="17533" spans="1:7" x14ac:dyDescent="0.15">
      <c r="A17533" s="37">
        <v>2015</v>
      </c>
      <c r="B17533" s="14">
        <v>1</v>
      </c>
      <c r="C17533" s="14">
        <v>1</v>
      </c>
      <c r="D17533" s="38">
        <v>2922.41666666833</v>
      </c>
      <c r="G17533">
        <v>4.7746043999999994</v>
      </c>
    </row>
    <row r="17534" spans="1:7" x14ac:dyDescent="0.15">
      <c r="A17534" s="37">
        <v>2015</v>
      </c>
      <c r="B17534" s="14">
        <v>1</v>
      </c>
      <c r="C17534" s="14">
        <v>1</v>
      </c>
      <c r="D17534" s="38">
        <v>2922.4583333350001</v>
      </c>
      <c r="G17534">
        <v>5.6902435200000001</v>
      </c>
    </row>
    <row r="17535" spans="1:7" x14ac:dyDescent="0.15">
      <c r="A17535" s="37">
        <v>2015</v>
      </c>
      <c r="B17535" s="14">
        <v>1</v>
      </c>
      <c r="C17535" s="14">
        <v>1</v>
      </c>
      <c r="D17535" s="38">
        <v>2922.5000000016698</v>
      </c>
      <c r="G17535">
        <v>6.48355148</v>
      </c>
    </row>
    <row r="17536" spans="1:7" x14ac:dyDescent="0.15">
      <c r="A17536" s="37">
        <v>2015</v>
      </c>
      <c r="B17536" s="14">
        <v>1</v>
      </c>
      <c r="C17536" s="14">
        <v>1</v>
      </c>
      <c r="D17536" s="38">
        <v>2922.54166666833</v>
      </c>
      <c r="G17536">
        <v>8.2486153599999987</v>
      </c>
    </row>
    <row r="17537" spans="1:7" x14ac:dyDescent="0.15">
      <c r="A17537" s="37">
        <v>2015</v>
      </c>
      <c r="B17537" s="14">
        <v>1</v>
      </c>
      <c r="C17537" s="14">
        <v>1</v>
      </c>
      <c r="D17537" s="38">
        <v>2922.5833333350001</v>
      </c>
      <c r="G17537">
        <v>7.0462609599999997</v>
      </c>
    </row>
    <row r="17538" spans="1:7" x14ac:dyDescent="0.15">
      <c r="A17538" s="37">
        <v>2015</v>
      </c>
      <c r="B17538" s="14">
        <v>1</v>
      </c>
      <c r="C17538" s="14">
        <v>1</v>
      </c>
      <c r="D17538" s="38">
        <v>2922.6250000016698</v>
      </c>
      <c r="G17538">
        <v>9.4227728000000006</v>
      </c>
    </row>
    <row r="17539" spans="1:7" x14ac:dyDescent="0.15">
      <c r="A17539" s="37">
        <v>2015</v>
      </c>
      <c r="B17539" s="14">
        <v>1</v>
      </c>
      <c r="C17539" s="14">
        <v>1</v>
      </c>
      <c r="D17539" s="38">
        <v>2922.66666666833</v>
      </c>
      <c r="G17539">
        <v>6.4116561599999997</v>
      </c>
    </row>
    <row r="17540" spans="1:7" x14ac:dyDescent="0.15">
      <c r="A17540" s="37">
        <v>2015</v>
      </c>
      <c r="B17540" s="14">
        <v>1</v>
      </c>
      <c r="C17540" s="14">
        <v>1</v>
      </c>
      <c r="D17540" s="38">
        <v>2922.7083333350001</v>
      </c>
      <c r="G17540">
        <v>6.7287160800000008</v>
      </c>
    </row>
    <row r="17541" spans="1:7" x14ac:dyDescent="0.15">
      <c r="A17541" s="37">
        <v>2015</v>
      </c>
      <c r="B17541" s="14">
        <v>1</v>
      </c>
      <c r="C17541" s="14">
        <v>1</v>
      </c>
      <c r="D17541" s="38">
        <v>2922.7500000016698</v>
      </c>
      <c r="G17541">
        <v>7.5491644799999991</v>
      </c>
    </row>
    <row r="17542" spans="1:7" x14ac:dyDescent="0.15">
      <c r="A17542" s="37">
        <v>2015</v>
      </c>
      <c r="B17542" s="14">
        <v>1</v>
      </c>
      <c r="C17542" s="14">
        <v>1</v>
      </c>
      <c r="D17542" s="38">
        <v>2922.79166666833</v>
      </c>
      <c r="G17542">
        <v>7.8447129599999998</v>
      </c>
    </row>
    <row r="17543" spans="1:7" x14ac:dyDescent="0.15">
      <c r="A17543" s="37">
        <v>2015</v>
      </c>
      <c r="B17543" s="14">
        <v>1</v>
      </c>
      <c r="C17543" s="14">
        <v>1</v>
      </c>
      <c r="D17543" s="38">
        <v>2922.8333333350001</v>
      </c>
      <c r="G17543">
        <v>6.866929680000001</v>
      </c>
    </row>
    <row r="17544" spans="1:7" x14ac:dyDescent="0.15">
      <c r="A17544" s="37">
        <v>2015</v>
      </c>
      <c r="B17544" s="14">
        <v>1</v>
      </c>
      <c r="C17544" s="14">
        <v>1</v>
      </c>
      <c r="D17544" s="38">
        <v>2922.8750000016698</v>
      </c>
      <c r="G17544">
        <v>6.7177005599999999</v>
      </c>
    </row>
    <row r="17545" spans="1:7" x14ac:dyDescent="0.15">
      <c r="A17545" s="37">
        <v>2015</v>
      </c>
      <c r="B17545" s="14">
        <v>1</v>
      </c>
      <c r="C17545" s="14">
        <v>1</v>
      </c>
      <c r="D17545" s="38">
        <v>2922.91666666833</v>
      </c>
      <c r="G17545">
        <v>6.5750183999999994</v>
      </c>
    </row>
    <row r="17546" spans="1:7" x14ac:dyDescent="0.15">
      <c r="A17546" s="37">
        <v>2015</v>
      </c>
      <c r="B17546" s="14">
        <v>1</v>
      </c>
      <c r="C17546" s="14">
        <v>1</v>
      </c>
      <c r="D17546" s="38">
        <v>2922.9583333350001</v>
      </c>
      <c r="G17546">
        <v>7.8774477599999999</v>
      </c>
    </row>
    <row r="17547" spans="1:7" x14ac:dyDescent="0.15">
      <c r="A17547" s="37">
        <v>2015</v>
      </c>
      <c r="B17547" s="14">
        <v>1</v>
      </c>
      <c r="C17547" s="14">
        <v>2</v>
      </c>
      <c r="D17547" s="38">
        <v>2923.0000000016698</v>
      </c>
      <c r="G17547">
        <v>5.7331971199999998</v>
      </c>
    </row>
    <row r="17548" spans="1:7" x14ac:dyDescent="0.15">
      <c r="A17548" s="37">
        <v>2015</v>
      </c>
      <c r="B17548" s="14">
        <v>1</v>
      </c>
      <c r="C17548" s="14">
        <v>2</v>
      </c>
      <c r="D17548" s="38">
        <v>2923.04166666833</v>
      </c>
      <c r="G17548">
        <v>3.5212252800000003</v>
      </c>
    </row>
    <row r="17549" spans="1:7" x14ac:dyDescent="0.15">
      <c r="A17549" s="37">
        <v>2015</v>
      </c>
      <c r="B17549" s="14">
        <v>1</v>
      </c>
      <c r="C17549" s="14">
        <v>2</v>
      </c>
      <c r="D17549" s="38">
        <v>2923.0833333350001</v>
      </c>
      <c r="G17549">
        <v>3.6640113599999999</v>
      </c>
    </row>
    <row r="17550" spans="1:7" x14ac:dyDescent="0.15">
      <c r="A17550" s="37">
        <v>2015</v>
      </c>
      <c r="B17550" s="14">
        <v>1</v>
      </c>
      <c r="C17550" s="14">
        <v>2</v>
      </c>
      <c r="D17550" s="38">
        <v>2923.1250000016698</v>
      </c>
      <c r="G17550">
        <v>3.1970295200000001</v>
      </c>
    </row>
    <row r="17551" spans="1:7" x14ac:dyDescent="0.15">
      <c r="A17551" s="37">
        <v>2015</v>
      </c>
      <c r="B17551" s="14">
        <v>1</v>
      </c>
      <c r="C17551" s="14">
        <v>2</v>
      </c>
      <c r="D17551" s="38">
        <v>2923.16666666833</v>
      </c>
      <c r="G17551">
        <v>3.4944832000000003</v>
      </c>
    </row>
    <row r="17552" spans="1:7" x14ac:dyDescent="0.15">
      <c r="A17552" s="37">
        <v>2015</v>
      </c>
      <c r="B17552" s="14">
        <v>1</v>
      </c>
      <c r="C17552" s="14">
        <v>2</v>
      </c>
      <c r="D17552" s="38">
        <v>2923.2083333350001</v>
      </c>
      <c r="G17552">
        <v>3.2242911999999997</v>
      </c>
    </row>
    <row r="17553" spans="1:7" x14ac:dyDescent="0.15">
      <c r="A17553" s="37">
        <v>2015</v>
      </c>
      <c r="B17553" s="14">
        <v>1</v>
      </c>
      <c r="C17553" s="14">
        <v>2</v>
      </c>
      <c r="D17553" s="38">
        <v>2923.2500000016698</v>
      </c>
      <c r="G17553">
        <v>3.0533428000000002</v>
      </c>
    </row>
    <row r="17554" spans="1:7" x14ac:dyDescent="0.15">
      <c r="A17554" s="37">
        <v>2015</v>
      </c>
      <c r="B17554" s="14">
        <v>1</v>
      </c>
      <c r="C17554" s="14">
        <v>2</v>
      </c>
      <c r="D17554" s="38">
        <v>2923.29166666833</v>
      </c>
      <c r="G17554">
        <v>3.1072253199999995</v>
      </c>
    </row>
    <row r="17555" spans="1:7" x14ac:dyDescent="0.15">
      <c r="A17555" s="37">
        <v>2015</v>
      </c>
      <c r="B17555" s="14">
        <v>1</v>
      </c>
      <c r="C17555" s="14">
        <v>2</v>
      </c>
      <c r="D17555" s="38">
        <v>2923.3333333350001</v>
      </c>
      <c r="G17555">
        <v>4.9917452400000002</v>
      </c>
    </row>
    <row r="17556" spans="1:7" x14ac:dyDescent="0.15">
      <c r="A17556" s="37">
        <v>2015</v>
      </c>
      <c r="B17556" s="14">
        <v>1</v>
      </c>
      <c r="C17556" s="14">
        <v>2</v>
      </c>
      <c r="D17556" s="38">
        <v>2923.3750000016698</v>
      </c>
      <c r="G17556">
        <v>3.7746515199999999</v>
      </c>
    </row>
    <row r="17557" spans="1:7" x14ac:dyDescent="0.15">
      <c r="A17557" s="37">
        <v>2015</v>
      </c>
      <c r="B17557" s="14">
        <v>1</v>
      </c>
      <c r="C17557" s="14">
        <v>2</v>
      </c>
      <c r="D17557" s="38">
        <v>2923.41666666833</v>
      </c>
      <c r="G17557">
        <v>5.9830381200000016</v>
      </c>
    </row>
    <row r="17558" spans="1:7" x14ac:dyDescent="0.15">
      <c r="A17558" s="37">
        <v>2015</v>
      </c>
      <c r="B17558" s="14">
        <v>1</v>
      </c>
      <c r="C17558" s="14">
        <v>2</v>
      </c>
      <c r="D17558" s="38">
        <v>2923.4583333350001</v>
      </c>
      <c r="G17558">
        <v>5.9009932800000007</v>
      </c>
    </row>
    <row r="17559" spans="1:7" x14ac:dyDescent="0.15">
      <c r="A17559" s="37">
        <v>2015</v>
      </c>
      <c r="B17559" s="14">
        <v>1</v>
      </c>
      <c r="C17559" s="14">
        <v>2</v>
      </c>
      <c r="D17559" s="38">
        <v>2923.5000000016698</v>
      </c>
      <c r="G17559">
        <v>5.7438662400000009</v>
      </c>
    </row>
    <row r="17560" spans="1:7" x14ac:dyDescent="0.15">
      <c r="A17560" s="37">
        <v>2015</v>
      </c>
      <c r="B17560" s="14">
        <v>1</v>
      </c>
      <c r="C17560" s="14">
        <v>2</v>
      </c>
      <c r="D17560" s="38">
        <v>2923.54166666833</v>
      </c>
      <c r="G17560">
        <v>6.6866284800000004</v>
      </c>
    </row>
    <row r="17561" spans="1:7" x14ac:dyDescent="0.15">
      <c r="A17561" s="37">
        <v>2015</v>
      </c>
      <c r="B17561" s="14">
        <v>1</v>
      </c>
      <c r="C17561" s="14">
        <v>2</v>
      </c>
      <c r="D17561" s="38">
        <v>2923.5833333350001</v>
      </c>
      <c r="G17561">
        <v>6.0474511999999994</v>
      </c>
    </row>
    <row r="17562" spans="1:7" x14ac:dyDescent="0.15">
      <c r="A17562" s="37">
        <v>2015</v>
      </c>
      <c r="B17562" s="14">
        <v>1</v>
      </c>
      <c r="C17562" s="14">
        <v>2</v>
      </c>
      <c r="D17562" s="38">
        <v>2923.6250000016698</v>
      </c>
      <c r="G17562">
        <v>8.6762808000000007</v>
      </c>
    </row>
    <row r="17563" spans="1:7" x14ac:dyDescent="0.15">
      <c r="A17563" s="37">
        <v>2015</v>
      </c>
      <c r="B17563" s="14">
        <v>1</v>
      </c>
      <c r="C17563" s="14">
        <v>2</v>
      </c>
      <c r="D17563" s="38">
        <v>2923.66666666833</v>
      </c>
      <c r="G17563">
        <v>7.4889947999999986</v>
      </c>
    </row>
    <row r="17564" spans="1:7" x14ac:dyDescent="0.15">
      <c r="A17564" s="37">
        <v>2015</v>
      </c>
      <c r="B17564" s="14">
        <v>1</v>
      </c>
      <c r="C17564" s="14">
        <v>2</v>
      </c>
      <c r="D17564" s="38">
        <v>2923.7083333350001</v>
      </c>
      <c r="G17564">
        <v>7.1830543199999992</v>
      </c>
    </row>
    <row r="17565" spans="1:7" x14ac:dyDescent="0.15">
      <c r="A17565" s="37">
        <v>2015</v>
      </c>
      <c r="B17565" s="14">
        <v>1</v>
      </c>
      <c r="C17565" s="14">
        <v>2</v>
      </c>
      <c r="D17565" s="38">
        <v>2923.7500000016698</v>
      </c>
      <c r="G17565">
        <v>6.34374444</v>
      </c>
    </row>
    <row r="17566" spans="1:7" x14ac:dyDescent="0.15">
      <c r="A17566" s="37">
        <v>2015</v>
      </c>
      <c r="B17566" s="14">
        <v>1</v>
      </c>
      <c r="C17566" s="14">
        <v>2</v>
      </c>
      <c r="D17566" s="38">
        <v>2923.79166666833</v>
      </c>
      <c r="G17566">
        <v>8.3029481999999994</v>
      </c>
    </row>
    <row r="17567" spans="1:7" x14ac:dyDescent="0.15">
      <c r="A17567" s="37">
        <v>2015</v>
      </c>
      <c r="B17567" s="14">
        <v>1</v>
      </c>
      <c r="C17567" s="14">
        <v>2</v>
      </c>
      <c r="D17567" s="38">
        <v>2923.8333333350001</v>
      </c>
      <c r="G17567">
        <v>6.9622935999999997</v>
      </c>
    </row>
    <row r="17568" spans="1:7" x14ac:dyDescent="0.15">
      <c r="A17568" s="37">
        <v>2015</v>
      </c>
      <c r="B17568" s="14">
        <v>1</v>
      </c>
      <c r="C17568" s="14">
        <v>2</v>
      </c>
      <c r="D17568" s="38">
        <v>2923.8750000016698</v>
      </c>
      <c r="G17568">
        <v>6.4116561599999997</v>
      </c>
    </row>
    <row r="17569" spans="1:7" x14ac:dyDescent="0.15">
      <c r="A17569" s="37">
        <v>2015</v>
      </c>
      <c r="B17569" s="14">
        <v>1</v>
      </c>
      <c r="C17569" s="14">
        <v>2</v>
      </c>
      <c r="D17569" s="38">
        <v>2923.91666666833</v>
      </c>
      <c r="G17569">
        <v>6.5356327199999997</v>
      </c>
    </row>
    <row r="17570" spans="1:7" x14ac:dyDescent="0.15">
      <c r="A17570" s="37">
        <v>2015</v>
      </c>
      <c r="B17570" s="14">
        <v>1</v>
      </c>
      <c r="C17570" s="14">
        <v>2</v>
      </c>
      <c r="D17570" s="38">
        <v>2923.9583333350001</v>
      </c>
      <c r="G17570">
        <v>6.3934701600000006</v>
      </c>
    </row>
    <row r="17571" spans="1:7" x14ac:dyDescent="0.15">
      <c r="A17571" s="37">
        <v>2015</v>
      </c>
      <c r="B17571" s="14">
        <v>1</v>
      </c>
      <c r="C17571" s="14">
        <v>3</v>
      </c>
      <c r="D17571" s="38">
        <v>2924.0000000016698</v>
      </c>
      <c r="G17571">
        <v>5.7565964400000009</v>
      </c>
    </row>
    <row r="17572" spans="1:7" x14ac:dyDescent="0.15">
      <c r="A17572" s="37">
        <v>2015</v>
      </c>
      <c r="B17572" s="14">
        <v>1</v>
      </c>
      <c r="C17572" s="14">
        <v>3</v>
      </c>
      <c r="D17572" s="38">
        <v>2924.04166666833</v>
      </c>
      <c r="G17572">
        <v>5.5299296</v>
      </c>
    </row>
    <row r="17573" spans="1:7" x14ac:dyDescent="0.15">
      <c r="A17573" s="37">
        <v>2015</v>
      </c>
      <c r="B17573" s="14">
        <v>1</v>
      </c>
      <c r="C17573" s="14">
        <v>3</v>
      </c>
      <c r="D17573" s="38">
        <v>2924.0833333350001</v>
      </c>
      <c r="G17573">
        <v>4.7688022000000005</v>
      </c>
    </row>
    <row r="17574" spans="1:7" x14ac:dyDescent="0.15">
      <c r="A17574" s="37">
        <v>2015</v>
      </c>
      <c r="B17574" s="14">
        <v>1</v>
      </c>
      <c r="C17574" s="14">
        <v>3</v>
      </c>
      <c r="D17574" s="38">
        <v>2924.1250000016698</v>
      </c>
      <c r="G17574">
        <v>3.2836641599999998</v>
      </c>
    </row>
    <row r="17575" spans="1:7" x14ac:dyDescent="0.15">
      <c r="A17575" s="37">
        <v>2015</v>
      </c>
      <c r="B17575" s="14">
        <v>1</v>
      </c>
      <c r="C17575" s="14">
        <v>3</v>
      </c>
      <c r="D17575" s="38">
        <v>2924.16666666833</v>
      </c>
      <c r="G17575">
        <v>2.6043218000000001</v>
      </c>
    </row>
    <row r="17576" spans="1:7" x14ac:dyDescent="0.15">
      <c r="A17576" s="37">
        <v>2015</v>
      </c>
      <c r="B17576" s="14">
        <v>1</v>
      </c>
      <c r="C17576" s="14">
        <v>3</v>
      </c>
      <c r="D17576" s="38">
        <v>2924.2083333350001</v>
      </c>
      <c r="G17576">
        <v>2.9786243200000002</v>
      </c>
    </row>
    <row r="17577" spans="1:7" x14ac:dyDescent="0.15">
      <c r="A17577" s="37">
        <v>2015</v>
      </c>
      <c r="B17577" s="14">
        <v>1</v>
      </c>
      <c r="C17577" s="14">
        <v>3</v>
      </c>
      <c r="D17577" s="38">
        <v>2924.2500000016698</v>
      </c>
      <c r="G17577">
        <v>2.5938431999999998</v>
      </c>
    </row>
    <row r="17578" spans="1:7" x14ac:dyDescent="0.15">
      <c r="A17578" s="37">
        <v>2015</v>
      </c>
      <c r="B17578" s="14">
        <v>1</v>
      </c>
      <c r="C17578" s="14">
        <v>3</v>
      </c>
      <c r="D17578" s="38">
        <v>2924.29166666833</v>
      </c>
      <c r="G17578">
        <v>2.8916952400000002</v>
      </c>
    </row>
    <row r="17579" spans="1:7" x14ac:dyDescent="0.15">
      <c r="A17579" s="37">
        <v>2015</v>
      </c>
      <c r="B17579" s="14">
        <v>1</v>
      </c>
      <c r="C17579" s="14">
        <v>3</v>
      </c>
      <c r="D17579" s="38">
        <v>2924.3333333350001</v>
      </c>
      <c r="G17579">
        <v>2.7718581599999998</v>
      </c>
    </row>
    <row r="17580" spans="1:7" x14ac:dyDescent="0.15">
      <c r="A17580" s="37">
        <v>2015</v>
      </c>
      <c r="B17580" s="14">
        <v>1</v>
      </c>
      <c r="C17580" s="14">
        <v>3</v>
      </c>
      <c r="D17580" s="38">
        <v>2924.3750000016698</v>
      </c>
      <c r="G17580">
        <v>6.0386353200000009</v>
      </c>
    </row>
    <row r="17581" spans="1:7" x14ac:dyDescent="0.15">
      <c r="A17581" s="37">
        <v>2015</v>
      </c>
      <c r="B17581" s="14">
        <v>1</v>
      </c>
      <c r="C17581" s="14">
        <v>3</v>
      </c>
      <c r="D17581" s="38">
        <v>2924.41666666833</v>
      </c>
      <c r="G17581">
        <v>6.1843311600000002</v>
      </c>
    </row>
    <row r="17582" spans="1:7" x14ac:dyDescent="0.15">
      <c r="A17582" s="37">
        <v>2015</v>
      </c>
      <c r="B17582" s="14">
        <v>1</v>
      </c>
      <c r="C17582" s="14">
        <v>3</v>
      </c>
      <c r="D17582" s="38">
        <v>2924.4583333350001</v>
      </c>
      <c r="G17582">
        <v>9.3832139199999993</v>
      </c>
    </row>
    <row r="17583" spans="1:7" x14ac:dyDescent="0.15">
      <c r="A17583" s="37">
        <v>2015</v>
      </c>
      <c r="B17583" s="14">
        <v>1</v>
      </c>
      <c r="C17583" s="14">
        <v>3</v>
      </c>
      <c r="D17583" s="38">
        <v>2924.5000000016698</v>
      </c>
      <c r="G17583">
        <v>7.5805309999999988</v>
      </c>
    </row>
    <row r="17584" spans="1:7" x14ac:dyDescent="0.15">
      <c r="A17584" s="37">
        <v>2015</v>
      </c>
      <c r="B17584" s="14">
        <v>1</v>
      </c>
      <c r="C17584" s="14">
        <v>3</v>
      </c>
      <c r="D17584" s="38">
        <v>2924.54166666833</v>
      </c>
      <c r="G17584">
        <v>9.9045632399999999</v>
      </c>
    </row>
    <row r="17585" spans="1:7" x14ac:dyDescent="0.15">
      <c r="A17585" s="37">
        <v>2015</v>
      </c>
      <c r="B17585" s="14">
        <v>1</v>
      </c>
      <c r="C17585" s="14">
        <v>3</v>
      </c>
      <c r="D17585" s="38">
        <v>2924.5833333350001</v>
      </c>
      <c r="G17585">
        <v>8.9919897599999992</v>
      </c>
    </row>
    <row r="17586" spans="1:7" x14ac:dyDescent="0.15">
      <c r="A17586" s="37">
        <v>2015</v>
      </c>
      <c r="B17586" s="14">
        <v>1</v>
      </c>
      <c r="C17586" s="14">
        <v>3</v>
      </c>
      <c r="D17586" s="38">
        <v>2924.6250000016698</v>
      </c>
      <c r="G17586">
        <v>8.2068222000000013</v>
      </c>
    </row>
    <row r="17587" spans="1:7" x14ac:dyDescent="0.15">
      <c r="A17587" s="37">
        <v>2015</v>
      </c>
      <c r="B17587" s="14">
        <v>1</v>
      </c>
      <c r="C17587" s="14">
        <v>3</v>
      </c>
      <c r="D17587" s="38">
        <v>2924.66666666833</v>
      </c>
      <c r="G17587">
        <v>10.236466399999999</v>
      </c>
    </row>
    <row r="17588" spans="1:7" x14ac:dyDescent="0.15">
      <c r="A17588" s="37">
        <v>2015</v>
      </c>
      <c r="B17588" s="14">
        <v>1</v>
      </c>
      <c r="C17588" s="14">
        <v>3</v>
      </c>
      <c r="D17588" s="38">
        <v>2924.7083333350001</v>
      </c>
      <c r="G17588">
        <v>7.0356091599999999</v>
      </c>
    </row>
    <row r="17589" spans="1:7" x14ac:dyDescent="0.15">
      <c r="A17589" s="37">
        <v>2015</v>
      </c>
      <c r="B17589" s="14">
        <v>1</v>
      </c>
      <c r="C17589" s="14">
        <v>3</v>
      </c>
      <c r="D17589" s="38">
        <v>2924.7500000016698</v>
      </c>
      <c r="G17589">
        <v>5.4888638800000003</v>
      </c>
    </row>
    <row r="17590" spans="1:7" x14ac:dyDescent="0.15">
      <c r="A17590" s="37">
        <v>2015</v>
      </c>
      <c r="B17590" s="14">
        <v>1</v>
      </c>
      <c r="C17590" s="14">
        <v>3</v>
      </c>
      <c r="D17590" s="38">
        <v>2924.79166666833</v>
      </c>
      <c r="G17590">
        <v>8.7988024800000009</v>
      </c>
    </row>
    <row r="17591" spans="1:7" x14ac:dyDescent="0.15">
      <c r="A17591" s="37">
        <v>2015</v>
      </c>
      <c r="B17591" s="14">
        <v>1</v>
      </c>
      <c r="C17591" s="14">
        <v>3</v>
      </c>
      <c r="D17591" s="38">
        <v>2924.8333333350001</v>
      </c>
      <c r="G17591">
        <v>8.2649654399999992</v>
      </c>
    </row>
    <row r="17592" spans="1:7" x14ac:dyDescent="0.15">
      <c r="A17592" s="37">
        <v>2015</v>
      </c>
      <c r="B17592" s="14">
        <v>1</v>
      </c>
      <c r="C17592" s="14">
        <v>3</v>
      </c>
      <c r="D17592" s="38">
        <v>2924.8750000016698</v>
      </c>
      <c r="G17592">
        <v>6.2313029999999996</v>
      </c>
    </row>
    <row r="17593" spans="1:7" x14ac:dyDescent="0.15">
      <c r="A17593" s="37">
        <v>2015</v>
      </c>
      <c r="B17593" s="14">
        <v>1</v>
      </c>
      <c r="C17593" s="14">
        <v>3</v>
      </c>
      <c r="D17593" s="38">
        <v>2924.91666666833</v>
      </c>
      <c r="G17593">
        <v>7.7545450400000009</v>
      </c>
    </row>
    <row r="17594" spans="1:7" x14ac:dyDescent="0.15">
      <c r="A17594" s="37">
        <v>2015</v>
      </c>
      <c r="B17594" s="14">
        <v>1</v>
      </c>
      <c r="C17594" s="14">
        <v>3</v>
      </c>
      <c r="D17594" s="38">
        <v>2924.9583333350001</v>
      </c>
      <c r="G17594">
        <v>4.9799503200000004</v>
      </c>
    </row>
    <row r="17595" spans="1:7" x14ac:dyDescent="0.15">
      <c r="A17595" s="37">
        <v>2015</v>
      </c>
      <c r="B17595" s="14">
        <v>1</v>
      </c>
      <c r="C17595" s="14">
        <v>4</v>
      </c>
      <c r="D17595" s="38">
        <v>2925.0000000016698</v>
      </c>
      <c r="G17595">
        <v>5.4864217599999998</v>
      </c>
    </row>
    <row r="17596" spans="1:7" x14ac:dyDescent="0.15">
      <c r="A17596" s="37">
        <v>2015</v>
      </c>
      <c r="B17596" s="14">
        <v>1</v>
      </c>
      <c r="C17596" s="14">
        <v>4</v>
      </c>
      <c r="D17596" s="38">
        <v>2925.04166666833</v>
      </c>
      <c r="G17596">
        <v>4.0659046400000003</v>
      </c>
    </row>
    <row r="17597" spans="1:7" x14ac:dyDescent="0.15">
      <c r="A17597" s="37">
        <v>2015</v>
      </c>
      <c r="B17597" s="14">
        <v>1</v>
      </c>
      <c r="C17597" s="14">
        <v>4</v>
      </c>
      <c r="D17597" s="38">
        <v>2925.0833333350001</v>
      </c>
      <c r="G17597">
        <v>3.6952739600000002</v>
      </c>
    </row>
    <row r="17598" spans="1:7" x14ac:dyDescent="0.15">
      <c r="A17598" s="37">
        <v>2015</v>
      </c>
      <c r="B17598" s="14">
        <v>1</v>
      </c>
      <c r="C17598" s="14">
        <v>4</v>
      </c>
      <c r="D17598" s="38">
        <v>2925.1250000016698</v>
      </c>
      <c r="G17598">
        <v>3.0303764800000002</v>
      </c>
    </row>
    <row r="17599" spans="1:7" x14ac:dyDescent="0.15">
      <c r="A17599" s="37">
        <v>2015</v>
      </c>
      <c r="B17599" s="14">
        <v>1</v>
      </c>
      <c r="C17599" s="14">
        <v>4</v>
      </c>
      <c r="D17599" s="38">
        <v>2925.16666666833</v>
      </c>
      <c r="G17599">
        <v>3.3708183999999997</v>
      </c>
    </row>
    <row r="17600" spans="1:7" x14ac:dyDescent="0.15">
      <c r="A17600" s="37">
        <v>2015</v>
      </c>
      <c r="B17600" s="14">
        <v>1</v>
      </c>
      <c r="C17600" s="14">
        <v>4</v>
      </c>
      <c r="D17600" s="38">
        <v>2925.2083333350001</v>
      </c>
      <c r="G17600">
        <v>3.7716724799999994</v>
      </c>
    </row>
    <row r="17601" spans="1:7" x14ac:dyDescent="0.15">
      <c r="A17601" s="37">
        <v>2015</v>
      </c>
      <c r="B17601" s="14">
        <v>1</v>
      </c>
      <c r="C17601" s="14">
        <v>4</v>
      </c>
      <c r="D17601" s="38">
        <v>2925.2500000016698</v>
      </c>
      <c r="G17601">
        <v>3.18255</v>
      </c>
    </row>
    <row r="17602" spans="1:7" x14ac:dyDescent="0.15">
      <c r="A17602" s="37">
        <v>2015</v>
      </c>
      <c r="B17602" s="14">
        <v>1</v>
      </c>
      <c r="C17602" s="14">
        <v>4</v>
      </c>
      <c r="D17602" s="38">
        <v>2925.29166666833</v>
      </c>
      <c r="G17602">
        <v>3.2734800000000002</v>
      </c>
    </row>
    <row r="17603" spans="1:7" x14ac:dyDescent="0.15">
      <c r="A17603" s="37">
        <v>2015</v>
      </c>
      <c r="B17603" s="14">
        <v>1</v>
      </c>
      <c r="C17603" s="14">
        <v>4</v>
      </c>
      <c r="D17603" s="38">
        <v>2925.3333333350001</v>
      </c>
      <c r="G17603">
        <v>3.7863251999999994</v>
      </c>
    </row>
    <row r="17604" spans="1:7" x14ac:dyDescent="0.15">
      <c r="A17604" s="37">
        <v>2015</v>
      </c>
      <c r="B17604" s="14">
        <v>1</v>
      </c>
      <c r="C17604" s="14">
        <v>4</v>
      </c>
      <c r="D17604" s="38">
        <v>2925.3750000016698</v>
      </c>
      <c r="G17604">
        <v>4.8042216</v>
      </c>
    </row>
    <row r="17605" spans="1:7" x14ac:dyDescent="0.15">
      <c r="A17605" s="37">
        <v>2015</v>
      </c>
      <c r="B17605" s="14">
        <v>1</v>
      </c>
      <c r="C17605" s="14">
        <v>4</v>
      </c>
      <c r="D17605" s="38">
        <v>2925.41666666833</v>
      </c>
      <c r="G17605">
        <v>4.3579717999999996</v>
      </c>
    </row>
    <row r="17606" spans="1:7" x14ac:dyDescent="0.15">
      <c r="A17606" s="37">
        <v>2015</v>
      </c>
      <c r="B17606" s="14">
        <v>1</v>
      </c>
      <c r="C17606" s="14">
        <v>4</v>
      </c>
      <c r="D17606" s="38">
        <v>2925.4583333350001</v>
      </c>
      <c r="G17606">
        <v>4.6540572000000004</v>
      </c>
    </row>
    <row r="17607" spans="1:7" x14ac:dyDescent="0.15">
      <c r="A17607" s="37">
        <v>2015</v>
      </c>
      <c r="B17607" s="14">
        <v>1</v>
      </c>
      <c r="C17607" s="14">
        <v>4</v>
      </c>
      <c r="D17607" s="38">
        <v>2925.5000000016698</v>
      </c>
      <c r="G17607">
        <v>7.1092711199999998</v>
      </c>
    </row>
    <row r="17608" spans="1:7" x14ac:dyDescent="0.15">
      <c r="A17608" s="37">
        <v>2015</v>
      </c>
      <c r="B17608" s="14">
        <v>1</v>
      </c>
      <c r="C17608" s="14">
        <v>4</v>
      </c>
      <c r="D17608" s="38">
        <v>2925.54166666833</v>
      </c>
      <c r="G17608">
        <v>3.7408082400000007</v>
      </c>
    </row>
    <row r="17609" spans="1:7" x14ac:dyDescent="0.15">
      <c r="A17609" s="37">
        <v>2015</v>
      </c>
      <c r="B17609" s="14">
        <v>1</v>
      </c>
      <c r="C17609" s="14">
        <v>4</v>
      </c>
      <c r="D17609" s="38">
        <v>2925.5833333350001</v>
      </c>
      <c r="G17609">
        <v>5.3247915199999998</v>
      </c>
    </row>
    <row r="17610" spans="1:7" x14ac:dyDescent="0.15">
      <c r="A17610" s="37">
        <v>2015</v>
      </c>
      <c r="B17610" s="14">
        <v>1</v>
      </c>
      <c r="C17610" s="14">
        <v>4</v>
      </c>
      <c r="D17610" s="38">
        <v>2925.6250000016698</v>
      </c>
      <c r="G17610">
        <v>5.5716361599999988</v>
      </c>
    </row>
    <row r="17611" spans="1:7" x14ac:dyDescent="0.15">
      <c r="A17611" s="37">
        <v>2015</v>
      </c>
      <c r="B17611" s="14">
        <v>1</v>
      </c>
      <c r="C17611" s="14">
        <v>4</v>
      </c>
      <c r="D17611" s="38">
        <v>2925.66666666833</v>
      </c>
    </row>
    <row r="17612" spans="1:7" x14ac:dyDescent="0.15">
      <c r="A17612" s="37">
        <v>2015</v>
      </c>
      <c r="B17612" s="14">
        <v>1</v>
      </c>
      <c r="C17612" s="14">
        <v>4</v>
      </c>
      <c r="D17612" s="38">
        <v>2925.7083333350001</v>
      </c>
      <c r="G17612">
        <v>5.7841871999999999</v>
      </c>
    </row>
    <row r="17613" spans="1:7" x14ac:dyDescent="0.15">
      <c r="A17613" s="37">
        <v>2015</v>
      </c>
      <c r="B17613" s="14">
        <v>1</v>
      </c>
      <c r="C17613" s="14">
        <v>4</v>
      </c>
      <c r="D17613" s="38">
        <v>2925.7500000016698</v>
      </c>
      <c r="G17613">
        <v>8.0883187599999999</v>
      </c>
    </row>
    <row r="17614" spans="1:7" x14ac:dyDescent="0.15">
      <c r="A17614" s="37">
        <v>2015</v>
      </c>
      <c r="B17614" s="14">
        <v>1</v>
      </c>
      <c r="C17614" s="14">
        <v>4</v>
      </c>
      <c r="D17614" s="38">
        <v>2925.79166666833</v>
      </c>
      <c r="G17614">
        <v>9.0798021600000016</v>
      </c>
    </row>
    <row r="17615" spans="1:7" x14ac:dyDescent="0.15">
      <c r="A17615" s="37">
        <v>2015</v>
      </c>
      <c r="B17615" s="14">
        <v>1</v>
      </c>
      <c r="C17615" s="14">
        <v>4</v>
      </c>
      <c r="D17615" s="38">
        <v>2925.8333333350001</v>
      </c>
      <c r="G17615">
        <v>6.1539345599999979</v>
      </c>
    </row>
    <row r="17616" spans="1:7" x14ac:dyDescent="0.15">
      <c r="A17616" s="37">
        <v>2015</v>
      </c>
      <c r="B17616" s="14">
        <v>1</v>
      </c>
      <c r="C17616" s="14">
        <v>4</v>
      </c>
      <c r="D17616" s="38">
        <v>2925.8750000016698</v>
      </c>
      <c r="G17616">
        <v>6.130552559999999</v>
      </c>
    </row>
    <row r="17617" spans="1:7" x14ac:dyDescent="0.15">
      <c r="A17617" s="37">
        <v>2015</v>
      </c>
      <c r="B17617" s="14">
        <v>1</v>
      </c>
      <c r="C17617" s="14">
        <v>4</v>
      </c>
      <c r="D17617" s="38">
        <v>2925.91666666833</v>
      </c>
      <c r="G17617">
        <v>5.6564695199999999</v>
      </c>
    </row>
    <row r="17618" spans="1:7" x14ac:dyDescent="0.15">
      <c r="A17618" s="37">
        <v>2015</v>
      </c>
      <c r="B17618" s="14">
        <v>1</v>
      </c>
      <c r="C17618" s="14">
        <v>4</v>
      </c>
      <c r="D17618" s="38">
        <v>2925.9583333350001</v>
      </c>
      <c r="G17618">
        <v>5.2780101999999989</v>
      </c>
    </row>
    <row r="17619" spans="1:7" x14ac:dyDescent="0.15">
      <c r="A17619" s="37">
        <v>2015</v>
      </c>
      <c r="B17619" s="14">
        <v>1</v>
      </c>
      <c r="C17619" s="14">
        <v>5</v>
      </c>
      <c r="D17619" s="38">
        <v>2926.0000000016698</v>
      </c>
      <c r="G17619">
        <v>4.3697667200000003</v>
      </c>
    </row>
    <row r="17620" spans="1:7" x14ac:dyDescent="0.15">
      <c r="A17620" s="37">
        <v>2015</v>
      </c>
      <c r="B17620" s="14">
        <v>1</v>
      </c>
      <c r="C17620" s="14">
        <v>5</v>
      </c>
      <c r="D17620" s="38">
        <v>2926.04166666833</v>
      </c>
      <c r="G17620">
        <v>3.20011248</v>
      </c>
    </row>
    <row r="17621" spans="1:7" x14ac:dyDescent="0.15">
      <c r="A17621" s="37">
        <v>2015</v>
      </c>
      <c r="B17621" s="14">
        <v>1</v>
      </c>
      <c r="C17621" s="14">
        <v>5</v>
      </c>
      <c r="D17621" s="38">
        <v>2926.0833333350001</v>
      </c>
      <c r="G17621">
        <v>3.10415968</v>
      </c>
    </row>
    <row r="17622" spans="1:7" x14ac:dyDescent="0.15">
      <c r="A17622" s="37">
        <v>2015</v>
      </c>
      <c r="B17622" s="14">
        <v>1</v>
      </c>
      <c r="C17622" s="14">
        <v>5</v>
      </c>
      <c r="D17622" s="38">
        <v>2926.1250000016698</v>
      </c>
      <c r="G17622">
        <v>3.0594740800000002</v>
      </c>
    </row>
    <row r="17623" spans="1:7" x14ac:dyDescent="0.15">
      <c r="A17623" s="37">
        <v>2015</v>
      </c>
      <c r="B17623" s="14">
        <v>1</v>
      </c>
      <c r="C17623" s="14">
        <v>5</v>
      </c>
      <c r="D17623" s="38">
        <v>2926.16666666833</v>
      </c>
      <c r="G17623">
        <v>2.90297056</v>
      </c>
    </row>
    <row r="17624" spans="1:7" x14ac:dyDescent="0.15">
      <c r="A17624" s="37">
        <v>2015</v>
      </c>
      <c r="B17624" s="14">
        <v>1</v>
      </c>
      <c r="C17624" s="14">
        <v>5</v>
      </c>
      <c r="D17624" s="38">
        <v>2926.2083333350001</v>
      </c>
      <c r="G17624">
        <v>2.8498674399999997</v>
      </c>
    </row>
    <row r="17625" spans="1:7" x14ac:dyDescent="0.15">
      <c r="A17625" s="37">
        <v>2015</v>
      </c>
      <c r="B17625" s="14">
        <v>1</v>
      </c>
      <c r="C17625" s="14">
        <v>5</v>
      </c>
      <c r="D17625" s="38">
        <v>2926.2500000016698</v>
      </c>
      <c r="G17625">
        <v>2.8563451200000003</v>
      </c>
    </row>
    <row r="17626" spans="1:7" x14ac:dyDescent="0.15">
      <c r="A17626" s="37">
        <v>2015</v>
      </c>
      <c r="B17626" s="14">
        <v>1</v>
      </c>
      <c r="C17626" s="14">
        <v>5</v>
      </c>
      <c r="D17626" s="38">
        <v>2926.29166666833</v>
      </c>
      <c r="G17626">
        <v>3.2777060800000002</v>
      </c>
    </row>
    <row r="17627" spans="1:7" x14ac:dyDescent="0.15">
      <c r="A17627" s="37">
        <v>2015</v>
      </c>
      <c r="B17627" s="14">
        <v>1</v>
      </c>
      <c r="C17627" s="14">
        <v>5</v>
      </c>
      <c r="D17627" s="38">
        <v>2926.3333333350001</v>
      </c>
      <c r="G17627">
        <v>5.02307712</v>
      </c>
    </row>
    <row r="17628" spans="1:7" x14ac:dyDescent="0.15">
      <c r="A17628" s="37">
        <v>2015</v>
      </c>
      <c r="B17628" s="14">
        <v>1</v>
      </c>
      <c r="C17628" s="14">
        <v>5</v>
      </c>
      <c r="D17628" s="38">
        <v>2926.3750000016698</v>
      </c>
      <c r="G17628">
        <v>5.72072672</v>
      </c>
    </row>
    <row r="17629" spans="1:7" x14ac:dyDescent="0.15">
      <c r="A17629" s="37">
        <v>2015</v>
      </c>
      <c r="B17629" s="14">
        <v>1</v>
      </c>
      <c r="C17629" s="14">
        <v>5</v>
      </c>
      <c r="D17629" s="38">
        <v>2926.41666666833</v>
      </c>
      <c r="G17629">
        <v>6.3437271199999987</v>
      </c>
    </row>
    <row r="17630" spans="1:7" x14ac:dyDescent="0.15">
      <c r="A17630" s="37">
        <v>2015</v>
      </c>
      <c r="B17630" s="14">
        <v>1</v>
      </c>
      <c r="C17630" s="14">
        <v>5</v>
      </c>
      <c r="D17630" s="38">
        <v>2926.4583333350001</v>
      </c>
      <c r="G17630">
        <v>5.9580799999999998</v>
      </c>
    </row>
    <row r="17631" spans="1:7" x14ac:dyDescent="0.15">
      <c r="A17631" s="37">
        <v>2015</v>
      </c>
      <c r="B17631" s="14">
        <v>1</v>
      </c>
      <c r="C17631" s="14">
        <v>5</v>
      </c>
      <c r="D17631" s="38">
        <v>2926.5000000016698</v>
      </c>
      <c r="G17631">
        <v>4.3256700000000006</v>
      </c>
    </row>
    <row r="17632" spans="1:7" x14ac:dyDescent="0.15">
      <c r="A17632" s="37">
        <v>2015</v>
      </c>
      <c r="B17632" s="14">
        <v>1</v>
      </c>
      <c r="C17632" s="14">
        <v>5</v>
      </c>
      <c r="D17632" s="38">
        <v>2926.54166666833</v>
      </c>
      <c r="G17632">
        <v>6.0695515199999992</v>
      </c>
    </row>
    <row r="17633" spans="1:7" x14ac:dyDescent="0.15">
      <c r="A17633" s="37">
        <v>2015</v>
      </c>
      <c r="B17633" s="14">
        <v>1</v>
      </c>
      <c r="C17633" s="14">
        <v>5</v>
      </c>
      <c r="D17633" s="38">
        <v>2926.5833333350001</v>
      </c>
      <c r="G17633">
        <v>5.0779468799999998</v>
      </c>
    </row>
    <row r="17634" spans="1:7" x14ac:dyDescent="0.15">
      <c r="A17634" s="37">
        <v>2015</v>
      </c>
      <c r="B17634" s="14">
        <v>1</v>
      </c>
      <c r="C17634" s="14">
        <v>5</v>
      </c>
      <c r="D17634" s="38">
        <v>2926.6250000016698</v>
      </c>
      <c r="G17634">
        <v>5.037729839999999</v>
      </c>
    </row>
    <row r="17635" spans="1:7" x14ac:dyDescent="0.15">
      <c r="A17635" s="37">
        <v>2015</v>
      </c>
      <c r="B17635" s="14">
        <v>1</v>
      </c>
      <c r="C17635" s="14">
        <v>5</v>
      </c>
      <c r="D17635" s="38">
        <v>2926.66666666833</v>
      </c>
      <c r="G17635">
        <v>4.8405936000000001</v>
      </c>
    </row>
    <row r="17636" spans="1:7" x14ac:dyDescent="0.15">
      <c r="A17636" s="37">
        <v>2015</v>
      </c>
      <c r="B17636" s="14">
        <v>1</v>
      </c>
      <c r="C17636" s="14">
        <v>5</v>
      </c>
      <c r="D17636" s="38">
        <v>2926.7083333350001</v>
      </c>
      <c r="G17636">
        <v>5.3123730800000004</v>
      </c>
    </row>
    <row r="17637" spans="1:7" x14ac:dyDescent="0.15">
      <c r="A17637" s="37">
        <v>2015</v>
      </c>
      <c r="B17637" s="14">
        <v>1</v>
      </c>
      <c r="C17637" s="14">
        <v>5</v>
      </c>
      <c r="D17637" s="38">
        <v>2926.7500000016698</v>
      </c>
      <c r="G17637">
        <v>4.8073738399999995</v>
      </c>
    </row>
    <row r="17638" spans="1:7" x14ac:dyDescent="0.15">
      <c r="A17638" s="37">
        <v>2015</v>
      </c>
      <c r="B17638" s="14">
        <v>1</v>
      </c>
      <c r="C17638" s="14">
        <v>5</v>
      </c>
      <c r="D17638" s="38">
        <v>2926.79166666833</v>
      </c>
      <c r="G17638">
        <v>8.7023993599999994</v>
      </c>
    </row>
    <row r="17639" spans="1:7" x14ac:dyDescent="0.15">
      <c r="A17639" s="37">
        <v>2015</v>
      </c>
      <c r="B17639" s="14">
        <v>1</v>
      </c>
      <c r="C17639" s="14">
        <v>5</v>
      </c>
      <c r="D17639" s="38">
        <v>2926.8333333350001</v>
      </c>
      <c r="G17639">
        <v>6.788227599999999</v>
      </c>
    </row>
    <row r="17640" spans="1:7" x14ac:dyDescent="0.15">
      <c r="A17640" s="37">
        <v>2015</v>
      </c>
      <c r="B17640" s="14">
        <v>1</v>
      </c>
      <c r="C17640" s="14">
        <v>5</v>
      </c>
      <c r="D17640" s="38">
        <v>2926.8750000016698</v>
      </c>
      <c r="G17640">
        <v>8.4067123200000005</v>
      </c>
    </row>
    <row r="17641" spans="1:7" x14ac:dyDescent="0.15">
      <c r="A17641" s="37">
        <v>2015</v>
      </c>
      <c r="B17641" s="14">
        <v>1</v>
      </c>
      <c r="C17641" s="14">
        <v>5</v>
      </c>
      <c r="D17641" s="38">
        <v>2926.91666666833</v>
      </c>
      <c r="G17641">
        <v>6.6751279999999991</v>
      </c>
    </row>
    <row r="17642" spans="1:7" x14ac:dyDescent="0.15">
      <c r="A17642" s="37">
        <v>2015</v>
      </c>
      <c r="B17642" s="14">
        <v>1</v>
      </c>
      <c r="C17642" s="14">
        <v>5</v>
      </c>
      <c r="D17642" s="38">
        <v>2926.9583333350001</v>
      </c>
      <c r="G17642">
        <v>6.6412500800000007</v>
      </c>
    </row>
    <row r="17643" spans="1:7" x14ac:dyDescent="0.15">
      <c r="A17643" s="37">
        <v>2015</v>
      </c>
      <c r="B17643" s="14">
        <v>1</v>
      </c>
      <c r="C17643" s="14">
        <v>6</v>
      </c>
      <c r="D17643" s="38">
        <v>2927.0000000016698</v>
      </c>
      <c r="G17643">
        <v>3.9437640000000003</v>
      </c>
    </row>
    <row r="17644" spans="1:7" x14ac:dyDescent="0.15">
      <c r="A17644" s="37">
        <v>2015</v>
      </c>
      <c r="B17644" s="14">
        <v>1</v>
      </c>
      <c r="C17644" s="14">
        <v>6</v>
      </c>
      <c r="D17644" s="38">
        <v>2927.04166666833</v>
      </c>
      <c r="G17644">
        <v>3.6008280000000008</v>
      </c>
    </row>
    <row r="17645" spans="1:7" x14ac:dyDescent="0.15">
      <c r="A17645" s="37">
        <v>2015</v>
      </c>
      <c r="B17645" s="14">
        <v>1</v>
      </c>
      <c r="C17645" s="14">
        <v>6</v>
      </c>
      <c r="D17645" s="38">
        <v>2927.0833333350001</v>
      </c>
      <c r="G17645">
        <v>3.8945059199999994</v>
      </c>
    </row>
    <row r="17646" spans="1:7" x14ac:dyDescent="0.15">
      <c r="A17646" s="37">
        <v>2015</v>
      </c>
      <c r="B17646" s="14">
        <v>1</v>
      </c>
      <c r="C17646" s="14">
        <v>6</v>
      </c>
      <c r="D17646" s="38">
        <v>2927.1250000016698</v>
      </c>
      <c r="G17646">
        <v>2.8154006400000005</v>
      </c>
    </row>
    <row r="17647" spans="1:7" x14ac:dyDescent="0.15">
      <c r="A17647" s="37">
        <v>2015</v>
      </c>
      <c r="B17647" s="14">
        <v>1</v>
      </c>
      <c r="C17647" s="14">
        <v>6</v>
      </c>
      <c r="D17647" s="38">
        <v>2927.16666666833</v>
      </c>
      <c r="G17647">
        <v>3.95322072</v>
      </c>
    </row>
    <row r="17648" spans="1:7" x14ac:dyDescent="0.15">
      <c r="A17648" s="37">
        <v>2015</v>
      </c>
      <c r="B17648" s="14">
        <v>1</v>
      </c>
      <c r="C17648" s="14">
        <v>6</v>
      </c>
      <c r="D17648" s="38">
        <v>2927.2083333350001</v>
      </c>
      <c r="G17648">
        <v>3.5689938400000001</v>
      </c>
    </row>
    <row r="17649" spans="1:7" x14ac:dyDescent="0.15">
      <c r="A17649" s="37">
        <v>2015</v>
      </c>
      <c r="B17649" s="14">
        <v>1</v>
      </c>
      <c r="C17649" s="14">
        <v>6</v>
      </c>
      <c r="D17649" s="38">
        <v>2927.2500000016698</v>
      </c>
      <c r="G17649">
        <v>3.4207865999999996</v>
      </c>
    </row>
    <row r="17650" spans="1:7" x14ac:dyDescent="0.15">
      <c r="A17650" s="37">
        <v>2015</v>
      </c>
      <c r="B17650" s="14">
        <v>1</v>
      </c>
      <c r="C17650" s="14">
        <v>6</v>
      </c>
      <c r="D17650" s="38">
        <v>2927.29166666833</v>
      </c>
      <c r="G17650">
        <v>3.8695651199999999</v>
      </c>
    </row>
    <row r="17651" spans="1:7" x14ac:dyDescent="0.15">
      <c r="A17651" s="37">
        <v>2015</v>
      </c>
      <c r="B17651" s="14">
        <v>1</v>
      </c>
      <c r="C17651" s="14">
        <v>6</v>
      </c>
      <c r="D17651" s="38">
        <v>2927.3333333350001</v>
      </c>
      <c r="G17651">
        <v>4.3297575199999994</v>
      </c>
    </row>
    <row r="17652" spans="1:7" x14ac:dyDescent="0.15">
      <c r="A17652" s="37">
        <v>2015</v>
      </c>
      <c r="B17652" s="14">
        <v>1</v>
      </c>
      <c r="C17652" s="14">
        <v>6</v>
      </c>
      <c r="D17652" s="38">
        <v>2927.3750000016698</v>
      </c>
      <c r="G17652">
        <v>6.2673459199999986</v>
      </c>
    </row>
    <row r="17653" spans="1:7" x14ac:dyDescent="0.15">
      <c r="A17653" s="37">
        <v>2015</v>
      </c>
      <c r="B17653" s="14">
        <v>1</v>
      </c>
      <c r="C17653" s="14">
        <v>6</v>
      </c>
      <c r="D17653" s="38">
        <v>2927.41666666833</v>
      </c>
      <c r="G17653">
        <v>4.9806258000000003</v>
      </c>
    </row>
    <row r="17654" spans="1:7" x14ac:dyDescent="0.15">
      <c r="A17654" s="37">
        <v>2015</v>
      </c>
      <c r="B17654" s="14">
        <v>1</v>
      </c>
      <c r="C17654" s="14">
        <v>6</v>
      </c>
      <c r="D17654" s="38">
        <v>2927.4583333350001</v>
      </c>
      <c r="G17654">
        <v>6.4430400000000008</v>
      </c>
    </row>
    <row r="17655" spans="1:7" x14ac:dyDescent="0.15">
      <c r="A17655" s="37">
        <v>2015</v>
      </c>
      <c r="B17655" s="14">
        <v>1</v>
      </c>
      <c r="C17655" s="14">
        <v>6</v>
      </c>
      <c r="D17655" s="38">
        <v>2927.5000000016698</v>
      </c>
      <c r="G17655">
        <v>7.6860617599999994</v>
      </c>
    </row>
    <row r="17656" spans="1:7" x14ac:dyDescent="0.15">
      <c r="A17656" s="37">
        <v>2015</v>
      </c>
      <c r="B17656" s="14">
        <v>1</v>
      </c>
      <c r="C17656" s="14">
        <v>6</v>
      </c>
      <c r="D17656" s="38">
        <v>2927.54166666833</v>
      </c>
      <c r="G17656">
        <v>7.5220760000000002</v>
      </c>
    </row>
    <row r="17657" spans="1:7" x14ac:dyDescent="0.15">
      <c r="A17657" s="37">
        <v>2015</v>
      </c>
      <c r="B17657" s="14">
        <v>1</v>
      </c>
      <c r="C17657" s="14">
        <v>6</v>
      </c>
      <c r="D17657" s="38">
        <v>2927.5833333350001</v>
      </c>
      <c r="G17657">
        <v>6.7000687999999995</v>
      </c>
    </row>
    <row r="17658" spans="1:7" x14ac:dyDescent="0.15">
      <c r="A17658" s="37">
        <v>2015</v>
      </c>
      <c r="B17658" s="14">
        <v>1</v>
      </c>
      <c r="C17658" s="14">
        <v>6</v>
      </c>
      <c r="D17658" s="38">
        <v>2927.6250000016698</v>
      </c>
      <c r="G17658">
        <v>4.4916648800000001</v>
      </c>
    </row>
    <row r="17659" spans="1:7" x14ac:dyDescent="0.15">
      <c r="A17659" s="37">
        <v>2015</v>
      </c>
      <c r="B17659" s="14">
        <v>1</v>
      </c>
      <c r="C17659" s="14">
        <v>6</v>
      </c>
      <c r="D17659" s="38">
        <v>2927.66666666833</v>
      </c>
      <c r="G17659">
        <v>4.4916648800000001</v>
      </c>
    </row>
    <row r="17660" spans="1:7" x14ac:dyDescent="0.15">
      <c r="A17660" s="37">
        <v>2015</v>
      </c>
      <c r="B17660" s="14">
        <v>1</v>
      </c>
      <c r="C17660" s="14">
        <v>6</v>
      </c>
      <c r="D17660" s="38">
        <v>2927.7083333350001</v>
      </c>
      <c r="G17660">
        <v>5.0172575999999989</v>
      </c>
    </row>
    <row r="17661" spans="1:7" x14ac:dyDescent="0.15">
      <c r="A17661" s="37">
        <v>2015</v>
      </c>
      <c r="B17661" s="14">
        <v>1</v>
      </c>
      <c r="C17661" s="14">
        <v>6</v>
      </c>
      <c r="D17661" s="38">
        <v>2927.7500000016698</v>
      </c>
      <c r="G17661">
        <v>5.4834773600000002</v>
      </c>
    </row>
    <row r="17662" spans="1:7" x14ac:dyDescent="0.15">
      <c r="A17662" s="37">
        <v>2015</v>
      </c>
      <c r="B17662" s="14">
        <v>1</v>
      </c>
      <c r="C17662" s="14">
        <v>6</v>
      </c>
      <c r="D17662" s="38">
        <v>2927.79166666833</v>
      </c>
      <c r="G17662">
        <v>8.1458731199999992</v>
      </c>
    </row>
    <row r="17663" spans="1:7" x14ac:dyDescent="0.15">
      <c r="A17663" s="37">
        <v>2015</v>
      </c>
      <c r="B17663" s="14">
        <v>1</v>
      </c>
      <c r="C17663" s="14">
        <v>6</v>
      </c>
      <c r="D17663" s="38">
        <v>2927.8333333350001</v>
      </c>
      <c r="G17663">
        <v>7.5450249999999999</v>
      </c>
    </row>
    <row r="17664" spans="1:7" x14ac:dyDescent="0.15">
      <c r="A17664" s="37">
        <v>2015</v>
      </c>
      <c r="B17664" s="14">
        <v>1</v>
      </c>
      <c r="C17664" s="14">
        <v>6</v>
      </c>
      <c r="D17664" s="38">
        <v>2927.8750000016698</v>
      </c>
      <c r="G17664">
        <v>7.4820494799999988</v>
      </c>
    </row>
    <row r="17665" spans="1:7" x14ac:dyDescent="0.15">
      <c r="A17665" s="37">
        <v>2015</v>
      </c>
      <c r="B17665" s="14">
        <v>1</v>
      </c>
      <c r="C17665" s="14">
        <v>6</v>
      </c>
      <c r="D17665" s="38">
        <v>2927.91666666833</v>
      </c>
      <c r="G17665">
        <v>6.3453551999999993</v>
      </c>
    </row>
    <row r="17666" spans="1:7" x14ac:dyDescent="0.15">
      <c r="A17666" s="37">
        <v>2015</v>
      </c>
      <c r="B17666" s="14">
        <v>1</v>
      </c>
      <c r="C17666" s="14">
        <v>6</v>
      </c>
      <c r="D17666" s="38">
        <v>2927.9583333350001</v>
      </c>
      <c r="G17666">
        <v>7.5365901599999985</v>
      </c>
    </row>
    <row r="17667" spans="1:7" x14ac:dyDescent="0.15">
      <c r="A17667" s="37">
        <v>2015</v>
      </c>
      <c r="B17667" s="14">
        <v>1</v>
      </c>
      <c r="C17667" s="14">
        <v>7</v>
      </c>
      <c r="D17667" s="38">
        <v>2928.0000000016698</v>
      </c>
      <c r="G17667">
        <v>6.6583276000000016</v>
      </c>
    </row>
    <row r="17668" spans="1:7" x14ac:dyDescent="0.15">
      <c r="A17668" s="37">
        <v>2015</v>
      </c>
      <c r="B17668" s="14">
        <v>1</v>
      </c>
      <c r="C17668" s="14">
        <v>7</v>
      </c>
      <c r="D17668" s="38">
        <v>2928.04166666833</v>
      </c>
      <c r="G17668">
        <v>4.4876639599999999</v>
      </c>
    </row>
    <row r="17669" spans="1:7" x14ac:dyDescent="0.15">
      <c r="A17669" s="37">
        <v>2015</v>
      </c>
      <c r="B17669" s="14">
        <v>1</v>
      </c>
      <c r="C17669" s="14">
        <v>7</v>
      </c>
      <c r="D17669" s="38">
        <v>2928.0833333350001</v>
      </c>
      <c r="G17669">
        <v>3.7134772799999993</v>
      </c>
    </row>
    <row r="17670" spans="1:7" x14ac:dyDescent="0.15">
      <c r="A17670" s="37">
        <v>2015</v>
      </c>
      <c r="B17670" s="14">
        <v>1</v>
      </c>
      <c r="C17670" s="14">
        <v>7</v>
      </c>
      <c r="D17670" s="38">
        <v>2928.1250000016698</v>
      </c>
      <c r="G17670">
        <v>2.8579212399999996</v>
      </c>
    </row>
    <row r="17671" spans="1:7" x14ac:dyDescent="0.15">
      <c r="A17671" s="37">
        <v>2015</v>
      </c>
      <c r="B17671" s="14">
        <v>1</v>
      </c>
      <c r="C17671" s="14">
        <v>7</v>
      </c>
      <c r="D17671" s="38">
        <v>2928.16666666833</v>
      </c>
      <c r="G17671">
        <v>2.6419927999999997</v>
      </c>
    </row>
    <row r="17672" spans="1:7" x14ac:dyDescent="0.15">
      <c r="A17672" s="37">
        <v>2015</v>
      </c>
      <c r="B17672" s="14">
        <v>1</v>
      </c>
      <c r="C17672" s="14">
        <v>7</v>
      </c>
      <c r="D17672" s="38">
        <v>2928.2083333350001</v>
      </c>
      <c r="G17672">
        <v>2.9391000800000002</v>
      </c>
    </row>
    <row r="17673" spans="1:7" x14ac:dyDescent="0.15">
      <c r="A17673" s="37">
        <v>2015</v>
      </c>
      <c r="B17673" s="14">
        <v>1</v>
      </c>
      <c r="C17673" s="14">
        <v>7</v>
      </c>
      <c r="D17673" s="38">
        <v>2928.2500000016698</v>
      </c>
      <c r="G17673">
        <v>2.5144483200000005</v>
      </c>
    </row>
    <row r="17674" spans="1:7" x14ac:dyDescent="0.15">
      <c r="A17674" s="37">
        <v>2015</v>
      </c>
      <c r="B17674" s="14">
        <v>1</v>
      </c>
      <c r="C17674" s="14">
        <v>7</v>
      </c>
      <c r="D17674" s="38">
        <v>2928.29166666833</v>
      </c>
      <c r="G17674">
        <v>3.0523382400000001</v>
      </c>
    </row>
    <row r="17675" spans="1:7" x14ac:dyDescent="0.15">
      <c r="A17675" s="37">
        <v>2015</v>
      </c>
      <c r="B17675" s="14">
        <v>1</v>
      </c>
      <c r="C17675" s="14">
        <v>7</v>
      </c>
      <c r="D17675" s="38">
        <v>2928.3333333350001</v>
      </c>
      <c r="G17675">
        <v>5.0713306400000011</v>
      </c>
    </row>
    <row r="17676" spans="1:7" x14ac:dyDescent="0.15">
      <c r="A17676" s="37">
        <v>2015</v>
      </c>
      <c r="B17676" s="14">
        <v>1</v>
      </c>
      <c r="C17676" s="14">
        <v>7</v>
      </c>
      <c r="D17676" s="38">
        <v>2928.3750000016698</v>
      </c>
      <c r="G17676">
        <v>4.9058900000000003</v>
      </c>
    </row>
    <row r="17677" spans="1:7" x14ac:dyDescent="0.15">
      <c r="A17677" s="37">
        <v>2015</v>
      </c>
      <c r="B17677" s="14">
        <v>1</v>
      </c>
      <c r="C17677" s="14">
        <v>7</v>
      </c>
      <c r="D17677" s="38">
        <v>2928.41666666833</v>
      </c>
      <c r="G17677">
        <v>7.0164705600000001</v>
      </c>
    </row>
    <row r="17678" spans="1:7" x14ac:dyDescent="0.15">
      <c r="A17678" s="37">
        <v>2015</v>
      </c>
      <c r="B17678" s="14">
        <v>1</v>
      </c>
      <c r="C17678" s="14">
        <v>7</v>
      </c>
      <c r="D17678" s="38">
        <v>2928.4583333350001</v>
      </c>
      <c r="G17678">
        <v>4.8839975200000003</v>
      </c>
    </row>
    <row r="17679" spans="1:7" x14ac:dyDescent="0.15">
      <c r="A17679" s="37">
        <v>2015</v>
      </c>
      <c r="B17679" s="14">
        <v>1</v>
      </c>
      <c r="C17679" s="14">
        <v>7</v>
      </c>
      <c r="D17679" s="38">
        <v>2928.5000000016698</v>
      </c>
      <c r="G17679">
        <v>6.4116561599999997</v>
      </c>
    </row>
    <row r="17680" spans="1:7" x14ac:dyDescent="0.15">
      <c r="A17680" s="37">
        <v>2015</v>
      </c>
      <c r="B17680" s="14">
        <v>1</v>
      </c>
      <c r="C17680" s="14">
        <v>7</v>
      </c>
      <c r="D17680" s="38">
        <v>2928.54166666833</v>
      </c>
      <c r="G17680">
        <v>5.5091802400000001</v>
      </c>
    </row>
    <row r="17681" spans="1:7" x14ac:dyDescent="0.15">
      <c r="A17681" s="37">
        <v>2015</v>
      </c>
      <c r="B17681" s="14">
        <v>1</v>
      </c>
      <c r="C17681" s="14">
        <v>7</v>
      </c>
      <c r="D17681" s="38">
        <v>2928.5833333350001</v>
      </c>
      <c r="G17681">
        <v>5.9535768000000004</v>
      </c>
    </row>
    <row r="17682" spans="1:7" x14ac:dyDescent="0.15">
      <c r="A17682" s="37">
        <v>2015</v>
      </c>
      <c r="B17682" s="14">
        <v>1</v>
      </c>
      <c r="C17682" s="14">
        <v>7</v>
      </c>
      <c r="D17682" s="38">
        <v>2928.6250000016698</v>
      </c>
      <c r="G17682">
        <v>5.2269161999999998</v>
      </c>
    </row>
    <row r="17683" spans="1:7" x14ac:dyDescent="0.15">
      <c r="A17683" s="37">
        <v>2015</v>
      </c>
      <c r="B17683" s="14">
        <v>1</v>
      </c>
      <c r="C17683" s="14">
        <v>7</v>
      </c>
      <c r="D17683" s="38">
        <v>2928.66666666833</v>
      </c>
      <c r="G17683">
        <v>5.3935345999999997</v>
      </c>
    </row>
    <row r="17684" spans="1:7" x14ac:dyDescent="0.15">
      <c r="A17684" s="37">
        <v>2015</v>
      </c>
      <c r="B17684" s="14">
        <v>1</v>
      </c>
      <c r="C17684" s="14">
        <v>7</v>
      </c>
      <c r="D17684" s="38">
        <v>2928.7083333350001</v>
      </c>
      <c r="G17684">
        <v>6.9320182400000006</v>
      </c>
    </row>
    <row r="17685" spans="1:7" x14ac:dyDescent="0.15">
      <c r="A17685" s="37">
        <v>2015</v>
      </c>
      <c r="B17685" s="14">
        <v>1</v>
      </c>
      <c r="C17685" s="14">
        <v>7</v>
      </c>
      <c r="D17685" s="38">
        <v>2928.7500000016698</v>
      </c>
      <c r="G17685">
        <v>5.2967331199999999</v>
      </c>
    </row>
    <row r="17686" spans="1:7" x14ac:dyDescent="0.15">
      <c r="A17686" s="37">
        <v>2015</v>
      </c>
      <c r="B17686" s="14">
        <v>1</v>
      </c>
      <c r="C17686" s="14">
        <v>7</v>
      </c>
      <c r="D17686" s="38">
        <v>2928.79166666833</v>
      </c>
      <c r="G17686">
        <v>6.9537375199999998</v>
      </c>
    </row>
    <row r="17687" spans="1:7" x14ac:dyDescent="0.15">
      <c r="A17687" s="37">
        <v>2015</v>
      </c>
      <c r="B17687" s="14">
        <v>1</v>
      </c>
      <c r="C17687" s="14">
        <v>7</v>
      </c>
      <c r="D17687" s="38">
        <v>2928.8333333350001</v>
      </c>
      <c r="G17687">
        <v>6.1188095999999996</v>
      </c>
    </row>
    <row r="17688" spans="1:7" x14ac:dyDescent="0.15">
      <c r="A17688" s="37">
        <v>2015</v>
      </c>
      <c r="B17688" s="14">
        <v>1</v>
      </c>
      <c r="C17688" s="14">
        <v>7</v>
      </c>
      <c r="D17688" s="38">
        <v>2928.8750000016698</v>
      </c>
      <c r="G17688">
        <v>7.4990750399999992</v>
      </c>
    </row>
    <row r="17689" spans="1:7" x14ac:dyDescent="0.15">
      <c r="A17689" s="37">
        <v>2015</v>
      </c>
      <c r="B17689" s="14">
        <v>1</v>
      </c>
      <c r="C17689" s="14">
        <v>7</v>
      </c>
      <c r="D17689" s="38">
        <v>2928.91666666833</v>
      </c>
      <c r="G17689">
        <v>7.6829095199999999</v>
      </c>
    </row>
    <row r="17690" spans="1:7" x14ac:dyDescent="0.15">
      <c r="A17690" s="37">
        <v>2015</v>
      </c>
      <c r="B17690" s="14">
        <v>1</v>
      </c>
      <c r="C17690" s="14">
        <v>7</v>
      </c>
      <c r="D17690" s="38">
        <v>2928.9583333350001</v>
      </c>
      <c r="G17690">
        <v>6.4305696000000001</v>
      </c>
    </row>
    <row r="17691" spans="1:7" x14ac:dyDescent="0.15">
      <c r="A17691" s="37">
        <v>2015</v>
      </c>
      <c r="B17691" s="14">
        <v>1</v>
      </c>
      <c r="C17691" s="14">
        <v>8</v>
      </c>
      <c r="D17691" s="38">
        <v>2929.0000000016698</v>
      </c>
      <c r="G17691">
        <v>5.1976627199999994</v>
      </c>
    </row>
    <row r="17692" spans="1:7" x14ac:dyDescent="0.15">
      <c r="A17692" s="37">
        <v>2015</v>
      </c>
      <c r="B17692" s="14">
        <v>1</v>
      </c>
      <c r="C17692" s="14">
        <v>8</v>
      </c>
      <c r="D17692" s="38">
        <v>2929.04166666833</v>
      </c>
      <c r="G17692">
        <v>3.8758003199999997</v>
      </c>
    </row>
    <row r="17693" spans="1:7" x14ac:dyDescent="0.15">
      <c r="A17693" s="37">
        <v>2015</v>
      </c>
      <c r="B17693" s="14">
        <v>1</v>
      </c>
      <c r="C17693" s="14">
        <v>8</v>
      </c>
      <c r="D17693" s="38">
        <v>2929.0833333350001</v>
      </c>
      <c r="G17693">
        <v>4.3243883199999988</v>
      </c>
    </row>
    <row r="17694" spans="1:7" x14ac:dyDescent="0.15">
      <c r="A17694" s="37">
        <v>2015</v>
      </c>
      <c r="B17694" s="14">
        <v>1</v>
      </c>
      <c r="C17694" s="14">
        <v>8</v>
      </c>
      <c r="D17694" s="38">
        <v>2929.1250000016698</v>
      </c>
      <c r="G17694">
        <v>3.4296717600000002</v>
      </c>
    </row>
    <row r="17695" spans="1:7" x14ac:dyDescent="0.15">
      <c r="A17695" s="37">
        <v>2015</v>
      </c>
      <c r="B17695" s="14">
        <v>1</v>
      </c>
      <c r="C17695" s="14">
        <v>8</v>
      </c>
      <c r="D17695" s="38">
        <v>2929.16666666833</v>
      </c>
      <c r="G17695">
        <v>2.97342832</v>
      </c>
    </row>
    <row r="17696" spans="1:7" x14ac:dyDescent="0.15">
      <c r="A17696" s="37">
        <v>2015</v>
      </c>
      <c r="B17696" s="14">
        <v>1</v>
      </c>
      <c r="C17696" s="14">
        <v>8</v>
      </c>
      <c r="D17696" s="38">
        <v>2929.2083333350001</v>
      </c>
      <c r="G17696">
        <v>2.6376974399999997</v>
      </c>
    </row>
    <row r="17697" spans="1:7" x14ac:dyDescent="0.15">
      <c r="A17697" s="37">
        <v>2015</v>
      </c>
      <c r="B17697" s="14">
        <v>1</v>
      </c>
      <c r="C17697" s="14">
        <v>8</v>
      </c>
      <c r="D17697" s="38">
        <v>2929.2500000016698</v>
      </c>
      <c r="G17697">
        <v>2.5788787199999996</v>
      </c>
    </row>
    <row r="17698" spans="1:7" x14ac:dyDescent="0.15">
      <c r="A17698" s="37">
        <v>2015</v>
      </c>
      <c r="B17698" s="14">
        <v>1</v>
      </c>
      <c r="C17698" s="14">
        <v>8</v>
      </c>
      <c r="D17698" s="38">
        <v>2929.29166666833</v>
      </c>
      <c r="G17698">
        <v>2.6223172799999999</v>
      </c>
    </row>
    <row r="17699" spans="1:7" x14ac:dyDescent="0.15">
      <c r="A17699" s="37">
        <v>2015</v>
      </c>
      <c r="B17699" s="14">
        <v>1</v>
      </c>
      <c r="C17699" s="14">
        <v>8</v>
      </c>
      <c r="D17699" s="38">
        <v>2929.3333333350001</v>
      </c>
      <c r="G17699">
        <v>4.00424544</v>
      </c>
    </row>
    <row r="17700" spans="1:7" x14ac:dyDescent="0.15">
      <c r="A17700" s="37">
        <v>2015</v>
      </c>
      <c r="B17700" s="14">
        <v>1</v>
      </c>
      <c r="C17700" s="14">
        <v>8</v>
      </c>
      <c r="D17700" s="38">
        <v>2929.3750000016698</v>
      </c>
      <c r="G17700">
        <v>4.9691253199999998</v>
      </c>
    </row>
    <row r="17701" spans="1:7" x14ac:dyDescent="0.15">
      <c r="A17701" s="37">
        <v>2015</v>
      </c>
      <c r="B17701" s="14">
        <v>1</v>
      </c>
      <c r="C17701" s="14">
        <v>8</v>
      </c>
      <c r="D17701" s="38">
        <v>2929.41666666833</v>
      </c>
      <c r="G17701">
        <v>4.3992799999999992</v>
      </c>
    </row>
    <row r="17702" spans="1:7" x14ac:dyDescent="0.15">
      <c r="A17702" s="37">
        <v>2015</v>
      </c>
      <c r="B17702" s="14">
        <v>1</v>
      </c>
      <c r="C17702" s="14">
        <v>8</v>
      </c>
      <c r="D17702" s="38">
        <v>2929.4583333350001</v>
      </c>
      <c r="G17702">
        <v>5.4268063200000007</v>
      </c>
    </row>
    <row r="17703" spans="1:7" x14ac:dyDescent="0.15">
      <c r="A17703" s="37">
        <v>2015</v>
      </c>
      <c r="B17703" s="14">
        <v>1</v>
      </c>
      <c r="C17703" s="14">
        <v>8</v>
      </c>
      <c r="D17703" s="38">
        <v>2929.5000000016698</v>
      </c>
      <c r="G17703">
        <v>5.1800482799999994</v>
      </c>
    </row>
    <row r="17704" spans="1:7" x14ac:dyDescent="0.15">
      <c r="A17704" s="37">
        <v>2015</v>
      </c>
      <c r="B17704" s="14">
        <v>1</v>
      </c>
      <c r="C17704" s="14">
        <v>8</v>
      </c>
      <c r="D17704" s="38">
        <v>2929.54166666833</v>
      </c>
      <c r="G17704">
        <v>7.5544990400000005</v>
      </c>
    </row>
    <row r="17705" spans="1:7" x14ac:dyDescent="0.15">
      <c r="A17705" s="37">
        <v>2015</v>
      </c>
      <c r="B17705" s="14">
        <v>1</v>
      </c>
      <c r="C17705" s="14">
        <v>8</v>
      </c>
      <c r="D17705" s="38">
        <v>2929.5833333350001</v>
      </c>
      <c r="G17705">
        <v>6.3049303199999995</v>
      </c>
    </row>
    <row r="17706" spans="1:7" x14ac:dyDescent="0.15">
      <c r="A17706" s="37">
        <v>2015</v>
      </c>
      <c r="B17706" s="14">
        <v>1</v>
      </c>
      <c r="C17706" s="14">
        <v>8</v>
      </c>
      <c r="D17706" s="38">
        <v>2929.6250000016698</v>
      </c>
      <c r="G17706">
        <v>5.7070785600000002</v>
      </c>
    </row>
    <row r="17707" spans="1:7" x14ac:dyDescent="0.15">
      <c r="A17707" s="37">
        <v>2015</v>
      </c>
      <c r="B17707" s="14">
        <v>1</v>
      </c>
      <c r="C17707" s="14">
        <v>8</v>
      </c>
      <c r="D17707" s="38">
        <v>2929.66666666833</v>
      </c>
      <c r="G17707">
        <v>9.3264735999999999</v>
      </c>
    </row>
    <row r="17708" spans="1:7" x14ac:dyDescent="0.15">
      <c r="A17708" s="37">
        <v>2015</v>
      </c>
      <c r="B17708" s="14">
        <v>1</v>
      </c>
      <c r="C17708" s="14">
        <v>8</v>
      </c>
      <c r="D17708" s="38">
        <v>2929.7083333350001</v>
      </c>
      <c r="G17708">
        <v>5.2687439999999999</v>
      </c>
    </row>
    <row r="17709" spans="1:7" x14ac:dyDescent="0.15">
      <c r="A17709" s="37">
        <v>2015</v>
      </c>
      <c r="B17709" s="14">
        <v>1</v>
      </c>
      <c r="C17709" s="14">
        <v>8</v>
      </c>
      <c r="D17709" s="38">
        <v>2929.7500000016698</v>
      </c>
      <c r="G17709">
        <v>7.0567395599999996</v>
      </c>
    </row>
    <row r="17710" spans="1:7" x14ac:dyDescent="0.15">
      <c r="A17710" s="37">
        <v>2015</v>
      </c>
      <c r="B17710" s="14">
        <v>1</v>
      </c>
      <c r="C17710" s="14">
        <v>8</v>
      </c>
      <c r="D17710" s="38">
        <v>2929.79166666833</v>
      </c>
      <c r="G17710">
        <v>7.9558034400000013</v>
      </c>
    </row>
    <row r="17711" spans="1:7" x14ac:dyDescent="0.15">
      <c r="A17711" s="37">
        <v>2015</v>
      </c>
      <c r="B17711" s="14">
        <v>1</v>
      </c>
      <c r="C17711" s="14">
        <v>8</v>
      </c>
      <c r="D17711" s="38">
        <v>2929.8333333350001</v>
      </c>
      <c r="G17711">
        <v>6.7662312</v>
      </c>
    </row>
    <row r="17712" spans="1:7" x14ac:dyDescent="0.15">
      <c r="A17712" s="37">
        <v>2015</v>
      </c>
      <c r="B17712" s="14">
        <v>1</v>
      </c>
      <c r="C17712" s="14">
        <v>8</v>
      </c>
      <c r="D17712" s="38">
        <v>2929.8750000016698</v>
      </c>
      <c r="G17712">
        <v>7.0903576799999994</v>
      </c>
    </row>
    <row r="17713" spans="1:7" x14ac:dyDescent="0.15">
      <c r="A17713" s="37">
        <v>2015</v>
      </c>
      <c r="B17713" s="14">
        <v>1</v>
      </c>
      <c r="C17713" s="14">
        <v>8</v>
      </c>
      <c r="D17713" s="38">
        <v>2929.91666666833</v>
      </c>
      <c r="G17713">
        <v>6.4999188800000001</v>
      </c>
    </row>
    <row r="17714" spans="1:7" x14ac:dyDescent="0.15">
      <c r="A17714" s="37">
        <v>2015</v>
      </c>
      <c r="B17714" s="14">
        <v>1</v>
      </c>
      <c r="C17714" s="14">
        <v>8</v>
      </c>
      <c r="D17714" s="38">
        <v>2929.9583333350001</v>
      </c>
      <c r="G17714">
        <v>5.2625261199999995</v>
      </c>
    </row>
    <row r="17715" spans="1:7" x14ac:dyDescent="0.15">
      <c r="A17715" s="37">
        <v>2015</v>
      </c>
      <c r="B17715" s="14">
        <v>1</v>
      </c>
      <c r="C17715" s="14">
        <v>9</v>
      </c>
      <c r="D17715" s="38">
        <v>2930.0000000016698</v>
      </c>
      <c r="G17715">
        <v>5.5893372000000001</v>
      </c>
    </row>
    <row r="17716" spans="1:7" x14ac:dyDescent="0.15">
      <c r="A17716" s="37">
        <v>2015</v>
      </c>
      <c r="B17716" s="14">
        <v>1</v>
      </c>
      <c r="C17716" s="14">
        <v>9</v>
      </c>
      <c r="D17716" s="38">
        <v>2930.04166666833</v>
      </c>
      <c r="G17716">
        <v>3.8658586399999999</v>
      </c>
    </row>
    <row r="17717" spans="1:7" x14ac:dyDescent="0.15">
      <c r="A17717" s="37">
        <v>2015</v>
      </c>
      <c r="B17717" s="14">
        <v>1</v>
      </c>
      <c r="C17717" s="14">
        <v>9</v>
      </c>
      <c r="D17717" s="38">
        <v>2930.0833333350001</v>
      </c>
      <c r="G17717">
        <v>3.7646752000000001</v>
      </c>
    </row>
    <row r="17718" spans="1:7" x14ac:dyDescent="0.15">
      <c r="A17718" s="37">
        <v>2015</v>
      </c>
      <c r="B17718" s="14">
        <v>1</v>
      </c>
      <c r="C17718" s="14">
        <v>9</v>
      </c>
      <c r="D17718" s="38">
        <v>2930.1250000016698</v>
      </c>
      <c r="G17718">
        <v>3.4702178800000008</v>
      </c>
    </row>
    <row r="17719" spans="1:7" x14ac:dyDescent="0.15">
      <c r="A17719" s="37">
        <v>2015</v>
      </c>
      <c r="B17719" s="14">
        <v>1</v>
      </c>
      <c r="C17719" s="14">
        <v>9</v>
      </c>
      <c r="D17719" s="38">
        <v>2930.16666666833</v>
      </c>
      <c r="G17719">
        <v>3.4735259999999997</v>
      </c>
    </row>
    <row r="17720" spans="1:7" x14ac:dyDescent="0.15">
      <c r="A17720" s="37">
        <v>2015</v>
      </c>
      <c r="B17720" s="14">
        <v>1</v>
      </c>
      <c r="C17720" s="14">
        <v>9</v>
      </c>
      <c r="D17720" s="38">
        <v>2930.2083333350001</v>
      </c>
      <c r="G17720">
        <v>2.7279</v>
      </c>
    </row>
    <row r="17721" spans="1:7" x14ac:dyDescent="0.15">
      <c r="A17721" s="37">
        <v>2015</v>
      </c>
      <c r="B17721" s="14">
        <v>1</v>
      </c>
      <c r="C17721" s="14">
        <v>9</v>
      </c>
      <c r="D17721" s="38">
        <v>2930.2500000016698</v>
      </c>
      <c r="G17721">
        <v>3.0073755200000005</v>
      </c>
    </row>
    <row r="17722" spans="1:7" x14ac:dyDescent="0.15">
      <c r="A17722" s="37">
        <v>2015</v>
      </c>
      <c r="B17722" s="14">
        <v>1</v>
      </c>
      <c r="C17722" s="14">
        <v>9</v>
      </c>
      <c r="D17722" s="38">
        <v>2930.29166666833</v>
      </c>
      <c r="G17722">
        <v>3.0465187200000003</v>
      </c>
    </row>
    <row r="17723" spans="1:7" x14ac:dyDescent="0.15">
      <c r="A17723" s="37">
        <v>2015</v>
      </c>
      <c r="B17723" s="14">
        <v>1</v>
      </c>
      <c r="C17723" s="14">
        <v>9</v>
      </c>
      <c r="D17723" s="38">
        <v>2930.3333333350001</v>
      </c>
      <c r="G17723">
        <v>3.9988416</v>
      </c>
    </row>
    <row r="17724" spans="1:7" x14ac:dyDescent="0.15">
      <c r="A17724" s="37">
        <v>2015</v>
      </c>
      <c r="B17724" s="14">
        <v>1</v>
      </c>
      <c r="C17724" s="14">
        <v>9</v>
      </c>
      <c r="D17724" s="38">
        <v>2930.3750000016698</v>
      </c>
      <c r="G17724">
        <v>6.2784307200000002</v>
      </c>
    </row>
    <row r="17725" spans="1:7" x14ac:dyDescent="0.15">
      <c r="A17725" s="37">
        <v>2015</v>
      </c>
      <c r="B17725" s="14">
        <v>1</v>
      </c>
      <c r="C17725" s="14">
        <v>9</v>
      </c>
      <c r="D17725" s="38">
        <v>2930.41666666833</v>
      </c>
      <c r="G17725">
        <v>5.6134812799999994</v>
      </c>
    </row>
    <row r="17726" spans="1:7" x14ac:dyDescent="0.15">
      <c r="A17726" s="37">
        <v>2015</v>
      </c>
      <c r="B17726" s="14">
        <v>1</v>
      </c>
      <c r="C17726" s="14">
        <v>9</v>
      </c>
      <c r="D17726" s="38">
        <v>2930.4583333350001</v>
      </c>
      <c r="G17726">
        <v>5.8600834400000004</v>
      </c>
    </row>
    <row r="17727" spans="1:7" x14ac:dyDescent="0.15">
      <c r="A17727" s="37">
        <v>2015</v>
      </c>
      <c r="B17727" s="14">
        <v>1</v>
      </c>
      <c r="C17727" s="14">
        <v>9</v>
      </c>
      <c r="D17727" s="38">
        <v>2930.5000000016698</v>
      </c>
      <c r="G17727">
        <v>6.5839555199999991</v>
      </c>
    </row>
    <row r="17728" spans="1:7" x14ac:dyDescent="0.15">
      <c r="A17728" s="37">
        <v>2015</v>
      </c>
      <c r="B17728" s="14">
        <v>1</v>
      </c>
      <c r="C17728" s="14">
        <v>9</v>
      </c>
      <c r="D17728" s="38">
        <v>2930.54166666833</v>
      </c>
      <c r="G17728">
        <v>5.4107506799999996</v>
      </c>
    </row>
    <row r="17729" spans="1:7" x14ac:dyDescent="0.15">
      <c r="A17729" s="37">
        <v>2015</v>
      </c>
      <c r="B17729" s="14">
        <v>1</v>
      </c>
      <c r="C17729" s="14">
        <v>9</v>
      </c>
      <c r="D17729" s="38">
        <v>2930.5833333350001</v>
      </c>
      <c r="G17729">
        <v>4.3246307999999996</v>
      </c>
    </row>
    <row r="17730" spans="1:7" x14ac:dyDescent="0.15">
      <c r="A17730" s="37">
        <v>2015</v>
      </c>
      <c r="B17730" s="14">
        <v>1</v>
      </c>
      <c r="C17730" s="14">
        <v>9</v>
      </c>
      <c r="D17730" s="38">
        <v>2930.6250000016698</v>
      </c>
      <c r="G17730">
        <v>4.4915609600000002</v>
      </c>
    </row>
    <row r="17731" spans="1:7" x14ac:dyDescent="0.15">
      <c r="A17731" s="37">
        <v>2015</v>
      </c>
      <c r="B17731" s="14">
        <v>1</v>
      </c>
      <c r="C17731" s="14">
        <v>9</v>
      </c>
      <c r="D17731" s="38">
        <v>2930.66666666833</v>
      </c>
      <c r="G17731">
        <v>5.5782870400000002</v>
      </c>
    </row>
    <row r="17732" spans="1:7" x14ac:dyDescent="0.15">
      <c r="A17732" s="37">
        <v>2015</v>
      </c>
      <c r="B17732" s="14">
        <v>1</v>
      </c>
      <c r="C17732" s="14">
        <v>9</v>
      </c>
      <c r="D17732" s="38">
        <v>2930.7083333350001</v>
      </c>
      <c r="G17732">
        <v>5.3547897600000001</v>
      </c>
    </row>
    <row r="17733" spans="1:7" x14ac:dyDescent="0.15">
      <c r="A17733" s="37">
        <v>2015</v>
      </c>
      <c r="B17733" s="14">
        <v>1</v>
      </c>
      <c r="C17733" s="14">
        <v>9</v>
      </c>
      <c r="D17733" s="38">
        <v>2930.7500000016698</v>
      </c>
      <c r="G17733">
        <v>6.9622935999999997</v>
      </c>
    </row>
    <row r="17734" spans="1:7" x14ac:dyDescent="0.15">
      <c r="A17734" s="37">
        <v>2015</v>
      </c>
      <c r="B17734" s="14">
        <v>1</v>
      </c>
      <c r="C17734" s="14">
        <v>9</v>
      </c>
      <c r="D17734" s="38">
        <v>2930.79166666833</v>
      </c>
      <c r="G17734">
        <v>6.8115922799999993</v>
      </c>
    </row>
    <row r="17735" spans="1:7" x14ac:dyDescent="0.15">
      <c r="A17735" s="37">
        <v>2015</v>
      </c>
      <c r="B17735" s="14">
        <v>1</v>
      </c>
      <c r="C17735" s="14">
        <v>9</v>
      </c>
      <c r="D17735" s="38">
        <v>2930.8333333350001</v>
      </c>
      <c r="G17735">
        <v>7.2252977999999999</v>
      </c>
    </row>
    <row r="17736" spans="1:7" x14ac:dyDescent="0.15">
      <c r="A17736" s="37">
        <v>2015</v>
      </c>
      <c r="B17736" s="14">
        <v>1</v>
      </c>
      <c r="C17736" s="14">
        <v>9</v>
      </c>
      <c r="D17736" s="38">
        <v>2930.8750000016698</v>
      </c>
      <c r="G17736">
        <v>6.1595289199999996</v>
      </c>
    </row>
    <row r="17737" spans="1:7" x14ac:dyDescent="0.15">
      <c r="A17737" s="37">
        <v>2015</v>
      </c>
      <c r="B17737" s="14">
        <v>1</v>
      </c>
      <c r="C17737" s="14">
        <v>9</v>
      </c>
      <c r="D17737" s="38">
        <v>2930.91666666833</v>
      </c>
      <c r="G17737">
        <v>6.8149004000000009</v>
      </c>
    </row>
    <row r="17738" spans="1:7" x14ac:dyDescent="0.15">
      <c r="A17738" s="37">
        <v>2015</v>
      </c>
      <c r="B17738" s="14">
        <v>1</v>
      </c>
      <c r="C17738" s="14">
        <v>9</v>
      </c>
      <c r="D17738" s="38">
        <v>2930.9583333350001</v>
      </c>
      <c r="G17738">
        <v>7.2250380000000005</v>
      </c>
    </row>
    <row r="17739" spans="1:7" x14ac:dyDescent="0.15">
      <c r="A17739" s="37">
        <v>2015</v>
      </c>
      <c r="B17739" s="14">
        <v>1</v>
      </c>
      <c r="C17739" s="14">
        <v>10</v>
      </c>
      <c r="D17739" s="38">
        <v>2931.0000000016698</v>
      </c>
      <c r="G17739">
        <v>6.0348422400000006</v>
      </c>
    </row>
    <row r="17740" spans="1:7" x14ac:dyDescent="0.15">
      <c r="A17740" s="37">
        <v>2015</v>
      </c>
      <c r="B17740" s="14">
        <v>1</v>
      </c>
      <c r="C17740" s="14">
        <v>10</v>
      </c>
      <c r="D17740" s="38">
        <v>2931.04166666833</v>
      </c>
      <c r="G17740">
        <v>4.5703842799999999</v>
      </c>
    </row>
    <row r="17741" spans="1:7" x14ac:dyDescent="0.15">
      <c r="A17741" s="37">
        <v>2015</v>
      </c>
      <c r="B17741" s="14">
        <v>1</v>
      </c>
      <c r="C17741" s="14">
        <v>10</v>
      </c>
      <c r="D17741" s="38">
        <v>2931.0833333350001</v>
      </c>
      <c r="G17741">
        <v>4.0387468799999997</v>
      </c>
    </row>
    <row r="17742" spans="1:7" x14ac:dyDescent="0.15">
      <c r="A17742" s="37">
        <v>2015</v>
      </c>
      <c r="B17742" s="14">
        <v>1</v>
      </c>
      <c r="C17742" s="14">
        <v>10</v>
      </c>
      <c r="D17742" s="38">
        <v>2931.1250000016698</v>
      </c>
      <c r="G17742">
        <v>3.5440876800000005</v>
      </c>
    </row>
    <row r="17743" spans="1:7" x14ac:dyDescent="0.15">
      <c r="A17743" s="37">
        <v>2015</v>
      </c>
      <c r="B17743" s="14">
        <v>1</v>
      </c>
      <c r="C17743" s="14">
        <v>10</v>
      </c>
      <c r="D17743" s="38">
        <v>2931.16666666833</v>
      </c>
      <c r="G17743">
        <v>3.4469744399999995</v>
      </c>
    </row>
    <row r="17744" spans="1:7" x14ac:dyDescent="0.15">
      <c r="A17744" s="37">
        <v>2015</v>
      </c>
      <c r="B17744" s="14">
        <v>1</v>
      </c>
      <c r="C17744" s="14">
        <v>10</v>
      </c>
      <c r="D17744" s="38">
        <v>2931.2083333350001</v>
      </c>
      <c r="G17744">
        <v>2.8188299999999997</v>
      </c>
    </row>
    <row r="17745" spans="1:7" x14ac:dyDescent="0.15">
      <c r="A17745" s="37">
        <v>2015</v>
      </c>
      <c r="B17745" s="14">
        <v>1</v>
      </c>
      <c r="C17745" s="14">
        <v>10</v>
      </c>
      <c r="D17745" s="38">
        <v>2931.2500000016698</v>
      </c>
      <c r="G17745">
        <v>2.6915279999999999</v>
      </c>
    </row>
    <row r="17746" spans="1:7" x14ac:dyDescent="0.15">
      <c r="A17746" s="37">
        <v>2015</v>
      </c>
      <c r="B17746" s="14">
        <v>1</v>
      </c>
      <c r="C17746" s="14">
        <v>10</v>
      </c>
      <c r="D17746" s="38">
        <v>2931.29166666833</v>
      </c>
      <c r="G17746">
        <v>3.0197073600000004</v>
      </c>
    </row>
    <row r="17747" spans="1:7" x14ac:dyDescent="0.15">
      <c r="A17747" s="37">
        <v>2015</v>
      </c>
      <c r="B17747" s="14">
        <v>1</v>
      </c>
      <c r="C17747" s="14">
        <v>10</v>
      </c>
      <c r="D17747" s="38">
        <v>2931.3333333350001</v>
      </c>
      <c r="G17747">
        <v>4.084973960000001</v>
      </c>
    </row>
    <row r="17748" spans="1:7" x14ac:dyDescent="0.15">
      <c r="A17748" s="37">
        <v>2015</v>
      </c>
      <c r="B17748" s="14">
        <v>1</v>
      </c>
      <c r="C17748" s="14">
        <v>10</v>
      </c>
      <c r="D17748" s="38">
        <v>2931.3750000016698</v>
      </c>
      <c r="G17748">
        <v>4.0154687999999998</v>
      </c>
    </row>
    <row r="17749" spans="1:7" x14ac:dyDescent="0.15">
      <c r="A17749" s="37">
        <v>2015</v>
      </c>
      <c r="B17749" s="14">
        <v>1</v>
      </c>
      <c r="C17749" s="14">
        <v>10</v>
      </c>
      <c r="D17749" s="38">
        <v>2931.41666666833</v>
      </c>
      <c r="G17749">
        <v>6.5394777599999996</v>
      </c>
    </row>
    <row r="17750" spans="1:7" x14ac:dyDescent="0.15">
      <c r="A17750" s="37">
        <v>2015</v>
      </c>
      <c r="B17750" s="14">
        <v>1</v>
      </c>
      <c r="C17750" s="14">
        <v>10</v>
      </c>
      <c r="D17750" s="38">
        <v>2931.4583333350001</v>
      </c>
      <c r="G17750">
        <v>8.6225887999999991</v>
      </c>
    </row>
    <row r="17751" spans="1:7" x14ac:dyDescent="0.15">
      <c r="A17751" s="37">
        <v>2015</v>
      </c>
      <c r="B17751" s="14">
        <v>1</v>
      </c>
      <c r="C17751" s="14">
        <v>10</v>
      </c>
      <c r="D17751" s="38">
        <v>2931.5000000016698</v>
      </c>
      <c r="G17751">
        <v>7.6620216000000001</v>
      </c>
    </row>
    <row r="17752" spans="1:7" x14ac:dyDescent="0.15">
      <c r="A17752" s="37">
        <v>2015</v>
      </c>
      <c r="B17752" s="14">
        <v>1</v>
      </c>
      <c r="C17752" s="14">
        <v>10</v>
      </c>
      <c r="D17752" s="38">
        <v>2931.54166666833</v>
      </c>
      <c r="G17752">
        <v>7.2071983999999985</v>
      </c>
    </row>
    <row r="17753" spans="1:7" x14ac:dyDescent="0.15">
      <c r="A17753" s="37">
        <v>2015</v>
      </c>
      <c r="B17753" s="14">
        <v>1</v>
      </c>
      <c r="C17753" s="14">
        <v>10</v>
      </c>
      <c r="D17753" s="38">
        <v>2931.5833333350001</v>
      </c>
      <c r="G17753">
        <v>6.2512556399999983</v>
      </c>
    </row>
    <row r="17754" spans="1:7" x14ac:dyDescent="0.15">
      <c r="A17754" s="37">
        <v>2015</v>
      </c>
      <c r="B17754" s="14">
        <v>1</v>
      </c>
      <c r="C17754" s="14">
        <v>10</v>
      </c>
      <c r="D17754" s="38">
        <v>2931.6250000016698</v>
      </c>
      <c r="G17754">
        <v>7.5395691999999999</v>
      </c>
    </row>
    <row r="17755" spans="1:7" x14ac:dyDescent="0.15">
      <c r="A17755" s="37">
        <v>2015</v>
      </c>
      <c r="B17755" s="14">
        <v>1</v>
      </c>
      <c r="C17755" s="14">
        <v>10</v>
      </c>
      <c r="D17755" s="38">
        <v>2931.66666666833</v>
      </c>
      <c r="G17755">
        <v>4.7694084000000005</v>
      </c>
    </row>
    <row r="17756" spans="1:7" x14ac:dyDescent="0.15">
      <c r="A17756" s="37">
        <v>2015</v>
      </c>
      <c r="B17756" s="14">
        <v>1</v>
      </c>
      <c r="C17756" s="14">
        <v>10</v>
      </c>
      <c r="D17756" s="38">
        <v>2931.7083333350001</v>
      </c>
      <c r="G17756">
        <v>8.2244712799999995</v>
      </c>
    </row>
    <row r="17757" spans="1:7" x14ac:dyDescent="0.15">
      <c r="A17757" s="37">
        <v>2015</v>
      </c>
      <c r="B17757" s="14">
        <v>1</v>
      </c>
      <c r="C17757" s="14">
        <v>10</v>
      </c>
      <c r="D17757" s="38">
        <v>2931.7500000016698</v>
      </c>
      <c r="G17757">
        <v>5.9295020000000003</v>
      </c>
    </row>
    <row r="17758" spans="1:7" x14ac:dyDescent="0.15">
      <c r="A17758" s="37">
        <v>2015</v>
      </c>
      <c r="B17758" s="14">
        <v>1</v>
      </c>
      <c r="C17758" s="14">
        <v>10</v>
      </c>
      <c r="D17758" s="38">
        <v>2931.79166666833</v>
      </c>
      <c r="G17758">
        <v>9.0806681600000001</v>
      </c>
    </row>
    <row r="17759" spans="1:7" x14ac:dyDescent="0.15">
      <c r="A17759" s="37">
        <v>2015</v>
      </c>
      <c r="B17759" s="14">
        <v>1</v>
      </c>
      <c r="C17759" s="14">
        <v>10</v>
      </c>
      <c r="D17759" s="38">
        <v>2931.8333333350001</v>
      </c>
      <c r="G17759">
        <v>7.9067878399999998</v>
      </c>
    </row>
    <row r="17760" spans="1:7" x14ac:dyDescent="0.15">
      <c r="A17760" s="37">
        <v>2015</v>
      </c>
      <c r="B17760" s="14">
        <v>1</v>
      </c>
      <c r="C17760" s="14">
        <v>10</v>
      </c>
      <c r="D17760" s="38">
        <v>2931.8750000016698</v>
      </c>
      <c r="G17760">
        <v>8.3276292000000005</v>
      </c>
    </row>
    <row r="17761" spans="1:7" x14ac:dyDescent="0.15">
      <c r="A17761" s="37">
        <v>2015</v>
      </c>
      <c r="B17761" s="14">
        <v>1</v>
      </c>
      <c r="C17761" s="14">
        <v>10</v>
      </c>
      <c r="D17761" s="38">
        <v>2931.91666666833</v>
      </c>
      <c r="G17761">
        <v>9.1784742000000001</v>
      </c>
    </row>
    <row r="17762" spans="1:7" x14ac:dyDescent="0.15">
      <c r="A17762" s="37">
        <v>2015</v>
      </c>
      <c r="B17762" s="14">
        <v>1</v>
      </c>
      <c r="C17762" s="14">
        <v>10</v>
      </c>
      <c r="D17762" s="38">
        <v>2931.9583333350001</v>
      </c>
      <c r="G17762">
        <v>8.8092983999999994</v>
      </c>
    </row>
    <row r="17763" spans="1:7" x14ac:dyDescent="0.15">
      <c r="A17763" s="37">
        <v>2015</v>
      </c>
      <c r="B17763" s="14">
        <v>1</v>
      </c>
      <c r="C17763" s="14">
        <v>11</v>
      </c>
      <c r="D17763" s="38">
        <v>2932.0000000016698</v>
      </c>
      <c r="G17763">
        <v>6.1843311600000002</v>
      </c>
    </row>
    <row r="17764" spans="1:7" x14ac:dyDescent="0.15">
      <c r="A17764" s="37">
        <v>2015</v>
      </c>
      <c r="B17764" s="14">
        <v>1</v>
      </c>
      <c r="C17764" s="14">
        <v>11</v>
      </c>
      <c r="D17764" s="38">
        <v>2932.04166666833</v>
      </c>
      <c r="G17764">
        <v>4.5291799999999993</v>
      </c>
    </row>
    <row r="17765" spans="1:7" x14ac:dyDescent="0.15">
      <c r="A17765" s="37">
        <v>2015</v>
      </c>
      <c r="B17765" s="14">
        <v>1</v>
      </c>
      <c r="C17765" s="14">
        <v>11</v>
      </c>
      <c r="D17765" s="38">
        <v>2932.0833333350001</v>
      </c>
      <c r="G17765">
        <v>4.2009660000000002</v>
      </c>
    </row>
    <row r="17766" spans="1:7" x14ac:dyDescent="0.15">
      <c r="A17766" s="37">
        <v>2015</v>
      </c>
      <c r="B17766" s="14">
        <v>1</v>
      </c>
      <c r="C17766" s="14">
        <v>11</v>
      </c>
      <c r="D17766" s="38">
        <v>2932.1250000016698</v>
      </c>
      <c r="G17766">
        <v>3.5496474</v>
      </c>
    </row>
    <row r="17767" spans="1:7" x14ac:dyDescent="0.15">
      <c r="A17767" s="37">
        <v>2015</v>
      </c>
      <c r="B17767" s="14">
        <v>1</v>
      </c>
      <c r="C17767" s="14">
        <v>11</v>
      </c>
      <c r="D17767" s="38">
        <v>2932.16666666833</v>
      </c>
      <c r="G17767">
        <v>2.8443250400000002</v>
      </c>
    </row>
    <row r="17768" spans="1:7" x14ac:dyDescent="0.15">
      <c r="A17768" s="37">
        <v>2015</v>
      </c>
      <c r="B17768" s="14">
        <v>1</v>
      </c>
      <c r="C17768" s="14">
        <v>11</v>
      </c>
      <c r="D17768" s="38">
        <v>2932.2083333350001</v>
      </c>
      <c r="G17768">
        <v>2.5363408000000001</v>
      </c>
    </row>
    <row r="17769" spans="1:7" x14ac:dyDescent="0.15">
      <c r="A17769" s="37">
        <v>2015</v>
      </c>
      <c r="B17769" s="14">
        <v>1</v>
      </c>
      <c r="C17769" s="14">
        <v>11</v>
      </c>
      <c r="D17769" s="38">
        <v>2932.2500000016698</v>
      </c>
      <c r="G17769">
        <v>2.9140033999999999</v>
      </c>
    </row>
    <row r="17770" spans="1:7" x14ac:dyDescent="0.15">
      <c r="A17770" s="37">
        <v>2015</v>
      </c>
      <c r="B17770" s="14">
        <v>1</v>
      </c>
      <c r="C17770" s="14">
        <v>11</v>
      </c>
      <c r="D17770" s="38">
        <v>2932.29166666833</v>
      </c>
      <c r="G17770">
        <v>2.6118559999999995</v>
      </c>
    </row>
    <row r="17771" spans="1:7" x14ac:dyDescent="0.15">
      <c r="A17771" s="37">
        <v>2015</v>
      </c>
      <c r="B17771" s="14">
        <v>1</v>
      </c>
      <c r="C17771" s="14">
        <v>11</v>
      </c>
      <c r="D17771" s="38">
        <v>2932.3333333350001</v>
      </c>
      <c r="G17771">
        <v>2.7793057600000002</v>
      </c>
    </row>
    <row r="17772" spans="1:7" x14ac:dyDescent="0.15">
      <c r="A17772" s="37">
        <v>2015</v>
      </c>
      <c r="B17772" s="14">
        <v>1</v>
      </c>
      <c r="C17772" s="14">
        <v>11</v>
      </c>
      <c r="D17772" s="38">
        <v>2932.3750000016698</v>
      </c>
      <c r="G17772">
        <v>4.3423318399999991</v>
      </c>
    </row>
    <row r="17773" spans="1:7" x14ac:dyDescent="0.15">
      <c r="A17773" s="37">
        <v>2015</v>
      </c>
      <c r="B17773" s="14">
        <v>1</v>
      </c>
      <c r="C17773" s="14">
        <v>11</v>
      </c>
      <c r="D17773" s="38">
        <v>2932.41666666833</v>
      </c>
      <c r="G17773">
        <v>6.5942436000000004</v>
      </c>
    </row>
    <row r="17774" spans="1:7" x14ac:dyDescent="0.15">
      <c r="A17774" s="37">
        <v>2015</v>
      </c>
      <c r="B17774" s="14">
        <v>1</v>
      </c>
      <c r="C17774" s="14">
        <v>11</v>
      </c>
      <c r="D17774" s="38">
        <v>2932.4583333350001</v>
      </c>
      <c r="G17774">
        <v>6.3952368000000002</v>
      </c>
    </row>
    <row r="17775" spans="1:7" x14ac:dyDescent="0.15">
      <c r="A17775" s="37">
        <v>2015</v>
      </c>
      <c r="B17775" s="14">
        <v>1</v>
      </c>
      <c r="C17775" s="14">
        <v>11</v>
      </c>
      <c r="D17775" s="38">
        <v>2932.5000000016698</v>
      </c>
      <c r="G17775">
        <v>5.4145783999999999</v>
      </c>
    </row>
    <row r="17776" spans="1:7" x14ac:dyDescent="0.15">
      <c r="A17776" s="37">
        <v>2015</v>
      </c>
      <c r="B17776" s="14">
        <v>1</v>
      </c>
      <c r="C17776" s="14">
        <v>11</v>
      </c>
      <c r="D17776" s="38">
        <v>2932.54166666833</v>
      </c>
      <c r="G17776">
        <v>7.7862060000000017</v>
      </c>
    </row>
    <row r="17777" spans="1:7" x14ac:dyDescent="0.15">
      <c r="A17777" s="37">
        <v>2015</v>
      </c>
      <c r="B17777" s="14">
        <v>1</v>
      </c>
      <c r="C17777" s="14">
        <v>11</v>
      </c>
      <c r="D17777" s="38">
        <v>2932.5833333350001</v>
      </c>
      <c r="G17777">
        <v>6.9278787600000005</v>
      </c>
    </row>
    <row r="17778" spans="1:7" x14ac:dyDescent="0.15">
      <c r="A17778" s="37">
        <v>2015</v>
      </c>
      <c r="B17778" s="14">
        <v>1</v>
      </c>
      <c r="C17778" s="14">
        <v>11</v>
      </c>
      <c r="D17778" s="38">
        <v>2932.6250000016698</v>
      </c>
      <c r="G17778">
        <v>7.6618137599999994</v>
      </c>
    </row>
    <row r="17779" spans="1:7" x14ac:dyDescent="0.15">
      <c r="A17779" s="37">
        <v>2015</v>
      </c>
      <c r="B17779" s="14">
        <v>1</v>
      </c>
      <c r="C17779" s="14">
        <v>11</v>
      </c>
      <c r="D17779" s="38">
        <v>2932.66666666833</v>
      </c>
      <c r="G17779">
        <v>6.4237801599999997</v>
      </c>
    </row>
    <row r="17780" spans="1:7" x14ac:dyDescent="0.15">
      <c r="A17780" s="37">
        <v>2015</v>
      </c>
      <c r="B17780" s="14">
        <v>1</v>
      </c>
      <c r="C17780" s="14">
        <v>11</v>
      </c>
      <c r="D17780" s="38">
        <v>2932.7083333350001</v>
      </c>
      <c r="G17780">
        <v>6.9007383199999994</v>
      </c>
    </row>
    <row r="17781" spans="1:7" x14ac:dyDescent="0.15">
      <c r="A17781" s="37">
        <v>2015</v>
      </c>
      <c r="B17781" s="14">
        <v>1</v>
      </c>
      <c r="C17781" s="14">
        <v>11</v>
      </c>
      <c r="D17781" s="38">
        <v>2932.7500000016698</v>
      </c>
      <c r="G17781">
        <v>7.2714902400000003</v>
      </c>
    </row>
    <row r="17782" spans="1:7" x14ac:dyDescent="0.15">
      <c r="A17782" s="37">
        <v>2015</v>
      </c>
      <c r="B17782" s="14">
        <v>1</v>
      </c>
      <c r="C17782" s="14">
        <v>11</v>
      </c>
      <c r="D17782" s="38">
        <v>2932.79166666833</v>
      </c>
      <c r="G17782">
        <v>10.123055039999999</v>
      </c>
    </row>
    <row r="17783" spans="1:7" x14ac:dyDescent="0.15">
      <c r="A17783" s="37">
        <v>2015</v>
      </c>
      <c r="B17783" s="14">
        <v>1</v>
      </c>
      <c r="C17783" s="14">
        <v>11</v>
      </c>
      <c r="D17783" s="38">
        <v>2932.8333333350001</v>
      </c>
      <c r="G17783">
        <v>6.9061421599999999</v>
      </c>
    </row>
    <row r="17784" spans="1:7" x14ac:dyDescent="0.15">
      <c r="A17784" s="37">
        <v>2015</v>
      </c>
      <c r="B17784" s="14">
        <v>1</v>
      </c>
      <c r="C17784" s="14">
        <v>11</v>
      </c>
      <c r="D17784" s="38">
        <v>2932.8750000016698</v>
      </c>
      <c r="G17784">
        <v>8.1127226399999994</v>
      </c>
    </row>
    <row r="17785" spans="1:7" x14ac:dyDescent="0.15">
      <c r="A17785" s="37">
        <v>2015</v>
      </c>
      <c r="B17785" s="14">
        <v>1</v>
      </c>
      <c r="C17785" s="14">
        <v>11</v>
      </c>
      <c r="D17785" s="38">
        <v>2932.91666666833</v>
      </c>
      <c r="G17785">
        <v>7.8722864000000001</v>
      </c>
    </row>
    <row r="17786" spans="1:7" x14ac:dyDescent="0.15">
      <c r="A17786" s="37">
        <v>2015</v>
      </c>
      <c r="B17786" s="14">
        <v>1</v>
      </c>
      <c r="C17786" s="14">
        <v>11</v>
      </c>
      <c r="D17786" s="38">
        <v>2932.9583333350001</v>
      </c>
      <c r="G17786">
        <v>6.1666128000000002</v>
      </c>
    </row>
    <row r="17787" spans="1:7" x14ac:dyDescent="0.15">
      <c r="A17787" s="37">
        <v>2015</v>
      </c>
      <c r="B17787" s="14">
        <v>1</v>
      </c>
      <c r="C17787" s="14">
        <v>12</v>
      </c>
      <c r="D17787" s="38">
        <v>2933.0000000016698</v>
      </c>
      <c r="G17787">
        <v>5.9173433599999994</v>
      </c>
    </row>
    <row r="17788" spans="1:7" x14ac:dyDescent="0.15">
      <c r="A17788" s="37">
        <v>2015</v>
      </c>
      <c r="B17788" s="14">
        <v>1</v>
      </c>
      <c r="C17788" s="14">
        <v>12</v>
      </c>
      <c r="D17788" s="38">
        <v>2933.04166666833</v>
      </c>
      <c r="G17788">
        <v>4.5516440400000002</v>
      </c>
    </row>
    <row r="17789" spans="1:7" x14ac:dyDescent="0.15">
      <c r="A17789" s="37">
        <v>2015</v>
      </c>
      <c r="B17789" s="14">
        <v>1</v>
      </c>
      <c r="C17789" s="14">
        <v>12</v>
      </c>
      <c r="D17789" s="38">
        <v>2933.0833333350001</v>
      </c>
      <c r="G17789">
        <v>3.5665344000000005</v>
      </c>
    </row>
    <row r="17790" spans="1:7" x14ac:dyDescent="0.15">
      <c r="A17790" s="37">
        <v>2015</v>
      </c>
      <c r="B17790" s="14">
        <v>1</v>
      </c>
      <c r="C17790" s="14">
        <v>12</v>
      </c>
      <c r="D17790" s="38">
        <v>2933.1250000016698</v>
      </c>
      <c r="G17790">
        <v>2.7586083599999998</v>
      </c>
    </row>
    <row r="17791" spans="1:7" x14ac:dyDescent="0.15">
      <c r="A17791" s="37">
        <v>2015</v>
      </c>
      <c r="B17791" s="14">
        <v>1</v>
      </c>
      <c r="C17791" s="14">
        <v>12</v>
      </c>
      <c r="D17791" s="38">
        <v>2933.16666666833</v>
      </c>
      <c r="G17791">
        <v>2.8361673199999999</v>
      </c>
    </row>
    <row r="17792" spans="1:7" x14ac:dyDescent="0.15">
      <c r="A17792" s="37">
        <v>2015</v>
      </c>
      <c r="B17792" s="14">
        <v>1</v>
      </c>
      <c r="C17792" s="14">
        <v>12</v>
      </c>
      <c r="D17792" s="38">
        <v>2933.2083333350001</v>
      </c>
      <c r="G17792">
        <v>2.8215145999999995</v>
      </c>
    </row>
    <row r="17793" spans="1:7" x14ac:dyDescent="0.15">
      <c r="A17793" s="37">
        <v>2015</v>
      </c>
      <c r="B17793" s="14">
        <v>1</v>
      </c>
      <c r="C17793" s="14">
        <v>12</v>
      </c>
      <c r="D17793" s="38">
        <v>2933.2500000016698</v>
      </c>
      <c r="G17793">
        <v>2.7201059999999999</v>
      </c>
    </row>
    <row r="17794" spans="1:7" x14ac:dyDescent="0.15">
      <c r="A17794" s="37">
        <v>2015</v>
      </c>
      <c r="B17794" s="14">
        <v>1</v>
      </c>
      <c r="C17794" s="14">
        <v>12</v>
      </c>
      <c r="D17794" s="38">
        <v>2933.29166666833</v>
      </c>
      <c r="G17794">
        <v>2.9445558800000002</v>
      </c>
    </row>
    <row r="17795" spans="1:7" x14ac:dyDescent="0.15">
      <c r="A17795" s="37">
        <v>2015</v>
      </c>
      <c r="B17795" s="14">
        <v>1</v>
      </c>
      <c r="C17795" s="14">
        <v>12</v>
      </c>
      <c r="D17795" s="38">
        <v>2933.3333333350001</v>
      </c>
      <c r="G17795">
        <v>5.6342652800000002</v>
      </c>
    </row>
    <row r="17796" spans="1:7" x14ac:dyDescent="0.15">
      <c r="A17796" s="37">
        <v>2015</v>
      </c>
      <c r="B17796" s="14">
        <v>1</v>
      </c>
      <c r="C17796" s="14">
        <v>12</v>
      </c>
      <c r="D17796" s="38">
        <v>2933.3750000016698</v>
      </c>
      <c r="G17796">
        <v>6.6798217199999996</v>
      </c>
    </row>
    <row r="17797" spans="1:7" x14ac:dyDescent="0.15">
      <c r="A17797" s="37">
        <v>2015</v>
      </c>
      <c r="B17797" s="14">
        <v>1</v>
      </c>
      <c r="C17797" s="14">
        <v>12</v>
      </c>
      <c r="D17797" s="38">
        <v>2933.41666666833</v>
      </c>
      <c r="G17797">
        <v>5.6033663999999996</v>
      </c>
    </row>
    <row r="17798" spans="1:7" x14ac:dyDescent="0.15">
      <c r="A17798" s="37">
        <v>2015</v>
      </c>
      <c r="B17798" s="14">
        <v>1</v>
      </c>
      <c r="C17798" s="14">
        <v>12</v>
      </c>
      <c r="D17798" s="38">
        <v>2933.4583333350001</v>
      </c>
      <c r="G17798">
        <v>6.397471079999999</v>
      </c>
    </row>
    <row r="17799" spans="1:7" x14ac:dyDescent="0.15">
      <c r="A17799" s="37">
        <v>2015</v>
      </c>
      <c r="B17799" s="14">
        <v>1</v>
      </c>
      <c r="C17799" s="14">
        <v>12</v>
      </c>
      <c r="D17799" s="38">
        <v>2933.5000000016698</v>
      </c>
      <c r="G17799">
        <v>5.5361301600000008</v>
      </c>
    </row>
    <row r="17800" spans="1:7" x14ac:dyDescent="0.15">
      <c r="A17800" s="37">
        <v>2015</v>
      </c>
      <c r="B17800" s="14">
        <v>1</v>
      </c>
      <c r="C17800" s="14">
        <v>12</v>
      </c>
      <c r="D17800" s="38">
        <v>2933.54166666833</v>
      </c>
      <c r="G17800">
        <v>8.3219135999999985</v>
      </c>
    </row>
    <row r="17801" spans="1:7" x14ac:dyDescent="0.15">
      <c r="A17801" s="37">
        <v>2015</v>
      </c>
      <c r="B17801" s="14">
        <v>1</v>
      </c>
      <c r="C17801" s="14">
        <v>12</v>
      </c>
      <c r="D17801" s="38">
        <v>2933.5833333350001</v>
      </c>
      <c r="G17801">
        <v>6.8991448799999997</v>
      </c>
    </row>
    <row r="17802" spans="1:7" x14ac:dyDescent="0.15">
      <c r="A17802" s="37">
        <v>2015</v>
      </c>
      <c r="B17802" s="14">
        <v>1</v>
      </c>
      <c r="C17802" s="14">
        <v>12</v>
      </c>
      <c r="D17802" s="38">
        <v>2933.6250000016698</v>
      </c>
      <c r="G17802">
        <v>8.0498510399999983</v>
      </c>
    </row>
    <row r="17803" spans="1:7" x14ac:dyDescent="0.15">
      <c r="A17803" s="37">
        <v>2015</v>
      </c>
      <c r="B17803" s="14">
        <v>1</v>
      </c>
      <c r="C17803" s="14">
        <v>12</v>
      </c>
      <c r="D17803" s="38">
        <v>2933.66666666833</v>
      </c>
      <c r="G17803">
        <v>5.9942268400000014</v>
      </c>
    </row>
    <row r="17804" spans="1:7" x14ac:dyDescent="0.15">
      <c r="A17804" s="37">
        <v>2015</v>
      </c>
      <c r="B17804" s="14">
        <v>1</v>
      </c>
      <c r="C17804" s="14">
        <v>12</v>
      </c>
      <c r="D17804" s="38">
        <v>2933.7083333350001</v>
      </c>
      <c r="G17804">
        <v>6.1435425599999993</v>
      </c>
    </row>
    <row r="17805" spans="1:7" x14ac:dyDescent="0.15">
      <c r="A17805" s="37">
        <v>2015</v>
      </c>
      <c r="B17805" s="14">
        <v>1</v>
      </c>
      <c r="C17805" s="14">
        <v>12</v>
      </c>
      <c r="D17805" s="38">
        <v>2933.7500000016698</v>
      </c>
      <c r="G17805">
        <v>7.5315673599999995</v>
      </c>
    </row>
    <row r="17806" spans="1:7" x14ac:dyDescent="0.15">
      <c r="A17806" s="37">
        <v>2015</v>
      </c>
      <c r="B17806" s="14">
        <v>1</v>
      </c>
      <c r="C17806" s="14">
        <v>12</v>
      </c>
      <c r="D17806" s="38">
        <v>2933.79166666833</v>
      </c>
      <c r="G17806">
        <v>9.0363289600000005</v>
      </c>
    </row>
    <row r="17807" spans="1:7" x14ac:dyDescent="0.15">
      <c r="A17807" s="37">
        <v>2015</v>
      </c>
      <c r="B17807" s="14">
        <v>1</v>
      </c>
      <c r="C17807" s="14">
        <v>12</v>
      </c>
      <c r="D17807" s="38">
        <v>2933.8333333350001</v>
      </c>
      <c r="G17807">
        <v>9.2227960800000002</v>
      </c>
    </row>
    <row r="17808" spans="1:7" x14ac:dyDescent="0.15">
      <c r="A17808" s="37">
        <v>2015</v>
      </c>
      <c r="B17808" s="14">
        <v>1</v>
      </c>
      <c r="C17808" s="14">
        <v>12</v>
      </c>
      <c r="D17808" s="38">
        <v>2933.8750000016698</v>
      </c>
      <c r="G17808">
        <v>6.8969625600000004</v>
      </c>
    </row>
    <row r="17809" spans="1:7" x14ac:dyDescent="0.15">
      <c r="A17809" s="37">
        <v>2015</v>
      </c>
      <c r="B17809" s="14">
        <v>1</v>
      </c>
      <c r="C17809" s="14">
        <v>12</v>
      </c>
      <c r="D17809" s="38">
        <v>2933.91666666833</v>
      </c>
      <c r="G17809">
        <v>8.4362429200000015</v>
      </c>
    </row>
    <row r="17810" spans="1:7" x14ac:dyDescent="0.15">
      <c r="A17810" s="37">
        <v>2015</v>
      </c>
      <c r="B17810" s="14">
        <v>1</v>
      </c>
      <c r="C17810" s="14">
        <v>12</v>
      </c>
      <c r="D17810" s="38">
        <v>2933.9583333350001</v>
      </c>
      <c r="G17810">
        <v>7.3890237599999988</v>
      </c>
    </row>
    <row r="17811" spans="1:7" x14ac:dyDescent="0.15">
      <c r="A17811" s="37">
        <v>2015</v>
      </c>
      <c r="B17811" s="14">
        <v>1</v>
      </c>
      <c r="C17811" s="14">
        <v>13</v>
      </c>
      <c r="D17811" s="38">
        <v>2934.0000000016698</v>
      </c>
      <c r="G17811">
        <v>6.0632989999999998</v>
      </c>
    </row>
    <row r="17812" spans="1:7" x14ac:dyDescent="0.15">
      <c r="A17812" s="37">
        <v>2015</v>
      </c>
      <c r="B17812" s="14">
        <v>1</v>
      </c>
      <c r="C17812" s="14">
        <v>13</v>
      </c>
      <c r="D17812" s="38">
        <v>2934.04166666833</v>
      </c>
      <c r="G17812">
        <v>3.8658586399999999</v>
      </c>
    </row>
    <row r="17813" spans="1:7" x14ac:dyDescent="0.15">
      <c r="A17813" s="37">
        <v>2015</v>
      </c>
      <c r="B17813" s="14">
        <v>1</v>
      </c>
      <c r="C17813" s="14">
        <v>13</v>
      </c>
      <c r="D17813" s="38">
        <v>2934.0833333350001</v>
      </c>
      <c r="G17813">
        <v>3.6017806000000001</v>
      </c>
    </row>
    <row r="17814" spans="1:7" x14ac:dyDescent="0.15">
      <c r="A17814" s="37">
        <v>2015</v>
      </c>
      <c r="B17814" s="14">
        <v>1</v>
      </c>
      <c r="C17814" s="14">
        <v>13</v>
      </c>
      <c r="D17814" s="38">
        <v>2934.1250000016698</v>
      </c>
      <c r="G17814">
        <v>2.9739825600000001</v>
      </c>
    </row>
    <row r="17815" spans="1:7" x14ac:dyDescent="0.15">
      <c r="A17815" s="37">
        <v>2015</v>
      </c>
      <c r="B17815" s="14">
        <v>1</v>
      </c>
      <c r="C17815" s="14">
        <v>13</v>
      </c>
      <c r="D17815" s="38">
        <v>2934.16666666833</v>
      </c>
      <c r="G17815">
        <v>3.5860540399999996</v>
      </c>
    </row>
    <row r="17816" spans="1:7" x14ac:dyDescent="0.15">
      <c r="A17816" s="37">
        <v>2015</v>
      </c>
      <c r="B17816" s="14">
        <v>1</v>
      </c>
      <c r="C17816" s="14">
        <v>13</v>
      </c>
      <c r="D17816" s="38">
        <v>2934.2083333350001</v>
      </c>
      <c r="G17816">
        <v>2.9825040000000005</v>
      </c>
    </row>
    <row r="17817" spans="1:7" x14ac:dyDescent="0.15">
      <c r="A17817" s="37">
        <v>2015</v>
      </c>
      <c r="B17817" s="14">
        <v>1</v>
      </c>
      <c r="C17817" s="14">
        <v>13</v>
      </c>
      <c r="D17817" s="38">
        <v>2934.2500000016698</v>
      </c>
      <c r="G17817">
        <v>3.4883865600000008</v>
      </c>
    </row>
    <row r="17818" spans="1:7" x14ac:dyDescent="0.15">
      <c r="A17818" s="37">
        <v>2015</v>
      </c>
      <c r="B17818" s="14">
        <v>1</v>
      </c>
      <c r="C17818" s="14">
        <v>13</v>
      </c>
      <c r="D17818" s="38">
        <v>2934.29166666833</v>
      </c>
      <c r="G17818">
        <v>3.5395152000000003</v>
      </c>
    </row>
    <row r="17819" spans="1:7" x14ac:dyDescent="0.15">
      <c r="A17819" s="37">
        <v>2015</v>
      </c>
      <c r="B17819" s="14">
        <v>1</v>
      </c>
      <c r="C17819" s="14">
        <v>13</v>
      </c>
      <c r="D17819" s="38">
        <v>2934.3333333350001</v>
      </c>
      <c r="G17819">
        <v>4.7013408000000005</v>
      </c>
    </row>
    <row r="17820" spans="1:7" x14ac:dyDescent="0.15">
      <c r="A17820" s="37">
        <v>2015</v>
      </c>
      <c r="B17820" s="14">
        <v>1</v>
      </c>
      <c r="C17820" s="14">
        <v>13</v>
      </c>
      <c r="D17820" s="38">
        <v>2934.3750000016698</v>
      </c>
      <c r="G17820">
        <v>6.142711199999999</v>
      </c>
    </row>
    <row r="17821" spans="1:7" x14ac:dyDescent="0.15">
      <c r="A17821" s="37">
        <v>2015</v>
      </c>
      <c r="B17821" s="14">
        <v>1</v>
      </c>
      <c r="C17821" s="14">
        <v>13</v>
      </c>
      <c r="D17821" s="38">
        <v>2934.41666666833</v>
      </c>
      <c r="G17821">
        <v>7.69499888</v>
      </c>
    </row>
    <row r="17822" spans="1:7" x14ac:dyDescent="0.15">
      <c r="A17822" s="37">
        <v>2015</v>
      </c>
      <c r="B17822" s="14">
        <v>1</v>
      </c>
      <c r="C17822" s="14">
        <v>13</v>
      </c>
      <c r="D17822" s="38">
        <v>2934.4583333350001</v>
      </c>
      <c r="G17822">
        <v>5.9712432</v>
      </c>
    </row>
    <row r="17823" spans="1:7" x14ac:dyDescent="0.15">
      <c r="A17823" s="37">
        <v>2015</v>
      </c>
      <c r="B17823" s="14">
        <v>1</v>
      </c>
      <c r="C17823" s="14">
        <v>13</v>
      </c>
      <c r="D17823" s="38">
        <v>2934.5000000016698</v>
      </c>
      <c r="G17823">
        <v>6.6847059600000005</v>
      </c>
    </row>
    <row r="17824" spans="1:7" x14ac:dyDescent="0.15">
      <c r="A17824" s="37">
        <v>2015</v>
      </c>
      <c r="B17824" s="14">
        <v>1</v>
      </c>
      <c r="C17824" s="14">
        <v>13</v>
      </c>
      <c r="D17824" s="38">
        <v>2934.54166666833</v>
      </c>
      <c r="G17824">
        <v>6.8493672000000005</v>
      </c>
    </row>
    <row r="17825" spans="1:7" x14ac:dyDescent="0.15">
      <c r="A17825" s="37">
        <v>2015</v>
      </c>
      <c r="B17825" s="14">
        <v>1</v>
      </c>
      <c r="C17825" s="14">
        <v>13</v>
      </c>
      <c r="D17825" s="38">
        <v>2934.5833333350001</v>
      </c>
      <c r="G17825">
        <v>5.8537443200000006</v>
      </c>
    </row>
    <row r="17826" spans="1:7" x14ac:dyDescent="0.15">
      <c r="A17826" s="37">
        <v>2015</v>
      </c>
      <c r="B17826" s="14">
        <v>1</v>
      </c>
      <c r="C17826" s="14">
        <v>13</v>
      </c>
      <c r="D17826" s="38">
        <v>2934.6250000016698</v>
      </c>
      <c r="G17826">
        <v>5.6234229599999992</v>
      </c>
    </row>
    <row r="17827" spans="1:7" x14ac:dyDescent="0.15">
      <c r="A17827" s="37">
        <v>2015</v>
      </c>
      <c r="B17827" s="14">
        <v>1</v>
      </c>
      <c r="C17827" s="14">
        <v>13</v>
      </c>
      <c r="D17827" s="38">
        <v>2934.66666666833</v>
      </c>
      <c r="G17827">
        <v>6.23991104</v>
      </c>
    </row>
    <row r="17828" spans="1:7" x14ac:dyDescent="0.15">
      <c r="A17828" s="37">
        <v>2015</v>
      </c>
      <c r="B17828" s="14">
        <v>1</v>
      </c>
      <c r="C17828" s="14">
        <v>13</v>
      </c>
      <c r="D17828" s="38">
        <v>2934.7083333350001</v>
      </c>
      <c r="G17828">
        <v>5.5803308000000005</v>
      </c>
    </row>
    <row r="17829" spans="1:7" x14ac:dyDescent="0.15">
      <c r="A17829" s="37">
        <v>2015</v>
      </c>
      <c r="B17829" s="14">
        <v>1</v>
      </c>
      <c r="C17829" s="14">
        <v>13</v>
      </c>
      <c r="D17829" s="38">
        <v>2934.7500000016698</v>
      </c>
      <c r="E17829">
        <v>7.6234672799999998</v>
      </c>
      <c r="G17829">
        <v>8.29551792</v>
      </c>
    </row>
    <row r="17830" spans="1:7" x14ac:dyDescent="0.15">
      <c r="A17830" s="37">
        <v>2015</v>
      </c>
      <c r="B17830" s="14">
        <v>1</v>
      </c>
      <c r="C17830" s="14">
        <v>13</v>
      </c>
      <c r="D17830" s="38">
        <v>2934.79166666833</v>
      </c>
      <c r="E17830">
        <v>10.698650599999997</v>
      </c>
      <c r="G17830">
        <v>8.3892364400000012</v>
      </c>
    </row>
    <row r="17831" spans="1:7" x14ac:dyDescent="0.15">
      <c r="A17831" s="37">
        <v>2015</v>
      </c>
      <c r="B17831" s="14">
        <v>1</v>
      </c>
      <c r="C17831" s="14">
        <v>13</v>
      </c>
      <c r="D17831" s="38">
        <v>2934.8333333350001</v>
      </c>
      <c r="E17831">
        <v>12.036707200000002</v>
      </c>
      <c r="G17831">
        <v>8.3234377599999991</v>
      </c>
    </row>
    <row r="17832" spans="1:7" x14ac:dyDescent="0.15">
      <c r="A17832" s="37">
        <v>2015</v>
      </c>
      <c r="B17832" s="14">
        <v>1</v>
      </c>
      <c r="C17832" s="14">
        <v>13</v>
      </c>
      <c r="D17832" s="38">
        <v>2934.8750000016698</v>
      </c>
      <c r="E17832">
        <v>11.370614639999999</v>
      </c>
      <c r="G17832">
        <v>10.23570432</v>
      </c>
    </row>
    <row r="17833" spans="1:7" x14ac:dyDescent="0.15">
      <c r="A17833" s="37">
        <v>2015</v>
      </c>
      <c r="B17833" s="14">
        <v>1</v>
      </c>
      <c r="C17833" s="14">
        <v>13</v>
      </c>
      <c r="D17833" s="38">
        <v>2934.91666666833</v>
      </c>
      <c r="E17833">
        <v>11.969453640000001</v>
      </c>
      <c r="G17833">
        <v>8.3472700799999995</v>
      </c>
    </row>
    <row r="17834" spans="1:7" x14ac:dyDescent="0.15">
      <c r="A17834" s="37">
        <v>2015</v>
      </c>
      <c r="B17834" s="14">
        <v>1</v>
      </c>
      <c r="C17834" s="14">
        <v>13</v>
      </c>
      <c r="D17834" s="38">
        <v>2934.9583333350001</v>
      </c>
      <c r="E17834">
        <v>10.205047919999998</v>
      </c>
      <c r="G17834">
        <v>6.9822462400000003</v>
      </c>
    </row>
    <row r="17835" spans="1:7" x14ac:dyDescent="0.15">
      <c r="A17835" s="37">
        <v>2015</v>
      </c>
      <c r="B17835" s="14">
        <v>1</v>
      </c>
      <c r="C17835" s="14">
        <v>14</v>
      </c>
      <c r="D17835" s="38">
        <v>2935.0000000016698</v>
      </c>
      <c r="E17835">
        <v>7.6233287199999991</v>
      </c>
      <c r="G17835">
        <v>4.3050591999999996</v>
      </c>
    </row>
    <row r="17836" spans="1:7" x14ac:dyDescent="0.15">
      <c r="A17836" s="37">
        <v>2015</v>
      </c>
      <c r="B17836" s="14">
        <v>1</v>
      </c>
      <c r="C17836" s="14">
        <v>14</v>
      </c>
      <c r="D17836" s="38">
        <v>2935.04166666833</v>
      </c>
      <c r="E17836">
        <v>5.2820457599999999</v>
      </c>
      <c r="G17836">
        <v>3.6344980800000002</v>
      </c>
    </row>
    <row r="17837" spans="1:7" x14ac:dyDescent="0.15">
      <c r="A17837" s="37">
        <v>2015</v>
      </c>
      <c r="B17837" s="14">
        <v>1</v>
      </c>
      <c r="C17837" s="14">
        <v>14</v>
      </c>
      <c r="D17837" s="38">
        <v>2935.0833333350001</v>
      </c>
      <c r="E17837">
        <v>4.2636297599999997</v>
      </c>
    </row>
    <row r="17838" spans="1:7" x14ac:dyDescent="0.15">
      <c r="A17838" s="37">
        <v>2015</v>
      </c>
      <c r="B17838" s="14">
        <v>1</v>
      </c>
      <c r="C17838" s="14">
        <v>14</v>
      </c>
      <c r="D17838" s="38">
        <v>2935.1250000016698</v>
      </c>
      <c r="E17838">
        <v>4.1764928399999999</v>
      </c>
    </row>
    <row r="17839" spans="1:7" x14ac:dyDescent="0.15">
      <c r="A17839" s="37">
        <v>2015</v>
      </c>
      <c r="B17839" s="14">
        <v>1</v>
      </c>
      <c r="C17839" s="14">
        <v>14</v>
      </c>
      <c r="D17839" s="38">
        <v>2935.16666666833</v>
      </c>
      <c r="E17839">
        <v>4.2454091199999997</v>
      </c>
    </row>
    <row r="17840" spans="1:7" x14ac:dyDescent="0.15">
      <c r="A17840" s="37">
        <v>2015</v>
      </c>
      <c r="B17840" s="14">
        <v>1</v>
      </c>
      <c r="C17840" s="14">
        <v>14</v>
      </c>
      <c r="D17840" s="38">
        <v>2935.2083333350001</v>
      </c>
      <c r="E17840">
        <v>3.8299715999999995</v>
      </c>
    </row>
    <row r="17841" spans="1:7" x14ac:dyDescent="0.15">
      <c r="A17841" s="37">
        <v>2015</v>
      </c>
      <c r="B17841" s="14">
        <v>1</v>
      </c>
      <c r="C17841" s="14">
        <v>14</v>
      </c>
      <c r="D17841" s="38">
        <v>2935.2500000016698</v>
      </c>
      <c r="E17841">
        <v>3.7680872399999998</v>
      </c>
    </row>
    <row r="17842" spans="1:7" x14ac:dyDescent="0.15">
      <c r="A17842" s="37">
        <v>2015</v>
      </c>
      <c r="B17842" s="14">
        <v>1</v>
      </c>
      <c r="C17842" s="14">
        <v>14</v>
      </c>
      <c r="D17842" s="38">
        <v>2935.29166666833</v>
      </c>
      <c r="E17842">
        <v>3.68824204</v>
      </c>
    </row>
    <row r="17843" spans="1:7" x14ac:dyDescent="0.15">
      <c r="A17843" s="37">
        <v>2015</v>
      </c>
      <c r="B17843" s="14">
        <v>1</v>
      </c>
      <c r="C17843" s="14">
        <v>14</v>
      </c>
      <c r="D17843" s="38">
        <v>2935.3333333350001</v>
      </c>
      <c r="E17843">
        <v>6.5582526399999992</v>
      </c>
    </row>
    <row r="17844" spans="1:7" x14ac:dyDescent="0.15">
      <c r="A17844" s="37">
        <v>2015</v>
      </c>
      <c r="B17844" s="14">
        <v>1</v>
      </c>
      <c r="C17844" s="14">
        <v>14</v>
      </c>
      <c r="D17844" s="38">
        <v>2935.3750000016698</v>
      </c>
      <c r="E17844">
        <v>6.8496789600000003</v>
      </c>
    </row>
    <row r="17845" spans="1:7" x14ac:dyDescent="0.15">
      <c r="A17845" s="37">
        <v>2015</v>
      </c>
      <c r="B17845" s="14">
        <v>1</v>
      </c>
      <c r="C17845" s="14">
        <v>14</v>
      </c>
      <c r="D17845" s="38">
        <v>2935.41666666833</v>
      </c>
      <c r="E17845">
        <v>6.1844870399999996</v>
      </c>
    </row>
    <row r="17846" spans="1:7" x14ac:dyDescent="0.15">
      <c r="A17846" s="37">
        <v>2015</v>
      </c>
      <c r="B17846" s="14">
        <v>1</v>
      </c>
      <c r="C17846" s="14">
        <v>14</v>
      </c>
      <c r="D17846" s="38">
        <v>2935.4583333350001</v>
      </c>
      <c r="E17846">
        <v>7.0233292800000005</v>
      </c>
    </row>
    <row r="17847" spans="1:7" x14ac:dyDescent="0.15">
      <c r="A17847" s="37">
        <v>2015</v>
      </c>
      <c r="B17847" s="14">
        <v>1</v>
      </c>
      <c r="C17847" s="14">
        <v>14</v>
      </c>
      <c r="D17847" s="38">
        <v>2935.5000000016698</v>
      </c>
      <c r="E17847">
        <v>6.0831996799999981</v>
      </c>
    </row>
    <row r="17848" spans="1:7" x14ac:dyDescent="0.15">
      <c r="A17848" s="37">
        <v>2015</v>
      </c>
      <c r="B17848" s="14">
        <v>1</v>
      </c>
      <c r="C17848" s="14">
        <v>14</v>
      </c>
      <c r="D17848" s="38">
        <v>2935.54166666833</v>
      </c>
      <c r="E17848">
        <v>6.8392869599999999</v>
      </c>
      <c r="G17848">
        <v>5.6041977599999999</v>
      </c>
    </row>
    <row r="17849" spans="1:7" x14ac:dyDescent="0.15">
      <c r="A17849" s="37">
        <v>2015</v>
      </c>
      <c r="B17849" s="14">
        <v>1</v>
      </c>
      <c r="C17849" s="14">
        <v>14</v>
      </c>
      <c r="D17849" s="38">
        <v>2935.5833333350001</v>
      </c>
      <c r="E17849">
        <v>7.6710279999999997</v>
      </c>
      <c r="G17849">
        <v>7.3204019200000001</v>
      </c>
    </row>
    <row r="17850" spans="1:7" x14ac:dyDescent="0.15">
      <c r="A17850" s="37">
        <v>2015</v>
      </c>
      <c r="B17850" s="14">
        <v>1</v>
      </c>
      <c r="C17850" s="14">
        <v>14</v>
      </c>
      <c r="D17850" s="38">
        <v>2935.6250000016698</v>
      </c>
      <c r="E17850">
        <v>6.0713528000000005</v>
      </c>
      <c r="G17850">
        <v>5.7239136000000004</v>
      </c>
    </row>
    <row r="17851" spans="1:7" x14ac:dyDescent="0.15">
      <c r="A17851" s="37">
        <v>2015</v>
      </c>
      <c r="B17851" s="14">
        <v>1</v>
      </c>
      <c r="C17851" s="14">
        <v>14</v>
      </c>
      <c r="D17851" s="38">
        <v>2935.66666666833</v>
      </c>
      <c r="E17851">
        <v>7.0041560400000007</v>
      </c>
      <c r="G17851">
        <v>7.0987752000000004</v>
      </c>
    </row>
    <row r="17852" spans="1:7" x14ac:dyDescent="0.15">
      <c r="A17852" s="37">
        <v>2015</v>
      </c>
      <c r="B17852" s="14">
        <v>1</v>
      </c>
      <c r="C17852" s="14">
        <v>14</v>
      </c>
      <c r="D17852" s="38">
        <v>2935.7083333350001</v>
      </c>
      <c r="E17852">
        <v>5.8407370000000007</v>
      </c>
      <c r="G17852">
        <v>6.7323186400000008</v>
      </c>
    </row>
    <row r="17853" spans="1:7" x14ac:dyDescent="0.15">
      <c r="A17853" s="37">
        <v>2015</v>
      </c>
      <c r="B17853" s="14">
        <v>1</v>
      </c>
      <c r="C17853" s="14">
        <v>14</v>
      </c>
      <c r="D17853" s="38">
        <v>2935.7500000016698</v>
      </c>
      <c r="E17853">
        <v>7.5523860000000003</v>
      </c>
      <c r="G17853">
        <v>6.5839555199999991</v>
      </c>
    </row>
    <row r="17854" spans="1:7" x14ac:dyDescent="0.15">
      <c r="A17854" s="37">
        <v>2015</v>
      </c>
      <c r="B17854" s="14">
        <v>1</v>
      </c>
      <c r="C17854" s="14">
        <v>14</v>
      </c>
      <c r="D17854" s="38">
        <v>2935.79166666833</v>
      </c>
      <c r="E17854">
        <v>11.500826399999999</v>
      </c>
      <c r="G17854">
        <v>9.9011511999999993</v>
      </c>
    </row>
    <row r="17855" spans="1:7" x14ac:dyDescent="0.15">
      <c r="A17855" s="37">
        <v>2015</v>
      </c>
      <c r="B17855" s="14">
        <v>1</v>
      </c>
      <c r="C17855" s="14">
        <v>14</v>
      </c>
      <c r="D17855" s="38">
        <v>2935.8333333350001</v>
      </c>
      <c r="E17855">
        <v>13.010264400000001</v>
      </c>
      <c r="G17855">
        <v>7.6457581199999991</v>
      </c>
    </row>
    <row r="17856" spans="1:7" x14ac:dyDescent="0.15">
      <c r="A17856" s="37">
        <v>2015</v>
      </c>
      <c r="B17856" s="14">
        <v>1</v>
      </c>
      <c r="C17856" s="14">
        <v>14</v>
      </c>
      <c r="D17856" s="38">
        <v>2935.8750000016698</v>
      </c>
      <c r="E17856">
        <v>10.729012559999999</v>
      </c>
      <c r="G17856">
        <v>7.9657797600000011</v>
      </c>
    </row>
    <row r="17857" spans="1:7" x14ac:dyDescent="0.15">
      <c r="A17857" s="37">
        <v>2015</v>
      </c>
      <c r="B17857" s="14">
        <v>1</v>
      </c>
      <c r="C17857" s="14">
        <v>14</v>
      </c>
      <c r="D17857" s="38">
        <v>2935.91666666833</v>
      </c>
      <c r="E17857">
        <v>10.67092128</v>
      </c>
      <c r="G17857">
        <v>7.6763106000000008</v>
      </c>
    </row>
    <row r="17858" spans="1:7" x14ac:dyDescent="0.15">
      <c r="A17858" s="37">
        <v>2015</v>
      </c>
      <c r="B17858" s="14">
        <v>1</v>
      </c>
      <c r="C17858" s="14">
        <v>14</v>
      </c>
      <c r="D17858" s="38">
        <v>2935.9583333350001</v>
      </c>
      <c r="E17858">
        <v>9.5818396799999999</v>
      </c>
      <c r="G17858">
        <v>10.411536959999999</v>
      </c>
    </row>
    <row r="17859" spans="1:7" x14ac:dyDescent="0.15">
      <c r="A17859" s="37">
        <v>2015</v>
      </c>
      <c r="B17859" s="14">
        <v>1</v>
      </c>
      <c r="C17859" s="14">
        <v>15</v>
      </c>
      <c r="D17859" s="38">
        <v>2936.0000000016698</v>
      </c>
      <c r="E17859">
        <v>6.8448640000000012</v>
      </c>
      <c r="G17859">
        <v>5.0480179199999995</v>
      </c>
    </row>
    <row r="17860" spans="1:7" x14ac:dyDescent="0.15">
      <c r="A17860" s="37">
        <v>2015</v>
      </c>
      <c r="B17860" s="14">
        <v>1</v>
      </c>
      <c r="C17860" s="14">
        <v>15</v>
      </c>
      <c r="D17860" s="38">
        <v>2936.04166666833</v>
      </c>
      <c r="E17860">
        <v>4.8055206000000004</v>
      </c>
      <c r="G17860">
        <v>4.6770062000000001</v>
      </c>
    </row>
    <row r="17861" spans="1:7" x14ac:dyDescent="0.15">
      <c r="A17861" s="37">
        <v>2015</v>
      </c>
      <c r="B17861" s="14">
        <v>1</v>
      </c>
      <c r="C17861" s="14">
        <v>15</v>
      </c>
      <c r="D17861" s="38">
        <v>2936.0833333350001</v>
      </c>
      <c r="E17861">
        <v>4.5828720000000001</v>
      </c>
      <c r="G17861">
        <v>3.2601782399999997</v>
      </c>
    </row>
    <row r="17862" spans="1:7" x14ac:dyDescent="0.15">
      <c r="A17862" s="37">
        <v>2015</v>
      </c>
      <c r="B17862" s="14">
        <v>1</v>
      </c>
      <c r="C17862" s="14">
        <v>15</v>
      </c>
      <c r="D17862" s="38">
        <v>2936.1250000016698</v>
      </c>
      <c r="E17862">
        <v>4.1360852800000005</v>
      </c>
      <c r="G17862">
        <v>2.8498674399999997</v>
      </c>
    </row>
    <row r="17863" spans="1:7" x14ac:dyDescent="0.15">
      <c r="A17863" s="37">
        <v>2015</v>
      </c>
      <c r="B17863" s="14">
        <v>1</v>
      </c>
      <c r="C17863" s="14">
        <v>15</v>
      </c>
      <c r="D17863" s="38">
        <v>2936.16666666833</v>
      </c>
      <c r="E17863">
        <v>4.2049669199999995</v>
      </c>
      <c r="G17863">
        <v>3.1808872799999994</v>
      </c>
    </row>
    <row r="17864" spans="1:7" x14ac:dyDescent="0.15">
      <c r="A17864" s="37">
        <v>2015</v>
      </c>
      <c r="B17864" s="14">
        <v>1</v>
      </c>
      <c r="C17864" s="14">
        <v>15</v>
      </c>
      <c r="D17864" s="38">
        <v>2936.2083333350001</v>
      </c>
      <c r="E17864">
        <v>3.8809963199999999</v>
      </c>
      <c r="G17864">
        <v>3.2258326799999999</v>
      </c>
    </row>
    <row r="17865" spans="1:7" x14ac:dyDescent="0.15">
      <c r="A17865" s="37">
        <v>2015</v>
      </c>
      <c r="B17865" s="14">
        <v>1</v>
      </c>
      <c r="C17865" s="14">
        <v>15</v>
      </c>
      <c r="D17865" s="38">
        <v>2936.2500000016698</v>
      </c>
      <c r="E17865">
        <v>3.7570197599999995</v>
      </c>
      <c r="G17865">
        <v>3.8701539999999994</v>
      </c>
    </row>
    <row r="17866" spans="1:7" x14ac:dyDescent="0.15">
      <c r="A17866" s="37">
        <v>2015</v>
      </c>
      <c r="B17866" s="14">
        <v>1</v>
      </c>
      <c r="C17866" s="14">
        <v>15</v>
      </c>
      <c r="D17866" s="38">
        <v>2936.29166666833</v>
      </c>
      <c r="E17866">
        <v>4.6418466</v>
      </c>
      <c r="G17866">
        <v>3.6216119999999998</v>
      </c>
    </row>
    <row r="17867" spans="1:7" x14ac:dyDescent="0.15">
      <c r="A17867" s="37">
        <v>2015</v>
      </c>
      <c r="B17867" s="14">
        <v>1</v>
      </c>
      <c r="C17867" s="14">
        <v>15</v>
      </c>
      <c r="D17867" s="38">
        <v>2936.3333333350001</v>
      </c>
      <c r="E17867">
        <v>6.2383176000000002</v>
      </c>
      <c r="G17867">
        <v>4.8005497600000009</v>
      </c>
    </row>
    <row r="17868" spans="1:7" x14ac:dyDescent="0.15">
      <c r="A17868" s="37">
        <v>2015</v>
      </c>
      <c r="B17868" s="14">
        <v>1</v>
      </c>
      <c r="C17868" s="14">
        <v>15</v>
      </c>
      <c r="D17868" s="38">
        <v>2936.3750000016698</v>
      </c>
      <c r="E17868">
        <v>5.5766589600000005</v>
      </c>
      <c r="G17868">
        <v>5.8127651999999994</v>
      </c>
    </row>
    <row r="17869" spans="1:7" x14ac:dyDescent="0.15">
      <c r="A17869" s="37">
        <v>2015</v>
      </c>
      <c r="B17869" s="14">
        <v>1</v>
      </c>
      <c r="C17869" s="14">
        <v>15</v>
      </c>
      <c r="D17869" s="38">
        <v>2936.41666666833</v>
      </c>
      <c r="E17869">
        <v>8.5356077599999995</v>
      </c>
      <c r="G17869">
        <v>3.7960244000000003</v>
      </c>
    </row>
    <row r="17870" spans="1:7" x14ac:dyDescent="0.15">
      <c r="A17870" s="37">
        <v>2015</v>
      </c>
      <c r="B17870" s="14">
        <v>1</v>
      </c>
      <c r="C17870" s="14">
        <v>15</v>
      </c>
      <c r="D17870" s="38">
        <v>2936.4583333350001</v>
      </c>
      <c r="E17870">
        <v>6.1188095999999996</v>
      </c>
      <c r="G17870">
        <v>5.0127543999999995</v>
      </c>
    </row>
    <row r="17871" spans="1:7" x14ac:dyDescent="0.15">
      <c r="A17871" s="37">
        <v>2015</v>
      </c>
      <c r="B17871" s="14">
        <v>1</v>
      </c>
      <c r="C17871" s="14">
        <v>15</v>
      </c>
      <c r="D17871" s="38">
        <v>2936.5000000016698</v>
      </c>
      <c r="E17871">
        <v>6.8503024800000007</v>
      </c>
      <c r="G17871">
        <v>5.8311590400000002</v>
      </c>
    </row>
    <row r="17872" spans="1:7" x14ac:dyDescent="0.15">
      <c r="A17872" s="37">
        <v>2015</v>
      </c>
      <c r="B17872" s="14">
        <v>1</v>
      </c>
      <c r="C17872" s="14">
        <v>15</v>
      </c>
      <c r="D17872" s="38">
        <v>2936.54166666833</v>
      </c>
      <c r="E17872">
        <v>6.7263952000000007</v>
      </c>
      <c r="G17872">
        <v>5.5223780800000011</v>
      </c>
    </row>
    <row r="17873" spans="1:7" x14ac:dyDescent="0.15">
      <c r="A17873" s="37">
        <v>2015</v>
      </c>
      <c r="B17873" s="14">
        <v>1</v>
      </c>
      <c r="C17873" s="14">
        <v>15</v>
      </c>
      <c r="D17873" s="38">
        <v>2936.5833333350001</v>
      </c>
      <c r="E17873">
        <v>6.9083244800000001</v>
      </c>
      <c r="G17873">
        <v>7.664792799999999</v>
      </c>
    </row>
    <row r="17874" spans="1:7" x14ac:dyDescent="0.15">
      <c r="A17874" s="37">
        <v>2015</v>
      </c>
      <c r="B17874" s="14">
        <v>1</v>
      </c>
      <c r="C17874" s="14">
        <v>15</v>
      </c>
      <c r="D17874" s="38">
        <v>2936.6250000016698</v>
      </c>
      <c r="E17874">
        <v>6.6946649599999999</v>
      </c>
      <c r="G17874">
        <v>6.2707406399999996</v>
      </c>
    </row>
    <row r="17875" spans="1:7" x14ac:dyDescent="0.15">
      <c r="A17875" s="37">
        <v>2015</v>
      </c>
      <c r="B17875" s="14">
        <v>1</v>
      </c>
      <c r="C17875" s="14">
        <v>15</v>
      </c>
      <c r="D17875" s="38">
        <v>2936.66666666833</v>
      </c>
      <c r="E17875">
        <v>6.2078863600000007</v>
      </c>
      <c r="G17875">
        <v>6.3588128400000006</v>
      </c>
    </row>
    <row r="17876" spans="1:7" x14ac:dyDescent="0.15">
      <c r="A17876" s="37">
        <v>2015</v>
      </c>
      <c r="B17876" s="14">
        <v>1</v>
      </c>
      <c r="C17876" s="14">
        <v>15</v>
      </c>
      <c r="D17876" s="38">
        <v>2936.7083333350001</v>
      </c>
      <c r="E17876">
        <v>6.2135499999999997</v>
      </c>
      <c r="G17876">
        <v>5.7866120000000008</v>
      </c>
    </row>
    <row r="17877" spans="1:7" x14ac:dyDescent="0.15">
      <c r="A17877" s="37">
        <v>2015</v>
      </c>
      <c r="B17877" s="14">
        <v>1</v>
      </c>
      <c r="C17877" s="14">
        <v>15</v>
      </c>
      <c r="D17877" s="38">
        <v>2936.7500000016698</v>
      </c>
      <c r="E17877">
        <v>7.4417111999999985</v>
      </c>
      <c r="G17877">
        <v>6.6443849999999998</v>
      </c>
    </row>
    <row r="17878" spans="1:7" x14ac:dyDescent="0.15">
      <c r="A17878" s="37">
        <v>2015</v>
      </c>
      <c r="B17878" s="14">
        <v>1</v>
      </c>
      <c r="C17878" s="14">
        <v>15</v>
      </c>
      <c r="D17878" s="38">
        <v>2936.79166666833</v>
      </c>
      <c r="E17878">
        <v>12.354355999999999</v>
      </c>
      <c r="G17878">
        <v>9.3119940800000016</v>
      </c>
    </row>
    <row r="17879" spans="1:7" x14ac:dyDescent="0.15">
      <c r="A17879" s="37">
        <v>2015</v>
      </c>
      <c r="B17879" s="14">
        <v>1</v>
      </c>
      <c r="C17879" s="14">
        <v>15</v>
      </c>
      <c r="D17879" s="38">
        <v>2936.8333333350001</v>
      </c>
      <c r="E17879">
        <v>12.373026959999999</v>
      </c>
      <c r="G17879">
        <v>7.9361625599999996</v>
      </c>
    </row>
    <row r="17880" spans="1:7" x14ac:dyDescent="0.15">
      <c r="A17880" s="37">
        <v>2015</v>
      </c>
      <c r="B17880" s="14">
        <v>1</v>
      </c>
      <c r="C17880" s="14">
        <v>15</v>
      </c>
      <c r="D17880" s="38">
        <v>2936.8750000016698</v>
      </c>
      <c r="E17880">
        <v>12.677131519999998</v>
      </c>
      <c r="G17880">
        <v>8.0231782400000018</v>
      </c>
    </row>
    <row r="17881" spans="1:7" x14ac:dyDescent="0.15">
      <c r="A17881" s="37">
        <v>2015</v>
      </c>
      <c r="B17881" s="14">
        <v>1</v>
      </c>
      <c r="C17881" s="14">
        <v>15</v>
      </c>
      <c r="D17881" s="38">
        <v>2936.91666666833</v>
      </c>
      <c r="E17881">
        <v>10.806502239999999</v>
      </c>
      <c r="G17881">
        <v>8.236075679999999</v>
      </c>
    </row>
    <row r="17882" spans="1:7" x14ac:dyDescent="0.15">
      <c r="A17882" s="37">
        <v>2015</v>
      </c>
      <c r="B17882" s="14">
        <v>1</v>
      </c>
      <c r="C17882" s="14">
        <v>15</v>
      </c>
      <c r="D17882" s="38">
        <v>2936.9583333350001</v>
      </c>
      <c r="E17882">
        <v>9.3666213599999999</v>
      </c>
      <c r="G17882">
        <v>9.0764767199999987</v>
      </c>
    </row>
    <row r="17883" spans="1:7" x14ac:dyDescent="0.15">
      <c r="A17883" s="37">
        <v>2015</v>
      </c>
      <c r="B17883" s="14">
        <v>1</v>
      </c>
      <c r="C17883" s="14">
        <v>16</v>
      </c>
      <c r="D17883" s="38">
        <v>2937.0000000016698</v>
      </c>
      <c r="E17883">
        <v>7.5041151600000005</v>
      </c>
      <c r="G17883">
        <v>7.6872395200000003</v>
      </c>
    </row>
    <row r="17884" spans="1:7" x14ac:dyDescent="0.15">
      <c r="A17884" s="37">
        <v>2015</v>
      </c>
      <c r="B17884" s="14">
        <v>1</v>
      </c>
      <c r="C17884" s="14">
        <v>16</v>
      </c>
      <c r="D17884" s="38">
        <v>2937.04166666833</v>
      </c>
      <c r="E17884">
        <v>5.0678320000000001</v>
      </c>
      <c r="G17884">
        <v>5.0893780800000004</v>
      </c>
    </row>
    <row r="17885" spans="1:7" x14ac:dyDescent="0.15">
      <c r="A17885" s="37">
        <v>2015</v>
      </c>
      <c r="B17885" s="14">
        <v>1</v>
      </c>
      <c r="C17885" s="14">
        <v>16</v>
      </c>
      <c r="D17885" s="38">
        <v>2937.0833333350001</v>
      </c>
      <c r="E17885">
        <v>4.03344696</v>
      </c>
      <c r="G17885">
        <v>4.0219118399999996</v>
      </c>
    </row>
    <row r="17886" spans="1:7" x14ac:dyDescent="0.15">
      <c r="A17886" s="37">
        <v>2015</v>
      </c>
      <c r="B17886" s="14">
        <v>1</v>
      </c>
      <c r="C17886" s="14">
        <v>16</v>
      </c>
      <c r="D17886" s="38">
        <v>2937.1250000016698</v>
      </c>
      <c r="E17886">
        <v>3.7099439999999992</v>
      </c>
      <c r="G17886">
        <v>3.8407446399999992</v>
      </c>
    </row>
    <row r="17887" spans="1:7" x14ac:dyDescent="0.15">
      <c r="A17887" s="37">
        <v>2015</v>
      </c>
      <c r="B17887" s="14">
        <v>1</v>
      </c>
      <c r="C17887" s="14">
        <v>16</v>
      </c>
      <c r="D17887" s="38">
        <v>2937.16666666833</v>
      </c>
      <c r="E17887">
        <v>4.1385100800000005</v>
      </c>
      <c r="G17887">
        <v>4.6651766400000003</v>
      </c>
    </row>
    <row r="17888" spans="1:7" x14ac:dyDescent="0.15">
      <c r="A17888" s="37">
        <v>2015</v>
      </c>
      <c r="B17888" s="14">
        <v>1</v>
      </c>
      <c r="C17888" s="14">
        <v>16</v>
      </c>
      <c r="D17888" s="38">
        <v>2937.2083333350001</v>
      </c>
      <c r="E17888">
        <v>4.0047303999999997</v>
      </c>
      <c r="G17888">
        <v>3.4026872000000004</v>
      </c>
    </row>
    <row r="17889" spans="1:7" x14ac:dyDescent="0.15">
      <c r="A17889" s="37">
        <v>2015</v>
      </c>
      <c r="B17889" s="14">
        <v>1</v>
      </c>
      <c r="C17889" s="14">
        <v>16</v>
      </c>
      <c r="D17889" s="38">
        <v>2937.2500000016698</v>
      </c>
      <c r="E17889">
        <v>3.6008280000000008</v>
      </c>
      <c r="G17889">
        <v>3.0465187200000003</v>
      </c>
    </row>
    <row r="17890" spans="1:7" x14ac:dyDescent="0.15">
      <c r="A17890" s="37">
        <v>2015</v>
      </c>
      <c r="B17890" s="14">
        <v>1</v>
      </c>
      <c r="C17890" s="14">
        <v>16</v>
      </c>
      <c r="D17890" s="38">
        <v>2937.29166666833</v>
      </c>
      <c r="E17890">
        <v>3.60867396</v>
      </c>
      <c r="G17890">
        <v>2.7946686000000001</v>
      </c>
    </row>
    <row r="17891" spans="1:7" x14ac:dyDescent="0.15">
      <c r="A17891" s="37">
        <v>2015</v>
      </c>
      <c r="B17891" s="14">
        <v>1</v>
      </c>
      <c r="C17891" s="14">
        <v>16</v>
      </c>
      <c r="D17891" s="38">
        <v>2937.3333333350001</v>
      </c>
      <c r="E17891">
        <v>6.5213783599999999</v>
      </c>
      <c r="G17891">
        <v>3.5451095600000002</v>
      </c>
    </row>
    <row r="17892" spans="1:7" x14ac:dyDescent="0.15">
      <c r="A17892" s="37">
        <v>2015</v>
      </c>
      <c r="B17892" s="14">
        <v>1</v>
      </c>
      <c r="C17892" s="14">
        <v>16</v>
      </c>
      <c r="D17892" s="38">
        <v>2937.3750000016698</v>
      </c>
      <c r="E17892">
        <v>6.8941220799999998</v>
      </c>
      <c r="G17892">
        <v>5.4516431999999995</v>
      </c>
    </row>
    <row r="17893" spans="1:7" x14ac:dyDescent="0.15">
      <c r="A17893" s="37">
        <v>2015</v>
      </c>
      <c r="B17893" s="14">
        <v>1</v>
      </c>
      <c r="C17893" s="14">
        <v>16</v>
      </c>
      <c r="D17893" s="38">
        <v>2937.41666666833</v>
      </c>
      <c r="E17893">
        <v>7.9848663999999996</v>
      </c>
      <c r="G17893">
        <v>6.5799372800000002</v>
      </c>
    </row>
    <row r="17894" spans="1:7" x14ac:dyDescent="0.15">
      <c r="A17894" s="37">
        <v>2015</v>
      </c>
      <c r="B17894" s="14">
        <v>1</v>
      </c>
      <c r="C17894" s="14">
        <v>16</v>
      </c>
      <c r="D17894" s="38">
        <v>2937.4583333350001</v>
      </c>
      <c r="E17894">
        <v>6.8282368000000009</v>
      </c>
      <c r="G17894">
        <v>5.8189137999999998</v>
      </c>
    </row>
    <row r="17895" spans="1:7" x14ac:dyDescent="0.15">
      <c r="A17895" s="37">
        <v>2015</v>
      </c>
      <c r="B17895" s="14">
        <v>1</v>
      </c>
      <c r="C17895" s="14">
        <v>16</v>
      </c>
      <c r="D17895" s="38">
        <v>2937.5000000016698</v>
      </c>
      <c r="E17895">
        <v>7.5406430399999991</v>
      </c>
      <c r="G17895">
        <v>5.1356571199999994</v>
      </c>
    </row>
    <row r="17896" spans="1:7" x14ac:dyDescent="0.15">
      <c r="A17896" s="37">
        <v>2015</v>
      </c>
      <c r="B17896" s="14">
        <v>1</v>
      </c>
      <c r="C17896" s="14">
        <v>16</v>
      </c>
      <c r="D17896" s="38">
        <v>2937.54166666833</v>
      </c>
      <c r="E17896">
        <v>6.6975400799999987</v>
      </c>
      <c r="G17896">
        <v>6.023618879999999</v>
      </c>
    </row>
    <row r="17897" spans="1:7" x14ac:dyDescent="0.15">
      <c r="A17897" s="37">
        <v>2015</v>
      </c>
      <c r="B17897" s="14">
        <v>1</v>
      </c>
      <c r="C17897" s="14">
        <v>16</v>
      </c>
      <c r="D17897" s="38">
        <v>2937.5833333350001</v>
      </c>
      <c r="E17897">
        <v>5.8877088400000002</v>
      </c>
      <c r="G17897">
        <v>10.80463168</v>
      </c>
    </row>
    <row r="17898" spans="1:7" x14ac:dyDescent="0.15">
      <c r="A17898" s="37">
        <v>2015</v>
      </c>
      <c r="B17898" s="14">
        <v>1</v>
      </c>
      <c r="C17898" s="14">
        <v>16</v>
      </c>
      <c r="D17898" s="38">
        <v>2937.6250000016698</v>
      </c>
      <c r="E17898">
        <v>5.2651414399999998</v>
      </c>
      <c r="G17898">
        <v>5.2999199999999993</v>
      </c>
    </row>
    <row r="17899" spans="1:7" x14ac:dyDescent="0.15">
      <c r="A17899" s="37">
        <v>2015</v>
      </c>
      <c r="B17899" s="14">
        <v>1</v>
      </c>
      <c r="C17899" s="14">
        <v>16</v>
      </c>
      <c r="D17899" s="38">
        <v>2937.66666666833</v>
      </c>
      <c r="E17899">
        <v>6.3330579999999994</v>
      </c>
      <c r="G17899">
        <v>6.32980184</v>
      </c>
    </row>
    <row r="17900" spans="1:7" x14ac:dyDescent="0.15">
      <c r="A17900" s="37">
        <v>2015</v>
      </c>
      <c r="B17900" s="14">
        <v>1</v>
      </c>
      <c r="C17900" s="14">
        <v>16</v>
      </c>
      <c r="D17900" s="38">
        <v>2937.7083333350001</v>
      </c>
      <c r="E17900">
        <v>6.3269093999999999</v>
      </c>
      <c r="G17900">
        <v>4.8725490000000002</v>
      </c>
    </row>
    <row r="17901" spans="1:7" x14ac:dyDescent="0.15">
      <c r="A17901" s="37">
        <v>2015</v>
      </c>
      <c r="B17901" s="14">
        <v>1</v>
      </c>
      <c r="C17901" s="14">
        <v>16</v>
      </c>
      <c r="D17901" s="38">
        <v>2937.7500000016698</v>
      </c>
      <c r="E17901">
        <v>7.4635344000000003</v>
      </c>
      <c r="G17901">
        <v>5.7239136000000004</v>
      </c>
    </row>
    <row r="17902" spans="1:7" x14ac:dyDescent="0.15">
      <c r="A17902" s="37">
        <v>2015</v>
      </c>
      <c r="B17902" s="14">
        <v>1</v>
      </c>
      <c r="C17902" s="14">
        <v>16</v>
      </c>
      <c r="D17902" s="38">
        <v>2937.79166666833</v>
      </c>
      <c r="E17902">
        <v>11.027747919999999</v>
      </c>
      <c r="G17902">
        <v>7.53326472</v>
      </c>
    </row>
    <row r="17903" spans="1:7" x14ac:dyDescent="0.15">
      <c r="A17903" s="37">
        <v>2015</v>
      </c>
      <c r="B17903" s="14">
        <v>1</v>
      </c>
      <c r="C17903" s="14">
        <v>16</v>
      </c>
      <c r="D17903" s="38">
        <v>2937.8333333350001</v>
      </c>
      <c r="E17903">
        <v>10.718585919999999</v>
      </c>
      <c r="G17903">
        <v>8.5579678799999996</v>
      </c>
    </row>
    <row r="17904" spans="1:7" x14ac:dyDescent="0.15">
      <c r="A17904" s="37">
        <v>2015</v>
      </c>
      <c r="B17904" s="14">
        <v>1</v>
      </c>
      <c r="C17904" s="14">
        <v>16</v>
      </c>
      <c r="D17904" s="38">
        <v>2937.8750000016698</v>
      </c>
      <c r="E17904">
        <v>10.471845200000001</v>
      </c>
      <c r="G17904">
        <v>7.9611033600000001</v>
      </c>
    </row>
    <row r="17905" spans="1:7" x14ac:dyDescent="0.15">
      <c r="A17905" s="37">
        <v>2015</v>
      </c>
      <c r="B17905" s="14">
        <v>1</v>
      </c>
      <c r="C17905" s="14">
        <v>16</v>
      </c>
      <c r="D17905" s="38">
        <v>2937.91666666833</v>
      </c>
      <c r="E17905">
        <v>12.661578160000001</v>
      </c>
      <c r="G17905">
        <v>7.5575473599999992</v>
      </c>
    </row>
    <row r="17906" spans="1:7" x14ac:dyDescent="0.15">
      <c r="A17906" s="37">
        <v>2015</v>
      </c>
      <c r="B17906" s="14">
        <v>1</v>
      </c>
      <c r="C17906" s="14">
        <v>16</v>
      </c>
      <c r="D17906" s="38">
        <v>2937.9583333350001</v>
      </c>
      <c r="E17906">
        <v>10.722621479999999</v>
      </c>
      <c r="G17906">
        <v>7.5615136399999994</v>
      </c>
    </row>
    <row r="17907" spans="1:7" x14ac:dyDescent="0.15">
      <c r="A17907" s="37">
        <v>2015</v>
      </c>
      <c r="B17907" s="14">
        <v>1</v>
      </c>
      <c r="C17907" s="14">
        <v>17</v>
      </c>
      <c r="D17907" s="38">
        <v>2938.0000000016698</v>
      </c>
      <c r="E17907">
        <v>7.6734527999999997</v>
      </c>
      <c r="G17907">
        <v>7.7950045599999997</v>
      </c>
    </row>
    <row r="17908" spans="1:7" x14ac:dyDescent="0.15">
      <c r="A17908" s="37">
        <v>2015</v>
      </c>
      <c r="B17908" s="14">
        <v>1</v>
      </c>
      <c r="C17908" s="14">
        <v>17</v>
      </c>
      <c r="D17908" s="38">
        <v>2938.04166666833</v>
      </c>
      <c r="E17908">
        <v>5.5384164</v>
      </c>
      <c r="G17908">
        <v>4.9868610000000002</v>
      </c>
    </row>
    <row r="17909" spans="1:7" x14ac:dyDescent="0.15">
      <c r="A17909" s="37">
        <v>2015</v>
      </c>
      <c r="B17909" s="14">
        <v>1</v>
      </c>
      <c r="C17909" s="14">
        <v>17</v>
      </c>
      <c r="D17909" s="38">
        <v>2938.0833333350001</v>
      </c>
      <c r="E17909">
        <v>5.1186835199999994</v>
      </c>
      <c r="G17909">
        <v>3.9137138</v>
      </c>
    </row>
    <row r="17910" spans="1:7" x14ac:dyDescent="0.15">
      <c r="A17910" s="37">
        <v>2015</v>
      </c>
      <c r="B17910" s="14">
        <v>1</v>
      </c>
      <c r="C17910" s="14">
        <v>17</v>
      </c>
      <c r="D17910" s="38">
        <v>2938.1250000016698</v>
      </c>
      <c r="E17910">
        <v>4.1827800000000002</v>
      </c>
      <c r="G17910">
        <v>3.0092634</v>
      </c>
    </row>
    <row r="17911" spans="1:7" x14ac:dyDescent="0.15">
      <c r="A17911" s="37">
        <v>2015</v>
      </c>
      <c r="B17911" s="14">
        <v>1</v>
      </c>
      <c r="C17911" s="14">
        <v>17</v>
      </c>
      <c r="D17911" s="38">
        <v>2938.16666666833</v>
      </c>
      <c r="E17911">
        <v>4.233302440000001</v>
      </c>
      <c r="G17911">
        <v>3.2342502000000004</v>
      </c>
    </row>
    <row r="17912" spans="1:7" x14ac:dyDescent="0.15">
      <c r="A17912" s="37">
        <v>2015</v>
      </c>
      <c r="B17912" s="14">
        <v>1</v>
      </c>
      <c r="C17912" s="14">
        <v>17</v>
      </c>
      <c r="D17912" s="38">
        <v>2938.2083333350001</v>
      </c>
      <c r="E17912">
        <v>3.93565824</v>
      </c>
      <c r="G17912">
        <v>3.5192508000000005</v>
      </c>
    </row>
    <row r="17913" spans="1:7" x14ac:dyDescent="0.15">
      <c r="A17913" s="37">
        <v>2015</v>
      </c>
      <c r="B17913" s="14">
        <v>1</v>
      </c>
      <c r="C17913" s="14">
        <v>17</v>
      </c>
      <c r="D17913" s="38">
        <v>2938.2500000016698</v>
      </c>
      <c r="E17913">
        <v>3.8190600000000003</v>
      </c>
      <c r="G17913">
        <v>3.5768224799999997</v>
      </c>
    </row>
    <row r="17914" spans="1:7" x14ac:dyDescent="0.15">
      <c r="A17914" s="37">
        <v>2015</v>
      </c>
      <c r="B17914" s="14">
        <v>1</v>
      </c>
      <c r="C17914" s="14">
        <v>17</v>
      </c>
      <c r="D17914" s="38">
        <v>2938.29166666833</v>
      </c>
      <c r="E17914">
        <v>3.7609167599999997</v>
      </c>
      <c r="G17914">
        <v>3.3683936000000001</v>
      </c>
    </row>
    <row r="17915" spans="1:7" x14ac:dyDescent="0.15">
      <c r="A17915" s="37">
        <v>2015</v>
      </c>
      <c r="B17915" s="14">
        <v>1</v>
      </c>
      <c r="C17915" s="14">
        <v>17</v>
      </c>
      <c r="D17915" s="38">
        <v>2938.3333333350001</v>
      </c>
      <c r="E17915">
        <v>4.7058440000000008</v>
      </c>
      <c r="G17915">
        <v>4.4088925999999997</v>
      </c>
    </row>
    <row r="17916" spans="1:7" x14ac:dyDescent="0.15">
      <c r="A17916" s="37">
        <v>2015</v>
      </c>
      <c r="B17916" s="14">
        <v>1</v>
      </c>
      <c r="C17916" s="14">
        <v>17</v>
      </c>
      <c r="D17916" s="38">
        <v>2938.3750000016698</v>
      </c>
      <c r="E17916">
        <v>6.2865364799999996</v>
      </c>
      <c r="G17916">
        <v>4.43710688</v>
      </c>
    </row>
    <row r="17917" spans="1:7" x14ac:dyDescent="0.15">
      <c r="A17917" s="37">
        <v>2015</v>
      </c>
      <c r="B17917" s="14">
        <v>1</v>
      </c>
      <c r="C17917" s="14">
        <v>17</v>
      </c>
      <c r="D17917" s="38">
        <v>2938.41666666833</v>
      </c>
      <c r="E17917">
        <v>7.7008184000000002</v>
      </c>
      <c r="G17917">
        <v>4.2033561600000002</v>
      </c>
    </row>
    <row r="17918" spans="1:7" x14ac:dyDescent="0.15">
      <c r="A17918" s="37">
        <v>2015</v>
      </c>
      <c r="B17918" s="14">
        <v>1</v>
      </c>
      <c r="C17918" s="14">
        <v>17</v>
      </c>
      <c r="D17918" s="38">
        <v>2938.4583333350001</v>
      </c>
      <c r="E17918">
        <v>7.3570510399999991</v>
      </c>
      <c r="G17918">
        <v>6.6913048799999997</v>
      </c>
    </row>
    <row r="17919" spans="1:7" x14ac:dyDescent="0.15">
      <c r="A17919" s="37">
        <v>2015</v>
      </c>
      <c r="B17919" s="14">
        <v>1</v>
      </c>
      <c r="C17919" s="14">
        <v>17</v>
      </c>
      <c r="D17919" s="38">
        <v>2938.5000000016698</v>
      </c>
      <c r="E17919">
        <v>6.8034865199999981</v>
      </c>
      <c r="G17919">
        <v>5.3179327999999995</v>
      </c>
    </row>
    <row r="17920" spans="1:7" x14ac:dyDescent="0.15">
      <c r="A17920" s="37">
        <v>2015</v>
      </c>
      <c r="B17920" s="14">
        <v>1</v>
      </c>
      <c r="C17920" s="14">
        <v>17</v>
      </c>
      <c r="D17920" s="38">
        <v>2938.54166666833</v>
      </c>
      <c r="E17920">
        <v>6.7142019199999989</v>
      </c>
      <c r="G17920">
        <v>7.2861083199999994</v>
      </c>
    </row>
    <row r="17921" spans="1:7" x14ac:dyDescent="0.15">
      <c r="A17921" s="37">
        <v>2015</v>
      </c>
      <c r="B17921" s="14">
        <v>1</v>
      </c>
      <c r="C17921" s="14">
        <v>17</v>
      </c>
      <c r="D17921" s="38">
        <v>2938.5833333350001</v>
      </c>
      <c r="E17921">
        <v>7.1884062000000002</v>
      </c>
      <c r="G17921">
        <v>5.9767509600000004</v>
      </c>
    </row>
    <row r="17922" spans="1:7" x14ac:dyDescent="0.15">
      <c r="A17922" s="37">
        <v>2015</v>
      </c>
      <c r="B17922" s="14">
        <v>1</v>
      </c>
      <c r="C17922" s="14">
        <v>17</v>
      </c>
      <c r="D17922" s="38">
        <v>2938.6250000016698</v>
      </c>
      <c r="E17922">
        <v>6.6929329600000003</v>
      </c>
      <c r="G17922">
        <v>7.5241544000000005</v>
      </c>
    </row>
    <row r="17923" spans="1:7" x14ac:dyDescent="0.15">
      <c r="A17923" s="37">
        <v>2015</v>
      </c>
      <c r="B17923" s="14">
        <v>1</v>
      </c>
      <c r="C17923" s="14">
        <v>17</v>
      </c>
      <c r="D17923" s="38">
        <v>2938.66666666833</v>
      </c>
      <c r="E17923">
        <v>6.4113790399999999</v>
      </c>
      <c r="G17923">
        <v>6.6360540799999992</v>
      </c>
    </row>
    <row r="17924" spans="1:7" x14ac:dyDescent="0.15">
      <c r="A17924" s="37">
        <v>2015</v>
      </c>
      <c r="B17924" s="14">
        <v>1</v>
      </c>
      <c r="C17924" s="14">
        <v>17</v>
      </c>
      <c r="D17924" s="38">
        <v>2938.7083333350001</v>
      </c>
      <c r="E17924">
        <v>6.4767447199999992</v>
      </c>
      <c r="G17924">
        <v>6.6758727599999999</v>
      </c>
    </row>
    <row r="17925" spans="1:7" x14ac:dyDescent="0.15">
      <c r="A17925" s="37">
        <v>2015</v>
      </c>
      <c r="B17925" s="14">
        <v>1</v>
      </c>
      <c r="C17925" s="14">
        <v>17</v>
      </c>
      <c r="D17925" s="38">
        <v>2938.7500000016698</v>
      </c>
      <c r="E17925">
        <v>8.0378482800000022</v>
      </c>
      <c r="G17925">
        <v>6.1941862399999996</v>
      </c>
    </row>
    <row r="17926" spans="1:7" x14ac:dyDescent="0.15">
      <c r="A17926" s="37">
        <v>2015</v>
      </c>
      <c r="B17926" s="14">
        <v>1</v>
      </c>
      <c r="C17926" s="14">
        <v>17</v>
      </c>
      <c r="D17926" s="38">
        <v>2938.79166666833</v>
      </c>
      <c r="E17926">
        <v>10.329803879999998</v>
      </c>
      <c r="G17926">
        <v>7.6520972399999989</v>
      </c>
    </row>
    <row r="17927" spans="1:7" x14ac:dyDescent="0.15">
      <c r="A17927" s="37">
        <v>2015</v>
      </c>
      <c r="B17927" s="14">
        <v>1</v>
      </c>
      <c r="C17927" s="14">
        <v>17</v>
      </c>
      <c r="D17927" s="38">
        <v>2938.8333333350001</v>
      </c>
      <c r="E17927">
        <v>10.3067856</v>
      </c>
      <c r="G17927">
        <v>7.7450536800000007</v>
      </c>
    </row>
    <row r="17928" spans="1:7" x14ac:dyDescent="0.15">
      <c r="A17928" s="37">
        <v>2015</v>
      </c>
      <c r="B17928" s="14">
        <v>1</v>
      </c>
      <c r="C17928" s="14">
        <v>17</v>
      </c>
      <c r="D17928" s="38">
        <v>2938.8750000016698</v>
      </c>
      <c r="E17928">
        <v>12.27955092</v>
      </c>
      <c r="G17928">
        <v>7.9576393599999999</v>
      </c>
    </row>
    <row r="17929" spans="1:7" x14ac:dyDescent="0.15">
      <c r="A17929" s="37">
        <v>2015</v>
      </c>
      <c r="B17929" s="14">
        <v>1</v>
      </c>
      <c r="C17929" s="14">
        <v>17</v>
      </c>
      <c r="D17929" s="38">
        <v>2938.91666666833</v>
      </c>
      <c r="E17929">
        <v>11.067687840000001</v>
      </c>
      <c r="G17929">
        <v>6.7971993600000005</v>
      </c>
    </row>
    <row r="17930" spans="1:7" x14ac:dyDescent="0.15">
      <c r="A17930" s="37">
        <v>2015</v>
      </c>
      <c r="B17930" s="14">
        <v>1</v>
      </c>
      <c r="C17930" s="14">
        <v>17</v>
      </c>
      <c r="D17930" s="38">
        <v>2938.9583333350001</v>
      </c>
      <c r="E17930">
        <v>10.763981639999999</v>
      </c>
      <c r="G17930">
        <v>6.7612083999999992</v>
      </c>
    </row>
    <row r="17931" spans="1:7" x14ac:dyDescent="0.15">
      <c r="A17931" s="37">
        <v>2015</v>
      </c>
      <c r="B17931" s="14">
        <v>1</v>
      </c>
      <c r="C17931" s="14">
        <v>18</v>
      </c>
      <c r="D17931" s="38">
        <v>2939.0000000016698</v>
      </c>
      <c r="E17931">
        <v>8.977302400000001</v>
      </c>
      <c r="G17931">
        <v>6.3765311999999996</v>
      </c>
    </row>
    <row r="17932" spans="1:7" x14ac:dyDescent="0.15">
      <c r="A17932" s="37">
        <v>2015</v>
      </c>
      <c r="B17932" s="14">
        <v>1</v>
      </c>
      <c r="C17932" s="14">
        <v>18</v>
      </c>
      <c r="D17932" s="38">
        <v>2939.04166666833</v>
      </c>
      <c r="E17932">
        <v>5.5820108399999997</v>
      </c>
    </row>
    <row r="17933" spans="1:7" x14ac:dyDescent="0.15">
      <c r="A17933" s="37">
        <v>2015</v>
      </c>
      <c r="B17933" s="14">
        <v>1</v>
      </c>
      <c r="C17933" s="14">
        <v>18</v>
      </c>
      <c r="D17933" s="38">
        <v>2939.0833333350001</v>
      </c>
      <c r="E17933">
        <v>4.4149892399999997</v>
      </c>
    </row>
    <row r="17934" spans="1:7" x14ac:dyDescent="0.15">
      <c r="A17934" s="37">
        <v>2015</v>
      </c>
      <c r="B17934" s="14">
        <v>1</v>
      </c>
      <c r="C17934" s="14">
        <v>18</v>
      </c>
      <c r="D17934" s="38">
        <v>2939.1250000016698</v>
      </c>
      <c r="E17934">
        <v>3.9789409200000003</v>
      </c>
    </row>
    <row r="17935" spans="1:7" x14ac:dyDescent="0.15">
      <c r="A17935" s="37">
        <v>2015</v>
      </c>
      <c r="B17935" s="14">
        <v>1</v>
      </c>
      <c r="C17935" s="14">
        <v>18</v>
      </c>
      <c r="D17935" s="38">
        <v>2939.16666666833</v>
      </c>
      <c r="E17935">
        <v>4.6148447199999998</v>
      </c>
    </row>
    <row r="17936" spans="1:7" x14ac:dyDescent="0.15">
      <c r="A17936" s="37">
        <v>2015</v>
      </c>
      <c r="B17936" s="14">
        <v>1</v>
      </c>
      <c r="C17936" s="14">
        <v>18</v>
      </c>
      <c r="D17936" s="38">
        <v>2939.2083333350001</v>
      </c>
      <c r="E17936">
        <v>4.0009199999999998</v>
      </c>
    </row>
    <row r="17937" spans="1:7" x14ac:dyDescent="0.15">
      <c r="A17937" s="37">
        <v>2015</v>
      </c>
      <c r="B17937" s="14">
        <v>1</v>
      </c>
      <c r="C17937" s="14">
        <v>18</v>
      </c>
      <c r="D17937" s="38">
        <v>2939.2500000016698</v>
      </c>
      <c r="E17937">
        <v>3.655386</v>
      </c>
    </row>
    <row r="17938" spans="1:7" x14ac:dyDescent="0.15">
      <c r="A17938" s="37">
        <v>2015</v>
      </c>
      <c r="B17938" s="14">
        <v>1</v>
      </c>
      <c r="C17938" s="14">
        <v>18</v>
      </c>
      <c r="D17938" s="38">
        <v>2939.29166666833</v>
      </c>
      <c r="E17938">
        <v>3.6121206399999997</v>
      </c>
    </row>
    <row r="17939" spans="1:7" x14ac:dyDescent="0.15">
      <c r="A17939" s="37">
        <v>2015</v>
      </c>
      <c r="B17939" s="14">
        <v>1</v>
      </c>
      <c r="C17939" s="14">
        <v>18</v>
      </c>
      <c r="D17939" s="38">
        <v>2939.3333333350001</v>
      </c>
      <c r="E17939">
        <v>4.6741137599999991</v>
      </c>
    </row>
    <row r="17940" spans="1:7" x14ac:dyDescent="0.15">
      <c r="A17940" s="37">
        <v>2015</v>
      </c>
      <c r="B17940" s="14">
        <v>1</v>
      </c>
      <c r="C17940" s="14">
        <v>18</v>
      </c>
      <c r="D17940" s="38">
        <v>2939.3750000016698</v>
      </c>
      <c r="E17940">
        <v>6.0878241200000005</v>
      </c>
    </row>
    <row r="17941" spans="1:7" x14ac:dyDescent="0.15">
      <c r="A17941" s="37">
        <v>2015</v>
      </c>
      <c r="B17941" s="14">
        <v>1</v>
      </c>
      <c r="C17941" s="14">
        <v>18</v>
      </c>
      <c r="D17941" s="38">
        <v>2939.41666666833</v>
      </c>
      <c r="E17941">
        <v>7.6977700799999997</v>
      </c>
    </row>
    <row r="17942" spans="1:7" x14ac:dyDescent="0.15">
      <c r="A17942" s="37">
        <v>2015</v>
      </c>
      <c r="B17942" s="14">
        <v>1</v>
      </c>
      <c r="C17942" s="14">
        <v>18</v>
      </c>
      <c r="D17942" s="38">
        <v>2939.4583333350001</v>
      </c>
      <c r="E17942">
        <v>7.2351875200000011</v>
      </c>
    </row>
    <row r="17943" spans="1:7" x14ac:dyDescent="0.15">
      <c r="A17943" s="37">
        <v>2015</v>
      </c>
      <c r="B17943" s="14">
        <v>1</v>
      </c>
      <c r="C17943" s="14">
        <v>18</v>
      </c>
      <c r="D17943" s="38">
        <v>2939.5000000016698</v>
      </c>
    </row>
    <row r="17944" spans="1:7" x14ac:dyDescent="0.15">
      <c r="A17944" s="37">
        <v>2015</v>
      </c>
      <c r="B17944" s="14">
        <v>1</v>
      </c>
      <c r="C17944" s="14">
        <v>18</v>
      </c>
      <c r="D17944" s="38">
        <v>2939.54166666833</v>
      </c>
      <c r="E17944">
        <v>8.3213247199999998</v>
      </c>
      <c r="G17944">
        <v>6.6043411599999997</v>
      </c>
    </row>
    <row r="17945" spans="1:7" x14ac:dyDescent="0.15">
      <c r="A17945" s="37">
        <v>2015</v>
      </c>
      <c r="B17945" s="14">
        <v>1</v>
      </c>
      <c r="C17945" s="14">
        <v>18</v>
      </c>
      <c r="D17945" s="38">
        <v>2939.5833333350001</v>
      </c>
      <c r="E17945">
        <v>7.5575473599999992</v>
      </c>
      <c r="G17945">
        <v>6.7316951199999995</v>
      </c>
    </row>
    <row r="17946" spans="1:7" x14ac:dyDescent="0.15">
      <c r="A17946" s="37">
        <v>2015</v>
      </c>
      <c r="B17946" s="14">
        <v>1</v>
      </c>
      <c r="C17946" s="14">
        <v>18</v>
      </c>
      <c r="D17946" s="38">
        <v>2939.6250000016698</v>
      </c>
      <c r="E17946">
        <v>6.966554320000002</v>
      </c>
      <c r="G17946">
        <v>6.5519828000000002</v>
      </c>
    </row>
    <row r="17947" spans="1:7" x14ac:dyDescent="0.15">
      <c r="A17947" s="37">
        <v>2015</v>
      </c>
      <c r="B17947" s="14">
        <v>1</v>
      </c>
      <c r="C17947" s="14">
        <v>18</v>
      </c>
      <c r="D17947" s="38">
        <v>2939.66666666833</v>
      </c>
      <c r="E17947">
        <v>6.9082551999999993</v>
      </c>
      <c r="G17947">
        <v>7.4968753999999986</v>
      </c>
    </row>
    <row r="17948" spans="1:7" x14ac:dyDescent="0.15">
      <c r="A17948" s="37">
        <v>2015</v>
      </c>
      <c r="B17948" s="14">
        <v>1</v>
      </c>
      <c r="C17948" s="14">
        <v>18</v>
      </c>
      <c r="D17948" s="38">
        <v>2939.7083333350001</v>
      </c>
      <c r="E17948">
        <v>5.9809597199999995</v>
      </c>
      <c r="G17948">
        <v>6.3468100799999991</v>
      </c>
    </row>
    <row r="17949" spans="1:7" x14ac:dyDescent="0.15">
      <c r="A17949" s="37">
        <v>2015</v>
      </c>
      <c r="B17949" s="14">
        <v>1</v>
      </c>
      <c r="C17949" s="14">
        <v>18</v>
      </c>
      <c r="D17949" s="38">
        <v>2939.7500000016698</v>
      </c>
      <c r="E17949">
        <v>7.5502383200000001</v>
      </c>
      <c r="G17949">
        <v>8.2352270000000001</v>
      </c>
    </row>
    <row r="17950" spans="1:7" x14ac:dyDescent="0.15">
      <c r="A17950" s="37">
        <v>2015</v>
      </c>
      <c r="B17950" s="14">
        <v>1</v>
      </c>
      <c r="C17950" s="14">
        <v>18</v>
      </c>
      <c r="D17950" s="38">
        <v>2939.79166666833</v>
      </c>
      <c r="E17950">
        <v>11.597541280000002</v>
      </c>
      <c r="G17950">
        <v>7.3704220799999991</v>
      </c>
    </row>
    <row r="17951" spans="1:7" x14ac:dyDescent="0.15">
      <c r="A17951" s="37">
        <v>2015</v>
      </c>
      <c r="B17951" s="14">
        <v>1</v>
      </c>
      <c r="C17951" s="14">
        <v>18</v>
      </c>
      <c r="D17951" s="38">
        <v>2939.8333333350001</v>
      </c>
      <c r="E17951">
        <v>14.149141</v>
      </c>
      <c r="G17951">
        <v>9.897514000000001</v>
      </c>
    </row>
    <row r="17952" spans="1:7" x14ac:dyDescent="0.15">
      <c r="A17952" s="37">
        <v>2015</v>
      </c>
      <c r="B17952" s="14">
        <v>1</v>
      </c>
      <c r="C17952" s="14">
        <v>18</v>
      </c>
      <c r="D17952" s="38">
        <v>2939.8750000016698</v>
      </c>
      <c r="E17952">
        <v>11.156747280000001</v>
      </c>
      <c r="G17952">
        <v>10.395325439999999</v>
      </c>
    </row>
    <row r="17953" spans="1:7" x14ac:dyDescent="0.15">
      <c r="A17953" s="37">
        <v>2015</v>
      </c>
      <c r="B17953" s="14">
        <v>1</v>
      </c>
      <c r="C17953" s="14">
        <v>18</v>
      </c>
      <c r="D17953" s="38">
        <v>2939.91666666833</v>
      </c>
      <c r="E17953">
        <v>15.150912479999999</v>
      </c>
      <c r="G17953">
        <v>9.1220976</v>
      </c>
    </row>
    <row r="17954" spans="1:7" x14ac:dyDescent="0.15">
      <c r="A17954" s="37">
        <v>2015</v>
      </c>
      <c r="B17954" s="14">
        <v>1</v>
      </c>
      <c r="C17954" s="14">
        <v>18</v>
      </c>
      <c r="D17954" s="38">
        <v>2939.9583333350001</v>
      </c>
      <c r="E17954">
        <v>10.168987679999997</v>
      </c>
      <c r="G17954">
        <v>9.0143152399999984</v>
      </c>
    </row>
    <row r="17955" spans="1:7" x14ac:dyDescent="0.15">
      <c r="A17955" s="37">
        <v>2015</v>
      </c>
      <c r="B17955" s="14">
        <v>1</v>
      </c>
      <c r="C17955" s="14">
        <v>19</v>
      </c>
      <c r="D17955" s="38">
        <v>2940.0000000016698</v>
      </c>
      <c r="E17955">
        <v>6.7020259599999985</v>
      </c>
      <c r="G17955">
        <v>6.3407307599999996</v>
      </c>
    </row>
    <row r="17956" spans="1:7" x14ac:dyDescent="0.15">
      <c r="A17956" s="37">
        <v>2015</v>
      </c>
      <c r="B17956" s="14">
        <v>1</v>
      </c>
      <c r="C17956" s="14">
        <v>19</v>
      </c>
      <c r="D17956" s="38">
        <v>2940.04166666833</v>
      </c>
      <c r="E17956">
        <v>4.85528096</v>
      </c>
      <c r="G17956">
        <v>4.6877446000000003</v>
      </c>
    </row>
    <row r="17957" spans="1:7" x14ac:dyDescent="0.15">
      <c r="A17957" s="37">
        <v>2015</v>
      </c>
      <c r="B17957" s="14">
        <v>1</v>
      </c>
      <c r="C17957" s="14">
        <v>19</v>
      </c>
      <c r="D17957" s="38">
        <v>2940.0833333350001</v>
      </c>
      <c r="E17957">
        <v>4.1022073599999995</v>
      </c>
      <c r="G17957">
        <v>3.7645019999999993</v>
      </c>
    </row>
    <row r="17958" spans="1:7" x14ac:dyDescent="0.15">
      <c r="A17958" s="37">
        <v>2015</v>
      </c>
      <c r="B17958" s="14">
        <v>1</v>
      </c>
      <c r="C17958" s="14">
        <v>19</v>
      </c>
      <c r="D17958" s="38">
        <v>2940.1250000016698</v>
      </c>
      <c r="E17958">
        <v>3.5280840000000007</v>
      </c>
      <c r="G17958">
        <v>4.9330997199999995</v>
      </c>
    </row>
    <row r="17959" spans="1:7" x14ac:dyDescent="0.15">
      <c r="A17959" s="37">
        <v>2015</v>
      </c>
      <c r="B17959" s="14">
        <v>1</v>
      </c>
      <c r="C17959" s="14">
        <v>19</v>
      </c>
      <c r="D17959" s="38">
        <v>2940.16666666833</v>
      </c>
      <c r="E17959">
        <v>3.6735720000000001</v>
      </c>
      <c r="G17959">
        <v>4.2312067200000003</v>
      </c>
    </row>
    <row r="17960" spans="1:7" x14ac:dyDescent="0.15">
      <c r="A17960" s="37">
        <v>2015</v>
      </c>
      <c r="B17960" s="14">
        <v>1</v>
      </c>
      <c r="C17960" s="14">
        <v>19</v>
      </c>
      <c r="D17960" s="38">
        <v>2940.2083333350001</v>
      </c>
      <c r="E17960">
        <v>3.4801422400000002</v>
      </c>
      <c r="G17960">
        <v>3.3589715199999999</v>
      </c>
    </row>
    <row r="17961" spans="1:7" x14ac:dyDescent="0.15">
      <c r="A17961" s="37">
        <v>2015</v>
      </c>
      <c r="B17961" s="14">
        <v>1</v>
      </c>
      <c r="C17961" s="14">
        <v>19</v>
      </c>
      <c r="D17961" s="38">
        <v>2940.2500000016698</v>
      </c>
      <c r="E17961">
        <v>3.8081137599999999</v>
      </c>
      <c r="G17961">
        <v>3.57464016</v>
      </c>
    </row>
    <row r="17962" spans="1:7" x14ac:dyDescent="0.15">
      <c r="A17962" s="37">
        <v>2015</v>
      </c>
      <c r="B17962" s="14">
        <v>1</v>
      </c>
      <c r="C17962" s="14">
        <v>19</v>
      </c>
      <c r="D17962" s="38">
        <v>2940.29166666833</v>
      </c>
      <c r="E17962">
        <v>3.7752577199999999</v>
      </c>
      <c r="G17962">
        <v>3.5428926000000005</v>
      </c>
    </row>
    <row r="17963" spans="1:7" x14ac:dyDescent="0.15">
      <c r="A17963" s="37">
        <v>2015</v>
      </c>
      <c r="B17963" s="14">
        <v>1</v>
      </c>
      <c r="C17963" s="14">
        <v>19</v>
      </c>
      <c r="D17963" s="38">
        <v>2940.3333333350001</v>
      </c>
      <c r="E17963">
        <v>7.257859400000001</v>
      </c>
      <c r="G17963">
        <v>4.45771768</v>
      </c>
    </row>
    <row r="17964" spans="1:7" x14ac:dyDescent="0.15">
      <c r="A17964" s="37">
        <v>2015</v>
      </c>
      <c r="B17964" s="14">
        <v>1</v>
      </c>
      <c r="C17964" s="14">
        <v>19</v>
      </c>
      <c r="D17964" s="38">
        <v>2940.3750000016698</v>
      </c>
      <c r="E17964">
        <v>6.310541999999999</v>
      </c>
      <c r="G17964">
        <v>5.1398485599999999</v>
      </c>
    </row>
    <row r="17965" spans="1:7" x14ac:dyDescent="0.15">
      <c r="A17965" s="37">
        <v>2015</v>
      </c>
      <c r="B17965" s="14">
        <v>1</v>
      </c>
      <c r="C17965" s="14">
        <v>19</v>
      </c>
      <c r="D17965" s="38">
        <v>2940.41666666833</v>
      </c>
      <c r="E17965">
        <v>5.5481156</v>
      </c>
      <c r="G17965">
        <v>4.8371122800000004</v>
      </c>
    </row>
    <row r="17966" spans="1:7" x14ac:dyDescent="0.15">
      <c r="A17966" s="37">
        <v>2015</v>
      </c>
      <c r="B17966" s="14">
        <v>1</v>
      </c>
      <c r="C17966" s="14">
        <v>19</v>
      </c>
      <c r="D17966" s="38">
        <v>2940.4583333350001</v>
      </c>
      <c r="E17966">
        <v>7.0488935999999995</v>
      </c>
      <c r="G17966">
        <v>4.1190423999999997</v>
      </c>
    </row>
    <row r="17967" spans="1:7" x14ac:dyDescent="0.15">
      <c r="A17967" s="37">
        <v>2015</v>
      </c>
      <c r="B17967" s="14">
        <v>1</v>
      </c>
      <c r="C17967" s="14">
        <v>19</v>
      </c>
      <c r="D17967" s="38">
        <v>2940.5000000016698</v>
      </c>
      <c r="E17967">
        <v>7.4406027199999993</v>
      </c>
      <c r="G17967">
        <v>4.6870344799999994</v>
      </c>
    </row>
    <row r="17968" spans="1:7" x14ac:dyDescent="0.15">
      <c r="A17968" s="37">
        <v>2015</v>
      </c>
      <c r="B17968" s="14">
        <v>1</v>
      </c>
      <c r="C17968" s="14">
        <v>19</v>
      </c>
      <c r="D17968" s="38">
        <v>2940.54166666833</v>
      </c>
      <c r="E17968">
        <v>8.4445391999999995</v>
      </c>
    </row>
    <row r="17969" spans="1:7" x14ac:dyDescent="0.15">
      <c r="A17969" s="37">
        <v>2015</v>
      </c>
      <c r="B17969" s="14">
        <v>1</v>
      </c>
      <c r="C17969" s="14">
        <v>19</v>
      </c>
      <c r="D17969" s="38">
        <v>2940.5833333350001</v>
      </c>
      <c r="E17969">
        <v>6.7415155600000007</v>
      </c>
    </row>
    <row r="17970" spans="1:7" x14ac:dyDescent="0.15">
      <c r="A17970" s="37">
        <v>2015</v>
      </c>
      <c r="B17970" s="14">
        <v>1</v>
      </c>
      <c r="C17970" s="14">
        <v>19</v>
      </c>
      <c r="D17970" s="38">
        <v>2940.6250000016698</v>
      </c>
      <c r="E17970">
        <v>6.6006519999999993</v>
      </c>
    </row>
    <row r="17971" spans="1:7" x14ac:dyDescent="0.15">
      <c r="A17971" s="37">
        <v>2015</v>
      </c>
      <c r="B17971" s="14">
        <v>1</v>
      </c>
      <c r="C17971" s="14">
        <v>19</v>
      </c>
      <c r="D17971" s="38">
        <v>2940.66666666833</v>
      </c>
      <c r="E17971">
        <v>7.6754792399999996</v>
      </c>
    </row>
    <row r="17972" spans="1:7" x14ac:dyDescent="0.15">
      <c r="A17972" s="37">
        <v>2015</v>
      </c>
      <c r="B17972" s="14">
        <v>1</v>
      </c>
      <c r="C17972" s="14">
        <v>19</v>
      </c>
      <c r="D17972" s="38">
        <v>2940.7083333350001</v>
      </c>
      <c r="E17972">
        <v>6.4713582000000001</v>
      </c>
      <c r="G17972">
        <v>5.9710873200000005</v>
      </c>
    </row>
    <row r="17973" spans="1:7" x14ac:dyDescent="0.15">
      <c r="A17973" s="37">
        <v>2015</v>
      </c>
      <c r="B17973" s="14">
        <v>1</v>
      </c>
      <c r="C17973" s="14">
        <v>19</v>
      </c>
      <c r="D17973" s="38">
        <v>2940.7500000016698</v>
      </c>
      <c r="E17973">
        <v>7.4249973999999996</v>
      </c>
      <c r="G17973">
        <v>5.8829112000000006</v>
      </c>
    </row>
    <row r="17974" spans="1:7" x14ac:dyDescent="0.15">
      <c r="A17974" s="37">
        <v>2015</v>
      </c>
      <c r="B17974" s="14">
        <v>1</v>
      </c>
      <c r="C17974" s="14">
        <v>19</v>
      </c>
      <c r="D17974" s="38">
        <v>2940.79166666833</v>
      </c>
      <c r="E17974">
        <v>9.2761070400000012</v>
      </c>
      <c r="G17974">
        <v>11.7251204</v>
      </c>
    </row>
    <row r="17975" spans="1:7" x14ac:dyDescent="0.15">
      <c r="A17975" s="37">
        <v>2015</v>
      </c>
      <c r="B17975" s="14">
        <v>1</v>
      </c>
      <c r="C17975" s="14">
        <v>19</v>
      </c>
      <c r="D17975" s="38">
        <v>2940.8333333350001</v>
      </c>
      <c r="E17975">
        <v>13.740977880000003</v>
      </c>
      <c r="G17975">
        <v>8.5077745199999999</v>
      </c>
    </row>
    <row r="17976" spans="1:7" x14ac:dyDescent="0.15">
      <c r="A17976" s="37">
        <v>2015</v>
      </c>
      <c r="B17976" s="14">
        <v>1</v>
      </c>
      <c r="C17976" s="14">
        <v>19</v>
      </c>
      <c r="D17976" s="38">
        <v>2940.8750000016698</v>
      </c>
      <c r="E17976">
        <v>11.62286312</v>
      </c>
      <c r="G17976">
        <v>8.585004399999999</v>
      </c>
    </row>
    <row r="17977" spans="1:7" x14ac:dyDescent="0.15">
      <c r="A17977" s="37">
        <v>2015</v>
      </c>
      <c r="B17977" s="14">
        <v>1</v>
      </c>
      <c r="C17977" s="14">
        <v>19</v>
      </c>
      <c r="D17977" s="38">
        <v>2940.91666666833</v>
      </c>
      <c r="E17977">
        <v>10.438556160000001</v>
      </c>
      <c r="G17977">
        <v>7.2716288000000002</v>
      </c>
    </row>
    <row r="17978" spans="1:7" x14ac:dyDescent="0.15">
      <c r="A17978" s="37">
        <v>2015</v>
      </c>
      <c r="B17978" s="14">
        <v>1</v>
      </c>
      <c r="C17978" s="14">
        <v>19</v>
      </c>
      <c r="D17978" s="38">
        <v>2940.9583333350001</v>
      </c>
      <c r="E17978">
        <v>11.449126199999998</v>
      </c>
      <c r="G17978">
        <v>7.5713340799999997</v>
      </c>
    </row>
    <row r="17979" spans="1:7" x14ac:dyDescent="0.15">
      <c r="A17979" s="37">
        <v>2015</v>
      </c>
      <c r="B17979" s="14">
        <v>1</v>
      </c>
      <c r="C17979" s="14">
        <v>20</v>
      </c>
      <c r="D17979" s="38">
        <v>2941.0000000016698</v>
      </c>
      <c r="E17979">
        <v>7.1947972800000004</v>
      </c>
      <c r="G17979">
        <v>6.7353149999999999</v>
      </c>
    </row>
    <row r="17980" spans="1:7" x14ac:dyDescent="0.15">
      <c r="A17980" s="37">
        <v>2015</v>
      </c>
      <c r="B17980" s="14">
        <v>1</v>
      </c>
      <c r="C17980" s="14">
        <v>20</v>
      </c>
      <c r="D17980" s="38">
        <v>2941.04166666833</v>
      </c>
      <c r="E17980">
        <v>4.9701472000000004</v>
      </c>
      <c r="G17980">
        <v>5.2026508799999993</v>
      </c>
    </row>
    <row r="17981" spans="1:7" x14ac:dyDescent="0.15">
      <c r="A17981" s="37">
        <v>2015</v>
      </c>
      <c r="B17981" s="14">
        <v>1</v>
      </c>
      <c r="C17981" s="14">
        <v>20</v>
      </c>
      <c r="D17981" s="38">
        <v>2941.0833333350001</v>
      </c>
      <c r="E17981">
        <v>4.4036966</v>
      </c>
      <c r="G17981">
        <v>3.8876472</v>
      </c>
    </row>
    <row r="17982" spans="1:7" x14ac:dyDescent="0.15">
      <c r="A17982" s="37">
        <v>2015</v>
      </c>
      <c r="B17982" s="14">
        <v>1</v>
      </c>
      <c r="C17982" s="14">
        <v>20</v>
      </c>
      <c r="D17982" s="38">
        <v>2941.1250000016698</v>
      </c>
      <c r="E17982">
        <v>3.8372459999999995</v>
      </c>
      <c r="G17982">
        <v>3.8187135999999997</v>
      </c>
    </row>
    <row r="17983" spans="1:7" x14ac:dyDescent="0.15">
      <c r="A17983" s="37">
        <v>2015</v>
      </c>
      <c r="B17983" s="14">
        <v>1</v>
      </c>
      <c r="C17983" s="14">
        <v>20</v>
      </c>
      <c r="D17983" s="38">
        <v>2941.16666666833</v>
      </c>
      <c r="E17983">
        <v>4.2373379999999994</v>
      </c>
      <c r="G17983">
        <v>3.9296308799999999</v>
      </c>
    </row>
    <row r="17984" spans="1:7" x14ac:dyDescent="0.15">
      <c r="A17984" s="37">
        <v>2015</v>
      </c>
      <c r="B17984" s="14">
        <v>1</v>
      </c>
      <c r="C17984" s="14">
        <v>20</v>
      </c>
      <c r="D17984" s="38">
        <v>2941.2083333350001</v>
      </c>
      <c r="E17984">
        <v>4.5144233600000003</v>
      </c>
      <c r="G17984">
        <v>3.3985996800000002</v>
      </c>
    </row>
    <row r="17985" spans="1:7" x14ac:dyDescent="0.15">
      <c r="A17985" s="37">
        <v>2015</v>
      </c>
      <c r="B17985" s="14">
        <v>1</v>
      </c>
      <c r="C17985" s="14">
        <v>20</v>
      </c>
      <c r="D17985" s="38">
        <v>2941.2500000016698</v>
      </c>
      <c r="E17985">
        <v>3.6735720000000001</v>
      </c>
      <c r="G17985">
        <v>2.8535392800000001</v>
      </c>
    </row>
    <row r="17986" spans="1:7" x14ac:dyDescent="0.15">
      <c r="A17986" s="37">
        <v>2015</v>
      </c>
      <c r="B17986" s="14">
        <v>1</v>
      </c>
      <c r="C17986" s="14">
        <v>20</v>
      </c>
      <c r="D17986" s="38">
        <v>2941.29166666833</v>
      </c>
      <c r="E17986">
        <v>3.9025424000000002</v>
      </c>
      <c r="G17986">
        <v>2.9970528000000001</v>
      </c>
    </row>
    <row r="17987" spans="1:7" x14ac:dyDescent="0.15">
      <c r="A17987" s="37">
        <v>2015</v>
      </c>
      <c r="B17987" s="14">
        <v>1</v>
      </c>
      <c r="C17987" s="14">
        <v>20</v>
      </c>
      <c r="D17987" s="38">
        <v>2941.3333333350001</v>
      </c>
      <c r="E17987">
        <v>5.9433060400000004</v>
      </c>
      <c r="G17987">
        <v>4.0516329600000001</v>
      </c>
    </row>
    <row r="17988" spans="1:7" x14ac:dyDescent="0.15">
      <c r="A17988" s="37">
        <v>2015</v>
      </c>
      <c r="B17988" s="14">
        <v>1</v>
      </c>
      <c r="C17988" s="14">
        <v>20</v>
      </c>
      <c r="D17988" s="38">
        <v>2941.3750000016698</v>
      </c>
      <c r="E17988">
        <v>7.1399275199999988</v>
      </c>
      <c r="G17988">
        <v>4.4739811599999992</v>
      </c>
    </row>
    <row r="17989" spans="1:7" x14ac:dyDescent="0.15">
      <c r="A17989" s="37">
        <v>2015</v>
      </c>
      <c r="B17989" s="14">
        <v>1</v>
      </c>
      <c r="C17989" s="14">
        <v>20</v>
      </c>
      <c r="D17989" s="38">
        <v>2941.41666666833</v>
      </c>
      <c r="E17989">
        <v>6.5700302399999995</v>
      </c>
      <c r="G17989">
        <v>5.9942268400000014</v>
      </c>
    </row>
    <row r="17990" spans="1:7" x14ac:dyDescent="0.15">
      <c r="A17990" s="37">
        <v>2015</v>
      </c>
      <c r="B17990" s="14">
        <v>1</v>
      </c>
      <c r="C17990" s="14">
        <v>20</v>
      </c>
      <c r="D17990" s="38">
        <v>2941.4583333350001</v>
      </c>
      <c r="E17990">
        <v>7.2785567999999996</v>
      </c>
      <c r="G17990">
        <v>5.5278511999999997</v>
      </c>
    </row>
    <row r="17991" spans="1:7" x14ac:dyDescent="0.15">
      <c r="A17991" s="37">
        <v>2015</v>
      </c>
      <c r="B17991" s="14">
        <v>1</v>
      </c>
      <c r="C17991" s="14">
        <v>20</v>
      </c>
      <c r="D17991" s="38">
        <v>2941.5000000016698</v>
      </c>
      <c r="G17991">
        <v>5.9710873199999996</v>
      </c>
    </row>
    <row r="17992" spans="1:7" x14ac:dyDescent="0.15">
      <c r="A17992" s="37">
        <v>2015</v>
      </c>
      <c r="B17992" s="14">
        <v>1</v>
      </c>
      <c r="C17992" s="14">
        <v>20</v>
      </c>
      <c r="D17992" s="38">
        <v>2941.54166666833</v>
      </c>
    </row>
    <row r="17993" spans="1:7" x14ac:dyDescent="0.15">
      <c r="A17993" s="37">
        <v>2015</v>
      </c>
      <c r="B17993" s="14">
        <v>1</v>
      </c>
      <c r="C17993" s="14">
        <v>20</v>
      </c>
      <c r="D17993" s="38">
        <v>2941.5833333350001</v>
      </c>
      <c r="G17993">
        <v>7.4861369999999994</v>
      </c>
    </row>
    <row r="17994" spans="1:7" x14ac:dyDescent="0.15">
      <c r="A17994" s="37">
        <v>2015</v>
      </c>
      <c r="B17994" s="14">
        <v>1</v>
      </c>
      <c r="C17994" s="14">
        <v>20</v>
      </c>
      <c r="D17994" s="38">
        <v>2941.6250000016698</v>
      </c>
      <c r="E17994">
        <v>5.7818316800000007</v>
      </c>
      <c r="G17994">
        <v>5.6245314399999993</v>
      </c>
    </row>
    <row r="17995" spans="1:7" x14ac:dyDescent="0.15">
      <c r="A17995" s="37">
        <v>2015</v>
      </c>
      <c r="B17995" s="14">
        <v>1</v>
      </c>
      <c r="C17995" s="14">
        <v>20</v>
      </c>
      <c r="D17995" s="38">
        <v>2941.66666666833</v>
      </c>
      <c r="E17995">
        <v>6.3803762400000004</v>
      </c>
      <c r="G17995">
        <v>6.5766464799999991</v>
      </c>
    </row>
    <row r="17996" spans="1:7" x14ac:dyDescent="0.15">
      <c r="A17996" s="37">
        <v>2015</v>
      </c>
      <c r="B17996" s="14">
        <v>1</v>
      </c>
      <c r="C17996" s="14">
        <v>20</v>
      </c>
      <c r="D17996" s="38">
        <v>2941.7083333350001</v>
      </c>
      <c r="E17996">
        <v>6.7059402800000001</v>
      </c>
      <c r="G17996">
        <v>5.5485485999999993</v>
      </c>
    </row>
    <row r="17997" spans="1:7" x14ac:dyDescent="0.15">
      <c r="A17997" s="37">
        <v>2015</v>
      </c>
      <c r="B17997" s="14">
        <v>1</v>
      </c>
      <c r="C17997" s="14">
        <v>20</v>
      </c>
      <c r="D17997" s="38">
        <v>2941.7500000016698</v>
      </c>
      <c r="E17997">
        <v>7.0301880000000008</v>
      </c>
      <c r="G17997">
        <v>6.1758963199999988</v>
      </c>
    </row>
    <row r="17998" spans="1:7" x14ac:dyDescent="0.15">
      <c r="A17998" s="37">
        <v>2015</v>
      </c>
      <c r="B17998" s="14">
        <v>1</v>
      </c>
      <c r="C17998" s="14">
        <v>20</v>
      </c>
      <c r="D17998" s="38">
        <v>2941.79166666833</v>
      </c>
      <c r="E17998">
        <v>10.977727760000001</v>
      </c>
      <c r="G17998">
        <v>8.9216705600000008</v>
      </c>
    </row>
    <row r="17999" spans="1:7" x14ac:dyDescent="0.15">
      <c r="A17999" s="37">
        <v>2015</v>
      </c>
      <c r="B17999" s="14">
        <v>1</v>
      </c>
      <c r="C17999" s="14">
        <v>20</v>
      </c>
      <c r="D17999" s="38">
        <v>2941.8333333350001</v>
      </c>
      <c r="E17999">
        <v>12.284521760000001</v>
      </c>
      <c r="G17999">
        <v>8.5682039999999997</v>
      </c>
    </row>
    <row r="18000" spans="1:7" x14ac:dyDescent="0.15">
      <c r="A18000" s="37">
        <v>2015</v>
      </c>
      <c r="B18000" s="14">
        <v>1</v>
      </c>
      <c r="C18000" s="14">
        <v>20</v>
      </c>
      <c r="D18000" s="38">
        <v>2941.8750000016698</v>
      </c>
      <c r="E18000">
        <v>12.184533400000001</v>
      </c>
      <c r="G18000">
        <v>8.4610971199999998</v>
      </c>
    </row>
    <row r="18001" spans="1:7" x14ac:dyDescent="0.15">
      <c r="A18001" s="37">
        <v>2015</v>
      </c>
      <c r="B18001" s="14">
        <v>1</v>
      </c>
      <c r="C18001" s="14">
        <v>20</v>
      </c>
      <c r="D18001" s="38">
        <v>2941.91666666833</v>
      </c>
      <c r="E18001">
        <v>13.249834639999998</v>
      </c>
      <c r="G18001">
        <v>7.2358456800000015</v>
      </c>
    </row>
    <row r="18002" spans="1:7" x14ac:dyDescent="0.15">
      <c r="A18002" s="37">
        <v>2015</v>
      </c>
      <c r="B18002" s="14">
        <v>1</v>
      </c>
      <c r="C18002" s="14">
        <v>20</v>
      </c>
      <c r="D18002" s="38">
        <v>2941.9583333350001</v>
      </c>
      <c r="E18002">
        <v>10.837886080000001</v>
      </c>
      <c r="G18002">
        <v>7.7366361600000007</v>
      </c>
    </row>
    <row r="18003" spans="1:7" x14ac:dyDescent="0.15">
      <c r="A18003" s="37">
        <v>2015</v>
      </c>
      <c r="B18003" s="14">
        <v>1</v>
      </c>
      <c r="C18003" s="14">
        <v>21</v>
      </c>
      <c r="D18003" s="38">
        <v>2942.0000000016698</v>
      </c>
      <c r="E18003">
        <v>6.4194501599999994</v>
      </c>
      <c r="G18003">
        <v>5.1796152800000002</v>
      </c>
    </row>
    <row r="18004" spans="1:7" x14ac:dyDescent="0.15">
      <c r="A18004" s="37">
        <v>2015</v>
      </c>
      <c r="B18004" s="14">
        <v>1</v>
      </c>
      <c r="C18004" s="14">
        <v>21</v>
      </c>
      <c r="D18004" s="38">
        <v>2942.04166666833</v>
      </c>
      <c r="E18004">
        <v>5.2293236799999994</v>
      </c>
      <c r="G18004">
        <v>4.2936626399999991</v>
      </c>
    </row>
    <row r="18005" spans="1:7" x14ac:dyDescent="0.15">
      <c r="A18005" s="37">
        <v>2015</v>
      </c>
      <c r="B18005" s="14">
        <v>1</v>
      </c>
      <c r="C18005" s="14">
        <v>21</v>
      </c>
      <c r="D18005" s="38">
        <v>2942.0833333350001</v>
      </c>
      <c r="E18005">
        <v>4.3812671999999999</v>
      </c>
      <c r="G18005">
        <v>3.53144408</v>
      </c>
    </row>
    <row r="18006" spans="1:7" x14ac:dyDescent="0.15">
      <c r="A18006" s="37">
        <v>2015</v>
      </c>
      <c r="B18006" s="14">
        <v>1</v>
      </c>
      <c r="C18006" s="14">
        <v>21</v>
      </c>
      <c r="D18006" s="38">
        <v>2942.1250000016698</v>
      </c>
      <c r="E18006">
        <v>3.7790854400000002</v>
      </c>
      <c r="G18006">
        <v>3.4072596800000001</v>
      </c>
    </row>
    <row r="18007" spans="1:7" x14ac:dyDescent="0.15">
      <c r="A18007" s="37">
        <v>2015</v>
      </c>
      <c r="B18007" s="14">
        <v>1</v>
      </c>
      <c r="C18007" s="14">
        <v>21</v>
      </c>
      <c r="D18007" s="38">
        <v>2942.16666666833</v>
      </c>
      <c r="E18007">
        <v>4.1867635999999999</v>
      </c>
      <c r="G18007">
        <v>3.3483890000000001</v>
      </c>
    </row>
    <row r="18008" spans="1:7" x14ac:dyDescent="0.15">
      <c r="A18008" s="37">
        <v>2015</v>
      </c>
      <c r="B18008" s="14">
        <v>1</v>
      </c>
      <c r="C18008" s="14">
        <v>21</v>
      </c>
      <c r="D18008" s="38">
        <v>2942.2083333350001</v>
      </c>
      <c r="E18008">
        <v>3.8226971999999995</v>
      </c>
      <c r="G18008">
        <v>3.3334764799999994</v>
      </c>
    </row>
    <row r="18009" spans="1:7" x14ac:dyDescent="0.15">
      <c r="A18009" s="37">
        <v>2015</v>
      </c>
      <c r="B18009" s="14">
        <v>1</v>
      </c>
      <c r="C18009" s="14">
        <v>21</v>
      </c>
      <c r="D18009" s="38">
        <v>2942.2500000016698</v>
      </c>
      <c r="E18009">
        <v>3.9029234399999999</v>
      </c>
      <c r="G18009">
        <v>3.5871105600000002</v>
      </c>
    </row>
    <row r="18010" spans="1:7" x14ac:dyDescent="0.15">
      <c r="A18010" s="37">
        <v>2015</v>
      </c>
      <c r="B18010" s="14">
        <v>1</v>
      </c>
      <c r="C18010" s="14">
        <v>21</v>
      </c>
      <c r="D18010" s="38">
        <v>2942.29166666833</v>
      </c>
      <c r="E18010">
        <v>3.9971096000000004</v>
      </c>
      <c r="G18010">
        <v>3.5802518400000003</v>
      </c>
    </row>
    <row r="18011" spans="1:7" x14ac:dyDescent="0.15">
      <c r="A18011" s="37">
        <v>2015</v>
      </c>
      <c r="B18011" s="14">
        <v>1</v>
      </c>
      <c r="C18011" s="14">
        <v>21</v>
      </c>
      <c r="D18011" s="38">
        <v>2942.3333333350001</v>
      </c>
      <c r="E18011">
        <v>5.0449003200000009</v>
      </c>
      <c r="G18011">
        <v>4.5620533600000002</v>
      </c>
    </row>
    <row r="18012" spans="1:7" x14ac:dyDescent="0.15">
      <c r="A18012" s="37">
        <v>2015</v>
      </c>
      <c r="B18012" s="14">
        <v>1</v>
      </c>
      <c r="C18012" s="14">
        <v>21</v>
      </c>
      <c r="D18012" s="38">
        <v>2942.3750000016698</v>
      </c>
      <c r="E18012">
        <v>6.0451995999999992</v>
      </c>
      <c r="G18012">
        <v>4.8128296400000004</v>
      </c>
    </row>
    <row r="18013" spans="1:7" x14ac:dyDescent="0.15">
      <c r="A18013" s="37">
        <v>2015</v>
      </c>
      <c r="B18013" s="14">
        <v>1</v>
      </c>
      <c r="C18013" s="14">
        <v>21</v>
      </c>
      <c r="D18013" s="38">
        <v>2942.41666666833</v>
      </c>
      <c r="E18013">
        <v>7.8186117199999998</v>
      </c>
      <c r="G18013">
        <v>6.5992144399999999</v>
      </c>
    </row>
    <row r="18014" spans="1:7" x14ac:dyDescent="0.15">
      <c r="A18014" s="37">
        <v>2015</v>
      </c>
      <c r="B18014" s="14">
        <v>1</v>
      </c>
      <c r="C18014" s="14">
        <v>21</v>
      </c>
      <c r="D18014" s="38">
        <v>2942.4583333350001</v>
      </c>
      <c r="E18014">
        <v>6.9059170000000005</v>
      </c>
      <c r="G18014">
        <v>5.1100235199999995</v>
      </c>
    </row>
    <row r="18015" spans="1:7" x14ac:dyDescent="0.15">
      <c r="A18015" s="37">
        <v>2015</v>
      </c>
      <c r="B18015" s="14">
        <v>1</v>
      </c>
      <c r="C18015" s="14">
        <v>21</v>
      </c>
      <c r="D18015" s="38">
        <v>2942.5000000016698</v>
      </c>
      <c r="E18015">
        <v>6.6798217199999996</v>
      </c>
      <c r="G18015">
        <v>6.8615778000000009</v>
      </c>
    </row>
    <row r="18016" spans="1:7" x14ac:dyDescent="0.15">
      <c r="A18016" s="37">
        <v>2015</v>
      </c>
      <c r="B18016" s="14">
        <v>1</v>
      </c>
      <c r="C18016" s="14">
        <v>21</v>
      </c>
      <c r="D18016" s="38">
        <v>2942.54166666833</v>
      </c>
      <c r="E18016">
        <v>6.5622015999999999</v>
      </c>
      <c r="G18016">
        <v>5.7098324400000005</v>
      </c>
    </row>
    <row r="18017" spans="1:7" x14ac:dyDescent="0.15">
      <c r="A18017" s="37">
        <v>2015</v>
      </c>
      <c r="B18017" s="14">
        <v>1</v>
      </c>
      <c r="C18017" s="14">
        <v>21</v>
      </c>
      <c r="D18017" s="38">
        <v>2942.5833333350001</v>
      </c>
      <c r="E18017">
        <v>5.8927836000000005</v>
      </c>
      <c r="G18017">
        <v>6.7395584000000017</v>
      </c>
    </row>
    <row r="18018" spans="1:7" x14ac:dyDescent="0.15">
      <c r="A18018" s="37">
        <v>2015</v>
      </c>
      <c r="B18018" s="14">
        <v>1</v>
      </c>
      <c r="C18018" s="14">
        <v>21</v>
      </c>
      <c r="D18018" s="38">
        <v>2942.6250000016698</v>
      </c>
      <c r="E18018">
        <v>5.9521219199999997</v>
      </c>
      <c r="G18018">
        <v>6.1541770400000004</v>
      </c>
    </row>
    <row r="18019" spans="1:7" x14ac:dyDescent="0.15">
      <c r="A18019" s="37">
        <v>2015</v>
      </c>
      <c r="B18019" s="14">
        <v>1</v>
      </c>
      <c r="C18019" s="14">
        <v>21</v>
      </c>
      <c r="D18019" s="38">
        <v>2942.66666666833</v>
      </c>
      <c r="E18019">
        <v>6.4471968000000004</v>
      </c>
      <c r="G18019">
        <v>7.7724539199999993</v>
      </c>
    </row>
    <row r="18020" spans="1:7" x14ac:dyDescent="0.15">
      <c r="A18020" s="37">
        <v>2015</v>
      </c>
      <c r="B18020" s="14">
        <v>1</v>
      </c>
      <c r="C18020" s="14">
        <v>21</v>
      </c>
      <c r="D18020" s="38">
        <v>2942.7083333350001</v>
      </c>
      <c r="E18020">
        <v>6.5188323199999996</v>
      </c>
      <c r="G18020">
        <v>5.1806717999999998</v>
      </c>
    </row>
    <row r="18021" spans="1:7" x14ac:dyDescent="0.15">
      <c r="A18021" s="37">
        <v>2015</v>
      </c>
      <c r="B18021" s="14">
        <v>1</v>
      </c>
      <c r="C18021" s="14">
        <v>21</v>
      </c>
      <c r="D18021" s="38">
        <v>2942.7500000016698</v>
      </c>
      <c r="E18021">
        <v>6.27385824</v>
      </c>
      <c r="G18021">
        <v>7.0754451599999992</v>
      </c>
    </row>
    <row r="18022" spans="1:7" x14ac:dyDescent="0.15">
      <c r="A18022" s="37">
        <v>2015</v>
      </c>
      <c r="B18022" s="14">
        <v>1</v>
      </c>
      <c r="C18022" s="14">
        <v>21</v>
      </c>
      <c r="D18022" s="38">
        <v>2942.79166666833</v>
      </c>
      <c r="E18022">
        <v>9.9610784000000017</v>
      </c>
      <c r="G18022">
        <v>8.1982488</v>
      </c>
    </row>
    <row r="18023" spans="1:7" x14ac:dyDescent="0.15">
      <c r="A18023" s="37">
        <v>2015</v>
      </c>
      <c r="B18023" s="14">
        <v>1</v>
      </c>
      <c r="C18023" s="14">
        <v>21</v>
      </c>
      <c r="D18023" s="38">
        <v>2942.8333333350001</v>
      </c>
      <c r="E18023">
        <v>10.985660319999999</v>
      </c>
      <c r="G18023">
        <v>8.563008</v>
      </c>
    </row>
    <row r="18024" spans="1:7" x14ac:dyDescent="0.15">
      <c r="A18024" s="37">
        <v>2015</v>
      </c>
      <c r="B18024" s="14">
        <v>1</v>
      </c>
      <c r="C18024" s="14">
        <v>21</v>
      </c>
      <c r="D18024" s="38">
        <v>2942.8750000016698</v>
      </c>
      <c r="E18024">
        <v>11.5243816</v>
      </c>
      <c r="G18024">
        <v>7.3568431999999984</v>
      </c>
    </row>
    <row r="18025" spans="1:7" x14ac:dyDescent="0.15">
      <c r="A18025" s="37">
        <v>2015</v>
      </c>
      <c r="B18025" s="14">
        <v>1</v>
      </c>
      <c r="C18025" s="14">
        <v>21</v>
      </c>
      <c r="D18025" s="38">
        <v>2942.91666666833</v>
      </c>
      <c r="E18025">
        <v>11.616177599999999</v>
      </c>
      <c r="G18025">
        <v>7.3453080799999997</v>
      </c>
    </row>
    <row r="18026" spans="1:7" x14ac:dyDescent="0.15">
      <c r="A18026" s="37">
        <v>2015</v>
      </c>
      <c r="B18026" s="14">
        <v>1</v>
      </c>
      <c r="C18026" s="14">
        <v>21</v>
      </c>
      <c r="D18026" s="38">
        <v>2942.9583333350001</v>
      </c>
      <c r="E18026">
        <v>9.2310923599999999</v>
      </c>
      <c r="G18026">
        <v>9.01573548</v>
      </c>
    </row>
    <row r="18027" spans="1:7" x14ac:dyDescent="0.15">
      <c r="A18027" s="37">
        <v>2015</v>
      </c>
      <c r="B18027" s="14">
        <v>1</v>
      </c>
      <c r="C18027" s="14">
        <v>22</v>
      </c>
      <c r="D18027" s="38">
        <v>2943.0000000016698</v>
      </c>
      <c r="E18027">
        <v>7.2620335200000001</v>
      </c>
      <c r="G18027">
        <v>6.694318560000001</v>
      </c>
    </row>
    <row r="18028" spans="1:7" x14ac:dyDescent="0.15">
      <c r="A18028" s="37">
        <v>2015</v>
      </c>
      <c r="B18028" s="14">
        <v>1</v>
      </c>
      <c r="C18028" s="14">
        <v>22</v>
      </c>
      <c r="D18028" s="38">
        <v>2943.04166666833</v>
      </c>
      <c r="E18028">
        <v>4.9963870000000004</v>
      </c>
      <c r="G18028">
        <v>5.47648008</v>
      </c>
    </row>
    <row r="18029" spans="1:7" x14ac:dyDescent="0.15">
      <c r="A18029" s="37">
        <v>2015</v>
      </c>
      <c r="B18029" s="14">
        <v>1</v>
      </c>
      <c r="C18029" s="14">
        <v>22</v>
      </c>
      <c r="D18029" s="38">
        <v>2943.0833333350001</v>
      </c>
      <c r="E18029">
        <v>3.8992169599999995</v>
      </c>
      <c r="G18029">
        <v>4.56903332</v>
      </c>
    </row>
    <row r="18030" spans="1:7" x14ac:dyDescent="0.15">
      <c r="A18030" s="37">
        <v>2015</v>
      </c>
      <c r="B18030" s="14">
        <v>1</v>
      </c>
      <c r="C18030" s="14">
        <v>22</v>
      </c>
      <c r="D18030" s="38">
        <v>2943.1250000016698</v>
      </c>
      <c r="E18030">
        <v>3.7245793999999997</v>
      </c>
      <c r="G18030">
        <v>3.3343771200000001</v>
      </c>
    </row>
    <row r="18031" spans="1:7" x14ac:dyDescent="0.15">
      <c r="A18031" s="37">
        <v>2015</v>
      </c>
      <c r="B18031" s="14">
        <v>1</v>
      </c>
      <c r="C18031" s="14">
        <v>22</v>
      </c>
      <c r="D18031" s="38">
        <v>2943.16666666833</v>
      </c>
      <c r="E18031">
        <v>3.8846854799999995</v>
      </c>
      <c r="G18031">
        <v>3.4352488000000001</v>
      </c>
    </row>
    <row r="18032" spans="1:7" x14ac:dyDescent="0.15">
      <c r="A18032" s="37">
        <v>2015</v>
      </c>
      <c r="B18032" s="14">
        <v>1</v>
      </c>
      <c r="C18032" s="14">
        <v>22</v>
      </c>
      <c r="D18032" s="38">
        <v>2943.2083333350001</v>
      </c>
      <c r="E18032">
        <v>3.4652124</v>
      </c>
      <c r="G18032">
        <v>3.45367728</v>
      </c>
    </row>
    <row r="18033" spans="1:7" x14ac:dyDescent="0.15">
      <c r="A18033" s="37">
        <v>2015</v>
      </c>
      <c r="B18033" s="14">
        <v>1</v>
      </c>
      <c r="C18033" s="14">
        <v>22</v>
      </c>
      <c r="D18033" s="38">
        <v>2943.2500000016698</v>
      </c>
      <c r="E18033">
        <v>3.8299715999999995</v>
      </c>
      <c r="G18033">
        <v>3.6310167600000001</v>
      </c>
    </row>
    <row r="18034" spans="1:7" x14ac:dyDescent="0.15">
      <c r="A18034" s="37">
        <v>2015</v>
      </c>
      <c r="B18034" s="14">
        <v>1</v>
      </c>
      <c r="C18034" s="14">
        <v>22</v>
      </c>
      <c r="D18034" s="38">
        <v>2943.29166666833</v>
      </c>
      <c r="E18034">
        <v>5.0738940000000001</v>
      </c>
      <c r="G18034">
        <v>3.5192508000000005</v>
      </c>
    </row>
    <row r="18035" spans="1:7" x14ac:dyDescent="0.15">
      <c r="A18035" s="37">
        <v>2015</v>
      </c>
      <c r="B18035" s="14">
        <v>1</v>
      </c>
      <c r="C18035" s="14">
        <v>22</v>
      </c>
      <c r="D18035" s="38">
        <v>2943.3333333350001</v>
      </c>
      <c r="E18035">
        <v>6.0936609600000011</v>
      </c>
      <c r="G18035">
        <v>5.3061552000000001</v>
      </c>
    </row>
    <row r="18036" spans="1:7" x14ac:dyDescent="0.15">
      <c r="A18036" s="37">
        <v>2015</v>
      </c>
      <c r="B18036" s="14">
        <v>1</v>
      </c>
      <c r="C18036" s="14">
        <v>22</v>
      </c>
      <c r="D18036" s="38">
        <v>2943.3750000016698</v>
      </c>
      <c r="E18036">
        <v>7.7815295999999989</v>
      </c>
      <c r="G18036">
        <v>5.6399462400000004</v>
      </c>
    </row>
    <row r="18037" spans="1:7" x14ac:dyDescent="0.15">
      <c r="A18037" s="37">
        <v>2015</v>
      </c>
      <c r="B18037" s="14">
        <v>1</v>
      </c>
      <c r="C18037" s="14">
        <v>22</v>
      </c>
      <c r="D18037" s="38">
        <v>2943.41666666833</v>
      </c>
      <c r="E18037">
        <v>7.0534834000000002</v>
      </c>
      <c r="G18037">
        <v>4.9428508799999999</v>
      </c>
    </row>
    <row r="18038" spans="1:7" x14ac:dyDescent="0.15">
      <c r="A18038" s="37">
        <v>2015</v>
      </c>
      <c r="B18038" s="14">
        <v>1</v>
      </c>
      <c r="C18038" s="14">
        <v>22</v>
      </c>
      <c r="D18038" s="38">
        <v>2943.4583333350001</v>
      </c>
      <c r="E18038">
        <v>6.8282368000000009</v>
      </c>
      <c r="G18038">
        <v>6.2303157600000008</v>
      </c>
    </row>
    <row r="18039" spans="1:7" x14ac:dyDescent="0.15">
      <c r="A18039" s="37">
        <v>2015</v>
      </c>
      <c r="B18039" s="14">
        <v>1</v>
      </c>
      <c r="C18039" s="14">
        <v>22</v>
      </c>
      <c r="D18039" s="38">
        <v>2943.5000000016698</v>
      </c>
      <c r="E18039">
        <v>7.3315559999999991</v>
      </c>
      <c r="G18039">
        <v>4.9831718399999998</v>
      </c>
    </row>
    <row r="18040" spans="1:7" x14ac:dyDescent="0.15">
      <c r="A18040" s="37">
        <v>2015</v>
      </c>
      <c r="B18040" s="14">
        <v>1</v>
      </c>
      <c r="C18040" s="14">
        <v>22</v>
      </c>
      <c r="D18040" s="38">
        <v>2943.54166666833</v>
      </c>
      <c r="E18040">
        <v>6.2545810799999995</v>
      </c>
      <c r="G18040">
        <v>4.80243764</v>
      </c>
    </row>
    <row r="18041" spans="1:7" x14ac:dyDescent="0.15">
      <c r="A18041" s="37">
        <v>2015</v>
      </c>
      <c r="B18041" s="14">
        <v>1</v>
      </c>
      <c r="C18041" s="14">
        <v>22</v>
      </c>
      <c r="D18041" s="38">
        <v>2943.5833333350001</v>
      </c>
      <c r="E18041">
        <v>6.1249062399999996</v>
      </c>
      <c r="G18041">
        <v>6.2265226800000004</v>
      </c>
    </row>
    <row r="18042" spans="1:7" x14ac:dyDescent="0.15">
      <c r="A18042" s="37">
        <v>2015</v>
      </c>
      <c r="B18042" s="14">
        <v>1</v>
      </c>
      <c r="C18042" s="14">
        <v>22</v>
      </c>
      <c r="D18042" s="38">
        <v>2943.6250000016698</v>
      </c>
      <c r="E18042">
        <v>6.4516653599999998</v>
      </c>
      <c r="G18042">
        <v>6.0061083600000007</v>
      </c>
    </row>
    <row r="18043" spans="1:7" x14ac:dyDescent="0.15">
      <c r="A18043" s="37">
        <v>2015</v>
      </c>
      <c r="B18043" s="14">
        <v>1</v>
      </c>
      <c r="C18043" s="14">
        <v>22</v>
      </c>
      <c r="D18043" s="38">
        <v>2943.66666666833</v>
      </c>
      <c r="E18043">
        <v>5.8044169599999993</v>
      </c>
      <c r="G18043">
        <v>5.9767509600000004</v>
      </c>
    </row>
    <row r="18044" spans="1:7" x14ac:dyDescent="0.15">
      <c r="A18044" s="37">
        <v>2015</v>
      </c>
      <c r="B18044" s="14">
        <v>1</v>
      </c>
      <c r="C18044" s="14">
        <v>22</v>
      </c>
      <c r="D18044" s="38">
        <v>2943.7083333350001</v>
      </c>
      <c r="E18044">
        <v>5.5302759999999997</v>
      </c>
      <c r="G18044">
        <v>5.1502751999999994</v>
      </c>
    </row>
    <row r="18045" spans="1:7" x14ac:dyDescent="0.15">
      <c r="A18045" s="37">
        <v>2015</v>
      </c>
      <c r="B18045" s="14">
        <v>1</v>
      </c>
      <c r="C18045" s="14">
        <v>22</v>
      </c>
      <c r="D18045" s="38">
        <v>2943.7500000016698</v>
      </c>
      <c r="E18045">
        <v>7.1436686399999996</v>
      </c>
      <c r="G18045">
        <v>6.05146944</v>
      </c>
    </row>
    <row r="18046" spans="1:7" x14ac:dyDescent="0.15">
      <c r="A18046" s="37">
        <v>2015</v>
      </c>
      <c r="B18046" s="14">
        <v>1</v>
      </c>
      <c r="C18046" s="14">
        <v>22</v>
      </c>
      <c r="D18046" s="38">
        <v>2943.79166666833</v>
      </c>
      <c r="E18046">
        <v>10.191157279999999</v>
      </c>
      <c r="G18046">
        <v>8.0084735600000005</v>
      </c>
    </row>
    <row r="18047" spans="1:7" x14ac:dyDescent="0.15">
      <c r="A18047" s="37">
        <v>2015</v>
      </c>
      <c r="B18047" s="14">
        <v>1</v>
      </c>
      <c r="C18047" s="14">
        <v>22</v>
      </c>
      <c r="D18047" s="38">
        <v>2943.8333333350001</v>
      </c>
      <c r="G18047">
        <v>9.3740689599999989</v>
      </c>
    </row>
    <row r="18048" spans="1:7" x14ac:dyDescent="0.15">
      <c r="A18048" s="37">
        <v>2015</v>
      </c>
      <c r="B18048" s="14">
        <v>1</v>
      </c>
      <c r="C18048" s="14">
        <v>22</v>
      </c>
      <c r="D18048" s="38">
        <v>2943.8750000016698</v>
      </c>
    </row>
    <row r="18049" spans="1:7" x14ac:dyDescent="0.15">
      <c r="A18049" s="37">
        <v>2015</v>
      </c>
      <c r="B18049" s="14">
        <v>1</v>
      </c>
      <c r="C18049" s="14">
        <v>22</v>
      </c>
      <c r="D18049" s="38">
        <v>2943.91666666833</v>
      </c>
    </row>
    <row r="18050" spans="1:7" x14ac:dyDescent="0.15">
      <c r="A18050" s="37">
        <v>2015</v>
      </c>
      <c r="B18050" s="14">
        <v>1</v>
      </c>
      <c r="C18050" s="14">
        <v>22</v>
      </c>
      <c r="D18050" s="38">
        <v>2943.9583333350001</v>
      </c>
    </row>
    <row r="18051" spans="1:7" x14ac:dyDescent="0.15">
      <c r="A18051" s="37">
        <v>2015</v>
      </c>
      <c r="B18051" s="14">
        <v>1</v>
      </c>
      <c r="C18051" s="14">
        <v>23</v>
      </c>
      <c r="D18051" s="38">
        <v>2944.0000000016698</v>
      </c>
    </row>
    <row r="18052" spans="1:7" x14ac:dyDescent="0.15">
      <c r="A18052" s="37">
        <v>2015</v>
      </c>
      <c r="B18052" s="14">
        <v>1</v>
      </c>
      <c r="C18052" s="14">
        <v>23</v>
      </c>
      <c r="D18052" s="38">
        <v>2944.04166666833</v>
      </c>
    </row>
    <row r="18053" spans="1:7" x14ac:dyDescent="0.15">
      <c r="A18053" s="37">
        <v>2015</v>
      </c>
      <c r="B18053" s="14">
        <v>1</v>
      </c>
      <c r="C18053" s="14">
        <v>23</v>
      </c>
      <c r="D18053" s="38">
        <v>2944.0833333350001</v>
      </c>
    </row>
    <row r="18054" spans="1:7" x14ac:dyDescent="0.15">
      <c r="A18054" s="37">
        <v>2015</v>
      </c>
      <c r="B18054" s="14">
        <v>1</v>
      </c>
      <c r="C18054" s="14">
        <v>23</v>
      </c>
      <c r="D18054" s="38">
        <v>2944.1250000016698</v>
      </c>
    </row>
    <row r="18055" spans="1:7" x14ac:dyDescent="0.15">
      <c r="A18055" s="37">
        <v>2015</v>
      </c>
      <c r="B18055" s="14">
        <v>1</v>
      </c>
      <c r="C18055" s="14">
        <v>23</v>
      </c>
      <c r="D18055" s="38">
        <v>2944.16666666833</v>
      </c>
    </row>
    <row r="18056" spans="1:7" x14ac:dyDescent="0.15">
      <c r="A18056" s="37">
        <v>2015</v>
      </c>
      <c r="B18056" s="14">
        <v>1</v>
      </c>
      <c r="C18056" s="14">
        <v>23</v>
      </c>
      <c r="D18056" s="38">
        <v>2944.2083333350001</v>
      </c>
    </row>
    <row r="18057" spans="1:7" x14ac:dyDescent="0.15">
      <c r="A18057" s="37">
        <v>2015</v>
      </c>
      <c r="B18057" s="14">
        <v>1</v>
      </c>
      <c r="C18057" s="14">
        <v>23</v>
      </c>
      <c r="D18057" s="38">
        <v>2944.2500000016698</v>
      </c>
    </row>
    <row r="18058" spans="1:7" x14ac:dyDescent="0.15">
      <c r="A18058" s="37">
        <v>2015</v>
      </c>
      <c r="B18058" s="14">
        <v>1</v>
      </c>
      <c r="C18058" s="14">
        <v>23</v>
      </c>
      <c r="D18058" s="38">
        <v>2944.29166666833</v>
      </c>
    </row>
    <row r="18059" spans="1:7" x14ac:dyDescent="0.15">
      <c r="A18059" s="37">
        <v>2015</v>
      </c>
      <c r="B18059" s="14">
        <v>1</v>
      </c>
      <c r="C18059" s="14">
        <v>23</v>
      </c>
      <c r="D18059" s="38">
        <v>2944.3333333350001</v>
      </c>
    </row>
    <row r="18060" spans="1:7" x14ac:dyDescent="0.15">
      <c r="A18060" s="37">
        <v>2015</v>
      </c>
      <c r="B18060" s="14">
        <v>1</v>
      </c>
      <c r="C18060" s="14">
        <v>23</v>
      </c>
      <c r="D18060" s="38">
        <v>2944.3750000016698</v>
      </c>
    </row>
    <row r="18061" spans="1:7" x14ac:dyDescent="0.15">
      <c r="A18061" s="37">
        <v>2015</v>
      </c>
      <c r="B18061" s="14">
        <v>1</v>
      </c>
      <c r="C18061" s="14">
        <v>23</v>
      </c>
      <c r="D18061" s="38">
        <v>2944.41666666833</v>
      </c>
    </row>
    <row r="18062" spans="1:7" x14ac:dyDescent="0.15">
      <c r="A18062" s="37">
        <v>2015</v>
      </c>
      <c r="B18062" s="14">
        <v>1</v>
      </c>
      <c r="C18062" s="14">
        <v>23</v>
      </c>
      <c r="D18062" s="38">
        <v>2944.4583333350001</v>
      </c>
    </row>
    <row r="18063" spans="1:7" x14ac:dyDescent="0.15">
      <c r="A18063" s="37">
        <v>2015</v>
      </c>
      <c r="B18063" s="14">
        <v>1</v>
      </c>
      <c r="C18063" s="14">
        <v>23</v>
      </c>
      <c r="D18063" s="38">
        <v>2944.5000000016698</v>
      </c>
      <c r="G18063">
        <v>5.7384624000000013</v>
      </c>
    </row>
    <row r="18064" spans="1:7" x14ac:dyDescent="0.15">
      <c r="A18064" s="37">
        <v>2015</v>
      </c>
      <c r="B18064" s="14">
        <v>1</v>
      </c>
      <c r="C18064" s="14">
        <v>23</v>
      </c>
      <c r="D18064" s="38">
        <v>2944.54166666833</v>
      </c>
      <c r="G18064">
        <v>6.1844177599999988</v>
      </c>
    </row>
    <row r="18065" spans="1:7" x14ac:dyDescent="0.15">
      <c r="A18065" s="37">
        <v>2015</v>
      </c>
      <c r="B18065" s="14">
        <v>1</v>
      </c>
      <c r="C18065" s="14">
        <v>23</v>
      </c>
      <c r="D18065" s="38">
        <v>2944.5833333350001</v>
      </c>
      <c r="G18065">
        <v>6.1279545599999992</v>
      </c>
    </row>
    <row r="18066" spans="1:7" x14ac:dyDescent="0.15">
      <c r="A18066" s="37">
        <v>2015</v>
      </c>
      <c r="B18066" s="14">
        <v>1</v>
      </c>
      <c r="C18066" s="14">
        <v>23</v>
      </c>
      <c r="D18066" s="38">
        <v>2944.6250000016698</v>
      </c>
      <c r="G18066">
        <v>6.9059689600000009</v>
      </c>
    </row>
    <row r="18067" spans="1:7" x14ac:dyDescent="0.15">
      <c r="A18067" s="37">
        <v>2015</v>
      </c>
      <c r="B18067" s="14">
        <v>1</v>
      </c>
      <c r="C18067" s="14">
        <v>23</v>
      </c>
      <c r="D18067" s="38">
        <v>2944.66666666833</v>
      </c>
      <c r="G18067">
        <v>5.3459911999999994</v>
      </c>
    </row>
    <row r="18068" spans="1:7" x14ac:dyDescent="0.15">
      <c r="A18068" s="37">
        <v>2015</v>
      </c>
      <c r="B18068" s="14">
        <v>1</v>
      </c>
      <c r="C18068" s="14">
        <v>23</v>
      </c>
      <c r="D18068" s="38">
        <v>2944.7083333350001</v>
      </c>
      <c r="G18068">
        <v>4.7534393600000007</v>
      </c>
    </row>
    <row r="18069" spans="1:7" x14ac:dyDescent="0.15">
      <c r="A18069" s="37">
        <v>2015</v>
      </c>
      <c r="B18069" s="14">
        <v>1</v>
      </c>
      <c r="C18069" s="14">
        <v>23</v>
      </c>
      <c r="D18069" s="38">
        <v>2944.7500000016698</v>
      </c>
      <c r="G18069">
        <v>6.2625656000000003</v>
      </c>
    </row>
    <row r="18070" spans="1:7" x14ac:dyDescent="0.15">
      <c r="A18070" s="37">
        <v>2015</v>
      </c>
      <c r="B18070" s="14">
        <v>1</v>
      </c>
      <c r="C18070" s="14">
        <v>23</v>
      </c>
      <c r="D18070" s="38">
        <v>2944.79166666833</v>
      </c>
      <c r="G18070">
        <v>6.1967495999999995</v>
      </c>
    </row>
    <row r="18071" spans="1:7" x14ac:dyDescent="0.15">
      <c r="A18071" s="37">
        <v>2015</v>
      </c>
      <c r="B18071" s="14">
        <v>1</v>
      </c>
      <c r="C18071" s="14">
        <v>23</v>
      </c>
      <c r="D18071" s="38">
        <v>2944.8333333350001</v>
      </c>
      <c r="G18071">
        <v>8.8599593999999993</v>
      </c>
    </row>
    <row r="18072" spans="1:7" x14ac:dyDescent="0.15">
      <c r="A18072" s="37">
        <v>2015</v>
      </c>
      <c r="B18072" s="14">
        <v>1</v>
      </c>
      <c r="C18072" s="14">
        <v>23</v>
      </c>
      <c r="D18072" s="38">
        <v>2944.8750000016698</v>
      </c>
      <c r="G18072">
        <v>9.7533596399999993</v>
      </c>
    </row>
    <row r="18073" spans="1:7" x14ac:dyDescent="0.15">
      <c r="A18073" s="37">
        <v>2015</v>
      </c>
      <c r="B18073" s="14">
        <v>1</v>
      </c>
      <c r="C18073" s="14">
        <v>23</v>
      </c>
      <c r="D18073" s="38">
        <v>2944.91666666833</v>
      </c>
      <c r="G18073">
        <v>9.9873874799999989</v>
      </c>
    </row>
    <row r="18074" spans="1:7" x14ac:dyDescent="0.15">
      <c r="A18074" s="37">
        <v>2015</v>
      </c>
      <c r="B18074" s="14">
        <v>1</v>
      </c>
      <c r="C18074" s="14">
        <v>23</v>
      </c>
      <c r="D18074" s="38">
        <v>2944.9583333350001</v>
      </c>
      <c r="G18074">
        <v>8.4504279999999987</v>
      </c>
    </row>
    <row r="18075" spans="1:7" x14ac:dyDescent="0.15">
      <c r="A18075" s="37">
        <v>2015</v>
      </c>
      <c r="B18075" s="14">
        <v>1</v>
      </c>
      <c r="C18075" s="14">
        <v>24</v>
      </c>
      <c r="D18075" s="38">
        <v>2945.0000000016698</v>
      </c>
      <c r="G18075">
        <v>8.3570385599999994</v>
      </c>
    </row>
    <row r="18076" spans="1:7" x14ac:dyDescent="0.15">
      <c r="A18076" s="37">
        <v>2015</v>
      </c>
      <c r="B18076" s="14">
        <v>1</v>
      </c>
      <c r="C18076" s="14">
        <v>24</v>
      </c>
      <c r="D18076" s="38">
        <v>2945.04166666833</v>
      </c>
      <c r="G18076">
        <v>5.3316848799999992</v>
      </c>
    </row>
    <row r="18077" spans="1:7" x14ac:dyDescent="0.15">
      <c r="A18077" s="37">
        <v>2015</v>
      </c>
      <c r="B18077" s="14">
        <v>1</v>
      </c>
      <c r="C18077" s="14">
        <v>24</v>
      </c>
      <c r="D18077" s="38">
        <v>2945.0833333350001</v>
      </c>
      <c r="G18077">
        <v>3.8473262400000001</v>
      </c>
    </row>
    <row r="18078" spans="1:7" x14ac:dyDescent="0.15">
      <c r="A18078" s="37">
        <v>2015</v>
      </c>
      <c r="B18078" s="14">
        <v>1</v>
      </c>
      <c r="C18078" s="14">
        <v>24</v>
      </c>
      <c r="D18078" s="38">
        <v>2945.1250000016698</v>
      </c>
      <c r="G18078">
        <v>3.4044191999999995</v>
      </c>
    </row>
    <row r="18079" spans="1:7" x14ac:dyDescent="0.15">
      <c r="A18079" s="37">
        <v>2015</v>
      </c>
      <c r="B18079" s="14">
        <v>1</v>
      </c>
      <c r="C18079" s="14">
        <v>24</v>
      </c>
      <c r="D18079" s="38">
        <v>2945.16666666833</v>
      </c>
      <c r="G18079">
        <v>3.8621521599999999</v>
      </c>
    </row>
    <row r="18080" spans="1:7" x14ac:dyDescent="0.15">
      <c r="A18080" s="37">
        <v>2015</v>
      </c>
      <c r="B18080" s="14">
        <v>1</v>
      </c>
      <c r="C18080" s="14">
        <v>24</v>
      </c>
      <c r="D18080" s="38">
        <v>2945.2083333350001</v>
      </c>
      <c r="G18080">
        <v>3.4437529200000001</v>
      </c>
    </row>
    <row r="18081" spans="1:7" x14ac:dyDescent="0.15">
      <c r="A18081" s="37">
        <v>2015</v>
      </c>
      <c r="B18081" s="14">
        <v>1</v>
      </c>
      <c r="C18081" s="14">
        <v>24</v>
      </c>
      <c r="D18081" s="38">
        <v>2945.2500000016698</v>
      </c>
      <c r="G18081">
        <v>3.8404155599999994</v>
      </c>
    </row>
    <row r="18082" spans="1:7" x14ac:dyDescent="0.15">
      <c r="A18082" s="37">
        <v>2015</v>
      </c>
      <c r="B18082" s="14">
        <v>1</v>
      </c>
      <c r="C18082" s="14">
        <v>24</v>
      </c>
      <c r="D18082" s="38">
        <v>2945.29166666833</v>
      </c>
      <c r="G18082">
        <v>4.1889112800000001</v>
      </c>
    </row>
    <row r="18083" spans="1:7" x14ac:dyDescent="0.15">
      <c r="A18083" s="37">
        <v>2015</v>
      </c>
      <c r="B18083" s="14">
        <v>1</v>
      </c>
      <c r="C18083" s="14">
        <v>24</v>
      </c>
      <c r="D18083" s="38">
        <v>2945.3333333350001</v>
      </c>
      <c r="G18083">
        <v>4.4858799999999999</v>
      </c>
    </row>
    <row r="18084" spans="1:7" x14ac:dyDescent="0.15">
      <c r="A18084" s="37">
        <v>2015</v>
      </c>
      <c r="B18084" s="14">
        <v>1</v>
      </c>
      <c r="C18084" s="14">
        <v>24</v>
      </c>
      <c r="D18084" s="38">
        <v>2945.3750000016698</v>
      </c>
      <c r="G18084">
        <v>4.9332902400000007</v>
      </c>
    </row>
    <row r="18085" spans="1:7" x14ac:dyDescent="0.15">
      <c r="A18085" s="37">
        <v>2015</v>
      </c>
      <c r="B18085" s="14">
        <v>1</v>
      </c>
      <c r="C18085" s="14">
        <v>24</v>
      </c>
      <c r="D18085" s="38">
        <v>2945.41666666833</v>
      </c>
      <c r="G18085">
        <v>4.57142348</v>
      </c>
    </row>
    <row r="18086" spans="1:7" x14ac:dyDescent="0.15">
      <c r="A18086" s="37">
        <v>2015</v>
      </c>
      <c r="B18086" s="14">
        <v>1</v>
      </c>
      <c r="C18086" s="14">
        <v>24</v>
      </c>
      <c r="D18086" s="38">
        <v>2945.4583333350001</v>
      </c>
      <c r="G18086">
        <v>5.4589176000000004</v>
      </c>
    </row>
    <row r="18087" spans="1:7" x14ac:dyDescent="0.15">
      <c r="A18087" s="37">
        <v>2015</v>
      </c>
      <c r="B18087" s="14">
        <v>1</v>
      </c>
      <c r="C18087" s="14">
        <v>24</v>
      </c>
      <c r="D18087" s="38">
        <v>2945.5000000016698</v>
      </c>
      <c r="G18087">
        <v>8.7195807999999992</v>
      </c>
    </row>
    <row r="18088" spans="1:7" x14ac:dyDescent="0.15">
      <c r="A18088" s="37">
        <v>2015</v>
      </c>
      <c r="B18088" s="14">
        <v>1</v>
      </c>
      <c r="C18088" s="14">
        <v>24</v>
      </c>
      <c r="D18088" s="38">
        <v>2945.54166666833</v>
      </c>
      <c r="G18088">
        <v>8.3514961599999999</v>
      </c>
    </row>
    <row r="18089" spans="1:7" x14ac:dyDescent="0.15">
      <c r="A18089" s="37">
        <v>2015</v>
      </c>
      <c r="B18089" s="14">
        <v>1</v>
      </c>
      <c r="C18089" s="14">
        <v>24</v>
      </c>
      <c r="D18089" s="38">
        <v>2945.5833333350001</v>
      </c>
      <c r="G18089">
        <v>7.3204019200000001</v>
      </c>
    </row>
    <row r="18090" spans="1:7" x14ac:dyDescent="0.15">
      <c r="A18090" s="37">
        <v>2015</v>
      </c>
      <c r="B18090" s="14">
        <v>1</v>
      </c>
      <c r="C18090" s="14">
        <v>24</v>
      </c>
      <c r="D18090" s="38">
        <v>2945.6250000016698</v>
      </c>
      <c r="G18090">
        <v>10.294315199999998</v>
      </c>
    </row>
    <row r="18091" spans="1:7" x14ac:dyDescent="0.15">
      <c r="A18091" s="37">
        <v>2015</v>
      </c>
      <c r="B18091" s="14">
        <v>1</v>
      </c>
      <c r="C18091" s="14">
        <v>24</v>
      </c>
      <c r="D18091" s="38">
        <v>2945.66666666833</v>
      </c>
      <c r="G18091">
        <v>5.8418454800000008</v>
      </c>
    </row>
    <row r="18092" spans="1:7" x14ac:dyDescent="0.15">
      <c r="A18092" s="37">
        <v>2015</v>
      </c>
      <c r="B18092" s="14">
        <v>1</v>
      </c>
      <c r="C18092" s="14">
        <v>24</v>
      </c>
      <c r="D18092" s="38">
        <v>2945.7083333350001</v>
      </c>
      <c r="G18092">
        <v>6.1062006399999991</v>
      </c>
    </row>
    <row r="18093" spans="1:7" x14ac:dyDescent="0.15">
      <c r="A18093" s="37">
        <v>2015</v>
      </c>
      <c r="B18093" s="14">
        <v>1</v>
      </c>
      <c r="C18093" s="14">
        <v>24</v>
      </c>
      <c r="D18093" s="38">
        <v>2945.7500000016698</v>
      </c>
      <c r="G18093">
        <v>5.7078060000000006</v>
      </c>
    </row>
    <row r="18094" spans="1:7" x14ac:dyDescent="0.15">
      <c r="A18094" s="37">
        <v>2015</v>
      </c>
      <c r="B18094" s="14">
        <v>1</v>
      </c>
      <c r="C18094" s="14">
        <v>24</v>
      </c>
      <c r="D18094" s="38">
        <v>2945.79166666833</v>
      </c>
      <c r="G18094">
        <v>10.055645599999998</v>
      </c>
    </row>
    <row r="18095" spans="1:7" x14ac:dyDescent="0.15">
      <c r="A18095" s="37">
        <v>2015</v>
      </c>
      <c r="B18095" s="14">
        <v>1</v>
      </c>
      <c r="C18095" s="14">
        <v>24</v>
      </c>
      <c r="D18095" s="38">
        <v>2945.8333333350001</v>
      </c>
      <c r="G18095">
        <v>9.6147476799999989</v>
      </c>
    </row>
    <row r="18096" spans="1:7" x14ac:dyDescent="0.15">
      <c r="A18096" s="37">
        <v>2015</v>
      </c>
      <c r="B18096" s="14">
        <v>1</v>
      </c>
      <c r="C18096" s="14">
        <v>24</v>
      </c>
      <c r="D18096" s="38">
        <v>2945.8750000016698</v>
      </c>
      <c r="G18096">
        <v>8.7020009999999992</v>
      </c>
    </row>
    <row r="18097" spans="1:7" x14ac:dyDescent="0.15">
      <c r="A18097" s="37">
        <v>2015</v>
      </c>
      <c r="B18097" s="14">
        <v>1</v>
      </c>
      <c r="C18097" s="14">
        <v>24</v>
      </c>
      <c r="D18097" s="38">
        <v>2945.91666666833</v>
      </c>
      <c r="G18097">
        <v>8.2309836000000001</v>
      </c>
    </row>
    <row r="18098" spans="1:7" x14ac:dyDescent="0.15">
      <c r="A18098" s="37">
        <v>2015</v>
      </c>
      <c r="B18098" s="14">
        <v>1</v>
      </c>
      <c r="C18098" s="14">
        <v>24</v>
      </c>
      <c r="D18098" s="38">
        <v>2945.9583333350001</v>
      </c>
      <c r="G18098">
        <v>9.1161395200000008</v>
      </c>
    </row>
    <row r="18099" spans="1:7" x14ac:dyDescent="0.15">
      <c r="A18099" s="37">
        <v>2015</v>
      </c>
      <c r="B18099" s="14">
        <v>1</v>
      </c>
      <c r="C18099" s="14">
        <v>25</v>
      </c>
      <c r="D18099" s="38">
        <v>2946.0000000016698</v>
      </c>
      <c r="G18099">
        <v>8.892746159999998</v>
      </c>
    </row>
    <row r="18100" spans="1:7" x14ac:dyDescent="0.15">
      <c r="A18100" s="37">
        <v>2015</v>
      </c>
      <c r="B18100" s="14">
        <v>1</v>
      </c>
      <c r="C18100" s="14">
        <v>25</v>
      </c>
      <c r="D18100" s="38">
        <v>2946.04166666833</v>
      </c>
      <c r="G18100">
        <v>6.6391024000000005</v>
      </c>
    </row>
    <row r="18101" spans="1:7" x14ac:dyDescent="0.15">
      <c r="A18101" s="37">
        <v>2015</v>
      </c>
      <c r="B18101" s="14">
        <v>1</v>
      </c>
      <c r="C18101" s="14">
        <v>25</v>
      </c>
      <c r="D18101" s="38">
        <v>2946.0833333350001</v>
      </c>
      <c r="G18101">
        <v>5.0110743600000003</v>
      </c>
    </row>
    <row r="18102" spans="1:7" x14ac:dyDescent="0.15">
      <c r="A18102" s="37">
        <v>2015</v>
      </c>
      <c r="B18102" s="14">
        <v>1</v>
      </c>
      <c r="C18102" s="14">
        <v>25</v>
      </c>
      <c r="D18102" s="38">
        <v>2946.1250000016698</v>
      </c>
      <c r="G18102">
        <v>3.5067457599999998</v>
      </c>
    </row>
    <row r="18103" spans="1:7" x14ac:dyDescent="0.15">
      <c r="A18103" s="37">
        <v>2015</v>
      </c>
      <c r="B18103" s="14">
        <v>1</v>
      </c>
      <c r="C18103" s="14">
        <v>25</v>
      </c>
      <c r="D18103" s="38">
        <v>2946.16666666833</v>
      </c>
      <c r="G18103">
        <v>3.4709626399999998</v>
      </c>
    </row>
    <row r="18104" spans="1:7" x14ac:dyDescent="0.15">
      <c r="A18104" s="37">
        <v>2015</v>
      </c>
      <c r="B18104" s="14">
        <v>1</v>
      </c>
      <c r="C18104" s="14">
        <v>25</v>
      </c>
      <c r="D18104" s="38">
        <v>2946.2083333350001</v>
      </c>
      <c r="G18104">
        <v>3.2383723599999996</v>
      </c>
    </row>
    <row r="18105" spans="1:7" x14ac:dyDescent="0.15">
      <c r="A18105" s="37">
        <v>2015</v>
      </c>
      <c r="B18105" s="14">
        <v>1</v>
      </c>
      <c r="C18105" s="14">
        <v>25</v>
      </c>
      <c r="D18105" s="38">
        <v>2946.2500000016698</v>
      </c>
      <c r="G18105">
        <v>3.2204807999999994</v>
      </c>
    </row>
    <row r="18106" spans="1:7" x14ac:dyDescent="0.15">
      <c r="A18106" s="37">
        <v>2015</v>
      </c>
      <c r="B18106" s="14">
        <v>1</v>
      </c>
      <c r="C18106" s="14">
        <v>25</v>
      </c>
      <c r="D18106" s="38">
        <v>2946.29166666833</v>
      </c>
      <c r="G18106">
        <v>3.5101404800000005</v>
      </c>
    </row>
    <row r="18107" spans="1:7" x14ac:dyDescent="0.15">
      <c r="A18107" s="37">
        <v>2015</v>
      </c>
      <c r="B18107" s="14">
        <v>1</v>
      </c>
      <c r="C18107" s="14">
        <v>25</v>
      </c>
      <c r="D18107" s="38">
        <v>2946.3333333350001</v>
      </c>
      <c r="G18107">
        <v>4.7677976399999995</v>
      </c>
    </row>
    <row r="18108" spans="1:7" x14ac:dyDescent="0.15">
      <c r="A18108" s="37">
        <v>2015</v>
      </c>
      <c r="B18108" s="14">
        <v>1</v>
      </c>
      <c r="C18108" s="14">
        <v>25</v>
      </c>
      <c r="D18108" s="38">
        <v>2946.3750000016698</v>
      </c>
      <c r="G18108">
        <v>6.4044163999999997</v>
      </c>
    </row>
    <row r="18109" spans="1:7" x14ac:dyDescent="0.15">
      <c r="A18109" s="37">
        <v>2015</v>
      </c>
      <c r="B18109" s="14">
        <v>1</v>
      </c>
      <c r="C18109" s="14">
        <v>25</v>
      </c>
      <c r="D18109" s="38">
        <v>2946.41666666833</v>
      </c>
      <c r="G18109">
        <v>4.6064098800000002</v>
      </c>
    </row>
    <row r="18110" spans="1:7" x14ac:dyDescent="0.15">
      <c r="A18110" s="37">
        <v>2015</v>
      </c>
      <c r="B18110" s="14">
        <v>1</v>
      </c>
      <c r="C18110" s="14">
        <v>25</v>
      </c>
      <c r="D18110" s="38">
        <v>2946.4583333350001</v>
      </c>
      <c r="G18110">
        <v>6.1347439999999995</v>
      </c>
    </row>
    <row r="18111" spans="1:7" x14ac:dyDescent="0.15">
      <c r="A18111" s="37">
        <v>2015</v>
      </c>
      <c r="B18111" s="14">
        <v>1</v>
      </c>
      <c r="C18111" s="14">
        <v>25</v>
      </c>
      <c r="D18111" s="38">
        <v>2946.5000000016698</v>
      </c>
      <c r="G18111">
        <v>6.9310483200000004</v>
      </c>
    </row>
    <row r="18112" spans="1:7" x14ac:dyDescent="0.15">
      <c r="A18112" s="37">
        <v>2015</v>
      </c>
      <c r="B18112" s="14">
        <v>1</v>
      </c>
      <c r="C18112" s="14">
        <v>25</v>
      </c>
      <c r="D18112" s="38">
        <v>2946.54166666833</v>
      </c>
      <c r="G18112">
        <v>7.1301590399999997</v>
      </c>
    </row>
    <row r="18113" spans="1:7" x14ac:dyDescent="0.15">
      <c r="A18113" s="37">
        <v>2015</v>
      </c>
      <c r="B18113" s="14">
        <v>1</v>
      </c>
      <c r="C18113" s="14">
        <v>25</v>
      </c>
      <c r="D18113" s="38">
        <v>2946.5833333350001</v>
      </c>
      <c r="G18113">
        <v>7.3483390799999997</v>
      </c>
    </row>
    <row r="18114" spans="1:7" x14ac:dyDescent="0.15">
      <c r="A18114" s="37">
        <v>2015</v>
      </c>
      <c r="B18114" s="14">
        <v>1</v>
      </c>
      <c r="C18114" s="14">
        <v>25</v>
      </c>
      <c r="D18114" s="38">
        <v>2946.6250000016698</v>
      </c>
      <c r="G18114">
        <v>7.301886839999999</v>
      </c>
    </row>
    <row r="18115" spans="1:7" x14ac:dyDescent="0.15">
      <c r="A18115" s="37">
        <v>2015</v>
      </c>
      <c r="B18115" s="14">
        <v>1</v>
      </c>
      <c r="C18115" s="14">
        <v>25</v>
      </c>
      <c r="D18115" s="38">
        <v>2946.66666666833</v>
      </c>
      <c r="G18115">
        <v>5.7666593600000002</v>
      </c>
    </row>
    <row r="18116" spans="1:7" x14ac:dyDescent="0.15">
      <c r="A18116" s="37">
        <v>2015</v>
      </c>
      <c r="B18116" s="14">
        <v>1</v>
      </c>
      <c r="C18116" s="14">
        <v>25</v>
      </c>
      <c r="D18116" s="38">
        <v>2946.7083333350001</v>
      </c>
      <c r="G18116">
        <v>9.0186798800000005</v>
      </c>
    </row>
    <row r="18117" spans="1:7" x14ac:dyDescent="0.15">
      <c r="A18117" s="37">
        <v>2015</v>
      </c>
      <c r="B18117" s="14">
        <v>1</v>
      </c>
      <c r="C18117" s="14">
        <v>25</v>
      </c>
      <c r="D18117" s="38">
        <v>2946.7500000016698</v>
      </c>
      <c r="G18117">
        <v>7.4594295599999993</v>
      </c>
    </row>
    <row r="18118" spans="1:7" x14ac:dyDescent="0.15">
      <c r="A18118" s="37">
        <v>2015</v>
      </c>
      <c r="B18118" s="14">
        <v>1</v>
      </c>
      <c r="C18118" s="14">
        <v>25</v>
      </c>
      <c r="D18118" s="38">
        <v>2946.79166666833</v>
      </c>
      <c r="G18118">
        <v>10.440842399999999</v>
      </c>
    </row>
    <row r="18119" spans="1:7" x14ac:dyDescent="0.15">
      <c r="A18119" s="37">
        <v>2015</v>
      </c>
      <c r="B18119" s="14">
        <v>1</v>
      </c>
      <c r="C18119" s="14">
        <v>25</v>
      </c>
      <c r="D18119" s="38">
        <v>2946.8333333350001</v>
      </c>
      <c r="G18119">
        <v>10.691965079999999</v>
      </c>
    </row>
    <row r="18120" spans="1:7" x14ac:dyDescent="0.15">
      <c r="A18120" s="37">
        <v>2015</v>
      </c>
      <c r="B18120" s="14">
        <v>1</v>
      </c>
      <c r="C18120" s="14">
        <v>25</v>
      </c>
      <c r="D18120" s="38">
        <v>2946.8750000016698</v>
      </c>
      <c r="G18120">
        <v>10.561424239999999</v>
      </c>
    </row>
    <row r="18121" spans="1:7" x14ac:dyDescent="0.15">
      <c r="A18121" s="37">
        <v>2015</v>
      </c>
      <c r="B18121" s="14">
        <v>1</v>
      </c>
      <c r="C18121" s="14">
        <v>25</v>
      </c>
      <c r="D18121" s="38">
        <v>2946.91666666833</v>
      </c>
      <c r="G18121">
        <v>8.2098878400000004</v>
      </c>
    </row>
    <row r="18122" spans="1:7" x14ac:dyDescent="0.15">
      <c r="A18122" s="37">
        <v>2015</v>
      </c>
      <c r="B18122" s="14">
        <v>1</v>
      </c>
      <c r="C18122" s="14">
        <v>25</v>
      </c>
      <c r="D18122" s="38">
        <v>2946.9583333350001</v>
      </c>
      <c r="G18122">
        <v>8.8404570800000002</v>
      </c>
    </row>
    <row r="18123" spans="1:7" x14ac:dyDescent="0.15">
      <c r="A18123" s="37">
        <v>2015</v>
      </c>
      <c r="B18123" s="14">
        <v>1</v>
      </c>
      <c r="C18123" s="14">
        <v>26</v>
      </c>
      <c r="D18123" s="38">
        <v>2947.0000000016698</v>
      </c>
      <c r="G18123">
        <v>6.9082551999999993</v>
      </c>
    </row>
    <row r="18124" spans="1:7" x14ac:dyDescent="0.15">
      <c r="A18124" s="37">
        <v>2015</v>
      </c>
      <c r="B18124" s="14">
        <v>1</v>
      </c>
      <c r="C18124" s="14">
        <v>26</v>
      </c>
      <c r="D18124" s="38">
        <v>2947.04166666833</v>
      </c>
      <c r="G18124">
        <v>5.3781371199999999</v>
      </c>
    </row>
    <row r="18125" spans="1:7" x14ac:dyDescent="0.15">
      <c r="A18125" s="37">
        <v>2015</v>
      </c>
      <c r="B18125" s="14">
        <v>1</v>
      </c>
      <c r="C18125" s="14">
        <v>26</v>
      </c>
      <c r="D18125" s="38">
        <v>2947.0833333350001</v>
      </c>
      <c r="G18125">
        <v>3.9025424000000002</v>
      </c>
    </row>
    <row r="18126" spans="1:7" x14ac:dyDescent="0.15">
      <c r="A18126" s="37">
        <v>2015</v>
      </c>
      <c r="B18126" s="14">
        <v>1</v>
      </c>
      <c r="C18126" s="14">
        <v>26</v>
      </c>
      <c r="D18126" s="38">
        <v>2947.1250000016698</v>
      </c>
      <c r="G18126">
        <v>3.3878266399999992</v>
      </c>
    </row>
    <row r="18127" spans="1:7" x14ac:dyDescent="0.15">
      <c r="A18127" s="37">
        <v>2015</v>
      </c>
      <c r="B18127" s="14">
        <v>1</v>
      </c>
      <c r="C18127" s="14">
        <v>26</v>
      </c>
      <c r="D18127" s="38">
        <v>2947.16666666833</v>
      </c>
      <c r="G18127">
        <v>3.2247761599999998</v>
      </c>
    </row>
    <row r="18128" spans="1:7" x14ac:dyDescent="0.15">
      <c r="A18128" s="37">
        <v>2015</v>
      </c>
      <c r="B18128" s="14">
        <v>1</v>
      </c>
      <c r="C18128" s="14">
        <v>26</v>
      </c>
      <c r="D18128" s="38">
        <v>2947.2083333350001</v>
      </c>
      <c r="G18128">
        <v>3.5871105600000002</v>
      </c>
    </row>
    <row r="18129" spans="1:7" x14ac:dyDescent="0.15">
      <c r="A18129" s="37">
        <v>2015</v>
      </c>
      <c r="B18129" s="14">
        <v>1</v>
      </c>
      <c r="C18129" s="14">
        <v>26</v>
      </c>
      <c r="D18129" s="38">
        <v>2947.2500000016698</v>
      </c>
      <c r="G18129">
        <v>3.5474823999999998</v>
      </c>
    </row>
    <row r="18130" spans="1:7" x14ac:dyDescent="0.15">
      <c r="A18130" s="37">
        <v>2015</v>
      </c>
      <c r="B18130" s="14">
        <v>1</v>
      </c>
      <c r="C18130" s="14">
        <v>26</v>
      </c>
      <c r="D18130" s="38">
        <v>2947.29166666833</v>
      </c>
      <c r="G18130">
        <v>4.20908908</v>
      </c>
    </row>
    <row r="18131" spans="1:7" x14ac:dyDescent="0.15">
      <c r="A18131" s="37">
        <v>2015</v>
      </c>
      <c r="B18131" s="14">
        <v>1</v>
      </c>
      <c r="C18131" s="14">
        <v>26</v>
      </c>
      <c r="D18131" s="38">
        <v>2947.3333333350001</v>
      </c>
      <c r="G18131">
        <v>4.6653152000000002</v>
      </c>
    </row>
    <row r="18132" spans="1:7" x14ac:dyDescent="0.15">
      <c r="A18132" s="37">
        <v>2015</v>
      </c>
      <c r="B18132" s="14">
        <v>1</v>
      </c>
      <c r="C18132" s="14">
        <v>26</v>
      </c>
      <c r="D18132" s="38">
        <v>2947.3750000016698</v>
      </c>
      <c r="G18132">
        <v>5.2805216000000001</v>
      </c>
    </row>
    <row r="18133" spans="1:7" x14ac:dyDescent="0.15">
      <c r="A18133" s="37">
        <v>2015</v>
      </c>
      <c r="B18133" s="14">
        <v>1</v>
      </c>
      <c r="C18133" s="14">
        <v>26</v>
      </c>
      <c r="D18133" s="38">
        <v>2947.41666666833</v>
      </c>
      <c r="G18133">
        <v>4.7875944000000006</v>
      </c>
    </row>
    <row r="18134" spans="1:7" x14ac:dyDescent="0.15">
      <c r="A18134" s="37">
        <v>2015</v>
      </c>
      <c r="B18134" s="14">
        <v>1</v>
      </c>
      <c r="C18134" s="14">
        <v>26</v>
      </c>
      <c r="D18134" s="38">
        <v>2947.4583333350001</v>
      </c>
      <c r="G18134">
        <v>6.0641303599999992</v>
      </c>
    </row>
    <row r="18135" spans="1:7" x14ac:dyDescent="0.15">
      <c r="A18135" s="37">
        <v>2015</v>
      </c>
      <c r="B18135" s="14">
        <v>1</v>
      </c>
      <c r="C18135" s="14">
        <v>26</v>
      </c>
      <c r="D18135" s="38">
        <v>2947.5000000016698</v>
      </c>
      <c r="G18135">
        <v>4.6951056000000007</v>
      </c>
    </row>
    <row r="18136" spans="1:7" x14ac:dyDescent="0.15">
      <c r="A18136" s="37">
        <v>2015</v>
      </c>
      <c r="B18136" s="14">
        <v>1</v>
      </c>
      <c r="C18136" s="14">
        <v>26</v>
      </c>
      <c r="D18136" s="38">
        <v>2947.54166666833</v>
      </c>
      <c r="G18136">
        <v>6.4474392800000002</v>
      </c>
    </row>
    <row r="18137" spans="1:7" x14ac:dyDescent="0.15">
      <c r="A18137" s="37">
        <v>2015</v>
      </c>
      <c r="B18137" s="14">
        <v>1</v>
      </c>
      <c r="C18137" s="14">
        <v>26</v>
      </c>
      <c r="D18137" s="38">
        <v>2947.5833333350001</v>
      </c>
      <c r="G18137">
        <v>6.8582003999999994</v>
      </c>
    </row>
    <row r="18138" spans="1:7" x14ac:dyDescent="0.15">
      <c r="A18138" s="37">
        <v>2015</v>
      </c>
      <c r="B18138" s="14">
        <v>1</v>
      </c>
      <c r="C18138" s="14">
        <v>26</v>
      </c>
      <c r="D18138" s="38">
        <v>2947.6250000016698</v>
      </c>
      <c r="G18138">
        <v>6.18033024</v>
      </c>
    </row>
    <row r="18139" spans="1:7" x14ac:dyDescent="0.15">
      <c r="A18139" s="37">
        <v>2015</v>
      </c>
      <c r="B18139" s="14">
        <v>1</v>
      </c>
      <c r="C18139" s="14">
        <v>26</v>
      </c>
      <c r="D18139" s="38">
        <v>2947.66666666833</v>
      </c>
      <c r="G18139">
        <v>5.4349986800000005</v>
      </c>
    </row>
    <row r="18140" spans="1:7" x14ac:dyDescent="0.15">
      <c r="A18140" s="37">
        <v>2015</v>
      </c>
      <c r="B18140" s="14">
        <v>1</v>
      </c>
      <c r="C18140" s="14">
        <v>26</v>
      </c>
      <c r="D18140" s="38">
        <v>2947.7083333350001</v>
      </c>
      <c r="G18140">
        <v>6.3801337599999997</v>
      </c>
    </row>
    <row r="18141" spans="1:7" x14ac:dyDescent="0.15">
      <c r="A18141" s="37">
        <v>2015</v>
      </c>
      <c r="B18141" s="14">
        <v>1</v>
      </c>
      <c r="C18141" s="14">
        <v>26</v>
      </c>
      <c r="D18141" s="38">
        <v>2947.7500000016698</v>
      </c>
      <c r="G18141">
        <v>6.4327172800000003</v>
      </c>
    </row>
    <row r="18142" spans="1:7" x14ac:dyDescent="0.15">
      <c r="A18142" s="37">
        <v>2015</v>
      </c>
      <c r="B18142" s="14">
        <v>1</v>
      </c>
      <c r="C18142" s="14">
        <v>26</v>
      </c>
      <c r="D18142" s="38">
        <v>2947.79166666833</v>
      </c>
      <c r="G18142">
        <v>7.1688865599999998</v>
      </c>
    </row>
    <row r="18143" spans="1:7" x14ac:dyDescent="0.15">
      <c r="A18143" s="37">
        <v>2015</v>
      </c>
      <c r="B18143" s="14">
        <v>1</v>
      </c>
      <c r="C18143" s="14">
        <v>26</v>
      </c>
      <c r="D18143" s="38">
        <v>2947.8333333350001</v>
      </c>
    </row>
    <row r="18144" spans="1:7" x14ac:dyDescent="0.15">
      <c r="A18144" s="37">
        <v>2015</v>
      </c>
      <c r="B18144" s="14">
        <v>1</v>
      </c>
      <c r="C18144" s="14">
        <v>26</v>
      </c>
      <c r="D18144" s="38">
        <v>2947.8750000016698</v>
      </c>
      <c r="E18144">
        <v>12.006657000000001</v>
      </c>
      <c r="G18144">
        <v>8.4715583999999993</v>
      </c>
    </row>
    <row r="18145" spans="1:7" x14ac:dyDescent="0.15">
      <c r="A18145" s="37">
        <v>2015</v>
      </c>
      <c r="B18145" s="14">
        <v>1</v>
      </c>
      <c r="C18145" s="14">
        <v>26</v>
      </c>
      <c r="D18145" s="38">
        <v>2947.91666666833</v>
      </c>
      <c r="E18145">
        <v>10.494603680000001</v>
      </c>
      <c r="G18145">
        <v>9.3999103999999996</v>
      </c>
    </row>
    <row r="18146" spans="1:7" x14ac:dyDescent="0.15">
      <c r="A18146" s="37">
        <v>2015</v>
      </c>
      <c r="B18146" s="14">
        <v>1</v>
      </c>
      <c r="C18146" s="14">
        <v>26</v>
      </c>
      <c r="D18146" s="38">
        <v>2947.9583333350001</v>
      </c>
      <c r="E18146">
        <v>9.2405664000000005</v>
      </c>
      <c r="G18146">
        <v>8.1585513600000006</v>
      </c>
    </row>
    <row r="18147" spans="1:7" x14ac:dyDescent="0.15">
      <c r="A18147" s="37">
        <v>2015</v>
      </c>
      <c r="B18147" s="14">
        <v>1</v>
      </c>
      <c r="C18147" s="14">
        <v>27</v>
      </c>
      <c r="D18147" s="38">
        <v>2948.0000000016698</v>
      </c>
      <c r="E18147">
        <v>6.5449335599999996</v>
      </c>
      <c r="G18147">
        <v>5.8147569999999993</v>
      </c>
    </row>
    <row r="18148" spans="1:7" x14ac:dyDescent="0.15">
      <c r="A18148" s="37">
        <v>2015</v>
      </c>
      <c r="B18148" s="14">
        <v>1</v>
      </c>
      <c r="C18148" s="14">
        <v>27</v>
      </c>
      <c r="D18148" s="38">
        <v>2948.04166666833</v>
      </c>
      <c r="E18148">
        <v>5.5852843199999995</v>
      </c>
      <c r="G18148">
        <v>5.1597319199999996</v>
      </c>
    </row>
    <row r="18149" spans="1:7" x14ac:dyDescent="0.15">
      <c r="A18149" s="37">
        <v>2015</v>
      </c>
      <c r="B18149" s="14">
        <v>1</v>
      </c>
      <c r="C18149" s="14">
        <v>27</v>
      </c>
      <c r="D18149" s="38">
        <v>2948.0833333350001</v>
      </c>
      <c r="E18149">
        <v>4.3968205600000001</v>
      </c>
      <c r="G18149">
        <v>4.3813191599999994</v>
      </c>
    </row>
    <row r="18150" spans="1:7" x14ac:dyDescent="0.15">
      <c r="A18150" s="37">
        <v>2015</v>
      </c>
      <c r="B18150" s="14">
        <v>1</v>
      </c>
      <c r="C18150" s="14">
        <v>27</v>
      </c>
      <c r="D18150" s="38">
        <v>2948.1250000016698</v>
      </c>
      <c r="E18150">
        <v>4.3423145200000004</v>
      </c>
      <c r="G18150">
        <v>3.5012033600000003</v>
      </c>
    </row>
    <row r="18151" spans="1:7" x14ac:dyDescent="0.15">
      <c r="A18151" s="37">
        <v>2015</v>
      </c>
      <c r="B18151" s="14">
        <v>1</v>
      </c>
      <c r="C18151" s="14">
        <v>27</v>
      </c>
      <c r="D18151" s="38">
        <v>2948.16666666833</v>
      </c>
      <c r="E18151">
        <v>3.8918039999999996</v>
      </c>
      <c r="G18151">
        <v>3.8441047199999998</v>
      </c>
    </row>
    <row r="18152" spans="1:7" x14ac:dyDescent="0.15">
      <c r="A18152" s="37">
        <v>2015</v>
      </c>
      <c r="B18152" s="14">
        <v>1</v>
      </c>
      <c r="C18152" s="14">
        <v>27</v>
      </c>
      <c r="D18152" s="38">
        <v>2948.2083333350001</v>
      </c>
      <c r="E18152">
        <v>3.93191712</v>
      </c>
      <c r="G18152">
        <v>3.6781444799999994</v>
      </c>
    </row>
    <row r="18153" spans="1:7" x14ac:dyDescent="0.15">
      <c r="A18153" s="37">
        <v>2015</v>
      </c>
      <c r="B18153" s="14">
        <v>1</v>
      </c>
      <c r="C18153" s="14">
        <v>27</v>
      </c>
      <c r="D18153" s="38">
        <v>2948.2500000016698</v>
      </c>
      <c r="E18153">
        <v>3.5644560000000007</v>
      </c>
      <c r="G18153">
        <v>2.8695429600000004</v>
      </c>
    </row>
    <row r="18154" spans="1:7" x14ac:dyDescent="0.15">
      <c r="A18154" s="37">
        <v>2015</v>
      </c>
      <c r="B18154" s="14">
        <v>1</v>
      </c>
      <c r="C18154" s="14">
        <v>27</v>
      </c>
      <c r="D18154" s="38">
        <v>2948.29166666833</v>
      </c>
      <c r="E18154">
        <v>4.4107804799999997</v>
      </c>
      <c r="G18154">
        <v>3.4125596000000002</v>
      </c>
    </row>
    <row r="18155" spans="1:7" x14ac:dyDescent="0.15">
      <c r="A18155" s="37">
        <v>2015</v>
      </c>
      <c r="B18155" s="14">
        <v>1</v>
      </c>
      <c r="C18155" s="14">
        <v>27</v>
      </c>
      <c r="D18155" s="38">
        <v>2948.3333333350001</v>
      </c>
      <c r="E18155">
        <v>6.0278449600000013</v>
      </c>
      <c r="G18155">
        <v>4.0613841200000005</v>
      </c>
    </row>
    <row r="18156" spans="1:7" x14ac:dyDescent="0.15">
      <c r="A18156" s="37">
        <v>2015</v>
      </c>
      <c r="B18156" s="14">
        <v>1</v>
      </c>
      <c r="C18156" s="14">
        <v>27</v>
      </c>
      <c r="D18156" s="38">
        <v>2948.3750000016698</v>
      </c>
      <c r="E18156">
        <v>7.0926439200000004</v>
      </c>
      <c r="G18156">
        <v>4.7585487600000009</v>
      </c>
    </row>
    <row r="18157" spans="1:7" x14ac:dyDescent="0.15">
      <c r="A18157" s="37">
        <v>2015</v>
      </c>
      <c r="B18157" s="14">
        <v>1</v>
      </c>
      <c r="C18157" s="14">
        <v>27</v>
      </c>
      <c r="D18157" s="38">
        <v>2948.41666666833</v>
      </c>
      <c r="E18157">
        <v>6.745118119999999</v>
      </c>
      <c r="G18157">
        <v>4.1692704000000003</v>
      </c>
    </row>
    <row r="18158" spans="1:7" x14ac:dyDescent="0.15">
      <c r="A18158" s="37">
        <v>2015</v>
      </c>
      <c r="B18158" s="14">
        <v>1</v>
      </c>
      <c r="C18158" s="14">
        <v>27</v>
      </c>
      <c r="D18158" s="38">
        <v>2948.4583333350001</v>
      </c>
      <c r="E18158">
        <v>6.5026381200000003</v>
      </c>
      <c r="G18158">
        <v>5.5922816000000006</v>
      </c>
    </row>
    <row r="18159" spans="1:7" x14ac:dyDescent="0.15">
      <c r="A18159" s="37">
        <v>2015</v>
      </c>
      <c r="B18159" s="14">
        <v>1</v>
      </c>
      <c r="C18159" s="14">
        <v>27</v>
      </c>
      <c r="D18159" s="38">
        <v>2948.5000000016698</v>
      </c>
      <c r="E18159">
        <v>6.4191903599999991</v>
      </c>
      <c r="G18159">
        <v>5.8949659200000006</v>
      </c>
    </row>
    <row r="18160" spans="1:7" x14ac:dyDescent="0.15">
      <c r="A18160" s="37">
        <v>2015</v>
      </c>
      <c r="B18160" s="14">
        <v>1</v>
      </c>
      <c r="C18160" s="14">
        <v>27</v>
      </c>
      <c r="D18160" s="38">
        <v>2948.54166666833</v>
      </c>
      <c r="E18160">
        <v>6.6313949999999995</v>
      </c>
      <c r="G18160">
        <v>5.4200515199999995</v>
      </c>
    </row>
    <row r="18161" spans="1:7" x14ac:dyDescent="0.15">
      <c r="A18161" s="37">
        <v>2015</v>
      </c>
      <c r="B18161" s="14">
        <v>1</v>
      </c>
      <c r="C18161" s="14">
        <v>27</v>
      </c>
      <c r="D18161" s="38">
        <v>2948.5833333350001</v>
      </c>
      <c r="E18161">
        <v>7.7376233999999995</v>
      </c>
      <c r="G18161">
        <v>6.0975579599999987</v>
      </c>
    </row>
    <row r="18162" spans="1:7" x14ac:dyDescent="0.15">
      <c r="A18162" s="37">
        <v>2015</v>
      </c>
      <c r="B18162" s="14">
        <v>1</v>
      </c>
      <c r="C18162" s="14">
        <v>27</v>
      </c>
      <c r="D18162" s="38">
        <v>2948.6250000016698</v>
      </c>
      <c r="E18162">
        <v>6.1665088800000003</v>
      </c>
      <c r="G18162">
        <v>5.8660242</v>
      </c>
    </row>
    <row r="18163" spans="1:7" x14ac:dyDescent="0.15">
      <c r="A18163" s="37">
        <v>2015</v>
      </c>
      <c r="B18163" s="14">
        <v>1</v>
      </c>
      <c r="C18163" s="14">
        <v>27</v>
      </c>
      <c r="D18163" s="38">
        <v>2948.66666666833</v>
      </c>
      <c r="E18163">
        <v>6.6120658800000003</v>
      </c>
      <c r="G18163">
        <v>7.2493552799999987</v>
      </c>
    </row>
    <row r="18164" spans="1:7" x14ac:dyDescent="0.15">
      <c r="A18164" s="37">
        <v>2015</v>
      </c>
      <c r="B18164" s="14">
        <v>1</v>
      </c>
      <c r="C18164" s="14">
        <v>27</v>
      </c>
      <c r="D18164" s="38">
        <v>2948.7083333350001</v>
      </c>
      <c r="E18164">
        <v>6.0119452000000013</v>
      </c>
      <c r="G18164">
        <v>5.9360662800000004</v>
      </c>
    </row>
    <row r="18165" spans="1:7" x14ac:dyDescent="0.15">
      <c r="A18165" s="37">
        <v>2015</v>
      </c>
      <c r="B18165" s="14">
        <v>1</v>
      </c>
      <c r="C18165" s="14">
        <v>27</v>
      </c>
      <c r="D18165" s="38">
        <v>2948.7500000016698</v>
      </c>
      <c r="E18165">
        <v>6.7480798399999999</v>
      </c>
      <c r="G18165">
        <v>6.8171520000000001</v>
      </c>
    </row>
    <row r="18166" spans="1:7" x14ac:dyDescent="0.15">
      <c r="A18166" s="37">
        <v>2015</v>
      </c>
      <c r="B18166" s="14">
        <v>1</v>
      </c>
      <c r="C18166" s="14">
        <v>27</v>
      </c>
      <c r="D18166" s="38">
        <v>2948.79166666833</v>
      </c>
      <c r="E18166">
        <v>8.9116076399999997</v>
      </c>
      <c r="G18166">
        <v>8.9013715199999996</v>
      </c>
    </row>
    <row r="18167" spans="1:7" x14ac:dyDescent="0.15">
      <c r="A18167" s="37">
        <v>2015</v>
      </c>
      <c r="B18167" s="14">
        <v>1</v>
      </c>
      <c r="C18167" s="14">
        <v>27</v>
      </c>
      <c r="D18167" s="38">
        <v>2948.8333333350001</v>
      </c>
      <c r="E18167">
        <v>10.552729599999999</v>
      </c>
      <c r="G18167">
        <v>9.0798021600000016</v>
      </c>
    </row>
    <row r="18168" spans="1:7" x14ac:dyDescent="0.15">
      <c r="A18168" s="37">
        <v>2015</v>
      </c>
      <c r="B18168" s="14">
        <v>1</v>
      </c>
      <c r="C18168" s="14">
        <v>27</v>
      </c>
      <c r="D18168" s="38">
        <v>2948.8750000016698</v>
      </c>
      <c r="E18168">
        <v>11.24178848</v>
      </c>
      <c r="G18168">
        <v>9.096464000000001</v>
      </c>
    </row>
    <row r="18169" spans="1:7" x14ac:dyDescent="0.15">
      <c r="A18169" s="37">
        <v>2015</v>
      </c>
      <c r="B18169" s="14">
        <v>1</v>
      </c>
      <c r="C18169" s="14">
        <v>27</v>
      </c>
      <c r="D18169" s="38">
        <v>2948.91666666833</v>
      </c>
      <c r="E18169">
        <v>11.756296400000002</v>
      </c>
      <c r="G18169">
        <v>9.6018616000000012</v>
      </c>
    </row>
    <row r="18170" spans="1:7" x14ac:dyDescent="0.15">
      <c r="A18170" s="37">
        <v>2015</v>
      </c>
      <c r="B18170" s="14">
        <v>1</v>
      </c>
      <c r="C18170" s="14">
        <v>27</v>
      </c>
      <c r="D18170" s="38">
        <v>2948.9583333350001</v>
      </c>
      <c r="E18170">
        <v>9.8330489600000011</v>
      </c>
      <c r="G18170">
        <v>7.6014016</v>
      </c>
    </row>
    <row r="18171" spans="1:7" x14ac:dyDescent="0.15">
      <c r="A18171" s="37">
        <v>2015</v>
      </c>
      <c r="B18171" s="14">
        <v>1</v>
      </c>
      <c r="C18171" s="14">
        <v>28</v>
      </c>
      <c r="D18171" s="38">
        <v>2949.0000000016698</v>
      </c>
      <c r="E18171">
        <v>7.2161874800000003</v>
      </c>
      <c r="G18171">
        <v>6.8628768000000004</v>
      </c>
    </row>
    <row r="18172" spans="1:7" x14ac:dyDescent="0.15">
      <c r="A18172" s="37">
        <v>2015</v>
      </c>
      <c r="B18172" s="14">
        <v>1</v>
      </c>
      <c r="C18172" s="14">
        <v>28</v>
      </c>
      <c r="D18172" s="38">
        <v>2949.04166666833</v>
      </c>
      <c r="E18172">
        <v>5.3522956800000001</v>
      </c>
      <c r="G18172">
        <v>4.4120275200000005</v>
      </c>
    </row>
    <row r="18173" spans="1:7" x14ac:dyDescent="0.15">
      <c r="A18173" s="37">
        <v>2015</v>
      </c>
      <c r="B18173" s="14">
        <v>1</v>
      </c>
      <c r="C18173" s="14">
        <v>28</v>
      </c>
      <c r="D18173" s="38">
        <v>2949.0833333350001</v>
      </c>
      <c r="E18173">
        <v>4.1889632400000005</v>
      </c>
      <c r="G18173">
        <v>3.55087712</v>
      </c>
    </row>
    <row r="18174" spans="1:7" x14ac:dyDescent="0.15">
      <c r="A18174" s="37">
        <v>2015</v>
      </c>
      <c r="B18174" s="14">
        <v>1</v>
      </c>
      <c r="C18174" s="14">
        <v>28</v>
      </c>
      <c r="D18174" s="38">
        <v>2949.1250000016698</v>
      </c>
      <c r="E18174">
        <v>3.7028774399999995</v>
      </c>
      <c r="G18174">
        <v>3.1946393599999992</v>
      </c>
    </row>
    <row r="18175" spans="1:7" x14ac:dyDescent="0.15">
      <c r="A18175" s="37">
        <v>2015</v>
      </c>
      <c r="B18175" s="14">
        <v>1</v>
      </c>
      <c r="C18175" s="14">
        <v>28</v>
      </c>
      <c r="D18175" s="38">
        <v>2949.16666666833</v>
      </c>
      <c r="E18175">
        <v>4.1708292000000009</v>
      </c>
      <c r="G18175">
        <v>3.53144408</v>
      </c>
    </row>
    <row r="18176" spans="1:7" x14ac:dyDescent="0.15">
      <c r="A18176" s="37">
        <v>2015</v>
      </c>
      <c r="B18176" s="14">
        <v>1</v>
      </c>
      <c r="C18176" s="14">
        <v>28</v>
      </c>
      <c r="D18176" s="38">
        <v>2949.2083333350001</v>
      </c>
      <c r="E18176">
        <v>3.3398502399999996</v>
      </c>
      <c r="G18176">
        <v>3.7680872399999998</v>
      </c>
    </row>
    <row r="18177" spans="1:7" x14ac:dyDescent="0.15">
      <c r="A18177" s="37">
        <v>2015</v>
      </c>
      <c r="B18177" s="14">
        <v>1</v>
      </c>
      <c r="C18177" s="14">
        <v>28</v>
      </c>
      <c r="D18177" s="38">
        <v>2949.2500000016698</v>
      </c>
      <c r="E18177">
        <v>3.9062661999999997</v>
      </c>
      <c r="G18177">
        <v>3.56785072</v>
      </c>
    </row>
    <row r="18178" spans="1:7" x14ac:dyDescent="0.15">
      <c r="A18178" s="37">
        <v>2015</v>
      </c>
      <c r="B18178" s="14">
        <v>1</v>
      </c>
      <c r="C18178" s="14">
        <v>28</v>
      </c>
      <c r="D18178" s="38">
        <v>2949.29166666833</v>
      </c>
      <c r="E18178">
        <v>4.0114505599999992</v>
      </c>
      <c r="G18178">
        <v>3.4157118400000002</v>
      </c>
    </row>
    <row r="18179" spans="1:7" x14ac:dyDescent="0.15">
      <c r="A18179" s="37">
        <v>2015</v>
      </c>
      <c r="B18179" s="14">
        <v>1</v>
      </c>
      <c r="C18179" s="14">
        <v>28</v>
      </c>
      <c r="D18179" s="38">
        <v>2949.3333333350001</v>
      </c>
      <c r="E18179">
        <v>5.8056986399999992</v>
      </c>
      <c r="G18179">
        <v>4.7329671199999996</v>
      </c>
    </row>
    <row r="18180" spans="1:7" x14ac:dyDescent="0.15">
      <c r="A18180" s="37">
        <v>2015</v>
      </c>
      <c r="B18180" s="14">
        <v>1</v>
      </c>
      <c r="C18180" s="14">
        <v>28</v>
      </c>
      <c r="D18180" s="38">
        <v>2949.3750000016698</v>
      </c>
      <c r="E18180">
        <v>7.5401061199999999</v>
      </c>
      <c r="G18180">
        <v>5.6810985600000006</v>
      </c>
    </row>
    <row r="18181" spans="1:7" x14ac:dyDescent="0.15">
      <c r="A18181" s="37">
        <v>2015</v>
      </c>
      <c r="B18181" s="14">
        <v>1</v>
      </c>
      <c r="C18181" s="14">
        <v>28</v>
      </c>
      <c r="D18181" s="38">
        <v>2949.41666666833</v>
      </c>
      <c r="E18181">
        <v>7.1289120000000015</v>
      </c>
      <c r="G18181">
        <v>6.8147272000000001</v>
      </c>
    </row>
    <row r="18182" spans="1:7" x14ac:dyDescent="0.15">
      <c r="A18182" s="37">
        <v>2015</v>
      </c>
      <c r="B18182" s="14">
        <v>1</v>
      </c>
      <c r="C18182" s="14">
        <v>28</v>
      </c>
      <c r="D18182" s="38">
        <v>2949.4583333350001</v>
      </c>
      <c r="E18182">
        <v>6.4015066399999982</v>
      </c>
      <c r="G18182">
        <v>7.4229709599999989</v>
      </c>
    </row>
    <row r="18183" spans="1:7" x14ac:dyDescent="0.15">
      <c r="A18183" s="37">
        <v>2015</v>
      </c>
      <c r="B18183" s="14">
        <v>1</v>
      </c>
      <c r="C18183" s="14">
        <v>28</v>
      </c>
      <c r="D18183" s="38">
        <v>2949.5000000016698</v>
      </c>
      <c r="E18183">
        <v>6.4066160400000003</v>
      </c>
      <c r="G18183">
        <v>6.5156800800000001</v>
      </c>
    </row>
    <row r="18184" spans="1:7" x14ac:dyDescent="0.15">
      <c r="A18184" s="37">
        <v>2015</v>
      </c>
      <c r="B18184" s="14">
        <v>1</v>
      </c>
      <c r="C18184" s="14">
        <v>28</v>
      </c>
      <c r="D18184" s="38">
        <v>2949.54166666833</v>
      </c>
      <c r="E18184">
        <v>6.9958944000000001</v>
      </c>
      <c r="G18184">
        <v>5.7780559200000008</v>
      </c>
    </row>
    <row r="18185" spans="1:7" x14ac:dyDescent="0.15">
      <c r="A18185" s="37">
        <v>2015</v>
      </c>
      <c r="B18185" s="14">
        <v>1</v>
      </c>
      <c r="C18185" s="14">
        <v>28</v>
      </c>
      <c r="D18185" s="38">
        <v>2949.5833333350001</v>
      </c>
      <c r="E18185">
        <v>6.8771138399999998</v>
      </c>
      <c r="G18185">
        <v>9.2041944000000004</v>
      </c>
    </row>
    <row r="18186" spans="1:7" x14ac:dyDescent="0.15">
      <c r="A18186" s="37">
        <v>2015</v>
      </c>
      <c r="B18186" s="14">
        <v>1</v>
      </c>
      <c r="C18186" s="14">
        <v>28</v>
      </c>
      <c r="D18186" s="38">
        <v>2949.6250000016698</v>
      </c>
      <c r="E18186">
        <v>6.3440042399999994</v>
      </c>
      <c r="G18186">
        <v>5.0447964000000001</v>
      </c>
    </row>
    <row r="18187" spans="1:7" x14ac:dyDescent="0.15">
      <c r="A18187" s="37">
        <v>2015</v>
      </c>
      <c r="B18187" s="14">
        <v>1</v>
      </c>
      <c r="C18187" s="14">
        <v>28</v>
      </c>
      <c r="D18187" s="38">
        <v>2949.66666666833</v>
      </c>
      <c r="E18187">
        <v>6.0774494399999996</v>
      </c>
      <c r="G18187">
        <v>5.3705856000000001</v>
      </c>
    </row>
    <row r="18188" spans="1:7" x14ac:dyDescent="0.15">
      <c r="A18188" s="37">
        <v>2015</v>
      </c>
      <c r="B18188" s="14">
        <v>1</v>
      </c>
      <c r="C18188" s="14">
        <v>28</v>
      </c>
      <c r="D18188" s="38">
        <v>2949.7083333350001</v>
      </c>
      <c r="E18188">
        <v>6.4035504000000003</v>
      </c>
      <c r="G18188">
        <v>5.1813299599999993</v>
      </c>
    </row>
    <row r="18189" spans="1:7" x14ac:dyDescent="0.15">
      <c r="A18189" s="37">
        <v>2015</v>
      </c>
      <c r="B18189" s="14">
        <v>1</v>
      </c>
      <c r="C18189" s="14">
        <v>28</v>
      </c>
      <c r="D18189" s="38">
        <v>2949.7500000016698</v>
      </c>
      <c r="E18189">
        <v>6.9878579200000006</v>
      </c>
      <c r="G18189">
        <v>5.735951</v>
      </c>
    </row>
    <row r="18190" spans="1:7" x14ac:dyDescent="0.15">
      <c r="A18190" s="37">
        <v>2015</v>
      </c>
      <c r="B18190" s="14">
        <v>1</v>
      </c>
      <c r="C18190" s="14">
        <v>28</v>
      </c>
      <c r="D18190" s="38">
        <v>2949.79166666833</v>
      </c>
      <c r="E18190">
        <v>9.9443126399999979</v>
      </c>
      <c r="G18190">
        <v>6.5701861199999998</v>
      </c>
    </row>
    <row r="18191" spans="1:7" x14ac:dyDescent="0.15">
      <c r="A18191" s="37">
        <v>2015</v>
      </c>
      <c r="B18191" s="14">
        <v>1</v>
      </c>
      <c r="C18191" s="14">
        <v>28</v>
      </c>
      <c r="D18191" s="38">
        <v>2949.8333333350001</v>
      </c>
      <c r="E18191">
        <v>10.317177599999999</v>
      </c>
    </row>
    <row r="18192" spans="1:7" x14ac:dyDescent="0.15">
      <c r="A18192" s="37">
        <v>2015</v>
      </c>
      <c r="B18192" s="14">
        <v>1</v>
      </c>
      <c r="C18192" s="14">
        <v>28</v>
      </c>
      <c r="D18192" s="38">
        <v>2949.8750000016698</v>
      </c>
      <c r="E18192">
        <v>11.6168704</v>
      </c>
    </row>
    <row r="18193" spans="1:7" x14ac:dyDescent="0.15">
      <c r="A18193" s="37">
        <v>2015</v>
      </c>
      <c r="B18193" s="14">
        <v>1</v>
      </c>
      <c r="C18193" s="14">
        <v>28</v>
      </c>
      <c r="D18193" s="38">
        <v>2949.91666666833</v>
      </c>
      <c r="E18193">
        <v>11.459726040000001</v>
      </c>
    </row>
    <row r="18194" spans="1:7" x14ac:dyDescent="0.15">
      <c r="A18194" s="37">
        <v>2015</v>
      </c>
      <c r="B18194" s="14">
        <v>1</v>
      </c>
      <c r="C18194" s="14">
        <v>28</v>
      </c>
      <c r="D18194" s="38">
        <v>2949.9583333350001</v>
      </c>
      <c r="E18194">
        <v>9.474490320000001</v>
      </c>
    </row>
    <row r="18195" spans="1:7" x14ac:dyDescent="0.15">
      <c r="A18195" s="37">
        <v>2015</v>
      </c>
      <c r="B18195" s="14">
        <v>1</v>
      </c>
      <c r="C18195" s="14">
        <v>29</v>
      </c>
      <c r="D18195" s="38">
        <v>2950.0000000016698</v>
      </c>
      <c r="E18195">
        <v>6.8234738000000004</v>
      </c>
    </row>
    <row r="18196" spans="1:7" x14ac:dyDescent="0.15">
      <c r="A18196" s="37">
        <v>2015</v>
      </c>
      <c r="B18196" s="14">
        <v>1</v>
      </c>
      <c r="C18196" s="14">
        <v>29</v>
      </c>
      <c r="D18196" s="38">
        <v>2950.04166666833</v>
      </c>
      <c r="E18196">
        <v>4.9592356000000004</v>
      </c>
    </row>
    <row r="18197" spans="1:7" x14ac:dyDescent="0.15">
      <c r="A18197" s="37">
        <v>2015</v>
      </c>
      <c r="B18197" s="14">
        <v>1</v>
      </c>
      <c r="C18197" s="14">
        <v>29</v>
      </c>
      <c r="D18197" s="38">
        <v>2950.0833333350001</v>
      </c>
      <c r="E18197">
        <v>4.6016468799999997</v>
      </c>
    </row>
    <row r="18198" spans="1:7" x14ac:dyDescent="0.15">
      <c r="A18198" s="37">
        <v>2015</v>
      </c>
      <c r="B18198" s="14">
        <v>1</v>
      </c>
      <c r="C18198" s="14">
        <v>29</v>
      </c>
      <c r="D18198" s="38">
        <v>2950.1250000016698</v>
      </c>
      <c r="E18198">
        <v>4.2111155199999999</v>
      </c>
    </row>
    <row r="18199" spans="1:7" x14ac:dyDescent="0.15">
      <c r="A18199" s="37">
        <v>2015</v>
      </c>
      <c r="B18199" s="14">
        <v>1</v>
      </c>
      <c r="C18199" s="14">
        <v>29</v>
      </c>
      <c r="D18199" s="38">
        <v>2950.16666666833</v>
      </c>
      <c r="E18199">
        <v>4.2918959999999995</v>
      </c>
    </row>
    <row r="18200" spans="1:7" x14ac:dyDescent="0.15">
      <c r="A18200" s="37">
        <v>2015</v>
      </c>
      <c r="B18200" s="14">
        <v>1</v>
      </c>
      <c r="C18200" s="14">
        <v>29</v>
      </c>
      <c r="D18200" s="38">
        <v>2950.2083333350001</v>
      </c>
      <c r="E18200">
        <v>3.5032124800000006</v>
      </c>
    </row>
    <row r="18201" spans="1:7" x14ac:dyDescent="0.15">
      <c r="A18201" s="37">
        <v>2015</v>
      </c>
      <c r="B18201" s="14">
        <v>1</v>
      </c>
      <c r="C18201" s="14">
        <v>29</v>
      </c>
      <c r="D18201" s="38">
        <v>2950.2500000016698</v>
      </c>
      <c r="E18201">
        <v>3.9281759999999997</v>
      </c>
    </row>
    <row r="18202" spans="1:7" x14ac:dyDescent="0.15">
      <c r="A18202" s="37">
        <v>2015</v>
      </c>
      <c r="B18202" s="14">
        <v>1</v>
      </c>
      <c r="C18202" s="14">
        <v>29</v>
      </c>
      <c r="D18202" s="38">
        <v>2950.29166666833</v>
      </c>
      <c r="E18202">
        <v>4.0296019199999993</v>
      </c>
    </row>
    <row r="18203" spans="1:7" x14ac:dyDescent="0.15">
      <c r="A18203" s="37">
        <v>2015</v>
      </c>
      <c r="B18203" s="14">
        <v>1</v>
      </c>
      <c r="C18203" s="14">
        <v>29</v>
      </c>
      <c r="D18203" s="38">
        <v>2950.3333333350001</v>
      </c>
      <c r="E18203">
        <v>5.9015128800000003</v>
      </c>
    </row>
    <row r="18204" spans="1:7" x14ac:dyDescent="0.15">
      <c r="A18204" s="37">
        <v>2015</v>
      </c>
      <c r="B18204" s="14">
        <v>1</v>
      </c>
      <c r="C18204" s="14">
        <v>29</v>
      </c>
      <c r="D18204" s="38">
        <v>2950.3750000016698</v>
      </c>
      <c r="E18204">
        <v>5.6990767199999999</v>
      </c>
    </row>
    <row r="18205" spans="1:7" x14ac:dyDescent="0.15">
      <c r="A18205" s="37">
        <v>2015</v>
      </c>
      <c r="B18205" s="14">
        <v>1</v>
      </c>
      <c r="C18205" s="14">
        <v>29</v>
      </c>
      <c r="D18205" s="38">
        <v>2950.41666666833</v>
      </c>
      <c r="E18205">
        <v>8.7150949200000003</v>
      </c>
    </row>
    <row r="18206" spans="1:7" x14ac:dyDescent="0.15">
      <c r="A18206" s="37">
        <v>2015</v>
      </c>
      <c r="B18206" s="14">
        <v>1</v>
      </c>
      <c r="C18206" s="14">
        <v>29</v>
      </c>
      <c r="D18206" s="38">
        <v>2950.4583333350001</v>
      </c>
      <c r="E18206">
        <v>7.28224596</v>
      </c>
      <c r="G18206">
        <v>6.5942782399999995</v>
      </c>
    </row>
    <row r="18207" spans="1:7" x14ac:dyDescent="0.15">
      <c r="A18207" s="37">
        <v>2015</v>
      </c>
      <c r="B18207" s="14">
        <v>1</v>
      </c>
      <c r="C18207" s="14">
        <v>29</v>
      </c>
      <c r="D18207" s="38">
        <v>2950.5000000016698</v>
      </c>
      <c r="E18207">
        <v>7.0105471200000009</v>
      </c>
      <c r="G18207">
        <v>6.5818771199999988</v>
      </c>
    </row>
    <row r="18208" spans="1:7" x14ac:dyDescent="0.15">
      <c r="A18208" s="37">
        <v>2015</v>
      </c>
      <c r="B18208" s="14">
        <v>1</v>
      </c>
      <c r="C18208" s="14">
        <v>29</v>
      </c>
      <c r="D18208" s="38">
        <v>2950.54166666833</v>
      </c>
      <c r="E18208">
        <v>7.3949645200000003</v>
      </c>
      <c r="G18208">
        <v>6.8786726400000004</v>
      </c>
    </row>
    <row r="18209" spans="1:7" x14ac:dyDescent="0.15">
      <c r="A18209" s="37">
        <v>2015</v>
      </c>
      <c r="B18209" s="14">
        <v>1</v>
      </c>
      <c r="C18209" s="14">
        <v>29</v>
      </c>
      <c r="D18209" s="38">
        <v>2950.5833333350001</v>
      </c>
      <c r="E18209">
        <v>7.3885561199999996</v>
      </c>
      <c r="G18209">
        <v>7.0703877199999994</v>
      </c>
    </row>
    <row r="18210" spans="1:7" x14ac:dyDescent="0.15">
      <c r="A18210" s="37">
        <v>2015</v>
      </c>
      <c r="B18210" s="14">
        <v>1</v>
      </c>
      <c r="C18210" s="14">
        <v>29</v>
      </c>
      <c r="D18210" s="38">
        <v>2950.6250000016698</v>
      </c>
      <c r="E18210">
        <v>6.7572940799999994</v>
      </c>
      <c r="G18210">
        <v>5.7894524799999996</v>
      </c>
    </row>
    <row r="18211" spans="1:7" x14ac:dyDescent="0.15">
      <c r="A18211" s="37">
        <v>2015</v>
      </c>
      <c r="B18211" s="14">
        <v>1</v>
      </c>
      <c r="C18211" s="14">
        <v>29</v>
      </c>
      <c r="D18211" s="38">
        <v>2950.66666666833</v>
      </c>
      <c r="E18211">
        <v>6.6041160000000003</v>
      </c>
      <c r="G18211">
        <v>5.9227472000000008</v>
      </c>
    </row>
    <row r="18212" spans="1:7" x14ac:dyDescent="0.15">
      <c r="A18212" s="37">
        <v>2015</v>
      </c>
      <c r="B18212" s="14">
        <v>1</v>
      </c>
      <c r="C18212" s="14">
        <v>29</v>
      </c>
      <c r="D18212" s="38">
        <v>2950.7083333350001</v>
      </c>
      <c r="E18212">
        <v>7.7198357600000005</v>
      </c>
      <c r="G18212">
        <v>5.2777503999999995</v>
      </c>
    </row>
    <row r="18213" spans="1:7" x14ac:dyDescent="0.15">
      <c r="A18213" s="37">
        <v>2015</v>
      </c>
      <c r="B18213" s="14">
        <v>1</v>
      </c>
      <c r="C18213" s="14">
        <v>29</v>
      </c>
      <c r="D18213" s="38">
        <v>2950.7500000016698</v>
      </c>
      <c r="E18213">
        <v>7.0055936000000019</v>
      </c>
      <c r="G18213">
        <v>6.1785289599999995</v>
      </c>
    </row>
    <row r="18214" spans="1:7" x14ac:dyDescent="0.15">
      <c r="A18214" s="37">
        <v>2015</v>
      </c>
      <c r="B18214" s="14">
        <v>1</v>
      </c>
      <c r="C18214" s="14">
        <v>29</v>
      </c>
      <c r="D18214" s="38">
        <v>2950.79166666833</v>
      </c>
      <c r="E18214">
        <v>9.8931840000000015</v>
      </c>
      <c r="G18214">
        <v>7.1801965200000009</v>
      </c>
    </row>
    <row r="18215" spans="1:7" x14ac:dyDescent="0.15">
      <c r="A18215" s="37">
        <v>2015</v>
      </c>
      <c r="B18215" s="14">
        <v>1</v>
      </c>
      <c r="C18215" s="14">
        <v>29</v>
      </c>
      <c r="D18215" s="38">
        <v>2950.8333333350001</v>
      </c>
      <c r="E18215">
        <v>12.638542559999999</v>
      </c>
      <c r="G18215">
        <v>9.9335049600000023</v>
      </c>
    </row>
    <row r="18216" spans="1:7" x14ac:dyDescent="0.15">
      <c r="A18216" s="37">
        <v>2015</v>
      </c>
      <c r="B18216" s="14">
        <v>1</v>
      </c>
      <c r="C18216" s="14">
        <v>29</v>
      </c>
      <c r="D18216" s="38">
        <v>2950.8750000016698</v>
      </c>
      <c r="E18216">
        <v>11.095625</v>
      </c>
      <c r="G18216">
        <v>9.5930630400000005</v>
      </c>
    </row>
    <row r="18217" spans="1:7" x14ac:dyDescent="0.15">
      <c r="A18217" s="37">
        <v>2015</v>
      </c>
      <c r="B18217" s="14">
        <v>1</v>
      </c>
      <c r="C18217" s="14">
        <v>29</v>
      </c>
      <c r="D18217" s="38">
        <v>2950.91666666833</v>
      </c>
      <c r="E18217">
        <v>11.9882112</v>
      </c>
      <c r="G18217">
        <v>7.7933764800000009</v>
      </c>
    </row>
    <row r="18218" spans="1:7" x14ac:dyDescent="0.15">
      <c r="A18218" s="37">
        <v>2015</v>
      </c>
      <c r="B18218" s="14">
        <v>1</v>
      </c>
      <c r="C18218" s="14">
        <v>29</v>
      </c>
      <c r="D18218" s="38">
        <v>2950.9583333350001</v>
      </c>
      <c r="E18218">
        <v>10.643070719999999</v>
      </c>
      <c r="G18218">
        <v>8.620163999999999</v>
      </c>
    </row>
    <row r="18219" spans="1:7" x14ac:dyDescent="0.15">
      <c r="A18219" s="37">
        <v>2015</v>
      </c>
      <c r="B18219" s="14">
        <v>1</v>
      </c>
      <c r="C18219" s="14">
        <v>30</v>
      </c>
      <c r="D18219" s="38">
        <v>2951.0000000016698</v>
      </c>
      <c r="E18219">
        <v>7.7317172799999998</v>
      </c>
      <c r="G18219">
        <v>8.4141945600000003</v>
      </c>
    </row>
    <row r="18220" spans="1:7" x14ac:dyDescent="0.15">
      <c r="A18220" s="37">
        <v>2015</v>
      </c>
      <c r="B18220" s="14">
        <v>1</v>
      </c>
      <c r="C18220" s="14">
        <v>30</v>
      </c>
      <c r="D18220" s="38">
        <v>2951.04166666833</v>
      </c>
      <c r="G18220">
        <v>6.4439752799999992</v>
      </c>
    </row>
    <row r="18221" spans="1:7" x14ac:dyDescent="0.15">
      <c r="A18221" s="37">
        <v>2015</v>
      </c>
      <c r="B18221" s="14">
        <v>1</v>
      </c>
      <c r="C18221" s="14">
        <v>30</v>
      </c>
      <c r="D18221" s="38">
        <v>2951.0833333350001</v>
      </c>
      <c r="E18221">
        <v>3.93565824</v>
      </c>
      <c r="G18221">
        <v>3.9834267999999993</v>
      </c>
    </row>
    <row r="18222" spans="1:7" x14ac:dyDescent="0.15">
      <c r="A18222" s="37">
        <v>2015</v>
      </c>
      <c r="B18222" s="14">
        <v>1</v>
      </c>
      <c r="C18222" s="14">
        <v>30</v>
      </c>
      <c r="D18222" s="38">
        <v>2951.1250000016698</v>
      </c>
      <c r="E18222">
        <v>3.8117336399999999</v>
      </c>
      <c r="G18222">
        <v>3.7755348400000002</v>
      </c>
    </row>
    <row r="18223" spans="1:7" x14ac:dyDescent="0.15">
      <c r="A18223" s="37">
        <v>2015</v>
      </c>
      <c r="B18223" s="14">
        <v>1</v>
      </c>
      <c r="C18223" s="14">
        <v>30</v>
      </c>
      <c r="D18223" s="38">
        <v>2951.16666666833</v>
      </c>
      <c r="E18223">
        <v>3.8918039999999996</v>
      </c>
      <c r="G18223">
        <v>3.5811005200000006</v>
      </c>
    </row>
    <row r="18224" spans="1:7" x14ac:dyDescent="0.15">
      <c r="A18224" s="37">
        <v>2015</v>
      </c>
      <c r="B18224" s="14">
        <v>1</v>
      </c>
      <c r="C18224" s="14">
        <v>30</v>
      </c>
      <c r="D18224" s="38">
        <v>2951.2083333350001</v>
      </c>
      <c r="E18224">
        <v>3.6155673200000003</v>
      </c>
      <c r="G18224">
        <v>3.5596756799999993</v>
      </c>
    </row>
    <row r="18225" spans="1:7" x14ac:dyDescent="0.15">
      <c r="A18225" s="37">
        <v>2015</v>
      </c>
      <c r="B18225" s="14">
        <v>1</v>
      </c>
      <c r="C18225" s="14">
        <v>30</v>
      </c>
      <c r="D18225" s="38">
        <v>2951.2500000016698</v>
      </c>
      <c r="E18225">
        <v>4.564686</v>
      </c>
      <c r="G18225">
        <v>3.8219697599999995</v>
      </c>
    </row>
    <row r="18226" spans="1:7" x14ac:dyDescent="0.15">
      <c r="A18226" s="37">
        <v>2015</v>
      </c>
      <c r="B18226" s="14">
        <v>1</v>
      </c>
      <c r="C18226" s="14">
        <v>30</v>
      </c>
      <c r="D18226" s="38">
        <v>2951.29166666833</v>
      </c>
      <c r="E18226">
        <v>3.95322072</v>
      </c>
      <c r="G18226">
        <v>3.3213871199999998</v>
      </c>
    </row>
    <row r="18227" spans="1:7" x14ac:dyDescent="0.15">
      <c r="A18227" s="37">
        <v>2015</v>
      </c>
      <c r="B18227" s="14">
        <v>1</v>
      </c>
      <c r="C18227" s="14">
        <v>30</v>
      </c>
      <c r="D18227" s="38">
        <v>2951.3333333350001</v>
      </c>
      <c r="E18227">
        <v>5.6199935999999999</v>
      </c>
      <c r="G18227">
        <v>3.9296308800000004</v>
      </c>
    </row>
    <row r="18228" spans="1:7" x14ac:dyDescent="0.15">
      <c r="A18228" s="37">
        <v>2015</v>
      </c>
      <c r="B18228" s="14">
        <v>1</v>
      </c>
      <c r="C18228" s="14">
        <v>30</v>
      </c>
      <c r="D18228" s="38">
        <v>2951.3750000016698</v>
      </c>
      <c r="E18228">
        <v>9.8075366000000024</v>
      </c>
      <c r="G18228">
        <v>5.2057684799999997</v>
      </c>
    </row>
    <row r="18229" spans="1:7" x14ac:dyDescent="0.15">
      <c r="A18229" s="37">
        <v>2015</v>
      </c>
      <c r="B18229" s="14">
        <v>1</v>
      </c>
      <c r="C18229" s="14">
        <v>30</v>
      </c>
      <c r="D18229" s="38">
        <v>2951.41666666833</v>
      </c>
      <c r="E18229">
        <v>6.2851508799999989</v>
      </c>
      <c r="G18229">
        <v>5.0355128799999997</v>
      </c>
    </row>
    <row r="18230" spans="1:7" x14ac:dyDescent="0.15">
      <c r="A18230" s="37">
        <v>2015</v>
      </c>
      <c r="B18230" s="14">
        <v>1</v>
      </c>
      <c r="C18230" s="14">
        <v>30</v>
      </c>
      <c r="D18230" s="38">
        <v>2951.4583333350001</v>
      </c>
      <c r="E18230">
        <v>6.3245711999999994</v>
      </c>
      <c r="G18230">
        <v>7.7497820400000013</v>
      </c>
    </row>
    <row r="18231" spans="1:7" x14ac:dyDescent="0.15">
      <c r="A18231" s="37">
        <v>2015</v>
      </c>
      <c r="B18231" s="14">
        <v>1</v>
      </c>
      <c r="C18231" s="14">
        <v>30</v>
      </c>
      <c r="D18231" s="38">
        <v>2951.5000000016698</v>
      </c>
      <c r="E18231">
        <v>6.7748912000000008</v>
      </c>
      <c r="G18231">
        <v>5.8236421600000003</v>
      </c>
    </row>
    <row r="18232" spans="1:7" x14ac:dyDescent="0.15">
      <c r="A18232" s="37">
        <v>2015</v>
      </c>
      <c r="B18232" s="14">
        <v>1</v>
      </c>
      <c r="C18232" s="14">
        <v>30</v>
      </c>
      <c r="D18232" s="38">
        <v>2951.54166666833</v>
      </c>
      <c r="E18232">
        <v>6.6934871999999999</v>
      </c>
      <c r="G18232">
        <v>8.0814600399999996</v>
      </c>
    </row>
    <row r="18233" spans="1:7" x14ac:dyDescent="0.15">
      <c r="A18233" s="37">
        <v>2015</v>
      </c>
      <c r="B18233" s="14">
        <v>1</v>
      </c>
      <c r="C18233" s="14">
        <v>30</v>
      </c>
      <c r="D18233" s="38">
        <v>2951.5833333350001</v>
      </c>
      <c r="E18233">
        <v>6.8747236799999998</v>
      </c>
      <c r="G18233">
        <v>7.4279937599999979</v>
      </c>
    </row>
    <row r="18234" spans="1:7" x14ac:dyDescent="0.15">
      <c r="A18234" s="37">
        <v>2015</v>
      </c>
      <c r="B18234" s="14">
        <v>1</v>
      </c>
      <c r="C18234" s="14">
        <v>30</v>
      </c>
      <c r="D18234" s="38">
        <v>2951.6250000016698</v>
      </c>
      <c r="E18234">
        <v>6.9633154800000003</v>
      </c>
      <c r="G18234">
        <v>5.96999616</v>
      </c>
    </row>
    <row r="18235" spans="1:7" x14ac:dyDescent="0.15">
      <c r="A18235" s="37">
        <v>2015</v>
      </c>
      <c r="B18235" s="14">
        <v>1</v>
      </c>
      <c r="C18235" s="14">
        <v>30</v>
      </c>
      <c r="D18235" s="38">
        <v>2951.66666666833</v>
      </c>
      <c r="E18235">
        <v>6.4443389999999994</v>
      </c>
      <c r="G18235">
        <v>6.3687372</v>
      </c>
    </row>
    <row r="18236" spans="1:7" x14ac:dyDescent="0.15">
      <c r="A18236" s="37">
        <v>2015</v>
      </c>
      <c r="B18236" s="14">
        <v>1</v>
      </c>
      <c r="C18236" s="14">
        <v>30</v>
      </c>
      <c r="D18236" s="38">
        <v>2951.7083333350001</v>
      </c>
      <c r="E18236">
        <v>6.0063681600000001</v>
      </c>
      <c r="G18236">
        <v>7.0987752000000004</v>
      </c>
    </row>
    <row r="18237" spans="1:7" x14ac:dyDescent="0.15">
      <c r="A18237" s="37">
        <v>2015</v>
      </c>
      <c r="B18237" s="14">
        <v>1</v>
      </c>
      <c r="C18237" s="14">
        <v>30</v>
      </c>
      <c r="D18237" s="38">
        <v>2951.7500000016698</v>
      </c>
      <c r="E18237">
        <v>7.1227807199999997</v>
      </c>
      <c r="G18237">
        <v>5.2496227199999996</v>
      </c>
    </row>
    <row r="18238" spans="1:7" x14ac:dyDescent="0.15">
      <c r="A18238" s="37">
        <v>2015</v>
      </c>
      <c r="B18238" s="14">
        <v>1</v>
      </c>
      <c r="C18238" s="14">
        <v>30</v>
      </c>
      <c r="D18238" s="38">
        <v>2951.79166666833</v>
      </c>
      <c r="E18238">
        <v>7.7707565599999997</v>
      </c>
      <c r="G18238">
        <v>8.6281311999999986</v>
      </c>
    </row>
    <row r="18239" spans="1:7" x14ac:dyDescent="0.15">
      <c r="A18239" s="37">
        <v>2015</v>
      </c>
      <c r="B18239" s="14">
        <v>1</v>
      </c>
      <c r="C18239" s="14">
        <v>30</v>
      </c>
      <c r="D18239" s="38">
        <v>2951.8333333350001</v>
      </c>
      <c r="E18239">
        <v>10.889482360000001</v>
      </c>
      <c r="G18239">
        <v>9.2485855599999987</v>
      </c>
    </row>
    <row r="18240" spans="1:7" x14ac:dyDescent="0.15">
      <c r="A18240" s="37">
        <v>2015</v>
      </c>
      <c r="B18240" s="14">
        <v>1</v>
      </c>
      <c r="C18240" s="14">
        <v>30</v>
      </c>
      <c r="D18240" s="38">
        <v>2951.8750000016698</v>
      </c>
      <c r="E18240">
        <v>11.52337704</v>
      </c>
      <c r="G18240">
        <v>10.688172</v>
      </c>
    </row>
    <row r="18241" spans="1:7" x14ac:dyDescent="0.15">
      <c r="A18241" s="37">
        <v>2015</v>
      </c>
      <c r="B18241" s="14">
        <v>1</v>
      </c>
      <c r="C18241" s="14">
        <v>30</v>
      </c>
      <c r="D18241" s="38">
        <v>2951.91666666833</v>
      </c>
      <c r="E18241">
        <v>11.077872000000001</v>
      </c>
      <c r="G18241">
        <v>10.59111072</v>
      </c>
    </row>
    <row r="18242" spans="1:7" x14ac:dyDescent="0.15">
      <c r="A18242" s="37">
        <v>2015</v>
      </c>
      <c r="B18242" s="14">
        <v>1</v>
      </c>
      <c r="C18242" s="14">
        <v>30</v>
      </c>
      <c r="D18242" s="38">
        <v>2951.9583333350001</v>
      </c>
      <c r="E18242">
        <v>11.606998000000001</v>
      </c>
      <c r="G18242">
        <v>9.1516108799999998</v>
      </c>
    </row>
    <row r="18243" spans="1:7" x14ac:dyDescent="0.15">
      <c r="A18243" s="37">
        <v>2015</v>
      </c>
      <c r="B18243" s="14">
        <v>1</v>
      </c>
      <c r="C18243" s="14">
        <v>31</v>
      </c>
      <c r="D18243" s="38">
        <v>2952.0000000016698</v>
      </c>
      <c r="E18243">
        <v>8.6018394400000009</v>
      </c>
      <c r="G18243">
        <v>7.6014016</v>
      </c>
    </row>
    <row r="18244" spans="1:7" x14ac:dyDescent="0.15">
      <c r="A18244" s="37">
        <v>2015</v>
      </c>
      <c r="B18244" s="14">
        <v>1</v>
      </c>
      <c r="C18244" s="14">
        <v>31</v>
      </c>
      <c r="D18244" s="38">
        <v>2952.04166666833</v>
      </c>
      <c r="E18244">
        <v>5.2850248000000004</v>
      </c>
      <c r="G18244">
        <v>8.2736600799999991</v>
      </c>
    </row>
    <row r="18245" spans="1:7" x14ac:dyDescent="0.15">
      <c r="A18245" s="37">
        <v>2015</v>
      </c>
      <c r="B18245" s="14">
        <v>1</v>
      </c>
      <c r="C18245" s="14">
        <v>31</v>
      </c>
      <c r="D18245" s="38">
        <v>2952.0833333350001</v>
      </c>
      <c r="E18245">
        <v>4.3100819999999995</v>
      </c>
      <c r="G18245">
        <v>4.9553212800000006</v>
      </c>
    </row>
    <row r="18246" spans="1:7" x14ac:dyDescent="0.15">
      <c r="A18246" s="37">
        <v>2015</v>
      </c>
      <c r="B18246" s="14">
        <v>1</v>
      </c>
      <c r="C18246" s="14">
        <v>31</v>
      </c>
      <c r="D18246" s="38">
        <v>2952.1250000016698</v>
      </c>
      <c r="E18246">
        <v>4.110036</v>
      </c>
      <c r="G18246">
        <v>5.2647950400000001</v>
      </c>
    </row>
    <row r="18247" spans="1:7" x14ac:dyDescent="0.15">
      <c r="A18247" s="37">
        <v>2015</v>
      </c>
      <c r="B18247" s="14">
        <v>1</v>
      </c>
      <c r="C18247" s="14">
        <v>31</v>
      </c>
      <c r="D18247" s="38">
        <v>2952.16666666833</v>
      </c>
      <c r="E18247">
        <v>4.3100819999999995</v>
      </c>
      <c r="G18247">
        <v>3.7790507999999994</v>
      </c>
    </row>
    <row r="18248" spans="1:7" x14ac:dyDescent="0.15">
      <c r="A18248" s="37">
        <v>2015</v>
      </c>
      <c r="B18248" s="14">
        <v>1</v>
      </c>
      <c r="C18248" s="14">
        <v>31</v>
      </c>
      <c r="D18248" s="38">
        <v>2952.2083333350001</v>
      </c>
      <c r="E18248">
        <v>4.0840559999999995</v>
      </c>
      <c r="G18248">
        <v>3.2634517199999999</v>
      </c>
    </row>
    <row r="18249" spans="1:7" x14ac:dyDescent="0.15">
      <c r="A18249" s="37">
        <v>2015</v>
      </c>
      <c r="B18249" s="14">
        <v>1</v>
      </c>
      <c r="C18249" s="14">
        <v>31</v>
      </c>
      <c r="D18249" s="38">
        <v>2952.2500000016698</v>
      </c>
      <c r="E18249">
        <v>3.67007336</v>
      </c>
      <c r="G18249">
        <v>3.03538196</v>
      </c>
    </row>
    <row r="18250" spans="1:7" x14ac:dyDescent="0.15">
      <c r="A18250" s="37">
        <v>2015</v>
      </c>
      <c r="B18250" s="14">
        <v>1</v>
      </c>
      <c r="C18250" s="14">
        <v>31</v>
      </c>
      <c r="D18250" s="38">
        <v>2952.29166666833</v>
      </c>
      <c r="E18250">
        <v>3.5576665599999999</v>
      </c>
      <c r="G18250">
        <v>3.0174211200000003</v>
      </c>
    </row>
    <row r="18251" spans="1:7" x14ac:dyDescent="0.15">
      <c r="A18251" s="37">
        <v>2015</v>
      </c>
      <c r="B18251" s="14">
        <v>1</v>
      </c>
      <c r="C18251" s="14">
        <v>31</v>
      </c>
      <c r="D18251" s="38">
        <v>2952.3333333350001</v>
      </c>
      <c r="E18251">
        <v>4.9639812800000005</v>
      </c>
      <c r="G18251">
        <v>3.9041358399999999</v>
      </c>
    </row>
    <row r="18252" spans="1:7" x14ac:dyDescent="0.15">
      <c r="A18252" s="37">
        <v>2015</v>
      </c>
      <c r="B18252" s="14">
        <v>1</v>
      </c>
      <c r="C18252" s="14">
        <v>31</v>
      </c>
      <c r="D18252" s="38">
        <v>2952.3750000016698</v>
      </c>
      <c r="E18252">
        <v>5.7390859200000008</v>
      </c>
      <c r="G18252">
        <v>4.3494849999999996</v>
      </c>
    </row>
    <row r="18253" spans="1:7" x14ac:dyDescent="0.15">
      <c r="A18253" s="37">
        <v>2015</v>
      </c>
      <c r="B18253" s="14">
        <v>1</v>
      </c>
      <c r="C18253" s="14">
        <v>31</v>
      </c>
      <c r="D18253" s="38">
        <v>2952.41666666833</v>
      </c>
      <c r="E18253">
        <v>6.6147678000000001</v>
      </c>
      <c r="G18253">
        <v>5.2697485599999991</v>
      </c>
    </row>
    <row r="18254" spans="1:7" x14ac:dyDescent="0.15">
      <c r="A18254" s="37">
        <v>2015</v>
      </c>
      <c r="B18254" s="14">
        <v>1</v>
      </c>
      <c r="C18254" s="14">
        <v>31</v>
      </c>
      <c r="D18254" s="38">
        <v>2952.4583333350001</v>
      </c>
      <c r="E18254">
        <v>6.1129900799999994</v>
      </c>
      <c r="G18254">
        <v>6.7040870400000001</v>
      </c>
    </row>
    <row r="18255" spans="1:7" x14ac:dyDescent="0.15">
      <c r="A18255" s="37">
        <v>2015</v>
      </c>
      <c r="B18255" s="14">
        <v>1</v>
      </c>
      <c r="C18255" s="14">
        <v>31</v>
      </c>
      <c r="D18255" s="38">
        <v>2952.5000000016698</v>
      </c>
      <c r="E18255">
        <v>7.2645275999999992</v>
      </c>
      <c r="G18255">
        <v>6.2788464000000008</v>
      </c>
    </row>
    <row r="18256" spans="1:7" x14ac:dyDescent="0.15">
      <c r="A18256" s="37">
        <v>2015</v>
      </c>
      <c r="B18256" s="14">
        <v>1</v>
      </c>
      <c r="C18256" s="14">
        <v>31</v>
      </c>
      <c r="D18256" s="38">
        <v>2952.54166666833</v>
      </c>
      <c r="E18256">
        <v>7.2220243200000001</v>
      </c>
      <c r="G18256">
        <v>5.6971368800000004</v>
      </c>
    </row>
    <row r="18257" spans="1:7" x14ac:dyDescent="0.15">
      <c r="A18257" s="37">
        <v>2015</v>
      </c>
      <c r="B18257" s="14">
        <v>1</v>
      </c>
      <c r="C18257" s="14">
        <v>31</v>
      </c>
      <c r="D18257" s="38">
        <v>2952.5833333350001</v>
      </c>
      <c r="E18257">
        <v>7.4246683199999994</v>
      </c>
      <c r="G18257">
        <v>5.6782754000000004</v>
      </c>
    </row>
    <row r="18258" spans="1:7" x14ac:dyDescent="0.15">
      <c r="A18258" s="37">
        <v>2015</v>
      </c>
      <c r="B18258" s="14">
        <v>1</v>
      </c>
      <c r="C18258" s="14">
        <v>31</v>
      </c>
      <c r="D18258" s="38">
        <v>2952.6250000016698</v>
      </c>
      <c r="E18258">
        <v>6.6655327199999999</v>
      </c>
      <c r="G18258">
        <v>6.4229487999999986</v>
      </c>
    </row>
    <row r="18259" spans="1:7" x14ac:dyDescent="0.15">
      <c r="A18259" s="37">
        <v>2015</v>
      </c>
      <c r="B18259" s="14">
        <v>1</v>
      </c>
      <c r="C18259" s="14">
        <v>31</v>
      </c>
      <c r="D18259" s="38">
        <v>2952.66666666833</v>
      </c>
      <c r="E18259">
        <v>6.3989779200000001</v>
      </c>
      <c r="G18259">
        <v>5.0978995200000004</v>
      </c>
    </row>
    <row r="18260" spans="1:7" x14ac:dyDescent="0.15">
      <c r="A18260" s="37">
        <v>2015</v>
      </c>
      <c r="B18260" s="14">
        <v>1</v>
      </c>
      <c r="C18260" s="14">
        <v>31</v>
      </c>
      <c r="D18260" s="38">
        <v>2952.7083333350001</v>
      </c>
      <c r="E18260">
        <v>5.6908323999999997</v>
      </c>
      <c r="G18260">
        <v>6.1128341999999991</v>
      </c>
    </row>
    <row r="18261" spans="1:7" x14ac:dyDescent="0.15">
      <c r="A18261" s="37">
        <v>2015</v>
      </c>
      <c r="B18261" s="14">
        <v>1</v>
      </c>
      <c r="C18261" s="14">
        <v>31</v>
      </c>
      <c r="D18261" s="38">
        <v>2952.7500000016698</v>
      </c>
      <c r="E18261">
        <v>5.8578318399999993</v>
      </c>
      <c r="G18261">
        <v>6.3484554799999993</v>
      </c>
    </row>
    <row r="18262" spans="1:7" x14ac:dyDescent="0.15">
      <c r="A18262" s="37">
        <v>2015</v>
      </c>
      <c r="B18262" s="14">
        <v>1</v>
      </c>
      <c r="C18262" s="14">
        <v>31</v>
      </c>
      <c r="D18262" s="38">
        <v>2952.79166666833</v>
      </c>
      <c r="E18262">
        <v>8.4217460799999984</v>
      </c>
      <c r="G18262">
        <v>7.4535580799999988</v>
      </c>
    </row>
    <row r="18263" spans="1:7" x14ac:dyDescent="0.15">
      <c r="A18263" s="37">
        <v>2015</v>
      </c>
      <c r="B18263" s="14">
        <v>1</v>
      </c>
      <c r="C18263" s="14">
        <v>31</v>
      </c>
      <c r="D18263" s="38">
        <v>2952.8333333350001</v>
      </c>
      <c r="E18263">
        <v>10.549819840000001</v>
      </c>
      <c r="G18263">
        <v>9.3558310000000002</v>
      </c>
    </row>
    <row r="18264" spans="1:7" x14ac:dyDescent="0.15">
      <c r="A18264" s="37">
        <v>2015</v>
      </c>
      <c r="B18264" s="14">
        <v>1</v>
      </c>
      <c r="C18264" s="14">
        <v>31</v>
      </c>
      <c r="D18264" s="38">
        <v>2952.8750000016698</v>
      </c>
      <c r="E18264">
        <v>10.76555776</v>
      </c>
      <c r="G18264">
        <v>11.778015680000001</v>
      </c>
    </row>
    <row r="18265" spans="1:7" x14ac:dyDescent="0.15">
      <c r="A18265" s="37">
        <v>2015</v>
      </c>
      <c r="B18265" s="14">
        <v>1</v>
      </c>
      <c r="C18265" s="14">
        <v>31</v>
      </c>
      <c r="D18265" s="38">
        <v>2952.91666666833</v>
      </c>
      <c r="E18265">
        <v>10.614561999999999</v>
      </c>
      <c r="G18265">
        <v>10.03839488</v>
      </c>
    </row>
    <row r="18266" spans="1:7" x14ac:dyDescent="0.15">
      <c r="A18266" s="37">
        <v>2015</v>
      </c>
      <c r="B18266" s="14">
        <v>1</v>
      </c>
      <c r="C18266" s="14">
        <v>31</v>
      </c>
      <c r="D18266" s="38">
        <v>2952.9583333350001</v>
      </c>
      <c r="E18266">
        <v>9.8857017599999999</v>
      </c>
      <c r="G18266">
        <v>9.8330489600000011</v>
      </c>
    </row>
    <row r="18267" spans="1:7" x14ac:dyDescent="0.15">
      <c r="A18267" s="37">
        <v>2015</v>
      </c>
      <c r="B18267" s="14">
        <v>2</v>
      </c>
      <c r="C18267" s="14">
        <v>1</v>
      </c>
      <c r="D18267" s="38">
        <v>2953.0000000016698</v>
      </c>
      <c r="E18267">
        <v>8.0823780000000003</v>
      </c>
      <c r="G18267">
        <v>7.5469301999999985</v>
      </c>
    </row>
    <row r="18268" spans="1:7" x14ac:dyDescent="0.15">
      <c r="A18268" s="37">
        <v>2015</v>
      </c>
      <c r="B18268" s="14">
        <v>2</v>
      </c>
      <c r="C18268" s="14">
        <v>1</v>
      </c>
      <c r="D18268" s="38">
        <v>2953.04166666833</v>
      </c>
      <c r="E18268">
        <v>5.7807231999999988</v>
      </c>
      <c r="G18268">
        <v>6.0411294</v>
      </c>
    </row>
    <row r="18269" spans="1:7" x14ac:dyDescent="0.15">
      <c r="A18269" s="37">
        <v>2015</v>
      </c>
      <c r="B18269" s="14">
        <v>2</v>
      </c>
      <c r="C18269" s="14">
        <v>1</v>
      </c>
      <c r="D18269" s="38">
        <v>2953.0833333350001</v>
      </c>
      <c r="E18269">
        <v>4.4247057600000002</v>
      </c>
      <c r="G18269">
        <v>5.2496227199999996</v>
      </c>
    </row>
    <row r="18270" spans="1:7" x14ac:dyDescent="0.15">
      <c r="A18270" s="37">
        <v>2015</v>
      </c>
      <c r="B18270" s="14">
        <v>2</v>
      </c>
      <c r="C18270" s="14">
        <v>1</v>
      </c>
      <c r="D18270" s="38">
        <v>2953.1250000016698</v>
      </c>
      <c r="E18270">
        <v>4.1061216800000002</v>
      </c>
      <c r="G18270">
        <v>4.1328637600000002</v>
      </c>
    </row>
    <row r="18271" spans="1:7" x14ac:dyDescent="0.15">
      <c r="A18271" s="37">
        <v>2015</v>
      </c>
      <c r="B18271" s="14">
        <v>2</v>
      </c>
      <c r="C18271" s="14">
        <v>1</v>
      </c>
      <c r="D18271" s="38">
        <v>2953.16666666833</v>
      </c>
      <c r="E18271">
        <v>3.93191712</v>
      </c>
      <c r="G18271">
        <v>3.7972367999999994</v>
      </c>
    </row>
    <row r="18272" spans="1:7" x14ac:dyDescent="0.15">
      <c r="A18272" s="37">
        <v>2015</v>
      </c>
      <c r="B18272" s="14">
        <v>2</v>
      </c>
      <c r="C18272" s="14">
        <v>1</v>
      </c>
      <c r="D18272" s="38">
        <v>2953.2083333350001</v>
      </c>
      <c r="E18272">
        <v>3.7716724799999994</v>
      </c>
      <c r="G18272">
        <v>3.68824204</v>
      </c>
    </row>
    <row r="18273" spans="1:7" x14ac:dyDescent="0.15">
      <c r="A18273" s="37">
        <v>2015</v>
      </c>
      <c r="B18273" s="14">
        <v>2</v>
      </c>
      <c r="C18273" s="14">
        <v>1</v>
      </c>
      <c r="D18273" s="38">
        <v>2953.2500000016698</v>
      </c>
      <c r="E18273">
        <v>4.0775436799999998</v>
      </c>
      <c r="G18273">
        <v>3.64146072</v>
      </c>
    </row>
    <row r="18274" spans="1:7" x14ac:dyDescent="0.15">
      <c r="A18274" s="37">
        <v>2015</v>
      </c>
      <c r="B18274" s="14">
        <v>2</v>
      </c>
      <c r="C18274" s="14">
        <v>1</v>
      </c>
      <c r="D18274" s="38">
        <v>2953.29166666833</v>
      </c>
      <c r="E18274">
        <v>3.7972541199999994</v>
      </c>
      <c r="G18274">
        <v>3.9206937599999998</v>
      </c>
    </row>
    <row r="18275" spans="1:7" x14ac:dyDescent="0.15">
      <c r="A18275" s="37">
        <v>2015</v>
      </c>
      <c r="B18275" s="14">
        <v>2</v>
      </c>
      <c r="C18275" s="14">
        <v>1</v>
      </c>
      <c r="D18275" s="38">
        <v>2953.3333333350001</v>
      </c>
      <c r="E18275">
        <v>4.5835301600000005</v>
      </c>
      <c r="G18275">
        <v>4.3076571999999995</v>
      </c>
    </row>
    <row r="18276" spans="1:7" x14ac:dyDescent="0.15">
      <c r="A18276" s="37">
        <v>2015</v>
      </c>
      <c r="B18276" s="14">
        <v>2</v>
      </c>
      <c r="C18276" s="14">
        <v>1</v>
      </c>
      <c r="D18276" s="38">
        <v>2953.3750000016698</v>
      </c>
      <c r="E18276">
        <v>6.4491193199999994</v>
      </c>
      <c r="G18276">
        <v>5.1254729599999997</v>
      </c>
    </row>
    <row r="18277" spans="1:7" x14ac:dyDescent="0.15">
      <c r="A18277" s="37">
        <v>2015</v>
      </c>
      <c r="B18277" s="14">
        <v>2</v>
      </c>
      <c r="C18277" s="14">
        <v>1</v>
      </c>
      <c r="D18277" s="38">
        <v>2953.41666666833</v>
      </c>
      <c r="E18277">
        <v>6.8088383999999991</v>
      </c>
      <c r="G18277">
        <v>7.3747867199999986</v>
      </c>
    </row>
    <row r="18278" spans="1:7" x14ac:dyDescent="0.15">
      <c r="A18278" s="37">
        <v>2015</v>
      </c>
      <c r="B18278" s="14">
        <v>2</v>
      </c>
      <c r="C18278" s="14">
        <v>1</v>
      </c>
      <c r="D18278" s="38">
        <v>2953.4583333350001</v>
      </c>
      <c r="E18278">
        <v>8.1526972000000022</v>
      </c>
      <c r="G18278">
        <v>6.9169152000000009</v>
      </c>
    </row>
    <row r="18279" spans="1:7" x14ac:dyDescent="0.15">
      <c r="A18279" s="37">
        <v>2015</v>
      </c>
      <c r="B18279" s="14">
        <v>2</v>
      </c>
      <c r="C18279" s="14">
        <v>1</v>
      </c>
      <c r="D18279" s="38">
        <v>2953.5000000016698</v>
      </c>
      <c r="E18279">
        <v>7.300033599999999</v>
      </c>
      <c r="G18279">
        <v>4.4342664000000003</v>
      </c>
    </row>
    <row r="18280" spans="1:7" x14ac:dyDescent="0.15">
      <c r="A18280" s="37">
        <v>2015</v>
      </c>
      <c r="B18280" s="14">
        <v>2</v>
      </c>
      <c r="C18280" s="14">
        <v>1</v>
      </c>
      <c r="D18280" s="38">
        <v>2953.54166666833</v>
      </c>
      <c r="E18280">
        <v>7.0972683600000011</v>
      </c>
      <c r="G18280">
        <v>6.1589919999999996</v>
      </c>
    </row>
    <row r="18281" spans="1:7" x14ac:dyDescent="0.15">
      <c r="A18281" s="37">
        <v>2015</v>
      </c>
      <c r="B18281" s="14">
        <v>2</v>
      </c>
      <c r="C18281" s="14">
        <v>1</v>
      </c>
      <c r="D18281" s="38">
        <v>2953.5833333350001</v>
      </c>
      <c r="E18281">
        <v>7.296396399999999</v>
      </c>
      <c r="G18281">
        <v>7.126781639999999</v>
      </c>
    </row>
    <row r="18282" spans="1:7" x14ac:dyDescent="0.15">
      <c r="A18282" s="37">
        <v>2015</v>
      </c>
      <c r="B18282" s="14">
        <v>2</v>
      </c>
      <c r="C18282" s="14">
        <v>1</v>
      </c>
      <c r="D18282" s="38">
        <v>2953.6250000016698</v>
      </c>
      <c r="E18282">
        <v>6.4516653599999998</v>
      </c>
      <c r="G18282">
        <v>7.2461510799999997</v>
      </c>
    </row>
    <row r="18283" spans="1:7" x14ac:dyDescent="0.15">
      <c r="A18283" s="37">
        <v>2015</v>
      </c>
      <c r="B18283" s="14">
        <v>2</v>
      </c>
      <c r="C18283" s="14">
        <v>1</v>
      </c>
      <c r="D18283" s="38">
        <v>2953.66666666833</v>
      </c>
      <c r="E18283">
        <v>7.9029427999999999</v>
      </c>
      <c r="G18283">
        <v>7.4926319999999986</v>
      </c>
    </row>
    <row r="18284" spans="1:7" x14ac:dyDescent="0.15">
      <c r="A18284" s="37">
        <v>2015</v>
      </c>
      <c r="B18284" s="14">
        <v>2</v>
      </c>
      <c r="C18284" s="14">
        <v>1</v>
      </c>
      <c r="D18284" s="38">
        <v>2953.7083333350001</v>
      </c>
      <c r="E18284">
        <v>6.101143200000001</v>
      </c>
      <c r="G18284">
        <v>6.894918800000001</v>
      </c>
    </row>
    <row r="18285" spans="1:7" x14ac:dyDescent="0.15">
      <c r="A18285" s="37">
        <v>2015</v>
      </c>
      <c r="B18285" s="14">
        <v>2</v>
      </c>
      <c r="C18285" s="14">
        <v>1</v>
      </c>
      <c r="D18285" s="38">
        <v>2953.7500000016698</v>
      </c>
      <c r="E18285">
        <v>6.9083244800000001</v>
      </c>
      <c r="G18285">
        <v>7.4429582400000003</v>
      </c>
    </row>
    <row r="18286" spans="1:7" x14ac:dyDescent="0.15">
      <c r="A18286" s="37">
        <v>2015</v>
      </c>
      <c r="B18286" s="14">
        <v>2</v>
      </c>
      <c r="C18286" s="14">
        <v>1</v>
      </c>
      <c r="D18286" s="38">
        <v>2953.79166666833</v>
      </c>
      <c r="E18286">
        <v>8.0499549600000009</v>
      </c>
      <c r="G18286">
        <v>8.4350824800000002</v>
      </c>
    </row>
    <row r="18287" spans="1:7" x14ac:dyDescent="0.15">
      <c r="A18287" s="37">
        <v>2015</v>
      </c>
      <c r="B18287" s="14">
        <v>2</v>
      </c>
      <c r="C18287" s="14">
        <v>1</v>
      </c>
      <c r="D18287" s="38">
        <v>2953.8333333350001</v>
      </c>
      <c r="E18287">
        <v>10.607097079999999</v>
      </c>
      <c r="G18287">
        <v>9.4021620000000006</v>
      </c>
    </row>
    <row r="18288" spans="1:7" x14ac:dyDescent="0.15">
      <c r="A18288" s="37">
        <v>2015</v>
      </c>
      <c r="B18288" s="14">
        <v>2</v>
      </c>
      <c r="C18288" s="14">
        <v>1</v>
      </c>
      <c r="D18288" s="38">
        <v>2953.8750000016698</v>
      </c>
      <c r="E18288">
        <v>11.77649152</v>
      </c>
      <c r="G18288">
        <v>10.770719119999999</v>
      </c>
    </row>
    <row r="18289" spans="1:7" x14ac:dyDescent="0.15">
      <c r="A18289" s="37">
        <v>2015</v>
      </c>
      <c r="B18289" s="14">
        <v>2</v>
      </c>
      <c r="C18289" s="14">
        <v>1</v>
      </c>
      <c r="D18289" s="38">
        <v>2953.91666666833</v>
      </c>
      <c r="E18289">
        <v>11.138925</v>
      </c>
      <c r="G18289">
        <v>10.954796079999999</v>
      </c>
    </row>
    <row r="18290" spans="1:7" x14ac:dyDescent="0.15">
      <c r="A18290" s="37">
        <v>2015</v>
      </c>
      <c r="B18290" s="14">
        <v>2</v>
      </c>
      <c r="C18290" s="14">
        <v>1</v>
      </c>
      <c r="D18290" s="38">
        <v>2953.9583333350001</v>
      </c>
      <c r="E18290">
        <v>10.037165160000001</v>
      </c>
      <c r="G18290">
        <v>10.148896480000001</v>
      </c>
    </row>
    <row r="18291" spans="1:7" x14ac:dyDescent="0.15">
      <c r="A18291" s="37">
        <v>2015</v>
      </c>
      <c r="B18291" s="14">
        <v>2</v>
      </c>
      <c r="C18291" s="14">
        <v>2</v>
      </c>
      <c r="D18291" s="38">
        <v>2954.0000000016698</v>
      </c>
      <c r="E18291">
        <v>7.8875280000000005</v>
      </c>
      <c r="G18291">
        <v>7.8848087600000003</v>
      </c>
    </row>
    <row r="18292" spans="1:7" x14ac:dyDescent="0.15">
      <c r="A18292" s="37">
        <v>2015</v>
      </c>
      <c r="B18292" s="14">
        <v>2</v>
      </c>
      <c r="C18292" s="14">
        <v>2</v>
      </c>
      <c r="D18292" s="38">
        <v>2954.04166666833</v>
      </c>
      <c r="E18292">
        <v>5.9252412799999998</v>
      </c>
      <c r="G18292">
        <v>6.6414579199999988</v>
      </c>
    </row>
    <row r="18293" spans="1:7" x14ac:dyDescent="0.15">
      <c r="A18293" s="37">
        <v>2015</v>
      </c>
      <c r="B18293" s="14">
        <v>2</v>
      </c>
      <c r="C18293" s="14">
        <v>2</v>
      </c>
      <c r="D18293" s="38">
        <v>2954.0833333350001</v>
      </c>
      <c r="E18293">
        <v>4.0400285599999997</v>
      </c>
      <c r="G18293">
        <v>4.7103471999999993</v>
      </c>
    </row>
    <row r="18294" spans="1:7" x14ac:dyDescent="0.15">
      <c r="A18294" s="37">
        <v>2015</v>
      </c>
      <c r="B18294" s="14">
        <v>2</v>
      </c>
      <c r="C18294" s="14">
        <v>2</v>
      </c>
      <c r="D18294" s="38">
        <v>2954.1250000016698</v>
      </c>
      <c r="E18294">
        <v>4.4513265999999998</v>
      </c>
      <c r="G18294">
        <v>4.7420254800000006</v>
      </c>
    </row>
    <row r="18295" spans="1:7" x14ac:dyDescent="0.15">
      <c r="A18295" s="37">
        <v>2015</v>
      </c>
      <c r="B18295" s="14">
        <v>2</v>
      </c>
      <c r="C18295" s="14">
        <v>2</v>
      </c>
      <c r="D18295" s="38">
        <v>2954.16666666833</v>
      </c>
      <c r="E18295">
        <v>4.2089678400000006</v>
      </c>
      <c r="G18295">
        <v>4.5828720000000001</v>
      </c>
    </row>
    <row r="18296" spans="1:7" x14ac:dyDescent="0.15">
      <c r="A18296" s="37">
        <v>2015</v>
      </c>
      <c r="B18296" s="14">
        <v>2</v>
      </c>
      <c r="C18296" s="14">
        <v>2</v>
      </c>
      <c r="D18296" s="38">
        <v>2954.2083333350001</v>
      </c>
      <c r="E18296">
        <v>4.6418466</v>
      </c>
      <c r="G18296">
        <v>4.5421700000000005</v>
      </c>
    </row>
    <row r="18297" spans="1:7" x14ac:dyDescent="0.15">
      <c r="A18297" s="37">
        <v>2015</v>
      </c>
      <c r="B18297" s="14">
        <v>2</v>
      </c>
      <c r="C18297" s="14">
        <v>2</v>
      </c>
      <c r="D18297" s="38">
        <v>2954.2500000016698</v>
      </c>
      <c r="E18297">
        <v>4.0085408000000005</v>
      </c>
      <c r="G18297">
        <v>3.4189679999999996</v>
      </c>
    </row>
    <row r="18298" spans="1:7" x14ac:dyDescent="0.15">
      <c r="A18298" s="37">
        <v>2015</v>
      </c>
      <c r="B18298" s="14">
        <v>2</v>
      </c>
      <c r="C18298" s="14">
        <v>2</v>
      </c>
      <c r="D18298" s="38">
        <v>2954.29166666833</v>
      </c>
      <c r="E18298">
        <v>4.1178646400000005</v>
      </c>
      <c r="G18298">
        <v>3.2822612400000004</v>
      </c>
    </row>
    <row r="18299" spans="1:7" x14ac:dyDescent="0.15">
      <c r="A18299" s="37">
        <v>2015</v>
      </c>
      <c r="B18299" s="14">
        <v>2</v>
      </c>
      <c r="C18299" s="14">
        <v>2</v>
      </c>
      <c r="D18299" s="38">
        <v>2954.3333333350001</v>
      </c>
      <c r="E18299">
        <v>5.1863354399999997</v>
      </c>
      <c r="G18299">
        <v>4.3035350399999999</v>
      </c>
    </row>
    <row r="18300" spans="1:7" x14ac:dyDescent="0.15">
      <c r="A18300" s="37">
        <v>2015</v>
      </c>
      <c r="B18300" s="14">
        <v>2</v>
      </c>
      <c r="C18300" s="14">
        <v>2</v>
      </c>
      <c r="D18300" s="38">
        <v>2954.3750000016698</v>
      </c>
      <c r="E18300">
        <v>8.2599253200000007</v>
      </c>
      <c r="G18300">
        <v>5.0193360000000009</v>
      </c>
    </row>
    <row r="18301" spans="1:7" x14ac:dyDescent="0.15">
      <c r="A18301" s="37">
        <v>2015</v>
      </c>
      <c r="B18301" s="14">
        <v>2</v>
      </c>
      <c r="C18301" s="14">
        <v>2</v>
      </c>
      <c r="D18301" s="38">
        <v>2954.41666666833</v>
      </c>
      <c r="E18301">
        <v>7.5038207200000002</v>
      </c>
      <c r="G18301">
        <v>7.253893119999999</v>
      </c>
    </row>
    <row r="18302" spans="1:7" x14ac:dyDescent="0.15">
      <c r="A18302" s="37">
        <v>2015</v>
      </c>
      <c r="B18302" s="14">
        <v>2</v>
      </c>
      <c r="C18302" s="14">
        <v>2</v>
      </c>
      <c r="D18302" s="38">
        <v>2954.4583333350001</v>
      </c>
      <c r="E18302">
        <v>6.8482414000000009</v>
      </c>
      <c r="G18302">
        <v>7.1761263199999989</v>
      </c>
    </row>
    <row r="18303" spans="1:7" x14ac:dyDescent="0.15">
      <c r="A18303" s="37">
        <v>2015</v>
      </c>
      <c r="B18303" s="14">
        <v>2</v>
      </c>
      <c r="C18303" s="14">
        <v>2</v>
      </c>
      <c r="D18303" s="38">
        <v>2954.5000000016698</v>
      </c>
      <c r="E18303">
        <v>6.7461399999999996</v>
      </c>
      <c r="G18303">
        <v>6.9252288000000011</v>
      </c>
    </row>
    <row r="18304" spans="1:7" x14ac:dyDescent="0.15">
      <c r="A18304" s="37">
        <v>2015</v>
      </c>
      <c r="B18304" s="14">
        <v>2</v>
      </c>
      <c r="C18304" s="14">
        <v>2</v>
      </c>
      <c r="D18304" s="38">
        <v>2954.54166666833</v>
      </c>
      <c r="E18304">
        <v>6.7638930000000004</v>
      </c>
      <c r="G18304">
        <v>7.5612191999999991</v>
      </c>
    </row>
    <row r="18305" spans="1:7" x14ac:dyDescent="0.15">
      <c r="A18305" s="37">
        <v>2015</v>
      </c>
      <c r="B18305" s="14">
        <v>2</v>
      </c>
      <c r="C18305" s="14">
        <v>2</v>
      </c>
      <c r="D18305" s="38">
        <v>2954.5833333350001</v>
      </c>
      <c r="E18305">
        <v>6.8794000800000008</v>
      </c>
      <c r="G18305">
        <v>6.7794983200000001</v>
      </c>
    </row>
    <row r="18306" spans="1:7" x14ac:dyDescent="0.15">
      <c r="A18306" s="37">
        <v>2015</v>
      </c>
      <c r="B18306" s="14">
        <v>2</v>
      </c>
      <c r="C18306" s="14">
        <v>2</v>
      </c>
      <c r="D18306" s="38">
        <v>2954.6250000016698</v>
      </c>
      <c r="E18306">
        <v>6.0951158400000001</v>
      </c>
      <c r="G18306">
        <v>6.3200679999999991</v>
      </c>
    </row>
    <row r="18307" spans="1:7" x14ac:dyDescent="0.15">
      <c r="A18307" s="37">
        <v>2015</v>
      </c>
      <c r="B18307" s="14">
        <v>2</v>
      </c>
      <c r="C18307" s="14">
        <v>2</v>
      </c>
      <c r="D18307" s="38">
        <v>2954.66666666833</v>
      </c>
      <c r="E18307">
        <v>5.7331971199999998</v>
      </c>
      <c r="G18307">
        <v>7.0588006399999994</v>
      </c>
    </row>
    <row r="18308" spans="1:7" x14ac:dyDescent="0.15">
      <c r="A18308" s="37">
        <v>2015</v>
      </c>
      <c r="B18308" s="14">
        <v>2</v>
      </c>
      <c r="C18308" s="14">
        <v>2</v>
      </c>
      <c r="D18308" s="38">
        <v>2954.7083333350001</v>
      </c>
      <c r="E18308">
        <v>5.6085623999999994</v>
      </c>
      <c r="G18308">
        <v>8.5048127999999998</v>
      </c>
    </row>
    <row r="18309" spans="1:7" x14ac:dyDescent="0.15">
      <c r="A18309" s="37">
        <v>2015</v>
      </c>
      <c r="B18309" s="14">
        <v>2</v>
      </c>
      <c r="C18309" s="14">
        <v>2</v>
      </c>
      <c r="D18309" s="38">
        <v>2954.7500000016698</v>
      </c>
      <c r="E18309">
        <v>5.9295020000000003</v>
      </c>
      <c r="G18309">
        <v>7.7202168000000002</v>
      </c>
    </row>
    <row r="18310" spans="1:7" x14ac:dyDescent="0.15">
      <c r="A18310" s="37">
        <v>2015</v>
      </c>
      <c r="B18310" s="14">
        <v>2</v>
      </c>
      <c r="C18310" s="14">
        <v>2</v>
      </c>
      <c r="D18310" s="38">
        <v>2954.79166666833</v>
      </c>
      <c r="E18310">
        <v>7.392453119999999</v>
      </c>
      <c r="G18310">
        <v>6.7353323199999995</v>
      </c>
    </row>
    <row r="18311" spans="1:7" x14ac:dyDescent="0.15">
      <c r="A18311" s="37">
        <v>2015</v>
      </c>
      <c r="B18311" s="14">
        <v>2</v>
      </c>
      <c r="C18311" s="14">
        <v>2</v>
      </c>
      <c r="D18311" s="38">
        <v>2954.8333333350001</v>
      </c>
      <c r="E18311">
        <v>11.266694640000001</v>
      </c>
      <c r="G18311">
        <v>9.7040496000000012</v>
      </c>
    </row>
    <row r="18312" spans="1:7" x14ac:dyDescent="0.15">
      <c r="A18312" s="37">
        <v>2015</v>
      </c>
      <c r="B18312" s="14">
        <v>2</v>
      </c>
      <c r="C18312" s="14">
        <v>2</v>
      </c>
      <c r="D18312" s="38">
        <v>2954.8750000016698</v>
      </c>
      <c r="E18312">
        <v>11.39290548</v>
      </c>
      <c r="G18312">
        <v>8.851143519999999</v>
      </c>
    </row>
    <row r="18313" spans="1:7" x14ac:dyDescent="0.15">
      <c r="A18313" s="37">
        <v>2015</v>
      </c>
      <c r="B18313" s="14">
        <v>2</v>
      </c>
      <c r="C18313" s="14">
        <v>2</v>
      </c>
      <c r="D18313" s="38">
        <v>2954.91666666833</v>
      </c>
      <c r="E18313">
        <v>10.41340752</v>
      </c>
      <c r="G18313">
        <v>10.875487799999998</v>
      </c>
    </row>
    <row r="18314" spans="1:7" x14ac:dyDescent="0.15">
      <c r="A18314" s="37">
        <v>2015</v>
      </c>
      <c r="B18314" s="14">
        <v>2</v>
      </c>
      <c r="C18314" s="14">
        <v>2</v>
      </c>
      <c r="D18314" s="38">
        <v>2954.9583333350001</v>
      </c>
      <c r="E18314">
        <v>9.8213059999999999</v>
      </c>
      <c r="G18314">
        <v>8.9558948799999989</v>
      </c>
    </row>
    <row r="18315" spans="1:7" x14ac:dyDescent="0.15">
      <c r="A18315" s="37">
        <v>2015</v>
      </c>
      <c r="B18315" s="14">
        <v>2</v>
      </c>
      <c r="C18315" s="14">
        <v>3</v>
      </c>
      <c r="D18315" s="38">
        <v>2955.0000000016698</v>
      </c>
      <c r="E18315">
        <v>7.4178269200000004</v>
      </c>
      <c r="G18315">
        <v>8.37325008</v>
      </c>
    </row>
    <row r="18316" spans="1:7" x14ac:dyDescent="0.15">
      <c r="A18316" s="37">
        <v>2015</v>
      </c>
      <c r="B18316" s="14">
        <v>2</v>
      </c>
      <c r="C18316" s="14">
        <v>3</v>
      </c>
      <c r="D18316" s="38">
        <v>2955.04166666833</v>
      </c>
      <c r="E18316">
        <v>5.5119167999999998</v>
      </c>
      <c r="G18316">
        <v>5.8618674000000004</v>
      </c>
    </row>
    <row r="18317" spans="1:7" x14ac:dyDescent="0.15">
      <c r="A18317" s="37">
        <v>2015</v>
      </c>
      <c r="B18317" s="14">
        <v>2</v>
      </c>
      <c r="C18317" s="14">
        <v>3</v>
      </c>
      <c r="D18317" s="38">
        <v>2955.0833333350001</v>
      </c>
      <c r="E18317">
        <v>4.7284639200000003</v>
      </c>
      <c r="G18317">
        <v>4.4858799999999999</v>
      </c>
    </row>
    <row r="18318" spans="1:7" x14ac:dyDescent="0.15">
      <c r="A18318" s="37">
        <v>2015</v>
      </c>
      <c r="B18318" s="14">
        <v>2</v>
      </c>
      <c r="C18318" s="14">
        <v>3</v>
      </c>
      <c r="D18318" s="38">
        <v>2955.1250000016698</v>
      </c>
      <c r="E18318">
        <v>3.7249084799999999</v>
      </c>
      <c r="G18318">
        <v>3.7106367999999996</v>
      </c>
    </row>
    <row r="18319" spans="1:7" x14ac:dyDescent="0.15">
      <c r="A18319" s="37">
        <v>2015</v>
      </c>
      <c r="B18319" s="14">
        <v>2</v>
      </c>
      <c r="C18319" s="14">
        <v>3</v>
      </c>
      <c r="D18319" s="38">
        <v>2955.16666666833</v>
      </c>
      <c r="E18319">
        <v>4.1849623200000003</v>
      </c>
      <c r="G18319">
        <v>3.4831559200000002</v>
      </c>
    </row>
    <row r="18320" spans="1:7" x14ac:dyDescent="0.15">
      <c r="A18320" s="37">
        <v>2015</v>
      </c>
      <c r="B18320" s="14">
        <v>2</v>
      </c>
      <c r="C18320" s="14">
        <v>3</v>
      </c>
      <c r="D18320" s="38">
        <v>2955.2083333350001</v>
      </c>
      <c r="E18320">
        <v>3.9607722399999998</v>
      </c>
      <c r="G18320">
        <v>3.6997252000000005</v>
      </c>
    </row>
    <row r="18321" spans="1:7" x14ac:dyDescent="0.15">
      <c r="A18321" s="37">
        <v>2015</v>
      </c>
      <c r="B18321" s="14">
        <v>2</v>
      </c>
      <c r="C18321" s="14">
        <v>3</v>
      </c>
      <c r="D18321" s="38">
        <v>2955.2500000016698</v>
      </c>
      <c r="E18321">
        <v>3.6017806000000001</v>
      </c>
      <c r="G18321">
        <v>3.80435532</v>
      </c>
    </row>
    <row r="18322" spans="1:7" x14ac:dyDescent="0.15">
      <c r="A18322" s="37">
        <v>2015</v>
      </c>
      <c r="B18322" s="14">
        <v>2</v>
      </c>
      <c r="C18322" s="14">
        <v>3</v>
      </c>
      <c r="D18322" s="38">
        <v>2955.29166666833</v>
      </c>
      <c r="E18322">
        <v>4.6241802000000005</v>
      </c>
      <c r="G18322">
        <v>3.70706888</v>
      </c>
    </row>
    <row r="18323" spans="1:7" x14ac:dyDescent="0.15">
      <c r="A18323" s="37">
        <v>2015</v>
      </c>
      <c r="B18323" s="14">
        <v>2</v>
      </c>
      <c r="C18323" s="14">
        <v>3</v>
      </c>
      <c r="D18323" s="38">
        <v>2955.3333333350001</v>
      </c>
      <c r="E18323">
        <v>4.9810934400000004</v>
      </c>
      <c r="G18323">
        <v>4.4636237999999997</v>
      </c>
    </row>
    <row r="18324" spans="1:7" x14ac:dyDescent="0.15">
      <c r="A18324" s="37">
        <v>2015</v>
      </c>
      <c r="B18324" s="14">
        <v>2</v>
      </c>
      <c r="C18324" s="14">
        <v>3</v>
      </c>
      <c r="D18324" s="38">
        <v>2955.3750000016698</v>
      </c>
      <c r="E18324">
        <v>7.4178269200000004</v>
      </c>
      <c r="G18324">
        <v>4.92088912</v>
      </c>
    </row>
    <row r="18325" spans="1:7" x14ac:dyDescent="0.15">
      <c r="A18325" s="37">
        <v>2015</v>
      </c>
      <c r="B18325" s="14">
        <v>2</v>
      </c>
      <c r="C18325" s="14">
        <v>3</v>
      </c>
      <c r="D18325" s="38">
        <v>2955.41666666833</v>
      </c>
      <c r="E18325">
        <v>6.3699496</v>
      </c>
      <c r="G18325">
        <v>6.18874776</v>
      </c>
    </row>
    <row r="18326" spans="1:7" x14ac:dyDescent="0.15">
      <c r="A18326" s="37">
        <v>2015</v>
      </c>
      <c r="B18326" s="14">
        <v>2</v>
      </c>
      <c r="C18326" s="14">
        <v>3</v>
      </c>
      <c r="D18326" s="38">
        <v>2955.4583333350001</v>
      </c>
      <c r="E18326">
        <v>8.3165097600000006</v>
      </c>
      <c r="G18326">
        <v>6.1977887999999997</v>
      </c>
    </row>
    <row r="18327" spans="1:7" x14ac:dyDescent="0.15">
      <c r="A18327" s="37">
        <v>2015</v>
      </c>
      <c r="B18327" s="14">
        <v>2</v>
      </c>
      <c r="C18327" s="14">
        <v>3</v>
      </c>
      <c r="D18327" s="38">
        <v>2955.5000000016698</v>
      </c>
      <c r="E18327">
        <v>6.8747236799999998</v>
      </c>
      <c r="G18327">
        <v>8.7897614400000013</v>
      </c>
    </row>
    <row r="18328" spans="1:7" x14ac:dyDescent="0.15">
      <c r="A18328" s="37">
        <v>2015</v>
      </c>
      <c r="B18328" s="14">
        <v>2</v>
      </c>
      <c r="C18328" s="14">
        <v>3</v>
      </c>
      <c r="D18328" s="38">
        <v>2955.54166666833</v>
      </c>
      <c r="E18328">
        <v>7.0164705600000001</v>
      </c>
      <c r="G18328">
        <v>7.6707508799999999</v>
      </c>
    </row>
    <row r="18329" spans="1:7" x14ac:dyDescent="0.15">
      <c r="A18329" s="37">
        <v>2015</v>
      </c>
      <c r="B18329" s="14">
        <v>2</v>
      </c>
      <c r="C18329" s="14">
        <v>3</v>
      </c>
      <c r="D18329" s="38">
        <v>2955.5833333350001</v>
      </c>
      <c r="E18329">
        <v>7.2680608799999984</v>
      </c>
      <c r="G18329">
        <v>7.1436686399999996</v>
      </c>
    </row>
    <row r="18330" spans="1:7" x14ac:dyDescent="0.15">
      <c r="A18330" s="37">
        <v>2015</v>
      </c>
      <c r="B18330" s="14">
        <v>2</v>
      </c>
      <c r="C18330" s="14">
        <v>3</v>
      </c>
      <c r="D18330" s="38">
        <v>2955.6250000016698</v>
      </c>
      <c r="E18330">
        <v>7.1219840000000003</v>
      </c>
      <c r="G18330">
        <v>5.3570759999999993</v>
      </c>
    </row>
    <row r="18331" spans="1:7" x14ac:dyDescent="0.15">
      <c r="A18331" s="37">
        <v>2015</v>
      </c>
      <c r="B18331" s="14">
        <v>2</v>
      </c>
      <c r="C18331" s="14">
        <v>3</v>
      </c>
      <c r="D18331" s="38">
        <v>2955.66666666833</v>
      </c>
      <c r="E18331">
        <v>7.0219783200000006</v>
      </c>
      <c r="G18331">
        <v>6.8100854399999999</v>
      </c>
    </row>
    <row r="18332" spans="1:7" x14ac:dyDescent="0.15">
      <c r="A18332" s="37">
        <v>2015</v>
      </c>
      <c r="B18332" s="14">
        <v>2</v>
      </c>
      <c r="C18332" s="14">
        <v>3</v>
      </c>
      <c r="D18332" s="38">
        <v>2955.7083333350001</v>
      </c>
      <c r="E18332">
        <v>6.8814438400000002</v>
      </c>
      <c r="G18332">
        <v>6.9795443200000005</v>
      </c>
    </row>
    <row r="18333" spans="1:7" x14ac:dyDescent="0.15">
      <c r="A18333" s="37">
        <v>2015</v>
      </c>
      <c r="B18333" s="14">
        <v>2</v>
      </c>
      <c r="C18333" s="14">
        <v>3</v>
      </c>
      <c r="D18333" s="38">
        <v>2955.7500000016698</v>
      </c>
      <c r="E18333">
        <v>6.4988103999999991</v>
      </c>
      <c r="G18333">
        <v>6.7948784799999995</v>
      </c>
    </row>
    <row r="18334" spans="1:7" x14ac:dyDescent="0.15">
      <c r="A18334" s="37">
        <v>2015</v>
      </c>
      <c r="B18334" s="14">
        <v>2</v>
      </c>
      <c r="C18334" s="14">
        <v>3</v>
      </c>
      <c r="D18334" s="38">
        <v>2955.79166666833</v>
      </c>
      <c r="E18334">
        <v>8.7607677599999985</v>
      </c>
      <c r="G18334">
        <v>7.6131099199999994</v>
      </c>
    </row>
    <row r="18335" spans="1:7" x14ac:dyDescent="0.15">
      <c r="A18335" s="37">
        <v>2015</v>
      </c>
      <c r="B18335" s="14">
        <v>2</v>
      </c>
      <c r="C18335" s="14">
        <v>3</v>
      </c>
      <c r="D18335" s="38">
        <v>2955.8333333350001</v>
      </c>
      <c r="E18335">
        <v>11.176111039999999</v>
      </c>
      <c r="G18335">
        <v>10.00292352</v>
      </c>
    </row>
    <row r="18336" spans="1:7" x14ac:dyDescent="0.15">
      <c r="A18336" s="37">
        <v>2015</v>
      </c>
      <c r="B18336" s="14">
        <v>2</v>
      </c>
      <c r="C18336" s="14">
        <v>3</v>
      </c>
      <c r="D18336" s="38">
        <v>2955.8750000016698</v>
      </c>
      <c r="E18336">
        <v>11.88834408</v>
      </c>
      <c r="G18336">
        <v>11.751273600000001</v>
      </c>
    </row>
    <row r="18337" spans="1:7" x14ac:dyDescent="0.15">
      <c r="A18337" s="37">
        <v>2015</v>
      </c>
      <c r="B18337" s="14">
        <v>2</v>
      </c>
      <c r="C18337" s="14">
        <v>3</v>
      </c>
      <c r="D18337" s="38">
        <v>2955.91666666833</v>
      </c>
      <c r="E18337">
        <v>11.374858039999999</v>
      </c>
      <c r="G18337">
        <v>9.9009780000000003</v>
      </c>
    </row>
    <row r="18338" spans="1:7" x14ac:dyDescent="0.15">
      <c r="A18338" s="37">
        <v>2015</v>
      </c>
      <c r="B18338" s="14">
        <v>2</v>
      </c>
      <c r="C18338" s="14">
        <v>3</v>
      </c>
      <c r="D18338" s="38">
        <v>2955.9583333350001</v>
      </c>
      <c r="E18338">
        <v>10.468900799999998</v>
      </c>
      <c r="G18338">
        <v>9.5008860000000013</v>
      </c>
    </row>
    <row r="18339" spans="1:7" x14ac:dyDescent="0.15">
      <c r="A18339" s="37">
        <v>2015</v>
      </c>
      <c r="B18339" s="14">
        <v>2</v>
      </c>
      <c r="C18339" s="14">
        <v>4</v>
      </c>
      <c r="D18339" s="38">
        <v>2956.0000000016698</v>
      </c>
      <c r="E18339">
        <v>7.9719976400000006</v>
      </c>
      <c r="G18339">
        <v>9.8425403200000012</v>
      </c>
    </row>
    <row r="18340" spans="1:7" x14ac:dyDescent="0.15">
      <c r="A18340" s="37">
        <v>2015</v>
      </c>
      <c r="B18340" s="14">
        <v>2</v>
      </c>
      <c r="C18340" s="14">
        <v>4</v>
      </c>
      <c r="D18340" s="38">
        <v>2956.04166666833</v>
      </c>
      <c r="E18340">
        <v>5.6181403599999999</v>
      </c>
      <c r="G18340">
        <v>5.7626584400000009</v>
      </c>
    </row>
    <row r="18341" spans="1:7" x14ac:dyDescent="0.15">
      <c r="A18341" s="37">
        <v>2015</v>
      </c>
      <c r="B18341" s="14">
        <v>2</v>
      </c>
      <c r="C18341" s="14">
        <v>4</v>
      </c>
      <c r="D18341" s="38">
        <v>2956.0833333350001</v>
      </c>
      <c r="E18341">
        <v>4.7556563199999999</v>
      </c>
      <c r="G18341">
        <v>4.8052261600000001</v>
      </c>
    </row>
    <row r="18342" spans="1:7" x14ac:dyDescent="0.15">
      <c r="A18342" s="37">
        <v>2015</v>
      </c>
      <c r="B18342" s="14">
        <v>2</v>
      </c>
      <c r="C18342" s="14">
        <v>4</v>
      </c>
      <c r="D18342" s="38">
        <v>2956.1250000016698</v>
      </c>
      <c r="E18342">
        <v>3.8554319999999995</v>
      </c>
      <c r="G18342">
        <v>4.3842462399999995</v>
      </c>
    </row>
    <row r="18343" spans="1:7" x14ac:dyDescent="0.15">
      <c r="A18343" s="37">
        <v>2015</v>
      </c>
      <c r="B18343" s="14">
        <v>2</v>
      </c>
      <c r="C18343" s="14">
        <v>4</v>
      </c>
      <c r="D18343" s="38">
        <v>2956.16666666833</v>
      </c>
      <c r="E18343">
        <v>4.09185</v>
      </c>
      <c r="G18343">
        <v>4.4065717200000005</v>
      </c>
    </row>
    <row r="18344" spans="1:7" x14ac:dyDescent="0.15">
      <c r="A18344" s="37">
        <v>2015</v>
      </c>
      <c r="B18344" s="14">
        <v>2</v>
      </c>
      <c r="C18344" s="14">
        <v>4</v>
      </c>
      <c r="D18344" s="38">
        <v>2956.2083333350001</v>
      </c>
      <c r="E18344">
        <v>3.9244348799999997</v>
      </c>
      <c r="G18344">
        <v>4.0620249600000005</v>
      </c>
    </row>
    <row r="18345" spans="1:7" x14ac:dyDescent="0.15">
      <c r="A18345" s="37">
        <v>2015</v>
      </c>
      <c r="B18345" s="14">
        <v>2</v>
      </c>
      <c r="C18345" s="14">
        <v>4</v>
      </c>
      <c r="D18345" s="38">
        <v>2956.2500000016698</v>
      </c>
      <c r="E18345">
        <v>4.0009199999999998</v>
      </c>
      <c r="G18345">
        <v>3.3547973999999998</v>
      </c>
    </row>
    <row r="18346" spans="1:7" x14ac:dyDescent="0.15">
      <c r="A18346" s="37">
        <v>2015</v>
      </c>
      <c r="B18346" s="14">
        <v>2</v>
      </c>
      <c r="C18346" s="14">
        <v>4</v>
      </c>
      <c r="D18346" s="38">
        <v>2956.29166666833</v>
      </c>
      <c r="E18346">
        <v>4.0114505599999992</v>
      </c>
      <c r="G18346">
        <v>3.6560788000000004</v>
      </c>
    </row>
    <row r="18347" spans="1:7" x14ac:dyDescent="0.15">
      <c r="A18347" s="37">
        <v>2015</v>
      </c>
      <c r="B18347" s="14">
        <v>2</v>
      </c>
      <c r="C18347" s="14">
        <v>4</v>
      </c>
      <c r="D18347" s="38">
        <v>2956.3333333350001</v>
      </c>
      <c r="E18347">
        <v>5.7862656000000001</v>
      </c>
      <c r="G18347">
        <v>4.7599516799999995</v>
      </c>
    </row>
    <row r="18348" spans="1:7" x14ac:dyDescent="0.15">
      <c r="A18348" s="37">
        <v>2015</v>
      </c>
      <c r="B18348" s="14">
        <v>2</v>
      </c>
      <c r="C18348" s="14">
        <v>4</v>
      </c>
      <c r="D18348" s="38">
        <v>2956.3750000016698</v>
      </c>
      <c r="E18348">
        <v>6.1302408000000002</v>
      </c>
      <c r="G18348">
        <v>5.0698411199999995</v>
      </c>
    </row>
    <row r="18349" spans="1:7" x14ac:dyDescent="0.15">
      <c r="A18349" s="37">
        <v>2015</v>
      </c>
      <c r="B18349" s="14">
        <v>2</v>
      </c>
      <c r="C18349" s="14">
        <v>4</v>
      </c>
      <c r="D18349" s="38">
        <v>2956.41666666833</v>
      </c>
      <c r="E18349">
        <v>6.14873856</v>
      </c>
      <c r="G18349">
        <v>5.8448764799999999</v>
      </c>
    </row>
    <row r="18350" spans="1:7" x14ac:dyDescent="0.15">
      <c r="A18350" s="37">
        <v>2015</v>
      </c>
      <c r="B18350" s="14">
        <v>2</v>
      </c>
      <c r="C18350" s="14">
        <v>4</v>
      </c>
      <c r="D18350" s="38">
        <v>2956.4583333350001</v>
      </c>
      <c r="E18350">
        <v>6.8881640000000006</v>
      </c>
      <c r="G18350">
        <v>6.7152584400000013</v>
      </c>
    </row>
    <row r="18351" spans="1:7" x14ac:dyDescent="0.15">
      <c r="A18351" s="37">
        <v>2015</v>
      </c>
      <c r="B18351" s="14">
        <v>2</v>
      </c>
      <c r="C18351" s="14">
        <v>4</v>
      </c>
      <c r="D18351" s="38">
        <v>2956.5000000016698</v>
      </c>
      <c r="E18351">
        <v>7.2893644799999988</v>
      </c>
      <c r="G18351">
        <v>8.3562071999999983</v>
      </c>
    </row>
    <row r="18352" spans="1:7" x14ac:dyDescent="0.15">
      <c r="A18352" s="37">
        <v>2015</v>
      </c>
      <c r="B18352" s="14">
        <v>2</v>
      </c>
      <c r="C18352" s="14">
        <v>4</v>
      </c>
      <c r="D18352" s="38">
        <v>2956.54166666833</v>
      </c>
      <c r="E18352">
        <v>6.4608796000000002</v>
      </c>
      <c r="G18352">
        <v>9.660818879999999</v>
      </c>
    </row>
    <row r="18353" spans="1:7" x14ac:dyDescent="0.15">
      <c r="A18353" s="37">
        <v>2015</v>
      </c>
      <c r="B18353" s="14">
        <v>2</v>
      </c>
      <c r="C18353" s="14">
        <v>4</v>
      </c>
      <c r="D18353" s="38">
        <v>2956.5833333350001</v>
      </c>
      <c r="E18353">
        <v>6.9236699999999995</v>
      </c>
      <c r="G18353">
        <v>6.8082322000000008</v>
      </c>
    </row>
    <row r="18354" spans="1:7" x14ac:dyDescent="0.15">
      <c r="A18354" s="37">
        <v>2015</v>
      </c>
      <c r="B18354" s="14">
        <v>2</v>
      </c>
      <c r="C18354" s="14">
        <v>4</v>
      </c>
      <c r="D18354" s="38">
        <v>2956.6250000016698</v>
      </c>
      <c r="E18354">
        <v>5.7874780000000001</v>
      </c>
      <c r="G18354">
        <v>6.3200679999999991</v>
      </c>
    </row>
    <row r="18355" spans="1:7" x14ac:dyDescent="0.15">
      <c r="A18355" s="37">
        <v>2015</v>
      </c>
      <c r="B18355" s="14">
        <v>2</v>
      </c>
      <c r="C18355" s="14">
        <v>4</v>
      </c>
      <c r="D18355" s="38">
        <v>2956.66666666833</v>
      </c>
      <c r="E18355">
        <v>6.3501874799999998</v>
      </c>
      <c r="G18355">
        <v>6.3183706400000004</v>
      </c>
    </row>
    <row r="18356" spans="1:7" x14ac:dyDescent="0.15">
      <c r="A18356" s="37">
        <v>2015</v>
      </c>
      <c r="B18356" s="14">
        <v>2</v>
      </c>
      <c r="C18356" s="14">
        <v>4</v>
      </c>
      <c r="D18356" s="38">
        <v>2956.7083333350001</v>
      </c>
      <c r="E18356">
        <v>7.182378840000001</v>
      </c>
      <c r="G18356">
        <v>6.3910799999999997</v>
      </c>
    </row>
    <row r="18357" spans="1:7" x14ac:dyDescent="0.15">
      <c r="A18357" s="37">
        <v>2015</v>
      </c>
      <c r="B18357" s="14">
        <v>2</v>
      </c>
      <c r="C18357" s="14">
        <v>4</v>
      </c>
      <c r="D18357" s="38">
        <v>2956.7500000016698</v>
      </c>
      <c r="E18357">
        <v>7.6205228800000002</v>
      </c>
      <c r="G18357">
        <v>5.8293404400000002</v>
      </c>
    </row>
    <row r="18358" spans="1:7" x14ac:dyDescent="0.15">
      <c r="A18358" s="37">
        <v>2015</v>
      </c>
      <c r="B18358" s="14">
        <v>2</v>
      </c>
      <c r="C18358" s="14">
        <v>4</v>
      </c>
      <c r="D18358" s="38">
        <v>2956.79166666833</v>
      </c>
      <c r="E18358">
        <v>7.2893125200000002</v>
      </c>
      <c r="G18358">
        <v>9.0363635999999996</v>
      </c>
    </row>
    <row r="18359" spans="1:7" x14ac:dyDescent="0.15">
      <c r="A18359" s="37">
        <v>2015</v>
      </c>
      <c r="B18359" s="14">
        <v>2</v>
      </c>
      <c r="C18359" s="14">
        <v>4</v>
      </c>
      <c r="D18359" s="38">
        <v>2956.8333333350001</v>
      </c>
      <c r="E18359">
        <v>11.592709000000001</v>
      </c>
      <c r="G18359">
        <v>9.7355720000000012</v>
      </c>
    </row>
    <row r="18360" spans="1:7" x14ac:dyDescent="0.15">
      <c r="A18360" s="37">
        <v>2015</v>
      </c>
      <c r="B18360" s="14">
        <v>2</v>
      </c>
      <c r="C18360" s="14">
        <v>4</v>
      </c>
      <c r="D18360" s="38">
        <v>2956.8750000016698</v>
      </c>
      <c r="E18360">
        <v>10.56861204</v>
      </c>
      <c r="G18360">
        <v>13.015217919999998</v>
      </c>
    </row>
    <row r="18361" spans="1:7" x14ac:dyDescent="0.15">
      <c r="A18361" s="37">
        <v>2015</v>
      </c>
      <c r="B18361" s="14">
        <v>2</v>
      </c>
      <c r="C18361" s="14">
        <v>4</v>
      </c>
      <c r="D18361" s="38">
        <v>2956.91666666833</v>
      </c>
      <c r="E18361">
        <v>12.04223228</v>
      </c>
      <c r="G18361">
        <v>9.9108504000000011</v>
      </c>
    </row>
    <row r="18362" spans="1:7" x14ac:dyDescent="0.15">
      <c r="A18362" s="37">
        <v>2015</v>
      </c>
      <c r="B18362" s="14">
        <v>2</v>
      </c>
      <c r="C18362" s="14">
        <v>4</v>
      </c>
      <c r="D18362" s="38">
        <v>2956.9583333350001</v>
      </c>
      <c r="E18362">
        <v>9.947707359999999</v>
      </c>
      <c r="G18362">
        <v>9.7047424000000007</v>
      </c>
    </row>
    <row r="18363" spans="1:7" x14ac:dyDescent="0.15">
      <c r="A18363" s="37">
        <v>2015</v>
      </c>
      <c r="B18363" s="14">
        <v>2</v>
      </c>
      <c r="C18363" s="14">
        <v>5</v>
      </c>
      <c r="D18363" s="38">
        <v>2957.0000000016698</v>
      </c>
      <c r="E18363">
        <v>8.2699535999999991</v>
      </c>
      <c r="G18363">
        <v>8.4284662399999988</v>
      </c>
    </row>
    <row r="18364" spans="1:7" x14ac:dyDescent="0.15">
      <c r="A18364" s="37">
        <v>2015</v>
      </c>
      <c r="B18364" s="14">
        <v>2</v>
      </c>
      <c r="C18364" s="14">
        <v>5</v>
      </c>
      <c r="D18364" s="38">
        <v>2957.04166666833</v>
      </c>
      <c r="E18364">
        <v>5.1123270799999991</v>
      </c>
      <c r="G18364">
        <v>7.6692786799999997</v>
      </c>
    </row>
    <row r="18365" spans="1:7" x14ac:dyDescent="0.15">
      <c r="A18365" s="37">
        <v>2015</v>
      </c>
      <c r="B18365" s="14">
        <v>2</v>
      </c>
      <c r="C18365" s="14">
        <v>5</v>
      </c>
      <c r="D18365" s="38">
        <v>2957.0833333350001</v>
      </c>
      <c r="E18365">
        <v>4.1849623200000003</v>
      </c>
      <c r="G18365">
        <v>4.8140420399999995</v>
      </c>
    </row>
    <row r="18366" spans="1:7" x14ac:dyDescent="0.15">
      <c r="A18366" s="37">
        <v>2015</v>
      </c>
      <c r="B18366" s="14">
        <v>2</v>
      </c>
      <c r="C18366" s="14">
        <v>5</v>
      </c>
      <c r="D18366" s="38">
        <v>2957.1250000016698</v>
      </c>
      <c r="E18366">
        <v>4.2614993999999999</v>
      </c>
      <c r="G18366">
        <v>4.3313855999999999</v>
      </c>
    </row>
    <row r="18367" spans="1:7" x14ac:dyDescent="0.15">
      <c r="A18367" s="37">
        <v>2015</v>
      </c>
      <c r="B18367" s="14">
        <v>2</v>
      </c>
      <c r="C18367" s="14">
        <v>5</v>
      </c>
      <c r="D18367" s="38">
        <v>2957.16666666833</v>
      </c>
      <c r="E18367">
        <v>4.1889632400000005</v>
      </c>
      <c r="G18367">
        <v>4.2231009600000009</v>
      </c>
    </row>
    <row r="18368" spans="1:7" x14ac:dyDescent="0.15">
      <c r="A18368" s="37">
        <v>2015</v>
      </c>
      <c r="B18368" s="14">
        <v>2</v>
      </c>
      <c r="C18368" s="14">
        <v>5</v>
      </c>
      <c r="D18368" s="38">
        <v>2957.2083333350001</v>
      </c>
      <c r="E18368">
        <v>3.5973986400000002</v>
      </c>
      <c r="G18368">
        <v>3.8551721999999997</v>
      </c>
    </row>
    <row r="18369" spans="1:7" x14ac:dyDescent="0.15">
      <c r="A18369" s="37">
        <v>2015</v>
      </c>
      <c r="B18369" s="14">
        <v>2</v>
      </c>
      <c r="C18369" s="14">
        <v>5</v>
      </c>
      <c r="D18369" s="38">
        <v>2957.2500000016698</v>
      </c>
      <c r="E18369">
        <v>4.2837209599999992</v>
      </c>
      <c r="G18369">
        <v>4.0982930399999997</v>
      </c>
    </row>
    <row r="18370" spans="1:7" x14ac:dyDescent="0.15">
      <c r="A18370" s="37">
        <v>2015</v>
      </c>
      <c r="B18370" s="14">
        <v>2</v>
      </c>
      <c r="C18370" s="14">
        <v>5</v>
      </c>
      <c r="D18370" s="38">
        <v>2957.29166666833</v>
      </c>
      <c r="E18370">
        <v>4.2796334399999996</v>
      </c>
      <c r="G18370">
        <v>3.8189733999999995</v>
      </c>
    </row>
    <row r="18371" spans="1:7" x14ac:dyDescent="0.15">
      <c r="A18371" s="37">
        <v>2015</v>
      </c>
      <c r="B18371" s="14">
        <v>2</v>
      </c>
      <c r="C18371" s="14">
        <v>5</v>
      </c>
      <c r="D18371" s="38">
        <v>2957.3333333350001</v>
      </c>
      <c r="E18371">
        <v>5.3471689599999994</v>
      </c>
      <c r="G18371">
        <v>4.2231009600000009</v>
      </c>
    </row>
    <row r="18372" spans="1:7" x14ac:dyDescent="0.15">
      <c r="A18372" s="37">
        <v>2015</v>
      </c>
      <c r="B18372" s="14">
        <v>2</v>
      </c>
      <c r="C18372" s="14">
        <v>5</v>
      </c>
      <c r="D18372" s="38">
        <v>2957.3750000016698</v>
      </c>
      <c r="E18372">
        <v>6.0040299600000004</v>
      </c>
      <c r="G18372">
        <v>5.0780161599999989</v>
      </c>
    </row>
    <row r="18373" spans="1:7" x14ac:dyDescent="0.15">
      <c r="A18373" s="37">
        <v>2015</v>
      </c>
      <c r="B18373" s="14">
        <v>2</v>
      </c>
      <c r="C18373" s="14">
        <v>5</v>
      </c>
      <c r="D18373" s="38">
        <v>2957.41666666833</v>
      </c>
      <c r="E18373">
        <v>5.9514984000000002</v>
      </c>
      <c r="G18373">
        <v>5.5195375999999996</v>
      </c>
    </row>
    <row r="18374" spans="1:7" x14ac:dyDescent="0.15">
      <c r="A18374" s="37">
        <v>2015</v>
      </c>
      <c r="B18374" s="14">
        <v>2</v>
      </c>
      <c r="C18374" s="14">
        <v>5</v>
      </c>
      <c r="D18374" s="38">
        <v>2957.4583333350001</v>
      </c>
      <c r="E18374">
        <v>5.9766470400000014</v>
      </c>
      <c r="G18374">
        <v>5.6044748800000006</v>
      </c>
    </row>
    <row r="18375" spans="1:7" x14ac:dyDescent="0.15">
      <c r="A18375" s="37">
        <v>2015</v>
      </c>
      <c r="B18375" s="14">
        <v>2</v>
      </c>
      <c r="C18375" s="14">
        <v>5</v>
      </c>
      <c r="D18375" s="38">
        <v>2957.5000000016698</v>
      </c>
      <c r="E18375">
        <v>5.7351369600000002</v>
      </c>
      <c r="G18375">
        <v>6.8570053200000007</v>
      </c>
    </row>
    <row r="18376" spans="1:7" x14ac:dyDescent="0.15">
      <c r="A18376" s="37">
        <v>2015</v>
      </c>
      <c r="B18376" s="14">
        <v>2</v>
      </c>
      <c r="C18376" s="14">
        <v>5</v>
      </c>
      <c r="D18376" s="38">
        <v>2957.54166666833</v>
      </c>
      <c r="E18376">
        <v>6.378609599999999</v>
      </c>
      <c r="G18376">
        <v>6.3121700799999996</v>
      </c>
    </row>
    <row r="18377" spans="1:7" x14ac:dyDescent="0.15">
      <c r="A18377" s="37">
        <v>2015</v>
      </c>
      <c r="B18377" s="14">
        <v>2</v>
      </c>
      <c r="C18377" s="14">
        <v>5</v>
      </c>
      <c r="D18377" s="38">
        <v>2957.5833333350001</v>
      </c>
      <c r="E18377">
        <v>6.3323998399999999</v>
      </c>
      <c r="G18377">
        <v>8.3099108399999988</v>
      </c>
    </row>
    <row r="18378" spans="1:7" x14ac:dyDescent="0.15">
      <c r="A18378" s="37">
        <v>2015</v>
      </c>
      <c r="B18378" s="14">
        <v>2</v>
      </c>
      <c r="C18378" s="14">
        <v>5</v>
      </c>
      <c r="D18378" s="38">
        <v>2957.6250000016698</v>
      </c>
      <c r="E18378">
        <v>5.6564695199999999</v>
      </c>
      <c r="G18378">
        <v>7.4635344000000003</v>
      </c>
    </row>
    <row r="18379" spans="1:7" x14ac:dyDescent="0.15">
      <c r="A18379" s="37">
        <v>2015</v>
      </c>
      <c r="B18379" s="14">
        <v>2</v>
      </c>
      <c r="C18379" s="14">
        <v>5</v>
      </c>
      <c r="D18379" s="38">
        <v>2957.66666666833</v>
      </c>
      <c r="E18379">
        <v>5.6099480000000002</v>
      </c>
      <c r="G18379">
        <v>6.13654528</v>
      </c>
    </row>
    <row r="18380" spans="1:7" x14ac:dyDescent="0.15">
      <c r="A18380" s="37">
        <v>2015</v>
      </c>
      <c r="B18380" s="14">
        <v>2</v>
      </c>
      <c r="C18380" s="14">
        <v>5</v>
      </c>
      <c r="D18380" s="38">
        <v>2957.7083333350001</v>
      </c>
      <c r="E18380">
        <v>5.5497436800000006</v>
      </c>
      <c r="G18380">
        <v>9.6605937199999996</v>
      </c>
    </row>
    <row r="18381" spans="1:7" x14ac:dyDescent="0.15">
      <c r="A18381" s="37">
        <v>2015</v>
      </c>
      <c r="B18381" s="14">
        <v>2</v>
      </c>
      <c r="C18381" s="14">
        <v>5</v>
      </c>
      <c r="D18381" s="38">
        <v>2957.7500000016698</v>
      </c>
      <c r="E18381">
        <v>6.19612608</v>
      </c>
      <c r="G18381">
        <v>7.8672635999999994</v>
      </c>
    </row>
    <row r="18382" spans="1:7" x14ac:dyDescent="0.15">
      <c r="A18382" s="37">
        <v>2015</v>
      </c>
      <c r="B18382" s="14">
        <v>2</v>
      </c>
      <c r="C18382" s="14">
        <v>5</v>
      </c>
      <c r="D18382" s="38">
        <v>2957.79166666833</v>
      </c>
      <c r="E18382">
        <v>7.5031798800000002</v>
      </c>
      <c r="G18382">
        <v>5.7987706400000008</v>
      </c>
    </row>
    <row r="18383" spans="1:7" x14ac:dyDescent="0.15">
      <c r="A18383" s="37">
        <v>2015</v>
      </c>
      <c r="B18383" s="14">
        <v>2</v>
      </c>
      <c r="C18383" s="14">
        <v>5</v>
      </c>
      <c r="D18383" s="38">
        <v>2957.8333333350001</v>
      </c>
      <c r="E18383">
        <v>10.762232319999999</v>
      </c>
      <c r="G18383">
        <v>11.195301599999997</v>
      </c>
    </row>
    <row r="18384" spans="1:7" x14ac:dyDescent="0.15">
      <c r="A18384" s="37">
        <v>2015</v>
      </c>
      <c r="B18384" s="14">
        <v>2</v>
      </c>
      <c r="C18384" s="14">
        <v>5</v>
      </c>
      <c r="D18384" s="38">
        <v>2957.8750000016698</v>
      </c>
      <c r="E18384">
        <v>12.941936999999999</v>
      </c>
      <c r="G18384">
        <v>10.89663552</v>
      </c>
    </row>
    <row r="18385" spans="1:7" x14ac:dyDescent="0.15">
      <c r="A18385" s="37">
        <v>2015</v>
      </c>
      <c r="B18385" s="14">
        <v>2</v>
      </c>
      <c r="C18385" s="14">
        <v>5</v>
      </c>
      <c r="D18385" s="38">
        <v>2957.91666666833</v>
      </c>
      <c r="E18385">
        <v>10.989107000000001</v>
      </c>
      <c r="G18385">
        <v>9.7191526400000008</v>
      </c>
    </row>
    <row r="18386" spans="1:7" x14ac:dyDescent="0.15">
      <c r="A18386" s="37">
        <v>2015</v>
      </c>
      <c r="B18386" s="14">
        <v>2</v>
      </c>
      <c r="C18386" s="14">
        <v>5</v>
      </c>
      <c r="D18386" s="38">
        <v>2957.9583333350001</v>
      </c>
      <c r="E18386">
        <v>10.703759999999999</v>
      </c>
      <c r="G18386">
        <v>9.4288521200000002</v>
      </c>
    </row>
    <row r="18387" spans="1:7" x14ac:dyDescent="0.15">
      <c r="A18387" s="37">
        <v>2015</v>
      </c>
      <c r="B18387" s="14">
        <v>2</v>
      </c>
      <c r="C18387" s="14">
        <v>6</v>
      </c>
      <c r="D18387" s="38">
        <v>2958.0000000016698</v>
      </c>
      <c r="E18387">
        <v>8.9631000000000007</v>
      </c>
      <c r="G18387">
        <v>9.9036106400000001</v>
      </c>
    </row>
    <row r="18388" spans="1:7" x14ac:dyDescent="0.15">
      <c r="A18388" s="37">
        <v>2015</v>
      </c>
      <c r="B18388" s="14">
        <v>2</v>
      </c>
      <c r="C18388" s="14">
        <v>6</v>
      </c>
      <c r="D18388" s="38">
        <v>2958.04166666833</v>
      </c>
      <c r="E18388">
        <v>6.1902719199999998</v>
      </c>
      <c r="G18388">
        <v>6.580993799999999</v>
      </c>
    </row>
    <row r="18389" spans="1:7" x14ac:dyDescent="0.15">
      <c r="A18389" s="37">
        <v>2015</v>
      </c>
      <c r="B18389" s="14">
        <v>2</v>
      </c>
      <c r="C18389" s="14">
        <v>6</v>
      </c>
      <c r="D18389" s="38">
        <v>2958.0833333350001</v>
      </c>
      <c r="E18389">
        <v>4.6153469999999999</v>
      </c>
      <c r="G18389">
        <v>5.9490043200000002</v>
      </c>
    </row>
    <row r="18390" spans="1:7" x14ac:dyDescent="0.15">
      <c r="A18390" s="37">
        <v>2015</v>
      </c>
      <c r="B18390" s="14">
        <v>2</v>
      </c>
      <c r="C18390" s="14">
        <v>6</v>
      </c>
      <c r="D18390" s="38">
        <v>2958.1250000016698</v>
      </c>
      <c r="E18390">
        <v>4.8371642399999999</v>
      </c>
      <c r="G18390">
        <v>5.6886500800000004</v>
      </c>
    </row>
    <row r="18391" spans="1:7" x14ac:dyDescent="0.15">
      <c r="A18391" s="37">
        <v>2015</v>
      </c>
      <c r="B18391" s="14">
        <v>2</v>
      </c>
      <c r="C18391" s="14">
        <v>6</v>
      </c>
      <c r="D18391" s="38">
        <v>2958.16666666833</v>
      </c>
      <c r="E18391">
        <v>4.3117793599999992</v>
      </c>
      <c r="G18391">
        <v>4.7873865599999998</v>
      </c>
    </row>
    <row r="18392" spans="1:7" x14ac:dyDescent="0.15">
      <c r="A18392" s="37">
        <v>2015</v>
      </c>
      <c r="B18392" s="14">
        <v>2</v>
      </c>
      <c r="C18392" s="14">
        <v>6</v>
      </c>
      <c r="D18392" s="38">
        <v>2958.2083333350001</v>
      </c>
      <c r="E18392">
        <v>3.85176016</v>
      </c>
      <c r="G18392">
        <v>3.4306070399999995</v>
      </c>
    </row>
    <row r="18393" spans="1:7" x14ac:dyDescent="0.15">
      <c r="A18393" s="37">
        <v>2015</v>
      </c>
      <c r="B18393" s="14">
        <v>2</v>
      </c>
      <c r="C18393" s="14">
        <v>6</v>
      </c>
      <c r="D18393" s="38">
        <v>2958.2500000016698</v>
      </c>
      <c r="E18393">
        <v>3.9751478399999995</v>
      </c>
      <c r="G18393">
        <v>3.173457</v>
      </c>
    </row>
    <row r="18394" spans="1:7" x14ac:dyDescent="0.15">
      <c r="A18394" s="37">
        <v>2015</v>
      </c>
      <c r="B18394" s="14">
        <v>2</v>
      </c>
      <c r="C18394" s="14">
        <v>6</v>
      </c>
      <c r="D18394" s="38">
        <v>2958.29166666833</v>
      </c>
      <c r="E18394">
        <v>3.82628244</v>
      </c>
      <c r="G18394">
        <v>3.8008740000000003</v>
      </c>
    </row>
    <row r="18395" spans="1:7" x14ac:dyDescent="0.15">
      <c r="A18395" s="37">
        <v>2015</v>
      </c>
      <c r="B18395" s="14">
        <v>2</v>
      </c>
      <c r="C18395" s="14">
        <v>6</v>
      </c>
      <c r="D18395" s="38">
        <v>2958.3333333350001</v>
      </c>
      <c r="E18395">
        <v>6.2504069599999985</v>
      </c>
      <c r="G18395">
        <v>4.5125181599999999</v>
      </c>
    </row>
    <row r="18396" spans="1:7" x14ac:dyDescent="0.15">
      <c r="A18396" s="37">
        <v>2015</v>
      </c>
      <c r="B18396" s="14">
        <v>2</v>
      </c>
      <c r="C18396" s="14">
        <v>6</v>
      </c>
      <c r="D18396" s="38">
        <v>2958.3750000016698</v>
      </c>
      <c r="E18396">
        <v>7.6766743200000009</v>
      </c>
      <c r="G18396">
        <v>7.7082660000000001</v>
      </c>
    </row>
    <row r="18397" spans="1:7" x14ac:dyDescent="0.15">
      <c r="A18397" s="37">
        <v>2015</v>
      </c>
      <c r="B18397" s="14">
        <v>2</v>
      </c>
      <c r="C18397" s="14">
        <v>6</v>
      </c>
      <c r="D18397" s="38">
        <v>2958.41666666833</v>
      </c>
      <c r="E18397">
        <v>5.5875705600000005</v>
      </c>
      <c r="G18397">
        <v>5.8692283999999999</v>
      </c>
    </row>
    <row r="18398" spans="1:7" x14ac:dyDescent="0.15">
      <c r="A18398" s="37">
        <v>2015</v>
      </c>
      <c r="B18398" s="14">
        <v>2</v>
      </c>
      <c r="C18398" s="14">
        <v>6</v>
      </c>
      <c r="D18398" s="38">
        <v>2958.4583333350001</v>
      </c>
      <c r="E18398">
        <v>5.6344384799999991</v>
      </c>
      <c r="G18398">
        <v>6.525292679999998</v>
      </c>
    </row>
    <row r="18399" spans="1:7" x14ac:dyDescent="0.15">
      <c r="A18399" s="37">
        <v>2015</v>
      </c>
      <c r="B18399" s="14">
        <v>2</v>
      </c>
      <c r="C18399" s="14">
        <v>6</v>
      </c>
      <c r="D18399" s="38">
        <v>2958.5000000016698</v>
      </c>
      <c r="E18399">
        <v>6.4254775199999994</v>
      </c>
      <c r="G18399">
        <v>6.0941805599999999</v>
      </c>
    </row>
    <row r="18400" spans="1:7" x14ac:dyDescent="0.15">
      <c r="A18400" s="37">
        <v>2015</v>
      </c>
      <c r="B18400" s="14">
        <v>2</v>
      </c>
      <c r="C18400" s="14">
        <v>6</v>
      </c>
      <c r="D18400" s="38">
        <v>2958.54166666833</v>
      </c>
      <c r="E18400">
        <v>6.9810338400000003</v>
      </c>
      <c r="G18400">
        <v>9.3740689599999989</v>
      </c>
    </row>
    <row r="18401" spans="1:7" x14ac:dyDescent="0.15">
      <c r="A18401" s="37">
        <v>2015</v>
      </c>
      <c r="B18401" s="14">
        <v>2</v>
      </c>
      <c r="C18401" s="14">
        <v>6</v>
      </c>
      <c r="D18401" s="38">
        <v>2958.5833333350001</v>
      </c>
      <c r="E18401">
        <v>6.4747009599999998</v>
      </c>
      <c r="G18401">
        <v>8.2486153599999987</v>
      </c>
    </row>
    <row r="18402" spans="1:7" x14ac:dyDescent="0.15">
      <c r="A18402" s="37">
        <v>2015</v>
      </c>
      <c r="B18402" s="14">
        <v>2</v>
      </c>
      <c r="C18402" s="14">
        <v>6</v>
      </c>
      <c r="D18402" s="38">
        <v>2958.6250000016698</v>
      </c>
      <c r="E18402">
        <v>5.6674850400000008</v>
      </c>
      <c r="G18402">
        <v>6.0411293999999991</v>
      </c>
    </row>
    <row r="18403" spans="1:7" x14ac:dyDescent="0.15">
      <c r="A18403" s="37">
        <v>2015</v>
      </c>
      <c r="B18403" s="14">
        <v>2</v>
      </c>
      <c r="C18403" s="14">
        <v>6</v>
      </c>
      <c r="D18403" s="38">
        <v>2958.66666666833</v>
      </c>
      <c r="E18403">
        <v>6.2381097599999986</v>
      </c>
      <c r="G18403">
        <v>4.5572384000000001</v>
      </c>
    </row>
    <row r="18404" spans="1:7" x14ac:dyDescent="0.15">
      <c r="A18404" s="37">
        <v>2015</v>
      </c>
      <c r="B18404" s="14">
        <v>2</v>
      </c>
      <c r="C18404" s="14">
        <v>6</v>
      </c>
      <c r="D18404" s="38">
        <v>2958.7083333350001</v>
      </c>
      <c r="E18404">
        <v>6.2083713199999995</v>
      </c>
      <c r="G18404">
        <v>7.0457760000000009</v>
      </c>
    </row>
    <row r="18405" spans="1:7" x14ac:dyDescent="0.15">
      <c r="A18405" s="37">
        <v>2015</v>
      </c>
      <c r="B18405" s="14">
        <v>2</v>
      </c>
      <c r="C18405" s="14">
        <v>6</v>
      </c>
      <c r="D18405" s="38">
        <v>2958.7500000016698</v>
      </c>
      <c r="E18405">
        <v>6.4463481199999988</v>
      </c>
      <c r="G18405">
        <v>5.08019848</v>
      </c>
    </row>
    <row r="18406" spans="1:7" x14ac:dyDescent="0.15">
      <c r="A18406" s="37">
        <v>2015</v>
      </c>
      <c r="B18406" s="14">
        <v>2</v>
      </c>
      <c r="C18406" s="14">
        <v>6</v>
      </c>
      <c r="D18406" s="38">
        <v>2958.79166666833</v>
      </c>
      <c r="E18406">
        <v>6.6606311599999994</v>
      </c>
      <c r="G18406">
        <v>6.74194856</v>
      </c>
    </row>
    <row r="18407" spans="1:7" x14ac:dyDescent="0.15">
      <c r="A18407" s="37">
        <v>2015</v>
      </c>
      <c r="B18407" s="14">
        <v>2</v>
      </c>
      <c r="C18407" s="14">
        <v>6</v>
      </c>
      <c r="D18407" s="38">
        <v>2958.8333333350001</v>
      </c>
      <c r="E18407">
        <v>11.450685</v>
      </c>
      <c r="G18407">
        <v>10.410134039999999</v>
      </c>
    </row>
    <row r="18408" spans="1:7" x14ac:dyDescent="0.15">
      <c r="A18408" s="37">
        <v>2015</v>
      </c>
      <c r="B18408" s="14">
        <v>2</v>
      </c>
      <c r="C18408" s="14">
        <v>6</v>
      </c>
      <c r="D18408" s="38">
        <v>2958.8750000016698</v>
      </c>
      <c r="E18408">
        <v>11.213071920000001</v>
      </c>
      <c r="G18408">
        <v>12.490144799999999</v>
      </c>
    </row>
    <row r="18409" spans="1:7" x14ac:dyDescent="0.15">
      <c r="A18409" s="37">
        <v>2015</v>
      </c>
      <c r="B18409" s="14">
        <v>2</v>
      </c>
      <c r="C18409" s="14">
        <v>6</v>
      </c>
      <c r="D18409" s="38">
        <v>2958.91666666833</v>
      </c>
      <c r="E18409">
        <v>12.380197439999998</v>
      </c>
      <c r="G18409">
        <v>9.1069252800000005</v>
      </c>
    </row>
    <row r="18410" spans="1:7" x14ac:dyDescent="0.15">
      <c r="A18410" s="37">
        <v>2015</v>
      </c>
      <c r="B18410" s="14">
        <v>2</v>
      </c>
      <c r="C18410" s="14">
        <v>6</v>
      </c>
      <c r="D18410" s="38">
        <v>2958.9583333350001</v>
      </c>
      <c r="E18410">
        <v>11.813365800000001</v>
      </c>
      <c r="G18410">
        <v>9.4636306799999996</v>
      </c>
    </row>
    <row r="18411" spans="1:7" x14ac:dyDescent="0.15">
      <c r="A18411" s="37">
        <v>2015</v>
      </c>
      <c r="B18411" s="14">
        <v>2</v>
      </c>
      <c r="C18411" s="14">
        <v>7</v>
      </c>
      <c r="D18411" s="38">
        <v>2959.0000000016698</v>
      </c>
      <c r="E18411">
        <v>9.4568585600000006</v>
      </c>
      <c r="G18411">
        <v>8.5411155199999982</v>
      </c>
    </row>
    <row r="18412" spans="1:7" x14ac:dyDescent="0.15">
      <c r="A18412" s="37">
        <v>2015</v>
      </c>
      <c r="B18412" s="14">
        <v>2</v>
      </c>
      <c r="C18412" s="14">
        <v>7</v>
      </c>
      <c r="D18412" s="38">
        <v>2959.04166666833</v>
      </c>
      <c r="E18412">
        <v>6.4367528399999996</v>
      </c>
      <c r="G18412">
        <v>6.4168521600000004</v>
      </c>
    </row>
    <row r="18413" spans="1:7" x14ac:dyDescent="0.15">
      <c r="A18413" s="37">
        <v>2015</v>
      </c>
      <c r="B18413" s="14">
        <v>2</v>
      </c>
      <c r="C18413" s="14">
        <v>7</v>
      </c>
      <c r="D18413" s="38">
        <v>2959.0833333350001</v>
      </c>
      <c r="E18413">
        <v>5.41689928</v>
      </c>
      <c r="G18413">
        <v>4.3063755200000005</v>
      </c>
    </row>
    <row r="18414" spans="1:7" x14ac:dyDescent="0.15">
      <c r="A18414" s="37">
        <v>2015</v>
      </c>
      <c r="B18414" s="14">
        <v>2</v>
      </c>
      <c r="C18414" s="14">
        <v>7</v>
      </c>
      <c r="D18414" s="38">
        <v>2959.1250000016698</v>
      </c>
      <c r="E18414">
        <v>4.4247057600000002</v>
      </c>
      <c r="G18414">
        <v>3.9821451200000006</v>
      </c>
    </row>
    <row r="18415" spans="1:7" x14ac:dyDescent="0.15">
      <c r="A18415" s="37">
        <v>2015</v>
      </c>
      <c r="B18415" s="14">
        <v>2</v>
      </c>
      <c r="C18415" s="14">
        <v>7</v>
      </c>
      <c r="D18415" s="38">
        <v>2959.16666666833</v>
      </c>
      <c r="E18415">
        <v>4.0943787199999999</v>
      </c>
      <c r="G18415">
        <v>3.6890214399999999</v>
      </c>
    </row>
    <row r="18416" spans="1:7" x14ac:dyDescent="0.15">
      <c r="A18416" s="37">
        <v>2015</v>
      </c>
      <c r="B18416" s="14">
        <v>2</v>
      </c>
      <c r="C18416" s="14">
        <v>7</v>
      </c>
      <c r="D18416" s="38">
        <v>2959.2083333350001</v>
      </c>
      <c r="E18416">
        <v>4.6423142400000001</v>
      </c>
      <c r="G18416">
        <v>3.9323328000000002</v>
      </c>
    </row>
    <row r="18417" spans="1:7" x14ac:dyDescent="0.15">
      <c r="A18417" s="37">
        <v>2015</v>
      </c>
      <c r="B18417" s="14">
        <v>2</v>
      </c>
      <c r="C18417" s="14">
        <v>7</v>
      </c>
      <c r="D18417" s="38">
        <v>2959.2500000016698</v>
      </c>
      <c r="E18417">
        <v>4.4065717200000005</v>
      </c>
      <c r="G18417">
        <v>4.7634849600000004</v>
      </c>
    </row>
    <row r="18418" spans="1:7" x14ac:dyDescent="0.15">
      <c r="A18418" s="37">
        <v>2015</v>
      </c>
      <c r="B18418" s="14">
        <v>2</v>
      </c>
      <c r="C18418" s="14">
        <v>7</v>
      </c>
      <c r="D18418" s="38">
        <v>2959.29166666833</v>
      </c>
      <c r="E18418">
        <v>3.8732715999999998</v>
      </c>
      <c r="G18418">
        <v>4.6201100000000004</v>
      </c>
    </row>
    <row r="18419" spans="1:7" x14ac:dyDescent="0.15">
      <c r="A18419" s="37">
        <v>2015</v>
      </c>
      <c r="B18419" s="14">
        <v>2</v>
      </c>
      <c r="C18419" s="14">
        <v>7</v>
      </c>
      <c r="D18419" s="38">
        <v>2959.3333333350001</v>
      </c>
      <c r="E18419">
        <v>4.7917512000000011</v>
      </c>
      <c r="G18419">
        <v>3.5382681600000003</v>
      </c>
    </row>
    <row r="18420" spans="1:7" x14ac:dyDescent="0.15">
      <c r="A18420" s="37">
        <v>2015</v>
      </c>
      <c r="B18420" s="14">
        <v>2</v>
      </c>
      <c r="C18420" s="14">
        <v>7</v>
      </c>
      <c r="D18420" s="38">
        <v>2959.3750000016698</v>
      </c>
      <c r="E18420">
        <v>5.8665264800000001</v>
      </c>
      <c r="G18420">
        <v>5.6522261199999999</v>
      </c>
    </row>
    <row r="18421" spans="1:7" x14ac:dyDescent="0.15">
      <c r="A18421" s="37">
        <v>2015</v>
      </c>
      <c r="B18421" s="14">
        <v>2</v>
      </c>
      <c r="C18421" s="14">
        <v>7</v>
      </c>
      <c r="D18421" s="38">
        <v>2959.41666666833</v>
      </c>
      <c r="E18421">
        <v>7.5293504000000002</v>
      </c>
      <c r="G18421">
        <v>5.0268182400000008</v>
      </c>
    </row>
    <row r="18422" spans="1:7" x14ac:dyDescent="0.15">
      <c r="A18422" s="37">
        <v>2015</v>
      </c>
      <c r="B18422" s="14">
        <v>2</v>
      </c>
      <c r="C18422" s="14">
        <v>7</v>
      </c>
      <c r="D18422" s="38">
        <v>2959.4583333350001</v>
      </c>
      <c r="E18422">
        <v>6.4230700399999989</v>
      </c>
      <c r="G18422">
        <v>6.8808896000000006</v>
      </c>
    </row>
    <row r="18423" spans="1:7" x14ac:dyDescent="0.15">
      <c r="A18423" s="37">
        <v>2015</v>
      </c>
      <c r="B18423" s="14">
        <v>2</v>
      </c>
      <c r="C18423" s="14">
        <v>7</v>
      </c>
      <c r="D18423" s="38">
        <v>2959.5000000016698</v>
      </c>
      <c r="E18423">
        <v>6.14873856</v>
      </c>
      <c r="G18423">
        <v>6.4292879200000002</v>
      </c>
    </row>
    <row r="18424" spans="1:7" x14ac:dyDescent="0.15">
      <c r="A18424" s="37">
        <v>2015</v>
      </c>
      <c r="B18424" s="14">
        <v>2</v>
      </c>
      <c r="C18424" s="14">
        <v>7</v>
      </c>
      <c r="D18424" s="38">
        <v>2959.54166666833</v>
      </c>
    </row>
    <row r="18425" spans="1:7" x14ac:dyDescent="0.15">
      <c r="A18425" s="37">
        <v>2015</v>
      </c>
      <c r="B18425" s="14">
        <v>2</v>
      </c>
      <c r="C18425" s="14">
        <v>7</v>
      </c>
      <c r="D18425" s="38">
        <v>2959.5833333350001</v>
      </c>
    </row>
    <row r="18426" spans="1:7" x14ac:dyDescent="0.15">
      <c r="A18426" s="37">
        <v>2015</v>
      </c>
      <c r="B18426" s="14">
        <v>2</v>
      </c>
      <c r="C18426" s="14">
        <v>7</v>
      </c>
      <c r="D18426" s="38">
        <v>2959.6250000016698</v>
      </c>
    </row>
    <row r="18427" spans="1:7" x14ac:dyDescent="0.15">
      <c r="A18427" s="37">
        <v>2015</v>
      </c>
      <c r="B18427" s="14">
        <v>2</v>
      </c>
      <c r="C18427" s="14">
        <v>7</v>
      </c>
      <c r="D18427" s="38">
        <v>2959.66666666833</v>
      </c>
      <c r="E18427">
        <v>6.3103341599999991</v>
      </c>
      <c r="G18427">
        <v>5.9054964800000009</v>
      </c>
    </row>
    <row r="18428" spans="1:7" x14ac:dyDescent="0.15">
      <c r="A18428" s="37">
        <v>2015</v>
      </c>
      <c r="B18428" s="14">
        <v>2</v>
      </c>
      <c r="C18428" s="14">
        <v>7</v>
      </c>
      <c r="D18428" s="38">
        <v>2959.7083333350001</v>
      </c>
      <c r="E18428">
        <v>6.4299807200000005</v>
      </c>
      <c r="G18428">
        <v>7.4958881599999998</v>
      </c>
    </row>
    <row r="18429" spans="1:7" x14ac:dyDescent="0.15">
      <c r="A18429" s="37">
        <v>2015</v>
      </c>
      <c r="B18429" s="14">
        <v>2</v>
      </c>
      <c r="C18429" s="14">
        <v>7</v>
      </c>
      <c r="D18429" s="38">
        <v>2959.7500000016698</v>
      </c>
      <c r="E18429">
        <v>6.0352925600000003</v>
      </c>
      <c r="G18429">
        <v>6.0892790000000012</v>
      </c>
    </row>
    <row r="18430" spans="1:7" x14ac:dyDescent="0.15">
      <c r="A18430" s="37">
        <v>2015</v>
      </c>
      <c r="B18430" s="14">
        <v>2</v>
      </c>
      <c r="C18430" s="14">
        <v>7</v>
      </c>
      <c r="D18430" s="38">
        <v>2959.79166666833</v>
      </c>
      <c r="E18430">
        <v>7.7499032799999998</v>
      </c>
      <c r="G18430">
        <v>7.8315843999999997</v>
      </c>
    </row>
    <row r="18431" spans="1:7" x14ac:dyDescent="0.15">
      <c r="A18431" s="37">
        <v>2015</v>
      </c>
      <c r="B18431" s="14">
        <v>2</v>
      </c>
      <c r="C18431" s="14">
        <v>7</v>
      </c>
      <c r="D18431" s="38">
        <v>2959.8333333350001</v>
      </c>
      <c r="E18431">
        <v>12.208261800000001</v>
      </c>
      <c r="G18431">
        <v>10.62665136</v>
      </c>
    </row>
    <row r="18432" spans="1:7" x14ac:dyDescent="0.15">
      <c r="A18432" s="37">
        <v>2015</v>
      </c>
      <c r="B18432" s="14">
        <v>2</v>
      </c>
      <c r="C18432" s="14">
        <v>7</v>
      </c>
      <c r="D18432" s="38">
        <v>2959.8750000016698</v>
      </c>
      <c r="E18432">
        <v>11.114070799999999</v>
      </c>
      <c r="G18432">
        <v>8.7770831999999999</v>
      </c>
    </row>
    <row r="18433" spans="1:7" x14ac:dyDescent="0.15">
      <c r="A18433" s="37">
        <v>2015</v>
      </c>
      <c r="B18433" s="14">
        <v>2</v>
      </c>
      <c r="C18433" s="14">
        <v>7</v>
      </c>
      <c r="D18433" s="38">
        <v>2959.91666666833</v>
      </c>
      <c r="E18433">
        <v>10.19630132</v>
      </c>
      <c r="G18433">
        <v>11.417170799999999</v>
      </c>
    </row>
    <row r="18434" spans="1:7" x14ac:dyDescent="0.15">
      <c r="A18434" s="37">
        <v>2015</v>
      </c>
      <c r="B18434" s="14">
        <v>2</v>
      </c>
      <c r="C18434" s="14">
        <v>7</v>
      </c>
      <c r="D18434" s="38">
        <v>2959.9583333350001</v>
      </c>
      <c r="E18434">
        <v>9.897514000000001</v>
      </c>
      <c r="G18434">
        <v>8.4106093199999989</v>
      </c>
    </row>
    <row r="18435" spans="1:7" x14ac:dyDescent="0.15">
      <c r="A18435" s="37">
        <v>2015</v>
      </c>
      <c r="B18435" s="14">
        <v>2</v>
      </c>
      <c r="C18435" s="14">
        <v>8</v>
      </c>
      <c r="D18435" s="38">
        <v>2960.0000000016698</v>
      </c>
      <c r="E18435">
        <v>8.1315841200000012</v>
      </c>
      <c r="G18435">
        <v>9.4737975200000015</v>
      </c>
    </row>
    <row r="18436" spans="1:7" x14ac:dyDescent="0.15">
      <c r="A18436" s="37">
        <v>2015</v>
      </c>
      <c r="B18436" s="14">
        <v>2</v>
      </c>
      <c r="C18436" s="14">
        <v>8</v>
      </c>
      <c r="D18436" s="38">
        <v>2960.04166666833</v>
      </c>
      <c r="E18436">
        <v>6.0516945999999994</v>
      </c>
      <c r="G18436">
        <v>6.5440502399999998</v>
      </c>
    </row>
    <row r="18437" spans="1:7" x14ac:dyDescent="0.15">
      <c r="A18437" s="37">
        <v>2015</v>
      </c>
      <c r="B18437" s="14">
        <v>2</v>
      </c>
      <c r="C18437" s="14">
        <v>8</v>
      </c>
      <c r="D18437" s="38">
        <v>2960.0833333350001</v>
      </c>
      <c r="E18437">
        <v>4.4972419200000004</v>
      </c>
      <c r="G18437">
        <v>4.7816709600000014</v>
      </c>
    </row>
    <row r="18438" spans="1:7" x14ac:dyDescent="0.15">
      <c r="A18438" s="37">
        <v>2015</v>
      </c>
      <c r="B18438" s="14">
        <v>2</v>
      </c>
      <c r="C18438" s="14">
        <v>8</v>
      </c>
      <c r="D18438" s="38">
        <v>2960.1250000016698</v>
      </c>
      <c r="E18438">
        <v>3.9569964799999999</v>
      </c>
      <c r="G18438">
        <v>4.2772432799999995</v>
      </c>
    </row>
    <row r="18439" spans="1:7" x14ac:dyDescent="0.15">
      <c r="A18439" s="37">
        <v>2015</v>
      </c>
      <c r="B18439" s="14">
        <v>2</v>
      </c>
      <c r="C18439" s="14">
        <v>8</v>
      </c>
      <c r="D18439" s="38">
        <v>2960.16666666833</v>
      </c>
      <c r="E18439">
        <v>4.2252313200000007</v>
      </c>
      <c r="G18439">
        <v>4.4162536000000001</v>
      </c>
    </row>
    <row r="18440" spans="1:7" x14ac:dyDescent="0.15">
      <c r="A18440" s="37">
        <v>2015</v>
      </c>
      <c r="B18440" s="14">
        <v>2</v>
      </c>
      <c r="C18440" s="14">
        <v>8</v>
      </c>
      <c r="D18440" s="38">
        <v>2960.2083333350001</v>
      </c>
      <c r="E18440">
        <v>3.7281299999999993</v>
      </c>
      <c r="G18440">
        <v>3.82628244</v>
      </c>
    </row>
    <row r="18441" spans="1:7" x14ac:dyDescent="0.15">
      <c r="A18441" s="37">
        <v>2015</v>
      </c>
      <c r="B18441" s="14">
        <v>2</v>
      </c>
      <c r="C18441" s="14">
        <v>8</v>
      </c>
      <c r="D18441" s="38">
        <v>2960.2500000016698</v>
      </c>
      <c r="E18441">
        <v>3.8372459999999995</v>
      </c>
      <c r="G18441">
        <v>4.1748127999999998</v>
      </c>
    </row>
    <row r="18442" spans="1:7" x14ac:dyDescent="0.15">
      <c r="A18442" s="37">
        <v>2015</v>
      </c>
      <c r="B18442" s="14">
        <v>2</v>
      </c>
      <c r="C18442" s="14">
        <v>8</v>
      </c>
      <c r="D18442" s="38">
        <v>2960.29166666833</v>
      </c>
      <c r="E18442">
        <v>3.6665747199999998</v>
      </c>
      <c r="G18442">
        <v>4.4694952800000003</v>
      </c>
    </row>
    <row r="18443" spans="1:7" x14ac:dyDescent="0.15">
      <c r="A18443" s="37">
        <v>2015</v>
      </c>
      <c r="B18443" s="14">
        <v>2</v>
      </c>
      <c r="C18443" s="14">
        <v>8</v>
      </c>
      <c r="D18443" s="38">
        <v>2960.3333333350001</v>
      </c>
      <c r="E18443">
        <v>4.0465062400000003</v>
      </c>
      <c r="G18443">
        <v>3.7755348400000002</v>
      </c>
    </row>
    <row r="18444" spans="1:7" x14ac:dyDescent="0.15">
      <c r="A18444" s="37">
        <v>2015</v>
      </c>
      <c r="B18444" s="14">
        <v>2</v>
      </c>
      <c r="C18444" s="14">
        <v>8</v>
      </c>
      <c r="D18444" s="38">
        <v>2960.3750000016698</v>
      </c>
      <c r="E18444">
        <v>6.8219323199999993</v>
      </c>
      <c r="G18444">
        <v>4.1609568000000001</v>
      </c>
    </row>
    <row r="18445" spans="1:7" x14ac:dyDescent="0.15">
      <c r="A18445" s="37">
        <v>2015</v>
      </c>
      <c r="B18445" s="14">
        <v>2</v>
      </c>
      <c r="C18445" s="14">
        <v>8</v>
      </c>
      <c r="D18445" s="38">
        <v>2960.41666666833</v>
      </c>
      <c r="E18445">
        <v>6.2802319999999998</v>
      </c>
      <c r="G18445">
        <v>6.5072105999999987</v>
      </c>
    </row>
    <row r="18446" spans="1:7" x14ac:dyDescent="0.15">
      <c r="A18446" s="37">
        <v>2015</v>
      </c>
      <c r="B18446" s="14">
        <v>2</v>
      </c>
      <c r="C18446" s="14">
        <v>8</v>
      </c>
      <c r="D18446" s="38">
        <v>2960.4583333350001</v>
      </c>
      <c r="E18446">
        <v>6.0892963200000008</v>
      </c>
      <c r="G18446">
        <v>6.4936144000000002</v>
      </c>
    </row>
    <row r="18447" spans="1:7" x14ac:dyDescent="0.15">
      <c r="A18447" s="37">
        <v>2015</v>
      </c>
      <c r="B18447" s="14">
        <v>2</v>
      </c>
      <c r="C18447" s="14">
        <v>8</v>
      </c>
      <c r="D18447" s="38">
        <v>2960.5000000016698</v>
      </c>
      <c r="E18447">
        <v>6.0180764799999995</v>
      </c>
      <c r="G18447">
        <v>8.4149220000000007</v>
      </c>
    </row>
    <row r="18448" spans="1:7" x14ac:dyDescent="0.15">
      <c r="A18448" s="37">
        <v>2015</v>
      </c>
      <c r="B18448" s="14">
        <v>2</v>
      </c>
      <c r="C18448" s="14">
        <v>8</v>
      </c>
      <c r="D18448" s="38">
        <v>2960.54166666833</v>
      </c>
      <c r="E18448">
        <v>7.1367060000000011</v>
      </c>
      <c r="G18448">
        <v>8.8146329600000008</v>
      </c>
    </row>
    <row r="18449" spans="1:7" x14ac:dyDescent="0.15">
      <c r="A18449" s="37">
        <v>2015</v>
      </c>
      <c r="B18449" s="14">
        <v>2</v>
      </c>
      <c r="C18449" s="14">
        <v>8</v>
      </c>
      <c r="D18449" s="38">
        <v>2960.5833333350001</v>
      </c>
      <c r="E18449">
        <v>6.1783211199999997</v>
      </c>
      <c r="G18449">
        <v>8.6727475199999997</v>
      </c>
    </row>
    <row r="18450" spans="1:7" x14ac:dyDescent="0.15">
      <c r="A18450" s="37">
        <v>2015</v>
      </c>
      <c r="B18450" s="14">
        <v>2</v>
      </c>
      <c r="C18450" s="14">
        <v>8</v>
      </c>
      <c r="D18450" s="38">
        <v>2960.6250000016698</v>
      </c>
      <c r="E18450">
        <v>5.9526415200000002</v>
      </c>
      <c r="G18450">
        <v>8.3985026400000002</v>
      </c>
    </row>
    <row r="18451" spans="1:7" x14ac:dyDescent="0.15">
      <c r="A18451" s="37">
        <v>2015</v>
      </c>
      <c r="B18451" s="14">
        <v>2</v>
      </c>
      <c r="C18451" s="14">
        <v>8</v>
      </c>
      <c r="D18451" s="38">
        <v>2960.66666666833</v>
      </c>
      <c r="E18451">
        <v>5.9994747999999998</v>
      </c>
      <c r="G18451">
        <v>6.4035504000000003</v>
      </c>
    </row>
    <row r="18452" spans="1:7" x14ac:dyDescent="0.15">
      <c r="A18452" s="37">
        <v>2015</v>
      </c>
      <c r="B18452" s="14">
        <v>2</v>
      </c>
      <c r="C18452" s="14">
        <v>8</v>
      </c>
      <c r="D18452" s="38">
        <v>2960.7083333350001</v>
      </c>
      <c r="E18452">
        <v>6.6864726000000001</v>
      </c>
      <c r="G18452">
        <v>6.86104088</v>
      </c>
    </row>
    <row r="18453" spans="1:7" x14ac:dyDescent="0.15">
      <c r="A18453" s="37">
        <v>2015</v>
      </c>
      <c r="B18453" s="14">
        <v>2</v>
      </c>
      <c r="C18453" s="14">
        <v>8</v>
      </c>
      <c r="D18453" s="38">
        <v>2960.7500000016698</v>
      </c>
      <c r="E18453">
        <v>7.178481839999999</v>
      </c>
      <c r="G18453">
        <v>8.4073877999999986</v>
      </c>
    </row>
    <row r="18454" spans="1:7" x14ac:dyDescent="0.15">
      <c r="A18454" s="37">
        <v>2015</v>
      </c>
      <c r="B18454" s="14">
        <v>2</v>
      </c>
      <c r="C18454" s="14">
        <v>8</v>
      </c>
      <c r="D18454" s="38">
        <v>2960.79166666833</v>
      </c>
      <c r="E18454">
        <v>8.0122320000000009</v>
      </c>
      <c r="G18454">
        <v>7.4535580799999988</v>
      </c>
    </row>
    <row r="18455" spans="1:7" x14ac:dyDescent="0.15">
      <c r="A18455" s="37">
        <v>2015</v>
      </c>
      <c r="B18455" s="14">
        <v>2</v>
      </c>
      <c r="C18455" s="14">
        <v>8</v>
      </c>
      <c r="D18455" s="38">
        <v>2960.8333333350001</v>
      </c>
      <c r="E18455">
        <v>11.628215000000001</v>
      </c>
      <c r="G18455">
        <v>8.5202795600000005</v>
      </c>
    </row>
    <row r="18456" spans="1:7" x14ac:dyDescent="0.15">
      <c r="A18456" s="37">
        <v>2015</v>
      </c>
      <c r="B18456" s="14">
        <v>2</v>
      </c>
      <c r="C18456" s="14">
        <v>8</v>
      </c>
      <c r="D18456" s="38">
        <v>2960.8750000016698</v>
      </c>
      <c r="E18456">
        <v>11.704267120000001</v>
      </c>
      <c r="G18456">
        <v>10.4183264</v>
      </c>
    </row>
    <row r="18457" spans="1:7" x14ac:dyDescent="0.15">
      <c r="A18457" s="37">
        <v>2015</v>
      </c>
      <c r="B18457" s="14">
        <v>2</v>
      </c>
      <c r="C18457" s="14">
        <v>8</v>
      </c>
      <c r="D18457" s="38">
        <v>2960.91666666833</v>
      </c>
      <c r="E18457">
        <v>12.476219519999997</v>
      </c>
      <c r="G18457">
        <v>10.008015600000002</v>
      </c>
    </row>
    <row r="18458" spans="1:7" x14ac:dyDescent="0.15">
      <c r="A18458" s="37">
        <v>2015</v>
      </c>
      <c r="B18458" s="14">
        <v>2</v>
      </c>
      <c r="C18458" s="14">
        <v>8</v>
      </c>
      <c r="D18458" s="38">
        <v>2960.9583333350001</v>
      </c>
      <c r="E18458">
        <v>11.0565684</v>
      </c>
      <c r="G18458">
        <v>11.27230632</v>
      </c>
    </row>
    <row r="18459" spans="1:7" x14ac:dyDescent="0.15">
      <c r="A18459" s="37">
        <v>2015</v>
      </c>
      <c r="B18459" s="14">
        <v>2</v>
      </c>
      <c r="C18459" s="14">
        <v>9</v>
      </c>
      <c r="D18459" s="38">
        <v>2961.0000000016698</v>
      </c>
      <c r="E18459">
        <v>8.1007718400000002</v>
      </c>
      <c r="G18459">
        <v>9.4388111200000004</v>
      </c>
    </row>
    <row r="18460" spans="1:7" x14ac:dyDescent="0.15">
      <c r="A18460" s="37">
        <v>2015</v>
      </c>
      <c r="B18460" s="14">
        <v>2</v>
      </c>
      <c r="C18460" s="14">
        <v>9</v>
      </c>
      <c r="D18460" s="38">
        <v>2961.04166666833</v>
      </c>
      <c r="E18460">
        <v>5.349541799999999</v>
      </c>
      <c r="G18460">
        <v>7.2173479199999999</v>
      </c>
    </row>
    <row r="18461" spans="1:7" x14ac:dyDescent="0.15">
      <c r="A18461" s="37">
        <v>2015</v>
      </c>
      <c r="B18461" s="14">
        <v>2</v>
      </c>
      <c r="C18461" s="14">
        <v>9</v>
      </c>
      <c r="D18461" s="38">
        <v>2961.0833333350001</v>
      </c>
      <c r="E18461">
        <v>4.564686</v>
      </c>
      <c r="G18461">
        <v>6.02529892</v>
      </c>
    </row>
    <row r="18462" spans="1:7" x14ac:dyDescent="0.15">
      <c r="A18462" s="37">
        <v>2015</v>
      </c>
      <c r="B18462" s="14">
        <v>2</v>
      </c>
      <c r="C18462" s="14">
        <v>9</v>
      </c>
      <c r="D18462" s="38">
        <v>2961.1250000016698</v>
      </c>
      <c r="E18462">
        <v>4.1929641599999998</v>
      </c>
      <c r="G18462">
        <v>4.0554779999999999</v>
      </c>
    </row>
    <row r="18463" spans="1:7" x14ac:dyDescent="0.15">
      <c r="A18463" s="37">
        <v>2015</v>
      </c>
      <c r="B18463" s="14">
        <v>2</v>
      </c>
      <c r="C18463" s="14">
        <v>9</v>
      </c>
      <c r="D18463" s="38">
        <v>2961.16666666833</v>
      </c>
      <c r="E18463">
        <v>3.5361378000000001</v>
      </c>
      <c r="G18463">
        <v>3.6372</v>
      </c>
    </row>
    <row r="18464" spans="1:7" x14ac:dyDescent="0.15">
      <c r="A18464" s="37">
        <v>2015</v>
      </c>
      <c r="B18464" s="14">
        <v>2</v>
      </c>
      <c r="C18464" s="14">
        <v>9</v>
      </c>
      <c r="D18464" s="38">
        <v>2961.2083333350001</v>
      </c>
      <c r="E18464">
        <v>3.4702178800000008</v>
      </c>
      <c r="G18464">
        <v>3.7099439999999992</v>
      </c>
    </row>
    <row r="18465" spans="1:7" x14ac:dyDescent="0.15">
      <c r="A18465" s="37">
        <v>2015</v>
      </c>
      <c r="B18465" s="14">
        <v>2</v>
      </c>
      <c r="C18465" s="14">
        <v>9</v>
      </c>
      <c r="D18465" s="38">
        <v>2961.2500000016698</v>
      </c>
      <c r="E18465">
        <v>3.6519046799999999</v>
      </c>
      <c r="G18465">
        <v>3.6052272799999998</v>
      </c>
    </row>
    <row r="18466" spans="1:7" x14ac:dyDescent="0.15">
      <c r="A18466" s="37">
        <v>2015</v>
      </c>
      <c r="B18466" s="14">
        <v>2</v>
      </c>
      <c r="C18466" s="14">
        <v>9</v>
      </c>
      <c r="D18466" s="38">
        <v>2961.29166666833</v>
      </c>
      <c r="E18466">
        <v>3.4273335599999997</v>
      </c>
      <c r="G18466">
        <v>4.0152782799999995</v>
      </c>
    </row>
    <row r="18467" spans="1:7" x14ac:dyDescent="0.15">
      <c r="A18467" s="37">
        <v>2015</v>
      </c>
      <c r="B18467" s="14">
        <v>2</v>
      </c>
      <c r="C18467" s="14">
        <v>9</v>
      </c>
      <c r="D18467" s="38">
        <v>2961.3333333350001</v>
      </c>
      <c r="E18467">
        <v>4.6787728399999997</v>
      </c>
      <c r="G18467">
        <v>4.2352596000000009</v>
      </c>
    </row>
    <row r="18468" spans="1:7" x14ac:dyDescent="0.15">
      <c r="A18468" s="37">
        <v>2015</v>
      </c>
      <c r="B18468" s="14">
        <v>2</v>
      </c>
      <c r="C18468" s="14">
        <v>9</v>
      </c>
      <c r="D18468" s="38">
        <v>2961.3750000016698</v>
      </c>
      <c r="E18468">
        <v>6.4795851999999998</v>
      </c>
      <c r="G18468">
        <v>4.6923344</v>
      </c>
    </row>
    <row r="18469" spans="1:7" x14ac:dyDescent="0.15">
      <c r="A18469" s="37">
        <v>2015</v>
      </c>
      <c r="B18469" s="14">
        <v>2</v>
      </c>
      <c r="C18469" s="14">
        <v>9</v>
      </c>
      <c r="D18469" s="38">
        <v>2961.41666666833</v>
      </c>
      <c r="E18469">
        <v>5.1756663199999995</v>
      </c>
      <c r="G18469">
        <v>6.8364811199999993</v>
      </c>
    </row>
    <row r="18470" spans="1:7" x14ac:dyDescent="0.15">
      <c r="A18470" s="37">
        <v>2015</v>
      </c>
      <c r="B18470" s="14">
        <v>2</v>
      </c>
      <c r="C18470" s="14">
        <v>9</v>
      </c>
      <c r="D18470" s="38">
        <v>2961.4583333350001</v>
      </c>
      <c r="E18470">
        <v>6.72372792</v>
      </c>
      <c r="G18470">
        <v>6.1723110799999992</v>
      </c>
    </row>
    <row r="18471" spans="1:7" x14ac:dyDescent="0.15">
      <c r="A18471" s="37">
        <v>2015</v>
      </c>
      <c r="B18471" s="14">
        <v>2</v>
      </c>
      <c r="C18471" s="14">
        <v>9</v>
      </c>
      <c r="D18471" s="38">
        <v>2961.5000000016698</v>
      </c>
      <c r="E18471">
        <v>6.0833382400000007</v>
      </c>
      <c r="G18471">
        <v>5.8774380799999992</v>
      </c>
    </row>
    <row r="18472" spans="1:7" x14ac:dyDescent="0.15">
      <c r="A18472" s="37">
        <v>2015</v>
      </c>
      <c r="B18472" s="14">
        <v>2</v>
      </c>
      <c r="C18472" s="14">
        <v>9</v>
      </c>
      <c r="D18472" s="38">
        <v>2961.54166666833</v>
      </c>
      <c r="E18472">
        <v>5.5976507999999985</v>
      </c>
      <c r="G18472">
        <v>6.5012352000000009</v>
      </c>
    </row>
    <row r="18473" spans="1:7" x14ac:dyDescent="0.15">
      <c r="A18473" s="37">
        <v>2015</v>
      </c>
      <c r="B18473" s="14">
        <v>2</v>
      </c>
      <c r="C18473" s="14">
        <v>9</v>
      </c>
      <c r="D18473" s="38">
        <v>2961.5833333350001</v>
      </c>
      <c r="E18473">
        <v>5.9227472000000008</v>
      </c>
      <c r="G18473">
        <v>6.9782279999999997</v>
      </c>
    </row>
    <row r="18474" spans="1:7" x14ac:dyDescent="0.15">
      <c r="A18474" s="37">
        <v>2015</v>
      </c>
      <c r="B18474" s="14">
        <v>2</v>
      </c>
      <c r="C18474" s="14">
        <v>9</v>
      </c>
      <c r="D18474" s="38">
        <v>2961.6250000016698</v>
      </c>
      <c r="E18474">
        <v>5.6729927999999994</v>
      </c>
      <c r="G18474">
        <v>7.687049</v>
      </c>
    </row>
    <row r="18475" spans="1:7" x14ac:dyDescent="0.15">
      <c r="A18475" s="37">
        <v>2015</v>
      </c>
      <c r="B18475" s="14">
        <v>2</v>
      </c>
      <c r="C18475" s="14">
        <v>9</v>
      </c>
      <c r="D18475" s="38">
        <v>2961.66666666833</v>
      </c>
      <c r="E18475">
        <v>6.0951158400000001</v>
      </c>
      <c r="G18475">
        <v>5.6754176000000003</v>
      </c>
    </row>
    <row r="18476" spans="1:7" x14ac:dyDescent="0.15">
      <c r="A18476" s="37">
        <v>2015</v>
      </c>
      <c r="B18476" s="14">
        <v>2</v>
      </c>
      <c r="C18476" s="14">
        <v>9</v>
      </c>
      <c r="D18476" s="38">
        <v>2961.7083333350001</v>
      </c>
      <c r="E18476">
        <v>5.5356451999999994</v>
      </c>
      <c r="G18476">
        <v>6.4015066399999982</v>
      </c>
    </row>
    <row r="18477" spans="1:7" x14ac:dyDescent="0.15">
      <c r="A18477" s="37">
        <v>2015</v>
      </c>
      <c r="B18477" s="14">
        <v>2</v>
      </c>
      <c r="C18477" s="14">
        <v>9</v>
      </c>
      <c r="D18477" s="38">
        <v>2961.7500000016698</v>
      </c>
      <c r="E18477">
        <v>5.916373440000001</v>
      </c>
      <c r="G18477">
        <v>6.1655736000000001</v>
      </c>
    </row>
    <row r="18478" spans="1:7" x14ac:dyDescent="0.15">
      <c r="A18478" s="37">
        <v>2015</v>
      </c>
      <c r="B18478" s="14">
        <v>2</v>
      </c>
      <c r="C18478" s="14">
        <v>9</v>
      </c>
      <c r="D18478" s="38">
        <v>2961.79166666833</v>
      </c>
      <c r="E18478">
        <v>8.5260124800000003</v>
      </c>
      <c r="G18478">
        <v>7.8645789999999991</v>
      </c>
    </row>
    <row r="18479" spans="1:7" x14ac:dyDescent="0.15">
      <c r="A18479" s="37">
        <v>2015</v>
      </c>
      <c r="B18479" s="14">
        <v>2</v>
      </c>
      <c r="C18479" s="14">
        <v>9</v>
      </c>
      <c r="D18479" s="38">
        <v>2961.8333333350001</v>
      </c>
      <c r="E18479">
        <v>11.117274999999999</v>
      </c>
      <c r="G18479">
        <v>9.5211503999999998</v>
      </c>
    </row>
    <row r="18480" spans="1:7" x14ac:dyDescent="0.15">
      <c r="A18480" s="37">
        <v>2015</v>
      </c>
      <c r="B18480" s="14">
        <v>2</v>
      </c>
      <c r="C18480" s="14">
        <v>9</v>
      </c>
      <c r="D18480" s="38">
        <v>2961.8750000016698</v>
      </c>
      <c r="E18480">
        <v>11.245858680000001</v>
      </c>
      <c r="G18480">
        <v>9.1951706800000004</v>
      </c>
    </row>
    <row r="18481" spans="1:7" x14ac:dyDescent="0.15">
      <c r="A18481" s="37">
        <v>2015</v>
      </c>
      <c r="B18481" s="14">
        <v>2</v>
      </c>
      <c r="C18481" s="14">
        <v>9</v>
      </c>
      <c r="D18481" s="38">
        <v>2961.91666666833</v>
      </c>
      <c r="E18481">
        <v>11.200116560000001</v>
      </c>
      <c r="G18481">
        <v>9.9949389999999987</v>
      </c>
    </row>
    <row r="18482" spans="1:7" x14ac:dyDescent="0.15">
      <c r="A18482" s="37">
        <v>2015</v>
      </c>
      <c r="B18482" s="14">
        <v>2</v>
      </c>
      <c r="C18482" s="14">
        <v>9</v>
      </c>
      <c r="D18482" s="38">
        <v>2961.9583333350001</v>
      </c>
      <c r="E18482">
        <v>10.39137648</v>
      </c>
      <c r="G18482">
        <v>8.5273287999999994</v>
      </c>
    </row>
    <row r="18483" spans="1:7" x14ac:dyDescent="0.15">
      <c r="A18483" s="37">
        <v>2015</v>
      </c>
      <c r="B18483" s="14">
        <v>2</v>
      </c>
      <c r="C18483" s="14">
        <v>10</v>
      </c>
      <c r="D18483" s="38">
        <v>2962.0000000016698</v>
      </c>
      <c r="E18483">
        <v>7.3594065599999992</v>
      </c>
      <c r="G18483">
        <v>8.3374669599999987</v>
      </c>
    </row>
    <row r="18484" spans="1:7" x14ac:dyDescent="0.15">
      <c r="A18484" s="37">
        <v>2015</v>
      </c>
      <c r="B18484" s="14">
        <v>2</v>
      </c>
      <c r="C18484" s="14">
        <v>10</v>
      </c>
      <c r="D18484" s="38">
        <v>2962.04166666833</v>
      </c>
      <c r="E18484">
        <v>5.2921259999999997</v>
      </c>
      <c r="G18484">
        <v>6.8137226399999991</v>
      </c>
    </row>
    <row r="18485" spans="1:7" x14ac:dyDescent="0.15">
      <c r="A18485" s="37">
        <v>2015</v>
      </c>
      <c r="B18485" s="14">
        <v>2</v>
      </c>
      <c r="C18485" s="14">
        <v>10</v>
      </c>
      <c r="D18485" s="38">
        <v>2962.0833333350001</v>
      </c>
      <c r="E18485">
        <v>4.6462631999999999</v>
      </c>
      <c r="G18485">
        <v>5.2957631999999997</v>
      </c>
    </row>
    <row r="18486" spans="1:7" x14ac:dyDescent="0.15">
      <c r="A18486" s="37">
        <v>2015</v>
      </c>
      <c r="B18486" s="14">
        <v>2</v>
      </c>
      <c r="C18486" s="14">
        <v>10</v>
      </c>
      <c r="D18486" s="38">
        <v>2962.1250000016698</v>
      </c>
      <c r="E18486">
        <v>3.7281299999999993</v>
      </c>
      <c r="G18486">
        <v>5.1533927999999998</v>
      </c>
    </row>
    <row r="18487" spans="1:7" x14ac:dyDescent="0.15">
      <c r="A18487" s="37">
        <v>2015</v>
      </c>
      <c r="B18487" s="14">
        <v>2</v>
      </c>
      <c r="C18487" s="14">
        <v>10</v>
      </c>
      <c r="D18487" s="38">
        <v>2962.16666666833</v>
      </c>
      <c r="E18487">
        <v>4.1022073599999995</v>
      </c>
      <c r="G18487">
        <v>4.8774852000000006</v>
      </c>
    </row>
    <row r="18488" spans="1:7" x14ac:dyDescent="0.15">
      <c r="A18488" s="37">
        <v>2015</v>
      </c>
      <c r="B18488" s="14">
        <v>2</v>
      </c>
      <c r="C18488" s="14">
        <v>10</v>
      </c>
      <c r="D18488" s="38">
        <v>2962.2083333350001</v>
      </c>
      <c r="E18488">
        <v>4.1566614400000006</v>
      </c>
      <c r="G18488">
        <v>3.7103769999999998</v>
      </c>
    </row>
    <row r="18489" spans="1:7" x14ac:dyDescent="0.15">
      <c r="A18489" s="37">
        <v>2015</v>
      </c>
      <c r="B18489" s="14">
        <v>2</v>
      </c>
      <c r="C18489" s="14">
        <v>10</v>
      </c>
      <c r="D18489" s="38">
        <v>2962.2500000016698</v>
      </c>
      <c r="E18489">
        <v>3.7174782</v>
      </c>
      <c r="G18489">
        <v>3.6993441599999999</v>
      </c>
    </row>
    <row r="18490" spans="1:7" x14ac:dyDescent="0.15">
      <c r="A18490" s="37">
        <v>2015</v>
      </c>
      <c r="B18490" s="14">
        <v>2</v>
      </c>
      <c r="C18490" s="14">
        <v>10</v>
      </c>
      <c r="D18490" s="38">
        <v>2962.29166666833</v>
      </c>
      <c r="E18490">
        <v>4.3200236800000003</v>
      </c>
      <c r="G18490">
        <v>3.4602935199999996</v>
      </c>
    </row>
    <row r="18491" spans="1:7" x14ac:dyDescent="0.15">
      <c r="A18491" s="37">
        <v>2015</v>
      </c>
      <c r="B18491" s="14">
        <v>2</v>
      </c>
      <c r="C18491" s="14">
        <v>10</v>
      </c>
      <c r="D18491" s="38">
        <v>2962.3333333350001</v>
      </c>
      <c r="E18491">
        <v>4.75558704</v>
      </c>
      <c r="G18491">
        <v>4.0465062400000003</v>
      </c>
    </row>
    <row r="18492" spans="1:7" x14ac:dyDescent="0.15">
      <c r="A18492" s="37">
        <v>2015</v>
      </c>
      <c r="B18492" s="14">
        <v>2</v>
      </c>
      <c r="C18492" s="14">
        <v>10</v>
      </c>
      <c r="D18492" s="38">
        <v>2962.3750000016698</v>
      </c>
      <c r="E18492">
        <v>7.11751544</v>
      </c>
      <c r="G18492">
        <v>4.6698184000000005</v>
      </c>
    </row>
    <row r="18493" spans="1:7" x14ac:dyDescent="0.15">
      <c r="A18493" s="37">
        <v>2015</v>
      </c>
      <c r="B18493" s="14">
        <v>2</v>
      </c>
      <c r="C18493" s="14">
        <v>10</v>
      </c>
      <c r="D18493" s="38">
        <v>2962.41666666833</v>
      </c>
      <c r="E18493">
        <v>5.623388320000001</v>
      </c>
      <c r="G18493">
        <v>4.8938526000000007</v>
      </c>
    </row>
    <row r="18494" spans="1:7" x14ac:dyDescent="0.15">
      <c r="A18494" s="37">
        <v>2015</v>
      </c>
      <c r="B18494" s="14">
        <v>2</v>
      </c>
      <c r="C18494" s="14">
        <v>10</v>
      </c>
      <c r="D18494" s="38">
        <v>2962.4583333350001</v>
      </c>
      <c r="E18494">
        <v>5.7631953599999992</v>
      </c>
      <c r="G18494">
        <v>6.1425379999999992</v>
      </c>
    </row>
    <row r="18495" spans="1:7" x14ac:dyDescent="0.15">
      <c r="A18495" s="37">
        <v>2015</v>
      </c>
      <c r="B18495" s="14">
        <v>2</v>
      </c>
      <c r="C18495" s="14">
        <v>10</v>
      </c>
      <c r="D18495" s="38">
        <v>2962.5000000016698</v>
      </c>
      <c r="E18495">
        <v>6.6798217199999996</v>
      </c>
      <c r="G18495">
        <v>6.1068587999999995</v>
      </c>
    </row>
    <row r="18496" spans="1:7" x14ac:dyDescent="0.15">
      <c r="A18496" s="37">
        <v>2015</v>
      </c>
      <c r="B18496" s="14">
        <v>2</v>
      </c>
      <c r="C18496" s="14">
        <v>10</v>
      </c>
      <c r="D18496" s="38">
        <v>2962.54166666833</v>
      </c>
      <c r="E18496">
        <v>7.1684189200000006</v>
      </c>
      <c r="G18496">
        <v>8.0126823199999997</v>
      </c>
    </row>
    <row r="18497" spans="1:7" x14ac:dyDescent="0.15">
      <c r="A18497" s="37">
        <v>2015</v>
      </c>
      <c r="B18497" s="14">
        <v>2</v>
      </c>
      <c r="C18497" s="14">
        <v>10</v>
      </c>
      <c r="D18497" s="38">
        <v>2962.5833333350001</v>
      </c>
      <c r="E18497">
        <v>5.5675313199999996</v>
      </c>
      <c r="G18497">
        <v>6.6621033599999988</v>
      </c>
    </row>
    <row r="18498" spans="1:7" x14ac:dyDescent="0.15">
      <c r="A18498" s="37">
        <v>2015</v>
      </c>
      <c r="B18498" s="14">
        <v>2</v>
      </c>
      <c r="C18498" s="14">
        <v>10</v>
      </c>
      <c r="D18498" s="38">
        <v>2962.6250000016698</v>
      </c>
      <c r="E18498">
        <v>5.1785067999999992</v>
      </c>
      <c r="G18498">
        <v>7.8137967599999998</v>
      </c>
    </row>
    <row r="18499" spans="1:7" x14ac:dyDescent="0.15">
      <c r="A18499" s="37">
        <v>2015</v>
      </c>
      <c r="B18499" s="14">
        <v>2</v>
      </c>
      <c r="C18499" s="14">
        <v>10</v>
      </c>
      <c r="D18499" s="38">
        <v>2962.66666666833</v>
      </c>
      <c r="G18499">
        <v>5.2575725999999996</v>
      </c>
    </row>
    <row r="18500" spans="1:7" x14ac:dyDescent="0.15">
      <c r="A18500" s="37">
        <v>2015</v>
      </c>
      <c r="B18500" s="14">
        <v>2</v>
      </c>
      <c r="C18500" s="14">
        <v>10</v>
      </c>
      <c r="D18500" s="38">
        <v>2962.7083333350001</v>
      </c>
      <c r="E18500">
        <v>5.3137933200000003</v>
      </c>
      <c r="G18500">
        <v>5.708672</v>
      </c>
    </row>
    <row r="18501" spans="1:7" x14ac:dyDescent="0.15">
      <c r="A18501" s="37">
        <v>2015</v>
      </c>
      <c r="B18501" s="14">
        <v>2</v>
      </c>
      <c r="C18501" s="14">
        <v>10</v>
      </c>
      <c r="D18501" s="38">
        <v>2962.7500000016698</v>
      </c>
      <c r="E18501">
        <v>6.4044163999999997</v>
      </c>
      <c r="G18501">
        <v>6.4265859999999986</v>
      </c>
    </row>
    <row r="18502" spans="1:7" x14ac:dyDescent="0.15">
      <c r="A18502" s="37">
        <v>2015</v>
      </c>
      <c r="B18502" s="14">
        <v>2</v>
      </c>
      <c r="C18502" s="14">
        <v>10</v>
      </c>
      <c r="D18502" s="38">
        <v>2962.79166666833</v>
      </c>
      <c r="E18502">
        <v>7.300033599999999</v>
      </c>
      <c r="G18502">
        <v>6.7816460000000003</v>
      </c>
    </row>
    <row r="18503" spans="1:7" x14ac:dyDescent="0.15">
      <c r="A18503" s="37">
        <v>2015</v>
      </c>
      <c r="B18503" s="14">
        <v>2</v>
      </c>
      <c r="C18503" s="14">
        <v>10</v>
      </c>
      <c r="D18503" s="38">
        <v>2962.8333333350001</v>
      </c>
      <c r="E18503">
        <v>11.468438000000001</v>
      </c>
      <c r="G18503">
        <v>9.0717483599999991</v>
      </c>
    </row>
    <row r="18504" spans="1:7" x14ac:dyDescent="0.15">
      <c r="A18504" s="37">
        <v>2015</v>
      </c>
      <c r="B18504" s="14">
        <v>2</v>
      </c>
      <c r="C18504" s="14">
        <v>10</v>
      </c>
      <c r="D18504" s="38">
        <v>2962.8750000016698</v>
      </c>
      <c r="E18504">
        <v>10.380343639999998</v>
      </c>
      <c r="G18504">
        <v>10.188056999999997</v>
      </c>
    </row>
    <row r="18505" spans="1:7" x14ac:dyDescent="0.15">
      <c r="A18505" s="37">
        <v>2015</v>
      </c>
      <c r="B18505" s="14">
        <v>2</v>
      </c>
      <c r="C18505" s="14">
        <v>10</v>
      </c>
      <c r="D18505" s="38">
        <v>2962.91666666833</v>
      </c>
      <c r="E18505">
        <v>9.888421000000001</v>
      </c>
      <c r="G18505">
        <v>10.360096559999999</v>
      </c>
    </row>
    <row r="18506" spans="1:7" x14ac:dyDescent="0.15">
      <c r="A18506" s="37">
        <v>2015</v>
      </c>
      <c r="B18506" s="14">
        <v>2</v>
      </c>
      <c r="C18506" s="14">
        <v>10</v>
      </c>
      <c r="D18506" s="38">
        <v>2962.9583333350001</v>
      </c>
      <c r="E18506">
        <v>9.508506800000001</v>
      </c>
      <c r="G18506">
        <v>8.0122320000000009</v>
      </c>
    </row>
    <row r="18507" spans="1:7" x14ac:dyDescent="0.15">
      <c r="A18507" s="37">
        <v>2015</v>
      </c>
      <c r="B18507" s="14">
        <v>2</v>
      </c>
      <c r="C18507" s="14">
        <v>11</v>
      </c>
      <c r="D18507" s="38">
        <v>2963.0000000016698</v>
      </c>
      <c r="E18507">
        <v>8.9549942400000013</v>
      </c>
      <c r="G18507">
        <v>8.0834518399999986</v>
      </c>
    </row>
    <row r="18508" spans="1:7" x14ac:dyDescent="0.15">
      <c r="A18508" s="37">
        <v>2015</v>
      </c>
      <c r="B18508" s="14">
        <v>2</v>
      </c>
      <c r="C18508" s="14">
        <v>11</v>
      </c>
      <c r="D18508" s="38">
        <v>2963.04166666833</v>
      </c>
      <c r="E18508">
        <v>5.8316439999999998</v>
      </c>
      <c r="G18508">
        <v>5.6771149599999999</v>
      </c>
    </row>
    <row r="18509" spans="1:7" x14ac:dyDescent="0.15">
      <c r="A18509" s="37">
        <v>2015</v>
      </c>
      <c r="B18509" s="14">
        <v>2</v>
      </c>
      <c r="C18509" s="14">
        <v>11</v>
      </c>
      <c r="D18509" s="38">
        <v>2963.0833333350001</v>
      </c>
      <c r="E18509">
        <v>4.4757651200000002</v>
      </c>
      <c r="G18509">
        <v>4.8634560000000002</v>
      </c>
    </row>
    <row r="18510" spans="1:7" x14ac:dyDescent="0.15">
      <c r="A18510" s="37">
        <v>2015</v>
      </c>
      <c r="B18510" s="14">
        <v>2</v>
      </c>
      <c r="C18510" s="14">
        <v>11</v>
      </c>
      <c r="D18510" s="38">
        <v>2963.1250000016698</v>
      </c>
      <c r="E18510">
        <v>4.0826357600000005</v>
      </c>
      <c r="G18510">
        <v>4.4258661999999998</v>
      </c>
    </row>
    <row r="18511" spans="1:7" x14ac:dyDescent="0.15">
      <c r="A18511" s="37">
        <v>2015</v>
      </c>
      <c r="B18511" s="14">
        <v>2</v>
      </c>
      <c r="C18511" s="14">
        <v>11</v>
      </c>
      <c r="D18511" s="38">
        <v>2963.16666666833</v>
      </c>
      <c r="E18511">
        <v>3.9162944799999999</v>
      </c>
      <c r="G18511">
        <v>4.3117793599999992</v>
      </c>
    </row>
    <row r="18512" spans="1:7" x14ac:dyDescent="0.15">
      <c r="A18512" s="37">
        <v>2015</v>
      </c>
      <c r="B18512" s="14">
        <v>2</v>
      </c>
      <c r="C18512" s="14">
        <v>11</v>
      </c>
      <c r="D18512" s="38">
        <v>2963.2083333350001</v>
      </c>
      <c r="E18512">
        <v>3.8480883199999996</v>
      </c>
      <c r="G18512">
        <v>4.3323901599999992</v>
      </c>
    </row>
    <row r="18513" spans="1:7" x14ac:dyDescent="0.15">
      <c r="A18513" s="37">
        <v>2015</v>
      </c>
      <c r="B18513" s="14">
        <v>2</v>
      </c>
      <c r="C18513" s="14">
        <v>11</v>
      </c>
      <c r="D18513" s="38">
        <v>2963.2500000016698</v>
      </c>
      <c r="E18513">
        <v>3.5327603999999995</v>
      </c>
      <c r="G18513">
        <v>4.6782532400000001</v>
      </c>
    </row>
    <row r="18514" spans="1:7" x14ac:dyDescent="0.15">
      <c r="A18514" s="37">
        <v>2015</v>
      </c>
      <c r="B18514" s="14">
        <v>2</v>
      </c>
      <c r="C18514" s="14">
        <v>11</v>
      </c>
      <c r="D18514" s="38">
        <v>2963.29166666833</v>
      </c>
      <c r="E18514">
        <v>4.3480128000000002</v>
      </c>
      <c r="G18514">
        <v>3.3462240000000003</v>
      </c>
    </row>
    <row r="18515" spans="1:7" x14ac:dyDescent="0.15">
      <c r="A18515" s="37">
        <v>2015</v>
      </c>
      <c r="B18515" s="14">
        <v>2</v>
      </c>
      <c r="C18515" s="14">
        <v>11</v>
      </c>
      <c r="D18515" s="38">
        <v>2963.3333333350001</v>
      </c>
      <c r="E18515">
        <v>4.796341</v>
      </c>
      <c r="G18515">
        <v>6.1111714800000003</v>
      </c>
    </row>
    <row r="18516" spans="1:7" x14ac:dyDescent="0.15">
      <c r="A18516" s="37">
        <v>2015</v>
      </c>
      <c r="B18516" s="14">
        <v>2</v>
      </c>
      <c r="C18516" s="14">
        <v>11</v>
      </c>
      <c r="D18516" s="38">
        <v>2963.3750000016698</v>
      </c>
      <c r="E18516">
        <v>6.7007615999999999</v>
      </c>
      <c r="G18516">
        <v>4.5031999999999996</v>
      </c>
    </row>
    <row r="18517" spans="1:7" x14ac:dyDescent="0.15">
      <c r="A18517" s="37">
        <v>2015</v>
      </c>
      <c r="B18517" s="14">
        <v>2</v>
      </c>
      <c r="C18517" s="14">
        <v>11</v>
      </c>
      <c r="D18517" s="38">
        <v>2963.41666666833</v>
      </c>
      <c r="E18517">
        <v>5.6895160800000006</v>
      </c>
      <c r="G18517">
        <v>5.2395078399999999</v>
      </c>
    </row>
    <row r="18518" spans="1:7" x14ac:dyDescent="0.15">
      <c r="A18518" s="37">
        <v>2015</v>
      </c>
      <c r="B18518" s="14">
        <v>2</v>
      </c>
      <c r="C18518" s="14">
        <v>11</v>
      </c>
      <c r="D18518" s="38">
        <v>2963.4583333350001</v>
      </c>
      <c r="E18518">
        <v>5.37186728</v>
      </c>
      <c r="G18518">
        <v>7.6101135599999994</v>
      </c>
    </row>
    <row r="18519" spans="1:7" x14ac:dyDescent="0.15">
      <c r="A18519" s="37">
        <v>2015</v>
      </c>
      <c r="B18519" s="14">
        <v>2</v>
      </c>
      <c r="C18519" s="14">
        <v>11</v>
      </c>
      <c r="D18519" s="38">
        <v>2963.5000000016698</v>
      </c>
      <c r="E18519">
        <v>7.0548170400000005</v>
      </c>
      <c r="G18519">
        <v>7.8621368799999996</v>
      </c>
    </row>
    <row r="18520" spans="1:7" x14ac:dyDescent="0.15">
      <c r="A18520" s="37">
        <v>2015</v>
      </c>
      <c r="B18520" s="14">
        <v>2</v>
      </c>
      <c r="C18520" s="14">
        <v>11</v>
      </c>
      <c r="D18520" s="38">
        <v>2963.54166666833</v>
      </c>
      <c r="E18520">
        <v>5.3133256800000002</v>
      </c>
      <c r="G18520">
        <v>7.9433330400000006</v>
      </c>
    </row>
    <row r="18521" spans="1:7" x14ac:dyDescent="0.15">
      <c r="A18521" s="37">
        <v>2015</v>
      </c>
      <c r="B18521" s="14">
        <v>2</v>
      </c>
      <c r="C18521" s="14">
        <v>11</v>
      </c>
      <c r="D18521" s="38">
        <v>2963.5833333350001</v>
      </c>
      <c r="E18521">
        <v>6.8860855999999995</v>
      </c>
      <c r="G18521">
        <v>6.7124699199999993</v>
      </c>
    </row>
    <row r="18522" spans="1:7" x14ac:dyDescent="0.15">
      <c r="A18522" s="37">
        <v>2015</v>
      </c>
      <c r="B18522" s="14">
        <v>2</v>
      </c>
      <c r="C18522" s="14">
        <v>11</v>
      </c>
      <c r="D18522" s="38">
        <v>2963.6250000016698</v>
      </c>
      <c r="E18522">
        <v>5.5356451999999994</v>
      </c>
      <c r="G18522">
        <v>6.4516653599999998</v>
      </c>
    </row>
    <row r="18523" spans="1:7" x14ac:dyDescent="0.15">
      <c r="A18523" s="37">
        <v>2015</v>
      </c>
      <c r="B18523" s="14">
        <v>2</v>
      </c>
      <c r="C18523" s="14">
        <v>11</v>
      </c>
      <c r="D18523" s="38">
        <v>2963.66666666833</v>
      </c>
      <c r="E18523">
        <v>6.0177820400000002</v>
      </c>
      <c r="G18523">
        <v>6.0122223200000002</v>
      </c>
    </row>
    <row r="18524" spans="1:7" x14ac:dyDescent="0.15">
      <c r="A18524" s="37">
        <v>2015</v>
      </c>
      <c r="B18524" s="14">
        <v>2</v>
      </c>
      <c r="C18524" s="14">
        <v>11</v>
      </c>
      <c r="D18524" s="38">
        <v>2963.7083333350001</v>
      </c>
      <c r="E18524">
        <v>7.979635759999999</v>
      </c>
      <c r="G18524">
        <v>5.9348192400000004</v>
      </c>
    </row>
    <row r="18525" spans="1:7" x14ac:dyDescent="0.15">
      <c r="A18525" s="37">
        <v>2015</v>
      </c>
      <c r="B18525" s="14">
        <v>2</v>
      </c>
      <c r="C18525" s="14">
        <v>11</v>
      </c>
      <c r="D18525" s="38">
        <v>2963.7500000016698</v>
      </c>
      <c r="E18525">
        <v>6.6963449999999991</v>
      </c>
      <c r="G18525">
        <v>7.5922912800000004</v>
      </c>
    </row>
    <row r="18526" spans="1:7" x14ac:dyDescent="0.15">
      <c r="A18526" s="37">
        <v>2015</v>
      </c>
      <c r="B18526" s="14">
        <v>2</v>
      </c>
      <c r="C18526" s="14">
        <v>11</v>
      </c>
      <c r="D18526" s="38">
        <v>2963.79166666833</v>
      </c>
      <c r="E18526">
        <v>7.0067020799999993</v>
      </c>
      <c r="G18526">
        <v>8.3453475599999987</v>
      </c>
    </row>
    <row r="18527" spans="1:7" x14ac:dyDescent="0.15">
      <c r="A18527" s="37">
        <v>2015</v>
      </c>
      <c r="B18527" s="14">
        <v>2</v>
      </c>
      <c r="C18527" s="14">
        <v>11</v>
      </c>
      <c r="D18527" s="38">
        <v>2963.8333333350001</v>
      </c>
      <c r="E18527">
        <v>10.644421679999999</v>
      </c>
      <c r="G18527">
        <v>9.0868860399999996</v>
      </c>
    </row>
    <row r="18528" spans="1:7" x14ac:dyDescent="0.15">
      <c r="A18528" s="37">
        <v>2015</v>
      </c>
      <c r="B18528" s="14">
        <v>2</v>
      </c>
      <c r="C18528" s="14">
        <v>11</v>
      </c>
      <c r="D18528" s="38">
        <v>2963.8750000016698</v>
      </c>
      <c r="E18528">
        <v>9.7927280000000003</v>
      </c>
      <c r="G18528">
        <v>8.9476505599999996</v>
      </c>
    </row>
    <row r="18529" spans="1:7" x14ac:dyDescent="0.15">
      <c r="A18529" s="37">
        <v>2015</v>
      </c>
      <c r="B18529" s="14">
        <v>2</v>
      </c>
      <c r="C18529" s="14">
        <v>11</v>
      </c>
      <c r="D18529" s="38">
        <v>2963.91666666833</v>
      </c>
      <c r="E18529">
        <v>9.8308320000000009</v>
      </c>
      <c r="G18529">
        <v>11.206732799999999</v>
      </c>
    </row>
    <row r="18530" spans="1:7" x14ac:dyDescent="0.15">
      <c r="A18530" s="37">
        <v>2015</v>
      </c>
      <c r="B18530" s="14">
        <v>2</v>
      </c>
      <c r="C18530" s="14">
        <v>11</v>
      </c>
      <c r="D18530" s="38">
        <v>2963.9583333350001</v>
      </c>
      <c r="E18530">
        <v>10.701941399999999</v>
      </c>
      <c r="G18530">
        <v>9.934544159999998</v>
      </c>
    </row>
    <row r="18531" spans="1:7" x14ac:dyDescent="0.15">
      <c r="A18531" s="37">
        <v>2015</v>
      </c>
      <c r="B18531" s="14">
        <v>2</v>
      </c>
      <c r="C18531" s="14">
        <v>12</v>
      </c>
      <c r="D18531" s="38">
        <v>2964.0000000016698</v>
      </c>
      <c r="E18531">
        <v>8.7446081999999983</v>
      </c>
      <c r="G18531">
        <v>8.5475239199999997</v>
      </c>
    </row>
    <row r="18532" spans="1:7" x14ac:dyDescent="0.15">
      <c r="A18532" s="37">
        <v>2015</v>
      </c>
      <c r="B18532" s="14">
        <v>2</v>
      </c>
      <c r="C18532" s="14">
        <v>12</v>
      </c>
      <c r="D18532" s="38">
        <v>2964.04166666833</v>
      </c>
      <c r="E18532">
        <v>6.1600831600000001</v>
      </c>
      <c r="G18532">
        <v>5.5921950000000002</v>
      </c>
    </row>
    <row r="18533" spans="1:7" x14ac:dyDescent="0.15">
      <c r="A18533" s="37">
        <v>2015</v>
      </c>
      <c r="B18533" s="14">
        <v>2</v>
      </c>
      <c r="C18533" s="14">
        <v>12</v>
      </c>
      <c r="D18533" s="38">
        <v>2964.0833333350001</v>
      </c>
      <c r="E18533">
        <v>4.8506391999999998</v>
      </c>
      <c r="G18533">
        <v>4.8392253199999997</v>
      </c>
    </row>
    <row r="18534" spans="1:7" x14ac:dyDescent="0.15">
      <c r="A18534" s="37">
        <v>2015</v>
      </c>
      <c r="B18534" s="14">
        <v>2</v>
      </c>
      <c r="C18534" s="14">
        <v>12</v>
      </c>
      <c r="D18534" s="38">
        <v>2964.1250000016698</v>
      </c>
      <c r="E18534">
        <v>4.456713119999999</v>
      </c>
      <c r="G18534">
        <v>3.9719263200000001</v>
      </c>
    </row>
    <row r="18535" spans="1:7" x14ac:dyDescent="0.15">
      <c r="A18535" s="37">
        <v>2015</v>
      </c>
      <c r="B18535" s="14">
        <v>2</v>
      </c>
      <c r="C18535" s="14">
        <v>12</v>
      </c>
      <c r="D18535" s="38">
        <v>2964.16666666833</v>
      </c>
      <c r="E18535">
        <v>4.0840559999999995</v>
      </c>
      <c r="G18535">
        <v>4.2085868</v>
      </c>
    </row>
    <row r="18536" spans="1:7" x14ac:dyDescent="0.15">
      <c r="A18536" s="37">
        <v>2015</v>
      </c>
      <c r="B18536" s="14">
        <v>2</v>
      </c>
      <c r="C18536" s="14">
        <v>12</v>
      </c>
      <c r="D18536" s="38">
        <v>2964.2083333350001</v>
      </c>
      <c r="E18536">
        <v>3.6008280000000008</v>
      </c>
      <c r="G18536">
        <v>4.1069183999999996</v>
      </c>
    </row>
    <row r="18537" spans="1:7" x14ac:dyDescent="0.15">
      <c r="A18537" s="37">
        <v>2015</v>
      </c>
      <c r="B18537" s="14">
        <v>2</v>
      </c>
      <c r="C18537" s="14">
        <v>12</v>
      </c>
      <c r="D18537" s="38">
        <v>2964.2500000016698</v>
      </c>
      <c r="E18537">
        <v>3.9062661999999997</v>
      </c>
      <c r="G18537">
        <v>4.0928372399999997</v>
      </c>
    </row>
    <row r="18538" spans="1:7" x14ac:dyDescent="0.15">
      <c r="A18538" s="37">
        <v>2015</v>
      </c>
      <c r="B18538" s="14">
        <v>2</v>
      </c>
      <c r="C18538" s="14">
        <v>12</v>
      </c>
      <c r="D18538" s="38">
        <v>2964.29166666833</v>
      </c>
      <c r="E18538">
        <v>3.7972541199999994</v>
      </c>
      <c r="G18538">
        <v>4.21094232</v>
      </c>
    </row>
    <row r="18539" spans="1:7" x14ac:dyDescent="0.15">
      <c r="A18539" s="37">
        <v>2015</v>
      </c>
      <c r="B18539" s="14">
        <v>2</v>
      </c>
      <c r="C18539" s="14">
        <v>12</v>
      </c>
      <c r="D18539" s="38">
        <v>2964.3333333350001</v>
      </c>
      <c r="E18539">
        <v>4.8371642399999999</v>
      </c>
      <c r="G18539">
        <v>4.3791887999999997</v>
      </c>
    </row>
    <row r="18540" spans="1:7" x14ac:dyDescent="0.15">
      <c r="A18540" s="37">
        <v>2015</v>
      </c>
      <c r="B18540" s="14">
        <v>2</v>
      </c>
      <c r="C18540" s="14">
        <v>12</v>
      </c>
      <c r="D18540" s="38">
        <v>2964.3750000016698</v>
      </c>
      <c r="E18540">
        <v>6.5033135999999985</v>
      </c>
      <c r="G18540">
        <v>5.2244740799999994</v>
      </c>
    </row>
    <row r="18541" spans="1:7" x14ac:dyDescent="0.15">
      <c r="A18541" s="37">
        <v>2015</v>
      </c>
      <c r="B18541" s="14">
        <v>2</v>
      </c>
      <c r="C18541" s="14">
        <v>12</v>
      </c>
      <c r="D18541" s="38">
        <v>2964.41666666833</v>
      </c>
      <c r="E18541">
        <v>7.2639733599999996</v>
      </c>
      <c r="G18541">
        <v>4.8487340000000003</v>
      </c>
    </row>
    <row r="18542" spans="1:7" x14ac:dyDescent="0.15">
      <c r="A18542" s="37">
        <v>2015</v>
      </c>
      <c r="B18542" s="14">
        <v>2</v>
      </c>
      <c r="C18542" s="14">
        <v>12</v>
      </c>
      <c r="D18542" s="38">
        <v>2964.4583333350001</v>
      </c>
      <c r="E18542">
        <v>5.6482598400000006</v>
      </c>
      <c r="G18542">
        <v>6.3661391999999983</v>
      </c>
    </row>
    <row r="18543" spans="1:7" x14ac:dyDescent="0.15">
      <c r="A18543" s="37">
        <v>2015</v>
      </c>
      <c r="B18543" s="14">
        <v>2</v>
      </c>
      <c r="C18543" s="14">
        <v>12</v>
      </c>
      <c r="D18543" s="38">
        <v>2964.5000000016698</v>
      </c>
      <c r="E18543">
        <v>5.8044169599999993</v>
      </c>
      <c r="G18543">
        <v>7.0217185200000003</v>
      </c>
    </row>
    <row r="18544" spans="1:7" x14ac:dyDescent="0.15">
      <c r="A18544" s="37">
        <v>2015</v>
      </c>
      <c r="B18544" s="14">
        <v>2</v>
      </c>
      <c r="C18544" s="14">
        <v>12</v>
      </c>
      <c r="D18544" s="38">
        <v>2964.54166666833</v>
      </c>
      <c r="E18544">
        <v>6.0952197600000009</v>
      </c>
      <c r="G18544">
        <v>6.4741640399999998</v>
      </c>
    </row>
    <row r="18545" spans="1:7" x14ac:dyDescent="0.15">
      <c r="A18545" s="37">
        <v>2015</v>
      </c>
      <c r="B18545" s="14">
        <v>2</v>
      </c>
      <c r="C18545" s="14">
        <v>12</v>
      </c>
      <c r="D18545" s="38">
        <v>2964.5833333350001</v>
      </c>
      <c r="E18545">
        <v>5.96999616</v>
      </c>
      <c r="G18545">
        <v>7.3514220400000001</v>
      </c>
    </row>
    <row r="18546" spans="1:7" x14ac:dyDescent="0.15">
      <c r="A18546" s="37">
        <v>2015</v>
      </c>
      <c r="B18546" s="14">
        <v>2</v>
      </c>
      <c r="C18546" s="14">
        <v>12</v>
      </c>
      <c r="D18546" s="38">
        <v>2964.6250000016698</v>
      </c>
      <c r="E18546">
        <v>6.4355057999999996</v>
      </c>
      <c r="G18546">
        <v>6.2469775999999992</v>
      </c>
    </row>
    <row r="18547" spans="1:7" x14ac:dyDescent="0.15">
      <c r="A18547" s="37">
        <v>2015</v>
      </c>
      <c r="B18547" s="14">
        <v>2</v>
      </c>
      <c r="C18547" s="14">
        <v>12</v>
      </c>
      <c r="D18547" s="38">
        <v>2964.66666666833</v>
      </c>
      <c r="E18547">
        <v>5.7308415999999998</v>
      </c>
      <c r="G18547">
        <v>8.4114233599999988</v>
      </c>
    </row>
    <row r="18548" spans="1:7" x14ac:dyDescent="0.15">
      <c r="A18548" s="37">
        <v>2015</v>
      </c>
      <c r="B18548" s="14">
        <v>2</v>
      </c>
      <c r="C18548" s="14">
        <v>12</v>
      </c>
      <c r="D18548" s="38">
        <v>2964.7083333350001</v>
      </c>
      <c r="E18548">
        <v>6.0411294</v>
      </c>
      <c r="G18548">
        <v>5.9947984000000005</v>
      </c>
    </row>
    <row r="18549" spans="1:7" x14ac:dyDescent="0.15">
      <c r="A18549" s="37">
        <v>2015</v>
      </c>
      <c r="B18549" s="14">
        <v>2</v>
      </c>
      <c r="C18549" s="14">
        <v>12</v>
      </c>
      <c r="D18549" s="38">
        <v>2964.7500000016698</v>
      </c>
      <c r="E18549">
        <v>6.4347263999999997</v>
      </c>
      <c r="G18549">
        <v>6.2355117599999996</v>
      </c>
    </row>
    <row r="18550" spans="1:7" x14ac:dyDescent="0.15">
      <c r="A18550" s="37">
        <v>2015</v>
      </c>
      <c r="B18550" s="14">
        <v>2</v>
      </c>
      <c r="C18550" s="14">
        <v>12</v>
      </c>
      <c r="D18550" s="38">
        <v>2964.79166666833</v>
      </c>
      <c r="E18550">
        <v>7.1249110799999995</v>
      </c>
      <c r="G18550">
        <v>5.7485945999999997</v>
      </c>
    </row>
    <row r="18551" spans="1:7" x14ac:dyDescent="0.15">
      <c r="A18551" s="37">
        <v>2015</v>
      </c>
      <c r="B18551" s="14">
        <v>2</v>
      </c>
      <c r="C18551" s="14">
        <v>12</v>
      </c>
      <c r="D18551" s="38">
        <v>2964.8333333350001</v>
      </c>
      <c r="E18551">
        <v>10.387981759999999</v>
      </c>
      <c r="G18551">
        <v>9.0009788400000001</v>
      </c>
    </row>
    <row r="18552" spans="1:7" x14ac:dyDescent="0.15">
      <c r="A18552" s="37">
        <v>2015</v>
      </c>
      <c r="B18552" s="14">
        <v>2</v>
      </c>
      <c r="C18552" s="14">
        <v>12</v>
      </c>
      <c r="D18552" s="38">
        <v>2964.8750000016698</v>
      </c>
      <c r="E18552">
        <v>10.665171040000001</v>
      </c>
      <c r="G18552">
        <v>9.4589542800000004</v>
      </c>
    </row>
    <row r="18553" spans="1:7" x14ac:dyDescent="0.15">
      <c r="A18553" s="37">
        <v>2015</v>
      </c>
      <c r="B18553" s="14">
        <v>2</v>
      </c>
      <c r="C18553" s="14">
        <v>12</v>
      </c>
      <c r="D18553" s="38">
        <v>2964.91666666833</v>
      </c>
      <c r="E18553">
        <v>10.92505764</v>
      </c>
      <c r="G18553">
        <v>8.7371605999999993</v>
      </c>
    </row>
    <row r="18554" spans="1:7" x14ac:dyDescent="0.15">
      <c r="A18554" s="37">
        <v>2015</v>
      </c>
      <c r="B18554" s="14">
        <v>2</v>
      </c>
      <c r="C18554" s="14">
        <v>12</v>
      </c>
      <c r="D18554" s="38">
        <v>2964.9583333350001</v>
      </c>
      <c r="E18554">
        <v>9.3842531200000003</v>
      </c>
      <c r="G18554">
        <v>9.1947376799999994</v>
      </c>
    </row>
    <row r="18555" spans="1:7" x14ac:dyDescent="0.15">
      <c r="A18555" s="37">
        <v>2015</v>
      </c>
      <c r="B18555" s="14">
        <v>2</v>
      </c>
      <c r="C18555" s="14">
        <v>13</v>
      </c>
      <c r="D18555" s="38">
        <v>2965.0000000016698</v>
      </c>
      <c r="E18555">
        <v>8.7932600799999996</v>
      </c>
      <c r="G18555">
        <v>7.5768937999999988</v>
      </c>
    </row>
    <row r="18556" spans="1:7" x14ac:dyDescent="0.15">
      <c r="A18556" s="37">
        <v>2015</v>
      </c>
      <c r="B18556" s="14">
        <v>2</v>
      </c>
      <c r="C18556" s="14">
        <v>13</v>
      </c>
      <c r="D18556" s="38">
        <v>2965.04166666833</v>
      </c>
      <c r="E18556">
        <v>7.0249920000000001</v>
      </c>
      <c r="G18556">
        <v>7.3276070400000011</v>
      </c>
    </row>
    <row r="18557" spans="1:7" x14ac:dyDescent="0.15">
      <c r="A18557" s="37">
        <v>2015</v>
      </c>
      <c r="B18557" s="14">
        <v>2</v>
      </c>
      <c r="C18557" s="14">
        <v>13</v>
      </c>
      <c r="D18557" s="38">
        <v>2965.0833333350001</v>
      </c>
      <c r="E18557">
        <v>4.9544899200000003</v>
      </c>
      <c r="G18557">
        <v>4.8335270399999999</v>
      </c>
    </row>
    <row r="18558" spans="1:7" x14ac:dyDescent="0.15">
      <c r="A18558" s="37">
        <v>2015</v>
      </c>
      <c r="B18558" s="14">
        <v>2</v>
      </c>
      <c r="C18558" s="14">
        <v>13</v>
      </c>
      <c r="D18558" s="38">
        <v>2965.1250000016698</v>
      </c>
      <c r="E18558">
        <v>4.2673708799999996</v>
      </c>
      <c r="G18558">
        <v>4.2169696800000001</v>
      </c>
    </row>
    <row r="18559" spans="1:7" x14ac:dyDescent="0.15">
      <c r="A18559" s="37">
        <v>2015</v>
      </c>
      <c r="B18559" s="14">
        <v>2</v>
      </c>
      <c r="C18559" s="14">
        <v>13</v>
      </c>
      <c r="D18559" s="38">
        <v>2965.16666666833</v>
      </c>
      <c r="E18559">
        <v>3.8153188800000004</v>
      </c>
      <c r="G18559">
        <v>3.6500167999999995</v>
      </c>
    </row>
    <row r="18560" spans="1:7" x14ac:dyDescent="0.15">
      <c r="A18560" s="37">
        <v>2015</v>
      </c>
      <c r="B18560" s="14">
        <v>2</v>
      </c>
      <c r="C18560" s="14">
        <v>13</v>
      </c>
      <c r="D18560" s="38">
        <v>2965.2083333350001</v>
      </c>
      <c r="E18560">
        <v>3.9494449599999997</v>
      </c>
      <c r="G18560">
        <v>3.6463449599999995</v>
      </c>
    </row>
    <row r="18561" spans="1:7" x14ac:dyDescent="0.15">
      <c r="A18561" s="37">
        <v>2015</v>
      </c>
      <c r="B18561" s="14">
        <v>2</v>
      </c>
      <c r="C18561" s="14">
        <v>13</v>
      </c>
      <c r="D18561" s="38">
        <v>2965.2500000016698</v>
      </c>
      <c r="E18561">
        <v>3.6017806000000001</v>
      </c>
      <c r="G18561">
        <v>4.2567190799999999</v>
      </c>
    </row>
    <row r="18562" spans="1:7" x14ac:dyDescent="0.15">
      <c r="A18562" s="37">
        <v>2015</v>
      </c>
      <c r="B18562" s="14">
        <v>2</v>
      </c>
      <c r="C18562" s="14">
        <v>13</v>
      </c>
      <c r="D18562" s="38">
        <v>2965.29166666833</v>
      </c>
      <c r="E18562">
        <v>3.7465758</v>
      </c>
      <c r="G18562">
        <v>3.9911515200000003</v>
      </c>
    </row>
    <row r="18563" spans="1:7" x14ac:dyDescent="0.15">
      <c r="A18563" s="37">
        <v>2015</v>
      </c>
      <c r="B18563" s="14">
        <v>2</v>
      </c>
      <c r="C18563" s="14">
        <v>13</v>
      </c>
      <c r="D18563" s="38">
        <v>2965.3333333350001</v>
      </c>
      <c r="E18563">
        <v>4.1509112000000004</v>
      </c>
      <c r="G18563">
        <v>3.9030793199999998</v>
      </c>
    </row>
    <row r="18564" spans="1:7" x14ac:dyDescent="0.15">
      <c r="A18564" s="37">
        <v>2015</v>
      </c>
      <c r="B18564" s="14">
        <v>2</v>
      </c>
      <c r="C18564" s="14">
        <v>13</v>
      </c>
      <c r="D18564" s="38">
        <v>2965.3750000016698</v>
      </c>
      <c r="E18564">
        <v>6.4006925999999993</v>
      </c>
      <c r="G18564">
        <v>6.1184632000000017</v>
      </c>
    </row>
    <row r="18565" spans="1:7" x14ac:dyDescent="0.15">
      <c r="A18565" s="37">
        <v>2015</v>
      </c>
      <c r="B18565" s="14">
        <v>2</v>
      </c>
      <c r="C18565" s="14">
        <v>13</v>
      </c>
      <c r="D18565" s="38">
        <v>2965.41666666833</v>
      </c>
      <c r="E18565">
        <v>6.1904797599999997</v>
      </c>
      <c r="G18565">
        <v>5.6163217599999999</v>
      </c>
    </row>
    <row r="18566" spans="1:7" x14ac:dyDescent="0.15">
      <c r="A18566" s="37">
        <v>2015</v>
      </c>
      <c r="B18566" s="14">
        <v>2</v>
      </c>
      <c r="C18566" s="14">
        <v>13</v>
      </c>
      <c r="D18566" s="38">
        <v>2965.4583333350001</v>
      </c>
      <c r="E18566">
        <v>6.6881526400000002</v>
      </c>
      <c r="G18566">
        <v>6.5955945600000003</v>
      </c>
    </row>
    <row r="18567" spans="1:7" x14ac:dyDescent="0.15">
      <c r="A18567" s="37">
        <v>2015</v>
      </c>
      <c r="B18567" s="14">
        <v>2</v>
      </c>
      <c r="C18567" s="14">
        <v>13</v>
      </c>
      <c r="D18567" s="38">
        <v>2965.5000000016698</v>
      </c>
      <c r="E18567">
        <v>5.9533689599999997</v>
      </c>
      <c r="G18567">
        <v>7.253893119999999</v>
      </c>
    </row>
    <row r="18568" spans="1:7" x14ac:dyDescent="0.15">
      <c r="A18568" s="37">
        <v>2015</v>
      </c>
      <c r="B18568" s="14">
        <v>2</v>
      </c>
      <c r="C18568" s="14">
        <v>13</v>
      </c>
      <c r="D18568" s="38">
        <v>2965.54166666833</v>
      </c>
      <c r="E18568">
        <v>6.2135499999999997</v>
      </c>
      <c r="G18568">
        <v>6.0536344400000006</v>
      </c>
    </row>
    <row r="18569" spans="1:7" x14ac:dyDescent="0.15">
      <c r="A18569" s="37">
        <v>2015</v>
      </c>
      <c r="B18569" s="14">
        <v>2</v>
      </c>
      <c r="C18569" s="14">
        <v>13</v>
      </c>
      <c r="D18569" s="38">
        <v>2965.5833333350001</v>
      </c>
      <c r="E18569">
        <v>7.3462953200000003</v>
      </c>
      <c r="G18569">
        <v>6.9829736799999989</v>
      </c>
    </row>
    <row r="18570" spans="1:7" x14ac:dyDescent="0.15">
      <c r="A18570" s="37">
        <v>2015</v>
      </c>
      <c r="B18570" s="14">
        <v>2</v>
      </c>
      <c r="C18570" s="14">
        <v>13</v>
      </c>
      <c r="D18570" s="38">
        <v>2965.6250000016698</v>
      </c>
      <c r="E18570">
        <v>6.6541708000000002</v>
      </c>
      <c r="G18570">
        <v>7.2272203200000007</v>
      </c>
    </row>
    <row r="18571" spans="1:7" x14ac:dyDescent="0.15">
      <c r="A18571" s="37">
        <v>2015</v>
      </c>
      <c r="B18571" s="14">
        <v>2</v>
      </c>
      <c r="C18571" s="14">
        <v>13</v>
      </c>
      <c r="D18571" s="38">
        <v>2965.66666666833</v>
      </c>
      <c r="E18571">
        <v>6.8994566399999995</v>
      </c>
      <c r="G18571">
        <v>7.0362326800000004</v>
      </c>
    </row>
    <row r="18572" spans="1:7" x14ac:dyDescent="0.15">
      <c r="A18572" s="37">
        <v>2015</v>
      </c>
      <c r="B18572" s="14">
        <v>2</v>
      </c>
      <c r="C18572" s="14">
        <v>13</v>
      </c>
      <c r="D18572" s="38">
        <v>2965.7083333350001</v>
      </c>
      <c r="E18572">
        <v>7.0541415600000006</v>
      </c>
      <c r="G18572">
        <v>6.9395697600000004</v>
      </c>
    </row>
    <row r="18573" spans="1:7" x14ac:dyDescent="0.15">
      <c r="A18573" s="37">
        <v>2015</v>
      </c>
      <c r="B18573" s="14">
        <v>2</v>
      </c>
      <c r="C18573" s="14">
        <v>13</v>
      </c>
      <c r="D18573" s="38">
        <v>2965.7500000016698</v>
      </c>
      <c r="E18573">
        <v>7.1193513599999987</v>
      </c>
      <c r="G18573">
        <v>6.6749894400000001</v>
      </c>
    </row>
    <row r="18574" spans="1:7" x14ac:dyDescent="0.15">
      <c r="A18574" s="37">
        <v>2015</v>
      </c>
      <c r="B18574" s="14">
        <v>2</v>
      </c>
      <c r="C18574" s="14">
        <v>13</v>
      </c>
      <c r="D18574" s="38">
        <v>2965.79166666833</v>
      </c>
      <c r="E18574">
        <v>7.94897936</v>
      </c>
      <c r="G18574">
        <v>6.8709132800000008</v>
      </c>
    </row>
    <row r="18575" spans="1:7" x14ac:dyDescent="0.15">
      <c r="A18575" s="37">
        <v>2015</v>
      </c>
      <c r="B18575" s="14">
        <v>2</v>
      </c>
      <c r="C18575" s="14">
        <v>13</v>
      </c>
      <c r="D18575" s="38">
        <v>2965.8333333350001</v>
      </c>
      <c r="E18575">
        <v>10.71119028</v>
      </c>
      <c r="G18575">
        <v>7.8645789999999991</v>
      </c>
    </row>
    <row r="18576" spans="1:7" x14ac:dyDescent="0.15">
      <c r="A18576" s="37">
        <v>2015</v>
      </c>
      <c r="B18576" s="14">
        <v>2</v>
      </c>
      <c r="C18576" s="14">
        <v>13</v>
      </c>
      <c r="D18576" s="38">
        <v>2965.8750000016698</v>
      </c>
      <c r="E18576">
        <v>9.8913654000000015</v>
      </c>
      <c r="G18576">
        <v>10.484488799999998</v>
      </c>
    </row>
    <row r="18577" spans="1:7" x14ac:dyDescent="0.15">
      <c r="A18577" s="37">
        <v>2015</v>
      </c>
      <c r="B18577" s="14">
        <v>2</v>
      </c>
      <c r="C18577" s="14">
        <v>13</v>
      </c>
      <c r="D18577" s="38">
        <v>2965.91666666833</v>
      </c>
      <c r="E18577">
        <v>13.089122359999999</v>
      </c>
      <c r="G18577">
        <v>9.8461428800000004</v>
      </c>
    </row>
    <row r="18578" spans="1:7" x14ac:dyDescent="0.15">
      <c r="A18578" s="37">
        <v>2015</v>
      </c>
      <c r="B18578" s="14">
        <v>2</v>
      </c>
      <c r="C18578" s="14">
        <v>13</v>
      </c>
      <c r="D18578" s="38">
        <v>2965.9583333350001</v>
      </c>
      <c r="E18578">
        <v>11.196756480000001</v>
      </c>
      <c r="G18578">
        <v>10.678438159999999</v>
      </c>
    </row>
    <row r="18579" spans="1:7" x14ac:dyDescent="0.15">
      <c r="A18579" s="37">
        <v>2015</v>
      </c>
      <c r="B18579" s="14">
        <v>2</v>
      </c>
      <c r="C18579" s="14">
        <v>14</v>
      </c>
      <c r="D18579" s="38">
        <v>2966.0000000016698</v>
      </c>
      <c r="E18579">
        <v>7.2022968399999998</v>
      </c>
      <c r="G18579">
        <v>7.6300835200000012</v>
      </c>
    </row>
    <row r="18580" spans="1:7" x14ac:dyDescent="0.15">
      <c r="A18580" s="37">
        <v>2015</v>
      </c>
      <c r="B18580" s="14">
        <v>2</v>
      </c>
      <c r="C18580" s="14">
        <v>14</v>
      </c>
      <c r="D18580" s="38">
        <v>2966.04166666833</v>
      </c>
      <c r="E18580">
        <v>6.322665999999999</v>
      </c>
      <c r="G18580">
        <v>7.1536449599999994</v>
      </c>
    </row>
    <row r="18581" spans="1:7" x14ac:dyDescent="0.15">
      <c r="A18581" s="37">
        <v>2015</v>
      </c>
      <c r="B18581" s="14">
        <v>2</v>
      </c>
      <c r="C18581" s="14">
        <v>14</v>
      </c>
      <c r="D18581" s="38">
        <v>2966.0833333350001</v>
      </c>
      <c r="E18581">
        <v>5.2076390400000001</v>
      </c>
      <c r="G18581">
        <v>5.4039439199999997</v>
      </c>
    </row>
    <row r="18582" spans="1:7" x14ac:dyDescent="0.15">
      <c r="A18582" s="37">
        <v>2015</v>
      </c>
      <c r="B18582" s="14">
        <v>2</v>
      </c>
      <c r="C18582" s="14">
        <v>14</v>
      </c>
      <c r="D18582" s="38">
        <v>2966.1250000016698</v>
      </c>
      <c r="E18582">
        <v>3.8370728000000001</v>
      </c>
      <c r="G18582">
        <v>5.9309222400000001</v>
      </c>
    </row>
    <row r="18583" spans="1:7" x14ac:dyDescent="0.15">
      <c r="A18583" s="37">
        <v>2015</v>
      </c>
      <c r="B18583" s="14">
        <v>2</v>
      </c>
      <c r="C18583" s="14">
        <v>14</v>
      </c>
      <c r="D18583" s="38">
        <v>2966.16666666833</v>
      </c>
      <c r="E18583">
        <v>4.2393124800000006</v>
      </c>
      <c r="G18583">
        <v>3.7899624000000003</v>
      </c>
    </row>
    <row r="18584" spans="1:7" x14ac:dyDescent="0.15">
      <c r="A18584" s="37">
        <v>2015</v>
      </c>
      <c r="B18584" s="14">
        <v>2</v>
      </c>
      <c r="C18584" s="14">
        <v>14</v>
      </c>
      <c r="D18584" s="38">
        <v>2966.2083333350001</v>
      </c>
      <c r="E18584">
        <v>4.3926291200000005</v>
      </c>
      <c r="G18584">
        <v>4.2574291999999989</v>
      </c>
    </row>
    <row r="18585" spans="1:7" x14ac:dyDescent="0.15">
      <c r="A18585" s="37">
        <v>2015</v>
      </c>
      <c r="B18585" s="14">
        <v>2</v>
      </c>
      <c r="C18585" s="14">
        <v>14</v>
      </c>
      <c r="D18585" s="38">
        <v>2966.2500000016698</v>
      </c>
      <c r="E18585">
        <v>3.7573315199999997</v>
      </c>
      <c r="G18585">
        <v>3.5361378000000001</v>
      </c>
    </row>
    <row r="18586" spans="1:7" x14ac:dyDescent="0.15">
      <c r="A18586" s="37">
        <v>2015</v>
      </c>
      <c r="B18586" s="14">
        <v>2</v>
      </c>
      <c r="C18586" s="14">
        <v>14</v>
      </c>
      <c r="D18586" s="38">
        <v>2966.29166666833</v>
      </c>
      <c r="E18586">
        <v>3.9894888000000002</v>
      </c>
      <c r="G18586">
        <v>3.4602935199999996</v>
      </c>
    </row>
    <row r="18587" spans="1:7" x14ac:dyDescent="0.15">
      <c r="A18587" s="37">
        <v>2015</v>
      </c>
      <c r="B18587" s="14">
        <v>2</v>
      </c>
      <c r="C18587" s="14">
        <v>14</v>
      </c>
      <c r="D18587" s="38">
        <v>2966.3333333350001</v>
      </c>
      <c r="E18587">
        <v>4.1668456000000003</v>
      </c>
      <c r="G18587">
        <v>4.8232909199999998</v>
      </c>
    </row>
    <row r="18588" spans="1:7" x14ac:dyDescent="0.15">
      <c r="A18588" s="37">
        <v>2015</v>
      </c>
      <c r="B18588" s="14">
        <v>2</v>
      </c>
      <c r="C18588" s="14">
        <v>14</v>
      </c>
      <c r="D18588" s="38">
        <v>2966.3750000016698</v>
      </c>
      <c r="E18588">
        <v>6.7923497600000005</v>
      </c>
      <c r="G18588">
        <v>5.5659552000000003</v>
      </c>
    </row>
    <row r="18589" spans="1:7" x14ac:dyDescent="0.15">
      <c r="A18589" s="37">
        <v>2015</v>
      </c>
      <c r="B18589" s="14">
        <v>2</v>
      </c>
      <c r="C18589" s="14">
        <v>14</v>
      </c>
      <c r="D18589" s="38">
        <v>2966.41666666833</v>
      </c>
      <c r="E18589">
        <v>6.8922688399999998</v>
      </c>
      <c r="G18589">
        <v>6.76630048</v>
      </c>
    </row>
    <row r="18590" spans="1:7" x14ac:dyDescent="0.15">
      <c r="A18590" s="37">
        <v>2015</v>
      </c>
      <c r="B18590" s="14">
        <v>2</v>
      </c>
      <c r="C18590" s="14">
        <v>14</v>
      </c>
      <c r="D18590" s="38">
        <v>2966.4583333350001</v>
      </c>
      <c r="E18590">
        <v>7.3068230399999994</v>
      </c>
      <c r="G18590">
        <v>7.3100618799999992</v>
      </c>
    </row>
    <row r="18591" spans="1:7" x14ac:dyDescent="0.15">
      <c r="A18591" s="37">
        <v>2015</v>
      </c>
      <c r="B18591" s="14">
        <v>2</v>
      </c>
      <c r="C18591" s="14">
        <v>14</v>
      </c>
      <c r="D18591" s="38">
        <v>2966.5000000016698</v>
      </c>
      <c r="G18591">
        <v>7.9719110400000002</v>
      </c>
    </row>
    <row r="18592" spans="1:7" x14ac:dyDescent="0.15">
      <c r="A18592" s="37">
        <v>2015</v>
      </c>
      <c r="B18592" s="14">
        <v>2</v>
      </c>
      <c r="C18592" s="14">
        <v>14</v>
      </c>
      <c r="D18592" s="38">
        <v>2966.54166666833</v>
      </c>
      <c r="G18592">
        <v>9.777209280000001</v>
      </c>
    </row>
    <row r="18593" spans="1:7" x14ac:dyDescent="0.15">
      <c r="A18593" s="37">
        <v>2015</v>
      </c>
      <c r="B18593" s="14">
        <v>2</v>
      </c>
      <c r="C18593" s="14">
        <v>14</v>
      </c>
      <c r="D18593" s="38">
        <v>2966.5833333350001</v>
      </c>
      <c r="G18593">
        <v>7.7395459200000003</v>
      </c>
    </row>
    <row r="18594" spans="1:7" x14ac:dyDescent="0.15">
      <c r="A18594" s="37">
        <v>2015</v>
      </c>
      <c r="B18594" s="14">
        <v>2</v>
      </c>
      <c r="C18594" s="14">
        <v>14</v>
      </c>
      <c r="D18594" s="38">
        <v>2966.6250000016698</v>
      </c>
      <c r="G18594">
        <v>7.2997564799999992</v>
      </c>
    </row>
    <row r="18595" spans="1:7" x14ac:dyDescent="0.15">
      <c r="A18595" s="37">
        <v>2015</v>
      </c>
      <c r="B18595" s="14">
        <v>2</v>
      </c>
      <c r="C18595" s="14">
        <v>14</v>
      </c>
      <c r="D18595" s="38">
        <v>2966.66666666833</v>
      </c>
      <c r="G18595">
        <v>9.0979881600000017</v>
      </c>
    </row>
    <row r="18596" spans="1:7" x14ac:dyDescent="0.15">
      <c r="A18596" s="37">
        <v>2015</v>
      </c>
      <c r="B18596" s="14">
        <v>2</v>
      </c>
      <c r="C18596" s="14">
        <v>14</v>
      </c>
      <c r="D18596" s="38">
        <v>2966.7083333350001</v>
      </c>
      <c r="E18596">
        <v>7.9413065999999999</v>
      </c>
      <c r="G18596">
        <v>5.8203860000000009</v>
      </c>
    </row>
    <row r="18597" spans="1:7" x14ac:dyDescent="0.15">
      <c r="A18597" s="37">
        <v>2015</v>
      </c>
      <c r="B18597" s="14">
        <v>2</v>
      </c>
      <c r="C18597" s="14">
        <v>14</v>
      </c>
      <c r="D18597" s="38">
        <v>2966.7500000016698</v>
      </c>
      <c r="E18597">
        <v>8.1269596800000006</v>
      </c>
      <c r="G18597">
        <v>6.0769818000000004</v>
      </c>
    </row>
    <row r="18598" spans="1:7" x14ac:dyDescent="0.15">
      <c r="A18598" s="37">
        <v>2015</v>
      </c>
      <c r="B18598" s="14">
        <v>2</v>
      </c>
      <c r="C18598" s="14">
        <v>14</v>
      </c>
      <c r="D18598" s="38">
        <v>2966.79166666833</v>
      </c>
      <c r="E18598">
        <v>8.3764715999999986</v>
      </c>
      <c r="G18598">
        <v>7.0381898399999994</v>
      </c>
    </row>
    <row r="18599" spans="1:7" x14ac:dyDescent="0.15">
      <c r="A18599" s="37">
        <v>2015</v>
      </c>
      <c r="B18599" s="14">
        <v>2</v>
      </c>
      <c r="C18599" s="14">
        <v>14</v>
      </c>
      <c r="D18599" s="38">
        <v>2966.8333333350001</v>
      </c>
      <c r="E18599">
        <v>9.6363976800000017</v>
      </c>
      <c r="G18599">
        <v>10.319100119999998</v>
      </c>
    </row>
    <row r="18600" spans="1:7" x14ac:dyDescent="0.15">
      <c r="A18600" s="37">
        <v>2015</v>
      </c>
      <c r="B18600" s="14">
        <v>2</v>
      </c>
      <c r="C18600" s="14">
        <v>14</v>
      </c>
      <c r="D18600" s="38">
        <v>2966.8750000016698</v>
      </c>
      <c r="E18600">
        <v>9.894881360000003</v>
      </c>
      <c r="G18600">
        <v>10.479500640000001</v>
      </c>
    </row>
    <row r="18601" spans="1:7" x14ac:dyDescent="0.15">
      <c r="A18601" s="37">
        <v>2015</v>
      </c>
      <c r="B18601" s="14">
        <v>2</v>
      </c>
      <c r="C18601" s="14">
        <v>14</v>
      </c>
      <c r="D18601" s="38">
        <v>2966.91666666833</v>
      </c>
      <c r="E18601">
        <v>9.955934359999997</v>
      </c>
      <c r="G18601">
        <v>9.1244358000000005</v>
      </c>
    </row>
    <row r="18602" spans="1:7" x14ac:dyDescent="0.15">
      <c r="A18602" s="37">
        <v>2015</v>
      </c>
      <c r="B18602" s="14">
        <v>2</v>
      </c>
      <c r="C18602" s="14">
        <v>14</v>
      </c>
      <c r="D18602" s="38">
        <v>2966.9583333350001</v>
      </c>
      <c r="E18602">
        <v>11.202143</v>
      </c>
      <c r="G18602">
        <v>9.3666213599999999</v>
      </c>
    </row>
    <row r="18603" spans="1:7" x14ac:dyDescent="0.15">
      <c r="A18603" s="37">
        <v>2015</v>
      </c>
      <c r="B18603" s="14">
        <v>2</v>
      </c>
      <c r="C18603" s="14">
        <v>15</v>
      </c>
      <c r="D18603" s="38">
        <v>2967.0000000016698</v>
      </c>
      <c r="E18603">
        <v>9.915838560000001</v>
      </c>
      <c r="G18603">
        <v>8.1362605200000004</v>
      </c>
    </row>
    <row r="18604" spans="1:7" x14ac:dyDescent="0.15">
      <c r="A18604" s="37">
        <v>2015</v>
      </c>
      <c r="B18604" s="14">
        <v>2</v>
      </c>
      <c r="C18604" s="14">
        <v>15</v>
      </c>
      <c r="D18604" s="38">
        <v>2967.04166666833</v>
      </c>
      <c r="E18604">
        <v>6.1129900800000003</v>
      </c>
      <c r="G18604">
        <v>7.3784585600000003</v>
      </c>
    </row>
    <row r="18605" spans="1:7" x14ac:dyDescent="0.15">
      <c r="A18605" s="37">
        <v>2015</v>
      </c>
      <c r="B18605" s="14">
        <v>2</v>
      </c>
      <c r="C18605" s="14">
        <v>15</v>
      </c>
      <c r="D18605" s="38">
        <v>2967.0833333350001</v>
      </c>
      <c r="E18605">
        <v>5.1237756000000001</v>
      </c>
      <c r="G18605">
        <v>5.1467072799999993</v>
      </c>
    </row>
    <row r="18606" spans="1:7" x14ac:dyDescent="0.15">
      <c r="A18606" s="37">
        <v>2015</v>
      </c>
      <c r="B18606" s="14">
        <v>2</v>
      </c>
      <c r="C18606" s="14">
        <v>15</v>
      </c>
      <c r="D18606" s="38">
        <v>2967.1250000016698</v>
      </c>
      <c r="E18606">
        <v>3.592168</v>
      </c>
      <c r="G18606">
        <v>4.0606740000000006</v>
      </c>
    </row>
    <row r="18607" spans="1:7" x14ac:dyDescent="0.15">
      <c r="A18607" s="37">
        <v>2015</v>
      </c>
      <c r="B18607" s="14">
        <v>2</v>
      </c>
      <c r="C18607" s="14">
        <v>15</v>
      </c>
      <c r="D18607" s="38">
        <v>2967.16666666833</v>
      </c>
      <c r="E18607">
        <v>3.6675446399999991</v>
      </c>
      <c r="G18607">
        <v>4.9678090000000008</v>
      </c>
    </row>
    <row r="18608" spans="1:7" x14ac:dyDescent="0.15">
      <c r="A18608" s="37">
        <v>2015</v>
      </c>
      <c r="B18608" s="14">
        <v>2</v>
      </c>
      <c r="C18608" s="14">
        <v>15</v>
      </c>
      <c r="D18608" s="38">
        <v>2967.2083333350001</v>
      </c>
      <c r="E18608">
        <v>3.9513848000000005</v>
      </c>
    </row>
    <row r="18609" spans="1:7" x14ac:dyDescent="0.15">
      <c r="A18609" s="37">
        <v>2015</v>
      </c>
      <c r="B18609" s="14">
        <v>2</v>
      </c>
      <c r="C18609" s="14">
        <v>15</v>
      </c>
      <c r="D18609" s="38">
        <v>2967.2500000016698</v>
      </c>
      <c r="E18609">
        <v>3.6136101600000003</v>
      </c>
    </row>
    <row r="18610" spans="1:7" x14ac:dyDescent="0.15">
      <c r="A18610" s="37">
        <v>2015</v>
      </c>
      <c r="B18610" s="14">
        <v>2</v>
      </c>
      <c r="C18610" s="14">
        <v>15</v>
      </c>
      <c r="D18610" s="38">
        <v>2967.29166666833</v>
      </c>
      <c r="E18610">
        <v>4.1349767999999996</v>
      </c>
    </row>
    <row r="18611" spans="1:7" x14ac:dyDescent="0.15">
      <c r="A18611" s="37">
        <v>2015</v>
      </c>
      <c r="B18611" s="14">
        <v>2</v>
      </c>
      <c r="C18611" s="14">
        <v>15</v>
      </c>
      <c r="D18611" s="38">
        <v>2967.3333333350001</v>
      </c>
      <c r="E18611">
        <v>4.2664355999999994</v>
      </c>
    </row>
    <row r="18612" spans="1:7" x14ac:dyDescent="0.15">
      <c r="A18612" s="37">
        <v>2015</v>
      </c>
      <c r="B18612" s="14">
        <v>2</v>
      </c>
      <c r="C18612" s="14">
        <v>15</v>
      </c>
      <c r="D18612" s="38">
        <v>2967.3750000016698</v>
      </c>
      <c r="E18612">
        <v>5.4780561999999993</v>
      </c>
    </row>
    <row r="18613" spans="1:7" x14ac:dyDescent="0.15">
      <c r="A18613" s="37">
        <v>2015</v>
      </c>
      <c r="B18613" s="14">
        <v>2</v>
      </c>
      <c r="C18613" s="14">
        <v>15</v>
      </c>
      <c r="D18613" s="38">
        <v>2967.41666666833</v>
      </c>
      <c r="E18613">
        <v>7.3320756000000005</v>
      </c>
    </row>
    <row r="18614" spans="1:7" x14ac:dyDescent="0.15">
      <c r="A18614" s="37">
        <v>2015</v>
      </c>
      <c r="B18614" s="14">
        <v>2</v>
      </c>
      <c r="C18614" s="14">
        <v>15</v>
      </c>
      <c r="D18614" s="38">
        <v>2967.4583333350001</v>
      </c>
      <c r="E18614">
        <v>6.8415731999999991</v>
      </c>
    </row>
    <row r="18615" spans="1:7" x14ac:dyDescent="0.15">
      <c r="A18615" s="37">
        <v>2015</v>
      </c>
      <c r="B18615" s="14">
        <v>2</v>
      </c>
      <c r="C18615" s="14">
        <v>15</v>
      </c>
      <c r="D18615" s="38">
        <v>2967.5000000016698</v>
      </c>
      <c r="E18615">
        <v>6.4835687999999987</v>
      </c>
      <c r="G18615">
        <v>6.9416135199999998</v>
      </c>
    </row>
    <row r="18616" spans="1:7" x14ac:dyDescent="0.15">
      <c r="A18616" s="37">
        <v>2015</v>
      </c>
      <c r="B18616" s="14">
        <v>2</v>
      </c>
      <c r="C18616" s="14">
        <v>15</v>
      </c>
      <c r="D18616" s="38">
        <v>2967.54166666833</v>
      </c>
      <c r="E18616">
        <v>6.75959764</v>
      </c>
      <c r="G18616">
        <v>7.3803983999999998</v>
      </c>
    </row>
    <row r="18617" spans="1:7" x14ac:dyDescent="0.15">
      <c r="A18617" s="37">
        <v>2015</v>
      </c>
      <c r="B18617" s="14">
        <v>2</v>
      </c>
      <c r="C18617" s="14">
        <v>15</v>
      </c>
      <c r="D18617" s="38">
        <v>2967.5833333350001</v>
      </c>
      <c r="E18617">
        <v>6.4431785599999998</v>
      </c>
      <c r="G18617">
        <v>8.5470043199999992</v>
      </c>
    </row>
    <row r="18618" spans="1:7" x14ac:dyDescent="0.15">
      <c r="A18618" s="37">
        <v>2015</v>
      </c>
      <c r="B18618" s="14">
        <v>2</v>
      </c>
      <c r="C18618" s="14">
        <v>15</v>
      </c>
      <c r="D18618" s="38">
        <v>2967.6250000016698</v>
      </c>
      <c r="E18618">
        <v>6.3307717599999993</v>
      </c>
      <c r="G18618">
        <v>7.2802195200000002</v>
      </c>
    </row>
    <row r="18619" spans="1:7" x14ac:dyDescent="0.15">
      <c r="A18619" s="37">
        <v>2015</v>
      </c>
      <c r="B18619" s="14">
        <v>2</v>
      </c>
      <c r="C18619" s="14">
        <v>15</v>
      </c>
      <c r="D18619" s="38">
        <v>2967.66666666833</v>
      </c>
      <c r="E18619">
        <v>5.6399462400000004</v>
      </c>
      <c r="G18619">
        <v>5.3960460000000001</v>
      </c>
    </row>
    <row r="18620" spans="1:7" x14ac:dyDescent="0.15">
      <c r="A18620" s="37">
        <v>2015</v>
      </c>
      <c r="B18620" s="14">
        <v>2</v>
      </c>
      <c r="C18620" s="14">
        <v>15</v>
      </c>
      <c r="D18620" s="38">
        <v>2967.7083333350001</v>
      </c>
      <c r="E18620">
        <v>5.8165582800000006</v>
      </c>
      <c r="G18620">
        <v>7.0180640000000007</v>
      </c>
    </row>
    <row r="18621" spans="1:7" x14ac:dyDescent="0.15">
      <c r="A18621" s="37">
        <v>2015</v>
      </c>
      <c r="B18621" s="14">
        <v>2</v>
      </c>
      <c r="C18621" s="14">
        <v>15</v>
      </c>
      <c r="D18621" s="38">
        <v>2967.7500000016698</v>
      </c>
      <c r="E18621">
        <v>6.3440042399999994</v>
      </c>
      <c r="G18621">
        <v>6.1001905999999995</v>
      </c>
    </row>
    <row r="18622" spans="1:7" x14ac:dyDescent="0.15">
      <c r="A18622" s="37">
        <v>2015</v>
      </c>
      <c r="B18622" s="14">
        <v>2</v>
      </c>
      <c r="C18622" s="14">
        <v>15</v>
      </c>
      <c r="D18622" s="38">
        <v>2967.79166666833</v>
      </c>
      <c r="E18622">
        <v>6.8192996800000003</v>
      </c>
      <c r="G18622">
        <v>5.9889096000000004</v>
      </c>
    </row>
    <row r="18623" spans="1:7" x14ac:dyDescent="0.15">
      <c r="A18623" s="37">
        <v>2015</v>
      </c>
      <c r="B18623" s="14">
        <v>2</v>
      </c>
      <c r="C18623" s="14">
        <v>15</v>
      </c>
      <c r="D18623" s="38">
        <v>2967.8333333350001</v>
      </c>
      <c r="E18623">
        <v>11.95419472</v>
      </c>
      <c r="G18623">
        <v>9.9536307999999991</v>
      </c>
    </row>
    <row r="18624" spans="1:7" x14ac:dyDescent="0.15">
      <c r="A18624" s="37">
        <v>2015</v>
      </c>
      <c r="B18624" s="14">
        <v>2</v>
      </c>
      <c r="C18624" s="14">
        <v>15</v>
      </c>
      <c r="D18624" s="38">
        <v>2967.8750000016698</v>
      </c>
      <c r="E18624">
        <v>10.438763999999999</v>
      </c>
      <c r="G18624">
        <v>10.2264208</v>
      </c>
    </row>
    <row r="18625" spans="1:7" x14ac:dyDescent="0.15">
      <c r="A18625" s="37">
        <v>2015</v>
      </c>
      <c r="B18625" s="14">
        <v>2</v>
      </c>
      <c r="C18625" s="14">
        <v>15</v>
      </c>
      <c r="D18625" s="38">
        <v>2967.91666666833</v>
      </c>
      <c r="E18625">
        <v>9.6398790000000005</v>
      </c>
      <c r="G18625">
        <v>9.1955343999999997</v>
      </c>
    </row>
    <row r="18626" spans="1:7" x14ac:dyDescent="0.15">
      <c r="A18626" s="37">
        <v>2015</v>
      </c>
      <c r="B18626" s="14">
        <v>2</v>
      </c>
      <c r="C18626" s="14">
        <v>15</v>
      </c>
      <c r="D18626" s="38">
        <v>2967.9583333350001</v>
      </c>
      <c r="E18626">
        <v>11.031991319999999</v>
      </c>
      <c r="G18626">
        <v>9.1870822400000005</v>
      </c>
    </row>
    <row r="18627" spans="1:7" x14ac:dyDescent="0.15">
      <c r="A18627" s="37">
        <v>2015</v>
      </c>
      <c r="B18627" s="14">
        <v>2</v>
      </c>
      <c r="C18627" s="14">
        <v>16</v>
      </c>
      <c r="D18627" s="38">
        <v>2968.0000000016698</v>
      </c>
      <c r="E18627">
        <v>8.3667723999999986</v>
      </c>
      <c r="G18627">
        <v>7.5008590000000011</v>
      </c>
    </row>
    <row r="18628" spans="1:7" x14ac:dyDescent="0.15">
      <c r="A18628" s="37">
        <v>2015</v>
      </c>
      <c r="B18628" s="14">
        <v>2</v>
      </c>
      <c r="C18628" s="14">
        <v>16</v>
      </c>
      <c r="D18628" s="38">
        <v>2968.04166666833</v>
      </c>
      <c r="E18628">
        <v>5.7308415999999998</v>
      </c>
      <c r="G18628">
        <v>5.7202764000000004</v>
      </c>
    </row>
    <row r="18629" spans="1:7" x14ac:dyDescent="0.15">
      <c r="A18629" s="37">
        <v>2015</v>
      </c>
      <c r="B18629" s="14">
        <v>2</v>
      </c>
      <c r="C18629" s="14">
        <v>16</v>
      </c>
      <c r="D18629" s="38">
        <v>2968.0833333350001</v>
      </c>
      <c r="E18629">
        <v>4.50817084</v>
      </c>
      <c r="G18629">
        <v>4.9652802799999991</v>
      </c>
    </row>
    <row r="18630" spans="1:7" x14ac:dyDescent="0.15">
      <c r="A18630" s="37">
        <v>2015</v>
      </c>
      <c r="B18630" s="14">
        <v>2</v>
      </c>
      <c r="C18630" s="14">
        <v>16</v>
      </c>
      <c r="D18630" s="38">
        <v>2968.1250000016698</v>
      </c>
      <c r="E18630">
        <v>4.2248675999999996</v>
      </c>
      <c r="G18630">
        <v>4.7058440000000008</v>
      </c>
    </row>
    <row r="18631" spans="1:7" x14ac:dyDescent="0.15">
      <c r="A18631" s="37">
        <v>2015</v>
      </c>
      <c r="B18631" s="14">
        <v>2</v>
      </c>
      <c r="C18631" s="14">
        <v>16</v>
      </c>
      <c r="D18631" s="38">
        <v>2968.16666666833</v>
      </c>
      <c r="E18631">
        <v>3.8436197600000002</v>
      </c>
      <c r="G18631">
        <v>4.0801590000000001</v>
      </c>
    </row>
    <row r="18632" spans="1:7" x14ac:dyDescent="0.15">
      <c r="A18632" s="37">
        <v>2015</v>
      </c>
      <c r="B18632" s="14">
        <v>2</v>
      </c>
      <c r="C18632" s="14">
        <v>16</v>
      </c>
      <c r="D18632" s="38">
        <v>2968.2083333350001</v>
      </c>
      <c r="E18632">
        <v>3.5057412000000001</v>
      </c>
      <c r="G18632">
        <v>4.03344696</v>
      </c>
    </row>
    <row r="18633" spans="1:7" x14ac:dyDescent="0.15">
      <c r="A18633" s="37">
        <v>2015</v>
      </c>
      <c r="B18633" s="14">
        <v>2</v>
      </c>
      <c r="C18633" s="14">
        <v>16</v>
      </c>
      <c r="D18633" s="38">
        <v>2968.2500000016698</v>
      </c>
      <c r="E18633">
        <v>3.47981316</v>
      </c>
      <c r="G18633">
        <v>3.3185293199999997</v>
      </c>
    </row>
    <row r="18634" spans="1:7" x14ac:dyDescent="0.15">
      <c r="A18634" s="37">
        <v>2015</v>
      </c>
      <c r="B18634" s="14">
        <v>2</v>
      </c>
      <c r="C18634" s="14">
        <v>16</v>
      </c>
      <c r="D18634" s="38">
        <v>2968.29166666833</v>
      </c>
      <c r="E18634">
        <v>4.0411890000000001</v>
      </c>
      <c r="G18634">
        <v>3.82262792</v>
      </c>
    </row>
    <row r="18635" spans="1:7" x14ac:dyDescent="0.15">
      <c r="A18635" s="37">
        <v>2015</v>
      </c>
      <c r="B18635" s="14">
        <v>2</v>
      </c>
      <c r="C18635" s="14">
        <v>16</v>
      </c>
      <c r="D18635" s="38">
        <v>2968.3333333350001</v>
      </c>
      <c r="E18635">
        <v>4.1768045999999996</v>
      </c>
      <c r="G18635">
        <v>4.2714583999999993</v>
      </c>
    </row>
    <row r="18636" spans="1:7" x14ac:dyDescent="0.15">
      <c r="A18636" s="37">
        <v>2015</v>
      </c>
      <c r="B18636" s="14">
        <v>2</v>
      </c>
      <c r="C18636" s="14">
        <v>16</v>
      </c>
      <c r="D18636" s="38">
        <v>2968.3750000016698</v>
      </c>
      <c r="E18636">
        <v>5.9994747999999998</v>
      </c>
    </row>
    <row r="18637" spans="1:7" x14ac:dyDescent="0.15">
      <c r="A18637" s="37">
        <v>2015</v>
      </c>
      <c r="B18637" s="14">
        <v>2</v>
      </c>
      <c r="C18637" s="14">
        <v>16</v>
      </c>
      <c r="D18637" s="38">
        <v>2968.41666666833</v>
      </c>
      <c r="E18637">
        <v>6.2661681600000003</v>
      </c>
    </row>
    <row r="18638" spans="1:7" x14ac:dyDescent="0.15">
      <c r="A18638" s="37">
        <v>2015</v>
      </c>
      <c r="B18638" s="14">
        <v>2</v>
      </c>
      <c r="C18638" s="14">
        <v>16</v>
      </c>
      <c r="D18638" s="38">
        <v>2968.4583333350001</v>
      </c>
      <c r="E18638">
        <v>5.8448764799999999</v>
      </c>
      <c r="G18638">
        <v>1.7943519999999998E-2</v>
      </c>
    </row>
    <row r="18639" spans="1:7" x14ac:dyDescent="0.15">
      <c r="A18639" s="37">
        <v>2015</v>
      </c>
      <c r="B18639" s="14">
        <v>2</v>
      </c>
      <c r="C18639" s="14">
        <v>16</v>
      </c>
      <c r="D18639" s="38">
        <v>2968.5000000016698</v>
      </c>
      <c r="E18639">
        <v>6.3927773599999993</v>
      </c>
      <c r="G18639">
        <v>1.7995480000000001E-2</v>
      </c>
    </row>
    <row r="18640" spans="1:7" x14ac:dyDescent="0.15">
      <c r="A18640" s="37">
        <v>2015</v>
      </c>
      <c r="B18640" s="14">
        <v>2</v>
      </c>
      <c r="C18640" s="14">
        <v>16</v>
      </c>
      <c r="D18640" s="38">
        <v>2968.54166666833</v>
      </c>
      <c r="E18640">
        <v>6.7093350000000003</v>
      </c>
      <c r="G18640">
        <v>1.7960839999999999E-2</v>
      </c>
    </row>
    <row r="18641" spans="1:7" x14ac:dyDescent="0.15">
      <c r="A18641" s="37">
        <v>2015</v>
      </c>
      <c r="B18641" s="14">
        <v>2</v>
      </c>
      <c r="C18641" s="14">
        <v>16</v>
      </c>
      <c r="D18641" s="38">
        <v>2968.5833333350001</v>
      </c>
      <c r="E18641">
        <v>6.9061421599999999</v>
      </c>
      <c r="G18641">
        <v>1.7960839999999999E-2</v>
      </c>
    </row>
    <row r="18642" spans="1:7" x14ac:dyDescent="0.15">
      <c r="A18642" s="37">
        <v>2015</v>
      </c>
      <c r="B18642" s="14">
        <v>2</v>
      </c>
      <c r="C18642" s="14">
        <v>16</v>
      </c>
      <c r="D18642" s="38">
        <v>2968.6250000016698</v>
      </c>
      <c r="E18642">
        <v>5.8977198000000008</v>
      </c>
      <c r="G18642">
        <v>1.7960839999999999E-2</v>
      </c>
    </row>
    <row r="18643" spans="1:7" x14ac:dyDescent="0.15">
      <c r="A18643" s="37">
        <v>2015</v>
      </c>
      <c r="B18643" s="14">
        <v>2</v>
      </c>
      <c r="C18643" s="14">
        <v>16</v>
      </c>
      <c r="D18643" s="38">
        <v>2968.66666666833</v>
      </c>
      <c r="E18643">
        <v>6.0951158400000001</v>
      </c>
    </row>
    <row r="18644" spans="1:7" x14ac:dyDescent="0.15">
      <c r="A18644" s="37">
        <v>2015</v>
      </c>
      <c r="B18644" s="14">
        <v>2</v>
      </c>
      <c r="C18644" s="14">
        <v>16</v>
      </c>
      <c r="D18644" s="38">
        <v>2968.7083333350001</v>
      </c>
      <c r="E18644">
        <v>6.3401765199999991</v>
      </c>
      <c r="G18644">
        <v>1.7908880000000002E-2</v>
      </c>
    </row>
    <row r="18645" spans="1:7" x14ac:dyDescent="0.15">
      <c r="A18645" s="37">
        <v>2015</v>
      </c>
      <c r="B18645" s="14">
        <v>2</v>
      </c>
      <c r="C18645" s="14">
        <v>16</v>
      </c>
      <c r="D18645" s="38">
        <v>2968.7500000016698</v>
      </c>
      <c r="E18645">
        <v>6.3581373599999997</v>
      </c>
      <c r="G18645">
        <v>1.7908880000000002E-2</v>
      </c>
    </row>
    <row r="18646" spans="1:7" x14ac:dyDescent="0.15">
      <c r="A18646" s="37">
        <v>2015</v>
      </c>
      <c r="B18646" s="14">
        <v>2</v>
      </c>
      <c r="C18646" s="14">
        <v>16</v>
      </c>
      <c r="D18646" s="38">
        <v>2968.79166666833</v>
      </c>
      <c r="E18646">
        <v>8.0002811999999999</v>
      </c>
      <c r="G18646">
        <v>1.79262E-2</v>
      </c>
    </row>
    <row r="18647" spans="1:7" x14ac:dyDescent="0.15">
      <c r="A18647" s="37">
        <v>2015</v>
      </c>
      <c r="B18647" s="14">
        <v>2</v>
      </c>
      <c r="C18647" s="14">
        <v>16</v>
      </c>
      <c r="D18647" s="38">
        <v>2968.8333333350001</v>
      </c>
      <c r="E18647">
        <v>10.510053119999998</v>
      </c>
      <c r="G18647">
        <v>1.7839600000000001E-2</v>
      </c>
    </row>
    <row r="18648" spans="1:7" x14ac:dyDescent="0.15">
      <c r="A18648" s="37">
        <v>2015</v>
      </c>
      <c r="B18648" s="14">
        <v>2</v>
      </c>
      <c r="C18648" s="14">
        <v>16</v>
      </c>
      <c r="D18648" s="38">
        <v>2968.8750000016698</v>
      </c>
      <c r="E18648">
        <v>9.7168144400000021</v>
      </c>
    </row>
    <row r="18649" spans="1:7" x14ac:dyDescent="0.15">
      <c r="A18649" s="37">
        <v>2015</v>
      </c>
      <c r="B18649" s="14">
        <v>2</v>
      </c>
      <c r="C18649" s="14">
        <v>16</v>
      </c>
      <c r="D18649" s="38">
        <v>2968.91666666833</v>
      </c>
      <c r="E18649">
        <v>9.1156199200000003</v>
      </c>
    </row>
    <row r="18650" spans="1:7" x14ac:dyDescent="0.15">
      <c r="A18650" s="37">
        <v>2015</v>
      </c>
      <c r="B18650" s="14">
        <v>2</v>
      </c>
      <c r="C18650" s="14">
        <v>16</v>
      </c>
      <c r="D18650" s="38">
        <v>2968.9583333350001</v>
      </c>
      <c r="E18650">
        <v>10.611894719999999</v>
      </c>
    </row>
    <row r="18651" spans="1:7" x14ac:dyDescent="0.15">
      <c r="A18651" s="37">
        <v>2015</v>
      </c>
      <c r="B18651" s="14">
        <v>2</v>
      </c>
      <c r="C18651" s="14">
        <v>17</v>
      </c>
      <c r="D18651" s="38">
        <v>2969.0000000016698</v>
      </c>
      <c r="E18651">
        <v>8.4524198000000013</v>
      </c>
    </row>
    <row r="18652" spans="1:7" x14ac:dyDescent="0.15">
      <c r="A18652" s="37">
        <v>2015</v>
      </c>
      <c r="B18652" s="14">
        <v>2</v>
      </c>
      <c r="C18652" s="14">
        <v>17</v>
      </c>
      <c r="D18652" s="38">
        <v>2969.04166666833</v>
      </c>
      <c r="E18652">
        <v>5.4506040000000002</v>
      </c>
    </row>
    <row r="18653" spans="1:7" x14ac:dyDescent="0.15">
      <c r="A18653" s="37">
        <v>2015</v>
      </c>
      <c r="B18653" s="14">
        <v>2</v>
      </c>
      <c r="C18653" s="14">
        <v>17</v>
      </c>
      <c r="D18653" s="38">
        <v>2969.0833333350001</v>
      </c>
      <c r="E18653">
        <v>4.496220039999999</v>
      </c>
    </row>
    <row r="18654" spans="1:7" x14ac:dyDescent="0.15">
      <c r="A18654" s="37">
        <v>2015</v>
      </c>
      <c r="B18654" s="14">
        <v>2</v>
      </c>
      <c r="C18654" s="14">
        <v>17</v>
      </c>
      <c r="D18654" s="38">
        <v>2969.1250000016698</v>
      </c>
      <c r="E18654">
        <v>4.3729536000000007</v>
      </c>
    </row>
    <row r="18655" spans="1:7" x14ac:dyDescent="0.15">
      <c r="A18655" s="37">
        <v>2015</v>
      </c>
      <c r="B18655" s="14">
        <v>2</v>
      </c>
      <c r="C18655" s="14">
        <v>17</v>
      </c>
      <c r="D18655" s="38">
        <v>2969.16666666833</v>
      </c>
      <c r="E18655">
        <v>3.7716724799999994</v>
      </c>
    </row>
    <row r="18656" spans="1:7" x14ac:dyDescent="0.15">
      <c r="A18656" s="37">
        <v>2015</v>
      </c>
      <c r="B18656" s="14">
        <v>2</v>
      </c>
      <c r="C18656" s="14">
        <v>17</v>
      </c>
      <c r="D18656" s="38">
        <v>2969.2083333350001</v>
      </c>
      <c r="E18656">
        <v>3.7970982400000004</v>
      </c>
    </row>
    <row r="18657" spans="1:7" x14ac:dyDescent="0.15">
      <c r="A18657" s="37">
        <v>2015</v>
      </c>
      <c r="B18657" s="14">
        <v>2</v>
      </c>
      <c r="C18657" s="14">
        <v>17</v>
      </c>
      <c r="D18657" s="38">
        <v>2969.2500000016698</v>
      </c>
      <c r="E18657">
        <v>3.8299715999999995</v>
      </c>
    </row>
    <row r="18658" spans="1:7" x14ac:dyDescent="0.15">
      <c r="A18658" s="37">
        <v>2015</v>
      </c>
      <c r="B18658" s="14">
        <v>2</v>
      </c>
      <c r="C18658" s="14">
        <v>17</v>
      </c>
      <c r="D18658" s="38">
        <v>2969.29166666833</v>
      </c>
      <c r="E18658">
        <v>3.6293540399999999</v>
      </c>
    </row>
    <row r="18659" spans="1:7" x14ac:dyDescent="0.15">
      <c r="A18659" s="37">
        <v>2015</v>
      </c>
      <c r="B18659" s="14">
        <v>2</v>
      </c>
      <c r="C18659" s="14">
        <v>17</v>
      </c>
      <c r="D18659" s="38">
        <v>2969.3333333350001</v>
      </c>
      <c r="E18659">
        <v>3.8480883199999996</v>
      </c>
    </row>
    <row r="18660" spans="1:7" x14ac:dyDescent="0.15">
      <c r="A18660" s="37">
        <v>2015</v>
      </c>
      <c r="B18660" s="14">
        <v>2</v>
      </c>
      <c r="C18660" s="14">
        <v>17</v>
      </c>
      <c r="D18660" s="38">
        <v>2969.3750000016698</v>
      </c>
      <c r="E18660">
        <v>6.1896137600000003</v>
      </c>
    </row>
    <row r="18661" spans="1:7" x14ac:dyDescent="0.15">
      <c r="A18661" s="37">
        <v>2015</v>
      </c>
      <c r="B18661" s="14">
        <v>2</v>
      </c>
      <c r="C18661" s="14">
        <v>17</v>
      </c>
      <c r="D18661" s="38">
        <v>2969.41666666833</v>
      </c>
      <c r="E18661">
        <v>7.9139929599999999</v>
      </c>
    </row>
    <row r="18662" spans="1:7" x14ac:dyDescent="0.15">
      <c r="A18662" s="37">
        <v>2015</v>
      </c>
      <c r="B18662" s="14">
        <v>2</v>
      </c>
      <c r="C18662" s="14">
        <v>17</v>
      </c>
      <c r="D18662" s="38">
        <v>2969.4583333350001</v>
      </c>
      <c r="E18662">
        <v>6.7160031999999985</v>
      </c>
    </row>
    <row r="18663" spans="1:7" x14ac:dyDescent="0.15">
      <c r="A18663" s="37">
        <v>2015</v>
      </c>
      <c r="B18663" s="14">
        <v>2</v>
      </c>
      <c r="C18663" s="14">
        <v>17</v>
      </c>
      <c r="D18663" s="38">
        <v>2969.5000000016698</v>
      </c>
      <c r="E18663">
        <v>6.9519708799999993</v>
      </c>
    </row>
    <row r="18664" spans="1:7" x14ac:dyDescent="0.15">
      <c r="A18664" s="37">
        <v>2015</v>
      </c>
      <c r="B18664" s="14">
        <v>2</v>
      </c>
      <c r="C18664" s="14">
        <v>17</v>
      </c>
      <c r="D18664" s="38">
        <v>2969.54166666833</v>
      </c>
      <c r="E18664">
        <v>8.0619403999999992</v>
      </c>
    </row>
    <row r="18665" spans="1:7" x14ac:dyDescent="0.15">
      <c r="A18665" s="37">
        <v>2015</v>
      </c>
      <c r="B18665" s="14">
        <v>2</v>
      </c>
      <c r="C18665" s="14">
        <v>17</v>
      </c>
      <c r="D18665" s="38">
        <v>2969.5833333350001</v>
      </c>
      <c r="E18665">
        <v>7.7069670000000006</v>
      </c>
    </row>
    <row r="18666" spans="1:7" x14ac:dyDescent="0.15">
      <c r="A18666" s="37">
        <v>2015</v>
      </c>
      <c r="B18666" s="14">
        <v>2</v>
      </c>
      <c r="C18666" s="14">
        <v>17</v>
      </c>
      <c r="D18666" s="38">
        <v>2969.6250000016698</v>
      </c>
      <c r="E18666">
        <v>6.9272032800000005</v>
      </c>
    </row>
    <row r="18667" spans="1:7" x14ac:dyDescent="0.15">
      <c r="A18667" s="37">
        <v>2015</v>
      </c>
      <c r="B18667" s="14">
        <v>2</v>
      </c>
      <c r="C18667" s="14">
        <v>17</v>
      </c>
      <c r="D18667" s="38">
        <v>2969.66666666833</v>
      </c>
      <c r="E18667">
        <v>6.5276308799999994</v>
      </c>
    </row>
    <row r="18668" spans="1:7" x14ac:dyDescent="0.15">
      <c r="A18668" s="37">
        <v>2015</v>
      </c>
      <c r="B18668" s="14">
        <v>2</v>
      </c>
      <c r="C18668" s="14">
        <v>17</v>
      </c>
      <c r="D18668" s="38">
        <v>2969.7083333350001</v>
      </c>
      <c r="E18668">
        <v>6.8118867199999995</v>
      </c>
    </row>
    <row r="18669" spans="1:7" x14ac:dyDescent="0.15">
      <c r="A18669" s="37">
        <v>2015</v>
      </c>
      <c r="B18669" s="14">
        <v>2</v>
      </c>
      <c r="C18669" s="14">
        <v>17</v>
      </c>
      <c r="D18669" s="38">
        <v>2969.7500000016698</v>
      </c>
      <c r="E18669">
        <v>6.9863684000000008</v>
      </c>
      <c r="G18669">
        <v>8.87421376</v>
      </c>
    </row>
    <row r="18670" spans="1:7" x14ac:dyDescent="0.15">
      <c r="A18670" s="37">
        <v>2015</v>
      </c>
      <c r="B18670" s="14">
        <v>2</v>
      </c>
      <c r="C18670" s="14">
        <v>17</v>
      </c>
      <c r="D18670" s="38">
        <v>2969.79166666833</v>
      </c>
      <c r="E18670">
        <v>8.4281544799999999</v>
      </c>
      <c r="G18670">
        <v>8.7047548799999994</v>
      </c>
    </row>
    <row r="18671" spans="1:7" x14ac:dyDescent="0.15">
      <c r="A18671" s="37">
        <v>2015</v>
      </c>
      <c r="B18671" s="14">
        <v>2</v>
      </c>
      <c r="C18671" s="14">
        <v>17</v>
      </c>
      <c r="D18671" s="38">
        <v>2969.8333333350001</v>
      </c>
      <c r="E18671">
        <v>10.635328679999999</v>
      </c>
      <c r="G18671">
        <v>9.5620256000000019</v>
      </c>
    </row>
    <row r="18672" spans="1:7" x14ac:dyDescent="0.15">
      <c r="A18672" s="37">
        <v>2015</v>
      </c>
      <c r="B18672" s="14">
        <v>2</v>
      </c>
      <c r="C18672" s="14">
        <v>17</v>
      </c>
      <c r="D18672" s="38">
        <v>2969.8750000016698</v>
      </c>
      <c r="E18672">
        <v>11.44105508</v>
      </c>
      <c r="G18672">
        <v>9.3301107999999999</v>
      </c>
    </row>
    <row r="18673" spans="1:7" x14ac:dyDescent="0.15">
      <c r="A18673" s="37">
        <v>2015</v>
      </c>
      <c r="B18673" s="14">
        <v>2</v>
      </c>
      <c r="C18673" s="14">
        <v>17</v>
      </c>
      <c r="D18673" s="38">
        <v>2969.91666666833</v>
      </c>
      <c r="E18673">
        <v>11.257999999999999</v>
      </c>
      <c r="G18673">
        <v>10.9535144</v>
      </c>
    </row>
    <row r="18674" spans="1:7" x14ac:dyDescent="0.15">
      <c r="A18674" s="37">
        <v>2015</v>
      </c>
      <c r="B18674" s="14">
        <v>2</v>
      </c>
      <c r="C18674" s="14">
        <v>17</v>
      </c>
      <c r="D18674" s="38">
        <v>2969.9583333350001</v>
      </c>
      <c r="E18674">
        <v>9.4839990000000007</v>
      </c>
      <c r="G18674">
        <v>10.074524400000001</v>
      </c>
    </row>
    <row r="18675" spans="1:7" x14ac:dyDescent="0.15">
      <c r="A18675" s="37">
        <v>2015</v>
      </c>
      <c r="B18675" s="14">
        <v>2</v>
      </c>
      <c r="C18675" s="14">
        <v>18</v>
      </c>
      <c r="D18675" s="38">
        <v>2970.0000000016698</v>
      </c>
      <c r="E18675">
        <v>8.5692085599999981</v>
      </c>
      <c r="G18675">
        <v>10.645564799999999</v>
      </c>
    </row>
    <row r="18676" spans="1:7" x14ac:dyDescent="0.15">
      <c r="A18676" s="37">
        <v>2015</v>
      </c>
      <c r="B18676" s="14">
        <v>2</v>
      </c>
      <c r="C18676" s="14">
        <v>18</v>
      </c>
      <c r="D18676" s="38">
        <v>2970.04166666833</v>
      </c>
      <c r="E18676">
        <v>6.8975168</v>
      </c>
      <c r="G18676">
        <v>8.4921865199999989</v>
      </c>
    </row>
    <row r="18677" spans="1:7" x14ac:dyDescent="0.15">
      <c r="A18677" s="37">
        <v>2015</v>
      </c>
      <c r="B18677" s="14">
        <v>2</v>
      </c>
      <c r="C18677" s="14">
        <v>18</v>
      </c>
      <c r="D18677" s="38">
        <v>2970.0833333350001</v>
      </c>
      <c r="E18677">
        <v>4.77380768</v>
      </c>
      <c r="G18677">
        <v>6.0930374400000007</v>
      </c>
    </row>
    <row r="18678" spans="1:7" x14ac:dyDescent="0.15">
      <c r="A18678" s="37">
        <v>2015</v>
      </c>
      <c r="B18678" s="14">
        <v>2</v>
      </c>
      <c r="C18678" s="14">
        <v>18</v>
      </c>
      <c r="D18678" s="38">
        <v>2970.1250000016698</v>
      </c>
      <c r="E18678">
        <v>4.2454091199999997</v>
      </c>
      <c r="G18678">
        <v>5.47648008</v>
      </c>
    </row>
    <row r="18679" spans="1:7" x14ac:dyDescent="0.15">
      <c r="A18679" s="37">
        <v>2015</v>
      </c>
      <c r="B18679" s="14">
        <v>2</v>
      </c>
      <c r="C18679" s="14">
        <v>18</v>
      </c>
      <c r="D18679" s="38">
        <v>2970.16666666833</v>
      </c>
      <c r="E18679">
        <v>4.4093948799999998</v>
      </c>
      <c r="G18679">
        <v>5.4220779600000002</v>
      </c>
    </row>
    <row r="18680" spans="1:7" x14ac:dyDescent="0.15">
      <c r="A18680" s="37">
        <v>2015</v>
      </c>
      <c r="B18680" s="14">
        <v>2</v>
      </c>
      <c r="C18680" s="14">
        <v>18</v>
      </c>
      <c r="D18680" s="38">
        <v>2970.2083333350001</v>
      </c>
      <c r="E18680">
        <v>3.9431404800000003</v>
      </c>
      <c r="G18680">
        <v>4.5516440400000002</v>
      </c>
    </row>
    <row r="18681" spans="1:7" x14ac:dyDescent="0.15">
      <c r="A18681" s="37">
        <v>2015</v>
      </c>
      <c r="B18681" s="14">
        <v>2</v>
      </c>
      <c r="C18681" s="14">
        <v>18</v>
      </c>
      <c r="D18681" s="38">
        <v>2970.2500000016698</v>
      </c>
      <c r="E18681">
        <v>3.4867584800000002</v>
      </c>
      <c r="G18681">
        <v>5.1005321600000002</v>
      </c>
    </row>
    <row r="18682" spans="1:7" x14ac:dyDescent="0.15">
      <c r="A18682" s="37">
        <v>2015</v>
      </c>
      <c r="B18682" s="14">
        <v>2</v>
      </c>
      <c r="C18682" s="14">
        <v>18</v>
      </c>
      <c r="D18682" s="38">
        <v>2970.29166666833</v>
      </c>
      <c r="E18682">
        <v>4.2494446799999999</v>
      </c>
      <c r="G18682">
        <v>5.0097753600000008</v>
      </c>
    </row>
    <row r="18683" spans="1:7" x14ac:dyDescent="0.15">
      <c r="A18683" s="37">
        <v>2015</v>
      </c>
      <c r="B18683" s="14">
        <v>2</v>
      </c>
      <c r="C18683" s="14">
        <v>18</v>
      </c>
      <c r="D18683" s="38">
        <v>2970.3333333350001</v>
      </c>
      <c r="E18683">
        <v>4.8920340000000007</v>
      </c>
      <c r="G18683">
        <v>4.6470945600000011</v>
      </c>
    </row>
    <row r="18684" spans="1:7" x14ac:dyDescent="0.15">
      <c r="A18684" s="37">
        <v>2015</v>
      </c>
      <c r="B18684" s="14">
        <v>2</v>
      </c>
      <c r="C18684" s="14">
        <v>18</v>
      </c>
      <c r="D18684" s="38">
        <v>2970.3750000016698</v>
      </c>
      <c r="E18684">
        <v>5.6612325199999995</v>
      </c>
      <c r="G18684">
        <v>5.1845861199999996</v>
      </c>
    </row>
    <row r="18685" spans="1:7" x14ac:dyDescent="0.15">
      <c r="A18685" s="37">
        <v>2015</v>
      </c>
      <c r="B18685" s="14">
        <v>2</v>
      </c>
      <c r="C18685" s="14">
        <v>18</v>
      </c>
      <c r="D18685" s="38">
        <v>2970.41666666833</v>
      </c>
      <c r="E18685">
        <v>6.6133995199999998</v>
      </c>
      <c r="G18685">
        <v>8.02075344</v>
      </c>
    </row>
    <row r="18686" spans="1:7" x14ac:dyDescent="0.15">
      <c r="A18686" s="37">
        <v>2015</v>
      </c>
      <c r="B18686" s="14">
        <v>2</v>
      </c>
      <c r="C18686" s="14">
        <v>18</v>
      </c>
      <c r="D18686" s="38">
        <v>2970.4583333350001</v>
      </c>
      <c r="E18686">
        <v>8.1887574399999998</v>
      </c>
      <c r="G18686">
        <v>8.2081038799999995</v>
      </c>
    </row>
    <row r="18687" spans="1:7" x14ac:dyDescent="0.15">
      <c r="A18687" s="37">
        <v>2015</v>
      </c>
      <c r="B18687" s="14">
        <v>2</v>
      </c>
      <c r="C18687" s="14">
        <v>18</v>
      </c>
      <c r="D18687" s="38">
        <v>2970.5000000016698</v>
      </c>
      <c r="E18687">
        <v>6.5039024799999989</v>
      </c>
      <c r="G18687">
        <v>7.8848087600000003</v>
      </c>
    </row>
    <row r="18688" spans="1:7" x14ac:dyDescent="0.15">
      <c r="A18688" s="37">
        <v>2015</v>
      </c>
      <c r="B18688" s="14">
        <v>2</v>
      </c>
      <c r="C18688" s="14">
        <v>18</v>
      </c>
      <c r="D18688" s="38">
        <v>2970.54166666833</v>
      </c>
      <c r="E18688">
        <v>7.3302570000000005</v>
      </c>
      <c r="G18688">
        <v>7.7336571199999993</v>
      </c>
    </row>
    <row r="18689" spans="1:7" x14ac:dyDescent="0.15">
      <c r="A18689" s="37">
        <v>2015</v>
      </c>
      <c r="B18689" s="14">
        <v>2</v>
      </c>
      <c r="C18689" s="14">
        <v>18</v>
      </c>
      <c r="D18689" s="38">
        <v>2970.5833333350001</v>
      </c>
      <c r="E18689">
        <v>6.7756532799999984</v>
      </c>
      <c r="G18689">
        <v>7.6586961599999999</v>
      </c>
    </row>
    <row r="18690" spans="1:7" x14ac:dyDescent="0.15">
      <c r="A18690" s="37">
        <v>2015</v>
      </c>
      <c r="B18690" s="14">
        <v>2</v>
      </c>
      <c r="C18690" s="14">
        <v>18</v>
      </c>
      <c r="D18690" s="38">
        <v>2970.6250000016698</v>
      </c>
      <c r="E18690">
        <v>7.1810798400000007</v>
      </c>
      <c r="G18690">
        <v>6.6350841599999999</v>
      </c>
    </row>
    <row r="18691" spans="1:7" x14ac:dyDescent="0.15">
      <c r="A18691" s="37">
        <v>2015</v>
      </c>
      <c r="B18691" s="14">
        <v>2</v>
      </c>
      <c r="C18691" s="14">
        <v>18</v>
      </c>
      <c r="D18691" s="38">
        <v>2970.66666666833</v>
      </c>
      <c r="E18691">
        <v>7.4846648</v>
      </c>
      <c r="G18691">
        <v>7.3413244799999999</v>
      </c>
    </row>
    <row r="18692" spans="1:7" x14ac:dyDescent="0.15">
      <c r="A18692" s="37">
        <v>2015</v>
      </c>
      <c r="B18692" s="14">
        <v>2</v>
      </c>
      <c r="C18692" s="14">
        <v>18</v>
      </c>
      <c r="D18692" s="38">
        <v>2970.7083333350001</v>
      </c>
      <c r="E18692">
        <v>7.5648563999999991</v>
      </c>
      <c r="G18692">
        <v>6.5101203599999993</v>
      </c>
    </row>
    <row r="18693" spans="1:7" x14ac:dyDescent="0.15">
      <c r="A18693" s="37">
        <v>2015</v>
      </c>
      <c r="B18693" s="14">
        <v>2</v>
      </c>
      <c r="C18693" s="14">
        <v>18</v>
      </c>
      <c r="D18693" s="38">
        <v>2970.7500000016698</v>
      </c>
      <c r="E18693">
        <v>8.1523681200000002</v>
      </c>
      <c r="G18693">
        <v>6.4795851999999998</v>
      </c>
    </row>
    <row r="18694" spans="1:7" x14ac:dyDescent="0.15">
      <c r="A18694" s="37">
        <v>2015</v>
      </c>
      <c r="B18694" s="14">
        <v>2</v>
      </c>
      <c r="C18694" s="14">
        <v>18</v>
      </c>
      <c r="D18694" s="38">
        <v>2970.79166666833</v>
      </c>
      <c r="E18694">
        <v>7.5394306400000008</v>
      </c>
      <c r="G18694">
        <v>7.4896876000000008</v>
      </c>
    </row>
    <row r="18695" spans="1:7" x14ac:dyDescent="0.15">
      <c r="A18695" s="37">
        <v>2015</v>
      </c>
      <c r="B18695" s="14">
        <v>2</v>
      </c>
      <c r="C18695" s="14">
        <v>18</v>
      </c>
      <c r="D18695" s="38">
        <v>2970.8333333350001</v>
      </c>
      <c r="E18695">
        <v>10.893413999999998</v>
      </c>
      <c r="G18695">
        <v>9.1953612000000007</v>
      </c>
    </row>
    <row r="18696" spans="1:7" x14ac:dyDescent="0.15">
      <c r="A18696" s="37">
        <v>2015</v>
      </c>
      <c r="B18696" s="14">
        <v>2</v>
      </c>
      <c r="C18696" s="14">
        <v>18</v>
      </c>
      <c r="D18696" s="38">
        <v>2970.8750000016698</v>
      </c>
      <c r="E18696">
        <v>10.422206079999999</v>
      </c>
      <c r="G18696">
        <v>10.99390464</v>
      </c>
    </row>
    <row r="18697" spans="1:7" x14ac:dyDescent="0.15">
      <c r="A18697" s="37">
        <v>2015</v>
      </c>
      <c r="B18697" s="14">
        <v>2</v>
      </c>
      <c r="C18697" s="14">
        <v>18</v>
      </c>
      <c r="D18697" s="38">
        <v>2970.91666666833</v>
      </c>
      <c r="E18697">
        <v>10.185337760000001</v>
      </c>
      <c r="G18697">
        <v>9.8530016000000007</v>
      </c>
    </row>
    <row r="18698" spans="1:7" x14ac:dyDescent="0.15">
      <c r="A18698" s="37">
        <v>2015</v>
      </c>
      <c r="B18698" s="14">
        <v>2</v>
      </c>
      <c r="C18698" s="14">
        <v>18</v>
      </c>
      <c r="D18698" s="38">
        <v>2970.9583333350001</v>
      </c>
      <c r="E18698">
        <v>10.012640040000001</v>
      </c>
      <c r="G18698">
        <v>9.71056192</v>
      </c>
    </row>
    <row r="18699" spans="1:7" x14ac:dyDescent="0.15">
      <c r="A18699" s="37">
        <v>2015</v>
      </c>
      <c r="B18699" s="14">
        <v>2</v>
      </c>
      <c r="C18699" s="14">
        <v>19</v>
      </c>
      <c r="D18699" s="38">
        <v>2971.0000000016698</v>
      </c>
      <c r="E18699">
        <v>9.2014232000000007</v>
      </c>
      <c r="G18699">
        <v>9.1489435999999991</v>
      </c>
    </row>
    <row r="18700" spans="1:7" x14ac:dyDescent="0.15">
      <c r="A18700" s="37">
        <v>2015</v>
      </c>
      <c r="B18700" s="14">
        <v>2</v>
      </c>
      <c r="C18700" s="14">
        <v>19</v>
      </c>
      <c r="D18700" s="38">
        <v>2971.04166666833</v>
      </c>
      <c r="E18700">
        <v>8.1158922000000011</v>
      </c>
      <c r="G18700">
        <v>8.3212554399999998</v>
      </c>
    </row>
    <row r="18701" spans="1:7" x14ac:dyDescent="0.15">
      <c r="A18701" s="37">
        <v>2015</v>
      </c>
      <c r="B18701" s="14">
        <v>2</v>
      </c>
      <c r="C18701" s="14">
        <v>19</v>
      </c>
      <c r="D18701" s="38">
        <v>2971.0833333350001</v>
      </c>
      <c r="E18701">
        <v>6.1578662</v>
      </c>
      <c r="G18701">
        <v>5.7886557599999993</v>
      </c>
    </row>
    <row r="18702" spans="1:7" x14ac:dyDescent="0.15">
      <c r="A18702" s="37">
        <v>2015</v>
      </c>
      <c r="B18702" s="14">
        <v>2</v>
      </c>
      <c r="C18702" s="14">
        <v>19</v>
      </c>
      <c r="D18702" s="38">
        <v>2971.1250000016698</v>
      </c>
      <c r="E18702">
        <v>4.7505469199999997</v>
      </c>
      <c r="G18702">
        <v>4.9424871600000007</v>
      </c>
    </row>
    <row r="18703" spans="1:7" x14ac:dyDescent="0.15">
      <c r="A18703" s="37">
        <v>2015</v>
      </c>
      <c r="B18703" s="14">
        <v>2</v>
      </c>
      <c r="C18703" s="14">
        <v>19</v>
      </c>
      <c r="D18703" s="38">
        <v>2971.16666666833</v>
      </c>
      <c r="E18703">
        <v>4.2940609999999992</v>
      </c>
      <c r="G18703">
        <v>4.2555239999999994</v>
      </c>
    </row>
    <row r="18704" spans="1:7" x14ac:dyDescent="0.15">
      <c r="A18704" s="37">
        <v>2015</v>
      </c>
      <c r="B18704" s="14">
        <v>2</v>
      </c>
      <c r="C18704" s="14">
        <v>19</v>
      </c>
      <c r="D18704" s="38">
        <v>2971.2083333350001</v>
      </c>
      <c r="E18704">
        <v>4.1701017599999997</v>
      </c>
      <c r="G18704">
        <v>4.0191059999999998</v>
      </c>
    </row>
    <row r="18705" spans="1:7" x14ac:dyDescent="0.15">
      <c r="A18705" s="37">
        <v>2015</v>
      </c>
      <c r="B18705" s="14">
        <v>2</v>
      </c>
      <c r="C18705" s="14">
        <v>19</v>
      </c>
      <c r="D18705" s="38">
        <v>2971.2500000016698</v>
      </c>
      <c r="E18705">
        <v>3.9431404800000003</v>
      </c>
      <c r="G18705">
        <v>4.4555699999999998</v>
      </c>
    </row>
    <row r="18706" spans="1:7" x14ac:dyDescent="0.15">
      <c r="A18706" s="37">
        <v>2015</v>
      </c>
      <c r="B18706" s="14">
        <v>2</v>
      </c>
      <c r="C18706" s="14">
        <v>19</v>
      </c>
      <c r="D18706" s="38">
        <v>2971.29166666833</v>
      </c>
      <c r="E18706">
        <v>4.00549248</v>
      </c>
      <c r="G18706">
        <v>4.073664</v>
      </c>
    </row>
    <row r="18707" spans="1:7" x14ac:dyDescent="0.15">
      <c r="A18707" s="37">
        <v>2015</v>
      </c>
      <c r="B18707" s="14">
        <v>2</v>
      </c>
      <c r="C18707" s="14">
        <v>19</v>
      </c>
      <c r="D18707" s="38">
        <v>2971.3333333350001</v>
      </c>
      <c r="E18707">
        <v>4.4360330399999999</v>
      </c>
      <c r="G18707">
        <v>4.4065717200000005</v>
      </c>
    </row>
    <row r="18708" spans="1:7" x14ac:dyDescent="0.15">
      <c r="A18708" s="37">
        <v>2015</v>
      </c>
      <c r="B18708" s="14">
        <v>2</v>
      </c>
      <c r="C18708" s="14">
        <v>19</v>
      </c>
      <c r="D18708" s="38">
        <v>2971.3750000016698</v>
      </c>
      <c r="E18708">
        <v>5.8837772000000008</v>
      </c>
      <c r="G18708">
        <v>5.1813819199999989</v>
      </c>
    </row>
    <row r="18709" spans="1:7" x14ac:dyDescent="0.15">
      <c r="A18709" s="37">
        <v>2015</v>
      </c>
      <c r="B18709" s="14">
        <v>2</v>
      </c>
      <c r="C18709" s="14">
        <v>19</v>
      </c>
      <c r="D18709" s="38">
        <v>2971.41666666833</v>
      </c>
      <c r="E18709">
        <v>6.7060441999999991</v>
      </c>
      <c r="G18709">
        <v>9.0488859599999998</v>
      </c>
    </row>
    <row r="18710" spans="1:7" x14ac:dyDescent="0.15">
      <c r="A18710" s="37">
        <v>2015</v>
      </c>
      <c r="B18710" s="14">
        <v>2</v>
      </c>
      <c r="C18710" s="14">
        <v>19</v>
      </c>
      <c r="D18710" s="38">
        <v>2971.4583333350001</v>
      </c>
      <c r="E18710">
        <v>5.7321579200000006</v>
      </c>
      <c r="G18710">
        <v>6.9682690000000012</v>
      </c>
    </row>
    <row r="18711" spans="1:7" x14ac:dyDescent="0.15">
      <c r="A18711" s="37">
        <v>2015</v>
      </c>
      <c r="B18711" s="14">
        <v>2</v>
      </c>
      <c r="C18711" s="14">
        <v>19</v>
      </c>
      <c r="D18711" s="38">
        <v>2971.5000000016698</v>
      </c>
      <c r="E18711">
        <v>5.6794358399999991</v>
      </c>
      <c r="G18711">
        <v>9.1949628400000005</v>
      </c>
    </row>
    <row r="18712" spans="1:7" x14ac:dyDescent="0.15">
      <c r="A18712" s="37">
        <v>2015</v>
      </c>
      <c r="B18712" s="14">
        <v>2</v>
      </c>
      <c r="C18712" s="14">
        <v>19</v>
      </c>
      <c r="D18712" s="38">
        <v>2971.54166666833</v>
      </c>
      <c r="E18712">
        <v>5.7996712800000001</v>
      </c>
      <c r="G18712">
        <v>9.7462411200000005</v>
      </c>
    </row>
    <row r="18713" spans="1:7" x14ac:dyDescent="0.15">
      <c r="A18713" s="37">
        <v>2015</v>
      </c>
      <c r="B18713" s="14">
        <v>2</v>
      </c>
      <c r="C18713" s="14">
        <v>19</v>
      </c>
      <c r="D18713" s="38">
        <v>2971.5833333350001</v>
      </c>
      <c r="E18713">
        <v>7.477563599999999</v>
      </c>
      <c r="G18713">
        <v>7.4859811200000008</v>
      </c>
    </row>
    <row r="18714" spans="1:7" x14ac:dyDescent="0.15">
      <c r="A18714" s="37">
        <v>2015</v>
      </c>
      <c r="B18714" s="14">
        <v>2</v>
      </c>
      <c r="C18714" s="14">
        <v>19</v>
      </c>
      <c r="D18714" s="38">
        <v>2971.6250000016698</v>
      </c>
      <c r="E18714">
        <v>5.9273370000000005</v>
      </c>
      <c r="G18714">
        <v>7.4678990399999989</v>
      </c>
    </row>
    <row r="18715" spans="1:7" x14ac:dyDescent="0.15">
      <c r="A18715" s="37">
        <v>2015</v>
      </c>
      <c r="B18715" s="14">
        <v>2</v>
      </c>
      <c r="C18715" s="14">
        <v>19</v>
      </c>
      <c r="D18715" s="38">
        <v>2971.66666666833</v>
      </c>
      <c r="E18715">
        <v>6.5968416000000003</v>
      </c>
      <c r="G18715">
        <v>7.5583094400000004</v>
      </c>
    </row>
    <row r="18716" spans="1:7" x14ac:dyDescent="0.15">
      <c r="A18716" s="37">
        <v>2015</v>
      </c>
      <c r="B18716" s="14">
        <v>2</v>
      </c>
      <c r="C18716" s="14">
        <v>19</v>
      </c>
      <c r="D18716" s="38">
        <v>2971.7083333350001</v>
      </c>
      <c r="E18716">
        <v>6.8717099999999984</v>
      </c>
      <c r="G18716">
        <v>7.37648408</v>
      </c>
    </row>
    <row r="18717" spans="1:7" x14ac:dyDescent="0.15">
      <c r="A18717" s="37">
        <v>2015</v>
      </c>
      <c r="B18717" s="14">
        <v>2</v>
      </c>
      <c r="C18717" s="14">
        <v>19</v>
      </c>
      <c r="D18717" s="38">
        <v>2971.7500000016698</v>
      </c>
      <c r="E18717">
        <v>6.7608619999999986</v>
      </c>
      <c r="G18717">
        <v>6.3045319600000003</v>
      </c>
    </row>
    <row r="18718" spans="1:7" x14ac:dyDescent="0.15">
      <c r="A18718" s="37">
        <v>2015</v>
      </c>
      <c r="B18718" s="14">
        <v>2</v>
      </c>
      <c r="C18718" s="14">
        <v>19</v>
      </c>
      <c r="D18718" s="38">
        <v>2971.79166666833</v>
      </c>
      <c r="E18718">
        <v>7.5100385999999988</v>
      </c>
      <c r="G18718">
        <v>7.5509657599999995</v>
      </c>
    </row>
    <row r="18719" spans="1:7" x14ac:dyDescent="0.15">
      <c r="A18719" s="37">
        <v>2015</v>
      </c>
      <c r="B18719" s="14">
        <v>2</v>
      </c>
      <c r="C18719" s="14">
        <v>19</v>
      </c>
      <c r="D18719" s="38">
        <v>2971.8333333350001</v>
      </c>
      <c r="E18719">
        <v>9.1657440000000001</v>
      </c>
      <c r="G18719">
        <v>9.4297874000000004</v>
      </c>
    </row>
    <row r="18720" spans="1:7" x14ac:dyDescent="0.15">
      <c r="A18720" s="37">
        <v>2015</v>
      </c>
      <c r="B18720" s="14">
        <v>2</v>
      </c>
      <c r="C18720" s="14">
        <v>19</v>
      </c>
      <c r="D18720" s="38">
        <v>2971.8750000016698</v>
      </c>
      <c r="E18720">
        <v>8.7936411200000002</v>
      </c>
      <c r="G18720">
        <v>8.8868054000000001</v>
      </c>
    </row>
    <row r="18721" spans="1:7" x14ac:dyDescent="0.15">
      <c r="A18721" s="37">
        <v>2015</v>
      </c>
      <c r="B18721" s="14">
        <v>2</v>
      </c>
      <c r="C18721" s="14">
        <v>19</v>
      </c>
      <c r="D18721" s="38">
        <v>2971.91666666833</v>
      </c>
      <c r="E18721">
        <v>8.2746299999999984</v>
      </c>
      <c r="G18721">
        <v>9.5831906400000015</v>
      </c>
    </row>
    <row r="18722" spans="1:7" x14ac:dyDescent="0.15">
      <c r="A18722" s="37">
        <v>2015</v>
      </c>
      <c r="B18722" s="14">
        <v>2</v>
      </c>
      <c r="C18722" s="14">
        <v>19</v>
      </c>
      <c r="D18722" s="38">
        <v>2971.9583333350001</v>
      </c>
      <c r="E18722">
        <v>8.7557969199999981</v>
      </c>
      <c r="G18722">
        <v>9.7012783999999996</v>
      </c>
    </row>
    <row r="18723" spans="1:7" x14ac:dyDescent="0.15">
      <c r="A18723" s="37">
        <v>2015</v>
      </c>
      <c r="B18723" s="14">
        <v>2</v>
      </c>
      <c r="C18723" s="14">
        <v>20</v>
      </c>
      <c r="D18723" s="38">
        <v>2972.0000000016698</v>
      </c>
      <c r="E18723">
        <v>6.7962987200000002</v>
      </c>
      <c r="G18723">
        <v>7.4207539999999996</v>
      </c>
    </row>
    <row r="18724" spans="1:7" x14ac:dyDescent="0.15">
      <c r="A18724" s="37">
        <v>2015</v>
      </c>
      <c r="B18724" s="14">
        <v>2</v>
      </c>
      <c r="C18724" s="14">
        <v>20</v>
      </c>
      <c r="D18724" s="38">
        <v>2972.04166666833</v>
      </c>
      <c r="E18724">
        <v>5.8400095600000004</v>
      </c>
      <c r="G18724">
        <v>7.0016100000000012</v>
      </c>
    </row>
    <row r="18725" spans="1:7" x14ac:dyDescent="0.15">
      <c r="A18725" s="37">
        <v>2015</v>
      </c>
      <c r="B18725" s="14">
        <v>2</v>
      </c>
      <c r="C18725" s="14">
        <v>20</v>
      </c>
      <c r="D18725" s="38">
        <v>2972.0833333350001</v>
      </c>
      <c r="E18725">
        <v>4.8834086399999999</v>
      </c>
      <c r="G18725">
        <v>5.7395015999999996</v>
      </c>
    </row>
    <row r="18726" spans="1:7" x14ac:dyDescent="0.15">
      <c r="A18726" s="37">
        <v>2015</v>
      </c>
      <c r="B18726" s="14">
        <v>2</v>
      </c>
      <c r="C18726" s="14">
        <v>20</v>
      </c>
      <c r="D18726" s="38">
        <v>2972.1250000016698</v>
      </c>
      <c r="E18726">
        <v>4.2432614399999995</v>
      </c>
      <c r="G18726">
        <v>4.7828833600000005</v>
      </c>
    </row>
    <row r="18727" spans="1:7" x14ac:dyDescent="0.15">
      <c r="A18727" s="37">
        <v>2015</v>
      </c>
      <c r="B18727" s="14">
        <v>2</v>
      </c>
      <c r="C18727" s="14">
        <v>20</v>
      </c>
      <c r="D18727" s="38">
        <v>2972.16666666833</v>
      </c>
      <c r="E18727">
        <v>4.2432614399999995</v>
      </c>
      <c r="G18727">
        <v>4.5828720000000001</v>
      </c>
    </row>
    <row r="18728" spans="1:7" x14ac:dyDescent="0.15">
      <c r="A18728" s="37">
        <v>2015</v>
      </c>
      <c r="B18728" s="14">
        <v>2</v>
      </c>
      <c r="C18728" s="14">
        <v>20</v>
      </c>
      <c r="D18728" s="38">
        <v>2972.2083333350001</v>
      </c>
      <c r="E18728">
        <v>3.7128537600000002</v>
      </c>
      <c r="G18728">
        <v>4.2373379999999994</v>
      </c>
    </row>
    <row r="18729" spans="1:7" x14ac:dyDescent="0.15">
      <c r="A18729" s="37">
        <v>2015</v>
      </c>
      <c r="B18729" s="14">
        <v>2</v>
      </c>
      <c r="C18729" s="14">
        <v>20</v>
      </c>
      <c r="D18729" s="38">
        <v>2972.2500000016698</v>
      </c>
      <c r="E18729">
        <v>3.9140428799999993</v>
      </c>
      <c r="G18729">
        <v>4.7238568000000001</v>
      </c>
    </row>
    <row r="18730" spans="1:7" x14ac:dyDescent="0.15">
      <c r="A18730" s="37">
        <v>2015</v>
      </c>
      <c r="B18730" s="14">
        <v>2</v>
      </c>
      <c r="C18730" s="14">
        <v>20</v>
      </c>
      <c r="D18730" s="38">
        <v>2972.29166666833</v>
      </c>
      <c r="E18730">
        <v>3.3987036000000002</v>
      </c>
      <c r="G18730">
        <v>4.0697843200000001</v>
      </c>
    </row>
    <row r="18731" spans="1:7" x14ac:dyDescent="0.15">
      <c r="A18731" s="37">
        <v>2015</v>
      </c>
      <c r="B18731" s="14">
        <v>2</v>
      </c>
      <c r="C18731" s="14">
        <v>20</v>
      </c>
      <c r="D18731" s="38">
        <v>2972.3333333350001</v>
      </c>
      <c r="E18731">
        <v>3.8701193599999995</v>
      </c>
      <c r="G18731">
        <v>4.7103471999999993</v>
      </c>
    </row>
    <row r="18732" spans="1:7" x14ac:dyDescent="0.15">
      <c r="A18732" s="37">
        <v>2015</v>
      </c>
      <c r="B18732" s="14">
        <v>2</v>
      </c>
      <c r="C18732" s="14">
        <v>20</v>
      </c>
      <c r="D18732" s="38">
        <v>2972.3750000016698</v>
      </c>
      <c r="E18732">
        <v>5.3191451999999995</v>
      </c>
      <c r="G18732">
        <v>6.5889436799999999</v>
      </c>
    </row>
    <row r="18733" spans="1:7" x14ac:dyDescent="0.15">
      <c r="A18733" s="37">
        <v>2015</v>
      </c>
      <c r="B18733" s="14">
        <v>2</v>
      </c>
      <c r="C18733" s="14">
        <v>20</v>
      </c>
      <c r="D18733" s="38">
        <v>2972.41666666833</v>
      </c>
      <c r="E18733">
        <v>7.9303083999999995</v>
      </c>
      <c r="G18733">
        <v>5.2094403199999997</v>
      </c>
    </row>
    <row r="18734" spans="1:7" x14ac:dyDescent="0.15">
      <c r="A18734" s="37">
        <v>2015</v>
      </c>
      <c r="B18734" s="14">
        <v>2</v>
      </c>
      <c r="C18734" s="14">
        <v>20</v>
      </c>
      <c r="D18734" s="38">
        <v>2972.4583333350001</v>
      </c>
      <c r="E18734">
        <v>7.6089877599999998</v>
      </c>
      <c r="G18734">
        <v>7.8250720799999982</v>
      </c>
    </row>
    <row r="18735" spans="1:7" x14ac:dyDescent="0.15">
      <c r="A18735" s="37">
        <v>2015</v>
      </c>
      <c r="B18735" s="14">
        <v>2</v>
      </c>
      <c r="C18735" s="14">
        <v>20</v>
      </c>
      <c r="D18735" s="38">
        <v>2972.5000000016698</v>
      </c>
      <c r="E18735">
        <v>7.1357014400000001</v>
      </c>
      <c r="G18735">
        <v>7.7455039999999995</v>
      </c>
    </row>
    <row r="18736" spans="1:7" x14ac:dyDescent="0.15">
      <c r="A18736" s="37">
        <v>2015</v>
      </c>
      <c r="B18736" s="14">
        <v>2</v>
      </c>
      <c r="C18736" s="14">
        <v>20</v>
      </c>
      <c r="D18736" s="38">
        <v>2972.54166666833</v>
      </c>
      <c r="E18736">
        <v>6.3469139999999999</v>
      </c>
      <c r="G18736">
        <v>7.6194143999999993</v>
      </c>
    </row>
    <row r="18737" spans="1:7" x14ac:dyDescent="0.15">
      <c r="A18737" s="37">
        <v>2015</v>
      </c>
      <c r="B18737" s="14">
        <v>2</v>
      </c>
      <c r="C18737" s="14">
        <v>20</v>
      </c>
      <c r="D18737" s="38">
        <v>2972.5833333350001</v>
      </c>
      <c r="E18737">
        <v>5.8796723599999998</v>
      </c>
      <c r="G18737">
        <v>10.05947332</v>
      </c>
    </row>
    <row r="18738" spans="1:7" x14ac:dyDescent="0.15">
      <c r="A18738" s="37">
        <v>2015</v>
      </c>
      <c r="B18738" s="14">
        <v>2</v>
      </c>
      <c r="C18738" s="14">
        <v>20</v>
      </c>
      <c r="D18738" s="38">
        <v>2972.6250000016698</v>
      </c>
      <c r="E18738">
        <v>5.3619602400000002</v>
      </c>
      <c r="G18738">
        <v>7.8896063999999999</v>
      </c>
    </row>
    <row r="18739" spans="1:7" x14ac:dyDescent="0.15">
      <c r="A18739" s="37">
        <v>2015</v>
      </c>
      <c r="B18739" s="14">
        <v>2</v>
      </c>
      <c r="C18739" s="14">
        <v>20</v>
      </c>
      <c r="D18739" s="38">
        <v>2972.66666666833</v>
      </c>
      <c r="E18739">
        <v>5.5078639200000001</v>
      </c>
      <c r="G18739">
        <v>7.9796704000000007</v>
      </c>
    </row>
    <row r="18740" spans="1:7" x14ac:dyDescent="0.15">
      <c r="A18740" s="37">
        <v>2015</v>
      </c>
      <c r="B18740" s="14">
        <v>2</v>
      </c>
      <c r="C18740" s="14">
        <v>20</v>
      </c>
      <c r="D18740" s="38">
        <v>2972.7083333350001</v>
      </c>
      <c r="E18740">
        <v>5.6462333999999998</v>
      </c>
      <c r="G18740">
        <v>7.5906805199999994</v>
      </c>
    </row>
    <row r="18741" spans="1:7" x14ac:dyDescent="0.15">
      <c r="A18741" s="37">
        <v>2015</v>
      </c>
      <c r="B18741" s="14">
        <v>2</v>
      </c>
      <c r="C18741" s="14">
        <v>20</v>
      </c>
      <c r="D18741" s="38">
        <v>2972.7500000016698</v>
      </c>
      <c r="E18741">
        <v>6.2615610400000019</v>
      </c>
      <c r="G18741">
        <v>7.0678070399999999</v>
      </c>
    </row>
    <row r="18742" spans="1:7" x14ac:dyDescent="0.15">
      <c r="A18742" s="37">
        <v>2015</v>
      </c>
      <c r="B18742" s="14">
        <v>2</v>
      </c>
      <c r="C18742" s="14">
        <v>20</v>
      </c>
      <c r="D18742" s="38">
        <v>2972.79166666833</v>
      </c>
      <c r="E18742">
        <v>7.3177346400000003</v>
      </c>
      <c r="G18742">
        <v>7.7560518799999993</v>
      </c>
    </row>
    <row r="18743" spans="1:7" x14ac:dyDescent="0.15">
      <c r="A18743" s="37">
        <v>2015</v>
      </c>
      <c r="B18743" s="14">
        <v>2</v>
      </c>
      <c r="C18743" s="14">
        <v>20</v>
      </c>
      <c r="D18743" s="38">
        <v>2972.8333333350001</v>
      </c>
      <c r="E18743">
        <v>9.3571646400000006</v>
      </c>
      <c r="G18743">
        <v>9.7082063999999999</v>
      </c>
    </row>
    <row r="18744" spans="1:7" x14ac:dyDescent="0.15">
      <c r="A18744" s="37">
        <v>2015</v>
      </c>
      <c r="B18744" s="14">
        <v>2</v>
      </c>
      <c r="C18744" s="14">
        <v>20</v>
      </c>
      <c r="D18744" s="38">
        <v>2972.8750000016698</v>
      </c>
      <c r="E18744">
        <v>9.3932075600000005</v>
      </c>
      <c r="G18744">
        <v>9.887988</v>
      </c>
    </row>
    <row r="18745" spans="1:7" x14ac:dyDescent="0.15">
      <c r="A18745" s="37">
        <v>2015</v>
      </c>
      <c r="B18745" s="14">
        <v>2</v>
      </c>
      <c r="C18745" s="14">
        <v>20</v>
      </c>
      <c r="D18745" s="38">
        <v>2972.91666666833</v>
      </c>
      <c r="E18745">
        <v>9.4929534400000009</v>
      </c>
      <c r="G18745">
        <v>12.949765640000001</v>
      </c>
    </row>
    <row r="18746" spans="1:7" x14ac:dyDescent="0.15">
      <c r="A18746" s="37">
        <v>2015</v>
      </c>
      <c r="B18746" s="14">
        <v>2</v>
      </c>
      <c r="C18746" s="14">
        <v>20</v>
      </c>
      <c r="D18746" s="38">
        <v>2972.9583333350001</v>
      </c>
      <c r="E18746">
        <v>10.377399239999999</v>
      </c>
      <c r="G18746">
        <v>10.59609888</v>
      </c>
    </row>
    <row r="18747" spans="1:7" x14ac:dyDescent="0.15">
      <c r="A18747" s="37">
        <v>2015</v>
      </c>
      <c r="B18747" s="14">
        <v>2</v>
      </c>
      <c r="C18747" s="14">
        <v>21</v>
      </c>
      <c r="D18747" s="38">
        <v>2973.0000000016698</v>
      </c>
      <c r="E18747">
        <v>7.2882560000000014</v>
      </c>
      <c r="G18747">
        <v>10.107882720000001</v>
      </c>
    </row>
    <row r="18748" spans="1:7" x14ac:dyDescent="0.15">
      <c r="A18748" s="37">
        <v>2015</v>
      </c>
      <c r="B18748" s="14">
        <v>2</v>
      </c>
      <c r="C18748" s="14">
        <v>21</v>
      </c>
      <c r="D18748" s="38">
        <v>2973.04166666833</v>
      </c>
      <c r="E18748">
        <v>5.3801981999999997</v>
      </c>
      <c r="G18748">
        <v>10.678645999999999</v>
      </c>
    </row>
    <row r="18749" spans="1:7" x14ac:dyDescent="0.15">
      <c r="A18749" s="37">
        <v>2015</v>
      </c>
      <c r="B18749" s="14">
        <v>2</v>
      </c>
      <c r="C18749" s="14">
        <v>21</v>
      </c>
      <c r="D18749" s="38">
        <v>2973.0833333350001</v>
      </c>
      <c r="E18749">
        <v>4.3812671999999999</v>
      </c>
      <c r="G18749">
        <v>5.9060507200000005</v>
      </c>
    </row>
    <row r="18750" spans="1:7" x14ac:dyDescent="0.15">
      <c r="A18750" s="37">
        <v>2015</v>
      </c>
      <c r="B18750" s="14">
        <v>2</v>
      </c>
      <c r="C18750" s="14">
        <v>21</v>
      </c>
      <c r="D18750" s="38">
        <v>2973.1250000016698</v>
      </c>
      <c r="E18750">
        <v>4.1478802000000004</v>
      </c>
      <c r="G18750">
        <v>4.6104454400000003</v>
      </c>
    </row>
    <row r="18751" spans="1:7" x14ac:dyDescent="0.15">
      <c r="A18751" s="37">
        <v>2015</v>
      </c>
      <c r="B18751" s="14">
        <v>2</v>
      </c>
      <c r="C18751" s="14">
        <v>21</v>
      </c>
      <c r="D18751" s="38">
        <v>2973.16666666833</v>
      </c>
      <c r="E18751">
        <v>4.2776936000000001</v>
      </c>
      <c r="G18751">
        <v>4.6467481599999996</v>
      </c>
    </row>
    <row r="18752" spans="1:7" x14ac:dyDescent="0.15">
      <c r="A18752" s="37">
        <v>2015</v>
      </c>
      <c r="B18752" s="14">
        <v>2</v>
      </c>
      <c r="C18752" s="14">
        <v>21</v>
      </c>
      <c r="D18752" s="38">
        <v>2973.2083333350001</v>
      </c>
      <c r="E18752">
        <v>3.8151110400000001</v>
      </c>
      <c r="G18752">
        <v>4.5144233600000003</v>
      </c>
    </row>
    <row r="18753" spans="1:7" x14ac:dyDescent="0.15">
      <c r="A18753" s="37">
        <v>2015</v>
      </c>
      <c r="B18753" s="14">
        <v>2</v>
      </c>
      <c r="C18753" s="14">
        <v>21</v>
      </c>
      <c r="D18753" s="38">
        <v>2973.2500000016698</v>
      </c>
      <c r="E18753">
        <v>4.1596751200000002</v>
      </c>
      <c r="G18753">
        <v>4.5508299999999995</v>
      </c>
    </row>
    <row r="18754" spans="1:7" x14ac:dyDescent="0.15">
      <c r="A18754" s="37">
        <v>2015</v>
      </c>
      <c r="B18754" s="14">
        <v>2</v>
      </c>
      <c r="C18754" s="14">
        <v>21</v>
      </c>
      <c r="D18754" s="38">
        <v>2973.29166666833</v>
      </c>
      <c r="E18754">
        <v>4.0680523200000005</v>
      </c>
      <c r="G18754">
        <v>4.1645940000000001</v>
      </c>
    </row>
    <row r="18755" spans="1:7" x14ac:dyDescent="0.15">
      <c r="A18755" s="37">
        <v>2015</v>
      </c>
      <c r="B18755" s="14">
        <v>2</v>
      </c>
      <c r="C18755" s="14">
        <v>21</v>
      </c>
      <c r="D18755" s="38">
        <v>2973.3333333350001</v>
      </c>
      <c r="E18755">
        <v>3.8298330399999996</v>
      </c>
      <c r="G18755">
        <v>4.2070972800000002</v>
      </c>
    </row>
    <row r="18756" spans="1:7" x14ac:dyDescent="0.15">
      <c r="A18756" s="37">
        <v>2015</v>
      </c>
      <c r="B18756" s="14">
        <v>2</v>
      </c>
      <c r="C18756" s="14">
        <v>21</v>
      </c>
      <c r="D18756" s="38">
        <v>2973.3750000016698</v>
      </c>
      <c r="E18756">
        <v>4.8331113600000002</v>
      </c>
      <c r="G18756">
        <v>4.6696451999999997</v>
      </c>
    </row>
    <row r="18757" spans="1:7" x14ac:dyDescent="0.15">
      <c r="A18757" s="37">
        <v>2015</v>
      </c>
      <c r="B18757" s="14">
        <v>2</v>
      </c>
      <c r="C18757" s="14">
        <v>21</v>
      </c>
      <c r="D18757" s="38">
        <v>2973.41666666833</v>
      </c>
      <c r="E18757">
        <v>6.2920961999999996</v>
      </c>
      <c r="G18757">
        <v>6.3829742400000002</v>
      </c>
    </row>
    <row r="18758" spans="1:7" x14ac:dyDescent="0.15">
      <c r="A18758" s="37">
        <v>2015</v>
      </c>
      <c r="B18758" s="14">
        <v>2</v>
      </c>
      <c r="C18758" s="14">
        <v>21</v>
      </c>
      <c r="D18758" s="38">
        <v>2973.4583333350001</v>
      </c>
      <c r="E18758">
        <v>5.4817107199999997</v>
      </c>
      <c r="G18758">
        <v>6.2925118799999984</v>
      </c>
    </row>
    <row r="18759" spans="1:7" x14ac:dyDescent="0.15">
      <c r="A18759" s="37">
        <v>2015</v>
      </c>
      <c r="B18759" s="14">
        <v>2</v>
      </c>
      <c r="C18759" s="14">
        <v>21</v>
      </c>
      <c r="D18759" s="38">
        <v>2973.5000000016698</v>
      </c>
      <c r="E18759">
        <v>5.9298310800000014</v>
      </c>
      <c r="G18759">
        <v>9.7527361200000016</v>
      </c>
    </row>
    <row r="18760" spans="1:7" x14ac:dyDescent="0.15">
      <c r="A18760" s="37">
        <v>2015</v>
      </c>
      <c r="B18760" s="14">
        <v>2</v>
      </c>
      <c r="C18760" s="14">
        <v>21</v>
      </c>
      <c r="D18760" s="38">
        <v>2973.54166666833</v>
      </c>
      <c r="E18760">
        <v>5.6940885599999991</v>
      </c>
      <c r="G18760">
        <v>8.4253139999999984</v>
      </c>
    </row>
    <row r="18761" spans="1:7" x14ac:dyDescent="0.15">
      <c r="A18761" s="37">
        <v>2015</v>
      </c>
      <c r="B18761" s="14">
        <v>2</v>
      </c>
      <c r="C18761" s="14">
        <v>21</v>
      </c>
      <c r="D18761" s="38">
        <v>2973.5833333350001</v>
      </c>
      <c r="E18761">
        <v>8.7420101999999993</v>
      </c>
      <c r="G18761">
        <v>9.6793339599999992</v>
      </c>
    </row>
    <row r="18762" spans="1:7" x14ac:dyDescent="0.15">
      <c r="A18762" s="37">
        <v>2015</v>
      </c>
      <c r="B18762" s="14">
        <v>2</v>
      </c>
      <c r="C18762" s="14">
        <v>21</v>
      </c>
      <c r="D18762" s="38">
        <v>2973.6250000016698</v>
      </c>
      <c r="E18762">
        <v>5.349541799999999</v>
      </c>
      <c r="G18762">
        <v>7.3426407999999999</v>
      </c>
    </row>
    <row r="18763" spans="1:7" x14ac:dyDescent="0.15">
      <c r="A18763" s="37">
        <v>2015</v>
      </c>
      <c r="B18763" s="14">
        <v>2</v>
      </c>
      <c r="C18763" s="14">
        <v>21</v>
      </c>
      <c r="D18763" s="38">
        <v>2973.66666666833</v>
      </c>
      <c r="E18763">
        <v>5.2457430399999998</v>
      </c>
      <c r="G18763">
        <v>7.4142763200000008</v>
      </c>
    </row>
    <row r="18764" spans="1:7" x14ac:dyDescent="0.15">
      <c r="A18764" s="37">
        <v>2015</v>
      </c>
      <c r="B18764" s="14">
        <v>2</v>
      </c>
      <c r="C18764" s="14">
        <v>21</v>
      </c>
      <c r="D18764" s="38">
        <v>2973.7083333350001</v>
      </c>
      <c r="E18764">
        <v>5.7776402400000011</v>
      </c>
      <c r="G18764">
        <v>7.7590828799999993</v>
      </c>
    </row>
    <row r="18765" spans="1:7" x14ac:dyDescent="0.15">
      <c r="A18765" s="37">
        <v>2015</v>
      </c>
      <c r="B18765" s="14">
        <v>2</v>
      </c>
      <c r="C18765" s="14">
        <v>21</v>
      </c>
      <c r="D18765" s="38">
        <v>2973.7500000016698</v>
      </c>
      <c r="E18765">
        <v>5.3314077599999994</v>
      </c>
      <c r="G18765">
        <v>7.8129654000000004</v>
      </c>
    </row>
    <row r="18766" spans="1:7" x14ac:dyDescent="0.15">
      <c r="A18766" s="37">
        <v>2015</v>
      </c>
      <c r="B18766" s="14">
        <v>2</v>
      </c>
      <c r="C18766" s="14">
        <v>21</v>
      </c>
      <c r="D18766" s="38">
        <v>2973.79166666833</v>
      </c>
      <c r="E18766">
        <v>6.4495523199999996</v>
      </c>
      <c r="G18766">
        <v>6.9800292799999992</v>
      </c>
    </row>
    <row r="18767" spans="1:7" x14ac:dyDescent="0.15">
      <c r="A18767" s="37">
        <v>2015</v>
      </c>
      <c r="B18767" s="14">
        <v>2</v>
      </c>
      <c r="C18767" s="14">
        <v>21</v>
      </c>
      <c r="D18767" s="38">
        <v>2973.8333333350001</v>
      </c>
      <c r="E18767">
        <v>8.2996747200000005</v>
      </c>
      <c r="G18767">
        <v>8.8205390799999996</v>
      </c>
    </row>
    <row r="18768" spans="1:7" x14ac:dyDescent="0.15">
      <c r="A18768" s="37">
        <v>2015</v>
      </c>
      <c r="B18768" s="14">
        <v>2</v>
      </c>
      <c r="C18768" s="14">
        <v>21</v>
      </c>
      <c r="D18768" s="38">
        <v>2973.8750000016698</v>
      </c>
      <c r="E18768">
        <v>8.4524198000000013</v>
      </c>
      <c r="G18768">
        <v>9.9380774400000007</v>
      </c>
    </row>
    <row r="18769" spans="1:7" x14ac:dyDescent="0.15">
      <c r="A18769" s="37">
        <v>2015</v>
      </c>
      <c r="B18769" s="14">
        <v>2</v>
      </c>
      <c r="C18769" s="14">
        <v>21</v>
      </c>
      <c r="D18769" s="38">
        <v>2973.91666666833</v>
      </c>
      <c r="E18769">
        <v>8.5955349600000002</v>
      </c>
      <c r="G18769">
        <v>8.3437367999999985</v>
      </c>
    </row>
    <row r="18770" spans="1:7" x14ac:dyDescent="0.15">
      <c r="A18770" s="37">
        <v>2015</v>
      </c>
      <c r="B18770" s="14">
        <v>2</v>
      </c>
      <c r="C18770" s="14">
        <v>21</v>
      </c>
      <c r="D18770" s="38">
        <v>2973.9583333350001</v>
      </c>
      <c r="E18770">
        <v>8.4847735600000007</v>
      </c>
      <c r="G18770">
        <v>9.1505024000000006</v>
      </c>
    </row>
    <row r="18771" spans="1:7" x14ac:dyDescent="0.15">
      <c r="A18771" s="37">
        <v>2015</v>
      </c>
      <c r="B18771" s="14">
        <v>2</v>
      </c>
      <c r="C18771" s="14">
        <v>22</v>
      </c>
      <c r="D18771" s="38">
        <v>2974.0000000016698</v>
      </c>
      <c r="E18771">
        <v>7.1697872</v>
      </c>
      <c r="G18771">
        <v>9.4659342399999993</v>
      </c>
    </row>
    <row r="18772" spans="1:7" x14ac:dyDescent="0.15">
      <c r="A18772" s="37">
        <v>2015</v>
      </c>
      <c r="B18772" s="14">
        <v>2</v>
      </c>
      <c r="C18772" s="14">
        <v>22</v>
      </c>
      <c r="D18772" s="38">
        <v>2974.04166666833</v>
      </c>
      <c r="E18772">
        <v>5.3386475200000003</v>
      </c>
      <c r="G18772">
        <v>6.6839612000000006</v>
      </c>
    </row>
    <row r="18773" spans="1:7" x14ac:dyDescent="0.15">
      <c r="A18773" s="37">
        <v>2015</v>
      </c>
      <c r="B18773" s="14">
        <v>2</v>
      </c>
      <c r="C18773" s="14">
        <v>22</v>
      </c>
      <c r="D18773" s="38">
        <v>2974.0833333350001</v>
      </c>
      <c r="E18773">
        <v>4.7098622400000005</v>
      </c>
      <c r="G18773">
        <v>6.5282543999999998</v>
      </c>
    </row>
    <row r="18774" spans="1:7" x14ac:dyDescent="0.15">
      <c r="A18774" s="37">
        <v>2015</v>
      </c>
      <c r="B18774" s="14">
        <v>2</v>
      </c>
      <c r="C18774" s="14">
        <v>22</v>
      </c>
      <c r="D18774" s="38">
        <v>2974.1250000016698</v>
      </c>
      <c r="E18774">
        <v>4.3306062000000001</v>
      </c>
      <c r="G18774">
        <v>4.2070972800000002</v>
      </c>
    </row>
    <row r="18775" spans="1:7" x14ac:dyDescent="0.15">
      <c r="A18775" s="37">
        <v>2015</v>
      </c>
      <c r="B18775" s="14">
        <v>2</v>
      </c>
      <c r="C18775" s="14">
        <v>22</v>
      </c>
      <c r="D18775" s="38">
        <v>2974.16666666833</v>
      </c>
      <c r="E18775">
        <v>4.3470255600000005</v>
      </c>
      <c r="G18775">
        <v>3.7537462800000001</v>
      </c>
    </row>
    <row r="18776" spans="1:7" x14ac:dyDescent="0.15">
      <c r="A18776" s="37">
        <v>2015</v>
      </c>
      <c r="B18776" s="14">
        <v>2</v>
      </c>
      <c r="C18776" s="14">
        <v>22</v>
      </c>
      <c r="D18776" s="38">
        <v>2974.2083333350001</v>
      </c>
      <c r="E18776">
        <v>3.8517948000000004</v>
      </c>
      <c r="G18776">
        <v>4.0814233600000005</v>
      </c>
    </row>
    <row r="18777" spans="1:7" x14ac:dyDescent="0.15">
      <c r="A18777" s="37">
        <v>2015</v>
      </c>
      <c r="B18777" s="14">
        <v>2</v>
      </c>
      <c r="C18777" s="14">
        <v>22</v>
      </c>
      <c r="D18777" s="38">
        <v>2974.2500000016698</v>
      </c>
      <c r="E18777">
        <v>3.9068204399999997</v>
      </c>
      <c r="G18777">
        <v>4.0449820800000005</v>
      </c>
    </row>
    <row r="18778" spans="1:7" x14ac:dyDescent="0.15">
      <c r="A18778" s="37">
        <v>2015</v>
      </c>
      <c r="B18778" s="14">
        <v>2</v>
      </c>
      <c r="C18778" s="14">
        <v>22</v>
      </c>
      <c r="D18778" s="38">
        <v>2974.29166666833</v>
      </c>
      <c r="E18778">
        <v>3.8481575999999995</v>
      </c>
      <c r="G18778">
        <v>3.9501204400000001</v>
      </c>
    </row>
    <row r="18779" spans="1:7" x14ac:dyDescent="0.15">
      <c r="A18779" s="37">
        <v>2015</v>
      </c>
      <c r="B18779" s="14">
        <v>2</v>
      </c>
      <c r="C18779" s="14">
        <v>22</v>
      </c>
      <c r="D18779" s="38">
        <v>2974.3333333350001</v>
      </c>
      <c r="E18779">
        <v>4.6727627999999992</v>
      </c>
      <c r="G18779">
        <v>4.3059771599999994</v>
      </c>
    </row>
    <row r="18780" spans="1:7" x14ac:dyDescent="0.15">
      <c r="A18780" s="37">
        <v>2015</v>
      </c>
      <c r="B18780" s="14">
        <v>2</v>
      </c>
      <c r="C18780" s="14">
        <v>22</v>
      </c>
      <c r="D18780" s="38">
        <v>2974.3750000016698</v>
      </c>
      <c r="E18780">
        <v>6.0596964400000015</v>
      </c>
      <c r="G18780">
        <v>4.8282617600000002</v>
      </c>
    </row>
    <row r="18781" spans="1:7" x14ac:dyDescent="0.15">
      <c r="A18781" s="37">
        <v>2015</v>
      </c>
      <c r="B18781" s="14">
        <v>2</v>
      </c>
      <c r="C18781" s="14">
        <v>22</v>
      </c>
      <c r="D18781" s="38">
        <v>2974.41666666833</v>
      </c>
      <c r="E18781">
        <v>5.5208539199999995</v>
      </c>
      <c r="G18781">
        <v>7.1424216000000014</v>
      </c>
    </row>
    <row r="18782" spans="1:7" x14ac:dyDescent="0.15">
      <c r="A18782" s="37">
        <v>2015</v>
      </c>
      <c r="B18782" s="14">
        <v>2</v>
      </c>
      <c r="C18782" s="14">
        <v>22</v>
      </c>
      <c r="D18782" s="38">
        <v>2974.4583333350001</v>
      </c>
      <c r="E18782">
        <v>6.3045319600000003</v>
      </c>
      <c r="G18782">
        <v>7.5330049199999989</v>
      </c>
    </row>
    <row r="18783" spans="1:7" x14ac:dyDescent="0.15">
      <c r="A18783" s="37">
        <v>2015</v>
      </c>
      <c r="B18783" s="14">
        <v>2</v>
      </c>
      <c r="C18783" s="14">
        <v>22</v>
      </c>
      <c r="D18783" s="38">
        <v>2974.5000000016698</v>
      </c>
      <c r="E18783">
        <v>6.4857857599999988</v>
      </c>
      <c r="G18783">
        <v>8.8272765599999978</v>
      </c>
    </row>
    <row r="18784" spans="1:7" x14ac:dyDescent="0.15">
      <c r="A18784" s="37">
        <v>2015</v>
      </c>
      <c r="B18784" s="14">
        <v>2</v>
      </c>
      <c r="C18784" s="14">
        <v>22</v>
      </c>
      <c r="D18784" s="38">
        <v>2974.54166666833</v>
      </c>
      <c r="E18784">
        <v>6.660579199999999</v>
      </c>
      <c r="G18784">
        <v>6.5916282800000001</v>
      </c>
    </row>
    <row r="18785" spans="1:7" x14ac:dyDescent="0.15">
      <c r="A18785" s="37">
        <v>2015</v>
      </c>
      <c r="B18785" s="14">
        <v>2</v>
      </c>
      <c r="C18785" s="14">
        <v>22</v>
      </c>
      <c r="D18785" s="38">
        <v>2974.5833333350001</v>
      </c>
      <c r="E18785">
        <v>6.2381097599999986</v>
      </c>
      <c r="G18785">
        <v>8.8546941199999996</v>
      </c>
    </row>
    <row r="18786" spans="1:7" x14ac:dyDescent="0.15">
      <c r="A18786" s="37">
        <v>2015</v>
      </c>
      <c r="B18786" s="14">
        <v>2</v>
      </c>
      <c r="C18786" s="14">
        <v>22</v>
      </c>
      <c r="D18786" s="38">
        <v>2974.6250000016698</v>
      </c>
      <c r="E18786">
        <v>5.37792928</v>
      </c>
      <c r="G18786">
        <v>8.4299904000000012</v>
      </c>
    </row>
    <row r="18787" spans="1:7" x14ac:dyDescent="0.15">
      <c r="A18787" s="37">
        <v>2015</v>
      </c>
      <c r="B18787" s="14">
        <v>2</v>
      </c>
      <c r="C18787" s="14">
        <v>22</v>
      </c>
      <c r="D18787" s="38">
        <v>2974.66666666833</v>
      </c>
      <c r="E18787">
        <v>5.8503149600000004</v>
      </c>
      <c r="G18787">
        <v>7.0317467999999987</v>
      </c>
    </row>
    <row r="18788" spans="1:7" x14ac:dyDescent="0.15">
      <c r="A18788" s="37">
        <v>2015</v>
      </c>
      <c r="B18788" s="14">
        <v>2</v>
      </c>
      <c r="C18788" s="14">
        <v>22</v>
      </c>
      <c r="D18788" s="38">
        <v>2974.7083333350001</v>
      </c>
      <c r="E18788">
        <v>7.2016560000000016</v>
      </c>
      <c r="G18788">
        <v>6.5629636799999984</v>
      </c>
    </row>
    <row r="18789" spans="1:7" x14ac:dyDescent="0.15">
      <c r="A18789" s="37">
        <v>2015</v>
      </c>
      <c r="B18789" s="14">
        <v>2</v>
      </c>
      <c r="C18789" s="14">
        <v>22</v>
      </c>
      <c r="D18789" s="38">
        <v>2974.7500000016698</v>
      </c>
      <c r="E18789">
        <v>6.5889436799999999</v>
      </c>
      <c r="G18789">
        <v>7.0722236399999998</v>
      </c>
    </row>
    <row r="18790" spans="1:7" x14ac:dyDescent="0.15">
      <c r="A18790" s="37">
        <v>2015</v>
      </c>
      <c r="B18790" s="14">
        <v>2</v>
      </c>
      <c r="C18790" s="14">
        <v>22</v>
      </c>
      <c r="D18790" s="38">
        <v>2974.79166666833</v>
      </c>
      <c r="E18790">
        <v>8.0877818400000017</v>
      </c>
      <c r="G18790">
        <v>7.6080524799999996</v>
      </c>
    </row>
    <row r="18791" spans="1:7" x14ac:dyDescent="0.15">
      <c r="A18791" s="37">
        <v>2015</v>
      </c>
      <c r="B18791" s="14">
        <v>2</v>
      </c>
      <c r="C18791" s="14">
        <v>22</v>
      </c>
      <c r="D18791" s="38">
        <v>2974.8333333350001</v>
      </c>
      <c r="E18791">
        <v>8.7794733600000008</v>
      </c>
      <c r="G18791">
        <v>8.68688064</v>
      </c>
    </row>
    <row r="18792" spans="1:7" x14ac:dyDescent="0.15">
      <c r="A18792" s="37">
        <v>2015</v>
      </c>
      <c r="B18792" s="14">
        <v>2</v>
      </c>
      <c r="C18792" s="14">
        <v>22</v>
      </c>
      <c r="D18792" s="38">
        <v>2974.8750000016698</v>
      </c>
      <c r="E18792">
        <v>8.2996747200000005</v>
      </c>
      <c r="G18792">
        <v>9.9311147999999996</v>
      </c>
    </row>
    <row r="18793" spans="1:7" x14ac:dyDescent="0.15">
      <c r="A18793" s="37">
        <v>2015</v>
      </c>
      <c r="B18793" s="14">
        <v>2</v>
      </c>
      <c r="C18793" s="14">
        <v>22</v>
      </c>
      <c r="D18793" s="38">
        <v>2974.91666666833</v>
      </c>
      <c r="E18793">
        <v>8.6416754400000002</v>
      </c>
      <c r="G18793">
        <v>8.503669679999998</v>
      </c>
    </row>
    <row r="18794" spans="1:7" x14ac:dyDescent="0.15">
      <c r="A18794" s="37">
        <v>2015</v>
      </c>
      <c r="B18794" s="14">
        <v>2</v>
      </c>
      <c r="C18794" s="14">
        <v>22</v>
      </c>
      <c r="D18794" s="38">
        <v>2974.9583333350001</v>
      </c>
      <c r="E18794">
        <v>9.2027395199999997</v>
      </c>
      <c r="G18794">
        <v>10.429411199999999</v>
      </c>
    </row>
    <row r="18795" spans="1:7" x14ac:dyDescent="0.15">
      <c r="A18795" s="37">
        <v>2015</v>
      </c>
      <c r="B18795" s="14">
        <v>2</v>
      </c>
      <c r="C18795" s="14">
        <v>23</v>
      </c>
      <c r="D18795" s="38">
        <v>2975.0000000016698</v>
      </c>
      <c r="E18795">
        <v>7.3583154000000004</v>
      </c>
      <c r="G18795">
        <v>8.4181781600000001</v>
      </c>
    </row>
    <row r="18796" spans="1:7" x14ac:dyDescent="0.15">
      <c r="A18796" s="37">
        <v>2015</v>
      </c>
      <c r="B18796" s="14">
        <v>2</v>
      </c>
      <c r="C18796" s="14">
        <v>23</v>
      </c>
      <c r="D18796" s="38">
        <v>2975.04166666833</v>
      </c>
      <c r="E18796">
        <v>5.0883908400000006</v>
      </c>
      <c r="G18796">
        <v>7.5402273600000003</v>
      </c>
    </row>
    <row r="18797" spans="1:7" x14ac:dyDescent="0.15">
      <c r="A18797" s="37">
        <v>2015</v>
      </c>
      <c r="B18797" s="14">
        <v>2</v>
      </c>
      <c r="C18797" s="14">
        <v>23</v>
      </c>
      <c r="D18797" s="38">
        <v>2975.0833333350001</v>
      </c>
      <c r="E18797">
        <v>4.32650136</v>
      </c>
      <c r="G18797">
        <v>5.1813819199999989</v>
      </c>
    </row>
    <row r="18798" spans="1:7" x14ac:dyDescent="0.15">
      <c r="A18798" s="37">
        <v>2015</v>
      </c>
      <c r="B18798" s="14">
        <v>2</v>
      </c>
      <c r="C18798" s="14">
        <v>23</v>
      </c>
      <c r="D18798" s="38">
        <v>2975.1250000016698</v>
      </c>
      <c r="E18798">
        <v>4.1764928399999999</v>
      </c>
      <c r="G18798">
        <v>5.0508930400000009</v>
      </c>
    </row>
    <row r="18799" spans="1:7" x14ac:dyDescent="0.15">
      <c r="A18799" s="37">
        <v>2015</v>
      </c>
      <c r="B18799" s="14">
        <v>2</v>
      </c>
      <c r="C18799" s="14">
        <v>23</v>
      </c>
      <c r="D18799" s="38">
        <v>2975.16666666833</v>
      </c>
      <c r="E18799">
        <v>4.0199720000000001</v>
      </c>
      <c r="G18799">
        <v>4.09185</v>
      </c>
    </row>
    <row r="18800" spans="1:7" x14ac:dyDescent="0.15">
      <c r="A18800" s="37">
        <v>2015</v>
      </c>
      <c r="B18800" s="14">
        <v>2</v>
      </c>
      <c r="C18800" s="14">
        <v>23</v>
      </c>
      <c r="D18800" s="38">
        <v>2975.2083333350001</v>
      </c>
      <c r="E18800">
        <v>3.8225932799999995</v>
      </c>
      <c r="G18800">
        <v>4.4640567999999998</v>
      </c>
    </row>
    <row r="18801" spans="1:7" x14ac:dyDescent="0.15">
      <c r="A18801" s="37">
        <v>2015</v>
      </c>
      <c r="B18801" s="14">
        <v>2</v>
      </c>
      <c r="C18801" s="14">
        <v>23</v>
      </c>
      <c r="D18801" s="38">
        <v>2975.2500000016698</v>
      </c>
      <c r="E18801">
        <v>3.8262131600000004</v>
      </c>
      <c r="G18801">
        <v>3.8226971999999995</v>
      </c>
    </row>
    <row r="18802" spans="1:7" x14ac:dyDescent="0.15">
      <c r="A18802" s="37">
        <v>2015</v>
      </c>
      <c r="B18802" s="14">
        <v>2</v>
      </c>
      <c r="C18802" s="14">
        <v>23</v>
      </c>
      <c r="D18802" s="38">
        <v>2975.29166666833</v>
      </c>
      <c r="E18802">
        <v>4.1152319999999998</v>
      </c>
      <c r="G18802">
        <v>3.8044938799999999</v>
      </c>
    </row>
    <row r="18803" spans="1:7" x14ac:dyDescent="0.15">
      <c r="A18803" s="37">
        <v>2015</v>
      </c>
      <c r="B18803" s="14">
        <v>2</v>
      </c>
      <c r="C18803" s="14">
        <v>23</v>
      </c>
      <c r="D18803" s="38">
        <v>2975.3333333350001</v>
      </c>
      <c r="E18803">
        <v>3.9286090000000002</v>
      </c>
      <c r="G18803">
        <v>4.4833859199999999</v>
      </c>
    </row>
    <row r="18804" spans="1:7" x14ac:dyDescent="0.15">
      <c r="A18804" s="37">
        <v>2015</v>
      </c>
      <c r="B18804" s="14">
        <v>2</v>
      </c>
      <c r="C18804" s="14">
        <v>23</v>
      </c>
      <c r="D18804" s="38">
        <v>2975.3750000016698</v>
      </c>
      <c r="E18804">
        <v>5.8455346399999994</v>
      </c>
      <c r="G18804">
        <v>4.7328631999999997</v>
      </c>
    </row>
    <row r="18805" spans="1:7" x14ac:dyDescent="0.15">
      <c r="A18805" s="37">
        <v>2015</v>
      </c>
      <c r="B18805" s="14">
        <v>2</v>
      </c>
      <c r="C18805" s="14">
        <v>23</v>
      </c>
      <c r="D18805" s="38">
        <v>2975.41666666833</v>
      </c>
      <c r="E18805">
        <v>6.3528374400000001</v>
      </c>
      <c r="G18805">
        <v>5.1451484799999987</v>
      </c>
    </row>
    <row r="18806" spans="1:7" x14ac:dyDescent="0.15">
      <c r="A18806" s="37">
        <v>2015</v>
      </c>
      <c r="B18806" s="14">
        <v>2</v>
      </c>
      <c r="C18806" s="14">
        <v>23</v>
      </c>
      <c r="D18806" s="38">
        <v>2975.4583333350001</v>
      </c>
      <c r="E18806">
        <v>6.2132382400000008</v>
      </c>
      <c r="G18806">
        <v>8.4181781600000001</v>
      </c>
    </row>
    <row r="18807" spans="1:7" x14ac:dyDescent="0.15">
      <c r="A18807" s="37">
        <v>2015</v>
      </c>
      <c r="B18807" s="14">
        <v>2</v>
      </c>
      <c r="C18807" s="14">
        <v>23</v>
      </c>
      <c r="D18807" s="38">
        <v>2975.5000000016698</v>
      </c>
      <c r="E18807">
        <v>5.8028928000000004</v>
      </c>
      <c r="G18807">
        <v>7.2991329599999997</v>
      </c>
    </row>
    <row r="18808" spans="1:7" x14ac:dyDescent="0.15">
      <c r="A18808" s="37">
        <v>2015</v>
      </c>
      <c r="B18808" s="14">
        <v>2</v>
      </c>
      <c r="C18808" s="14">
        <v>23</v>
      </c>
      <c r="D18808" s="38">
        <v>2975.54166666833</v>
      </c>
      <c r="E18808">
        <v>8.9038136399999992</v>
      </c>
      <c r="G18808">
        <v>8.7289682400000004</v>
      </c>
    </row>
    <row r="18809" spans="1:7" x14ac:dyDescent="0.15">
      <c r="A18809" s="37">
        <v>2015</v>
      </c>
      <c r="B18809" s="14">
        <v>2</v>
      </c>
      <c r="C18809" s="14">
        <v>23</v>
      </c>
      <c r="D18809" s="38">
        <v>2975.5833333350001</v>
      </c>
      <c r="E18809">
        <v>6.1351596800000001</v>
      </c>
      <c r="G18809">
        <v>9.5016134400000016</v>
      </c>
    </row>
    <row r="18810" spans="1:7" x14ac:dyDescent="0.15">
      <c r="A18810" s="37">
        <v>2015</v>
      </c>
      <c r="B18810" s="14">
        <v>2</v>
      </c>
      <c r="C18810" s="14">
        <v>23</v>
      </c>
      <c r="D18810" s="38">
        <v>2975.6250000016698</v>
      </c>
      <c r="E18810">
        <v>5.9536460800000004</v>
      </c>
      <c r="G18810">
        <v>8.4020359199999994</v>
      </c>
    </row>
    <row r="18811" spans="1:7" x14ac:dyDescent="0.15">
      <c r="A18811" s="37">
        <v>2015</v>
      </c>
      <c r="B18811" s="14">
        <v>2</v>
      </c>
      <c r="C18811" s="14">
        <v>23</v>
      </c>
      <c r="D18811" s="38">
        <v>2975.66666666833</v>
      </c>
      <c r="E18811">
        <v>7.0494478400000009</v>
      </c>
      <c r="G18811">
        <v>6.8268511999999983</v>
      </c>
    </row>
    <row r="18812" spans="1:7" x14ac:dyDescent="0.15">
      <c r="A18812" s="37">
        <v>2015</v>
      </c>
      <c r="B18812" s="14">
        <v>2</v>
      </c>
      <c r="C18812" s="14">
        <v>23</v>
      </c>
      <c r="D18812" s="38">
        <v>2975.7083333350001</v>
      </c>
      <c r="E18812">
        <v>6.5043874400000004</v>
      </c>
      <c r="G18812">
        <v>7.6194143999999993</v>
      </c>
    </row>
    <row r="18813" spans="1:7" x14ac:dyDescent="0.15">
      <c r="A18813" s="37">
        <v>2015</v>
      </c>
      <c r="B18813" s="14">
        <v>2</v>
      </c>
      <c r="C18813" s="14">
        <v>23</v>
      </c>
      <c r="D18813" s="38">
        <v>2975.7500000016698</v>
      </c>
      <c r="E18813">
        <v>6.0988569600000009</v>
      </c>
      <c r="G18813">
        <v>7.9899931200000012</v>
      </c>
    </row>
    <row r="18814" spans="1:7" x14ac:dyDescent="0.15">
      <c r="A18814" s="37">
        <v>2015</v>
      </c>
      <c r="B18814" s="14">
        <v>2</v>
      </c>
      <c r="C18814" s="14">
        <v>23</v>
      </c>
      <c r="D18814" s="38">
        <v>2975.79166666833</v>
      </c>
      <c r="E18814">
        <v>6.660579199999999</v>
      </c>
      <c r="G18814">
        <v>8.4693414399999991</v>
      </c>
    </row>
    <row r="18815" spans="1:7" x14ac:dyDescent="0.15">
      <c r="A18815" s="37">
        <v>2015</v>
      </c>
      <c r="B18815" s="14">
        <v>2</v>
      </c>
      <c r="C18815" s="14">
        <v>23</v>
      </c>
      <c r="D18815" s="38">
        <v>2975.8333333350001</v>
      </c>
      <c r="E18815">
        <v>10.069155200000001</v>
      </c>
      <c r="G18815">
        <v>9.8594100000000005</v>
      </c>
    </row>
    <row r="18816" spans="1:7" x14ac:dyDescent="0.15">
      <c r="A18816" s="37">
        <v>2015</v>
      </c>
      <c r="B18816" s="14">
        <v>2</v>
      </c>
      <c r="C18816" s="14">
        <v>23</v>
      </c>
      <c r="D18816" s="38">
        <v>2975.8750000016698</v>
      </c>
      <c r="E18816">
        <v>10.395325439999999</v>
      </c>
      <c r="G18816">
        <v>10.27969712</v>
      </c>
    </row>
    <row r="18817" spans="1:7" x14ac:dyDescent="0.15">
      <c r="A18817" s="37">
        <v>2015</v>
      </c>
      <c r="B18817" s="14">
        <v>2</v>
      </c>
      <c r="C18817" s="14">
        <v>23</v>
      </c>
      <c r="D18817" s="38">
        <v>2975.91666666833</v>
      </c>
      <c r="E18817">
        <v>9.9270619200000016</v>
      </c>
      <c r="G18817">
        <v>11.78889264</v>
      </c>
    </row>
    <row r="18818" spans="1:7" x14ac:dyDescent="0.15">
      <c r="A18818" s="37">
        <v>2015</v>
      </c>
      <c r="B18818" s="14">
        <v>2</v>
      </c>
      <c r="C18818" s="14">
        <v>23</v>
      </c>
      <c r="D18818" s="38">
        <v>2975.9583333350001</v>
      </c>
      <c r="E18818">
        <v>9.4297874000000004</v>
      </c>
      <c r="G18818">
        <v>10.645564799999999</v>
      </c>
    </row>
    <row r="18819" spans="1:7" x14ac:dyDescent="0.15">
      <c r="A18819" s="37">
        <v>2015</v>
      </c>
      <c r="B18819" s="14">
        <v>2</v>
      </c>
      <c r="C18819" s="14">
        <v>24</v>
      </c>
      <c r="D18819" s="38">
        <v>2976.0000000016698</v>
      </c>
      <c r="E18819">
        <v>8.8916723200000014</v>
      </c>
      <c r="G18819">
        <v>10.017472320000001</v>
      </c>
    </row>
    <row r="18820" spans="1:7" x14ac:dyDescent="0.15">
      <c r="A18820" s="37">
        <v>2015</v>
      </c>
      <c r="B18820" s="14">
        <v>2</v>
      </c>
      <c r="C18820" s="14">
        <v>24</v>
      </c>
      <c r="D18820" s="38">
        <v>2976.04166666833</v>
      </c>
      <c r="E18820">
        <v>5.1978185999999997</v>
      </c>
      <c r="G18820">
        <v>6.9188030799999991</v>
      </c>
    </row>
    <row r="18821" spans="1:7" x14ac:dyDescent="0.15">
      <c r="A18821" s="37">
        <v>2015</v>
      </c>
      <c r="B18821" s="14">
        <v>2</v>
      </c>
      <c r="C18821" s="14">
        <v>24</v>
      </c>
      <c r="D18821" s="38">
        <v>2976.0833333350001</v>
      </c>
      <c r="E18821">
        <v>4.6871557199999998</v>
      </c>
      <c r="G18821">
        <v>6.2140349600000002</v>
      </c>
    </row>
    <row r="18822" spans="1:7" x14ac:dyDescent="0.15">
      <c r="A18822" s="37">
        <v>2015</v>
      </c>
      <c r="B18822" s="14">
        <v>2</v>
      </c>
      <c r="C18822" s="14">
        <v>24</v>
      </c>
      <c r="D18822" s="38">
        <v>2976.1250000016698</v>
      </c>
      <c r="E18822">
        <v>4.4219691999999995</v>
      </c>
      <c r="G18822">
        <v>4.9371699200000005</v>
      </c>
    </row>
    <row r="18823" spans="1:7" x14ac:dyDescent="0.15">
      <c r="A18823" s="37">
        <v>2015</v>
      </c>
      <c r="B18823" s="14">
        <v>2</v>
      </c>
      <c r="C18823" s="14">
        <v>24</v>
      </c>
      <c r="D18823" s="38">
        <v>2976.16666666833</v>
      </c>
      <c r="E18823">
        <v>3.8774630399999994</v>
      </c>
      <c r="G18823">
        <v>4.6964565599999997</v>
      </c>
    </row>
    <row r="18824" spans="1:7" x14ac:dyDescent="0.15">
      <c r="A18824" s="37">
        <v>2015</v>
      </c>
      <c r="B18824" s="14">
        <v>2</v>
      </c>
      <c r="C18824" s="14">
        <v>24</v>
      </c>
      <c r="D18824" s="38">
        <v>2976.2083333350001</v>
      </c>
      <c r="E18824">
        <v>3.6431407600000001</v>
      </c>
      <c r="G18824">
        <v>4.2636297599999997</v>
      </c>
    </row>
    <row r="18825" spans="1:7" x14ac:dyDescent="0.15">
      <c r="A18825" s="37">
        <v>2015</v>
      </c>
      <c r="B18825" s="14">
        <v>2</v>
      </c>
      <c r="C18825" s="14">
        <v>24</v>
      </c>
      <c r="D18825" s="38">
        <v>2976.2500000016698</v>
      </c>
      <c r="E18825">
        <v>3.5299545600000002</v>
      </c>
      <c r="G18825">
        <v>3.3462240000000003</v>
      </c>
    </row>
    <row r="18826" spans="1:7" x14ac:dyDescent="0.15">
      <c r="A18826" s="37">
        <v>2015</v>
      </c>
      <c r="B18826" s="14">
        <v>2</v>
      </c>
      <c r="C18826" s="14">
        <v>24</v>
      </c>
      <c r="D18826" s="38">
        <v>2976.29166666833</v>
      </c>
      <c r="E18826">
        <v>3.7240771199999996</v>
      </c>
      <c r="G18826">
        <v>3.68824204</v>
      </c>
    </row>
    <row r="18827" spans="1:7" x14ac:dyDescent="0.15">
      <c r="A18827" s="37">
        <v>2015</v>
      </c>
      <c r="B18827" s="14">
        <v>2</v>
      </c>
      <c r="C18827" s="14">
        <v>24</v>
      </c>
      <c r="D18827" s="38">
        <v>2976.3333333350001</v>
      </c>
      <c r="E18827">
        <v>4.3953483599999998</v>
      </c>
    </row>
    <row r="18828" spans="1:7" x14ac:dyDescent="0.15">
      <c r="A18828" s="37">
        <v>2015</v>
      </c>
      <c r="B18828" s="14">
        <v>2</v>
      </c>
      <c r="C18828" s="14">
        <v>24</v>
      </c>
      <c r="D18828" s="38">
        <v>2976.3750000016698</v>
      </c>
      <c r="E18828">
        <v>5.8361472000000001</v>
      </c>
      <c r="G18828">
        <v>4.51968864</v>
      </c>
    </row>
    <row r="18829" spans="1:7" x14ac:dyDescent="0.15">
      <c r="A18829" s="37">
        <v>2015</v>
      </c>
      <c r="B18829" s="14">
        <v>2</v>
      </c>
      <c r="C18829" s="14">
        <v>24</v>
      </c>
      <c r="D18829" s="38">
        <v>2976.41666666833</v>
      </c>
      <c r="E18829">
        <v>8.9645548799999997</v>
      </c>
      <c r="G18829">
        <v>5.8529822400000002</v>
      </c>
    </row>
    <row r="18830" spans="1:7" x14ac:dyDescent="0.15">
      <c r="A18830" s="37">
        <v>2015</v>
      </c>
      <c r="B18830" s="14">
        <v>2</v>
      </c>
      <c r="C18830" s="14">
        <v>24</v>
      </c>
      <c r="D18830" s="38">
        <v>2976.4583333350001</v>
      </c>
      <c r="E18830">
        <v>6.1345188400000001</v>
      </c>
      <c r="G18830">
        <v>6.7238318399999999</v>
      </c>
    </row>
    <row r="18831" spans="1:7" x14ac:dyDescent="0.15">
      <c r="A18831" s="37">
        <v>2015</v>
      </c>
      <c r="B18831" s="14">
        <v>2</v>
      </c>
      <c r="C18831" s="14">
        <v>24</v>
      </c>
      <c r="D18831" s="38">
        <v>2976.5000000016698</v>
      </c>
      <c r="G18831">
        <v>7.6153961600000004</v>
      </c>
    </row>
    <row r="18832" spans="1:7" x14ac:dyDescent="0.15">
      <c r="A18832" s="37">
        <v>2015</v>
      </c>
      <c r="B18832" s="14">
        <v>2</v>
      </c>
      <c r="C18832" s="14">
        <v>24</v>
      </c>
      <c r="D18832" s="38">
        <v>2976.54166666833</v>
      </c>
      <c r="E18832">
        <v>7.5146630399999994</v>
      </c>
      <c r="G18832">
        <v>9.5012843599999997</v>
      </c>
    </row>
    <row r="18833" spans="1:7" x14ac:dyDescent="0.15">
      <c r="A18833" s="37">
        <v>2015</v>
      </c>
      <c r="B18833" s="14">
        <v>2</v>
      </c>
      <c r="C18833" s="14">
        <v>24</v>
      </c>
      <c r="D18833" s="38">
        <v>2976.5833333350001</v>
      </c>
      <c r="E18833">
        <v>7.7580263600000006</v>
      </c>
      <c r="G18833">
        <v>8.6641568000000007</v>
      </c>
    </row>
    <row r="18834" spans="1:7" x14ac:dyDescent="0.15">
      <c r="A18834" s="37">
        <v>2015</v>
      </c>
      <c r="B18834" s="14">
        <v>2</v>
      </c>
      <c r="C18834" s="14">
        <v>24</v>
      </c>
      <c r="D18834" s="38">
        <v>2976.6250000016698</v>
      </c>
      <c r="E18834">
        <v>5.8740779999999999</v>
      </c>
      <c r="G18834">
        <v>7.0678070399999999</v>
      </c>
    </row>
    <row r="18835" spans="1:7" x14ac:dyDescent="0.15">
      <c r="A18835" s="37">
        <v>2015</v>
      </c>
      <c r="B18835" s="14">
        <v>2</v>
      </c>
      <c r="C18835" s="14">
        <v>24</v>
      </c>
      <c r="D18835" s="38">
        <v>2976.66666666833</v>
      </c>
      <c r="E18835">
        <v>6.0070956000000004</v>
      </c>
      <c r="G18835">
        <v>6.2384215199999984</v>
      </c>
    </row>
    <row r="18836" spans="1:7" x14ac:dyDescent="0.15">
      <c r="A18836" s="37">
        <v>2015</v>
      </c>
      <c r="B18836" s="14">
        <v>2</v>
      </c>
      <c r="C18836" s="14">
        <v>24</v>
      </c>
      <c r="D18836" s="38">
        <v>2976.7083333350001</v>
      </c>
      <c r="E18836">
        <v>5.8250623999999993</v>
      </c>
      <c r="G18836">
        <v>7.2661383600000011</v>
      </c>
    </row>
    <row r="18837" spans="1:7" x14ac:dyDescent="0.15">
      <c r="A18837" s="37">
        <v>2015</v>
      </c>
      <c r="B18837" s="14">
        <v>2</v>
      </c>
      <c r="C18837" s="14">
        <v>24</v>
      </c>
      <c r="D18837" s="38">
        <v>2976.7500000016698</v>
      </c>
      <c r="E18837">
        <v>7.0676165199999996</v>
      </c>
      <c r="G18837">
        <v>7.6840699600000004</v>
      </c>
    </row>
    <row r="18838" spans="1:7" x14ac:dyDescent="0.15">
      <c r="A18838" s="37">
        <v>2015</v>
      </c>
      <c r="B18838" s="14">
        <v>2</v>
      </c>
      <c r="C18838" s="14">
        <v>24</v>
      </c>
      <c r="D18838" s="38">
        <v>2976.79166666833</v>
      </c>
      <c r="E18838">
        <v>6.9090692400000009</v>
      </c>
      <c r="G18838">
        <v>8.2260647200000001</v>
      </c>
    </row>
    <row r="18839" spans="1:7" x14ac:dyDescent="0.15">
      <c r="A18839" s="37">
        <v>2015</v>
      </c>
      <c r="B18839" s="14">
        <v>2</v>
      </c>
      <c r="C18839" s="14">
        <v>24</v>
      </c>
      <c r="D18839" s="38">
        <v>2976.8333333350001</v>
      </c>
      <c r="E18839">
        <v>9.2133913199999995</v>
      </c>
      <c r="G18839">
        <v>8.6930465600000009</v>
      </c>
    </row>
    <row r="18840" spans="1:7" x14ac:dyDescent="0.15">
      <c r="A18840" s="37">
        <v>2015</v>
      </c>
      <c r="B18840" s="14">
        <v>2</v>
      </c>
      <c r="C18840" s="14">
        <v>24</v>
      </c>
      <c r="D18840" s="38">
        <v>2976.8750000016698</v>
      </c>
      <c r="E18840">
        <v>10.025941800000002</v>
      </c>
      <c r="G18840">
        <v>9.9155094800000008</v>
      </c>
    </row>
    <row r="18841" spans="1:7" x14ac:dyDescent="0.15">
      <c r="A18841" s="37">
        <v>2015</v>
      </c>
      <c r="B18841" s="14">
        <v>2</v>
      </c>
      <c r="C18841" s="14">
        <v>24</v>
      </c>
      <c r="D18841" s="38">
        <v>2976.91666666833</v>
      </c>
      <c r="E18841">
        <v>10.751043599999999</v>
      </c>
      <c r="G18841">
        <v>10.40935464</v>
      </c>
    </row>
    <row r="18842" spans="1:7" x14ac:dyDescent="0.15">
      <c r="A18842" s="37">
        <v>2015</v>
      </c>
      <c r="B18842" s="14">
        <v>2</v>
      </c>
      <c r="C18842" s="14">
        <v>24</v>
      </c>
      <c r="D18842" s="38">
        <v>2976.9583333350001</v>
      </c>
      <c r="E18842">
        <v>10.227598559999999</v>
      </c>
      <c r="G18842">
        <v>10.573513599999998</v>
      </c>
    </row>
    <row r="18843" spans="1:7" x14ac:dyDescent="0.15">
      <c r="A18843" s="37">
        <v>2015</v>
      </c>
      <c r="B18843" s="14">
        <v>2</v>
      </c>
      <c r="C18843" s="14">
        <v>25</v>
      </c>
      <c r="D18843" s="38">
        <v>2977.0000000016698</v>
      </c>
      <c r="E18843">
        <v>6.8728011599999999</v>
      </c>
      <c r="G18843">
        <v>9.0778623200000013</v>
      </c>
    </row>
    <row r="18844" spans="1:7" x14ac:dyDescent="0.15">
      <c r="A18844" s="37">
        <v>2015</v>
      </c>
      <c r="B18844" s="14">
        <v>2</v>
      </c>
      <c r="C18844" s="14">
        <v>25</v>
      </c>
      <c r="D18844" s="38">
        <v>2977.04166666833</v>
      </c>
      <c r="E18844">
        <v>5.4063860399999992</v>
      </c>
      <c r="G18844">
        <v>6.9235660799999987</v>
      </c>
    </row>
    <row r="18845" spans="1:7" x14ac:dyDescent="0.15">
      <c r="A18845" s="37">
        <v>2015</v>
      </c>
      <c r="B18845" s="14">
        <v>2</v>
      </c>
      <c r="C18845" s="14">
        <v>25</v>
      </c>
      <c r="D18845" s="38">
        <v>2977.0833333350001</v>
      </c>
      <c r="E18845">
        <v>4.5273094400000007</v>
      </c>
      <c r="G18845">
        <v>6.0451995999999992</v>
      </c>
    </row>
    <row r="18846" spans="1:7" x14ac:dyDescent="0.15">
      <c r="A18846" s="37">
        <v>2015</v>
      </c>
      <c r="B18846" s="14">
        <v>2</v>
      </c>
      <c r="C18846" s="14">
        <v>25</v>
      </c>
      <c r="D18846" s="38">
        <v>2977.1250000016698</v>
      </c>
      <c r="E18846">
        <v>4.3854239999999995</v>
      </c>
      <c r="G18846">
        <v>4.6241802000000005</v>
      </c>
    </row>
    <row r="18847" spans="1:7" x14ac:dyDescent="0.15">
      <c r="A18847" s="37">
        <v>2015</v>
      </c>
      <c r="B18847" s="14">
        <v>2</v>
      </c>
      <c r="C18847" s="14">
        <v>25</v>
      </c>
      <c r="D18847" s="38">
        <v>2977.16666666833</v>
      </c>
      <c r="E18847">
        <v>3.9103363999999998</v>
      </c>
      <c r="G18847">
        <v>5.1830099999999995</v>
      </c>
    </row>
    <row r="18848" spans="1:7" x14ac:dyDescent="0.15">
      <c r="A18848" s="37">
        <v>2015</v>
      </c>
      <c r="B18848" s="14">
        <v>2</v>
      </c>
      <c r="C18848" s="14">
        <v>25</v>
      </c>
      <c r="D18848" s="38">
        <v>2977.2083333350001</v>
      </c>
      <c r="E18848">
        <v>3.7712914400000002</v>
      </c>
      <c r="G18848">
        <v>4.2373379999999994</v>
      </c>
    </row>
    <row r="18849" spans="1:7" x14ac:dyDescent="0.15">
      <c r="A18849" s="37">
        <v>2015</v>
      </c>
      <c r="B18849" s="14">
        <v>2</v>
      </c>
      <c r="C18849" s="14">
        <v>25</v>
      </c>
      <c r="D18849" s="38">
        <v>2977.2500000016698</v>
      </c>
      <c r="E18849">
        <v>4.1256932800000001</v>
      </c>
      <c r="G18849">
        <v>4.233302440000001</v>
      </c>
    </row>
    <row r="18850" spans="1:7" x14ac:dyDescent="0.15">
      <c r="A18850" s="37">
        <v>2015</v>
      </c>
      <c r="B18850" s="14">
        <v>2</v>
      </c>
      <c r="C18850" s="14">
        <v>25</v>
      </c>
      <c r="D18850" s="38">
        <v>2977.29166666833</v>
      </c>
      <c r="E18850">
        <v>3.7423324</v>
      </c>
      <c r="G18850">
        <v>4.1306121600000001</v>
      </c>
    </row>
    <row r="18851" spans="1:7" x14ac:dyDescent="0.15">
      <c r="A18851" s="37">
        <v>2015</v>
      </c>
      <c r="B18851" s="14">
        <v>2</v>
      </c>
      <c r="C18851" s="14">
        <v>25</v>
      </c>
      <c r="D18851" s="38">
        <v>2977.3333333350001</v>
      </c>
      <c r="E18851">
        <v>4.2271884800000006</v>
      </c>
      <c r="G18851">
        <v>5.6181403599999999</v>
      </c>
    </row>
    <row r="18852" spans="1:7" x14ac:dyDescent="0.15">
      <c r="A18852" s="37">
        <v>2015</v>
      </c>
      <c r="B18852" s="14">
        <v>2</v>
      </c>
      <c r="C18852" s="14">
        <v>25</v>
      </c>
      <c r="D18852" s="38">
        <v>2977.3750000016698</v>
      </c>
      <c r="E18852">
        <v>6.0501704400000005</v>
      </c>
      <c r="G18852">
        <v>5.1696735999999994</v>
      </c>
    </row>
    <row r="18853" spans="1:7" x14ac:dyDescent="0.15">
      <c r="A18853" s="37">
        <v>2015</v>
      </c>
      <c r="B18853" s="14">
        <v>2</v>
      </c>
      <c r="C18853" s="14">
        <v>25</v>
      </c>
      <c r="D18853" s="38">
        <v>2977.41666666833</v>
      </c>
      <c r="E18853">
        <v>6.1959182400000001</v>
      </c>
      <c r="G18853">
        <v>6.154627360000001</v>
      </c>
    </row>
    <row r="18854" spans="1:7" x14ac:dyDescent="0.15">
      <c r="A18854" s="37">
        <v>2015</v>
      </c>
      <c r="B18854" s="14">
        <v>2</v>
      </c>
      <c r="C18854" s="14">
        <v>25</v>
      </c>
      <c r="D18854" s="38">
        <v>2977.4583333350001</v>
      </c>
      <c r="E18854">
        <v>6.3526988799999993</v>
      </c>
      <c r="G18854">
        <v>7.6112739999999999</v>
      </c>
    </row>
    <row r="18855" spans="1:7" x14ac:dyDescent="0.15">
      <c r="A18855" s="37">
        <v>2015</v>
      </c>
      <c r="B18855" s="14">
        <v>2</v>
      </c>
      <c r="C18855" s="14">
        <v>25</v>
      </c>
      <c r="D18855" s="38">
        <v>2977.5000000016698</v>
      </c>
      <c r="E18855">
        <v>6.5331732799999997</v>
      </c>
      <c r="G18855">
        <v>8.0460925999999997</v>
      </c>
    </row>
    <row r="18856" spans="1:7" x14ac:dyDescent="0.15">
      <c r="A18856" s="37">
        <v>2015</v>
      </c>
      <c r="B18856" s="14">
        <v>2</v>
      </c>
      <c r="C18856" s="14">
        <v>25</v>
      </c>
      <c r="D18856" s="38">
        <v>2977.54166666833</v>
      </c>
      <c r="E18856">
        <v>6.9596263199999999</v>
      </c>
      <c r="G18856">
        <v>9.6231132400000003</v>
      </c>
    </row>
    <row r="18857" spans="1:7" x14ac:dyDescent="0.15">
      <c r="A18857" s="37">
        <v>2015</v>
      </c>
      <c r="B18857" s="14">
        <v>2</v>
      </c>
      <c r="C18857" s="14">
        <v>25</v>
      </c>
      <c r="D18857" s="38">
        <v>2977.5833333350001</v>
      </c>
      <c r="E18857">
        <v>7.50773504</v>
      </c>
      <c r="G18857">
        <v>5.8813523999999999</v>
      </c>
    </row>
    <row r="18858" spans="1:7" x14ac:dyDescent="0.15">
      <c r="A18858" s="37">
        <v>2015</v>
      </c>
      <c r="B18858" s="14">
        <v>2</v>
      </c>
      <c r="C18858" s="14">
        <v>25</v>
      </c>
      <c r="D18858" s="38">
        <v>2977.6250000016698</v>
      </c>
      <c r="E18858">
        <v>6.0523008000000003</v>
      </c>
      <c r="G18858">
        <v>8.4641800799999984</v>
      </c>
    </row>
    <row r="18859" spans="1:7" x14ac:dyDescent="0.15">
      <c r="A18859" s="37">
        <v>2015</v>
      </c>
      <c r="B18859" s="14">
        <v>2</v>
      </c>
      <c r="C18859" s="14">
        <v>25</v>
      </c>
      <c r="D18859" s="38">
        <v>2977.66666666833</v>
      </c>
      <c r="E18859">
        <v>6.0697593600000008</v>
      </c>
      <c r="G18859">
        <v>10.134694079999999</v>
      </c>
    </row>
    <row r="18860" spans="1:7" x14ac:dyDescent="0.15">
      <c r="A18860" s="37">
        <v>2015</v>
      </c>
      <c r="B18860" s="14">
        <v>2</v>
      </c>
      <c r="C18860" s="14">
        <v>25</v>
      </c>
      <c r="D18860" s="38">
        <v>2977.7083333350001</v>
      </c>
      <c r="E18860">
        <v>6.5457129600000004</v>
      </c>
      <c r="G18860">
        <v>7.7903627999999996</v>
      </c>
    </row>
    <row r="18861" spans="1:7" x14ac:dyDescent="0.15">
      <c r="A18861" s="37">
        <v>2015</v>
      </c>
      <c r="B18861" s="14">
        <v>2</v>
      </c>
      <c r="C18861" s="14">
        <v>25</v>
      </c>
      <c r="D18861" s="38">
        <v>2977.7500000016698</v>
      </c>
      <c r="E18861">
        <v>7.3202287200000002</v>
      </c>
      <c r="G18861">
        <v>6.9931232000000012</v>
      </c>
    </row>
    <row r="18862" spans="1:7" x14ac:dyDescent="0.15">
      <c r="A18862" s="37">
        <v>2015</v>
      </c>
      <c r="B18862" s="14">
        <v>2</v>
      </c>
      <c r="C18862" s="14">
        <v>25</v>
      </c>
      <c r="D18862" s="38">
        <v>2977.79166666833</v>
      </c>
      <c r="E18862">
        <v>8.6738213599999998</v>
      </c>
      <c r="G18862">
        <v>7.9766220800000003</v>
      </c>
    </row>
    <row r="18863" spans="1:7" x14ac:dyDescent="0.15">
      <c r="A18863" s="37">
        <v>2015</v>
      </c>
      <c r="B18863" s="14">
        <v>2</v>
      </c>
      <c r="C18863" s="14">
        <v>25</v>
      </c>
      <c r="D18863" s="38">
        <v>2977.8333333350001</v>
      </c>
      <c r="E18863">
        <v>12.321136240000001</v>
      </c>
      <c r="G18863">
        <v>11.835033119999999</v>
      </c>
    </row>
    <row r="18864" spans="1:7" x14ac:dyDescent="0.15">
      <c r="A18864" s="37">
        <v>2015</v>
      </c>
      <c r="B18864" s="14">
        <v>2</v>
      </c>
      <c r="C18864" s="14">
        <v>25</v>
      </c>
      <c r="D18864" s="38">
        <v>2977.8750000016698</v>
      </c>
      <c r="E18864">
        <v>11.98498968</v>
      </c>
      <c r="G18864">
        <v>12.249812479999999</v>
      </c>
    </row>
    <row r="18865" spans="1:7" x14ac:dyDescent="0.15">
      <c r="A18865" s="37">
        <v>2015</v>
      </c>
      <c r="B18865" s="14">
        <v>2</v>
      </c>
      <c r="C18865" s="14">
        <v>25</v>
      </c>
      <c r="D18865" s="38">
        <v>2977.91666666833</v>
      </c>
      <c r="E18865">
        <v>10.423366519999998</v>
      </c>
      <c r="G18865">
        <v>10.9820058</v>
      </c>
    </row>
    <row r="18866" spans="1:7" x14ac:dyDescent="0.15">
      <c r="A18866" s="37">
        <v>2015</v>
      </c>
      <c r="B18866" s="14">
        <v>2</v>
      </c>
      <c r="C18866" s="14">
        <v>25</v>
      </c>
      <c r="D18866" s="38">
        <v>2977.9583333350001</v>
      </c>
      <c r="E18866">
        <v>10.407154999999999</v>
      </c>
      <c r="G18866">
        <v>10.046881680000002</v>
      </c>
    </row>
    <row r="18867" spans="1:7" x14ac:dyDescent="0.15">
      <c r="A18867" s="37">
        <v>2015</v>
      </c>
      <c r="B18867" s="14">
        <v>2</v>
      </c>
      <c r="C18867" s="14">
        <v>26</v>
      </c>
      <c r="D18867" s="38">
        <v>2978.0000000016698</v>
      </c>
      <c r="E18867">
        <v>9.64730928</v>
      </c>
      <c r="G18867">
        <v>9.2765920000000008</v>
      </c>
    </row>
    <row r="18868" spans="1:7" x14ac:dyDescent="0.15">
      <c r="A18868" s="37">
        <v>2015</v>
      </c>
      <c r="B18868" s="14">
        <v>2</v>
      </c>
      <c r="C18868" s="14">
        <v>26</v>
      </c>
      <c r="D18868" s="38">
        <v>2978.04166666833</v>
      </c>
      <c r="E18868">
        <v>5.3699794000000001</v>
      </c>
      <c r="G18868">
        <v>7.2800982799999998</v>
      </c>
    </row>
    <row r="18869" spans="1:7" x14ac:dyDescent="0.15">
      <c r="A18869" s="37">
        <v>2015</v>
      </c>
      <c r="B18869" s="14">
        <v>2</v>
      </c>
      <c r="C18869" s="14">
        <v>26</v>
      </c>
      <c r="D18869" s="38">
        <v>2978.0833333350001</v>
      </c>
      <c r="E18869">
        <v>5.0336769600000002</v>
      </c>
      <c r="G18869">
        <v>6.220235520000001</v>
      </c>
    </row>
    <row r="18870" spans="1:7" x14ac:dyDescent="0.15">
      <c r="A18870" s="37">
        <v>2015</v>
      </c>
      <c r="B18870" s="14">
        <v>2</v>
      </c>
      <c r="C18870" s="14">
        <v>26</v>
      </c>
      <c r="D18870" s="38">
        <v>2978.1250000016698</v>
      </c>
      <c r="E18870">
        <v>4.3812671999999999</v>
      </c>
      <c r="G18870">
        <v>4.4385963999999998</v>
      </c>
    </row>
    <row r="18871" spans="1:7" x14ac:dyDescent="0.15">
      <c r="A18871" s="37">
        <v>2015</v>
      </c>
      <c r="B18871" s="14">
        <v>2</v>
      </c>
      <c r="C18871" s="14">
        <v>26</v>
      </c>
      <c r="D18871" s="38">
        <v>2978.16666666833</v>
      </c>
      <c r="E18871">
        <v>4.2352249600000009</v>
      </c>
      <c r="G18871">
        <v>4.3018723199999993</v>
      </c>
    </row>
    <row r="18872" spans="1:7" x14ac:dyDescent="0.15">
      <c r="A18872" s="37">
        <v>2015</v>
      </c>
      <c r="B18872" s="14">
        <v>2</v>
      </c>
      <c r="C18872" s="14">
        <v>26</v>
      </c>
      <c r="D18872" s="38">
        <v>2978.2083333350001</v>
      </c>
      <c r="E18872">
        <v>3.7641556</v>
      </c>
      <c r="G18872">
        <v>4.8464131199999994</v>
      </c>
    </row>
    <row r="18873" spans="1:7" x14ac:dyDescent="0.15">
      <c r="A18873" s="37">
        <v>2015</v>
      </c>
      <c r="B18873" s="14">
        <v>2</v>
      </c>
      <c r="C18873" s="14">
        <v>26</v>
      </c>
      <c r="D18873" s="38">
        <v>2978.2500000016698</v>
      </c>
      <c r="E18873">
        <v>3.8189733999999995</v>
      </c>
      <c r="G18873">
        <v>3.9388451199999999</v>
      </c>
    </row>
    <row r="18874" spans="1:7" x14ac:dyDescent="0.15">
      <c r="A18874" s="37">
        <v>2015</v>
      </c>
      <c r="B18874" s="14">
        <v>2</v>
      </c>
      <c r="C18874" s="14">
        <v>26</v>
      </c>
      <c r="D18874" s="38">
        <v>2978.29166666833</v>
      </c>
      <c r="E18874">
        <v>3.5530248000000006</v>
      </c>
      <c r="G18874">
        <v>4.3117793599999992</v>
      </c>
    </row>
    <row r="18875" spans="1:7" x14ac:dyDescent="0.15">
      <c r="A18875" s="37">
        <v>2015</v>
      </c>
      <c r="B18875" s="14">
        <v>2</v>
      </c>
      <c r="C18875" s="14">
        <v>26</v>
      </c>
      <c r="D18875" s="38">
        <v>2978.3333333350001</v>
      </c>
      <c r="E18875">
        <v>4.1827800000000002</v>
      </c>
      <c r="G18875">
        <v>4.3855279199999995</v>
      </c>
    </row>
    <row r="18876" spans="1:7" x14ac:dyDescent="0.15">
      <c r="A18876" s="37">
        <v>2015</v>
      </c>
      <c r="B18876" s="14">
        <v>2</v>
      </c>
      <c r="C18876" s="14">
        <v>26</v>
      </c>
      <c r="D18876" s="38">
        <v>2978.3750000016698</v>
      </c>
      <c r="E18876">
        <v>6.2743778399999997</v>
      </c>
      <c r="G18876">
        <v>4.70574008</v>
      </c>
    </row>
    <row r="18877" spans="1:7" x14ac:dyDescent="0.15">
      <c r="A18877" s="37">
        <v>2015</v>
      </c>
      <c r="B18877" s="14">
        <v>2</v>
      </c>
      <c r="C18877" s="14">
        <v>26</v>
      </c>
      <c r="D18877" s="38">
        <v>2978.41666666833</v>
      </c>
      <c r="E18877">
        <v>7.6701619999999995</v>
      </c>
      <c r="G18877">
        <v>5.1835295999999991</v>
      </c>
    </row>
    <row r="18878" spans="1:7" x14ac:dyDescent="0.15">
      <c r="A18878" s="37">
        <v>2015</v>
      </c>
      <c r="B18878" s="14">
        <v>2</v>
      </c>
      <c r="C18878" s="14">
        <v>26</v>
      </c>
      <c r="D18878" s="38">
        <v>2978.4583333350001</v>
      </c>
      <c r="E18878">
        <v>5.7654296399999998</v>
      </c>
      <c r="G18878">
        <v>5.4179731200000001</v>
      </c>
    </row>
    <row r="18879" spans="1:7" x14ac:dyDescent="0.15">
      <c r="A18879" s="37">
        <v>2015</v>
      </c>
      <c r="B18879" s="14">
        <v>2</v>
      </c>
      <c r="C18879" s="14">
        <v>26</v>
      </c>
      <c r="D18879" s="38">
        <v>2978.5000000016698</v>
      </c>
      <c r="E18879">
        <v>5.1368002399999995</v>
      </c>
      <c r="G18879">
        <v>6.3262339199999991</v>
      </c>
    </row>
    <row r="18880" spans="1:7" x14ac:dyDescent="0.15">
      <c r="A18880" s="37">
        <v>2015</v>
      </c>
      <c r="B18880" s="14">
        <v>2</v>
      </c>
      <c r="C18880" s="14">
        <v>26</v>
      </c>
      <c r="D18880" s="38">
        <v>2978.54166666833</v>
      </c>
      <c r="E18880">
        <v>6.089019200000001</v>
      </c>
      <c r="G18880">
        <v>10.86843856</v>
      </c>
    </row>
    <row r="18881" spans="1:7" x14ac:dyDescent="0.15">
      <c r="A18881" s="37">
        <v>2015</v>
      </c>
      <c r="B18881" s="14">
        <v>2</v>
      </c>
      <c r="C18881" s="14">
        <v>26</v>
      </c>
      <c r="D18881" s="38">
        <v>2978.5833333350001</v>
      </c>
      <c r="E18881">
        <v>6.4970783999999995</v>
      </c>
      <c r="G18881">
        <v>9.0358959600000013</v>
      </c>
    </row>
    <row r="18882" spans="1:7" x14ac:dyDescent="0.15">
      <c r="A18882" s="37">
        <v>2015</v>
      </c>
      <c r="B18882" s="14">
        <v>2</v>
      </c>
      <c r="C18882" s="14">
        <v>26</v>
      </c>
      <c r="D18882" s="38">
        <v>2978.6250000016698</v>
      </c>
      <c r="E18882">
        <v>5.76818352</v>
      </c>
      <c r="G18882">
        <v>7.3820611200000004</v>
      </c>
    </row>
    <row r="18883" spans="1:7" x14ac:dyDescent="0.15">
      <c r="A18883" s="37">
        <v>2015</v>
      </c>
      <c r="B18883" s="14">
        <v>2</v>
      </c>
      <c r="C18883" s="14">
        <v>26</v>
      </c>
      <c r="D18883" s="38">
        <v>2978.66666666833</v>
      </c>
      <c r="E18883">
        <v>5.6181403599999999</v>
      </c>
      <c r="G18883">
        <v>8.0869851199999996</v>
      </c>
    </row>
    <row r="18884" spans="1:7" x14ac:dyDescent="0.15">
      <c r="A18884" s="37">
        <v>2015</v>
      </c>
      <c r="B18884" s="14">
        <v>2</v>
      </c>
      <c r="C18884" s="14">
        <v>26</v>
      </c>
      <c r="D18884" s="38">
        <v>2978.7083333350001</v>
      </c>
      <c r="E18884">
        <v>5.3728025599999993</v>
      </c>
      <c r="G18884">
        <v>7.2959633999999998</v>
      </c>
    </row>
    <row r="18885" spans="1:7" x14ac:dyDescent="0.15">
      <c r="A18885" s="37">
        <v>2015</v>
      </c>
      <c r="B18885" s="14">
        <v>2</v>
      </c>
      <c r="C18885" s="14">
        <v>26</v>
      </c>
      <c r="D18885" s="38">
        <v>2978.7500000016698</v>
      </c>
      <c r="E18885">
        <v>6.6956002400000001</v>
      </c>
      <c r="G18885">
        <v>7.1070541599999997</v>
      </c>
    </row>
    <row r="18886" spans="1:7" x14ac:dyDescent="0.15">
      <c r="A18886" s="37">
        <v>2015</v>
      </c>
      <c r="B18886" s="14">
        <v>2</v>
      </c>
      <c r="C18886" s="14">
        <v>26</v>
      </c>
      <c r="D18886" s="38">
        <v>2978.79166666833</v>
      </c>
      <c r="E18886">
        <v>7.9228261599999996</v>
      </c>
      <c r="G18886">
        <v>6.2917324799999994</v>
      </c>
    </row>
    <row r="18887" spans="1:7" x14ac:dyDescent="0.15">
      <c r="A18887" s="37">
        <v>2015</v>
      </c>
      <c r="B18887" s="14">
        <v>2</v>
      </c>
      <c r="C18887" s="14">
        <v>26</v>
      </c>
      <c r="D18887" s="38">
        <v>2978.8333333350001</v>
      </c>
      <c r="E18887">
        <v>9.9931550400000013</v>
      </c>
      <c r="G18887">
        <v>8.8748892399999981</v>
      </c>
    </row>
    <row r="18888" spans="1:7" x14ac:dyDescent="0.15">
      <c r="A18888" s="37">
        <v>2015</v>
      </c>
      <c r="B18888" s="14">
        <v>2</v>
      </c>
      <c r="C18888" s="14">
        <v>26</v>
      </c>
      <c r="D18888" s="38">
        <v>2978.8750000016698</v>
      </c>
      <c r="E18888">
        <v>10.041477840000001</v>
      </c>
      <c r="G18888">
        <v>12.860463719999998</v>
      </c>
    </row>
    <row r="18889" spans="1:7" x14ac:dyDescent="0.15">
      <c r="A18889" s="37">
        <v>2015</v>
      </c>
      <c r="B18889" s="14">
        <v>2</v>
      </c>
      <c r="C18889" s="14">
        <v>26</v>
      </c>
      <c r="D18889" s="38">
        <v>2978.91666666833</v>
      </c>
      <c r="E18889">
        <v>9.8605011600000019</v>
      </c>
      <c r="G18889">
        <v>10.512495239999998</v>
      </c>
    </row>
    <row r="18890" spans="1:7" x14ac:dyDescent="0.15">
      <c r="A18890" s="37">
        <v>2015</v>
      </c>
      <c r="B18890" s="14">
        <v>2</v>
      </c>
      <c r="C18890" s="14">
        <v>26</v>
      </c>
      <c r="D18890" s="38">
        <v>2978.9583333350001</v>
      </c>
      <c r="E18890">
        <v>9.6821744400000007</v>
      </c>
      <c r="G18890">
        <v>10.295562239999999</v>
      </c>
    </row>
    <row r="18891" spans="1:7" x14ac:dyDescent="0.15">
      <c r="A18891" s="37">
        <v>2015</v>
      </c>
      <c r="B18891" s="14">
        <v>2</v>
      </c>
      <c r="C18891" s="14">
        <v>27</v>
      </c>
      <c r="D18891" s="38">
        <v>2979.0000000016698</v>
      </c>
      <c r="E18891">
        <v>7.6888329600000009</v>
      </c>
      <c r="G18891">
        <v>10.165835439999999</v>
      </c>
    </row>
    <row r="18892" spans="1:7" x14ac:dyDescent="0.15">
      <c r="A18892" s="37">
        <v>2015</v>
      </c>
      <c r="B18892" s="14">
        <v>2</v>
      </c>
      <c r="C18892" s="14">
        <v>27</v>
      </c>
      <c r="D18892" s="38">
        <v>2979.04166666833</v>
      </c>
      <c r="E18892">
        <v>5.5285439999999992</v>
      </c>
      <c r="G18892">
        <v>6.8989023999999999</v>
      </c>
    </row>
    <row r="18893" spans="1:7" x14ac:dyDescent="0.15">
      <c r="A18893" s="37">
        <v>2015</v>
      </c>
      <c r="B18893" s="14">
        <v>2</v>
      </c>
      <c r="C18893" s="14">
        <v>27</v>
      </c>
      <c r="D18893" s="38">
        <v>2979.0833333350001</v>
      </c>
      <c r="E18893">
        <v>4.2089678400000006</v>
      </c>
      <c r="G18893">
        <v>4.8955499599999994</v>
      </c>
    </row>
    <row r="18894" spans="1:7" x14ac:dyDescent="0.15">
      <c r="A18894" s="37">
        <v>2015</v>
      </c>
      <c r="B18894" s="14">
        <v>2</v>
      </c>
      <c r="C18894" s="14">
        <v>27</v>
      </c>
      <c r="D18894" s="38">
        <v>2979.1250000016698</v>
      </c>
      <c r="E18894">
        <v>4.2089678400000006</v>
      </c>
      <c r="G18894">
        <v>4.7284639200000003</v>
      </c>
    </row>
    <row r="18895" spans="1:7" x14ac:dyDescent="0.15">
      <c r="A18895" s="37">
        <v>2015</v>
      </c>
      <c r="B18895" s="14">
        <v>2</v>
      </c>
      <c r="C18895" s="14">
        <v>27</v>
      </c>
      <c r="D18895" s="38">
        <v>2979.16666666833</v>
      </c>
      <c r="E18895">
        <v>4.2454091199999997</v>
      </c>
      <c r="G18895">
        <v>4.2070972800000002</v>
      </c>
    </row>
    <row r="18896" spans="1:7" x14ac:dyDescent="0.15">
      <c r="A18896" s="37">
        <v>2015</v>
      </c>
      <c r="B18896" s="14">
        <v>2</v>
      </c>
      <c r="C18896" s="14">
        <v>27</v>
      </c>
      <c r="D18896" s="38">
        <v>2979.2083333350001</v>
      </c>
      <c r="E18896">
        <v>4.0996439999999996</v>
      </c>
      <c r="G18896">
        <v>3.8480883199999996</v>
      </c>
    </row>
    <row r="18897" spans="1:7" x14ac:dyDescent="0.15">
      <c r="A18897" s="37">
        <v>2015</v>
      </c>
      <c r="B18897" s="14">
        <v>2</v>
      </c>
      <c r="C18897" s="14">
        <v>27</v>
      </c>
      <c r="D18897" s="38">
        <v>2979.2500000016698</v>
      </c>
      <c r="E18897">
        <v>3.9865270799999997</v>
      </c>
      <c r="G18897">
        <v>4.0219118399999996</v>
      </c>
    </row>
    <row r="18898" spans="1:7" x14ac:dyDescent="0.15">
      <c r="A18898" s="37">
        <v>2015</v>
      </c>
      <c r="B18898" s="14">
        <v>2</v>
      </c>
      <c r="C18898" s="14">
        <v>27</v>
      </c>
      <c r="D18898" s="38">
        <v>2979.29166666833</v>
      </c>
      <c r="E18898">
        <v>3.8918039999999996</v>
      </c>
      <c r="G18898">
        <v>4.1990607999999998</v>
      </c>
    </row>
    <row r="18899" spans="1:7" x14ac:dyDescent="0.15">
      <c r="A18899" s="37">
        <v>2015</v>
      </c>
      <c r="B18899" s="14">
        <v>2</v>
      </c>
      <c r="C18899" s="14">
        <v>27</v>
      </c>
      <c r="D18899" s="38">
        <v>2979.3333333350001</v>
      </c>
      <c r="E18899">
        <v>5.7122225999999996</v>
      </c>
      <c r="G18899">
        <v>5.1876863999999996</v>
      </c>
    </row>
    <row r="18900" spans="1:7" x14ac:dyDescent="0.15">
      <c r="A18900" s="37">
        <v>2015</v>
      </c>
      <c r="B18900" s="14">
        <v>2</v>
      </c>
      <c r="C18900" s="14">
        <v>27</v>
      </c>
      <c r="D18900" s="38">
        <v>2979.3750000016698</v>
      </c>
      <c r="E18900">
        <v>6.9749371999999994</v>
      </c>
      <c r="G18900">
        <v>7.2132950400000002</v>
      </c>
    </row>
    <row r="18901" spans="1:7" x14ac:dyDescent="0.15">
      <c r="A18901" s="37">
        <v>2015</v>
      </c>
      <c r="B18901" s="14">
        <v>2</v>
      </c>
      <c r="C18901" s="14">
        <v>27</v>
      </c>
      <c r="D18901" s="38">
        <v>2979.41666666833</v>
      </c>
      <c r="E18901">
        <v>6.0523008000000003</v>
      </c>
      <c r="G18901">
        <v>7.8774477599999999</v>
      </c>
    </row>
    <row r="18902" spans="1:7" x14ac:dyDescent="0.15">
      <c r="A18902" s="37">
        <v>2015</v>
      </c>
      <c r="B18902" s="14">
        <v>2</v>
      </c>
      <c r="C18902" s="14">
        <v>27</v>
      </c>
      <c r="D18902" s="38">
        <v>2979.4583333350001</v>
      </c>
      <c r="E18902">
        <v>5.3754698399999992</v>
      </c>
      <c r="G18902">
        <v>6.2196119999999997</v>
      </c>
    </row>
    <row r="18903" spans="1:7" x14ac:dyDescent="0.15">
      <c r="A18903" s="37">
        <v>2015</v>
      </c>
      <c r="B18903" s="14">
        <v>2</v>
      </c>
      <c r="C18903" s="14">
        <v>27</v>
      </c>
      <c r="D18903" s="38">
        <v>2979.5000000016698</v>
      </c>
      <c r="E18903">
        <v>6.6506202000000005</v>
      </c>
      <c r="G18903">
        <v>5.6454539999999991</v>
      </c>
    </row>
    <row r="18904" spans="1:7" x14ac:dyDescent="0.15">
      <c r="A18904" s="37">
        <v>2015</v>
      </c>
      <c r="B18904" s="14">
        <v>2</v>
      </c>
      <c r="C18904" s="14">
        <v>27</v>
      </c>
      <c r="D18904" s="38">
        <v>2979.54166666833</v>
      </c>
      <c r="E18904">
        <v>6.5916282800000001</v>
      </c>
      <c r="G18904">
        <v>7.5021926400000014</v>
      </c>
    </row>
    <row r="18905" spans="1:7" x14ac:dyDescent="0.15">
      <c r="A18905" s="37">
        <v>2015</v>
      </c>
      <c r="B18905" s="14">
        <v>2</v>
      </c>
      <c r="C18905" s="14">
        <v>27</v>
      </c>
      <c r="D18905" s="38">
        <v>2979.5833333350001</v>
      </c>
      <c r="E18905">
        <v>6.6455107999999994</v>
      </c>
      <c r="G18905">
        <v>7.2217818400000011</v>
      </c>
    </row>
    <row r="18906" spans="1:7" x14ac:dyDescent="0.15">
      <c r="A18906" s="37">
        <v>2015</v>
      </c>
      <c r="B18906" s="14">
        <v>2</v>
      </c>
      <c r="C18906" s="14">
        <v>27</v>
      </c>
      <c r="D18906" s="38">
        <v>2979.6250000016698</v>
      </c>
      <c r="E18906">
        <v>5.4886214000000004</v>
      </c>
      <c r="G18906">
        <v>6.2499219999999989</v>
      </c>
    </row>
    <row r="18907" spans="1:7" x14ac:dyDescent="0.15">
      <c r="A18907" s="37">
        <v>2015</v>
      </c>
      <c r="B18907" s="14">
        <v>2</v>
      </c>
      <c r="C18907" s="14">
        <v>27</v>
      </c>
      <c r="D18907" s="38">
        <v>2979.66666666833</v>
      </c>
      <c r="E18907">
        <v>5.7045671600000007</v>
      </c>
      <c r="G18907">
        <v>5.2270027999999993</v>
      </c>
    </row>
    <row r="18908" spans="1:7" x14ac:dyDescent="0.15">
      <c r="A18908" s="37">
        <v>2015</v>
      </c>
      <c r="B18908" s="14">
        <v>2</v>
      </c>
      <c r="C18908" s="14">
        <v>27</v>
      </c>
      <c r="D18908" s="38">
        <v>2979.7083333350001</v>
      </c>
      <c r="E18908">
        <v>5.4916870399999995</v>
      </c>
      <c r="G18908">
        <v>4.281504</v>
      </c>
    </row>
    <row r="18909" spans="1:7" x14ac:dyDescent="0.15">
      <c r="A18909" s="37">
        <v>2015</v>
      </c>
      <c r="B18909" s="14">
        <v>2</v>
      </c>
      <c r="C18909" s="14">
        <v>27</v>
      </c>
      <c r="D18909" s="38">
        <v>2979.7500000016698</v>
      </c>
      <c r="E18909">
        <v>6.4485823999999994</v>
      </c>
      <c r="G18909">
        <v>5.1913235999999996</v>
      </c>
    </row>
    <row r="18910" spans="1:7" x14ac:dyDescent="0.15">
      <c r="A18910" s="37">
        <v>2015</v>
      </c>
      <c r="B18910" s="14">
        <v>2</v>
      </c>
      <c r="C18910" s="14">
        <v>27</v>
      </c>
      <c r="D18910" s="38">
        <v>2979.79166666833</v>
      </c>
      <c r="E18910">
        <v>7.0069792000000009</v>
      </c>
      <c r="G18910">
        <v>8.1427555199999997</v>
      </c>
    </row>
    <row r="18911" spans="1:7" x14ac:dyDescent="0.15">
      <c r="A18911" s="37">
        <v>2015</v>
      </c>
      <c r="B18911" s="14">
        <v>2</v>
      </c>
      <c r="C18911" s="14">
        <v>27</v>
      </c>
      <c r="D18911" s="38">
        <v>2979.8333333350001</v>
      </c>
      <c r="E18911">
        <v>9.9931550400000013</v>
      </c>
      <c r="G18911">
        <v>8.2062160000000013</v>
      </c>
    </row>
    <row r="18912" spans="1:7" x14ac:dyDescent="0.15">
      <c r="A18912" s="37">
        <v>2015</v>
      </c>
      <c r="B18912" s="14">
        <v>2</v>
      </c>
      <c r="C18912" s="14">
        <v>27</v>
      </c>
      <c r="D18912" s="38">
        <v>2979.8750000016698</v>
      </c>
      <c r="E18912">
        <v>9.0969489599999989</v>
      </c>
      <c r="G18912">
        <v>11.50200416</v>
      </c>
    </row>
    <row r="18913" spans="1:7" x14ac:dyDescent="0.15">
      <c r="A18913" s="37">
        <v>2015</v>
      </c>
      <c r="B18913" s="14">
        <v>2</v>
      </c>
      <c r="C18913" s="14">
        <v>27</v>
      </c>
      <c r="D18913" s="38">
        <v>2979.91666666833</v>
      </c>
      <c r="E18913">
        <v>9.2225536000000012</v>
      </c>
      <c r="G18913">
        <v>12.415772720000001</v>
      </c>
    </row>
    <row r="18914" spans="1:7" x14ac:dyDescent="0.15">
      <c r="A18914" s="37">
        <v>2015</v>
      </c>
      <c r="B18914" s="14">
        <v>2</v>
      </c>
      <c r="C18914" s="14">
        <v>27</v>
      </c>
      <c r="D18914" s="38">
        <v>2979.9583333350001</v>
      </c>
      <c r="E18914">
        <v>10.016329200000001</v>
      </c>
      <c r="G18914">
        <v>11.29932552</v>
      </c>
    </row>
    <row r="18915" spans="1:7" x14ac:dyDescent="0.15">
      <c r="A18915" s="37">
        <v>2015</v>
      </c>
      <c r="B18915" s="14">
        <v>2</v>
      </c>
      <c r="C18915" s="14">
        <v>28</v>
      </c>
      <c r="D18915" s="38">
        <v>2980.0000000016698</v>
      </c>
      <c r="E18915">
        <v>8.1162905599999995</v>
      </c>
      <c r="G18915">
        <v>11.049778960000001</v>
      </c>
    </row>
    <row r="18916" spans="1:7" x14ac:dyDescent="0.15">
      <c r="A18916" s="37">
        <v>2015</v>
      </c>
      <c r="B18916" s="14">
        <v>2</v>
      </c>
      <c r="C18916" s="14">
        <v>28</v>
      </c>
      <c r="D18916" s="38">
        <v>2980.04166666833</v>
      </c>
      <c r="E18916">
        <v>4.7919590400000001</v>
      </c>
      <c r="G18916">
        <v>6.8251192000000005</v>
      </c>
    </row>
    <row r="18917" spans="1:7" x14ac:dyDescent="0.15">
      <c r="A18917" s="37">
        <v>2015</v>
      </c>
      <c r="B18917" s="14">
        <v>2</v>
      </c>
      <c r="C18917" s="14">
        <v>28</v>
      </c>
      <c r="D18917" s="38">
        <v>2980.0833333350001</v>
      </c>
      <c r="E18917">
        <v>4.2191520000000002</v>
      </c>
      <c r="G18917">
        <v>5.1714748799999999</v>
      </c>
    </row>
    <row r="18918" spans="1:7" x14ac:dyDescent="0.15">
      <c r="A18918" s="37">
        <v>2015</v>
      </c>
      <c r="B18918" s="14">
        <v>2</v>
      </c>
      <c r="C18918" s="14">
        <v>28</v>
      </c>
      <c r="D18918" s="38">
        <v>2980.1250000016698</v>
      </c>
      <c r="E18918">
        <v>4.110036</v>
      </c>
      <c r="G18918">
        <v>3.7574700799999996</v>
      </c>
    </row>
    <row r="18919" spans="1:7" x14ac:dyDescent="0.15">
      <c r="A18919" s="37">
        <v>2015</v>
      </c>
      <c r="B18919" s="14">
        <v>2</v>
      </c>
      <c r="C18919" s="14">
        <v>28</v>
      </c>
      <c r="D18919" s="38">
        <v>2980.16666666833</v>
      </c>
      <c r="E18919">
        <v>3.7099439999999992</v>
      </c>
      <c r="G18919">
        <v>4.195042560000001</v>
      </c>
    </row>
    <row r="18920" spans="1:7" x14ac:dyDescent="0.15">
      <c r="A18920" s="37">
        <v>2015</v>
      </c>
      <c r="B18920" s="14">
        <v>2</v>
      </c>
      <c r="C18920" s="14">
        <v>28</v>
      </c>
      <c r="D18920" s="38">
        <v>2980.2083333350001</v>
      </c>
      <c r="E18920">
        <v>3.7498839199999994</v>
      </c>
      <c r="G18920">
        <v>3.9818679999999995</v>
      </c>
    </row>
    <row r="18921" spans="1:7" x14ac:dyDescent="0.15">
      <c r="A18921" s="37">
        <v>2015</v>
      </c>
      <c r="B18921" s="14">
        <v>2</v>
      </c>
      <c r="C18921" s="14">
        <v>28</v>
      </c>
      <c r="D18921" s="38">
        <v>2980.2500000016698</v>
      </c>
      <c r="E18921">
        <v>3.3858175199999998</v>
      </c>
      <c r="G18921">
        <v>4.0503859200000001</v>
      </c>
    </row>
    <row r="18922" spans="1:7" x14ac:dyDescent="0.15">
      <c r="A18922" s="37">
        <v>2015</v>
      </c>
      <c r="B18922" s="14">
        <v>2</v>
      </c>
      <c r="C18922" s="14">
        <v>28</v>
      </c>
      <c r="D18922" s="38">
        <v>2980.29166666833</v>
      </c>
      <c r="E18922">
        <v>3.70641072</v>
      </c>
      <c r="G18922">
        <v>3.7791547200000002</v>
      </c>
    </row>
    <row r="18923" spans="1:7" x14ac:dyDescent="0.15">
      <c r="A18923" s="37">
        <v>2015</v>
      </c>
      <c r="B18923" s="14">
        <v>2</v>
      </c>
      <c r="C18923" s="14">
        <v>28</v>
      </c>
      <c r="D18923" s="38">
        <v>2980.3333333350001</v>
      </c>
      <c r="E18923">
        <v>4.5205200000000003</v>
      </c>
      <c r="G18923">
        <v>5.3266620800000002</v>
      </c>
    </row>
    <row r="18924" spans="1:7" x14ac:dyDescent="0.15">
      <c r="A18924" s="37">
        <v>2015</v>
      </c>
      <c r="B18924" s="14">
        <v>2</v>
      </c>
      <c r="C18924" s="14">
        <v>28</v>
      </c>
      <c r="D18924" s="38">
        <v>2980.3750000016698</v>
      </c>
      <c r="E18924">
        <v>6.4618841599999994</v>
      </c>
      <c r="G18924">
        <v>9.0969489599999989</v>
      </c>
    </row>
    <row r="18925" spans="1:7" x14ac:dyDescent="0.15">
      <c r="A18925" s="37">
        <v>2015</v>
      </c>
      <c r="B18925" s="14">
        <v>2</v>
      </c>
      <c r="C18925" s="14">
        <v>28</v>
      </c>
      <c r="D18925" s="38">
        <v>2980.41666666833</v>
      </c>
      <c r="E18925">
        <v>8.0311108000000004</v>
      </c>
      <c r="G18925">
        <v>8.0356139999999989</v>
      </c>
    </row>
    <row r="18926" spans="1:7" x14ac:dyDescent="0.15">
      <c r="A18926" s="37">
        <v>2015</v>
      </c>
      <c r="B18926" s="14">
        <v>2</v>
      </c>
      <c r="C18926" s="14">
        <v>28</v>
      </c>
      <c r="D18926" s="38">
        <v>2980.4583333350001</v>
      </c>
      <c r="E18926">
        <v>6.75164776</v>
      </c>
      <c r="G18926">
        <v>5.9710873200000005</v>
      </c>
    </row>
    <row r="18927" spans="1:7" x14ac:dyDescent="0.15">
      <c r="A18927" s="37">
        <v>2015</v>
      </c>
      <c r="B18927" s="14">
        <v>2</v>
      </c>
      <c r="C18927" s="14">
        <v>28</v>
      </c>
      <c r="D18927" s="38">
        <v>2980.5000000016698</v>
      </c>
      <c r="E18927">
        <v>6.1665088800000003</v>
      </c>
      <c r="G18927">
        <v>6.75959764</v>
      </c>
    </row>
    <row r="18928" spans="1:7" x14ac:dyDescent="0.15">
      <c r="A18928" s="37">
        <v>2015</v>
      </c>
      <c r="B18928" s="14">
        <v>2</v>
      </c>
      <c r="C18928" s="14">
        <v>28</v>
      </c>
      <c r="D18928" s="38">
        <v>2980.54166666833</v>
      </c>
      <c r="E18928">
        <v>6.5534896399999996</v>
      </c>
      <c r="G18928">
        <v>7.0810048800000001</v>
      </c>
    </row>
    <row r="18929" spans="1:7" x14ac:dyDescent="0.15">
      <c r="A18929" s="37">
        <v>2015</v>
      </c>
      <c r="B18929" s="14">
        <v>2</v>
      </c>
      <c r="C18929" s="14">
        <v>28</v>
      </c>
      <c r="D18929" s="38">
        <v>2980.5833333350001</v>
      </c>
      <c r="E18929">
        <v>6.5789153999999996</v>
      </c>
      <c r="G18929">
        <v>7.7908823999999992</v>
      </c>
    </row>
    <row r="18930" spans="1:7" x14ac:dyDescent="0.15">
      <c r="A18930" s="37">
        <v>2015</v>
      </c>
      <c r="B18930" s="14">
        <v>2</v>
      </c>
      <c r="C18930" s="14">
        <v>28</v>
      </c>
      <c r="D18930" s="38">
        <v>2980.6250000016698</v>
      </c>
      <c r="E18930">
        <v>5.8137004799999996</v>
      </c>
      <c r="G18930">
        <v>7.3387437999999987</v>
      </c>
    </row>
    <row r="18931" spans="1:7" x14ac:dyDescent="0.15">
      <c r="A18931" s="37">
        <v>2015</v>
      </c>
      <c r="B18931" s="14">
        <v>2</v>
      </c>
      <c r="C18931" s="14">
        <v>28</v>
      </c>
      <c r="D18931" s="38">
        <v>2980.66666666833</v>
      </c>
      <c r="E18931">
        <v>5.7350330400000002</v>
      </c>
      <c r="G18931">
        <v>6.1242307599999997</v>
      </c>
    </row>
    <row r="18932" spans="1:7" x14ac:dyDescent="0.15">
      <c r="A18932" s="37">
        <v>2015</v>
      </c>
      <c r="B18932" s="14">
        <v>2</v>
      </c>
      <c r="C18932" s="14">
        <v>28</v>
      </c>
      <c r="D18932" s="38">
        <v>2980.7083333350001</v>
      </c>
      <c r="E18932">
        <v>6.8382823999999998</v>
      </c>
      <c r="G18932">
        <v>7.5686321599999999</v>
      </c>
    </row>
    <row r="18933" spans="1:7" x14ac:dyDescent="0.15">
      <c r="A18933" s="37">
        <v>2015</v>
      </c>
      <c r="B18933" s="14">
        <v>2</v>
      </c>
      <c r="C18933" s="14">
        <v>28</v>
      </c>
      <c r="D18933" s="38">
        <v>2980.7500000016698</v>
      </c>
      <c r="E18933">
        <v>7.3747867199999986</v>
      </c>
      <c r="G18933">
        <v>6.8435996400000008</v>
      </c>
    </row>
    <row r="18934" spans="1:7" x14ac:dyDescent="0.15">
      <c r="A18934" s="37">
        <v>2015</v>
      </c>
      <c r="B18934" s="14">
        <v>2</v>
      </c>
      <c r="C18934" s="14">
        <v>28</v>
      </c>
      <c r="D18934" s="38">
        <v>2980.79166666833</v>
      </c>
      <c r="E18934">
        <v>7.9463467199999993</v>
      </c>
      <c r="G18934">
        <v>6.8259159199999999</v>
      </c>
    </row>
    <row r="18935" spans="1:7" x14ac:dyDescent="0.15">
      <c r="A18935" s="37">
        <v>2015</v>
      </c>
      <c r="B18935" s="14">
        <v>2</v>
      </c>
      <c r="C18935" s="14">
        <v>28</v>
      </c>
      <c r="D18935" s="38">
        <v>2980.8333333350001</v>
      </c>
      <c r="E18935">
        <v>10.806502239999999</v>
      </c>
      <c r="G18935">
        <v>12.73013072</v>
      </c>
    </row>
    <row r="18936" spans="1:7" x14ac:dyDescent="0.15">
      <c r="A18936" s="37">
        <v>2015</v>
      </c>
      <c r="B18936" s="14">
        <v>2</v>
      </c>
      <c r="C18936" s="14">
        <v>28</v>
      </c>
      <c r="D18936" s="38">
        <v>2980.8750000016698</v>
      </c>
      <c r="E18936">
        <v>10.89171664</v>
      </c>
      <c r="G18936">
        <v>12.823312319999999</v>
      </c>
    </row>
    <row r="18937" spans="1:7" x14ac:dyDescent="0.15">
      <c r="A18937" s="37">
        <v>2015</v>
      </c>
      <c r="B18937" s="14">
        <v>2</v>
      </c>
      <c r="C18937" s="14">
        <v>28</v>
      </c>
      <c r="D18937" s="38">
        <v>2980.91666666833</v>
      </c>
      <c r="E18937">
        <v>10.57115808</v>
      </c>
      <c r="G18937">
        <v>11.073975000000001</v>
      </c>
    </row>
    <row r="18938" spans="1:7" x14ac:dyDescent="0.15">
      <c r="A18938" s="37">
        <v>2015</v>
      </c>
      <c r="B18938" s="14">
        <v>2</v>
      </c>
      <c r="C18938" s="14">
        <v>28</v>
      </c>
      <c r="D18938" s="38">
        <v>2980.9583333350001</v>
      </c>
      <c r="E18938">
        <v>9.4207636800000003</v>
      </c>
      <c r="G18938">
        <v>10.729012559999999</v>
      </c>
    </row>
    <row r="18939" spans="1:7" x14ac:dyDescent="0.15">
      <c r="A18939" s="37">
        <v>2015</v>
      </c>
      <c r="B18939" s="14">
        <v>3</v>
      </c>
      <c r="C18939" s="14">
        <v>1</v>
      </c>
      <c r="D18939" s="38">
        <v>2981.0000000016698</v>
      </c>
      <c r="E18939">
        <v>7.6340671200000001</v>
      </c>
      <c r="G18939">
        <v>11.67187872</v>
      </c>
    </row>
    <row r="18940" spans="1:7" x14ac:dyDescent="0.15">
      <c r="A18940" s="37">
        <v>2015</v>
      </c>
      <c r="B18940" s="14">
        <v>3</v>
      </c>
      <c r="C18940" s="14">
        <v>1</v>
      </c>
      <c r="D18940" s="38">
        <v>2981.04166666833</v>
      </c>
      <c r="E18940">
        <v>5.5361647999999999</v>
      </c>
      <c r="G18940">
        <v>8.4775164800000002</v>
      </c>
    </row>
    <row r="18941" spans="1:7" x14ac:dyDescent="0.15">
      <c r="A18941" s="37">
        <v>2015</v>
      </c>
      <c r="B18941" s="14">
        <v>3</v>
      </c>
      <c r="C18941" s="14">
        <v>1</v>
      </c>
      <c r="D18941" s="38">
        <v>2981.0833333350001</v>
      </c>
      <c r="E18941">
        <v>4.2009660000000002</v>
      </c>
      <c r="G18941">
        <v>6.2383176000000002</v>
      </c>
    </row>
    <row r="18942" spans="1:7" x14ac:dyDescent="0.15">
      <c r="A18942" s="37">
        <v>2015</v>
      </c>
      <c r="B18942" s="14">
        <v>3</v>
      </c>
      <c r="C18942" s="14">
        <v>1</v>
      </c>
      <c r="D18942" s="38">
        <v>2981.1250000016698</v>
      </c>
      <c r="E18942">
        <v>4.2129687600000008</v>
      </c>
      <c r="G18942">
        <v>4.9411362000000008</v>
      </c>
    </row>
    <row r="18943" spans="1:7" x14ac:dyDescent="0.15">
      <c r="A18943" s="37">
        <v>2015</v>
      </c>
      <c r="B18943" s="14">
        <v>3</v>
      </c>
      <c r="C18943" s="14">
        <v>1</v>
      </c>
      <c r="D18943" s="38">
        <v>2981.16666666833</v>
      </c>
      <c r="E18943">
        <v>3.93191712</v>
      </c>
      <c r="G18943">
        <v>3.9238113600000006</v>
      </c>
    </row>
    <row r="18944" spans="1:7" x14ac:dyDescent="0.15">
      <c r="A18944" s="37">
        <v>2015</v>
      </c>
      <c r="B18944" s="14">
        <v>3</v>
      </c>
      <c r="C18944" s="14">
        <v>1</v>
      </c>
      <c r="D18944" s="38">
        <v>2981.2083333350001</v>
      </c>
      <c r="E18944">
        <v>3.7316805999999993</v>
      </c>
      <c r="G18944">
        <v>4.1046321600000004</v>
      </c>
    </row>
    <row r="18945" spans="1:7" x14ac:dyDescent="0.15">
      <c r="A18945" s="37">
        <v>2015</v>
      </c>
      <c r="B18945" s="14">
        <v>3</v>
      </c>
      <c r="C18945" s="14">
        <v>1</v>
      </c>
      <c r="D18945" s="38">
        <v>2981.2500000016698</v>
      </c>
      <c r="E18945">
        <v>3.9941132399999999</v>
      </c>
      <c r="G18945">
        <v>3.5440876800000005</v>
      </c>
    </row>
    <row r="18946" spans="1:7" x14ac:dyDescent="0.15">
      <c r="A18946" s="37">
        <v>2015</v>
      </c>
      <c r="B18946" s="14">
        <v>3</v>
      </c>
      <c r="C18946" s="14">
        <v>1</v>
      </c>
      <c r="D18946" s="38">
        <v>2981.29166666833</v>
      </c>
      <c r="E18946">
        <v>3.56785072</v>
      </c>
      <c r="G18946">
        <v>3.2547744000000001</v>
      </c>
    </row>
    <row r="18947" spans="1:7" x14ac:dyDescent="0.15">
      <c r="A18947" s="37">
        <v>2015</v>
      </c>
      <c r="B18947" s="14">
        <v>3</v>
      </c>
      <c r="C18947" s="14">
        <v>1</v>
      </c>
      <c r="D18947" s="38">
        <v>2981.3333333350001</v>
      </c>
      <c r="E18947">
        <v>4.2696397999999993</v>
      </c>
      <c r="G18947">
        <v>4.5392256</v>
      </c>
    </row>
    <row r="18948" spans="1:7" x14ac:dyDescent="0.15">
      <c r="A18948" s="37">
        <v>2015</v>
      </c>
      <c r="B18948" s="14">
        <v>3</v>
      </c>
      <c r="C18948" s="14">
        <v>1</v>
      </c>
      <c r="D18948" s="38">
        <v>2981.3750000016698</v>
      </c>
      <c r="E18948">
        <v>7.9608435600000007</v>
      </c>
      <c r="G18948">
        <v>6.1128342</v>
      </c>
    </row>
    <row r="18949" spans="1:7" x14ac:dyDescent="0.15">
      <c r="A18949" s="37">
        <v>2015</v>
      </c>
      <c r="B18949" s="14">
        <v>3</v>
      </c>
      <c r="C18949" s="14">
        <v>1</v>
      </c>
      <c r="D18949" s="38">
        <v>2981.41666666833</v>
      </c>
      <c r="E18949">
        <v>6.4846079999999997</v>
      </c>
      <c r="G18949">
        <v>6.4747009599999998</v>
      </c>
    </row>
    <row r="18950" spans="1:7" x14ac:dyDescent="0.15">
      <c r="A18950" s="37">
        <v>2015</v>
      </c>
      <c r="B18950" s="14">
        <v>3</v>
      </c>
      <c r="C18950" s="14">
        <v>1</v>
      </c>
      <c r="D18950" s="38">
        <v>2981.4583333350001</v>
      </c>
      <c r="E18950">
        <v>7.4535580799999988</v>
      </c>
      <c r="G18950">
        <v>9.4682551200000002</v>
      </c>
    </row>
    <row r="18951" spans="1:7" x14ac:dyDescent="0.15">
      <c r="A18951" s="37">
        <v>2015</v>
      </c>
      <c r="B18951" s="14">
        <v>3</v>
      </c>
      <c r="C18951" s="14">
        <v>1</v>
      </c>
      <c r="D18951" s="38">
        <v>2981.5000000016698</v>
      </c>
      <c r="E18951">
        <v>7.5818299999999992</v>
      </c>
      <c r="G18951">
        <v>7.5268736399999998</v>
      </c>
    </row>
    <row r="18952" spans="1:7" x14ac:dyDescent="0.15">
      <c r="A18952" s="37">
        <v>2015</v>
      </c>
      <c r="B18952" s="14">
        <v>3</v>
      </c>
      <c r="C18952" s="14">
        <v>1</v>
      </c>
      <c r="D18952" s="38">
        <v>2981.54166666833</v>
      </c>
      <c r="E18952">
        <v>6.3515037999999988</v>
      </c>
      <c r="G18952">
        <v>6.8358575999999998</v>
      </c>
    </row>
    <row r="18953" spans="1:7" x14ac:dyDescent="0.15">
      <c r="A18953" s="37">
        <v>2015</v>
      </c>
      <c r="B18953" s="14">
        <v>3</v>
      </c>
      <c r="C18953" s="14">
        <v>1</v>
      </c>
      <c r="D18953" s="38">
        <v>2981.5833333350001</v>
      </c>
      <c r="E18953">
        <v>6.5009234399999993</v>
      </c>
      <c r="G18953">
        <v>6.88047392</v>
      </c>
    </row>
    <row r="18954" spans="1:7" x14ac:dyDescent="0.15">
      <c r="A18954" s="37">
        <v>2015</v>
      </c>
      <c r="B18954" s="14">
        <v>3</v>
      </c>
      <c r="C18954" s="14">
        <v>1</v>
      </c>
      <c r="D18954" s="38">
        <v>2981.6250000016698</v>
      </c>
      <c r="E18954">
        <v>5.892021520000001</v>
      </c>
      <c r="G18954">
        <v>6.8940181599999999</v>
      </c>
    </row>
    <row r="18955" spans="1:7" x14ac:dyDescent="0.15">
      <c r="A18955" s="37">
        <v>2015</v>
      </c>
      <c r="B18955" s="14">
        <v>3</v>
      </c>
      <c r="C18955" s="14">
        <v>1</v>
      </c>
      <c r="D18955" s="38">
        <v>2981.66666666833</v>
      </c>
      <c r="E18955">
        <v>6.2978291199999994</v>
      </c>
      <c r="G18955">
        <v>8.0594809600000001</v>
      </c>
    </row>
    <row r="18956" spans="1:7" x14ac:dyDescent="0.15">
      <c r="A18956" s="37">
        <v>2015</v>
      </c>
      <c r="B18956" s="14">
        <v>3</v>
      </c>
      <c r="C18956" s="14">
        <v>1</v>
      </c>
      <c r="D18956" s="38">
        <v>2981.7083333350001</v>
      </c>
      <c r="E18956">
        <v>5.5983782400000006</v>
      </c>
      <c r="G18956">
        <v>6.788227599999999</v>
      </c>
    </row>
    <row r="18957" spans="1:7" x14ac:dyDescent="0.15">
      <c r="A18957" s="37">
        <v>2015</v>
      </c>
      <c r="B18957" s="14">
        <v>3</v>
      </c>
      <c r="C18957" s="14">
        <v>1</v>
      </c>
      <c r="D18957" s="38">
        <v>2981.7500000016698</v>
      </c>
      <c r="E18957">
        <v>7.0338598399999999</v>
      </c>
      <c r="G18957">
        <v>5.8122455999999998</v>
      </c>
    </row>
    <row r="18958" spans="1:7" x14ac:dyDescent="0.15">
      <c r="A18958" s="37">
        <v>2015</v>
      </c>
      <c r="B18958" s="14">
        <v>3</v>
      </c>
      <c r="C18958" s="14">
        <v>1</v>
      </c>
      <c r="D18958" s="38">
        <v>2981.79166666833</v>
      </c>
      <c r="E18958">
        <v>7.4500940800000013</v>
      </c>
      <c r="G18958">
        <v>9.0628631999999989</v>
      </c>
    </row>
    <row r="18959" spans="1:7" x14ac:dyDescent="0.15">
      <c r="A18959" s="37">
        <v>2015</v>
      </c>
      <c r="B18959" s="14">
        <v>3</v>
      </c>
      <c r="C18959" s="14">
        <v>1</v>
      </c>
      <c r="D18959" s="38">
        <v>2981.8333333350001</v>
      </c>
      <c r="E18959">
        <v>9.7120514399999998</v>
      </c>
      <c r="G18959">
        <v>9.0981959999999997</v>
      </c>
    </row>
    <row r="18960" spans="1:7" x14ac:dyDescent="0.15">
      <c r="A18960" s="37">
        <v>2015</v>
      </c>
      <c r="B18960" s="14">
        <v>3</v>
      </c>
      <c r="C18960" s="14">
        <v>1</v>
      </c>
      <c r="D18960" s="38">
        <v>2981.8750000016698</v>
      </c>
      <c r="E18960">
        <v>11.2951514</v>
      </c>
      <c r="G18960">
        <v>12.200381199999999</v>
      </c>
    </row>
    <row r="18961" spans="1:7" x14ac:dyDescent="0.15">
      <c r="A18961" s="37">
        <v>2015</v>
      </c>
      <c r="B18961" s="14">
        <v>3</v>
      </c>
      <c r="C18961" s="14">
        <v>1</v>
      </c>
      <c r="D18961" s="38">
        <v>2981.91666666833</v>
      </c>
      <c r="E18961">
        <v>10.764657119999999</v>
      </c>
      <c r="G18961">
        <v>10.063301039999999</v>
      </c>
    </row>
    <row r="18962" spans="1:7" x14ac:dyDescent="0.15">
      <c r="A18962" s="37">
        <v>2015</v>
      </c>
      <c r="B18962" s="14">
        <v>3</v>
      </c>
      <c r="C18962" s="14">
        <v>1</v>
      </c>
      <c r="D18962" s="38">
        <v>2981.9583333350001</v>
      </c>
      <c r="E18962">
        <v>9.6988536000000014</v>
      </c>
      <c r="G18962">
        <v>11.468299440000001</v>
      </c>
    </row>
    <row r="18963" spans="1:7" x14ac:dyDescent="0.15">
      <c r="A18963" s="37">
        <v>2015</v>
      </c>
      <c r="B18963" s="14">
        <v>3</v>
      </c>
      <c r="C18963" s="14">
        <v>2</v>
      </c>
      <c r="D18963" s="38">
        <v>2982.0000000016698</v>
      </c>
      <c r="E18963">
        <v>7.4501287200000004</v>
      </c>
      <c r="G18963">
        <v>10.195799040000001</v>
      </c>
    </row>
    <row r="18964" spans="1:7" x14ac:dyDescent="0.15">
      <c r="A18964" s="37">
        <v>2015</v>
      </c>
      <c r="B18964" s="14">
        <v>3</v>
      </c>
      <c r="C18964" s="14">
        <v>2</v>
      </c>
      <c r="D18964" s="38">
        <v>2982.04166666833</v>
      </c>
      <c r="E18964">
        <v>4.8687386000000004</v>
      </c>
      <c r="G18964">
        <v>7.5818299999999992</v>
      </c>
    </row>
    <row r="18965" spans="1:7" x14ac:dyDescent="0.15">
      <c r="A18965" s="37">
        <v>2015</v>
      </c>
      <c r="B18965" s="14">
        <v>3</v>
      </c>
      <c r="C18965" s="14">
        <v>2</v>
      </c>
      <c r="D18965" s="38">
        <v>2982.0833333350001</v>
      </c>
      <c r="E18965">
        <v>4.3744777599999995</v>
      </c>
      <c r="G18965">
        <v>5.0275283599999998</v>
      </c>
    </row>
    <row r="18966" spans="1:7" x14ac:dyDescent="0.15">
      <c r="A18966" s="37">
        <v>2015</v>
      </c>
      <c r="B18966" s="14">
        <v>3</v>
      </c>
      <c r="C18966" s="14">
        <v>2</v>
      </c>
      <c r="D18966" s="38">
        <v>2982.1250000016698</v>
      </c>
      <c r="E18966">
        <v>3.9789409200000003</v>
      </c>
      <c r="G18966">
        <v>4.5576540799999998</v>
      </c>
    </row>
    <row r="18967" spans="1:7" x14ac:dyDescent="0.15">
      <c r="A18967" s="37">
        <v>2015</v>
      </c>
      <c r="B18967" s="14">
        <v>3</v>
      </c>
      <c r="C18967" s="14">
        <v>2</v>
      </c>
      <c r="D18967" s="38">
        <v>2982.16666666833</v>
      </c>
      <c r="E18967">
        <v>3.9137138</v>
      </c>
      <c r="G18967">
        <v>4.4035753599999996</v>
      </c>
    </row>
    <row r="18968" spans="1:7" x14ac:dyDescent="0.15">
      <c r="A18968" s="37">
        <v>2015</v>
      </c>
      <c r="B18968" s="14">
        <v>3</v>
      </c>
      <c r="C18968" s="14">
        <v>2</v>
      </c>
      <c r="D18968" s="38">
        <v>2982.2083333350001</v>
      </c>
      <c r="E18968">
        <v>4.1424590400000003</v>
      </c>
      <c r="G18968">
        <v>4.45343964</v>
      </c>
    </row>
    <row r="18969" spans="1:7" x14ac:dyDescent="0.15">
      <c r="A18969" s="37">
        <v>2015</v>
      </c>
      <c r="B18969" s="14">
        <v>3</v>
      </c>
      <c r="C18969" s="14">
        <v>2</v>
      </c>
      <c r="D18969" s="38">
        <v>2982.2500000016698</v>
      </c>
      <c r="E18969">
        <v>3.7573315199999997</v>
      </c>
      <c r="G18969">
        <v>3.9911515200000003</v>
      </c>
    </row>
    <row r="18970" spans="1:7" x14ac:dyDescent="0.15">
      <c r="A18970" s="37">
        <v>2015</v>
      </c>
      <c r="B18970" s="14">
        <v>3</v>
      </c>
      <c r="C18970" s="14">
        <v>2</v>
      </c>
      <c r="D18970" s="38">
        <v>2982.29166666833</v>
      </c>
      <c r="E18970">
        <v>4.8961908000000003</v>
      </c>
      <c r="G18970">
        <v>3.3781101200000001</v>
      </c>
    </row>
    <row r="18971" spans="1:7" x14ac:dyDescent="0.15">
      <c r="A18971" s="37">
        <v>2015</v>
      </c>
      <c r="B18971" s="14">
        <v>3</v>
      </c>
      <c r="C18971" s="14">
        <v>2</v>
      </c>
      <c r="D18971" s="38">
        <v>2982.3333333350001</v>
      </c>
      <c r="E18971">
        <v>5.9737026400000008</v>
      </c>
      <c r="G18971">
        <v>4.5304963199999992</v>
      </c>
    </row>
    <row r="18972" spans="1:7" x14ac:dyDescent="0.15">
      <c r="A18972" s="37">
        <v>2015</v>
      </c>
      <c r="B18972" s="14">
        <v>3</v>
      </c>
      <c r="C18972" s="14">
        <v>2</v>
      </c>
      <c r="D18972" s="38">
        <v>2982.3750000016698</v>
      </c>
      <c r="E18972">
        <v>7.164833680000001</v>
      </c>
      <c r="G18972">
        <v>6.9106280399999989</v>
      </c>
    </row>
    <row r="18973" spans="1:7" x14ac:dyDescent="0.15">
      <c r="A18973" s="37">
        <v>2015</v>
      </c>
      <c r="B18973" s="14">
        <v>3</v>
      </c>
      <c r="C18973" s="14">
        <v>2</v>
      </c>
      <c r="D18973" s="38">
        <v>2982.41666666833</v>
      </c>
      <c r="E18973">
        <v>6.3576524000000001</v>
      </c>
      <c r="G18973">
        <v>6.5557931999999992</v>
      </c>
    </row>
    <row r="18974" spans="1:7" x14ac:dyDescent="0.15">
      <c r="A18974" s="37">
        <v>2015</v>
      </c>
      <c r="B18974" s="14">
        <v>3</v>
      </c>
      <c r="C18974" s="14">
        <v>2</v>
      </c>
      <c r="D18974" s="38">
        <v>2982.4583333350001</v>
      </c>
      <c r="E18974">
        <v>6.3152183999999991</v>
      </c>
      <c r="G18974">
        <v>6.9577038</v>
      </c>
    </row>
    <row r="18975" spans="1:7" x14ac:dyDescent="0.15">
      <c r="A18975" s="37">
        <v>2015</v>
      </c>
      <c r="B18975" s="14">
        <v>3</v>
      </c>
      <c r="C18975" s="14">
        <v>2</v>
      </c>
      <c r="D18975" s="38">
        <v>2982.5000000016698</v>
      </c>
      <c r="E18975">
        <v>5.2829290799999997</v>
      </c>
      <c r="G18975">
        <v>7.2956169999999982</v>
      </c>
    </row>
    <row r="18976" spans="1:7" x14ac:dyDescent="0.15">
      <c r="A18976" s="37">
        <v>2015</v>
      </c>
      <c r="B18976" s="14">
        <v>3</v>
      </c>
      <c r="C18976" s="14">
        <v>2</v>
      </c>
      <c r="D18976" s="38">
        <v>2982.54166666833</v>
      </c>
      <c r="E18976">
        <v>6.2906932800000002</v>
      </c>
      <c r="G18976">
        <v>7.976899200000001</v>
      </c>
    </row>
    <row r="18977" spans="1:7" x14ac:dyDescent="0.15">
      <c r="A18977" s="37">
        <v>2015</v>
      </c>
      <c r="B18977" s="14">
        <v>3</v>
      </c>
      <c r="C18977" s="14">
        <v>2</v>
      </c>
      <c r="D18977" s="38">
        <v>2982.5833333350001</v>
      </c>
      <c r="E18977">
        <v>6.5292935999999999</v>
      </c>
      <c r="G18977">
        <v>8.3525180399999996</v>
      </c>
    </row>
    <row r="18978" spans="1:7" x14ac:dyDescent="0.15">
      <c r="A18978" s="37">
        <v>2015</v>
      </c>
      <c r="B18978" s="14">
        <v>3</v>
      </c>
      <c r="C18978" s="14">
        <v>2</v>
      </c>
      <c r="D18978" s="38">
        <v>2982.6250000016698</v>
      </c>
      <c r="E18978">
        <v>5.2192780800000005</v>
      </c>
      <c r="G18978">
        <v>7.3628359199999993</v>
      </c>
    </row>
    <row r="18979" spans="1:7" x14ac:dyDescent="0.15">
      <c r="A18979" s="37">
        <v>2015</v>
      </c>
      <c r="B18979" s="14">
        <v>3</v>
      </c>
      <c r="C18979" s="14">
        <v>2</v>
      </c>
      <c r="D18979" s="38">
        <v>2982.66666666833</v>
      </c>
      <c r="E18979">
        <v>4.9117788000000004</v>
      </c>
      <c r="G18979">
        <v>5.9533689599999997</v>
      </c>
    </row>
    <row r="18980" spans="1:7" x14ac:dyDescent="0.15">
      <c r="A18980" s="37">
        <v>2015</v>
      </c>
      <c r="B18980" s="14">
        <v>3</v>
      </c>
      <c r="C18980" s="14">
        <v>2</v>
      </c>
      <c r="D18980" s="38">
        <v>2982.7083333350001</v>
      </c>
      <c r="E18980">
        <v>5.1577574399999992</v>
      </c>
      <c r="G18980">
        <v>6.0360546400000006</v>
      </c>
    </row>
    <row r="18981" spans="1:7" x14ac:dyDescent="0.15">
      <c r="A18981" s="37">
        <v>2015</v>
      </c>
      <c r="B18981" s="14">
        <v>3</v>
      </c>
      <c r="C18981" s="14">
        <v>2</v>
      </c>
      <c r="D18981" s="38">
        <v>2982.7500000016698</v>
      </c>
      <c r="E18981">
        <v>6.03563896</v>
      </c>
      <c r="G18981">
        <v>7.3949645200000003</v>
      </c>
    </row>
    <row r="18982" spans="1:7" x14ac:dyDescent="0.15">
      <c r="A18982" s="37">
        <v>2015</v>
      </c>
      <c r="B18982" s="14">
        <v>3</v>
      </c>
      <c r="C18982" s="14">
        <v>2</v>
      </c>
      <c r="D18982" s="38">
        <v>2982.79166666833</v>
      </c>
      <c r="E18982">
        <v>7.4999063999999986</v>
      </c>
      <c r="G18982">
        <v>6.3525603200000003</v>
      </c>
    </row>
    <row r="18983" spans="1:7" x14ac:dyDescent="0.15">
      <c r="A18983" s="37">
        <v>2015</v>
      </c>
      <c r="B18983" s="14">
        <v>3</v>
      </c>
      <c r="C18983" s="14">
        <v>2</v>
      </c>
      <c r="D18983" s="38">
        <v>2982.8333333350001</v>
      </c>
      <c r="E18983">
        <v>10.050016599999999</v>
      </c>
      <c r="G18983">
        <v>12.047861280000003</v>
      </c>
    </row>
    <row r="18984" spans="1:7" x14ac:dyDescent="0.15">
      <c r="A18984" s="37">
        <v>2015</v>
      </c>
      <c r="B18984" s="14">
        <v>3</v>
      </c>
      <c r="C18984" s="14">
        <v>2</v>
      </c>
      <c r="D18984" s="38">
        <v>2982.8750000016698</v>
      </c>
      <c r="E18984">
        <v>11.221108400000002</v>
      </c>
      <c r="G18984">
        <v>11.490919359999998</v>
      </c>
    </row>
    <row r="18985" spans="1:7" x14ac:dyDescent="0.15">
      <c r="A18985" s="37">
        <v>2015</v>
      </c>
      <c r="B18985" s="14">
        <v>3</v>
      </c>
      <c r="C18985" s="14">
        <v>2</v>
      </c>
      <c r="D18985" s="38">
        <v>2982.91666666833</v>
      </c>
      <c r="E18985">
        <v>9.4379797600000011</v>
      </c>
      <c r="G18985">
        <v>10.115087839999997</v>
      </c>
    </row>
    <row r="18986" spans="1:7" x14ac:dyDescent="0.15">
      <c r="A18986" s="37">
        <v>2015</v>
      </c>
      <c r="B18986" s="14">
        <v>3</v>
      </c>
      <c r="C18986" s="14">
        <v>2</v>
      </c>
      <c r="D18986" s="38">
        <v>2982.9583333350001</v>
      </c>
      <c r="E18986">
        <v>10.0511424</v>
      </c>
      <c r="G18986">
        <v>9.392341560000002</v>
      </c>
    </row>
    <row r="18987" spans="1:7" x14ac:dyDescent="0.15">
      <c r="A18987" s="37">
        <v>2015</v>
      </c>
      <c r="B18987" s="14">
        <v>3</v>
      </c>
      <c r="C18987" s="14">
        <v>3</v>
      </c>
      <c r="D18987" s="38">
        <v>2983.0000000016698</v>
      </c>
      <c r="E18987">
        <v>7.088175360000001</v>
      </c>
      <c r="G18987">
        <v>8.7110073999999997</v>
      </c>
    </row>
    <row r="18988" spans="1:7" x14ac:dyDescent="0.15">
      <c r="A18988" s="37">
        <v>2015</v>
      </c>
      <c r="B18988" s="14">
        <v>3</v>
      </c>
      <c r="C18988" s="14">
        <v>3</v>
      </c>
      <c r="D18988" s="38">
        <v>2983.04166666833</v>
      </c>
      <c r="E18988">
        <v>5.2457430399999998</v>
      </c>
      <c r="G18988">
        <v>4.9497442400000002</v>
      </c>
    </row>
    <row r="18989" spans="1:7" x14ac:dyDescent="0.15">
      <c r="A18989" s="37">
        <v>2015</v>
      </c>
      <c r="B18989" s="14">
        <v>3</v>
      </c>
      <c r="C18989" s="14">
        <v>3</v>
      </c>
      <c r="D18989" s="38">
        <v>2983.0833333350001</v>
      </c>
      <c r="E18989">
        <v>4.3968205600000001</v>
      </c>
      <c r="G18989">
        <v>4.289557799999999</v>
      </c>
    </row>
    <row r="18990" spans="1:7" x14ac:dyDescent="0.15">
      <c r="A18990" s="37">
        <v>2015</v>
      </c>
      <c r="B18990" s="14">
        <v>3</v>
      </c>
      <c r="C18990" s="14">
        <v>3</v>
      </c>
      <c r="D18990" s="38">
        <v>2983.1250000016698</v>
      </c>
      <c r="E18990">
        <v>3.9281759999999997</v>
      </c>
      <c r="G18990">
        <v>5.0593971600000014</v>
      </c>
    </row>
    <row r="18991" spans="1:7" x14ac:dyDescent="0.15">
      <c r="A18991" s="37">
        <v>2015</v>
      </c>
      <c r="B18991" s="14">
        <v>3</v>
      </c>
      <c r="C18991" s="14">
        <v>3</v>
      </c>
      <c r="D18991" s="38">
        <v>2983.16666666833</v>
      </c>
      <c r="E18991">
        <v>4.0697843200000001</v>
      </c>
      <c r="G18991">
        <v>4.0076228399999998</v>
      </c>
    </row>
    <row r="18992" spans="1:7" x14ac:dyDescent="0.15">
      <c r="A18992" s="37">
        <v>2015</v>
      </c>
      <c r="B18992" s="14">
        <v>3</v>
      </c>
      <c r="C18992" s="14">
        <v>3</v>
      </c>
      <c r="D18992" s="38">
        <v>2983.2083333350001</v>
      </c>
      <c r="E18992">
        <v>3.7754828799999998</v>
      </c>
      <c r="G18992">
        <v>4.1164270799999993</v>
      </c>
    </row>
    <row r="18993" spans="1:7" x14ac:dyDescent="0.15">
      <c r="A18993" s="37">
        <v>2015</v>
      </c>
      <c r="B18993" s="14">
        <v>3</v>
      </c>
      <c r="C18993" s="14">
        <v>3</v>
      </c>
      <c r="D18993" s="38">
        <v>2983.2500000016698</v>
      </c>
      <c r="E18993">
        <v>3.8880975199999996</v>
      </c>
      <c r="G18993">
        <v>4.3340355599999993</v>
      </c>
    </row>
    <row r="18994" spans="1:7" x14ac:dyDescent="0.15">
      <c r="A18994" s="37">
        <v>2015</v>
      </c>
      <c r="B18994" s="14">
        <v>3</v>
      </c>
      <c r="C18994" s="14">
        <v>3</v>
      </c>
      <c r="D18994" s="38">
        <v>2983.29166666833</v>
      </c>
      <c r="E18994">
        <v>3.82262792</v>
      </c>
      <c r="G18994">
        <v>4.2813481199999996</v>
      </c>
    </row>
    <row r="18995" spans="1:7" x14ac:dyDescent="0.15">
      <c r="A18995" s="37">
        <v>2015</v>
      </c>
      <c r="B18995" s="14">
        <v>3</v>
      </c>
      <c r="C18995" s="14">
        <v>3</v>
      </c>
      <c r="D18995" s="38">
        <v>2983.3333333350001</v>
      </c>
      <c r="E18995">
        <v>4.9725720000000013</v>
      </c>
      <c r="G18995">
        <v>4.8587796000000001</v>
      </c>
    </row>
    <row r="18996" spans="1:7" x14ac:dyDescent="0.15">
      <c r="A18996" s="37">
        <v>2015</v>
      </c>
      <c r="B18996" s="14">
        <v>3</v>
      </c>
      <c r="C18996" s="14">
        <v>3</v>
      </c>
      <c r="D18996" s="38">
        <v>2983.3750000016698</v>
      </c>
      <c r="E18996">
        <v>5.6560192000000002</v>
      </c>
      <c r="G18996">
        <v>6.9217648000000001</v>
      </c>
    </row>
    <row r="18997" spans="1:7" x14ac:dyDescent="0.15">
      <c r="A18997" s="37">
        <v>2015</v>
      </c>
      <c r="B18997" s="14">
        <v>3</v>
      </c>
      <c r="C18997" s="14">
        <v>3</v>
      </c>
      <c r="D18997" s="38">
        <v>2983.41666666833</v>
      </c>
      <c r="E18997">
        <v>6.2199757199999999</v>
      </c>
      <c r="G18997">
        <v>6.4077764799999999</v>
      </c>
    </row>
    <row r="18998" spans="1:7" x14ac:dyDescent="0.15">
      <c r="A18998" s="37">
        <v>2015</v>
      </c>
      <c r="B18998" s="14">
        <v>3</v>
      </c>
      <c r="C18998" s="14">
        <v>3</v>
      </c>
      <c r="D18998" s="38">
        <v>2983.4583333350001</v>
      </c>
      <c r="E18998">
        <v>5.9475494400000013</v>
      </c>
      <c r="G18998">
        <v>5.6606955999999995</v>
      </c>
    </row>
    <row r="18999" spans="1:7" x14ac:dyDescent="0.15">
      <c r="A18999" s="37">
        <v>2015</v>
      </c>
      <c r="B18999" s="14">
        <v>3</v>
      </c>
      <c r="C18999" s="14">
        <v>3</v>
      </c>
      <c r="D18999" s="38">
        <v>2983.5000000016698</v>
      </c>
      <c r="E18999">
        <v>6.6602328000000002</v>
      </c>
      <c r="G18999">
        <v>7.6672349200000003</v>
      </c>
    </row>
    <row r="19000" spans="1:7" x14ac:dyDescent="0.15">
      <c r="A19000" s="37">
        <v>2015</v>
      </c>
      <c r="B19000" s="14">
        <v>3</v>
      </c>
      <c r="C19000" s="14">
        <v>3</v>
      </c>
      <c r="D19000" s="38">
        <v>2983.54166666833</v>
      </c>
      <c r="E19000">
        <v>6.2301252400000005</v>
      </c>
      <c r="G19000">
        <v>5.8893542400000003</v>
      </c>
    </row>
    <row r="19001" spans="1:7" x14ac:dyDescent="0.15">
      <c r="A19001" s="37">
        <v>2015</v>
      </c>
      <c r="B19001" s="14">
        <v>3</v>
      </c>
      <c r="C19001" s="14">
        <v>3</v>
      </c>
      <c r="D19001" s="38">
        <v>2983.5833333350001</v>
      </c>
      <c r="E19001">
        <v>6.1957970000000007</v>
      </c>
      <c r="G19001">
        <v>8.2273464000000001</v>
      </c>
    </row>
    <row r="19002" spans="1:7" x14ac:dyDescent="0.15">
      <c r="A19002" s="37">
        <v>2015</v>
      </c>
      <c r="B19002" s="14">
        <v>3</v>
      </c>
      <c r="C19002" s="14">
        <v>3</v>
      </c>
      <c r="D19002" s="38">
        <v>2983.6250000016698</v>
      </c>
      <c r="E19002">
        <v>6.1897523200000002</v>
      </c>
      <c r="G19002">
        <v>5.6411066799999992</v>
      </c>
    </row>
    <row r="19003" spans="1:7" x14ac:dyDescent="0.15">
      <c r="A19003" s="37">
        <v>2015</v>
      </c>
      <c r="B19003" s="14">
        <v>3</v>
      </c>
      <c r="C19003" s="14">
        <v>3</v>
      </c>
      <c r="D19003" s="38">
        <v>2983.66666666833</v>
      </c>
      <c r="E19003">
        <v>4.9175810000000002</v>
      </c>
      <c r="G19003">
        <v>4.91607416</v>
      </c>
    </row>
    <row r="19004" spans="1:7" x14ac:dyDescent="0.15">
      <c r="A19004" s="37">
        <v>2015</v>
      </c>
      <c r="B19004" s="14">
        <v>3</v>
      </c>
      <c r="C19004" s="14">
        <v>3</v>
      </c>
      <c r="D19004" s="38">
        <v>2983.7083333350001</v>
      </c>
      <c r="E19004">
        <v>5.4179731200000001</v>
      </c>
      <c r="G19004">
        <v>4.6815960000000008</v>
      </c>
    </row>
    <row r="19005" spans="1:7" x14ac:dyDescent="0.15">
      <c r="A19005" s="37">
        <v>2015</v>
      </c>
      <c r="B19005" s="14">
        <v>3</v>
      </c>
      <c r="C19005" s="14">
        <v>3</v>
      </c>
      <c r="D19005" s="38">
        <v>2983.7500000016698</v>
      </c>
      <c r="E19005">
        <v>5.9237171200000009</v>
      </c>
      <c r="G19005">
        <v>6.0417529200000013</v>
      </c>
    </row>
    <row r="19006" spans="1:7" x14ac:dyDescent="0.15">
      <c r="A19006" s="37">
        <v>2015</v>
      </c>
      <c r="B19006" s="14">
        <v>3</v>
      </c>
      <c r="C19006" s="14">
        <v>3</v>
      </c>
      <c r="D19006" s="38">
        <v>2983.79166666833</v>
      </c>
      <c r="E19006">
        <v>7.3178385600000002</v>
      </c>
      <c r="G19006">
        <v>8.0867079999999998</v>
      </c>
    </row>
    <row r="19007" spans="1:7" x14ac:dyDescent="0.15">
      <c r="A19007" s="37">
        <v>2015</v>
      </c>
      <c r="B19007" s="14">
        <v>3</v>
      </c>
      <c r="C19007" s="14">
        <v>3</v>
      </c>
      <c r="D19007" s="38">
        <v>2983.8333333350001</v>
      </c>
      <c r="E19007">
        <v>10.833036480000001</v>
      </c>
      <c r="G19007">
        <v>9.5634112000000009</v>
      </c>
    </row>
    <row r="19008" spans="1:7" x14ac:dyDescent="0.15">
      <c r="A19008" s="37">
        <v>2015</v>
      </c>
      <c r="B19008" s="14">
        <v>3</v>
      </c>
      <c r="C19008" s="14">
        <v>3</v>
      </c>
      <c r="D19008" s="38">
        <v>2983.8750000016698</v>
      </c>
      <c r="E19008">
        <v>11.793205320000002</v>
      </c>
      <c r="G19008">
        <v>10.471290959999999</v>
      </c>
    </row>
    <row r="19009" spans="1:7" x14ac:dyDescent="0.15">
      <c r="A19009" s="37">
        <v>2015</v>
      </c>
      <c r="B19009" s="14">
        <v>3</v>
      </c>
      <c r="C19009" s="14">
        <v>3</v>
      </c>
      <c r="D19009" s="38">
        <v>2983.91666666833</v>
      </c>
      <c r="E19009">
        <v>10.69915288</v>
      </c>
      <c r="G19009">
        <v>10.25160408</v>
      </c>
    </row>
    <row r="19010" spans="1:7" x14ac:dyDescent="0.15">
      <c r="A19010" s="37">
        <v>2015</v>
      </c>
      <c r="B19010" s="14">
        <v>3</v>
      </c>
      <c r="C19010" s="14">
        <v>3</v>
      </c>
      <c r="D19010" s="38">
        <v>2983.9583333350001</v>
      </c>
      <c r="E19010">
        <v>9.3576496000000002</v>
      </c>
      <c r="G19010">
        <v>11.2951514</v>
      </c>
    </row>
    <row r="19011" spans="1:7" x14ac:dyDescent="0.15">
      <c r="A19011" s="37">
        <v>2015</v>
      </c>
      <c r="B19011" s="14">
        <v>3</v>
      </c>
      <c r="C19011" s="14">
        <v>4</v>
      </c>
      <c r="D19011" s="38">
        <v>2984.0000000016698</v>
      </c>
      <c r="E19011">
        <v>8.0103614400000005</v>
      </c>
      <c r="G19011">
        <v>8.8391753999999985</v>
      </c>
    </row>
    <row r="19012" spans="1:7" x14ac:dyDescent="0.15">
      <c r="A19012" s="37">
        <v>2015</v>
      </c>
      <c r="B19012" s="14">
        <v>3</v>
      </c>
      <c r="C19012" s="14">
        <v>4</v>
      </c>
      <c r="D19012" s="38">
        <v>2984.04166666833</v>
      </c>
      <c r="E19012">
        <v>5.1270317599999995</v>
      </c>
      <c r="G19012">
        <v>6.7303095200000005</v>
      </c>
    </row>
    <row r="19013" spans="1:7" x14ac:dyDescent="0.15">
      <c r="A19013" s="37">
        <v>2015</v>
      </c>
      <c r="B19013" s="14">
        <v>3</v>
      </c>
      <c r="C19013" s="14">
        <v>4</v>
      </c>
      <c r="D19013" s="38">
        <v>2984.0833333350001</v>
      </c>
      <c r="E19013">
        <v>4.2595768799999991</v>
      </c>
      <c r="G19013">
        <v>5.4607881599999999</v>
      </c>
    </row>
    <row r="19014" spans="1:7" x14ac:dyDescent="0.15">
      <c r="A19014" s="37">
        <v>2015</v>
      </c>
      <c r="B19014" s="14">
        <v>3</v>
      </c>
      <c r="C19014" s="14">
        <v>4</v>
      </c>
      <c r="D19014" s="38">
        <v>2984.1250000016698</v>
      </c>
      <c r="E19014">
        <v>3.9903201600000004</v>
      </c>
      <c r="G19014">
        <v>4.7646973599999995</v>
      </c>
    </row>
    <row r="19015" spans="1:7" x14ac:dyDescent="0.15">
      <c r="A19015" s="37">
        <v>2015</v>
      </c>
      <c r="B19015" s="14">
        <v>3</v>
      </c>
      <c r="C19015" s="14">
        <v>4</v>
      </c>
      <c r="D19015" s="38">
        <v>2984.16666666833</v>
      </c>
      <c r="E19015">
        <v>4.1282220000000001</v>
      </c>
      <c r="G19015">
        <v>4.5654134399999995</v>
      </c>
    </row>
    <row r="19016" spans="1:7" x14ac:dyDescent="0.15">
      <c r="A19016" s="37">
        <v>2015</v>
      </c>
      <c r="B19016" s="14">
        <v>3</v>
      </c>
      <c r="C19016" s="14">
        <v>4</v>
      </c>
      <c r="D19016" s="38">
        <v>2984.2083333350001</v>
      </c>
      <c r="E19016">
        <v>3.5165835199999997</v>
      </c>
      <c r="G19016">
        <v>4.2514711199999997</v>
      </c>
    </row>
    <row r="19017" spans="1:7" x14ac:dyDescent="0.15">
      <c r="A19017" s="37">
        <v>2015</v>
      </c>
      <c r="B19017" s="14">
        <v>3</v>
      </c>
      <c r="C19017" s="14">
        <v>4</v>
      </c>
      <c r="D19017" s="38">
        <v>2984.2500000016698</v>
      </c>
      <c r="E19017">
        <v>3.7862905599999999</v>
      </c>
      <c r="G19017">
        <v>4.22926688</v>
      </c>
    </row>
    <row r="19018" spans="1:7" x14ac:dyDescent="0.15">
      <c r="A19018" s="37">
        <v>2015</v>
      </c>
      <c r="B19018" s="14">
        <v>3</v>
      </c>
      <c r="C19018" s="14">
        <v>4</v>
      </c>
      <c r="D19018" s="38">
        <v>2984.29166666833</v>
      </c>
      <c r="E19018">
        <v>4.1061216800000002</v>
      </c>
      <c r="G19018">
        <v>4.2977674800000001</v>
      </c>
    </row>
    <row r="19019" spans="1:7" x14ac:dyDescent="0.15">
      <c r="A19019" s="37">
        <v>2015</v>
      </c>
      <c r="B19019" s="14">
        <v>3</v>
      </c>
      <c r="C19019" s="14">
        <v>4</v>
      </c>
      <c r="D19019" s="38">
        <v>2984.3333333350001</v>
      </c>
      <c r="E19019">
        <v>5.7013109999999996</v>
      </c>
      <c r="G19019">
        <v>6.1663010400000005</v>
      </c>
    </row>
    <row r="19020" spans="1:7" x14ac:dyDescent="0.15">
      <c r="A19020" s="37">
        <v>2015</v>
      </c>
      <c r="B19020" s="14">
        <v>3</v>
      </c>
      <c r="C19020" s="14">
        <v>4</v>
      </c>
      <c r="D19020" s="38">
        <v>2984.3750000016698</v>
      </c>
      <c r="E19020">
        <v>8.1033005599999992</v>
      </c>
      <c r="G19020">
        <v>7.6175092000000006</v>
      </c>
    </row>
    <row r="19021" spans="1:7" x14ac:dyDescent="0.15">
      <c r="A19021" s="37">
        <v>2015</v>
      </c>
      <c r="B19021" s="14">
        <v>3</v>
      </c>
      <c r="C19021" s="14">
        <v>4</v>
      </c>
      <c r="D19021" s="38">
        <v>2984.41666666833</v>
      </c>
      <c r="E19021">
        <v>5.5821667199999991</v>
      </c>
      <c r="G19021">
        <v>5.9885978399999997</v>
      </c>
    </row>
    <row r="19022" spans="1:7" x14ac:dyDescent="0.15">
      <c r="A19022" s="37">
        <v>2015</v>
      </c>
      <c r="B19022" s="14">
        <v>3</v>
      </c>
      <c r="C19022" s="14">
        <v>4</v>
      </c>
      <c r="D19022" s="38">
        <v>2984.4583333350001</v>
      </c>
      <c r="E19022">
        <v>6.5508569999999988</v>
      </c>
      <c r="G19022">
        <v>5.5947583600000002</v>
      </c>
    </row>
    <row r="19023" spans="1:7" x14ac:dyDescent="0.15">
      <c r="A19023" s="37">
        <v>2015</v>
      </c>
      <c r="B19023" s="14">
        <v>3</v>
      </c>
      <c r="C19023" s="14">
        <v>4</v>
      </c>
      <c r="D19023" s="38">
        <v>2984.5000000016698</v>
      </c>
      <c r="E19023">
        <v>5.5581265599999998</v>
      </c>
      <c r="G19023">
        <v>6.9371796000000003</v>
      </c>
    </row>
    <row r="19024" spans="1:7" x14ac:dyDescent="0.15">
      <c r="A19024" s="37">
        <v>2015</v>
      </c>
      <c r="B19024" s="14">
        <v>3</v>
      </c>
      <c r="C19024" s="14">
        <v>4</v>
      </c>
      <c r="D19024" s="38">
        <v>2984.54166666833</v>
      </c>
      <c r="E19024">
        <v>5.4572548799999998</v>
      </c>
      <c r="G19024">
        <v>6.1286819999999995</v>
      </c>
    </row>
    <row r="19025" spans="1:7" x14ac:dyDescent="0.15">
      <c r="A19025" s="37">
        <v>2015</v>
      </c>
      <c r="B19025" s="14">
        <v>3</v>
      </c>
      <c r="C19025" s="14">
        <v>4</v>
      </c>
      <c r="D19025" s="38">
        <v>2984.5833333350001</v>
      </c>
      <c r="E19025">
        <v>5.6263673599999997</v>
      </c>
      <c r="G19025">
        <v>6.781559399999999</v>
      </c>
    </row>
    <row r="19026" spans="1:7" x14ac:dyDescent="0.15">
      <c r="A19026" s="37">
        <v>2015</v>
      </c>
      <c r="B19026" s="14">
        <v>3</v>
      </c>
      <c r="C19026" s="14">
        <v>4</v>
      </c>
      <c r="D19026" s="38">
        <v>2984.6250000016698</v>
      </c>
      <c r="E19026">
        <v>6.5585990399999998</v>
      </c>
      <c r="G19026">
        <v>6.2191443599999996</v>
      </c>
    </row>
    <row r="19027" spans="1:7" x14ac:dyDescent="0.15">
      <c r="A19027" s="37">
        <v>2015</v>
      </c>
      <c r="B19027" s="14">
        <v>3</v>
      </c>
      <c r="C19027" s="14">
        <v>4</v>
      </c>
      <c r="D19027" s="38">
        <v>2984.66666666833</v>
      </c>
      <c r="E19027">
        <v>6.172588199999999</v>
      </c>
      <c r="G19027">
        <v>6.3963279599999989</v>
      </c>
    </row>
    <row r="19028" spans="1:7" x14ac:dyDescent="0.15">
      <c r="A19028" s="37">
        <v>2015</v>
      </c>
      <c r="B19028" s="14">
        <v>3</v>
      </c>
      <c r="C19028" s="14">
        <v>4</v>
      </c>
      <c r="D19028" s="38">
        <v>2984.7083333350001</v>
      </c>
      <c r="E19028">
        <v>5.3420076000000005</v>
      </c>
      <c r="G19028">
        <v>4.4737559999999998</v>
      </c>
    </row>
    <row r="19029" spans="1:7" x14ac:dyDescent="0.15">
      <c r="A19029" s="37">
        <v>2015</v>
      </c>
      <c r="B19029" s="14">
        <v>3</v>
      </c>
      <c r="C19029" s="14">
        <v>4</v>
      </c>
      <c r="D19029" s="38">
        <v>2984.7500000016698</v>
      </c>
      <c r="E19029">
        <v>5.7018825599999996</v>
      </c>
      <c r="G19029">
        <v>5.4996369199999995</v>
      </c>
    </row>
    <row r="19030" spans="1:7" x14ac:dyDescent="0.15">
      <c r="A19030" s="37">
        <v>2015</v>
      </c>
      <c r="B19030" s="14">
        <v>3</v>
      </c>
      <c r="C19030" s="14">
        <v>4</v>
      </c>
      <c r="D19030" s="38">
        <v>2984.79166666833</v>
      </c>
      <c r="E19030">
        <v>7.72167168</v>
      </c>
      <c r="G19030">
        <v>7.699952399999999</v>
      </c>
    </row>
    <row r="19031" spans="1:7" x14ac:dyDescent="0.15">
      <c r="A19031" s="37">
        <v>2015</v>
      </c>
      <c r="B19031" s="14">
        <v>3</v>
      </c>
      <c r="C19031" s="14">
        <v>4</v>
      </c>
      <c r="D19031" s="38">
        <v>2984.8333333350001</v>
      </c>
      <c r="E19031">
        <v>9.2583367199999991</v>
      </c>
      <c r="G19031">
        <v>9.9913017999999987</v>
      </c>
    </row>
    <row r="19032" spans="1:7" x14ac:dyDescent="0.15">
      <c r="A19032" s="37">
        <v>2015</v>
      </c>
      <c r="B19032" s="14">
        <v>3</v>
      </c>
      <c r="C19032" s="14">
        <v>4</v>
      </c>
      <c r="D19032" s="38">
        <v>2984.8750000016698</v>
      </c>
      <c r="E19032">
        <v>11.192391840000001</v>
      </c>
      <c r="G19032">
        <v>9.9795761599999988</v>
      </c>
    </row>
    <row r="19033" spans="1:7" x14ac:dyDescent="0.15">
      <c r="A19033" s="37">
        <v>2015</v>
      </c>
      <c r="B19033" s="14">
        <v>3</v>
      </c>
      <c r="C19033" s="14">
        <v>4</v>
      </c>
      <c r="D19033" s="38">
        <v>2984.91666666833</v>
      </c>
      <c r="E19033">
        <v>11.546759040000001</v>
      </c>
      <c r="G19033">
        <v>11.105376159999999</v>
      </c>
    </row>
    <row r="19034" spans="1:7" x14ac:dyDescent="0.15">
      <c r="A19034" s="37">
        <v>2015</v>
      </c>
      <c r="B19034" s="14">
        <v>3</v>
      </c>
      <c r="C19034" s="14">
        <v>4</v>
      </c>
      <c r="D19034" s="38">
        <v>2984.9583333350001</v>
      </c>
      <c r="E19034">
        <v>9.8719496800000019</v>
      </c>
      <c r="G19034">
        <v>13.25977632</v>
      </c>
    </row>
    <row r="19035" spans="1:7" x14ac:dyDescent="0.15">
      <c r="A19035" s="37">
        <v>2015</v>
      </c>
      <c r="B19035" s="14">
        <v>3</v>
      </c>
      <c r="C19035" s="14">
        <v>5</v>
      </c>
      <c r="D19035" s="38">
        <v>2985.0000000016698</v>
      </c>
      <c r="E19035">
        <v>6.6711443999999984</v>
      </c>
      <c r="G19035">
        <v>9.115862400000001</v>
      </c>
    </row>
    <row r="19036" spans="1:7" x14ac:dyDescent="0.15">
      <c r="A19036" s="37">
        <v>2015</v>
      </c>
      <c r="B19036" s="14">
        <v>3</v>
      </c>
      <c r="C19036" s="14">
        <v>5</v>
      </c>
      <c r="D19036" s="38">
        <v>2985.04166666833</v>
      </c>
      <c r="E19036">
        <v>5.82102684</v>
      </c>
      <c r="G19036">
        <v>6.3585183999999995</v>
      </c>
    </row>
    <row r="19037" spans="1:7" x14ac:dyDescent="0.15">
      <c r="A19037" s="37">
        <v>2015</v>
      </c>
      <c r="B19037" s="14">
        <v>3</v>
      </c>
      <c r="C19037" s="14">
        <v>5</v>
      </c>
      <c r="D19037" s="38">
        <v>2985.0833333350001</v>
      </c>
      <c r="E19037">
        <v>4.8827158400000004</v>
      </c>
      <c r="G19037">
        <v>4.5703842799999999</v>
      </c>
    </row>
    <row r="19038" spans="1:7" x14ac:dyDescent="0.15">
      <c r="A19038" s="37">
        <v>2015</v>
      </c>
      <c r="B19038" s="14">
        <v>3</v>
      </c>
      <c r="C19038" s="14">
        <v>5</v>
      </c>
      <c r="D19038" s="38">
        <v>2985.1250000016698</v>
      </c>
      <c r="E19038">
        <v>4.4373839999999998</v>
      </c>
      <c r="G19038">
        <v>4.7284639200000003</v>
      </c>
    </row>
    <row r="19039" spans="1:7" x14ac:dyDescent="0.15">
      <c r="A19039" s="37">
        <v>2015</v>
      </c>
      <c r="B19039" s="14">
        <v>3</v>
      </c>
      <c r="C19039" s="14">
        <v>5</v>
      </c>
      <c r="D19039" s="38">
        <v>2985.16666666833</v>
      </c>
      <c r="E19039">
        <v>4.2837209599999992</v>
      </c>
      <c r="G19039">
        <v>4.0801590000000001</v>
      </c>
    </row>
    <row r="19040" spans="1:7" x14ac:dyDescent="0.15">
      <c r="A19040" s="37">
        <v>2015</v>
      </c>
      <c r="B19040" s="14">
        <v>3</v>
      </c>
      <c r="C19040" s="14">
        <v>5</v>
      </c>
      <c r="D19040" s="38">
        <v>2985.2083333350001</v>
      </c>
      <c r="E19040">
        <v>4.4791078799999999</v>
      </c>
      <c r="G19040">
        <v>5.04607808</v>
      </c>
    </row>
    <row r="19041" spans="1:7" x14ac:dyDescent="0.15">
      <c r="A19041" s="37">
        <v>2015</v>
      </c>
      <c r="B19041" s="14">
        <v>3</v>
      </c>
      <c r="C19041" s="14">
        <v>5</v>
      </c>
      <c r="D19041" s="38">
        <v>2985.2500000016698</v>
      </c>
      <c r="E19041">
        <v>3.95322072</v>
      </c>
      <c r="G19041">
        <v>4.7873865599999998</v>
      </c>
    </row>
    <row r="19042" spans="1:7" x14ac:dyDescent="0.15">
      <c r="A19042" s="37">
        <v>2015</v>
      </c>
      <c r="B19042" s="14">
        <v>3</v>
      </c>
      <c r="C19042" s="14">
        <v>5</v>
      </c>
      <c r="D19042" s="38">
        <v>2985.29166666833</v>
      </c>
      <c r="E19042">
        <v>4.2433653600000003</v>
      </c>
      <c r="G19042">
        <v>3.5802518400000003</v>
      </c>
    </row>
    <row r="19043" spans="1:7" x14ac:dyDescent="0.15">
      <c r="A19043" s="37">
        <v>2015</v>
      </c>
      <c r="B19043" s="14">
        <v>3</v>
      </c>
      <c r="C19043" s="14">
        <v>5</v>
      </c>
      <c r="D19043" s="38">
        <v>2985.3333333350001</v>
      </c>
      <c r="E19043">
        <v>6.2021534400000009</v>
      </c>
      <c r="G19043">
        <v>5.7170548800000009</v>
      </c>
    </row>
    <row r="19044" spans="1:7" x14ac:dyDescent="0.15">
      <c r="A19044" s="37">
        <v>2015</v>
      </c>
      <c r="B19044" s="14">
        <v>3</v>
      </c>
      <c r="C19044" s="14">
        <v>5</v>
      </c>
      <c r="D19044" s="38">
        <v>2985.3750000016698</v>
      </c>
      <c r="E19044">
        <v>6.4248886400000007</v>
      </c>
      <c r="G19044">
        <v>6.4292879200000002</v>
      </c>
    </row>
    <row r="19045" spans="1:7" x14ac:dyDescent="0.15">
      <c r="A19045" s="37">
        <v>2015</v>
      </c>
      <c r="B19045" s="14">
        <v>3</v>
      </c>
      <c r="C19045" s="14">
        <v>5</v>
      </c>
      <c r="D19045" s="38">
        <v>2985.41666666833</v>
      </c>
      <c r="E19045">
        <v>7.2172786400000009</v>
      </c>
      <c r="G19045">
        <v>6.6525773600000004</v>
      </c>
    </row>
    <row r="19046" spans="1:7" x14ac:dyDescent="0.15">
      <c r="A19046" s="37">
        <v>2015</v>
      </c>
      <c r="B19046" s="14">
        <v>3</v>
      </c>
      <c r="C19046" s="14">
        <v>5</v>
      </c>
      <c r="D19046" s="38">
        <v>2985.4583333350001</v>
      </c>
      <c r="E19046">
        <v>5.8749266799999997</v>
      </c>
      <c r="G19046">
        <v>7.2751274400000003</v>
      </c>
    </row>
    <row r="19047" spans="1:7" x14ac:dyDescent="0.15">
      <c r="A19047" s="37">
        <v>2015</v>
      </c>
      <c r="B19047" s="14">
        <v>3</v>
      </c>
      <c r="C19047" s="14">
        <v>5</v>
      </c>
      <c r="D19047" s="38">
        <v>2985.5000000016698</v>
      </c>
      <c r="E19047">
        <v>5.9941056000000001</v>
      </c>
      <c r="G19047">
        <v>5.78889824</v>
      </c>
    </row>
    <row r="19048" spans="1:7" x14ac:dyDescent="0.15">
      <c r="A19048" s="37">
        <v>2015</v>
      </c>
      <c r="B19048" s="14">
        <v>3</v>
      </c>
      <c r="C19048" s="14">
        <v>5</v>
      </c>
      <c r="D19048" s="38">
        <v>2985.54166666833</v>
      </c>
      <c r="E19048">
        <v>6.3865767999999985</v>
      </c>
      <c r="G19048">
        <v>7.0174404800000003</v>
      </c>
    </row>
    <row r="19049" spans="1:7" x14ac:dyDescent="0.15">
      <c r="A19049" s="37">
        <v>2015</v>
      </c>
      <c r="B19049" s="14">
        <v>3</v>
      </c>
      <c r="C19049" s="14">
        <v>5</v>
      </c>
      <c r="D19049" s="38">
        <v>2985.5833333350001</v>
      </c>
      <c r="E19049">
        <v>5.3266620800000002</v>
      </c>
      <c r="G19049">
        <v>8.5036869999999993</v>
      </c>
    </row>
    <row r="19050" spans="1:7" x14ac:dyDescent="0.15">
      <c r="A19050" s="37">
        <v>2015</v>
      </c>
      <c r="B19050" s="14">
        <v>3</v>
      </c>
      <c r="C19050" s="14">
        <v>5</v>
      </c>
      <c r="D19050" s="38">
        <v>2985.6250000016698</v>
      </c>
      <c r="E19050">
        <v>5.3266620800000002</v>
      </c>
      <c r="G19050">
        <v>4.9271762800000003</v>
      </c>
    </row>
    <row r="19051" spans="1:7" x14ac:dyDescent="0.15">
      <c r="A19051" s="37">
        <v>2015</v>
      </c>
      <c r="B19051" s="14">
        <v>3</v>
      </c>
      <c r="C19051" s="14">
        <v>5</v>
      </c>
      <c r="D19051" s="38">
        <v>2985.66666666833</v>
      </c>
      <c r="E19051">
        <v>5.5426078400000005</v>
      </c>
      <c r="G19051">
        <v>5.5211829999999997</v>
      </c>
    </row>
    <row r="19052" spans="1:7" x14ac:dyDescent="0.15">
      <c r="A19052" s="37">
        <v>2015</v>
      </c>
      <c r="B19052" s="14">
        <v>3</v>
      </c>
      <c r="C19052" s="14">
        <v>5</v>
      </c>
      <c r="D19052" s="38">
        <v>2985.7083333350001</v>
      </c>
      <c r="E19052">
        <v>5.9385084000000017</v>
      </c>
      <c r="G19052">
        <v>6.0419087999999999</v>
      </c>
    </row>
    <row r="19053" spans="1:7" x14ac:dyDescent="0.15">
      <c r="A19053" s="37">
        <v>2015</v>
      </c>
      <c r="B19053" s="14">
        <v>3</v>
      </c>
      <c r="C19053" s="14">
        <v>5</v>
      </c>
      <c r="D19053" s="38">
        <v>2985.7500000016698</v>
      </c>
      <c r="E19053">
        <v>5.5066168800000002</v>
      </c>
      <c r="G19053">
        <v>5.4554882399999993</v>
      </c>
    </row>
    <row r="19054" spans="1:7" x14ac:dyDescent="0.15">
      <c r="A19054" s="37">
        <v>2015</v>
      </c>
      <c r="B19054" s="14">
        <v>3</v>
      </c>
      <c r="C19054" s="14">
        <v>5</v>
      </c>
      <c r="D19054" s="38">
        <v>2985.79166666833</v>
      </c>
      <c r="E19054">
        <v>6.3401765199999991</v>
      </c>
      <c r="G19054">
        <v>8.3535052800000003</v>
      </c>
    </row>
    <row r="19055" spans="1:7" x14ac:dyDescent="0.15">
      <c r="A19055" s="37">
        <v>2015</v>
      </c>
      <c r="B19055" s="14">
        <v>3</v>
      </c>
      <c r="C19055" s="14">
        <v>5</v>
      </c>
      <c r="D19055" s="38">
        <v>2985.8333333350001</v>
      </c>
      <c r="E19055">
        <v>10.178444399999998</v>
      </c>
      <c r="G19055">
        <v>7.9178380000000006</v>
      </c>
    </row>
    <row r="19056" spans="1:7" x14ac:dyDescent="0.15">
      <c r="A19056" s="37">
        <v>2015</v>
      </c>
      <c r="B19056" s="14">
        <v>3</v>
      </c>
      <c r="C19056" s="14">
        <v>5</v>
      </c>
      <c r="D19056" s="38">
        <v>2985.8750000016698</v>
      </c>
      <c r="E19056">
        <v>10.96023456</v>
      </c>
      <c r="G19056">
        <v>9.4961576399999998</v>
      </c>
    </row>
    <row r="19057" spans="1:7" x14ac:dyDescent="0.15">
      <c r="A19057" s="37">
        <v>2015</v>
      </c>
      <c r="B19057" s="14">
        <v>3</v>
      </c>
      <c r="C19057" s="14">
        <v>5</v>
      </c>
      <c r="D19057" s="38">
        <v>2985.91666666833</v>
      </c>
      <c r="E19057">
        <v>10.307565</v>
      </c>
      <c r="G19057">
        <v>9.1335288000000006</v>
      </c>
    </row>
    <row r="19058" spans="1:7" x14ac:dyDescent="0.15">
      <c r="A19058" s="37">
        <v>2015</v>
      </c>
      <c r="B19058" s="14">
        <v>3</v>
      </c>
      <c r="C19058" s="14">
        <v>5</v>
      </c>
      <c r="D19058" s="38">
        <v>2985.9583333350001</v>
      </c>
      <c r="E19058">
        <v>8.6544575999999989</v>
      </c>
      <c r="G19058">
        <v>10.466718479999999</v>
      </c>
    </row>
    <row r="19059" spans="1:7" x14ac:dyDescent="0.15">
      <c r="A19059" s="37">
        <v>2015</v>
      </c>
      <c r="B19059" s="14">
        <v>3</v>
      </c>
      <c r="C19059" s="14">
        <v>6</v>
      </c>
      <c r="D19059" s="38">
        <v>2986.0000000016698</v>
      </c>
      <c r="E19059">
        <v>7.7455039999999995</v>
      </c>
      <c r="G19059">
        <v>9.7215081600000008</v>
      </c>
    </row>
    <row r="19060" spans="1:7" x14ac:dyDescent="0.15">
      <c r="A19060" s="37">
        <v>2015</v>
      </c>
      <c r="B19060" s="14">
        <v>3</v>
      </c>
      <c r="C19060" s="14">
        <v>6</v>
      </c>
      <c r="D19060" s="38">
        <v>2986.04166666833</v>
      </c>
      <c r="E19060">
        <v>6.47385228</v>
      </c>
    </row>
    <row r="19061" spans="1:7" x14ac:dyDescent="0.15">
      <c r="A19061" s="37">
        <v>2015</v>
      </c>
      <c r="B19061" s="14">
        <v>3</v>
      </c>
      <c r="C19061" s="14">
        <v>6</v>
      </c>
      <c r="D19061" s="38">
        <v>2986.0833333350001</v>
      </c>
      <c r="E19061">
        <v>4.1849623200000003</v>
      </c>
    </row>
    <row r="19062" spans="1:7" x14ac:dyDescent="0.15">
      <c r="A19062" s="37">
        <v>2015</v>
      </c>
      <c r="B19062" s="14">
        <v>3</v>
      </c>
      <c r="C19062" s="14">
        <v>6</v>
      </c>
      <c r="D19062" s="38">
        <v>2986.1250000016698</v>
      </c>
      <c r="E19062">
        <v>4.6785823200000003</v>
      </c>
    </row>
    <row r="19063" spans="1:7" x14ac:dyDescent="0.15">
      <c r="A19063" s="37">
        <v>2015</v>
      </c>
      <c r="B19063" s="14">
        <v>3</v>
      </c>
      <c r="C19063" s="14">
        <v>6</v>
      </c>
      <c r="D19063" s="38">
        <v>2986.16666666833</v>
      </c>
      <c r="E19063">
        <v>3.8588613599999997</v>
      </c>
    </row>
    <row r="19064" spans="1:7" x14ac:dyDescent="0.15">
      <c r="A19064" s="37">
        <v>2015</v>
      </c>
      <c r="B19064" s="14">
        <v>3</v>
      </c>
      <c r="C19064" s="14">
        <v>6</v>
      </c>
      <c r="D19064" s="38">
        <v>2986.2083333350001</v>
      </c>
      <c r="E19064">
        <v>3.8662396799999996</v>
      </c>
    </row>
    <row r="19065" spans="1:7" x14ac:dyDescent="0.15">
      <c r="A19065" s="37">
        <v>2015</v>
      </c>
      <c r="B19065" s="14">
        <v>3</v>
      </c>
      <c r="C19065" s="14">
        <v>6</v>
      </c>
      <c r="D19065" s="38">
        <v>2986.2500000016698</v>
      </c>
      <c r="E19065">
        <v>3.8008740000000003</v>
      </c>
    </row>
    <row r="19066" spans="1:7" x14ac:dyDescent="0.15">
      <c r="A19066" s="37">
        <v>2015</v>
      </c>
      <c r="B19066" s="14">
        <v>3</v>
      </c>
      <c r="C19066" s="14">
        <v>6</v>
      </c>
      <c r="D19066" s="38">
        <v>2986.29166666833</v>
      </c>
      <c r="E19066">
        <v>4.0400285599999997</v>
      </c>
    </row>
    <row r="19067" spans="1:7" x14ac:dyDescent="0.15">
      <c r="A19067" s="37">
        <v>2015</v>
      </c>
      <c r="B19067" s="14">
        <v>3</v>
      </c>
      <c r="C19067" s="14">
        <v>6</v>
      </c>
      <c r="D19067" s="38">
        <v>2986.3333333350001</v>
      </c>
      <c r="E19067">
        <v>7.3272606400000013</v>
      </c>
    </row>
    <row r="19068" spans="1:7" x14ac:dyDescent="0.15">
      <c r="A19068" s="37">
        <v>2015</v>
      </c>
      <c r="B19068" s="14">
        <v>3</v>
      </c>
      <c r="C19068" s="14">
        <v>6</v>
      </c>
      <c r="D19068" s="38">
        <v>2986.3750000016698</v>
      </c>
      <c r="E19068">
        <v>5.9802495999999996</v>
      </c>
    </row>
    <row r="19069" spans="1:7" x14ac:dyDescent="0.15">
      <c r="A19069" s="37">
        <v>2015</v>
      </c>
      <c r="B19069" s="14">
        <v>3</v>
      </c>
      <c r="C19069" s="14">
        <v>6</v>
      </c>
      <c r="D19069" s="38">
        <v>2986.41666666833</v>
      </c>
      <c r="E19069">
        <v>5.9463543599999991</v>
      </c>
    </row>
    <row r="19070" spans="1:7" x14ac:dyDescent="0.15">
      <c r="A19070" s="37">
        <v>2015</v>
      </c>
      <c r="B19070" s="14">
        <v>3</v>
      </c>
      <c r="C19070" s="14">
        <v>6</v>
      </c>
      <c r="D19070" s="38">
        <v>2986.4583333350001</v>
      </c>
      <c r="E19070">
        <v>6.3795448799999992</v>
      </c>
    </row>
    <row r="19071" spans="1:7" x14ac:dyDescent="0.15">
      <c r="A19071" s="37">
        <v>2015</v>
      </c>
      <c r="B19071" s="14">
        <v>3</v>
      </c>
      <c r="C19071" s="14">
        <v>6</v>
      </c>
      <c r="D19071" s="38">
        <v>2986.5000000016698</v>
      </c>
      <c r="E19071">
        <v>5.6809599999999998</v>
      </c>
      <c r="G19071">
        <v>7.3922972400000004</v>
      </c>
    </row>
    <row r="19072" spans="1:7" x14ac:dyDescent="0.15">
      <c r="A19072" s="37">
        <v>2015</v>
      </c>
      <c r="B19072" s="14">
        <v>3</v>
      </c>
      <c r="C19072" s="14">
        <v>6</v>
      </c>
      <c r="D19072" s="38">
        <v>2986.54166666833</v>
      </c>
      <c r="E19072">
        <v>6.2074879999999997</v>
      </c>
      <c r="G19072">
        <v>8.5366815999999996</v>
      </c>
    </row>
    <row r="19073" spans="1:7" x14ac:dyDescent="0.15">
      <c r="A19073" s="37">
        <v>2015</v>
      </c>
      <c r="B19073" s="14">
        <v>3</v>
      </c>
      <c r="C19073" s="14">
        <v>6</v>
      </c>
      <c r="D19073" s="38">
        <v>2986.5833333350001</v>
      </c>
      <c r="E19073">
        <v>5.8034990000000004</v>
      </c>
      <c r="G19073">
        <v>9.7823013600000017</v>
      </c>
    </row>
    <row r="19074" spans="1:7" x14ac:dyDescent="0.15">
      <c r="A19074" s="37">
        <v>2015</v>
      </c>
      <c r="B19074" s="14">
        <v>3</v>
      </c>
      <c r="C19074" s="14">
        <v>6</v>
      </c>
      <c r="D19074" s="38">
        <v>2986.6250000016698</v>
      </c>
      <c r="E19074">
        <v>5.6606436399999991</v>
      </c>
      <c r="G19074">
        <v>8.5068565599999992</v>
      </c>
    </row>
    <row r="19075" spans="1:7" x14ac:dyDescent="0.15">
      <c r="A19075" s="37">
        <v>2015</v>
      </c>
      <c r="B19075" s="14">
        <v>3</v>
      </c>
      <c r="C19075" s="14">
        <v>6</v>
      </c>
      <c r="D19075" s="38">
        <v>2986.66666666833</v>
      </c>
      <c r="E19075">
        <v>6.0115641600000007</v>
      </c>
      <c r="G19075">
        <v>7.8108696800000006</v>
      </c>
    </row>
    <row r="19076" spans="1:7" x14ac:dyDescent="0.15">
      <c r="A19076" s="37">
        <v>2015</v>
      </c>
      <c r="B19076" s="14">
        <v>3</v>
      </c>
      <c r="C19076" s="14">
        <v>6</v>
      </c>
      <c r="D19076" s="38">
        <v>2986.7083333350001</v>
      </c>
      <c r="E19076">
        <v>5.1677337599999991</v>
      </c>
      <c r="G19076">
        <v>6.3007215600000004</v>
      </c>
    </row>
    <row r="19077" spans="1:7" x14ac:dyDescent="0.15">
      <c r="A19077" s="37">
        <v>2015</v>
      </c>
      <c r="B19077" s="14">
        <v>3</v>
      </c>
      <c r="C19077" s="14">
        <v>6</v>
      </c>
      <c r="D19077" s="38">
        <v>2986.7500000016698</v>
      </c>
      <c r="E19077">
        <v>6.9912180000000008</v>
      </c>
      <c r="G19077">
        <v>8.7020009999999992</v>
      </c>
    </row>
    <row r="19078" spans="1:7" x14ac:dyDescent="0.15">
      <c r="A19078" s="37">
        <v>2015</v>
      </c>
      <c r="B19078" s="14">
        <v>3</v>
      </c>
      <c r="C19078" s="14">
        <v>6</v>
      </c>
      <c r="D19078" s="38">
        <v>2986.79166666833</v>
      </c>
      <c r="E19078">
        <v>9.8235576000000009</v>
      </c>
      <c r="G19078">
        <v>11.468299440000001</v>
      </c>
    </row>
    <row r="19079" spans="1:7" x14ac:dyDescent="0.15">
      <c r="A19079" s="37">
        <v>2015</v>
      </c>
      <c r="B19079" s="14">
        <v>3</v>
      </c>
      <c r="C19079" s="14">
        <v>6</v>
      </c>
      <c r="D19079" s="38">
        <v>2986.8333333350001</v>
      </c>
      <c r="E19079">
        <v>9.7298390800000014</v>
      </c>
      <c r="G19079">
        <v>11.468299440000001</v>
      </c>
    </row>
    <row r="19080" spans="1:7" x14ac:dyDescent="0.15">
      <c r="A19080" s="37">
        <v>2015</v>
      </c>
      <c r="B19080" s="14">
        <v>3</v>
      </c>
      <c r="C19080" s="14">
        <v>6</v>
      </c>
      <c r="D19080" s="38">
        <v>2986.8750000016698</v>
      </c>
      <c r="E19080">
        <v>11.55342724</v>
      </c>
      <c r="G19080">
        <v>11.562260439999999</v>
      </c>
    </row>
    <row r="19081" spans="1:7" x14ac:dyDescent="0.15">
      <c r="A19081" s="37">
        <v>2015</v>
      </c>
      <c r="B19081" s="14">
        <v>3</v>
      </c>
      <c r="C19081" s="14">
        <v>6</v>
      </c>
      <c r="D19081" s="38">
        <v>2986.91666666833</v>
      </c>
      <c r="E19081">
        <v>11.328146</v>
      </c>
      <c r="G19081">
        <v>13.7649834</v>
      </c>
    </row>
    <row r="19082" spans="1:7" x14ac:dyDescent="0.15">
      <c r="A19082" s="37">
        <v>2015</v>
      </c>
      <c r="B19082" s="14">
        <v>3</v>
      </c>
      <c r="C19082" s="14">
        <v>6</v>
      </c>
      <c r="D19082" s="38">
        <v>2986.9583333350001</v>
      </c>
      <c r="E19082">
        <v>11.435183599999998</v>
      </c>
      <c r="G19082">
        <v>12.124917960000001</v>
      </c>
    </row>
    <row r="19083" spans="1:7" x14ac:dyDescent="0.15">
      <c r="A19083" s="37">
        <v>2015</v>
      </c>
      <c r="B19083" s="14">
        <v>3</v>
      </c>
      <c r="C19083" s="14">
        <v>7</v>
      </c>
      <c r="D19083" s="38">
        <v>2987.0000000016698</v>
      </c>
      <c r="E19083">
        <v>8.5067180000000011</v>
      </c>
      <c r="G19083">
        <v>9.8868448800000017</v>
      </c>
    </row>
    <row r="19084" spans="1:7" x14ac:dyDescent="0.15">
      <c r="A19084" s="37">
        <v>2015</v>
      </c>
      <c r="B19084" s="14">
        <v>3</v>
      </c>
      <c r="C19084" s="14">
        <v>7</v>
      </c>
      <c r="D19084" s="38">
        <v>2987.04166666833</v>
      </c>
      <c r="E19084">
        <v>6.0703136000000004</v>
      </c>
      <c r="G19084">
        <v>7.5250550400000007</v>
      </c>
    </row>
    <row r="19085" spans="1:7" x14ac:dyDescent="0.15">
      <c r="A19085" s="37">
        <v>2015</v>
      </c>
      <c r="B19085" s="14">
        <v>3</v>
      </c>
      <c r="C19085" s="14">
        <v>7</v>
      </c>
      <c r="D19085" s="38">
        <v>2987.0833333350001</v>
      </c>
      <c r="E19085">
        <v>5.5713070799999995</v>
      </c>
      <c r="G19085">
        <v>6.6211588800000003</v>
      </c>
    </row>
    <row r="19086" spans="1:7" x14ac:dyDescent="0.15">
      <c r="A19086" s="37">
        <v>2015</v>
      </c>
      <c r="B19086" s="14">
        <v>3</v>
      </c>
      <c r="C19086" s="14">
        <v>7</v>
      </c>
      <c r="D19086" s="38">
        <v>2987.1250000016698</v>
      </c>
      <c r="E19086">
        <v>4.195042560000001</v>
      </c>
      <c r="G19086">
        <v>6.3462904799999995</v>
      </c>
    </row>
    <row r="19087" spans="1:7" x14ac:dyDescent="0.15">
      <c r="A19087" s="37">
        <v>2015</v>
      </c>
      <c r="B19087" s="14">
        <v>3</v>
      </c>
      <c r="C19087" s="14">
        <v>7</v>
      </c>
      <c r="D19087" s="38">
        <v>2987.16666666833</v>
      </c>
      <c r="E19087">
        <v>4.0762619999999998</v>
      </c>
      <c r="G19087">
        <v>6.3285721199999996</v>
      </c>
    </row>
    <row r="19088" spans="1:7" x14ac:dyDescent="0.15">
      <c r="A19088" s="37">
        <v>2015</v>
      </c>
      <c r="B19088" s="14">
        <v>3</v>
      </c>
      <c r="C19088" s="14">
        <v>7</v>
      </c>
      <c r="D19088" s="38">
        <v>2987.2083333350001</v>
      </c>
      <c r="E19088">
        <v>3.7863944799999993</v>
      </c>
      <c r="G19088">
        <v>5.9859998399999998</v>
      </c>
    </row>
    <row r="19089" spans="1:7" x14ac:dyDescent="0.15">
      <c r="A19089" s="37">
        <v>2015</v>
      </c>
      <c r="B19089" s="14">
        <v>3</v>
      </c>
      <c r="C19089" s="14">
        <v>7</v>
      </c>
      <c r="D19089" s="38">
        <v>2987.2500000016698</v>
      </c>
      <c r="E19089">
        <v>3.8950947999999999</v>
      </c>
      <c r="G19089">
        <v>5.8721728000000004</v>
      </c>
    </row>
    <row r="19090" spans="1:7" x14ac:dyDescent="0.15">
      <c r="A19090" s="37">
        <v>2015</v>
      </c>
      <c r="B19090" s="14">
        <v>3</v>
      </c>
      <c r="C19090" s="14">
        <v>7</v>
      </c>
      <c r="D19090" s="38">
        <v>2987.29166666833</v>
      </c>
      <c r="E19090">
        <v>3.9780575999999996</v>
      </c>
      <c r="G19090">
        <v>5.7585536000000008</v>
      </c>
    </row>
    <row r="19091" spans="1:7" x14ac:dyDescent="0.15">
      <c r="A19091" s="37">
        <v>2015</v>
      </c>
      <c r="B19091" s="14">
        <v>3</v>
      </c>
      <c r="C19091" s="14">
        <v>7</v>
      </c>
      <c r="D19091" s="38">
        <v>2987.3333333350001</v>
      </c>
      <c r="E19091">
        <v>5.0123733599999998</v>
      </c>
      <c r="G19091">
        <v>6.2799375599999996</v>
      </c>
    </row>
    <row r="19092" spans="1:7" x14ac:dyDescent="0.15">
      <c r="A19092" s="37">
        <v>2015</v>
      </c>
      <c r="B19092" s="14">
        <v>3</v>
      </c>
      <c r="C19092" s="14">
        <v>7</v>
      </c>
      <c r="D19092" s="38">
        <v>2987.3750000016698</v>
      </c>
      <c r="E19092">
        <v>7.0902191200000004</v>
      </c>
      <c r="G19092">
        <v>8.6081612399999994</v>
      </c>
    </row>
    <row r="19093" spans="1:7" x14ac:dyDescent="0.15">
      <c r="A19093" s="37">
        <v>2015</v>
      </c>
      <c r="B19093" s="14">
        <v>3</v>
      </c>
      <c r="C19093" s="14">
        <v>7</v>
      </c>
      <c r="D19093" s="38">
        <v>2987.41666666833</v>
      </c>
      <c r="E19093">
        <v>6.8100854399999999</v>
      </c>
      <c r="G19093">
        <v>7.800893359999999</v>
      </c>
    </row>
    <row r="19094" spans="1:7" x14ac:dyDescent="0.15">
      <c r="A19094" s="37">
        <v>2015</v>
      </c>
      <c r="B19094" s="14">
        <v>3</v>
      </c>
      <c r="C19094" s="14">
        <v>7</v>
      </c>
      <c r="D19094" s="38">
        <v>2987.4583333350001</v>
      </c>
      <c r="E19094">
        <v>5.7463603200000009</v>
      </c>
      <c r="G19094">
        <v>9.9266808799999993</v>
      </c>
    </row>
    <row r="19095" spans="1:7" x14ac:dyDescent="0.15">
      <c r="A19095" s="37">
        <v>2015</v>
      </c>
      <c r="B19095" s="14">
        <v>3</v>
      </c>
      <c r="C19095" s="14">
        <v>7</v>
      </c>
      <c r="D19095" s="38">
        <v>2987.5000000016698</v>
      </c>
      <c r="E19095">
        <v>5.7053119200000006</v>
      </c>
      <c r="G19095">
        <v>9.8174263200000009</v>
      </c>
    </row>
    <row r="19096" spans="1:7" x14ac:dyDescent="0.15">
      <c r="A19096" s="37">
        <v>2015</v>
      </c>
      <c r="B19096" s="14">
        <v>3</v>
      </c>
      <c r="C19096" s="14">
        <v>7</v>
      </c>
      <c r="D19096" s="38">
        <v>2987.54166666833</v>
      </c>
      <c r="E19096">
        <v>6.3077361599999993</v>
      </c>
      <c r="G19096">
        <v>9.4672505600000001</v>
      </c>
    </row>
    <row r="19097" spans="1:7" x14ac:dyDescent="0.15">
      <c r="A19097" s="37">
        <v>2015</v>
      </c>
      <c r="B19097" s="14">
        <v>3</v>
      </c>
      <c r="C19097" s="14">
        <v>7</v>
      </c>
      <c r="D19097" s="38">
        <v>2987.5833333350001</v>
      </c>
      <c r="E19097">
        <v>6.5102762400000005</v>
      </c>
      <c r="G19097">
        <v>10.014839679999998</v>
      </c>
    </row>
    <row r="19098" spans="1:7" x14ac:dyDescent="0.15">
      <c r="A19098" s="37">
        <v>2015</v>
      </c>
      <c r="B19098" s="14">
        <v>3</v>
      </c>
      <c r="C19098" s="14">
        <v>7</v>
      </c>
      <c r="D19098" s="38">
        <v>2987.6250000016698</v>
      </c>
      <c r="E19098">
        <v>6.9795443200000005</v>
      </c>
      <c r="G19098">
        <v>9.5138413599999989</v>
      </c>
    </row>
    <row r="19099" spans="1:7" x14ac:dyDescent="0.15">
      <c r="A19099" s="37">
        <v>2015</v>
      </c>
      <c r="B19099" s="14">
        <v>3</v>
      </c>
      <c r="C19099" s="14">
        <v>7</v>
      </c>
      <c r="D19099" s="38">
        <v>2987.66666666833</v>
      </c>
      <c r="E19099">
        <v>5.8984992000000007</v>
      </c>
      <c r="G19099">
        <v>7.7580609999999997</v>
      </c>
    </row>
    <row r="19100" spans="1:7" x14ac:dyDescent="0.15">
      <c r="A19100" s="37">
        <v>2015</v>
      </c>
      <c r="B19100" s="14">
        <v>3</v>
      </c>
      <c r="C19100" s="14">
        <v>7</v>
      </c>
      <c r="D19100" s="38">
        <v>2987.7083333350001</v>
      </c>
      <c r="E19100">
        <v>6.1308643200000006</v>
      </c>
      <c r="G19100">
        <v>8.1388065600000008</v>
      </c>
    </row>
    <row r="19101" spans="1:7" x14ac:dyDescent="0.15">
      <c r="A19101" s="37">
        <v>2015</v>
      </c>
      <c r="B19101" s="14">
        <v>3</v>
      </c>
      <c r="C19101" s="14">
        <v>7</v>
      </c>
      <c r="D19101" s="38">
        <v>2987.7500000016698</v>
      </c>
      <c r="E19101">
        <v>6.6134687999999997</v>
      </c>
      <c r="G19101">
        <v>10.124994879999999</v>
      </c>
    </row>
    <row r="19102" spans="1:7" x14ac:dyDescent="0.15">
      <c r="A19102" s="37">
        <v>2015</v>
      </c>
      <c r="B19102" s="14">
        <v>3</v>
      </c>
      <c r="C19102" s="14">
        <v>7</v>
      </c>
      <c r="D19102" s="38">
        <v>2987.79166666833</v>
      </c>
      <c r="E19102">
        <v>8.0278200000000002</v>
      </c>
      <c r="G19102">
        <v>9.5333610000000011</v>
      </c>
    </row>
    <row r="19103" spans="1:7" x14ac:dyDescent="0.15">
      <c r="A19103" s="37">
        <v>2015</v>
      </c>
      <c r="B19103" s="14">
        <v>3</v>
      </c>
      <c r="C19103" s="14">
        <v>7</v>
      </c>
      <c r="D19103" s="38">
        <v>2987.8333333350001</v>
      </c>
      <c r="E19103">
        <v>8.6186051999999993</v>
      </c>
      <c r="G19103">
        <v>10.178098</v>
      </c>
    </row>
    <row r="19104" spans="1:7" x14ac:dyDescent="0.15">
      <c r="A19104" s="37">
        <v>2015</v>
      </c>
      <c r="B19104" s="14">
        <v>3</v>
      </c>
      <c r="C19104" s="14">
        <v>7</v>
      </c>
      <c r="D19104" s="38">
        <v>2987.8750000016698</v>
      </c>
      <c r="E19104">
        <v>11.959893000000001</v>
      </c>
      <c r="G19104">
        <v>12.254073199999997</v>
      </c>
    </row>
    <row r="19105" spans="1:7" x14ac:dyDescent="0.15">
      <c r="A19105" s="37">
        <v>2015</v>
      </c>
      <c r="B19105" s="14">
        <v>3</v>
      </c>
      <c r="C19105" s="14">
        <v>7</v>
      </c>
      <c r="D19105" s="38">
        <v>2987.91666666833</v>
      </c>
      <c r="E19105">
        <v>10.565858159999999</v>
      </c>
      <c r="G19105">
        <v>12.13103192</v>
      </c>
    </row>
    <row r="19106" spans="1:7" x14ac:dyDescent="0.15">
      <c r="A19106" s="37">
        <v>2015</v>
      </c>
      <c r="B19106" s="14">
        <v>3</v>
      </c>
      <c r="C19106" s="14">
        <v>7</v>
      </c>
      <c r="D19106" s="38">
        <v>2987.9583333350001</v>
      </c>
      <c r="E19106">
        <v>9.6869028000000004</v>
      </c>
      <c r="G19106">
        <v>10.496716719999998</v>
      </c>
    </row>
    <row r="19107" spans="1:7" x14ac:dyDescent="0.15">
      <c r="A19107" s="37">
        <v>2015</v>
      </c>
      <c r="B19107" s="14">
        <v>3</v>
      </c>
      <c r="C19107" s="14">
        <v>8</v>
      </c>
      <c r="D19107" s="38">
        <v>2988.0000000016698</v>
      </c>
      <c r="E19107">
        <v>8.4545155199999993</v>
      </c>
      <c r="G19107">
        <v>9.8117800000000006</v>
      </c>
    </row>
    <row r="19108" spans="1:7" x14ac:dyDescent="0.15">
      <c r="A19108" s="37">
        <v>2015</v>
      </c>
      <c r="B19108" s="14">
        <v>3</v>
      </c>
      <c r="C19108" s="14">
        <v>8</v>
      </c>
      <c r="D19108" s="38">
        <v>2988.04166666833</v>
      </c>
      <c r="E19108">
        <v>6.100467720000001</v>
      </c>
      <c r="G19108">
        <v>8.8897671199999984</v>
      </c>
    </row>
    <row r="19109" spans="1:7" x14ac:dyDescent="0.15">
      <c r="A19109" s="37">
        <v>2015</v>
      </c>
      <c r="B19109" s="14">
        <v>3</v>
      </c>
      <c r="C19109" s="14">
        <v>8</v>
      </c>
      <c r="D19109" s="38">
        <v>2988.0833333350001</v>
      </c>
      <c r="E19109">
        <v>4.7419215599999998</v>
      </c>
      <c r="G19109">
        <v>8.8082592000000002</v>
      </c>
    </row>
    <row r="19110" spans="1:7" x14ac:dyDescent="0.15">
      <c r="A19110" s="37">
        <v>2015</v>
      </c>
      <c r="B19110" s="14">
        <v>3</v>
      </c>
      <c r="C19110" s="14">
        <v>8</v>
      </c>
      <c r="D19110" s="38">
        <v>2988.1250000016698</v>
      </c>
      <c r="E19110">
        <v>4.0245791200000003</v>
      </c>
      <c r="G19110">
        <v>6.7136476799999993</v>
      </c>
    </row>
    <row r="19111" spans="1:7" x14ac:dyDescent="0.15">
      <c r="A19111" s="37">
        <v>2015</v>
      </c>
      <c r="B19111" s="14">
        <v>3</v>
      </c>
      <c r="C19111" s="14">
        <v>8</v>
      </c>
      <c r="D19111" s="38">
        <v>2988.16666666833</v>
      </c>
      <c r="E19111">
        <v>3.9780575999999996</v>
      </c>
      <c r="G19111">
        <v>6.1415680800000008</v>
      </c>
    </row>
    <row r="19112" spans="1:7" x14ac:dyDescent="0.15">
      <c r="A19112" s="37">
        <v>2015</v>
      </c>
      <c r="B19112" s="14">
        <v>3</v>
      </c>
      <c r="C19112" s="14">
        <v>8</v>
      </c>
      <c r="D19112" s="38">
        <v>2988.2083333350001</v>
      </c>
      <c r="E19112">
        <v>3.7465758</v>
      </c>
      <c r="G19112">
        <v>5.3212235999999997</v>
      </c>
    </row>
    <row r="19113" spans="1:7" x14ac:dyDescent="0.15">
      <c r="A19113" s="37">
        <v>2015</v>
      </c>
      <c r="B19113" s="14">
        <v>3</v>
      </c>
      <c r="C19113" s="14">
        <v>8</v>
      </c>
      <c r="D19113" s="38">
        <v>2988.2500000016698</v>
      </c>
      <c r="E19113">
        <v>3.9818679999999995</v>
      </c>
      <c r="G19113">
        <v>5.5873627199999998</v>
      </c>
    </row>
    <row r="19114" spans="1:7" x14ac:dyDescent="0.15">
      <c r="A19114" s="37">
        <v>2015</v>
      </c>
      <c r="B19114" s="14">
        <v>3</v>
      </c>
      <c r="C19114" s="14">
        <v>8</v>
      </c>
      <c r="D19114" s="38">
        <v>2988.29166666833</v>
      </c>
      <c r="E19114">
        <v>4.2452185999999994</v>
      </c>
      <c r="G19114">
        <v>5.4503268800000004</v>
      </c>
    </row>
    <row r="19115" spans="1:7" x14ac:dyDescent="0.15">
      <c r="A19115" s="37">
        <v>2015</v>
      </c>
      <c r="B19115" s="14">
        <v>3</v>
      </c>
      <c r="C19115" s="14">
        <v>8</v>
      </c>
      <c r="D19115" s="38">
        <v>2988.3333333350001</v>
      </c>
      <c r="E19115">
        <v>5.8181343999999999</v>
      </c>
      <c r="G19115">
        <v>6.4182031199999994</v>
      </c>
    </row>
    <row r="19116" spans="1:7" x14ac:dyDescent="0.15">
      <c r="A19116" s="37">
        <v>2015</v>
      </c>
      <c r="B19116" s="14">
        <v>3</v>
      </c>
      <c r="C19116" s="14">
        <v>8</v>
      </c>
      <c r="D19116" s="38">
        <v>2988.3750000016698</v>
      </c>
      <c r="E19116">
        <v>6.6095891199999999</v>
      </c>
      <c r="G19116">
        <v>6.3157206800000001</v>
      </c>
    </row>
    <row r="19117" spans="1:7" x14ac:dyDescent="0.15">
      <c r="A19117" s="37">
        <v>2015</v>
      </c>
      <c r="B19117" s="14">
        <v>3</v>
      </c>
      <c r="C19117" s="14">
        <v>8</v>
      </c>
      <c r="D19117" s="38">
        <v>2988.41666666833</v>
      </c>
      <c r="E19117">
        <v>8.7310812799999997</v>
      </c>
      <c r="G19117">
        <v>9.6858982400000002</v>
      </c>
    </row>
    <row r="19118" spans="1:7" x14ac:dyDescent="0.15">
      <c r="A19118" s="37">
        <v>2015</v>
      </c>
      <c r="B19118" s="14">
        <v>3</v>
      </c>
      <c r="C19118" s="14">
        <v>8</v>
      </c>
      <c r="D19118" s="38">
        <v>2988.4583333350001</v>
      </c>
      <c r="E19118">
        <v>7.7348695199999993</v>
      </c>
      <c r="G19118">
        <v>10.542424199999999</v>
      </c>
    </row>
    <row r="19119" spans="1:7" x14ac:dyDescent="0.15">
      <c r="A19119" s="37">
        <v>2015</v>
      </c>
      <c r="B19119" s="14">
        <v>3</v>
      </c>
      <c r="C19119" s="14">
        <v>8</v>
      </c>
      <c r="D19119" s="38">
        <v>2988.5000000016698</v>
      </c>
      <c r="E19119">
        <v>7.3462953200000003</v>
      </c>
      <c r="G19119">
        <v>10.999273839999999</v>
      </c>
    </row>
    <row r="19120" spans="1:7" x14ac:dyDescent="0.15">
      <c r="A19120" s="37">
        <v>2015</v>
      </c>
      <c r="B19120" s="14">
        <v>3</v>
      </c>
      <c r="C19120" s="14">
        <v>8</v>
      </c>
      <c r="D19120" s="38">
        <v>2988.54166666833</v>
      </c>
      <c r="E19120">
        <v>7.7758140000000013</v>
      </c>
      <c r="G19120">
        <v>10.195799040000001</v>
      </c>
    </row>
    <row r="19121" spans="1:7" x14ac:dyDescent="0.15">
      <c r="A19121" s="37">
        <v>2015</v>
      </c>
      <c r="B19121" s="14">
        <v>3</v>
      </c>
      <c r="C19121" s="14">
        <v>8</v>
      </c>
      <c r="D19121" s="38">
        <v>2988.5833333350001</v>
      </c>
      <c r="E19121">
        <v>7.9386219999999996</v>
      </c>
      <c r="G19121">
        <v>9.3385110000000005</v>
      </c>
    </row>
    <row r="19122" spans="1:7" x14ac:dyDescent="0.15">
      <c r="A19122" s="37">
        <v>2015</v>
      </c>
      <c r="B19122" s="14">
        <v>3</v>
      </c>
      <c r="C19122" s="14">
        <v>8</v>
      </c>
      <c r="D19122" s="38">
        <v>2988.6250000016698</v>
      </c>
      <c r="E19122">
        <v>6.0892097200000004</v>
      </c>
      <c r="G19122">
        <v>9.5333610000000011</v>
      </c>
    </row>
    <row r="19123" spans="1:7" x14ac:dyDescent="0.15">
      <c r="A19123" s="37">
        <v>2015</v>
      </c>
      <c r="B19123" s="14">
        <v>3</v>
      </c>
      <c r="C19123" s="14">
        <v>8</v>
      </c>
      <c r="D19123" s="38">
        <v>2988.66666666833</v>
      </c>
      <c r="E19123">
        <v>5.4945968000000001</v>
      </c>
      <c r="G19123">
        <v>8.4764426399999984</v>
      </c>
    </row>
    <row r="19124" spans="1:7" x14ac:dyDescent="0.15">
      <c r="A19124" s="37">
        <v>2015</v>
      </c>
      <c r="B19124" s="14">
        <v>3</v>
      </c>
      <c r="C19124" s="14">
        <v>8</v>
      </c>
      <c r="D19124" s="38">
        <v>2988.7083333350001</v>
      </c>
      <c r="E19124">
        <v>6.8392003599999995</v>
      </c>
      <c r="G19124">
        <v>9.4616042399999998</v>
      </c>
    </row>
    <row r="19125" spans="1:7" x14ac:dyDescent="0.15">
      <c r="A19125" s="37">
        <v>2015</v>
      </c>
      <c r="B19125" s="14">
        <v>3</v>
      </c>
      <c r="C19125" s="14">
        <v>8</v>
      </c>
      <c r="D19125" s="38">
        <v>2988.7500000016698</v>
      </c>
      <c r="E19125">
        <v>6.6833550000000006</v>
      </c>
      <c r="G19125">
        <v>8.0362721599999993</v>
      </c>
    </row>
    <row r="19126" spans="1:7" x14ac:dyDescent="0.15">
      <c r="A19126" s="37">
        <v>2015</v>
      </c>
      <c r="B19126" s="14">
        <v>3</v>
      </c>
      <c r="C19126" s="14">
        <v>8</v>
      </c>
      <c r="D19126" s="38">
        <v>2988.79166666833</v>
      </c>
      <c r="E19126">
        <v>6.6655327199999999</v>
      </c>
      <c r="G19126">
        <v>10.440842399999999</v>
      </c>
    </row>
    <row r="19127" spans="1:7" x14ac:dyDescent="0.15">
      <c r="A19127" s="37">
        <v>2015</v>
      </c>
      <c r="B19127" s="14">
        <v>3</v>
      </c>
      <c r="C19127" s="14">
        <v>8</v>
      </c>
      <c r="D19127" s="38">
        <v>2988.8333333350001</v>
      </c>
      <c r="E19127">
        <v>9.9754366799999978</v>
      </c>
      <c r="G19127">
        <v>10.71664608</v>
      </c>
    </row>
    <row r="19128" spans="1:7" x14ac:dyDescent="0.15">
      <c r="A19128" s="37">
        <v>2015</v>
      </c>
      <c r="B19128" s="14">
        <v>3</v>
      </c>
      <c r="C19128" s="14">
        <v>8</v>
      </c>
      <c r="D19128" s="38">
        <v>2988.8750000016698</v>
      </c>
      <c r="E19128">
        <v>11.474984960000002</v>
      </c>
      <c r="G19128">
        <v>11.625530399999999</v>
      </c>
    </row>
    <row r="19129" spans="1:7" x14ac:dyDescent="0.15">
      <c r="A19129" s="37">
        <v>2015</v>
      </c>
      <c r="B19129" s="14">
        <v>3</v>
      </c>
      <c r="C19129" s="14">
        <v>8</v>
      </c>
      <c r="D19129" s="38">
        <v>2988.91666666833</v>
      </c>
      <c r="E19129">
        <v>11.117274999999999</v>
      </c>
      <c r="G19129">
        <v>13.338132000000002</v>
      </c>
    </row>
    <row r="19130" spans="1:7" x14ac:dyDescent="0.15">
      <c r="A19130" s="37">
        <v>2015</v>
      </c>
      <c r="B19130" s="14">
        <v>3</v>
      </c>
      <c r="C19130" s="14">
        <v>8</v>
      </c>
      <c r="D19130" s="38">
        <v>2988.9583333350001</v>
      </c>
      <c r="E19130">
        <v>10.448671039999999</v>
      </c>
      <c r="G19130">
        <v>13.812267</v>
      </c>
    </row>
    <row r="19131" spans="1:7" x14ac:dyDescent="0.15">
      <c r="A19131" s="37">
        <v>2015</v>
      </c>
      <c r="B19131" s="14">
        <v>3</v>
      </c>
      <c r="C19131" s="14">
        <v>9</v>
      </c>
      <c r="D19131" s="38">
        <v>2989.0000000016698</v>
      </c>
      <c r="E19131">
        <v>7.0790304000000006</v>
      </c>
      <c r="G19131">
        <v>12.303175400000001</v>
      </c>
    </row>
    <row r="19132" spans="1:7" x14ac:dyDescent="0.15">
      <c r="A19132" s="37">
        <v>2015</v>
      </c>
      <c r="B19132" s="14">
        <v>3</v>
      </c>
      <c r="C19132" s="14">
        <v>9</v>
      </c>
      <c r="D19132" s="38">
        <v>2989.04166666833</v>
      </c>
      <c r="E19132">
        <v>5.2647950400000001</v>
      </c>
      <c r="G19132">
        <v>10.367318999999998</v>
      </c>
    </row>
    <row r="19133" spans="1:7" x14ac:dyDescent="0.15">
      <c r="A19133" s="37">
        <v>2015</v>
      </c>
      <c r="B19133" s="14">
        <v>3</v>
      </c>
      <c r="C19133" s="14">
        <v>9</v>
      </c>
      <c r="D19133" s="38">
        <v>2989.0833333350001</v>
      </c>
      <c r="E19133">
        <v>4.4481916799999999</v>
      </c>
      <c r="G19133">
        <v>6.7872749999999993</v>
      </c>
    </row>
    <row r="19134" spans="1:7" x14ac:dyDescent="0.15">
      <c r="A19134" s="37">
        <v>2015</v>
      </c>
      <c r="B19134" s="14">
        <v>3</v>
      </c>
      <c r="C19134" s="14">
        <v>9</v>
      </c>
      <c r="D19134" s="38">
        <v>2989.1250000016698</v>
      </c>
      <c r="E19134">
        <v>3.9818679999999995</v>
      </c>
      <c r="G19134">
        <v>6.0023672399999999</v>
      </c>
    </row>
    <row r="19135" spans="1:7" x14ac:dyDescent="0.15">
      <c r="A19135" s="37">
        <v>2015</v>
      </c>
      <c r="B19135" s="14">
        <v>3</v>
      </c>
      <c r="C19135" s="14">
        <v>9</v>
      </c>
      <c r="D19135" s="38">
        <v>2989.16666666833</v>
      </c>
      <c r="E19135">
        <v>3.6887443200000001</v>
      </c>
      <c r="G19135">
        <v>5.2538487999999992</v>
      </c>
    </row>
    <row r="19136" spans="1:7" x14ac:dyDescent="0.15">
      <c r="A19136" s="37">
        <v>2015</v>
      </c>
      <c r="B19136" s="14">
        <v>3</v>
      </c>
      <c r="C19136" s="14">
        <v>9</v>
      </c>
      <c r="D19136" s="38">
        <v>2989.2083333350001</v>
      </c>
      <c r="E19136">
        <v>3.8334009600000001</v>
      </c>
      <c r="G19136">
        <v>5.1089150399999994</v>
      </c>
    </row>
    <row r="19137" spans="1:7" x14ac:dyDescent="0.15">
      <c r="A19137" s="37">
        <v>2015</v>
      </c>
      <c r="B19137" s="14">
        <v>3</v>
      </c>
      <c r="C19137" s="14">
        <v>9</v>
      </c>
      <c r="D19137" s="38">
        <v>2989.2500000016698</v>
      </c>
      <c r="E19137">
        <v>3.6490815200000002</v>
      </c>
      <c r="G19137">
        <v>5.7139372800000006</v>
      </c>
    </row>
    <row r="19138" spans="1:7" x14ac:dyDescent="0.15">
      <c r="A19138" s="37">
        <v>2015</v>
      </c>
      <c r="B19138" s="14">
        <v>3</v>
      </c>
      <c r="C19138" s="14">
        <v>9</v>
      </c>
      <c r="D19138" s="38">
        <v>2989.29166666833</v>
      </c>
      <c r="E19138">
        <v>3.8187135999999997</v>
      </c>
      <c r="G19138">
        <v>6.0761504399999993</v>
      </c>
    </row>
    <row r="19139" spans="1:7" x14ac:dyDescent="0.15">
      <c r="A19139" s="37">
        <v>2015</v>
      </c>
      <c r="B19139" s="14">
        <v>3</v>
      </c>
      <c r="C19139" s="14">
        <v>9</v>
      </c>
      <c r="D19139" s="38">
        <v>2989.3333333350001</v>
      </c>
      <c r="E19139">
        <v>5.4907171200000002</v>
      </c>
      <c r="G19139">
        <v>9.6707952000000006</v>
      </c>
    </row>
    <row r="19140" spans="1:7" x14ac:dyDescent="0.15">
      <c r="A19140" s="37">
        <v>2015</v>
      </c>
      <c r="B19140" s="14">
        <v>3</v>
      </c>
      <c r="C19140" s="14">
        <v>9</v>
      </c>
      <c r="D19140" s="38">
        <v>2989.3750000016698</v>
      </c>
      <c r="E19140">
        <v>6.9486454400000017</v>
      </c>
      <c r="G19140">
        <v>8.0499549600000009</v>
      </c>
    </row>
    <row r="19141" spans="1:7" x14ac:dyDescent="0.15">
      <c r="A19141" s="37">
        <v>2015</v>
      </c>
      <c r="B19141" s="14">
        <v>3</v>
      </c>
      <c r="C19141" s="14">
        <v>9</v>
      </c>
      <c r="D19141" s="38">
        <v>2989.41666666833</v>
      </c>
      <c r="E19141">
        <v>6.3679751199999988</v>
      </c>
      <c r="G19141">
        <v>7.576045119999999</v>
      </c>
    </row>
    <row r="19142" spans="1:7" x14ac:dyDescent="0.15">
      <c r="A19142" s="37">
        <v>2015</v>
      </c>
      <c r="B19142" s="14">
        <v>3</v>
      </c>
      <c r="C19142" s="14">
        <v>9</v>
      </c>
      <c r="D19142" s="38">
        <v>2989.4583333350001</v>
      </c>
    </row>
    <row r="19143" spans="1:7" x14ac:dyDescent="0.15">
      <c r="A19143" s="37">
        <v>2015</v>
      </c>
      <c r="B19143" s="14">
        <v>3</v>
      </c>
      <c r="C19143" s="14">
        <v>9</v>
      </c>
      <c r="D19143" s="38">
        <v>2989.5000000016698</v>
      </c>
      <c r="E19143">
        <v>5.4252475200000001</v>
      </c>
      <c r="G19143">
        <v>8.7468078400000007</v>
      </c>
    </row>
    <row r="19144" spans="1:7" x14ac:dyDescent="0.15">
      <c r="A19144" s="37">
        <v>2015</v>
      </c>
      <c r="B19144" s="14">
        <v>3</v>
      </c>
      <c r="C19144" s="14">
        <v>9</v>
      </c>
      <c r="D19144" s="38">
        <v>2989.54166666833</v>
      </c>
      <c r="E19144">
        <v>7.0558042800000011</v>
      </c>
      <c r="G19144">
        <v>7.6316769599999983</v>
      </c>
    </row>
    <row r="19145" spans="1:7" x14ac:dyDescent="0.15">
      <c r="A19145" s="37">
        <v>2015</v>
      </c>
      <c r="B19145" s="14">
        <v>3</v>
      </c>
      <c r="C19145" s="14">
        <v>9</v>
      </c>
      <c r="D19145" s="38">
        <v>2989.5833333350001</v>
      </c>
      <c r="E19145">
        <v>6.7171809599999985</v>
      </c>
      <c r="G19145">
        <v>8.5101127199999986</v>
      </c>
    </row>
    <row r="19146" spans="1:7" x14ac:dyDescent="0.15">
      <c r="A19146" s="37">
        <v>2015</v>
      </c>
      <c r="B19146" s="14">
        <v>3</v>
      </c>
      <c r="C19146" s="14">
        <v>9</v>
      </c>
      <c r="D19146" s="38">
        <v>2989.6250000016698</v>
      </c>
      <c r="E19146">
        <v>5.1278284799999998</v>
      </c>
      <c r="G19146">
        <v>7.7832442800000008</v>
      </c>
    </row>
    <row r="19147" spans="1:7" x14ac:dyDescent="0.15">
      <c r="A19147" s="37">
        <v>2015</v>
      </c>
      <c r="B19147" s="14">
        <v>3</v>
      </c>
      <c r="C19147" s="14">
        <v>9</v>
      </c>
      <c r="D19147" s="38">
        <v>2989.66666666833</v>
      </c>
      <c r="E19147">
        <v>5.4803251199999998</v>
      </c>
      <c r="G19147">
        <v>6.8593435200000004</v>
      </c>
    </row>
    <row r="19148" spans="1:7" x14ac:dyDescent="0.15">
      <c r="A19148" s="37">
        <v>2015</v>
      </c>
      <c r="B19148" s="14">
        <v>3</v>
      </c>
      <c r="C19148" s="14">
        <v>9</v>
      </c>
      <c r="D19148" s="38">
        <v>2989.7083333350001</v>
      </c>
      <c r="E19148">
        <v>5.17376112</v>
      </c>
      <c r="G19148">
        <v>6.8392869599999999</v>
      </c>
    </row>
    <row r="19149" spans="1:7" x14ac:dyDescent="0.15">
      <c r="A19149" s="37">
        <v>2015</v>
      </c>
      <c r="B19149" s="14">
        <v>3</v>
      </c>
      <c r="C19149" s="14">
        <v>9</v>
      </c>
      <c r="D19149" s="38">
        <v>2989.7500000016698</v>
      </c>
      <c r="E19149">
        <v>7.2043232799999997</v>
      </c>
      <c r="G19149">
        <v>7.1442228800000009</v>
      </c>
    </row>
    <row r="19150" spans="1:7" x14ac:dyDescent="0.15">
      <c r="A19150" s="37">
        <v>2015</v>
      </c>
      <c r="B19150" s="14">
        <v>3</v>
      </c>
      <c r="C19150" s="14">
        <v>9</v>
      </c>
      <c r="D19150" s="38">
        <v>2989.79166666833</v>
      </c>
      <c r="E19150">
        <v>7.4207539999999996</v>
      </c>
      <c r="G19150">
        <v>9.7546240000000015</v>
      </c>
    </row>
    <row r="19151" spans="1:7" x14ac:dyDescent="0.15">
      <c r="A19151" s="37">
        <v>2015</v>
      </c>
      <c r="B19151" s="14">
        <v>3</v>
      </c>
      <c r="C19151" s="14">
        <v>9</v>
      </c>
      <c r="D19151" s="38">
        <v>2989.8333333350001</v>
      </c>
      <c r="E19151">
        <v>9.7583997599999996</v>
      </c>
      <c r="G19151">
        <v>9.8255667200000012</v>
      </c>
    </row>
    <row r="19152" spans="1:7" x14ac:dyDescent="0.15">
      <c r="A19152" s="37">
        <v>2015</v>
      </c>
      <c r="B19152" s="14">
        <v>3</v>
      </c>
      <c r="C19152" s="14">
        <v>9</v>
      </c>
      <c r="D19152" s="38">
        <v>2989.8750000016698</v>
      </c>
      <c r="E19152">
        <v>11.87739784</v>
      </c>
      <c r="G19152">
        <v>11.202143</v>
      </c>
    </row>
    <row r="19153" spans="1:7" x14ac:dyDescent="0.15">
      <c r="A19153" s="37">
        <v>2015</v>
      </c>
      <c r="B19153" s="14">
        <v>3</v>
      </c>
      <c r="C19153" s="14">
        <v>9</v>
      </c>
      <c r="D19153" s="38">
        <v>2989.91666666833</v>
      </c>
      <c r="E19153">
        <v>11.350835200000001</v>
      </c>
      <c r="G19153">
        <v>11.00686</v>
      </c>
    </row>
    <row r="19154" spans="1:7" x14ac:dyDescent="0.15">
      <c r="A19154" s="37">
        <v>2015</v>
      </c>
      <c r="B19154" s="14">
        <v>3</v>
      </c>
      <c r="C19154" s="14">
        <v>9</v>
      </c>
      <c r="D19154" s="38">
        <v>2989.9583333350001</v>
      </c>
      <c r="E19154">
        <v>8.482037</v>
      </c>
      <c r="G19154">
        <v>12.6013392</v>
      </c>
    </row>
    <row r="19155" spans="1:7" x14ac:dyDescent="0.15">
      <c r="A19155" s="37">
        <v>2015</v>
      </c>
      <c r="B19155" s="14">
        <v>3</v>
      </c>
      <c r="C19155" s="14">
        <v>10</v>
      </c>
      <c r="D19155" s="38">
        <v>2990.0000000016698</v>
      </c>
      <c r="E19155">
        <v>7.3459835600000005</v>
      </c>
      <c r="G19155">
        <v>9.5379334799999995</v>
      </c>
    </row>
    <row r="19156" spans="1:7" x14ac:dyDescent="0.15">
      <c r="A19156" s="37">
        <v>2015</v>
      </c>
      <c r="B19156" s="14">
        <v>3</v>
      </c>
      <c r="C19156" s="14">
        <v>10</v>
      </c>
      <c r="D19156" s="38">
        <v>2990.04166666833</v>
      </c>
      <c r="E19156">
        <v>5.2777503999999995</v>
      </c>
      <c r="G19156">
        <v>7.3372715999999993</v>
      </c>
    </row>
    <row r="19157" spans="1:7" x14ac:dyDescent="0.15">
      <c r="A19157" s="37">
        <v>2015</v>
      </c>
      <c r="B19157" s="14">
        <v>3</v>
      </c>
      <c r="C19157" s="14">
        <v>10</v>
      </c>
      <c r="D19157" s="38">
        <v>2990.0833333350001</v>
      </c>
      <c r="E19157">
        <v>4.0889056000000004</v>
      </c>
      <c r="G19157">
        <v>5.6740319999999995</v>
      </c>
    </row>
    <row r="19158" spans="1:7" x14ac:dyDescent="0.15">
      <c r="A19158" s="37">
        <v>2015</v>
      </c>
      <c r="B19158" s="14">
        <v>3</v>
      </c>
      <c r="C19158" s="14">
        <v>10</v>
      </c>
      <c r="D19158" s="38">
        <v>2990.1250000016698</v>
      </c>
      <c r="E19158">
        <v>3.8764758000000001</v>
      </c>
      <c r="G19158">
        <v>5.2870858800000002</v>
      </c>
    </row>
    <row r="19159" spans="1:7" x14ac:dyDescent="0.15">
      <c r="A19159" s="37">
        <v>2015</v>
      </c>
      <c r="B19159" s="14">
        <v>3</v>
      </c>
      <c r="C19159" s="14">
        <v>10</v>
      </c>
      <c r="D19159" s="38">
        <v>2990.16666666833</v>
      </c>
      <c r="E19159">
        <v>3.8982470400000002</v>
      </c>
      <c r="G19159">
        <v>5.0183314399999999</v>
      </c>
    </row>
    <row r="19160" spans="1:7" x14ac:dyDescent="0.15">
      <c r="A19160" s="37">
        <v>2015</v>
      </c>
      <c r="B19160" s="14">
        <v>3</v>
      </c>
      <c r="C19160" s="14">
        <v>10</v>
      </c>
      <c r="D19160" s="38">
        <v>2990.2083333350001</v>
      </c>
      <c r="E19160">
        <v>4.0245791200000003</v>
      </c>
      <c r="G19160">
        <v>5.5839680000000005</v>
      </c>
    </row>
    <row r="19161" spans="1:7" x14ac:dyDescent="0.15">
      <c r="A19161" s="37">
        <v>2015</v>
      </c>
      <c r="B19161" s="14">
        <v>3</v>
      </c>
      <c r="C19161" s="14">
        <v>10</v>
      </c>
      <c r="D19161" s="38">
        <v>2990.2500000016698</v>
      </c>
      <c r="E19161">
        <v>3.6094880000000003</v>
      </c>
      <c r="G19161">
        <v>5.5839680000000005</v>
      </c>
    </row>
    <row r="19162" spans="1:7" x14ac:dyDescent="0.15">
      <c r="A19162" s="37">
        <v>2015</v>
      </c>
      <c r="B19162" s="14">
        <v>3</v>
      </c>
      <c r="C19162" s="14">
        <v>10</v>
      </c>
      <c r="D19162" s="38">
        <v>2990.29166666833</v>
      </c>
      <c r="E19162">
        <v>4.5212127999999998</v>
      </c>
      <c r="G19162">
        <v>6.0110792000000002</v>
      </c>
    </row>
    <row r="19163" spans="1:7" x14ac:dyDescent="0.15">
      <c r="A19163" s="37">
        <v>2015</v>
      </c>
      <c r="B19163" s="14">
        <v>3</v>
      </c>
      <c r="C19163" s="14">
        <v>10</v>
      </c>
      <c r="D19163" s="38">
        <v>2990.3333333350001</v>
      </c>
      <c r="E19163">
        <v>5.7005316000000006</v>
      </c>
      <c r="G19163">
        <v>8.6438057999999991</v>
      </c>
    </row>
    <row r="19164" spans="1:7" x14ac:dyDescent="0.15">
      <c r="A19164" s="37">
        <v>2015</v>
      </c>
      <c r="B19164" s="14">
        <v>3</v>
      </c>
      <c r="C19164" s="14">
        <v>10</v>
      </c>
      <c r="D19164" s="38">
        <v>2990.3750000016698</v>
      </c>
      <c r="E19164">
        <v>6.2501991199999996</v>
      </c>
      <c r="G19164">
        <v>8.6457110000000004</v>
      </c>
    </row>
    <row r="19165" spans="1:7" x14ac:dyDescent="0.15">
      <c r="A19165" s="37">
        <v>2015</v>
      </c>
      <c r="B19165" s="14">
        <v>3</v>
      </c>
      <c r="C19165" s="14">
        <v>10</v>
      </c>
      <c r="D19165" s="38">
        <v>2990.41666666833</v>
      </c>
      <c r="E19165">
        <v>6.1247849999999993</v>
      </c>
      <c r="G19165">
        <v>6.0474511999999994</v>
      </c>
    </row>
    <row r="19166" spans="1:7" x14ac:dyDescent="0.15">
      <c r="A19166" s="37">
        <v>2015</v>
      </c>
      <c r="B19166" s="14">
        <v>3</v>
      </c>
      <c r="C19166" s="14">
        <v>10</v>
      </c>
      <c r="D19166" s="38">
        <v>2990.4583333350001</v>
      </c>
      <c r="E19166">
        <v>6.7529640799999999</v>
      </c>
      <c r="G19166">
        <v>6.466075599999999</v>
      </c>
    </row>
    <row r="19167" spans="1:7" x14ac:dyDescent="0.15">
      <c r="A19167" s="37">
        <v>2015</v>
      </c>
      <c r="B19167" s="14">
        <v>3</v>
      </c>
      <c r="C19167" s="14">
        <v>10</v>
      </c>
      <c r="D19167" s="38">
        <v>2990.5000000016698</v>
      </c>
      <c r="E19167">
        <v>5.3319273599999999</v>
      </c>
      <c r="G19167">
        <v>7.5558153599999995</v>
      </c>
    </row>
    <row r="19168" spans="1:7" x14ac:dyDescent="0.15">
      <c r="A19168" s="37">
        <v>2015</v>
      </c>
      <c r="B19168" s="14">
        <v>3</v>
      </c>
      <c r="C19168" s="14">
        <v>10</v>
      </c>
      <c r="D19168" s="38">
        <v>2990.54166666833</v>
      </c>
      <c r="E19168">
        <v>6.1711159999999996</v>
      </c>
      <c r="G19168">
        <v>6.772726200000001</v>
      </c>
    </row>
    <row r="19169" spans="1:7" x14ac:dyDescent="0.15">
      <c r="A19169" s="37">
        <v>2015</v>
      </c>
      <c r="B19169" s="14">
        <v>3</v>
      </c>
      <c r="C19169" s="14">
        <v>10</v>
      </c>
      <c r="D19169" s="38">
        <v>2990.5833333350001</v>
      </c>
      <c r="E19169">
        <v>5.9121473600000005</v>
      </c>
      <c r="G19169">
        <v>8.2699016399999987</v>
      </c>
    </row>
    <row r="19170" spans="1:7" x14ac:dyDescent="0.15">
      <c r="A19170" s="37">
        <v>2015</v>
      </c>
      <c r="B19170" s="14">
        <v>3</v>
      </c>
      <c r="C19170" s="14">
        <v>10</v>
      </c>
      <c r="D19170" s="38">
        <v>2990.6250000016698</v>
      </c>
      <c r="E19170">
        <v>5.2852326400000003</v>
      </c>
      <c r="G19170">
        <v>8.8599593999999993</v>
      </c>
    </row>
    <row r="19171" spans="1:7" x14ac:dyDescent="0.15">
      <c r="A19171" s="37">
        <v>2015</v>
      </c>
      <c r="B19171" s="14">
        <v>3</v>
      </c>
      <c r="C19171" s="14">
        <v>10</v>
      </c>
      <c r="D19171" s="38">
        <v>2990.66666666833</v>
      </c>
      <c r="E19171">
        <v>6.1957970000000007</v>
      </c>
      <c r="G19171">
        <v>8.68573752</v>
      </c>
    </row>
    <row r="19172" spans="1:7" x14ac:dyDescent="0.15">
      <c r="A19172" s="37">
        <v>2015</v>
      </c>
      <c r="B19172" s="14">
        <v>3</v>
      </c>
      <c r="C19172" s="14">
        <v>10</v>
      </c>
      <c r="D19172" s="38">
        <v>2990.7083333350001</v>
      </c>
      <c r="E19172">
        <v>5.9054964800000009</v>
      </c>
      <c r="G19172">
        <v>7.5417342000000005</v>
      </c>
    </row>
    <row r="19173" spans="1:7" x14ac:dyDescent="0.15">
      <c r="A19173" s="37">
        <v>2015</v>
      </c>
      <c r="B19173" s="14">
        <v>3</v>
      </c>
      <c r="C19173" s="14">
        <v>10</v>
      </c>
      <c r="D19173" s="38">
        <v>2990.7500000016698</v>
      </c>
    </row>
    <row r="19174" spans="1:7" x14ac:dyDescent="0.15">
      <c r="A19174" s="37">
        <v>2015</v>
      </c>
      <c r="B19174" s="14">
        <v>3</v>
      </c>
      <c r="C19174" s="14">
        <v>10</v>
      </c>
      <c r="D19174" s="38">
        <v>2990.79166666833</v>
      </c>
    </row>
    <row r="19175" spans="1:7" x14ac:dyDescent="0.15">
      <c r="A19175" s="37">
        <v>2015</v>
      </c>
      <c r="B19175" s="14">
        <v>3</v>
      </c>
      <c r="C19175" s="14">
        <v>10</v>
      </c>
      <c r="D19175" s="38">
        <v>2990.8333333350001</v>
      </c>
      <c r="E19175">
        <v>9.86912652</v>
      </c>
      <c r="G19175">
        <v>11.566434560000001</v>
      </c>
    </row>
    <row r="19176" spans="1:7" x14ac:dyDescent="0.15">
      <c r="A19176" s="37">
        <v>2015</v>
      </c>
      <c r="B19176" s="14">
        <v>3</v>
      </c>
      <c r="C19176" s="14">
        <v>10</v>
      </c>
      <c r="D19176" s="38">
        <v>2990.8750000016698</v>
      </c>
      <c r="E19176">
        <v>11.634606080000001</v>
      </c>
      <c r="G19176">
        <v>11.995329720000001</v>
      </c>
    </row>
    <row r="19177" spans="1:7" x14ac:dyDescent="0.15">
      <c r="A19177" s="37">
        <v>2015</v>
      </c>
      <c r="B19177" s="14">
        <v>3</v>
      </c>
      <c r="C19177" s="14">
        <v>10</v>
      </c>
      <c r="D19177" s="38">
        <v>2990.91666666833</v>
      </c>
      <c r="E19177">
        <v>10.797097480000001</v>
      </c>
      <c r="G19177">
        <v>11.213071920000001</v>
      </c>
    </row>
    <row r="19178" spans="1:7" x14ac:dyDescent="0.15">
      <c r="A19178" s="37">
        <v>2015</v>
      </c>
      <c r="B19178" s="14">
        <v>3</v>
      </c>
      <c r="C19178" s="14">
        <v>10</v>
      </c>
      <c r="D19178" s="38">
        <v>2990.9583333350001</v>
      </c>
      <c r="E19178">
        <v>10.4183264</v>
      </c>
      <c r="G19178">
        <v>11.50200416</v>
      </c>
    </row>
    <row r="19179" spans="1:7" x14ac:dyDescent="0.15">
      <c r="A19179" s="37">
        <v>2015</v>
      </c>
      <c r="B19179" s="14">
        <v>3</v>
      </c>
      <c r="C19179" s="14">
        <v>11</v>
      </c>
      <c r="D19179" s="38">
        <v>2991.0000000016698</v>
      </c>
      <c r="E19179">
        <v>6.6159628799999997</v>
      </c>
      <c r="G19179">
        <v>9.2947087200000009</v>
      </c>
    </row>
    <row r="19180" spans="1:7" x14ac:dyDescent="0.15">
      <c r="A19180" s="37">
        <v>2015</v>
      </c>
      <c r="B19180" s="14">
        <v>3</v>
      </c>
      <c r="C19180" s="14">
        <v>11</v>
      </c>
      <c r="D19180" s="38">
        <v>2991.04166666833</v>
      </c>
      <c r="E19180">
        <v>5.1566143199999992</v>
      </c>
      <c r="G19180">
        <v>7.3442862000000009</v>
      </c>
    </row>
    <row r="19181" spans="1:7" x14ac:dyDescent="0.15">
      <c r="A19181" s="37">
        <v>2015</v>
      </c>
      <c r="B19181" s="14">
        <v>3</v>
      </c>
      <c r="C19181" s="14">
        <v>11</v>
      </c>
      <c r="D19181" s="38">
        <v>2991.0833333350001</v>
      </c>
      <c r="E19181">
        <v>3.8477938799999998</v>
      </c>
      <c r="G19181">
        <v>6.4621785999999997</v>
      </c>
    </row>
    <row r="19182" spans="1:7" x14ac:dyDescent="0.15">
      <c r="A19182" s="37">
        <v>2015</v>
      </c>
      <c r="B19182" s="14">
        <v>3</v>
      </c>
      <c r="C19182" s="14">
        <v>11</v>
      </c>
      <c r="D19182" s="38">
        <v>2991.1250000016698</v>
      </c>
      <c r="E19182">
        <v>4.2714583999999993</v>
      </c>
      <c r="G19182">
        <v>6.2920961999999996</v>
      </c>
    </row>
    <row r="19183" spans="1:7" x14ac:dyDescent="0.15">
      <c r="A19183" s="37">
        <v>2015</v>
      </c>
      <c r="B19183" s="14">
        <v>3</v>
      </c>
      <c r="C19183" s="14">
        <v>11</v>
      </c>
      <c r="D19183" s="38">
        <v>2991.16666666833</v>
      </c>
      <c r="E19183">
        <v>3.8510327200000001</v>
      </c>
      <c r="G19183">
        <v>5.4506040000000002</v>
      </c>
    </row>
    <row r="19184" spans="1:7" x14ac:dyDescent="0.15">
      <c r="A19184" s="37">
        <v>2015</v>
      </c>
      <c r="B19184" s="14">
        <v>3</v>
      </c>
      <c r="C19184" s="14">
        <v>11</v>
      </c>
      <c r="D19184" s="38">
        <v>2991.2083333350001</v>
      </c>
      <c r="E19184">
        <v>3.6495664799999998</v>
      </c>
      <c r="G19184">
        <v>5.2770056399999996</v>
      </c>
    </row>
    <row r="19185" spans="1:7" x14ac:dyDescent="0.15">
      <c r="A19185" s="37">
        <v>2015</v>
      </c>
      <c r="B19185" s="14">
        <v>3</v>
      </c>
      <c r="C19185" s="14">
        <v>11</v>
      </c>
      <c r="D19185" s="38">
        <v>2991.2500000016698</v>
      </c>
      <c r="E19185">
        <v>3.9731733599999997</v>
      </c>
      <c r="G19185">
        <v>5.7358297599999997</v>
      </c>
    </row>
    <row r="19186" spans="1:7" x14ac:dyDescent="0.15">
      <c r="A19186" s="37">
        <v>2015</v>
      </c>
      <c r="B19186" s="14">
        <v>3</v>
      </c>
      <c r="C19186" s="14">
        <v>11</v>
      </c>
      <c r="D19186" s="38">
        <v>2991.29166666833</v>
      </c>
      <c r="E19186">
        <v>3.7214791200000001</v>
      </c>
      <c r="G19186">
        <v>6.2321516799999994</v>
      </c>
    </row>
    <row r="19187" spans="1:7" x14ac:dyDescent="0.15">
      <c r="A19187" s="37">
        <v>2015</v>
      </c>
      <c r="B19187" s="14">
        <v>3</v>
      </c>
      <c r="C19187" s="14">
        <v>11</v>
      </c>
      <c r="D19187" s="38">
        <v>2991.3333333350001</v>
      </c>
      <c r="E19187">
        <v>6.1606547200000001</v>
      </c>
      <c r="G19187">
        <v>7.4284094399999985</v>
      </c>
    </row>
    <row r="19188" spans="1:7" x14ac:dyDescent="0.15">
      <c r="A19188" s="37">
        <v>2015</v>
      </c>
      <c r="B19188" s="14">
        <v>3</v>
      </c>
      <c r="C19188" s="14">
        <v>11</v>
      </c>
      <c r="D19188" s="38">
        <v>2991.3750000016698</v>
      </c>
      <c r="E19188">
        <v>6.208457919999999</v>
      </c>
      <c r="G19188">
        <v>9.6170685599999999</v>
      </c>
    </row>
    <row r="19189" spans="1:7" x14ac:dyDescent="0.15">
      <c r="A19189" s="37">
        <v>2015</v>
      </c>
      <c r="B19189" s="14">
        <v>3</v>
      </c>
      <c r="C19189" s="14">
        <v>11</v>
      </c>
      <c r="D19189" s="38">
        <v>2991.41666666833</v>
      </c>
      <c r="E19189">
        <v>5.5034299999999998</v>
      </c>
      <c r="G19189">
        <v>10.048197999999999</v>
      </c>
    </row>
    <row r="19190" spans="1:7" x14ac:dyDescent="0.15">
      <c r="A19190" s="37">
        <v>2015</v>
      </c>
      <c r="B19190" s="14">
        <v>3</v>
      </c>
      <c r="C19190" s="14">
        <v>11</v>
      </c>
      <c r="D19190" s="38">
        <v>2991.4583333350001</v>
      </c>
      <c r="E19190">
        <v>5.3882519999999996</v>
      </c>
      <c r="G19190">
        <v>7.7503536000000013</v>
      </c>
    </row>
    <row r="19191" spans="1:7" x14ac:dyDescent="0.15">
      <c r="A19191" s="37">
        <v>2015</v>
      </c>
      <c r="B19191" s="14">
        <v>3</v>
      </c>
      <c r="C19191" s="14">
        <v>11</v>
      </c>
      <c r="D19191" s="38">
        <v>2991.5000000016698</v>
      </c>
      <c r="E19191">
        <v>6.4821139200000006</v>
      </c>
      <c r="G19191">
        <v>7.5565947600000003</v>
      </c>
    </row>
    <row r="19192" spans="1:7" x14ac:dyDescent="0.15">
      <c r="A19192" s="37">
        <v>2015</v>
      </c>
      <c r="B19192" s="14">
        <v>3</v>
      </c>
      <c r="C19192" s="14">
        <v>11</v>
      </c>
      <c r="D19192" s="38">
        <v>2991.54166666833</v>
      </c>
      <c r="E19192">
        <v>7.3243681999999994</v>
      </c>
      <c r="G19192">
        <v>8.5437827999999989</v>
      </c>
    </row>
    <row r="19193" spans="1:7" x14ac:dyDescent="0.15">
      <c r="A19193" s="37">
        <v>2015</v>
      </c>
      <c r="B19193" s="14">
        <v>3</v>
      </c>
      <c r="C19193" s="14">
        <v>11</v>
      </c>
      <c r="D19193" s="38">
        <v>2991.5833333350001</v>
      </c>
      <c r="E19193">
        <v>5.4199475999999995</v>
      </c>
      <c r="G19193">
        <v>7.1620278399999986</v>
      </c>
    </row>
    <row r="19194" spans="1:7" x14ac:dyDescent="0.15">
      <c r="A19194" s="37">
        <v>2015</v>
      </c>
      <c r="B19194" s="14">
        <v>3</v>
      </c>
      <c r="C19194" s="14">
        <v>11</v>
      </c>
      <c r="D19194" s="38">
        <v>2991.6250000016698</v>
      </c>
      <c r="E19194">
        <v>5.5265695199999998</v>
      </c>
      <c r="G19194">
        <v>5.8013340000000007</v>
      </c>
    </row>
    <row r="19195" spans="1:7" x14ac:dyDescent="0.15">
      <c r="A19195" s="37">
        <v>2015</v>
      </c>
      <c r="B19195" s="14">
        <v>3</v>
      </c>
      <c r="C19195" s="14">
        <v>11</v>
      </c>
      <c r="D19195" s="38">
        <v>2991.66666666833</v>
      </c>
      <c r="E19195">
        <v>5.1356224799999994</v>
      </c>
      <c r="G19195">
        <v>7.8384258000000004</v>
      </c>
    </row>
    <row r="19196" spans="1:7" x14ac:dyDescent="0.15">
      <c r="A19196" s="37">
        <v>2015</v>
      </c>
      <c r="B19196" s="14">
        <v>3</v>
      </c>
      <c r="C19196" s="14">
        <v>11</v>
      </c>
      <c r="D19196" s="38">
        <v>2991.7083333350001</v>
      </c>
      <c r="E19196">
        <v>5.94685664</v>
      </c>
      <c r="G19196">
        <v>7.3821303999999994</v>
      </c>
    </row>
    <row r="19197" spans="1:7" x14ac:dyDescent="0.15">
      <c r="A19197" s="37">
        <v>2015</v>
      </c>
      <c r="B19197" s="14">
        <v>3</v>
      </c>
      <c r="C19197" s="14">
        <v>11</v>
      </c>
      <c r="D19197" s="38">
        <v>2991.7500000016698</v>
      </c>
      <c r="E19197">
        <v>7.4771479200000002</v>
      </c>
      <c r="G19197">
        <v>8.3148470400000001</v>
      </c>
    </row>
    <row r="19198" spans="1:7" x14ac:dyDescent="0.15">
      <c r="A19198" s="37">
        <v>2015</v>
      </c>
      <c r="B19198" s="14">
        <v>3</v>
      </c>
      <c r="C19198" s="14">
        <v>11</v>
      </c>
      <c r="D19198" s="38">
        <v>2991.79166666833</v>
      </c>
      <c r="E19198">
        <v>8.1032659200000001</v>
      </c>
      <c r="G19198">
        <v>9.9908687999999994</v>
      </c>
    </row>
    <row r="19199" spans="1:7" x14ac:dyDescent="0.15">
      <c r="A19199" s="37">
        <v>2015</v>
      </c>
      <c r="B19199" s="14">
        <v>3</v>
      </c>
      <c r="C19199" s="14">
        <v>11</v>
      </c>
      <c r="D19199" s="38">
        <v>2991.8333333350001</v>
      </c>
      <c r="E19199">
        <v>11.423683119999998</v>
      </c>
      <c r="G19199">
        <v>11.428151679999999</v>
      </c>
    </row>
    <row r="19200" spans="1:7" x14ac:dyDescent="0.15">
      <c r="A19200" s="37">
        <v>2015</v>
      </c>
      <c r="B19200" s="14">
        <v>3</v>
      </c>
      <c r="C19200" s="14">
        <v>11</v>
      </c>
      <c r="D19200" s="38">
        <v>2991.8750000016698</v>
      </c>
      <c r="E19200">
        <v>11.301923519999999</v>
      </c>
      <c r="G19200">
        <v>11.771191600000002</v>
      </c>
    </row>
    <row r="19201" spans="1:7" x14ac:dyDescent="0.15">
      <c r="A19201" s="37">
        <v>2015</v>
      </c>
      <c r="B19201" s="14">
        <v>3</v>
      </c>
      <c r="C19201" s="14">
        <v>11</v>
      </c>
      <c r="D19201" s="38">
        <v>2991.91666666833</v>
      </c>
      <c r="E19201">
        <v>10.124873639999999</v>
      </c>
      <c r="G19201">
        <v>13.487672879999996</v>
      </c>
    </row>
    <row r="19202" spans="1:7" x14ac:dyDescent="0.15">
      <c r="A19202" s="37">
        <v>2015</v>
      </c>
      <c r="B19202" s="14">
        <v>3</v>
      </c>
      <c r="C19202" s="14">
        <v>11</v>
      </c>
      <c r="D19202" s="38">
        <v>2991.9583333350001</v>
      </c>
      <c r="E19202">
        <v>10.019273600000002</v>
      </c>
      <c r="G19202">
        <v>12.563616239999998</v>
      </c>
    </row>
    <row r="19203" spans="1:7" x14ac:dyDescent="0.15">
      <c r="A19203" s="37">
        <v>2015</v>
      </c>
      <c r="B19203" s="14">
        <v>3</v>
      </c>
      <c r="C19203" s="14">
        <v>12</v>
      </c>
      <c r="D19203" s="38">
        <v>2992.0000000016698</v>
      </c>
      <c r="E19203">
        <v>7.7560518799999993</v>
      </c>
      <c r="G19203">
        <v>9.5818396799999999</v>
      </c>
    </row>
    <row r="19204" spans="1:7" x14ac:dyDescent="0.15">
      <c r="A19204" s="37">
        <v>2015</v>
      </c>
      <c r="B19204" s="14">
        <v>3</v>
      </c>
      <c r="C19204" s="14">
        <v>12</v>
      </c>
      <c r="D19204" s="38">
        <v>2992.04166666833</v>
      </c>
      <c r="E19204">
        <v>4.8733976800000001</v>
      </c>
      <c r="G19204">
        <v>7.5183348799999994</v>
      </c>
    </row>
    <row r="19205" spans="1:7" x14ac:dyDescent="0.15">
      <c r="A19205" s="37">
        <v>2015</v>
      </c>
      <c r="B19205" s="14">
        <v>3</v>
      </c>
      <c r="C19205" s="14">
        <v>12</v>
      </c>
      <c r="D19205" s="38">
        <v>2992.0833333350001</v>
      </c>
      <c r="E19205">
        <v>4.2878084799999998</v>
      </c>
      <c r="G19205">
        <v>5.7358297599999997</v>
      </c>
    </row>
    <row r="19206" spans="1:7" x14ac:dyDescent="0.15">
      <c r="A19206" s="37">
        <v>2015</v>
      </c>
      <c r="B19206" s="14">
        <v>3</v>
      </c>
      <c r="C19206" s="14">
        <v>12</v>
      </c>
      <c r="D19206" s="38">
        <v>2992.1250000016698</v>
      </c>
      <c r="E19206">
        <v>4.03344696</v>
      </c>
      <c r="G19206">
        <v>5.6777731200000003</v>
      </c>
    </row>
    <row r="19207" spans="1:7" x14ac:dyDescent="0.15">
      <c r="A19207" s="37">
        <v>2015</v>
      </c>
      <c r="B19207" s="14">
        <v>3</v>
      </c>
      <c r="C19207" s="14">
        <v>12</v>
      </c>
      <c r="D19207" s="38">
        <v>2992.16666666833</v>
      </c>
      <c r="E19207">
        <v>3.9818679999999995</v>
      </c>
      <c r="G19207">
        <v>4.9316794800000006</v>
      </c>
    </row>
    <row r="19208" spans="1:7" x14ac:dyDescent="0.15">
      <c r="A19208" s="37">
        <v>2015</v>
      </c>
      <c r="B19208" s="14">
        <v>3</v>
      </c>
      <c r="C19208" s="14">
        <v>12</v>
      </c>
      <c r="D19208" s="38">
        <v>2992.2083333350001</v>
      </c>
      <c r="E19208">
        <v>3.7103769999999998</v>
      </c>
      <c r="G19208">
        <v>4.8052261600000001</v>
      </c>
    </row>
    <row r="19209" spans="1:7" x14ac:dyDescent="0.15">
      <c r="A19209" s="37">
        <v>2015</v>
      </c>
      <c r="B19209" s="14">
        <v>3</v>
      </c>
      <c r="C19209" s="14">
        <v>12</v>
      </c>
      <c r="D19209" s="38">
        <v>2992.2500000016698</v>
      </c>
      <c r="E19209">
        <v>3.6129519999999999</v>
      </c>
      <c r="G19209">
        <v>5.3213621599999996</v>
      </c>
    </row>
    <row r="19210" spans="1:7" x14ac:dyDescent="0.15">
      <c r="A19210" s="37">
        <v>2015</v>
      </c>
      <c r="B19210" s="14">
        <v>3</v>
      </c>
      <c r="C19210" s="14">
        <v>12</v>
      </c>
      <c r="D19210" s="38">
        <v>2992.29166666833</v>
      </c>
      <c r="E19210">
        <v>3.93434192</v>
      </c>
      <c r="G19210">
        <v>5.5551475200000002</v>
      </c>
    </row>
    <row r="19211" spans="1:7" x14ac:dyDescent="0.15">
      <c r="A19211" s="37">
        <v>2015</v>
      </c>
      <c r="B19211" s="14">
        <v>3</v>
      </c>
      <c r="C19211" s="14">
        <v>12</v>
      </c>
      <c r="D19211" s="38">
        <v>2992.3333333350001</v>
      </c>
      <c r="E19211">
        <v>6.2562437999999991</v>
      </c>
      <c r="G19211">
        <v>7.0370467199999993</v>
      </c>
    </row>
    <row r="19212" spans="1:7" x14ac:dyDescent="0.15">
      <c r="A19212" s="37">
        <v>2015</v>
      </c>
      <c r="B19212" s="14">
        <v>3</v>
      </c>
      <c r="C19212" s="14">
        <v>12</v>
      </c>
      <c r="D19212" s="38">
        <v>2992.3750000016698</v>
      </c>
      <c r="E19212">
        <v>5.5266041599999998</v>
      </c>
      <c r="G19212">
        <v>6.9565087199999995</v>
      </c>
    </row>
    <row r="19213" spans="1:7" x14ac:dyDescent="0.15">
      <c r="A19213" s="37">
        <v>2015</v>
      </c>
      <c r="B19213" s="14">
        <v>3</v>
      </c>
      <c r="C19213" s="14">
        <v>12</v>
      </c>
      <c r="D19213" s="38">
        <v>2992.41666666833</v>
      </c>
      <c r="E19213">
        <v>7.0192763999999999</v>
      </c>
      <c r="G19213">
        <v>6.6496156399999986</v>
      </c>
    </row>
    <row r="19214" spans="1:7" x14ac:dyDescent="0.15">
      <c r="A19214" s="37">
        <v>2015</v>
      </c>
      <c r="B19214" s="14">
        <v>3</v>
      </c>
      <c r="C19214" s="14">
        <v>12</v>
      </c>
      <c r="D19214" s="38">
        <v>2992.4583333350001</v>
      </c>
      <c r="E19214">
        <v>5.9124418000000007</v>
      </c>
      <c r="G19214">
        <v>6.7795329600000001</v>
      </c>
    </row>
    <row r="19215" spans="1:7" x14ac:dyDescent="0.15">
      <c r="A19215" s="37">
        <v>2015</v>
      </c>
      <c r="B19215" s="14">
        <v>3</v>
      </c>
      <c r="C19215" s="14">
        <v>12</v>
      </c>
      <c r="D19215" s="38">
        <v>2992.5000000016698</v>
      </c>
      <c r="E19215">
        <v>5.5958841599999989</v>
      </c>
      <c r="G19215">
        <v>6.9826965600000008</v>
      </c>
    </row>
    <row r="19216" spans="1:7" x14ac:dyDescent="0.15">
      <c r="A19216" s="37">
        <v>2015</v>
      </c>
      <c r="B19216" s="14">
        <v>3</v>
      </c>
      <c r="C19216" s="14">
        <v>12</v>
      </c>
      <c r="D19216" s="38">
        <v>2992.54166666833</v>
      </c>
      <c r="E19216">
        <v>6.2469775999999992</v>
      </c>
      <c r="G19216">
        <v>6.7523059200000004</v>
      </c>
    </row>
    <row r="19217" spans="1:7" x14ac:dyDescent="0.15">
      <c r="A19217" s="37">
        <v>2015</v>
      </c>
      <c r="B19217" s="14">
        <v>3</v>
      </c>
      <c r="C19217" s="14">
        <v>12</v>
      </c>
      <c r="D19217" s="38">
        <v>2992.5833333350001</v>
      </c>
      <c r="E19217">
        <v>6.4962816800000001</v>
      </c>
      <c r="G19217">
        <v>8.5648266</v>
      </c>
    </row>
    <row r="19218" spans="1:7" x14ac:dyDescent="0.15">
      <c r="A19218" s="37">
        <v>2015</v>
      </c>
      <c r="B19218" s="14">
        <v>3</v>
      </c>
      <c r="C19218" s="14">
        <v>12</v>
      </c>
      <c r="D19218" s="38">
        <v>2992.6250000016698</v>
      </c>
      <c r="E19218">
        <v>5.5758275999999993</v>
      </c>
      <c r="G19218">
        <v>6.8135667600000005</v>
      </c>
    </row>
    <row r="19219" spans="1:7" x14ac:dyDescent="0.15">
      <c r="A19219" s="37">
        <v>2015</v>
      </c>
      <c r="B19219" s="14">
        <v>3</v>
      </c>
      <c r="C19219" s="14">
        <v>12</v>
      </c>
      <c r="D19219" s="38">
        <v>2992.66666666833</v>
      </c>
      <c r="E19219">
        <v>5.6941578399999999</v>
      </c>
      <c r="G19219">
        <v>6.4212167999999989</v>
      </c>
    </row>
    <row r="19220" spans="1:7" x14ac:dyDescent="0.15">
      <c r="A19220" s="37">
        <v>2015</v>
      </c>
      <c r="B19220" s="14">
        <v>3</v>
      </c>
      <c r="C19220" s="14">
        <v>12</v>
      </c>
      <c r="D19220" s="38">
        <v>2992.7083333350001</v>
      </c>
      <c r="E19220">
        <v>5.2645871999999994</v>
      </c>
      <c r="G19220">
        <v>7.899097760000001</v>
      </c>
    </row>
    <row r="19221" spans="1:7" x14ac:dyDescent="0.15">
      <c r="A19221" s="37">
        <v>2015</v>
      </c>
      <c r="B19221" s="14">
        <v>3</v>
      </c>
      <c r="C19221" s="14">
        <v>12</v>
      </c>
      <c r="D19221" s="38">
        <v>2992.7500000016698</v>
      </c>
      <c r="E19221">
        <v>6.1298251199999996</v>
      </c>
      <c r="G19221">
        <v>8.3626502399999989</v>
      </c>
    </row>
    <row r="19222" spans="1:7" x14ac:dyDescent="0.15">
      <c r="A19222" s="37">
        <v>2015</v>
      </c>
      <c r="B19222" s="14">
        <v>3</v>
      </c>
      <c r="C19222" s="14">
        <v>12</v>
      </c>
      <c r="D19222" s="38">
        <v>2992.79166666833</v>
      </c>
      <c r="E19222">
        <v>6.755181040000001</v>
      </c>
      <c r="G19222">
        <v>8.8340313600000009</v>
      </c>
    </row>
    <row r="19223" spans="1:7" x14ac:dyDescent="0.15">
      <c r="A19223" s="37">
        <v>2015</v>
      </c>
      <c r="B19223" s="14">
        <v>3</v>
      </c>
      <c r="C19223" s="14">
        <v>12</v>
      </c>
      <c r="D19223" s="38">
        <v>2992.8333333350001</v>
      </c>
      <c r="E19223">
        <v>9.1072370399999993</v>
      </c>
      <c r="G19223">
        <v>10.29900892</v>
      </c>
    </row>
    <row r="19224" spans="1:7" x14ac:dyDescent="0.15">
      <c r="A19224" s="37">
        <v>2015</v>
      </c>
      <c r="B19224" s="14">
        <v>3</v>
      </c>
      <c r="C19224" s="14">
        <v>12</v>
      </c>
      <c r="D19224" s="38">
        <v>2992.8750000016698</v>
      </c>
      <c r="E19224">
        <v>10.8825024</v>
      </c>
      <c r="G19224">
        <v>12.486923279999999</v>
      </c>
    </row>
    <row r="19225" spans="1:7" x14ac:dyDescent="0.15">
      <c r="A19225" s="37">
        <v>2015</v>
      </c>
      <c r="B19225" s="14">
        <v>3</v>
      </c>
      <c r="C19225" s="14">
        <v>12</v>
      </c>
      <c r="D19225" s="38">
        <v>2992.91666666833</v>
      </c>
      <c r="E19225">
        <v>11.198003519999999</v>
      </c>
      <c r="G19225">
        <v>13.088931840000001</v>
      </c>
    </row>
    <row r="19226" spans="1:7" x14ac:dyDescent="0.15">
      <c r="A19226" s="37">
        <v>2015</v>
      </c>
      <c r="B19226" s="14">
        <v>3</v>
      </c>
      <c r="C19226" s="14">
        <v>12</v>
      </c>
      <c r="D19226" s="38">
        <v>2992.9583333350001</v>
      </c>
      <c r="E19226">
        <v>10.764657119999999</v>
      </c>
      <c r="G19226">
        <v>12.338837279999998</v>
      </c>
    </row>
    <row r="19227" spans="1:7" x14ac:dyDescent="0.15">
      <c r="A19227" s="37">
        <v>2015</v>
      </c>
      <c r="B19227" s="14">
        <v>3</v>
      </c>
      <c r="C19227" s="14">
        <v>13</v>
      </c>
      <c r="D19227" s="38">
        <v>2993.0000000016698</v>
      </c>
      <c r="E19227">
        <v>8.0745839999999998</v>
      </c>
      <c r="G19227">
        <v>9.169346560000001</v>
      </c>
    </row>
    <row r="19228" spans="1:7" x14ac:dyDescent="0.15">
      <c r="A19228" s="37">
        <v>2015</v>
      </c>
      <c r="B19228" s="14">
        <v>3</v>
      </c>
      <c r="C19228" s="14">
        <v>13</v>
      </c>
      <c r="D19228" s="38">
        <v>2993.04166666833</v>
      </c>
      <c r="E19228">
        <v>5.223711999999999</v>
      </c>
      <c r="G19228">
        <v>6.5323592399999999</v>
      </c>
    </row>
    <row r="19229" spans="1:7" x14ac:dyDescent="0.15">
      <c r="A19229" s="37">
        <v>2015</v>
      </c>
      <c r="B19229" s="14">
        <v>3</v>
      </c>
      <c r="C19229" s="14">
        <v>13</v>
      </c>
      <c r="D19229" s="38">
        <v>2993.0833333350001</v>
      </c>
      <c r="E19229">
        <v>4.5024379200000002</v>
      </c>
      <c r="G19229">
        <v>5.4683743200000006</v>
      </c>
    </row>
    <row r="19230" spans="1:7" x14ac:dyDescent="0.15">
      <c r="A19230" s="37">
        <v>2015</v>
      </c>
      <c r="B19230" s="14">
        <v>3</v>
      </c>
      <c r="C19230" s="14">
        <v>13</v>
      </c>
      <c r="D19230" s="38">
        <v>2993.1250000016698</v>
      </c>
      <c r="E19230">
        <v>3.9884842400000005</v>
      </c>
      <c r="G19230">
        <v>5.3393229999999994</v>
      </c>
    </row>
    <row r="19231" spans="1:7" x14ac:dyDescent="0.15">
      <c r="A19231" s="37">
        <v>2015</v>
      </c>
      <c r="B19231" s="14">
        <v>3</v>
      </c>
      <c r="C19231" s="14">
        <v>13</v>
      </c>
      <c r="D19231" s="38">
        <v>2993.16666666833</v>
      </c>
      <c r="E19231">
        <v>4.0426265600000004</v>
      </c>
      <c r="G19231">
        <v>4.9049373999999997</v>
      </c>
    </row>
    <row r="19232" spans="1:7" x14ac:dyDescent="0.15">
      <c r="A19232" s="37">
        <v>2015</v>
      </c>
      <c r="B19232" s="14">
        <v>3</v>
      </c>
      <c r="C19232" s="14">
        <v>13</v>
      </c>
      <c r="D19232" s="38">
        <v>2993.2083333350001</v>
      </c>
      <c r="E19232">
        <v>4.2393124800000006</v>
      </c>
      <c r="G19232">
        <v>5.9794355599999998</v>
      </c>
    </row>
    <row r="19233" spans="1:7" x14ac:dyDescent="0.15">
      <c r="A19233" s="37">
        <v>2015</v>
      </c>
      <c r="B19233" s="14">
        <v>3</v>
      </c>
      <c r="C19233" s="14">
        <v>13</v>
      </c>
      <c r="D19233" s="38">
        <v>2993.2500000016698</v>
      </c>
      <c r="E19233">
        <v>3.9780575999999996</v>
      </c>
      <c r="G19233">
        <v>5.2777503999999995</v>
      </c>
    </row>
    <row r="19234" spans="1:7" x14ac:dyDescent="0.15">
      <c r="A19234" s="37">
        <v>2015</v>
      </c>
      <c r="B19234" s="14">
        <v>3</v>
      </c>
      <c r="C19234" s="14">
        <v>13</v>
      </c>
      <c r="D19234" s="38">
        <v>2993.29166666833</v>
      </c>
      <c r="E19234">
        <v>3.55087712</v>
      </c>
      <c r="G19234">
        <v>5.7460832000000002</v>
      </c>
    </row>
    <row r="19235" spans="1:7" x14ac:dyDescent="0.15">
      <c r="A19235" s="37">
        <v>2015</v>
      </c>
      <c r="B19235" s="14">
        <v>3</v>
      </c>
      <c r="C19235" s="14">
        <v>13</v>
      </c>
      <c r="D19235" s="38">
        <v>2993.3333333350001</v>
      </c>
      <c r="E19235">
        <v>5.3858271999999996</v>
      </c>
      <c r="G19235">
        <v>7.6186349999999994</v>
      </c>
    </row>
    <row r="19236" spans="1:7" x14ac:dyDescent="0.15">
      <c r="A19236" s="37">
        <v>2015</v>
      </c>
      <c r="B19236" s="14">
        <v>3</v>
      </c>
      <c r="C19236" s="14">
        <v>13</v>
      </c>
      <c r="D19236" s="38">
        <v>2993.3750000016698</v>
      </c>
      <c r="E19236">
        <v>6.9508450800000006</v>
      </c>
      <c r="G19236">
        <v>7.3712534399999994</v>
      </c>
    </row>
    <row r="19237" spans="1:7" x14ac:dyDescent="0.15">
      <c r="A19237" s="37">
        <v>2015</v>
      </c>
      <c r="B19237" s="14">
        <v>3</v>
      </c>
      <c r="C19237" s="14">
        <v>13</v>
      </c>
      <c r="D19237" s="38">
        <v>2993.41666666833</v>
      </c>
      <c r="E19237">
        <v>7.3462953200000003</v>
      </c>
      <c r="G19237">
        <v>9.1771232400000002</v>
      </c>
    </row>
    <row r="19238" spans="1:7" x14ac:dyDescent="0.15">
      <c r="A19238" s="37">
        <v>2015</v>
      </c>
      <c r="B19238" s="14">
        <v>3</v>
      </c>
      <c r="C19238" s="14">
        <v>13</v>
      </c>
      <c r="D19238" s="38">
        <v>2993.4583333350001</v>
      </c>
      <c r="E19238">
        <v>5.7415799999999999</v>
      </c>
      <c r="G19238">
        <v>6.7131627199999997</v>
      </c>
    </row>
    <row r="19239" spans="1:7" x14ac:dyDescent="0.15">
      <c r="A19239" s="37">
        <v>2015</v>
      </c>
      <c r="B19239" s="14">
        <v>3</v>
      </c>
      <c r="C19239" s="14">
        <v>13</v>
      </c>
      <c r="D19239" s="38">
        <v>2993.5000000016698</v>
      </c>
      <c r="E19239">
        <v>5.0955786399999994</v>
      </c>
      <c r="G19239">
        <v>6.537884319999999</v>
      </c>
    </row>
    <row r="19240" spans="1:7" x14ac:dyDescent="0.15">
      <c r="A19240" s="37">
        <v>2015</v>
      </c>
      <c r="B19240" s="14">
        <v>3</v>
      </c>
      <c r="C19240" s="14">
        <v>13</v>
      </c>
      <c r="D19240" s="38">
        <v>2993.54166666833</v>
      </c>
      <c r="E19240">
        <v>5.78889824</v>
      </c>
      <c r="G19240">
        <v>8.2813155199999979</v>
      </c>
    </row>
    <row r="19241" spans="1:7" x14ac:dyDescent="0.15">
      <c r="A19241" s="37">
        <v>2015</v>
      </c>
      <c r="B19241" s="14">
        <v>3</v>
      </c>
      <c r="C19241" s="14">
        <v>13</v>
      </c>
      <c r="D19241" s="38">
        <v>2993.5833333350001</v>
      </c>
      <c r="E19241">
        <v>5.2800712799999996</v>
      </c>
      <c r="G19241">
        <v>8.8158799999999999</v>
      </c>
    </row>
    <row r="19242" spans="1:7" x14ac:dyDescent="0.15">
      <c r="A19242" s="37">
        <v>2015</v>
      </c>
      <c r="B19242" s="14">
        <v>3</v>
      </c>
      <c r="C19242" s="14">
        <v>13</v>
      </c>
      <c r="D19242" s="38">
        <v>2993.6250000016698</v>
      </c>
      <c r="E19242">
        <v>5.1838759999999997</v>
      </c>
      <c r="G19242">
        <v>7.0135608000000005</v>
      </c>
    </row>
    <row r="19243" spans="1:7" x14ac:dyDescent="0.15">
      <c r="A19243" s="37">
        <v>2015</v>
      </c>
      <c r="B19243" s="14">
        <v>3</v>
      </c>
      <c r="C19243" s="14">
        <v>13</v>
      </c>
      <c r="D19243" s="38">
        <v>2993.66666666833</v>
      </c>
      <c r="E19243">
        <v>5.3916467199999998</v>
      </c>
      <c r="G19243">
        <v>7.1937580799999994</v>
      </c>
    </row>
    <row r="19244" spans="1:7" x14ac:dyDescent="0.15">
      <c r="A19244" s="37">
        <v>2015</v>
      </c>
      <c r="B19244" s="14">
        <v>3</v>
      </c>
      <c r="C19244" s="14">
        <v>13</v>
      </c>
      <c r="D19244" s="38">
        <v>2993.7083333350001</v>
      </c>
      <c r="E19244">
        <v>4.6913644799999998</v>
      </c>
      <c r="G19244">
        <v>6.2883550799999997</v>
      </c>
    </row>
    <row r="19245" spans="1:7" x14ac:dyDescent="0.15">
      <c r="A19245" s="37">
        <v>2015</v>
      </c>
      <c r="B19245" s="14">
        <v>3</v>
      </c>
      <c r="C19245" s="14">
        <v>13</v>
      </c>
      <c r="D19245" s="38">
        <v>2993.7500000016698</v>
      </c>
      <c r="E19245">
        <v>5.7407486400000005</v>
      </c>
      <c r="G19245">
        <v>6.52679952</v>
      </c>
    </row>
    <row r="19246" spans="1:7" x14ac:dyDescent="0.15">
      <c r="A19246" s="37">
        <v>2015</v>
      </c>
      <c r="B19246" s="14">
        <v>3</v>
      </c>
      <c r="C19246" s="14">
        <v>13</v>
      </c>
      <c r="D19246" s="38">
        <v>2993.79166666833</v>
      </c>
      <c r="E19246">
        <v>6.7617972799999988</v>
      </c>
      <c r="G19246">
        <v>8.7367622400000009</v>
      </c>
    </row>
    <row r="19247" spans="1:7" x14ac:dyDescent="0.15">
      <c r="A19247" s="37">
        <v>2015</v>
      </c>
      <c r="B19247" s="14">
        <v>3</v>
      </c>
      <c r="C19247" s="14">
        <v>13</v>
      </c>
      <c r="D19247" s="38">
        <v>2993.8333333350001</v>
      </c>
      <c r="E19247">
        <v>7.8492334799999997</v>
      </c>
      <c r="G19247">
        <v>12.253120599999999</v>
      </c>
    </row>
    <row r="19248" spans="1:7" x14ac:dyDescent="0.15">
      <c r="A19248" s="37">
        <v>2015</v>
      </c>
      <c r="B19248" s="14">
        <v>3</v>
      </c>
      <c r="C19248" s="14">
        <v>13</v>
      </c>
      <c r="D19248" s="38">
        <v>2993.8750000016698</v>
      </c>
      <c r="E19248">
        <v>12.230812439999998</v>
      </c>
      <c r="G19248">
        <v>11.9307088</v>
      </c>
    </row>
    <row r="19249" spans="1:7" x14ac:dyDescent="0.15">
      <c r="A19249" s="37">
        <v>2015</v>
      </c>
      <c r="B19249" s="14">
        <v>3</v>
      </c>
      <c r="C19249" s="14">
        <v>13</v>
      </c>
      <c r="D19249" s="38">
        <v>2993.91666666833</v>
      </c>
      <c r="E19249">
        <v>12.402851999999999</v>
      </c>
      <c r="G19249">
        <v>13.62541884</v>
      </c>
    </row>
    <row r="19250" spans="1:7" x14ac:dyDescent="0.15">
      <c r="A19250" s="37">
        <v>2015</v>
      </c>
      <c r="B19250" s="14">
        <v>3</v>
      </c>
      <c r="C19250" s="14">
        <v>13</v>
      </c>
      <c r="D19250" s="38">
        <v>2993.9583333350001</v>
      </c>
      <c r="E19250">
        <v>10.675545720000001</v>
      </c>
      <c r="G19250">
        <v>11.934692400000001</v>
      </c>
    </row>
    <row r="19251" spans="1:7" x14ac:dyDescent="0.15">
      <c r="A19251" s="37">
        <v>2015</v>
      </c>
      <c r="B19251" s="14">
        <v>3</v>
      </c>
      <c r="C19251" s="14">
        <v>14</v>
      </c>
      <c r="D19251" s="38">
        <v>2994.0000000016698</v>
      </c>
      <c r="E19251">
        <v>8.2739025600000016</v>
      </c>
      <c r="G19251">
        <v>10.08425824</v>
      </c>
    </row>
    <row r="19252" spans="1:7" x14ac:dyDescent="0.15">
      <c r="A19252" s="37">
        <v>2015</v>
      </c>
      <c r="B19252" s="14">
        <v>3</v>
      </c>
      <c r="C19252" s="14">
        <v>14</v>
      </c>
      <c r="D19252" s="38">
        <v>2994.04166666833</v>
      </c>
      <c r="E19252">
        <v>6.2264360799999992</v>
      </c>
      <c r="G19252">
        <v>9.7549704000000013</v>
      </c>
    </row>
    <row r="19253" spans="1:7" x14ac:dyDescent="0.15">
      <c r="A19253" s="37">
        <v>2015</v>
      </c>
      <c r="B19253" s="14">
        <v>3</v>
      </c>
      <c r="C19253" s="14">
        <v>14</v>
      </c>
      <c r="D19253" s="38">
        <v>2994.0833333350001</v>
      </c>
      <c r="E19253">
        <v>4.8821616000000008</v>
      </c>
      <c r="G19253">
        <v>6.3587955199999993</v>
      </c>
    </row>
    <row r="19254" spans="1:7" x14ac:dyDescent="0.15">
      <c r="A19254" s="37">
        <v>2015</v>
      </c>
      <c r="B19254" s="14">
        <v>3</v>
      </c>
      <c r="C19254" s="14">
        <v>14</v>
      </c>
      <c r="D19254" s="38">
        <v>2994.1250000016698</v>
      </c>
      <c r="E19254">
        <v>4.1046321600000004</v>
      </c>
      <c r="G19254">
        <v>5.2900822399999985</v>
      </c>
    </row>
    <row r="19255" spans="1:7" x14ac:dyDescent="0.15">
      <c r="A19255" s="37">
        <v>2015</v>
      </c>
      <c r="B19255" s="14">
        <v>3</v>
      </c>
      <c r="C19255" s="14">
        <v>14</v>
      </c>
      <c r="D19255" s="38">
        <v>2994.16666666833</v>
      </c>
      <c r="E19255">
        <v>4.3800547999999999</v>
      </c>
      <c r="G19255">
        <v>5.1319333199999999</v>
      </c>
    </row>
    <row r="19256" spans="1:7" x14ac:dyDescent="0.15">
      <c r="A19256" s="37">
        <v>2015</v>
      </c>
      <c r="B19256" s="14">
        <v>3</v>
      </c>
      <c r="C19256" s="14">
        <v>14</v>
      </c>
      <c r="D19256" s="38">
        <v>2994.2083333350001</v>
      </c>
      <c r="E19256">
        <v>4.2151337600000005</v>
      </c>
      <c r="G19256">
        <v>5.2307265999999997</v>
      </c>
    </row>
    <row r="19257" spans="1:7" x14ac:dyDescent="0.15">
      <c r="A19257" s="37">
        <v>2015</v>
      </c>
      <c r="B19257" s="14">
        <v>3</v>
      </c>
      <c r="C19257" s="14">
        <v>14</v>
      </c>
      <c r="D19257" s="38">
        <v>2994.2500000016698</v>
      </c>
      <c r="E19257">
        <v>4.0697843200000001</v>
      </c>
      <c r="G19257">
        <v>5.5352468399999992</v>
      </c>
    </row>
    <row r="19258" spans="1:7" x14ac:dyDescent="0.15">
      <c r="A19258" s="37">
        <v>2015</v>
      </c>
      <c r="B19258" s="14">
        <v>3</v>
      </c>
      <c r="C19258" s="14">
        <v>14</v>
      </c>
      <c r="D19258" s="38">
        <v>2994.29166666833</v>
      </c>
      <c r="E19258">
        <v>4.2211957599999996</v>
      </c>
      <c r="G19258">
        <v>5.2780101999999989</v>
      </c>
    </row>
    <row r="19259" spans="1:7" x14ac:dyDescent="0.15">
      <c r="A19259" s="37">
        <v>2015</v>
      </c>
      <c r="B19259" s="14">
        <v>3</v>
      </c>
      <c r="C19259" s="14">
        <v>14</v>
      </c>
      <c r="D19259" s="38">
        <v>2994.3333333350001</v>
      </c>
      <c r="E19259">
        <v>4.8279153600000004</v>
      </c>
      <c r="G19259">
        <v>5.3051159999999991</v>
      </c>
    </row>
    <row r="19260" spans="1:7" x14ac:dyDescent="0.15">
      <c r="A19260" s="37">
        <v>2015</v>
      </c>
      <c r="B19260" s="14">
        <v>3</v>
      </c>
      <c r="C19260" s="14">
        <v>14</v>
      </c>
      <c r="D19260" s="38">
        <v>2994.3750000016698</v>
      </c>
      <c r="E19260">
        <v>5.5458813200000003</v>
      </c>
      <c r="G19260">
        <v>8.1760445600000011</v>
      </c>
    </row>
    <row r="19261" spans="1:7" x14ac:dyDescent="0.15">
      <c r="A19261" s="37">
        <v>2015</v>
      </c>
      <c r="B19261" s="14">
        <v>3</v>
      </c>
      <c r="C19261" s="14">
        <v>14</v>
      </c>
      <c r="D19261" s="38">
        <v>2994.41666666833</v>
      </c>
      <c r="E19261">
        <v>5.916373440000001</v>
      </c>
      <c r="G19261">
        <v>7.7652661199999997</v>
      </c>
    </row>
    <row r="19262" spans="1:7" x14ac:dyDescent="0.15">
      <c r="A19262" s="37">
        <v>2015</v>
      </c>
      <c r="B19262" s="14">
        <v>3</v>
      </c>
      <c r="C19262" s="14">
        <v>14</v>
      </c>
      <c r="D19262" s="38">
        <v>2994.4583333350001</v>
      </c>
      <c r="E19262">
        <v>6.1663010399999987</v>
      </c>
      <c r="G19262">
        <v>10.09310876</v>
      </c>
    </row>
    <row r="19263" spans="1:7" x14ac:dyDescent="0.15">
      <c r="A19263" s="37">
        <v>2015</v>
      </c>
      <c r="B19263" s="14">
        <v>3</v>
      </c>
      <c r="C19263" s="14">
        <v>14</v>
      </c>
      <c r="D19263" s="38">
        <v>2994.5000000016698</v>
      </c>
      <c r="E19263">
        <v>6.21306504</v>
      </c>
      <c r="G19263">
        <v>9.9589999999999996</v>
      </c>
    </row>
    <row r="19264" spans="1:7" x14ac:dyDescent="0.15">
      <c r="A19264" s="37">
        <v>2015</v>
      </c>
      <c r="B19264" s="14">
        <v>3</v>
      </c>
      <c r="C19264" s="14">
        <v>14</v>
      </c>
      <c r="D19264" s="38">
        <v>2994.54166666833</v>
      </c>
      <c r="E19264">
        <v>6.4494830399999996</v>
      </c>
      <c r="G19264">
        <v>9.8400808799999986</v>
      </c>
    </row>
    <row r="19265" spans="1:7" x14ac:dyDescent="0.15">
      <c r="A19265" s="37">
        <v>2015</v>
      </c>
      <c r="B19265" s="14">
        <v>3</v>
      </c>
      <c r="C19265" s="14">
        <v>14</v>
      </c>
      <c r="D19265" s="38">
        <v>2994.5833333350001</v>
      </c>
      <c r="E19265">
        <v>6.4757747999999991</v>
      </c>
      <c r="G19265">
        <v>8.5891611999999995</v>
      </c>
    </row>
    <row r="19266" spans="1:7" x14ac:dyDescent="0.15">
      <c r="A19266" s="37">
        <v>2015</v>
      </c>
      <c r="B19266" s="14">
        <v>3</v>
      </c>
      <c r="C19266" s="14">
        <v>14</v>
      </c>
      <c r="D19266" s="38">
        <v>2994.6250000016698</v>
      </c>
      <c r="E19266">
        <v>5.7800303999999993</v>
      </c>
      <c r="G19266">
        <v>9.0000782000000008</v>
      </c>
    </row>
    <row r="19267" spans="1:7" x14ac:dyDescent="0.15">
      <c r="A19267" s="37">
        <v>2015</v>
      </c>
      <c r="B19267" s="14">
        <v>3</v>
      </c>
      <c r="C19267" s="14">
        <v>14</v>
      </c>
      <c r="D19267" s="38">
        <v>2994.66666666833</v>
      </c>
      <c r="E19267">
        <v>6.72372792</v>
      </c>
      <c r="G19267">
        <v>8.7812400000000004</v>
      </c>
    </row>
    <row r="19268" spans="1:7" x14ac:dyDescent="0.15">
      <c r="A19268" s="37">
        <v>2015</v>
      </c>
      <c r="B19268" s="14">
        <v>3</v>
      </c>
      <c r="C19268" s="14">
        <v>14</v>
      </c>
      <c r="D19268" s="38">
        <v>2994.7083333350001</v>
      </c>
      <c r="E19268">
        <v>6.0952197600000009</v>
      </c>
      <c r="G19268">
        <v>7.6947217600000002</v>
      </c>
    </row>
    <row r="19269" spans="1:7" x14ac:dyDescent="0.15">
      <c r="A19269" s="37">
        <v>2015</v>
      </c>
      <c r="B19269" s="14">
        <v>3</v>
      </c>
      <c r="C19269" s="14">
        <v>14</v>
      </c>
      <c r="D19269" s="38">
        <v>2994.7500000016698</v>
      </c>
      <c r="E19269">
        <v>6.1071012800000002</v>
      </c>
      <c r="G19269">
        <v>9.3670716800000005</v>
      </c>
    </row>
    <row r="19270" spans="1:7" x14ac:dyDescent="0.15">
      <c r="A19270" s="37">
        <v>2015</v>
      </c>
      <c r="B19270" s="14">
        <v>3</v>
      </c>
      <c r="C19270" s="14">
        <v>14</v>
      </c>
      <c r="D19270" s="38">
        <v>2994.79166666833</v>
      </c>
      <c r="E19270">
        <v>8.0144143199999984</v>
      </c>
      <c r="G19270">
        <v>9.3515702800000007</v>
      </c>
    </row>
    <row r="19271" spans="1:7" x14ac:dyDescent="0.15">
      <c r="A19271" s="37">
        <v>2015</v>
      </c>
      <c r="B19271" s="14">
        <v>3</v>
      </c>
      <c r="C19271" s="14">
        <v>14</v>
      </c>
      <c r="D19271" s="38">
        <v>2994.8333333350001</v>
      </c>
      <c r="E19271">
        <v>9.1250420000000005</v>
      </c>
      <c r="G19271">
        <v>10.853612640000001</v>
      </c>
    </row>
    <row r="19272" spans="1:7" x14ac:dyDescent="0.15">
      <c r="A19272" s="37">
        <v>2015</v>
      </c>
      <c r="B19272" s="14">
        <v>3</v>
      </c>
      <c r="C19272" s="14">
        <v>14</v>
      </c>
      <c r="D19272" s="38">
        <v>2994.8750000016698</v>
      </c>
      <c r="E19272">
        <v>11.912799920000001</v>
      </c>
      <c r="G19272">
        <v>12.134790359999998</v>
      </c>
    </row>
    <row r="19273" spans="1:7" x14ac:dyDescent="0.15">
      <c r="A19273" s="37">
        <v>2015</v>
      </c>
      <c r="B19273" s="14">
        <v>3</v>
      </c>
      <c r="C19273" s="14">
        <v>14</v>
      </c>
      <c r="D19273" s="38">
        <v>2994.91666666833</v>
      </c>
      <c r="E19273">
        <v>11.088679679999998</v>
      </c>
      <c r="G19273">
        <v>13.948419520000002</v>
      </c>
    </row>
    <row r="19274" spans="1:7" x14ac:dyDescent="0.15">
      <c r="A19274" s="37">
        <v>2015</v>
      </c>
      <c r="B19274" s="14">
        <v>3</v>
      </c>
      <c r="C19274" s="14">
        <v>14</v>
      </c>
      <c r="D19274" s="38">
        <v>2994.9583333350001</v>
      </c>
      <c r="E19274">
        <v>11.107004239999998</v>
      </c>
      <c r="G19274">
        <v>10.210105359999998</v>
      </c>
    </row>
    <row r="19275" spans="1:7" x14ac:dyDescent="0.15">
      <c r="A19275" s="37">
        <v>2015</v>
      </c>
      <c r="B19275" s="14">
        <v>3</v>
      </c>
      <c r="C19275" s="14">
        <v>15</v>
      </c>
      <c r="D19275" s="38">
        <v>2995.0000000016698</v>
      </c>
      <c r="E19275">
        <v>8.8999859199999989</v>
      </c>
      <c r="G19275">
        <v>9.3844609600000002</v>
      </c>
    </row>
    <row r="19276" spans="1:7" x14ac:dyDescent="0.15">
      <c r="A19276" s="37">
        <v>2015</v>
      </c>
      <c r="B19276" s="14">
        <v>3</v>
      </c>
      <c r="C19276" s="14">
        <v>15</v>
      </c>
      <c r="D19276" s="38">
        <v>2995.04166666833</v>
      </c>
      <c r="E19276">
        <v>6.1482709199999999</v>
      </c>
      <c r="G19276">
        <v>7.3272606400000013</v>
      </c>
    </row>
    <row r="19277" spans="1:7" x14ac:dyDescent="0.15">
      <c r="A19277" s="37">
        <v>2015</v>
      </c>
      <c r="B19277" s="14">
        <v>3</v>
      </c>
      <c r="C19277" s="14">
        <v>15</v>
      </c>
      <c r="D19277" s="38">
        <v>2995.0833333350001</v>
      </c>
      <c r="E19277">
        <v>5.5458813200000003</v>
      </c>
      <c r="G19277">
        <v>5.7973504</v>
      </c>
    </row>
    <row r="19278" spans="1:7" x14ac:dyDescent="0.15">
      <c r="A19278" s="37">
        <v>2015</v>
      </c>
      <c r="B19278" s="14">
        <v>3</v>
      </c>
      <c r="C19278" s="14">
        <v>15</v>
      </c>
      <c r="D19278" s="38">
        <v>2995.1250000016698</v>
      </c>
      <c r="E19278">
        <v>4.1148163200000001</v>
      </c>
      <c r="G19278">
        <v>5.8572949200000002</v>
      </c>
    </row>
    <row r="19279" spans="1:7" x14ac:dyDescent="0.15">
      <c r="A19279" s="37">
        <v>2015</v>
      </c>
      <c r="B19279" s="14">
        <v>3</v>
      </c>
      <c r="C19279" s="14">
        <v>15</v>
      </c>
      <c r="D19279" s="38">
        <v>2995.16666666833</v>
      </c>
      <c r="E19279">
        <v>4.17696048</v>
      </c>
      <c r="G19279">
        <v>5.260759479999999</v>
      </c>
    </row>
    <row r="19280" spans="1:7" x14ac:dyDescent="0.15">
      <c r="A19280" s="37">
        <v>2015</v>
      </c>
      <c r="B19280" s="14">
        <v>3</v>
      </c>
      <c r="C19280" s="14">
        <v>15</v>
      </c>
      <c r="D19280" s="38">
        <v>2995.2083333350001</v>
      </c>
      <c r="E19280">
        <v>4.1487288799999993</v>
      </c>
      <c r="G19280">
        <v>5.6759545200000003</v>
      </c>
    </row>
    <row r="19281" spans="1:7" x14ac:dyDescent="0.15">
      <c r="A19281" s="37">
        <v>2015</v>
      </c>
      <c r="B19281" s="14">
        <v>3</v>
      </c>
      <c r="C19281" s="14">
        <v>15</v>
      </c>
      <c r="D19281" s="38">
        <v>2995.2500000016698</v>
      </c>
      <c r="E19281">
        <v>3.6595774400000005</v>
      </c>
      <c r="G19281">
        <v>4.51968864</v>
      </c>
    </row>
    <row r="19282" spans="1:7" x14ac:dyDescent="0.15">
      <c r="A19282" s="37">
        <v>2015</v>
      </c>
      <c r="B19282" s="14">
        <v>3</v>
      </c>
      <c r="C19282" s="14">
        <v>15</v>
      </c>
      <c r="D19282" s="38">
        <v>2995.29166666833</v>
      </c>
      <c r="E19282">
        <v>3.9494449599999997</v>
      </c>
      <c r="G19282">
        <v>5.2568451599999992</v>
      </c>
    </row>
    <row r="19283" spans="1:7" x14ac:dyDescent="0.15">
      <c r="A19283" s="37">
        <v>2015</v>
      </c>
      <c r="B19283" s="14">
        <v>3</v>
      </c>
      <c r="C19283" s="14">
        <v>15</v>
      </c>
      <c r="D19283" s="38">
        <v>2995.3333333350001</v>
      </c>
      <c r="E19283">
        <v>4.9230368000000002</v>
      </c>
      <c r="G19283">
        <v>6.4187227199999999</v>
      </c>
    </row>
    <row r="19284" spans="1:7" x14ac:dyDescent="0.15">
      <c r="A19284" s="37">
        <v>2015</v>
      </c>
      <c r="B19284" s="14">
        <v>3</v>
      </c>
      <c r="C19284" s="14">
        <v>15</v>
      </c>
      <c r="D19284" s="38">
        <v>2995.3750000016698</v>
      </c>
      <c r="E19284">
        <v>6.8399797600000012</v>
      </c>
      <c r="G19284">
        <v>7.1208408800000003</v>
      </c>
    </row>
    <row r="19285" spans="1:7" x14ac:dyDescent="0.15">
      <c r="A19285" s="37">
        <v>2015</v>
      </c>
      <c r="B19285" s="14">
        <v>3</v>
      </c>
      <c r="C19285" s="14">
        <v>15</v>
      </c>
      <c r="D19285" s="38">
        <v>2995.41666666833</v>
      </c>
      <c r="E19285">
        <v>7.2460818000000007</v>
      </c>
      <c r="G19285">
        <v>10.321299759999999</v>
      </c>
    </row>
    <row r="19286" spans="1:7" x14ac:dyDescent="0.15">
      <c r="A19286" s="37">
        <v>2015</v>
      </c>
      <c r="B19286" s="14">
        <v>3</v>
      </c>
      <c r="C19286" s="14">
        <v>15</v>
      </c>
      <c r="D19286" s="38">
        <v>2995.4583333350001</v>
      </c>
      <c r="E19286">
        <v>6.5229544800000001</v>
      </c>
      <c r="G19286">
        <v>9.4784739200000008</v>
      </c>
    </row>
    <row r="19287" spans="1:7" x14ac:dyDescent="0.15">
      <c r="A19287" s="37">
        <v>2015</v>
      </c>
      <c r="B19287" s="14">
        <v>3</v>
      </c>
      <c r="C19287" s="14">
        <v>15</v>
      </c>
      <c r="D19287" s="38">
        <v>2995.5000000016698</v>
      </c>
      <c r="E19287">
        <v>7.246618719999999</v>
      </c>
      <c r="G19287">
        <v>9.3638501600000019</v>
      </c>
    </row>
    <row r="19288" spans="1:7" x14ac:dyDescent="0.15">
      <c r="A19288" s="37">
        <v>2015</v>
      </c>
      <c r="B19288" s="14">
        <v>3</v>
      </c>
      <c r="C19288" s="14">
        <v>15</v>
      </c>
      <c r="D19288" s="38">
        <v>2995.54166666833</v>
      </c>
      <c r="E19288">
        <v>7.7376233999999995</v>
      </c>
      <c r="G19288">
        <v>11.317580799999998</v>
      </c>
    </row>
    <row r="19289" spans="1:7" x14ac:dyDescent="0.15">
      <c r="A19289" s="37">
        <v>2015</v>
      </c>
      <c r="B19289" s="14">
        <v>3</v>
      </c>
      <c r="C19289" s="14">
        <v>15</v>
      </c>
      <c r="D19289" s="38">
        <v>2995.5833333350001</v>
      </c>
      <c r="E19289">
        <v>8.07915648</v>
      </c>
      <c r="G19289">
        <v>10.672583999999999</v>
      </c>
    </row>
    <row r="19290" spans="1:7" x14ac:dyDescent="0.15">
      <c r="A19290" s="37">
        <v>2015</v>
      </c>
      <c r="B19290" s="14">
        <v>3</v>
      </c>
      <c r="C19290" s="14">
        <v>15</v>
      </c>
      <c r="D19290" s="38">
        <v>2995.6250000016698</v>
      </c>
      <c r="E19290">
        <v>5.5302759999999997</v>
      </c>
      <c r="G19290">
        <v>6.972754880000001</v>
      </c>
    </row>
    <row r="19291" spans="1:7" x14ac:dyDescent="0.15">
      <c r="A19291" s="37">
        <v>2015</v>
      </c>
      <c r="B19291" s="14">
        <v>3</v>
      </c>
      <c r="C19291" s="14">
        <v>15</v>
      </c>
      <c r="D19291" s="38">
        <v>2995.66666666833</v>
      </c>
      <c r="E19291">
        <v>6.8213434399999997</v>
      </c>
      <c r="G19291">
        <v>9.4452368400000015</v>
      </c>
    </row>
    <row r="19292" spans="1:7" x14ac:dyDescent="0.15">
      <c r="A19292" s="37">
        <v>2015</v>
      </c>
      <c r="B19292" s="14">
        <v>3</v>
      </c>
      <c r="C19292" s="14">
        <v>15</v>
      </c>
      <c r="D19292" s="38">
        <v>2995.7083333350001</v>
      </c>
      <c r="E19292">
        <v>6.1546619999999992</v>
      </c>
      <c r="G19292">
        <v>8.3548908799999992</v>
      </c>
    </row>
    <row r="19293" spans="1:7" x14ac:dyDescent="0.15">
      <c r="A19293" s="37">
        <v>2015</v>
      </c>
      <c r="B19293" s="14">
        <v>3</v>
      </c>
      <c r="C19293" s="14">
        <v>15</v>
      </c>
      <c r="D19293" s="38">
        <v>2995.7500000016698</v>
      </c>
      <c r="E19293">
        <v>6.2673459199999986</v>
      </c>
      <c r="G19293">
        <v>7.2596779999999992</v>
      </c>
    </row>
    <row r="19294" spans="1:7" x14ac:dyDescent="0.15">
      <c r="A19294" s="37">
        <v>2015</v>
      </c>
      <c r="B19294" s="14">
        <v>3</v>
      </c>
      <c r="C19294" s="14">
        <v>15</v>
      </c>
      <c r="D19294" s="38">
        <v>2995.79166666833</v>
      </c>
      <c r="E19294">
        <v>7.8697923199999993</v>
      </c>
      <c r="G19294">
        <v>9.833118240000001</v>
      </c>
    </row>
    <row r="19295" spans="1:7" x14ac:dyDescent="0.15">
      <c r="A19295" s="37">
        <v>2015</v>
      </c>
      <c r="B19295" s="14">
        <v>3</v>
      </c>
      <c r="C19295" s="14">
        <v>15</v>
      </c>
      <c r="D19295" s="38">
        <v>2995.8333333350001</v>
      </c>
      <c r="E19295">
        <v>9.5790684800000001</v>
      </c>
      <c r="G19295">
        <v>12.411338799999999</v>
      </c>
    </row>
    <row r="19296" spans="1:7" x14ac:dyDescent="0.15">
      <c r="A19296" s="37">
        <v>2015</v>
      </c>
      <c r="B19296" s="14">
        <v>3</v>
      </c>
      <c r="C19296" s="14">
        <v>15</v>
      </c>
      <c r="D19296" s="38">
        <v>2995.8750000016698</v>
      </c>
      <c r="E19296">
        <v>12.360920279999998</v>
      </c>
      <c r="G19296">
        <v>10.942429600000001</v>
      </c>
    </row>
    <row r="19297" spans="1:7" x14ac:dyDescent="0.15">
      <c r="A19297" s="37">
        <v>2015</v>
      </c>
      <c r="B19297" s="14">
        <v>3</v>
      </c>
      <c r="C19297" s="14">
        <v>15</v>
      </c>
      <c r="D19297" s="38">
        <v>2995.91666666833</v>
      </c>
      <c r="E19297">
        <v>12.668627399999998</v>
      </c>
      <c r="G19297">
        <v>12.373026959999999</v>
      </c>
    </row>
    <row r="19298" spans="1:7" x14ac:dyDescent="0.15">
      <c r="A19298" s="37">
        <v>2015</v>
      </c>
      <c r="B19298" s="14">
        <v>3</v>
      </c>
      <c r="C19298" s="14">
        <v>15</v>
      </c>
      <c r="D19298" s="38">
        <v>2995.9583333350001</v>
      </c>
      <c r="E19298">
        <v>10.03394364</v>
      </c>
      <c r="G19298">
        <v>10.6324016</v>
      </c>
    </row>
    <row r="19299" spans="1:7" x14ac:dyDescent="0.15">
      <c r="A19299" s="37">
        <v>2015</v>
      </c>
      <c r="B19299" s="14">
        <v>3</v>
      </c>
      <c r="C19299" s="14">
        <v>16</v>
      </c>
      <c r="D19299" s="38">
        <v>2996.0000000016698</v>
      </c>
      <c r="E19299">
        <v>7.8488870799999999</v>
      </c>
      <c r="G19299">
        <v>10.6302366</v>
      </c>
    </row>
    <row r="19300" spans="1:7" x14ac:dyDescent="0.15">
      <c r="A19300" s="37">
        <v>2015</v>
      </c>
      <c r="B19300" s="14">
        <v>3</v>
      </c>
      <c r="C19300" s="14">
        <v>16</v>
      </c>
      <c r="D19300" s="38">
        <v>2996.04166666833</v>
      </c>
      <c r="E19300">
        <v>6.1724496400000008</v>
      </c>
      <c r="G19300">
        <v>6.6350841599999999</v>
      </c>
    </row>
    <row r="19301" spans="1:7" x14ac:dyDescent="0.15">
      <c r="A19301" s="37">
        <v>2015</v>
      </c>
      <c r="B19301" s="14">
        <v>3</v>
      </c>
      <c r="C19301" s="14">
        <v>16</v>
      </c>
      <c r="D19301" s="38">
        <v>2996.0833333350001</v>
      </c>
      <c r="E19301">
        <v>4.6381920800000005</v>
      </c>
      <c r="G19301">
        <v>6.2985911999999997</v>
      </c>
    </row>
    <row r="19302" spans="1:7" x14ac:dyDescent="0.15">
      <c r="A19302" s="37">
        <v>2015</v>
      </c>
      <c r="B19302" s="14">
        <v>3</v>
      </c>
      <c r="C19302" s="14">
        <v>16</v>
      </c>
      <c r="D19302" s="38">
        <v>2996.1250000016698</v>
      </c>
      <c r="E19302">
        <v>4.4258661999999998</v>
      </c>
      <c r="G19302">
        <v>5.47648008</v>
      </c>
    </row>
    <row r="19303" spans="1:7" x14ac:dyDescent="0.15">
      <c r="A19303" s="37">
        <v>2015</v>
      </c>
      <c r="B19303" s="14">
        <v>3</v>
      </c>
      <c r="C19303" s="14">
        <v>16</v>
      </c>
      <c r="D19303" s="38">
        <v>2996.16666666833</v>
      </c>
      <c r="E19303">
        <v>3.6379793999999999</v>
      </c>
      <c r="G19303">
        <v>4.6378803199999998</v>
      </c>
    </row>
    <row r="19304" spans="1:7" x14ac:dyDescent="0.15">
      <c r="A19304" s="37">
        <v>2015</v>
      </c>
      <c r="B19304" s="14">
        <v>3</v>
      </c>
      <c r="C19304" s="14">
        <v>16</v>
      </c>
      <c r="D19304" s="38">
        <v>2996.2083333350001</v>
      </c>
      <c r="E19304">
        <v>3.8189733999999995</v>
      </c>
      <c r="G19304">
        <v>4.9487570000000005</v>
      </c>
    </row>
    <row r="19305" spans="1:7" x14ac:dyDescent="0.15">
      <c r="A19305" s="37">
        <v>2015</v>
      </c>
      <c r="B19305" s="14">
        <v>3</v>
      </c>
      <c r="C19305" s="14">
        <v>16</v>
      </c>
      <c r="D19305" s="38">
        <v>2996.2500000016698</v>
      </c>
      <c r="E19305">
        <v>3.5474823999999998</v>
      </c>
      <c r="G19305">
        <v>4.4988700000000001</v>
      </c>
    </row>
    <row r="19306" spans="1:7" x14ac:dyDescent="0.15">
      <c r="A19306" s="37">
        <v>2015</v>
      </c>
      <c r="B19306" s="14">
        <v>3</v>
      </c>
      <c r="C19306" s="14">
        <v>16</v>
      </c>
      <c r="D19306" s="38">
        <v>2996.29166666833</v>
      </c>
      <c r="E19306">
        <v>4.3577812799999993</v>
      </c>
      <c r="G19306">
        <v>5.7252991999999994</v>
      </c>
    </row>
    <row r="19307" spans="1:7" x14ac:dyDescent="0.15">
      <c r="A19307" s="37">
        <v>2015</v>
      </c>
      <c r="B19307" s="14">
        <v>3</v>
      </c>
      <c r="C19307" s="14">
        <v>16</v>
      </c>
      <c r="D19307" s="38">
        <v>2996.3333333350001</v>
      </c>
      <c r="E19307">
        <v>5.2136663999999993</v>
      </c>
      <c r="G19307">
        <v>8.3068278800000002</v>
      </c>
    </row>
    <row r="19308" spans="1:7" x14ac:dyDescent="0.15">
      <c r="A19308" s="37">
        <v>2015</v>
      </c>
      <c r="B19308" s="14">
        <v>3</v>
      </c>
      <c r="C19308" s="14">
        <v>16</v>
      </c>
      <c r="D19308" s="38">
        <v>2996.3750000016698</v>
      </c>
      <c r="E19308">
        <v>5.3726639999999994</v>
      </c>
      <c r="G19308">
        <v>9.0717483599999991</v>
      </c>
    </row>
    <row r="19309" spans="1:7" x14ac:dyDescent="0.15">
      <c r="A19309" s="37">
        <v>2015</v>
      </c>
      <c r="B19309" s="14">
        <v>3</v>
      </c>
      <c r="C19309" s="14">
        <v>16</v>
      </c>
      <c r="D19309" s="38">
        <v>2996.41666666833</v>
      </c>
      <c r="E19309">
        <v>7.6412375999999993</v>
      </c>
      <c r="G19309">
        <v>6.2654234000000004</v>
      </c>
    </row>
    <row r="19310" spans="1:7" x14ac:dyDescent="0.15">
      <c r="A19310" s="37">
        <v>2015</v>
      </c>
      <c r="B19310" s="14">
        <v>3</v>
      </c>
      <c r="C19310" s="14">
        <v>16</v>
      </c>
      <c r="D19310" s="38">
        <v>2996.4583333350001</v>
      </c>
      <c r="E19310">
        <v>5.611229680000001</v>
      </c>
      <c r="G19310">
        <v>6.1529299999999996</v>
      </c>
    </row>
    <row r="19311" spans="1:7" x14ac:dyDescent="0.15">
      <c r="A19311" s="37">
        <v>2015</v>
      </c>
      <c r="B19311" s="14">
        <v>3</v>
      </c>
      <c r="C19311" s="14">
        <v>16</v>
      </c>
      <c r="D19311" s="38">
        <v>2996.5000000016698</v>
      </c>
      <c r="E19311">
        <v>4.7429434399999995</v>
      </c>
      <c r="G19311">
        <v>7.4796766399999992</v>
      </c>
    </row>
    <row r="19312" spans="1:7" x14ac:dyDescent="0.15">
      <c r="A19312" s="37">
        <v>2015</v>
      </c>
      <c r="B19312" s="14">
        <v>3</v>
      </c>
      <c r="C19312" s="14">
        <v>16</v>
      </c>
      <c r="D19312" s="38">
        <v>2996.54166666833</v>
      </c>
      <c r="E19312">
        <v>5.1005841199999997</v>
      </c>
      <c r="G19312">
        <v>7.1022391999999996</v>
      </c>
    </row>
    <row r="19313" spans="1:7" x14ac:dyDescent="0.15">
      <c r="A19313" s="37">
        <v>2015</v>
      </c>
      <c r="B19313" s="14">
        <v>3</v>
      </c>
      <c r="C19313" s="14">
        <v>16</v>
      </c>
      <c r="D19313" s="38">
        <v>2996.5833333350001</v>
      </c>
      <c r="E19313">
        <v>5.2320255999999992</v>
      </c>
      <c r="G19313">
        <v>8.799114239999998</v>
      </c>
    </row>
    <row r="19314" spans="1:7" x14ac:dyDescent="0.15">
      <c r="A19314" s="37">
        <v>2015</v>
      </c>
      <c r="B19314" s="14">
        <v>3</v>
      </c>
      <c r="C19314" s="14">
        <v>16</v>
      </c>
      <c r="D19314" s="38">
        <v>2996.6250000016698</v>
      </c>
      <c r="E19314">
        <v>5.5195375999999996</v>
      </c>
      <c r="G19314">
        <v>6.1177703999999995</v>
      </c>
    </row>
    <row r="19315" spans="1:7" x14ac:dyDescent="0.15">
      <c r="A19315" s="37">
        <v>2015</v>
      </c>
      <c r="B19315" s="14">
        <v>3</v>
      </c>
      <c r="C19315" s="14">
        <v>16</v>
      </c>
      <c r="D19315" s="38">
        <v>2996.66666666833</v>
      </c>
      <c r="E19315">
        <v>4.7308021199999999</v>
      </c>
      <c r="G19315">
        <v>7.0810048800000001</v>
      </c>
    </row>
    <row r="19316" spans="1:7" x14ac:dyDescent="0.15">
      <c r="A19316" s="37">
        <v>2015</v>
      </c>
      <c r="B19316" s="14">
        <v>3</v>
      </c>
      <c r="C19316" s="14">
        <v>16</v>
      </c>
      <c r="D19316" s="38">
        <v>2996.7083333350001</v>
      </c>
      <c r="E19316">
        <v>5.1939908799999994</v>
      </c>
      <c r="G19316">
        <v>7.3193973599999991</v>
      </c>
    </row>
    <row r="19317" spans="1:7" x14ac:dyDescent="0.15">
      <c r="A19317" s="37">
        <v>2015</v>
      </c>
      <c r="B19317" s="14">
        <v>3</v>
      </c>
      <c r="C19317" s="14">
        <v>16</v>
      </c>
      <c r="D19317" s="38">
        <v>2996.7500000016698</v>
      </c>
      <c r="E19317">
        <v>6.4088329999999996</v>
      </c>
      <c r="G19317">
        <v>6.1312799999999994</v>
      </c>
    </row>
    <row r="19318" spans="1:7" x14ac:dyDescent="0.15">
      <c r="A19318" s="37">
        <v>2015</v>
      </c>
      <c r="B19318" s="14">
        <v>3</v>
      </c>
      <c r="C19318" s="14">
        <v>16</v>
      </c>
      <c r="D19318" s="38">
        <v>2996.79166666833</v>
      </c>
      <c r="E19318">
        <v>7.6263424000000004</v>
      </c>
      <c r="G19318">
        <v>7.6468492799999996</v>
      </c>
    </row>
    <row r="19319" spans="1:7" x14ac:dyDescent="0.15">
      <c r="A19319" s="37">
        <v>2015</v>
      </c>
      <c r="B19319" s="14">
        <v>3</v>
      </c>
      <c r="C19319" s="14">
        <v>16</v>
      </c>
      <c r="D19319" s="38">
        <v>2996.8333333350001</v>
      </c>
      <c r="E19319">
        <v>9.5071212000000003</v>
      </c>
      <c r="G19319">
        <v>8.8953961199999991</v>
      </c>
    </row>
    <row r="19320" spans="1:7" x14ac:dyDescent="0.15">
      <c r="A19320" s="37">
        <v>2015</v>
      </c>
      <c r="B19320" s="14">
        <v>3</v>
      </c>
      <c r="C19320" s="14">
        <v>16</v>
      </c>
      <c r="D19320" s="38">
        <v>2996.8750000016698</v>
      </c>
      <c r="E19320">
        <v>12.178315519999998</v>
      </c>
      <c r="G19320">
        <v>12.254817959999999</v>
      </c>
    </row>
    <row r="19321" spans="1:7" x14ac:dyDescent="0.15">
      <c r="A19321" s="37">
        <v>2015</v>
      </c>
      <c r="B19321" s="14">
        <v>3</v>
      </c>
      <c r="C19321" s="14">
        <v>16</v>
      </c>
      <c r="D19321" s="38">
        <v>2996.91666666833</v>
      </c>
      <c r="E19321">
        <v>10.8187648</v>
      </c>
      <c r="G19321">
        <v>11.010046880000001</v>
      </c>
    </row>
    <row r="19322" spans="1:7" x14ac:dyDescent="0.15">
      <c r="A19322" s="37">
        <v>2015</v>
      </c>
      <c r="B19322" s="14">
        <v>3</v>
      </c>
      <c r="C19322" s="14">
        <v>16</v>
      </c>
      <c r="D19322" s="38">
        <v>2996.9583333350001</v>
      </c>
      <c r="E19322">
        <v>8.9998876799999987</v>
      </c>
      <c r="G19322">
        <v>11.200116560000001</v>
      </c>
    </row>
    <row r="19323" spans="1:7" x14ac:dyDescent="0.15">
      <c r="A19323" s="37">
        <v>2015</v>
      </c>
      <c r="B19323" s="14">
        <v>3</v>
      </c>
      <c r="C19323" s="14">
        <v>17</v>
      </c>
      <c r="D19323" s="38">
        <v>2997.0000000016698</v>
      </c>
      <c r="E19323">
        <v>8.4366412799999999</v>
      </c>
      <c r="G19323">
        <v>8.900713360000001</v>
      </c>
    </row>
    <row r="19324" spans="1:7" x14ac:dyDescent="0.15">
      <c r="A19324" s="37">
        <v>2015</v>
      </c>
      <c r="B19324" s="14">
        <v>3</v>
      </c>
      <c r="C19324" s="14">
        <v>17</v>
      </c>
      <c r="D19324" s="38">
        <v>2997.04166666833</v>
      </c>
      <c r="E19324">
        <v>6.1184632000000017</v>
      </c>
      <c r="G19324">
        <v>6.8219323199999993</v>
      </c>
    </row>
    <row r="19325" spans="1:7" x14ac:dyDescent="0.15">
      <c r="A19325" s="37">
        <v>2015</v>
      </c>
      <c r="B19325" s="14">
        <v>3</v>
      </c>
      <c r="C19325" s="14">
        <v>17</v>
      </c>
      <c r="D19325" s="38">
        <v>2997.0833333350001</v>
      </c>
      <c r="E19325">
        <v>4.9497442400000002</v>
      </c>
      <c r="G19325">
        <v>5.8280067999999998</v>
      </c>
    </row>
    <row r="19326" spans="1:7" x14ac:dyDescent="0.15">
      <c r="A19326" s="37">
        <v>2015</v>
      </c>
      <c r="B19326" s="14">
        <v>3</v>
      </c>
      <c r="C19326" s="14">
        <v>17</v>
      </c>
      <c r="D19326" s="38">
        <v>2997.1250000016698</v>
      </c>
      <c r="E19326">
        <v>4.3536071600000001</v>
      </c>
      <c r="G19326">
        <v>4.5559913600000002</v>
      </c>
    </row>
    <row r="19327" spans="1:7" x14ac:dyDescent="0.15">
      <c r="A19327" s="37">
        <v>2015</v>
      </c>
      <c r="B19327" s="14">
        <v>3</v>
      </c>
      <c r="C19327" s="14">
        <v>17</v>
      </c>
      <c r="D19327" s="38">
        <v>2997.16666666833</v>
      </c>
      <c r="E19327">
        <v>4.4301095999999998</v>
      </c>
      <c r="G19327">
        <v>4.4191979999999997</v>
      </c>
    </row>
    <row r="19328" spans="1:7" x14ac:dyDescent="0.15">
      <c r="A19328" s="37">
        <v>2015</v>
      </c>
      <c r="B19328" s="14">
        <v>3</v>
      </c>
      <c r="C19328" s="14">
        <v>17</v>
      </c>
      <c r="D19328" s="38">
        <v>2997.2083333350001</v>
      </c>
      <c r="E19328">
        <v>4.1148163200000001</v>
      </c>
      <c r="G19328">
        <v>4.4149892399999997</v>
      </c>
    </row>
    <row r="19329" spans="1:7" x14ac:dyDescent="0.15">
      <c r="A19329" s="37">
        <v>2015</v>
      </c>
      <c r="B19329" s="14">
        <v>3</v>
      </c>
      <c r="C19329" s="14">
        <v>17</v>
      </c>
      <c r="D19329" s="38">
        <v>2997.2500000016698</v>
      </c>
      <c r="E19329">
        <v>3.6671462799999999</v>
      </c>
      <c r="G19329">
        <v>4.77380768</v>
      </c>
    </row>
    <row r="19330" spans="1:7" x14ac:dyDescent="0.15">
      <c r="A19330" s="37">
        <v>2015</v>
      </c>
      <c r="B19330" s="14">
        <v>3</v>
      </c>
      <c r="C19330" s="14">
        <v>17</v>
      </c>
      <c r="D19330" s="38">
        <v>2997.29166666833</v>
      </c>
      <c r="E19330">
        <v>3.8260572799999997</v>
      </c>
      <c r="G19330">
        <v>5.8585939199999997</v>
      </c>
    </row>
    <row r="19331" spans="1:7" x14ac:dyDescent="0.15">
      <c r="A19331" s="37">
        <v>2015</v>
      </c>
      <c r="B19331" s="14">
        <v>3</v>
      </c>
      <c r="C19331" s="14">
        <v>17</v>
      </c>
      <c r="D19331" s="38">
        <v>2997.3333333350001</v>
      </c>
      <c r="E19331">
        <v>5.3343694800000003</v>
      </c>
      <c r="G19331">
        <v>6.7695566400000002</v>
      </c>
    </row>
    <row r="19332" spans="1:7" x14ac:dyDescent="0.15">
      <c r="A19332" s="37">
        <v>2015</v>
      </c>
      <c r="B19332" s="14">
        <v>3</v>
      </c>
      <c r="C19332" s="14">
        <v>17</v>
      </c>
      <c r="D19332" s="38">
        <v>2997.3750000016698</v>
      </c>
      <c r="E19332">
        <v>6.1187403200000006</v>
      </c>
      <c r="G19332">
        <v>8.8570323200000001</v>
      </c>
    </row>
    <row r="19333" spans="1:7" x14ac:dyDescent="0.15">
      <c r="A19333" s="37">
        <v>2015</v>
      </c>
      <c r="B19333" s="14">
        <v>3</v>
      </c>
      <c r="C19333" s="14">
        <v>17</v>
      </c>
      <c r="D19333" s="38">
        <v>2997.41666666833</v>
      </c>
      <c r="E19333">
        <v>6.6347897199999988</v>
      </c>
      <c r="G19333">
        <v>7.5095190000000001</v>
      </c>
    </row>
    <row r="19334" spans="1:7" x14ac:dyDescent="0.15">
      <c r="A19334" s="37">
        <v>2015</v>
      </c>
      <c r="B19334" s="14">
        <v>3</v>
      </c>
      <c r="C19334" s="14">
        <v>17</v>
      </c>
      <c r="D19334" s="38">
        <v>2997.4583333350001</v>
      </c>
      <c r="E19334">
        <v>5.2697485599999991</v>
      </c>
      <c r="G19334">
        <v>7.6521838399999993</v>
      </c>
    </row>
    <row r="19335" spans="1:7" x14ac:dyDescent="0.15">
      <c r="A19335" s="37">
        <v>2015</v>
      </c>
      <c r="B19335" s="14">
        <v>3</v>
      </c>
      <c r="C19335" s="14">
        <v>17</v>
      </c>
      <c r="D19335" s="38">
        <v>2997.5000000016698</v>
      </c>
      <c r="E19335">
        <v>5.5363726399999997</v>
      </c>
      <c r="G19335">
        <v>7.7998887999999997</v>
      </c>
    </row>
    <row r="19336" spans="1:7" x14ac:dyDescent="0.15">
      <c r="A19336" s="37">
        <v>2015</v>
      </c>
      <c r="B19336" s="14">
        <v>3</v>
      </c>
      <c r="C19336" s="14">
        <v>17</v>
      </c>
      <c r="D19336" s="38">
        <v>2997.54166666833</v>
      </c>
      <c r="E19336">
        <v>5.630056520000001</v>
      </c>
      <c r="G19336">
        <v>6.1812135599999998</v>
      </c>
    </row>
    <row r="19337" spans="1:7" x14ac:dyDescent="0.15">
      <c r="A19337" s="37">
        <v>2015</v>
      </c>
      <c r="B19337" s="14">
        <v>3</v>
      </c>
      <c r="C19337" s="14">
        <v>17</v>
      </c>
      <c r="D19337" s="38">
        <v>2997.5833333350001</v>
      </c>
      <c r="E19337">
        <v>5.7818316800000007</v>
      </c>
      <c r="G19337">
        <v>8.0452785599999999</v>
      </c>
    </row>
    <row r="19338" spans="1:7" x14ac:dyDescent="0.15">
      <c r="A19338" s="37">
        <v>2015</v>
      </c>
      <c r="B19338" s="14">
        <v>3</v>
      </c>
      <c r="C19338" s="14">
        <v>17</v>
      </c>
      <c r="D19338" s="38">
        <v>2997.6250000016698</v>
      </c>
      <c r="E19338">
        <v>5.5744420000000003</v>
      </c>
      <c r="G19338">
        <v>7.2740535999999993</v>
      </c>
    </row>
    <row r="19339" spans="1:7" x14ac:dyDescent="0.15">
      <c r="A19339" s="37">
        <v>2015</v>
      </c>
      <c r="B19339" s="14">
        <v>3</v>
      </c>
      <c r="C19339" s="14">
        <v>17</v>
      </c>
      <c r="D19339" s="38">
        <v>2997.66666666833</v>
      </c>
      <c r="E19339">
        <v>5.4359166400000003</v>
      </c>
      <c r="G19339">
        <v>7.7977411200000004</v>
      </c>
    </row>
    <row r="19340" spans="1:7" x14ac:dyDescent="0.15">
      <c r="A19340" s="37">
        <v>2015</v>
      </c>
      <c r="B19340" s="14">
        <v>3</v>
      </c>
      <c r="C19340" s="14">
        <v>17</v>
      </c>
      <c r="D19340" s="38">
        <v>2997.7083333350001</v>
      </c>
      <c r="E19340">
        <v>5.1256115199999996</v>
      </c>
      <c r="G19340">
        <v>8.2392971999999993</v>
      </c>
    </row>
    <row r="19341" spans="1:7" x14ac:dyDescent="0.15">
      <c r="A19341" s="37">
        <v>2015</v>
      </c>
      <c r="B19341" s="14">
        <v>3</v>
      </c>
      <c r="C19341" s="14">
        <v>17</v>
      </c>
      <c r="D19341" s="38">
        <v>2997.7500000016698</v>
      </c>
      <c r="E19341">
        <v>5.0901401599999998</v>
      </c>
      <c r="G19341">
        <v>6.0586399199999992</v>
      </c>
    </row>
    <row r="19342" spans="1:7" x14ac:dyDescent="0.15">
      <c r="A19342" s="37">
        <v>2015</v>
      </c>
      <c r="B19342" s="14">
        <v>3</v>
      </c>
      <c r="C19342" s="14">
        <v>17</v>
      </c>
      <c r="D19342" s="38">
        <v>2997.79166666833</v>
      </c>
      <c r="E19342">
        <v>6.6283293599999995</v>
      </c>
      <c r="G19342">
        <v>9.8681739199999985</v>
      </c>
    </row>
    <row r="19343" spans="1:7" x14ac:dyDescent="0.15">
      <c r="A19343" s="37">
        <v>2015</v>
      </c>
      <c r="B19343" s="14">
        <v>3</v>
      </c>
      <c r="C19343" s="14">
        <v>17</v>
      </c>
      <c r="D19343" s="38">
        <v>2997.8333333350001</v>
      </c>
      <c r="E19343">
        <v>7.966559160000001</v>
      </c>
      <c r="G19343">
        <v>9.4237254000000004</v>
      </c>
    </row>
    <row r="19344" spans="1:7" x14ac:dyDescent="0.15">
      <c r="A19344" s="37">
        <v>2015</v>
      </c>
      <c r="B19344" s="14">
        <v>3</v>
      </c>
      <c r="C19344" s="14">
        <v>17</v>
      </c>
      <c r="D19344" s="38">
        <v>2997.8750000016698</v>
      </c>
      <c r="E19344">
        <v>11.581399040000003</v>
      </c>
      <c r="G19344">
        <v>11.989319680000001</v>
      </c>
    </row>
    <row r="19345" spans="1:7" x14ac:dyDescent="0.15">
      <c r="A19345" s="37">
        <v>2015</v>
      </c>
      <c r="B19345" s="14">
        <v>3</v>
      </c>
      <c r="C19345" s="14">
        <v>17</v>
      </c>
      <c r="D19345" s="38">
        <v>2997.91666666833</v>
      </c>
      <c r="E19345">
        <v>12.007055360000001</v>
      </c>
      <c r="G19345">
        <v>12.368142719999998</v>
      </c>
    </row>
    <row r="19346" spans="1:7" x14ac:dyDescent="0.15">
      <c r="A19346" s="37">
        <v>2015</v>
      </c>
      <c r="B19346" s="14">
        <v>3</v>
      </c>
      <c r="C19346" s="14">
        <v>17</v>
      </c>
      <c r="D19346" s="38">
        <v>2997.9583333350001</v>
      </c>
      <c r="E19346">
        <v>11.085458159999998</v>
      </c>
      <c r="G19346">
        <v>12.321274799999999</v>
      </c>
    </row>
    <row r="19347" spans="1:7" x14ac:dyDescent="0.15">
      <c r="A19347" s="37">
        <v>2015</v>
      </c>
      <c r="B19347" s="14">
        <v>3</v>
      </c>
      <c r="C19347" s="14">
        <v>18</v>
      </c>
      <c r="D19347" s="38">
        <v>2998.0000000016698</v>
      </c>
      <c r="E19347">
        <v>7.8875280000000005</v>
      </c>
      <c r="G19347">
        <v>7.5827825999999989</v>
      </c>
    </row>
    <row r="19348" spans="1:7" x14ac:dyDescent="0.15">
      <c r="A19348" s="37">
        <v>2015</v>
      </c>
      <c r="B19348" s="14">
        <v>3</v>
      </c>
      <c r="C19348" s="14">
        <v>18</v>
      </c>
      <c r="D19348" s="38">
        <v>2998.04166666833</v>
      </c>
      <c r="E19348">
        <v>5.6380064000000001</v>
      </c>
      <c r="G19348">
        <v>6.4252869999999991</v>
      </c>
    </row>
    <row r="19349" spans="1:7" x14ac:dyDescent="0.15">
      <c r="A19349" s="37">
        <v>2015</v>
      </c>
      <c r="B19349" s="14">
        <v>3</v>
      </c>
      <c r="C19349" s="14">
        <v>18</v>
      </c>
      <c r="D19349" s="38">
        <v>2998.0833333350001</v>
      </c>
      <c r="E19349">
        <v>4.2813481199999996</v>
      </c>
      <c r="G19349">
        <v>5.1731375999999987</v>
      </c>
    </row>
    <row r="19350" spans="1:7" x14ac:dyDescent="0.15">
      <c r="A19350" s="37">
        <v>2015</v>
      </c>
      <c r="B19350" s="14">
        <v>3</v>
      </c>
      <c r="C19350" s="14">
        <v>18</v>
      </c>
      <c r="D19350" s="38">
        <v>2998.1250000016698</v>
      </c>
      <c r="E19350">
        <v>4.0904644000000001</v>
      </c>
      <c r="G19350">
        <v>5.1599051199999995</v>
      </c>
    </row>
    <row r="19351" spans="1:7" x14ac:dyDescent="0.15">
      <c r="A19351" s="37">
        <v>2015</v>
      </c>
      <c r="B19351" s="14">
        <v>3</v>
      </c>
      <c r="C19351" s="14">
        <v>18</v>
      </c>
      <c r="D19351" s="38">
        <v>2998.16666666833</v>
      </c>
      <c r="E19351">
        <v>4.3438559999999997</v>
      </c>
      <c r="G19351">
        <v>4.9102200000000007</v>
      </c>
    </row>
    <row r="19352" spans="1:7" x14ac:dyDescent="0.15">
      <c r="A19352" s="37">
        <v>2015</v>
      </c>
      <c r="B19352" s="14">
        <v>3</v>
      </c>
      <c r="C19352" s="14">
        <v>18</v>
      </c>
      <c r="D19352" s="38">
        <v>2998.2083333350001</v>
      </c>
      <c r="E19352">
        <v>3.9456691999999998</v>
      </c>
      <c r="G19352">
        <v>5.0059129999999996</v>
      </c>
    </row>
    <row r="19353" spans="1:7" x14ac:dyDescent="0.15">
      <c r="A19353" s="37">
        <v>2015</v>
      </c>
      <c r="B19353" s="14">
        <v>3</v>
      </c>
      <c r="C19353" s="14">
        <v>18</v>
      </c>
      <c r="D19353" s="38">
        <v>2998.2500000016698</v>
      </c>
      <c r="E19353">
        <v>4.6515458000000001</v>
      </c>
      <c r="G19353">
        <v>5.1005321600000002</v>
      </c>
    </row>
    <row r="19354" spans="1:7" x14ac:dyDescent="0.15">
      <c r="A19354" s="37">
        <v>2015</v>
      </c>
      <c r="B19354" s="14">
        <v>3</v>
      </c>
      <c r="C19354" s="14">
        <v>18</v>
      </c>
      <c r="D19354" s="38">
        <v>2998.29166666833</v>
      </c>
      <c r="E19354">
        <v>3.9742471999999998</v>
      </c>
      <c r="G19354">
        <v>5.0316331999999999</v>
      </c>
    </row>
    <row r="19355" spans="1:7" x14ac:dyDescent="0.15">
      <c r="A19355" s="37">
        <v>2015</v>
      </c>
      <c r="B19355" s="14">
        <v>3</v>
      </c>
      <c r="C19355" s="14">
        <v>18</v>
      </c>
      <c r="D19355" s="38">
        <v>2998.3333333350001</v>
      </c>
      <c r="E19355">
        <v>6.3222156800000002</v>
      </c>
      <c r="G19355">
        <v>7.19535152</v>
      </c>
    </row>
    <row r="19356" spans="1:7" x14ac:dyDescent="0.15">
      <c r="A19356" s="37">
        <v>2015</v>
      </c>
      <c r="B19356" s="14">
        <v>3</v>
      </c>
      <c r="C19356" s="14">
        <v>18</v>
      </c>
      <c r="D19356" s="38">
        <v>2998.3750000016698</v>
      </c>
      <c r="E19356">
        <v>6.0290227200000004</v>
      </c>
      <c r="G19356">
        <v>9.0002513999999998</v>
      </c>
    </row>
    <row r="19357" spans="1:7" x14ac:dyDescent="0.15">
      <c r="A19357" s="37">
        <v>2015</v>
      </c>
      <c r="B19357" s="14">
        <v>3</v>
      </c>
      <c r="C19357" s="14">
        <v>18</v>
      </c>
      <c r="D19357" s="38">
        <v>2998.41666666833</v>
      </c>
      <c r="E19357">
        <v>5.6920448000000006</v>
      </c>
      <c r="G19357">
        <v>9.0452314400000002</v>
      </c>
    </row>
    <row r="19358" spans="1:7" x14ac:dyDescent="0.15">
      <c r="A19358" s="37">
        <v>2015</v>
      </c>
      <c r="B19358" s="14">
        <v>3</v>
      </c>
      <c r="C19358" s="14">
        <v>18</v>
      </c>
      <c r="D19358" s="38">
        <v>2998.4583333350001</v>
      </c>
      <c r="E19358">
        <v>5.8407370000000007</v>
      </c>
      <c r="G19358">
        <v>7.1125792400000005</v>
      </c>
    </row>
    <row r="19359" spans="1:7" x14ac:dyDescent="0.15">
      <c r="A19359" s="37">
        <v>2015</v>
      </c>
      <c r="B19359" s="14">
        <v>3</v>
      </c>
      <c r="C19359" s="14">
        <v>18</v>
      </c>
      <c r="D19359" s="38">
        <v>2998.5000000016698</v>
      </c>
      <c r="E19359">
        <v>5.2469207999999998</v>
      </c>
      <c r="G19359">
        <v>6.4532241600000004</v>
      </c>
    </row>
    <row r="19360" spans="1:7" x14ac:dyDescent="0.15">
      <c r="A19360" s="37">
        <v>2015</v>
      </c>
      <c r="B19360" s="14">
        <v>3</v>
      </c>
      <c r="C19360" s="14">
        <v>18</v>
      </c>
      <c r="D19360" s="38">
        <v>2998.54166666833</v>
      </c>
      <c r="E19360">
        <v>6.2484671199999999</v>
      </c>
      <c r="G19360">
        <v>8.585004399999999</v>
      </c>
    </row>
    <row r="19361" spans="1:7" x14ac:dyDescent="0.15">
      <c r="A19361" s="37">
        <v>2015</v>
      </c>
      <c r="B19361" s="14">
        <v>3</v>
      </c>
      <c r="C19361" s="14">
        <v>18</v>
      </c>
      <c r="D19361" s="38">
        <v>2998.5833333350001</v>
      </c>
      <c r="E19361">
        <v>5.8407370000000007</v>
      </c>
      <c r="G19361">
        <v>11.3730048</v>
      </c>
    </row>
    <row r="19362" spans="1:7" x14ac:dyDescent="0.15">
      <c r="A19362" s="37">
        <v>2015</v>
      </c>
      <c r="B19362" s="14">
        <v>3</v>
      </c>
      <c r="C19362" s="14">
        <v>18</v>
      </c>
      <c r="D19362" s="38">
        <v>2998.6250000016698</v>
      </c>
      <c r="E19362">
        <v>5.4589176000000004</v>
      </c>
      <c r="G19362">
        <v>6.6412500800000007</v>
      </c>
    </row>
    <row r="19363" spans="1:7" x14ac:dyDescent="0.15">
      <c r="A19363" s="37">
        <v>2015</v>
      </c>
      <c r="B19363" s="14">
        <v>3</v>
      </c>
      <c r="C19363" s="14">
        <v>18</v>
      </c>
      <c r="D19363" s="38">
        <v>2998.66666666833</v>
      </c>
      <c r="E19363">
        <v>4.9965775199999998</v>
      </c>
      <c r="G19363">
        <v>5.9126323199999993</v>
      </c>
    </row>
    <row r="19364" spans="1:7" x14ac:dyDescent="0.15">
      <c r="A19364" s="37">
        <v>2015</v>
      </c>
      <c r="B19364" s="14">
        <v>3</v>
      </c>
      <c r="C19364" s="14">
        <v>18</v>
      </c>
      <c r="D19364" s="38">
        <v>2998.7083333350001</v>
      </c>
      <c r="E19364">
        <v>6.178043999999999</v>
      </c>
      <c r="G19364">
        <v>6.1237977599999986</v>
      </c>
    </row>
    <row r="19365" spans="1:7" x14ac:dyDescent="0.15">
      <c r="A19365" s="37">
        <v>2015</v>
      </c>
      <c r="B19365" s="14">
        <v>3</v>
      </c>
      <c r="C19365" s="14">
        <v>18</v>
      </c>
      <c r="D19365" s="38">
        <v>2998.7500000016698</v>
      </c>
      <c r="E19365">
        <v>6.0892790000000012</v>
      </c>
      <c r="G19365">
        <v>7.5667615999999995</v>
      </c>
    </row>
    <row r="19366" spans="1:7" x14ac:dyDescent="0.15">
      <c r="A19366" s="37">
        <v>2015</v>
      </c>
      <c r="B19366" s="14">
        <v>3</v>
      </c>
      <c r="C19366" s="14">
        <v>18</v>
      </c>
      <c r="D19366" s="38">
        <v>2998.79166666833</v>
      </c>
      <c r="E19366">
        <v>8.2728980000000014</v>
      </c>
      <c r="G19366">
        <v>8.8772274400000004</v>
      </c>
    </row>
    <row r="19367" spans="1:7" x14ac:dyDescent="0.15">
      <c r="A19367" s="37">
        <v>2015</v>
      </c>
      <c r="B19367" s="14">
        <v>3</v>
      </c>
      <c r="C19367" s="14">
        <v>18</v>
      </c>
      <c r="D19367" s="38">
        <v>2998.8333333350001</v>
      </c>
      <c r="E19367">
        <v>8.0144143199999984</v>
      </c>
      <c r="G19367">
        <v>10.631951279999999</v>
      </c>
    </row>
    <row r="19368" spans="1:7" x14ac:dyDescent="0.15">
      <c r="A19368" s="37">
        <v>2015</v>
      </c>
      <c r="B19368" s="14">
        <v>3</v>
      </c>
      <c r="C19368" s="14">
        <v>18</v>
      </c>
      <c r="D19368" s="38">
        <v>2998.8750000016698</v>
      </c>
      <c r="E19368">
        <v>10.935848</v>
      </c>
      <c r="G19368">
        <v>10.140513599999998</v>
      </c>
    </row>
    <row r="19369" spans="1:7" x14ac:dyDescent="0.15">
      <c r="A19369" s="37">
        <v>2015</v>
      </c>
      <c r="B19369" s="14">
        <v>3</v>
      </c>
      <c r="C19369" s="14">
        <v>18</v>
      </c>
      <c r="D19369" s="38">
        <v>2998.91666666833</v>
      </c>
      <c r="E19369">
        <v>12.207950039999998</v>
      </c>
      <c r="G19369">
        <v>10.669552999999999</v>
      </c>
    </row>
    <row r="19370" spans="1:7" x14ac:dyDescent="0.15">
      <c r="A19370" s="37">
        <v>2015</v>
      </c>
      <c r="B19370" s="14">
        <v>3</v>
      </c>
      <c r="C19370" s="14">
        <v>18</v>
      </c>
      <c r="D19370" s="38">
        <v>2998.9583333350001</v>
      </c>
      <c r="E19370">
        <v>9.5090956800000015</v>
      </c>
      <c r="G19370">
        <v>12.267704040000002</v>
      </c>
    </row>
    <row r="19371" spans="1:7" x14ac:dyDescent="0.15">
      <c r="A19371" s="37">
        <v>2015</v>
      </c>
      <c r="B19371" s="14">
        <v>3</v>
      </c>
      <c r="C19371" s="14">
        <v>19</v>
      </c>
      <c r="D19371" s="38">
        <v>2999.0000000016698</v>
      </c>
      <c r="E19371">
        <v>8.3678982000000008</v>
      </c>
      <c r="G19371">
        <v>6.9529407999999986</v>
      </c>
    </row>
    <row r="19372" spans="1:7" x14ac:dyDescent="0.15">
      <c r="A19372" s="37">
        <v>2015</v>
      </c>
      <c r="B19372" s="14">
        <v>3</v>
      </c>
      <c r="C19372" s="14">
        <v>19</v>
      </c>
      <c r="D19372" s="38">
        <v>2999.04166666833</v>
      </c>
      <c r="E19372">
        <v>4.9222227599999995</v>
      </c>
      <c r="G19372">
        <v>6.0336298399999997</v>
      </c>
    </row>
    <row r="19373" spans="1:7" x14ac:dyDescent="0.15">
      <c r="A19373" s="37">
        <v>2015</v>
      </c>
      <c r="B19373" s="14">
        <v>3</v>
      </c>
      <c r="C19373" s="14">
        <v>19</v>
      </c>
      <c r="D19373" s="38">
        <v>2999.0833333350001</v>
      </c>
      <c r="E19373">
        <v>4.1227142400000005</v>
      </c>
      <c r="G19373">
        <v>5.6108140000000004</v>
      </c>
    </row>
    <row r="19374" spans="1:7" x14ac:dyDescent="0.15">
      <c r="A19374" s="37">
        <v>2015</v>
      </c>
      <c r="B19374" s="14">
        <v>3</v>
      </c>
      <c r="C19374" s="14">
        <v>19</v>
      </c>
      <c r="D19374" s="38">
        <v>2999.1250000016698</v>
      </c>
      <c r="E19374">
        <v>3.6887443200000001</v>
      </c>
      <c r="G19374">
        <v>4.6607080800000009</v>
      </c>
    </row>
    <row r="19375" spans="1:7" x14ac:dyDescent="0.15">
      <c r="A19375" s="37">
        <v>2015</v>
      </c>
      <c r="B19375" s="14">
        <v>3</v>
      </c>
      <c r="C19375" s="14">
        <v>19</v>
      </c>
      <c r="D19375" s="38">
        <v>2999.16666666833</v>
      </c>
      <c r="E19375">
        <v>3.9094704</v>
      </c>
      <c r="G19375">
        <v>5.0593971600000014</v>
      </c>
    </row>
    <row r="19376" spans="1:7" x14ac:dyDescent="0.15">
      <c r="A19376" s="37">
        <v>2015</v>
      </c>
      <c r="B19376" s="14">
        <v>3</v>
      </c>
      <c r="C19376" s="14">
        <v>19</v>
      </c>
      <c r="D19376" s="38">
        <v>2999.2083333350001</v>
      </c>
      <c r="E19376">
        <v>3.6741782000000001</v>
      </c>
      <c r="G19376">
        <v>4.859922720000001</v>
      </c>
    </row>
    <row r="19377" spans="1:7" x14ac:dyDescent="0.15">
      <c r="A19377" s="37">
        <v>2015</v>
      </c>
      <c r="B19377" s="14">
        <v>3</v>
      </c>
      <c r="C19377" s="14">
        <v>19</v>
      </c>
      <c r="D19377" s="38">
        <v>2999.2500000016698</v>
      </c>
      <c r="E19377">
        <v>3.6379793999999999</v>
      </c>
      <c r="G19377">
        <v>4.6197635999999997</v>
      </c>
    </row>
    <row r="19378" spans="1:7" x14ac:dyDescent="0.15">
      <c r="A19378" s="37">
        <v>2015</v>
      </c>
      <c r="B19378" s="14">
        <v>3</v>
      </c>
      <c r="C19378" s="14">
        <v>19</v>
      </c>
      <c r="D19378" s="38">
        <v>2999.29166666833</v>
      </c>
      <c r="E19378">
        <v>3.8695651199999999</v>
      </c>
      <c r="G19378">
        <v>5.1336479999999991</v>
      </c>
    </row>
    <row r="19379" spans="1:7" x14ac:dyDescent="0.15">
      <c r="A19379" s="37">
        <v>2015</v>
      </c>
      <c r="B19379" s="14">
        <v>3</v>
      </c>
      <c r="C19379" s="14">
        <v>19</v>
      </c>
      <c r="D19379" s="38">
        <v>2999.3333333350001</v>
      </c>
      <c r="E19379">
        <v>5.99249484</v>
      </c>
      <c r="G19379">
        <v>6.6070603999999999</v>
      </c>
    </row>
    <row r="19380" spans="1:7" x14ac:dyDescent="0.15">
      <c r="A19380" s="37">
        <v>2015</v>
      </c>
      <c r="B19380" s="14">
        <v>3</v>
      </c>
      <c r="C19380" s="14">
        <v>19</v>
      </c>
      <c r="D19380" s="38">
        <v>2999.3750000016698</v>
      </c>
      <c r="E19380">
        <v>6.9486454400000017</v>
      </c>
      <c r="G19380">
        <v>6.8238028799999997</v>
      </c>
    </row>
    <row r="19381" spans="1:7" x14ac:dyDescent="0.15">
      <c r="A19381" s="37">
        <v>2015</v>
      </c>
      <c r="B19381" s="14">
        <v>3</v>
      </c>
      <c r="C19381" s="14">
        <v>19</v>
      </c>
      <c r="D19381" s="38">
        <v>2999.41666666833</v>
      </c>
      <c r="E19381">
        <v>7.7300892000000001</v>
      </c>
      <c r="G19381">
        <v>6.8549096000000009</v>
      </c>
    </row>
    <row r="19382" spans="1:7" x14ac:dyDescent="0.15">
      <c r="A19382" s="37">
        <v>2015</v>
      </c>
      <c r="B19382" s="14">
        <v>3</v>
      </c>
      <c r="C19382" s="14">
        <v>19</v>
      </c>
      <c r="D19382" s="38">
        <v>2999.4583333350001</v>
      </c>
      <c r="E19382">
        <v>5.4324180000000002</v>
      </c>
      <c r="G19382">
        <v>5.8361125599999992</v>
      </c>
    </row>
    <row r="19383" spans="1:7" x14ac:dyDescent="0.15">
      <c r="A19383" s="37">
        <v>2015</v>
      </c>
      <c r="B19383" s="14">
        <v>3</v>
      </c>
      <c r="C19383" s="14">
        <v>19</v>
      </c>
      <c r="D19383" s="38">
        <v>2999.5000000016698</v>
      </c>
      <c r="E19383">
        <v>5.8475783999999997</v>
      </c>
      <c r="G19383">
        <v>8.5958467200000008</v>
      </c>
    </row>
    <row r="19384" spans="1:7" x14ac:dyDescent="0.15">
      <c r="A19384" s="37">
        <v>2015</v>
      </c>
      <c r="B19384" s="14">
        <v>3</v>
      </c>
      <c r="C19384" s="14">
        <v>19</v>
      </c>
      <c r="D19384" s="38">
        <v>2999.54166666833</v>
      </c>
      <c r="E19384">
        <v>5.9652504799999999</v>
      </c>
      <c r="G19384">
        <v>7.6672176000000007</v>
      </c>
    </row>
    <row r="19385" spans="1:7" x14ac:dyDescent="0.15">
      <c r="A19385" s="37">
        <v>2015</v>
      </c>
      <c r="B19385" s="14">
        <v>3</v>
      </c>
      <c r="C19385" s="14">
        <v>19</v>
      </c>
      <c r="D19385" s="38">
        <v>2999.5833333350001</v>
      </c>
      <c r="E19385">
        <v>5.4179731200000001</v>
      </c>
      <c r="G19385">
        <v>8.1247773599999995</v>
      </c>
    </row>
    <row r="19386" spans="1:7" x14ac:dyDescent="0.15">
      <c r="A19386" s="37">
        <v>2015</v>
      </c>
      <c r="B19386" s="14">
        <v>3</v>
      </c>
      <c r="C19386" s="14">
        <v>19</v>
      </c>
      <c r="D19386" s="38">
        <v>2999.6250000016698</v>
      </c>
      <c r="E19386">
        <v>5.7800303999999993</v>
      </c>
      <c r="G19386">
        <v>7.8792143999999995</v>
      </c>
    </row>
    <row r="19387" spans="1:7" x14ac:dyDescent="0.15">
      <c r="A19387" s="37">
        <v>2015</v>
      </c>
      <c r="B19387" s="14">
        <v>3</v>
      </c>
      <c r="C19387" s="14">
        <v>19</v>
      </c>
      <c r="D19387" s="38">
        <v>2999.66666666833</v>
      </c>
      <c r="E19387">
        <v>5.1256115199999996</v>
      </c>
      <c r="G19387">
        <v>5.5825823999999997</v>
      </c>
    </row>
    <row r="19388" spans="1:7" x14ac:dyDescent="0.15">
      <c r="A19388" s="37">
        <v>2015</v>
      </c>
      <c r="B19388" s="14">
        <v>3</v>
      </c>
      <c r="C19388" s="14">
        <v>19</v>
      </c>
      <c r="D19388" s="38">
        <v>2999.7083333350001</v>
      </c>
      <c r="E19388">
        <v>5.2473538</v>
      </c>
      <c r="G19388">
        <v>6.0183536000000011</v>
      </c>
    </row>
    <row r="19389" spans="1:7" x14ac:dyDescent="0.15">
      <c r="A19389" s="37">
        <v>2015</v>
      </c>
      <c r="B19389" s="14">
        <v>3</v>
      </c>
      <c r="C19389" s="14">
        <v>19</v>
      </c>
      <c r="D19389" s="38">
        <v>2999.7500000016698</v>
      </c>
      <c r="E19389">
        <v>5.9766470400000014</v>
      </c>
      <c r="G19389">
        <v>7.7403426399999997</v>
      </c>
    </row>
    <row r="19390" spans="1:7" x14ac:dyDescent="0.15">
      <c r="A19390" s="37">
        <v>2015</v>
      </c>
      <c r="B19390" s="14">
        <v>3</v>
      </c>
      <c r="C19390" s="14">
        <v>19</v>
      </c>
      <c r="D19390" s="38">
        <v>2999.79166666833</v>
      </c>
      <c r="E19390">
        <v>6.2968245600000001</v>
      </c>
      <c r="G19390">
        <v>8.4079940000000004</v>
      </c>
    </row>
    <row r="19391" spans="1:7" x14ac:dyDescent="0.15">
      <c r="A19391" s="37">
        <v>2015</v>
      </c>
      <c r="B19391" s="14">
        <v>3</v>
      </c>
      <c r="C19391" s="14">
        <v>19</v>
      </c>
      <c r="D19391" s="38">
        <v>2999.8333333350001</v>
      </c>
      <c r="E19391">
        <v>8.7066254399999998</v>
      </c>
      <c r="G19391">
        <v>9.4515240000000009</v>
      </c>
    </row>
    <row r="19392" spans="1:7" x14ac:dyDescent="0.15">
      <c r="A19392" s="37">
        <v>2015</v>
      </c>
      <c r="B19392" s="14">
        <v>3</v>
      </c>
      <c r="C19392" s="14">
        <v>19</v>
      </c>
      <c r="D19392" s="38">
        <v>2999.8750000016698</v>
      </c>
      <c r="E19392">
        <v>10.251223039999999</v>
      </c>
      <c r="G19392">
        <v>11.983725320000001</v>
      </c>
    </row>
    <row r="19393" spans="1:7" x14ac:dyDescent="0.15">
      <c r="A19393" s="37">
        <v>2015</v>
      </c>
      <c r="B19393" s="14">
        <v>3</v>
      </c>
      <c r="C19393" s="14">
        <v>19</v>
      </c>
      <c r="D19393" s="38">
        <v>2999.91666666833</v>
      </c>
      <c r="E19393">
        <v>11.38831568</v>
      </c>
      <c r="G19393">
        <v>10.451078519999999</v>
      </c>
    </row>
    <row r="19394" spans="1:7" x14ac:dyDescent="0.15">
      <c r="A19394" s="37">
        <v>2015</v>
      </c>
      <c r="B19394" s="14">
        <v>3</v>
      </c>
      <c r="C19394" s="14">
        <v>19</v>
      </c>
      <c r="D19394" s="38">
        <v>2999.9583333350001</v>
      </c>
      <c r="E19394">
        <v>10.942879920000001</v>
      </c>
      <c r="G19394">
        <v>13.607544600000001</v>
      </c>
    </row>
    <row r="19395" spans="1:7" x14ac:dyDescent="0.15">
      <c r="A19395" s="37">
        <v>2015</v>
      </c>
      <c r="B19395" s="14">
        <v>3</v>
      </c>
      <c r="C19395" s="14">
        <v>20</v>
      </c>
      <c r="D19395" s="38">
        <v>3000.0000000016698</v>
      </c>
      <c r="E19395">
        <v>7.2889141599999991</v>
      </c>
      <c r="G19395">
        <v>9.4562350399999993</v>
      </c>
    </row>
    <row r="19396" spans="1:7" x14ac:dyDescent="0.15">
      <c r="A19396" s="37">
        <v>2015</v>
      </c>
      <c r="B19396" s="14">
        <v>3</v>
      </c>
      <c r="C19396" s="14">
        <v>20</v>
      </c>
      <c r="D19396" s="38">
        <v>3000.04166666833</v>
      </c>
      <c r="E19396">
        <v>5.9205129200000002</v>
      </c>
      <c r="G19396">
        <v>6.9519708799999993</v>
      </c>
    </row>
    <row r="19397" spans="1:7" x14ac:dyDescent="0.15">
      <c r="A19397" s="37">
        <v>2015</v>
      </c>
      <c r="B19397" s="14">
        <v>3</v>
      </c>
      <c r="C19397" s="14">
        <v>20</v>
      </c>
      <c r="D19397" s="38">
        <v>3000.0833333350001</v>
      </c>
      <c r="E19397">
        <v>4.5205200000000003</v>
      </c>
      <c r="G19397">
        <v>6.0930374400000007</v>
      </c>
    </row>
    <row r="19398" spans="1:7" x14ac:dyDescent="0.15">
      <c r="A19398" s="37">
        <v>2015</v>
      </c>
      <c r="B19398" s="14">
        <v>3</v>
      </c>
      <c r="C19398" s="14">
        <v>20</v>
      </c>
      <c r="D19398" s="38">
        <v>3000.1250000016698</v>
      </c>
      <c r="E19398">
        <v>4.2673708799999996</v>
      </c>
      <c r="G19398">
        <v>5.087230400000001</v>
      </c>
    </row>
    <row r="19399" spans="1:7" x14ac:dyDescent="0.15">
      <c r="A19399" s="37">
        <v>2015</v>
      </c>
      <c r="B19399" s="14">
        <v>3</v>
      </c>
      <c r="C19399" s="14">
        <v>20</v>
      </c>
      <c r="D19399" s="38">
        <v>3000.16666666833</v>
      </c>
      <c r="E19399">
        <v>3.7284763999999995</v>
      </c>
      <c r="G19399">
        <v>4.6875194400000009</v>
      </c>
    </row>
    <row r="19400" spans="1:7" x14ac:dyDescent="0.15">
      <c r="A19400" s="37">
        <v>2015</v>
      </c>
      <c r="B19400" s="14">
        <v>3</v>
      </c>
      <c r="C19400" s="14">
        <v>20</v>
      </c>
      <c r="D19400" s="38">
        <v>3000.2083333350001</v>
      </c>
      <c r="E19400">
        <v>4.0180668000000006</v>
      </c>
      <c r="G19400">
        <v>4.4876639599999999</v>
      </c>
    </row>
    <row r="19401" spans="1:7" x14ac:dyDescent="0.15">
      <c r="A19401" s="37">
        <v>2015</v>
      </c>
      <c r="B19401" s="14">
        <v>3</v>
      </c>
      <c r="C19401" s="14">
        <v>20</v>
      </c>
      <c r="D19401" s="38">
        <v>3000.2500000016698</v>
      </c>
      <c r="E19401">
        <v>3.5260056</v>
      </c>
      <c r="G19401">
        <v>4.5697780799999999</v>
      </c>
    </row>
    <row r="19402" spans="1:7" x14ac:dyDescent="0.15">
      <c r="A19402" s="37">
        <v>2015</v>
      </c>
      <c r="B19402" s="14">
        <v>3</v>
      </c>
      <c r="C19402" s="14">
        <v>20</v>
      </c>
      <c r="D19402" s="38">
        <v>3000.29166666833</v>
      </c>
      <c r="E19402">
        <v>3.7972367999999994</v>
      </c>
      <c r="G19402">
        <v>6.7148774000000007</v>
      </c>
    </row>
    <row r="19403" spans="1:7" x14ac:dyDescent="0.15">
      <c r="A19403" s="37">
        <v>2015</v>
      </c>
      <c r="B19403" s="14">
        <v>3</v>
      </c>
      <c r="C19403" s="14">
        <v>20</v>
      </c>
      <c r="D19403" s="38">
        <v>3000.3333333350001</v>
      </c>
      <c r="E19403">
        <v>5.6397037599999997</v>
      </c>
      <c r="G19403">
        <v>8.6404284000000011</v>
      </c>
    </row>
    <row r="19404" spans="1:7" x14ac:dyDescent="0.15">
      <c r="A19404" s="37">
        <v>2015</v>
      </c>
      <c r="B19404" s="14">
        <v>3</v>
      </c>
      <c r="C19404" s="14">
        <v>20</v>
      </c>
      <c r="D19404" s="38">
        <v>3000.3750000016698</v>
      </c>
      <c r="E19404">
        <v>5.9878704000000003</v>
      </c>
      <c r="G19404">
        <v>7.2751447600000008</v>
      </c>
    </row>
    <row r="19405" spans="1:7" x14ac:dyDescent="0.15">
      <c r="A19405" s="37">
        <v>2015</v>
      </c>
      <c r="B19405" s="14">
        <v>3</v>
      </c>
      <c r="C19405" s="14">
        <v>20</v>
      </c>
      <c r="D19405" s="38">
        <v>3000.41666666833</v>
      </c>
      <c r="E19405">
        <v>5.5744420000000003</v>
      </c>
      <c r="G19405">
        <v>7.2574263999999999</v>
      </c>
    </row>
    <row r="19406" spans="1:7" x14ac:dyDescent="0.15">
      <c r="A19406" s="37">
        <v>2015</v>
      </c>
      <c r="B19406" s="14">
        <v>3</v>
      </c>
      <c r="C19406" s="14">
        <v>20</v>
      </c>
      <c r="D19406" s="38">
        <v>3000.4583333350001</v>
      </c>
      <c r="E19406">
        <v>5.3653203200000004</v>
      </c>
      <c r="G19406">
        <v>6.3675247999999991</v>
      </c>
    </row>
    <row r="19407" spans="1:7" x14ac:dyDescent="0.15">
      <c r="A19407" s="37">
        <v>2015</v>
      </c>
      <c r="B19407" s="14">
        <v>3</v>
      </c>
      <c r="C19407" s="14">
        <v>20</v>
      </c>
      <c r="D19407" s="38">
        <v>3000.5000000016698</v>
      </c>
      <c r="E19407">
        <v>5.7769127999999998</v>
      </c>
      <c r="G19407">
        <v>8.0260533600000006</v>
      </c>
    </row>
    <row r="19408" spans="1:7" x14ac:dyDescent="0.15">
      <c r="A19408" s="37">
        <v>2015</v>
      </c>
      <c r="B19408" s="14">
        <v>3</v>
      </c>
      <c r="C19408" s="14">
        <v>20</v>
      </c>
      <c r="D19408" s="38">
        <v>3000.54166666833</v>
      </c>
      <c r="E19408">
        <v>6.0595752000000003</v>
      </c>
      <c r="G19408">
        <v>7.8504285600000001</v>
      </c>
    </row>
    <row r="19409" spans="1:7" x14ac:dyDescent="0.15">
      <c r="A19409" s="37">
        <v>2015</v>
      </c>
      <c r="B19409" s="14">
        <v>3</v>
      </c>
      <c r="C19409" s="14">
        <v>20</v>
      </c>
      <c r="D19409" s="38">
        <v>3000.5833333350001</v>
      </c>
      <c r="E19409">
        <v>6.0241384799999995</v>
      </c>
      <c r="G19409">
        <v>6.8082322000000008</v>
      </c>
    </row>
    <row r="19410" spans="1:7" x14ac:dyDescent="0.15">
      <c r="A19410" s="37">
        <v>2015</v>
      </c>
      <c r="B19410" s="14">
        <v>3</v>
      </c>
      <c r="C19410" s="14">
        <v>20</v>
      </c>
      <c r="D19410" s="38">
        <v>3000.6250000016698</v>
      </c>
      <c r="E19410">
        <v>5.2168532799999996</v>
      </c>
      <c r="G19410">
        <v>8.1601794400000003</v>
      </c>
    </row>
    <row r="19411" spans="1:7" x14ac:dyDescent="0.15">
      <c r="A19411" s="37">
        <v>2015</v>
      </c>
      <c r="B19411" s="14">
        <v>3</v>
      </c>
      <c r="C19411" s="14">
        <v>20</v>
      </c>
      <c r="D19411" s="38">
        <v>3000.66666666833</v>
      </c>
      <c r="E19411">
        <v>5.6373136000000006</v>
      </c>
      <c r="G19411">
        <v>5.6454539999999991</v>
      </c>
    </row>
    <row r="19412" spans="1:7" x14ac:dyDescent="0.15">
      <c r="A19412" s="37">
        <v>2015</v>
      </c>
      <c r="B19412" s="14">
        <v>3</v>
      </c>
      <c r="C19412" s="14">
        <v>20</v>
      </c>
      <c r="D19412" s="38">
        <v>3000.7083333350001</v>
      </c>
      <c r="G19412">
        <v>6.2722994399999994</v>
      </c>
    </row>
    <row r="19413" spans="1:7" x14ac:dyDescent="0.15">
      <c r="A19413" s="37">
        <v>2015</v>
      </c>
      <c r="B19413" s="14">
        <v>3</v>
      </c>
      <c r="C19413" s="14">
        <v>20</v>
      </c>
      <c r="D19413" s="38">
        <v>3000.7500000016698</v>
      </c>
      <c r="E19413">
        <v>5.7042727199999996</v>
      </c>
      <c r="G19413">
        <v>6.8149004000000009</v>
      </c>
    </row>
    <row r="19414" spans="1:7" x14ac:dyDescent="0.15">
      <c r="A19414" s="37">
        <v>2015</v>
      </c>
      <c r="B19414" s="14">
        <v>3</v>
      </c>
      <c r="C19414" s="14">
        <v>20</v>
      </c>
      <c r="D19414" s="38">
        <v>3000.79166666833</v>
      </c>
      <c r="E19414">
        <v>6.2790369199999994</v>
      </c>
    </row>
    <row r="19415" spans="1:7" x14ac:dyDescent="0.15">
      <c r="A19415" s="37">
        <v>2015</v>
      </c>
      <c r="B19415" s="14">
        <v>3</v>
      </c>
      <c r="C19415" s="14">
        <v>20</v>
      </c>
      <c r="D19415" s="38">
        <v>3000.8333333350001</v>
      </c>
    </row>
    <row r="19416" spans="1:7" x14ac:dyDescent="0.15">
      <c r="A19416" s="37">
        <v>2015</v>
      </c>
      <c r="B19416" s="14">
        <v>3</v>
      </c>
      <c r="C19416" s="14">
        <v>20</v>
      </c>
      <c r="D19416" s="38">
        <v>3000.8750000016698</v>
      </c>
    </row>
    <row r="19417" spans="1:7" x14ac:dyDescent="0.15">
      <c r="A19417" s="37">
        <v>2015</v>
      </c>
      <c r="B19417" s="14">
        <v>3</v>
      </c>
      <c r="C19417" s="14">
        <v>20</v>
      </c>
      <c r="D19417" s="38">
        <v>3000.91666666833</v>
      </c>
    </row>
    <row r="19418" spans="1:7" x14ac:dyDescent="0.15">
      <c r="A19418" s="37">
        <v>2015</v>
      </c>
      <c r="B19418" s="14">
        <v>3</v>
      </c>
      <c r="C19418" s="14">
        <v>20</v>
      </c>
      <c r="D19418" s="38">
        <v>3000.9583333350001</v>
      </c>
      <c r="E19418">
        <v>9.1605480000000004</v>
      </c>
    </row>
    <row r="19419" spans="1:7" x14ac:dyDescent="0.15">
      <c r="A19419" s="37">
        <v>2015</v>
      </c>
      <c r="B19419" s="14">
        <v>3</v>
      </c>
      <c r="C19419" s="14">
        <v>21</v>
      </c>
      <c r="D19419" s="38">
        <v>3001.0000000016698</v>
      </c>
    </row>
    <row r="19420" spans="1:7" x14ac:dyDescent="0.15">
      <c r="A19420" s="37">
        <v>2015</v>
      </c>
      <c r="B19420" s="14">
        <v>3</v>
      </c>
      <c r="C19420" s="14">
        <v>21</v>
      </c>
      <c r="D19420" s="38">
        <v>3001.04166666833</v>
      </c>
      <c r="E19420">
        <v>5.4270661199999992</v>
      </c>
      <c r="G19420">
        <v>9.1314504000000003</v>
      </c>
    </row>
    <row r="19421" spans="1:7" x14ac:dyDescent="0.15">
      <c r="A19421" s="37">
        <v>2015</v>
      </c>
      <c r="B19421" s="14">
        <v>3</v>
      </c>
      <c r="C19421" s="14">
        <v>21</v>
      </c>
      <c r="D19421" s="38">
        <v>3001.0833333350001</v>
      </c>
      <c r="E19421">
        <v>4.3438559999999997</v>
      </c>
      <c r="G19421">
        <v>5.91045</v>
      </c>
    </row>
    <row r="19422" spans="1:7" x14ac:dyDescent="0.15">
      <c r="A19422" s="37">
        <v>2015</v>
      </c>
      <c r="B19422" s="14">
        <v>3</v>
      </c>
      <c r="C19422" s="14">
        <v>21</v>
      </c>
      <c r="D19422" s="38">
        <v>3001.1250000016698</v>
      </c>
      <c r="E19422">
        <v>3.8732715999999998</v>
      </c>
      <c r="G19422">
        <v>5.4896259599999997</v>
      </c>
    </row>
    <row r="19423" spans="1:7" x14ac:dyDescent="0.15">
      <c r="A19423" s="37">
        <v>2015</v>
      </c>
      <c r="B19423" s="14">
        <v>3</v>
      </c>
      <c r="C19423" s="14">
        <v>21</v>
      </c>
      <c r="D19423" s="38">
        <v>3001.16666666833</v>
      </c>
      <c r="E19423">
        <v>3.9275697999999997</v>
      </c>
      <c r="G19423">
        <v>5.5884192399999986</v>
      </c>
    </row>
    <row r="19424" spans="1:7" x14ac:dyDescent="0.15">
      <c r="A19424" s="37">
        <v>2015</v>
      </c>
      <c r="B19424" s="14">
        <v>3</v>
      </c>
      <c r="C19424" s="14">
        <v>21</v>
      </c>
      <c r="D19424" s="38">
        <v>3001.2083333350001</v>
      </c>
      <c r="E19424">
        <v>3.5939692799999996</v>
      </c>
      <c r="G19424">
        <v>4.7420254800000006</v>
      </c>
    </row>
    <row r="19425" spans="1:7" x14ac:dyDescent="0.15">
      <c r="A19425" s="37">
        <v>2015</v>
      </c>
      <c r="B19425" s="14">
        <v>3</v>
      </c>
      <c r="C19425" s="14">
        <v>21</v>
      </c>
      <c r="D19425" s="38">
        <v>3001.2500000016698</v>
      </c>
      <c r="E19425">
        <v>4.0581452799999997</v>
      </c>
      <c r="G19425">
        <v>4.6511820799999999</v>
      </c>
    </row>
    <row r="19426" spans="1:7" x14ac:dyDescent="0.15">
      <c r="A19426" s="37">
        <v>2015</v>
      </c>
      <c r="B19426" s="14">
        <v>3</v>
      </c>
      <c r="C19426" s="14">
        <v>21</v>
      </c>
      <c r="D19426" s="38">
        <v>3001.29166666833</v>
      </c>
      <c r="E19426">
        <v>3.8153188800000004</v>
      </c>
      <c r="G19426">
        <v>5.567150279999999</v>
      </c>
    </row>
    <row r="19427" spans="1:7" x14ac:dyDescent="0.15">
      <c r="A19427" s="37">
        <v>2015</v>
      </c>
      <c r="B19427" s="14">
        <v>3</v>
      </c>
      <c r="C19427" s="14">
        <v>21</v>
      </c>
      <c r="D19427" s="38">
        <v>3001.3333333350001</v>
      </c>
      <c r="E19427">
        <v>5.6000755999999994</v>
      </c>
      <c r="G19427">
        <v>6.0104903200000006</v>
      </c>
    </row>
    <row r="19428" spans="1:7" x14ac:dyDescent="0.15">
      <c r="A19428" s="37">
        <v>2015</v>
      </c>
      <c r="B19428" s="14">
        <v>3</v>
      </c>
      <c r="C19428" s="14">
        <v>21</v>
      </c>
      <c r="D19428" s="38">
        <v>3001.3750000016698</v>
      </c>
      <c r="E19428">
        <v>7.1759877600000008</v>
      </c>
      <c r="G19428">
        <v>9.3755584800000005</v>
      </c>
    </row>
    <row r="19429" spans="1:7" x14ac:dyDescent="0.15">
      <c r="A19429" s="37">
        <v>2015</v>
      </c>
      <c r="B19429" s="14">
        <v>3</v>
      </c>
      <c r="C19429" s="14">
        <v>21</v>
      </c>
      <c r="D19429" s="38">
        <v>3001.41666666833</v>
      </c>
      <c r="E19429">
        <v>5.9588594000000006</v>
      </c>
      <c r="G19429">
        <v>10.639901159999999</v>
      </c>
    </row>
    <row r="19430" spans="1:7" x14ac:dyDescent="0.15">
      <c r="A19430" s="37">
        <v>2015</v>
      </c>
      <c r="B19430" s="14">
        <v>3</v>
      </c>
      <c r="C19430" s="14">
        <v>21</v>
      </c>
      <c r="D19430" s="38">
        <v>3001.4583333350001</v>
      </c>
    </row>
    <row r="19431" spans="1:7" x14ac:dyDescent="0.15">
      <c r="A19431" s="37">
        <v>2015</v>
      </c>
      <c r="B19431" s="14">
        <v>3</v>
      </c>
      <c r="C19431" s="14">
        <v>21</v>
      </c>
      <c r="D19431" s="38">
        <v>3001.5000000016698</v>
      </c>
    </row>
    <row r="19432" spans="1:7" x14ac:dyDescent="0.15">
      <c r="A19432" s="37">
        <v>2015</v>
      </c>
      <c r="B19432" s="14">
        <v>3</v>
      </c>
      <c r="C19432" s="14">
        <v>21</v>
      </c>
      <c r="D19432" s="38">
        <v>3001.54166666833</v>
      </c>
      <c r="E19432">
        <v>6.3599039999999993</v>
      </c>
      <c r="G19432">
        <v>11.141176600000001</v>
      </c>
    </row>
    <row r="19433" spans="1:7" x14ac:dyDescent="0.15">
      <c r="A19433" s="37">
        <v>2015</v>
      </c>
      <c r="B19433" s="14">
        <v>3</v>
      </c>
      <c r="C19433" s="14">
        <v>21</v>
      </c>
      <c r="D19433" s="38">
        <v>3001.5833333350001</v>
      </c>
      <c r="E19433">
        <v>6.1720166399999998</v>
      </c>
    </row>
    <row r="19434" spans="1:7" x14ac:dyDescent="0.15">
      <c r="A19434" s="37">
        <v>2015</v>
      </c>
      <c r="B19434" s="14">
        <v>3</v>
      </c>
      <c r="C19434" s="14">
        <v>21</v>
      </c>
      <c r="D19434" s="38">
        <v>3001.6250000016698</v>
      </c>
    </row>
    <row r="19435" spans="1:7" x14ac:dyDescent="0.15">
      <c r="A19435" s="37">
        <v>2015</v>
      </c>
      <c r="B19435" s="14">
        <v>3</v>
      </c>
      <c r="C19435" s="14">
        <v>21</v>
      </c>
      <c r="D19435" s="38">
        <v>3001.66666666833</v>
      </c>
      <c r="E19435">
        <v>5.8578318399999993</v>
      </c>
      <c r="G19435">
        <v>7.6975102800000004</v>
      </c>
    </row>
    <row r="19436" spans="1:7" x14ac:dyDescent="0.15">
      <c r="A19436" s="37">
        <v>2015</v>
      </c>
      <c r="B19436" s="14">
        <v>3</v>
      </c>
      <c r="C19436" s="14">
        <v>21</v>
      </c>
      <c r="D19436" s="38">
        <v>3001.7083333350001</v>
      </c>
      <c r="E19436">
        <v>6.23738232</v>
      </c>
      <c r="G19436">
        <v>5.6997348799999994</v>
      </c>
    </row>
    <row r="19437" spans="1:7" x14ac:dyDescent="0.15">
      <c r="A19437" s="37">
        <v>2015</v>
      </c>
      <c r="B19437" s="14">
        <v>3</v>
      </c>
      <c r="C19437" s="14">
        <v>21</v>
      </c>
      <c r="D19437" s="38">
        <v>3001.7500000016698</v>
      </c>
    </row>
    <row r="19438" spans="1:7" x14ac:dyDescent="0.15">
      <c r="A19438" s="37">
        <v>2015</v>
      </c>
      <c r="B19438" s="14">
        <v>3</v>
      </c>
      <c r="C19438" s="14">
        <v>21</v>
      </c>
      <c r="D19438" s="38">
        <v>3001.79166666833</v>
      </c>
      <c r="G19438">
        <v>10.15818</v>
      </c>
    </row>
    <row r="19439" spans="1:7" x14ac:dyDescent="0.15">
      <c r="A19439" s="37">
        <v>2015</v>
      </c>
      <c r="B19439" s="14">
        <v>3</v>
      </c>
      <c r="C19439" s="14">
        <v>21</v>
      </c>
      <c r="D19439" s="38">
        <v>3001.8333333350001</v>
      </c>
      <c r="E19439">
        <v>10.054190719999999</v>
      </c>
      <c r="G19439">
        <v>9.7327315199999997</v>
      </c>
    </row>
    <row r="19440" spans="1:7" x14ac:dyDescent="0.15">
      <c r="A19440" s="37">
        <v>2015</v>
      </c>
      <c r="B19440" s="14">
        <v>3</v>
      </c>
      <c r="C19440" s="14">
        <v>21</v>
      </c>
      <c r="D19440" s="38">
        <v>3001.8750000016698</v>
      </c>
      <c r="E19440">
        <v>12.125212400000001</v>
      </c>
      <c r="G19440">
        <v>12.09566448</v>
      </c>
    </row>
    <row r="19441" spans="1:7" x14ac:dyDescent="0.15">
      <c r="A19441" s="37">
        <v>2015</v>
      </c>
      <c r="B19441" s="14">
        <v>3</v>
      </c>
      <c r="C19441" s="14">
        <v>21</v>
      </c>
      <c r="D19441" s="38">
        <v>3001.91666666833</v>
      </c>
      <c r="E19441">
        <v>12.07780756</v>
      </c>
      <c r="G19441">
        <v>12.39225216</v>
      </c>
    </row>
    <row r="19442" spans="1:7" x14ac:dyDescent="0.15">
      <c r="A19442" s="37">
        <v>2015</v>
      </c>
      <c r="B19442" s="14">
        <v>3</v>
      </c>
      <c r="C19442" s="14">
        <v>21</v>
      </c>
      <c r="D19442" s="38">
        <v>3001.9583333350001</v>
      </c>
      <c r="E19442">
        <v>10.178444399999998</v>
      </c>
      <c r="G19442">
        <v>10.863277199999999</v>
      </c>
    </row>
    <row r="19443" spans="1:7" x14ac:dyDescent="0.15">
      <c r="A19443" s="37">
        <v>2015</v>
      </c>
      <c r="B19443" s="14">
        <v>3</v>
      </c>
      <c r="C19443" s="14">
        <v>22</v>
      </c>
      <c r="D19443" s="38">
        <v>3002.0000000016698</v>
      </c>
      <c r="E19443">
        <v>7.0610175999999996</v>
      </c>
      <c r="G19443">
        <v>10.26899336</v>
      </c>
    </row>
    <row r="19444" spans="1:7" x14ac:dyDescent="0.15">
      <c r="A19444" s="37">
        <v>2015</v>
      </c>
      <c r="B19444" s="14">
        <v>3</v>
      </c>
      <c r="C19444" s="14">
        <v>22</v>
      </c>
      <c r="D19444" s="38">
        <v>3002.04166666833</v>
      </c>
      <c r="E19444">
        <v>4.9324588800000004</v>
      </c>
      <c r="G19444">
        <v>6.7950863200000011</v>
      </c>
    </row>
    <row r="19445" spans="1:7" x14ac:dyDescent="0.15">
      <c r="A19445" s="37">
        <v>2015</v>
      </c>
      <c r="B19445" s="14">
        <v>3</v>
      </c>
      <c r="C19445" s="14">
        <v>22</v>
      </c>
      <c r="D19445" s="38">
        <v>3002.0833333350001</v>
      </c>
      <c r="E19445">
        <v>4.2837209599999992</v>
      </c>
      <c r="G19445">
        <v>6.3651</v>
      </c>
    </row>
    <row r="19446" spans="1:7" x14ac:dyDescent="0.15">
      <c r="A19446" s="37">
        <v>2015</v>
      </c>
      <c r="B19446" s="14">
        <v>3</v>
      </c>
      <c r="C19446" s="14">
        <v>22</v>
      </c>
      <c r="D19446" s="38">
        <v>3002.1250000016698</v>
      </c>
      <c r="E19446">
        <v>3.9057292800000001</v>
      </c>
      <c r="G19446">
        <v>5.0073332400000004</v>
      </c>
    </row>
    <row r="19447" spans="1:7" x14ac:dyDescent="0.15">
      <c r="A19447" s="37">
        <v>2015</v>
      </c>
      <c r="B19447" s="14">
        <v>3</v>
      </c>
      <c r="C19447" s="14">
        <v>22</v>
      </c>
      <c r="D19447" s="38">
        <v>3002.16666666833</v>
      </c>
      <c r="E19447">
        <v>3.8662396799999996</v>
      </c>
      <c r="G19447">
        <v>5.4635073999999992</v>
      </c>
    </row>
    <row r="19448" spans="1:7" x14ac:dyDescent="0.15">
      <c r="A19448" s="37">
        <v>2015</v>
      </c>
      <c r="B19448" s="14">
        <v>3</v>
      </c>
      <c r="C19448" s="14">
        <v>22</v>
      </c>
      <c r="D19448" s="38">
        <v>3002.2083333350001</v>
      </c>
      <c r="E19448">
        <v>3.6379793999999999</v>
      </c>
      <c r="G19448">
        <v>4.6919880000000003</v>
      </c>
    </row>
    <row r="19449" spans="1:7" x14ac:dyDescent="0.15">
      <c r="A19449" s="37">
        <v>2015</v>
      </c>
      <c r="B19449" s="14">
        <v>3</v>
      </c>
      <c r="C19449" s="14">
        <v>22</v>
      </c>
      <c r="D19449" s="38">
        <v>3002.2500000016698</v>
      </c>
      <c r="E19449">
        <v>4.0542655999999999</v>
      </c>
      <c r="G19449">
        <v>4.8559044800000013</v>
      </c>
    </row>
    <row r="19450" spans="1:7" x14ac:dyDescent="0.15">
      <c r="A19450" s="37">
        <v>2015</v>
      </c>
      <c r="B19450" s="14">
        <v>3</v>
      </c>
      <c r="C19450" s="14">
        <v>22</v>
      </c>
      <c r="D19450" s="38">
        <v>3002.29166666833</v>
      </c>
      <c r="E19450">
        <v>4.0606740000000006</v>
      </c>
      <c r="G19450">
        <v>4.6964565599999997</v>
      </c>
    </row>
    <row r="19451" spans="1:7" x14ac:dyDescent="0.15">
      <c r="A19451" s="37">
        <v>2015</v>
      </c>
      <c r="B19451" s="14">
        <v>3</v>
      </c>
      <c r="C19451" s="14">
        <v>22</v>
      </c>
      <c r="D19451" s="38">
        <v>3002.3333333350001</v>
      </c>
      <c r="E19451">
        <v>5.2726756400000001</v>
      </c>
      <c r="G19451">
        <v>6.3469139999999999</v>
      </c>
    </row>
    <row r="19452" spans="1:7" x14ac:dyDescent="0.15">
      <c r="A19452" s="37">
        <v>2015</v>
      </c>
      <c r="B19452" s="14">
        <v>3</v>
      </c>
      <c r="C19452" s="14">
        <v>22</v>
      </c>
      <c r="D19452" s="38">
        <v>3002.3750000016698</v>
      </c>
      <c r="E19452">
        <v>7.9130923199999996</v>
      </c>
      <c r="G19452">
        <v>7.9719976400000006</v>
      </c>
    </row>
    <row r="19453" spans="1:7" x14ac:dyDescent="0.15">
      <c r="A19453" s="37">
        <v>2015</v>
      </c>
      <c r="B19453" s="14">
        <v>3</v>
      </c>
      <c r="C19453" s="14">
        <v>22</v>
      </c>
      <c r="D19453" s="38">
        <v>3002.41666666833</v>
      </c>
      <c r="E19453">
        <v>9.0095522399999997</v>
      </c>
      <c r="G19453">
        <v>10.482012039999999</v>
      </c>
    </row>
    <row r="19454" spans="1:7" x14ac:dyDescent="0.15">
      <c r="A19454" s="37">
        <v>2015</v>
      </c>
      <c r="B19454" s="14">
        <v>3</v>
      </c>
      <c r="C19454" s="14">
        <v>22</v>
      </c>
      <c r="D19454" s="38">
        <v>3002.4583333350001</v>
      </c>
      <c r="E19454">
        <v>5.8709950399999995</v>
      </c>
      <c r="G19454">
        <v>8.90331136</v>
      </c>
    </row>
    <row r="19455" spans="1:7" x14ac:dyDescent="0.15">
      <c r="A19455" s="37">
        <v>2015</v>
      </c>
      <c r="B19455" s="14">
        <v>3</v>
      </c>
      <c r="C19455" s="14">
        <v>22</v>
      </c>
      <c r="D19455" s="38">
        <v>3002.5000000016698</v>
      </c>
      <c r="E19455">
        <v>6.6909931199999999</v>
      </c>
      <c r="G19455">
        <v>8.5673033600000004</v>
      </c>
    </row>
    <row r="19456" spans="1:7" x14ac:dyDescent="0.15">
      <c r="A19456" s="37">
        <v>2015</v>
      </c>
      <c r="B19456" s="14">
        <v>3</v>
      </c>
      <c r="C19456" s="14">
        <v>22</v>
      </c>
      <c r="D19456" s="38">
        <v>3002.54166666833</v>
      </c>
      <c r="E19456">
        <v>6.3963279599999989</v>
      </c>
      <c r="G19456">
        <v>9.0629324799999988</v>
      </c>
    </row>
    <row r="19457" spans="1:7" x14ac:dyDescent="0.15">
      <c r="A19457" s="37">
        <v>2015</v>
      </c>
      <c r="B19457" s="14">
        <v>3</v>
      </c>
      <c r="C19457" s="14">
        <v>22</v>
      </c>
      <c r="D19457" s="38">
        <v>3002.5833333350001</v>
      </c>
      <c r="E19457">
        <v>8.2001020400000009</v>
      </c>
      <c r="G19457">
        <v>7.7909863199999991</v>
      </c>
    </row>
    <row r="19458" spans="1:7" x14ac:dyDescent="0.15">
      <c r="A19458" s="37">
        <v>2015</v>
      </c>
      <c r="B19458" s="14">
        <v>3</v>
      </c>
      <c r="C19458" s="14">
        <v>22</v>
      </c>
      <c r="D19458" s="38">
        <v>3002.6250000016698</v>
      </c>
      <c r="E19458">
        <v>7.2609769999999996</v>
      </c>
      <c r="G19458">
        <v>7.8163774399999992</v>
      </c>
    </row>
    <row r="19459" spans="1:7" x14ac:dyDescent="0.15">
      <c r="A19459" s="37">
        <v>2015</v>
      </c>
      <c r="B19459" s="14">
        <v>3</v>
      </c>
      <c r="C19459" s="14">
        <v>22</v>
      </c>
      <c r="D19459" s="38">
        <v>3002.66666666833</v>
      </c>
    </row>
    <row r="19460" spans="1:7" x14ac:dyDescent="0.15">
      <c r="A19460" s="37">
        <v>2015</v>
      </c>
      <c r="B19460" s="14">
        <v>3</v>
      </c>
      <c r="C19460" s="14">
        <v>22</v>
      </c>
      <c r="D19460" s="38">
        <v>3002.7083333350001</v>
      </c>
    </row>
    <row r="19461" spans="1:7" x14ac:dyDescent="0.15">
      <c r="A19461" s="37">
        <v>2015</v>
      </c>
      <c r="B19461" s="14">
        <v>3</v>
      </c>
      <c r="C19461" s="14">
        <v>22</v>
      </c>
      <c r="D19461" s="38">
        <v>3002.7500000016698</v>
      </c>
      <c r="E19461">
        <v>7.034188920000001</v>
      </c>
      <c r="G19461">
        <v>6.1302408000000002</v>
      </c>
    </row>
    <row r="19462" spans="1:7" x14ac:dyDescent="0.15">
      <c r="A19462" s="37">
        <v>2015</v>
      </c>
      <c r="B19462" s="14">
        <v>3</v>
      </c>
      <c r="C19462" s="14">
        <v>22</v>
      </c>
      <c r="D19462" s="38">
        <v>3002.79166666833</v>
      </c>
      <c r="E19462">
        <v>6.1957970000000007</v>
      </c>
      <c r="G19462">
        <v>8.2855415999999984</v>
      </c>
    </row>
    <row r="19463" spans="1:7" x14ac:dyDescent="0.15">
      <c r="A19463" s="37">
        <v>2015</v>
      </c>
      <c r="B19463" s="14">
        <v>3</v>
      </c>
      <c r="C19463" s="14">
        <v>22</v>
      </c>
      <c r="D19463" s="38">
        <v>3002.8333333350001</v>
      </c>
      <c r="E19463">
        <v>9.0540819600000013</v>
      </c>
      <c r="G19463">
        <v>11.165164799999999</v>
      </c>
    </row>
    <row r="19464" spans="1:7" x14ac:dyDescent="0.15">
      <c r="A19464" s="37">
        <v>2015</v>
      </c>
      <c r="B19464" s="14">
        <v>3</v>
      </c>
      <c r="C19464" s="14">
        <v>22</v>
      </c>
      <c r="D19464" s="38">
        <v>3002.8750000016698</v>
      </c>
      <c r="E19464">
        <v>11.707488640000001</v>
      </c>
      <c r="G19464">
        <v>12.876155639999999</v>
      </c>
    </row>
    <row r="19465" spans="1:7" x14ac:dyDescent="0.15">
      <c r="A19465" s="37">
        <v>2015</v>
      </c>
      <c r="B19465" s="14">
        <v>3</v>
      </c>
      <c r="C19465" s="14">
        <v>22</v>
      </c>
      <c r="D19465" s="38">
        <v>3002.91666666833</v>
      </c>
      <c r="E19465">
        <v>11.736638200000002</v>
      </c>
      <c r="G19465">
        <v>12.711148</v>
      </c>
    </row>
    <row r="19466" spans="1:7" x14ac:dyDescent="0.15">
      <c r="A19466" s="37">
        <v>2015</v>
      </c>
      <c r="B19466" s="14">
        <v>3</v>
      </c>
      <c r="C19466" s="14">
        <v>22</v>
      </c>
      <c r="D19466" s="38">
        <v>3002.9583333350001</v>
      </c>
      <c r="E19466">
        <v>11.6395596</v>
      </c>
      <c r="G19466">
        <v>12.178592640000002</v>
      </c>
    </row>
    <row r="19467" spans="1:7" x14ac:dyDescent="0.15">
      <c r="A19467" s="37">
        <v>2015</v>
      </c>
      <c r="B19467" s="14">
        <v>3</v>
      </c>
      <c r="C19467" s="14">
        <v>23</v>
      </c>
      <c r="D19467" s="38">
        <v>3003.0000000016698</v>
      </c>
      <c r="E19467">
        <v>7.0338598399999999</v>
      </c>
      <c r="G19467">
        <v>9.4653626800000001</v>
      </c>
    </row>
    <row r="19468" spans="1:7" x14ac:dyDescent="0.15">
      <c r="A19468" s="37">
        <v>2015</v>
      </c>
      <c r="B19468" s="14">
        <v>3</v>
      </c>
      <c r="C19468" s="14">
        <v>23</v>
      </c>
      <c r="D19468" s="38">
        <v>3003.04166666833</v>
      </c>
      <c r="E19468">
        <v>6.118082160000001</v>
      </c>
      <c r="G19468">
        <v>8.3076246000000005</v>
      </c>
    </row>
    <row r="19469" spans="1:7" x14ac:dyDescent="0.15">
      <c r="A19469" s="37">
        <v>2015</v>
      </c>
      <c r="B19469" s="14">
        <v>3</v>
      </c>
      <c r="C19469" s="14">
        <v>23</v>
      </c>
      <c r="D19469" s="38">
        <v>3003.0833333350001</v>
      </c>
      <c r="E19469">
        <v>4.20908908</v>
      </c>
      <c r="G19469">
        <v>5.1040307999999994</v>
      </c>
    </row>
    <row r="19470" spans="1:7" x14ac:dyDescent="0.15">
      <c r="A19470" s="37">
        <v>2015</v>
      </c>
      <c r="B19470" s="14">
        <v>3</v>
      </c>
      <c r="C19470" s="14">
        <v>23</v>
      </c>
      <c r="D19470" s="38">
        <v>3003.1250000016698</v>
      </c>
      <c r="E19470">
        <v>3.8588613599999997</v>
      </c>
      <c r="G19470">
        <v>5.1235677599999994</v>
      </c>
    </row>
    <row r="19471" spans="1:7" x14ac:dyDescent="0.15">
      <c r="A19471" s="37">
        <v>2015</v>
      </c>
      <c r="B19471" s="14">
        <v>3</v>
      </c>
      <c r="C19471" s="14">
        <v>23</v>
      </c>
      <c r="D19471" s="38">
        <v>3003.16666666833</v>
      </c>
      <c r="E19471">
        <v>3.73204432</v>
      </c>
      <c r="G19471">
        <v>4.6830508799999997</v>
      </c>
    </row>
    <row r="19472" spans="1:7" x14ac:dyDescent="0.15">
      <c r="A19472" s="37">
        <v>2015</v>
      </c>
      <c r="B19472" s="14">
        <v>3</v>
      </c>
      <c r="C19472" s="14">
        <v>23</v>
      </c>
      <c r="D19472" s="38">
        <v>3003.2083333350001</v>
      </c>
      <c r="E19472">
        <v>3.85176016</v>
      </c>
      <c r="G19472">
        <v>4.9284060000000007</v>
      </c>
    </row>
    <row r="19473" spans="1:7" x14ac:dyDescent="0.15">
      <c r="A19473" s="37">
        <v>2015</v>
      </c>
      <c r="B19473" s="14">
        <v>3</v>
      </c>
      <c r="C19473" s="14">
        <v>23</v>
      </c>
      <c r="D19473" s="38">
        <v>3003.2500000016698</v>
      </c>
      <c r="E19473">
        <v>3.8588613599999997</v>
      </c>
      <c r="G19473">
        <v>4.77380768</v>
      </c>
    </row>
    <row r="19474" spans="1:7" x14ac:dyDescent="0.15">
      <c r="A19474" s="37">
        <v>2015</v>
      </c>
      <c r="B19474" s="14">
        <v>3</v>
      </c>
      <c r="C19474" s="14">
        <v>23</v>
      </c>
      <c r="D19474" s="38">
        <v>3003.29166666833</v>
      </c>
      <c r="E19474">
        <v>4.2271538400000006</v>
      </c>
      <c r="G19474">
        <v>5.5150344000000002</v>
      </c>
    </row>
    <row r="19475" spans="1:7" x14ac:dyDescent="0.15">
      <c r="A19475" s="37">
        <v>2015</v>
      </c>
      <c r="B19475" s="14">
        <v>3</v>
      </c>
      <c r="C19475" s="14">
        <v>23</v>
      </c>
      <c r="D19475" s="38">
        <v>3003.3333333350001</v>
      </c>
      <c r="E19475">
        <v>4.8001687200000003</v>
      </c>
      <c r="G19475">
        <v>8.1943344799999984</v>
      </c>
    </row>
    <row r="19476" spans="1:7" x14ac:dyDescent="0.15">
      <c r="A19476" s="37">
        <v>2015</v>
      </c>
      <c r="B19476" s="14">
        <v>3</v>
      </c>
      <c r="C19476" s="14">
        <v>23</v>
      </c>
      <c r="D19476" s="38">
        <v>3003.3750000016698</v>
      </c>
      <c r="E19476">
        <v>6.6979211200000011</v>
      </c>
      <c r="G19476">
        <v>7.0066847600000006</v>
      </c>
    </row>
    <row r="19477" spans="1:7" x14ac:dyDescent="0.15">
      <c r="A19477" s="37">
        <v>2015</v>
      </c>
      <c r="B19477" s="14">
        <v>3</v>
      </c>
      <c r="C19477" s="14">
        <v>23</v>
      </c>
      <c r="D19477" s="38">
        <v>3003.41666666833</v>
      </c>
      <c r="E19477">
        <v>7.4135142400000005</v>
      </c>
      <c r="G19477">
        <v>5.7790951200000009</v>
      </c>
    </row>
    <row r="19478" spans="1:7" x14ac:dyDescent="0.15">
      <c r="A19478" s="37">
        <v>2015</v>
      </c>
      <c r="B19478" s="14">
        <v>3</v>
      </c>
      <c r="C19478" s="14">
        <v>23</v>
      </c>
      <c r="D19478" s="38">
        <v>3003.4583333350001</v>
      </c>
      <c r="E19478">
        <v>5.1585887999999995</v>
      </c>
      <c r="G19478">
        <v>5.8714800000000009</v>
      </c>
    </row>
    <row r="19479" spans="1:7" x14ac:dyDescent="0.15">
      <c r="A19479" s="37">
        <v>2015</v>
      </c>
      <c r="B19479" s="14">
        <v>3</v>
      </c>
      <c r="C19479" s="14">
        <v>23</v>
      </c>
      <c r="D19479" s="38">
        <v>3003.5000000016698</v>
      </c>
    </row>
    <row r="19480" spans="1:7" x14ac:dyDescent="0.15">
      <c r="A19480" s="37">
        <v>2015</v>
      </c>
      <c r="B19480" s="14">
        <v>3</v>
      </c>
      <c r="C19480" s="14">
        <v>23</v>
      </c>
      <c r="D19480" s="38">
        <v>3003.54166666833</v>
      </c>
      <c r="E19480">
        <v>5.711841559999999</v>
      </c>
      <c r="G19480">
        <v>6.4991221599999989</v>
      </c>
    </row>
    <row r="19481" spans="1:7" x14ac:dyDescent="0.15">
      <c r="A19481" s="37">
        <v>2015</v>
      </c>
      <c r="B19481" s="14">
        <v>3</v>
      </c>
      <c r="C19481" s="14">
        <v>23</v>
      </c>
      <c r="D19481" s="38">
        <v>3003.5833333350001</v>
      </c>
      <c r="E19481">
        <v>5.8699212000000012</v>
      </c>
      <c r="G19481">
        <v>7.7942424800000012</v>
      </c>
    </row>
    <row r="19482" spans="1:7" x14ac:dyDescent="0.15">
      <c r="A19482" s="37">
        <v>2015</v>
      </c>
      <c r="B19482" s="14">
        <v>3</v>
      </c>
      <c r="C19482" s="14">
        <v>23</v>
      </c>
      <c r="D19482" s="38">
        <v>3003.6250000016698</v>
      </c>
      <c r="E19482">
        <v>5.4001508400000002</v>
      </c>
      <c r="G19482">
        <v>5.9708275199999994</v>
      </c>
    </row>
    <row r="19483" spans="1:7" x14ac:dyDescent="0.15">
      <c r="A19483" s="37">
        <v>2015</v>
      </c>
      <c r="B19483" s="14">
        <v>3</v>
      </c>
      <c r="C19483" s="14">
        <v>23</v>
      </c>
      <c r="D19483" s="38">
        <v>3003.66666666833</v>
      </c>
      <c r="E19483">
        <v>4.9449639200000011</v>
      </c>
      <c r="G19483">
        <v>5.7463603200000009</v>
      </c>
    </row>
    <row r="19484" spans="1:7" x14ac:dyDescent="0.15">
      <c r="A19484" s="37">
        <v>2015</v>
      </c>
      <c r="B19484" s="14">
        <v>3</v>
      </c>
      <c r="C19484" s="14">
        <v>23</v>
      </c>
      <c r="D19484" s="38">
        <v>3003.7083333350001</v>
      </c>
      <c r="E19484">
        <v>4.8738133600000006</v>
      </c>
      <c r="G19484">
        <v>7.197274039999999</v>
      </c>
    </row>
    <row r="19485" spans="1:7" x14ac:dyDescent="0.15">
      <c r="A19485" s="37">
        <v>2015</v>
      </c>
      <c r="B19485" s="14">
        <v>3</v>
      </c>
      <c r="C19485" s="14">
        <v>23</v>
      </c>
      <c r="D19485" s="38">
        <v>3003.7500000016698</v>
      </c>
      <c r="E19485">
        <v>5.7108889600000001</v>
      </c>
      <c r="G19485">
        <v>6.8385421999999991</v>
      </c>
    </row>
    <row r="19486" spans="1:7" x14ac:dyDescent="0.15">
      <c r="A19486" s="37">
        <v>2015</v>
      </c>
      <c r="B19486" s="14">
        <v>3</v>
      </c>
      <c r="C19486" s="14">
        <v>23</v>
      </c>
      <c r="D19486" s="38">
        <v>3003.79166666833</v>
      </c>
      <c r="E19486">
        <v>6.8680035200000003</v>
      </c>
      <c r="G19486">
        <v>8.727201599999999</v>
      </c>
    </row>
    <row r="19487" spans="1:7" x14ac:dyDescent="0.15">
      <c r="A19487" s="37">
        <v>2015</v>
      </c>
      <c r="B19487" s="14">
        <v>3</v>
      </c>
      <c r="C19487" s="14">
        <v>23</v>
      </c>
      <c r="D19487" s="38">
        <v>3003.8333333350001</v>
      </c>
      <c r="E19487">
        <v>7.2645275999999992</v>
      </c>
    </row>
    <row r="19488" spans="1:7" x14ac:dyDescent="0.15">
      <c r="A19488" s="37">
        <v>2015</v>
      </c>
      <c r="B19488" s="14">
        <v>3</v>
      </c>
      <c r="C19488" s="14">
        <v>23</v>
      </c>
      <c r="D19488" s="38">
        <v>3003.8750000016698</v>
      </c>
      <c r="E19488">
        <v>11.854518120000002</v>
      </c>
      <c r="G19488">
        <v>13.351866759999998</v>
      </c>
    </row>
    <row r="19489" spans="1:7" x14ac:dyDescent="0.15">
      <c r="A19489" s="37">
        <v>2015</v>
      </c>
      <c r="B19489" s="14">
        <v>3</v>
      </c>
      <c r="C19489" s="14">
        <v>23</v>
      </c>
      <c r="D19489" s="38">
        <v>3003.91666666833</v>
      </c>
      <c r="E19489">
        <v>11.412494399999998</v>
      </c>
      <c r="G19489">
        <v>12.194804159999997</v>
      </c>
    </row>
    <row r="19490" spans="1:7" x14ac:dyDescent="0.15">
      <c r="A19490" s="37">
        <v>2015</v>
      </c>
      <c r="B19490" s="14">
        <v>3</v>
      </c>
      <c r="C19490" s="14">
        <v>23</v>
      </c>
      <c r="D19490" s="38">
        <v>3003.9583333350001</v>
      </c>
      <c r="E19490">
        <v>10.398096639999999</v>
      </c>
      <c r="G19490">
        <v>11.913129000000001</v>
      </c>
    </row>
    <row r="19491" spans="1:7" x14ac:dyDescent="0.15">
      <c r="A19491" s="37">
        <v>2015</v>
      </c>
      <c r="B19491" s="14">
        <v>3</v>
      </c>
      <c r="C19491" s="14">
        <v>24</v>
      </c>
      <c r="D19491" s="38">
        <v>3004.0000000016698</v>
      </c>
      <c r="E19491">
        <v>7.0114824000000002</v>
      </c>
      <c r="G19491">
        <v>8.4187670400000005</v>
      </c>
    </row>
    <row r="19492" spans="1:7" x14ac:dyDescent="0.15">
      <c r="A19492" s="37">
        <v>2015</v>
      </c>
      <c r="B19492" s="14">
        <v>3</v>
      </c>
      <c r="C19492" s="14">
        <v>24</v>
      </c>
      <c r="D19492" s="38">
        <v>3004.04166666833</v>
      </c>
      <c r="E19492">
        <v>5.0400680400000004</v>
      </c>
      <c r="G19492">
        <v>7.4824997999999994</v>
      </c>
    </row>
    <row r="19493" spans="1:7" x14ac:dyDescent="0.15">
      <c r="A19493" s="37">
        <v>2015</v>
      </c>
      <c r="B19493" s="14">
        <v>3</v>
      </c>
      <c r="C19493" s="14">
        <v>24</v>
      </c>
      <c r="D19493" s="38">
        <v>3004.0833333350001</v>
      </c>
      <c r="E19493">
        <v>4.1849623200000003</v>
      </c>
      <c r="G19493">
        <v>5.5458813200000003</v>
      </c>
    </row>
    <row r="19494" spans="1:7" x14ac:dyDescent="0.15">
      <c r="A19494" s="37">
        <v>2015</v>
      </c>
      <c r="B19494" s="14">
        <v>3</v>
      </c>
      <c r="C19494" s="14">
        <v>24</v>
      </c>
      <c r="D19494" s="38">
        <v>3004.1250000016698</v>
      </c>
      <c r="E19494">
        <v>4.4247057600000002</v>
      </c>
      <c r="G19494">
        <v>4.9734726400000007</v>
      </c>
    </row>
    <row r="19495" spans="1:7" x14ac:dyDescent="0.15">
      <c r="A19495" s="37">
        <v>2015</v>
      </c>
      <c r="B19495" s="14">
        <v>3</v>
      </c>
      <c r="C19495" s="14">
        <v>24</v>
      </c>
      <c r="D19495" s="38">
        <v>3004.16666666833</v>
      </c>
      <c r="E19495">
        <v>3.68824204</v>
      </c>
      <c r="G19495">
        <v>5.0883908400000006</v>
      </c>
    </row>
    <row r="19496" spans="1:7" x14ac:dyDescent="0.15">
      <c r="A19496" s="37">
        <v>2015</v>
      </c>
      <c r="B19496" s="14">
        <v>3</v>
      </c>
      <c r="C19496" s="14">
        <v>24</v>
      </c>
      <c r="D19496" s="38">
        <v>3004.2083333350001</v>
      </c>
      <c r="E19496">
        <v>4.0296019199999993</v>
      </c>
      <c r="G19496">
        <v>4.8056764800000007</v>
      </c>
    </row>
    <row r="19497" spans="1:7" x14ac:dyDescent="0.15">
      <c r="A19497" s="37">
        <v>2015</v>
      </c>
      <c r="B19497" s="14">
        <v>3</v>
      </c>
      <c r="C19497" s="14">
        <v>24</v>
      </c>
      <c r="D19497" s="38">
        <v>3004.2500000016698</v>
      </c>
      <c r="E19497">
        <v>4.3257566000000001</v>
      </c>
      <c r="G19497">
        <v>4.887374920000001</v>
      </c>
    </row>
    <row r="19498" spans="1:7" x14ac:dyDescent="0.15">
      <c r="A19498" s="37">
        <v>2015</v>
      </c>
      <c r="B19498" s="14">
        <v>3</v>
      </c>
      <c r="C19498" s="14">
        <v>24</v>
      </c>
      <c r="D19498" s="38">
        <v>3004.29166666833</v>
      </c>
      <c r="E19498">
        <v>3.7249084799999999</v>
      </c>
      <c r="G19498">
        <v>4.9411362000000008</v>
      </c>
    </row>
    <row r="19499" spans="1:7" x14ac:dyDescent="0.15">
      <c r="A19499" s="37">
        <v>2015</v>
      </c>
      <c r="B19499" s="14">
        <v>3</v>
      </c>
      <c r="C19499" s="14">
        <v>24</v>
      </c>
      <c r="D19499" s="38">
        <v>3004.3333333350001</v>
      </c>
      <c r="E19499">
        <v>6.8088383999999991</v>
      </c>
      <c r="G19499">
        <v>6.4182031199999994</v>
      </c>
    </row>
    <row r="19500" spans="1:7" x14ac:dyDescent="0.15">
      <c r="A19500" s="37">
        <v>2015</v>
      </c>
      <c r="B19500" s="14">
        <v>3</v>
      </c>
      <c r="C19500" s="14">
        <v>24</v>
      </c>
      <c r="D19500" s="38">
        <v>3004.3750000016698</v>
      </c>
      <c r="E19500">
        <v>6.1427458400000017</v>
      </c>
      <c r="G19500">
        <v>8.2728980000000014</v>
      </c>
    </row>
    <row r="19501" spans="1:7" x14ac:dyDescent="0.15">
      <c r="A19501" s="37">
        <v>2015</v>
      </c>
      <c r="B19501" s="14">
        <v>3</v>
      </c>
      <c r="C19501" s="14">
        <v>24</v>
      </c>
      <c r="D19501" s="38">
        <v>3004.41666666833</v>
      </c>
      <c r="E19501">
        <v>4.8690676799999997</v>
      </c>
      <c r="G19501">
        <v>7.8285014399999993</v>
      </c>
    </row>
    <row r="19502" spans="1:7" x14ac:dyDescent="0.15">
      <c r="A19502" s="37">
        <v>2015</v>
      </c>
      <c r="B19502" s="14">
        <v>3</v>
      </c>
      <c r="C19502" s="14">
        <v>24</v>
      </c>
      <c r="D19502" s="38">
        <v>3004.4583333350001</v>
      </c>
      <c r="E19502">
        <v>4.6730745600000008</v>
      </c>
      <c r="G19502">
        <v>7.0005188399999998</v>
      </c>
    </row>
    <row r="19503" spans="1:7" x14ac:dyDescent="0.15">
      <c r="A19503" s="37">
        <v>2015</v>
      </c>
      <c r="B19503" s="14">
        <v>3</v>
      </c>
      <c r="C19503" s="14">
        <v>24</v>
      </c>
      <c r="D19503" s="38">
        <v>3004.5000000016698</v>
      </c>
      <c r="E19503">
        <v>5.0123387199999998</v>
      </c>
      <c r="G19503">
        <v>6.6649091999999994</v>
      </c>
    </row>
    <row r="19504" spans="1:7" x14ac:dyDescent="0.15">
      <c r="A19504" s="37">
        <v>2015</v>
      </c>
      <c r="B19504" s="14">
        <v>3</v>
      </c>
      <c r="C19504" s="14">
        <v>24</v>
      </c>
      <c r="D19504" s="38">
        <v>3004.54166666833</v>
      </c>
    </row>
    <row r="19505" spans="1:7" x14ac:dyDescent="0.15">
      <c r="A19505" s="37">
        <v>2015</v>
      </c>
      <c r="B19505" s="14">
        <v>3</v>
      </c>
      <c r="C19505" s="14">
        <v>24</v>
      </c>
      <c r="D19505" s="38">
        <v>3004.5833333350001</v>
      </c>
      <c r="E19505">
        <v>5.8400268800000008</v>
      </c>
      <c r="G19505">
        <v>8.4445391999999995</v>
      </c>
    </row>
    <row r="19506" spans="1:7" x14ac:dyDescent="0.15">
      <c r="A19506" s="37">
        <v>2015</v>
      </c>
      <c r="B19506" s="14">
        <v>3</v>
      </c>
      <c r="C19506" s="14">
        <v>24</v>
      </c>
      <c r="D19506" s="38">
        <v>3004.6250000016698</v>
      </c>
    </row>
    <row r="19507" spans="1:7" x14ac:dyDescent="0.15">
      <c r="A19507" s="37">
        <v>2015</v>
      </c>
      <c r="B19507" s="14">
        <v>3</v>
      </c>
      <c r="C19507" s="14">
        <v>24</v>
      </c>
      <c r="D19507" s="38">
        <v>3004.66666666833</v>
      </c>
      <c r="E19507">
        <v>4.7492998800000006</v>
      </c>
      <c r="G19507">
        <v>6.8149004000000009</v>
      </c>
    </row>
    <row r="19508" spans="1:7" x14ac:dyDescent="0.15">
      <c r="A19508" s="37">
        <v>2015</v>
      </c>
      <c r="B19508" s="14">
        <v>3</v>
      </c>
      <c r="C19508" s="14">
        <v>24</v>
      </c>
      <c r="D19508" s="38">
        <v>3004.7083333350001</v>
      </c>
      <c r="E19508">
        <v>5.4001508400000002</v>
      </c>
      <c r="G19508">
        <v>6.5301596000000002</v>
      </c>
    </row>
    <row r="19509" spans="1:7" x14ac:dyDescent="0.15">
      <c r="A19509" s="37">
        <v>2015</v>
      </c>
      <c r="B19509" s="14">
        <v>3</v>
      </c>
      <c r="C19509" s="14">
        <v>24</v>
      </c>
      <c r="D19509" s="38">
        <v>3004.7500000016698</v>
      </c>
      <c r="E19509">
        <v>5.9708275199999994</v>
      </c>
      <c r="G19509">
        <v>7.1444307199999999</v>
      </c>
    </row>
    <row r="19510" spans="1:7" x14ac:dyDescent="0.15">
      <c r="A19510" s="37">
        <v>2015</v>
      </c>
      <c r="B19510" s="14">
        <v>3</v>
      </c>
      <c r="C19510" s="14">
        <v>24</v>
      </c>
      <c r="D19510" s="38">
        <v>3004.79166666833</v>
      </c>
      <c r="E19510">
        <v>6.9016043199999997</v>
      </c>
      <c r="G19510">
        <v>7.8813967199999997</v>
      </c>
    </row>
    <row r="19511" spans="1:7" x14ac:dyDescent="0.15">
      <c r="A19511" s="37">
        <v>2015</v>
      </c>
      <c r="B19511" s="14">
        <v>3</v>
      </c>
      <c r="C19511" s="14">
        <v>24</v>
      </c>
      <c r="D19511" s="38">
        <v>3004.8333333350001</v>
      </c>
      <c r="E19511">
        <v>7.8977121600000002</v>
      </c>
      <c r="G19511">
        <v>9.7551089599999994</v>
      </c>
    </row>
    <row r="19512" spans="1:7" x14ac:dyDescent="0.15">
      <c r="A19512" s="37">
        <v>2015</v>
      </c>
      <c r="B19512" s="14">
        <v>3</v>
      </c>
      <c r="C19512" s="14">
        <v>24</v>
      </c>
      <c r="D19512" s="38">
        <v>3004.8750000016698</v>
      </c>
      <c r="E19512">
        <v>11.229162200000001</v>
      </c>
      <c r="G19512">
        <v>11.471902</v>
      </c>
    </row>
    <row r="19513" spans="1:7" x14ac:dyDescent="0.15">
      <c r="A19513" s="37">
        <v>2015</v>
      </c>
      <c r="B19513" s="14">
        <v>3</v>
      </c>
      <c r="C19513" s="14">
        <v>24</v>
      </c>
      <c r="D19513" s="38">
        <v>3004.91666666833</v>
      </c>
      <c r="E19513">
        <v>10.86843856</v>
      </c>
      <c r="G19513">
        <v>12.300386879999998</v>
      </c>
    </row>
    <row r="19514" spans="1:7" x14ac:dyDescent="0.15">
      <c r="A19514" s="37">
        <v>2015</v>
      </c>
      <c r="B19514" s="14">
        <v>3</v>
      </c>
      <c r="C19514" s="14">
        <v>24</v>
      </c>
      <c r="D19514" s="38">
        <v>3004.9583333350001</v>
      </c>
      <c r="E19514">
        <v>10.075771439999999</v>
      </c>
      <c r="G19514">
        <v>11.379673</v>
      </c>
    </row>
    <row r="19515" spans="1:7" x14ac:dyDescent="0.15">
      <c r="A19515" s="37">
        <v>2015</v>
      </c>
      <c r="B19515" s="14">
        <v>3</v>
      </c>
      <c r="C19515" s="14">
        <v>25</v>
      </c>
      <c r="D19515" s="38">
        <v>3005.0000000016698</v>
      </c>
      <c r="E19515">
        <v>8.5438867199999997</v>
      </c>
      <c r="G19515">
        <v>8.2178896800000008</v>
      </c>
    </row>
    <row r="19516" spans="1:7" x14ac:dyDescent="0.15">
      <c r="A19516" s="37">
        <v>2015</v>
      </c>
      <c r="B19516" s="14">
        <v>3</v>
      </c>
      <c r="C19516" s="14">
        <v>25</v>
      </c>
      <c r="D19516" s="38">
        <v>3005.04166666833</v>
      </c>
      <c r="E19516">
        <v>5.4683743200000006</v>
      </c>
      <c r="G19516">
        <v>7.5038207200000002</v>
      </c>
    </row>
    <row r="19517" spans="1:7" x14ac:dyDescent="0.15">
      <c r="A19517" s="37">
        <v>2015</v>
      </c>
      <c r="B19517" s="14">
        <v>3</v>
      </c>
      <c r="C19517" s="14">
        <v>25</v>
      </c>
      <c r="D19517" s="38">
        <v>3005.0833333350001</v>
      </c>
      <c r="E19517">
        <v>4.3981541999999996</v>
      </c>
      <c r="G19517">
        <v>5.6416089600000001</v>
      </c>
    </row>
    <row r="19518" spans="1:7" x14ac:dyDescent="0.15">
      <c r="A19518" s="37">
        <v>2015</v>
      </c>
      <c r="B19518" s="14">
        <v>3</v>
      </c>
      <c r="C19518" s="14">
        <v>25</v>
      </c>
      <c r="D19518" s="38">
        <v>3005.1250000016698</v>
      </c>
      <c r="E19518">
        <v>3.5655818000000004</v>
      </c>
    </row>
    <row r="19519" spans="1:7" x14ac:dyDescent="0.15">
      <c r="A19519" s="37">
        <v>2015</v>
      </c>
      <c r="B19519" s="14">
        <v>3</v>
      </c>
      <c r="C19519" s="14">
        <v>25</v>
      </c>
      <c r="D19519" s="38">
        <v>3005.16666666833</v>
      </c>
      <c r="E19519">
        <v>4.1487288799999993</v>
      </c>
      <c r="G19519">
        <v>4.7465806399999995</v>
      </c>
    </row>
    <row r="19520" spans="1:7" x14ac:dyDescent="0.15">
      <c r="A19520" s="37">
        <v>2015</v>
      </c>
      <c r="B19520" s="14">
        <v>3</v>
      </c>
      <c r="C19520" s="14">
        <v>25</v>
      </c>
      <c r="D19520" s="38">
        <v>3005.2083333350001</v>
      </c>
      <c r="E19520">
        <v>3.5792299600000002</v>
      </c>
      <c r="G19520">
        <v>4.51968864</v>
      </c>
    </row>
    <row r="19521" spans="1:7" x14ac:dyDescent="0.15">
      <c r="A19521" s="37">
        <v>2015</v>
      </c>
      <c r="B19521" s="14">
        <v>3</v>
      </c>
      <c r="C19521" s="14">
        <v>25</v>
      </c>
      <c r="D19521" s="38">
        <v>3005.2500000016698</v>
      </c>
      <c r="E19521">
        <v>3.5939692799999996</v>
      </c>
      <c r="G19521">
        <v>4.77380768</v>
      </c>
    </row>
    <row r="19522" spans="1:7" x14ac:dyDescent="0.15">
      <c r="A19522" s="37">
        <v>2015</v>
      </c>
      <c r="B19522" s="14">
        <v>3</v>
      </c>
      <c r="C19522" s="14">
        <v>25</v>
      </c>
      <c r="D19522" s="38">
        <v>3005.29166666833</v>
      </c>
      <c r="E19522">
        <v>4.3536071600000001</v>
      </c>
      <c r="G19522">
        <v>5.7335781599999995</v>
      </c>
    </row>
    <row r="19523" spans="1:7" x14ac:dyDescent="0.15">
      <c r="A19523" s="37">
        <v>2015</v>
      </c>
      <c r="B19523" s="14">
        <v>3</v>
      </c>
      <c r="C19523" s="14">
        <v>25</v>
      </c>
      <c r="D19523" s="38">
        <v>3005.3333333350001</v>
      </c>
      <c r="E19523">
        <v>5.9138793599999993</v>
      </c>
      <c r="G19523">
        <v>9.34822752</v>
      </c>
    </row>
    <row r="19524" spans="1:7" x14ac:dyDescent="0.15">
      <c r="A19524" s="37">
        <v>2015</v>
      </c>
      <c r="B19524" s="14">
        <v>3</v>
      </c>
      <c r="C19524" s="14">
        <v>25</v>
      </c>
      <c r="D19524" s="38">
        <v>3005.3750000016698</v>
      </c>
      <c r="E19524">
        <v>8.6858067999999999</v>
      </c>
      <c r="G19524">
        <v>8.0224507999999997</v>
      </c>
    </row>
    <row r="19525" spans="1:7" x14ac:dyDescent="0.15">
      <c r="A19525" s="37">
        <v>2015</v>
      </c>
      <c r="B19525" s="14">
        <v>3</v>
      </c>
      <c r="C19525" s="14">
        <v>25</v>
      </c>
      <c r="D19525" s="38">
        <v>3005.41666666833</v>
      </c>
      <c r="E19525">
        <v>5.7648927199999997</v>
      </c>
      <c r="G19525">
        <v>7.5820551600000003</v>
      </c>
    </row>
    <row r="19526" spans="1:7" x14ac:dyDescent="0.15">
      <c r="A19526" s="37">
        <v>2015</v>
      </c>
      <c r="B19526" s="14">
        <v>3</v>
      </c>
      <c r="C19526" s="14">
        <v>25</v>
      </c>
      <c r="D19526" s="38">
        <v>3005.4583333350001</v>
      </c>
      <c r="E19526">
        <v>5.7485945999999997</v>
      </c>
      <c r="G19526">
        <v>6.9418560000000014</v>
      </c>
    </row>
    <row r="19527" spans="1:7" x14ac:dyDescent="0.15">
      <c r="A19527" s="37">
        <v>2015</v>
      </c>
      <c r="B19527" s="14">
        <v>3</v>
      </c>
      <c r="C19527" s="14">
        <v>25</v>
      </c>
      <c r="D19527" s="38">
        <v>3005.5000000016698</v>
      </c>
      <c r="E19527">
        <v>6.9585524799999998</v>
      </c>
      <c r="G19527">
        <v>7.1541125999999995</v>
      </c>
    </row>
    <row r="19528" spans="1:7" x14ac:dyDescent="0.15">
      <c r="A19528" s="37">
        <v>2015</v>
      </c>
      <c r="B19528" s="14">
        <v>3</v>
      </c>
      <c r="C19528" s="14">
        <v>25</v>
      </c>
      <c r="D19528" s="38">
        <v>3005.54166666833</v>
      </c>
      <c r="E19528">
        <v>7.0670796000000013</v>
      </c>
      <c r="G19528">
        <v>9.5512872000000009</v>
      </c>
    </row>
    <row r="19529" spans="1:7" x14ac:dyDescent="0.15">
      <c r="A19529" s="37">
        <v>2015</v>
      </c>
      <c r="B19529" s="14">
        <v>3</v>
      </c>
      <c r="C19529" s="14">
        <v>25</v>
      </c>
      <c r="D19529" s="38">
        <v>3005.5833333350001</v>
      </c>
      <c r="E19529">
        <v>6.0655159599999999</v>
      </c>
      <c r="G19529">
        <v>9.1590758000000001</v>
      </c>
    </row>
    <row r="19530" spans="1:7" x14ac:dyDescent="0.15">
      <c r="A19530" s="37">
        <v>2015</v>
      </c>
      <c r="B19530" s="14">
        <v>3</v>
      </c>
      <c r="C19530" s="14">
        <v>25</v>
      </c>
      <c r="D19530" s="38">
        <v>3005.6250000016698</v>
      </c>
      <c r="E19530">
        <v>6.3411984000000006</v>
      </c>
      <c r="G19530">
        <v>6.2997689599999998</v>
      </c>
    </row>
    <row r="19531" spans="1:7" x14ac:dyDescent="0.15">
      <c r="A19531" s="37">
        <v>2015</v>
      </c>
      <c r="B19531" s="14">
        <v>3</v>
      </c>
      <c r="C19531" s="14">
        <v>25</v>
      </c>
      <c r="D19531" s="38">
        <v>3005.66666666833</v>
      </c>
      <c r="E19531">
        <v>5.2241276800000005</v>
      </c>
      <c r="G19531">
        <v>6.1302408000000002</v>
      </c>
    </row>
    <row r="19532" spans="1:7" x14ac:dyDescent="0.15">
      <c r="A19532" s="37">
        <v>2015</v>
      </c>
      <c r="B19532" s="14">
        <v>3</v>
      </c>
      <c r="C19532" s="14">
        <v>25</v>
      </c>
      <c r="D19532" s="38">
        <v>3005.7083333350001</v>
      </c>
      <c r="E19532">
        <v>5.8475783999999997</v>
      </c>
      <c r="G19532">
        <v>6.4039833999999995</v>
      </c>
    </row>
    <row r="19533" spans="1:7" x14ac:dyDescent="0.15">
      <c r="A19533" s="37">
        <v>2015</v>
      </c>
      <c r="B19533" s="14">
        <v>3</v>
      </c>
      <c r="C19533" s="14">
        <v>25</v>
      </c>
      <c r="D19533" s="38">
        <v>3005.7500000016698</v>
      </c>
      <c r="E19533">
        <v>6.8411228799999986</v>
      </c>
      <c r="G19533">
        <v>6.3087926799999998</v>
      </c>
    </row>
    <row r="19534" spans="1:7" x14ac:dyDescent="0.15">
      <c r="A19534" s="37">
        <v>2015</v>
      </c>
      <c r="B19534" s="14">
        <v>3</v>
      </c>
      <c r="C19534" s="14">
        <v>25</v>
      </c>
      <c r="D19534" s="38">
        <v>3005.79166666833</v>
      </c>
      <c r="E19534">
        <v>7.0981170400000009</v>
      </c>
      <c r="G19534">
        <v>9.9011338800000015</v>
      </c>
    </row>
    <row r="19535" spans="1:7" x14ac:dyDescent="0.15">
      <c r="A19535" s="37">
        <v>2015</v>
      </c>
      <c r="B19535" s="14">
        <v>3</v>
      </c>
      <c r="C19535" s="14">
        <v>25</v>
      </c>
      <c r="D19535" s="38">
        <v>3005.8333333350001</v>
      </c>
      <c r="E19535">
        <v>9.0186452400000015</v>
      </c>
      <c r="G19535">
        <v>9.7936286400000014</v>
      </c>
    </row>
    <row r="19536" spans="1:7" x14ac:dyDescent="0.15">
      <c r="A19536" s="37">
        <v>2015</v>
      </c>
      <c r="B19536" s="14">
        <v>3</v>
      </c>
      <c r="C19536" s="14">
        <v>25</v>
      </c>
      <c r="D19536" s="38">
        <v>3005.8750000016698</v>
      </c>
      <c r="E19536">
        <v>11.872132560000001</v>
      </c>
      <c r="G19536">
        <v>9.9775670399999985</v>
      </c>
    </row>
    <row r="19537" spans="1:7" x14ac:dyDescent="0.15">
      <c r="A19537" s="37">
        <v>2015</v>
      </c>
      <c r="B19537" s="14">
        <v>3</v>
      </c>
      <c r="C19537" s="14">
        <v>25</v>
      </c>
      <c r="D19537" s="38">
        <v>3005.91666666833</v>
      </c>
      <c r="E19537">
        <v>11.5538256</v>
      </c>
      <c r="G19537">
        <v>11.13656948</v>
      </c>
    </row>
    <row r="19538" spans="1:7" x14ac:dyDescent="0.15">
      <c r="A19538" s="37">
        <v>2015</v>
      </c>
      <c r="B19538" s="14">
        <v>3</v>
      </c>
      <c r="C19538" s="14">
        <v>25</v>
      </c>
      <c r="D19538" s="38">
        <v>3005.9583333350001</v>
      </c>
      <c r="E19538">
        <v>10.05613056</v>
      </c>
      <c r="G19538">
        <v>11.255402</v>
      </c>
    </row>
    <row r="19539" spans="1:7" x14ac:dyDescent="0.15">
      <c r="A19539" s="37">
        <v>2015</v>
      </c>
      <c r="B19539" s="14">
        <v>3</v>
      </c>
      <c r="C19539" s="14">
        <v>26</v>
      </c>
      <c r="D19539" s="38">
        <v>3006.0000000016698</v>
      </c>
      <c r="E19539">
        <v>7.3068230399999994</v>
      </c>
      <c r="G19539">
        <v>7.3677547999999984</v>
      </c>
    </row>
    <row r="19540" spans="1:7" x14ac:dyDescent="0.15">
      <c r="A19540" s="37">
        <v>2015</v>
      </c>
      <c r="B19540" s="14">
        <v>3</v>
      </c>
      <c r="C19540" s="14">
        <v>26</v>
      </c>
      <c r="D19540" s="38">
        <v>3006.04166666833</v>
      </c>
      <c r="E19540">
        <v>6.2324287999999992</v>
      </c>
      <c r="G19540">
        <v>7.2022968399999998</v>
      </c>
    </row>
    <row r="19541" spans="1:7" x14ac:dyDescent="0.15">
      <c r="A19541" s="37">
        <v>2015</v>
      </c>
      <c r="B19541" s="14">
        <v>3</v>
      </c>
      <c r="C19541" s="14">
        <v>26</v>
      </c>
      <c r="D19541" s="38">
        <v>3006.0833333350001</v>
      </c>
      <c r="E19541">
        <v>4.8098332800000003</v>
      </c>
      <c r="G19541">
        <v>5.5586115200000004</v>
      </c>
    </row>
    <row r="19542" spans="1:7" x14ac:dyDescent="0.15">
      <c r="A19542" s="37">
        <v>2015</v>
      </c>
      <c r="B19542" s="14">
        <v>3</v>
      </c>
      <c r="C19542" s="14">
        <v>26</v>
      </c>
      <c r="D19542" s="38">
        <v>3006.1250000016698</v>
      </c>
      <c r="E19542">
        <v>4.2755459199999999</v>
      </c>
    </row>
    <row r="19543" spans="1:7" x14ac:dyDescent="0.15">
      <c r="A19543" s="37">
        <v>2015</v>
      </c>
      <c r="B19543" s="14">
        <v>3</v>
      </c>
      <c r="C19543" s="14">
        <v>26</v>
      </c>
      <c r="D19543" s="38">
        <v>3006.16666666833</v>
      </c>
      <c r="E19543">
        <v>4.3298960799999993</v>
      </c>
      <c r="G19543">
        <v>4.2772432799999995</v>
      </c>
    </row>
    <row r="19544" spans="1:7" x14ac:dyDescent="0.15">
      <c r="A19544" s="37">
        <v>2015</v>
      </c>
      <c r="B19544" s="14">
        <v>3</v>
      </c>
      <c r="C19544" s="14">
        <v>26</v>
      </c>
      <c r="D19544" s="38">
        <v>3006.2083333350001</v>
      </c>
      <c r="E19544">
        <v>3.64146072</v>
      </c>
      <c r="G19544">
        <v>4.6517709600000003</v>
      </c>
    </row>
    <row r="19545" spans="1:7" x14ac:dyDescent="0.15">
      <c r="A19545" s="37">
        <v>2015</v>
      </c>
      <c r="B19545" s="14">
        <v>3</v>
      </c>
      <c r="C19545" s="14">
        <v>26</v>
      </c>
      <c r="D19545" s="38">
        <v>3006.2500000016698</v>
      </c>
      <c r="E19545">
        <v>3.55087712</v>
      </c>
      <c r="G19545">
        <v>4.0990204800000001</v>
      </c>
    </row>
    <row r="19546" spans="1:7" x14ac:dyDescent="0.15">
      <c r="A19546" s="37">
        <v>2015</v>
      </c>
      <c r="B19546" s="14">
        <v>3</v>
      </c>
      <c r="C19546" s="14">
        <v>26</v>
      </c>
      <c r="D19546" s="38">
        <v>3006.29166666833</v>
      </c>
      <c r="E19546">
        <v>3.9561824400000001</v>
      </c>
      <c r="G19546">
        <v>5.7045671600000007</v>
      </c>
    </row>
    <row r="19547" spans="1:7" x14ac:dyDescent="0.15">
      <c r="A19547" s="37">
        <v>2015</v>
      </c>
      <c r="B19547" s="14">
        <v>3</v>
      </c>
      <c r="C19547" s="14">
        <v>26</v>
      </c>
      <c r="D19547" s="38">
        <v>3006.3333333350001</v>
      </c>
      <c r="E19547">
        <v>7.1510816000000004</v>
      </c>
      <c r="G19547">
        <v>6.75646272</v>
      </c>
    </row>
    <row r="19548" spans="1:7" x14ac:dyDescent="0.15">
      <c r="A19548" s="37">
        <v>2015</v>
      </c>
      <c r="B19548" s="14">
        <v>3</v>
      </c>
      <c r="C19548" s="14">
        <v>26</v>
      </c>
      <c r="D19548" s="38">
        <v>3006.3750000016698</v>
      </c>
      <c r="E19548">
        <v>6.3878931199999993</v>
      </c>
      <c r="G19548">
        <v>8.1070763200000009</v>
      </c>
    </row>
    <row r="19549" spans="1:7" x14ac:dyDescent="0.15">
      <c r="A19549" s="37">
        <v>2015</v>
      </c>
      <c r="B19549" s="14">
        <v>3</v>
      </c>
      <c r="C19549" s="14">
        <v>26</v>
      </c>
      <c r="D19549" s="38">
        <v>3006.41666666833</v>
      </c>
      <c r="E19549">
        <v>6.3973151999999995</v>
      </c>
      <c r="G19549">
        <v>7.6672349200000003</v>
      </c>
    </row>
    <row r="19550" spans="1:7" x14ac:dyDescent="0.15">
      <c r="A19550" s="37">
        <v>2015</v>
      </c>
      <c r="B19550" s="14">
        <v>3</v>
      </c>
      <c r="C19550" s="14">
        <v>26</v>
      </c>
      <c r="D19550" s="38">
        <v>3006.4583333350001</v>
      </c>
      <c r="E19550">
        <v>5.3705856000000001</v>
      </c>
      <c r="G19550">
        <v>6.0400901999999999</v>
      </c>
    </row>
    <row r="19551" spans="1:7" x14ac:dyDescent="0.15">
      <c r="A19551" s="37">
        <v>2015</v>
      </c>
      <c r="B19551" s="14">
        <v>3</v>
      </c>
      <c r="C19551" s="14">
        <v>26</v>
      </c>
      <c r="D19551" s="38">
        <v>3006.5000000016698</v>
      </c>
      <c r="E19551">
        <v>5.3300221600000004</v>
      </c>
      <c r="G19551">
        <v>6.3850180000000005</v>
      </c>
    </row>
    <row r="19552" spans="1:7" x14ac:dyDescent="0.15">
      <c r="A19552" s="37">
        <v>2015</v>
      </c>
      <c r="B19552" s="14">
        <v>3</v>
      </c>
      <c r="C19552" s="14">
        <v>26</v>
      </c>
      <c r="D19552" s="38">
        <v>3006.54166666833</v>
      </c>
      <c r="E19552">
        <v>7.140862799999999</v>
      </c>
      <c r="G19552">
        <v>7.2636962399999989</v>
      </c>
    </row>
    <row r="19553" spans="1:7" x14ac:dyDescent="0.15">
      <c r="A19553" s="37">
        <v>2015</v>
      </c>
      <c r="B19553" s="14">
        <v>3</v>
      </c>
      <c r="C19553" s="14">
        <v>26</v>
      </c>
      <c r="D19553" s="38">
        <v>3006.5833333350001</v>
      </c>
      <c r="E19553">
        <v>5.4199475999999995</v>
      </c>
      <c r="G19553">
        <v>9.3180387600000003</v>
      </c>
    </row>
    <row r="19554" spans="1:7" x14ac:dyDescent="0.15">
      <c r="A19554" s="37">
        <v>2015</v>
      </c>
      <c r="B19554" s="14">
        <v>3</v>
      </c>
      <c r="C19554" s="14">
        <v>26</v>
      </c>
      <c r="D19554" s="38">
        <v>3006.6250000016698</v>
      </c>
      <c r="E19554">
        <v>6.1542809600000004</v>
      </c>
      <c r="G19554">
        <v>7.1022391999999996</v>
      </c>
    </row>
    <row r="19555" spans="1:7" x14ac:dyDescent="0.15">
      <c r="A19555" s="37">
        <v>2015</v>
      </c>
      <c r="B19555" s="14">
        <v>3</v>
      </c>
      <c r="C19555" s="14">
        <v>26</v>
      </c>
      <c r="D19555" s="38">
        <v>3006.66666666833</v>
      </c>
      <c r="E19555">
        <v>5.6057392399999992</v>
      </c>
      <c r="G19555">
        <v>5.9536807199999995</v>
      </c>
    </row>
    <row r="19556" spans="1:7" x14ac:dyDescent="0.15">
      <c r="A19556" s="37">
        <v>2015</v>
      </c>
      <c r="B19556" s="14">
        <v>3</v>
      </c>
      <c r="C19556" s="14">
        <v>26</v>
      </c>
      <c r="D19556" s="38">
        <v>3006.7083333350001</v>
      </c>
      <c r="E19556">
        <v>5.9184518400000012</v>
      </c>
      <c r="G19556">
        <v>5.7613248000000006</v>
      </c>
    </row>
    <row r="19557" spans="1:7" x14ac:dyDescent="0.15">
      <c r="A19557" s="37">
        <v>2015</v>
      </c>
      <c r="B19557" s="14">
        <v>3</v>
      </c>
      <c r="C19557" s="14">
        <v>26</v>
      </c>
      <c r="D19557" s="38">
        <v>3006.7500000016698</v>
      </c>
      <c r="E19557">
        <v>6.8167882799999999</v>
      </c>
      <c r="G19557">
        <v>6.1567577199999999</v>
      </c>
    </row>
    <row r="19558" spans="1:7" x14ac:dyDescent="0.15">
      <c r="A19558" s="37">
        <v>2015</v>
      </c>
      <c r="B19558" s="14">
        <v>3</v>
      </c>
      <c r="C19558" s="14">
        <v>26</v>
      </c>
      <c r="D19558" s="38">
        <v>3006.79166666833</v>
      </c>
      <c r="E19558">
        <v>6.0831996799999981</v>
      </c>
      <c r="G19558">
        <v>8.9655767599999994</v>
      </c>
    </row>
    <row r="19559" spans="1:7" x14ac:dyDescent="0.15">
      <c r="A19559" s="37">
        <v>2015</v>
      </c>
      <c r="B19559" s="14">
        <v>3</v>
      </c>
      <c r="C19559" s="14">
        <v>26</v>
      </c>
      <c r="D19559" s="38">
        <v>3006.8333333350001</v>
      </c>
      <c r="E19559">
        <v>8.7711251199999989</v>
      </c>
      <c r="G19559">
        <v>8.4207241999999987</v>
      </c>
    </row>
    <row r="19560" spans="1:7" x14ac:dyDescent="0.15">
      <c r="A19560" s="37">
        <v>2015</v>
      </c>
      <c r="B19560" s="14">
        <v>3</v>
      </c>
      <c r="C19560" s="14">
        <v>26</v>
      </c>
      <c r="D19560" s="38">
        <v>3006.8750000016698</v>
      </c>
      <c r="E19560">
        <v>10.423176</v>
      </c>
      <c r="G19560">
        <v>9.6849283200000009</v>
      </c>
    </row>
    <row r="19561" spans="1:7" x14ac:dyDescent="0.15">
      <c r="A19561" s="37">
        <v>2015</v>
      </c>
      <c r="B19561" s="14">
        <v>3</v>
      </c>
      <c r="C19561" s="14">
        <v>26</v>
      </c>
      <c r="D19561" s="38">
        <v>3006.91666666833</v>
      </c>
      <c r="E19561">
        <v>11.370631960000001</v>
      </c>
      <c r="G19561">
        <v>12.830881159999999</v>
      </c>
    </row>
    <row r="19562" spans="1:7" x14ac:dyDescent="0.15">
      <c r="A19562" s="37">
        <v>2015</v>
      </c>
      <c r="B19562" s="14">
        <v>3</v>
      </c>
      <c r="C19562" s="14">
        <v>26</v>
      </c>
      <c r="D19562" s="38">
        <v>3006.9583333350001</v>
      </c>
      <c r="E19562">
        <v>10.28345556</v>
      </c>
      <c r="G19562">
        <v>12.27955092</v>
      </c>
    </row>
    <row r="19563" spans="1:7" x14ac:dyDescent="0.15">
      <c r="A19563" s="37">
        <v>2015</v>
      </c>
      <c r="B19563" s="14">
        <v>3</v>
      </c>
      <c r="C19563" s="14">
        <v>27</v>
      </c>
      <c r="D19563" s="38">
        <v>3007.0000000016698</v>
      </c>
      <c r="E19563">
        <v>7.6470917600000003</v>
      </c>
      <c r="G19563">
        <v>8.1127226399999994</v>
      </c>
    </row>
    <row r="19564" spans="1:7" x14ac:dyDescent="0.15">
      <c r="A19564" s="37">
        <v>2015</v>
      </c>
      <c r="B19564" s="14">
        <v>3</v>
      </c>
      <c r="C19564" s="14">
        <v>27</v>
      </c>
      <c r="D19564" s="38">
        <v>3007.04166666833</v>
      </c>
      <c r="E19564">
        <v>5.5172167199999995</v>
      </c>
      <c r="G19564">
        <v>6.9796828800000004</v>
      </c>
    </row>
    <row r="19565" spans="1:7" x14ac:dyDescent="0.15">
      <c r="A19565" s="37">
        <v>2015</v>
      </c>
      <c r="B19565" s="14">
        <v>3</v>
      </c>
      <c r="C19565" s="14">
        <v>27</v>
      </c>
      <c r="D19565" s="38">
        <v>3007.0833333350001</v>
      </c>
      <c r="E19565">
        <v>4.4800604799999997</v>
      </c>
      <c r="G19565">
        <v>4.9695063599999996</v>
      </c>
    </row>
    <row r="19566" spans="1:7" x14ac:dyDescent="0.15">
      <c r="A19566" s="37">
        <v>2015</v>
      </c>
      <c r="B19566" s="14">
        <v>3</v>
      </c>
      <c r="C19566" s="14">
        <v>27</v>
      </c>
      <c r="D19566" s="38">
        <v>3007.1250000016698</v>
      </c>
      <c r="E19566">
        <v>3.7755348400000002</v>
      </c>
    </row>
    <row r="19567" spans="1:7" x14ac:dyDescent="0.15">
      <c r="A19567" s="37">
        <v>2015</v>
      </c>
      <c r="B19567" s="14">
        <v>3</v>
      </c>
      <c r="C19567" s="14">
        <v>27</v>
      </c>
      <c r="D19567" s="38">
        <v>3007.16666666833</v>
      </c>
      <c r="E19567">
        <v>3.9418934399999999</v>
      </c>
      <c r="G19567">
        <v>4.4052034399999993</v>
      </c>
    </row>
    <row r="19568" spans="1:7" x14ac:dyDescent="0.15">
      <c r="A19568" s="37">
        <v>2015</v>
      </c>
      <c r="B19568" s="14">
        <v>3</v>
      </c>
      <c r="C19568" s="14">
        <v>27</v>
      </c>
      <c r="D19568" s="38">
        <v>3007.2083333350001</v>
      </c>
      <c r="E19568">
        <v>4.0762619999999998</v>
      </c>
      <c r="G19568">
        <v>4.8011040000000005</v>
      </c>
    </row>
    <row r="19569" spans="1:7" x14ac:dyDescent="0.15">
      <c r="A19569" s="37">
        <v>2015</v>
      </c>
      <c r="B19569" s="14">
        <v>3</v>
      </c>
      <c r="C19569" s="14">
        <v>27</v>
      </c>
      <c r="D19569" s="38">
        <v>3007.2500000016698</v>
      </c>
      <c r="E19569">
        <v>3.8153188800000004</v>
      </c>
      <c r="G19569">
        <v>4.4010119999999997</v>
      </c>
    </row>
    <row r="19570" spans="1:7" x14ac:dyDescent="0.15">
      <c r="A19570" s="37">
        <v>2015</v>
      </c>
      <c r="B19570" s="14">
        <v>3</v>
      </c>
      <c r="C19570" s="14">
        <v>27</v>
      </c>
      <c r="D19570" s="38">
        <v>3007.29166666833</v>
      </c>
      <c r="E19570">
        <v>4.6426433199999995</v>
      </c>
      <c r="G19570">
        <v>5.9706889599999995</v>
      </c>
    </row>
    <row r="19571" spans="1:7" x14ac:dyDescent="0.15">
      <c r="A19571" s="37">
        <v>2015</v>
      </c>
      <c r="B19571" s="14">
        <v>3</v>
      </c>
      <c r="C19571" s="14">
        <v>27</v>
      </c>
      <c r="D19571" s="38">
        <v>3007.3333333350001</v>
      </c>
      <c r="E19571">
        <v>6.5916282800000001</v>
      </c>
      <c r="G19571">
        <v>9.7971619200000006</v>
      </c>
    </row>
    <row r="19572" spans="1:7" x14ac:dyDescent="0.15">
      <c r="A19572" s="37">
        <v>2015</v>
      </c>
      <c r="B19572" s="14">
        <v>3</v>
      </c>
      <c r="C19572" s="14">
        <v>27</v>
      </c>
      <c r="D19572" s="38">
        <v>3007.3750000016698</v>
      </c>
      <c r="E19572">
        <v>6.6492172800000002</v>
      </c>
      <c r="G19572">
        <v>5.8448764799999999</v>
      </c>
    </row>
    <row r="19573" spans="1:7" x14ac:dyDescent="0.15">
      <c r="A19573" s="37">
        <v>2015</v>
      </c>
      <c r="B19573" s="14">
        <v>3</v>
      </c>
      <c r="C19573" s="14">
        <v>27</v>
      </c>
      <c r="D19573" s="38">
        <v>3007.41666666833</v>
      </c>
      <c r="E19573">
        <v>6.2900177999999993</v>
      </c>
      <c r="G19573">
        <v>7.7725058799999998</v>
      </c>
    </row>
    <row r="19574" spans="1:7" x14ac:dyDescent="0.15">
      <c r="A19574" s="37">
        <v>2015</v>
      </c>
      <c r="B19574" s="14">
        <v>3</v>
      </c>
      <c r="C19574" s="14">
        <v>27</v>
      </c>
      <c r="D19574" s="38">
        <v>3007.4583333350001</v>
      </c>
      <c r="E19574">
        <v>5.5825823999999997</v>
      </c>
      <c r="G19574">
        <v>5.9888056800000005</v>
      </c>
    </row>
    <row r="19575" spans="1:7" x14ac:dyDescent="0.15">
      <c r="A19575" s="37">
        <v>2015</v>
      </c>
      <c r="B19575" s="14">
        <v>3</v>
      </c>
      <c r="C19575" s="14">
        <v>27</v>
      </c>
      <c r="D19575" s="38">
        <v>3007.5000000016698</v>
      </c>
      <c r="E19575">
        <v>5.0955786399999994</v>
      </c>
      <c r="G19575">
        <v>6.3927427200000002</v>
      </c>
    </row>
    <row r="19576" spans="1:7" x14ac:dyDescent="0.15">
      <c r="A19576" s="37">
        <v>2015</v>
      </c>
      <c r="B19576" s="14">
        <v>3</v>
      </c>
      <c r="C19576" s="14">
        <v>27</v>
      </c>
      <c r="D19576" s="38">
        <v>3007.54166666833</v>
      </c>
      <c r="E19576">
        <v>5.0779468799999998</v>
      </c>
      <c r="G19576">
        <v>7.5612191999999991</v>
      </c>
    </row>
    <row r="19577" spans="1:7" x14ac:dyDescent="0.15">
      <c r="A19577" s="37">
        <v>2015</v>
      </c>
      <c r="B19577" s="14">
        <v>3</v>
      </c>
      <c r="C19577" s="14">
        <v>27</v>
      </c>
      <c r="D19577" s="38">
        <v>3007.5833333350001</v>
      </c>
      <c r="E19577">
        <v>4.9805392000000008</v>
      </c>
      <c r="G19577">
        <v>7.2714902400000003</v>
      </c>
    </row>
    <row r="19578" spans="1:7" x14ac:dyDescent="0.15">
      <c r="A19578" s="37">
        <v>2015</v>
      </c>
      <c r="B19578" s="14">
        <v>3</v>
      </c>
      <c r="C19578" s="14">
        <v>27</v>
      </c>
      <c r="D19578" s="38">
        <v>3007.6250000016698</v>
      </c>
      <c r="E19578">
        <v>5.2067037599999999</v>
      </c>
      <c r="G19578">
        <v>7.7150208000000005</v>
      </c>
    </row>
    <row r="19579" spans="1:7" x14ac:dyDescent="0.15">
      <c r="A19579" s="37">
        <v>2015</v>
      </c>
      <c r="B19579" s="14">
        <v>3</v>
      </c>
      <c r="C19579" s="14">
        <v>27</v>
      </c>
      <c r="D19579" s="38">
        <v>3007.66666666833</v>
      </c>
      <c r="E19579">
        <v>5.0773579999999994</v>
      </c>
      <c r="G19579">
        <v>5.8407370000000007</v>
      </c>
    </row>
    <row r="19580" spans="1:7" x14ac:dyDescent="0.15">
      <c r="A19580" s="37">
        <v>2015</v>
      </c>
      <c r="B19580" s="14">
        <v>3</v>
      </c>
      <c r="C19580" s="14">
        <v>27</v>
      </c>
      <c r="D19580" s="38">
        <v>3007.7083333350001</v>
      </c>
      <c r="E19580">
        <v>4.8560257199999999</v>
      </c>
      <c r="G19580">
        <v>5.9117489999999995</v>
      </c>
    </row>
    <row r="19581" spans="1:7" x14ac:dyDescent="0.15">
      <c r="A19581" s="37">
        <v>2015</v>
      </c>
      <c r="B19581" s="14">
        <v>3</v>
      </c>
      <c r="C19581" s="14">
        <v>27</v>
      </c>
      <c r="D19581" s="38">
        <v>3007.7500000016698</v>
      </c>
      <c r="E19581">
        <v>5.4803251199999998</v>
      </c>
      <c r="G19581">
        <v>6.1832399999999996</v>
      </c>
    </row>
    <row r="19582" spans="1:7" x14ac:dyDescent="0.15">
      <c r="A19582" s="37">
        <v>2015</v>
      </c>
      <c r="B19582" s="14">
        <v>3</v>
      </c>
      <c r="C19582" s="14">
        <v>27</v>
      </c>
      <c r="D19582" s="38">
        <v>3007.79166666833</v>
      </c>
      <c r="E19582">
        <v>6.46839648</v>
      </c>
      <c r="G19582">
        <v>9.2757606400000014</v>
      </c>
    </row>
    <row r="19583" spans="1:7" x14ac:dyDescent="0.15">
      <c r="A19583" s="37">
        <v>2015</v>
      </c>
      <c r="B19583" s="14">
        <v>3</v>
      </c>
      <c r="C19583" s="14">
        <v>27</v>
      </c>
      <c r="D19583" s="38">
        <v>3007.8333333350001</v>
      </c>
      <c r="E19583">
        <v>8.9384709600000001</v>
      </c>
      <c r="G19583">
        <v>10.641408</v>
      </c>
    </row>
    <row r="19584" spans="1:7" x14ac:dyDescent="0.15">
      <c r="A19584" s="37">
        <v>2015</v>
      </c>
      <c r="B19584" s="14">
        <v>3</v>
      </c>
      <c r="C19584" s="14">
        <v>27</v>
      </c>
      <c r="D19584" s="38">
        <v>3007.8750000016698</v>
      </c>
      <c r="E19584">
        <v>11.635887759999999</v>
      </c>
      <c r="G19584">
        <v>11.625530399999999</v>
      </c>
    </row>
    <row r="19585" spans="1:7" x14ac:dyDescent="0.15">
      <c r="A19585" s="37">
        <v>2015</v>
      </c>
      <c r="B19585" s="14">
        <v>3</v>
      </c>
      <c r="C19585" s="14">
        <v>27</v>
      </c>
      <c r="D19585" s="38">
        <v>3007.91666666833</v>
      </c>
      <c r="E19585">
        <v>11.2511586</v>
      </c>
      <c r="G19585">
        <v>11.3594952</v>
      </c>
    </row>
    <row r="19586" spans="1:7" x14ac:dyDescent="0.15">
      <c r="A19586" s="37">
        <v>2015</v>
      </c>
      <c r="B19586" s="14">
        <v>3</v>
      </c>
      <c r="C19586" s="14">
        <v>27</v>
      </c>
      <c r="D19586" s="38">
        <v>3007.9583333350001</v>
      </c>
      <c r="E19586">
        <v>11.17753128</v>
      </c>
      <c r="G19586">
        <v>11.854154400000002</v>
      </c>
    </row>
    <row r="19587" spans="1:7" x14ac:dyDescent="0.15">
      <c r="A19587" s="37">
        <v>2015</v>
      </c>
      <c r="B19587" s="14">
        <v>3</v>
      </c>
      <c r="C19587" s="14">
        <v>28</v>
      </c>
      <c r="D19587" s="38">
        <v>3008.0000000016698</v>
      </c>
      <c r="E19587">
        <v>7.296396399999999</v>
      </c>
      <c r="G19587">
        <v>10.426033800000001</v>
      </c>
    </row>
    <row r="19588" spans="1:7" x14ac:dyDescent="0.15">
      <c r="A19588" s="37">
        <v>2015</v>
      </c>
      <c r="B19588" s="14">
        <v>3</v>
      </c>
      <c r="C19588" s="14">
        <v>28</v>
      </c>
      <c r="D19588" s="38">
        <v>3008.04166666833</v>
      </c>
      <c r="E19588">
        <v>5.19568824</v>
      </c>
      <c r="G19588">
        <v>7.2811548000000004</v>
      </c>
    </row>
    <row r="19589" spans="1:7" x14ac:dyDescent="0.15">
      <c r="A19589" s="37">
        <v>2015</v>
      </c>
      <c r="B19589" s="14">
        <v>3</v>
      </c>
      <c r="C19589" s="14">
        <v>28</v>
      </c>
      <c r="D19589" s="38">
        <v>3008.0833333350001</v>
      </c>
      <c r="E19589">
        <v>4.2131246400000002</v>
      </c>
      <c r="G19589">
        <v>5.2929746799999995</v>
      </c>
    </row>
    <row r="19590" spans="1:7" x14ac:dyDescent="0.15">
      <c r="A19590" s="37">
        <v>2015</v>
      </c>
      <c r="B19590" s="14">
        <v>3</v>
      </c>
      <c r="C19590" s="14">
        <v>28</v>
      </c>
      <c r="D19590" s="38">
        <v>3008.1250000016698</v>
      </c>
      <c r="E19590">
        <v>3.7718803199999997</v>
      </c>
    </row>
    <row r="19591" spans="1:7" x14ac:dyDescent="0.15">
      <c r="A19591" s="37">
        <v>2015</v>
      </c>
      <c r="B19591" s="14">
        <v>3</v>
      </c>
      <c r="C19591" s="14">
        <v>28</v>
      </c>
      <c r="D19591" s="38">
        <v>3008.16666666833</v>
      </c>
      <c r="E19591">
        <v>3.82262792</v>
      </c>
      <c r="G19591">
        <v>4.8055206000000004</v>
      </c>
    </row>
    <row r="19592" spans="1:7" x14ac:dyDescent="0.15">
      <c r="A19592" s="37">
        <v>2015</v>
      </c>
      <c r="B19592" s="14">
        <v>3</v>
      </c>
      <c r="C19592" s="14">
        <v>28</v>
      </c>
      <c r="D19592" s="38">
        <v>3008.2083333350001</v>
      </c>
      <c r="E19592">
        <v>3.6665747199999998</v>
      </c>
      <c r="G19592">
        <v>4.7601941600000002</v>
      </c>
    </row>
    <row r="19593" spans="1:7" x14ac:dyDescent="0.15">
      <c r="A19593" s="37">
        <v>2015</v>
      </c>
      <c r="B19593" s="14">
        <v>3</v>
      </c>
      <c r="C19593" s="14">
        <v>28</v>
      </c>
      <c r="D19593" s="38">
        <v>3008.2500000016698</v>
      </c>
      <c r="E19593">
        <v>3.6268080000000005</v>
      </c>
      <c r="G19593">
        <v>5.3284979999999997</v>
      </c>
    </row>
    <row r="19594" spans="1:7" x14ac:dyDescent="0.15">
      <c r="A19594" s="37">
        <v>2015</v>
      </c>
      <c r="B19594" s="14">
        <v>3</v>
      </c>
      <c r="C19594" s="14">
        <v>28</v>
      </c>
      <c r="D19594" s="38">
        <v>3008.29166666833</v>
      </c>
      <c r="E19594">
        <v>3.5406929600000003</v>
      </c>
      <c r="G19594">
        <v>5.0049950399999998</v>
      </c>
    </row>
    <row r="19595" spans="1:7" x14ac:dyDescent="0.15">
      <c r="A19595" s="37">
        <v>2015</v>
      </c>
      <c r="B19595" s="14">
        <v>3</v>
      </c>
      <c r="C19595" s="14">
        <v>28</v>
      </c>
      <c r="D19595" s="38">
        <v>3008.3333333350001</v>
      </c>
      <c r="E19595">
        <v>7.4501287200000004</v>
      </c>
      <c r="G19595">
        <v>5.9802495999999996</v>
      </c>
    </row>
    <row r="19596" spans="1:7" x14ac:dyDescent="0.15">
      <c r="A19596" s="37">
        <v>2015</v>
      </c>
      <c r="B19596" s="14">
        <v>3</v>
      </c>
      <c r="C19596" s="14">
        <v>28</v>
      </c>
      <c r="D19596" s="38">
        <v>3008.3750000016698</v>
      </c>
      <c r="E19596">
        <v>6.4479415599999994</v>
      </c>
      <c r="G19596">
        <v>8.2480091599999987</v>
      </c>
    </row>
    <row r="19597" spans="1:7" x14ac:dyDescent="0.15">
      <c r="A19597" s="37">
        <v>2015</v>
      </c>
      <c r="B19597" s="14">
        <v>3</v>
      </c>
      <c r="C19597" s="14">
        <v>28</v>
      </c>
      <c r="D19597" s="38">
        <v>3008.41666666833</v>
      </c>
      <c r="E19597">
        <v>7.5818299999999992</v>
      </c>
      <c r="G19597">
        <v>8.1007718400000002</v>
      </c>
    </row>
    <row r="19598" spans="1:7" x14ac:dyDescent="0.15">
      <c r="A19598" s="37">
        <v>2015</v>
      </c>
      <c r="B19598" s="14">
        <v>3</v>
      </c>
      <c r="C19598" s="14">
        <v>28</v>
      </c>
      <c r="D19598" s="38">
        <v>3008.4583333350001</v>
      </c>
      <c r="E19598">
        <v>7.4771479200000002</v>
      </c>
      <c r="G19598">
        <v>11.534080800000002</v>
      </c>
    </row>
    <row r="19599" spans="1:7" x14ac:dyDescent="0.15">
      <c r="A19599" s="37">
        <v>2015</v>
      </c>
      <c r="B19599" s="14">
        <v>3</v>
      </c>
      <c r="C19599" s="14">
        <v>28</v>
      </c>
      <c r="D19599" s="38">
        <v>3008.5000000016698</v>
      </c>
      <c r="E19599">
        <v>6.9782279999999997</v>
      </c>
      <c r="G19599">
        <v>11.265620799999999</v>
      </c>
    </row>
    <row r="19600" spans="1:7" x14ac:dyDescent="0.15">
      <c r="A19600" s="37">
        <v>2015</v>
      </c>
      <c r="B19600" s="14">
        <v>3</v>
      </c>
      <c r="C19600" s="14">
        <v>28</v>
      </c>
      <c r="D19600" s="38">
        <v>3008.54166666833</v>
      </c>
      <c r="E19600">
        <v>7.062714960000001</v>
      </c>
      <c r="G19600">
        <v>12.4376652</v>
      </c>
    </row>
    <row r="19601" spans="1:7" x14ac:dyDescent="0.15">
      <c r="A19601" s="37">
        <v>2015</v>
      </c>
      <c r="B19601" s="14">
        <v>3</v>
      </c>
      <c r="C19601" s="14">
        <v>28</v>
      </c>
      <c r="D19601" s="38">
        <v>3008.5833333350001</v>
      </c>
      <c r="E19601">
        <v>7.5775346400000005</v>
      </c>
      <c r="G19601">
        <v>11.995433640000002</v>
      </c>
    </row>
    <row r="19602" spans="1:7" x14ac:dyDescent="0.15">
      <c r="A19602" s="37">
        <v>2015</v>
      </c>
      <c r="B19602" s="14">
        <v>3</v>
      </c>
      <c r="C19602" s="14">
        <v>28</v>
      </c>
      <c r="D19602" s="38">
        <v>3008.6250000016698</v>
      </c>
      <c r="E19602">
        <v>6.6994106399999991</v>
      </c>
      <c r="G19602">
        <v>8.9305210800000001</v>
      </c>
    </row>
    <row r="19603" spans="1:7" x14ac:dyDescent="0.15">
      <c r="A19603" s="37">
        <v>2015</v>
      </c>
      <c r="B19603" s="14">
        <v>3</v>
      </c>
      <c r="C19603" s="14">
        <v>28</v>
      </c>
      <c r="D19603" s="38">
        <v>3008.66666666833</v>
      </c>
      <c r="E19603">
        <v>6.5280638799999995</v>
      </c>
      <c r="G19603">
        <v>6.7858028000000008</v>
      </c>
    </row>
    <row r="19604" spans="1:7" x14ac:dyDescent="0.15">
      <c r="A19604" s="37">
        <v>2015</v>
      </c>
      <c r="B19604" s="14">
        <v>3</v>
      </c>
      <c r="C19604" s="14">
        <v>28</v>
      </c>
      <c r="D19604" s="38">
        <v>3008.7083333350001</v>
      </c>
      <c r="E19604">
        <v>7.0151542399999993</v>
      </c>
      <c r="G19604">
        <v>7.0249920000000001</v>
      </c>
    </row>
    <row r="19605" spans="1:7" x14ac:dyDescent="0.15">
      <c r="A19605" s="37">
        <v>2015</v>
      </c>
      <c r="B19605" s="14">
        <v>3</v>
      </c>
      <c r="C19605" s="14">
        <v>28</v>
      </c>
      <c r="D19605" s="38">
        <v>3008.7500000016698</v>
      </c>
      <c r="G19605">
        <v>10.599839999999999</v>
      </c>
    </row>
    <row r="19606" spans="1:7" x14ac:dyDescent="0.15">
      <c r="A19606" s="37">
        <v>2015</v>
      </c>
      <c r="B19606" s="14">
        <v>3</v>
      </c>
      <c r="C19606" s="14">
        <v>28</v>
      </c>
      <c r="D19606" s="38">
        <v>3008.79166666833</v>
      </c>
      <c r="E19606">
        <v>6.0596791200000002</v>
      </c>
      <c r="G19606">
        <v>7.8692554000000001</v>
      </c>
    </row>
    <row r="19607" spans="1:7" x14ac:dyDescent="0.15">
      <c r="A19607" s="37">
        <v>2015</v>
      </c>
      <c r="B19607" s="14">
        <v>3</v>
      </c>
      <c r="C19607" s="14">
        <v>28</v>
      </c>
      <c r="D19607" s="38">
        <v>3008.8333333350001</v>
      </c>
      <c r="E19607">
        <v>8.4859339999999985</v>
      </c>
      <c r="G19607">
        <v>11.854154400000002</v>
      </c>
    </row>
    <row r="19608" spans="1:7" x14ac:dyDescent="0.15">
      <c r="A19608" s="37">
        <v>2015</v>
      </c>
      <c r="B19608" s="14">
        <v>3</v>
      </c>
      <c r="C19608" s="14">
        <v>28</v>
      </c>
      <c r="D19608" s="38">
        <v>3008.8750000016698</v>
      </c>
      <c r="E19608">
        <v>13.589982119999998</v>
      </c>
      <c r="G19608">
        <v>10.423176</v>
      </c>
    </row>
    <row r="19609" spans="1:7" x14ac:dyDescent="0.15">
      <c r="A19609" s="37">
        <v>2015</v>
      </c>
      <c r="B19609" s="14">
        <v>3</v>
      </c>
      <c r="C19609" s="14">
        <v>28</v>
      </c>
      <c r="D19609" s="38">
        <v>3008.91666666833</v>
      </c>
      <c r="E19609">
        <v>12.633190679999998</v>
      </c>
      <c r="G19609">
        <v>11.4654936</v>
      </c>
    </row>
    <row r="19610" spans="1:7" x14ac:dyDescent="0.15">
      <c r="A19610" s="37">
        <v>2015</v>
      </c>
      <c r="B19610" s="14">
        <v>3</v>
      </c>
      <c r="C19610" s="14">
        <v>28</v>
      </c>
      <c r="D19610" s="38">
        <v>3008.9583333350001</v>
      </c>
      <c r="E19610">
        <v>10.380291679999999</v>
      </c>
      <c r="G19610">
        <v>11.6735934</v>
      </c>
    </row>
    <row r="19611" spans="1:7" x14ac:dyDescent="0.15">
      <c r="A19611" s="37">
        <v>2015</v>
      </c>
      <c r="B19611" s="14">
        <v>3</v>
      </c>
      <c r="C19611" s="14">
        <v>29</v>
      </c>
      <c r="D19611" s="38">
        <v>3009.0000000016698</v>
      </c>
      <c r="E19611">
        <v>8.9890799999999995</v>
      </c>
      <c r="G19611">
        <v>10.750939679999998</v>
      </c>
    </row>
    <row r="19612" spans="1:7" x14ac:dyDescent="0.15">
      <c r="A19612" s="37">
        <v>2015</v>
      </c>
      <c r="B19612" s="14">
        <v>3</v>
      </c>
      <c r="C19612" s="14">
        <v>29</v>
      </c>
      <c r="D19612" s="38">
        <v>3009.04166666833</v>
      </c>
      <c r="E19612">
        <v>5.8293231200000006</v>
      </c>
      <c r="G19612">
        <v>6.9709536000000014</v>
      </c>
    </row>
    <row r="19613" spans="1:7" x14ac:dyDescent="0.15">
      <c r="A19613" s="37">
        <v>2015</v>
      </c>
      <c r="B19613" s="14">
        <v>3</v>
      </c>
      <c r="C19613" s="14">
        <v>29</v>
      </c>
      <c r="D19613" s="38">
        <v>3009.0833333350001</v>
      </c>
      <c r="E19613">
        <v>4.3619554000000003</v>
      </c>
      <c r="G19613">
        <v>5.0892221999999991</v>
      </c>
    </row>
    <row r="19614" spans="1:7" x14ac:dyDescent="0.15">
      <c r="A19614" s="37">
        <v>2015</v>
      </c>
      <c r="B19614" s="14">
        <v>3</v>
      </c>
      <c r="C19614" s="14">
        <v>29</v>
      </c>
      <c r="D19614" s="38">
        <v>3009.1250000016698</v>
      </c>
      <c r="E19614">
        <v>4.1809614000000002</v>
      </c>
    </row>
    <row r="19615" spans="1:7" x14ac:dyDescent="0.15">
      <c r="A19615" s="37">
        <v>2015</v>
      </c>
      <c r="B19615" s="14">
        <v>3</v>
      </c>
      <c r="C19615" s="14">
        <v>29</v>
      </c>
      <c r="D19615" s="38">
        <v>3009.16666666833</v>
      </c>
      <c r="E19615">
        <v>4.2352596000000009</v>
      </c>
      <c r="G19615">
        <v>5.7129327199999995</v>
      </c>
    </row>
    <row r="19616" spans="1:7" x14ac:dyDescent="0.15">
      <c r="A19616" s="37">
        <v>2015</v>
      </c>
      <c r="B19616" s="14">
        <v>3</v>
      </c>
      <c r="C19616" s="14">
        <v>29</v>
      </c>
      <c r="D19616" s="38">
        <v>3009.2083333350001</v>
      </c>
      <c r="E19616">
        <v>4.2030790400000004</v>
      </c>
      <c r="G19616">
        <v>4.0115891200000009</v>
      </c>
    </row>
    <row r="19617" spans="1:7" x14ac:dyDescent="0.15">
      <c r="A19617" s="37">
        <v>2015</v>
      </c>
      <c r="B19617" s="14">
        <v>3</v>
      </c>
      <c r="C19617" s="14">
        <v>29</v>
      </c>
      <c r="D19617" s="38">
        <v>3009.2500000016698</v>
      </c>
      <c r="E19617">
        <v>3.6379793999999999</v>
      </c>
      <c r="G19617">
        <v>4.0474068800000005</v>
      </c>
    </row>
    <row r="19618" spans="1:7" x14ac:dyDescent="0.15">
      <c r="A19618" s="37">
        <v>2015</v>
      </c>
      <c r="B19618" s="14">
        <v>3</v>
      </c>
      <c r="C19618" s="14">
        <v>29</v>
      </c>
      <c r="D19618" s="38">
        <v>3009.29166666833</v>
      </c>
      <c r="E19618">
        <v>3.9238113600000006</v>
      </c>
      <c r="G19618">
        <v>4.8268068800000004</v>
      </c>
    </row>
    <row r="19619" spans="1:7" x14ac:dyDescent="0.15">
      <c r="A19619" s="37">
        <v>2015</v>
      </c>
      <c r="B19619" s="14">
        <v>3</v>
      </c>
      <c r="C19619" s="14">
        <v>29</v>
      </c>
      <c r="D19619" s="38">
        <v>3009.3333333350001</v>
      </c>
      <c r="E19619">
        <v>5.4811564799999992</v>
      </c>
      <c r="G19619">
        <v>6.6043411599999997</v>
      </c>
    </row>
    <row r="19620" spans="1:7" x14ac:dyDescent="0.15">
      <c r="A19620" s="37">
        <v>2015</v>
      </c>
      <c r="B19620" s="14">
        <v>3</v>
      </c>
      <c r="C19620" s="14">
        <v>29</v>
      </c>
      <c r="D19620" s="38">
        <v>3009.3750000016698</v>
      </c>
      <c r="E19620">
        <v>7.4717094400000006</v>
      </c>
      <c r="G19620">
        <v>8.6779088799999986</v>
      </c>
    </row>
    <row r="19621" spans="1:7" x14ac:dyDescent="0.15">
      <c r="A19621" s="37">
        <v>2015</v>
      </c>
      <c r="B19621" s="14">
        <v>3</v>
      </c>
      <c r="C19621" s="14">
        <v>29</v>
      </c>
      <c r="D19621" s="38">
        <v>3009.41666666833</v>
      </c>
      <c r="E19621">
        <v>7.1496960000000005</v>
      </c>
      <c r="G19621">
        <v>10.678645999999999</v>
      </c>
    </row>
    <row r="19622" spans="1:7" x14ac:dyDescent="0.15">
      <c r="A19622" s="37">
        <v>2015</v>
      </c>
      <c r="B19622" s="14">
        <v>3</v>
      </c>
      <c r="C19622" s="14">
        <v>29</v>
      </c>
      <c r="D19622" s="38">
        <v>3009.4583333350001</v>
      </c>
      <c r="E19622">
        <v>7.3962462000000002</v>
      </c>
      <c r="G19622">
        <v>9.0517264399999995</v>
      </c>
    </row>
    <row r="19623" spans="1:7" x14ac:dyDescent="0.15">
      <c r="A19623" s="37">
        <v>2015</v>
      </c>
      <c r="B19623" s="14">
        <v>3</v>
      </c>
      <c r="C19623" s="14">
        <v>29</v>
      </c>
      <c r="D19623" s="38">
        <v>3009.5000000016698</v>
      </c>
      <c r="E19623">
        <v>6.4443389999999994</v>
      </c>
      <c r="G19623">
        <v>9.0244128000000003</v>
      </c>
    </row>
    <row r="19624" spans="1:7" x14ac:dyDescent="0.15">
      <c r="A19624" s="37">
        <v>2015</v>
      </c>
      <c r="B19624" s="14">
        <v>3</v>
      </c>
      <c r="C19624" s="14">
        <v>29</v>
      </c>
      <c r="D19624" s="38">
        <v>3009.54166666833</v>
      </c>
      <c r="E19624">
        <v>7.0685691199999994</v>
      </c>
      <c r="G19624">
        <v>8.9883872</v>
      </c>
    </row>
    <row r="19625" spans="1:7" x14ac:dyDescent="0.15">
      <c r="A19625" s="37">
        <v>2015</v>
      </c>
      <c r="B19625" s="14">
        <v>3</v>
      </c>
      <c r="C19625" s="14">
        <v>29</v>
      </c>
      <c r="D19625" s="38">
        <v>3009.5833333350001</v>
      </c>
      <c r="E19625">
        <v>6.1129900800000003</v>
      </c>
      <c r="G19625">
        <v>9.6196665600000006</v>
      </c>
    </row>
    <row r="19626" spans="1:7" x14ac:dyDescent="0.15">
      <c r="A19626" s="37">
        <v>2015</v>
      </c>
      <c r="B19626" s="14">
        <v>3</v>
      </c>
      <c r="C19626" s="14">
        <v>29</v>
      </c>
      <c r="D19626" s="38">
        <v>3009.6250000016698</v>
      </c>
      <c r="E19626">
        <v>6.0534958799999989</v>
      </c>
      <c r="G19626">
        <v>11.14595692</v>
      </c>
    </row>
    <row r="19627" spans="1:7" x14ac:dyDescent="0.15">
      <c r="A19627" s="37">
        <v>2015</v>
      </c>
      <c r="B19627" s="14">
        <v>3</v>
      </c>
      <c r="C19627" s="14">
        <v>29</v>
      </c>
      <c r="D19627" s="38">
        <v>3009.66666666833</v>
      </c>
      <c r="E19627">
        <v>5.1348777199999995</v>
      </c>
      <c r="G19627">
        <v>9.0040098399999984</v>
      </c>
    </row>
    <row r="19628" spans="1:7" x14ac:dyDescent="0.15">
      <c r="A19628" s="37">
        <v>2015</v>
      </c>
      <c r="B19628" s="14">
        <v>3</v>
      </c>
      <c r="C19628" s="14">
        <v>29</v>
      </c>
      <c r="D19628" s="38">
        <v>3009.7083333350001</v>
      </c>
      <c r="E19628">
        <v>6.1844870399999996</v>
      </c>
      <c r="G19628">
        <v>7.8807732000000001</v>
      </c>
    </row>
    <row r="19629" spans="1:7" x14ac:dyDescent="0.15">
      <c r="A19629" s="37">
        <v>2015</v>
      </c>
      <c r="B19629" s="14">
        <v>3</v>
      </c>
      <c r="C19629" s="14">
        <v>29</v>
      </c>
      <c r="D19629" s="38">
        <v>3009.7500000016698</v>
      </c>
      <c r="E19629">
        <v>6.0952197600000009</v>
      </c>
      <c r="G19629">
        <v>8.1339569600000008</v>
      </c>
    </row>
    <row r="19630" spans="1:7" x14ac:dyDescent="0.15">
      <c r="A19630" s="37">
        <v>2015</v>
      </c>
      <c r="B19630" s="14">
        <v>3</v>
      </c>
      <c r="C19630" s="14">
        <v>29</v>
      </c>
      <c r="D19630" s="38">
        <v>3009.79166666833</v>
      </c>
      <c r="E19630">
        <v>7.9921407999999996</v>
      </c>
      <c r="G19630">
        <v>10.509360319999999</v>
      </c>
    </row>
    <row r="19631" spans="1:7" x14ac:dyDescent="0.15">
      <c r="A19631" s="37">
        <v>2015</v>
      </c>
      <c r="B19631" s="14">
        <v>3</v>
      </c>
      <c r="C19631" s="14">
        <v>29</v>
      </c>
      <c r="D19631" s="38">
        <v>3009.8333333350001</v>
      </c>
      <c r="E19631">
        <v>9.2765920000000008</v>
      </c>
      <c r="G19631">
        <v>10.625092559999999</v>
      </c>
    </row>
    <row r="19632" spans="1:7" x14ac:dyDescent="0.15">
      <c r="A19632" s="37">
        <v>2015</v>
      </c>
      <c r="B19632" s="14">
        <v>3</v>
      </c>
      <c r="C19632" s="14">
        <v>29</v>
      </c>
      <c r="D19632" s="38">
        <v>3009.8750000016698</v>
      </c>
      <c r="E19632">
        <v>12.15479496</v>
      </c>
      <c r="G19632">
        <v>13.007164119999999</v>
      </c>
    </row>
    <row r="19633" spans="1:7" x14ac:dyDescent="0.15">
      <c r="A19633" s="37">
        <v>2015</v>
      </c>
      <c r="B19633" s="14">
        <v>3</v>
      </c>
      <c r="C19633" s="14">
        <v>29</v>
      </c>
      <c r="D19633" s="38">
        <v>3009.91666666833</v>
      </c>
      <c r="E19633">
        <v>11.390775119999999</v>
      </c>
      <c r="G19633">
        <v>10.9983732</v>
      </c>
    </row>
    <row r="19634" spans="1:7" x14ac:dyDescent="0.15">
      <c r="A19634" s="37">
        <v>2015</v>
      </c>
      <c r="B19634" s="14">
        <v>3</v>
      </c>
      <c r="C19634" s="14">
        <v>29</v>
      </c>
      <c r="D19634" s="38">
        <v>3009.9583333350001</v>
      </c>
      <c r="E19634">
        <v>9.7141644799999991</v>
      </c>
      <c r="G19634">
        <v>11.348063999999999</v>
      </c>
    </row>
    <row r="19635" spans="1:7" x14ac:dyDescent="0.15">
      <c r="A19635" s="37">
        <v>2015</v>
      </c>
      <c r="B19635" s="14">
        <v>3</v>
      </c>
      <c r="C19635" s="14">
        <v>30</v>
      </c>
      <c r="D19635" s="38">
        <v>3010.0000000016698</v>
      </c>
      <c r="E19635">
        <v>8.9789997599999989</v>
      </c>
      <c r="G19635">
        <v>8.9156258800000003</v>
      </c>
    </row>
    <row r="19636" spans="1:7" x14ac:dyDescent="0.15">
      <c r="A19636" s="37">
        <v>2015</v>
      </c>
      <c r="B19636" s="14">
        <v>3</v>
      </c>
      <c r="C19636" s="14">
        <v>30</v>
      </c>
      <c r="D19636" s="38">
        <v>3010.04166666833</v>
      </c>
      <c r="E19636">
        <v>5.3393229999999994</v>
      </c>
      <c r="G19636">
        <v>6.2966167200000012</v>
      </c>
    </row>
    <row r="19637" spans="1:7" x14ac:dyDescent="0.15">
      <c r="A19637" s="37">
        <v>2015</v>
      </c>
      <c r="B19637" s="14">
        <v>3</v>
      </c>
      <c r="C19637" s="14">
        <v>30</v>
      </c>
      <c r="D19637" s="38">
        <v>3010.0833333350001</v>
      </c>
      <c r="E19637">
        <v>4.6285967999999995</v>
      </c>
      <c r="G19637">
        <v>6.2841116800000005</v>
      </c>
    </row>
    <row r="19638" spans="1:7" x14ac:dyDescent="0.15">
      <c r="A19638" s="37">
        <v>2015</v>
      </c>
      <c r="B19638" s="14">
        <v>3</v>
      </c>
      <c r="C19638" s="14">
        <v>30</v>
      </c>
      <c r="D19638" s="38">
        <v>3010.1250000016698</v>
      </c>
      <c r="E19638">
        <v>3.6993441599999999</v>
      </c>
      <c r="G19638">
        <v>5.1599744000000012</v>
      </c>
    </row>
    <row r="19639" spans="1:7" x14ac:dyDescent="0.15">
      <c r="A19639" s="37">
        <v>2015</v>
      </c>
      <c r="B19639" s="14">
        <v>3</v>
      </c>
      <c r="C19639" s="14">
        <v>30</v>
      </c>
      <c r="D19639" s="38">
        <v>3010.16666666833</v>
      </c>
      <c r="E19639">
        <v>3.4520492000000003</v>
      </c>
      <c r="G19639">
        <v>5.6944003200000006</v>
      </c>
    </row>
    <row r="19640" spans="1:7" x14ac:dyDescent="0.15">
      <c r="A19640" s="37">
        <v>2015</v>
      </c>
      <c r="B19640" s="14">
        <v>3</v>
      </c>
      <c r="C19640" s="14">
        <v>30</v>
      </c>
      <c r="D19640" s="38">
        <v>3010.2083333350001</v>
      </c>
      <c r="E19640">
        <v>3.6630760800000006</v>
      </c>
      <c r="G19640">
        <v>5.3760587199999996</v>
      </c>
    </row>
    <row r="19641" spans="1:7" x14ac:dyDescent="0.15">
      <c r="A19641" s="37">
        <v>2015</v>
      </c>
      <c r="B19641" s="14">
        <v>3</v>
      </c>
      <c r="C19641" s="14">
        <v>30</v>
      </c>
      <c r="D19641" s="38">
        <v>3010.2500000016698</v>
      </c>
      <c r="E19641">
        <v>3.7900143599999998</v>
      </c>
      <c r="G19641">
        <v>4.8330247599999998</v>
      </c>
    </row>
    <row r="19642" spans="1:7" x14ac:dyDescent="0.15">
      <c r="A19642" s="37">
        <v>2015</v>
      </c>
      <c r="B19642" s="14">
        <v>3</v>
      </c>
      <c r="C19642" s="14">
        <v>30</v>
      </c>
      <c r="D19642" s="38">
        <v>3010.29166666833</v>
      </c>
      <c r="E19642">
        <v>3.4717593600000001</v>
      </c>
      <c r="G19642">
        <v>6.4319205599999991</v>
      </c>
    </row>
    <row r="19643" spans="1:7" x14ac:dyDescent="0.15">
      <c r="A19643" s="37">
        <v>2015</v>
      </c>
      <c r="B19643" s="14">
        <v>3</v>
      </c>
      <c r="C19643" s="14">
        <v>30</v>
      </c>
      <c r="D19643" s="38">
        <v>3010.3333333350001</v>
      </c>
      <c r="E19643">
        <v>6.1844870399999987</v>
      </c>
      <c r="G19643">
        <v>9.7109776000000014</v>
      </c>
    </row>
    <row r="19644" spans="1:7" x14ac:dyDescent="0.15">
      <c r="A19644" s="37">
        <v>2015</v>
      </c>
      <c r="B19644" s="14">
        <v>3</v>
      </c>
      <c r="C19644" s="14">
        <v>30</v>
      </c>
      <c r="D19644" s="38">
        <v>3010.3750000016698</v>
      </c>
      <c r="E19644">
        <v>6.9553656000000004</v>
      </c>
      <c r="G19644">
        <v>8.0234033999999994</v>
      </c>
    </row>
    <row r="19645" spans="1:7" x14ac:dyDescent="0.15">
      <c r="A19645" s="37">
        <v>2015</v>
      </c>
      <c r="B19645" s="14">
        <v>3</v>
      </c>
      <c r="C19645" s="14">
        <v>30</v>
      </c>
      <c r="D19645" s="38">
        <v>3010.41666666833</v>
      </c>
      <c r="E19645">
        <v>5.7510020800000001</v>
      </c>
      <c r="G19645">
        <v>6.962085759999999</v>
      </c>
    </row>
    <row r="19646" spans="1:7" x14ac:dyDescent="0.15">
      <c r="A19646" s="37">
        <v>2015</v>
      </c>
      <c r="B19646" s="14">
        <v>3</v>
      </c>
      <c r="C19646" s="14">
        <v>30</v>
      </c>
      <c r="D19646" s="38">
        <v>3010.4583333350001</v>
      </c>
      <c r="E19646">
        <v>5.2822535999999989</v>
      </c>
      <c r="G19646">
        <v>6.2673459199999986</v>
      </c>
    </row>
    <row r="19647" spans="1:7" x14ac:dyDescent="0.15">
      <c r="A19647" s="37">
        <v>2015</v>
      </c>
      <c r="B19647" s="14">
        <v>3</v>
      </c>
      <c r="C19647" s="14">
        <v>30</v>
      </c>
      <c r="D19647" s="38">
        <v>3010.5000000016698</v>
      </c>
      <c r="E19647">
        <v>5.4765840000000008</v>
      </c>
      <c r="G19647">
        <v>8.2695379200000012</v>
      </c>
    </row>
    <row r="19648" spans="1:7" x14ac:dyDescent="0.15">
      <c r="A19648" s="37">
        <v>2015</v>
      </c>
      <c r="B19648" s="14">
        <v>3</v>
      </c>
      <c r="C19648" s="14">
        <v>30</v>
      </c>
      <c r="D19648" s="38">
        <v>3010.54166666833</v>
      </c>
      <c r="E19648">
        <v>6.0595752000000003</v>
      </c>
      <c r="G19648">
        <v>7.5996696000000004</v>
      </c>
    </row>
    <row r="19649" spans="1:7" x14ac:dyDescent="0.15">
      <c r="A19649" s="37">
        <v>2015</v>
      </c>
      <c r="B19649" s="14">
        <v>3</v>
      </c>
      <c r="C19649" s="14">
        <v>30</v>
      </c>
      <c r="D19649" s="38">
        <v>3010.5833333350001</v>
      </c>
      <c r="E19649">
        <v>6.0182669999999998</v>
      </c>
      <c r="G19649">
        <v>9.3395502000000015</v>
      </c>
    </row>
    <row r="19650" spans="1:7" x14ac:dyDescent="0.15">
      <c r="A19650" s="37">
        <v>2015</v>
      </c>
      <c r="B19650" s="14">
        <v>3</v>
      </c>
      <c r="C19650" s="14">
        <v>30</v>
      </c>
      <c r="D19650" s="38">
        <v>3010.6250000016698</v>
      </c>
      <c r="E19650">
        <v>5.7108889600000001</v>
      </c>
      <c r="G19650">
        <v>6.7467635199999991</v>
      </c>
    </row>
    <row r="19651" spans="1:7" x14ac:dyDescent="0.15">
      <c r="A19651" s="37">
        <v>2015</v>
      </c>
      <c r="B19651" s="14">
        <v>3</v>
      </c>
      <c r="C19651" s="14">
        <v>30</v>
      </c>
      <c r="D19651" s="38">
        <v>3010.66666666833</v>
      </c>
      <c r="E19651">
        <v>5.8705100800000007</v>
      </c>
      <c r="G19651">
        <v>7.1884062000000002</v>
      </c>
    </row>
    <row r="19652" spans="1:7" x14ac:dyDescent="0.15">
      <c r="A19652" s="37">
        <v>2015</v>
      </c>
      <c r="B19652" s="14">
        <v>3</v>
      </c>
      <c r="C19652" s="14">
        <v>30</v>
      </c>
      <c r="D19652" s="38">
        <v>3010.7083333350001</v>
      </c>
      <c r="E19652">
        <v>5.8236421600000003</v>
      </c>
      <c r="G19652">
        <v>6.0052769999999995</v>
      </c>
    </row>
    <row r="19653" spans="1:7" x14ac:dyDescent="0.15">
      <c r="A19653" s="37">
        <v>2015</v>
      </c>
      <c r="B19653" s="14">
        <v>3</v>
      </c>
      <c r="C19653" s="14">
        <v>30</v>
      </c>
      <c r="D19653" s="38">
        <v>3010.7500000016698</v>
      </c>
      <c r="E19653">
        <v>7.0564451199999993</v>
      </c>
    </row>
    <row r="19654" spans="1:7" x14ac:dyDescent="0.15">
      <c r="A19654" s="37">
        <v>2015</v>
      </c>
      <c r="B19654" s="14">
        <v>3</v>
      </c>
      <c r="C19654" s="14">
        <v>30</v>
      </c>
      <c r="D19654" s="38">
        <v>3010.79166666833</v>
      </c>
    </row>
    <row r="19655" spans="1:7" x14ac:dyDescent="0.15">
      <c r="A19655" s="37">
        <v>2015</v>
      </c>
      <c r="B19655" s="14">
        <v>3</v>
      </c>
      <c r="C19655" s="14">
        <v>30</v>
      </c>
      <c r="D19655" s="38">
        <v>3010.8333333350001</v>
      </c>
      <c r="E19655">
        <v>10.598540999999999</v>
      </c>
      <c r="G19655">
        <v>12.446862119999999</v>
      </c>
    </row>
    <row r="19656" spans="1:7" x14ac:dyDescent="0.15">
      <c r="A19656" s="37">
        <v>2015</v>
      </c>
      <c r="B19656" s="14">
        <v>3</v>
      </c>
      <c r="C19656" s="14">
        <v>30</v>
      </c>
      <c r="D19656" s="38">
        <v>3010.8750000016698</v>
      </c>
      <c r="E19656">
        <v>10.205775359999999</v>
      </c>
      <c r="G19656">
        <v>11.991432720000001</v>
      </c>
    </row>
    <row r="19657" spans="1:7" x14ac:dyDescent="0.15">
      <c r="A19657" s="37">
        <v>2015</v>
      </c>
      <c r="B19657" s="14">
        <v>3</v>
      </c>
      <c r="C19657" s="14">
        <v>30</v>
      </c>
      <c r="D19657" s="38">
        <v>3010.91666666833</v>
      </c>
      <c r="E19657">
        <v>11.882905600000001</v>
      </c>
      <c r="G19657">
        <v>11.541978719999999</v>
      </c>
    </row>
    <row r="19658" spans="1:7" x14ac:dyDescent="0.15">
      <c r="A19658" s="37">
        <v>2015</v>
      </c>
      <c r="B19658" s="14">
        <v>3</v>
      </c>
      <c r="C19658" s="14">
        <v>30</v>
      </c>
      <c r="D19658" s="38">
        <v>3010.9583333350001</v>
      </c>
      <c r="E19658">
        <v>9.4109605599999995</v>
      </c>
      <c r="G19658">
        <v>12.524438399999999</v>
      </c>
    </row>
    <row r="19659" spans="1:7" x14ac:dyDescent="0.15">
      <c r="A19659" s="37">
        <v>2015</v>
      </c>
      <c r="B19659" s="14">
        <v>3</v>
      </c>
      <c r="C19659" s="14">
        <v>31</v>
      </c>
      <c r="D19659" s="38">
        <v>3011.0000000016698</v>
      </c>
      <c r="E19659">
        <v>6.6647359999999995</v>
      </c>
      <c r="G19659">
        <v>9.1353127600000015</v>
      </c>
    </row>
    <row r="19660" spans="1:7" x14ac:dyDescent="0.15">
      <c r="A19660" s="37">
        <v>2015</v>
      </c>
      <c r="B19660" s="14">
        <v>3</v>
      </c>
      <c r="C19660" s="14">
        <v>31</v>
      </c>
      <c r="D19660" s="38">
        <v>3011.04166666833</v>
      </c>
      <c r="E19660">
        <v>4.8282617600000002</v>
      </c>
      <c r="G19660">
        <v>6.8802834000000006</v>
      </c>
    </row>
    <row r="19661" spans="1:7" x14ac:dyDescent="0.15">
      <c r="A19661" s="37">
        <v>2015</v>
      </c>
      <c r="B19661" s="14">
        <v>3</v>
      </c>
      <c r="C19661" s="14">
        <v>31</v>
      </c>
      <c r="D19661" s="38">
        <v>3011.0833333350001</v>
      </c>
      <c r="E19661">
        <v>4.6418466</v>
      </c>
      <c r="G19661">
        <v>5.5041227999999993</v>
      </c>
    </row>
    <row r="19662" spans="1:7" x14ac:dyDescent="0.15">
      <c r="A19662" s="37">
        <v>2015</v>
      </c>
      <c r="B19662" s="14">
        <v>3</v>
      </c>
      <c r="C19662" s="14">
        <v>31</v>
      </c>
      <c r="D19662" s="38">
        <v>3011.1250000016698</v>
      </c>
      <c r="E19662">
        <v>3.8992169599999995</v>
      </c>
      <c r="G19662">
        <v>4.7116288800000001</v>
      </c>
    </row>
    <row r="19663" spans="1:7" x14ac:dyDescent="0.15">
      <c r="A19663" s="37">
        <v>2015</v>
      </c>
      <c r="B19663" s="14">
        <v>3</v>
      </c>
      <c r="C19663" s="14">
        <v>31</v>
      </c>
      <c r="D19663" s="38">
        <v>3011.16666666833</v>
      </c>
      <c r="E19663">
        <v>4.2837209599999992</v>
      </c>
      <c r="G19663">
        <v>4.3757594399999995</v>
      </c>
    </row>
    <row r="19664" spans="1:7" x14ac:dyDescent="0.15">
      <c r="A19664" s="37">
        <v>2015</v>
      </c>
      <c r="B19664" s="14">
        <v>3</v>
      </c>
      <c r="C19664" s="14">
        <v>31</v>
      </c>
      <c r="D19664" s="38">
        <v>3011.2083333350001</v>
      </c>
      <c r="E19664">
        <v>4.1566614400000006</v>
      </c>
      <c r="G19664">
        <v>5.3358416799999997</v>
      </c>
    </row>
    <row r="19665" spans="1:7" x14ac:dyDescent="0.15">
      <c r="A19665" s="37">
        <v>2015</v>
      </c>
      <c r="B19665" s="14">
        <v>3</v>
      </c>
      <c r="C19665" s="14">
        <v>31</v>
      </c>
      <c r="D19665" s="38">
        <v>3011.2500000016698</v>
      </c>
      <c r="E19665">
        <v>3.9856783999999998</v>
      </c>
      <c r="G19665">
        <v>4.8835472000000006</v>
      </c>
    </row>
    <row r="19666" spans="1:7" x14ac:dyDescent="0.15">
      <c r="A19666" s="37">
        <v>2015</v>
      </c>
      <c r="B19666" s="14">
        <v>3</v>
      </c>
      <c r="C19666" s="14">
        <v>31</v>
      </c>
      <c r="D19666" s="38">
        <v>3011.29166666833</v>
      </c>
      <c r="E19666">
        <v>4.49294656</v>
      </c>
      <c r="G19666">
        <v>5.3024140799999993</v>
      </c>
    </row>
    <row r="19667" spans="1:7" x14ac:dyDescent="0.15">
      <c r="A19667" s="37">
        <v>2015</v>
      </c>
      <c r="B19667" s="14">
        <v>3</v>
      </c>
      <c r="C19667" s="14">
        <v>31</v>
      </c>
      <c r="D19667" s="38">
        <v>3011.3333333350001</v>
      </c>
      <c r="E19667">
        <v>7.8070419599999994</v>
      </c>
      <c r="G19667">
        <v>8.5881219999999985</v>
      </c>
    </row>
    <row r="19668" spans="1:7" x14ac:dyDescent="0.15">
      <c r="A19668" s="37">
        <v>2015</v>
      </c>
      <c r="B19668" s="14">
        <v>3</v>
      </c>
      <c r="C19668" s="14">
        <v>31</v>
      </c>
      <c r="D19668" s="38">
        <v>3011.3750000016698</v>
      </c>
      <c r="E19668">
        <v>6.28601688</v>
      </c>
      <c r="G19668">
        <v>7.6922449999999998</v>
      </c>
    </row>
    <row r="19669" spans="1:7" x14ac:dyDescent="0.15">
      <c r="A19669" s="37">
        <v>2015</v>
      </c>
      <c r="B19669" s="14">
        <v>3</v>
      </c>
      <c r="C19669" s="14">
        <v>31</v>
      </c>
      <c r="D19669" s="38">
        <v>3011.41666666833</v>
      </c>
      <c r="E19669">
        <v>6.9878579200000006</v>
      </c>
      <c r="G19669">
        <v>8.56044464</v>
      </c>
    </row>
    <row r="19670" spans="1:7" x14ac:dyDescent="0.15">
      <c r="A19670" s="37">
        <v>2015</v>
      </c>
      <c r="B19670" s="14">
        <v>3</v>
      </c>
      <c r="C19670" s="14">
        <v>31</v>
      </c>
      <c r="D19670" s="38">
        <v>3011.4583333350001</v>
      </c>
      <c r="E19670">
        <v>6.2048553599999989</v>
      </c>
      <c r="G19670">
        <v>6.3617745599999989</v>
      </c>
    </row>
    <row r="19671" spans="1:7" x14ac:dyDescent="0.15">
      <c r="A19671" s="37">
        <v>2015</v>
      </c>
      <c r="B19671" s="14">
        <v>3</v>
      </c>
      <c r="C19671" s="14">
        <v>31</v>
      </c>
      <c r="D19671" s="38">
        <v>3011.5000000016698</v>
      </c>
      <c r="E19671">
        <v>5.6565734399999998</v>
      </c>
      <c r="G19671">
        <v>6.5026381200000003</v>
      </c>
    </row>
    <row r="19672" spans="1:7" x14ac:dyDescent="0.15">
      <c r="A19672" s="37">
        <v>2015</v>
      </c>
      <c r="B19672" s="14">
        <v>3</v>
      </c>
      <c r="C19672" s="14">
        <v>31</v>
      </c>
      <c r="D19672" s="38">
        <v>3011.54166666833</v>
      </c>
      <c r="E19672">
        <v>6.2949193599999997</v>
      </c>
      <c r="G19672">
        <v>8.4268727999999999</v>
      </c>
    </row>
    <row r="19673" spans="1:7" x14ac:dyDescent="0.15">
      <c r="A19673" s="37">
        <v>2015</v>
      </c>
      <c r="B19673" s="14">
        <v>3</v>
      </c>
      <c r="C19673" s="14">
        <v>31</v>
      </c>
      <c r="D19673" s="38">
        <v>3011.5833333350001</v>
      </c>
      <c r="E19673">
        <v>7.3555961599999993</v>
      </c>
      <c r="G19673">
        <v>8.6625806799999996</v>
      </c>
    </row>
    <row r="19674" spans="1:7" x14ac:dyDescent="0.15">
      <c r="A19674" s="37">
        <v>2015</v>
      </c>
      <c r="B19674" s="14">
        <v>3</v>
      </c>
      <c r="C19674" s="14">
        <v>31</v>
      </c>
      <c r="D19674" s="38">
        <v>3011.6250000016698</v>
      </c>
      <c r="E19674">
        <v>7.2006168000000006</v>
      </c>
      <c r="G19674">
        <v>8.5808476000000002</v>
      </c>
    </row>
    <row r="19675" spans="1:7" x14ac:dyDescent="0.15">
      <c r="A19675" s="37">
        <v>2015</v>
      </c>
      <c r="B19675" s="14">
        <v>3</v>
      </c>
      <c r="C19675" s="14">
        <v>31</v>
      </c>
      <c r="D19675" s="38">
        <v>3011.66666666833</v>
      </c>
      <c r="E19675">
        <v>7.8615480000000009</v>
      </c>
      <c r="G19675">
        <v>7.9617442</v>
      </c>
    </row>
    <row r="19676" spans="1:7" x14ac:dyDescent="0.15">
      <c r="A19676" s="37">
        <v>2015</v>
      </c>
      <c r="B19676" s="14">
        <v>3</v>
      </c>
      <c r="C19676" s="14">
        <v>31</v>
      </c>
      <c r="D19676" s="38">
        <v>3011.7083333350001</v>
      </c>
      <c r="E19676">
        <v>6.68900132</v>
      </c>
      <c r="G19676">
        <v>6.2381097599999986</v>
      </c>
    </row>
    <row r="19677" spans="1:7" x14ac:dyDescent="0.15">
      <c r="A19677" s="37">
        <v>2015</v>
      </c>
      <c r="B19677" s="14">
        <v>3</v>
      </c>
      <c r="C19677" s="14">
        <v>31</v>
      </c>
      <c r="D19677" s="38">
        <v>3011.7500000016698</v>
      </c>
      <c r="E19677">
        <v>6.0476936800000001</v>
      </c>
      <c r="G19677">
        <v>5.7856420800000006</v>
      </c>
    </row>
    <row r="19678" spans="1:7" x14ac:dyDescent="0.15">
      <c r="A19678" s="37">
        <v>2015</v>
      </c>
      <c r="B19678" s="14">
        <v>3</v>
      </c>
      <c r="C19678" s="14">
        <v>31</v>
      </c>
      <c r="D19678" s="38">
        <v>3011.79166666833</v>
      </c>
      <c r="E19678">
        <v>8.2486846400000005</v>
      </c>
      <c r="G19678">
        <v>10.773646199999998</v>
      </c>
    </row>
    <row r="19679" spans="1:7" x14ac:dyDescent="0.15">
      <c r="A19679" s="37">
        <v>2015</v>
      </c>
      <c r="B19679" s="14">
        <v>3</v>
      </c>
      <c r="C19679" s="14">
        <v>31</v>
      </c>
      <c r="D19679" s="38">
        <v>3011.8333333350001</v>
      </c>
      <c r="E19679">
        <v>10.847083</v>
      </c>
      <c r="G19679">
        <v>10.776503999999999</v>
      </c>
    </row>
    <row r="19680" spans="1:7" x14ac:dyDescent="0.15">
      <c r="A19680" s="37">
        <v>2015</v>
      </c>
      <c r="B19680" s="14">
        <v>3</v>
      </c>
      <c r="C19680" s="14">
        <v>31</v>
      </c>
      <c r="D19680" s="38">
        <v>3011.8750000016698</v>
      </c>
      <c r="E19680">
        <v>13.435089360000001</v>
      </c>
      <c r="G19680">
        <v>11.1357208</v>
      </c>
    </row>
    <row r="19681" spans="1:7" x14ac:dyDescent="0.15">
      <c r="A19681" s="37">
        <v>2015</v>
      </c>
      <c r="B19681" s="14">
        <v>3</v>
      </c>
      <c r="C19681" s="14">
        <v>31</v>
      </c>
      <c r="D19681" s="38">
        <v>3011.91666666833</v>
      </c>
      <c r="E19681">
        <v>12.539125760000001</v>
      </c>
      <c r="G19681">
        <v>11.847607440000001</v>
      </c>
    </row>
    <row r="19682" spans="1:7" x14ac:dyDescent="0.15">
      <c r="A19682" s="37">
        <v>2015</v>
      </c>
      <c r="B19682" s="14">
        <v>3</v>
      </c>
      <c r="C19682" s="14">
        <v>31</v>
      </c>
      <c r="D19682" s="38">
        <v>3011.9583333350001</v>
      </c>
      <c r="E19682">
        <v>9.4109605599999995</v>
      </c>
      <c r="G19682">
        <v>11.326448640000001</v>
      </c>
    </row>
    <row r="19683" spans="1:7" x14ac:dyDescent="0.15">
      <c r="A19683" s="37">
        <v>2015</v>
      </c>
      <c r="B19683" s="14">
        <v>4</v>
      </c>
      <c r="C19683" s="14">
        <v>1</v>
      </c>
      <c r="D19683" s="38">
        <v>3012.0000000016698</v>
      </c>
      <c r="E19683">
        <v>7.1981920000000006</v>
      </c>
      <c r="G19683">
        <v>9.3738437999999995</v>
      </c>
    </row>
    <row r="19684" spans="1:7" x14ac:dyDescent="0.15">
      <c r="A19684" s="37">
        <v>2015</v>
      </c>
      <c r="B19684" s="14">
        <v>4</v>
      </c>
      <c r="C19684" s="14">
        <v>1</v>
      </c>
      <c r="D19684" s="38">
        <v>3012.04166666833</v>
      </c>
      <c r="E19684">
        <v>4.8506391999999998</v>
      </c>
      <c r="G19684">
        <v>5.7442819199999997</v>
      </c>
    </row>
    <row r="19685" spans="1:7" x14ac:dyDescent="0.15">
      <c r="A19685" s="37">
        <v>2015</v>
      </c>
      <c r="B19685" s="14">
        <v>4</v>
      </c>
      <c r="C19685" s="14">
        <v>1</v>
      </c>
      <c r="D19685" s="38">
        <v>3012.0833333350001</v>
      </c>
      <c r="E19685">
        <v>4.9553212800000006</v>
      </c>
      <c r="G19685">
        <v>5.4332493599999996</v>
      </c>
    </row>
    <row r="19686" spans="1:7" x14ac:dyDescent="0.15">
      <c r="A19686" s="37">
        <v>2015</v>
      </c>
      <c r="B19686" s="14">
        <v>4</v>
      </c>
      <c r="C19686" s="14">
        <v>1</v>
      </c>
      <c r="D19686" s="38">
        <v>3012.1250000016698</v>
      </c>
      <c r="E19686">
        <v>4.0152782799999995</v>
      </c>
      <c r="G19686">
        <v>4.9943952000000005</v>
      </c>
    </row>
    <row r="19687" spans="1:7" x14ac:dyDescent="0.15">
      <c r="A19687" s="37">
        <v>2015</v>
      </c>
      <c r="B19687" s="14">
        <v>4</v>
      </c>
      <c r="C19687" s="14">
        <v>1</v>
      </c>
      <c r="D19687" s="38">
        <v>3012.16666666833</v>
      </c>
      <c r="E19687">
        <v>3.8732715999999998</v>
      </c>
      <c r="G19687">
        <v>5.039912160000001</v>
      </c>
    </row>
    <row r="19688" spans="1:7" x14ac:dyDescent="0.15">
      <c r="A19688" s="37">
        <v>2015</v>
      </c>
      <c r="B19688" s="14">
        <v>4</v>
      </c>
      <c r="C19688" s="14">
        <v>1</v>
      </c>
      <c r="D19688" s="38">
        <v>3012.2083333350001</v>
      </c>
      <c r="E19688">
        <v>3.4091995200000005</v>
      </c>
      <c r="G19688">
        <v>6.0871140000000006</v>
      </c>
    </row>
    <row r="19689" spans="1:7" x14ac:dyDescent="0.15">
      <c r="A19689" s="37">
        <v>2015</v>
      </c>
      <c r="B19689" s="14">
        <v>4</v>
      </c>
      <c r="C19689" s="14">
        <v>1</v>
      </c>
      <c r="D19689" s="38">
        <v>3012.2500000016698</v>
      </c>
      <c r="E19689">
        <v>3.8444164800000005</v>
      </c>
      <c r="G19689">
        <v>4.1386139999999996</v>
      </c>
    </row>
    <row r="19690" spans="1:7" x14ac:dyDescent="0.15">
      <c r="A19690" s="37">
        <v>2015</v>
      </c>
      <c r="B19690" s="14">
        <v>4</v>
      </c>
      <c r="C19690" s="14">
        <v>1</v>
      </c>
      <c r="D19690" s="38">
        <v>3012.29166666833</v>
      </c>
      <c r="E19690">
        <v>4.0865500800000003</v>
      </c>
      <c r="G19690">
        <v>4.3694895999999996</v>
      </c>
    </row>
    <row r="19691" spans="1:7" x14ac:dyDescent="0.15">
      <c r="A19691" s="37">
        <v>2015</v>
      </c>
      <c r="B19691" s="14">
        <v>4</v>
      </c>
      <c r="C19691" s="14">
        <v>1</v>
      </c>
      <c r="D19691" s="38">
        <v>3012.3333333350001</v>
      </c>
      <c r="E19691">
        <v>6.1175972000000005</v>
      </c>
      <c r="G19691">
        <v>5.3208252399999996</v>
      </c>
    </row>
    <row r="19692" spans="1:7" x14ac:dyDescent="0.15">
      <c r="A19692" s="37">
        <v>2015</v>
      </c>
      <c r="B19692" s="14">
        <v>4</v>
      </c>
      <c r="C19692" s="14">
        <v>1</v>
      </c>
      <c r="D19692" s="38">
        <v>3012.3750000016698</v>
      </c>
      <c r="E19692">
        <v>5.56394608</v>
      </c>
      <c r="G19692">
        <v>7.5797862399999998</v>
      </c>
    </row>
    <row r="19693" spans="1:7" x14ac:dyDescent="0.15">
      <c r="A19693" s="37">
        <v>2015</v>
      </c>
      <c r="B19693" s="14">
        <v>4</v>
      </c>
      <c r="C19693" s="14">
        <v>1</v>
      </c>
      <c r="D19693" s="38">
        <v>3012.41666666833</v>
      </c>
      <c r="E19693">
        <v>6.7743369599999994</v>
      </c>
      <c r="G19693">
        <v>7.3483564000000001</v>
      </c>
    </row>
    <row r="19694" spans="1:7" x14ac:dyDescent="0.15">
      <c r="A19694" s="37">
        <v>2015</v>
      </c>
      <c r="B19694" s="14">
        <v>4</v>
      </c>
      <c r="C19694" s="14">
        <v>1</v>
      </c>
      <c r="D19694" s="38">
        <v>3012.4583333350001</v>
      </c>
      <c r="E19694">
        <v>6.5189015999999995</v>
      </c>
      <c r="G19694">
        <v>9.9298158000000019</v>
      </c>
    </row>
    <row r="19695" spans="1:7" x14ac:dyDescent="0.15">
      <c r="A19695" s="37">
        <v>2015</v>
      </c>
      <c r="B19695" s="14">
        <v>4</v>
      </c>
      <c r="C19695" s="14">
        <v>1</v>
      </c>
      <c r="D19695" s="38">
        <v>3012.5000000016698</v>
      </c>
      <c r="E19695">
        <v>6.8520171599999999</v>
      </c>
      <c r="G19695">
        <v>7.1110897200000007</v>
      </c>
    </row>
    <row r="19696" spans="1:7" x14ac:dyDescent="0.15">
      <c r="A19696" s="37">
        <v>2015</v>
      </c>
      <c r="B19696" s="14">
        <v>4</v>
      </c>
      <c r="C19696" s="14">
        <v>1</v>
      </c>
      <c r="D19696" s="38">
        <v>3012.54166666833</v>
      </c>
      <c r="E19696">
        <v>7.0350722399999999</v>
      </c>
      <c r="G19696">
        <v>8.31491632</v>
      </c>
    </row>
    <row r="19697" spans="1:7" x14ac:dyDescent="0.15">
      <c r="A19697" s="37">
        <v>2015</v>
      </c>
      <c r="B19697" s="14">
        <v>4</v>
      </c>
      <c r="C19697" s="14">
        <v>1</v>
      </c>
      <c r="D19697" s="38">
        <v>3012.5833333350001</v>
      </c>
      <c r="E19697">
        <v>7.2964829999999994</v>
      </c>
      <c r="G19697">
        <v>7.9771589999999986</v>
      </c>
    </row>
    <row r="19698" spans="1:7" x14ac:dyDescent="0.15">
      <c r="A19698" s="37">
        <v>2015</v>
      </c>
      <c r="B19698" s="14">
        <v>4</v>
      </c>
      <c r="C19698" s="14">
        <v>1</v>
      </c>
      <c r="D19698" s="38">
        <v>3012.6250000016698</v>
      </c>
      <c r="E19698">
        <v>6.3671091200000003</v>
      </c>
      <c r="G19698">
        <v>7.3209561599999988</v>
      </c>
    </row>
    <row r="19699" spans="1:7" x14ac:dyDescent="0.15">
      <c r="A19699" s="37">
        <v>2015</v>
      </c>
      <c r="B19699" s="14">
        <v>4</v>
      </c>
      <c r="C19699" s="14">
        <v>1</v>
      </c>
      <c r="D19699" s="38">
        <v>3012.66666666833</v>
      </c>
      <c r="E19699">
        <v>6.4494830399999996</v>
      </c>
      <c r="G19699">
        <v>5.8193121600000008</v>
      </c>
    </row>
    <row r="19700" spans="1:7" x14ac:dyDescent="0.15">
      <c r="A19700" s="37">
        <v>2015</v>
      </c>
      <c r="B19700" s="14">
        <v>4</v>
      </c>
      <c r="C19700" s="14">
        <v>1</v>
      </c>
      <c r="D19700" s="38">
        <v>3012.7083333350001</v>
      </c>
      <c r="E19700">
        <v>5.8413431999999998</v>
      </c>
      <c r="G19700">
        <v>8.6045759999999998</v>
      </c>
    </row>
    <row r="19701" spans="1:7" x14ac:dyDescent="0.15">
      <c r="A19701" s="37">
        <v>2015</v>
      </c>
      <c r="B19701" s="14">
        <v>4</v>
      </c>
      <c r="C19701" s="14">
        <v>1</v>
      </c>
      <c r="D19701" s="38">
        <v>3012.7500000016698</v>
      </c>
      <c r="E19701">
        <v>6.1953639999999996</v>
      </c>
      <c r="G19701">
        <v>6.8570572799999994</v>
      </c>
    </row>
    <row r="19702" spans="1:7" x14ac:dyDescent="0.15">
      <c r="A19702" s="37">
        <v>2015</v>
      </c>
      <c r="B19702" s="14">
        <v>4</v>
      </c>
      <c r="C19702" s="14">
        <v>1</v>
      </c>
      <c r="D19702" s="38">
        <v>3012.79166666833</v>
      </c>
      <c r="E19702">
        <v>7.91011328</v>
      </c>
      <c r="G19702">
        <v>8.1922734000000013</v>
      </c>
    </row>
    <row r="19703" spans="1:7" x14ac:dyDescent="0.15">
      <c r="A19703" s="37">
        <v>2015</v>
      </c>
      <c r="B19703" s="14">
        <v>4</v>
      </c>
      <c r="C19703" s="14">
        <v>1</v>
      </c>
      <c r="D19703" s="38">
        <v>3012.8333333350001</v>
      </c>
      <c r="E19703">
        <v>9.7037032000000014</v>
      </c>
      <c r="G19703">
        <v>9.6548607999999998</v>
      </c>
    </row>
    <row r="19704" spans="1:7" x14ac:dyDescent="0.15">
      <c r="A19704" s="37">
        <v>2015</v>
      </c>
      <c r="B19704" s="14">
        <v>4</v>
      </c>
      <c r="C19704" s="14">
        <v>1</v>
      </c>
      <c r="D19704" s="38">
        <v>3012.8750000016698</v>
      </c>
      <c r="G19704">
        <v>11.45208792</v>
      </c>
    </row>
    <row r="19705" spans="1:7" x14ac:dyDescent="0.15">
      <c r="A19705" s="37">
        <v>2015</v>
      </c>
      <c r="B19705" s="14">
        <v>4</v>
      </c>
      <c r="C19705" s="14">
        <v>1</v>
      </c>
      <c r="D19705" s="38">
        <v>3012.91666666833</v>
      </c>
      <c r="E19705">
        <v>12.023890400000003</v>
      </c>
      <c r="G19705">
        <v>12.182022</v>
      </c>
    </row>
    <row r="19706" spans="1:7" x14ac:dyDescent="0.15">
      <c r="A19706" s="37">
        <v>2015</v>
      </c>
      <c r="B19706" s="14">
        <v>4</v>
      </c>
      <c r="C19706" s="14">
        <v>1</v>
      </c>
      <c r="D19706" s="38">
        <v>3012.9583333350001</v>
      </c>
      <c r="E19706">
        <v>10.341321679999998</v>
      </c>
      <c r="G19706">
        <v>10.290296959999997</v>
      </c>
    </row>
    <row r="19707" spans="1:7" x14ac:dyDescent="0.15">
      <c r="A19707" s="37">
        <v>2015</v>
      </c>
      <c r="B19707" s="14">
        <v>4</v>
      </c>
      <c r="C19707" s="14">
        <v>2</v>
      </c>
      <c r="D19707" s="38">
        <v>3013.0000000016698</v>
      </c>
      <c r="E19707">
        <v>7.7380563999999996</v>
      </c>
      <c r="G19707">
        <v>8.2513865600000003</v>
      </c>
    </row>
    <row r="19708" spans="1:7" x14ac:dyDescent="0.15">
      <c r="A19708" s="37">
        <v>2015</v>
      </c>
      <c r="B19708" s="14">
        <v>4</v>
      </c>
      <c r="C19708" s="14">
        <v>2</v>
      </c>
      <c r="D19708" s="38">
        <v>3013.04166666833</v>
      </c>
      <c r="E19708">
        <v>5.3444323999999996</v>
      </c>
      <c r="G19708">
        <v>8.9945877599999999</v>
      </c>
    </row>
    <row r="19709" spans="1:7" x14ac:dyDescent="0.15">
      <c r="A19709" s="37">
        <v>2015</v>
      </c>
      <c r="B19709" s="14">
        <v>4</v>
      </c>
      <c r="C19709" s="14">
        <v>2</v>
      </c>
      <c r="D19709" s="38">
        <v>3013.0833333350001</v>
      </c>
      <c r="E19709">
        <v>4.6153469999999999</v>
      </c>
      <c r="G19709">
        <v>6.2722994400000012</v>
      </c>
    </row>
    <row r="19710" spans="1:7" x14ac:dyDescent="0.15">
      <c r="A19710" s="37">
        <v>2015</v>
      </c>
      <c r="B19710" s="14">
        <v>4</v>
      </c>
      <c r="C19710" s="14">
        <v>2</v>
      </c>
      <c r="D19710" s="38">
        <v>3013.1250000016698</v>
      </c>
      <c r="E19710">
        <v>4.3703036400000004</v>
      </c>
      <c r="G19710">
        <v>4.4044067199999999</v>
      </c>
    </row>
    <row r="19711" spans="1:7" x14ac:dyDescent="0.15">
      <c r="A19711" s="37">
        <v>2015</v>
      </c>
      <c r="B19711" s="14">
        <v>4</v>
      </c>
      <c r="C19711" s="14">
        <v>2</v>
      </c>
      <c r="D19711" s="38">
        <v>3013.16666666833</v>
      </c>
      <c r="E19711">
        <v>3.9569964799999999</v>
      </c>
      <c r="G19711">
        <v>4.9803660000000001</v>
      </c>
    </row>
    <row r="19712" spans="1:7" x14ac:dyDescent="0.15">
      <c r="A19712" s="37">
        <v>2015</v>
      </c>
      <c r="B19712" s="14">
        <v>4</v>
      </c>
      <c r="C19712" s="14">
        <v>2</v>
      </c>
      <c r="D19712" s="38">
        <v>3013.2083333350001</v>
      </c>
      <c r="E19712">
        <v>3.93191712</v>
      </c>
      <c r="G19712">
        <v>4.9019063999999997</v>
      </c>
    </row>
    <row r="19713" spans="1:7" x14ac:dyDescent="0.15">
      <c r="A19713" s="37">
        <v>2015</v>
      </c>
      <c r="B19713" s="14">
        <v>4</v>
      </c>
      <c r="C19713" s="14">
        <v>2</v>
      </c>
      <c r="D19713" s="38">
        <v>3013.2500000016698</v>
      </c>
      <c r="E19713">
        <v>3.93191712</v>
      </c>
      <c r="G19713">
        <v>5.7235671999999997</v>
      </c>
    </row>
    <row r="19714" spans="1:7" x14ac:dyDescent="0.15">
      <c r="A19714" s="37">
        <v>2015</v>
      </c>
      <c r="B19714" s="14">
        <v>4</v>
      </c>
      <c r="C19714" s="14">
        <v>2</v>
      </c>
      <c r="D19714" s="38">
        <v>3013.29166666833</v>
      </c>
      <c r="G19714">
        <v>5.2889737599999993</v>
      </c>
    </row>
    <row r="19715" spans="1:7" x14ac:dyDescent="0.15">
      <c r="A19715" s="37">
        <v>2015</v>
      </c>
      <c r="B19715" s="14">
        <v>4</v>
      </c>
      <c r="C19715" s="14">
        <v>2</v>
      </c>
      <c r="D19715" s="38">
        <v>3013.3333333350001</v>
      </c>
      <c r="E19715">
        <v>7.9275372000000006</v>
      </c>
      <c r="G19715">
        <v>7.0549555999999995</v>
      </c>
    </row>
    <row r="19716" spans="1:7" x14ac:dyDescent="0.15">
      <c r="A19716" s="37">
        <v>2015</v>
      </c>
      <c r="B19716" s="14">
        <v>4</v>
      </c>
      <c r="C19716" s="14">
        <v>2</v>
      </c>
      <c r="D19716" s="38">
        <v>3013.3750000016698</v>
      </c>
      <c r="E19716">
        <v>5.99249484</v>
      </c>
      <c r="G19716">
        <v>8.3496255999999995</v>
      </c>
    </row>
    <row r="19717" spans="1:7" x14ac:dyDescent="0.15">
      <c r="A19717" s="37">
        <v>2015</v>
      </c>
      <c r="B19717" s="14">
        <v>4</v>
      </c>
      <c r="C19717" s="14">
        <v>2</v>
      </c>
      <c r="D19717" s="38">
        <v>3013.41666666833</v>
      </c>
      <c r="E19717">
        <v>5.1356224799999994</v>
      </c>
      <c r="G19717">
        <v>8.8272765599999978</v>
      </c>
    </row>
    <row r="19718" spans="1:7" x14ac:dyDescent="0.15">
      <c r="A19718" s="37">
        <v>2015</v>
      </c>
      <c r="B19718" s="14">
        <v>4</v>
      </c>
      <c r="C19718" s="14">
        <v>2</v>
      </c>
      <c r="D19718" s="38">
        <v>3013.4583333350001</v>
      </c>
      <c r="E19718">
        <v>5.4903014399999996</v>
      </c>
      <c r="G19718">
        <v>8.2356773200000006</v>
      </c>
    </row>
    <row r="19719" spans="1:7" x14ac:dyDescent="0.15">
      <c r="A19719" s="37">
        <v>2015</v>
      </c>
      <c r="B19719" s="14">
        <v>4</v>
      </c>
      <c r="C19719" s="14">
        <v>2</v>
      </c>
      <c r="D19719" s="38">
        <v>3013.5000000016698</v>
      </c>
      <c r="E19719">
        <v>7.1092711199999998</v>
      </c>
      <c r="G19719">
        <v>7.3319889999999983</v>
      </c>
    </row>
    <row r="19720" spans="1:7" x14ac:dyDescent="0.15">
      <c r="A19720" s="37">
        <v>2015</v>
      </c>
      <c r="B19720" s="14">
        <v>4</v>
      </c>
      <c r="C19720" s="14">
        <v>2</v>
      </c>
      <c r="D19720" s="38">
        <v>3013.54166666833</v>
      </c>
      <c r="E19720">
        <v>6.4502451199999999</v>
      </c>
      <c r="G19720">
        <v>6.788262239999999</v>
      </c>
    </row>
    <row r="19721" spans="1:7" x14ac:dyDescent="0.15">
      <c r="A19721" s="37">
        <v>2015</v>
      </c>
      <c r="B19721" s="14">
        <v>4</v>
      </c>
      <c r="C19721" s="14">
        <v>2</v>
      </c>
      <c r="D19721" s="38">
        <v>3013.5833333350001</v>
      </c>
      <c r="E19721">
        <v>6.9821769600000012</v>
      </c>
      <c r="G19721">
        <v>7.9999001600000001</v>
      </c>
    </row>
    <row r="19722" spans="1:7" x14ac:dyDescent="0.15">
      <c r="A19722" s="37">
        <v>2015</v>
      </c>
      <c r="B19722" s="14">
        <v>4</v>
      </c>
      <c r="C19722" s="14">
        <v>2</v>
      </c>
      <c r="D19722" s="38">
        <v>3013.6250000016698</v>
      </c>
      <c r="E19722">
        <v>6.0006872000000016</v>
      </c>
      <c r="G19722">
        <v>7.6933707999999994</v>
      </c>
    </row>
    <row r="19723" spans="1:7" x14ac:dyDescent="0.15">
      <c r="A19723" s="37">
        <v>2015</v>
      </c>
      <c r="B19723" s="14">
        <v>4</v>
      </c>
      <c r="C19723" s="14">
        <v>2</v>
      </c>
      <c r="D19723" s="38">
        <v>3013.66666666833</v>
      </c>
      <c r="E19723">
        <v>6.5237511999999995</v>
      </c>
      <c r="G19723">
        <v>6.4254775199999994</v>
      </c>
    </row>
    <row r="19724" spans="1:7" x14ac:dyDescent="0.15">
      <c r="A19724" s="37">
        <v>2015</v>
      </c>
      <c r="B19724" s="14">
        <v>4</v>
      </c>
      <c r="C19724" s="14">
        <v>2</v>
      </c>
      <c r="D19724" s="38">
        <v>3013.7083333350001</v>
      </c>
      <c r="E19724">
        <v>6.5542344000000003</v>
      </c>
      <c r="G19724">
        <v>6.3378209999999999</v>
      </c>
    </row>
    <row r="19725" spans="1:7" x14ac:dyDescent="0.15">
      <c r="A19725" s="37">
        <v>2015</v>
      </c>
      <c r="B19725" s="14">
        <v>4</v>
      </c>
      <c r="C19725" s="14">
        <v>2</v>
      </c>
      <c r="D19725" s="38">
        <v>3013.7500000016698</v>
      </c>
      <c r="E19725">
        <v>6.9116499199999994</v>
      </c>
      <c r="G19725">
        <v>6.8747236799999998</v>
      </c>
    </row>
    <row r="19726" spans="1:7" x14ac:dyDescent="0.15">
      <c r="A19726" s="37">
        <v>2015</v>
      </c>
      <c r="B19726" s="14">
        <v>4</v>
      </c>
      <c r="C19726" s="14">
        <v>2</v>
      </c>
      <c r="D19726" s="38">
        <v>3013.79166666833</v>
      </c>
      <c r="E19726">
        <v>10.471550759999998</v>
      </c>
      <c r="G19726">
        <v>8.3712409599999997</v>
      </c>
    </row>
    <row r="19727" spans="1:7" x14ac:dyDescent="0.15">
      <c r="A19727" s="37">
        <v>2015</v>
      </c>
      <c r="B19727" s="14">
        <v>4</v>
      </c>
      <c r="C19727" s="14">
        <v>2</v>
      </c>
      <c r="D19727" s="38">
        <v>3013.8333333350001</v>
      </c>
      <c r="E19727">
        <v>9.6304742400000016</v>
      </c>
      <c r="G19727">
        <v>9.0005458399999991</v>
      </c>
    </row>
    <row r="19728" spans="1:7" x14ac:dyDescent="0.15">
      <c r="A19728" s="37">
        <v>2015</v>
      </c>
      <c r="B19728" s="14">
        <v>4</v>
      </c>
      <c r="C19728" s="14">
        <v>2</v>
      </c>
      <c r="D19728" s="38">
        <v>3013.8750000016698</v>
      </c>
      <c r="E19728">
        <v>11.771936360000002</v>
      </c>
      <c r="G19728">
        <v>10.367751999999999</v>
      </c>
    </row>
    <row r="19729" spans="1:7" x14ac:dyDescent="0.15">
      <c r="A19729" s="37">
        <v>2015</v>
      </c>
      <c r="B19729" s="14">
        <v>4</v>
      </c>
      <c r="C19729" s="14">
        <v>2</v>
      </c>
      <c r="D19729" s="38">
        <v>3013.91666666833</v>
      </c>
      <c r="E19729">
        <v>11.889019559999999</v>
      </c>
      <c r="G19729">
        <v>11.805745000000002</v>
      </c>
    </row>
    <row r="19730" spans="1:7" x14ac:dyDescent="0.15">
      <c r="A19730" s="37">
        <v>2015</v>
      </c>
      <c r="B19730" s="14">
        <v>4</v>
      </c>
      <c r="C19730" s="14">
        <v>2</v>
      </c>
      <c r="D19730" s="38">
        <v>3013.9583333350001</v>
      </c>
      <c r="E19730">
        <v>10.144514519999998</v>
      </c>
      <c r="G19730">
        <v>11.87861024</v>
      </c>
    </row>
    <row r="19731" spans="1:7" x14ac:dyDescent="0.15">
      <c r="A19731" s="37">
        <v>2015</v>
      </c>
      <c r="B19731" s="14">
        <v>4</v>
      </c>
      <c r="C19731" s="14">
        <v>3</v>
      </c>
      <c r="D19731" s="38">
        <v>3014.0000000016698</v>
      </c>
      <c r="E19731">
        <v>8.2779208000000004</v>
      </c>
      <c r="G19731">
        <v>11.290474999999999</v>
      </c>
    </row>
    <row r="19732" spans="1:7" x14ac:dyDescent="0.15">
      <c r="A19732" s="37">
        <v>2015</v>
      </c>
      <c r="B19732" s="14">
        <v>4</v>
      </c>
      <c r="C19732" s="14">
        <v>3</v>
      </c>
      <c r="D19732" s="38">
        <v>3014.04166666833</v>
      </c>
      <c r="E19732">
        <v>5.4270661199999992</v>
      </c>
      <c r="G19732">
        <v>6.9272032800000005</v>
      </c>
    </row>
    <row r="19733" spans="1:7" x14ac:dyDescent="0.15">
      <c r="A19733" s="37">
        <v>2015</v>
      </c>
      <c r="B19733" s="14">
        <v>4</v>
      </c>
      <c r="C19733" s="14">
        <v>3</v>
      </c>
      <c r="D19733" s="38">
        <v>3014.0833333350001</v>
      </c>
      <c r="E19733">
        <v>4.1306121600000001</v>
      </c>
      <c r="G19733">
        <v>5.3517760799999987</v>
      </c>
    </row>
    <row r="19734" spans="1:7" x14ac:dyDescent="0.15">
      <c r="A19734" s="37">
        <v>2015</v>
      </c>
      <c r="B19734" s="14">
        <v>4</v>
      </c>
      <c r="C19734" s="14">
        <v>3</v>
      </c>
      <c r="D19734" s="38">
        <v>3014.1250000016698</v>
      </c>
      <c r="E19734">
        <v>4.0142217599999999</v>
      </c>
      <c r="G19734">
        <v>4.9242492000000002</v>
      </c>
    </row>
    <row r="19735" spans="1:7" x14ac:dyDescent="0.15">
      <c r="A19735" s="37">
        <v>2015</v>
      </c>
      <c r="B19735" s="14">
        <v>4</v>
      </c>
      <c r="C19735" s="14">
        <v>3</v>
      </c>
      <c r="D19735" s="38">
        <v>3014.16666666833</v>
      </c>
      <c r="E19735">
        <v>5.02792672</v>
      </c>
      <c r="G19735">
        <v>5.3223667199999998</v>
      </c>
    </row>
    <row r="19736" spans="1:7" x14ac:dyDescent="0.15">
      <c r="A19736" s="37">
        <v>2015</v>
      </c>
      <c r="B19736" s="14">
        <v>4</v>
      </c>
      <c r="C19736" s="14">
        <v>3</v>
      </c>
      <c r="D19736" s="38">
        <v>3014.2083333350001</v>
      </c>
      <c r="E19736">
        <v>3.7281299999999993</v>
      </c>
      <c r="G19736">
        <v>5.9076441600000003</v>
      </c>
    </row>
    <row r="19737" spans="1:7" x14ac:dyDescent="0.15">
      <c r="A19737" s="37">
        <v>2015</v>
      </c>
      <c r="B19737" s="14">
        <v>4</v>
      </c>
      <c r="C19737" s="14">
        <v>3</v>
      </c>
      <c r="D19737" s="38">
        <v>3014.2500000016698</v>
      </c>
      <c r="E19737">
        <v>4.2514711199999997</v>
      </c>
      <c r="G19737">
        <v>4.9748582400000005</v>
      </c>
    </row>
    <row r="19738" spans="1:7" x14ac:dyDescent="0.15">
      <c r="A19738" s="37">
        <v>2015</v>
      </c>
      <c r="B19738" s="14">
        <v>4</v>
      </c>
      <c r="C19738" s="14">
        <v>3</v>
      </c>
      <c r="D19738" s="38">
        <v>3014.29166666833</v>
      </c>
      <c r="E19738">
        <v>3.8299369599999999</v>
      </c>
      <c r="G19738">
        <v>6.0367647600000005</v>
      </c>
    </row>
    <row r="19739" spans="1:7" x14ac:dyDescent="0.15">
      <c r="A19739" s="37">
        <v>2015</v>
      </c>
      <c r="B19739" s="14">
        <v>4</v>
      </c>
      <c r="C19739" s="14">
        <v>3</v>
      </c>
      <c r="D19739" s="38">
        <v>3014.3333333350001</v>
      </c>
      <c r="E19739">
        <v>6.10003472</v>
      </c>
      <c r="G19739">
        <v>7.7069670000000006</v>
      </c>
    </row>
    <row r="19740" spans="1:7" x14ac:dyDescent="0.15">
      <c r="A19740" s="37">
        <v>2015</v>
      </c>
      <c r="B19740" s="14">
        <v>4</v>
      </c>
      <c r="C19740" s="14">
        <v>3</v>
      </c>
      <c r="D19740" s="38">
        <v>3014.3750000016698</v>
      </c>
      <c r="E19740">
        <v>6.7353149999999999</v>
      </c>
      <c r="G19740">
        <v>8.3238880799999997</v>
      </c>
    </row>
    <row r="19741" spans="1:7" x14ac:dyDescent="0.15">
      <c r="A19741" s="37">
        <v>2015</v>
      </c>
      <c r="B19741" s="14">
        <v>4</v>
      </c>
      <c r="C19741" s="14">
        <v>3</v>
      </c>
      <c r="D19741" s="38">
        <v>3014.41666666833</v>
      </c>
      <c r="E19741">
        <v>7.1110897200000007</v>
      </c>
      <c r="G19741">
        <v>7.1029493200000005</v>
      </c>
    </row>
    <row r="19742" spans="1:7" x14ac:dyDescent="0.15">
      <c r="A19742" s="37">
        <v>2015</v>
      </c>
      <c r="B19742" s="14">
        <v>4</v>
      </c>
      <c r="C19742" s="14">
        <v>3</v>
      </c>
      <c r="D19742" s="38">
        <v>3014.4583333350001</v>
      </c>
      <c r="E19742">
        <v>5.2166973999999993</v>
      </c>
      <c r="G19742">
        <v>6.788262239999999</v>
      </c>
    </row>
    <row r="19743" spans="1:7" x14ac:dyDescent="0.15">
      <c r="A19743" s="37">
        <v>2015</v>
      </c>
      <c r="B19743" s="14">
        <v>4</v>
      </c>
      <c r="C19743" s="14">
        <v>3</v>
      </c>
      <c r="D19743" s="38">
        <v>3014.5000000016698</v>
      </c>
      <c r="E19743">
        <v>6.3360197200000012</v>
      </c>
      <c r="G19743">
        <v>8.0362721599999993</v>
      </c>
    </row>
    <row r="19744" spans="1:7" x14ac:dyDescent="0.15">
      <c r="A19744" s="37">
        <v>2015</v>
      </c>
      <c r="B19744" s="14">
        <v>4</v>
      </c>
      <c r="C19744" s="14">
        <v>3</v>
      </c>
      <c r="D19744" s="38">
        <v>3014.54166666833</v>
      </c>
      <c r="E19744">
        <v>6.5783438399999996</v>
      </c>
      <c r="G19744">
        <v>7.7429233200000001</v>
      </c>
    </row>
    <row r="19745" spans="1:7" x14ac:dyDescent="0.15">
      <c r="A19745" s="37">
        <v>2015</v>
      </c>
      <c r="B19745" s="14">
        <v>4</v>
      </c>
      <c r="C19745" s="14">
        <v>3</v>
      </c>
      <c r="D19745" s="38">
        <v>3014.5833333350001</v>
      </c>
      <c r="E19745">
        <v>5.5265695199999998</v>
      </c>
      <c r="G19745">
        <v>7.8418032000000011</v>
      </c>
    </row>
    <row r="19746" spans="1:7" x14ac:dyDescent="0.15">
      <c r="A19746" s="37">
        <v>2015</v>
      </c>
      <c r="B19746" s="14">
        <v>4</v>
      </c>
      <c r="C19746" s="14">
        <v>3</v>
      </c>
      <c r="D19746" s="38">
        <v>3014.6250000016698</v>
      </c>
      <c r="E19746">
        <v>5.5087991999999995</v>
      </c>
      <c r="G19746">
        <v>6.4883491199999996</v>
      </c>
    </row>
    <row r="19747" spans="1:7" x14ac:dyDescent="0.15">
      <c r="A19747" s="37">
        <v>2015</v>
      </c>
      <c r="B19747" s="14">
        <v>4</v>
      </c>
      <c r="C19747" s="14">
        <v>3</v>
      </c>
      <c r="D19747" s="38">
        <v>3014.66666666833</v>
      </c>
      <c r="E19747">
        <v>4.9514416000000008</v>
      </c>
      <c r="G19747">
        <v>5.8642056</v>
      </c>
    </row>
    <row r="19748" spans="1:7" x14ac:dyDescent="0.15">
      <c r="A19748" s="37">
        <v>2015</v>
      </c>
      <c r="B19748" s="14">
        <v>4</v>
      </c>
      <c r="C19748" s="14">
        <v>3</v>
      </c>
      <c r="D19748" s="38">
        <v>3014.7083333350001</v>
      </c>
      <c r="E19748">
        <v>5.7183019200000009</v>
      </c>
      <c r="G19748">
        <v>6.8215686000000009</v>
      </c>
    </row>
    <row r="19749" spans="1:7" x14ac:dyDescent="0.15">
      <c r="A19749" s="37">
        <v>2015</v>
      </c>
      <c r="B19749" s="14">
        <v>4</v>
      </c>
      <c r="C19749" s="14">
        <v>3</v>
      </c>
      <c r="D19749" s="38">
        <v>3014.7500000016698</v>
      </c>
      <c r="E19749">
        <v>5.7126902400000006</v>
      </c>
      <c r="G19749">
        <v>5.3811161599999995</v>
      </c>
    </row>
    <row r="19750" spans="1:7" x14ac:dyDescent="0.15">
      <c r="A19750" s="37">
        <v>2015</v>
      </c>
      <c r="B19750" s="14">
        <v>4</v>
      </c>
      <c r="C19750" s="14">
        <v>3</v>
      </c>
      <c r="D19750" s="38">
        <v>3014.79166666833</v>
      </c>
      <c r="E19750">
        <v>6.6248999999999993</v>
      </c>
      <c r="G19750">
        <v>9.373584000000001</v>
      </c>
    </row>
    <row r="19751" spans="1:7" x14ac:dyDescent="0.15">
      <c r="A19751" s="37">
        <v>2015</v>
      </c>
      <c r="B19751" s="14">
        <v>4</v>
      </c>
      <c r="C19751" s="14">
        <v>3</v>
      </c>
      <c r="D19751" s="38">
        <v>3014.8333333350001</v>
      </c>
      <c r="E19751">
        <v>7.629148240000001</v>
      </c>
      <c r="G19751">
        <v>8.8673896799999987</v>
      </c>
    </row>
    <row r="19752" spans="1:7" x14ac:dyDescent="0.15">
      <c r="A19752" s="37">
        <v>2015</v>
      </c>
      <c r="B19752" s="14">
        <v>4</v>
      </c>
      <c r="C19752" s="14">
        <v>3</v>
      </c>
      <c r="D19752" s="38">
        <v>3014.8750000016698</v>
      </c>
      <c r="E19752">
        <v>10.25160408</v>
      </c>
      <c r="G19752">
        <v>10.458508800000001</v>
      </c>
    </row>
    <row r="19753" spans="1:7" x14ac:dyDescent="0.15">
      <c r="A19753" s="37">
        <v>2015</v>
      </c>
      <c r="B19753" s="14">
        <v>4</v>
      </c>
      <c r="C19753" s="14">
        <v>3</v>
      </c>
      <c r="D19753" s="38">
        <v>3014.91666666833</v>
      </c>
      <c r="E19753">
        <v>12.1370766</v>
      </c>
      <c r="G19753">
        <v>9.9610784000000017</v>
      </c>
    </row>
    <row r="19754" spans="1:7" x14ac:dyDescent="0.15">
      <c r="A19754" s="37">
        <v>2015</v>
      </c>
      <c r="B19754" s="14">
        <v>4</v>
      </c>
      <c r="C19754" s="14">
        <v>3</v>
      </c>
      <c r="D19754" s="38">
        <v>3014.9583333350001</v>
      </c>
      <c r="E19754">
        <v>10.346968</v>
      </c>
      <c r="G19754">
        <v>11.425865439999999</v>
      </c>
    </row>
    <row r="19755" spans="1:7" x14ac:dyDescent="0.15">
      <c r="A19755" s="37">
        <v>2015</v>
      </c>
      <c r="B19755" s="14">
        <v>4</v>
      </c>
      <c r="C19755" s="14">
        <v>4</v>
      </c>
      <c r="D19755" s="38">
        <v>3015.0000000016698</v>
      </c>
      <c r="E19755">
        <v>8.3257932799999992</v>
      </c>
      <c r="G19755">
        <v>11.153317920000001</v>
      </c>
    </row>
    <row r="19756" spans="1:7" x14ac:dyDescent="0.15">
      <c r="A19756" s="37">
        <v>2015</v>
      </c>
      <c r="B19756" s="14">
        <v>4</v>
      </c>
      <c r="C19756" s="14">
        <v>4</v>
      </c>
      <c r="D19756" s="38">
        <v>3015.04166666833</v>
      </c>
      <c r="E19756">
        <v>5.5713070799999995</v>
      </c>
      <c r="G19756">
        <v>6.9470519999999993</v>
      </c>
    </row>
    <row r="19757" spans="1:7" x14ac:dyDescent="0.15">
      <c r="A19757" s="37">
        <v>2015</v>
      </c>
      <c r="B19757" s="14">
        <v>4</v>
      </c>
      <c r="C19757" s="14">
        <v>4</v>
      </c>
      <c r="D19757" s="38">
        <v>3015.0833333350001</v>
      </c>
      <c r="E19757">
        <v>4.8774852000000006</v>
      </c>
      <c r="G19757">
        <v>7.8199799999999993</v>
      </c>
    </row>
    <row r="19758" spans="1:7" x14ac:dyDescent="0.15">
      <c r="A19758" s="37">
        <v>2015</v>
      </c>
      <c r="B19758" s="14">
        <v>4</v>
      </c>
      <c r="C19758" s="14">
        <v>4</v>
      </c>
      <c r="D19758" s="38">
        <v>3015.1250000016698</v>
      </c>
      <c r="E19758">
        <v>4.11249544</v>
      </c>
      <c r="G19758">
        <v>5.7030603199999996</v>
      </c>
    </row>
    <row r="19759" spans="1:7" x14ac:dyDescent="0.15">
      <c r="A19759" s="37">
        <v>2015</v>
      </c>
      <c r="B19759" s="14">
        <v>4</v>
      </c>
      <c r="C19759" s="14">
        <v>4</v>
      </c>
      <c r="D19759" s="38">
        <v>3015.16666666833</v>
      </c>
      <c r="E19759">
        <v>3.7501610399999996</v>
      </c>
      <c r="G19759">
        <v>4.6689177600000002</v>
      </c>
    </row>
    <row r="19760" spans="1:7" x14ac:dyDescent="0.15">
      <c r="A19760" s="37">
        <v>2015</v>
      </c>
      <c r="B19760" s="14">
        <v>4</v>
      </c>
      <c r="C19760" s="14">
        <v>4</v>
      </c>
      <c r="D19760" s="38">
        <v>3015.2083333350001</v>
      </c>
      <c r="E19760">
        <v>3.3910654800000004</v>
      </c>
      <c r="G19760">
        <v>4.9789630799999998</v>
      </c>
    </row>
    <row r="19761" spans="1:7" x14ac:dyDescent="0.15">
      <c r="A19761" s="37">
        <v>2015</v>
      </c>
      <c r="B19761" s="14">
        <v>4</v>
      </c>
      <c r="C19761" s="14">
        <v>4</v>
      </c>
      <c r="D19761" s="38">
        <v>3015.2500000016698</v>
      </c>
      <c r="E19761">
        <v>4.6785823200000003</v>
      </c>
      <c r="G19761">
        <v>4.937793440000001</v>
      </c>
    </row>
    <row r="19762" spans="1:7" x14ac:dyDescent="0.15">
      <c r="A19762" s="37">
        <v>2015</v>
      </c>
      <c r="B19762" s="14">
        <v>4</v>
      </c>
      <c r="C19762" s="14">
        <v>4</v>
      </c>
      <c r="D19762" s="38">
        <v>3015.29166666833</v>
      </c>
      <c r="E19762">
        <v>4.0723649999999996</v>
      </c>
      <c r="G19762">
        <v>4.8420831199999999</v>
      </c>
    </row>
    <row r="19763" spans="1:7" x14ac:dyDescent="0.15">
      <c r="A19763" s="37">
        <v>2015</v>
      </c>
      <c r="B19763" s="14">
        <v>4</v>
      </c>
      <c r="C19763" s="14">
        <v>4</v>
      </c>
      <c r="D19763" s="38">
        <v>3015.3333333350001</v>
      </c>
      <c r="E19763">
        <v>5.6235268800000009</v>
      </c>
      <c r="G19763">
        <v>5.4687726799999998</v>
      </c>
    </row>
    <row r="19764" spans="1:7" x14ac:dyDescent="0.15">
      <c r="A19764" s="37">
        <v>2015</v>
      </c>
      <c r="B19764" s="14">
        <v>4</v>
      </c>
      <c r="C19764" s="14">
        <v>4</v>
      </c>
      <c r="D19764" s="38">
        <v>3015.3750000016698</v>
      </c>
      <c r="E19764">
        <v>8.3118853199999982</v>
      </c>
      <c r="G19764">
        <v>6.4495523199999996</v>
      </c>
    </row>
    <row r="19765" spans="1:7" x14ac:dyDescent="0.15">
      <c r="A19765" s="37">
        <v>2015</v>
      </c>
      <c r="B19765" s="14">
        <v>4</v>
      </c>
      <c r="C19765" s="14">
        <v>4</v>
      </c>
      <c r="D19765" s="38">
        <v>3015.41666666833</v>
      </c>
      <c r="E19765">
        <v>7.4465607999999985</v>
      </c>
      <c r="G19765">
        <v>7.9360066800000011</v>
      </c>
    </row>
    <row r="19766" spans="1:7" x14ac:dyDescent="0.15">
      <c r="A19766" s="37">
        <v>2015</v>
      </c>
      <c r="B19766" s="14">
        <v>4</v>
      </c>
      <c r="C19766" s="14">
        <v>4</v>
      </c>
      <c r="D19766" s="38">
        <v>3015.4583333350001</v>
      </c>
      <c r="E19766">
        <v>6.45691332</v>
      </c>
      <c r="G19766">
        <v>11.128550319999999</v>
      </c>
    </row>
    <row r="19767" spans="1:7" x14ac:dyDescent="0.15">
      <c r="A19767" s="37">
        <v>2015</v>
      </c>
      <c r="B19767" s="14">
        <v>4</v>
      </c>
      <c r="C19767" s="14">
        <v>4</v>
      </c>
      <c r="D19767" s="38">
        <v>3015.5000000016698</v>
      </c>
      <c r="E19767">
        <v>6.1837076399999997</v>
      </c>
      <c r="G19767">
        <v>10.586434319999999</v>
      </c>
    </row>
    <row r="19768" spans="1:7" x14ac:dyDescent="0.15">
      <c r="A19768" s="37">
        <v>2015</v>
      </c>
      <c r="B19768" s="14">
        <v>4</v>
      </c>
      <c r="C19768" s="14">
        <v>4</v>
      </c>
      <c r="D19768" s="38">
        <v>3015.54166666833</v>
      </c>
      <c r="E19768">
        <v>6.7816460000000003</v>
      </c>
      <c r="G19768">
        <v>11.0962312</v>
      </c>
    </row>
    <row r="19769" spans="1:7" x14ac:dyDescent="0.15">
      <c r="A19769" s="37">
        <v>2015</v>
      </c>
      <c r="B19769" s="14">
        <v>4</v>
      </c>
      <c r="C19769" s="14">
        <v>4</v>
      </c>
      <c r="D19769" s="38">
        <v>3015.5833333350001</v>
      </c>
      <c r="E19769">
        <v>7.1249110799999995</v>
      </c>
      <c r="G19769">
        <v>10.81696352</v>
      </c>
    </row>
    <row r="19770" spans="1:7" x14ac:dyDescent="0.15">
      <c r="A19770" s="37">
        <v>2015</v>
      </c>
      <c r="B19770" s="14">
        <v>4</v>
      </c>
      <c r="C19770" s="14">
        <v>4</v>
      </c>
      <c r="D19770" s="38">
        <v>3015.6250000016698</v>
      </c>
      <c r="E19770">
        <v>6.6946649599999999</v>
      </c>
      <c r="G19770">
        <v>9.8594100000000005</v>
      </c>
    </row>
    <row r="19771" spans="1:7" x14ac:dyDescent="0.15">
      <c r="A19771" s="37">
        <v>2015</v>
      </c>
      <c r="B19771" s="14">
        <v>4</v>
      </c>
      <c r="C19771" s="14">
        <v>4</v>
      </c>
      <c r="D19771" s="38">
        <v>3015.66666666833</v>
      </c>
      <c r="E19771">
        <v>5.8413431999999998</v>
      </c>
      <c r="G19771">
        <v>9.4900436799999994</v>
      </c>
    </row>
    <row r="19772" spans="1:7" x14ac:dyDescent="0.15">
      <c r="A19772" s="37">
        <v>2015</v>
      </c>
      <c r="B19772" s="14">
        <v>4</v>
      </c>
      <c r="C19772" s="14">
        <v>4</v>
      </c>
      <c r="D19772" s="38">
        <v>3015.7083333350001</v>
      </c>
      <c r="E19772">
        <v>7.5834580799999998</v>
      </c>
      <c r="G19772">
        <v>8.3957660799999978</v>
      </c>
    </row>
    <row r="19773" spans="1:7" x14ac:dyDescent="0.15">
      <c r="A19773" s="37">
        <v>2015</v>
      </c>
      <c r="B19773" s="14">
        <v>4</v>
      </c>
      <c r="C19773" s="14">
        <v>4</v>
      </c>
      <c r="D19773" s="38">
        <v>3015.7500000016698</v>
      </c>
      <c r="E19773">
        <v>5.8002601599999997</v>
      </c>
      <c r="G19773">
        <v>7.4207539999999996</v>
      </c>
    </row>
    <row r="19774" spans="1:7" x14ac:dyDescent="0.15">
      <c r="A19774" s="37">
        <v>2015</v>
      </c>
      <c r="B19774" s="14">
        <v>4</v>
      </c>
      <c r="C19774" s="14">
        <v>4</v>
      </c>
      <c r="D19774" s="38">
        <v>3015.79166666833</v>
      </c>
      <c r="E19774">
        <v>6.4608796000000002</v>
      </c>
      <c r="G19774">
        <v>8.3424031599999999</v>
      </c>
    </row>
    <row r="19775" spans="1:7" x14ac:dyDescent="0.15">
      <c r="A19775" s="37">
        <v>2015</v>
      </c>
      <c r="B19775" s="14">
        <v>4</v>
      </c>
      <c r="C19775" s="14">
        <v>4</v>
      </c>
      <c r="D19775" s="38">
        <v>3015.8333333350001</v>
      </c>
      <c r="E19775">
        <v>7.8900220799999996</v>
      </c>
      <c r="G19775">
        <v>10.484488799999998</v>
      </c>
    </row>
    <row r="19776" spans="1:7" x14ac:dyDescent="0.15">
      <c r="A19776" s="37">
        <v>2015</v>
      </c>
      <c r="B19776" s="14">
        <v>4</v>
      </c>
      <c r="C19776" s="14">
        <v>4</v>
      </c>
      <c r="D19776" s="38">
        <v>3015.8750000016698</v>
      </c>
      <c r="E19776">
        <v>10.691428159999999</v>
      </c>
      <c r="G19776">
        <v>13.204975839999999</v>
      </c>
    </row>
    <row r="19777" spans="1:7" x14ac:dyDescent="0.15">
      <c r="A19777" s="37">
        <v>2015</v>
      </c>
      <c r="B19777" s="14">
        <v>4</v>
      </c>
      <c r="C19777" s="14">
        <v>4</v>
      </c>
      <c r="D19777" s="38">
        <v>3015.91666666833</v>
      </c>
      <c r="E19777">
        <v>10.829330000000001</v>
      </c>
      <c r="G19777">
        <v>11.230842239999999</v>
      </c>
    </row>
    <row r="19778" spans="1:7" x14ac:dyDescent="0.15">
      <c r="A19778" s="37">
        <v>2015</v>
      </c>
      <c r="B19778" s="14">
        <v>4</v>
      </c>
      <c r="C19778" s="14">
        <v>4</v>
      </c>
      <c r="D19778" s="38">
        <v>3015.9583333350001</v>
      </c>
      <c r="G19778">
        <v>11.369211719999999</v>
      </c>
    </row>
    <row r="19779" spans="1:7" x14ac:dyDescent="0.15">
      <c r="A19779" s="37">
        <v>2015</v>
      </c>
      <c r="B19779" s="14">
        <v>4</v>
      </c>
      <c r="C19779" s="14">
        <v>5</v>
      </c>
      <c r="D19779" s="38">
        <v>3016.0000000016698</v>
      </c>
      <c r="E19779">
        <v>8.3759519999999998</v>
      </c>
      <c r="G19779">
        <v>10.224654159999998</v>
      </c>
    </row>
    <row r="19780" spans="1:7" x14ac:dyDescent="0.15">
      <c r="A19780" s="37">
        <v>2015</v>
      </c>
      <c r="B19780" s="14">
        <v>4</v>
      </c>
      <c r="C19780" s="14">
        <v>5</v>
      </c>
      <c r="D19780" s="38">
        <v>3016.04166666833</v>
      </c>
      <c r="E19780">
        <v>5.5278165599999998</v>
      </c>
      <c r="G19780">
        <v>8.8118098000000007</v>
      </c>
    </row>
    <row r="19781" spans="1:7" x14ac:dyDescent="0.15">
      <c r="A19781" s="37">
        <v>2015</v>
      </c>
      <c r="B19781" s="14">
        <v>4</v>
      </c>
      <c r="C19781" s="14">
        <v>5</v>
      </c>
      <c r="D19781" s="38">
        <v>3016.0833333350001</v>
      </c>
      <c r="E19781">
        <v>5.1137992799999994</v>
      </c>
      <c r="G19781">
        <v>6.4865478400000001</v>
      </c>
    </row>
    <row r="19782" spans="1:7" x14ac:dyDescent="0.15">
      <c r="A19782" s="37">
        <v>2015</v>
      </c>
      <c r="B19782" s="14">
        <v>4</v>
      </c>
      <c r="C19782" s="14">
        <v>5</v>
      </c>
      <c r="D19782" s="38">
        <v>3016.1250000016698</v>
      </c>
      <c r="E19782">
        <v>4.1748127999999998</v>
      </c>
      <c r="G19782">
        <v>4.8239663999999998</v>
      </c>
    </row>
    <row r="19783" spans="1:7" x14ac:dyDescent="0.15">
      <c r="A19783" s="37">
        <v>2015</v>
      </c>
      <c r="B19783" s="14">
        <v>4</v>
      </c>
      <c r="C19783" s="14">
        <v>5</v>
      </c>
      <c r="D19783" s="38">
        <v>3016.16666666833</v>
      </c>
      <c r="E19783">
        <v>3.6665747199999998</v>
      </c>
      <c r="G19783">
        <v>5.7686684800000005</v>
      </c>
    </row>
    <row r="19784" spans="1:7" x14ac:dyDescent="0.15">
      <c r="A19784" s="37">
        <v>2015</v>
      </c>
      <c r="B19784" s="14">
        <v>4</v>
      </c>
      <c r="C19784" s="14">
        <v>5</v>
      </c>
      <c r="D19784" s="38">
        <v>3016.2083333350001</v>
      </c>
      <c r="E19784">
        <v>4.0009199999999998</v>
      </c>
      <c r="G19784">
        <v>5.3406566399999997</v>
      </c>
    </row>
    <row r="19785" spans="1:7" x14ac:dyDescent="0.15">
      <c r="A19785" s="37">
        <v>2015</v>
      </c>
      <c r="B19785" s="14">
        <v>4</v>
      </c>
      <c r="C19785" s="14">
        <v>5</v>
      </c>
      <c r="D19785" s="38">
        <v>3016.2500000016698</v>
      </c>
      <c r="E19785">
        <v>3.82628244</v>
      </c>
      <c r="G19785">
        <v>4.8512973600000002</v>
      </c>
    </row>
    <row r="19786" spans="1:7" x14ac:dyDescent="0.15">
      <c r="A19786" s="37">
        <v>2015</v>
      </c>
      <c r="B19786" s="14">
        <v>4</v>
      </c>
      <c r="C19786" s="14">
        <v>5</v>
      </c>
      <c r="D19786" s="38">
        <v>3016.29166666833</v>
      </c>
      <c r="E19786">
        <v>3.86992884</v>
      </c>
      <c r="G19786">
        <v>4.9884198</v>
      </c>
    </row>
    <row r="19787" spans="1:7" x14ac:dyDescent="0.15">
      <c r="A19787" s="37">
        <v>2015</v>
      </c>
      <c r="B19787" s="14">
        <v>4</v>
      </c>
      <c r="C19787" s="14">
        <v>5</v>
      </c>
      <c r="D19787" s="38">
        <v>3016.3333333350001</v>
      </c>
      <c r="E19787">
        <v>5.567150279999999</v>
      </c>
      <c r="G19787">
        <v>4.8966930800000004</v>
      </c>
    </row>
    <row r="19788" spans="1:7" x14ac:dyDescent="0.15">
      <c r="A19788" s="37">
        <v>2015</v>
      </c>
      <c r="B19788" s="14">
        <v>4</v>
      </c>
      <c r="C19788" s="14">
        <v>5</v>
      </c>
      <c r="D19788" s="38">
        <v>3016.3750000016698</v>
      </c>
      <c r="E19788">
        <v>6.5763693599999993</v>
      </c>
      <c r="G19788">
        <v>7.0541415600000006</v>
      </c>
    </row>
    <row r="19789" spans="1:7" x14ac:dyDescent="0.15">
      <c r="A19789" s="37">
        <v>2015</v>
      </c>
      <c r="B19789" s="14">
        <v>4</v>
      </c>
      <c r="C19789" s="14">
        <v>5</v>
      </c>
      <c r="D19789" s="38">
        <v>3016.41666666833</v>
      </c>
      <c r="E19789">
        <v>6.2981755199999991</v>
      </c>
      <c r="G19789">
        <v>7.7455039999999995</v>
      </c>
    </row>
    <row r="19790" spans="1:7" x14ac:dyDescent="0.15">
      <c r="A19790" s="37">
        <v>2015</v>
      </c>
      <c r="B19790" s="14">
        <v>4</v>
      </c>
      <c r="C19790" s="14">
        <v>5</v>
      </c>
      <c r="D19790" s="38">
        <v>3016.4583333350001</v>
      </c>
      <c r="E19790">
        <v>6.4988103999999991</v>
      </c>
      <c r="G19790">
        <v>10.4665626</v>
      </c>
    </row>
    <row r="19791" spans="1:7" x14ac:dyDescent="0.15">
      <c r="A19791" s="37">
        <v>2015</v>
      </c>
      <c r="B19791" s="14">
        <v>4</v>
      </c>
      <c r="C19791" s="14">
        <v>5</v>
      </c>
      <c r="D19791" s="38">
        <v>3016.5000000016698</v>
      </c>
      <c r="E19791">
        <v>6.1545234400000002</v>
      </c>
      <c r="G19791">
        <v>9.8735431200000008</v>
      </c>
    </row>
    <row r="19792" spans="1:7" x14ac:dyDescent="0.15">
      <c r="A19792" s="37">
        <v>2015</v>
      </c>
      <c r="B19792" s="14">
        <v>4</v>
      </c>
      <c r="C19792" s="14">
        <v>5</v>
      </c>
      <c r="D19792" s="38">
        <v>3016.54166666833</v>
      </c>
      <c r="E19792">
        <v>6.5585990399999998</v>
      </c>
      <c r="G19792">
        <v>9.7855921600000002</v>
      </c>
    </row>
    <row r="19793" spans="1:7" x14ac:dyDescent="0.15">
      <c r="A19793" s="37">
        <v>2015</v>
      </c>
      <c r="B19793" s="14">
        <v>4</v>
      </c>
      <c r="C19793" s="14">
        <v>5</v>
      </c>
      <c r="D19793" s="38">
        <v>3016.5833333350001</v>
      </c>
      <c r="E19793">
        <v>7.1814608800000013</v>
      </c>
      <c r="G19793">
        <v>10.770719119999999</v>
      </c>
    </row>
    <row r="19794" spans="1:7" x14ac:dyDescent="0.15">
      <c r="A19794" s="37">
        <v>2015</v>
      </c>
      <c r="B19794" s="14">
        <v>4</v>
      </c>
      <c r="C19794" s="14">
        <v>5</v>
      </c>
      <c r="D19794" s="38">
        <v>3016.6250000016698</v>
      </c>
      <c r="E19794">
        <v>6.142780479999999</v>
      </c>
      <c r="G19794">
        <v>8.3356829999999995</v>
      </c>
    </row>
    <row r="19795" spans="1:7" x14ac:dyDescent="0.15">
      <c r="A19795" s="37">
        <v>2015</v>
      </c>
      <c r="B19795" s="14">
        <v>4</v>
      </c>
      <c r="C19795" s="14">
        <v>5</v>
      </c>
      <c r="D19795" s="38">
        <v>3016.66666666833</v>
      </c>
      <c r="E19795">
        <v>5.6194740000000003</v>
      </c>
      <c r="G19795">
        <v>8.3598444000000001</v>
      </c>
    </row>
    <row r="19796" spans="1:7" x14ac:dyDescent="0.15">
      <c r="A19796" s="37">
        <v>2015</v>
      </c>
      <c r="B19796" s="14">
        <v>4</v>
      </c>
      <c r="C19796" s="14">
        <v>5</v>
      </c>
      <c r="D19796" s="38">
        <v>3016.7083333350001</v>
      </c>
      <c r="E19796">
        <v>5.8741126400000008</v>
      </c>
      <c r="G19796">
        <v>7.5473631999999995</v>
      </c>
    </row>
    <row r="19797" spans="1:7" x14ac:dyDescent="0.15">
      <c r="A19797" s="37">
        <v>2015</v>
      </c>
      <c r="B19797" s="14">
        <v>4</v>
      </c>
      <c r="C19797" s="14">
        <v>5</v>
      </c>
      <c r="D19797" s="38">
        <v>3016.7500000016698</v>
      </c>
      <c r="E19797">
        <v>5.9999251199999994</v>
      </c>
      <c r="G19797">
        <v>7.3963674400000006</v>
      </c>
    </row>
    <row r="19798" spans="1:7" x14ac:dyDescent="0.15">
      <c r="A19798" s="37">
        <v>2015</v>
      </c>
      <c r="B19798" s="14">
        <v>4</v>
      </c>
      <c r="C19798" s="14">
        <v>5</v>
      </c>
      <c r="D19798" s="38">
        <v>3016.79166666833</v>
      </c>
      <c r="E19798">
        <v>6.6670915199999996</v>
      </c>
      <c r="G19798">
        <v>9.1962618400000018</v>
      </c>
    </row>
    <row r="19799" spans="1:7" x14ac:dyDescent="0.15">
      <c r="A19799" s="37">
        <v>2015</v>
      </c>
      <c r="B19799" s="14">
        <v>4</v>
      </c>
      <c r="C19799" s="14">
        <v>5</v>
      </c>
      <c r="D19799" s="38">
        <v>3016.8333333350001</v>
      </c>
      <c r="E19799">
        <v>7.156623999999999</v>
      </c>
      <c r="G19799">
        <v>9.2051643199999997</v>
      </c>
    </row>
    <row r="19800" spans="1:7" x14ac:dyDescent="0.15">
      <c r="A19800" s="37">
        <v>2015</v>
      </c>
      <c r="B19800" s="14">
        <v>4</v>
      </c>
      <c r="C19800" s="14">
        <v>5</v>
      </c>
      <c r="D19800" s="38">
        <v>3016.8750000016698</v>
      </c>
      <c r="E19800">
        <v>9.3122712000000014</v>
      </c>
      <c r="G19800">
        <v>11.14271808</v>
      </c>
    </row>
    <row r="19801" spans="1:7" x14ac:dyDescent="0.15">
      <c r="A19801" s="37">
        <v>2015</v>
      </c>
      <c r="B19801" s="14">
        <v>4</v>
      </c>
      <c r="C19801" s="14">
        <v>5</v>
      </c>
      <c r="D19801" s="38">
        <v>3016.91666666833</v>
      </c>
      <c r="E19801">
        <v>10.953601000000001</v>
      </c>
      <c r="G19801">
        <v>11.770239000000002</v>
      </c>
    </row>
    <row r="19802" spans="1:7" x14ac:dyDescent="0.15">
      <c r="A19802" s="37">
        <v>2015</v>
      </c>
      <c r="B19802" s="14">
        <v>4</v>
      </c>
      <c r="C19802" s="14">
        <v>5</v>
      </c>
      <c r="D19802" s="38">
        <v>3016.9583333350001</v>
      </c>
      <c r="E19802">
        <v>11.217124799999999</v>
      </c>
      <c r="G19802">
        <v>11.153525759999999</v>
      </c>
    </row>
    <row r="19803" spans="1:7" x14ac:dyDescent="0.15">
      <c r="A19803" s="37">
        <v>2015</v>
      </c>
      <c r="B19803" s="14">
        <v>4</v>
      </c>
      <c r="C19803" s="14">
        <v>6</v>
      </c>
      <c r="D19803" s="38">
        <v>3017.0000000016698</v>
      </c>
      <c r="E19803">
        <v>8.051202</v>
      </c>
      <c r="G19803">
        <v>9.1241067200000003</v>
      </c>
    </row>
    <row r="19804" spans="1:7" x14ac:dyDescent="0.15">
      <c r="A19804" s="37">
        <v>2015</v>
      </c>
      <c r="B19804" s="14">
        <v>4</v>
      </c>
      <c r="C19804" s="14">
        <v>6</v>
      </c>
      <c r="D19804" s="38">
        <v>3017.04166666833</v>
      </c>
      <c r="E19804">
        <v>5.2647950400000001</v>
      </c>
      <c r="G19804">
        <v>9.0945934400000006</v>
      </c>
    </row>
    <row r="19805" spans="1:7" x14ac:dyDescent="0.15">
      <c r="A19805" s="37">
        <v>2015</v>
      </c>
      <c r="B19805" s="14">
        <v>4</v>
      </c>
      <c r="C19805" s="14">
        <v>6</v>
      </c>
      <c r="D19805" s="38">
        <v>3017.0833333350001</v>
      </c>
      <c r="E19805">
        <v>4.45771768</v>
      </c>
      <c r="G19805">
        <v>6.0923100000000003</v>
      </c>
    </row>
    <row r="19806" spans="1:7" x14ac:dyDescent="0.15">
      <c r="A19806" s="37">
        <v>2015</v>
      </c>
      <c r="B19806" s="14">
        <v>4</v>
      </c>
      <c r="C19806" s="14">
        <v>6</v>
      </c>
      <c r="D19806" s="38">
        <v>3017.1250000016698</v>
      </c>
      <c r="E19806">
        <v>3.93132824</v>
      </c>
      <c r="G19806">
        <v>6.9288660000000011</v>
      </c>
    </row>
    <row r="19807" spans="1:7" x14ac:dyDescent="0.15">
      <c r="A19807" s="37">
        <v>2015</v>
      </c>
      <c r="B19807" s="14">
        <v>4</v>
      </c>
      <c r="C19807" s="14">
        <v>6</v>
      </c>
      <c r="D19807" s="38">
        <v>3017.16666666833</v>
      </c>
      <c r="E19807">
        <v>3.8950947999999999</v>
      </c>
      <c r="G19807">
        <v>5.1431047199999993</v>
      </c>
    </row>
    <row r="19808" spans="1:7" x14ac:dyDescent="0.15">
      <c r="A19808" s="37">
        <v>2015</v>
      </c>
      <c r="B19808" s="14">
        <v>4</v>
      </c>
      <c r="C19808" s="14">
        <v>6</v>
      </c>
      <c r="D19808" s="38">
        <v>3017.2083333350001</v>
      </c>
      <c r="E19808">
        <v>4.5879121200000004</v>
      </c>
      <c r="G19808">
        <v>5.1978185999999997</v>
      </c>
    </row>
    <row r="19809" spans="1:7" x14ac:dyDescent="0.15">
      <c r="A19809" s="37">
        <v>2015</v>
      </c>
      <c r="B19809" s="14">
        <v>4</v>
      </c>
      <c r="C19809" s="14">
        <v>6</v>
      </c>
      <c r="D19809" s="38">
        <v>3017.2500000016698</v>
      </c>
      <c r="E19809">
        <v>4.1526951600000004</v>
      </c>
      <c r="G19809">
        <v>4.3447566399999999</v>
      </c>
    </row>
    <row r="19810" spans="1:7" x14ac:dyDescent="0.15">
      <c r="A19810" s="37">
        <v>2015</v>
      </c>
      <c r="B19810" s="14">
        <v>4</v>
      </c>
      <c r="C19810" s="14">
        <v>6</v>
      </c>
      <c r="D19810" s="38">
        <v>3017.29166666833</v>
      </c>
      <c r="E19810">
        <v>4.01037672</v>
      </c>
      <c r="G19810">
        <v>4.4598133999999998</v>
      </c>
    </row>
    <row r="19811" spans="1:7" x14ac:dyDescent="0.15">
      <c r="A19811" s="37">
        <v>2015</v>
      </c>
      <c r="B19811" s="14">
        <v>4</v>
      </c>
      <c r="C19811" s="14">
        <v>6</v>
      </c>
      <c r="D19811" s="38">
        <v>3017.3333333350001</v>
      </c>
      <c r="E19811">
        <v>5.357422399999999</v>
      </c>
      <c r="G19811">
        <v>5.0519149199999998</v>
      </c>
    </row>
    <row r="19812" spans="1:7" x14ac:dyDescent="0.15">
      <c r="A19812" s="37">
        <v>2015</v>
      </c>
      <c r="B19812" s="14">
        <v>4</v>
      </c>
      <c r="C19812" s="14">
        <v>6</v>
      </c>
      <c r="D19812" s="38">
        <v>3017.3750000016698</v>
      </c>
      <c r="E19812">
        <v>7.6554399999999987</v>
      </c>
      <c r="G19812">
        <v>6.72009072</v>
      </c>
    </row>
    <row r="19813" spans="1:7" x14ac:dyDescent="0.15">
      <c r="A19813" s="37">
        <v>2015</v>
      </c>
      <c r="B19813" s="14">
        <v>4</v>
      </c>
      <c r="C19813" s="14">
        <v>6</v>
      </c>
      <c r="D19813" s="38">
        <v>3017.41666666833</v>
      </c>
      <c r="E19813">
        <v>8.3213247199999998</v>
      </c>
      <c r="G19813">
        <v>9.6455772800000013</v>
      </c>
    </row>
    <row r="19814" spans="1:7" x14ac:dyDescent="0.15">
      <c r="A19814" s="37">
        <v>2015</v>
      </c>
      <c r="B19814" s="14">
        <v>4</v>
      </c>
      <c r="C19814" s="14">
        <v>6</v>
      </c>
      <c r="D19814" s="38">
        <v>3017.4583333350001</v>
      </c>
      <c r="E19814">
        <v>5.9059814400000006</v>
      </c>
      <c r="G19814">
        <v>10.17044256</v>
      </c>
    </row>
    <row r="19815" spans="1:7" x14ac:dyDescent="0.15">
      <c r="A19815" s="37">
        <v>2015</v>
      </c>
      <c r="B19815" s="14">
        <v>4</v>
      </c>
      <c r="C19815" s="14">
        <v>6</v>
      </c>
      <c r="D19815" s="38">
        <v>3017.5000000016698</v>
      </c>
      <c r="E19815">
        <v>5.9770973600000001</v>
      </c>
      <c r="G19815">
        <v>9.5604321599999995</v>
      </c>
    </row>
    <row r="19816" spans="1:7" x14ac:dyDescent="0.15">
      <c r="A19816" s="37">
        <v>2015</v>
      </c>
      <c r="B19816" s="14">
        <v>4</v>
      </c>
      <c r="C19816" s="14">
        <v>6</v>
      </c>
      <c r="D19816" s="38">
        <v>3017.54166666833</v>
      </c>
      <c r="E19816">
        <v>7.1619066</v>
      </c>
      <c r="G19816">
        <v>9.0537182400000003</v>
      </c>
    </row>
    <row r="19817" spans="1:7" x14ac:dyDescent="0.15">
      <c r="A19817" s="37">
        <v>2015</v>
      </c>
      <c r="B19817" s="14">
        <v>4</v>
      </c>
      <c r="C19817" s="14">
        <v>6</v>
      </c>
      <c r="D19817" s="38">
        <v>3017.5833333350001</v>
      </c>
      <c r="E19817">
        <v>6.7527215999999992</v>
      </c>
      <c r="G19817">
        <v>10.110376799999999</v>
      </c>
    </row>
    <row r="19818" spans="1:7" x14ac:dyDescent="0.15">
      <c r="A19818" s="37">
        <v>2015</v>
      </c>
      <c r="B19818" s="14">
        <v>4</v>
      </c>
      <c r="C19818" s="14">
        <v>6</v>
      </c>
      <c r="D19818" s="38">
        <v>3017.6250000016698</v>
      </c>
      <c r="E19818">
        <v>5.9530572000000008</v>
      </c>
      <c r="G19818">
        <v>9.7792184000000013</v>
      </c>
    </row>
    <row r="19819" spans="1:7" x14ac:dyDescent="0.15">
      <c r="A19819" s="37">
        <v>2015</v>
      </c>
      <c r="B19819" s="14">
        <v>4</v>
      </c>
      <c r="C19819" s="14">
        <v>6</v>
      </c>
      <c r="D19819" s="38">
        <v>3017.66666666833</v>
      </c>
      <c r="E19819">
        <v>6.3857627600000004</v>
      </c>
      <c r="G19819">
        <v>10.200007799999998</v>
      </c>
    </row>
    <row r="19820" spans="1:7" x14ac:dyDescent="0.15">
      <c r="A19820" s="37">
        <v>2015</v>
      </c>
      <c r="B19820" s="14">
        <v>4</v>
      </c>
      <c r="C19820" s="14">
        <v>6</v>
      </c>
      <c r="D19820" s="38">
        <v>3017.7083333350001</v>
      </c>
      <c r="E19820">
        <v>5.2829290799999997</v>
      </c>
      <c r="G19820">
        <v>7.6439395199999991</v>
      </c>
    </row>
    <row r="19821" spans="1:7" x14ac:dyDescent="0.15">
      <c r="A19821" s="37">
        <v>2015</v>
      </c>
      <c r="B19821" s="14">
        <v>4</v>
      </c>
      <c r="C19821" s="14">
        <v>6</v>
      </c>
      <c r="D19821" s="38">
        <v>3017.7500000016698</v>
      </c>
      <c r="E19821">
        <v>6.2777205999999985</v>
      </c>
      <c r="G19821">
        <v>8.7668643999999993</v>
      </c>
    </row>
    <row r="19822" spans="1:7" x14ac:dyDescent="0.15">
      <c r="A19822" s="37">
        <v>2015</v>
      </c>
      <c r="B19822" s="14">
        <v>4</v>
      </c>
      <c r="C19822" s="14">
        <v>6</v>
      </c>
      <c r="D19822" s="38">
        <v>3017.79166666833</v>
      </c>
      <c r="E19822">
        <v>7.9753577199999999</v>
      </c>
      <c r="G19822">
        <v>8.4573560000000008</v>
      </c>
    </row>
    <row r="19823" spans="1:7" x14ac:dyDescent="0.15">
      <c r="A19823" s="37">
        <v>2015</v>
      </c>
      <c r="B19823" s="14">
        <v>4</v>
      </c>
      <c r="C19823" s="14">
        <v>6</v>
      </c>
      <c r="D19823" s="38">
        <v>3017.8333333350001</v>
      </c>
      <c r="E19823">
        <v>9.1250593200000019</v>
      </c>
      <c r="G19823">
        <v>11.53557032</v>
      </c>
    </row>
    <row r="19824" spans="1:7" x14ac:dyDescent="0.15">
      <c r="A19824" s="37">
        <v>2015</v>
      </c>
      <c r="B19824" s="14">
        <v>4</v>
      </c>
      <c r="C19824" s="14">
        <v>6</v>
      </c>
      <c r="D19824" s="38">
        <v>3017.8750000016698</v>
      </c>
      <c r="E19824">
        <v>10.921541680000001</v>
      </c>
      <c r="G19824">
        <v>12.119150400000001</v>
      </c>
    </row>
    <row r="19825" spans="1:7" x14ac:dyDescent="0.15">
      <c r="A19825" s="37">
        <v>2015</v>
      </c>
      <c r="B19825" s="14">
        <v>4</v>
      </c>
      <c r="C19825" s="14">
        <v>6</v>
      </c>
      <c r="D19825" s="38">
        <v>3017.91666666833</v>
      </c>
      <c r="E19825">
        <v>12.2074824</v>
      </c>
      <c r="G19825">
        <v>11.024612999999999</v>
      </c>
    </row>
    <row r="19826" spans="1:7" x14ac:dyDescent="0.15">
      <c r="A19826" s="37">
        <v>2015</v>
      </c>
      <c r="B19826" s="14">
        <v>4</v>
      </c>
      <c r="C19826" s="14">
        <v>6</v>
      </c>
      <c r="D19826" s="38">
        <v>3017.9583333350001</v>
      </c>
      <c r="E19826">
        <v>9.14284696</v>
      </c>
      <c r="G19826">
        <v>10.839150440000001</v>
      </c>
    </row>
    <row r="19827" spans="1:7" x14ac:dyDescent="0.15">
      <c r="A19827" s="37">
        <v>2015</v>
      </c>
      <c r="B19827" s="14">
        <v>4</v>
      </c>
      <c r="C19827" s="14">
        <v>7</v>
      </c>
      <c r="D19827" s="38">
        <v>3018.0000000016698</v>
      </c>
      <c r="E19827">
        <v>7.9080695199999997</v>
      </c>
      <c r="G19827">
        <v>9.2767305600000007</v>
      </c>
    </row>
    <row r="19828" spans="1:7" x14ac:dyDescent="0.15">
      <c r="A19828" s="37">
        <v>2015</v>
      </c>
      <c r="B19828" s="14">
        <v>4</v>
      </c>
      <c r="C19828" s="14">
        <v>7</v>
      </c>
      <c r="D19828" s="38">
        <v>3018.04166666833</v>
      </c>
      <c r="E19828">
        <v>5.4473824799999999</v>
      </c>
      <c r="G19828">
        <v>7.9818353999999996</v>
      </c>
    </row>
    <row r="19829" spans="1:7" x14ac:dyDescent="0.15">
      <c r="A19829" s="37">
        <v>2015</v>
      </c>
      <c r="B19829" s="14">
        <v>4</v>
      </c>
      <c r="C19829" s="14">
        <v>7</v>
      </c>
      <c r="D19829" s="38">
        <v>3018.0833333350001</v>
      </c>
      <c r="E19829">
        <v>4.1548948000000001</v>
      </c>
      <c r="G19829">
        <v>6.1474395600000005</v>
      </c>
    </row>
    <row r="19830" spans="1:7" x14ac:dyDescent="0.15">
      <c r="A19830" s="37">
        <v>2015</v>
      </c>
      <c r="B19830" s="14">
        <v>4</v>
      </c>
      <c r="C19830" s="14">
        <v>7</v>
      </c>
      <c r="D19830" s="38">
        <v>3018.1250000016698</v>
      </c>
      <c r="E19830">
        <v>3.6310167600000001</v>
      </c>
      <c r="G19830">
        <v>5.837705999999999</v>
      </c>
    </row>
    <row r="19831" spans="1:7" x14ac:dyDescent="0.15">
      <c r="A19831" s="37">
        <v>2015</v>
      </c>
      <c r="B19831" s="14">
        <v>4</v>
      </c>
      <c r="C19831" s="14">
        <v>7</v>
      </c>
      <c r="D19831" s="38">
        <v>3018.16666666833</v>
      </c>
      <c r="E19831">
        <v>4.3800547999999999</v>
      </c>
      <c r="G19831">
        <v>5.3933094399999995</v>
      </c>
    </row>
    <row r="19832" spans="1:7" x14ac:dyDescent="0.15">
      <c r="A19832" s="37">
        <v>2015</v>
      </c>
      <c r="B19832" s="14">
        <v>4</v>
      </c>
      <c r="C19832" s="14">
        <v>7</v>
      </c>
      <c r="D19832" s="38">
        <v>3018.2083333350001</v>
      </c>
      <c r="E19832">
        <v>4.5067505999999993</v>
      </c>
      <c r="G19832">
        <v>4.9789630799999998</v>
      </c>
    </row>
    <row r="19833" spans="1:7" x14ac:dyDescent="0.15">
      <c r="A19833" s="37">
        <v>2015</v>
      </c>
      <c r="B19833" s="14">
        <v>4</v>
      </c>
      <c r="C19833" s="14">
        <v>7</v>
      </c>
      <c r="D19833" s="38">
        <v>3018.2500000016698</v>
      </c>
      <c r="E19833">
        <v>3.9350866799999999</v>
      </c>
      <c r="G19833">
        <v>4.3223965199999999</v>
      </c>
    </row>
    <row r="19834" spans="1:7" x14ac:dyDescent="0.15">
      <c r="A19834" s="37">
        <v>2015</v>
      </c>
      <c r="B19834" s="14">
        <v>4</v>
      </c>
      <c r="C19834" s="14">
        <v>7</v>
      </c>
      <c r="D19834" s="38">
        <v>3018.29166666833</v>
      </c>
      <c r="E19834">
        <v>3.6525801600000003</v>
      </c>
      <c r="G19834">
        <v>4.528314</v>
      </c>
    </row>
    <row r="19835" spans="1:7" x14ac:dyDescent="0.15">
      <c r="A19835" s="37">
        <v>2015</v>
      </c>
      <c r="B19835" s="14">
        <v>4</v>
      </c>
      <c r="C19835" s="14">
        <v>7</v>
      </c>
      <c r="D19835" s="38">
        <v>3018.3333333350001</v>
      </c>
      <c r="E19835">
        <v>5.9081984000000007</v>
      </c>
      <c r="G19835">
        <v>9.8279742000000017</v>
      </c>
    </row>
    <row r="19836" spans="1:7" x14ac:dyDescent="0.15">
      <c r="A19836" s="37">
        <v>2015</v>
      </c>
      <c r="B19836" s="14">
        <v>4</v>
      </c>
      <c r="C19836" s="14">
        <v>7</v>
      </c>
      <c r="D19836" s="38">
        <v>3018.3750000016698</v>
      </c>
      <c r="E19836">
        <v>5.4653606400000001</v>
      </c>
      <c r="G19836">
        <v>7.3171111199999981</v>
      </c>
    </row>
    <row r="19837" spans="1:7" x14ac:dyDescent="0.15">
      <c r="A19837" s="37">
        <v>2015</v>
      </c>
      <c r="B19837" s="14">
        <v>4</v>
      </c>
      <c r="C19837" s="14">
        <v>7</v>
      </c>
      <c r="D19837" s="38">
        <v>3018.41666666833</v>
      </c>
      <c r="E19837">
        <v>4.9756896000000008</v>
      </c>
      <c r="G19837">
        <v>8.4269247600000003</v>
      </c>
    </row>
    <row r="19838" spans="1:7" x14ac:dyDescent="0.15">
      <c r="A19838" s="37">
        <v>2015</v>
      </c>
      <c r="B19838" s="14">
        <v>4</v>
      </c>
      <c r="C19838" s="14">
        <v>7</v>
      </c>
      <c r="D19838" s="38">
        <v>3018.4583333350001</v>
      </c>
      <c r="E19838">
        <v>5.1105950799999986</v>
      </c>
      <c r="G19838">
        <v>7.172212</v>
      </c>
    </row>
    <row r="19839" spans="1:7" x14ac:dyDescent="0.15">
      <c r="A19839" s="37">
        <v>2015</v>
      </c>
      <c r="B19839" s="14">
        <v>4</v>
      </c>
      <c r="C19839" s="14">
        <v>7</v>
      </c>
      <c r="D19839" s="38">
        <v>3018.5000000016698</v>
      </c>
      <c r="E19839">
        <v>4.91607416</v>
      </c>
      <c r="G19839">
        <v>6.9388076800000009</v>
      </c>
    </row>
    <row r="19840" spans="1:7" x14ac:dyDescent="0.15">
      <c r="A19840" s="37">
        <v>2015</v>
      </c>
      <c r="B19840" s="14">
        <v>4</v>
      </c>
      <c r="C19840" s="14">
        <v>7</v>
      </c>
      <c r="D19840" s="38">
        <v>3018.54166666833</v>
      </c>
      <c r="E19840">
        <v>5.0546688</v>
      </c>
      <c r="G19840">
        <v>7.687049</v>
      </c>
    </row>
    <row r="19841" spans="1:7" x14ac:dyDescent="0.15">
      <c r="A19841" s="37">
        <v>2015</v>
      </c>
      <c r="B19841" s="14">
        <v>4</v>
      </c>
      <c r="C19841" s="14">
        <v>7</v>
      </c>
      <c r="D19841" s="38">
        <v>3018.5833333350001</v>
      </c>
      <c r="E19841">
        <v>5.9878704000000003</v>
      </c>
      <c r="G19841">
        <v>6.8166843600000009</v>
      </c>
    </row>
    <row r="19842" spans="1:7" x14ac:dyDescent="0.15">
      <c r="A19842" s="37">
        <v>2015</v>
      </c>
      <c r="B19842" s="14">
        <v>4</v>
      </c>
      <c r="C19842" s="14">
        <v>7</v>
      </c>
      <c r="D19842" s="38">
        <v>3018.6250000016698</v>
      </c>
      <c r="E19842">
        <v>4.7274940000000001</v>
      </c>
      <c r="G19842">
        <v>8.2101995999999993</v>
      </c>
    </row>
    <row r="19843" spans="1:7" x14ac:dyDescent="0.15">
      <c r="A19843" s="37">
        <v>2015</v>
      </c>
      <c r="B19843" s="14">
        <v>4</v>
      </c>
      <c r="C19843" s="14">
        <v>7</v>
      </c>
      <c r="D19843" s="38">
        <v>3018.66666666833</v>
      </c>
      <c r="G19843">
        <v>5.0323952800000011</v>
      </c>
    </row>
    <row r="19844" spans="1:7" x14ac:dyDescent="0.15">
      <c r="A19844" s="37">
        <v>2015</v>
      </c>
      <c r="B19844" s="14">
        <v>4</v>
      </c>
      <c r="C19844" s="14">
        <v>7</v>
      </c>
      <c r="D19844" s="38">
        <v>3018.7083333350001</v>
      </c>
      <c r="E19844">
        <v>4.8073391999999995</v>
      </c>
      <c r="G19844">
        <v>6.4999188800000001</v>
      </c>
    </row>
    <row r="19845" spans="1:7" x14ac:dyDescent="0.15">
      <c r="A19845" s="37">
        <v>2015</v>
      </c>
      <c r="B19845" s="14">
        <v>4</v>
      </c>
      <c r="C19845" s="14">
        <v>7</v>
      </c>
      <c r="D19845" s="38">
        <v>3018.7500000016698</v>
      </c>
      <c r="E19845">
        <v>4.8998280000000003</v>
      </c>
      <c r="G19845">
        <v>7.178481839999999</v>
      </c>
    </row>
    <row r="19846" spans="1:7" x14ac:dyDescent="0.15">
      <c r="A19846" s="37">
        <v>2015</v>
      </c>
      <c r="B19846" s="14">
        <v>4</v>
      </c>
      <c r="C19846" s="14">
        <v>7</v>
      </c>
      <c r="D19846" s="38">
        <v>3018.79166666833</v>
      </c>
      <c r="E19846">
        <v>6.7395584000000017</v>
      </c>
      <c r="G19846">
        <v>9.8665804800000014</v>
      </c>
    </row>
    <row r="19847" spans="1:7" x14ac:dyDescent="0.15">
      <c r="A19847" s="37">
        <v>2015</v>
      </c>
      <c r="B19847" s="14">
        <v>4</v>
      </c>
      <c r="C19847" s="14">
        <v>7</v>
      </c>
      <c r="D19847" s="38">
        <v>3018.8333333350001</v>
      </c>
      <c r="E19847">
        <v>7.3071348</v>
      </c>
      <c r="G19847">
        <v>11.809815200000001</v>
      </c>
    </row>
    <row r="19848" spans="1:7" x14ac:dyDescent="0.15">
      <c r="A19848" s="37">
        <v>2015</v>
      </c>
      <c r="B19848" s="14">
        <v>4</v>
      </c>
      <c r="C19848" s="14">
        <v>7</v>
      </c>
      <c r="D19848" s="38">
        <v>3018.8750000016698</v>
      </c>
      <c r="E19848">
        <v>14.46528296</v>
      </c>
      <c r="G19848">
        <v>10.598540999999999</v>
      </c>
    </row>
    <row r="19849" spans="1:7" x14ac:dyDescent="0.15">
      <c r="A19849" s="37">
        <v>2015</v>
      </c>
      <c r="B19849" s="14">
        <v>4</v>
      </c>
      <c r="C19849" s="14">
        <v>7</v>
      </c>
      <c r="D19849" s="38">
        <v>3018.91666666833</v>
      </c>
      <c r="E19849">
        <v>11.71183596</v>
      </c>
      <c r="G19849">
        <v>10.087410479999999</v>
      </c>
    </row>
    <row r="19850" spans="1:7" x14ac:dyDescent="0.15">
      <c r="A19850" s="37">
        <v>2015</v>
      </c>
      <c r="B19850" s="14">
        <v>4</v>
      </c>
      <c r="C19850" s="14">
        <v>7</v>
      </c>
      <c r="D19850" s="38">
        <v>3018.9583333350001</v>
      </c>
      <c r="E19850">
        <v>11.0070332</v>
      </c>
      <c r="G19850">
        <v>10.62256384</v>
      </c>
    </row>
    <row r="19851" spans="1:7" x14ac:dyDescent="0.15">
      <c r="A19851" s="37">
        <v>2015</v>
      </c>
      <c r="B19851" s="14">
        <v>4</v>
      </c>
      <c r="C19851" s="14">
        <v>8</v>
      </c>
      <c r="D19851" s="38">
        <v>3019.0000000016698</v>
      </c>
      <c r="E19851">
        <v>6.7303095200000005</v>
      </c>
      <c r="G19851">
        <v>11.511218400000001</v>
      </c>
    </row>
    <row r="19852" spans="1:7" x14ac:dyDescent="0.15">
      <c r="A19852" s="37">
        <v>2015</v>
      </c>
      <c r="B19852" s="14">
        <v>4</v>
      </c>
      <c r="C19852" s="14">
        <v>8</v>
      </c>
      <c r="D19852" s="38">
        <v>3019.04166666833</v>
      </c>
      <c r="E19852">
        <v>5.5022175999999998</v>
      </c>
      <c r="G19852">
        <v>6.6449219199999998</v>
      </c>
    </row>
    <row r="19853" spans="1:7" x14ac:dyDescent="0.15">
      <c r="A19853" s="37">
        <v>2015</v>
      </c>
      <c r="B19853" s="14">
        <v>4</v>
      </c>
      <c r="C19853" s="14">
        <v>8</v>
      </c>
      <c r="D19853" s="38">
        <v>3019.0833333350001</v>
      </c>
      <c r="E19853">
        <v>4.9055436000000006</v>
      </c>
      <c r="G19853">
        <v>5.4738647599999997</v>
      </c>
    </row>
    <row r="19854" spans="1:7" x14ac:dyDescent="0.15">
      <c r="A19854" s="37">
        <v>2015</v>
      </c>
      <c r="B19854" s="14">
        <v>4</v>
      </c>
      <c r="C19854" s="14">
        <v>8</v>
      </c>
      <c r="D19854" s="38">
        <v>3019.1250000016698</v>
      </c>
      <c r="E19854">
        <v>3.8913710000000004</v>
      </c>
      <c r="G19854">
        <v>5.0154390000000006</v>
      </c>
    </row>
    <row r="19855" spans="1:7" x14ac:dyDescent="0.15">
      <c r="A19855" s="37">
        <v>2015</v>
      </c>
      <c r="B19855" s="14">
        <v>4</v>
      </c>
      <c r="C19855" s="14">
        <v>8</v>
      </c>
      <c r="D19855" s="38">
        <v>3019.16666666833</v>
      </c>
      <c r="E19855">
        <v>4.4289318399999988</v>
      </c>
      <c r="G19855">
        <v>5.6902435200000001</v>
      </c>
    </row>
    <row r="19856" spans="1:7" x14ac:dyDescent="0.15">
      <c r="A19856" s="37">
        <v>2015</v>
      </c>
      <c r="B19856" s="14">
        <v>4</v>
      </c>
      <c r="C19856" s="14">
        <v>8</v>
      </c>
      <c r="D19856" s="38">
        <v>3019.2083333350001</v>
      </c>
      <c r="E19856">
        <v>3.5871105600000002</v>
      </c>
      <c r="G19856">
        <v>5.7504131999999997</v>
      </c>
    </row>
    <row r="19857" spans="1:7" x14ac:dyDescent="0.15">
      <c r="A19857" s="37">
        <v>2015</v>
      </c>
      <c r="B19857" s="14">
        <v>4</v>
      </c>
      <c r="C19857" s="14">
        <v>8</v>
      </c>
      <c r="D19857" s="38">
        <v>3019.2500000016698</v>
      </c>
      <c r="E19857">
        <v>3.7284763999999995</v>
      </c>
      <c r="G19857">
        <v>5.028896640000001</v>
      </c>
    </row>
    <row r="19858" spans="1:7" x14ac:dyDescent="0.15">
      <c r="A19858" s="37">
        <v>2015</v>
      </c>
      <c r="B19858" s="14">
        <v>4</v>
      </c>
      <c r="C19858" s="14">
        <v>8</v>
      </c>
      <c r="D19858" s="38">
        <v>3019.29166666833</v>
      </c>
      <c r="E19858">
        <v>5.2006937200000003</v>
      </c>
      <c r="G19858">
        <v>6.4437327999999994</v>
      </c>
    </row>
    <row r="19859" spans="1:7" x14ac:dyDescent="0.15">
      <c r="A19859" s="37">
        <v>2015</v>
      </c>
      <c r="B19859" s="14">
        <v>4</v>
      </c>
      <c r="C19859" s="14">
        <v>8</v>
      </c>
      <c r="D19859" s="38">
        <v>3019.3333333350001</v>
      </c>
      <c r="E19859">
        <v>6.1785636000000004</v>
      </c>
      <c r="G19859">
        <v>7.3852479999999998</v>
      </c>
    </row>
    <row r="19860" spans="1:7" x14ac:dyDescent="0.15">
      <c r="A19860" s="37">
        <v>2015</v>
      </c>
      <c r="B19860" s="14">
        <v>4</v>
      </c>
      <c r="C19860" s="14">
        <v>8</v>
      </c>
      <c r="D19860" s="38">
        <v>3019.3750000016698</v>
      </c>
      <c r="E19860">
        <v>6.4400955999999994</v>
      </c>
      <c r="G19860">
        <v>8.4284662399999988</v>
      </c>
    </row>
    <row r="19861" spans="1:7" x14ac:dyDescent="0.15">
      <c r="A19861" s="37">
        <v>2015</v>
      </c>
      <c r="B19861" s="14">
        <v>4</v>
      </c>
      <c r="C19861" s="14">
        <v>8</v>
      </c>
      <c r="D19861" s="38">
        <v>3019.41666666833</v>
      </c>
      <c r="E19861">
        <v>5.2805216000000001</v>
      </c>
      <c r="G19861">
        <v>7.5534771599999981</v>
      </c>
    </row>
    <row r="19862" spans="1:7" x14ac:dyDescent="0.15">
      <c r="A19862" s="37">
        <v>2015</v>
      </c>
      <c r="B19862" s="14">
        <v>4</v>
      </c>
      <c r="C19862" s="14">
        <v>8</v>
      </c>
      <c r="D19862" s="38">
        <v>3019.4583333350001</v>
      </c>
      <c r="E19862">
        <v>5.6509617599999995</v>
      </c>
      <c r="G19862">
        <v>7.5566467200000007</v>
      </c>
    </row>
    <row r="19863" spans="1:7" x14ac:dyDescent="0.15">
      <c r="A19863" s="37">
        <v>2015</v>
      </c>
      <c r="B19863" s="14">
        <v>4</v>
      </c>
      <c r="C19863" s="14">
        <v>8</v>
      </c>
      <c r="D19863" s="38">
        <v>3019.5000000016698</v>
      </c>
      <c r="E19863">
        <v>7.0301880000000008</v>
      </c>
      <c r="G19863">
        <v>7.1932038399999998</v>
      </c>
    </row>
    <row r="19864" spans="1:7" x14ac:dyDescent="0.15">
      <c r="A19864" s="37">
        <v>2015</v>
      </c>
      <c r="B19864" s="14">
        <v>4</v>
      </c>
      <c r="C19864" s="14">
        <v>8</v>
      </c>
      <c r="D19864" s="38">
        <v>3019.54166666833</v>
      </c>
      <c r="E19864">
        <v>5.8343459199999996</v>
      </c>
      <c r="G19864">
        <v>7.0713403199999991</v>
      </c>
    </row>
    <row r="19865" spans="1:7" x14ac:dyDescent="0.15">
      <c r="A19865" s="37">
        <v>2015</v>
      </c>
      <c r="B19865" s="14">
        <v>4</v>
      </c>
      <c r="C19865" s="14">
        <v>8</v>
      </c>
      <c r="D19865" s="38">
        <v>3019.5833333350001</v>
      </c>
      <c r="E19865">
        <v>5.9342476800000004</v>
      </c>
      <c r="G19865">
        <v>8.0284954800000001</v>
      </c>
    </row>
    <row r="19866" spans="1:7" x14ac:dyDescent="0.15">
      <c r="A19866" s="37">
        <v>2015</v>
      </c>
      <c r="B19866" s="14">
        <v>4</v>
      </c>
      <c r="C19866" s="14">
        <v>8</v>
      </c>
      <c r="D19866" s="38">
        <v>3019.6250000016698</v>
      </c>
      <c r="E19866">
        <v>6.0831303999999999</v>
      </c>
      <c r="G19866">
        <v>8.5658484799999997</v>
      </c>
    </row>
    <row r="19867" spans="1:7" x14ac:dyDescent="0.15">
      <c r="A19867" s="37">
        <v>2015</v>
      </c>
      <c r="B19867" s="14">
        <v>4</v>
      </c>
      <c r="C19867" s="14">
        <v>8</v>
      </c>
      <c r="D19867" s="38">
        <v>3019.66666666833</v>
      </c>
      <c r="E19867">
        <v>5.2014038399999993</v>
      </c>
      <c r="G19867">
        <v>6.0766180800000003</v>
      </c>
    </row>
    <row r="19868" spans="1:7" x14ac:dyDescent="0.15">
      <c r="A19868" s="37">
        <v>2015</v>
      </c>
      <c r="B19868" s="14">
        <v>4</v>
      </c>
      <c r="C19868" s="14">
        <v>8</v>
      </c>
      <c r="D19868" s="38">
        <v>3019.7083333350001</v>
      </c>
      <c r="E19868">
        <v>5.1348777199999995</v>
      </c>
      <c r="G19868">
        <v>5.7957569600000003</v>
      </c>
    </row>
    <row r="19869" spans="1:7" x14ac:dyDescent="0.15">
      <c r="A19869" s="37">
        <v>2015</v>
      </c>
      <c r="B19869" s="14">
        <v>4</v>
      </c>
      <c r="C19869" s="14">
        <v>8</v>
      </c>
      <c r="D19869" s="38">
        <v>3019.7500000016698</v>
      </c>
      <c r="E19869">
        <v>4.7407264800000002</v>
      </c>
      <c r="G19869">
        <v>7.8186117199999998</v>
      </c>
    </row>
    <row r="19870" spans="1:7" x14ac:dyDescent="0.15">
      <c r="A19870" s="37">
        <v>2015</v>
      </c>
      <c r="B19870" s="14">
        <v>4</v>
      </c>
      <c r="C19870" s="14">
        <v>8</v>
      </c>
      <c r="D19870" s="38">
        <v>3019.79166666833</v>
      </c>
      <c r="E19870">
        <v>7.7037974399999998</v>
      </c>
      <c r="G19870">
        <v>7.0629228000000008</v>
      </c>
    </row>
    <row r="19871" spans="1:7" x14ac:dyDescent="0.15">
      <c r="A19871" s="37">
        <v>2015</v>
      </c>
      <c r="B19871" s="14">
        <v>4</v>
      </c>
      <c r="C19871" s="14">
        <v>8</v>
      </c>
      <c r="D19871" s="38">
        <v>3019.8333333350001</v>
      </c>
      <c r="E19871">
        <v>8.2856108800000001</v>
      </c>
      <c r="G19871">
        <v>10.208061599999999</v>
      </c>
    </row>
    <row r="19872" spans="1:7" x14ac:dyDescent="0.15">
      <c r="A19872" s="37">
        <v>2015</v>
      </c>
      <c r="B19872" s="14">
        <v>4</v>
      </c>
      <c r="C19872" s="14">
        <v>8</v>
      </c>
      <c r="D19872" s="38">
        <v>3019.8750000016698</v>
      </c>
      <c r="E19872">
        <v>11.741020160000001</v>
      </c>
      <c r="G19872">
        <v>10.992657600000001</v>
      </c>
    </row>
    <row r="19873" spans="1:7" x14ac:dyDescent="0.15">
      <c r="A19873" s="37">
        <v>2015</v>
      </c>
      <c r="B19873" s="14">
        <v>4</v>
      </c>
      <c r="C19873" s="14">
        <v>8</v>
      </c>
      <c r="D19873" s="38">
        <v>3019.91666666833</v>
      </c>
      <c r="E19873">
        <v>11.384089600000001</v>
      </c>
      <c r="G19873">
        <v>12.649332919999997</v>
      </c>
    </row>
    <row r="19874" spans="1:7" x14ac:dyDescent="0.15">
      <c r="A19874" s="37">
        <v>2015</v>
      </c>
      <c r="B19874" s="14">
        <v>4</v>
      </c>
      <c r="C19874" s="14">
        <v>8</v>
      </c>
      <c r="D19874" s="38">
        <v>3019.9583333350001</v>
      </c>
      <c r="G19874">
        <v>11.649847679999999</v>
      </c>
    </row>
    <row r="19875" spans="1:7" x14ac:dyDescent="0.15">
      <c r="A19875" s="37">
        <v>2015</v>
      </c>
      <c r="B19875" s="14">
        <v>4</v>
      </c>
      <c r="C19875" s="14">
        <v>9</v>
      </c>
      <c r="D19875" s="38">
        <v>3020.0000000016698</v>
      </c>
      <c r="E19875">
        <v>8.3579392000000006</v>
      </c>
      <c r="G19875">
        <v>9.9727694000000007</v>
      </c>
    </row>
    <row r="19876" spans="1:7" x14ac:dyDescent="0.15">
      <c r="A19876" s="37">
        <v>2015</v>
      </c>
      <c r="B19876" s="14">
        <v>4</v>
      </c>
      <c r="C19876" s="14">
        <v>9</v>
      </c>
      <c r="D19876" s="38">
        <v>3020.04166666833</v>
      </c>
      <c r="E19876">
        <v>4.6197635999999997</v>
      </c>
      <c r="G19876">
        <v>7.8680256799999997</v>
      </c>
    </row>
    <row r="19877" spans="1:7" x14ac:dyDescent="0.15">
      <c r="A19877" s="37">
        <v>2015</v>
      </c>
      <c r="B19877" s="14">
        <v>4</v>
      </c>
      <c r="C19877" s="14">
        <v>9</v>
      </c>
      <c r="D19877" s="38">
        <v>3020.0833333350001</v>
      </c>
      <c r="E19877">
        <v>4.4234067599999998</v>
      </c>
      <c r="G19877">
        <v>6.2185728000000005</v>
      </c>
    </row>
    <row r="19878" spans="1:7" x14ac:dyDescent="0.15">
      <c r="A19878" s="37">
        <v>2015</v>
      </c>
      <c r="B19878" s="14">
        <v>4</v>
      </c>
      <c r="C19878" s="14">
        <v>9</v>
      </c>
      <c r="D19878" s="38">
        <v>3020.1250000016698</v>
      </c>
      <c r="E19878">
        <v>4.1685602799999995</v>
      </c>
      <c r="G19878">
        <v>5.1077199600000007</v>
      </c>
    </row>
    <row r="19879" spans="1:7" x14ac:dyDescent="0.15">
      <c r="A19879" s="37">
        <v>2015</v>
      </c>
      <c r="B19879" s="14">
        <v>4</v>
      </c>
      <c r="C19879" s="14">
        <v>9</v>
      </c>
      <c r="D19879" s="38">
        <v>3020.16666666833</v>
      </c>
      <c r="E19879">
        <v>3.8988185999999998</v>
      </c>
      <c r="G19879">
        <v>5.5755158400000004</v>
      </c>
    </row>
    <row r="19880" spans="1:7" x14ac:dyDescent="0.15">
      <c r="A19880" s="37">
        <v>2015</v>
      </c>
      <c r="B19880" s="14">
        <v>4</v>
      </c>
      <c r="C19880" s="14">
        <v>9</v>
      </c>
      <c r="D19880" s="38">
        <v>3020.2083333350001</v>
      </c>
      <c r="E19880">
        <v>3.9094704</v>
      </c>
      <c r="G19880">
        <v>4.4598133999999998</v>
      </c>
    </row>
    <row r="19881" spans="1:7" x14ac:dyDescent="0.15">
      <c r="A19881" s="37">
        <v>2015</v>
      </c>
      <c r="B19881" s="14">
        <v>4</v>
      </c>
      <c r="C19881" s="14">
        <v>9</v>
      </c>
      <c r="D19881" s="38">
        <v>3020.2500000016698</v>
      </c>
      <c r="E19881">
        <v>3.8945059199999994</v>
      </c>
      <c r="G19881">
        <v>5.1682013999999992</v>
      </c>
    </row>
    <row r="19882" spans="1:7" x14ac:dyDescent="0.15">
      <c r="A19882" s="37">
        <v>2015</v>
      </c>
      <c r="B19882" s="14">
        <v>4</v>
      </c>
      <c r="C19882" s="14">
        <v>9</v>
      </c>
      <c r="D19882" s="38">
        <v>3020.29166666833</v>
      </c>
      <c r="E19882">
        <v>4.71490236</v>
      </c>
      <c r="G19882">
        <v>4.2878084799999998</v>
      </c>
    </row>
    <row r="19883" spans="1:7" x14ac:dyDescent="0.15">
      <c r="A19883" s="37">
        <v>2015</v>
      </c>
      <c r="B19883" s="14">
        <v>4</v>
      </c>
      <c r="C19883" s="14">
        <v>9</v>
      </c>
      <c r="D19883" s="38">
        <v>3020.3333333350001</v>
      </c>
      <c r="E19883">
        <v>5.0600726399999996</v>
      </c>
      <c r="G19883">
        <v>7.0497769199999993</v>
      </c>
    </row>
    <row r="19884" spans="1:7" x14ac:dyDescent="0.15">
      <c r="A19884" s="37">
        <v>2015</v>
      </c>
      <c r="B19884" s="14">
        <v>4</v>
      </c>
      <c r="C19884" s="14">
        <v>9</v>
      </c>
      <c r="D19884" s="38">
        <v>3020.3750000016698</v>
      </c>
      <c r="E19884">
        <v>5.4337689600000001</v>
      </c>
      <c r="G19884">
        <v>9.8857017599999999</v>
      </c>
    </row>
    <row r="19885" spans="1:7" x14ac:dyDescent="0.15">
      <c r="A19885" s="37">
        <v>2015</v>
      </c>
      <c r="B19885" s="14">
        <v>4</v>
      </c>
      <c r="C19885" s="14">
        <v>9</v>
      </c>
      <c r="D19885" s="38">
        <v>3020.41666666833</v>
      </c>
      <c r="E19885">
        <v>5.5211829999999997</v>
      </c>
      <c r="G19885">
        <v>6.9617393600000002</v>
      </c>
    </row>
    <row r="19886" spans="1:7" x14ac:dyDescent="0.15">
      <c r="A19886" s="37">
        <v>2015</v>
      </c>
      <c r="B19886" s="14">
        <v>4</v>
      </c>
      <c r="C19886" s="14">
        <v>9</v>
      </c>
      <c r="D19886" s="38">
        <v>3020.4583333350001</v>
      </c>
      <c r="E19886">
        <v>5.7697249999999993</v>
      </c>
      <c r="G19886">
        <v>9.4360399200000007</v>
      </c>
    </row>
    <row r="19887" spans="1:7" x14ac:dyDescent="0.15">
      <c r="A19887" s="37">
        <v>2015</v>
      </c>
      <c r="B19887" s="14">
        <v>4</v>
      </c>
      <c r="C19887" s="14">
        <v>9</v>
      </c>
      <c r="D19887" s="38">
        <v>3020.5000000016698</v>
      </c>
      <c r="E19887">
        <v>6.9919107999999994</v>
      </c>
      <c r="G19887">
        <v>5.9175165599999993</v>
      </c>
    </row>
    <row r="19888" spans="1:7" x14ac:dyDescent="0.15">
      <c r="A19888" s="37">
        <v>2015</v>
      </c>
      <c r="B19888" s="14">
        <v>4</v>
      </c>
      <c r="C19888" s="14">
        <v>9</v>
      </c>
      <c r="D19888" s="38">
        <v>3020.54166666833</v>
      </c>
      <c r="E19888">
        <v>6.8192996800000003</v>
      </c>
      <c r="G19888">
        <v>6.4463481199999988</v>
      </c>
    </row>
    <row r="19889" spans="1:7" x14ac:dyDescent="0.15">
      <c r="A19889" s="37">
        <v>2015</v>
      </c>
      <c r="B19889" s="14">
        <v>4</v>
      </c>
      <c r="C19889" s="14">
        <v>9</v>
      </c>
      <c r="D19889" s="38">
        <v>3020.5833333350001</v>
      </c>
      <c r="E19889">
        <v>6.4409615999999987</v>
      </c>
      <c r="G19889">
        <v>7.5575473599999992</v>
      </c>
    </row>
    <row r="19890" spans="1:7" x14ac:dyDescent="0.15">
      <c r="A19890" s="37">
        <v>2015</v>
      </c>
      <c r="B19890" s="14">
        <v>4</v>
      </c>
      <c r="C19890" s="14">
        <v>9</v>
      </c>
      <c r="D19890" s="38">
        <v>3020.6250000016698</v>
      </c>
    </row>
    <row r="19891" spans="1:7" x14ac:dyDescent="0.15">
      <c r="A19891" s="37">
        <v>2015</v>
      </c>
      <c r="B19891" s="14">
        <v>4</v>
      </c>
      <c r="C19891" s="14">
        <v>9</v>
      </c>
      <c r="D19891" s="38">
        <v>3020.66666666833</v>
      </c>
      <c r="E19891">
        <v>5.4767571999999998</v>
      </c>
      <c r="G19891">
        <v>5.8372729999999997</v>
      </c>
    </row>
    <row r="19892" spans="1:7" x14ac:dyDescent="0.15">
      <c r="A19892" s="37">
        <v>2015</v>
      </c>
      <c r="B19892" s="14">
        <v>4</v>
      </c>
      <c r="C19892" s="14">
        <v>9</v>
      </c>
      <c r="D19892" s="38">
        <v>3020.7083333350001</v>
      </c>
      <c r="E19892">
        <v>4.7274940000000001</v>
      </c>
      <c r="G19892">
        <v>5.1497902399999997</v>
      </c>
    </row>
    <row r="19893" spans="1:7" x14ac:dyDescent="0.15">
      <c r="A19893" s="37">
        <v>2015</v>
      </c>
      <c r="B19893" s="14">
        <v>4</v>
      </c>
      <c r="C19893" s="14">
        <v>9</v>
      </c>
      <c r="D19893" s="38">
        <v>3020.7500000016698</v>
      </c>
      <c r="E19893">
        <v>5.6908323999999997</v>
      </c>
      <c r="G19893">
        <v>5.4463606000000002</v>
      </c>
    </row>
    <row r="19894" spans="1:7" x14ac:dyDescent="0.15">
      <c r="A19894" s="37">
        <v>2015</v>
      </c>
      <c r="B19894" s="14">
        <v>4</v>
      </c>
      <c r="C19894" s="14">
        <v>9</v>
      </c>
      <c r="D19894" s="38">
        <v>3020.79166666833</v>
      </c>
      <c r="E19894">
        <v>6.5534896399999996</v>
      </c>
      <c r="G19894">
        <v>7.4356838400000003</v>
      </c>
    </row>
    <row r="19895" spans="1:7" x14ac:dyDescent="0.15">
      <c r="A19895" s="37">
        <v>2015</v>
      </c>
      <c r="B19895" s="14">
        <v>4</v>
      </c>
      <c r="C19895" s="14">
        <v>9</v>
      </c>
      <c r="D19895" s="38">
        <v>3020.8333333350001</v>
      </c>
      <c r="E19895">
        <v>7.5323467600000003</v>
      </c>
      <c r="G19895">
        <v>10.78861068</v>
      </c>
    </row>
    <row r="19896" spans="1:7" x14ac:dyDescent="0.15">
      <c r="A19896" s="37">
        <v>2015</v>
      </c>
      <c r="B19896" s="14">
        <v>4</v>
      </c>
      <c r="C19896" s="14">
        <v>9</v>
      </c>
      <c r="D19896" s="38">
        <v>3020.8750000016698</v>
      </c>
      <c r="E19896">
        <v>10.41340752</v>
      </c>
      <c r="G19896">
        <v>11.156747280000001</v>
      </c>
    </row>
    <row r="19897" spans="1:7" x14ac:dyDescent="0.15">
      <c r="A19897" s="37">
        <v>2015</v>
      </c>
      <c r="B19897" s="14">
        <v>4</v>
      </c>
      <c r="C19897" s="14">
        <v>9</v>
      </c>
      <c r="D19897" s="38">
        <v>3020.91666666833</v>
      </c>
      <c r="E19897">
        <v>11.495370600000001</v>
      </c>
      <c r="G19897">
        <v>10.821293519999999</v>
      </c>
    </row>
    <row r="19898" spans="1:7" x14ac:dyDescent="0.15">
      <c r="A19898" s="37">
        <v>2015</v>
      </c>
      <c r="B19898" s="14">
        <v>4</v>
      </c>
      <c r="C19898" s="14">
        <v>9</v>
      </c>
      <c r="D19898" s="38">
        <v>3020.9583333350001</v>
      </c>
      <c r="E19898">
        <v>11.239727399999998</v>
      </c>
      <c r="G19898">
        <v>9.0337309599999998</v>
      </c>
    </row>
    <row r="19899" spans="1:7" x14ac:dyDescent="0.15">
      <c r="A19899" s="37">
        <v>2015</v>
      </c>
      <c r="B19899" s="14">
        <v>4</v>
      </c>
      <c r="C19899" s="14">
        <v>10</v>
      </c>
      <c r="D19899" s="38">
        <v>3021.0000000016698</v>
      </c>
      <c r="E19899">
        <v>6.2622191999999997</v>
      </c>
      <c r="G19899">
        <v>8.1473279999999999</v>
      </c>
    </row>
    <row r="19900" spans="1:7" x14ac:dyDescent="0.15">
      <c r="A19900" s="37">
        <v>2015</v>
      </c>
      <c r="B19900" s="14">
        <v>4</v>
      </c>
      <c r="C19900" s="14">
        <v>10</v>
      </c>
      <c r="D19900" s="38">
        <v>3021.04166666833</v>
      </c>
      <c r="E19900">
        <v>5.0653379200000002</v>
      </c>
      <c r="G19900">
        <v>6.9148887600000011</v>
      </c>
    </row>
    <row r="19901" spans="1:7" x14ac:dyDescent="0.15">
      <c r="A19901" s="37">
        <v>2015</v>
      </c>
      <c r="B19901" s="14">
        <v>4</v>
      </c>
      <c r="C19901" s="14">
        <v>10</v>
      </c>
      <c r="D19901" s="38">
        <v>3021.0833333350001</v>
      </c>
      <c r="E19901">
        <v>4.1296075999999999</v>
      </c>
      <c r="G19901">
        <v>5.9907455199999999</v>
      </c>
    </row>
    <row r="19902" spans="1:7" x14ac:dyDescent="0.15">
      <c r="A19902" s="37">
        <v>2015</v>
      </c>
      <c r="B19902" s="14">
        <v>4</v>
      </c>
      <c r="C19902" s="14">
        <v>10</v>
      </c>
      <c r="D19902" s="38">
        <v>3021.1250000016698</v>
      </c>
      <c r="E19902">
        <v>3.7712914400000002</v>
      </c>
      <c r="G19902">
        <v>5.5785814799999995</v>
      </c>
    </row>
    <row r="19903" spans="1:7" x14ac:dyDescent="0.15">
      <c r="A19903" s="37">
        <v>2015</v>
      </c>
      <c r="B19903" s="14">
        <v>4</v>
      </c>
      <c r="C19903" s="14">
        <v>10</v>
      </c>
      <c r="D19903" s="38">
        <v>3021.16666666833</v>
      </c>
      <c r="E19903">
        <v>3.5016883200000004</v>
      </c>
      <c r="G19903">
        <v>5.3291907999999992</v>
      </c>
    </row>
    <row r="19904" spans="1:7" x14ac:dyDescent="0.15">
      <c r="A19904" s="37">
        <v>2015</v>
      </c>
      <c r="B19904" s="14">
        <v>4</v>
      </c>
      <c r="C19904" s="14">
        <v>10</v>
      </c>
      <c r="D19904" s="38">
        <v>3021.2083333350001</v>
      </c>
      <c r="E19904">
        <v>3.4900666</v>
      </c>
      <c r="G19904">
        <v>5.2924377599999994</v>
      </c>
    </row>
    <row r="19905" spans="1:7" x14ac:dyDescent="0.15">
      <c r="A19905" s="37">
        <v>2015</v>
      </c>
      <c r="B19905" s="14">
        <v>4</v>
      </c>
      <c r="C19905" s="14">
        <v>10</v>
      </c>
      <c r="D19905" s="38">
        <v>3021.2500000016698</v>
      </c>
      <c r="E19905">
        <v>3.4717940000000005</v>
      </c>
      <c r="G19905">
        <v>4.9706494800000005</v>
      </c>
    </row>
    <row r="19906" spans="1:7" x14ac:dyDescent="0.15">
      <c r="A19906" s="37">
        <v>2015</v>
      </c>
      <c r="B19906" s="14">
        <v>4</v>
      </c>
      <c r="C19906" s="14">
        <v>10</v>
      </c>
      <c r="D19906" s="38">
        <v>3021.29166666833</v>
      </c>
      <c r="E19906">
        <v>4.4865381600000003</v>
      </c>
      <c r="G19906">
        <v>5.3274068400000001</v>
      </c>
    </row>
    <row r="19907" spans="1:7" x14ac:dyDescent="0.15">
      <c r="A19907" s="37">
        <v>2015</v>
      </c>
      <c r="B19907" s="14">
        <v>4</v>
      </c>
      <c r="C19907" s="14">
        <v>10</v>
      </c>
      <c r="D19907" s="38">
        <v>3021.3333333350001</v>
      </c>
      <c r="E19907">
        <v>5.91045</v>
      </c>
      <c r="G19907">
        <v>11.093459999999999</v>
      </c>
    </row>
    <row r="19908" spans="1:7" x14ac:dyDescent="0.15">
      <c r="A19908" s="37">
        <v>2015</v>
      </c>
      <c r="B19908" s="14">
        <v>4</v>
      </c>
      <c r="C19908" s="14">
        <v>10</v>
      </c>
      <c r="D19908" s="38">
        <v>3021.3750000016698</v>
      </c>
      <c r="E19908">
        <v>6.014751040000001</v>
      </c>
      <c r="G19908">
        <v>6.2985219199999989</v>
      </c>
    </row>
    <row r="19909" spans="1:7" x14ac:dyDescent="0.15">
      <c r="A19909" s="37">
        <v>2015</v>
      </c>
      <c r="B19909" s="14">
        <v>4</v>
      </c>
      <c r="C19909" s="14">
        <v>10</v>
      </c>
      <c r="D19909" s="38">
        <v>3021.41666666833</v>
      </c>
      <c r="E19909">
        <v>5.5066168800000002</v>
      </c>
      <c r="G19909">
        <v>8.93254752</v>
      </c>
    </row>
    <row r="19910" spans="1:7" x14ac:dyDescent="0.15">
      <c r="A19910" s="37">
        <v>2015</v>
      </c>
      <c r="B19910" s="14">
        <v>4</v>
      </c>
      <c r="C19910" s="14">
        <v>10</v>
      </c>
      <c r="D19910" s="38">
        <v>3021.4583333350001</v>
      </c>
      <c r="E19910">
        <v>4.7279443200000006</v>
      </c>
      <c r="G19910">
        <v>9.1241067200000003</v>
      </c>
    </row>
    <row r="19911" spans="1:7" x14ac:dyDescent="0.15">
      <c r="A19911" s="37">
        <v>2015</v>
      </c>
      <c r="B19911" s="14">
        <v>4</v>
      </c>
      <c r="C19911" s="14">
        <v>10</v>
      </c>
      <c r="D19911" s="38">
        <v>3021.5000000016698</v>
      </c>
      <c r="E19911">
        <v>5.1199651999999993</v>
      </c>
      <c r="G19911">
        <v>8.6571248800000014</v>
      </c>
    </row>
    <row r="19912" spans="1:7" x14ac:dyDescent="0.15">
      <c r="A19912" s="37">
        <v>2015</v>
      </c>
      <c r="B19912" s="14">
        <v>4</v>
      </c>
      <c r="C19912" s="14">
        <v>10</v>
      </c>
      <c r="D19912" s="38">
        <v>3021.54166666833</v>
      </c>
      <c r="E19912">
        <v>6.1307604000000016</v>
      </c>
      <c r="G19912">
        <v>6.1544541600000011</v>
      </c>
    </row>
    <row r="19913" spans="1:7" x14ac:dyDescent="0.15">
      <c r="A19913" s="37">
        <v>2015</v>
      </c>
      <c r="B19913" s="14">
        <v>4</v>
      </c>
      <c r="C19913" s="14">
        <v>10</v>
      </c>
      <c r="D19913" s="38">
        <v>3021.5833333350001</v>
      </c>
      <c r="E19913">
        <v>5.8069456800000001</v>
      </c>
      <c r="G19913">
        <v>8.1369360000000004</v>
      </c>
    </row>
    <row r="19914" spans="1:7" x14ac:dyDescent="0.15">
      <c r="A19914" s="37">
        <v>2015</v>
      </c>
      <c r="B19914" s="14">
        <v>4</v>
      </c>
      <c r="C19914" s="14">
        <v>10</v>
      </c>
      <c r="D19914" s="38">
        <v>3021.6250000016698</v>
      </c>
      <c r="E19914">
        <v>5.0567298800000007</v>
      </c>
    </row>
    <row r="19915" spans="1:7" x14ac:dyDescent="0.15">
      <c r="A19915" s="37">
        <v>2015</v>
      </c>
      <c r="B19915" s="14">
        <v>4</v>
      </c>
      <c r="C19915" s="14">
        <v>10</v>
      </c>
      <c r="D19915" s="38">
        <v>3021.66666666833</v>
      </c>
      <c r="E19915">
        <v>5.5066168800000002</v>
      </c>
      <c r="G19915">
        <v>8.2171276000000013</v>
      </c>
    </row>
    <row r="19916" spans="1:7" x14ac:dyDescent="0.15">
      <c r="A19916" s="37">
        <v>2015</v>
      </c>
      <c r="B19916" s="14">
        <v>4</v>
      </c>
      <c r="C19916" s="14">
        <v>10</v>
      </c>
      <c r="D19916" s="38">
        <v>3021.7083333350001</v>
      </c>
    </row>
    <row r="19917" spans="1:7" x14ac:dyDescent="0.15">
      <c r="A19917" s="37">
        <v>2015</v>
      </c>
      <c r="B19917" s="14">
        <v>4</v>
      </c>
      <c r="C19917" s="14">
        <v>10</v>
      </c>
      <c r="D19917" s="38">
        <v>3021.7500000016698</v>
      </c>
      <c r="E19917">
        <v>5.7821088000000005</v>
      </c>
      <c r="G19917">
        <v>8.8144077999999997</v>
      </c>
    </row>
    <row r="19918" spans="1:7" x14ac:dyDescent="0.15">
      <c r="A19918" s="37">
        <v>2015</v>
      </c>
      <c r="B19918" s="14">
        <v>4</v>
      </c>
      <c r="C19918" s="14">
        <v>10</v>
      </c>
      <c r="D19918" s="38">
        <v>3021.79166666833</v>
      </c>
      <c r="E19918">
        <v>6.4367528399999996</v>
      </c>
      <c r="G19918">
        <v>8.1318092800000006</v>
      </c>
    </row>
    <row r="19919" spans="1:7" x14ac:dyDescent="0.15">
      <c r="A19919" s="37">
        <v>2015</v>
      </c>
      <c r="B19919" s="14">
        <v>4</v>
      </c>
      <c r="C19919" s="14">
        <v>10</v>
      </c>
      <c r="D19919" s="38">
        <v>3021.8333333350001</v>
      </c>
      <c r="G19919">
        <v>8.4847735600000007</v>
      </c>
    </row>
    <row r="19920" spans="1:7" x14ac:dyDescent="0.15">
      <c r="A19920" s="37">
        <v>2015</v>
      </c>
      <c r="B19920" s="14">
        <v>4</v>
      </c>
      <c r="C19920" s="14">
        <v>10</v>
      </c>
      <c r="D19920" s="38">
        <v>3021.8750000016698</v>
      </c>
      <c r="E19920">
        <v>9.366655999999999</v>
      </c>
      <c r="G19920">
        <v>12.24790728</v>
      </c>
    </row>
    <row r="19921" spans="1:7" x14ac:dyDescent="0.15">
      <c r="A19921" s="37">
        <v>2015</v>
      </c>
      <c r="B19921" s="14">
        <v>4</v>
      </c>
      <c r="C19921" s="14">
        <v>10</v>
      </c>
      <c r="D19921" s="38">
        <v>3021.91666666833</v>
      </c>
      <c r="E19921">
        <v>11.254328159999998</v>
      </c>
      <c r="G19921">
        <v>11.515115399999999</v>
      </c>
    </row>
    <row r="19922" spans="1:7" x14ac:dyDescent="0.15">
      <c r="A19922" s="37">
        <v>2015</v>
      </c>
      <c r="B19922" s="14">
        <v>4</v>
      </c>
      <c r="C19922" s="14">
        <v>10</v>
      </c>
      <c r="D19922" s="38">
        <v>3021.9583333350001</v>
      </c>
      <c r="E19922">
        <v>11.1204792</v>
      </c>
      <c r="G19922">
        <v>10.28347288</v>
      </c>
    </row>
    <row r="19923" spans="1:7" x14ac:dyDescent="0.15">
      <c r="A19923" s="37">
        <v>2015</v>
      </c>
      <c r="B19923" s="14">
        <v>4</v>
      </c>
      <c r="C19923" s="14">
        <v>11</v>
      </c>
      <c r="D19923" s="38">
        <v>3022.0000000016698</v>
      </c>
      <c r="E19923">
        <v>8.7110939999999992</v>
      </c>
      <c r="G19923">
        <v>11.339750399999998</v>
      </c>
    </row>
    <row r="19924" spans="1:7" x14ac:dyDescent="0.15">
      <c r="A19924" s="37">
        <v>2015</v>
      </c>
      <c r="B19924" s="14">
        <v>4</v>
      </c>
      <c r="C19924" s="14">
        <v>11</v>
      </c>
      <c r="D19924" s="38">
        <v>3022.04166666833</v>
      </c>
      <c r="E19924">
        <v>5.9259340799999993</v>
      </c>
      <c r="G19924">
        <v>9.5643811200000002</v>
      </c>
    </row>
    <row r="19925" spans="1:7" x14ac:dyDescent="0.15">
      <c r="A19925" s="37">
        <v>2015</v>
      </c>
      <c r="B19925" s="14">
        <v>4</v>
      </c>
      <c r="C19925" s="14">
        <v>11</v>
      </c>
      <c r="D19925" s="38">
        <v>3022.0833333350001</v>
      </c>
      <c r="E19925">
        <v>4.5897999999999994</v>
      </c>
      <c r="G19925">
        <v>6.8008019199999996</v>
      </c>
    </row>
    <row r="19926" spans="1:7" x14ac:dyDescent="0.15">
      <c r="A19926" s="37">
        <v>2015</v>
      </c>
      <c r="B19926" s="14">
        <v>4</v>
      </c>
      <c r="C19926" s="14">
        <v>11</v>
      </c>
      <c r="D19926" s="38">
        <v>3022.1250000016698</v>
      </c>
      <c r="E19926">
        <v>3.7855631199999991</v>
      </c>
      <c r="G19926">
        <v>4.7442943999999994</v>
      </c>
    </row>
    <row r="19927" spans="1:7" x14ac:dyDescent="0.15">
      <c r="A19927" s="37">
        <v>2015</v>
      </c>
      <c r="B19927" s="14">
        <v>4</v>
      </c>
      <c r="C19927" s="14">
        <v>11</v>
      </c>
      <c r="D19927" s="38">
        <v>3022.16666666833</v>
      </c>
      <c r="E19927">
        <v>3.661448</v>
      </c>
      <c r="G19927">
        <v>5.0081992400000006</v>
      </c>
    </row>
    <row r="19928" spans="1:7" x14ac:dyDescent="0.15">
      <c r="A19928" s="37">
        <v>2015</v>
      </c>
      <c r="B19928" s="14">
        <v>4</v>
      </c>
      <c r="C19928" s="14">
        <v>11</v>
      </c>
      <c r="D19928" s="38">
        <v>3022.2083333350001</v>
      </c>
      <c r="E19928">
        <v>3.4633418399999996</v>
      </c>
      <c r="G19928">
        <v>5.3962884799999999</v>
      </c>
    </row>
    <row r="19929" spans="1:7" x14ac:dyDescent="0.15">
      <c r="A19929" s="37">
        <v>2015</v>
      </c>
      <c r="B19929" s="14">
        <v>4</v>
      </c>
      <c r="C19929" s="14">
        <v>11</v>
      </c>
      <c r="D19929" s="38">
        <v>3022.2500000016698</v>
      </c>
      <c r="E19929">
        <v>3.6980624799999999</v>
      </c>
      <c r="G19929">
        <v>5.2754987999999994</v>
      </c>
    </row>
    <row r="19930" spans="1:7" x14ac:dyDescent="0.15">
      <c r="A19930" s="37">
        <v>2015</v>
      </c>
      <c r="B19930" s="14">
        <v>4</v>
      </c>
      <c r="C19930" s="14">
        <v>11</v>
      </c>
      <c r="D19930" s="38">
        <v>3022.29166666833</v>
      </c>
      <c r="E19930">
        <v>3.71988568</v>
      </c>
      <c r="G19930">
        <v>4.9204041600000004</v>
      </c>
    </row>
    <row r="19931" spans="1:7" x14ac:dyDescent="0.15">
      <c r="A19931" s="37">
        <v>2015</v>
      </c>
      <c r="B19931" s="14">
        <v>4</v>
      </c>
      <c r="C19931" s="14">
        <v>11</v>
      </c>
      <c r="D19931" s="38">
        <v>3022.3333333350001</v>
      </c>
      <c r="E19931">
        <v>5.5235558399999993</v>
      </c>
      <c r="G19931">
        <v>6.9397775999999993</v>
      </c>
    </row>
    <row r="19932" spans="1:7" x14ac:dyDescent="0.15">
      <c r="A19932" s="37">
        <v>2015</v>
      </c>
      <c r="B19932" s="14">
        <v>4</v>
      </c>
      <c r="C19932" s="14">
        <v>11</v>
      </c>
      <c r="D19932" s="38">
        <v>3022.3750000016698</v>
      </c>
      <c r="E19932">
        <v>5.8543851599999996</v>
      </c>
      <c r="G19932">
        <v>7.8937631999999995</v>
      </c>
    </row>
    <row r="19933" spans="1:7" x14ac:dyDescent="0.15">
      <c r="A19933" s="37">
        <v>2015</v>
      </c>
      <c r="B19933" s="14">
        <v>4</v>
      </c>
      <c r="C19933" s="14">
        <v>11</v>
      </c>
      <c r="D19933" s="38">
        <v>3022.41666666833</v>
      </c>
      <c r="E19933">
        <v>6.4010563199999995</v>
      </c>
      <c r="G19933">
        <v>7.9999348000000001</v>
      </c>
    </row>
    <row r="19934" spans="1:7" x14ac:dyDescent="0.15">
      <c r="A19934" s="37">
        <v>2015</v>
      </c>
      <c r="B19934" s="14">
        <v>4</v>
      </c>
      <c r="C19934" s="14">
        <v>11</v>
      </c>
      <c r="D19934" s="38">
        <v>3022.4583333350001</v>
      </c>
      <c r="E19934">
        <v>4.8665043199999998</v>
      </c>
      <c r="G19934">
        <v>9.3126868799999993</v>
      </c>
    </row>
    <row r="19935" spans="1:7" x14ac:dyDescent="0.15">
      <c r="A19935" s="37">
        <v>2015</v>
      </c>
      <c r="B19935" s="14">
        <v>4</v>
      </c>
      <c r="C19935" s="14">
        <v>11</v>
      </c>
      <c r="D19935" s="38">
        <v>3022.5000000016698</v>
      </c>
      <c r="E19935">
        <v>5.6729927999999994</v>
      </c>
      <c r="G19935">
        <v>10.433048399999999</v>
      </c>
    </row>
    <row r="19936" spans="1:7" x14ac:dyDescent="0.15">
      <c r="A19936" s="37">
        <v>2015</v>
      </c>
      <c r="B19936" s="14">
        <v>4</v>
      </c>
      <c r="C19936" s="14">
        <v>11</v>
      </c>
      <c r="D19936" s="38">
        <v>3022.54166666833</v>
      </c>
      <c r="E19936">
        <v>6.5062233599999999</v>
      </c>
      <c r="G19936">
        <v>8.1182996800000016</v>
      </c>
    </row>
    <row r="19937" spans="1:7" x14ac:dyDescent="0.15">
      <c r="A19937" s="37">
        <v>2015</v>
      </c>
      <c r="B19937" s="14">
        <v>4</v>
      </c>
      <c r="C19937" s="14">
        <v>11</v>
      </c>
      <c r="D19937" s="38">
        <v>3022.5833333350001</v>
      </c>
      <c r="E19937">
        <v>6.9102643200000005</v>
      </c>
      <c r="G19937">
        <v>8.0568829599999994</v>
      </c>
    </row>
    <row r="19938" spans="1:7" x14ac:dyDescent="0.15">
      <c r="A19938" s="37">
        <v>2015</v>
      </c>
      <c r="B19938" s="14">
        <v>4</v>
      </c>
      <c r="C19938" s="14">
        <v>11</v>
      </c>
      <c r="D19938" s="38">
        <v>3022.6250000016698</v>
      </c>
      <c r="E19938">
        <v>6.0168813999999999</v>
      </c>
      <c r="G19938">
        <v>10.006716600000001</v>
      </c>
    </row>
    <row r="19939" spans="1:7" x14ac:dyDescent="0.15">
      <c r="A19939" s="37">
        <v>2015</v>
      </c>
      <c r="B19939" s="14">
        <v>4</v>
      </c>
      <c r="C19939" s="14">
        <v>11</v>
      </c>
      <c r="D19939" s="38">
        <v>3022.66666666833</v>
      </c>
      <c r="E19939">
        <v>5.9636570400000002</v>
      </c>
      <c r="G19939">
        <v>8.5462768799999989</v>
      </c>
    </row>
    <row r="19940" spans="1:7" x14ac:dyDescent="0.15">
      <c r="A19940" s="37">
        <v>2015</v>
      </c>
      <c r="B19940" s="14">
        <v>4</v>
      </c>
      <c r="C19940" s="14">
        <v>11</v>
      </c>
      <c r="D19940" s="38">
        <v>3022.7083333350001</v>
      </c>
      <c r="E19940">
        <v>5.610900599999999</v>
      </c>
      <c r="G19940">
        <v>9.1865279999999991</v>
      </c>
    </row>
    <row r="19941" spans="1:7" x14ac:dyDescent="0.15">
      <c r="A19941" s="37">
        <v>2015</v>
      </c>
      <c r="B19941" s="14">
        <v>4</v>
      </c>
      <c r="C19941" s="14">
        <v>11</v>
      </c>
      <c r="D19941" s="38">
        <v>3022.7500000016698</v>
      </c>
      <c r="E19941">
        <v>7.1843360000000001</v>
      </c>
      <c r="G19941">
        <v>8.1574428800000014</v>
      </c>
    </row>
    <row r="19942" spans="1:7" x14ac:dyDescent="0.15">
      <c r="A19942" s="37">
        <v>2015</v>
      </c>
      <c r="B19942" s="14">
        <v>4</v>
      </c>
      <c r="C19942" s="14">
        <v>11</v>
      </c>
      <c r="D19942" s="38">
        <v>3022.79166666833</v>
      </c>
      <c r="E19942">
        <v>6.0168813999999999</v>
      </c>
      <c r="G19942">
        <v>7.0994506799999995</v>
      </c>
    </row>
    <row r="19943" spans="1:7" x14ac:dyDescent="0.15">
      <c r="A19943" s="37">
        <v>2015</v>
      </c>
      <c r="B19943" s="14">
        <v>4</v>
      </c>
      <c r="C19943" s="14">
        <v>11</v>
      </c>
      <c r="D19943" s="38">
        <v>3022.8333333350001</v>
      </c>
      <c r="E19943">
        <v>7.2300781199999999</v>
      </c>
      <c r="G19943">
        <v>8.3358388800000007</v>
      </c>
    </row>
    <row r="19944" spans="1:7" x14ac:dyDescent="0.15">
      <c r="A19944" s="37">
        <v>2015</v>
      </c>
      <c r="B19944" s="14">
        <v>4</v>
      </c>
      <c r="C19944" s="14">
        <v>11</v>
      </c>
      <c r="D19944" s="38">
        <v>3022.8750000016698</v>
      </c>
      <c r="E19944">
        <v>9.8169760000000004</v>
      </c>
      <c r="G19944">
        <v>9.9250527999999996</v>
      </c>
    </row>
    <row r="19945" spans="1:7" x14ac:dyDescent="0.15">
      <c r="A19945" s="37">
        <v>2015</v>
      </c>
      <c r="B19945" s="14">
        <v>4</v>
      </c>
      <c r="C19945" s="14">
        <v>11</v>
      </c>
      <c r="D19945" s="38">
        <v>3022.91666666833</v>
      </c>
      <c r="E19945">
        <v>11.524000559999999</v>
      </c>
      <c r="G19945">
        <v>10.313228639999998</v>
      </c>
    </row>
    <row r="19946" spans="1:7" x14ac:dyDescent="0.15">
      <c r="A19946" s="37">
        <v>2015</v>
      </c>
      <c r="B19946" s="14">
        <v>4</v>
      </c>
      <c r="C19946" s="14">
        <v>11</v>
      </c>
      <c r="D19946" s="38">
        <v>3022.9583333350001</v>
      </c>
      <c r="E19946">
        <v>10.198293119999999</v>
      </c>
      <c r="G19946">
        <v>11.41720544</v>
      </c>
    </row>
    <row r="19947" spans="1:7" x14ac:dyDescent="0.15">
      <c r="A19947" s="37">
        <v>2015</v>
      </c>
      <c r="B19947" s="14">
        <v>4</v>
      </c>
      <c r="C19947" s="14">
        <v>12</v>
      </c>
      <c r="D19947" s="38">
        <v>3023.0000000016698</v>
      </c>
      <c r="E19947">
        <v>9.3107470400000008</v>
      </c>
      <c r="G19947">
        <v>10.032367520000001</v>
      </c>
    </row>
    <row r="19948" spans="1:7" x14ac:dyDescent="0.15">
      <c r="A19948" s="37">
        <v>2015</v>
      </c>
      <c r="B19948" s="14">
        <v>4</v>
      </c>
      <c r="C19948" s="14">
        <v>12</v>
      </c>
      <c r="D19948" s="38">
        <v>3023.04166666833</v>
      </c>
      <c r="E19948">
        <v>6.1578662</v>
      </c>
      <c r="G19948">
        <v>8.6716563599999983</v>
      </c>
    </row>
    <row r="19949" spans="1:7" x14ac:dyDescent="0.15">
      <c r="A19949" s="37">
        <v>2015</v>
      </c>
      <c r="B19949" s="14">
        <v>4</v>
      </c>
      <c r="C19949" s="14">
        <v>12</v>
      </c>
      <c r="D19949" s="38">
        <v>3023.0833333350001</v>
      </c>
      <c r="E19949">
        <v>4.8239663999999998</v>
      </c>
      <c r="G19949">
        <v>5.1270490799999999</v>
      </c>
    </row>
    <row r="19950" spans="1:7" x14ac:dyDescent="0.15">
      <c r="A19950" s="37">
        <v>2015</v>
      </c>
      <c r="B19950" s="14">
        <v>4</v>
      </c>
      <c r="C19950" s="14">
        <v>12</v>
      </c>
      <c r="D19950" s="38">
        <v>3023.1250000016698</v>
      </c>
      <c r="E19950">
        <v>4.3164211199999993</v>
      </c>
      <c r="G19950">
        <v>4.3266225999999994</v>
      </c>
    </row>
    <row r="19951" spans="1:7" x14ac:dyDescent="0.15">
      <c r="A19951" s="37">
        <v>2015</v>
      </c>
      <c r="B19951" s="14">
        <v>4</v>
      </c>
      <c r="C19951" s="14">
        <v>12</v>
      </c>
      <c r="D19951" s="38">
        <v>3023.16666666833</v>
      </c>
      <c r="E19951">
        <v>3.7311436799999997</v>
      </c>
      <c r="G19951">
        <v>4.6755513200000003</v>
      </c>
    </row>
    <row r="19952" spans="1:7" x14ac:dyDescent="0.15">
      <c r="A19952" s="37">
        <v>2015</v>
      </c>
      <c r="B19952" s="14">
        <v>4</v>
      </c>
      <c r="C19952" s="14">
        <v>12</v>
      </c>
      <c r="D19952" s="38">
        <v>3023.2083333350001</v>
      </c>
      <c r="E19952">
        <v>3.6718400000000004</v>
      </c>
      <c r="G19952">
        <v>4.9342774800000004</v>
      </c>
    </row>
    <row r="19953" spans="1:7" x14ac:dyDescent="0.15">
      <c r="A19953" s="37">
        <v>2015</v>
      </c>
      <c r="B19953" s="14">
        <v>4</v>
      </c>
      <c r="C19953" s="14">
        <v>12</v>
      </c>
      <c r="D19953" s="38">
        <v>3023.2500000016698</v>
      </c>
      <c r="E19953">
        <v>3.8590691999999995</v>
      </c>
      <c r="G19953">
        <v>4.9897188000000003</v>
      </c>
    </row>
    <row r="19954" spans="1:7" x14ac:dyDescent="0.15">
      <c r="A19954" s="37">
        <v>2015</v>
      </c>
      <c r="B19954" s="14">
        <v>4</v>
      </c>
      <c r="C19954" s="14">
        <v>12</v>
      </c>
      <c r="D19954" s="38">
        <v>3023.29166666833</v>
      </c>
      <c r="E19954">
        <v>3.6649119999999997</v>
      </c>
      <c r="G19954">
        <v>5.0862604800000009</v>
      </c>
    </row>
    <row r="19955" spans="1:7" x14ac:dyDescent="0.15">
      <c r="A19955" s="37">
        <v>2015</v>
      </c>
      <c r="B19955" s="14">
        <v>4</v>
      </c>
      <c r="C19955" s="14">
        <v>12</v>
      </c>
      <c r="D19955" s="38">
        <v>3023.3333333350001</v>
      </c>
      <c r="E19955">
        <v>6.1088332800000007</v>
      </c>
      <c r="G19955">
        <v>7.5201707999999998</v>
      </c>
    </row>
    <row r="19956" spans="1:7" x14ac:dyDescent="0.15">
      <c r="A19956" s="37">
        <v>2015</v>
      </c>
      <c r="B19956" s="14">
        <v>4</v>
      </c>
      <c r="C19956" s="14">
        <v>12</v>
      </c>
      <c r="D19956" s="38">
        <v>3023.3750000016698</v>
      </c>
      <c r="E19956">
        <v>6.1832400000000005</v>
      </c>
      <c r="G19956">
        <v>7.5471899999999987</v>
      </c>
    </row>
    <row r="19957" spans="1:7" x14ac:dyDescent="0.15">
      <c r="A19957" s="37">
        <v>2015</v>
      </c>
      <c r="B19957" s="14">
        <v>4</v>
      </c>
      <c r="C19957" s="14">
        <v>12</v>
      </c>
      <c r="D19957" s="38">
        <v>3023.41666666833</v>
      </c>
      <c r="E19957">
        <v>7.1106913599999997</v>
      </c>
      <c r="G19957">
        <v>9.2487934000000003</v>
      </c>
    </row>
    <row r="19958" spans="1:7" x14ac:dyDescent="0.15">
      <c r="A19958" s="37">
        <v>2015</v>
      </c>
      <c r="B19958" s="14">
        <v>4</v>
      </c>
      <c r="C19958" s="14">
        <v>12</v>
      </c>
      <c r="D19958" s="38">
        <v>3023.4583333350001</v>
      </c>
      <c r="E19958">
        <v>5.9936726</v>
      </c>
      <c r="G19958">
        <v>8.6834512799999999</v>
      </c>
    </row>
    <row r="19959" spans="1:7" x14ac:dyDescent="0.15">
      <c r="A19959" s="37">
        <v>2015</v>
      </c>
      <c r="B19959" s="14">
        <v>4</v>
      </c>
      <c r="C19959" s="14">
        <v>12</v>
      </c>
      <c r="D19959" s="38">
        <v>3023.5000000016698</v>
      </c>
      <c r="E19959">
        <v>5.0454199199999996</v>
      </c>
      <c r="G19959">
        <v>10.092450599999998</v>
      </c>
    </row>
    <row r="19960" spans="1:7" x14ac:dyDescent="0.15">
      <c r="A19960" s="37">
        <v>2015</v>
      </c>
      <c r="B19960" s="14">
        <v>4</v>
      </c>
      <c r="C19960" s="14">
        <v>12</v>
      </c>
      <c r="D19960" s="38">
        <v>3023.54166666833</v>
      </c>
      <c r="E19960">
        <v>6.8637081599999998</v>
      </c>
      <c r="G19960">
        <v>8.6654731199999997</v>
      </c>
    </row>
    <row r="19961" spans="1:7" x14ac:dyDescent="0.15">
      <c r="A19961" s="37">
        <v>2015</v>
      </c>
      <c r="B19961" s="14">
        <v>4</v>
      </c>
      <c r="C19961" s="14">
        <v>12</v>
      </c>
      <c r="D19961" s="38">
        <v>3023.5833333350001</v>
      </c>
      <c r="E19961">
        <v>6.4182031199999994</v>
      </c>
      <c r="G19961">
        <v>10.6635776</v>
      </c>
    </row>
    <row r="19962" spans="1:7" x14ac:dyDescent="0.15">
      <c r="A19962" s="37">
        <v>2015</v>
      </c>
      <c r="B19962" s="14">
        <v>4</v>
      </c>
      <c r="C19962" s="14">
        <v>12</v>
      </c>
      <c r="D19962" s="38">
        <v>3023.6250000016698</v>
      </c>
      <c r="E19962">
        <v>6.9553656000000004</v>
      </c>
      <c r="G19962">
        <v>8.880310399999999</v>
      </c>
    </row>
    <row r="19963" spans="1:7" x14ac:dyDescent="0.15">
      <c r="A19963" s="37">
        <v>2015</v>
      </c>
      <c r="B19963" s="14">
        <v>4</v>
      </c>
      <c r="C19963" s="14">
        <v>12</v>
      </c>
      <c r="D19963" s="38">
        <v>3023.66666666833</v>
      </c>
      <c r="E19963">
        <v>5.172721919999999</v>
      </c>
      <c r="G19963">
        <v>8.5102166399999994</v>
      </c>
    </row>
    <row r="19964" spans="1:7" x14ac:dyDescent="0.15">
      <c r="A19964" s="37">
        <v>2015</v>
      </c>
      <c r="B19964" s="14">
        <v>4</v>
      </c>
      <c r="C19964" s="14">
        <v>12</v>
      </c>
      <c r="D19964" s="38">
        <v>3023.7083333350001</v>
      </c>
      <c r="E19964">
        <v>6.4838632399999998</v>
      </c>
      <c r="G19964">
        <v>10.347401</v>
      </c>
    </row>
    <row r="19965" spans="1:7" x14ac:dyDescent="0.15">
      <c r="A19965" s="37">
        <v>2015</v>
      </c>
      <c r="B19965" s="14">
        <v>4</v>
      </c>
      <c r="C19965" s="14">
        <v>12</v>
      </c>
      <c r="D19965" s="38">
        <v>3023.7500000016698</v>
      </c>
      <c r="E19965">
        <v>5.7610823199999999</v>
      </c>
      <c r="G19965">
        <v>7.77404736</v>
      </c>
    </row>
    <row r="19966" spans="1:7" x14ac:dyDescent="0.15">
      <c r="A19966" s="37">
        <v>2015</v>
      </c>
      <c r="B19966" s="14">
        <v>4</v>
      </c>
      <c r="C19966" s="14">
        <v>12</v>
      </c>
      <c r="D19966" s="38">
        <v>3023.79166666833</v>
      </c>
      <c r="E19966">
        <v>6.5251368000000003</v>
      </c>
      <c r="G19966">
        <v>11.0598592</v>
      </c>
    </row>
    <row r="19967" spans="1:7" x14ac:dyDescent="0.15">
      <c r="A19967" s="37">
        <v>2015</v>
      </c>
      <c r="B19967" s="14">
        <v>4</v>
      </c>
      <c r="C19967" s="14">
        <v>12</v>
      </c>
      <c r="D19967" s="38">
        <v>3023.8333333350001</v>
      </c>
      <c r="E19967">
        <v>8.1057600000000001</v>
      </c>
      <c r="G19967">
        <v>10.52165752</v>
      </c>
    </row>
    <row r="19968" spans="1:7" x14ac:dyDescent="0.15">
      <c r="A19968" s="37">
        <v>2015</v>
      </c>
      <c r="B19968" s="14">
        <v>4</v>
      </c>
      <c r="C19968" s="14">
        <v>12</v>
      </c>
      <c r="D19968" s="38">
        <v>3023.8750000016698</v>
      </c>
      <c r="E19968">
        <v>9.2857542800000008</v>
      </c>
      <c r="G19968">
        <v>11.553098160000001</v>
      </c>
    </row>
    <row r="19969" spans="1:7" x14ac:dyDescent="0.15">
      <c r="A19969" s="37">
        <v>2015</v>
      </c>
      <c r="B19969" s="14">
        <v>4</v>
      </c>
      <c r="C19969" s="14">
        <v>12</v>
      </c>
      <c r="D19969" s="38">
        <v>3023.91666666833</v>
      </c>
      <c r="E19969">
        <v>11.61389136</v>
      </c>
      <c r="G19969">
        <v>12.909565919999997</v>
      </c>
    </row>
    <row r="19970" spans="1:7" x14ac:dyDescent="0.15">
      <c r="A19970" s="37">
        <v>2015</v>
      </c>
      <c r="B19970" s="14">
        <v>4</v>
      </c>
      <c r="C19970" s="14">
        <v>12</v>
      </c>
      <c r="D19970" s="38">
        <v>3023.9583333350001</v>
      </c>
      <c r="E19970">
        <v>11.866451600000001</v>
      </c>
      <c r="G19970">
        <v>12.331147200000002</v>
      </c>
    </row>
    <row r="19971" spans="1:7" x14ac:dyDescent="0.15">
      <c r="A19971" s="37">
        <v>2015</v>
      </c>
      <c r="B19971" s="14">
        <v>4</v>
      </c>
      <c r="C19971" s="14">
        <v>13</v>
      </c>
      <c r="D19971" s="38">
        <v>3024.0000000016698</v>
      </c>
      <c r="E19971">
        <v>7.5251243200000006</v>
      </c>
      <c r="G19971">
        <v>10.687444559999999</v>
      </c>
    </row>
    <row r="19972" spans="1:7" x14ac:dyDescent="0.15">
      <c r="A19972" s="37">
        <v>2015</v>
      </c>
      <c r="B19972" s="14">
        <v>4</v>
      </c>
      <c r="C19972" s="14">
        <v>13</v>
      </c>
      <c r="D19972" s="38">
        <v>3024.04166666833</v>
      </c>
      <c r="E19972">
        <v>5.8710643199999994</v>
      </c>
      <c r="G19972">
        <v>7.1318217599999993</v>
      </c>
    </row>
    <row r="19973" spans="1:7" x14ac:dyDescent="0.15">
      <c r="A19973" s="37">
        <v>2015</v>
      </c>
      <c r="B19973" s="14">
        <v>4</v>
      </c>
      <c r="C19973" s="14">
        <v>13</v>
      </c>
      <c r="D19973" s="38">
        <v>3024.0833333350001</v>
      </c>
      <c r="E19973">
        <v>4.3511304000000006</v>
      </c>
      <c r="G19973">
        <v>7.9242463999999995</v>
      </c>
    </row>
    <row r="19974" spans="1:7" x14ac:dyDescent="0.15">
      <c r="A19974" s="37">
        <v>2015</v>
      </c>
      <c r="B19974" s="14">
        <v>4</v>
      </c>
      <c r="C19974" s="14">
        <v>13</v>
      </c>
      <c r="D19974" s="38">
        <v>3024.1250000016698</v>
      </c>
      <c r="E19974">
        <v>4.0680523200000005</v>
      </c>
      <c r="G19974">
        <v>4.8881369999999995</v>
      </c>
    </row>
    <row r="19975" spans="1:7" x14ac:dyDescent="0.15">
      <c r="A19975" s="37">
        <v>2015</v>
      </c>
      <c r="B19975" s="14">
        <v>4</v>
      </c>
      <c r="C19975" s="14">
        <v>13</v>
      </c>
      <c r="D19975" s="38">
        <v>3024.16666666833</v>
      </c>
      <c r="E19975">
        <v>4.1675383999999998</v>
      </c>
      <c r="G19975">
        <v>4.5788537599999994</v>
      </c>
    </row>
    <row r="19976" spans="1:7" x14ac:dyDescent="0.15">
      <c r="A19976" s="37">
        <v>2015</v>
      </c>
      <c r="B19976" s="14">
        <v>4</v>
      </c>
      <c r="C19976" s="14">
        <v>13</v>
      </c>
      <c r="D19976" s="38">
        <v>3024.2083333350001</v>
      </c>
      <c r="E19976">
        <v>3.9985298400000007</v>
      </c>
      <c r="G19976">
        <v>5.4466203999999987</v>
      </c>
    </row>
    <row r="19977" spans="1:7" x14ac:dyDescent="0.15">
      <c r="A19977" s="37">
        <v>2015</v>
      </c>
      <c r="B19977" s="14">
        <v>4</v>
      </c>
      <c r="C19977" s="14">
        <v>13</v>
      </c>
      <c r="D19977" s="38">
        <v>3024.2500000016698</v>
      </c>
      <c r="E19977">
        <v>3.9655872000000003</v>
      </c>
      <c r="G19977">
        <v>5.1190818800000013</v>
      </c>
    </row>
    <row r="19978" spans="1:7" x14ac:dyDescent="0.15">
      <c r="A19978" s="37">
        <v>2015</v>
      </c>
      <c r="B19978" s="14">
        <v>4</v>
      </c>
      <c r="C19978" s="14">
        <v>13</v>
      </c>
      <c r="D19978" s="38">
        <v>3024.29166666833</v>
      </c>
      <c r="E19978">
        <v>3.9947540799999999</v>
      </c>
      <c r="G19978">
        <v>5.4916870400000004</v>
      </c>
    </row>
    <row r="19979" spans="1:7" x14ac:dyDescent="0.15">
      <c r="A19979" s="37">
        <v>2015</v>
      </c>
      <c r="B19979" s="14">
        <v>4</v>
      </c>
      <c r="C19979" s="14">
        <v>13</v>
      </c>
      <c r="D19979" s="38">
        <v>3024.3333333350001</v>
      </c>
      <c r="E19979">
        <v>6.3528374400000001</v>
      </c>
      <c r="G19979">
        <v>9.3190259999999991</v>
      </c>
    </row>
    <row r="19980" spans="1:7" x14ac:dyDescent="0.15">
      <c r="A19980" s="37">
        <v>2015</v>
      </c>
      <c r="B19980" s="14">
        <v>4</v>
      </c>
      <c r="C19980" s="14">
        <v>13</v>
      </c>
      <c r="D19980" s="38">
        <v>3024.3750000016698</v>
      </c>
      <c r="E19980">
        <v>5.6376599999999994</v>
      </c>
      <c r="G19980">
        <v>8.4040796799999988</v>
      </c>
    </row>
    <row r="19981" spans="1:7" x14ac:dyDescent="0.15">
      <c r="A19981" s="37">
        <v>2015</v>
      </c>
      <c r="B19981" s="14">
        <v>4</v>
      </c>
      <c r="C19981" s="14">
        <v>13</v>
      </c>
      <c r="D19981" s="38">
        <v>3024.41666666833</v>
      </c>
      <c r="E19981">
        <v>4.9535200000000001</v>
      </c>
      <c r="G19981">
        <v>7.0768654000000009</v>
      </c>
    </row>
    <row r="19982" spans="1:7" x14ac:dyDescent="0.15">
      <c r="A19982" s="37">
        <v>2015</v>
      </c>
      <c r="B19982" s="14">
        <v>4</v>
      </c>
      <c r="C19982" s="14">
        <v>13</v>
      </c>
      <c r="D19982" s="38">
        <v>3024.4583333350001</v>
      </c>
      <c r="E19982">
        <v>5.1089669999999998</v>
      </c>
      <c r="G19982">
        <v>6.9867667600000001</v>
      </c>
    </row>
    <row r="19983" spans="1:7" x14ac:dyDescent="0.15">
      <c r="A19983" s="37">
        <v>2015</v>
      </c>
      <c r="B19983" s="14">
        <v>4</v>
      </c>
      <c r="C19983" s="14">
        <v>13</v>
      </c>
      <c r="D19983" s="38">
        <v>3024.5000000016698</v>
      </c>
      <c r="E19983">
        <v>5.6125113600000001</v>
      </c>
      <c r="G19983">
        <v>6.4588531599999994</v>
      </c>
    </row>
    <row r="19984" spans="1:7" x14ac:dyDescent="0.15">
      <c r="A19984" s="37">
        <v>2015</v>
      </c>
      <c r="B19984" s="14">
        <v>4</v>
      </c>
      <c r="C19984" s="14">
        <v>13</v>
      </c>
      <c r="D19984" s="38">
        <v>3024.54166666833</v>
      </c>
      <c r="E19984">
        <v>5.8863232400000003</v>
      </c>
      <c r="G19984">
        <v>6.5430629999999992</v>
      </c>
    </row>
    <row r="19985" spans="1:7" x14ac:dyDescent="0.15">
      <c r="A19985" s="37">
        <v>2015</v>
      </c>
      <c r="B19985" s="14">
        <v>4</v>
      </c>
      <c r="C19985" s="14">
        <v>13</v>
      </c>
      <c r="D19985" s="38">
        <v>3024.5833333350001</v>
      </c>
      <c r="E19985">
        <v>5.2546801599999995</v>
      </c>
      <c r="G19985">
        <v>8.42006604</v>
      </c>
    </row>
    <row r="19986" spans="1:7" x14ac:dyDescent="0.15">
      <c r="A19986" s="37">
        <v>2015</v>
      </c>
      <c r="B19986" s="14">
        <v>4</v>
      </c>
      <c r="C19986" s="14">
        <v>13</v>
      </c>
      <c r="D19986" s="38">
        <v>3024.6250000016698</v>
      </c>
      <c r="E19986">
        <v>4.8900595200000003</v>
      </c>
      <c r="G19986">
        <v>7.2800982799999998</v>
      </c>
    </row>
    <row r="19987" spans="1:7" x14ac:dyDescent="0.15">
      <c r="A19987" s="37">
        <v>2015</v>
      </c>
      <c r="B19987" s="14">
        <v>4</v>
      </c>
      <c r="C19987" s="14">
        <v>13</v>
      </c>
      <c r="D19987" s="38">
        <v>3024.66666666833</v>
      </c>
      <c r="E19987">
        <v>5.2829290799999997</v>
      </c>
      <c r="G19987">
        <v>6.4790309600000002</v>
      </c>
    </row>
    <row r="19988" spans="1:7" x14ac:dyDescent="0.15">
      <c r="A19988" s="37">
        <v>2015</v>
      </c>
      <c r="B19988" s="14">
        <v>4</v>
      </c>
      <c r="C19988" s="14">
        <v>13</v>
      </c>
      <c r="D19988" s="38">
        <v>3024.7083333350001</v>
      </c>
      <c r="E19988">
        <v>5.1527692799999993</v>
      </c>
      <c r="G19988">
        <v>7.8129654000000004</v>
      </c>
    </row>
    <row r="19989" spans="1:7" x14ac:dyDescent="0.15">
      <c r="A19989" s="37">
        <v>2015</v>
      </c>
      <c r="B19989" s="14">
        <v>4</v>
      </c>
      <c r="C19989" s="14">
        <v>13</v>
      </c>
      <c r="D19989" s="38">
        <v>3024.7500000016698</v>
      </c>
      <c r="E19989">
        <v>5.9578894799999995</v>
      </c>
      <c r="G19989">
        <v>6.9395697600000004</v>
      </c>
    </row>
    <row r="19990" spans="1:7" x14ac:dyDescent="0.15">
      <c r="A19990" s="37">
        <v>2015</v>
      </c>
      <c r="B19990" s="14">
        <v>4</v>
      </c>
      <c r="C19990" s="14">
        <v>13</v>
      </c>
      <c r="D19990" s="38">
        <v>3024.79166666833</v>
      </c>
      <c r="E19990">
        <v>6.2202355199999992</v>
      </c>
      <c r="G19990">
        <v>6.9529407999999986</v>
      </c>
    </row>
    <row r="19991" spans="1:7" x14ac:dyDescent="0.15">
      <c r="A19991" s="37">
        <v>2015</v>
      </c>
      <c r="B19991" s="14">
        <v>4</v>
      </c>
      <c r="C19991" s="14">
        <v>13</v>
      </c>
      <c r="D19991" s="38">
        <v>3024.8333333350001</v>
      </c>
      <c r="E19991">
        <v>6.7842959599999997</v>
      </c>
      <c r="G19991">
        <v>7.4392864000000003</v>
      </c>
    </row>
    <row r="19992" spans="1:7" x14ac:dyDescent="0.15">
      <c r="A19992" s="37">
        <v>2015</v>
      </c>
      <c r="B19992" s="14">
        <v>4</v>
      </c>
      <c r="C19992" s="14">
        <v>13</v>
      </c>
      <c r="D19992" s="38">
        <v>3024.8750000016698</v>
      </c>
      <c r="E19992">
        <v>10.353411039999999</v>
      </c>
      <c r="G19992">
        <v>11.773668359999999</v>
      </c>
    </row>
    <row r="19993" spans="1:7" x14ac:dyDescent="0.15">
      <c r="A19993" s="37">
        <v>2015</v>
      </c>
      <c r="B19993" s="14">
        <v>4</v>
      </c>
      <c r="C19993" s="14">
        <v>13</v>
      </c>
      <c r="D19993" s="38">
        <v>3024.91666666833</v>
      </c>
      <c r="E19993">
        <v>10.939034879999999</v>
      </c>
      <c r="G19993">
        <v>12.225980160000001</v>
      </c>
    </row>
    <row r="19994" spans="1:7" x14ac:dyDescent="0.15">
      <c r="A19994" s="37">
        <v>2015</v>
      </c>
      <c r="B19994" s="14">
        <v>4</v>
      </c>
      <c r="C19994" s="14">
        <v>13</v>
      </c>
      <c r="D19994" s="38">
        <v>3024.9583333350001</v>
      </c>
      <c r="E19994">
        <v>9.6362937599999992</v>
      </c>
      <c r="G19994">
        <v>13.3835104</v>
      </c>
    </row>
    <row r="19995" spans="1:7" x14ac:dyDescent="0.15">
      <c r="A19995" s="37">
        <v>2015</v>
      </c>
      <c r="B19995" s="14">
        <v>4</v>
      </c>
      <c r="C19995" s="14">
        <v>14</v>
      </c>
      <c r="D19995" s="38">
        <v>3025.0000000016698</v>
      </c>
      <c r="E19995">
        <v>8.6960256000000005</v>
      </c>
      <c r="G19995">
        <v>10.412299039999997</v>
      </c>
    </row>
    <row r="19996" spans="1:7" x14ac:dyDescent="0.15">
      <c r="A19996" s="37">
        <v>2015</v>
      </c>
      <c r="B19996" s="14">
        <v>4</v>
      </c>
      <c r="C19996" s="14">
        <v>14</v>
      </c>
      <c r="D19996" s="38">
        <v>3025.04166666833</v>
      </c>
      <c r="E19996">
        <v>5.473986</v>
      </c>
      <c r="G19996">
        <v>7.5171571199999985</v>
      </c>
    </row>
    <row r="19997" spans="1:7" x14ac:dyDescent="0.15">
      <c r="A19997" s="37">
        <v>2015</v>
      </c>
      <c r="B19997" s="14">
        <v>4</v>
      </c>
      <c r="C19997" s="14">
        <v>14</v>
      </c>
      <c r="D19997" s="38">
        <v>3025.0833333350001</v>
      </c>
      <c r="E19997">
        <v>4.3000710399999997</v>
      </c>
      <c r="G19997">
        <v>5.5392477600000003</v>
      </c>
    </row>
    <row r="19998" spans="1:7" x14ac:dyDescent="0.15">
      <c r="A19998" s="37">
        <v>2015</v>
      </c>
      <c r="B19998" s="14">
        <v>4</v>
      </c>
      <c r="C19998" s="14">
        <v>14</v>
      </c>
      <c r="D19998" s="38">
        <v>3025.1250000016698</v>
      </c>
      <c r="E19998">
        <v>3.8883746400000008</v>
      </c>
      <c r="G19998">
        <v>4.9432838800000001</v>
      </c>
    </row>
    <row r="19999" spans="1:7" x14ac:dyDescent="0.15">
      <c r="A19999" s="37">
        <v>2015</v>
      </c>
      <c r="B19999" s="14">
        <v>4</v>
      </c>
      <c r="C19999" s="14">
        <v>14</v>
      </c>
      <c r="D19999" s="38">
        <v>3025.16666666833</v>
      </c>
      <c r="G19999">
        <v>5.0446578400000002</v>
      </c>
    </row>
    <row r="20000" spans="1:7" x14ac:dyDescent="0.15">
      <c r="A20000" s="37">
        <v>2015</v>
      </c>
      <c r="B20000" s="14">
        <v>4</v>
      </c>
      <c r="C20000" s="14">
        <v>14</v>
      </c>
      <c r="D20000" s="38">
        <v>3025.2083333350001</v>
      </c>
      <c r="E20000">
        <v>3.6248335200000006</v>
      </c>
      <c r="G20000">
        <v>6.1977887999999997</v>
      </c>
    </row>
    <row r="20001" spans="1:7" x14ac:dyDescent="0.15">
      <c r="A20001" s="37">
        <v>2015</v>
      </c>
      <c r="B20001" s="14">
        <v>4</v>
      </c>
      <c r="C20001" s="14">
        <v>14</v>
      </c>
      <c r="D20001" s="38">
        <v>3025.2500000016698</v>
      </c>
      <c r="E20001">
        <v>4.1518118399999997</v>
      </c>
      <c r="G20001">
        <v>5.3208252399999996</v>
      </c>
    </row>
    <row r="20002" spans="1:7" x14ac:dyDescent="0.15">
      <c r="A20002" s="37">
        <v>2015</v>
      </c>
      <c r="B20002" s="14">
        <v>4</v>
      </c>
      <c r="C20002" s="14">
        <v>14</v>
      </c>
      <c r="D20002" s="38">
        <v>3025.29166666833</v>
      </c>
      <c r="E20002">
        <v>4.1661528000000008</v>
      </c>
      <c r="G20002">
        <v>5.4312921999999997</v>
      </c>
    </row>
    <row r="20003" spans="1:7" x14ac:dyDescent="0.15">
      <c r="A20003" s="37">
        <v>2015</v>
      </c>
      <c r="B20003" s="14">
        <v>4</v>
      </c>
      <c r="C20003" s="14">
        <v>14</v>
      </c>
      <c r="D20003" s="38">
        <v>3025.3333333350001</v>
      </c>
      <c r="E20003">
        <v>5.2739399999999996</v>
      </c>
      <c r="G20003">
        <v>8.2721878800000006</v>
      </c>
    </row>
    <row r="20004" spans="1:7" x14ac:dyDescent="0.15">
      <c r="A20004" s="37">
        <v>2015</v>
      </c>
      <c r="B20004" s="14">
        <v>4</v>
      </c>
      <c r="C20004" s="14">
        <v>14</v>
      </c>
      <c r="D20004" s="38">
        <v>3025.3750000016698</v>
      </c>
      <c r="E20004">
        <v>6.0138330800000004</v>
      </c>
      <c r="G20004">
        <v>8.1473279999999999</v>
      </c>
    </row>
    <row r="20005" spans="1:7" x14ac:dyDescent="0.15">
      <c r="A20005" s="37">
        <v>2015</v>
      </c>
      <c r="B20005" s="14">
        <v>4</v>
      </c>
      <c r="C20005" s="14">
        <v>14</v>
      </c>
      <c r="D20005" s="38">
        <v>3025.41666666833</v>
      </c>
      <c r="E20005">
        <v>4.9476312000000009</v>
      </c>
      <c r="G20005">
        <v>8.9781857200000008</v>
      </c>
    </row>
    <row r="20006" spans="1:7" x14ac:dyDescent="0.15">
      <c r="A20006" s="37">
        <v>2015</v>
      </c>
      <c r="B20006" s="14">
        <v>4</v>
      </c>
      <c r="C20006" s="14">
        <v>14</v>
      </c>
      <c r="D20006" s="38">
        <v>3025.4583333350001</v>
      </c>
      <c r="E20006">
        <v>4.5043084799999997</v>
      </c>
      <c r="G20006">
        <v>7.2272203200000007</v>
      </c>
    </row>
    <row r="20007" spans="1:7" x14ac:dyDescent="0.15">
      <c r="A20007" s="37">
        <v>2015</v>
      </c>
      <c r="B20007" s="14">
        <v>4</v>
      </c>
      <c r="C20007" s="14">
        <v>14</v>
      </c>
      <c r="D20007" s="38">
        <v>3025.5000000016698</v>
      </c>
      <c r="E20007">
        <v>5.1278284799999998</v>
      </c>
      <c r="G20007">
        <v>7.317648039999999</v>
      </c>
    </row>
    <row r="20008" spans="1:7" x14ac:dyDescent="0.15">
      <c r="A20008" s="37">
        <v>2015</v>
      </c>
      <c r="B20008" s="14">
        <v>4</v>
      </c>
      <c r="C20008" s="14">
        <v>14</v>
      </c>
      <c r="D20008" s="38">
        <v>3025.54166666833</v>
      </c>
      <c r="E20008">
        <v>6.1784943199999995</v>
      </c>
      <c r="G20008">
        <v>7.6365612</v>
      </c>
    </row>
    <row r="20009" spans="1:7" x14ac:dyDescent="0.15">
      <c r="A20009" s="37">
        <v>2015</v>
      </c>
      <c r="B20009" s="14">
        <v>4</v>
      </c>
      <c r="C20009" s="14">
        <v>14</v>
      </c>
      <c r="D20009" s="38">
        <v>3025.5833333350001</v>
      </c>
      <c r="E20009">
        <v>5.1268931999999996</v>
      </c>
      <c r="G20009">
        <v>8.1778112000000007</v>
      </c>
    </row>
    <row r="20010" spans="1:7" x14ac:dyDescent="0.15">
      <c r="A20010" s="37">
        <v>2015</v>
      </c>
      <c r="B20010" s="14">
        <v>4</v>
      </c>
      <c r="C20010" s="14">
        <v>14</v>
      </c>
      <c r="D20010" s="38">
        <v>3025.6250000016698</v>
      </c>
      <c r="E20010">
        <v>4.8353976000000003</v>
      </c>
      <c r="G20010">
        <v>10.94428284</v>
      </c>
    </row>
    <row r="20011" spans="1:7" x14ac:dyDescent="0.15">
      <c r="A20011" s="37">
        <v>2015</v>
      </c>
      <c r="B20011" s="14">
        <v>4</v>
      </c>
      <c r="C20011" s="14">
        <v>14</v>
      </c>
      <c r="D20011" s="38">
        <v>3025.66666666833</v>
      </c>
      <c r="E20011">
        <v>4.9319739199999999</v>
      </c>
      <c r="G20011">
        <v>6.4299807200000005</v>
      </c>
    </row>
    <row r="20012" spans="1:7" x14ac:dyDescent="0.15">
      <c r="A20012" s="37">
        <v>2015</v>
      </c>
      <c r="B20012" s="14">
        <v>4</v>
      </c>
      <c r="C20012" s="14">
        <v>14</v>
      </c>
      <c r="D20012" s="38">
        <v>3025.7083333350001</v>
      </c>
      <c r="E20012">
        <v>6.4873099200000013</v>
      </c>
      <c r="G20012">
        <v>5.3086666000000005</v>
      </c>
    </row>
    <row r="20013" spans="1:7" x14ac:dyDescent="0.15">
      <c r="A20013" s="37">
        <v>2015</v>
      </c>
      <c r="B20013" s="14">
        <v>4</v>
      </c>
      <c r="C20013" s="14">
        <v>14</v>
      </c>
      <c r="D20013" s="38">
        <v>3025.7500000016698</v>
      </c>
      <c r="E20013">
        <v>5.7809830000000009</v>
      </c>
      <c r="G20013">
        <v>6.66347164</v>
      </c>
    </row>
    <row r="20014" spans="1:7" x14ac:dyDescent="0.15">
      <c r="A20014" s="37">
        <v>2015</v>
      </c>
      <c r="B20014" s="14">
        <v>4</v>
      </c>
      <c r="C20014" s="14">
        <v>14</v>
      </c>
      <c r="D20014" s="38">
        <v>3025.79166666833</v>
      </c>
    </row>
    <row r="20015" spans="1:7" x14ac:dyDescent="0.15">
      <c r="A20015" s="37">
        <v>2015</v>
      </c>
      <c r="B20015" s="14">
        <v>4</v>
      </c>
      <c r="C20015" s="14">
        <v>14</v>
      </c>
      <c r="D20015" s="38">
        <v>3025.8333333350001</v>
      </c>
      <c r="E20015">
        <v>8.5838439599999994</v>
      </c>
      <c r="G20015">
        <v>10.745951519999998</v>
      </c>
    </row>
    <row r="20016" spans="1:7" x14ac:dyDescent="0.15">
      <c r="A20016" s="37">
        <v>2015</v>
      </c>
      <c r="B20016" s="14">
        <v>4</v>
      </c>
      <c r="C20016" s="14">
        <v>14</v>
      </c>
      <c r="D20016" s="38">
        <v>3025.8750000016698</v>
      </c>
      <c r="E20016">
        <v>10.80199904</v>
      </c>
      <c r="G20016">
        <v>10.79905464</v>
      </c>
    </row>
    <row r="20017" spans="1:7" x14ac:dyDescent="0.15">
      <c r="A20017" s="37">
        <v>2015</v>
      </c>
      <c r="B20017" s="14">
        <v>4</v>
      </c>
      <c r="C20017" s="14">
        <v>14</v>
      </c>
      <c r="D20017" s="38">
        <v>3025.91666666833</v>
      </c>
      <c r="E20017">
        <v>11.28557344</v>
      </c>
      <c r="G20017">
        <v>11.45208792</v>
      </c>
    </row>
    <row r="20018" spans="1:7" x14ac:dyDescent="0.15">
      <c r="A20018" s="37">
        <v>2015</v>
      </c>
      <c r="B20018" s="14">
        <v>4</v>
      </c>
      <c r="C20018" s="14">
        <v>14</v>
      </c>
      <c r="D20018" s="38">
        <v>3025.9583333350001</v>
      </c>
      <c r="E20018">
        <v>10.34928888</v>
      </c>
      <c r="G20018">
        <v>10.364426559999998</v>
      </c>
    </row>
    <row r="20019" spans="1:7" x14ac:dyDescent="0.15">
      <c r="A20019" s="37">
        <v>2015</v>
      </c>
      <c r="B20019" s="14">
        <v>4</v>
      </c>
      <c r="C20019" s="14">
        <v>15</v>
      </c>
      <c r="D20019" s="38">
        <v>3026.0000000016698</v>
      </c>
      <c r="E20019">
        <v>8.39393016</v>
      </c>
      <c r="G20019">
        <v>9.6020694399999993</v>
      </c>
    </row>
    <row r="20020" spans="1:7" x14ac:dyDescent="0.15">
      <c r="A20020" s="37">
        <v>2015</v>
      </c>
      <c r="B20020" s="14">
        <v>4</v>
      </c>
      <c r="C20020" s="14">
        <v>15</v>
      </c>
      <c r="D20020" s="38">
        <v>3026.04166666833</v>
      </c>
      <c r="E20020">
        <v>6.3710927199999992</v>
      </c>
      <c r="G20020">
        <v>6.437584199999999</v>
      </c>
    </row>
    <row r="20021" spans="1:7" x14ac:dyDescent="0.15">
      <c r="A20021" s="37">
        <v>2015</v>
      </c>
      <c r="B20021" s="14">
        <v>4</v>
      </c>
      <c r="C20021" s="14">
        <v>15</v>
      </c>
      <c r="D20021" s="38">
        <v>3026.0833333350001</v>
      </c>
      <c r="E20021">
        <v>4.2593344000000002</v>
      </c>
      <c r="G20021">
        <v>6.2833496000000011</v>
      </c>
    </row>
    <row r="20022" spans="1:7" x14ac:dyDescent="0.15">
      <c r="A20022" s="37">
        <v>2015</v>
      </c>
      <c r="B20022" s="14">
        <v>4</v>
      </c>
      <c r="C20022" s="14">
        <v>15</v>
      </c>
      <c r="D20022" s="38">
        <v>3026.1250000016698</v>
      </c>
      <c r="E20022">
        <v>3.7784272800000003</v>
      </c>
      <c r="G20022">
        <v>5.5285440000000001</v>
      </c>
    </row>
    <row r="20023" spans="1:7" x14ac:dyDescent="0.15">
      <c r="A20023" s="37">
        <v>2015</v>
      </c>
      <c r="B20023" s="14">
        <v>4</v>
      </c>
      <c r="C20023" s="14">
        <v>15</v>
      </c>
      <c r="D20023" s="38">
        <v>3026.16666666833</v>
      </c>
      <c r="E20023">
        <v>3.7967691599999993</v>
      </c>
      <c r="G20023">
        <v>5.4434335200000001</v>
      </c>
    </row>
    <row r="20024" spans="1:7" x14ac:dyDescent="0.15">
      <c r="A20024" s="37">
        <v>2015</v>
      </c>
      <c r="B20024" s="14">
        <v>4</v>
      </c>
      <c r="C20024" s="14">
        <v>15</v>
      </c>
      <c r="D20024" s="38">
        <v>3026.2083333350001</v>
      </c>
      <c r="E20024">
        <v>4.0390239999999995</v>
      </c>
      <c r="G20024">
        <v>6.1112927199999998</v>
      </c>
    </row>
    <row r="20025" spans="1:7" x14ac:dyDescent="0.15">
      <c r="A20025" s="37">
        <v>2015</v>
      </c>
      <c r="B20025" s="14">
        <v>4</v>
      </c>
      <c r="C20025" s="14">
        <v>15</v>
      </c>
      <c r="D20025" s="38">
        <v>3026.2500000016698</v>
      </c>
      <c r="E20025">
        <v>3.6500341199999999</v>
      </c>
      <c r="G20025">
        <v>4.9988118000000004</v>
      </c>
    </row>
    <row r="20026" spans="1:7" x14ac:dyDescent="0.15">
      <c r="A20026" s="37">
        <v>2015</v>
      </c>
      <c r="B20026" s="14">
        <v>4</v>
      </c>
      <c r="C20026" s="14">
        <v>15</v>
      </c>
      <c r="D20026" s="38">
        <v>3026.29166666833</v>
      </c>
      <c r="E20026">
        <v>4.1085811200000002</v>
      </c>
      <c r="G20026">
        <v>5.1832698000000006</v>
      </c>
    </row>
    <row r="20027" spans="1:7" x14ac:dyDescent="0.15">
      <c r="A20027" s="37">
        <v>2015</v>
      </c>
      <c r="B20027" s="14">
        <v>4</v>
      </c>
      <c r="C20027" s="14">
        <v>15</v>
      </c>
      <c r="D20027" s="38">
        <v>3026.3333333350001</v>
      </c>
      <c r="E20027">
        <v>6.5651460000000004</v>
      </c>
      <c r="G20027">
        <v>8.3505782000000011</v>
      </c>
    </row>
    <row r="20028" spans="1:7" x14ac:dyDescent="0.15">
      <c r="A20028" s="37">
        <v>2015</v>
      </c>
      <c r="B20028" s="14">
        <v>4</v>
      </c>
      <c r="C20028" s="14">
        <v>15</v>
      </c>
      <c r="D20028" s="38">
        <v>3026.3750000016698</v>
      </c>
      <c r="E20028">
        <v>4.7736691200000001</v>
      </c>
      <c r="G20028">
        <v>8.1136579199999996</v>
      </c>
    </row>
    <row r="20029" spans="1:7" x14ac:dyDescent="0.15">
      <c r="A20029" s="37">
        <v>2015</v>
      </c>
      <c r="B20029" s="14">
        <v>4</v>
      </c>
      <c r="C20029" s="14">
        <v>15</v>
      </c>
      <c r="D20029" s="38">
        <v>3026.41666666833</v>
      </c>
      <c r="E20029">
        <v>4.8174887200000001</v>
      </c>
      <c r="G20029">
        <v>7.2661383600000011</v>
      </c>
    </row>
    <row r="20030" spans="1:7" x14ac:dyDescent="0.15">
      <c r="A20030" s="37">
        <v>2015</v>
      </c>
      <c r="B20030" s="14">
        <v>4</v>
      </c>
      <c r="C20030" s="14">
        <v>15</v>
      </c>
      <c r="D20030" s="38">
        <v>3026.4583333350001</v>
      </c>
      <c r="E20030">
        <v>4.6467481599999996</v>
      </c>
      <c r="G20030">
        <v>8.5067180000000011</v>
      </c>
    </row>
    <row r="20031" spans="1:7" x14ac:dyDescent="0.15">
      <c r="A20031" s="37">
        <v>2015</v>
      </c>
      <c r="B20031" s="14">
        <v>4</v>
      </c>
      <c r="C20031" s="14">
        <v>15</v>
      </c>
      <c r="D20031" s="38">
        <v>3026.5000000016698</v>
      </c>
      <c r="E20031">
        <v>5.735951</v>
      </c>
      <c r="G20031">
        <v>6.8882505999999992</v>
      </c>
    </row>
    <row r="20032" spans="1:7" x14ac:dyDescent="0.15">
      <c r="A20032" s="37">
        <v>2015</v>
      </c>
      <c r="B20032" s="14">
        <v>4</v>
      </c>
      <c r="C20032" s="14">
        <v>15</v>
      </c>
      <c r="D20032" s="38">
        <v>3026.54166666833</v>
      </c>
      <c r="E20032">
        <v>5.5758275999999993</v>
      </c>
      <c r="G20032">
        <v>6.8969625600000004</v>
      </c>
    </row>
    <row r="20033" spans="1:7" x14ac:dyDescent="0.15">
      <c r="A20033" s="37">
        <v>2015</v>
      </c>
      <c r="B20033" s="14">
        <v>4</v>
      </c>
      <c r="C20033" s="14">
        <v>15</v>
      </c>
      <c r="D20033" s="38">
        <v>3026.5833333350001</v>
      </c>
      <c r="E20033">
        <v>6.1010219600000006</v>
      </c>
      <c r="G20033">
        <v>9.9610784000000017</v>
      </c>
    </row>
    <row r="20034" spans="1:7" x14ac:dyDescent="0.15">
      <c r="A20034" s="37">
        <v>2015</v>
      </c>
      <c r="B20034" s="14">
        <v>4</v>
      </c>
      <c r="C20034" s="14">
        <v>15</v>
      </c>
      <c r="D20034" s="38">
        <v>3026.6250000016698</v>
      </c>
      <c r="E20034">
        <v>5.4263906400000002</v>
      </c>
      <c r="G20034">
        <v>7.5185600399999988</v>
      </c>
    </row>
    <row r="20035" spans="1:7" x14ac:dyDescent="0.15">
      <c r="A20035" s="37">
        <v>2015</v>
      </c>
      <c r="B20035" s="14">
        <v>4</v>
      </c>
      <c r="C20035" s="14">
        <v>15</v>
      </c>
      <c r="D20035" s="38">
        <v>3026.66666666833</v>
      </c>
      <c r="E20035">
        <v>5.1885523999999998</v>
      </c>
      <c r="G20035">
        <v>6.972997359999999</v>
      </c>
    </row>
    <row r="20036" spans="1:7" x14ac:dyDescent="0.15">
      <c r="A20036" s="37">
        <v>2015</v>
      </c>
      <c r="B20036" s="14">
        <v>4</v>
      </c>
      <c r="C20036" s="14">
        <v>15</v>
      </c>
      <c r="D20036" s="38">
        <v>3026.7083333350001</v>
      </c>
      <c r="E20036">
        <v>5.2344503999999992</v>
      </c>
      <c r="G20036">
        <v>5.8901856000000006</v>
      </c>
    </row>
    <row r="20037" spans="1:7" x14ac:dyDescent="0.15">
      <c r="A20037" s="37">
        <v>2015</v>
      </c>
      <c r="B20037" s="14">
        <v>4</v>
      </c>
      <c r="C20037" s="14">
        <v>15</v>
      </c>
      <c r="D20037" s="38">
        <v>3026.7500000016698</v>
      </c>
      <c r="E20037">
        <v>5.1862834800000002</v>
      </c>
      <c r="G20037">
        <v>7.8413182399999997</v>
      </c>
    </row>
    <row r="20038" spans="1:7" x14ac:dyDescent="0.15">
      <c r="A20038" s="37">
        <v>2015</v>
      </c>
      <c r="B20038" s="14">
        <v>4</v>
      </c>
      <c r="C20038" s="14">
        <v>15</v>
      </c>
      <c r="D20038" s="38">
        <v>3026.79166666833</v>
      </c>
      <c r="E20038">
        <v>6.1248369600000014</v>
      </c>
      <c r="G20038">
        <v>6.8202869200000009</v>
      </c>
    </row>
    <row r="20039" spans="1:7" x14ac:dyDescent="0.15">
      <c r="A20039" s="37">
        <v>2015</v>
      </c>
      <c r="B20039" s="14">
        <v>4</v>
      </c>
      <c r="C20039" s="14">
        <v>15</v>
      </c>
      <c r="D20039" s="38">
        <v>3026.8333333350001</v>
      </c>
      <c r="E20039">
        <v>7.6480790000000001</v>
      </c>
      <c r="G20039">
        <v>8.1754903199999998</v>
      </c>
    </row>
    <row r="20040" spans="1:7" x14ac:dyDescent="0.15">
      <c r="A20040" s="37">
        <v>2015</v>
      </c>
      <c r="B20040" s="14">
        <v>4</v>
      </c>
      <c r="C20040" s="14">
        <v>15</v>
      </c>
      <c r="D20040" s="38">
        <v>3026.8750000016698</v>
      </c>
      <c r="E20040">
        <v>10.730224959999999</v>
      </c>
      <c r="G20040">
        <v>12.09930168</v>
      </c>
    </row>
    <row r="20041" spans="1:7" x14ac:dyDescent="0.15">
      <c r="A20041" s="37">
        <v>2015</v>
      </c>
      <c r="B20041" s="14">
        <v>4</v>
      </c>
      <c r="C20041" s="14">
        <v>15</v>
      </c>
      <c r="D20041" s="38">
        <v>3026.91666666833</v>
      </c>
      <c r="E20041">
        <v>11.095884799999999</v>
      </c>
      <c r="G20041">
        <v>10.918701199999999</v>
      </c>
    </row>
    <row r="20042" spans="1:7" x14ac:dyDescent="0.15">
      <c r="A20042" s="37">
        <v>2015</v>
      </c>
      <c r="B20042" s="14">
        <v>4</v>
      </c>
      <c r="C20042" s="14">
        <v>15</v>
      </c>
      <c r="D20042" s="38">
        <v>3026.9583333350001</v>
      </c>
      <c r="E20042">
        <v>8.8059729600000018</v>
      </c>
      <c r="G20042">
        <v>12.354702400000001</v>
      </c>
    </row>
    <row r="20043" spans="1:7" x14ac:dyDescent="0.15">
      <c r="A20043" s="37">
        <v>2015</v>
      </c>
      <c r="B20043" s="14">
        <v>4</v>
      </c>
      <c r="C20043" s="14">
        <v>16</v>
      </c>
      <c r="D20043" s="38">
        <v>3027.0000000016698</v>
      </c>
      <c r="E20043">
        <v>6.7160031999999985</v>
      </c>
      <c r="G20043">
        <v>9.7392958000000007</v>
      </c>
    </row>
    <row r="20044" spans="1:7" x14ac:dyDescent="0.15">
      <c r="A20044" s="37">
        <v>2015</v>
      </c>
      <c r="B20044" s="14">
        <v>4</v>
      </c>
      <c r="C20044" s="14">
        <v>16</v>
      </c>
      <c r="D20044" s="38">
        <v>3027.04166666833</v>
      </c>
      <c r="E20044">
        <v>5.6848396800000005</v>
      </c>
      <c r="G20044">
        <v>8.3350767999999995</v>
      </c>
    </row>
    <row r="20045" spans="1:7" x14ac:dyDescent="0.15">
      <c r="A20045" s="37">
        <v>2015</v>
      </c>
      <c r="B20045" s="14">
        <v>4</v>
      </c>
      <c r="C20045" s="14">
        <v>16</v>
      </c>
      <c r="D20045" s="38">
        <v>3027.0833333350001</v>
      </c>
      <c r="E20045">
        <v>4.2169696800000001</v>
      </c>
      <c r="G20045">
        <v>5.9099823600000008</v>
      </c>
    </row>
    <row r="20046" spans="1:7" x14ac:dyDescent="0.15">
      <c r="A20046" s="37">
        <v>2015</v>
      </c>
      <c r="B20046" s="14">
        <v>4</v>
      </c>
      <c r="C20046" s="14">
        <v>16</v>
      </c>
      <c r="D20046" s="38">
        <v>3027.1250000016698</v>
      </c>
      <c r="E20046">
        <v>3.9651541999999997</v>
      </c>
      <c r="G20046">
        <v>5.2840029199999989</v>
      </c>
    </row>
    <row r="20047" spans="1:7" x14ac:dyDescent="0.15">
      <c r="A20047" s="37">
        <v>2015</v>
      </c>
      <c r="B20047" s="14">
        <v>4</v>
      </c>
      <c r="C20047" s="14">
        <v>16</v>
      </c>
      <c r="D20047" s="38">
        <v>3027.16666666833</v>
      </c>
      <c r="E20047">
        <v>3.6987899200000003</v>
      </c>
      <c r="G20047">
        <v>5.0719195199999998</v>
      </c>
    </row>
    <row r="20048" spans="1:7" x14ac:dyDescent="0.15">
      <c r="A20048" s="37">
        <v>2015</v>
      </c>
      <c r="B20048" s="14">
        <v>4</v>
      </c>
      <c r="C20048" s="14">
        <v>16</v>
      </c>
      <c r="D20048" s="38">
        <v>3027.2083333350001</v>
      </c>
      <c r="E20048">
        <v>3.7788429599999995</v>
      </c>
      <c r="G20048">
        <v>5.6706372800000002</v>
      </c>
    </row>
    <row r="20049" spans="1:7" x14ac:dyDescent="0.15">
      <c r="A20049" s="37">
        <v>2015</v>
      </c>
      <c r="B20049" s="14">
        <v>4</v>
      </c>
      <c r="C20049" s="14">
        <v>16</v>
      </c>
      <c r="D20049" s="38">
        <v>3027.2500000016698</v>
      </c>
      <c r="E20049">
        <v>3.6328007200000001</v>
      </c>
      <c r="G20049">
        <v>5.218931679999999</v>
      </c>
    </row>
    <row r="20050" spans="1:7" x14ac:dyDescent="0.15">
      <c r="A20050" s="37">
        <v>2015</v>
      </c>
      <c r="B20050" s="14">
        <v>4</v>
      </c>
      <c r="C20050" s="14">
        <v>16</v>
      </c>
      <c r="D20050" s="38">
        <v>3027.29166666833</v>
      </c>
      <c r="E20050">
        <v>4.7783455200000002</v>
      </c>
      <c r="G20050">
        <v>5.5628375999999999</v>
      </c>
    </row>
    <row r="20051" spans="1:7" x14ac:dyDescent="0.15">
      <c r="A20051" s="37">
        <v>2015</v>
      </c>
      <c r="B20051" s="14">
        <v>4</v>
      </c>
      <c r="C20051" s="14">
        <v>16</v>
      </c>
      <c r="D20051" s="38">
        <v>3027.3333333350001</v>
      </c>
      <c r="E20051">
        <v>6.1959182400000001</v>
      </c>
      <c r="G20051">
        <v>6.4378439999999983</v>
      </c>
    </row>
    <row r="20052" spans="1:7" x14ac:dyDescent="0.15">
      <c r="A20052" s="37">
        <v>2015</v>
      </c>
      <c r="B20052" s="14">
        <v>4</v>
      </c>
      <c r="C20052" s="14">
        <v>16</v>
      </c>
      <c r="D20052" s="38">
        <v>3027.3750000016698</v>
      </c>
      <c r="E20052">
        <v>5.5331164800000003</v>
      </c>
      <c r="G20052">
        <v>9.4478694799999996</v>
      </c>
    </row>
    <row r="20053" spans="1:7" x14ac:dyDescent="0.15">
      <c r="A20053" s="37">
        <v>2015</v>
      </c>
      <c r="B20053" s="14">
        <v>4</v>
      </c>
      <c r="C20053" s="14">
        <v>16</v>
      </c>
      <c r="D20053" s="38">
        <v>3027.41666666833</v>
      </c>
      <c r="E20053">
        <v>5.4032511199999993</v>
      </c>
      <c r="G20053">
        <v>6.5251368000000003</v>
      </c>
    </row>
    <row r="20054" spans="1:7" x14ac:dyDescent="0.15">
      <c r="A20054" s="37">
        <v>2015</v>
      </c>
      <c r="B20054" s="14">
        <v>4</v>
      </c>
      <c r="C20054" s="14">
        <v>16</v>
      </c>
      <c r="D20054" s="38">
        <v>3027.4583333350001</v>
      </c>
      <c r="E20054">
        <v>5.2623529199999997</v>
      </c>
      <c r="G20054">
        <v>5.5265695199999998</v>
      </c>
    </row>
    <row r="20055" spans="1:7" x14ac:dyDescent="0.15">
      <c r="A20055" s="37">
        <v>2015</v>
      </c>
      <c r="B20055" s="14">
        <v>4</v>
      </c>
      <c r="C20055" s="14">
        <v>16</v>
      </c>
      <c r="D20055" s="38">
        <v>3027.5000000016698</v>
      </c>
      <c r="E20055">
        <v>5.4465857599999996</v>
      </c>
      <c r="G20055">
        <v>6.9455971199999995</v>
      </c>
    </row>
    <row r="20056" spans="1:7" x14ac:dyDescent="0.15">
      <c r="A20056" s="37">
        <v>2015</v>
      </c>
      <c r="B20056" s="14">
        <v>4</v>
      </c>
      <c r="C20056" s="14">
        <v>16</v>
      </c>
      <c r="D20056" s="38">
        <v>3027.54166666833</v>
      </c>
      <c r="E20056">
        <v>5.7584670000000004</v>
      </c>
      <c r="G20056">
        <v>6.8881640000000006</v>
      </c>
    </row>
    <row r="20057" spans="1:7" x14ac:dyDescent="0.15">
      <c r="A20057" s="37">
        <v>2015</v>
      </c>
      <c r="B20057" s="14">
        <v>4</v>
      </c>
      <c r="C20057" s="14">
        <v>16</v>
      </c>
      <c r="D20057" s="38">
        <v>3027.5833333350001</v>
      </c>
      <c r="E20057">
        <v>5.8286649599999993</v>
      </c>
      <c r="G20057">
        <v>8.5190498399999992</v>
      </c>
    </row>
    <row r="20058" spans="1:7" x14ac:dyDescent="0.15">
      <c r="A20058" s="37">
        <v>2015</v>
      </c>
      <c r="B20058" s="14">
        <v>4</v>
      </c>
      <c r="C20058" s="14">
        <v>16</v>
      </c>
      <c r="D20058" s="38">
        <v>3027.6250000016698</v>
      </c>
      <c r="E20058">
        <v>5.0851693199999994</v>
      </c>
      <c r="G20058">
        <v>7.0644816000000006</v>
      </c>
    </row>
    <row r="20059" spans="1:7" x14ac:dyDescent="0.15">
      <c r="A20059" s="37">
        <v>2015</v>
      </c>
      <c r="B20059" s="14">
        <v>4</v>
      </c>
      <c r="C20059" s="14">
        <v>16</v>
      </c>
      <c r="D20059" s="38">
        <v>3027.66666666833</v>
      </c>
      <c r="E20059">
        <v>5.9237171200000009</v>
      </c>
      <c r="G20059">
        <v>6.6184916000000005</v>
      </c>
    </row>
    <row r="20060" spans="1:7" x14ac:dyDescent="0.15">
      <c r="A20060" s="37">
        <v>2015</v>
      </c>
      <c r="B20060" s="14">
        <v>4</v>
      </c>
      <c r="C20060" s="14">
        <v>16</v>
      </c>
      <c r="D20060" s="38">
        <v>3027.7083333350001</v>
      </c>
      <c r="E20060">
        <v>5.9175165599999993</v>
      </c>
    </row>
    <row r="20061" spans="1:7" x14ac:dyDescent="0.15">
      <c r="A20061" s="37">
        <v>2015</v>
      </c>
      <c r="B20061" s="14">
        <v>4</v>
      </c>
      <c r="C20061" s="14">
        <v>16</v>
      </c>
      <c r="D20061" s="38">
        <v>3027.7500000016698</v>
      </c>
      <c r="E20061">
        <v>6.3440042399999994</v>
      </c>
    </row>
    <row r="20062" spans="1:7" x14ac:dyDescent="0.15">
      <c r="A20062" s="37">
        <v>2015</v>
      </c>
      <c r="B20062" s="14">
        <v>4</v>
      </c>
      <c r="C20062" s="14">
        <v>16</v>
      </c>
      <c r="D20062" s="38">
        <v>3027.79166666833</v>
      </c>
    </row>
    <row r="20063" spans="1:7" x14ac:dyDescent="0.15">
      <c r="A20063" s="37">
        <v>2015</v>
      </c>
      <c r="B20063" s="14">
        <v>4</v>
      </c>
      <c r="C20063" s="14">
        <v>16</v>
      </c>
      <c r="D20063" s="38">
        <v>3027.8333333350001</v>
      </c>
      <c r="E20063">
        <v>10.38929808</v>
      </c>
    </row>
    <row r="20064" spans="1:7" x14ac:dyDescent="0.15">
      <c r="A20064" s="37">
        <v>2015</v>
      </c>
      <c r="B20064" s="14">
        <v>4</v>
      </c>
      <c r="C20064" s="14">
        <v>16</v>
      </c>
      <c r="D20064" s="38">
        <v>3027.8750000016698</v>
      </c>
      <c r="E20064">
        <v>11.761249920000001</v>
      </c>
      <c r="G20064">
        <v>12.464822959999999</v>
      </c>
    </row>
    <row r="20065" spans="1:7" x14ac:dyDescent="0.15">
      <c r="A20065" s="37">
        <v>2015</v>
      </c>
      <c r="B20065" s="14">
        <v>4</v>
      </c>
      <c r="C20065" s="14">
        <v>16</v>
      </c>
      <c r="D20065" s="38">
        <v>3027.91666666833</v>
      </c>
      <c r="E20065">
        <v>10.679027039999999</v>
      </c>
      <c r="G20065">
        <v>11.131910400000001</v>
      </c>
    </row>
    <row r="20066" spans="1:7" x14ac:dyDescent="0.15">
      <c r="A20066" s="37">
        <v>2015</v>
      </c>
      <c r="B20066" s="14">
        <v>4</v>
      </c>
      <c r="C20066" s="14">
        <v>16</v>
      </c>
      <c r="D20066" s="38">
        <v>3027.9583333350001</v>
      </c>
      <c r="E20066">
        <v>8.0026886800000003</v>
      </c>
      <c r="G20066">
        <v>11.424445199999999</v>
      </c>
    </row>
    <row r="20067" spans="1:7" x14ac:dyDescent="0.15">
      <c r="A20067" s="37">
        <v>2015</v>
      </c>
      <c r="B20067" s="14">
        <v>4</v>
      </c>
      <c r="C20067" s="14">
        <v>17</v>
      </c>
      <c r="D20067" s="38">
        <v>3028.0000000016698</v>
      </c>
      <c r="E20067">
        <v>5.9774957200000003</v>
      </c>
      <c r="G20067">
        <v>9.9768395999999999</v>
      </c>
    </row>
    <row r="20068" spans="1:7" x14ac:dyDescent="0.15">
      <c r="A20068" s="37">
        <v>2015</v>
      </c>
      <c r="B20068" s="14">
        <v>4</v>
      </c>
      <c r="C20068" s="14">
        <v>17</v>
      </c>
      <c r="D20068" s="38">
        <v>3028.04166666833</v>
      </c>
      <c r="E20068">
        <v>4.6229677999999996</v>
      </c>
      <c r="G20068">
        <v>6.7505392799999999</v>
      </c>
    </row>
    <row r="20069" spans="1:7" x14ac:dyDescent="0.15">
      <c r="A20069" s="37">
        <v>2015</v>
      </c>
      <c r="B20069" s="14">
        <v>4</v>
      </c>
      <c r="C20069" s="14">
        <v>17</v>
      </c>
      <c r="D20069" s="38">
        <v>3028.0833333350001</v>
      </c>
      <c r="E20069">
        <v>3.6797552400000009</v>
      </c>
      <c r="G20069">
        <v>5.2889737599999993</v>
      </c>
    </row>
    <row r="20070" spans="1:7" x14ac:dyDescent="0.15">
      <c r="A20070" s="37">
        <v>2015</v>
      </c>
      <c r="B20070" s="14">
        <v>4</v>
      </c>
      <c r="C20070" s="14">
        <v>17</v>
      </c>
      <c r="D20070" s="38">
        <v>3028.1250000016698</v>
      </c>
      <c r="E20070">
        <v>3.4482734400000004</v>
      </c>
      <c r="G20070">
        <v>5.188136720000001</v>
      </c>
    </row>
    <row r="20071" spans="1:7" x14ac:dyDescent="0.15">
      <c r="A20071" s="37">
        <v>2015</v>
      </c>
      <c r="B20071" s="14">
        <v>4</v>
      </c>
      <c r="C20071" s="14">
        <v>17</v>
      </c>
      <c r="D20071" s="38">
        <v>3028.16666666833</v>
      </c>
      <c r="E20071">
        <v>3.3868394000000004</v>
      </c>
      <c r="G20071">
        <v>5.3208252399999996</v>
      </c>
    </row>
    <row r="20072" spans="1:7" x14ac:dyDescent="0.15">
      <c r="A20072" s="37">
        <v>2015</v>
      </c>
      <c r="B20072" s="14">
        <v>4</v>
      </c>
      <c r="C20072" s="14">
        <v>17</v>
      </c>
      <c r="D20072" s="38">
        <v>3028.2083333350001</v>
      </c>
      <c r="E20072">
        <v>3.2403814799999999</v>
      </c>
      <c r="G20072">
        <v>6.3453551999999993</v>
      </c>
    </row>
    <row r="20073" spans="1:7" x14ac:dyDescent="0.15">
      <c r="A20073" s="37">
        <v>2015</v>
      </c>
      <c r="B20073" s="14">
        <v>4</v>
      </c>
      <c r="C20073" s="14">
        <v>17</v>
      </c>
      <c r="D20073" s="38">
        <v>3028.2500000016698</v>
      </c>
      <c r="E20073">
        <v>3.8298330399999996</v>
      </c>
      <c r="G20073">
        <v>5.2103582799999995</v>
      </c>
    </row>
    <row r="20074" spans="1:7" x14ac:dyDescent="0.15">
      <c r="A20074" s="37">
        <v>2015</v>
      </c>
      <c r="B20074" s="14">
        <v>4</v>
      </c>
      <c r="C20074" s="14">
        <v>17</v>
      </c>
      <c r="D20074" s="38">
        <v>3028.29166666833</v>
      </c>
      <c r="E20074">
        <v>3.7895986799999997</v>
      </c>
      <c r="G20074">
        <v>4.7640045600000001</v>
      </c>
    </row>
    <row r="20075" spans="1:7" x14ac:dyDescent="0.15">
      <c r="A20075" s="37">
        <v>2015</v>
      </c>
      <c r="B20075" s="14">
        <v>4</v>
      </c>
      <c r="C20075" s="14">
        <v>17</v>
      </c>
      <c r="D20075" s="38">
        <v>3028.3333333350001</v>
      </c>
      <c r="E20075">
        <v>5.6408815200000006</v>
      </c>
      <c r="G20075">
        <v>7.7035896000000008</v>
      </c>
    </row>
    <row r="20076" spans="1:7" x14ac:dyDescent="0.15">
      <c r="A20076" s="37">
        <v>2015</v>
      </c>
      <c r="B20076" s="14">
        <v>4</v>
      </c>
      <c r="C20076" s="14">
        <v>17</v>
      </c>
      <c r="D20076" s="38">
        <v>3028.3750000016698</v>
      </c>
      <c r="E20076">
        <v>6.2562437999999991</v>
      </c>
      <c r="G20076">
        <v>8.2431075999999983</v>
      </c>
    </row>
    <row r="20077" spans="1:7" x14ac:dyDescent="0.15">
      <c r="A20077" s="37">
        <v>2015</v>
      </c>
      <c r="B20077" s="14">
        <v>4</v>
      </c>
      <c r="C20077" s="14">
        <v>17</v>
      </c>
      <c r="D20077" s="38">
        <v>3028.41666666833</v>
      </c>
      <c r="E20077">
        <v>4.6249595999999995</v>
      </c>
      <c r="G20077">
        <v>9.366655999999999</v>
      </c>
    </row>
    <row r="20078" spans="1:7" x14ac:dyDescent="0.15">
      <c r="A20078" s="37">
        <v>2015</v>
      </c>
      <c r="B20078" s="14">
        <v>4</v>
      </c>
      <c r="C20078" s="14">
        <v>17</v>
      </c>
      <c r="D20078" s="38">
        <v>3028.4583333350001</v>
      </c>
      <c r="E20078">
        <v>5.6154211199999997</v>
      </c>
      <c r="G20078">
        <v>8.5700572400000006</v>
      </c>
    </row>
    <row r="20079" spans="1:7" x14ac:dyDescent="0.15">
      <c r="A20079" s="37">
        <v>2015</v>
      </c>
      <c r="B20079" s="14">
        <v>4</v>
      </c>
      <c r="C20079" s="14">
        <v>17</v>
      </c>
      <c r="D20079" s="38">
        <v>3028.5000000016698</v>
      </c>
      <c r="E20079">
        <v>5.9356505999999998</v>
      </c>
      <c r="G20079">
        <v>8.5986872000000005</v>
      </c>
    </row>
    <row r="20080" spans="1:7" x14ac:dyDescent="0.15">
      <c r="A20080" s="37">
        <v>2015</v>
      </c>
      <c r="B20080" s="14">
        <v>4</v>
      </c>
      <c r="C20080" s="14">
        <v>17</v>
      </c>
      <c r="D20080" s="38">
        <v>3028.54166666833</v>
      </c>
      <c r="E20080">
        <v>5.5249068000000001</v>
      </c>
      <c r="G20080">
        <v>9.2320276400000001</v>
      </c>
    </row>
    <row r="20081" spans="1:7" x14ac:dyDescent="0.15">
      <c r="A20081" s="37">
        <v>2015</v>
      </c>
      <c r="B20081" s="14">
        <v>4</v>
      </c>
      <c r="C20081" s="14">
        <v>17</v>
      </c>
      <c r="D20081" s="38">
        <v>3028.5833333350001</v>
      </c>
      <c r="E20081">
        <v>6.7207142400000013</v>
      </c>
      <c r="G20081">
        <v>9.4653626800000001</v>
      </c>
    </row>
    <row r="20082" spans="1:7" x14ac:dyDescent="0.15">
      <c r="A20082" s="37">
        <v>2015</v>
      </c>
      <c r="B20082" s="14">
        <v>4</v>
      </c>
      <c r="C20082" s="14">
        <v>17</v>
      </c>
      <c r="D20082" s="38">
        <v>3028.6250000016698</v>
      </c>
      <c r="E20082">
        <v>6.0239306400000014</v>
      </c>
      <c r="G20082">
        <v>7.0069792000000009</v>
      </c>
    </row>
    <row r="20083" spans="1:7" x14ac:dyDescent="0.15">
      <c r="A20083" s="37">
        <v>2015</v>
      </c>
      <c r="B20083" s="14">
        <v>4</v>
      </c>
      <c r="C20083" s="14">
        <v>17</v>
      </c>
      <c r="D20083" s="38">
        <v>3028.66666666833</v>
      </c>
      <c r="E20083">
        <v>5.9827610000000009</v>
      </c>
      <c r="G20083">
        <v>6.7940297999999997</v>
      </c>
    </row>
    <row r="20084" spans="1:7" x14ac:dyDescent="0.15">
      <c r="A20084" s="37">
        <v>2015</v>
      </c>
      <c r="B20084" s="14">
        <v>4</v>
      </c>
      <c r="C20084" s="14">
        <v>17</v>
      </c>
      <c r="D20084" s="38">
        <v>3028.7083333350001</v>
      </c>
      <c r="E20084">
        <v>5.1889334399999987</v>
      </c>
      <c r="G20084">
        <v>7.4178096</v>
      </c>
    </row>
    <row r="20085" spans="1:7" x14ac:dyDescent="0.15">
      <c r="A20085" s="37">
        <v>2015</v>
      </c>
      <c r="B20085" s="14">
        <v>4</v>
      </c>
      <c r="C20085" s="14">
        <v>17</v>
      </c>
      <c r="D20085" s="38">
        <v>3028.7500000016698</v>
      </c>
    </row>
    <row r="20086" spans="1:7" x14ac:dyDescent="0.15">
      <c r="A20086" s="37">
        <v>2015</v>
      </c>
      <c r="B20086" s="14">
        <v>4</v>
      </c>
      <c r="C20086" s="14">
        <v>17</v>
      </c>
      <c r="D20086" s="38">
        <v>3028.79166666833</v>
      </c>
      <c r="E20086">
        <v>6.1723110799999992</v>
      </c>
      <c r="G20086">
        <v>9.6980742000000006</v>
      </c>
    </row>
    <row r="20087" spans="1:7" x14ac:dyDescent="0.15">
      <c r="A20087" s="37">
        <v>2015</v>
      </c>
      <c r="B20087" s="14">
        <v>4</v>
      </c>
      <c r="C20087" s="14">
        <v>17</v>
      </c>
      <c r="D20087" s="38">
        <v>3028.8333333350001</v>
      </c>
      <c r="E20087">
        <v>6.7856296</v>
      </c>
      <c r="G20087">
        <v>9.133251679999999</v>
      </c>
    </row>
    <row r="20088" spans="1:7" x14ac:dyDescent="0.15">
      <c r="A20088" s="37">
        <v>2015</v>
      </c>
      <c r="B20088" s="14">
        <v>4</v>
      </c>
      <c r="C20088" s="14">
        <v>17</v>
      </c>
      <c r="D20088" s="38">
        <v>3028.8750000016698</v>
      </c>
      <c r="E20088">
        <v>10.558341279999999</v>
      </c>
      <c r="G20088">
        <v>11.42408148</v>
      </c>
    </row>
    <row r="20089" spans="1:7" x14ac:dyDescent="0.15">
      <c r="A20089" s="37">
        <v>2015</v>
      </c>
      <c r="B20089" s="14">
        <v>4</v>
      </c>
      <c r="C20089" s="14">
        <v>17</v>
      </c>
      <c r="D20089" s="38">
        <v>3028.91666666833</v>
      </c>
      <c r="E20089">
        <v>12.154898879999999</v>
      </c>
      <c r="G20089">
        <v>11.021200959999998</v>
      </c>
    </row>
    <row r="20090" spans="1:7" x14ac:dyDescent="0.15">
      <c r="A20090" s="37">
        <v>2015</v>
      </c>
      <c r="B20090" s="14">
        <v>4</v>
      </c>
      <c r="C20090" s="14">
        <v>17</v>
      </c>
      <c r="D20090" s="38">
        <v>3028.9583333350001</v>
      </c>
      <c r="E20090">
        <v>10.69160136</v>
      </c>
      <c r="G20090">
        <v>13.13853632</v>
      </c>
    </row>
    <row r="20091" spans="1:7" x14ac:dyDescent="0.15">
      <c r="A20091" s="37">
        <v>2015</v>
      </c>
      <c r="B20091" s="14">
        <v>4</v>
      </c>
      <c r="C20091" s="14">
        <v>18</v>
      </c>
      <c r="D20091" s="38">
        <v>3029.0000000016698</v>
      </c>
      <c r="E20091">
        <v>7.7274912000000002</v>
      </c>
      <c r="G20091">
        <v>9.4111164400000007</v>
      </c>
    </row>
    <row r="20092" spans="1:7" x14ac:dyDescent="0.15">
      <c r="A20092" s="37">
        <v>2015</v>
      </c>
      <c r="B20092" s="14">
        <v>4</v>
      </c>
      <c r="C20092" s="14">
        <v>18</v>
      </c>
      <c r="D20092" s="38">
        <v>3029.04166666833</v>
      </c>
      <c r="E20092">
        <v>6.4314355999999986</v>
      </c>
      <c r="G20092">
        <v>8.0337434399999985</v>
      </c>
    </row>
    <row r="20093" spans="1:7" x14ac:dyDescent="0.15">
      <c r="A20093" s="37">
        <v>2015</v>
      </c>
      <c r="B20093" s="14">
        <v>4</v>
      </c>
      <c r="C20093" s="14">
        <v>18</v>
      </c>
      <c r="D20093" s="38">
        <v>3029.0833333350001</v>
      </c>
      <c r="E20093">
        <v>4.5144233600000003</v>
      </c>
      <c r="G20093">
        <v>5.19683136</v>
      </c>
    </row>
    <row r="20094" spans="1:7" x14ac:dyDescent="0.15">
      <c r="A20094" s="37">
        <v>2015</v>
      </c>
      <c r="B20094" s="14">
        <v>4</v>
      </c>
      <c r="C20094" s="14">
        <v>18</v>
      </c>
      <c r="D20094" s="38">
        <v>3029.1250000016698</v>
      </c>
      <c r="E20094">
        <v>3.8518640799999999</v>
      </c>
      <c r="G20094">
        <v>4.9249073599999997</v>
      </c>
    </row>
    <row r="20095" spans="1:7" x14ac:dyDescent="0.15">
      <c r="A20095" s="37">
        <v>2015</v>
      </c>
      <c r="B20095" s="14">
        <v>4</v>
      </c>
      <c r="C20095" s="14">
        <v>18</v>
      </c>
      <c r="D20095" s="38">
        <v>3029.16666666833</v>
      </c>
      <c r="E20095">
        <v>3.6248335200000006</v>
      </c>
      <c r="G20095">
        <v>5.4046193999999996</v>
      </c>
    </row>
    <row r="20096" spans="1:7" x14ac:dyDescent="0.15">
      <c r="A20096" s="37">
        <v>2015</v>
      </c>
      <c r="B20096" s="14">
        <v>4</v>
      </c>
      <c r="C20096" s="14">
        <v>18</v>
      </c>
      <c r="D20096" s="38">
        <v>3029.2083333350001</v>
      </c>
      <c r="E20096">
        <v>4.1923579600000007</v>
      </c>
      <c r="G20096">
        <v>5.2669253999999999</v>
      </c>
    </row>
    <row r="20097" spans="1:7" x14ac:dyDescent="0.15">
      <c r="A20097" s="37">
        <v>2015</v>
      </c>
      <c r="B20097" s="14">
        <v>4</v>
      </c>
      <c r="C20097" s="14">
        <v>18</v>
      </c>
      <c r="D20097" s="38">
        <v>3029.2500000016698</v>
      </c>
      <c r="E20097">
        <v>3.5116646399999993</v>
      </c>
      <c r="G20097">
        <v>5.8104269999999998</v>
      </c>
    </row>
    <row r="20098" spans="1:7" x14ac:dyDescent="0.15">
      <c r="A20098" s="37">
        <v>2015</v>
      </c>
      <c r="B20098" s="14">
        <v>4</v>
      </c>
      <c r="C20098" s="14">
        <v>18</v>
      </c>
      <c r="D20098" s="38">
        <v>3029.29166666833</v>
      </c>
      <c r="E20098">
        <v>3.8555185999999999</v>
      </c>
      <c r="G20098">
        <v>4.8282617600000002</v>
      </c>
    </row>
    <row r="20099" spans="1:7" x14ac:dyDescent="0.15">
      <c r="A20099" s="37">
        <v>2015</v>
      </c>
      <c r="B20099" s="14">
        <v>4</v>
      </c>
      <c r="C20099" s="14">
        <v>18</v>
      </c>
      <c r="D20099" s="38">
        <v>3029.3333333350001</v>
      </c>
      <c r="E20099">
        <v>6.5719007999999999</v>
      </c>
      <c r="G20099">
        <v>5.7301661199999998</v>
      </c>
    </row>
    <row r="20100" spans="1:7" x14ac:dyDescent="0.15">
      <c r="A20100" s="37">
        <v>2015</v>
      </c>
      <c r="B20100" s="14">
        <v>4</v>
      </c>
      <c r="C20100" s="14">
        <v>18</v>
      </c>
      <c r="D20100" s="38">
        <v>3029.3750000016698</v>
      </c>
      <c r="E20100">
        <v>5.6181403599999999</v>
      </c>
      <c r="G20100">
        <v>8.22499088</v>
      </c>
    </row>
    <row r="20101" spans="1:7" x14ac:dyDescent="0.15">
      <c r="A20101" s="37">
        <v>2015</v>
      </c>
      <c r="B20101" s="14">
        <v>4</v>
      </c>
      <c r="C20101" s="14">
        <v>18</v>
      </c>
      <c r="D20101" s="38">
        <v>3029.41666666833</v>
      </c>
      <c r="E20101">
        <v>6.3755612800000003</v>
      </c>
      <c r="G20101">
        <v>7.9769684800000009</v>
      </c>
    </row>
    <row r="20102" spans="1:7" x14ac:dyDescent="0.15">
      <c r="A20102" s="37">
        <v>2015</v>
      </c>
      <c r="B20102" s="14">
        <v>4</v>
      </c>
      <c r="C20102" s="14">
        <v>18</v>
      </c>
      <c r="D20102" s="38">
        <v>3029.4583333350001</v>
      </c>
      <c r="E20102">
        <v>5.8692283999999999</v>
      </c>
      <c r="G20102">
        <v>10.027448640000001</v>
      </c>
    </row>
    <row r="20103" spans="1:7" x14ac:dyDescent="0.15">
      <c r="A20103" s="37">
        <v>2015</v>
      </c>
      <c r="B20103" s="14">
        <v>4</v>
      </c>
      <c r="C20103" s="14">
        <v>18</v>
      </c>
      <c r="D20103" s="38">
        <v>3029.5000000016698</v>
      </c>
      <c r="E20103">
        <v>5.3770979199999989</v>
      </c>
      <c r="G20103">
        <v>11.328146</v>
      </c>
    </row>
    <row r="20104" spans="1:7" x14ac:dyDescent="0.15">
      <c r="A20104" s="37">
        <v>2015</v>
      </c>
      <c r="B20104" s="14">
        <v>4</v>
      </c>
      <c r="C20104" s="14">
        <v>18</v>
      </c>
      <c r="D20104" s="38">
        <v>3029.54166666833</v>
      </c>
      <c r="E20104">
        <v>5.7510020800000001</v>
      </c>
      <c r="G20104">
        <v>11.304417599999999</v>
      </c>
    </row>
    <row r="20105" spans="1:7" x14ac:dyDescent="0.15">
      <c r="A20105" s="37">
        <v>2015</v>
      </c>
      <c r="B20105" s="14">
        <v>4</v>
      </c>
      <c r="C20105" s="14">
        <v>18</v>
      </c>
      <c r="D20105" s="38">
        <v>3029.5833333350001</v>
      </c>
      <c r="E20105">
        <v>5.74992824</v>
      </c>
      <c r="G20105">
        <v>8.6654731199999997</v>
      </c>
    </row>
    <row r="20106" spans="1:7" x14ac:dyDescent="0.15">
      <c r="A20106" s="37">
        <v>2015</v>
      </c>
      <c r="B20106" s="14">
        <v>4</v>
      </c>
      <c r="C20106" s="14">
        <v>18</v>
      </c>
      <c r="D20106" s="38">
        <v>3029.6250000016698</v>
      </c>
      <c r="E20106">
        <v>6.9752836</v>
      </c>
      <c r="G20106">
        <v>8.7001823999999992</v>
      </c>
    </row>
    <row r="20107" spans="1:7" x14ac:dyDescent="0.15">
      <c r="A20107" s="37">
        <v>2015</v>
      </c>
      <c r="B20107" s="14">
        <v>4</v>
      </c>
      <c r="C20107" s="14">
        <v>18</v>
      </c>
      <c r="D20107" s="38">
        <v>3029.66666666833</v>
      </c>
      <c r="E20107">
        <v>5.2346582399999999</v>
      </c>
      <c r="G20107">
        <v>9.29474336</v>
      </c>
    </row>
    <row r="20108" spans="1:7" x14ac:dyDescent="0.15">
      <c r="A20108" s="37">
        <v>2015</v>
      </c>
      <c r="B20108" s="14">
        <v>4</v>
      </c>
      <c r="C20108" s="14">
        <v>18</v>
      </c>
      <c r="D20108" s="38">
        <v>3029.7083333350001</v>
      </c>
      <c r="E20108">
        <v>5.7153921600000004</v>
      </c>
      <c r="G20108">
        <v>8.8999859199999989</v>
      </c>
    </row>
    <row r="20109" spans="1:7" x14ac:dyDescent="0.15">
      <c r="A20109" s="37">
        <v>2015</v>
      </c>
      <c r="B20109" s="14">
        <v>4</v>
      </c>
      <c r="C20109" s="14">
        <v>18</v>
      </c>
      <c r="D20109" s="38">
        <v>3029.7500000016698</v>
      </c>
      <c r="E20109">
        <v>5.8813523999999999</v>
      </c>
      <c r="G20109">
        <v>6.5673283199999997</v>
      </c>
    </row>
    <row r="20110" spans="1:7" x14ac:dyDescent="0.15">
      <c r="A20110" s="37">
        <v>2015</v>
      </c>
      <c r="B20110" s="14">
        <v>4</v>
      </c>
      <c r="C20110" s="14">
        <v>18</v>
      </c>
      <c r="D20110" s="38">
        <v>3029.79166666833</v>
      </c>
      <c r="E20110">
        <v>6.0063681600000001</v>
      </c>
      <c r="G20110">
        <v>8.3418662399999999</v>
      </c>
    </row>
    <row r="20111" spans="1:7" x14ac:dyDescent="0.15">
      <c r="A20111" s="37">
        <v>2015</v>
      </c>
      <c r="B20111" s="14">
        <v>4</v>
      </c>
      <c r="C20111" s="14">
        <v>18</v>
      </c>
      <c r="D20111" s="38">
        <v>3029.8333333350001</v>
      </c>
      <c r="E20111">
        <v>7.6323004800000005</v>
      </c>
      <c r="G20111">
        <v>8.8272765599999978</v>
      </c>
    </row>
    <row r="20112" spans="1:7" x14ac:dyDescent="0.15">
      <c r="A20112" s="37">
        <v>2015</v>
      </c>
      <c r="B20112" s="14">
        <v>4</v>
      </c>
      <c r="C20112" s="14">
        <v>18</v>
      </c>
      <c r="D20112" s="38">
        <v>3029.8750000016698</v>
      </c>
      <c r="E20112">
        <v>10.362486719999998</v>
      </c>
      <c r="G20112">
        <v>11.767710279999999</v>
      </c>
    </row>
    <row r="20113" spans="1:7" x14ac:dyDescent="0.15">
      <c r="A20113" s="37">
        <v>2015</v>
      </c>
      <c r="B20113" s="14">
        <v>4</v>
      </c>
      <c r="C20113" s="14">
        <v>18</v>
      </c>
      <c r="D20113" s="38">
        <v>3029.91666666833</v>
      </c>
      <c r="E20113">
        <v>12.01273632</v>
      </c>
      <c r="G20113">
        <v>10.550789759999999</v>
      </c>
    </row>
    <row r="20114" spans="1:7" x14ac:dyDescent="0.15">
      <c r="A20114" s="37">
        <v>2015</v>
      </c>
      <c r="B20114" s="14">
        <v>4</v>
      </c>
      <c r="C20114" s="14">
        <v>18</v>
      </c>
      <c r="D20114" s="38">
        <v>3029.9583333350001</v>
      </c>
      <c r="E20114">
        <v>11.28557344</v>
      </c>
      <c r="G20114">
        <v>12.193713000000001</v>
      </c>
    </row>
    <row r="20115" spans="1:7" x14ac:dyDescent="0.15">
      <c r="A20115" s="37">
        <v>2015</v>
      </c>
      <c r="B20115" s="14">
        <v>4</v>
      </c>
      <c r="C20115" s="14">
        <v>19</v>
      </c>
      <c r="D20115" s="38">
        <v>3030.0000000016698</v>
      </c>
      <c r="E20115">
        <v>7.493324799999999</v>
      </c>
      <c r="G20115">
        <v>9.2841954800000011</v>
      </c>
    </row>
    <row r="20116" spans="1:7" x14ac:dyDescent="0.15">
      <c r="A20116" s="37">
        <v>2015</v>
      </c>
      <c r="B20116" s="14">
        <v>4</v>
      </c>
      <c r="C20116" s="14">
        <v>19</v>
      </c>
      <c r="D20116" s="38">
        <v>3030.04166666833</v>
      </c>
      <c r="E20116">
        <v>5.86848364</v>
      </c>
      <c r="G20116">
        <v>6.7505392799999999</v>
      </c>
    </row>
    <row r="20117" spans="1:7" x14ac:dyDescent="0.15">
      <c r="A20117" s="37">
        <v>2015</v>
      </c>
      <c r="B20117" s="14">
        <v>4</v>
      </c>
      <c r="C20117" s="14">
        <v>19</v>
      </c>
      <c r="D20117" s="38">
        <v>3030.0833333350001</v>
      </c>
      <c r="E20117">
        <v>5.0701528800000002</v>
      </c>
      <c r="G20117">
        <v>5.7312572800000003</v>
      </c>
    </row>
    <row r="20118" spans="1:7" x14ac:dyDescent="0.15">
      <c r="A20118" s="37">
        <v>2015</v>
      </c>
      <c r="B20118" s="14">
        <v>4</v>
      </c>
      <c r="C20118" s="14">
        <v>19</v>
      </c>
      <c r="D20118" s="38">
        <v>3030.1250000016698</v>
      </c>
      <c r="E20118">
        <v>3.5016883200000004</v>
      </c>
      <c r="G20118">
        <v>6.4378440000000001</v>
      </c>
    </row>
    <row r="20119" spans="1:7" x14ac:dyDescent="0.15">
      <c r="A20119" s="37">
        <v>2015</v>
      </c>
      <c r="B20119" s="14">
        <v>4</v>
      </c>
      <c r="C20119" s="14">
        <v>19</v>
      </c>
      <c r="D20119" s="38">
        <v>3030.16666666833</v>
      </c>
      <c r="E20119">
        <v>3.8408831999999995</v>
      </c>
      <c r="G20119">
        <v>5.2386071999999997</v>
      </c>
    </row>
    <row r="20120" spans="1:7" x14ac:dyDescent="0.15">
      <c r="A20120" s="37">
        <v>2015</v>
      </c>
      <c r="B20120" s="14">
        <v>4</v>
      </c>
      <c r="C20120" s="14">
        <v>19</v>
      </c>
      <c r="D20120" s="38">
        <v>3030.2083333350001</v>
      </c>
      <c r="E20120">
        <v>3.7529841999999993</v>
      </c>
      <c r="G20120">
        <v>4.7914048000000005</v>
      </c>
    </row>
    <row r="20121" spans="1:7" x14ac:dyDescent="0.15">
      <c r="A20121" s="37">
        <v>2015</v>
      </c>
      <c r="B20121" s="14">
        <v>4</v>
      </c>
      <c r="C20121" s="14">
        <v>19</v>
      </c>
      <c r="D20121" s="38">
        <v>3030.2500000016698</v>
      </c>
      <c r="E20121">
        <v>3.6579840000000003</v>
      </c>
      <c r="G20121">
        <v>4.9756896000000008</v>
      </c>
    </row>
    <row r="20122" spans="1:7" x14ac:dyDescent="0.15">
      <c r="A20122" s="37">
        <v>2015</v>
      </c>
      <c r="B20122" s="14">
        <v>4</v>
      </c>
      <c r="C20122" s="14">
        <v>19</v>
      </c>
      <c r="D20122" s="38">
        <v>3030.29166666833</v>
      </c>
      <c r="E20122">
        <v>4.7874211999999998</v>
      </c>
      <c r="G20122">
        <v>4.8743676000000002</v>
      </c>
    </row>
    <row r="20123" spans="1:7" x14ac:dyDescent="0.15">
      <c r="A20123" s="37">
        <v>2015</v>
      </c>
      <c r="B20123" s="14">
        <v>4</v>
      </c>
      <c r="C20123" s="14">
        <v>19</v>
      </c>
      <c r="D20123" s="38">
        <v>3030.3333333350001</v>
      </c>
      <c r="E20123">
        <v>5.0557080000000001</v>
      </c>
      <c r="G20123">
        <v>5.2940312</v>
      </c>
    </row>
    <row r="20124" spans="1:7" x14ac:dyDescent="0.15">
      <c r="A20124" s="37">
        <v>2015</v>
      </c>
      <c r="B20124" s="14">
        <v>4</v>
      </c>
      <c r="C20124" s="14">
        <v>19</v>
      </c>
      <c r="D20124" s="38">
        <v>3030.3750000016698</v>
      </c>
      <c r="E20124">
        <v>5.9785176</v>
      </c>
      <c r="G20124">
        <v>8.4081672000000012</v>
      </c>
    </row>
    <row r="20125" spans="1:7" x14ac:dyDescent="0.15">
      <c r="A20125" s="37">
        <v>2015</v>
      </c>
      <c r="B20125" s="14">
        <v>4</v>
      </c>
      <c r="C20125" s="14">
        <v>19</v>
      </c>
      <c r="D20125" s="38">
        <v>3030.41666666833</v>
      </c>
      <c r="E20125">
        <v>6.4713582000000001</v>
      </c>
      <c r="G20125">
        <v>11.535102680000001</v>
      </c>
    </row>
    <row r="20126" spans="1:7" x14ac:dyDescent="0.15">
      <c r="A20126" s="37">
        <v>2015</v>
      </c>
      <c r="B20126" s="14">
        <v>4</v>
      </c>
      <c r="C20126" s="14">
        <v>19</v>
      </c>
      <c r="D20126" s="38">
        <v>3030.4583333350001</v>
      </c>
      <c r="E20126">
        <v>6.3625539600000005</v>
      </c>
      <c r="G20126">
        <v>9.1070291999999995</v>
      </c>
    </row>
    <row r="20127" spans="1:7" x14ac:dyDescent="0.15">
      <c r="A20127" s="37">
        <v>2015</v>
      </c>
      <c r="B20127" s="14">
        <v>4</v>
      </c>
      <c r="C20127" s="14">
        <v>19</v>
      </c>
      <c r="D20127" s="38">
        <v>3030.5000000016698</v>
      </c>
      <c r="E20127">
        <v>6.8771138399999998</v>
      </c>
      <c r="G20127">
        <v>10.992657600000001</v>
      </c>
    </row>
    <row r="20128" spans="1:7" x14ac:dyDescent="0.15">
      <c r="A20128" s="37">
        <v>2015</v>
      </c>
      <c r="B20128" s="14">
        <v>4</v>
      </c>
      <c r="C20128" s="14">
        <v>19</v>
      </c>
      <c r="D20128" s="38">
        <v>3030.54166666833</v>
      </c>
      <c r="E20128">
        <v>6.1783211199999997</v>
      </c>
      <c r="G20128">
        <v>12.03476736</v>
      </c>
    </row>
    <row r="20129" spans="1:7" x14ac:dyDescent="0.15">
      <c r="A20129" s="37">
        <v>2015</v>
      </c>
      <c r="B20129" s="14">
        <v>4</v>
      </c>
      <c r="C20129" s="14">
        <v>19</v>
      </c>
      <c r="D20129" s="38">
        <v>3030.5833333350001</v>
      </c>
      <c r="E20129">
        <v>6.968511480000001</v>
      </c>
      <c r="G20129">
        <v>10.48913056</v>
      </c>
    </row>
    <row r="20130" spans="1:7" x14ac:dyDescent="0.15">
      <c r="A20130" s="37">
        <v>2015</v>
      </c>
      <c r="B20130" s="14">
        <v>4</v>
      </c>
      <c r="C20130" s="14">
        <v>19</v>
      </c>
      <c r="D20130" s="38">
        <v>3030.6250000016698</v>
      </c>
      <c r="E20130">
        <v>6.75464412</v>
      </c>
      <c r="G20130">
        <v>9.5012843599999997</v>
      </c>
    </row>
    <row r="20131" spans="1:7" x14ac:dyDescent="0.15">
      <c r="A20131" s="37">
        <v>2015</v>
      </c>
      <c r="B20131" s="14">
        <v>4</v>
      </c>
      <c r="C20131" s="14">
        <v>19</v>
      </c>
      <c r="D20131" s="38">
        <v>3030.66666666833</v>
      </c>
      <c r="E20131">
        <v>5.0872650400000001</v>
      </c>
      <c r="G20131">
        <v>10.591526399999999</v>
      </c>
    </row>
    <row r="20132" spans="1:7" x14ac:dyDescent="0.15">
      <c r="A20132" s="37">
        <v>2015</v>
      </c>
      <c r="B20132" s="14">
        <v>4</v>
      </c>
      <c r="C20132" s="14">
        <v>19</v>
      </c>
      <c r="D20132" s="38">
        <v>3030.7083333350001</v>
      </c>
      <c r="E20132">
        <v>5.8457078400000011</v>
      </c>
      <c r="G20132">
        <v>8.9977400000000003</v>
      </c>
    </row>
    <row r="20133" spans="1:7" x14ac:dyDescent="0.15">
      <c r="A20133" s="37">
        <v>2015</v>
      </c>
      <c r="B20133" s="14">
        <v>4</v>
      </c>
      <c r="C20133" s="14">
        <v>19</v>
      </c>
      <c r="D20133" s="38">
        <v>3030.7500000016698</v>
      </c>
      <c r="E20133">
        <v>6.2973787999999988</v>
      </c>
      <c r="G20133">
        <v>6.7173541599999993</v>
      </c>
    </row>
    <row r="20134" spans="1:7" x14ac:dyDescent="0.15">
      <c r="A20134" s="37">
        <v>2015</v>
      </c>
      <c r="B20134" s="14">
        <v>4</v>
      </c>
      <c r="C20134" s="14">
        <v>19</v>
      </c>
      <c r="D20134" s="38">
        <v>3030.79166666833</v>
      </c>
      <c r="E20134">
        <v>8.0456596000000005</v>
      </c>
      <c r="G20134">
        <v>8.2339972800000005</v>
      </c>
    </row>
    <row r="20135" spans="1:7" x14ac:dyDescent="0.15">
      <c r="A20135" s="37">
        <v>2015</v>
      </c>
      <c r="B20135" s="14">
        <v>4</v>
      </c>
      <c r="C20135" s="14">
        <v>19</v>
      </c>
      <c r="D20135" s="38">
        <v>3030.8333333350001</v>
      </c>
      <c r="E20135">
        <v>7.7828285999999993</v>
      </c>
      <c r="G20135">
        <v>9.366655999999999</v>
      </c>
    </row>
    <row r="20136" spans="1:7" x14ac:dyDescent="0.15">
      <c r="A20136" s="37">
        <v>2015</v>
      </c>
      <c r="B20136" s="14">
        <v>4</v>
      </c>
      <c r="C20136" s="14">
        <v>19</v>
      </c>
      <c r="D20136" s="38">
        <v>3030.8750000016698</v>
      </c>
      <c r="E20136">
        <v>9.5984668800000001</v>
      </c>
      <c r="G20136">
        <v>12.357127200000001</v>
      </c>
    </row>
    <row r="20137" spans="1:7" x14ac:dyDescent="0.15">
      <c r="A20137" s="37">
        <v>2015</v>
      </c>
      <c r="B20137" s="14">
        <v>4</v>
      </c>
      <c r="C20137" s="14">
        <v>19</v>
      </c>
      <c r="D20137" s="38">
        <v>3030.91666666833</v>
      </c>
      <c r="E20137">
        <v>12.125299000000002</v>
      </c>
      <c r="G20137">
        <v>12.98927256</v>
      </c>
    </row>
    <row r="20138" spans="1:7" x14ac:dyDescent="0.15">
      <c r="A20138" s="37">
        <v>2015</v>
      </c>
      <c r="B20138" s="14">
        <v>4</v>
      </c>
      <c r="C20138" s="14">
        <v>19</v>
      </c>
      <c r="D20138" s="38">
        <v>3030.9583333350001</v>
      </c>
      <c r="E20138">
        <v>10.684015200000001</v>
      </c>
      <c r="G20138">
        <v>11.478171840000002</v>
      </c>
    </row>
    <row r="20139" spans="1:7" x14ac:dyDescent="0.15">
      <c r="A20139" s="37">
        <v>2015</v>
      </c>
      <c r="B20139" s="14">
        <v>4</v>
      </c>
      <c r="C20139" s="14">
        <v>20</v>
      </c>
      <c r="D20139" s="38">
        <v>3031.0000000016698</v>
      </c>
      <c r="E20139">
        <v>8.0672056800000007</v>
      </c>
      <c r="G20139">
        <v>9.6387185600000009</v>
      </c>
    </row>
    <row r="20140" spans="1:7" x14ac:dyDescent="0.15">
      <c r="A20140" s="37">
        <v>2015</v>
      </c>
      <c r="B20140" s="14">
        <v>4</v>
      </c>
      <c r="C20140" s="14">
        <v>20</v>
      </c>
      <c r="D20140" s="38">
        <v>3031.04166666833</v>
      </c>
      <c r="E20140">
        <v>5.6322907999999998</v>
      </c>
      <c r="G20140">
        <v>8.4348226799999999</v>
      </c>
    </row>
    <row r="20141" spans="1:7" x14ac:dyDescent="0.15">
      <c r="A20141" s="37">
        <v>2015</v>
      </c>
      <c r="B20141" s="14">
        <v>4</v>
      </c>
      <c r="C20141" s="14">
        <v>20</v>
      </c>
      <c r="D20141" s="38">
        <v>3031.0833333350001</v>
      </c>
      <c r="E20141">
        <v>4.5498773999999997</v>
      </c>
      <c r="G20141">
        <v>6.3946825599999997</v>
      </c>
    </row>
    <row r="20142" spans="1:7" x14ac:dyDescent="0.15">
      <c r="A20142" s="37">
        <v>2015</v>
      </c>
      <c r="B20142" s="14">
        <v>4</v>
      </c>
      <c r="C20142" s="14">
        <v>20</v>
      </c>
      <c r="D20142" s="38">
        <v>3031.1250000016698</v>
      </c>
      <c r="E20142">
        <v>3.7824281999999996</v>
      </c>
      <c r="G20142">
        <v>5.6599681599999991</v>
      </c>
    </row>
    <row r="20143" spans="1:7" x14ac:dyDescent="0.15">
      <c r="A20143" s="37">
        <v>2015</v>
      </c>
      <c r="B20143" s="14">
        <v>4</v>
      </c>
      <c r="C20143" s="14">
        <v>20</v>
      </c>
      <c r="D20143" s="38">
        <v>3031.16666666833</v>
      </c>
      <c r="E20143">
        <v>4.2512979199999998</v>
      </c>
      <c r="G20143">
        <v>5.0868839999999995</v>
      </c>
    </row>
    <row r="20144" spans="1:7" x14ac:dyDescent="0.15">
      <c r="A20144" s="37">
        <v>2015</v>
      </c>
      <c r="B20144" s="14">
        <v>4</v>
      </c>
      <c r="C20144" s="14">
        <v>20</v>
      </c>
      <c r="D20144" s="38">
        <v>3031.2083333350001</v>
      </c>
      <c r="E20144">
        <v>3.8628276400000003</v>
      </c>
      <c r="G20144">
        <v>5.2163683199999991</v>
      </c>
    </row>
    <row r="20145" spans="1:7" x14ac:dyDescent="0.15">
      <c r="A20145" s="37">
        <v>2015</v>
      </c>
      <c r="B20145" s="14">
        <v>4</v>
      </c>
      <c r="C20145" s="14">
        <v>20</v>
      </c>
      <c r="D20145" s="38">
        <v>3031.2500000016698</v>
      </c>
      <c r="E20145">
        <v>4.1335219199999997</v>
      </c>
      <c r="G20145">
        <v>4.9665792799999995</v>
      </c>
    </row>
    <row r="20146" spans="1:7" x14ac:dyDescent="0.15">
      <c r="A20146" s="37">
        <v>2015</v>
      </c>
      <c r="B20146" s="14">
        <v>4</v>
      </c>
      <c r="C20146" s="14">
        <v>20</v>
      </c>
      <c r="D20146" s="38">
        <v>3031.29166666833</v>
      </c>
      <c r="E20146">
        <v>4.2575158000000002</v>
      </c>
      <c r="G20146">
        <v>6.7448236800000005</v>
      </c>
    </row>
    <row r="20147" spans="1:7" x14ac:dyDescent="0.15">
      <c r="A20147" s="37">
        <v>2015</v>
      </c>
      <c r="B20147" s="14">
        <v>4</v>
      </c>
      <c r="C20147" s="14">
        <v>20</v>
      </c>
      <c r="D20147" s="38">
        <v>3031.3333333350001</v>
      </c>
      <c r="E20147">
        <v>6.9338195200000001</v>
      </c>
      <c r="G20147">
        <v>7.7037281599999998</v>
      </c>
    </row>
    <row r="20148" spans="1:7" x14ac:dyDescent="0.15">
      <c r="A20148" s="37">
        <v>2015</v>
      </c>
      <c r="B20148" s="14">
        <v>4</v>
      </c>
      <c r="C20148" s="14">
        <v>20</v>
      </c>
      <c r="D20148" s="38">
        <v>3031.3750000016698</v>
      </c>
      <c r="E20148">
        <v>6.340851999999999</v>
      </c>
      <c r="G20148">
        <v>6.2140349600000002</v>
      </c>
    </row>
    <row r="20149" spans="1:7" x14ac:dyDescent="0.15">
      <c r="A20149" s="37">
        <v>2015</v>
      </c>
      <c r="B20149" s="14">
        <v>4</v>
      </c>
      <c r="C20149" s="14">
        <v>20</v>
      </c>
      <c r="D20149" s="38">
        <v>3031.41666666833</v>
      </c>
      <c r="E20149">
        <v>5.1627455999999992</v>
      </c>
      <c r="G20149">
        <v>6.1725708799999994</v>
      </c>
    </row>
    <row r="20150" spans="1:7" x14ac:dyDescent="0.15">
      <c r="A20150" s="37">
        <v>2015</v>
      </c>
      <c r="B20150" s="14">
        <v>4</v>
      </c>
      <c r="C20150" s="14">
        <v>20</v>
      </c>
      <c r="D20150" s="38">
        <v>3031.4583333350001</v>
      </c>
      <c r="E20150">
        <v>4.5580697600000004</v>
      </c>
      <c r="G20150">
        <v>5.94685664</v>
      </c>
    </row>
    <row r="20151" spans="1:7" x14ac:dyDescent="0.15">
      <c r="A20151" s="37">
        <v>2015</v>
      </c>
      <c r="B20151" s="14">
        <v>4</v>
      </c>
      <c r="C20151" s="14">
        <v>20</v>
      </c>
      <c r="D20151" s="38">
        <v>3031.5000000016698</v>
      </c>
      <c r="E20151">
        <v>4.3148276799999996</v>
      </c>
      <c r="G20151">
        <v>6.9863337600000008</v>
      </c>
    </row>
    <row r="20152" spans="1:7" x14ac:dyDescent="0.15">
      <c r="A20152" s="37">
        <v>2015</v>
      </c>
      <c r="B20152" s="14">
        <v>4</v>
      </c>
      <c r="C20152" s="14">
        <v>20</v>
      </c>
      <c r="D20152" s="38">
        <v>3031.54166666833</v>
      </c>
      <c r="E20152">
        <v>5.340483439999999</v>
      </c>
      <c r="G20152">
        <v>7.8467913600000001</v>
      </c>
    </row>
    <row r="20153" spans="1:7" x14ac:dyDescent="0.15">
      <c r="A20153" s="37">
        <v>2015</v>
      </c>
      <c r="B20153" s="14">
        <v>4</v>
      </c>
      <c r="C20153" s="14">
        <v>20</v>
      </c>
      <c r="D20153" s="38">
        <v>3031.5833333350001</v>
      </c>
      <c r="E20153">
        <v>5.1149943599999999</v>
      </c>
      <c r="G20153">
        <v>8.1643015999999999</v>
      </c>
    </row>
    <row r="20154" spans="1:7" x14ac:dyDescent="0.15">
      <c r="A20154" s="37">
        <v>2015</v>
      </c>
      <c r="B20154" s="14">
        <v>4</v>
      </c>
      <c r="C20154" s="14">
        <v>20</v>
      </c>
      <c r="D20154" s="38">
        <v>3031.6250000016698</v>
      </c>
      <c r="E20154">
        <v>5.6687320799999998</v>
      </c>
      <c r="G20154">
        <v>6.3164134799999996</v>
      </c>
    </row>
    <row r="20155" spans="1:7" x14ac:dyDescent="0.15">
      <c r="A20155" s="37">
        <v>2015</v>
      </c>
      <c r="B20155" s="14">
        <v>4</v>
      </c>
      <c r="C20155" s="14">
        <v>20</v>
      </c>
      <c r="D20155" s="38">
        <v>3031.66666666833</v>
      </c>
      <c r="E20155">
        <v>4.7091347999999993</v>
      </c>
      <c r="G20155">
        <v>6.1485307200000001</v>
      </c>
    </row>
    <row r="20156" spans="1:7" x14ac:dyDescent="0.15">
      <c r="A20156" s="37">
        <v>2015</v>
      </c>
      <c r="B20156" s="14">
        <v>4</v>
      </c>
      <c r="C20156" s="14">
        <v>20</v>
      </c>
      <c r="D20156" s="38">
        <v>3031.7083333350001</v>
      </c>
      <c r="E20156">
        <v>4.7492998800000006</v>
      </c>
      <c r="G20156">
        <v>7.5754562399999994</v>
      </c>
    </row>
    <row r="20157" spans="1:7" x14ac:dyDescent="0.15">
      <c r="A20157" s="37">
        <v>2015</v>
      </c>
      <c r="B20157" s="14">
        <v>4</v>
      </c>
      <c r="C20157" s="14">
        <v>20</v>
      </c>
      <c r="D20157" s="38">
        <v>3031.7500000016698</v>
      </c>
      <c r="E20157">
        <v>5.3540796400000001</v>
      </c>
    </row>
    <row r="20158" spans="1:7" x14ac:dyDescent="0.15">
      <c r="A20158" s="37">
        <v>2015</v>
      </c>
      <c r="B20158" s="14">
        <v>4</v>
      </c>
      <c r="C20158" s="14">
        <v>20</v>
      </c>
      <c r="D20158" s="38">
        <v>3031.79166666833</v>
      </c>
      <c r="E20158">
        <v>7.0507641599999999</v>
      </c>
      <c r="G20158">
        <v>9.4650336000000017</v>
      </c>
    </row>
    <row r="20159" spans="1:7" x14ac:dyDescent="0.15">
      <c r="A20159" s="37">
        <v>2015</v>
      </c>
      <c r="B20159" s="14">
        <v>4</v>
      </c>
      <c r="C20159" s="14">
        <v>20</v>
      </c>
      <c r="D20159" s="38">
        <v>3031.8333333350001</v>
      </c>
      <c r="E20159">
        <v>7.9054541999999994</v>
      </c>
      <c r="G20159">
        <v>11.15368164</v>
      </c>
    </row>
    <row r="20160" spans="1:7" x14ac:dyDescent="0.15">
      <c r="A20160" s="37">
        <v>2015</v>
      </c>
      <c r="B20160" s="14">
        <v>4</v>
      </c>
      <c r="C20160" s="14">
        <v>20</v>
      </c>
      <c r="D20160" s="38">
        <v>3031.8750000016698</v>
      </c>
      <c r="E20160">
        <v>10.522731359999998</v>
      </c>
      <c r="G20160">
        <v>11.805034879999999</v>
      </c>
    </row>
    <row r="20161" spans="1:7" x14ac:dyDescent="0.15">
      <c r="A20161" s="37">
        <v>2015</v>
      </c>
      <c r="B20161" s="14">
        <v>4</v>
      </c>
      <c r="C20161" s="14">
        <v>20</v>
      </c>
      <c r="D20161" s="38">
        <v>3031.91666666833</v>
      </c>
      <c r="E20161">
        <v>12.535557839999999</v>
      </c>
      <c r="G20161">
        <v>10.89171664</v>
      </c>
    </row>
    <row r="20162" spans="1:7" x14ac:dyDescent="0.15">
      <c r="A20162" s="37">
        <v>2015</v>
      </c>
      <c r="B20162" s="14">
        <v>4</v>
      </c>
      <c r="C20162" s="14">
        <v>20</v>
      </c>
      <c r="D20162" s="38">
        <v>3031.9583333350001</v>
      </c>
      <c r="E20162">
        <v>10.8767868</v>
      </c>
      <c r="G20162">
        <v>11.717187839999999</v>
      </c>
    </row>
    <row r="20163" spans="1:7" x14ac:dyDescent="0.15">
      <c r="A20163" s="37">
        <v>2015</v>
      </c>
      <c r="B20163" s="14">
        <v>4</v>
      </c>
      <c r="C20163" s="14">
        <v>21</v>
      </c>
      <c r="D20163" s="38">
        <v>3032.0000000016698</v>
      </c>
      <c r="E20163">
        <v>7.7761950399999993</v>
      </c>
      <c r="G20163">
        <v>10.486826999999998</v>
      </c>
    </row>
    <row r="20164" spans="1:7" x14ac:dyDescent="0.15">
      <c r="A20164" s="37">
        <v>2015</v>
      </c>
      <c r="B20164" s="14">
        <v>4</v>
      </c>
      <c r="C20164" s="14">
        <v>21</v>
      </c>
      <c r="D20164" s="38">
        <v>3032.04166666833</v>
      </c>
      <c r="E20164">
        <v>4.6964565599999997</v>
      </c>
      <c r="G20164">
        <v>6.7809358799999995</v>
      </c>
    </row>
    <row r="20165" spans="1:7" x14ac:dyDescent="0.15">
      <c r="A20165" s="37">
        <v>2015</v>
      </c>
      <c r="B20165" s="14">
        <v>4</v>
      </c>
      <c r="C20165" s="14">
        <v>21</v>
      </c>
      <c r="D20165" s="38">
        <v>3032.0833333350001</v>
      </c>
      <c r="E20165">
        <v>3.93565824</v>
      </c>
      <c r="G20165">
        <v>5.7051040799999999</v>
      </c>
    </row>
    <row r="20166" spans="1:7" x14ac:dyDescent="0.15">
      <c r="A20166" s="37">
        <v>2015</v>
      </c>
      <c r="B20166" s="14">
        <v>4</v>
      </c>
      <c r="C20166" s="14">
        <v>21</v>
      </c>
      <c r="D20166" s="38">
        <v>3032.1250000016698</v>
      </c>
      <c r="E20166">
        <v>4.0161616000000002</v>
      </c>
      <c r="G20166">
        <v>5.4281572799999989</v>
      </c>
    </row>
    <row r="20167" spans="1:7" x14ac:dyDescent="0.15">
      <c r="A20167" s="37">
        <v>2015</v>
      </c>
      <c r="B20167" s="14">
        <v>4</v>
      </c>
      <c r="C20167" s="14">
        <v>21</v>
      </c>
      <c r="D20167" s="38">
        <v>3032.16666666833</v>
      </c>
      <c r="E20167">
        <v>3.9323327999999997</v>
      </c>
      <c r="G20167">
        <v>4.6102549200000009</v>
      </c>
    </row>
    <row r="20168" spans="1:7" x14ac:dyDescent="0.15">
      <c r="A20168" s="37">
        <v>2015</v>
      </c>
      <c r="B20168" s="14">
        <v>4</v>
      </c>
      <c r="C20168" s="14">
        <v>21</v>
      </c>
      <c r="D20168" s="38">
        <v>3032.2083333350001</v>
      </c>
      <c r="E20168">
        <v>3.22207424</v>
      </c>
      <c r="G20168">
        <v>4.5917398400000007</v>
      </c>
    </row>
    <row r="20169" spans="1:7" x14ac:dyDescent="0.15">
      <c r="A20169" s="37">
        <v>2015</v>
      </c>
      <c r="B20169" s="14">
        <v>4</v>
      </c>
      <c r="C20169" s="14">
        <v>21</v>
      </c>
      <c r="D20169" s="38">
        <v>3032.2500000016698</v>
      </c>
      <c r="E20169">
        <v>3.5482444799999997</v>
      </c>
      <c r="G20169">
        <v>4.4209646399999993</v>
      </c>
    </row>
    <row r="20170" spans="1:7" x14ac:dyDescent="0.15">
      <c r="A20170" s="37">
        <v>2015</v>
      </c>
      <c r="B20170" s="14">
        <v>4</v>
      </c>
      <c r="C20170" s="14">
        <v>21</v>
      </c>
      <c r="D20170" s="38">
        <v>3032.29166666833</v>
      </c>
      <c r="E20170">
        <v>3.9468815999999998</v>
      </c>
      <c r="G20170">
        <v>5.8398190400000001</v>
      </c>
    </row>
    <row r="20171" spans="1:7" x14ac:dyDescent="0.15">
      <c r="A20171" s="37">
        <v>2015</v>
      </c>
      <c r="B20171" s="14">
        <v>4</v>
      </c>
      <c r="C20171" s="14">
        <v>21</v>
      </c>
      <c r="D20171" s="38">
        <v>3032.3333333350001</v>
      </c>
      <c r="E20171">
        <v>6.8234738000000004</v>
      </c>
      <c r="G20171">
        <v>8.6390254800000008</v>
      </c>
    </row>
    <row r="20172" spans="1:7" x14ac:dyDescent="0.15">
      <c r="A20172" s="37">
        <v>2015</v>
      </c>
      <c r="B20172" s="14">
        <v>4</v>
      </c>
      <c r="C20172" s="14">
        <v>21</v>
      </c>
      <c r="D20172" s="38">
        <v>3032.3750000016698</v>
      </c>
      <c r="E20172">
        <v>4.2952907199999997</v>
      </c>
      <c r="G20172">
        <v>9.5567256800000013</v>
      </c>
    </row>
    <row r="20173" spans="1:7" x14ac:dyDescent="0.15">
      <c r="A20173" s="37">
        <v>2015</v>
      </c>
      <c r="B20173" s="14">
        <v>4</v>
      </c>
      <c r="C20173" s="14">
        <v>21</v>
      </c>
      <c r="D20173" s="38">
        <v>3032.41666666833</v>
      </c>
      <c r="E20173">
        <v>4.9319739199999999</v>
      </c>
      <c r="G20173">
        <v>8.9429395199999995</v>
      </c>
    </row>
    <row r="20174" spans="1:7" x14ac:dyDescent="0.15">
      <c r="A20174" s="37">
        <v>2015</v>
      </c>
      <c r="B20174" s="14">
        <v>4</v>
      </c>
      <c r="C20174" s="14">
        <v>21</v>
      </c>
      <c r="D20174" s="38">
        <v>3032.4583333350001</v>
      </c>
      <c r="E20174">
        <v>4.5048627200000002</v>
      </c>
      <c r="G20174">
        <v>7.5396384799999989</v>
      </c>
    </row>
    <row r="20175" spans="1:7" x14ac:dyDescent="0.15">
      <c r="A20175" s="37">
        <v>2015</v>
      </c>
      <c r="B20175" s="14">
        <v>4</v>
      </c>
      <c r="C20175" s="14">
        <v>21</v>
      </c>
      <c r="D20175" s="38">
        <v>3032.5000000016698</v>
      </c>
      <c r="E20175">
        <v>5.2041057599999991</v>
      </c>
      <c r="G20175">
        <v>6.3945786399999989</v>
      </c>
    </row>
    <row r="20176" spans="1:7" x14ac:dyDescent="0.15">
      <c r="A20176" s="37">
        <v>2015</v>
      </c>
      <c r="B20176" s="14">
        <v>4</v>
      </c>
      <c r="C20176" s="14">
        <v>21</v>
      </c>
      <c r="D20176" s="38">
        <v>3032.54166666833</v>
      </c>
      <c r="E20176">
        <v>5.8293404400000002</v>
      </c>
      <c r="G20176">
        <v>5.9823453200000003</v>
      </c>
    </row>
    <row r="20177" spans="1:7" x14ac:dyDescent="0.15">
      <c r="A20177" s="37">
        <v>2015</v>
      </c>
      <c r="B20177" s="14">
        <v>4</v>
      </c>
      <c r="C20177" s="14">
        <v>21</v>
      </c>
      <c r="D20177" s="38">
        <v>3032.5833333350001</v>
      </c>
      <c r="E20177">
        <v>5.5837947999999997</v>
      </c>
      <c r="G20177">
        <v>10.888737600000001</v>
      </c>
    </row>
    <row r="20178" spans="1:7" x14ac:dyDescent="0.15">
      <c r="A20178" s="37">
        <v>2015</v>
      </c>
      <c r="B20178" s="14">
        <v>4</v>
      </c>
      <c r="C20178" s="14">
        <v>21</v>
      </c>
      <c r="D20178" s="38">
        <v>3032.6250000016698</v>
      </c>
      <c r="E20178">
        <v>5.9054964800000009</v>
      </c>
      <c r="G20178">
        <v>6.781559399999999</v>
      </c>
    </row>
    <row r="20179" spans="1:7" x14ac:dyDescent="0.15">
      <c r="A20179" s="37">
        <v>2015</v>
      </c>
      <c r="B20179" s="14">
        <v>4</v>
      </c>
      <c r="C20179" s="14">
        <v>21</v>
      </c>
      <c r="D20179" s="38">
        <v>3032.66666666833</v>
      </c>
      <c r="E20179">
        <v>5.2320255999999992</v>
      </c>
      <c r="G20179">
        <v>6.0766180800000003</v>
      </c>
    </row>
    <row r="20180" spans="1:7" x14ac:dyDescent="0.15">
      <c r="A20180" s="37">
        <v>2015</v>
      </c>
      <c r="B20180" s="14">
        <v>4</v>
      </c>
      <c r="C20180" s="14">
        <v>21</v>
      </c>
      <c r="D20180" s="38">
        <v>3032.7083333350001</v>
      </c>
      <c r="E20180">
        <v>4.69593696</v>
      </c>
      <c r="G20180">
        <v>6.1172161599999999</v>
      </c>
    </row>
    <row r="20181" spans="1:7" x14ac:dyDescent="0.15">
      <c r="A20181" s="37">
        <v>2015</v>
      </c>
      <c r="B20181" s="14">
        <v>4</v>
      </c>
      <c r="C20181" s="14">
        <v>21</v>
      </c>
      <c r="D20181" s="38">
        <v>3032.7500000016698</v>
      </c>
      <c r="G20181">
        <v>7.6293907199999991</v>
      </c>
    </row>
    <row r="20182" spans="1:7" x14ac:dyDescent="0.15">
      <c r="A20182" s="37">
        <v>2015</v>
      </c>
      <c r="B20182" s="14">
        <v>4</v>
      </c>
      <c r="C20182" s="14">
        <v>21</v>
      </c>
      <c r="D20182" s="38">
        <v>3032.79166666833</v>
      </c>
      <c r="E20182">
        <v>5.1610828800000004</v>
      </c>
      <c r="G20182">
        <v>6.6605792000000008</v>
      </c>
    </row>
    <row r="20183" spans="1:7" x14ac:dyDescent="0.15">
      <c r="A20183" s="37">
        <v>2015</v>
      </c>
      <c r="B20183" s="14">
        <v>4</v>
      </c>
      <c r="C20183" s="14">
        <v>21</v>
      </c>
      <c r="D20183" s="38">
        <v>3032.8333333350001</v>
      </c>
      <c r="E20183">
        <v>7.9207824000000002</v>
      </c>
    </row>
    <row r="20184" spans="1:7" x14ac:dyDescent="0.15">
      <c r="A20184" s="37">
        <v>2015</v>
      </c>
      <c r="B20184" s="14">
        <v>4</v>
      </c>
      <c r="C20184" s="14">
        <v>21</v>
      </c>
      <c r="D20184" s="38">
        <v>3032.8750000016698</v>
      </c>
      <c r="E20184">
        <v>10.01444132</v>
      </c>
    </row>
    <row r="20185" spans="1:7" x14ac:dyDescent="0.15">
      <c r="A20185" s="37">
        <v>2015</v>
      </c>
      <c r="B20185" s="14">
        <v>4</v>
      </c>
      <c r="C20185" s="14">
        <v>21</v>
      </c>
      <c r="D20185" s="38">
        <v>3032.91666666833</v>
      </c>
      <c r="E20185">
        <v>10.459132319999998</v>
      </c>
    </row>
    <row r="20186" spans="1:7" x14ac:dyDescent="0.15">
      <c r="A20186" s="37">
        <v>2015</v>
      </c>
      <c r="B20186" s="14">
        <v>4</v>
      </c>
      <c r="C20186" s="14">
        <v>21</v>
      </c>
      <c r="D20186" s="38">
        <v>3032.9583333350001</v>
      </c>
      <c r="E20186">
        <v>10.152568319999999</v>
      </c>
    </row>
    <row r="20187" spans="1:7" x14ac:dyDescent="0.15">
      <c r="A20187" s="37">
        <v>2015</v>
      </c>
      <c r="B20187" s="14">
        <v>4</v>
      </c>
      <c r="C20187" s="14">
        <v>22</v>
      </c>
      <c r="D20187" s="38">
        <v>3033.0000000016698</v>
      </c>
      <c r="E20187">
        <v>7.0949647999999996</v>
      </c>
    </row>
    <row r="20188" spans="1:7" x14ac:dyDescent="0.15">
      <c r="A20188" s="37">
        <v>2015</v>
      </c>
      <c r="B20188" s="14">
        <v>4</v>
      </c>
      <c r="C20188" s="14">
        <v>22</v>
      </c>
      <c r="D20188" s="38">
        <v>3033.04166666833</v>
      </c>
      <c r="E20188">
        <v>5.2507485200000001</v>
      </c>
    </row>
    <row r="20189" spans="1:7" x14ac:dyDescent="0.15">
      <c r="A20189" s="37">
        <v>2015</v>
      </c>
      <c r="B20189" s="14">
        <v>4</v>
      </c>
      <c r="C20189" s="14">
        <v>22</v>
      </c>
      <c r="D20189" s="38">
        <v>3033.0833333350001</v>
      </c>
      <c r="E20189">
        <v>5.1894183999999992</v>
      </c>
    </row>
    <row r="20190" spans="1:7" x14ac:dyDescent="0.15">
      <c r="A20190" s="37">
        <v>2015</v>
      </c>
      <c r="B20190" s="14">
        <v>4</v>
      </c>
      <c r="C20190" s="14">
        <v>22</v>
      </c>
      <c r="D20190" s="38">
        <v>3033.1250000016698</v>
      </c>
      <c r="E20190">
        <v>3.7605876799999995</v>
      </c>
    </row>
    <row r="20191" spans="1:7" x14ac:dyDescent="0.15">
      <c r="A20191" s="37">
        <v>2015</v>
      </c>
      <c r="B20191" s="14">
        <v>4</v>
      </c>
      <c r="C20191" s="14">
        <v>22</v>
      </c>
      <c r="D20191" s="38">
        <v>3033.16666666833</v>
      </c>
      <c r="E20191">
        <v>3.6076867200000002</v>
      </c>
    </row>
    <row r="20192" spans="1:7" x14ac:dyDescent="0.15">
      <c r="A20192" s="37">
        <v>2015</v>
      </c>
      <c r="B20192" s="14">
        <v>4</v>
      </c>
      <c r="C20192" s="14">
        <v>22</v>
      </c>
      <c r="D20192" s="38">
        <v>3033.2083333350001</v>
      </c>
      <c r="E20192">
        <v>3.5448843999999999</v>
      </c>
    </row>
    <row r="20193" spans="1:7" x14ac:dyDescent="0.15">
      <c r="A20193" s="37">
        <v>2015</v>
      </c>
      <c r="B20193" s="14">
        <v>4</v>
      </c>
      <c r="C20193" s="14">
        <v>22</v>
      </c>
      <c r="D20193" s="38">
        <v>3033.2500000016698</v>
      </c>
      <c r="E20193">
        <v>3.6396940799999995</v>
      </c>
    </row>
    <row r="20194" spans="1:7" x14ac:dyDescent="0.15">
      <c r="A20194" s="37">
        <v>2015</v>
      </c>
      <c r="B20194" s="14">
        <v>4</v>
      </c>
      <c r="C20194" s="14">
        <v>22</v>
      </c>
      <c r="D20194" s="38">
        <v>3033.29166666833</v>
      </c>
      <c r="E20194">
        <v>3.5016883200000004</v>
      </c>
    </row>
    <row r="20195" spans="1:7" x14ac:dyDescent="0.15">
      <c r="A20195" s="37">
        <v>2015</v>
      </c>
      <c r="B20195" s="14">
        <v>4</v>
      </c>
      <c r="C20195" s="14">
        <v>22</v>
      </c>
      <c r="D20195" s="38">
        <v>3033.3333333350001</v>
      </c>
      <c r="E20195">
        <v>6.1714624000000011</v>
      </c>
    </row>
    <row r="20196" spans="1:7" x14ac:dyDescent="0.15">
      <c r="A20196" s="37">
        <v>2015</v>
      </c>
      <c r="B20196" s="14">
        <v>4</v>
      </c>
      <c r="C20196" s="14">
        <v>22</v>
      </c>
      <c r="D20196" s="38">
        <v>3033.3750000016698</v>
      </c>
      <c r="E20196">
        <v>7.6194143999999993</v>
      </c>
    </row>
    <row r="20197" spans="1:7" x14ac:dyDescent="0.15">
      <c r="A20197" s="37">
        <v>2015</v>
      </c>
      <c r="B20197" s="14">
        <v>4</v>
      </c>
      <c r="C20197" s="14">
        <v>22</v>
      </c>
      <c r="D20197" s="38">
        <v>3033.41666666833</v>
      </c>
      <c r="E20197">
        <v>5.5463835999999995</v>
      </c>
    </row>
    <row r="20198" spans="1:7" x14ac:dyDescent="0.15">
      <c r="A20198" s="37">
        <v>2015</v>
      </c>
      <c r="B20198" s="14">
        <v>4</v>
      </c>
      <c r="C20198" s="14">
        <v>22</v>
      </c>
      <c r="D20198" s="38">
        <v>3033.4583333350001</v>
      </c>
      <c r="E20198">
        <v>4.5093486</v>
      </c>
      <c r="G20198">
        <v>7.1715192000000005</v>
      </c>
    </row>
    <row r="20199" spans="1:7" x14ac:dyDescent="0.15">
      <c r="A20199" s="37">
        <v>2015</v>
      </c>
      <c r="B20199" s="14">
        <v>4</v>
      </c>
      <c r="C20199" s="14">
        <v>22</v>
      </c>
      <c r="D20199" s="38">
        <v>3033.5000000016698</v>
      </c>
      <c r="E20199">
        <v>6.6425663999999998</v>
      </c>
      <c r="G20199">
        <v>7.0426584000000005</v>
      </c>
    </row>
    <row r="20200" spans="1:7" x14ac:dyDescent="0.15">
      <c r="A20200" s="37">
        <v>2015</v>
      </c>
      <c r="B20200" s="14">
        <v>4</v>
      </c>
      <c r="C20200" s="14">
        <v>22</v>
      </c>
      <c r="D20200" s="38">
        <v>3033.54166666833</v>
      </c>
      <c r="E20200">
        <v>5.6208942400000002</v>
      </c>
      <c r="G20200">
        <v>6.5753474800000005</v>
      </c>
    </row>
    <row r="20201" spans="1:7" x14ac:dyDescent="0.15">
      <c r="A20201" s="37">
        <v>2015</v>
      </c>
      <c r="B20201" s="14">
        <v>4</v>
      </c>
      <c r="C20201" s="14">
        <v>22</v>
      </c>
      <c r="D20201" s="38">
        <v>3033.5833333350001</v>
      </c>
      <c r="E20201">
        <v>5.4410779999999992</v>
      </c>
      <c r="G20201">
        <v>6.9371796000000003</v>
      </c>
    </row>
    <row r="20202" spans="1:7" x14ac:dyDescent="0.15">
      <c r="A20202" s="37">
        <v>2015</v>
      </c>
      <c r="B20202" s="14">
        <v>4</v>
      </c>
      <c r="C20202" s="14">
        <v>22</v>
      </c>
      <c r="D20202" s="38">
        <v>3033.6250000016698</v>
      </c>
      <c r="E20202">
        <v>5.4926915999999997</v>
      </c>
      <c r="G20202">
        <v>8.8078262000000009</v>
      </c>
    </row>
    <row r="20203" spans="1:7" x14ac:dyDescent="0.15">
      <c r="A20203" s="37">
        <v>2015</v>
      </c>
      <c r="B20203" s="14">
        <v>4</v>
      </c>
      <c r="C20203" s="14">
        <v>22</v>
      </c>
      <c r="D20203" s="38">
        <v>3033.66666666833</v>
      </c>
      <c r="E20203">
        <v>5.2422443999999988</v>
      </c>
      <c r="G20203">
        <v>8.0898602400000001</v>
      </c>
    </row>
    <row r="20204" spans="1:7" x14ac:dyDescent="0.15">
      <c r="A20204" s="37">
        <v>2015</v>
      </c>
      <c r="B20204" s="14">
        <v>4</v>
      </c>
      <c r="C20204" s="14">
        <v>22</v>
      </c>
      <c r="D20204" s="38">
        <v>3033.7083333350001</v>
      </c>
      <c r="E20204">
        <v>4.886838</v>
      </c>
      <c r="G20204">
        <v>5.8079329200000007</v>
      </c>
    </row>
    <row r="20205" spans="1:7" x14ac:dyDescent="0.15">
      <c r="A20205" s="37">
        <v>2015</v>
      </c>
      <c r="B20205" s="14">
        <v>4</v>
      </c>
      <c r="C20205" s="14">
        <v>22</v>
      </c>
      <c r="D20205" s="38">
        <v>3033.7500000016698</v>
      </c>
      <c r="E20205">
        <v>5.2548879999999993</v>
      </c>
      <c r="G20205">
        <v>7.7613517999999999</v>
      </c>
    </row>
    <row r="20206" spans="1:7" x14ac:dyDescent="0.15">
      <c r="A20206" s="37">
        <v>2015</v>
      </c>
      <c r="B20206" s="14">
        <v>4</v>
      </c>
      <c r="C20206" s="14">
        <v>22</v>
      </c>
      <c r="D20206" s="38">
        <v>3033.79166666833</v>
      </c>
    </row>
    <row r="20207" spans="1:7" x14ac:dyDescent="0.15">
      <c r="A20207" s="37">
        <v>2015</v>
      </c>
      <c r="B20207" s="14">
        <v>4</v>
      </c>
      <c r="C20207" s="14">
        <v>22</v>
      </c>
      <c r="D20207" s="38">
        <v>3033.8333333350001</v>
      </c>
      <c r="E20207">
        <v>6.5188323199999996</v>
      </c>
      <c r="G20207">
        <v>11.410623840000001</v>
      </c>
    </row>
    <row r="20208" spans="1:7" x14ac:dyDescent="0.15">
      <c r="A20208" s="37">
        <v>2015</v>
      </c>
      <c r="B20208" s="14">
        <v>4</v>
      </c>
      <c r="C20208" s="14">
        <v>22</v>
      </c>
      <c r="D20208" s="38">
        <v>3033.8750000016698</v>
      </c>
      <c r="E20208">
        <v>9.1963138000000004</v>
      </c>
      <c r="G20208">
        <v>11.912869200000001</v>
      </c>
    </row>
    <row r="20209" spans="1:7" x14ac:dyDescent="0.15">
      <c r="A20209" s="37">
        <v>2015</v>
      </c>
      <c r="B20209" s="14">
        <v>4</v>
      </c>
      <c r="C20209" s="14">
        <v>22</v>
      </c>
      <c r="D20209" s="38">
        <v>3033.91666666833</v>
      </c>
      <c r="E20209">
        <v>11.53293768</v>
      </c>
      <c r="G20209">
        <v>12.642595439999997</v>
      </c>
    </row>
    <row r="20210" spans="1:7" x14ac:dyDescent="0.15">
      <c r="A20210" s="37">
        <v>2015</v>
      </c>
      <c r="B20210" s="14">
        <v>4</v>
      </c>
      <c r="C20210" s="14">
        <v>22</v>
      </c>
      <c r="D20210" s="38">
        <v>3033.9583333350001</v>
      </c>
      <c r="E20210">
        <v>9.7677352399999986</v>
      </c>
      <c r="G20210">
        <v>9.2304688400000021</v>
      </c>
    </row>
    <row r="20211" spans="1:7" x14ac:dyDescent="0.15">
      <c r="A20211" s="37">
        <v>2015</v>
      </c>
      <c r="B20211" s="14">
        <v>4</v>
      </c>
      <c r="C20211" s="14">
        <v>23</v>
      </c>
      <c r="D20211" s="38">
        <v>3034.0000000016698</v>
      </c>
      <c r="E20211">
        <v>8.8059729600000018</v>
      </c>
      <c r="G20211">
        <v>8.7778452799999993</v>
      </c>
    </row>
    <row r="20212" spans="1:7" x14ac:dyDescent="0.15">
      <c r="A20212" s="37">
        <v>2015</v>
      </c>
      <c r="B20212" s="14">
        <v>4</v>
      </c>
      <c r="C20212" s="14">
        <v>23</v>
      </c>
      <c r="D20212" s="38">
        <v>3034.04166666833</v>
      </c>
      <c r="E20212">
        <v>5.4324353200000006</v>
      </c>
      <c r="G20212">
        <v>6.633941039999999</v>
      </c>
    </row>
    <row r="20213" spans="1:7" x14ac:dyDescent="0.15">
      <c r="A20213" s="37">
        <v>2015</v>
      </c>
      <c r="B20213" s="14">
        <v>4</v>
      </c>
      <c r="C20213" s="14">
        <v>23</v>
      </c>
      <c r="D20213" s="38">
        <v>3034.0833333350001</v>
      </c>
      <c r="E20213">
        <v>4.7965834799999998</v>
      </c>
      <c r="G20213">
        <v>5.0581328000000001</v>
      </c>
    </row>
    <row r="20214" spans="1:7" x14ac:dyDescent="0.15">
      <c r="A20214" s="37">
        <v>2015</v>
      </c>
      <c r="B20214" s="14">
        <v>4</v>
      </c>
      <c r="C20214" s="14">
        <v>23</v>
      </c>
      <c r="D20214" s="38">
        <v>3034.1250000016698</v>
      </c>
      <c r="E20214">
        <v>4.5638200000000007</v>
      </c>
      <c r="G20214">
        <v>5.0859314000000007</v>
      </c>
    </row>
    <row r="20215" spans="1:7" x14ac:dyDescent="0.15">
      <c r="A20215" s="37">
        <v>2015</v>
      </c>
      <c r="B20215" s="14">
        <v>4</v>
      </c>
      <c r="C20215" s="14">
        <v>23</v>
      </c>
      <c r="D20215" s="38">
        <v>3034.16666666833</v>
      </c>
      <c r="E20215">
        <v>3.7570197599999995</v>
      </c>
      <c r="G20215">
        <v>3.8732715999999998</v>
      </c>
    </row>
    <row r="20216" spans="1:7" x14ac:dyDescent="0.15">
      <c r="A20216" s="37">
        <v>2015</v>
      </c>
      <c r="B20216" s="14">
        <v>4</v>
      </c>
      <c r="C20216" s="14">
        <v>23</v>
      </c>
      <c r="D20216" s="38">
        <v>3034.2083333350001</v>
      </c>
      <c r="E20216">
        <v>3.5597796000000002</v>
      </c>
      <c r="G20216">
        <v>4.796341</v>
      </c>
    </row>
    <row r="20217" spans="1:7" x14ac:dyDescent="0.15">
      <c r="A20217" s="37">
        <v>2015</v>
      </c>
      <c r="B20217" s="14">
        <v>4</v>
      </c>
      <c r="C20217" s="14">
        <v>23</v>
      </c>
      <c r="D20217" s="38">
        <v>3034.2500000016698</v>
      </c>
      <c r="E20217">
        <v>3.5928781199999995</v>
      </c>
      <c r="G20217">
        <v>5.7445936799999995</v>
      </c>
    </row>
    <row r="20218" spans="1:7" x14ac:dyDescent="0.15">
      <c r="A20218" s="37">
        <v>2015</v>
      </c>
      <c r="B20218" s="14">
        <v>4</v>
      </c>
      <c r="C20218" s="14">
        <v>23</v>
      </c>
      <c r="D20218" s="38">
        <v>3034.29166666833</v>
      </c>
      <c r="E20218">
        <v>4.7965834799999998</v>
      </c>
      <c r="G20218">
        <v>5.0844938399999986</v>
      </c>
    </row>
    <row r="20219" spans="1:7" x14ac:dyDescent="0.15">
      <c r="A20219" s="37">
        <v>2015</v>
      </c>
      <c r="B20219" s="14">
        <v>4</v>
      </c>
      <c r="C20219" s="14">
        <v>23</v>
      </c>
      <c r="D20219" s="38">
        <v>3034.3333333350001</v>
      </c>
      <c r="E20219">
        <v>6.9387037600000001</v>
      </c>
      <c r="G20219">
        <v>6.8192996800000003</v>
      </c>
    </row>
    <row r="20220" spans="1:7" x14ac:dyDescent="0.15">
      <c r="A20220" s="37">
        <v>2015</v>
      </c>
      <c r="B20220" s="14">
        <v>4</v>
      </c>
      <c r="C20220" s="14">
        <v>23</v>
      </c>
      <c r="D20220" s="38">
        <v>3034.3750000016698</v>
      </c>
      <c r="E20220">
        <v>5.7445936799999995</v>
      </c>
      <c r="G20220">
        <v>9.6293657600000024</v>
      </c>
    </row>
    <row r="20221" spans="1:7" x14ac:dyDescent="0.15">
      <c r="A20221" s="37">
        <v>2015</v>
      </c>
      <c r="B20221" s="14">
        <v>4</v>
      </c>
      <c r="C20221" s="14">
        <v>23</v>
      </c>
      <c r="D20221" s="38">
        <v>3034.41666666833</v>
      </c>
      <c r="E20221">
        <v>5.9636570400000002</v>
      </c>
      <c r="G20221">
        <v>8.174607</v>
      </c>
    </row>
    <row r="20222" spans="1:7" x14ac:dyDescent="0.15">
      <c r="A20222" s="37">
        <v>2015</v>
      </c>
      <c r="B20222" s="14">
        <v>4</v>
      </c>
      <c r="C20222" s="14">
        <v>23</v>
      </c>
      <c r="D20222" s="38">
        <v>3034.4583333350001</v>
      </c>
      <c r="E20222">
        <v>4.14048456</v>
      </c>
      <c r="G20222">
        <v>7.293365399999999</v>
      </c>
    </row>
    <row r="20223" spans="1:7" x14ac:dyDescent="0.15">
      <c r="A20223" s="37">
        <v>2015</v>
      </c>
      <c r="B20223" s="14">
        <v>4</v>
      </c>
      <c r="C20223" s="14">
        <v>23</v>
      </c>
      <c r="D20223" s="38">
        <v>3034.5000000016698</v>
      </c>
      <c r="E20223">
        <v>4.9337578799999999</v>
      </c>
      <c r="G20223">
        <v>5.6229033600000005</v>
      </c>
    </row>
    <row r="20224" spans="1:7" x14ac:dyDescent="0.15">
      <c r="A20224" s="37">
        <v>2015</v>
      </c>
      <c r="B20224" s="14">
        <v>4</v>
      </c>
      <c r="C20224" s="14">
        <v>23</v>
      </c>
      <c r="D20224" s="38">
        <v>3034.54166666833</v>
      </c>
      <c r="E20224">
        <v>5.5087991999999995</v>
      </c>
      <c r="G20224">
        <v>7.0637021999999998</v>
      </c>
    </row>
    <row r="20225" spans="1:7" x14ac:dyDescent="0.15">
      <c r="A20225" s="37">
        <v>2015</v>
      </c>
      <c r="B20225" s="14">
        <v>4</v>
      </c>
      <c r="C20225" s="14">
        <v>23</v>
      </c>
      <c r="D20225" s="38">
        <v>3034.5833333350001</v>
      </c>
      <c r="E20225">
        <v>5.3292254400000001</v>
      </c>
      <c r="G20225">
        <v>6.1353501999999995</v>
      </c>
    </row>
    <row r="20226" spans="1:7" x14ac:dyDescent="0.15">
      <c r="A20226" s="37">
        <v>2015</v>
      </c>
      <c r="B20226" s="14">
        <v>4</v>
      </c>
      <c r="C20226" s="14">
        <v>23</v>
      </c>
      <c r="D20226" s="38">
        <v>3034.6250000016698</v>
      </c>
      <c r="E20226">
        <v>5.196363719999999</v>
      </c>
      <c r="G20226">
        <v>7.9636493999999995</v>
      </c>
    </row>
    <row r="20227" spans="1:7" x14ac:dyDescent="0.15">
      <c r="A20227" s="37">
        <v>2015</v>
      </c>
      <c r="B20227" s="14">
        <v>4</v>
      </c>
      <c r="C20227" s="14">
        <v>23</v>
      </c>
      <c r="D20227" s="38">
        <v>3034.66666666833</v>
      </c>
      <c r="E20227">
        <v>4.6114846399999996</v>
      </c>
      <c r="G20227">
        <v>7.9382409599999999</v>
      </c>
    </row>
    <row r="20228" spans="1:7" x14ac:dyDescent="0.15">
      <c r="A20228" s="37">
        <v>2015</v>
      </c>
      <c r="B20228" s="14">
        <v>4</v>
      </c>
      <c r="C20228" s="14">
        <v>23</v>
      </c>
      <c r="D20228" s="38">
        <v>3034.7083333350001</v>
      </c>
      <c r="E20228">
        <v>5.2064439599999996</v>
      </c>
      <c r="G20228">
        <v>7.6296332000000007</v>
      </c>
    </row>
    <row r="20229" spans="1:7" x14ac:dyDescent="0.15">
      <c r="A20229" s="37">
        <v>2015</v>
      </c>
      <c r="B20229" s="14">
        <v>4</v>
      </c>
      <c r="C20229" s="14">
        <v>23</v>
      </c>
      <c r="D20229" s="38">
        <v>3034.7500000016698</v>
      </c>
      <c r="G20229">
        <v>7.7725058799999998</v>
      </c>
    </row>
    <row r="20230" spans="1:7" x14ac:dyDescent="0.15">
      <c r="A20230" s="37">
        <v>2015</v>
      </c>
      <c r="B20230" s="14">
        <v>4</v>
      </c>
      <c r="C20230" s="14">
        <v>23</v>
      </c>
      <c r="D20230" s="38">
        <v>3034.79166666833</v>
      </c>
      <c r="E20230">
        <v>6.3340625599999996</v>
      </c>
      <c r="G20230">
        <v>12.529149439999998</v>
      </c>
    </row>
    <row r="20231" spans="1:7" x14ac:dyDescent="0.15">
      <c r="A20231" s="37">
        <v>2015</v>
      </c>
      <c r="B20231" s="14">
        <v>4</v>
      </c>
      <c r="C20231" s="14">
        <v>23</v>
      </c>
      <c r="D20231" s="38">
        <v>3034.8333333350001</v>
      </c>
      <c r="E20231">
        <v>6.9102643200000005</v>
      </c>
      <c r="G20231">
        <v>8.9833297600000002</v>
      </c>
    </row>
    <row r="20232" spans="1:7" x14ac:dyDescent="0.15">
      <c r="A20232" s="37">
        <v>2015</v>
      </c>
      <c r="B20232" s="14">
        <v>4</v>
      </c>
      <c r="C20232" s="14">
        <v>23</v>
      </c>
      <c r="D20232" s="38">
        <v>3034.8750000016698</v>
      </c>
      <c r="E20232">
        <v>10.556020399999998</v>
      </c>
      <c r="G20232">
        <v>11.555072640000002</v>
      </c>
    </row>
    <row r="20233" spans="1:7" x14ac:dyDescent="0.15">
      <c r="A20233" s="37">
        <v>2015</v>
      </c>
      <c r="B20233" s="14">
        <v>4</v>
      </c>
      <c r="C20233" s="14">
        <v>23</v>
      </c>
      <c r="D20233" s="38">
        <v>3034.91666666833</v>
      </c>
      <c r="E20233">
        <v>10.545801600000001</v>
      </c>
      <c r="G20233">
        <v>12.294879119999999</v>
      </c>
    </row>
    <row r="20234" spans="1:7" x14ac:dyDescent="0.15">
      <c r="A20234" s="37">
        <v>2015</v>
      </c>
      <c r="B20234" s="14">
        <v>4</v>
      </c>
      <c r="C20234" s="14">
        <v>23</v>
      </c>
      <c r="D20234" s="38">
        <v>3034.9583333350001</v>
      </c>
      <c r="E20234">
        <v>10.7896672</v>
      </c>
      <c r="G20234">
        <v>11.545927680000002</v>
      </c>
    </row>
    <row r="20235" spans="1:7" x14ac:dyDescent="0.15">
      <c r="A20235" s="37">
        <v>2015</v>
      </c>
      <c r="B20235" s="14">
        <v>4</v>
      </c>
      <c r="C20235" s="14">
        <v>24</v>
      </c>
      <c r="D20235" s="38">
        <v>3035.0000000016698</v>
      </c>
      <c r="E20235">
        <v>9.1670603200000009</v>
      </c>
      <c r="G20235">
        <v>10.305538559999999</v>
      </c>
    </row>
    <row r="20236" spans="1:7" x14ac:dyDescent="0.15">
      <c r="A20236" s="37">
        <v>2015</v>
      </c>
      <c r="B20236" s="14">
        <v>4</v>
      </c>
      <c r="C20236" s="14">
        <v>24</v>
      </c>
      <c r="D20236" s="38">
        <v>3035.04166666833</v>
      </c>
      <c r="E20236">
        <v>5.6430291999999991</v>
      </c>
      <c r="G20236">
        <v>8.087747199999999</v>
      </c>
    </row>
    <row r="20237" spans="1:7" x14ac:dyDescent="0.15">
      <c r="A20237" s="37">
        <v>2015</v>
      </c>
      <c r="B20237" s="14">
        <v>4</v>
      </c>
      <c r="C20237" s="14">
        <v>24</v>
      </c>
      <c r="D20237" s="38">
        <v>3035.0833333350001</v>
      </c>
      <c r="E20237">
        <v>4.0891827200000002</v>
      </c>
      <c r="G20237">
        <v>4.8413556800000004</v>
      </c>
    </row>
    <row r="20238" spans="1:7" x14ac:dyDescent="0.15">
      <c r="A20238" s="37">
        <v>2015</v>
      </c>
      <c r="B20238" s="14">
        <v>4</v>
      </c>
      <c r="C20238" s="14">
        <v>24</v>
      </c>
      <c r="D20238" s="38">
        <v>3035.1250000016698</v>
      </c>
      <c r="E20238">
        <v>4.0382446000000005</v>
      </c>
      <c r="G20238">
        <v>4.5791482000000006</v>
      </c>
    </row>
    <row r="20239" spans="1:7" x14ac:dyDescent="0.15">
      <c r="A20239" s="37">
        <v>2015</v>
      </c>
      <c r="B20239" s="14">
        <v>4</v>
      </c>
      <c r="C20239" s="14">
        <v>24</v>
      </c>
      <c r="D20239" s="38">
        <v>3035.16666666833</v>
      </c>
      <c r="E20239">
        <v>3.6099383199999999</v>
      </c>
      <c r="G20239">
        <v>4.1164270799999993</v>
      </c>
    </row>
    <row r="20240" spans="1:7" x14ac:dyDescent="0.15">
      <c r="A20240" s="37">
        <v>2015</v>
      </c>
      <c r="B20240" s="14">
        <v>4</v>
      </c>
      <c r="C20240" s="14">
        <v>24</v>
      </c>
      <c r="D20240" s="38">
        <v>3035.2083333350001</v>
      </c>
      <c r="E20240">
        <v>3.6649119999999997</v>
      </c>
      <c r="G20240">
        <v>4.9418809600000007</v>
      </c>
    </row>
    <row r="20241" spans="1:7" x14ac:dyDescent="0.15">
      <c r="A20241" s="37">
        <v>2015</v>
      </c>
      <c r="B20241" s="14">
        <v>4</v>
      </c>
      <c r="C20241" s="14">
        <v>24</v>
      </c>
      <c r="D20241" s="38">
        <v>3035.2500000016698</v>
      </c>
      <c r="E20241">
        <v>3.9764295199999999</v>
      </c>
      <c r="G20241">
        <v>5.3806658399999998</v>
      </c>
    </row>
    <row r="20242" spans="1:7" x14ac:dyDescent="0.15">
      <c r="A20242" s="37">
        <v>2015</v>
      </c>
      <c r="B20242" s="14">
        <v>4</v>
      </c>
      <c r="C20242" s="14">
        <v>24</v>
      </c>
      <c r="D20242" s="38">
        <v>3035.29166666833</v>
      </c>
      <c r="E20242">
        <v>5.1357264000000011</v>
      </c>
      <c r="G20242">
        <v>5.60341836</v>
      </c>
    </row>
    <row r="20243" spans="1:7" x14ac:dyDescent="0.15">
      <c r="A20243" s="37">
        <v>2015</v>
      </c>
      <c r="B20243" s="14">
        <v>4</v>
      </c>
      <c r="C20243" s="14">
        <v>24</v>
      </c>
      <c r="D20243" s="38">
        <v>3035.3333333350001</v>
      </c>
      <c r="E20243">
        <v>6.9420638400000003</v>
      </c>
      <c r="G20243">
        <v>6.2683331599999992</v>
      </c>
    </row>
    <row r="20244" spans="1:7" x14ac:dyDescent="0.15">
      <c r="A20244" s="37">
        <v>2015</v>
      </c>
      <c r="B20244" s="14">
        <v>4</v>
      </c>
      <c r="C20244" s="14">
        <v>24</v>
      </c>
      <c r="D20244" s="38">
        <v>3035.3750000016698</v>
      </c>
      <c r="E20244">
        <v>5.5980664799999991</v>
      </c>
      <c r="G20244">
        <v>5.9049076000000005</v>
      </c>
    </row>
    <row r="20245" spans="1:7" x14ac:dyDescent="0.15">
      <c r="A20245" s="37">
        <v>2015</v>
      </c>
      <c r="B20245" s="14">
        <v>4</v>
      </c>
      <c r="C20245" s="14">
        <v>24</v>
      </c>
      <c r="D20245" s="38">
        <v>3035.41666666833</v>
      </c>
      <c r="E20245">
        <v>5.2473018400000004</v>
      </c>
      <c r="G20245">
        <v>7.197274039999999</v>
      </c>
    </row>
    <row r="20246" spans="1:7" x14ac:dyDescent="0.15">
      <c r="A20246" s="37">
        <v>2015</v>
      </c>
      <c r="B20246" s="14">
        <v>4</v>
      </c>
      <c r="C20246" s="14">
        <v>24</v>
      </c>
      <c r="D20246" s="38">
        <v>3035.4583333350001</v>
      </c>
      <c r="E20246">
        <v>5.2829290799999997</v>
      </c>
      <c r="G20246">
        <v>6.0526472</v>
      </c>
    </row>
    <row r="20247" spans="1:7" x14ac:dyDescent="0.15">
      <c r="A20247" s="37">
        <v>2015</v>
      </c>
      <c r="B20247" s="14">
        <v>4</v>
      </c>
      <c r="C20247" s="14">
        <v>24</v>
      </c>
      <c r="D20247" s="38">
        <v>3035.5000000016698</v>
      </c>
      <c r="E20247">
        <v>5.1459625199999994</v>
      </c>
      <c r="G20247">
        <v>6.3644764800000004</v>
      </c>
    </row>
    <row r="20248" spans="1:7" x14ac:dyDescent="0.15">
      <c r="A20248" s="37">
        <v>2015</v>
      </c>
      <c r="B20248" s="14">
        <v>4</v>
      </c>
      <c r="C20248" s="14">
        <v>24</v>
      </c>
      <c r="D20248" s="38">
        <v>3035.54166666833</v>
      </c>
      <c r="E20248">
        <v>5.3081469999999999</v>
      </c>
      <c r="G20248">
        <v>8.0150031999999989</v>
      </c>
    </row>
    <row r="20249" spans="1:7" x14ac:dyDescent="0.15">
      <c r="A20249" s="37">
        <v>2015</v>
      </c>
      <c r="B20249" s="14">
        <v>4</v>
      </c>
      <c r="C20249" s="14">
        <v>24</v>
      </c>
      <c r="D20249" s="38">
        <v>3035.5833333350001</v>
      </c>
      <c r="E20249">
        <v>6.2083713199999995</v>
      </c>
      <c r="G20249">
        <v>7.0105471200000009</v>
      </c>
    </row>
    <row r="20250" spans="1:7" x14ac:dyDescent="0.15">
      <c r="A20250" s="37">
        <v>2015</v>
      </c>
      <c r="B20250" s="14">
        <v>4</v>
      </c>
      <c r="C20250" s="14">
        <v>24</v>
      </c>
      <c r="D20250" s="38">
        <v>3035.6250000016698</v>
      </c>
      <c r="E20250">
        <v>5.4053987999999995</v>
      </c>
      <c r="G20250">
        <v>8.8337542400000011</v>
      </c>
    </row>
    <row r="20251" spans="1:7" x14ac:dyDescent="0.15">
      <c r="A20251" s="37">
        <v>2015</v>
      </c>
      <c r="B20251" s="14">
        <v>4</v>
      </c>
      <c r="C20251" s="14">
        <v>24</v>
      </c>
      <c r="D20251" s="38">
        <v>3035.66666666833</v>
      </c>
      <c r="E20251">
        <v>4.6026168000000007</v>
      </c>
      <c r="G20251">
        <v>6.7220998400000003</v>
      </c>
    </row>
    <row r="20252" spans="1:7" x14ac:dyDescent="0.15">
      <c r="A20252" s="37">
        <v>2015</v>
      </c>
      <c r="B20252" s="14">
        <v>4</v>
      </c>
      <c r="C20252" s="14">
        <v>24</v>
      </c>
      <c r="D20252" s="38">
        <v>3035.7083333350001</v>
      </c>
      <c r="E20252">
        <v>5.2320775599999996</v>
      </c>
      <c r="G20252">
        <v>7.9128671600000002</v>
      </c>
    </row>
    <row r="20253" spans="1:7" x14ac:dyDescent="0.15">
      <c r="A20253" s="37">
        <v>2015</v>
      </c>
      <c r="B20253" s="14">
        <v>4</v>
      </c>
      <c r="C20253" s="14">
        <v>24</v>
      </c>
      <c r="D20253" s="38">
        <v>3035.7500000016698</v>
      </c>
      <c r="E20253">
        <v>5.4021772799999992</v>
      </c>
      <c r="G20253">
        <v>8.3010429999999999</v>
      </c>
    </row>
    <row r="20254" spans="1:7" x14ac:dyDescent="0.15">
      <c r="A20254" s="37">
        <v>2015</v>
      </c>
      <c r="B20254" s="14">
        <v>4</v>
      </c>
      <c r="C20254" s="14">
        <v>24</v>
      </c>
      <c r="D20254" s="38">
        <v>3035.79166666833</v>
      </c>
      <c r="E20254">
        <v>7.0794807199999994</v>
      </c>
      <c r="G20254">
        <v>7.0917606000000006</v>
      </c>
    </row>
    <row r="20255" spans="1:7" x14ac:dyDescent="0.15">
      <c r="A20255" s="37">
        <v>2015</v>
      </c>
      <c r="B20255" s="14">
        <v>4</v>
      </c>
      <c r="C20255" s="14">
        <v>24</v>
      </c>
      <c r="D20255" s="38">
        <v>3035.8333333350001</v>
      </c>
      <c r="E20255">
        <v>7.8110428799999996</v>
      </c>
      <c r="G20255">
        <v>10.417495039999999</v>
      </c>
    </row>
    <row r="20256" spans="1:7" x14ac:dyDescent="0.15">
      <c r="A20256" s="37">
        <v>2015</v>
      </c>
      <c r="B20256" s="14">
        <v>4</v>
      </c>
      <c r="C20256" s="14">
        <v>24</v>
      </c>
      <c r="D20256" s="38">
        <v>3035.8750000016698</v>
      </c>
      <c r="E20256">
        <v>9.4463106799999998</v>
      </c>
      <c r="G20256">
        <v>9.4974566399999993</v>
      </c>
    </row>
    <row r="20257" spans="1:7" x14ac:dyDescent="0.15">
      <c r="A20257" s="37">
        <v>2015</v>
      </c>
      <c r="B20257" s="14">
        <v>4</v>
      </c>
      <c r="C20257" s="14">
        <v>24</v>
      </c>
      <c r="D20257" s="38">
        <v>3035.91666666833</v>
      </c>
      <c r="E20257">
        <v>10.204251199999998</v>
      </c>
      <c r="G20257">
        <v>12.327406079999999</v>
      </c>
    </row>
    <row r="20258" spans="1:7" x14ac:dyDescent="0.15">
      <c r="A20258" s="37">
        <v>2015</v>
      </c>
      <c r="B20258" s="14">
        <v>4</v>
      </c>
      <c r="C20258" s="14">
        <v>24</v>
      </c>
      <c r="D20258" s="38">
        <v>3035.9583333350001</v>
      </c>
      <c r="E20258">
        <v>11.15368164</v>
      </c>
      <c r="G20258">
        <v>11.425380480000001</v>
      </c>
    </row>
    <row r="20259" spans="1:7" x14ac:dyDescent="0.15">
      <c r="A20259" s="37">
        <v>2015</v>
      </c>
      <c r="B20259" s="14">
        <v>4</v>
      </c>
      <c r="C20259" s="14">
        <v>25</v>
      </c>
      <c r="D20259" s="38">
        <v>3036.0000000016698</v>
      </c>
      <c r="E20259">
        <v>7.3232424000000007</v>
      </c>
      <c r="G20259">
        <v>10.484488799999998</v>
      </c>
    </row>
    <row r="20260" spans="1:7" x14ac:dyDescent="0.15">
      <c r="A20260" s="37">
        <v>2015</v>
      </c>
      <c r="B20260" s="14">
        <v>4</v>
      </c>
      <c r="C20260" s="14">
        <v>25</v>
      </c>
      <c r="D20260" s="38">
        <v>3036.04166666833</v>
      </c>
      <c r="E20260">
        <v>5.2044694800000002</v>
      </c>
      <c r="G20260">
        <v>7.0781990400000012</v>
      </c>
    </row>
    <row r="20261" spans="1:7" x14ac:dyDescent="0.15">
      <c r="A20261" s="37">
        <v>2015</v>
      </c>
      <c r="B20261" s="14">
        <v>4</v>
      </c>
      <c r="C20261" s="14">
        <v>25</v>
      </c>
      <c r="D20261" s="38">
        <v>3036.0833333350001</v>
      </c>
      <c r="E20261">
        <v>3.8809963199999999</v>
      </c>
      <c r="G20261">
        <v>5.105797439999999</v>
      </c>
    </row>
    <row r="20262" spans="1:7" x14ac:dyDescent="0.15">
      <c r="A20262" s="37">
        <v>2015</v>
      </c>
      <c r="B20262" s="14">
        <v>4</v>
      </c>
      <c r="C20262" s="14">
        <v>25</v>
      </c>
      <c r="D20262" s="38">
        <v>3036.1250000016698</v>
      </c>
      <c r="E20262">
        <v>3.9538788800000004</v>
      </c>
      <c r="G20262">
        <v>4.8001687200000003</v>
      </c>
    </row>
    <row r="20263" spans="1:7" x14ac:dyDescent="0.15">
      <c r="A20263" s="37">
        <v>2015</v>
      </c>
      <c r="B20263" s="14">
        <v>4</v>
      </c>
      <c r="C20263" s="14">
        <v>25</v>
      </c>
      <c r="D20263" s="38">
        <v>3036.16666666833</v>
      </c>
      <c r="E20263">
        <v>3.4801422400000002</v>
      </c>
      <c r="G20263">
        <v>5.3626530399999996</v>
      </c>
    </row>
    <row r="20264" spans="1:7" x14ac:dyDescent="0.15">
      <c r="A20264" s="37">
        <v>2015</v>
      </c>
      <c r="B20264" s="14">
        <v>4</v>
      </c>
      <c r="C20264" s="14">
        <v>25</v>
      </c>
      <c r="D20264" s="38">
        <v>3036.2083333350001</v>
      </c>
      <c r="E20264">
        <v>3.4652124</v>
      </c>
      <c r="G20264">
        <v>3.9410101200000001</v>
      </c>
    </row>
    <row r="20265" spans="1:7" x14ac:dyDescent="0.15">
      <c r="A20265" s="37">
        <v>2015</v>
      </c>
      <c r="B20265" s="14">
        <v>4</v>
      </c>
      <c r="C20265" s="14">
        <v>25</v>
      </c>
      <c r="D20265" s="38">
        <v>3036.2500000016698</v>
      </c>
      <c r="E20265">
        <v>3.6042573599999996</v>
      </c>
      <c r="G20265">
        <v>4.6968202799999998</v>
      </c>
    </row>
    <row r="20266" spans="1:7" x14ac:dyDescent="0.15">
      <c r="A20266" s="37">
        <v>2015</v>
      </c>
      <c r="B20266" s="14">
        <v>4</v>
      </c>
      <c r="C20266" s="14">
        <v>25</v>
      </c>
      <c r="D20266" s="38">
        <v>3036.29166666833</v>
      </c>
      <c r="E20266">
        <v>5.0653379200000002</v>
      </c>
      <c r="G20266">
        <v>4.0232281600000004</v>
      </c>
    </row>
    <row r="20267" spans="1:7" x14ac:dyDescent="0.15">
      <c r="A20267" s="37">
        <v>2015</v>
      </c>
      <c r="B20267" s="14">
        <v>4</v>
      </c>
      <c r="C20267" s="14">
        <v>25</v>
      </c>
      <c r="D20267" s="38">
        <v>3036.3333333350001</v>
      </c>
      <c r="E20267">
        <v>5.5511985600000004</v>
      </c>
      <c r="G20267">
        <v>6.8304537600000002</v>
      </c>
    </row>
    <row r="20268" spans="1:7" x14ac:dyDescent="0.15">
      <c r="A20268" s="37">
        <v>2015</v>
      </c>
      <c r="B20268" s="14">
        <v>4</v>
      </c>
      <c r="C20268" s="14">
        <v>25</v>
      </c>
      <c r="D20268" s="38">
        <v>3036.3750000016698</v>
      </c>
      <c r="E20268">
        <v>6.6749894400000001</v>
      </c>
      <c r="G20268">
        <v>10.314579599999998</v>
      </c>
    </row>
    <row r="20269" spans="1:7" x14ac:dyDescent="0.15">
      <c r="A20269" s="37">
        <v>2015</v>
      </c>
      <c r="B20269" s="14">
        <v>4</v>
      </c>
      <c r="C20269" s="14">
        <v>25</v>
      </c>
      <c r="D20269" s="38">
        <v>3036.41666666833</v>
      </c>
      <c r="E20269">
        <v>5.5767628799999995</v>
      </c>
      <c r="G20269">
        <v>8.3597404799999993</v>
      </c>
    </row>
    <row r="20270" spans="1:7" x14ac:dyDescent="0.15">
      <c r="A20270" s="37">
        <v>2015</v>
      </c>
      <c r="B20270" s="14">
        <v>4</v>
      </c>
      <c r="C20270" s="14">
        <v>25</v>
      </c>
      <c r="D20270" s="38">
        <v>3036.4583333350001</v>
      </c>
      <c r="E20270">
        <v>5.4324180000000002</v>
      </c>
      <c r="G20270">
        <v>11.401323</v>
      </c>
    </row>
    <row r="20271" spans="1:7" x14ac:dyDescent="0.15">
      <c r="A20271" s="37">
        <v>2015</v>
      </c>
      <c r="B20271" s="14">
        <v>4</v>
      </c>
      <c r="C20271" s="14">
        <v>25</v>
      </c>
      <c r="D20271" s="38">
        <v>3036.5000000016698</v>
      </c>
      <c r="E20271">
        <v>5.2343811199999992</v>
      </c>
      <c r="G20271">
        <v>10.7572788</v>
      </c>
    </row>
    <row r="20272" spans="1:7" x14ac:dyDescent="0.15">
      <c r="A20272" s="37">
        <v>2015</v>
      </c>
      <c r="B20272" s="14">
        <v>4</v>
      </c>
      <c r="C20272" s="14">
        <v>25</v>
      </c>
      <c r="D20272" s="38">
        <v>3036.54166666833</v>
      </c>
      <c r="E20272">
        <v>7.3890584000000006</v>
      </c>
      <c r="G20272">
        <v>7.6719113200000013</v>
      </c>
    </row>
    <row r="20273" spans="1:7" x14ac:dyDescent="0.15">
      <c r="A20273" s="37">
        <v>2015</v>
      </c>
      <c r="B20273" s="14">
        <v>4</v>
      </c>
      <c r="C20273" s="14">
        <v>25</v>
      </c>
      <c r="D20273" s="38">
        <v>3036.5833333350001</v>
      </c>
      <c r="E20273">
        <v>6.3447316799999998</v>
      </c>
      <c r="G20273">
        <v>7.57950912</v>
      </c>
    </row>
    <row r="20274" spans="1:7" x14ac:dyDescent="0.15">
      <c r="A20274" s="37">
        <v>2015</v>
      </c>
      <c r="B20274" s="14">
        <v>4</v>
      </c>
      <c r="C20274" s="14">
        <v>25</v>
      </c>
      <c r="D20274" s="38">
        <v>3036.6250000016698</v>
      </c>
      <c r="E20274">
        <v>5.5227244799999999</v>
      </c>
      <c r="G20274">
        <v>9.5715516000000012</v>
      </c>
    </row>
    <row r="20275" spans="1:7" x14ac:dyDescent="0.15">
      <c r="A20275" s="37">
        <v>2015</v>
      </c>
      <c r="B20275" s="14">
        <v>4</v>
      </c>
      <c r="C20275" s="14">
        <v>25</v>
      </c>
      <c r="D20275" s="38">
        <v>3036.66666666833</v>
      </c>
      <c r="E20275">
        <v>6.6928809999999999</v>
      </c>
      <c r="G20275">
        <v>6.5010273600000001</v>
      </c>
    </row>
    <row r="20276" spans="1:7" x14ac:dyDescent="0.15">
      <c r="A20276" s="37">
        <v>2015</v>
      </c>
      <c r="B20276" s="14">
        <v>4</v>
      </c>
      <c r="C20276" s="14">
        <v>25</v>
      </c>
      <c r="D20276" s="38">
        <v>3036.7083333350001</v>
      </c>
      <c r="E20276">
        <v>6.4506261600000006</v>
      </c>
      <c r="G20276">
        <v>7.9050558400000011</v>
      </c>
    </row>
    <row r="20277" spans="1:7" x14ac:dyDescent="0.15">
      <c r="A20277" s="37">
        <v>2015</v>
      </c>
      <c r="B20277" s="14">
        <v>4</v>
      </c>
      <c r="C20277" s="14">
        <v>25</v>
      </c>
      <c r="D20277" s="38">
        <v>3036.7500000016698</v>
      </c>
      <c r="E20277">
        <v>6.0655852400000008</v>
      </c>
    </row>
    <row r="20278" spans="1:7" x14ac:dyDescent="0.15">
      <c r="A20278" s="37">
        <v>2015</v>
      </c>
      <c r="B20278" s="14">
        <v>4</v>
      </c>
      <c r="C20278" s="14">
        <v>25</v>
      </c>
      <c r="D20278" s="38">
        <v>3036.79166666833</v>
      </c>
      <c r="E20278">
        <v>7.2428776000000017</v>
      </c>
    </row>
    <row r="20279" spans="1:7" x14ac:dyDescent="0.15">
      <c r="A20279" s="37">
        <v>2015</v>
      </c>
      <c r="B20279" s="14">
        <v>4</v>
      </c>
      <c r="C20279" s="14">
        <v>25</v>
      </c>
      <c r="D20279" s="38">
        <v>3036.8333333350001</v>
      </c>
      <c r="E20279">
        <v>7.346312639999999</v>
      </c>
      <c r="G20279">
        <v>8.4743122799999995</v>
      </c>
    </row>
    <row r="20280" spans="1:7" x14ac:dyDescent="0.15">
      <c r="A20280" s="37">
        <v>2015</v>
      </c>
      <c r="B20280" s="14">
        <v>4</v>
      </c>
      <c r="C20280" s="14">
        <v>25</v>
      </c>
      <c r="D20280" s="38">
        <v>3036.8750000016698</v>
      </c>
      <c r="E20280">
        <v>9.0358959600000013</v>
      </c>
      <c r="G20280">
        <v>10.251015200000001</v>
      </c>
    </row>
    <row r="20281" spans="1:7" x14ac:dyDescent="0.15">
      <c r="A20281" s="37">
        <v>2015</v>
      </c>
      <c r="B20281" s="14">
        <v>4</v>
      </c>
      <c r="C20281" s="14">
        <v>25</v>
      </c>
      <c r="D20281" s="38">
        <v>3036.91666666833</v>
      </c>
      <c r="E20281">
        <v>10.008015600000002</v>
      </c>
      <c r="G20281">
        <v>11.755257199999999</v>
      </c>
    </row>
    <row r="20282" spans="1:7" x14ac:dyDescent="0.15">
      <c r="A20282" s="37">
        <v>2015</v>
      </c>
      <c r="B20282" s="14">
        <v>4</v>
      </c>
      <c r="C20282" s="14">
        <v>25</v>
      </c>
      <c r="D20282" s="38">
        <v>3036.9583333350001</v>
      </c>
      <c r="E20282">
        <v>10.369241519999999</v>
      </c>
      <c r="G20282">
        <v>10.128302999999999</v>
      </c>
    </row>
    <row r="20283" spans="1:7" x14ac:dyDescent="0.15">
      <c r="A20283" s="37">
        <v>2015</v>
      </c>
      <c r="B20283" s="14">
        <v>4</v>
      </c>
      <c r="C20283" s="14">
        <v>26</v>
      </c>
      <c r="D20283" s="38">
        <v>3037.0000000016698</v>
      </c>
      <c r="E20283">
        <v>7.8054311999999992</v>
      </c>
      <c r="G20283">
        <v>11.801674800000002</v>
      </c>
    </row>
    <row r="20284" spans="1:7" x14ac:dyDescent="0.15">
      <c r="A20284" s="37">
        <v>2015</v>
      </c>
      <c r="B20284" s="14">
        <v>4</v>
      </c>
      <c r="C20284" s="14">
        <v>26</v>
      </c>
      <c r="D20284" s="38">
        <v>3037.04166666833</v>
      </c>
      <c r="E20284">
        <v>5.5927145999999999</v>
      </c>
      <c r="G20284">
        <v>7.2395694799999983</v>
      </c>
    </row>
    <row r="20285" spans="1:7" x14ac:dyDescent="0.15">
      <c r="A20285" s="37">
        <v>2015</v>
      </c>
      <c r="B20285" s="14">
        <v>4</v>
      </c>
      <c r="C20285" s="14">
        <v>26</v>
      </c>
      <c r="D20285" s="38">
        <v>3037.0833333350001</v>
      </c>
      <c r="E20285">
        <v>5.7176783999999996</v>
      </c>
      <c r="G20285">
        <v>6.3989779200000001</v>
      </c>
    </row>
    <row r="20286" spans="1:7" x14ac:dyDescent="0.15">
      <c r="A20286" s="37">
        <v>2015</v>
      </c>
      <c r="B20286" s="14">
        <v>4</v>
      </c>
      <c r="C20286" s="14">
        <v>26</v>
      </c>
      <c r="D20286" s="38">
        <v>3037.1250000016698</v>
      </c>
      <c r="E20286">
        <v>4.0554779999999999</v>
      </c>
      <c r="G20286">
        <v>4.8580002000000002</v>
      </c>
    </row>
    <row r="20287" spans="1:7" x14ac:dyDescent="0.15">
      <c r="A20287" s="37">
        <v>2015</v>
      </c>
      <c r="B20287" s="14">
        <v>4</v>
      </c>
      <c r="C20287" s="14">
        <v>26</v>
      </c>
      <c r="D20287" s="38">
        <v>3037.16666666833</v>
      </c>
      <c r="E20287">
        <v>3.9827339999999998</v>
      </c>
      <c r="G20287">
        <v>4.5532548000000004</v>
      </c>
    </row>
    <row r="20288" spans="1:7" x14ac:dyDescent="0.15">
      <c r="A20288" s="37">
        <v>2015</v>
      </c>
      <c r="B20288" s="14">
        <v>4</v>
      </c>
      <c r="C20288" s="14">
        <v>26</v>
      </c>
      <c r="D20288" s="38">
        <v>3037.2083333350001</v>
      </c>
      <c r="E20288">
        <v>3.7391801600000001</v>
      </c>
      <c r="G20288">
        <v>4.4994762000000001</v>
      </c>
    </row>
    <row r="20289" spans="1:7" x14ac:dyDescent="0.15">
      <c r="A20289" s="37">
        <v>2015</v>
      </c>
      <c r="B20289" s="14">
        <v>4</v>
      </c>
      <c r="C20289" s="14">
        <v>26</v>
      </c>
      <c r="D20289" s="38">
        <v>3037.2500000016698</v>
      </c>
      <c r="E20289">
        <v>4.2737099999999995</v>
      </c>
      <c r="G20289">
        <v>4.2126569999999992</v>
      </c>
    </row>
    <row r="20290" spans="1:7" x14ac:dyDescent="0.15">
      <c r="A20290" s="37">
        <v>2015</v>
      </c>
      <c r="B20290" s="14">
        <v>4</v>
      </c>
      <c r="C20290" s="14">
        <v>26</v>
      </c>
      <c r="D20290" s="38">
        <v>3037.29166666833</v>
      </c>
      <c r="E20290">
        <v>4.0775436799999998</v>
      </c>
      <c r="G20290">
        <v>3.9220447200000002</v>
      </c>
    </row>
    <row r="20291" spans="1:7" x14ac:dyDescent="0.15">
      <c r="A20291" s="37">
        <v>2015</v>
      </c>
      <c r="B20291" s="14">
        <v>4</v>
      </c>
      <c r="C20291" s="14">
        <v>26</v>
      </c>
      <c r="D20291" s="38">
        <v>3037.3333333350001</v>
      </c>
      <c r="E20291">
        <v>6.0632989999999998</v>
      </c>
      <c r="G20291">
        <v>4.9011270000000007</v>
      </c>
    </row>
    <row r="20292" spans="1:7" x14ac:dyDescent="0.15">
      <c r="A20292" s="37">
        <v>2015</v>
      </c>
      <c r="B20292" s="14">
        <v>4</v>
      </c>
      <c r="C20292" s="14">
        <v>26</v>
      </c>
      <c r="D20292" s="38">
        <v>3037.3750000016698</v>
      </c>
      <c r="E20292">
        <v>6.9709536000000014</v>
      </c>
      <c r="G20292">
        <v>9.6174842399999996</v>
      </c>
    </row>
    <row r="20293" spans="1:7" x14ac:dyDescent="0.15">
      <c r="A20293" s="37">
        <v>2015</v>
      </c>
      <c r="B20293" s="14">
        <v>4</v>
      </c>
      <c r="C20293" s="14">
        <v>26</v>
      </c>
      <c r="D20293" s="38">
        <v>3037.41666666833</v>
      </c>
      <c r="E20293">
        <v>5.9526415200000002</v>
      </c>
      <c r="G20293">
        <v>8.3102745599999999</v>
      </c>
    </row>
    <row r="20294" spans="1:7" x14ac:dyDescent="0.15">
      <c r="A20294" s="37">
        <v>2015</v>
      </c>
      <c r="B20294" s="14">
        <v>4</v>
      </c>
      <c r="C20294" s="14">
        <v>26</v>
      </c>
      <c r="D20294" s="38">
        <v>3037.4583333350001</v>
      </c>
      <c r="E20294">
        <v>6.1655736000000001</v>
      </c>
      <c r="G20294">
        <v>12.18108672</v>
      </c>
    </row>
    <row r="20295" spans="1:7" x14ac:dyDescent="0.15">
      <c r="A20295" s="37">
        <v>2015</v>
      </c>
      <c r="B20295" s="14">
        <v>4</v>
      </c>
      <c r="C20295" s="14">
        <v>26</v>
      </c>
      <c r="D20295" s="38">
        <v>3037.5000000016698</v>
      </c>
      <c r="E20295">
        <v>6.4835687999999987</v>
      </c>
      <c r="G20295">
        <v>8.177638</v>
      </c>
    </row>
    <row r="20296" spans="1:7" x14ac:dyDescent="0.15">
      <c r="A20296" s="37">
        <v>2015</v>
      </c>
      <c r="B20296" s="14">
        <v>4</v>
      </c>
      <c r="C20296" s="14">
        <v>26</v>
      </c>
      <c r="D20296" s="38">
        <v>3037.54166666833</v>
      </c>
      <c r="E20296">
        <v>7.4375544000000007</v>
      </c>
      <c r="G20296">
        <v>11.321910800000001</v>
      </c>
    </row>
    <row r="20297" spans="1:7" x14ac:dyDescent="0.15">
      <c r="A20297" s="37">
        <v>2015</v>
      </c>
      <c r="B20297" s="14">
        <v>4</v>
      </c>
      <c r="C20297" s="14">
        <v>26</v>
      </c>
      <c r="D20297" s="38">
        <v>3037.5833333350001</v>
      </c>
      <c r="E20297">
        <v>7.0588006399999994</v>
      </c>
      <c r="G20297">
        <v>9.6144705600000009</v>
      </c>
    </row>
    <row r="20298" spans="1:7" x14ac:dyDescent="0.15">
      <c r="A20298" s="37">
        <v>2015</v>
      </c>
      <c r="B20298" s="14">
        <v>4</v>
      </c>
      <c r="C20298" s="14">
        <v>26</v>
      </c>
      <c r="D20298" s="38">
        <v>3037.6250000016698</v>
      </c>
      <c r="E20298">
        <v>6.454557799999999</v>
      </c>
      <c r="G20298">
        <v>8.4948884399999987</v>
      </c>
    </row>
    <row r="20299" spans="1:7" x14ac:dyDescent="0.15">
      <c r="A20299" s="37">
        <v>2015</v>
      </c>
      <c r="B20299" s="14">
        <v>4</v>
      </c>
      <c r="C20299" s="14">
        <v>26</v>
      </c>
      <c r="D20299" s="38">
        <v>3037.66666666833</v>
      </c>
      <c r="E20299">
        <v>5.2697485599999991</v>
      </c>
      <c r="G20299">
        <v>7.5243968799999994</v>
      </c>
    </row>
    <row r="20300" spans="1:7" x14ac:dyDescent="0.15">
      <c r="A20300" s="37">
        <v>2015</v>
      </c>
      <c r="B20300" s="14">
        <v>4</v>
      </c>
      <c r="C20300" s="14">
        <v>26</v>
      </c>
      <c r="D20300" s="38">
        <v>3037.7083333350001</v>
      </c>
      <c r="E20300">
        <v>5.4926915999999997</v>
      </c>
      <c r="G20300">
        <v>8.2343090399999994</v>
      </c>
    </row>
    <row r="20301" spans="1:7" x14ac:dyDescent="0.15">
      <c r="A20301" s="37">
        <v>2015</v>
      </c>
      <c r="B20301" s="14">
        <v>4</v>
      </c>
      <c r="C20301" s="14">
        <v>26</v>
      </c>
      <c r="D20301" s="38">
        <v>3037.7500000016698</v>
      </c>
      <c r="E20301">
        <v>6.2246694399999987</v>
      </c>
      <c r="G20301">
        <v>6.4385714399999996</v>
      </c>
    </row>
    <row r="20302" spans="1:7" x14ac:dyDescent="0.15">
      <c r="A20302" s="37">
        <v>2015</v>
      </c>
      <c r="B20302" s="14">
        <v>4</v>
      </c>
      <c r="C20302" s="14">
        <v>26</v>
      </c>
      <c r="D20302" s="38">
        <v>3037.79166666833</v>
      </c>
      <c r="E20302">
        <v>8.5048127999999998</v>
      </c>
      <c r="G20302">
        <v>8.0699076000000005</v>
      </c>
    </row>
    <row r="20303" spans="1:7" x14ac:dyDescent="0.15">
      <c r="A20303" s="37">
        <v>2015</v>
      </c>
      <c r="B20303" s="14">
        <v>4</v>
      </c>
      <c r="C20303" s="14">
        <v>26</v>
      </c>
      <c r="D20303" s="38">
        <v>3037.8333333350001</v>
      </c>
      <c r="E20303">
        <v>6.8259332400000003</v>
      </c>
    </row>
    <row r="20304" spans="1:7" x14ac:dyDescent="0.15">
      <c r="A20304" s="37">
        <v>2015</v>
      </c>
      <c r="B20304" s="14">
        <v>4</v>
      </c>
      <c r="C20304" s="14">
        <v>26</v>
      </c>
      <c r="D20304" s="38">
        <v>3037.8750000016698</v>
      </c>
      <c r="E20304">
        <v>9.2227960800000002</v>
      </c>
      <c r="G20304">
        <v>10.874846959999999</v>
      </c>
    </row>
    <row r="20305" spans="1:7" x14ac:dyDescent="0.15">
      <c r="A20305" s="37">
        <v>2015</v>
      </c>
      <c r="B20305" s="14">
        <v>4</v>
      </c>
      <c r="C20305" s="14">
        <v>26</v>
      </c>
      <c r="D20305" s="38">
        <v>3037.91666666833</v>
      </c>
      <c r="E20305">
        <v>9.4952050400000019</v>
      </c>
      <c r="G20305">
        <v>11.23458336</v>
      </c>
    </row>
    <row r="20306" spans="1:7" x14ac:dyDescent="0.15">
      <c r="A20306" s="37">
        <v>2015</v>
      </c>
      <c r="B20306" s="14">
        <v>4</v>
      </c>
      <c r="C20306" s="14">
        <v>26</v>
      </c>
      <c r="D20306" s="38">
        <v>3037.9583333350001</v>
      </c>
      <c r="E20306">
        <v>9.8995577600000004</v>
      </c>
      <c r="G20306">
        <v>12.447953279999998</v>
      </c>
    </row>
    <row r="20307" spans="1:7" x14ac:dyDescent="0.15">
      <c r="A20307" s="37">
        <v>2015</v>
      </c>
      <c r="B20307" s="14">
        <v>4</v>
      </c>
      <c r="C20307" s="14">
        <v>27</v>
      </c>
      <c r="D20307" s="38">
        <v>3038.0000000016698</v>
      </c>
      <c r="E20307">
        <v>8.8897671199999984</v>
      </c>
      <c r="G20307">
        <v>11.29085604</v>
      </c>
    </row>
    <row r="20308" spans="1:7" x14ac:dyDescent="0.15">
      <c r="A20308" s="37">
        <v>2015</v>
      </c>
      <c r="B20308" s="14">
        <v>4</v>
      </c>
      <c r="C20308" s="14">
        <v>27</v>
      </c>
      <c r="D20308" s="38">
        <v>3038.04166666833</v>
      </c>
      <c r="E20308">
        <v>5.062982400000001</v>
      </c>
      <c r="G20308">
        <v>6.8615778000000009</v>
      </c>
    </row>
    <row r="20309" spans="1:7" x14ac:dyDescent="0.15">
      <c r="A20309" s="37">
        <v>2015</v>
      </c>
      <c r="B20309" s="14">
        <v>4</v>
      </c>
      <c r="C20309" s="14">
        <v>27</v>
      </c>
      <c r="D20309" s="38">
        <v>3038.0833333350001</v>
      </c>
      <c r="E20309">
        <v>4.4886512000000005</v>
      </c>
      <c r="G20309">
        <v>5.4106467599999997</v>
      </c>
    </row>
    <row r="20310" spans="1:7" x14ac:dyDescent="0.15">
      <c r="A20310" s="37">
        <v>2015</v>
      </c>
      <c r="B20310" s="14">
        <v>4</v>
      </c>
      <c r="C20310" s="14">
        <v>27</v>
      </c>
      <c r="D20310" s="38">
        <v>3038.1250000016698</v>
      </c>
      <c r="E20310">
        <v>3.9281759999999997</v>
      </c>
      <c r="G20310">
        <v>4.2623134400000007</v>
      </c>
    </row>
    <row r="20311" spans="1:7" x14ac:dyDescent="0.15">
      <c r="A20311" s="37">
        <v>2015</v>
      </c>
      <c r="B20311" s="14">
        <v>4</v>
      </c>
      <c r="C20311" s="14">
        <v>27</v>
      </c>
      <c r="D20311" s="38">
        <v>3038.16666666833</v>
      </c>
      <c r="E20311">
        <v>4.1464080000000001</v>
      </c>
      <c r="G20311">
        <v>4.1808401599999998</v>
      </c>
    </row>
    <row r="20312" spans="1:7" x14ac:dyDescent="0.15">
      <c r="A20312" s="37">
        <v>2015</v>
      </c>
      <c r="B20312" s="14">
        <v>4</v>
      </c>
      <c r="C20312" s="14">
        <v>27</v>
      </c>
      <c r="D20312" s="38">
        <v>3038.2083333350001</v>
      </c>
      <c r="E20312">
        <v>3.7205438399999999</v>
      </c>
      <c r="G20312">
        <v>3.8040262399999998</v>
      </c>
    </row>
    <row r="20313" spans="1:7" x14ac:dyDescent="0.15">
      <c r="A20313" s="37">
        <v>2015</v>
      </c>
      <c r="B20313" s="14">
        <v>4</v>
      </c>
      <c r="C20313" s="14">
        <v>27</v>
      </c>
      <c r="D20313" s="38">
        <v>3038.2500000016698</v>
      </c>
      <c r="E20313">
        <v>3.3858175199999998</v>
      </c>
      <c r="G20313">
        <v>4.2981311999999994</v>
      </c>
    </row>
    <row r="20314" spans="1:7" x14ac:dyDescent="0.15">
      <c r="A20314" s="37">
        <v>2015</v>
      </c>
      <c r="B20314" s="14">
        <v>4</v>
      </c>
      <c r="C20314" s="14">
        <v>27</v>
      </c>
      <c r="D20314" s="38">
        <v>3038.29166666833</v>
      </c>
      <c r="E20314">
        <v>5.4921719999999992</v>
      </c>
      <c r="G20314">
        <v>4.70092512</v>
      </c>
    </row>
    <row r="20315" spans="1:7" x14ac:dyDescent="0.15">
      <c r="A20315" s="37">
        <v>2015</v>
      </c>
      <c r="B20315" s="14">
        <v>4</v>
      </c>
      <c r="C20315" s="14">
        <v>27</v>
      </c>
      <c r="D20315" s="38">
        <v>3038.3333333350001</v>
      </c>
      <c r="E20315">
        <v>6.1058888800000002</v>
      </c>
      <c r="G20315">
        <v>8.30029824</v>
      </c>
    </row>
    <row r="20316" spans="1:7" x14ac:dyDescent="0.15">
      <c r="A20316" s="37">
        <v>2015</v>
      </c>
      <c r="B20316" s="14">
        <v>4</v>
      </c>
      <c r="C20316" s="14">
        <v>27</v>
      </c>
      <c r="D20316" s="38">
        <v>3038.3750000016698</v>
      </c>
      <c r="E20316">
        <v>5.6451422399999993</v>
      </c>
      <c r="G20316">
        <v>10.23892584</v>
      </c>
    </row>
    <row r="20317" spans="1:7" x14ac:dyDescent="0.15">
      <c r="A20317" s="37">
        <v>2015</v>
      </c>
      <c r="B20317" s="14">
        <v>4</v>
      </c>
      <c r="C20317" s="14">
        <v>27</v>
      </c>
      <c r="D20317" s="38">
        <v>3038.41666666833</v>
      </c>
      <c r="E20317">
        <v>6.2368627199999995</v>
      </c>
      <c r="G20317">
        <v>7.3907211199999994</v>
      </c>
    </row>
    <row r="20318" spans="1:7" x14ac:dyDescent="0.15">
      <c r="A20318" s="37">
        <v>2015</v>
      </c>
      <c r="B20318" s="14">
        <v>4</v>
      </c>
      <c r="C20318" s="14">
        <v>27</v>
      </c>
      <c r="D20318" s="38">
        <v>3038.4583333350001</v>
      </c>
      <c r="E20318">
        <v>6.2117833599999992</v>
      </c>
      <c r="G20318">
        <v>7.6881055200000006</v>
      </c>
    </row>
    <row r="20319" spans="1:7" x14ac:dyDescent="0.15">
      <c r="A20319" s="37">
        <v>2015</v>
      </c>
      <c r="B20319" s="14">
        <v>4</v>
      </c>
      <c r="C20319" s="14">
        <v>27</v>
      </c>
      <c r="D20319" s="38">
        <v>3038.5000000016698</v>
      </c>
      <c r="E20319">
        <v>6.4566188799999988</v>
      </c>
      <c r="G20319">
        <v>7.8113200000000003</v>
      </c>
    </row>
    <row r="20320" spans="1:7" x14ac:dyDescent="0.15">
      <c r="A20320" s="37">
        <v>2015</v>
      </c>
      <c r="B20320" s="14">
        <v>4</v>
      </c>
      <c r="C20320" s="14">
        <v>27</v>
      </c>
      <c r="D20320" s="38">
        <v>3038.54166666833</v>
      </c>
      <c r="E20320">
        <v>7.4362554000000003</v>
      </c>
      <c r="G20320">
        <v>7.8599545600000003</v>
      </c>
    </row>
    <row r="20321" spans="1:7" x14ac:dyDescent="0.15">
      <c r="A20321" s="37">
        <v>2015</v>
      </c>
      <c r="B20321" s="14">
        <v>4</v>
      </c>
      <c r="C20321" s="14">
        <v>27</v>
      </c>
      <c r="D20321" s="38">
        <v>3038.5833333350001</v>
      </c>
      <c r="E20321">
        <v>6.6248999999999993</v>
      </c>
      <c r="G20321">
        <v>6.7548866000000007</v>
      </c>
    </row>
    <row r="20322" spans="1:7" x14ac:dyDescent="0.15">
      <c r="A20322" s="37">
        <v>2015</v>
      </c>
      <c r="B20322" s="14">
        <v>4</v>
      </c>
      <c r="C20322" s="14">
        <v>27</v>
      </c>
      <c r="D20322" s="38">
        <v>3038.6250000016698</v>
      </c>
      <c r="E20322">
        <v>5.2241276800000005</v>
      </c>
      <c r="G20322">
        <v>8.7550348399999987</v>
      </c>
    </row>
    <row r="20323" spans="1:7" x14ac:dyDescent="0.15">
      <c r="A20323" s="37">
        <v>2015</v>
      </c>
      <c r="B20323" s="14">
        <v>4</v>
      </c>
      <c r="C20323" s="14">
        <v>27</v>
      </c>
      <c r="D20323" s="38">
        <v>3038.66666666833</v>
      </c>
      <c r="E20323">
        <v>5.9830381200000016</v>
      </c>
      <c r="G20323">
        <v>6.3626059199999991</v>
      </c>
    </row>
    <row r="20324" spans="1:7" x14ac:dyDescent="0.15">
      <c r="A20324" s="37">
        <v>2015</v>
      </c>
      <c r="B20324" s="14">
        <v>4</v>
      </c>
      <c r="C20324" s="14">
        <v>27</v>
      </c>
      <c r="D20324" s="38">
        <v>3038.7083333350001</v>
      </c>
      <c r="E20324">
        <v>5.8705100800000007</v>
      </c>
      <c r="G20324">
        <v>5.9185557600000012</v>
      </c>
    </row>
    <row r="20325" spans="1:7" x14ac:dyDescent="0.15">
      <c r="A20325" s="37">
        <v>2015</v>
      </c>
      <c r="B20325" s="14">
        <v>4</v>
      </c>
      <c r="C20325" s="14">
        <v>27</v>
      </c>
      <c r="D20325" s="38">
        <v>3038.7500000016698</v>
      </c>
      <c r="E20325">
        <v>5.4696213599999997</v>
      </c>
      <c r="G20325">
        <v>7.8369535999999993</v>
      </c>
    </row>
    <row r="20326" spans="1:7" x14ac:dyDescent="0.15">
      <c r="A20326" s="37">
        <v>2015</v>
      </c>
      <c r="B20326" s="14">
        <v>4</v>
      </c>
      <c r="C20326" s="14">
        <v>27</v>
      </c>
      <c r="D20326" s="38">
        <v>3038.79166666833</v>
      </c>
      <c r="E20326">
        <v>7.2858311999999996</v>
      </c>
      <c r="G20326">
        <v>9.1505024000000006</v>
      </c>
    </row>
    <row r="20327" spans="1:7" x14ac:dyDescent="0.15">
      <c r="A20327" s="37">
        <v>2015</v>
      </c>
      <c r="B20327" s="14">
        <v>4</v>
      </c>
      <c r="C20327" s="14">
        <v>27</v>
      </c>
      <c r="D20327" s="38">
        <v>3038.8333333350001</v>
      </c>
      <c r="E20327">
        <v>7.4178096</v>
      </c>
      <c r="G20327">
        <v>9.6293657600000024</v>
      </c>
    </row>
    <row r="20328" spans="1:7" x14ac:dyDescent="0.15">
      <c r="A20328" s="37">
        <v>2015</v>
      </c>
      <c r="B20328" s="14">
        <v>4</v>
      </c>
      <c r="C20328" s="14">
        <v>27</v>
      </c>
      <c r="D20328" s="38">
        <v>3038.8750000016698</v>
      </c>
      <c r="E20328">
        <v>10.553439719999998</v>
      </c>
      <c r="G20328">
        <v>11.200497600000002</v>
      </c>
    </row>
    <row r="20329" spans="1:7" x14ac:dyDescent="0.15">
      <c r="A20329" s="37">
        <v>2015</v>
      </c>
      <c r="B20329" s="14">
        <v>4</v>
      </c>
      <c r="C20329" s="14">
        <v>27</v>
      </c>
      <c r="D20329" s="38">
        <v>3038.91666666833</v>
      </c>
      <c r="E20329">
        <v>9.6333840000000013</v>
      </c>
      <c r="G20329">
        <v>11.49912904</v>
      </c>
    </row>
    <row r="20330" spans="1:7" x14ac:dyDescent="0.15">
      <c r="A20330" s="37">
        <v>2015</v>
      </c>
      <c r="B20330" s="14">
        <v>4</v>
      </c>
      <c r="C20330" s="14">
        <v>27</v>
      </c>
      <c r="D20330" s="38">
        <v>3038.9583333350001</v>
      </c>
      <c r="E20330">
        <v>9.3126868799999993</v>
      </c>
      <c r="G20330">
        <v>9.9247756799999998</v>
      </c>
    </row>
    <row r="20331" spans="1:7" x14ac:dyDescent="0.15">
      <c r="A20331" s="37">
        <v>2015</v>
      </c>
      <c r="B20331" s="14">
        <v>4</v>
      </c>
      <c r="C20331" s="14">
        <v>28</v>
      </c>
      <c r="D20331" s="38">
        <v>3039.0000000016698</v>
      </c>
      <c r="E20331">
        <v>7.7177227199999994</v>
      </c>
      <c r="G20331">
        <v>9.8529149999999994</v>
      </c>
    </row>
    <row r="20332" spans="1:7" x14ac:dyDescent="0.15">
      <c r="A20332" s="37">
        <v>2015</v>
      </c>
      <c r="B20332" s="14">
        <v>4</v>
      </c>
      <c r="C20332" s="14">
        <v>28</v>
      </c>
      <c r="D20332" s="38">
        <v>3039.04166666833</v>
      </c>
      <c r="E20332">
        <v>4.8011040000000005</v>
      </c>
      <c r="G20332">
        <v>7.0560987199999996</v>
      </c>
    </row>
    <row r="20333" spans="1:7" x14ac:dyDescent="0.15">
      <c r="A20333" s="37">
        <v>2015</v>
      </c>
      <c r="B20333" s="14">
        <v>4</v>
      </c>
      <c r="C20333" s="14">
        <v>28</v>
      </c>
      <c r="D20333" s="38">
        <v>3039.0833333350001</v>
      </c>
      <c r="E20333">
        <v>4.1725265599999997</v>
      </c>
      <c r="G20333">
        <v>5.5391957999999999</v>
      </c>
    </row>
    <row r="20334" spans="1:7" x14ac:dyDescent="0.15">
      <c r="A20334" s="37">
        <v>2015</v>
      </c>
      <c r="B20334" s="14">
        <v>4</v>
      </c>
      <c r="C20334" s="14">
        <v>28</v>
      </c>
      <c r="D20334" s="38">
        <v>3039.1250000016698</v>
      </c>
      <c r="E20334">
        <v>3.6658299600000008</v>
      </c>
      <c r="G20334">
        <v>4.70574008</v>
      </c>
    </row>
    <row r="20335" spans="1:7" x14ac:dyDescent="0.15">
      <c r="A20335" s="37">
        <v>2015</v>
      </c>
      <c r="B20335" s="14">
        <v>4</v>
      </c>
      <c r="C20335" s="14">
        <v>28</v>
      </c>
      <c r="D20335" s="38">
        <v>3039.16666666833</v>
      </c>
      <c r="E20335">
        <v>3.8372459999999995</v>
      </c>
      <c r="G20335">
        <v>4.1749513599999997</v>
      </c>
    </row>
    <row r="20336" spans="1:7" x14ac:dyDescent="0.15">
      <c r="A20336" s="37">
        <v>2015</v>
      </c>
      <c r="B20336" s="14">
        <v>4</v>
      </c>
      <c r="C20336" s="14">
        <v>28</v>
      </c>
      <c r="D20336" s="38">
        <v>3039.2083333350001</v>
      </c>
      <c r="E20336">
        <v>3.3010707600000004</v>
      </c>
      <c r="G20336">
        <v>5.0698411199999995</v>
      </c>
    </row>
    <row r="20337" spans="1:7" x14ac:dyDescent="0.15">
      <c r="A20337" s="37">
        <v>2015</v>
      </c>
      <c r="B20337" s="14">
        <v>4</v>
      </c>
      <c r="C20337" s="14">
        <v>28</v>
      </c>
      <c r="D20337" s="38">
        <v>3039.2500000016698</v>
      </c>
      <c r="E20337">
        <v>3.7205438399999999</v>
      </c>
      <c r="G20337">
        <v>4.5261316800000007</v>
      </c>
    </row>
    <row r="20338" spans="1:7" x14ac:dyDescent="0.15">
      <c r="A20338" s="37">
        <v>2015</v>
      </c>
      <c r="B20338" s="14">
        <v>4</v>
      </c>
      <c r="C20338" s="14">
        <v>28</v>
      </c>
      <c r="D20338" s="38">
        <v>3039.29166666833</v>
      </c>
      <c r="E20338">
        <v>3.6259073600000007</v>
      </c>
      <c r="G20338">
        <v>4.6742176799999999</v>
      </c>
    </row>
    <row r="20339" spans="1:7" x14ac:dyDescent="0.15">
      <c r="A20339" s="37">
        <v>2015</v>
      </c>
      <c r="B20339" s="14">
        <v>4</v>
      </c>
      <c r="C20339" s="14">
        <v>28</v>
      </c>
      <c r="D20339" s="38">
        <v>3039.3333333350001</v>
      </c>
      <c r="E20339">
        <v>5.5022175999999998</v>
      </c>
      <c r="G20339">
        <v>6.4025804800000001</v>
      </c>
    </row>
    <row r="20340" spans="1:7" x14ac:dyDescent="0.15">
      <c r="A20340" s="37">
        <v>2015</v>
      </c>
      <c r="B20340" s="14">
        <v>4</v>
      </c>
      <c r="C20340" s="14">
        <v>28</v>
      </c>
      <c r="D20340" s="38">
        <v>3039.3750000016698</v>
      </c>
      <c r="E20340">
        <v>5.3368462400000007</v>
      </c>
      <c r="G20340">
        <v>9.8428347600000006</v>
      </c>
    </row>
    <row r="20341" spans="1:7" x14ac:dyDescent="0.15">
      <c r="A20341" s="37">
        <v>2015</v>
      </c>
      <c r="B20341" s="14">
        <v>4</v>
      </c>
      <c r="C20341" s="14">
        <v>28</v>
      </c>
      <c r="D20341" s="38">
        <v>3039.41666666833</v>
      </c>
    </row>
    <row r="20342" spans="1:7" x14ac:dyDescent="0.15">
      <c r="A20342" s="37">
        <v>2015</v>
      </c>
      <c r="B20342" s="14">
        <v>4</v>
      </c>
      <c r="C20342" s="14">
        <v>28</v>
      </c>
      <c r="D20342" s="38">
        <v>3039.4583333350001</v>
      </c>
      <c r="E20342">
        <v>6.1826684399999996</v>
      </c>
      <c r="G20342">
        <v>5.7557824000000011</v>
      </c>
    </row>
    <row r="20343" spans="1:7" x14ac:dyDescent="0.15">
      <c r="A20343" s="37">
        <v>2015</v>
      </c>
      <c r="B20343" s="14">
        <v>4</v>
      </c>
      <c r="C20343" s="14">
        <v>28</v>
      </c>
      <c r="D20343" s="38">
        <v>3039.5000000016698</v>
      </c>
      <c r="E20343">
        <v>5.8950352000000006</v>
      </c>
      <c r="G20343">
        <v>5.6923219199999995</v>
      </c>
    </row>
    <row r="20344" spans="1:7" x14ac:dyDescent="0.15">
      <c r="A20344" s="37">
        <v>2015</v>
      </c>
      <c r="B20344" s="14">
        <v>4</v>
      </c>
      <c r="C20344" s="14">
        <v>28</v>
      </c>
      <c r="D20344" s="38">
        <v>3039.54166666833</v>
      </c>
      <c r="E20344">
        <v>6.2246694399999987</v>
      </c>
      <c r="G20344">
        <v>9.0000782000000008</v>
      </c>
    </row>
    <row r="20345" spans="1:7" x14ac:dyDescent="0.15">
      <c r="A20345" s="37">
        <v>2015</v>
      </c>
      <c r="B20345" s="14">
        <v>4</v>
      </c>
      <c r="C20345" s="14">
        <v>28</v>
      </c>
      <c r="D20345" s="38">
        <v>3039.5833333350001</v>
      </c>
      <c r="E20345">
        <v>4.8916010000000005</v>
      </c>
      <c r="G20345">
        <v>8.3773029599999997</v>
      </c>
    </row>
    <row r="20346" spans="1:7" x14ac:dyDescent="0.15">
      <c r="A20346" s="37">
        <v>2015</v>
      </c>
      <c r="B20346" s="14">
        <v>4</v>
      </c>
      <c r="C20346" s="14">
        <v>28</v>
      </c>
      <c r="D20346" s="38">
        <v>3039.6250000016698</v>
      </c>
      <c r="G20346">
        <v>10.39400912</v>
      </c>
    </row>
    <row r="20347" spans="1:7" x14ac:dyDescent="0.15">
      <c r="A20347" s="37">
        <v>2015</v>
      </c>
      <c r="B20347" s="14">
        <v>4</v>
      </c>
      <c r="C20347" s="14">
        <v>28</v>
      </c>
      <c r="D20347" s="38">
        <v>3039.66666666833</v>
      </c>
      <c r="E20347">
        <v>4.35445584</v>
      </c>
      <c r="G20347">
        <v>7.9672865999999996</v>
      </c>
    </row>
    <row r="20348" spans="1:7" x14ac:dyDescent="0.15">
      <c r="A20348" s="37">
        <v>2015</v>
      </c>
      <c r="B20348" s="14">
        <v>4</v>
      </c>
      <c r="C20348" s="14">
        <v>28</v>
      </c>
      <c r="D20348" s="38">
        <v>3039.7083333350001</v>
      </c>
      <c r="E20348">
        <v>5.2446345599999997</v>
      </c>
      <c r="G20348">
        <v>7.7900510399999989</v>
      </c>
    </row>
    <row r="20349" spans="1:7" x14ac:dyDescent="0.15">
      <c r="A20349" s="37">
        <v>2015</v>
      </c>
      <c r="B20349" s="14">
        <v>4</v>
      </c>
      <c r="C20349" s="14">
        <v>28</v>
      </c>
      <c r="D20349" s="38">
        <v>3039.7500000016698</v>
      </c>
      <c r="E20349">
        <v>5.2852326400000003</v>
      </c>
      <c r="G20349">
        <v>5.6902435200000001</v>
      </c>
    </row>
    <row r="20350" spans="1:7" x14ac:dyDescent="0.15">
      <c r="A20350" s="37">
        <v>2015</v>
      </c>
      <c r="B20350" s="14">
        <v>4</v>
      </c>
      <c r="C20350" s="14">
        <v>28</v>
      </c>
      <c r="D20350" s="38">
        <v>3039.79166666833</v>
      </c>
      <c r="E20350">
        <v>7.1328436399999999</v>
      </c>
      <c r="G20350">
        <v>9.0539780400000005</v>
      </c>
    </row>
    <row r="20351" spans="1:7" x14ac:dyDescent="0.15">
      <c r="A20351" s="37">
        <v>2015</v>
      </c>
      <c r="B20351" s="14">
        <v>4</v>
      </c>
      <c r="C20351" s="14">
        <v>28</v>
      </c>
      <c r="D20351" s="38">
        <v>3039.8333333350001</v>
      </c>
      <c r="E20351">
        <v>7.317648039999999</v>
      </c>
    </row>
    <row r="20352" spans="1:7" x14ac:dyDescent="0.15">
      <c r="A20352" s="37">
        <v>2015</v>
      </c>
      <c r="B20352" s="14">
        <v>4</v>
      </c>
      <c r="C20352" s="14">
        <v>28</v>
      </c>
      <c r="D20352" s="38">
        <v>3039.8750000016698</v>
      </c>
      <c r="E20352">
        <v>9.0180736800000005</v>
      </c>
      <c r="G20352">
        <v>11.459050559999998</v>
      </c>
    </row>
    <row r="20353" spans="1:7" x14ac:dyDescent="0.15">
      <c r="A20353" s="37">
        <v>2015</v>
      </c>
      <c r="B20353" s="14">
        <v>4</v>
      </c>
      <c r="C20353" s="14">
        <v>28</v>
      </c>
      <c r="D20353" s="38">
        <v>3039.91666666833</v>
      </c>
      <c r="E20353">
        <v>9.8831384000000018</v>
      </c>
      <c r="G20353">
        <v>11.092628640000001</v>
      </c>
    </row>
    <row r="20354" spans="1:7" x14ac:dyDescent="0.15">
      <c r="A20354" s="37">
        <v>2015</v>
      </c>
      <c r="B20354" s="14">
        <v>4</v>
      </c>
      <c r="C20354" s="14">
        <v>28</v>
      </c>
      <c r="D20354" s="38">
        <v>3039.9583333350001</v>
      </c>
      <c r="E20354">
        <v>8.6281311999999986</v>
      </c>
      <c r="G20354">
        <v>12.224421359999997</v>
      </c>
    </row>
    <row r="20355" spans="1:7" x14ac:dyDescent="0.15">
      <c r="A20355" s="37">
        <v>2015</v>
      </c>
      <c r="B20355" s="14">
        <v>4</v>
      </c>
      <c r="C20355" s="14">
        <v>29</v>
      </c>
      <c r="D20355" s="38">
        <v>3040.0000000016698</v>
      </c>
      <c r="E20355">
        <v>6.2196120000000006</v>
      </c>
      <c r="G20355">
        <v>10.024192479999998</v>
      </c>
    </row>
    <row r="20356" spans="1:7" x14ac:dyDescent="0.15">
      <c r="A20356" s="37">
        <v>2015</v>
      </c>
      <c r="B20356" s="14">
        <v>4</v>
      </c>
      <c r="C20356" s="14">
        <v>29</v>
      </c>
      <c r="D20356" s="38">
        <v>3040.04166666833</v>
      </c>
      <c r="E20356">
        <v>5.0519149199999998</v>
      </c>
      <c r="G20356">
        <v>6.8882505999999992</v>
      </c>
    </row>
    <row r="20357" spans="1:7" x14ac:dyDescent="0.15">
      <c r="A20357" s="37">
        <v>2015</v>
      </c>
      <c r="B20357" s="14">
        <v>4</v>
      </c>
      <c r="C20357" s="14">
        <v>29</v>
      </c>
      <c r="D20357" s="38">
        <v>3040.0833333350001</v>
      </c>
      <c r="E20357">
        <v>4.6324418400000003</v>
      </c>
      <c r="G20357">
        <v>4.9117788000000004</v>
      </c>
    </row>
    <row r="20358" spans="1:7" x14ac:dyDescent="0.15">
      <c r="A20358" s="37">
        <v>2015</v>
      </c>
      <c r="B20358" s="14">
        <v>4</v>
      </c>
      <c r="C20358" s="14">
        <v>29</v>
      </c>
      <c r="D20358" s="38">
        <v>3040.1250000016698</v>
      </c>
      <c r="E20358">
        <v>3.6980624799999999</v>
      </c>
      <c r="G20358">
        <v>4.1929468400000003</v>
      </c>
    </row>
    <row r="20359" spans="1:7" x14ac:dyDescent="0.15">
      <c r="A20359" s="37">
        <v>2015</v>
      </c>
      <c r="B20359" s="14">
        <v>4</v>
      </c>
      <c r="C20359" s="14">
        <v>29</v>
      </c>
      <c r="D20359" s="38">
        <v>3040.16666666833</v>
      </c>
      <c r="E20359">
        <v>4.2899908</v>
      </c>
      <c r="G20359">
        <v>3.98730648</v>
      </c>
    </row>
    <row r="20360" spans="1:7" x14ac:dyDescent="0.15">
      <c r="A20360" s="37">
        <v>2015</v>
      </c>
      <c r="B20360" s="14">
        <v>4</v>
      </c>
      <c r="C20360" s="14">
        <v>29</v>
      </c>
      <c r="D20360" s="38">
        <v>3040.2083333350001</v>
      </c>
      <c r="E20360">
        <v>3.5665343999999997</v>
      </c>
      <c r="G20360">
        <v>4.5708519200000008</v>
      </c>
    </row>
    <row r="20361" spans="1:7" x14ac:dyDescent="0.15">
      <c r="A20361" s="37">
        <v>2015</v>
      </c>
      <c r="B20361" s="14">
        <v>4</v>
      </c>
      <c r="C20361" s="14">
        <v>29</v>
      </c>
      <c r="D20361" s="38">
        <v>3040.2500000016698</v>
      </c>
      <c r="E20361">
        <v>4.4852737999999999</v>
      </c>
      <c r="G20361">
        <v>4.8806374400000001</v>
      </c>
    </row>
    <row r="20362" spans="1:7" x14ac:dyDescent="0.15">
      <c r="A20362" s="37">
        <v>2015</v>
      </c>
      <c r="B20362" s="14">
        <v>4</v>
      </c>
      <c r="C20362" s="14">
        <v>29</v>
      </c>
      <c r="D20362" s="38">
        <v>3040.29166666833</v>
      </c>
      <c r="E20362">
        <v>5.1151329199999997</v>
      </c>
      <c r="G20362">
        <v>5.9936726</v>
      </c>
    </row>
    <row r="20363" spans="1:7" x14ac:dyDescent="0.15">
      <c r="A20363" s="37">
        <v>2015</v>
      </c>
      <c r="B20363" s="14">
        <v>4</v>
      </c>
      <c r="C20363" s="14">
        <v>29</v>
      </c>
      <c r="D20363" s="38">
        <v>3040.3333333350001</v>
      </c>
      <c r="E20363">
        <v>6.1175972000000005</v>
      </c>
      <c r="G20363">
        <v>8.6465596799999993</v>
      </c>
    </row>
    <row r="20364" spans="1:7" x14ac:dyDescent="0.15">
      <c r="A20364" s="37">
        <v>2015</v>
      </c>
      <c r="B20364" s="14">
        <v>4</v>
      </c>
      <c r="C20364" s="14">
        <v>29</v>
      </c>
      <c r="D20364" s="38">
        <v>3040.3750000016698</v>
      </c>
      <c r="E20364">
        <v>6.1665088800000003</v>
      </c>
      <c r="G20364">
        <v>8.9655767599999994</v>
      </c>
    </row>
    <row r="20365" spans="1:7" x14ac:dyDescent="0.15">
      <c r="A20365" s="37">
        <v>2015</v>
      </c>
      <c r="B20365" s="14">
        <v>4</v>
      </c>
      <c r="C20365" s="14">
        <v>29</v>
      </c>
      <c r="D20365" s="38">
        <v>3040.41666666833</v>
      </c>
      <c r="E20365">
        <v>5.5195375999999996</v>
      </c>
      <c r="G20365">
        <v>7.3956399999999984</v>
      </c>
    </row>
    <row r="20366" spans="1:7" x14ac:dyDescent="0.15">
      <c r="A20366" s="37">
        <v>2015</v>
      </c>
      <c r="B20366" s="14">
        <v>4</v>
      </c>
      <c r="C20366" s="14">
        <v>29</v>
      </c>
      <c r="D20366" s="38">
        <v>3040.4583333350001</v>
      </c>
      <c r="E20366">
        <v>4.9593914800000007</v>
      </c>
      <c r="G20366">
        <v>8.5219942400000015</v>
      </c>
    </row>
    <row r="20367" spans="1:7" x14ac:dyDescent="0.15">
      <c r="A20367" s="37">
        <v>2015</v>
      </c>
      <c r="B20367" s="14">
        <v>4</v>
      </c>
      <c r="C20367" s="14">
        <v>29</v>
      </c>
      <c r="D20367" s="38">
        <v>3040.5000000016698</v>
      </c>
      <c r="E20367">
        <v>5.1559561599999988</v>
      </c>
      <c r="G20367">
        <v>7.3877420799999998</v>
      </c>
    </row>
    <row r="20368" spans="1:7" x14ac:dyDescent="0.15">
      <c r="A20368" s="37">
        <v>2015</v>
      </c>
      <c r="B20368" s="14">
        <v>4</v>
      </c>
      <c r="C20368" s="14">
        <v>29</v>
      </c>
      <c r="D20368" s="38">
        <v>3040.54166666833</v>
      </c>
    </row>
    <row r="20369" spans="1:7" x14ac:dyDescent="0.15">
      <c r="A20369" s="37">
        <v>2015</v>
      </c>
      <c r="B20369" s="14">
        <v>4</v>
      </c>
      <c r="C20369" s="14">
        <v>29</v>
      </c>
      <c r="D20369" s="38">
        <v>3040.5833333350001</v>
      </c>
      <c r="E20369">
        <v>5.9169969600000005</v>
      </c>
      <c r="G20369">
        <v>9.0357573999999996</v>
      </c>
    </row>
    <row r="20370" spans="1:7" x14ac:dyDescent="0.15">
      <c r="A20370" s="37">
        <v>2015</v>
      </c>
      <c r="B20370" s="14">
        <v>4</v>
      </c>
      <c r="C20370" s="14">
        <v>29</v>
      </c>
      <c r="D20370" s="38">
        <v>3040.6250000016698</v>
      </c>
      <c r="E20370">
        <v>5.0369331199999996</v>
      </c>
    </row>
    <row r="20371" spans="1:7" x14ac:dyDescent="0.15">
      <c r="A20371" s="37">
        <v>2015</v>
      </c>
      <c r="B20371" s="14">
        <v>4</v>
      </c>
      <c r="C20371" s="14">
        <v>29</v>
      </c>
      <c r="D20371" s="38">
        <v>3040.66666666833</v>
      </c>
      <c r="E20371">
        <v>4.5935411200000003</v>
      </c>
      <c r="G20371">
        <v>6.54434468</v>
      </c>
    </row>
    <row r="20372" spans="1:7" x14ac:dyDescent="0.15">
      <c r="A20372" s="37">
        <v>2015</v>
      </c>
      <c r="B20372" s="14">
        <v>4</v>
      </c>
      <c r="C20372" s="14">
        <v>29</v>
      </c>
      <c r="D20372" s="38">
        <v>3040.7083333350001</v>
      </c>
      <c r="E20372">
        <v>4.6644838400000008</v>
      </c>
      <c r="G20372">
        <v>6.6299228000000001</v>
      </c>
    </row>
    <row r="20373" spans="1:7" x14ac:dyDescent="0.15">
      <c r="A20373" s="37">
        <v>2015</v>
      </c>
      <c r="B20373" s="14">
        <v>4</v>
      </c>
      <c r="C20373" s="14">
        <v>29</v>
      </c>
      <c r="D20373" s="38">
        <v>3040.7500000016698</v>
      </c>
      <c r="E20373">
        <v>5.9591884800000008</v>
      </c>
      <c r="G20373">
        <v>6.5203564799999993</v>
      </c>
    </row>
    <row r="20374" spans="1:7" x14ac:dyDescent="0.15">
      <c r="A20374" s="37">
        <v>2015</v>
      </c>
      <c r="B20374" s="14">
        <v>4</v>
      </c>
      <c r="C20374" s="14">
        <v>29</v>
      </c>
      <c r="D20374" s="38">
        <v>3040.79166666833</v>
      </c>
      <c r="E20374">
        <v>5.8997462400000007</v>
      </c>
      <c r="G20374">
        <v>7.5268736399999998</v>
      </c>
    </row>
    <row r="20375" spans="1:7" x14ac:dyDescent="0.15">
      <c r="A20375" s="37">
        <v>2015</v>
      </c>
      <c r="B20375" s="14">
        <v>4</v>
      </c>
      <c r="C20375" s="14">
        <v>29</v>
      </c>
      <c r="D20375" s="38">
        <v>3040.8333333350001</v>
      </c>
      <c r="E20375">
        <v>7.6531883999999994</v>
      </c>
      <c r="G20375">
        <v>10.412957199999999</v>
      </c>
    </row>
    <row r="20376" spans="1:7" x14ac:dyDescent="0.15">
      <c r="A20376" s="37">
        <v>2015</v>
      </c>
      <c r="B20376" s="14">
        <v>4</v>
      </c>
      <c r="C20376" s="14">
        <v>29</v>
      </c>
      <c r="D20376" s="38">
        <v>3040.8750000016698</v>
      </c>
      <c r="E20376">
        <v>9.6520896</v>
      </c>
      <c r="G20376">
        <v>11.0768328</v>
      </c>
    </row>
    <row r="20377" spans="1:7" x14ac:dyDescent="0.15">
      <c r="A20377" s="37">
        <v>2015</v>
      </c>
      <c r="B20377" s="14">
        <v>4</v>
      </c>
      <c r="C20377" s="14">
        <v>29</v>
      </c>
      <c r="D20377" s="38">
        <v>3040.91666666833</v>
      </c>
      <c r="E20377">
        <v>11.08169972</v>
      </c>
      <c r="G20377">
        <v>14.260456640000001</v>
      </c>
    </row>
    <row r="20378" spans="1:7" x14ac:dyDescent="0.15">
      <c r="A20378" s="37">
        <v>2015</v>
      </c>
      <c r="B20378" s="14">
        <v>4</v>
      </c>
      <c r="C20378" s="14">
        <v>29</v>
      </c>
      <c r="D20378" s="38">
        <v>3040.9583333350001</v>
      </c>
      <c r="E20378">
        <v>9.5188122000000011</v>
      </c>
      <c r="G20378">
        <v>12.745354999999998</v>
      </c>
    </row>
    <row r="20379" spans="1:7" x14ac:dyDescent="0.15">
      <c r="A20379" s="37">
        <v>2015</v>
      </c>
      <c r="B20379" s="14">
        <v>4</v>
      </c>
      <c r="C20379" s="14">
        <v>30</v>
      </c>
      <c r="D20379" s="38">
        <v>3041.0000000016698</v>
      </c>
      <c r="E20379">
        <v>6.9106799999999993</v>
      </c>
      <c r="G20379">
        <v>9.9513792000000016</v>
      </c>
    </row>
    <row r="20380" spans="1:7" x14ac:dyDescent="0.15">
      <c r="A20380" s="37">
        <v>2015</v>
      </c>
      <c r="B20380" s="14">
        <v>4</v>
      </c>
      <c r="C20380" s="14">
        <v>30</v>
      </c>
      <c r="D20380" s="38">
        <v>3041.04166666833</v>
      </c>
      <c r="E20380">
        <v>4.9109820800000001</v>
      </c>
      <c r="G20380">
        <v>8.5313990000000004</v>
      </c>
    </row>
    <row r="20381" spans="1:7" x14ac:dyDescent="0.15">
      <c r="A20381" s="37">
        <v>2015</v>
      </c>
      <c r="B20381" s="14">
        <v>4</v>
      </c>
      <c r="C20381" s="14">
        <v>30</v>
      </c>
      <c r="D20381" s="38">
        <v>3041.0833333350001</v>
      </c>
      <c r="E20381">
        <v>4.3327711999999998</v>
      </c>
      <c r="G20381">
        <v>5.0484336000000001</v>
      </c>
    </row>
    <row r="20382" spans="1:7" x14ac:dyDescent="0.15">
      <c r="A20382" s="37">
        <v>2015</v>
      </c>
      <c r="B20382" s="14">
        <v>4</v>
      </c>
      <c r="C20382" s="14">
        <v>30</v>
      </c>
      <c r="D20382" s="38">
        <v>3041.1250000016698</v>
      </c>
      <c r="E20382">
        <v>4.0237824</v>
      </c>
      <c r="G20382">
        <v>4.2330079999999999</v>
      </c>
    </row>
    <row r="20383" spans="1:7" x14ac:dyDescent="0.15">
      <c r="A20383" s="37">
        <v>2015</v>
      </c>
      <c r="B20383" s="14">
        <v>4</v>
      </c>
      <c r="C20383" s="14">
        <v>30</v>
      </c>
      <c r="D20383" s="38">
        <v>3041.16666666833</v>
      </c>
      <c r="E20383">
        <v>3.9214558399999992</v>
      </c>
      <c r="G20383">
        <v>4.6068428800000003</v>
      </c>
    </row>
    <row r="20384" spans="1:7" x14ac:dyDescent="0.15">
      <c r="A20384" s="37">
        <v>2015</v>
      </c>
      <c r="B20384" s="14">
        <v>4</v>
      </c>
      <c r="C20384" s="14">
        <v>30</v>
      </c>
      <c r="D20384" s="38">
        <v>3041.2083333350001</v>
      </c>
      <c r="E20384">
        <v>3.6396940799999995</v>
      </c>
      <c r="G20384">
        <v>4.6473024000000001</v>
      </c>
    </row>
    <row r="20385" spans="1:7" x14ac:dyDescent="0.15">
      <c r="A20385" s="37">
        <v>2015</v>
      </c>
      <c r="B20385" s="14">
        <v>4</v>
      </c>
      <c r="C20385" s="14">
        <v>30</v>
      </c>
      <c r="D20385" s="38">
        <v>3041.2500000016698</v>
      </c>
      <c r="E20385">
        <v>3.8811348799999998</v>
      </c>
      <c r="G20385">
        <v>4.1709331199999999</v>
      </c>
    </row>
    <row r="20386" spans="1:7" x14ac:dyDescent="0.15">
      <c r="A20386" s="37">
        <v>2015</v>
      </c>
      <c r="B20386" s="14">
        <v>4</v>
      </c>
      <c r="C20386" s="14">
        <v>30</v>
      </c>
      <c r="D20386" s="38">
        <v>3041.29166666833</v>
      </c>
      <c r="E20386">
        <v>3.8153535199999999</v>
      </c>
      <c r="G20386">
        <v>4.9571918400000001</v>
      </c>
    </row>
    <row r="20387" spans="1:7" x14ac:dyDescent="0.15">
      <c r="A20387" s="37">
        <v>2015</v>
      </c>
      <c r="B20387" s="14">
        <v>4</v>
      </c>
      <c r="C20387" s="14">
        <v>30</v>
      </c>
      <c r="D20387" s="38">
        <v>3041.3333333350001</v>
      </c>
      <c r="E20387">
        <v>6.0435022400000005</v>
      </c>
      <c r="G20387">
        <v>6.2856358399999994</v>
      </c>
    </row>
    <row r="20388" spans="1:7" x14ac:dyDescent="0.15">
      <c r="A20388" s="37">
        <v>2015</v>
      </c>
      <c r="B20388" s="14">
        <v>4</v>
      </c>
      <c r="C20388" s="14">
        <v>30</v>
      </c>
      <c r="D20388" s="38">
        <v>3041.3750000016698</v>
      </c>
      <c r="E20388">
        <v>6.7095947999999996</v>
      </c>
      <c r="G20388">
        <v>10.458508800000001</v>
      </c>
    </row>
    <row r="20389" spans="1:7" x14ac:dyDescent="0.15">
      <c r="A20389" s="37">
        <v>2015</v>
      </c>
      <c r="B20389" s="14">
        <v>4</v>
      </c>
      <c r="C20389" s="14">
        <v>30</v>
      </c>
      <c r="D20389" s="38">
        <v>3041.41666666833</v>
      </c>
      <c r="E20389">
        <v>4.7100354400000004</v>
      </c>
      <c r="G20389">
        <v>8.2649654399999992</v>
      </c>
    </row>
    <row r="20390" spans="1:7" x14ac:dyDescent="0.15">
      <c r="A20390" s="37">
        <v>2015</v>
      </c>
      <c r="B20390" s="14">
        <v>4</v>
      </c>
      <c r="C20390" s="14">
        <v>30</v>
      </c>
      <c r="D20390" s="38">
        <v>3041.4583333350001</v>
      </c>
      <c r="E20390">
        <v>4.9046083200000004</v>
      </c>
      <c r="G20390">
        <v>6.5839728399999995</v>
      </c>
    </row>
    <row r="20391" spans="1:7" x14ac:dyDescent="0.15">
      <c r="A20391" s="37">
        <v>2015</v>
      </c>
      <c r="B20391" s="14">
        <v>4</v>
      </c>
      <c r="C20391" s="14">
        <v>30</v>
      </c>
      <c r="D20391" s="38">
        <v>3041.5000000016698</v>
      </c>
      <c r="E20391">
        <v>5.0879231999999996</v>
      </c>
      <c r="G20391">
        <v>5.3638308000000006</v>
      </c>
    </row>
    <row r="20392" spans="1:7" x14ac:dyDescent="0.15">
      <c r="A20392" s="37">
        <v>2015</v>
      </c>
      <c r="B20392" s="14">
        <v>4</v>
      </c>
      <c r="C20392" s="14">
        <v>30</v>
      </c>
      <c r="D20392" s="38">
        <v>3041.54166666833</v>
      </c>
      <c r="E20392">
        <v>5.2524631999999993</v>
      </c>
      <c r="G20392">
        <v>6.0732406799999996</v>
      </c>
    </row>
    <row r="20393" spans="1:7" x14ac:dyDescent="0.15">
      <c r="A20393" s="37">
        <v>2015</v>
      </c>
      <c r="B20393" s="14">
        <v>4</v>
      </c>
      <c r="C20393" s="14">
        <v>30</v>
      </c>
      <c r="D20393" s="38">
        <v>3041.5833333350001</v>
      </c>
      <c r="E20393">
        <v>6.7922111999999997</v>
      </c>
      <c r="G20393">
        <v>9.2695254399999989</v>
      </c>
    </row>
    <row r="20394" spans="1:7" x14ac:dyDescent="0.15">
      <c r="A20394" s="37">
        <v>2015</v>
      </c>
      <c r="B20394" s="14">
        <v>4</v>
      </c>
      <c r="C20394" s="14">
        <v>30</v>
      </c>
      <c r="D20394" s="38">
        <v>3041.6250000016698</v>
      </c>
      <c r="E20394">
        <v>5.1149943599999999</v>
      </c>
      <c r="G20394">
        <v>8.7729437200000007</v>
      </c>
    </row>
    <row r="20395" spans="1:7" x14ac:dyDescent="0.15">
      <c r="A20395" s="37">
        <v>2015</v>
      </c>
      <c r="B20395" s="14">
        <v>4</v>
      </c>
      <c r="C20395" s="14">
        <v>30</v>
      </c>
      <c r="D20395" s="38">
        <v>3041.66666666833</v>
      </c>
    </row>
    <row r="20396" spans="1:7" x14ac:dyDescent="0.15">
      <c r="A20396" s="37">
        <v>2015</v>
      </c>
      <c r="B20396" s="14">
        <v>4</v>
      </c>
      <c r="C20396" s="14">
        <v>30</v>
      </c>
      <c r="D20396" s="38">
        <v>3041.7083333350001</v>
      </c>
      <c r="E20396">
        <v>5.9227472000000008</v>
      </c>
      <c r="G20396">
        <v>6.5622882000000002</v>
      </c>
    </row>
    <row r="20397" spans="1:7" x14ac:dyDescent="0.15">
      <c r="A20397" s="37">
        <v>2015</v>
      </c>
      <c r="B20397" s="14">
        <v>4</v>
      </c>
      <c r="C20397" s="14">
        <v>30</v>
      </c>
      <c r="D20397" s="38">
        <v>3041.7500000016698</v>
      </c>
      <c r="E20397">
        <v>5.3666366400000003</v>
      </c>
      <c r="G20397">
        <v>9.0154063999999998</v>
      </c>
    </row>
    <row r="20398" spans="1:7" x14ac:dyDescent="0.15">
      <c r="A20398" s="37">
        <v>2015</v>
      </c>
      <c r="B20398" s="14">
        <v>4</v>
      </c>
      <c r="C20398" s="14">
        <v>30</v>
      </c>
      <c r="D20398" s="38">
        <v>3041.79166666833</v>
      </c>
      <c r="E20398">
        <v>5.9112467200000003</v>
      </c>
      <c r="G20398">
        <v>7.291581439999999</v>
      </c>
    </row>
    <row r="20399" spans="1:7" x14ac:dyDescent="0.15">
      <c r="A20399" s="37">
        <v>2015</v>
      </c>
      <c r="B20399" s="14">
        <v>4</v>
      </c>
      <c r="C20399" s="14">
        <v>30</v>
      </c>
      <c r="D20399" s="38">
        <v>3041.8333333350001</v>
      </c>
      <c r="E20399">
        <v>6.75164776</v>
      </c>
      <c r="G20399">
        <v>10.249023399999999</v>
      </c>
    </row>
    <row r="20400" spans="1:7" x14ac:dyDescent="0.15">
      <c r="A20400" s="37">
        <v>2015</v>
      </c>
      <c r="B20400" s="14">
        <v>4</v>
      </c>
      <c r="C20400" s="14">
        <v>30</v>
      </c>
      <c r="D20400" s="38">
        <v>3041.8750000016698</v>
      </c>
      <c r="E20400">
        <v>7.4896702800000003</v>
      </c>
      <c r="G20400">
        <v>9.0268376000000004</v>
      </c>
    </row>
    <row r="20401" spans="1:7" x14ac:dyDescent="0.15">
      <c r="A20401" s="37">
        <v>2015</v>
      </c>
      <c r="B20401" s="14">
        <v>4</v>
      </c>
      <c r="C20401" s="14">
        <v>30</v>
      </c>
      <c r="D20401" s="38">
        <v>3041.91666666833</v>
      </c>
      <c r="E20401">
        <v>10.52023728</v>
      </c>
      <c r="G20401">
        <v>12.322071519999998</v>
      </c>
    </row>
    <row r="20402" spans="1:7" x14ac:dyDescent="0.15">
      <c r="A20402" s="37">
        <v>2015</v>
      </c>
      <c r="B20402" s="14">
        <v>4</v>
      </c>
      <c r="C20402" s="14">
        <v>30</v>
      </c>
      <c r="D20402" s="38">
        <v>3041.9583333350001</v>
      </c>
      <c r="E20402">
        <v>10.04979144</v>
      </c>
      <c r="G20402">
        <v>11.354853440000001</v>
      </c>
    </row>
    <row r="20403" spans="1:7" x14ac:dyDescent="0.15">
      <c r="A20403" s="37">
        <v>2015</v>
      </c>
      <c r="B20403" s="14">
        <v>5</v>
      </c>
      <c r="C20403" s="14">
        <v>1</v>
      </c>
      <c r="D20403" s="38">
        <v>3042.0000000016698</v>
      </c>
      <c r="E20403">
        <v>7.7284437999999991</v>
      </c>
      <c r="G20403">
        <v>8.6176006399999991</v>
      </c>
    </row>
    <row r="20404" spans="1:7" x14ac:dyDescent="0.15">
      <c r="A20404" s="37">
        <v>2015</v>
      </c>
      <c r="B20404" s="14">
        <v>5</v>
      </c>
      <c r="C20404" s="14">
        <v>1</v>
      </c>
      <c r="D20404" s="38">
        <v>3042.04166666833</v>
      </c>
      <c r="E20404">
        <v>5.4349120799999993</v>
      </c>
      <c r="G20404">
        <v>7.5721654399999991</v>
      </c>
    </row>
    <row r="20405" spans="1:7" x14ac:dyDescent="0.15">
      <c r="A20405" s="37">
        <v>2015</v>
      </c>
      <c r="B20405" s="14">
        <v>5</v>
      </c>
      <c r="C20405" s="14">
        <v>1</v>
      </c>
      <c r="D20405" s="38">
        <v>3042.0833333350001</v>
      </c>
      <c r="E20405">
        <v>4.7187993600000002</v>
      </c>
      <c r="G20405">
        <v>7.3453080799999997</v>
      </c>
    </row>
    <row r="20406" spans="1:7" x14ac:dyDescent="0.15">
      <c r="A20406" s="37">
        <v>2015</v>
      </c>
      <c r="B20406" s="14">
        <v>5</v>
      </c>
      <c r="C20406" s="14">
        <v>1</v>
      </c>
      <c r="D20406" s="38">
        <v>3042.1250000016698</v>
      </c>
      <c r="E20406">
        <v>4.5206239199999994</v>
      </c>
      <c r="G20406">
        <v>5.8891117600000005</v>
      </c>
    </row>
    <row r="20407" spans="1:7" x14ac:dyDescent="0.15">
      <c r="A20407" s="37">
        <v>2015</v>
      </c>
      <c r="B20407" s="14">
        <v>5</v>
      </c>
      <c r="C20407" s="14">
        <v>1</v>
      </c>
      <c r="D20407" s="38">
        <v>3042.16666666833</v>
      </c>
      <c r="E20407">
        <v>4.4993203199999998</v>
      </c>
      <c r="G20407">
        <v>5.1237756000000001</v>
      </c>
    </row>
    <row r="20408" spans="1:7" x14ac:dyDescent="0.15">
      <c r="A20408" s="37">
        <v>2015</v>
      </c>
      <c r="B20408" s="14">
        <v>5</v>
      </c>
      <c r="C20408" s="14">
        <v>1</v>
      </c>
      <c r="D20408" s="38">
        <v>3042.2083333350001</v>
      </c>
      <c r="E20408">
        <v>4.0680523200000005</v>
      </c>
      <c r="G20408">
        <v>4.1349767999999996</v>
      </c>
    </row>
    <row r="20409" spans="1:7" x14ac:dyDescent="0.15">
      <c r="A20409" s="37">
        <v>2015</v>
      </c>
      <c r="B20409" s="14">
        <v>5</v>
      </c>
      <c r="C20409" s="14">
        <v>1</v>
      </c>
      <c r="D20409" s="38">
        <v>3042.2500000016698</v>
      </c>
      <c r="E20409">
        <v>4.0969420799999998</v>
      </c>
      <c r="G20409">
        <v>4.1889112800000001</v>
      </c>
    </row>
    <row r="20410" spans="1:7" x14ac:dyDescent="0.15">
      <c r="A20410" s="37">
        <v>2015</v>
      </c>
      <c r="B20410" s="14">
        <v>5</v>
      </c>
      <c r="C20410" s="14">
        <v>1</v>
      </c>
      <c r="D20410" s="38">
        <v>3042.29166666833</v>
      </c>
      <c r="E20410">
        <v>4.1152319999999998</v>
      </c>
      <c r="G20410">
        <v>4.3876755999999997</v>
      </c>
    </row>
    <row r="20411" spans="1:7" x14ac:dyDescent="0.15">
      <c r="A20411" s="37">
        <v>2015</v>
      </c>
      <c r="B20411" s="14">
        <v>5</v>
      </c>
      <c r="C20411" s="14">
        <v>1</v>
      </c>
      <c r="D20411" s="38">
        <v>3042.3333333350001</v>
      </c>
      <c r="E20411">
        <v>5.5884192399999986</v>
      </c>
      <c r="G20411">
        <v>6.6134687999999997</v>
      </c>
    </row>
    <row r="20412" spans="1:7" x14ac:dyDescent="0.15">
      <c r="A20412" s="37">
        <v>2015</v>
      </c>
      <c r="B20412" s="14">
        <v>5</v>
      </c>
      <c r="C20412" s="14">
        <v>1</v>
      </c>
      <c r="D20412" s="38">
        <v>3042.3750000016698</v>
      </c>
      <c r="E20412">
        <v>6.3165520399999995</v>
      </c>
      <c r="G20412">
        <v>7.8189408</v>
      </c>
    </row>
    <row r="20413" spans="1:7" x14ac:dyDescent="0.15">
      <c r="A20413" s="37">
        <v>2015</v>
      </c>
      <c r="B20413" s="14">
        <v>5</v>
      </c>
      <c r="C20413" s="14">
        <v>1</v>
      </c>
      <c r="D20413" s="38">
        <v>3042.41666666833</v>
      </c>
      <c r="E20413">
        <v>6.0458924000000005</v>
      </c>
      <c r="G20413">
        <v>9.7980625600000018</v>
      </c>
    </row>
    <row r="20414" spans="1:7" x14ac:dyDescent="0.15">
      <c r="A20414" s="37">
        <v>2015</v>
      </c>
      <c r="B20414" s="14">
        <v>5</v>
      </c>
      <c r="C20414" s="14">
        <v>1</v>
      </c>
      <c r="D20414" s="38">
        <v>3042.4583333350001</v>
      </c>
      <c r="E20414">
        <v>5.8562037600000014</v>
      </c>
      <c r="G20414">
        <v>8.7903330000000004</v>
      </c>
    </row>
    <row r="20415" spans="1:7" x14ac:dyDescent="0.15">
      <c r="A20415" s="37">
        <v>2015</v>
      </c>
      <c r="B20415" s="14">
        <v>5</v>
      </c>
      <c r="C20415" s="14">
        <v>1</v>
      </c>
      <c r="D20415" s="38">
        <v>3042.5000000016698</v>
      </c>
      <c r="E20415">
        <v>7.4569527999999989</v>
      </c>
      <c r="G20415">
        <v>11.263161360000002</v>
      </c>
    </row>
    <row r="20416" spans="1:7" x14ac:dyDescent="0.15">
      <c r="A20416" s="37">
        <v>2015</v>
      </c>
      <c r="B20416" s="14">
        <v>5</v>
      </c>
      <c r="C20416" s="14">
        <v>1</v>
      </c>
      <c r="D20416" s="38">
        <v>3042.54166666833</v>
      </c>
      <c r="E20416">
        <v>6.4579351999999997</v>
      </c>
      <c r="G20416">
        <v>9.2264159600000006</v>
      </c>
    </row>
    <row r="20417" spans="1:7" x14ac:dyDescent="0.15">
      <c r="A20417" s="37">
        <v>2015</v>
      </c>
      <c r="B20417" s="14">
        <v>5</v>
      </c>
      <c r="C20417" s="14">
        <v>1</v>
      </c>
      <c r="D20417" s="38">
        <v>3042.5833333350001</v>
      </c>
      <c r="E20417">
        <v>5.6701523199999997</v>
      </c>
      <c r="G20417">
        <v>8.4583259200000001</v>
      </c>
    </row>
    <row r="20418" spans="1:7" x14ac:dyDescent="0.15">
      <c r="A20418" s="37">
        <v>2015</v>
      </c>
      <c r="B20418" s="14">
        <v>5</v>
      </c>
      <c r="C20418" s="14">
        <v>1</v>
      </c>
      <c r="D20418" s="38">
        <v>3042.6250000016698</v>
      </c>
      <c r="E20418">
        <v>5.2422270799999993</v>
      </c>
      <c r="G20418">
        <v>8.4750916799999985</v>
      </c>
    </row>
    <row r="20419" spans="1:7" x14ac:dyDescent="0.15">
      <c r="A20419" s="37">
        <v>2015</v>
      </c>
      <c r="B20419" s="14">
        <v>5</v>
      </c>
      <c r="C20419" s="14">
        <v>1</v>
      </c>
      <c r="D20419" s="38">
        <v>3042.66666666833</v>
      </c>
      <c r="E20419">
        <v>5.1647027599999991</v>
      </c>
      <c r="G20419">
        <v>7.2077179999999981</v>
      </c>
    </row>
    <row r="20420" spans="1:7" x14ac:dyDescent="0.15">
      <c r="A20420" s="37">
        <v>2015</v>
      </c>
      <c r="B20420" s="14">
        <v>5</v>
      </c>
      <c r="C20420" s="14">
        <v>1</v>
      </c>
      <c r="D20420" s="38">
        <v>3042.7083333350001</v>
      </c>
      <c r="E20420">
        <v>4.9127660400000002</v>
      </c>
      <c r="G20420">
        <v>5.9651812000000008</v>
      </c>
    </row>
    <row r="20421" spans="1:7" x14ac:dyDescent="0.15">
      <c r="A20421" s="37">
        <v>2015</v>
      </c>
      <c r="B20421" s="14">
        <v>5</v>
      </c>
      <c r="C20421" s="14">
        <v>1</v>
      </c>
      <c r="D20421" s="38">
        <v>3042.7500000016698</v>
      </c>
      <c r="E20421">
        <v>7.0833950399999992</v>
      </c>
      <c r="G20421">
        <v>6.8533854400000012</v>
      </c>
    </row>
    <row r="20422" spans="1:7" x14ac:dyDescent="0.15">
      <c r="A20422" s="37">
        <v>2015</v>
      </c>
      <c r="B20422" s="14">
        <v>5</v>
      </c>
      <c r="C20422" s="14">
        <v>1</v>
      </c>
      <c r="D20422" s="38">
        <v>3042.79166666833</v>
      </c>
      <c r="E20422">
        <v>7.5293504000000002</v>
      </c>
      <c r="G20422">
        <v>6.5794349999999993</v>
      </c>
    </row>
    <row r="20423" spans="1:7" x14ac:dyDescent="0.15">
      <c r="A20423" s="37">
        <v>2015</v>
      </c>
      <c r="B20423" s="14">
        <v>5</v>
      </c>
      <c r="C20423" s="14">
        <v>1</v>
      </c>
      <c r="D20423" s="38">
        <v>3042.8333333350001</v>
      </c>
      <c r="E20423">
        <v>6.9482644000000011</v>
      </c>
      <c r="G20423">
        <v>7.4229709599999989</v>
      </c>
    </row>
    <row r="20424" spans="1:7" x14ac:dyDescent="0.15">
      <c r="A20424" s="37">
        <v>2015</v>
      </c>
      <c r="B20424" s="14">
        <v>5</v>
      </c>
      <c r="C20424" s="14">
        <v>1</v>
      </c>
      <c r="D20424" s="38">
        <v>3042.8750000016698</v>
      </c>
      <c r="E20424">
        <v>7.4824997999999994</v>
      </c>
      <c r="G20424">
        <v>10.811577</v>
      </c>
    </row>
    <row r="20425" spans="1:7" x14ac:dyDescent="0.15">
      <c r="A20425" s="37">
        <v>2015</v>
      </c>
      <c r="B20425" s="14">
        <v>5</v>
      </c>
      <c r="C20425" s="14">
        <v>1</v>
      </c>
      <c r="D20425" s="38">
        <v>3042.91666666833</v>
      </c>
      <c r="E20425">
        <v>9.0348047999999999</v>
      </c>
      <c r="G20425">
        <v>9.5351449600000002</v>
      </c>
    </row>
    <row r="20426" spans="1:7" x14ac:dyDescent="0.15">
      <c r="A20426" s="37">
        <v>2015</v>
      </c>
      <c r="B20426" s="14">
        <v>5</v>
      </c>
      <c r="C20426" s="14">
        <v>1</v>
      </c>
      <c r="D20426" s="38">
        <v>3042.9583333350001</v>
      </c>
      <c r="E20426">
        <v>9.8795185200000013</v>
      </c>
      <c r="G20426">
        <v>11.630743720000002</v>
      </c>
    </row>
    <row r="20427" spans="1:7" x14ac:dyDescent="0.15">
      <c r="A20427" s="37">
        <v>2015</v>
      </c>
      <c r="B20427" s="14">
        <v>5</v>
      </c>
      <c r="C20427" s="14">
        <v>2</v>
      </c>
      <c r="D20427" s="38">
        <v>3043.0000000016698</v>
      </c>
      <c r="E20427">
        <v>8.0361336000000012</v>
      </c>
      <c r="G20427">
        <v>10.89663552</v>
      </c>
    </row>
    <row r="20428" spans="1:7" x14ac:dyDescent="0.15">
      <c r="A20428" s="37">
        <v>2015</v>
      </c>
      <c r="B20428" s="14">
        <v>5</v>
      </c>
      <c r="C20428" s="14">
        <v>2</v>
      </c>
      <c r="D20428" s="38">
        <v>3043.04166666833</v>
      </c>
      <c r="E20428">
        <v>5.5026332799999995</v>
      </c>
      <c r="G20428">
        <v>7.5183348799999994</v>
      </c>
    </row>
    <row r="20429" spans="1:7" x14ac:dyDescent="0.15">
      <c r="A20429" s="37">
        <v>2015</v>
      </c>
      <c r="B20429" s="14">
        <v>5</v>
      </c>
      <c r="C20429" s="14">
        <v>2</v>
      </c>
      <c r="D20429" s="38">
        <v>3043.0833333350001</v>
      </c>
      <c r="E20429">
        <v>4.3429207199999995</v>
      </c>
      <c r="G20429">
        <v>5.4864217599999998</v>
      </c>
    </row>
    <row r="20430" spans="1:7" x14ac:dyDescent="0.15">
      <c r="A20430" s="37">
        <v>2015</v>
      </c>
      <c r="B20430" s="14">
        <v>5</v>
      </c>
      <c r="C20430" s="14">
        <v>2</v>
      </c>
      <c r="D20430" s="38">
        <v>3043.1250000016698</v>
      </c>
      <c r="E20430">
        <v>4.3245961599999996</v>
      </c>
      <c r="G20430">
        <v>5.3059473599999993</v>
      </c>
    </row>
    <row r="20431" spans="1:7" x14ac:dyDescent="0.15">
      <c r="A20431" s="37">
        <v>2015</v>
      </c>
      <c r="B20431" s="14">
        <v>5</v>
      </c>
      <c r="C20431" s="14">
        <v>2</v>
      </c>
      <c r="D20431" s="38">
        <v>3043.16666666833</v>
      </c>
      <c r="E20431">
        <v>3.9251623200000005</v>
      </c>
      <c r="G20431">
        <v>4.8774852000000006</v>
      </c>
    </row>
    <row r="20432" spans="1:7" x14ac:dyDescent="0.15">
      <c r="A20432" s="37">
        <v>2015</v>
      </c>
      <c r="B20432" s="14">
        <v>5</v>
      </c>
      <c r="C20432" s="14">
        <v>2</v>
      </c>
      <c r="D20432" s="38">
        <v>3043.2083333350001</v>
      </c>
      <c r="E20432">
        <v>3.8115084799999996</v>
      </c>
      <c r="G20432">
        <v>4.61571072</v>
      </c>
    </row>
    <row r="20433" spans="1:7" x14ac:dyDescent="0.15">
      <c r="A20433" s="37">
        <v>2015</v>
      </c>
      <c r="B20433" s="14">
        <v>5</v>
      </c>
      <c r="C20433" s="14">
        <v>2</v>
      </c>
      <c r="D20433" s="38">
        <v>3043.2500000016698</v>
      </c>
      <c r="E20433">
        <v>4.1374362400000004</v>
      </c>
      <c r="G20433">
        <v>4.3452589199999991</v>
      </c>
    </row>
    <row r="20434" spans="1:7" x14ac:dyDescent="0.15">
      <c r="A20434" s="37">
        <v>2015</v>
      </c>
      <c r="B20434" s="14">
        <v>5</v>
      </c>
      <c r="C20434" s="14">
        <v>2</v>
      </c>
      <c r="D20434" s="38">
        <v>3043.29166666833</v>
      </c>
      <c r="E20434">
        <v>4.119129</v>
      </c>
      <c r="G20434">
        <v>6.1187403200000006</v>
      </c>
    </row>
    <row r="20435" spans="1:7" x14ac:dyDescent="0.15">
      <c r="A20435" s="37">
        <v>2015</v>
      </c>
      <c r="B20435" s="14">
        <v>5</v>
      </c>
      <c r="C20435" s="14">
        <v>2</v>
      </c>
      <c r="D20435" s="38">
        <v>3043.3333333350001</v>
      </c>
      <c r="E20435">
        <v>4.7236316399999998</v>
      </c>
      <c r="G20435">
        <v>5.6373136000000006</v>
      </c>
    </row>
    <row r="20436" spans="1:7" x14ac:dyDescent="0.15">
      <c r="A20436" s="37">
        <v>2015</v>
      </c>
      <c r="B20436" s="14">
        <v>5</v>
      </c>
      <c r="C20436" s="14">
        <v>2</v>
      </c>
      <c r="D20436" s="38">
        <v>3043.3750000016698</v>
      </c>
      <c r="E20436">
        <v>5.6289134000000001</v>
      </c>
      <c r="G20436">
        <v>6.8259159199999999</v>
      </c>
    </row>
    <row r="20437" spans="1:7" x14ac:dyDescent="0.15">
      <c r="A20437" s="37">
        <v>2015</v>
      </c>
      <c r="B20437" s="14">
        <v>5</v>
      </c>
      <c r="C20437" s="14">
        <v>2</v>
      </c>
      <c r="D20437" s="38">
        <v>3043.41666666833</v>
      </c>
      <c r="E20437">
        <v>7.8820202400000001</v>
      </c>
      <c r="G20437">
        <v>8.6501968799999993</v>
      </c>
    </row>
    <row r="20438" spans="1:7" x14ac:dyDescent="0.15">
      <c r="A20438" s="37">
        <v>2015</v>
      </c>
      <c r="B20438" s="14">
        <v>5</v>
      </c>
      <c r="C20438" s="14">
        <v>2</v>
      </c>
      <c r="D20438" s="38">
        <v>3043.4583333350001</v>
      </c>
      <c r="E20438">
        <v>6.6460996800000007</v>
      </c>
      <c r="G20438">
        <v>8.3996457600000003</v>
      </c>
    </row>
    <row r="20439" spans="1:7" x14ac:dyDescent="0.15">
      <c r="A20439" s="37">
        <v>2015</v>
      </c>
      <c r="B20439" s="14">
        <v>5</v>
      </c>
      <c r="C20439" s="14">
        <v>2</v>
      </c>
      <c r="D20439" s="38">
        <v>3043.5000000016698</v>
      </c>
      <c r="E20439">
        <v>6.4191903599999991</v>
      </c>
      <c r="G20439">
        <v>8.9717599999999997</v>
      </c>
    </row>
    <row r="20440" spans="1:7" x14ac:dyDescent="0.15">
      <c r="A20440" s="37">
        <v>2015</v>
      </c>
      <c r="B20440" s="14">
        <v>5</v>
      </c>
      <c r="C20440" s="14">
        <v>2</v>
      </c>
      <c r="D20440" s="38">
        <v>3043.54166666833</v>
      </c>
      <c r="E20440">
        <v>6.1129900799999994</v>
      </c>
      <c r="G20440">
        <v>9.30208704</v>
      </c>
    </row>
    <row r="20441" spans="1:7" x14ac:dyDescent="0.15">
      <c r="A20441" s="37">
        <v>2015</v>
      </c>
      <c r="B20441" s="14">
        <v>5</v>
      </c>
      <c r="C20441" s="14">
        <v>2</v>
      </c>
      <c r="D20441" s="38">
        <v>3043.5833333350001</v>
      </c>
      <c r="E20441">
        <v>6.2856358399999994</v>
      </c>
      <c r="G20441">
        <v>6.4688121600000006</v>
      </c>
    </row>
    <row r="20442" spans="1:7" x14ac:dyDescent="0.15">
      <c r="A20442" s="37">
        <v>2015</v>
      </c>
      <c r="B20442" s="14">
        <v>5</v>
      </c>
      <c r="C20442" s="14">
        <v>2</v>
      </c>
      <c r="D20442" s="38">
        <v>3043.6250000016698</v>
      </c>
      <c r="E20442">
        <v>5.7631953599999992</v>
      </c>
      <c r="G20442">
        <v>6.1384158400000004</v>
      </c>
    </row>
    <row r="20443" spans="1:7" x14ac:dyDescent="0.15">
      <c r="A20443" s="37">
        <v>2015</v>
      </c>
      <c r="B20443" s="14">
        <v>5</v>
      </c>
      <c r="C20443" s="14">
        <v>2</v>
      </c>
      <c r="D20443" s="38">
        <v>3043.66666666833</v>
      </c>
      <c r="E20443">
        <v>5.4357954000000008</v>
      </c>
      <c r="G20443">
        <v>11.285642720000002</v>
      </c>
    </row>
    <row r="20444" spans="1:7" x14ac:dyDescent="0.15">
      <c r="A20444" s="37">
        <v>2015</v>
      </c>
      <c r="B20444" s="14">
        <v>5</v>
      </c>
      <c r="C20444" s="14">
        <v>2</v>
      </c>
      <c r="D20444" s="38">
        <v>3043.7083333350001</v>
      </c>
      <c r="E20444">
        <v>5.3592929599999994</v>
      </c>
      <c r="G20444">
        <v>7.5968291199999998</v>
      </c>
    </row>
    <row r="20445" spans="1:7" x14ac:dyDescent="0.15">
      <c r="A20445" s="37">
        <v>2015</v>
      </c>
      <c r="B20445" s="14">
        <v>5</v>
      </c>
      <c r="C20445" s="14">
        <v>2</v>
      </c>
      <c r="D20445" s="38">
        <v>3043.7500000016698</v>
      </c>
      <c r="E20445">
        <v>6.2606950399999999</v>
      </c>
      <c r="G20445">
        <v>9.2592546800000015</v>
      </c>
    </row>
    <row r="20446" spans="1:7" x14ac:dyDescent="0.15">
      <c r="A20446" s="37">
        <v>2015</v>
      </c>
      <c r="B20446" s="14">
        <v>5</v>
      </c>
      <c r="C20446" s="14">
        <v>2</v>
      </c>
      <c r="D20446" s="38">
        <v>3043.79166666833</v>
      </c>
      <c r="E20446">
        <v>6.416020800000001</v>
      </c>
      <c r="G20446">
        <v>9.1998297600000001</v>
      </c>
    </row>
    <row r="20447" spans="1:7" x14ac:dyDescent="0.15">
      <c r="A20447" s="37">
        <v>2015</v>
      </c>
      <c r="B20447" s="14">
        <v>5</v>
      </c>
      <c r="C20447" s="14">
        <v>2</v>
      </c>
      <c r="D20447" s="38">
        <v>3043.8333333350001</v>
      </c>
      <c r="E20447">
        <v>7.0919164800000001</v>
      </c>
      <c r="G20447">
        <v>9.1580019599999982</v>
      </c>
    </row>
    <row r="20448" spans="1:7" x14ac:dyDescent="0.15">
      <c r="A20448" s="37">
        <v>2015</v>
      </c>
      <c r="B20448" s="14">
        <v>5</v>
      </c>
      <c r="C20448" s="14">
        <v>2</v>
      </c>
      <c r="D20448" s="38">
        <v>3043.8750000016698</v>
      </c>
      <c r="E20448">
        <v>7.6186349999999994</v>
      </c>
      <c r="G20448">
        <v>9.1404914399999999</v>
      </c>
    </row>
    <row r="20449" spans="1:7" x14ac:dyDescent="0.15">
      <c r="A20449" s="37">
        <v>2015</v>
      </c>
      <c r="B20449" s="14">
        <v>5</v>
      </c>
      <c r="C20449" s="14">
        <v>2</v>
      </c>
      <c r="D20449" s="38">
        <v>3043.91666666833</v>
      </c>
      <c r="E20449">
        <v>9.9270099600000012</v>
      </c>
      <c r="G20449">
        <v>13.914472320000002</v>
      </c>
    </row>
    <row r="20450" spans="1:7" x14ac:dyDescent="0.15">
      <c r="A20450" s="37">
        <v>2015</v>
      </c>
      <c r="B20450" s="14">
        <v>5</v>
      </c>
      <c r="C20450" s="14">
        <v>2</v>
      </c>
      <c r="D20450" s="38">
        <v>3043.9583333350001</v>
      </c>
      <c r="E20450">
        <v>11.0604654</v>
      </c>
      <c r="G20450">
        <v>13.012238880000002</v>
      </c>
    </row>
    <row r="20451" spans="1:7" x14ac:dyDescent="0.15">
      <c r="A20451" s="37">
        <v>2015</v>
      </c>
      <c r="B20451" s="14">
        <v>5</v>
      </c>
      <c r="C20451" s="14">
        <v>3</v>
      </c>
      <c r="D20451" s="38">
        <v>3044.0000000016698</v>
      </c>
      <c r="E20451">
        <v>7.7646426000000002</v>
      </c>
      <c r="G20451">
        <v>9.8980682400000006</v>
      </c>
    </row>
    <row r="20452" spans="1:7" x14ac:dyDescent="0.15">
      <c r="A20452" s="37">
        <v>2015</v>
      </c>
      <c r="B20452" s="14">
        <v>5</v>
      </c>
      <c r="C20452" s="14">
        <v>3</v>
      </c>
      <c r="D20452" s="38">
        <v>3044.04166666833</v>
      </c>
      <c r="E20452">
        <v>5.4091052800000003</v>
      </c>
      <c r="G20452">
        <v>9.4554729599999998</v>
      </c>
    </row>
    <row r="20453" spans="1:7" x14ac:dyDescent="0.15">
      <c r="A20453" s="37">
        <v>2015</v>
      </c>
      <c r="B20453" s="14">
        <v>5</v>
      </c>
      <c r="C20453" s="14">
        <v>3</v>
      </c>
      <c r="D20453" s="38">
        <v>3044.0833333350001</v>
      </c>
      <c r="E20453">
        <v>4.1035409999999999</v>
      </c>
      <c r="G20453">
        <v>7.25617936</v>
      </c>
    </row>
    <row r="20454" spans="1:7" x14ac:dyDescent="0.15">
      <c r="A20454" s="37">
        <v>2015</v>
      </c>
      <c r="B20454" s="14">
        <v>5</v>
      </c>
      <c r="C20454" s="14">
        <v>3</v>
      </c>
      <c r="D20454" s="38">
        <v>3044.1250000016698</v>
      </c>
      <c r="E20454">
        <v>3.6179747999999998</v>
      </c>
      <c r="G20454">
        <v>4.9260158399999998</v>
      </c>
    </row>
    <row r="20455" spans="1:7" x14ac:dyDescent="0.15">
      <c r="A20455" s="37">
        <v>2015</v>
      </c>
      <c r="B20455" s="14">
        <v>5</v>
      </c>
      <c r="C20455" s="14">
        <v>3</v>
      </c>
      <c r="D20455" s="38">
        <v>3044.16666666833</v>
      </c>
      <c r="E20455">
        <v>4.1701017599999997</v>
      </c>
      <c r="G20455">
        <v>4.3824449599999999</v>
      </c>
    </row>
    <row r="20456" spans="1:7" x14ac:dyDescent="0.15">
      <c r="A20456" s="37">
        <v>2015</v>
      </c>
      <c r="B20456" s="14">
        <v>5</v>
      </c>
      <c r="C20456" s="14">
        <v>3</v>
      </c>
      <c r="D20456" s="38">
        <v>3044.2083333350001</v>
      </c>
      <c r="E20456">
        <v>3.6945638399999998</v>
      </c>
      <c r="G20456">
        <v>4.4499929599999994</v>
      </c>
    </row>
    <row r="20457" spans="1:7" x14ac:dyDescent="0.15">
      <c r="A20457" s="37">
        <v>2015</v>
      </c>
      <c r="B20457" s="14">
        <v>5</v>
      </c>
      <c r="C20457" s="14">
        <v>3</v>
      </c>
      <c r="D20457" s="38">
        <v>3044.2500000016698</v>
      </c>
      <c r="E20457">
        <v>3.6910651999999997</v>
      </c>
      <c r="G20457">
        <v>4.4046491999999997</v>
      </c>
    </row>
    <row r="20458" spans="1:7" x14ac:dyDescent="0.15">
      <c r="A20458" s="37">
        <v>2015</v>
      </c>
      <c r="B20458" s="14">
        <v>5</v>
      </c>
      <c r="C20458" s="14">
        <v>3</v>
      </c>
      <c r="D20458" s="38">
        <v>3044.29166666833</v>
      </c>
      <c r="E20458">
        <v>4.7508759999999999</v>
      </c>
      <c r="G20458">
        <v>5.0731145999999994</v>
      </c>
    </row>
    <row r="20459" spans="1:7" x14ac:dyDescent="0.15">
      <c r="A20459" s="37">
        <v>2015</v>
      </c>
      <c r="B20459" s="14">
        <v>5</v>
      </c>
      <c r="C20459" s="14">
        <v>3</v>
      </c>
      <c r="D20459" s="38">
        <v>3044.3333333350001</v>
      </c>
      <c r="E20459">
        <v>5.3830559999999998</v>
      </c>
      <c r="G20459">
        <v>5.6632069999999999</v>
      </c>
    </row>
    <row r="20460" spans="1:7" x14ac:dyDescent="0.15">
      <c r="A20460" s="37">
        <v>2015</v>
      </c>
      <c r="B20460" s="14">
        <v>5</v>
      </c>
      <c r="C20460" s="14">
        <v>3</v>
      </c>
      <c r="D20460" s="38">
        <v>3044.3750000016698</v>
      </c>
      <c r="E20460">
        <v>5.7375097999999998</v>
      </c>
      <c r="G20460">
        <v>7.4302626800000002</v>
      </c>
    </row>
    <row r="20461" spans="1:7" x14ac:dyDescent="0.15">
      <c r="A20461" s="37">
        <v>2015</v>
      </c>
      <c r="B20461" s="14">
        <v>5</v>
      </c>
      <c r="C20461" s="14">
        <v>3</v>
      </c>
      <c r="D20461" s="38">
        <v>3044.41666666833</v>
      </c>
      <c r="E20461">
        <v>7.5328490399999994</v>
      </c>
      <c r="G20461">
        <v>7.9785619199999998</v>
      </c>
    </row>
    <row r="20462" spans="1:7" x14ac:dyDescent="0.15">
      <c r="A20462" s="37">
        <v>2015</v>
      </c>
      <c r="B20462" s="14">
        <v>5</v>
      </c>
      <c r="C20462" s="14">
        <v>3</v>
      </c>
      <c r="D20462" s="38">
        <v>3044.4583333350001</v>
      </c>
      <c r="E20462">
        <v>5.8407370000000007</v>
      </c>
      <c r="G20462">
        <v>10.52678424</v>
      </c>
    </row>
    <row r="20463" spans="1:7" x14ac:dyDescent="0.15">
      <c r="A20463" s="37">
        <v>2015</v>
      </c>
      <c r="B20463" s="14">
        <v>5</v>
      </c>
      <c r="C20463" s="14">
        <v>3</v>
      </c>
      <c r="D20463" s="38">
        <v>3044.5000000016698</v>
      </c>
      <c r="E20463">
        <v>6.4608796000000002</v>
      </c>
      <c r="G20463">
        <v>9.2543357999999998</v>
      </c>
    </row>
    <row r="20464" spans="1:7" x14ac:dyDescent="0.15">
      <c r="A20464" s="37">
        <v>2015</v>
      </c>
      <c r="B20464" s="14">
        <v>5</v>
      </c>
      <c r="C20464" s="14">
        <v>3</v>
      </c>
      <c r="D20464" s="38">
        <v>3044.54166666833</v>
      </c>
      <c r="E20464">
        <v>6.8215686000000009</v>
      </c>
      <c r="G20464">
        <v>9.4378065600000003</v>
      </c>
    </row>
    <row r="20465" spans="1:7" x14ac:dyDescent="0.15">
      <c r="A20465" s="37">
        <v>2015</v>
      </c>
      <c r="B20465" s="14">
        <v>5</v>
      </c>
      <c r="C20465" s="14">
        <v>3</v>
      </c>
      <c r="D20465" s="38">
        <v>3044.5833333350001</v>
      </c>
      <c r="E20465">
        <v>6.30908712</v>
      </c>
    </row>
    <row r="20466" spans="1:7" x14ac:dyDescent="0.15">
      <c r="A20466" s="37">
        <v>2015</v>
      </c>
      <c r="B20466" s="14">
        <v>5</v>
      </c>
      <c r="C20466" s="14">
        <v>3</v>
      </c>
      <c r="D20466" s="38">
        <v>3044.6250000016698</v>
      </c>
      <c r="E20466">
        <v>6.142711199999999</v>
      </c>
      <c r="G20466">
        <v>9.3113705600000003</v>
      </c>
    </row>
    <row r="20467" spans="1:7" x14ac:dyDescent="0.15">
      <c r="A20467" s="37">
        <v>2015</v>
      </c>
      <c r="B20467" s="14">
        <v>5</v>
      </c>
      <c r="C20467" s="14">
        <v>3</v>
      </c>
      <c r="D20467" s="38">
        <v>3044.66666666833</v>
      </c>
      <c r="E20467">
        <v>6.9481951199999994</v>
      </c>
      <c r="G20467">
        <v>8.29551792</v>
      </c>
    </row>
    <row r="20468" spans="1:7" x14ac:dyDescent="0.15">
      <c r="A20468" s="37">
        <v>2015</v>
      </c>
      <c r="B20468" s="14">
        <v>5</v>
      </c>
      <c r="C20468" s="14">
        <v>3</v>
      </c>
      <c r="D20468" s="38">
        <v>3044.7083333350001</v>
      </c>
      <c r="E20468">
        <v>6.7927654399999993</v>
      </c>
      <c r="G20468">
        <v>8.6686080400000005</v>
      </c>
    </row>
    <row r="20469" spans="1:7" x14ac:dyDescent="0.15">
      <c r="A20469" s="37">
        <v>2015</v>
      </c>
      <c r="B20469" s="14">
        <v>5</v>
      </c>
      <c r="C20469" s="14">
        <v>3</v>
      </c>
      <c r="D20469" s="38">
        <v>3044.7500000016698</v>
      </c>
      <c r="E20469">
        <v>6.0065240400000004</v>
      </c>
      <c r="G20469">
        <v>7.420372959999999</v>
      </c>
    </row>
    <row r="20470" spans="1:7" x14ac:dyDescent="0.15">
      <c r="A20470" s="37">
        <v>2015</v>
      </c>
      <c r="B20470" s="14">
        <v>5</v>
      </c>
      <c r="C20470" s="14">
        <v>3</v>
      </c>
      <c r="D20470" s="38">
        <v>3044.79166666833</v>
      </c>
      <c r="E20470">
        <v>6.23738232</v>
      </c>
      <c r="G20470">
        <v>10.232084439999998</v>
      </c>
    </row>
    <row r="20471" spans="1:7" x14ac:dyDescent="0.15">
      <c r="A20471" s="37">
        <v>2015</v>
      </c>
      <c r="B20471" s="14">
        <v>5</v>
      </c>
      <c r="C20471" s="14">
        <v>3</v>
      </c>
      <c r="D20471" s="38">
        <v>3044.8333333350001</v>
      </c>
      <c r="E20471">
        <v>6.5419718399999995</v>
      </c>
      <c r="G20471">
        <v>12.092200479999999</v>
      </c>
    </row>
    <row r="20472" spans="1:7" x14ac:dyDescent="0.15">
      <c r="A20472" s="37">
        <v>2015</v>
      </c>
      <c r="B20472" s="14">
        <v>5</v>
      </c>
      <c r="C20472" s="14">
        <v>3</v>
      </c>
      <c r="D20472" s="38">
        <v>3044.8750000016698</v>
      </c>
      <c r="E20472">
        <v>9.3213122399999992</v>
      </c>
      <c r="G20472">
        <v>9.9715050400000003</v>
      </c>
    </row>
    <row r="20473" spans="1:7" x14ac:dyDescent="0.15">
      <c r="A20473" s="37">
        <v>2015</v>
      </c>
      <c r="B20473" s="14">
        <v>5</v>
      </c>
      <c r="C20473" s="14">
        <v>3</v>
      </c>
      <c r="D20473" s="38">
        <v>3044.91666666833</v>
      </c>
      <c r="E20473">
        <v>10.761522199999998</v>
      </c>
      <c r="G20473">
        <v>11.16391776</v>
      </c>
    </row>
    <row r="20474" spans="1:7" x14ac:dyDescent="0.15">
      <c r="A20474" s="37">
        <v>2015</v>
      </c>
      <c r="B20474" s="14">
        <v>5</v>
      </c>
      <c r="C20474" s="14">
        <v>3</v>
      </c>
      <c r="D20474" s="38">
        <v>3044.9583333350001</v>
      </c>
      <c r="E20474">
        <v>9.8498839999999994</v>
      </c>
      <c r="G20474">
        <v>12.2627332</v>
      </c>
    </row>
    <row r="20475" spans="1:7" x14ac:dyDescent="0.15">
      <c r="A20475" s="37">
        <v>2015</v>
      </c>
      <c r="B20475" s="14">
        <v>5</v>
      </c>
      <c r="C20475" s="14">
        <v>4</v>
      </c>
      <c r="D20475" s="38">
        <v>3045.0000000016698</v>
      </c>
      <c r="E20475">
        <v>6.7084516800000005</v>
      </c>
      <c r="G20475">
        <v>9.5138413599999989</v>
      </c>
    </row>
    <row r="20476" spans="1:7" x14ac:dyDescent="0.15">
      <c r="A20476" s="37">
        <v>2015</v>
      </c>
      <c r="B20476" s="14">
        <v>5</v>
      </c>
      <c r="C20476" s="14">
        <v>4</v>
      </c>
      <c r="D20476" s="38">
        <v>3045.04166666833</v>
      </c>
      <c r="E20476">
        <v>5.3415919199999999</v>
      </c>
      <c r="G20476">
        <v>8.0834518399999986</v>
      </c>
    </row>
    <row r="20477" spans="1:7" x14ac:dyDescent="0.15">
      <c r="A20477" s="37">
        <v>2015</v>
      </c>
      <c r="B20477" s="14">
        <v>5</v>
      </c>
      <c r="C20477" s="14">
        <v>4</v>
      </c>
      <c r="D20477" s="38">
        <v>3045.0833333350001</v>
      </c>
      <c r="E20477">
        <v>4.1439485600000001</v>
      </c>
      <c r="G20477">
        <v>6.75164776</v>
      </c>
    </row>
    <row r="20478" spans="1:7" x14ac:dyDescent="0.15">
      <c r="A20478" s="37">
        <v>2015</v>
      </c>
      <c r="B20478" s="14">
        <v>5</v>
      </c>
      <c r="C20478" s="14">
        <v>4</v>
      </c>
      <c r="D20478" s="38">
        <v>3045.1250000016698</v>
      </c>
      <c r="E20478">
        <v>4.2352249600000009</v>
      </c>
      <c r="G20478">
        <v>4.3476490799999992</v>
      </c>
    </row>
    <row r="20479" spans="1:7" x14ac:dyDescent="0.15">
      <c r="A20479" s="37">
        <v>2015</v>
      </c>
      <c r="B20479" s="14">
        <v>5</v>
      </c>
      <c r="C20479" s="14">
        <v>4</v>
      </c>
      <c r="D20479" s="38">
        <v>3045.16666666833</v>
      </c>
      <c r="E20479">
        <v>3.8153535199999999</v>
      </c>
      <c r="G20479">
        <v>4.0653157599999998</v>
      </c>
    </row>
    <row r="20480" spans="1:7" x14ac:dyDescent="0.15">
      <c r="A20480" s="37">
        <v>2015</v>
      </c>
      <c r="B20480" s="14">
        <v>5</v>
      </c>
      <c r="C20480" s="14">
        <v>4</v>
      </c>
      <c r="D20480" s="38">
        <v>3045.2083333350001</v>
      </c>
      <c r="E20480">
        <v>3.7641556</v>
      </c>
      <c r="G20480">
        <v>4.4772200000000009</v>
      </c>
    </row>
    <row r="20481" spans="1:7" x14ac:dyDescent="0.15">
      <c r="A20481" s="37">
        <v>2015</v>
      </c>
      <c r="B20481" s="14">
        <v>5</v>
      </c>
      <c r="C20481" s="14">
        <v>4</v>
      </c>
      <c r="D20481" s="38">
        <v>3045.2500000016698</v>
      </c>
      <c r="E20481">
        <v>3.8226971999999995</v>
      </c>
      <c r="G20481">
        <v>5.2243355199999995</v>
      </c>
    </row>
    <row r="20482" spans="1:7" x14ac:dyDescent="0.15">
      <c r="A20482" s="37">
        <v>2015</v>
      </c>
      <c r="B20482" s="14">
        <v>5</v>
      </c>
      <c r="C20482" s="14">
        <v>4</v>
      </c>
      <c r="D20482" s="38">
        <v>3045.29166666833</v>
      </c>
      <c r="E20482">
        <v>5.0011500000000009</v>
      </c>
      <c r="G20482">
        <v>5.7800303999999993</v>
      </c>
    </row>
    <row r="20483" spans="1:7" x14ac:dyDescent="0.15">
      <c r="A20483" s="37">
        <v>2015</v>
      </c>
      <c r="B20483" s="14">
        <v>5</v>
      </c>
      <c r="C20483" s="14">
        <v>4</v>
      </c>
      <c r="D20483" s="38">
        <v>3045.3333333350001</v>
      </c>
      <c r="E20483">
        <v>5.9909014000000003</v>
      </c>
      <c r="G20483">
        <v>8.4268727999999999</v>
      </c>
    </row>
    <row r="20484" spans="1:7" x14ac:dyDescent="0.15">
      <c r="A20484" s="37">
        <v>2015</v>
      </c>
      <c r="B20484" s="14">
        <v>5</v>
      </c>
      <c r="C20484" s="14">
        <v>4</v>
      </c>
      <c r="D20484" s="38">
        <v>3045.3750000016698</v>
      </c>
      <c r="E20484">
        <v>5.1287117999999996</v>
      </c>
      <c r="G20484">
        <v>8.0898602400000001</v>
      </c>
    </row>
    <row r="20485" spans="1:7" x14ac:dyDescent="0.15">
      <c r="A20485" s="37">
        <v>2015</v>
      </c>
      <c r="B20485" s="14">
        <v>5</v>
      </c>
      <c r="C20485" s="14">
        <v>4</v>
      </c>
      <c r="D20485" s="38">
        <v>3045.41666666833</v>
      </c>
      <c r="E20485">
        <v>6.5713465599999994</v>
      </c>
      <c r="G20485">
        <v>6.4642743199999986</v>
      </c>
    </row>
    <row r="20486" spans="1:7" x14ac:dyDescent="0.15">
      <c r="A20486" s="37">
        <v>2015</v>
      </c>
      <c r="B20486" s="14">
        <v>5</v>
      </c>
      <c r="C20486" s="14">
        <v>4</v>
      </c>
      <c r="D20486" s="38">
        <v>3045.4583333350001</v>
      </c>
      <c r="E20486">
        <v>5.3686630799999993</v>
      </c>
      <c r="G20486">
        <v>7.3436799999999991</v>
      </c>
    </row>
    <row r="20487" spans="1:7" x14ac:dyDescent="0.15">
      <c r="A20487" s="37">
        <v>2015</v>
      </c>
      <c r="B20487" s="14">
        <v>5</v>
      </c>
      <c r="C20487" s="14">
        <v>4</v>
      </c>
      <c r="D20487" s="38">
        <v>3045.5000000016698</v>
      </c>
      <c r="E20487">
        <v>7.3957785599999992</v>
      </c>
      <c r="G20487">
        <v>6.6442291200000003</v>
      </c>
    </row>
    <row r="20488" spans="1:7" x14ac:dyDescent="0.15">
      <c r="A20488" s="37">
        <v>2015</v>
      </c>
      <c r="B20488" s="14">
        <v>5</v>
      </c>
      <c r="C20488" s="14">
        <v>4</v>
      </c>
      <c r="D20488" s="38">
        <v>3045.54166666833</v>
      </c>
      <c r="E20488">
        <v>5.72204304</v>
      </c>
      <c r="G20488">
        <v>6.692205519999999</v>
      </c>
    </row>
    <row r="20489" spans="1:7" x14ac:dyDescent="0.15">
      <c r="A20489" s="37">
        <v>2015</v>
      </c>
      <c r="B20489" s="14">
        <v>5</v>
      </c>
      <c r="C20489" s="14">
        <v>4</v>
      </c>
      <c r="D20489" s="38">
        <v>3045.5833333350001</v>
      </c>
      <c r="E20489">
        <v>6.1666128000000002</v>
      </c>
      <c r="G20489">
        <v>6.5339699999999992</v>
      </c>
    </row>
    <row r="20490" spans="1:7" x14ac:dyDescent="0.15">
      <c r="A20490" s="37">
        <v>2015</v>
      </c>
      <c r="B20490" s="14">
        <v>5</v>
      </c>
      <c r="C20490" s="14">
        <v>4</v>
      </c>
      <c r="D20490" s="38">
        <v>3045.6250000016698</v>
      </c>
      <c r="E20490">
        <v>5.4263906400000002</v>
      </c>
      <c r="G20490">
        <v>7.1192993999999983</v>
      </c>
    </row>
    <row r="20491" spans="1:7" x14ac:dyDescent="0.15">
      <c r="A20491" s="37">
        <v>2015</v>
      </c>
      <c r="B20491" s="14">
        <v>5</v>
      </c>
      <c r="C20491" s="14">
        <v>4</v>
      </c>
      <c r="D20491" s="38">
        <v>3045.66666666833</v>
      </c>
      <c r="E20491">
        <v>5.1100235199999995</v>
      </c>
      <c r="G20491">
        <v>6.8829160399999996</v>
      </c>
    </row>
    <row r="20492" spans="1:7" x14ac:dyDescent="0.15">
      <c r="A20492" s="37">
        <v>2015</v>
      </c>
      <c r="B20492" s="14">
        <v>5</v>
      </c>
      <c r="C20492" s="14">
        <v>4</v>
      </c>
      <c r="D20492" s="38">
        <v>3045.7083333350001</v>
      </c>
      <c r="E20492">
        <v>5.8278855600000004</v>
      </c>
      <c r="G20492">
        <v>5.3037304000000001</v>
      </c>
    </row>
    <row r="20493" spans="1:7" x14ac:dyDescent="0.15">
      <c r="A20493" s="37">
        <v>2015</v>
      </c>
      <c r="B20493" s="14">
        <v>5</v>
      </c>
      <c r="C20493" s="14">
        <v>4</v>
      </c>
      <c r="D20493" s="38">
        <v>3045.7500000016698</v>
      </c>
      <c r="E20493">
        <v>5.7209518800000003</v>
      </c>
      <c r="G20493">
        <v>6.2129611200000001</v>
      </c>
    </row>
    <row r="20494" spans="1:7" x14ac:dyDescent="0.15">
      <c r="A20494" s="37">
        <v>2015</v>
      </c>
      <c r="B20494" s="14">
        <v>5</v>
      </c>
      <c r="C20494" s="14">
        <v>4</v>
      </c>
      <c r="D20494" s="38">
        <v>3045.79166666833</v>
      </c>
      <c r="E20494">
        <v>7.0219783200000006</v>
      </c>
      <c r="G20494">
        <v>8.2333217999999988</v>
      </c>
    </row>
    <row r="20495" spans="1:7" x14ac:dyDescent="0.15">
      <c r="A20495" s="37">
        <v>2015</v>
      </c>
      <c r="B20495" s="14">
        <v>5</v>
      </c>
      <c r="C20495" s="14">
        <v>4</v>
      </c>
      <c r="D20495" s="38">
        <v>3045.8333333350001</v>
      </c>
      <c r="E20495">
        <v>6.776103599999999</v>
      </c>
      <c r="G20495">
        <v>10.248174719999998</v>
      </c>
    </row>
    <row r="20496" spans="1:7" x14ac:dyDescent="0.15">
      <c r="A20496" s="37">
        <v>2015</v>
      </c>
      <c r="B20496" s="14">
        <v>5</v>
      </c>
      <c r="C20496" s="14">
        <v>4</v>
      </c>
      <c r="D20496" s="38">
        <v>3045.8750000016698</v>
      </c>
      <c r="E20496">
        <v>8.8290778400000001</v>
      </c>
      <c r="G20496">
        <v>13.351572320000002</v>
      </c>
    </row>
    <row r="20497" spans="1:7" x14ac:dyDescent="0.15">
      <c r="A20497" s="37">
        <v>2015</v>
      </c>
      <c r="B20497" s="14">
        <v>5</v>
      </c>
      <c r="C20497" s="14">
        <v>4</v>
      </c>
      <c r="D20497" s="38">
        <v>3045.91666666833</v>
      </c>
      <c r="E20497">
        <v>10.27969712</v>
      </c>
      <c r="G20497">
        <v>12.7805146</v>
      </c>
    </row>
    <row r="20498" spans="1:7" x14ac:dyDescent="0.15">
      <c r="A20498" s="37">
        <v>2015</v>
      </c>
      <c r="B20498" s="14">
        <v>5</v>
      </c>
      <c r="C20498" s="14">
        <v>4</v>
      </c>
      <c r="D20498" s="38">
        <v>3045.9583333350001</v>
      </c>
      <c r="E20498">
        <v>10.405301759999999</v>
      </c>
      <c r="G20498">
        <v>12.09566448</v>
      </c>
    </row>
    <row r="20499" spans="1:7" x14ac:dyDescent="0.15">
      <c r="A20499" s="37">
        <v>2015</v>
      </c>
      <c r="B20499" s="14">
        <v>5</v>
      </c>
      <c r="C20499" s="14">
        <v>5</v>
      </c>
      <c r="D20499" s="38">
        <v>3046.0000000016698</v>
      </c>
      <c r="E20499">
        <v>7.5146630399999994</v>
      </c>
      <c r="G20499">
        <v>9.5256536000000018</v>
      </c>
    </row>
    <row r="20500" spans="1:7" x14ac:dyDescent="0.15">
      <c r="A20500" s="37">
        <v>2015</v>
      </c>
      <c r="B20500" s="14">
        <v>5</v>
      </c>
      <c r="C20500" s="14">
        <v>5</v>
      </c>
      <c r="D20500" s="38">
        <v>3046.04166666833</v>
      </c>
      <c r="E20500">
        <v>4.7828833600000005</v>
      </c>
      <c r="G20500">
        <v>8.9365311200000015</v>
      </c>
    </row>
    <row r="20501" spans="1:7" x14ac:dyDescent="0.15">
      <c r="A20501" s="37">
        <v>2015</v>
      </c>
      <c r="B20501" s="14">
        <v>5</v>
      </c>
      <c r="C20501" s="14">
        <v>5</v>
      </c>
      <c r="D20501" s="38">
        <v>3046.0833333350001</v>
      </c>
      <c r="E20501">
        <v>4.1883916800000005</v>
      </c>
      <c r="G20501">
        <v>5.2086436000000003</v>
      </c>
    </row>
    <row r="20502" spans="1:7" x14ac:dyDescent="0.15">
      <c r="A20502" s="37">
        <v>2015</v>
      </c>
      <c r="B20502" s="14">
        <v>5</v>
      </c>
      <c r="C20502" s="14">
        <v>5</v>
      </c>
      <c r="D20502" s="38">
        <v>3046.1250000016698</v>
      </c>
      <c r="E20502">
        <v>3.7570197599999995</v>
      </c>
      <c r="G20502">
        <v>5.0698411199999995</v>
      </c>
    </row>
    <row r="20503" spans="1:7" x14ac:dyDescent="0.15">
      <c r="A20503" s="37">
        <v>2015</v>
      </c>
      <c r="B20503" s="14">
        <v>5</v>
      </c>
      <c r="C20503" s="14">
        <v>5</v>
      </c>
      <c r="D20503" s="38">
        <v>3046.16666666833</v>
      </c>
      <c r="E20503">
        <v>4.6916069599999997</v>
      </c>
      <c r="G20503">
        <v>4.7688022000000005</v>
      </c>
    </row>
    <row r="20504" spans="1:7" x14ac:dyDescent="0.15">
      <c r="A20504" s="37">
        <v>2015</v>
      </c>
      <c r="B20504" s="14">
        <v>5</v>
      </c>
      <c r="C20504" s="14">
        <v>5</v>
      </c>
      <c r="D20504" s="38">
        <v>3046.2083333350001</v>
      </c>
      <c r="E20504">
        <v>3.8811348799999998</v>
      </c>
      <c r="G20504">
        <v>4.39089712</v>
      </c>
    </row>
    <row r="20505" spans="1:7" x14ac:dyDescent="0.15">
      <c r="A20505" s="37">
        <v>2015</v>
      </c>
      <c r="B20505" s="14">
        <v>5</v>
      </c>
      <c r="C20505" s="14">
        <v>5</v>
      </c>
      <c r="D20505" s="38">
        <v>3046.2500000016698</v>
      </c>
      <c r="E20505">
        <v>3.7423324</v>
      </c>
      <c r="G20505">
        <v>5.5804347200000004</v>
      </c>
    </row>
    <row r="20506" spans="1:7" x14ac:dyDescent="0.15">
      <c r="A20506" s="37">
        <v>2015</v>
      </c>
      <c r="B20506" s="14">
        <v>5</v>
      </c>
      <c r="C20506" s="14">
        <v>5</v>
      </c>
      <c r="D20506" s="38">
        <v>3046.29166666833</v>
      </c>
      <c r="E20506">
        <v>5.1528732000000002</v>
      </c>
      <c r="G20506">
        <v>5.6646792000000001</v>
      </c>
    </row>
    <row r="20507" spans="1:7" x14ac:dyDescent="0.15">
      <c r="A20507" s="37">
        <v>2015</v>
      </c>
      <c r="B20507" s="14">
        <v>5</v>
      </c>
      <c r="C20507" s="14">
        <v>5</v>
      </c>
      <c r="D20507" s="38">
        <v>3046.3333333350001</v>
      </c>
      <c r="E20507">
        <v>7.7506307199999993</v>
      </c>
      <c r="G20507">
        <v>8.3807842799999985</v>
      </c>
    </row>
    <row r="20508" spans="1:7" x14ac:dyDescent="0.15">
      <c r="A20508" s="37">
        <v>2015</v>
      </c>
      <c r="B20508" s="14">
        <v>5</v>
      </c>
      <c r="C20508" s="14">
        <v>5</v>
      </c>
      <c r="D20508" s="38">
        <v>3046.3750000016698</v>
      </c>
      <c r="E20508">
        <v>5.4065419200000004</v>
      </c>
      <c r="G20508">
        <v>10.266603199999999</v>
      </c>
    </row>
    <row r="20509" spans="1:7" x14ac:dyDescent="0.15">
      <c r="A20509" s="37">
        <v>2015</v>
      </c>
      <c r="B20509" s="14">
        <v>5</v>
      </c>
      <c r="C20509" s="14">
        <v>5</v>
      </c>
      <c r="D20509" s="38">
        <v>3046.41666666833</v>
      </c>
      <c r="E20509">
        <v>6.1964724800000006</v>
      </c>
      <c r="G20509">
        <v>6.7953288000000001</v>
      </c>
    </row>
    <row r="20510" spans="1:7" x14ac:dyDescent="0.15">
      <c r="A20510" s="37">
        <v>2015</v>
      </c>
      <c r="B20510" s="14">
        <v>5</v>
      </c>
      <c r="C20510" s="14">
        <v>5</v>
      </c>
      <c r="D20510" s="38">
        <v>3046.4583333350001</v>
      </c>
      <c r="E20510">
        <v>5.8939959999999996</v>
      </c>
      <c r="G20510">
        <v>6.6999995200000013</v>
      </c>
    </row>
    <row r="20511" spans="1:7" x14ac:dyDescent="0.15">
      <c r="A20511" s="37">
        <v>2015</v>
      </c>
      <c r="B20511" s="14">
        <v>5</v>
      </c>
      <c r="C20511" s="14">
        <v>5</v>
      </c>
      <c r="D20511" s="38">
        <v>3046.5000000016698</v>
      </c>
      <c r="E20511">
        <v>5.80594112</v>
      </c>
      <c r="G20511">
        <v>8.495875680000001</v>
      </c>
    </row>
    <row r="20512" spans="1:7" x14ac:dyDescent="0.15">
      <c r="A20512" s="37">
        <v>2015</v>
      </c>
      <c r="B20512" s="14">
        <v>5</v>
      </c>
      <c r="C20512" s="14">
        <v>5</v>
      </c>
      <c r="D20512" s="38">
        <v>3046.54166666833</v>
      </c>
      <c r="E20512">
        <v>6.30908712</v>
      </c>
      <c r="G20512">
        <v>8.3468543999999998</v>
      </c>
    </row>
    <row r="20513" spans="1:7" x14ac:dyDescent="0.15">
      <c r="A20513" s="37">
        <v>2015</v>
      </c>
      <c r="B20513" s="14">
        <v>5</v>
      </c>
      <c r="C20513" s="14">
        <v>5</v>
      </c>
      <c r="D20513" s="38">
        <v>3046.5833333350001</v>
      </c>
      <c r="E20513">
        <v>5.1577574399999992</v>
      </c>
      <c r="G20513">
        <v>6.5622882000000002</v>
      </c>
    </row>
    <row r="20514" spans="1:7" x14ac:dyDescent="0.15">
      <c r="A20514" s="37">
        <v>2015</v>
      </c>
      <c r="B20514" s="14">
        <v>5</v>
      </c>
      <c r="C20514" s="14">
        <v>5</v>
      </c>
      <c r="D20514" s="38">
        <v>3046.6250000016698</v>
      </c>
      <c r="E20514">
        <v>5.2064439599999996</v>
      </c>
      <c r="G20514">
        <v>7.5246393600000001</v>
      </c>
    </row>
    <row r="20515" spans="1:7" x14ac:dyDescent="0.15">
      <c r="A20515" s="37">
        <v>2015</v>
      </c>
      <c r="B20515" s="14">
        <v>5</v>
      </c>
      <c r="C20515" s="14">
        <v>5</v>
      </c>
      <c r="D20515" s="38">
        <v>3046.66666666833</v>
      </c>
      <c r="E20515">
        <v>5.3875592000000001</v>
      </c>
      <c r="G20515">
        <v>7.8756118399999995</v>
      </c>
    </row>
    <row r="20516" spans="1:7" x14ac:dyDescent="0.15">
      <c r="A20516" s="37">
        <v>2015</v>
      </c>
      <c r="B20516" s="14">
        <v>5</v>
      </c>
      <c r="C20516" s="14">
        <v>5</v>
      </c>
      <c r="D20516" s="38">
        <v>3046.7083333350001</v>
      </c>
      <c r="E20516">
        <v>5.1885523999999998</v>
      </c>
      <c r="G20516">
        <v>4.4300749599999998</v>
      </c>
    </row>
    <row r="20517" spans="1:7" x14ac:dyDescent="0.15">
      <c r="A20517" s="37">
        <v>2015</v>
      </c>
      <c r="B20517" s="14">
        <v>5</v>
      </c>
      <c r="C20517" s="14">
        <v>5</v>
      </c>
      <c r="D20517" s="38">
        <v>3046.7500000016698</v>
      </c>
      <c r="E20517">
        <v>5.7376310400000001</v>
      </c>
      <c r="G20517">
        <v>7.1367059999999993</v>
      </c>
    </row>
    <row r="20518" spans="1:7" x14ac:dyDescent="0.15">
      <c r="A20518" s="37">
        <v>2015</v>
      </c>
      <c r="B20518" s="14">
        <v>5</v>
      </c>
      <c r="C20518" s="14">
        <v>5</v>
      </c>
      <c r="D20518" s="38">
        <v>3046.79166666833</v>
      </c>
      <c r="E20518">
        <v>6.2499219999999989</v>
      </c>
      <c r="G20518">
        <v>7.8388934399999997</v>
      </c>
    </row>
    <row r="20519" spans="1:7" x14ac:dyDescent="0.15">
      <c r="A20519" s="37">
        <v>2015</v>
      </c>
      <c r="B20519" s="14">
        <v>5</v>
      </c>
      <c r="C20519" s="14">
        <v>5</v>
      </c>
      <c r="D20519" s="38">
        <v>3046.8333333350001</v>
      </c>
      <c r="E20519">
        <v>6.6763230800000004</v>
      </c>
      <c r="G20519">
        <v>9.0006670800000013</v>
      </c>
    </row>
    <row r="20520" spans="1:7" x14ac:dyDescent="0.15">
      <c r="A20520" s="37">
        <v>2015</v>
      </c>
      <c r="B20520" s="14">
        <v>5</v>
      </c>
      <c r="C20520" s="14">
        <v>5</v>
      </c>
      <c r="D20520" s="38">
        <v>3046.8750000016698</v>
      </c>
      <c r="E20520">
        <v>8.0594636400000006</v>
      </c>
      <c r="G20520">
        <v>9.7919486000000013</v>
      </c>
    </row>
    <row r="20521" spans="1:7" x14ac:dyDescent="0.15">
      <c r="A20521" s="37">
        <v>2015</v>
      </c>
      <c r="B20521" s="14">
        <v>5</v>
      </c>
      <c r="C20521" s="14">
        <v>5</v>
      </c>
      <c r="D20521" s="38">
        <v>3046.91666666833</v>
      </c>
      <c r="E20521">
        <v>10.273600479999999</v>
      </c>
      <c r="G20521">
        <v>13.579953839999998</v>
      </c>
    </row>
    <row r="20522" spans="1:7" x14ac:dyDescent="0.15">
      <c r="A20522" s="37">
        <v>2015</v>
      </c>
      <c r="B20522" s="14">
        <v>5</v>
      </c>
      <c r="C20522" s="14">
        <v>5</v>
      </c>
      <c r="D20522" s="38">
        <v>3046.9583333350001</v>
      </c>
      <c r="E20522">
        <v>11.467156319999999</v>
      </c>
      <c r="G20522">
        <v>11.701340040000002</v>
      </c>
    </row>
    <row r="20523" spans="1:7" x14ac:dyDescent="0.15">
      <c r="A20523" s="37">
        <v>2015</v>
      </c>
      <c r="B20523" s="14">
        <v>5</v>
      </c>
      <c r="C20523" s="14">
        <v>6</v>
      </c>
      <c r="D20523" s="38">
        <v>3047.0000000016698</v>
      </c>
      <c r="E20523">
        <v>7.0790304000000006</v>
      </c>
      <c r="G20523">
        <v>8.6438057999999991</v>
      </c>
    </row>
    <row r="20524" spans="1:7" x14ac:dyDescent="0.15">
      <c r="A20524" s="37">
        <v>2015</v>
      </c>
      <c r="B20524" s="14">
        <v>5</v>
      </c>
      <c r="C20524" s="14">
        <v>6</v>
      </c>
      <c r="D20524" s="38">
        <v>3047.04166666833</v>
      </c>
      <c r="E20524">
        <v>5.1978185999999997</v>
      </c>
      <c r="G20524">
        <v>6.2024651999999998</v>
      </c>
    </row>
    <row r="20525" spans="1:7" x14ac:dyDescent="0.15">
      <c r="A20525" s="37">
        <v>2015</v>
      </c>
      <c r="B20525" s="14">
        <v>5</v>
      </c>
      <c r="C20525" s="14">
        <v>6</v>
      </c>
      <c r="D20525" s="38">
        <v>3047.0833333350001</v>
      </c>
      <c r="E20525">
        <v>4.0786521599999999</v>
      </c>
      <c r="G20525">
        <v>5.5192951199999998</v>
      </c>
    </row>
    <row r="20526" spans="1:7" x14ac:dyDescent="0.15">
      <c r="A20526" s="37">
        <v>2015</v>
      </c>
      <c r="B20526" s="14">
        <v>5</v>
      </c>
      <c r="C20526" s="14">
        <v>6</v>
      </c>
      <c r="D20526" s="38">
        <v>3047.1250000016698</v>
      </c>
      <c r="E20526">
        <v>4.0497277599999997</v>
      </c>
      <c r="G20526">
        <v>5.2906711200000007</v>
      </c>
    </row>
    <row r="20527" spans="1:7" x14ac:dyDescent="0.15">
      <c r="A20527" s="37">
        <v>2015</v>
      </c>
      <c r="B20527" s="14">
        <v>5</v>
      </c>
      <c r="C20527" s="14">
        <v>6</v>
      </c>
      <c r="D20527" s="38">
        <v>3047.16666666833</v>
      </c>
      <c r="E20527">
        <v>3.8664821599999994</v>
      </c>
      <c r="G20527">
        <v>5.0123733599999998</v>
      </c>
    </row>
    <row r="20528" spans="1:7" x14ac:dyDescent="0.15">
      <c r="A20528" s="37">
        <v>2015</v>
      </c>
      <c r="B20528" s="14">
        <v>5</v>
      </c>
      <c r="C20528" s="14">
        <v>6</v>
      </c>
      <c r="D20528" s="38">
        <v>3047.2083333350001</v>
      </c>
      <c r="E20528">
        <v>3.6649119999999997</v>
      </c>
      <c r="G20528">
        <v>4.56162036</v>
      </c>
    </row>
    <row r="20529" spans="1:7" x14ac:dyDescent="0.15">
      <c r="A20529" s="37">
        <v>2015</v>
      </c>
      <c r="B20529" s="14">
        <v>5</v>
      </c>
      <c r="C20529" s="14">
        <v>6</v>
      </c>
      <c r="D20529" s="38">
        <v>3047.2500000016698</v>
      </c>
      <c r="E20529">
        <v>3.7163697200000003</v>
      </c>
      <c r="G20529">
        <v>5.6325852400000009</v>
      </c>
    </row>
    <row r="20530" spans="1:7" x14ac:dyDescent="0.15">
      <c r="A20530" s="37">
        <v>2015</v>
      </c>
      <c r="B20530" s="14">
        <v>5</v>
      </c>
      <c r="C20530" s="14">
        <v>6</v>
      </c>
      <c r="D20530" s="38">
        <v>3047.29166666833</v>
      </c>
      <c r="E20530">
        <v>4.8056938000000002</v>
      </c>
      <c r="G20530">
        <v>5.1497902399999997</v>
      </c>
    </row>
    <row r="20531" spans="1:7" x14ac:dyDescent="0.15">
      <c r="A20531" s="37">
        <v>2015</v>
      </c>
      <c r="B20531" s="14">
        <v>5</v>
      </c>
      <c r="C20531" s="14">
        <v>6</v>
      </c>
      <c r="D20531" s="38">
        <v>3047.3333333350001</v>
      </c>
      <c r="E20531">
        <v>5.9660991600000006</v>
      </c>
      <c r="G20531">
        <v>10.355108400000001</v>
      </c>
    </row>
    <row r="20532" spans="1:7" x14ac:dyDescent="0.15">
      <c r="A20532" s="37">
        <v>2015</v>
      </c>
      <c r="B20532" s="14">
        <v>5</v>
      </c>
      <c r="C20532" s="14">
        <v>6</v>
      </c>
      <c r="D20532" s="38">
        <v>3047.3750000016698</v>
      </c>
      <c r="E20532">
        <v>5.4607881599999999</v>
      </c>
      <c r="G20532">
        <v>6.8033826000000008</v>
      </c>
    </row>
    <row r="20533" spans="1:7" x14ac:dyDescent="0.15">
      <c r="A20533" s="37">
        <v>2015</v>
      </c>
      <c r="B20533" s="14">
        <v>5</v>
      </c>
      <c r="C20533" s="14">
        <v>6</v>
      </c>
      <c r="D20533" s="38">
        <v>3047.41666666833</v>
      </c>
      <c r="E20533">
        <v>6.5892034800000001</v>
      </c>
      <c r="G20533">
        <v>8.5817482399999996</v>
      </c>
    </row>
    <row r="20534" spans="1:7" x14ac:dyDescent="0.15">
      <c r="A20534" s="37">
        <v>2015</v>
      </c>
      <c r="B20534" s="14">
        <v>5</v>
      </c>
      <c r="C20534" s="14">
        <v>6</v>
      </c>
      <c r="D20534" s="38">
        <v>3047.4583333350001</v>
      </c>
      <c r="E20534">
        <v>5.0320142399999996</v>
      </c>
      <c r="G20534">
        <v>5.5140298400000001</v>
      </c>
    </row>
    <row r="20535" spans="1:7" x14ac:dyDescent="0.15">
      <c r="A20535" s="37">
        <v>2015</v>
      </c>
      <c r="B20535" s="14">
        <v>5</v>
      </c>
      <c r="C20535" s="14">
        <v>6</v>
      </c>
      <c r="D20535" s="38">
        <v>3047.5000000016698</v>
      </c>
      <c r="E20535">
        <v>5.6421632000000006</v>
      </c>
      <c r="G20535">
        <v>6.876126600000001</v>
      </c>
    </row>
    <row r="20536" spans="1:7" x14ac:dyDescent="0.15">
      <c r="A20536" s="37">
        <v>2015</v>
      </c>
      <c r="B20536" s="14">
        <v>5</v>
      </c>
      <c r="C20536" s="14">
        <v>6</v>
      </c>
      <c r="D20536" s="38">
        <v>3047.54166666833</v>
      </c>
      <c r="E20536">
        <v>7.1265391600000001</v>
      </c>
      <c r="G20536">
        <v>7.3117072799999985</v>
      </c>
    </row>
    <row r="20537" spans="1:7" x14ac:dyDescent="0.15">
      <c r="A20537" s="37">
        <v>2015</v>
      </c>
      <c r="B20537" s="14">
        <v>5</v>
      </c>
      <c r="C20537" s="14">
        <v>6</v>
      </c>
      <c r="D20537" s="38">
        <v>3047.5833333350001</v>
      </c>
      <c r="E20537">
        <v>5.5837947999999997</v>
      </c>
      <c r="G20537">
        <v>7.4004549599999994</v>
      </c>
    </row>
    <row r="20538" spans="1:7" x14ac:dyDescent="0.15">
      <c r="A20538" s="37">
        <v>2015</v>
      </c>
      <c r="B20538" s="14">
        <v>5</v>
      </c>
      <c r="C20538" s="14">
        <v>6</v>
      </c>
      <c r="D20538" s="38">
        <v>3047.6250000016698</v>
      </c>
      <c r="E20538">
        <v>4.7183143999999997</v>
      </c>
      <c r="G20538">
        <v>7.7478941599999995</v>
      </c>
    </row>
    <row r="20539" spans="1:7" x14ac:dyDescent="0.15">
      <c r="A20539" s="37">
        <v>2015</v>
      </c>
      <c r="B20539" s="14">
        <v>5</v>
      </c>
      <c r="C20539" s="14">
        <v>6</v>
      </c>
      <c r="D20539" s="38">
        <v>3047.66666666833</v>
      </c>
      <c r="E20539">
        <v>5.8044169599999993</v>
      </c>
      <c r="G20539">
        <v>6.47328072</v>
      </c>
    </row>
    <row r="20540" spans="1:7" x14ac:dyDescent="0.15">
      <c r="A20540" s="37">
        <v>2015</v>
      </c>
      <c r="B20540" s="14">
        <v>5</v>
      </c>
      <c r="C20540" s="14">
        <v>6</v>
      </c>
      <c r="D20540" s="38">
        <v>3047.7083333350001</v>
      </c>
      <c r="E20540">
        <v>5.5675313199999996</v>
      </c>
      <c r="G20540">
        <v>6.3107844799999997</v>
      </c>
    </row>
    <row r="20541" spans="1:7" x14ac:dyDescent="0.15">
      <c r="A20541" s="37">
        <v>2015</v>
      </c>
      <c r="B20541" s="14">
        <v>5</v>
      </c>
      <c r="C20541" s="14">
        <v>6</v>
      </c>
      <c r="D20541" s="38">
        <v>3047.7500000016698</v>
      </c>
      <c r="E20541">
        <v>5.5783736400000006</v>
      </c>
      <c r="G20541">
        <v>6.0559379999999994</v>
      </c>
    </row>
    <row r="20542" spans="1:7" x14ac:dyDescent="0.15">
      <c r="A20542" s="37">
        <v>2015</v>
      </c>
      <c r="B20542" s="14">
        <v>5</v>
      </c>
      <c r="C20542" s="14">
        <v>6</v>
      </c>
      <c r="D20542" s="38">
        <v>3047.79166666833</v>
      </c>
      <c r="E20542">
        <v>5.7744187200000008</v>
      </c>
      <c r="G20542">
        <v>7.9975792799999992</v>
      </c>
    </row>
    <row r="20543" spans="1:7" x14ac:dyDescent="0.15">
      <c r="A20543" s="37">
        <v>2015</v>
      </c>
      <c r="B20543" s="14">
        <v>5</v>
      </c>
      <c r="C20543" s="14">
        <v>6</v>
      </c>
      <c r="D20543" s="38">
        <v>3047.8333333350001</v>
      </c>
      <c r="E20543">
        <v>8.9457799999999992</v>
      </c>
      <c r="G20543">
        <v>8.8778336400000004</v>
      </c>
    </row>
    <row r="20544" spans="1:7" x14ac:dyDescent="0.15">
      <c r="A20544" s="37">
        <v>2015</v>
      </c>
      <c r="B20544" s="14">
        <v>5</v>
      </c>
      <c r="C20544" s="14">
        <v>6</v>
      </c>
      <c r="D20544" s="38">
        <v>3047.8750000016698</v>
      </c>
      <c r="E20544">
        <v>7.1704800000000004</v>
      </c>
      <c r="G20544">
        <v>11.474534640000002</v>
      </c>
    </row>
    <row r="20545" spans="1:7" x14ac:dyDescent="0.15">
      <c r="A20545" s="37">
        <v>2015</v>
      </c>
      <c r="B20545" s="14">
        <v>5</v>
      </c>
      <c r="C20545" s="14">
        <v>6</v>
      </c>
      <c r="D20545" s="38">
        <v>3047.91666666833</v>
      </c>
      <c r="E20545">
        <v>9.0794211199999992</v>
      </c>
      <c r="G20545">
        <v>11.18729976</v>
      </c>
    </row>
    <row r="20546" spans="1:7" x14ac:dyDescent="0.15">
      <c r="A20546" s="37">
        <v>2015</v>
      </c>
      <c r="B20546" s="14">
        <v>5</v>
      </c>
      <c r="C20546" s="14">
        <v>6</v>
      </c>
      <c r="D20546" s="38">
        <v>3047.9583333350001</v>
      </c>
      <c r="E20546">
        <v>11.01323376</v>
      </c>
      <c r="G20546">
        <v>10.86843856</v>
      </c>
    </row>
    <row r="20547" spans="1:7" x14ac:dyDescent="0.15">
      <c r="A20547" s="37">
        <v>2015</v>
      </c>
      <c r="B20547" s="14">
        <v>5</v>
      </c>
      <c r="C20547" s="14">
        <v>7</v>
      </c>
      <c r="D20547" s="38">
        <v>3048.0000000016698</v>
      </c>
      <c r="E20547">
        <v>8.033379720000001</v>
      </c>
      <c r="G20547">
        <v>8.4834052800000013</v>
      </c>
    </row>
    <row r="20548" spans="1:7" x14ac:dyDescent="0.15">
      <c r="A20548" s="37">
        <v>2015</v>
      </c>
      <c r="B20548" s="14">
        <v>5</v>
      </c>
      <c r="C20548" s="14">
        <v>7</v>
      </c>
      <c r="D20548" s="38">
        <v>3048.04166666833</v>
      </c>
      <c r="E20548">
        <v>5.3254843199999993</v>
      </c>
      <c r="G20548">
        <v>7.6007087999999996</v>
      </c>
    </row>
    <row r="20549" spans="1:7" x14ac:dyDescent="0.15">
      <c r="A20549" s="37">
        <v>2015</v>
      </c>
      <c r="B20549" s="14">
        <v>5</v>
      </c>
      <c r="C20549" s="14">
        <v>7</v>
      </c>
      <c r="D20549" s="38">
        <v>3048.0833333350001</v>
      </c>
      <c r="E20549">
        <v>4.7919590400000001</v>
      </c>
      <c r="G20549">
        <v>4.5752512000000003</v>
      </c>
    </row>
    <row r="20550" spans="1:7" x14ac:dyDescent="0.15">
      <c r="A20550" s="37">
        <v>2015</v>
      </c>
      <c r="B20550" s="14">
        <v>5</v>
      </c>
      <c r="C20550" s="14">
        <v>7</v>
      </c>
      <c r="D20550" s="38">
        <v>3048.1250000016698</v>
      </c>
      <c r="E20550">
        <v>3.5997022000000003</v>
      </c>
      <c r="G20550">
        <v>5.2676008799999989</v>
      </c>
    </row>
    <row r="20551" spans="1:7" x14ac:dyDescent="0.15">
      <c r="A20551" s="37">
        <v>2015</v>
      </c>
      <c r="B20551" s="14">
        <v>5</v>
      </c>
      <c r="C20551" s="14">
        <v>7</v>
      </c>
      <c r="D20551" s="38">
        <v>3048.16666666833</v>
      </c>
      <c r="E20551">
        <v>3.5332973200000004</v>
      </c>
      <c r="G20551">
        <v>4.4679364799999997</v>
      </c>
    </row>
    <row r="20552" spans="1:7" x14ac:dyDescent="0.15">
      <c r="A20552" s="37">
        <v>2015</v>
      </c>
      <c r="B20552" s="14">
        <v>5</v>
      </c>
      <c r="C20552" s="14">
        <v>7</v>
      </c>
      <c r="D20552" s="38">
        <v>3048.2083333350001</v>
      </c>
      <c r="E20552">
        <v>4.1152319999999998</v>
      </c>
      <c r="G20552">
        <v>4.2746799199999996</v>
      </c>
    </row>
    <row r="20553" spans="1:7" x14ac:dyDescent="0.15">
      <c r="A20553" s="37">
        <v>2015</v>
      </c>
      <c r="B20553" s="14">
        <v>5</v>
      </c>
      <c r="C20553" s="14">
        <v>7</v>
      </c>
      <c r="D20553" s="38">
        <v>3048.2500000016698</v>
      </c>
      <c r="E20553">
        <v>4.1074380000000001</v>
      </c>
      <c r="G20553">
        <v>3.7465758</v>
      </c>
    </row>
    <row r="20554" spans="1:7" x14ac:dyDescent="0.15">
      <c r="A20554" s="37">
        <v>2015</v>
      </c>
      <c r="B20554" s="14">
        <v>5</v>
      </c>
      <c r="C20554" s="14">
        <v>7</v>
      </c>
      <c r="D20554" s="38">
        <v>3048.29166666833</v>
      </c>
      <c r="E20554">
        <v>4.3995224799999999</v>
      </c>
    </row>
    <row r="20555" spans="1:7" x14ac:dyDescent="0.15">
      <c r="A20555" s="37">
        <v>2015</v>
      </c>
      <c r="B20555" s="14">
        <v>5</v>
      </c>
      <c r="C20555" s="14">
        <v>7</v>
      </c>
      <c r="D20555" s="38">
        <v>3048.3333333350001</v>
      </c>
      <c r="E20555">
        <v>6.220235520000001</v>
      </c>
      <c r="G20555">
        <v>6.3245711999999994</v>
      </c>
    </row>
    <row r="20556" spans="1:7" x14ac:dyDescent="0.15">
      <c r="A20556" s="37">
        <v>2015</v>
      </c>
      <c r="B20556" s="14">
        <v>5</v>
      </c>
      <c r="C20556" s="14">
        <v>7</v>
      </c>
      <c r="D20556" s="38">
        <v>3048.3750000016698</v>
      </c>
      <c r="E20556">
        <v>5.5013169599999996</v>
      </c>
      <c r="G20556">
        <v>10.459980999999999</v>
      </c>
    </row>
    <row r="20557" spans="1:7" x14ac:dyDescent="0.15">
      <c r="A20557" s="37">
        <v>2015</v>
      </c>
      <c r="B20557" s="14">
        <v>5</v>
      </c>
      <c r="C20557" s="14">
        <v>7</v>
      </c>
      <c r="D20557" s="38">
        <v>3048.41666666833</v>
      </c>
      <c r="E20557">
        <v>5.63868188</v>
      </c>
      <c r="G20557">
        <v>7.0530157599999992</v>
      </c>
    </row>
    <row r="20558" spans="1:7" x14ac:dyDescent="0.15">
      <c r="A20558" s="37">
        <v>2015</v>
      </c>
      <c r="B20558" s="14">
        <v>5</v>
      </c>
      <c r="C20558" s="14">
        <v>7</v>
      </c>
      <c r="D20558" s="38">
        <v>3048.4583333350001</v>
      </c>
      <c r="E20558">
        <v>6.2069857199999987</v>
      </c>
      <c r="G20558">
        <v>6.0265459599999991</v>
      </c>
    </row>
    <row r="20559" spans="1:7" x14ac:dyDescent="0.15">
      <c r="A20559" s="37">
        <v>2015</v>
      </c>
      <c r="B20559" s="14">
        <v>5</v>
      </c>
      <c r="C20559" s="14">
        <v>7</v>
      </c>
      <c r="D20559" s="38">
        <v>3048.5000000016698</v>
      </c>
      <c r="G20559">
        <v>6.3291436799999996</v>
      </c>
    </row>
    <row r="20560" spans="1:7" x14ac:dyDescent="0.15">
      <c r="A20560" s="37">
        <v>2015</v>
      </c>
      <c r="B20560" s="14">
        <v>5</v>
      </c>
      <c r="C20560" s="14">
        <v>7</v>
      </c>
      <c r="D20560" s="38">
        <v>3048.54166666833</v>
      </c>
      <c r="E20560">
        <v>6.5976729600000015</v>
      </c>
      <c r="G20560">
        <v>7.7611266400000005</v>
      </c>
    </row>
    <row r="20561" spans="1:7" x14ac:dyDescent="0.15">
      <c r="A20561" s="37">
        <v>2015</v>
      </c>
      <c r="B20561" s="14">
        <v>5</v>
      </c>
      <c r="C20561" s="14">
        <v>7</v>
      </c>
      <c r="D20561" s="38">
        <v>3048.5833333350001</v>
      </c>
      <c r="E20561">
        <v>5.8100632799999996</v>
      </c>
      <c r="G20561">
        <v>8.4864189599999982</v>
      </c>
    </row>
    <row r="20562" spans="1:7" x14ac:dyDescent="0.15">
      <c r="A20562" s="37">
        <v>2015</v>
      </c>
      <c r="B20562" s="14">
        <v>5</v>
      </c>
      <c r="C20562" s="14">
        <v>7</v>
      </c>
      <c r="D20562" s="38">
        <v>3048.6250000016698</v>
      </c>
      <c r="E20562">
        <v>5.3310959999999996</v>
      </c>
    </row>
    <row r="20563" spans="1:7" x14ac:dyDescent="0.15">
      <c r="A20563" s="37">
        <v>2015</v>
      </c>
      <c r="B20563" s="14">
        <v>5</v>
      </c>
      <c r="C20563" s="14">
        <v>7</v>
      </c>
      <c r="D20563" s="38">
        <v>3048.66666666833</v>
      </c>
      <c r="E20563">
        <v>6.6266666399999989</v>
      </c>
      <c r="G20563">
        <v>5.5819588800000002</v>
      </c>
    </row>
    <row r="20564" spans="1:7" x14ac:dyDescent="0.15">
      <c r="A20564" s="37">
        <v>2015</v>
      </c>
      <c r="B20564" s="14">
        <v>5</v>
      </c>
      <c r="C20564" s="14">
        <v>7</v>
      </c>
      <c r="D20564" s="38">
        <v>3048.7083333350001</v>
      </c>
      <c r="E20564">
        <v>4.9385901600000004</v>
      </c>
      <c r="G20564">
        <v>6.0040299600000004</v>
      </c>
    </row>
    <row r="20565" spans="1:7" x14ac:dyDescent="0.15">
      <c r="A20565" s="37">
        <v>2015</v>
      </c>
      <c r="B20565" s="14">
        <v>5</v>
      </c>
      <c r="C20565" s="14">
        <v>7</v>
      </c>
      <c r="D20565" s="38">
        <v>3048.7500000016698</v>
      </c>
      <c r="E20565">
        <v>5.3529191999999997</v>
      </c>
      <c r="G20565">
        <v>9.3420096400000006</v>
      </c>
    </row>
    <row r="20566" spans="1:7" x14ac:dyDescent="0.15">
      <c r="A20566" s="37">
        <v>2015</v>
      </c>
      <c r="B20566" s="14">
        <v>5</v>
      </c>
      <c r="C20566" s="14">
        <v>7</v>
      </c>
      <c r="D20566" s="38">
        <v>3048.79166666833</v>
      </c>
      <c r="E20566">
        <v>6.5847868800000002</v>
      </c>
      <c r="G20566">
        <v>6.5839728399999995</v>
      </c>
    </row>
    <row r="20567" spans="1:7" x14ac:dyDescent="0.15">
      <c r="A20567" s="37">
        <v>2015</v>
      </c>
      <c r="B20567" s="14">
        <v>5</v>
      </c>
      <c r="C20567" s="14">
        <v>7</v>
      </c>
      <c r="D20567" s="38">
        <v>3048.8333333350001</v>
      </c>
      <c r="E20567">
        <v>8.1585513600000006</v>
      </c>
      <c r="G20567">
        <v>9.4206597600000013</v>
      </c>
    </row>
    <row r="20568" spans="1:7" x14ac:dyDescent="0.15">
      <c r="A20568" s="37">
        <v>2015</v>
      </c>
      <c r="B20568" s="14">
        <v>5</v>
      </c>
      <c r="C20568" s="14">
        <v>7</v>
      </c>
      <c r="D20568" s="38">
        <v>3048.8750000016698</v>
      </c>
      <c r="E20568">
        <v>10.17224384</v>
      </c>
      <c r="G20568">
        <v>9.2203020000000002</v>
      </c>
    </row>
    <row r="20569" spans="1:7" x14ac:dyDescent="0.15">
      <c r="A20569" s="37">
        <v>2015</v>
      </c>
      <c r="B20569" s="14">
        <v>5</v>
      </c>
      <c r="C20569" s="14">
        <v>7</v>
      </c>
      <c r="D20569" s="38">
        <v>3048.91666666833</v>
      </c>
      <c r="G20569">
        <v>12.595103999999999</v>
      </c>
    </row>
    <row r="20570" spans="1:7" x14ac:dyDescent="0.15">
      <c r="A20570" s="37">
        <v>2015</v>
      </c>
      <c r="B20570" s="14">
        <v>5</v>
      </c>
      <c r="C20570" s="14">
        <v>7</v>
      </c>
      <c r="D20570" s="38">
        <v>3048.9583333350001</v>
      </c>
      <c r="E20570">
        <v>11.18960332</v>
      </c>
      <c r="G20570">
        <v>11.830910960000001</v>
      </c>
    </row>
    <row r="20571" spans="1:7" x14ac:dyDescent="0.15">
      <c r="A20571" s="37">
        <v>2015</v>
      </c>
      <c r="B20571" s="14">
        <v>5</v>
      </c>
      <c r="C20571" s="14">
        <v>8</v>
      </c>
      <c r="D20571" s="38">
        <v>3049.0000000016698</v>
      </c>
      <c r="E20571">
        <v>7.0541415600000006</v>
      </c>
      <c r="G20571">
        <v>9.9513792000000016</v>
      </c>
    </row>
    <row r="20572" spans="1:7" x14ac:dyDescent="0.15">
      <c r="A20572" s="37">
        <v>2015</v>
      </c>
      <c r="B20572" s="14">
        <v>5</v>
      </c>
      <c r="C20572" s="14">
        <v>8</v>
      </c>
      <c r="D20572" s="38">
        <v>3049.04166666833</v>
      </c>
      <c r="E20572">
        <v>5.3153694399999996</v>
      </c>
      <c r="G20572">
        <v>8.5273287999999994</v>
      </c>
    </row>
    <row r="20573" spans="1:7" x14ac:dyDescent="0.15">
      <c r="A20573" s="37">
        <v>2015</v>
      </c>
      <c r="B20573" s="14">
        <v>5</v>
      </c>
      <c r="C20573" s="14">
        <v>8</v>
      </c>
      <c r="D20573" s="38">
        <v>3049.0833333350001</v>
      </c>
      <c r="E20573">
        <v>4.6236432799999996</v>
      </c>
      <c r="G20573">
        <v>5.9815659200000004</v>
      </c>
    </row>
    <row r="20574" spans="1:7" x14ac:dyDescent="0.15">
      <c r="A20574" s="37">
        <v>2015</v>
      </c>
      <c r="B20574" s="14">
        <v>5</v>
      </c>
      <c r="C20574" s="14">
        <v>8</v>
      </c>
      <c r="D20574" s="38">
        <v>3049.1250000016698</v>
      </c>
      <c r="E20574">
        <v>4.0161616000000002</v>
      </c>
      <c r="G20574">
        <v>4.9344680000000007</v>
      </c>
    </row>
    <row r="20575" spans="1:7" x14ac:dyDescent="0.15">
      <c r="A20575" s="37">
        <v>2015</v>
      </c>
      <c r="B20575" s="14">
        <v>5</v>
      </c>
      <c r="C20575" s="14">
        <v>8</v>
      </c>
      <c r="D20575" s="38">
        <v>3049.16666666833</v>
      </c>
      <c r="E20575">
        <v>3.7824281999999996</v>
      </c>
      <c r="G20575">
        <v>4.5576540799999998</v>
      </c>
    </row>
    <row r="20576" spans="1:7" x14ac:dyDescent="0.15">
      <c r="A20576" s="37">
        <v>2015</v>
      </c>
      <c r="B20576" s="14">
        <v>5</v>
      </c>
      <c r="C20576" s="14">
        <v>8</v>
      </c>
      <c r="D20576" s="38">
        <v>3049.2083333350001</v>
      </c>
      <c r="E20576">
        <v>4.1987144000000001</v>
      </c>
      <c r="G20576">
        <v>4.2248675999999996</v>
      </c>
    </row>
    <row r="20577" spans="1:7" x14ac:dyDescent="0.15">
      <c r="A20577" s="37">
        <v>2015</v>
      </c>
      <c r="B20577" s="14">
        <v>5</v>
      </c>
      <c r="C20577" s="14">
        <v>8</v>
      </c>
      <c r="D20577" s="38">
        <v>3049.2500000016698</v>
      </c>
      <c r="E20577">
        <v>3.6293540399999999</v>
      </c>
      <c r="G20577">
        <v>5.1627455999999992</v>
      </c>
    </row>
    <row r="20578" spans="1:7" x14ac:dyDescent="0.15">
      <c r="A20578" s="37">
        <v>2015</v>
      </c>
      <c r="B20578" s="14">
        <v>5</v>
      </c>
      <c r="C20578" s="14">
        <v>8</v>
      </c>
      <c r="D20578" s="38">
        <v>3049.29166666833</v>
      </c>
      <c r="E20578">
        <v>4.0853030400000003</v>
      </c>
      <c r="G20578">
        <v>5.3112819199999999</v>
      </c>
    </row>
    <row r="20579" spans="1:7" x14ac:dyDescent="0.15">
      <c r="A20579" s="37">
        <v>2015</v>
      </c>
      <c r="B20579" s="14">
        <v>5</v>
      </c>
      <c r="C20579" s="14">
        <v>8</v>
      </c>
      <c r="D20579" s="38">
        <v>3049.3333333350001</v>
      </c>
      <c r="E20579">
        <v>6.8415731999999991</v>
      </c>
      <c r="G20579">
        <v>8.3276292000000005</v>
      </c>
    </row>
    <row r="20580" spans="1:7" x14ac:dyDescent="0.15">
      <c r="A20580" s="37">
        <v>2015</v>
      </c>
      <c r="B20580" s="14">
        <v>5</v>
      </c>
      <c r="C20580" s="14">
        <v>8</v>
      </c>
      <c r="D20580" s="38">
        <v>3049.3750000016698</v>
      </c>
      <c r="E20580">
        <v>5.3858271999999996</v>
      </c>
      <c r="G20580">
        <v>10.765800240000001</v>
      </c>
    </row>
    <row r="20581" spans="1:7" x14ac:dyDescent="0.15">
      <c r="A20581" s="37">
        <v>2015</v>
      </c>
      <c r="B20581" s="14">
        <v>5</v>
      </c>
      <c r="C20581" s="14">
        <v>8</v>
      </c>
      <c r="D20581" s="38">
        <v>3049.41666666833</v>
      </c>
      <c r="E20581">
        <v>5.2295661599999992</v>
      </c>
      <c r="G20581">
        <v>5.3811334800000008</v>
      </c>
    </row>
    <row r="20582" spans="1:7" x14ac:dyDescent="0.15">
      <c r="A20582" s="37">
        <v>2015</v>
      </c>
      <c r="B20582" s="14">
        <v>5</v>
      </c>
      <c r="C20582" s="14">
        <v>8</v>
      </c>
      <c r="D20582" s="38">
        <v>3049.4583333350001</v>
      </c>
      <c r="E20582">
        <v>5.4658455999999997</v>
      </c>
      <c r="G20582">
        <v>4.7201329999999997</v>
      </c>
    </row>
    <row r="20583" spans="1:7" x14ac:dyDescent="0.15">
      <c r="A20583" s="37">
        <v>2015</v>
      </c>
      <c r="B20583" s="14">
        <v>5</v>
      </c>
      <c r="C20583" s="14">
        <v>8</v>
      </c>
      <c r="D20583" s="38">
        <v>3049.5000000016698</v>
      </c>
      <c r="E20583">
        <v>5.284332</v>
      </c>
      <c r="G20583">
        <v>7.0644815999999988</v>
      </c>
    </row>
    <row r="20584" spans="1:7" x14ac:dyDescent="0.15">
      <c r="A20584" s="37">
        <v>2015</v>
      </c>
      <c r="B20584" s="14">
        <v>5</v>
      </c>
      <c r="C20584" s="14">
        <v>8</v>
      </c>
      <c r="D20584" s="38">
        <v>3049.54166666833</v>
      </c>
      <c r="E20584">
        <v>5.7945792000000003</v>
      </c>
      <c r="G20584">
        <v>7.8466701200000006</v>
      </c>
    </row>
    <row r="20585" spans="1:7" x14ac:dyDescent="0.15">
      <c r="A20585" s="37">
        <v>2015</v>
      </c>
      <c r="B20585" s="14">
        <v>5</v>
      </c>
      <c r="C20585" s="14">
        <v>8</v>
      </c>
      <c r="D20585" s="38">
        <v>3049.5833333350001</v>
      </c>
      <c r="E20585">
        <v>4.8512973600000002</v>
      </c>
      <c r="G20585">
        <v>8.605615199999999</v>
      </c>
    </row>
    <row r="20586" spans="1:7" x14ac:dyDescent="0.15">
      <c r="A20586" s="37">
        <v>2015</v>
      </c>
      <c r="B20586" s="14">
        <v>5</v>
      </c>
      <c r="C20586" s="14">
        <v>8</v>
      </c>
      <c r="D20586" s="38">
        <v>3049.6250000016698</v>
      </c>
      <c r="E20586">
        <v>6.0006525600000007</v>
      </c>
      <c r="G20586">
        <v>6.4629926400000004</v>
      </c>
    </row>
    <row r="20587" spans="1:7" x14ac:dyDescent="0.15">
      <c r="A20587" s="37">
        <v>2015</v>
      </c>
      <c r="B20587" s="14">
        <v>5</v>
      </c>
      <c r="C20587" s="14">
        <v>8</v>
      </c>
      <c r="D20587" s="38">
        <v>3049.66666666833</v>
      </c>
      <c r="E20587">
        <v>6.0653254399999996</v>
      </c>
      <c r="G20587">
        <v>8.73794</v>
      </c>
    </row>
    <row r="20588" spans="1:7" x14ac:dyDescent="0.15">
      <c r="A20588" s="37">
        <v>2015</v>
      </c>
      <c r="B20588" s="14">
        <v>5</v>
      </c>
      <c r="C20588" s="14">
        <v>8</v>
      </c>
      <c r="D20588" s="38">
        <v>3049.7083333350001</v>
      </c>
      <c r="E20588">
        <v>5.1232559999999996</v>
      </c>
      <c r="G20588">
        <v>7.3849708799999991</v>
      </c>
    </row>
    <row r="20589" spans="1:7" x14ac:dyDescent="0.15">
      <c r="A20589" s="37">
        <v>2015</v>
      </c>
      <c r="B20589" s="14">
        <v>5</v>
      </c>
      <c r="C20589" s="14">
        <v>8</v>
      </c>
      <c r="D20589" s="38">
        <v>3049.7500000016698</v>
      </c>
      <c r="E20589">
        <v>5.7479537599999997</v>
      </c>
      <c r="G20589">
        <v>6.5579062399999994</v>
      </c>
    </row>
    <row r="20590" spans="1:7" x14ac:dyDescent="0.15">
      <c r="A20590" s="37">
        <v>2015</v>
      </c>
      <c r="B20590" s="14">
        <v>5</v>
      </c>
      <c r="C20590" s="14">
        <v>8</v>
      </c>
      <c r="D20590" s="38">
        <v>3049.79166666833</v>
      </c>
      <c r="E20590">
        <v>6.5622015999999999</v>
      </c>
      <c r="G20590">
        <v>7.126781639999999</v>
      </c>
    </row>
    <row r="20591" spans="1:7" x14ac:dyDescent="0.15">
      <c r="A20591" s="37">
        <v>2015</v>
      </c>
      <c r="B20591" s="14">
        <v>5</v>
      </c>
      <c r="C20591" s="14">
        <v>8</v>
      </c>
      <c r="D20591" s="38">
        <v>3049.8333333350001</v>
      </c>
      <c r="E20591">
        <v>7.3996582399999991</v>
      </c>
      <c r="G20591">
        <v>8.2950675999999994</v>
      </c>
    </row>
    <row r="20592" spans="1:7" x14ac:dyDescent="0.15">
      <c r="A20592" s="37">
        <v>2015</v>
      </c>
      <c r="B20592" s="14">
        <v>5</v>
      </c>
      <c r="C20592" s="14">
        <v>8</v>
      </c>
      <c r="D20592" s="38">
        <v>3049.8750000016698</v>
      </c>
      <c r="E20592">
        <v>9.1872554399999995</v>
      </c>
      <c r="G20592">
        <v>8.9569340799999999</v>
      </c>
    </row>
    <row r="20593" spans="1:7" x14ac:dyDescent="0.15">
      <c r="A20593" s="37">
        <v>2015</v>
      </c>
      <c r="B20593" s="14">
        <v>5</v>
      </c>
      <c r="C20593" s="14">
        <v>8</v>
      </c>
      <c r="D20593" s="38">
        <v>3049.91666666833</v>
      </c>
      <c r="E20593">
        <v>12.61817424</v>
      </c>
      <c r="G20593">
        <v>12.25059188</v>
      </c>
    </row>
    <row r="20594" spans="1:7" x14ac:dyDescent="0.15">
      <c r="A20594" s="37">
        <v>2015</v>
      </c>
      <c r="B20594" s="14">
        <v>5</v>
      </c>
      <c r="C20594" s="14">
        <v>8</v>
      </c>
      <c r="D20594" s="38">
        <v>3049.9583333350001</v>
      </c>
      <c r="E20594">
        <v>9.4288521200000002</v>
      </c>
      <c r="G20594">
        <v>10.480591799999999</v>
      </c>
    </row>
    <row r="20595" spans="1:7" x14ac:dyDescent="0.15">
      <c r="A20595" s="37">
        <v>2015</v>
      </c>
      <c r="B20595" s="14">
        <v>5</v>
      </c>
      <c r="C20595" s="14">
        <v>9</v>
      </c>
      <c r="D20595" s="38">
        <v>3050.0000000016698</v>
      </c>
      <c r="E20595">
        <v>7.71689136</v>
      </c>
      <c r="G20595">
        <v>8.7337312400000009</v>
      </c>
    </row>
    <row r="20596" spans="1:7" x14ac:dyDescent="0.15">
      <c r="A20596" s="37">
        <v>2015</v>
      </c>
      <c r="B20596" s="14">
        <v>5</v>
      </c>
      <c r="C20596" s="14">
        <v>9</v>
      </c>
      <c r="D20596" s="38">
        <v>3050.04166666833</v>
      </c>
      <c r="E20596">
        <v>5.9229896800000006</v>
      </c>
      <c r="G20596">
        <v>6.8882505999999992</v>
      </c>
    </row>
    <row r="20597" spans="1:7" x14ac:dyDescent="0.15">
      <c r="A20597" s="37">
        <v>2015</v>
      </c>
      <c r="B20597" s="14">
        <v>5</v>
      </c>
      <c r="C20597" s="14">
        <v>9</v>
      </c>
      <c r="D20597" s="38">
        <v>3050.0833333350001</v>
      </c>
      <c r="E20597">
        <v>5.2325798399999996</v>
      </c>
      <c r="G20597">
        <v>5.9694246</v>
      </c>
    </row>
    <row r="20598" spans="1:7" x14ac:dyDescent="0.15">
      <c r="A20598" s="37">
        <v>2015</v>
      </c>
      <c r="B20598" s="14">
        <v>5</v>
      </c>
      <c r="C20598" s="14">
        <v>9</v>
      </c>
      <c r="D20598" s="38">
        <v>3050.1250000016698</v>
      </c>
      <c r="E20598">
        <v>4.2089678400000006</v>
      </c>
      <c r="G20598">
        <v>4.8673876400000005</v>
      </c>
    </row>
    <row r="20599" spans="1:7" x14ac:dyDescent="0.15">
      <c r="A20599" s="37">
        <v>2015</v>
      </c>
      <c r="B20599" s="14">
        <v>5</v>
      </c>
      <c r="C20599" s="14">
        <v>9</v>
      </c>
      <c r="D20599" s="38">
        <v>3050.16666666833</v>
      </c>
      <c r="E20599">
        <v>4.6192440000000001</v>
      </c>
      <c r="G20599">
        <v>4.8720813600000001</v>
      </c>
    </row>
    <row r="20600" spans="1:7" x14ac:dyDescent="0.15">
      <c r="A20600" s="37">
        <v>2015</v>
      </c>
      <c r="B20600" s="14">
        <v>5</v>
      </c>
      <c r="C20600" s="14">
        <v>9</v>
      </c>
      <c r="D20600" s="38">
        <v>3050.2083333350001</v>
      </c>
      <c r="E20600">
        <v>4.3282679999999996</v>
      </c>
      <c r="G20600">
        <v>4.7821905600000001</v>
      </c>
    </row>
    <row r="20601" spans="1:7" x14ac:dyDescent="0.15">
      <c r="A20601" s="37">
        <v>2015</v>
      </c>
      <c r="B20601" s="14">
        <v>5</v>
      </c>
      <c r="C20601" s="14">
        <v>9</v>
      </c>
      <c r="D20601" s="38">
        <v>3050.2500000016698</v>
      </c>
      <c r="E20601">
        <v>3.6805692800000003</v>
      </c>
      <c r="G20601">
        <v>5.4009995200000001</v>
      </c>
    </row>
    <row r="20602" spans="1:7" x14ac:dyDescent="0.15">
      <c r="A20602" s="37">
        <v>2015</v>
      </c>
      <c r="B20602" s="14">
        <v>5</v>
      </c>
      <c r="C20602" s="14">
        <v>9</v>
      </c>
      <c r="D20602" s="38">
        <v>3050.29166666833</v>
      </c>
      <c r="E20602">
        <v>4.5638200000000007</v>
      </c>
      <c r="G20602">
        <v>4.6653152000000002</v>
      </c>
    </row>
    <row r="20603" spans="1:7" x14ac:dyDescent="0.15">
      <c r="A20603" s="37">
        <v>2015</v>
      </c>
      <c r="B20603" s="14">
        <v>5</v>
      </c>
      <c r="C20603" s="14">
        <v>9</v>
      </c>
      <c r="D20603" s="38">
        <v>3050.3333333350001</v>
      </c>
      <c r="E20603">
        <v>6.5763693599999993</v>
      </c>
      <c r="G20603">
        <v>5.2702681599999996</v>
      </c>
    </row>
    <row r="20604" spans="1:7" x14ac:dyDescent="0.15">
      <c r="A20604" s="37">
        <v>2015</v>
      </c>
      <c r="B20604" s="14">
        <v>5</v>
      </c>
      <c r="C20604" s="14">
        <v>9</v>
      </c>
      <c r="D20604" s="38">
        <v>3050.3750000016698</v>
      </c>
      <c r="E20604">
        <v>6.214450639999999</v>
      </c>
      <c r="G20604">
        <v>5.941903120000001</v>
      </c>
    </row>
    <row r="20605" spans="1:7" x14ac:dyDescent="0.15">
      <c r="A20605" s="37">
        <v>2015</v>
      </c>
      <c r="B20605" s="14">
        <v>5</v>
      </c>
      <c r="C20605" s="14">
        <v>9</v>
      </c>
      <c r="D20605" s="38">
        <v>3050.41666666833</v>
      </c>
      <c r="E20605">
        <v>5.7631953599999992</v>
      </c>
      <c r="G20605">
        <v>8.799114239999998</v>
      </c>
    </row>
    <row r="20606" spans="1:7" x14ac:dyDescent="0.15">
      <c r="A20606" s="37">
        <v>2015</v>
      </c>
      <c r="B20606" s="14">
        <v>5</v>
      </c>
      <c r="C20606" s="14">
        <v>9</v>
      </c>
      <c r="D20606" s="38">
        <v>3050.4583333350001</v>
      </c>
      <c r="E20606">
        <v>5.5430927999999993</v>
      </c>
      <c r="G20606">
        <v>7.0145999999999997</v>
      </c>
    </row>
    <row r="20607" spans="1:7" x14ac:dyDescent="0.15">
      <c r="A20607" s="37">
        <v>2015</v>
      </c>
      <c r="B20607" s="14">
        <v>5</v>
      </c>
      <c r="C20607" s="14">
        <v>9</v>
      </c>
      <c r="D20607" s="38">
        <v>3050.5000000016698</v>
      </c>
      <c r="E20607">
        <v>6.1237977599999986</v>
      </c>
      <c r="G20607">
        <v>11.9255128</v>
      </c>
    </row>
    <row r="20608" spans="1:7" x14ac:dyDescent="0.15">
      <c r="A20608" s="37">
        <v>2015</v>
      </c>
      <c r="B20608" s="14">
        <v>5</v>
      </c>
      <c r="C20608" s="14">
        <v>9</v>
      </c>
      <c r="D20608" s="38">
        <v>3050.54166666833</v>
      </c>
      <c r="E20608">
        <v>7.5229420000000005</v>
      </c>
      <c r="G20608">
        <v>9.0666043199999997</v>
      </c>
    </row>
    <row r="20609" spans="1:7" x14ac:dyDescent="0.15">
      <c r="A20609" s="37">
        <v>2015</v>
      </c>
      <c r="B20609" s="14">
        <v>5</v>
      </c>
      <c r="C20609" s="14">
        <v>9</v>
      </c>
      <c r="D20609" s="38">
        <v>3050.5833333350001</v>
      </c>
      <c r="E20609">
        <v>6.2313029999999996</v>
      </c>
      <c r="G20609">
        <v>9.3194416800000006</v>
      </c>
    </row>
    <row r="20610" spans="1:7" x14ac:dyDescent="0.15">
      <c r="A20610" s="37">
        <v>2015</v>
      </c>
      <c r="B20610" s="14">
        <v>5</v>
      </c>
      <c r="C20610" s="14">
        <v>9</v>
      </c>
      <c r="D20610" s="38">
        <v>3050.6250000016698</v>
      </c>
      <c r="E20610">
        <v>6.6024879199999997</v>
      </c>
      <c r="G20610">
        <v>9.8846452399999993</v>
      </c>
    </row>
    <row r="20611" spans="1:7" x14ac:dyDescent="0.15">
      <c r="A20611" s="37">
        <v>2015</v>
      </c>
      <c r="B20611" s="14">
        <v>5</v>
      </c>
      <c r="C20611" s="14">
        <v>9</v>
      </c>
      <c r="D20611" s="38">
        <v>3050.66666666833</v>
      </c>
      <c r="E20611">
        <v>6.3900754399999995</v>
      </c>
      <c r="G20611">
        <v>8.4775164800000002</v>
      </c>
    </row>
    <row r="20612" spans="1:7" x14ac:dyDescent="0.15">
      <c r="A20612" s="37">
        <v>2015</v>
      </c>
      <c r="B20612" s="14">
        <v>5</v>
      </c>
      <c r="C20612" s="14">
        <v>9</v>
      </c>
      <c r="D20612" s="38">
        <v>3050.7083333350001</v>
      </c>
      <c r="E20612">
        <v>6.4305696000000001</v>
      </c>
      <c r="G20612">
        <v>8.0630488800000002</v>
      </c>
    </row>
    <row r="20613" spans="1:7" x14ac:dyDescent="0.15">
      <c r="A20613" s="37">
        <v>2015</v>
      </c>
      <c r="B20613" s="14">
        <v>5</v>
      </c>
      <c r="C20613" s="14">
        <v>9</v>
      </c>
      <c r="D20613" s="38">
        <v>3050.7500000016698</v>
      </c>
      <c r="E20613">
        <v>6.3422375999999989</v>
      </c>
      <c r="G20613">
        <v>10.367717359999999</v>
      </c>
    </row>
    <row r="20614" spans="1:7" x14ac:dyDescent="0.15">
      <c r="A20614" s="37">
        <v>2015</v>
      </c>
      <c r="B20614" s="14">
        <v>5</v>
      </c>
      <c r="C20614" s="14">
        <v>9</v>
      </c>
      <c r="D20614" s="38">
        <v>3050.79166666833</v>
      </c>
      <c r="E20614">
        <v>5.8944463200000001</v>
      </c>
      <c r="G20614">
        <v>7.6977700799999997</v>
      </c>
    </row>
    <row r="20615" spans="1:7" x14ac:dyDescent="0.15">
      <c r="A20615" s="37">
        <v>2015</v>
      </c>
      <c r="B20615" s="14">
        <v>5</v>
      </c>
      <c r="C20615" s="14">
        <v>9</v>
      </c>
      <c r="D20615" s="38">
        <v>3050.8333333350001</v>
      </c>
      <c r="E20615">
        <v>6.7790480000000004</v>
      </c>
      <c r="G20615">
        <v>10.530906399999999</v>
      </c>
    </row>
    <row r="20616" spans="1:7" x14ac:dyDescent="0.15">
      <c r="A20616" s="37">
        <v>2015</v>
      </c>
      <c r="B20616" s="14">
        <v>5</v>
      </c>
      <c r="C20616" s="14">
        <v>9</v>
      </c>
      <c r="D20616" s="38">
        <v>3050.8750000016698</v>
      </c>
      <c r="E20616">
        <v>9.0362770000000001</v>
      </c>
      <c r="G20616">
        <v>11.276774880000001</v>
      </c>
    </row>
    <row r="20617" spans="1:7" x14ac:dyDescent="0.15">
      <c r="A20617" s="37">
        <v>2015</v>
      </c>
      <c r="B20617" s="14">
        <v>5</v>
      </c>
      <c r="C20617" s="14">
        <v>9</v>
      </c>
      <c r="D20617" s="38">
        <v>3050.91666666833</v>
      </c>
      <c r="E20617">
        <v>10.545282</v>
      </c>
      <c r="G20617">
        <v>11.040304920000001</v>
      </c>
    </row>
    <row r="20618" spans="1:7" x14ac:dyDescent="0.15">
      <c r="A20618" s="37">
        <v>2015</v>
      </c>
      <c r="B20618" s="14">
        <v>5</v>
      </c>
      <c r="C20618" s="14">
        <v>9</v>
      </c>
      <c r="D20618" s="38">
        <v>3050.9583333350001</v>
      </c>
    </row>
    <row r="20619" spans="1:7" x14ac:dyDescent="0.15">
      <c r="A20619" s="37">
        <v>2015</v>
      </c>
      <c r="B20619" s="14">
        <v>5</v>
      </c>
      <c r="C20619" s="14">
        <v>10</v>
      </c>
      <c r="D20619" s="38">
        <v>3051.0000000016698</v>
      </c>
    </row>
    <row r="20620" spans="1:7" x14ac:dyDescent="0.15">
      <c r="A20620" s="37">
        <v>2015</v>
      </c>
      <c r="B20620" s="14">
        <v>5</v>
      </c>
      <c r="C20620" s="14">
        <v>10</v>
      </c>
      <c r="D20620" s="38">
        <v>3051.04166666833</v>
      </c>
    </row>
    <row r="20621" spans="1:7" x14ac:dyDescent="0.15">
      <c r="A20621" s="37">
        <v>2015</v>
      </c>
      <c r="B20621" s="14">
        <v>5</v>
      </c>
      <c r="C20621" s="14">
        <v>10</v>
      </c>
      <c r="D20621" s="38">
        <v>3051.0833333350001</v>
      </c>
    </row>
    <row r="20622" spans="1:7" x14ac:dyDescent="0.15">
      <c r="A20622" s="37">
        <v>2015</v>
      </c>
      <c r="B20622" s="14">
        <v>5</v>
      </c>
      <c r="C20622" s="14">
        <v>10</v>
      </c>
      <c r="D20622" s="38">
        <v>3051.1250000016698</v>
      </c>
    </row>
    <row r="20623" spans="1:7" x14ac:dyDescent="0.15">
      <c r="A20623" s="37">
        <v>2015</v>
      </c>
      <c r="B20623" s="14">
        <v>5</v>
      </c>
      <c r="C20623" s="14">
        <v>10</v>
      </c>
      <c r="D20623" s="38">
        <v>3051.16666666833</v>
      </c>
    </row>
    <row r="20624" spans="1:7" x14ac:dyDescent="0.15">
      <c r="A20624" s="37">
        <v>2015</v>
      </c>
      <c r="B20624" s="14">
        <v>5</v>
      </c>
      <c r="C20624" s="14">
        <v>10</v>
      </c>
      <c r="D20624" s="38">
        <v>3051.2083333350001</v>
      </c>
    </row>
    <row r="20625" spans="1:7" x14ac:dyDescent="0.15">
      <c r="A20625" s="37">
        <v>2015</v>
      </c>
      <c r="B20625" s="14">
        <v>5</v>
      </c>
      <c r="C20625" s="14">
        <v>10</v>
      </c>
      <c r="D20625" s="38">
        <v>3051.2500000016698</v>
      </c>
    </row>
    <row r="20626" spans="1:7" x14ac:dyDescent="0.15">
      <c r="A20626" s="37">
        <v>2015</v>
      </c>
      <c r="B20626" s="14">
        <v>5</v>
      </c>
      <c r="C20626" s="14">
        <v>10</v>
      </c>
      <c r="D20626" s="38">
        <v>3051.29166666833</v>
      </c>
    </row>
    <row r="20627" spans="1:7" x14ac:dyDescent="0.15">
      <c r="A20627" s="37">
        <v>2015</v>
      </c>
      <c r="B20627" s="14">
        <v>5</v>
      </c>
      <c r="C20627" s="14">
        <v>10</v>
      </c>
      <c r="D20627" s="38">
        <v>3051.3333333350001</v>
      </c>
      <c r="E20627">
        <v>8.5396260000000002</v>
      </c>
      <c r="G20627">
        <v>12.46818304</v>
      </c>
    </row>
    <row r="20628" spans="1:7" x14ac:dyDescent="0.15">
      <c r="A20628" s="37">
        <v>2015</v>
      </c>
      <c r="B20628" s="14">
        <v>5</v>
      </c>
      <c r="C20628" s="14">
        <v>10</v>
      </c>
      <c r="D20628" s="38">
        <v>3051.3750000016698</v>
      </c>
      <c r="G20628">
        <v>5.5744420000000003</v>
      </c>
    </row>
    <row r="20629" spans="1:7" x14ac:dyDescent="0.15">
      <c r="A20629" s="37">
        <v>2015</v>
      </c>
      <c r="B20629" s="14">
        <v>5</v>
      </c>
      <c r="C20629" s="14">
        <v>10</v>
      </c>
      <c r="D20629" s="38">
        <v>3051.41666666833</v>
      </c>
      <c r="E20629">
        <v>6.8727145600000004</v>
      </c>
      <c r="G20629">
        <v>8.9121792000000006</v>
      </c>
    </row>
    <row r="20630" spans="1:7" x14ac:dyDescent="0.15">
      <c r="A20630" s="37">
        <v>2015</v>
      </c>
      <c r="B20630" s="14">
        <v>5</v>
      </c>
      <c r="C20630" s="14">
        <v>10</v>
      </c>
      <c r="D20630" s="38">
        <v>3051.4583333350001</v>
      </c>
      <c r="E20630">
        <v>6.1474395599999996</v>
      </c>
      <c r="G20630">
        <v>8.5216824799999991</v>
      </c>
    </row>
    <row r="20631" spans="1:7" x14ac:dyDescent="0.15">
      <c r="A20631" s="37">
        <v>2015</v>
      </c>
      <c r="B20631" s="14">
        <v>5</v>
      </c>
      <c r="C20631" s="14">
        <v>10</v>
      </c>
      <c r="D20631" s="38">
        <v>3051.5000000016698</v>
      </c>
      <c r="E20631">
        <v>5.4235847999999995</v>
      </c>
      <c r="G20631">
        <v>8.3488288799999992</v>
      </c>
    </row>
    <row r="20632" spans="1:7" x14ac:dyDescent="0.15">
      <c r="A20632" s="37">
        <v>2015</v>
      </c>
      <c r="B20632" s="14">
        <v>5</v>
      </c>
      <c r="C20632" s="14">
        <v>10</v>
      </c>
      <c r="D20632" s="38">
        <v>3051.54166666833</v>
      </c>
    </row>
    <row r="20633" spans="1:7" x14ac:dyDescent="0.15">
      <c r="A20633" s="37">
        <v>2015</v>
      </c>
      <c r="B20633" s="14">
        <v>5</v>
      </c>
      <c r="C20633" s="14">
        <v>10</v>
      </c>
      <c r="D20633" s="38">
        <v>3051.5833333350001</v>
      </c>
      <c r="G20633">
        <v>8.3655599999999986</v>
      </c>
    </row>
    <row r="20634" spans="1:7" x14ac:dyDescent="0.15">
      <c r="A20634" s="37">
        <v>2015</v>
      </c>
      <c r="B20634" s="14">
        <v>5</v>
      </c>
      <c r="C20634" s="14">
        <v>10</v>
      </c>
      <c r="D20634" s="38">
        <v>3051.6250000016698</v>
      </c>
      <c r="E20634">
        <v>6.2961663999999988</v>
      </c>
      <c r="G20634">
        <v>9.872399999999999</v>
      </c>
    </row>
    <row r="20635" spans="1:7" x14ac:dyDescent="0.15">
      <c r="A20635" s="37">
        <v>2015</v>
      </c>
      <c r="B20635" s="14">
        <v>5</v>
      </c>
      <c r="C20635" s="14">
        <v>10</v>
      </c>
      <c r="D20635" s="38">
        <v>3051.66666666833</v>
      </c>
      <c r="E20635">
        <v>5.7108889600000001</v>
      </c>
      <c r="G20635">
        <v>7.2152175599999993</v>
      </c>
    </row>
    <row r="20636" spans="1:7" x14ac:dyDescent="0.15">
      <c r="A20636" s="37">
        <v>2015</v>
      </c>
      <c r="B20636" s="14">
        <v>5</v>
      </c>
      <c r="C20636" s="14">
        <v>10</v>
      </c>
      <c r="D20636" s="38">
        <v>3051.7083333350001</v>
      </c>
      <c r="E20636">
        <v>6.2784307200000002</v>
      </c>
      <c r="G20636">
        <v>8.5122603999999988</v>
      </c>
    </row>
    <row r="20637" spans="1:7" x14ac:dyDescent="0.15">
      <c r="A20637" s="37">
        <v>2015</v>
      </c>
      <c r="B20637" s="14">
        <v>5</v>
      </c>
      <c r="C20637" s="14">
        <v>10</v>
      </c>
      <c r="D20637" s="38">
        <v>3051.7500000016698</v>
      </c>
      <c r="E20637">
        <v>6.2490559999999995</v>
      </c>
      <c r="G20637">
        <v>8.0432174800000009</v>
      </c>
    </row>
    <row r="20638" spans="1:7" x14ac:dyDescent="0.15">
      <c r="A20638" s="37">
        <v>2015</v>
      </c>
      <c r="B20638" s="14">
        <v>5</v>
      </c>
      <c r="C20638" s="14">
        <v>10</v>
      </c>
      <c r="D20638" s="38">
        <v>3051.79166666833</v>
      </c>
      <c r="E20638">
        <v>6.3316377600000004</v>
      </c>
      <c r="G20638">
        <v>10.600619399999999</v>
      </c>
    </row>
    <row r="20639" spans="1:7" x14ac:dyDescent="0.15">
      <c r="A20639" s="37">
        <v>2015</v>
      </c>
      <c r="B20639" s="14">
        <v>5</v>
      </c>
      <c r="C20639" s="14">
        <v>10</v>
      </c>
      <c r="D20639" s="38">
        <v>3051.8333333350001</v>
      </c>
      <c r="E20639">
        <v>6.8437555200000002</v>
      </c>
      <c r="G20639">
        <v>11.755395760000003</v>
      </c>
    </row>
    <row r="20640" spans="1:7" x14ac:dyDescent="0.15">
      <c r="A20640" s="37">
        <v>2015</v>
      </c>
      <c r="B20640" s="14">
        <v>5</v>
      </c>
      <c r="C20640" s="14">
        <v>10</v>
      </c>
      <c r="D20640" s="38">
        <v>3051.8750000016698</v>
      </c>
      <c r="E20640">
        <v>7.4497130400000007</v>
      </c>
      <c r="G20640">
        <v>10.168242919999999</v>
      </c>
    </row>
    <row r="20641" spans="1:7" x14ac:dyDescent="0.15">
      <c r="A20641" s="37">
        <v>2015</v>
      </c>
      <c r="B20641" s="14">
        <v>5</v>
      </c>
      <c r="C20641" s="14">
        <v>10</v>
      </c>
      <c r="D20641" s="38">
        <v>3051.91666666833</v>
      </c>
      <c r="E20641">
        <v>10.662191999999999</v>
      </c>
      <c r="G20641">
        <v>15.546016320000001</v>
      </c>
    </row>
    <row r="20642" spans="1:7" x14ac:dyDescent="0.15">
      <c r="A20642" s="37">
        <v>2015</v>
      </c>
      <c r="B20642" s="14">
        <v>5</v>
      </c>
      <c r="C20642" s="14">
        <v>10</v>
      </c>
      <c r="D20642" s="38">
        <v>3051.9583333350001</v>
      </c>
      <c r="E20642">
        <v>9.6062089200000003</v>
      </c>
      <c r="G20642">
        <v>13.837121200000002</v>
      </c>
    </row>
    <row r="20643" spans="1:7" x14ac:dyDescent="0.15">
      <c r="A20643" s="37">
        <v>2015</v>
      </c>
      <c r="B20643" s="14">
        <v>5</v>
      </c>
      <c r="C20643" s="14">
        <v>11</v>
      </c>
      <c r="D20643" s="38">
        <v>3052.0000000016698</v>
      </c>
      <c r="E20643">
        <v>9.1149271199999991</v>
      </c>
      <c r="G20643">
        <v>12.2074824</v>
      </c>
    </row>
    <row r="20644" spans="1:7" x14ac:dyDescent="0.15">
      <c r="A20644" s="37">
        <v>2015</v>
      </c>
      <c r="B20644" s="14">
        <v>5</v>
      </c>
      <c r="C20644" s="14">
        <v>11</v>
      </c>
      <c r="D20644" s="38">
        <v>3052.04166666833</v>
      </c>
      <c r="E20644">
        <v>5.4220779600000002</v>
      </c>
      <c r="G20644">
        <v>6.75164776</v>
      </c>
    </row>
    <row r="20645" spans="1:7" x14ac:dyDescent="0.15">
      <c r="A20645" s="37">
        <v>2015</v>
      </c>
      <c r="B20645" s="14">
        <v>5</v>
      </c>
      <c r="C20645" s="14">
        <v>11</v>
      </c>
      <c r="D20645" s="38">
        <v>3052.0833333350001</v>
      </c>
      <c r="E20645">
        <v>5.1114784000000011</v>
      </c>
      <c r="G20645">
        <v>5.3343694800000003</v>
      </c>
    </row>
    <row r="20646" spans="1:7" x14ac:dyDescent="0.15">
      <c r="A20646" s="37">
        <v>2015</v>
      </c>
      <c r="B20646" s="14">
        <v>5</v>
      </c>
      <c r="C20646" s="14">
        <v>11</v>
      </c>
      <c r="D20646" s="38">
        <v>3052.1250000016698</v>
      </c>
      <c r="E20646">
        <v>4.74157516</v>
      </c>
      <c r="G20646">
        <v>4.6204910400000001</v>
      </c>
    </row>
    <row r="20647" spans="1:7" x14ac:dyDescent="0.15">
      <c r="A20647" s="37">
        <v>2015</v>
      </c>
      <c r="B20647" s="14">
        <v>5</v>
      </c>
      <c r="C20647" s="14">
        <v>11</v>
      </c>
      <c r="D20647" s="38">
        <v>3052.16666666833</v>
      </c>
      <c r="E20647">
        <v>4.0996439999999996</v>
      </c>
      <c r="G20647">
        <v>4.5304963199999992</v>
      </c>
    </row>
    <row r="20648" spans="1:7" x14ac:dyDescent="0.15">
      <c r="A20648" s="37">
        <v>2015</v>
      </c>
      <c r="B20648" s="14">
        <v>5</v>
      </c>
      <c r="C20648" s="14">
        <v>11</v>
      </c>
      <c r="D20648" s="38">
        <v>3052.2083333350001</v>
      </c>
      <c r="E20648">
        <v>4.4865381600000003</v>
      </c>
      <c r="G20648">
        <v>4.0411890000000001</v>
      </c>
    </row>
    <row r="20649" spans="1:7" x14ac:dyDescent="0.15">
      <c r="A20649" s="37">
        <v>2015</v>
      </c>
      <c r="B20649" s="14">
        <v>5</v>
      </c>
      <c r="C20649" s="14">
        <v>11</v>
      </c>
      <c r="D20649" s="38">
        <v>3052.2500000016698</v>
      </c>
      <c r="E20649">
        <v>4.1543059200000005</v>
      </c>
      <c r="G20649">
        <v>5.4495647999999992</v>
      </c>
    </row>
    <row r="20650" spans="1:7" x14ac:dyDescent="0.15">
      <c r="A20650" s="37">
        <v>2015</v>
      </c>
      <c r="B20650" s="14">
        <v>5</v>
      </c>
      <c r="C20650" s="14">
        <v>11</v>
      </c>
      <c r="D20650" s="38">
        <v>3052.29166666833</v>
      </c>
      <c r="E20650">
        <v>4.6550963999999997</v>
      </c>
      <c r="G20650">
        <v>6.333612239999999</v>
      </c>
    </row>
    <row r="20651" spans="1:7" x14ac:dyDescent="0.15">
      <c r="A20651" s="37">
        <v>2015</v>
      </c>
      <c r="B20651" s="14">
        <v>5</v>
      </c>
      <c r="C20651" s="14">
        <v>11</v>
      </c>
      <c r="D20651" s="38">
        <v>3052.3333333350001</v>
      </c>
      <c r="E20651">
        <v>7.4569527999999989</v>
      </c>
      <c r="G20651">
        <v>8.4092063999999986</v>
      </c>
    </row>
    <row r="20652" spans="1:7" x14ac:dyDescent="0.15">
      <c r="A20652" s="37">
        <v>2015</v>
      </c>
      <c r="B20652" s="14">
        <v>5</v>
      </c>
      <c r="C20652" s="14">
        <v>11</v>
      </c>
      <c r="D20652" s="38">
        <v>3052.3750000016698</v>
      </c>
      <c r="E20652">
        <v>5.6253974399999995</v>
      </c>
      <c r="G20652">
        <v>10.188732479999999</v>
      </c>
    </row>
    <row r="20653" spans="1:7" x14ac:dyDescent="0.15">
      <c r="A20653" s="37">
        <v>2015</v>
      </c>
      <c r="B20653" s="14">
        <v>5</v>
      </c>
      <c r="C20653" s="14">
        <v>11</v>
      </c>
      <c r="D20653" s="38">
        <v>3052.41666666833</v>
      </c>
      <c r="E20653">
        <v>5.3896549199999999</v>
      </c>
      <c r="G20653">
        <v>7.2889488</v>
      </c>
    </row>
    <row r="20654" spans="1:7" x14ac:dyDescent="0.15">
      <c r="A20654" s="37">
        <v>2015</v>
      </c>
      <c r="B20654" s="14">
        <v>5</v>
      </c>
      <c r="C20654" s="14">
        <v>11</v>
      </c>
      <c r="D20654" s="38">
        <v>3052.4583333350001</v>
      </c>
      <c r="E20654">
        <v>5.2895279999999998</v>
      </c>
      <c r="G20654">
        <v>7.4965289999999998</v>
      </c>
    </row>
    <row r="20655" spans="1:7" x14ac:dyDescent="0.15">
      <c r="A20655" s="37">
        <v>2015</v>
      </c>
      <c r="B20655" s="14">
        <v>5</v>
      </c>
      <c r="C20655" s="14">
        <v>11</v>
      </c>
      <c r="D20655" s="38">
        <v>3052.5000000016698</v>
      </c>
      <c r="E20655">
        <v>5.1056415599999996</v>
      </c>
    </row>
    <row r="20656" spans="1:7" x14ac:dyDescent="0.15">
      <c r="A20656" s="37">
        <v>2015</v>
      </c>
      <c r="B20656" s="14">
        <v>5</v>
      </c>
      <c r="C20656" s="14">
        <v>11</v>
      </c>
      <c r="D20656" s="38">
        <v>3052.54166666833</v>
      </c>
      <c r="E20656">
        <v>5.9653890400000007</v>
      </c>
      <c r="G20656">
        <v>7.1202866399999989</v>
      </c>
    </row>
    <row r="20657" spans="1:7" x14ac:dyDescent="0.15">
      <c r="A20657" s="37">
        <v>2015</v>
      </c>
      <c r="B20657" s="14">
        <v>5</v>
      </c>
      <c r="C20657" s="14">
        <v>11</v>
      </c>
      <c r="D20657" s="38">
        <v>3052.5833333350001</v>
      </c>
      <c r="E20657">
        <v>6.7171809599999985</v>
      </c>
      <c r="G20657">
        <v>6.3655156799999997</v>
      </c>
    </row>
    <row r="20658" spans="1:7" x14ac:dyDescent="0.15">
      <c r="A20658" s="37">
        <v>2015</v>
      </c>
      <c r="B20658" s="14">
        <v>5</v>
      </c>
      <c r="C20658" s="14">
        <v>11</v>
      </c>
      <c r="D20658" s="38">
        <v>3052.6250000016698</v>
      </c>
      <c r="E20658">
        <v>5.0320142399999996</v>
      </c>
      <c r="G20658">
        <v>8.5043971200000001</v>
      </c>
    </row>
    <row r="20659" spans="1:7" x14ac:dyDescent="0.15">
      <c r="A20659" s="37">
        <v>2015</v>
      </c>
      <c r="B20659" s="14">
        <v>5</v>
      </c>
      <c r="C20659" s="14">
        <v>11</v>
      </c>
      <c r="D20659" s="38">
        <v>3052.66666666833</v>
      </c>
      <c r="E20659">
        <v>5.64663176</v>
      </c>
      <c r="G20659">
        <v>6.2573003200000006</v>
      </c>
    </row>
    <row r="20660" spans="1:7" x14ac:dyDescent="0.15">
      <c r="A20660" s="37">
        <v>2015</v>
      </c>
      <c r="B20660" s="14">
        <v>5</v>
      </c>
      <c r="C20660" s="14">
        <v>11</v>
      </c>
      <c r="D20660" s="38">
        <v>3052.7083333350001</v>
      </c>
      <c r="E20660">
        <v>4.8229272000000005</v>
      </c>
      <c r="G20660">
        <v>7.8914942800000007</v>
      </c>
    </row>
    <row r="20661" spans="1:7" x14ac:dyDescent="0.15">
      <c r="A20661" s="37">
        <v>2015</v>
      </c>
      <c r="B20661" s="14">
        <v>5</v>
      </c>
      <c r="C20661" s="14">
        <v>11</v>
      </c>
      <c r="D20661" s="38">
        <v>3052.7500000016698</v>
      </c>
      <c r="E20661">
        <v>6.3940417199999997</v>
      </c>
      <c r="G20661">
        <v>6.2431498799999989</v>
      </c>
    </row>
    <row r="20662" spans="1:7" x14ac:dyDescent="0.15">
      <c r="A20662" s="37">
        <v>2015</v>
      </c>
      <c r="B20662" s="14">
        <v>5</v>
      </c>
      <c r="C20662" s="14">
        <v>11</v>
      </c>
      <c r="D20662" s="38">
        <v>3052.79166666833</v>
      </c>
      <c r="E20662">
        <v>6.5557931999999992</v>
      </c>
      <c r="G20662">
        <v>8.0191600000000012</v>
      </c>
    </row>
    <row r="20663" spans="1:7" x14ac:dyDescent="0.15">
      <c r="A20663" s="37">
        <v>2015</v>
      </c>
      <c r="B20663" s="14">
        <v>5</v>
      </c>
      <c r="C20663" s="14">
        <v>11</v>
      </c>
      <c r="D20663" s="38">
        <v>3052.8333333350001</v>
      </c>
      <c r="E20663">
        <v>6.7790480000000004</v>
      </c>
      <c r="G20663">
        <v>7.5171744399999998</v>
      </c>
    </row>
    <row r="20664" spans="1:7" x14ac:dyDescent="0.15">
      <c r="A20664" s="37">
        <v>2015</v>
      </c>
      <c r="B20664" s="14">
        <v>5</v>
      </c>
      <c r="C20664" s="14">
        <v>11</v>
      </c>
      <c r="D20664" s="38">
        <v>3052.8750000016698</v>
      </c>
      <c r="E20664">
        <v>7.5566467200000007</v>
      </c>
      <c r="G20664">
        <v>13.277338800000001</v>
      </c>
    </row>
    <row r="20665" spans="1:7" x14ac:dyDescent="0.15">
      <c r="A20665" s="37">
        <v>2015</v>
      </c>
      <c r="B20665" s="14">
        <v>5</v>
      </c>
      <c r="C20665" s="14">
        <v>11</v>
      </c>
      <c r="D20665" s="38">
        <v>3052.91666666833</v>
      </c>
      <c r="E20665">
        <v>10.459132319999998</v>
      </c>
      <c r="G20665">
        <v>12.16861632</v>
      </c>
    </row>
    <row r="20666" spans="1:7" x14ac:dyDescent="0.15">
      <c r="A20666" s="37">
        <v>2015</v>
      </c>
      <c r="B20666" s="14">
        <v>5</v>
      </c>
      <c r="C20666" s="14">
        <v>11</v>
      </c>
      <c r="D20666" s="38">
        <v>3052.9583333350001</v>
      </c>
      <c r="E20666">
        <v>9.976597120000001</v>
      </c>
      <c r="G20666">
        <v>13.496991040000001</v>
      </c>
    </row>
    <row r="20667" spans="1:7" x14ac:dyDescent="0.15">
      <c r="A20667" s="37">
        <v>2015</v>
      </c>
      <c r="B20667" s="14">
        <v>5</v>
      </c>
      <c r="C20667" s="14">
        <v>12</v>
      </c>
      <c r="D20667" s="38">
        <v>3053.0000000016698</v>
      </c>
      <c r="E20667">
        <v>6.5926847999999989</v>
      </c>
      <c r="G20667">
        <v>7.8338879600000002</v>
      </c>
    </row>
    <row r="20668" spans="1:7" x14ac:dyDescent="0.15">
      <c r="A20668" s="37">
        <v>2015</v>
      </c>
      <c r="B20668" s="14">
        <v>5</v>
      </c>
      <c r="C20668" s="14">
        <v>12</v>
      </c>
      <c r="D20668" s="38">
        <v>3053.04166666833</v>
      </c>
      <c r="E20668">
        <v>4.9868610000000002</v>
      </c>
      <c r="G20668">
        <v>6.7836897599999997</v>
      </c>
    </row>
    <row r="20669" spans="1:7" x14ac:dyDescent="0.15">
      <c r="A20669" s="37">
        <v>2015</v>
      </c>
      <c r="B20669" s="14">
        <v>5</v>
      </c>
      <c r="C20669" s="14">
        <v>12</v>
      </c>
      <c r="D20669" s="38">
        <v>3053.0833333350001</v>
      </c>
      <c r="E20669">
        <v>5.1697428799999994</v>
      </c>
      <c r="G20669">
        <v>5.4390342399999998</v>
      </c>
    </row>
    <row r="20670" spans="1:7" x14ac:dyDescent="0.15">
      <c r="A20670" s="37">
        <v>2015</v>
      </c>
      <c r="B20670" s="14">
        <v>5</v>
      </c>
      <c r="C20670" s="14">
        <v>12</v>
      </c>
      <c r="D20670" s="38">
        <v>3053.1250000016698</v>
      </c>
      <c r="E20670">
        <v>4.1439485600000001</v>
      </c>
      <c r="G20670">
        <v>4.9965775200000007</v>
      </c>
    </row>
    <row r="20671" spans="1:7" x14ac:dyDescent="0.15">
      <c r="A20671" s="37">
        <v>2015</v>
      </c>
      <c r="B20671" s="14">
        <v>5</v>
      </c>
      <c r="C20671" s="14">
        <v>12</v>
      </c>
      <c r="D20671" s="38">
        <v>3053.16666666833</v>
      </c>
      <c r="E20671">
        <v>4.32650136</v>
      </c>
      <c r="G20671">
        <v>5.2473018400000004</v>
      </c>
    </row>
    <row r="20672" spans="1:7" x14ac:dyDescent="0.15">
      <c r="A20672" s="37">
        <v>2015</v>
      </c>
      <c r="B20672" s="14">
        <v>5</v>
      </c>
      <c r="C20672" s="14">
        <v>12</v>
      </c>
      <c r="D20672" s="38">
        <v>3053.2083333350001</v>
      </c>
      <c r="E20672">
        <v>3.7311436799999997</v>
      </c>
      <c r="G20672">
        <v>4.8042216</v>
      </c>
    </row>
    <row r="20673" spans="1:7" x14ac:dyDescent="0.15">
      <c r="A20673" s="37">
        <v>2015</v>
      </c>
      <c r="B20673" s="14">
        <v>5</v>
      </c>
      <c r="C20673" s="14">
        <v>12</v>
      </c>
      <c r="D20673" s="38">
        <v>3053.2500000016698</v>
      </c>
      <c r="E20673">
        <v>3.8920637999999999</v>
      </c>
      <c r="G20673">
        <v>6.8458339200000013</v>
      </c>
    </row>
    <row r="20674" spans="1:7" x14ac:dyDescent="0.15">
      <c r="A20674" s="37">
        <v>2015</v>
      </c>
      <c r="B20674" s="14">
        <v>5</v>
      </c>
      <c r="C20674" s="14">
        <v>12</v>
      </c>
      <c r="D20674" s="38">
        <v>3053.29166666833</v>
      </c>
      <c r="E20674">
        <v>5.1382204799999993</v>
      </c>
      <c r="G20674">
        <v>6.4347263999999997</v>
      </c>
    </row>
    <row r="20675" spans="1:7" x14ac:dyDescent="0.15">
      <c r="A20675" s="37">
        <v>2015</v>
      </c>
      <c r="B20675" s="14">
        <v>5</v>
      </c>
      <c r="C20675" s="14">
        <v>12</v>
      </c>
      <c r="D20675" s="38">
        <v>3053.3333333350001</v>
      </c>
      <c r="E20675">
        <v>5.7501014400000008</v>
      </c>
      <c r="G20675">
        <v>9.8367900800000001</v>
      </c>
    </row>
    <row r="20676" spans="1:7" x14ac:dyDescent="0.15">
      <c r="A20676" s="37">
        <v>2015</v>
      </c>
      <c r="B20676" s="14">
        <v>5</v>
      </c>
      <c r="C20676" s="14">
        <v>12</v>
      </c>
      <c r="D20676" s="38">
        <v>3053.3750000016698</v>
      </c>
      <c r="E20676">
        <v>5.4398655999999992</v>
      </c>
      <c r="G20676">
        <v>7.9960204800000003</v>
      </c>
    </row>
    <row r="20677" spans="1:7" x14ac:dyDescent="0.15">
      <c r="A20677" s="37">
        <v>2015</v>
      </c>
      <c r="B20677" s="14">
        <v>5</v>
      </c>
      <c r="C20677" s="14">
        <v>12</v>
      </c>
      <c r="D20677" s="38">
        <v>3053.41666666833</v>
      </c>
      <c r="E20677">
        <v>5.9885978399999997</v>
      </c>
      <c r="G20677">
        <v>7.4597932799999995</v>
      </c>
    </row>
    <row r="20678" spans="1:7" x14ac:dyDescent="0.15">
      <c r="A20678" s="37">
        <v>2015</v>
      </c>
      <c r="B20678" s="14">
        <v>5</v>
      </c>
      <c r="C20678" s="14">
        <v>12</v>
      </c>
      <c r="D20678" s="38">
        <v>3053.4583333350001</v>
      </c>
      <c r="E20678">
        <v>5.1182331999999997</v>
      </c>
      <c r="G20678">
        <v>6.5633100800000008</v>
      </c>
    </row>
    <row r="20679" spans="1:7" x14ac:dyDescent="0.15">
      <c r="A20679" s="37">
        <v>2015</v>
      </c>
      <c r="B20679" s="14">
        <v>5</v>
      </c>
      <c r="C20679" s="14">
        <v>12</v>
      </c>
      <c r="D20679" s="38">
        <v>3053.5000000016698</v>
      </c>
      <c r="E20679">
        <v>6.1062006399999991</v>
      </c>
      <c r="G20679">
        <v>7.3135951599999984</v>
      </c>
    </row>
    <row r="20680" spans="1:7" x14ac:dyDescent="0.15">
      <c r="A20680" s="37">
        <v>2015</v>
      </c>
      <c r="B20680" s="14">
        <v>5</v>
      </c>
      <c r="C20680" s="14">
        <v>12</v>
      </c>
      <c r="D20680" s="38">
        <v>3053.54166666833</v>
      </c>
      <c r="E20680">
        <v>6.3431728799999991</v>
      </c>
      <c r="G20680">
        <v>8.4157533600000001</v>
      </c>
    </row>
    <row r="20681" spans="1:7" x14ac:dyDescent="0.15">
      <c r="A20681" s="37">
        <v>2015</v>
      </c>
      <c r="B20681" s="14">
        <v>5</v>
      </c>
      <c r="C20681" s="14">
        <v>12</v>
      </c>
      <c r="D20681" s="38">
        <v>3053.5833333350001</v>
      </c>
      <c r="E20681">
        <v>6.1665088800000003</v>
      </c>
      <c r="G20681">
        <v>8.2449261999999983</v>
      </c>
    </row>
    <row r="20682" spans="1:7" x14ac:dyDescent="0.15">
      <c r="A20682" s="37">
        <v>2015</v>
      </c>
      <c r="B20682" s="14">
        <v>5</v>
      </c>
      <c r="C20682" s="14">
        <v>12</v>
      </c>
      <c r="D20682" s="38">
        <v>3053.6250000016698</v>
      </c>
      <c r="E20682">
        <v>6.0419607600000003</v>
      </c>
      <c r="G20682">
        <v>8.0084908800000001</v>
      </c>
    </row>
    <row r="20683" spans="1:7" x14ac:dyDescent="0.15">
      <c r="A20683" s="37">
        <v>2015</v>
      </c>
      <c r="B20683" s="14">
        <v>5</v>
      </c>
      <c r="C20683" s="14">
        <v>12</v>
      </c>
      <c r="D20683" s="38">
        <v>3053.66666666833</v>
      </c>
      <c r="E20683">
        <v>5.1456334399999992</v>
      </c>
      <c r="G20683">
        <v>7.3719289199999993</v>
      </c>
    </row>
    <row r="20684" spans="1:7" x14ac:dyDescent="0.15">
      <c r="A20684" s="37">
        <v>2015</v>
      </c>
      <c r="B20684" s="14">
        <v>5</v>
      </c>
      <c r="C20684" s="14">
        <v>12</v>
      </c>
      <c r="D20684" s="38">
        <v>3053.7083333350001</v>
      </c>
      <c r="E20684">
        <v>5.467924</v>
      </c>
      <c r="G20684">
        <v>6.1515097600000006</v>
      </c>
    </row>
    <row r="20685" spans="1:7" x14ac:dyDescent="0.15">
      <c r="A20685" s="37">
        <v>2015</v>
      </c>
      <c r="B20685" s="14">
        <v>5</v>
      </c>
      <c r="C20685" s="14">
        <v>12</v>
      </c>
      <c r="D20685" s="38">
        <v>3053.7500000016698</v>
      </c>
      <c r="E20685">
        <v>6.9278787600000005</v>
      </c>
      <c r="G20685">
        <v>6.9067310399999995</v>
      </c>
    </row>
    <row r="20686" spans="1:7" x14ac:dyDescent="0.15">
      <c r="A20686" s="37">
        <v>2015</v>
      </c>
      <c r="B20686" s="14">
        <v>5</v>
      </c>
      <c r="C20686" s="14">
        <v>12</v>
      </c>
      <c r="D20686" s="38">
        <v>3053.79166666833</v>
      </c>
      <c r="E20686">
        <v>6.0300099600000001</v>
      </c>
      <c r="G20686">
        <v>6.7021298799999993</v>
      </c>
    </row>
    <row r="20687" spans="1:7" x14ac:dyDescent="0.15">
      <c r="A20687" s="37">
        <v>2015</v>
      </c>
      <c r="B20687" s="14">
        <v>5</v>
      </c>
      <c r="C20687" s="14">
        <v>12</v>
      </c>
      <c r="D20687" s="38">
        <v>3053.8333333350001</v>
      </c>
      <c r="E20687">
        <v>8.4998939199999999</v>
      </c>
      <c r="G20687">
        <v>9.5240601600000012</v>
      </c>
    </row>
    <row r="20688" spans="1:7" x14ac:dyDescent="0.15">
      <c r="A20688" s="37">
        <v>2015</v>
      </c>
      <c r="B20688" s="14">
        <v>5</v>
      </c>
      <c r="C20688" s="14">
        <v>12</v>
      </c>
      <c r="D20688" s="38">
        <v>3053.8750000016698</v>
      </c>
      <c r="E20688">
        <v>9.3842531200000003</v>
      </c>
      <c r="G20688">
        <v>10.540536319999999</v>
      </c>
    </row>
    <row r="20689" spans="1:7" x14ac:dyDescent="0.15">
      <c r="A20689" s="37">
        <v>2015</v>
      </c>
      <c r="B20689" s="14">
        <v>5</v>
      </c>
      <c r="C20689" s="14">
        <v>12</v>
      </c>
      <c r="D20689" s="38">
        <v>3053.91666666833</v>
      </c>
      <c r="E20689">
        <v>11.303430359999998</v>
      </c>
      <c r="G20689">
        <v>13.873475879999997</v>
      </c>
    </row>
    <row r="20690" spans="1:7" x14ac:dyDescent="0.15">
      <c r="A20690" s="37">
        <v>2015</v>
      </c>
      <c r="B20690" s="14">
        <v>5</v>
      </c>
      <c r="C20690" s="14">
        <v>12</v>
      </c>
      <c r="D20690" s="38">
        <v>3053.9583333350001</v>
      </c>
      <c r="E20690">
        <v>9.7355546800000017</v>
      </c>
      <c r="G20690">
        <v>11.129832</v>
      </c>
    </row>
    <row r="20691" spans="1:7" x14ac:dyDescent="0.15">
      <c r="A20691" s="37">
        <v>2015</v>
      </c>
      <c r="B20691" s="14">
        <v>5</v>
      </c>
      <c r="C20691" s="14">
        <v>13</v>
      </c>
      <c r="D20691" s="38">
        <v>3054.0000000016698</v>
      </c>
      <c r="E20691">
        <v>8.7891032800000009</v>
      </c>
      <c r="G20691">
        <v>8.87603236</v>
      </c>
    </row>
    <row r="20692" spans="1:7" x14ac:dyDescent="0.15">
      <c r="A20692" s="37">
        <v>2015</v>
      </c>
      <c r="B20692" s="14">
        <v>5</v>
      </c>
      <c r="C20692" s="14">
        <v>13</v>
      </c>
      <c r="D20692" s="38">
        <v>3054.04166666833</v>
      </c>
      <c r="E20692">
        <v>6.1832400000000005</v>
      </c>
      <c r="G20692">
        <v>6.65566032</v>
      </c>
    </row>
    <row r="20693" spans="1:7" x14ac:dyDescent="0.15">
      <c r="A20693" s="37">
        <v>2015</v>
      </c>
      <c r="B20693" s="14">
        <v>5</v>
      </c>
      <c r="C20693" s="14">
        <v>13</v>
      </c>
      <c r="D20693" s="38">
        <v>3054.0833333350001</v>
      </c>
      <c r="E20693">
        <v>4.6142038799999998</v>
      </c>
      <c r="G20693">
        <v>4.9786686400000004</v>
      </c>
    </row>
    <row r="20694" spans="1:7" x14ac:dyDescent="0.15">
      <c r="A20694" s="37">
        <v>2015</v>
      </c>
      <c r="B20694" s="14">
        <v>5</v>
      </c>
      <c r="C20694" s="14">
        <v>13</v>
      </c>
      <c r="D20694" s="38">
        <v>3054.1250000016698</v>
      </c>
      <c r="G20694">
        <v>4.2305831999999999</v>
      </c>
    </row>
    <row r="20695" spans="1:7" x14ac:dyDescent="0.15">
      <c r="A20695" s="37">
        <v>2015</v>
      </c>
      <c r="B20695" s="14">
        <v>5</v>
      </c>
      <c r="C20695" s="14">
        <v>13</v>
      </c>
      <c r="D20695" s="38">
        <v>3054.16666666833</v>
      </c>
      <c r="E20695">
        <v>4.3123336000000005</v>
      </c>
      <c r="G20695">
        <v>4.1449531199999994</v>
      </c>
    </row>
    <row r="20696" spans="1:7" x14ac:dyDescent="0.15">
      <c r="A20696" s="37">
        <v>2015</v>
      </c>
      <c r="B20696" s="14">
        <v>5</v>
      </c>
      <c r="C20696" s="14">
        <v>13</v>
      </c>
      <c r="D20696" s="38">
        <v>3054.2083333350001</v>
      </c>
      <c r="E20696">
        <v>4.1296075999999999</v>
      </c>
      <c r="G20696">
        <v>4.1449531199999994</v>
      </c>
    </row>
    <row r="20697" spans="1:7" x14ac:dyDescent="0.15">
      <c r="A20697" s="37">
        <v>2015</v>
      </c>
      <c r="B20697" s="14">
        <v>5</v>
      </c>
      <c r="C20697" s="14">
        <v>13</v>
      </c>
      <c r="D20697" s="38">
        <v>3054.2500000016698</v>
      </c>
      <c r="E20697">
        <v>4.0853030400000003</v>
      </c>
      <c r="G20697">
        <v>4.4685600000000001</v>
      </c>
    </row>
    <row r="20698" spans="1:7" x14ac:dyDescent="0.15">
      <c r="A20698" s="37">
        <v>2015</v>
      </c>
      <c r="B20698" s="14">
        <v>5</v>
      </c>
      <c r="C20698" s="14">
        <v>13</v>
      </c>
      <c r="D20698" s="38">
        <v>3054.29166666833</v>
      </c>
      <c r="E20698">
        <v>5.5861156800000007</v>
      </c>
      <c r="G20698">
        <v>6.4579351999999997</v>
      </c>
    </row>
    <row r="20699" spans="1:7" x14ac:dyDescent="0.15">
      <c r="A20699" s="37">
        <v>2015</v>
      </c>
      <c r="B20699" s="14">
        <v>5</v>
      </c>
      <c r="C20699" s="14">
        <v>13</v>
      </c>
      <c r="D20699" s="38">
        <v>3054.3333333350001</v>
      </c>
      <c r="E20699">
        <v>7.3010381599999992</v>
      </c>
      <c r="G20699">
        <v>7.5491644799999991</v>
      </c>
    </row>
    <row r="20700" spans="1:7" x14ac:dyDescent="0.15">
      <c r="A20700" s="37">
        <v>2015</v>
      </c>
      <c r="B20700" s="14">
        <v>5</v>
      </c>
      <c r="C20700" s="14">
        <v>13</v>
      </c>
      <c r="D20700" s="38">
        <v>3054.3750000016698</v>
      </c>
      <c r="E20700">
        <v>5.7765490800000006</v>
      </c>
      <c r="G20700">
        <v>7.3151366400000004</v>
      </c>
    </row>
    <row r="20701" spans="1:7" x14ac:dyDescent="0.15">
      <c r="A20701" s="37">
        <v>2015</v>
      </c>
      <c r="B20701" s="14">
        <v>5</v>
      </c>
      <c r="C20701" s="14">
        <v>13</v>
      </c>
      <c r="D20701" s="38">
        <v>3054.41666666833</v>
      </c>
      <c r="E20701">
        <v>5.0047872000000009</v>
      </c>
      <c r="G20701">
        <v>7.7169952800000008</v>
      </c>
    </row>
    <row r="20702" spans="1:7" x14ac:dyDescent="0.15">
      <c r="A20702" s="37">
        <v>2015</v>
      </c>
      <c r="B20702" s="14">
        <v>5</v>
      </c>
      <c r="C20702" s="14">
        <v>13</v>
      </c>
      <c r="D20702" s="38">
        <v>3054.4583333350001</v>
      </c>
      <c r="E20702">
        <v>6.4229487999999986</v>
      </c>
      <c r="G20702">
        <v>6.3418912000000001</v>
      </c>
    </row>
    <row r="20703" spans="1:7" x14ac:dyDescent="0.15">
      <c r="A20703" s="37">
        <v>2015</v>
      </c>
      <c r="B20703" s="14">
        <v>5</v>
      </c>
      <c r="C20703" s="14">
        <v>13</v>
      </c>
      <c r="D20703" s="38">
        <v>3054.5000000016698</v>
      </c>
      <c r="E20703">
        <v>5.3635190400000008</v>
      </c>
      <c r="G20703">
        <v>7.8003737599999994</v>
      </c>
    </row>
    <row r="20704" spans="1:7" x14ac:dyDescent="0.15">
      <c r="A20704" s="37">
        <v>2015</v>
      </c>
      <c r="B20704" s="14">
        <v>5</v>
      </c>
      <c r="C20704" s="14">
        <v>13</v>
      </c>
      <c r="D20704" s="38">
        <v>3054.54166666833</v>
      </c>
      <c r="E20704">
        <v>5.4112183199999988</v>
      </c>
      <c r="G20704">
        <v>8.582233200000001</v>
      </c>
    </row>
    <row r="20705" spans="1:7" x14ac:dyDescent="0.15">
      <c r="A20705" s="37">
        <v>2015</v>
      </c>
      <c r="B20705" s="14">
        <v>5</v>
      </c>
      <c r="C20705" s="14">
        <v>13</v>
      </c>
      <c r="D20705" s="38">
        <v>3054.5833333350001</v>
      </c>
      <c r="E20705">
        <v>5.4430178400000004</v>
      </c>
      <c r="G20705">
        <v>9.8996097199999973</v>
      </c>
    </row>
    <row r="20706" spans="1:7" x14ac:dyDescent="0.15">
      <c r="A20706" s="37">
        <v>2015</v>
      </c>
      <c r="B20706" s="14">
        <v>5</v>
      </c>
      <c r="C20706" s="14">
        <v>13</v>
      </c>
      <c r="D20706" s="38">
        <v>3054.6250000016698</v>
      </c>
      <c r="E20706">
        <v>5.2395078399999999</v>
      </c>
      <c r="G20706">
        <v>8.4348399999999994</v>
      </c>
    </row>
    <row r="20707" spans="1:7" x14ac:dyDescent="0.15">
      <c r="A20707" s="37">
        <v>2015</v>
      </c>
      <c r="B20707" s="14">
        <v>5</v>
      </c>
      <c r="C20707" s="14">
        <v>13</v>
      </c>
      <c r="D20707" s="38">
        <v>3054.66666666833</v>
      </c>
      <c r="E20707">
        <v>5.3653203200000004</v>
      </c>
      <c r="G20707">
        <v>5.5140298400000001</v>
      </c>
    </row>
    <row r="20708" spans="1:7" x14ac:dyDescent="0.15">
      <c r="A20708" s="37">
        <v>2015</v>
      </c>
      <c r="B20708" s="14">
        <v>5</v>
      </c>
      <c r="C20708" s="14">
        <v>13</v>
      </c>
      <c r="D20708" s="38">
        <v>3054.7083333350001</v>
      </c>
      <c r="E20708">
        <v>5.5173206399999994</v>
      </c>
      <c r="G20708">
        <v>6.0438139999999994</v>
      </c>
    </row>
    <row r="20709" spans="1:7" x14ac:dyDescent="0.15">
      <c r="A20709" s="37">
        <v>2015</v>
      </c>
      <c r="B20709" s="14">
        <v>5</v>
      </c>
      <c r="C20709" s="14">
        <v>13</v>
      </c>
      <c r="D20709" s="38">
        <v>3054.7500000016698</v>
      </c>
      <c r="E20709">
        <v>4.8311022399999999</v>
      </c>
      <c r="G20709">
        <v>7.8239636000000008</v>
      </c>
    </row>
    <row r="20710" spans="1:7" x14ac:dyDescent="0.15">
      <c r="A20710" s="37">
        <v>2015</v>
      </c>
      <c r="B20710" s="14">
        <v>5</v>
      </c>
      <c r="C20710" s="14">
        <v>13</v>
      </c>
      <c r="D20710" s="38">
        <v>3054.79166666833</v>
      </c>
      <c r="E20710">
        <v>5.6344384799999991</v>
      </c>
      <c r="G20710">
        <v>8.7120292799999994</v>
      </c>
    </row>
    <row r="20711" spans="1:7" x14ac:dyDescent="0.15">
      <c r="A20711" s="37">
        <v>2015</v>
      </c>
      <c r="B20711" s="14">
        <v>5</v>
      </c>
      <c r="C20711" s="14">
        <v>13</v>
      </c>
      <c r="D20711" s="38">
        <v>3054.8333333350001</v>
      </c>
      <c r="E20711">
        <v>6.8660290400000008</v>
      </c>
      <c r="G20711">
        <v>8.5806570799999999</v>
      </c>
    </row>
    <row r="20712" spans="1:7" x14ac:dyDescent="0.15">
      <c r="A20712" s="37">
        <v>2015</v>
      </c>
      <c r="B20712" s="14">
        <v>5</v>
      </c>
      <c r="C20712" s="14">
        <v>13</v>
      </c>
      <c r="D20712" s="38">
        <v>3054.8750000016698</v>
      </c>
      <c r="E20712">
        <v>8.5713215999999992</v>
      </c>
      <c r="G20712">
        <v>10.10105864</v>
      </c>
    </row>
    <row r="20713" spans="1:7" x14ac:dyDescent="0.15">
      <c r="A20713" s="37">
        <v>2015</v>
      </c>
      <c r="B20713" s="14">
        <v>5</v>
      </c>
      <c r="C20713" s="14">
        <v>13</v>
      </c>
      <c r="D20713" s="38">
        <v>3054.91666666833</v>
      </c>
      <c r="E20713">
        <v>9.668093279999999</v>
      </c>
      <c r="G20713">
        <v>10.048631</v>
      </c>
    </row>
    <row r="20714" spans="1:7" x14ac:dyDescent="0.15">
      <c r="A20714" s="37">
        <v>2015</v>
      </c>
      <c r="B20714" s="14">
        <v>5</v>
      </c>
      <c r="C20714" s="14">
        <v>13</v>
      </c>
      <c r="D20714" s="38">
        <v>3054.9583333350001</v>
      </c>
      <c r="E20714">
        <v>10.066314720000001</v>
      </c>
      <c r="G20714">
        <v>12.259650239999999</v>
      </c>
    </row>
    <row r="20715" spans="1:7" x14ac:dyDescent="0.15">
      <c r="A20715" s="37">
        <v>2015</v>
      </c>
      <c r="B20715" s="14">
        <v>5</v>
      </c>
      <c r="C20715" s="14">
        <v>14</v>
      </c>
      <c r="D20715" s="38">
        <v>3055.0000000016698</v>
      </c>
      <c r="E20715">
        <v>6.8415731999999991</v>
      </c>
      <c r="G20715">
        <v>11.390775119999999</v>
      </c>
    </row>
    <row r="20716" spans="1:7" x14ac:dyDescent="0.15">
      <c r="A20716" s="37">
        <v>2015</v>
      </c>
      <c r="B20716" s="14">
        <v>5</v>
      </c>
      <c r="C20716" s="14">
        <v>14</v>
      </c>
      <c r="D20716" s="38">
        <v>3055.04166666833</v>
      </c>
      <c r="E20716">
        <v>5.5127481600000001</v>
      </c>
      <c r="G20716">
        <v>8.2098878400000004</v>
      </c>
    </row>
    <row r="20717" spans="1:7" x14ac:dyDescent="0.15">
      <c r="A20717" s="37">
        <v>2015</v>
      </c>
      <c r="B20717" s="14">
        <v>5</v>
      </c>
      <c r="C20717" s="14">
        <v>14</v>
      </c>
      <c r="D20717" s="38">
        <v>3055.0833333350001</v>
      </c>
      <c r="E20717">
        <v>4.4780167199999994</v>
      </c>
      <c r="G20717">
        <v>5.1785067999999992</v>
      </c>
    </row>
    <row r="20718" spans="1:7" x14ac:dyDescent="0.15">
      <c r="A20718" s="37">
        <v>2015</v>
      </c>
      <c r="B20718" s="14">
        <v>5</v>
      </c>
      <c r="C20718" s="14">
        <v>14</v>
      </c>
      <c r="D20718" s="38">
        <v>3055.1250000016698</v>
      </c>
      <c r="E20718">
        <v>4.0632027200000005</v>
      </c>
      <c r="G20718">
        <v>5.2371523199999999</v>
      </c>
    </row>
    <row r="20719" spans="1:7" x14ac:dyDescent="0.15">
      <c r="A20719" s="37">
        <v>2015</v>
      </c>
      <c r="B20719" s="14">
        <v>5</v>
      </c>
      <c r="C20719" s="14">
        <v>14</v>
      </c>
      <c r="D20719" s="38">
        <v>3055.16666666833</v>
      </c>
      <c r="E20719">
        <v>3.8809963199999999</v>
      </c>
      <c r="G20719">
        <v>4.7902963200000004</v>
      </c>
    </row>
    <row r="20720" spans="1:7" x14ac:dyDescent="0.15">
      <c r="A20720" s="37">
        <v>2015</v>
      </c>
      <c r="B20720" s="14">
        <v>5</v>
      </c>
      <c r="C20720" s="14">
        <v>14</v>
      </c>
      <c r="D20720" s="38">
        <v>3055.2083333350001</v>
      </c>
      <c r="E20720">
        <v>3.8482095599999999</v>
      </c>
      <c r="G20720">
        <v>5.1169861599999997</v>
      </c>
    </row>
    <row r="20721" spans="1:7" x14ac:dyDescent="0.15">
      <c r="A20721" s="37">
        <v>2015</v>
      </c>
      <c r="B20721" s="14">
        <v>5</v>
      </c>
      <c r="C20721" s="14">
        <v>14</v>
      </c>
      <c r="D20721" s="38">
        <v>3055.2500000016698</v>
      </c>
      <c r="E20721">
        <v>4.3182916799999997</v>
      </c>
      <c r="G20721">
        <v>4.7320837999999998</v>
      </c>
    </row>
    <row r="20722" spans="1:7" x14ac:dyDescent="0.15">
      <c r="A20722" s="37">
        <v>2015</v>
      </c>
      <c r="B20722" s="14">
        <v>5</v>
      </c>
      <c r="C20722" s="14">
        <v>14</v>
      </c>
      <c r="D20722" s="38">
        <v>3055.29166666833</v>
      </c>
      <c r="E20722">
        <v>4.4737559999999998</v>
      </c>
      <c r="G20722">
        <v>5.6797822399999998</v>
      </c>
    </row>
    <row r="20723" spans="1:7" x14ac:dyDescent="0.15">
      <c r="A20723" s="37">
        <v>2015</v>
      </c>
      <c r="B20723" s="14">
        <v>5</v>
      </c>
      <c r="C20723" s="14">
        <v>14</v>
      </c>
      <c r="D20723" s="38">
        <v>3055.3333333350001</v>
      </c>
      <c r="E20723">
        <v>5.7139372800000006</v>
      </c>
      <c r="G20723">
        <v>7.0810048800000001</v>
      </c>
    </row>
    <row r="20724" spans="1:7" x14ac:dyDescent="0.15">
      <c r="A20724" s="37">
        <v>2015</v>
      </c>
      <c r="B20724" s="14">
        <v>5</v>
      </c>
      <c r="C20724" s="14">
        <v>14</v>
      </c>
      <c r="D20724" s="38">
        <v>3055.3750000016698</v>
      </c>
      <c r="E20724">
        <v>7.0970431999999999</v>
      </c>
      <c r="G20724">
        <v>8.9387827200000007</v>
      </c>
    </row>
    <row r="20725" spans="1:7" x14ac:dyDescent="0.15">
      <c r="A20725" s="37">
        <v>2015</v>
      </c>
      <c r="B20725" s="14">
        <v>5</v>
      </c>
      <c r="C20725" s="14">
        <v>14</v>
      </c>
      <c r="D20725" s="38">
        <v>3055.41666666833</v>
      </c>
      <c r="E20725">
        <v>5.3288617199999999</v>
      </c>
      <c r="G20725">
        <v>7.2469997599999996</v>
      </c>
    </row>
    <row r="20726" spans="1:7" x14ac:dyDescent="0.15">
      <c r="A20726" s="37">
        <v>2015</v>
      </c>
      <c r="B20726" s="14">
        <v>5</v>
      </c>
      <c r="C20726" s="14">
        <v>14</v>
      </c>
      <c r="D20726" s="38">
        <v>3055.4583333350001</v>
      </c>
      <c r="E20726">
        <v>5.7718553599999991</v>
      </c>
      <c r="G20726">
        <v>7.8519180799999999</v>
      </c>
    </row>
    <row r="20727" spans="1:7" x14ac:dyDescent="0.15">
      <c r="A20727" s="37">
        <v>2015</v>
      </c>
      <c r="B20727" s="14">
        <v>5</v>
      </c>
      <c r="C20727" s="14">
        <v>14</v>
      </c>
      <c r="D20727" s="38">
        <v>3055.5000000016698</v>
      </c>
      <c r="E20727">
        <v>5.24910312</v>
      </c>
      <c r="G20727">
        <v>8.0409139199999995</v>
      </c>
    </row>
    <row r="20728" spans="1:7" x14ac:dyDescent="0.15">
      <c r="A20728" s="37">
        <v>2015</v>
      </c>
      <c r="B20728" s="14">
        <v>5</v>
      </c>
      <c r="C20728" s="14">
        <v>14</v>
      </c>
      <c r="D20728" s="38">
        <v>3055.54166666833</v>
      </c>
      <c r="E20728">
        <v>6.4242651199999994</v>
      </c>
      <c r="G20728">
        <v>7.1791053600000012</v>
      </c>
    </row>
    <row r="20729" spans="1:7" x14ac:dyDescent="0.15">
      <c r="A20729" s="37">
        <v>2015</v>
      </c>
      <c r="B20729" s="14">
        <v>5</v>
      </c>
      <c r="C20729" s="14">
        <v>14</v>
      </c>
      <c r="D20729" s="38">
        <v>3055.5833333350001</v>
      </c>
      <c r="E20729">
        <v>5.3844069599999997</v>
      </c>
      <c r="G20729">
        <v>7.9498800000000003</v>
      </c>
    </row>
    <row r="20730" spans="1:7" x14ac:dyDescent="0.15">
      <c r="A20730" s="37">
        <v>2015</v>
      </c>
      <c r="B20730" s="14">
        <v>5</v>
      </c>
      <c r="C20730" s="14">
        <v>14</v>
      </c>
      <c r="D20730" s="38">
        <v>3055.6250000016698</v>
      </c>
      <c r="E20730">
        <v>4.45165568</v>
      </c>
      <c r="G20730">
        <v>5.59436</v>
      </c>
    </row>
    <row r="20731" spans="1:7" x14ac:dyDescent="0.15">
      <c r="A20731" s="37">
        <v>2015</v>
      </c>
      <c r="B20731" s="14">
        <v>5</v>
      </c>
      <c r="C20731" s="14">
        <v>14</v>
      </c>
      <c r="D20731" s="38">
        <v>3055.66666666833</v>
      </c>
      <c r="E20731">
        <v>5.0250515999999994</v>
      </c>
      <c r="G20731">
        <v>5.6870220000000007</v>
      </c>
    </row>
    <row r="20732" spans="1:7" x14ac:dyDescent="0.15">
      <c r="A20732" s="37">
        <v>2015</v>
      </c>
      <c r="B20732" s="14">
        <v>5</v>
      </c>
      <c r="C20732" s="14">
        <v>14</v>
      </c>
      <c r="D20732" s="38">
        <v>3055.7083333350001</v>
      </c>
      <c r="E20732">
        <v>5.0327763199999991</v>
      </c>
      <c r="G20732">
        <v>5.4066977999999999</v>
      </c>
    </row>
    <row r="20733" spans="1:7" x14ac:dyDescent="0.15">
      <c r="A20733" s="37">
        <v>2015</v>
      </c>
      <c r="B20733" s="14">
        <v>5</v>
      </c>
      <c r="C20733" s="14">
        <v>14</v>
      </c>
      <c r="D20733" s="38">
        <v>3055.7500000016698</v>
      </c>
      <c r="E20733">
        <v>6.47085592</v>
      </c>
      <c r="G20733">
        <v>5.772963840000001</v>
      </c>
    </row>
    <row r="20734" spans="1:7" x14ac:dyDescent="0.15">
      <c r="A20734" s="37">
        <v>2015</v>
      </c>
      <c r="B20734" s="14">
        <v>5</v>
      </c>
      <c r="C20734" s="14">
        <v>14</v>
      </c>
      <c r="D20734" s="38">
        <v>3055.79166666833</v>
      </c>
      <c r="E20734">
        <v>5.7042727199999996</v>
      </c>
      <c r="G20734">
        <v>9.0500810400000002</v>
      </c>
    </row>
    <row r="20735" spans="1:7" x14ac:dyDescent="0.15">
      <c r="A20735" s="37">
        <v>2015</v>
      </c>
      <c r="B20735" s="14">
        <v>5</v>
      </c>
      <c r="C20735" s="14">
        <v>14</v>
      </c>
      <c r="D20735" s="38">
        <v>3055.8333333350001</v>
      </c>
      <c r="E20735">
        <v>7.8391878799999999</v>
      </c>
      <c r="G20735">
        <v>8.1450590799999993</v>
      </c>
    </row>
    <row r="20736" spans="1:7" x14ac:dyDescent="0.15">
      <c r="A20736" s="37">
        <v>2015</v>
      </c>
      <c r="B20736" s="14">
        <v>5</v>
      </c>
      <c r="C20736" s="14">
        <v>14</v>
      </c>
      <c r="D20736" s="38">
        <v>3055.8750000016698</v>
      </c>
      <c r="E20736">
        <v>9.4101638399999992</v>
      </c>
      <c r="G20736">
        <v>10.2233898</v>
      </c>
    </row>
    <row r="20737" spans="1:7" x14ac:dyDescent="0.15">
      <c r="A20737" s="37">
        <v>2015</v>
      </c>
      <c r="B20737" s="14">
        <v>5</v>
      </c>
      <c r="C20737" s="14">
        <v>14</v>
      </c>
      <c r="D20737" s="38">
        <v>3055.91666666833</v>
      </c>
      <c r="E20737">
        <v>11.103280440000001</v>
      </c>
      <c r="G20737">
        <v>11.31314688</v>
      </c>
    </row>
    <row r="20738" spans="1:7" x14ac:dyDescent="0.15">
      <c r="A20738" s="37">
        <v>2015</v>
      </c>
      <c r="B20738" s="14">
        <v>5</v>
      </c>
      <c r="C20738" s="14">
        <v>14</v>
      </c>
      <c r="D20738" s="38">
        <v>3055.9583333350001</v>
      </c>
      <c r="E20738">
        <v>9.9227665600000012</v>
      </c>
      <c r="G20738">
        <v>12.411338799999999</v>
      </c>
    </row>
    <row r="20739" spans="1:7" x14ac:dyDescent="0.15">
      <c r="A20739" s="37">
        <v>2015</v>
      </c>
      <c r="B20739" s="14">
        <v>5</v>
      </c>
      <c r="C20739" s="14">
        <v>15</v>
      </c>
      <c r="D20739" s="38">
        <v>3056.0000000016698</v>
      </c>
      <c r="E20739">
        <v>6.5101203599999993</v>
      </c>
      <c r="G20739">
        <v>9.4090900000000008</v>
      </c>
    </row>
    <row r="20740" spans="1:7" x14ac:dyDescent="0.15">
      <c r="A20740" s="37">
        <v>2015</v>
      </c>
      <c r="B20740" s="14">
        <v>5</v>
      </c>
      <c r="C20740" s="14">
        <v>15</v>
      </c>
      <c r="D20740" s="38">
        <v>3056.04166666833</v>
      </c>
      <c r="E20740">
        <v>4.2413735599999995</v>
      </c>
      <c r="G20740">
        <v>7.3319889999999983</v>
      </c>
    </row>
    <row r="20741" spans="1:7" x14ac:dyDescent="0.15">
      <c r="A20741" s="37">
        <v>2015</v>
      </c>
      <c r="B20741" s="14">
        <v>5</v>
      </c>
      <c r="C20741" s="14">
        <v>15</v>
      </c>
      <c r="D20741" s="38">
        <v>3056.0833333350001</v>
      </c>
      <c r="E20741">
        <v>4.5733806399999999</v>
      </c>
      <c r="G20741">
        <v>5.2346582399999999</v>
      </c>
    </row>
    <row r="20742" spans="1:7" x14ac:dyDescent="0.15">
      <c r="A20742" s="37">
        <v>2015</v>
      </c>
      <c r="B20742" s="14">
        <v>5</v>
      </c>
      <c r="C20742" s="14">
        <v>15</v>
      </c>
      <c r="D20742" s="38">
        <v>3056.1250000016698</v>
      </c>
      <c r="E20742">
        <v>4.0709274400000002</v>
      </c>
      <c r="G20742">
        <v>5.3549456399999986</v>
      </c>
    </row>
    <row r="20743" spans="1:7" x14ac:dyDescent="0.15">
      <c r="A20743" s="37">
        <v>2015</v>
      </c>
      <c r="B20743" s="14">
        <v>5</v>
      </c>
      <c r="C20743" s="14">
        <v>15</v>
      </c>
      <c r="D20743" s="38">
        <v>3056.16666666833</v>
      </c>
      <c r="E20743">
        <v>3.9323327999999997</v>
      </c>
      <c r="G20743">
        <v>4.5299074400000006</v>
      </c>
    </row>
    <row r="20744" spans="1:7" x14ac:dyDescent="0.15">
      <c r="A20744" s="37">
        <v>2015</v>
      </c>
      <c r="B20744" s="14">
        <v>5</v>
      </c>
      <c r="C20744" s="14">
        <v>15</v>
      </c>
      <c r="D20744" s="38">
        <v>3056.2083333350001</v>
      </c>
      <c r="E20744">
        <v>3.8774630399999994</v>
      </c>
      <c r="G20744">
        <v>5.2076390400000001</v>
      </c>
    </row>
    <row r="20745" spans="1:7" x14ac:dyDescent="0.15">
      <c r="A20745" s="37">
        <v>2015</v>
      </c>
      <c r="B20745" s="14">
        <v>5</v>
      </c>
      <c r="C20745" s="14">
        <v>15</v>
      </c>
      <c r="D20745" s="38">
        <v>3056.2500000016698</v>
      </c>
      <c r="E20745">
        <v>3.5050137600000006</v>
      </c>
      <c r="G20745">
        <v>5.0747253599999995</v>
      </c>
    </row>
    <row r="20746" spans="1:7" x14ac:dyDescent="0.15">
      <c r="A20746" s="37">
        <v>2015</v>
      </c>
      <c r="B20746" s="14">
        <v>5</v>
      </c>
      <c r="C20746" s="14">
        <v>15</v>
      </c>
      <c r="D20746" s="38">
        <v>3056.29166666833</v>
      </c>
      <c r="E20746">
        <v>4.2089678400000006</v>
      </c>
      <c r="G20746">
        <v>6.2443449599999994</v>
      </c>
    </row>
    <row r="20747" spans="1:7" x14ac:dyDescent="0.15">
      <c r="A20747" s="37">
        <v>2015</v>
      </c>
      <c r="B20747" s="14">
        <v>5</v>
      </c>
      <c r="C20747" s="14">
        <v>15</v>
      </c>
      <c r="D20747" s="38">
        <v>3056.3333333350001</v>
      </c>
      <c r="E20747">
        <v>5.6651122000000003</v>
      </c>
      <c r="G20747">
        <v>10.048197999999999</v>
      </c>
    </row>
    <row r="20748" spans="1:7" x14ac:dyDescent="0.15">
      <c r="A20748" s="37">
        <v>2015</v>
      </c>
      <c r="B20748" s="14">
        <v>5</v>
      </c>
      <c r="C20748" s="14">
        <v>15</v>
      </c>
      <c r="D20748" s="38">
        <v>3056.3750000016698</v>
      </c>
      <c r="E20748">
        <v>5.8305355199999997</v>
      </c>
      <c r="G20748">
        <v>9.4329915999999994</v>
      </c>
    </row>
    <row r="20749" spans="1:7" x14ac:dyDescent="0.15">
      <c r="A20749" s="37">
        <v>2015</v>
      </c>
      <c r="B20749" s="14">
        <v>5</v>
      </c>
      <c r="C20749" s="14">
        <v>15</v>
      </c>
      <c r="D20749" s="38">
        <v>3056.41666666833</v>
      </c>
      <c r="E20749">
        <v>5.2142899199999997</v>
      </c>
      <c r="G20749">
        <v>7.7962342800000002</v>
      </c>
    </row>
    <row r="20750" spans="1:7" x14ac:dyDescent="0.15">
      <c r="A20750" s="37">
        <v>2015</v>
      </c>
      <c r="B20750" s="14">
        <v>5</v>
      </c>
      <c r="C20750" s="14">
        <v>15</v>
      </c>
      <c r="D20750" s="38">
        <v>3056.4583333350001</v>
      </c>
      <c r="E20750">
        <v>6.7065291599999997</v>
      </c>
      <c r="G20750">
        <v>5.6116799999999998</v>
      </c>
    </row>
    <row r="20751" spans="1:7" x14ac:dyDescent="0.15">
      <c r="A20751" s="37">
        <v>2015</v>
      </c>
      <c r="B20751" s="14">
        <v>5</v>
      </c>
      <c r="C20751" s="14">
        <v>15</v>
      </c>
      <c r="D20751" s="38">
        <v>3056.5000000016698</v>
      </c>
      <c r="E20751">
        <v>6.4502451199999999</v>
      </c>
      <c r="G20751">
        <v>6.8003516000000008</v>
      </c>
    </row>
    <row r="20752" spans="1:7" x14ac:dyDescent="0.15">
      <c r="A20752" s="37">
        <v>2015</v>
      </c>
      <c r="B20752" s="14">
        <v>5</v>
      </c>
      <c r="C20752" s="14">
        <v>15</v>
      </c>
      <c r="D20752" s="38">
        <v>3056.54166666833</v>
      </c>
      <c r="E20752">
        <v>6.9713866000000007</v>
      </c>
      <c r="G20752">
        <v>7.0351415199999989</v>
      </c>
    </row>
    <row r="20753" spans="1:7" x14ac:dyDescent="0.15">
      <c r="A20753" s="37">
        <v>2015</v>
      </c>
      <c r="B20753" s="14">
        <v>5</v>
      </c>
      <c r="C20753" s="14">
        <v>15</v>
      </c>
      <c r="D20753" s="38">
        <v>3056.5833333350001</v>
      </c>
      <c r="E20753">
        <v>5.4021772799999992</v>
      </c>
      <c r="G20753">
        <v>11.14789676</v>
      </c>
    </row>
    <row r="20754" spans="1:7" x14ac:dyDescent="0.15">
      <c r="A20754" s="37">
        <v>2015</v>
      </c>
      <c r="B20754" s="14">
        <v>5</v>
      </c>
      <c r="C20754" s="14">
        <v>15</v>
      </c>
      <c r="D20754" s="38">
        <v>3056.6250000016698</v>
      </c>
      <c r="E20754">
        <v>5.1282787999999986</v>
      </c>
      <c r="G20754">
        <v>6.6253156799999999</v>
      </c>
    </row>
    <row r="20755" spans="1:7" x14ac:dyDescent="0.15">
      <c r="A20755" s="37">
        <v>2015</v>
      </c>
      <c r="B20755" s="14">
        <v>5</v>
      </c>
      <c r="C20755" s="14">
        <v>15</v>
      </c>
      <c r="D20755" s="38">
        <v>3056.66666666833</v>
      </c>
      <c r="E20755">
        <v>5.1687036799999992</v>
      </c>
      <c r="G20755">
        <v>7.5319137600000001</v>
      </c>
    </row>
    <row r="20756" spans="1:7" x14ac:dyDescent="0.15">
      <c r="A20756" s="37">
        <v>2015</v>
      </c>
      <c r="B20756" s="14">
        <v>5</v>
      </c>
      <c r="C20756" s="14">
        <v>15</v>
      </c>
      <c r="D20756" s="38">
        <v>3056.7083333350001</v>
      </c>
      <c r="E20756">
        <v>5.4712148000000003</v>
      </c>
      <c r="G20756">
        <v>7.4747577600000001</v>
      </c>
    </row>
    <row r="20757" spans="1:7" x14ac:dyDescent="0.15">
      <c r="A20757" s="37">
        <v>2015</v>
      </c>
      <c r="B20757" s="14">
        <v>5</v>
      </c>
      <c r="C20757" s="14">
        <v>15</v>
      </c>
      <c r="D20757" s="38">
        <v>3056.7500000016698</v>
      </c>
      <c r="E20757">
        <v>4.8919993600000007</v>
      </c>
      <c r="G20757">
        <v>6.9487147199999999</v>
      </c>
    </row>
    <row r="20758" spans="1:7" x14ac:dyDescent="0.15">
      <c r="A20758" s="37">
        <v>2015</v>
      </c>
      <c r="B20758" s="14">
        <v>5</v>
      </c>
      <c r="C20758" s="14">
        <v>15</v>
      </c>
      <c r="D20758" s="38">
        <v>3056.79166666833</v>
      </c>
      <c r="E20758">
        <v>6.0949079999999993</v>
      </c>
      <c r="G20758">
        <v>8.7033346399999996</v>
      </c>
    </row>
    <row r="20759" spans="1:7" x14ac:dyDescent="0.15">
      <c r="A20759" s="37">
        <v>2015</v>
      </c>
      <c r="B20759" s="14">
        <v>5</v>
      </c>
      <c r="C20759" s="14">
        <v>15</v>
      </c>
      <c r="D20759" s="38">
        <v>3056.8333333350001</v>
      </c>
      <c r="E20759">
        <v>7.3606016400000005</v>
      </c>
      <c r="G20759">
        <v>11.633307080000002</v>
      </c>
    </row>
    <row r="20760" spans="1:7" x14ac:dyDescent="0.15">
      <c r="A20760" s="37">
        <v>2015</v>
      </c>
      <c r="B20760" s="14">
        <v>5</v>
      </c>
      <c r="C20760" s="14">
        <v>15</v>
      </c>
      <c r="D20760" s="38">
        <v>3056.8750000016698</v>
      </c>
      <c r="E20760">
        <v>9.1250073600000015</v>
      </c>
      <c r="G20760">
        <v>10.475135999999999</v>
      </c>
    </row>
    <row r="20761" spans="1:7" x14ac:dyDescent="0.15">
      <c r="A20761" s="37">
        <v>2015</v>
      </c>
      <c r="B20761" s="14">
        <v>5</v>
      </c>
      <c r="C20761" s="14">
        <v>15</v>
      </c>
      <c r="D20761" s="38">
        <v>3056.91666666833</v>
      </c>
      <c r="E20761">
        <v>10.121167159999999</v>
      </c>
      <c r="G20761">
        <v>10.97485264</v>
      </c>
    </row>
    <row r="20762" spans="1:7" x14ac:dyDescent="0.15">
      <c r="A20762" s="37">
        <v>2015</v>
      </c>
      <c r="B20762" s="14">
        <v>5</v>
      </c>
      <c r="C20762" s="14">
        <v>15</v>
      </c>
      <c r="D20762" s="38">
        <v>3056.9583333350001</v>
      </c>
      <c r="E20762">
        <v>10.349184959999999</v>
      </c>
      <c r="G20762">
        <v>11.603430079999999</v>
      </c>
    </row>
    <row r="20763" spans="1:7" x14ac:dyDescent="0.15">
      <c r="A20763" s="37">
        <v>2015</v>
      </c>
      <c r="B20763" s="14">
        <v>5</v>
      </c>
      <c r="C20763" s="14">
        <v>16</v>
      </c>
      <c r="D20763" s="38">
        <v>3057.0000000016698</v>
      </c>
      <c r="E20763">
        <v>8.2657275200000004</v>
      </c>
      <c r="G20763">
        <v>9.2748600000000003</v>
      </c>
    </row>
    <row r="20764" spans="1:7" x14ac:dyDescent="0.15">
      <c r="A20764" s="37">
        <v>2015</v>
      </c>
      <c r="B20764" s="14">
        <v>5</v>
      </c>
      <c r="C20764" s="14">
        <v>16</v>
      </c>
      <c r="D20764" s="38">
        <v>3057.04166666833</v>
      </c>
      <c r="E20764">
        <v>6.5952308399999993</v>
      </c>
      <c r="G20764">
        <v>7.8137967599999998</v>
      </c>
    </row>
    <row r="20765" spans="1:7" x14ac:dyDescent="0.15">
      <c r="A20765" s="37">
        <v>2015</v>
      </c>
      <c r="B20765" s="14">
        <v>5</v>
      </c>
      <c r="C20765" s="14">
        <v>16</v>
      </c>
      <c r="D20765" s="38">
        <v>3057.0833333350001</v>
      </c>
      <c r="E20765">
        <v>4.9284060000000007</v>
      </c>
      <c r="G20765">
        <v>5.9944346800000003</v>
      </c>
    </row>
    <row r="20766" spans="1:7" x14ac:dyDescent="0.15">
      <c r="A20766" s="37">
        <v>2015</v>
      </c>
      <c r="B20766" s="14">
        <v>5</v>
      </c>
      <c r="C20766" s="14">
        <v>16</v>
      </c>
      <c r="D20766" s="38">
        <v>3057.1250000016698</v>
      </c>
      <c r="E20766">
        <v>3.9903201600000004</v>
      </c>
      <c r="G20766">
        <v>5.6537329600000001</v>
      </c>
    </row>
    <row r="20767" spans="1:7" x14ac:dyDescent="0.15">
      <c r="A20767" s="37">
        <v>2015</v>
      </c>
      <c r="B20767" s="14">
        <v>5</v>
      </c>
      <c r="C20767" s="14">
        <v>16</v>
      </c>
      <c r="D20767" s="38">
        <v>3057.16666666833</v>
      </c>
      <c r="E20767">
        <v>3.9834267999999993</v>
      </c>
      <c r="G20767">
        <v>4.1468236800000007</v>
      </c>
    </row>
    <row r="20768" spans="1:7" x14ac:dyDescent="0.15">
      <c r="A20768" s="37">
        <v>2015</v>
      </c>
      <c r="B20768" s="14">
        <v>5</v>
      </c>
      <c r="C20768" s="14">
        <v>16</v>
      </c>
      <c r="D20768" s="38">
        <v>3057.2083333350001</v>
      </c>
      <c r="E20768">
        <v>4.1321536400000003</v>
      </c>
      <c r="G20768">
        <v>3.8992862399999995</v>
      </c>
    </row>
    <row r="20769" spans="1:7" x14ac:dyDescent="0.15">
      <c r="A20769" s="37">
        <v>2015</v>
      </c>
      <c r="B20769" s="14">
        <v>5</v>
      </c>
      <c r="C20769" s="14">
        <v>16</v>
      </c>
      <c r="D20769" s="38">
        <v>3057.2500000016698</v>
      </c>
      <c r="E20769">
        <v>4.4036966</v>
      </c>
      <c r="G20769">
        <v>4.3139789999999998</v>
      </c>
    </row>
    <row r="20770" spans="1:7" x14ac:dyDescent="0.15">
      <c r="A20770" s="37">
        <v>2015</v>
      </c>
      <c r="B20770" s="14">
        <v>5</v>
      </c>
      <c r="C20770" s="14">
        <v>16</v>
      </c>
      <c r="D20770" s="38">
        <v>3057.29166666833</v>
      </c>
      <c r="E20770">
        <v>4.8512973600000002</v>
      </c>
      <c r="G20770">
        <v>5.6632069999999999</v>
      </c>
    </row>
    <row r="20771" spans="1:7" x14ac:dyDescent="0.15">
      <c r="A20771" s="37">
        <v>2015</v>
      </c>
      <c r="B20771" s="14">
        <v>5</v>
      </c>
      <c r="C20771" s="14">
        <v>16</v>
      </c>
      <c r="D20771" s="38">
        <v>3057.3333333350001</v>
      </c>
      <c r="E20771">
        <v>6.2681945999999993</v>
      </c>
      <c r="G20771">
        <v>7.9969557600000005</v>
      </c>
    </row>
    <row r="20772" spans="1:7" x14ac:dyDescent="0.15">
      <c r="A20772" s="37">
        <v>2015</v>
      </c>
      <c r="B20772" s="14">
        <v>5</v>
      </c>
      <c r="C20772" s="14">
        <v>16</v>
      </c>
      <c r="D20772" s="38">
        <v>3057.3750000016698</v>
      </c>
      <c r="E20772">
        <v>5.7556092000000003</v>
      </c>
      <c r="G20772">
        <v>7.281241399999999</v>
      </c>
    </row>
    <row r="20773" spans="1:7" x14ac:dyDescent="0.15">
      <c r="A20773" s="37">
        <v>2015</v>
      </c>
      <c r="B20773" s="14">
        <v>5</v>
      </c>
      <c r="C20773" s="14">
        <v>16</v>
      </c>
      <c r="D20773" s="38">
        <v>3057.41666666833</v>
      </c>
      <c r="E20773">
        <v>6.0294557199999996</v>
      </c>
      <c r="G20773">
        <v>8.7726839200000004</v>
      </c>
    </row>
    <row r="20774" spans="1:7" x14ac:dyDescent="0.15">
      <c r="A20774" s="37">
        <v>2015</v>
      </c>
      <c r="B20774" s="14">
        <v>5</v>
      </c>
      <c r="C20774" s="14">
        <v>16</v>
      </c>
      <c r="D20774" s="38">
        <v>3057.4583333350001</v>
      </c>
      <c r="E20774">
        <v>7.034188920000001</v>
      </c>
      <c r="G20774">
        <v>8.8812110400000002</v>
      </c>
    </row>
    <row r="20775" spans="1:7" x14ac:dyDescent="0.15">
      <c r="A20775" s="37">
        <v>2015</v>
      </c>
      <c r="B20775" s="14">
        <v>5</v>
      </c>
      <c r="C20775" s="14">
        <v>16</v>
      </c>
      <c r="D20775" s="38">
        <v>3057.5000000016698</v>
      </c>
      <c r="E20775">
        <v>5.665354680000001</v>
      </c>
      <c r="G20775">
        <v>8.9244590800000019</v>
      </c>
    </row>
    <row r="20776" spans="1:7" x14ac:dyDescent="0.15">
      <c r="A20776" s="37">
        <v>2015</v>
      </c>
      <c r="B20776" s="14">
        <v>5</v>
      </c>
      <c r="C20776" s="14">
        <v>16</v>
      </c>
      <c r="D20776" s="38">
        <v>3057.54166666833</v>
      </c>
      <c r="E20776">
        <v>7.5627779999999998</v>
      </c>
      <c r="G20776">
        <v>9.4860600799999997</v>
      </c>
    </row>
    <row r="20777" spans="1:7" x14ac:dyDescent="0.15">
      <c r="A20777" s="37">
        <v>2015</v>
      </c>
      <c r="B20777" s="14">
        <v>5</v>
      </c>
      <c r="C20777" s="14">
        <v>16</v>
      </c>
      <c r="D20777" s="38">
        <v>3057.5833333350001</v>
      </c>
      <c r="E20777">
        <v>6.8192996800000003</v>
      </c>
      <c r="G20777">
        <v>8.6253599999999988</v>
      </c>
    </row>
    <row r="20778" spans="1:7" x14ac:dyDescent="0.15">
      <c r="A20778" s="37">
        <v>2015</v>
      </c>
      <c r="B20778" s="14">
        <v>5</v>
      </c>
      <c r="C20778" s="14">
        <v>16</v>
      </c>
      <c r="D20778" s="38">
        <v>3057.6250000016698</v>
      </c>
      <c r="E20778">
        <v>6.4328558399999993</v>
      </c>
      <c r="G20778">
        <v>8.9275766800000014</v>
      </c>
    </row>
    <row r="20779" spans="1:7" x14ac:dyDescent="0.15">
      <c r="A20779" s="37">
        <v>2015</v>
      </c>
      <c r="B20779" s="14">
        <v>5</v>
      </c>
      <c r="C20779" s="14">
        <v>16</v>
      </c>
      <c r="D20779" s="38">
        <v>3057.66666666833</v>
      </c>
      <c r="E20779">
        <v>6.3023149999999992</v>
      </c>
      <c r="G20779">
        <v>7.0042772799999993</v>
      </c>
    </row>
    <row r="20780" spans="1:7" x14ac:dyDescent="0.15">
      <c r="A20780" s="37">
        <v>2015</v>
      </c>
      <c r="B20780" s="14">
        <v>5</v>
      </c>
      <c r="C20780" s="14">
        <v>16</v>
      </c>
      <c r="D20780" s="38">
        <v>3057.7083333350001</v>
      </c>
      <c r="E20780">
        <v>5.6099480000000002</v>
      </c>
      <c r="G20780">
        <v>6.9487147199999999</v>
      </c>
    </row>
    <row r="20781" spans="1:7" x14ac:dyDescent="0.15">
      <c r="A20781" s="37">
        <v>2015</v>
      </c>
      <c r="B20781" s="14">
        <v>5</v>
      </c>
      <c r="C20781" s="14">
        <v>16</v>
      </c>
      <c r="D20781" s="38">
        <v>3057.7500000016698</v>
      </c>
      <c r="E20781">
        <v>6.2729229599999998</v>
      </c>
      <c r="G20781">
        <v>9.2488800000000015</v>
      </c>
    </row>
    <row r="20782" spans="1:7" x14ac:dyDescent="0.15">
      <c r="A20782" s="37">
        <v>2015</v>
      </c>
      <c r="B20782" s="14">
        <v>5</v>
      </c>
      <c r="C20782" s="14">
        <v>16</v>
      </c>
      <c r="D20782" s="38">
        <v>3057.79166666833</v>
      </c>
      <c r="E20782">
        <v>6.1129900799999994</v>
      </c>
      <c r="G20782">
        <v>9.7573952000000013</v>
      </c>
    </row>
    <row r="20783" spans="1:7" x14ac:dyDescent="0.15">
      <c r="A20783" s="37">
        <v>2015</v>
      </c>
      <c r="B20783" s="14">
        <v>5</v>
      </c>
      <c r="C20783" s="14">
        <v>16</v>
      </c>
      <c r="D20783" s="38">
        <v>3057.8333333350001</v>
      </c>
      <c r="E20783">
        <v>7.2351875200000011</v>
      </c>
      <c r="G20783">
        <v>9.2462993200000003</v>
      </c>
    </row>
    <row r="20784" spans="1:7" x14ac:dyDescent="0.15">
      <c r="A20784" s="37">
        <v>2015</v>
      </c>
      <c r="B20784" s="14">
        <v>5</v>
      </c>
      <c r="C20784" s="14">
        <v>16</v>
      </c>
      <c r="D20784" s="38">
        <v>3057.8750000016698</v>
      </c>
      <c r="E20784">
        <v>7.7649370399999995</v>
      </c>
      <c r="G20784">
        <v>9.9656508800000001</v>
      </c>
    </row>
    <row r="20785" spans="1:7" x14ac:dyDescent="0.15">
      <c r="A20785" s="37">
        <v>2015</v>
      </c>
      <c r="B20785" s="14">
        <v>5</v>
      </c>
      <c r="C20785" s="14">
        <v>16</v>
      </c>
      <c r="D20785" s="38">
        <v>3057.91666666833</v>
      </c>
      <c r="E20785">
        <v>9.902328960000002</v>
      </c>
      <c r="G20785">
        <v>11.2178176</v>
      </c>
    </row>
    <row r="20786" spans="1:7" x14ac:dyDescent="0.15">
      <c r="A20786" s="37">
        <v>2015</v>
      </c>
      <c r="B20786" s="14">
        <v>5</v>
      </c>
      <c r="C20786" s="14">
        <v>16</v>
      </c>
      <c r="D20786" s="38">
        <v>3057.9583333350001</v>
      </c>
      <c r="E20786">
        <v>10.576457999999999</v>
      </c>
      <c r="G20786">
        <v>11.143272319999998</v>
      </c>
    </row>
    <row r="20787" spans="1:7" x14ac:dyDescent="0.15">
      <c r="A20787" s="37">
        <v>2015</v>
      </c>
      <c r="B20787" s="14">
        <v>5</v>
      </c>
      <c r="C20787" s="14">
        <v>17</v>
      </c>
      <c r="D20787" s="38">
        <v>3058.0000000016698</v>
      </c>
      <c r="E20787">
        <v>7.4498169599999997</v>
      </c>
      <c r="G20787">
        <v>9.9497164800000029</v>
      </c>
    </row>
    <row r="20788" spans="1:7" x14ac:dyDescent="0.15">
      <c r="A20788" s="37">
        <v>2015</v>
      </c>
      <c r="B20788" s="14">
        <v>5</v>
      </c>
      <c r="C20788" s="14">
        <v>17</v>
      </c>
      <c r="D20788" s="38">
        <v>3058.04166666833</v>
      </c>
      <c r="E20788">
        <v>6.1351596800000001</v>
      </c>
      <c r="G20788">
        <v>7.1189530000000003</v>
      </c>
    </row>
    <row r="20789" spans="1:7" x14ac:dyDescent="0.15">
      <c r="A20789" s="37">
        <v>2015</v>
      </c>
      <c r="B20789" s="14">
        <v>5</v>
      </c>
      <c r="C20789" s="14">
        <v>17</v>
      </c>
      <c r="D20789" s="38">
        <v>3058.0833333350001</v>
      </c>
      <c r="E20789">
        <v>3.9979063200000007</v>
      </c>
      <c r="G20789">
        <v>6.3679751199999988</v>
      </c>
    </row>
    <row r="20790" spans="1:7" x14ac:dyDescent="0.15">
      <c r="A20790" s="37">
        <v>2015</v>
      </c>
      <c r="B20790" s="14">
        <v>5</v>
      </c>
      <c r="C20790" s="14">
        <v>17</v>
      </c>
      <c r="D20790" s="38">
        <v>3058.1250000016698</v>
      </c>
      <c r="E20790">
        <v>3.7605876799999995</v>
      </c>
      <c r="G20790">
        <v>5.0793498000000001</v>
      </c>
    </row>
    <row r="20791" spans="1:7" x14ac:dyDescent="0.15">
      <c r="A20791" s="37">
        <v>2015</v>
      </c>
      <c r="B20791" s="14">
        <v>5</v>
      </c>
      <c r="C20791" s="14">
        <v>17</v>
      </c>
      <c r="D20791" s="38">
        <v>3058.16666666833</v>
      </c>
      <c r="E20791">
        <v>3.97267108</v>
      </c>
      <c r="G20791">
        <v>5.2091631999999999</v>
      </c>
    </row>
    <row r="20792" spans="1:7" x14ac:dyDescent="0.15">
      <c r="A20792" s="37">
        <v>2015</v>
      </c>
      <c r="B20792" s="14">
        <v>5</v>
      </c>
      <c r="C20792" s="14">
        <v>17</v>
      </c>
      <c r="D20792" s="38">
        <v>3058.2083333350001</v>
      </c>
      <c r="E20792">
        <v>3.4933747199999998</v>
      </c>
      <c r="G20792">
        <v>5.6908323999999997</v>
      </c>
    </row>
    <row r="20793" spans="1:7" x14ac:dyDescent="0.15">
      <c r="A20793" s="37">
        <v>2015</v>
      </c>
      <c r="B20793" s="14">
        <v>5</v>
      </c>
      <c r="C20793" s="14">
        <v>17</v>
      </c>
      <c r="D20793" s="38">
        <v>3058.2500000016698</v>
      </c>
      <c r="E20793">
        <v>3.5814295999999999</v>
      </c>
      <c r="G20793">
        <v>4.5090368400000003</v>
      </c>
    </row>
    <row r="20794" spans="1:7" x14ac:dyDescent="0.15">
      <c r="A20794" s="37">
        <v>2015</v>
      </c>
      <c r="B20794" s="14">
        <v>5</v>
      </c>
      <c r="C20794" s="14">
        <v>17</v>
      </c>
      <c r="D20794" s="38">
        <v>3058.29166666833</v>
      </c>
      <c r="E20794">
        <v>3.9468815999999998</v>
      </c>
      <c r="G20794">
        <v>4.4646976399999998</v>
      </c>
    </row>
    <row r="20795" spans="1:7" x14ac:dyDescent="0.15">
      <c r="A20795" s="37">
        <v>2015</v>
      </c>
      <c r="B20795" s="14">
        <v>5</v>
      </c>
      <c r="C20795" s="14">
        <v>17</v>
      </c>
      <c r="D20795" s="38">
        <v>3058.3333333350001</v>
      </c>
      <c r="E20795">
        <v>5.5884192399999986</v>
      </c>
      <c r="G20795">
        <v>4.8677860000000006</v>
      </c>
    </row>
    <row r="20796" spans="1:7" x14ac:dyDescent="0.15">
      <c r="A20796" s="37">
        <v>2015</v>
      </c>
      <c r="B20796" s="14">
        <v>5</v>
      </c>
      <c r="C20796" s="14">
        <v>17</v>
      </c>
      <c r="D20796" s="38">
        <v>3058.3750000016698</v>
      </c>
      <c r="E20796">
        <v>6.3952021599999984</v>
      </c>
      <c r="G20796">
        <v>8.2068222000000013</v>
      </c>
    </row>
    <row r="20797" spans="1:7" x14ac:dyDescent="0.15">
      <c r="A20797" s="37">
        <v>2015</v>
      </c>
      <c r="B20797" s="14">
        <v>5</v>
      </c>
      <c r="C20797" s="14">
        <v>17</v>
      </c>
      <c r="D20797" s="38">
        <v>3058.41666666833</v>
      </c>
      <c r="E20797">
        <v>7.1098253600000003</v>
      </c>
      <c r="G20797">
        <v>8.5721529600000004</v>
      </c>
    </row>
    <row r="20798" spans="1:7" x14ac:dyDescent="0.15">
      <c r="A20798" s="37">
        <v>2015</v>
      </c>
      <c r="B20798" s="14">
        <v>5</v>
      </c>
      <c r="C20798" s="14">
        <v>17</v>
      </c>
      <c r="D20798" s="38">
        <v>3058.4583333350001</v>
      </c>
      <c r="E20798">
        <v>8.2390373999999991</v>
      </c>
      <c r="G20798">
        <v>10.37468</v>
      </c>
    </row>
    <row r="20799" spans="1:7" x14ac:dyDescent="0.15">
      <c r="A20799" s="37">
        <v>2015</v>
      </c>
      <c r="B20799" s="14">
        <v>5</v>
      </c>
      <c r="C20799" s="14">
        <v>17</v>
      </c>
      <c r="D20799" s="38">
        <v>3058.5000000016698</v>
      </c>
      <c r="E20799">
        <v>6.3023149999999992</v>
      </c>
      <c r="G20799">
        <v>11.828607400000003</v>
      </c>
    </row>
    <row r="20800" spans="1:7" x14ac:dyDescent="0.15">
      <c r="A20800" s="37">
        <v>2015</v>
      </c>
      <c r="B20800" s="14">
        <v>5</v>
      </c>
      <c r="C20800" s="14">
        <v>17</v>
      </c>
      <c r="D20800" s="38">
        <v>3058.54166666833</v>
      </c>
      <c r="E20800">
        <v>7.3178385600000002</v>
      </c>
      <c r="G20800">
        <v>10.62384552</v>
      </c>
    </row>
    <row r="20801" spans="1:7" x14ac:dyDescent="0.15">
      <c r="A20801" s="37">
        <v>2015</v>
      </c>
      <c r="B20801" s="14">
        <v>5</v>
      </c>
      <c r="C20801" s="14">
        <v>17</v>
      </c>
      <c r="D20801" s="38">
        <v>3058.5833333350001</v>
      </c>
      <c r="E20801">
        <v>6.9598168400000002</v>
      </c>
      <c r="G20801">
        <v>12.877142879999999</v>
      </c>
    </row>
    <row r="20802" spans="1:7" x14ac:dyDescent="0.15">
      <c r="A20802" s="37">
        <v>2015</v>
      </c>
      <c r="B20802" s="14">
        <v>5</v>
      </c>
      <c r="C20802" s="14">
        <v>17</v>
      </c>
      <c r="D20802" s="38">
        <v>3058.6250000016698</v>
      </c>
      <c r="E20802">
        <v>5.8278855600000004</v>
      </c>
      <c r="G20802">
        <v>8.5037735999999988</v>
      </c>
    </row>
    <row r="20803" spans="1:7" x14ac:dyDescent="0.15">
      <c r="A20803" s="37">
        <v>2015</v>
      </c>
      <c r="B20803" s="14">
        <v>5</v>
      </c>
      <c r="C20803" s="14">
        <v>17</v>
      </c>
      <c r="D20803" s="38">
        <v>3058.66666666833</v>
      </c>
      <c r="E20803">
        <v>6.7124699199999993</v>
      </c>
      <c r="G20803">
        <v>8.0244426000000004</v>
      </c>
    </row>
    <row r="20804" spans="1:7" x14ac:dyDescent="0.15">
      <c r="A20804" s="37">
        <v>2015</v>
      </c>
      <c r="B20804" s="14">
        <v>5</v>
      </c>
      <c r="C20804" s="14">
        <v>17</v>
      </c>
      <c r="D20804" s="38">
        <v>3058.7083333350001</v>
      </c>
      <c r="E20804">
        <v>5.1050526799999991</v>
      </c>
      <c r="G20804">
        <v>8.9633944400000001</v>
      </c>
    </row>
    <row r="20805" spans="1:7" x14ac:dyDescent="0.15">
      <c r="A20805" s="37">
        <v>2015</v>
      </c>
      <c r="B20805" s="14">
        <v>5</v>
      </c>
      <c r="C20805" s="14">
        <v>17</v>
      </c>
      <c r="D20805" s="38">
        <v>3058.7500000016698</v>
      </c>
      <c r="E20805">
        <v>7.4102234400000002</v>
      </c>
      <c r="G20805">
        <v>7.8000100399999992</v>
      </c>
    </row>
    <row r="20806" spans="1:7" x14ac:dyDescent="0.15">
      <c r="A20806" s="37">
        <v>2015</v>
      </c>
      <c r="B20806" s="14">
        <v>5</v>
      </c>
      <c r="C20806" s="14">
        <v>17</v>
      </c>
      <c r="D20806" s="38">
        <v>3058.79166666833</v>
      </c>
      <c r="E20806">
        <v>7.296396399999999</v>
      </c>
      <c r="G20806">
        <v>10.79458608</v>
      </c>
    </row>
    <row r="20807" spans="1:7" x14ac:dyDescent="0.15">
      <c r="A20807" s="37">
        <v>2015</v>
      </c>
      <c r="B20807" s="14">
        <v>5</v>
      </c>
      <c r="C20807" s="14">
        <v>17</v>
      </c>
      <c r="D20807" s="38">
        <v>3058.8333333350001</v>
      </c>
      <c r="E20807">
        <v>9.6622218000000011</v>
      </c>
      <c r="G20807">
        <v>14.726347319999999</v>
      </c>
    </row>
    <row r="20808" spans="1:7" x14ac:dyDescent="0.15">
      <c r="A20808" s="37">
        <v>2015</v>
      </c>
      <c r="B20808" s="14">
        <v>5</v>
      </c>
      <c r="C20808" s="14">
        <v>17</v>
      </c>
      <c r="D20808" s="38">
        <v>3058.8750000016698</v>
      </c>
      <c r="E20808">
        <v>10.496959199999999</v>
      </c>
      <c r="G20808">
        <v>12.57473568</v>
      </c>
    </row>
    <row r="20809" spans="1:7" x14ac:dyDescent="0.15">
      <c r="A20809" s="37">
        <v>2015</v>
      </c>
      <c r="B20809" s="14">
        <v>5</v>
      </c>
      <c r="C20809" s="14">
        <v>17</v>
      </c>
      <c r="D20809" s="38">
        <v>3058.91666666833</v>
      </c>
      <c r="E20809">
        <v>10.309522159999998</v>
      </c>
      <c r="G20809">
        <v>14.602370759999999</v>
      </c>
    </row>
    <row r="20810" spans="1:7" x14ac:dyDescent="0.15">
      <c r="A20810" s="37">
        <v>2015</v>
      </c>
      <c r="B20810" s="14">
        <v>5</v>
      </c>
      <c r="C20810" s="14">
        <v>17</v>
      </c>
      <c r="D20810" s="38">
        <v>3058.9583333350001</v>
      </c>
      <c r="E20810">
        <v>9.239942880000001</v>
      </c>
      <c r="G20810">
        <v>11.461856399999999</v>
      </c>
    </row>
    <row r="20811" spans="1:7" x14ac:dyDescent="0.15">
      <c r="A20811" s="37">
        <v>2015</v>
      </c>
      <c r="B20811" s="14">
        <v>5</v>
      </c>
      <c r="C20811" s="14">
        <v>18</v>
      </c>
      <c r="D20811" s="38">
        <v>3059.0000000016698</v>
      </c>
      <c r="E20811">
        <v>6.2610760800000005</v>
      </c>
      <c r="G20811">
        <v>9.7330086399999995</v>
      </c>
    </row>
    <row r="20812" spans="1:7" x14ac:dyDescent="0.15">
      <c r="A20812" s="37">
        <v>2015</v>
      </c>
      <c r="B20812" s="14">
        <v>5</v>
      </c>
      <c r="C20812" s="14">
        <v>18</v>
      </c>
      <c r="D20812" s="38">
        <v>3059.04166666833</v>
      </c>
      <c r="E20812">
        <v>4.6595129999999996</v>
      </c>
      <c r="G20812">
        <v>7.13584</v>
      </c>
    </row>
    <row r="20813" spans="1:7" x14ac:dyDescent="0.15">
      <c r="A20813" s="37">
        <v>2015</v>
      </c>
      <c r="B20813" s="14">
        <v>5</v>
      </c>
      <c r="C20813" s="14">
        <v>18</v>
      </c>
      <c r="D20813" s="38">
        <v>3059.0833333350001</v>
      </c>
      <c r="E20813">
        <v>4.3286836799999993</v>
      </c>
      <c r="G20813">
        <v>4.9285099199999998</v>
      </c>
    </row>
    <row r="20814" spans="1:7" x14ac:dyDescent="0.15">
      <c r="A20814" s="37">
        <v>2015</v>
      </c>
      <c r="B20814" s="14">
        <v>5</v>
      </c>
      <c r="C20814" s="14">
        <v>18</v>
      </c>
      <c r="D20814" s="38">
        <v>3059.1250000016698</v>
      </c>
      <c r="E20814">
        <v>4.0680523200000005</v>
      </c>
      <c r="G20814">
        <v>5.0096368000000009</v>
      </c>
    </row>
    <row r="20815" spans="1:7" x14ac:dyDescent="0.15">
      <c r="A20815" s="37">
        <v>2015</v>
      </c>
      <c r="B20815" s="14">
        <v>5</v>
      </c>
      <c r="C20815" s="14">
        <v>18</v>
      </c>
      <c r="D20815" s="38">
        <v>3059.16666666833</v>
      </c>
      <c r="E20815">
        <v>3.947228</v>
      </c>
      <c r="G20815">
        <v>4.7683692000000004</v>
      </c>
    </row>
    <row r="20816" spans="1:7" x14ac:dyDescent="0.15">
      <c r="A20816" s="37">
        <v>2015</v>
      </c>
      <c r="B20816" s="14">
        <v>5</v>
      </c>
      <c r="C20816" s="14">
        <v>18</v>
      </c>
      <c r="D20816" s="38">
        <v>3059.2083333350001</v>
      </c>
      <c r="E20816">
        <v>3.9251623200000005</v>
      </c>
      <c r="G20816">
        <v>4.5846732800000005</v>
      </c>
    </row>
    <row r="20817" spans="1:7" x14ac:dyDescent="0.15">
      <c r="A20817" s="37">
        <v>2015</v>
      </c>
      <c r="B20817" s="14">
        <v>5</v>
      </c>
      <c r="C20817" s="14">
        <v>18</v>
      </c>
      <c r="D20817" s="38">
        <v>3059.2500000016698</v>
      </c>
      <c r="E20817">
        <v>4.0497277599999997</v>
      </c>
      <c r="G20817">
        <v>4.4955791999999999</v>
      </c>
    </row>
    <row r="20818" spans="1:7" x14ac:dyDescent="0.15">
      <c r="A20818" s="37">
        <v>2015</v>
      </c>
      <c r="B20818" s="14">
        <v>5</v>
      </c>
      <c r="C20818" s="14">
        <v>18</v>
      </c>
      <c r="D20818" s="38">
        <v>3059.29166666833</v>
      </c>
      <c r="E20818">
        <v>4.1804591200000001</v>
      </c>
      <c r="G20818">
        <v>5.8692283999999999</v>
      </c>
    </row>
    <row r="20819" spans="1:7" x14ac:dyDescent="0.15">
      <c r="A20819" s="37">
        <v>2015</v>
      </c>
      <c r="B20819" s="14">
        <v>5</v>
      </c>
      <c r="C20819" s="14">
        <v>18</v>
      </c>
      <c r="D20819" s="38">
        <v>3059.3333333350001</v>
      </c>
      <c r="E20819">
        <v>5.4479713599999995</v>
      </c>
      <c r="G20819">
        <v>7.8185424399999999</v>
      </c>
    </row>
    <row r="20820" spans="1:7" x14ac:dyDescent="0.15">
      <c r="A20820" s="37">
        <v>2015</v>
      </c>
      <c r="B20820" s="14">
        <v>5</v>
      </c>
      <c r="C20820" s="14">
        <v>18</v>
      </c>
      <c r="D20820" s="38">
        <v>3059.3750000016698</v>
      </c>
      <c r="E20820">
        <v>6.2383176000000002</v>
      </c>
      <c r="G20820">
        <v>7.5742092000000003</v>
      </c>
    </row>
    <row r="20821" spans="1:7" x14ac:dyDescent="0.15">
      <c r="A20821" s="37">
        <v>2015</v>
      </c>
      <c r="B20821" s="14">
        <v>5</v>
      </c>
      <c r="C20821" s="14">
        <v>18</v>
      </c>
      <c r="D20821" s="38">
        <v>3059.41666666833</v>
      </c>
      <c r="E20821">
        <v>5.8024771200000007</v>
      </c>
      <c r="G20821">
        <v>6.0641303599999992</v>
      </c>
    </row>
    <row r="20822" spans="1:7" x14ac:dyDescent="0.15">
      <c r="A20822" s="37">
        <v>2015</v>
      </c>
      <c r="B20822" s="14">
        <v>5</v>
      </c>
      <c r="C20822" s="14">
        <v>18</v>
      </c>
      <c r="D20822" s="38">
        <v>3059.4583333350001</v>
      </c>
      <c r="E20822">
        <v>5.4021772799999992</v>
      </c>
      <c r="G20822">
        <v>8.2169370799999992</v>
      </c>
    </row>
    <row r="20823" spans="1:7" x14ac:dyDescent="0.15">
      <c r="A20823" s="37">
        <v>2015</v>
      </c>
      <c r="B20823" s="14">
        <v>5</v>
      </c>
      <c r="C20823" s="14">
        <v>18</v>
      </c>
      <c r="D20823" s="38">
        <v>3059.5000000016698</v>
      </c>
      <c r="E20823">
        <v>6.2668089999999994</v>
      </c>
      <c r="G20823">
        <v>5.5881940800000001</v>
      </c>
    </row>
    <row r="20824" spans="1:7" x14ac:dyDescent="0.15">
      <c r="A20824" s="37">
        <v>2015</v>
      </c>
      <c r="B20824" s="14">
        <v>5</v>
      </c>
      <c r="C20824" s="14">
        <v>18</v>
      </c>
      <c r="D20824" s="38">
        <v>3059.54166666833</v>
      </c>
      <c r="E20824">
        <v>7.704801999999999</v>
      </c>
      <c r="G20824">
        <v>10.162596599999999</v>
      </c>
    </row>
    <row r="20825" spans="1:7" x14ac:dyDescent="0.15">
      <c r="A20825" s="37">
        <v>2015</v>
      </c>
      <c r="B20825" s="14">
        <v>5</v>
      </c>
      <c r="C20825" s="14">
        <v>18</v>
      </c>
      <c r="D20825" s="38">
        <v>3059.5833333350001</v>
      </c>
      <c r="E20825">
        <v>5.5659552000000003</v>
      </c>
      <c r="G20825">
        <v>7.7536443999999989</v>
      </c>
    </row>
    <row r="20826" spans="1:7" x14ac:dyDescent="0.15">
      <c r="A20826" s="37">
        <v>2015</v>
      </c>
      <c r="B20826" s="14">
        <v>5</v>
      </c>
      <c r="C20826" s="14">
        <v>18</v>
      </c>
      <c r="D20826" s="38">
        <v>3059.6250000016698</v>
      </c>
      <c r="E20826">
        <v>5.8635301200000001</v>
      </c>
      <c r="G20826">
        <v>6.6233585200000009</v>
      </c>
    </row>
    <row r="20827" spans="1:7" x14ac:dyDescent="0.15">
      <c r="A20827" s="37">
        <v>2015</v>
      </c>
      <c r="B20827" s="14">
        <v>5</v>
      </c>
      <c r="C20827" s="14">
        <v>18</v>
      </c>
      <c r="D20827" s="38">
        <v>3059.66666666833</v>
      </c>
      <c r="G20827">
        <v>5.82537416</v>
      </c>
    </row>
    <row r="20828" spans="1:7" x14ac:dyDescent="0.15">
      <c r="A20828" s="37">
        <v>2015</v>
      </c>
      <c r="B20828" s="14">
        <v>5</v>
      </c>
      <c r="C20828" s="14">
        <v>18</v>
      </c>
      <c r="D20828" s="38">
        <v>3059.7083333350001</v>
      </c>
      <c r="E20828">
        <v>5.7856420800000006</v>
      </c>
      <c r="G20828">
        <v>5.6923219199999995</v>
      </c>
    </row>
    <row r="20829" spans="1:7" x14ac:dyDescent="0.15">
      <c r="A20829" s="37">
        <v>2015</v>
      </c>
      <c r="B20829" s="14">
        <v>5</v>
      </c>
      <c r="C20829" s="14">
        <v>18</v>
      </c>
      <c r="D20829" s="38">
        <v>3059.7500000016698</v>
      </c>
      <c r="E20829">
        <v>5.9827610000000009</v>
      </c>
      <c r="G20829">
        <v>7.7939999999999996</v>
      </c>
    </row>
    <row r="20830" spans="1:7" x14ac:dyDescent="0.15">
      <c r="A20830" s="37">
        <v>2015</v>
      </c>
      <c r="B20830" s="14">
        <v>5</v>
      </c>
      <c r="C20830" s="14">
        <v>18</v>
      </c>
      <c r="D20830" s="38">
        <v>3059.79166666833</v>
      </c>
      <c r="E20830">
        <v>7.2325202399999995</v>
      </c>
      <c r="G20830">
        <v>10.073589119999998</v>
      </c>
    </row>
    <row r="20831" spans="1:7" x14ac:dyDescent="0.15">
      <c r="A20831" s="37">
        <v>2015</v>
      </c>
      <c r="B20831" s="14">
        <v>5</v>
      </c>
      <c r="C20831" s="14">
        <v>18</v>
      </c>
      <c r="D20831" s="38">
        <v>3059.8333333350001</v>
      </c>
      <c r="E20831">
        <v>6.5419718399999995</v>
      </c>
      <c r="G20831">
        <v>10.34430072</v>
      </c>
    </row>
    <row r="20832" spans="1:7" x14ac:dyDescent="0.15">
      <c r="A20832" s="37">
        <v>2015</v>
      </c>
      <c r="B20832" s="14">
        <v>5</v>
      </c>
      <c r="C20832" s="14">
        <v>18</v>
      </c>
      <c r="D20832" s="38">
        <v>3059.8750000016698</v>
      </c>
    </row>
    <row r="20833" spans="1:7" x14ac:dyDescent="0.15">
      <c r="A20833" s="37">
        <v>2015</v>
      </c>
      <c r="B20833" s="14">
        <v>5</v>
      </c>
      <c r="C20833" s="14">
        <v>18</v>
      </c>
      <c r="D20833" s="38">
        <v>3059.91666666833</v>
      </c>
      <c r="E20833">
        <v>9.7339266000000002</v>
      </c>
      <c r="G20833">
        <v>11.009024999999999</v>
      </c>
    </row>
    <row r="20834" spans="1:7" x14ac:dyDescent="0.15">
      <c r="A20834" s="37">
        <v>2015</v>
      </c>
      <c r="B20834" s="14">
        <v>5</v>
      </c>
      <c r="C20834" s="14">
        <v>18</v>
      </c>
      <c r="D20834" s="38">
        <v>3059.9583333350001</v>
      </c>
      <c r="E20834">
        <v>9.3033514000000004</v>
      </c>
      <c r="G20834">
        <v>11.24442112</v>
      </c>
    </row>
    <row r="20835" spans="1:7" x14ac:dyDescent="0.15">
      <c r="A20835" s="37">
        <v>2015</v>
      </c>
      <c r="B20835" s="14">
        <v>5</v>
      </c>
      <c r="C20835" s="14">
        <v>19</v>
      </c>
      <c r="D20835" s="38">
        <v>3060.0000000016698</v>
      </c>
      <c r="E20835">
        <v>6.4439752799999992</v>
      </c>
      <c r="G20835">
        <v>10.611756160000001</v>
      </c>
    </row>
    <row r="20836" spans="1:7" x14ac:dyDescent="0.15">
      <c r="A20836" s="37">
        <v>2015</v>
      </c>
      <c r="B20836" s="14">
        <v>5</v>
      </c>
      <c r="C20836" s="14">
        <v>19</v>
      </c>
      <c r="D20836" s="38">
        <v>3060.04166666833</v>
      </c>
      <c r="E20836">
        <v>4.6919880000000003</v>
      </c>
      <c r="G20836">
        <v>8.0970307200000011</v>
      </c>
    </row>
    <row r="20837" spans="1:7" x14ac:dyDescent="0.15">
      <c r="A20837" s="37">
        <v>2015</v>
      </c>
      <c r="B20837" s="14">
        <v>5</v>
      </c>
      <c r="C20837" s="14">
        <v>19</v>
      </c>
      <c r="D20837" s="38">
        <v>3060.0833333350001</v>
      </c>
      <c r="E20837">
        <v>4.6412404</v>
      </c>
      <c r="G20837">
        <v>5.9999251199999994</v>
      </c>
    </row>
    <row r="20838" spans="1:7" x14ac:dyDescent="0.15">
      <c r="A20838" s="37">
        <v>2015</v>
      </c>
      <c r="B20838" s="14">
        <v>5</v>
      </c>
      <c r="C20838" s="14">
        <v>19</v>
      </c>
      <c r="D20838" s="38">
        <v>3060.1250000016698</v>
      </c>
      <c r="E20838">
        <v>3.99097832</v>
      </c>
      <c r="G20838">
        <v>5.0356514399999988</v>
      </c>
    </row>
    <row r="20839" spans="1:7" x14ac:dyDescent="0.15">
      <c r="A20839" s="37">
        <v>2015</v>
      </c>
      <c r="B20839" s="14">
        <v>5</v>
      </c>
      <c r="C20839" s="14">
        <v>19</v>
      </c>
      <c r="D20839" s="38">
        <v>3060.16666666833</v>
      </c>
      <c r="E20839">
        <v>3.7494335999999988</v>
      </c>
      <c r="G20839">
        <v>5.0275283599999998</v>
      </c>
    </row>
    <row r="20840" spans="1:7" x14ac:dyDescent="0.15">
      <c r="A20840" s="37">
        <v>2015</v>
      </c>
      <c r="B20840" s="14">
        <v>5</v>
      </c>
      <c r="C20840" s="14">
        <v>19</v>
      </c>
      <c r="D20840" s="38">
        <v>3060.2083333350001</v>
      </c>
      <c r="E20840">
        <v>4.1374362400000004</v>
      </c>
      <c r="G20840">
        <v>5.6963574799999996</v>
      </c>
    </row>
    <row r="20841" spans="1:7" x14ac:dyDescent="0.15">
      <c r="A20841" s="37">
        <v>2015</v>
      </c>
      <c r="B20841" s="14">
        <v>5</v>
      </c>
      <c r="C20841" s="14">
        <v>19</v>
      </c>
      <c r="D20841" s="38">
        <v>3060.2500000016698</v>
      </c>
      <c r="E20841">
        <v>3.4900666</v>
      </c>
      <c r="G20841">
        <v>4.9642237600000003</v>
      </c>
    </row>
    <row r="20842" spans="1:7" x14ac:dyDescent="0.15">
      <c r="A20842" s="37">
        <v>2015</v>
      </c>
      <c r="B20842" s="14">
        <v>5</v>
      </c>
      <c r="C20842" s="14">
        <v>19</v>
      </c>
      <c r="D20842" s="38">
        <v>3060.29166666833</v>
      </c>
      <c r="E20842">
        <v>5.3090995999999997</v>
      </c>
      <c r="G20842">
        <v>5.4820744399999999</v>
      </c>
    </row>
    <row r="20843" spans="1:7" x14ac:dyDescent="0.15">
      <c r="A20843" s="37">
        <v>2015</v>
      </c>
      <c r="B20843" s="14">
        <v>5</v>
      </c>
      <c r="C20843" s="14">
        <v>19</v>
      </c>
      <c r="D20843" s="38">
        <v>3060.3333333350001</v>
      </c>
      <c r="E20843">
        <v>6.9882735999999994</v>
      </c>
      <c r="G20843">
        <v>9.1872554399999995</v>
      </c>
    </row>
    <row r="20844" spans="1:7" x14ac:dyDescent="0.15">
      <c r="A20844" s="37">
        <v>2015</v>
      </c>
      <c r="B20844" s="14">
        <v>5</v>
      </c>
      <c r="C20844" s="14">
        <v>19</v>
      </c>
      <c r="D20844" s="38">
        <v>3060.3750000016698</v>
      </c>
      <c r="E20844">
        <v>6.1479072000000006</v>
      </c>
      <c r="G20844">
        <v>7.4083875199999998</v>
      </c>
    </row>
    <row r="20845" spans="1:7" x14ac:dyDescent="0.15">
      <c r="A20845" s="37">
        <v>2015</v>
      </c>
      <c r="B20845" s="14">
        <v>5</v>
      </c>
      <c r="C20845" s="14">
        <v>19</v>
      </c>
      <c r="D20845" s="38">
        <v>3060.41666666833</v>
      </c>
      <c r="E20845">
        <v>7.2180233999999999</v>
      </c>
      <c r="G20845">
        <v>8.5535859199999997</v>
      </c>
    </row>
    <row r="20846" spans="1:7" x14ac:dyDescent="0.15">
      <c r="A20846" s="37">
        <v>2015</v>
      </c>
      <c r="B20846" s="14">
        <v>5</v>
      </c>
      <c r="C20846" s="14">
        <v>19</v>
      </c>
      <c r="D20846" s="38">
        <v>3060.4583333350001</v>
      </c>
      <c r="E20846">
        <v>5.9710873200000005</v>
      </c>
      <c r="G20846">
        <v>7.0288197200000013</v>
      </c>
    </row>
    <row r="20847" spans="1:7" x14ac:dyDescent="0.15">
      <c r="A20847" s="37">
        <v>2015</v>
      </c>
      <c r="B20847" s="14">
        <v>5</v>
      </c>
      <c r="C20847" s="14">
        <v>19</v>
      </c>
      <c r="D20847" s="38">
        <v>3060.5000000016698</v>
      </c>
      <c r="E20847">
        <v>6.349373439999999</v>
      </c>
      <c r="G20847">
        <v>6.2745856799999995</v>
      </c>
    </row>
    <row r="20848" spans="1:7" x14ac:dyDescent="0.15">
      <c r="A20848" s="37">
        <v>2015</v>
      </c>
      <c r="B20848" s="14">
        <v>5</v>
      </c>
      <c r="C20848" s="14">
        <v>19</v>
      </c>
      <c r="D20848" s="38">
        <v>3060.54166666833</v>
      </c>
      <c r="E20848">
        <v>6.2320650799999999</v>
      </c>
      <c r="G20848">
        <v>7.8490775999999993</v>
      </c>
    </row>
    <row r="20849" spans="1:7" x14ac:dyDescent="0.15">
      <c r="A20849" s="37">
        <v>2015</v>
      </c>
      <c r="B20849" s="14">
        <v>5</v>
      </c>
      <c r="C20849" s="14">
        <v>19</v>
      </c>
      <c r="D20849" s="38">
        <v>3060.5833333350001</v>
      </c>
      <c r="E20849">
        <v>5.7252991999999994</v>
      </c>
      <c r="G20849">
        <v>9.92685408</v>
      </c>
    </row>
    <row r="20850" spans="1:7" x14ac:dyDescent="0.15">
      <c r="A20850" s="37">
        <v>2015</v>
      </c>
      <c r="B20850" s="14">
        <v>5</v>
      </c>
      <c r="C20850" s="14">
        <v>19</v>
      </c>
      <c r="D20850" s="38">
        <v>3060.6250000016698</v>
      </c>
      <c r="E20850">
        <v>5.6592060800000006</v>
      </c>
      <c r="G20850">
        <v>8.0846988799999995</v>
      </c>
    </row>
    <row r="20851" spans="1:7" x14ac:dyDescent="0.15">
      <c r="A20851" s="37">
        <v>2015</v>
      </c>
      <c r="B20851" s="14">
        <v>5</v>
      </c>
      <c r="C20851" s="14">
        <v>19</v>
      </c>
      <c r="D20851" s="38">
        <v>3060.66666666833</v>
      </c>
      <c r="E20851">
        <v>6.0115641600000007</v>
      </c>
      <c r="G20851">
        <v>5.6397383999999997</v>
      </c>
    </row>
    <row r="20852" spans="1:7" x14ac:dyDescent="0.15">
      <c r="A20852" s="37">
        <v>2015</v>
      </c>
      <c r="B20852" s="14">
        <v>5</v>
      </c>
      <c r="C20852" s="14">
        <v>19</v>
      </c>
      <c r="D20852" s="38">
        <v>3060.7083333350001</v>
      </c>
      <c r="E20852">
        <v>5.3547551200000001</v>
      </c>
      <c r="G20852">
        <v>6.8930136000000006</v>
      </c>
    </row>
    <row r="20853" spans="1:7" x14ac:dyDescent="0.15">
      <c r="A20853" s="37">
        <v>2015</v>
      </c>
      <c r="B20853" s="14">
        <v>5</v>
      </c>
      <c r="C20853" s="14">
        <v>19</v>
      </c>
      <c r="D20853" s="38">
        <v>3060.7500000016698</v>
      </c>
      <c r="E20853">
        <v>6.3213496799999991</v>
      </c>
      <c r="G20853">
        <v>6.5318569600000007</v>
      </c>
    </row>
    <row r="20854" spans="1:7" x14ac:dyDescent="0.15">
      <c r="A20854" s="37">
        <v>2015</v>
      </c>
      <c r="B20854" s="14">
        <v>5</v>
      </c>
      <c r="C20854" s="14">
        <v>19</v>
      </c>
      <c r="D20854" s="38">
        <v>3060.79166666833</v>
      </c>
      <c r="E20854">
        <v>7.6859231999999995</v>
      </c>
      <c r="G20854">
        <v>7.0078798400000011</v>
      </c>
    </row>
    <row r="20855" spans="1:7" x14ac:dyDescent="0.15">
      <c r="A20855" s="37">
        <v>2015</v>
      </c>
      <c r="B20855" s="14">
        <v>5</v>
      </c>
      <c r="C20855" s="14">
        <v>19</v>
      </c>
      <c r="D20855" s="38">
        <v>3060.8333333350001</v>
      </c>
      <c r="E20855">
        <v>7.2382185200000011</v>
      </c>
      <c r="G20855">
        <v>8.5178028000000001</v>
      </c>
    </row>
    <row r="20856" spans="1:7" x14ac:dyDescent="0.15">
      <c r="A20856" s="37">
        <v>2015</v>
      </c>
      <c r="B20856" s="14">
        <v>5</v>
      </c>
      <c r="C20856" s="14">
        <v>19</v>
      </c>
      <c r="D20856" s="38">
        <v>3060.8750000016698</v>
      </c>
      <c r="E20856">
        <v>9.7355546800000017</v>
      </c>
      <c r="G20856">
        <v>9.9364320399999979</v>
      </c>
    </row>
    <row r="20857" spans="1:7" x14ac:dyDescent="0.15">
      <c r="A20857" s="37">
        <v>2015</v>
      </c>
      <c r="B20857" s="14">
        <v>5</v>
      </c>
      <c r="C20857" s="14">
        <v>19</v>
      </c>
      <c r="D20857" s="38">
        <v>3060.91666666833</v>
      </c>
      <c r="E20857">
        <v>10.397195999999999</v>
      </c>
      <c r="G20857">
        <v>13.2335192</v>
      </c>
    </row>
    <row r="20858" spans="1:7" x14ac:dyDescent="0.15">
      <c r="A20858" s="37">
        <v>2015</v>
      </c>
      <c r="B20858" s="14">
        <v>5</v>
      </c>
      <c r="C20858" s="14">
        <v>19</v>
      </c>
      <c r="D20858" s="38">
        <v>3060.9583333350001</v>
      </c>
      <c r="G20858">
        <v>13.044211600000001</v>
      </c>
    </row>
    <row r="20859" spans="1:7" x14ac:dyDescent="0.15">
      <c r="A20859" s="37">
        <v>2015</v>
      </c>
      <c r="B20859" s="14">
        <v>5</v>
      </c>
      <c r="C20859" s="14">
        <v>20</v>
      </c>
      <c r="D20859" s="38">
        <v>3061.0000000016698</v>
      </c>
      <c r="E20859">
        <v>6.8777720000000002</v>
      </c>
      <c r="G20859">
        <v>10.875435839999998</v>
      </c>
    </row>
    <row r="20860" spans="1:7" x14ac:dyDescent="0.15">
      <c r="A20860" s="37">
        <v>2015</v>
      </c>
      <c r="B20860" s="14">
        <v>5</v>
      </c>
      <c r="C20860" s="14">
        <v>20</v>
      </c>
      <c r="D20860" s="38">
        <v>3061.04166666833</v>
      </c>
      <c r="E20860">
        <v>5.2375679999999996</v>
      </c>
      <c r="G20860">
        <v>9.6127385600000004</v>
      </c>
    </row>
    <row r="20861" spans="1:7" x14ac:dyDescent="0.15">
      <c r="A20861" s="37">
        <v>2015</v>
      </c>
      <c r="B20861" s="14">
        <v>5</v>
      </c>
      <c r="C20861" s="14">
        <v>20</v>
      </c>
      <c r="D20861" s="38">
        <v>3061.0833333350001</v>
      </c>
      <c r="E20861">
        <v>4.2129687600000008</v>
      </c>
      <c r="G20861">
        <v>6.2734425599999994</v>
      </c>
    </row>
    <row r="20862" spans="1:7" x14ac:dyDescent="0.15">
      <c r="A20862" s="37">
        <v>2015</v>
      </c>
      <c r="B20862" s="14">
        <v>5</v>
      </c>
      <c r="C20862" s="14">
        <v>20</v>
      </c>
      <c r="D20862" s="38">
        <v>3061.1250000016698</v>
      </c>
      <c r="E20862">
        <v>3.8701193599999995</v>
      </c>
      <c r="G20862">
        <v>5.4622083999999997</v>
      </c>
    </row>
    <row r="20863" spans="1:7" x14ac:dyDescent="0.15">
      <c r="A20863" s="37">
        <v>2015</v>
      </c>
      <c r="B20863" s="14">
        <v>5</v>
      </c>
      <c r="C20863" s="14">
        <v>20</v>
      </c>
      <c r="D20863" s="38">
        <v>3061.16666666833</v>
      </c>
      <c r="E20863">
        <v>3.9029234399999999</v>
      </c>
      <c r="G20863">
        <v>4.8042216</v>
      </c>
    </row>
    <row r="20864" spans="1:7" x14ac:dyDescent="0.15">
      <c r="A20864" s="37">
        <v>2015</v>
      </c>
      <c r="B20864" s="14">
        <v>5</v>
      </c>
      <c r="C20864" s="14">
        <v>20</v>
      </c>
      <c r="D20864" s="38">
        <v>3061.2083333350001</v>
      </c>
      <c r="E20864">
        <v>3.7093378000000001</v>
      </c>
      <c r="G20864">
        <v>5.1089669999999998</v>
      </c>
    </row>
    <row r="20865" spans="1:7" x14ac:dyDescent="0.15">
      <c r="A20865" s="37">
        <v>2015</v>
      </c>
      <c r="B20865" s="14">
        <v>5</v>
      </c>
      <c r="C20865" s="14">
        <v>20</v>
      </c>
      <c r="D20865" s="38">
        <v>3061.2500000016698</v>
      </c>
      <c r="E20865">
        <v>4.2271884800000006</v>
      </c>
      <c r="G20865">
        <v>5.0226614400000003</v>
      </c>
    </row>
    <row r="20866" spans="1:7" x14ac:dyDescent="0.15">
      <c r="A20866" s="37">
        <v>2015</v>
      </c>
      <c r="B20866" s="14">
        <v>5</v>
      </c>
      <c r="C20866" s="14">
        <v>20</v>
      </c>
      <c r="D20866" s="38">
        <v>3061.29166666833</v>
      </c>
      <c r="E20866">
        <v>5.0567125600000011</v>
      </c>
      <c r="G20866">
        <v>4.8749391600000003</v>
      </c>
    </row>
    <row r="20867" spans="1:7" x14ac:dyDescent="0.15">
      <c r="A20867" s="37">
        <v>2015</v>
      </c>
      <c r="B20867" s="14">
        <v>5</v>
      </c>
      <c r="C20867" s="14">
        <v>20</v>
      </c>
      <c r="D20867" s="38">
        <v>3061.3333333350001</v>
      </c>
      <c r="E20867">
        <v>5.779233679999999</v>
      </c>
      <c r="G20867">
        <v>6.6686156800000003</v>
      </c>
    </row>
    <row r="20868" spans="1:7" x14ac:dyDescent="0.15">
      <c r="A20868" s="37">
        <v>2015</v>
      </c>
      <c r="B20868" s="14">
        <v>5</v>
      </c>
      <c r="C20868" s="14">
        <v>20</v>
      </c>
      <c r="D20868" s="38">
        <v>3061.3750000016698</v>
      </c>
      <c r="E20868">
        <v>6.460377320000001</v>
      </c>
      <c r="G20868">
        <v>8.3679847999999986</v>
      </c>
    </row>
    <row r="20869" spans="1:7" x14ac:dyDescent="0.15">
      <c r="A20869" s="37">
        <v>2015</v>
      </c>
      <c r="B20869" s="14">
        <v>5</v>
      </c>
      <c r="C20869" s="14">
        <v>20</v>
      </c>
      <c r="D20869" s="38">
        <v>3061.41666666833</v>
      </c>
      <c r="E20869">
        <v>5.2067037599999999</v>
      </c>
      <c r="G20869">
        <v>7.8912691199999996</v>
      </c>
    </row>
    <row r="20870" spans="1:7" x14ac:dyDescent="0.15">
      <c r="A20870" s="37">
        <v>2015</v>
      </c>
      <c r="B20870" s="14">
        <v>5</v>
      </c>
      <c r="C20870" s="14">
        <v>20</v>
      </c>
      <c r="D20870" s="38">
        <v>3061.4583333350001</v>
      </c>
      <c r="E20870">
        <v>5.0476368799999998</v>
      </c>
      <c r="G20870">
        <v>6.4000171199999993</v>
      </c>
    </row>
    <row r="20871" spans="1:7" x14ac:dyDescent="0.15">
      <c r="A20871" s="37">
        <v>2015</v>
      </c>
      <c r="B20871" s="14">
        <v>5</v>
      </c>
      <c r="C20871" s="14">
        <v>20</v>
      </c>
      <c r="D20871" s="38">
        <v>3061.5000000016698</v>
      </c>
      <c r="E20871">
        <v>5.7723576400000001</v>
      </c>
      <c r="G20871">
        <v>6.0932625999999992</v>
      </c>
    </row>
    <row r="20872" spans="1:7" x14ac:dyDescent="0.15">
      <c r="A20872" s="37">
        <v>2015</v>
      </c>
      <c r="B20872" s="14">
        <v>5</v>
      </c>
      <c r="C20872" s="14">
        <v>20</v>
      </c>
      <c r="D20872" s="38">
        <v>3061.54166666833</v>
      </c>
      <c r="E20872">
        <v>5.6950584800000001</v>
      </c>
      <c r="G20872">
        <v>7.5502556400000005</v>
      </c>
    </row>
    <row r="20873" spans="1:7" x14ac:dyDescent="0.15">
      <c r="A20873" s="37">
        <v>2015</v>
      </c>
      <c r="B20873" s="14">
        <v>5</v>
      </c>
      <c r="C20873" s="14">
        <v>20</v>
      </c>
      <c r="D20873" s="38">
        <v>3061.5833333350001</v>
      </c>
      <c r="G20873">
        <v>9.8699405599999981</v>
      </c>
    </row>
    <row r="20874" spans="1:7" x14ac:dyDescent="0.15">
      <c r="A20874" s="37">
        <v>2015</v>
      </c>
      <c r="B20874" s="14">
        <v>5</v>
      </c>
      <c r="C20874" s="14">
        <v>20</v>
      </c>
      <c r="D20874" s="38">
        <v>3061.6250000016698</v>
      </c>
      <c r="E20874">
        <v>5.4359166400000003</v>
      </c>
      <c r="G20874">
        <v>7.1674663199999999</v>
      </c>
    </row>
    <row r="20875" spans="1:7" x14ac:dyDescent="0.15">
      <c r="A20875" s="37">
        <v>2015</v>
      </c>
      <c r="B20875" s="14">
        <v>5</v>
      </c>
      <c r="C20875" s="14">
        <v>20</v>
      </c>
      <c r="D20875" s="38">
        <v>3061.66666666833</v>
      </c>
      <c r="E20875">
        <v>4.4872655999999997</v>
      </c>
      <c r="G20875">
        <v>5.1561986399999995</v>
      </c>
    </row>
    <row r="20876" spans="1:7" x14ac:dyDescent="0.15">
      <c r="A20876" s="37">
        <v>2015</v>
      </c>
      <c r="B20876" s="14">
        <v>5</v>
      </c>
      <c r="C20876" s="14">
        <v>20</v>
      </c>
      <c r="D20876" s="38">
        <v>3061.7083333350001</v>
      </c>
      <c r="E20876">
        <v>4.8791998799999998</v>
      </c>
      <c r="G20876">
        <v>7.07679612</v>
      </c>
    </row>
    <row r="20877" spans="1:7" x14ac:dyDescent="0.15">
      <c r="A20877" s="37">
        <v>2015</v>
      </c>
      <c r="B20877" s="14">
        <v>5</v>
      </c>
      <c r="C20877" s="14">
        <v>20</v>
      </c>
      <c r="D20877" s="38">
        <v>3061.7500000016698</v>
      </c>
      <c r="E20877">
        <v>5.322799719999999</v>
      </c>
      <c r="G20877">
        <v>6.7450315199999995</v>
      </c>
    </row>
    <row r="20878" spans="1:7" x14ac:dyDescent="0.15">
      <c r="A20878" s="37">
        <v>2015</v>
      </c>
      <c r="B20878" s="14">
        <v>5</v>
      </c>
      <c r="C20878" s="14">
        <v>20</v>
      </c>
      <c r="D20878" s="38">
        <v>3061.79166666833</v>
      </c>
      <c r="E20878">
        <v>5.2295661599999992</v>
      </c>
      <c r="G20878">
        <v>8.0711200000000005</v>
      </c>
    </row>
    <row r="20879" spans="1:7" x14ac:dyDescent="0.15">
      <c r="A20879" s="37">
        <v>2015</v>
      </c>
      <c r="B20879" s="14">
        <v>5</v>
      </c>
      <c r="C20879" s="14">
        <v>20</v>
      </c>
      <c r="D20879" s="38">
        <v>3061.8333333350001</v>
      </c>
      <c r="E20879">
        <v>7.4463356399999991</v>
      </c>
      <c r="G20879">
        <v>8.7468078399999989</v>
      </c>
    </row>
    <row r="20880" spans="1:7" x14ac:dyDescent="0.15">
      <c r="A20880" s="37">
        <v>2015</v>
      </c>
      <c r="B20880" s="14">
        <v>5</v>
      </c>
      <c r="C20880" s="14">
        <v>20</v>
      </c>
      <c r="D20880" s="38">
        <v>3061.8750000016698</v>
      </c>
      <c r="E20880">
        <v>7.1180003999999997</v>
      </c>
      <c r="G20880">
        <v>8.4133632000000009</v>
      </c>
    </row>
    <row r="20881" spans="1:7" x14ac:dyDescent="0.15">
      <c r="A20881" s="37">
        <v>2015</v>
      </c>
      <c r="B20881" s="14">
        <v>5</v>
      </c>
      <c r="C20881" s="14">
        <v>20</v>
      </c>
      <c r="D20881" s="38">
        <v>3061.91666666833</v>
      </c>
      <c r="E20881">
        <v>10.431177839999998</v>
      </c>
      <c r="G20881">
        <v>9.7496531600000012</v>
      </c>
    </row>
    <row r="20882" spans="1:7" x14ac:dyDescent="0.15">
      <c r="A20882" s="37">
        <v>2015</v>
      </c>
      <c r="B20882" s="14">
        <v>5</v>
      </c>
      <c r="C20882" s="14">
        <v>20</v>
      </c>
      <c r="D20882" s="38">
        <v>3061.9583333350001</v>
      </c>
      <c r="E20882">
        <v>10.653047040000001</v>
      </c>
      <c r="G20882">
        <v>11.0731956</v>
      </c>
    </row>
    <row r="20883" spans="1:7" x14ac:dyDescent="0.15">
      <c r="A20883" s="37">
        <v>2015</v>
      </c>
      <c r="B20883" s="14">
        <v>5</v>
      </c>
      <c r="C20883" s="14">
        <v>21</v>
      </c>
      <c r="D20883" s="38">
        <v>3062.0000000016698</v>
      </c>
      <c r="E20883">
        <v>6.9320702000000001</v>
      </c>
      <c r="G20883">
        <v>8.6363755199999996</v>
      </c>
    </row>
    <row r="20884" spans="1:7" x14ac:dyDescent="0.15">
      <c r="A20884" s="37">
        <v>2015</v>
      </c>
      <c r="B20884" s="14">
        <v>5</v>
      </c>
      <c r="C20884" s="14">
        <v>21</v>
      </c>
      <c r="D20884" s="38">
        <v>3062.04166666833</v>
      </c>
      <c r="E20884">
        <v>4.6693507600000004</v>
      </c>
      <c r="G20884">
        <v>6.0478668800000008</v>
      </c>
    </row>
    <row r="20885" spans="1:7" x14ac:dyDescent="0.15">
      <c r="A20885" s="37">
        <v>2015</v>
      </c>
      <c r="B20885" s="14">
        <v>5</v>
      </c>
      <c r="C20885" s="14">
        <v>21</v>
      </c>
      <c r="D20885" s="38">
        <v>3062.0833333350001</v>
      </c>
      <c r="E20885">
        <v>4.3995224799999999</v>
      </c>
      <c r="G20885">
        <v>5.2320775599999996</v>
      </c>
    </row>
    <row r="20886" spans="1:7" x14ac:dyDescent="0.15">
      <c r="A20886" s="37">
        <v>2015</v>
      </c>
      <c r="B20886" s="14">
        <v>5</v>
      </c>
      <c r="C20886" s="14">
        <v>21</v>
      </c>
      <c r="D20886" s="38">
        <v>3062.1250000016698</v>
      </c>
      <c r="E20886">
        <v>3.9137138</v>
      </c>
      <c r="G20886">
        <v>4.6694373599999999</v>
      </c>
    </row>
    <row r="20887" spans="1:7" x14ac:dyDescent="0.15">
      <c r="A20887" s="37">
        <v>2015</v>
      </c>
      <c r="B20887" s="14">
        <v>5</v>
      </c>
      <c r="C20887" s="14">
        <v>21</v>
      </c>
      <c r="D20887" s="38">
        <v>3062.16666666833</v>
      </c>
      <c r="E20887">
        <v>3.3922605599999995</v>
      </c>
      <c r="G20887">
        <v>5.0535083599999995</v>
      </c>
    </row>
    <row r="20888" spans="1:7" x14ac:dyDescent="0.15">
      <c r="A20888" s="37">
        <v>2015</v>
      </c>
      <c r="B20888" s="14">
        <v>5</v>
      </c>
      <c r="C20888" s="14">
        <v>21</v>
      </c>
      <c r="D20888" s="38">
        <v>3062.2083333350001</v>
      </c>
      <c r="E20888">
        <v>3.5894660800000002</v>
      </c>
      <c r="G20888">
        <v>4.2101455999999997</v>
      </c>
    </row>
    <row r="20889" spans="1:7" x14ac:dyDescent="0.15">
      <c r="A20889" s="37">
        <v>2015</v>
      </c>
      <c r="B20889" s="14">
        <v>5</v>
      </c>
      <c r="C20889" s="14">
        <v>21</v>
      </c>
      <c r="D20889" s="38">
        <v>3062.2500000016698</v>
      </c>
      <c r="E20889">
        <v>4.0085408000000005</v>
      </c>
      <c r="G20889">
        <v>4.8251441600000007</v>
      </c>
    </row>
    <row r="20890" spans="1:7" x14ac:dyDescent="0.15">
      <c r="A20890" s="37">
        <v>2015</v>
      </c>
      <c r="B20890" s="14">
        <v>5</v>
      </c>
      <c r="C20890" s="14">
        <v>21</v>
      </c>
      <c r="D20890" s="38">
        <v>3062.29166666833</v>
      </c>
      <c r="E20890">
        <v>4.7012022399999998</v>
      </c>
      <c r="G20890">
        <v>4.781012800000001</v>
      </c>
    </row>
    <row r="20891" spans="1:7" x14ac:dyDescent="0.15">
      <c r="A20891" s="37">
        <v>2015</v>
      </c>
      <c r="B20891" s="14">
        <v>5</v>
      </c>
      <c r="C20891" s="14">
        <v>21</v>
      </c>
      <c r="D20891" s="38">
        <v>3062.3333333350001</v>
      </c>
      <c r="E20891">
        <v>5.4270661199999992</v>
      </c>
      <c r="G20891">
        <v>9.0010134799999992</v>
      </c>
    </row>
    <row r="20892" spans="1:7" x14ac:dyDescent="0.15">
      <c r="A20892" s="37">
        <v>2015</v>
      </c>
      <c r="B20892" s="14">
        <v>5</v>
      </c>
      <c r="C20892" s="14">
        <v>21</v>
      </c>
      <c r="D20892" s="38">
        <v>3062.3750000016698</v>
      </c>
      <c r="E20892">
        <v>4.7145906000000002</v>
      </c>
      <c r="G20892">
        <v>9.15005208</v>
      </c>
    </row>
    <row r="20893" spans="1:7" x14ac:dyDescent="0.15">
      <c r="A20893" s="37">
        <v>2015</v>
      </c>
      <c r="B20893" s="14">
        <v>5</v>
      </c>
      <c r="C20893" s="14">
        <v>21</v>
      </c>
      <c r="D20893" s="38">
        <v>3062.41666666833</v>
      </c>
      <c r="E20893">
        <v>7.108855440000001</v>
      </c>
      <c r="G20893">
        <v>8.6859453600000016</v>
      </c>
    </row>
    <row r="20894" spans="1:7" x14ac:dyDescent="0.15">
      <c r="A20894" s="37">
        <v>2015</v>
      </c>
      <c r="B20894" s="14">
        <v>5</v>
      </c>
      <c r="C20894" s="14">
        <v>21</v>
      </c>
      <c r="D20894" s="38">
        <v>3062.4583333350001</v>
      </c>
      <c r="E20894">
        <v>5.8427288000000006</v>
      </c>
      <c r="G20894">
        <v>5.80102224</v>
      </c>
    </row>
    <row r="20895" spans="1:7" x14ac:dyDescent="0.15">
      <c r="A20895" s="37">
        <v>2015</v>
      </c>
      <c r="B20895" s="14">
        <v>5</v>
      </c>
      <c r="C20895" s="14">
        <v>21</v>
      </c>
      <c r="D20895" s="38">
        <v>3062.5000000016698</v>
      </c>
      <c r="E20895">
        <v>5.7723576400000001</v>
      </c>
      <c r="G20895">
        <v>6.4885050000000009</v>
      </c>
    </row>
    <row r="20896" spans="1:7" x14ac:dyDescent="0.15">
      <c r="A20896" s="37">
        <v>2015</v>
      </c>
      <c r="B20896" s="14">
        <v>5</v>
      </c>
      <c r="C20896" s="14">
        <v>21</v>
      </c>
      <c r="D20896" s="38">
        <v>3062.54166666833</v>
      </c>
      <c r="E20896">
        <v>6.3474335999999996</v>
      </c>
      <c r="G20896">
        <v>7.3017309600000004</v>
      </c>
    </row>
    <row r="20897" spans="1:7" x14ac:dyDescent="0.15">
      <c r="A20897" s="37">
        <v>2015</v>
      </c>
      <c r="B20897" s="14">
        <v>5</v>
      </c>
      <c r="C20897" s="14">
        <v>21</v>
      </c>
      <c r="D20897" s="38">
        <v>3062.5833333350001</v>
      </c>
      <c r="E20897">
        <v>5.4395365199999999</v>
      </c>
      <c r="G20897">
        <v>8.1182303999999998</v>
      </c>
    </row>
    <row r="20898" spans="1:7" x14ac:dyDescent="0.15">
      <c r="A20898" s="37">
        <v>2015</v>
      </c>
      <c r="B20898" s="14">
        <v>5</v>
      </c>
      <c r="C20898" s="14">
        <v>21</v>
      </c>
      <c r="D20898" s="38">
        <v>3062.6250000016698</v>
      </c>
      <c r="E20898">
        <v>5.0093943200000002</v>
      </c>
      <c r="G20898">
        <v>6.986697480000001</v>
      </c>
    </row>
    <row r="20899" spans="1:7" x14ac:dyDescent="0.15">
      <c r="A20899" s="37">
        <v>2015</v>
      </c>
      <c r="B20899" s="14">
        <v>5</v>
      </c>
      <c r="C20899" s="14">
        <v>21</v>
      </c>
      <c r="D20899" s="38">
        <v>3062.66666666833</v>
      </c>
      <c r="E20899">
        <v>5.4673178</v>
      </c>
      <c r="G20899">
        <v>5.8312110000000006</v>
      </c>
    </row>
    <row r="20900" spans="1:7" x14ac:dyDescent="0.15">
      <c r="A20900" s="37">
        <v>2015</v>
      </c>
      <c r="B20900" s="14">
        <v>5</v>
      </c>
      <c r="C20900" s="14">
        <v>21</v>
      </c>
      <c r="D20900" s="38">
        <v>3062.7083333350001</v>
      </c>
      <c r="E20900">
        <v>5.7485945999999997</v>
      </c>
      <c r="G20900">
        <v>7.3354703199999989</v>
      </c>
    </row>
    <row r="20901" spans="1:7" x14ac:dyDescent="0.15">
      <c r="A20901" s="37">
        <v>2015</v>
      </c>
      <c r="B20901" s="14">
        <v>5</v>
      </c>
      <c r="C20901" s="14">
        <v>21</v>
      </c>
      <c r="D20901" s="38">
        <v>3062.7500000016698</v>
      </c>
      <c r="E20901">
        <v>5.5223780800000011</v>
      </c>
      <c r="G20901">
        <v>7.2093633999999991</v>
      </c>
    </row>
    <row r="20902" spans="1:7" x14ac:dyDescent="0.15">
      <c r="A20902" s="37">
        <v>2015</v>
      </c>
      <c r="B20902" s="14">
        <v>5</v>
      </c>
      <c r="C20902" s="14">
        <v>21</v>
      </c>
      <c r="D20902" s="38">
        <v>3062.79166666833</v>
      </c>
      <c r="E20902">
        <v>5.3776868000000002</v>
      </c>
      <c r="G20902">
        <v>7.6741456000000001</v>
      </c>
    </row>
    <row r="20903" spans="1:7" x14ac:dyDescent="0.15">
      <c r="A20903" s="37">
        <v>2015</v>
      </c>
      <c r="B20903" s="14">
        <v>5</v>
      </c>
      <c r="C20903" s="14">
        <v>21</v>
      </c>
      <c r="D20903" s="38">
        <v>3062.8333333350001</v>
      </c>
      <c r="E20903">
        <v>6.9016043199999997</v>
      </c>
      <c r="G20903">
        <v>7.7479461199999999</v>
      </c>
    </row>
    <row r="20904" spans="1:7" x14ac:dyDescent="0.15">
      <c r="A20904" s="37">
        <v>2015</v>
      </c>
      <c r="B20904" s="14">
        <v>5</v>
      </c>
      <c r="C20904" s="14">
        <v>21</v>
      </c>
      <c r="D20904" s="38">
        <v>3062.8750000016698</v>
      </c>
      <c r="E20904">
        <v>8.8851599999999991</v>
      </c>
      <c r="G20904">
        <v>10.122847199999999</v>
      </c>
    </row>
    <row r="20905" spans="1:7" x14ac:dyDescent="0.15">
      <c r="A20905" s="37">
        <v>2015</v>
      </c>
      <c r="B20905" s="14">
        <v>5</v>
      </c>
      <c r="C20905" s="14">
        <v>21</v>
      </c>
      <c r="D20905" s="38">
        <v>3062.91666666833</v>
      </c>
      <c r="E20905">
        <v>9.4169532799999995</v>
      </c>
      <c r="G20905">
        <v>13.057063039999999</v>
      </c>
    </row>
    <row r="20906" spans="1:7" x14ac:dyDescent="0.15">
      <c r="A20906" s="37">
        <v>2015</v>
      </c>
      <c r="B20906" s="14">
        <v>5</v>
      </c>
      <c r="C20906" s="14">
        <v>21</v>
      </c>
      <c r="D20906" s="38">
        <v>3062.9583333350001</v>
      </c>
      <c r="E20906">
        <v>8.8220285999999994</v>
      </c>
      <c r="G20906">
        <v>11.871820799999998</v>
      </c>
    </row>
    <row r="20907" spans="1:7" x14ac:dyDescent="0.15">
      <c r="A20907" s="37">
        <v>2015</v>
      </c>
      <c r="B20907" s="14">
        <v>5</v>
      </c>
      <c r="C20907" s="14">
        <v>22</v>
      </c>
      <c r="D20907" s="38">
        <v>3063.0000000016698</v>
      </c>
      <c r="E20907">
        <v>7.5688053599999989</v>
      </c>
    </row>
    <row r="20908" spans="1:7" x14ac:dyDescent="0.15">
      <c r="A20908" s="37">
        <v>2015</v>
      </c>
      <c r="B20908" s="14">
        <v>5</v>
      </c>
      <c r="C20908" s="14">
        <v>22</v>
      </c>
      <c r="D20908" s="38">
        <v>3063.04166666833</v>
      </c>
      <c r="G20908">
        <v>7.1795903200000009</v>
      </c>
    </row>
    <row r="20909" spans="1:7" x14ac:dyDescent="0.15">
      <c r="A20909" s="37">
        <v>2015</v>
      </c>
      <c r="B20909" s="14">
        <v>5</v>
      </c>
      <c r="C20909" s="14">
        <v>22</v>
      </c>
      <c r="D20909" s="38">
        <v>3063.0833333350001</v>
      </c>
      <c r="E20909">
        <v>4.6148447199999998</v>
      </c>
      <c r="G20909">
        <v>5.6454539999999991</v>
      </c>
    </row>
    <row r="20910" spans="1:7" x14ac:dyDescent="0.15">
      <c r="A20910" s="37">
        <v>2015</v>
      </c>
      <c r="B20910" s="14">
        <v>5</v>
      </c>
      <c r="C20910" s="14">
        <v>22</v>
      </c>
      <c r="D20910" s="38">
        <v>3063.1250000016698</v>
      </c>
      <c r="E20910">
        <v>3.9281759999999997</v>
      </c>
      <c r="G20910">
        <v>4.4425799999999995</v>
      </c>
    </row>
    <row r="20911" spans="1:7" x14ac:dyDescent="0.15">
      <c r="A20911" s="37">
        <v>2015</v>
      </c>
      <c r="B20911" s="14">
        <v>5</v>
      </c>
      <c r="C20911" s="14">
        <v>22</v>
      </c>
      <c r="D20911" s="38">
        <v>3063.16666666833</v>
      </c>
      <c r="E20911">
        <v>3.9538788800000004</v>
      </c>
      <c r="G20911">
        <v>4.4156300799999997</v>
      </c>
    </row>
    <row r="20912" spans="1:7" x14ac:dyDescent="0.15">
      <c r="A20912" s="37">
        <v>2015</v>
      </c>
      <c r="B20912" s="14">
        <v>5</v>
      </c>
      <c r="C20912" s="14">
        <v>22</v>
      </c>
      <c r="D20912" s="38">
        <v>3063.2083333350001</v>
      </c>
      <c r="E20912">
        <v>3.6224606799999997</v>
      </c>
      <c r="G20912">
        <v>3.7961456400000002</v>
      </c>
    </row>
    <row r="20913" spans="1:7" x14ac:dyDescent="0.15">
      <c r="A20913" s="37">
        <v>2015</v>
      </c>
      <c r="B20913" s="14">
        <v>5</v>
      </c>
      <c r="C20913" s="14">
        <v>22</v>
      </c>
      <c r="D20913" s="38">
        <v>3063.2500000016698</v>
      </c>
      <c r="E20913">
        <v>4.6648995199999996</v>
      </c>
      <c r="G20913">
        <v>4.1267324800000003</v>
      </c>
    </row>
    <row r="20914" spans="1:7" x14ac:dyDescent="0.15">
      <c r="A20914" s="37">
        <v>2015</v>
      </c>
      <c r="B20914" s="14">
        <v>5</v>
      </c>
      <c r="C20914" s="14">
        <v>22</v>
      </c>
      <c r="D20914" s="38">
        <v>3063.29166666833</v>
      </c>
      <c r="E20914">
        <v>4.4652345599999999</v>
      </c>
      <c r="G20914">
        <v>4.3501951199999995</v>
      </c>
    </row>
    <row r="20915" spans="1:7" x14ac:dyDescent="0.15">
      <c r="A20915" s="37">
        <v>2015</v>
      </c>
      <c r="B20915" s="14">
        <v>5</v>
      </c>
      <c r="C20915" s="14">
        <v>22</v>
      </c>
      <c r="D20915" s="38">
        <v>3063.3333333350001</v>
      </c>
      <c r="E20915">
        <v>5.9679697199999993</v>
      </c>
      <c r="G20915">
        <v>10.118534520000001</v>
      </c>
    </row>
    <row r="20916" spans="1:7" x14ac:dyDescent="0.15">
      <c r="A20916" s="37">
        <v>2015</v>
      </c>
      <c r="B20916" s="14">
        <v>5</v>
      </c>
      <c r="C20916" s="14">
        <v>22</v>
      </c>
      <c r="D20916" s="38">
        <v>3063.3750000016698</v>
      </c>
      <c r="E20916">
        <v>5.7252991999999994</v>
      </c>
      <c r="G20916">
        <v>7.5869394000000012</v>
      </c>
    </row>
    <row r="20917" spans="1:7" x14ac:dyDescent="0.15">
      <c r="A20917" s="37">
        <v>2015</v>
      </c>
      <c r="B20917" s="14">
        <v>5</v>
      </c>
      <c r="C20917" s="14">
        <v>22</v>
      </c>
      <c r="D20917" s="38">
        <v>3063.41666666833</v>
      </c>
      <c r="E20917">
        <v>5.5173206399999994</v>
      </c>
      <c r="G20917">
        <v>7.159048799999999</v>
      </c>
    </row>
    <row r="20918" spans="1:7" x14ac:dyDescent="0.15">
      <c r="A20918" s="37">
        <v>2015</v>
      </c>
      <c r="B20918" s="14">
        <v>5</v>
      </c>
      <c r="C20918" s="14">
        <v>22</v>
      </c>
      <c r="D20918" s="38">
        <v>3063.4583333350001</v>
      </c>
      <c r="E20918">
        <v>5.9010452400000002</v>
      </c>
      <c r="G20918">
        <v>8.7985599999999984</v>
      </c>
    </row>
    <row r="20919" spans="1:7" x14ac:dyDescent="0.15">
      <c r="A20919" s="37">
        <v>2015</v>
      </c>
      <c r="B20919" s="14">
        <v>5</v>
      </c>
      <c r="C20919" s="14">
        <v>22</v>
      </c>
      <c r="D20919" s="38">
        <v>3063.5000000016698</v>
      </c>
      <c r="E20919">
        <v>5.9474628400000009</v>
      </c>
      <c r="G20919">
        <v>6.8309040799999989</v>
      </c>
    </row>
    <row r="20920" spans="1:7" x14ac:dyDescent="0.15">
      <c r="A20920" s="37">
        <v>2015</v>
      </c>
      <c r="B20920" s="14">
        <v>5</v>
      </c>
      <c r="C20920" s="14">
        <v>22</v>
      </c>
      <c r="D20920" s="38">
        <v>3063.54166666833</v>
      </c>
      <c r="E20920">
        <v>5.9419377600000001</v>
      </c>
      <c r="G20920">
        <v>10.048336559999999</v>
      </c>
    </row>
    <row r="20921" spans="1:7" x14ac:dyDescent="0.15">
      <c r="A20921" s="37">
        <v>2015</v>
      </c>
      <c r="B20921" s="14">
        <v>5</v>
      </c>
      <c r="C20921" s="14">
        <v>22</v>
      </c>
      <c r="D20921" s="38">
        <v>3063.5833333350001</v>
      </c>
      <c r="E20921">
        <v>6.1893019999999987</v>
      </c>
      <c r="G20921">
        <v>7.7807501999999999</v>
      </c>
    </row>
    <row r="20922" spans="1:7" x14ac:dyDescent="0.15">
      <c r="A20922" s="37">
        <v>2015</v>
      </c>
      <c r="B20922" s="14">
        <v>5</v>
      </c>
      <c r="C20922" s="14">
        <v>22</v>
      </c>
      <c r="D20922" s="38">
        <v>3063.6250000016698</v>
      </c>
      <c r="E20922">
        <v>5.3371753200000001</v>
      </c>
      <c r="G20922">
        <v>8.1612359600000026</v>
      </c>
    </row>
    <row r="20923" spans="1:7" x14ac:dyDescent="0.15">
      <c r="A20923" s="37">
        <v>2015</v>
      </c>
      <c r="B20923" s="14">
        <v>5</v>
      </c>
      <c r="C20923" s="14">
        <v>22</v>
      </c>
      <c r="D20923" s="38">
        <v>3063.66666666833</v>
      </c>
      <c r="E20923">
        <v>5.5078985599999992</v>
      </c>
      <c r="G20923">
        <v>5.6801979199999995</v>
      </c>
    </row>
    <row r="20924" spans="1:7" x14ac:dyDescent="0.15">
      <c r="A20924" s="37">
        <v>2015</v>
      </c>
      <c r="B20924" s="14">
        <v>5</v>
      </c>
      <c r="C20924" s="14">
        <v>22</v>
      </c>
      <c r="D20924" s="38">
        <v>3063.7083333350001</v>
      </c>
      <c r="E20924">
        <v>5.5430927999999993</v>
      </c>
      <c r="G20924">
        <v>7.0703877199999994</v>
      </c>
    </row>
    <row r="20925" spans="1:7" x14ac:dyDescent="0.15">
      <c r="A20925" s="37">
        <v>2015</v>
      </c>
      <c r="B20925" s="14">
        <v>5</v>
      </c>
      <c r="C20925" s="14">
        <v>22</v>
      </c>
      <c r="D20925" s="38">
        <v>3063.7500000016698</v>
      </c>
      <c r="E20925">
        <v>4.9496576400000007</v>
      </c>
      <c r="G20925">
        <v>7.2195302400000001</v>
      </c>
    </row>
    <row r="20926" spans="1:7" x14ac:dyDescent="0.15">
      <c r="A20926" s="37">
        <v>2015</v>
      </c>
      <c r="B20926" s="14">
        <v>5</v>
      </c>
      <c r="C20926" s="14">
        <v>22</v>
      </c>
      <c r="D20926" s="38">
        <v>3063.79166666833</v>
      </c>
      <c r="E20926">
        <v>8.7367622400000009</v>
      </c>
      <c r="G20926">
        <v>8.2055231999999982</v>
      </c>
    </row>
    <row r="20927" spans="1:7" x14ac:dyDescent="0.15">
      <c r="A20927" s="37">
        <v>2015</v>
      </c>
      <c r="B20927" s="14">
        <v>5</v>
      </c>
      <c r="C20927" s="14">
        <v>22</v>
      </c>
      <c r="D20927" s="38">
        <v>3063.8333333350001</v>
      </c>
      <c r="E20927">
        <v>8.1229414400000017</v>
      </c>
      <c r="G20927">
        <v>10.208789039999999</v>
      </c>
    </row>
    <row r="20928" spans="1:7" x14ac:dyDescent="0.15">
      <c r="A20928" s="37">
        <v>2015</v>
      </c>
      <c r="B20928" s="14">
        <v>5</v>
      </c>
      <c r="C20928" s="14">
        <v>22</v>
      </c>
      <c r="D20928" s="38">
        <v>3063.8750000016698</v>
      </c>
      <c r="E20928">
        <v>9.7476267200000013</v>
      </c>
      <c r="G20928">
        <v>11.672225119999998</v>
      </c>
    </row>
    <row r="20929" spans="1:7" x14ac:dyDescent="0.15">
      <c r="A20929" s="37">
        <v>2015</v>
      </c>
      <c r="B20929" s="14">
        <v>5</v>
      </c>
      <c r="C20929" s="14">
        <v>22</v>
      </c>
      <c r="D20929" s="38">
        <v>3063.91666666833</v>
      </c>
      <c r="E20929">
        <v>10.542424199999999</v>
      </c>
      <c r="G20929">
        <v>11.354247240000001</v>
      </c>
    </row>
    <row r="20930" spans="1:7" x14ac:dyDescent="0.15">
      <c r="A20930" s="37">
        <v>2015</v>
      </c>
      <c r="B20930" s="14">
        <v>5</v>
      </c>
      <c r="C20930" s="14">
        <v>22</v>
      </c>
      <c r="D20930" s="38">
        <v>3063.9583333350001</v>
      </c>
      <c r="E20930">
        <v>10.821293519999999</v>
      </c>
      <c r="G20930">
        <v>12.094209600000001</v>
      </c>
    </row>
    <row r="20931" spans="1:7" x14ac:dyDescent="0.15">
      <c r="A20931" s="37">
        <v>2015</v>
      </c>
      <c r="B20931" s="14">
        <v>5</v>
      </c>
      <c r="C20931" s="14">
        <v>23</v>
      </c>
      <c r="D20931" s="38">
        <v>3064.0000000016698</v>
      </c>
      <c r="E20931">
        <v>8.1237728000000011</v>
      </c>
      <c r="G20931">
        <v>10.4027384</v>
      </c>
    </row>
    <row r="20932" spans="1:7" x14ac:dyDescent="0.15">
      <c r="A20932" s="37">
        <v>2015</v>
      </c>
      <c r="B20932" s="14">
        <v>5</v>
      </c>
      <c r="C20932" s="14">
        <v>23</v>
      </c>
      <c r="D20932" s="38">
        <v>3064.04166666833</v>
      </c>
      <c r="E20932">
        <v>5.4841181999999993</v>
      </c>
      <c r="G20932">
        <v>6.5493848000000003</v>
      </c>
    </row>
    <row r="20933" spans="1:7" x14ac:dyDescent="0.15">
      <c r="A20933" s="37">
        <v>2015</v>
      </c>
      <c r="B20933" s="14">
        <v>5</v>
      </c>
      <c r="C20933" s="14">
        <v>23</v>
      </c>
      <c r="D20933" s="38">
        <v>3064.0833333350001</v>
      </c>
      <c r="E20933">
        <v>4.6330134000000003</v>
      </c>
      <c r="G20933">
        <v>5.6208942400000002</v>
      </c>
    </row>
    <row r="20934" spans="1:7" x14ac:dyDescent="0.15">
      <c r="A20934" s="37">
        <v>2015</v>
      </c>
      <c r="B20934" s="14">
        <v>5</v>
      </c>
      <c r="C20934" s="14">
        <v>23</v>
      </c>
      <c r="D20934" s="38">
        <v>3064.1250000016698</v>
      </c>
      <c r="E20934">
        <v>3.7170105599999999</v>
      </c>
      <c r="G20934">
        <v>4.7229042000000003</v>
      </c>
    </row>
    <row r="20935" spans="1:7" x14ac:dyDescent="0.15">
      <c r="A20935" s="37">
        <v>2015</v>
      </c>
      <c r="B20935" s="14">
        <v>5</v>
      </c>
      <c r="C20935" s="14">
        <v>23</v>
      </c>
      <c r="D20935" s="38">
        <v>3064.16666666833</v>
      </c>
      <c r="E20935">
        <v>3.9501204400000001</v>
      </c>
      <c r="G20935">
        <v>4.281504</v>
      </c>
    </row>
    <row r="20936" spans="1:7" x14ac:dyDescent="0.15">
      <c r="A20936" s="37">
        <v>2015</v>
      </c>
      <c r="B20936" s="14">
        <v>5</v>
      </c>
      <c r="C20936" s="14">
        <v>23</v>
      </c>
      <c r="D20936" s="38">
        <v>3064.2083333350001</v>
      </c>
      <c r="E20936">
        <v>3.6588673200000001</v>
      </c>
      <c r="G20936">
        <v>5.1913235999999996</v>
      </c>
    </row>
    <row r="20937" spans="1:7" x14ac:dyDescent="0.15">
      <c r="A20937" s="37">
        <v>2015</v>
      </c>
      <c r="B20937" s="14">
        <v>5</v>
      </c>
      <c r="C20937" s="14">
        <v>23</v>
      </c>
      <c r="D20937" s="38">
        <v>3064.2500000016698</v>
      </c>
      <c r="E20937">
        <v>3.7023058799999999</v>
      </c>
      <c r="G20937">
        <v>3.8852570400000004</v>
      </c>
    </row>
    <row r="20938" spans="1:7" x14ac:dyDescent="0.15">
      <c r="A20938" s="37">
        <v>2015</v>
      </c>
      <c r="B20938" s="14">
        <v>5</v>
      </c>
      <c r="C20938" s="14">
        <v>23</v>
      </c>
      <c r="D20938" s="38">
        <v>3064.29166666833</v>
      </c>
      <c r="E20938">
        <v>5.3699794000000001</v>
      </c>
      <c r="G20938">
        <v>4.1485556799999994</v>
      </c>
    </row>
    <row r="20939" spans="1:7" x14ac:dyDescent="0.15">
      <c r="A20939" s="37">
        <v>2015</v>
      </c>
      <c r="B20939" s="14">
        <v>5</v>
      </c>
      <c r="C20939" s="14">
        <v>23</v>
      </c>
      <c r="D20939" s="38">
        <v>3064.3333333350001</v>
      </c>
      <c r="E20939">
        <v>5.6215524000000006</v>
      </c>
      <c r="G20939">
        <v>4.8839975200000003</v>
      </c>
    </row>
    <row r="20940" spans="1:7" x14ac:dyDescent="0.15">
      <c r="A20940" s="37">
        <v>2015</v>
      </c>
      <c r="B20940" s="14">
        <v>5</v>
      </c>
      <c r="C20940" s="14">
        <v>23</v>
      </c>
      <c r="D20940" s="38">
        <v>3064.3750000016698</v>
      </c>
      <c r="E20940">
        <v>6.2203913999999987</v>
      </c>
      <c r="G20940">
        <v>6.866929680000001</v>
      </c>
    </row>
    <row r="20941" spans="1:7" x14ac:dyDescent="0.15">
      <c r="A20941" s="37">
        <v>2015</v>
      </c>
      <c r="B20941" s="14">
        <v>5</v>
      </c>
      <c r="C20941" s="14">
        <v>23</v>
      </c>
      <c r="D20941" s="38">
        <v>3064.41666666833</v>
      </c>
      <c r="E20941">
        <v>5.7308415999999998</v>
      </c>
      <c r="G20941">
        <v>7.1160259200000002</v>
      </c>
    </row>
    <row r="20942" spans="1:7" x14ac:dyDescent="0.15">
      <c r="A20942" s="37">
        <v>2015</v>
      </c>
      <c r="B20942" s="14">
        <v>5</v>
      </c>
      <c r="C20942" s="14">
        <v>23</v>
      </c>
      <c r="D20942" s="38">
        <v>3064.4583333350001</v>
      </c>
      <c r="E20942">
        <v>6.3307717599999993</v>
      </c>
      <c r="G20942">
        <v>9.2981380800000011</v>
      </c>
    </row>
    <row r="20943" spans="1:7" x14ac:dyDescent="0.15">
      <c r="A20943" s="37">
        <v>2015</v>
      </c>
      <c r="B20943" s="14">
        <v>5</v>
      </c>
      <c r="C20943" s="14">
        <v>23</v>
      </c>
      <c r="D20943" s="38">
        <v>3064.5000000016698</v>
      </c>
      <c r="E20943">
        <v>6.3121700799999996</v>
      </c>
      <c r="G20943">
        <v>10.315636119999999</v>
      </c>
    </row>
    <row r="20944" spans="1:7" x14ac:dyDescent="0.15">
      <c r="A20944" s="37">
        <v>2015</v>
      </c>
      <c r="B20944" s="14">
        <v>5</v>
      </c>
      <c r="C20944" s="14">
        <v>23</v>
      </c>
      <c r="D20944" s="38">
        <v>3064.54166666833</v>
      </c>
      <c r="E20944">
        <v>7.0233292800000005</v>
      </c>
      <c r="G20944">
        <v>9.3340944000000015</v>
      </c>
    </row>
    <row r="20945" spans="1:7" x14ac:dyDescent="0.15">
      <c r="A20945" s="37">
        <v>2015</v>
      </c>
      <c r="B20945" s="14">
        <v>5</v>
      </c>
      <c r="C20945" s="14">
        <v>23</v>
      </c>
      <c r="D20945" s="38">
        <v>3064.5833333350001</v>
      </c>
      <c r="E20945">
        <v>6.8437555200000002</v>
      </c>
      <c r="G20945">
        <v>8.9376396000000007</v>
      </c>
    </row>
    <row r="20946" spans="1:7" x14ac:dyDescent="0.15">
      <c r="A20946" s="37">
        <v>2015</v>
      </c>
      <c r="B20946" s="14">
        <v>5</v>
      </c>
      <c r="C20946" s="14">
        <v>23</v>
      </c>
      <c r="D20946" s="38">
        <v>3064.6250000016698</v>
      </c>
      <c r="E20946">
        <v>5.9712432</v>
      </c>
      <c r="G20946">
        <v>8.8243668000000017</v>
      </c>
    </row>
    <row r="20947" spans="1:7" x14ac:dyDescent="0.15">
      <c r="A20947" s="37">
        <v>2015</v>
      </c>
      <c r="B20947" s="14">
        <v>5</v>
      </c>
      <c r="C20947" s="14">
        <v>23</v>
      </c>
      <c r="D20947" s="38">
        <v>3064.66666666833</v>
      </c>
      <c r="E20947">
        <v>5.4165182400000003</v>
      </c>
      <c r="G20947">
        <v>9.0583600000000004</v>
      </c>
    </row>
    <row r="20948" spans="1:7" x14ac:dyDescent="0.15">
      <c r="A20948" s="37">
        <v>2015</v>
      </c>
      <c r="B20948" s="14">
        <v>5</v>
      </c>
      <c r="C20948" s="14">
        <v>23</v>
      </c>
      <c r="D20948" s="38">
        <v>3064.7083333350001</v>
      </c>
      <c r="E20948">
        <v>5.9533689599999997</v>
      </c>
      <c r="G20948">
        <v>8.4437078400000001</v>
      </c>
    </row>
    <row r="20949" spans="1:7" x14ac:dyDescent="0.15">
      <c r="A20949" s="37">
        <v>2015</v>
      </c>
      <c r="B20949" s="14">
        <v>5</v>
      </c>
      <c r="C20949" s="14">
        <v>23</v>
      </c>
      <c r="D20949" s="38">
        <v>3064.7500000016698</v>
      </c>
      <c r="E20949">
        <v>5.5635650399999994</v>
      </c>
      <c r="G20949">
        <v>8.7463921599999992</v>
      </c>
    </row>
    <row r="20950" spans="1:7" x14ac:dyDescent="0.15">
      <c r="A20950" s="37">
        <v>2015</v>
      </c>
      <c r="B20950" s="14">
        <v>5</v>
      </c>
      <c r="C20950" s="14">
        <v>23</v>
      </c>
      <c r="D20950" s="38">
        <v>3064.79166666833</v>
      </c>
      <c r="E20950">
        <v>6.2135499999999997</v>
      </c>
      <c r="G20950">
        <v>9.4913600000000002</v>
      </c>
    </row>
    <row r="20951" spans="1:7" x14ac:dyDescent="0.15">
      <c r="A20951" s="37">
        <v>2015</v>
      </c>
      <c r="B20951" s="14">
        <v>5</v>
      </c>
      <c r="C20951" s="14">
        <v>23</v>
      </c>
      <c r="D20951" s="38">
        <v>3064.8333333350001</v>
      </c>
      <c r="E20951">
        <v>7.5461507999999995</v>
      </c>
      <c r="G20951">
        <v>10.52751168</v>
      </c>
    </row>
    <row r="20952" spans="1:7" x14ac:dyDescent="0.15">
      <c r="A20952" s="37">
        <v>2015</v>
      </c>
      <c r="B20952" s="14">
        <v>5</v>
      </c>
      <c r="C20952" s="14">
        <v>23</v>
      </c>
      <c r="D20952" s="38">
        <v>3064.8750000016698</v>
      </c>
      <c r="E20952">
        <v>7.7470454799999997</v>
      </c>
      <c r="G20952">
        <v>9.1761186800000001</v>
      </c>
    </row>
    <row r="20953" spans="1:7" x14ac:dyDescent="0.15">
      <c r="A20953" s="37">
        <v>2015</v>
      </c>
      <c r="B20953" s="14">
        <v>5</v>
      </c>
      <c r="C20953" s="14">
        <v>23</v>
      </c>
      <c r="D20953" s="38">
        <v>3064.91666666833</v>
      </c>
      <c r="E20953">
        <v>9.5891660399999985</v>
      </c>
      <c r="G20953">
        <v>10.740824799999999</v>
      </c>
    </row>
    <row r="20954" spans="1:7" x14ac:dyDescent="0.15">
      <c r="A20954" s="37">
        <v>2015</v>
      </c>
      <c r="B20954" s="14">
        <v>5</v>
      </c>
      <c r="C20954" s="14">
        <v>23</v>
      </c>
      <c r="D20954" s="38">
        <v>3064.9583333350001</v>
      </c>
      <c r="E20954">
        <v>10.327482999999999</v>
      </c>
      <c r="G20954">
        <v>11.63169632</v>
      </c>
    </row>
    <row r="20955" spans="1:7" x14ac:dyDescent="0.15">
      <c r="A20955" s="37">
        <v>2015</v>
      </c>
      <c r="B20955" s="14">
        <v>5</v>
      </c>
      <c r="C20955" s="14">
        <v>24</v>
      </c>
      <c r="D20955" s="38">
        <v>3065.0000000016698</v>
      </c>
      <c r="E20955">
        <v>7.9608435600000007</v>
      </c>
      <c r="G20955">
        <v>9.4700564000000007</v>
      </c>
    </row>
    <row r="20956" spans="1:7" x14ac:dyDescent="0.15">
      <c r="A20956" s="37">
        <v>2015</v>
      </c>
      <c r="B20956" s="14">
        <v>5</v>
      </c>
      <c r="C20956" s="14">
        <v>24</v>
      </c>
      <c r="D20956" s="38">
        <v>3065.04166666833</v>
      </c>
      <c r="E20956">
        <v>5.2457430399999998</v>
      </c>
      <c r="G20956">
        <v>7.9355910000000005</v>
      </c>
    </row>
    <row r="20957" spans="1:7" x14ac:dyDescent="0.15">
      <c r="A20957" s="37">
        <v>2015</v>
      </c>
      <c r="B20957" s="14">
        <v>5</v>
      </c>
      <c r="C20957" s="14">
        <v>24</v>
      </c>
      <c r="D20957" s="38">
        <v>3065.0833333350001</v>
      </c>
      <c r="E20957">
        <v>4.2271884800000006</v>
      </c>
      <c r="G20957">
        <v>6.2673459199999986</v>
      </c>
    </row>
    <row r="20958" spans="1:7" x14ac:dyDescent="0.15">
      <c r="A20958" s="37">
        <v>2015</v>
      </c>
      <c r="B20958" s="14">
        <v>5</v>
      </c>
      <c r="C20958" s="14">
        <v>24</v>
      </c>
      <c r="D20958" s="38">
        <v>3065.1250000016698</v>
      </c>
      <c r="E20958">
        <v>3.9613957599999998</v>
      </c>
      <c r="G20958">
        <v>5.5892159599999998</v>
      </c>
    </row>
    <row r="20959" spans="1:7" x14ac:dyDescent="0.15">
      <c r="A20959" s="37">
        <v>2015</v>
      </c>
      <c r="B20959" s="14">
        <v>5</v>
      </c>
      <c r="C20959" s="14">
        <v>24</v>
      </c>
      <c r="D20959" s="38">
        <v>3065.16666666833</v>
      </c>
      <c r="E20959">
        <v>3.8262131600000004</v>
      </c>
      <c r="G20959">
        <v>5.9169969600000005</v>
      </c>
    </row>
    <row r="20960" spans="1:7" x14ac:dyDescent="0.15">
      <c r="A20960" s="37">
        <v>2015</v>
      </c>
      <c r="B20960" s="14">
        <v>5</v>
      </c>
      <c r="C20960" s="14">
        <v>24</v>
      </c>
      <c r="D20960" s="38">
        <v>3065.2083333350001</v>
      </c>
      <c r="E20960">
        <v>3.40192512</v>
      </c>
      <c r="G20960">
        <v>5.4695174399999997</v>
      </c>
    </row>
    <row r="20961" spans="1:7" x14ac:dyDescent="0.15">
      <c r="A20961" s="37">
        <v>2015</v>
      </c>
      <c r="B20961" s="14">
        <v>5</v>
      </c>
      <c r="C20961" s="14">
        <v>24</v>
      </c>
      <c r="D20961" s="38">
        <v>3065.2500000016698</v>
      </c>
      <c r="E20961">
        <v>3.9468815999999998</v>
      </c>
      <c r="G20961">
        <v>4.9189492800000014</v>
      </c>
    </row>
    <row r="20962" spans="1:7" x14ac:dyDescent="0.15">
      <c r="A20962" s="37">
        <v>2015</v>
      </c>
      <c r="B20962" s="14">
        <v>5</v>
      </c>
      <c r="C20962" s="14">
        <v>24</v>
      </c>
      <c r="D20962" s="38">
        <v>3065.29166666833</v>
      </c>
      <c r="E20962">
        <v>4.7463728000000005</v>
      </c>
      <c r="G20962">
        <v>4.8213683999999999</v>
      </c>
    </row>
    <row r="20963" spans="1:7" x14ac:dyDescent="0.15">
      <c r="A20963" s="37">
        <v>2015</v>
      </c>
      <c r="B20963" s="14">
        <v>5</v>
      </c>
      <c r="C20963" s="14">
        <v>24</v>
      </c>
      <c r="D20963" s="38">
        <v>3065.3333333350001</v>
      </c>
      <c r="E20963">
        <v>5.1912889599999996</v>
      </c>
      <c r="G20963">
        <v>5.0624974399999996</v>
      </c>
    </row>
    <row r="20964" spans="1:7" x14ac:dyDescent="0.15">
      <c r="A20964" s="37">
        <v>2015</v>
      </c>
      <c r="B20964" s="14">
        <v>5</v>
      </c>
      <c r="C20964" s="14">
        <v>24</v>
      </c>
      <c r="D20964" s="38">
        <v>3065.3750000016698</v>
      </c>
      <c r="E20964">
        <v>6.6531142799999996</v>
      </c>
      <c r="G20964">
        <v>7.0212508800000011</v>
      </c>
    </row>
    <row r="20965" spans="1:7" x14ac:dyDescent="0.15">
      <c r="A20965" s="37">
        <v>2015</v>
      </c>
      <c r="B20965" s="14">
        <v>5</v>
      </c>
      <c r="C20965" s="14">
        <v>24</v>
      </c>
      <c r="D20965" s="38">
        <v>3065.41666666833</v>
      </c>
      <c r="E20965">
        <v>7.0629228000000008</v>
      </c>
      <c r="G20965">
        <v>8.2111348799999995</v>
      </c>
    </row>
    <row r="20966" spans="1:7" x14ac:dyDescent="0.15">
      <c r="A20966" s="37">
        <v>2015</v>
      </c>
      <c r="B20966" s="14">
        <v>5</v>
      </c>
      <c r="C20966" s="14">
        <v>24</v>
      </c>
      <c r="D20966" s="38">
        <v>3065.4583333350001</v>
      </c>
      <c r="E20966">
        <v>5.4127078399999995</v>
      </c>
      <c r="G20966">
        <v>10.6074608</v>
      </c>
    </row>
    <row r="20967" spans="1:7" x14ac:dyDescent="0.15">
      <c r="A20967" s="37">
        <v>2015</v>
      </c>
      <c r="B20967" s="14">
        <v>5</v>
      </c>
      <c r="C20967" s="14">
        <v>24</v>
      </c>
      <c r="D20967" s="38">
        <v>3065.5000000016698</v>
      </c>
      <c r="E20967">
        <v>6.2256739999999997</v>
      </c>
      <c r="G20967">
        <v>8.7292799999999993</v>
      </c>
    </row>
    <row r="20968" spans="1:7" x14ac:dyDescent="0.15">
      <c r="A20968" s="37">
        <v>2015</v>
      </c>
      <c r="B20968" s="14">
        <v>5</v>
      </c>
      <c r="C20968" s="14">
        <v>24</v>
      </c>
      <c r="D20968" s="38">
        <v>3065.54166666833</v>
      </c>
      <c r="E20968">
        <v>7.5713340799999997</v>
      </c>
      <c r="G20968">
        <v>7.9231552399999998</v>
      </c>
    </row>
    <row r="20969" spans="1:7" x14ac:dyDescent="0.15">
      <c r="A20969" s="37">
        <v>2015</v>
      </c>
      <c r="B20969" s="14">
        <v>5</v>
      </c>
      <c r="C20969" s="14">
        <v>24</v>
      </c>
      <c r="D20969" s="38">
        <v>3065.5833333350001</v>
      </c>
      <c r="E20969">
        <v>6.3279486</v>
      </c>
      <c r="G20969">
        <v>12.607228000000001</v>
      </c>
    </row>
    <row r="20970" spans="1:7" x14ac:dyDescent="0.15">
      <c r="A20970" s="37">
        <v>2015</v>
      </c>
      <c r="B20970" s="14">
        <v>5</v>
      </c>
      <c r="C20970" s="14">
        <v>24</v>
      </c>
      <c r="D20970" s="38">
        <v>3065.6250000016698</v>
      </c>
      <c r="E20970">
        <v>5.5551475200000002</v>
      </c>
      <c r="G20970">
        <v>9.4865969999999997</v>
      </c>
    </row>
    <row r="20971" spans="1:7" x14ac:dyDescent="0.15">
      <c r="A20971" s="37">
        <v>2015</v>
      </c>
      <c r="B20971" s="14">
        <v>5</v>
      </c>
      <c r="C20971" s="14">
        <v>24</v>
      </c>
      <c r="D20971" s="38">
        <v>3065.66666666833</v>
      </c>
      <c r="E20971">
        <v>5.7376310400000001</v>
      </c>
      <c r="G20971">
        <v>8.4783131999999988</v>
      </c>
    </row>
    <row r="20972" spans="1:7" x14ac:dyDescent="0.15">
      <c r="A20972" s="37">
        <v>2015</v>
      </c>
      <c r="B20972" s="14">
        <v>5</v>
      </c>
      <c r="C20972" s="14">
        <v>24</v>
      </c>
      <c r="D20972" s="38">
        <v>3065.7083333350001</v>
      </c>
      <c r="E20972">
        <v>5.5052659200000003</v>
      </c>
      <c r="G20972">
        <v>8.2005523599999997</v>
      </c>
    </row>
    <row r="20973" spans="1:7" x14ac:dyDescent="0.15">
      <c r="A20973" s="37">
        <v>2015</v>
      </c>
      <c r="B20973" s="14">
        <v>5</v>
      </c>
      <c r="C20973" s="14">
        <v>24</v>
      </c>
      <c r="D20973" s="38">
        <v>3065.7500000016698</v>
      </c>
      <c r="E20973">
        <v>5.8400268800000008</v>
      </c>
      <c r="G20973">
        <v>10.61043984</v>
      </c>
    </row>
    <row r="20974" spans="1:7" x14ac:dyDescent="0.15">
      <c r="A20974" s="37">
        <v>2015</v>
      </c>
      <c r="B20974" s="14">
        <v>5</v>
      </c>
      <c r="C20974" s="14">
        <v>24</v>
      </c>
      <c r="D20974" s="38">
        <v>3065.79166666833</v>
      </c>
      <c r="E20974">
        <v>7.3677547999999984</v>
      </c>
      <c r="G20974">
        <v>10.454403959999999</v>
      </c>
    </row>
    <row r="20975" spans="1:7" x14ac:dyDescent="0.15">
      <c r="A20975" s="37">
        <v>2015</v>
      </c>
      <c r="B20975" s="14">
        <v>5</v>
      </c>
      <c r="C20975" s="14">
        <v>24</v>
      </c>
      <c r="D20975" s="38">
        <v>3065.8333333350001</v>
      </c>
      <c r="E20975">
        <v>8.2460520000000006</v>
      </c>
      <c r="G20975">
        <v>10.09847796</v>
      </c>
    </row>
    <row r="20976" spans="1:7" x14ac:dyDescent="0.15">
      <c r="A20976" s="37">
        <v>2015</v>
      </c>
      <c r="B20976" s="14">
        <v>5</v>
      </c>
      <c r="C20976" s="14">
        <v>24</v>
      </c>
      <c r="D20976" s="38">
        <v>3065.8750000016698</v>
      </c>
      <c r="E20976">
        <v>9.0618932800000014</v>
      </c>
      <c r="G20976">
        <v>10.579731479999998</v>
      </c>
    </row>
    <row r="20977" spans="1:7" x14ac:dyDescent="0.15">
      <c r="A20977" s="37">
        <v>2015</v>
      </c>
      <c r="B20977" s="14">
        <v>5</v>
      </c>
      <c r="C20977" s="14">
        <v>24</v>
      </c>
      <c r="D20977" s="38">
        <v>3065.91666666833</v>
      </c>
      <c r="E20977">
        <v>11.80195192</v>
      </c>
      <c r="G20977">
        <v>10.5729074</v>
      </c>
    </row>
    <row r="20978" spans="1:7" x14ac:dyDescent="0.15">
      <c r="A20978" s="37">
        <v>2015</v>
      </c>
      <c r="B20978" s="14">
        <v>5</v>
      </c>
      <c r="C20978" s="14">
        <v>24</v>
      </c>
      <c r="D20978" s="38">
        <v>3065.9583333350001</v>
      </c>
      <c r="E20978">
        <v>8.8262719999999995</v>
      </c>
      <c r="G20978">
        <v>13.417734719999999</v>
      </c>
    </row>
    <row r="20979" spans="1:7" x14ac:dyDescent="0.15">
      <c r="A20979" s="37">
        <v>2015</v>
      </c>
      <c r="B20979" s="14">
        <v>5</v>
      </c>
      <c r="C20979" s="14">
        <v>25</v>
      </c>
      <c r="D20979" s="38">
        <v>3066.0000000016698</v>
      </c>
      <c r="E20979">
        <v>7.2354819599999995</v>
      </c>
      <c r="G20979">
        <v>11.463778920000001</v>
      </c>
    </row>
    <row r="20980" spans="1:7" x14ac:dyDescent="0.15">
      <c r="A20980" s="37">
        <v>2015</v>
      </c>
      <c r="B20980" s="14">
        <v>5</v>
      </c>
      <c r="C20980" s="14">
        <v>25</v>
      </c>
      <c r="D20980" s="38">
        <v>3066.04166666833</v>
      </c>
      <c r="E20980">
        <v>4.8011040000000005</v>
      </c>
      <c r="G20980">
        <v>8.5914301200000001</v>
      </c>
    </row>
    <row r="20981" spans="1:7" x14ac:dyDescent="0.15">
      <c r="A20981" s="37">
        <v>2015</v>
      </c>
      <c r="B20981" s="14">
        <v>5</v>
      </c>
      <c r="C20981" s="14">
        <v>25</v>
      </c>
      <c r="D20981" s="38">
        <v>3066.0833333350001</v>
      </c>
      <c r="E20981">
        <v>4.1321536400000003</v>
      </c>
      <c r="G20981">
        <v>5.8165582800000006</v>
      </c>
    </row>
    <row r="20982" spans="1:7" x14ac:dyDescent="0.15">
      <c r="A20982" s="37">
        <v>2015</v>
      </c>
      <c r="B20982" s="14">
        <v>5</v>
      </c>
      <c r="C20982" s="14">
        <v>25</v>
      </c>
      <c r="D20982" s="38">
        <v>3066.1250000016698</v>
      </c>
      <c r="E20982">
        <v>3.5848243200000001</v>
      </c>
      <c r="G20982">
        <v>5.1762032400000004</v>
      </c>
    </row>
    <row r="20983" spans="1:7" x14ac:dyDescent="0.15">
      <c r="A20983" s="37">
        <v>2015</v>
      </c>
      <c r="B20983" s="14">
        <v>5</v>
      </c>
      <c r="C20983" s="14">
        <v>25</v>
      </c>
      <c r="D20983" s="38">
        <v>3066.16666666833</v>
      </c>
      <c r="E20983">
        <v>3.97267108</v>
      </c>
      <c r="G20983">
        <v>5.3518799999999995</v>
      </c>
    </row>
    <row r="20984" spans="1:7" x14ac:dyDescent="0.15">
      <c r="A20984" s="37">
        <v>2015</v>
      </c>
      <c r="B20984" s="14">
        <v>5</v>
      </c>
      <c r="C20984" s="14">
        <v>25</v>
      </c>
      <c r="D20984" s="38">
        <v>3066.2083333350001</v>
      </c>
      <c r="E20984">
        <v>3.5848243200000001</v>
      </c>
      <c r="G20984">
        <v>4.7229042000000003</v>
      </c>
    </row>
    <row r="20985" spans="1:7" x14ac:dyDescent="0.15">
      <c r="A20985" s="37">
        <v>2015</v>
      </c>
      <c r="B20985" s="14">
        <v>5</v>
      </c>
      <c r="C20985" s="14">
        <v>25</v>
      </c>
      <c r="D20985" s="38">
        <v>3066.2500000016698</v>
      </c>
      <c r="E20985">
        <v>3.9103363999999998</v>
      </c>
      <c r="G20985">
        <v>4.446373079999999</v>
      </c>
    </row>
    <row r="20986" spans="1:7" x14ac:dyDescent="0.15">
      <c r="A20986" s="37">
        <v>2015</v>
      </c>
      <c r="B20986" s="14">
        <v>5</v>
      </c>
      <c r="C20986" s="14">
        <v>25</v>
      </c>
      <c r="D20986" s="38">
        <v>3066.29166666833</v>
      </c>
      <c r="E20986">
        <v>4.956014080000001</v>
      </c>
      <c r="G20986">
        <v>5.6140181999999994</v>
      </c>
    </row>
    <row r="20987" spans="1:7" x14ac:dyDescent="0.15">
      <c r="A20987" s="37">
        <v>2015</v>
      </c>
      <c r="B20987" s="14">
        <v>5</v>
      </c>
      <c r="C20987" s="14">
        <v>25</v>
      </c>
      <c r="D20987" s="38">
        <v>3066.3333333350001</v>
      </c>
      <c r="E20987">
        <v>6.0081001599999997</v>
      </c>
      <c r="G20987">
        <v>8.0224507999999997</v>
      </c>
    </row>
    <row r="20988" spans="1:7" x14ac:dyDescent="0.15">
      <c r="A20988" s="37">
        <v>2015</v>
      </c>
      <c r="B20988" s="14">
        <v>5</v>
      </c>
      <c r="C20988" s="14">
        <v>25</v>
      </c>
      <c r="D20988" s="38">
        <v>3066.3750000016698</v>
      </c>
      <c r="E20988">
        <v>5.9679697199999993</v>
      </c>
      <c r="G20988">
        <v>10.227841039999998</v>
      </c>
    </row>
    <row r="20989" spans="1:7" x14ac:dyDescent="0.15">
      <c r="A20989" s="37">
        <v>2015</v>
      </c>
      <c r="B20989" s="14">
        <v>5</v>
      </c>
      <c r="C20989" s="14">
        <v>25</v>
      </c>
      <c r="D20989" s="38">
        <v>3066.41666666833</v>
      </c>
      <c r="E20989">
        <v>4.8785590400000007</v>
      </c>
      <c r="G20989">
        <v>7.5764088399999991</v>
      </c>
    </row>
    <row r="20990" spans="1:7" x14ac:dyDescent="0.15">
      <c r="A20990" s="37">
        <v>2015</v>
      </c>
      <c r="B20990" s="14">
        <v>5</v>
      </c>
      <c r="C20990" s="14">
        <v>25</v>
      </c>
      <c r="D20990" s="38">
        <v>3066.4583333350001</v>
      </c>
      <c r="E20990">
        <v>5.1282787999999986</v>
      </c>
      <c r="G20990">
        <v>6.2775473999999987</v>
      </c>
    </row>
    <row r="20991" spans="1:7" x14ac:dyDescent="0.15">
      <c r="A20991" s="37">
        <v>2015</v>
      </c>
      <c r="B20991" s="14">
        <v>5</v>
      </c>
      <c r="C20991" s="14">
        <v>25</v>
      </c>
      <c r="D20991" s="38">
        <v>3066.5000000016698</v>
      </c>
      <c r="E20991">
        <v>5.5661630400000002</v>
      </c>
      <c r="G20991">
        <v>8.1542386800000006</v>
      </c>
    </row>
    <row r="20992" spans="1:7" x14ac:dyDescent="0.15">
      <c r="A20992" s="37">
        <v>2015</v>
      </c>
      <c r="B20992" s="14">
        <v>5</v>
      </c>
      <c r="C20992" s="14">
        <v>25</v>
      </c>
      <c r="D20992" s="38">
        <v>3066.54166666833</v>
      </c>
      <c r="E20992">
        <v>5.7407486400000005</v>
      </c>
      <c r="G20992">
        <v>8.0516696399999983</v>
      </c>
    </row>
    <row r="20993" spans="1:7" x14ac:dyDescent="0.15">
      <c r="A20993" s="37">
        <v>2015</v>
      </c>
      <c r="B20993" s="14">
        <v>5</v>
      </c>
      <c r="C20993" s="14">
        <v>25</v>
      </c>
      <c r="D20993" s="38">
        <v>3066.5833333350001</v>
      </c>
      <c r="E20993">
        <v>5.5373425599999999</v>
      </c>
      <c r="G20993">
        <v>8.2731058399999995</v>
      </c>
    </row>
    <row r="20994" spans="1:7" x14ac:dyDescent="0.15">
      <c r="A20994" s="37">
        <v>2015</v>
      </c>
      <c r="B20994" s="14">
        <v>5</v>
      </c>
      <c r="C20994" s="14">
        <v>25</v>
      </c>
      <c r="D20994" s="38">
        <v>3066.6250000016698</v>
      </c>
      <c r="E20994">
        <v>4.8820750000000004</v>
      </c>
      <c r="G20994">
        <v>8.1414045599999998</v>
      </c>
    </row>
    <row r="20995" spans="1:7" x14ac:dyDescent="0.15">
      <c r="A20995" s="37">
        <v>2015</v>
      </c>
      <c r="B20995" s="14">
        <v>5</v>
      </c>
      <c r="C20995" s="14">
        <v>25</v>
      </c>
      <c r="D20995" s="38">
        <v>3066.66666666833</v>
      </c>
      <c r="E20995">
        <v>5.5173206399999994</v>
      </c>
      <c r="G20995">
        <v>6.2884070400000001</v>
      </c>
    </row>
    <row r="20996" spans="1:7" x14ac:dyDescent="0.15">
      <c r="A20996" s="37">
        <v>2015</v>
      </c>
      <c r="B20996" s="14">
        <v>5</v>
      </c>
      <c r="C20996" s="14">
        <v>25</v>
      </c>
      <c r="D20996" s="38">
        <v>3066.7083333350001</v>
      </c>
      <c r="E20996">
        <v>4.4519327999999998</v>
      </c>
      <c r="G20996">
        <v>7.4545626400000007</v>
      </c>
    </row>
    <row r="20997" spans="1:7" x14ac:dyDescent="0.15">
      <c r="A20997" s="37">
        <v>2015</v>
      </c>
      <c r="B20997" s="14">
        <v>5</v>
      </c>
      <c r="C20997" s="14">
        <v>25</v>
      </c>
      <c r="D20997" s="38">
        <v>3066.7500000016698</v>
      </c>
      <c r="E20997">
        <v>4.8630230000000001</v>
      </c>
      <c r="G20997">
        <v>7.0744752399999999</v>
      </c>
    </row>
    <row r="20998" spans="1:7" x14ac:dyDescent="0.15">
      <c r="A20998" s="37">
        <v>2015</v>
      </c>
      <c r="B20998" s="14">
        <v>5</v>
      </c>
      <c r="C20998" s="14">
        <v>25</v>
      </c>
      <c r="D20998" s="38">
        <v>3066.79166666833</v>
      </c>
      <c r="E20998">
        <v>6.0065240400000004</v>
      </c>
      <c r="G20998">
        <v>6.5117657600000003</v>
      </c>
    </row>
    <row r="20999" spans="1:7" x14ac:dyDescent="0.15">
      <c r="A20999" s="37">
        <v>2015</v>
      </c>
      <c r="B20999" s="14">
        <v>5</v>
      </c>
      <c r="C20999" s="14">
        <v>25</v>
      </c>
      <c r="D20999" s="38">
        <v>3066.8333333350001</v>
      </c>
      <c r="E20999">
        <v>6.8325667999999995</v>
      </c>
      <c r="G20999">
        <v>10.903078560000001</v>
      </c>
    </row>
    <row r="21000" spans="1:7" x14ac:dyDescent="0.15">
      <c r="A21000" s="37">
        <v>2015</v>
      </c>
      <c r="B21000" s="14">
        <v>5</v>
      </c>
      <c r="C21000" s="14">
        <v>25</v>
      </c>
      <c r="D21000" s="38">
        <v>3066.8750000016698</v>
      </c>
      <c r="E21000">
        <v>8.9917819199999993</v>
      </c>
      <c r="G21000">
        <v>10.63226304</v>
      </c>
    </row>
    <row r="21001" spans="1:7" x14ac:dyDescent="0.15">
      <c r="A21001" s="37">
        <v>2015</v>
      </c>
      <c r="B21001" s="14">
        <v>5</v>
      </c>
      <c r="C21001" s="14">
        <v>25</v>
      </c>
      <c r="D21001" s="38">
        <v>3066.91666666833</v>
      </c>
      <c r="E21001">
        <v>10.025855200000001</v>
      </c>
      <c r="G21001">
        <v>11.284482280000001</v>
      </c>
    </row>
    <row r="21002" spans="1:7" x14ac:dyDescent="0.15">
      <c r="A21002" s="37">
        <v>2015</v>
      </c>
      <c r="B21002" s="14">
        <v>5</v>
      </c>
      <c r="C21002" s="14">
        <v>25</v>
      </c>
      <c r="D21002" s="38">
        <v>3066.9583333350001</v>
      </c>
      <c r="E21002">
        <v>10.81528348</v>
      </c>
      <c r="G21002">
        <v>12.555042839999999</v>
      </c>
    </row>
    <row r="21003" spans="1:7" x14ac:dyDescent="0.15">
      <c r="A21003" s="37">
        <v>2015</v>
      </c>
      <c r="B21003" s="14">
        <v>5</v>
      </c>
      <c r="C21003" s="14">
        <v>26</v>
      </c>
      <c r="D21003" s="38">
        <v>3067.0000000016698</v>
      </c>
      <c r="E21003">
        <v>6.654205440000001</v>
      </c>
      <c r="G21003">
        <v>9.5762626400000013</v>
      </c>
    </row>
    <row r="21004" spans="1:7" x14ac:dyDescent="0.15">
      <c r="A21004" s="37">
        <v>2015</v>
      </c>
      <c r="B21004" s="14">
        <v>5</v>
      </c>
      <c r="C21004" s="14">
        <v>26</v>
      </c>
      <c r="D21004" s="38">
        <v>3067.04166666833</v>
      </c>
      <c r="E21004">
        <v>5.5906188799999992</v>
      </c>
      <c r="G21004">
        <v>6.8747236799999998</v>
      </c>
    </row>
    <row r="21005" spans="1:7" x14ac:dyDescent="0.15">
      <c r="A21005" s="37">
        <v>2015</v>
      </c>
      <c r="B21005" s="14">
        <v>5</v>
      </c>
      <c r="C21005" s="14">
        <v>26</v>
      </c>
      <c r="D21005" s="38">
        <v>3067.0833333350001</v>
      </c>
      <c r="E21005">
        <v>4.3729536000000007</v>
      </c>
      <c r="G21005">
        <v>5.9352868799999996</v>
      </c>
    </row>
    <row r="21006" spans="1:7" x14ac:dyDescent="0.15">
      <c r="A21006" s="37">
        <v>2015</v>
      </c>
      <c r="B21006" s="14">
        <v>5</v>
      </c>
      <c r="C21006" s="14">
        <v>26</v>
      </c>
      <c r="D21006" s="38">
        <v>3067.1250000016698</v>
      </c>
      <c r="E21006">
        <v>3.7716724799999994</v>
      </c>
      <c r="G21006">
        <v>4.4512400000000003</v>
      </c>
    </row>
    <row r="21007" spans="1:7" x14ac:dyDescent="0.15">
      <c r="A21007" s="37">
        <v>2015</v>
      </c>
      <c r="B21007" s="14">
        <v>5</v>
      </c>
      <c r="C21007" s="14">
        <v>26</v>
      </c>
      <c r="D21007" s="38">
        <v>3067.16666666833</v>
      </c>
      <c r="E21007">
        <v>3.5814295999999999</v>
      </c>
      <c r="G21007">
        <v>4.446373079999999</v>
      </c>
    </row>
    <row r="21008" spans="1:7" x14ac:dyDescent="0.15">
      <c r="A21008" s="37">
        <v>2015</v>
      </c>
      <c r="B21008" s="14">
        <v>5</v>
      </c>
      <c r="C21008" s="14">
        <v>26</v>
      </c>
      <c r="D21008" s="38">
        <v>3067.2083333350001</v>
      </c>
      <c r="E21008">
        <v>4.0565172</v>
      </c>
      <c r="G21008">
        <v>5.5659552000000003</v>
      </c>
    </row>
    <row r="21009" spans="1:7" x14ac:dyDescent="0.15">
      <c r="A21009" s="37">
        <v>2015</v>
      </c>
      <c r="B21009" s="14">
        <v>5</v>
      </c>
      <c r="C21009" s="14">
        <v>26</v>
      </c>
      <c r="D21009" s="38">
        <v>3067.2500000016698</v>
      </c>
      <c r="E21009">
        <v>3.6328007200000001</v>
      </c>
      <c r="G21009">
        <v>5.1149943599999999</v>
      </c>
    </row>
    <row r="21010" spans="1:7" x14ac:dyDescent="0.15">
      <c r="A21010" s="37">
        <v>2015</v>
      </c>
      <c r="B21010" s="14">
        <v>5</v>
      </c>
      <c r="C21010" s="14">
        <v>26</v>
      </c>
      <c r="D21010" s="38">
        <v>3067.29166666833</v>
      </c>
      <c r="E21010">
        <v>5.0738940000000001</v>
      </c>
      <c r="G21010">
        <v>5.1050526799999991</v>
      </c>
    </row>
    <row r="21011" spans="1:7" x14ac:dyDescent="0.15">
      <c r="A21011" s="37">
        <v>2015</v>
      </c>
      <c r="B21011" s="14">
        <v>5</v>
      </c>
      <c r="C21011" s="14">
        <v>26</v>
      </c>
      <c r="D21011" s="38">
        <v>3067.3333333350001</v>
      </c>
      <c r="E21011">
        <v>5.6614576799999998</v>
      </c>
      <c r="G21011">
        <v>7.64205164</v>
      </c>
    </row>
    <row r="21012" spans="1:7" x14ac:dyDescent="0.15">
      <c r="A21012" s="37">
        <v>2015</v>
      </c>
      <c r="B21012" s="14">
        <v>5</v>
      </c>
      <c r="C21012" s="14">
        <v>26</v>
      </c>
      <c r="D21012" s="38">
        <v>3067.3750000016698</v>
      </c>
      <c r="E21012">
        <v>6.382246799999999</v>
      </c>
      <c r="G21012">
        <v>8.1518312000000002</v>
      </c>
    </row>
    <row r="21013" spans="1:7" x14ac:dyDescent="0.15">
      <c r="A21013" s="37">
        <v>2015</v>
      </c>
      <c r="B21013" s="14">
        <v>5</v>
      </c>
      <c r="C21013" s="14">
        <v>26</v>
      </c>
      <c r="D21013" s="38">
        <v>3067.41666666833</v>
      </c>
      <c r="E21013">
        <v>6.3146122</v>
      </c>
      <c r="G21013">
        <v>9.0424256000000014</v>
      </c>
    </row>
    <row r="21014" spans="1:7" x14ac:dyDescent="0.15">
      <c r="A21014" s="37">
        <v>2015</v>
      </c>
      <c r="B21014" s="14">
        <v>5</v>
      </c>
      <c r="C21014" s="14">
        <v>26</v>
      </c>
      <c r="D21014" s="38">
        <v>3067.4583333350001</v>
      </c>
      <c r="E21014">
        <v>5.1358822799999997</v>
      </c>
      <c r="G21014">
        <v>6.0883610400000006</v>
      </c>
    </row>
    <row r="21015" spans="1:7" x14ac:dyDescent="0.15">
      <c r="A21015" s="37">
        <v>2015</v>
      </c>
      <c r="B21015" s="14">
        <v>5</v>
      </c>
      <c r="C21015" s="14">
        <v>26</v>
      </c>
      <c r="D21015" s="38">
        <v>3067.5000000016698</v>
      </c>
      <c r="E21015">
        <v>6.2707406399999996</v>
      </c>
      <c r="G21015">
        <v>7.7082660000000001</v>
      </c>
    </row>
    <row r="21016" spans="1:7" x14ac:dyDescent="0.15">
      <c r="A21016" s="37">
        <v>2015</v>
      </c>
      <c r="B21016" s="14">
        <v>5</v>
      </c>
      <c r="C21016" s="14">
        <v>26</v>
      </c>
      <c r="D21016" s="38">
        <v>3067.54166666833</v>
      </c>
      <c r="E21016">
        <v>6.5493848000000003</v>
      </c>
      <c r="G21016">
        <v>6.3850526399999996</v>
      </c>
    </row>
    <row r="21017" spans="1:7" x14ac:dyDescent="0.15">
      <c r="A21017" s="37">
        <v>2015</v>
      </c>
      <c r="B21017" s="14">
        <v>5</v>
      </c>
      <c r="C21017" s="14">
        <v>26</v>
      </c>
      <c r="D21017" s="38">
        <v>3067.5833333350001</v>
      </c>
      <c r="E21017">
        <v>5.2168532799999996</v>
      </c>
      <c r="G21017">
        <v>7.3488067199999989</v>
      </c>
    </row>
    <row r="21018" spans="1:7" x14ac:dyDescent="0.15">
      <c r="A21018" s="37">
        <v>2015</v>
      </c>
      <c r="B21018" s="14">
        <v>5</v>
      </c>
      <c r="C21018" s="14">
        <v>26</v>
      </c>
      <c r="D21018" s="38">
        <v>3067.6250000016698</v>
      </c>
      <c r="E21018">
        <v>5.0270953599999997</v>
      </c>
      <c r="G21018">
        <v>6.9902827200000015</v>
      </c>
    </row>
    <row r="21019" spans="1:7" x14ac:dyDescent="0.15">
      <c r="A21019" s="37">
        <v>2015</v>
      </c>
      <c r="B21019" s="14">
        <v>5</v>
      </c>
      <c r="C21019" s="14">
        <v>26</v>
      </c>
      <c r="D21019" s="38">
        <v>3067.66666666833</v>
      </c>
      <c r="E21019">
        <v>5.0851693199999994</v>
      </c>
      <c r="G21019">
        <v>6.5263318800000008</v>
      </c>
    </row>
    <row r="21020" spans="1:7" x14ac:dyDescent="0.15">
      <c r="A21020" s="37">
        <v>2015</v>
      </c>
      <c r="B21020" s="14">
        <v>5</v>
      </c>
      <c r="C21020" s="14">
        <v>26</v>
      </c>
      <c r="D21020" s="38">
        <v>3067.7083333350001</v>
      </c>
      <c r="E21020">
        <v>4.7522616000000006</v>
      </c>
      <c r="G21020">
        <v>6.1962473199999994</v>
      </c>
    </row>
    <row r="21021" spans="1:7" x14ac:dyDescent="0.15">
      <c r="A21021" s="37">
        <v>2015</v>
      </c>
      <c r="B21021" s="14">
        <v>5</v>
      </c>
      <c r="C21021" s="14">
        <v>26</v>
      </c>
      <c r="D21021" s="38">
        <v>3067.7500000016698</v>
      </c>
      <c r="E21021">
        <v>6.04783224</v>
      </c>
      <c r="G21021">
        <v>8.14233984</v>
      </c>
    </row>
    <row r="21022" spans="1:7" x14ac:dyDescent="0.15">
      <c r="A21022" s="37">
        <v>2015</v>
      </c>
      <c r="B21022" s="14">
        <v>5</v>
      </c>
      <c r="C21022" s="14">
        <v>26</v>
      </c>
      <c r="D21022" s="38">
        <v>3067.79166666833</v>
      </c>
      <c r="E21022">
        <v>6.012395520000001</v>
      </c>
      <c r="G21022">
        <v>7.0798964</v>
      </c>
    </row>
    <row r="21023" spans="1:7" x14ac:dyDescent="0.15">
      <c r="A21023" s="37">
        <v>2015</v>
      </c>
      <c r="B21023" s="14">
        <v>5</v>
      </c>
      <c r="C21023" s="14">
        <v>26</v>
      </c>
      <c r="D21023" s="38">
        <v>3067.8333333350001</v>
      </c>
      <c r="E21023">
        <v>6.8482414000000009</v>
      </c>
      <c r="G21023">
        <v>8.9118154799999996</v>
      </c>
    </row>
    <row r="21024" spans="1:7" x14ac:dyDescent="0.15">
      <c r="A21024" s="37">
        <v>2015</v>
      </c>
      <c r="B21024" s="14">
        <v>5</v>
      </c>
      <c r="C21024" s="14">
        <v>26</v>
      </c>
      <c r="D21024" s="38">
        <v>3067.8750000016698</v>
      </c>
      <c r="E21024">
        <v>8.6616280799999998</v>
      </c>
      <c r="G21024">
        <v>9.498807600000001</v>
      </c>
    </row>
    <row r="21025" spans="1:7" x14ac:dyDescent="0.15">
      <c r="A21025" s="37">
        <v>2015</v>
      </c>
      <c r="B21025" s="14">
        <v>5</v>
      </c>
      <c r="C21025" s="14">
        <v>26</v>
      </c>
      <c r="D21025" s="38">
        <v>3067.91666666833</v>
      </c>
      <c r="E21025">
        <v>10.580788</v>
      </c>
      <c r="G21025">
        <v>9.3808583999999993</v>
      </c>
    </row>
    <row r="21026" spans="1:7" x14ac:dyDescent="0.15">
      <c r="A21026" s="37">
        <v>2015</v>
      </c>
      <c r="B21026" s="14">
        <v>5</v>
      </c>
      <c r="C21026" s="14">
        <v>26</v>
      </c>
      <c r="D21026" s="38">
        <v>3067.9583333350001</v>
      </c>
      <c r="E21026">
        <v>10.464155119999999</v>
      </c>
      <c r="G21026">
        <v>13.33409644</v>
      </c>
    </row>
    <row r="21027" spans="1:7" x14ac:dyDescent="0.15">
      <c r="A21027" s="37">
        <v>2015</v>
      </c>
      <c r="B21027" s="14">
        <v>5</v>
      </c>
      <c r="C21027" s="14">
        <v>27</v>
      </c>
      <c r="D21027" s="38">
        <v>3068.0000000016698</v>
      </c>
      <c r="E21027">
        <v>7.1871071999999998</v>
      </c>
      <c r="G21027">
        <v>10.96695472</v>
      </c>
    </row>
    <row r="21028" spans="1:7" x14ac:dyDescent="0.15">
      <c r="A21028" s="37">
        <v>2015</v>
      </c>
      <c r="B21028" s="14">
        <v>5</v>
      </c>
      <c r="C21028" s="14">
        <v>27</v>
      </c>
      <c r="D21028" s="38">
        <v>3068.04166666833</v>
      </c>
      <c r="E21028">
        <v>4.6967163599999999</v>
      </c>
      <c r="G21028">
        <v>7.5361571599999992</v>
      </c>
    </row>
    <row r="21029" spans="1:7" x14ac:dyDescent="0.15">
      <c r="A21029" s="37">
        <v>2015</v>
      </c>
      <c r="B21029" s="14">
        <v>5</v>
      </c>
      <c r="C21029" s="14">
        <v>27</v>
      </c>
      <c r="D21029" s="38">
        <v>3068.0833333350001</v>
      </c>
      <c r="E21029">
        <v>5.7467759999999997</v>
      </c>
      <c r="G21029">
        <v>5.6509617599999995</v>
      </c>
    </row>
    <row r="21030" spans="1:7" x14ac:dyDescent="0.15">
      <c r="A21030" s="37">
        <v>2015</v>
      </c>
      <c r="B21030" s="14">
        <v>5</v>
      </c>
      <c r="C21030" s="14">
        <v>27</v>
      </c>
      <c r="D21030" s="38">
        <v>3068.1250000016698</v>
      </c>
      <c r="E21030">
        <v>4.1178646400000005</v>
      </c>
      <c r="G21030">
        <v>4.1031080000000006</v>
      </c>
    </row>
    <row r="21031" spans="1:7" x14ac:dyDescent="0.15">
      <c r="A21031" s="37">
        <v>2015</v>
      </c>
      <c r="B21031" s="14">
        <v>5</v>
      </c>
      <c r="C21031" s="14">
        <v>27</v>
      </c>
      <c r="D21031" s="38">
        <v>3068.16666666833</v>
      </c>
      <c r="E21031">
        <v>4.2959835199999992</v>
      </c>
      <c r="G21031">
        <v>4.8927960800000001</v>
      </c>
    </row>
    <row r="21032" spans="1:7" x14ac:dyDescent="0.15">
      <c r="A21032" s="37">
        <v>2015</v>
      </c>
      <c r="B21032" s="14">
        <v>5</v>
      </c>
      <c r="C21032" s="14">
        <v>27</v>
      </c>
      <c r="D21032" s="38">
        <v>3068.2083333350001</v>
      </c>
      <c r="E21032">
        <v>4.0191059999999998</v>
      </c>
      <c r="G21032">
        <v>5.4179731200000001</v>
      </c>
    </row>
    <row r="21033" spans="1:7" x14ac:dyDescent="0.15">
      <c r="A21033" s="37">
        <v>2015</v>
      </c>
      <c r="B21033" s="14">
        <v>5</v>
      </c>
      <c r="C21033" s="14">
        <v>27</v>
      </c>
      <c r="D21033" s="38">
        <v>3068.2500000016698</v>
      </c>
      <c r="E21033">
        <v>3.8008740000000003</v>
      </c>
      <c r="G21033">
        <v>4.9189492800000014</v>
      </c>
    </row>
    <row r="21034" spans="1:7" x14ac:dyDescent="0.15">
      <c r="A21034" s="37">
        <v>2015</v>
      </c>
      <c r="B21034" s="14">
        <v>5</v>
      </c>
      <c r="C21034" s="14">
        <v>27</v>
      </c>
      <c r="D21034" s="38">
        <v>3068.29166666833</v>
      </c>
      <c r="E21034">
        <v>4.2151337600000005</v>
      </c>
      <c r="G21034">
        <v>4.9805392000000008</v>
      </c>
    </row>
    <row r="21035" spans="1:7" x14ac:dyDescent="0.15">
      <c r="A21035" s="37">
        <v>2015</v>
      </c>
      <c r="B21035" s="14">
        <v>5</v>
      </c>
      <c r="C21035" s="14">
        <v>27</v>
      </c>
      <c r="D21035" s="38">
        <v>3068.3333333350001</v>
      </c>
      <c r="E21035">
        <v>5.5437163199999997</v>
      </c>
      <c r="G21035">
        <v>8.1458731199999992</v>
      </c>
    </row>
    <row r="21036" spans="1:7" x14ac:dyDescent="0.15">
      <c r="A21036" s="37">
        <v>2015</v>
      </c>
      <c r="B21036" s="14">
        <v>5</v>
      </c>
      <c r="C21036" s="14">
        <v>27</v>
      </c>
      <c r="D21036" s="38">
        <v>3068.3750000016698</v>
      </c>
      <c r="E21036">
        <v>5.6701523199999997</v>
      </c>
      <c r="G21036">
        <v>8.571667999999999</v>
      </c>
    </row>
    <row r="21037" spans="1:7" x14ac:dyDescent="0.15">
      <c r="A21037" s="37">
        <v>2015</v>
      </c>
      <c r="B21037" s="14">
        <v>5</v>
      </c>
      <c r="C21037" s="14">
        <v>27</v>
      </c>
      <c r="D21037" s="38">
        <v>3068.41666666833</v>
      </c>
      <c r="E21037">
        <v>4.3941532799999994</v>
      </c>
      <c r="G21037">
        <v>10.513586399999999</v>
      </c>
    </row>
    <row r="21038" spans="1:7" x14ac:dyDescent="0.15">
      <c r="A21038" s="37">
        <v>2015</v>
      </c>
      <c r="B21038" s="14">
        <v>5</v>
      </c>
      <c r="C21038" s="14">
        <v>27</v>
      </c>
      <c r="D21038" s="38">
        <v>3068.4583333350001</v>
      </c>
      <c r="E21038">
        <v>4.0297404800000001</v>
      </c>
      <c r="G21038">
        <v>6.8175330400000007</v>
      </c>
    </row>
    <row r="21039" spans="1:7" x14ac:dyDescent="0.15">
      <c r="A21039" s="37">
        <v>2015</v>
      </c>
      <c r="B21039" s="14">
        <v>5</v>
      </c>
      <c r="C21039" s="14">
        <v>27</v>
      </c>
      <c r="D21039" s="38">
        <v>3068.5000000016698</v>
      </c>
      <c r="E21039">
        <v>5.1255076000000006</v>
      </c>
      <c r="G21039">
        <v>7.5763741999999992</v>
      </c>
    </row>
    <row r="21040" spans="1:7" x14ac:dyDescent="0.15">
      <c r="A21040" s="37">
        <v>2015</v>
      </c>
      <c r="B21040" s="14">
        <v>5</v>
      </c>
      <c r="C21040" s="14">
        <v>27</v>
      </c>
      <c r="D21040" s="38">
        <v>3068.54166666833</v>
      </c>
      <c r="E21040">
        <v>5.6255360000000003</v>
      </c>
      <c r="G21040">
        <v>6.7931984399999994</v>
      </c>
    </row>
    <row r="21041" spans="1:7" x14ac:dyDescent="0.15">
      <c r="A21041" s="37">
        <v>2015</v>
      </c>
      <c r="B21041" s="14">
        <v>5</v>
      </c>
      <c r="C21041" s="14">
        <v>27</v>
      </c>
      <c r="D21041" s="38">
        <v>3068.5833333350001</v>
      </c>
      <c r="E21041">
        <v>4.9031880800000005</v>
      </c>
      <c r="G21041">
        <v>7.3634074799999993</v>
      </c>
    </row>
    <row r="21042" spans="1:7" x14ac:dyDescent="0.15">
      <c r="A21042" s="37">
        <v>2015</v>
      </c>
      <c r="B21042" s="14">
        <v>5</v>
      </c>
      <c r="C21042" s="14">
        <v>27</v>
      </c>
      <c r="D21042" s="38">
        <v>3068.6250000016698</v>
      </c>
      <c r="E21042">
        <v>5.5350043600000003</v>
      </c>
      <c r="G21042">
        <v>8.0662184399999983</v>
      </c>
    </row>
    <row r="21043" spans="1:7" x14ac:dyDescent="0.15">
      <c r="A21043" s="37">
        <v>2015</v>
      </c>
      <c r="B21043" s="14">
        <v>5</v>
      </c>
      <c r="C21043" s="14">
        <v>27</v>
      </c>
      <c r="D21043" s="38">
        <v>3068.66666666833</v>
      </c>
      <c r="E21043">
        <v>5.1308421599999994</v>
      </c>
      <c r="G21043">
        <v>6.5329307999999999</v>
      </c>
    </row>
    <row r="21044" spans="1:7" x14ac:dyDescent="0.15">
      <c r="A21044" s="37">
        <v>2015</v>
      </c>
      <c r="B21044" s="14">
        <v>5</v>
      </c>
      <c r="C21044" s="14">
        <v>27</v>
      </c>
      <c r="D21044" s="38">
        <v>3068.7083333350001</v>
      </c>
      <c r="E21044">
        <v>5.4658455999999997</v>
      </c>
      <c r="G21044">
        <v>5.7671443200000008</v>
      </c>
    </row>
    <row r="21045" spans="1:7" x14ac:dyDescent="0.15">
      <c r="A21045" s="37">
        <v>2015</v>
      </c>
      <c r="B21045" s="14">
        <v>5</v>
      </c>
      <c r="C21045" s="14">
        <v>27</v>
      </c>
      <c r="D21045" s="38">
        <v>3068.7500000016698</v>
      </c>
      <c r="E21045">
        <v>4.9192610400000003</v>
      </c>
      <c r="G21045">
        <v>7.1059456799999996</v>
      </c>
    </row>
    <row r="21046" spans="1:7" x14ac:dyDescent="0.15">
      <c r="A21046" s="37">
        <v>2015</v>
      </c>
      <c r="B21046" s="14">
        <v>5</v>
      </c>
      <c r="C21046" s="14">
        <v>27</v>
      </c>
      <c r="D21046" s="38">
        <v>3068.79166666833</v>
      </c>
      <c r="E21046">
        <v>5.7825764399999997</v>
      </c>
      <c r="G21046">
        <v>7.502712240000001</v>
      </c>
    </row>
    <row r="21047" spans="1:7" x14ac:dyDescent="0.15">
      <c r="A21047" s="37">
        <v>2015</v>
      </c>
      <c r="B21047" s="14">
        <v>5</v>
      </c>
      <c r="C21047" s="14">
        <v>27</v>
      </c>
      <c r="D21047" s="38">
        <v>3068.8333333350001</v>
      </c>
      <c r="E21047">
        <v>7.8418032000000011</v>
      </c>
      <c r="G21047">
        <v>9.310140839999999</v>
      </c>
    </row>
    <row r="21048" spans="1:7" x14ac:dyDescent="0.15">
      <c r="A21048" s="37">
        <v>2015</v>
      </c>
      <c r="B21048" s="14">
        <v>5</v>
      </c>
      <c r="C21048" s="14">
        <v>27</v>
      </c>
      <c r="D21048" s="38">
        <v>3068.8750000016698</v>
      </c>
      <c r="E21048">
        <v>6.46839648</v>
      </c>
      <c r="G21048">
        <v>8.3102745599999999</v>
      </c>
    </row>
    <row r="21049" spans="1:7" x14ac:dyDescent="0.15">
      <c r="A21049" s="37">
        <v>2015</v>
      </c>
      <c r="B21049" s="14">
        <v>5</v>
      </c>
      <c r="C21049" s="14">
        <v>27</v>
      </c>
      <c r="D21049" s="38">
        <v>3068.91666666833</v>
      </c>
      <c r="E21049">
        <v>9.470853120000001</v>
      </c>
      <c r="G21049">
        <v>10.280112799999999</v>
      </c>
    </row>
    <row r="21050" spans="1:7" x14ac:dyDescent="0.15">
      <c r="A21050" s="37">
        <v>2015</v>
      </c>
      <c r="B21050" s="14">
        <v>5</v>
      </c>
      <c r="C21050" s="14">
        <v>27</v>
      </c>
      <c r="D21050" s="38">
        <v>3068.9583333350001</v>
      </c>
      <c r="E21050">
        <v>10.017732120000002</v>
      </c>
      <c r="G21050">
        <v>12.210253599999998</v>
      </c>
    </row>
    <row r="21051" spans="1:7" x14ac:dyDescent="0.15">
      <c r="A21051" s="37">
        <v>2015</v>
      </c>
      <c r="B21051" s="14">
        <v>5</v>
      </c>
      <c r="C21051" s="14">
        <v>28</v>
      </c>
      <c r="D21051" s="38">
        <v>3069.0000000016698</v>
      </c>
      <c r="E21051">
        <v>7.1759877600000008</v>
      </c>
      <c r="G21051">
        <v>10.16039696</v>
      </c>
    </row>
    <row r="21052" spans="1:7" x14ac:dyDescent="0.15">
      <c r="A21052" s="37">
        <v>2015</v>
      </c>
      <c r="B21052" s="14">
        <v>5</v>
      </c>
      <c r="C21052" s="14">
        <v>28</v>
      </c>
      <c r="D21052" s="38">
        <v>3069.04166666833</v>
      </c>
      <c r="E21052">
        <v>4.3703036400000004</v>
      </c>
      <c r="G21052">
        <v>7.9201069199999994</v>
      </c>
    </row>
    <row r="21053" spans="1:7" x14ac:dyDescent="0.15">
      <c r="A21053" s="37">
        <v>2015</v>
      </c>
      <c r="B21053" s="14">
        <v>5</v>
      </c>
      <c r="C21053" s="14">
        <v>28</v>
      </c>
      <c r="D21053" s="38">
        <v>3069.0833333350001</v>
      </c>
      <c r="E21053">
        <v>4.3282679999999996</v>
      </c>
      <c r="G21053">
        <v>5.1788185599999998</v>
      </c>
    </row>
    <row r="21054" spans="1:7" x14ac:dyDescent="0.15">
      <c r="A21054" s="37">
        <v>2015</v>
      </c>
      <c r="B21054" s="14">
        <v>5</v>
      </c>
      <c r="C21054" s="14">
        <v>28</v>
      </c>
      <c r="D21054" s="38">
        <v>3069.1250000016698</v>
      </c>
      <c r="E21054">
        <v>4.5378400000000001</v>
      </c>
      <c r="G21054">
        <v>5.0031937600000003</v>
      </c>
    </row>
    <row r="21055" spans="1:7" x14ac:dyDescent="0.15">
      <c r="A21055" s="37">
        <v>2015</v>
      </c>
      <c r="B21055" s="14">
        <v>5</v>
      </c>
      <c r="C21055" s="14">
        <v>28</v>
      </c>
      <c r="D21055" s="38">
        <v>3069.16666666833</v>
      </c>
      <c r="E21055">
        <v>3.9281759999999997</v>
      </c>
      <c r="G21055">
        <v>3.8421302400000004</v>
      </c>
    </row>
    <row r="21056" spans="1:7" x14ac:dyDescent="0.15">
      <c r="A21056" s="37">
        <v>2015</v>
      </c>
      <c r="B21056" s="14">
        <v>5</v>
      </c>
      <c r="C21056" s="14">
        <v>28</v>
      </c>
      <c r="D21056" s="38">
        <v>3069.2083333350001</v>
      </c>
      <c r="E21056">
        <v>3.8263343999999995</v>
      </c>
      <c r="G21056">
        <v>5.2448424000000005</v>
      </c>
    </row>
    <row r="21057" spans="1:7" x14ac:dyDescent="0.15">
      <c r="A21057" s="37">
        <v>2015</v>
      </c>
      <c r="B21057" s="14">
        <v>5</v>
      </c>
      <c r="C21057" s="14">
        <v>28</v>
      </c>
      <c r="D21057" s="38">
        <v>3069.2500000016698</v>
      </c>
      <c r="E21057">
        <v>4.110036</v>
      </c>
      <c r="G21057">
        <v>4.2690336000000002</v>
      </c>
    </row>
    <row r="21058" spans="1:7" x14ac:dyDescent="0.15">
      <c r="A21058" s="37">
        <v>2015</v>
      </c>
      <c r="B21058" s="14">
        <v>5</v>
      </c>
      <c r="C21058" s="14">
        <v>28</v>
      </c>
      <c r="D21058" s="38">
        <v>3069.29166666833</v>
      </c>
      <c r="E21058">
        <v>6.1896137600000003</v>
      </c>
      <c r="G21058">
        <v>5.0320142399999996</v>
      </c>
    </row>
    <row r="21059" spans="1:7" x14ac:dyDescent="0.15">
      <c r="A21059" s="37">
        <v>2015</v>
      </c>
      <c r="B21059" s="14">
        <v>5</v>
      </c>
      <c r="C21059" s="14">
        <v>28</v>
      </c>
      <c r="D21059" s="38">
        <v>3069.3333333350001</v>
      </c>
      <c r="E21059">
        <v>6.1063391999999999</v>
      </c>
      <c r="G21059">
        <v>6.6233585200000009</v>
      </c>
    </row>
    <row r="21060" spans="1:7" x14ac:dyDescent="0.15">
      <c r="A21060" s="37">
        <v>2015</v>
      </c>
      <c r="B21060" s="14">
        <v>5</v>
      </c>
      <c r="C21060" s="14">
        <v>28</v>
      </c>
      <c r="D21060" s="38">
        <v>3069.3750000016698</v>
      </c>
      <c r="E21060">
        <v>5.0682130399999998</v>
      </c>
      <c r="G21060">
        <v>8.5372358399999992</v>
      </c>
    </row>
    <row r="21061" spans="1:7" x14ac:dyDescent="0.15">
      <c r="A21061" s="37">
        <v>2015</v>
      </c>
      <c r="B21061" s="14">
        <v>5</v>
      </c>
      <c r="C21061" s="14">
        <v>28</v>
      </c>
      <c r="D21061" s="38">
        <v>3069.41666666833</v>
      </c>
      <c r="E21061">
        <v>7.0450139200000006</v>
      </c>
      <c r="G21061">
        <v>7.8598333199999999</v>
      </c>
    </row>
    <row r="21062" spans="1:7" x14ac:dyDescent="0.15">
      <c r="A21062" s="37">
        <v>2015</v>
      </c>
      <c r="B21062" s="14">
        <v>5</v>
      </c>
      <c r="C21062" s="14">
        <v>28</v>
      </c>
      <c r="D21062" s="38">
        <v>3069.4583333350001</v>
      </c>
      <c r="E21062">
        <v>5.0530060799999994</v>
      </c>
      <c r="G21062">
        <v>8.223345479999999</v>
      </c>
    </row>
    <row r="21063" spans="1:7" x14ac:dyDescent="0.15">
      <c r="A21063" s="37">
        <v>2015</v>
      </c>
      <c r="B21063" s="14">
        <v>5</v>
      </c>
      <c r="C21063" s="14">
        <v>28</v>
      </c>
      <c r="D21063" s="38">
        <v>3069.5000000016698</v>
      </c>
      <c r="E21063">
        <v>4.7547383600000002</v>
      </c>
      <c r="G21063">
        <v>5.9128401599999991</v>
      </c>
    </row>
    <row r="21064" spans="1:7" x14ac:dyDescent="0.15">
      <c r="A21064" s="37">
        <v>2015</v>
      </c>
      <c r="B21064" s="14">
        <v>5</v>
      </c>
      <c r="C21064" s="14">
        <v>28</v>
      </c>
      <c r="D21064" s="38">
        <v>3069.54166666833</v>
      </c>
      <c r="E21064">
        <v>5.6190063600000002</v>
      </c>
      <c r="G21064">
        <v>7.4155926400000016</v>
      </c>
    </row>
    <row r="21065" spans="1:7" x14ac:dyDescent="0.15">
      <c r="A21065" s="37">
        <v>2015</v>
      </c>
      <c r="B21065" s="14">
        <v>5</v>
      </c>
      <c r="C21065" s="14">
        <v>28</v>
      </c>
      <c r="D21065" s="38">
        <v>3069.5833333350001</v>
      </c>
      <c r="E21065">
        <v>4.6690389999999997</v>
      </c>
      <c r="G21065">
        <v>7.1474790400000003</v>
      </c>
    </row>
    <row r="21066" spans="1:7" x14ac:dyDescent="0.15">
      <c r="A21066" s="37">
        <v>2015</v>
      </c>
      <c r="B21066" s="14">
        <v>5</v>
      </c>
      <c r="C21066" s="14">
        <v>28</v>
      </c>
      <c r="D21066" s="38">
        <v>3069.6250000016698</v>
      </c>
      <c r="E21066">
        <v>5.4625894400000004</v>
      </c>
      <c r="G21066">
        <v>7.9813158</v>
      </c>
    </row>
    <row r="21067" spans="1:7" x14ac:dyDescent="0.15">
      <c r="A21067" s="37">
        <v>2015</v>
      </c>
      <c r="B21067" s="14">
        <v>5</v>
      </c>
      <c r="C21067" s="14">
        <v>28</v>
      </c>
      <c r="D21067" s="38">
        <v>3069.66666666833</v>
      </c>
      <c r="E21067">
        <v>5.665354680000001</v>
      </c>
      <c r="G21067">
        <v>5.732816080000001</v>
      </c>
    </row>
    <row r="21068" spans="1:7" x14ac:dyDescent="0.15">
      <c r="A21068" s="37">
        <v>2015</v>
      </c>
      <c r="B21068" s="14">
        <v>5</v>
      </c>
      <c r="C21068" s="14">
        <v>28</v>
      </c>
      <c r="D21068" s="38">
        <v>3069.7083333350001</v>
      </c>
      <c r="E21068">
        <v>4.8677860000000006</v>
      </c>
      <c r="G21068">
        <v>7.6911365200000006</v>
      </c>
    </row>
    <row r="21069" spans="1:7" x14ac:dyDescent="0.15">
      <c r="A21069" s="37">
        <v>2015</v>
      </c>
      <c r="B21069" s="14">
        <v>5</v>
      </c>
      <c r="C21069" s="14">
        <v>28</v>
      </c>
      <c r="D21069" s="38">
        <v>3069.7500000016698</v>
      </c>
      <c r="E21069">
        <v>4.9064442400000008</v>
      </c>
      <c r="G21069">
        <v>6.5710694399999996</v>
      </c>
    </row>
    <row r="21070" spans="1:7" x14ac:dyDescent="0.15">
      <c r="A21070" s="37">
        <v>2015</v>
      </c>
      <c r="B21070" s="14">
        <v>5</v>
      </c>
      <c r="C21070" s="14">
        <v>28</v>
      </c>
      <c r="D21070" s="38">
        <v>3069.79166666833</v>
      </c>
      <c r="E21070">
        <v>5.7472089999999998</v>
      </c>
      <c r="G21070">
        <v>8.6766272000000004</v>
      </c>
    </row>
    <row r="21071" spans="1:7" x14ac:dyDescent="0.15">
      <c r="A21071" s="37">
        <v>2015</v>
      </c>
      <c r="B21071" s="14">
        <v>5</v>
      </c>
      <c r="C21071" s="14">
        <v>28</v>
      </c>
      <c r="D21071" s="38">
        <v>3069.8333333350001</v>
      </c>
      <c r="E21071">
        <v>6.7349512799999998</v>
      </c>
      <c r="G21071">
        <v>8.5113251199999986</v>
      </c>
    </row>
    <row r="21072" spans="1:7" x14ac:dyDescent="0.15">
      <c r="A21072" s="37">
        <v>2015</v>
      </c>
      <c r="B21072" s="14">
        <v>5</v>
      </c>
      <c r="C21072" s="14">
        <v>28</v>
      </c>
      <c r="D21072" s="38">
        <v>3069.8750000016698</v>
      </c>
      <c r="E21072">
        <v>10.200163679999999</v>
      </c>
      <c r="G21072">
        <v>8.2855416000000002</v>
      </c>
    </row>
    <row r="21073" spans="1:7" x14ac:dyDescent="0.15">
      <c r="A21073" s="37">
        <v>2015</v>
      </c>
      <c r="B21073" s="14">
        <v>5</v>
      </c>
      <c r="C21073" s="14">
        <v>28</v>
      </c>
      <c r="D21073" s="38">
        <v>3069.91666666833</v>
      </c>
      <c r="E21073">
        <v>8.9116076399999997</v>
      </c>
      <c r="G21073">
        <v>11.157630600000001</v>
      </c>
    </row>
    <row r="21074" spans="1:7" x14ac:dyDescent="0.15">
      <c r="A21074" s="37">
        <v>2015</v>
      </c>
      <c r="B21074" s="14">
        <v>5</v>
      </c>
      <c r="C21074" s="14">
        <v>28</v>
      </c>
      <c r="D21074" s="38">
        <v>3069.9583333350001</v>
      </c>
      <c r="E21074">
        <v>9.6163411200000013</v>
      </c>
      <c r="G21074">
        <v>14.197550400000001</v>
      </c>
    </row>
    <row r="21075" spans="1:7" x14ac:dyDescent="0.15">
      <c r="A21075" s="37">
        <v>2015</v>
      </c>
      <c r="B21075" s="14">
        <v>5</v>
      </c>
      <c r="C21075" s="14">
        <v>29</v>
      </c>
      <c r="D21075" s="38">
        <v>3070.0000000016698</v>
      </c>
      <c r="E21075">
        <v>7.3890237599999988</v>
      </c>
      <c r="G21075">
        <v>10.499522559999999</v>
      </c>
    </row>
    <row r="21076" spans="1:7" x14ac:dyDescent="0.15">
      <c r="A21076" s="37">
        <v>2015</v>
      </c>
      <c r="B21076" s="14">
        <v>5</v>
      </c>
      <c r="C21076" s="14">
        <v>29</v>
      </c>
      <c r="D21076" s="38">
        <v>3070.04166666833</v>
      </c>
      <c r="E21076">
        <v>6.4433863999999996</v>
      </c>
      <c r="G21076">
        <v>6.9252288000000011</v>
      </c>
    </row>
    <row r="21077" spans="1:7" x14ac:dyDescent="0.15">
      <c r="A21077" s="37">
        <v>2015</v>
      </c>
      <c r="B21077" s="14">
        <v>5</v>
      </c>
      <c r="C21077" s="14">
        <v>29</v>
      </c>
      <c r="D21077" s="38">
        <v>3070.0833333350001</v>
      </c>
      <c r="E21077">
        <v>4.7103471999999993</v>
      </c>
      <c r="G21077">
        <v>5.6865024000000002</v>
      </c>
    </row>
    <row r="21078" spans="1:7" x14ac:dyDescent="0.15">
      <c r="A21078" s="37">
        <v>2015</v>
      </c>
      <c r="B21078" s="14">
        <v>5</v>
      </c>
      <c r="C21078" s="14">
        <v>29</v>
      </c>
      <c r="D21078" s="38">
        <v>3070.1250000016698</v>
      </c>
      <c r="E21078">
        <v>3.6847260799999999</v>
      </c>
      <c r="G21078">
        <v>4.7848751600000003</v>
      </c>
    </row>
    <row r="21079" spans="1:7" x14ac:dyDescent="0.15">
      <c r="A21079" s="37">
        <v>2015</v>
      </c>
      <c r="B21079" s="14">
        <v>5</v>
      </c>
      <c r="C21079" s="14">
        <v>29</v>
      </c>
      <c r="D21079" s="38">
        <v>3070.16666666833</v>
      </c>
      <c r="E21079">
        <v>3.56785072</v>
      </c>
      <c r="G21079">
        <v>5.0694773999999994</v>
      </c>
    </row>
    <row r="21080" spans="1:7" x14ac:dyDescent="0.15">
      <c r="A21080" s="37">
        <v>2015</v>
      </c>
      <c r="B21080" s="14">
        <v>5</v>
      </c>
      <c r="C21080" s="14">
        <v>29</v>
      </c>
      <c r="D21080" s="38">
        <v>3070.2083333350001</v>
      </c>
      <c r="E21080">
        <v>4.0814233600000005</v>
      </c>
      <c r="G21080">
        <v>5.1684612000000003</v>
      </c>
    </row>
    <row r="21081" spans="1:7" x14ac:dyDescent="0.15">
      <c r="A21081" s="37">
        <v>2015</v>
      </c>
      <c r="B21081" s="14">
        <v>5</v>
      </c>
      <c r="C21081" s="14">
        <v>29</v>
      </c>
      <c r="D21081" s="38">
        <v>3070.2500000016698</v>
      </c>
      <c r="E21081">
        <v>3.6302720000000002</v>
      </c>
      <c r="G21081">
        <v>4.4425799999999995</v>
      </c>
    </row>
    <row r="21082" spans="1:7" x14ac:dyDescent="0.15">
      <c r="A21082" s="37">
        <v>2015</v>
      </c>
      <c r="B21082" s="14">
        <v>5</v>
      </c>
      <c r="C21082" s="14">
        <v>29</v>
      </c>
      <c r="D21082" s="38">
        <v>3070.29166666833</v>
      </c>
      <c r="E21082">
        <v>4.6104454400000003</v>
      </c>
      <c r="G21082">
        <v>4.6244919599999994</v>
      </c>
    </row>
    <row r="21083" spans="1:7" x14ac:dyDescent="0.15">
      <c r="A21083" s="37">
        <v>2015</v>
      </c>
      <c r="B21083" s="14">
        <v>5</v>
      </c>
      <c r="C21083" s="14">
        <v>29</v>
      </c>
      <c r="D21083" s="38">
        <v>3070.3333333350001</v>
      </c>
      <c r="E21083">
        <v>5.4270661199999992</v>
      </c>
      <c r="G21083">
        <v>7.9785619199999998</v>
      </c>
    </row>
    <row r="21084" spans="1:7" x14ac:dyDescent="0.15">
      <c r="A21084" s="37">
        <v>2015</v>
      </c>
      <c r="B21084" s="14">
        <v>5</v>
      </c>
      <c r="C21084" s="14">
        <v>29</v>
      </c>
      <c r="D21084" s="38">
        <v>3070.3750000016698</v>
      </c>
      <c r="E21084">
        <v>5.8069456800000001</v>
      </c>
      <c r="G21084">
        <v>8.7985599999999984</v>
      </c>
    </row>
    <row r="21085" spans="1:7" x14ac:dyDescent="0.15">
      <c r="A21085" s="37">
        <v>2015</v>
      </c>
      <c r="B21085" s="14">
        <v>5</v>
      </c>
      <c r="C21085" s="14">
        <v>29</v>
      </c>
      <c r="D21085" s="38">
        <v>3070.41666666833</v>
      </c>
      <c r="E21085">
        <v>5.20410576</v>
      </c>
      <c r="G21085">
        <v>6.7831355200000001</v>
      </c>
    </row>
    <row r="21086" spans="1:7" x14ac:dyDescent="0.15">
      <c r="A21086" s="37">
        <v>2015</v>
      </c>
      <c r="B21086" s="14">
        <v>5</v>
      </c>
      <c r="C21086" s="14">
        <v>29</v>
      </c>
      <c r="D21086" s="38">
        <v>3070.4583333350001</v>
      </c>
      <c r="E21086">
        <v>4.2979233600000004</v>
      </c>
      <c r="G21086">
        <v>5.3732182399999999</v>
      </c>
    </row>
    <row r="21087" spans="1:7" x14ac:dyDescent="0.15">
      <c r="A21087" s="37">
        <v>2015</v>
      </c>
      <c r="B21087" s="14">
        <v>5</v>
      </c>
      <c r="C21087" s="14">
        <v>29</v>
      </c>
      <c r="D21087" s="38">
        <v>3070.5000000016698</v>
      </c>
      <c r="E21087">
        <v>5.2934076799999996</v>
      </c>
      <c r="G21087">
        <v>6.9931231999999994</v>
      </c>
    </row>
    <row r="21088" spans="1:7" x14ac:dyDescent="0.15">
      <c r="A21088" s="37">
        <v>2015</v>
      </c>
      <c r="B21088" s="14">
        <v>5</v>
      </c>
      <c r="C21088" s="14">
        <v>29</v>
      </c>
      <c r="D21088" s="38">
        <v>3070.54166666833</v>
      </c>
      <c r="E21088">
        <v>5.2387804000000004</v>
      </c>
      <c r="G21088">
        <v>9.485471200000001</v>
      </c>
    </row>
    <row r="21089" spans="1:7" x14ac:dyDescent="0.15">
      <c r="A21089" s="37">
        <v>2015</v>
      </c>
      <c r="B21089" s="14">
        <v>5</v>
      </c>
      <c r="C21089" s="14">
        <v>29</v>
      </c>
      <c r="D21089" s="38">
        <v>3070.5833333350001</v>
      </c>
      <c r="E21089">
        <v>6.2545810799999995</v>
      </c>
      <c r="G21089">
        <v>7.8465315599999998</v>
      </c>
    </row>
    <row r="21090" spans="1:7" x14ac:dyDescent="0.15">
      <c r="A21090" s="37">
        <v>2015</v>
      </c>
      <c r="B21090" s="14">
        <v>5</v>
      </c>
      <c r="C21090" s="14">
        <v>29</v>
      </c>
      <c r="D21090" s="38">
        <v>3070.6250000016698</v>
      </c>
      <c r="E21090">
        <v>5.4218181599999999</v>
      </c>
      <c r="G21090">
        <v>6.9514686000000001</v>
      </c>
    </row>
    <row r="21091" spans="1:7" x14ac:dyDescent="0.15">
      <c r="A21091" s="37">
        <v>2015</v>
      </c>
      <c r="B21091" s="14">
        <v>5</v>
      </c>
      <c r="C21091" s="14">
        <v>29</v>
      </c>
      <c r="D21091" s="38">
        <v>3070.66666666833</v>
      </c>
      <c r="E21091">
        <v>4.9623878399999999</v>
      </c>
      <c r="G21091">
        <v>7.4231441599999997</v>
      </c>
    </row>
    <row r="21092" spans="1:7" x14ac:dyDescent="0.15">
      <c r="A21092" s="37">
        <v>2015</v>
      </c>
      <c r="B21092" s="14">
        <v>5</v>
      </c>
      <c r="C21092" s="14">
        <v>29</v>
      </c>
      <c r="D21092" s="38">
        <v>3070.7083333350001</v>
      </c>
      <c r="E21092">
        <v>5.30194644</v>
      </c>
      <c r="G21092">
        <v>6.762697919999999</v>
      </c>
    </row>
    <row r="21093" spans="1:7" x14ac:dyDescent="0.15">
      <c r="A21093" s="37">
        <v>2015</v>
      </c>
      <c r="B21093" s="14">
        <v>5</v>
      </c>
      <c r="C21093" s="14">
        <v>29</v>
      </c>
      <c r="D21093" s="38">
        <v>3070.7500000016698</v>
      </c>
      <c r="E21093">
        <v>5.3618389999999998</v>
      </c>
      <c r="G21093">
        <v>6.7080706400000008</v>
      </c>
    </row>
    <row r="21094" spans="1:7" x14ac:dyDescent="0.15">
      <c r="A21094" s="37">
        <v>2015</v>
      </c>
      <c r="B21094" s="14">
        <v>5</v>
      </c>
      <c r="C21094" s="14">
        <v>29</v>
      </c>
      <c r="D21094" s="38">
        <v>3070.79166666833</v>
      </c>
      <c r="E21094">
        <v>5.8422438400000001</v>
      </c>
      <c r="G21094">
        <v>7.6149111999999999</v>
      </c>
    </row>
    <row r="21095" spans="1:7" x14ac:dyDescent="0.15">
      <c r="A21095" s="37">
        <v>2015</v>
      </c>
      <c r="B21095" s="14">
        <v>5</v>
      </c>
      <c r="C21095" s="14">
        <v>29</v>
      </c>
      <c r="D21095" s="38">
        <v>3070.8333333350001</v>
      </c>
      <c r="E21095">
        <v>7.3105295200000002</v>
      </c>
      <c r="G21095">
        <v>8.0814427200000019</v>
      </c>
    </row>
    <row r="21096" spans="1:7" x14ac:dyDescent="0.15">
      <c r="A21096" s="37">
        <v>2015</v>
      </c>
      <c r="B21096" s="14">
        <v>5</v>
      </c>
      <c r="C21096" s="14">
        <v>29</v>
      </c>
      <c r="D21096" s="38">
        <v>3070.8750000016698</v>
      </c>
      <c r="E21096">
        <v>7.0219783200000006</v>
      </c>
      <c r="G21096">
        <v>10.499557200000002</v>
      </c>
    </row>
    <row r="21097" spans="1:7" x14ac:dyDescent="0.15">
      <c r="A21097" s="37">
        <v>2015</v>
      </c>
      <c r="B21097" s="14">
        <v>5</v>
      </c>
      <c r="C21097" s="14">
        <v>29</v>
      </c>
      <c r="D21097" s="38">
        <v>3070.91666666833</v>
      </c>
      <c r="E21097">
        <v>10.00292352</v>
      </c>
      <c r="G21097">
        <v>11.894267520000001</v>
      </c>
    </row>
    <row r="21098" spans="1:7" x14ac:dyDescent="0.15">
      <c r="A21098" s="37">
        <v>2015</v>
      </c>
      <c r="B21098" s="14">
        <v>5</v>
      </c>
      <c r="C21098" s="14">
        <v>29</v>
      </c>
      <c r="D21098" s="38">
        <v>3070.9583333350001</v>
      </c>
      <c r="E21098">
        <v>11.940927600000002</v>
      </c>
      <c r="G21098">
        <v>11.451880079999999</v>
      </c>
    </row>
    <row r="21099" spans="1:7" x14ac:dyDescent="0.15">
      <c r="A21099" s="37">
        <v>2015</v>
      </c>
      <c r="B21099" s="14">
        <v>5</v>
      </c>
      <c r="C21099" s="14">
        <v>30</v>
      </c>
      <c r="D21099" s="38">
        <v>3071.0000000016698</v>
      </c>
      <c r="E21099">
        <v>7.27311832</v>
      </c>
      <c r="G21099">
        <v>9.3800963199999998</v>
      </c>
    </row>
    <row r="21100" spans="1:7" x14ac:dyDescent="0.15">
      <c r="A21100" s="37">
        <v>2015</v>
      </c>
      <c r="B21100" s="14">
        <v>5</v>
      </c>
      <c r="C21100" s="14">
        <v>30</v>
      </c>
      <c r="D21100" s="38">
        <v>3071.04166666833</v>
      </c>
      <c r="E21100">
        <v>4.6285967999999995</v>
      </c>
      <c r="G21100">
        <v>7.5788856000000013</v>
      </c>
    </row>
    <row r="21101" spans="1:7" x14ac:dyDescent="0.15">
      <c r="A21101" s="37">
        <v>2015</v>
      </c>
      <c r="B21101" s="14">
        <v>5</v>
      </c>
      <c r="C21101" s="14">
        <v>30</v>
      </c>
      <c r="D21101" s="38">
        <v>3071.0833333350001</v>
      </c>
      <c r="E21101">
        <v>4.4373839999999998</v>
      </c>
      <c r="G21101">
        <v>6.13654528</v>
      </c>
    </row>
    <row r="21102" spans="1:7" x14ac:dyDescent="0.15">
      <c r="A21102" s="37">
        <v>2015</v>
      </c>
      <c r="B21102" s="14">
        <v>5</v>
      </c>
      <c r="C21102" s="14">
        <v>30</v>
      </c>
      <c r="D21102" s="38">
        <v>3071.1250000016698</v>
      </c>
      <c r="E21102">
        <v>4.0267614399999996</v>
      </c>
      <c r="G21102">
        <v>4.8560257199999999</v>
      </c>
    </row>
    <row r="21103" spans="1:7" x14ac:dyDescent="0.15">
      <c r="A21103" s="37">
        <v>2015</v>
      </c>
      <c r="B21103" s="14">
        <v>5</v>
      </c>
      <c r="C21103" s="14">
        <v>30</v>
      </c>
      <c r="D21103" s="38">
        <v>3071.16666666833</v>
      </c>
      <c r="E21103">
        <v>3.5016883200000004</v>
      </c>
      <c r="G21103">
        <v>4.2375804799999992</v>
      </c>
    </row>
    <row r="21104" spans="1:7" x14ac:dyDescent="0.15">
      <c r="A21104" s="37">
        <v>2015</v>
      </c>
      <c r="B21104" s="14">
        <v>5</v>
      </c>
      <c r="C21104" s="14">
        <v>30</v>
      </c>
      <c r="D21104" s="38">
        <v>3071.2083333350001</v>
      </c>
      <c r="E21104">
        <v>3.61111608</v>
      </c>
      <c r="G21104">
        <v>4.0911572000000005</v>
      </c>
    </row>
    <row r="21105" spans="1:7" x14ac:dyDescent="0.15">
      <c r="A21105" s="37">
        <v>2015</v>
      </c>
      <c r="B21105" s="14">
        <v>5</v>
      </c>
      <c r="C21105" s="14">
        <v>30</v>
      </c>
      <c r="D21105" s="38">
        <v>3071.2500000016698</v>
      </c>
      <c r="E21105">
        <v>3.9174375999999995</v>
      </c>
      <c r="G21105">
        <v>4.3800201599999991</v>
      </c>
    </row>
    <row r="21106" spans="1:7" x14ac:dyDescent="0.15">
      <c r="A21106" s="37">
        <v>2015</v>
      </c>
      <c r="B21106" s="14">
        <v>5</v>
      </c>
      <c r="C21106" s="14">
        <v>30</v>
      </c>
      <c r="D21106" s="38">
        <v>3071.29166666833</v>
      </c>
      <c r="E21106">
        <v>4.3159015199999997</v>
      </c>
      <c r="G21106">
        <v>4.3317319999999997</v>
      </c>
    </row>
    <row r="21107" spans="1:7" x14ac:dyDescent="0.15">
      <c r="A21107" s="37">
        <v>2015</v>
      </c>
      <c r="B21107" s="14">
        <v>5</v>
      </c>
      <c r="C21107" s="14">
        <v>30</v>
      </c>
      <c r="D21107" s="38">
        <v>3071.3333333350001</v>
      </c>
      <c r="E21107">
        <v>6.5818771199999997</v>
      </c>
      <c r="G21107">
        <v>5.2542644799999998</v>
      </c>
    </row>
    <row r="21108" spans="1:7" x14ac:dyDescent="0.15">
      <c r="A21108" s="37">
        <v>2015</v>
      </c>
      <c r="B21108" s="14">
        <v>5</v>
      </c>
      <c r="C21108" s="14">
        <v>30</v>
      </c>
      <c r="D21108" s="38">
        <v>3071.3750000016698</v>
      </c>
      <c r="E21108">
        <v>5.2568451599999992</v>
      </c>
      <c r="G21108">
        <v>6.5884067600000007</v>
      </c>
    </row>
    <row r="21109" spans="1:7" x14ac:dyDescent="0.15">
      <c r="A21109" s="37">
        <v>2015</v>
      </c>
      <c r="B21109" s="14">
        <v>5</v>
      </c>
      <c r="C21109" s="14">
        <v>30</v>
      </c>
      <c r="D21109" s="38">
        <v>3071.41666666833</v>
      </c>
      <c r="E21109">
        <v>5.7621907999999999</v>
      </c>
      <c r="G21109">
        <v>9.6371251200000003</v>
      </c>
    </row>
    <row r="21110" spans="1:7" x14ac:dyDescent="0.15">
      <c r="A21110" s="37">
        <v>2015</v>
      </c>
      <c r="B21110" s="14">
        <v>5</v>
      </c>
      <c r="C21110" s="14">
        <v>30</v>
      </c>
      <c r="D21110" s="38">
        <v>3071.4583333350001</v>
      </c>
      <c r="E21110">
        <v>5.6234229599999992</v>
      </c>
      <c r="G21110">
        <v>7.5922912800000004</v>
      </c>
    </row>
    <row r="21111" spans="1:7" x14ac:dyDescent="0.15">
      <c r="A21111" s="37">
        <v>2015</v>
      </c>
      <c r="B21111" s="14">
        <v>5</v>
      </c>
      <c r="C21111" s="14">
        <v>30</v>
      </c>
      <c r="D21111" s="38">
        <v>3071.5000000016698</v>
      </c>
      <c r="E21111">
        <v>5.5065129600000002</v>
      </c>
      <c r="G21111">
        <v>7.9671134000000006</v>
      </c>
    </row>
    <row r="21112" spans="1:7" x14ac:dyDescent="0.15">
      <c r="A21112" s="37">
        <v>2015</v>
      </c>
      <c r="B21112" s="14">
        <v>5</v>
      </c>
      <c r="C21112" s="14">
        <v>30</v>
      </c>
      <c r="D21112" s="38">
        <v>3071.54166666833</v>
      </c>
      <c r="E21112">
        <v>7.0873439999999999</v>
      </c>
      <c r="G21112">
        <v>9.0865569599999993</v>
      </c>
    </row>
    <row r="21113" spans="1:7" x14ac:dyDescent="0.15">
      <c r="A21113" s="37">
        <v>2015</v>
      </c>
      <c r="B21113" s="14">
        <v>5</v>
      </c>
      <c r="C21113" s="14">
        <v>30</v>
      </c>
      <c r="D21113" s="38">
        <v>3071.5833333350001</v>
      </c>
      <c r="E21113">
        <v>7.2502905599999989</v>
      </c>
      <c r="G21113">
        <v>7.5558153599999995</v>
      </c>
    </row>
    <row r="21114" spans="1:7" x14ac:dyDescent="0.15">
      <c r="A21114" s="37">
        <v>2015</v>
      </c>
      <c r="B21114" s="14">
        <v>5</v>
      </c>
      <c r="C21114" s="14">
        <v>30</v>
      </c>
      <c r="D21114" s="38">
        <v>3071.6250000016698</v>
      </c>
      <c r="E21114">
        <v>5.7351369600000002</v>
      </c>
      <c r="G21114">
        <v>7.9618307999999995</v>
      </c>
    </row>
    <row r="21115" spans="1:7" x14ac:dyDescent="0.15">
      <c r="A21115" s="37">
        <v>2015</v>
      </c>
      <c r="B21115" s="14">
        <v>5</v>
      </c>
      <c r="C21115" s="14">
        <v>30</v>
      </c>
      <c r="D21115" s="38">
        <v>3071.66666666833</v>
      </c>
      <c r="E21115">
        <v>5.7303220000000001</v>
      </c>
    </row>
    <row r="21116" spans="1:7" x14ac:dyDescent="0.15">
      <c r="A21116" s="37">
        <v>2015</v>
      </c>
      <c r="B21116" s="14">
        <v>5</v>
      </c>
      <c r="C21116" s="14">
        <v>30</v>
      </c>
      <c r="D21116" s="38">
        <v>3071.7083333350001</v>
      </c>
      <c r="E21116">
        <v>5.3352528000000001</v>
      </c>
    </row>
    <row r="21117" spans="1:7" x14ac:dyDescent="0.15">
      <c r="A21117" s="37">
        <v>2015</v>
      </c>
      <c r="B21117" s="14">
        <v>5</v>
      </c>
      <c r="C21117" s="14">
        <v>30</v>
      </c>
      <c r="D21117" s="38">
        <v>3071.7500000016698</v>
      </c>
      <c r="E21117">
        <v>6.6648052799999986</v>
      </c>
    </row>
    <row r="21118" spans="1:7" x14ac:dyDescent="0.15">
      <c r="A21118" s="37">
        <v>2015</v>
      </c>
      <c r="B21118" s="14">
        <v>5</v>
      </c>
      <c r="C21118" s="14">
        <v>30</v>
      </c>
      <c r="D21118" s="38">
        <v>3071.79166666833</v>
      </c>
      <c r="E21118">
        <v>6.8814438400000002</v>
      </c>
    </row>
    <row r="21119" spans="1:7" x14ac:dyDescent="0.15">
      <c r="A21119" s="37">
        <v>2015</v>
      </c>
      <c r="B21119" s="14">
        <v>5</v>
      </c>
      <c r="C21119" s="14">
        <v>30</v>
      </c>
      <c r="D21119" s="38">
        <v>3071.8333333350001</v>
      </c>
      <c r="E21119">
        <v>7.3677547999999984</v>
      </c>
    </row>
    <row r="21120" spans="1:7" x14ac:dyDescent="0.15">
      <c r="A21120" s="37">
        <v>2015</v>
      </c>
      <c r="B21120" s="14">
        <v>5</v>
      </c>
      <c r="C21120" s="14">
        <v>30</v>
      </c>
      <c r="D21120" s="38">
        <v>3071.8750000016698</v>
      </c>
      <c r="E21120">
        <v>8.7949227999999984</v>
      </c>
    </row>
    <row r="21121" spans="1:7" x14ac:dyDescent="0.15">
      <c r="A21121" s="37">
        <v>2015</v>
      </c>
      <c r="B21121" s="14">
        <v>5</v>
      </c>
      <c r="C21121" s="14">
        <v>30</v>
      </c>
      <c r="D21121" s="38">
        <v>3071.91666666833</v>
      </c>
      <c r="E21121">
        <v>10.950050399999999</v>
      </c>
    </row>
    <row r="21122" spans="1:7" x14ac:dyDescent="0.15">
      <c r="A21122" s="37">
        <v>2015</v>
      </c>
      <c r="B21122" s="14">
        <v>5</v>
      </c>
      <c r="C21122" s="14">
        <v>30</v>
      </c>
      <c r="D21122" s="38">
        <v>3071.9583333350001</v>
      </c>
      <c r="E21122">
        <v>9.7160004000000004</v>
      </c>
    </row>
    <row r="21123" spans="1:7" x14ac:dyDescent="0.15">
      <c r="A21123" s="37">
        <v>2015</v>
      </c>
      <c r="B21123" s="14">
        <v>5</v>
      </c>
      <c r="C21123" s="14">
        <v>31</v>
      </c>
      <c r="D21123" s="38">
        <v>3072.0000000016698</v>
      </c>
      <c r="E21123">
        <v>7.1198709600000001</v>
      </c>
    </row>
    <row r="21124" spans="1:7" x14ac:dyDescent="0.15">
      <c r="A21124" s="37">
        <v>2015</v>
      </c>
      <c r="B21124" s="14">
        <v>5</v>
      </c>
      <c r="C21124" s="14">
        <v>31</v>
      </c>
      <c r="D21124" s="38">
        <v>3072.04166666833</v>
      </c>
      <c r="E21124">
        <v>5.1382204799999993</v>
      </c>
    </row>
    <row r="21125" spans="1:7" x14ac:dyDescent="0.15">
      <c r="A21125" s="37">
        <v>2015</v>
      </c>
      <c r="B21125" s="14">
        <v>5</v>
      </c>
      <c r="C21125" s="14">
        <v>31</v>
      </c>
      <c r="D21125" s="38">
        <v>3072.0833333350001</v>
      </c>
      <c r="E21125">
        <v>4.6142038799999998</v>
      </c>
      <c r="G21125">
        <v>6.8060325600000002</v>
      </c>
    </row>
    <row r="21126" spans="1:7" x14ac:dyDescent="0.15">
      <c r="A21126" s="37">
        <v>2015</v>
      </c>
      <c r="B21126" s="14">
        <v>5</v>
      </c>
      <c r="C21126" s="14">
        <v>31</v>
      </c>
      <c r="D21126" s="38">
        <v>3072.1250000016698</v>
      </c>
      <c r="E21126">
        <v>4.2271884800000006</v>
      </c>
      <c r="G21126">
        <v>6.1903411999999998</v>
      </c>
    </row>
    <row r="21127" spans="1:7" x14ac:dyDescent="0.15">
      <c r="A21127" s="37">
        <v>2015</v>
      </c>
      <c r="B21127" s="14">
        <v>5</v>
      </c>
      <c r="C21127" s="14">
        <v>31</v>
      </c>
      <c r="D21127" s="38">
        <v>3072.16666666833</v>
      </c>
      <c r="E21127">
        <v>3.7023058799999999</v>
      </c>
    </row>
    <row r="21128" spans="1:7" x14ac:dyDescent="0.15">
      <c r="A21128" s="37">
        <v>2015</v>
      </c>
      <c r="B21128" s="14">
        <v>5</v>
      </c>
      <c r="C21128" s="14">
        <v>31</v>
      </c>
      <c r="D21128" s="38">
        <v>3072.2083333350001</v>
      </c>
      <c r="E21128">
        <v>4.7283600000000003</v>
      </c>
      <c r="G21128">
        <v>4.4864342400000004</v>
      </c>
    </row>
    <row r="21129" spans="1:7" x14ac:dyDescent="0.15">
      <c r="A21129" s="37">
        <v>2015</v>
      </c>
      <c r="B21129" s="14">
        <v>5</v>
      </c>
      <c r="C21129" s="14">
        <v>31</v>
      </c>
      <c r="D21129" s="38">
        <v>3072.2500000016698</v>
      </c>
      <c r="E21129">
        <v>4.9836914400000003</v>
      </c>
    </row>
    <row r="21130" spans="1:7" x14ac:dyDescent="0.15">
      <c r="A21130" s="37">
        <v>2015</v>
      </c>
      <c r="B21130" s="14">
        <v>5</v>
      </c>
      <c r="C21130" s="14">
        <v>31</v>
      </c>
      <c r="D21130" s="38">
        <v>3072.29166666833</v>
      </c>
      <c r="E21130">
        <v>4.2899908</v>
      </c>
    </row>
    <row r="21131" spans="1:7" x14ac:dyDescent="0.15">
      <c r="A21131" s="37">
        <v>2015</v>
      </c>
      <c r="B21131" s="14">
        <v>5</v>
      </c>
      <c r="C21131" s="14">
        <v>31</v>
      </c>
      <c r="D21131" s="38">
        <v>3072.3333333350001</v>
      </c>
      <c r="E21131">
        <v>6.6497368800000007</v>
      </c>
      <c r="G21131">
        <v>5.36341512</v>
      </c>
    </row>
    <row r="21132" spans="1:7" x14ac:dyDescent="0.15">
      <c r="A21132" s="37">
        <v>2015</v>
      </c>
      <c r="B21132" s="14">
        <v>5</v>
      </c>
      <c r="C21132" s="14">
        <v>31</v>
      </c>
      <c r="D21132" s="38">
        <v>3072.3750000016698</v>
      </c>
      <c r="E21132">
        <v>5.4811564799999992</v>
      </c>
      <c r="G21132">
        <v>6.5109343999999991</v>
      </c>
    </row>
    <row r="21133" spans="1:7" x14ac:dyDescent="0.15">
      <c r="A21133" s="37">
        <v>2015</v>
      </c>
      <c r="B21133" s="14">
        <v>5</v>
      </c>
      <c r="C21133" s="14">
        <v>31</v>
      </c>
      <c r="D21133" s="38">
        <v>3072.41666666833</v>
      </c>
      <c r="E21133">
        <v>7.3142359999999993</v>
      </c>
    </row>
    <row r="21134" spans="1:7" x14ac:dyDescent="0.15">
      <c r="A21134" s="37">
        <v>2015</v>
      </c>
      <c r="B21134" s="14">
        <v>5</v>
      </c>
      <c r="C21134" s="14">
        <v>31</v>
      </c>
      <c r="D21134" s="38">
        <v>3072.4583333350001</v>
      </c>
      <c r="E21134">
        <v>5.9124418000000007</v>
      </c>
    </row>
    <row r="21135" spans="1:7" x14ac:dyDescent="0.15">
      <c r="A21135" s="37">
        <v>2015</v>
      </c>
      <c r="B21135" s="14">
        <v>5</v>
      </c>
      <c r="C21135" s="14">
        <v>31</v>
      </c>
      <c r="D21135" s="38">
        <v>3072.5000000016698</v>
      </c>
      <c r="E21135">
        <v>5.8184808000000006</v>
      </c>
    </row>
    <row r="21136" spans="1:7" x14ac:dyDescent="0.15">
      <c r="A21136" s="37">
        <v>2015</v>
      </c>
      <c r="B21136" s="14">
        <v>5</v>
      </c>
      <c r="C21136" s="14">
        <v>31</v>
      </c>
      <c r="D21136" s="38">
        <v>3072.54166666833</v>
      </c>
      <c r="E21136">
        <v>4.8902673600000002</v>
      </c>
    </row>
    <row r="21137" spans="1:7" x14ac:dyDescent="0.15">
      <c r="A21137" s="37">
        <v>2015</v>
      </c>
      <c r="B21137" s="14">
        <v>5</v>
      </c>
      <c r="C21137" s="14">
        <v>31</v>
      </c>
      <c r="D21137" s="38">
        <v>3072.5833333350001</v>
      </c>
      <c r="E21137">
        <v>6.5229544800000001</v>
      </c>
    </row>
    <row r="21138" spans="1:7" x14ac:dyDescent="0.15">
      <c r="A21138" s="37">
        <v>2015</v>
      </c>
      <c r="B21138" s="14">
        <v>5</v>
      </c>
      <c r="C21138" s="14">
        <v>31</v>
      </c>
      <c r="D21138" s="38">
        <v>3072.6250000016698</v>
      </c>
    </row>
    <row r="21139" spans="1:7" x14ac:dyDescent="0.15">
      <c r="A21139" s="37">
        <v>2015</v>
      </c>
      <c r="B21139" s="14">
        <v>5</v>
      </c>
      <c r="C21139" s="14">
        <v>31</v>
      </c>
      <c r="D21139" s="38">
        <v>3072.66666666833</v>
      </c>
      <c r="E21139">
        <v>6.4632004799999994</v>
      </c>
    </row>
    <row r="21140" spans="1:7" x14ac:dyDescent="0.15">
      <c r="A21140" s="37">
        <v>2015</v>
      </c>
      <c r="B21140" s="14">
        <v>5</v>
      </c>
      <c r="C21140" s="14">
        <v>31</v>
      </c>
      <c r="D21140" s="38">
        <v>3072.7083333350001</v>
      </c>
      <c r="E21140">
        <v>5.3185043600000004</v>
      </c>
    </row>
    <row r="21141" spans="1:7" x14ac:dyDescent="0.15">
      <c r="A21141" s="37">
        <v>2015</v>
      </c>
      <c r="B21141" s="14">
        <v>5</v>
      </c>
      <c r="C21141" s="14">
        <v>31</v>
      </c>
      <c r="D21141" s="38">
        <v>3072.7500000016698</v>
      </c>
      <c r="E21141">
        <v>6.7617972799999988</v>
      </c>
    </row>
    <row r="21142" spans="1:7" x14ac:dyDescent="0.15">
      <c r="A21142" s="37">
        <v>2015</v>
      </c>
      <c r="B21142" s="14">
        <v>5</v>
      </c>
      <c r="C21142" s="14">
        <v>31</v>
      </c>
      <c r="D21142" s="38">
        <v>3072.79166666833</v>
      </c>
      <c r="E21142">
        <v>7.6692960000000001</v>
      </c>
    </row>
    <row r="21143" spans="1:7" x14ac:dyDescent="0.15">
      <c r="A21143" s="37">
        <v>2015</v>
      </c>
      <c r="B21143" s="14">
        <v>5</v>
      </c>
      <c r="C21143" s="14">
        <v>31</v>
      </c>
      <c r="D21143" s="38">
        <v>3072.8333333350001</v>
      </c>
      <c r="E21143">
        <v>7.5566467200000007</v>
      </c>
    </row>
    <row r="21144" spans="1:7" x14ac:dyDescent="0.15">
      <c r="A21144" s="37">
        <v>2015</v>
      </c>
      <c r="B21144" s="14">
        <v>5</v>
      </c>
      <c r="C21144" s="14">
        <v>31</v>
      </c>
      <c r="D21144" s="38">
        <v>3072.8750000016698</v>
      </c>
      <c r="E21144">
        <v>8.5052284799999978</v>
      </c>
    </row>
    <row r="21145" spans="1:7" x14ac:dyDescent="0.15">
      <c r="A21145" s="37">
        <v>2015</v>
      </c>
      <c r="B21145" s="14">
        <v>5</v>
      </c>
      <c r="C21145" s="14">
        <v>31</v>
      </c>
      <c r="D21145" s="38">
        <v>3072.91666666833</v>
      </c>
      <c r="E21145">
        <v>9.5434585599999995</v>
      </c>
    </row>
    <row r="21146" spans="1:7" x14ac:dyDescent="0.15">
      <c r="A21146" s="37">
        <v>2015</v>
      </c>
      <c r="B21146" s="14">
        <v>5</v>
      </c>
      <c r="C21146" s="14">
        <v>31</v>
      </c>
      <c r="D21146" s="38">
        <v>3072.9583333350001</v>
      </c>
      <c r="E21146">
        <v>10.889413080000001</v>
      </c>
    </row>
    <row r="21147" spans="1:7" x14ac:dyDescent="0.15">
      <c r="A21147" s="37">
        <v>2015</v>
      </c>
      <c r="B21147" s="14">
        <v>6</v>
      </c>
      <c r="C21147" s="14">
        <v>1</v>
      </c>
      <c r="D21147" s="38">
        <v>3073.0000000016698</v>
      </c>
      <c r="E21147">
        <v>7.8640247599999995</v>
      </c>
    </row>
    <row r="21148" spans="1:7" x14ac:dyDescent="0.15">
      <c r="A21148" s="37">
        <v>2015</v>
      </c>
      <c r="B21148" s="14">
        <v>6</v>
      </c>
      <c r="C21148" s="14">
        <v>1</v>
      </c>
      <c r="D21148" s="38">
        <v>3073.04166666833</v>
      </c>
      <c r="E21148">
        <v>6.17780152</v>
      </c>
    </row>
    <row r="21149" spans="1:7" x14ac:dyDescent="0.15">
      <c r="A21149" s="37">
        <v>2015</v>
      </c>
      <c r="B21149" s="14">
        <v>6</v>
      </c>
      <c r="C21149" s="14">
        <v>1</v>
      </c>
      <c r="D21149" s="38">
        <v>3073.0833333350001</v>
      </c>
      <c r="E21149">
        <v>4.8692062400000005</v>
      </c>
      <c r="G21149">
        <v>5.2091631999999999</v>
      </c>
    </row>
    <row r="21150" spans="1:7" x14ac:dyDescent="0.15">
      <c r="A21150" s="37">
        <v>2015</v>
      </c>
      <c r="B21150" s="14">
        <v>6</v>
      </c>
      <c r="C21150" s="14">
        <v>1</v>
      </c>
      <c r="D21150" s="38">
        <v>3073.1250000016698</v>
      </c>
      <c r="E21150">
        <v>4.25348024</v>
      </c>
    </row>
    <row r="21151" spans="1:7" x14ac:dyDescent="0.15">
      <c r="A21151" s="37">
        <v>2015</v>
      </c>
      <c r="B21151" s="14">
        <v>6</v>
      </c>
      <c r="C21151" s="14">
        <v>1</v>
      </c>
      <c r="D21151" s="38">
        <v>3073.16666666833</v>
      </c>
      <c r="E21151">
        <v>3.7205438399999999</v>
      </c>
    </row>
    <row r="21152" spans="1:7" x14ac:dyDescent="0.15">
      <c r="A21152" s="37">
        <v>2015</v>
      </c>
      <c r="B21152" s="14">
        <v>6</v>
      </c>
      <c r="C21152" s="14">
        <v>1</v>
      </c>
      <c r="D21152" s="38">
        <v>3073.2083333350001</v>
      </c>
      <c r="E21152">
        <v>3.9979063200000007</v>
      </c>
    </row>
    <row r="21153" spans="1:7" x14ac:dyDescent="0.15">
      <c r="A21153" s="37">
        <v>2015</v>
      </c>
      <c r="B21153" s="14">
        <v>6</v>
      </c>
      <c r="C21153" s="14">
        <v>1</v>
      </c>
      <c r="D21153" s="38">
        <v>3073.2500000016698</v>
      </c>
      <c r="E21153">
        <v>4.0853030400000003</v>
      </c>
    </row>
    <row r="21154" spans="1:7" x14ac:dyDescent="0.15">
      <c r="A21154" s="37">
        <v>2015</v>
      </c>
      <c r="B21154" s="14">
        <v>6</v>
      </c>
      <c r="C21154" s="14">
        <v>1</v>
      </c>
      <c r="D21154" s="38">
        <v>3073.29166666833</v>
      </c>
      <c r="E21154">
        <v>4.2169696800000001</v>
      </c>
    </row>
    <row r="21155" spans="1:7" x14ac:dyDescent="0.15">
      <c r="A21155" s="37">
        <v>2015</v>
      </c>
      <c r="B21155" s="14">
        <v>6</v>
      </c>
      <c r="C21155" s="14">
        <v>1</v>
      </c>
      <c r="D21155" s="38">
        <v>3073.3333333350001</v>
      </c>
      <c r="E21155">
        <v>6.244292999999999</v>
      </c>
    </row>
    <row r="21156" spans="1:7" x14ac:dyDescent="0.15">
      <c r="A21156" s="37">
        <v>2015</v>
      </c>
      <c r="B21156" s="14">
        <v>6</v>
      </c>
      <c r="C21156" s="14">
        <v>1</v>
      </c>
      <c r="D21156" s="38">
        <v>3073.3750000016698</v>
      </c>
      <c r="E21156">
        <v>5.8541600000000011</v>
      </c>
      <c r="G21156">
        <v>8.5372358399999992</v>
      </c>
    </row>
    <row r="21157" spans="1:7" x14ac:dyDescent="0.15">
      <c r="A21157" s="37">
        <v>2015</v>
      </c>
      <c r="B21157" s="14">
        <v>6</v>
      </c>
      <c r="C21157" s="14">
        <v>1</v>
      </c>
      <c r="D21157" s="38">
        <v>3073.41666666833</v>
      </c>
      <c r="E21157">
        <v>5.0713652799999993</v>
      </c>
    </row>
    <row r="21158" spans="1:7" x14ac:dyDescent="0.15">
      <c r="A21158" s="37">
        <v>2015</v>
      </c>
      <c r="B21158" s="14">
        <v>6</v>
      </c>
      <c r="C21158" s="14">
        <v>1</v>
      </c>
      <c r="D21158" s="38">
        <v>3073.4583333350001</v>
      </c>
      <c r="E21158">
        <v>6.3546733599999996</v>
      </c>
    </row>
    <row r="21159" spans="1:7" x14ac:dyDescent="0.15">
      <c r="A21159" s="37">
        <v>2015</v>
      </c>
      <c r="B21159" s="14">
        <v>6</v>
      </c>
      <c r="C21159" s="14">
        <v>1</v>
      </c>
      <c r="D21159" s="38">
        <v>3073.5000000016698</v>
      </c>
      <c r="E21159">
        <v>5.4428619600000001</v>
      </c>
    </row>
    <row r="21160" spans="1:7" x14ac:dyDescent="0.15">
      <c r="A21160" s="37">
        <v>2015</v>
      </c>
      <c r="B21160" s="14">
        <v>6</v>
      </c>
      <c r="C21160" s="14">
        <v>1</v>
      </c>
      <c r="D21160" s="38">
        <v>3073.54166666833</v>
      </c>
      <c r="E21160">
        <v>6.3484554799999993</v>
      </c>
    </row>
    <row r="21161" spans="1:7" x14ac:dyDescent="0.15">
      <c r="A21161" s="37">
        <v>2015</v>
      </c>
      <c r="B21161" s="14">
        <v>6</v>
      </c>
      <c r="C21161" s="14">
        <v>1</v>
      </c>
      <c r="D21161" s="38">
        <v>3073.5833333350001</v>
      </c>
      <c r="E21161">
        <v>5.6427867200000001</v>
      </c>
    </row>
    <row r="21162" spans="1:7" x14ac:dyDescent="0.15">
      <c r="A21162" s="37">
        <v>2015</v>
      </c>
      <c r="B21162" s="14">
        <v>6</v>
      </c>
      <c r="C21162" s="14">
        <v>1</v>
      </c>
      <c r="D21162" s="38">
        <v>3073.6250000016698</v>
      </c>
      <c r="E21162">
        <v>5.8806249600000005</v>
      </c>
    </row>
    <row r="21163" spans="1:7" x14ac:dyDescent="0.15">
      <c r="A21163" s="37">
        <v>2015</v>
      </c>
      <c r="B21163" s="14">
        <v>6</v>
      </c>
      <c r="C21163" s="14">
        <v>1</v>
      </c>
      <c r="D21163" s="38">
        <v>3073.66666666833</v>
      </c>
      <c r="E21163">
        <v>5.8213559200000002</v>
      </c>
    </row>
    <row r="21164" spans="1:7" x14ac:dyDescent="0.15">
      <c r="A21164" s="37">
        <v>2015</v>
      </c>
      <c r="B21164" s="14">
        <v>6</v>
      </c>
      <c r="C21164" s="14">
        <v>1</v>
      </c>
      <c r="D21164" s="38">
        <v>3073.7083333350001</v>
      </c>
      <c r="E21164">
        <v>5.1348777199999995</v>
      </c>
    </row>
    <row r="21165" spans="1:7" x14ac:dyDescent="0.15">
      <c r="A21165" s="37">
        <v>2015</v>
      </c>
      <c r="B21165" s="14">
        <v>6</v>
      </c>
      <c r="C21165" s="14">
        <v>1</v>
      </c>
      <c r="D21165" s="38">
        <v>3073.7500000016698</v>
      </c>
      <c r="E21165">
        <v>6.9240337199999997</v>
      </c>
    </row>
    <row r="21166" spans="1:7" x14ac:dyDescent="0.15">
      <c r="A21166" s="37">
        <v>2015</v>
      </c>
      <c r="B21166" s="14">
        <v>6</v>
      </c>
      <c r="C21166" s="14">
        <v>1</v>
      </c>
      <c r="D21166" s="38">
        <v>3073.79166666833</v>
      </c>
      <c r="E21166">
        <v>7.163552000000001</v>
      </c>
      <c r="G21166">
        <v>9.1580019599999982</v>
      </c>
    </row>
    <row r="21167" spans="1:7" x14ac:dyDescent="0.15">
      <c r="A21167" s="37">
        <v>2015</v>
      </c>
      <c r="B21167" s="14">
        <v>6</v>
      </c>
      <c r="C21167" s="14">
        <v>1</v>
      </c>
      <c r="D21167" s="38">
        <v>3073.8333333350001</v>
      </c>
      <c r="E21167">
        <v>8.6558258800000001</v>
      </c>
    </row>
    <row r="21168" spans="1:7" x14ac:dyDescent="0.15">
      <c r="A21168" s="37">
        <v>2015</v>
      </c>
      <c r="B21168" s="14">
        <v>6</v>
      </c>
      <c r="C21168" s="14">
        <v>1</v>
      </c>
      <c r="D21168" s="38">
        <v>3073.8750000016698</v>
      </c>
      <c r="E21168">
        <v>9.1773310799999983</v>
      </c>
    </row>
    <row r="21169" spans="1:7" x14ac:dyDescent="0.15">
      <c r="A21169" s="37">
        <v>2015</v>
      </c>
      <c r="B21169" s="14">
        <v>6</v>
      </c>
      <c r="C21169" s="14">
        <v>1</v>
      </c>
      <c r="D21169" s="38">
        <v>3073.91666666833</v>
      </c>
      <c r="E21169">
        <v>9.5647967999999999</v>
      </c>
    </row>
    <row r="21170" spans="1:7" x14ac:dyDescent="0.15">
      <c r="A21170" s="37">
        <v>2015</v>
      </c>
      <c r="B21170" s="14">
        <v>6</v>
      </c>
      <c r="C21170" s="14">
        <v>1</v>
      </c>
      <c r="D21170" s="38">
        <v>3073.9583333350001</v>
      </c>
      <c r="E21170">
        <v>8.6988660800000002</v>
      </c>
    </row>
    <row r="21171" spans="1:7" x14ac:dyDescent="0.15">
      <c r="A21171" s="37">
        <v>2015</v>
      </c>
      <c r="B21171" s="14">
        <v>6</v>
      </c>
      <c r="C21171" s="14">
        <v>2</v>
      </c>
      <c r="D21171" s="38">
        <v>3074.0000000016698</v>
      </c>
      <c r="E21171">
        <v>7.5725811199999997</v>
      </c>
    </row>
    <row r="21172" spans="1:7" x14ac:dyDescent="0.15">
      <c r="A21172" s="37">
        <v>2015</v>
      </c>
      <c r="B21172" s="14">
        <v>6</v>
      </c>
      <c r="C21172" s="14">
        <v>2</v>
      </c>
      <c r="D21172" s="38">
        <v>3074.04166666833</v>
      </c>
      <c r="E21172">
        <v>4.8787842000000001</v>
      </c>
      <c r="G21172">
        <v>6.3927773599999993</v>
      </c>
    </row>
    <row r="21173" spans="1:7" x14ac:dyDescent="0.15">
      <c r="A21173" s="37">
        <v>2015</v>
      </c>
      <c r="B21173" s="14">
        <v>6</v>
      </c>
      <c r="C21173" s="14">
        <v>2</v>
      </c>
      <c r="D21173" s="38">
        <v>3074.0833333350001</v>
      </c>
      <c r="E21173">
        <v>4.4036966</v>
      </c>
      <c r="G21173">
        <v>6.0057446400000005</v>
      </c>
    </row>
    <row r="21174" spans="1:7" x14ac:dyDescent="0.15">
      <c r="A21174" s="37">
        <v>2015</v>
      </c>
      <c r="B21174" s="14">
        <v>6</v>
      </c>
      <c r="C21174" s="14">
        <v>2</v>
      </c>
      <c r="D21174" s="38">
        <v>3074.1250000016698</v>
      </c>
      <c r="E21174">
        <v>4.3937375999999997</v>
      </c>
      <c r="G21174">
        <v>5.4748173600000003</v>
      </c>
    </row>
    <row r="21175" spans="1:7" x14ac:dyDescent="0.15">
      <c r="A21175" s="37">
        <v>2015</v>
      </c>
      <c r="B21175" s="14">
        <v>6</v>
      </c>
      <c r="C21175" s="14">
        <v>2</v>
      </c>
      <c r="D21175" s="38">
        <v>3074.16666666833</v>
      </c>
      <c r="E21175">
        <v>4.6544382400000002</v>
      </c>
    </row>
    <row r="21176" spans="1:7" x14ac:dyDescent="0.15">
      <c r="A21176" s="37">
        <v>2015</v>
      </c>
      <c r="B21176" s="14">
        <v>6</v>
      </c>
      <c r="C21176" s="14">
        <v>2</v>
      </c>
      <c r="D21176" s="38">
        <v>3074.2083333350001</v>
      </c>
      <c r="E21176">
        <v>4.1779996800000001</v>
      </c>
    </row>
    <row r="21177" spans="1:7" x14ac:dyDescent="0.15">
      <c r="A21177" s="37">
        <v>2015</v>
      </c>
      <c r="B21177" s="14">
        <v>6</v>
      </c>
      <c r="C21177" s="14">
        <v>2</v>
      </c>
      <c r="D21177" s="38">
        <v>3074.2500000016698</v>
      </c>
    </row>
    <row r="21178" spans="1:7" x14ac:dyDescent="0.15">
      <c r="A21178" s="37">
        <v>2015</v>
      </c>
      <c r="B21178" s="14">
        <v>6</v>
      </c>
      <c r="C21178" s="14">
        <v>2</v>
      </c>
      <c r="D21178" s="38">
        <v>3074.29166666833</v>
      </c>
    </row>
    <row r="21179" spans="1:7" x14ac:dyDescent="0.15">
      <c r="A21179" s="37">
        <v>2015</v>
      </c>
      <c r="B21179" s="14">
        <v>6</v>
      </c>
      <c r="C21179" s="14">
        <v>2</v>
      </c>
      <c r="D21179" s="38">
        <v>3074.3333333350001</v>
      </c>
      <c r="E21179">
        <v>6.3166732799999998</v>
      </c>
    </row>
    <row r="21180" spans="1:7" x14ac:dyDescent="0.15">
      <c r="A21180" s="37">
        <v>2015</v>
      </c>
      <c r="B21180" s="14">
        <v>6</v>
      </c>
      <c r="C21180" s="14">
        <v>2</v>
      </c>
      <c r="D21180" s="38">
        <v>3074.3750000016698</v>
      </c>
      <c r="E21180">
        <v>5.8473705599999999</v>
      </c>
    </row>
    <row r="21181" spans="1:7" x14ac:dyDescent="0.15">
      <c r="A21181" s="37">
        <v>2015</v>
      </c>
      <c r="B21181" s="14">
        <v>6</v>
      </c>
      <c r="C21181" s="14">
        <v>2</v>
      </c>
      <c r="D21181" s="38">
        <v>3074.41666666833</v>
      </c>
      <c r="E21181">
        <v>6.2081807999999992</v>
      </c>
    </row>
    <row r="21182" spans="1:7" x14ac:dyDescent="0.15">
      <c r="A21182" s="37">
        <v>2015</v>
      </c>
      <c r="B21182" s="14">
        <v>6</v>
      </c>
      <c r="C21182" s="14">
        <v>2</v>
      </c>
      <c r="D21182" s="38">
        <v>3074.4583333350001</v>
      </c>
      <c r="E21182">
        <v>5.3863814400000001</v>
      </c>
    </row>
    <row r="21183" spans="1:7" x14ac:dyDescent="0.15">
      <c r="A21183" s="37">
        <v>2015</v>
      </c>
      <c r="B21183" s="14">
        <v>6</v>
      </c>
      <c r="C21183" s="14">
        <v>2</v>
      </c>
      <c r="D21183" s="38">
        <v>3074.5000000016698</v>
      </c>
      <c r="E21183">
        <v>6.4368740799999982</v>
      </c>
    </row>
    <row r="21184" spans="1:7" x14ac:dyDescent="0.15">
      <c r="A21184" s="37">
        <v>2015</v>
      </c>
      <c r="B21184" s="14">
        <v>6</v>
      </c>
      <c r="C21184" s="14">
        <v>2</v>
      </c>
      <c r="D21184" s="38">
        <v>3074.54166666833</v>
      </c>
      <c r="E21184">
        <v>6.0301485199999991</v>
      </c>
    </row>
    <row r="21185" spans="1:7" x14ac:dyDescent="0.15">
      <c r="A21185" s="37">
        <v>2015</v>
      </c>
      <c r="B21185" s="14">
        <v>6</v>
      </c>
      <c r="C21185" s="14">
        <v>2</v>
      </c>
      <c r="D21185" s="38">
        <v>3074.5833333350001</v>
      </c>
      <c r="E21185">
        <v>6.2851508799999989</v>
      </c>
    </row>
    <row r="21186" spans="1:7" x14ac:dyDescent="0.15">
      <c r="A21186" s="37">
        <v>2015</v>
      </c>
      <c r="B21186" s="14">
        <v>6</v>
      </c>
      <c r="C21186" s="14">
        <v>2</v>
      </c>
      <c r="D21186" s="38">
        <v>3074.6250000016698</v>
      </c>
      <c r="E21186">
        <v>5.3592929599999994</v>
      </c>
      <c r="G21186">
        <v>6.423035399999999</v>
      </c>
    </row>
    <row r="21187" spans="1:7" x14ac:dyDescent="0.15">
      <c r="A21187" s="37">
        <v>2015</v>
      </c>
      <c r="B21187" s="14">
        <v>6</v>
      </c>
      <c r="C21187" s="14">
        <v>2</v>
      </c>
      <c r="D21187" s="38">
        <v>3074.66666666833</v>
      </c>
      <c r="E21187">
        <v>6.0773974800000001</v>
      </c>
      <c r="G21187">
        <v>6.6228562399999999</v>
      </c>
    </row>
    <row r="21188" spans="1:7" x14ac:dyDescent="0.15">
      <c r="A21188" s="37">
        <v>2015</v>
      </c>
      <c r="B21188" s="14">
        <v>6</v>
      </c>
      <c r="C21188" s="14">
        <v>2</v>
      </c>
      <c r="D21188" s="38">
        <v>3074.7083333350001</v>
      </c>
      <c r="E21188">
        <v>5.0615275199999994</v>
      </c>
    </row>
    <row r="21189" spans="1:7" x14ac:dyDescent="0.15">
      <c r="A21189" s="37">
        <v>2015</v>
      </c>
      <c r="B21189" s="14">
        <v>6</v>
      </c>
      <c r="C21189" s="14">
        <v>2</v>
      </c>
      <c r="D21189" s="38">
        <v>3074.7500000016698</v>
      </c>
      <c r="E21189">
        <v>5.2651414399999998</v>
      </c>
    </row>
    <row r="21190" spans="1:7" x14ac:dyDescent="0.15">
      <c r="A21190" s="37">
        <v>2015</v>
      </c>
      <c r="B21190" s="14">
        <v>6</v>
      </c>
      <c r="C21190" s="14">
        <v>2</v>
      </c>
      <c r="D21190" s="38">
        <v>3074.79166666833</v>
      </c>
      <c r="E21190">
        <v>6.0002715200000001</v>
      </c>
    </row>
    <row r="21191" spans="1:7" x14ac:dyDescent="0.15">
      <c r="A21191" s="37">
        <v>2015</v>
      </c>
      <c r="B21191" s="14">
        <v>6</v>
      </c>
      <c r="C21191" s="14">
        <v>2</v>
      </c>
      <c r="D21191" s="38">
        <v>3074.8333333350001</v>
      </c>
      <c r="E21191">
        <v>7.1277342400000006</v>
      </c>
    </row>
    <row r="21192" spans="1:7" x14ac:dyDescent="0.15">
      <c r="A21192" s="37">
        <v>2015</v>
      </c>
      <c r="B21192" s="14">
        <v>6</v>
      </c>
      <c r="C21192" s="14">
        <v>2</v>
      </c>
      <c r="D21192" s="38">
        <v>3074.8750000016698</v>
      </c>
      <c r="E21192">
        <v>6.633941039999999</v>
      </c>
      <c r="G21192">
        <v>8.5958467200000008</v>
      </c>
    </row>
    <row r="21193" spans="1:7" x14ac:dyDescent="0.15">
      <c r="A21193" s="37">
        <v>2015</v>
      </c>
      <c r="B21193" s="14">
        <v>6</v>
      </c>
      <c r="C21193" s="14">
        <v>2</v>
      </c>
      <c r="D21193" s="38">
        <v>3074.91666666833</v>
      </c>
      <c r="E21193">
        <v>9.778248480000002</v>
      </c>
    </row>
    <row r="21194" spans="1:7" x14ac:dyDescent="0.15">
      <c r="A21194" s="37">
        <v>2015</v>
      </c>
      <c r="B21194" s="14">
        <v>6</v>
      </c>
      <c r="C21194" s="14">
        <v>2</v>
      </c>
      <c r="D21194" s="38">
        <v>3074.9583333350001</v>
      </c>
      <c r="E21194">
        <v>9.3666213599999999</v>
      </c>
    </row>
    <row r="21195" spans="1:7" x14ac:dyDescent="0.15">
      <c r="A21195" s="37">
        <v>2015</v>
      </c>
      <c r="B21195" s="14">
        <v>6</v>
      </c>
      <c r="C21195" s="14">
        <v>3</v>
      </c>
      <c r="D21195" s="38">
        <v>3075.0000000016698</v>
      </c>
      <c r="E21195">
        <v>8.9400817200000002</v>
      </c>
    </row>
    <row r="21196" spans="1:7" x14ac:dyDescent="0.15">
      <c r="A21196" s="37">
        <v>2015</v>
      </c>
      <c r="B21196" s="14">
        <v>6</v>
      </c>
      <c r="C21196" s="14">
        <v>3</v>
      </c>
      <c r="D21196" s="38">
        <v>3075.04166666833</v>
      </c>
      <c r="E21196">
        <v>6.1468680000000004</v>
      </c>
    </row>
    <row r="21197" spans="1:7" x14ac:dyDescent="0.15">
      <c r="A21197" s="37">
        <v>2015</v>
      </c>
      <c r="B21197" s="14">
        <v>6</v>
      </c>
      <c r="C21197" s="14">
        <v>3</v>
      </c>
      <c r="D21197" s="38">
        <v>3075.0833333350001</v>
      </c>
      <c r="E21197">
        <v>4.5638200000000007</v>
      </c>
      <c r="G21197">
        <v>5.2448424000000005</v>
      </c>
    </row>
    <row r="21198" spans="1:7" x14ac:dyDescent="0.15">
      <c r="A21198" s="37">
        <v>2015</v>
      </c>
      <c r="B21198" s="14">
        <v>6</v>
      </c>
      <c r="C21198" s="14">
        <v>3</v>
      </c>
      <c r="D21198" s="38">
        <v>3075.1250000016698</v>
      </c>
      <c r="E21198">
        <v>3.8591731199999999</v>
      </c>
    </row>
    <row r="21199" spans="1:7" x14ac:dyDescent="0.15">
      <c r="A21199" s="37">
        <v>2015</v>
      </c>
      <c r="B21199" s="14">
        <v>6</v>
      </c>
      <c r="C21199" s="14">
        <v>3</v>
      </c>
      <c r="D21199" s="38">
        <v>3075.16666666833</v>
      </c>
      <c r="E21199">
        <v>4.1296075999999999</v>
      </c>
      <c r="G21199">
        <v>4.6921265600000002</v>
      </c>
    </row>
    <row r="21200" spans="1:7" x14ac:dyDescent="0.15">
      <c r="A21200" s="37">
        <v>2015</v>
      </c>
      <c r="B21200" s="14">
        <v>6</v>
      </c>
      <c r="C21200" s="14">
        <v>3</v>
      </c>
      <c r="D21200" s="38">
        <v>3075.2083333350001</v>
      </c>
      <c r="E21200">
        <v>4.3530009599999993</v>
      </c>
      <c r="G21200">
        <v>5.2165241999999994</v>
      </c>
    </row>
    <row r="21201" spans="1:7" x14ac:dyDescent="0.15">
      <c r="A21201" s="37">
        <v>2015</v>
      </c>
      <c r="B21201" s="14">
        <v>6</v>
      </c>
      <c r="C21201" s="14">
        <v>3</v>
      </c>
      <c r="D21201" s="38">
        <v>3075.2500000016698</v>
      </c>
      <c r="E21201">
        <v>4.3347110399999993</v>
      </c>
      <c r="G21201">
        <v>5.5588886400000002</v>
      </c>
    </row>
    <row r="21202" spans="1:7" x14ac:dyDescent="0.15">
      <c r="A21202" s="37">
        <v>2015</v>
      </c>
      <c r="B21202" s="14">
        <v>6</v>
      </c>
      <c r="C21202" s="14">
        <v>3</v>
      </c>
      <c r="D21202" s="38">
        <v>3075.29166666833</v>
      </c>
      <c r="E21202">
        <v>4.3712908799999992</v>
      </c>
    </row>
    <row r="21203" spans="1:7" x14ac:dyDescent="0.15">
      <c r="A21203" s="37">
        <v>2015</v>
      </c>
      <c r="B21203" s="14">
        <v>6</v>
      </c>
      <c r="C21203" s="14">
        <v>3</v>
      </c>
      <c r="D21203" s="38">
        <v>3075.3333333350001</v>
      </c>
      <c r="E21203">
        <v>7.6961766399999991</v>
      </c>
      <c r="G21203">
        <v>7.8515716799999993</v>
      </c>
    </row>
    <row r="21204" spans="1:7" x14ac:dyDescent="0.15">
      <c r="A21204" s="37">
        <v>2015</v>
      </c>
      <c r="B21204" s="14">
        <v>6</v>
      </c>
      <c r="C21204" s="14">
        <v>3</v>
      </c>
      <c r="D21204" s="38">
        <v>3075.3750000016698</v>
      </c>
      <c r="E21204">
        <v>5.2366846799999998</v>
      </c>
    </row>
    <row r="21205" spans="1:7" x14ac:dyDescent="0.15">
      <c r="A21205" s="37">
        <v>2015</v>
      </c>
      <c r="B21205" s="14">
        <v>6</v>
      </c>
      <c r="C21205" s="14">
        <v>3</v>
      </c>
      <c r="D21205" s="38">
        <v>3075.41666666833</v>
      </c>
      <c r="E21205">
        <v>5.8627507200000002</v>
      </c>
    </row>
    <row r="21206" spans="1:7" x14ac:dyDescent="0.15">
      <c r="A21206" s="37">
        <v>2015</v>
      </c>
      <c r="B21206" s="14">
        <v>6</v>
      </c>
      <c r="C21206" s="14">
        <v>3</v>
      </c>
      <c r="D21206" s="38">
        <v>3075.4583333350001</v>
      </c>
      <c r="E21206">
        <v>5.4289020399999988</v>
      </c>
    </row>
    <row r="21207" spans="1:7" x14ac:dyDescent="0.15">
      <c r="A21207" s="37">
        <v>2015</v>
      </c>
      <c r="B21207" s="14">
        <v>6</v>
      </c>
      <c r="C21207" s="14">
        <v>3</v>
      </c>
      <c r="D21207" s="38">
        <v>3075.5000000016698</v>
      </c>
      <c r="E21207">
        <v>6.1177703999999995</v>
      </c>
    </row>
    <row r="21208" spans="1:7" x14ac:dyDescent="0.15">
      <c r="A21208" s="37">
        <v>2015</v>
      </c>
      <c r="B21208" s="14">
        <v>6</v>
      </c>
      <c r="C21208" s="14">
        <v>3</v>
      </c>
      <c r="D21208" s="38">
        <v>3075.54166666833</v>
      </c>
      <c r="E21208">
        <v>6.4772123600000002</v>
      </c>
    </row>
    <row r="21209" spans="1:7" x14ac:dyDescent="0.15">
      <c r="A21209" s="37">
        <v>2015</v>
      </c>
      <c r="B21209" s="14">
        <v>6</v>
      </c>
      <c r="C21209" s="14">
        <v>3</v>
      </c>
      <c r="D21209" s="38">
        <v>3075.5833333350001</v>
      </c>
      <c r="E21209">
        <v>6.2139310399999994</v>
      </c>
    </row>
    <row r="21210" spans="1:7" x14ac:dyDescent="0.15">
      <c r="A21210" s="37">
        <v>2015</v>
      </c>
      <c r="B21210" s="14">
        <v>6</v>
      </c>
      <c r="C21210" s="14">
        <v>3</v>
      </c>
      <c r="D21210" s="38">
        <v>3075.6250000016698</v>
      </c>
      <c r="E21210">
        <v>5.5034299999999998</v>
      </c>
    </row>
    <row r="21211" spans="1:7" x14ac:dyDescent="0.15">
      <c r="A21211" s="37">
        <v>2015</v>
      </c>
      <c r="B21211" s="14">
        <v>6</v>
      </c>
      <c r="C21211" s="14">
        <v>3</v>
      </c>
      <c r="D21211" s="38">
        <v>3075.66666666833</v>
      </c>
      <c r="E21211">
        <v>4.7038695199999996</v>
      </c>
    </row>
    <row r="21212" spans="1:7" x14ac:dyDescent="0.15">
      <c r="A21212" s="37">
        <v>2015</v>
      </c>
      <c r="B21212" s="14">
        <v>6</v>
      </c>
      <c r="C21212" s="14">
        <v>3</v>
      </c>
      <c r="D21212" s="38">
        <v>3075.7083333350001</v>
      </c>
      <c r="E21212">
        <v>5.0596049999999995</v>
      </c>
    </row>
    <row r="21213" spans="1:7" x14ac:dyDescent="0.15">
      <c r="A21213" s="37">
        <v>2015</v>
      </c>
      <c r="B21213" s="14">
        <v>6</v>
      </c>
      <c r="C21213" s="14">
        <v>3</v>
      </c>
      <c r="D21213" s="38">
        <v>3075.7500000016698</v>
      </c>
      <c r="E21213">
        <v>6.0772415999999989</v>
      </c>
    </row>
    <row r="21214" spans="1:7" x14ac:dyDescent="0.15">
      <c r="A21214" s="37">
        <v>2015</v>
      </c>
      <c r="B21214" s="14">
        <v>6</v>
      </c>
      <c r="C21214" s="14">
        <v>3</v>
      </c>
      <c r="D21214" s="38">
        <v>3075.79166666833</v>
      </c>
      <c r="E21214">
        <v>6.13654528</v>
      </c>
      <c r="G21214">
        <v>7.5770150399999991</v>
      </c>
    </row>
    <row r="21215" spans="1:7" x14ac:dyDescent="0.15">
      <c r="A21215" s="37">
        <v>2015</v>
      </c>
      <c r="B21215" s="14">
        <v>6</v>
      </c>
      <c r="C21215" s="14">
        <v>3</v>
      </c>
      <c r="D21215" s="38">
        <v>3075.8333333350001</v>
      </c>
      <c r="E21215">
        <v>6.4463481199999988</v>
      </c>
    </row>
    <row r="21216" spans="1:7" x14ac:dyDescent="0.15">
      <c r="A21216" s="37">
        <v>2015</v>
      </c>
      <c r="B21216" s="14">
        <v>6</v>
      </c>
      <c r="C21216" s="14">
        <v>3</v>
      </c>
      <c r="D21216" s="38">
        <v>3075.8750000016698</v>
      </c>
      <c r="E21216">
        <v>7.7261921999999998</v>
      </c>
    </row>
    <row r="21217" spans="1:7" x14ac:dyDescent="0.15">
      <c r="A21217" s="37">
        <v>2015</v>
      </c>
      <c r="B21217" s="14">
        <v>6</v>
      </c>
      <c r="C21217" s="14">
        <v>3</v>
      </c>
      <c r="D21217" s="38">
        <v>3075.91666666833</v>
      </c>
      <c r="E21217">
        <v>9.9820182800000001</v>
      </c>
    </row>
    <row r="21218" spans="1:7" x14ac:dyDescent="0.15">
      <c r="A21218" s="37">
        <v>2015</v>
      </c>
      <c r="B21218" s="14">
        <v>6</v>
      </c>
      <c r="C21218" s="14">
        <v>3</v>
      </c>
      <c r="D21218" s="38">
        <v>3075.9583333350001</v>
      </c>
      <c r="E21218">
        <v>10.839150440000001</v>
      </c>
    </row>
    <row r="21219" spans="1:7" x14ac:dyDescent="0.15">
      <c r="A21219" s="37">
        <v>2015</v>
      </c>
      <c r="B21219" s="14">
        <v>6</v>
      </c>
      <c r="C21219" s="14">
        <v>4</v>
      </c>
      <c r="D21219" s="38">
        <v>3076.0000000016698</v>
      </c>
      <c r="E21219">
        <v>8.6032423599999994</v>
      </c>
    </row>
    <row r="21220" spans="1:7" x14ac:dyDescent="0.15">
      <c r="A21220" s="37">
        <v>2015</v>
      </c>
      <c r="B21220" s="14">
        <v>6</v>
      </c>
      <c r="C21220" s="14">
        <v>4</v>
      </c>
      <c r="D21220" s="38">
        <v>3076.04166666833</v>
      </c>
      <c r="E21220">
        <v>5.5308821999999997</v>
      </c>
    </row>
    <row r="21221" spans="1:7" x14ac:dyDescent="0.15">
      <c r="A21221" s="37">
        <v>2015</v>
      </c>
      <c r="B21221" s="14">
        <v>6</v>
      </c>
      <c r="C21221" s="14">
        <v>4</v>
      </c>
      <c r="D21221" s="38">
        <v>3076.0833333350001</v>
      </c>
      <c r="E21221">
        <v>4.6462631999999999</v>
      </c>
      <c r="G21221">
        <v>5.8222219199999996</v>
      </c>
    </row>
    <row r="21222" spans="1:7" x14ac:dyDescent="0.15">
      <c r="A21222" s="37">
        <v>2015</v>
      </c>
      <c r="B21222" s="14">
        <v>6</v>
      </c>
      <c r="C21222" s="14">
        <v>4</v>
      </c>
      <c r="D21222" s="38">
        <v>3076.1250000016698</v>
      </c>
      <c r="E21222">
        <v>4.1622038400000001</v>
      </c>
    </row>
    <row r="21223" spans="1:7" x14ac:dyDescent="0.15">
      <c r="A21223" s="37">
        <v>2015</v>
      </c>
      <c r="B21223" s="14">
        <v>6</v>
      </c>
      <c r="C21223" s="14">
        <v>4</v>
      </c>
      <c r="D21223" s="38">
        <v>3076.16666666833</v>
      </c>
      <c r="E21223">
        <v>4.4542883199999999</v>
      </c>
    </row>
    <row r="21224" spans="1:7" x14ac:dyDescent="0.15">
      <c r="A21224" s="37">
        <v>2015</v>
      </c>
      <c r="B21224" s="14">
        <v>6</v>
      </c>
      <c r="C21224" s="14">
        <v>4</v>
      </c>
      <c r="D21224" s="38">
        <v>3076.2083333350001</v>
      </c>
      <c r="E21224">
        <v>3.8992169599999995</v>
      </c>
      <c r="G21224">
        <v>4.6070853600000001</v>
      </c>
    </row>
    <row r="21225" spans="1:7" x14ac:dyDescent="0.15">
      <c r="A21225" s="37">
        <v>2015</v>
      </c>
      <c r="B21225" s="14">
        <v>6</v>
      </c>
      <c r="C21225" s="14">
        <v>4</v>
      </c>
      <c r="D21225" s="38">
        <v>3076.2500000016698</v>
      </c>
      <c r="E21225">
        <v>4.1685602799999995</v>
      </c>
      <c r="G21225">
        <v>4.8560257199999999</v>
      </c>
    </row>
    <row r="21226" spans="1:7" x14ac:dyDescent="0.15">
      <c r="A21226" s="37">
        <v>2015</v>
      </c>
      <c r="B21226" s="14">
        <v>6</v>
      </c>
      <c r="C21226" s="14">
        <v>4</v>
      </c>
      <c r="D21226" s="38">
        <v>3076.29166666833</v>
      </c>
      <c r="E21226">
        <v>4.8376492000000004</v>
      </c>
    </row>
    <row r="21227" spans="1:7" x14ac:dyDescent="0.15">
      <c r="A21227" s="37">
        <v>2015</v>
      </c>
      <c r="B21227" s="14">
        <v>6</v>
      </c>
      <c r="C21227" s="14">
        <v>4</v>
      </c>
      <c r="D21227" s="38">
        <v>3076.3333333350001</v>
      </c>
      <c r="E21227">
        <v>7.3483564000000001</v>
      </c>
      <c r="G21227">
        <v>7.3865123599999993</v>
      </c>
    </row>
    <row r="21228" spans="1:7" x14ac:dyDescent="0.15">
      <c r="A21228" s="37">
        <v>2015</v>
      </c>
      <c r="B21228" s="14">
        <v>6</v>
      </c>
      <c r="C21228" s="14">
        <v>4</v>
      </c>
      <c r="D21228" s="38">
        <v>3076.3750000016698</v>
      </c>
      <c r="E21228">
        <v>5.0927208400000001</v>
      </c>
    </row>
    <row r="21229" spans="1:7" x14ac:dyDescent="0.15">
      <c r="A21229" s="37">
        <v>2015</v>
      </c>
      <c r="B21229" s="14">
        <v>6</v>
      </c>
      <c r="C21229" s="14">
        <v>4</v>
      </c>
      <c r="D21229" s="38">
        <v>3076.41666666833</v>
      </c>
      <c r="E21229">
        <v>7.966559160000001</v>
      </c>
      <c r="G21229">
        <v>7.2021755999999995</v>
      </c>
    </row>
    <row r="21230" spans="1:7" x14ac:dyDescent="0.15">
      <c r="A21230" s="37">
        <v>2015</v>
      </c>
      <c r="B21230" s="14">
        <v>6</v>
      </c>
      <c r="C21230" s="14">
        <v>4</v>
      </c>
      <c r="D21230" s="38">
        <v>3076.4583333350001</v>
      </c>
      <c r="E21230">
        <v>4.8534970000000008</v>
      </c>
    </row>
    <row r="21231" spans="1:7" x14ac:dyDescent="0.15">
      <c r="A21231" s="37">
        <v>2015</v>
      </c>
      <c r="B21231" s="14">
        <v>6</v>
      </c>
      <c r="C21231" s="14">
        <v>4</v>
      </c>
      <c r="D21231" s="38">
        <v>3076.5000000016698</v>
      </c>
      <c r="E21231">
        <v>4.9047642000000007</v>
      </c>
    </row>
    <row r="21232" spans="1:7" x14ac:dyDescent="0.15">
      <c r="A21232" s="37">
        <v>2015</v>
      </c>
      <c r="B21232" s="14">
        <v>6</v>
      </c>
      <c r="C21232" s="14">
        <v>4</v>
      </c>
      <c r="D21232" s="38">
        <v>3076.54166666833</v>
      </c>
      <c r="E21232">
        <v>6.4355923999999991</v>
      </c>
    </row>
    <row r="21233" spans="1:7" x14ac:dyDescent="0.15">
      <c r="A21233" s="37">
        <v>2015</v>
      </c>
      <c r="B21233" s="14">
        <v>6</v>
      </c>
      <c r="C21233" s="14">
        <v>4</v>
      </c>
      <c r="D21233" s="38">
        <v>3076.5833333350001</v>
      </c>
      <c r="E21233">
        <v>6.5686099999999996</v>
      </c>
    </row>
    <row r="21234" spans="1:7" x14ac:dyDescent="0.15">
      <c r="A21234" s="37">
        <v>2015</v>
      </c>
      <c r="B21234" s="14">
        <v>6</v>
      </c>
      <c r="C21234" s="14">
        <v>4</v>
      </c>
      <c r="D21234" s="38">
        <v>3076.6250000016698</v>
      </c>
      <c r="E21234">
        <v>5.3739110400000003</v>
      </c>
    </row>
    <row r="21235" spans="1:7" x14ac:dyDescent="0.15">
      <c r="A21235" s="37">
        <v>2015</v>
      </c>
      <c r="B21235" s="14">
        <v>6</v>
      </c>
      <c r="C21235" s="14">
        <v>4</v>
      </c>
      <c r="D21235" s="38">
        <v>3076.66666666833</v>
      </c>
      <c r="E21235">
        <v>4.5576540799999998</v>
      </c>
    </row>
    <row r="21236" spans="1:7" x14ac:dyDescent="0.15">
      <c r="A21236" s="37">
        <v>2015</v>
      </c>
      <c r="B21236" s="14">
        <v>6</v>
      </c>
      <c r="C21236" s="14">
        <v>4</v>
      </c>
      <c r="D21236" s="38">
        <v>3076.7083333350001</v>
      </c>
      <c r="E21236">
        <v>4.1922367199999995</v>
      </c>
    </row>
    <row r="21237" spans="1:7" x14ac:dyDescent="0.15">
      <c r="A21237" s="37">
        <v>2015</v>
      </c>
      <c r="B21237" s="14">
        <v>6</v>
      </c>
      <c r="C21237" s="14">
        <v>4</v>
      </c>
      <c r="D21237" s="38">
        <v>3076.7500000016698</v>
      </c>
      <c r="E21237">
        <v>5.2087475199999993</v>
      </c>
      <c r="G21237">
        <v>6.4945843199999995</v>
      </c>
    </row>
    <row r="21238" spans="1:7" x14ac:dyDescent="0.15">
      <c r="A21238" s="37">
        <v>2015</v>
      </c>
      <c r="B21238" s="14">
        <v>6</v>
      </c>
      <c r="C21238" s="14">
        <v>4</v>
      </c>
      <c r="D21238" s="38">
        <v>3076.79166666833</v>
      </c>
      <c r="E21238">
        <v>5.3247915199999998</v>
      </c>
    </row>
    <row r="21239" spans="1:7" x14ac:dyDescent="0.15">
      <c r="A21239" s="37">
        <v>2015</v>
      </c>
      <c r="B21239" s="14">
        <v>6</v>
      </c>
      <c r="C21239" s="14">
        <v>4</v>
      </c>
      <c r="D21239" s="38">
        <v>3076.8333333350001</v>
      </c>
      <c r="E21239">
        <v>5.6564695199999999</v>
      </c>
    </row>
    <row r="21240" spans="1:7" x14ac:dyDescent="0.15">
      <c r="A21240" s="37">
        <v>2015</v>
      </c>
      <c r="B21240" s="14">
        <v>6</v>
      </c>
      <c r="C21240" s="14">
        <v>4</v>
      </c>
      <c r="D21240" s="38">
        <v>3076.8750000016698</v>
      </c>
      <c r="E21240">
        <v>7.5566467200000007</v>
      </c>
    </row>
    <row r="21241" spans="1:7" x14ac:dyDescent="0.15">
      <c r="A21241" s="37">
        <v>2015</v>
      </c>
      <c r="B21241" s="14">
        <v>6</v>
      </c>
      <c r="C21241" s="14">
        <v>4</v>
      </c>
      <c r="D21241" s="38">
        <v>3076.91666666833</v>
      </c>
      <c r="E21241">
        <v>7.8467913600000001</v>
      </c>
      <c r="G21241">
        <v>10.232084439999998</v>
      </c>
    </row>
    <row r="21242" spans="1:7" x14ac:dyDescent="0.15">
      <c r="A21242" s="37">
        <v>2015</v>
      </c>
      <c r="B21242" s="14">
        <v>6</v>
      </c>
      <c r="C21242" s="14">
        <v>4</v>
      </c>
      <c r="D21242" s="38">
        <v>3076.9583333350001</v>
      </c>
      <c r="E21242">
        <v>10.517725879999999</v>
      </c>
    </row>
    <row r="21243" spans="1:7" x14ac:dyDescent="0.15">
      <c r="A21243" s="37">
        <v>2015</v>
      </c>
      <c r="B21243" s="14">
        <v>6</v>
      </c>
      <c r="C21243" s="14">
        <v>5</v>
      </c>
      <c r="D21243" s="38">
        <v>3077.0000000016698</v>
      </c>
      <c r="E21243">
        <v>7.1622010400000011</v>
      </c>
      <c r="G21243">
        <v>9.1156199200000003</v>
      </c>
    </row>
    <row r="21244" spans="1:7" x14ac:dyDescent="0.15">
      <c r="A21244" s="37">
        <v>2015</v>
      </c>
      <c r="B21244" s="14">
        <v>6</v>
      </c>
      <c r="C21244" s="14">
        <v>5</v>
      </c>
      <c r="D21244" s="38">
        <v>3077.04166666833</v>
      </c>
      <c r="E21244">
        <v>5.5255995999999996</v>
      </c>
      <c r="G21244">
        <v>6.0183536000000011</v>
      </c>
    </row>
    <row r="21245" spans="1:7" x14ac:dyDescent="0.15">
      <c r="A21245" s="37">
        <v>2015</v>
      </c>
      <c r="B21245" s="14">
        <v>6</v>
      </c>
      <c r="C21245" s="14">
        <v>5</v>
      </c>
      <c r="D21245" s="38">
        <v>3077.0833333350001</v>
      </c>
      <c r="E21245">
        <v>4.5872366399999995</v>
      </c>
    </row>
    <row r="21246" spans="1:7" x14ac:dyDescent="0.15">
      <c r="A21246" s="37">
        <v>2015</v>
      </c>
      <c r="B21246" s="14">
        <v>6</v>
      </c>
      <c r="C21246" s="14">
        <v>5</v>
      </c>
      <c r="D21246" s="38">
        <v>3077.1250000016698</v>
      </c>
      <c r="E21246">
        <v>4.32650136</v>
      </c>
    </row>
    <row r="21247" spans="1:7" x14ac:dyDescent="0.15">
      <c r="A21247" s="37">
        <v>2015</v>
      </c>
      <c r="B21247" s="14">
        <v>6</v>
      </c>
      <c r="C21247" s="14">
        <v>5</v>
      </c>
      <c r="D21247" s="38">
        <v>3077.16666666833</v>
      </c>
      <c r="E21247">
        <v>4.3729536000000007</v>
      </c>
      <c r="G21247">
        <v>4.3223965199999999</v>
      </c>
    </row>
    <row r="21248" spans="1:7" x14ac:dyDescent="0.15">
      <c r="A21248" s="37">
        <v>2015</v>
      </c>
      <c r="B21248" s="14">
        <v>6</v>
      </c>
      <c r="C21248" s="14">
        <v>5</v>
      </c>
      <c r="D21248" s="38">
        <v>3077.2083333350001</v>
      </c>
      <c r="E21248">
        <v>3.9174375999999995</v>
      </c>
    </row>
    <row r="21249" spans="1:7" x14ac:dyDescent="0.15">
      <c r="A21249" s="37">
        <v>2015</v>
      </c>
      <c r="B21249" s="14">
        <v>6</v>
      </c>
      <c r="C21249" s="14">
        <v>5</v>
      </c>
      <c r="D21249" s="38">
        <v>3077.2500000016698</v>
      </c>
      <c r="E21249">
        <v>4.8102489600000009</v>
      </c>
    </row>
    <row r="21250" spans="1:7" x14ac:dyDescent="0.15">
      <c r="A21250" s="37">
        <v>2015</v>
      </c>
      <c r="B21250" s="14">
        <v>6</v>
      </c>
      <c r="C21250" s="14">
        <v>5</v>
      </c>
      <c r="D21250" s="38">
        <v>3077.29166666833</v>
      </c>
      <c r="E21250">
        <v>4.8692062400000005</v>
      </c>
      <c r="G21250">
        <v>6.5173427999999998</v>
      </c>
    </row>
    <row r="21251" spans="1:7" x14ac:dyDescent="0.15">
      <c r="A21251" s="37">
        <v>2015</v>
      </c>
      <c r="B21251" s="14">
        <v>6</v>
      </c>
      <c r="C21251" s="14">
        <v>5</v>
      </c>
      <c r="D21251" s="38">
        <v>3077.3333333350001</v>
      </c>
      <c r="E21251">
        <v>5.6054448000000008</v>
      </c>
      <c r="G21251">
        <v>10.195799040000001</v>
      </c>
    </row>
    <row r="21252" spans="1:7" x14ac:dyDescent="0.15">
      <c r="A21252" s="37">
        <v>2015</v>
      </c>
      <c r="B21252" s="14">
        <v>6</v>
      </c>
      <c r="C21252" s="14">
        <v>5</v>
      </c>
      <c r="D21252" s="38">
        <v>3077.3750000016698</v>
      </c>
      <c r="E21252">
        <v>5.8958492400000004</v>
      </c>
    </row>
    <row r="21253" spans="1:7" x14ac:dyDescent="0.15">
      <c r="A21253" s="37">
        <v>2015</v>
      </c>
      <c r="B21253" s="14">
        <v>6</v>
      </c>
      <c r="C21253" s="14">
        <v>5</v>
      </c>
      <c r="D21253" s="38">
        <v>3077.41666666833</v>
      </c>
      <c r="E21253">
        <v>5.2524631999999993</v>
      </c>
    </row>
    <row r="21254" spans="1:7" x14ac:dyDescent="0.15">
      <c r="A21254" s="37">
        <v>2015</v>
      </c>
      <c r="B21254" s="14">
        <v>6</v>
      </c>
      <c r="C21254" s="14">
        <v>5</v>
      </c>
      <c r="D21254" s="38">
        <v>3077.4583333350001</v>
      </c>
      <c r="E21254">
        <v>4.8999319200000011</v>
      </c>
    </row>
    <row r="21255" spans="1:7" x14ac:dyDescent="0.15">
      <c r="A21255" s="37">
        <v>2015</v>
      </c>
      <c r="B21255" s="14">
        <v>6</v>
      </c>
      <c r="C21255" s="14">
        <v>5</v>
      </c>
      <c r="D21255" s="38">
        <v>3077.5000000016698</v>
      </c>
      <c r="E21255">
        <v>6.0641303599999992</v>
      </c>
    </row>
    <row r="21256" spans="1:7" x14ac:dyDescent="0.15">
      <c r="A21256" s="37">
        <v>2015</v>
      </c>
      <c r="B21256" s="14">
        <v>6</v>
      </c>
      <c r="C21256" s="14">
        <v>5</v>
      </c>
      <c r="D21256" s="38">
        <v>3077.54166666833</v>
      </c>
      <c r="E21256">
        <v>5.5673061599999993</v>
      </c>
    </row>
    <row r="21257" spans="1:7" x14ac:dyDescent="0.15">
      <c r="A21257" s="37">
        <v>2015</v>
      </c>
      <c r="B21257" s="14">
        <v>6</v>
      </c>
      <c r="C21257" s="14">
        <v>5</v>
      </c>
      <c r="D21257" s="38">
        <v>3077.5833333350001</v>
      </c>
      <c r="E21257">
        <v>4.9562912000000008</v>
      </c>
    </row>
    <row r="21258" spans="1:7" x14ac:dyDescent="0.15">
      <c r="A21258" s="37">
        <v>2015</v>
      </c>
      <c r="B21258" s="14">
        <v>6</v>
      </c>
      <c r="C21258" s="14">
        <v>5</v>
      </c>
      <c r="D21258" s="38">
        <v>3077.6250000016698</v>
      </c>
      <c r="E21258">
        <v>4.9385901600000004</v>
      </c>
    </row>
    <row r="21259" spans="1:7" x14ac:dyDescent="0.15">
      <c r="A21259" s="37">
        <v>2015</v>
      </c>
      <c r="B21259" s="14">
        <v>6</v>
      </c>
      <c r="C21259" s="14">
        <v>5</v>
      </c>
      <c r="D21259" s="38">
        <v>3077.66666666833</v>
      </c>
      <c r="E21259">
        <v>5.2654531999999996</v>
      </c>
      <c r="G21259">
        <v>7.2530963999999996</v>
      </c>
    </row>
    <row r="21260" spans="1:7" x14ac:dyDescent="0.15">
      <c r="A21260" s="37">
        <v>2015</v>
      </c>
      <c r="B21260" s="14">
        <v>6</v>
      </c>
      <c r="C21260" s="14">
        <v>5</v>
      </c>
      <c r="D21260" s="38">
        <v>3077.7083333350001</v>
      </c>
      <c r="E21260">
        <v>6.2109866399999998</v>
      </c>
    </row>
    <row r="21261" spans="1:7" x14ac:dyDescent="0.15">
      <c r="A21261" s="37">
        <v>2015</v>
      </c>
      <c r="B21261" s="14">
        <v>6</v>
      </c>
      <c r="C21261" s="14">
        <v>5</v>
      </c>
      <c r="D21261" s="38">
        <v>3077.7500000016698</v>
      </c>
      <c r="E21261">
        <v>5.0129622399999993</v>
      </c>
    </row>
    <row r="21262" spans="1:7" x14ac:dyDescent="0.15">
      <c r="A21262" s="37">
        <v>2015</v>
      </c>
      <c r="B21262" s="14">
        <v>6</v>
      </c>
      <c r="C21262" s="14">
        <v>5</v>
      </c>
      <c r="D21262" s="38">
        <v>3077.79166666833</v>
      </c>
      <c r="E21262">
        <v>6.7154836000000007</v>
      </c>
    </row>
    <row r="21263" spans="1:7" x14ac:dyDescent="0.15">
      <c r="A21263" s="37">
        <v>2015</v>
      </c>
      <c r="B21263" s="14">
        <v>6</v>
      </c>
      <c r="C21263" s="14">
        <v>5</v>
      </c>
      <c r="D21263" s="38">
        <v>3077.8333333350001</v>
      </c>
      <c r="E21263">
        <v>6.6975400799999987</v>
      </c>
    </row>
    <row r="21264" spans="1:7" x14ac:dyDescent="0.15">
      <c r="A21264" s="37">
        <v>2015</v>
      </c>
      <c r="B21264" s="14">
        <v>6</v>
      </c>
      <c r="C21264" s="14">
        <v>5</v>
      </c>
      <c r="D21264" s="38">
        <v>3077.8750000016698</v>
      </c>
      <c r="E21264">
        <v>8.0321846400000005</v>
      </c>
    </row>
    <row r="21265" spans="1:7" x14ac:dyDescent="0.15">
      <c r="A21265" s="37">
        <v>2015</v>
      </c>
      <c r="B21265" s="14">
        <v>6</v>
      </c>
      <c r="C21265" s="14">
        <v>5</v>
      </c>
      <c r="D21265" s="38">
        <v>3077.91666666833</v>
      </c>
      <c r="E21265">
        <v>10.489269119999999</v>
      </c>
    </row>
    <row r="21266" spans="1:7" x14ac:dyDescent="0.15">
      <c r="A21266" s="37">
        <v>2015</v>
      </c>
      <c r="B21266" s="14">
        <v>6</v>
      </c>
      <c r="C21266" s="14">
        <v>5</v>
      </c>
      <c r="D21266" s="38">
        <v>3077.9583333350001</v>
      </c>
      <c r="E21266">
        <v>11.75763004</v>
      </c>
    </row>
    <row r="21267" spans="1:7" x14ac:dyDescent="0.15">
      <c r="A21267" s="37">
        <v>2015</v>
      </c>
      <c r="B21267" s="14">
        <v>6</v>
      </c>
      <c r="C21267" s="14">
        <v>6</v>
      </c>
      <c r="D21267" s="38">
        <v>3078.0000000016698</v>
      </c>
      <c r="E21267">
        <v>8.9093213999999996</v>
      </c>
    </row>
    <row r="21268" spans="1:7" x14ac:dyDescent="0.15">
      <c r="A21268" s="37">
        <v>2015</v>
      </c>
      <c r="B21268" s="14">
        <v>6</v>
      </c>
      <c r="C21268" s="14">
        <v>6</v>
      </c>
      <c r="D21268" s="38">
        <v>3078.04166666833</v>
      </c>
      <c r="E21268">
        <v>6.4068411999999997</v>
      </c>
    </row>
    <row r="21269" spans="1:7" x14ac:dyDescent="0.15">
      <c r="A21269" s="37">
        <v>2015</v>
      </c>
      <c r="B21269" s="14">
        <v>6</v>
      </c>
      <c r="C21269" s="14">
        <v>6</v>
      </c>
      <c r="D21269" s="38">
        <v>3078.0833333350001</v>
      </c>
      <c r="E21269">
        <v>4.3159015199999997</v>
      </c>
      <c r="G21269">
        <v>6.3378209999999999</v>
      </c>
    </row>
    <row r="21270" spans="1:7" x14ac:dyDescent="0.15">
      <c r="A21270" s="37">
        <v>2015</v>
      </c>
      <c r="B21270" s="14">
        <v>6</v>
      </c>
      <c r="C21270" s="14">
        <v>6</v>
      </c>
      <c r="D21270" s="38">
        <v>3078.1250000016698</v>
      </c>
      <c r="E21270">
        <v>4.1464080000000001</v>
      </c>
    </row>
    <row r="21271" spans="1:7" x14ac:dyDescent="0.15">
      <c r="A21271" s="37">
        <v>2015</v>
      </c>
      <c r="B21271" s="14">
        <v>6</v>
      </c>
      <c r="C21271" s="14">
        <v>6</v>
      </c>
      <c r="D21271" s="38">
        <v>3078.16666666833</v>
      </c>
      <c r="E21271">
        <v>4.1503569599999999</v>
      </c>
      <c r="G21271">
        <v>4.3800201599999991</v>
      </c>
    </row>
    <row r="21272" spans="1:7" x14ac:dyDescent="0.15">
      <c r="A21272" s="37">
        <v>2015</v>
      </c>
      <c r="B21272" s="14">
        <v>6</v>
      </c>
      <c r="C21272" s="14">
        <v>6</v>
      </c>
      <c r="D21272" s="38">
        <v>3078.2083333350001</v>
      </c>
      <c r="E21272">
        <v>3.8081137599999999</v>
      </c>
      <c r="G21272">
        <v>4.3935470800000003</v>
      </c>
    </row>
    <row r="21273" spans="1:7" x14ac:dyDescent="0.15">
      <c r="A21273" s="37">
        <v>2015</v>
      </c>
      <c r="B21273" s="14">
        <v>6</v>
      </c>
      <c r="C21273" s="14">
        <v>6</v>
      </c>
      <c r="D21273" s="38">
        <v>3078.2500000016698</v>
      </c>
      <c r="E21273">
        <v>4.9734726400000007</v>
      </c>
    </row>
    <row r="21274" spans="1:7" x14ac:dyDescent="0.15">
      <c r="A21274" s="37">
        <v>2015</v>
      </c>
      <c r="B21274" s="14">
        <v>6</v>
      </c>
      <c r="C21274" s="14">
        <v>6</v>
      </c>
      <c r="D21274" s="38">
        <v>3078.29166666833</v>
      </c>
      <c r="E21274">
        <v>4.52400132</v>
      </c>
      <c r="G21274">
        <v>4.6199714400000005</v>
      </c>
    </row>
    <row r="21275" spans="1:7" x14ac:dyDescent="0.15">
      <c r="A21275" s="37">
        <v>2015</v>
      </c>
      <c r="B21275" s="14">
        <v>6</v>
      </c>
      <c r="C21275" s="14">
        <v>6</v>
      </c>
      <c r="D21275" s="38">
        <v>3078.3333333350001</v>
      </c>
      <c r="E21275">
        <v>5.7571333600000001</v>
      </c>
    </row>
    <row r="21276" spans="1:7" x14ac:dyDescent="0.15">
      <c r="A21276" s="37">
        <v>2015</v>
      </c>
      <c r="B21276" s="14">
        <v>6</v>
      </c>
      <c r="C21276" s="14">
        <v>6</v>
      </c>
      <c r="D21276" s="38">
        <v>3078.3750000016698</v>
      </c>
      <c r="E21276">
        <v>5.8778191199999998</v>
      </c>
    </row>
    <row r="21277" spans="1:7" x14ac:dyDescent="0.15">
      <c r="A21277" s="37">
        <v>2015</v>
      </c>
      <c r="B21277" s="14">
        <v>6</v>
      </c>
      <c r="C21277" s="14">
        <v>6</v>
      </c>
      <c r="D21277" s="38">
        <v>3078.41666666833</v>
      </c>
      <c r="E21277">
        <v>7.4958881599999998</v>
      </c>
    </row>
    <row r="21278" spans="1:7" x14ac:dyDescent="0.15">
      <c r="A21278" s="37">
        <v>2015</v>
      </c>
      <c r="B21278" s="14">
        <v>6</v>
      </c>
      <c r="C21278" s="14">
        <v>6</v>
      </c>
      <c r="D21278" s="38">
        <v>3078.4583333350001</v>
      </c>
      <c r="E21278">
        <v>6.4899252399999998</v>
      </c>
    </row>
    <row r="21279" spans="1:7" x14ac:dyDescent="0.15">
      <c r="A21279" s="37">
        <v>2015</v>
      </c>
      <c r="B21279" s="14">
        <v>6</v>
      </c>
      <c r="C21279" s="14">
        <v>6</v>
      </c>
      <c r="D21279" s="38">
        <v>3078.5000000016698</v>
      </c>
      <c r="E21279">
        <v>6.9020546400000002</v>
      </c>
      <c r="G21279">
        <v>8.93254752</v>
      </c>
    </row>
    <row r="21280" spans="1:7" x14ac:dyDescent="0.15">
      <c r="A21280" s="37">
        <v>2015</v>
      </c>
      <c r="B21280" s="14">
        <v>6</v>
      </c>
      <c r="C21280" s="14">
        <v>6</v>
      </c>
      <c r="D21280" s="38">
        <v>3078.54166666833</v>
      </c>
      <c r="E21280">
        <v>6.9234968000000006</v>
      </c>
      <c r="G21280">
        <v>8.4014470400000008</v>
      </c>
    </row>
    <row r="21281" spans="1:7" x14ac:dyDescent="0.15">
      <c r="A21281" s="37">
        <v>2015</v>
      </c>
      <c r="B21281" s="14">
        <v>6</v>
      </c>
      <c r="C21281" s="14">
        <v>6</v>
      </c>
      <c r="D21281" s="38">
        <v>3078.5833333350001</v>
      </c>
      <c r="E21281">
        <v>7.5052409600000001</v>
      </c>
    </row>
    <row r="21282" spans="1:7" x14ac:dyDescent="0.15">
      <c r="A21282" s="37">
        <v>2015</v>
      </c>
      <c r="B21282" s="14">
        <v>6</v>
      </c>
      <c r="C21282" s="14">
        <v>6</v>
      </c>
      <c r="D21282" s="38">
        <v>3078.6250000016698</v>
      </c>
    </row>
    <row r="21283" spans="1:7" x14ac:dyDescent="0.15">
      <c r="A21283" s="37">
        <v>2015</v>
      </c>
      <c r="B21283" s="14">
        <v>6</v>
      </c>
      <c r="C21283" s="14">
        <v>6</v>
      </c>
      <c r="D21283" s="38">
        <v>3078.66666666833</v>
      </c>
      <c r="E21283">
        <v>5.6013919200000002</v>
      </c>
    </row>
    <row r="21284" spans="1:7" x14ac:dyDescent="0.15">
      <c r="A21284" s="37">
        <v>2015</v>
      </c>
      <c r="B21284" s="14">
        <v>6</v>
      </c>
      <c r="C21284" s="14">
        <v>6</v>
      </c>
      <c r="D21284" s="38">
        <v>3078.7083333350001</v>
      </c>
      <c r="E21284">
        <v>5.0729587199999999</v>
      </c>
      <c r="G21284">
        <v>8.4358792000000005</v>
      </c>
    </row>
    <row r="21285" spans="1:7" x14ac:dyDescent="0.15">
      <c r="A21285" s="37">
        <v>2015</v>
      </c>
      <c r="B21285" s="14">
        <v>6</v>
      </c>
      <c r="C21285" s="14">
        <v>6</v>
      </c>
      <c r="D21285" s="38">
        <v>3078.7500000016698</v>
      </c>
      <c r="E21285">
        <v>5.3794187999999998</v>
      </c>
    </row>
    <row r="21286" spans="1:7" x14ac:dyDescent="0.15">
      <c r="A21286" s="37">
        <v>2015</v>
      </c>
      <c r="B21286" s="14">
        <v>6</v>
      </c>
      <c r="C21286" s="14">
        <v>6</v>
      </c>
      <c r="D21286" s="38">
        <v>3078.79166666833</v>
      </c>
      <c r="E21286">
        <v>6.3360197200000012</v>
      </c>
    </row>
    <row r="21287" spans="1:7" x14ac:dyDescent="0.15">
      <c r="A21287" s="37">
        <v>2015</v>
      </c>
      <c r="B21287" s="14">
        <v>6</v>
      </c>
      <c r="C21287" s="14">
        <v>6</v>
      </c>
      <c r="D21287" s="38">
        <v>3078.8333333350001</v>
      </c>
      <c r="E21287">
        <v>6.3316377600000004</v>
      </c>
    </row>
    <row r="21288" spans="1:7" x14ac:dyDescent="0.15">
      <c r="A21288" s="37">
        <v>2015</v>
      </c>
      <c r="B21288" s="14">
        <v>6</v>
      </c>
      <c r="C21288" s="14">
        <v>6</v>
      </c>
      <c r="D21288" s="38">
        <v>3078.8750000016698</v>
      </c>
      <c r="E21288">
        <v>6.5598460799999998</v>
      </c>
    </row>
    <row r="21289" spans="1:7" x14ac:dyDescent="0.15">
      <c r="A21289" s="37">
        <v>2015</v>
      </c>
      <c r="B21289" s="14">
        <v>6</v>
      </c>
      <c r="C21289" s="14">
        <v>6</v>
      </c>
      <c r="D21289" s="38">
        <v>3078.91666666833</v>
      </c>
      <c r="E21289">
        <v>8.425695039999999</v>
      </c>
    </row>
    <row r="21290" spans="1:7" x14ac:dyDescent="0.15">
      <c r="A21290" s="37">
        <v>2015</v>
      </c>
      <c r="B21290" s="14">
        <v>6</v>
      </c>
      <c r="C21290" s="14">
        <v>6</v>
      </c>
      <c r="D21290" s="38">
        <v>3078.9583333350001</v>
      </c>
      <c r="E21290">
        <v>11.763951840000001</v>
      </c>
      <c r="G21290">
        <v>11.9478556</v>
      </c>
    </row>
    <row r="21291" spans="1:7" x14ac:dyDescent="0.15">
      <c r="A21291" s="37">
        <v>2015</v>
      </c>
      <c r="B21291" s="14">
        <v>6</v>
      </c>
      <c r="C21291" s="14">
        <v>7</v>
      </c>
      <c r="D21291" s="38">
        <v>3079.0000000016698</v>
      </c>
      <c r="E21291">
        <v>9.6622218000000011</v>
      </c>
      <c r="G21291">
        <v>8.9569340799999999</v>
      </c>
    </row>
    <row r="21292" spans="1:7" x14ac:dyDescent="0.15">
      <c r="A21292" s="37">
        <v>2015</v>
      </c>
      <c r="B21292" s="14">
        <v>6</v>
      </c>
      <c r="C21292" s="14">
        <v>7</v>
      </c>
      <c r="D21292" s="38">
        <v>3079.04166666833</v>
      </c>
      <c r="E21292">
        <v>7.2104545599999996</v>
      </c>
    </row>
    <row r="21293" spans="1:7" x14ac:dyDescent="0.15">
      <c r="A21293" s="37">
        <v>2015</v>
      </c>
      <c r="B21293" s="14">
        <v>6</v>
      </c>
      <c r="C21293" s="14">
        <v>7</v>
      </c>
      <c r="D21293" s="38">
        <v>3079.0833333350001</v>
      </c>
      <c r="E21293">
        <v>5.4869413600000003</v>
      </c>
    </row>
    <row r="21294" spans="1:7" x14ac:dyDescent="0.15">
      <c r="A21294" s="37">
        <v>2015</v>
      </c>
      <c r="B21294" s="14">
        <v>6</v>
      </c>
      <c r="C21294" s="14">
        <v>7</v>
      </c>
      <c r="D21294" s="38">
        <v>3079.1250000016698</v>
      </c>
      <c r="E21294">
        <v>4.95130304</v>
      </c>
      <c r="G21294">
        <v>5.0209987199999997</v>
      </c>
    </row>
    <row r="21295" spans="1:7" x14ac:dyDescent="0.15">
      <c r="A21295" s="37">
        <v>2015</v>
      </c>
      <c r="B21295" s="14">
        <v>6</v>
      </c>
      <c r="C21295" s="14">
        <v>7</v>
      </c>
      <c r="D21295" s="38">
        <v>3079.16666666833</v>
      </c>
      <c r="E21295">
        <v>3.9501204400000001</v>
      </c>
    </row>
    <row r="21296" spans="1:7" x14ac:dyDescent="0.15">
      <c r="A21296" s="37">
        <v>2015</v>
      </c>
      <c r="B21296" s="14">
        <v>6</v>
      </c>
      <c r="C21296" s="14">
        <v>7</v>
      </c>
      <c r="D21296" s="38">
        <v>3079.2083333350001</v>
      </c>
      <c r="E21296">
        <v>4.2209705999999994</v>
      </c>
    </row>
    <row r="21297" spans="1:7" x14ac:dyDescent="0.15">
      <c r="A21297" s="37">
        <v>2015</v>
      </c>
      <c r="B21297" s="14">
        <v>6</v>
      </c>
      <c r="C21297" s="14">
        <v>7</v>
      </c>
      <c r="D21297" s="38">
        <v>3079.2500000016698</v>
      </c>
      <c r="E21297">
        <v>4.5316048000000002</v>
      </c>
      <c r="G21297">
        <v>4.8607540800000004</v>
      </c>
    </row>
    <row r="21298" spans="1:7" x14ac:dyDescent="0.15">
      <c r="A21298" s="37">
        <v>2015</v>
      </c>
      <c r="B21298" s="14">
        <v>6</v>
      </c>
      <c r="C21298" s="14">
        <v>7</v>
      </c>
      <c r="D21298" s="38">
        <v>3079.29166666833</v>
      </c>
      <c r="E21298">
        <v>5.0787262799999997</v>
      </c>
    </row>
    <row r="21299" spans="1:7" x14ac:dyDescent="0.15">
      <c r="A21299" s="37">
        <v>2015</v>
      </c>
      <c r="B21299" s="14">
        <v>6</v>
      </c>
      <c r="C21299" s="14">
        <v>7</v>
      </c>
      <c r="D21299" s="38">
        <v>3079.3333333350001</v>
      </c>
      <c r="E21299">
        <v>6.8053744000000007</v>
      </c>
    </row>
    <row r="21300" spans="1:7" x14ac:dyDescent="0.15">
      <c r="A21300" s="37">
        <v>2015</v>
      </c>
      <c r="B21300" s="14">
        <v>6</v>
      </c>
      <c r="C21300" s="14">
        <v>7</v>
      </c>
      <c r="D21300" s="38">
        <v>3079.3750000016698</v>
      </c>
      <c r="E21300">
        <v>6.5863456799999991</v>
      </c>
    </row>
    <row r="21301" spans="1:7" x14ac:dyDescent="0.15">
      <c r="A21301" s="37">
        <v>2015</v>
      </c>
      <c r="B21301" s="14">
        <v>6</v>
      </c>
      <c r="C21301" s="14">
        <v>7</v>
      </c>
      <c r="D21301" s="38">
        <v>3079.41666666833</v>
      </c>
      <c r="E21301">
        <v>7.3641868800000001</v>
      </c>
    </row>
    <row r="21302" spans="1:7" x14ac:dyDescent="0.15">
      <c r="A21302" s="37">
        <v>2015</v>
      </c>
      <c r="B21302" s="14">
        <v>6</v>
      </c>
      <c r="C21302" s="14">
        <v>7</v>
      </c>
      <c r="D21302" s="38">
        <v>3079.4583333350001</v>
      </c>
      <c r="E21302">
        <v>7.2220243200000001</v>
      </c>
    </row>
    <row r="21303" spans="1:7" x14ac:dyDescent="0.15">
      <c r="A21303" s="37">
        <v>2015</v>
      </c>
      <c r="B21303" s="14">
        <v>6</v>
      </c>
      <c r="C21303" s="14">
        <v>7</v>
      </c>
      <c r="D21303" s="38">
        <v>3079.5000000016698</v>
      </c>
      <c r="E21303">
        <v>6.2109866399999998</v>
      </c>
    </row>
    <row r="21304" spans="1:7" x14ac:dyDescent="0.15">
      <c r="A21304" s="37">
        <v>2015</v>
      </c>
      <c r="B21304" s="14">
        <v>6</v>
      </c>
      <c r="C21304" s="14">
        <v>7</v>
      </c>
      <c r="D21304" s="38">
        <v>3079.54166666833</v>
      </c>
      <c r="E21304">
        <v>8.1665531999999992</v>
      </c>
      <c r="G21304">
        <v>10.123055040000001</v>
      </c>
    </row>
    <row r="21305" spans="1:7" x14ac:dyDescent="0.15">
      <c r="A21305" s="37">
        <v>2015</v>
      </c>
      <c r="B21305" s="14">
        <v>6</v>
      </c>
      <c r="C21305" s="14">
        <v>7</v>
      </c>
      <c r="D21305" s="38">
        <v>3079.5833333350001</v>
      </c>
      <c r="E21305">
        <v>6.4368740799999982</v>
      </c>
    </row>
    <row r="21306" spans="1:7" x14ac:dyDescent="0.15">
      <c r="A21306" s="37">
        <v>2015</v>
      </c>
      <c r="B21306" s="14">
        <v>6</v>
      </c>
      <c r="C21306" s="14">
        <v>7</v>
      </c>
      <c r="D21306" s="38">
        <v>3079.6250000016698</v>
      </c>
      <c r="E21306">
        <v>6.6627442000000006</v>
      </c>
    </row>
    <row r="21307" spans="1:7" x14ac:dyDescent="0.15">
      <c r="A21307" s="37">
        <v>2015</v>
      </c>
      <c r="B21307" s="14">
        <v>6</v>
      </c>
      <c r="C21307" s="14">
        <v>7</v>
      </c>
      <c r="D21307" s="38">
        <v>3079.66666666833</v>
      </c>
      <c r="E21307">
        <v>6.5525716799999998</v>
      </c>
    </row>
    <row r="21308" spans="1:7" x14ac:dyDescent="0.15">
      <c r="A21308" s="37">
        <v>2015</v>
      </c>
      <c r="B21308" s="14">
        <v>6</v>
      </c>
      <c r="C21308" s="14">
        <v>7</v>
      </c>
      <c r="D21308" s="38">
        <v>3079.7083333350001</v>
      </c>
      <c r="E21308">
        <v>5.665354680000001</v>
      </c>
    </row>
    <row r="21309" spans="1:7" x14ac:dyDescent="0.15">
      <c r="A21309" s="37">
        <v>2015</v>
      </c>
      <c r="B21309" s="14">
        <v>6</v>
      </c>
      <c r="C21309" s="14">
        <v>7</v>
      </c>
      <c r="D21309" s="38">
        <v>3079.7500000016698</v>
      </c>
      <c r="E21309">
        <v>6.2987124399999992</v>
      </c>
    </row>
    <row r="21310" spans="1:7" x14ac:dyDescent="0.15">
      <c r="A21310" s="37">
        <v>2015</v>
      </c>
      <c r="B21310" s="14">
        <v>6</v>
      </c>
      <c r="C21310" s="14">
        <v>7</v>
      </c>
      <c r="D21310" s="38">
        <v>3079.79166666833</v>
      </c>
      <c r="E21310">
        <v>7.284376319999998</v>
      </c>
    </row>
    <row r="21311" spans="1:7" x14ac:dyDescent="0.15">
      <c r="A21311" s="37">
        <v>2015</v>
      </c>
      <c r="B21311" s="14">
        <v>6</v>
      </c>
      <c r="C21311" s="14">
        <v>7</v>
      </c>
      <c r="D21311" s="38">
        <v>3079.8333333350001</v>
      </c>
      <c r="E21311">
        <v>8.4516577199999983</v>
      </c>
    </row>
    <row r="21312" spans="1:7" x14ac:dyDescent="0.15">
      <c r="A21312" s="37">
        <v>2015</v>
      </c>
      <c r="B21312" s="14">
        <v>6</v>
      </c>
      <c r="C21312" s="14">
        <v>7</v>
      </c>
      <c r="D21312" s="38">
        <v>3079.8750000016698</v>
      </c>
      <c r="E21312">
        <v>7.9788736799999995</v>
      </c>
    </row>
    <row r="21313" spans="1:7" x14ac:dyDescent="0.15">
      <c r="A21313" s="37">
        <v>2015</v>
      </c>
      <c r="B21313" s="14">
        <v>6</v>
      </c>
      <c r="C21313" s="14">
        <v>7</v>
      </c>
      <c r="D21313" s="38">
        <v>3079.91666666833</v>
      </c>
      <c r="E21313">
        <v>11.681474000000001</v>
      </c>
    </row>
    <row r="21314" spans="1:7" x14ac:dyDescent="0.15">
      <c r="A21314" s="37">
        <v>2015</v>
      </c>
      <c r="B21314" s="14">
        <v>6</v>
      </c>
      <c r="C21314" s="14">
        <v>7</v>
      </c>
      <c r="D21314" s="38">
        <v>3079.9583333350001</v>
      </c>
      <c r="E21314">
        <v>11.345985599999999</v>
      </c>
    </row>
    <row r="21315" spans="1:7" x14ac:dyDescent="0.15">
      <c r="A21315" s="37">
        <v>2015</v>
      </c>
      <c r="B21315" s="14">
        <v>6</v>
      </c>
      <c r="C21315" s="14">
        <v>8</v>
      </c>
      <c r="D21315" s="38">
        <v>3080.0000000016698</v>
      </c>
      <c r="E21315">
        <v>8.4723724399999991</v>
      </c>
    </row>
    <row r="21316" spans="1:7" x14ac:dyDescent="0.15">
      <c r="A21316" s="37">
        <v>2015</v>
      </c>
      <c r="B21316" s="14">
        <v>6</v>
      </c>
      <c r="C21316" s="14">
        <v>8</v>
      </c>
      <c r="D21316" s="38">
        <v>3080.04166666833</v>
      </c>
      <c r="E21316">
        <v>5.9411583600000002</v>
      </c>
      <c r="G21316">
        <v>9.0274611199999999</v>
      </c>
    </row>
    <row r="21317" spans="1:7" x14ac:dyDescent="0.15">
      <c r="A21317" s="37">
        <v>2015</v>
      </c>
      <c r="B21317" s="14">
        <v>6</v>
      </c>
      <c r="C21317" s="14">
        <v>8</v>
      </c>
      <c r="D21317" s="38">
        <v>3080.0833333350001</v>
      </c>
      <c r="E21317">
        <v>4.9102200000000007</v>
      </c>
      <c r="G21317">
        <v>5.631840480000001</v>
      </c>
    </row>
    <row r="21318" spans="1:7" x14ac:dyDescent="0.15">
      <c r="A21318" s="37">
        <v>2015</v>
      </c>
      <c r="B21318" s="14">
        <v>6</v>
      </c>
      <c r="C21318" s="14">
        <v>8</v>
      </c>
      <c r="D21318" s="38">
        <v>3080.1250000016698</v>
      </c>
      <c r="E21318">
        <v>4.5369393599999999</v>
      </c>
    </row>
    <row r="21319" spans="1:7" x14ac:dyDescent="0.15">
      <c r="A21319" s="37">
        <v>2015</v>
      </c>
      <c r="B21319" s="14">
        <v>6</v>
      </c>
      <c r="C21319" s="14">
        <v>8</v>
      </c>
      <c r="D21319" s="38">
        <v>3080.16666666833</v>
      </c>
      <c r="E21319">
        <v>3.8736179999999996</v>
      </c>
    </row>
    <row r="21320" spans="1:7" x14ac:dyDescent="0.15">
      <c r="A21320" s="37">
        <v>2015</v>
      </c>
      <c r="B21320" s="14">
        <v>6</v>
      </c>
      <c r="C21320" s="14">
        <v>8</v>
      </c>
      <c r="D21320" s="38">
        <v>3080.2083333350001</v>
      </c>
      <c r="E21320">
        <v>3.8409005199999995</v>
      </c>
      <c r="G21320">
        <v>4.7458532000000009</v>
      </c>
    </row>
    <row r="21321" spans="1:7" x14ac:dyDescent="0.15">
      <c r="A21321" s="37">
        <v>2015</v>
      </c>
      <c r="B21321" s="14">
        <v>6</v>
      </c>
      <c r="C21321" s="14">
        <v>8</v>
      </c>
      <c r="D21321" s="38">
        <v>3080.2500000016698</v>
      </c>
      <c r="E21321">
        <v>3.9029234399999999</v>
      </c>
    </row>
    <row r="21322" spans="1:7" x14ac:dyDescent="0.15">
      <c r="A21322" s="37">
        <v>2015</v>
      </c>
      <c r="B21322" s="14">
        <v>6</v>
      </c>
      <c r="C21322" s="14">
        <v>8</v>
      </c>
      <c r="D21322" s="38">
        <v>3080.29166666833</v>
      </c>
      <c r="E21322">
        <v>4.4010119999999997</v>
      </c>
      <c r="G21322">
        <v>5.6044748800000006</v>
      </c>
    </row>
    <row r="21323" spans="1:7" x14ac:dyDescent="0.15">
      <c r="A21323" s="37">
        <v>2015</v>
      </c>
      <c r="B21323" s="14">
        <v>6</v>
      </c>
      <c r="C21323" s="14">
        <v>8</v>
      </c>
      <c r="D21323" s="38">
        <v>3080.3333333350001</v>
      </c>
      <c r="E21323">
        <v>5.38580988</v>
      </c>
    </row>
    <row r="21324" spans="1:7" x14ac:dyDescent="0.15">
      <c r="A21324" s="37">
        <v>2015</v>
      </c>
      <c r="B21324" s="14">
        <v>6</v>
      </c>
      <c r="C21324" s="14">
        <v>8</v>
      </c>
      <c r="D21324" s="38">
        <v>3080.3750000016698</v>
      </c>
      <c r="E21324">
        <v>5.2006937200000003</v>
      </c>
      <c r="G21324">
        <v>7.9419127999999999</v>
      </c>
    </row>
    <row r="21325" spans="1:7" x14ac:dyDescent="0.15">
      <c r="A21325" s="37">
        <v>2015</v>
      </c>
      <c r="B21325" s="14">
        <v>6</v>
      </c>
      <c r="C21325" s="14">
        <v>8</v>
      </c>
      <c r="D21325" s="38">
        <v>3080.41666666833</v>
      </c>
      <c r="E21325">
        <v>5.467924</v>
      </c>
      <c r="G21325">
        <v>7.4770613199999998</v>
      </c>
    </row>
    <row r="21326" spans="1:7" x14ac:dyDescent="0.15">
      <c r="A21326" s="37">
        <v>2015</v>
      </c>
      <c r="B21326" s="14">
        <v>6</v>
      </c>
      <c r="C21326" s="14">
        <v>8</v>
      </c>
      <c r="D21326" s="38">
        <v>3080.4583333350001</v>
      </c>
      <c r="E21326">
        <v>4.9779065599999992</v>
      </c>
    </row>
    <row r="21327" spans="1:7" x14ac:dyDescent="0.15">
      <c r="A21327" s="37">
        <v>2015</v>
      </c>
      <c r="B21327" s="14">
        <v>6</v>
      </c>
      <c r="C21327" s="14">
        <v>8</v>
      </c>
      <c r="D21327" s="38">
        <v>3080.5000000016698</v>
      </c>
      <c r="E21327">
        <v>5.6565734399999998</v>
      </c>
    </row>
    <row r="21328" spans="1:7" x14ac:dyDescent="0.15">
      <c r="A21328" s="37">
        <v>2015</v>
      </c>
      <c r="B21328" s="14">
        <v>6</v>
      </c>
      <c r="C21328" s="14">
        <v>8</v>
      </c>
      <c r="D21328" s="38">
        <v>3080.54166666833</v>
      </c>
      <c r="E21328">
        <v>6.6124296000000005</v>
      </c>
    </row>
    <row r="21329" spans="1:7" x14ac:dyDescent="0.15">
      <c r="A21329" s="37">
        <v>2015</v>
      </c>
      <c r="B21329" s="14">
        <v>6</v>
      </c>
      <c r="C21329" s="14">
        <v>8</v>
      </c>
      <c r="D21329" s="38">
        <v>3080.5833333350001</v>
      </c>
      <c r="E21329">
        <v>6.5125105200000011</v>
      </c>
      <c r="G21329">
        <v>5.9163734399999992</v>
      </c>
    </row>
    <row r="21330" spans="1:7" x14ac:dyDescent="0.15">
      <c r="A21330" s="37">
        <v>2015</v>
      </c>
      <c r="B21330" s="14">
        <v>6</v>
      </c>
      <c r="C21330" s="14">
        <v>8</v>
      </c>
      <c r="D21330" s="38">
        <v>3080.6250000016698</v>
      </c>
      <c r="E21330">
        <v>6.4659024</v>
      </c>
    </row>
    <row r="21331" spans="1:7" x14ac:dyDescent="0.15">
      <c r="A21331" s="37">
        <v>2015</v>
      </c>
      <c r="B21331" s="14">
        <v>6</v>
      </c>
      <c r="C21331" s="14">
        <v>8</v>
      </c>
      <c r="D21331" s="38">
        <v>3080.66666666833</v>
      </c>
      <c r="E21331">
        <v>5.5200571999999992</v>
      </c>
    </row>
    <row r="21332" spans="1:7" x14ac:dyDescent="0.15">
      <c r="A21332" s="37">
        <v>2015</v>
      </c>
      <c r="B21332" s="14">
        <v>6</v>
      </c>
      <c r="C21332" s="14">
        <v>8</v>
      </c>
      <c r="D21332" s="38">
        <v>3080.7083333350001</v>
      </c>
      <c r="E21332">
        <v>5.912701600000001</v>
      </c>
    </row>
    <row r="21333" spans="1:7" x14ac:dyDescent="0.15">
      <c r="A21333" s="37">
        <v>2015</v>
      </c>
      <c r="B21333" s="14">
        <v>6</v>
      </c>
      <c r="C21333" s="14">
        <v>8</v>
      </c>
      <c r="D21333" s="38">
        <v>3080.7500000016698</v>
      </c>
      <c r="E21333">
        <v>5.7730504400000004</v>
      </c>
      <c r="G21333">
        <v>8.4276522000000007</v>
      </c>
    </row>
    <row r="21334" spans="1:7" x14ac:dyDescent="0.15">
      <c r="A21334" s="37">
        <v>2015</v>
      </c>
      <c r="B21334" s="14">
        <v>6</v>
      </c>
      <c r="C21334" s="14">
        <v>8</v>
      </c>
      <c r="D21334" s="38">
        <v>3080.79166666833</v>
      </c>
      <c r="E21334">
        <v>7.312157599999999</v>
      </c>
    </row>
    <row r="21335" spans="1:7" x14ac:dyDescent="0.15">
      <c r="A21335" s="37">
        <v>2015</v>
      </c>
      <c r="B21335" s="14">
        <v>6</v>
      </c>
      <c r="C21335" s="14">
        <v>8</v>
      </c>
      <c r="D21335" s="38">
        <v>3080.8333333350001</v>
      </c>
      <c r="E21335">
        <v>9.1069252800000005</v>
      </c>
    </row>
    <row r="21336" spans="1:7" x14ac:dyDescent="0.15">
      <c r="A21336" s="37">
        <v>2015</v>
      </c>
      <c r="B21336" s="14">
        <v>6</v>
      </c>
      <c r="C21336" s="14">
        <v>8</v>
      </c>
      <c r="D21336" s="38">
        <v>3080.8750000016698</v>
      </c>
      <c r="E21336">
        <v>8.1565768799999994</v>
      </c>
    </row>
    <row r="21337" spans="1:7" x14ac:dyDescent="0.15">
      <c r="A21337" s="37">
        <v>2015</v>
      </c>
      <c r="B21337" s="14">
        <v>6</v>
      </c>
      <c r="C21337" s="14">
        <v>8</v>
      </c>
      <c r="D21337" s="38">
        <v>3080.91666666833</v>
      </c>
      <c r="E21337">
        <v>9.9061740000000018</v>
      </c>
    </row>
    <row r="21338" spans="1:7" x14ac:dyDescent="0.15">
      <c r="A21338" s="37">
        <v>2015</v>
      </c>
      <c r="B21338" s="14">
        <v>6</v>
      </c>
      <c r="C21338" s="14">
        <v>8</v>
      </c>
      <c r="D21338" s="38">
        <v>3080.9583333350001</v>
      </c>
      <c r="E21338">
        <v>11.01054916</v>
      </c>
    </row>
    <row r="21339" spans="1:7" x14ac:dyDescent="0.15">
      <c r="A21339" s="37">
        <v>2015</v>
      </c>
      <c r="B21339" s="14">
        <v>6</v>
      </c>
      <c r="C21339" s="14">
        <v>9</v>
      </c>
      <c r="D21339" s="38">
        <v>3081.0000000016698</v>
      </c>
      <c r="E21339">
        <v>8.2719627199999994</v>
      </c>
    </row>
    <row r="21340" spans="1:7" x14ac:dyDescent="0.15">
      <c r="A21340" s="37">
        <v>2015</v>
      </c>
      <c r="B21340" s="14">
        <v>6</v>
      </c>
      <c r="C21340" s="14">
        <v>9</v>
      </c>
      <c r="D21340" s="38">
        <v>3081.04166666833</v>
      </c>
      <c r="E21340">
        <v>5.6289134000000001</v>
      </c>
    </row>
    <row r="21341" spans="1:7" x14ac:dyDescent="0.15">
      <c r="A21341" s="37">
        <v>2015</v>
      </c>
      <c r="B21341" s="14">
        <v>6</v>
      </c>
      <c r="C21341" s="14">
        <v>9</v>
      </c>
      <c r="D21341" s="38">
        <v>3081.0833333350001</v>
      </c>
      <c r="E21341">
        <v>4.5153759600000001</v>
      </c>
    </row>
    <row r="21342" spans="1:7" x14ac:dyDescent="0.15">
      <c r="A21342" s="37">
        <v>2015</v>
      </c>
      <c r="B21342" s="14">
        <v>6</v>
      </c>
      <c r="C21342" s="14">
        <v>9</v>
      </c>
      <c r="D21342" s="38">
        <v>3081.1250000016698</v>
      </c>
      <c r="E21342">
        <v>4.9148963999999999</v>
      </c>
    </row>
    <row r="21343" spans="1:7" x14ac:dyDescent="0.15">
      <c r="A21343" s="37">
        <v>2015</v>
      </c>
      <c r="B21343" s="14">
        <v>6</v>
      </c>
      <c r="C21343" s="14">
        <v>9</v>
      </c>
      <c r="D21343" s="38">
        <v>3081.16666666833</v>
      </c>
      <c r="E21343">
        <v>4.2918959999999995</v>
      </c>
    </row>
    <row r="21344" spans="1:7" x14ac:dyDescent="0.15">
      <c r="A21344" s="37">
        <v>2015</v>
      </c>
      <c r="B21344" s="14">
        <v>6</v>
      </c>
      <c r="C21344" s="14">
        <v>9</v>
      </c>
      <c r="D21344" s="38">
        <v>3081.2083333350001</v>
      </c>
      <c r="E21344">
        <v>4.1787964000000004</v>
      </c>
    </row>
    <row r="21345" spans="1:5" x14ac:dyDescent="0.15">
      <c r="A21345" s="37">
        <v>2015</v>
      </c>
      <c r="B21345" s="14">
        <v>6</v>
      </c>
      <c r="C21345" s="14">
        <v>9</v>
      </c>
      <c r="D21345" s="38">
        <v>3081.2500000016698</v>
      </c>
      <c r="E21345">
        <v>3.8044938799999999</v>
      </c>
    </row>
    <row r="21346" spans="1:5" x14ac:dyDescent="0.15">
      <c r="A21346" s="37">
        <v>2015</v>
      </c>
      <c r="B21346" s="14">
        <v>6</v>
      </c>
      <c r="C21346" s="14">
        <v>9</v>
      </c>
      <c r="D21346" s="38">
        <v>3081.29166666833</v>
      </c>
      <c r="E21346">
        <v>4.4023629599999996</v>
      </c>
    </row>
    <row r="21347" spans="1:5" x14ac:dyDescent="0.15">
      <c r="A21347" s="37">
        <v>2015</v>
      </c>
      <c r="B21347" s="14">
        <v>6</v>
      </c>
      <c r="C21347" s="14">
        <v>9</v>
      </c>
      <c r="D21347" s="38">
        <v>3081.3333333350001</v>
      </c>
      <c r="E21347">
        <v>6.0581203200000004</v>
      </c>
    </row>
    <row r="21348" spans="1:5" x14ac:dyDescent="0.15">
      <c r="A21348" s="37">
        <v>2015</v>
      </c>
      <c r="B21348" s="14">
        <v>6</v>
      </c>
      <c r="C21348" s="14">
        <v>9</v>
      </c>
      <c r="D21348" s="38">
        <v>3081.3750000016698</v>
      </c>
      <c r="E21348">
        <v>5.610900599999999</v>
      </c>
    </row>
    <row r="21349" spans="1:5" x14ac:dyDescent="0.15">
      <c r="A21349" s="37">
        <v>2015</v>
      </c>
      <c r="B21349" s="14">
        <v>6</v>
      </c>
      <c r="C21349" s="14">
        <v>9</v>
      </c>
      <c r="D21349" s="38">
        <v>3081.41666666833</v>
      </c>
      <c r="E21349">
        <v>5.6057392399999992</v>
      </c>
    </row>
    <row r="21350" spans="1:5" x14ac:dyDescent="0.15">
      <c r="A21350" s="37">
        <v>2015</v>
      </c>
      <c r="B21350" s="14">
        <v>6</v>
      </c>
      <c r="C21350" s="14">
        <v>9</v>
      </c>
      <c r="D21350" s="38">
        <v>3081.4583333350001</v>
      </c>
    </row>
    <row r="21351" spans="1:5" x14ac:dyDescent="0.15">
      <c r="A21351" s="37">
        <v>2015</v>
      </c>
      <c r="B21351" s="14">
        <v>6</v>
      </c>
      <c r="C21351" s="14">
        <v>9</v>
      </c>
      <c r="D21351" s="38">
        <v>3081.5000000016698</v>
      </c>
      <c r="E21351">
        <v>4.6984137199999996</v>
      </c>
    </row>
    <row r="21352" spans="1:5" x14ac:dyDescent="0.15">
      <c r="A21352" s="37">
        <v>2015</v>
      </c>
      <c r="B21352" s="14">
        <v>6</v>
      </c>
      <c r="C21352" s="14">
        <v>9</v>
      </c>
      <c r="D21352" s="38">
        <v>3081.54166666833</v>
      </c>
      <c r="E21352">
        <v>5.9184518399999995</v>
      </c>
    </row>
    <row r="21353" spans="1:5" x14ac:dyDescent="0.15">
      <c r="A21353" s="37">
        <v>2015</v>
      </c>
      <c r="B21353" s="14">
        <v>6</v>
      </c>
      <c r="C21353" s="14">
        <v>9</v>
      </c>
      <c r="D21353" s="38">
        <v>3081.5833333350001</v>
      </c>
      <c r="E21353">
        <v>7.1233349599999993</v>
      </c>
    </row>
    <row r="21354" spans="1:5" x14ac:dyDescent="0.15">
      <c r="A21354" s="37">
        <v>2015</v>
      </c>
      <c r="B21354" s="14">
        <v>6</v>
      </c>
      <c r="C21354" s="14">
        <v>9</v>
      </c>
      <c r="D21354" s="38">
        <v>3081.6250000016698</v>
      </c>
      <c r="E21354">
        <v>6.2048553599999989</v>
      </c>
    </row>
    <row r="21355" spans="1:5" x14ac:dyDescent="0.15">
      <c r="A21355" s="37">
        <v>2015</v>
      </c>
      <c r="B21355" s="14">
        <v>6</v>
      </c>
      <c r="C21355" s="14">
        <v>9</v>
      </c>
      <c r="D21355" s="38">
        <v>3081.66666666833</v>
      </c>
      <c r="E21355">
        <v>5.9476880000000012</v>
      </c>
    </row>
    <row r="21356" spans="1:5" x14ac:dyDescent="0.15">
      <c r="A21356" s="37">
        <v>2015</v>
      </c>
      <c r="B21356" s="14">
        <v>6</v>
      </c>
      <c r="C21356" s="14">
        <v>9</v>
      </c>
      <c r="D21356" s="38">
        <v>3081.7083333350001</v>
      </c>
      <c r="E21356">
        <v>4.8999319200000011</v>
      </c>
    </row>
    <row r="21357" spans="1:5" x14ac:dyDescent="0.15">
      <c r="A21357" s="37">
        <v>2015</v>
      </c>
      <c r="B21357" s="14">
        <v>6</v>
      </c>
      <c r="C21357" s="14">
        <v>9</v>
      </c>
      <c r="D21357" s="38">
        <v>3081.7500000016698</v>
      </c>
      <c r="E21357">
        <v>5.4039092799999997</v>
      </c>
    </row>
    <row r="21358" spans="1:5" x14ac:dyDescent="0.15">
      <c r="A21358" s="37">
        <v>2015</v>
      </c>
      <c r="B21358" s="14">
        <v>6</v>
      </c>
      <c r="C21358" s="14">
        <v>9</v>
      </c>
      <c r="D21358" s="38">
        <v>3081.79166666833</v>
      </c>
      <c r="E21358">
        <v>6.5813228799999992</v>
      </c>
    </row>
    <row r="21359" spans="1:5" x14ac:dyDescent="0.15">
      <c r="A21359" s="37">
        <v>2015</v>
      </c>
      <c r="B21359" s="14">
        <v>6</v>
      </c>
      <c r="C21359" s="14">
        <v>9</v>
      </c>
      <c r="D21359" s="38">
        <v>3081.8333333350001</v>
      </c>
      <c r="E21359">
        <v>6.8794000800000008</v>
      </c>
    </row>
    <row r="21360" spans="1:5" x14ac:dyDescent="0.15">
      <c r="A21360" s="37">
        <v>2015</v>
      </c>
      <c r="B21360" s="14">
        <v>6</v>
      </c>
      <c r="C21360" s="14">
        <v>9</v>
      </c>
      <c r="D21360" s="38">
        <v>3081.8750000016698</v>
      </c>
      <c r="E21360">
        <v>9.2767305600000007</v>
      </c>
    </row>
    <row r="21361" spans="1:7" x14ac:dyDescent="0.15">
      <c r="A21361" s="37">
        <v>2015</v>
      </c>
      <c r="B21361" s="14">
        <v>6</v>
      </c>
      <c r="C21361" s="14">
        <v>9</v>
      </c>
      <c r="D21361" s="38">
        <v>3081.91666666833</v>
      </c>
      <c r="E21361">
        <v>11.107004239999998</v>
      </c>
    </row>
    <row r="21362" spans="1:7" x14ac:dyDescent="0.15">
      <c r="A21362" s="37">
        <v>2015</v>
      </c>
      <c r="B21362" s="14">
        <v>6</v>
      </c>
      <c r="C21362" s="14">
        <v>9</v>
      </c>
      <c r="D21362" s="38">
        <v>3081.9583333350001</v>
      </c>
      <c r="E21362">
        <v>10.175638559999999</v>
      </c>
    </row>
    <row r="21363" spans="1:7" x14ac:dyDescent="0.15">
      <c r="A21363" s="37">
        <v>2015</v>
      </c>
      <c r="B21363" s="14">
        <v>6</v>
      </c>
      <c r="C21363" s="14">
        <v>10</v>
      </c>
      <c r="D21363" s="38">
        <v>3082.0000000016698</v>
      </c>
      <c r="E21363">
        <v>8.3416584000000018</v>
      </c>
    </row>
    <row r="21364" spans="1:7" x14ac:dyDescent="0.15">
      <c r="A21364" s="37">
        <v>2015</v>
      </c>
      <c r="B21364" s="14">
        <v>6</v>
      </c>
      <c r="C21364" s="14">
        <v>10</v>
      </c>
      <c r="D21364" s="38">
        <v>3082.04166666833</v>
      </c>
      <c r="E21364">
        <v>5.70496552</v>
      </c>
      <c r="G21364">
        <v>7.3142359999999993</v>
      </c>
    </row>
    <row r="21365" spans="1:7" x14ac:dyDescent="0.15">
      <c r="A21365" s="37">
        <v>2015</v>
      </c>
      <c r="B21365" s="14">
        <v>6</v>
      </c>
      <c r="C21365" s="14">
        <v>10</v>
      </c>
      <c r="D21365" s="38">
        <v>3082.0833333350001</v>
      </c>
      <c r="G21365">
        <v>5.5338439200000007</v>
      </c>
    </row>
    <row r="21366" spans="1:7" x14ac:dyDescent="0.15">
      <c r="A21366" s="37">
        <v>2015</v>
      </c>
      <c r="B21366" s="14">
        <v>6</v>
      </c>
      <c r="C21366" s="14">
        <v>10</v>
      </c>
      <c r="D21366" s="38">
        <v>3082.1250000016698</v>
      </c>
      <c r="G21366">
        <v>5.0144864000000009</v>
      </c>
    </row>
    <row r="21367" spans="1:7" x14ac:dyDescent="0.15">
      <c r="A21367" s="37">
        <v>2015</v>
      </c>
      <c r="B21367" s="14">
        <v>6</v>
      </c>
      <c r="C21367" s="14">
        <v>10</v>
      </c>
      <c r="D21367" s="38">
        <v>3082.16666666833</v>
      </c>
    </row>
    <row r="21368" spans="1:7" x14ac:dyDescent="0.15">
      <c r="A21368" s="37">
        <v>2015</v>
      </c>
      <c r="B21368" s="14">
        <v>6</v>
      </c>
      <c r="C21368" s="14">
        <v>10</v>
      </c>
      <c r="D21368" s="38">
        <v>3082.2083333350001</v>
      </c>
    </row>
    <row r="21369" spans="1:7" x14ac:dyDescent="0.15">
      <c r="A21369" s="37">
        <v>2015</v>
      </c>
      <c r="B21369" s="14">
        <v>6</v>
      </c>
      <c r="C21369" s="14">
        <v>10</v>
      </c>
      <c r="D21369" s="38">
        <v>3082.2500000016698</v>
      </c>
      <c r="G21369">
        <v>4.6921265600000002</v>
      </c>
    </row>
    <row r="21370" spans="1:7" x14ac:dyDescent="0.15">
      <c r="A21370" s="37">
        <v>2015</v>
      </c>
      <c r="B21370" s="14">
        <v>6</v>
      </c>
      <c r="C21370" s="14">
        <v>10</v>
      </c>
      <c r="D21370" s="38">
        <v>3082.29166666833</v>
      </c>
    </row>
    <row r="21371" spans="1:7" x14ac:dyDescent="0.15">
      <c r="A21371" s="37">
        <v>2015</v>
      </c>
      <c r="B21371" s="14">
        <v>6</v>
      </c>
      <c r="C21371" s="14">
        <v>10</v>
      </c>
      <c r="D21371" s="38">
        <v>3082.3333333350001</v>
      </c>
      <c r="G21371">
        <v>6.9946820000000001</v>
      </c>
    </row>
    <row r="21372" spans="1:7" x14ac:dyDescent="0.15">
      <c r="A21372" s="37">
        <v>2015</v>
      </c>
      <c r="B21372" s="14">
        <v>6</v>
      </c>
      <c r="C21372" s="14">
        <v>10</v>
      </c>
      <c r="D21372" s="38">
        <v>3082.3750000016698</v>
      </c>
    </row>
    <row r="21373" spans="1:7" x14ac:dyDescent="0.15">
      <c r="A21373" s="37">
        <v>2015</v>
      </c>
      <c r="B21373" s="14">
        <v>6</v>
      </c>
      <c r="C21373" s="14">
        <v>10</v>
      </c>
      <c r="D21373" s="38">
        <v>3082.41666666833</v>
      </c>
    </row>
    <row r="21374" spans="1:7" x14ac:dyDescent="0.15">
      <c r="A21374" s="37">
        <v>2015</v>
      </c>
      <c r="B21374" s="14">
        <v>6</v>
      </c>
      <c r="C21374" s="14">
        <v>10</v>
      </c>
      <c r="D21374" s="38">
        <v>3082.4583333350001</v>
      </c>
    </row>
    <row r="21375" spans="1:7" x14ac:dyDescent="0.15">
      <c r="A21375" s="37">
        <v>2015</v>
      </c>
      <c r="B21375" s="14">
        <v>6</v>
      </c>
      <c r="C21375" s="14">
        <v>10</v>
      </c>
      <c r="D21375" s="38">
        <v>3082.5000000016698</v>
      </c>
    </row>
    <row r="21376" spans="1:7" x14ac:dyDescent="0.15">
      <c r="A21376" s="37">
        <v>2015</v>
      </c>
      <c r="B21376" s="14">
        <v>6</v>
      </c>
      <c r="C21376" s="14">
        <v>10</v>
      </c>
      <c r="D21376" s="38">
        <v>3082.54166666833</v>
      </c>
    </row>
    <row r="21377" spans="1:7" x14ac:dyDescent="0.15">
      <c r="A21377" s="37">
        <v>2015</v>
      </c>
      <c r="B21377" s="14">
        <v>6</v>
      </c>
      <c r="C21377" s="14">
        <v>10</v>
      </c>
      <c r="D21377" s="38">
        <v>3082.5833333350001</v>
      </c>
    </row>
    <row r="21378" spans="1:7" x14ac:dyDescent="0.15">
      <c r="A21378" s="37">
        <v>2015</v>
      </c>
      <c r="B21378" s="14">
        <v>6</v>
      </c>
      <c r="C21378" s="14">
        <v>10</v>
      </c>
      <c r="D21378" s="38">
        <v>3082.6250000016698</v>
      </c>
    </row>
    <row r="21379" spans="1:7" x14ac:dyDescent="0.15">
      <c r="A21379" s="37">
        <v>2015</v>
      </c>
      <c r="B21379" s="14">
        <v>6</v>
      </c>
      <c r="C21379" s="14">
        <v>10</v>
      </c>
      <c r="D21379" s="38">
        <v>3082.66666666833</v>
      </c>
    </row>
    <row r="21380" spans="1:7" x14ac:dyDescent="0.15">
      <c r="A21380" s="37">
        <v>2015</v>
      </c>
      <c r="B21380" s="14">
        <v>6</v>
      </c>
      <c r="C21380" s="14">
        <v>10</v>
      </c>
      <c r="D21380" s="38">
        <v>3082.7083333350001</v>
      </c>
    </row>
    <row r="21381" spans="1:7" x14ac:dyDescent="0.15">
      <c r="A21381" s="37">
        <v>2015</v>
      </c>
      <c r="B21381" s="14">
        <v>6</v>
      </c>
      <c r="C21381" s="14">
        <v>10</v>
      </c>
      <c r="D21381" s="38">
        <v>3082.7500000016698</v>
      </c>
    </row>
    <row r="21382" spans="1:7" x14ac:dyDescent="0.15">
      <c r="A21382" s="37">
        <v>2015</v>
      </c>
      <c r="B21382" s="14">
        <v>6</v>
      </c>
      <c r="C21382" s="14">
        <v>10</v>
      </c>
      <c r="D21382" s="38">
        <v>3082.79166666833</v>
      </c>
      <c r="G21382">
        <v>6.47328072</v>
      </c>
    </row>
    <row r="21383" spans="1:7" x14ac:dyDescent="0.15">
      <c r="A21383" s="37">
        <v>2015</v>
      </c>
      <c r="B21383" s="14">
        <v>6</v>
      </c>
      <c r="C21383" s="14">
        <v>10</v>
      </c>
      <c r="D21383" s="38">
        <v>3082.8333333350001</v>
      </c>
    </row>
    <row r="21384" spans="1:7" x14ac:dyDescent="0.15">
      <c r="A21384" s="37">
        <v>2015</v>
      </c>
      <c r="B21384" s="14">
        <v>6</v>
      </c>
      <c r="C21384" s="14">
        <v>10</v>
      </c>
      <c r="D21384" s="38">
        <v>3082.8750000016698</v>
      </c>
    </row>
    <row r="21385" spans="1:7" x14ac:dyDescent="0.15">
      <c r="A21385" s="37">
        <v>2015</v>
      </c>
      <c r="B21385" s="14">
        <v>6</v>
      </c>
      <c r="C21385" s="14">
        <v>10</v>
      </c>
      <c r="D21385" s="38">
        <v>3082.91666666833</v>
      </c>
    </row>
    <row r="21386" spans="1:7" x14ac:dyDescent="0.15">
      <c r="A21386" s="37">
        <v>2015</v>
      </c>
      <c r="B21386" s="14">
        <v>6</v>
      </c>
      <c r="C21386" s="14">
        <v>10</v>
      </c>
      <c r="D21386" s="38">
        <v>3082.9583333350001</v>
      </c>
      <c r="G21386">
        <v>11.5798056</v>
      </c>
    </row>
    <row r="21387" spans="1:7" x14ac:dyDescent="0.15">
      <c r="A21387" s="37">
        <v>2015</v>
      </c>
      <c r="B21387" s="14">
        <v>6</v>
      </c>
      <c r="C21387" s="14">
        <v>11</v>
      </c>
      <c r="D21387" s="38">
        <v>3083.0000000016698</v>
      </c>
    </row>
    <row r="21388" spans="1:7" x14ac:dyDescent="0.15">
      <c r="A21388" s="37">
        <v>2015</v>
      </c>
      <c r="B21388" s="14">
        <v>6</v>
      </c>
      <c r="C21388" s="14">
        <v>11</v>
      </c>
      <c r="D21388" s="38">
        <v>3083.04166666833</v>
      </c>
      <c r="G21388">
        <v>6.972754880000001</v>
      </c>
    </row>
    <row r="21389" spans="1:7" x14ac:dyDescent="0.15">
      <c r="A21389" s="37">
        <v>2015</v>
      </c>
      <c r="B21389" s="14">
        <v>6</v>
      </c>
      <c r="C21389" s="14">
        <v>11</v>
      </c>
      <c r="D21389" s="38">
        <v>3083.0833333350001</v>
      </c>
      <c r="G21389">
        <v>5.631840480000001</v>
      </c>
    </row>
    <row r="21390" spans="1:7" x14ac:dyDescent="0.15">
      <c r="A21390" s="37">
        <v>2015</v>
      </c>
      <c r="B21390" s="14">
        <v>6</v>
      </c>
      <c r="C21390" s="14">
        <v>11</v>
      </c>
      <c r="D21390" s="38">
        <v>3083.1250000016698</v>
      </c>
      <c r="G21390">
        <v>5.0892221999999991</v>
      </c>
    </row>
    <row r="21391" spans="1:7" x14ac:dyDescent="0.15">
      <c r="A21391" s="37">
        <v>2015</v>
      </c>
      <c r="B21391" s="14">
        <v>6</v>
      </c>
      <c r="C21391" s="14">
        <v>11</v>
      </c>
      <c r="D21391" s="38">
        <v>3083.16666666833</v>
      </c>
    </row>
    <row r="21392" spans="1:7" x14ac:dyDescent="0.15">
      <c r="A21392" s="37">
        <v>2015</v>
      </c>
      <c r="B21392" s="14">
        <v>6</v>
      </c>
      <c r="C21392" s="14">
        <v>11</v>
      </c>
      <c r="D21392" s="38">
        <v>3083.2083333350001</v>
      </c>
      <c r="G21392">
        <v>4.6518056000000003</v>
      </c>
    </row>
    <row r="21393" spans="1:7" x14ac:dyDescent="0.15">
      <c r="A21393" s="37">
        <v>2015</v>
      </c>
      <c r="B21393" s="14">
        <v>6</v>
      </c>
      <c r="C21393" s="14">
        <v>11</v>
      </c>
      <c r="D21393" s="38">
        <v>3083.2500000016698</v>
      </c>
      <c r="G21393">
        <v>4.6294281600000007</v>
      </c>
    </row>
    <row r="21394" spans="1:7" x14ac:dyDescent="0.15">
      <c r="A21394" s="37">
        <v>2015</v>
      </c>
      <c r="B21394" s="14">
        <v>6</v>
      </c>
      <c r="C21394" s="14">
        <v>11</v>
      </c>
      <c r="D21394" s="38">
        <v>3083.29166666833</v>
      </c>
      <c r="G21394">
        <v>6.3385657599999989</v>
      </c>
    </row>
    <row r="21395" spans="1:7" x14ac:dyDescent="0.15">
      <c r="A21395" s="37">
        <v>2015</v>
      </c>
      <c r="B21395" s="14">
        <v>6</v>
      </c>
      <c r="C21395" s="14">
        <v>11</v>
      </c>
      <c r="D21395" s="38">
        <v>3083.3333333350001</v>
      </c>
    </row>
    <row r="21396" spans="1:7" x14ac:dyDescent="0.15">
      <c r="A21396" s="37">
        <v>2015</v>
      </c>
      <c r="B21396" s="14">
        <v>6</v>
      </c>
      <c r="C21396" s="14">
        <v>11</v>
      </c>
      <c r="D21396" s="38">
        <v>3083.3750000016698</v>
      </c>
    </row>
    <row r="21397" spans="1:7" x14ac:dyDescent="0.15">
      <c r="A21397" s="37">
        <v>2015</v>
      </c>
      <c r="B21397" s="14">
        <v>6</v>
      </c>
      <c r="C21397" s="14">
        <v>11</v>
      </c>
      <c r="D21397" s="38">
        <v>3083.41666666833</v>
      </c>
    </row>
    <row r="21398" spans="1:7" x14ac:dyDescent="0.15">
      <c r="A21398" s="37">
        <v>2015</v>
      </c>
      <c r="B21398" s="14">
        <v>6</v>
      </c>
      <c r="C21398" s="14">
        <v>11</v>
      </c>
      <c r="D21398" s="38">
        <v>3083.4583333350001</v>
      </c>
      <c r="G21398">
        <v>6.3699496</v>
      </c>
    </row>
    <row r="21399" spans="1:7" x14ac:dyDescent="0.15">
      <c r="A21399" s="37">
        <v>2015</v>
      </c>
      <c r="B21399" s="14">
        <v>6</v>
      </c>
      <c r="C21399" s="14">
        <v>11</v>
      </c>
      <c r="D21399" s="38">
        <v>3083.5000000016698</v>
      </c>
    </row>
    <row r="21400" spans="1:7" x14ac:dyDescent="0.15">
      <c r="A21400" s="37">
        <v>2015</v>
      </c>
      <c r="B21400" s="14">
        <v>6</v>
      </c>
      <c r="C21400" s="14">
        <v>11</v>
      </c>
      <c r="D21400" s="38">
        <v>3083.54166666833</v>
      </c>
    </row>
    <row r="21401" spans="1:7" x14ac:dyDescent="0.15">
      <c r="A21401" s="37">
        <v>2015</v>
      </c>
      <c r="B21401" s="14">
        <v>6</v>
      </c>
      <c r="C21401" s="14">
        <v>11</v>
      </c>
      <c r="D21401" s="38">
        <v>3083.5833333350001</v>
      </c>
    </row>
    <row r="21402" spans="1:7" x14ac:dyDescent="0.15">
      <c r="A21402" s="37">
        <v>2015</v>
      </c>
      <c r="B21402" s="14">
        <v>6</v>
      </c>
      <c r="C21402" s="14">
        <v>11</v>
      </c>
      <c r="D21402" s="38">
        <v>3083.6250000016698</v>
      </c>
    </row>
    <row r="21403" spans="1:7" x14ac:dyDescent="0.15">
      <c r="A21403" s="37">
        <v>2015</v>
      </c>
      <c r="B21403" s="14">
        <v>6</v>
      </c>
      <c r="C21403" s="14">
        <v>11</v>
      </c>
      <c r="D21403" s="38">
        <v>3083.66666666833</v>
      </c>
    </row>
    <row r="21404" spans="1:7" x14ac:dyDescent="0.15">
      <c r="A21404" s="37">
        <v>2015</v>
      </c>
      <c r="B21404" s="14">
        <v>6</v>
      </c>
      <c r="C21404" s="14">
        <v>11</v>
      </c>
      <c r="D21404" s="38">
        <v>3083.7083333350001</v>
      </c>
    </row>
    <row r="21405" spans="1:7" x14ac:dyDescent="0.15">
      <c r="A21405" s="37">
        <v>2015</v>
      </c>
      <c r="B21405" s="14">
        <v>6</v>
      </c>
      <c r="C21405" s="14">
        <v>11</v>
      </c>
      <c r="D21405" s="38">
        <v>3083.7500000016698</v>
      </c>
    </row>
    <row r="21406" spans="1:7" x14ac:dyDescent="0.15">
      <c r="A21406" s="37">
        <v>2015</v>
      </c>
      <c r="B21406" s="14">
        <v>6</v>
      </c>
      <c r="C21406" s="14">
        <v>11</v>
      </c>
      <c r="D21406" s="38">
        <v>3083.79166666833</v>
      </c>
    </row>
    <row r="21407" spans="1:7" x14ac:dyDescent="0.15">
      <c r="A21407" s="37">
        <v>2015</v>
      </c>
      <c r="B21407" s="14">
        <v>6</v>
      </c>
      <c r="C21407" s="14">
        <v>11</v>
      </c>
      <c r="D21407" s="38">
        <v>3083.8333333350001</v>
      </c>
    </row>
    <row r="21408" spans="1:7" x14ac:dyDescent="0.15">
      <c r="A21408" s="37">
        <v>2015</v>
      </c>
      <c r="B21408" s="14">
        <v>6</v>
      </c>
      <c r="C21408" s="14">
        <v>11</v>
      </c>
      <c r="D21408" s="38">
        <v>3083.8750000016698</v>
      </c>
    </row>
    <row r="21409" spans="1:7" x14ac:dyDescent="0.15">
      <c r="A21409" s="37">
        <v>2015</v>
      </c>
      <c r="B21409" s="14">
        <v>6</v>
      </c>
      <c r="C21409" s="14">
        <v>11</v>
      </c>
      <c r="D21409" s="38">
        <v>3083.91666666833</v>
      </c>
      <c r="G21409">
        <v>10.124994879999999</v>
      </c>
    </row>
    <row r="21410" spans="1:7" x14ac:dyDescent="0.15">
      <c r="A21410" s="37">
        <v>2015</v>
      </c>
      <c r="B21410" s="14">
        <v>6</v>
      </c>
      <c r="C21410" s="14">
        <v>11</v>
      </c>
      <c r="D21410" s="38">
        <v>3083.9583333350001</v>
      </c>
    </row>
    <row r="21411" spans="1:7" x14ac:dyDescent="0.15">
      <c r="A21411" s="37">
        <v>2015</v>
      </c>
      <c r="B21411" s="14">
        <v>6</v>
      </c>
      <c r="C21411" s="14">
        <v>12</v>
      </c>
      <c r="D21411" s="38">
        <v>3084.0000000016698</v>
      </c>
    </row>
    <row r="21412" spans="1:7" x14ac:dyDescent="0.15">
      <c r="A21412" s="37">
        <v>2015</v>
      </c>
      <c r="B21412" s="14">
        <v>6</v>
      </c>
      <c r="C21412" s="14">
        <v>12</v>
      </c>
      <c r="D21412" s="38">
        <v>3084.04166666833</v>
      </c>
    </row>
    <row r="21413" spans="1:7" x14ac:dyDescent="0.15">
      <c r="A21413" s="37">
        <v>2015</v>
      </c>
      <c r="B21413" s="14">
        <v>6</v>
      </c>
      <c r="C21413" s="14">
        <v>12</v>
      </c>
      <c r="D21413" s="38">
        <v>3084.0833333350001</v>
      </c>
    </row>
    <row r="21414" spans="1:7" x14ac:dyDescent="0.15">
      <c r="A21414" s="37">
        <v>2015</v>
      </c>
      <c r="B21414" s="14">
        <v>6</v>
      </c>
      <c r="C21414" s="14">
        <v>12</v>
      </c>
      <c r="D21414" s="38">
        <v>3084.1250000016698</v>
      </c>
      <c r="E21414">
        <v>3.7972541199999994</v>
      </c>
    </row>
    <row r="21415" spans="1:7" x14ac:dyDescent="0.15">
      <c r="A21415" s="37">
        <v>2015</v>
      </c>
      <c r="B21415" s="14">
        <v>6</v>
      </c>
      <c r="C21415" s="14">
        <v>12</v>
      </c>
      <c r="D21415" s="38">
        <v>3084.16666666833</v>
      </c>
      <c r="E21415">
        <v>4.1321536400000003</v>
      </c>
      <c r="G21415">
        <v>5.1634383999999995</v>
      </c>
    </row>
    <row r="21416" spans="1:7" x14ac:dyDescent="0.15">
      <c r="A21416" s="37">
        <v>2015</v>
      </c>
      <c r="B21416" s="14">
        <v>6</v>
      </c>
      <c r="C21416" s="14">
        <v>12</v>
      </c>
      <c r="D21416" s="38">
        <v>3084.2083333350001</v>
      </c>
      <c r="E21416">
        <v>3.9174375999999995</v>
      </c>
    </row>
    <row r="21417" spans="1:7" x14ac:dyDescent="0.15">
      <c r="A21417" s="37">
        <v>2015</v>
      </c>
      <c r="B21417" s="14">
        <v>6</v>
      </c>
      <c r="C21417" s="14">
        <v>12</v>
      </c>
      <c r="D21417" s="38">
        <v>3084.2500000016698</v>
      </c>
      <c r="E21417">
        <v>4.5187187200000007</v>
      </c>
    </row>
    <row r="21418" spans="1:7" x14ac:dyDescent="0.15">
      <c r="A21418" s="37">
        <v>2015</v>
      </c>
      <c r="B21418" s="14">
        <v>6</v>
      </c>
      <c r="C21418" s="14">
        <v>12</v>
      </c>
      <c r="D21418" s="38">
        <v>3084.29166666833</v>
      </c>
      <c r="E21418">
        <v>4.9742347200000001</v>
      </c>
      <c r="G21418">
        <v>7.0015060800000004</v>
      </c>
    </row>
    <row r="21419" spans="1:7" x14ac:dyDescent="0.15">
      <c r="A21419" s="37">
        <v>2015</v>
      </c>
      <c r="B21419" s="14">
        <v>6</v>
      </c>
      <c r="C21419" s="14">
        <v>12</v>
      </c>
      <c r="D21419" s="38">
        <v>3084.3333333350001</v>
      </c>
      <c r="E21419">
        <v>6.10003472</v>
      </c>
    </row>
    <row r="21420" spans="1:7" x14ac:dyDescent="0.15">
      <c r="A21420" s="37">
        <v>2015</v>
      </c>
      <c r="B21420" s="14">
        <v>6</v>
      </c>
      <c r="C21420" s="14">
        <v>12</v>
      </c>
      <c r="D21420" s="38">
        <v>3084.3750000016698</v>
      </c>
      <c r="E21420">
        <v>4.9799503200000004</v>
      </c>
    </row>
    <row r="21421" spans="1:7" x14ac:dyDescent="0.15">
      <c r="A21421" s="37">
        <v>2015</v>
      </c>
      <c r="B21421" s="14">
        <v>6</v>
      </c>
      <c r="C21421" s="14">
        <v>12</v>
      </c>
      <c r="D21421" s="38">
        <v>3084.41666666833</v>
      </c>
      <c r="E21421">
        <v>6.1129900799999994</v>
      </c>
      <c r="G21421">
        <v>8.6159725599999994</v>
      </c>
    </row>
    <row r="21422" spans="1:7" x14ac:dyDescent="0.15">
      <c r="A21422" s="37">
        <v>2015</v>
      </c>
      <c r="B21422" s="14">
        <v>6</v>
      </c>
      <c r="C21422" s="14">
        <v>12</v>
      </c>
      <c r="D21422" s="38">
        <v>3084.4583333350001</v>
      </c>
      <c r="E21422">
        <v>6.0063681600000001</v>
      </c>
      <c r="G21422">
        <v>9.0604383999999989</v>
      </c>
    </row>
    <row r="21423" spans="1:7" x14ac:dyDescent="0.15">
      <c r="A21423" s="37">
        <v>2015</v>
      </c>
      <c r="B21423" s="14">
        <v>6</v>
      </c>
      <c r="C21423" s="14">
        <v>12</v>
      </c>
      <c r="D21423" s="38">
        <v>3084.5000000016698</v>
      </c>
      <c r="E21423">
        <v>5.4039092799999997</v>
      </c>
      <c r="G21423">
        <v>6.86892148</v>
      </c>
    </row>
    <row r="21424" spans="1:7" x14ac:dyDescent="0.15">
      <c r="A21424" s="37">
        <v>2015</v>
      </c>
      <c r="B21424" s="14">
        <v>6</v>
      </c>
      <c r="C21424" s="14">
        <v>12</v>
      </c>
      <c r="D21424" s="38">
        <v>3084.54166666833</v>
      </c>
      <c r="E21424">
        <v>6.0122916000000002</v>
      </c>
    </row>
    <row r="21425" spans="1:7" x14ac:dyDescent="0.15">
      <c r="A21425" s="37">
        <v>2015</v>
      </c>
      <c r="B21425" s="14">
        <v>6</v>
      </c>
      <c r="C21425" s="14">
        <v>12</v>
      </c>
      <c r="D21425" s="38">
        <v>3084.5833333350001</v>
      </c>
      <c r="E21425">
        <v>5.5990017599999993</v>
      </c>
    </row>
    <row r="21426" spans="1:7" x14ac:dyDescent="0.15">
      <c r="A21426" s="37">
        <v>2015</v>
      </c>
      <c r="B21426" s="14">
        <v>6</v>
      </c>
      <c r="C21426" s="14">
        <v>12</v>
      </c>
      <c r="D21426" s="38">
        <v>3084.6250000016698</v>
      </c>
      <c r="E21426">
        <v>5.5011091199999997</v>
      </c>
      <c r="G21426">
        <v>7.2884292000000004</v>
      </c>
    </row>
    <row r="21427" spans="1:7" x14ac:dyDescent="0.15">
      <c r="A21427" s="37">
        <v>2015</v>
      </c>
      <c r="B21427" s="14">
        <v>6</v>
      </c>
      <c r="C21427" s="14">
        <v>12</v>
      </c>
      <c r="D21427" s="38">
        <v>3084.66666666833</v>
      </c>
      <c r="E21427">
        <v>4.7851003200000006</v>
      </c>
      <c r="G21427">
        <v>6.6649091999999994</v>
      </c>
    </row>
    <row r="21428" spans="1:7" x14ac:dyDescent="0.15">
      <c r="A21428" s="37">
        <v>2015</v>
      </c>
      <c r="B21428" s="14">
        <v>6</v>
      </c>
      <c r="C21428" s="14">
        <v>12</v>
      </c>
      <c r="D21428" s="38">
        <v>3084.7083333350001</v>
      </c>
      <c r="E21428">
        <v>5.6375560800000013</v>
      </c>
    </row>
    <row r="21429" spans="1:7" x14ac:dyDescent="0.15">
      <c r="A21429" s="37">
        <v>2015</v>
      </c>
      <c r="B21429" s="14">
        <v>6</v>
      </c>
      <c r="C21429" s="14">
        <v>12</v>
      </c>
      <c r="D21429" s="38">
        <v>3084.7500000016698</v>
      </c>
      <c r="E21429">
        <v>5.4092438400000002</v>
      </c>
    </row>
    <row r="21430" spans="1:7" x14ac:dyDescent="0.15">
      <c r="A21430" s="37">
        <v>2015</v>
      </c>
      <c r="B21430" s="14">
        <v>6</v>
      </c>
      <c r="C21430" s="14">
        <v>12</v>
      </c>
      <c r="D21430" s="38">
        <v>3084.79166666833</v>
      </c>
      <c r="E21430">
        <v>5.8834308000000002</v>
      </c>
    </row>
    <row r="21431" spans="1:7" x14ac:dyDescent="0.15">
      <c r="A21431" s="37">
        <v>2015</v>
      </c>
      <c r="B21431" s="14">
        <v>6</v>
      </c>
      <c r="C21431" s="14">
        <v>12</v>
      </c>
      <c r="D21431" s="38">
        <v>3084.8333333350001</v>
      </c>
      <c r="E21431">
        <v>7.5627779999999998</v>
      </c>
    </row>
    <row r="21432" spans="1:7" x14ac:dyDescent="0.15">
      <c r="A21432" s="37">
        <v>2015</v>
      </c>
      <c r="B21432" s="14">
        <v>6</v>
      </c>
      <c r="C21432" s="14">
        <v>12</v>
      </c>
      <c r="D21432" s="38">
        <v>3084.8750000016698</v>
      </c>
      <c r="E21432">
        <v>7.9077923999999999</v>
      </c>
    </row>
    <row r="21433" spans="1:7" x14ac:dyDescent="0.15">
      <c r="A21433" s="37">
        <v>2015</v>
      </c>
      <c r="B21433" s="14">
        <v>6</v>
      </c>
      <c r="C21433" s="14">
        <v>12</v>
      </c>
      <c r="D21433" s="38">
        <v>3084.91666666833</v>
      </c>
      <c r="E21433">
        <v>9.5324776800000013</v>
      </c>
    </row>
    <row r="21434" spans="1:7" x14ac:dyDescent="0.15">
      <c r="A21434" s="37">
        <v>2015</v>
      </c>
      <c r="B21434" s="14">
        <v>6</v>
      </c>
      <c r="C21434" s="14">
        <v>12</v>
      </c>
      <c r="D21434" s="38">
        <v>3084.9583333350001</v>
      </c>
      <c r="E21434">
        <v>11.19121408</v>
      </c>
    </row>
    <row r="21435" spans="1:7" x14ac:dyDescent="0.15">
      <c r="A21435" s="37">
        <v>2015</v>
      </c>
      <c r="B21435" s="14">
        <v>6</v>
      </c>
      <c r="C21435" s="14">
        <v>13</v>
      </c>
      <c r="D21435" s="38">
        <v>3085.0000000016698</v>
      </c>
      <c r="E21435">
        <v>8.9810261999999987</v>
      </c>
    </row>
    <row r="21436" spans="1:7" x14ac:dyDescent="0.15">
      <c r="A21436" s="37">
        <v>2015</v>
      </c>
      <c r="B21436" s="14">
        <v>6</v>
      </c>
      <c r="C21436" s="14">
        <v>13</v>
      </c>
      <c r="D21436" s="38">
        <v>3085.04166666833</v>
      </c>
      <c r="E21436">
        <v>5.8001215999999998</v>
      </c>
    </row>
    <row r="21437" spans="1:7" x14ac:dyDescent="0.15">
      <c r="A21437" s="37">
        <v>2015</v>
      </c>
      <c r="B21437" s="14">
        <v>6</v>
      </c>
      <c r="C21437" s="14">
        <v>13</v>
      </c>
      <c r="D21437" s="38">
        <v>3085.0833333350001</v>
      </c>
      <c r="E21437">
        <v>5.0135338000000003</v>
      </c>
      <c r="G21437">
        <v>5.9298484</v>
      </c>
    </row>
    <row r="21438" spans="1:7" x14ac:dyDescent="0.15">
      <c r="A21438" s="37">
        <v>2015</v>
      </c>
      <c r="B21438" s="14">
        <v>6</v>
      </c>
      <c r="C21438" s="14">
        <v>13</v>
      </c>
      <c r="D21438" s="38">
        <v>3085.1250000016698</v>
      </c>
      <c r="E21438">
        <v>4.7692698399999998</v>
      </c>
    </row>
    <row r="21439" spans="1:7" x14ac:dyDescent="0.15">
      <c r="A21439" s="37">
        <v>2015</v>
      </c>
      <c r="B21439" s="14">
        <v>6</v>
      </c>
      <c r="C21439" s="14">
        <v>13</v>
      </c>
      <c r="D21439" s="38">
        <v>3085.16666666833</v>
      </c>
      <c r="E21439">
        <v>4.0697843200000001</v>
      </c>
      <c r="G21439">
        <v>4.2565632000000004</v>
      </c>
    </row>
    <row r="21440" spans="1:7" x14ac:dyDescent="0.15">
      <c r="A21440" s="37">
        <v>2015</v>
      </c>
      <c r="B21440" s="14">
        <v>6</v>
      </c>
      <c r="C21440" s="14">
        <v>13</v>
      </c>
      <c r="D21440" s="38">
        <v>3085.2083333350001</v>
      </c>
      <c r="E21440">
        <v>3.8335914799999999</v>
      </c>
      <c r="G21440">
        <v>5.6154211199999997</v>
      </c>
    </row>
    <row r="21441" spans="1:7" x14ac:dyDescent="0.15">
      <c r="A21441" s="37">
        <v>2015</v>
      </c>
      <c r="B21441" s="14">
        <v>6</v>
      </c>
      <c r="C21441" s="14">
        <v>13</v>
      </c>
      <c r="D21441" s="38">
        <v>3085.2500000016698</v>
      </c>
      <c r="E21441">
        <v>4.1827800000000002</v>
      </c>
    </row>
    <row r="21442" spans="1:7" x14ac:dyDescent="0.15">
      <c r="A21442" s="37">
        <v>2015</v>
      </c>
      <c r="B21442" s="14">
        <v>6</v>
      </c>
      <c r="C21442" s="14">
        <v>13</v>
      </c>
      <c r="D21442" s="38">
        <v>3085.29166666833</v>
      </c>
      <c r="E21442">
        <v>3.9066299200000003</v>
      </c>
    </row>
    <row r="21443" spans="1:7" x14ac:dyDescent="0.15">
      <c r="A21443" s="37">
        <v>2015</v>
      </c>
      <c r="B21443" s="14">
        <v>6</v>
      </c>
      <c r="C21443" s="14">
        <v>13</v>
      </c>
      <c r="D21443" s="38">
        <v>3085.3333333350001</v>
      </c>
      <c r="E21443">
        <v>7.7687820799999994</v>
      </c>
    </row>
    <row r="21444" spans="1:7" x14ac:dyDescent="0.15">
      <c r="A21444" s="37">
        <v>2015</v>
      </c>
      <c r="B21444" s="14">
        <v>6</v>
      </c>
      <c r="C21444" s="14">
        <v>13</v>
      </c>
      <c r="D21444" s="38">
        <v>3085.3750000016698</v>
      </c>
      <c r="E21444">
        <v>5.2488259999999993</v>
      </c>
    </row>
    <row r="21445" spans="1:7" x14ac:dyDescent="0.15">
      <c r="A21445" s="37">
        <v>2015</v>
      </c>
      <c r="B21445" s="14">
        <v>6</v>
      </c>
      <c r="C21445" s="14">
        <v>13</v>
      </c>
      <c r="D21445" s="38">
        <v>3085.41666666833</v>
      </c>
      <c r="E21445">
        <v>6.0476244000000001</v>
      </c>
    </row>
    <row r="21446" spans="1:7" x14ac:dyDescent="0.15">
      <c r="A21446" s="37">
        <v>2015</v>
      </c>
      <c r="B21446" s="14">
        <v>6</v>
      </c>
      <c r="C21446" s="14">
        <v>13</v>
      </c>
      <c r="D21446" s="38">
        <v>3085.4583333350001</v>
      </c>
      <c r="E21446">
        <v>0.83683311999999999</v>
      </c>
    </row>
    <row r="21447" spans="1:7" x14ac:dyDescent="0.15">
      <c r="A21447" s="37">
        <v>2015</v>
      </c>
      <c r="B21447" s="14">
        <v>6</v>
      </c>
      <c r="C21447" s="14">
        <v>13</v>
      </c>
      <c r="D21447" s="38">
        <v>3085.5000000016698</v>
      </c>
      <c r="E21447">
        <v>5.2915197999999997</v>
      </c>
    </row>
    <row r="21448" spans="1:7" x14ac:dyDescent="0.15">
      <c r="A21448" s="37">
        <v>2015</v>
      </c>
      <c r="B21448" s="14">
        <v>6</v>
      </c>
      <c r="C21448" s="14">
        <v>13</v>
      </c>
      <c r="D21448" s="38">
        <v>3085.54166666833</v>
      </c>
      <c r="E21448">
        <v>5.941903120000001</v>
      </c>
    </row>
    <row r="21449" spans="1:7" x14ac:dyDescent="0.15">
      <c r="A21449" s="37">
        <v>2015</v>
      </c>
      <c r="B21449" s="14">
        <v>6</v>
      </c>
      <c r="C21449" s="14">
        <v>13</v>
      </c>
      <c r="D21449" s="38">
        <v>3085.5833333350001</v>
      </c>
      <c r="E21449">
        <v>5.9533689599999997</v>
      </c>
    </row>
    <row r="21450" spans="1:7" x14ac:dyDescent="0.15">
      <c r="A21450" s="37">
        <v>2015</v>
      </c>
      <c r="B21450" s="14">
        <v>6</v>
      </c>
      <c r="C21450" s="14">
        <v>13</v>
      </c>
      <c r="D21450" s="38">
        <v>3085.6250000016698</v>
      </c>
      <c r="E21450">
        <v>6.5542344000000003</v>
      </c>
      <c r="G21450">
        <v>8.2043108</v>
      </c>
    </row>
    <row r="21451" spans="1:7" x14ac:dyDescent="0.15">
      <c r="A21451" s="37">
        <v>2015</v>
      </c>
      <c r="B21451" s="14">
        <v>6</v>
      </c>
      <c r="C21451" s="14">
        <v>13</v>
      </c>
      <c r="D21451" s="38">
        <v>3085.66666666833</v>
      </c>
      <c r="E21451">
        <v>6.2636221199999991</v>
      </c>
    </row>
    <row r="21452" spans="1:7" x14ac:dyDescent="0.15">
      <c r="A21452" s="37">
        <v>2015</v>
      </c>
      <c r="B21452" s="14">
        <v>6</v>
      </c>
      <c r="C21452" s="14">
        <v>13</v>
      </c>
      <c r="D21452" s="38">
        <v>3085.7083333350001</v>
      </c>
      <c r="E21452">
        <v>6.2769065599999996</v>
      </c>
      <c r="G21452">
        <v>7.9497760799999995</v>
      </c>
    </row>
    <row r="21453" spans="1:7" x14ac:dyDescent="0.15">
      <c r="A21453" s="37">
        <v>2015</v>
      </c>
      <c r="B21453" s="14">
        <v>6</v>
      </c>
      <c r="C21453" s="14">
        <v>13</v>
      </c>
      <c r="D21453" s="38">
        <v>3085.7500000016698</v>
      </c>
      <c r="E21453">
        <v>6.6561799200000014</v>
      </c>
    </row>
    <row r="21454" spans="1:7" x14ac:dyDescent="0.15">
      <c r="A21454" s="37">
        <v>2015</v>
      </c>
      <c r="B21454" s="14">
        <v>6</v>
      </c>
      <c r="C21454" s="14">
        <v>13</v>
      </c>
      <c r="D21454" s="38">
        <v>3085.79166666833</v>
      </c>
      <c r="E21454">
        <v>6.4292705999999997</v>
      </c>
    </row>
    <row r="21455" spans="1:7" x14ac:dyDescent="0.15">
      <c r="A21455" s="37">
        <v>2015</v>
      </c>
      <c r="B21455" s="14">
        <v>6</v>
      </c>
      <c r="C21455" s="14">
        <v>13</v>
      </c>
      <c r="D21455" s="38">
        <v>3085.8333333350001</v>
      </c>
      <c r="E21455">
        <v>6.4328558399999993</v>
      </c>
    </row>
    <row r="21456" spans="1:7" x14ac:dyDescent="0.15">
      <c r="A21456" s="37">
        <v>2015</v>
      </c>
      <c r="B21456" s="14">
        <v>6</v>
      </c>
      <c r="C21456" s="14">
        <v>13</v>
      </c>
      <c r="D21456" s="38">
        <v>3085.8750000016698</v>
      </c>
      <c r="E21456">
        <v>8.5391929999999991</v>
      </c>
      <c r="G21456">
        <v>7.3319889999999983</v>
      </c>
    </row>
    <row r="21457" spans="1:7" x14ac:dyDescent="0.15">
      <c r="A21457" s="37">
        <v>2015</v>
      </c>
      <c r="B21457" s="14">
        <v>6</v>
      </c>
      <c r="C21457" s="14">
        <v>13</v>
      </c>
      <c r="D21457" s="38">
        <v>3085.91666666833</v>
      </c>
      <c r="E21457">
        <v>8.3807842799999985</v>
      </c>
      <c r="G21457">
        <v>11.052325</v>
      </c>
    </row>
    <row r="21458" spans="1:7" x14ac:dyDescent="0.15">
      <c r="A21458" s="37">
        <v>2015</v>
      </c>
      <c r="B21458" s="14">
        <v>6</v>
      </c>
      <c r="C21458" s="14">
        <v>13</v>
      </c>
      <c r="D21458" s="38">
        <v>3085.9583333350001</v>
      </c>
      <c r="E21458">
        <v>11.144848440000001</v>
      </c>
    </row>
    <row r="21459" spans="1:7" x14ac:dyDescent="0.15">
      <c r="A21459" s="37">
        <v>2015</v>
      </c>
      <c r="B21459" s="14">
        <v>6</v>
      </c>
      <c r="C21459" s="14">
        <v>14</v>
      </c>
      <c r="D21459" s="38">
        <v>3086.0000000016698</v>
      </c>
      <c r="E21459">
        <v>11.085458159999998</v>
      </c>
    </row>
    <row r="21460" spans="1:7" x14ac:dyDescent="0.15">
      <c r="A21460" s="37">
        <v>2015</v>
      </c>
      <c r="B21460" s="14">
        <v>6</v>
      </c>
      <c r="C21460" s="14">
        <v>14</v>
      </c>
      <c r="D21460" s="38">
        <v>3086.04166666833</v>
      </c>
      <c r="E21460">
        <v>6.7108764800000005</v>
      </c>
    </row>
    <row r="21461" spans="1:7" x14ac:dyDescent="0.15">
      <c r="A21461" s="37">
        <v>2015</v>
      </c>
      <c r="B21461" s="14">
        <v>6</v>
      </c>
      <c r="C21461" s="14">
        <v>14</v>
      </c>
      <c r="D21461" s="38">
        <v>3086.0833333350001</v>
      </c>
      <c r="E21461">
        <v>5.4450962399999998</v>
      </c>
      <c r="G21461">
        <v>5.6975872000000001</v>
      </c>
    </row>
    <row r="21462" spans="1:7" x14ac:dyDescent="0.15">
      <c r="A21462" s="37">
        <v>2015</v>
      </c>
      <c r="B21462" s="14">
        <v>6</v>
      </c>
      <c r="C21462" s="14">
        <v>14</v>
      </c>
      <c r="D21462" s="38">
        <v>3086.1250000016698</v>
      </c>
      <c r="E21462">
        <v>5.1005321600000002</v>
      </c>
    </row>
    <row r="21463" spans="1:7" x14ac:dyDescent="0.15">
      <c r="A21463" s="37">
        <v>2015</v>
      </c>
      <c r="B21463" s="14">
        <v>6</v>
      </c>
      <c r="C21463" s="14">
        <v>14</v>
      </c>
      <c r="D21463" s="38">
        <v>3086.16666666833</v>
      </c>
      <c r="E21463">
        <v>4.564686</v>
      </c>
    </row>
    <row r="21464" spans="1:7" x14ac:dyDescent="0.15">
      <c r="A21464" s="37">
        <v>2015</v>
      </c>
      <c r="B21464" s="14">
        <v>6</v>
      </c>
      <c r="C21464" s="14">
        <v>14</v>
      </c>
      <c r="D21464" s="38">
        <v>3086.2083333350001</v>
      </c>
      <c r="E21464">
        <v>4.1645940000000001</v>
      </c>
    </row>
    <row r="21465" spans="1:7" x14ac:dyDescent="0.15">
      <c r="A21465" s="37">
        <v>2015</v>
      </c>
      <c r="B21465" s="14">
        <v>6</v>
      </c>
      <c r="C21465" s="14">
        <v>14</v>
      </c>
      <c r="D21465" s="38">
        <v>3086.2500000016698</v>
      </c>
      <c r="E21465">
        <v>3.7754828799999998</v>
      </c>
    </row>
    <row r="21466" spans="1:7" x14ac:dyDescent="0.15">
      <c r="A21466" s="37">
        <v>2015</v>
      </c>
      <c r="B21466" s="14">
        <v>6</v>
      </c>
      <c r="C21466" s="14">
        <v>14</v>
      </c>
      <c r="D21466" s="38">
        <v>3086.29166666833</v>
      </c>
      <c r="E21466">
        <v>4.4640567999999998</v>
      </c>
    </row>
    <row r="21467" spans="1:7" x14ac:dyDescent="0.15">
      <c r="A21467" s="37">
        <v>2015</v>
      </c>
      <c r="B21467" s="14">
        <v>6</v>
      </c>
      <c r="C21467" s="14">
        <v>14</v>
      </c>
      <c r="D21467" s="38">
        <v>3086.3333333350001</v>
      </c>
      <c r="E21467">
        <v>5.2638943999999999</v>
      </c>
    </row>
    <row r="21468" spans="1:7" x14ac:dyDescent="0.15">
      <c r="A21468" s="37">
        <v>2015</v>
      </c>
      <c r="B21468" s="14">
        <v>6</v>
      </c>
      <c r="C21468" s="14">
        <v>14</v>
      </c>
      <c r="D21468" s="38">
        <v>3086.3750000016698</v>
      </c>
      <c r="E21468">
        <v>7.6160196799999991</v>
      </c>
    </row>
    <row r="21469" spans="1:7" x14ac:dyDescent="0.15">
      <c r="A21469" s="37">
        <v>2015</v>
      </c>
      <c r="B21469" s="14">
        <v>6</v>
      </c>
      <c r="C21469" s="14">
        <v>14</v>
      </c>
      <c r="D21469" s="38">
        <v>3086.41666666833</v>
      </c>
      <c r="E21469">
        <v>5.9584264000000005</v>
      </c>
    </row>
    <row r="21470" spans="1:7" x14ac:dyDescent="0.15">
      <c r="A21470" s="37">
        <v>2015</v>
      </c>
      <c r="B21470" s="14">
        <v>6</v>
      </c>
      <c r="C21470" s="14">
        <v>14</v>
      </c>
      <c r="D21470" s="38">
        <v>3086.4583333350001</v>
      </c>
      <c r="E21470">
        <v>5.9478092399999998</v>
      </c>
    </row>
    <row r="21471" spans="1:7" x14ac:dyDescent="0.15">
      <c r="A21471" s="37">
        <v>2015</v>
      </c>
      <c r="B21471" s="14">
        <v>6</v>
      </c>
      <c r="C21471" s="14">
        <v>14</v>
      </c>
      <c r="D21471" s="38">
        <v>3086.5000000016698</v>
      </c>
      <c r="E21471">
        <v>6.2232491999999997</v>
      </c>
      <c r="G21471">
        <v>9.4021620000000006</v>
      </c>
    </row>
    <row r="21472" spans="1:7" x14ac:dyDescent="0.15">
      <c r="A21472" s="37">
        <v>2015</v>
      </c>
      <c r="B21472" s="14">
        <v>6</v>
      </c>
      <c r="C21472" s="14">
        <v>14</v>
      </c>
      <c r="D21472" s="38">
        <v>3086.54166666833</v>
      </c>
      <c r="E21472">
        <v>8.4826778399999991</v>
      </c>
    </row>
    <row r="21473" spans="1:7" x14ac:dyDescent="0.15">
      <c r="A21473" s="37">
        <v>2015</v>
      </c>
      <c r="B21473" s="14">
        <v>6</v>
      </c>
      <c r="C21473" s="14">
        <v>14</v>
      </c>
      <c r="D21473" s="38">
        <v>3086.5833333350001</v>
      </c>
      <c r="E21473">
        <v>8.8685328000000005</v>
      </c>
    </row>
    <row r="21474" spans="1:7" x14ac:dyDescent="0.15">
      <c r="A21474" s="37">
        <v>2015</v>
      </c>
      <c r="B21474" s="14">
        <v>6</v>
      </c>
      <c r="C21474" s="14">
        <v>14</v>
      </c>
      <c r="D21474" s="38">
        <v>3086.6250000016698</v>
      </c>
      <c r="E21474">
        <v>6.7485647999999996</v>
      </c>
      <c r="G21474">
        <v>7.9101306000000005</v>
      </c>
    </row>
    <row r="21475" spans="1:7" x14ac:dyDescent="0.15">
      <c r="A21475" s="37">
        <v>2015</v>
      </c>
      <c r="B21475" s="14">
        <v>6</v>
      </c>
      <c r="C21475" s="14">
        <v>14</v>
      </c>
      <c r="D21475" s="38">
        <v>3086.66666666833</v>
      </c>
      <c r="E21475">
        <v>7.1444307199999999</v>
      </c>
    </row>
    <row r="21476" spans="1:7" x14ac:dyDescent="0.15">
      <c r="A21476" s="37">
        <v>2015</v>
      </c>
      <c r="B21476" s="14">
        <v>6</v>
      </c>
      <c r="C21476" s="14">
        <v>14</v>
      </c>
      <c r="D21476" s="38">
        <v>3086.7083333350001</v>
      </c>
      <c r="E21476">
        <v>6.7330633999999989</v>
      </c>
      <c r="G21476">
        <v>7.4597932799999995</v>
      </c>
    </row>
    <row r="21477" spans="1:7" x14ac:dyDescent="0.15">
      <c r="A21477" s="37">
        <v>2015</v>
      </c>
      <c r="B21477" s="14">
        <v>6</v>
      </c>
      <c r="C21477" s="14">
        <v>14</v>
      </c>
      <c r="D21477" s="38">
        <v>3086.7500000016698</v>
      </c>
      <c r="E21477">
        <v>6.3463077999999999</v>
      </c>
    </row>
    <row r="21478" spans="1:7" x14ac:dyDescent="0.15">
      <c r="A21478" s="37">
        <v>2015</v>
      </c>
      <c r="B21478" s="14">
        <v>6</v>
      </c>
      <c r="C21478" s="14">
        <v>14</v>
      </c>
      <c r="D21478" s="38">
        <v>3086.79166666833</v>
      </c>
      <c r="E21478">
        <v>6.5989199999999979</v>
      </c>
    </row>
    <row r="21479" spans="1:7" x14ac:dyDescent="0.15">
      <c r="A21479" s="37">
        <v>2015</v>
      </c>
      <c r="B21479" s="14">
        <v>6</v>
      </c>
      <c r="C21479" s="14">
        <v>14</v>
      </c>
      <c r="D21479" s="38">
        <v>3086.8333333350001</v>
      </c>
      <c r="E21479">
        <v>7.8846701999999995</v>
      </c>
    </row>
    <row r="21480" spans="1:7" x14ac:dyDescent="0.15">
      <c r="A21480" s="37">
        <v>2015</v>
      </c>
      <c r="B21480" s="14">
        <v>6</v>
      </c>
      <c r="C21480" s="14">
        <v>14</v>
      </c>
      <c r="D21480" s="38">
        <v>3086.8750000016698</v>
      </c>
      <c r="E21480">
        <v>9.329799040000001</v>
      </c>
    </row>
    <row r="21481" spans="1:7" x14ac:dyDescent="0.15">
      <c r="A21481" s="37">
        <v>2015</v>
      </c>
      <c r="B21481" s="14">
        <v>6</v>
      </c>
      <c r="C21481" s="14">
        <v>14</v>
      </c>
      <c r="D21481" s="38">
        <v>3086.91666666833</v>
      </c>
      <c r="E21481">
        <v>10.093541759999999</v>
      </c>
    </row>
    <row r="21482" spans="1:7" x14ac:dyDescent="0.15">
      <c r="A21482" s="37">
        <v>2015</v>
      </c>
      <c r="B21482" s="14">
        <v>6</v>
      </c>
      <c r="C21482" s="14">
        <v>14</v>
      </c>
      <c r="D21482" s="38">
        <v>3086.9583333350001</v>
      </c>
      <c r="E21482">
        <v>11.17753128</v>
      </c>
    </row>
    <row r="21483" spans="1:7" x14ac:dyDescent="0.15">
      <c r="A21483" s="37">
        <v>2015</v>
      </c>
      <c r="B21483" s="14">
        <v>6</v>
      </c>
      <c r="C21483" s="14">
        <v>15</v>
      </c>
      <c r="D21483" s="38">
        <v>3087.0000000016698</v>
      </c>
      <c r="E21483">
        <v>8.9804200000000005</v>
      </c>
    </row>
    <row r="21484" spans="1:7" x14ac:dyDescent="0.15">
      <c r="A21484" s="37">
        <v>2015</v>
      </c>
      <c r="B21484" s="14">
        <v>6</v>
      </c>
      <c r="C21484" s="14">
        <v>15</v>
      </c>
      <c r="D21484" s="38">
        <v>3087.04166666833</v>
      </c>
      <c r="E21484">
        <v>6.4857857599999988</v>
      </c>
    </row>
    <row r="21485" spans="1:7" x14ac:dyDescent="0.15">
      <c r="A21485" s="37">
        <v>2015</v>
      </c>
      <c r="B21485" s="14">
        <v>6</v>
      </c>
      <c r="C21485" s="14">
        <v>15</v>
      </c>
      <c r="D21485" s="38">
        <v>3087.0833333350001</v>
      </c>
      <c r="E21485">
        <v>4.8284696</v>
      </c>
      <c r="G21485">
        <v>6.5904678400000005</v>
      </c>
    </row>
    <row r="21486" spans="1:7" x14ac:dyDescent="0.15">
      <c r="A21486" s="37">
        <v>2015</v>
      </c>
      <c r="B21486" s="14">
        <v>6</v>
      </c>
      <c r="C21486" s="14">
        <v>15</v>
      </c>
      <c r="D21486" s="38">
        <v>3087.1250000016698</v>
      </c>
      <c r="E21486">
        <v>4.74157516</v>
      </c>
    </row>
    <row r="21487" spans="1:7" x14ac:dyDescent="0.15">
      <c r="A21487" s="37">
        <v>2015</v>
      </c>
      <c r="B21487" s="14">
        <v>6</v>
      </c>
      <c r="C21487" s="14">
        <v>15</v>
      </c>
      <c r="D21487" s="38">
        <v>3087.16666666833</v>
      </c>
      <c r="E21487">
        <v>4.30824608</v>
      </c>
      <c r="G21487">
        <v>5.1318467199999995</v>
      </c>
    </row>
    <row r="21488" spans="1:7" x14ac:dyDescent="0.15">
      <c r="A21488" s="37">
        <v>2015</v>
      </c>
      <c r="B21488" s="14">
        <v>6</v>
      </c>
      <c r="C21488" s="14">
        <v>15</v>
      </c>
      <c r="D21488" s="38">
        <v>3087.2083333350001</v>
      </c>
      <c r="E21488">
        <v>4.119129</v>
      </c>
      <c r="G21488">
        <v>4.8314659600000009</v>
      </c>
    </row>
    <row r="21489" spans="1:7" x14ac:dyDescent="0.15">
      <c r="A21489" s="37">
        <v>2015</v>
      </c>
      <c r="B21489" s="14">
        <v>6</v>
      </c>
      <c r="C21489" s="14">
        <v>15</v>
      </c>
      <c r="D21489" s="38">
        <v>3087.2500000016698</v>
      </c>
      <c r="E21489">
        <v>4.0161616000000002</v>
      </c>
      <c r="G21489">
        <v>5.4009995200000001</v>
      </c>
    </row>
    <row r="21490" spans="1:7" x14ac:dyDescent="0.15">
      <c r="A21490" s="37">
        <v>2015</v>
      </c>
      <c r="B21490" s="14">
        <v>6</v>
      </c>
      <c r="C21490" s="14">
        <v>15</v>
      </c>
      <c r="D21490" s="38">
        <v>3087.29166666833</v>
      </c>
      <c r="E21490">
        <v>4.0565172</v>
      </c>
      <c r="G21490">
        <v>4.8712153600000008</v>
      </c>
    </row>
    <row r="21491" spans="1:7" x14ac:dyDescent="0.15">
      <c r="A21491" s="37">
        <v>2015</v>
      </c>
      <c r="B21491" s="14">
        <v>6</v>
      </c>
      <c r="C21491" s="14">
        <v>15</v>
      </c>
      <c r="D21491" s="38">
        <v>3087.3333333350001</v>
      </c>
      <c r="E21491">
        <v>6.4919863199999996</v>
      </c>
    </row>
    <row r="21492" spans="1:7" x14ac:dyDescent="0.15">
      <c r="A21492" s="37">
        <v>2015</v>
      </c>
      <c r="B21492" s="14">
        <v>6</v>
      </c>
      <c r="C21492" s="14">
        <v>15</v>
      </c>
      <c r="D21492" s="38">
        <v>3087.3750000016698</v>
      </c>
      <c r="E21492">
        <v>6.1665088800000003</v>
      </c>
      <c r="G21492">
        <v>9.4650336000000017</v>
      </c>
    </row>
    <row r="21493" spans="1:7" x14ac:dyDescent="0.15">
      <c r="A21493" s="37">
        <v>2015</v>
      </c>
      <c r="B21493" s="14">
        <v>6</v>
      </c>
      <c r="C21493" s="14">
        <v>15</v>
      </c>
      <c r="D21493" s="38">
        <v>3087.41666666833</v>
      </c>
      <c r="E21493">
        <v>5.78889824</v>
      </c>
    </row>
    <row r="21494" spans="1:7" x14ac:dyDescent="0.15">
      <c r="A21494" s="37">
        <v>2015</v>
      </c>
      <c r="B21494" s="14">
        <v>6</v>
      </c>
      <c r="C21494" s="14">
        <v>15</v>
      </c>
      <c r="D21494" s="38">
        <v>3087.4583333350001</v>
      </c>
      <c r="E21494">
        <v>5.6335205199999994</v>
      </c>
    </row>
    <row r="21495" spans="1:7" x14ac:dyDescent="0.15">
      <c r="A21495" s="37">
        <v>2015</v>
      </c>
      <c r="B21495" s="14">
        <v>6</v>
      </c>
      <c r="C21495" s="14">
        <v>15</v>
      </c>
      <c r="D21495" s="38">
        <v>3087.5000000016698</v>
      </c>
      <c r="E21495">
        <v>5.5826170399999997</v>
      </c>
    </row>
    <row r="21496" spans="1:7" x14ac:dyDescent="0.15">
      <c r="A21496" s="37">
        <v>2015</v>
      </c>
      <c r="B21496" s="14">
        <v>6</v>
      </c>
      <c r="C21496" s="14">
        <v>15</v>
      </c>
      <c r="D21496" s="38">
        <v>3087.54166666833</v>
      </c>
      <c r="E21496">
        <v>6.4771257599999998</v>
      </c>
      <c r="G21496">
        <v>6.7615548000000008</v>
      </c>
    </row>
    <row r="21497" spans="1:7" x14ac:dyDescent="0.15">
      <c r="A21497" s="37">
        <v>2015</v>
      </c>
      <c r="B21497" s="14">
        <v>6</v>
      </c>
      <c r="C21497" s="14">
        <v>15</v>
      </c>
      <c r="D21497" s="38">
        <v>3087.5833333350001</v>
      </c>
      <c r="E21497">
        <v>5.5727966000000002</v>
      </c>
    </row>
    <row r="21498" spans="1:7" x14ac:dyDescent="0.15">
      <c r="A21498" s="37">
        <v>2015</v>
      </c>
      <c r="B21498" s="14">
        <v>6</v>
      </c>
      <c r="C21498" s="14">
        <v>15</v>
      </c>
      <c r="D21498" s="38">
        <v>3087.6250000016698</v>
      </c>
      <c r="G21498">
        <v>7.9165736400000002</v>
      </c>
    </row>
    <row r="21499" spans="1:7" x14ac:dyDescent="0.15">
      <c r="A21499" s="37">
        <v>2015</v>
      </c>
      <c r="B21499" s="14">
        <v>6</v>
      </c>
      <c r="C21499" s="14">
        <v>15</v>
      </c>
      <c r="D21499" s="38">
        <v>3087.66666666833</v>
      </c>
      <c r="E21499">
        <v>5.9182439999999996</v>
      </c>
    </row>
    <row r="21500" spans="1:7" x14ac:dyDescent="0.15">
      <c r="A21500" s="37">
        <v>2015</v>
      </c>
      <c r="B21500" s="14">
        <v>6</v>
      </c>
      <c r="C21500" s="14">
        <v>15</v>
      </c>
      <c r="D21500" s="38">
        <v>3087.7083333350001</v>
      </c>
      <c r="E21500">
        <v>6.1340338799999996</v>
      </c>
      <c r="G21500">
        <v>5.1502751999999994</v>
      </c>
    </row>
    <row r="21501" spans="1:7" x14ac:dyDescent="0.15">
      <c r="A21501" s="37">
        <v>2015</v>
      </c>
      <c r="B21501" s="14">
        <v>6</v>
      </c>
      <c r="C21501" s="14">
        <v>15</v>
      </c>
      <c r="D21501" s="38">
        <v>3087.7500000016698</v>
      </c>
      <c r="E21501">
        <v>6.1232608399999995</v>
      </c>
      <c r="G21501">
        <v>6.5579062399999994</v>
      </c>
    </row>
    <row r="21502" spans="1:7" x14ac:dyDescent="0.15">
      <c r="A21502" s="37">
        <v>2015</v>
      </c>
      <c r="B21502" s="14">
        <v>6</v>
      </c>
      <c r="C21502" s="14">
        <v>15</v>
      </c>
      <c r="D21502" s="38">
        <v>3087.79166666833</v>
      </c>
      <c r="E21502">
        <v>6.8601575600000002</v>
      </c>
      <c r="G21502">
        <v>8.5101127199999986</v>
      </c>
    </row>
    <row r="21503" spans="1:7" x14ac:dyDescent="0.15">
      <c r="A21503" s="37">
        <v>2015</v>
      </c>
      <c r="B21503" s="14">
        <v>6</v>
      </c>
      <c r="C21503" s="14">
        <v>15</v>
      </c>
      <c r="D21503" s="38">
        <v>3087.8333333350001</v>
      </c>
      <c r="E21503">
        <v>7.0911717200000011</v>
      </c>
    </row>
    <row r="21504" spans="1:7" x14ac:dyDescent="0.15">
      <c r="A21504" s="37">
        <v>2015</v>
      </c>
      <c r="B21504" s="14">
        <v>6</v>
      </c>
      <c r="C21504" s="14">
        <v>15</v>
      </c>
      <c r="D21504" s="38">
        <v>3087.8750000016698</v>
      </c>
      <c r="E21504">
        <v>8.5273287999999994</v>
      </c>
    </row>
    <row r="21505" spans="1:7" x14ac:dyDescent="0.15">
      <c r="A21505" s="37">
        <v>2015</v>
      </c>
      <c r="B21505" s="14">
        <v>6</v>
      </c>
      <c r="C21505" s="14">
        <v>15</v>
      </c>
      <c r="D21505" s="38">
        <v>3087.91666666833</v>
      </c>
      <c r="E21505">
        <v>9.85572084</v>
      </c>
    </row>
    <row r="21506" spans="1:7" x14ac:dyDescent="0.15">
      <c r="A21506" s="37">
        <v>2015</v>
      </c>
      <c r="B21506" s="14">
        <v>6</v>
      </c>
      <c r="C21506" s="14">
        <v>15</v>
      </c>
      <c r="D21506" s="38">
        <v>3087.9583333350001</v>
      </c>
      <c r="E21506">
        <v>11.110502879999999</v>
      </c>
    </row>
    <row r="21507" spans="1:7" x14ac:dyDescent="0.15">
      <c r="A21507" s="37">
        <v>2015</v>
      </c>
      <c r="B21507" s="14">
        <v>6</v>
      </c>
      <c r="C21507" s="14">
        <v>16</v>
      </c>
      <c r="D21507" s="38">
        <v>3088.0000000016698</v>
      </c>
      <c r="E21507">
        <v>8.0850626000000005</v>
      </c>
      <c r="G21507">
        <v>9.04436544</v>
      </c>
    </row>
    <row r="21508" spans="1:7" x14ac:dyDescent="0.15">
      <c r="A21508" s="37">
        <v>2015</v>
      </c>
      <c r="B21508" s="14">
        <v>6</v>
      </c>
      <c r="C21508" s="14">
        <v>16</v>
      </c>
      <c r="D21508" s="38">
        <v>3088.04166666833</v>
      </c>
      <c r="E21508">
        <v>6.8874019199999994</v>
      </c>
    </row>
    <row r="21509" spans="1:7" x14ac:dyDescent="0.15">
      <c r="A21509" s="37">
        <v>2015</v>
      </c>
      <c r="B21509" s="14">
        <v>6</v>
      </c>
      <c r="C21509" s="14">
        <v>16</v>
      </c>
      <c r="D21509" s="38">
        <v>3088.0833333350001</v>
      </c>
      <c r="E21509">
        <v>4.8239663999999998</v>
      </c>
      <c r="G21509">
        <v>6.0352925600000003</v>
      </c>
    </row>
    <row r="21510" spans="1:7" x14ac:dyDescent="0.15">
      <c r="A21510" s="37">
        <v>2015</v>
      </c>
      <c r="B21510" s="14">
        <v>6</v>
      </c>
      <c r="C21510" s="14">
        <v>16</v>
      </c>
      <c r="D21510" s="38">
        <v>3088.1250000016698</v>
      </c>
      <c r="E21510">
        <v>3.8920637999999999</v>
      </c>
      <c r="G21510">
        <v>5.3112819199999999</v>
      </c>
    </row>
    <row r="21511" spans="1:7" x14ac:dyDescent="0.15">
      <c r="A21511" s="37">
        <v>2015</v>
      </c>
      <c r="B21511" s="14">
        <v>6</v>
      </c>
      <c r="C21511" s="14">
        <v>16</v>
      </c>
      <c r="D21511" s="38">
        <v>3088.16666666833</v>
      </c>
      <c r="E21511">
        <v>4.1844254000000003</v>
      </c>
    </row>
    <row r="21512" spans="1:7" x14ac:dyDescent="0.15">
      <c r="A21512" s="37">
        <v>2015</v>
      </c>
      <c r="B21512" s="14">
        <v>6</v>
      </c>
      <c r="C21512" s="14">
        <v>16</v>
      </c>
      <c r="D21512" s="38">
        <v>3088.2083333350001</v>
      </c>
      <c r="E21512">
        <v>3.9323327999999997</v>
      </c>
    </row>
    <row r="21513" spans="1:7" x14ac:dyDescent="0.15">
      <c r="A21513" s="37">
        <v>2015</v>
      </c>
      <c r="B21513" s="14">
        <v>6</v>
      </c>
      <c r="C21513" s="14">
        <v>16</v>
      </c>
      <c r="D21513" s="38">
        <v>3088.2500000016698</v>
      </c>
      <c r="E21513">
        <v>3.9140428799999993</v>
      </c>
      <c r="G21513">
        <v>4.0928372399999997</v>
      </c>
    </row>
    <row r="21514" spans="1:7" x14ac:dyDescent="0.15">
      <c r="A21514" s="37">
        <v>2015</v>
      </c>
      <c r="B21514" s="14">
        <v>6</v>
      </c>
      <c r="C21514" s="14">
        <v>16</v>
      </c>
      <c r="D21514" s="38">
        <v>3088.29166666833</v>
      </c>
      <c r="E21514">
        <v>4.3144119999999999</v>
      </c>
    </row>
    <row r="21515" spans="1:7" x14ac:dyDescent="0.15">
      <c r="A21515" s="37">
        <v>2015</v>
      </c>
      <c r="B21515" s="14">
        <v>6</v>
      </c>
      <c r="C21515" s="14">
        <v>16</v>
      </c>
      <c r="D21515" s="38">
        <v>3088.3333333350001</v>
      </c>
      <c r="E21515">
        <v>6.1944114000000008</v>
      </c>
      <c r="G21515">
        <v>6.7158300000000013</v>
      </c>
    </row>
    <row r="21516" spans="1:7" x14ac:dyDescent="0.15">
      <c r="A21516" s="37">
        <v>2015</v>
      </c>
      <c r="B21516" s="14">
        <v>6</v>
      </c>
      <c r="C21516" s="14">
        <v>16</v>
      </c>
      <c r="D21516" s="38">
        <v>3088.3750000016698</v>
      </c>
      <c r="E21516">
        <v>6.5656655999999982</v>
      </c>
    </row>
    <row r="21517" spans="1:7" x14ac:dyDescent="0.15">
      <c r="A21517" s="37">
        <v>2015</v>
      </c>
      <c r="B21517" s="14">
        <v>6</v>
      </c>
      <c r="C21517" s="14">
        <v>16</v>
      </c>
      <c r="D21517" s="38">
        <v>3088.41666666833</v>
      </c>
      <c r="E21517">
        <v>6.8185375999999991</v>
      </c>
      <c r="G21517">
        <v>6.6471735199999999</v>
      </c>
    </row>
    <row r="21518" spans="1:7" x14ac:dyDescent="0.15">
      <c r="A21518" s="37">
        <v>2015</v>
      </c>
      <c r="B21518" s="14">
        <v>6</v>
      </c>
      <c r="C21518" s="14">
        <v>16</v>
      </c>
      <c r="D21518" s="38">
        <v>3088.4583333350001</v>
      </c>
      <c r="E21518">
        <v>6.1539345599999979</v>
      </c>
    </row>
    <row r="21519" spans="1:7" x14ac:dyDescent="0.15">
      <c r="A21519" s="37">
        <v>2015</v>
      </c>
      <c r="B21519" s="14">
        <v>6</v>
      </c>
      <c r="C21519" s="14">
        <v>16</v>
      </c>
      <c r="D21519" s="38">
        <v>3088.5000000016698</v>
      </c>
      <c r="E21519">
        <v>7.9950332400000006</v>
      </c>
    </row>
    <row r="21520" spans="1:7" x14ac:dyDescent="0.15">
      <c r="A21520" s="37">
        <v>2015</v>
      </c>
      <c r="B21520" s="14">
        <v>6</v>
      </c>
      <c r="C21520" s="14">
        <v>16</v>
      </c>
      <c r="D21520" s="38">
        <v>3088.54166666833</v>
      </c>
      <c r="E21520">
        <v>6.5189015999999995</v>
      </c>
      <c r="G21520">
        <v>8.8423276400000006</v>
      </c>
    </row>
    <row r="21521" spans="1:5" x14ac:dyDescent="0.15">
      <c r="A21521" s="37">
        <v>2015</v>
      </c>
      <c r="B21521" s="14">
        <v>6</v>
      </c>
      <c r="C21521" s="14">
        <v>16</v>
      </c>
      <c r="D21521" s="38">
        <v>3088.5833333350001</v>
      </c>
      <c r="E21521">
        <v>7.9207824000000002</v>
      </c>
    </row>
    <row r="21522" spans="1:5" x14ac:dyDescent="0.15">
      <c r="A21522" s="37">
        <v>2015</v>
      </c>
      <c r="B21522" s="14">
        <v>6</v>
      </c>
      <c r="C21522" s="14">
        <v>16</v>
      </c>
      <c r="D21522" s="38">
        <v>3088.6250000016698</v>
      </c>
      <c r="E21522">
        <v>5.9227472000000008</v>
      </c>
    </row>
    <row r="21523" spans="1:5" x14ac:dyDescent="0.15">
      <c r="A21523" s="37">
        <v>2015</v>
      </c>
      <c r="B21523" s="14">
        <v>6</v>
      </c>
      <c r="C21523" s="14">
        <v>16</v>
      </c>
      <c r="D21523" s="38">
        <v>3088.66666666833</v>
      </c>
      <c r="E21523">
        <v>6.3369723200000001</v>
      </c>
    </row>
    <row r="21524" spans="1:5" x14ac:dyDescent="0.15">
      <c r="A21524" s="37">
        <v>2015</v>
      </c>
      <c r="B21524" s="14">
        <v>6</v>
      </c>
      <c r="C21524" s="14">
        <v>16</v>
      </c>
      <c r="D21524" s="38">
        <v>3088.7083333350001</v>
      </c>
      <c r="E21524">
        <v>6.1716182799999988</v>
      </c>
    </row>
    <row r="21525" spans="1:5" x14ac:dyDescent="0.15">
      <c r="A21525" s="37">
        <v>2015</v>
      </c>
      <c r="B21525" s="14">
        <v>6</v>
      </c>
      <c r="C21525" s="14">
        <v>16</v>
      </c>
      <c r="D21525" s="38">
        <v>3088.7500000016698</v>
      </c>
      <c r="E21525">
        <v>5.8173030400000005</v>
      </c>
    </row>
    <row r="21526" spans="1:5" x14ac:dyDescent="0.15">
      <c r="A21526" s="37">
        <v>2015</v>
      </c>
      <c r="B21526" s="14">
        <v>6</v>
      </c>
      <c r="C21526" s="14">
        <v>16</v>
      </c>
      <c r="D21526" s="38">
        <v>3088.79166666833</v>
      </c>
      <c r="E21526">
        <v>7.2999643199999991</v>
      </c>
    </row>
    <row r="21527" spans="1:5" x14ac:dyDescent="0.15">
      <c r="A21527" s="37">
        <v>2015</v>
      </c>
      <c r="B21527" s="14">
        <v>6</v>
      </c>
      <c r="C21527" s="14">
        <v>16</v>
      </c>
      <c r="D21527" s="38">
        <v>3088.8333333350001</v>
      </c>
      <c r="E21527">
        <v>7.4212735999999992</v>
      </c>
    </row>
    <row r="21528" spans="1:5" x14ac:dyDescent="0.15">
      <c r="A21528" s="37">
        <v>2015</v>
      </c>
      <c r="B21528" s="14">
        <v>6</v>
      </c>
      <c r="C21528" s="14">
        <v>16</v>
      </c>
      <c r="D21528" s="38">
        <v>3088.8750000016698</v>
      </c>
      <c r="E21528">
        <v>9.1244358000000005</v>
      </c>
    </row>
    <row r="21529" spans="1:5" x14ac:dyDescent="0.15">
      <c r="A21529" s="37">
        <v>2015</v>
      </c>
      <c r="B21529" s="14">
        <v>6</v>
      </c>
      <c r="C21529" s="14">
        <v>16</v>
      </c>
      <c r="D21529" s="38">
        <v>3088.91666666833</v>
      </c>
      <c r="E21529">
        <v>10.76029248</v>
      </c>
    </row>
    <row r="21530" spans="1:5" x14ac:dyDescent="0.15">
      <c r="A21530" s="37">
        <v>2015</v>
      </c>
      <c r="B21530" s="14">
        <v>6</v>
      </c>
      <c r="C21530" s="14">
        <v>16</v>
      </c>
      <c r="D21530" s="38">
        <v>3088.9583333350001</v>
      </c>
      <c r="E21530">
        <v>10.074524400000001</v>
      </c>
    </row>
    <row r="21531" spans="1:5" x14ac:dyDescent="0.15">
      <c r="A21531" s="37">
        <v>2015</v>
      </c>
      <c r="B21531" s="14">
        <v>6</v>
      </c>
      <c r="C21531" s="14">
        <v>17</v>
      </c>
      <c r="D21531" s="38">
        <v>3089.0000000016698</v>
      </c>
      <c r="E21531">
        <v>7.9199510400000008</v>
      </c>
    </row>
    <row r="21532" spans="1:5" x14ac:dyDescent="0.15">
      <c r="A21532" s="37">
        <v>2015</v>
      </c>
      <c r="B21532" s="14">
        <v>6</v>
      </c>
      <c r="C21532" s="14">
        <v>17</v>
      </c>
      <c r="D21532" s="38">
        <v>3089.04166666833</v>
      </c>
      <c r="E21532">
        <v>6.4135440399999997</v>
      </c>
    </row>
    <row r="21533" spans="1:5" x14ac:dyDescent="0.15">
      <c r="A21533" s="37">
        <v>2015</v>
      </c>
      <c r="B21533" s="14">
        <v>6</v>
      </c>
      <c r="C21533" s="14">
        <v>17</v>
      </c>
      <c r="D21533" s="38">
        <v>3089.0833333350001</v>
      </c>
      <c r="E21533">
        <v>5.2392653600000001</v>
      </c>
    </row>
    <row r="21534" spans="1:5" x14ac:dyDescent="0.15">
      <c r="A21534" s="37">
        <v>2015</v>
      </c>
      <c r="B21534" s="14">
        <v>6</v>
      </c>
      <c r="C21534" s="14">
        <v>17</v>
      </c>
      <c r="D21534" s="38">
        <v>3089.1250000016698</v>
      </c>
      <c r="E21534">
        <v>4.3041585599999994</v>
      </c>
    </row>
    <row r="21535" spans="1:5" x14ac:dyDescent="0.15">
      <c r="A21535" s="37">
        <v>2015</v>
      </c>
      <c r="B21535" s="14">
        <v>6</v>
      </c>
      <c r="C21535" s="14">
        <v>17</v>
      </c>
      <c r="D21535" s="38">
        <v>3089.16666666833</v>
      </c>
      <c r="E21535">
        <v>3.9689126400000001</v>
      </c>
    </row>
    <row r="21536" spans="1:5" x14ac:dyDescent="0.15">
      <c r="A21536" s="37">
        <v>2015</v>
      </c>
      <c r="B21536" s="14">
        <v>6</v>
      </c>
      <c r="C21536" s="14">
        <v>17</v>
      </c>
      <c r="D21536" s="38">
        <v>3089.2083333350001</v>
      </c>
      <c r="E21536">
        <v>3.8774630399999994</v>
      </c>
    </row>
    <row r="21537" spans="1:7" x14ac:dyDescent="0.15">
      <c r="A21537" s="37">
        <v>2015</v>
      </c>
      <c r="B21537" s="14">
        <v>6</v>
      </c>
      <c r="C21537" s="14">
        <v>17</v>
      </c>
      <c r="D21537" s="38">
        <v>3089.2500000016698</v>
      </c>
      <c r="E21537">
        <v>4.2757884000000006</v>
      </c>
    </row>
    <row r="21538" spans="1:7" x14ac:dyDescent="0.15">
      <c r="A21538" s="37">
        <v>2015</v>
      </c>
      <c r="B21538" s="14">
        <v>6</v>
      </c>
      <c r="C21538" s="14">
        <v>17</v>
      </c>
      <c r="D21538" s="38">
        <v>3089.29166666833</v>
      </c>
      <c r="E21538">
        <v>4.462740479999999</v>
      </c>
    </row>
    <row r="21539" spans="1:7" x14ac:dyDescent="0.15">
      <c r="A21539" s="37">
        <v>2015</v>
      </c>
      <c r="B21539" s="14">
        <v>6</v>
      </c>
      <c r="C21539" s="14">
        <v>17</v>
      </c>
      <c r="D21539" s="38">
        <v>3089.3333333350001</v>
      </c>
      <c r="E21539">
        <v>4.60543996</v>
      </c>
    </row>
    <row r="21540" spans="1:7" x14ac:dyDescent="0.15">
      <c r="A21540" s="37">
        <v>2015</v>
      </c>
      <c r="B21540" s="14">
        <v>6</v>
      </c>
      <c r="C21540" s="14">
        <v>17</v>
      </c>
      <c r="D21540" s="38">
        <v>3089.3750000016698</v>
      </c>
      <c r="E21540">
        <v>5.7375097999999998</v>
      </c>
    </row>
    <row r="21541" spans="1:7" x14ac:dyDescent="0.15">
      <c r="A21541" s="37">
        <v>2015</v>
      </c>
      <c r="B21541" s="14">
        <v>6</v>
      </c>
      <c r="C21541" s="14">
        <v>17</v>
      </c>
      <c r="D21541" s="38">
        <v>3089.41666666833</v>
      </c>
      <c r="E21541">
        <v>6.5292935999999999</v>
      </c>
    </row>
    <row r="21542" spans="1:7" x14ac:dyDescent="0.15">
      <c r="A21542" s="37">
        <v>2015</v>
      </c>
      <c r="B21542" s="14">
        <v>6</v>
      </c>
      <c r="C21542" s="14">
        <v>17</v>
      </c>
      <c r="D21542" s="38">
        <v>3089.4583333350001</v>
      </c>
      <c r="E21542">
        <v>7.0949301600000014</v>
      </c>
    </row>
    <row r="21543" spans="1:7" x14ac:dyDescent="0.15">
      <c r="A21543" s="37">
        <v>2015</v>
      </c>
      <c r="B21543" s="14">
        <v>6</v>
      </c>
      <c r="C21543" s="14">
        <v>17</v>
      </c>
      <c r="D21543" s="38">
        <v>3089.5000000016698</v>
      </c>
      <c r="E21543">
        <v>6.5045260000000003</v>
      </c>
      <c r="G21543">
        <v>7.7497820400000013</v>
      </c>
    </row>
    <row r="21544" spans="1:7" x14ac:dyDescent="0.15">
      <c r="A21544" s="37">
        <v>2015</v>
      </c>
      <c r="B21544" s="14">
        <v>6</v>
      </c>
      <c r="C21544" s="14">
        <v>17</v>
      </c>
      <c r="D21544" s="38">
        <v>3089.54166666833</v>
      </c>
      <c r="E21544">
        <v>5.2190009599999989</v>
      </c>
    </row>
    <row r="21545" spans="1:7" x14ac:dyDescent="0.15">
      <c r="A21545" s="37">
        <v>2015</v>
      </c>
      <c r="B21545" s="14">
        <v>6</v>
      </c>
      <c r="C21545" s="14">
        <v>17</v>
      </c>
      <c r="D21545" s="38">
        <v>3089.5833333350001</v>
      </c>
      <c r="E21545">
        <v>5.5157964800000006</v>
      </c>
    </row>
    <row r="21546" spans="1:7" x14ac:dyDescent="0.15">
      <c r="A21546" s="37">
        <v>2015</v>
      </c>
      <c r="B21546" s="14">
        <v>6</v>
      </c>
      <c r="C21546" s="14">
        <v>17</v>
      </c>
      <c r="D21546" s="38">
        <v>3089.6250000016698</v>
      </c>
      <c r="E21546">
        <v>5.3185043600000004</v>
      </c>
    </row>
    <row r="21547" spans="1:7" x14ac:dyDescent="0.15">
      <c r="A21547" s="37">
        <v>2015</v>
      </c>
      <c r="B21547" s="14">
        <v>6</v>
      </c>
      <c r="C21547" s="14">
        <v>17</v>
      </c>
      <c r="D21547" s="38">
        <v>3089.66666666833</v>
      </c>
      <c r="E21547">
        <v>5.4465857599999996</v>
      </c>
    </row>
    <row r="21548" spans="1:7" x14ac:dyDescent="0.15">
      <c r="A21548" s="37">
        <v>2015</v>
      </c>
      <c r="B21548" s="14">
        <v>6</v>
      </c>
      <c r="C21548" s="14">
        <v>17</v>
      </c>
      <c r="D21548" s="38">
        <v>3089.7083333350001</v>
      </c>
      <c r="E21548">
        <v>5.3811161599999995</v>
      </c>
    </row>
    <row r="21549" spans="1:7" x14ac:dyDescent="0.15">
      <c r="A21549" s="37">
        <v>2015</v>
      </c>
      <c r="B21549" s="14">
        <v>6</v>
      </c>
      <c r="C21549" s="14">
        <v>17</v>
      </c>
      <c r="D21549" s="38">
        <v>3089.7500000016698</v>
      </c>
      <c r="E21549">
        <v>5.0929113599999987</v>
      </c>
    </row>
    <row r="21550" spans="1:7" x14ac:dyDescent="0.15">
      <c r="A21550" s="37">
        <v>2015</v>
      </c>
      <c r="B21550" s="14">
        <v>6</v>
      </c>
      <c r="C21550" s="14">
        <v>17</v>
      </c>
      <c r="D21550" s="38">
        <v>3089.79166666833</v>
      </c>
      <c r="E21550">
        <v>5.4696213599999997</v>
      </c>
    </row>
    <row r="21551" spans="1:7" x14ac:dyDescent="0.15">
      <c r="A21551" s="37">
        <v>2015</v>
      </c>
      <c r="B21551" s="14">
        <v>6</v>
      </c>
      <c r="C21551" s="14">
        <v>17</v>
      </c>
      <c r="D21551" s="38">
        <v>3089.8333333350001</v>
      </c>
      <c r="E21551">
        <v>6.6120658800000003</v>
      </c>
    </row>
    <row r="21552" spans="1:7" x14ac:dyDescent="0.15">
      <c r="A21552" s="37">
        <v>2015</v>
      </c>
      <c r="B21552" s="14">
        <v>6</v>
      </c>
      <c r="C21552" s="14">
        <v>17</v>
      </c>
      <c r="D21552" s="38">
        <v>3089.8750000016698</v>
      </c>
      <c r="E21552">
        <v>8.3097203200000003</v>
      </c>
    </row>
    <row r="21553" spans="1:7" x14ac:dyDescent="0.15">
      <c r="A21553" s="37">
        <v>2015</v>
      </c>
      <c r="B21553" s="14">
        <v>6</v>
      </c>
      <c r="C21553" s="14">
        <v>17</v>
      </c>
      <c r="D21553" s="38">
        <v>3089.91666666833</v>
      </c>
      <c r="E21553">
        <v>9.4820245199999995</v>
      </c>
    </row>
    <row r="21554" spans="1:7" x14ac:dyDescent="0.15">
      <c r="A21554" s="37">
        <v>2015</v>
      </c>
      <c r="B21554" s="14">
        <v>6</v>
      </c>
      <c r="C21554" s="14">
        <v>17</v>
      </c>
      <c r="D21554" s="38">
        <v>3089.9583333350001</v>
      </c>
      <c r="E21554">
        <v>10.188316799999999</v>
      </c>
    </row>
    <row r="21555" spans="1:7" x14ac:dyDescent="0.15">
      <c r="A21555" s="37">
        <v>2015</v>
      </c>
      <c r="B21555" s="14">
        <v>6</v>
      </c>
      <c r="C21555" s="14">
        <v>18</v>
      </c>
      <c r="D21555" s="38">
        <v>3090.0000000016698</v>
      </c>
      <c r="E21555">
        <v>8.5265667199999999</v>
      </c>
      <c r="G21555">
        <v>11.31096456</v>
      </c>
    </row>
    <row r="21556" spans="1:7" x14ac:dyDescent="0.15">
      <c r="A21556" s="37">
        <v>2015</v>
      </c>
      <c r="B21556" s="14">
        <v>6</v>
      </c>
      <c r="C21556" s="14">
        <v>18</v>
      </c>
      <c r="D21556" s="38">
        <v>3090.04166666833</v>
      </c>
      <c r="E21556">
        <v>5.0183314399999999</v>
      </c>
      <c r="G21556">
        <v>7.6468492799999996</v>
      </c>
    </row>
    <row r="21557" spans="1:7" x14ac:dyDescent="0.15">
      <c r="A21557" s="37">
        <v>2015</v>
      </c>
      <c r="B21557" s="14">
        <v>6</v>
      </c>
      <c r="C21557" s="14">
        <v>18</v>
      </c>
      <c r="D21557" s="38">
        <v>3090.0833333350001</v>
      </c>
      <c r="E21557">
        <v>4.7692698399999998</v>
      </c>
      <c r="G21557">
        <v>6.0477976000000009</v>
      </c>
    </row>
    <row r="21558" spans="1:7" x14ac:dyDescent="0.15">
      <c r="A21558" s="37">
        <v>2015</v>
      </c>
      <c r="B21558" s="14">
        <v>6</v>
      </c>
      <c r="C21558" s="14">
        <v>18</v>
      </c>
      <c r="D21558" s="38">
        <v>3090.1250000016698</v>
      </c>
      <c r="E21558">
        <v>4.5594899999999994</v>
      </c>
    </row>
    <row r="21559" spans="1:7" x14ac:dyDescent="0.15">
      <c r="A21559" s="37">
        <v>2015</v>
      </c>
      <c r="B21559" s="14">
        <v>6</v>
      </c>
      <c r="C21559" s="14">
        <v>18</v>
      </c>
      <c r="D21559" s="38">
        <v>3090.16666666833</v>
      </c>
      <c r="E21559">
        <v>4.2494446799999999</v>
      </c>
      <c r="G21559">
        <v>4.9106529999999999</v>
      </c>
    </row>
    <row r="21560" spans="1:7" x14ac:dyDescent="0.15">
      <c r="A21560" s="37">
        <v>2015</v>
      </c>
      <c r="B21560" s="14">
        <v>6</v>
      </c>
      <c r="C21560" s="14">
        <v>18</v>
      </c>
      <c r="D21560" s="38">
        <v>3090.2083333350001</v>
      </c>
      <c r="E21560">
        <v>4.060362239999999</v>
      </c>
    </row>
    <row r="21561" spans="1:7" x14ac:dyDescent="0.15">
      <c r="A21561" s="37">
        <v>2015</v>
      </c>
      <c r="B21561" s="14">
        <v>6</v>
      </c>
      <c r="C21561" s="14">
        <v>18</v>
      </c>
      <c r="D21561" s="38">
        <v>3090.2500000016698</v>
      </c>
      <c r="E21561">
        <v>4.1374362400000004</v>
      </c>
    </row>
    <row r="21562" spans="1:7" x14ac:dyDescent="0.15">
      <c r="A21562" s="37">
        <v>2015</v>
      </c>
      <c r="B21562" s="14">
        <v>6</v>
      </c>
      <c r="C21562" s="14">
        <v>18</v>
      </c>
      <c r="D21562" s="38">
        <v>3090.29166666833</v>
      </c>
      <c r="E21562">
        <v>5.1382204799999993</v>
      </c>
      <c r="G21562">
        <v>4.6518056000000003</v>
      </c>
    </row>
    <row r="21563" spans="1:7" x14ac:dyDescent="0.15">
      <c r="A21563" s="37">
        <v>2015</v>
      </c>
      <c r="B21563" s="14">
        <v>6</v>
      </c>
      <c r="C21563" s="14">
        <v>18</v>
      </c>
      <c r="D21563" s="38">
        <v>3090.3333333350001</v>
      </c>
      <c r="E21563">
        <v>5.4998620799999989</v>
      </c>
      <c r="G21563">
        <v>7.5419593599999999</v>
      </c>
    </row>
    <row r="21564" spans="1:7" x14ac:dyDescent="0.15">
      <c r="A21564" s="37">
        <v>2015</v>
      </c>
      <c r="B21564" s="14">
        <v>6</v>
      </c>
      <c r="C21564" s="14">
        <v>18</v>
      </c>
      <c r="D21564" s="38">
        <v>3090.3750000016698</v>
      </c>
      <c r="E21564">
        <v>6.3466022399999984</v>
      </c>
    </row>
    <row r="21565" spans="1:7" x14ac:dyDescent="0.15">
      <c r="A21565" s="37">
        <v>2015</v>
      </c>
      <c r="B21565" s="14">
        <v>6</v>
      </c>
      <c r="C21565" s="14">
        <v>18</v>
      </c>
      <c r="D21565" s="38">
        <v>3090.41666666833</v>
      </c>
    </row>
    <row r="21566" spans="1:7" x14ac:dyDescent="0.15">
      <c r="A21566" s="37">
        <v>2015</v>
      </c>
      <c r="B21566" s="14">
        <v>6</v>
      </c>
      <c r="C21566" s="14">
        <v>18</v>
      </c>
      <c r="D21566" s="38">
        <v>3090.4583333350001</v>
      </c>
      <c r="E21566">
        <v>5.0679705599999991</v>
      </c>
      <c r="G21566">
        <v>5.9184518399999995</v>
      </c>
    </row>
    <row r="21567" spans="1:7" x14ac:dyDescent="0.15">
      <c r="A21567" s="37">
        <v>2015</v>
      </c>
      <c r="B21567" s="14">
        <v>6</v>
      </c>
      <c r="C21567" s="14">
        <v>18</v>
      </c>
      <c r="D21567" s="38">
        <v>3090.5000000016698</v>
      </c>
      <c r="E21567">
        <v>5.8537443200000006</v>
      </c>
    </row>
    <row r="21568" spans="1:7" x14ac:dyDescent="0.15">
      <c r="A21568" s="37">
        <v>2015</v>
      </c>
      <c r="B21568" s="14">
        <v>6</v>
      </c>
      <c r="C21568" s="14">
        <v>18</v>
      </c>
      <c r="D21568" s="38">
        <v>3090.54166666833</v>
      </c>
      <c r="E21568">
        <v>6.1539345599999979</v>
      </c>
    </row>
    <row r="21569" spans="1:7" x14ac:dyDescent="0.15">
      <c r="A21569" s="37">
        <v>2015</v>
      </c>
      <c r="B21569" s="14">
        <v>6</v>
      </c>
      <c r="C21569" s="14">
        <v>18</v>
      </c>
      <c r="D21569" s="38">
        <v>3090.5833333350001</v>
      </c>
      <c r="E21569">
        <v>5.5713590399999999</v>
      </c>
    </row>
    <row r="21570" spans="1:7" x14ac:dyDescent="0.15">
      <c r="A21570" s="37">
        <v>2015</v>
      </c>
      <c r="B21570" s="14">
        <v>6</v>
      </c>
      <c r="C21570" s="14">
        <v>18</v>
      </c>
      <c r="D21570" s="38">
        <v>3090.6250000016698</v>
      </c>
      <c r="E21570">
        <v>5.0437052399999995</v>
      </c>
      <c r="G21570">
        <v>8.4207241999999987</v>
      </c>
    </row>
    <row r="21571" spans="1:7" x14ac:dyDescent="0.15">
      <c r="A21571" s="37">
        <v>2015</v>
      </c>
      <c r="B21571" s="14">
        <v>6</v>
      </c>
      <c r="C21571" s="14">
        <v>18</v>
      </c>
      <c r="D21571" s="38">
        <v>3090.66666666833</v>
      </c>
      <c r="E21571">
        <v>5.1000818399999996</v>
      </c>
    </row>
    <row r="21572" spans="1:7" x14ac:dyDescent="0.15">
      <c r="A21572" s="37">
        <v>2015</v>
      </c>
      <c r="B21572" s="14">
        <v>6</v>
      </c>
      <c r="C21572" s="14">
        <v>18</v>
      </c>
      <c r="D21572" s="38">
        <v>3090.7083333350001</v>
      </c>
      <c r="E21572">
        <v>5.3155079999999995</v>
      </c>
    </row>
    <row r="21573" spans="1:7" x14ac:dyDescent="0.15">
      <c r="A21573" s="37">
        <v>2015</v>
      </c>
      <c r="B21573" s="14">
        <v>6</v>
      </c>
      <c r="C21573" s="14">
        <v>18</v>
      </c>
      <c r="D21573" s="38">
        <v>3090.7500000016698</v>
      </c>
      <c r="E21573">
        <v>5.0929113599999987</v>
      </c>
      <c r="G21573">
        <v>7.3544183999999984</v>
      </c>
    </row>
    <row r="21574" spans="1:7" x14ac:dyDescent="0.15">
      <c r="A21574" s="37">
        <v>2015</v>
      </c>
      <c r="B21574" s="14">
        <v>6</v>
      </c>
      <c r="C21574" s="14">
        <v>18</v>
      </c>
      <c r="D21574" s="38">
        <v>3090.79166666833</v>
      </c>
      <c r="E21574">
        <v>6.7506951600000011</v>
      </c>
      <c r="G21574">
        <v>7.9340495200000003</v>
      </c>
    </row>
    <row r="21575" spans="1:7" x14ac:dyDescent="0.15">
      <c r="A21575" s="37">
        <v>2015</v>
      </c>
      <c r="B21575" s="14">
        <v>6</v>
      </c>
      <c r="C21575" s="14">
        <v>18</v>
      </c>
      <c r="D21575" s="38">
        <v>3090.8333333350001</v>
      </c>
      <c r="E21575">
        <v>6.3274809600000008</v>
      </c>
      <c r="G21575">
        <v>7.6975102800000004</v>
      </c>
    </row>
    <row r="21576" spans="1:7" x14ac:dyDescent="0.15">
      <c r="A21576" s="37">
        <v>2015</v>
      </c>
      <c r="B21576" s="14">
        <v>6</v>
      </c>
      <c r="C21576" s="14">
        <v>18</v>
      </c>
      <c r="D21576" s="38">
        <v>3090.8750000016698</v>
      </c>
      <c r="E21576">
        <v>7.7366361600000007</v>
      </c>
      <c r="G21576">
        <v>11.659824000000002</v>
      </c>
    </row>
    <row r="21577" spans="1:7" x14ac:dyDescent="0.15">
      <c r="A21577" s="37">
        <v>2015</v>
      </c>
      <c r="B21577" s="14">
        <v>6</v>
      </c>
      <c r="C21577" s="14">
        <v>18</v>
      </c>
      <c r="D21577" s="38">
        <v>3090.91666666833</v>
      </c>
      <c r="E21577">
        <v>9.7074443200000005</v>
      </c>
    </row>
    <row r="21578" spans="1:7" x14ac:dyDescent="0.15">
      <c r="A21578" s="37">
        <v>2015</v>
      </c>
      <c r="B21578" s="14">
        <v>6</v>
      </c>
      <c r="C21578" s="14">
        <v>18</v>
      </c>
      <c r="D21578" s="38">
        <v>3090.9583333350001</v>
      </c>
      <c r="E21578">
        <v>9.2316812400000003</v>
      </c>
    </row>
    <row r="21579" spans="1:7" x14ac:dyDescent="0.15">
      <c r="A21579" s="37">
        <v>2015</v>
      </c>
      <c r="B21579" s="14">
        <v>6</v>
      </c>
      <c r="C21579" s="14">
        <v>19</v>
      </c>
      <c r="D21579" s="38">
        <v>3091.0000000016698</v>
      </c>
      <c r="E21579">
        <v>7.4380740000000003</v>
      </c>
      <c r="G21579">
        <v>11.42408148</v>
      </c>
    </row>
    <row r="21580" spans="1:7" x14ac:dyDescent="0.15">
      <c r="A21580" s="37">
        <v>2015</v>
      </c>
      <c r="B21580" s="14">
        <v>6</v>
      </c>
      <c r="C21580" s="14">
        <v>19</v>
      </c>
      <c r="D21580" s="38">
        <v>3091.04166666833</v>
      </c>
      <c r="E21580">
        <v>4.8284696</v>
      </c>
      <c r="G21580">
        <v>7.9719110400000002</v>
      </c>
    </row>
    <row r="21581" spans="1:7" x14ac:dyDescent="0.15">
      <c r="A21581" s="37">
        <v>2015</v>
      </c>
      <c r="B21581" s="14">
        <v>6</v>
      </c>
      <c r="C21581" s="14">
        <v>19</v>
      </c>
      <c r="D21581" s="38">
        <v>3091.0833333350001</v>
      </c>
      <c r="E21581">
        <v>4.1907472000000006</v>
      </c>
    </row>
    <row r="21582" spans="1:7" x14ac:dyDescent="0.15">
      <c r="A21582" s="37">
        <v>2015</v>
      </c>
      <c r="B21582" s="14">
        <v>6</v>
      </c>
      <c r="C21582" s="14">
        <v>19</v>
      </c>
      <c r="D21582" s="38">
        <v>3091.1250000016698</v>
      </c>
      <c r="E21582">
        <v>3.9613957599999998</v>
      </c>
      <c r="G21582">
        <v>5.3266620800000002</v>
      </c>
    </row>
    <row r="21583" spans="1:7" x14ac:dyDescent="0.15">
      <c r="A21583" s="37">
        <v>2015</v>
      </c>
      <c r="B21583" s="14">
        <v>6</v>
      </c>
      <c r="C21583" s="14">
        <v>19</v>
      </c>
      <c r="D21583" s="38">
        <v>3091.16666666833</v>
      </c>
      <c r="E21583">
        <v>3.9796510400000003</v>
      </c>
    </row>
    <row r="21584" spans="1:7" x14ac:dyDescent="0.15">
      <c r="A21584" s="37">
        <v>2015</v>
      </c>
      <c r="B21584" s="14">
        <v>6</v>
      </c>
      <c r="C21584" s="14">
        <v>19</v>
      </c>
      <c r="D21584" s="38">
        <v>3091.2083333350001</v>
      </c>
      <c r="E21584">
        <v>3.7458830000000001</v>
      </c>
      <c r="G21584">
        <v>5.3882519999999996</v>
      </c>
    </row>
    <row r="21585" spans="1:7" x14ac:dyDescent="0.15">
      <c r="A21585" s="37">
        <v>2015</v>
      </c>
      <c r="B21585" s="14">
        <v>6</v>
      </c>
      <c r="C21585" s="14">
        <v>19</v>
      </c>
      <c r="D21585" s="38">
        <v>3091.2500000016698</v>
      </c>
      <c r="E21585">
        <v>3.9651541999999997</v>
      </c>
      <c r="G21585">
        <v>4.6338967200000001</v>
      </c>
    </row>
    <row r="21586" spans="1:7" x14ac:dyDescent="0.15">
      <c r="A21586" s="37">
        <v>2015</v>
      </c>
      <c r="B21586" s="14">
        <v>6</v>
      </c>
      <c r="C21586" s="14">
        <v>19</v>
      </c>
      <c r="D21586" s="38">
        <v>3091.29166666833</v>
      </c>
      <c r="E21586">
        <v>4.4135863199999994</v>
      </c>
    </row>
    <row r="21587" spans="1:7" x14ac:dyDescent="0.15">
      <c r="A21587" s="37">
        <v>2015</v>
      </c>
      <c r="B21587" s="14">
        <v>6</v>
      </c>
      <c r="C21587" s="14">
        <v>19</v>
      </c>
      <c r="D21587" s="38">
        <v>3091.3333333350001</v>
      </c>
      <c r="E21587">
        <v>5.5232787200000004</v>
      </c>
      <c r="G21587">
        <v>5.5783736400000006</v>
      </c>
    </row>
    <row r="21588" spans="1:7" x14ac:dyDescent="0.15">
      <c r="A21588" s="37">
        <v>2015</v>
      </c>
      <c r="B21588" s="14">
        <v>6</v>
      </c>
      <c r="C21588" s="14">
        <v>19</v>
      </c>
      <c r="D21588" s="38">
        <v>3091.3750000016698</v>
      </c>
      <c r="E21588">
        <v>6.4125567999999999</v>
      </c>
    </row>
    <row r="21589" spans="1:7" x14ac:dyDescent="0.15">
      <c r="A21589" s="37">
        <v>2015</v>
      </c>
      <c r="B21589" s="14">
        <v>6</v>
      </c>
      <c r="C21589" s="14">
        <v>19</v>
      </c>
      <c r="D21589" s="38">
        <v>3091.41666666833</v>
      </c>
      <c r="E21589">
        <v>4.8963640000000002</v>
      </c>
      <c r="G21589">
        <v>8.605615199999999</v>
      </c>
    </row>
    <row r="21590" spans="1:7" x14ac:dyDescent="0.15">
      <c r="A21590" s="37">
        <v>2015</v>
      </c>
      <c r="B21590" s="14">
        <v>6</v>
      </c>
      <c r="C21590" s="14">
        <v>19</v>
      </c>
      <c r="D21590" s="38">
        <v>3091.4583333350001</v>
      </c>
      <c r="E21590">
        <v>4.9417424000000008</v>
      </c>
      <c r="G21590">
        <v>7.5319137600000001</v>
      </c>
    </row>
    <row r="21591" spans="1:7" x14ac:dyDescent="0.15">
      <c r="A21591" s="37">
        <v>2015</v>
      </c>
      <c r="B21591" s="14">
        <v>6</v>
      </c>
      <c r="C21591" s="14">
        <v>19</v>
      </c>
      <c r="D21591" s="38">
        <v>3091.5000000016698</v>
      </c>
      <c r="E21591">
        <v>5.1762551999999999</v>
      </c>
    </row>
    <row r="21592" spans="1:7" x14ac:dyDescent="0.15">
      <c r="A21592" s="37">
        <v>2015</v>
      </c>
      <c r="B21592" s="14">
        <v>6</v>
      </c>
      <c r="C21592" s="14">
        <v>19</v>
      </c>
      <c r="D21592" s="38">
        <v>3091.54166666833</v>
      </c>
      <c r="E21592">
        <v>5.8350387200000009</v>
      </c>
    </row>
    <row r="21593" spans="1:7" x14ac:dyDescent="0.15">
      <c r="A21593" s="37">
        <v>2015</v>
      </c>
      <c r="B21593" s="14">
        <v>6</v>
      </c>
      <c r="C21593" s="14">
        <v>19</v>
      </c>
      <c r="D21593" s="38">
        <v>3091.5833333350001</v>
      </c>
      <c r="E21593">
        <v>6.2616996</v>
      </c>
    </row>
    <row r="21594" spans="1:7" x14ac:dyDescent="0.15">
      <c r="A21594" s="37">
        <v>2015</v>
      </c>
      <c r="B21594" s="14">
        <v>6</v>
      </c>
      <c r="C21594" s="14">
        <v>19</v>
      </c>
      <c r="D21594" s="38">
        <v>3091.6250000016698</v>
      </c>
      <c r="E21594">
        <v>6.0656025600000003</v>
      </c>
      <c r="G21594">
        <v>7.9200029999999995</v>
      </c>
    </row>
    <row r="21595" spans="1:7" x14ac:dyDescent="0.15">
      <c r="A21595" s="37">
        <v>2015</v>
      </c>
      <c r="B21595" s="14">
        <v>6</v>
      </c>
      <c r="C21595" s="14">
        <v>19</v>
      </c>
      <c r="D21595" s="38">
        <v>3091.66666666833</v>
      </c>
      <c r="E21595">
        <v>5.0369331199999996</v>
      </c>
    </row>
    <row r="21596" spans="1:7" x14ac:dyDescent="0.15">
      <c r="A21596" s="37">
        <v>2015</v>
      </c>
      <c r="B21596" s="14">
        <v>6</v>
      </c>
      <c r="C21596" s="14">
        <v>19</v>
      </c>
      <c r="D21596" s="38">
        <v>3091.7083333350001</v>
      </c>
      <c r="E21596">
        <v>5.669875199999999</v>
      </c>
      <c r="G21596">
        <v>6.397471079999999</v>
      </c>
    </row>
    <row r="21597" spans="1:7" x14ac:dyDescent="0.15">
      <c r="A21597" s="37">
        <v>2015</v>
      </c>
      <c r="B21597" s="14">
        <v>6</v>
      </c>
      <c r="C21597" s="14">
        <v>19</v>
      </c>
      <c r="D21597" s="38">
        <v>3091.7500000016698</v>
      </c>
      <c r="E21597">
        <v>6.9701222400000002</v>
      </c>
    </row>
    <row r="21598" spans="1:7" x14ac:dyDescent="0.15">
      <c r="A21598" s="37">
        <v>2015</v>
      </c>
      <c r="B21598" s="14">
        <v>6</v>
      </c>
      <c r="C21598" s="14">
        <v>19</v>
      </c>
      <c r="D21598" s="38">
        <v>3091.79166666833</v>
      </c>
      <c r="E21598">
        <v>6.9217648000000001</v>
      </c>
    </row>
    <row r="21599" spans="1:7" x14ac:dyDescent="0.15">
      <c r="A21599" s="37">
        <v>2015</v>
      </c>
      <c r="B21599" s="14">
        <v>6</v>
      </c>
      <c r="C21599" s="14">
        <v>19</v>
      </c>
      <c r="D21599" s="38">
        <v>3091.8333333350001</v>
      </c>
      <c r="E21599">
        <v>6.2743778399999997</v>
      </c>
    </row>
    <row r="21600" spans="1:7" x14ac:dyDescent="0.15">
      <c r="A21600" s="37">
        <v>2015</v>
      </c>
      <c r="B21600" s="14">
        <v>6</v>
      </c>
      <c r="C21600" s="14">
        <v>19</v>
      </c>
      <c r="D21600" s="38">
        <v>3091.8750000016698</v>
      </c>
      <c r="E21600">
        <v>8.6115386399999991</v>
      </c>
    </row>
    <row r="21601" spans="1:7" x14ac:dyDescent="0.15">
      <c r="A21601" s="37">
        <v>2015</v>
      </c>
      <c r="B21601" s="14">
        <v>6</v>
      </c>
      <c r="C21601" s="14">
        <v>19</v>
      </c>
      <c r="D21601" s="38">
        <v>3091.91666666833</v>
      </c>
      <c r="E21601">
        <v>9.7621408800000005</v>
      </c>
    </row>
    <row r="21602" spans="1:7" x14ac:dyDescent="0.15">
      <c r="A21602" s="37">
        <v>2015</v>
      </c>
      <c r="B21602" s="14">
        <v>6</v>
      </c>
      <c r="C21602" s="14">
        <v>19</v>
      </c>
      <c r="D21602" s="38">
        <v>3091.9583333350001</v>
      </c>
      <c r="E21602">
        <v>9.7643232000000015</v>
      </c>
    </row>
    <row r="21603" spans="1:7" x14ac:dyDescent="0.15">
      <c r="A21603" s="37">
        <v>2015</v>
      </c>
      <c r="B21603" s="14">
        <v>6</v>
      </c>
      <c r="C21603" s="14">
        <v>20</v>
      </c>
      <c r="D21603" s="38">
        <v>3092.0000000016698</v>
      </c>
      <c r="E21603">
        <v>8.1862633599999999</v>
      </c>
      <c r="G21603">
        <v>10.194344159999998</v>
      </c>
    </row>
    <row r="21604" spans="1:7" x14ac:dyDescent="0.15">
      <c r="A21604" s="37">
        <v>2015</v>
      </c>
      <c r="B21604" s="14">
        <v>6</v>
      </c>
      <c r="C21604" s="14">
        <v>20</v>
      </c>
      <c r="D21604" s="38">
        <v>3092.04166666833</v>
      </c>
      <c r="E21604">
        <v>4.9424871600000007</v>
      </c>
    </row>
    <row r="21605" spans="1:7" x14ac:dyDescent="0.15">
      <c r="A21605" s="37">
        <v>2015</v>
      </c>
      <c r="B21605" s="14">
        <v>6</v>
      </c>
      <c r="C21605" s="14">
        <v>20</v>
      </c>
      <c r="D21605" s="38">
        <v>3092.0833333350001</v>
      </c>
      <c r="E21605">
        <v>4.6822195199999994</v>
      </c>
      <c r="G21605">
        <v>5.9694246</v>
      </c>
    </row>
    <row r="21606" spans="1:7" x14ac:dyDescent="0.15">
      <c r="A21606" s="37">
        <v>2015</v>
      </c>
      <c r="B21606" s="14">
        <v>6</v>
      </c>
      <c r="C21606" s="14">
        <v>20</v>
      </c>
      <c r="D21606" s="38">
        <v>3092.1250000016698</v>
      </c>
      <c r="E21606">
        <v>3.9031312799999993</v>
      </c>
      <c r="G21606">
        <v>6.44172368</v>
      </c>
    </row>
    <row r="21607" spans="1:7" x14ac:dyDescent="0.15">
      <c r="A21607" s="37">
        <v>2015</v>
      </c>
      <c r="B21607" s="14">
        <v>6</v>
      </c>
      <c r="C21607" s="14">
        <v>20</v>
      </c>
      <c r="D21607" s="38">
        <v>3092.16666666833</v>
      </c>
      <c r="E21607">
        <v>3.7712914400000002</v>
      </c>
    </row>
    <row r="21608" spans="1:7" x14ac:dyDescent="0.15">
      <c r="A21608" s="37">
        <v>2015</v>
      </c>
      <c r="B21608" s="14">
        <v>6</v>
      </c>
      <c r="C21608" s="14">
        <v>20</v>
      </c>
      <c r="D21608" s="38">
        <v>3092.2083333350001</v>
      </c>
      <c r="E21608">
        <v>4.2002905200000002</v>
      </c>
    </row>
    <row r="21609" spans="1:7" x14ac:dyDescent="0.15">
      <c r="A21609" s="37">
        <v>2015</v>
      </c>
      <c r="B21609" s="14">
        <v>6</v>
      </c>
      <c r="C21609" s="14">
        <v>20</v>
      </c>
      <c r="D21609" s="38">
        <v>3092.2500000016698</v>
      </c>
      <c r="E21609">
        <v>3.8884785600000003</v>
      </c>
      <c r="G21609">
        <v>4.6428338399999998</v>
      </c>
    </row>
    <row r="21610" spans="1:7" x14ac:dyDescent="0.15">
      <c r="A21610" s="37">
        <v>2015</v>
      </c>
      <c r="B21610" s="14">
        <v>6</v>
      </c>
      <c r="C21610" s="14">
        <v>20</v>
      </c>
      <c r="D21610" s="38">
        <v>3092.29166666833</v>
      </c>
      <c r="E21610">
        <v>4.8651879999999998</v>
      </c>
    </row>
    <row r="21611" spans="1:7" x14ac:dyDescent="0.15">
      <c r="A21611" s="37">
        <v>2015</v>
      </c>
      <c r="B21611" s="14">
        <v>6</v>
      </c>
      <c r="C21611" s="14">
        <v>20</v>
      </c>
      <c r="D21611" s="38">
        <v>3092.3333333350001</v>
      </c>
      <c r="E21611">
        <v>6.7115692799999991</v>
      </c>
    </row>
    <row r="21612" spans="1:7" x14ac:dyDescent="0.15">
      <c r="A21612" s="37">
        <v>2015</v>
      </c>
      <c r="B21612" s="14">
        <v>6</v>
      </c>
      <c r="C21612" s="14">
        <v>20</v>
      </c>
      <c r="D21612" s="38">
        <v>3092.3750000016698</v>
      </c>
      <c r="E21612">
        <v>7.2674720000000006</v>
      </c>
    </row>
    <row r="21613" spans="1:7" x14ac:dyDescent="0.15">
      <c r="A21613" s="37">
        <v>2015</v>
      </c>
      <c r="B21613" s="14">
        <v>6</v>
      </c>
      <c r="C21613" s="14">
        <v>20</v>
      </c>
      <c r="D21613" s="38">
        <v>3092.41666666833</v>
      </c>
      <c r="E21613">
        <v>7.2841684800000008</v>
      </c>
    </row>
    <row r="21614" spans="1:7" x14ac:dyDescent="0.15">
      <c r="A21614" s="37">
        <v>2015</v>
      </c>
      <c r="B21614" s="14">
        <v>6</v>
      </c>
      <c r="C21614" s="14">
        <v>20</v>
      </c>
      <c r="D21614" s="38">
        <v>3092.4583333350001</v>
      </c>
      <c r="E21614">
        <v>5.6716245199999999</v>
      </c>
      <c r="G21614">
        <v>9.4288348000000006</v>
      </c>
    </row>
    <row r="21615" spans="1:7" x14ac:dyDescent="0.15">
      <c r="A21615" s="37">
        <v>2015</v>
      </c>
      <c r="B21615" s="14">
        <v>6</v>
      </c>
      <c r="C21615" s="14">
        <v>20</v>
      </c>
      <c r="D21615" s="38">
        <v>3092.5000000016698</v>
      </c>
      <c r="E21615">
        <v>7.1318217599999993</v>
      </c>
      <c r="G21615">
        <v>10.39878944</v>
      </c>
    </row>
    <row r="21616" spans="1:7" x14ac:dyDescent="0.15">
      <c r="A21616" s="37">
        <v>2015</v>
      </c>
      <c r="B21616" s="14">
        <v>6</v>
      </c>
      <c r="C21616" s="14">
        <v>20</v>
      </c>
      <c r="D21616" s="38">
        <v>3092.54166666833</v>
      </c>
      <c r="E21616">
        <v>6.5493848000000003</v>
      </c>
    </row>
    <row r="21617" spans="1:7" x14ac:dyDescent="0.15">
      <c r="A21617" s="37">
        <v>2015</v>
      </c>
      <c r="B21617" s="14">
        <v>6</v>
      </c>
      <c r="C21617" s="14">
        <v>20</v>
      </c>
      <c r="D21617" s="38">
        <v>3092.5833333350001</v>
      </c>
      <c r="E21617">
        <v>7.6798265599999995</v>
      </c>
    </row>
    <row r="21618" spans="1:7" x14ac:dyDescent="0.15">
      <c r="A21618" s="37">
        <v>2015</v>
      </c>
      <c r="B21618" s="14">
        <v>6</v>
      </c>
      <c r="C21618" s="14">
        <v>20</v>
      </c>
      <c r="D21618" s="38">
        <v>3092.6250000016698</v>
      </c>
      <c r="E21618">
        <v>6.9553656000000004</v>
      </c>
      <c r="G21618">
        <v>8.4918574400000004</v>
      </c>
    </row>
    <row r="21619" spans="1:7" x14ac:dyDescent="0.15">
      <c r="A21619" s="37">
        <v>2015</v>
      </c>
      <c r="B21619" s="14">
        <v>6</v>
      </c>
      <c r="C21619" s="14">
        <v>20</v>
      </c>
      <c r="D21619" s="38">
        <v>3092.66666666833</v>
      </c>
      <c r="E21619">
        <v>7.1594644799999996</v>
      </c>
      <c r="G21619">
        <v>8.4743122799999995</v>
      </c>
    </row>
    <row r="21620" spans="1:7" x14ac:dyDescent="0.15">
      <c r="A21620" s="37">
        <v>2015</v>
      </c>
      <c r="B21620" s="14">
        <v>6</v>
      </c>
      <c r="C21620" s="14">
        <v>20</v>
      </c>
      <c r="D21620" s="38">
        <v>3092.7083333350001</v>
      </c>
      <c r="E21620">
        <v>7.4931516</v>
      </c>
    </row>
    <row r="21621" spans="1:7" x14ac:dyDescent="0.15">
      <c r="A21621" s="37">
        <v>2015</v>
      </c>
      <c r="B21621" s="14">
        <v>6</v>
      </c>
      <c r="C21621" s="14">
        <v>20</v>
      </c>
      <c r="D21621" s="38">
        <v>3092.7500000016698</v>
      </c>
      <c r="E21621">
        <v>7.4861196799999998</v>
      </c>
      <c r="G21621">
        <v>7.4244604799999987</v>
      </c>
    </row>
    <row r="21622" spans="1:7" x14ac:dyDescent="0.15">
      <c r="A21622" s="37">
        <v>2015</v>
      </c>
      <c r="B21622" s="14">
        <v>6</v>
      </c>
      <c r="C21622" s="14">
        <v>20</v>
      </c>
      <c r="D21622" s="38">
        <v>3092.79166666833</v>
      </c>
      <c r="E21622">
        <v>6.5746719999999996</v>
      </c>
    </row>
    <row r="21623" spans="1:7" x14ac:dyDescent="0.15">
      <c r="A21623" s="37">
        <v>2015</v>
      </c>
      <c r="B21623" s="14">
        <v>6</v>
      </c>
      <c r="C21623" s="14">
        <v>20</v>
      </c>
      <c r="D21623" s="38">
        <v>3092.8333333350001</v>
      </c>
      <c r="E21623">
        <v>6.3287279999999999</v>
      </c>
    </row>
    <row r="21624" spans="1:7" x14ac:dyDescent="0.15">
      <c r="A21624" s="37">
        <v>2015</v>
      </c>
      <c r="B21624" s="14">
        <v>6</v>
      </c>
      <c r="C21624" s="14">
        <v>20</v>
      </c>
      <c r="D21624" s="38">
        <v>3092.8750000016698</v>
      </c>
      <c r="E21624">
        <v>8.3720030399999992</v>
      </c>
    </row>
    <row r="21625" spans="1:7" x14ac:dyDescent="0.15">
      <c r="A21625" s="37">
        <v>2015</v>
      </c>
      <c r="B21625" s="14">
        <v>6</v>
      </c>
      <c r="C21625" s="14">
        <v>20</v>
      </c>
      <c r="D21625" s="38">
        <v>3092.91666666833</v>
      </c>
      <c r="E21625">
        <v>8.5560799999999997</v>
      </c>
      <c r="G21625">
        <v>10.87502016</v>
      </c>
    </row>
    <row r="21626" spans="1:7" x14ac:dyDescent="0.15">
      <c r="A21626" s="37">
        <v>2015</v>
      </c>
      <c r="B21626" s="14">
        <v>6</v>
      </c>
      <c r="C21626" s="14">
        <v>20</v>
      </c>
      <c r="D21626" s="38">
        <v>3092.9583333350001</v>
      </c>
      <c r="E21626">
        <v>10.060806960000001</v>
      </c>
    </row>
    <row r="21627" spans="1:7" x14ac:dyDescent="0.15">
      <c r="A21627" s="37">
        <v>2015</v>
      </c>
      <c r="B21627" s="14">
        <v>6</v>
      </c>
      <c r="C21627" s="14">
        <v>21</v>
      </c>
      <c r="D21627" s="38">
        <v>3093.0000000016698</v>
      </c>
      <c r="E21627">
        <v>8.9293259999999997</v>
      </c>
    </row>
    <row r="21628" spans="1:7" x14ac:dyDescent="0.15">
      <c r="A21628" s="37">
        <v>2015</v>
      </c>
      <c r="B21628" s="14">
        <v>6</v>
      </c>
      <c r="C21628" s="14">
        <v>21</v>
      </c>
      <c r="D21628" s="38">
        <v>3093.04166666833</v>
      </c>
      <c r="E21628">
        <v>6.4502277999999986</v>
      </c>
    </row>
    <row r="21629" spans="1:7" x14ac:dyDescent="0.15">
      <c r="A21629" s="37">
        <v>2015</v>
      </c>
      <c r="B21629" s="14">
        <v>6</v>
      </c>
      <c r="C21629" s="14">
        <v>21</v>
      </c>
      <c r="D21629" s="38">
        <v>3093.0833333350001</v>
      </c>
      <c r="E21629">
        <v>5.4189430400000003</v>
      </c>
    </row>
    <row r="21630" spans="1:7" x14ac:dyDescent="0.15">
      <c r="A21630" s="37">
        <v>2015</v>
      </c>
      <c r="B21630" s="14">
        <v>6</v>
      </c>
      <c r="C21630" s="14">
        <v>21</v>
      </c>
      <c r="D21630" s="38">
        <v>3093.1250000016698</v>
      </c>
      <c r="E21630">
        <v>4.2673708799999996</v>
      </c>
      <c r="G21630">
        <v>6.2384215200000002</v>
      </c>
    </row>
    <row r="21631" spans="1:7" x14ac:dyDescent="0.15">
      <c r="A21631" s="37">
        <v>2015</v>
      </c>
      <c r="B21631" s="14">
        <v>6</v>
      </c>
      <c r="C21631" s="14">
        <v>21</v>
      </c>
      <c r="D21631" s="38">
        <v>3093.16666666833</v>
      </c>
      <c r="E21631">
        <v>4.2226160000000004</v>
      </c>
      <c r="G21631">
        <v>6.8562778800000004</v>
      </c>
    </row>
    <row r="21632" spans="1:7" x14ac:dyDescent="0.15">
      <c r="A21632" s="37">
        <v>2015</v>
      </c>
      <c r="B21632" s="14">
        <v>6</v>
      </c>
      <c r="C21632" s="14">
        <v>21</v>
      </c>
      <c r="D21632" s="38">
        <v>3093.2083333350001</v>
      </c>
      <c r="E21632">
        <v>3.8370728000000001</v>
      </c>
    </row>
    <row r="21633" spans="1:7" x14ac:dyDescent="0.15">
      <c r="A21633" s="37">
        <v>2015</v>
      </c>
      <c r="B21633" s="14">
        <v>6</v>
      </c>
      <c r="C21633" s="14">
        <v>21</v>
      </c>
      <c r="D21633" s="38">
        <v>3093.2500000016698</v>
      </c>
      <c r="E21633">
        <v>4.3286836799999993</v>
      </c>
      <c r="G21633">
        <v>5.0567298800000007</v>
      </c>
    </row>
    <row r="21634" spans="1:7" x14ac:dyDescent="0.15">
      <c r="A21634" s="37">
        <v>2015</v>
      </c>
      <c r="B21634" s="14">
        <v>6</v>
      </c>
      <c r="C21634" s="14">
        <v>21</v>
      </c>
      <c r="D21634" s="38">
        <v>3093.29166666833</v>
      </c>
      <c r="E21634">
        <v>4.42616064</v>
      </c>
      <c r="G21634">
        <v>5.1677337599999991</v>
      </c>
    </row>
    <row r="21635" spans="1:7" x14ac:dyDescent="0.15">
      <c r="A21635" s="37">
        <v>2015</v>
      </c>
      <c r="B21635" s="14">
        <v>6</v>
      </c>
      <c r="C21635" s="14">
        <v>21</v>
      </c>
      <c r="D21635" s="38">
        <v>3093.3333333350001</v>
      </c>
      <c r="E21635">
        <v>5.2375679999999996</v>
      </c>
    </row>
    <row r="21636" spans="1:7" x14ac:dyDescent="0.15">
      <c r="A21636" s="37">
        <v>2015</v>
      </c>
      <c r="B21636" s="14">
        <v>6</v>
      </c>
      <c r="C21636" s="14">
        <v>21</v>
      </c>
      <c r="D21636" s="38">
        <v>3093.3750000016698</v>
      </c>
      <c r="E21636">
        <v>5.5331164800000003</v>
      </c>
    </row>
    <row r="21637" spans="1:7" x14ac:dyDescent="0.15">
      <c r="A21637" s="37">
        <v>2015</v>
      </c>
      <c r="B21637" s="14">
        <v>6</v>
      </c>
      <c r="C21637" s="14">
        <v>21</v>
      </c>
      <c r="D21637" s="38">
        <v>3093.41666666833</v>
      </c>
      <c r="E21637">
        <v>8.8546941199999996</v>
      </c>
    </row>
    <row r="21638" spans="1:7" x14ac:dyDescent="0.15">
      <c r="A21638" s="37">
        <v>2015</v>
      </c>
      <c r="B21638" s="14">
        <v>6</v>
      </c>
      <c r="C21638" s="14">
        <v>21</v>
      </c>
      <c r="D21638" s="38">
        <v>3093.4583333350001</v>
      </c>
      <c r="E21638">
        <v>6.3919806399999999</v>
      </c>
    </row>
    <row r="21639" spans="1:7" x14ac:dyDescent="0.15">
      <c r="A21639" s="37">
        <v>2015</v>
      </c>
      <c r="B21639" s="14">
        <v>6</v>
      </c>
      <c r="C21639" s="14">
        <v>21</v>
      </c>
      <c r="D21639" s="38">
        <v>3093.5000000016698</v>
      </c>
      <c r="E21639">
        <v>7.0804160000000014</v>
      </c>
    </row>
    <row r="21640" spans="1:7" x14ac:dyDescent="0.15">
      <c r="A21640" s="37">
        <v>2015</v>
      </c>
      <c r="B21640" s="14">
        <v>6</v>
      </c>
      <c r="C21640" s="14">
        <v>21</v>
      </c>
      <c r="D21640" s="38">
        <v>3093.54166666833</v>
      </c>
      <c r="E21640">
        <v>7.9232072000000002</v>
      </c>
    </row>
    <row r="21641" spans="1:7" x14ac:dyDescent="0.15">
      <c r="A21641" s="37">
        <v>2015</v>
      </c>
      <c r="B21641" s="14">
        <v>6</v>
      </c>
      <c r="C21641" s="14">
        <v>21</v>
      </c>
      <c r="D21641" s="38">
        <v>3093.5833333350001</v>
      </c>
      <c r="E21641">
        <v>7.0713403199999991</v>
      </c>
    </row>
    <row r="21642" spans="1:7" x14ac:dyDescent="0.15">
      <c r="A21642" s="37">
        <v>2015</v>
      </c>
      <c r="B21642" s="14">
        <v>6</v>
      </c>
      <c r="C21642" s="14">
        <v>21</v>
      </c>
      <c r="D21642" s="38">
        <v>3093.6250000016698</v>
      </c>
      <c r="E21642">
        <v>6.4284912000000007</v>
      </c>
    </row>
    <row r="21643" spans="1:7" x14ac:dyDescent="0.15">
      <c r="A21643" s="37">
        <v>2015</v>
      </c>
      <c r="B21643" s="14">
        <v>6</v>
      </c>
      <c r="C21643" s="14">
        <v>21</v>
      </c>
      <c r="D21643" s="38">
        <v>3093.66666666833</v>
      </c>
      <c r="E21643">
        <v>7.1606249199999992</v>
      </c>
    </row>
    <row r="21644" spans="1:7" x14ac:dyDescent="0.15">
      <c r="A21644" s="37">
        <v>2015</v>
      </c>
      <c r="B21644" s="14">
        <v>6</v>
      </c>
      <c r="C21644" s="14">
        <v>21</v>
      </c>
      <c r="D21644" s="38">
        <v>3093.7083333350001</v>
      </c>
      <c r="E21644">
        <v>6.64771044</v>
      </c>
    </row>
    <row r="21645" spans="1:7" x14ac:dyDescent="0.15">
      <c r="A21645" s="37">
        <v>2015</v>
      </c>
      <c r="B21645" s="14">
        <v>6</v>
      </c>
      <c r="C21645" s="14">
        <v>21</v>
      </c>
      <c r="D21645" s="38">
        <v>3093.7500000016698</v>
      </c>
      <c r="E21645">
        <v>6.8126661200000003</v>
      </c>
    </row>
    <row r="21646" spans="1:7" x14ac:dyDescent="0.15">
      <c r="A21646" s="37">
        <v>2015</v>
      </c>
      <c r="B21646" s="14">
        <v>6</v>
      </c>
      <c r="C21646" s="14">
        <v>21</v>
      </c>
      <c r="D21646" s="38">
        <v>3093.79166666833</v>
      </c>
      <c r="E21646">
        <v>6.6525773600000004</v>
      </c>
    </row>
    <row r="21647" spans="1:7" x14ac:dyDescent="0.15">
      <c r="A21647" s="37">
        <v>2015</v>
      </c>
      <c r="B21647" s="14">
        <v>6</v>
      </c>
      <c r="C21647" s="14">
        <v>21</v>
      </c>
      <c r="D21647" s="38">
        <v>3093.8333333350001</v>
      </c>
      <c r="E21647">
        <v>8.0105346399999995</v>
      </c>
    </row>
    <row r="21648" spans="1:7" x14ac:dyDescent="0.15">
      <c r="A21648" s="37">
        <v>2015</v>
      </c>
      <c r="B21648" s="14">
        <v>6</v>
      </c>
      <c r="C21648" s="14">
        <v>21</v>
      </c>
      <c r="D21648" s="38">
        <v>3093.8750000016698</v>
      </c>
      <c r="E21648">
        <v>7.8640247599999995</v>
      </c>
    </row>
    <row r="21649" spans="1:7" x14ac:dyDescent="0.15">
      <c r="A21649" s="37">
        <v>2015</v>
      </c>
      <c r="B21649" s="14">
        <v>6</v>
      </c>
      <c r="C21649" s="14">
        <v>21</v>
      </c>
      <c r="D21649" s="38">
        <v>3093.91666666833</v>
      </c>
      <c r="E21649">
        <v>10.39137648</v>
      </c>
      <c r="G21649">
        <v>11.603430079999999</v>
      </c>
    </row>
    <row r="21650" spans="1:7" x14ac:dyDescent="0.15">
      <c r="A21650" s="37">
        <v>2015</v>
      </c>
      <c r="B21650" s="14">
        <v>6</v>
      </c>
      <c r="C21650" s="14">
        <v>21</v>
      </c>
      <c r="D21650" s="38">
        <v>3093.9583333350001</v>
      </c>
      <c r="E21650">
        <v>11.679066520000001</v>
      </c>
    </row>
    <row r="21651" spans="1:7" x14ac:dyDescent="0.15">
      <c r="A21651" s="37">
        <v>2015</v>
      </c>
      <c r="B21651" s="14">
        <v>6</v>
      </c>
      <c r="C21651" s="14">
        <v>22</v>
      </c>
      <c r="D21651" s="38">
        <v>3094.0000000016698</v>
      </c>
      <c r="E21651">
        <v>7.4783603200000002</v>
      </c>
    </row>
    <row r="21652" spans="1:7" x14ac:dyDescent="0.15">
      <c r="A21652" s="37">
        <v>2015</v>
      </c>
      <c r="B21652" s="14">
        <v>6</v>
      </c>
      <c r="C21652" s="14">
        <v>22</v>
      </c>
      <c r="D21652" s="38">
        <v>3094.04166666833</v>
      </c>
      <c r="E21652">
        <v>5.7340457999999987</v>
      </c>
    </row>
    <row r="21653" spans="1:7" x14ac:dyDescent="0.15">
      <c r="A21653" s="37">
        <v>2015</v>
      </c>
      <c r="B21653" s="14">
        <v>6</v>
      </c>
      <c r="C21653" s="14">
        <v>22</v>
      </c>
      <c r="D21653" s="38">
        <v>3094.0833333350001</v>
      </c>
      <c r="E21653">
        <v>4.5273094400000007</v>
      </c>
      <c r="G21653">
        <v>6.3029558400000001</v>
      </c>
    </row>
    <row r="21654" spans="1:7" x14ac:dyDescent="0.15">
      <c r="A21654" s="37">
        <v>2015</v>
      </c>
      <c r="B21654" s="14">
        <v>6</v>
      </c>
      <c r="C21654" s="14">
        <v>22</v>
      </c>
      <c r="D21654" s="38">
        <v>3094.1250000016698</v>
      </c>
      <c r="E21654">
        <v>4.5218882800000006</v>
      </c>
      <c r="G21654">
        <v>5.1556443999999999</v>
      </c>
    </row>
    <row r="21655" spans="1:7" x14ac:dyDescent="0.15">
      <c r="A21655" s="37">
        <v>2015</v>
      </c>
      <c r="B21655" s="14">
        <v>6</v>
      </c>
      <c r="C21655" s="14">
        <v>22</v>
      </c>
      <c r="D21655" s="38">
        <v>3094.16666666833</v>
      </c>
      <c r="E21655">
        <v>4.4754187200000004</v>
      </c>
    </row>
    <row r="21656" spans="1:7" x14ac:dyDescent="0.15">
      <c r="A21656" s="37">
        <v>2015</v>
      </c>
      <c r="B21656" s="14">
        <v>6</v>
      </c>
      <c r="C21656" s="14">
        <v>22</v>
      </c>
      <c r="D21656" s="38">
        <v>3094.2083333350001</v>
      </c>
      <c r="E21656">
        <v>4.3327711999999998</v>
      </c>
      <c r="G21656">
        <v>5.6963574799999996</v>
      </c>
    </row>
    <row r="21657" spans="1:7" x14ac:dyDescent="0.15">
      <c r="A21657" s="37">
        <v>2015</v>
      </c>
      <c r="B21657" s="14">
        <v>6</v>
      </c>
      <c r="C21657" s="14">
        <v>22</v>
      </c>
      <c r="D21657" s="38">
        <v>3094.2500000016698</v>
      </c>
      <c r="E21657">
        <v>4.7688888000000009</v>
      </c>
      <c r="G21657">
        <v>4.0217040000000006</v>
      </c>
    </row>
    <row r="21658" spans="1:7" x14ac:dyDescent="0.15">
      <c r="A21658" s="37">
        <v>2015</v>
      </c>
      <c r="B21658" s="14">
        <v>6</v>
      </c>
      <c r="C21658" s="14">
        <v>22</v>
      </c>
      <c r="D21658" s="38">
        <v>3094.29166666833</v>
      </c>
      <c r="E21658">
        <v>5.2274358000000003</v>
      </c>
      <c r="G21658">
        <v>5.2626819999999999</v>
      </c>
    </row>
    <row r="21659" spans="1:7" x14ac:dyDescent="0.15">
      <c r="A21659" s="37">
        <v>2015</v>
      </c>
      <c r="B21659" s="14">
        <v>6</v>
      </c>
      <c r="C21659" s="14">
        <v>22</v>
      </c>
      <c r="D21659" s="38">
        <v>3094.3333333350001</v>
      </c>
      <c r="E21659">
        <v>6.3408693200000004</v>
      </c>
      <c r="G21659">
        <v>6.1185671199999989</v>
      </c>
    </row>
    <row r="21660" spans="1:7" x14ac:dyDescent="0.15">
      <c r="A21660" s="37">
        <v>2015</v>
      </c>
      <c r="B21660" s="14">
        <v>6</v>
      </c>
      <c r="C21660" s="14">
        <v>22</v>
      </c>
      <c r="D21660" s="38">
        <v>3094.3750000016698</v>
      </c>
      <c r="E21660">
        <v>6.322665999999999</v>
      </c>
    </row>
    <row r="21661" spans="1:7" x14ac:dyDescent="0.15">
      <c r="A21661" s="37">
        <v>2015</v>
      </c>
      <c r="B21661" s="14">
        <v>6</v>
      </c>
      <c r="C21661" s="14">
        <v>22</v>
      </c>
      <c r="D21661" s="38">
        <v>3094.41666666833</v>
      </c>
      <c r="E21661">
        <v>5.6179498399999996</v>
      </c>
    </row>
    <row r="21662" spans="1:7" x14ac:dyDescent="0.15">
      <c r="A21662" s="37">
        <v>2015</v>
      </c>
      <c r="B21662" s="14">
        <v>6</v>
      </c>
      <c r="C21662" s="14">
        <v>22</v>
      </c>
      <c r="D21662" s="38">
        <v>3094.4583333350001</v>
      </c>
      <c r="E21662">
        <v>5.9888056800000005</v>
      </c>
      <c r="G21662">
        <v>9.6144705600000009</v>
      </c>
    </row>
    <row r="21663" spans="1:7" x14ac:dyDescent="0.15">
      <c r="A21663" s="37">
        <v>2015</v>
      </c>
      <c r="B21663" s="14">
        <v>6</v>
      </c>
      <c r="C21663" s="14">
        <v>22</v>
      </c>
      <c r="D21663" s="38">
        <v>3094.5000000016698</v>
      </c>
      <c r="E21663">
        <v>6.4772123600000002</v>
      </c>
    </row>
    <row r="21664" spans="1:7" x14ac:dyDescent="0.15">
      <c r="A21664" s="37">
        <v>2015</v>
      </c>
      <c r="B21664" s="14">
        <v>6</v>
      </c>
      <c r="C21664" s="14">
        <v>22</v>
      </c>
      <c r="D21664" s="38">
        <v>3094.54166666833</v>
      </c>
      <c r="E21664">
        <v>7.07258736</v>
      </c>
    </row>
    <row r="21665" spans="1:7" x14ac:dyDescent="0.15">
      <c r="A21665" s="37">
        <v>2015</v>
      </c>
      <c r="B21665" s="14">
        <v>6</v>
      </c>
      <c r="C21665" s="14">
        <v>22</v>
      </c>
      <c r="D21665" s="38">
        <v>3094.5833333350001</v>
      </c>
      <c r="E21665">
        <v>6.5102762400000005</v>
      </c>
    </row>
    <row r="21666" spans="1:7" x14ac:dyDescent="0.15">
      <c r="A21666" s="37">
        <v>2015</v>
      </c>
      <c r="B21666" s="14">
        <v>6</v>
      </c>
      <c r="C21666" s="14">
        <v>22</v>
      </c>
      <c r="D21666" s="38">
        <v>3094.6250000016698</v>
      </c>
      <c r="E21666">
        <v>6.3015702400000002</v>
      </c>
    </row>
    <row r="21667" spans="1:7" x14ac:dyDescent="0.15">
      <c r="A21667" s="37">
        <v>2015</v>
      </c>
      <c r="B21667" s="14">
        <v>6</v>
      </c>
      <c r="C21667" s="14">
        <v>22</v>
      </c>
      <c r="D21667" s="38">
        <v>3094.66666666833</v>
      </c>
      <c r="E21667">
        <v>6.3015702400000002</v>
      </c>
    </row>
    <row r="21668" spans="1:7" x14ac:dyDescent="0.15">
      <c r="A21668" s="37">
        <v>2015</v>
      </c>
      <c r="B21668" s="14">
        <v>6</v>
      </c>
      <c r="C21668" s="14">
        <v>22</v>
      </c>
      <c r="D21668" s="38">
        <v>3094.7083333350001</v>
      </c>
      <c r="E21668">
        <v>5.9121473600000005</v>
      </c>
    </row>
    <row r="21669" spans="1:7" x14ac:dyDescent="0.15">
      <c r="A21669" s="37">
        <v>2015</v>
      </c>
      <c r="B21669" s="14">
        <v>6</v>
      </c>
      <c r="C21669" s="14">
        <v>22</v>
      </c>
      <c r="D21669" s="38">
        <v>3094.7500000016698</v>
      </c>
      <c r="E21669">
        <v>6.1705097999999996</v>
      </c>
    </row>
    <row r="21670" spans="1:7" x14ac:dyDescent="0.15">
      <c r="A21670" s="37">
        <v>2015</v>
      </c>
      <c r="B21670" s="14">
        <v>6</v>
      </c>
      <c r="C21670" s="14">
        <v>22</v>
      </c>
      <c r="D21670" s="38">
        <v>3094.79166666833</v>
      </c>
      <c r="E21670">
        <v>7.0164705600000001</v>
      </c>
    </row>
    <row r="21671" spans="1:7" x14ac:dyDescent="0.15">
      <c r="A21671" s="37">
        <v>2015</v>
      </c>
      <c r="B21671" s="14">
        <v>6</v>
      </c>
      <c r="C21671" s="14">
        <v>22</v>
      </c>
      <c r="D21671" s="38">
        <v>3094.8333333350001</v>
      </c>
      <c r="E21671">
        <v>8.5534646799999994</v>
      </c>
    </row>
    <row r="21672" spans="1:7" x14ac:dyDescent="0.15">
      <c r="A21672" s="37">
        <v>2015</v>
      </c>
      <c r="B21672" s="14">
        <v>6</v>
      </c>
      <c r="C21672" s="14">
        <v>22</v>
      </c>
      <c r="D21672" s="38">
        <v>3094.8750000016698</v>
      </c>
      <c r="E21672">
        <v>10.146229199999999</v>
      </c>
    </row>
    <row r="21673" spans="1:7" x14ac:dyDescent="0.15">
      <c r="A21673" s="37">
        <v>2015</v>
      </c>
      <c r="B21673" s="14">
        <v>6</v>
      </c>
      <c r="C21673" s="14">
        <v>22</v>
      </c>
      <c r="D21673" s="38">
        <v>3094.91666666833</v>
      </c>
      <c r="E21673">
        <v>11.103505600000002</v>
      </c>
    </row>
    <row r="21674" spans="1:7" x14ac:dyDescent="0.15">
      <c r="A21674" s="37">
        <v>2015</v>
      </c>
      <c r="B21674" s="14">
        <v>6</v>
      </c>
      <c r="C21674" s="14">
        <v>22</v>
      </c>
      <c r="D21674" s="38">
        <v>3094.9583333350001</v>
      </c>
      <c r="E21674">
        <v>11.067687840000001</v>
      </c>
    </row>
    <row r="21675" spans="1:7" x14ac:dyDescent="0.15">
      <c r="A21675" s="37">
        <v>2015</v>
      </c>
      <c r="B21675" s="14">
        <v>6</v>
      </c>
      <c r="C21675" s="14">
        <v>23</v>
      </c>
      <c r="D21675" s="38">
        <v>3095.0000000016698</v>
      </c>
      <c r="E21675">
        <v>7.6198473999999994</v>
      </c>
    </row>
    <row r="21676" spans="1:7" x14ac:dyDescent="0.15">
      <c r="A21676" s="37">
        <v>2015</v>
      </c>
      <c r="B21676" s="14">
        <v>6</v>
      </c>
      <c r="C21676" s="14">
        <v>23</v>
      </c>
      <c r="D21676" s="38">
        <v>3095.04166666833</v>
      </c>
      <c r="E21676">
        <v>5.7996712800000001</v>
      </c>
    </row>
    <row r="21677" spans="1:7" x14ac:dyDescent="0.15">
      <c r="A21677" s="37">
        <v>2015</v>
      </c>
      <c r="B21677" s="14">
        <v>6</v>
      </c>
      <c r="C21677" s="14">
        <v>23</v>
      </c>
      <c r="D21677" s="38">
        <v>3095.0833333350001</v>
      </c>
      <c r="E21677">
        <v>6.0002888400000005</v>
      </c>
      <c r="G21677">
        <v>5.8229840000000008</v>
      </c>
    </row>
    <row r="21678" spans="1:7" x14ac:dyDescent="0.15">
      <c r="A21678" s="37">
        <v>2015</v>
      </c>
      <c r="B21678" s="14">
        <v>6</v>
      </c>
      <c r="C21678" s="14">
        <v>23</v>
      </c>
      <c r="D21678" s="38">
        <v>3095.1250000016698</v>
      </c>
      <c r="E21678">
        <v>4.7418695999999994</v>
      </c>
    </row>
    <row r="21679" spans="1:7" x14ac:dyDescent="0.15">
      <c r="A21679" s="37">
        <v>2015</v>
      </c>
      <c r="B21679" s="14">
        <v>6</v>
      </c>
      <c r="C21679" s="14">
        <v>23</v>
      </c>
      <c r="D21679" s="38">
        <v>3095.16666666833</v>
      </c>
      <c r="E21679">
        <v>5.2575206400000001</v>
      </c>
      <c r="G21679">
        <v>5.6564695199999999</v>
      </c>
    </row>
    <row r="21680" spans="1:7" x14ac:dyDescent="0.15">
      <c r="A21680" s="37">
        <v>2015</v>
      </c>
      <c r="B21680" s="14">
        <v>6</v>
      </c>
      <c r="C21680" s="14">
        <v>23</v>
      </c>
      <c r="D21680" s="38">
        <v>3095.2083333350001</v>
      </c>
      <c r="E21680">
        <v>4.1804591200000001</v>
      </c>
    </row>
    <row r="21681" spans="1:7" x14ac:dyDescent="0.15">
      <c r="A21681" s="37">
        <v>2015</v>
      </c>
      <c r="B21681" s="14">
        <v>6</v>
      </c>
      <c r="C21681" s="14">
        <v>23</v>
      </c>
      <c r="D21681" s="38">
        <v>3095.2500000016698</v>
      </c>
      <c r="E21681">
        <v>4.9153294000000001</v>
      </c>
      <c r="G21681">
        <v>5.5907574399999991</v>
      </c>
    </row>
    <row r="21682" spans="1:7" x14ac:dyDescent="0.15">
      <c r="A21682" s="37">
        <v>2015</v>
      </c>
      <c r="B21682" s="14">
        <v>6</v>
      </c>
      <c r="C21682" s="14">
        <v>23</v>
      </c>
      <c r="D21682" s="38">
        <v>3095.29166666833</v>
      </c>
      <c r="E21682">
        <v>5.7704524399999997</v>
      </c>
    </row>
    <row r="21683" spans="1:7" x14ac:dyDescent="0.15">
      <c r="A21683" s="37">
        <v>2015</v>
      </c>
      <c r="B21683" s="14">
        <v>6</v>
      </c>
      <c r="C21683" s="14">
        <v>23</v>
      </c>
      <c r="D21683" s="38">
        <v>3095.3333333350001</v>
      </c>
      <c r="E21683">
        <v>5.0135338000000003</v>
      </c>
      <c r="G21683">
        <v>6.6230294400000007</v>
      </c>
    </row>
    <row r="21684" spans="1:7" x14ac:dyDescent="0.15">
      <c r="A21684" s="37">
        <v>2015</v>
      </c>
      <c r="B21684" s="14">
        <v>6</v>
      </c>
      <c r="C21684" s="14">
        <v>23</v>
      </c>
      <c r="D21684" s="38">
        <v>3095.3750000016698</v>
      </c>
      <c r="E21684">
        <v>5.5983782400000006</v>
      </c>
      <c r="G21684">
        <v>7.3938040799999998</v>
      </c>
    </row>
    <row r="21685" spans="1:7" x14ac:dyDescent="0.15">
      <c r="A21685" s="37">
        <v>2015</v>
      </c>
      <c r="B21685" s="14">
        <v>6</v>
      </c>
      <c r="C21685" s="14">
        <v>23</v>
      </c>
      <c r="D21685" s="38">
        <v>3095.41666666833</v>
      </c>
      <c r="E21685">
        <v>5.0369331199999996</v>
      </c>
    </row>
    <row r="21686" spans="1:7" x14ac:dyDescent="0.15">
      <c r="A21686" s="37">
        <v>2015</v>
      </c>
      <c r="B21686" s="14">
        <v>6</v>
      </c>
      <c r="C21686" s="14">
        <v>23</v>
      </c>
      <c r="D21686" s="38">
        <v>3095.4583333350001</v>
      </c>
      <c r="E21686">
        <v>5.8705100800000007</v>
      </c>
    </row>
    <row r="21687" spans="1:7" x14ac:dyDescent="0.15">
      <c r="A21687" s="37">
        <v>2015</v>
      </c>
      <c r="B21687" s="14">
        <v>6</v>
      </c>
      <c r="C21687" s="14">
        <v>23</v>
      </c>
      <c r="D21687" s="38">
        <v>3095.5000000016698</v>
      </c>
      <c r="E21687">
        <v>5.9829515200000012</v>
      </c>
    </row>
    <row r="21688" spans="1:7" x14ac:dyDescent="0.15">
      <c r="A21688" s="37">
        <v>2015</v>
      </c>
      <c r="B21688" s="14">
        <v>6</v>
      </c>
      <c r="C21688" s="14">
        <v>23</v>
      </c>
      <c r="D21688" s="38">
        <v>3095.54166666833</v>
      </c>
      <c r="E21688">
        <v>6.4785806399999997</v>
      </c>
    </row>
    <row r="21689" spans="1:7" x14ac:dyDescent="0.15">
      <c r="A21689" s="37">
        <v>2015</v>
      </c>
      <c r="B21689" s="14">
        <v>6</v>
      </c>
      <c r="C21689" s="14">
        <v>23</v>
      </c>
      <c r="D21689" s="38">
        <v>3095.5833333350001</v>
      </c>
      <c r="E21689">
        <v>7.7909863199999991</v>
      </c>
    </row>
    <row r="21690" spans="1:7" x14ac:dyDescent="0.15">
      <c r="A21690" s="37">
        <v>2015</v>
      </c>
      <c r="B21690" s="14">
        <v>6</v>
      </c>
      <c r="C21690" s="14">
        <v>23</v>
      </c>
      <c r="D21690" s="38">
        <v>3095.6250000016698</v>
      </c>
      <c r="E21690">
        <v>6.2784307200000002</v>
      </c>
      <c r="G21690">
        <v>9.2050257600000016</v>
      </c>
    </row>
    <row r="21691" spans="1:7" x14ac:dyDescent="0.15">
      <c r="A21691" s="37">
        <v>2015</v>
      </c>
      <c r="B21691" s="14">
        <v>6</v>
      </c>
      <c r="C21691" s="14">
        <v>23</v>
      </c>
      <c r="D21691" s="38">
        <v>3095.66666666833</v>
      </c>
      <c r="E21691">
        <v>5.669875199999999</v>
      </c>
    </row>
    <row r="21692" spans="1:7" x14ac:dyDescent="0.15">
      <c r="A21692" s="37">
        <v>2015</v>
      </c>
      <c r="B21692" s="14">
        <v>6</v>
      </c>
      <c r="C21692" s="14">
        <v>23</v>
      </c>
      <c r="D21692" s="38">
        <v>3095.7083333350001</v>
      </c>
      <c r="E21692">
        <v>7.1265391600000001</v>
      </c>
    </row>
    <row r="21693" spans="1:7" x14ac:dyDescent="0.15">
      <c r="A21693" s="37">
        <v>2015</v>
      </c>
      <c r="B21693" s="14">
        <v>6</v>
      </c>
      <c r="C21693" s="14">
        <v>23</v>
      </c>
      <c r="D21693" s="38">
        <v>3095.7500000016698</v>
      </c>
      <c r="E21693">
        <v>6.9497019600000005</v>
      </c>
    </row>
    <row r="21694" spans="1:7" x14ac:dyDescent="0.15">
      <c r="A21694" s="37">
        <v>2015</v>
      </c>
      <c r="B21694" s="14">
        <v>6</v>
      </c>
      <c r="C21694" s="14">
        <v>23</v>
      </c>
      <c r="D21694" s="38">
        <v>3095.79166666833</v>
      </c>
      <c r="E21694">
        <v>7.0873439999999999</v>
      </c>
    </row>
    <row r="21695" spans="1:7" x14ac:dyDescent="0.15">
      <c r="A21695" s="37">
        <v>2015</v>
      </c>
      <c r="B21695" s="14">
        <v>6</v>
      </c>
      <c r="C21695" s="14">
        <v>23</v>
      </c>
      <c r="D21695" s="38">
        <v>3095.8333333350001</v>
      </c>
      <c r="E21695">
        <v>9.4825268000000005</v>
      </c>
    </row>
    <row r="21696" spans="1:7" x14ac:dyDescent="0.15">
      <c r="A21696" s="37">
        <v>2015</v>
      </c>
      <c r="B21696" s="14">
        <v>6</v>
      </c>
      <c r="C21696" s="14">
        <v>23</v>
      </c>
      <c r="D21696" s="38">
        <v>3095.8750000016698</v>
      </c>
      <c r="E21696">
        <v>8.4970187999999993</v>
      </c>
    </row>
    <row r="21697" spans="1:7" x14ac:dyDescent="0.15">
      <c r="A21697" s="37">
        <v>2015</v>
      </c>
      <c r="B21697" s="14">
        <v>6</v>
      </c>
      <c r="C21697" s="14">
        <v>23</v>
      </c>
      <c r="D21697" s="38">
        <v>3095.91666666833</v>
      </c>
      <c r="E21697">
        <v>11.1854292</v>
      </c>
    </row>
    <row r="21698" spans="1:7" x14ac:dyDescent="0.15">
      <c r="A21698" s="37">
        <v>2015</v>
      </c>
      <c r="B21698" s="14">
        <v>6</v>
      </c>
      <c r="C21698" s="14">
        <v>23</v>
      </c>
      <c r="D21698" s="38">
        <v>3095.9583333350001</v>
      </c>
      <c r="E21698">
        <v>12.488308879999998</v>
      </c>
    </row>
    <row r="21699" spans="1:7" x14ac:dyDescent="0.15">
      <c r="A21699" s="37">
        <v>2015</v>
      </c>
      <c r="B21699" s="14">
        <v>6</v>
      </c>
      <c r="C21699" s="14">
        <v>24</v>
      </c>
      <c r="D21699" s="38">
        <v>3096.0000000016698</v>
      </c>
      <c r="E21699">
        <v>10.187017799999998</v>
      </c>
    </row>
    <row r="21700" spans="1:7" x14ac:dyDescent="0.15">
      <c r="A21700" s="37">
        <v>2015</v>
      </c>
      <c r="B21700" s="14">
        <v>6</v>
      </c>
      <c r="C21700" s="14">
        <v>24</v>
      </c>
      <c r="D21700" s="38">
        <v>3096.04166666833</v>
      </c>
      <c r="E21700">
        <v>6.5282543999999998</v>
      </c>
    </row>
    <row r="21701" spans="1:7" x14ac:dyDescent="0.15">
      <c r="A21701" s="37">
        <v>2015</v>
      </c>
      <c r="B21701" s="14">
        <v>6</v>
      </c>
      <c r="C21701" s="14">
        <v>24</v>
      </c>
      <c r="D21701" s="38">
        <v>3096.0833333350001</v>
      </c>
      <c r="E21701">
        <v>5.4166741199999997</v>
      </c>
      <c r="G21701">
        <v>7.7403079999999989</v>
      </c>
    </row>
    <row r="21702" spans="1:7" x14ac:dyDescent="0.15">
      <c r="A21702" s="37">
        <v>2015</v>
      </c>
      <c r="B21702" s="14">
        <v>6</v>
      </c>
      <c r="C21702" s="14">
        <v>24</v>
      </c>
      <c r="D21702" s="38">
        <v>3096.1250000016698</v>
      </c>
      <c r="E21702">
        <v>5.6976391599999996</v>
      </c>
    </row>
    <row r="21703" spans="1:7" x14ac:dyDescent="0.15">
      <c r="A21703" s="37">
        <v>2015</v>
      </c>
      <c r="B21703" s="14">
        <v>6</v>
      </c>
      <c r="C21703" s="14">
        <v>24</v>
      </c>
      <c r="D21703" s="38">
        <v>3096.16666666833</v>
      </c>
      <c r="E21703">
        <v>4.2575158000000002</v>
      </c>
      <c r="G21703">
        <v>5.7809830000000009</v>
      </c>
    </row>
    <row r="21704" spans="1:7" x14ac:dyDescent="0.15">
      <c r="A21704" s="37">
        <v>2015</v>
      </c>
      <c r="B21704" s="14">
        <v>6</v>
      </c>
      <c r="C21704" s="14">
        <v>24</v>
      </c>
      <c r="D21704" s="38">
        <v>3096.2083333350001</v>
      </c>
      <c r="E21704">
        <v>4.7553792000000001</v>
      </c>
    </row>
    <row r="21705" spans="1:7" x14ac:dyDescent="0.15">
      <c r="A21705" s="37">
        <v>2015</v>
      </c>
      <c r="B21705" s="14">
        <v>6</v>
      </c>
      <c r="C21705" s="14">
        <v>24</v>
      </c>
      <c r="D21705" s="38">
        <v>3096.2500000016698</v>
      </c>
      <c r="E21705">
        <v>4.7919590400000001</v>
      </c>
      <c r="G21705">
        <v>4.7585487600000009</v>
      </c>
    </row>
    <row r="21706" spans="1:7" x14ac:dyDescent="0.15">
      <c r="A21706" s="37">
        <v>2015</v>
      </c>
      <c r="B21706" s="14">
        <v>6</v>
      </c>
      <c r="C21706" s="14">
        <v>24</v>
      </c>
      <c r="D21706" s="38">
        <v>3096.29166666833</v>
      </c>
      <c r="E21706">
        <v>5.4531500399999988</v>
      </c>
    </row>
    <row r="21707" spans="1:7" x14ac:dyDescent="0.15">
      <c r="A21707" s="37">
        <v>2015</v>
      </c>
      <c r="B21707" s="14">
        <v>6</v>
      </c>
      <c r="C21707" s="14">
        <v>24</v>
      </c>
      <c r="D21707" s="38">
        <v>3096.3333333350001</v>
      </c>
      <c r="E21707">
        <v>5.8099074000000002</v>
      </c>
    </row>
    <row r="21708" spans="1:7" x14ac:dyDescent="0.15">
      <c r="A21708" s="37">
        <v>2015</v>
      </c>
      <c r="B21708" s="14">
        <v>6</v>
      </c>
      <c r="C21708" s="14">
        <v>24</v>
      </c>
      <c r="D21708" s="38">
        <v>3096.3750000016698</v>
      </c>
      <c r="E21708">
        <v>6.4479415599999994</v>
      </c>
      <c r="G21708">
        <v>8.4041316399999992</v>
      </c>
    </row>
    <row r="21709" spans="1:7" x14ac:dyDescent="0.15">
      <c r="A21709" s="37">
        <v>2015</v>
      </c>
      <c r="B21709" s="14">
        <v>6</v>
      </c>
      <c r="C21709" s="14">
        <v>24</v>
      </c>
      <c r="D21709" s="38">
        <v>3096.41666666833</v>
      </c>
      <c r="E21709">
        <v>5.4625894400000004</v>
      </c>
    </row>
    <row r="21710" spans="1:7" x14ac:dyDescent="0.15">
      <c r="A21710" s="37">
        <v>2015</v>
      </c>
      <c r="B21710" s="14">
        <v>6</v>
      </c>
      <c r="C21710" s="14">
        <v>24</v>
      </c>
      <c r="D21710" s="38">
        <v>3096.4583333350001</v>
      </c>
    </row>
    <row r="21711" spans="1:7" x14ac:dyDescent="0.15">
      <c r="A21711" s="37">
        <v>2015</v>
      </c>
      <c r="B21711" s="14">
        <v>6</v>
      </c>
      <c r="C21711" s="14">
        <v>24</v>
      </c>
      <c r="D21711" s="38">
        <v>3096.5000000016698</v>
      </c>
      <c r="E21711">
        <v>6.4926618000000005</v>
      </c>
    </row>
    <row r="21712" spans="1:7" x14ac:dyDescent="0.15">
      <c r="A21712" s="37">
        <v>2015</v>
      </c>
      <c r="B21712" s="14">
        <v>6</v>
      </c>
      <c r="C21712" s="14">
        <v>24</v>
      </c>
      <c r="D21712" s="38">
        <v>3096.54166666833</v>
      </c>
      <c r="E21712">
        <v>6.3786961999999994</v>
      </c>
    </row>
    <row r="21713" spans="1:7" x14ac:dyDescent="0.15">
      <c r="A21713" s="37">
        <v>2015</v>
      </c>
      <c r="B21713" s="14">
        <v>6</v>
      </c>
      <c r="C21713" s="14">
        <v>24</v>
      </c>
      <c r="D21713" s="38">
        <v>3096.5833333350001</v>
      </c>
      <c r="E21713">
        <v>5.9124418000000007</v>
      </c>
    </row>
    <row r="21714" spans="1:7" x14ac:dyDescent="0.15">
      <c r="A21714" s="37">
        <v>2015</v>
      </c>
      <c r="B21714" s="14">
        <v>6</v>
      </c>
      <c r="C21714" s="14">
        <v>24</v>
      </c>
      <c r="D21714" s="38">
        <v>3096.6250000016698</v>
      </c>
      <c r="E21714">
        <v>6.0006179200000007</v>
      </c>
      <c r="G21714">
        <v>7.5570623999999995</v>
      </c>
    </row>
    <row r="21715" spans="1:7" x14ac:dyDescent="0.15">
      <c r="A21715" s="37">
        <v>2015</v>
      </c>
      <c r="B21715" s="14">
        <v>6</v>
      </c>
      <c r="C21715" s="14">
        <v>24</v>
      </c>
      <c r="D21715" s="38">
        <v>3096.66666666833</v>
      </c>
      <c r="E21715">
        <v>6.4039833999999995</v>
      </c>
    </row>
    <row r="21716" spans="1:7" x14ac:dyDescent="0.15">
      <c r="A21716" s="37">
        <v>2015</v>
      </c>
      <c r="B21716" s="14">
        <v>6</v>
      </c>
      <c r="C21716" s="14">
        <v>24</v>
      </c>
      <c r="D21716" s="38">
        <v>3096.7083333350001</v>
      </c>
      <c r="E21716">
        <v>5.5661630400000002</v>
      </c>
      <c r="G21716">
        <v>6.6517113600000002</v>
      </c>
    </row>
    <row r="21717" spans="1:7" x14ac:dyDescent="0.15">
      <c r="A21717" s="37">
        <v>2015</v>
      </c>
      <c r="B21717" s="14">
        <v>6</v>
      </c>
      <c r="C21717" s="14">
        <v>24</v>
      </c>
      <c r="D21717" s="38">
        <v>3096.7500000016698</v>
      </c>
      <c r="E21717">
        <v>5.8070496</v>
      </c>
    </row>
    <row r="21718" spans="1:7" x14ac:dyDescent="0.15">
      <c r="A21718" s="37">
        <v>2015</v>
      </c>
      <c r="B21718" s="14">
        <v>6</v>
      </c>
      <c r="C21718" s="14">
        <v>24</v>
      </c>
      <c r="D21718" s="38">
        <v>3096.79166666833</v>
      </c>
      <c r="E21718">
        <v>6.4468850399999997</v>
      </c>
    </row>
    <row r="21719" spans="1:7" x14ac:dyDescent="0.15">
      <c r="A21719" s="37">
        <v>2015</v>
      </c>
      <c r="B21719" s="14">
        <v>6</v>
      </c>
      <c r="C21719" s="14">
        <v>24</v>
      </c>
      <c r="D21719" s="38">
        <v>3096.8333333350001</v>
      </c>
      <c r="E21719">
        <v>7.1936541599999995</v>
      </c>
    </row>
    <row r="21720" spans="1:7" x14ac:dyDescent="0.15">
      <c r="A21720" s="37">
        <v>2015</v>
      </c>
      <c r="B21720" s="14">
        <v>6</v>
      </c>
      <c r="C21720" s="14">
        <v>24</v>
      </c>
      <c r="D21720" s="38">
        <v>3096.8750000016698</v>
      </c>
      <c r="E21720">
        <v>8.86687008</v>
      </c>
    </row>
    <row r="21721" spans="1:7" x14ac:dyDescent="0.15">
      <c r="A21721" s="37">
        <v>2015</v>
      </c>
      <c r="B21721" s="14">
        <v>6</v>
      </c>
      <c r="C21721" s="14">
        <v>24</v>
      </c>
      <c r="D21721" s="38">
        <v>3096.91666666833</v>
      </c>
      <c r="E21721">
        <v>11.06706432</v>
      </c>
    </row>
    <row r="21722" spans="1:7" x14ac:dyDescent="0.15">
      <c r="A21722" s="37">
        <v>2015</v>
      </c>
      <c r="B21722" s="14">
        <v>6</v>
      </c>
      <c r="C21722" s="14">
        <v>24</v>
      </c>
      <c r="D21722" s="38">
        <v>3096.9583333350001</v>
      </c>
      <c r="E21722">
        <v>11.774136</v>
      </c>
    </row>
    <row r="21723" spans="1:7" x14ac:dyDescent="0.15">
      <c r="A21723" s="37">
        <v>2015</v>
      </c>
      <c r="B21723" s="14">
        <v>6</v>
      </c>
      <c r="C21723" s="14">
        <v>25</v>
      </c>
      <c r="D21723" s="38">
        <v>3097.0000000016698</v>
      </c>
      <c r="E21723">
        <v>11.013961200000001</v>
      </c>
      <c r="G21723">
        <v>10.7976344</v>
      </c>
    </row>
    <row r="21724" spans="1:7" x14ac:dyDescent="0.15">
      <c r="A21724" s="37">
        <v>2015</v>
      </c>
      <c r="B21724" s="14">
        <v>6</v>
      </c>
      <c r="C21724" s="14">
        <v>25</v>
      </c>
      <c r="D21724" s="38">
        <v>3097.04166666833</v>
      </c>
      <c r="E21724">
        <v>6.8399797600000012</v>
      </c>
    </row>
    <row r="21725" spans="1:7" x14ac:dyDescent="0.15">
      <c r="A21725" s="37">
        <v>2015</v>
      </c>
      <c r="B21725" s="14">
        <v>6</v>
      </c>
      <c r="C21725" s="14">
        <v>25</v>
      </c>
      <c r="D21725" s="38">
        <v>3097.0833333350001</v>
      </c>
      <c r="E21725">
        <v>6.3590033599999991</v>
      </c>
    </row>
    <row r="21726" spans="1:7" x14ac:dyDescent="0.15">
      <c r="A21726" s="37">
        <v>2015</v>
      </c>
      <c r="B21726" s="14">
        <v>6</v>
      </c>
      <c r="C21726" s="14">
        <v>25</v>
      </c>
      <c r="D21726" s="38">
        <v>3097.1250000016698</v>
      </c>
      <c r="E21726">
        <v>5.9385950000000003</v>
      </c>
      <c r="G21726">
        <v>4.8833047200000008</v>
      </c>
    </row>
    <row r="21727" spans="1:7" x14ac:dyDescent="0.15">
      <c r="A21727" s="37">
        <v>2015</v>
      </c>
      <c r="B21727" s="14">
        <v>6</v>
      </c>
      <c r="C21727" s="14">
        <v>25</v>
      </c>
      <c r="D21727" s="38">
        <v>3097.16666666833</v>
      </c>
      <c r="E21727">
        <v>4.9931481599999996</v>
      </c>
    </row>
    <row r="21728" spans="1:7" x14ac:dyDescent="0.15">
      <c r="A21728" s="37">
        <v>2015</v>
      </c>
      <c r="B21728" s="14">
        <v>6</v>
      </c>
      <c r="C21728" s="14">
        <v>25</v>
      </c>
      <c r="D21728" s="38">
        <v>3097.2083333350001</v>
      </c>
      <c r="E21728">
        <v>4.9978765200000002</v>
      </c>
    </row>
    <row r="21729" spans="1:7" x14ac:dyDescent="0.15">
      <c r="A21729" s="37">
        <v>2015</v>
      </c>
      <c r="B21729" s="14">
        <v>6</v>
      </c>
      <c r="C21729" s="14">
        <v>25</v>
      </c>
      <c r="D21729" s="38">
        <v>3097.2500000016698</v>
      </c>
      <c r="E21729">
        <v>5.1163280000000011</v>
      </c>
    </row>
    <row r="21730" spans="1:7" x14ac:dyDescent="0.15">
      <c r="A21730" s="37">
        <v>2015</v>
      </c>
      <c r="B21730" s="14">
        <v>6</v>
      </c>
      <c r="C21730" s="14">
        <v>25</v>
      </c>
      <c r="D21730" s="38">
        <v>3097.29166666833</v>
      </c>
      <c r="E21730">
        <v>5.0980554000000007</v>
      </c>
    </row>
    <row r="21731" spans="1:7" x14ac:dyDescent="0.15">
      <c r="A21731" s="37">
        <v>2015</v>
      </c>
      <c r="B21731" s="14">
        <v>6</v>
      </c>
      <c r="C21731" s="14">
        <v>25</v>
      </c>
      <c r="D21731" s="38">
        <v>3097.3333333350001</v>
      </c>
      <c r="E21731">
        <v>5.3335727599999991</v>
      </c>
      <c r="G21731">
        <v>7.7227108799999993</v>
      </c>
    </row>
    <row r="21732" spans="1:7" x14ac:dyDescent="0.15">
      <c r="A21732" s="37">
        <v>2015</v>
      </c>
      <c r="B21732" s="14">
        <v>6</v>
      </c>
      <c r="C21732" s="14">
        <v>25</v>
      </c>
      <c r="D21732" s="38">
        <v>3097.3750000016698</v>
      </c>
      <c r="E21732">
        <v>6.0458924000000005</v>
      </c>
      <c r="G21732">
        <v>7.664792799999999</v>
      </c>
    </row>
    <row r="21733" spans="1:7" x14ac:dyDescent="0.15">
      <c r="A21733" s="37">
        <v>2015</v>
      </c>
      <c r="B21733" s="14">
        <v>6</v>
      </c>
      <c r="C21733" s="14">
        <v>25</v>
      </c>
      <c r="D21733" s="38">
        <v>3097.41666666833</v>
      </c>
      <c r="E21733">
        <v>5.63868188</v>
      </c>
    </row>
    <row r="21734" spans="1:7" x14ac:dyDescent="0.15">
      <c r="A21734" s="37">
        <v>2015</v>
      </c>
      <c r="B21734" s="14">
        <v>6</v>
      </c>
      <c r="C21734" s="14">
        <v>25</v>
      </c>
      <c r="D21734" s="38">
        <v>3097.4583333350001</v>
      </c>
      <c r="E21734">
        <v>6.6430513600000012</v>
      </c>
    </row>
    <row r="21735" spans="1:7" x14ac:dyDescent="0.15">
      <c r="A21735" s="37">
        <v>2015</v>
      </c>
      <c r="B21735" s="14">
        <v>6</v>
      </c>
      <c r="C21735" s="14">
        <v>25</v>
      </c>
      <c r="D21735" s="38">
        <v>3097.5000000016698</v>
      </c>
      <c r="E21735">
        <v>6.6210896000000004</v>
      </c>
    </row>
    <row r="21736" spans="1:7" x14ac:dyDescent="0.15">
      <c r="A21736" s="37">
        <v>2015</v>
      </c>
      <c r="B21736" s="14">
        <v>6</v>
      </c>
      <c r="C21736" s="14">
        <v>25</v>
      </c>
      <c r="D21736" s="38">
        <v>3097.54166666833</v>
      </c>
      <c r="E21736">
        <v>6.8165977600000005</v>
      </c>
      <c r="G21736">
        <v>7.9765354800000008</v>
      </c>
    </row>
    <row r="21737" spans="1:7" x14ac:dyDescent="0.15">
      <c r="A21737" s="37">
        <v>2015</v>
      </c>
      <c r="B21737" s="14">
        <v>6</v>
      </c>
      <c r="C21737" s="14">
        <v>25</v>
      </c>
      <c r="D21737" s="38">
        <v>3097.5833333350001</v>
      </c>
      <c r="E21737">
        <v>7.4186756000000003</v>
      </c>
      <c r="G21737">
        <v>8.6686080400000005</v>
      </c>
    </row>
    <row r="21738" spans="1:7" x14ac:dyDescent="0.15">
      <c r="A21738" s="37">
        <v>2015</v>
      </c>
      <c r="B21738" s="14">
        <v>6</v>
      </c>
      <c r="C21738" s="14">
        <v>25</v>
      </c>
      <c r="D21738" s="38">
        <v>3097.6250000016698</v>
      </c>
      <c r="E21738">
        <v>6.8520171599999999</v>
      </c>
      <c r="G21738">
        <v>7.6567043600000009</v>
      </c>
    </row>
    <row r="21739" spans="1:7" x14ac:dyDescent="0.15">
      <c r="A21739" s="37">
        <v>2015</v>
      </c>
      <c r="B21739" s="14">
        <v>6</v>
      </c>
      <c r="C21739" s="14">
        <v>25</v>
      </c>
      <c r="D21739" s="38">
        <v>3097.66666666833</v>
      </c>
      <c r="E21739">
        <v>6.9723045600000004</v>
      </c>
    </row>
    <row r="21740" spans="1:7" x14ac:dyDescent="0.15">
      <c r="A21740" s="37">
        <v>2015</v>
      </c>
      <c r="B21740" s="14">
        <v>6</v>
      </c>
      <c r="C21740" s="14">
        <v>25</v>
      </c>
      <c r="D21740" s="38">
        <v>3097.7083333350001</v>
      </c>
      <c r="E21740">
        <v>6.8923208000000002</v>
      </c>
      <c r="G21740">
        <v>8.5299614399999992</v>
      </c>
    </row>
    <row r="21741" spans="1:7" x14ac:dyDescent="0.15">
      <c r="A21741" s="37">
        <v>2015</v>
      </c>
      <c r="B21741" s="14">
        <v>6</v>
      </c>
      <c r="C21741" s="14">
        <v>25</v>
      </c>
      <c r="D21741" s="38">
        <v>3097.7500000016698</v>
      </c>
      <c r="E21741">
        <v>6.9903520000000015</v>
      </c>
    </row>
    <row r="21742" spans="1:7" x14ac:dyDescent="0.15">
      <c r="A21742" s="37">
        <v>2015</v>
      </c>
      <c r="B21742" s="14">
        <v>6</v>
      </c>
      <c r="C21742" s="14">
        <v>25</v>
      </c>
      <c r="D21742" s="38">
        <v>3097.79166666833</v>
      </c>
      <c r="E21742">
        <v>8.571667999999999</v>
      </c>
    </row>
    <row r="21743" spans="1:7" x14ac:dyDescent="0.15">
      <c r="A21743" s="37">
        <v>2015</v>
      </c>
      <c r="B21743" s="14">
        <v>6</v>
      </c>
      <c r="C21743" s="14">
        <v>25</v>
      </c>
      <c r="D21743" s="38">
        <v>3097.8333333350001</v>
      </c>
      <c r="E21743">
        <v>8.2325424000000016</v>
      </c>
    </row>
    <row r="21744" spans="1:7" x14ac:dyDescent="0.15">
      <c r="A21744" s="37">
        <v>2015</v>
      </c>
      <c r="B21744" s="14">
        <v>6</v>
      </c>
      <c r="C21744" s="14">
        <v>25</v>
      </c>
      <c r="D21744" s="38">
        <v>3097.8750000016698</v>
      </c>
      <c r="E21744">
        <v>9.0717829999999999</v>
      </c>
    </row>
    <row r="21745" spans="1:7" x14ac:dyDescent="0.15">
      <c r="A21745" s="37">
        <v>2015</v>
      </c>
      <c r="B21745" s="14">
        <v>6</v>
      </c>
      <c r="C21745" s="14">
        <v>25</v>
      </c>
      <c r="D21745" s="38">
        <v>3097.91666666833</v>
      </c>
      <c r="E21745">
        <v>11.181514879999998</v>
      </c>
    </row>
    <row r="21746" spans="1:7" x14ac:dyDescent="0.15">
      <c r="A21746" s="37">
        <v>2015</v>
      </c>
      <c r="B21746" s="14">
        <v>6</v>
      </c>
      <c r="C21746" s="14">
        <v>25</v>
      </c>
      <c r="D21746" s="38">
        <v>3097.9583333350001</v>
      </c>
      <c r="E21746">
        <v>13.048455000000001</v>
      </c>
    </row>
    <row r="21747" spans="1:7" x14ac:dyDescent="0.15">
      <c r="A21747" s="37">
        <v>2015</v>
      </c>
      <c r="B21747" s="14">
        <v>6</v>
      </c>
      <c r="C21747" s="14">
        <v>26</v>
      </c>
      <c r="D21747" s="38">
        <v>3098.0000000016698</v>
      </c>
      <c r="E21747">
        <v>11.6962826</v>
      </c>
    </row>
    <row r="21748" spans="1:7" x14ac:dyDescent="0.15">
      <c r="A21748" s="37">
        <v>2015</v>
      </c>
      <c r="B21748" s="14">
        <v>6</v>
      </c>
      <c r="C21748" s="14">
        <v>26</v>
      </c>
      <c r="D21748" s="38">
        <v>3098.04166666833</v>
      </c>
      <c r="E21748">
        <v>8.7891032800000009</v>
      </c>
      <c r="G21748">
        <v>8.0460925999999997</v>
      </c>
    </row>
    <row r="21749" spans="1:7" x14ac:dyDescent="0.15">
      <c r="A21749" s="37">
        <v>2015</v>
      </c>
      <c r="B21749" s="14">
        <v>6</v>
      </c>
      <c r="C21749" s="14">
        <v>26</v>
      </c>
      <c r="D21749" s="38">
        <v>3098.0833333350001</v>
      </c>
      <c r="E21749">
        <v>6.9288660000000011</v>
      </c>
    </row>
    <row r="21750" spans="1:7" x14ac:dyDescent="0.15">
      <c r="A21750" s="37">
        <v>2015</v>
      </c>
      <c r="B21750" s="14">
        <v>6</v>
      </c>
      <c r="C21750" s="14">
        <v>26</v>
      </c>
      <c r="D21750" s="38">
        <v>3098.1250000016698</v>
      </c>
      <c r="E21750">
        <v>5.2425561599999995</v>
      </c>
      <c r="G21750">
        <v>5.3384396800000005</v>
      </c>
    </row>
    <row r="21751" spans="1:7" x14ac:dyDescent="0.15">
      <c r="A21751" s="37">
        <v>2015</v>
      </c>
      <c r="B21751" s="14">
        <v>6</v>
      </c>
      <c r="C21751" s="14">
        <v>26</v>
      </c>
      <c r="D21751" s="38">
        <v>3098.16666666833</v>
      </c>
      <c r="E21751">
        <v>6.6021415200000009</v>
      </c>
      <c r="G21751">
        <v>5.5783736400000006</v>
      </c>
    </row>
    <row r="21752" spans="1:7" x14ac:dyDescent="0.15">
      <c r="A21752" s="37">
        <v>2015</v>
      </c>
      <c r="B21752" s="14">
        <v>6</v>
      </c>
      <c r="C21752" s="14">
        <v>26</v>
      </c>
      <c r="D21752" s="38">
        <v>3098.2083333350001</v>
      </c>
      <c r="E21752">
        <v>5.2525324799999993</v>
      </c>
    </row>
    <row r="21753" spans="1:7" x14ac:dyDescent="0.15">
      <c r="A21753" s="37">
        <v>2015</v>
      </c>
      <c r="B21753" s="14">
        <v>6</v>
      </c>
      <c r="C21753" s="14">
        <v>26</v>
      </c>
      <c r="D21753" s="38">
        <v>3098.2500000016698</v>
      </c>
      <c r="E21753">
        <v>5.028896640000001</v>
      </c>
      <c r="G21753">
        <v>4.9353340000000001</v>
      </c>
    </row>
    <row r="21754" spans="1:7" x14ac:dyDescent="0.15">
      <c r="A21754" s="37">
        <v>2015</v>
      </c>
      <c r="B21754" s="14">
        <v>6</v>
      </c>
      <c r="C21754" s="14">
        <v>26</v>
      </c>
      <c r="D21754" s="38">
        <v>3098.29166666833</v>
      </c>
      <c r="E21754">
        <v>5.7504131999999997</v>
      </c>
    </row>
    <row r="21755" spans="1:7" x14ac:dyDescent="0.15">
      <c r="A21755" s="37">
        <v>2015</v>
      </c>
      <c r="B21755" s="14">
        <v>6</v>
      </c>
      <c r="C21755" s="14">
        <v>26</v>
      </c>
      <c r="D21755" s="38">
        <v>3098.3333333350001</v>
      </c>
      <c r="E21755">
        <v>6.5163382399999987</v>
      </c>
    </row>
    <row r="21756" spans="1:7" x14ac:dyDescent="0.15">
      <c r="A21756" s="37">
        <v>2015</v>
      </c>
      <c r="B21756" s="14">
        <v>6</v>
      </c>
      <c r="C21756" s="14">
        <v>26</v>
      </c>
      <c r="D21756" s="38">
        <v>3098.3750000016698</v>
      </c>
      <c r="E21756">
        <v>5.8361472000000001</v>
      </c>
    </row>
    <row r="21757" spans="1:7" x14ac:dyDescent="0.15">
      <c r="A21757" s="37">
        <v>2015</v>
      </c>
      <c r="B21757" s="14">
        <v>6</v>
      </c>
      <c r="C21757" s="14">
        <v>26</v>
      </c>
      <c r="D21757" s="38">
        <v>3098.41666666833</v>
      </c>
      <c r="E21757">
        <v>7.1150560000000009</v>
      </c>
    </row>
    <row r="21758" spans="1:7" x14ac:dyDescent="0.15">
      <c r="A21758" s="37">
        <v>2015</v>
      </c>
      <c r="B21758" s="14">
        <v>6</v>
      </c>
      <c r="C21758" s="14">
        <v>26</v>
      </c>
      <c r="D21758" s="38">
        <v>3098.4583333350001</v>
      </c>
      <c r="E21758">
        <v>6.3638876</v>
      </c>
    </row>
    <row r="21759" spans="1:7" x14ac:dyDescent="0.15">
      <c r="A21759" s="37">
        <v>2015</v>
      </c>
      <c r="B21759" s="14">
        <v>6</v>
      </c>
      <c r="C21759" s="14">
        <v>26</v>
      </c>
      <c r="D21759" s="38">
        <v>3098.5000000016698</v>
      </c>
      <c r="E21759">
        <v>6.6167942399999999</v>
      </c>
    </row>
    <row r="21760" spans="1:7" x14ac:dyDescent="0.15">
      <c r="A21760" s="37">
        <v>2015</v>
      </c>
      <c r="B21760" s="14">
        <v>6</v>
      </c>
      <c r="C21760" s="14">
        <v>26</v>
      </c>
      <c r="D21760" s="38">
        <v>3098.54166666833</v>
      </c>
      <c r="E21760">
        <v>6.4881412799999989</v>
      </c>
    </row>
    <row r="21761" spans="1:7" x14ac:dyDescent="0.15">
      <c r="A21761" s="37">
        <v>2015</v>
      </c>
      <c r="B21761" s="14">
        <v>6</v>
      </c>
      <c r="C21761" s="14">
        <v>26</v>
      </c>
      <c r="D21761" s="38">
        <v>3098.5833333350001</v>
      </c>
      <c r="E21761">
        <v>7.9519237599999997</v>
      </c>
    </row>
    <row r="21762" spans="1:7" x14ac:dyDescent="0.15">
      <c r="A21762" s="37">
        <v>2015</v>
      </c>
      <c r="B21762" s="14">
        <v>6</v>
      </c>
      <c r="C21762" s="14">
        <v>26</v>
      </c>
      <c r="D21762" s="38">
        <v>3098.6250000016698</v>
      </c>
      <c r="E21762">
        <v>5.4942504000000003</v>
      </c>
      <c r="G21762">
        <v>6.8786726400000004</v>
      </c>
    </row>
    <row r="21763" spans="1:7" x14ac:dyDescent="0.15">
      <c r="A21763" s="37">
        <v>2015</v>
      </c>
      <c r="B21763" s="14">
        <v>6</v>
      </c>
      <c r="C21763" s="14">
        <v>26</v>
      </c>
      <c r="D21763" s="38">
        <v>3098.66666666833</v>
      </c>
      <c r="E21763">
        <v>5.9826744000000005</v>
      </c>
      <c r="G21763">
        <v>8.8158799999999999</v>
      </c>
    </row>
    <row r="21764" spans="1:7" x14ac:dyDescent="0.15">
      <c r="A21764" s="37">
        <v>2015</v>
      </c>
      <c r="B21764" s="14">
        <v>6</v>
      </c>
      <c r="C21764" s="14">
        <v>26</v>
      </c>
      <c r="D21764" s="38">
        <v>3098.7083333350001</v>
      </c>
      <c r="E21764">
        <v>6.0876335999999993</v>
      </c>
    </row>
    <row r="21765" spans="1:7" x14ac:dyDescent="0.15">
      <c r="A21765" s="37">
        <v>2015</v>
      </c>
      <c r="B21765" s="14">
        <v>6</v>
      </c>
      <c r="C21765" s="14">
        <v>26</v>
      </c>
      <c r="D21765" s="38">
        <v>3098.7500000016698</v>
      </c>
      <c r="E21765">
        <v>6.7779048799999995</v>
      </c>
      <c r="G21765">
        <v>6.9453199999999997</v>
      </c>
    </row>
    <row r="21766" spans="1:7" x14ac:dyDescent="0.15">
      <c r="A21766" s="37">
        <v>2015</v>
      </c>
      <c r="B21766" s="14">
        <v>6</v>
      </c>
      <c r="C21766" s="14">
        <v>26</v>
      </c>
      <c r="D21766" s="38">
        <v>3098.79166666833</v>
      </c>
      <c r="E21766">
        <v>6.896131200000001</v>
      </c>
    </row>
    <row r="21767" spans="1:7" x14ac:dyDescent="0.15">
      <c r="A21767" s="37">
        <v>2015</v>
      </c>
      <c r="B21767" s="14">
        <v>6</v>
      </c>
      <c r="C21767" s="14">
        <v>26</v>
      </c>
      <c r="D21767" s="38">
        <v>3098.8333333350001</v>
      </c>
      <c r="E21767">
        <v>8.68391892</v>
      </c>
    </row>
    <row r="21768" spans="1:7" x14ac:dyDescent="0.15">
      <c r="A21768" s="37">
        <v>2015</v>
      </c>
      <c r="B21768" s="14">
        <v>6</v>
      </c>
      <c r="C21768" s="14">
        <v>26</v>
      </c>
      <c r="D21768" s="38">
        <v>3098.8750000016698</v>
      </c>
      <c r="E21768">
        <v>9.0806681600000001</v>
      </c>
    </row>
    <row r="21769" spans="1:7" x14ac:dyDescent="0.15">
      <c r="A21769" s="37">
        <v>2015</v>
      </c>
      <c r="B21769" s="14">
        <v>6</v>
      </c>
      <c r="C21769" s="14">
        <v>26</v>
      </c>
      <c r="D21769" s="38">
        <v>3098.91666666833</v>
      </c>
      <c r="E21769">
        <v>11.882905600000001</v>
      </c>
    </row>
    <row r="21770" spans="1:7" x14ac:dyDescent="0.15">
      <c r="A21770" s="37">
        <v>2015</v>
      </c>
      <c r="B21770" s="14">
        <v>6</v>
      </c>
      <c r="C21770" s="14">
        <v>26</v>
      </c>
      <c r="D21770" s="38">
        <v>3098.9583333350001</v>
      </c>
      <c r="E21770">
        <v>12.911575039999999</v>
      </c>
    </row>
    <row r="21771" spans="1:7" x14ac:dyDescent="0.15">
      <c r="A21771" s="37">
        <v>2015</v>
      </c>
      <c r="B21771" s="14">
        <v>6</v>
      </c>
      <c r="C21771" s="14">
        <v>27</v>
      </c>
      <c r="D21771" s="38">
        <v>3099.0000000016698</v>
      </c>
      <c r="E21771">
        <v>11.904243839999999</v>
      </c>
    </row>
    <row r="21772" spans="1:7" x14ac:dyDescent="0.15">
      <c r="A21772" s="37">
        <v>2015</v>
      </c>
      <c r="B21772" s="14">
        <v>6</v>
      </c>
      <c r="C21772" s="14">
        <v>27</v>
      </c>
      <c r="D21772" s="38">
        <v>3099.04166666833</v>
      </c>
      <c r="E21772">
        <v>8.1472067599999995</v>
      </c>
    </row>
    <row r="21773" spans="1:7" x14ac:dyDescent="0.15">
      <c r="A21773" s="37">
        <v>2015</v>
      </c>
      <c r="B21773" s="14">
        <v>6</v>
      </c>
      <c r="C21773" s="14">
        <v>27</v>
      </c>
      <c r="D21773" s="38">
        <v>3099.0833333350001</v>
      </c>
      <c r="E21773">
        <v>6.6260084800000003</v>
      </c>
      <c r="G21773">
        <v>6.2313029999999996</v>
      </c>
    </row>
    <row r="21774" spans="1:7" x14ac:dyDescent="0.15">
      <c r="A21774" s="37">
        <v>2015</v>
      </c>
      <c r="B21774" s="14">
        <v>6</v>
      </c>
      <c r="C21774" s="14">
        <v>27</v>
      </c>
      <c r="D21774" s="38">
        <v>3099.1250000016698</v>
      </c>
      <c r="E21774">
        <v>6.1950175999999999</v>
      </c>
      <c r="G21774">
        <v>5.6085623999999994</v>
      </c>
    </row>
    <row r="21775" spans="1:7" x14ac:dyDescent="0.15">
      <c r="A21775" s="37">
        <v>2015</v>
      </c>
      <c r="B21775" s="14">
        <v>6</v>
      </c>
      <c r="C21775" s="14">
        <v>27</v>
      </c>
      <c r="D21775" s="38">
        <v>3099.16666666833</v>
      </c>
      <c r="E21775">
        <v>5.4765840000000008</v>
      </c>
      <c r="G21775">
        <v>6.3385657599999989</v>
      </c>
    </row>
    <row r="21776" spans="1:7" x14ac:dyDescent="0.15">
      <c r="A21776" s="37">
        <v>2015</v>
      </c>
      <c r="B21776" s="14">
        <v>6</v>
      </c>
      <c r="C21776" s="14">
        <v>27</v>
      </c>
      <c r="D21776" s="38">
        <v>3099.2083333350001</v>
      </c>
      <c r="E21776">
        <v>5.3173265999999995</v>
      </c>
      <c r="G21776">
        <v>5.7744187200000008</v>
      </c>
    </row>
    <row r="21777" spans="1:7" x14ac:dyDescent="0.15">
      <c r="A21777" s="37">
        <v>2015</v>
      </c>
      <c r="B21777" s="14">
        <v>6</v>
      </c>
      <c r="C21777" s="14">
        <v>27</v>
      </c>
      <c r="D21777" s="38">
        <v>3099.2500000016698</v>
      </c>
      <c r="E21777">
        <v>5.0384572800000003</v>
      </c>
      <c r="G21777">
        <v>4.8345316</v>
      </c>
    </row>
    <row r="21778" spans="1:7" x14ac:dyDescent="0.15">
      <c r="A21778" s="37">
        <v>2015</v>
      </c>
      <c r="B21778" s="14">
        <v>6</v>
      </c>
      <c r="C21778" s="14">
        <v>27</v>
      </c>
      <c r="D21778" s="38">
        <v>3099.29166666833</v>
      </c>
      <c r="E21778">
        <v>5.7375964000000002</v>
      </c>
      <c r="G21778">
        <v>5.6194740000000003</v>
      </c>
    </row>
    <row r="21779" spans="1:7" x14ac:dyDescent="0.15">
      <c r="A21779" s="37">
        <v>2015</v>
      </c>
      <c r="B21779" s="14">
        <v>6</v>
      </c>
      <c r="C21779" s="14">
        <v>27</v>
      </c>
      <c r="D21779" s="38">
        <v>3099.3333333350001</v>
      </c>
      <c r="E21779">
        <v>5.9774957200000003</v>
      </c>
      <c r="G21779">
        <v>6.1068587999999995</v>
      </c>
    </row>
    <row r="21780" spans="1:7" x14ac:dyDescent="0.15">
      <c r="A21780" s="37">
        <v>2015</v>
      </c>
      <c r="B21780" s="14">
        <v>6</v>
      </c>
      <c r="C21780" s="14">
        <v>27</v>
      </c>
      <c r="D21780" s="38">
        <v>3099.3750000016698</v>
      </c>
      <c r="E21780">
        <v>5.7571333600000001</v>
      </c>
    </row>
    <row r="21781" spans="1:7" x14ac:dyDescent="0.15">
      <c r="A21781" s="37">
        <v>2015</v>
      </c>
      <c r="B21781" s="14">
        <v>6</v>
      </c>
      <c r="C21781" s="14">
        <v>27</v>
      </c>
      <c r="D21781" s="38">
        <v>3099.41666666833</v>
      </c>
      <c r="E21781">
        <v>7.7187272800000004</v>
      </c>
      <c r="G21781">
        <v>7.0985846799999992</v>
      </c>
    </row>
    <row r="21782" spans="1:7" x14ac:dyDescent="0.15">
      <c r="A21782" s="37">
        <v>2015</v>
      </c>
      <c r="B21782" s="14">
        <v>6</v>
      </c>
      <c r="C21782" s="14">
        <v>27</v>
      </c>
      <c r="D21782" s="38">
        <v>3099.4583333350001</v>
      </c>
      <c r="E21782">
        <v>6.1185671199999989</v>
      </c>
    </row>
    <row r="21783" spans="1:7" x14ac:dyDescent="0.15">
      <c r="A21783" s="37">
        <v>2015</v>
      </c>
      <c r="B21783" s="14">
        <v>6</v>
      </c>
      <c r="C21783" s="14">
        <v>27</v>
      </c>
      <c r="D21783" s="38">
        <v>3099.5000000016698</v>
      </c>
      <c r="E21783">
        <v>7.270866719999999</v>
      </c>
    </row>
    <row r="21784" spans="1:7" x14ac:dyDescent="0.15">
      <c r="A21784" s="37">
        <v>2015</v>
      </c>
      <c r="B21784" s="14">
        <v>6</v>
      </c>
      <c r="C21784" s="14">
        <v>27</v>
      </c>
      <c r="D21784" s="38">
        <v>3099.54166666833</v>
      </c>
      <c r="E21784">
        <v>7.0281615600000009</v>
      </c>
    </row>
    <row r="21785" spans="1:7" x14ac:dyDescent="0.15">
      <c r="A21785" s="37">
        <v>2015</v>
      </c>
      <c r="B21785" s="14">
        <v>6</v>
      </c>
      <c r="C21785" s="14">
        <v>27</v>
      </c>
      <c r="D21785" s="38">
        <v>3099.5833333350001</v>
      </c>
      <c r="E21785">
        <v>5.9179322399999998</v>
      </c>
    </row>
    <row r="21786" spans="1:7" x14ac:dyDescent="0.15">
      <c r="A21786" s="37">
        <v>2015</v>
      </c>
      <c r="B21786" s="14">
        <v>6</v>
      </c>
      <c r="C21786" s="14">
        <v>27</v>
      </c>
      <c r="D21786" s="38">
        <v>3099.6250000016698</v>
      </c>
      <c r="E21786">
        <v>5.7463603200000009</v>
      </c>
    </row>
    <row r="21787" spans="1:7" x14ac:dyDescent="0.15">
      <c r="A21787" s="37">
        <v>2015</v>
      </c>
      <c r="B21787" s="14">
        <v>6</v>
      </c>
      <c r="C21787" s="14">
        <v>27</v>
      </c>
      <c r="D21787" s="38">
        <v>3099.66666666833</v>
      </c>
      <c r="E21787">
        <v>6.2240112799999991</v>
      </c>
    </row>
    <row r="21788" spans="1:7" x14ac:dyDescent="0.15">
      <c r="A21788" s="37">
        <v>2015</v>
      </c>
      <c r="B21788" s="14">
        <v>6</v>
      </c>
      <c r="C21788" s="14">
        <v>27</v>
      </c>
      <c r="D21788" s="38">
        <v>3099.7083333350001</v>
      </c>
      <c r="E21788">
        <v>6.5542344000000003</v>
      </c>
    </row>
    <row r="21789" spans="1:7" x14ac:dyDescent="0.15">
      <c r="A21789" s="37">
        <v>2015</v>
      </c>
      <c r="B21789" s="14">
        <v>6</v>
      </c>
      <c r="C21789" s="14">
        <v>27</v>
      </c>
      <c r="D21789" s="38">
        <v>3099.7500000016698</v>
      </c>
      <c r="E21789">
        <v>6.5895672000000003</v>
      </c>
    </row>
    <row r="21790" spans="1:7" x14ac:dyDescent="0.15">
      <c r="A21790" s="37">
        <v>2015</v>
      </c>
      <c r="B21790" s="14">
        <v>6</v>
      </c>
      <c r="C21790" s="14">
        <v>27</v>
      </c>
      <c r="D21790" s="38">
        <v>3099.79166666833</v>
      </c>
      <c r="E21790">
        <v>7.9810560000000006</v>
      </c>
    </row>
    <row r="21791" spans="1:7" x14ac:dyDescent="0.15">
      <c r="A21791" s="37">
        <v>2015</v>
      </c>
      <c r="B21791" s="14">
        <v>6</v>
      </c>
      <c r="C21791" s="14">
        <v>27</v>
      </c>
      <c r="D21791" s="38">
        <v>3099.8333333350001</v>
      </c>
      <c r="E21791">
        <v>9.4900436799999994</v>
      </c>
      <c r="G21791">
        <v>10.073589119999998</v>
      </c>
    </row>
    <row r="21792" spans="1:7" x14ac:dyDescent="0.15">
      <c r="A21792" s="37">
        <v>2015</v>
      </c>
      <c r="B21792" s="14">
        <v>6</v>
      </c>
      <c r="C21792" s="14">
        <v>27</v>
      </c>
      <c r="D21792" s="38">
        <v>3099.8750000016698</v>
      </c>
      <c r="E21792">
        <v>8.7498907999999993</v>
      </c>
    </row>
    <row r="21793" spans="1:7" x14ac:dyDescent="0.15">
      <c r="A21793" s="37">
        <v>2015</v>
      </c>
      <c r="B21793" s="14">
        <v>6</v>
      </c>
      <c r="C21793" s="14">
        <v>27</v>
      </c>
      <c r="D21793" s="38">
        <v>3099.91666666833</v>
      </c>
      <c r="E21793">
        <v>10.430779479999998</v>
      </c>
      <c r="G21793">
        <v>12.0597428</v>
      </c>
    </row>
    <row r="21794" spans="1:7" x14ac:dyDescent="0.15">
      <c r="A21794" s="37">
        <v>2015</v>
      </c>
      <c r="B21794" s="14">
        <v>6</v>
      </c>
      <c r="C21794" s="14">
        <v>27</v>
      </c>
      <c r="D21794" s="38">
        <v>3099.9583333350001</v>
      </c>
      <c r="E21794">
        <v>8.9624591599999999</v>
      </c>
    </row>
    <row r="21795" spans="1:7" x14ac:dyDescent="0.15">
      <c r="A21795" s="37">
        <v>2015</v>
      </c>
      <c r="B21795" s="14">
        <v>6</v>
      </c>
      <c r="C21795" s="14">
        <v>28</v>
      </c>
      <c r="D21795" s="38">
        <v>3100.0000000016698</v>
      </c>
      <c r="E21795">
        <v>8.0773552000000013</v>
      </c>
      <c r="G21795">
        <v>10.678438159999999</v>
      </c>
    </row>
    <row r="21796" spans="1:7" x14ac:dyDescent="0.15">
      <c r="A21796" s="37">
        <v>2015</v>
      </c>
      <c r="B21796" s="14">
        <v>6</v>
      </c>
      <c r="C21796" s="14">
        <v>28</v>
      </c>
      <c r="D21796" s="38">
        <v>3100.04166666833</v>
      </c>
      <c r="E21796">
        <v>5.8599448800000005</v>
      </c>
      <c r="G21796">
        <v>6.8232832800000001</v>
      </c>
    </row>
    <row r="21797" spans="1:7" x14ac:dyDescent="0.15">
      <c r="A21797" s="37">
        <v>2015</v>
      </c>
      <c r="B21797" s="14">
        <v>6</v>
      </c>
      <c r="C21797" s="14">
        <v>28</v>
      </c>
      <c r="D21797" s="38">
        <v>3100.0833333350001</v>
      </c>
      <c r="E21797">
        <v>5.1492013600000002</v>
      </c>
      <c r="G21797">
        <v>6.2202355199999992</v>
      </c>
    </row>
    <row r="21798" spans="1:7" x14ac:dyDescent="0.15">
      <c r="A21798" s="37">
        <v>2015</v>
      </c>
      <c r="B21798" s="14">
        <v>6</v>
      </c>
      <c r="C21798" s="14">
        <v>28</v>
      </c>
      <c r="D21798" s="38">
        <v>3100.1250000016698</v>
      </c>
      <c r="E21798">
        <v>4.1675383999999998</v>
      </c>
    </row>
    <row r="21799" spans="1:7" x14ac:dyDescent="0.15">
      <c r="A21799" s="37">
        <v>2015</v>
      </c>
      <c r="B21799" s="14">
        <v>6</v>
      </c>
      <c r="C21799" s="14">
        <v>28</v>
      </c>
      <c r="D21799" s="38">
        <v>3100.16666666833</v>
      </c>
      <c r="E21799">
        <v>4.5530816000000005</v>
      </c>
    </row>
    <row r="21800" spans="1:7" x14ac:dyDescent="0.15">
      <c r="A21800" s="37">
        <v>2015</v>
      </c>
      <c r="B21800" s="14">
        <v>6</v>
      </c>
      <c r="C21800" s="14">
        <v>28</v>
      </c>
      <c r="D21800" s="38">
        <v>3100.2083333350001</v>
      </c>
      <c r="E21800">
        <v>4.2082230799999998</v>
      </c>
    </row>
    <row r="21801" spans="1:7" x14ac:dyDescent="0.15">
      <c r="A21801" s="37">
        <v>2015</v>
      </c>
      <c r="B21801" s="14">
        <v>6</v>
      </c>
      <c r="C21801" s="14">
        <v>28</v>
      </c>
      <c r="D21801" s="38">
        <v>3100.2500000016698</v>
      </c>
      <c r="E21801">
        <v>3.9141987600000001</v>
      </c>
    </row>
    <row r="21802" spans="1:7" x14ac:dyDescent="0.15">
      <c r="A21802" s="37">
        <v>2015</v>
      </c>
      <c r="B21802" s="14">
        <v>6</v>
      </c>
      <c r="C21802" s="14">
        <v>28</v>
      </c>
      <c r="D21802" s="38">
        <v>3100.29166666833</v>
      </c>
      <c r="E21802">
        <v>3.9768105599999997</v>
      </c>
      <c r="G21802">
        <v>5.2026508799999993</v>
      </c>
    </row>
    <row r="21803" spans="1:7" x14ac:dyDescent="0.15">
      <c r="A21803" s="37">
        <v>2015</v>
      </c>
      <c r="B21803" s="14">
        <v>6</v>
      </c>
      <c r="C21803" s="14">
        <v>28</v>
      </c>
      <c r="D21803" s="38">
        <v>3100.3333333350001</v>
      </c>
      <c r="E21803">
        <v>4.3612452800000003</v>
      </c>
      <c r="G21803">
        <v>6.2503723200000003</v>
      </c>
    </row>
    <row r="21804" spans="1:7" x14ac:dyDescent="0.15">
      <c r="A21804" s="37">
        <v>2015</v>
      </c>
      <c r="B21804" s="14">
        <v>6</v>
      </c>
      <c r="C21804" s="14">
        <v>28</v>
      </c>
      <c r="D21804" s="38">
        <v>3100.3750000016698</v>
      </c>
      <c r="E21804">
        <v>5.6043709600000007</v>
      </c>
      <c r="G21804">
        <v>6.7987927999999993</v>
      </c>
    </row>
    <row r="21805" spans="1:7" x14ac:dyDescent="0.15">
      <c r="A21805" s="37">
        <v>2015</v>
      </c>
      <c r="B21805" s="14">
        <v>6</v>
      </c>
      <c r="C21805" s="14">
        <v>28</v>
      </c>
      <c r="D21805" s="38">
        <v>3100.41666666833</v>
      </c>
      <c r="E21805">
        <v>7.903375800000001</v>
      </c>
    </row>
    <row r="21806" spans="1:7" x14ac:dyDescent="0.15">
      <c r="A21806" s="37">
        <v>2015</v>
      </c>
      <c r="B21806" s="14">
        <v>6</v>
      </c>
      <c r="C21806" s="14">
        <v>28</v>
      </c>
      <c r="D21806" s="38">
        <v>3100.4583333350001</v>
      </c>
      <c r="E21806">
        <v>6.5840940799999981</v>
      </c>
    </row>
    <row r="21807" spans="1:7" x14ac:dyDescent="0.15">
      <c r="A21807" s="37">
        <v>2015</v>
      </c>
      <c r="B21807" s="14">
        <v>6</v>
      </c>
      <c r="C21807" s="14">
        <v>28</v>
      </c>
      <c r="D21807" s="38">
        <v>3100.5000000016698</v>
      </c>
      <c r="E21807">
        <v>7.3142359999999993</v>
      </c>
    </row>
    <row r="21808" spans="1:7" x14ac:dyDescent="0.15">
      <c r="A21808" s="37">
        <v>2015</v>
      </c>
      <c r="B21808" s="14">
        <v>6</v>
      </c>
      <c r="C21808" s="14">
        <v>28</v>
      </c>
      <c r="D21808" s="38">
        <v>3100.54166666833</v>
      </c>
      <c r="E21808">
        <v>6.8325667999999995</v>
      </c>
    </row>
    <row r="21809" spans="1:7" x14ac:dyDescent="0.15">
      <c r="A21809" s="37">
        <v>2015</v>
      </c>
      <c r="B21809" s="14">
        <v>6</v>
      </c>
      <c r="C21809" s="14">
        <v>28</v>
      </c>
      <c r="D21809" s="38">
        <v>3100.5833333350001</v>
      </c>
      <c r="E21809">
        <v>7.4786720799999982</v>
      </c>
    </row>
    <row r="21810" spans="1:7" x14ac:dyDescent="0.15">
      <c r="A21810" s="37">
        <v>2015</v>
      </c>
      <c r="B21810" s="14">
        <v>6</v>
      </c>
      <c r="C21810" s="14">
        <v>28</v>
      </c>
      <c r="D21810" s="38">
        <v>3100.6250000016698</v>
      </c>
      <c r="E21810">
        <v>5.9457481599999999</v>
      </c>
      <c r="G21810">
        <v>8.2742836000000004</v>
      </c>
    </row>
    <row r="21811" spans="1:7" x14ac:dyDescent="0.15">
      <c r="A21811" s="37">
        <v>2015</v>
      </c>
      <c r="B21811" s="14">
        <v>6</v>
      </c>
      <c r="C21811" s="14">
        <v>28</v>
      </c>
      <c r="D21811" s="38">
        <v>3100.66666666833</v>
      </c>
      <c r="E21811">
        <v>5.6537329600000001</v>
      </c>
      <c r="G21811">
        <v>7.0637021999999998</v>
      </c>
    </row>
    <row r="21812" spans="1:7" x14ac:dyDescent="0.15">
      <c r="A21812" s="37">
        <v>2015</v>
      </c>
      <c r="B21812" s="14">
        <v>6</v>
      </c>
      <c r="C21812" s="14">
        <v>28</v>
      </c>
      <c r="D21812" s="38">
        <v>3100.7083333350001</v>
      </c>
      <c r="E21812">
        <v>6.3157206800000001</v>
      </c>
    </row>
    <row r="21813" spans="1:7" x14ac:dyDescent="0.15">
      <c r="A21813" s="37">
        <v>2015</v>
      </c>
      <c r="B21813" s="14">
        <v>6</v>
      </c>
      <c r="C21813" s="14">
        <v>28</v>
      </c>
      <c r="D21813" s="38">
        <v>3100.7500000016698</v>
      </c>
      <c r="E21813">
        <v>5.9348192400000004</v>
      </c>
    </row>
    <row r="21814" spans="1:7" x14ac:dyDescent="0.15">
      <c r="A21814" s="37">
        <v>2015</v>
      </c>
      <c r="B21814" s="14">
        <v>6</v>
      </c>
      <c r="C21814" s="14">
        <v>28</v>
      </c>
      <c r="D21814" s="38">
        <v>3100.79166666833</v>
      </c>
      <c r="E21814">
        <v>6.8972223600000007</v>
      </c>
    </row>
    <row r="21815" spans="1:7" x14ac:dyDescent="0.15">
      <c r="A21815" s="37">
        <v>2015</v>
      </c>
      <c r="B21815" s="14">
        <v>6</v>
      </c>
      <c r="C21815" s="14">
        <v>28</v>
      </c>
      <c r="D21815" s="38">
        <v>3100.8333333350001</v>
      </c>
      <c r="E21815">
        <v>8.2619864000000014</v>
      </c>
    </row>
    <row r="21816" spans="1:7" x14ac:dyDescent="0.15">
      <c r="A21816" s="37">
        <v>2015</v>
      </c>
      <c r="B21816" s="14">
        <v>6</v>
      </c>
      <c r="C21816" s="14">
        <v>28</v>
      </c>
      <c r="D21816" s="38">
        <v>3100.8750000016698</v>
      </c>
      <c r="E21816">
        <v>8.4741563999999983</v>
      </c>
    </row>
    <row r="21817" spans="1:7" x14ac:dyDescent="0.15">
      <c r="A21817" s="37">
        <v>2015</v>
      </c>
      <c r="B21817" s="14">
        <v>6</v>
      </c>
      <c r="C21817" s="14">
        <v>28</v>
      </c>
      <c r="D21817" s="38">
        <v>3100.91666666833</v>
      </c>
      <c r="E21817">
        <v>9.599783200000001</v>
      </c>
    </row>
    <row r="21818" spans="1:7" x14ac:dyDescent="0.15">
      <c r="A21818" s="37">
        <v>2015</v>
      </c>
      <c r="B21818" s="14">
        <v>6</v>
      </c>
      <c r="C21818" s="14">
        <v>28</v>
      </c>
      <c r="D21818" s="38">
        <v>3100.9583333350001</v>
      </c>
      <c r="E21818">
        <v>10.443128639999999</v>
      </c>
    </row>
    <row r="21819" spans="1:7" x14ac:dyDescent="0.15">
      <c r="A21819" s="37">
        <v>2015</v>
      </c>
      <c r="B21819" s="14">
        <v>6</v>
      </c>
      <c r="C21819" s="14">
        <v>29</v>
      </c>
      <c r="D21819" s="38">
        <v>3101.0000000016698</v>
      </c>
      <c r="E21819">
        <v>9.9287939200000004</v>
      </c>
    </row>
    <row r="21820" spans="1:7" x14ac:dyDescent="0.15">
      <c r="A21820" s="37">
        <v>2015</v>
      </c>
      <c r="B21820" s="14">
        <v>6</v>
      </c>
      <c r="C21820" s="14">
        <v>29</v>
      </c>
      <c r="D21820" s="38">
        <v>3101.04166666833</v>
      </c>
      <c r="E21820">
        <v>6.7855603199999992</v>
      </c>
    </row>
    <row r="21821" spans="1:7" x14ac:dyDescent="0.15">
      <c r="A21821" s="37">
        <v>2015</v>
      </c>
      <c r="B21821" s="14">
        <v>6</v>
      </c>
      <c r="C21821" s="14">
        <v>29</v>
      </c>
      <c r="D21821" s="38">
        <v>3101.0833333350001</v>
      </c>
      <c r="E21821">
        <v>4.9937024000000001</v>
      </c>
      <c r="G21821">
        <v>6.6784880799999993</v>
      </c>
    </row>
    <row r="21822" spans="1:7" x14ac:dyDescent="0.15">
      <c r="A21822" s="37">
        <v>2015</v>
      </c>
      <c r="B21822" s="14">
        <v>6</v>
      </c>
      <c r="C21822" s="14">
        <v>29</v>
      </c>
      <c r="D21822" s="38">
        <v>3101.1250000016698</v>
      </c>
      <c r="E21822">
        <v>5.8804863999999997</v>
      </c>
      <c r="G21822">
        <v>5.1299068799999992</v>
      </c>
    </row>
    <row r="21823" spans="1:7" x14ac:dyDescent="0.15">
      <c r="A21823" s="37">
        <v>2015</v>
      </c>
      <c r="B21823" s="14">
        <v>6</v>
      </c>
      <c r="C21823" s="14">
        <v>29</v>
      </c>
      <c r="D21823" s="38">
        <v>3101.16666666833</v>
      </c>
      <c r="E21823">
        <v>4.5714407999999995</v>
      </c>
    </row>
    <row r="21824" spans="1:7" x14ac:dyDescent="0.15">
      <c r="A21824" s="37">
        <v>2015</v>
      </c>
      <c r="B21824" s="14">
        <v>6</v>
      </c>
      <c r="C21824" s="14">
        <v>29</v>
      </c>
      <c r="D21824" s="38">
        <v>3101.2083333350001</v>
      </c>
      <c r="E21824">
        <v>4.7778951999999997</v>
      </c>
    </row>
    <row r="21825" spans="1:7" x14ac:dyDescent="0.15">
      <c r="A21825" s="37">
        <v>2015</v>
      </c>
      <c r="B21825" s="14">
        <v>6</v>
      </c>
      <c r="C21825" s="14">
        <v>29</v>
      </c>
      <c r="D21825" s="38">
        <v>3101.2500000016698</v>
      </c>
      <c r="E21825">
        <v>4.6125065200000002</v>
      </c>
    </row>
    <row r="21826" spans="1:7" x14ac:dyDescent="0.15">
      <c r="A21826" s="37">
        <v>2015</v>
      </c>
      <c r="B21826" s="14">
        <v>6</v>
      </c>
      <c r="C21826" s="14">
        <v>29</v>
      </c>
      <c r="D21826" s="38">
        <v>3101.29166666833</v>
      </c>
      <c r="E21826">
        <v>4.7595186800000002</v>
      </c>
    </row>
    <row r="21827" spans="1:7" x14ac:dyDescent="0.15">
      <c r="A21827" s="37">
        <v>2015</v>
      </c>
      <c r="B21827" s="14">
        <v>6</v>
      </c>
      <c r="C21827" s="14">
        <v>29</v>
      </c>
      <c r="D21827" s="38">
        <v>3101.3333333350001</v>
      </c>
      <c r="E21827">
        <v>5.5078639200000001</v>
      </c>
    </row>
    <row r="21828" spans="1:7" x14ac:dyDescent="0.15">
      <c r="A21828" s="37">
        <v>2015</v>
      </c>
      <c r="B21828" s="14">
        <v>6</v>
      </c>
      <c r="C21828" s="14">
        <v>29</v>
      </c>
      <c r="D21828" s="38">
        <v>3101.3750000016698</v>
      </c>
      <c r="E21828">
        <v>5.7737086000000009</v>
      </c>
      <c r="G21828">
        <v>7.1831755600000005</v>
      </c>
    </row>
    <row r="21829" spans="1:7" x14ac:dyDescent="0.15">
      <c r="A21829" s="37">
        <v>2015</v>
      </c>
      <c r="B21829" s="14">
        <v>6</v>
      </c>
      <c r="C21829" s="14">
        <v>29</v>
      </c>
      <c r="D21829" s="38">
        <v>3101.41666666833</v>
      </c>
      <c r="E21829">
        <v>5.48739168</v>
      </c>
    </row>
    <row r="21830" spans="1:7" x14ac:dyDescent="0.15">
      <c r="A21830" s="37">
        <v>2015</v>
      </c>
      <c r="B21830" s="14">
        <v>6</v>
      </c>
      <c r="C21830" s="14">
        <v>29</v>
      </c>
      <c r="D21830" s="38">
        <v>3101.4583333350001</v>
      </c>
      <c r="E21830">
        <v>5.0575439199999987</v>
      </c>
    </row>
    <row r="21831" spans="1:7" x14ac:dyDescent="0.15">
      <c r="A21831" s="37">
        <v>2015</v>
      </c>
      <c r="B21831" s="14">
        <v>6</v>
      </c>
      <c r="C21831" s="14">
        <v>29</v>
      </c>
      <c r="D21831" s="38">
        <v>3101.5000000016698</v>
      </c>
      <c r="E21831">
        <v>4.729953440000001</v>
      </c>
    </row>
    <row r="21832" spans="1:7" x14ac:dyDescent="0.15">
      <c r="A21832" s="37">
        <v>2015</v>
      </c>
      <c r="B21832" s="14">
        <v>6</v>
      </c>
      <c r="C21832" s="14">
        <v>29</v>
      </c>
      <c r="D21832" s="38">
        <v>3101.54166666833</v>
      </c>
      <c r="E21832">
        <v>5.9535768000000004</v>
      </c>
    </row>
    <row r="21833" spans="1:7" x14ac:dyDescent="0.15">
      <c r="A21833" s="37">
        <v>2015</v>
      </c>
      <c r="B21833" s="14">
        <v>6</v>
      </c>
      <c r="C21833" s="14">
        <v>29</v>
      </c>
      <c r="D21833" s="38">
        <v>3101.5833333350001</v>
      </c>
    </row>
    <row r="21834" spans="1:7" x14ac:dyDescent="0.15">
      <c r="A21834" s="37">
        <v>2015</v>
      </c>
      <c r="B21834" s="14">
        <v>6</v>
      </c>
      <c r="C21834" s="14">
        <v>29</v>
      </c>
      <c r="D21834" s="38">
        <v>3101.6250000016698</v>
      </c>
      <c r="E21834">
        <v>5.9002138799999999</v>
      </c>
    </row>
    <row r="21835" spans="1:7" x14ac:dyDescent="0.15">
      <c r="A21835" s="37">
        <v>2015</v>
      </c>
      <c r="B21835" s="14">
        <v>6</v>
      </c>
      <c r="C21835" s="14">
        <v>29</v>
      </c>
      <c r="D21835" s="38">
        <v>3101.66666666833</v>
      </c>
      <c r="E21835">
        <v>5.53353216</v>
      </c>
    </row>
    <row r="21836" spans="1:7" x14ac:dyDescent="0.15">
      <c r="A21836" s="37">
        <v>2015</v>
      </c>
      <c r="B21836" s="14">
        <v>6</v>
      </c>
      <c r="C21836" s="14">
        <v>29</v>
      </c>
      <c r="D21836" s="38">
        <v>3101.7083333350001</v>
      </c>
      <c r="E21836">
        <v>5.5921950000000002</v>
      </c>
    </row>
    <row r="21837" spans="1:7" x14ac:dyDescent="0.15">
      <c r="A21837" s="37">
        <v>2015</v>
      </c>
      <c r="B21837" s="14">
        <v>6</v>
      </c>
      <c r="C21837" s="14">
        <v>29</v>
      </c>
      <c r="D21837" s="38">
        <v>3101.7500000016698</v>
      </c>
      <c r="E21837">
        <v>6.3733269999999997</v>
      </c>
    </row>
    <row r="21838" spans="1:7" x14ac:dyDescent="0.15">
      <c r="A21838" s="37">
        <v>2015</v>
      </c>
      <c r="B21838" s="14">
        <v>6</v>
      </c>
      <c r="C21838" s="14">
        <v>29</v>
      </c>
      <c r="D21838" s="38">
        <v>3101.79166666833</v>
      </c>
      <c r="E21838">
        <v>8.9558948799999989</v>
      </c>
    </row>
    <row r="21839" spans="1:7" x14ac:dyDescent="0.15">
      <c r="A21839" s="37">
        <v>2015</v>
      </c>
      <c r="B21839" s="14">
        <v>6</v>
      </c>
      <c r="C21839" s="14">
        <v>29</v>
      </c>
      <c r="D21839" s="38">
        <v>3101.8333333350001</v>
      </c>
      <c r="E21839">
        <v>9.0076470399999984</v>
      </c>
    </row>
    <row r="21840" spans="1:7" x14ac:dyDescent="0.15">
      <c r="A21840" s="37">
        <v>2015</v>
      </c>
      <c r="B21840" s="14">
        <v>6</v>
      </c>
      <c r="C21840" s="14">
        <v>29</v>
      </c>
      <c r="D21840" s="38">
        <v>3101.8750000016698</v>
      </c>
      <c r="E21840">
        <v>8.6905178399999983</v>
      </c>
    </row>
    <row r="21841" spans="1:7" x14ac:dyDescent="0.15">
      <c r="A21841" s="37">
        <v>2015</v>
      </c>
      <c r="B21841" s="14">
        <v>6</v>
      </c>
      <c r="C21841" s="14">
        <v>29</v>
      </c>
      <c r="D21841" s="38">
        <v>3101.91666666833</v>
      </c>
      <c r="E21841">
        <v>12.345141759999999</v>
      </c>
    </row>
    <row r="21842" spans="1:7" x14ac:dyDescent="0.15">
      <c r="A21842" s="37">
        <v>2015</v>
      </c>
      <c r="B21842" s="14">
        <v>6</v>
      </c>
      <c r="C21842" s="14">
        <v>29</v>
      </c>
      <c r="D21842" s="38">
        <v>3101.9583333350001</v>
      </c>
      <c r="E21842">
        <v>12.542970799999999</v>
      </c>
    </row>
    <row r="21843" spans="1:7" x14ac:dyDescent="0.15">
      <c r="A21843" s="37">
        <v>2015</v>
      </c>
      <c r="B21843" s="14">
        <v>6</v>
      </c>
      <c r="C21843" s="14">
        <v>30</v>
      </c>
      <c r="D21843" s="38">
        <v>3102.0000000016698</v>
      </c>
      <c r="E21843">
        <v>11.221628000000001</v>
      </c>
    </row>
    <row r="21844" spans="1:7" x14ac:dyDescent="0.15">
      <c r="A21844" s="37">
        <v>2015</v>
      </c>
      <c r="B21844" s="14">
        <v>6</v>
      </c>
      <c r="C21844" s="14">
        <v>30</v>
      </c>
      <c r="D21844" s="38">
        <v>3102.04166666833</v>
      </c>
      <c r="E21844">
        <v>9.0834566799999994</v>
      </c>
    </row>
    <row r="21845" spans="1:7" x14ac:dyDescent="0.15">
      <c r="A21845" s="37">
        <v>2015</v>
      </c>
      <c r="B21845" s="14">
        <v>6</v>
      </c>
      <c r="C21845" s="14">
        <v>30</v>
      </c>
      <c r="D21845" s="38">
        <v>3102.0833333350001</v>
      </c>
      <c r="E21845">
        <v>6.4135959999999983</v>
      </c>
    </row>
    <row r="21846" spans="1:7" x14ac:dyDescent="0.15">
      <c r="A21846" s="37">
        <v>2015</v>
      </c>
      <c r="B21846" s="14">
        <v>6</v>
      </c>
      <c r="C21846" s="14">
        <v>30</v>
      </c>
      <c r="D21846" s="38">
        <v>3102.1250000016698</v>
      </c>
      <c r="E21846">
        <v>5.5392477600000003</v>
      </c>
    </row>
    <row r="21847" spans="1:7" x14ac:dyDescent="0.15">
      <c r="A21847" s="37">
        <v>2015</v>
      </c>
      <c r="B21847" s="14">
        <v>6</v>
      </c>
      <c r="C21847" s="14">
        <v>30</v>
      </c>
      <c r="D21847" s="38">
        <v>3102.16666666833</v>
      </c>
      <c r="E21847">
        <v>4.8789400800000005</v>
      </c>
      <c r="G21847">
        <v>5.1885523999999998</v>
      </c>
    </row>
    <row r="21848" spans="1:7" x14ac:dyDescent="0.15">
      <c r="A21848" s="37">
        <v>2015</v>
      </c>
      <c r="B21848" s="14">
        <v>6</v>
      </c>
      <c r="C21848" s="14">
        <v>30</v>
      </c>
      <c r="D21848" s="38">
        <v>3102.2083333350001</v>
      </c>
      <c r="E21848">
        <v>5.0120616000000009</v>
      </c>
      <c r="G21848">
        <v>5.5463835999999995</v>
      </c>
    </row>
    <row r="21849" spans="1:7" x14ac:dyDescent="0.15">
      <c r="A21849" s="37">
        <v>2015</v>
      </c>
      <c r="B21849" s="14">
        <v>6</v>
      </c>
      <c r="C21849" s="14">
        <v>30</v>
      </c>
      <c r="D21849" s="38">
        <v>3102.2500000016698</v>
      </c>
      <c r="E21849">
        <v>4.8053127599999996</v>
      </c>
      <c r="G21849">
        <v>5.0275283599999998</v>
      </c>
    </row>
    <row r="21850" spans="1:7" x14ac:dyDescent="0.15">
      <c r="A21850" s="37">
        <v>2015</v>
      </c>
      <c r="B21850" s="14">
        <v>6</v>
      </c>
      <c r="C21850" s="14">
        <v>30</v>
      </c>
      <c r="D21850" s="38">
        <v>3102.29166666833</v>
      </c>
      <c r="E21850">
        <v>5.0719195199999998</v>
      </c>
      <c r="G21850">
        <v>4.6473024000000001</v>
      </c>
    </row>
    <row r="21851" spans="1:7" x14ac:dyDescent="0.15">
      <c r="A21851" s="37">
        <v>2015</v>
      </c>
      <c r="B21851" s="14">
        <v>6</v>
      </c>
      <c r="C21851" s="14">
        <v>30</v>
      </c>
      <c r="D21851" s="38">
        <v>3102.3333333350001</v>
      </c>
      <c r="E21851">
        <v>6.7727088800000006</v>
      </c>
    </row>
    <row r="21852" spans="1:7" x14ac:dyDescent="0.15">
      <c r="A21852" s="37">
        <v>2015</v>
      </c>
      <c r="B21852" s="14">
        <v>6</v>
      </c>
      <c r="C21852" s="14">
        <v>30</v>
      </c>
      <c r="D21852" s="38">
        <v>3102.3750000016698</v>
      </c>
      <c r="E21852">
        <v>6.7886086399999996</v>
      </c>
    </row>
    <row r="21853" spans="1:7" x14ac:dyDescent="0.15">
      <c r="A21853" s="37">
        <v>2015</v>
      </c>
      <c r="B21853" s="14">
        <v>6</v>
      </c>
      <c r="C21853" s="14">
        <v>30</v>
      </c>
      <c r="D21853" s="38">
        <v>3102.41666666833</v>
      </c>
      <c r="E21853">
        <v>5.4516431999999995</v>
      </c>
    </row>
    <row r="21854" spans="1:7" x14ac:dyDescent="0.15">
      <c r="A21854" s="37">
        <v>2015</v>
      </c>
      <c r="B21854" s="14">
        <v>6</v>
      </c>
      <c r="C21854" s="14">
        <v>30</v>
      </c>
      <c r="D21854" s="38">
        <v>3102.4583333350001</v>
      </c>
      <c r="E21854">
        <v>6.7617972799999988</v>
      </c>
    </row>
    <row r="21855" spans="1:7" x14ac:dyDescent="0.15">
      <c r="A21855" s="37">
        <v>2015</v>
      </c>
      <c r="B21855" s="14">
        <v>6</v>
      </c>
      <c r="C21855" s="14">
        <v>30</v>
      </c>
      <c r="D21855" s="38">
        <v>3102.5000000016698</v>
      </c>
      <c r="E21855">
        <v>6.1705097999999996</v>
      </c>
    </row>
    <row r="21856" spans="1:7" x14ac:dyDescent="0.15">
      <c r="A21856" s="37">
        <v>2015</v>
      </c>
      <c r="B21856" s="14">
        <v>6</v>
      </c>
      <c r="C21856" s="14">
        <v>30</v>
      </c>
      <c r="D21856" s="38">
        <v>3102.54166666833</v>
      </c>
      <c r="E21856">
        <v>6.3121700799999996</v>
      </c>
    </row>
    <row r="21857" spans="1:7" x14ac:dyDescent="0.15">
      <c r="A21857" s="37">
        <v>2015</v>
      </c>
      <c r="B21857" s="14">
        <v>6</v>
      </c>
      <c r="C21857" s="14">
        <v>30</v>
      </c>
      <c r="D21857" s="38">
        <v>3102.5833333350001</v>
      </c>
      <c r="E21857">
        <v>6.1659892799999989</v>
      </c>
    </row>
    <row r="21858" spans="1:7" x14ac:dyDescent="0.15">
      <c r="A21858" s="37">
        <v>2015</v>
      </c>
      <c r="B21858" s="14">
        <v>6</v>
      </c>
      <c r="C21858" s="14">
        <v>30</v>
      </c>
      <c r="D21858" s="38">
        <v>3102.6250000016698</v>
      </c>
      <c r="E21858">
        <v>5.669875199999999</v>
      </c>
    </row>
    <row r="21859" spans="1:7" x14ac:dyDescent="0.15">
      <c r="A21859" s="37">
        <v>2015</v>
      </c>
      <c r="B21859" s="14">
        <v>6</v>
      </c>
      <c r="C21859" s="14">
        <v>30</v>
      </c>
      <c r="D21859" s="38">
        <v>3102.66666666833</v>
      </c>
      <c r="E21859">
        <v>5.8361125599999992</v>
      </c>
    </row>
    <row r="21860" spans="1:7" x14ac:dyDescent="0.15">
      <c r="A21860" s="37">
        <v>2015</v>
      </c>
      <c r="B21860" s="14">
        <v>6</v>
      </c>
      <c r="C21860" s="14">
        <v>30</v>
      </c>
      <c r="D21860" s="38">
        <v>3102.7083333350001</v>
      </c>
      <c r="E21860">
        <v>6.2477743199999995</v>
      </c>
    </row>
    <row r="21861" spans="1:7" x14ac:dyDescent="0.15">
      <c r="A21861" s="37">
        <v>2015</v>
      </c>
      <c r="B21861" s="14">
        <v>6</v>
      </c>
      <c r="C21861" s="14">
        <v>30</v>
      </c>
      <c r="D21861" s="38">
        <v>3102.7500000016698</v>
      </c>
      <c r="E21861">
        <v>7.1092364799999999</v>
      </c>
    </row>
    <row r="21862" spans="1:7" x14ac:dyDescent="0.15">
      <c r="A21862" s="37">
        <v>2015</v>
      </c>
      <c r="B21862" s="14">
        <v>6</v>
      </c>
      <c r="C21862" s="14">
        <v>30</v>
      </c>
      <c r="D21862" s="38">
        <v>3102.79166666833</v>
      </c>
      <c r="E21862">
        <v>6.6471735199999999</v>
      </c>
    </row>
    <row r="21863" spans="1:7" x14ac:dyDescent="0.15">
      <c r="A21863" s="37">
        <v>2015</v>
      </c>
      <c r="B21863" s="14">
        <v>6</v>
      </c>
      <c r="C21863" s="14">
        <v>30</v>
      </c>
      <c r="D21863" s="38">
        <v>3102.8333333350001</v>
      </c>
      <c r="E21863">
        <v>7.0083301600000016</v>
      </c>
      <c r="G21863">
        <v>8.8514899200000006</v>
      </c>
    </row>
    <row r="21864" spans="1:7" x14ac:dyDescent="0.15">
      <c r="A21864" s="37">
        <v>2015</v>
      </c>
      <c r="B21864" s="14">
        <v>6</v>
      </c>
      <c r="C21864" s="14">
        <v>30</v>
      </c>
      <c r="D21864" s="38">
        <v>3102.8750000016698</v>
      </c>
      <c r="E21864">
        <v>9.4197244800000011</v>
      </c>
    </row>
    <row r="21865" spans="1:7" x14ac:dyDescent="0.15">
      <c r="A21865" s="37">
        <v>2015</v>
      </c>
      <c r="B21865" s="14">
        <v>6</v>
      </c>
      <c r="C21865" s="14">
        <v>30</v>
      </c>
      <c r="D21865" s="38">
        <v>3102.91666666833</v>
      </c>
      <c r="E21865">
        <v>10.336922400000001</v>
      </c>
    </row>
    <row r="21866" spans="1:7" x14ac:dyDescent="0.15">
      <c r="A21866" s="37">
        <v>2015</v>
      </c>
      <c r="B21866" s="14">
        <v>6</v>
      </c>
      <c r="C21866" s="14">
        <v>30</v>
      </c>
      <c r="D21866" s="38">
        <v>3102.9583333350001</v>
      </c>
      <c r="E21866">
        <v>11.468489959999999</v>
      </c>
    </row>
    <row r="21867" spans="1:7" x14ac:dyDescent="0.15">
      <c r="A21867" s="37">
        <v>2015</v>
      </c>
      <c r="B21867" s="14">
        <v>7</v>
      </c>
      <c r="C21867" s="14">
        <v>1</v>
      </c>
      <c r="D21867" s="38">
        <v>3103.0000000016698</v>
      </c>
      <c r="E21867">
        <v>12.320755200000002</v>
      </c>
      <c r="G21867">
        <v>11.566434560000001</v>
      </c>
    </row>
    <row r="21868" spans="1:7" x14ac:dyDescent="0.15">
      <c r="A21868" s="37">
        <v>2015</v>
      </c>
      <c r="B21868" s="14">
        <v>7</v>
      </c>
      <c r="C21868" s="14">
        <v>1</v>
      </c>
      <c r="D21868" s="38">
        <v>3103.04166666833</v>
      </c>
      <c r="E21868">
        <v>7.6853516400000004</v>
      </c>
    </row>
    <row r="21869" spans="1:7" x14ac:dyDescent="0.15">
      <c r="A21869" s="37">
        <v>2015</v>
      </c>
      <c r="B21869" s="14">
        <v>7</v>
      </c>
      <c r="C21869" s="14">
        <v>1</v>
      </c>
      <c r="D21869" s="38">
        <v>3103.0833333350001</v>
      </c>
      <c r="E21869">
        <v>6.5656655999999982</v>
      </c>
    </row>
    <row r="21870" spans="1:7" x14ac:dyDescent="0.15">
      <c r="A21870" s="37">
        <v>2015</v>
      </c>
      <c r="B21870" s="14">
        <v>7</v>
      </c>
      <c r="C21870" s="14">
        <v>1</v>
      </c>
      <c r="D21870" s="38">
        <v>3103.1250000016698</v>
      </c>
      <c r="E21870">
        <v>5.4607188799999999</v>
      </c>
      <c r="G21870">
        <v>5.4001508400000002</v>
      </c>
    </row>
    <row r="21871" spans="1:7" x14ac:dyDescent="0.15">
      <c r="A21871" s="37">
        <v>2015</v>
      </c>
      <c r="B21871" s="14">
        <v>7</v>
      </c>
      <c r="C21871" s="14">
        <v>1</v>
      </c>
      <c r="D21871" s="38">
        <v>3103.16666666833</v>
      </c>
      <c r="E21871">
        <v>6.6272208800000003</v>
      </c>
      <c r="G21871">
        <v>6.1546619999999992</v>
      </c>
    </row>
    <row r="21872" spans="1:7" x14ac:dyDescent="0.15">
      <c r="A21872" s="37">
        <v>2015</v>
      </c>
      <c r="B21872" s="14">
        <v>7</v>
      </c>
      <c r="C21872" s="14">
        <v>1</v>
      </c>
      <c r="D21872" s="38">
        <v>3103.2083333350001</v>
      </c>
      <c r="E21872">
        <v>5.4526823999999996</v>
      </c>
      <c r="G21872">
        <v>5.8749266799999997</v>
      </c>
    </row>
    <row r="21873" spans="1:7" x14ac:dyDescent="0.15">
      <c r="A21873" s="37">
        <v>2015</v>
      </c>
      <c r="B21873" s="14">
        <v>7</v>
      </c>
      <c r="C21873" s="14">
        <v>1</v>
      </c>
      <c r="D21873" s="38">
        <v>3103.2500000016698</v>
      </c>
      <c r="E21873">
        <v>4.8789400800000005</v>
      </c>
    </row>
    <row r="21874" spans="1:7" x14ac:dyDescent="0.15">
      <c r="A21874" s="37">
        <v>2015</v>
      </c>
      <c r="B21874" s="14">
        <v>7</v>
      </c>
      <c r="C21874" s="14">
        <v>1</v>
      </c>
      <c r="D21874" s="38">
        <v>3103.29166666833</v>
      </c>
      <c r="E21874">
        <v>4.7460610399999998</v>
      </c>
      <c r="G21874">
        <v>5.2805216000000001</v>
      </c>
    </row>
    <row r="21875" spans="1:7" x14ac:dyDescent="0.15">
      <c r="A21875" s="37">
        <v>2015</v>
      </c>
      <c r="B21875" s="14">
        <v>7</v>
      </c>
      <c r="C21875" s="14">
        <v>1</v>
      </c>
      <c r="D21875" s="38">
        <v>3103.3333333350001</v>
      </c>
      <c r="E21875">
        <v>6.9552616800000013</v>
      </c>
    </row>
    <row r="21876" spans="1:7" x14ac:dyDescent="0.15">
      <c r="A21876" s="37">
        <v>2015</v>
      </c>
      <c r="B21876" s="14">
        <v>7</v>
      </c>
      <c r="C21876" s="14">
        <v>1</v>
      </c>
      <c r="D21876" s="38">
        <v>3103.3750000016698</v>
      </c>
      <c r="E21876">
        <v>5.91284016</v>
      </c>
      <c r="G21876">
        <v>7.7046287999999992</v>
      </c>
    </row>
    <row r="21877" spans="1:7" x14ac:dyDescent="0.15">
      <c r="A21877" s="37">
        <v>2015</v>
      </c>
      <c r="B21877" s="14">
        <v>7</v>
      </c>
      <c r="C21877" s="14">
        <v>1</v>
      </c>
      <c r="D21877" s="38">
        <v>3103.41666666833</v>
      </c>
      <c r="E21877">
        <v>5.7789738800000006</v>
      </c>
    </row>
    <row r="21878" spans="1:7" x14ac:dyDescent="0.15">
      <c r="A21878" s="37">
        <v>2015</v>
      </c>
      <c r="B21878" s="14">
        <v>7</v>
      </c>
      <c r="C21878" s="14">
        <v>1</v>
      </c>
      <c r="D21878" s="38">
        <v>3103.4583333350001</v>
      </c>
      <c r="E21878">
        <v>6.4066160400000003</v>
      </c>
    </row>
    <row r="21879" spans="1:7" x14ac:dyDescent="0.15">
      <c r="A21879" s="37">
        <v>2015</v>
      </c>
      <c r="B21879" s="14">
        <v>7</v>
      </c>
      <c r="C21879" s="14">
        <v>1</v>
      </c>
      <c r="D21879" s="38">
        <v>3103.5000000016698</v>
      </c>
      <c r="E21879">
        <v>6.1819929599999996</v>
      </c>
    </row>
    <row r="21880" spans="1:7" x14ac:dyDescent="0.15">
      <c r="A21880" s="37">
        <v>2015</v>
      </c>
      <c r="B21880" s="14">
        <v>7</v>
      </c>
      <c r="C21880" s="14">
        <v>1</v>
      </c>
      <c r="D21880" s="38">
        <v>3103.54166666833</v>
      </c>
      <c r="E21880">
        <v>6.1001905999999995</v>
      </c>
    </row>
    <row r="21881" spans="1:7" x14ac:dyDescent="0.15">
      <c r="A21881" s="37">
        <v>2015</v>
      </c>
      <c r="B21881" s="14">
        <v>7</v>
      </c>
      <c r="C21881" s="14">
        <v>1</v>
      </c>
      <c r="D21881" s="38">
        <v>3103.5833333350001</v>
      </c>
      <c r="E21881">
        <v>5.900577600000001</v>
      </c>
    </row>
    <row r="21882" spans="1:7" x14ac:dyDescent="0.15">
      <c r="A21882" s="37">
        <v>2015</v>
      </c>
      <c r="B21882" s="14">
        <v>7</v>
      </c>
      <c r="C21882" s="14">
        <v>1</v>
      </c>
      <c r="D21882" s="38">
        <v>3103.6250000016698</v>
      </c>
      <c r="E21882">
        <v>7.0164705600000001</v>
      </c>
      <c r="G21882">
        <v>8.3277331199999995</v>
      </c>
    </row>
    <row r="21883" spans="1:7" x14ac:dyDescent="0.15">
      <c r="A21883" s="37">
        <v>2015</v>
      </c>
      <c r="B21883" s="14">
        <v>7</v>
      </c>
      <c r="C21883" s="14">
        <v>1</v>
      </c>
      <c r="D21883" s="38">
        <v>3103.66666666833</v>
      </c>
      <c r="E21883">
        <v>5.7429309600000007</v>
      </c>
    </row>
    <row r="21884" spans="1:7" x14ac:dyDescent="0.15">
      <c r="A21884" s="37">
        <v>2015</v>
      </c>
      <c r="B21884" s="14">
        <v>7</v>
      </c>
      <c r="C21884" s="14">
        <v>1</v>
      </c>
      <c r="D21884" s="38">
        <v>3103.7083333350001</v>
      </c>
      <c r="E21884">
        <v>6.1995554400000001</v>
      </c>
      <c r="G21884">
        <v>7.0288197200000013</v>
      </c>
    </row>
    <row r="21885" spans="1:7" x14ac:dyDescent="0.15">
      <c r="A21885" s="37">
        <v>2015</v>
      </c>
      <c r="B21885" s="14">
        <v>7</v>
      </c>
      <c r="C21885" s="14">
        <v>1</v>
      </c>
      <c r="D21885" s="38">
        <v>3103.7500000016698</v>
      </c>
      <c r="E21885">
        <v>7.6496897599999993</v>
      </c>
    </row>
    <row r="21886" spans="1:7" x14ac:dyDescent="0.15">
      <c r="A21886" s="37">
        <v>2015</v>
      </c>
      <c r="B21886" s="14">
        <v>7</v>
      </c>
      <c r="C21886" s="14">
        <v>1</v>
      </c>
      <c r="D21886" s="38">
        <v>3103.79166666833</v>
      </c>
      <c r="E21886">
        <v>8.1921868</v>
      </c>
      <c r="G21886">
        <v>8.0070360000000012</v>
      </c>
    </row>
    <row r="21887" spans="1:7" x14ac:dyDescent="0.15">
      <c r="A21887" s="37">
        <v>2015</v>
      </c>
      <c r="B21887" s="14">
        <v>7</v>
      </c>
      <c r="C21887" s="14">
        <v>1</v>
      </c>
      <c r="D21887" s="38">
        <v>3103.8333333350001</v>
      </c>
      <c r="E21887">
        <v>7.2113725200000003</v>
      </c>
    </row>
    <row r="21888" spans="1:7" x14ac:dyDescent="0.15">
      <c r="A21888" s="37">
        <v>2015</v>
      </c>
      <c r="B21888" s="14">
        <v>7</v>
      </c>
      <c r="C21888" s="14">
        <v>1</v>
      </c>
      <c r="D21888" s="38">
        <v>3103.8750000016698</v>
      </c>
      <c r="E21888">
        <v>8.3779784399999997</v>
      </c>
    </row>
    <row r="21889" spans="1:7" x14ac:dyDescent="0.15">
      <c r="A21889" s="37">
        <v>2015</v>
      </c>
      <c r="B21889" s="14">
        <v>7</v>
      </c>
      <c r="C21889" s="14">
        <v>1</v>
      </c>
      <c r="D21889" s="38">
        <v>3103.91666666833</v>
      </c>
      <c r="E21889">
        <v>9.8092166400000007</v>
      </c>
    </row>
    <row r="21890" spans="1:7" x14ac:dyDescent="0.15">
      <c r="A21890" s="37">
        <v>2015</v>
      </c>
      <c r="B21890" s="14">
        <v>7</v>
      </c>
      <c r="C21890" s="14">
        <v>1</v>
      </c>
      <c r="D21890" s="38">
        <v>3103.9583333350001</v>
      </c>
      <c r="E21890">
        <v>13.98196836</v>
      </c>
    </row>
    <row r="21891" spans="1:7" x14ac:dyDescent="0.15">
      <c r="A21891" s="37">
        <v>2015</v>
      </c>
      <c r="B21891" s="14">
        <v>7</v>
      </c>
      <c r="C21891" s="14">
        <v>2</v>
      </c>
      <c r="D21891" s="38">
        <v>3104.0000000016698</v>
      </c>
      <c r="E21891">
        <v>9.8255320800000003</v>
      </c>
    </row>
    <row r="21892" spans="1:7" x14ac:dyDescent="0.15">
      <c r="A21892" s="37">
        <v>2015</v>
      </c>
      <c r="B21892" s="14">
        <v>7</v>
      </c>
      <c r="C21892" s="14">
        <v>2</v>
      </c>
      <c r="D21892" s="38">
        <v>3104.04166666833</v>
      </c>
      <c r="E21892">
        <v>8.9230041999999994</v>
      </c>
      <c r="G21892">
        <v>7.6521838399999993</v>
      </c>
    </row>
    <row r="21893" spans="1:7" x14ac:dyDescent="0.15">
      <c r="A21893" s="37">
        <v>2015</v>
      </c>
      <c r="B21893" s="14">
        <v>7</v>
      </c>
      <c r="C21893" s="14">
        <v>2</v>
      </c>
      <c r="D21893" s="38">
        <v>3104.0833333350001</v>
      </c>
      <c r="E21893">
        <v>6.5594303999999992</v>
      </c>
      <c r="G21893">
        <v>6.6525773600000004</v>
      </c>
    </row>
    <row r="21894" spans="1:7" x14ac:dyDescent="0.15">
      <c r="A21894" s="37">
        <v>2015</v>
      </c>
      <c r="B21894" s="14">
        <v>7</v>
      </c>
      <c r="C21894" s="14">
        <v>2</v>
      </c>
      <c r="D21894" s="38">
        <v>3104.1250000016698</v>
      </c>
      <c r="E21894">
        <v>5.8344844799999995</v>
      </c>
      <c r="G21894">
        <v>5.9352868799999996</v>
      </c>
    </row>
    <row r="21895" spans="1:7" x14ac:dyDescent="0.15">
      <c r="A21895" s="37">
        <v>2015</v>
      </c>
      <c r="B21895" s="14">
        <v>7</v>
      </c>
      <c r="C21895" s="14">
        <v>2</v>
      </c>
      <c r="D21895" s="38">
        <v>3104.16666666833</v>
      </c>
      <c r="E21895">
        <v>5.6226262400000007</v>
      </c>
      <c r="G21895">
        <v>5.5907574399999991</v>
      </c>
    </row>
    <row r="21896" spans="1:7" x14ac:dyDescent="0.15">
      <c r="A21896" s="37">
        <v>2015</v>
      </c>
      <c r="B21896" s="14">
        <v>7</v>
      </c>
      <c r="C21896" s="14">
        <v>2</v>
      </c>
      <c r="D21896" s="38">
        <v>3104.2083333350001</v>
      </c>
      <c r="E21896">
        <v>5.3173265999999995</v>
      </c>
      <c r="G21896">
        <v>5.9882860800000008</v>
      </c>
    </row>
    <row r="21897" spans="1:7" x14ac:dyDescent="0.15">
      <c r="A21897" s="37">
        <v>2015</v>
      </c>
      <c r="B21897" s="14">
        <v>7</v>
      </c>
      <c r="C21897" s="14">
        <v>2</v>
      </c>
      <c r="D21897" s="38">
        <v>3104.2500000016698</v>
      </c>
      <c r="E21897">
        <v>4.846828799999999</v>
      </c>
      <c r="G21897">
        <v>6.3213496799999991</v>
      </c>
    </row>
    <row r="21898" spans="1:7" x14ac:dyDescent="0.15">
      <c r="A21898" s="37">
        <v>2015</v>
      </c>
      <c r="B21898" s="14">
        <v>7</v>
      </c>
      <c r="C21898" s="14">
        <v>2</v>
      </c>
      <c r="D21898" s="38">
        <v>3104.29166666833</v>
      </c>
      <c r="E21898">
        <v>5.3721443999999998</v>
      </c>
    </row>
    <row r="21899" spans="1:7" x14ac:dyDescent="0.15">
      <c r="A21899" s="37">
        <v>2015</v>
      </c>
      <c r="B21899" s="14">
        <v>7</v>
      </c>
      <c r="C21899" s="14">
        <v>2</v>
      </c>
      <c r="D21899" s="38">
        <v>3104.3333333350001</v>
      </c>
      <c r="E21899">
        <v>6.990074879999999</v>
      </c>
    </row>
    <row r="21900" spans="1:7" x14ac:dyDescent="0.15">
      <c r="A21900" s="37">
        <v>2015</v>
      </c>
      <c r="B21900" s="14">
        <v>7</v>
      </c>
      <c r="C21900" s="14">
        <v>2</v>
      </c>
      <c r="D21900" s="38">
        <v>3104.3750000016698</v>
      </c>
      <c r="E21900">
        <v>5.9116970400000008</v>
      </c>
      <c r="G21900">
        <v>7.6094380800000012</v>
      </c>
    </row>
    <row r="21901" spans="1:7" x14ac:dyDescent="0.15">
      <c r="A21901" s="37">
        <v>2015</v>
      </c>
      <c r="B21901" s="14">
        <v>7</v>
      </c>
      <c r="C21901" s="14">
        <v>2</v>
      </c>
      <c r="D21901" s="38">
        <v>3104.41666666833</v>
      </c>
      <c r="E21901">
        <v>5.2168532799999996</v>
      </c>
    </row>
    <row r="21902" spans="1:7" x14ac:dyDescent="0.15">
      <c r="A21902" s="37">
        <v>2015</v>
      </c>
      <c r="B21902" s="14">
        <v>7</v>
      </c>
      <c r="C21902" s="14">
        <v>2</v>
      </c>
      <c r="D21902" s="38">
        <v>3104.4583333350001</v>
      </c>
      <c r="E21902">
        <v>6.5859300000000003</v>
      </c>
    </row>
    <row r="21903" spans="1:7" x14ac:dyDescent="0.15">
      <c r="A21903" s="37">
        <v>2015</v>
      </c>
      <c r="B21903" s="14">
        <v>7</v>
      </c>
      <c r="C21903" s="14">
        <v>2</v>
      </c>
      <c r="D21903" s="38">
        <v>3104.5000000016698</v>
      </c>
      <c r="E21903">
        <v>5.7438662400000009</v>
      </c>
    </row>
    <row r="21904" spans="1:7" x14ac:dyDescent="0.15">
      <c r="A21904" s="37">
        <v>2015</v>
      </c>
      <c r="B21904" s="14">
        <v>7</v>
      </c>
      <c r="C21904" s="14">
        <v>2</v>
      </c>
      <c r="D21904" s="38">
        <v>3104.54166666833</v>
      </c>
      <c r="E21904">
        <v>5.9185557599999994</v>
      </c>
    </row>
    <row r="21905" spans="1:7" x14ac:dyDescent="0.15">
      <c r="A21905" s="37">
        <v>2015</v>
      </c>
      <c r="B21905" s="14">
        <v>7</v>
      </c>
      <c r="C21905" s="14">
        <v>2</v>
      </c>
      <c r="D21905" s="38">
        <v>3104.5833333350001</v>
      </c>
      <c r="E21905">
        <v>6.8301939600000008</v>
      </c>
    </row>
    <row r="21906" spans="1:7" x14ac:dyDescent="0.15">
      <c r="A21906" s="37">
        <v>2015</v>
      </c>
      <c r="B21906" s="14">
        <v>7</v>
      </c>
      <c r="C21906" s="14">
        <v>2</v>
      </c>
      <c r="D21906" s="38">
        <v>3104.6250000016698</v>
      </c>
      <c r="E21906">
        <v>6.9428951999999997</v>
      </c>
    </row>
    <row r="21907" spans="1:7" x14ac:dyDescent="0.15">
      <c r="A21907" s="37">
        <v>2015</v>
      </c>
      <c r="B21907" s="14">
        <v>7</v>
      </c>
      <c r="C21907" s="14">
        <v>2</v>
      </c>
      <c r="D21907" s="38">
        <v>3104.66666666833</v>
      </c>
      <c r="E21907">
        <v>5.5618157200000002</v>
      </c>
    </row>
    <row r="21908" spans="1:7" x14ac:dyDescent="0.15">
      <c r="A21908" s="37">
        <v>2015</v>
      </c>
      <c r="B21908" s="14">
        <v>7</v>
      </c>
      <c r="C21908" s="14">
        <v>2</v>
      </c>
      <c r="D21908" s="38">
        <v>3104.7083333350001</v>
      </c>
      <c r="E21908">
        <v>6.5969801599999993</v>
      </c>
    </row>
    <row r="21909" spans="1:7" x14ac:dyDescent="0.15">
      <c r="A21909" s="37">
        <v>2015</v>
      </c>
      <c r="B21909" s="14">
        <v>7</v>
      </c>
      <c r="C21909" s="14">
        <v>2</v>
      </c>
      <c r="D21909" s="38">
        <v>3104.7500000016698</v>
      </c>
      <c r="E21909">
        <v>6.866929680000001</v>
      </c>
      <c r="G21909">
        <v>6.1279545599999992</v>
      </c>
    </row>
    <row r="21910" spans="1:7" x14ac:dyDescent="0.15">
      <c r="A21910" s="37">
        <v>2015</v>
      </c>
      <c r="B21910" s="14">
        <v>7</v>
      </c>
      <c r="C21910" s="14">
        <v>2</v>
      </c>
      <c r="D21910" s="38">
        <v>3104.79166666833</v>
      </c>
      <c r="E21910">
        <v>7.3483564000000001</v>
      </c>
    </row>
    <row r="21911" spans="1:7" x14ac:dyDescent="0.15">
      <c r="A21911" s="37">
        <v>2015</v>
      </c>
      <c r="B21911" s="14">
        <v>7</v>
      </c>
      <c r="C21911" s="14">
        <v>2</v>
      </c>
      <c r="D21911" s="38">
        <v>3104.8333333350001</v>
      </c>
      <c r="E21911">
        <v>7.5566467200000007</v>
      </c>
      <c r="G21911">
        <v>9.1691387200000012</v>
      </c>
    </row>
    <row r="21912" spans="1:7" x14ac:dyDescent="0.15">
      <c r="A21912" s="37">
        <v>2015</v>
      </c>
      <c r="B21912" s="14">
        <v>7</v>
      </c>
      <c r="C21912" s="14">
        <v>2</v>
      </c>
      <c r="D21912" s="38">
        <v>3104.8750000016698</v>
      </c>
      <c r="E21912">
        <v>8.3276292000000005</v>
      </c>
    </row>
    <row r="21913" spans="1:7" x14ac:dyDescent="0.15">
      <c r="A21913" s="37">
        <v>2015</v>
      </c>
      <c r="B21913" s="14">
        <v>7</v>
      </c>
      <c r="C21913" s="14">
        <v>2</v>
      </c>
      <c r="D21913" s="38">
        <v>3104.91666666833</v>
      </c>
      <c r="E21913">
        <v>9.0527309999999996</v>
      </c>
    </row>
    <row r="21914" spans="1:7" x14ac:dyDescent="0.15">
      <c r="A21914" s="37">
        <v>2015</v>
      </c>
      <c r="B21914" s="14">
        <v>7</v>
      </c>
      <c r="C21914" s="14">
        <v>2</v>
      </c>
      <c r="D21914" s="38">
        <v>3104.9583333350001</v>
      </c>
      <c r="E21914">
        <v>10.757278799999998</v>
      </c>
      <c r="G21914">
        <v>11.321391199999999</v>
      </c>
    </row>
    <row r="21915" spans="1:7" x14ac:dyDescent="0.15">
      <c r="A21915" s="37">
        <v>2015</v>
      </c>
      <c r="B21915" s="14">
        <v>7</v>
      </c>
      <c r="C21915" s="14">
        <v>3</v>
      </c>
      <c r="D21915" s="38">
        <v>3105.0000000016698</v>
      </c>
    </row>
    <row r="21916" spans="1:7" x14ac:dyDescent="0.15">
      <c r="A21916" s="37">
        <v>2015</v>
      </c>
      <c r="B21916" s="14">
        <v>7</v>
      </c>
      <c r="C21916" s="14">
        <v>3</v>
      </c>
      <c r="D21916" s="38">
        <v>3105.04166666833</v>
      </c>
      <c r="E21916">
        <v>6.6370586399999993</v>
      </c>
      <c r="G21916">
        <v>7.7327564800000008</v>
      </c>
    </row>
    <row r="21917" spans="1:7" x14ac:dyDescent="0.15">
      <c r="A21917" s="37">
        <v>2015</v>
      </c>
      <c r="B21917" s="14">
        <v>7</v>
      </c>
      <c r="C21917" s="14">
        <v>3</v>
      </c>
      <c r="D21917" s="38">
        <v>3105.0833333350001</v>
      </c>
      <c r="E21917">
        <v>6.16443048</v>
      </c>
    </row>
    <row r="21918" spans="1:7" x14ac:dyDescent="0.15">
      <c r="A21918" s="37">
        <v>2015</v>
      </c>
      <c r="B21918" s="14">
        <v>7</v>
      </c>
      <c r="C21918" s="14">
        <v>3</v>
      </c>
      <c r="D21918" s="38">
        <v>3105.1250000016698</v>
      </c>
      <c r="E21918">
        <v>5.5496051200000007</v>
      </c>
      <c r="G21918">
        <v>5.3362919999999994</v>
      </c>
    </row>
    <row r="21919" spans="1:7" x14ac:dyDescent="0.15">
      <c r="A21919" s="37">
        <v>2015</v>
      </c>
      <c r="B21919" s="14">
        <v>7</v>
      </c>
      <c r="C21919" s="14">
        <v>3</v>
      </c>
      <c r="D21919" s="38">
        <v>3105.16666666833</v>
      </c>
      <c r="E21919">
        <v>5.0432376000000003</v>
      </c>
    </row>
    <row r="21920" spans="1:7" x14ac:dyDescent="0.15">
      <c r="A21920" s="37">
        <v>2015</v>
      </c>
      <c r="B21920" s="14">
        <v>7</v>
      </c>
      <c r="C21920" s="14">
        <v>3</v>
      </c>
      <c r="D21920" s="38">
        <v>3105.2083333350001</v>
      </c>
      <c r="E21920">
        <v>4.846828799999999</v>
      </c>
      <c r="G21920">
        <v>5.5837947999999997</v>
      </c>
    </row>
    <row r="21921" spans="1:7" x14ac:dyDescent="0.15">
      <c r="A21921" s="37">
        <v>2015</v>
      </c>
      <c r="B21921" s="14">
        <v>7</v>
      </c>
      <c r="C21921" s="14">
        <v>3</v>
      </c>
      <c r="D21921" s="38">
        <v>3105.2500000016698</v>
      </c>
      <c r="E21921">
        <v>4.7326034000000003</v>
      </c>
      <c r="G21921">
        <v>4.6694373599999999</v>
      </c>
    </row>
    <row r="21922" spans="1:7" x14ac:dyDescent="0.15">
      <c r="A21922" s="37">
        <v>2015</v>
      </c>
      <c r="B21922" s="14">
        <v>7</v>
      </c>
      <c r="C21922" s="14">
        <v>3</v>
      </c>
      <c r="D21922" s="38">
        <v>3105.29166666833</v>
      </c>
      <c r="E21922">
        <v>5.1662442399999993</v>
      </c>
      <c r="G21922">
        <v>6.0654640000000004</v>
      </c>
    </row>
    <row r="21923" spans="1:7" x14ac:dyDescent="0.15">
      <c r="A21923" s="37">
        <v>2015</v>
      </c>
      <c r="B21923" s="14">
        <v>7</v>
      </c>
      <c r="C21923" s="14">
        <v>3</v>
      </c>
      <c r="D21923" s="38">
        <v>3105.3333333350001</v>
      </c>
      <c r="E21923">
        <v>5.8306048000000006</v>
      </c>
    </row>
    <row r="21924" spans="1:7" x14ac:dyDescent="0.15">
      <c r="A21924" s="37">
        <v>2015</v>
      </c>
      <c r="B21924" s="14">
        <v>7</v>
      </c>
      <c r="C21924" s="14">
        <v>3</v>
      </c>
      <c r="D21924" s="38">
        <v>3105.3750000016698</v>
      </c>
      <c r="E21924">
        <v>6.2683851199999996</v>
      </c>
    </row>
    <row r="21925" spans="1:7" x14ac:dyDescent="0.15">
      <c r="A21925" s="37">
        <v>2015</v>
      </c>
      <c r="B21925" s="14">
        <v>7</v>
      </c>
      <c r="C21925" s="14">
        <v>3</v>
      </c>
      <c r="D21925" s="38">
        <v>3105.41666666833</v>
      </c>
      <c r="E21925">
        <v>6.4516653599999998</v>
      </c>
      <c r="G21925">
        <v>7.5168799999999987</v>
      </c>
    </row>
    <row r="21926" spans="1:7" x14ac:dyDescent="0.15">
      <c r="A21926" s="37">
        <v>2015</v>
      </c>
      <c r="B21926" s="14">
        <v>7</v>
      </c>
      <c r="C21926" s="14">
        <v>3</v>
      </c>
      <c r="D21926" s="38">
        <v>3105.4583333350001</v>
      </c>
      <c r="E21926">
        <v>5.3810468800000004</v>
      </c>
    </row>
    <row r="21927" spans="1:7" x14ac:dyDescent="0.15">
      <c r="A21927" s="37">
        <v>2015</v>
      </c>
      <c r="B21927" s="14">
        <v>7</v>
      </c>
      <c r="C21927" s="14">
        <v>3</v>
      </c>
      <c r="D21927" s="38">
        <v>3105.5000000016698</v>
      </c>
      <c r="E21927">
        <v>6.5839555199999991</v>
      </c>
    </row>
    <row r="21928" spans="1:7" x14ac:dyDescent="0.15">
      <c r="A21928" s="37">
        <v>2015</v>
      </c>
      <c r="B21928" s="14">
        <v>7</v>
      </c>
      <c r="C21928" s="14">
        <v>3</v>
      </c>
      <c r="D21928" s="38">
        <v>3105.54166666833</v>
      </c>
      <c r="E21928">
        <v>6.3500315999999994</v>
      </c>
    </row>
    <row r="21929" spans="1:7" x14ac:dyDescent="0.15">
      <c r="A21929" s="37">
        <v>2015</v>
      </c>
      <c r="B21929" s="14">
        <v>7</v>
      </c>
      <c r="C21929" s="14">
        <v>3</v>
      </c>
      <c r="D21929" s="38">
        <v>3105.5833333350001</v>
      </c>
      <c r="E21929">
        <v>7.934292000000001</v>
      </c>
      <c r="G21929">
        <v>8.3884223999999996</v>
      </c>
    </row>
    <row r="21930" spans="1:7" x14ac:dyDescent="0.15">
      <c r="A21930" s="37">
        <v>2015</v>
      </c>
      <c r="B21930" s="14">
        <v>7</v>
      </c>
      <c r="C21930" s="14">
        <v>3</v>
      </c>
      <c r="D21930" s="38">
        <v>3105.6250000016698</v>
      </c>
      <c r="E21930">
        <v>7.5389803200000003</v>
      </c>
    </row>
    <row r="21931" spans="1:7" x14ac:dyDescent="0.15">
      <c r="A21931" s="37">
        <v>2015</v>
      </c>
      <c r="B21931" s="14">
        <v>7</v>
      </c>
      <c r="C21931" s="14">
        <v>3</v>
      </c>
      <c r="D21931" s="38">
        <v>3105.66666666833</v>
      </c>
      <c r="E21931">
        <v>6.4151894400000007</v>
      </c>
    </row>
    <row r="21932" spans="1:7" x14ac:dyDescent="0.15">
      <c r="A21932" s="37">
        <v>2015</v>
      </c>
      <c r="B21932" s="14">
        <v>7</v>
      </c>
      <c r="C21932" s="14">
        <v>3</v>
      </c>
      <c r="D21932" s="38">
        <v>3105.7083333350001</v>
      </c>
    </row>
    <row r="21933" spans="1:7" x14ac:dyDescent="0.15">
      <c r="A21933" s="37">
        <v>2015</v>
      </c>
      <c r="B21933" s="14">
        <v>7</v>
      </c>
      <c r="C21933" s="14">
        <v>3</v>
      </c>
      <c r="D21933" s="38">
        <v>3105.7500000016698</v>
      </c>
      <c r="E21933">
        <v>7.291581439999999</v>
      </c>
    </row>
    <row r="21934" spans="1:7" x14ac:dyDescent="0.15">
      <c r="A21934" s="37">
        <v>2015</v>
      </c>
      <c r="B21934" s="14">
        <v>7</v>
      </c>
      <c r="C21934" s="14">
        <v>3</v>
      </c>
      <c r="D21934" s="38">
        <v>3105.79166666833</v>
      </c>
      <c r="E21934">
        <v>6.8318047199999992</v>
      </c>
    </row>
    <row r="21935" spans="1:7" x14ac:dyDescent="0.15">
      <c r="A21935" s="37">
        <v>2015</v>
      </c>
      <c r="B21935" s="14">
        <v>7</v>
      </c>
      <c r="C21935" s="14">
        <v>3</v>
      </c>
      <c r="D21935" s="38">
        <v>3105.8333333350001</v>
      </c>
    </row>
    <row r="21936" spans="1:7" x14ac:dyDescent="0.15">
      <c r="A21936" s="37">
        <v>2015</v>
      </c>
      <c r="B21936" s="14">
        <v>7</v>
      </c>
      <c r="C21936" s="14">
        <v>3</v>
      </c>
      <c r="D21936" s="38">
        <v>3105.8750000016698</v>
      </c>
    </row>
    <row r="21937" spans="1:7" x14ac:dyDescent="0.15">
      <c r="A21937" s="37">
        <v>2015</v>
      </c>
      <c r="B21937" s="14">
        <v>7</v>
      </c>
      <c r="C21937" s="14">
        <v>3</v>
      </c>
      <c r="D21937" s="38">
        <v>3105.91666666833</v>
      </c>
    </row>
    <row r="21938" spans="1:7" x14ac:dyDescent="0.15">
      <c r="A21938" s="37">
        <v>2015</v>
      </c>
      <c r="B21938" s="14">
        <v>7</v>
      </c>
      <c r="C21938" s="14">
        <v>3</v>
      </c>
      <c r="D21938" s="38">
        <v>3105.9583333350001</v>
      </c>
    </row>
    <row r="21939" spans="1:7" x14ac:dyDescent="0.15">
      <c r="A21939" s="37">
        <v>2015</v>
      </c>
      <c r="B21939" s="14">
        <v>7</v>
      </c>
      <c r="C21939" s="14">
        <v>4</v>
      </c>
      <c r="D21939" s="38">
        <v>3106.0000000016698</v>
      </c>
      <c r="E21939">
        <v>13.35205728</v>
      </c>
    </row>
    <row r="21940" spans="1:7" x14ac:dyDescent="0.15">
      <c r="A21940" s="37">
        <v>2015</v>
      </c>
      <c r="B21940" s="14">
        <v>7</v>
      </c>
      <c r="C21940" s="14">
        <v>4</v>
      </c>
      <c r="D21940" s="38">
        <v>3106.04166666833</v>
      </c>
      <c r="E21940">
        <v>9.9886864800000001</v>
      </c>
    </row>
    <row r="21941" spans="1:7" x14ac:dyDescent="0.15">
      <c r="A21941" s="37">
        <v>2015</v>
      </c>
      <c r="B21941" s="14">
        <v>7</v>
      </c>
      <c r="C21941" s="14">
        <v>4</v>
      </c>
      <c r="D21941" s="38">
        <v>3106.0833333350001</v>
      </c>
      <c r="G21941">
        <v>6.8149004000000009</v>
      </c>
    </row>
    <row r="21942" spans="1:7" x14ac:dyDescent="0.15">
      <c r="A21942" s="37">
        <v>2015</v>
      </c>
      <c r="B21942" s="14">
        <v>7</v>
      </c>
      <c r="C21942" s="14">
        <v>4</v>
      </c>
      <c r="D21942" s="38">
        <v>3106.1250000016698</v>
      </c>
      <c r="E21942">
        <v>5.2475443200000003</v>
      </c>
      <c r="G21942">
        <v>5.7640960000000003</v>
      </c>
    </row>
    <row r="21943" spans="1:7" x14ac:dyDescent="0.15">
      <c r="A21943" s="37">
        <v>2015</v>
      </c>
      <c r="B21943" s="14">
        <v>7</v>
      </c>
      <c r="C21943" s="14">
        <v>4</v>
      </c>
      <c r="D21943" s="38">
        <v>3106.16666666833</v>
      </c>
      <c r="E21943">
        <v>5.0154390000000006</v>
      </c>
      <c r="G21943">
        <v>6.1843311600000002</v>
      </c>
    </row>
    <row r="21944" spans="1:7" x14ac:dyDescent="0.15">
      <c r="A21944" s="37">
        <v>2015</v>
      </c>
      <c r="B21944" s="14">
        <v>7</v>
      </c>
      <c r="C21944" s="14">
        <v>4</v>
      </c>
      <c r="D21944" s="38">
        <v>3106.2083333350001</v>
      </c>
      <c r="E21944">
        <v>4.7370892800000002</v>
      </c>
    </row>
    <row r="21945" spans="1:7" x14ac:dyDescent="0.15">
      <c r="A21945" s="37">
        <v>2015</v>
      </c>
      <c r="B21945" s="14">
        <v>7</v>
      </c>
      <c r="C21945" s="14">
        <v>4</v>
      </c>
      <c r="D21945" s="38">
        <v>3106.2500000016698</v>
      </c>
      <c r="E21945">
        <v>4.7646280800000005</v>
      </c>
      <c r="G21945">
        <v>5.1199651999999993</v>
      </c>
    </row>
    <row r="21946" spans="1:7" x14ac:dyDescent="0.15">
      <c r="A21946" s="37">
        <v>2015</v>
      </c>
      <c r="B21946" s="14">
        <v>7</v>
      </c>
      <c r="C21946" s="14">
        <v>4</v>
      </c>
      <c r="D21946" s="38">
        <v>3106.29166666833</v>
      </c>
      <c r="E21946">
        <v>4.7919590400000001</v>
      </c>
    </row>
    <row r="21947" spans="1:7" x14ac:dyDescent="0.15">
      <c r="A21947" s="37">
        <v>2015</v>
      </c>
      <c r="B21947" s="14">
        <v>7</v>
      </c>
      <c r="C21947" s="14">
        <v>4</v>
      </c>
      <c r="D21947" s="38">
        <v>3106.3333333350001</v>
      </c>
      <c r="E21947">
        <v>7.8927239999999994</v>
      </c>
    </row>
    <row r="21948" spans="1:7" x14ac:dyDescent="0.15">
      <c r="A21948" s="37">
        <v>2015</v>
      </c>
      <c r="B21948" s="14">
        <v>7</v>
      </c>
      <c r="C21948" s="14">
        <v>4</v>
      </c>
      <c r="D21948" s="38">
        <v>3106.3750000016698</v>
      </c>
      <c r="E21948">
        <v>6.8662368799999998</v>
      </c>
    </row>
    <row r="21949" spans="1:7" x14ac:dyDescent="0.15">
      <c r="A21949" s="37">
        <v>2015</v>
      </c>
      <c r="B21949" s="14">
        <v>7</v>
      </c>
      <c r="C21949" s="14">
        <v>4</v>
      </c>
      <c r="D21949" s="38">
        <v>3106.41666666833</v>
      </c>
      <c r="E21949">
        <v>5.6920448000000006</v>
      </c>
      <c r="G21949">
        <v>7.0917606000000006</v>
      </c>
    </row>
    <row r="21950" spans="1:7" x14ac:dyDescent="0.15">
      <c r="A21950" s="37">
        <v>2015</v>
      </c>
      <c r="B21950" s="14">
        <v>7</v>
      </c>
      <c r="C21950" s="14">
        <v>4</v>
      </c>
      <c r="D21950" s="38">
        <v>3106.4583333350001</v>
      </c>
      <c r="E21950">
        <v>6.755181040000001</v>
      </c>
    </row>
    <row r="21951" spans="1:7" x14ac:dyDescent="0.15">
      <c r="A21951" s="37">
        <v>2015</v>
      </c>
      <c r="B21951" s="14">
        <v>7</v>
      </c>
      <c r="C21951" s="14">
        <v>4</v>
      </c>
      <c r="D21951" s="38">
        <v>3106.5000000016698</v>
      </c>
      <c r="E21951">
        <v>7.3325952000000001</v>
      </c>
    </row>
    <row r="21952" spans="1:7" x14ac:dyDescent="0.15">
      <c r="A21952" s="37">
        <v>2015</v>
      </c>
      <c r="B21952" s="14">
        <v>7</v>
      </c>
      <c r="C21952" s="14">
        <v>4</v>
      </c>
      <c r="D21952" s="38">
        <v>3106.54166666833</v>
      </c>
      <c r="E21952">
        <v>8.038904800000001</v>
      </c>
    </row>
    <row r="21953" spans="1:7" x14ac:dyDescent="0.15">
      <c r="A21953" s="37">
        <v>2015</v>
      </c>
      <c r="B21953" s="14">
        <v>7</v>
      </c>
      <c r="C21953" s="14">
        <v>4</v>
      </c>
      <c r="D21953" s="38">
        <v>3106.5833333350001</v>
      </c>
      <c r="E21953">
        <v>7.3307766000000001</v>
      </c>
    </row>
    <row r="21954" spans="1:7" x14ac:dyDescent="0.15">
      <c r="A21954" s="37">
        <v>2015</v>
      </c>
      <c r="B21954" s="14">
        <v>7</v>
      </c>
      <c r="C21954" s="14">
        <v>4</v>
      </c>
      <c r="D21954" s="38">
        <v>3106.6250000016698</v>
      </c>
      <c r="E21954">
        <v>8.4124279200000007</v>
      </c>
    </row>
    <row r="21955" spans="1:7" x14ac:dyDescent="0.15">
      <c r="A21955" s="37">
        <v>2015</v>
      </c>
      <c r="B21955" s="14">
        <v>7</v>
      </c>
      <c r="C21955" s="14">
        <v>4</v>
      </c>
      <c r="D21955" s="38">
        <v>3106.66666666833</v>
      </c>
      <c r="E21955">
        <v>7.6270351999999999</v>
      </c>
    </row>
    <row r="21956" spans="1:7" x14ac:dyDescent="0.15">
      <c r="A21956" s="37">
        <v>2015</v>
      </c>
      <c r="B21956" s="14">
        <v>7</v>
      </c>
      <c r="C21956" s="14">
        <v>4</v>
      </c>
      <c r="D21956" s="38">
        <v>3106.7083333350001</v>
      </c>
      <c r="E21956">
        <v>7.8700001599999991</v>
      </c>
    </row>
    <row r="21957" spans="1:7" x14ac:dyDescent="0.15">
      <c r="A21957" s="37">
        <v>2015</v>
      </c>
      <c r="B21957" s="14">
        <v>7</v>
      </c>
      <c r="C21957" s="14">
        <v>4</v>
      </c>
      <c r="D21957" s="38">
        <v>3106.7500000016698</v>
      </c>
      <c r="E21957">
        <v>7.6893872000000005</v>
      </c>
    </row>
    <row r="21958" spans="1:7" x14ac:dyDescent="0.15">
      <c r="A21958" s="37">
        <v>2015</v>
      </c>
      <c r="B21958" s="14">
        <v>7</v>
      </c>
      <c r="C21958" s="14">
        <v>4</v>
      </c>
      <c r="D21958" s="38">
        <v>3106.79166666833</v>
      </c>
      <c r="E21958">
        <v>9.1766556000000001</v>
      </c>
    </row>
    <row r="21959" spans="1:7" x14ac:dyDescent="0.15">
      <c r="A21959" s="37">
        <v>2015</v>
      </c>
      <c r="B21959" s="14">
        <v>7</v>
      </c>
      <c r="C21959" s="14">
        <v>4</v>
      </c>
      <c r="D21959" s="38">
        <v>3106.8333333350001</v>
      </c>
      <c r="E21959">
        <v>8.3875910399999984</v>
      </c>
    </row>
    <row r="21960" spans="1:7" x14ac:dyDescent="0.15">
      <c r="A21960" s="37">
        <v>2015</v>
      </c>
      <c r="B21960" s="14">
        <v>7</v>
      </c>
      <c r="C21960" s="14">
        <v>4</v>
      </c>
      <c r="D21960" s="38">
        <v>3106.8750000016698</v>
      </c>
      <c r="E21960">
        <v>8.955479200000001</v>
      </c>
    </row>
    <row r="21961" spans="1:7" x14ac:dyDescent="0.15">
      <c r="A21961" s="37">
        <v>2015</v>
      </c>
      <c r="B21961" s="14">
        <v>7</v>
      </c>
      <c r="C21961" s="14">
        <v>4</v>
      </c>
      <c r="D21961" s="38">
        <v>3106.91666666833</v>
      </c>
      <c r="E21961">
        <v>10.1087314</v>
      </c>
      <c r="G21961">
        <v>10.7448084</v>
      </c>
    </row>
    <row r="21962" spans="1:7" x14ac:dyDescent="0.15">
      <c r="A21962" s="37">
        <v>2015</v>
      </c>
      <c r="B21962" s="14">
        <v>7</v>
      </c>
      <c r="C21962" s="14">
        <v>4</v>
      </c>
      <c r="D21962" s="38">
        <v>3106.9583333350001</v>
      </c>
      <c r="E21962">
        <v>12.930211359999998</v>
      </c>
      <c r="G21962">
        <v>13.3911312</v>
      </c>
    </row>
    <row r="21963" spans="1:7" x14ac:dyDescent="0.15">
      <c r="A21963" s="37">
        <v>2015</v>
      </c>
      <c r="B21963" s="14">
        <v>7</v>
      </c>
      <c r="C21963" s="14">
        <v>5</v>
      </c>
      <c r="D21963" s="38">
        <v>3107.0000000016698</v>
      </c>
      <c r="E21963">
        <v>8.6891495599999988</v>
      </c>
    </row>
    <row r="21964" spans="1:7" x14ac:dyDescent="0.15">
      <c r="A21964" s="37">
        <v>2015</v>
      </c>
      <c r="B21964" s="14">
        <v>7</v>
      </c>
      <c r="C21964" s="14">
        <v>5</v>
      </c>
      <c r="D21964" s="38">
        <v>3107.04166666833</v>
      </c>
      <c r="E21964">
        <v>8.6482916799999998</v>
      </c>
    </row>
    <row r="21965" spans="1:7" x14ac:dyDescent="0.15">
      <c r="A21965" s="37">
        <v>2015</v>
      </c>
      <c r="B21965" s="14">
        <v>7</v>
      </c>
      <c r="C21965" s="14">
        <v>5</v>
      </c>
      <c r="D21965" s="38">
        <v>3107.0833333350001</v>
      </c>
      <c r="E21965">
        <v>6.0856937599999998</v>
      </c>
    </row>
    <row r="21966" spans="1:7" x14ac:dyDescent="0.15">
      <c r="A21966" s="37">
        <v>2015</v>
      </c>
      <c r="B21966" s="14">
        <v>7</v>
      </c>
      <c r="C21966" s="14">
        <v>5</v>
      </c>
      <c r="D21966" s="38">
        <v>3107.1250000016698</v>
      </c>
      <c r="E21966">
        <v>5.3173265999999995</v>
      </c>
    </row>
    <row r="21967" spans="1:7" x14ac:dyDescent="0.15">
      <c r="A21967" s="37">
        <v>2015</v>
      </c>
      <c r="B21967" s="14">
        <v>7</v>
      </c>
      <c r="C21967" s="14">
        <v>5</v>
      </c>
      <c r="D21967" s="38">
        <v>3107.16666666833</v>
      </c>
      <c r="E21967">
        <v>5.3173265999999995</v>
      </c>
      <c r="G21967">
        <v>6.1905143999999996</v>
      </c>
    </row>
    <row r="21968" spans="1:7" x14ac:dyDescent="0.15">
      <c r="A21968" s="37">
        <v>2015</v>
      </c>
      <c r="B21968" s="14">
        <v>7</v>
      </c>
      <c r="C21968" s="14">
        <v>5</v>
      </c>
      <c r="D21968" s="38">
        <v>3107.2083333350001</v>
      </c>
      <c r="E21968">
        <v>4.57681</v>
      </c>
      <c r="G21968">
        <v>6.3100223999999994</v>
      </c>
    </row>
    <row r="21969" spans="1:7" x14ac:dyDescent="0.15">
      <c r="A21969" s="37">
        <v>2015</v>
      </c>
      <c r="B21969" s="14">
        <v>7</v>
      </c>
      <c r="C21969" s="14">
        <v>5</v>
      </c>
      <c r="D21969" s="38">
        <v>3107.2500000016698</v>
      </c>
      <c r="E21969">
        <v>4.4852737999999999</v>
      </c>
      <c r="G21969">
        <v>5.4600953599999995</v>
      </c>
    </row>
    <row r="21970" spans="1:7" x14ac:dyDescent="0.15">
      <c r="A21970" s="37">
        <v>2015</v>
      </c>
      <c r="B21970" s="14">
        <v>7</v>
      </c>
      <c r="C21970" s="14">
        <v>5</v>
      </c>
      <c r="D21970" s="38">
        <v>3107.29166666833</v>
      </c>
      <c r="E21970">
        <v>4.3205086399999999</v>
      </c>
    </row>
    <row r="21971" spans="1:7" x14ac:dyDescent="0.15">
      <c r="A21971" s="37">
        <v>2015</v>
      </c>
      <c r="B21971" s="14">
        <v>7</v>
      </c>
      <c r="C21971" s="14">
        <v>5</v>
      </c>
      <c r="D21971" s="38">
        <v>3107.3333333350001</v>
      </c>
      <c r="E21971">
        <v>5.7759428799999997</v>
      </c>
      <c r="G21971">
        <v>5.7722363999999997</v>
      </c>
    </row>
    <row r="21972" spans="1:7" x14ac:dyDescent="0.15">
      <c r="A21972" s="37">
        <v>2015</v>
      </c>
      <c r="B21972" s="14">
        <v>7</v>
      </c>
      <c r="C21972" s="14">
        <v>5</v>
      </c>
      <c r="D21972" s="38">
        <v>3107.3750000016698</v>
      </c>
      <c r="E21972">
        <v>6.1837076399999997</v>
      </c>
      <c r="G21972">
        <v>6.9946820000000001</v>
      </c>
    </row>
    <row r="21973" spans="1:7" x14ac:dyDescent="0.15">
      <c r="A21973" s="37">
        <v>2015</v>
      </c>
      <c r="B21973" s="14">
        <v>7</v>
      </c>
      <c r="C21973" s="14">
        <v>5</v>
      </c>
      <c r="D21973" s="38">
        <v>3107.41666666833</v>
      </c>
      <c r="E21973">
        <v>5.8372729999999997</v>
      </c>
    </row>
    <row r="21974" spans="1:7" x14ac:dyDescent="0.15">
      <c r="A21974" s="37">
        <v>2015</v>
      </c>
      <c r="B21974" s="14">
        <v>7</v>
      </c>
      <c r="C21974" s="14">
        <v>5</v>
      </c>
      <c r="D21974" s="38">
        <v>3107.4583333350001</v>
      </c>
      <c r="E21974">
        <v>6.5026381200000003</v>
      </c>
    </row>
    <row r="21975" spans="1:7" x14ac:dyDescent="0.15">
      <c r="A21975" s="37">
        <v>2015</v>
      </c>
      <c r="B21975" s="14">
        <v>7</v>
      </c>
      <c r="C21975" s="14">
        <v>5</v>
      </c>
      <c r="D21975" s="38">
        <v>3107.5000000016698</v>
      </c>
      <c r="E21975">
        <v>7.0879675199999994</v>
      </c>
    </row>
    <row r="21976" spans="1:7" x14ac:dyDescent="0.15">
      <c r="A21976" s="37">
        <v>2015</v>
      </c>
      <c r="B21976" s="14">
        <v>7</v>
      </c>
      <c r="C21976" s="14">
        <v>5</v>
      </c>
      <c r="D21976" s="38">
        <v>3107.54166666833</v>
      </c>
      <c r="E21976">
        <v>8.1026424000000006</v>
      </c>
      <c r="G21976">
        <v>9.4865969999999997</v>
      </c>
    </row>
    <row r="21977" spans="1:7" x14ac:dyDescent="0.15">
      <c r="A21977" s="37">
        <v>2015</v>
      </c>
      <c r="B21977" s="14">
        <v>7</v>
      </c>
      <c r="C21977" s="14">
        <v>5</v>
      </c>
      <c r="D21977" s="38">
        <v>3107.5833333350001</v>
      </c>
      <c r="E21977">
        <v>8.3957660799999978</v>
      </c>
    </row>
    <row r="21978" spans="1:7" x14ac:dyDescent="0.15">
      <c r="A21978" s="37">
        <v>2015</v>
      </c>
      <c r="B21978" s="14">
        <v>7</v>
      </c>
      <c r="C21978" s="14">
        <v>5</v>
      </c>
      <c r="D21978" s="38">
        <v>3107.6250000016698</v>
      </c>
      <c r="E21978">
        <v>6.2556202799999996</v>
      </c>
    </row>
    <row r="21979" spans="1:7" x14ac:dyDescent="0.15">
      <c r="A21979" s="37">
        <v>2015</v>
      </c>
      <c r="B21979" s="14">
        <v>7</v>
      </c>
      <c r="C21979" s="14">
        <v>5</v>
      </c>
      <c r="D21979" s="38">
        <v>3107.66666666833</v>
      </c>
      <c r="E21979">
        <v>7.5671079999999993</v>
      </c>
    </row>
    <row r="21980" spans="1:7" x14ac:dyDescent="0.15">
      <c r="A21980" s="37">
        <v>2015</v>
      </c>
      <c r="B21980" s="14">
        <v>7</v>
      </c>
      <c r="C21980" s="14">
        <v>5</v>
      </c>
      <c r="D21980" s="38">
        <v>3107.7083333350001</v>
      </c>
      <c r="E21980">
        <v>6.3872869199999993</v>
      </c>
    </row>
    <row r="21981" spans="1:7" x14ac:dyDescent="0.15">
      <c r="A21981" s="37">
        <v>2015</v>
      </c>
      <c r="B21981" s="14">
        <v>7</v>
      </c>
      <c r="C21981" s="14">
        <v>5</v>
      </c>
      <c r="D21981" s="38">
        <v>3107.7500000016698</v>
      </c>
      <c r="E21981">
        <v>7.156623999999999</v>
      </c>
    </row>
    <row r="21982" spans="1:7" x14ac:dyDescent="0.15">
      <c r="A21982" s="37">
        <v>2015</v>
      </c>
      <c r="B21982" s="14">
        <v>7</v>
      </c>
      <c r="C21982" s="14">
        <v>5</v>
      </c>
      <c r="D21982" s="38">
        <v>3107.79166666833</v>
      </c>
      <c r="E21982">
        <v>7.4607805199999984</v>
      </c>
    </row>
    <row r="21983" spans="1:7" x14ac:dyDescent="0.15">
      <c r="A21983" s="37">
        <v>2015</v>
      </c>
      <c r="B21983" s="14">
        <v>7</v>
      </c>
      <c r="C21983" s="14">
        <v>5</v>
      </c>
      <c r="D21983" s="38">
        <v>3107.8333333350001</v>
      </c>
      <c r="E21983">
        <v>7.9408735999999989</v>
      </c>
    </row>
    <row r="21984" spans="1:7" x14ac:dyDescent="0.15">
      <c r="A21984" s="37">
        <v>2015</v>
      </c>
      <c r="B21984" s="14">
        <v>7</v>
      </c>
      <c r="C21984" s="14">
        <v>5</v>
      </c>
      <c r="D21984" s="38">
        <v>3107.8750000016698</v>
      </c>
      <c r="E21984">
        <v>8.9059266800000003</v>
      </c>
    </row>
    <row r="21985" spans="1:7" x14ac:dyDescent="0.15">
      <c r="A21985" s="37">
        <v>2015</v>
      </c>
      <c r="B21985" s="14">
        <v>7</v>
      </c>
      <c r="C21985" s="14">
        <v>5</v>
      </c>
      <c r="D21985" s="38">
        <v>3107.91666666833</v>
      </c>
      <c r="E21985">
        <v>9.8178073599999998</v>
      </c>
    </row>
    <row r="21986" spans="1:7" x14ac:dyDescent="0.15">
      <c r="A21986" s="37">
        <v>2015</v>
      </c>
      <c r="B21986" s="14">
        <v>7</v>
      </c>
      <c r="C21986" s="14">
        <v>5</v>
      </c>
      <c r="D21986" s="38">
        <v>3107.9583333350001</v>
      </c>
      <c r="E21986">
        <v>10.00787704</v>
      </c>
    </row>
    <row r="21987" spans="1:7" x14ac:dyDescent="0.15">
      <c r="A21987" s="37">
        <v>2015</v>
      </c>
      <c r="B21987" s="14">
        <v>7</v>
      </c>
      <c r="C21987" s="14">
        <v>6</v>
      </c>
      <c r="D21987" s="38">
        <v>3108.0000000016698</v>
      </c>
      <c r="E21987">
        <v>9.4840509600000011</v>
      </c>
    </row>
    <row r="21988" spans="1:7" x14ac:dyDescent="0.15">
      <c r="A21988" s="37">
        <v>2015</v>
      </c>
      <c r="B21988" s="14">
        <v>7</v>
      </c>
      <c r="C21988" s="14">
        <v>6</v>
      </c>
      <c r="D21988" s="38">
        <v>3108.04166666833</v>
      </c>
      <c r="E21988">
        <v>7.3863737999999994</v>
      </c>
      <c r="G21988">
        <v>9.4737975200000015</v>
      </c>
    </row>
    <row r="21989" spans="1:7" x14ac:dyDescent="0.15">
      <c r="A21989" s="37">
        <v>2015</v>
      </c>
      <c r="B21989" s="14">
        <v>7</v>
      </c>
      <c r="C21989" s="14">
        <v>6</v>
      </c>
      <c r="D21989" s="38">
        <v>3108.0833333350001</v>
      </c>
      <c r="E21989">
        <v>4.8560083999999994</v>
      </c>
    </row>
    <row r="21990" spans="1:7" x14ac:dyDescent="0.15">
      <c r="A21990" s="37">
        <v>2015</v>
      </c>
      <c r="B21990" s="14">
        <v>7</v>
      </c>
      <c r="C21990" s="14">
        <v>6</v>
      </c>
      <c r="D21990" s="38">
        <v>3108.1250000016698</v>
      </c>
      <c r="E21990">
        <v>4.5390004399999997</v>
      </c>
      <c r="G21990">
        <v>5.9278392799999997</v>
      </c>
    </row>
    <row r="21991" spans="1:7" x14ac:dyDescent="0.15">
      <c r="A21991" s="37">
        <v>2015</v>
      </c>
      <c r="B21991" s="14">
        <v>7</v>
      </c>
      <c r="C21991" s="14">
        <v>6</v>
      </c>
      <c r="D21991" s="38">
        <v>3108.16666666833</v>
      </c>
      <c r="E21991">
        <v>4.4103648</v>
      </c>
    </row>
    <row r="21992" spans="1:7" x14ac:dyDescent="0.15">
      <c r="A21992" s="37">
        <v>2015</v>
      </c>
      <c r="B21992" s="14">
        <v>7</v>
      </c>
      <c r="C21992" s="14">
        <v>6</v>
      </c>
      <c r="D21992" s="38">
        <v>3108.2083333350001</v>
      </c>
      <c r="E21992">
        <v>4.4145215999999996</v>
      </c>
    </row>
    <row r="21993" spans="1:7" x14ac:dyDescent="0.15">
      <c r="A21993" s="37">
        <v>2015</v>
      </c>
      <c r="B21993" s="14">
        <v>7</v>
      </c>
      <c r="C21993" s="14">
        <v>6</v>
      </c>
      <c r="D21993" s="38">
        <v>3108.2500000016698</v>
      </c>
      <c r="G21993">
        <v>5.5875705600000005</v>
      </c>
    </row>
    <row r="21994" spans="1:7" x14ac:dyDescent="0.15">
      <c r="A21994" s="37">
        <v>2015</v>
      </c>
      <c r="B21994" s="14">
        <v>7</v>
      </c>
      <c r="C21994" s="14">
        <v>6</v>
      </c>
      <c r="D21994" s="38">
        <v>3108.29166666833</v>
      </c>
      <c r="E21994">
        <v>4.5206239199999994</v>
      </c>
      <c r="G21994">
        <v>5.1627455999999992</v>
      </c>
    </row>
    <row r="21995" spans="1:7" x14ac:dyDescent="0.15">
      <c r="A21995" s="37">
        <v>2015</v>
      </c>
      <c r="B21995" s="14">
        <v>7</v>
      </c>
      <c r="C21995" s="14">
        <v>6</v>
      </c>
      <c r="D21995" s="38">
        <v>3108.3333333350001</v>
      </c>
      <c r="E21995">
        <v>5.3173265999999995</v>
      </c>
    </row>
    <row r="21996" spans="1:7" x14ac:dyDescent="0.15">
      <c r="A21996" s="37">
        <v>2015</v>
      </c>
      <c r="B21996" s="14">
        <v>7</v>
      </c>
      <c r="C21996" s="14">
        <v>6</v>
      </c>
      <c r="D21996" s="38">
        <v>3108.3750000016698</v>
      </c>
      <c r="E21996">
        <v>4.5421700000000005</v>
      </c>
      <c r="G21996">
        <v>7.7756061599999997</v>
      </c>
    </row>
    <row r="21997" spans="1:7" x14ac:dyDescent="0.15">
      <c r="A21997" s="37">
        <v>2015</v>
      </c>
      <c r="B21997" s="14">
        <v>7</v>
      </c>
      <c r="C21997" s="14">
        <v>6</v>
      </c>
      <c r="D21997" s="38">
        <v>3108.41666666833</v>
      </c>
      <c r="E21997">
        <v>4.7508067200000008</v>
      </c>
    </row>
    <row r="21998" spans="1:7" x14ac:dyDescent="0.15">
      <c r="A21998" s="37">
        <v>2015</v>
      </c>
      <c r="B21998" s="14">
        <v>7</v>
      </c>
      <c r="C21998" s="14">
        <v>6</v>
      </c>
      <c r="D21998" s="38">
        <v>3108.4583333350001</v>
      </c>
      <c r="E21998">
        <v>5.1328166399999997</v>
      </c>
      <c r="G21998">
        <v>8.3460576799999995</v>
      </c>
    </row>
    <row r="21999" spans="1:7" x14ac:dyDescent="0.15">
      <c r="A21999" s="37">
        <v>2015</v>
      </c>
      <c r="B21999" s="14">
        <v>7</v>
      </c>
      <c r="C21999" s="14">
        <v>6</v>
      </c>
      <c r="D21999" s="38">
        <v>3108.5000000016698</v>
      </c>
      <c r="E21999">
        <v>5.8705100800000007</v>
      </c>
    </row>
    <row r="22000" spans="1:7" x14ac:dyDescent="0.15">
      <c r="A22000" s="37">
        <v>2015</v>
      </c>
      <c r="B22000" s="14">
        <v>7</v>
      </c>
      <c r="C22000" s="14">
        <v>6</v>
      </c>
      <c r="D22000" s="38">
        <v>3108.54166666833</v>
      </c>
      <c r="E22000">
        <v>5.9059814400000006</v>
      </c>
    </row>
    <row r="22001" spans="1:7" x14ac:dyDescent="0.15">
      <c r="A22001" s="37">
        <v>2015</v>
      </c>
      <c r="B22001" s="14">
        <v>7</v>
      </c>
      <c r="C22001" s="14">
        <v>6</v>
      </c>
      <c r="D22001" s="38">
        <v>3108.5833333350001</v>
      </c>
      <c r="E22001">
        <v>6.5062233599999999</v>
      </c>
      <c r="G22001">
        <v>7.6468492799999996</v>
      </c>
    </row>
    <row r="22002" spans="1:7" x14ac:dyDescent="0.15">
      <c r="A22002" s="37">
        <v>2015</v>
      </c>
      <c r="B22002" s="14">
        <v>7</v>
      </c>
      <c r="C22002" s="14">
        <v>6</v>
      </c>
      <c r="D22002" s="38">
        <v>3108.6250000016698</v>
      </c>
      <c r="E22002">
        <v>6.4168521600000004</v>
      </c>
    </row>
    <row r="22003" spans="1:7" x14ac:dyDescent="0.15">
      <c r="A22003" s="37">
        <v>2015</v>
      </c>
      <c r="B22003" s="14">
        <v>7</v>
      </c>
      <c r="C22003" s="14">
        <v>6</v>
      </c>
      <c r="D22003" s="38">
        <v>3108.66666666833</v>
      </c>
      <c r="E22003">
        <v>5.5157964800000006</v>
      </c>
      <c r="G22003">
        <v>8.5292339999999989</v>
      </c>
    </row>
    <row r="22004" spans="1:7" x14ac:dyDescent="0.15">
      <c r="A22004" s="37">
        <v>2015</v>
      </c>
      <c r="B22004" s="14">
        <v>7</v>
      </c>
      <c r="C22004" s="14">
        <v>6</v>
      </c>
      <c r="D22004" s="38">
        <v>3108.7083333350001</v>
      </c>
      <c r="E22004">
        <v>6.3440042399999994</v>
      </c>
    </row>
    <row r="22005" spans="1:7" x14ac:dyDescent="0.15">
      <c r="A22005" s="37">
        <v>2015</v>
      </c>
      <c r="B22005" s="14">
        <v>7</v>
      </c>
      <c r="C22005" s="14">
        <v>6</v>
      </c>
      <c r="D22005" s="38">
        <v>3108.7500000016698</v>
      </c>
      <c r="E22005">
        <v>5.63319144</v>
      </c>
    </row>
    <row r="22006" spans="1:7" x14ac:dyDescent="0.15">
      <c r="A22006" s="37">
        <v>2015</v>
      </c>
      <c r="B22006" s="14">
        <v>7</v>
      </c>
      <c r="C22006" s="14">
        <v>6</v>
      </c>
      <c r="D22006" s="38">
        <v>3108.79166666833</v>
      </c>
      <c r="E22006">
        <v>7.1862065600000005</v>
      </c>
    </row>
    <row r="22007" spans="1:7" x14ac:dyDescent="0.15">
      <c r="A22007" s="37">
        <v>2015</v>
      </c>
      <c r="B22007" s="14">
        <v>7</v>
      </c>
      <c r="C22007" s="14">
        <v>6</v>
      </c>
      <c r="D22007" s="38">
        <v>3108.8333333350001</v>
      </c>
      <c r="E22007">
        <v>6.3520060799999998</v>
      </c>
      <c r="G22007">
        <v>7.9558034400000013</v>
      </c>
    </row>
    <row r="22008" spans="1:7" x14ac:dyDescent="0.15">
      <c r="A22008" s="37">
        <v>2015</v>
      </c>
      <c r="B22008" s="14">
        <v>7</v>
      </c>
      <c r="C22008" s="14">
        <v>6</v>
      </c>
      <c r="D22008" s="38">
        <v>3108.8750000016698</v>
      </c>
      <c r="E22008">
        <v>7.9436447999999995</v>
      </c>
    </row>
    <row r="22009" spans="1:7" x14ac:dyDescent="0.15">
      <c r="A22009" s="37">
        <v>2015</v>
      </c>
      <c r="B22009" s="14">
        <v>7</v>
      </c>
      <c r="C22009" s="14">
        <v>6</v>
      </c>
      <c r="D22009" s="38">
        <v>3108.91666666833</v>
      </c>
      <c r="E22009">
        <v>11.142614159999999</v>
      </c>
    </row>
    <row r="22010" spans="1:7" x14ac:dyDescent="0.15">
      <c r="A22010" s="37">
        <v>2015</v>
      </c>
      <c r="B22010" s="14">
        <v>7</v>
      </c>
      <c r="C22010" s="14">
        <v>6</v>
      </c>
      <c r="D22010" s="38">
        <v>3108.9583333350001</v>
      </c>
      <c r="E22010">
        <v>11.153317920000001</v>
      </c>
    </row>
    <row r="22011" spans="1:7" x14ac:dyDescent="0.15">
      <c r="A22011" s="37">
        <v>2015</v>
      </c>
      <c r="B22011" s="14">
        <v>7</v>
      </c>
      <c r="C22011" s="14">
        <v>7</v>
      </c>
      <c r="D22011" s="38">
        <v>3109.0000000016698</v>
      </c>
      <c r="E22011">
        <v>9.4024044799999995</v>
      </c>
    </row>
    <row r="22012" spans="1:7" x14ac:dyDescent="0.15">
      <c r="A22012" s="37">
        <v>2015</v>
      </c>
      <c r="B22012" s="14">
        <v>7</v>
      </c>
      <c r="C22012" s="14">
        <v>7</v>
      </c>
      <c r="D22012" s="38">
        <v>3109.04166666833</v>
      </c>
      <c r="E22012">
        <v>8.50696048</v>
      </c>
      <c r="G22012">
        <v>8.8490651200000006</v>
      </c>
    </row>
    <row r="22013" spans="1:7" x14ac:dyDescent="0.15">
      <c r="A22013" s="37">
        <v>2015</v>
      </c>
      <c r="B22013" s="14">
        <v>7</v>
      </c>
      <c r="C22013" s="14">
        <v>7</v>
      </c>
      <c r="D22013" s="38">
        <v>3109.0833333350001</v>
      </c>
      <c r="E22013">
        <v>5.4658802399999997</v>
      </c>
    </row>
    <row r="22014" spans="1:7" x14ac:dyDescent="0.15">
      <c r="A22014" s="37">
        <v>2015</v>
      </c>
      <c r="B22014" s="14">
        <v>7</v>
      </c>
      <c r="C22014" s="14">
        <v>7</v>
      </c>
      <c r="D22014" s="38">
        <v>3109.1250000016698</v>
      </c>
      <c r="E22014">
        <v>4.3919882799999996</v>
      </c>
      <c r="G22014">
        <v>6.1964724800000006</v>
      </c>
    </row>
    <row r="22015" spans="1:7" x14ac:dyDescent="0.15">
      <c r="A22015" s="37">
        <v>2015</v>
      </c>
      <c r="B22015" s="14">
        <v>7</v>
      </c>
      <c r="C22015" s="14">
        <v>7</v>
      </c>
      <c r="D22015" s="38">
        <v>3109.16666666833</v>
      </c>
      <c r="E22015">
        <v>4.3144119999999999</v>
      </c>
    </row>
    <row r="22016" spans="1:7" x14ac:dyDescent="0.15">
      <c r="A22016" s="37">
        <v>2015</v>
      </c>
      <c r="B22016" s="14">
        <v>7</v>
      </c>
      <c r="C22016" s="14">
        <v>7</v>
      </c>
      <c r="D22016" s="38">
        <v>3109.2083333350001</v>
      </c>
      <c r="E22016">
        <v>4.0612109199999997</v>
      </c>
      <c r="G22016">
        <v>6.5251368000000003</v>
      </c>
    </row>
    <row r="22017" spans="1:7" x14ac:dyDescent="0.15">
      <c r="A22017" s="37">
        <v>2015</v>
      </c>
      <c r="B22017" s="14">
        <v>7</v>
      </c>
      <c r="C22017" s="14">
        <v>7</v>
      </c>
      <c r="D22017" s="38">
        <v>3109.2500000016698</v>
      </c>
      <c r="E22017">
        <v>4.3470255600000005</v>
      </c>
      <c r="G22017">
        <v>6.2262628800000002</v>
      </c>
    </row>
    <row r="22018" spans="1:7" x14ac:dyDescent="0.15">
      <c r="A22018" s="37">
        <v>2015</v>
      </c>
      <c r="B22018" s="14">
        <v>7</v>
      </c>
      <c r="C22018" s="14">
        <v>7</v>
      </c>
      <c r="D22018" s="38">
        <v>3109.29166666833</v>
      </c>
      <c r="E22018">
        <v>4.6177891199999994</v>
      </c>
      <c r="G22018">
        <v>4.8128296400000004</v>
      </c>
    </row>
    <row r="22019" spans="1:7" x14ac:dyDescent="0.15">
      <c r="A22019" s="37">
        <v>2015</v>
      </c>
      <c r="B22019" s="14">
        <v>7</v>
      </c>
      <c r="C22019" s="14">
        <v>7</v>
      </c>
      <c r="D22019" s="38">
        <v>3109.3333333350001</v>
      </c>
      <c r="E22019">
        <v>5.2657649600000003</v>
      </c>
    </row>
    <row r="22020" spans="1:7" x14ac:dyDescent="0.15">
      <c r="A22020" s="37">
        <v>2015</v>
      </c>
      <c r="B22020" s="14">
        <v>7</v>
      </c>
      <c r="C22020" s="14">
        <v>7</v>
      </c>
      <c r="D22020" s="38">
        <v>3109.3750000016698</v>
      </c>
      <c r="E22020">
        <v>6.3287799600000003</v>
      </c>
      <c r="G22020">
        <v>9.1156199200000003</v>
      </c>
    </row>
    <row r="22021" spans="1:7" x14ac:dyDescent="0.15">
      <c r="A22021" s="37">
        <v>2015</v>
      </c>
      <c r="B22021" s="14">
        <v>7</v>
      </c>
      <c r="C22021" s="14">
        <v>7</v>
      </c>
      <c r="D22021" s="38">
        <v>3109.41666666833</v>
      </c>
      <c r="E22021">
        <v>5.0290352000000009</v>
      </c>
    </row>
    <row r="22022" spans="1:7" x14ac:dyDescent="0.15">
      <c r="A22022" s="37">
        <v>2015</v>
      </c>
      <c r="B22022" s="14">
        <v>7</v>
      </c>
      <c r="C22022" s="14">
        <v>7</v>
      </c>
      <c r="D22022" s="38">
        <v>3109.4583333350001</v>
      </c>
      <c r="E22022">
        <v>5.7286246400000005</v>
      </c>
    </row>
    <row r="22023" spans="1:7" x14ac:dyDescent="0.15">
      <c r="A22023" s="37">
        <v>2015</v>
      </c>
      <c r="B22023" s="14">
        <v>7</v>
      </c>
      <c r="C22023" s="14">
        <v>7</v>
      </c>
      <c r="D22023" s="38">
        <v>3109.5000000016698</v>
      </c>
      <c r="E22023">
        <v>5.5065129600000002</v>
      </c>
    </row>
    <row r="22024" spans="1:7" x14ac:dyDescent="0.15">
      <c r="A22024" s="37">
        <v>2015</v>
      </c>
      <c r="B22024" s="14">
        <v>7</v>
      </c>
      <c r="C22024" s="14">
        <v>7</v>
      </c>
      <c r="D22024" s="38">
        <v>3109.54166666833</v>
      </c>
      <c r="E22024">
        <v>5.6057392399999992</v>
      </c>
    </row>
    <row r="22025" spans="1:7" x14ac:dyDescent="0.15">
      <c r="A22025" s="37">
        <v>2015</v>
      </c>
      <c r="B22025" s="14">
        <v>7</v>
      </c>
      <c r="C22025" s="14">
        <v>7</v>
      </c>
      <c r="D22025" s="38">
        <v>3109.5833333350001</v>
      </c>
      <c r="E22025">
        <v>6.4999188800000001</v>
      </c>
    </row>
    <row r="22026" spans="1:7" x14ac:dyDescent="0.15">
      <c r="A22026" s="37">
        <v>2015</v>
      </c>
      <c r="B22026" s="14">
        <v>7</v>
      </c>
      <c r="C22026" s="14">
        <v>7</v>
      </c>
      <c r="D22026" s="38">
        <v>3109.6250000016698</v>
      </c>
      <c r="E22026">
        <v>6.4810054399999997</v>
      </c>
    </row>
    <row r="22027" spans="1:7" x14ac:dyDescent="0.15">
      <c r="A22027" s="37">
        <v>2015</v>
      </c>
      <c r="B22027" s="14">
        <v>7</v>
      </c>
      <c r="C22027" s="14">
        <v>7</v>
      </c>
      <c r="D22027" s="38">
        <v>3109.66666666833</v>
      </c>
      <c r="E22027">
        <v>5.9179322399999998</v>
      </c>
      <c r="G22027">
        <v>7.3180463999999983</v>
      </c>
    </row>
    <row r="22028" spans="1:7" x14ac:dyDescent="0.15">
      <c r="A22028" s="37">
        <v>2015</v>
      </c>
      <c r="B22028" s="14">
        <v>7</v>
      </c>
      <c r="C22028" s="14">
        <v>7</v>
      </c>
      <c r="D22028" s="38">
        <v>3109.7083333350001</v>
      </c>
      <c r="E22028">
        <v>5.9878704000000003</v>
      </c>
      <c r="G22028">
        <v>6.7806414399999992</v>
      </c>
    </row>
    <row r="22029" spans="1:7" x14ac:dyDescent="0.15">
      <c r="A22029" s="37">
        <v>2015</v>
      </c>
      <c r="B22029" s="14">
        <v>7</v>
      </c>
      <c r="C22029" s="14">
        <v>7</v>
      </c>
      <c r="D22029" s="38">
        <v>3109.7500000016698</v>
      </c>
      <c r="E22029">
        <v>5.7968654399999995</v>
      </c>
    </row>
    <row r="22030" spans="1:7" x14ac:dyDescent="0.15">
      <c r="A22030" s="37">
        <v>2015</v>
      </c>
      <c r="B22030" s="14">
        <v>7</v>
      </c>
      <c r="C22030" s="14">
        <v>7</v>
      </c>
      <c r="D22030" s="38">
        <v>3109.79166666833</v>
      </c>
      <c r="E22030">
        <v>5.9878704000000003</v>
      </c>
    </row>
    <row r="22031" spans="1:7" x14ac:dyDescent="0.15">
      <c r="A22031" s="37">
        <v>2015</v>
      </c>
      <c r="B22031" s="14">
        <v>7</v>
      </c>
      <c r="C22031" s="14">
        <v>7</v>
      </c>
      <c r="D22031" s="38">
        <v>3109.8333333350001</v>
      </c>
      <c r="E22031">
        <v>5.6975179200000001</v>
      </c>
      <c r="G22031">
        <v>9.3278592000000007</v>
      </c>
    </row>
    <row r="22032" spans="1:7" x14ac:dyDescent="0.15">
      <c r="A22032" s="37">
        <v>2015</v>
      </c>
      <c r="B22032" s="14">
        <v>7</v>
      </c>
      <c r="C22032" s="14">
        <v>7</v>
      </c>
      <c r="D22032" s="38">
        <v>3109.8750000016698</v>
      </c>
      <c r="E22032">
        <v>6.8300034400000005</v>
      </c>
      <c r="G22032">
        <v>9.2390422399999999</v>
      </c>
    </row>
    <row r="22033" spans="1:7" x14ac:dyDescent="0.15">
      <c r="A22033" s="37">
        <v>2015</v>
      </c>
      <c r="B22033" s="14">
        <v>7</v>
      </c>
      <c r="C22033" s="14">
        <v>7</v>
      </c>
      <c r="D22033" s="38">
        <v>3109.91666666833</v>
      </c>
      <c r="E22033">
        <v>7.815771240000001</v>
      </c>
    </row>
    <row r="22034" spans="1:7" x14ac:dyDescent="0.15">
      <c r="A22034" s="37">
        <v>2015</v>
      </c>
      <c r="B22034" s="14">
        <v>7</v>
      </c>
      <c r="C22034" s="14">
        <v>7</v>
      </c>
      <c r="D22034" s="38">
        <v>3109.9583333350001</v>
      </c>
      <c r="E22034">
        <v>10.59609888</v>
      </c>
    </row>
    <row r="22035" spans="1:7" x14ac:dyDescent="0.15">
      <c r="A22035" s="37">
        <v>2015</v>
      </c>
      <c r="B22035" s="14">
        <v>7</v>
      </c>
      <c r="C22035" s="14">
        <v>8</v>
      </c>
      <c r="D22035" s="38">
        <v>3110.0000000016698</v>
      </c>
      <c r="E22035">
        <v>8.8818865199999983</v>
      </c>
    </row>
    <row r="22036" spans="1:7" x14ac:dyDescent="0.15">
      <c r="A22036" s="37">
        <v>2015</v>
      </c>
      <c r="B22036" s="14">
        <v>7</v>
      </c>
      <c r="C22036" s="14">
        <v>8</v>
      </c>
      <c r="D22036" s="38">
        <v>3110.04166666833</v>
      </c>
      <c r="E22036">
        <v>6.4685004000000008</v>
      </c>
    </row>
    <row r="22037" spans="1:7" x14ac:dyDescent="0.15">
      <c r="A22037" s="37">
        <v>2015</v>
      </c>
      <c r="B22037" s="14">
        <v>7</v>
      </c>
      <c r="C22037" s="14">
        <v>8</v>
      </c>
      <c r="D22037" s="38">
        <v>3110.0833333350001</v>
      </c>
      <c r="E22037">
        <v>5.1222168000000003</v>
      </c>
      <c r="G22037">
        <v>7.0560987199999996</v>
      </c>
    </row>
    <row r="22038" spans="1:7" x14ac:dyDescent="0.15">
      <c r="A22038" s="37">
        <v>2015</v>
      </c>
      <c r="B22038" s="14">
        <v>7</v>
      </c>
      <c r="C22038" s="14">
        <v>8</v>
      </c>
      <c r="D22038" s="38">
        <v>3110.1250000016698</v>
      </c>
      <c r="E22038">
        <v>4.8789574</v>
      </c>
    </row>
    <row r="22039" spans="1:7" x14ac:dyDescent="0.15">
      <c r="A22039" s="37">
        <v>2015</v>
      </c>
      <c r="B22039" s="14">
        <v>7</v>
      </c>
      <c r="C22039" s="14">
        <v>8</v>
      </c>
      <c r="D22039" s="38">
        <v>3110.16666666833</v>
      </c>
      <c r="E22039">
        <v>3.8223161599999997</v>
      </c>
      <c r="G22039">
        <v>5.4674909999999999</v>
      </c>
    </row>
    <row r="22040" spans="1:7" x14ac:dyDescent="0.15">
      <c r="A22040" s="37">
        <v>2015</v>
      </c>
      <c r="B22040" s="14">
        <v>7</v>
      </c>
      <c r="C22040" s="14">
        <v>8</v>
      </c>
      <c r="D22040" s="38">
        <v>3110.2083333350001</v>
      </c>
      <c r="E22040">
        <v>4.2002905200000002</v>
      </c>
      <c r="G22040">
        <v>6.0772415999999998</v>
      </c>
    </row>
    <row r="22041" spans="1:7" x14ac:dyDescent="0.15">
      <c r="A22041" s="37">
        <v>2015</v>
      </c>
      <c r="B22041" s="14">
        <v>7</v>
      </c>
      <c r="C22041" s="14">
        <v>8</v>
      </c>
      <c r="D22041" s="38">
        <v>3110.2500000016698</v>
      </c>
      <c r="E22041">
        <v>3.83345292</v>
      </c>
      <c r="G22041">
        <v>5.3853595599999995</v>
      </c>
    </row>
    <row r="22042" spans="1:7" x14ac:dyDescent="0.15">
      <c r="A22042" s="37">
        <v>2015</v>
      </c>
      <c r="B22042" s="14">
        <v>7</v>
      </c>
      <c r="C22042" s="14">
        <v>8</v>
      </c>
      <c r="D22042" s="38">
        <v>3110.29166666833</v>
      </c>
      <c r="E22042">
        <v>4.2879470400000006</v>
      </c>
      <c r="G22042">
        <v>5.3086492799999991</v>
      </c>
    </row>
    <row r="22043" spans="1:7" x14ac:dyDescent="0.15">
      <c r="A22043" s="37">
        <v>2015</v>
      </c>
      <c r="B22043" s="14">
        <v>7</v>
      </c>
      <c r="C22043" s="14">
        <v>8</v>
      </c>
      <c r="D22043" s="38">
        <v>3110.3333333350001</v>
      </c>
      <c r="E22043">
        <v>4.6777856</v>
      </c>
    </row>
    <row r="22044" spans="1:7" x14ac:dyDescent="0.15">
      <c r="A22044" s="37">
        <v>2015</v>
      </c>
      <c r="B22044" s="14">
        <v>7</v>
      </c>
      <c r="C22044" s="14">
        <v>8</v>
      </c>
      <c r="D22044" s="38">
        <v>3110.3750000016698</v>
      </c>
      <c r="E22044">
        <v>5.5490162400000003</v>
      </c>
    </row>
    <row r="22045" spans="1:7" x14ac:dyDescent="0.15">
      <c r="A22045" s="37">
        <v>2015</v>
      </c>
      <c r="B22045" s="14">
        <v>7</v>
      </c>
      <c r="C22045" s="14">
        <v>8</v>
      </c>
      <c r="D22045" s="38">
        <v>3110.41666666833</v>
      </c>
      <c r="E22045">
        <v>6.0290227200000004</v>
      </c>
    </row>
    <row r="22046" spans="1:7" x14ac:dyDescent="0.15">
      <c r="A22046" s="37">
        <v>2015</v>
      </c>
      <c r="B22046" s="14">
        <v>7</v>
      </c>
      <c r="C22046" s="14">
        <v>8</v>
      </c>
      <c r="D22046" s="38">
        <v>3110.4583333350001</v>
      </c>
      <c r="E22046">
        <v>5.3103119999999997</v>
      </c>
    </row>
    <row r="22047" spans="1:7" x14ac:dyDescent="0.15">
      <c r="A22047" s="37">
        <v>2015</v>
      </c>
      <c r="B22047" s="14">
        <v>7</v>
      </c>
      <c r="C22047" s="14">
        <v>8</v>
      </c>
      <c r="D22047" s="38">
        <v>3110.5000000016698</v>
      </c>
      <c r="E22047">
        <v>6.0650309999999994</v>
      </c>
      <c r="G22047">
        <v>8.3926657999999996</v>
      </c>
    </row>
    <row r="22048" spans="1:7" x14ac:dyDescent="0.15">
      <c r="A22048" s="37">
        <v>2015</v>
      </c>
      <c r="B22048" s="14">
        <v>7</v>
      </c>
      <c r="C22048" s="14">
        <v>8</v>
      </c>
      <c r="D22048" s="38">
        <v>3110.54166666833</v>
      </c>
      <c r="E22048">
        <v>6.7948958000000008</v>
      </c>
      <c r="G22048">
        <v>7.8519180799999999</v>
      </c>
    </row>
    <row r="22049" spans="1:7" x14ac:dyDescent="0.15">
      <c r="A22049" s="37">
        <v>2015</v>
      </c>
      <c r="B22049" s="14">
        <v>7</v>
      </c>
      <c r="C22049" s="14">
        <v>8</v>
      </c>
      <c r="D22049" s="38">
        <v>3110.5833333350001</v>
      </c>
      <c r="E22049">
        <v>6.1070319999999993</v>
      </c>
    </row>
    <row r="22050" spans="1:7" x14ac:dyDescent="0.15">
      <c r="A22050" s="37">
        <v>2015</v>
      </c>
      <c r="B22050" s="14">
        <v>7</v>
      </c>
      <c r="C22050" s="14">
        <v>8</v>
      </c>
      <c r="D22050" s="38">
        <v>3110.6250000016698</v>
      </c>
      <c r="E22050">
        <v>6.0419607600000003</v>
      </c>
    </row>
    <row r="22051" spans="1:7" x14ac:dyDescent="0.15">
      <c r="A22051" s="37">
        <v>2015</v>
      </c>
      <c r="B22051" s="14">
        <v>7</v>
      </c>
      <c r="C22051" s="14">
        <v>8</v>
      </c>
      <c r="D22051" s="38">
        <v>3110.66666666833</v>
      </c>
      <c r="E22051">
        <v>5.8418454800000008</v>
      </c>
    </row>
    <row r="22052" spans="1:7" x14ac:dyDescent="0.15">
      <c r="A22052" s="37">
        <v>2015</v>
      </c>
      <c r="B22052" s="14">
        <v>7</v>
      </c>
      <c r="C22052" s="14">
        <v>8</v>
      </c>
      <c r="D22052" s="38">
        <v>3110.7083333350001</v>
      </c>
      <c r="E22052">
        <v>6.1188095999999996</v>
      </c>
      <c r="G22052">
        <v>7.7807501999999999</v>
      </c>
    </row>
    <row r="22053" spans="1:7" x14ac:dyDescent="0.15">
      <c r="A22053" s="37">
        <v>2015</v>
      </c>
      <c r="B22053" s="14">
        <v>7</v>
      </c>
      <c r="C22053" s="14">
        <v>8</v>
      </c>
      <c r="D22053" s="38">
        <v>3110.7500000016698</v>
      </c>
      <c r="E22053">
        <v>5.9533689599999997</v>
      </c>
    </row>
    <row r="22054" spans="1:7" x14ac:dyDescent="0.15">
      <c r="A22054" s="37">
        <v>2015</v>
      </c>
      <c r="B22054" s="14">
        <v>7</v>
      </c>
      <c r="C22054" s="14">
        <v>8</v>
      </c>
      <c r="D22054" s="38">
        <v>3110.79166666833</v>
      </c>
      <c r="E22054">
        <v>6.7572940799999994</v>
      </c>
    </row>
    <row r="22055" spans="1:7" x14ac:dyDescent="0.15">
      <c r="A22055" s="37">
        <v>2015</v>
      </c>
      <c r="B22055" s="14">
        <v>7</v>
      </c>
      <c r="C22055" s="14">
        <v>8</v>
      </c>
      <c r="D22055" s="38">
        <v>3110.8333333350001</v>
      </c>
      <c r="E22055">
        <v>8.7489728400000004</v>
      </c>
      <c r="G22055">
        <v>9.0979881599999999</v>
      </c>
    </row>
    <row r="22056" spans="1:7" x14ac:dyDescent="0.15">
      <c r="A22056" s="37">
        <v>2015</v>
      </c>
      <c r="B22056" s="14">
        <v>7</v>
      </c>
      <c r="C22056" s="14">
        <v>8</v>
      </c>
      <c r="D22056" s="38">
        <v>3110.8750000016698</v>
      </c>
      <c r="E22056">
        <v>8.4056731199999994</v>
      </c>
      <c r="G22056">
        <v>9.4691904000000005</v>
      </c>
    </row>
    <row r="22057" spans="1:7" x14ac:dyDescent="0.15">
      <c r="A22057" s="37">
        <v>2015</v>
      </c>
      <c r="B22057" s="14">
        <v>7</v>
      </c>
      <c r="C22057" s="14">
        <v>8</v>
      </c>
      <c r="D22057" s="38">
        <v>3110.91666666833</v>
      </c>
      <c r="E22057">
        <v>11.013961200000001</v>
      </c>
    </row>
    <row r="22058" spans="1:7" x14ac:dyDescent="0.15">
      <c r="A22058" s="37">
        <v>2015</v>
      </c>
      <c r="B22058" s="14">
        <v>7</v>
      </c>
      <c r="C22058" s="14">
        <v>8</v>
      </c>
      <c r="D22058" s="38">
        <v>3110.9583333350001</v>
      </c>
      <c r="E22058">
        <v>12.291311200000001</v>
      </c>
    </row>
    <row r="22059" spans="1:7" x14ac:dyDescent="0.15">
      <c r="A22059" s="37">
        <v>2015</v>
      </c>
      <c r="B22059" s="14">
        <v>7</v>
      </c>
      <c r="C22059" s="14">
        <v>9</v>
      </c>
      <c r="D22059" s="38">
        <v>3111.0000000016698</v>
      </c>
      <c r="E22059">
        <v>9.8373789600000006</v>
      </c>
    </row>
    <row r="22060" spans="1:7" x14ac:dyDescent="0.15">
      <c r="A22060" s="37">
        <v>2015</v>
      </c>
      <c r="B22060" s="14">
        <v>7</v>
      </c>
      <c r="C22060" s="14">
        <v>9</v>
      </c>
      <c r="D22060" s="38">
        <v>3111.04166666833</v>
      </c>
      <c r="E22060">
        <v>6.7651920000000008</v>
      </c>
    </row>
    <row r="22061" spans="1:7" x14ac:dyDescent="0.15">
      <c r="A22061" s="37">
        <v>2015</v>
      </c>
      <c r="B22061" s="14">
        <v>7</v>
      </c>
      <c r="C22061" s="14">
        <v>9</v>
      </c>
      <c r="D22061" s="38">
        <v>3111.0833333350001</v>
      </c>
      <c r="E22061">
        <v>5.6546335999999986</v>
      </c>
      <c r="G22061">
        <v>7.8467913600000001</v>
      </c>
    </row>
    <row r="22062" spans="1:7" x14ac:dyDescent="0.15">
      <c r="A22062" s="37">
        <v>2015</v>
      </c>
      <c r="B22062" s="14">
        <v>7</v>
      </c>
      <c r="C22062" s="14">
        <v>9</v>
      </c>
      <c r="D22062" s="38">
        <v>3111.1250000016698</v>
      </c>
      <c r="E22062">
        <v>5.3208252399999996</v>
      </c>
    </row>
    <row r="22063" spans="1:7" x14ac:dyDescent="0.15">
      <c r="A22063" s="37">
        <v>2015</v>
      </c>
      <c r="B22063" s="14">
        <v>7</v>
      </c>
      <c r="C22063" s="14">
        <v>9</v>
      </c>
      <c r="D22063" s="38">
        <v>3111.16666666833</v>
      </c>
      <c r="E22063">
        <v>4.8007922400000007</v>
      </c>
      <c r="G22063">
        <v>6.065238840000001</v>
      </c>
    </row>
    <row r="22064" spans="1:7" x14ac:dyDescent="0.15">
      <c r="A22064" s="37">
        <v>2015</v>
      </c>
      <c r="B22064" s="14">
        <v>7</v>
      </c>
      <c r="C22064" s="14">
        <v>9</v>
      </c>
      <c r="D22064" s="38">
        <v>3111.2083333350001</v>
      </c>
      <c r="E22064">
        <v>4.4965491200000001</v>
      </c>
      <c r="G22064">
        <v>5.1040307999999994</v>
      </c>
    </row>
    <row r="22065" spans="1:7" x14ac:dyDescent="0.15">
      <c r="A22065" s="37">
        <v>2015</v>
      </c>
      <c r="B22065" s="14">
        <v>7</v>
      </c>
      <c r="C22065" s="14">
        <v>9</v>
      </c>
      <c r="D22065" s="38">
        <v>3111.2500000016698</v>
      </c>
      <c r="E22065">
        <v>4.1047014400000004</v>
      </c>
      <c r="G22065">
        <v>5.6716245199999999</v>
      </c>
    </row>
    <row r="22066" spans="1:7" x14ac:dyDescent="0.15">
      <c r="A22066" s="37">
        <v>2015</v>
      </c>
      <c r="B22066" s="14">
        <v>7</v>
      </c>
      <c r="C22066" s="14">
        <v>9</v>
      </c>
      <c r="D22066" s="38">
        <v>3111.29166666833</v>
      </c>
      <c r="E22066">
        <v>4.7366735999999996</v>
      </c>
    </row>
    <row r="22067" spans="1:7" x14ac:dyDescent="0.15">
      <c r="A22067" s="37">
        <v>2015</v>
      </c>
      <c r="B22067" s="14">
        <v>7</v>
      </c>
      <c r="C22067" s="14">
        <v>9</v>
      </c>
      <c r="D22067" s="38">
        <v>3111.3333333350001</v>
      </c>
      <c r="E22067">
        <v>5.2274358000000003</v>
      </c>
    </row>
    <row r="22068" spans="1:7" x14ac:dyDescent="0.15">
      <c r="A22068" s="37">
        <v>2015</v>
      </c>
      <c r="B22068" s="14">
        <v>7</v>
      </c>
      <c r="C22068" s="14">
        <v>9</v>
      </c>
      <c r="D22068" s="38">
        <v>3111.3750000016698</v>
      </c>
      <c r="E22068">
        <v>5.4791993199999993</v>
      </c>
      <c r="G22068">
        <v>7.3028047999999988</v>
      </c>
    </row>
    <row r="22069" spans="1:7" x14ac:dyDescent="0.15">
      <c r="A22069" s="37">
        <v>2015</v>
      </c>
      <c r="B22069" s="14">
        <v>7</v>
      </c>
      <c r="C22069" s="14">
        <v>9</v>
      </c>
      <c r="D22069" s="38">
        <v>3111.41666666833</v>
      </c>
      <c r="E22069">
        <v>4.8617932800000005</v>
      </c>
    </row>
    <row r="22070" spans="1:7" x14ac:dyDescent="0.15">
      <c r="A22070" s="37">
        <v>2015</v>
      </c>
      <c r="B22070" s="14">
        <v>7</v>
      </c>
      <c r="C22070" s="14">
        <v>9</v>
      </c>
      <c r="D22070" s="38">
        <v>3111.4583333350001</v>
      </c>
      <c r="E22070">
        <v>6.2777205999999985</v>
      </c>
    </row>
    <row r="22071" spans="1:7" x14ac:dyDescent="0.15">
      <c r="A22071" s="37">
        <v>2015</v>
      </c>
      <c r="B22071" s="14">
        <v>7</v>
      </c>
      <c r="C22071" s="14">
        <v>9</v>
      </c>
      <c r="D22071" s="38">
        <v>3111.5000000016698</v>
      </c>
      <c r="E22071">
        <v>5.8832229600000003</v>
      </c>
    </row>
    <row r="22072" spans="1:7" x14ac:dyDescent="0.15">
      <c r="A22072" s="37">
        <v>2015</v>
      </c>
      <c r="B22072" s="14">
        <v>7</v>
      </c>
      <c r="C22072" s="14">
        <v>9</v>
      </c>
      <c r="D22072" s="38">
        <v>3111.54166666833</v>
      </c>
      <c r="E22072">
        <v>6.4581430400000004</v>
      </c>
    </row>
    <row r="22073" spans="1:7" x14ac:dyDescent="0.15">
      <c r="A22073" s="37">
        <v>2015</v>
      </c>
      <c r="B22073" s="14">
        <v>7</v>
      </c>
      <c r="C22073" s="14">
        <v>9</v>
      </c>
      <c r="D22073" s="38">
        <v>3111.5833333350001</v>
      </c>
      <c r="E22073">
        <v>7.1012000000000004</v>
      </c>
    </row>
    <row r="22074" spans="1:7" x14ac:dyDescent="0.15">
      <c r="A22074" s="37">
        <v>2015</v>
      </c>
      <c r="B22074" s="14">
        <v>7</v>
      </c>
      <c r="C22074" s="14">
        <v>9</v>
      </c>
      <c r="D22074" s="38">
        <v>3111.6250000016698</v>
      </c>
      <c r="E22074">
        <v>6.4482359999999996</v>
      </c>
    </row>
    <row r="22075" spans="1:7" x14ac:dyDescent="0.15">
      <c r="A22075" s="37">
        <v>2015</v>
      </c>
      <c r="B22075" s="14">
        <v>7</v>
      </c>
      <c r="C22075" s="14">
        <v>9</v>
      </c>
      <c r="D22075" s="38">
        <v>3111.66666666833</v>
      </c>
      <c r="E22075">
        <v>6.5895672000000003</v>
      </c>
    </row>
    <row r="22076" spans="1:7" x14ac:dyDescent="0.15">
      <c r="A22076" s="37">
        <v>2015</v>
      </c>
      <c r="B22076" s="14">
        <v>7</v>
      </c>
      <c r="C22076" s="14">
        <v>9</v>
      </c>
      <c r="D22076" s="38">
        <v>3111.7083333350001</v>
      </c>
      <c r="E22076">
        <v>6.57351156</v>
      </c>
    </row>
    <row r="22077" spans="1:7" x14ac:dyDescent="0.15">
      <c r="A22077" s="37">
        <v>2015</v>
      </c>
      <c r="B22077" s="14">
        <v>7</v>
      </c>
      <c r="C22077" s="14">
        <v>9</v>
      </c>
      <c r="D22077" s="38">
        <v>3111.7500000016698</v>
      </c>
      <c r="E22077">
        <v>6.9946820000000001</v>
      </c>
    </row>
    <row r="22078" spans="1:7" x14ac:dyDescent="0.15">
      <c r="A22078" s="37">
        <v>2015</v>
      </c>
      <c r="B22078" s="14">
        <v>7</v>
      </c>
      <c r="C22078" s="14">
        <v>9</v>
      </c>
      <c r="D22078" s="38">
        <v>3111.79166666833</v>
      </c>
      <c r="E22078">
        <v>6.8905195199999998</v>
      </c>
    </row>
    <row r="22079" spans="1:7" x14ac:dyDescent="0.15">
      <c r="A22079" s="37">
        <v>2015</v>
      </c>
      <c r="B22079" s="14">
        <v>7</v>
      </c>
      <c r="C22079" s="14">
        <v>9</v>
      </c>
      <c r="D22079" s="38">
        <v>3111.8333333350001</v>
      </c>
      <c r="E22079">
        <v>8.7349609599999987</v>
      </c>
    </row>
    <row r="22080" spans="1:7" x14ac:dyDescent="0.15">
      <c r="A22080" s="37">
        <v>2015</v>
      </c>
      <c r="B22080" s="14">
        <v>7</v>
      </c>
      <c r="C22080" s="14">
        <v>9</v>
      </c>
      <c r="D22080" s="38">
        <v>3111.8750000016698</v>
      </c>
      <c r="E22080">
        <v>8.64323424</v>
      </c>
    </row>
    <row r="22081" spans="1:7" x14ac:dyDescent="0.15">
      <c r="A22081" s="37">
        <v>2015</v>
      </c>
      <c r="B22081" s="14">
        <v>7</v>
      </c>
      <c r="C22081" s="14">
        <v>9</v>
      </c>
      <c r="D22081" s="38">
        <v>3111.91666666833</v>
      </c>
      <c r="E22081">
        <v>8.7517267200000006</v>
      </c>
    </row>
    <row r="22082" spans="1:7" x14ac:dyDescent="0.15">
      <c r="A22082" s="37">
        <v>2015</v>
      </c>
      <c r="B22082" s="14">
        <v>7</v>
      </c>
      <c r="C22082" s="14">
        <v>9</v>
      </c>
      <c r="D22082" s="38">
        <v>3111.9583333350001</v>
      </c>
      <c r="E22082">
        <v>10.600394239999998</v>
      </c>
    </row>
    <row r="22083" spans="1:7" x14ac:dyDescent="0.15">
      <c r="A22083" s="37">
        <v>2015</v>
      </c>
      <c r="B22083" s="14">
        <v>7</v>
      </c>
      <c r="C22083" s="14">
        <v>10</v>
      </c>
      <c r="D22083" s="38">
        <v>3112.0000000016698</v>
      </c>
      <c r="E22083">
        <v>8.6429397999999988</v>
      </c>
      <c r="G22083">
        <v>12.39225216</v>
      </c>
    </row>
    <row r="22084" spans="1:7" x14ac:dyDescent="0.15">
      <c r="A22084" s="37">
        <v>2015</v>
      </c>
      <c r="B22084" s="14">
        <v>7</v>
      </c>
      <c r="C22084" s="14">
        <v>10</v>
      </c>
      <c r="D22084" s="38">
        <v>3112.04166666833</v>
      </c>
      <c r="E22084">
        <v>6.2009064</v>
      </c>
      <c r="G22084">
        <v>9.4452368400000015</v>
      </c>
    </row>
    <row r="22085" spans="1:7" x14ac:dyDescent="0.15">
      <c r="A22085" s="37">
        <v>2015</v>
      </c>
      <c r="B22085" s="14">
        <v>7</v>
      </c>
      <c r="C22085" s="14">
        <v>10</v>
      </c>
      <c r="D22085" s="38">
        <v>3112.0833333350001</v>
      </c>
      <c r="E22085">
        <v>6.3522831999999996</v>
      </c>
    </row>
    <row r="22086" spans="1:7" x14ac:dyDescent="0.15">
      <c r="A22086" s="37">
        <v>2015</v>
      </c>
      <c r="B22086" s="14">
        <v>7</v>
      </c>
      <c r="C22086" s="14">
        <v>10</v>
      </c>
      <c r="D22086" s="38">
        <v>3112.1250000016698</v>
      </c>
      <c r="E22086">
        <v>4.6676360799999994</v>
      </c>
      <c r="G22086">
        <v>6.2559839999999998</v>
      </c>
    </row>
    <row r="22087" spans="1:7" x14ac:dyDescent="0.15">
      <c r="A22087" s="37">
        <v>2015</v>
      </c>
      <c r="B22087" s="14">
        <v>7</v>
      </c>
      <c r="C22087" s="14">
        <v>10</v>
      </c>
      <c r="D22087" s="38">
        <v>3112.16666666833</v>
      </c>
      <c r="E22087">
        <v>4.8789574</v>
      </c>
      <c r="G22087">
        <v>6.4588531599999994</v>
      </c>
    </row>
    <row r="22088" spans="1:7" x14ac:dyDescent="0.15">
      <c r="A22088" s="37">
        <v>2015</v>
      </c>
      <c r="B22088" s="14">
        <v>7</v>
      </c>
      <c r="C22088" s="14">
        <v>10</v>
      </c>
      <c r="D22088" s="38">
        <v>3112.2083333350001</v>
      </c>
      <c r="E22088">
        <v>4.1977444799999999</v>
      </c>
    </row>
    <row r="22089" spans="1:7" x14ac:dyDescent="0.15">
      <c r="A22089" s="37">
        <v>2015</v>
      </c>
      <c r="B22089" s="14">
        <v>7</v>
      </c>
      <c r="C22089" s="14">
        <v>10</v>
      </c>
      <c r="D22089" s="38">
        <v>3112.2500000016698</v>
      </c>
      <c r="E22089">
        <v>4.2857647200000004</v>
      </c>
    </row>
    <row r="22090" spans="1:7" x14ac:dyDescent="0.15">
      <c r="A22090" s="37">
        <v>2015</v>
      </c>
      <c r="B22090" s="14">
        <v>7</v>
      </c>
      <c r="C22090" s="14">
        <v>10</v>
      </c>
      <c r="D22090" s="38">
        <v>3112.29166666833</v>
      </c>
      <c r="E22090">
        <v>4.6999551999999998</v>
      </c>
      <c r="G22090">
        <v>4.9380705600000008</v>
      </c>
    </row>
    <row r="22091" spans="1:7" x14ac:dyDescent="0.15">
      <c r="A22091" s="37">
        <v>2015</v>
      </c>
      <c r="B22091" s="14">
        <v>7</v>
      </c>
      <c r="C22091" s="14">
        <v>10</v>
      </c>
      <c r="D22091" s="38">
        <v>3112.3333333350001</v>
      </c>
      <c r="E22091">
        <v>5.0154390000000006</v>
      </c>
    </row>
    <row r="22092" spans="1:7" x14ac:dyDescent="0.15">
      <c r="A22092" s="37">
        <v>2015</v>
      </c>
      <c r="B22092" s="14">
        <v>7</v>
      </c>
      <c r="C22092" s="14">
        <v>10</v>
      </c>
      <c r="D22092" s="38">
        <v>3112.3750000016698</v>
      </c>
      <c r="E22092">
        <v>7.9456366000000003</v>
      </c>
    </row>
    <row r="22093" spans="1:7" x14ac:dyDescent="0.15">
      <c r="A22093" s="37">
        <v>2015</v>
      </c>
      <c r="B22093" s="14">
        <v>7</v>
      </c>
      <c r="C22093" s="14">
        <v>10</v>
      </c>
      <c r="D22093" s="38">
        <v>3112.41666666833</v>
      </c>
      <c r="E22093">
        <v>6.3989779200000001</v>
      </c>
      <c r="G22093">
        <v>8.0070360000000012</v>
      </c>
    </row>
    <row r="22094" spans="1:7" x14ac:dyDescent="0.15">
      <c r="A22094" s="37">
        <v>2015</v>
      </c>
      <c r="B22094" s="14">
        <v>7</v>
      </c>
      <c r="C22094" s="14">
        <v>10</v>
      </c>
      <c r="D22094" s="38">
        <v>3112.4583333350001</v>
      </c>
      <c r="E22094">
        <v>5.8303796400000003</v>
      </c>
    </row>
    <row r="22095" spans="1:7" x14ac:dyDescent="0.15">
      <c r="A22095" s="37">
        <v>2015</v>
      </c>
      <c r="B22095" s="14">
        <v>7</v>
      </c>
      <c r="C22095" s="14">
        <v>10</v>
      </c>
      <c r="D22095" s="38">
        <v>3112.5000000016698</v>
      </c>
      <c r="E22095">
        <v>5.9185557599999994</v>
      </c>
      <c r="G22095">
        <v>9.2858755200000012</v>
      </c>
    </row>
    <row r="22096" spans="1:7" x14ac:dyDescent="0.15">
      <c r="A22096" s="37">
        <v>2015</v>
      </c>
      <c r="B22096" s="14">
        <v>7</v>
      </c>
      <c r="C22096" s="14">
        <v>10</v>
      </c>
      <c r="D22096" s="38">
        <v>3112.54166666833</v>
      </c>
      <c r="E22096">
        <v>5.5692806400000006</v>
      </c>
    </row>
    <row r="22097" spans="1:7" x14ac:dyDescent="0.15">
      <c r="A22097" s="37">
        <v>2015</v>
      </c>
      <c r="B22097" s="14">
        <v>7</v>
      </c>
      <c r="C22097" s="14">
        <v>10</v>
      </c>
      <c r="D22097" s="38">
        <v>3112.5833333350001</v>
      </c>
      <c r="E22097">
        <v>7.1268336000000003</v>
      </c>
    </row>
    <row r="22098" spans="1:7" x14ac:dyDescent="0.15">
      <c r="A22098" s="37">
        <v>2015</v>
      </c>
      <c r="B22098" s="14">
        <v>7</v>
      </c>
      <c r="C22098" s="14">
        <v>10</v>
      </c>
      <c r="D22098" s="38">
        <v>3112.6250000016698</v>
      </c>
      <c r="E22098">
        <v>6.6165171200000001</v>
      </c>
    </row>
    <row r="22099" spans="1:7" x14ac:dyDescent="0.15">
      <c r="A22099" s="37">
        <v>2015</v>
      </c>
      <c r="B22099" s="14">
        <v>7</v>
      </c>
      <c r="C22099" s="14">
        <v>10</v>
      </c>
      <c r="D22099" s="38">
        <v>3112.66666666833</v>
      </c>
      <c r="E22099">
        <v>6.2100859999999996</v>
      </c>
      <c r="G22099">
        <v>7.3849708799999991</v>
      </c>
    </row>
    <row r="22100" spans="1:7" x14ac:dyDescent="0.15">
      <c r="A22100" s="37">
        <v>2015</v>
      </c>
      <c r="B22100" s="14">
        <v>7</v>
      </c>
      <c r="C22100" s="14">
        <v>10</v>
      </c>
      <c r="D22100" s="38">
        <v>3112.7083333350001</v>
      </c>
      <c r="E22100">
        <v>6.2687661599999993</v>
      </c>
      <c r="G22100">
        <v>7.9165736400000002</v>
      </c>
    </row>
    <row r="22101" spans="1:7" x14ac:dyDescent="0.15">
      <c r="A22101" s="37">
        <v>2015</v>
      </c>
      <c r="B22101" s="14">
        <v>7</v>
      </c>
      <c r="C22101" s="14">
        <v>10</v>
      </c>
      <c r="D22101" s="38">
        <v>3112.7500000016698</v>
      </c>
      <c r="E22101">
        <v>6.2346804000000002</v>
      </c>
      <c r="G22101">
        <v>6.8777027200000003</v>
      </c>
    </row>
    <row r="22102" spans="1:7" x14ac:dyDescent="0.15">
      <c r="A22102" s="37">
        <v>2015</v>
      </c>
      <c r="B22102" s="14">
        <v>7</v>
      </c>
      <c r="C22102" s="14">
        <v>10</v>
      </c>
      <c r="D22102" s="38">
        <v>3112.79166666833</v>
      </c>
      <c r="E22102">
        <v>6.7482184000000007</v>
      </c>
      <c r="G22102">
        <v>8.3773029599999997</v>
      </c>
    </row>
    <row r="22103" spans="1:7" x14ac:dyDescent="0.15">
      <c r="A22103" s="37">
        <v>2015</v>
      </c>
      <c r="B22103" s="14">
        <v>7</v>
      </c>
      <c r="C22103" s="14">
        <v>10</v>
      </c>
      <c r="D22103" s="38">
        <v>3112.8333333350001</v>
      </c>
      <c r="E22103">
        <v>7.3459315999999983</v>
      </c>
    </row>
    <row r="22104" spans="1:7" x14ac:dyDescent="0.15">
      <c r="A22104" s="37">
        <v>2015</v>
      </c>
      <c r="B22104" s="14">
        <v>7</v>
      </c>
      <c r="C22104" s="14">
        <v>10</v>
      </c>
      <c r="D22104" s="38">
        <v>3112.8750000016698</v>
      </c>
      <c r="E22104">
        <v>8.4916495999999988</v>
      </c>
    </row>
    <row r="22105" spans="1:7" x14ac:dyDescent="0.15">
      <c r="A22105" s="37">
        <v>2015</v>
      </c>
      <c r="B22105" s="14">
        <v>7</v>
      </c>
      <c r="C22105" s="14">
        <v>10</v>
      </c>
      <c r="D22105" s="38">
        <v>3112.91666666833</v>
      </c>
      <c r="E22105">
        <v>10.535582799999998</v>
      </c>
    </row>
    <row r="22106" spans="1:7" x14ac:dyDescent="0.15">
      <c r="A22106" s="37">
        <v>2015</v>
      </c>
      <c r="B22106" s="14">
        <v>7</v>
      </c>
      <c r="C22106" s="14">
        <v>10</v>
      </c>
      <c r="D22106" s="38">
        <v>3112.9583333350001</v>
      </c>
      <c r="E22106">
        <v>10.47901568</v>
      </c>
    </row>
    <row r="22107" spans="1:7" x14ac:dyDescent="0.15">
      <c r="A22107" s="37">
        <v>2015</v>
      </c>
      <c r="B22107" s="14">
        <v>7</v>
      </c>
      <c r="C22107" s="14">
        <v>11</v>
      </c>
      <c r="D22107" s="38">
        <v>3113.0000000016698</v>
      </c>
      <c r="E22107">
        <v>9.2310923599999999</v>
      </c>
    </row>
    <row r="22108" spans="1:7" x14ac:dyDescent="0.15">
      <c r="A22108" s="37">
        <v>2015</v>
      </c>
      <c r="B22108" s="14">
        <v>7</v>
      </c>
      <c r="C22108" s="14">
        <v>11</v>
      </c>
      <c r="D22108" s="38">
        <v>3113.04166666833</v>
      </c>
      <c r="E22108">
        <v>7.4997678399999987</v>
      </c>
      <c r="G22108">
        <v>9.5379334799999995</v>
      </c>
    </row>
    <row r="22109" spans="1:7" x14ac:dyDescent="0.15">
      <c r="A22109" s="37">
        <v>2015</v>
      </c>
      <c r="B22109" s="14">
        <v>7</v>
      </c>
      <c r="C22109" s="14">
        <v>11</v>
      </c>
      <c r="D22109" s="38">
        <v>3113.0833333350001</v>
      </c>
      <c r="E22109">
        <v>5.6935516400000008</v>
      </c>
    </row>
    <row r="22110" spans="1:7" x14ac:dyDescent="0.15">
      <c r="A22110" s="37">
        <v>2015</v>
      </c>
      <c r="B22110" s="14">
        <v>7</v>
      </c>
      <c r="C22110" s="14">
        <v>11</v>
      </c>
      <c r="D22110" s="38">
        <v>3113.1250000016698</v>
      </c>
      <c r="E22110">
        <v>5.2874496000000004</v>
      </c>
    </row>
    <row r="22111" spans="1:7" x14ac:dyDescent="0.15">
      <c r="A22111" s="37">
        <v>2015</v>
      </c>
      <c r="B22111" s="14">
        <v>7</v>
      </c>
      <c r="C22111" s="14">
        <v>11</v>
      </c>
      <c r="D22111" s="38">
        <v>3113.16666666833</v>
      </c>
      <c r="E22111">
        <v>5.2874496000000004</v>
      </c>
    </row>
    <row r="22112" spans="1:7" x14ac:dyDescent="0.15">
      <c r="A22112" s="37">
        <v>2015</v>
      </c>
      <c r="B22112" s="14">
        <v>7</v>
      </c>
      <c r="C22112" s="14">
        <v>11</v>
      </c>
      <c r="D22112" s="38">
        <v>3113.2083333350001</v>
      </c>
      <c r="E22112">
        <v>5.2705452799999994</v>
      </c>
      <c r="G22112">
        <v>5.6771149599999999</v>
      </c>
    </row>
    <row r="22113" spans="1:7" x14ac:dyDescent="0.15">
      <c r="A22113" s="37">
        <v>2015</v>
      </c>
      <c r="B22113" s="14">
        <v>7</v>
      </c>
      <c r="C22113" s="14">
        <v>11</v>
      </c>
      <c r="D22113" s="38">
        <v>3113.2500000016698</v>
      </c>
      <c r="E22113">
        <v>4.0872775199999998</v>
      </c>
    </row>
    <row r="22114" spans="1:7" x14ac:dyDescent="0.15">
      <c r="A22114" s="37">
        <v>2015</v>
      </c>
      <c r="B22114" s="14">
        <v>7</v>
      </c>
      <c r="C22114" s="14">
        <v>11</v>
      </c>
      <c r="D22114" s="38">
        <v>3113.29166666833</v>
      </c>
      <c r="E22114">
        <v>4.8053127599999996</v>
      </c>
      <c r="G22114">
        <v>5.3061552000000001</v>
      </c>
    </row>
    <row r="22115" spans="1:7" x14ac:dyDescent="0.15">
      <c r="A22115" s="37">
        <v>2015</v>
      </c>
      <c r="B22115" s="14">
        <v>7</v>
      </c>
      <c r="C22115" s="14">
        <v>11</v>
      </c>
      <c r="D22115" s="38">
        <v>3113.3333333350001</v>
      </c>
      <c r="E22115">
        <v>6.0230819600000007</v>
      </c>
      <c r="G22115">
        <v>6.0061083600000007</v>
      </c>
    </row>
    <row r="22116" spans="1:7" x14ac:dyDescent="0.15">
      <c r="A22116" s="37">
        <v>2015</v>
      </c>
      <c r="B22116" s="14">
        <v>7</v>
      </c>
      <c r="C22116" s="14">
        <v>11</v>
      </c>
      <c r="D22116" s="38">
        <v>3113.3750000016698</v>
      </c>
      <c r="E22116">
        <v>5.3335727599999991</v>
      </c>
    </row>
    <row r="22117" spans="1:7" x14ac:dyDescent="0.15">
      <c r="A22117" s="37">
        <v>2015</v>
      </c>
      <c r="B22117" s="14">
        <v>7</v>
      </c>
      <c r="C22117" s="14">
        <v>11</v>
      </c>
      <c r="D22117" s="38">
        <v>3113.41666666833</v>
      </c>
      <c r="E22117">
        <v>5.7225626400000014</v>
      </c>
      <c r="G22117">
        <v>7.9617268800000005</v>
      </c>
    </row>
    <row r="22118" spans="1:7" x14ac:dyDescent="0.15">
      <c r="A22118" s="37">
        <v>2015</v>
      </c>
      <c r="B22118" s="14">
        <v>7</v>
      </c>
      <c r="C22118" s="14">
        <v>11</v>
      </c>
      <c r="D22118" s="38">
        <v>3113.4583333350001</v>
      </c>
      <c r="E22118">
        <v>5.5497436800000006</v>
      </c>
      <c r="G22118">
        <v>9.3740689599999989</v>
      </c>
    </row>
    <row r="22119" spans="1:7" x14ac:dyDescent="0.15">
      <c r="A22119" s="37">
        <v>2015</v>
      </c>
      <c r="B22119" s="14">
        <v>7</v>
      </c>
      <c r="C22119" s="14">
        <v>11</v>
      </c>
      <c r="D22119" s="38">
        <v>3113.5000000016698</v>
      </c>
      <c r="E22119">
        <v>7.6440780799999999</v>
      </c>
    </row>
    <row r="22120" spans="1:7" x14ac:dyDescent="0.15">
      <c r="A22120" s="37">
        <v>2015</v>
      </c>
      <c r="B22120" s="14">
        <v>7</v>
      </c>
      <c r="C22120" s="14">
        <v>11</v>
      </c>
      <c r="D22120" s="38">
        <v>3113.54166666833</v>
      </c>
      <c r="E22120">
        <v>7.596552</v>
      </c>
    </row>
    <row r="22121" spans="1:7" x14ac:dyDescent="0.15">
      <c r="A22121" s="37">
        <v>2015</v>
      </c>
      <c r="B22121" s="14">
        <v>7</v>
      </c>
      <c r="C22121" s="14">
        <v>11</v>
      </c>
      <c r="D22121" s="38">
        <v>3113.5833333350001</v>
      </c>
      <c r="E22121">
        <v>6.2084406000000003</v>
      </c>
    </row>
    <row r="22122" spans="1:7" x14ac:dyDescent="0.15">
      <c r="A22122" s="37">
        <v>2015</v>
      </c>
      <c r="B22122" s="14">
        <v>7</v>
      </c>
      <c r="C22122" s="14">
        <v>11</v>
      </c>
      <c r="D22122" s="38">
        <v>3113.6250000016698</v>
      </c>
      <c r="E22122">
        <v>7.2850691200000002</v>
      </c>
    </row>
    <row r="22123" spans="1:7" x14ac:dyDescent="0.15">
      <c r="A22123" s="37">
        <v>2015</v>
      </c>
      <c r="B22123" s="14">
        <v>7</v>
      </c>
      <c r="C22123" s="14">
        <v>11</v>
      </c>
      <c r="D22123" s="38">
        <v>3113.66666666833</v>
      </c>
      <c r="E22123">
        <v>6.1785636000000004</v>
      </c>
      <c r="G22123">
        <v>7.8285014399999993</v>
      </c>
    </row>
    <row r="22124" spans="1:7" x14ac:dyDescent="0.15">
      <c r="A22124" s="37">
        <v>2015</v>
      </c>
      <c r="B22124" s="14">
        <v>7</v>
      </c>
      <c r="C22124" s="14">
        <v>11</v>
      </c>
      <c r="D22124" s="38">
        <v>3113.7083333350001</v>
      </c>
      <c r="E22124">
        <v>5.2064439599999996</v>
      </c>
      <c r="G22124">
        <v>8.6656982800000009</v>
      </c>
    </row>
    <row r="22125" spans="1:7" x14ac:dyDescent="0.15">
      <c r="A22125" s="37">
        <v>2015</v>
      </c>
      <c r="B22125" s="14">
        <v>7</v>
      </c>
      <c r="C22125" s="14">
        <v>11</v>
      </c>
      <c r="D22125" s="38">
        <v>3113.7500000016698</v>
      </c>
      <c r="E22125">
        <v>6.3632294399999996</v>
      </c>
    </row>
    <row r="22126" spans="1:7" x14ac:dyDescent="0.15">
      <c r="A22126" s="37">
        <v>2015</v>
      </c>
      <c r="B22126" s="14">
        <v>7</v>
      </c>
      <c r="C22126" s="14">
        <v>11</v>
      </c>
      <c r="D22126" s="38">
        <v>3113.79166666833</v>
      </c>
      <c r="E22126">
        <v>7.3855943999999996</v>
      </c>
    </row>
    <row r="22127" spans="1:7" x14ac:dyDescent="0.15">
      <c r="A22127" s="37">
        <v>2015</v>
      </c>
      <c r="B22127" s="14">
        <v>7</v>
      </c>
      <c r="C22127" s="14">
        <v>11</v>
      </c>
      <c r="D22127" s="38">
        <v>3113.8333333350001</v>
      </c>
      <c r="E22127">
        <v>6.6043411599999997</v>
      </c>
    </row>
    <row r="22128" spans="1:7" x14ac:dyDescent="0.15">
      <c r="A22128" s="37">
        <v>2015</v>
      </c>
      <c r="B22128" s="14">
        <v>7</v>
      </c>
      <c r="C22128" s="14">
        <v>11</v>
      </c>
      <c r="D22128" s="38">
        <v>3113.8750000016698</v>
      </c>
      <c r="E22128">
        <v>7.4968753999999986</v>
      </c>
    </row>
    <row r="22129" spans="1:5" x14ac:dyDescent="0.15">
      <c r="A22129" s="37">
        <v>2015</v>
      </c>
      <c r="B22129" s="14">
        <v>7</v>
      </c>
      <c r="C22129" s="14">
        <v>11</v>
      </c>
      <c r="D22129" s="38">
        <v>3113.91666666833</v>
      </c>
      <c r="E22129">
        <v>9.5284247999999998</v>
      </c>
    </row>
    <row r="22130" spans="1:5" x14ac:dyDescent="0.15">
      <c r="A22130" s="37">
        <v>2015</v>
      </c>
      <c r="B22130" s="14">
        <v>7</v>
      </c>
      <c r="C22130" s="14">
        <v>11</v>
      </c>
      <c r="D22130" s="38">
        <v>3113.9583333350001</v>
      </c>
      <c r="E22130">
        <v>8.9781857200000008</v>
      </c>
    </row>
    <row r="22131" spans="1:5" x14ac:dyDescent="0.15">
      <c r="A22131" s="37">
        <v>2015</v>
      </c>
      <c r="B22131" s="14">
        <v>7</v>
      </c>
      <c r="C22131" s="14">
        <v>12</v>
      </c>
      <c r="D22131" s="38">
        <v>3114.0000000016698</v>
      </c>
    </row>
    <row r="22132" spans="1:5" x14ac:dyDescent="0.15">
      <c r="A22132" s="37">
        <v>2015</v>
      </c>
      <c r="B22132" s="14">
        <v>7</v>
      </c>
      <c r="C22132" s="14">
        <v>12</v>
      </c>
      <c r="D22132" s="38">
        <v>3114.04166666833</v>
      </c>
    </row>
    <row r="22133" spans="1:5" x14ac:dyDescent="0.15">
      <c r="A22133" s="37">
        <v>2015</v>
      </c>
      <c r="B22133" s="14">
        <v>7</v>
      </c>
      <c r="C22133" s="14">
        <v>12</v>
      </c>
      <c r="D22133" s="38">
        <v>3114.0833333350001</v>
      </c>
    </row>
    <row r="22134" spans="1:5" x14ac:dyDescent="0.15">
      <c r="A22134" s="37">
        <v>2015</v>
      </c>
      <c r="B22134" s="14">
        <v>7</v>
      </c>
      <c r="C22134" s="14">
        <v>12</v>
      </c>
      <c r="D22134" s="38">
        <v>3114.1250000016698</v>
      </c>
    </row>
    <row r="22135" spans="1:5" x14ac:dyDescent="0.15">
      <c r="A22135" s="37">
        <v>2015</v>
      </c>
      <c r="B22135" s="14">
        <v>7</v>
      </c>
      <c r="C22135" s="14">
        <v>12</v>
      </c>
      <c r="D22135" s="38">
        <v>3114.16666666833</v>
      </c>
    </row>
    <row r="22136" spans="1:5" x14ac:dyDescent="0.15">
      <c r="A22136" s="37">
        <v>2015</v>
      </c>
      <c r="B22136" s="14">
        <v>7</v>
      </c>
      <c r="C22136" s="14">
        <v>12</v>
      </c>
      <c r="D22136" s="38">
        <v>3114.2083333350001</v>
      </c>
    </row>
    <row r="22137" spans="1:5" x14ac:dyDescent="0.15">
      <c r="A22137" s="37">
        <v>2015</v>
      </c>
      <c r="B22137" s="14">
        <v>7</v>
      </c>
      <c r="C22137" s="14">
        <v>12</v>
      </c>
      <c r="D22137" s="38">
        <v>3114.2500000016698</v>
      </c>
    </row>
    <row r="22138" spans="1:5" x14ac:dyDescent="0.15">
      <c r="A22138" s="37">
        <v>2015</v>
      </c>
      <c r="B22138" s="14">
        <v>7</v>
      </c>
      <c r="C22138" s="14">
        <v>12</v>
      </c>
      <c r="D22138" s="38">
        <v>3114.29166666833</v>
      </c>
    </row>
    <row r="22139" spans="1:5" x14ac:dyDescent="0.15">
      <c r="A22139" s="37">
        <v>2015</v>
      </c>
      <c r="B22139" s="14">
        <v>7</v>
      </c>
      <c r="C22139" s="14">
        <v>12</v>
      </c>
      <c r="D22139" s="38">
        <v>3114.3333333350001</v>
      </c>
    </row>
    <row r="22140" spans="1:5" x14ac:dyDescent="0.15">
      <c r="A22140" s="37">
        <v>2015</v>
      </c>
      <c r="B22140" s="14">
        <v>7</v>
      </c>
      <c r="C22140" s="14">
        <v>12</v>
      </c>
      <c r="D22140" s="38">
        <v>3114.3750000016698</v>
      </c>
    </row>
    <row r="22141" spans="1:5" x14ac:dyDescent="0.15">
      <c r="A22141" s="37">
        <v>2015</v>
      </c>
      <c r="B22141" s="14">
        <v>7</v>
      </c>
      <c r="C22141" s="14">
        <v>12</v>
      </c>
      <c r="D22141" s="38">
        <v>3114.41666666833</v>
      </c>
    </row>
    <row r="22142" spans="1:5" x14ac:dyDescent="0.15">
      <c r="A22142" s="37">
        <v>2015</v>
      </c>
      <c r="B22142" s="14">
        <v>7</v>
      </c>
      <c r="C22142" s="14">
        <v>12</v>
      </c>
      <c r="D22142" s="38">
        <v>3114.4583333350001</v>
      </c>
    </row>
    <row r="22143" spans="1:5" x14ac:dyDescent="0.15">
      <c r="A22143" s="37">
        <v>2015</v>
      </c>
      <c r="B22143" s="14">
        <v>7</v>
      </c>
      <c r="C22143" s="14">
        <v>12</v>
      </c>
      <c r="D22143" s="38">
        <v>3114.5000000016698</v>
      </c>
    </row>
    <row r="22144" spans="1:5" x14ac:dyDescent="0.15">
      <c r="A22144" s="37">
        <v>2015</v>
      </c>
      <c r="B22144" s="14">
        <v>7</v>
      </c>
      <c r="C22144" s="14">
        <v>12</v>
      </c>
      <c r="D22144" s="38">
        <v>3114.54166666833</v>
      </c>
    </row>
    <row r="22145" spans="1:7" x14ac:dyDescent="0.15">
      <c r="A22145" s="37">
        <v>2015</v>
      </c>
      <c r="B22145" s="14">
        <v>7</v>
      </c>
      <c r="C22145" s="14">
        <v>12</v>
      </c>
      <c r="D22145" s="38">
        <v>3114.5833333350001</v>
      </c>
    </row>
    <row r="22146" spans="1:7" x14ac:dyDescent="0.15">
      <c r="A22146" s="37">
        <v>2015</v>
      </c>
      <c r="B22146" s="14">
        <v>7</v>
      </c>
      <c r="C22146" s="14">
        <v>12</v>
      </c>
      <c r="D22146" s="38">
        <v>3114.6250000016698</v>
      </c>
    </row>
    <row r="22147" spans="1:7" x14ac:dyDescent="0.15">
      <c r="A22147" s="37">
        <v>2015</v>
      </c>
      <c r="B22147" s="14">
        <v>7</v>
      </c>
      <c r="C22147" s="14">
        <v>12</v>
      </c>
      <c r="D22147" s="38">
        <v>3114.66666666833</v>
      </c>
    </row>
    <row r="22148" spans="1:7" x14ac:dyDescent="0.15">
      <c r="A22148" s="37">
        <v>2015</v>
      </c>
      <c r="B22148" s="14">
        <v>7</v>
      </c>
      <c r="C22148" s="14">
        <v>12</v>
      </c>
      <c r="D22148" s="38">
        <v>3114.7083333350001</v>
      </c>
    </row>
    <row r="22149" spans="1:7" x14ac:dyDescent="0.15">
      <c r="A22149" s="37">
        <v>2015</v>
      </c>
      <c r="B22149" s="14">
        <v>7</v>
      </c>
      <c r="C22149" s="14">
        <v>12</v>
      </c>
      <c r="D22149" s="38">
        <v>3114.7500000016698</v>
      </c>
    </row>
    <row r="22150" spans="1:7" x14ac:dyDescent="0.15">
      <c r="A22150" s="37">
        <v>2015</v>
      </c>
      <c r="B22150" s="14">
        <v>7</v>
      </c>
      <c r="C22150" s="14">
        <v>12</v>
      </c>
      <c r="D22150" s="38">
        <v>3114.79166666833</v>
      </c>
    </row>
    <row r="22151" spans="1:7" x14ac:dyDescent="0.15">
      <c r="A22151" s="37">
        <v>2015</v>
      </c>
      <c r="B22151" s="14">
        <v>7</v>
      </c>
      <c r="C22151" s="14">
        <v>12</v>
      </c>
      <c r="D22151" s="38">
        <v>3114.8333333350001</v>
      </c>
    </row>
    <row r="22152" spans="1:7" x14ac:dyDescent="0.15">
      <c r="A22152" s="37">
        <v>2015</v>
      </c>
      <c r="B22152" s="14">
        <v>7</v>
      </c>
      <c r="C22152" s="14">
        <v>12</v>
      </c>
      <c r="D22152" s="38">
        <v>3114.8750000016698</v>
      </c>
    </row>
    <row r="22153" spans="1:7" x14ac:dyDescent="0.15">
      <c r="A22153" s="37">
        <v>2015</v>
      </c>
      <c r="B22153" s="14">
        <v>7</v>
      </c>
      <c r="C22153" s="14">
        <v>12</v>
      </c>
      <c r="D22153" s="38">
        <v>3114.91666666833</v>
      </c>
    </row>
    <row r="22154" spans="1:7" x14ac:dyDescent="0.15">
      <c r="A22154" s="37">
        <v>2015</v>
      </c>
      <c r="B22154" s="14">
        <v>7</v>
      </c>
      <c r="C22154" s="14">
        <v>12</v>
      </c>
      <c r="D22154" s="38">
        <v>3114.9583333350001</v>
      </c>
    </row>
    <row r="22155" spans="1:7" x14ac:dyDescent="0.15">
      <c r="A22155" s="37">
        <v>2015</v>
      </c>
      <c r="B22155" s="14">
        <v>7</v>
      </c>
      <c r="C22155" s="14">
        <v>13</v>
      </c>
      <c r="D22155" s="38">
        <v>3115.0000000016698</v>
      </c>
      <c r="E22155">
        <v>9.8358548000000017</v>
      </c>
    </row>
    <row r="22156" spans="1:7" x14ac:dyDescent="0.15">
      <c r="A22156" s="37">
        <v>2015</v>
      </c>
      <c r="B22156" s="14">
        <v>7</v>
      </c>
      <c r="C22156" s="14">
        <v>13</v>
      </c>
      <c r="D22156" s="38">
        <v>3115.04166666833</v>
      </c>
      <c r="E22156">
        <v>6.1527221600000006</v>
      </c>
      <c r="G22156">
        <v>9.7191526400000008</v>
      </c>
    </row>
    <row r="22157" spans="1:7" x14ac:dyDescent="0.15">
      <c r="A22157" s="37">
        <v>2015</v>
      </c>
      <c r="B22157" s="14">
        <v>7</v>
      </c>
      <c r="C22157" s="14">
        <v>13</v>
      </c>
      <c r="D22157" s="38">
        <v>3115.0833333350001</v>
      </c>
      <c r="E22157">
        <v>5.6279607999999994</v>
      </c>
    </row>
    <row r="22158" spans="1:7" x14ac:dyDescent="0.15">
      <c r="A22158" s="37">
        <v>2015</v>
      </c>
      <c r="B22158" s="14">
        <v>7</v>
      </c>
      <c r="C22158" s="14">
        <v>13</v>
      </c>
      <c r="D22158" s="38">
        <v>3115.1250000016698</v>
      </c>
      <c r="E22158">
        <v>4.3895807999999992</v>
      </c>
    </row>
    <row r="22159" spans="1:7" x14ac:dyDescent="0.15">
      <c r="A22159" s="37">
        <v>2015</v>
      </c>
      <c r="B22159" s="14">
        <v>7</v>
      </c>
      <c r="C22159" s="14">
        <v>13</v>
      </c>
      <c r="D22159" s="38">
        <v>3115.16666666833</v>
      </c>
      <c r="E22159">
        <v>4.7366735999999996</v>
      </c>
      <c r="G22159">
        <v>5.9278392799999997</v>
      </c>
    </row>
    <row r="22160" spans="1:7" x14ac:dyDescent="0.15">
      <c r="A22160" s="37">
        <v>2015</v>
      </c>
      <c r="B22160" s="14">
        <v>7</v>
      </c>
      <c r="C22160" s="14">
        <v>13</v>
      </c>
      <c r="D22160" s="38">
        <v>3115.2083333350001</v>
      </c>
    </row>
    <row r="22161" spans="1:7" x14ac:dyDescent="0.15">
      <c r="A22161" s="37">
        <v>2015</v>
      </c>
      <c r="B22161" s="14">
        <v>7</v>
      </c>
      <c r="C22161" s="14">
        <v>13</v>
      </c>
      <c r="D22161" s="38">
        <v>3115.2500000016698</v>
      </c>
    </row>
    <row r="22162" spans="1:7" x14ac:dyDescent="0.15">
      <c r="A22162" s="37">
        <v>2015</v>
      </c>
      <c r="B22162" s="14">
        <v>7</v>
      </c>
      <c r="C22162" s="14">
        <v>13</v>
      </c>
      <c r="D22162" s="38">
        <v>3115.29166666833</v>
      </c>
    </row>
    <row r="22163" spans="1:7" x14ac:dyDescent="0.15">
      <c r="A22163" s="37">
        <v>2015</v>
      </c>
      <c r="B22163" s="14">
        <v>7</v>
      </c>
      <c r="C22163" s="14">
        <v>13</v>
      </c>
      <c r="D22163" s="38">
        <v>3115.3333333350001</v>
      </c>
    </row>
    <row r="22164" spans="1:7" x14ac:dyDescent="0.15">
      <c r="A22164" s="37">
        <v>2015</v>
      </c>
      <c r="B22164" s="14">
        <v>7</v>
      </c>
      <c r="C22164" s="14">
        <v>13</v>
      </c>
      <c r="D22164" s="38">
        <v>3115.3750000016698</v>
      </c>
    </row>
    <row r="22165" spans="1:7" x14ac:dyDescent="0.15">
      <c r="A22165" s="37">
        <v>2015</v>
      </c>
      <c r="B22165" s="14">
        <v>7</v>
      </c>
      <c r="C22165" s="14">
        <v>13</v>
      </c>
      <c r="D22165" s="38">
        <v>3115.41666666833</v>
      </c>
    </row>
    <row r="22166" spans="1:7" x14ac:dyDescent="0.15">
      <c r="A22166" s="37">
        <v>2015</v>
      </c>
      <c r="B22166" s="14">
        <v>7</v>
      </c>
      <c r="C22166" s="14">
        <v>13</v>
      </c>
      <c r="D22166" s="38">
        <v>3115.4583333350001</v>
      </c>
    </row>
    <row r="22167" spans="1:7" x14ac:dyDescent="0.15">
      <c r="A22167" s="37">
        <v>2015</v>
      </c>
      <c r="B22167" s="14">
        <v>7</v>
      </c>
      <c r="C22167" s="14">
        <v>13</v>
      </c>
      <c r="D22167" s="38">
        <v>3115.5000000016698</v>
      </c>
      <c r="E22167">
        <v>6.4200044000000007</v>
      </c>
    </row>
    <row r="22168" spans="1:7" x14ac:dyDescent="0.15">
      <c r="A22168" s="37">
        <v>2015</v>
      </c>
      <c r="B22168" s="14">
        <v>7</v>
      </c>
      <c r="C22168" s="14">
        <v>13</v>
      </c>
      <c r="D22168" s="38">
        <v>3115.54166666833</v>
      </c>
      <c r="E22168">
        <v>6.5203564799999993</v>
      </c>
    </row>
    <row r="22169" spans="1:7" x14ac:dyDescent="0.15">
      <c r="A22169" s="37">
        <v>2015</v>
      </c>
      <c r="B22169" s="14">
        <v>7</v>
      </c>
      <c r="C22169" s="14">
        <v>13</v>
      </c>
      <c r="D22169" s="38">
        <v>3115.5833333350001</v>
      </c>
      <c r="E22169">
        <v>6.5895672000000003</v>
      </c>
    </row>
    <row r="22170" spans="1:7" x14ac:dyDescent="0.15">
      <c r="A22170" s="37">
        <v>2015</v>
      </c>
      <c r="B22170" s="14">
        <v>7</v>
      </c>
      <c r="C22170" s="14">
        <v>13</v>
      </c>
      <c r="D22170" s="38">
        <v>3115.6250000016698</v>
      </c>
      <c r="E22170">
        <v>6.2715719999999999</v>
      </c>
      <c r="G22170">
        <v>8.6339853599999987</v>
      </c>
    </row>
    <row r="22171" spans="1:7" x14ac:dyDescent="0.15">
      <c r="A22171" s="37">
        <v>2015</v>
      </c>
      <c r="B22171" s="14">
        <v>7</v>
      </c>
      <c r="C22171" s="14">
        <v>13</v>
      </c>
      <c r="D22171" s="38">
        <v>3115.66666666833</v>
      </c>
      <c r="E22171">
        <v>6.2987124399999992</v>
      </c>
    </row>
    <row r="22172" spans="1:7" x14ac:dyDescent="0.15">
      <c r="A22172" s="37">
        <v>2015</v>
      </c>
      <c r="B22172" s="14">
        <v>7</v>
      </c>
      <c r="C22172" s="14">
        <v>13</v>
      </c>
      <c r="D22172" s="38">
        <v>3115.7083333350001</v>
      </c>
      <c r="E22172">
        <v>5.6846318399999998</v>
      </c>
      <c r="G22172">
        <v>7.9594059999999995</v>
      </c>
    </row>
    <row r="22173" spans="1:7" x14ac:dyDescent="0.15">
      <c r="A22173" s="37">
        <v>2015</v>
      </c>
      <c r="B22173" s="14">
        <v>7</v>
      </c>
      <c r="C22173" s="14">
        <v>13</v>
      </c>
      <c r="D22173" s="38">
        <v>3115.7500000016698</v>
      </c>
      <c r="E22173">
        <v>6.2002828800000005</v>
      </c>
    </row>
    <row r="22174" spans="1:7" x14ac:dyDescent="0.15">
      <c r="A22174" s="37">
        <v>2015</v>
      </c>
      <c r="B22174" s="14">
        <v>7</v>
      </c>
      <c r="C22174" s="14">
        <v>13</v>
      </c>
      <c r="D22174" s="38">
        <v>3115.79166666833</v>
      </c>
      <c r="E22174">
        <v>6.0714567199999996</v>
      </c>
    </row>
    <row r="22175" spans="1:7" x14ac:dyDescent="0.15">
      <c r="A22175" s="37">
        <v>2015</v>
      </c>
      <c r="B22175" s="14">
        <v>7</v>
      </c>
      <c r="C22175" s="14">
        <v>13</v>
      </c>
      <c r="D22175" s="38">
        <v>3115.8333333350001</v>
      </c>
      <c r="E22175">
        <v>7.6739377599999994</v>
      </c>
    </row>
    <row r="22176" spans="1:7" x14ac:dyDescent="0.15">
      <c r="A22176" s="37">
        <v>2015</v>
      </c>
      <c r="B22176" s="14">
        <v>7</v>
      </c>
      <c r="C22176" s="14">
        <v>13</v>
      </c>
      <c r="D22176" s="38">
        <v>3115.8750000016698</v>
      </c>
      <c r="E22176">
        <v>8.4106093199999989</v>
      </c>
    </row>
    <row r="22177" spans="1:7" x14ac:dyDescent="0.15">
      <c r="A22177" s="37">
        <v>2015</v>
      </c>
      <c r="B22177" s="14">
        <v>7</v>
      </c>
      <c r="C22177" s="14">
        <v>13</v>
      </c>
      <c r="D22177" s="38">
        <v>3115.91666666833</v>
      </c>
      <c r="E22177">
        <v>9.509615280000002</v>
      </c>
      <c r="G22177">
        <v>10.266603199999999</v>
      </c>
    </row>
    <row r="22178" spans="1:7" x14ac:dyDescent="0.15">
      <c r="A22178" s="37">
        <v>2015</v>
      </c>
      <c r="B22178" s="14">
        <v>7</v>
      </c>
      <c r="C22178" s="14">
        <v>13</v>
      </c>
      <c r="D22178" s="38">
        <v>3115.9583333350001</v>
      </c>
      <c r="E22178">
        <v>10.927603680000001</v>
      </c>
      <c r="G22178">
        <v>11.252734719999999</v>
      </c>
    </row>
    <row r="22179" spans="1:7" x14ac:dyDescent="0.15">
      <c r="A22179" s="37">
        <v>2015</v>
      </c>
      <c r="B22179" s="14">
        <v>7</v>
      </c>
      <c r="C22179" s="14">
        <v>14</v>
      </c>
      <c r="D22179" s="38">
        <v>3116.0000000016698</v>
      </c>
      <c r="E22179">
        <v>8.68081864</v>
      </c>
    </row>
    <row r="22180" spans="1:7" x14ac:dyDescent="0.15">
      <c r="A22180" s="37">
        <v>2015</v>
      </c>
      <c r="B22180" s="14">
        <v>7</v>
      </c>
      <c r="C22180" s="14">
        <v>14</v>
      </c>
      <c r="D22180" s="38">
        <v>3116.04166666833</v>
      </c>
      <c r="E22180">
        <v>6.3227006399999999</v>
      </c>
      <c r="G22180">
        <v>9.3844609600000002</v>
      </c>
    </row>
    <row r="22181" spans="1:7" x14ac:dyDescent="0.15">
      <c r="A22181" s="37">
        <v>2015</v>
      </c>
      <c r="B22181" s="14">
        <v>7</v>
      </c>
      <c r="C22181" s="14">
        <v>14</v>
      </c>
      <c r="D22181" s="38">
        <v>3116.0833333350001</v>
      </c>
      <c r="E22181">
        <v>5.1346006000000006</v>
      </c>
    </row>
    <row r="22182" spans="1:7" x14ac:dyDescent="0.15">
      <c r="A22182" s="37">
        <v>2015</v>
      </c>
      <c r="B22182" s="14">
        <v>7</v>
      </c>
      <c r="C22182" s="14">
        <v>14</v>
      </c>
      <c r="D22182" s="38">
        <v>3116.1250000016698</v>
      </c>
      <c r="E22182">
        <v>4.9432838800000001</v>
      </c>
    </row>
    <row r="22183" spans="1:7" x14ac:dyDescent="0.15">
      <c r="A22183" s="37">
        <v>2015</v>
      </c>
      <c r="B22183" s="14">
        <v>7</v>
      </c>
      <c r="C22183" s="14">
        <v>14</v>
      </c>
      <c r="D22183" s="38">
        <v>3116.16666666833</v>
      </c>
      <c r="E22183">
        <v>4.7505469199999997</v>
      </c>
    </row>
    <row r="22184" spans="1:7" x14ac:dyDescent="0.15">
      <c r="A22184" s="37">
        <v>2015</v>
      </c>
      <c r="B22184" s="14">
        <v>7</v>
      </c>
      <c r="C22184" s="14">
        <v>14</v>
      </c>
      <c r="D22184" s="38">
        <v>3116.2083333350001</v>
      </c>
      <c r="E22184">
        <v>4.8468287999999999</v>
      </c>
    </row>
    <row r="22185" spans="1:7" x14ac:dyDescent="0.15">
      <c r="A22185" s="37">
        <v>2015</v>
      </c>
      <c r="B22185" s="14">
        <v>7</v>
      </c>
      <c r="C22185" s="14">
        <v>14</v>
      </c>
      <c r="D22185" s="38">
        <v>3116.2500000016698</v>
      </c>
      <c r="E22185">
        <v>4.2960528</v>
      </c>
    </row>
    <row r="22186" spans="1:7" x14ac:dyDescent="0.15">
      <c r="A22186" s="37">
        <v>2015</v>
      </c>
      <c r="B22186" s="14">
        <v>7</v>
      </c>
      <c r="C22186" s="14">
        <v>14</v>
      </c>
      <c r="D22186" s="38">
        <v>3116.29166666833</v>
      </c>
      <c r="E22186">
        <v>4.9293066400000001</v>
      </c>
      <c r="G22186">
        <v>5.3703777600000002</v>
      </c>
    </row>
    <row r="22187" spans="1:7" x14ac:dyDescent="0.15">
      <c r="A22187" s="37">
        <v>2015</v>
      </c>
      <c r="B22187" s="14">
        <v>7</v>
      </c>
      <c r="C22187" s="14">
        <v>14</v>
      </c>
      <c r="D22187" s="38">
        <v>3116.3333333350001</v>
      </c>
      <c r="E22187">
        <v>5.606622559999999</v>
      </c>
    </row>
    <row r="22188" spans="1:7" x14ac:dyDescent="0.15">
      <c r="A22188" s="37">
        <v>2015</v>
      </c>
      <c r="B22188" s="14">
        <v>7</v>
      </c>
      <c r="C22188" s="14">
        <v>14</v>
      </c>
      <c r="D22188" s="38">
        <v>3116.3750000016698</v>
      </c>
      <c r="E22188">
        <v>5.8529822400000002</v>
      </c>
      <c r="G22188">
        <v>7.5713340799999997</v>
      </c>
    </row>
    <row r="22189" spans="1:7" x14ac:dyDescent="0.15">
      <c r="A22189" s="37">
        <v>2015</v>
      </c>
      <c r="B22189" s="14">
        <v>7</v>
      </c>
      <c r="C22189" s="14">
        <v>14</v>
      </c>
      <c r="D22189" s="38">
        <v>3116.41666666833</v>
      </c>
      <c r="E22189">
        <v>6.0477976000000009</v>
      </c>
    </row>
    <row r="22190" spans="1:7" x14ac:dyDescent="0.15">
      <c r="A22190" s="37">
        <v>2015</v>
      </c>
      <c r="B22190" s="14">
        <v>7</v>
      </c>
      <c r="C22190" s="14">
        <v>14</v>
      </c>
      <c r="D22190" s="38">
        <v>3116.4583333350001</v>
      </c>
      <c r="E22190">
        <v>6.1583511600000005</v>
      </c>
    </row>
    <row r="22191" spans="1:7" x14ac:dyDescent="0.15">
      <c r="A22191" s="37">
        <v>2015</v>
      </c>
      <c r="B22191" s="14">
        <v>7</v>
      </c>
      <c r="C22191" s="14">
        <v>14</v>
      </c>
      <c r="D22191" s="38">
        <v>3116.5000000016698</v>
      </c>
      <c r="E22191">
        <v>6.4072915199999994</v>
      </c>
      <c r="G22191">
        <v>7.9722227999999999</v>
      </c>
    </row>
    <row r="22192" spans="1:7" x14ac:dyDescent="0.15">
      <c r="A22192" s="37">
        <v>2015</v>
      </c>
      <c r="B22192" s="14">
        <v>7</v>
      </c>
      <c r="C22192" s="14">
        <v>14</v>
      </c>
      <c r="D22192" s="38">
        <v>3116.54166666833</v>
      </c>
      <c r="E22192">
        <v>7.3296507999999987</v>
      </c>
    </row>
    <row r="22193" spans="1:7" x14ac:dyDescent="0.15">
      <c r="A22193" s="37">
        <v>2015</v>
      </c>
      <c r="B22193" s="14">
        <v>7</v>
      </c>
      <c r="C22193" s="14">
        <v>14</v>
      </c>
      <c r="D22193" s="38">
        <v>3116.5833333350001</v>
      </c>
      <c r="E22193">
        <v>7.6748037600000005</v>
      </c>
      <c r="G22193">
        <v>7.8369535999999993</v>
      </c>
    </row>
    <row r="22194" spans="1:7" x14ac:dyDescent="0.15">
      <c r="A22194" s="37">
        <v>2015</v>
      </c>
      <c r="B22194" s="14">
        <v>7</v>
      </c>
      <c r="C22194" s="14">
        <v>14</v>
      </c>
      <c r="D22194" s="38">
        <v>3116.6250000016698</v>
      </c>
      <c r="E22194">
        <v>6.6737424000000001</v>
      </c>
    </row>
    <row r="22195" spans="1:7" x14ac:dyDescent="0.15">
      <c r="A22195" s="37">
        <v>2015</v>
      </c>
      <c r="B22195" s="14">
        <v>7</v>
      </c>
      <c r="C22195" s="14">
        <v>14</v>
      </c>
      <c r="D22195" s="38">
        <v>3116.66666666833</v>
      </c>
      <c r="E22195">
        <v>6.3976616000000011</v>
      </c>
    </row>
    <row r="22196" spans="1:7" x14ac:dyDescent="0.15">
      <c r="A22196" s="37">
        <v>2015</v>
      </c>
      <c r="B22196" s="14">
        <v>7</v>
      </c>
      <c r="C22196" s="14">
        <v>14</v>
      </c>
      <c r="D22196" s="38">
        <v>3116.7083333350001</v>
      </c>
      <c r="E22196">
        <v>6.542456800000001</v>
      </c>
    </row>
    <row r="22197" spans="1:7" x14ac:dyDescent="0.15">
      <c r="A22197" s="37">
        <v>2015</v>
      </c>
      <c r="B22197" s="14">
        <v>7</v>
      </c>
      <c r="C22197" s="14">
        <v>14</v>
      </c>
      <c r="D22197" s="38">
        <v>3116.7500000016698</v>
      </c>
      <c r="E22197">
        <v>7.4796766399999992</v>
      </c>
      <c r="G22197">
        <v>6.0975579599999987</v>
      </c>
    </row>
    <row r="22198" spans="1:7" x14ac:dyDescent="0.15">
      <c r="A22198" s="37">
        <v>2015</v>
      </c>
      <c r="B22198" s="14">
        <v>7</v>
      </c>
      <c r="C22198" s="14">
        <v>14</v>
      </c>
      <c r="D22198" s="38">
        <v>3116.79166666833</v>
      </c>
      <c r="E22198">
        <v>7.6620216000000001</v>
      </c>
    </row>
    <row r="22199" spans="1:7" x14ac:dyDescent="0.15">
      <c r="A22199" s="37">
        <v>2015</v>
      </c>
      <c r="B22199" s="14">
        <v>7</v>
      </c>
      <c r="C22199" s="14">
        <v>14</v>
      </c>
      <c r="D22199" s="38">
        <v>3116.8333333350001</v>
      </c>
      <c r="E22199">
        <v>8.4622056000000008</v>
      </c>
    </row>
    <row r="22200" spans="1:7" x14ac:dyDescent="0.15">
      <c r="A22200" s="37">
        <v>2015</v>
      </c>
      <c r="B22200" s="14">
        <v>7</v>
      </c>
      <c r="C22200" s="14">
        <v>14</v>
      </c>
      <c r="D22200" s="38">
        <v>3116.8750000016698</v>
      </c>
      <c r="E22200">
        <v>9.347188319999999</v>
      </c>
    </row>
    <row r="22201" spans="1:7" x14ac:dyDescent="0.15">
      <c r="A22201" s="37">
        <v>2015</v>
      </c>
      <c r="B22201" s="14">
        <v>7</v>
      </c>
      <c r="C22201" s="14">
        <v>14</v>
      </c>
      <c r="D22201" s="38">
        <v>3116.91666666833</v>
      </c>
      <c r="E22201">
        <v>11.366301960000001</v>
      </c>
    </row>
    <row r="22202" spans="1:7" x14ac:dyDescent="0.15">
      <c r="A22202" s="37">
        <v>2015</v>
      </c>
      <c r="B22202" s="14">
        <v>7</v>
      </c>
      <c r="C22202" s="14">
        <v>14</v>
      </c>
      <c r="D22202" s="38">
        <v>3116.9583333350001</v>
      </c>
      <c r="E22202">
        <v>12.849863880000001</v>
      </c>
    </row>
    <row r="22203" spans="1:7" x14ac:dyDescent="0.15">
      <c r="A22203" s="37">
        <v>2015</v>
      </c>
      <c r="B22203" s="14">
        <v>7</v>
      </c>
      <c r="C22203" s="14">
        <v>15</v>
      </c>
      <c r="D22203" s="38">
        <v>3117.0000000016698</v>
      </c>
      <c r="E22203">
        <v>12.344899280000002</v>
      </c>
    </row>
    <row r="22204" spans="1:7" x14ac:dyDescent="0.15">
      <c r="A22204" s="37">
        <v>2015</v>
      </c>
      <c r="B22204" s="14">
        <v>7</v>
      </c>
      <c r="C22204" s="14">
        <v>15</v>
      </c>
      <c r="D22204" s="38">
        <v>3117.04166666833</v>
      </c>
      <c r="E22204">
        <v>8.1421839600000006</v>
      </c>
    </row>
    <row r="22205" spans="1:7" x14ac:dyDescent="0.15">
      <c r="A22205" s="37">
        <v>2015</v>
      </c>
      <c r="B22205" s="14">
        <v>7</v>
      </c>
      <c r="C22205" s="14">
        <v>15</v>
      </c>
      <c r="D22205" s="38">
        <v>3117.0833333350001</v>
      </c>
      <c r="E22205">
        <v>6.4803819199999992</v>
      </c>
    </row>
    <row r="22206" spans="1:7" x14ac:dyDescent="0.15">
      <c r="A22206" s="37">
        <v>2015</v>
      </c>
      <c r="B22206" s="14">
        <v>7</v>
      </c>
      <c r="C22206" s="14">
        <v>15</v>
      </c>
      <c r="D22206" s="38">
        <v>3117.1250000016698</v>
      </c>
      <c r="E22206">
        <v>7.302112000000001</v>
      </c>
      <c r="G22206">
        <v>6.0537730000000005</v>
      </c>
    </row>
    <row r="22207" spans="1:7" x14ac:dyDescent="0.15">
      <c r="A22207" s="37">
        <v>2015</v>
      </c>
      <c r="B22207" s="14">
        <v>7</v>
      </c>
      <c r="C22207" s="14">
        <v>15</v>
      </c>
      <c r="D22207" s="38">
        <v>3117.16666666833</v>
      </c>
      <c r="E22207">
        <v>5.9020498000000003</v>
      </c>
    </row>
    <row r="22208" spans="1:7" x14ac:dyDescent="0.15">
      <c r="A22208" s="37">
        <v>2015</v>
      </c>
      <c r="B22208" s="14">
        <v>7</v>
      </c>
      <c r="C22208" s="14">
        <v>15</v>
      </c>
      <c r="D22208" s="38">
        <v>3117.2083333350001</v>
      </c>
      <c r="E22208">
        <v>4.8970567999999997</v>
      </c>
    </row>
    <row r="22209" spans="1:7" x14ac:dyDescent="0.15">
      <c r="A22209" s="37">
        <v>2015</v>
      </c>
      <c r="B22209" s="14">
        <v>7</v>
      </c>
      <c r="C22209" s="14">
        <v>15</v>
      </c>
      <c r="D22209" s="38">
        <v>3117.2500000016698</v>
      </c>
      <c r="E22209">
        <v>4.5035810400000003</v>
      </c>
    </row>
    <row r="22210" spans="1:7" x14ac:dyDescent="0.15">
      <c r="A22210" s="37">
        <v>2015</v>
      </c>
      <c r="B22210" s="14">
        <v>7</v>
      </c>
      <c r="C22210" s="14">
        <v>15</v>
      </c>
      <c r="D22210" s="38">
        <v>3117.29166666833</v>
      </c>
      <c r="E22210">
        <v>5.4006357999999999</v>
      </c>
      <c r="G22210">
        <v>5.916373440000001</v>
      </c>
    </row>
    <row r="22211" spans="1:7" x14ac:dyDescent="0.15">
      <c r="A22211" s="37">
        <v>2015</v>
      </c>
      <c r="B22211" s="14">
        <v>7</v>
      </c>
      <c r="C22211" s="14">
        <v>15</v>
      </c>
      <c r="D22211" s="38">
        <v>3117.3333333350001</v>
      </c>
      <c r="E22211">
        <v>5.3415919199999999</v>
      </c>
      <c r="G22211">
        <v>5.2852326400000003</v>
      </c>
    </row>
    <row r="22212" spans="1:7" x14ac:dyDescent="0.15">
      <c r="A22212" s="37">
        <v>2015</v>
      </c>
      <c r="B22212" s="14">
        <v>7</v>
      </c>
      <c r="C22212" s="14">
        <v>15</v>
      </c>
      <c r="D22212" s="38">
        <v>3117.3750000016698</v>
      </c>
      <c r="E22212">
        <v>6.5629636799999984</v>
      </c>
      <c r="G22212">
        <v>12.282789759999998</v>
      </c>
    </row>
    <row r="22213" spans="1:7" x14ac:dyDescent="0.15">
      <c r="A22213" s="37">
        <v>2015</v>
      </c>
      <c r="B22213" s="14">
        <v>7</v>
      </c>
      <c r="C22213" s="14">
        <v>15</v>
      </c>
      <c r="D22213" s="38">
        <v>3117.41666666833</v>
      </c>
      <c r="E22213">
        <v>6.101143200000001</v>
      </c>
    </row>
    <row r="22214" spans="1:7" x14ac:dyDescent="0.15">
      <c r="A22214" s="37">
        <v>2015</v>
      </c>
      <c r="B22214" s="14">
        <v>7</v>
      </c>
      <c r="C22214" s="14">
        <v>15</v>
      </c>
      <c r="D22214" s="38">
        <v>3117.4583333350001</v>
      </c>
      <c r="E22214">
        <v>6.2924945599999997</v>
      </c>
    </row>
    <row r="22215" spans="1:7" x14ac:dyDescent="0.15">
      <c r="A22215" s="37">
        <v>2015</v>
      </c>
      <c r="B22215" s="14">
        <v>7</v>
      </c>
      <c r="C22215" s="14">
        <v>15</v>
      </c>
      <c r="D22215" s="38">
        <v>3117.5000000016698</v>
      </c>
      <c r="E22215">
        <v>7.3803983999999998</v>
      </c>
    </row>
    <row r="22216" spans="1:7" x14ac:dyDescent="0.15">
      <c r="A22216" s="37">
        <v>2015</v>
      </c>
      <c r="B22216" s="14">
        <v>7</v>
      </c>
      <c r="C22216" s="14">
        <v>15</v>
      </c>
      <c r="D22216" s="38">
        <v>3117.54166666833</v>
      </c>
      <c r="E22216">
        <v>6.7537608000000002</v>
      </c>
    </row>
    <row r="22217" spans="1:7" x14ac:dyDescent="0.15">
      <c r="A22217" s="37">
        <v>2015</v>
      </c>
      <c r="B22217" s="14">
        <v>7</v>
      </c>
      <c r="C22217" s="14">
        <v>15</v>
      </c>
      <c r="D22217" s="38">
        <v>3117.5833333350001</v>
      </c>
      <c r="E22217">
        <v>6.772431759999999</v>
      </c>
    </row>
    <row r="22218" spans="1:7" x14ac:dyDescent="0.15">
      <c r="A22218" s="37">
        <v>2015</v>
      </c>
      <c r="B22218" s="14">
        <v>7</v>
      </c>
      <c r="C22218" s="14">
        <v>15</v>
      </c>
      <c r="D22218" s="38">
        <v>3117.6250000016698</v>
      </c>
      <c r="G22218">
        <v>8.8078262000000009</v>
      </c>
    </row>
    <row r="22219" spans="1:7" x14ac:dyDescent="0.15">
      <c r="A22219" s="37">
        <v>2015</v>
      </c>
      <c r="B22219" s="14">
        <v>7</v>
      </c>
      <c r="C22219" s="14">
        <v>15</v>
      </c>
      <c r="D22219" s="38">
        <v>3117.66666666833</v>
      </c>
      <c r="E22219">
        <v>6.6474159999999998</v>
      </c>
    </row>
    <row r="22220" spans="1:7" x14ac:dyDescent="0.15">
      <c r="A22220" s="37">
        <v>2015</v>
      </c>
      <c r="B22220" s="14">
        <v>7</v>
      </c>
      <c r="C22220" s="14">
        <v>15</v>
      </c>
      <c r="D22220" s="38">
        <v>3117.7083333350001</v>
      </c>
      <c r="E22220">
        <v>7.681766399999999</v>
      </c>
    </row>
    <row r="22221" spans="1:7" x14ac:dyDescent="0.15">
      <c r="A22221" s="37">
        <v>2015</v>
      </c>
      <c r="B22221" s="14">
        <v>7</v>
      </c>
      <c r="C22221" s="14">
        <v>15</v>
      </c>
      <c r="D22221" s="38">
        <v>3117.7500000016698</v>
      </c>
      <c r="E22221">
        <v>6.5055825199999999</v>
      </c>
      <c r="G22221">
        <v>7.9058179199999996</v>
      </c>
    </row>
    <row r="22222" spans="1:7" x14ac:dyDescent="0.15">
      <c r="A22222" s="37">
        <v>2015</v>
      </c>
      <c r="B22222" s="14">
        <v>7</v>
      </c>
      <c r="C22222" s="14">
        <v>15</v>
      </c>
      <c r="D22222" s="38">
        <v>3117.79166666833</v>
      </c>
      <c r="E22222">
        <v>7.1057897999999993</v>
      </c>
    </row>
    <row r="22223" spans="1:7" x14ac:dyDescent="0.15">
      <c r="A22223" s="37">
        <v>2015</v>
      </c>
      <c r="B22223" s="14">
        <v>7</v>
      </c>
      <c r="C22223" s="14">
        <v>15</v>
      </c>
      <c r="D22223" s="38">
        <v>3117.8333333350001</v>
      </c>
      <c r="E22223">
        <v>9.380858400000001</v>
      </c>
    </row>
    <row r="22224" spans="1:7" x14ac:dyDescent="0.15">
      <c r="A22224" s="37">
        <v>2015</v>
      </c>
      <c r="B22224" s="14">
        <v>7</v>
      </c>
      <c r="C22224" s="14">
        <v>15</v>
      </c>
      <c r="D22224" s="38">
        <v>3117.8750000016698</v>
      </c>
      <c r="E22224">
        <v>10.200163679999999</v>
      </c>
    </row>
    <row r="22225" spans="1:7" x14ac:dyDescent="0.15">
      <c r="A22225" s="37">
        <v>2015</v>
      </c>
      <c r="B22225" s="14">
        <v>7</v>
      </c>
      <c r="C22225" s="14">
        <v>15</v>
      </c>
      <c r="D22225" s="38">
        <v>3117.91666666833</v>
      </c>
      <c r="E22225">
        <v>10.570465280000001</v>
      </c>
    </row>
    <row r="22226" spans="1:7" x14ac:dyDescent="0.15">
      <c r="A22226" s="37">
        <v>2015</v>
      </c>
      <c r="B22226" s="14">
        <v>7</v>
      </c>
      <c r="C22226" s="14">
        <v>15</v>
      </c>
      <c r="D22226" s="38">
        <v>3117.9583333350001</v>
      </c>
      <c r="E22226">
        <v>12.93679296</v>
      </c>
    </row>
    <row r="22227" spans="1:7" x14ac:dyDescent="0.15">
      <c r="A22227" s="37">
        <v>2015</v>
      </c>
      <c r="B22227" s="14">
        <v>7</v>
      </c>
      <c r="C22227" s="14">
        <v>16</v>
      </c>
      <c r="D22227" s="38">
        <v>3118.0000000016698</v>
      </c>
      <c r="E22227">
        <v>12.602118599999999</v>
      </c>
      <c r="G22227">
        <v>12.388372479999999</v>
      </c>
    </row>
    <row r="22228" spans="1:7" x14ac:dyDescent="0.15">
      <c r="A22228" s="37">
        <v>2015</v>
      </c>
      <c r="B22228" s="14">
        <v>7</v>
      </c>
      <c r="C22228" s="14">
        <v>16</v>
      </c>
      <c r="D22228" s="38">
        <v>3118.04166666833</v>
      </c>
      <c r="E22228">
        <v>9.6650796000000003</v>
      </c>
    </row>
    <row r="22229" spans="1:7" x14ac:dyDescent="0.15">
      <c r="A22229" s="37">
        <v>2015</v>
      </c>
      <c r="B22229" s="14">
        <v>7</v>
      </c>
      <c r="C22229" s="14">
        <v>16</v>
      </c>
      <c r="D22229" s="38">
        <v>3118.0833333350001</v>
      </c>
      <c r="E22229">
        <v>7.3038093599999998</v>
      </c>
    </row>
    <row r="22230" spans="1:7" x14ac:dyDescent="0.15">
      <c r="A22230" s="37">
        <v>2015</v>
      </c>
      <c r="B22230" s="14">
        <v>7</v>
      </c>
      <c r="C22230" s="14">
        <v>16</v>
      </c>
      <c r="D22230" s="38">
        <v>3118.1250000016698</v>
      </c>
      <c r="E22230">
        <v>7.2153734400000005</v>
      </c>
    </row>
    <row r="22231" spans="1:7" x14ac:dyDescent="0.15">
      <c r="A22231" s="37">
        <v>2015</v>
      </c>
      <c r="B22231" s="14">
        <v>7</v>
      </c>
      <c r="C22231" s="14">
        <v>16</v>
      </c>
      <c r="D22231" s="38">
        <v>3118.16666666833</v>
      </c>
      <c r="E22231">
        <v>5.8614690399999994</v>
      </c>
      <c r="G22231">
        <v>7.3320756000000005</v>
      </c>
    </row>
    <row r="22232" spans="1:7" x14ac:dyDescent="0.15">
      <c r="A22232" s="37">
        <v>2015</v>
      </c>
      <c r="B22232" s="14">
        <v>7</v>
      </c>
      <c r="C22232" s="14">
        <v>16</v>
      </c>
      <c r="D22232" s="38">
        <v>3118.2083333350001</v>
      </c>
      <c r="E22232">
        <v>5.2392653600000001</v>
      </c>
      <c r="G22232">
        <v>5.2626819999999999</v>
      </c>
    </row>
    <row r="22233" spans="1:7" x14ac:dyDescent="0.15">
      <c r="A22233" s="37">
        <v>2015</v>
      </c>
      <c r="B22233" s="14">
        <v>7</v>
      </c>
      <c r="C22233" s="14">
        <v>16</v>
      </c>
      <c r="D22233" s="38">
        <v>3118.2500000016698</v>
      </c>
      <c r="E22233">
        <v>5.0066924000000004</v>
      </c>
      <c r="G22233">
        <v>5.5837947999999997</v>
      </c>
    </row>
    <row r="22234" spans="1:7" x14ac:dyDescent="0.15">
      <c r="A22234" s="37">
        <v>2015</v>
      </c>
      <c r="B22234" s="14">
        <v>7</v>
      </c>
      <c r="C22234" s="14">
        <v>16</v>
      </c>
      <c r="D22234" s="38">
        <v>3118.29166666833</v>
      </c>
      <c r="E22234">
        <v>5.5313498399999999</v>
      </c>
      <c r="G22234">
        <v>5.9642112799999998</v>
      </c>
    </row>
    <row r="22235" spans="1:7" x14ac:dyDescent="0.15">
      <c r="A22235" s="37">
        <v>2015</v>
      </c>
      <c r="B22235" s="14">
        <v>7</v>
      </c>
      <c r="C22235" s="14">
        <v>16</v>
      </c>
      <c r="D22235" s="38">
        <v>3118.3333333350001</v>
      </c>
      <c r="E22235">
        <v>7.3442862000000009</v>
      </c>
      <c r="G22235">
        <v>6.2784307200000002</v>
      </c>
    </row>
    <row r="22236" spans="1:7" x14ac:dyDescent="0.15">
      <c r="A22236" s="37">
        <v>2015</v>
      </c>
      <c r="B22236" s="14">
        <v>7</v>
      </c>
      <c r="C22236" s="14">
        <v>16</v>
      </c>
      <c r="D22236" s="38">
        <v>3118.3750000016698</v>
      </c>
      <c r="E22236">
        <v>5.1876863999999996</v>
      </c>
    </row>
    <row r="22237" spans="1:7" x14ac:dyDescent="0.15">
      <c r="A22237" s="37">
        <v>2015</v>
      </c>
      <c r="B22237" s="14">
        <v>7</v>
      </c>
      <c r="C22237" s="14">
        <v>16</v>
      </c>
      <c r="D22237" s="38">
        <v>3118.41666666833</v>
      </c>
      <c r="E22237">
        <v>6.5267302399999991</v>
      </c>
    </row>
    <row r="22238" spans="1:7" x14ac:dyDescent="0.15">
      <c r="A22238" s="37">
        <v>2015</v>
      </c>
      <c r="B22238" s="14">
        <v>7</v>
      </c>
      <c r="C22238" s="14">
        <v>16</v>
      </c>
      <c r="D22238" s="38">
        <v>3118.4583333350001</v>
      </c>
      <c r="E22238">
        <v>6.3423068799999989</v>
      </c>
      <c r="G22238">
        <v>6.6737424000000001</v>
      </c>
    </row>
    <row r="22239" spans="1:7" x14ac:dyDescent="0.15">
      <c r="A22239" s="37">
        <v>2015</v>
      </c>
      <c r="B22239" s="14">
        <v>7</v>
      </c>
      <c r="C22239" s="14">
        <v>16</v>
      </c>
      <c r="D22239" s="38">
        <v>3118.5000000016698</v>
      </c>
      <c r="E22239">
        <v>7.9058179199999996</v>
      </c>
    </row>
    <row r="22240" spans="1:7" x14ac:dyDescent="0.15">
      <c r="A22240" s="37">
        <v>2015</v>
      </c>
      <c r="B22240" s="14">
        <v>7</v>
      </c>
      <c r="C22240" s="14">
        <v>16</v>
      </c>
      <c r="D22240" s="38">
        <v>3118.54166666833</v>
      </c>
      <c r="E22240">
        <v>6.28237968</v>
      </c>
      <c r="G22240">
        <v>7.8208113600000004</v>
      </c>
    </row>
    <row r="22241" spans="1:7" x14ac:dyDescent="0.15">
      <c r="A22241" s="37">
        <v>2015</v>
      </c>
      <c r="B22241" s="14">
        <v>7</v>
      </c>
      <c r="C22241" s="14">
        <v>16</v>
      </c>
      <c r="D22241" s="38">
        <v>3118.5833333350001</v>
      </c>
      <c r="E22241">
        <v>8.9384709600000001</v>
      </c>
      <c r="G22241">
        <v>10.232084439999998</v>
      </c>
    </row>
    <row r="22242" spans="1:7" x14ac:dyDescent="0.15">
      <c r="A22242" s="37">
        <v>2015</v>
      </c>
      <c r="B22242" s="14">
        <v>7</v>
      </c>
      <c r="C22242" s="14">
        <v>16</v>
      </c>
      <c r="D22242" s="38">
        <v>3118.6250000016698</v>
      </c>
      <c r="E22242">
        <v>8.1450590799999993</v>
      </c>
    </row>
    <row r="22243" spans="1:7" x14ac:dyDescent="0.15">
      <c r="A22243" s="37">
        <v>2015</v>
      </c>
      <c r="B22243" s="14">
        <v>7</v>
      </c>
      <c r="C22243" s="14">
        <v>16</v>
      </c>
      <c r="D22243" s="38">
        <v>3118.66666666833</v>
      </c>
      <c r="E22243">
        <v>7.6414974000000004</v>
      </c>
    </row>
    <row r="22244" spans="1:7" x14ac:dyDescent="0.15">
      <c r="A22244" s="37">
        <v>2015</v>
      </c>
      <c r="B22244" s="14">
        <v>7</v>
      </c>
      <c r="C22244" s="14">
        <v>16</v>
      </c>
      <c r="D22244" s="38">
        <v>3118.7083333350001</v>
      </c>
      <c r="E22244">
        <v>7.2483507199999995</v>
      </c>
    </row>
    <row r="22245" spans="1:7" x14ac:dyDescent="0.15">
      <c r="A22245" s="37">
        <v>2015</v>
      </c>
      <c r="B22245" s="14">
        <v>7</v>
      </c>
      <c r="C22245" s="14">
        <v>16</v>
      </c>
      <c r="D22245" s="38">
        <v>3118.7500000016698</v>
      </c>
      <c r="E22245">
        <v>8.0178436800000004</v>
      </c>
    </row>
    <row r="22246" spans="1:7" x14ac:dyDescent="0.15">
      <c r="A22246" s="37">
        <v>2015</v>
      </c>
      <c r="B22246" s="14">
        <v>7</v>
      </c>
      <c r="C22246" s="14">
        <v>16</v>
      </c>
      <c r="D22246" s="38">
        <v>3118.79166666833</v>
      </c>
      <c r="E22246">
        <v>9.2153138400000003</v>
      </c>
      <c r="G22246">
        <v>9.1979591999999997</v>
      </c>
    </row>
    <row r="22247" spans="1:7" x14ac:dyDescent="0.15">
      <c r="A22247" s="37">
        <v>2015</v>
      </c>
      <c r="B22247" s="14">
        <v>7</v>
      </c>
      <c r="C22247" s="14">
        <v>16</v>
      </c>
      <c r="D22247" s="38">
        <v>3118.8333333350001</v>
      </c>
      <c r="E22247">
        <v>8.9480315999999984</v>
      </c>
    </row>
    <row r="22248" spans="1:7" x14ac:dyDescent="0.15">
      <c r="A22248" s="37">
        <v>2015</v>
      </c>
      <c r="B22248" s="14">
        <v>7</v>
      </c>
      <c r="C22248" s="14">
        <v>16</v>
      </c>
      <c r="D22248" s="38">
        <v>3118.8750000016698</v>
      </c>
      <c r="E22248">
        <v>9.6906785600000003</v>
      </c>
    </row>
    <row r="22249" spans="1:7" x14ac:dyDescent="0.15">
      <c r="A22249" s="37">
        <v>2015</v>
      </c>
      <c r="B22249" s="14">
        <v>7</v>
      </c>
      <c r="C22249" s="14">
        <v>16</v>
      </c>
      <c r="D22249" s="38">
        <v>3118.91666666833</v>
      </c>
      <c r="E22249">
        <v>11.160904079999998</v>
      </c>
    </row>
    <row r="22250" spans="1:7" x14ac:dyDescent="0.15">
      <c r="A22250" s="37">
        <v>2015</v>
      </c>
      <c r="B22250" s="14">
        <v>7</v>
      </c>
      <c r="C22250" s="14">
        <v>16</v>
      </c>
      <c r="D22250" s="38">
        <v>3118.9583333350001</v>
      </c>
      <c r="E22250">
        <v>13.404259759999999</v>
      </c>
    </row>
    <row r="22251" spans="1:7" x14ac:dyDescent="0.15">
      <c r="A22251" s="37">
        <v>2015</v>
      </c>
      <c r="B22251" s="14">
        <v>7</v>
      </c>
      <c r="C22251" s="14">
        <v>17</v>
      </c>
      <c r="D22251" s="38">
        <v>3119.0000000016698</v>
      </c>
      <c r="E22251">
        <v>11.5400562</v>
      </c>
    </row>
    <row r="22252" spans="1:7" x14ac:dyDescent="0.15">
      <c r="A22252" s="37">
        <v>2015</v>
      </c>
      <c r="B22252" s="14">
        <v>7</v>
      </c>
      <c r="C22252" s="14">
        <v>17</v>
      </c>
      <c r="D22252" s="38">
        <v>3119.04166666833</v>
      </c>
      <c r="E22252">
        <v>9.1412708400000007</v>
      </c>
    </row>
    <row r="22253" spans="1:7" x14ac:dyDescent="0.15">
      <c r="A22253" s="37">
        <v>2015</v>
      </c>
      <c r="B22253" s="14">
        <v>7</v>
      </c>
      <c r="C22253" s="14">
        <v>17</v>
      </c>
      <c r="D22253" s="38">
        <v>3119.0833333350001</v>
      </c>
      <c r="E22253">
        <v>6.9090692400000009</v>
      </c>
    </row>
    <row r="22254" spans="1:7" x14ac:dyDescent="0.15">
      <c r="A22254" s="37">
        <v>2015</v>
      </c>
      <c r="B22254" s="14">
        <v>7</v>
      </c>
      <c r="C22254" s="14">
        <v>17</v>
      </c>
      <c r="D22254" s="38">
        <v>3119.1250000016698</v>
      </c>
      <c r="E22254">
        <v>7.0033766400000008</v>
      </c>
    </row>
    <row r="22255" spans="1:7" x14ac:dyDescent="0.15">
      <c r="A22255" s="37">
        <v>2015</v>
      </c>
      <c r="B22255" s="14">
        <v>7</v>
      </c>
      <c r="C22255" s="14">
        <v>17</v>
      </c>
      <c r="D22255" s="38">
        <v>3119.16666666833</v>
      </c>
      <c r="E22255">
        <v>6.4562378399999982</v>
      </c>
    </row>
    <row r="22256" spans="1:7" x14ac:dyDescent="0.15">
      <c r="A22256" s="37">
        <v>2015</v>
      </c>
      <c r="B22256" s="14">
        <v>7</v>
      </c>
      <c r="C22256" s="14">
        <v>17</v>
      </c>
      <c r="D22256" s="38">
        <v>3119.2083333350001</v>
      </c>
      <c r="E22256">
        <v>5.3406566399999997</v>
      </c>
    </row>
    <row r="22257" spans="1:7" x14ac:dyDescent="0.15">
      <c r="A22257" s="37">
        <v>2015</v>
      </c>
      <c r="B22257" s="14">
        <v>7</v>
      </c>
      <c r="C22257" s="14">
        <v>17</v>
      </c>
      <c r="D22257" s="38">
        <v>3119.2500000016698</v>
      </c>
      <c r="E22257">
        <v>5.9385950000000003</v>
      </c>
      <c r="G22257">
        <v>5.9175165599999993</v>
      </c>
    </row>
    <row r="22258" spans="1:7" x14ac:dyDescent="0.15">
      <c r="A22258" s="37">
        <v>2015</v>
      </c>
      <c r="B22258" s="14">
        <v>7</v>
      </c>
      <c r="C22258" s="14">
        <v>17</v>
      </c>
      <c r="D22258" s="38">
        <v>3119.29166666833</v>
      </c>
      <c r="E22258">
        <v>6.1279545600000001</v>
      </c>
    </row>
    <row r="22259" spans="1:7" x14ac:dyDescent="0.15">
      <c r="A22259" s="37">
        <v>2015</v>
      </c>
      <c r="B22259" s="14">
        <v>7</v>
      </c>
      <c r="C22259" s="14">
        <v>17</v>
      </c>
      <c r="D22259" s="38">
        <v>3119.3333333350001</v>
      </c>
      <c r="E22259">
        <v>7.5184388000000002</v>
      </c>
      <c r="G22259">
        <v>5.8122455999999998</v>
      </c>
    </row>
    <row r="22260" spans="1:7" x14ac:dyDescent="0.15">
      <c r="A22260" s="37">
        <v>2015</v>
      </c>
      <c r="B22260" s="14">
        <v>7</v>
      </c>
      <c r="C22260" s="14">
        <v>17</v>
      </c>
      <c r="D22260" s="38">
        <v>3119.3750000016698</v>
      </c>
      <c r="E22260">
        <v>6.9282597999999993</v>
      </c>
    </row>
    <row r="22261" spans="1:7" x14ac:dyDescent="0.15">
      <c r="A22261" s="37">
        <v>2015</v>
      </c>
      <c r="B22261" s="14">
        <v>7</v>
      </c>
      <c r="C22261" s="14">
        <v>17</v>
      </c>
      <c r="D22261" s="38">
        <v>3119.41666666833</v>
      </c>
      <c r="E22261">
        <v>6.5153509999999999</v>
      </c>
      <c r="G22261">
        <v>10.1881436</v>
      </c>
    </row>
    <row r="22262" spans="1:7" x14ac:dyDescent="0.15">
      <c r="A22262" s="37">
        <v>2015</v>
      </c>
      <c r="B22262" s="14">
        <v>7</v>
      </c>
      <c r="C22262" s="14">
        <v>17</v>
      </c>
      <c r="D22262" s="38">
        <v>3119.4583333350001</v>
      </c>
      <c r="E22262">
        <v>7.7264693200000014</v>
      </c>
    </row>
    <row r="22263" spans="1:7" x14ac:dyDescent="0.15">
      <c r="A22263" s="37">
        <v>2015</v>
      </c>
      <c r="B22263" s="14">
        <v>7</v>
      </c>
      <c r="C22263" s="14">
        <v>17</v>
      </c>
      <c r="D22263" s="38">
        <v>3119.5000000016698</v>
      </c>
      <c r="E22263">
        <v>7.4995599999999998</v>
      </c>
    </row>
    <row r="22264" spans="1:7" x14ac:dyDescent="0.15">
      <c r="A22264" s="37">
        <v>2015</v>
      </c>
      <c r="B22264" s="14">
        <v>7</v>
      </c>
      <c r="C22264" s="14">
        <v>17</v>
      </c>
      <c r="D22264" s="38">
        <v>3119.54166666833</v>
      </c>
      <c r="E22264">
        <v>8.1219715200000007</v>
      </c>
    </row>
    <row r="22265" spans="1:7" x14ac:dyDescent="0.15">
      <c r="A22265" s="37">
        <v>2015</v>
      </c>
      <c r="B22265" s="14">
        <v>7</v>
      </c>
      <c r="C22265" s="14">
        <v>17</v>
      </c>
      <c r="D22265" s="38">
        <v>3119.5833333350001</v>
      </c>
      <c r="E22265">
        <v>9.3136221599999995</v>
      </c>
    </row>
    <row r="22266" spans="1:7" x14ac:dyDescent="0.15">
      <c r="A22266" s="37">
        <v>2015</v>
      </c>
      <c r="B22266" s="14">
        <v>7</v>
      </c>
      <c r="C22266" s="14">
        <v>17</v>
      </c>
      <c r="D22266" s="38">
        <v>3119.6250000016698</v>
      </c>
      <c r="E22266">
        <v>7.6665247999999995</v>
      </c>
    </row>
    <row r="22267" spans="1:7" x14ac:dyDescent="0.15">
      <c r="A22267" s="37">
        <v>2015</v>
      </c>
      <c r="B22267" s="14">
        <v>7</v>
      </c>
      <c r="C22267" s="14">
        <v>17</v>
      </c>
      <c r="D22267" s="38">
        <v>3119.66666666833</v>
      </c>
      <c r="E22267">
        <v>8.4247943999999997</v>
      </c>
    </row>
    <row r="22268" spans="1:7" x14ac:dyDescent="0.15">
      <c r="A22268" s="37">
        <v>2015</v>
      </c>
      <c r="B22268" s="14">
        <v>7</v>
      </c>
      <c r="C22268" s="14">
        <v>17</v>
      </c>
      <c r="D22268" s="38">
        <v>3119.7083333350001</v>
      </c>
      <c r="E22268">
        <v>8.1729616000000007</v>
      </c>
    </row>
    <row r="22269" spans="1:7" x14ac:dyDescent="0.15">
      <c r="A22269" s="37">
        <v>2015</v>
      </c>
      <c r="B22269" s="14">
        <v>7</v>
      </c>
      <c r="C22269" s="14">
        <v>17</v>
      </c>
      <c r="D22269" s="38">
        <v>3119.7500000016698</v>
      </c>
      <c r="E22269">
        <v>7.7981567999999992</v>
      </c>
    </row>
    <row r="22270" spans="1:7" x14ac:dyDescent="0.15">
      <c r="A22270" s="37">
        <v>2015</v>
      </c>
      <c r="B22270" s="14">
        <v>7</v>
      </c>
      <c r="C22270" s="14">
        <v>17</v>
      </c>
      <c r="D22270" s="38">
        <v>3119.79166666833</v>
      </c>
      <c r="E22270">
        <v>9.4960363999999995</v>
      </c>
    </row>
    <row r="22271" spans="1:7" x14ac:dyDescent="0.15">
      <c r="A22271" s="37">
        <v>2015</v>
      </c>
      <c r="B22271" s="14">
        <v>7</v>
      </c>
      <c r="C22271" s="14">
        <v>17</v>
      </c>
      <c r="D22271" s="38">
        <v>3119.8333333350001</v>
      </c>
      <c r="E22271">
        <v>9.8095284000000014</v>
      </c>
    </row>
    <row r="22272" spans="1:7" x14ac:dyDescent="0.15">
      <c r="A22272" s="37">
        <v>2015</v>
      </c>
      <c r="B22272" s="14">
        <v>7</v>
      </c>
      <c r="C22272" s="14">
        <v>17</v>
      </c>
      <c r="D22272" s="38">
        <v>3119.8750000016698</v>
      </c>
      <c r="E22272">
        <v>9.5231595200000001</v>
      </c>
      <c r="G22272">
        <v>10.23892584</v>
      </c>
    </row>
    <row r="22273" spans="1:7" x14ac:dyDescent="0.15">
      <c r="A22273" s="37">
        <v>2015</v>
      </c>
      <c r="B22273" s="14">
        <v>7</v>
      </c>
      <c r="C22273" s="14">
        <v>17</v>
      </c>
      <c r="D22273" s="38">
        <v>3119.91666666833</v>
      </c>
      <c r="E22273">
        <v>9.6729948399999994</v>
      </c>
    </row>
    <row r="22274" spans="1:7" x14ac:dyDescent="0.15">
      <c r="A22274" s="37">
        <v>2015</v>
      </c>
      <c r="B22274" s="14">
        <v>7</v>
      </c>
      <c r="C22274" s="14">
        <v>17</v>
      </c>
      <c r="D22274" s="38">
        <v>3119.9583333350001</v>
      </c>
      <c r="E22274">
        <v>12.95969</v>
      </c>
    </row>
    <row r="22275" spans="1:7" x14ac:dyDescent="0.15">
      <c r="A22275" s="37">
        <v>2015</v>
      </c>
      <c r="B22275" s="14">
        <v>7</v>
      </c>
      <c r="C22275" s="14">
        <v>18</v>
      </c>
      <c r="D22275" s="38">
        <v>3120.0000000016698</v>
      </c>
      <c r="E22275">
        <v>12.769031439999999</v>
      </c>
    </row>
    <row r="22276" spans="1:7" x14ac:dyDescent="0.15">
      <c r="A22276" s="37">
        <v>2015</v>
      </c>
      <c r="B22276" s="14">
        <v>7</v>
      </c>
      <c r="C22276" s="14">
        <v>18</v>
      </c>
      <c r="D22276" s="38">
        <v>3120.04166666833</v>
      </c>
      <c r="E22276">
        <v>9.4298047199999999</v>
      </c>
    </row>
    <row r="22277" spans="1:7" x14ac:dyDescent="0.15">
      <c r="A22277" s="37">
        <v>2015</v>
      </c>
      <c r="B22277" s="14">
        <v>7</v>
      </c>
      <c r="C22277" s="14">
        <v>18</v>
      </c>
      <c r="D22277" s="38">
        <v>3120.0833333350001</v>
      </c>
      <c r="E22277">
        <v>8.0717435200000001</v>
      </c>
    </row>
    <row r="22278" spans="1:7" x14ac:dyDescent="0.15">
      <c r="A22278" s="37">
        <v>2015</v>
      </c>
      <c r="B22278" s="14">
        <v>7</v>
      </c>
      <c r="C22278" s="14">
        <v>18</v>
      </c>
      <c r="D22278" s="38">
        <v>3120.1250000016698</v>
      </c>
      <c r="E22278">
        <v>6.498879679999999</v>
      </c>
    </row>
    <row r="22279" spans="1:7" x14ac:dyDescent="0.15">
      <c r="A22279" s="37">
        <v>2015</v>
      </c>
      <c r="B22279" s="14">
        <v>7</v>
      </c>
      <c r="C22279" s="14">
        <v>18</v>
      </c>
      <c r="D22279" s="38">
        <v>3120.16666666833</v>
      </c>
      <c r="E22279">
        <v>7.1282538399999993</v>
      </c>
      <c r="G22279">
        <v>5.7631953599999992</v>
      </c>
    </row>
    <row r="22280" spans="1:7" x14ac:dyDescent="0.15">
      <c r="A22280" s="37">
        <v>2015</v>
      </c>
      <c r="B22280" s="14">
        <v>7</v>
      </c>
      <c r="C22280" s="14">
        <v>18</v>
      </c>
      <c r="D22280" s="38">
        <v>3120.2083333350001</v>
      </c>
      <c r="E22280">
        <v>6.2853240800000005</v>
      </c>
      <c r="G22280">
        <v>6.3207608000000004</v>
      </c>
    </row>
    <row r="22281" spans="1:7" x14ac:dyDescent="0.15">
      <c r="A22281" s="37">
        <v>2015</v>
      </c>
      <c r="B22281" s="14">
        <v>7</v>
      </c>
      <c r="C22281" s="14">
        <v>18</v>
      </c>
      <c r="D22281" s="38">
        <v>3120.2500000016698</v>
      </c>
      <c r="E22281">
        <v>6.7370643199999991</v>
      </c>
      <c r="G22281">
        <v>5.6154211199999997</v>
      </c>
    </row>
    <row r="22282" spans="1:7" x14ac:dyDescent="0.15">
      <c r="A22282" s="37">
        <v>2015</v>
      </c>
      <c r="B22282" s="14">
        <v>7</v>
      </c>
      <c r="C22282" s="14">
        <v>18</v>
      </c>
      <c r="D22282" s="38">
        <v>3120.29166666833</v>
      </c>
      <c r="E22282">
        <v>6.5785170399999995</v>
      </c>
    </row>
    <row r="22283" spans="1:7" x14ac:dyDescent="0.15">
      <c r="A22283" s="37">
        <v>2015</v>
      </c>
      <c r="B22283" s="14">
        <v>7</v>
      </c>
      <c r="C22283" s="14">
        <v>18</v>
      </c>
      <c r="D22283" s="38">
        <v>3120.3333333350001</v>
      </c>
      <c r="E22283">
        <v>7.3342579199999989</v>
      </c>
      <c r="G22283">
        <v>5.5227244799999999</v>
      </c>
    </row>
    <row r="22284" spans="1:7" x14ac:dyDescent="0.15">
      <c r="A22284" s="37">
        <v>2015</v>
      </c>
      <c r="B22284" s="14">
        <v>7</v>
      </c>
      <c r="C22284" s="14">
        <v>18</v>
      </c>
      <c r="D22284" s="38">
        <v>3120.3750000016698</v>
      </c>
      <c r="E22284">
        <v>6.5952308399999993</v>
      </c>
    </row>
    <row r="22285" spans="1:7" x14ac:dyDescent="0.15">
      <c r="A22285" s="37">
        <v>2015</v>
      </c>
      <c r="B22285" s="14">
        <v>7</v>
      </c>
      <c r="C22285" s="14">
        <v>18</v>
      </c>
      <c r="D22285" s="38">
        <v>3120.41666666833</v>
      </c>
      <c r="E22285">
        <v>7.7560518799999993</v>
      </c>
    </row>
    <row r="22286" spans="1:7" x14ac:dyDescent="0.15">
      <c r="A22286" s="37">
        <v>2015</v>
      </c>
      <c r="B22286" s="14">
        <v>7</v>
      </c>
      <c r="C22286" s="14">
        <v>18</v>
      </c>
      <c r="D22286" s="38">
        <v>3120.4583333350001</v>
      </c>
      <c r="E22286">
        <v>5.8813523999999999</v>
      </c>
    </row>
    <row r="22287" spans="1:7" x14ac:dyDescent="0.15">
      <c r="A22287" s="37">
        <v>2015</v>
      </c>
      <c r="B22287" s="14">
        <v>7</v>
      </c>
      <c r="C22287" s="14">
        <v>18</v>
      </c>
      <c r="D22287" s="38">
        <v>3120.5000000016698</v>
      </c>
      <c r="E22287">
        <v>7.1937580799999994</v>
      </c>
    </row>
    <row r="22288" spans="1:7" x14ac:dyDescent="0.15">
      <c r="A22288" s="37">
        <v>2015</v>
      </c>
      <c r="B22288" s="14">
        <v>7</v>
      </c>
      <c r="C22288" s="14">
        <v>18</v>
      </c>
      <c r="D22288" s="38">
        <v>3120.54166666833</v>
      </c>
      <c r="E22288">
        <v>9.3900553200000001</v>
      </c>
      <c r="G22288">
        <v>10.23892584</v>
      </c>
    </row>
    <row r="22289" spans="1:7" x14ac:dyDescent="0.15">
      <c r="A22289" s="37">
        <v>2015</v>
      </c>
      <c r="B22289" s="14">
        <v>7</v>
      </c>
      <c r="C22289" s="14">
        <v>18</v>
      </c>
      <c r="D22289" s="38">
        <v>3120.5833333350001</v>
      </c>
      <c r="E22289">
        <v>10.51725824</v>
      </c>
    </row>
    <row r="22290" spans="1:7" x14ac:dyDescent="0.15">
      <c r="A22290" s="37">
        <v>2015</v>
      </c>
      <c r="B22290" s="14">
        <v>7</v>
      </c>
      <c r="C22290" s="14">
        <v>18</v>
      </c>
      <c r="D22290" s="38">
        <v>3120.6250000016698</v>
      </c>
      <c r="E22290">
        <v>8.9565184000000002</v>
      </c>
    </row>
    <row r="22291" spans="1:7" x14ac:dyDescent="0.15">
      <c r="A22291" s="37">
        <v>2015</v>
      </c>
      <c r="B22291" s="14">
        <v>7</v>
      </c>
      <c r="C22291" s="14">
        <v>18</v>
      </c>
      <c r="D22291" s="38">
        <v>3120.66666666833</v>
      </c>
      <c r="E22291">
        <v>8.8060249200000005</v>
      </c>
      <c r="G22291">
        <v>7.07069948</v>
      </c>
    </row>
    <row r="22292" spans="1:7" x14ac:dyDescent="0.15">
      <c r="A22292" s="37">
        <v>2015</v>
      </c>
      <c r="B22292" s="14">
        <v>7</v>
      </c>
      <c r="C22292" s="14">
        <v>18</v>
      </c>
      <c r="D22292" s="38">
        <v>3120.7083333350001</v>
      </c>
      <c r="E22292">
        <v>8.6558085600000005</v>
      </c>
    </row>
    <row r="22293" spans="1:7" x14ac:dyDescent="0.15">
      <c r="A22293" s="37">
        <v>2015</v>
      </c>
      <c r="B22293" s="14">
        <v>7</v>
      </c>
      <c r="C22293" s="14">
        <v>18</v>
      </c>
      <c r="D22293" s="38">
        <v>3120.7500000016698</v>
      </c>
      <c r="E22293">
        <v>8.39271776</v>
      </c>
      <c r="G22293">
        <v>7.6020078</v>
      </c>
    </row>
    <row r="22294" spans="1:7" x14ac:dyDescent="0.15">
      <c r="A22294" s="37">
        <v>2015</v>
      </c>
      <c r="B22294" s="14">
        <v>7</v>
      </c>
      <c r="C22294" s="14">
        <v>18</v>
      </c>
      <c r="D22294" s="38">
        <v>3120.79166666833</v>
      </c>
      <c r="E22294">
        <v>9.2839530000000003</v>
      </c>
    </row>
    <row r="22295" spans="1:7" x14ac:dyDescent="0.15">
      <c r="A22295" s="37">
        <v>2015</v>
      </c>
      <c r="B22295" s="14">
        <v>7</v>
      </c>
      <c r="C22295" s="14">
        <v>18</v>
      </c>
      <c r="D22295" s="38">
        <v>3120.8333333350001</v>
      </c>
      <c r="E22295">
        <v>10.829330000000001</v>
      </c>
    </row>
    <row r="22296" spans="1:7" x14ac:dyDescent="0.15">
      <c r="A22296" s="37">
        <v>2015</v>
      </c>
      <c r="B22296" s="14">
        <v>7</v>
      </c>
      <c r="C22296" s="14">
        <v>18</v>
      </c>
      <c r="D22296" s="38">
        <v>3120.8750000016698</v>
      </c>
      <c r="E22296">
        <v>9.7309648800000002</v>
      </c>
    </row>
    <row r="22297" spans="1:7" x14ac:dyDescent="0.15">
      <c r="A22297" s="37">
        <v>2015</v>
      </c>
      <c r="B22297" s="14">
        <v>7</v>
      </c>
      <c r="C22297" s="14">
        <v>18</v>
      </c>
      <c r="D22297" s="38">
        <v>3120.91666666833</v>
      </c>
      <c r="E22297">
        <v>10.672583999999999</v>
      </c>
    </row>
    <row r="22298" spans="1:7" x14ac:dyDescent="0.15">
      <c r="A22298" s="37">
        <v>2015</v>
      </c>
      <c r="B22298" s="14">
        <v>7</v>
      </c>
      <c r="C22298" s="14">
        <v>18</v>
      </c>
      <c r="D22298" s="38">
        <v>3120.9583333350001</v>
      </c>
      <c r="E22298">
        <v>13.839113000000001</v>
      </c>
    </row>
    <row r="22299" spans="1:7" x14ac:dyDescent="0.15">
      <c r="A22299" s="37">
        <v>2015</v>
      </c>
      <c r="B22299" s="14">
        <v>7</v>
      </c>
      <c r="C22299" s="14">
        <v>19</v>
      </c>
      <c r="D22299" s="38">
        <v>3121.0000000016698</v>
      </c>
      <c r="E22299">
        <v>11.829629279999999</v>
      </c>
    </row>
    <row r="22300" spans="1:7" x14ac:dyDescent="0.15">
      <c r="A22300" s="37">
        <v>2015</v>
      </c>
      <c r="B22300" s="14">
        <v>7</v>
      </c>
      <c r="C22300" s="14">
        <v>19</v>
      </c>
      <c r="D22300" s="38">
        <v>3121.04166666833</v>
      </c>
      <c r="E22300">
        <v>10.361031839999999</v>
      </c>
      <c r="G22300">
        <v>9.4288521200000002</v>
      </c>
    </row>
    <row r="22301" spans="1:7" x14ac:dyDescent="0.15">
      <c r="A22301" s="37">
        <v>2015</v>
      </c>
      <c r="B22301" s="14">
        <v>7</v>
      </c>
      <c r="C22301" s="14">
        <v>19</v>
      </c>
      <c r="D22301" s="38">
        <v>3121.0833333350001</v>
      </c>
      <c r="E22301">
        <v>8.1992879999999992</v>
      </c>
    </row>
    <row r="22302" spans="1:7" x14ac:dyDescent="0.15">
      <c r="A22302" s="37">
        <v>2015</v>
      </c>
      <c r="B22302" s="14">
        <v>7</v>
      </c>
      <c r="C22302" s="14">
        <v>19</v>
      </c>
      <c r="D22302" s="38">
        <v>3121.1250000016698</v>
      </c>
      <c r="E22302">
        <v>7.6196742000000004</v>
      </c>
      <c r="G22302">
        <v>6.4547829599999984</v>
      </c>
    </row>
    <row r="22303" spans="1:7" x14ac:dyDescent="0.15">
      <c r="A22303" s="37">
        <v>2015</v>
      </c>
      <c r="B22303" s="14">
        <v>7</v>
      </c>
      <c r="C22303" s="14">
        <v>19</v>
      </c>
      <c r="D22303" s="38">
        <v>3121.16666666833</v>
      </c>
      <c r="E22303">
        <v>6.7306905599999993</v>
      </c>
    </row>
    <row r="22304" spans="1:7" x14ac:dyDescent="0.15">
      <c r="A22304" s="37">
        <v>2015</v>
      </c>
      <c r="B22304" s="14">
        <v>7</v>
      </c>
      <c r="C22304" s="14">
        <v>19</v>
      </c>
      <c r="D22304" s="38">
        <v>3121.2083333350001</v>
      </c>
      <c r="E22304">
        <v>6.4013161199999997</v>
      </c>
    </row>
    <row r="22305" spans="1:7" x14ac:dyDescent="0.15">
      <c r="A22305" s="37">
        <v>2015</v>
      </c>
      <c r="B22305" s="14">
        <v>7</v>
      </c>
      <c r="C22305" s="14">
        <v>19</v>
      </c>
      <c r="D22305" s="38">
        <v>3121.2500000016698</v>
      </c>
      <c r="E22305">
        <v>5.6150054399999991</v>
      </c>
      <c r="G22305">
        <v>5.4074425599999998</v>
      </c>
    </row>
    <row r="22306" spans="1:7" x14ac:dyDescent="0.15">
      <c r="A22306" s="37">
        <v>2015</v>
      </c>
      <c r="B22306" s="14">
        <v>7</v>
      </c>
      <c r="C22306" s="14">
        <v>19</v>
      </c>
      <c r="D22306" s="38">
        <v>3121.29166666833</v>
      </c>
      <c r="E22306">
        <v>5.962513920000001</v>
      </c>
      <c r="G22306">
        <v>5.1533927999999998</v>
      </c>
    </row>
    <row r="22307" spans="1:7" x14ac:dyDescent="0.15">
      <c r="A22307" s="37">
        <v>2015</v>
      </c>
      <c r="B22307" s="14">
        <v>7</v>
      </c>
      <c r="C22307" s="14">
        <v>19</v>
      </c>
      <c r="D22307" s="38">
        <v>3121.3333333350001</v>
      </c>
      <c r="E22307">
        <v>6.1709254800000002</v>
      </c>
    </row>
    <row r="22308" spans="1:7" x14ac:dyDescent="0.15">
      <c r="A22308" s="37">
        <v>2015</v>
      </c>
      <c r="B22308" s="14">
        <v>7</v>
      </c>
      <c r="C22308" s="14">
        <v>19</v>
      </c>
      <c r="D22308" s="38">
        <v>3121.3750000016698</v>
      </c>
      <c r="E22308">
        <v>6.9634713599999998</v>
      </c>
    </row>
    <row r="22309" spans="1:7" x14ac:dyDescent="0.15">
      <c r="A22309" s="37">
        <v>2015</v>
      </c>
      <c r="B22309" s="14">
        <v>7</v>
      </c>
      <c r="C22309" s="14">
        <v>19</v>
      </c>
      <c r="D22309" s="38">
        <v>3121.41666666833</v>
      </c>
      <c r="E22309">
        <v>7.4357877599999993</v>
      </c>
    </row>
    <row r="22310" spans="1:7" x14ac:dyDescent="0.15">
      <c r="A22310" s="37">
        <v>2015</v>
      </c>
      <c r="B22310" s="14">
        <v>7</v>
      </c>
      <c r="C22310" s="14">
        <v>19</v>
      </c>
      <c r="D22310" s="38">
        <v>3121.4583333350001</v>
      </c>
      <c r="E22310">
        <v>8.8861992000000001</v>
      </c>
    </row>
    <row r="22311" spans="1:7" x14ac:dyDescent="0.15">
      <c r="A22311" s="37">
        <v>2015</v>
      </c>
      <c r="B22311" s="14">
        <v>7</v>
      </c>
      <c r="C22311" s="14">
        <v>19</v>
      </c>
      <c r="D22311" s="38">
        <v>3121.5000000016698</v>
      </c>
      <c r="E22311">
        <v>8.3514961599999999</v>
      </c>
    </row>
    <row r="22312" spans="1:7" x14ac:dyDescent="0.15">
      <c r="A22312" s="37">
        <v>2015</v>
      </c>
      <c r="B22312" s="14">
        <v>7</v>
      </c>
      <c r="C22312" s="14">
        <v>19</v>
      </c>
      <c r="D22312" s="38">
        <v>3121.54166666833</v>
      </c>
      <c r="E22312">
        <v>9.0268376000000004</v>
      </c>
    </row>
    <row r="22313" spans="1:7" x14ac:dyDescent="0.15">
      <c r="A22313" s="37">
        <v>2015</v>
      </c>
      <c r="B22313" s="14">
        <v>7</v>
      </c>
      <c r="C22313" s="14">
        <v>19</v>
      </c>
      <c r="D22313" s="38">
        <v>3121.5833333350001</v>
      </c>
      <c r="E22313">
        <v>9.4672505600000001</v>
      </c>
      <c r="G22313">
        <v>8.177638</v>
      </c>
    </row>
    <row r="22314" spans="1:7" x14ac:dyDescent="0.15">
      <c r="A22314" s="37">
        <v>2015</v>
      </c>
      <c r="B22314" s="14">
        <v>7</v>
      </c>
      <c r="C22314" s="14">
        <v>19</v>
      </c>
      <c r="D22314" s="38">
        <v>3121.6250000016698</v>
      </c>
      <c r="E22314">
        <v>9.1422234400000004</v>
      </c>
    </row>
    <row r="22315" spans="1:7" x14ac:dyDescent="0.15">
      <c r="A22315" s="37">
        <v>2015</v>
      </c>
      <c r="B22315" s="14">
        <v>7</v>
      </c>
      <c r="C22315" s="14">
        <v>19</v>
      </c>
      <c r="D22315" s="38">
        <v>3121.66666666833</v>
      </c>
      <c r="E22315">
        <v>8.4818118399999989</v>
      </c>
    </row>
    <row r="22316" spans="1:7" x14ac:dyDescent="0.15">
      <c r="A22316" s="37">
        <v>2015</v>
      </c>
      <c r="B22316" s="14">
        <v>7</v>
      </c>
      <c r="C22316" s="14">
        <v>19</v>
      </c>
      <c r="D22316" s="38">
        <v>3121.7083333350001</v>
      </c>
      <c r="E22316">
        <v>9.9423727999999976</v>
      </c>
    </row>
    <row r="22317" spans="1:7" x14ac:dyDescent="0.15">
      <c r="A22317" s="37">
        <v>2015</v>
      </c>
      <c r="B22317" s="14">
        <v>7</v>
      </c>
      <c r="C22317" s="14">
        <v>19</v>
      </c>
      <c r="D22317" s="38">
        <v>3121.7500000016698</v>
      </c>
      <c r="E22317">
        <v>10.512720399999999</v>
      </c>
      <c r="G22317">
        <v>7.8770320799999993</v>
      </c>
    </row>
    <row r="22318" spans="1:7" x14ac:dyDescent="0.15">
      <c r="A22318" s="37">
        <v>2015</v>
      </c>
      <c r="B22318" s="14">
        <v>7</v>
      </c>
      <c r="C22318" s="14">
        <v>19</v>
      </c>
      <c r="D22318" s="38">
        <v>3121.79166666833</v>
      </c>
      <c r="E22318">
        <v>9.203778719999999</v>
      </c>
    </row>
    <row r="22319" spans="1:7" x14ac:dyDescent="0.15">
      <c r="A22319" s="37">
        <v>2015</v>
      </c>
      <c r="B22319" s="14">
        <v>7</v>
      </c>
      <c r="C22319" s="14">
        <v>19</v>
      </c>
      <c r="D22319" s="38">
        <v>3121.8333333350001</v>
      </c>
      <c r="E22319">
        <v>11.162566799999999</v>
      </c>
    </row>
    <row r="22320" spans="1:7" x14ac:dyDescent="0.15">
      <c r="A22320" s="37">
        <v>2015</v>
      </c>
      <c r="B22320" s="14">
        <v>7</v>
      </c>
      <c r="C22320" s="14">
        <v>19</v>
      </c>
      <c r="D22320" s="38">
        <v>3121.8750000016698</v>
      </c>
      <c r="E22320">
        <v>12.819571199999999</v>
      </c>
    </row>
    <row r="22321" spans="1:7" x14ac:dyDescent="0.15">
      <c r="A22321" s="37">
        <v>2015</v>
      </c>
      <c r="B22321" s="14">
        <v>7</v>
      </c>
      <c r="C22321" s="14">
        <v>19</v>
      </c>
      <c r="D22321" s="38">
        <v>3121.91666666833</v>
      </c>
      <c r="E22321">
        <v>11.166636999999998</v>
      </c>
    </row>
    <row r="22322" spans="1:7" x14ac:dyDescent="0.15">
      <c r="A22322" s="37">
        <v>2015</v>
      </c>
      <c r="B22322" s="14">
        <v>7</v>
      </c>
      <c r="C22322" s="14">
        <v>19</v>
      </c>
      <c r="D22322" s="38">
        <v>3121.9583333350001</v>
      </c>
      <c r="E22322">
        <v>14.610719</v>
      </c>
    </row>
    <row r="22323" spans="1:7" x14ac:dyDescent="0.15">
      <c r="A22323" s="37">
        <v>2015</v>
      </c>
      <c r="B22323" s="14">
        <v>7</v>
      </c>
      <c r="C22323" s="14">
        <v>20</v>
      </c>
      <c r="D22323" s="38">
        <v>3122.0000000016698</v>
      </c>
      <c r="E22323">
        <v>12.899814759999998</v>
      </c>
    </row>
    <row r="22324" spans="1:7" x14ac:dyDescent="0.15">
      <c r="A22324" s="37">
        <v>2015</v>
      </c>
      <c r="B22324" s="14">
        <v>7</v>
      </c>
      <c r="C22324" s="14">
        <v>20</v>
      </c>
      <c r="D22324" s="38">
        <v>3122.04166666833</v>
      </c>
      <c r="E22324">
        <v>11.43109608</v>
      </c>
    </row>
    <row r="22325" spans="1:7" x14ac:dyDescent="0.15">
      <c r="A22325" s="37">
        <v>2015</v>
      </c>
      <c r="B22325" s="14">
        <v>7</v>
      </c>
      <c r="C22325" s="14">
        <v>20</v>
      </c>
      <c r="D22325" s="38">
        <v>3122.0833333350001</v>
      </c>
      <c r="E22325">
        <v>8.0018399999999996</v>
      </c>
    </row>
    <row r="22326" spans="1:7" x14ac:dyDescent="0.15">
      <c r="A22326" s="37">
        <v>2015</v>
      </c>
      <c r="B22326" s="14">
        <v>7</v>
      </c>
      <c r="C22326" s="14">
        <v>20</v>
      </c>
      <c r="D22326" s="38">
        <v>3122.1250000016698</v>
      </c>
      <c r="E22326">
        <v>8.1446260800000001</v>
      </c>
    </row>
    <row r="22327" spans="1:7" x14ac:dyDescent="0.15">
      <c r="A22327" s="37">
        <v>2015</v>
      </c>
      <c r="B22327" s="14">
        <v>7</v>
      </c>
      <c r="C22327" s="14">
        <v>20</v>
      </c>
      <c r="D22327" s="38">
        <v>3122.16666666833</v>
      </c>
      <c r="E22327">
        <v>7.689110079999999</v>
      </c>
      <c r="G22327">
        <v>5.9179322399999998</v>
      </c>
    </row>
    <row r="22328" spans="1:7" x14ac:dyDescent="0.15">
      <c r="A22328" s="37">
        <v>2015</v>
      </c>
      <c r="B22328" s="14">
        <v>7</v>
      </c>
      <c r="C22328" s="14">
        <v>20</v>
      </c>
      <c r="D22328" s="38">
        <v>3122.2083333350001</v>
      </c>
      <c r="E22328">
        <v>6.5656655999999982</v>
      </c>
      <c r="G22328">
        <v>6.0596791200000002</v>
      </c>
    </row>
    <row r="22329" spans="1:7" x14ac:dyDescent="0.15">
      <c r="A22329" s="37">
        <v>2015</v>
      </c>
      <c r="B22329" s="14">
        <v>7</v>
      </c>
      <c r="C22329" s="14">
        <v>20</v>
      </c>
      <c r="D22329" s="38">
        <v>3122.2500000016698</v>
      </c>
      <c r="E22329">
        <v>6.6449219199999998</v>
      </c>
      <c r="G22329">
        <v>5.9232841199999999</v>
      </c>
    </row>
    <row r="22330" spans="1:7" x14ac:dyDescent="0.15">
      <c r="A22330" s="37">
        <v>2015</v>
      </c>
      <c r="B22330" s="14">
        <v>7</v>
      </c>
      <c r="C22330" s="14">
        <v>20</v>
      </c>
      <c r="D22330" s="38">
        <v>3122.29166666833</v>
      </c>
      <c r="E22330">
        <v>5.8488254400000006</v>
      </c>
      <c r="G22330">
        <v>5.7631953599999992</v>
      </c>
    </row>
    <row r="22331" spans="1:7" x14ac:dyDescent="0.15">
      <c r="A22331" s="37">
        <v>2015</v>
      </c>
      <c r="B22331" s="14">
        <v>7</v>
      </c>
      <c r="C22331" s="14">
        <v>20</v>
      </c>
      <c r="D22331" s="38">
        <v>3122.3333333350001</v>
      </c>
      <c r="E22331">
        <v>6.4194501599999994</v>
      </c>
      <c r="G22331">
        <v>6.0478668800000008</v>
      </c>
    </row>
    <row r="22332" spans="1:7" x14ac:dyDescent="0.15">
      <c r="A22332" s="37">
        <v>2015</v>
      </c>
      <c r="B22332" s="14">
        <v>7</v>
      </c>
      <c r="C22332" s="14">
        <v>20</v>
      </c>
      <c r="D22332" s="38">
        <v>3122.3750000016698</v>
      </c>
      <c r="E22332">
        <v>7.9796704000000007</v>
      </c>
    </row>
    <row r="22333" spans="1:7" x14ac:dyDescent="0.15">
      <c r="A22333" s="37">
        <v>2015</v>
      </c>
      <c r="B22333" s="14">
        <v>7</v>
      </c>
      <c r="C22333" s="14">
        <v>20</v>
      </c>
      <c r="D22333" s="38">
        <v>3122.41666666833</v>
      </c>
      <c r="E22333">
        <v>7.6337900000000003</v>
      </c>
    </row>
    <row r="22334" spans="1:7" x14ac:dyDescent="0.15">
      <c r="A22334" s="37">
        <v>2015</v>
      </c>
      <c r="B22334" s="14">
        <v>7</v>
      </c>
      <c r="C22334" s="14">
        <v>20</v>
      </c>
      <c r="D22334" s="38">
        <v>3122.4583333350001</v>
      </c>
      <c r="E22334">
        <v>7.5470341199999993</v>
      </c>
    </row>
    <row r="22335" spans="1:7" x14ac:dyDescent="0.15">
      <c r="A22335" s="37">
        <v>2015</v>
      </c>
      <c r="B22335" s="14">
        <v>7</v>
      </c>
      <c r="C22335" s="14">
        <v>20</v>
      </c>
      <c r="D22335" s="38">
        <v>3122.5000000016698</v>
      </c>
      <c r="E22335">
        <v>8.4422010000000007</v>
      </c>
    </row>
    <row r="22336" spans="1:7" x14ac:dyDescent="0.15">
      <c r="A22336" s="37">
        <v>2015</v>
      </c>
      <c r="B22336" s="14">
        <v>7</v>
      </c>
      <c r="C22336" s="14">
        <v>20</v>
      </c>
      <c r="D22336" s="38">
        <v>3122.54166666833</v>
      </c>
      <c r="E22336">
        <v>8.8078262000000009</v>
      </c>
    </row>
    <row r="22337" spans="1:7" x14ac:dyDescent="0.15">
      <c r="A22337" s="37">
        <v>2015</v>
      </c>
      <c r="B22337" s="14">
        <v>7</v>
      </c>
      <c r="C22337" s="14">
        <v>20</v>
      </c>
      <c r="D22337" s="38">
        <v>3122.5833333350001</v>
      </c>
      <c r="E22337">
        <v>9.8428347600000006</v>
      </c>
    </row>
    <row r="22338" spans="1:7" x14ac:dyDescent="0.15">
      <c r="A22338" s="37">
        <v>2015</v>
      </c>
      <c r="B22338" s="14">
        <v>7</v>
      </c>
      <c r="C22338" s="14">
        <v>20</v>
      </c>
      <c r="D22338" s="38">
        <v>3122.6250000016698</v>
      </c>
      <c r="E22338">
        <v>10.080863519999999</v>
      </c>
    </row>
    <row r="22339" spans="1:7" x14ac:dyDescent="0.15">
      <c r="A22339" s="37">
        <v>2015</v>
      </c>
      <c r="B22339" s="14">
        <v>7</v>
      </c>
      <c r="C22339" s="14">
        <v>20</v>
      </c>
      <c r="D22339" s="38">
        <v>3122.66666666833</v>
      </c>
      <c r="E22339">
        <v>10.471290959999999</v>
      </c>
      <c r="G22339">
        <v>7.8440028399999999</v>
      </c>
    </row>
    <row r="22340" spans="1:7" x14ac:dyDescent="0.15">
      <c r="A22340" s="37">
        <v>2015</v>
      </c>
      <c r="B22340" s="14">
        <v>7</v>
      </c>
      <c r="C22340" s="14">
        <v>20</v>
      </c>
      <c r="D22340" s="38">
        <v>3122.7083333350001</v>
      </c>
      <c r="E22340">
        <v>10.0410968</v>
      </c>
    </row>
    <row r="22341" spans="1:7" x14ac:dyDescent="0.15">
      <c r="A22341" s="37">
        <v>2015</v>
      </c>
      <c r="B22341" s="14">
        <v>7</v>
      </c>
      <c r="C22341" s="14">
        <v>20</v>
      </c>
      <c r="D22341" s="38">
        <v>3122.7500000016698</v>
      </c>
      <c r="E22341">
        <v>9.3413688000000015</v>
      </c>
    </row>
    <row r="22342" spans="1:7" x14ac:dyDescent="0.15">
      <c r="A22342" s="37">
        <v>2015</v>
      </c>
      <c r="B22342" s="14">
        <v>7</v>
      </c>
      <c r="C22342" s="14">
        <v>20</v>
      </c>
      <c r="D22342" s="38">
        <v>3122.79166666833</v>
      </c>
      <c r="E22342">
        <v>10.111069599999999</v>
      </c>
    </row>
    <row r="22343" spans="1:7" x14ac:dyDescent="0.15">
      <c r="A22343" s="37">
        <v>2015</v>
      </c>
      <c r="B22343" s="14">
        <v>7</v>
      </c>
      <c r="C22343" s="14">
        <v>20</v>
      </c>
      <c r="D22343" s="38">
        <v>3122.8333333350001</v>
      </c>
      <c r="E22343">
        <v>10.24890216</v>
      </c>
      <c r="G22343">
        <v>8.2497065200000002</v>
      </c>
    </row>
    <row r="22344" spans="1:7" x14ac:dyDescent="0.15">
      <c r="A22344" s="37">
        <v>2015</v>
      </c>
      <c r="B22344" s="14">
        <v>7</v>
      </c>
      <c r="C22344" s="14">
        <v>20</v>
      </c>
      <c r="D22344" s="38">
        <v>3122.8750000016698</v>
      </c>
      <c r="E22344">
        <v>12.663275520000001</v>
      </c>
    </row>
    <row r="22345" spans="1:7" x14ac:dyDescent="0.15">
      <c r="A22345" s="37">
        <v>2015</v>
      </c>
      <c r="B22345" s="14">
        <v>7</v>
      </c>
      <c r="C22345" s="14">
        <v>20</v>
      </c>
      <c r="D22345" s="38">
        <v>3122.91666666833</v>
      </c>
      <c r="E22345">
        <v>12.456994319999998</v>
      </c>
    </row>
    <row r="22346" spans="1:7" x14ac:dyDescent="0.15">
      <c r="A22346" s="37">
        <v>2015</v>
      </c>
      <c r="B22346" s="14">
        <v>7</v>
      </c>
      <c r="C22346" s="14">
        <v>20</v>
      </c>
      <c r="D22346" s="38">
        <v>3122.9583333350001</v>
      </c>
      <c r="E22346">
        <v>14.717669999999998</v>
      </c>
    </row>
    <row r="22347" spans="1:7" x14ac:dyDescent="0.15">
      <c r="A22347" s="37">
        <v>2015</v>
      </c>
      <c r="B22347" s="14">
        <v>7</v>
      </c>
      <c r="C22347" s="14">
        <v>21</v>
      </c>
      <c r="D22347" s="38">
        <v>3123.0000000016698</v>
      </c>
      <c r="E22347">
        <v>16.287554800000002</v>
      </c>
    </row>
    <row r="22348" spans="1:7" x14ac:dyDescent="0.15">
      <c r="A22348" s="37">
        <v>2015</v>
      </c>
      <c r="B22348" s="14">
        <v>7</v>
      </c>
      <c r="C22348" s="14">
        <v>21</v>
      </c>
      <c r="D22348" s="38">
        <v>3123.04166666833</v>
      </c>
      <c r="E22348">
        <v>11.904676839999999</v>
      </c>
      <c r="G22348">
        <v>8.9568648000000017</v>
      </c>
    </row>
    <row r="22349" spans="1:7" x14ac:dyDescent="0.15">
      <c r="A22349" s="37">
        <v>2015</v>
      </c>
      <c r="B22349" s="14">
        <v>7</v>
      </c>
      <c r="C22349" s="14">
        <v>21</v>
      </c>
      <c r="D22349" s="38">
        <v>3123.0833333350001</v>
      </c>
      <c r="E22349">
        <v>9.938267960000001</v>
      </c>
      <c r="G22349">
        <v>8.2244712799999995</v>
      </c>
    </row>
    <row r="22350" spans="1:7" x14ac:dyDescent="0.15">
      <c r="A22350" s="37">
        <v>2015</v>
      </c>
      <c r="B22350" s="14">
        <v>7</v>
      </c>
      <c r="C22350" s="14">
        <v>21</v>
      </c>
      <c r="D22350" s="38">
        <v>3123.1250000016698</v>
      </c>
      <c r="E22350">
        <v>9.2472865599999992</v>
      </c>
    </row>
    <row r="22351" spans="1:7" x14ac:dyDescent="0.15">
      <c r="A22351" s="37">
        <v>2015</v>
      </c>
      <c r="B22351" s="14">
        <v>7</v>
      </c>
      <c r="C22351" s="14">
        <v>21</v>
      </c>
      <c r="D22351" s="38">
        <v>3123.16666666833</v>
      </c>
      <c r="E22351">
        <v>8.4967590000000008</v>
      </c>
    </row>
    <row r="22352" spans="1:7" x14ac:dyDescent="0.15">
      <c r="A22352" s="37">
        <v>2015</v>
      </c>
      <c r="B22352" s="14">
        <v>7</v>
      </c>
      <c r="C22352" s="14">
        <v>21</v>
      </c>
      <c r="D22352" s="38">
        <v>3123.2083333350001</v>
      </c>
      <c r="E22352">
        <v>8.1024345600000007</v>
      </c>
      <c r="G22352">
        <v>5.8762430000000005</v>
      </c>
    </row>
    <row r="22353" spans="1:7" x14ac:dyDescent="0.15">
      <c r="A22353" s="37">
        <v>2015</v>
      </c>
      <c r="B22353" s="14">
        <v>7</v>
      </c>
      <c r="C22353" s="14">
        <v>21</v>
      </c>
      <c r="D22353" s="38">
        <v>3123.2500000016698</v>
      </c>
      <c r="E22353">
        <v>7.1925803200000002</v>
      </c>
    </row>
    <row r="22354" spans="1:7" x14ac:dyDescent="0.15">
      <c r="A22354" s="37">
        <v>2015</v>
      </c>
      <c r="B22354" s="14">
        <v>7</v>
      </c>
      <c r="C22354" s="14">
        <v>21</v>
      </c>
      <c r="D22354" s="38">
        <v>3123.29166666833</v>
      </c>
      <c r="E22354">
        <v>7.3611385600000006</v>
      </c>
      <c r="G22354">
        <v>5.9117489999999995</v>
      </c>
    </row>
    <row r="22355" spans="1:7" x14ac:dyDescent="0.15">
      <c r="A22355" s="37">
        <v>2015</v>
      </c>
      <c r="B22355" s="14">
        <v>7</v>
      </c>
      <c r="C22355" s="14">
        <v>21</v>
      </c>
      <c r="D22355" s="38">
        <v>3123.3333333350001</v>
      </c>
      <c r="E22355">
        <v>7.1379876800000002</v>
      </c>
    </row>
    <row r="22356" spans="1:7" x14ac:dyDescent="0.15">
      <c r="A22356" s="37">
        <v>2015</v>
      </c>
      <c r="B22356" s="14">
        <v>7</v>
      </c>
      <c r="C22356" s="14">
        <v>21</v>
      </c>
      <c r="D22356" s="38">
        <v>3123.3750000016698</v>
      </c>
      <c r="E22356">
        <v>9.7980972000000008</v>
      </c>
      <c r="G22356">
        <v>6.6948728000000006</v>
      </c>
    </row>
    <row r="22357" spans="1:7" x14ac:dyDescent="0.15">
      <c r="A22357" s="37">
        <v>2015</v>
      </c>
      <c r="B22357" s="14">
        <v>7</v>
      </c>
      <c r="C22357" s="14">
        <v>21</v>
      </c>
      <c r="D22357" s="38">
        <v>3123.41666666833</v>
      </c>
      <c r="E22357">
        <v>6.6686156800000003</v>
      </c>
    </row>
    <row r="22358" spans="1:7" x14ac:dyDescent="0.15">
      <c r="A22358" s="37">
        <v>2015</v>
      </c>
      <c r="B22358" s="14">
        <v>7</v>
      </c>
      <c r="C22358" s="14">
        <v>21</v>
      </c>
      <c r="D22358" s="38">
        <v>3123.4583333350001</v>
      </c>
      <c r="E22358">
        <v>8.4680251200000001</v>
      </c>
    </row>
    <row r="22359" spans="1:7" x14ac:dyDescent="0.15">
      <c r="A22359" s="37">
        <v>2015</v>
      </c>
      <c r="B22359" s="14">
        <v>7</v>
      </c>
      <c r="C22359" s="14">
        <v>21</v>
      </c>
      <c r="D22359" s="38">
        <v>3123.5000000016698</v>
      </c>
      <c r="E22359">
        <v>7.9845200000000007</v>
      </c>
    </row>
    <row r="22360" spans="1:7" x14ac:dyDescent="0.15">
      <c r="A22360" s="37">
        <v>2015</v>
      </c>
      <c r="B22360" s="14">
        <v>7</v>
      </c>
      <c r="C22360" s="14">
        <v>21</v>
      </c>
      <c r="D22360" s="38">
        <v>3123.54166666833</v>
      </c>
      <c r="E22360">
        <v>8.1068338399999984</v>
      </c>
    </row>
    <row r="22361" spans="1:7" x14ac:dyDescent="0.15">
      <c r="A22361" s="37">
        <v>2015</v>
      </c>
      <c r="B22361" s="14">
        <v>7</v>
      </c>
      <c r="C22361" s="14">
        <v>21</v>
      </c>
      <c r="D22361" s="38">
        <v>3123.5833333350001</v>
      </c>
      <c r="E22361">
        <v>8.9813033199999985</v>
      </c>
    </row>
    <row r="22362" spans="1:7" x14ac:dyDescent="0.15">
      <c r="A22362" s="37">
        <v>2015</v>
      </c>
      <c r="B22362" s="14">
        <v>7</v>
      </c>
      <c r="C22362" s="14">
        <v>21</v>
      </c>
      <c r="D22362" s="38">
        <v>3123.6250000016698</v>
      </c>
      <c r="E22362">
        <v>9.5467147200000007</v>
      </c>
    </row>
    <row r="22363" spans="1:7" x14ac:dyDescent="0.15">
      <c r="A22363" s="37">
        <v>2015</v>
      </c>
      <c r="B22363" s="14">
        <v>7</v>
      </c>
      <c r="C22363" s="14">
        <v>21</v>
      </c>
      <c r="D22363" s="38">
        <v>3123.66666666833</v>
      </c>
      <c r="E22363">
        <v>10.7491384</v>
      </c>
    </row>
    <row r="22364" spans="1:7" x14ac:dyDescent="0.15">
      <c r="A22364" s="37">
        <v>2015</v>
      </c>
      <c r="B22364" s="14">
        <v>7</v>
      </c>
      <c r="C22364" s="14">
        <v>21</v>
      </c>
      <c r="D22364" s="38">
        <v>3123.7083333350001</v>
      </c>
      <c r="E22364">
        <v>9.5276973600000012</v>
      </c>
    </row>
    <row r="22365" spans="1:7" x14ac:dyDescent="0.15">
      <c r="A22365" s="37">
        <v>2015</v>
      </c>
      <c r="B22365" s="14">
        <v>7</v>
      </c>
      <c r="C22365" s="14">
        <v>21</v>
      </c>
      <c r="D22365" s="38">
        <v>3123.7500000016698</v>
      </c>
      <c r="E22365">
        <v>10.246356119999998</v>
      </c>
    </row>
    <row r="22366" spans="1:7" x14ac:dyDescent="0.15">
      <c r="A22366" s="37">
        <v>2015</v>
      </c>
      <c r="B22366" s="14">
        <v>7</v>
      </c>
      <c r="C22366" s="14">
        <v>21</v>
      </c>
      <c r="D22366" s="38">
        <v>3123.79166666833</v>
      </c>
      <c r="E22366">
        <v>9.6336611200000011</v>
      </c>
    </row>
    <row r="22367" spans="1:7" x14ac:dyDescent="0.15">
      <c r="A22367" s="37">
        <v>2015</v>
      </c>
      <c r="B22367" s="14">
        <v>7</v>
      </c>
      <c r="C22367" s="14">
        <v>21</v>
      </c>
      <c r="D22367" s="38">
        <v>3123.8333333350001</v>
      </c>
      <c r="E22367">
        <v>12.581940799999998</v>
      </c>
    </row>
    <row r="22368" spans="1:7" x14ac:dyDescent="0.15">
      <c r="A22368" s="37">
        <v>2015</v>
      </c>
      <c r="B22368" s="14">
        <v>7</v>
      </c>
      <c r="C22368" s="14">
        <v>21</v>
      </c>
      <c r="D22368" s="38">
        <v>3123.8750000016698</v>
      </c>
      <c r="E22368">
        <v>11.264529640000001</v>
      </c>
      <c r="G22368">
        <v>9.3495957999999995</v>
      </c>
    </row>
    <row r="22369" spans="1:7" x14ac:dyDescent="0.15">
      <c r="A22369" s="37">
        <v>2015</v>
      </c>
      <c r="B22369" s="14">
        <v>7</v>
      </c>
      <c r="C22369" s="14">
        <v>21</v>
      </c>
      <c r="D22369" s="38">
        <v>3123.91666666833</v>
      </c>
      <c r="E22369">
        <v>13.461796800000002</v>
      </c>
    </row>
    <row r="22370" spans="1:7" x14ac:dyDescent="0.15">
      <c r="A22370" s="37">
        <v>2015</v>
      </c>
      <c r="B22370" s="14">
        <v>7</v>
      </c>
      <c r="C22370" s="14">
        <v>21</v>
      </c>
      <c r="D22370" s="38">
        <v>3123.9583333350001</v>
      </c>
      <c r="E22370">
        <v>16.440975360000003</v>
      </c>
    </row>
    <row r="22371" spans="1:7" x14ac:dyDescent="0.15">
      <c r="A22371" s="37">
        <v>2015</v>
      </c>
      <c r="B22371" s="14">
        <v>7</v>
      </c>
      <c r="C22371" s="14">
        <v>22</v>
      </c>
      <c r="D22371" s="38">
        <v>3124.0000000016698</v>
      </c>
      <c r="E22371">
        <v>17.503037759999998</v>
      </c>
    </row>
    <row r="22372" spans="1:7" x14ac:dyDescent="0.15">
      <c r="A22372" s="37">
        <v>2015</v>
      </c>
      <c r="B22372" s="14">
        <v>7</v>
      </c>
      <c r="C22372" s="14">
        <v>22</v>
      </c>
      <c r="D22372" s="38">
        <v>3124.04166666833</v>
      </c>
      <c r="E22372">
        <v>12.859961440000001</v>
      </c>
    </row>
    <row r="22373" spans="1:7" x14ac:dyDescent="0.15">
      <c r="A22373" s="37">
        <v>2015</v>
      </c>
      <c r="B22373" s="14">
        <v>7</v>
      </c>
      <c r="C22373" s="14">
        <v>22</v>
      </c>
      <c r="D22373" s="38">
        <v>3124.0833333350001</v>
      </c>
      <c r="E22373">
        <v>10.658208399999998</v>
      </c>
    </row>
    <row r="22374" spans="1:7" x14ac:dyDescent="0.15">
      <c r="A22374" s="37">
        <v>2015</v>
      </c>
      <c r="B22374" s="14">
        <v>7</v>
      </c>
      <c r="C22374" s="14">
        <v>22</v>
      </c>
      <c r="D22374" s="38">
        <v>3124.1250000016698</v>
      </c>
      <c r="E22374">
        <v>9.8830518000000005</v>
      </c>
    </row>
    <row r="22375" spans="1:7" x14ac:dyDescent="0.15">
      <c r="A22375" s="37">
        <v>2015</v>
      </c>
      <c r="B22375" s="14">
        <v>7</v>
      </c>
      <c r="C22375" s="14">
        <v>22</v>
      </c>
      <c r="D22375" s="38">
        <v>3124.16666666833</v>
      </c>
      <c r="E22375">
        <v>8.8565819999999995</v>
      </c>
    </row>
    <row r="22376" spans="1:7" x14ac:dyDescent="0.15">
      <c r="A22376" s="37">
        <v>2015</v>
      </c>
      <c r="B22376" s="14">
        <v>7</v>
      </c>
      <c r="C22376" s="14">
        <v>22</v>
      </c>
      <c r="D22376" s="38">
        <v>3124.2083333350001</v>
      </c>
      <c r="E22376">
        <v>9.1562699599999995</v>
      </c>
    </row>
    <row r="22377" spans="1:7" x14ac:dyDescent="0.15">
      <c r="A22377" s="37">
        <v>2015</v>
      </c>
      <c r="B22377" s="14">
        <v>7</v>
      </c>
      <c r="C22377" s="14">
        <v>22</v>
      </c>
      <c r="D22377" s="38">
        <v>3124.2500000016698</v>
      </c>
      <c r="E22377">
        <v>7.7619926399999999</v>
      </c>
      <c r="G22377">
        <v>5.6154211199999997</v>
      </c>
    </row>
    <row r="22378" spans="1:7" x14ac:dyDescent="0.15">
      <c r="A22378" s="37">
        <v>2015</v>
      </c>
      <c r="B22378" s="14">
        <v>7</v>
      </c>
      <c r="C22378" s="14">
        <v>22</v>
      </c>
      <c r="D22378" s="38">
        <v>3124.29166666833</v>
      </c>
      <c r="E22378">
        <v>7.6671829599999999</v>
      </c>
    </row>
    <row r="22379" spans="1:7" x14ac:dyDescent="0.15">
      <c r="A22379" s="37">
        <v>2015</v>
      </c>
      <c r="B22379" s="14">
        <v>7</v>
      </c>
      <c r="C22379" s="14">
        <v>22</v>
      </c>
      <c r="D22379" s="38">
        <v>3124.3333333350001</v>
      </c>
      <c r="E22379">
        <v>7.5763915199999996</v>
      </c>
      <c r="G22379">
        <v>5.9068128</v>
      </c>
    </row>
    <row r="22380" spans="1:7" x14ac:dyDescent="0.15">
      <c r="A22380" s="37">
        <v>2015</v>
      </c>
      <c r="B22380" s="14">
        <v>7</v>
      </c>
      <c r="C22380" s="14">
        <v>22</v>
      </c>
      <c r="D22380" s="38">
        <v>3124.3750000016698</v>
      </c>
      <c r="E22380">
        <v>10.39137648</v>
      </c>
    </row>
    <row r="22381" spans="1:7" x14ac:dyDescent="0.15">
      <c r="A22381" s="37">
        <v>2015</v>
      </c>
      <c r="B22381" s="14">
        <v>7</v>
      </c>
      <c r="C22381" s="14">
        <v>22</v>
      </c>
      <c r="D22381" s="38">
        <v>3124.41666666833</v>
      </c>
      <c r="E22381">
        <v>6.9143345199999997</v>
      </c>
    </row>
    <row r="22382" spans="1:7" x14ac:dyDescent="0.15">
      <c r="A22382" s="37">
        <v>2015</v>
      </c>
      <c r="B22382" s="14">
        <v>7</v>
      </c>
      <c r="C22382" s="14">
        <v>22</v>
      </c>
      <c r="D22382" s="38">
        <v>3124.4583333350001</v>
      </c>
      <c r="E22382">
        <v>9.2673777600000005</v>
      </c>
    </row>
    <row r="22383" spans="1:7" x14ac:dyDescent="0.15">
      <c r="A22383" s="37">
        <v>2015</v>
      </c>
      <c r="B22383" s="14">
        <v>7</v>
      </c>
      <c r="C22383" s="14">
        <v>22</v>
      </c>
      <c r="D22383" s="38">
        <v>3124.5000000016698</v>
      </c>
      <c r="E22383">
        <v>10.388501359999999</v>
      </c>
    </row>
    <row r="22384" spans="1:7" x14ac:dyDescent="0.15">
      <c r="A22384" s="37">
        <v>2015</v>
      </c>
      <c r="B22384" s="14">
        <v>7</v>
      </c>
      <c r="C22384" s="14">
        <v>22</v>
      </c>
      <c r="D22384" s="38">
        <v>3124.54166666833</v>
      </c>
      <c r="E22384">
        <v>10.740720880000001</v>
      </c>
    </row>
    <row r="22385" spans="1:7" x14ac:dyDescent="0.15">
      <c r="A22385" s="37">
        <v>2015</v>
      </c>
      <c r="B22385" s="14">
        <v>7</v>
      </c>
      <c r="C22385" s="14">
        <v>22</v>
      </c>
      <c r="D22385" s="38">
        <v>3124.5833333350001</v>
      </c>
      <c r="E22385">
        <v>11.726073</v>
      </c>
    </row>
    <row r="22386" spans="1:7" x14ac:dyDescent="0.15">
      <c r="A22386" s="37">
        <v>2015</v>
      </c>
      <c r="B22386" s="14">
        <v>7</v>
      </c>
      <c r="C22386" s="14">
        <v>22</v>
      </c>
      <c r="D22386" s="38">
        <v>3124.6250000016698</v>
      </c>
      <c r="E22386">
        <v>9.5988825600000016</v>
      </c>
    </row>
    <row r="22387" spans="1:7" x14ac:dyDescent="0.15">
      <c r="A22387" s="37">
        <v>2015</v>
      </c>
      <c r="B22387" s="14">
        <v>7</v>
      </c>
      <c r="C22387" s="14">
        <v>22</v>
      </c>
      <c r="D22387" s="38">
        <v>3124.66666666833</v>
      </c>
      <c r="E22387">
        <v>10.371060119999999</v>
      </c>
    </row>
    <row r="22388" spans="1:7" x14ac:dyDescent="0.15">
      <c r="A22388" s="37">
        <v>2015</v>
      </c>
      <c r="B22388" s="14">
        <v>7</v>
      </c>
      <c r="C22388" s="14">
        <v>22</v>
      </c>
      <c r="D22388" s="38">
        <v>3124.7083333350001</v>
      </c>
      <c r="E22388">
        <v>9.5624066400000025</v>
      </c>
    </row>
    <row r="22389" spans="1:7" x14ac:dyDescent="0.15">
      <c r="A22389" s="37">
        <v>2015</v>
      </c>
      <c r="B22389" s="14">
        <v>7</v>
      </c>
      <c r="C22389" s="14">
        <v>22</v>
      </c>
      <c r="D22389" s="38">
        <v>3124.7500000016698</v>
      </c>
      <c r="E22389">
        <v>11.212136640000001</v>
      </c>
    </row>
    <row r="22390" spans="1:7" x14ac:dyDescent="0.15">
      <c r="A22390" s="37">
        <v>2015</v>
      </c>
      <c r="B22390" s="14">
        <v>7</v>
      </c>
      <c r="C22390" s="14">
        <v>22</v>
      </c>
      <c r="D22390" s="38">
        <v>3124.79166666833</v>
      </c>
      <c r="E22390">
        <v>10.100400479999999</v>
      </c>
    </row>
    <row r="22391" spans="1:7" x14ac:dyDescent="0.15">
      <c r="A22391" s="37">
        <v>2015</v>
      </c>
      <c r="B22391" s="14">
        <v>7</v>
      </c>
      <c r="C22391" s="14">
        <v>22</v>
      </c>
      <c r="D22391" s="38">
        <v>3124.8333333350001</v>
      </c>
      <c r="E22391">
        <v>11.195648</v>
      </c>
    </row>
    <row r="22392" spans="1:7" x14ac:dyDescent="0.15">
      <c r="A22392" s="37">
        <v>2015</v>
      </c>
      <c r="B22392" s="14">
        <v>7</v>
      </c>
      <c r="C22392" s="14">
        <v>22</v>
      </c>
      <c r="D22392" s="38">
        <v>3124.8750000016698</v>
      </c>
      <c r="E22392">
        <v>12.928998960000001</v>
      </c>
    </row>
    <row r="22393" spans="1:7" x14ac:dyDescent="0.15">
      <c r="A22393" s="37">
        <v>2015</v>
      </c>
      <c r="B22393" s="14">
        <v>7</v>
      </c>
      <c r="C22393" s="14">
        <v>22</v>
      </c>
      <c r="D22393" s="38">
        <v>3124.91666666833</v>
      </c>
      <c r="E22393">
        <v>15.558123</v>
      </c>
    </row>
    <row r="22394" spans="1:7" x14ac:dyDescent="0.15">
      <c r="A22394" s="37">
        <v>2015</v>
      </c>
      <c r="B22394" s="14">
        <v>7</v>
      </c>
      <c r="C22394" s="14">
        <v>22</v>
      </c>
      <c r="D22394" s="38">
        <v>3124.9583333350001</v>
      </c>
      <c r="E22394">
        <v>16.34464152</v>
      </c>
    </row>
    <row r="22395" spans="1:7" x14ac:dyDescent="0.15">
      <c r="A22395" s="37">
        <v>2015</v>
      </c>
      <c r="B22395" s="14">
        <v>7</v>
      </c>
      <c r="C22395" s="14">
        <v>23</v>
      </c>
      <c r="D22395" s="38">
        <v>3125.0000000016698</v>
      </c>
      <c r="E22395">
        <v>16.932516960000001</v>
      </c>
    </row>
    <row r="22396" spans="1:7" x14ac:dyDescent="0.15">
      <c r="A22396" s="37">
        <v>2015</v>
      </c>
      <c r="B22396" s="14">
        <v>7</v>
      </c>
      <c r="C22396" s="14">
        <v>23</v>
      </c>
      <c r="D22396" s="38">
        <v>3125.04166666833</v>
      </c>
      <c r="E22396">
        <v>13.22186284</v>
      </c>
    </row>
    <row r="22397" spans="1:7" x14ac:dyDescent="0.15">
      <c r="A22397" s="37">
        <v>2015</v>
      </c>
      <c r="B22397" s="14">
        <v>7</v>
      </c>
      <c r="C22397" s="14">
        <v>23</v>
      </c>
      <c r="D22397" s="38">
        <v>3125.0833333350001</v>
      </c>
      <c r="E22397">
        <v>11.016403319999998</v>
      </c>
    </row>
    <row r="22398" spans="1:7" x14ac:dyDescent="0.15">
      <c r="A22398" s="37">
        <v>2015</v>
      </c>
      <c r="B22398" s="14">
        <v>7</v>
      </c>
      <c r="C22398" s="14">
        <v>23</v>
      </c>
      <c r="D22398" s="38">
        <v>3125.1250000016698</v>
      </c>
      <c r="E22398">
        <v>10.314977959999998</v>
      </c>
      <c r="G22398">
        <v>6.4517866000000001</v>
      </c>
    </row>
    <row r="22399" spans="1:7" x14ac:dyDescent="0.15">
      <c r="A22399" s="37">
        <v>2015</v>
      </c>
      <c r="B22399" s="14">
        <v>7</v>
      </c>
      <c r="C22399" s="14">
        <v>23</v>
      </c>
      <c r="D22399" s="38">
        <v>3125.16666666833</v>
      </c>
      <c r="E22399">
        <v>10.554011279999999</v>
      </c>
      <c r="G22399">
        <v>5.9184518400000012</v>
      </c>
    </row>
    <row r="22400" spans="1:7" x14ac:dyDescent="0.15">
      <c r="A22400" s="37">
        <v>2015</v>
      </c>
      <c r="B22400" s="14">
        <v>7</v>
      </c>
      <c r="C22400" s="14">
        <v>23</v>
      </c>
      <c r="D22400" s="38">
        <v>3125.2083333350001</v>
      </c>
      <c r="E22400">
        <v>9.7923816000000006</v>
      </c>
      <c r="G22400">
        <v>5.7655855200000001</v>
      </c>
    </row>
    <row r="22401" spans="1:7" x14ac:dyDescent="0.15">
      <c r="A22401" s="37">
        <v>2015</v>
      </c>
      <c r="B22401" s="14">
        <v>7</v>
      </c>
      <c r="C22401" s="14">
        <v>23</v>
      </c>
      <c r="D22401" s="38">
        <v>3125.2500000016698</v>
      </c>
      <c r="E22401">
        <v>9.4840509600000011</v>
      </c>
    </row>
    <row r="22402" spans="1:7" x14ac:dyDescent="0.15">
      <c r="A22402" s="37">
        <v>2015</v>
      </c>
      <c r="B22402" s="14">
        <v>7</v>
      </c>
      <c r="C22402" s="14">
        <v>23</v>
      </c>
      <c r="D22402" s="38">
        <v>3125.29166666833</v>
      </c>
      <c r="E22402">
        <v>8.6581987199999979</v>
      </c>
      <c r="G22402">
        <v>5.6597949599999993</v>
      </c>
    </row>
    <row r="22403" spans="1:7" x14ac:dyDescent="0.15">
      <c r="A22403" s="37">
        <v>2015</v>
      </c>
      <c r="B22403" s="14">
        <v>7</v>
      </c>
      <c r="C22403" s="14">
        <v>23</v>
      </c>
      <c r="D22403" s="38">
        <v>3125.3333333350001</v>
      </c>
      <c r="E22403">
        <v>8.4904371999999988</v>
      </c>
      <c r="G22403">
        <v>6.542456800000001</v>
      </c>
    </row>
    <row r="22404" spans="1:7" x14ac:dyDescent="0.15">
      <c r="A22404" s="37">
        <v>2015</v>
      </c>
      <c r="B22404" s="14">
        <v>7</v>
      </c>
      <c r="C22404" s="14">
        <v>23</v>
      </c>
      <c r="D22404" s="38">
        <v>3125.3750000016698</v>
      </c>
      <c r="E22404">
        <v>11.43270684</v>
      </c>
    </row>
    <row r="22405" spans="1:7" x14ac:dyDescent="0.15">
      <c r="A22405" s="37">
        <v>2015</v>
      </c>
      <c r="B22405" s="14">
        <v>7</v>
      </c>
      <c r="C22405" s="14">
        <v>23</v>
      </c>
      <c r="D22405" s="38">
        <v>3125.41666666833</v>
      </c>
      <c r="E22405">
        <v>8.6565359999999991</v>
      </c>
    </row>
    <row r="22406" spans="1:7" x14ac:dyDescent="0.15">
      <c r="A22406" s="37">
        <v>2015</v>
      </c>
      <c r="B22406" s="14">
        <v>7</v>
      </c>
      <c r="C22406" s="14">
        <v>23</v>
      </c>
      <c r="D22406" s="38">
        <v>3125.4583333350001</v>
      </c>
      <c r="E22406">
        <v>7.8884805999999994</v>
      </c>
      <c r="G22406">
        <v>7.5362784000000005</v>
      </c>
    </row>
    <row r="22407" spans="1:7" x14ac:dyDescent="0.15">
      <c r="A22407" s="37">
        <v>2015</v>
      </c>
      <c r="B22407" s="14">
        <v>7</v>
      </c>
      <c r="C22407" s="14">
        <v>23</v>
      </c>
      <c r="D22407" s="38">
        <v>3125.5000000016698</v>
      </c>
      <c r="E22407">
        <v>8.4786076399999999</v>
      </c>
    </row>
    <row r="22408" spans="1:7" x14ac:dyDescent="0.15">
      <c r="A22408" s="37">
        <v>2015</v>
      </c>
      <c r="B22408" s="14">
        <v>7</v>
      </c>
      <c r="C22408" s="14">
        <v>23</v>
      </c>
      <c r="D22408" s="38">
        <v>3125.54166666833</v>
      </c>
      <c r="E22408">
        <v>8.8678400000000011</v>
      </c>
    </row>
    <row r="22409" spans="1:7" x14ac:dyDescent="0.15">
      <c r="A22409" s="37">
        <v>2015</v>
      </c>
      <c r="B22409" s="14">
        <v>7</v>
      </c>
      <c r="C22409" s="14">
        <v>23</v>
      </c>
      <c r="D22409" s="38">
        <v>3125.5833333350001</v>
      </c>
      <c r="E22409">
        <v>10.80535912</v>
      </c>
    </row>
    <row r="22410" spans="1:7" x14ac:dyDescent="0.15">
      <c r="A22410" s="37">
        <v>2015</v>
      </c>
      <c r="B22410" s="14">
        <v>7</v>
      </c>
      <c r="C22410" s="14">
        <v>23</v>
      </c>
      <c r="D22410" s="38">
        <v>3125.6250000016698</v>
      </c>
      <c r="E22410">
        <v>9.9193891599999979</v>
      </c>
    </row>
    <row r="22411" spans="1:7" x14ac:dyDescent="0.15">
      <c r="A22411" s="37">
        <v>2015</v>
      </c>
      <c r="B22411" s="14">
        <v>7</v>
      </c>
      <c r="C22411" s="14">
        <v>23</v>
      </c>
      <c r="D22411" s="38">
        <v>3125.66666666833</v>
      </c>
      <c r="E22411">
        <v>9.30208704</v>
      </c>
    </row>
    <row r="22412" spans="1:7" x14ac:dyDescent="0.15">
      <c r="A22412" s="37">
        <v>2015</v>
      </c>
      <c r="B22412" s="14">
        <v>7</v>
      </c>
      <c r="C22412" s="14">
        <v>23</v>
      </c>
      <c r="D22412" s="38">
        <v>3125.7083333350001</v>
      </c>
      <c r="E22412">
        <v>11.569759999999999</v>
      </c>
      <c r="G22412">
        <v>8.4789886799999987</v>
      </c>
    </row>
    <row r="22413" spans="1:7" x14ac:dyDescent="0.15">
      <c r="A22413" s="37">
        <v>2015</v>
      </c>
      <c r="B22413" s="14">
        <v>7</v>
      </c>
      <c r="C22413" s="14">
        <v>23</v>
      </c>
      <c r="D22413" s="38">
        <v>3125.7500000016698</v>
      </c>
      <c r="E22413">
        <v>10.72345284</v>
      </c>
    </row>
    <row r="22414" spans="1:7" x14ac:dyDescent="0.15">
      <c r="A22414" s="37">
        <v>2015</v>
      </c>
      <c r="B22414" s="14">
        <v>7</v>
      </c>
      <c r="C22414" s="14">
        <v>23</v>
      </c>
      <c r="D22414" s="38">
        <v>3125.79166666833</v>
      </c>
      <c r="E22414">
        <v>10.281030759999998</v>
      </c>
    </row>
    <row r="22415" spans="1:7" x14ac:dyDescent="0.15">
      <c r="A22415" s="37">
        <v>2015</v>
      </c>
      <c r="B22415" s="14">
        <v>7</v>
      </c>
      <c r="C22415" s="14">
        <v>23</v>
      </c>
      <c r="D22415" s="38">
        <v>3125.8333333350001</v>
      </c>
      <c r="E22415">
        <v>12.500328959999999</v>
      </c>
    </row>
    <row r="22416" spans="1:7" x14ac:dyDescent="0.15">
      <c r="A22416" s="37">
        <v>2015</v>
      </c>
      <c r="B22416" s="14">
        <v>7</v>
      </c>
      <c r="C22416" s="14">
        <v>23</v>
      </c>
      <c r="D22416" s="38">
        <v>3125.8750000016698</v>
      </c>
      <c r="E22416">
        <v>11.883806240000002</v>
      </c>
    </row>
    <row r="22417" spans="1:7" x14ac:dyDescent="0.15">
      <c r="A22417" s="37">
        <v>2015</v>
      </c>
      <c r="B22417" s="14">
        <v>7</v>
      </c>
      <c r="C22417" s="14">
        <v>23</v>
      </c>
      <c r="D22417" s="38">
        <v>3125.91666666833</v>
      </c>
      <c r="E22417">
        <v>16.150692159999998</v>
      </c>
    </row>
    <row r="22418" spans="1:7" x14ac:dyDescent="0.15">
      <c r="A22418" s="37">
        <v>2015</v>
      </c>
      <c r="B22418" s="14">
        <v>7</v>
      </c>
      <c r="C22418" s="14">
        <v>23</v>
      </c>
      <c r="D22418" s="38">
        <v>3125.9583333350001</v>
      </c>
      <c r="E22418">
        <v>17.666399999999999</v>
      </c>
      <c r="G22418">
        <v>10.459980999999999</v>
      </c>
    </row>
    <row r="22419" spans="1:7" x14ac:dyDescent="0.15">
      <c r="A22419" s="37">
        <v>2015</v>
      </c>
      <c r="B22419" s="14">
        <v>7</v>
      </c>
      <c r="C22419" s="14">
        <v>24</v>
      </c>
      <c r="D22419" s="38">
        <v>3126.0000000016698</v>
      </c>
      <c r="E22419">
        <v>13.625332240000001</v>
      </c>
    </row>
    <row r="22420" spans="1:7" x14ac:dyDescent="0.15">
      <c r="A22420" s="37">
        <v>2015</v>
      </c>
      <c r="B22420" s="14">
        <v>7</v>
      </c>
      <c r="C22420" s="14">
        <v>24</v>
      </c>
      <c r="D22420" s="38">
        <v>3126.04166666833</v>
      </c>
      <c r="E22420">
        <v>12.231765040000001</v>
      </c>
    </row>
    <row r="22421" spans="1:7" x14ac:dyDescent="0.15">
      <c r="A22421" s="37">
        <v>2015</v>
      </c>
      <c r="B22421" s="14">
        <v>7</v>
      </c>
      <c r="C22421" s="14">
        <v>24</v>
      </c>
      <c r="D22421" s="38">
        <v>3126.0833333350001</v>
      </c>
      <c r="E22421">
        <v>12.074967080000002</v>
      </c>
      <c r="G22421">
        <v>6.7011772800000005</v>
      </c>
    </row>
    <row r="22422" spans="1:7" x14ac:dyDescent="0.15">
      <c r="A22422" s="37">
        <v>2015</v>
      </c>
      <c r="B22422" s="14">
        <v>7</v>
      </c>
      <c r="C22422" s="14">
        <v>24</v>
      </c>
      <c r="D22422" s="38">
        <v>3126.1250000016698</v>
      </c>
      <c r="E22422">
        <v>10.800041879999998</v>
      </c>
      <c r="G22422">
        <v>6.32980184</v>
      </c>
    </row>
    <row r="22423" spans="1:7" x14ac:dyDescent="0.15">
      <c r="A22423" s="37">
        <v>2015</v>
      </c>
      <c r="B22423" s="14">
        <v>7</v>
      </c>
      <c r="C22423" s="14">
        <v>24</v>
      </c>
      <c r="D22423" s="38">
        <v>3126.16666666833</v>
      </c>
      <c r="E22423">
        <v>10.70459136</v>
      </c>
    </row>
    <row r="22424" spans="1:7" x14ac:dyDescent="0.15">
      <c r="A22424" s="37">
        <v>2015</v>
      </c>
      <c r="B22424" s="14">
        <v>7</v>
      </c>
      <c r="C22424" s="14">
        <v>24</v>
      </c>
      <c r="D22424" s="38">
        <v>3126.2083333350001</v>
      </c>
    </row>
    <row r="22425" spans="1:7" x14ac:dyDescent="0.15">
      <c r="A22425" s="37">
        <v>2015</v>
      </c>
      <c r="B22425" s="14">
        <v>7</v>
      </c>
      <c r="C22425" s="14">
        <v>24</v>
      </c>
      <c r="D22425" s="38">
        <v>3126.2500000016698</v>
      </c>
    </row>
    <row r="22426" spans="1:7" x14ac:dyDescent="0.15">
      <c r="A22426" s="37">
        <v>2015</v>
      </c>
      <c r="B22426" s="14">
        <v>7</v>
      </c>
      <c r="C22426" s="14">
        <v>24</v>
      </c>
      <c r="D22426" s="38">
        <v>3126.29166666833</v>
      </c>
    </row>
    <row r="22427" spans="1:7" x14ac:dyDescent="0.15">
      <c r="A22427" s="37">
        <v>2015</v>
      </c>
      <c r="B22427" s="14">
        <v>7</v>
      </c>
      <c r="C22427" s="14">
        <v>24</v>
      </c>
      <c r="D22427" s="38">
        <v>3126.3333333350001</v>
      </c>
    </row>
    <row r="22428" spans="1:7" x14ac:dyDescent="0.15">
      <c r="A22428" s="37">
        <v>2015</v>
      </c>
      <c r="B22428" s="14">
        <v>7</v>
      </c>
      <c r="C22428" s="14">
        <v>24</v>
      </c>
      <c r="D22428" s="38">
        <v>3126.3750000016698</v>
      </c>
    </row>
    <row r="22429" spans="1:7" x14ac:dyDescent="0.15">
      <c r="A22429" s="37">
        <v>2015</v>
      </c>
      <c r="B22429" s="14">
        <v>7</v>
      </c>
      <c r="C22429" s="14">
        <v>24</v>
      </c>
      <c r="D22429" s="38">
        <v>3126.41666666833</v>
      </c>
      <c r="E22429">
        <v>8.2999864799999994</v>
      </c>
    </row>
    <row r="22430" spans="1:7" x14ac:dyDescent="0.15">
      <c r="A22430" s="37">
        <v>2015</v>
      </c>
      <c r="B22430" s="14">
        <v>7</v>
      </c>
      <c r="C22430" s="14">
        <v>24</v>
      </c>
      <c r="D22430" s="38">
        <v>3126.4583333350001</v>
      </c>
      <c r="E22430">
        <v>9.1439554400000009</v>
      </c>
    </row>
    <row r="22431" spans="1:7" x14ac:dyDescent="0.15">
      <c r="A22431" s="37">
        <v>2015</v>
      </c>
      <c r="B22431" s="14">
        <v>7</v>
      </c>
      <c r="C22431" s="14">
        <v>24</v>
      </c>
      <c r="D22431" s="38">
        <v>3126.5000000016698</v>
      </c>
      <c r="E22431">
        <v>9.0798194799999994</v>
      </c>
    </row>
    <row r="22432" spans="1:7" x14ac:dyDescent="0.15">
      <c r="A22432" s="37">
        <v>2015</v>
      </c>
      <c r="B22432" s="14">
        <v>7</v>
      </c>
      <c r="C22432" s="14">
        <v>24</v>
      </c>
      <c r="D22432" s="38">
        <v>3126.54166666833</v>
      </c>
      <c r="E22432">
        <v>9.0657209999999999</v>
      </c>
    </row>
    <row r="22433" spans="1:7" x14ac:dyDescent="0.15">
      <c r="A22433" s="37">
        <v>2015</v>
      </c>
      <c r="B22433" s="14">
        <v>7</v>
      </c>
      <c r="C22433" s="14">
        <v>24</v>
      </c>
      <c r="D22433" s="38">
        <v>3126.5833333350001</v>
      </c>
      <c r="E22433">
        <v>11.140224</v>
      </c>
    </row>
    <row r="22434" spans="1:7" x14ac:dyDescent="0.15">
      <c r="A22434" s="37">
        <v>2015</v>
      </c>
      <c r="B22434" s="14">
        <v>7</v>
      </c>
      <c r="C22434" s="14">
        <v>24</v>
      </c>
      <c r="D22434" s="38">
        <v>3126.6250000016698</v>
      </c>
      <c r="E22434">
        <v>10.857474999999999</v>
      </c>
    </row>
    <row r="22435" spans="1:7" x14ac:dyDescent="0.15">
      <c r="A22435" s="37">
        <v>2015</v>
      </c>
      <c r="B22435" s="14">
        <v>7</v>
      </c>
      <c r="C22435" s="14">
        <v>24</v>
      </c>
      <c r="D22435" s="38">
        <v>3126.66666666833</v>
      </c>
      <c r="E22435">
        <v>10.950777840000001</v>
      </c>
    </row>
    <row r="22436" spans="1:7" x14ac:dyDescent="0.15">
      <c r="A22436" s="37">
        <v>2015</v>
      </c>
      <c r="B22436" s="14">
        <v>7</v>
      </c>
      <c r="C22436" s="14">
        <v>24</v>
      </c>
      <c r="D22436" s="38">
        <v>3126.7083333350001</v>
      </c>
      <c r="E22436">
        <v>10.207507360000001</v>
      </c>
    </row>
    <row r="22437" spans="1:7" x14ac:dyDescent="0.15">
      <c r="A22437" s="37">
        <v>2015</v>
      </c>
      <c r="B22437" s="14">
        <v>7</v>
      </c>
      <c r="C22437" s="14">
        <v>24</v>
      </c>
      <c r="D22437" s="38">
        <v>3126.7500000016698</v>
      </c>
      <c r="E22437">
        <v>10.79458608</v>
      </c>
      <c r="G22437">
        <v>7.9378252800000011</v>
      </c>
    </row>
    <row r="22438" spans="1:7" x14ac:dyDescent="0.15">
      <c r="A22438" s="37">
        <v>2015</v>
      </c>
      <c r="B22438" s="14">
        <v>7</v>
      </c>
      <c r="C22438" s="14">
        <v>24</v>
      </c>
      <c r="D22438" s="38">
        <v>3126.79166666833</v>
      </c>
      <c r="E22438">
        <v>12.181848800000001</v>
      </c>
      <c r="G22438">
        <v>8.7120292799999994</v>
      </c>
    </row>
    <row r="22439" spans="1:7" x14ac:dyDescent="0.15">
      <c r="A22439" s="37">
        <v>2015</v>
      </c>
      <c r="B22439" s="14">
        <v>7</v>
      </c>
      <c r="C22439" s="14">
        <v>24</v>
      </c>
      <c r="D22439" s="38">
        <v>3126.8333333350001</v>
      </c>
      <c r="E22439">
        <v>11.02663944</v>
      </c>
    </row>
    <row r="22440" spans="1:7" x14ac:dyDescent="0.15">
      <c r="A22440" s="37">
        <v>2015</v>
      </c>
      <c r="B22440" s="14">
        <v>7</v>
      </c>
      <c r="C22440" s="14">
        <v>24</v>
      </c>
      <c r="D22440" s="38">
        <v>3126.8750000016698</v>
      </c>
      <c r="E22440">
        <v>15.771626640000003</v>
      </c>
    </row>
    <row r="22441" spans="1:7" x14ac:dyDescent="0.15">
      <c r="A22441" s="37">
        <v>2015</v>
      </c>
      <c r="B22441" s="14">
        <v>7</v>
      </c>
      <c r="C22441" s="14">
        <v>24</v>
      </c>
      <c r="D22441" s="38">
        <v>3126.91666666833</v>
      </c>
      <c r="E22441">
        <v>14.292377399999998</v>
      </c>
      <c r="G22441">
        <v>10.220566639999999</v>
      </c>
    </row>
    <row r="22442" spans="1:7" x14ac:dyDescent="0.15">
      <c r="A22442" s="37">
        <v>2015</v>
      </c>
      <c r="B22442" s="14">
        <v>7</v>
      </c>
      <c r="C22442" s="14">
        <v>24</v>
      </c>
      <c r="D22442" s="38">
        <v>3126.9583333350001</v>
      </c>
      <c r="E22442">
        <v>17.577132720000002</v>
      </c>
    </row>
    <row r="22443" spans="1:7" x14ac:dyDescent="0.15">
      <c r="A22443" s="37">
        <v>2015</v>
      </c>
      <c r="B22443" s="14">
        <v>7</v>
      </c>
      <c r="C22443" s="14">
        <v>25</v>
      </c>
      <c r="D22443" s="38">
        <v>3127.0000000016698</v>
      </c>
      <c r="E22443">
        <v>15.991088360000001</v>
      </c>
    </row>
    <row r="22444" spans="1:7" x14ac:dyDescent="0.15">
      <c r="A22444" s="37">
        <v>2015</v>
      </c>
      <c r="B22444" s="14">
        <v>7</v>
      </c>
      <c r="C22444" s="14">
        <v>25</v>
      </c>
      <c r="D22444" s="38">
        <v>3127.04166666833</v>
      </c>
      <c r="E22444">
        <v>11.751048440000002</v>
      </c>
    </row>
    <row r="22445" spans="1:7" x14ac:dyDescent="0.15">
      <c r="A22445" s="37">
        <v>2015</v>
      </c>
      <c r="B22445" s="14">
        <v>7</v>
      </c>
      <c r="C22445" s="14">
        <v>25</v>
      </c>
      <c r="D22445" s="38">
        <v>3127.0833333350001</v>
      </c>
      <c r="E22445">
        <v>11.965452720000002</v>
      </c>
    </row>
    <row r="22446" spans="1:7" x14ac:dyDescent="0.15">
      <c r="A22446" s="37">
        <v>2015</v>
      </c>
      <c r="B22446" s="14">
        <v>7</v>
      </c>
      <c r="C22446" s="14">
        <v>25</v>
      </c>
      <c r="D22446" s="38">
        <v>3127.1250000016698</v>
      </c>
      <c r="E22446">
        <v>10.578016799999999</v>
      </c>
      <c r="G22446">
        <v>7.0041560400000007</v>
      </c>
    </row>
    <row r="22447" spans="1:7" x14ac:dyDescent="0.15">
      <c r="A22447" s="37">
        <v>2015</v>
      </c>
      <c r="B22447" s="14">
        <v>7</v>
      </c>
      <c r="C22447" s="14">
        <v>25</v>
      </c>
      <c r="D22447" s="38">
        <v>3127.16666666833</v>
      </c>
      <c r="E22447">
        <v>9.7824052800000025</v>
      </c>
      <c r="G22447">
        <v>5.9054964800000009</v>
      </c>
    </row>
    <row r="22448" spans="1:7" x14ac:dyDescent="0.15">
      <c r="A22448" s="37">
        <v>2015</v>
      </c>
      <c r="B22448" s="14">
        <v>7</v>
      </c>
      <c r="C22448" s="14">
        <v>25</v>
      </c>
      <c r="D22448" s="38">
        <v>3127.2083333350001</v>
      </c>
    </row>
    <row r="22449" spans="1:7" x14ac:dyDescent="0.15">
      <c r="A22449" s="37">
        <v>2015</v>
      </c>
      <c r="B22449" s="14">
        <v>7</v>
      </c>
      <c r="C22449" s="14">
        <v>25</v>
      </c>
      <c r="D22449" s="38">
        <v>3127.2500000016698</v>
      </c>
    </row>
    <row r="22450" spans="1:7" x14ac:dyDescent="0.15">
      <c r="A22450" s="37">
        <v>2015</v>
      </c>
      <c r="B22450" s="14">
        <v>7</v>
      </c>
      <c r="C22450" s="14">
        <v>25</v>
      </c>
      <c r="D22450" s="38">
        <v>3127.29166666833</v>
      </c>
    </row>
    <row r="22451" spans="1:7" x14ac:dyDescent="0.15">
      <c r="A22451" s="37">
        <v>2015</v>
      </c>
      <c r="B22451" s="14">
        <v>7</v>
      </c>
      <c r="C22451" s="14">
        <v>25</v>
      </c>
      <c r="D22451" s="38">
        <v>3127.3333333350001</v>
      </c>
    </row>
    <row r="22452" spans="1:7" x14ac:dyDescent="0.15">
      <c r="A22452" s="37">
        <v>2015</v>
      </c>
      <c r="B22452" s="14">
        <v>7</v>
      </c>
      <c r="C22452" s="14">
        <v>25</v>
      </c>
      <c r="D22452" s="38">
        <v>3127.3750000016698</v>
      </c>
      <c r="E22452">
        <v>9.1694851200000009</v>
      </c>
      <c r="G22452">
        <v>7.2676105599999996</v>
      </c>
    </row>
    <row r="22453" spans="1:7" x14ac:dyDescent="0.15">
      <c r="A22453" s="37">
        <v>2015</v>
      </c>
      <c r="B22453" s="14">
        <v>7</v>
      </c>
      <c r="C22453" s="14">
        <v>25</v>
      </c>
      <c r="D22453" s="38">
        <v>3127.41666666833</v>
      </c>
      <c r="E22453">
        <v>9.4607901999999999</v>
      </c>
    </row>
    <row r="22454" spans="1:7" x14ac:dyDescent="0.15">
      <c r="A22454" s="37">
        <v>2015</v>
      </c>
      <c r="B22454" s="14">
        <v>7</v>
      </c>
      <c r="C22454" s="14">
        <v>25</v>
      </c>
      <c r="D22454" s="38">
        <v>3127.4583333350001</v>
      </c>
      <c r="E22454">
        <v>9.3995640000000016</v>
      </c>
    </row>
    <row r="22455" spans="1:7" x14ac:dyDescent="0.15">
      <c r="A22455" s="37">
        <v>2015</v>
      </c>
      <c r="B22455" s="14">
        <v>7</v>
      </c>
      <c r="C22455" s="14">
        <v>25</v>
      </c>
      <c r="D22455" s="38">
        <v>3127.5000000016698</v>
      </c>
      <c r="E22455">
        <v>9.6684396800000023</v>
      </c>
    </row>
    <row r="22456" spans="1:7" x14ac:dyDescent="0.15">
      <c r="A22456" s="37">
        <v>2015</v>
      </c>
      <c r="B22456" s="14">
        <v>7</v>
      </c>
      <c r="C22456" s="14">
        <v>25</v>
      </c>
      <c r="D22456" s="38">
        <v>3127.54166666833</v>
      </c>
      <c r="E22456">
        <v>10.262688879999999</v>
      </c>
    </row>
    <row r="22457" spans="1:7" x14ac:dyDescent="0.15">
      <c r="A22457" s="37">
        <v>2015</v>
      </c>
      <c r="B22457" s="14">
        <v>7</v>
      </c>
      <c r="C22457" s="14">
        <v>25</v>
      </c>
      <c r="D22457" s="38">
        <v>3127.5833333350001</v>
      </c>
      <c r="E22457">
        <v>10.961585519999998</v>
      </c>
    </row>
    <row r="22458" spans="1:7" x14ac:dyDescent="0.15">
      <c r="A22458" s="37">
        <v>2015</v>
      </c>
      <c r="B22458" s="14">
        <v>7</v>
      </c>
      <c r="C22458" s="14">
        <v>25</v>
      </c>
      <c r="D22458" s="38">
        <v>3127.6250000016698</v>
      </c>
      <c r="E22458">
        <v>11.337810560000001</v>
      </c>
      <c r="G22458">
        <v>9.3420096400000006</v>
      </c>
    </row>
    <row r="22459" spans="1:7" x14ac:dyDescent="0.15">
      <c r="A22459" s="37">
        <v>2015</v>
      </c>
      <c r="B22459" s="14">
        <v>7</v>
      </c>
      <c r="C22459" s="14">
        <v>25</v>
      </c>
      <c r="D22459" s="38">
        <v>3127.66666666833</v>
      </c>
      <c r="E22459">
        <v>10.656597640000001</v>
      </c>
    </row>
    <row r="22460" spans="1:7" x14ac:dyDescent="0.15">
      <c r="A22460" s="37">
        <v>2015</v>
      </c>
      <c r="B22460" s="14">
        <v>7</v>
      </c>
      <c r="C22460" s="14">
        <v>25</v>
      </c>
      <c r="D22460" s="38">
        <v>3127.7083333350001</v>
      </c>
      <c r="E22460">
        <v>9.8990035199999973</v>
      </c>
    </row>
    <row r="22461" spans="1:7" x14ac:dyDescent="0.15">
      <c r="A22461" s="37">
        <v>2015</v>
      </c>
      <c r="B22461" s="14">
        <v>7</v>
      </c>
      <c r="C22461" s="14">
        <v>25</v>
      </c>
      <c r="D22461" s="38">
        <v>3127.7500000016698</v>
      </c>
      <c r="E22461">
        <v>11.825403200000002</v>
      </c>
      <c r="G22461">
        <v>8.1648212000000004</v>
      </c>
    </row>
    <row r="22462" spans="1:7" x14ac:dyDescent="0.15">
      <c r="A22462" s="37">
        <v>2015</v>
      </c>
      <c r="B22462" s="14">
        <v>7</v>
      </c>
      <c r="C22462" s="14">
        <v>25</v>
      </c>
      <c r="D22462" s="38">
        <v>3127.79166666833</v>
      </c>
      <c r="E22462">
        <v>9.0973646400000003</v>
      </c>
    </row>
    <row r="22463" spans="1:7" x14ac:dyDescent="0.15">
      <c r="A22463" s="37">
        <v>2015</v>
      </c>
      <c r="B22463" s="14">
        <v>7</v>
      </c>
      <c r="C22463" s="14">
        <v>25</v>
      </c>
      <c r="D22463" s="38">
        <v>3127.8333333350001</v>
      </c>
      <c r="E22463">
        <v>9.4261675199999999</v>
      </c>
    </row>
    <row r="22464" spans="1:7" x14ac:dyDescent="0.15">
      <c r="A22464" s="37">
        <v>2015</v>
      </c>
      <c r="B22464" s="14">
        <v>7</v>
      </c>
      <c r="C22464" s="14">
        <v>25</v>
      </c>
      <c r="D22464" s="38">
        <v>3127.8750000016698</v>
      </c>
      <c r="E22464">
        <v>11.50860308</v>
      </c>
      <c r="G22464">
        <v>8.2813155199999979</v>
      </c>
    </row>
    <row r="22465" spans="1:7" x14ac:dyDescent="0.15">
      <c r="A22465" s="37">
        <v>2015</v>
      </c>
      <c r="B22465" s="14">
        <v>7</v>
      </c>
      <c r="C22465" s="14">
        <v>25</v>
      </c>
      <c r="D22465" s="38">
        <v>3127.91666666833</v>
      </c>
      <c r="E22465">
        <v>12.285422399999998</v>
      </c>
    </row>
    <row r="22466" spans="1:7" x14ac:dyDescent="0.15">
      <c r="A22466" s="37">
        <v>2015</v>
      </c>
      <c r="B22466" s="14">
        <v>7</v>
      </c>
      <c r="C22466" s="14">
        <v>25</v>
      </c>
      <c r="D22466" s="38">
        <v>3127.9583333350001</v>
      </c>
      <c r="E22466">
        <v>12.9318048</v>
      </c>
    </row>
    <row r="22467" spans="1:7" x14ac:dyDescent="0.15">
      <c r="A22467" s="37">
        <v>2015</v>
      </c>
      <c r="B22467" s="14">
        <v>7</v>
      </c>
      <c r="C22467" s="14">
        <v>26</v>
      </c>
      <c r="D22467" s="38">
        <v>3128.0000000016698</v>
      </c>
      <c r="E22467">
        <v>11.409134320000001</v>
      </c>
    </row>
    <row r="22468" spans="1:7" x14ac:dyDescent="0.15">
      <c r="A22468" s="37">
        <v>2015</v>
      </c>
      <c r="B22468" s="14">
        <v>7</v>
      </c>
      <c r="C22468" s="14">
        <v>26</v>
      </c>
      <c r="D22468" s="38">
        <v>3128.04166666833</v>
      </c>
      <c r="E22468">
        <v>9.9898122799999989</v>
      </c>
      <c r="G22468">
        <v>8.5451683999999979</v>
      </c>
    </row>
    <row r="22469" spans="1:7" x14ac:dyDescent="0.15">
      <c r="A22469" s="37">
        <v>2015</v>
      </c>
      <c r="B22469" s="14">
        <v>7</v>
      </c>
      <c r="C22469" s="14">
        <v>26</v>
      </c>
      <c r="D22469" s="38">
        <v>3128.0833333350001</v>
      </c>
      <c r="E22469">
        <v>8.6929079999999992</v>
      </c>
    </row>
    <row r="22470" spans="1:7" x14ac:dyDescent="0.15">
      <c r="A22470" s="37">
        <v>2015</v>
      </c>
      <c r="B22470" s="14">
        <v>7</v>
      </c>
      <c r="C22470" s="14">
        <v>26</v>
      </c>
      <c r="D22470" s="38">
        <v>3128.1250000016698</v>
      </c>
      <c r="E22470">
        <v>7.8530958399999999</v>
      </c>
      <c r="G22470">
        <v>5.9507709599999998</v>
      </c>
    </row>
    <row r="22471" spans="1:7" x14ac:dyDescent="0.15">
      <c r="A22471" s="37">
        <v>2015</v>
      </c>
      <c r="B22471" s="14">
        <v>7</v>
      </c>
      <c r="C22471" s="14">
        <v>26</v>
      </c>
      <c r="D22471" s="38">
        <v>3128.16666666833</v>
      </c>
      <c r="E22471">
        <v>7.1766286000000008</v>
      </c>
      <c r="G22471">
        <v>6.3462904799999995</v>
      </c>
    </row>
    <row r="22472" spans="1:7" x14ac:dyDescent="0.15">
      <c r="A22472" s="37">
        <v>2015</v>
      </c>
      <c r="B22472" s="14">
        <v>7</v>
      </c>
      <c r="C22472" s="14">
        <v>26</v>
      </c>
      <c r="D22472" s="38">
        <v>3128.2083333350001</v>
      </c>
      <c r="E22472">
        <v>6.7416367999999993</v>
      </c>
      <c r="G22472">
        <v>6.2923559999999998</v>
      </c>
    </row>
    <row r="22473" spans="1:7" x14ac:dyDescent="0.15">
      <c r="A22473" s="37">
        <v>2015</v>
      </c>
      <c r="B22473" s="14">
        <v>7</v>
      </c>
      <c r="C22473" s="14">
        <v>26</v>
      </c>
      <c r="D22473" s="38">
        <v>3128.2500000016698</v>
      </c>
      <c r="E22473">
        <v>6.4621785999999997</v>
      </c>
      <c r="G22473">
        <v>5.6685762000000004</v>
      </c>
    </row>
    <row r="22474" spans="1:7" x14ac:dyDescent="0.15">
      <c r="A22474" s="37">
        <v>2015</v>
      </c>
      <c r="B22474" s="14">
        <v>7</v>
      </c>
      <c r="C22474" s="14">
        <v>26</v>
      </c>
      <c r="D22474" s="38">
        <v>3128.29166666833</v>
      </c>
      <c r="E22474">
        <v>6.7480452</v>
      </c>
    </row>
    <row r="22475" spans="1:7" x14ac:dyDescent="0.15">
      <c r="A22475" s="37">
        <v>2015</v>
      </c>
      <c r="B22475" s="14">
        <v>7</v>
      </c>
      <c r="C22475" s="14">
        <v>26</v>
      </c>
      <c r="D22475" s="38">
        <v>3128.3333333350001</v>
      </c>
      <c r="E22475">
        <v>6.8909351999999995</v>
      </c>
    </row>
    <row r="22476" spans="1:7" x14ac:dyDescent="0.15">
      <c r="A22476" s="37">
        <v>2015</v>
      </c>
      <c r="B22476" s="14">
        <v>7</v>
      </c>
      <c r="C22476" s="14">
        <v>26</v>
      </c>
      <c r="D22476" s="38">
        <v>3128.3750000016698</v>
      </c>
      <c r="E22476">
        <v>9.9515004400000002</v>
      </c>
    </row>
    <row r="22477" spans="1:7" x14ac:dyDescent="0.15">
      <c r="A22477" s="37">
        <v>2015</v>
      </c>
      <c r="B22477" s="14">
        <v>7</v>
      </c>
      <c r="C22477" s="14">
        <v>26</v>
      </c>
      <c r="D22477" s="38">
        <v>3128.41666666833</v>
      </c>
      <c r="E22477">
        <v>7.928472479999999</v>
      </c>
    </row>
    <row r="22478" spans="1:7" x14ac:dyDescent="0.15">
      <c r="A22478" s="37">
        <v>2015</v>
      </c>
      <c r="B22478" s="14">
        <v>7</v>
      </c>
      <c r="C22478" s="14">
        <v>26</v>
      </c>
      <c r="D22478" s="38">
        <v>3128.4583333350001</v>
      </c>
      <c r="E22478">
        <v>7.8855535200000002</v>
      </c>
    </row>
    <row r="22479" spans="1:7" x14ac:dyDescent="0.15">
      <c r="A22479" s="37">
        <v>2015</v>
      </c>
      <c r="B22479" s="14">
        <v>7</v>
      </c>
      <c r="C22479" s="14">
        <v>26</v>
      </c>
      <c r="D22479" s="38">
        <v>3128.5000000016698</v>
      </c>
      <c r="E22479">
        <v>8.39756736</v>
      </c>
    </row>
    <row r="22480" spans="1:7" x14ac:dyDescent="0.15">
      <c r="A22480" s="37">
        <v>2015</v>
      </c>
      <c r="B22480" s="14">
        <v>7</v>
      </c>
      <c r="C22480" s="14">
        <v>26</v>
      </c>
      <c r="D22480" s="38">
        <v>3128.54166666833</v>
      </c>
      <c r="E22480">
        <v>10.028713</v>
      </c>
      <c r="G22480">
        <v>7.8963611999999994</v>
      </c>
    </row>
    <row r="22481" spans="1:7" x14ac:dyDescent="0.15">
      <c r="A22481" s="37">
        <v>2015</v>
      </c>
      <c r="B22481" s="14">
        <v>7</v>
      </c>
      <c r="C22481" s="14">
        <v>26</v>
      </c>
      <c r="D22481" s="38">
        <v>3128.5833333350001</v>
      </c>
      <c r="E22481">
        <v>10.849732960000001</v>
      </c>
    </row>
    <row r="22482" spans="1:7" x14ac:dyDescent="0.15">
      <c r="A22482" s="37">
        <v>2015</v>
      </c>
      <c r="B22482" s="14">
        <v>7</v>
      </c>
      <c r="C22482" s="14">
        <v>26</v>
      </c>
      <c r="D22482" s="38">
        <v>3128.6250000016698</v>
      </c>
      <c r="E22482">
        <v>9.6753676800000008</v>
      </c>
    </row>
    <row r="22483" spans="1:7" x14ac:dyDescent="0.15">
      <c r="A22483" s="37">
        <v>2015</v>
      </c>
      <c r="B22483" s="14">
        <v>7</v>
      </c>
      <c r="C22483" s="14">
        <v>26</v>
      </c>
      <c r="D22483" s="38">
        <v>3128.66666666833</v>
      </c>
      <c r="E22483">
        <v>10.79714944</v>
      </c>
      <c r="G22483">
        <v>7.3296507999999987</v>
      </c>
    </row>
    <row r="22484" spans="1:7" x14ac:dyDescent="0.15">
      <c r="A22484" s="37">
        <v>2015</v>
      </c>
      <c r="B22484" s="14">
        <v>7</v>
      </c>
      <c r="C22484" s="14">
        <v>26</v>
      </c>
      <c r="D22484" s="38">
        <v>3128.7083333350001</v>
      </c>
      <c r="E22484">
        <v>9.1066654800000002</v>
      </c>
    </row>
    <row r="22485" spans="1:7" x14ac:dyDescent="0.15">
      <c r="A22485" s="37">
        <v>2015</v>
      </c>
      <c r="B22485" s="14">
        <v>7</v>
      </c>
      <c r="C22485" s="14">
        <v>26</v>
      </c>
      <c r="D22485" s="38">
        <v>3128.7500000016698</v>
      </c>
      <c r="E22485">
        <v>10.551049559999999</v>
      </c>
      <c r="G22485">
        <v>8.9568648000000017</v>
      </c>
    </row>
    <row r="22486" spans="1:7" x14ac:dyDescent="0.15">
      <c r="A22486" s="37">
        <v>2015</v>
      </c>
      <c r="B22486" s="14">
        <v>7</v>
      </c>
      <c r="C22486" s="14">
        <v>26</v>
      </c>
      <c r="D22486" s="38">
        <v>3128.79166666833</v>
      </c>
      <c r="E22486">
        <v>9.1676145600000005</v>
      </c>
      <c r="G22486">
        <v>9.4579324000000007</v>
      </c>
    </row>
    <row r="22487" spans="1:7" x14ac:dyDescent="0.15">
      <c r="A22487" s="37">
        <v>2015</v>
      </c>
      <c r="B22487" s="14">
        <v>7</v>
      </c>
      <c r="C22487" s="14">
        <v>26</v>
      </c>
      <c r="D22487" s="38">
        <v>3128.8333333350001</v>
      </c>
      <c r="E22487">
        <v>11.463778920000001</v>
      </c>
      <c r="G22487">
        <v>10.579731479999998</v>
      </c>
    </row>
    <row r="22488" spans="1:7" x14ac:dyDescent="0.15">
      <c r="A22488" s="37">
        <v>2015</v>
      </c>
      <c r="B22488" s="14">
        <v>7</v>
      </c>
      <c r="C22488" s="14">
        <v>26</v>
      </c>
      <c r="D22488" s="38">
        <v>3128.8750000016698</v>
      </c>
      <c r="E22488">
        <v>11.62663888</v>
      </c>
    </row>
    <row r="22489" spans="1:7" x14ac:dyDescent="0.15">
      <c r="A22489" s="37">
        <v>2015</v>
      </c>
      <c r="B22489" s="14">
        <v>7</v>
      </c>
      <c r="C22489" s="14">
        <v>26</v>
      </c>
      <c r="D22489" s="38">
        <v>3128.91666666833</v>
      </c>
      <c r="E22489">
        <v>12.686345759999998</v>
      </c>
    </row>
    <row r="22490" spans="1:7" x14ac:dyDescent="0.15">
      <c r="A22490" s="37">
        <v>2015</v>
      </c>
      <c r="B22490" s="14">
        <v>7</v>
      </c>
      <c r="C22490" s="14">
        <v>26</v>
      </c>
      <c r="D22490" s="38">
        <v>3128.9583333350001</v>
      </c>
      <c r="E22490">
        <v>14.76031184</v>
      </c>
    </row>
    <row r="22491" spans="1:7" x14ac:dyDescent="0.15">
      <c r="A22491" s="37">
        <v>2015</v>
      </c>
      <c r="B22491" s="14">
        <v>7</v>
      </c>
      <c r="C22491" s="14">
        <v>27</v>
      </c>
      <c r="D22491" s="38">
        <v>3129.0000000016698</v>
      </c>
      <c r="E22491">
        <v>15.305822559999999</v>
      </c>
    </row>
    <row r="22492" spans="1:7" x14ac:dyDescent="0.15">
      <c r="A22492" s="37">
        <v>2015</v>
      </c>
      <c r="B22492" s="14">
        <v>7</v>
      </c>
      <c r="C22492" s="14">
        <v>27</v>
      </c>
      <c r="D22492" s="38">
        <v>3129.04166666833</v>
      </c>
      <c r="E22492">
        <v>10.13433036</v>
      </c>
    </row>
    <row r="22493" spans="1:7" x14ac:dyDescent="0.15">
      <c r="A22493" s="37">
        <v>2015</v>
      </c>
      <c r="B22493" s="14">
        <v>7</v>
      </c>
      <c r="C22493" s="14">
        <v>27</v>
      </c>
      <c r="D22493" s="38">
        <v>3129.0833333350001</v>
      </c>
      <c r="E22493">
        <v>8.7489555199999991</v>
      </c>
      <c r="G22493">
        <v>6.3515037999999988</v>
      </c>
    </row>
    <row r="22494" spans="1:7" x14ac:dyDescent="0.15">
      <c r="A22494" s="37">
        <v>2015</v>
      </c>
      <c r="B22494" s="14">
        <v>7</v>
      </c>
      <c r="C22494" s="14">
        <v>27</v>
      </c>
      <c r="D22494" s="38">
        <v>3129.1250000016698</v>
      </c>
      <c r="E22494">
        <v>8.0976542400000007</v>
      </c>
    </row>
    <row r="22495" spans="1:7" x14ac:dyDescent="0.15">
      <c r="A22495" s="37">
        <v>2015</v>
      </c>
      <c r="B22495" s="14">
        <v>7</v>
      </c>
      <c r="C22495" s="14">
        <v>27</v>
      </c>
      <c r="D22495" s="38">
        <v>3129.16666666833</v>
      </c>
      <c r="E22495">
        <v>7.3273126000000008</v>
      </c>
    </row>
    <row r="22496" spans="1:7" x14ac:dyDescent="0.15">
      <c r="A22496" s="37">
        <v>2015</v>
      </c>
      <c r="B22496" s="14">
        <v>7</v>
      </c>
      <c r="C22496" s="14">
        <v>27</v>
      </c>
      <c r="D22496" s="38">
        <v>3129.2083333350001</v>
      </c>
      <c r="E22496">
        <v>6.5353902400000008</v>
      </c>
      <c r="G22496">
        <v>6.0703136000000004</v>
      </c>
    </row>
    <row r="22497" spans="1:7" x14ac:dyDescent="0.15">
      <c r="A22497" s="37">
        <v>2015</v>
      </c>
      <c r="B22497" s="14">
        <v>7</v>
      </c>
      <c r="C22497" s="14">
        <v>27</v>
      </c>
      <c r="D22497" s="38">
        <v>3129.2500000016698</v>
      </c>
      <c r="E22497">
        <v>6.6209510399999996</v>
      </c>
    </row>
    <row r="22498" spans="1:7" x14ac:dyDescent="0.15">
      <c r="A22498" s="37">
        <v>2015</v>
      </c>
      <c r="B22498" s="14">
        <v>7</v>
      </c>
      <c r="C22498" s="14">
        <v>27</v>
      </c>
      <c r="D22498" s="38">
        <v>3129.29166666833</v>
      </c>
      <c r="E22498">
        <v>7.6927645999999994</v>
      </c>
    </row>
    <row r="22499" spans="1:7" x14ac:dyDescent="0.15">
      <c r="A22499" s="37">
        <v>2015</v>
      </c>
      <c r="B22499" s="14">
        <v>7</v>
      </c>
      <c r="C22499" s="14">
        <v>27</v>
      </c>
      <c r="D22499" s="38">
        <v>3129.3333333350001</v>
      </c>
      <c r="E22499">
        <v>5.9479651200000001</v>
      </c>
    </row>
    <row r="22500" spans="1:7" x14ac:dyDescent="0.15">
      <c r="A22500" s="37">
        <v>2015</v>
      </c>
      <c r="B22500" s="14">
        <v>7</v>
      </c>
      <c r="C22500" s="14">
        <v>27</v>
      </c>
      <c r="D22500" s="38">
        <v>3129.3750000016698</v>
      </c>
      <c r="E22500">
        <v>7.4065516000000002</v>
      </c>
      <c r="G22500">
        <v>8.0716742400000001</v>
      </c>
    </row>
    <row r="22501" spans="1:7" x14ac:dyDescent="0.15">
      <c r="A22501" s="37">
        <v>2015</v>
      </c>
      <c r="B22501" s="14">
        <v>7</v>
      </c>
      <c r="C22501" s="14">
        <v>27</v>
      </c>
      <c r="D22501" s="38">
        <v>3129.41666666833</v>
      </c>
      <c r="E22501">
        <v>6.6975400799999987</v>
      </c>
    </row>
    <row r="22502" spans="1:7" x14ac:dyDescent="0.15">
      <c r="A22502" s="37">
        <v>2015</v>
      </c>
      <c r="B22502" s="14">
        <v>7</v>
      </c>
      <c r="C22502" s="14">
        <v>27</v>
      </c>
      <c r="D22502" s="38">
        <v>3129.4583333350001</v>
      </c>
      <c r="E22502">
        <v>6.2539055999999995</v>
      </c>
    </row>
    <row r="22503" spans="1:7" x14ac:dyDescent="0.15">
      <c r="A22503" s="37">
        <v>2015</v>
      </c>
      <c r="B22503" s="14">
        <v>7</v>
      </c>
      <c r="C22503" s="14">
        <v>27</v>
      </c>
      <c r="D22503" s="38">
        <v>3129.5000000016698</v>
      </c>
      <c r="E22503">
        <v>7.7092705599999984</v>
      </c>
    </row>
    <row r="22504" spans="1:7" x14ac:dyDescent="0.15">
      <c r="A22504" s="37">
        <v>2015</v>
      </c>
      <c r="B22504" s="14">
        <v>7</v>
      </c>
      <c r="C22504" s="14">
        <v>27</v>
      </c>
      <c r="D22504" s="38">
        <v>3129.54166666833</v>
      </c>
      <c r="E22504">
        <v>8.4170004000000009</v>
      </c>
      <c r="G22504">
        <v>6.9616008000000011</v>
      </c>
    </row>
    <row r="22505" spans="1:7" x14ac:dyDescent="0.15">
      <c r="A22505" s="37">
        <v>2015</v>
      </c>
      <c r="B22505" s="14">
        <v>7</v>
      </c>
      <c r="C22505" s="14">
        <v>27</v>
      </c>
      <c r="D22505" s="38">
        <v>3129.5833333350001</v>
      </c>
      <c r="E22505">
        <v>8.7990795999999989</v>
      </c>
    </row>
    <row r="22506" spans="1:7" x14ac:dyDescent="0.15">
      <c r="A22506" s="37">
        <v>2015</v>
      </c>
      <c r="B22506" s="14">
        <v>7</v>
      </c>
      <c r="C22506" s="14">
        <v>27</v>
      </c>
      <c r="D22506" s="38">
        <v>3129.6250000016698</v>
      </c>
      <c r="E22506">
        <v>8.4764426399999984</v>
      </c>
    </row>
    <row r="22507" spans="1:7" x14ac:dyDescent="0.15">
      <c r="A22507" s="37">
        <v>2015</v>
      </c>
      <c r="B22507" s="14">
        <v>7</v>
      </c>
      <c r="C22507" s="14">
        <v>27</v>
      </c>
      <c r="D22507" s="38">
        <v>3129.66666666833</v>
      </c>
      <c r="E22507">
        <v>8.6684868000000002</v>
      </c>
    </row>
    <row r="22508" spans="1:7" x14ac:dyDescent="0.15">
      <c r="A22508" s="37">
        <v>2015</v>
      </c>
      <c r="B22508" s="14">
        <v>7</v>
      </c>
      <c r="C22508" s="14">
        <v>27</v>
      </c>
      <c r="D22508" s="38">
        <v>3129.7083333350001</v>
      </c>
      <c r="E22508">
        <v>9.4182696000000004</v>
      </c>
    </row>
    <row r="22509" spans="1:7" x14ac:dyDescent="0.15">
      <c r="A22509" s="37">
        <v>2015</v>
      </c>
      <c r="B22509" s="14">
        <v>7</v>
      </c>
      <c r="C22509" s="14">
        <v>27</v>
      </c>
      <c r="D22509" s="38">
        <v>3129.7500000016698</v>
      </c>
      <c r="E22509">
        <v>8.7120292799999994</v>
      </c>
    </row>
    <row r="22510" spans="1:7" x14ac:dyDescent="0.15">
      <c r="A22510" s="37">
        <v>2015</v>
      </c>
      <c r="B22510" s="14">
        <v>7</v>
      </c>
      <c r="C22510" s="14">
        <v>27</v>
      </c>
      <c r="D22510" s="38">
        <v>3129.79166666833</v>
      </c>
      <c r="E22510">
        <v>9.8891830799999987</v>
      </c>
    </row>
    <row r="22511" spans="1:7" x14ac:dyDescent="0.15">
      <c r="A22511" s="37">
        <v>2015</v>
      </c>
      <c r="B22511" s="14">
        <v>7</v>
      </c>
      <c r="C22511" s="14">
        <v>27</v>
      </c>
      <c r="D22511" s="38">
        <v>3129.8333333350001</v>
      </c>
      <c r="E22511">
        <v>10.568664</v>
      </c>
    </row>
    <row r="22512" spans="1:7" x14ac:dyDescent="0.15">
      <c r="A22512" s="37">
        <v>2015</v>
      </c>
      <c r="B22512" s="14">
        <v>7</v>
      </c>
      <c r="C22512" s="14">
        <v>27</v>
      </c>
      <c r="D22512" s="38">
        <v>3129.8750000016698</v>
      </c>
      <c r="E22512">
        <v>9.772359680000001</v>
      </c>
    </row>
    <row r="22513" spans="1:7" x14ac:dyDescent="0.15">
      <c r="A22513" s="37">
        <v>2015</v>
      </c>
      <c r="B22513" s="14">
        <v>7</v>
      </c>
      <c r="C22513" s="14">
        <v>27</v>
      </c>
      <c r="D22513" s="38">
        <v>3129.91666666833</v>
      </c>
      <c r="E22513">
        <v>13.753708080000001</v>
      </c>
    </row>
    <row r="22514" spans="1:7" x14ac:dyDescent="0.15">
      <c r="A22514" s="37">
        <v>2015</v>
      </c>
      <c r="B22514" s="14">
        <v>7</v>
      </c>
      <c r="C22514" s="14">
        <v>27</v>
      </c>
      <c r="D22514" s="38">
        <v>3129.9583333350001</v>
      </c>
      <c r="E22514">
        <v>14.82044688</v>
      </c>
    </row>
    <row r="22515" spans="1:7" x14ac:dyDescent="0.15">
      <c r="A22515" s="37">
        <v>2015</v>
      </c>
      <c r="B22515" s="14">
        <v>7</v>
      </c>
      <c r="C22515" s="14">
        <v>28</v>
      </c>
      <c r="D22515" s="38">
        <v>3130.0000000016698</v>
      </c>
      <c r="E22515">
        <v>15.437454560000001</v>
      </c>
    </row>
    <row r="22516" spans="1:7" x14ac:dyDescent="0.15">
      <c r="A22516" s="37">
        <v>2015</v>
      </c>
      <c r="B22516" s="14">
        <v>7</v>
      </c>
      <c r="C22516" s="14">
        <v>28</v>
      </c>
      <c r="D22516" s="38">
        <v>3130.04166666833</v>
      </c>
      <c r="E22516">
        <v>12.230691199999999</v>
      </c>
    </row>
    <row r="22517" spans="1:7" x14ac:dyDescent="0.15">
      <c r="A22517" s="37">
        <v>2015</v>
      </c>
      <c r="B22517" s="14">
        <v>7</v>
      </c>
      <c r="C22517" s="14">
        <v>28</v>
      </c>
      <c r="D22517" s="38">
        <v>3130.0833333350001</v>
      </c>
      <c r="E22517">
        <v>9.4931612799999989</v>
      </c>
      <c r="G22517">
        <v>8.1127226399999994</v>
      </c>
    </row>
    <row r="22518" spans="1:7" x14ac:dyDescent="0.15">
      <c r="A22518" s="37">
        <v>2015</v>
      </c>
      <c r="B22518" s="14">
        <v>7</v>
      </c>
      <c r="C22518" s="14">
        <v>28</v>
      </c>
      <c r="D22518" s="38">
        <v>3130.1250000016698</v>
      </c>
      <c r="E22518">
        <v>8.4867307200000006</v>
      </c>
      <c r="G22518">
        <v>6.3039257600000003</v>
      </c>
    </row>
    <row r="22519" spans="1:7" x14ac:dyDescent="0.15">
      <c r="A22519" s="37">
        <v>2015</v>
      </c>
      <c r="B22519" s="14">
        <v>7</v>
      </c>
      <c r="C22519" s="14">
        <v>28</v>
      </c>
      <c r="D22519" s="38">
        <v>3130.16666666833</v>
      </c>
      <c r="E22519">
        <v>8.9196267999999996</v>
      </c>
      <c r="G22519">
        <v>5.5983782400000006</v>
      </c>
    </row>
    <row r="22520" spans="1:7" x14ac:dyDescent="0.15">
      <c r="A22520" s="37">
        <v>2015</v>
      </c>
      <c r="B22520" s="14">
        <v>7</v>
      </c>
      <c r="C22520" s="14">
        <v>28</v>
      </c>
      <c r="D22520" s="38">
        <v>3130.2083333350001</v>
      </c>
      <c r="E22520">
        <v>7.8927239999999994</v>
      </c>
      <c r="G22520">
        <v>5.6091859199999998</v>
      </c>
    </row>
    <row r="22521" spans="1:7" x14ac:dyDescent="0.15">
      <c r="A22521" s="37">
        <v>2015</v>
      </c>
      <c r="B22521" s="14">
        <v>7</v>
      </c>
      <c r="C22521" s="14">
        <v>28</v>
      </c>
      <c r="D22521" s="38">
        <v>3130.2500000016698</v>
      </c>
      <c r="E22521">
        <v>6.9536682399999989</v>
      </c>
    </row>
    <row r="22522" spans="1:7" x14ac:dyDescent="0.15">
      <c r="A22522" s="37">
        <v>2015</v>
      </c>
      <c r="B22522" s="14">
        <v>7</v>
      </c>
      <c r="C22522" s="14">
        <v>28</v>
      </c>
      <c r="D22522" s="38">
        <v>3130.29166666833</v>
      </c>
      <c r="E22522">
        <v>6.7416367999999993</v>
      </c>
    </row>
    <row r="22523" spans="1:7" x14ac:dyDescent="0.15">
      <c r="A22523" s="37">
        <v>2015</v>
      </c>
      <c r="B22523" s="14">
        <v>7</v>
      </c>
      <c r="C22523" s="14">
        <v>28</v>
      </c>
      <c r="D22523" s="38">
        <v>3130.3333333350001</v>
      </c>
      <c r="E22523">
        <v>6.9863684000000008</v>
      </c>
    </row>
    <row r="22524" spans="1:7" x14ac:dyDescent="0.15">
      <c r="A22524" s="37">
        <v>2015</v>
      </c>
      <c r="B22524" s="14">
        <v>7</v>
      </c>
      <c r="C22524" s="14">
        <v>28</v>
      </c>
      <c r="D22524" s="38">
        <v>3130.3750000016698</v>
      </c>
      <c r="E22524">
        <v>8.1417856000000004</v>
      </c>
    </row>
    <row r="22525" spans="1:7" x14ac:dyDescent="0.15">
      <c r="A22525" s="37">
        <v>2015</v>
      </c>
      <c r="B22525" s="14">
        <v>7</v>
      </c>
      <c r="C22525" s="14">
        <v>28</v>
      </c>
      <c r="D22525" s="38">
        <v>3130.41666666833</v>
      </c>
      <c r="E22525">
        <v>7.5480213599999999</v>
      </c>
      <c r="G22525">
        <v>6.9204484800000001</v>
      </c>
    </row>
    <row r="22526" spans="1:7" x14ac:dyDescent="0.15">
      <c r="A22526" s="37">
        <v>2015</v>
      </c>
      <c r="B22526" s="14">
        <v>7</v>
      </c>
      <c r="C22526" s="14">
        <v>28</v>
      </c>
      <c r="D22526" s="38">
        <v>3130.4583333350001</v>
      </c>
      <c r="E22526">
        <v>7.365711039999999</v>
      </c>
    </row>
    <row r="22527" spans="1:7" x14ac:dyDescent="0.15">
      <c r="A22527" s="37">
        <v>2015</v>
      </c>
      <c r="B22527" s="14">
        <v>7</v>
      </c>
      <c r="C22527" s="14">
        <v>28</v>
      </c>
      <c r="D22527" s="38">
        <v>3130.5000000016698</v>
      </c>
      <c r="E22527">
        <v>8.42680352</v>
      </c>
      <c r="G22527">
        <v>10.054190719999999</v>
      </c>
    </row>
    <row r="22528" spans="1:7" x14ac:dyDescent="0.15">
      <c r="A22528" s="37">
        <v>2015</v>
      </c>
      <c r="B22528" s="14">
        <v>7</v>
      </c>
      <c r="C22528" s="14">
        <v>28</v>
      </c>
      <c r="D22528" s="38">
        <v>3130.54166666833</v>
      </c>
      <c r="E22528">
        <v>9.3621528000000005</v>
      </c>
    </row>
    <row r="22529" spans="1:5" x14ac:dyDescent="0.15">
      <c r="A22529" s="37">
        <v>2015</v>
      </c>
      <c r="B22529" s="14">
        <v>7</v>
      </c>
      <c r="C22529" s="14">
        <v>28</v>
      </c>
      <c r="D22529" s="38">
        <v>3130.5833333350001</v>
      </c>
      <c r="E22529">
        <v>10.028713</v>
      </c>
    </row>
    <row r="22530" spans="1:5" x14ac:dyDescent="0.15">
      <c r="A22530" s="37">
        <v>2015</v>
      </c>
      <c r="B22530" s="14">
        <v>7</v>
      </c>
      <c r="C22530" s="14">
        <v>28</v>
      </c>
      <c r="D22530" s="38">
        <v>3130.6250000016698</v>
      </c>
      <c r="E22530">
        <v>10.006248959999999</v>
      </c>
    </row>
    <row r="22531" spans="1:5" x14ac:dyDescent="0.15">
      <c r="A22531" s="37">
        <v>2015</v>
      </c>
      <c r="B22531" s="14">
        <v>7</v>
      </c>
      <c r="C22531" s="14">
        <v>28</v>
      </c>
      <c r="D22531" s="38">
        <v>3130.66666666833</v>
      </c>
      <c r="E22531">
        <v>10.55162112</v>
      </c>
    </row>
    <row r="22532" spans="1:5" x14ac:dyDescent="0.15">
      <c r="A22532" s="37">
        <v>2015</v>
      </c>
      <c r="B22532" s="14">
        <v>7</v>
      </c>
      <c r="C22532" s="14">
        <v>28</v>
      </c>
      <c r="D22532" s="38">
        <v>3130.7083333350001</v>
      </c>
      <c r="E22532">
        <v>10.077364879999999</v>
      </c>
    </row>
    <row r="22533" spans="1:5" x14ac:dyDescent="0.15">
      <c r="A22533" s="37">
        <v>2015</v>
      </c>
      <c r="B22533" s="14">
        <v>7</v>
      </c>
      <c r="C22533" s="14">
        <v>28</v>
      </c>
      <c r="D22533" s="38">
        <v>3130.7500000016698</v>
      </c>
      <c r="E22533">
        <v>11.002841759999999</v>
      </c>
    </row>
    <row r="22534" spans="1:5" x14ac:dyDescent="0.15">
      <c r="A22534" s="37">
        <v>2015</v>
      </c>
      <c r="B22534" s="14">
        <v>7</v>
      </c>
      <c r="C22534" s="14">
        <v>28</v>
      </c>
      <c r="D22534" s="38">
        <v>3130.79166666833</v>
      </c>
      <c r="E22534">
        <v>10.55162112</v>
      </c>
    </row>
    <row r="22535" spans="1:5" x14ac:dyDescent="0.15">
      <c r="A22535" s="37">
        <v>2015</v>
      </c>
      <c r="B22535" s="14">
        <v>7</v>
      </c>
      <c r="C22535" s="14">
        <v>28</v>
      </c>
      <c r="D22535" s="38">
        <v>3130.8333333350001</v>
      </c>
      <c r="E22535">
        <v>10.186238399999999</v>
      </c>
    </row>
    <row r="22536" spans="1:5" x14ac:dyDescent="0.15">
      <c r="A22536" s="37">
        <v>2015</v>
      </c>
      <c r="B22536" s="14">
        <v>7</v>
      </c>
      <c r="C22536" s="14">
        <v>28</v>
      </c>
      <c r="D22536" s="38">
        <v>3130.8750000016698</v>
      </c>
      <c r="E22536">
        <v>11.341828799999998</v>
      </c>
    </row>
    <row r="22537" spans="1:5" x14ac:dyDescent="0.15">
      <c r="A22537" s="37">
        <v>2015</v>
      </c>
      <c r="B22537" s="14">
        <v>7</v>
      </c>
      <c r="C22537" s="14">
        <v>28</v>
      </c>
      <c r="D22537" s="38">
        <v>3130.91666666833</v>
      </c>
      <c r="E22537">
        <v>14.9134726</v>
      </c>
    </row>
    <row r="22538" spans="1:5" x14ac:dyDescent="0.15">
      <c r="A22538" s="37">
        <v>2015</v>
      </c>
      <c r="B22538" s="14">
        <v>7</v>
      </c>
      <c r="C22538" s="14">
        <v>28</v>
      </c>
      <c r="D22538" s="38">
        <v>3130.9583333350001</v>
      </c>
      <c r="E22538">
        <v>16.231853680000004</v>
      </c>
    </row>
    <row r="22539" spans="1:5" x14ac:dyDescent="0.15">
      <c r="A22539" s="37">
        <v>2015</v>
      </c>
      <c r="B22539" s="14">
        <v>7</v>
      </c>
      <c r="C22539" s="14">
        <v>29</v>
      </c>
      <c r="D22539" s="38">
        <v>3131.0000000016698</v>
      </c>
      <c r="E22539">
        <v>12.98198084</v>
      </c>
    </row>
    <row r="22540" spans="1:5" x14ac:dyDescent="0.15">
      <c r="A22540" s="37">
        <v>2015</v>
      </c>
      <c r="B22540" s="14">
        <v>7</v>
      </c>
      <c r="C22540" s="14">
        <v>29</v>
      </c>
      <c r="D22540" s="38">
        <v>3131.04166666833</v>
      </c>
      <c r="E22540">
        <v>11.232366399999998</v>
      </c>
    </row>
    <row r="22541" spans="1:5" x14ac:dyDescent="0.15">
      <c r="A22541" s="37">
        <v>2015</v>
      </c>
      <c r="B22541" s="14">
        <v>7</v>
      </c>
      <c r="C22541" s="14">
        <v>29</v>
      </c>
      <c r="D22541" s="38">
        <v>3131.0833333350001</v>
      </c>
      <c r="E22541">
        <v>9.129372</v>
      </c>
    </row>
    <row r="22542" spans="1:5" x14ac:dyDescent="0.15">
      <c r="A22542" s="37">
        <v>2015</v>
      </c>
      <c r="B22542" s="14">
        <v>7</v>
      </c>
      <c r="C22542" s="14">
        <v>29</v>
      </c>
      <c r="D22542" s="38">
        <v>3131.1250000016698</v>
      </c>
      <c r="E22542">
        <v>8.9014234800000001</v>
      </c>
    </row>
    <row r="22543" spans="1:5" x14ac:dyDescent="0.15">
      <c r="A22543" s="37">
        <v>2015</v>
      </c>
      <c r="B22543" s="14">
        <v>7</v>
      </c>
      <c r="C22543" s="14">
        <v>29</v>
      </c>
      <c r="D22543" s="38">
        <v>3131.16666666833</v>
      </c>
      <c r="E22543">
        <v>7.834875199999999</v>
      </c>
    </row>
    <row r="22544" spans="1:5" x14ac:dyDescent="0.15">
      <c r="A22544" s="37">
        <v>2015</v>
      </c>
      <c r="B22544" s="14">
        <v>7</v>
      </c>
      <c r="C22544" s="14">
        <v>29</v>
      </c>
      <c r="D22544" s="38">
        <v>3131.2083333350001</v>
      </c>
    </row>
    <row r="22545" spans="1:7" x14ac:dyDescent="0.15">
      <c r="A22545" s="37">
        <v>2015</v>
      </c>
      <c r="B22545" s="14">
        <v>7</v>
      </c>
      <c r="C22545" s="14">
        <v>29</v>
      </c>
      <c r="D22545" s="38">
        <v>3131.2500000016698</v>
      </c>
      <c r="G22545">
        <v>6.0586399200000001</v>
      </c>
    </row>
    <row r="22546" spans="1:7" x14ac:dyDescent="0.15">
      <c r="A22546" s="37">
        <v>2015</v>
      </c>
      <c r="B22546" s="14">
        <v>7</v>
      </c>
      <c r="C22546" s="14">
        <v>29</v>
      </c>
      <c r="D22546" s="38">
        <v>3131.29166666833</v>
      </c>
      <c r="E22546">
        <v>6.6203794799999995</v>
      </c>
    </row>
    <row r="22547" spans="1:7" x14ac:dyDescent="0.15">
      <c r="A22547" s="37">
        <v>2015</v>
      </c>
      <c r="B22547" s="14">
        <v>7</v>
      </c>
      <c r="C22547" s="14">
        <v>29</v>
      </c>
      <c r="D22547" s="38">
        <v>3131.3333333350001</v>
      </c>
      <c r="G22547">
        <v>7.5250550400000007</v>
      </c>
    </row>
    <row r="22548" spans="1:7" x14ac:dyDescent="0.15">
      <c r="A22548" s="37">
        <v>2015</v>
      </c>
      <c r="B22548" s="14">
        <v>7</v>
      </c>
      <c r="C22548" s="14">
        <v>29</v>
      </c>
      <c r="D22548" s="38">
        <v>3131.3750000016698</v>
      </c>
      <c r="E22548">
        <v>5.6253974399999995</v>
      </c>
    </row>
    <row r="22549" spans="1:7" x14ac:dyDescent="0.15">
      <c r="A22549" s="37">
        <v>2015</v>
      </c>
      <c r="B22549" s="14">
        <v>7</v>
      </c>
      <c r="C22549" s="14">
        <v>29</v>
      </c>
      <c r="D22549" s="38">
        <v>3131.41666666833</v>
      </c>
      <c r="E22549">
        <v>5.3035052399999989</v>
      </c>
    </row>
    <row r="22550" spans="1:7" x14ac:dyDescent="0.15">
      <c r="A22550" s="37">
        <v>2015</v>
      </c>
      <c r="B22550" s="14">
        <v>7</v>
      </c>
      <c r="C22550" s="14">
        <v>29</v>
      </c>
      <c r="D22550" s="38">
        <v>3131.4583333350001</v>
      </c>
      <c r="E22550">
        <v>4.8229272000000005</v>
      </c>
    </row>
    <row r="22551" spans="1:7" x14ac:dyDescent="0.15">
      <c r="A22551" s="37">
        <v>2015</v>
      </c>
      <c r="B22551" s="14">
        <v>7</v>
      </c>
      <c r="C22551" s="14">
        <v>29</v>
      </c>
      <c r="D22551" s="38">
        <v>3131.5000000016698</v>
      </c>
      <c r="E22551">
        <v>4.7429434399999995</v>
      </c>
    </row>
    <row r="22552" spans="1:7" x14ac:dyDescent="0.15">
      <c r="A22552" s="37">
        <v>2015</v>
      </c>
      <c r="B22552" s="14">
        <v>7</v>
      </c>
      <c r="C22552" s="14">
        <v>29</v>
      </c>
      <c r="D22552" s="38">
        <v>3131.54166666833</v>
      </c>
      <c r="E22552">
        <v>6.1893019999999987</v>
      </c>
      <c r="G22552">
        <v>8.9558948799999989</v>
      </c>
    </row>
    <row r="22553" spans="1:7" x14ac:dyDescent="0.15">
      <c r="A22553" s="37">
        <v>2015</v>
      </c>
      <c r="B22553" s="14">
        <v>7</v>
      </c>
      <c r="C22553" s="14">
        <v>29</v>
      </c>
      <c r="D22553" s="38">
        <v>3131.5833333350001</v>
      </c>
      <c r="E22553">
        <v>6.3617745599999989</v>
      </c>
    </row>
    <row r="22554" spans="1:7" x14ac:dyDescent="0.15">
      <c r="A22554" s="37">
        <v>2015</v>
      </c>
      <c r="B22554" s="14">
        <v>7</v>
      </c>
      <c r="C22554" s="14">
        <v>29</v>
      </c>
      <c r="D22554" s="38">
        <v>3131.6250000016698</v>
      </c>
      <c r="E22554">
        <v>6.3848447999999998</v>
      </c>
      <c r="G22554">
        <v>8.4674015999999988</v>
      </c>
    </row>
    <row r="22555" spans="1:7" x14ac:dyDescent="0.15">
      <c r="A22555" s="37">
        <v>2015</v>
      </c>
      <c r="B22555" s="14">
        <v>7</v>
      </c>
      <c r="C22555" s="14">
        <v>29</v>
      </c>
      <c r="D22555" s="38">
        <v>3131.66666666833</v>
      </c>
      <c r="E22555">
        <v>5.67647412</v>
      </c>
      <c r="G22555">
        <v>8.5896115200000001</v>
      </c>
    </row>
    <row r="22556" spans="1:7" x14ac:dyDescent="0.15">
      <c r="A22556" s="37">
        <v>2015</v>
      </c>
      <c r="B22556" s="14">
        <v>7</v>
      </c>
      <c r="C22556" s="14">
        <v>29</v>
      </c>
      <c r="D22556" s="38">
        <v>3131.7083333350001</v>
      </c>
      <c r="E22556">
        <v>5.7874780000000001</v>
      </c>
    </row>
    <row r="22557" spans="1:7" x14ac:dyDescent="0.15">
      <c r="A22557" s="37">
        <v>2015</v>
      </c>
      <c r="B22557" s="14">
        <v>7</v>
      </c>
      <c r="C22557" s="14">
        <v>29</v>
      </c>
      <c r="D22557" s="38">
        <v>3131.7500000016698</v>
      </c>
      <c r="E22557">
        <v>5.9762660000000007</v>
      </c>
    </row>
    <row r="22558" spans="1:7" x14ac:dyDescent="0.15">
      <c r="A22558" s="37">
        <v>2015</v>
      </c>
      <c r="B22558" s="14">
        <v>7</v>
      </c>
      <c r="C22558" s="14">
        <v>29</v>
      </c>
      <c r="D22558" s="38">
        <v>3131.79166666833</v>
      </c>
      <c r="E22558">
        <v>6.4651056799999989</v>
      </c>
      <c r="G22558">
        <v>7.3067191199999995</v>
      </c>
    </row>
    <row r="22559" spans="1:7" x14ac:dyDescent="0.15">
      <c r="A22559" s="37">
        <v>2015</v>
      </c>
      <c r="B22559" s="14">
        <v>7</v>
      </c>
      <c r="C22559" s="14">
        <v>29</v>
      </c>
      <c r="D22559" s="38">
        <v>3131.8333333350001</v>
      </c>
      <c r="E22559">
        <v>7.6447708800000003</v>
      </c>
      <c r="G22559">
        <v>9.3119940800000016</v>
      </c>
    </row>
    <row r="22560" spans="1:7" x14ac:dyDescent="0.15">
      <c r="A22560" s="37">
        <v>2015</v>
      </c>
      <c r="B22560" s="14">
        <v>7</v>
      </c>
      <c r="C22560" s="14">
        <v>29</v>
      </c>
      <c r="D22560" s="38">
        <v>3131.8750000016698</v>
      </c>
      <c r="E22560">
        <v>8.3958007200000004</v>
      </c>
    </row>
    <row r="22561" spans="1:7" x14ac:dyDescent="0.15">
      <c r="A22561" s="37">
        <v>2015</v>
      </c>
      <c r="B22561" s="14">
        <v>7</v>
      </c>
      <c r="C22561" s="14">
        <v>29</v>
      </c>
      <c r="D22561" s="38">
        <v>3131.91666666833</v>
      </c>
      <c r="E22561">
        <v>9.9165659999999995</v>
      </c>
    </row>
    <row r="22562" spans="1:7" x14ac:dyDescent="0.15">
      <c r="A22562" s="37">
        <v>2015</v>
      </c>
      <c r="B22562" s="14">
        <v>7</v>
      </c>
      <c r="C22562" s="14">
        <v>29</v>
      </c>
      <c r="D22562" s="38">
        <v>3131.9583333350001</v>
      </c>
      <c r="E22562">
        <v>10.188524639999999</v>
      </c>
      <c r="G22562">
        <v>10.4665626</v>
      </c>
    </row>
    <row r="22563" spans="1:7" x14ac:dyDescent="0.15">
      <c r="A22563" s="37">
        <v>2015</v>
      </c>
      <c r="B22563" s="14">
        <v>7</v>
      </c>
      <c r="C22563" s="14">
        <v>30</v>
      </c>
      <c r="D22563" s="38">
        <v>3132.0000000016698</v>
      </c>
      <c r="E22563">
        <v>9.5385396799999995</v>
      </c>
    </row>
    <row r="22564" spans="1:7" x14ac:dyDescent="0.15">
      <c r="A22564" s="37">
        <v>2015</v>
      </c>
      <c r="B22564" s="14">
        <v>7</v>
      </c>
      <c r="C22564" s="14">
        <v>30</v>
      </c>
      <c r="D22564" s="38">
        <v>3132.04166666833</v>
      </c>
      <c r="E22564">
        <v>7.0033766400000008</v>
      </c>
    </row>
    <row r="22565" spans="1:7" x14ac:dyDescent="0.15">
      <c r="A22565" s="37">
        <v>2015</v>
      </c>
      <c r="B22565" s="14">
        <v>7</v>
      </c>
      <c r="C22565" s="14">
        <v>30</v>
      </c>
      <c r="D22565" s="38">
        <v>3132.0833333350001</v>
      </c>
      <c r="E22565">
        <v>5.39251272</v>
      </c>
      <c r="G22565">
        <v>7.4142763200000008</v>
      </c>
    </row>
    <row r="22566" spans="1:7" x14ac:dyDescent="0.15">
      <c r="A22566" s="37">
        <v>2015</v>
      </c>
      <c r="B22566" s="14">
        <v>7</v>
      </c>
      <c r="C22566" s="14">
        <v>30</v>
      </c>
      <c r="D22566" s="38">
        <v>3132.1250000016698</v>
      </c>
      <c r="E22566">
        <v>5.2005551599999986</v>
      </c>
    </row>
    <row r="22567" spans="1:7" x14ac:dyDescent="0.15">
      <c r="A22567" s="37">
        <v>2015</v>
      </c>
      <c r="B22567" s="14">
        <v>7</v>
      </c>
      <c r="C22567" s="14">
        <v>30</v>
      </c>
      <c r="D22567" s="38">
        <v>3132.16666666833</v>
      </c>
      <c r="E22567">
        <v>5.3058087999999994</v>
      </c>
    </row>
    <row r="22568" spans="1:7" x14ac:dyDescent="0.15">
      <c r="A22568" s="37">
        <v>2015</v>
      </c>
      <c r="B22568" s="14">
        <v>7</v>
      </c>
      <c r="C22568" s="14">
        <v>30</v>
      </c>
      <c r="D22568" s="38">
        <v>3132.2083333350001</v>
      </c>
      <c r="E22568">
        <v>4.9202656000000005</v>
      </c>
      <c r="G22568">
        <v>5.2091631999999999</v>
      </c>
    </row>
    <row r="22569" spans="1:7" x14ac:dyDescent="0.15">
      <c r="A22569" s="37">
        <v>2015</v>
      </c>
      <c r="B22569" s="14">
        <v>7</v>
      </c>
      <c r="C22569" s="14">
        <v>30</v>
      </c>
      <c r="D22569" s="38">
        <v>3132.2500000016698</v>
      </c>
      <c r="E22569">
        <v>4.5261663199999997</v>
      </c>
    </row>
    <row r="22570" spans="1:7" x14ac:dyDescent="0.15">
      <c r="A22570" s="37">
        <v>2015</v>
      </c>
      <c r="B22570" s="14">
        <v>7</v>
      </c>
      <c r="C22570" s="14">
        <v>30</v>
      </c>
      <c r="D22570" s="38">
        <v>3132.29166666833</v>
      </c>
      <c r="E22570">
        <v>4.6955212800000004</v>
      </c>
    </row>
    <row r="22571" spans="1:7" x14ac:dyDescent="0.15">
      <c r="A22571" s="37">
        <v>2015</v>
      </c>
      <c r="B22571" s="14">
        <v>7</v>
      </c>
      <c r="C22571" s="14">
        <v>30</v>
      </c>
      <c r="D22571" s="38">
        <v>3132.3333333350001</v>
      </c>
      <c r="E22571">
        <v>5.4479713599999995</v>
      </c>
    </row>
    <row r="22572" spans="1:7" x14ac:dyDescent="0.15">
      <c r="A22572" s="37">
        <v>2015</v>
      </c>
      <c r="B22572" s="14">
        <v>7</v>
      </c>
      <c r="C22572" s="14">
        <v>30</v>
      </c>
      <c r="D22572" s="38">
        <v>3132.3750000016698</v>
      </c>
      <c r="E22572">
        <v>5.7666247200000003</v>
      </c>
    </row>
    <row r="22573" spans="1:7" x14ac:dyDescent="0.15">
      <c r="A22573" s="37">
        <v>2015</v>
      </c>
      <c r="B22573" s="14">
        <v>7</v>
      </c>
      <c r="C22573" s="14">
        <v>30</v>
      </c>
      <c r="D22573" s="38">
        <v>3132.41666666833</v>
      </c>
      <c r="E22573">
        <v>4.8580002000000002</v>
      </c>
    </row>
    <row r="22574" spans="1:7" x14ac:dyDescent="0.15">
      <c r="A22574" s="37">
        <v>2015</v>
      </c>
      <c r="B22574" s="14">
        <v>7</v>
      </c>
      <c r="C22574" s="14">
        <v>30</v>
      </c>
      <c r="D22574" s="38">
        <v>3132.4583333350001</v>
      </c>
      <c r="E22574">
        <v>6.8722295999999998</v>
      </c>
    </row>
    <row r="22575" spans="1:7" x14ac:dyDescent="0.15">
      <c r="A22575" s="37">
        <v>2015</v>
      </c>
      <c r="B22575" s="14">
        <v>7</v>
      </c>
      <c r="C22575" s="14">
        <v>30</v>
      </c>
      <c r="D22575" s="38">
        <v>3132.5000000016698</v>
      </c>
      <c r="E22575">
        <v>5.9361182400000008</v>
      </c>
    </row>
    <row r="22576" spans="1:7" x14ac:dyDescent="0.15">
      <c r="A22576" s="37">
        <v>2015</v>
      </c>
      <c r="B22576" s="14">
        <v>7</v>
      </c>
      <c r="C22576" s="14">
        <v>30</v>
      </c>
      <c r="D22576" s="38">
        <v>3132.54166666833</v>
      </c>
      <c r="E22576">
        <v>7.4464915200000004</v>
      </c>
    </row>
    <row r="22577" spans="1:7" x14ac:dyDescent="0.15">
      <c r="A22577" s="37">
        <v>2015</v>
      </c>
      <c r="B22577" s="14">
        <v>7</v>
      </c>
      <c r="C22577" s="14">
        <v>30</v>
      </c>
      <c r="D22577" s="38">
        <v>3132.5833333350001</v>
      </c>
      <c r="E22577">
        <v>7.7878513999999992</v>
      </c>
    </row>
    <row r="22578" spans="1:7" x14ac:dyDescent="0.15">
      <c r="A22578" s="37">
        <v>2015</v>
      </c>
      <c r="B22578" s="14">
        <v>7</v>
      </c>
      <c r="C22578" s="14">
        <v>30</v>
      </c>
      <c r="D22578" s="38">
        <v>3132.6250000016698</v>
      </c>
      <c r="E22578">
        <v>7.2751274400000003</v>
      </c>
    </row>
    <row r="22579" spans="1:7" x14ac:dyDescent="0.15">
      <c r="A22579" s="37">
        <v>2015</v>
      </c>
      <c r="B22579" s="14">
        <v>7</v>
      </c>
      <c r="C22579" s="14">
        <v>30</v>
      </c>
      <c r="D22579" s="38">
        <v>3132.66666666833</v>
      </c>
      <c r="E22579">
        <v>8.2068222000000013</v>
      </c>
    </row>
    <row r="22580" spans="1:7" x14ac:dyDescent="0.15">
      <c r="A22580" s="37">
        <v>2015</v>
      </c>
      <c r="B22580" s="14">
        <v>7</v>
      </c>
      <c r="C22580" s="14">
        <v>30</v>
      </c>
      <c r="D22580" s="38">
        <v>3132.7083333350001</v>
      </c>
      <c r="E22580">
        <v>6.3474335999999996</v>
      </c>
    </row>
    <row r="22581" spans="1:7" x14ac:dyDescent="0.15">
      <c r="A22581" s="37">
        <v>2015</v>
      </c>
      <c r="B22581" s="14">
        <v>7</v>
      </c>
      <c r="C22581" s="14">
        <v>30</v>
      </c>
      <c r="D22581" s="38">
        <v>3132.7500000016698</v>
      </c>
      <c r="E22581">
        <v>7.0810048800000001</v>
      </c>
    </row>
    <row r="22582" spans="1:7" x14ac:dyDescent="0.15">
      <c r="A22582" s="37">
        <v>2015</v>
      </c>
      <c r="B22582" s="14">
        <v>7</v>
      </c>
      <c r="C22582" s="14">
        <v>30</v>
      </c>
      <c r="D22582" s="38">
        <v>3132.79166666833</v>
      </c>
      <c r="E22582">
        <v>7.0488935999999995</v>
      </c>
    </row>
    <row r="22583" spans="1:7" x14ac:dyDescent="0.15">
      <c r="A22583" s="37">
        <v>2015</v>
      </c>
      <c r="B22583" s="14">
        <v>7</v>
      </c>
      <c r="C22583" s="14">
        <v>30</v>
      </c>
      <c r="D22583" s="38">
        <v>3132.8333333350001</v>
      </c>
      <c r="E22583">
        <v>7.9232072000000002</v>
      </c>
    </row>
    <row r="22584" spans="1:7" x14ac:dyDescent="0.15">
      <c r="A22584" s="37">
        <v>2015</v>
      </c>
      <c r="B22584" s="14">
        <v>7</v>
      </c>
      <c r="C22584" s="14">
        <v>30</v>
      </c>
      <c r="D22584" s="38">
        <v>3132.8750000016698</v>
      </c>
      <c r="E22584">
        <v>8.2022670400000006</v>
      </c>
    </row>
    <row r="22585" spans="1:7" x14ac:dyDescent="0.15">
      <c r="A22585" s="37">
        <v>2015</v>
      </c>
      <c r="B22585" s="14">
        <v>7</v>
      </c>
      <c r="C22585" s="14">
        <v>30</v>
      </c>
      <c r="D22585" s="38">
        <v>3132.91666666833</v>
      </c>
      <c r="E22585">
        <v>9.5725908000000004</v>
      </c>
    </row>
    <row r="22586" spans="1:7" x14ac:dyDescent="0.15">
      <c r="A22586" s="37">
        <v>2015</v>
      </c>
      <c r="B22586" s="14">
        <v>7</v>
      </c>
      <c r="C22586" s="14">
        <v>30</v>
      </c>
      <c r="D22586" s="38">
        <v>3132.9583333350001</v>
      </c>
      <c r="E22586">
        <v>12.009410880000001</v>
      </c>
    </row>
    <row r="22587" spans="1:7" x14ac:dyDescent="0.15">
      <c r="A22587" s="37">
        <v>2015</v>
      </c>
      <c r="B22587" s="14">
        <v>7</v>
      </c>
      <c r="C22587" s="14">
        <v>31</v>
      </c>
      <c r="D22587" s="38">
        <v>3133.0000000016698</v>
      </c>
      <c r="E22587">
        <v>10.805341799999999</v>
      </c>
    </row>
    <row r="22588" spans="1:7" x14ac:dyDescent="0.15">
      <c r="A22588" s="37">
        <v>2015</v>
      </c>
      <c r="B22588" s="14">
        <v>7</v>
      </c>
      <c r="C22588" s="14">
        <v>31</v>
      </c>
      <c r="D22588" s="38">
        <v>3133.04166666833</v>
      </c>
      <c r="E22588">
        <v>7.6526687999999989</v>
      </c>
    </row>
    <row r="22589" spans="1:7" x14ac:dyDescent="0.15">
      <c r="A22589" s="37">
        <v>2015</v>
      </c>
      <c r="B22589" s="14">
        <v>7</v>
      </c>
      <c r="C22589" s="14">
        <v>31</v>
      </c>
      <c r="D22589" s="38">
        <v>3133.0833333350001</v>
      </c>
      <c r="E22589">
        <v>6.5539919199999996</v>
      </c>
    </row>
    <row r="22590" spans="1:7" x14ac:dyDescent="0.15">
      <c r="A22590" s="37">
        <v>2015</v>
      </c>
      <c r="B22590" s="14">
        <v>7</v>
      </c>
      <c r="C22590" s="14">
        <v>31</v>
      </c>
      <c r="D22590" s="38">
        <v>3133.1250000016698</v>
      </c>
      <c r="E22590">
        <v>5.65693716</v>
      </c>
    </row>
    <row r="22591" spans="1:7" x14ac:dyDescent="0.15">
      <c r="A22591" s="37">
        <v>2015</v>
      </c>
      <c r="B22591" s="14">
        <v>7</v>
      </c>
      <c r="C22591" s="14">
        <v>31</v>
      </c>
      <c r="D22591" s="38">
        <v>3133.16666666833</v>
      </c>
      <c r="E22591">
        <v>5.249207039999999</v>
      </c>
      <c r="G22591">
        <v>4.9106529999999999</v>
      </c>
    </row>
    <row r="22592" spans="1:7" x14ac:dyDescent="0.15">
      <c r="A22592" s="37">
        <v>2015</v>
      </c>
      <c r="B22592" s="14">
        <v>7</v>
      </c>
      <c r="C22592" s="14">
        <v>31</v>
      </c>
      <c r="D22592" s="38">
        <v>3133.2083333350001</v>
      </c>
      <c r="E22592">
        <v>5.1956535999999991</v>
      </c>
    </row>
    <row r="22593" spans="1:7" x14ac:dyDescent="0.15">
      <c r="A22593" s="37">
        <v>2015</v>
      </c>
      <c r="B22593" s="14">
        <v>7</v>
      </c>
      <c r="C22593" s="14">
        <v>31</v>
      </c>
      <c r="D22593" s="38">
        <v>3133.2500000016698</v>
      </c>
      <c r="E22593">
        <v>5.2591487199999989</v>
      </c>
    </row>
    <row r="22594" spans="1:7" x14ac:dyDescent="0.15">
      <c r="A22594" s="37">
        <v>2015</v>
      </c>
      <c r="B22594" s="14">
        <v>7</v>
      </c>
      <c r="C22594" s="14">
        <v>31</v>
      </c>
      <c r="D22594" s="38">
        <v>3133.29166666833</v>
      </c>
      <c r="E22594">
        <v>4.7550328000000004</v>
      </c>
    </row>
    <row r="22595" spans="1:7" x14ac:dyDescent="0.15">
      <c r="A22595" s="37">
        <v>2015</v>
      </c>
      <c r="B22595" s="14">
        <v>7</v>
      </c>
      <c r="C22595" s="14">
        <v>31</v>
      </c>
      <c r="D22595" s="38">
        <v>3133.3333333350001</v>
      </c>
      <c r="E22595">
        <v>5.5078639200000001</v>
      </c>
    </row>
    <row r="22596" spans="1:7" x14ac:dyDescent="0.15">
      <c r="A22596" s="37">
        <v>2015</v>
      </c>
      <c r="B22596" s="14">
        <v>7</v>
      </c>
      <c r="C22596" s="14">
        <v>31</v>
      </c>
      <c r="D22596" s="38">
        <v>3133.3750000016698</v>
      </c>
      <c r="E22596">
        <v>6.1111714800000003</v>
      </c>
    </row>
    <row r="22597" spans="1:7" x14ac:dyDescent="0.15">
      <c r="A22597" s="37">
        <v>2015</v>
      </c>
      <c r="B22597" s="14">
        <v>7</v>
      </c>
      <c r="C22597" s="14">
        <v>31</v>
      </c>
      <c r="D22597" s="38">
        <v>3133.41666666833</v>
      </c>
      <c r="E22597">
        <v>5.8316439999999998</v>
      </c>
    </row>
    <row r="22598" spans="1:7" x14ac:dyDescent="0.15">
      <c r="A22598" s="37">
        <v>2015</v>
      </c>
      <c r="B22598" s="14">
        <v>7</v>
      </c>
      <c r="C22598" s="14">
        <v>31</v>
      </c>
      <c r="D22598" s="38">
        <v>3133.4583333350001</v>
      </c>
      <c r="E22598">
        <v>5.9179322399999998</v>
      </c>
    </row>
    <row r="22599" spans="1:7" x14ac:dyDescent="0.15">
      <c r="A22599" s="37">
        <v>2015</v>
      </c>
      <c r="B22599" s="14">
        <v>7</v>
      </c>
      <c r="C22599" s="14">
        <v>31</v>
      </c>
      <c r="D22599" s="38">
        <v>3133.5000000016698</v>
      </c>
      <c r="E22599">
        <v>5.6366208000000011</v>
      </c>
    </row>
    <row r="22600" spans="1:7" x14ac:dyDescent="0.15">
      <c r="A22600" s="37">
        <v>2015</v>
      </c>
      <c r="B22600" s="14">
        <v>7</v>
      </c>
      <c r="C22600" s="14">
        <v>31</v>
      </c>
      <c r="D22600" s="38">
        <v>3133.54166666833</v>
      </c>
      <c r="E22600">
        <v>7.0450139200000006</v>
      </c>
    </row>
    <row r="22601" spans="1:7" x14ac:dyDescent="0.15">
      <c r="A22601" s="37">
        <v>2015</v>
      </c>
      <c r="B22601" s="14">
        <v>7</v>
      </c>
      <c r="C22601" s="14">
        <v>31</v>
      </c>
      <c r="D22601" s="38">
        <v>3133.5833333350001</v>
      </c>
      <c r="E22601">
        <v>8.9652650000000005</v>
      </c>
      <c r="G22601">
        <v>7.8914942800000007</v>
      </c>
    </row>
    <row r="22602" spans="1:7" x14ac:dyDescent="0.15">
      <c r="A22602" s="37">
        <v>2015</v>
      </c>
      <c r="B22602" s="14">
        <v>7</v>
      </c>
      <c r="C22602" s="14">
        <v>31</v>
      </c>
      <c r="D22602" s="38">
        <v>3133.6250000016698</v>
      </c>
      <c r="E22602">
        <v>7.3071001600000001</v>
      </c>
    </row>
    <row r="22603" spans="1:7" x14ac:dyDescent="0.15">
      <c r="A22603" s="37">
        <v>2015</v>
      </c>
      <c r="B22603" s="14">
        <v>7</v>
      </c>
      <c r="C22603" s="14">
        <v>31</v>
      </c>
      <c r="D22603" s="38">
        <v>3133.66666666833</v>
      </c>
      <c r="E22603">
        <v>6.3307717599999993</v>
      </c>
    </row>
    <row r="22604" spans="1:7" x14ac:dyDescent="0.15">
      <c r="A22604" s="37">
        <v>2015</v>
      </c>
      <c r="B22604" s="14">
        <v>7</v>
      </c>
      <c r="C22604" s="14">
        <v>31</v>
      </c>
      <c r="D22604" s="38">
        <v>3133.7083333350001</v>
      </c>
      <c r="E22604">
        <v>7.3315559999999991</v>
      </c>
    </row>
    <row r="22605" spans="1:7" x14ac:dyDescent="0.15">
      <c r="A22605" s="37">
        <v>2015</v>
      </c>
      <c r="B22605" s="14">
        <v>7</v>
      </c>
      <c r="C22605" s="14">
        <v>31</v>
      </c>
      <c r="D22605" s="38">
        <v>3133.7500000016698</v>
      </c>
      <c r="E22605">
        <v>7.4406027199999993</v>
      </c>
    </row>
    <row r="22606" spans="1:7" x14ac:dyDescent="0.15">
      <c r="A22606" s="37">
        <v>2015</v>
      </c>
      <c r="B22606" s="14">
        <v>7</v>
      </c>
      <c r="C22606" s="14">
        <v>31</v>
      </c>
      <c r="D22606" s="38">
        <v>3133.79166666833</v>
      </c>
      <c r="E22606">
        <v>7.69499888</v>
      </c>
      <c r="G22606">
        <v>7.6420689600000005</v>
      </c>
    </row>
    <row r="22607" spans="1:7" x14ac:dyDescent="0.15">
      <c r="A22607" s="37">
        <v>2015</v>
      </c>
      <c r="B22607" s="14">
        <v>7</v>
      </c>
      <c r="C22607" s="14">
        <v>31</v>
      </c>
      <c r="D22607" s="38">
        <v>3133.8333333350001</v>
      </c>
      <c r="E22607">
        <v>8.201886</v>
      </c>
    </row>
    <row r="22608" spans="1:7" x14ac:dyDescent="0.15">
      <c r="A22608" s="37">
        <v>2015</v>
      </c>
      <c r="B22608" s="14">
        <v>7</v>
      </c>
      <c r="C22608" s="14">
        <v>31</v>
      </c>
      <c r="D22608" s="38">
        <v>3133.8750000016698</v>
      </c>
      <c r="E22608">
        <v>9.5177383599999992</v>
      </c>
    </row>
    <row r="22609" spans="1:7" x14ac:dyDescent="0.15">
      <c r="A22609" s="37">
        <v>2015</v>
      </c>
      <c r="B22609" s="14">
        <v>7</v>
      </c>
      <c r="C22609" s="14">
        <v>31</v>
      </c>
      <c r="D22609" s="38">
        <v>3133.91666666833</v>
      </c>
      <c r="E22609">
        <v>10.392727439999998</v>
      </c>
    </row>
    <row r="22610" spans="1:7" x14ac:dyDescent="0.15">
      <c r="A22610" s="37">
        <v>2015</v>
      </c>
      <c r="B22610" s="14">
        <v>7</v>
      </c>
      <c r="C22610" s="14">
        <v>31</v>
      </c>
      <c r="D22610" s="38">
        <v>3133.9583333350001</v>
      </c>
      <c r="E22610">
        <v>11.49081544</v>
      </c>
    </row>
    <row r="22611" spans="1:7" x14ac:dyDescent="0.15">
      <c r="A22611" s="14">
        <v>2015</v>
      </c>
      <c r="B22611" s="14">
        <v>8</v>
      </c>
      <c r="C22611" s="14">
        <v>1</v>
      </c>
      <c r="D22611" s="38">
        <v>3134.0000000016698</v>
      </c>
      <c r="E22611">
        <v>10.471169719999999</v>
      </c>
    </row>
    <row r="22612" spans="1:7" x14ac:dyDescent="0.15">
      <c r="A22612" s="14">
        <v>2015</v>
      </c>
      <c r="B22612" s="14">
        <v>8</v>
      </c>
      <c r="C22612" s="14">
        <v>1</v>
      </c>
      <c r="D22612" s="38">
        <v>3134.04166666834</v>
      </c>
      <c r="E22612">
        <v>7.9999348000000001</v>
      </c>
      <c r="G22612">
        <v>8.8602191999999995</v>
      </c>
    </row>
    <row r="22613" spans="1:7" x14ac:dyDescent="0.15">
      <c r="A22613" s="14">
        <v>2015</v>
      </c>
      <c r="B22613" s="14">
        <v>8</v>
      </c>
      <c r="C22613" s="14">
        <v>1</v>
      </c>
      <c r="D22613" s="38">
        <v>3134.0833333350101</v>
      </c>
      <c r="E22613">
        <v>6.6315681999999994</v>
      </c>
    </row>
    <row r="22614" spans="1:7" x14ac:dyDescent="0.15">
      <c r="A22614" s="14">
        <v>2015</v>
      </c>
      <c r="B22614" s="14">
        <v>8</v>
      </c>
      <c r="C22614" s="14">
        <v>1</v>
      </c>
      <c r="D22614" s="38">
        <v>3134.1250000016798</v>
      </c>
      <c r="E22614">
        <v>6.2309566000000007</v>
      </c>
    </row>
    <row r="22615" spans="1:7" x14ac:dyDescent="0.15">
      <c r="A22615" s="14">
        <v>2015</v>
      </c>
      <c r="B22615" s="14">
        <v>8</v>
      </c>
      <c r="C22615" s="14">
        <v>1</v>
      </c>
      <c r="D22615" s="38">
        <v>3134.16666666835</v>
      </c>
      <c r="E22615">
        <v>5.7355872799999998</v>
      </c>
    </row>
    <row r="22616" spans="1:7" x14ac:dyDescent="0.15">
      <c r="A22616" s="14">
        <v>2015</v>
      </c>
      <c r="B22616" s="14">
        <v>8</v>
      </c>
      <c r="C22616" s="14">
        <v>1</v>
      </c>
      <c r="D22616" s="38">
        <v>3134.2083333350201</v>
      </c>
      <c r="E22616">
        <v>5.4475383600000002</v>
      </c>
      <c r="G22616">
        <v>5.2777850399999995</v>
      </c>
    </row>
    <row r="22617" spans="1:7" x14ac:dyDescent="0.15">
      <c r="A22617" s="14">
        <v>2015</v>
      </c>
      <c r="B22617" s="14">
        <v>8</v>
      </c>
      <c r="C22617" s="14">
        <v>1</v>
      </c>
      <c r="D22617" s="38">
        <v>3134.2500000016898</v>
      </c>
      <c r="E22617">
        <v>5.4343231999999997</v>
      </c>
      <c r="G22617">
        <v>5.7809830000000009</v>
      </c>
    </row>
    <row r="22618" spans="1:7" x14ac:dyDescent="0.15">
      <c r="A22618" s="14">
        <v>2015</v>
      </c>
      <c r="B22618" s="14">
        <v>8</v>
      </c>
      <c r="C22618" s="14">
        <v>1</v>
      </c>
      <c r="D22618" s="38">
        <v>3134.29166666836</v>
      </c>
      <c r="E22618">
        <v>5.8621098800000002</v>
      </c>
    </row>
    <row r="22619" spans="1:7" x14ac:dyDescent="0.15">
      <c r="A22619" s="14">
        <v>2015</v>
      </c>
      <c r="B22619" s="14">
        <v>8</v>
      </c>
      <c r="C22619" s="14">
        <v>1</v>
      </c>
      <c r="D22619" s="38">
        <v>3134.3333333350201</v>
      </c>
      <c r="E22619">
        <v>5.5000525999999992</v>
      </c>
      <c r="G22619">
        <v>5.6643328000000004</v>
      </c>
    </row>
    <row r="22620" spans="1:7" x14ac:dyDescent="0.15">
      <c r="A22620" s="14">
        <v>2015</v>
      </c>
      <c r="B22620" s="14">
        <v>8</v>
      </c>
      <c r="C22620" s="14">
        <v>1</v>
      </c>
      <c r="D22620" s="38">
        <v>3134.3750000016898</v>
      </c>
      <c r="E22620">
        <v>6.2018416800000002</v>
      </c>
    </row>
    <row r="22621" spans="1:7" x14ac:dyDescent="0.15">
      <c r="A22621" s="14">
        <v>2015</v>
      </c>
      <c r="B22621" s="14">
        <v>8</v>
      </c>
      <c r="C22621" s="14">
        <v>1</v>
      </c>
      <c r="D22621" s="38">
        <v>3134.41666666836</v>
      </c>
      <c r="E22621">
        <v>8.0410871200000003</v>
      </c>
      <c r="G22621">
        <v>7.4104312800000001</v>
      </c>
    </row>
    <row r="22622" spans="1:7" x14ac:dyDescent="0.15">
      <c r="A22622" s="14">
        <v>2015</v>
      </c>
      <c r="B22622" s="14">
        <v>8</v>
      </c>
      <c r="C22622" s="14">
        <v>1</v>
      </c>
      <c r="D22622" s="38">
        <v>3134.4583333350201</v>
      </c>
      <c r="E22622">
        <v>6.8857045600000006</v>
      </c>
    </row>
    <row r="22623" spans="1:7" x14ac:dyDescent="0.15">
      <c r="A22623" s="14">
        <v>2015</v>
      </c>
      <c r="B22623" s="14">
        <v>8</v>
      </c>
      <c r="C22623" s="14">
        <v>1</v>
      </c>
      <c r="D22623" s="38">
        <v>3134.5000000016898</v>
      </c>
      <c r="E22623">
        <v>6.0295769599999991</v>
      </c>
      <c r="G22623">
        <v>7.7082660000000001</v>
      </c>
    </row>
    <row r="22624" spans="1:7" x14ac:dyDescent="0.15">
      <c r="A22624" s="14">
        <v>2015</v>
      </c>
      <c r="B22624" s="14">
        <v>8</v>
      </c>
      <c r="C22624" s="14">
        <v>1</v>
      </c>
      <c r="D22624" s="38">
        <v>3134.54166666836</v>
      </c>
      <c r="E22624">
        <v>7.5619639599999999</v>
      </c>
      <c r="G22624">
        <v>8.86323288</v>
      </c>
    </row>
    <row r="22625" spans="1:7" x14ac:dyDescent="0.15">
      <c r="A22625" s="14">
        <v>2015</v>
      </c>
      <c r="B22625" s="14">
        <v>8</v>
      </c>
      <c r="C22625" s="14">
        <v>1</v>
      </c>
      <c r="D22625" s="38">
        <v>3134.5833333350201</v>
      </c>
      <c r="E22625">
        <v>7.1866915199999992</v>
      </c>
    </row>
    <row r="22626" spans="1:7" x14ac:dyDescent="0.15">
      <c r="A22626" s="14">
        <v>2015</v>
      </c>
      <c r="B22626" s="14">
        <v>8</v>
      </c>
      <c r="C22626" s="14">
        <v>1</v>
      </c>
      <c r="D22626" s="38">
        <v>3134.6250000016898</v>
      </c>
      <c r="E22626">
        <v>6.4997283600000006</v>
      </c>
    </row>
    <row r="22627" spans="1:7" x14ac:dyDescent="0.15">
      <c r="A22627" s="14">
        <v>2015</v>
      </c>
      <c r="B22627" s="14">
        <v>8</v>
      </c>
      <c r="C22627" s="14">
        <v>1</v>
      </c>
      <c r="D22627" s="38">
        <v>3134.66666666836</v>
      </c>
      <c r="E22627">
        <v>7.682372599999999</v>
      </c>
    </row>
    <row r="22628" spans="1:7" x14ac:dyDescent="0.15">
      <c r="A22628" s="14">
        <v>2015</v>
      </c>
      <c r="B22628" s="14">
        <v>8</v>
      </c>
      <c r="C22628" s="14">
        <v>1</v>
      </c>
      <c r="D22628" s="38">
        <v>3134.7083333350201</v>
      </c>
      <c r="E22628">
        <v>7.1584252800000003</v>
      </c>
    </row>
    <row r="22629" spans="1:7" x14ac:dyDescent="0.15">
      <c r="A22629" s="14">
        <v>2015</v>
      </c>
      <c r="B22629" s="14">
        <v>8</v>
      </c>
      <c r="C22629" s="14">
        <v>1</v>
      </c>
      <c r="D22629" s="38">
        <v>3134.7500000016898</v>
      </c>
      <c r="E22629">
        <v>7.1128044000000017</v>
      </c>
    </row>
    <row r="22630" spans="1:7" x14ac:dyDescent="0.15">
      <c r="A22630" s="14">
        <v>2015</v>
      </c>
      <c r="B22630" s="14">
        <v>8</v>
      </c>
      <c r="C22630" s="14">
        <v>1</v>
      </c>
      <c r="D22630" s="38">
        <v>3134.79166666836</v>
      </c>
      <c r="E22630">
        <v>8.0145702000000014</v>
      </c>
    </row>
    <row r="22631" spans="1:7" x14ac:dyDescent="0.15">
      <c r="A22631" s="14">
        <v>2015</v>
      </c>
      <c r="B22631" s="14">
        <v>8</v>
      </c>
      <c r="C22631" s="14">
        <v>1</v>
      </c>
      <c r="D22631" s="38">
        <v>3134.8333333350201</v>
      </c>
      <c r="E22631">
        <v>8.0755885600000017</v>
      </c>
    </row>
    <row r="22632" spans="1:7" x14ac:dyDescent="0.15">
      <c r="A22632" s="14">
        <v>2015</v>
      </c>
      <c r="B22632" s="14">
        <v>8</v>
      </c>
      <c r="C22632" s="14">
        <v>1</v>
      </c>
      <c r="D22632" s="38">
        <v>3134.8750000016898</v>
      </c>
      <c r="E22632">
        <v>10.180297639999999</v>
      </c>
    </row>
    <row r="22633" spans="1:7" x14ac:dyDescent="0.15">
      <c r="A22633" s="14">
        <v>2015</v>
      </c>
      <c r="B22633" s="14">
        <v>8</v>
      </c>
      <c r="C22633" s="14">
        <v>1</v>
      </c>
      <c r="D22633" s="38">
        <v>3134.91666666836</v>
      </c>
      <c r="E22633">
        <v>10.624867399999999</v>
      </c>
      <c r="G22633">
        <v>9.2766266399999999</v>
      </c>
    </row>
    <row r="22634" spans="1:7" x14ac:dyDescent="0.15">
      <c r="A22634" s="14">
        <v>2015</v>
      </c>
      <c r="B22634" s="14">
        <v>8</v>
      </c>
      <c r="C22634" s="14">
        <v>1</v>
      </c>
      <c r="D22634" s="38">
        <v>3134.9583333350201</v>
      </c>
      <c r="E22634">
        <v>11.993615040000002</v>
      </c>
    </row>
    <row r="22635" spans="1:7" x14ac:dyDescent="0.15">
      <c r="A22635" s="14">
        <v>2015</v>
      </c>
      <c r="B22635" s="14">
        <v>8</v>
      </c>
      <c r="C22635" s="14">
        <v>2</v>
      </c>
      <c r="D22635" s="38">
        <v>3135.0000000016898</v>
      </c>
      <c r="E22635">
        <v>9.7730351600000009</v>
      </c>
    </row>
    <row r="22636" spans="1:7" x14ac:dyDescent="0.15">
      <c r="A22636" s="14">
        <v>2015</v>
      </c>
      <c r="B22636" s="14">
        <v>8</v>
      </c>
      <c r="C22636" s="14">
        <v>2</v>
      </c>
      <c r="D22636" s="38">
        <v>3135.04166666836</v>
      </c>
      <c r="E22636">
        <v>7.6198473999999994</v>
      </c>
    </row>
    <row r="22637" spans="1:7" x14ac:dyDescent="0.15">
      <c r="A22637" s="14">
        <v>2015</v>
      </c>
      <c r="B22637" s="14">
        <v>8</v>
      </c>
      <c r="C22637" s="14">
        <v>2</v>
      </c>
      <c r="D22637" s="38">
        <v>3135.0833333350201</v>
      </c>
      <c r="E22637">
        <v>6.6560760000000005</v>
      </c>
      <c r="G22637">
        <v>6.8831412000000016</v>
      </c>
    </row>
    <row r="22638" spans="1:7" x14ac:dyDescent="0.15">
      <c r="A22638" s="14">
        <v>2015</v>
      </c>
      <c r="B22638" s="14">
        <v>8</v>
      </c>
      <c r="C22638" s="14">
        <v>2</v>
      </c>
      <c r="D22638" s="38">
        <v>3135.1250000016898</v>
      </c>
      <c r="E22638">
        <v>6.1337740800000011</v>
      </c>
      <c r="G22638">
        <v>5.6411066799999992</v>
      </c>
    </row>
    <row r="22639" spans="1:7" x14ac:dyDescent="0.15">
      <c r="A22639" s="14">
        <v>2015</v>
      </c>
      <c r="B22639" s="14">
        <v>8</v>
      </c>
      <c r="C22639" s="14">
        <v>2</v>
      </c>
      <c r="D22639" s="38">
        <v>3135.16666666836</v>
      </c>
      <c r="E22639">
        <v>5.7193238000000006</v>
      </c>
      <c r="G22639">
        <v>5.4271180800000005</v>
      </c>
    </row>
    <row r="22640" spans="1:7" x14ac:dyDescent="0.15">
      <c r="A22640" s="14">
        <v>2015</v>
      </c>
      <c r="B22640" s="14">
        <v>8</v>
      </c>
      <c r="C22640" s="14">
        <v>2</v>
      </c>
      <c r="D22640" s="38">
        <v>3135.2083333350201</v>
      </c>
      <c r="E22640">
        <v>5.1394675200000002</v>
      </c>
      <c r="G22640">
        <v>5.6754176000000003</v>
      </c>
    </row>
    <row r="22641" spans="1:7" x14ac:dyDescent="0.15">
      <c r="A22641" s="14">
        <v>2015</v>
      </c>
      <c r="B22641" s="14">
        <v>8</v>
      </c>
      <c r="C22641" s="14">
        <v>2</v>
      </c>
      <c r="D22641" s="38">
        <v>3135.2500000016898</v>
      </c>
      <c r="E22641">
        <v>4.6317317199999994</v>
      </c>
      <c r="G22641">
        <v>5.4040998</v>
      </c>
    </row>
    <row r="22642" spans="1:7" x14ac:dyDescent="0.15">
      <c r="A22642" s="14">
        <v>2015</v>
      </c>
      <c r="B22642" s="14">
        <v>8</v>
      </c>
      <c r="C22642" s="14">
        <v>2</v>
      </c>
      <c r="D22642" s="38">
        <v>3135.29166666836</v>
      </c>
      <c r="E22642">
        <v>4.6317317199999994</v>
      </c>
      <c r="G22642">
        <v>4.8193939200000004</v>
      </c>
    </row>
    <row r="22643" spans="1:7" x14ac:dyDescent="0.15">
      <c r="A22643" s="14">
        <v>2015</v>
      </c>
      <c r="B22643" s="14">
        <v>8</v>
      </c>
      <c r="C22643" s="14">
        <v>2</v>
      </c>
      <c r="D22643" s="38">
        <v>3135.3333333350201</v>
      </c>
      <c r="E22643">
        <v>5.4452347999999997</v>
      </c>
    </row>
    <row r="22644" spans="1:7" x14ac:dyDescent="0.15">
      <c r="A22644" s="14">
        <v>2015</v>
      </c>
      <c r="B22644" s="14">
        <v>8</v>
      </c>
      <c r="C22644" s="14">
        <v>2</v>
      </c>
      <c r="D22644" s="38">
        <v>3135.3750000016898</v>
      </c>
    </row>
    <row r="22645" spans="1:7" x14ac:dyDescent="0.15">
      <c r="A22645" s="14">
        <v>2015</v>
      </c>
      <c r="B22645" s="14">
        <v>8</v>
      </c>
      <c r="C22645" s="14">
        <v>2</v>
      </c>
      <c r="D22645" s="38">
        <v>3135.41666666836</v>
      </c>
      <c r="E22645">
        <v>7.5648563999999991</v>
      </c>
    </row>
    <row r="22646" spans="1:7" x14ac:dyDescent="0.15">
      <c r="A22646" s="14">
        <v>2015</v>
      </c>
      <c r="B22646" s="14">
        <v>8</v>
      </c>
      <c r="C22646" s="14">
        <v>2</v>
      </c>
      <c r="D22646" s="38">
        <v>3135.4583333350201</v>
      </c>
      <c r="E22646">
        <v>5.6179152000000006</v>
      </c>
    </row>
    <row r="22647" spans="1:7" x14ac:dyDescent="0.15">
      <c r="A22647" s="14">
        <v>2015</v>
      </c>
      <c r="B22647" s="14">
        <v>8</v>
      </c>
      <c r="C22647" s="14">
        <v>2</v>
      </c>
      <c r="D22647" s="38">
        <v>3135.5000000016898</v>
      </c>
      <c r="E22647">
        <v>6.8952478800000012</v>
      </c>
    </row>
    <row r="22648" spans="1:7" x14ac:dyDescent="0.15">
      <c r="A22648" s="14">
        <v>2015</v>
      </c>
      <c r="B22648" s="14">
        <v>8</v>
      </c>
      <c r="C22648" s="14">
        <v>2</v>
      </c>
      <c r="D22648" s="38">
        <v>3135.54166666836</v>
      </c>
      <c r="E22648">
        <v>7.6045538400000012</v>
      </c>
    </row>
    <row r="22649" spans="1:7" x14ac:dyDescent="0.15">
      <c r="A22649" s="14">
        <v>2015</v>
      </c>
      <c r="B22649" s="14">
        <v>8</v>
      </c>
      <c r="C22649" s="14">
        <v>2</v>
      </c>
      <c r="D22649" s="38">
        <v>3135.5833333350201</v>
      </c>
      <c r="E22649">
        <v>7.69499888</v>
      </c>
    </row>
    <row r="22650" spans="1:7" x14ac:dyDescent="0.15">
      <c r="A22650" s="14">
        <v>2015</v>
      </c>
      <c r="B22650" s="14">
        <v>8</v>
      </c>
      <c r="C22650" s="14">
        <v>2</v>
      </c>
      <c r="D22650" s="38">
        <v>3135.6250000016898</v>
      </c>
      <c r="E22650">
        <v>8.8426393999999995</v>
      </c>
    </row>
    <row r="22651" spans="1:7" x14ac:dyDescent="0.15">
      <c r="A22651" s="14">
        <v>2015</v>
      </c>
      <c r="B22651" s="14">
        <v>8</v>
      </c>
      <c r="C22651" s="14">
        <v>2</v>
      </c>
      <c r="D22651" s="38">
        <v>3135.66666666836</v>
      </c>
      <c r="E22651">
        <v>7.4991789600000001</v>
      </c>
      <c r="G22651">
        <v>8.5048127999999998</v>
      </c>
    </row>
    <row r="22652" spans="1:7" x14ac:dyDescent="0.15">
      <c r="A22652" s="14">
        <v>2015</v>
      </c>
      <c r="B22652" s="14">
        <v>8</v>
      </c>
      <c r="C22652" s="14">
        <v>2</v>
      </c>
      <c r="D22652" s="38">
        <v>3135.7083333350201</v>
      </c>
      <c r="E22652">
        <v>7.8894332000000009</v>
      </c>
    </row>
    <row r="22653" spans="1:7" x14ac:dyDescent="0.15">
      <c r="A22653" s="14">
        <v>2015</v>
      </c>
      <c r="B22653" s="14">
        <v>8</v>
      </c>
      <c r="C22653" s="14">
        <v>2</v>
      </c>
      <c r="D22653" s="38">
        <v>3135.7500000016898</v>
      </c>
      <c r="E22653">
        <v>8.1343380000000014</v>
      </c>
    </row>
    <row r="22654" spans="1:7" x14ac:dyDescent="0.15">
      <c r="A22654" s="14">
        <v>2015</v>
      </c>
      <c r="B22654" s="14">
        <v>8</v>
      </c>
      <c r="C22654" s="14">
        <v>2</v>
      </c>
      <c r="D22654" s="38">
        <v>3135.79166666836</v>
      </c>
      <c r="E22654">
        <v>8.0102228800000006</v>
      </c>
    </row>
    <row r="22655" spans="1:7" x14ac:dyDescent="0.15">
      <c r="A22655" s="14">
        <v>2015</v>
      </c>
      <c r="B22655" s="14">
        <v>8</v>
      </c>
      <c r="C22655" s="14">
        <v>2</v>
      </c>
      <c r="D22655" s="38">
        <v>3135.8333333350201</v>
      </c>
      <c r="E22655">
        <v>7.9753577199999999</v>
      </c>
    </row>
    <row r="22656" spans="1:7" x14ac:dyDescent="0.15">
      <c r="A22656" s="14">
        <v>2015</v>
      </c>
      <c r="B22656" s="14">
        <v>8</v>
      </c>
      <c r="C22656" s="14">
        <v>2</v>
      </c>
      <c r="D22656" s="38">
        <v>3135.8750000016898</v>
      </c>
      <c r="E22656">
        <v>9.7996560000000006</v>
      </c>
    </row>
    <row r="22657" spans="1:7" x14ac:dyDescent="0.15">
      <c r="A22657" s="14">
        <v>2015</v>
      </c>
      <c r="B22657" s="14">
        <v>8</v>
      </c>
      <c r="C22657" s="14">
        <v>2</v>
      </c>
      <c r="D22657" s="38">
        <v>3135.91666666836</v>
      </c>
      <c r="E22657">
        <v>12.184412160000003</v>
      </c>
    </row>
    <row r="22658" spans="1:7" x14ac:dyDescent="0.15">
      <c r="A22658" s="14">
        <v>2015</v>
      </c>
      <c r="B22658" s="14">
        <v>8</v>
      </c>
      <c r="C22658" s="14">
        <v>2</v>
      </c>
      <c r="D22658" s="38">
        <v>3135.9583333350201</v>
      </c>
      <c r="E22658">
        <v>14.089109880000001</v>
      </c>
    </row>
    <row r="22659" spans="1:7" x14ac:dyDescent="0.15">
      <c r="A22659" s="14">
        <v>2015</v>
      </c>
      <c r="B22659" s="14">
        <v>8</v>
      </c>
      <c r="C22659" s="14">
        <v>3</v>
      </c>
      <c r="D22659" s="38">
        <v>3136.0000000016898</v>
      </c>
      <c r="E22659">
        <v>11.875215520000001</v>
      </c>
    </row>
    <row r="22660" spans="1:7" x14ac:dyDescent="0.15">
      <c r="A22660" s="14">
        <v>2015</v>
      </c>
      <c r="B22660" s="14">
        <v>8</v>
      </c>
      <c r="C22660" s="14">
        <v>3</v>
      </c>
      <c r="D22660" s="38">
        <v>3136.04166666836</v>
      </c>
      <c r="E22660">
        <v>9.2302263599999996</v>
      </c>
    </row>
    <row r="22661" spans="1:7" x14ac:dyDescent="0.15">
      <c r="A22661" s="14">
        <v>2015</v>
      </c>
      <c r="B22661" s="14">
        <v>8</v>
      </c>
      <c r="C22661" s="14">
        <v>3</v>
      </c>
      <c r="D22661" s="38">
        <v>3136.0833333350201</v>
      </c>
      <c r="E22661">
        <v>7.4815645199999992</v>
      </c>
      <c r="G22661">
        <v>6.4003288799999991</v>
      </c>
    </row>
    <row r="22662" spans="1:7" x14ac:dyDescent="0.15">
      <c r="A22662" s="14">
        <v>2015</v>
      </c>
      <c r="B22662" s="14">
        <v>8</v>
      </c>
      <c r="C22662" s="14">
        <v>3</v>
      </c>
      <c r="D22662" s="38">
        <v>3136.1250000016898</v>
      </c>
      <c r="E22662">
        <v>5.785087840000001</v>
      </c>
    </row>
    <row r="22663" spans="1:7" x14ac:dyDescent="0.15">
      <c r="A22663" s="14">
        <v>2015</v>
      </c>
      <c r="B22663" s="14">
        <v>8</v>
      </c>
      <c r="C22663" s="14">
        <v>3</v>
      </c>
      <c r="D22663" s="38">
        <v>3136.16666666836</v>
      </c>
      <c r="E22663">
        <v>5.4189430400000003</v>
      </c>
    </row>
    <row r="22664" spans="1:7" x14ac:dyDescent="0.15">
      <c r="A22664" s="14">
        <v>2015</v>
      </c>
      <c r="B22664" s="14">
        <v>8</v>
      </c>
      <c r="C22664" s="14">
        <v>3</v>
      </c>
      <c r="D22664" s="38">
        <v>3136.2083333350201</v>
      </c>
      <c r="G22664">
        <v>5.2600147199999991</v>
      </c>
    </row>
    <row r="22665" spans="1:7" x14ac:dyDescent="0.15">
      <c r="A22665" s="14">
        <v>2015</v>
      </c>
      <c r="B22665" s="14">
        <v>8</v>
      </c>
      <c r="C22665" s="14">
        <v>3</v>
      </c>
      <c r="D22665" s="38">
        <v>3136.2500000016898</v>
      </c>
      <c r="G22665">
        <v>5.2142899199999997</v>
      </c>
    </row>
    <row r="22666" spans="1:7" x14ac:dyDescent="0.15">
      <c r="A22666" s="14">
        <v>2015</v>
      </c>
      <c r="B22666" s="14">
        <v>8</v>
      </c>
      <c r="C22666" s="14">
        <v>3</v>
      </c>
      <c r="D22666" s="38">
        <v>3136.29166666836</v>
      </c>
    </row>
    <row r="22667" spans="1:7" x14ac:dyDescent="0.15">
      <c r="A22667" s="14">
        <v>2015</v>
      </c>
      <c r="B22667" s="14">
        <v>8</v>
      </c>
      <c r="C22667" s="14">
        <v>3</v>
      </c>
      <c r="D22667" s="38">
        <v>3136.3333333350201</v>
      </c>
      <c r="G22667">
        <v>5.4780908400000001</v>
      </c>
    </row>
    <row r="22668" spans="1:7" x14ac:dyDescent="0.15">
      <c r="A22668" s="14">
        <v>2015</v>
      </c>
      <c r="B22668" s="14">
        <v>8</v>
      </c>
      <c r="C22668" s="14">
        <v>3</v>
      </c>
      <c r="D22668" s="38">
        <v>3136.3750000016898</v>
      </c>
      <c r="E22668">
        <v>7.3320756000000005</v>
      </c>
    </row>
    <row r="22669" spans="1:7" x14ac:dyDescent="0.15">
      <c r="A22669" s="14">
        <v>2015</v>
      </c>
      <c r="B22669" s="14">
        <v>8</v>
      </c>
      <c r="C22669" s="14">
        <v>3</v>
      </c>
      <c r="D22669" s="38">
        <v>3136.41666666836</v>
      </c>
    </row>
    <row r="22670" spans="1:7" x14ac:dyDescent="0.15">
      <c r="A22670" s="14">
        <v>2015</v>
      </c>
      <c r="B22670" s="14">
        <v>8</v>
      </c>
      <c r="C22670" s="14">
        <v>3</v>
      </c>
      <c r="D22670" s="38">
        <v>3136.4583333350201</v>
      </c>
      <c r="E22670">
        <v>6.8271802800000003</v>
      </c>
    </row>
    <row r="22671" spans="1:7" x14ac:dyDescent="0.15">
      <c r="A22671" s="14">
        <v>2015</v>
      </c>
      <c r="B22671" s="14">
        <v>8</v>
      </c>
      <c r="C22671" s="14">
        <v>3</v>
      </c>
      <c r="D22671" s="38">
        <v>3136.5000000016898</v>
      </c>
      <c r="E22671">
        <v>6.9799600000000011</v>
      </c>
    </row>
    <row r="22672" spans="1:7" x14ac:dyDescent="0.15">
      <c r="A22672" s="14">
        <v>2015</v>
      </c>
      <c r="B22672" s="14">
        <v>8</v>
      </c>
      <c r="C22672" s="14">
        <v>3</v>
      </c>
      <c r="D22672" s="38">
        <v>3136.54166666836</v>
      </c>
      <c r="E22672">
        <v>7.2962232</v>
      </c>
    </row>
    <row r="22673" spans="1:7" x14ac:dyDescent="0.15">
      <c r="A22673" s="14">
        <v>2015</v>
      </c>
      <c r="B22673" s="14">
        <v>8</v>
      </c>
      <c r="C22673" s="14">
        <v>3</v>
      </c>
      <c r="D22673" s="38">
        <v>3136.5833333350201</v>
      </c>
      <c r="E22673">
        <v>9.6991133999999999</v>
      </c>
    </row>
    <row r="22674" spans="1:7" x14ac:dyDescent="0.15">
      <c r="A22674" s="14">
        <v>2015</v>
      </c>
      <c r="B22674" s="14">
        <v>8</v>
      </c>
      <c r="C22674" s="14">
        <v>3</v>
      </c>
      <c r="D22674" s="38">
        <v>3136.6250000016898</v>
      </c>
      <c r="E22674">
        <v>8.3369127199999991</v>
      </c>
    </row>
    <row r="22675" spans="1:7" x14ac:dyDescent="0.15">
      <c r="A22675" s="14">
        <v>2015</v>
      </c>
      <c r="B22675" s="14">
        <v>8</v>
      </c>
      <c r="C22675" s="14">
        <v>3</v>
      </c>
      <c r="D22675" s="38">
        <v>3136.66666666836</v>
      </c>
      <c r="E22675">
        <v>9.291279359999999</v>
      </c>
      <c r="G22675">
        <v>8.8812110400000002</v>
      </c>
    </row>
    <row r="22676" spans="1:7" x14ac:dyDescent="0.15">
      <c r="A22676" s="14">
        <v>2015</v>
      </c>
      <c r="B22676" s="14">
        <v>8</v>
      </c>
      <c r="C22676" s="14">
        <v>3</v>
      </c>
      <c r="D22676" s="38">
        <v>3136.7083333350201</v>
      </c>
      <c r="E22676">
        <v>7.6496897599999993</v>
      </c>
    </row>
    <row r="22677" spans="1:7" x14ac:dyDescent="0.15">
      <c r="A22677" s="14">
        <v>2015</v>
      </c>
      <c r="B22677" s="14">
        <v>8</v>
      </c>
      <c r="C22677" s="14">
        <v>3</v>
      </c>
      <c r="D22677" s="38">
        <v>3136.7500000016898</v>
      </c>
      <c r="E22677">
        <v>8.8252154800000007</v>
      </c>
    </row>
    <row r="22678" spans="1:7" x14ac:dyDescent="0.15">
      <c r="A22678" s="14">
        <v>2015</v>
      </c>
      <c r="B22678" s="14">
        <v>8</v>
      </c>
      <c r="C22678" s="14">
        <v>3</v>
      </c>
      <c r="D22678" s="38">
        <v>3136.79166666836</v>
      </c>
      <c r="E22678">
        <v>11.17853584</v>
      </c>
      <c r="G22678">
        <v>7.1746021599999992</v>
      </c>
    </row>
    <row r="22679" spans="1:7" x14ac:dyDescent="0.15">
      <c r="A22679" s="14">
        <v>2015</v>
      </c>
      <c r="B22679" s="14">
        <v>8</v>
      </c>
      <c r="C22679" s="14">
        <v>3</v>
      </c>
      <c r="D22679" s="38">
        <v>3136.8333333350201</v>
      </c>
      <c r="E22679">
        <v>10.156742439999999</v>
      </c>
      <c r="G22679">
        <v>10.516911840000001</v>
      </c>
    </row>
    <row r="22680" spans="1:7" x14ac:dyDescent="0.15">
      <c r="A22680" s="14">
        <v>2015</v>
      </c>
      <c r="B22680" s="14">
        <v>8</v>
      </c>
      <c r="C22680" s="14">
        <v>3</v>
      </c>
      <c r="D22680" s="38">
        <v>3136.8750000016898</v>
      </c>
      <c r="E22680">
        <v>11.11065876</v>
      </c>
    </row>
    <row r="22681" spans="1:7" x14ac:dyDescent="0.15">
      <c r="A22681" s="14">
        <v>2015</v>
      </c>
      <c r="B22681" s="14">
        <v>8</v>
      </c>
      <c r="C22681" s="14">
        <v>3</v>
      </c>
      <c r="D22681" s="38">
        <v>3136.91666666836</v>
      </c>
      <c r="E22681">
        <v>12.8623516</v>
      </c>
    </row>
    <row r="22682" spans="1:7" x14ac:dyDescent="0.15">
      <c r="A22682" s="14">
        <v>2015</v>
      </c>
      <c r="B22682" s="14">
        <v>8</v>
      </c>
      <c r="C22682" s="14">
        <v>3</v>
      </c>
      <c r="D22682" s="38">
        <v>3136.9583333350201</v>
      </c>
      <c r="E22682">
        <v>13.829846800000002</v>
      </c>
    </row>
    <row r="22683" spans="1:7" x14ac:dyDescent="0.15">
      <c r="A22683" s="14">
        <v>2015</v>
      </c>
      <c r="B22683" s="14">
        <v>8</v>
      </c>
      <c r="C22683" s="14">
        <v>4</v>
      </c>
      <c r="D22683" s="38">
        <v>3137.0000000016898</v>
      </c>
      <c r="E22683">
        <v>11.931003240000003</v>
      </c>
    </row>
    <row r="22684" spans="1:7" x14ac:dyDescent="0.15">
      <c r="A22684" s="14">
        <v>2015</v>
      </c>
      <c r="B22684" s="14">
        <v>8</v>
      </c>
      <c r="C22684" s="14">
        <v>4</v>
      </c>
      <c r="D22684" s="38">
        <v>3137.04166666836</v>
      </c>
      <c r="E22684">
        <v>8.9849232000000008</v>
      </c>
      <c r="G22684">
        <v>9.5408605600000023</v>
      </c>
    </row>
    <row r="22685" spans="1:7" x14ac:dyDescent="0.15">
      <c r="A22685" s="14">
        <v>2015</v>
      </c>
      <c r="B22685" s="14">
        <v>8</v>
      </c>
      <c r="C22685" s="14">
        <v>4</v>
      </c>
      <c r="D22685" s="38">
        <v>3137.0833333350201</v>
      </c>
      <c r="E22685">
        <v>7.3316599200000017</v>
      </c>
    </row>
    <row r="22686" spans="1:7" x14ac:dyDescent="0.15">
      <c r="A22686" s="14">
        <v>2015</v>
      </c>
      <c r="B22686" s="14">
        <v>8</v>
      </c>
      <c r="C22686" s="14">
        <v>4</v>
      </c>
      <c r="D22686" s="38">
        <v>3137.1250000016898</v>
      </c>
      <c r="E22686">
        <v>5.4452347999999997</v>
      </c>
      <c r="G22686">
        <v>6.6412500800000007</v>
      </c>
    </row>
    <row r="22687" spans="1:7" x14ac:dyDescent="0.15">
      <c r="A22687" s="14">
        <v>2015</v>
      </c>
      <c r="B22687" s="14">
        <v>8</v>
      </c>
      <c r="C22687" s="14">
        <v>4</v>
      </c>
      <c r="D22687" s="38">
        <v>3137.16666666836</v>
      </c>
      <c r="E22687">
        <v>5.9921311200000007</v>
      </c>
    </row>
    <row r="22688" spans="1:7" x14ac:dyDescent="0.15">
      <c r="A22688" s="14">
        <v>2015</v>
      </c>
      <c r="B22688" s="14">
        <v>8</v>
      </c>
      <c r="C22688" s="14">
        <v>4</v>
      </c>
      <c r="D22688" s="38">
        <v>3137.2083333350201</v>
      </c>
      <c r="E22688">
        <v>6.3279486</v>
      </c>
      <c r="G22688">
        <v>5.2014038399999993</v>
      </c>
    </row>
    <row r="22689" spans="1:7" x14ac:dyDescent="0.15">
      <c r="A22689" s="14">
        <v>2015</v>
      </c>
      <c r="B22689" s="14">
        <v>8</v>
      </c>
      <c r="C22689" s="14">
        <v>4</v>
      </c>
      <c r="D22689" s="38">
        <v>3137.2500000016898</v>
      </c>
      <c r="E22689">
        <v>6.0780036800000001</v>
      </c>
    </row>
    <row r="22690" spans="1:7" x14ac:dyDescent="0.15">
      <c r="A22690" s="14">
        <v>2015</v>
      </c>
      <c r="B22690" s="14">
        <v>8</v>
      </c>
      <c r="C22690" s="14">
        <v>4</v>
      </c>
      <c r="D22690" s="38">
        <v>3137.29166666836</v>
      </c>
      <c r="E22690">
        <v>5.8694016000000016</v>
      </c>
    </row>
    <row r="22691" spans="1:7" x14ac:dyDescent="0.15">
      <c r="A22691" s="14">
        <v>2015</v>
      </c>
      <c r="B22691" s="14">
        <v>8</v>
      </c>
      <c r="C22691" s="14">
        <v>4</v>
      </c>
      <c r="D22691" s="38">
        <v>3137.3333333350201</v>
      </c>
      <c r="E22691">
        <v>6.8197500000000009</v>
      </c>
      <c r="G22691">
        <v>6.7816460000000003</v>
      </c>
    </row>
    <row r="22692" spans="1:7" x14ac:dyDescent="0.15">
      <c r="A22692" s="14">
        <v>2015</v>
      </c>
      <c r="B22692" s="14">
        <v>8</v>
      </c>
      <c r="C22692" s="14">
        <v>4</v>
      </c>
      <c r="D22692" s="38">
        <v>3137.3750000016898</v>
      </c>
      <c r="E22692">
        <v>6.3106459200000007</v>
      </c>
    </row>
    <row r="22693" spans="1:7" x14ac:dyDescent="0.15">
      <c r="A22693" s="14">
        <v>2015</v>
      </c>
      <c r="B22693" s="14">
        <v>8</v>
      </c>
      <c r="C22693" s="14">
        <v>4</v>
      </c>
      <c r="D22693" s="38">
        <v>3137.41666666836</v>
      </c>
      <c r="E22693">
        <v>6.0892097200000004</v>
      </c>
    </row>
    <row r="22694" spans="1:7" x14ac:dyDescent="0.15">
      <c r="A22694" s="14">
        <v>2015</v>
      </c>
      <c r="B22694" s="14">
        <v>8</v>
      </c>
      <c r="C22694" s="14">
        <v>4</v>
      </c>
      <c r="D22694" s="38">
        <v>3137.4583333350201</v>
      </c>
      <c r="E22694">
        <v>5.6532479999999996</v>
      </c>
    </row>
    <row r="22695" spans="1:7" x14ac:dyDescent="0.15">
      <c r="A22695" s="14">
        <v>2015</v>
      </c>
      <c r="B22695" s="14">
        <v>8</v>
      </c>
      <c r="C22695" s="14">
        <v>4</v>
      </c>
      <c r="D22695" s="38">
        <v>3137.5000000016898</v>
      </c>
      <c r="E22695">
        <v>6.3563187599999988</v>
      </c>
    </row>
    <row r="22696" spans="1:7" x14ac:dyDescent="0.15">
      <c r="A22696" s="14">
        <v>2015</v>
      </c>
      <c r="B22696" s="14">
        <v>8</v>
      </c>
      <c r="C22696" s="14">
        <v>4</v>
      </c>
      <c r="D22696" s="38">
        <v>3137.54166666836</v>
      </c>
      <c r="E22696">
        <v>7.0074295200000005</v>
      </c>
    </row>
    <row r="22697" spans="1:7" x14ac:dyDescent="0.15">
      <c r="A22697" s="14">
        <v>2015</v>
      </c>
      <c r="B22697" s="14">
        <v>8</v>
      </c>
      <c r="C22697" s="14">
        <v>4</v>
      </c>
      <c r="D22697" s="38">
        <v>3137.5833333350201</v>
      </c>
      <c r="E22697">
        <v>7.2255575999999992</v>
      </c>
    </row>
    <row r="22698" spans="1:7" x14ac:dyDescent="0.15">
      <c r="A22698" s="14">
        <v>2015</v>
      </c>
      <c r="B22698" s="14">
        <v>8</v>
      </c>
      <c r="C22698" s="14">
        <v>4</v>
      </c>
      <c r="D22698" s="38">
        <v>3137.6250000016898</v>
      </c>
      <c r="E22698">
        <v>8.1265439999999991</v>
      </c>
    </row>
    <row r="22699" spans="1:7" x14ac:dyDescent="0.15">
      <c r="A22699" s="14">
        <v>2015</v>
      </c>
      <c r="B22699" s="14">
        <v>8</v>
      </c>
      <c r="C22699" s="14">
        <v>4</v>
      </c>
      <c r="D22699" s="38">
        <v>3137.66666666836</v>
      </c>
      <c r="E22699">
        <v>7.8659126399999995</v>
      </c>
    </row>
    <row r="22700" spans="1:7" x14ac:dyDescent="0.15">
      <c r="A22700" s="14">
        <v>2015</v>
      </c>
      <c r="B22700" s="14">
        <v>8</v>
      </c>
      <c r="C22700" s="14">
        <v>4</v>
      </c>
      <c r="D22700" s="38">
        <v>3137.7083333350201</v>
      </c>
      <c r="E22700">
        <v>7.7977411200000004</v>
      </c>
    </row>
    <row r="22701" spans="1:7" x14ac:dyDescent="0.15">
      <c r="A22701" s="14">
        <v>2015</v>
      </c>
      <c r="B22701" s="14">
        <v>8</v>
      </c>
      <c r="C22701" s="14">
        <v>4</v>
      </c>
      <c r="D22701" s="38">
        <v>3137.7500000016898</v>
      </c>
      <c r="E22701">
        <v>7.7099287200000006</v>
      </c>
    </row>
    <row r="22702" spans="1:7" x14ac:dyDescent="0.15">
      <c r="A22702" s="14">
        <v>2015</v>
      </c>
      <c r="B22702" s="14">
        <v>8</v>
      </c>
      <c r="C22702" s="14">
        <v>4</v>
      </c>
      <c r="D22702" s="38">
        <v>3137.79166666836</v>
      </c>
      <c r="E22702">
        <v>7.6572412799999992</v>
      </c>
    </row>
    <row r="22703" spans="1:7" x14ac:dyDescent="0.15">
      <c r="A22703" s="14">
        <v>2015</v>
      </c>
      <c r="B22703" s="14">
        <v>8</v>
      </c>
      <c r="C22703" s="14">
        <v>4</v>
      </c>
      <c r="D22703" s="38">
        <v>3137.8333333350201</v>
      </c>
      <c r="E22703">
        <v>8.5673033600000004</v>
      </c>
    </row>
    <row r="22704" spans="1:7" x14ac:dyDescent="0.15">
      <c r="A22704" s="14">
        <v>2015</v>
      </c>
      <c r="B22704" s="14">
        <v>8</v>
      </c>
      <c r="C22704" s="14">
        <v>4</v>
      </c>
      <c r="D22704" s="38">
        <v>3137.8750000016898</v>
      </c>
      <c r="E22704">
        <v>10.267728999999999</v>
      </c>
    </row>
    <row r="22705" spans="1:7" x14ac:dyDescent="0.15">
      <c r="A22705" s="14">
        <v>2015</v>
      </c>
      <c r="B22705" s="14">
        <v>8</v>
      </c>
      <c r="C22705" s="14">
        <v>4</v>
      </c>
      <c r="D22705" s="38">
        <v>3137.91666666836</v>
      </c>
      <c r="E22705">
        <v>10.942879920000001</v>
      </c>
    </row>
    <row r="22706" spans="1:7" x14ac:dyDescent="0.15">
      <c r="A22706" s="14">
        <v>2015</v>
      </c>
      <c r="B22706" s="14">
        <v>8</v>
      </c>
      <c r="C22706" s="14">
        <v>4</v>
      </c>
      <c r="D22706" s="38">
        <v>3137.9583333350201</v>
      </c>
      <c r="E22706">
        <v>14.004086000000001</v>
      </c>
    </row>
    <row r="22707" spans="1:7" x14ac:dyDescent="0.15">
      <c r="A22707" s="14">
        <v>2015</v>
      </c>
      <c r="B22707" s="14">
        <v>8</v>
      </c>
      <c r="C22707" s="14">
        <v>5</v>
      </c>
      <c r="D22707" s="38">
        <v>3138.0000000016898</v>
      </c>
      <c r="E22707">
        <v>11.573570399999999</v>
      </c>
    </row>
    <row r="22708" spans="1:7" x14ac:dyDescent="0.15">
      <c r="A22708" s="14">
        <v>2015</v>
      </c>
      <c r="B22708" s="14">
        <v>8</v>
      </c>
      <c r="C22708" s="14">
        <v>5</v>
      </c>
      <c r="D22708" s="38">
        <v>3138.04166666836</v>
      </c>
      <c r="E22708">
        <v>9.6646466000000011</v>
      </c>
    </row>
    <row r="22709" spans="1:7" x14ac:dyDescent="0.15">
      <c r="A22709" s="14">
        <v>2015</v>
      </c>
      <c r="B22709" s="14">
        <v>8</v>
      </c>
      <c r="C22709" s="14">
        <v>5</v>
      </c>
      <c r="D22709" s="38">
        <v>3138.0833333350201</v>
      </c>
      <c r="E22709">
        <v>7.8307010799999999</v>
      </c>
      <c r="G22709">
        <v>7.28224596</v>
      </c>
    </row>
    <row r="22710" spans="1:7" x14ac:dyDescent="0.15">
      <c r="A22710" s="14">
        <v>2015</v>
      </c>
      <c r="B22710" s="14">
        <v>8</v>
      </c>
      <c r="C22710" s="14">
        <v>5</v>
      </c>
      <c r="D22710" s="38">
        <v>3138.1250000016898</v>
      </c>
      <c r="E22710">
        <v>6.5291896799999991</v>
      </c>
      <c r="G22710">
        <v>6.6041160000000003</v>
      </c>
    </row>
    <row r="22711" spans="1:7" x14ac:dyDescent="0.15">
      <c r="A22711" s="14">
        <v>2015</v>
      </c>
      <c r="B22711" s="14">
        <v>8</v>
      </c>
      <c r="C22711" s="14">
        <v>5</v>
      </c>
      <c r="D22711" s="38">
        <v>3138.16666666836</v>
      </c>
      <c r="E22711">
        <v>6.2857743999999993</v>
      </c>
    </row>
    <row r="22712" spans="1:7" x14ac:dyDescent="0.15">
      <c r="A22712" s="14">
        <v>2015</v>
      </c>
      <c r="B22712" s="14">
        <v>8</v>
      </c>
      <c r="C22712" s="14">
        <v>5</v>
      </c>
      <c r="D22712" s="38">
        <v>3138.2083333350201</v>
      </c>
      <c r="E22712">
        <v>6.0299580000000006</v>
      </c>
      <c r="G22712">
        <v>5.4785931200000002</v>
      </c>
    </row>
    <row r="22713" spans="1:7" x14ac:dyDescent="0.15">
      <c r="A22713" s="14">
        <v>2015</v>
      </c>
      <c r="B22713" s="14">
        <v>8</v>
      </c>
      <c r="C22713" s="14">
        <v>5</v>
      </c>
      <c r="D22713" s="38">
        <v>3138.2500000016898</v>
      </c>
      <c r="E22713">
        <v>5.785087840000001</v>
      </c>
      <c r="G22713">
        <v>5.8692283999999999</v>
      </c>
    </row>
    <row r="22714" spans="1:7" x14ac:dyDescent="0.15">
      <c r="A22714" s="14">
        <v>2015</v>
      </c>
      <c r="B22714" s="14">
        <v>8</v>
      </c>
      <c r="C22714" s="14">
        <v>5</v>
      </c>
      <c r="D22714" s="38">
        <v>3138.29166666836</v>
      </c>
      <c r="E22714">
        <v>6.2551526400000004</v>
      </c>
      <c r="G22714">
        <v>5.4074425599999998</v>
      </c>
    </row>
    <row r="22715" spans="1:7" x14ac:dyDescent="0.15">
      <c r="A22715" s="14">
        <v>2015</v>
      </c>
      <c r="B22715" s="14">
        <v>8</v>
      </c>
      <c r="C22715" s="14">
        <v>5</v>
      </c>
      <c r="D22715" s="38">
        <v>3138.3333333350201</v>
      </c>
      <c r="E22715">
        <v>5.9956644000000008</v>
      </c>
      <c r="G22715">
        <v>6.454557799999999</v>
      </c>
    </row>
    <row r="22716" spans="1:7" x14ac:dyDescent="0.15">
      <c r="A22716" s="14">
        <v>2015</v>
      </c>
      <c r="B22716" s="14">
        <v>8</v>
      </c>
      <c r="C22716" s="14">
        <v>5</v>
      </c>
      <c r="D22716" s="38">
        <v>3138.3750000016898</v>
      </c>
      <c r="E22716">
        <v>7.2370234400000015</v>
      </c>
    </row>
    <row r="22717" spans="1:7" x14ac:dyDescent="0.15">
      <c r="A22717" s="14">
        <v>2015</v>
      </c>
      <c r="B22717" s="14">
        <v>8</v>
      </c>
      <c r="C22717" s="14">
        <v>5</v>
      </c>
      <c r="D22717" s="38">
        <v>3138.41666666836</v>
      </c>
      <c r="E22717">
        <v>7.1081279999999989</v>
      </c>
    </row>
    <row r="22718" spans="1:7" x14ac:dyDescent="0.15">
      <c r="A22718" s="14">
        <v>2015</v>
      </c>
      <c r="B22718" s="14">
        <v>8</v>
      </c>
      <c r="C22718" s="14">
        <v>5</v>
      </c>
      <c r="D22718" s="38">
        <v>3138.4583333350201</v>
      </c>
      <c r="E22718">
        <v>6.5839555199999991</v>
      </c>
    </row>
    <row r="22719" spans="1:7" x14ac:dyDescent="0.15">
      <c r="A22719" s="14">
        <v>2015</v>
      </c>
      <c r="B22719" s="14">
        <v>8</v>
      </c>
      <c r="C22719" s="14">
        <v>5</v>
      </c>
      <c r="D22719" s="38">
        <v>3138.5000000016898</v>
      </c>
      <c r="E22719">
        <v>6.7336003200000007</v>
      </c>
    </row>
    <row r="22720" spans="1:7" x14ac:dyDescent="0.15">
      <c r="A22720" s="14">
        <v>2015</v>
      </c>
      <c r="B22720" s="14">
        <v>8</v>
      </c>
      <c r="C22720" s="14">
        <v>5</v>
      </c>
      <c r="D22720" s="38">
        <v>3138.54166666836</v>
      </c>
      <c r="E22720">
        <v>7.3830829999999992</v>
      </c>
    </row>
    <row r="22721" spans="1:7" x14ac:dyDescent="0.15">
      <c r="A22721" s="14">
        <v>2015</v>
      </c>
      <c r="B22721" s="14">
        <v>8</v>
      </c>
      <c r="C22721" s="14">
        <v>5</v>
      </c>
      <c r="D22721" s="38">
        <v>3138.5833333350201</v>
      </c>
      <c r="E22721">
        <v>8.6419871999999991</v>
      </c>
    </row>
    <row r="22722" spans="1:7" x14ac:dyDescent="0.15">
      <c r="A22722" s="14">
        <v>2015</v>
      </c>
      <c r="B22722" s="14">
        <v>8</v>
      </c>
      <c r="C22722" s="14">
        <v>5</v>
      </c>
      <c r="D22722" s="38">
        <v>3138.6250000016898</v>
      </c>
      <c r="E22722">
        <v>9.9733409599999998</v>
      </c>
    </row>
    <row r="22723" spans="1:7" x14ac:dyDescent="0.15">
      <c r="A22723" s="14">
        <v>2015</v>
      </c>
      <c r="B22723" s="14">
        <v>8</v>
      </c>
      <c r="C22723" s="14">
        <v>5</v>
      </c>
      <c r="D22723" s="38">
        <v>3138.66666666836</v>
      </c>
      <c r="E22723">
        <v>8.4233741599999998</v>
      </c>
    </row>
    <row r="22724" spans="1:7" x14ac:dyDescent="0.15">
      <c r="A22724" s="14">
        <v>2015</v>
      </c>
      <c r="B22724" s="14">
        <v>8</v>
      </c>
      <c r="C22724" s="14">
        <v>5</v>
      </c>
      <c r="D22724" s="38">
        <v>3138.7083333350201</v>
      </c>
      <c r="E22724">
        <v>8.4133632000000009</v>
      </c>
    </row>
    <row r="22725" spans="1:7" x14ac:dyDescent="0.15">
      <c r="A22725" s="14">
        <v>2015</v>
      </c>
      <c r="B22725" s="14">
        <v>8</v>
      </c>
      <c r="C22725" s="14">
        <v>5</v>
      </c>
      <c r="D22725" s="38">
        <v>3138.7500000016898</v>
      </c>
      <c r="E22725">
        <v>8.1679734400000008</v>
      </c>
    </row>
    <row r="22726" spans="1:7" x14ac:dyDescent="0.15">
      <c r="A22726" s="14">
        <v>2015</v>
      </c>
      <c r="B22726" s="14">
        <v>8</v>
      </c>
      <c r="C22726" s="14">
        <v>5</v>
      </c>
      <c r="D22726" s="38">
        <v>3138.79166666836</v>
      </c>
      <c r="E22726">
        <v>8.8866148799999998</v>
      </c>
      <c r="G22726">
        <v>9.4860600799999997</v>
      </c>
    </row>
    <row r="22727" spans="1:7" x14ac:dyDescent="0.15">
      <c r="A22727" s="14">
        <v>2015</v>
      </c>
      <c r="B22727" s="14">
        <v>8</v>
      </c>
      <c r="C22727" s="14">
        <v>5</v>
      </c>
      <c r="D22727" s="38">
        <v>3138.8333333350201</v>
      </c>
      <c r="E22727">
        <v>9.2757606400000014</v>
      </c>
      <c r="G22727">
        <v>8.4864189599999982</v>
      </c>
    </row>
    <row r="22728" spans="1:7" x14ac:dyDescent="0.15">
      <c r="A22728" s="14">
        <v>2015</v>
      </c>
      <c r="B22728" s="14">
        <v>8</v>
      </c>
      <c r="C22728" s="14">
        <v>5</v>
      </c>
      <c r="D22728" s="38">
        <v>3138.8750000016898</v>
      </c>
      <c r="E22728">
        <v>9.7404216000000012</v>
      </c>
    </row>
    <row r="22729" spans="1:7" x14ac:dyDescent="0.15">
      <c r="A22729" s="14">
        <v>2015</v>
      </c>
      <c r="B22729" s="14">
        <v>8</v>
      </c>
      <c r="C22729" s="14">
        <v>5</v>
      </c>
      <c r="D22729" s="38">
        <v>3138.91666666836</v>
      </c>
      <c r="E22729">
        <v>12.509162159999999</v>
      </c>
    </row>
    <row r="22730" spans="1:7" x14ac:dyDescent="0.15">
      <c r="A22730" s="14">
        <v>2015</v>
      </c>
      <c r="B22730" s="14">
        <v>8</v>
      </c>
      <c r="C22730" s="14">
        <v>5</v>
      </c>
      <c r="D22730" s="38">
        <v>3138.9583333350201</v>
      </c>
      <c r="E22730">
        <v>15.106954319999996</v>
      </c>
    </row>
    <row r="22731" spans="1:7" x14ac:dyDescent="0.15">
      <c r="A22731" s="14">
        <v>2015</v>
      </c>
      <c r="B22731" s="14">
        <v>8</v>
      </c>
      <c r="C22731" s="14">
        <v>6</v>
      </c>
      <c r="D22731" s="38">
        <v>3139.0000000016898</v>
      </c>
      <c r="E22731">
        <v>12.41663872</v>
      </c>
    </row>
    <row r="22732" spans="1:7" x14ac:dyDescent="0.15">
      <c r="A22732" s="14">
        <v>2015</v>
      </c>
      <c r="B22732" s="14">
        <v>8</v>
      </c>
      <c r="C22732" s="14">
        <v>6</v>
      </c>
      <c r="D22732" s="38">
        <v>3139.04166666836</v>
      </c>
      <c r="E22732">
        <v>9.5475114399999992</v>
      </c>
    </row>
    <row r="22733" spans="1:7" x14ac:dyDescent="0.15">
      <c r="A22733" s="14">
        <v>2015</v>
      </c>
      <c r="B22733" s="14">
        <v>8</v>
      </c>
      <c r="C22733" s="14">
        <v>6</v>
      </c>
      <c r="D22733" s="38">
        <v>3139.0833333350201</v>
      </c>
      <c r="E22733">
        <v>8.1446260800000001</v>
      </c>
    </row>
    <row r="22734" spans="1:7" x14ac:dyDescent="0.15">
      <c r="A22734" s="14">
        <v>2015</v>
      </c>
      <c r="B22734" s="14">
        <v>8</v>
      </c>
      <c r="C22734" s="14">
        <v>6</v>
      </c>
      <c r="D22734" s="38">
        <v>3139.1250000016898</v>
      </c>
      <c r="E22734">
        <v>6.9618605999999996</v>
      </c>
    </row>
    <row r="22735" spans="1:7" x14ac:dyDescent="0.15">
      <c r="A22735" s="14">
        <v>2015</v>
      </c>
      <c r="B22735" s="14">
        <v>8</v>
      </c>
      <c r="C22735" s="14">
        <v>6</v>
      </c>
      <c r="D22735" s="38">
        <v>3139.16666666836</v>
      </c>
      <c r="E22735">
        <v>6.4744757999999987</v>
      </c>
      <c r="G22735">
        <v>5.1533927999999998</v>
      </c>
    </row>
    <row r="22736" spans="1:7" x14ac:dyDescent="0.15">
      <c r="A22736" s="14">
        <v>2015</v>
      </c>
      <c r="B22736" s="14">
        <v>8</v>
      </c>
      <c r="C22736" s="14">
        <v>6</v>
      </c>
      <c r="D22736" s="38">
        <v>3139.2083333350201</v>
      </c>
      <c r="E22736">
        <v>6.4136825999999996</v>
      </c>
      <c r="G22736">
        <v>5.0694773999999994</v>
      </c>
    </row>
    <row r="22737" spans="1:5" x14ac:dyDescent="0.15">
      <c r="A22737" s="14">
        <v>2015</v>
      </c>
      <c r="B22737" s="14">
        <v>8</v>
      </c>
      <c r="C22737" s="14">
        <v>6</v>
      </c>
      <c r="D22737" s="38">
        <v>3139.2500000016898</v>
      </c>
      <c r="E22737">
        <v>5.6483983999999996</v>
      </c>
    </row>
    <row r="22738" spans="1:5" x14ac:dyDescent="0.15">
      <c r="A22738" s="14">
        <v>2015</v>
      </c>
      <c r="B22738" s="14">
        <v>8</v>
      </c>
      <c r="C22738" s="14">
        <v>6</v>
      </c>
      <c r="D22738" s="38">
        <v>3139.29166666836</v>
      </c>
      <c r="E22738">
        <v>7.0233292799999987</v>
      </c>
    </row>
    <row r="22739" spans="1:5" x14ac:dyDescent="0.15">
      <c r="A22739" s="14">
        <v>2015</v>
      </c>
      <c r="B22739" s="14">
        <v>8</v>
      </c>
      <c r="C22739" s="14">
        <v>6</v>
      </c>
      <c r="D22739" s="38">
        <v>3139.3333333350201</v>
      </c>
      <c r="E22739">
        <v>6.4136652799999991</v>
      </c>
    </row>
    <row r="22740" spans="1:5" x14ac:dyDescent="0.15">
      <c r="A22740" s="14">
        <v>2015</v>
      </c>
      <c r="B22740" s="14">
        <v>8</v>
      </c>
      <c r="C22740" s="14">
        <v>6</v>
      </c>
      <c r="D22740" s="38">
        <v>3139.3750000016898</v>
      </c>
      <c r="E22740">
        <v>7.9589210400000017</v>
      </c>
    </row>
    <row r="22741" spans="1:5" x14ac:dyDescent="0.15">
      <c r="A22741" s="14">
        <v>2015</v>
      </c>
      <c r="B22741" s="14">
        <v>8</v>
      </c>
      <c r="C22741" s="14">
        <v>6</v>
      </c>
      <c r="D22741" s="38">
        <v>3139.41666666836</v>
      </c>
      <c r="E22741">
        <v>6.5522252799999992</v>
      </c>
    </row>
    <row r="22742" spans="1:5" x14ac:dyDescent="0.15">
      <c r="A22742" s="14">
        <v>2015</v>
      </c>
      <c r="B22742" s="14">
        <v>8</v>
      </c>
      <c r="C22742" s="14">
        <v>6</v>
      </c>
      <c r="D22742" s="38">
        <v>3139.4583333350201</v>
      </c>
      <c r="E22742">
        <v>5.9185557599999994</v>
      </c>
    </row>
    <row r="22743" spans="1:5" x14ac:dyDescent="0.15">
      <c r="A22743" s="14">
        <v>2015</v>
      </c>
      <c r="B22743" s="14">
        <v>8</v>
      </c>
      <c r="C22743" s="14">
        <v>6</v>
      </c>
      <c r="D22743" s="38">
        <v>3139.5000000016898</v>
      </c>
      <c r="E22743">
        <v>7.5892776</v>
      </c>
    </row>
    <row r="22744" spans="1:5" x14ac:dyDescent="0.15">
      <c r="A22744" s="14">
        <v>2015</v>
      </c>
      <c r="B22744" s="14">
        <v>8</v>
      </c>
      <c r="C22744" s="14">
        <v>6</v>
      </c>
      <c r="D22744" s="38">
        <v>3139.54166666836</v>
      </c>
      <c r="E22744">
        <v>8.6074164799999995</v>
      </c>
    </row>
    <row r="22745" spans="1:5" x14ac:dyDescent="0.15">
      <c r="A22745" s="14">
        <v>2015</v>
      </c>
      <c r="B22745" s="14">
        <v>8</v>
      </c>
      <c r="C22745" s="14">
        <v>6</v>
      </c>
      <c r="D22745" s="38">
        <v>3139.5833333350201</v>
      </c>
      <c r="E22745">
        <v>9.52572288</v>
      </c>
    </row>
    <row r="22746" spans="1:5" x14ac:dyDescent="0.15">
      <c r="A22746" s="14">
        <v>2015</v>
      </c>
      <c r="B22746" s="14">
        <v>8</v>
      </c>
      <c r="C22746" s="14">
        <v>6</v>
      </c>
      <c r="D22746" s="38">
        <v>3139.6250000016898</v>
      </c>
      <c r="E22746">
        <v>9.2897552000000001</v>
      </c>
    </row>
    <row r="22747" spans="1:5" x14ac:dyDescent="0.15">
      <c r="A22747" s="14">
        <v>2015</v>
      </c>
      <c r="B22747" s="14">
        <v>8</v>
      </c>
      <c r="C22747" s="14">
        <v>6</v>
      </c>
      <c r="D22747" s="38">
        <v>3139.66666666836</v>
      </c>
      <c r="E22747">
        <v>8.1625003199999995</v>
      </c>
    </row>
    <row r="22748" spans="1:5" x14ac:dyDescent="0.15">
      <c r="A22748" s="14">
        <v>2015</v>
      </c>
      <c r="B22748" s="14">
        <v>8</v>
      </c>
      <c r="C22748" s="14">
        <v>6</v>
      </c>
      <c r="D22748" s="38">
        <v>3139.7083333350201</v>
      </c>
      <c r="E22748">
        <v>8.4142291999999994</v>
      </c>
    </row>
    <row r="22749" spans="1:5" x14ac:dyDescent="0.15">
      <c r="A22749" s="14">
        <v>2015</v>
      </c>
      <c r="B22749" s="14">
        <v>8</v>
      </c>
      <c r="C22749" s="14">
        <v>6</v>
      </c>
      <c r="D22749" s="38">
        <v>3139.7500000016898</v>
      </c>
      <c r="E22749">
        <v>8.2055231999999982</v>
      </c>
    </row>
    <row r="22750" spans="1:5" x14ac:dyDescent="0.15">
      <c r="A22750" s="14">
        <v>2015</v>
      </c>
      <c r="B22750" s="14">
        <v>8</v>
      </c>
      <c r="C22750" s="14">
        <v>6</v>
      </c>
      <c r="D22750" s="38">
        <v>3139.79166666836</v>
      </c>
      <c r="E22750">
        <v>10.348717319999999</v>
      </c>
    </row>
    <row r="22751" spans="1:5" x14ac:dyDescent="0.15">
      <c r="A22751" s="14">
        <v>2015</v>
      </c>
      <c r="B22751" s="14">
        <v>8</v>
      </c>
      <c r="C22751" s="14">
        <v>6</v>
      </c>
      <c r="D22751" s="38">
        <v>3139.8333333350201</v>
      </c>
      <c r="E22751">
        <v>8.6565359999999991</v>
      </c>
    </row>
    <row r="22752" spans="1:5" x14ac:dyDescent="0.15">
      <c r="A22752" s="14">
        <v>2015</v>
      </c>
      <c r="B22752" s="14">
        <v>8</v>
      </c>
      <c r="C22752" s="14">
        <v>6</v>
      </c>
      <c r="D22752" s="38">
        <v>3139.8750000016898</v>
      </c>
      <c r="E22752">
        <v>10.583645799999999</v>
      </c>
    </row>
    <row r="22753" spans="1:7" x14ac:dyDescent="0.15">
      <c r="A22753" s="14">
        <v>2015</v>
      </c>
      <c r="B22753" s="14">
        <v>8</v>
      </c>
      <c r="C22753" s="14">
        <v>6</v>
      </c>
      <c r="D22753" s="38">
        <v>3139.91666666836</v>
      </c>
      <c r="E22753">
        <v>12.06001992</v>
      </c>
    </row>
    <row r="22754" spans="1:7" x14ac:dyDescent="0.15">
      <c r="A22754" s="14">
        <v>2015</v>
      </c>
      <c r="B22754" s="14">
        <v>8</v>
      </c>
      <c r="C22754" s="14">
        <v>6</v>
      </c>
      <c r="D22754" s="38">
        <v>3139.9583333350201</v>
      </c>
      <c r="E22754">
        <v>14.404212640000001</v>
      </c>
    </row>
    <row r="22755" spans="1:7" x14ac:dyDescent="0.15">
      <c r="A22755" s="14">
        <v>2015</v>
      </c>
      <c r="B22755" s="14">
        <v>8</v>
      </c>
      <c r="C22755" s="14">
        <v>7</v>
      </c>
      <c r="D22755" s="38">
        <v>3140.0000000016898</v>
      </c>
      <c r="E22755">
        <v>13.06471848</v>
      </c>
    </row>
    <row r="22756" spans="1:7" x14ac:dyDescent="0.15">
      <c r="A22756" s="14">
        <v>2015</v>
      </c>
      <c r="B22756" s="14">
        <v>8</v>
      </c>
      <c r="C22756" s="14">
        <v>7</v>
      </c>
      <c r="D22756" s="38">
        <v>3140.04166666836</v>
      </c>
      <c r="E22756">
        <v>9.1582964000000011</v>
      </c>
    </row>
    <row r="22757" spans="1:7" x14ac:dyDescent="0.15">
      <c r="A22757" s="14">
        <v>2015</v>
      </c>
      <c r="B22757" s="14">
        <v>8</v>
      </c>
      <c r="C22757" s="14">
        <v>7</v>
      </c>
      <c r="D22757" s="38">
        <v>3140.0833333350201</v>
      </c>
      <c r="E22757">
        <v>7.1607115200000013</v>
      </c>
    </row>
    <row r="22758" spans="1:7" x14ac:dyDescent="0.15">
      <c r="A22758" s="14">
        <v>2015</v>
      </c>
      <c r="B22758" s="14">
        <v>8</v>
      </c>
      <c r="C22758" s="14">
        <v>7</v>
      </c>
      <c r="D22758" s="38">
        <v>3140.1250000016898</v>
      </c>
      <c r="E22758">
        <v>7.185756239999999</v>
      </c>
    </row>
    <row r="22759" spans="1:7" x14ac:dyDescent="0.15">
      <c r="A22759" s="14">
        <v>2015</v>
      </c>
      <c r="B22759" s="14">
        <v>8</v>
      </c>
      <c r="C22759" s="14">
        <v>7</v>
      </c>
      <c r="D22759" s="38">
        <v>3140.16666666836</v>
      </c>
      <c r="E22759">
        <v>7.1764380800000014</v>
      </c>
      <c r="G22759">
        <v>5.5696616800000003</v>
      </c>
    </row>
    <row r="22760" spans="1:7" x14ac:dyDescent="0.15">
      <c r="A22760" s="14">
        <v>2015</v>
      </c>
      <c r="B22760" s="14">
        <v>8</v>
      </c>
      <c r="C22760" s="14">
        <v>7</v>
      </c>
      <c r="D22760" s="38">
        <v>3140.2083333350201</v>
      </c>
      <c r="E22760">
        <v>6.6209510399999996</v>
      </c>
      <c r="G22760">
        <v>5.5571220000000006</v>
      </c>
    </row>
    <row r="22761" spans="1:7" x14ac:dyDescent="0.15">
      <c r="A22761" s="14">
        <v>2015</v>
      </c>
      <c r="B22761" s="14">
        <v>8</v>
      </c>
      <c r="C22761" s="14">
        <v>7</v>
      </c>
      <c r="D22761" s="38">
        <v>3140.2500000016898</v>
      </c>
      <c r="E22761">
        <v>5.4189430400000003</v>
      </c>
      <c r="G22761">
        <v>5.1368002399999995</v>
      </c>
    </row>
    <row r="22762" spans="1:7" x14ac:dyDescent="0.15">
      <c r="A22762" s="14">
        <v>2015</v>
      </c>
      <c r="B22762" s="14">
        <v>8</v>
      </c>
      <c r="C22762" s="14">
        <v>7</v>
      </c>
      <c r="D22762" s="38">
        <v>3140.29166666836</v>
      </c>
      <c r="E22762">
        <v>5.9076441600000003</v>
      </c>
      <c r="G22762">
        <v>5.2243355199999995</v>
      </c>
    </row>
    <row r="22763" spans="1:7" x14ac:dyDescent="0.15">
      <c r="A22763" s="14">
        <v>2015</v>
      </c>
      <c r="B22763" s="14">
        <v>8</v>
      </c>
      <c r="C22763" s="14">
        <v>7</v>
      </c>
      <c r="D22763" s="38">
        <v>3140.3333333350201</v>
      </c>
      <c r="E22763">
        <v>7.2562139999999999</v>
      </c>
    </row>
    <row r="22764" spans="1:7" x14ac:dyDescent="0.15">
      <c r="A22764" s="14">
        <v>2015</v>
      </c>
      <c r="B22764" s="14">
        <v>8</v>
      </c>
      <c r="C22764" s="14">
        <v>7</v>
      </c>
      <c r="D22764" s="38">
        <v>3140.3750000016898</v>
      </c>
      <c r="E22764">
        <v>8.25779496</v>
      </c>
    </row>
    <row r="22765" spans="1:7" x14ac:dyDescent="0.15">
      <c r="A22765" s="14">
        <v>2015</v>
      </c>
      <c r="B22765" s="14">
        <v>8</v>
      </c>
      <c r="C22765" s="14">
        <v>7</v>
      </c>
      <c r="D22765" s="38">
        <v>3140.41666666836</v>
      </c>
      <c r="E22765">
        <v>5.5319560399999999</v>
      </c>
    </row>
    <row r="22766" spans="1:7" x14ac:dyDescent="0.15">
      <c r="A22766" s="14">
        <v>2015</v>
      </c>
      <c r="B22766" s="14">
        <v>8</v>
      </c>
      <c r="C22766" s="14">
        <v>7</v>
      </c>
      <c r="D22766" s="38">
        <v>3140.4583333350201</v>
      </c>
      <c r="E22766">
        <v>6.4247500799999999</v>
      </c>
    </row>
    <row r="22767" spans="1:7" x14ac:dyDescent="0.15">
      <c r="A22767" s="14">
        <v>2015</v>
      </c>
      <c r="B22767" s="14">
        <v>8</v>
      </c>
      <c r="C22767" s="14">
        <v>7</v>
      </c>
      <c r="D22767" s="38">
        <v>3140.5000000016898</v>
      </c>
      <c r="E22767">
        <v>8.4867999999999988</v>
      </c>
    </row>
    <row r="22768" spans="1:7" x14ac:dyDescent="0.15">
      <c r="A22768" s="14">
        <v>2015</v>
      </c>
      <c r="B22768" s="14">
        <v>8</v>
      </c>
      <c r="C22768" s="14">
        <v>7</v>
      </c>
      <c r="D22768" s="38">
        <v>3140.54166666836</v>
      </c>
      <c r="E22768">
        <v>10.20148</v>
      </c>
    </row>
    <row r="22769" spans="1:7" x14ac:dyDescent="0.15">
      <c r="A22769" s="14">
        <v>2015</v>
      </c>
      <c r="B22769" s="14">
        <v>8</v>
      </c>
      <c r="C22769" s="14">
        <v>7</v>
      </c>
      <c r="D22769" s="38">
        <v>3140.5833333350201</v>
      </c>
      <c r="E22769">
        <v>10.008794999999999</v>
      </c>
    </row>
    <row r="22770" spans="1:7" x14ac:dyDescent="0.15">
      <c r="A22770" s="14">
        <v>2015</v>
      </c>
      <c r="B22770" s="14">
        <v>8</v>
      </c>
      <c r="C22770" s="14">
        <v>7</v>
      </c>
      <c r="D22770" s="38">
        <v>3140.6250000016898</v>
      </c>
      <c r="E22770">
        <v>10.269893999999999</v>
      </c>
      <c r="G22770">
        <v>8.4783131999999988</v>
      </c>
    </row>
    <row r="22771" spans="1:7" x14ac:dyDescent="0.15">
      <c r="A22771" s="14">
        <v>2015</v>
      </c>
      <c r="B22771" s="14">
        <v>8</v>
      </c>
      <c r="C22771" s="14">
        <v>7</v>
      </c>
      <c r="D22771" s="38">
        <v>3140.66666666836</v>
      </c>
      <c r="E22771">
        <v>8.7989756800000016</v>
      </c>
    </row>
    <row r="22772" spans="1:7" x14ac:dyDescent="0.15">
      <c r="A22772" s="14">
        <v>2015</v>
      </c>
      <c r="B22772" s="14">
        <v>8</v>
      </c>
      <c r="C22772" s="14">
        <v>7</v>
      </c>
      <c r="D22772" s="38">
        <v>3140.7083333350201</v>
      </c>
      <c r="E22772">
        <v>9.0250363200000017</v>
      </c>
    </row>
    <row r="22773" spans="1:7" x14ac:dyDescent="0.15">
      <c r="A22773" s="14">
        <v>2015</v>
      </c>
      <c r="B22773" s="14">
        <v>8</v>
      </c>
      <c r="C22773" s="14">
        <v>7</v>
      </c>
      <c r="D22773" s="38">
        <v>3140.7500000016898</v>
      </c>
      <c r="E22773">
        <v>10.371060119999999</v>
      </c>
    </row>
    <row r="22774" spans="1:7" x14ac:dyDescent="0.15">
      <c r="A22774" s="14">
        <v>2015</v>
      </c>
      <c r="B22774" s="14">
        <v>8</v>
      </c>
      <c r="C22774" s="14">
        <v>7</v>
      </c>
      <c r="D22774" s="38">
        <v>3140.79166666836</v>
      </c>
      <c r="E22774">
        <v>9.9640574399999995</v>
      </c>
    </row>
    <row r="22775" spans="1:7" x14ac:dyDescent="0.15">
      <c r="A22775" s="14">
        <v>2015</v>
      </c>
      <c r="B22775" s="14">
        <v>8</v>
      </c>
      <c r="C22775" s="14">
        <v>7</v>
      </c>
      <c r="D22775" s="38">
        <v>3140.8333333350201</v>
      </c>
      <c r="E22775">
        <v>11.878055999999999</v>
      </c>
      <c r="G22775">
        <v>11.206732799999999</v>
      </c>
    </row>
    <row r="22776" spans="1:7" x14ac:dyDescent="0.15">
      <c r="A22776" s="14">
        <v>2015</v>
      </c>
      <c r="B22776" s="14">
        <v>8</v>
      </c>
      <c r="C22776" s="14">
        <v>7</v>
      </c>
      <c r="D22776" s="38">
        <v>3140.8750000016898</v>
      </c>
      <c r="E22776">
        <v>11.346366639999999</v>
      </c>
    </row>
    <row r="22777" spans="1:7" x14ac:dyDescent="0.15">
      <c r="A22777" s="14">
        <v>2015</v>
      </c>
      <c r="B22777" s="14">
        <v>8</v>
      </c>
      <c r="C22777" s="14">
        <v>7</v>
      </c>
      <c r="D22777" s="38">
        <v>3140.91666666836</v>
      </c>
      <c r="E22777">
        <v>12.73013072</v>
      </c>
    </row>
    <row r="22778" spans="1:7" x14ac:dyDescent="0.15">
      <c r="A22778" s="14">
        <v>2015</v>
      </c>
      <c r="B22778" s="14">
        <v>8</v>
      </c>
      <c r="C22778" s="14">
        <v>7</v>
      </c>
      <c r="D22778" s="38">
        <v>3140.9583333350201</v>
      </c>
      <c r="E22778">
        <v>15.706486119999999</v>
      </c>
    </row>
    <row r="22779" spans="1:7" x14ac:dyDescent="0.15">
      <c r="A22779" s="14">
        <v>2015</v>
      </c>
      <c r="B22779" s="14">
        <v>8</v>
      </c>
      <c r="C22779" s="14">
        <v>8</v>
      </c>
      <c r="D22779" s="38">
        <v>3141.0000000016898</v>
      </c>
      <c r="E22779">
        <v>14.677799359999998</v>
      </c>
    </row>
    <row r="22780" spans="1:7" x14ac:dyDescent="0.15">
      <c r="A22780" s="14">
        <v>2015</v>
      </c>
      <c r="B22780" s="14">
        <v>8</v>
      </c>
      <c r="C22780" s="14">
        <v>8</v>
      </c>
      <c r="D22780" s="38">
        <v>3141.04166666836</v>
      </c>
      <c r="E22780">
        <v>13.2668602</v>
      </c>
    </row>
    <row r="22781" spans="1:7" x14ac:dyDescent="0.15">
      <c r="A22781" s="14">
        <v>2015</v>
      </c>
      <c r="B22781" s="14">
        <v>8</v>
      </c>
      <c r="C22781" s="14">
        <v>8</v>
      </c>
      <c r="D22781" s="38">
        <v>3141.0833333350201</v>
      </c>
      <c r="E22781">
        <v>10.36899904</v>
      </c>
      <c r="G22781">
        <v>7.6439395199999991</v>
      </c>
    </row>
    <row r="22782" spans="1:7" x14ac:dyDescent="0.15">
      <c r="A22782" s="14">
        <v>2015</v>
      </c>
      <c r="B22782" s="14">
        <v>8</v>
      </c>
      <c r="C22782" s="14">
        <v>8</v>
      </c>
      <c r="D22782" s="38">
        <v>3141.1250000016898</v>
      </c>
      <c r="E22782">
        <v>9.5200245999999993</v>
      </c>
    </row>
    <row r="22783" spans="1:7" x14ac:dyDescent="0.15">
      <c r="A22783" s="14">
        <v>2015</v>
      </c>
      <c r="B22783" s="14">
        <v>8</v>
      </c>
      <c r="C22783" s="14">
        <v>8</v>
      </c>
      <c r="D22783" s="38">
        <v>3141.16666666836</v>
      </c>
      <c r="E22783">
        <v>8.7193902799999989</v>
      </c>
    </row>
    <row r="22784" spans="1:7" x14ac:dyDescent="0.15">
      <c r="A22784" s="14">
        <v>2015</v>
      </c>
      <c r="B22784" s="14">
        <v>8</v>
      </c>
      <c r="C22784" s="14">
        <v>8</v>
      </c>
      <c r="D22784" s="38">
        <v>3141.2083333350201</v>
      </c>
      <c r="E22784">
        <v>9.7665748000000008</v>
      </c>
      <c r="G22784">
        <v>5.0682130399999998</v>
      </c>
    </row>
    <row r="22785" spans="1:7" x14ac:dyDescent="0.15">
      <c r="A22785" s="14">
        <v>2015</v>
      </c>
      <c r="B22785" s="14">
        <v>8</v>
      </c>
      <c r="C22785" s="14">
        <v>8</v>
      </c>
      <c r="D22785" s="38">
        <v>3141.2500000016898</v>
      </c>
      <c r="E22785">
        <v>7.3246972800000005</v>
      </c>
    </row>
    <row r="22786" spans="1:7" x14ac:dyDescent="0.15">
      <c r="A22786" s="14">
        <v>2015</v>
      </c>
      <c r="B22786" s="14">
        <v>8</v>
      </c>
      <c r="C22786" s="14">
        <v>8</v>
      </c>
      <c r="D22786" s="38">
        <v>3141.29166666836</v>
      </c>
      <c r="E22786">
        <v>6.9056225600000003</v>
      </c>
    </row>
    <row r="22787" spans="1:7" x14ac:dyDescent="0.15">
      <c r="A22787" s="14">
        <v>2015</v>
      </c>
      <c r="B22787" s="14">
        <v>8</v>
      </c>
      <c r="C22787" s="14">
        <v>8</v>
      </c>
      <c r="D22787" s="38">
        <v>3141.3333333350201</v>
      </c>
      <c r="E22787">
        <v>8.3155744800000004</v>
      </c>
    </row>
    <row r="22788" spans="1:7" x14ac:dyDescent="0.15">
      <c r="A22788" s="14">
        <v>2015</v>
      </c>
      <c r="B22788" s="14">
        <v>8</v>
      </c>
      <c r="C22788" s="14">
        <v>8</v>
      </c>
      <c r="D22788" s="38">
        <v>3141.3750000016898</v>
      </c>
      <c r="E22788">
        <v>6.9482644000000011</v>
      </c>
    </row>
    <row r="22789" spans="1:7" x14ac:dyDescent="0.15">
      <c r="A22789" s="14">
        <v>2015</v>
      </c>
      <c r="B22789" s="14">
        <v>8</v>
      </c>
      <c r="C22789" s="14">
        <v>8</v>
      </c>
      <c r="D22789" s="38">
        <v>3141.41666666836</v>
      </c>
      <c r="E22789">
        <v>7.1924071200000004</v>
      </c>
    </row>
    <row r="22790" spans="1:7" x14ac:dyDescent="0.15">
      <c r="A22790" s="14">
        <v>2015</v>
      </c>
      <c r="B22790" s="14">
        <v>8</v>
      </c>
      <c r="C22790" s="14">
        <v>8</v>
      </c>
      <c r="D22790" s="38">
        <v>3141.4583333350201</v>
      </c>
      <c r="E22790">
        <v>8.0028792000000006</v>
      </c>
    </row>
    <row r="22791" spans="1:7" x14ac:dyDescent="0.15">
      <c r="A22791" s="14">
        <v>2015</v>
      </c>
      <c r="B22791" s="14">
        <v>8</v>
      </c>
      <c r="C22791" s="14">
        <v>8</v>
      </c>
      <c r="D22791" s="38">
        <v>3141.5000000016898</v>
      </c>
      <c r="E22791">
        <v>7.5820551600000003</v>
      </c>
    </row>
    <row r="22792" spans="1:7" x14ac:dyDescent="0.15">
      <c r="A22792" s="14">
        <v>2015</v>
      </c>
      <c r="B22792" s="14">
        <v>8</v>
      </c>
      <c r="C22792" s="14">
        <v>8</v>
      </c>
      <c r="D22792" s="38">
        <v>3141.54166666836</v>
      </c>
      <c r="E22792">
        <v>9.8019768800000016</v>
      </c>
      <c r="G22792">
        <v>8.9019604000000001</v>
      </c>
    </row>
    <row r="22793" spans="1:7" x14ac:dyDescent="0.15">
      <c r="A22793" s="14">
        <v>2015</v>
      </c>
      <c r="B22793" s="14">
        <v>8</v>
      </c>
      <c r="C22793" s="14">
        <v>8</v>
      </c>
      <c r="D22793" s="38">
        <v>3141.5833333350201</v>
      </c>
      <c r="E22793">
        <v>10.814677280000002</v>
      </c>
    </row>
    <row r="22794" spans="1:7" x14ac:dyDescent="0.15">
      <c r="A22794" s="14">
        <v>2015</v>
      </c>
      <c r="B22794" s="14">
        <v>8</v>
      </c>
      <c r="C22794" s="14">
        <v>8</v>
      </c>
      <c r="D22794" s="38">
        <v>3141.6250000016898</v>
      </c>
      <c r="E22794">
        <v>10.366227839999999</v>
      </c>
      <c r="G22794">
        <v>8.7292799999999993</v>
      </c>
    </row>
    <row r="22795" spans="1:7" x14ac:dyDescent="0.15">
      <c r="A22795" s="14">
        <v>2015</v>
      </c>
      <c r="B22795" s="14">
        <v>8</v>
      </c>
      <c r="C22795" s="14">
        <v>8</v>
      </c>
      <c r="D22795" s="38">
        <v>3141.66666666836</v>
      </c>
      <c r="E22795">
        <v>8.6241475999999988</v>
      </c>
    </row>
    <row r="22796" spans="1:7" x14ac:dyDescent="0.15">
      <c r="A22796" s="14">
        <v>2015</v>
      </c>
      <c r="B22796" s="14">
        <v>8</v>
      </c>
      <c r="C22796" s="14">
        <v>8</v>
      </c>
      <c r="D22796" s="38">
        <v>3141.7083333350201</v>
      </c>
      <c r="E22796">
        <v>9.8954702399999981</v>
      </c>
    </row>
    <row r="22797" spans="1:7" x14ac:dyDescent="0.15">
      <c r="A22797" s="14">
        <v>2015</v>
      </c>
      <c r="B22797" s="14">
        <v>8</v>
      </c>
      <c r="C22797" s="14">
        <v>8</v>
      </c>
      <c r="D22797" s="38">
        <v>3141.7500000016898</v>
      </c>
      <c r="E22797">
        <v>10.096035839999999</v>
      </c>
    </row>
    <row r="22798" spans="1:7" x14ac:dyDescent="0.15">
      <c r="A22798" s="14">
        <v>2015</v>
      </c>
      <c r="B22798" s="14">
        <v>8</v>
      </c>
      <c r="C22798" s="14">
        <v>8</v>
      </c>
      <c r="D22798" s="38">
        <v>3141.79166666836</v>
      </c>
      <c r="E22798">
        <v>10.499176160000001</v>
      </c>
    </row>
    <row r="22799" spans="1:7" x14ac:dyDescent="0.15">
      <c r="A22799" s="14">
        <v>2015</v>
      </c>
      <c r="B22799" s="14">
        <v>8</v>
      </c>
      <c r="C22799" s="14">
        <v>8</v>
      </c>
      <c r="D22799" s="38">
        <v>3141.8333333350201</v>
      </c>
      <c r="E22799">
        <v>11.174171199999998</v>
      </c>
    </row>
    <row r="22800" spans="1:7" x14ac:dyDescent="0.15">
      <c r="A22800" s="14">
        <v>2015</v>
      </c>
      <c r="B22800" s="14">
        <v>8</v>
      </c>
      <c r="C22800" s="14">
        <v>8</v>
      </c>
      <c r="D22800" s="38">
        <v>3141.8750000016898</v>
      </c>
      <c r="E22800">
        <v>10.448948159999999</v>
      </c>
      <c r="G22800">
        <v>9.3180387600000003</v>
      </c>
    </row>
    <row r="22801" spans="1:7" x14ac:dyDescent="0.15">
      <c r="A22801" s="14">
        <v>2015</v>
      </c>
      <c r="B22801" s="14">
        <v>8</v>
      </c>
      <c r="C22801" s="14">
        <v>8</v>
      </c>
      <c r="D22801" s="38">
        <v>3141.91666666836</v>
      </c>
      <c r="E22801">
        <v>13.3204656</v>
      </c>
      <c r="G22801">
        <v>9.9853263999999982</v>
      </c>
    </row>
    <row r="22802" spans="1:7" x14ac:dyDescent="0.15">
      <c r="A22802" s="14">
        <v>2015</v>
      </c>
      <c r="B22802" s="14">
        <v>8</v>
      </c>
      <c r="C22802" s="14">
        <v>8</v>
      </c>
      <c r="D22802" s="38">
        <v>3141.9583333350201</v>
      </c>
      <c r="E22802">
        <v>15.1458204</v>
      </c>
    </row>
    <row r="22803" spans="1:7" x14ac:dyDescent="0.15">
      <c r="A22803" s="14">
        <v>2015</v>
      </c>
      <c r="B22803" s="14">
        <v>8</v>
      </c>
      <c r="C22803" s="14">
        <v>9</v>
      </c>
      <c r="D22803" s="38">
        <v>3142.0000000016898</v>
      </c>
      <c r="E22803">
        <v>14.198433720000001</v>
      </c>
    </row>
    <row r="22804" spans="1:7" x14ac:dyDescent="0.15">
      <c r="A22804" s="14">
        <v>2015</v>
      </c>
      <c r="B22804" s="14">
        <v>8</v>
      </c>
      <c r="C22804" s="14">
        <v>9</v>
      </c>
      <c r="D22804" s="38">
        <v>3142.04166666836</v>
      </c>
      <c r="E22804">
        <v>9.8743398400000011</v>
      </c>
    </row>
    <row r="22805" spans="1:7" x14ac:dyDescent="0.15">
      <c r="A22805" s="14">
        <v>2015</v>
      </c>
      <c r="B22805" s="14">
        <v>8</v>
      </c>
      <c r="C22805" s="14">
        <v>9</v>
      </c>
      <c r="D22805" s="38">
        <v>3142.0833333350201</v>
      </c>
      <c r="E22805">
        <v>8.5252157600000018</v>
      </c>
      <c r="G22805">
        <v>7.2800982799999998</v>
      </c>
    </row>
    <row r="22806" spans="1:7" x14ac:dyDescent="0.15">
      <c r="A22806" s="14">
        <v>2015</v>
      </c>
      <c r="B22806" s="14">
        <v>8</v>
      </c>
      <c r="C22806" s="14">
        <v>9</v>
      </c>
      <c r="D22806" s="38">
        <v>3142.1250000016898</v>
      </c>
      <c r="E22806">
        <v>7.7988842399999996</v>
      </c>
    </row>
    <row r="22807" spans="1:7" x14ac:dyDescent="0.15">
      <c r="A22807" s="14">
        <v>2015</v>
      </c>
      <c r="B22807" s="14">
        <v>8</v>
      </c>
      <c r="C22807" s="14">
        <v>9</v>
      </c>
      <c r="D22807" s="38">
        <v>3142.16666666836</v>
      </c>
      <c r="E22807">
        <v>6.5843711999999996</v>
      </c>
    </row>
    <row r="22808" spans="1:7" x14ac:dyDescent="0.15">
      <c r="A22808" s="14">
        <v>2015</v>
      </c>
      <c r="B22808" s="14">
        <v>8</v>
      </c>
      <c r="C22808" s="14">
        <v>9</v>
      </c>
      <c r="D22808" s="38">
        <v>3142.2083333350201</v>
      </c>
      <c r="E22808">
        <v>5.858316799999999</v>
      </c>
    </row>
    <row r="22809" spans="1:7" x14ac:dyDescent="0.15">
      <c r="A22809" s="14">
        <v>2015</v>
      </c>
      <c r="B22809" s="14">
        <v>8</v>
      </c>
      <c r="C22809" s="14">
        <v>9</v>
      </c>
      <c r="D22809" s="38">
        <v>3142.2500000016898</v>
      </c>
      <c r="E22809">
        <v>6.2793833200000009</v>
      </c>
      <c r="G22809">
        <v>5.8721728000000004</v>
      </c>
    </row>
    <row r="22810" spans="1:7" x14ac:dyDescent="0.15">
      <c r="A22810" s="14">
        <v>2015</v>
      </c>
      <c r="B22810" s="14">
        <v>8</v>
      </c>
      <c r="C22810" s="14">
        <v>9</v>
      </c>
      <c r="D22810" s="38">
        <v>3142.29166666836</v>
      </c>
      <c r="E22810">
        <v>5.8694016000000016</v>
      </c>
    </row>
    <row r="22811" spans="1:7" x14ac:dyDescent="0.15">
      <c r="A22811" s="14">
        <v>2015</v>
      </c>
      <c r="B22811" s="14">
        <v>8</v>
      </c>
      <c r="C22811" s="14">
        <v>9</v>
      </c>
      <c r="D22811" s="38">
        <v>3142.3333333350201</v>
      </c>
      <c r="E22811">
        <v>5.8821837599999993</v>
      </c>
      <c r="G22811">
        <v>5.1254729599999997</v>
      </c>
    </row>
    <row r="22812" spans="1:7" x14ac:dyDescent="0.15">
      <c r="A22812" s="14">
        <v>2015</v>
      </c>
      <c r="B22812" s="14">
        <v>8</v>
      </c>
      <c r="C22812" s="14">
        <v>9</v>
      </c>
      <c r="D22812" s="38">
        <v>3142.3750000016898</v>
      </c>
      <c r="E22812">
        <v>6.7434380799999998</v>
      </c>
      <c r="G22812">
        <v>6.0586399200000001</v>
      </c>
    </row>
    <row r="22813" spans="1:7" x14ac:dyDescent="0.15">
      <c r="A22813" s="14">
        <v>2015</v>
      </c>
      <c r="B22813" s="14">
        <v>8</v>
      </c>
      <c r="C22813" s="14">
        <v>9</v>
      </c>
      <c r="D22813" s="38">
        <v>3142.41666666836</v>
      </c>
      <c r="E22813">
        <v>6.4075686399999991</v>
      </c>
      <c r="G22813">
        <v>7.2710052799999998</v>
      </c>
    </row>
    <row r="22814" spans="1:7" x14ac:dyDescent="0.15">
      <c r="A22814" s="14">
        <v>2015</v>
      </c>
      <c r="B22814" s="14">
        <v>8</v>
      </c>
      <c r="C22814" s="14">
        <v>9</v>
      </c>
      <c r="D22814" s="38">
        <v>3142.4583333350201</v>
      </c>
      <c r="E22814">
        <v>6.774284999999999</v>
      </c>
    </row>
    <row r="22815" spans="1:7" x14ac:dyDescent="0.15">
      <c r="A22815" s="14">
        <v>2015</v>
      </c>
      <c r="B22815" s="14">
        <v>8</v>
      </c>
      <c r="C22815" s="14">
        <v>9</v>
      </c>
      <c r="D22815" s="38">
        <v>3142.5000000016898</v>
      </c>
      <c r="E22815">
        <v>6.6993933200000004</v>
      </c>
      <c r="G22815">
        <v>10.178098</v>
      </c>
    </row>
    <row r="22816" spans="1:7" x14ac:dyDescent="0.15">
      <c r="A22816" s="14">
        <v>2015</v>
      </c>
      <c r="B22816" s="14">
        <v>8</v>
      </c>
      <c r="C22816" s="14">
        <v>9</v>
      </c>
      <c r="D22816" s="38">
        <v>3142.54166666836</v>
      </c>
      <c r="E22816">
        <v>7.25617936</v>
      </c>
      <c r="G22816">
        <v>12.195514279999999</v>
      </c>
    </row>
    <row r="22817" spans="1:7" x14ac:dyDescent="0.15">
      <c r="A22817" s="14">
        <v>2015</v>
      </c>
      <c r="B22817" s="14">
        <v>8</v>
      </c>
      <c r="C22817" s="14">
        <v>9</v>
      </c>
      <c r="D22817" s="38">
        <v>3142.5833333350201</v>
      </c>
      <c r="E22817">
        <v>7.9360066800000011</v>
      </c>
      <c r="G22817">
        <v>11.78889264</v>
      </c>
    </row>
    <row r="22818" spans="1:7" x14ac:dyDescent="0.15">
      <c r="A22818" s="14">
        <v>2015</v>
      </c>
      <c r="B22818" s="14">
        <v>8</v>
      </c>
      <c r="C22818" s="14">
        <v>9</v>
      </c>
      <c r="D22818" s="38">
        <v>3142.6250000016898</v>
      </c>
      <c r="E22818">
        <v>6.1964031999999998</v>
      </c>
    </row>
    <row r="22819" spans="1:7" x14ac:dyDescent="0.15">
      <c r="A22819" s="14">
        <v>2015</v>
      </c>
      <c r="B22819" s="14">
        <v>8</v>
      </c>
      <c r="C22819" s="14">
        <v>9</v>
      </c>
      <c r="D22819" s="38">
        <v>3142.66666666836</v>
      </c>
      <c r="E22819">
        <v>6.7957444799999989</v>
      </c>
      <c r="G22819">
        <v>9.115862400000001</v>
      </c>
    </row>
    <row r="22820" spans="1:7" x14ac:dyDescent="0.15">
      <c r="A22820" s="14">
        <v>2015</v>
      </c>
      <c r="B22820" s="14">
        <v>8</v>
      </c>
      <c r="C22820" s="14">
        <v>9</v>
      </c>
      <c r="D22820" s="38">
        <v>3142.7083333350201</v>
      </c>
      <c r="E22820">
        <v>7.0560987199999996</v>
      </c>
    </row>
    <row r="22821" spans="1:7" x14ac:dyDescent="0.15">
      <c r="A22821" s="14">
        <v>2015</v>
      </c>
      <c r="B22821" s="14">
        <v>8</v>
      </c>
      <c r="C22821" s="14">
        <v>9</v>
      </c>
      <c r="D22821" s="38">
        <v>3142.7500000016898</v>
      </c>
      <c r="E22821">
        <v>6.5840940799999981</v>
      </c>
      <c r="G22821">
        <v>9.1242799200000011</v>
      </c>
    </row>
    <row r="22822" spans="1:7" x14ac:dyDescent="0.15">
      <c r="A22822" s="14">
        <v>2015</v>
      </c>
      <c r="B22822" s="14">
        <v>8</v>
      </c>
      <c r="C22822" s="14">
        <v>9</v>
      </c>
      <c r="D22822" s="38">
        <v>3142.79166666836</v>
      </c>
      <c r="E22822">
        <v>6.8392003599999995</v>
      </c>
      <c r="G22822">
        <v>8.8337542400000011</v>
      </c>
    </row>
    <row r="22823" spans="1:7" x14ac:dyDescent="0.15">
      <c r="A22823" s="14">
        <v>2015</v>
      </c>
      <c r="B22823" s="14">
        <v>8</v>
      </c>
      <c r="C22823" s="14">
        <v>9</v>
      </c>
      <c r="D22823" s="38">
        <v>3142.8333333350201</v>
      </c>
      <c r="E22823">
        <v>6.9800292799999992</v>
      </c>
    </row>
    <row r="22824" spans="1:7" x14ac:dyDescent="0.15">
      <c r="A22824" s="14">
        <v>2015</v>
      </c>
      <c r="B22824" s="14">
        <v>8</v>
      </c>
      <c r="C22824" s="14">
        <v>9</v>
      </c>
      <c r="D22824" s="38">
        <v>3142.8750000016898</v>
      </c>
      <c r="E22824">
        <v>8.5020415999999983</v>
      </c>
      <c r="G22824">
        <v>11.031991319999999</v>
      </c>
    </row>
    <row r="22825" spans="1:7" x14ac:dyDescent="0.15">
      <c r="A22825" s="14">
        <v>2015</v>
      </c>
      <c r="B22825" s="14">
        <v>8</v>
      </c>
      <c r="C22825" s="14">
        <v>9</v>
      </c>
      <c r="D22825" s="38">
        <v>3142.91666666836</v>
      </c>
      <c r="E22825">
        <v>10.038672000000002</v>
      </c>
      <c r="G22825">
        <v>11.770239000000002</v>
      </c>
    </row>
    <row r="22826" spans="1:7" x14ac:dyDescent="0.15">
      <c r="A22826" s="14">
        <v>2015</v>
      </c>
      <c r="B22826" s="14">
        <v>8</v>
      </c>
      <c r="C22826" s="14">
        <v>9</v>
      </c>
      <c r="D22826" s="38">
        <v>3142.9583333350201</v>
      </c>
      <c r="E22826">
        <v>11.622551359999999</v>
      </c>
      <c r="G22826">
        <v>11.577900400000001</v>
      </c>
    </row>
    <row r="22827" spans="1:7" x14ac:dyDescent="0.15">
      <c r="A22827" s="14">
        <v>2015</v>
      </c>
      <c r="B22827" s="14">
        <v>8</v>
      </c>
      <c r="C22827" s="14">
        <v>10</v>
      </c>
      <c r="D22827" s="38">
        <v>3143.0000000016898</v>
      </c>
      <c r="E22827">
        <v>9.320099840000001</v>
      </c>
      <c r="G22827">
        <v>10.845350999999999</v>
      </c>
    </row>
    <row r="22828" spans="1:7" x14ac:dyDescent="0.15">
      <c r="A22828" s="14">
        <v>2015</v>
      </c>
      <c r="B22828" s="14">
        <v>8</v>
      </c>
      <c r="C22828" s="14">
        <v>10</v>
      </c>
      <c r="D22828" s="38">
        <v>3143.04166666836</v>
      </c>
      <c r="E22828">
        <v>6.7672703999999992</v>
      </c>
    </row>
    <row r="22829" spans="1:7" x14ac:dyDescent="0.15">
      <c r="A22829" s="14">
        <v>2015</v>
      </c>
      <c r="B22829" s="14">
        <v>8</v>
      </c>
      <c r="C22829" s="14">
        <v>10</v>
      </c>
      <c r="D22829" s="38">
        <v>3143.0833333350201</v>
      </c>
      <c r="E22829">
        <v>6.1319728000000007</v>
      </c>
      <c r="G22829">
        <v>6.7394198400000009</v>
      </c>
    </row>
    <row r="22830" spans="1:7" x14ac:dyDescent="0.15">
      <c r="A22830" s="14">
        <v>2015</v>
      </c>
      <c r="B22830" s="14">
        <v>8</v>
      </c>
      <c r="C22830" s="14">
        <v>10</v>
      </c>
      <c r="D22830" s="38">
        <v>3143.1250000016898</v>
      </c>
      <c r="E22830">
        <v>5.2974259200000002</v>
      </c>
    </row>
    <row r="22831" spans="1:7" x14ac:dyDescent="0.15">
      <c r="A22831" s="14">
        <v>2015</v>
      </c>
      <c r="B22831" s="14">
        <v>8</v>
      </c>
      <c r="C22831" s="14">
        <v>10</v>
      </c>
      <c r="D22831" s="38">
        <v>3143.16666666836</v>
      </c>
      <c r="E22831">
        <v>5.4599567999999996</v>
      </c>
    </row>
    <row r="22832" spans="1:7" x14ac:dyDescent="0.15">
      <c r="A22832" s="14">
        <v>2015</v>
      </c>
      <c r="B22832" s="14">
        <v>8</v>
      </c>
      <c r="C22832" s="14">
        <v>10</v>
      </c>
      <c r="D22832" s="38">
        <v>3143.2083333350201</v>
      </c>
      <c r="E22832">
        <v>5.0451601200000002</v>
      </c>
      <c r="G22832">
        <v>5.4158947199999998</v>
      </c>
    </row>
    <row r="22833" spans="1:7" x14ac:dyDescent="0.15">
      <c r="A22833" s="14">
        <v>2015</v>
      </c>
      <c r="B22833" s="14">
        <v>8</v>
      </c>
      <c r="C22833" s="14">
        <v>10</v>
      </c>
      <c r="D22833" s="38">
        <v>3143.2500000016898</v>
      </c>
      <c r="E22833">
        <v>5.7713011199999995</v>
      </c>
      <c r="G22833">
        <v>5.3905728799999997</v>
      </c>
    </row>
    <row r="22834" spans="1:7" x14ac:dyDescent="0.15">
      <c r="A22834" s="14">
        <v>2015</v>
      </c>
      <c r="B22834" s="14">
        <v>8</v>
      </c>
      <c r="C22834" s="14">
        <v>10</v>
      </c>
      <c r="D22834" s="38">
        <v>3143.29166666836</v>
      </c>
      <c r="E22834">
        <v>5.1930036400000006</v>
      </c>
    </row>
    <row r="22835" spans="1:7" x14ac:dyDescent="0.15">
      <c r="A22835" s="14">
        <v>2015</v>
      </c>
      <c r="B22835" s="14">
        <v>8</v>
      </c>
      <c r="C22835" s="14">
        <v>10</v>
      </c>
      <c r="D22835" s="38">
        <v>3143.3333333350201</v>
      </c>
    </row>
    <row r="22836" spans="1:7" x14ac:dyDescent="0.15">
      <c r="A22836" s="14">
        <v>2015</v>
      </c>
      <c r="B22836" s="14">
        <v>8</v>
      </c>
      <c r="C22836" s="14">
        <v>10</v>
      </c>
      <c r="D22836" s="38">
        <v>3143.3750000016898</v>
      </c>
      <c r="E22836">
        <v>7.302112000000001</v>
      </c>
    </row>
    <row r="22837" spans="1:7" x14ac:dyDescent="0.15">
      <c r="A22837" s="14">
        <v>2015</v>
      </c>
      <c r="B22837" s="14">
        <v>8</v>
      </c>
      <c r="C22837" s="14">
        <v>10</v>
      </c>
      <c r="D22837" s="38">
        <v>3143.41666666836</v>
      </c>
      <c r="E22837">
        <v>6.6698973600000002</v>
      </c>
    </row>
    <row r="22838" spans="1:7" x14ac:dyDescent="0.15">
      <c r="A22838" s="14">
        <v>2015</v>
      </c>
      <c r="B22838" s="14">
        <v>8</v>
      </c>
      <c r="C22838" s="14">
        <v>10</v>
      </c>
      <c r="D22838" s="38">
        <v>3143.4583333350201</v>
      </c>
      <c r="E22838">
        <v>5.4271180800000005</v>
      </c>
    </row>
    <row r="22839" spans="1:7" x14ac:dyDescent="0.15">
      <c r="A22839" s="14">
        <v>2015</v>
      </c>
      <c r="B22839" s="14">
        <v>8</v>
      </c>
      <c r="C22839" s="14">
        <v>10</v>
      </c>
      <c r="D22839" s="38">
        <v>3143.5000000016898</v>
      </c>
      <c r="E22839">
        <v>7.0911717200000011</v>
      </c>
    </row>
    <row r="22840" spans="1:7" x14ac:dyDescent="0.15">
      <c r="A22840" s="14">
        <v>2015</v>
      </c>
      <c r="B22840" s="14">
        <v>8</v>
      </c>
      <c r="C22840" s="14">
        <v>10</v>
      </c>
      <c r="D22840" s="38">
        <v>3143.54166666836</v>
      </c>
      <c r="E22840">
        <v>6.9850694000000004</v>
      </c>
    </row>
    <row r="22841" spans="1:7" x14ac:dyDescent="0.15">
      <c r="A22841" s="14">
        <v>2015</v>
      </c>
      <c r="B22841" s="14">
        <v>8</v>
      </c>
      <c r="C22841" s="14">
        <v>10</v>
      </c>
      <c r="D22841" s="38">
        <v>3143.5833333350201</v>
      </c>
      <c r="E22841">
        <v>7.0439054400000005</v>
      </c>
    </row>
    <row r="22842" spans="1:7" x14ac:dyDescent="0.15">
      <c r="A22842" s="14">
        <v>2015</v>
      </c>
      <c r="B22842" s="14">
        <v>8</v>
      </c>
      <c r="C22842" s="14">
        <v>10</v>
      </c>
      <c r="D22842" s="38">
        <v>3143.6250000016898</v>
      </c>
      <c r="E22842">
        <v>5.6754176000000003</v>
      </c>
    </row>
    <row r="22843" spans="1:7" x14ac:dyDescent="0.15">
      <c r="A22843" s="14">
        <v>2015</v>
      </c>
      <c r="B22843" s="14">
        <v>8</v>
      </c>
      <c r="C22843" s="14">
        <v>10</v>
      </c>
      <c r="D22843" s="38">
        <v>3143.66666666836</v>
      </c>
      <c r="E22843">
        <v>6.4025804800000001</v>
      </c>
    </row>
    <row r="22844" spans="1:7" x14ac:dyDescent="0.15">
      <c r="A22844" s="14">
        <v>2015</v>
      </c>
      <c r="B22844" s="14">
        <v>8</v>
      </c>
      <c r="C22844" s="14">
        <v>10</v>
      </c>
      <c r="D22844" s="38">
        <v>3143.7083333350201</v>
      </c>
      <c r="E22844">
        <v>5.9888056800000005</v>
      </c>
    </row>
    <row r="22845" spans="1:7" x14ac:dyDescent="0.15">
      <c r="A22845" s="14">
        <v>2015</v>
      </c>
      <c r="B22845" s="14">
        <v>8</v>
      </c>
      <c r="C22845" s="14">
        <v>10</v>
      </c>
      <c r="D22845" s="38">
        <v>3143.7500000016898</v>
      </c>
      <c r="E22845">
        <v>5.8236421600000003</v>
      </c>
    </row>
    <row r="22846" spans="1:7" x14ac:dyDescent="0.15">
      <c r="A22846" s="14">
        <v>2015</v>
      </c>
      <c r="B22846" s="14">
        <v>8</v>
      </c>
      <c r="C22846" s="14">
        <v>10</v>
      </c>
      <c r="D22846" s="38">
        <v>3143.79166666836</v>
      </c>
      <c r="E22846">
        <v>6.5217074399999984</v>
      </c>
    </row>
    <row r="22847" spans="1:7" x14ac:dyDescent="0.15">
      <c r="A22847" s="14">
        <v>2015</v>
      </c>
      <c r="B22847" s="14">
        <v>8</v>
      </c>
      <c r="C22847" s="14">
        <v>10</v>
      </c>
      <c r="D22847" s="38">
        <v>3143.8333333350201</v>
      </c>
      <c r="E22847">
        <v>7.7441183999999996</v>
      </c>
      <c r="G22847">
        <v>8.8682210399999999</v>
      </c>
    </row>
    <row r="22848" spans="1:7" x14ac:dyDescent="0.15">
      <c r="A22848" s="14">
        <v>2015</v>
      </c>
      <c r="B22848" s="14">
        <v>8</v>
      </c>
      <c r="C22848" s="14">
        <v>10</v>
      </c>
      <c r="D22848" s="38">
        <v>3143.8750000016898</v>
      </c>
      <c r="E22848">
        <v>8.3418662399999999</v>
      </c>
    </row>
    <row r="22849" spans="1:7" x14ac:dyDescent="0.15">
      <c r="A22849" s="14">
        <v>2015</v>
      </c>
      <c r="B22849" s="14">
        <v>8</v>
      </c>
      <c r="C22849" s="14">
        <v>10</v>
      </c>
      <c r="D22849" s="38">
        <v>3143.91666666836</v>
      </c>
      <c r="E22849">
        <v>9.4203480000000006</v>
      </c>
    </row>
    <row r="22850" spans="1:7" x14ac:dyDescent="0.15">
      <c r="A22850" s="14">
        <v>2015</v>
      </c>
      <c r="B22850" s="14">
        <v>8</v>
      </c>
      <c r="C22850" s="14">
        <v>10</v>
      </c>
      <c r="D22850" s="38">
        <v>3143.9583333350201</v>
      </c>
      <c r="E22850">
        <v>10.92157632</v>
      </c>
    </row>
    <row r="22851" spans="1:7" x14ac:dyDescent="0.15">
      <c r="A22851" s="14">
        <v>2015</v>
      </c>
      <c r="B22851" s="14">
        <v>8</v>
      </c>
      <c r="C22851" s="14">
        <v>11</v>
      </c>
      <c r="D22851" s="38">
        <v>3144.0000000016898</v>
      </c>
      <c r="E22851">
        <v>9.1839300000000001</v>
      </c>
      <c r="G22851">
        <v>9.1688616000000014</v>
      </c>
    </row>
    <row r="22852" spans="1:7" x14ac:dyDescent="0.15">
      <c r="A22852" s="14">
        <v>2015</v>
      </c>
      <c r="B22852" s="14">
        <v>8</v>
      </c>
      <c r="C22852" s="14">
        <v>11</v>
      </c>
      <c r="D22852" s="38">
        <v>3144.04166666836</v>
      </c>
      <c r="E22852">
        <v>6.85747296</v>
      </c>
      <c r="G22852">
        <v>8.8245400000000007</v>
      </c>
    </row>
    <row r="22853" spans="1:7" x14ac:dyDescent="0.15">
      <c r="A22853" s="14">
        <v>2015</v>
      </c>
      <c r="B22853" s="14">
        <v>8</v>
      </c>
      <c r="C22853" s="14">
        <v>11</v>
      </c>
      <c r="D22853" s="38">
        <v>3144.0833333350201</v>
      </c>
      <c r="E22853">
        <v>5.8344844799999995</v>
      </c>
      <c r="G22853">
        <v>6.7086941600000003</v>
      </c>
    </row>
    <row r="22854" spans="1:7" x14ac:dyDescent="0.15">
      <c r="A22854" s="14">
        <v>2015</v>
      </c>
      <c r="B22854" s="14">
        <v>8</v>
      </c>
      <c r="C22854" s="14">
        <v>11</v>
      </c>
      <c r="D22854" s="38">
        <v>3144.1250000016898</v>
      </c>
      <c r="E22854">
        <v>5.3558289599999993</v>
      </c>
      <c r="G22854">
        <v>5.9059814400000006</v>
      </c>
    </row>
    <row r="22855" spans="1:7" x14ac:dyDescent="0.15">
      <c r="A22855" s="14">
        <v>2015</v>
      </c>
      <c r="B22855" s="14">
        <v>8</v>
      </c>
      <c r="C22855" s="14">
        <v>11</v>
      </c>
      <c r="D22855" s="38">
        <v>3144.16666666836</v>
      </c>
      <c r="E22855">
        <v>5.3108142799999998</v>
      </c>
      <c r="G22855">
        <v>5.2600147199999991</v>
      </c>
    </row>
    <row r="22856" spans="1:7" x14ac:dyDescent="0.15">
      <c r="A22856" s="14">
        <v>2015</v>
      </c>
      <c r="B22856" s="14">
        <v>8</v>
      </c>
      <c r="C22856" s="14">
        <v>11</v>
      </c>
      <c r="D22856" s="38">
        <v>3144.2083333350201</v>
      </c>
      <c r="E22856">
        <v>4.8237239199999999</v>
      </c>
      <c r="G22856">
        <v>4.6694373599999999</v>
      </c>
    </row>
    <row r="22857" spans="1:7" x14ac:dyDescent="0.15">
      <c r="A22857" s="14">
        <v>2015</v>
      </c>
      <c r="B22857" s="14">
        <v>8</v>
      </c>
      <c r="C22857" s="14">
        <v>11</v>
      </c>
      <c r="D22857" s="38">
        <v>3144.2500000016898</v>
      </c>
      <c r="E22857">
        <v>4.6157799999999991</v>
      </c>
      <c r="G22857">
        <v>5.7744187200000008</v>
      </c>
    </row>
    <row r="22858" spans="1:7" x14ac:dyDescent="0.15">
      <c r="A22858" s="14">
        <v>2015</v>
      </c>
      <c r="B22858" s="14">
        <v>8</v>
      </c>
      <c r="C22858" s="14">
        <v>11</v>
      </c>
      <c r="D22858" s="38">
        <v>3144.29166666836</v>
      </c>
      <c r="E22858">
        <v>4.2320207600000002</v>
      </c>
      <c r="G22858">
        <v>5.8692283999999999</v>
      </c>
    </row>
    <row r="22859" spans="1:7" x14ac:dyDescent="0.15">
      <c r="A22859" s="14">
        <v>2015</v>
      </c>
      <c r="B22859" s="14">
        <v>8</v>
      </c>
      <c r="C22859" s="14">
        <v>11</v>
      </c>
      <c r="D22859" s="38">
        <v>3144.3333333350201</v>
      </c>
      <c r="E22859">
        <v>5.19194712</v>
      </c>
      <c r="G22859">
        <v>5.6975872000000001</v>
      </c>
    </row>
    <row r="22860" spans="1:7" x14ac:dyDescent="0.15">
      <c r="A22860" s="14">
        <v>2015</v>
      </c>
      <c r="B22860" s="14">
        <v>8</v>
      </c>
      <c r="C22860" s="14">
        <v>11</v>
      </c>
      <c r="D22860" s="38">
        <v>3144.3750000016898</v>
      </c>
      <c r="E22860">
        <v>4.6368411200000006</v>
      </c>
    </row>
    <row r="22861" spans="1:7" x14ac:dyDescent="0.15">
      <c r="A22861" s="14">
        <v>2015</v>
      </c>
      <c r="B22861" s="14">
        <v>8</v>
      </c>
      <c r="C22861" s="14">
        <v>11</v>
      </c>
      <c r="D22861" s="38">
        <v>3144.41666666836</v>
      </c>
      <c r="E22861">
        <v>5.5543161599999991</v>
      </c>
    </row>
    <row r="22862" spans="1:7" x14ac:dyDescent="0.15">
      <c r="A22862" s="14">
        <v>2015</v>
      </c>
      <c r="B22862" s="14">
        <v>8</v>
      </c>
      <c r="C22862" s="14">
        <v>11</v>
      </c>
      <c r="D22862" s="38">
        <v>3144.4583333350201</v>
      </c>
      <c r="E22862">
        <v>6.1361296000000012</v>
      </c>
    </row>
    <row r="22863" spans="1:7" x14ac:dyDescent="0.15">
      <c r="A22863" s="14">
        <v>2015</v>
      </c>
      <c r="B22863" s="14">
        <v>8</v>
      </c>
      <c r="C22863" s="14">
        <v>11</v>
      </c>
      <c r="D22863" s="38">
        <v>3144.5000000016898</v>
      </c>
      <c r="E22863">
        <v>7.0697468799999994</v>
      </c>
      <c r="G22863">
        <v>8.68573752</v>
      </c>
    </row>
    <row r="22864" spans="1:7" x14ac:dyDescent="0.15">
      <c r="A22864" s="14">
        <v>2015</v>
      </c>
      <c r="B22864" s="14">
        <v>8</v>
      </c>
      <c r="C22864" s="14">
        <v>11</v>
      </c>
      <c r="D22864" s="38">
        <v>3144.54166666836</v>
      </c>
      <c r="E22864">
        <v>5.9335722000000013</v>
      </c>
    </row>
    <row r="22865" spans="1:7" x14ac:dyDescent="0.15">
      <c r="A22865" s="14">
        <v>2015</v>
      </c>
      <c r="B22865" s="14">
        <v>8</v>
      </c>
      <c r="C22865" s="14">
        <v>11</v>
      </c>
      <c r="D22865" s="38">
        <v>3144.5833333350201</v>
      </c>
      <c r="E22865">
        <v>7.6594582399999993</v>
      </c>
    </row>
    <row r="22866" spans="1:7" x14ac:dyDescent="0.15">
      <c r="A22866" s="14">
        <v>2015</v>
      </c>
      <c r="B22866" s="14">
        <v>8</v>
      </c>
      <c r="C22866" s="14">
        <v>11</v>
      </c>
      <c r="D22866" s="38">
        <v>3144.6250000016898</v>
      </c>
      <c r="E22866">
        <v>6.1420184000000004</v>
      </c>
    </row>
    <row r="22867" spans="1:7" x14ac:dyDescent="0.15">
      <c r="A22867" s="14">
        <v>2015</v>
      </c>
      <c r="B22867" s="14">
        <v>8</v>
      </c>
      <c r="C22867" s="14">
        <v>11</v>
      </c>
      <c r="D22867" s="38">
        <v>3144.66666666836</v>
      </c>
      <c r="E22867">
        <v>5.5820108399999997</v>
      </c>
    </row>
    <row r="22868" spans="1:7" x14ac:dyDescent="0.15">
      <c r="A22868" s="14">
        <v>2015</v>
      </c>
      <c r="B22868" s="14">
        <v>8</v>
      </c>
      <c r="C22868" s="14">
        <v>11</v>
      </c>
      <c r="D22868" s="38">
        <v>3144.7083333350201</v>
      </c>
      <c r="E22868">
        <v>5.8405118400000005</v>
      </c>
      <c r="G22868">
        <v>8.3514961599999999</v>
      </c>
    </row>
    <row r="22869" spans="1:7" x14ac:dyDescent="0.15">
      <c r="A22869" s="14">
        <v>2015</v>
      </c>
      <c r="B22869" s="14">
        <v>8</v>
      </c>
      <c r="C22869" s="14">
        <v>11</v>
      </c>
      <c r="D22869" s="38">
        <v>3144.7500000016898</v>
      </c>
      <c r="E22869">
        <v>6.5220191999999999</v>
      </c>
    </row>
    <row r="22870" spans="1:7" x14ac:dyDescent="0.15">
      <c r="A22870" s="14">
        <v>2015</v>
      </c>
      <c r="B22870" s="14">
        <v>8</v>
      </c>
      <c r="C22870" s="14">
        <v>11</v>
      </c>
      <c r="D22870" s="38">
        <v>3144.79166666836</v>
      </c>
      <c r="E22870">
        <v>6.8777720000000002</v>
      </c>
    </row>
    <row r="22871" spans="1:7" x14ac:dyDescent="0.15">
      <c r="A22871" s="14">
        <v>2015</v>
      </c>
      <c r="B22871" s="14">
        <v>8</v>
      </c>
      <c r="C22871" s="14">
        <v>11</v>
      </c>
      <c r="D22871" s="38">
        <v>3144.8333333350201</v>
      </c>
      <c r="E22871">
        <v>9.3747097999999998</v>
      </c>
    </row>
    <row r="22872" spans="1:7" x14ac:dyDescent="0.15">
      <c r="A22872" s="14">
        <v>2015</v>
      </c>
      <c r="B22872" s="14">
        <v>8</v>
      </c>
      <c r="C22872" s="14">
        <v>11</v>
      </c>
      <c r="D22872" s="38">
        <v>3144.8750000016898</v>
      </c>
      <c r="E22872">
        <v>10.04911596</v>
      </c>
    </row>
    <row r="22873" spans="1:7" x14ac:dyDescent="0.15">
      <c r="A22873" s="14">
        <v>2015</v>
      </c>
      <c r="B22873" s="14">
        <v>8</v>
      </c>
      <c r="C22873" s="14">
        <v>11</v>
      </c>
      <c r="D22873" s="38">
        <v>3144.91666666836</v>
      </c>
      <c r="E22873">
        <v>9.8931840000000015</v>
      </c>
    </row>
    <row r="22874" spans="1:7" x14ac:dyDescent="0.15">
      <c r="A22874" s="14">
        <v>2015</v>
      </c>
      <c r="B22874" s="14">
        <v>8</v>
      </c>
      <c r="C22874" s="14">
        <v>11</v>
      </c>
      <c r="D22874" s="38">
        <v>3144.9583333350201</v>
      </c>
      <c r="E22874">
        <v>9.2364095999999982</v>
      </c>
    </row>
    <row r="22875" spans="1:7" x14ac:dyDescent="0.15">
      <c r="A22875" s="14">
        <v>2015</v>
      </c>
      <c r="B22875" s="14">
        <v>8</v>
      </c>
      <c r="C22875" s="14">
        <v>12</v>
      </c>
      <c r="D22875" s="38">
        <v>3145.0000000016898</v>
      </c>
      <c r="E22875">
        <v>8.1698440000000012</v>
      </c>
      <c r="G22875">
        <v>8.8490651200000006</v>
      </c>
    </row>
    <row r="22876" spans="1:7" x14ac:dyDescent="0.15">
      <c r="A22876" s="14">
        <v>2015</v>
      </c>
      <c r="B22876" s="14">
        <v>8</v>
      </c>
      <c r="C22876" s="14">
        <v>12</v>
      </c>
      <c r="D22876" s="38">
        <v>3145.04166666836</v>
      </c>
      <c r="E22876">
        <v>5.3593275999999994</v>
      </c>
    </row>
    <row r="22877" spans="1:7" x14ac:dyDescent="0.15">
      <c r="A22877" s="14">
        <v>2015</v>
      </c>
      <c r="B22877" s="14">
        <v>8</v>
      </c>
      <c r="C22877" s="14">
        <v>12</v>
      </c>
      <c r="D22877" s="38">
        <v>3145.0833333350201</v>
      </c>
      <c r="E22877">
        <v>4.9019063999999997</v>
      </c>
    </row>
    <row r="22878" spans="1:7" x14ac:dyDescent="0.15">
      <c r="A22878" s="14">
        <v>2015</v>
      </c>
      <c r="B22878" s="14">
        <v>8</v>
      </c>
      <c r="C22878" s="14">
        <v>12</v>
      </c>
      <c r="D22878" s="38">
        <v>3145.1250000016898</v>
      </c>
      <c r="E22878">
        <v>4.2584683999999999</v>
      </c>
    </row>
    <row r="22879" spans="1:7" x14ac:dyDescent="0.15">
      <c r="A22879" s="14">
        <v>2015</v>
      </c>
      <c r="B22879" s="14">
        <v>8</v>
      </c>
      <c r="C22879" s="14">
        <v>12</v>
      </c>
      <c r="D22879" s="38">
        <v>3145.16666666836</v>
      </c>
      <c r="E22879">
        <v>4.0548025200000009</v>
      </c>
      <c r="G22879">
        <v>4.9655573999999998</v>
      </c>
    </row>
    <row r="22880" spans="1:7" x14ac:dyDescent="0.15">
      <c r="A22880" s="14">
        <v>2015</v>
      </c>
      <c r="B22880" s="14">
        <v>8</v>
      </c>
      <c r="C22880" s="14">
        <v>12</v>
      </c>
      <c r="D22880" s="38">
        <v>3145.2083333350201</v>
      </c>
      <c r="E22880">
        <v>3.7841428799999997</v>
      </c>
      <c r="G22880">
        <v>5.2395078399999999</v>
      </c>
    </row>
    <row r="22881" spans="1:7" x14ac:dyDescent="0.15">
      <c r="A22881" s="14">
        <v>2015</v>
      </c>
      <c r="B22881" s="14">
        <v>8</v>
      </c>
      <c r="C22881" s="14">
        <v>12</v>
      </c>
      <c r="D22881" s="38">
        <v>3145.2500000016898</v>
      </c>
      <c r="E22881">
        <v>3.6542948399999999</v>
      </c>
    </row>
    <row r="22882" spans="1:7" x14ac:dyDescent="0.15">
      <c r="A22882" s="14">
        <v>2015</v>
      </c>
      <c r="B22882" s="14">
        <v>8</v>
      </c>
      <c r="C22882" s="14">
        <v>12</v>
      </c>
      <c r="D22882" s="38">
        <v>3145.29166666836</v>
      </c>
      <c r="E22882">
        <v>3.7991419999999998</v>
      </c>
    </row>
    <row r="22883" spans="1:7" x14ac:dyDescent="0.15">
      <c r="A22883" s="14">
        <v>2015</v>
      </c>
      <c r="B22883" s="14">
        <v>8</v>
      </c>
      <c r="C22883" s="14">
        <v>12</v>
      </c>
      <c r="D22883" s="38">
        <v>3145.3333333350201</v>
      </c>
      <c r="E22883">
        <v>5.0494035200000003</v>
      </c>
      <c r="G22883">
        <v>5.7856420800000006</v>
      </c>
    </row>
    <row r="22884" spans="1:7" x14ac:dyDescent="0.15">
      <c r="A22884" s="14">
        <v>2015</v>
      </c>
      <c r="B22884" s="14">
        <v>8</v>
      </c>
      <c r="C22884" s="14">
        <v>12</v>
      </c>
      <c r="D22884" s="38">
        <v>3145.3750000016898</v>
      </c>
      <c r="E22884">
        <v>6.5356846800000001</v>
      </c>
    </row>
    <row r="22885" spans="1:7" x14ac:dyDescent="0.15">
      <c r="A22885" s="14">
        <v>2015</v>
      </c>
      <c r="B22885" s="14">
        <v>8</v>
      </c>
      <c r="C22885" s="14">
        <v>12</v>
      </c>
      <c r="D22885" s="38">
        <v>3145.41666666836</v>
      </c>
      <c r="E22885">
        <v>5.2407375599999995</v>
      </c>
      <c r="G22885">
        <v>8.2380847999999993</v>
      </c>
    </row>
    <row r="22886" spans="1:7" x14ac:dyDescent="0.15">
      <c r="A22886" s="14">
        <v>2015</v>
      </c>
      <c r="B22886" s="14">
        <v>8</v>
      </c>
      <c r="C22886" s="14">
        <v>12</v>
      </c>
      <c r="D22886" s="38">
        <v>3145.4583333350201</v>
      </c>
      <c r="E22886">
        <v>5.1856772799999993</v>
      </c>
    </row>
    <row r="22887" spans="1:7" x14ac:dyDescent="0.15">
      <c r="A22887" s="14">
        <v>2015</v>
      </c>
      <c r="B22887" s="14">
        <v>8</v>
      </c>
      <c r="C22887" s="14">
        <v>12</v>
      </c>
      <c r="D22887" s="38">
        <v>3145.5000000016898</v>
      </c>
      <c r="E22887">
        <v>5.8270022400000006</v>
      </c>
    </row>
    <row r="22888" spans="1:7" x14ac:dyDescent="0.15">
      <c r="A22888" s="14">
        <v>2015</v>
      </c>
      <c r="B22888" s="14">
        <v>8</v>
      </c>
      <c r="C22888" s="14">
        <v>12</v>
      </c>
      <c r="D22888" s="38">
        <v>3145.54166666836</v>
      </c>
      <c r="E22888">
        <v>6.5557065999999988</v>
      </c>
    </row>
    <row r="22889" spans="1:7" x14ac:dyDescent="0.15">
      <c r="A22889" s="14">
        <v>2015</v>
      </c>
      <c r="B22889" s="14">
        <v>8</v>
      </c>
      <c r="C22889" s="14">
        <v>12</v>
      </c>
      <c r="D22889" s="38">
        <v>3145.5833333350201</v>
      </c>
      <c r="E22889">
        <v>6.0761504399999993</v>
      </c>
      <c r="G22889">
        <v>8.0214289200000017</v>
      </c>
    </row>
    <row r="22890" spans="1:7" x14ac:dyDescent="0.15">
      <c r="A22890" s="14">
        <v>2015</v>
      </c>
      <c r="B22890" s="14">
        <v>8</v>
      </c>
      <c r="C22890" s="14">
        <v>12</v>
      </c>
      <c r="D22890" s="38">
        <v>3145.6250000016898</v>
      </c>
      <c r="E22890">
        <v>5.0844938399999986</v>
      </c>
    </row>
    <row r="22891" spans="1:7" x14ac:dyDescent="0.15">
      <c r="A22891" s="14">
        <v>2015</v>
      </c>
      <c r="B22891" s="14">
        <v>8</v>
      </c>
      <c r="C22891" s="14">
        <v>12</v>
      </c>
      <c r="D22891" s="38">
        <v>3145.66666666836</v>
      </c>
      <c r="E22891">
        <v>6.99350424</v>
      </c>
      <c r="G22891">
        <v>7.5544643999999987</v>
      </c>
    </row>
    <row r="22892" spans="1:7" x14ac:dyDescent="0.15">
      <c r="A22892" s="14">
        <v>2015</v>
      </c>
      <c r="B22892" s="14">
        <v>8</v>
      </c>
      <c r="C22892" s="14">
        <v>12</v>
      </c>
      <c r="D22892" s="38">
        <v>3145.7083333350201</v>
      </c>
      <c r="E22892">
        <v>5.7419263999999997</v>
      </c>
    </row>
    <row r="22893" spans="1:7" x14ac:dyDescent="0.15">
      <c r="A22893" s="14">
        <v>2015</v>
      </c>
      <c r="B22893" s="14">
        <v>8</v>
      </c>
      <c r="C22893" s="14">
        <v>12</v>
      </c>
      <c r="D22893" s="38">
        <v>3145.7500000016898</v>
      </c>
      <c r="E22893">
        <v>5.7722363999999997</v>
      </c>
      <c r="G22893">
        <v>8.0070360000000012</v>
      </c>
    </row>
    <row r="22894" spans="1:7" x14ac:dyDescent="0.15">
      <c r="A22894" s="14">
        <v>2015</v>
      </c>
      <c r="B22894" s="14">
        <v>8</v>
      </c>
      <c r="C22894" s="14">
        <v>12</v>
      </c>
      <c r="D22894" s="38">
        <v>3145.79166666836</v>
      </c>
      <c r="E22894">
        <v>6.1964724800000006</v>
      </c>
    </row>
    <row r="22895" spans="1:7" x14ac:dyDescent="0.15">
      <c r="A22895" s="14">
        <v>2015</v>
      </c>
      <c r="B22895" s="14">
        <v>8</v>
      </c>
      <c r="C22895" s="14">
        <v>12</v>
      </c>
      <c r="D22895" s="38">
        <v>3145.8333333350201</v>
      </c>
      <c r="E22895">
        <v>6.4491193199999994</v>
      </c>
    </row>
    <row r="22896" spans="1:7" x14ac:dyDescent="0.15">
      <c r="A22896" s="14">
        <v>2015</v>
      </c>
      <c r="B22896" s="14">
        <v>8</v>
      </c>
      <c r="C22896" s="14">
        <v>12</v>
      </c>
      <c r="D22896" s="38">
        <v>3145.8750000016898</v>
      </c>
      <c r="E22896">
        <v>7.5691171199999996</v>
      </c>
    </row>
    <row r="22897" spans="1:7" x14ac:dyDescent="0.15">
      <c r="A22897" s="14">
        <v>2015</v>
      </c>
      <c r="B22897" s="14">
        <v>8</v>
      </c>
      <c r="C22897" s="14">
        <v>12</v>
      </c>
      <c r="D22897" s="38">
        <v>3145.91666666836</v>
      </c>
      <c r="E22897">
        <v>8.6821695999999999</v>
      </c>
    </row>
    <row r="22898" spans="1:7" x14ac:dyDescent="0.15">
      <c r="A22898" s="14">
        <v>2015</v>
      </c>
      <c r="B22898" s="14">
        <v>8</v>
      </c>
      <c r="C22898" s="14">
        <v>12</v>
      </c>
      <c r="D22898" s="38">
        <v>3145.9583333350201</v>
      </c>
      <c r="E22898">
        <v>11.290474999999999</v>
      </c>
    </row>
    <row r="22899" spans="1:7" x14ac:dyDescent="0.15">
      <c r="A22899" s="14">
        <v>2015</v>
      </c>
      <c r="B22899" s="14">
        <v>8</v>
      </c>
      <c r="C22899" s="14">
        <v>13</v>
      </c>
      <c r="D22899" s="38">
        <v>3146.0000000016898</v>
      </c>
      <c r="E22899">
        <v>10.592340439999999</v>
      </c>
    </row>
    <row r="22900" spans="1:7" x14ac:dyDescent="0.15">
      <c r="A22900" s="14">
        <v>2015</v>
      </c>
      <c r="B22900" s="14">
        <v>8</v>
      </c>
      <c r="C22900" s="14">
        <v>13</v>
      </c>
      <c r="D22900" s="38">
        <v>3146.04166666836</v>
      </c>
      <c r="E22900">
        <v>5.7504131999999997</v>
      </c>
    </row>
    <row r="22901" spans="1:7" x14ac:dyDescent="0.15">
      <c r="A22901" s="14">
        <v>2015</v>
      </c>
      <c r="B22901" s="14">
        <v>8</v>
      </c>
      <c r="C22901" s="14">
        <v>13</v>
      </c>
      <c r="D22901" s="38">
        <v>3146.0833333350201</v>
      </c>
      <c r="E22901">
        <v>5.2422443999999997</v>
      </c>
      <c r="G22901">
        <v>7.0903576799999994</v>
      </c>
    </row>
    <row r="22902" spans="1:7" x14ac:dyDescent="0.15">
      <c r="A22902" s="14">
        <v>2015</v>
      </c>
      <c r="B22902" s="14">
        <v>8</v>
      </c>
      <c r="C22902" s="14">
        <v>13</v>
      </c>
      <c r="D22902" s="38">
        <v>3146.1250000016898</v>
      </c>
      <c r="E22902">
        <v>4.5291453599999993</v>
      </c>
      <c r="G22902">
        <v>5.4483177600000001</v>
      </c>
    </row>
    <row r="22903" spans="1:7" x14ac:dyDescent="0.15">
      <c r="A22903" s="14">
        <v>2015</v>
      </c>
      <c r="B22903" s="14">
        <v>8</v>
      </c>
      <c r="C22903" s="14">
        <v>13</v>
      </c>
      <c r="D22903" s="38">
        <v>3146.16666666836</v>
      </c>
      <c r="E22903">
        <v>4.431148799999999</v>
      </c>
      <c r="G22903">
        <v>4.8975417600000002</v>
      </c>
    </row>
    <row r="22904" spans="1:7" x14ac:dyDescent="0.15">
      <c r="A22904" s="14">
        <v>2015</v>
      </c>
      <c r="B22904" s="14">
        <v>8</v>
      </c>
      <c r="C22904" s="14">
        <v>13</v>
      </c>
      <c r="D22904" s="38">
        <v>3146.2083333350201</v>
      </c>
      <c r="E22904">
        <v>4.0803495200000004</v>
      </c>
      <c r="G22904">
        <v>4.6561356000000007</v>
      </c>
    </row>
    <row r="22905" spans="1:7" x14ac:dyDescent="0.15">
      <c r="A22905" s="14">
        <v>2015</v>
      </c>
      <c r="B22905" s="14">
        <v>8</v>
      </c>
      <c r="C22905" s="14">
        <v>13</v>
      </c>
      <c r="D22905" s="38">
        <v>3146.2500000016898</v>
      </c>
      <c r="E22905">
        <v>4.7080956</v>
      </c>
    </row>
    <row r="22906" spans="1:7" x14ac:dyDescent="0.15">
      <c r="A22906" s="14">
        <v>2015</v>
      </c>
      <c r="B22906" s="14">
        <v>8</v>
      </c>
      <c r="C22906" s="14">
        <v>13</v>
      </c>
      <c r="D22906" s="38">
        <v>3146.29166666836</v>
      </c>
      <c r="E22906">
        <v>4.2649807199999996</v>
      </c>
      <c r="G22906">
        <v>5.1556443999999999</v>
      </c>
    </row>
    <row r="22907" spans="1:7" x14ac:dyDescent="0.15">
      <c r="A22907" s="14">
        <v>2015</v>
      </c>
      <c r="B22907" s="14">
        <v>8</v>
      </c>
      <c r="C22907" s="14">
        <v>13</v>
      </c>
      <c r="D22907" s="38">
        <v>3146.3333333350201</v>
      </c>
      <c r="E22907">
        <v>4.6456396799999995</v>
      </c>
      <c r="G22907">
        <v>5.6509617599999995</v>
      </c>
    </row>
    <row r="22908" spans="1:7" x14ac:dyDescent="0.15">
      <c r="A22908" s="14">
        <v>2015</v>
      </c>
      <c r="B22908" s="14">
        <v>8</v>
      </c>
      <c r="C22908" s="14">
        <v>13</v>
      </c>
      <c r="D22908" s="38">
        <v>3146.3750000016898</v>
      </c>
      <c r="E22908">
        <v>5.6591367999999997</v>
      </c>
      <c r="G22908">
        <v>7.0143401999999995</v>
      </c>
    </row>
    <row r="22909" spans="1:7" x14ac:dyDescent="0.15">
      <c r="A22909" s="14">
        <v>2015</v>
      </c>
      <c r="B22909" s="14">
        <v>8</v>
      </c>
      <c r="C22909" s="14">
        <v>13</v>
      </c>
      <c r="D22909" s="38">
        <v>3146.41666666836</v>
      </c>
      <c r="E22909">
        <v>5.1696735999999994</v>
      </c>
    </row>
    <row r="22910" spans="1:7" x14ac:dyDescent="0.15">
      <c r="A22910" s="14">
        <v>2015</v>
      </c>
      <c r="B22910" s="14">
        <v>8</v>
      </c>
      <c r="C22910" s="14">
        <v>13</v>
      </c>
      <c r="D22910" s="38">
        <v>3146.4583333350201</v>
      </c>
      <c r="E22910">
        <v>5.3882519999999996</v>
      </c>
      <c r="G22910">
        <v>8.2352269999999983</v>
      </c>
    </row>
    <row r="22911" spans="1:7" x14ac:dyDescent="0.15">
      <c r="A22911" s="14">
        <v>2015</v>
      </c>
      <c r="B22911" s="14">
        <v>8</v>
      </c>
      <c r="C22911" s="14">
        <v>13</v>
      </c>
      <c r="D22911" s="38">
        <v>3146.5000000016898</v>
      </c>
      <c r="E22911">
        <v>6.4757747999999991</v>
      </c>
    </row>
    <row r="22912" spans="1:7" x14ac:dyDescent="0.15">
      <c r="A22912" s="14">
        <v>2015</v>
      </c>
      <c r="B22912" s="14">
        <v>8</v>
      </c>
      <c r="C22912" s="14">
        <v>13</v>
      </c>
      <c r="D22912" s="38">
        <v>3146.54166666836</v>
      </c>
      <c r="E22912">
        <v>6.4999188800000001</v>
      </c>
      <c r="G22912">
        <v>7.5654626000000009</v>
      </c>
    </row>
    <row r="22913" spans="1:7" x14ac:dyDescent="0.15">
      <c r="A22913" s="14">
        <v>2015</v>
      </c>
      <c r="B22913" s="14">
        <v>8</v>
      </c>
      <c r="C22913" s="14">
        <v>13</v>
      </c>
      <c r="D22913" s="38">
        <v>3146.5833333350201</v>
      </c>
      <c r="E22913">
        <v>6.7353149999999999</v>
      </c>
    </row>
    <row r="22914" spans="1:7" x14ac:dyDescent="0.15">
      <c r="A22914" s="14">
        <v>2015</v>
      </c>
      <c r="B22914" s="14">
        <v>8</v>
      </c>
      <c r="C22914" s="14">
        <v>13</v>
      </c>
      <c r="D22914" s="38">
        <v>3146.6250000016898</v>
      </c>
      <c r="E22914">
        <v>6.4299807200000005</v>
      </c>
    </row>
    <row r="22915" spans="1:7" x14ac:dyDescent="0.15">
      <c r="A22915" s="14">
        <v>2015</v>
      </c>
      <c r="B22915" s="14">
        <v>8</v>
      </c>
      <c r="C22915" s="14">
        <v>13</v>
      </c>
      <c r="D22915" s="38">
        <v>3146.66666666836</v>
      </c>
      <c r="E22915">
        <v>5.9526415200000002</v>
      </c>
    </row>
    <row r="22916" spans="1:7" x14ac:dyDescent="0.15">
      <c r="A22916" s="14">
        <v>2015</v>
      </c>
      <c r="B22916" s="14">
        <v>8</v>
      </c>
      <c r="C22916" s="14">
        <v>13</v>
      </c>
      <c r="D22916" s="38">
        <v>3146.7083333350201</v>
      </c>
      <c r="E22916">
        <v>6.4642050399999986</v>
      </c>
    </row>
    <row r="22917" spans="1:7" x14ac:dyDescent="0.15">
      <c r="A22917" s="14">
        <v>2015</v>
      </c>
      <c r="B22917" s="14">
        <v>8</v>
      </c>
      <c r="C22917" s="14">
        <v>13</v>
      </c>
      <c r="D22917" s="38">
        <v>3146.7500000016898</v>
      </c>
      <c r="E22917">
        <v>6.0713528000000005</v>
      </c>
    </row>
    <row r="22918" spans="1:7" x14ac:dyDescent="0.15">
      <c r="A22918" s="14">
        <v>2015</v>
      </c>
      <c r="B22918" s="14">
        <v>8</v>
      </c>
      <c r="C22918" s="14">
        <v>13</v>
      </c>
      <c r="D22918" s="38">
        <v>3146.79166666836</v>
      </c>
      <c r="E22918">
        <v>7.2499095200000001</v>
      </c>
    </row>
    <row r="22919" spans="1:7" x14ac:dyDescent="0.15">
      <c r="A22919" s="14">
        <v>2015</v>
      </c>
      <c r="B22919" s="14">
        <v>8</v>
      </c>
      <c r="C22919" s="14">
        <v>13</v>
      </c>
      <c r="D22919" s="38">
        <v>3146.8333333350201</v>
      </c>
      <c r="E22919">
        <v>8.2979080800000009</v>
      </c>
    </row>
    <row r="22920" spans="1:7" x14ac:dyDescent="0.15">
      <c r="A22920" s="14">
        <v>2015</v>
      </c>
      <c r="B22920" s="14">
        <v>8</v>
      </c>
      <c r="C22920" s="14">
        <v>13</v>
      </c>
      <c r="D22920" s="38">
        <v>3146.8750000016898</v>
      </c>
      <c r="E22920">
        <v>9.3485739199999998</v>
      </c>
    </row>
    <row r="22921" spans="1:7" x14ac:dyDescent="0.15">
      <c r="A22921" s="14">
        <v>2015</v>
      </c>
      <c r="B22921" s="14">
        <v>8</v>
      </c>
      <c r="C22921" s="14">
        <v>13</v>
      </c>
      <c r="D22921" s="38">
        <v>3146.91666666836</v>
      </c>
      <c r="E22921">
        <v>11.049224720000002</v>
      </c>
    </row>
    <row r="22922" spans="1:7" x14ac:dyDescent="0.15">
      <c r="A22922" s="14">
        <v>2015</v>
      </c>
      <c r="B22922" s="14">
        <v>8</v>
      </c>
      <c r="C22922" s="14">
        <v>13</v>
      </c>
      <c r="D22922" s="38">
        <v>3146.9583333350201</v>
      </c>
      <c r="E22922">
        <v>11.406311160000001</v>
      </c>
    </row>
    <row r="22923" spans="1:7" x14ac:dyDescent="0.15">
      <c r="A22923" s="14">
        <v>2015</v>
      </c>
      <c r="B22923" s="14">
        <v>8</v>
      </c>
      <c r="C22923" s="14">
        <v>14</v>
      </c>
      <c r="D22923" s="38">
        <v>3147.0000000016898</v>
      </c>
      <c r="E22923">
        <v>9.8484984000000004</v>
      </c>
      <c r="G22923">
        <v>10.314579599999998</v>
      </c>
    </row>
    <row r="22924" spans="1:7" x14ac:dyDescent="0.15">
      <c r="A22924" s="14">
        <v>2015</v>
      </c>
      <c r="B22924" s="14">
        <v>8</v>
      </c>
      <c r="C22924" s="14">
        <v>14</v>
      </c>
      <c r="D22924" s="38">
        <v>3147.04166666836</v>
      </c>
      <c r="E22924">
        <v>6.4990702000000002</v>
      </c>
      <c r="G22924">
        <v>6.8392869599999999</v>
      </c>
    </row>
    <row r="22925" spans="1:7" x14ac:dyDescent="0.15">
      <c r="A22925" s="14">
        <v>2015</v>
      </c>
      <c r="B22925" s="14">
        <v>8</v>
      </c>
      <c r="C22925" s="14">
        <v>14</v>
      </c>
      <c r="D22925" s="38">
        <v>3147.0833333350201</v>
      </c>
      <c r="E22925">
        <v>4.8789574</v>
      </c>
      <c r="G22925">
        <v>5.8939959999999996</v>
      </c>
    </row>
    <row r="22926" spans="1:7" x14ac:dyDescent="0.15">
      <c r="A22926" s="14">
        <v>2015</v>
      </c>
      <c r="B22926" s="14">
        <v>8</v>
      </c>
      <c r="C22926" s="14">
        <v>14</v>
      </c>
      <c r="D22926" s="38">
        <v>3147.1250000016898</v>
      </c>
      <c r="E22926">
        <v>4.9616604000000004</v>
      </c>
      <c r="G22926">
        <v>5.1406279599999998</v>
      </c>
    </row>
    <row r="22927" spans="1:7" x14ac:dyDescent="0.15">
      <c r="A22927" s="14">
        <v>2015</v>
      </c>
      <c r="B22927" s="14">
        <v>8</v>
      </c>
      <c r="C22927" s="14">
        <v>14</v>
      </c>
      <c r="D22927" s="38">
        <v>3147.16666666836</v>
      </c>
      <c r="E22927">
        <v>4.6527062399999997</v>
      </c>
      <c r="G22927">
        <v>5.1506389200000005</v>
      </c>
    </row>
    <row r="22928" spans="1:7" x14ac:dyDescent="0.15">
      <c r="A22928" s="14">
        <v>2015</v>
      </c>
      <c r="B22928" s="14">
        <v>8</v>
      </c>
      <c r="C22928" s="14">
        <v>14</v>
      </c>
      <c r="D22928" s="38">
        <v>3147.2083333350201</v>
      </c>
      <c r="E22928">
        <v>4.0358371200000001</v>
      </c>
    </row>
    <row r="22929" spans="1:7" x14ac:dyDescent="0.15">
      <c r="A22929" s="14">
        <v>2015</v>
      </c>
      <c r="B22929" s="14">
        <v>8</v>
      </c>
      <c r="C22929" s="14">
        <v>14</v>
      </c>
      <c r="D22929" s="38">
        <v>3147.2500000016898</v>
      </c>
      <c r="E22929">
        <v>4.4823293999999994</v>
      </c>
      <c r="G22929">
        <v>5.2448424000000005</v>
      </c>
    </row>
    <row r="22930" spans="1:7" x14ac:dyDescent="0.15">
      <c r="A22930" s="14">
        <v>2015</v>
      </c>
      <c r="B22930" s="14">
        <v>8</v>
      </c>
      <c r="C22930" s="14">
        <v>14</v>
      </c>
      <c r="D22930" s="38">
        <v>3147.29166666836</v>
      </c>
      <c r="E22930">
        <v>4.0949676000000004</v>
      </c>
      <c r="G22930">
        <v>5.2932171599999993</v>
      </c>
    </row>
    <row r="22931" spans="1:7" x14ac:dyDescent="0.15">
      <c r="A22931" s="14">
        <v>2015</v>
      </c>
      <c r="B22931" s="14">
        <v>8</v>
      </c>
      <c r="C22931" s="14">
        <v>14</v>
      </c>
      <c r="D22931" s="38">
        <v>3147.3333333350201</v>
      </c>
      <c r="E22931">
        <v>4.4412636800000005</v>
      </c>
    </row>
    <row r="22932" spans="1:7" x14ac:dyDescent="0.15">
      <c r="A22932" s="14">
        <v>2015</v>
      </c>
      <c r="B22932" s="14">
        <v>8</v>
      </c>
      <c r="C22932" s="14">
        <v>14</v>
      </c>
      <c r="D22932" s="38">
        <v>3147.3750000016898</v>
      </c>
      <c r="E22932">
        <v>6.121321</v>
      </c>
    </row>
    <row r="22933" spans="1:7" x14ac:dyDescent="0.15">
      <c r="A22933" s="14">
        <v>2015</v>
      </c>
      <c r="B22933" s="14">
        <v>8</v>
      </c>
      <c r="C22933" s="14">
        <v>14</v>
      </c>
      <c r="D22933" s="38">
        <v>3147.41666666836</v>
      </c>
      <c r="E22933">
        <v>5.1368348799999994</v>
      </c>
      <c r="G22933">
        <v>7.8039763199999994</v>
      </c>
    </row>
    <row r="22934" spans="1:7" x14ac:dyDescent="0.15">
      <c r="A22934" s="14">
        <v>2015</v>
      </c>
      <c r="B22934" s="14">
        <v>8</v>
      </c>
      <c r="C22934" s="14">
        <v>14</v>
      </c>
      <c r="D22934" s="38">
        <v>3147.4583333350201</v>
      </c>
      <c r="E22934">
        <v>5.3702911599999998</v>
      </c>
    </row>
    <row r="22935" spans="1:7" x14ac:dyDescent="0.15">
      <c r="A22935" s="14">
        <v>2015</v>
      </c>
      <c r="B22935" s="14">
        <v>8</v>
      </c>
      <c r="C22935" s="14">
        <v>14</v>
      </c>
      <c r="D22935" s="38">
        <v>3147.5000000016898</v>
      </c>
      <c r="E22935">
        <v>5.8249931200000002</v>
      </c>
    </row>
    <row r="22936" spans="1:7" x14ac:dyDescent="0.15">
      <c r="A22936" s="14">
        <v>2015</v>
      </c>
      <c r="B22936" s="14">
        <v>8</v>
      </c>
      <c r="C22936" s="14">
        <v>14</v>
      </c>
      <c r="D22936" s="38">
        <v>3147.54166666836</v>
      </c>
      <c r="E22936">
        <v>5.683003760000001</v>
      </c>
    </row>
    <row r="22937" spans="1:7" x14ac:dyDescent="0.15">
      <c r="A22937" s="14">
        <v>2015</v>
      </c>
      <c r="B22937" s="14">
        <v>8</v>
      </c>
      <c r="C22937" s="14">
        <v>14</v>
      </c>
      <c r="D22937" s="38">
        <v>3147.5833333350201</v>
      </c>
      <c r="E22937">
        <v>6.1900987199999991</v>
      </c>
    </row>
    <row r="22938" spans="1:7" x14ac:dyDescent="0.15">
      <c r="A22938" s="14">
        <v>2015</v>
      </c>
      <c r="B22938" s="14">
        <v>8</v>
      </c>
      <c r="C22938" s="14">
        <v>14</v>
      </c>
      <c r="D22938" s="38">
        <v>3147.6250000016898</v>
      </c>
      <c r="E22938">
        <v>5.53353216</v>
      </c>
    </row>
    <row r="22939" spans="1:7" x14ac:dyDescent="0.15">
      <c r="A22939" s="14">
        <v>2015</v>
      </c>
      <c r="B22939" s="14">
        <v>8</v>
      </c>
      <c r="C22939" s="14">
        <v>14</v>
      </c>
      <c r="D22939" s="38">
        <v>3147.66666666836</v>
      </c>
      <c r="E22939">
        <v>5.4727043199999992</v>
      </c>
    </row>
    <row r="22940" spans="1:7" x14ac:dyDescent="0.15">
      <c r="A22940" s="14">
        <v>2015</v>
      </c>
      <c r="B22940" s="14">
        <v>8</v>
      </c>
      <c r="C22940" s="14">
        <v>14</v>
      </c>
      <c r="D22940" s="38">
        <v>3147.7083333350201</v>
      </c>
      <c r="E22940">
        <v>5.4834773600000002</v>
      </c>
    </row>
    <row r="22941" spans="1:7" x14ac:dyDescent="0.15">
      <c r="A22941" s="14">
        <v>2015</v>
      </c>
      <c r="B22941" s="14">
        <v>8</v>
      </c>
      <c r="C22941" s="14">
        <v>14</v>
      </c>
      <c r="D22941" s="38">
        <v>3147.7500000016898</v>
      </c>
      <c r="E22941">
        <v>5.1484739199999989</v>
      </c>
    </row>
    <row r="22942" spans="1:7" x14ac:dyDescent="0.15">
      <c r="A22942" s="14">
        <v>2015</v>
      </c>
      <c r="B22942" s="14">
        <v>8</v>
      </c>
      <c r="C22942" s="14">
        <v>14</v>
      </c>
      <c r="D22942" s="38">
        <v>3147.79166666836</v>
      </c>
      <c r="E22942">
        <v>5.7939037200000003</v>
      </c>
    </row>
    <row r="22943" spans="1:7" x14ac:dyDescent="0.15">
      <c r="A22943" s="14">
        <v>2015</v>
      </c>
      <c r="B22943" s="14">
        <v>8</v>
      </c>
      <c r="C22943" s="14">
        <v>14</v>
      </c>
      <c r="D22943" s="38">
        <v>3147.8333333350201</v>
      </c>
      <c r="E22943">
        <v>7.6383278399999996</v>
      </c>
    </row>
    <row r="22944" spans="1:7" x14ac:dyDescent="0.15">
      <c r="A22944" s="14">
        <v>2015</v>
      </c>
      <c r="B22944" s="14">
        <v>8</v>
      </c>
      <c r="C22944" s="14">
        <v>14</v>
      </c>
      <c r="D22944" s="38">
        <v>3147.8750000016898</v>
      </c>
      <c r="E22944">
        <v>8.1626042400000021</v>
      </c>
    </row>
    <row r="22945" spans="1:7" x14ac:dyDescent="0.15">
      <c r="A22945" s="14">
        <v>2015</v>
      </c>
      <c r="B22945" s="14">
        <v>8</v>
      </c>
      <c r="C22945" s="14">
        <v>14</v>
      </c>
      <c r="D22945" s="38">
        <v>3147.91666666836</v>
      </c>
      <c r="E22945">
        <v>9.4549880000000002</v>
      </c>
      <c r="G22945">
        <v>12.153963600000001</v>
      </c>
    </row>
    <row r="22946" spans="1:7" x14ac:dyDescent="0.15">
      <c r="A22946" s="14">
        <v>2015</v>
      </c>
      <c r="B22946" s="14">
        <v>8</v>
      </c>
      <c r="C22946" s="14">
        <v>14</v>
      </c>
      <c r="D22946" s="38">
        <v>3147.9583333350201</v>
      </c>
      <c r="E22946">
        <v>8.7542207999999988</v>
      </c>
    </row>
    <row r="22947" spans="1:7" x14ac:dyDescent="0.15">
      <c r="A22947" s="14">
        <v>2015</v>
      </c>
      <c r="B22947" s="14">
        <v>8</v>
      </c>
      <c r="C22947" s="14">
        <v>15</v>
      </c>
      <c r="D22947" s="38">
        <v>3148.0000000016898</v>
      </c>
      <c r="E22947">
        <v>7.5328143999999995</v>
      </c>
    </row>
    <row r="22948" spans="1:7" x14ac:dyDescent="0.15">
      <c r="A22948" s="14">
        <v>2015</v>
      </c>
      <c r="B22948" s="14">
        <v>8</v>
      </c>
      <c r="C22948" s="14">
        <v>15</v>
      </c>
      <c r="D22948" s="38">
        <v>3148.04166666836</v>
      </c>
      <c r="E22948">
        <v>6.1832400000000005</v>
      </c>
    </row>
    <row r="22949" spans="1:7" x14ac:dyDescent="0.15">
      <c r="A22949" s="14">
        <v>2015</v>
      </c>
      <c r="B22949" s="14">
        <v>8</v>
      </c>
      <c r="C22949" s="14">
        <v>15</v>
      </c>
      <c r="D22949" s="38">
        <v>3148.0833333350201</v>
      </c>
      <c r="E22949">
        <v>4.3837093200000004</v>
      </c>
      <c r="G22949">
        <v>6.065238840000001</v>
      </c>
    </row>
    <row r="22950" spans="1:7" x14ac:dyDescent="0.15">
      <c r="A22950" s="14">
        <v>2015</v>
      </c>
      <c r="B22950" s="14">
        <v>8</v>
      </c>
      <c r="C22950" s="14">
        <v>15</v>
      </c>
      <c r="D22950" s="38">
        <v>3148.1250000016898</v>
      </c>
      <c r="E22950">
        <v>4.3878487999999995</v>
      </c>
    </row>
    <row r="22951" spans="1:7" x14ac:dyDescent="0.15">
      <c r="A22951" s="14">
        <v>2015</v>
      </c>
      <c r="B22951" s="14">
        <v>8</v>
      </c>
      <c r="C22951" s="14">
        <v>15</v>
      </c>
      <c r="D22951" s="38">
        <v>3148.16666666836</v>
      </c>
      <c r="E22951">
        <v>3.9509517999999999</v>
      </c>
    </row>
    <row r="22952" spans="1:7" x14ac:dyDescent="0.15">
      <c r="A22952" s="14">
        <v>2015</v>
      </c>
      <c r="B22952" s="14">
        <v>8</v>
      </c>
      <c r="C22952" s="14">
        <v>15</v>
      </c>
      <c r="D22952" s="38">
        <v>3148.2083333350201</v>
      </c>
      <c r="E22952">
        <v>3.8884092800000003</v>
      </c>
      <c r="G22952">
        <v>5.9138793599999993</v>
      </c>
    </row>
    <row r="22953" spans="1:7" x14ac:dyDescent="0.15">
      <c r="A22953" s="14">
        <v>2015</v>
      </c>
      <c r="B22953" s="14">
        <v>8</v>
      </c>
      <c r="C22953" s="14">
        <v>15</v>
      </c>
      <c r="D22953" s="38">
        <v>3148.2500000016898</v>
      </c>
      <c r="E22953">
        <v>4.1937955200000001</v>
      </c>
    </row>
    <row r="22954" spans="1:7" x14ac:dyDescent="0.15">
      <c r="A22954" s="14">
        <v>2015</v>
      </c>
      <c r="B22954" s="14">
        <v>8</v>
      </c>
      <c r="C22954" s="14">
        <v>15</v>
      </c>
      <c r="D22954" s="38">
        <v>3148.29166666836</v>
      </c>
      <c r="E22954">
        <v>4.6764346400000001</v>
      </c>
    </row>
    <row r="22955" spans="1:7" x14ac:dyDescent="0.15">
      <c r="A22955" s="14">
        <v>2015</v>
      </c>
      <c r="B22955" s="14">
        <v>8</v>
      </c>
      <c r="C22955" s="14">
        <v>15</v>
      </c>
      <c r="D22955" s="38">
        <v>3148.3333333350201</v>
      </c>
      <c r="E22955">
        <v>5.2373081999999993</v>
      </c>
      <c r="G22955">
        <v>5.5212696000000001</v>
      </c>
    </row>
    <row r="22956" spans="1:7" x14ac:dyDescent="0.15">
      <c r="A22956" s="14">
        <v>2015</v>
      </c>
      <c r="B22956" s="14">
        <v>8</v>
      </c>
      <c r="C22956" s="14">
        <v>15</v>
      </c>
      <c r="D22956" s="38">
        <v>3148.3750000016898</v>
      </c>
      <c r="E22956">
        <v>5.3853076</v>
      </c>
      <c r="G22956">
        <v>6.101143200000001</v>
      </c>
    </row>
    <row r="22957" spans="1:7" x14ac:dyDescent="0.15">
      <c r="A22957" s="14">
        <v>2015</v>
      </c>
      <c r="B22957" s="14">
        <v>8</v>
      </c>
      <c r="C22957" s="14">
        <v>15</v>
      </c>
      <c r="D22957" s="38">
        <v>3148.41666666836</v>
      </c>
      <c r="E22957">
        <v>5.954702600000001</v>
      </c>
      <c r="G22957">
        <v>8.7522289999999998</v>
      </c>
    </row>
    <row r="22958" spans="1:7" x14ac:dyDescent="0.15">
      <c r="A22958" s="14">
        <v>2015</v>
      </c>
      <c r="B22958" s="14">
        <v>8</v>
      </c>
      <c r="C22958" s="14">
        <v>15</v>
      </c>
      <c r="D22958" s="38">
        <v>3148.4583333350201</v>
      </c>
      <c r="E22958">
        <v>6.1069280800000012</v>
      </c>
    </row>
    <row r="22959" spans="1:7" x14ac:dyDescent="0.15">
      <c r="A22959" s="14">
        <v>2015</v>
      </c>
      <c r="B22959" s="14">
        <v>8</v>
      </c>
      <c r="C22959" s="14">
        <v>15</v>
      </c>
      <c r="D22959" s="38">
        <v>3148.5000000016898</v>
      </c>
      <c r="E22959">
        <v>5.965008000000001</v>
      </c>
    </row>
    <row r="22960" spans="1:7" x14ac:dyDescent="0.15">
      <c r="A22960" s="14">
        <v>2015</v>
      </c>
      <c r="B22960" s="14">
        <v>8</v>
      </c>
      <c r="C22960" s="14">
        <v>15</v>
      </c>
      <c r="D22960" s="38">
        <v>3148.54166666836</v>
      </c>
      <c r="E22960">
        <v>6.4275905600000005</v>
      </c>
    </row>
    <row r="22961" spans="1:7" x14ac:dyDescent="0.15">
      <c r="A22961" s="14">
        <v>2015</v>
      </c>
      <c r="B22961" s="14">
        <v>8</v>
      </c>
      <c r="C22961" s="14">
        <v>15</v>
      </c>
      <c r="D22961" s="38">
        <v>3148.5833333350201</v>
      </c>
      <c r="E22961">
        <v>6.6864726000000001</v>
      </c>
    </row>
    <row r="22962" spans="1:7" x14ac:dyDescent="0.15">
      <c r="A22962" s="14">
        <v>2015</v>
      </c>
      <c r="B22962" s="14">
        <v>8</v>
      </c>
      <c r="C22962" s="14">
        <v>15</v>
      </c>
      <c r="D22962" s="38">
        <v>3148.6250000016898</v>
      </c>
      <c r="E22962">
        <v>6.0115641600000007</v>
      </c>
      <c r="G22962">
        <v>8.9387827200000007</v>
      </c>
    </row>
    <row r="22963" spans="1:7" x14ac:dyDescent="0.15">
      <c r="A22963" s="14">
        <v>2015</v>
      </c>
      <c r="B22963" s="14">
        <v>8</v>
      </c>
      <c r="C22963" s="14">
        <v>15</v>
      </c>
      <c r="D22963" s="38">
        <v>3148.66666666836</v>
      </c>
      <c r="E22963">
        <v>5.9941056000000001</v>
      </c>
    </row>
    <row r="22964" spans="1:7" x14ac:dyDescent="0.15">
      <c r="A22964" s="14">
        <v>2015</v>
      </c>
      <c r="B22964" s="14">
        <v>8</v>
      </c>
      <c r="C22964" s="14">
        <v>15</v>
      </c>
      <c r="D22964" s="38">
        <v>3148.7083333350201</v>
      </c>
      <c r="E22964">
        <v>6.041493120000001</v>
      </c>
    </row>
    <row r="22965" spans="1:7" x14ac:dyDescent="0.15">
      <c r="A22965" s="14">
        <v>2015</v>
      </c>
      <c r="B22965" s="14">
        <v>8</v>
      </c>
      <c r="C22965" s="14">
        <v>15</v>
      </c>
      <c r="D22965" s="38">
        <v>3148.7500000016898</v>
      </c>
      <c r="E22965">
        <v>6.3152183999999991</v>
      </c>
    </row>
    <row r="22966" spans="1:7" x14ac:dyDescent="0.15">
      <c r="A22966" s="14">
        <v>2015</v>
      </c>
      <c r="B22966" s="14">
        <v>8</v>
      </c>
      <c r="C22966" s="14">
        <v>15</v>
      </c>
      <c r="D22966" s="38">
        <v>3148.79166666836</v>
      </c>
      <c r="E22966">
        <v>5.74992824</v>
      </c>
    </row>
    <row r="22967" spans="1:7" x14ac:dyDescent="0.15">
      <c r="A22967" s="14">
        <v>2015</v>
      </c>
      <c r="B22967" s="14">
        <v>8</v>
      </c>
      <c r="C22967" s="14">
        <v>15</v>
      </c>
      <c r="D22967" s="38">
        <v>3148.8333333350201</v>
      </c>
      <c r="E22967">
        <v>7.2063323999999991</v>
      </c>
    </row>
    <row r="22968" spans="1:7" x14ac:dyDescent="0.15">
      <c r="A22968" s="14">
        <v>2015</v>
      </c>
      <c r="B22968" s="14">
        <v>8</v>
      </c>
      <c r="C22968" s="14">
        <v>15</v>
      </c>
      <c r="D22968" s="38">
        <v>3148.8750000016898</v>
      </c>
      <c r="E22968">
        <v>7.7485869599999999</v>
      </c>
    </row>
    <row r="22969" spans="1:7" x14ac:dyDescent="0.15">
      <c r="A22969" s="14">
        <v>2015</v>
      </c>
      <c r="B22969" s="14">
        <v>8</v>
      </c>
      <c r="C22969" s="14">
        <v>15</v>
      </c>
      <c r="D22969" s="38">
        <v>3148.91666666836</v>
      </c>
      <c r="E22969">
        <v>9.0981959999999997</v>
      </c>
    </row>
    <row r="22970" spans="1:7" x14ac:dyDescent="0.15">
      <c r="A22970" s="14">
        <v>2015</v>
      </c>
      <c r="B22970" s="14">
        <v>8</v>
      </c>
      <c r="C22970" s="14">
        <v>15</v>
      </c>
      <c r="D22970" s="38">
        <v>3148.9583333350201</v>
      </c>
      <c r="E22970">
        <v>10.30508824</v>
      </c>
    </row>
    <row r="22971" spans="1:7" x14ac:dyDescent="0.15">
      <c r="A22971" s="14">
        <v>2015</v>
      </c>
      <c r="B22971" s="14">
        <v>8</v>
      </c>
      <c r="C22971" s="14">
        <v>16</v>
      </c>
      <c r="D22971" s="38">
        <v>3149.0000000016898</v>
      </c>
      <c r="E22971">
        <v>8.5955349600000002</v>
      </c>
    </row>
    <row r="22972" spans="1:7" x14ac:dyDescent="0.15">
      <c r="A22972" s="14">
        <v>2015</v>
      </c>
      <c r="B22972" s="14">
        <v>8</v>
      </c>
      <c r="C22972" s="14">
        <v>16</v>
      </c>
      <c r="D22972" s="38">
        <v>3149.04166666836</v>
      </c>
      <c r="E22972">
        <v>5.4218181599999999</v>
      </c>
    </row>
    <row r="22973" spans="1:7" x14ac:dyDescent="0.15">
      <c r="A22973" s="14">
        <v>2015</v>
      </c>
      <c r="B22973" s="14">
        <v>8</v>
      </c>
      <c r="C22973" s="14">
        <v>16</v>
      </c>
      <c r="D22973" s="38">
        <v>3149.0833333350201</v>
      </c>
      <c r="E22973">
        <v>5.0942276800000004</v>
      </c>
    </row>
    <row r="22974" spans="1:7" x14ac:dyDescent="0.15">
      <c r="A22974" s="14">
        <v>2015</v>
      </c>
      <c r="B22974" s="14">
        <v>8</v>
      </c>
      <c r="C22974" s="14">
        <v>16</v>
      </c>
      <c r="D22974" s="38">
        <v>3149.1250000016898</v>
      </c>
      <c r="E22974">
        <v>4.0834324799999999</v>
      </c>
      <c r="G22974">
        <v>5.708672</v>
      </c>
    </row>
    <row r="22975" spans="1:7" x14ac:dyDescent="0.15">
      <c r="A22975" s="14">
        <v>2015</v>
      </c>
      <c r="B22975" s="14">
        <v>8</v>
      </c>
      <c r="C22975" s="14">
        <v>16</v>
      </c>
      <c r="D22975" s="38">
        <v>3149.16666666836</v>
      </c>
      <c r="E22975">
        <v>3.6419803200000005</v>
      </c>
      <c r="G22975">
        <v>5.9099304000000012</v>
      </c>
    </row>
    <row r="22976" spans="1:7" x14ac:dyDescent="0.15">
      <c r="A22976" s="14">
        <v>2015</v>
      </c>
      <c r="B22976" s="14">
        <v>8</v>
      </c>
      <c r="C22976" s="14">
        <v>16</v>
      </c>
      <c r="D22976" s="38">
        <v>3149.2083333350201</v>
      </c>
      <c r="E22976">
        <v>3.8590691999999995</v>
      </c>
    </row>
    <row r="22977" spans="1:7" x14ac:dyDescent="0.15">
      <c r="A22977" s="14">
        <v>2015</v>
      </c>
      <c r="B22977" s="14">
        <v>8</v>
      </c>
      <c r="C22977" s="14">
        <v>16</v>
      </c>
      <c r="D22977" s="38">
        <v>3149.2500000016898</v>
      </c>
      <c r="E22977">
        <v>3.8003543999999998</v>
      </c>
    </row>
    <row r="22978" spans="1:7" x14ac:dyDescent="0.15">
      <c r="A22978" s="14">
        <v>2015</v>
      </c>
      <c r="B22978" s="14">
        <v>8</v>
      </c>
      <c r="C22978" s="14">
        <v>16</v>
      </c>
      <c r="D22978" s="38">
        <v>3149.29166666836</v>
      </c>
      <c r="E22978">
        <v>4.4711926399999999</v>
      </c>
    </row>
    <row r="22979" spans="1:7" x14ac:dyDescent="0.15">
      <c r="A22979" s="14">
        <v>2015</v>
      </c>
      <c r="B22979" s="14">
        <v>8</v>
      </c>
      <c r="C22979" s="14">
        <v>16</v>
      </c>
      <c r="D22979" s="38">
        <v>3149.3333333350201</v>
      </c>
      <c r="E22979">
        <v>4.1035409999999999</v>
      </c>
    </row>
    <row r="22980" spans="1:7" x14ac:dyDescent="0.15">
      <c r="A22980" s="14">
        <v>2015</v>
      </c>
      <c r="B22980" s="14">
        <v>8</v>
      </c>
      <c r="C22980" s="14">
        <v>16</v>
      </c>
      <c r="D22980" s="38">
        <v>3149.3750000016898</v>
      </c>
      <c r="E22980">
        <v>5.2921259999999997</v>
      </c>
    </row>
    <row r="22981" spans="1:7" x14ac:dyDescent="0.15">
      <c r="A22981" s="14">
        <v>2015</v>
      </c>
      <c r="B22981" s="14">
        <v>8</v>
      </c>
      <c r="C22981" s="14">
        <v>16</v>
      </c>
      <c r="D22981" s="38">
        <v>3149.41666666836</v>
      </c>
      <c r="E22981">
        <v>5.9252412799999998</v>
      </c>
      <c r="G22981">
        <v>6.1302408000000002</v>
      </c>
    </row>
    <row r="22982" spans="1:7" x14ac:dyDescent="0.15">
      <c r="A22982" s="14">
        <v>2015</v>
      </c>
      <c r="B22982" s="14">
        <v>8</v>
      </c>
      <c r="C22982" s="14">
        <v>16</v>
      </c>
      <c r="D22982" s="38">
        <v>3149.4583333350201</v>
      </c>
      <c r="E22982">
        <v>5.8100632799999996</v>
      </c>
      <c r="G22982">
        <v>8.0883187599999999</v>
      </c>
    </row>
    <row r="22983" spans="1:7" x14ac:dyDescent="0.15">
      <c r="A22983" s="14">
        <v>2015</v>
      </c>
      <c r="B22983" s="14">
        <v>8</v>
      </c>
      <c r="C22983" s="14">
        <v>16</v>
      </c>
      <c r="D22983" s="38">
        <v>3149.5000000016898</v>
      </c>
      <c r="E22983">
        <v>5.3969119999999995</v>
      </c>
    </row>
    <row r="22984" spans="1:7" x14ac:dyDescent="0.15">
      <c r="A22984" s="14">
        <v>2015</v>
      </c>
      <c r="B22984" s="14">
        <v>8</v>
      </c>
      <c r="C22984" s="14">
        <v>16</v>
      </c>
      <c r="D22984" s="38">
        <v>3149.54166666836</v>
      </c>
      <c r="E22984">
        <v>5.8157095999999999</v>
      </c>
    </row>
    <row r="22985" spans="1:7" x14ac:dyDescent="0.15">
      <c r="A22985" s="14">
        <v>2015</v>
      </c>
      <c r="B22985" s="14">
        <v>8</v>
      </c>
      <c r="C22985" s="14">
        <v>16</v>
      </c>
      <c r="D22985" s="38">
        <v>3149.5833333350201</v>
      </c>
      <c r="E22985">
        <v>6.5493848000000003</v>
      </c>
    </row>
    <row r="22986" spans="1:7" x14ac:dyDescent="0.15">
      <c r="A22986" s="14">
        <v>2015</v>
      </c>
      <c r="B22986" s="14">
        <v>8</v>
      </c>
      <c r="C22986" s="14">
        <v>16</v>
      </c>
      <c r="D22986" s="38">
        <v>3149.6250000016898</v>
      </c>
      <c r="E22986">
        <v>5.7308415999999998</v>
      </c>
    </row>
    <row r="22987" spans="1:7" x14ac:dyDescent="0.15">
      <c r="A22987" s="14">
        <v>2015</v>
      </c>
      <c r="B22987" s="14">
        <v>8</v>
      </c>
      <c r="C22987" s="14">
        <v>16</v>
      </c>
      <c r="D22987" s="38">
        <v>3149.66666666836</v>
      </c>
      <c r="E22987">
        <v>5.7265116000000003</v>
      </c>
    </row>
    <row r="22988" spans="1:7" x14ac:dyDescent="0.15">
      <c r="A22988" s="14">
        <v>2015</v>
      </c>
      <c r="B22988" s="14">
        <v>8</v>
      </c>
      <c r="C22988" s="14">
        <v>16</v>
      </c>
      <c r="D22988" s="38">
        <v>3149.7083333350201</v>
      </c>
      <c r="E22988">
        <v>5.8392128400000001</v>
      </c>
    </row>
    <row r="22989" spans="1:7" x14ac:dyDescent="0.15">
      <c r="A22989" s="14">
        <v>2015</v>
      </c>
      <c r="B22989" s="14">
        <v>8</v>
      </c>
      <c r="C22989" s="14">
        <v>16</v>
      </c>
      <c r="D22989" s="38">
        <v>3149.7500000016898</v>
      </c>
      <c r="E22989">
        <v>5.7197568000000008</v>
      </c>
    </row>
    <row r="22990" spans="1:7" x14ac:dyDescent="0.15">
      <c r="A22990" s="14">
        <v>2015</v>
      </c>
      <c r="B22990" s="14">
        <v>8</v>
      </c>
      <c r="C22990" s="14">
        <v>16</v>
      </c>
      <c r="D22990" s="38">
        <v>3149.79166666836</v>
      </c>
      <c r="E22990">
        <v>5.2575725999999996</v>
      </c>
    </row>
    <row r="22991" spans="1:7" x14ac:dyDescent="0.15">
      <c r="A22991" s="14">
        <v>2015</v>
      </c>
      <c r="B22991" s="14">
        <v>8</v>
      </c>
      <c r="C22991" s="14">
        <v>16</v>
      </c>
      <c r="D22991" s="38">
        <v>3149.8333333350201</v>
      </c>
      <c r="E22991">
        <v>5.8024771200000007</v>
      </c>
    </row>
    <row r="22992" spans="1:7" x14ac:dyDescent="0.15">
      <c r="A22992" s="14">
        <v>2015</v>
      </c>
      <c r="B22992" s="14">
        <v>8</v>
      </c>
      <c r="C22992" s="14">
        <v>16</v>
      </c>
      <c r="D22992" s="38">
        <v>3149.8750000016898</v>
      </c>
      <c r="E22992">
        <v>6.9642507600000014</v>
      </c>
    </row>
    <row r="22993" spans="1:7" x14ac:dyDescent="0.15">
      <c r="A22993" s="14">
        <v>2015</v>
      </c>
      <c r="B22993" s="14">
        <v>8</v>
      </c>
      <c r="C22993" s="14">
        <v>16</v>
      </c>
      <c r="D22993" s="38">
        <v>3149.91666666836</v>
      </c>
      <c r="E22993">
        <v>9.2944315999999993</v>
      </c>
    </row>
    <row r="22994" spans="1:7" x14ac:dyDescent="0.15">
      <c r="A22994" s="14">
        <v>2015</v>
      </c>
      <c r="B22994" s="14">
        <v>8</v>
      </c>
      <c r="C22994" s="14">
        <v>16</v>
      </c>
      <c r="D22994" s="38">
        <v>3149.9583333350201</v>
      </c>
      <c r="E22994">
        <v>9.7989632000000011</v>
      </c>
    </row>
    <row r="22995" spans="1:7" x14ac:dyDescent="0.15">
      <c r="A22995" s="14">
        <v>2015</v>
      </c>
      <c r="B22995" s="14">
        <v>8</v>
      </c>
      <c r="C22995" s="14">
        <v>17</v>
      </c>
      <c r="D22995" s="38">
        <v>3150.0000000016898</v>
      </c>
      <c r="E22995">
        <v>7.4269545599999987</v>
      </c>
    </row>
    <row r="22996" spans="1:7" x14ac:dyDescent="0.15">
      <c r="A22996" s="14">
        <v>2015</v>
      </c>
      <c r="B22996" s="14">
        <v>8</v>
      </c>
      <c r="C22996" s="14">
        <v>17</v>
      </c>
      <c r="D22996" s="38">
        <v>3150.04166666836</v>
      </c>
      <c r="E22996">
        <v>5.4948392799999999</v>
      </c>
    </row>
    <row r="22997" spans="1:7" x14ac:dyDescent="0.15">
      <c r="A22997" s="14">
        <v>2015</v>
      </c>
      <c r="B22997" s="14">
        <v>8</v>
      </c>
      <c r="C22997" s="14">
        <v>17</v>
      </c>
      <c r="D22997" s="38">
        <v>3150.0833333350201</v>
      </c>
      <c r="E22997">
        <v>4.5951172399999995</v>
      </c>
      <c r="G22997">
        <v>7.3499151999999999</v>
      </c>
    </row>
    <row r="22998" spans="1:7" x14ac:dyDescent="0.15">
      <c r="A22998" s="14">
        <v>2015</v>
      </c>
      <c r="B22998" s="14">
        <v>8</v>
      </c>
      <c r="C22998" s="14">
        <v>17</v>
      </c>
      <c r="D22998" s="38">
        <v>3150.1250000016898</v>
      </c>
      <c r="E22998">
        <v>3.99097832</v>
      </c>
      <c r="G22998">
        <v>5.8749266799999997</v>
      </c>
    </row>
    <row r="22999" spans="1:7" x14ac:dyDescent="0.15">
      <c r="A22999" s="14">
        <v>2015</v>
      </c>
      <c r="B22999" s="14">
        <v>8</v>
      </c>
      <c r="C22999" s="14">
        <v>17</v>
      </c>
      <c r="D22999" s="38">
        <v>3150.16666666836</v>
      </c>
      <c r="E22999">
        <v>4.2673708799999996</v>
      </c>
    </row>
    <row r="23000" spans="1:7" x14ac:dyDescent="0.15">
      <c r="A23000" s="14">
        <v>2015</v>
      </c>
      <c r="B23000" s="14">
        <v>8</v>
      </c>
      <c r="C23000" s="14">
        <v>17</v>
      </c>
      <c r="D23000" s="38">
        <v>3150.2083333350201</v>
      </c>
      <c r="E23000">
        <v>3.8554319999999995</v>
      </c>
    </row>
    <row r="23001" spans="1:7" x14ac:dyDescent="0.15">
      <c r="A23001" s="14">
        <v>2015</v>
      </c>
      <c r="B23001" s="14">
        <v>8</v>
      </c>
      <c r="C23001" s="14">
        <v>17</v>
      </c>
      <c r="D23001" s="38">
        <v>3150.2500000016898</v>
      </c>
      <c r="E23001">
        <v>3.7895986799999997</v>
      </c>
    </row>
    <row r="23002" spans="1:7" x14ac:dyDescent="0.15">
      <c r="A23002" s="14">
        <v>2015</v>
      </c>
      <c r="B23002" s="14">
        <v>8</v>
      </c>
      <c r="C23002" s="14">
        <v>17</v>
      </c>
      <c r="D23002" s="38">
        <v>3150.29166666836</v>
      </c>
      <c r="E23002">
        <v>3.95810496</v>
      </c>
    </row>
    <row r="23003" spans="1:7" x14ac:dyDescent="0.15">
      <c r="A23003" s="14">
        <v>2015</v>
      </c>
      <c r="B23003" s="14">
        <v>8</v>
      </c>
      <c r="C23003" s="14">
        <v>17</v>
      </c>
      <c r="D23003" s="38">
        <v>3150.3333333350201</v>
      </c>
      <c r="E23003">
        <v>5.8321462800000008</v>
      </c>
    </row>
    <row r="23004" spans="1:7" x14ac:dyDescent="0.15">
      <c r="A23004" s="14">
        <v>2015</v>
      </c>
      <c r="B23004" s="14">
        <v>8</v>
      </c>
      <c r="C23004" s="14">
        <v>17</v>
      </c>
      <c r="D23004" s="38">
        <v>3150.3750000016898</v>
      </c>
      <c r="E23004">
        <v>6.1596848</v>
      </c>
      <c r="G23004">
        <v>7.1442228800000009</v>
      </c>
    </row>
    <row r="23005" spans="1:7" x14ac:dyDescent="0.15">
      <c r="A23005" s="14">
        <v>2015</v>
      </c>
      <c r="B23005" s="14">
        <v>8</v>
      </c>
      <c r="C23005" s="14">
        <v>17</v>
      </c>
      <c r="D23005" s="38">
        <v>3150.41666666836</v>
      </c>
      <c r="E23005">
        <v>4.1963761999999996</v>
      </c>
      <c r="G23005">
        <v>8.2043108</v>
      </c>
    </row>
    <row r="23006" spans="1:7" x14ac:dyDescent="0.15">
      <c r="A23006" s="14">
        <v>2015</v>
      </c>
      <c r="B23006" s="14">
        <v>8</v>
      </c>
      <c r="C23006" s="14">
        <v>17</v>
      </c>
      <c r="D23006" s="38">
        <v>3150.4583333350201</v>
      </c>
      <c r="E23006">
        <v>4.6502121600000006</v>
      </c>
    </row>
    <row r="23007" spans="1:7" x14ac:dyDescent="0.15">
      <c r="A23007" s="14">
        <v>2015</v>
      </c>
      <c r="B23007" s="14">
        <v>8</v>
      </c>
      <c r="C23007" s="14">
        <v>17</v>
      </c>
      <c r="D23007" s="38">
        <v>3150.5000000016898</v>
      </c>
    </row>
    <row r="23008" spans="1:7" x14ac:dyDescent="0.15">
      <c r="A23008" s="14">
        <v>2015</v>
      </c>
      <c r="B23008" s="14">
        <v>8</v>
      </c>
      <c r="C23008" s="14">
        <v>17</v>
      </c>
      <c r="D23008" s="38">
        <v>3150.54166666836</v>
      </c>
      <c r="E23008">
        <v>6.0769818000000004</v>
      </c>
      <c r="G23008">
        <v>10.21564776</v>
      </c>
    </row>
    <row r="23009" spans="1:7" x14ac:dyDescent="0.15">
      <c r="A23009" s="14">
        <v>2015</v>
      </c>
      <c r="B23009" s="14">
        <v>8</v>
      </c>
      <c r="C23009" s="14">
        <v>17</v>
      </c>
      <c r="D23009" s="38">
        <v>3150.5833333350201</v>
      </c>
      <c r="E23009">
        <v>7.3996582399999991</v>
      </c>
    </row>
    <row r="23010" spans="1:7" x14ac:dyDescent="0.15">
      <c r="A23010" s="14">
        <v>2015</v>
      </c>
      <c r="B23010" s="14">
        <v>8</v>
      </c>
      <c r="C23010" s="14">
        <v>17</v>
      </c>
      <c r="D23010" s="38">
        <v>3150.6250000016898</v>
      </c>
      <c r="E23010">
        <v>6.0417529200000013</v>
      </c>
    </row>
    <row r="23011" spans="1:7" x14ac:dyDescent="0.15">
      <c r="A23011" s="14">
        <v>2015</v>
      </c>
      <c r="B23011" s="14">
        <v>8</v>
      </c>
      <c r="C23011" s="14">
        <v>17</v>
      </c>
      <c r="D23011" s="38">
        <v>3150.66666666836</v>
      </c>
      <c r="E23011">
        <v>5.0851693199999994</v>
      </c>
    </row>
    <row r="23012" spans="1:7" x14ac:dyDescent="0.15">
      <c r="A23012" s="14">
        <v>2015</v>
      </c>
      <c r="B23012" s="14">
        <v>8</v>
      </c>
      <c r="C23012" s="14">
        <v>17</v>
      </c>
      <c r="D23012" s="38">
        <v>3150.7083333350201</v>
      </c>
      <c r="E23012">
        <v>5.2166973999999993</v>
      </c>
    </row>
    <row r="23013" spans="1:7" x14ac:dyDescent="0.15">
      <c r="A23013" s="14">
        <v>2015</v>
      </c>
      <c r="B23013" s="14">
        <v>8</v>
      </c>
      <c r="C23013" s="14">
        <v>17</v>
      </c>
      <c r="D23013" s="38">
        <v>3150.7500000016898</v>
      </c>
      <c r="E23013">
        <v>6.5316837599999999</v>
      </c>
      <c r="G23013">
        <v>7.6860617599999994</v>
      </c>
    </row>
    <row r="23014" spans="1:7" x14ac:dyDescent="0.15">
      <c r="A23014" s="14">
        <v>2015</v>
      </c>
      <c r="B23014" s="14">
        <v>8</v>
      </c>
      <c r="C23014" s="14">
        <v>17</v>
      </c>
      <c r="D23014" s="38">
        <v>3150.79166666836</v>
      </c>
      <c r="E23014">
        <v>5.7407486400000005</v>
      </c>
    </row>
    <row r="23015" spans="1:7" x14ac:dyDescent="0.15">
      <c r="A23015" s="14">
        <v>2015</v>
      </c>
      <c r="B23015" s="14">
        <v>8</v>
      </c>
      <c r="C23015" s="14">
        <v>17</v>
      </c>
      <c r="D23015" s="38">
        <v>3150.8333333350201</v>
      </c>
      <c r="E23015">
        <v>6.2499219999999989</v>
      </c>
    </row>
    <row r="23016" spans="1:7" x14ac:dyDescent="0.15">
      <c r="A23016" s="14">
        <v>2015</v>
      </c>
      <c r="B23016" s="14">
        <v>8</v>
      </c>
      <c r="C23016" s="14">
        <v>17</v>
      </c>
      <c r="D23016" s="38">
        <v>3150.8750000016898</v>
      </c>
      <c r="E23016">
        <v>7.0697468799999994</v>
      </c>
    </row>
    <row r="23017" spans="1:7" x14ac:dyDescent="0.15">
      <c r="A23017" s="14">
        <v>2015</v>
      </c>
      <c r="B23017" s="14">
        <v>8</v>
      </c>
      <c r="C23017" s="14">
        <v>17</v>
      </c>
      <c r="D23017" s="38">
        <v>3150.91666666836</v>
      </c>
      <c r="E23017">
        <v>8.919245759999999</v>
      </c>
    </row>
    <row r="23018" spans="1:7" x14ac:dyDescent="0.15">
      <c r="A23018" s="14">
        <v>2015</v>
      </c>
      <c r="B23018" s="14">
        <v>8</v>
      </c>
      <c r="C23018" s="14">
        <v>17</v>
      </c>
      <c r="D23018" s="38">
        <v>3150.9583333350201</v>
      </c>
      <c r="E23018">
        <v>10.327482999999999</v>
      </c>
    </row>
    <row r="23019" spans="1:7" x14ac:dyDescent="0.15">
      <c r="A23019" s="14">
        <v>2015</v>
      </c>
      <c r="B23019" s="14">
        <v>8</v>
      </c>
      <c r="C23019" s="14">
        <v>18</v>
      </c>
      <c r="D23019" s="38">
        <v>3151.0000000016898</v>
      </c>
      <c r="E23019">
        <v>7.5256265999999998</v>
      </c>
    </row>
    <row r="23020" spans="1:7" x14ac:dyDescent="0.15">
      <c r="A23020" s="14">
        <v>2015</v>
      </c>
      <c r="B23020" s="14">
        <v>8</v>
      </c>
      <c r="C23020" s="14">
        <v>18</v>
      </c>
      <c r="D23020" s="38">
        <v>3151.04166666836</v>
      </c>
      <c r="E23020">
        <v>6.2250504800000002</v>
      </c>
    </row>
    <row r="23021" spans="1:7" x14ac:dyDescent="0.15">
      <c r="A23021" s="14">
        <v>2015</v>
      </c>
      <c r="B23021" s="14">
        <v>8</v>
      </c>
      <c r="C23021" s="14">
        <v>18</v>
      </c>
      <c r="D23021" s="38">
        <v>3151.0833333350201</v>
      </c>
      <c r="E23021">
        <v>4.7643855999999998</v>
      </c>
      <c r="G23021">
        <v>5.9499396000000004</v>
      </c>
    </row>
    <row r="23022" spans="1:7" x14ac:dyDescent="0.15">
      <c r="A23022" s="14">
        <v>2015</v>
      </c>
      <c r="B23022" s="14">
        <v>8</v>
      </c>
      <c r="C23022" s="14">
        <v>18</v>
      </c>
      <c r="D23022" s="38">
        <v>3151.1250000016898</v>
      </c>
      <c r="E23022">
        <v>3.8043033599999996</v>
      </c>
    </row>
    <row r="23023" spans="1:7" x14ac:dyDescent="0.15">
      <c r="A23023" s="14">
        <v>2015</v>
      </c>
      <c r="B23023" s="14">
        <v>8</v>
      </c>
      <c r="C23023" s="14">
        <v>18</v>
      </c>
      <c r="D23023" s="38">
        <v>3151.16666666836</v>
      </c>
      <c r="E23023">
        <v>4.0130786399999998</v>
      </c>
      <c r="G23023">
        <v>4.8712153600000008</v>
      </c>
    </row>
    <row r="23024" spans="1:7" x14ac:dyDescent="0.15">
      <c r="A23024" s="14">
        <v>2015</v>
      </c>
      <c r="B23024" s="14">
        <v>8</v>
      </c>
      <c r="C23024" s="14">
        <v>18</v>
      </c>
      <c r="D23024" s="38">
        <v>3151.2083333350201</v>
      </c>
      <c r="E23024">
        <v>4.1636067600000004</v>
      </c>
    </row>
    <row r="23025" spans="1:7" x14ac:dyDescent="0.15">
      <c r="A23025" s="14">
        <v>2015</v>
      </c>
      <c r="B23025" s="14">
        <v>8</v>
      </c>
      <c r="C23025" s="14">
        <v>18</v>
      </c>
      <c r="D23025" s="38">
        <v>3151.2500000016898</v>
      </c>
      <c r="E23025">
        <v>3.8079059199999996</v>
      </c>
      <c r="G23025">
        <v>4.9869129600000006</v>
      </c>
    </row>
    <row r="23026" spans="1:7" x14ac:dyDescent="0.15">
      <c r="A23026" s="14">
        <v>2015</v>
      </c>
      <c r="B23026" s="14">
        <v>8</v>
      </c>
      <c r="C23026" s="14">
        <v>18</v>
      </c>
      <c r="D23026" s="38">
        <v>3151.29166666836</v>
      </c>
      <c r="E23026">
        <v>3.8481575999999995</v>
      </c>
    </row>
    <row r="23027" spans="1:7" x14ac:dyDescent="0.15">
      <c r="A23027" s="14">
        <v>2015</v>
      </c>
      <c r="B23027" s="14">
        <v>8</v>
      </c>
      <c r="C23027" s="14">
        <v>18</v>
      </c>
      <c r="D23027" s="38">
        <v>3151.3333333350201</v>
      </c>
      <c r="E23027">
        <v>4.60543996</v>
      </c>
    </row>
    <row r="23028" spans="1:7" x14ac:dyDescent="0.15">
      <c r="A23028" s="14">
        <v>2015</v>
      </c>
      <c r="B23028" s="14">
        <v>8</v>
      </c>
      <c r="C23028" s="14">
        <v>18</v>
      </c>
      <c r="D23028" s="38">
        <v>3151.3750000016898</v>
      </c>
      <c r="E23028">
        <v>6.6297669199999989</v>
      </c>
    </row>
    <row r="23029" spans="1:7" x14ac:dyDescent="0.15">
      <c r="A23029" s="14">
        <v>2015</v>
      </c>
      <c r="B23029" s="14">
        <v>8</v>
      </c>
      <c r="C23029" s="14">
        <v>18</v>
      </c>
      <c r="D23029" s="38">
        <v>3151.41666666836</v>
      </c>
      <c r="E23029">
        <v>5.26011864</v>
      </c>
      <c r="G23029">
        <v>7.301886839999999</v>
      </c>
    </row>
    <row r="23030" spans="1:7" x14ac:dyDescent="0.15">
      <c r="A23030" s="14">
        <v>2015</v>
      </c>
      <c r="B23030" s="14">
        <v>8</v>
      </c>
      <c r="C23030" s="14">
        <v>18</v>
      </c>
      <c r="D23030" s="38">
        <v>3151.4583333350201</v>
      </c>
      <c r="E23030">
        <v>5.0426833599999998</v>
      </c>
    </row>
    <row r="23031" spans="1:7" x14ac:dyDescent="0.15">
      <c r="A23031" s="14">
        <v>2015</v>
      </c>
      <c r="B23031" s="14">
        <v>8</v>
      </c>
      <c r="C23031" s="14">
        <v>18</v>
      </c>
      <c r="D23031" s="38">
        <v>3151.5000000016898</v>
      </c>
      <c r="E23031">
        <v>5.2531559999999997</v>
      </c>
    </row>
    <row r="23032" spans="1:7" x14ac:dyDescent="0.15">
      <c r="A23032" s="14">
        <v>2015</v>
      </c>
      <c r="B23032" s="14">
        <v>8</v>
      </c>
      <c r="C23032" s="14">
        <v>18</v>
      </c>
      <c r="D23032" s="38">
        <v>3151.54166666836</v>
      </c>
      <c r="E23032">
        <v>6.1347439999999995</v>
      </c>
    </row>
    <row r="23033" spans="1:7" x14ac:dyDescent="0.15">
      <c r="A23033" s="14">
        <v>2015</v>
      </c>
      <c r="B23033" s="14">
        <v>8</v>
      </c>
      <c r="C23033" s="14">
        <v>18</v>
      </c>
      <c r="D23033" s="38">
        <v>3151.5833333350201</v>
      </c>
      <c r="E23033">
        <v>5.6941578399999999</v>
      </c>
      <c r="G23033">
        <v>8.9876251200000006</v>
      </c>
    </row>
    <row r="23034" spans="1:7" x14ac:dyDescent="0.15">
      <c r="A23034" s="14">
        <v>2015</v>
      </c>
      <c r="B23034" s="14">
        <v>8</v>
      </c>
      <c r="C23034" s="14">
        <v>18</v>
      </c>
      <c r="D23034" s="38">
        <v>3151.6250000016898</v>
      </c>
      <c r="E23034">
        <v>6.2830724800000004</v>
      </c>
    </row>
    <row r="23035" spans="1:7" x14ac:dyDescent="0.15">
      <c r="A23035" s="14">
        <v>2015</v>
      </c>
      <c r="B23035" s="14">
        <v>8</v>
      </c>
      <c r="C23035" s="14">
        <v>18</v>
      </c>
      <c r="D23035" s="38">
        <v>3151.66666666836</v>
      </c>
      <c r="E23035">
        <v>5.3161834800000003</v>
      </c>
    </row>
    <row r="23036" spans="1:7" x14ac:dyDescent="0.15">
      <c r="A23036" s="14">
        <v>2015</v>
      </c>
      <c r="B23036" s="14">
        <v>8</v>
      </c>
      <c r="C23036" s="14">
        <v>18</v>
      </c>
      <c r="D23036" s="38">
        <v>3151.7083333350201</v>
      </c>
      <c r="E23036">
        <v>5.1984940800000006</v>
      </c>
    </row>
    <row r="23037" spans="1:7" x14ac:dyDescent="0.15">
      <c r="A23037" s="14">
        <v>2015</v>
      </c>
      <c r="B23037" s="14">
        <v>8</v>
      </c>
      <c r="C23037" s="14">
        <v>18</v>
      </c>
      <c r="D23037" s="38">
        <v>3151.7500000016898</v>
      </c>
      <c r="E23037">
        <v>5.8834308000000002</v>
      </c>
    </row>
    <row r="23038" spans="1:7" x14ac:dyDescent="0.15">
      <c r="A23038" s="14">
        <v>2015</v>
      </c>
      <c r="B23038" s="14">
        <v>8</v>
      </c>
      <c r="C23038" s="14">
        <v>18</v>
      </c>
      <c r="D23038" s="38">
        <v>3151.79166666836</v>
      </c>
      <c r="E23038">
        <v>5.9243926</v>
      </c>
    </row>
    <row r="23039" spans="1:7" x14ac:dyDescent="0.15">
      <c r="A23039" s="14">
        <v>2015</v>
      </c>
      <c r="B23039" s="14">
        <v>8</v>
      </c>
      <c r="C23039" s="14">
        <v>18</v>
      </c>
      <c r="D23039" s="38">
        <v>3151.8333333350201</v>
      </c>
      <c r="E23039">
        <v>8.2631988000000014</v>
      </c>
    </row>
    <row r="23040" spans="1:7" x14ac:dyDescent="0.15">
      <c r="A23040" s="14">
        <v>2015</v>
      </c>
      <c r="B23040" s="14">
        <v>8</v>
      </c>
      <c r="C23040" s="14">
        <v>18</v>
      </c>
      <c r="D23040" s="38">
        <v>3151.8750000016898</v>
      </c>
      <c r="E23040">
        <v>8.0456596000000005</v>
      </c>
    </row>
    <row r="23041" spans="1:7" x14ac:dyDescent="0.15">
      <c r="A23041" s="14">
        <v>2015</v>
      </c>
      <c r="B23041" s="14">
        <v>8</v>
      </c>
      <c r="C23041" s="14">
        <v>18</v>
      </c>
      <c r="D23041" s="38">
        <v>3151.91666666836</v>
      </c>
      <c r="E23041">
        <v>9.8461428800000004</v>
      </c>
    </row>
    <row r="23042" spans="1:7" x14ac:dyDescent="0.15">
      <c r="A23042" s="14">
        <v>2015</v>
      </c>
      <c r="B23042" s="14">
        <v>8</v>
      </c>
      <c r="C23042" s="14">
        <v>18</v>
      </c>
      <c r="D23042" s="38">
        <v>3151.9583333350201</v>
      </c>
      <c r="E23042">
        <v>8.9717599999999997</v>
      </c>
    </row>
    <row r="23043" spans="1:7" x14ac:dyDescent="0.15">
      <c r="A23043" s="14">
        <v>2015</v>
      </c>
      <c r="B23043" s="14">
        <v>8</v>
      </c>
      <c r="C23043" s="14">
        <v>19</v>
      </c>
      <c r="D23043" s="38">
        <v>3152.0000000016898</v>
      </c>
      <c r="E23043">
        <v>7.2104545599999996</v>
      </c>
    </row>
    <row r="23044" spans="1:7" x14ac:dyDescent="0.15">
      <c r="A23044" s="14">
        <v>2015</v>
      </c>
      <c r="B23044" s="14">
        <v>8</v>
      </c>
      <c r="C23044" s="14">
        <v>19</v>
      </c>
      <c r="D23044" s="38">
        <v>3152.04166666836</v>
      </c>
      <c r="E23044">
        <v>5.0835585600000002</v>
      </c>
    </row>
    <row r="23045" spans="1:7" x14ac:dyDescent="0.15">
      <c r="A23045" s="14">
        <v>2015</v>
      </c>
      <c r="B23045" s="14">
        <v>8</v>
      </c>
      <c r="C23045" s="14">
        <v>19</v>
      </c>
      <c r="D23045" s="38">
        <v>3152.0833333350201</v>
      </c>
      <c r="E23045">
        <v>4.32650136</v>
      </c>
      <c r="G23045">
        <v>7.2671256</v>
      </c>
    </row>
    <row r="23046" spans="1:7" x14ac:dyDescent="0.15">
      <c r="A23046" s="14">
        <v>2015</v>
      </c>
      <c r="B23046" s="14">
        <v>8</v>
      </c>
      <c r="C23046" s="14">
        <v>19</v>
      </c>
      <c r="D23046" s="38">
        <v>3152.1250000016898</v>
      </c>
      <c r="E23046">
        <v>3.8262131600000004</v>
      </c>
      <c r="G23046">
        <v>5.2496227199999996</v>
      </c>
    </row>
    <row r="23047" spans="1:7" x14ac:dyDescent="0.15">
      <c r="A23047" s="14">
        <v>2015</v>
      </c>
      <c r="B23047" s="14">
        <v>8</v>
      </c>
      <c r="C23047" s="14">
        <v>19</v>
      </c>
      <c r="D23047" s="38">
        <v>3152.16666666836</v>
      </c>
      <c r="E23047">
        <v>4.0237824</v>
      </c>
    </row>
    <row r="23048" spans="1:7" x14ac:dyDescent="0.15">
      <c r="A23048" s="14">
        <v>2015</v>
      </c>
      <c r="B23048" s="14">
        <v>8</v>
      </c>
      <c r="C23048" s="14">
        <v>19</v>
      </c>
      <c r="D23048" s="38">
        <v>3152.2083333350201</v>
      </c>
      <c r="E23048">
        <v>3.8079059199999996</v>
      </c>
    </row>
    <row r="23049" spans="1:7" x14ac:dyDescent="0.15">
      <c r="A23049" s="14">
        <v>2015</v>
      </c>
      <c r="B23049" s="14">
        <v>8</v>
      </c>
      <c r="C23049" s="14">
        <v>19</v>
      </c>
      <c r="D23049" s="38">
        <v>3152.2500000016898</v>
      </c>
      <c r="E23049">
        <v>4.0199720000000001</v>
      </c>
      <c r="G23049">
        <v>4.6115539200000004</v>
      </c>
    </row>
    <row r="23050" spans="1:7" x14ac:dyDescent="0.15">
      <c r="A23050" s="14">
        <v>2015</v>
      </c>
      <c r="B23050" s="14">
        <v>8</v>
      </c>
      <c r="C23050" s="14">
        <v>19</v>
      </c>
      <c r="D23050" s="38">
        <v>3152.29166666836</v>
      </c>
      <c r="E23050">
        <v>3.9103363999999998</v>
      </c>
    </row>
    <row r="23051" spans="1:7" x14ac:dyDescent="0.15">
      <c r="A23051" s="14">
        <v>2015</v>
      </c>
      <c r="B23051" s="14">
        <v>8</v>
      </c>
      <c r="C23051" s="14">
        <v>19</v>
      </c>
      <c r="D23051" s="38">
        <v>3152.3333333350201</v>
      </c>
      <c r="E23051">
        <v>5.1682013999999992</v>
      </c>
    </row>
    <row r="23052" spans="1:7" x14ac:dyDescent="0.15">
      <c r="A23052" s="14">
        <v>2015</v>
      </c>
      <c r="B23052" s="14">
        <v>8</v>
      </c>
      <c r="C23052" s="14">
        <v>19</v>
      </c>
      <c r="D23052" s="38">
        <v>3152.3750000016898</v>
      </c>
      <c r="E23052">
        <v>6.3765311999999996</v>
      </c>
      <c r="G23052">
        <v>7.1444307199999999</v>
      </c>
    </row>
    <row r="23053" spans="1:7" x14ac:dyDescent="0.15">
      <c r="A23053" s="14">
        <v>2015</v>
      </c>
      <c r="B23053" s="14">
        <v>8</v>
      </c>
      <c r="C23053" s="14">
        <v>19</v>
      </c>
      <c r="D23053" s="38">
        <v>3152.41666666836</v>
      </c>
      <c r="E23053">
        <v>5.7874780000000001</v>
      </c>
    </row>
    <row r="23054" spans="1:7" x14ac:dyDescent="0.15">
      <c r="A23054" s="14">
        <v>2015</v>
      </c>
      <c r="B23054" s="14">
        <v>8</v>
      </c>
      <c r="C23054" s="14">
        <v>19</v>
      </c>
      <c r="D23054" s="38">
        <v>3152.4583333350201</v>
      </c>
      <c r="E23054">
        <v>5.2057684799999997</v>
      </c>
    </row>
    <row r="23055" spans="1:7" x14ac:dyDescent="0.15">
      <c r="A23055" s="14">
        <v>2015</v>
      </c>
      <c r="B23055" s="14">
        <v>8</v>
      </c>
      <c r="C23055" s="14">
        <v>19</v>
      </c>
      <c r="D23055" s="38">
        <v>3152.5000000016898</v>
      </c>
      <c r="E23055">
        <v>5.1277245599999999</v>
      </c>
    </row>
    <row r="23056" spans="1:7" x14ac:dyDescent="0.15">
      <c r="A23056" s="14">
        <v>2015</v>
      </c>
      <c r="B23056" s="14">
        <v>8</v>
      </c>
      <c r="C23056" s="14">
        <v>19</v>
      </c>
      <c r="D23056" s="38">
        <v>3152.54166666836</v>
      </c>
      <c r="E23056">
        <v>6.3037871999999986</v>
      </c>
    </row>
    <row r="23057" spans="1:7" x14ac:dyDescent="0.15">
      <c r="A23057" s="14">
        <v>2015</v>
      </c>
      <c r="B23057" s="14">
        <v>8</v>
      </c>
      <c r="C23057" s="14">
        <v>19</v>
      </c>
      <c r="D23057" s="38">
        <v>3152.5833333350201</v>
      </c>
      <c r="E23057">
        <v>5.4942504000000003</v>
      </c>
      <c r="G23057">
        <v>9.0945934400000006</v>
      </c>
    </row>
    <row r="23058" spans="1:7" x14ac:dyDescent="0.15">
      <c r="A23058" s="14">
        <v>2015</v>
      </c>
      <c r="B23058" s="14">
        <v>8</v>
      </c>
      <c r="C23058" s="14">
        <v>19</v>
      </c>
      <c r="D23058" s="38">
        <v>3152.6250000016898</v>
      </c>
      <c r="E23058">
        <v>6.2124761599999996</v>
      </c>
      <c r="G23058">
        <v>7.5968291199999998</v>
      </c>
    </row>
    <row r="23059" spans="1:7" x14ac:dyDescent="0.15">
      <c r="A23059" s="14">
        <v>2015</v>
      </c>
      <c r="B23059" s="14">
        <v>8</v>
      </c>
      <c r="C23059" s="14">
        <v>19</v>
      </c>
      <c r="D23059" s="38">
        <v>3152.66666666836</v>
      </c>
      <c r="E23059">
        <v>5.4970562400000009</v>
      </c>
      <c r="G23059">
        <v>6.2462674800000011</v>
      </c>
    </row>
    <row r="23060" spans="1:7" x14ac:dyDescent="0.15">
      <c r="A23060" s="14">
        <v>2015</v>
      </c>
      <c r="B23060" s="14">
        <v>8</v>
      </c>
      <c r="C23060" s="14">
        <v>19</v>
      </c>
      <c r="D23060" s="38">
        <v>3152.7083333350201</v>
      </c>
      <c r="E23060">
        <v>5.3231980799999992</v>
      </c>
      <c r="G23060">
        <v>7.7438412799999998</v>
      </c>
    </row>
    <row r="23061" spans="1:7" x14ac:dyDescent="0.15">
      <c r="A23061" s="14">
        <v>2015</v>
      </c>
      <c r="B23061" s="14">
        <v>8</v>
      </c>
      <c r="C23061" s="14">
        <v>19</v>
      </c>
      <c r="D23061" s="38">
        <v>3152.7500000016898</v>
      </c>
      <c r="E23061">
        <v>5.7320886400000006</v>
      </c>
    </row>
    <row r="23062" spans="1:7" x14ac:dyDescent="0.15">
      <c r="A23062" s="14">
        <v>2015</v>
      </c>
      <c r="B23062" s="14">
        <v>8</v>
      </c>
      <c r="C23062" s="14">
        <v>19</v>
      </c>
      <c r="D23062" s="38">
        <v>3152.79166666836</v>
      </c>
      <c r="E23062">
        <v>5.7372673200000008</v>
      </c>
    </row>
    <row r="23063" spans="1:7" x14ac:dyDescent="0.15">
      <c r="A23063" s="14">
        <v>2015</v>
      </c>
      <c r="B23063" s="14">
        <v>8</v>
      </c>
      <c r="C23063" s="14">
        <v>19</v>
      </c>
      <c r="D23063" s="38">
        <v>3152.8333333350201</v>
      </c>
      <c r="E23063">
        <v>8.3099108399999988</v>
      </c>
    </row>
    <row r="23064" spans="1:7" x14ac:dyDescent="0.15">
      <c r="A23064" s="14">
        <v>2015</v>
      </c>
      <c r="B23064" s="14">
        <v>8</v>
      </c>
      <c r="C23064" s="14">
        <v>19</v>
      </c>
      <c r="D23064" s="38">
        <v>3152.8750000016898</v>
      </c>
      <c r="E23064">
        <v>7.9309145999999995</v>
      </c>
    </row>
    <row r="23065" spans="1:7" x14ac:dyDescent="0.15">
      <c r="A23065" s="14">
        <v>2015</v>
      </c>
      <c r="B23065" s="14">
        <v>8</v>
      </c>
      <c r="C23065" s="14">
        <v>19</v>
      </c>
      <c r="D23065" s="38">
        <v>3152.91666666836</v>
      </c>
      <c r="E23065">
        <v>10.261233999999998</v>
      </c>
    </row>
    <row r="23066" spans="1:7" x14ac:dyDescent="0.15">
      <c r="A23066" s="14">
        <v>2015</v>
      </c>
      <c r="B23066" s="14">
        <v>8</v>
      </c>
      <c r="C23066" s="14">
        <v>19</v>
      </c>
      <c r="D23066" s="38">
        <v>3152.9583333350201</v>
      </c>
      <c r="E23066">
        <v>10.387150399999999</v>
      </c>
    </row>
    <row r="23067" spans="1:7" x14ac:dyDescent="0.15">
      <c r="A23067" s="14">
        <v>2015</v>
      </c>
      <c r="B23067" s="14">
        <v>8</v>
      </c>
      <c r="C23067" s="14">
        <v>20</v>
      </c>
      <c r="D23067" s="38">
        <v>3153.0000000016898</v>
      </c>
      <c r="E23067">
        <v>7.9463467199999993</v>
      </c>
    </row>
    <row r="23068" spans="1:7" x14ac:dyDescent="0.15">
      <c r="A23068" s="14">
        <v>2015</v>
      </c>
      <c r="B23068" s="14">
        <v>8</v>
      </c>
      <c r="C23068" s="14">
        <v>20</v>
      </c>
      <c r="D23068" s="38">
        <v>3153.04166666836</v>
      </c>
      <c r="E23068">
        <v>5.4298199999999994</v>
      </c>
    </row>
    <row r="23069" spans="1:7" x14ac:dyDescent="0.15">
      <c r="A23069" s="14">
        <v>2015</v>
      </c>
      <c r="B23069" s="14">
        <v>8</v>
      </c>
      <c r="C23069" s="14">
        <v>20</v>
      </c>
      <c r="D23069" s="38">
        <v>3153.0833333350201</v>
      </c>
      <c r="E23069">
        <v>4.3339489599999999</v>
      </c>
      <c r="G23069">
        <v>7.687049</v>
      </c>
    </row>
    <row r="23070" spans="1:7" x14ac:dyDescent="0.15">
      <c r="A23070" s="14">
        <v>2015</v>
      </c>
      <c r="B23070" s="14">
        <v>8</v>
      </c>
      <c r="C23070" s="14">
        <v>20</v>
      </c>
      <c r="D23070" s="38">
        <v>3153.1250000016898</v>
      </c>
      <c r="E23070">
        <v>4.3202142000000006</v>
      </c>
    </row>
    <row r="23071" spans="1:7" x14ac:dyDescent="0.15">
      <c r="A23071" s="14">
        <v>2015</v>
      </c>
      <c r="B23071" s="14">
        <v>8</v>
      </c>
      <c r="C23071" s="14">
        <v>20</v>
      </c>
      <c r="D23071" s="38">
        <v>3153.16666666836</v>
      </c>
      <c r="E23071">
        <v>4.35934008</v>
      </c>
    </row>
    <row r="23072" spans="1:7" x14ac:dyDescent="0.15">
      <c r="A23072" s="14">
        <v>2015</v>
      </c>
      <c r="B23072" s="14">
        <v>8</v>
      </c>
      <c r="C23072" s="14">
        <v>20</v>
      </c>
      <c r="D23072" s="38">
        <v>3153.2083333350201</v>
      </c>
      <c r="E23072">
        <v>4.1026576800000001</v>
      </c>
      <c r="G23072">
        <v>4.9428508799999999</v>
      </c>
    </row>
    <row r="23073" spans="1:7" x14ac:dyDescent="0.15">
      <c r="A23073" s="14">
        <v>2015</v>
      </c>
      <c r="B23073" s="14">
        <v>8</v>
      </c>
      <c r="C23073" s="14">
        <v>20</v>
      </c>
      <c r="D23073" s="38">
        <v>3153.2500000016898</v>
      </c>
      <c r="E23073">
        <v>4.2135403199999999</v>
      </c>
    </row>
    <row r="23074" spans="1:7" x14ac:dyDescent="0.15">
      <c r="A23074" s="14">
        <v>2015</v>
      </c>
      <c r="B23074" s="14">
        <v>8</v>
      </c>
      <c r="C23074" s="14">
        <v>20</v>
      </c>
      <c r="D23074" s="38">
        <v>3153.29166666836</v>
      </c>
      <c r="E23074">
        <v>4.3059425200000003</v>
      </c>
      <c r="G23074">
        <v>4.2719433599999999</v>
      </c>
    </row>
    <row r="23075" spans="1:7" x14ac:dyDescent="0.15">
      <c r="A23075" s="14">
        <v>2015</v>
      </c>
      <c r="B23075" s="14">
        <v>8</v>
      </c>
      <c r="C23075" s="14">
        <v>20</v>
      </c>
      <c r="D23075" s="38">
        <v>3153.3333333350201</v>
      </c>
      <c r="E23075">
        <v>5.75727192</v>
      </c>
    </row>
    <row r="23076" spans="1:7" x14ac:dyDescent="0.15">
      <c r="A23076" s="14">
        <v>2015</v>
      </c>
      <c r="B23076" s="14">
        <v>8</v>
      </c>
      <c r="C23076" s="14">
        <v>20</v>
      </c>
      <c r="D23076" s="38">
        <v>3153.3750000016898</v>
      </c>
      <c r="E23076">
        <v>5.3386475200000003</v>
      </c>
    </row>
    <row r="23077" spans="1:7" x14ac:dyDescent="0.15">
      <c r="A23077" s="14">
        <v>2015</v>
      </c>
      <c r="B23077" s="14">
        <v>8</v>
      </c>
      <c r="C23077" s="14">
        <v>20</v>
      </c>
      <c r="D23077" s="38">
        <v>3153.41666666836</v>
      </c>
      <c r="E23077">
        <v>5.2568451599999992</v>
      </c>
    </row>
    <row r="23078" spans="1:7" x14ac:dyDescent="0.15">
      <c r="A23078" s="14">
        <v>2015</v>
      </c>
      <c r="B23078" s="14">
        <v>8</v>
      </c>
      <c r="C23078" s="14">
        <v>20</v>
      </c>
      <c r="D23078" s="38">
        <v>3153.4583333350201</v>
      </c>
      <c r="E23078">
        <v>5.3265235200000003</v>
      </c>
    </row>
    <row r="23079" spans="1:7" x14ac:dyDescent="0.15">
      <c r="A23079" s="14">
        <v>2015</v>
      </c>
      <c r="B23079" s="14">
        <v>8</v>
      </c>
      <c r="C23079" s="14">
        <v>20</v>
      </c>
      <c r="D23079" s="38">
        <v>3153.5000000016898</v>
      </c>
      <c r="E23079">
        <v>5.5472495999999998</v>
      </c>
    </row>
    <row r="23080" spans="1:7" x14ac:dyDescent="0.15">
      <c r="A23080" s="14">
        <v>2015</v>
      </c>
      <c r="B23080" s="14">
        <v>8</v>
      </c>
      <c r="C23080" s="14">
        <v>20</v>
      </c>
      <c r="D23080" s="38">
        <v>3153.54166666836</v>
      </c>
      <c r="E23080">
        <v>5.6222105600000001</v>
      </c>
    </row>
    <row r="23081" spans="1:7" x14ac:dyDescent="0.15">
      <c r="A23081" s="14">
        <v>2015</v>
      </c>
      <c r="B23081" s="14">
        <v>8</v>
      </c>
      <c r="C23081" s="14">
        <v>20</v>
      </c>
      <c r="D23081" s="38">
        <v>3153.5833333350201</v>
      </c>
      <c r="E23081">
        <v>5.9885978399999997</v>
      </c>
    </row>
    <row r="23082" spans="1:7" x14ac:dyDescent="0.15">
      <c r="A23082" s="14">
        <v>2015</v>
      </c>
      <c r="B23082" s="14">
        <v>8</v>
      </c>
      <c r="C23082" s="14">
        <v>20</v>
      </c>
      <c r="D23082" s="38">
        <v>3153.6250000016898</v>
      </c>
      <c r="E23082">
        <v>5.6975872000000001</v>
      </c>
    </row>
    <row r="23083" spans="1:7" x14ac:dyDescent="0.15">
      <c r="A23083" s="14">
        <v>2015</v>
      </c>
      <c r="B23083" s="14">
        <v>8</v>
      </c>
      <c r="C23083" s="14">
        <v>20</v>
      </c>
      <c r="D23083" s="38">
        <v>3153.66666666836</v>
      </c>
      <c r="E23083">
        <v>5.7398133600000003</v>
      </c>
    </row>
    <row r="23084" spans="1:7" x14ac:dyDescent="0.15">
      <c r="A23084" s="14">
        <v>2015</v>
      </c>
      <c r="B23084" s="14">
        <v>8</v>
      </c>
      <c r="C23084" s="14">
        <v>20</v>
      </c>
      <c r="D23084" s="38">
        <v>3153.7083333350201</v>
      </c>
      <c r="E23084">
        <v>5.2726410000000001</v>
      </c>
    </row>
    <row r="23085" spans="1:7" x14ac:dyDescent="0.15">
      <c r="A23085" s="14">
        <v>2015</v>
      </c>
      <c r="B23085" s="14">
        <v>8</v>
      </c>
      <c r="C23085" s="14">
        <v>20</v>
      </c>
      <c r="D23085" s="38">
        <v>3153.7500000016898</v>
      </c>
      <c r="E23085">
        <v>7.0903576799999994</v>
      </c>
    </row>
    <row r="23086" spans="1:7" x14ac:dyDescent="0.15">
      <c r="A23086" s="14">
        <v>2015</v>
      </c>
      <c r="B23086" s="14">
        <v>8</v>
      </c>
      <c r="C23086" s="14">
        <v>20</v>
      </c>
      <c r="D23086" s="38">
        <v>3153.79166666836</v>
      </c>
      <c r="E23086">
        <v>6.7816460000000003</v>
      </c>
      <c r="G23086">
        <v>9.0500810400000002</v>
      </c>
    </row>
    <row r="23087" spans="1:7" x14ac:dyDescent="0.15">
      <c r="A23087" s="14">
        <v>2015</v>
      </c>
      <c r="B23087" s="14">
        <v>8</v>
      </c>
      <c r="C23087" s="14">
        <v>20</v>
      </c>
      <c r="D23087" s="38">
        <v>3153.8333333350201</v>
      </c>
      <c r="E23087">
        <v>8.7668643999999993</v>
      </c>
    </row>
    <row r="23088" spans="1:7" x14ac:dyDescent="0.15">
      <c r="A23088" s="14">
        <v>2015</v>
      </c>
      <c r="B23088" s="14">
        <v>8</v>
      </c>
      <c r="C23088" s="14">
        <v>20</v>
      </c>
      <c r="D23088" s="38">
        <v>3153.8750000016898</v>
      </c>
      <c r="E23088">
        <v>8.4038891600000003</v>
      </c>
    </row>
    <row r="23089" spans="1:7" x14ac:dyDescent="0.15">
      <c r="A23089" s="14">
        <v>2015</v>
      </c>
      <c r="B23089" s="14">
        <v>8</v>
      </c>
      <c r="C23089" s="14">
        <v>20</v>
      </c>
      <c r="D23089" s="38">
        <v>3153.91666666836</v>
      </c>
      <c r="E23089">
        <v>10.48913056</v>
      </c>
    </row>
    <row r="23090" spans="1:7" x14ac:dyDescent="0.15">
      <c r="A23090" s="14">
        <v>2015</v>
      </c>
      <c r="B23090" s="14">
        <v>8</v>
      </c>
      <c r="C23090" s="14">
        <v>20</v>
      </c>
      <c r="D23090" s="38">
        <v>3153.9583333350201</v>
      </c>
      <c r="E23090">
        <v>11.626777440000001</v>
      </c>
    </row>
    <row r="23091" spans="1:7" x14ac:dyDescent="0.15">
      <c r="A23091" s="14">
        <v>2015</v>
      </c>
      <c r="B23091" s="14">
        <v>8</v>
      </c>
      <c r="C23091" s="14">
        <v>21</v>
      </c>
      <c r="D23091" s="38">
        <v>3154.0000000016898</v>
      </c>
      <c r="E23091">
        <v>9.4379797600000011</v>
      </c>
    </row>
    <row r="23092" spans="1:7" x14ac:dyDescent="0.15">
      <c r="A23092" s="14">
        <v>2015</v>
      </c>
      <c r="B23092" s="14">
        <v>8</v>
      </c>
      <c r="C23092" s="14">
        <v>21</v>
      </c>
      <c r="D23092" s="38">
        <v>3154.04166666836</v>
      </c>
      <c r="E23092">
        <v>8.7724587599999992</v>
      </c>
    </row>
    <row r="23093" spans="1:7" x14ac:dyDescent="0.15">
      <c r="A23093" s="14">
        <v>2015</v>
      </c>
      <c r="B23093" s="14">
        <v>8</v>
      </c>
      <c r="C23093" s="14">
        <v>21</v>
      </c>
      <c r="D23093" s="38">
        <v>3154.0833333350201</v>
      </c>
      <c r="E23093">
        <v>5.2907923599999993</v>
      </c>
    </row>
    <row r="23094" spans="1:7" x14ac:dyDescent="0.15">
      <c r="A23094" s="14">
        <v>2015</v>
      </c>
      <c r="B23094" s="14">
        <v>8</v>
      </c>
      <c r="C23094" s="14">
        <v>21</v>
      </c>
      <c r="D23094" s="38">
        <v>3154.1250000016898</v>
      </c>
      <c r="E23094">
        <v>4.9937024000000001</v>
      </c>
      <c r="G23094">
        <v>5.341488</v>
      </c>
    </row>
    <row r="23095" spans="1:7" x14ac:dyDescent="0.15">
      <c r="A23095" s="14">
        <v>2015</v>
      </c>
      <c r="B23095" s="14">
        <v>8</v>
      </c>
      <c r="C23095" s="14">
        <v>21</v>
      </c>
      <c r="D23095" s="38">
        <v>3154.16666666836</v>
      </c>
      <c r="E23095">
        <v>4.8651879999999998</v>
      </c>
      <c r="G23095">
        <v>4.5356576799999999</v>
      </c>
    </row>
    <row r="23096" spans="1:7" x14ac:dyDescent="0.15">
      <c r="A23096" s="14">
        <v>2015</v>
      </c>
      <c r="B23096" s="14">
        <v>8</v>
      </c>
      <c r="C23096" s="14">
        <v>21</v>
      </c>
      <c r="D23096" s="38">
        <v>3154.2083333350201</v>
      </c>
      <c r="E23096">
        <v>4.2409751999999994</v>
      </c>
      <c r="G23096">
        <v>5.4053987999999995</v>
      </c>
    </row>
    <row r="23097" spans="1:7" x14ac:dyDescent="0.15">
      <c r="A23097" s="14">
        <v>2015</v>
      </c>
      <c r="B23097" s="14">
        <v>8</v>
      </c>
      <c r="C23097" s="14">
        <v>21</v>
      </c>
      <c r="D23097" s="38">
        <v>3154.2500000016898</v>
      </c>
      <c r="E23097">
        <v>3.9618460799999999</v>
      </c>
      <c r="G23097">
        <v>5.2805216000000001</v>
      </c>
    </row>
    <row r="23098" spans="1:7" x14ac:dyDescent="0.15">
      <c r="A23098" s="14">
        <v>2015</v>
      </c>
      <c r="B23098" s="14">
        <v>8</v>
      </c>
      <c r="C23098" s="14">
        <v>21</v>
      </c>
      <c r="D23098" s="38">
        <v>3154.29166666836</v>
      </c>
      <c r="E23098">
        <v>4.5390004399999997</v>
      </c>
    </row>
    <row r="23099" spans="1:7" x14ac:dyDescent="0.15">
      <c r="A23099" s="14">
        <v>2015</v>
      </c>
      <c r="B23099" s="14">
        <v>8</v>
      </c>
      <c r="C23099" s="14">
        <v>21</v>
      </c>
      <c r="D23099" s="38">
        <v>3154.3333333350201</v>
      </c>
      <c r="E23099">
        <v>5.0575785600000005</v>
      </c>
      <c r="G23099">
        <v>6.3262339199999991</v>
      </c>
    </row>
    <row r="23100" spans="1:7" x14ac:dyDescent="0.15">
      <c r="A23100" s="14">
        <v>2015</v>
      </c>
      <c r="B23100" s="14">
        <v>8</v>
      </c>
      <c r="C23100" s="14">
        <v>21</v>
      </c>
      <c r="D23100" s="38">
        <v>3154.3750000016898</v>
      </c>
      <c r="E23100">
        <v>6.5719007999999999</v>
      </c>
      <c r="G23100">
        <v>5.9475494400000013</v>
      </c>
    </row>
    <row r="23101" spans="1:7" x14ac:dyDescent="0.15">
      <c r="A23101" s="14">
        <v>2015</v>
      </c>
      <c r="B23101" s="14">
        <v>8</v>
      </c>
      <c r="C23101" s="14">
        <v>21</v>
      </c>
      <c r="D23101" s="38">
        <v>3154.41666666836</v>
      </c>
      <c r="E23101">
        <v>6.1843311600000002</v>
      </c>
      <c r="G23101">
        <v>8.2578988799999991</v>
      </c>
    </row>
    <row r="23102" spans="1:7" x14ac:dyDescent="0.15">
      <c r="A23102" s="14">
        <v>2015</v>
      </c>
      <c r="B23102" s="14">
        <v>8</v>
      </c>
      <c r="C23102" s="14">
        <v>21</v>
      </c>
      <c r="D23102" s="38">
        <v>3154.4583333350201</v>
      </c>
      <c r="E23102">
        <v>5.2295661599999992</v>
      </c>
    </row>
    <row r="23103" spans="1:7" x14ac:dyDescent="0.15">
      <c r="A23103" s="14">
        <v>2015</v>
      </c>
      <c r="B23103" s="14">
        <v>8</v>
      </c>
      <c r="C23103" s="14">
        <v>21</v>
      </c>
      <c r="D23103" s="38">
        <v>3154.5000000016898</v>
      </c>
      <c r="E23103">
        <v>5.9769241600000003</v>
      </c>
    </row>
    <row r="23104" spans="1:7" x14ac:dyDescent="0.15">
      <c r="A23104" s="14">
        <v>2015</v>
      </c>
      <c r="B23104" s="14">
        <v>8</v>
      </c>
      <c r="C23104" s="14">
        <v>21</v>
      </c>
      <c r="D23104" s="38">
        <v>3154.54166666836</v>
      </c>
      <c r="E23104">
        <v>7.0981170400000009</v>
      </c>
    </row>
    <row r="23105" spans="1:7" x14ac:dyDescent="0.15">
      <c r="A23105" s="14">
        <v>2015</v>
      </c>
      <c r="B23105" s="14">
        <v>8</v>
      </c>
      <c r="C23105" s="14">
        <v>21</v>
      </c>
      <c r="D23105" s="38">
        <v>3154.5833333350201</v>
      </c>
      <c r="E23105">
        <v>8.6381075200000002</v>
      </c>
    </row>
    <row r="23106" spans="1:7" x14ac:dyDescent="0.15">
      <c r="A23106" s="14">
        <v>2015</v>
      </c>
      <c r="B23106" s="14">
        <v>8</v>
      </c>
      <c r="C23106" s="14">
        <v>21</v>
      </c>
      <c r="D23106" s="38">
        <v>3154.6250000016898</v>
      </c>
      <c r="E23106">
        <v>7.8315151200000006</v>
      </c>
    </row>
    <row r="23107" spans="1:7" x14ac:dyDescent="0.15">
      <c r="A23107" s="14">
        <v>2015</v>
      </c>
      <c r="B23107" s="14">
        <v>8</v>
      </c>
      <c r="C23107" s="14">
        <v>21</v>
      </c>
      <c r="D23107" s="38">
        <v>3154.66666666836</v>
      </c>
      <c r="E23107">
        <v>6.3411984000000006</v>
      </c>
    </row>
    <row r="23108" spans="1:7" x14ac:dyDescent="0.15">
      <c r="A23108" s="14">
        <v>2015</v>
      </c>
      <c r="B23108" s="14">
        <v>8</v>
      </c>
      <c r="C23108" s="14">
        <v>21</v>
      </c>
      <c r="D23108" s="38">
        <v>3154.7083333350201</v>
      </c>
      <c r="E23108">
        <v>6.5525716799999998</v>
      </c>
    </row>
    <row r="23109" spans="1:7" x14ac:dyDescent="0.15">
      <c r="A23109" s="14">
        <v>2015</v>
      </c>
      <c r="B23109" s="14">
        <v>8</v>
      </c>
      <c r="C23109" s="14">
        <v>21</v>
      </c>
      <c r="D23109" s="38">
        <v>3154.7500000016898</v>
      </c>
      <c r="E23109">
        <v>7.2078912000000006</v>
      </c>
      <c r="G23109">
        <v>7.5824188800000005</v>
      </c>
    </row>
    <row r="23110" spans="1:7" x14ac:dyDescent="0.15">
      <c r="A23110" s="14">
        <v>2015</v>
      </c>
      <c r="B23110" s="14">
        <v>8</v>
      </c>
      <c r="C23110" s="14">
        <v>21</v>
      </c>
      <c r="D23110" s="38">
        <v>3154.79166666836</v>
      </c>
      <c r="E23110">
        <v>7.6747344799999997</v>
      </c>
    </row>
    <row r="23111" spans="1:7" x14ac:dyDescent="0.15">
      <c r="A23111" s="14">
        <v>2015</v>
      </c>
      <c r="B23111" s="14">
        <v>8</v>
      </c>
      <c r="C23111" s="14">
        <v>21</v>
      </c>
      <c r="D23111" s="38">
        <v>3154.8333333350201</v>
      </c>
      <c r="E23111">
        <v>8.5819907200000003</v>
      </c>
      <c r="G23111">
        <v>8.9275766800000014</v>
      </c>
    </row>
    <row r="23112" spans="1:7" x14ac:dyDescent="0.15">
      <c r="A23112" s="14">
        <v>2015</v>
      </c>
      <c r="B23112" s="14">
        <v>8</v>
      </c>
      <c r="C23112" s="14">
        <v>21</v>
      </c>
      <c r="D23112" s="38">
        <v>3154.8750000016898</v>
      </c>
      <c r="E23112">
        <v>9.3393943200000002</v>
      </c>
    </row>
    <row r="23113" spans="1:7" x14ac:dyDescent="0.15">
      <c r="A23113" s="14">
        <v>2015</v>
      </c>
      <c r="B23113" s="14">
        <v>8</v>
      </c>
      <c r="C23113" s="14">
        <v>21</v>
      </c>
      <c r="D23113" s="38">
        <v>3154.91666666836</v>
      </c>
      <c r="E23113">
        <v>11.3951744</v>
      </c>
    </row>
    <row r="23114" spans="1:7" x14ac:dyDescent="0.15">
      <c r="A23114" s="14">
        <v>2015</v>
      </c>
      <c r="B23114" s="14">
        <v>8</v>
      </c>
      <c r="C23114" s="14">
        <v>21</v>
      </c>
      <c r="D23114" s="38">
        <v>3154.9583333350201</v>
      </c>
      <c r="E23114">
        <v>13.4087976</v>
      </c>
    </row>
    <row r="23115" spans="1:7" x14ac:dyDescent="0.15">
      <c r="A23115" s="14">
        <v>2015</v>
      </c>
      <c r="B23115" s="14">
        <v>8</v>
      </c>
      <c r="C23115" s="14">
        <v>22</v>
      </c>
      <c r="D23115" s="38">
        <v>3155.0000000016898</v>
      </c>
      <c r="E23115">
        <v>10.45537388</v>
      </c>
    </row>
    <row r="23116" spans="1:7" x14ac:dyDescent="0.15">
      <c r="A23116" s="14">
        <v>2015</v>
      </c>
      <c r="B23116" s="14">
        <v>8</v>
      </c>
      <c r="C23116" s="14">
        <v>22</v>
      </c>
      <c r="D23116" s="38">
        <v>3155.04166666836</v>
      </c>
      <c r="E23116">
        <v>7.4678990399999989</v>
      </c>
    </row>
    <row r="23117" spans="1:7" x14ac:dyDescent="0.15">
      <c r="A23117" s="14">
        <v>2015</v>
      </c>
      <c r="B23117" s="14">
        <v>8</v>
      </c>
      <c r="C23117" s="14">
        <v>22</v>
      </c>
      <c r="D23117" s="38">
        <v>3155.0833333350201</v>
      </c>
      <c r="E23117">
        <v>7.185756239999999</v>
      </c>
    </row>
    <row r="23118" spans="1:7" x14ac:dyDescent="0.15">
      <c r="A23118" s="14">
        <v>2015</v>
      </c>
      <c r="B23118" s="14">
        <v>8</v>
      </c>
      <c r="C23118" s="14">
        <v>22</v>
      </c>
      <c r="D23118" s="38">
        <v>3155.1250000016898</v>
      </c>
      <c r="E23118">
        <v>5.7814333199999997</v>
      </c>
    </row>
    <row r="23119" spans="1:7" x14ac:dyDescent="0.15">
      <c r="A23119" s="14">
        <v>2015</v>
      </c>
      <c r="B23119" s="14">
        <v>8</v>
      </c>
      <c r="C23119" s="14">
        <v>22</v>
      </c>
      <c r="D23119" s="38">
        <v>3155.16666666836</v>
      </c>
      <c r="E23119">
        <v>5.2259635999999992</v>
      </c>
    </row>
    <row r="23120" spans="1:7" x14ac:dyDescent="0.15">
      <c r="A23120" s="14">
        <v>2015</v>
      </c>
      <c r="B23120" s="14">
        <v>8</v>
      </c>
      <c r="C23120" s="14">
        <v>22</v>
      </c>
      <c r="D23120" s="38">
        <v>3155.2083333350201</v>
      </c>
      <c r="E23120">
        <v>5.1077199600000007</v>
      </c>
    </row>
    <row r="23121" spans="1:7" x14ac:dyDescent="0.15">
      <c r="A23121" s="14">
        <v>2015</v>
      </c>
      <c r="B23121" s="14">
        <v>8</v>
      </c>
      <c r="C23121" s="14">
        <v>22</v>
      </c>
      <c r="D23121" s="38">
        <v>3155.2500000016898</v>
      </c>
      <c r="E23121">
        <v>5.1394675200000002</v>
      </c>
    </row>
    <row r="23122" spans="1:7" x14ac:dyDescent="0.15">
      <c r="A23122" s="14">
        <v>2015</v>
      </c>
      <c r="B23122" s="14">
        <v>8</v>
      </c>
      <c r="C23122" s="14">
        <v>22</v>
      </c>
      <c r="D23122" s="38">
        <v>3155.29166666836</v>
      </c>
      <c r="E23122">
        <v>5.4555575200000002</v>
      </c>
    </row>
    <row r="23123" spans="1:7" x14ac:dyDescent="0.15">
      <c r="A23123" s="14">
        <v>2015</v>
      </c>
      <c r="B23123" s="14">
        <v>8</v>
      </c>
      <c r="C23123" s="14">
        <v>22</v>
      </c>
      <c r="D23123" s="38">
        <v>3155.3333333350201</v>
      </c>
      <c r="E23123">
        <v>6.0367647600000005</v>
      </c>
    </row>
    <row r="23124" spans="1:7" x14ac:dyDescent="0.15">
      <c r="A23124" s="14">
        <v>2015</v>
      </c>
      <c r="B23124" s="14">
        <v>8</v>
      </c>
      <c r="C23124" s="14">
        <v>22</v>
      </c>
      <c r="D23124" s="38">
        <v>3155.3750000016898</v>
      </c>
      <c r="E23124">
        <v>5.8810406400000002</v>
      </c>
    </row>
    <row r="23125" spans="1:7" x14ac:dyDescent="0.15">
      <c r="A23125" s="14">
        <v>2015</v>
      </c>
      <c r="B23125" s="14">
        <v>8</v>
      </c>
      <c r="C23125" s="14">
        <v>22</v>
      </c>
      <c r="D23125" s="38">
        <v>3155.41666666836</v>
      </c>
      <c r="E23125">
        <v>7.1525537999999997</v>
      </c>
    </row>
    <row r="23126" spans="1:7" x14ac:dyDescent="0.15">
      <c r="A23126" s="14">
        <v>2015</v>
      </c>
      <c r="B23126" s="14">
        <v>8</v>
      </c>
      <c r="C23126" s="14">
        <v>22</v>
      </c>
      <c r="D23126" s="38">
        <v>3155.4583333350201</v>
      </c>
      <c r="E23126">
        <v>6.4242651199999994</v>
      </c>
    </row>
    <row r="23127" spans="1:7" x14ac:dyDescent="0.15">
      <c r="A23127" s="14">
        <v>2015</v>
      </c>
      <c r="B23127" s="14">
        <v>8</v>
      </c>
      <c r="C23127" s="14">
        <v>22</v>
      </c>
      <c r="D23127" s="38">
        <v>3155.5000000016898</v>
      </c>
      <c r="E23127">
        <v>6.6165171200000001</v>
      </c>
    </row>
    <row r="23128" spans="1:7" x14ac:dyDescent="0.15">
      <c r="A23128" s="14">
        <v>2015</v>
      </c>
      <c r="B23128" s="14">
        <v>8</v>
      </c>
      <c r="C23128" s="14">
        <v>22</v>
      </c>
      <c r="D23128" s="38">
        <v>3155.54166666836</v>
      </c>
      <c r="E23128">
        <v>9.2651954400000012</v>
      </c>
    </row>
    <row r="23129" spans="1:7" x14ac:dyDescent="0.15">
      <c r="A23129" s="14">
        <v>2015</v>
      </c>
      <c r="B23129" s="14">
        <v>8</v>
      </c>
      <c r="C23129" s="14">
        <v>22</v>
      </c>
      <c r="D23129" s="38">
        <v>3155.5833333350201</v>
      </c>
      <c r="E23129">
        <v>8.4798720000000003</v>
      </c>
    </row>
    <row r="23130" spans="1:7" x14ac:dyDescent="0.15">
      <c r="A23130" s="14">
        <v>2015</v>
      </c>
      <c r="B23130" s="14">
        <v>8</v>
      </c>
      <c r="C23130" s="14">
        <v>22</v>
      </c>
      <c r="D23130" s="38">
        <v>3155.6250000016898</v>
      </c>
      <c r="E23130">
        <v>7.5583440800000004</v>
      </c>
      <c r="G23130">
        <v>9.1308268800000008</v>
      </c>
    </row>
    <row r="23131" spans="1:7" x14ac:dyDescent="0.15">
      <c r="A23131" s="14">
        <v>2015</v>
      </c>
      <c r="B23131" s="14">
        <v>8</v>
      </c>
      <c r="C23131" s="14">
        <v>22</v>
      </c>
      <c r="D23131" s="38">
        <v>3155.66666666836</v>
      </c>
      <c r="E23131">
        <v>8.736294599999999</v>
      </c>
    </row>
    <row r="23132" spans="1:7" x14ac:dyDescent="0.15">
      <c r="A23132" s="14">
        <v>2015</v>
      </c>
      <c r="B23132" s="14">
        <v>8</v>
      </c>
      <c r="C23132" s="14">
        <v>22</v>
      </c>
      <c r="D23132" s="38">
        <v>3155.7083333350201</v>
      </c>
      <c r="E23132">
        <v>7.7707565599999997</v>
      </c>
      <c r="G23132">
        <v>8.7202389599999997</v>
      </c>
    </row>
    <row r="23133" spans="1:7" x14ac:dyDescent="0.15">
      <c r="A23133" s="14">
        <v>2015</v>
      </c>
      <c r="B23133" s="14">
        <v>8</v>
      </c>
      <c r="C23133" s="14">
        <v>22</v>
      </c>
      <c r="D23133" s="38">
        <v>3155.7500000016898</v>
      </c>
      <c r="E23133">
        <v>8.9036231200000007</v>
      </c>
    </row>
    <row r="23134" spans="1:7" x14ac:dyDescent="0.15">
      <c r="A23134" s="14">
        <v>2015</v>
      </c>
      <c r="B23134" s="14">
        <v>8</v>
      </c>
      <c r="C23134" s="14">
        <v>22</v>
      </c>
      <c r="D23134" s="38">
        <v>3155.79166666836</v>
      </c>
      <c r="E23134">
        <v>8.4162209999999984</v>
      </c>
    </row>
    <row r="23135" spans="1:7" x14ac:dyDescent="0.15">
      <c r="A23135" s="14">
        <v>2015</v>
      </c>
      <c r="B23135" s="14">
        <v>8</v>
      </c>
      <c r="C23135" s="14">
        <v>22</v>
      </c>
      <c r="D23135" s="38">
        <v>3155.8333333350201</v>
      </c>
      <c r="E23135">
        <v>9.5256536000000018</v>
      </c>
    </row>
    <row r="23136" spans="1:7" x14ac:dyDescent="0.15">
      <c r="A23136" s="14">
        <v>2015</v>
      </c>
      <c r="B23136" s="14">
        <v>8</v>
      </c>
      <c r="C23136" s="14">
        <v>22</v>
      </c>
      <c r="D23136" s="38">
        <v>3155.8750000016898</v>
      </c>
      <c r="E23136">
        <v>9.6878380800000006</v>
      </c>
    </row>
    <row r="23137" spans="1:7" x14ac:dyDescent="0.15">
      <c r="A23137" s="14">
        <v>2015</v>
      </c>
      <c r="B23137" s="14">
        <v>8</v>
      </c>
      <c r="C23137" s="14">
        <v>22</v>
      </c>
      <c r="D23137" s="38">
        <v>3155.91666666836</v>
      </c>
      <c r="E23137">
        <v>11.067635880000001</v>
      </c>
    </row>
    <row r="23138" spans="1:7" x14ac:dyDescent="0.15">
      <c r="A23138" s="14">
        <v>2015</v>
      </c>
      <c r="B23138" s="14">
        <v>8</v>
      </c>
      <c r="C23138" s="14">
        <v>22</v>
      </c>
      <c r="D23138" s="38">
        <v>3155.9583333350201</v>
      </c>
      <c r="E23138">
        <v>12.654961920000002</v>
      </c>
      <c r="G23138">
        <v>11.29085604</v>
      </c>
    </row>
    <row r="23139" spans="1:7" x14ac:dyDescent="0.15">
      <c r="A23139" s="14">
        <v>2015</v>
      </c>
      <c r="B23139" s="14">
        <v>8</v>
      </c>
      <c r="C23139" s="14">
        <v>23</v>
      </c>
      <c r="D23139" s="38">
        <v>3156.0000000016898</v>
      </c>
      <c r="E23139">
        <v>11.715057480000002</v>
      </c>
    </row>
    <row r="23140" spans="1:7" x14ac:dyDescent="0.15">
      <c r="A23140" s="14">
        <v>2015</v>
      </c>
      <c r="B23140" s="14">
        <v>8</v>
      </c>
      <c r="C23140" s="14">
        <v>23</v>
      </c>
      <c r="D23140" s="38">
        <v>3156.04166666836</v>
      </c>
      <c r="E23140">
        <v>8.4162210000000002</v>
      </c>
    </row>
    <row r="23141" spans="1:7" x14ac:dyDescent="0.15">
      <c r="A23141" s="14">
        <v>2015</v>
      </c>
      <c r="B23141" s="14">
        <v>8</v>
      </c>
      <c r="C23141" s="14">
        <v>23</v>
      </c>
      <c r="D23141" s="38">
        <v>3156.0833333350201</v>
      </c>
      <c r="E23141">
        <v>7.1402912400000007</v>
      </c>
    </row>
    <row r="23142" spans="1:7" x14ac:dyDescent="0.15">
      <c r="A23142" s="14">
        <v>2015</v>
      </c>
      <c r="B23142" s="14">
        <v>8</v>
      </c>
      <c r="C23142" s="14">
        <v>23</v>
      </c>
      <c r="D23142" s="38">
        <v>3156.1250000016898</v>
      </c>
      <c r="E23142">
        <v>5.2940312</v>
      </c>
    </row>
    <row r="23143" spans="1:7" x14ac:dyDescent="0.15">
      <c r="A23143" s="14">
        <v>2015</v>
      </c>
      <c r="B23143" s="14">
        <v>8</v>
      </c>
      <c r="C23143" s="14">
        <v>23</v>
      </c>
      <c r="D23143" s="38">
        <v>3156.16666666836</v>
      </c>
      <c r="E23143">
        <v>4.7964968800000003</v>
      </c>
      <c r="G23143">
        <v>5.6091859199999998</v>
      </c>
    </row>
    <row r="23144" spans="1:7" x14ac:dyDescent="0.15">
      <c r="A23144" s="14">
        <v>2015</v>
      </c>
      <c r="B23144" s="14">
        <v>8</v>
      </c>
      <c r="C23144" s="14">
        <v>23</v>
      </c>
      <c r="D23144" s="38">
        <v>3156.2083333350201</v>
      </c>
      <c r="E23144">
        <v>4.7232679199999996</v>
      </c>
    </row>
    <row r="23145" spans="1:7" x14ac:dyDescent="0.15">
      <c r="A23145" s="14">
        <v>2015</v>
      </c>
      <c r="B23145" s="14">
        <v>8</v>
      </c>
      <c r="C23145" s="14">
        <v>23</v>
      </c>
      <c r="D23145" s="38">
        <v>3156.2500000016898</v>
      </c>
      <c r="E23145">
        <v>4.7553792000000001</v>
      </c>
    </row>
    <row r="23146" spans="1:7" x14ac:dyDescent="0.15">
      <c r="A23146" s="14">
        <v>2015</v>
      </c>
      <c r="B23146" s="14">
        <v>8</v>
      </c>
      <c r="C23146" s="14">
        <v>23</v>
      </c>
      <c r="D23146" s="38">
        <v>3156.29166666836</v>
      </c>
      <c r="E23146">
        <v>5.1028876800000003</v>
      </c>
    </row>
    <row r="23147" spans="1:7" x14ac:dyDescent="0.15">
      <c r="A23147" s="14">
        <v>2015</v>
      </c>
      <c r="B23147" s="14">
        <v>8</v>
      </c>
      <c r="C23147" s="14">
        <v>23</v>
      </c>
      <c r="D23147" s="38">
        <v>3156.3333333350201</v>
      </c>
      <c r="E23147">
        <v>4.6506798000000007</v>
      </c>
      <c r="G23147">
        <v>5.8316439999999998</v>
      </c>
    </row>
    <row r="23148" spans="1:7" x14ac:dyDescent="0.15">
      <c r="A23148" s="14">
        <v>2015</v>
      </c>
      <c r="B23148" s="14">
        <v>8</v>
      </c>
      <c r="C23148" s="14">
        <v>23</v>
      </c>
      <c r="D23148" s="38">
        <v>3156.3750000016898</v>
      </c>
      <c r="E23148">
        <v>7.1584599200000003</v>
      </c>
    </row>
    <row r="23149" spans="1:7" x14ac:dyDescent="0.15">
      <c r="A23149" s="14">
        <v>2015</v>
      </c>
      <c r="B23149" s="14">
        <v>8</v>
      </c>
      <c r="C23149" s="14">
        <v>23</v>
      </c>
      <c r="D23149" s="38">
        <v>3156.41666666836</v>
      </c>
      <c r="E23149">
        <v>6.3703999199999997</v>
      </c>
    </row>
    <row r="23150" spans="1:7" x14ac:dyDescent="0.15">
      <c r="A23150" s="14">
        <v>2015</v>
      </c>
      <c r="B23150" s="14">
        <v>8</v>
      </c>
      <c r="C23150" s="14">
        <v>23</v>
      </c>
      <c r="D23150" s="38">
        <v>3156.4583333350201</v>
      </c>
      <c r="E23150">
        <v>6.7499157599999986</v>
      </c>
      <c r="G23150">
        <v>9.9775670399999985</v>
      </c>
    </row>
    <row r="23151" spans="1:7" x14ac:dyDescent="0.15">
      <c r="A23151" s="14">
        <v>2015</v>
      </c>
      <c r="B23151" s="14">
        <v>8</v>
      </c>
      <c r="C23151" s="14">
        <v>23</v>
      </c>
      <c r="D23151" s="38">
        <v>3156.5000000016898</v>
      </c>
      <c r="E23151">
        <v>7.3957785599999992</v>
      </c>
      <c r="G23151">
        <v>10.492594559999999</v>
      </c>
    </row>
    <row r="23152" spans="1:7" x14ac:dyDescent="0.15">
      <c r="A23152" s="14">
        <v>2015</v>
      </c>
      <c r="B23152" s="14">
        <v>8</v>
      </c>
      <c r="C23152" s="14">
        <v>23</v>
      </c>
      <c r="D23152" s="38">
        <v>3156.54166666836</v>
      </c>
      <c r="E23152">
        <v>7.0192763999999999</v>
      </c>
      <c r="G23152">
        <v>8.3884223999999996</v>
      </c>
    </row>
    <row r="23153" spans="1:7" x14ac:dyDescent="0.15">
      <c r="A23153" s="14">
        <v>2015</v>
      </c>
      <c r="B23153" s="14">
        <v>8</v>
      </c>
      <c r="C23153" s="14">
        <v>23</v>
      </c>
      <c r="D23153" s="38">
        <v>3156.5833333350201</v>
      </c>
      <c r="E23153">
        <v>7.0067020799999993</v>
      </c>
    </row>
    <row r="23154" spans="1:7" x14ac:dyDescent="0.15">
      <c r="A23154" s="14">
        <v>2015</v>
      </c>
      <c r="B23154" s="14">
        <v>8</v>
      </c>
      <c r="C23154" s="14">
        <v>23</v>
      </c>
      <c r="D23154" s="38">
        <v>3156.6250000016898</v>
      </c>
      <c r="E23154">
        <v>6.8325667999999995</v>
      </c>
    </row>
    <row r="23155" spans="1:7" x14ac:dyDescent="0.15">
      <c r="A23155" s="14">
        <v>2015</v>
      </c>
      <c r="B23155" s="14">
        <v>8</v>
      </c>
      <c r="C23155" s="14">
        <v>23</v>
      </c>
      <c r="D23155" s="38">
        <v>3156.66666666836</v>
      </c>
      <c r="E23155">
        <v>6.0892097200000004</v>
      </c>
    </row>
    <row r="23156" spans="1:7" x14ac:dyDescent="0.15">
      <c r="A23156" s="14">
        <v>2015</v>
      </c>
      <c r="B23156" s="14">
        <v>8</v>
      </c>
      <c r="C23156" s="14">
        <v>23</v>
      </c>
      <c r="D23156" s="38">
        <v>3156.7083333350201</v>
      </c>
      <c r="E23156">
        <v>5.7197568000000008</v>
      </c>
      <c r="G23156">
        <v>7.8208113600000004</v>
      </c>
    </row>
    <row r="23157" spans="1:7" x14ac:dyDescent="0.15">
      <c r="A23157" s="14">
        <v>2015</v>
      </c>
      <c r="B23157" s="14">
        <v>8</v>
      </c>
      <c r="C23157" s="14">
        <v>23</v>
      </c>
      <c r="D23157" s="38">
        <v>3156.7500000016898</v>
      </c>
      <c r="E23157">
        <v>6.5062233599999999</v>
      </c>
    </row>
    <row r="23158" spans="1:7" x14ac:dyDescent="0.15">
      <c r="A23158" s="14">
        <v>2015</v>
      </c>
      <c r="B23158" s="14">
        <v>8</v>
      </c>
      <c r="C23158" s="14">
        <v>23</v>
      </c>
      <c r="D23158" s="38">
        <v>3156.79166666836</v>
      </c>
      <c r="E23158">
        <v>7.3784585600000003</v>
      </c>
    </row>
    <row r="23159" spans="1:7" x14ac:dyDescent="0.15">
      <c r="A23159" s="14">
        <v>2015</v>
      </c>
      <c r="B23159" s="14">
        <v>8</v>
      </c>
      <c r="C23159" s="14">
        <v>23</v>
      </c>
      <c r="D23159" s="38">
        <v>3156.8333333350201</v>
      </c>
      <c r="E23159">
        <v>7.3672351999999988</v>
      </c>
    </row>
    <row r="23160" spans="1:7" x14ac:dyDescent="0.15">
      <c r="A23160" s="14">
        <v>2015</v>
      </c>
      <c r="B23160" s="14">
        <v>8</v>
      </c>
      <c r="C23160" s="14">
        <v>23</v>
      </c>
      <c r="D23160" s="38">
        <v>3156.8750000016898</v>
      </c>
      <c r="E23160">
        <v>9.2583367199999991</v>
      </c>
    </row>
    <row r="23161" spans="1:7" x14ac:dyDescent="0.15">
      <c r="A23161" s="14">
        <v>2015</v>
      </c>
      <c r="B23161" s="14">
        <v>8</v>
      </c>
      <c r="C23161" s="14">
        <v>23</v>
      </c>
      <c r="D23161" s="38">
        <v>3156.91666666836</v>
      </c>
      <c r="E23161">
        <v>10.7382268</v>
      </c>
    </row>
    <row r="23162" spans="1:7" x14ac:dyDescent="0.15">
      <c r="A23162" s="14">
        <v>2015</v>
      </c>
      <c r="B23162" s="14">
        <v>8</v>
      </c>
      <c r="C23162" s="14">
        <v>23</v>
      </c>
      <c r="D23162" s="38">
        <v>3156.9583333350201</v>
      </c>
      <c r="E23162">
        <v>9.6565235200000004</v>
      </c>
    </row>
    <row r="23163" spans="1:7" x14ac:dyDescent="0.15">
      <c r="A23163" s="14">
        <v>2015</v>
      </c>
      <c r="B23163" s="14">
        <v>8</v>
      </c>
      <c r="C23163" s="14">
        <v>24</v>
      </c>
      <c r="D23163" s="38">
        <v>3157.0000000016898</v>
      </c>
      <c r="E23163">
        <v>8.2670438399999995</v>
      </c>
    </row>
    <row r="23164" spans="1:7" x14ac:dyDescent="0.15">
      <c r="A23164" s="14">
        <v>2015</v>
      </c>
      <c r="B23164" s="14">
        <v>8</v>
      </c>
      <c r="C23164" s="14">
        <v>24</v>
      </c>
      <c r="D23164" s="38">
        <v>3157.04166666836</v>
      </c>
      <c r="E23164">
        <v>6.1628716800000012</v>
      </c>
    </row>
    <row r="23165" spans="1:7" x14ac:dyDescent="0.15">
      <c r="A23165" s="14">
        <v>2015</v>
      </c>
      <c r="B23165" s="14">
        <v>8</v>
      </c>
      <c r="C23165" s="14">
        <v>24</v>
      </c>
      <c r="D23165" s="38">
        <v>3157.0833333350201</v>
      </c>
      <c r="E23165">
        <v>4.7043891200000001</v>
      </c>
      <c r="G23165">
        <v>6.1122106800000005</v>
      </c>
    </row>
    <row r="23166" spans="1:7" x14ac:dyDescent="0.15">
      <c r="A23166" s="14">
        <v>2015</v>
      </c>
      <c r="B23166" s="14">
        <v>8</v>
      </c>
      <c r="C23166" s="14">
        <v>24</v>
      </c>
      <c r="D23166" s="38">
        <v>3157.1250000016898</v>
      </c>
      <c r="E23166">
        <v>4.3450337599999989</v>
      </c>
    </row>
    <row r="23167" spans="1:7" x14ac:dyDescent="0.15">
      <c r="A23167" s="14">
        <v>2015</v>
      </c>
      <c r="B23167" s="14">
        <v>8</v>
      </c>
      <c r="C23167" s="14">
        <v>24</v>
      </c>
      <c r="D23167" s="38">
        <v>3157.16666666836</v>
      </c>
      <c r="E23167">
        <v>4.3818560800000004</v>
      </c>
    </row>
    <row r="23168" spans="1:7" x14ac:dyDescent="0.15">
      <c r="A23168" s="14">
        <v>2015</v>
      </c>
      <c r="B23168" s="14">
        <v>8</v>
      </c>
      <c r="C23168" s="14">
        <v>24</v>
      </c>
      <c r="D23168" s="38">
        <v>3157.2083333350201</v>
      </c>
      <c r="E23168">
        <v>4.1134134000000007</v>
      </c>
      <c r="G23168">
        <v>5.5892159599999998</v>
      </c>
    </row>
    <row r="23169" spans="1:7" x14ac:dyDescent="0.15">
      <c r="A23169" s="14">
        <v>2015</v>
      </c>
      <c r="B23169" s="14">
        <v>8</v>
      </c>
      <c r="C23169" s="14">
        <v>24</v>
      </c>
      <c r="D23169" s="38">
        <v>3157.2500000016898</v>
      </c>
      <c r="E23169">
        <v>4.1318592000000001</v>
      </c>
      <c r="G23169">
        <v>5.1427929599999995</v>
      </c>
    </row>
    <row r="23170" spans="1:7" x14ac:dyDescent="0.15">
      <c r="A23170" s="14">
        <v>2015</v>
      </c>
      <c r="B23170" s="14">
        <v>8</v>
      </c>
      <c r="C23170" s="14">
        <v>24</v>
      </c>
      <c r="D23170" s="38">
        <v>3157.29166666836</v>
      </c>
      <c r="E23170">
        <v>4.3122643200000006</v>
      </c>
      <c r="G23170">
        <v>4.5356576799999999</v>
      </c>
    </row>
    <row r="23171" spans="1:7" x14ac:dyDescent="0.15">
      <c r="A23171" s="14">
        <v>2015</v>
      </c>
      <c r="B23171" s="14">
        <v>8</v>
      </c>
      <c r="C23171" s="14">
        <v>24</v>
      </c>
      <c r="D23171" s="38">
        <v>3157.3333333350201</v>
      </c>
      <c r="E23171">
        <v>6.0963109200000005</v>
      </c>
    </row>
    <row r="23172" spans="1:7" x14ac:dyDescent="0.15">
      <c r="A23172" s="14">
        <v>2015</v>
      </c>
      <c r="B23172" s="14">
        <v>8</v>
      </c>
      <c r="C23172" s="14">
        <v>24</v>
      </c>
      <c r="D23172" s="38">
        <v>3157.3750000016898</v>
      </c>
      <c r="E23172">
        <v>6.2556202799999996</v>
      </c>
    </row>
    <row r="23173" spans="1:7" x14ac:dyDescent="0.15">
      <c r="A23173" s="14">
        <v>2015</v>
      </c>
      <c r="B23173" s="14">
        <v>8</v>
      </c>
      <c r="C23173" s="14">
        <v>24</v>
      </c>
      <c r="D23173" s="38">
        <v>3157.41666666836</v>
      </c>
      <c r="E23173">
        <v>6.8448640000000012</v>
      </c>
    </row>
    <row r="23174" spans="1:7" x14ac:dyDescent="0.15">
      <c r="A23174" s="14">
        <v>2015</v>
      </c>
      <c r="B23174" s="14">
        <v>8</v>
      </c>
      <c r="C23174" s="14">
        <v>24</v>
      </c>
      <c r="D23174" s="38">
        <v>3157.4583333350201</v>
      </c>
      <c r="E23174">
        <v>5.8147569999999993</v>
      </c>
    </row>
    <row r="23175" spans="1:7" x14ac:dyDescent="0.15">
      <c r="A23175" s="14">
        <v>2015</v>
      </c>
      <c r="B23175" s="14">
        <v>8</v>
      </c>
      <c r="C23175" s="14">
        <v>24</v>
      </c>
      <c r="D23175" s="38">
        <v>3157.5000000016898</v>
      </c>
      <c r="E23175">
        <v>5.3236830399999997</v>
      </c>
    </row>
    <row r="23176" spans="1:7" x14ac:dyDescent="0.15">
      <c r="A23176" s="14">
        <v>2015</v>
      </c>
      <c r="B23176" s="14">
        <v>8</v>
      </c>
      <c r="C23176" s="14">
        <v>24</v>
      </c>
      <c r="D23176" s="38">
        <v>3157.54166666836</v>
      </c>
      <c r="E23176">
        <v>5.2626819999999999</v>
      </c>
      <c r="G23176">
        <v>8.8243668000000017</v>
      </c>
    </row>
    <row r="23177" spans="1:7" x14ac:dyDescent="0.15">
      <c r="A23177" s="14">
        <v>2015</v>
      </c>
      <c r="B23177" s="14">
        <v>8</v>
      </c>
      <c r="C23177" s="14">
        <v>24</v>
      </c>
      <c r="D23177" s="38">
        <v>3157.5833333350201</v>
      </c>
      <c r="E23177">
        <v>6.154627360000001</v>
      </c>
      <c r="G23177">
        <v>9.4076004800000028</v>
      </c>
    </row>
    <row r="23178" spans="1:7" x14ac:dyDescent="0.15">
      <c r="A23178" s="14">
        <v>2015</v>
      </c>
      <c r="B23178" s="14">
        <v>8</v>
      </c>
      <c r="C23178" s="14">
        <v>24</v>
      </c>
      <c r="D23178" s="38">
        <v>3157.6250000016898</v>
      </c>
      <c r="E23178">
        <v>5.4062128400000002</v>
      </c>
      <c r="G23178">
        <v>8.9733187999999995</v>
      </c>
    </row>
    <row r="23179" spans="1:7" x14ac:dyDescent="0.15">
      <c r="A23179" s="14">
        <v>2015</v>
      </c>
      <c r="B23179" s="14">
        <v>8</v>
      </c>
      <c r="C23179" s="14">
        <v>24</v>
      </c>
      <c r="D23179" s="38">
        <v>3157.66666666836</v>
      </c>
      <c r="E23179">
        <v>6.0239306400000014</v>
      </c>
    </row>
    <row r="23180" spans="1:7" x14ac:dyDescent="0.15">
      <c r="A23180" s="14">
        <v>2015</v>
      </c>
      <c r="B23180" s="14">
        <v>8</v>
      </c>
      <c r="C23180" s="14">
        <v>24</v>
      </c>
      <c r="D23180" s="38">
        <v>3157.7083333350201</v>
      </c>
      <c r="E23180">
        <v>6.0005140000000008</v>
      </c>
      <c r="G23180">
        <v>7.1791053600000012</v>
      </c>
    </row>
    <row r="23181" spans="1:7" x14ac:dyDescent="0.15">
      <c r="A23181" s="14">
        <v>2015</v>
      </c>
      <c r="B23181" s="14">
        <v>8</v>
      </c>
      <c r="C23181" s="14">
        <v>24</v>
      </c>
      <c r="D23181" s="38">
        <v>3157.7500000016898</v>
      </c>
      <c r="E23181">
        <v>5.5281283199999995</v>
      </c>
    </row>
    <row r="23182" spans="1:7" x14ac:dyDescent="0.15">
      <c r="A23182" s="14">
        <v>2015</v>
      </c>
      <c r="B23182" s="14">
        <v>8</v>
      </c>
      <c r="C23182" s="14">
        <v>24</v>
      </c>
      <c r="D23182" s="38">
        <v>3157.79166666836</v>
      </c>
      <c r="E23182">
        <v>7.4279937599999979</v>
      </c>
      <c r="G23182">
        <v>8.5475239199999997</v>
      </c>
    </row>
    <row r="23183" spans="1:7" x14ac:dyDescent="0.15">
      <c r="A23183" s="14">
        <v>2015</v>
      </c>
      <c r="B23183" s="14">
        <v>8</v>
      </c>
      <c r="C23183" s="14">
        <v>24</v>
      </c>
      <c r="D23183" s="38">
        <v>3157.8333333350201</v>
      </c>
      <c r="E23183">
        <v>6.8119559999999995</v>
      </c>
    </row>
    <row r="23184" spans="1:7" x14ac:dyDescent="0.15">
      <c r="A23184" s="14">
        <v>2015</v>
      </c>
      <c r="B23184" s="14">
        <v>8</v>
      </c>
      <c r="C23184" s="14">
        <v>24</v>
      </c>
      <c r="D23184" s="38">
        <v>3157.8750000016898</v>
      </c>
      <c r="E23184">
        <v>8.8537761599999989</v>
      </c>
    </row>
    <row r="23185" spans="1:7" x14ac:dyDescent="0.15">
      <c r="A23185" s="14">
        <v>2015</v>
      </c>
      <c r="B23185" s="14">
        <v>8</v>
      </c>
      <c r="C23185" s="14">
        <v>24</v>
      </c>
      <c r="D23185" s="38">
        <v>3157.91666666836</v>
      </c>
      <c r="E23185">
        <v>9.5287712000000013</v>
      </c>
    </row>
    <row r="23186" spans="1:7" x14ac:dyDescent="0.15">
      <c r="A23186" s="14">
        <v>2015</v>
      </c>
      <c r="B23186" s="14">
        <v>8</v>
      </c>
      <c r="C23186" s="14">
        <v>24</v>
      </c>
      <c r="D23186" s="38">
        <v>3157.9583333350201</v>
      </c>
      <c r="E23186">
        <v>9.1949628400000005</v>
      </c>
      <c r="G23186">
        <v>12.357127200000001</v>
      </c>
    </row>
    <row r="23187" spans="1:7" x14ac:dyDescent="0.15">
      <c r="A23187" s="14">
        <v>2015</v>
      </c>
      <c r="B23187" s="14">
        <v>8</v>
      </c>
      <c r="C23187" s="14">
        <v>25</v>
      </c>
      <c r="D23187" s="38">
        <v>3158.0000000016898</v>
      </c>
      <c r="E23187">
        <v>9.1933520800000004</v>
      </c>
      <c r="G23187">
        <v>9.4784739200000008</v>
      </c>
    </row>
    <row r="23188" spans="1:7" x14ac:dyDescent="0.15">
      <c r="A23188" s="14">
        <v>2015</v>
      </c>
      <c r="B23188" s="14">
        <v>8</v>
      </c>
      <c r="C23188" s="14">
        <v>25</v>
      </c>
      <c r="D23188" s="38">
        <v>3158.04166666836</v>
      </c>
      <c r="E23188">
        <v>7.2153734400000005</v>
      </c>
      <c r="G23188">
        <v>9.1514376800000008</v>
      </c>
    </row>
    <row r="23189" spans="1:7" x14ac:dyDescent="0.15">
      <c r="A23189" s="14">
        <v>2015</v>
      </c>
      <c r="B23189" s="14">
        <v>8</v>
      </c>
      <c r="C23189" s="14">
        <v>25</v>
      </c>
      <c r="D23189" s="38">
        <v>3158.0833333350201</v>
      </c>
      <c r="E23189">
        <v>4.6815960000000008</v>
      </c>
      <c r="G23189">
        <v>6.4150855199999999</v>
      </c>
    </row>
    <row r="23190" spans="1:7" x14ac:dyDescent="0.15">
      <c r="A23190" s="14">
        <v>2015</v>
      </c>
      <c r="B23190" s="14">
        <v>8</v>
      </c>
      <c r="C23190" s="14">
        <v>25</v>
      </c>
      <c r="D23190" s="38">
        <v>3158.1250000016898</v>
      </c>
      <c r="E23190">
        <v>4.2161556400000002</v>
      </c>
      <c r="G23190">
        <v>6.2021534399999991</v>
      </c>
    </row>
    <row r="23191" spans="1:7" x14ac:dyDescent="0.15">
      <c r="A23191" s="14">
        <v>2015</v>
      </c>
      <c r="B23191" s="14">
        <v>8</v>
      </c>
      <c r="C23191" s="14">
        <v>25</v>
      </c>
      <c r="D23191" s="38">
        <v>3158.16666666836</v>
      </c>
      <c r="E23191">
        <v>4.2489770400000006</v>
      </c>
    </row>
    <row r="23192" spans="1:7" x14ac:dyDescent="0.15">
      <c r="A23192" s="14">
        <v>2015</v>
      </c>
      <c r="B23192" s="14">
        <v>8</v>
      </c>
      <c r="C23192" s="14">
        <v>25</v>
      </c>
      <c r="D23192" s="38">
        <v>3158.2083333350201</v>
      </c>
      <c r="E23192">
        <v>4.0358371200000001</v>
      </c>
      <c r="G23192">
        <v>4.6918148000000004</v>
      </c>
    </row>
    <row r="23193" spans="1:7" x14ac:dyDescent="0.15">
      <c r="A23193" s="14">
        <v>2015</v>
      </c>
      <c r="B23193" s="14">
        <v>8</v>
      </c>
      <c r="C23193" s="14">
        <v>25</v>
      </c>
      <c r="D23193" s="38">
        <v>3158.2500000016898</v>
      </c>
      <c r="E23193">
        <v>4.4980039999999999</v>
      </c>
      <c r="G23193">
        <v>5.2397503200000006</v>
      </c>
    </row>
    <row r="23194" spans="1:7" x14ac:dyDescent="0.15">
      <c r="A23194" s="14">
        <v>2015</v>
      </c>
      <c r="B23194" s="14">
        <v>8</v>
      </c>
      <c r="C23194" s="14">
        <v>25</v>
      </c>
      <c r="D23194" s="38">
        <v>3158.29166666836</v>
      </c>
      <c r="E23194">
        <v>4.1386139999999996</v>
      </c>
      <c r="G23194">
        <v>5.1684612000000003</v>
      </c>
    </row>
    <row r="23195" spans="1:7" x14ac:dyDescent="0.15">
      <c r="A23195" s="14">
        <v>2015</v>
      </c>
      <c r="B23195" s="14">
        <v>8</v>
      </c>
      <c r="C23195" s="14">
        <v>25</v>
      </c>
      <c r="D23195" s="38">
        <v>3158.3333333350201</v>
      </c>
      <c r="E23195">
        <v>5.4503961599999995</v>
      </c>
    </row>
    <row r="23196" spans="1:7" x14ac:dyDescent="0.15">
      <c r="A23196" s="14">
        <v>2015</v>
      </c>
      <c r="B23196" s="14">
        <v>8</v>
      </c>
      <c r="C23196" s="14">
        <v>25</v>
      </c>
      <c r="D23196" s="38">
        <v>3158.3750000016898</v>
      </c>
      <c r="E23196">
        <v>5.7649620000000006</v>
      </c>
      <c r="G23196">
        <v>7.9617268800000005</v>
      </c>
    </row>
    <row r="23197" spans="1:7" x14ac:dyDescent="0.15">
      <c r="A23197" s="14">
        <v>2015</v>
      </c>
      <c r="B23197" s="14">
        <v>8</v>
      </c>
      <c r="C23197" s="14">
        <v>25</v>
      </c>
      <c r="D23197" s="38">
        <v>3158.41666666836</v>
      </c>
      <c r="E23197">
        <v>4.7596226000000001</v>
      </c>
      <c r="G23197">
        <v>9.2438572000000008</v>
      </c>
    </row>
    <row r="23198" spans="1:7" x14ac:dyDescent="0.15">
      <c r="A23198" s="14">
        <v>2015</v>
      </c>
      <c r="B23198" s="14">
        <v>8</v>
      </c>
      <c r="C23198" s="14">
        <v>25</v>
      </c>
      <c r="D23198" s="38">
        <v>3158.4583333350201</v>
      </c>
      <c r="E23198">
        <v>6.0301312000000005</v>
      </c>
    </row>
    <row r="23199" spans="1:7" x14ac:dyDescent="0.15">
      <c r="A23199" s="14">
        <v>2015</v>
      </c>
      <c r="B23199" s="14">
        <v>8</v>
      </c>
      <c r="C23199" s="14">
        <v>25</v>
      </c>
      <c r="D23199" s="38">
        <v>3158.5000000016898</v>
      </c>
      <c r="E23199">
        <v>5.7295252799999989</v>
      </c>
    </row>
    <row r="23200" spans="1:7" x14ac:dyDescent="0.15">
      <c r="A23200" s="14">
        <v>2015</v>
      </c>
      <c r="B23200" s="14">
        <v>8</v>
      </c>
      <c r="C23200" s="14">
        <v>25</v>
      </c>
      <c r="D23200" s="38">
        <v>3158.54166666836</v>
      </c>
      <c r="E23200">
        <v>6.0301312000000005</v>
      </c>
    </row>
    <row r="23201" spans="1:7" x14ac:dyDescent="0.15">
      <c r="A23201" s="14">
        <v>2015</v>
      </c>
      <c r="B23201" s="14">
        <v>8</v>
      </c>
      <c r="C23201" s="14">
        <v>25</v>
      </c>
      <c r="D23201" s="38">
        <v>3158.5833333350201</v>
      </c>
      <c r="E23201">
        <v>6.75464412</v>
      </c>
    </row>
    <row r="23202" spans="1:7" x14ac:dyDescent="0.15">
      <c r="A23202" s="14">
        <v>2015</v>
      </c>
      <c r="B23202" s="14">
        <v>8</v>
      </c>
      <c r="C23202" s="14">
        <v>25</v>
      </c>
      <c r="D23202" s="38">
        <v>3158.6250000016898</v>
      </c>
      <c r="E23202">
        <v>5.9999251199999994</v>
      </c>
    </row>
    <row r="23203" spans="1:7" x14ac:dyDescent="0.15">
      <c r="A23203" s="14">
        <v>2015</v>
      </c>
      <c r="B23203" s="14">
        <v>8</v>
      </c>
      <c r="C23203" s="14">
        <v>25</v>
      </c>
      <c r="D23203" s="38">
        <v>3158.66666666836</v>
      </c>
      <c r="E23203">
        <v>5.4856769999999999</v>
      </c>
      <c r="G23203">
        <v>10.21564776</v>
      </c>
    </row>
    <row r="23204" spans="1:7" x14ac:dyDescent="0.15">
      <c r="A23204" s="14">
        <v>2015</v>
      </c>
      <c r="B23204" s="14">
        <v>8</v>
      </c>
      <c r="C23204" s="14">
        <v>25</v>
      </c>
      <c r="D23204" s="38">
        <v>3158.7083333350201</v>
      </c>
      <c r="E23204">
        <v>5.7922410000000006</v>
      </c>
    </row>
    <row r="23205" spans="1:7" x14ac:dyDescent="0.15">
      <c r="A23205" s="14">
        <v>2015</v>
      </c>
      <c r="B23205" s="14">
        <v>8</v>
      </c>
      <c r="C23205" s="14">
        <v>25</v>
      </c>
      <c r="D23205" s="38">
        <v>3158.7500000016898</v>
      </c>
      <c r="E23205">
        <v>5.4589176000000004</v>
      </c>
    </row>
    <row r="23206" spans="1:7" x14ac:dyDescent="0.15">
      <c r="A23206" s="14">
        <v>2015</v>
      </c>
      <c r="B23206" s="14">
        <v>8</v>
      </c>
      <c r="C23206" s="14">
        <v>25</v>
      </c>
      <c r="D23206" s="38">
        <v>3158.79166666836</v>
      </c>
      <c r="E23206">
        <v>7.3641868800000001</v>
      </c>
    </row>
    <row r="23207" spans="1:7" x14ac:dyDescent="0.15">
      <c r="A23207" s="14">
        <v>2015</v>
      </c>
      <c r="B23207" s="14">
        <v>8</v>
      </c>
      <c r="C23207" s="14">
        <v>25</v>
      </c>
      <c r="D23207" s="38">
        <v>3158.8333333350201</v>
      </c>
      <c r="E23207">
        <v>7.3061648800000016</v>
      </c>
    </row>
    <row r="23208" spans="1:7" x14ac:dyDescent="0.15">
      <c r="A23208" s="14">
        <v>2015</v>
      </c>
      <c r="B23208" s="14">
        <v>8</v>
      </c>
      <c r="C23208" s="14">
        <v>25</v>
      </c>
      <c r="D23208" s="38">
        <v>3158.8750000016898</v>
      </c>
      <c r="E23208">
        <v>9.5923875600000006</v>
      </c>
    </row>
    <row r="23209" spans="1:7" x14ac:dyDescent="0.15">
      <c r="A23209" s="14">
        <v>2015</v>
      </c>
      <c r="B23209" s="14">
        <v>8</v>
      </c>
      <c r="C23209" s="14">
        <v>25</v>
      </c>
      <c r="D23209" s="38">
        <v>3158.91666666836</v>
      </c>
      <c r="E23209">
        <v>10.347401</v>
      </c>
    </row>
    <row r="23210" spans="1:7" x14ac:dyDescent="0.15">
      <c r="A23210" s="14">
        <v>2015</v>
      </c>
      <c r="B23210" s="14">
        <v>8</v>
      </c>
      <c r="C23210" s="14">
        <v>25</v>
      </c>
      <c r="D23210" s="38">
        <v>3158.9583333350201</v>
      </c>
      <c r="E23210">
        <v>9.4840856000000002</v>
      </c>
    </row>
    <row r="23211" spans="1:7" x14ac:dyDescent="0.15">
      <c r="A23211" s="14">
        <v>2015</v>
      </c>
      <c r="B23211" s="14">
        <v>8</v>
      </c>
      <c r="C23211" s="14">
        <v>26</v>
      </c>
      <c r="D23211" s="38">
        <v>3159.0000000016898</v>
      </c>
      <c r="E23211">
        <v>7.2838567200000011</v>
      </c>
    </row>
    <row r="23212" spans="1:7" x14ac:dyDescent="0.15">
      <c r="A23212" s="14">
        <v>2015</v>
      </c>
      <c r="B23212" s="14">
        <v>8</v>
      </c>
      <c r="C23212" s="14">
        <v>26</v>
      </c>
      <c r="D23212" s="38">
        <v>3159.04166666836</v>
      </c>
      <c r="E23212">
        <v>5.7301661199999998</v>
      </c>
    </row>
    <row r="23213" spans="1:7" x14ac:dyDescent="0.15">
      <c r="A23213" s="14">
        <v>2015</v>
      </c>
      <c r="B23213" s="14">
        <v>8</v>
      </c>
      <c r="C23213" s="14">
        <v>26</v>
      </c>
      <c r="D23213" s="38">
        <v>3159.0833333350201</v>
      </c>
      <c r="E23213">
        <v>4.7827101599999997</v>
      </c>
    </row>
    <row r="23214" spans="1:7" x14ac:dyDescent="0.15">
      <c r="A23214" s="14">
        <v>2015</v>
      </c>
      <c r="B23214" s="14">
        <v>8</v>
      </c>
      <c r="C23214" s="14">
        <v>26</v>
      </c>
      <c r="D23214" s="38">
        <v>3159.1250000016898</v>
      </c>
      <c r="E23214">
        <v>4.0941016000000001</v>
      </c>
    </row>
    <row r="23215" spans="1:7" x14ac:dyDescent="0.15">
      <c r="A23215" s="14">
        <v>2015</v>
      </c>
      <c r="B23215" s="14">
        <v>8</v>
      </c>
      <c r="C23215" s="14">
        <v>26</v>
      </c>
      <c r="D23215" s="38">
        <v>3159.16666666836</v>
      </c>
      <c r="E23215">
        <v>4.7550328000000004</v>
      </c>
      <c r="G23215">
        <v>5.708672</v>
      </c>
    </row>
    <row r="23216" spans="1:7" x14ac:dyDescent="0.15">
      <c r="A23216" s="14">
        <v>2015</v>
      </c>
      <c r="B23216" s="14">
        <v>8</v>
      </c>
      <c r="C23216" s="14">
        <v>26</v>
      </c>
      <c r="D23216" s="38">
        <v>3159.2083333350201</v>
      </c>
      <c r="E23216">
        <v>4.4329154400000004</v>
      </c>
      <c r="G23216">
        <v>5.3645062799999996</v>
      </c>
    </row>
    <row r="23217" spans="1:7" x14ac:dyDescent="0.15">
      <c r="A23217" s="14">
        <v>2015</v>
      </c>
      <c r="B23217" s="14">
        <v>8</v>
      </c>
      <c r="C23217" s="14">
        <v>26</v>
      </c>
      <c r="D23217" s="38">
        <v>3159.2500000016898</v>
      </c>
      <c r="E23217">
        <v>4.2960528</v>
      </c>
    </row>
    <row r="23218" spans="1:7" x14ac:dyDescent="0.15">
      <c r="A23218" s="14">
        <v>2015</v>
      </c>
      <c r="B23218" s="14">
        <v>8</v>
      </c>
      <c r="C23218" s="14">
        <v>26</v>
      </c>
      <c r="D23218" s="38">
        <v>3159.29166666836</v>
      </c>
      <c r="E23218">
        <v>4.9019064000000006</v>
      </c>
      <c r="G23218">
        <v>5.7866120000000008</v>
      </c>
    </row>
    <row r="23219" spans="1:7" x14ac:dyDescent="0.15">
      <c r="A23219" s="14">
        <v>2015</v>
      </c>
      <c r="B23219" s="14">
        <v>8</v>
      </c>
      <c r="C23219" s="14">
        <v>26</v>
      </c>
      <c r="D23219" s="38">
        <v>3159.3333333350201</v>
      </c>
      <c r="E23219">
        <v>5.8234343200000014</v>
      </c>
    </row>
    <row r="23220" spans="1:7" x14ac:dyDescent="0.15">
      <c r="A23220" s="14">
        <v>2015</v>
      </c>
      <c r="B23220" s="14">
        <v>8</v>
      </c>
      <c r="C23220" s="14">
        <v>26</v>
      </c>
      <c r="D23220" s="38">
        <v>3159.3750000016898</v>
      </c>
      <c r="E23220">
        <v>6.5220191999999999</v>
      </c>
    </row>
    <row r="23221" spans="1:7" x14ac:dyDescent="0.15">
      <c r="A23221" s="14">
        <v>2015</v>
      </c>
      <c r="B23221" s="14">
        <v>8</v>
      </c>
      <c r="C23221" s="14">
        <v>26</v>
      </c>
      <c r="D23221" s="38">
        <v>3159.41666666836</v>
      </c>
      <c r="E23221">
        <v>5.5804347200000004</v>
      </c>
    </row>
    <row r="23222" spans="1:7" x14ac:dyDescent="0.15">
      <c r="A23222" s="14">
        <v>2015</v>
      </c>
      <c r="B23222" s="14">
        <v>8</v>
      </c>
      <c r="C23222" s="14">
        <v>26</v>
      </c>
      <c r="D23222" s="38">
        <v>3159.4583333350201</v>
      </c>
      <c r="E23222">
        <v>5.4625894400000004</v>
      </c>
    </row>
    <row r="23223" spans="1:7" x14ac:dyDescent="0.15">
      <c r="A23223" s="14">
        <v>2015</v>
      </c>
      <c r="B23223" s="14">
        <v>8</v>
      </c>
      <c r="C23223" s="14">
        <v>26</v>
      </c>
      <c r="D23223" s="38">
        <v>3159.5000000016898</v>
      </c>
      <c r="E23223">
        <v>6.2883550799999997</v>
      </c>
    </row>
    <row r="23224" spans="1:7" x14ac:dyDescent="0.15">
      <c r="A23224" s="14">
        <v>2015</v>
      </c>
      <c r="B23224" s="14">
        <v>8</v>
      </c>
      <c r="C23224" s="14">
        <v>26</v>
      </c>
      <c r="D23224" s="38">
        <v>3159.54166666836</v>
      </c>
      <c r="E23224">
        <v>6.2715719999999999</v>
      </c>
    </row>
    <row r="23225" spans="1:7" x14ac:dyDescent="0.15">
      <c r="A23225" s="14">
        <v>2015</v>
      </c>
      <c r="B23225" s="14">
        <v>8</v>
      </c>
      <c r="C23225" s="14">
        <v>26</v>
      </c>
      <c r="D23225" s="38">
        <v>3159.5833333350201</v>
      </c>
      <c r="E23225">
        <v>6.3501874799999998</v>
      </c>
    </row>
    <row r="23226" spans="1:7" x14ac:dyDescent="0.15">
      <c r="A23226" s="14">
        <v>2015</v>
      </c>
      <c r="B23226" s="14">
        <v>8</v>
      </c>
      <c r="C23226" s="14">
        <v>26</v>
      </c>
      <c r="D23226" s="38">
        <v>3159.6250000016898</v>
      </c>
      <c r="E23226">
        <v>6.745118119999999</v>
      </c>
    </row>
    <row r="23227" spans="1:7" x14ac:dyDescent="0.15">
      <c r="A23227" s="14">
        <v>2015</v>
      </c>
      <c r="B23227" s="14">
        <v>8</v>
      </c>
      <c r="C23227" s="14">
        <v>26</v>
      </c>
      <c r="D23227" s="38">
        <v>3159.66666666836</v>
      </c>
      <c r="E23227">
        <v>5.8578318399999993</v>
      </c>
    </row>
    <row r="23228" spans="1:7" x14ac:dyDescent="0.15">
      <c r="A23228" s="14">
        <v>2015</v>
      </c>
      <c r="B23228" s="14">
        <v>8</v>
      </c>
      <c r="C23228" s="14">
        <v>26</v>
      </c>
      <c r="D23228" s="38">
        <v>3159.7083333350201</v>
      </c>
      <c r="E23228">
        <v>6.2196119999999997</v>
      </c>
    </row>
    <row r="23229" spans="1:7" x14ac:dyDescent="0.15">
      <c r="A23229" s="14">
        <v>2015</v>
      </c>
      <c r="B23229" s="14">
        <v>8</v>
      </c>
      <c r="C23229" s="14">
        <v>26</v>
      </c>
      <c r="D23229" s="38">
        <v>3159.7500000016898</v>
      </c>
      <c r="E23229">
        <v>6.0476244000000001</v>
      </c>
    </row>
    <row r="23230" spans="1:7" x14ac:dyDescent="0.15">
      <c r="A23230" s="14">
        <v>2015</v>
      </c>
      <c r="B23230" s="14">
        <v>8</v>
      </c>
      <c r="C23230" s="14">
        <v>26</v>
      </c>
      <c r="D23230" s="38">
        <v>3159.79166666836</v>
      </c>
      <c r="E23230">
        <v>7.2071984000000002</v>
      </c>
    </row>
    <row r="23231" spans="1:7" x14ac:dyDescent="0.15">
      <c r="A23231" s="14">
        <v>2015</v>
      </c>
      <c r="B23231" s="14">
        <v>8</v>
      </c>
      <c r="C23231" s="14">
        <v>26</v>
      </c>
      <c r="D23231" s="38">
        <v>3159.8333333350201</v>
      </c>
      <c r="E23231">
        <v>7.7590828799999993</v>
      </c>
    </row>
    <row r="23232" spans="1:7" x14ac:dyDescent="0.15">
      <c r="A23232" s="14">
        <v>2015</v>
      </c>
      <c r="B23232" s="14">
        <v>8</v>
      </c>
      <c r="C23232" s="14">
        <v>26</v>
      </c>
      <c r="D23232" s="38">
        <v>3159.8750000016898</v>
      </c>
      <c r="E23232">
        <v>10.069155200000001</v>
      </c>
    </row>
    <row r="23233" spans="1:7" x14ac:dyDescent="0.15">
      <c r="A23233" s="14">
        <v>2015</v>
      </c>
      <c r="B23233" s="14">
        <v>8</v>
      </c>
      <c r="C23233" s="14">
        <v>26</v>
      </c>
      <c r="D23233" s="38">
        <v>3159.91666666836</v>
      </c>
      <c r="E23233">
        <v>12.152300879999999</v>
      </c>
    </row>
    <row r="23234" spans="1:7" x14ac:dyDescent="0.15">
      <c r="A23234" s="14">
        <v>2015</v>
      </c>
      <c r="B23234" s="14">
        <v>8</v>
      </c>
      <c r="C23234" s="14">
        <v>26</v>
      </c>
      <c r="D23234" s="38">
        <v>3159.9583333350201</v>
      </c>
      <c r="E23234">
        <v>10.792195920000001</v>
      </c>
    </row>
    <row r="23235" spans="1:7" x14ac:dyDescent="0.15">
      <c r="A23235" s="14">
        <v>2015</v>
      </c>
      <c r="B23235" s="14">
        <v>8</v>
      </c>
      <c r="C23235" s="14">
        <v>27</v>
      </c>
      <c r="D23235" s="38">
        <v>3160.0000000016898</v>
      </c>
      <c r="E23235">
        <v>9.3738437999999995</v>
      </c>
    </row>
    <row r="23236" spans="1:7" x14ac:dyDescent="0.15">
      <c r="A23236" s="14">
        <v>2015</v>
      </c>
      <c r="B23236" s="14">
        <v>8</v>
      </c>
      <c r="C23236" s="14">
        <v>27</v>
      </c>
      <c r="D23236" s="38">
        <v>3160.04166666836</v>
      </c>
      <c r="E23236">
        <v>6.0356736</v>
      </c>
      <c r="G23236">
        <v>8.6997147599999991</v>
      </c>
    </row>
    <row r="23237" spans="1:7" x14ac:dyDescent="0.15">
      <c r="A23237" s="14">
        <v>2015</v>
      </c>
      <c r="B23237" s="14">
        <v>8</v>
      </c>
      <c r="C23237" s="14">
        <v>27</v>
      </c>
      <c r="D23237" s="38">
        <v>3160.0833333350201</v>
      </c>
      <c r="E23237">
        <v>4.3919882799999996</v>
      </c>
      <c r="G23237">
        <v>6.0774494399999996</v>
      </c>
    </row>
    <row r="23238" spans="1:7" x14ac:dyDescent="0.15">
      <c r="A23238" s="14">
        <v>2015</v>
      </c>
      <c r="B23238" s="14">
        <v>8</v>
      </c>
      <c r="C23238" s="14">
        <v>27</v>
      </c>
      <c r="D23238" s="38">
        <v>3160.1250000016898</v>
      </c>
      <c r="E23238">
        <v>4.4145215999999996</v>
      </c>
      <c r="G23238">
        <v>5.5961959200000004</v>
      </c>
    </row>
    <row r="23239" spans="1:7" x14ac:dyDescent="0.15">
      <c r="A23239" s="14">
        <v>2015</v>
      </c>
      <c r="B23239" s="14">
        <v>8</v>
      </c>
      <c r="C23239" s="14">
        <v>27</v>
      </c>
      <c r="D23239" s="38">
        <v>3160.16666666836</v>
      </c>
      <c r="E23239">
        <v>4.35934008</v>
      </c>
      <c r="G23239">
        <v>5.0080606800000007</v>
      </c>
    </row>
    <row r="23240" spans="1:7" x14ac:dyDescent="0.15">
      <c r="A23240" s="14">
        <v>2015</v>
      </c>
      <c r="B23240" s="14">
        <v>8</v>
      </c>
      <c r="C23240" s="14">
        <v>27</v>
      </c>
      <c r="D23240" s="38">
        <v>3160.2083333350201</v>
      </c>
      <c r="E23240">
        <v>4.3409462399999992</v>
      </c>
      <c r="G23240">
        <v>4.9106529999999999</v>
      </c>
    </row>
    <row r="23241" spans="1:7" x14ac:dyDescent="0.15">
      <c r="A23241" s="14">
        <v>2015</v>
      </c>
      <c r="B23241" s="14">
        <v>8</v>
      </c>
      <c r="C23241" s="14">
        <v>27</v>
      </c>
      <c r="D23241" s="38">
        <v>3160.2500000016898</v>
      </c>
      <c r="E23241">
        <v>3.8663435999999995</v>
      </c>
    </row>
    <row r="23242" spans="1:7" x14ac:dyDescent="0.15">
      <c r="A23242" s="14">
        <v>2015</v>
      </c>
      <c r="B23242" s="14">
        <v>8</v>
      </c>
      <c r="C23242" s="14">
        <v>27</v>
      </c>
      <c r="D23242" s="38">
        <v>3160.29166666836</v>
      </c>
      <c r="E23242">
        <v>4.0688663599999995</v>
      </c>
      <c r="G23242">
        <v>5.4074425599999998</v>
      </c>
    </row>
    <row r="23243" spans="1:7" x14ac:dyDescent="0.15">
      <c r="A23243" s="14">
        <v>2015</v>
      </c>
      <c r="B23243" s="14">
        <v>8</v>
      </c>
      <c r="C23243" s="14">
        <v>27</v>
      </c>
      <c r="D23243" s="38">
        <v>3160.3333333350201</v>
      </c>
      <c r="E23243">
        <v>6.5477913599999997</v>
      </c>
      <c r="G23243">
        <v>6.4077764799999999</v>
      </c>
    </row>
    <row r="23244" spans="1:7" x14ac:dyDescent="0.15">
      <c r="A23244" s="14">
        <v>2015</v>
      </c>
      <c r="B23244" s="14">
        <v>8</v>
      </c>
      <c r="C23244" s="14">
        <v>27</v>
      </c>
      <c r="D23244" s="38">
        <v>3160.3750000016898</v>
      </c>
      <c r="E23244">
        <v>5.82102684</v>
      </c>
      <c r="G23244">
        <v>9.6242390400000009</v>
      </c>
    </row>
    <row r="23245" spans="1:7" x14ac:dyDescent="0.15">
      <c r="A23245" s="14">
        <v>2015</v>
      </c>
      <c r="B23245" s="14">
        <v>8</v>
      </c>
      <c r="C23245" s="14">
        <v>27</v>
      </c>
      <c r="D23245" s="38">
        <v>3160.41666666836</v>
      </c>
      <c r="E23245">
        <v>5.42417368</v>
      </c>
      <c r="G23245">
        <v>8.9387827200000007</v>
      </c>
    </row>
    <row r="23246" spans="1:7" x14ac:dyDescent="0.15">
      <c r="A23246" s="14">
        <v>2015</v>
      </c>
      <c r="B23246" s="14">
        <v>8</v>
      </c>
      <c r="C23246" s="14">
        <v>27</v>
      </c>
      <c r="D23246" s="38">
        <v>3160.4583333350201</v>
      </c>
      <c r="E23246">
        <v>4.8523712000000003</v>
      </c>
    </row>
    <row r="23247" spans="1:7" x14ac:dyDescent="0.15">
      <c r="A23247" s="14">
        <v>2015</v>
      </c>
      <c r="B23247" s="14">
        <v>8</v>
      </c>
      <c r="C23247" s="14">
        <v>27</v>
      </c>
      <c r="D23247" s="38">
        <v>3160.5000000016898</v>
      </c>
      <c r="E23247">
        <v>5.3362919999999994</v>
      </c>
      <c r="G23247">
        <v>9.0063999999999993</v>
      </c>
    </row>
    <row r="23248" spans="1:7" x14ac:dyDescent="0.15">
      <c r="A23248" s="14">
        <v>2015</v>
      </c>
      <c r="B23248" s="14">
        <v>8</v>
      </c>
      <c r="C23248" s="14">
        <v>27</v>
      </c>
      <c r="D23248" s="38">
        <v>3160.54166666836</v>
      </c>
      <c r="E23248">
        <v>6.2256739999999997</v>
      </c>
      <c r="G23248">
        <v>8.9019604000000001</v>
      </c>
    </row>
    <row r="23249" spans="1:7" x14ac:dyDescent="0.15">
      <c r="A23249" s="14">
        <v>2015</v>
      </c>
      <c r="B23249" s="14">
        <v>8</v>
      </c>
      <c r="C23249" s="14">
        <v>27</v>
      </c>
      <c r="D23249" s="38">
        <v>3160.5833333350201</v>
      </c>
      <c r="E23249">
        <v>6.4955542399999997</v>
      </c>
    </row>
    <row r="23250" spans="1:7" x14ac:dyDescent="0.15">
      <c r="A23250" s="14">
        <v>2015</v>
      </c>
      <c r="B23250" s="14">
        <v>8</v>
      </c>
      <c r="C23250" s="14">
        <v>27</v>
      </c>
      <c r="D23250" s="38">
        <v>3160.6250000016898</v>
      </c>
      <c r="E23250">
        <v>5.5319387200000003</v>
      </c>
    </row>
    <row r="23251" spans="1:7" x14ac:dyDescent="0.15">
      <c r="A23251" s="14">
        <v>2015</v>
      </c>
      <c r="B23251" s="14">
        <v>8</v>
      </c>
      <c r="C23251" s="14">
        <v>27</v>
      </c>
      <c r="D23251" s="38">
        <v>3160.66666666836</v>
      </c>
      <c r="E23251">
        <v>5.8091279999999994</v>
      </c>
    </row>
    <row r="23252" spans="1:7" x14ac:dyDescent="0.15">
      <c r="A23252" s="14">
        <v>2015</v>
      </c>
      <c r="B23252" s="14">
        <v>8</v>
      </c>
      <c r="C23252" s="14">
        <v>27</v>
      </c>
      <c r="D23252" s="38">
        <v>3160.7083333350201</v>
      </c>
      <c r="E23252">
        <v>6.1368223999999989</v>
      </c>
      <c r="G23252">
        <v>7.420372959999999</v>
      </c>
    </row>
    <row r="23253" spans="1:7" x14ac:dyDescent="0.15">
      <c r="A23253" s="14">
        <v>2015</v>
      </c>
      <c r="B23253" s="14">
        <v>8</v>
      </c>
      <c r="C23253" s="14">
        <v>27</v>
      </c>
      <c r="D23253" s="38">
        <v>3160.7500000016898</v>
      </c>
      <c r="E23253">
        <v>5.2270027999999993</v>
      </c>
    </row>
    <row r="23254" spans="1:7" x14ac:dyDescent="0.15">
      <c r="A23254" s="14">
        <v>2015</v>
      </c>
      <c r="B23254" s="14">
        <v>8</v>
      </c>
      <c r="C23254" s="14">
        <v>27</v>
      </c>
      <c r="D23254" s="38">
        <v>3160.79166666836</v>
      </c>
      <c r="E23254">
        <v>5.6908323999999997</v>
      </c>
      <c r="G23254">
        <v>7.6110834799999996</v>
      </c>
    </row>
    <row r="23255" spans="1:7" x14ac:dyDescent="0.15">
      <c r="A23255" s="14">
        <v>2015</v>
      </c>
      <c r="B23255" s="14">
        <v>8</v>
      </c>
      <c r="C23255" s="14">
        <v>27</v>
      </c>
      <c r="D23255" s="38">
        <v>3160.8333333350201</v>
      </c>
      <c r="E23255">
        <v>7.338899679999999</v>
      </c>
    </row>
    <row r="23256" spans="1:7" x14ac:dyDescent="0.15">
      <c r="A23256" s="14">
        <v>2015</v>
      </c>
      <c r="B23256" s="14">
        <v>8</v>
      </c>
      <c r="C23256" s="14">
        <v>27</v>
      </c>
      <c r="D23256" s="38">
        <v>3160.8750000016898</v>
      </c>
      <c r="E23256">
        <v>8.7975381200000005</v>
      </c>
      <c r="G23256">
        <v>9.9985069199999987</v>
      </c>
    </row>
    <row r="23257" spans="1:7" x14ac:dyDescent="0.15">
      <c r="A23257" s="14">
        <v>2015</v>
      </c>
      <c r="B23257" s="14">
        <v>8</v>
      </c>
      <c r="C23257" s="14">
        <v>27</v>
      </c>
      <c r="D23257" s="38">
        <v>3160.91666666836</v>
      </c>
      <c r="E23257">
        <v>11.3120384</v>
      </c>
    </row>
    <row r="23258" spans="1:7" x14ac:dyDescent="0.15">
      <c r="A23258" s="14">
        <v>2015</v>
      </c>
      <c r="B23258" s="14">
        <v>8</v>
      </c>
      <c r="C23258" s="14">
        <v>27</v>
      </c>
      <c r="D23258" s="38">
        <v>3160.9583333350201</v>
      </c>
      <c r="E23258">
        <v>9.5113126399999999</v>
      </c>
    </row>
    <row r="23259" spans="1:7" x14ac:dyDescent="0.15">
      <c r="A23259" s="14">
        <v>2015</v>
      </c>
      <c r="B23259" s="14">
        <v>8</v>
      </c>
      <c r="C23259" s="14">
        <v>28</v>
      </c>
      <c r="D23259" s="38">
        <v>3161.0000000016898</v>
      </c>
      <c r="E23259">
        <v>6.9332306400000006</v>
      </c>
    </row>
    <row r="23260" spans="1:7" x14ac:dyDescent="0.15">
      <c r="A23260" s="14">
        <v>2015</v>
      </c>
      <c r="B23260" s="14">
        <v>8</v>
      </c>
      <c r="C23260" s="14">
        <v>28</v>
      </c>
      <c r="D23260" s="38">
        <v>3161.04166666836</v>
      </c>
      <c r="E23260">
        <v>6.0768952000000001</v>
      </c>
    </row>
    <row r="23261" spans="1:7" x14ac:dyDescent="0.15">
      <c r="A23261" s="14">
        <v>2015</v>
      </c>
      <c r="B23261" s="14">
        <v>8</v>
      </c>
      <c r="C23261" s="14">
        <v>28</v>
      </c>
      <c r="D23261" s="38">
        <v>3161.0833333350201</v>
      </c>
      <c r="E23261">
        <v>4.4412636800000005</v>
      </c>
      <c r="G23261">
        <v>6.9463418800000003</v>
      </c>
    </row>
    <row r="23262" spans="1:7" x14ac:dyDescent="0.15">
      <c r="A23262" s="14">
        <v>2015</v>
      </c>
      <c r="B23262" s="14">
        <v>8</v>
      </c>
      <c r="C23262" s="14">
        <v>28</v>
      </c>
      <c r="D23262" s="38">
        <v>3161.1250000016898</v>
      </c>
      <c r="E23262">
        <v>4.8049143999999995</v>
      </c>
      <c r="G23262">
        <v>6.4892843999999998</v>
      </c>
    </row>
    <row r="23263" spans="1:7" x14ac:dyDescent="0.15">
      <c r="A23263" s="14">
        <v>2015</v>
      </c>
      <c r="B23263" s="14">
        <v>8</v>
      </c>
      <c r="C23263" s="14">
        <v>28</v>
      </c>
      <c r="D23263" s="38">
        <v>3161.16666666836</v>
      </c>
      <c r="E23263">
        <v>4.0656967999999996</v>
      </c>
    </row>
    <row r="23264" spans="1:7" x14ac:dyDescent="0.15">
      <c r="A23264" s="14">
        <v>2015</v>
      </c>
      <c r="B23264" s="14">
        <v>8</v>
      </c>
      <c r="C23264" s="14">
        <v>28</v>
      </c>
      <c r="D23264" s="38">
        <v>3161.2083333350201</v>
      </c>
      <c r="E23264">
        <v>4.1134134000000007</v>
      </c>
      <c r="G23264">
        <v>5.1785067999999992</v>
      </c>
    </row>
    <row r="23265" spans="1:7" x14ac:dyDescent="0.15">
      <c r="A23265" s="14">
        <v>2015</v>
      </c>
      <c r="B23265" s="14">
        <v>8</v>
      </c>
      <c r="C23265" s="14">
        <v>28</v>
      </c>
      <c r="D23265" s="38">
        <v>3161.2500000016898</v>
      </c>
      <c r="E23265">
        <v>4.1172757600000001</v>
      </c>
      <c r="G23265">
        <v>5.0503041599999996</v>
      </c>
    </row>
    <row r="23266" spans="1:7" x14ac:dyDescent="0.15">
      <c r="A23266" s="14">
        <v>2015</v>
      </c>
      <c r="B23266" s="14">
        <v>8</v>
      </c>
      <c r="C23266" s="14">
        <v>28</v>
      </c>
      <c r="D23266" s="38">
        <v>3161.29166666836</v>
      </c>
      <c r="E23266">
        <v>4.0988126400000002</v>
      </c>
    </row>
    <row r="23267" spans="1:7" x14ac:dyDescent="0.15">
      <c r="A23267" s="14">
        <v>2015</v>
      </c>
      <c r="B23267" s="14">
        <v>8</v>
      </c>
      <c r="C23267" s="14">
        <v>28</v>
      </c>
      <c r="D23267" s="38">
        <v>3161.3333333350201</v>
      </c>
      <c r="E23267">
        <v>5.209093919999999</v>
      </c>
      <c r="G23267">
        <v>5.1356224799999994</v>
      </c>
    </row>
    <row r="23268" spans="1:7" x14ac:dyDescent="0.15">
      <c r="A23268" s="14">
        <v>2015</v>
      </c>
      <c r="B23268" s="14">
        <v>8</v>
      </c>
      <c r="C23268" s="14">
        <v>28</v>
      </c>
      <c r="D23268" s="38">
        <v>3161.3750000016898</v>
      </c>
      <c r="E23268">
        <v>5.1333362399999993</v>
      </c>
    </row>
    <row r="23269" spans="1:7" x14ac:dyDescent="0.15">
      <c r="A23269" s="14">
        <v>2015</v>
      </c>
      <c r="B23269" s="14">
        <v>8</v>
      </c>
      <c r="C23269" s="14">
        <v>28</v>
      </c>
      <c r="D23269" s="38">
        <v>3161.41666666836</v>
      </c>
      <c r="E23269">
        <v>5.0075584000000006</v>
      </c>
    </row>
    <row r="23270" spans="1:7" x14ac:dyDescent="0.15">
      <c r="A23270" s="14">
        <v>2015</v>
      </c>
      <c r="B23270" s="14">
        <v>8</v>
      </c>
      <c r="C23270" s="14">
        <v>28</v>
      </c>
      <c r="D23270" s="38">
        <v>3161.4583333350201</v>
      </c>
      <c r="E23270">
        <v>5.3875592000000001</v>
      </c>
    </row>
    <row r="23271" spans="1:7" x14ac:dyDescent="0.15">
      <c r="A23271" s="14">
        <v>2015</v>
      </c>
      <c r="B23271" s="14">
        <v>8</v>
      </c>
      <c r="C23271" s="14">
        <v>28</v>
      </c>
      <c r="D23271" s="38">
        <v>3161.5000000016898</v>
      </c>
      <c r="E23271">
        <v>5.3029683199999997</v>
      </c>
    </row>
    <row r="23272" spans="1:7" x14ac:dyDescent="0.15">
      <c r="A23272" s="14">
        <v>2015</v>
      </c>
      <c r="B23272" s="14">
        <v>8</v>
      </c>
      <c r="C23272" s="14">
        <v>28</v>
      </c>
      <c r="D23272" s="38">
        <v>3161.54166666836</v>
      </c>
      <c r="E23272">
        <v>6.7329768000000003</v>
      </c>
    </row>
    <row r="23273" spans="1:7" x14ac:dyDescent="0.15">
      <c r="A23273" s="14">
        <v>2015</v>
      </c>
      <c r="B23273" s="14">
        <v>8</v>
      </c>
      <c r="C23273" s="14">
        <v>28</v>
      </c>
      <c r="D23273" s="38">
        <v>3161.5833333350201</v>
      </c>
      <c r="E23273">
        <v>5.5231401599999996</v>
      </c>
    </row>
    <row r="23274" spans="1:7" x14ac:dyDescent="0.15">
      <c r="A23274" s="14">
        <v>2015</v>
      </c>
      <c r="B23274" s="14">
        <v>8</v>
      </c>
      <c r="C23274" s="14">
        <v>28</v>
      </c>
      <c r="D23274" s="38">
        <v>3161.6250000016898</v>
      </c>
      <c r="E23274">
        <v>5.5750481999999995</v>
      </c>
    </row>
    <row r="23275" spans="1:7" x14ac:dyDescent="0.15">
      <c r="A23275" s="14">
        <v>2015</v>
      </c>
      <c r="B23275" s="14">
        <v>8</v>
      </c>
      <c r="C23275" s="14">
        <v>28</v>
      </c>
      <c r="D23275" s="38">
        <v>3161.66666666836</v>
      </c>
      <c r="E23275">
        <v>6.5892034800000001</v>
      </c>
    </row>
    <row r="23276" spans="1:7" x14ac:dyDescent="0.15">
      <c r="A23276" s="14">
        <v>2015</v>
      </c>
      <c r="B23276" s="14">
        <v>8</v>
      </c>
      <c r="C23276" s="14">
        <v>28</v>
      </c>
      <c r="D23276" s="38">
        <v>3161.7083333350201</v>
      </c>
      <c r="E23276">
        <v>4.6114846399999996</v>
      </c>
    </row>
    <row r="23277" spans="1:7" x14ac:dyDescent="0.15">
      <c r="A23277" s="14">
        <v>2015</v>
      </c>
      <c r="B23277" s="14">
        <v>8</v>
      </c>
      <c r="C23277" s="14">
        <v>28</v>
      </c>
      <c r="D23277" s="38">
        <v>3161.7500000016898</v>
      </c>
      <c r="E23277">
        <v>5.6154211199999997</v>
      </c>
    </row>
    <row r="23278" spans="1:7" x14ac:dyDescent="0.15">
      <c r="A23278" s="14">
        <v>2015</v>
      </c>
      <c r="B23278" s="14">
        <v>8</v>
      </c>
      <c r="C23278" s="14">
        <v>28</v>
      </c>
      <c r="D23278" s="38">
        <v>3161.79166666836</v>
      </c>
      <c r="E23278">
        <v>6.6833550000000006</v>
      </c>
      <c r="G23278">
        <v>6.6228562399999999</v>
      </c>
    </row>
    <row r="23279" spans="1:7" x14ac:dyDescent="0.15">
      <c r="A23279" s="14">
        <v>2015</v>
      </c>
      <c r="B23279" s="14">
        <v>8</v>
      </c>
      <c r="C23279" s="14">
        <v>28</v>
      </c>
      <c r="D23279" s="38">
        <v>3161.8333333350201</v>
      </c>
      <c r="E23279">
        <v>7.5974353199999998</v>
      </c>
    </row>
    <row r="23280" spans="1:7" x14ac:dyDescent="0.15">
      <c r="A23280" s="14">
        <v>2015</v>
      </c>
      <c r="B23280" s="14">
        <v>8</v>
      </c>
      <c r="C23280" s="14">
        <v>28</v>
      </c>
      <c r="D23280" s="38">
        <v>3161.8750000016898</v>
      </c>
      <c r="E23280">
        <v>8.7806684399999977</v>
      </c>
    </row>
    <row r="23281" spans="1:7" x14ac:dyDescent="0.15">
      <c r="A23281" s="14">
        <v>2015</v>
      </c>
      <c r="B23281" s="14">
        <v>8</v>
      </c>
      <c r="C23281" s="14">
        <v>28</v>
      </c>
      <c r="D23281" s="38">
        <v>3161.91666666836</v>
      </c>
      <c r="E23281">
        <v>9.5104466400000014</v>
      </c>
    </row>
    <row r="23282" spans="1:7" x14ac:dyDescent="0.15">
      <c r="A23282" s="14">
        <v>2015</v>
      </c>
      <c r="B23282" s="14">
        <v>8</v>
      </c>
      <c r="C23282" s="14">
        <v>28</v>
      </c>
      <c r="D23282" s="38">
        <v>3161.9583333350201</v>
      </c>
      <c r="E23282">
        <v>10.893413999999998</v>
      </c>
    </row>
    <row r="23283" spans="1:7" x14ac:dyDescent="0.15">
      <c r="A23283" s="14">
        <v>2015</v>
      </c>
      <c r="B23283" s="14">
        <v>8</v>
      </c>
      <c r="C23283" s="14">
        <v>29</v>
      </c>
      <c r="D23283" s="38">
        <v>3162.0000000016898</v>
      </c>
      <c r="E23283">
        <v>8.1235996000000021</v>
      </c>
    </row>
    <row r="23284" spans="1:7" x14ac:dyDescent="0.15">
      <c r="A23284" s="14">
        <v>2015</v>
      </c>
      <c r="B23284" s="14">
        <v>8</v>
      </c>
      <c r="C23284" s="14">
        <v>29</v>
      </c>
      <c r="D23284" s="38">
        <v>3162.04166666836</v>
      </c>
      <c r="E23284">
        <v>5.4658802399999997</v>
      </c>
      <c r="G23284">
        <v>8.3957660799999978</v>
      </c>
    </row>
    <row r="23285" spans="1:7" x14ac:dyDescent="0.15">
      <c r="A23285" s="14">
        <v>2015</v>
      </c>
      <c r="B23285" s="14">
        <v>8</v>
      </c>
      <c r="C23285" s="14">
        <v>29</v>
      </c>
      <c r="D23285" s="38">
        <v>3162.0833333350201</v>
      </c>
      <c r="E23285">
        <v>4.8053127599999996</v>
      </c>
      <c r="G23285">
        <v>6.0713528000000005</v>
      </c>
    </row>
    <row r="23286" spans="1:7" x14ac:dyDescent="0.15">
      <c r="A23286" s="14">
        <v>2015</v>
      </c>
      <c r="B23286" s="14">
        <v>8</v>
      </c>
      <c r="C23286" s="14">
        <v>29</v>
      </c>
      <c r="D23286" s="38">
        <v>3162.1250000016898</v>
      </c>
      <c r="E23286">
        <v>4.3757594399999995</v>
      </c>
    </row>
    <row r="23287" spans="1:7" x14ac:dyDescent="0.15">
      <c r="A23287" s="14">
        <v>2015</v>
      </c>
      <c r="B23287" s="14">
        <v>8</v>
      </c>
      <c r="C23287" s="14">
        <v>29</v>
      </c>
      <c r="D23287" s="38">
        <v>3162.16666666836</v>
      </c>
      <c r="E23287">
        <v>4.0434232799999998</v>
      </c>
    </row>
    <row r="23288" spans="1:7" x14ac:dyDescent="0.15">
      <c r="A23288" s="14">
        <v>2015</v>
      </c>
      <c r="B23288" s="14">
        <v>8</v>
      </c>
      <c r="C23288" s="14">
        <v>29</v>
      </c>
      <c r="D23288" s="38">
        <v>3162.2083333350201</v>
      </c>
      <c r="E23288">
        <v>4.1950598800000005</v>
      </c>
    </row>
    <row r="23289" spans="1:7" x14ac:dyDescent="0.15">
      <c r="A23289" s="14">
        <v>2015</v>
      </c>
      <c r="B23289" s="14">
        <v>8</v>
      </c>
      <c r="C23289" s="14">
        <v>29</v>
      </c>
      <c r="D23289" s="38">
        <v>3162.2500000016898</v>
      </c>
      <c r="E23289">
        <v>4.4394623999999991</v>
      </c>
      <c r="G23289">
        <v>5.4727736</v>
      </c>
    </row>
    <row r="23290" spans="1:7" x14ac:dyDescent="0.15">
      <c r="A23290" s="14">
        <v>2015</v>
      </c>
      <c r="B23290" s="14">
        <v>8</v>
      </c>
      <c r="C23290" s="14">
        <v>29</v>
      </c>
      <c r="D23290" s="38">
        <v>3162.29166666836</v>
      </c>
      <c r="E23290">
        <v>4.0362874400000006</v>
      </c>
      <c r="G23290">
        <v>5.42114268</v>
      </c>
    </row>
    <row r="23291" spans="1:7" x14ac:dyDescent="0.15">
      <c r="A23291" s="14">
        <v>2015</v>
      </c>
      <c r="B23291" s="14">
        <v>8</v>
      </c>
      <c r="C23291" s="14">
        <v>29</v>
      </c>
      <c r="D23291" s="38">
        <v>3162.3333333350201</v>
      </c>
      <c r="E23291">
        <v>5.0309750400000004</v>
      </c>
      <c r="G23291">
        <v>5.9936726</v>
      </c>
    </row>
    <row r="23292" spans="1:7" x14ac:dyDescent="0.15">
      <c r="A23292" s="14">
        <v>2015</v>
      </c>
      <c r="B23292" s="14">
        <v>8</v>
      </c>
      <c r="C23292" s="14">
        <v>29</v>
      </c>
      <c r="D23292" s="38">
        <v>3162.3750000016898</v>
      </c>
      <c r="E23292">
        <v>5.3792456</v>
      </c>
    </row>
    <row r="23293" spans="1:7" x14ac:dyDescent="0.15">
      <c r="A23293" s="14">
        <v>2015</v>
      </c>
      <c r="B23293" s="14">
        <v>8</v>
      </c>
      <c r="C23293" s="14">
        <v>29</v>
      </c>
      <c r="D23293" s="38">
        <v>3162.41666666836</v>
      </c>
      <c r="E23293">
        <v>5.3830559999999998</v>
      </c>
    </row>
    <row r="23294" spans="1:7" x14ac:dyDescent="0.15">
      <c r="A23294" s="14">
        <v>2015</v>
      </c>
      <c r="B23294" s="14">
        <v>8</v>
      </c>
      <c r="C23294" s="14">
        <v>29</v>
      </c>
      <c r="D23294" s="38">
        <v>3162.4583333350201</v>
      </c>
      <c r="E23294">
        <v>5.3830559999999998</v>
      </c>
    </row>
    <row r="23295" spans="1:7" x14ac:dyDescent="0.15">
      <c r="A23295" s="14">
        <v>2015</v>
      </c>
      <c r="B23295" s="14">
        <v>8</v>
      </c>
      <c r="C23295" s="14">
        <v>29</v>
      </c>
      <c r="D23295" s="38">
        <v>3162.5000000016898</v>
      </c>
      <c r="E23295">
        <v>5.3570759999999993</v>
      </c>
    </row>
    <row r="23296" spans="1:7" x14ac:dyDescent="0.15">
      <c r="A23296" s="14">
        <v>2015</v>
      </c>
      <c r="B23296" s="14">
        <v>8</v>
      </c>
      <c r="C23296" s="14">
        <v>29</v>
      </c>
      <c r="D23296" s="38">
        <v>3162.54166666836</v>
      </c>
      <c r="E23296">
        <v>6.5009234399999993</v>
      </c>
    </row>
    <row r="23297" spans="1:7" x14ac:dyDescent="0.15">
      <c r="A23297" s="14">
        <v>2015</v>
      </c>
      <c r="B23297" s="14">
        <v>8</v>
      </c>
      <c r="C23297" s="14">
        <v>29</v>
      </c>
      <c r="D23297" s="38">
        <v>3162.5833333350201</v>
      </c>
      <c r="E23297">
        <v>6.1845389999999991</v>
      </c>
    </row>
    <row r="23298" spans="1:7" x14ac:dyDescent="0.15">
      <c r="A23298" s="14">
        <v>2015</v>
      </c>
      <c r="B23298" s="14">
        <v>8</v>
      </c>
      <c r="C23298" s="14">
        <v>29</v>
      </c>
      <c r="D23298" s="38">
        <v>3162.6250000016898</v>
      </c>
      <c r="E23298">
        <v>5.6631204000000004</v>
      </c>
      <c r="G23298">
        <v>9.3043732800000001</v>
      </c>
    </row>
    <row r="23299" spans="1:7" x14ac:dyDescent="0.15">
      <c r="A23299" s="14">
        <v>2015</v>
      </c>
      <c r="B23299" s="14">
        <v>8</v>
      </c>
      <c r="C23299" s="14">
        <v>29</v>
      </c>
      <c r="D23299" s="38">
        <v>3162.66666666836</v>
      </c>
      <c r="E23299">
        <v>5.0780161599999989</v>
      </c>
    </row>
    <row r="23300" spans="1:7" x14ac:dyDescent="0.15">
      <c r="A23300" s="14">
        <v>2015</v>
      </c>
      <c r="B23300" s="14">
        <v>8</v>
      </c>
      <c r="C23300" s="14">
        <v>29</v>
      </c>
      <c r="D23300" s="38">
        <v>3162.7083333350201</v>
      </c>
      <c r="E23300">
        <v>6.76630048</v>
      </c>
      <c r="G23300">
        <v>7.1163030400000009</v>
      </c>
    </row>
    <row r="23301" spans="1:7" x14ac:dyDescent="0.15">
      <c r="A23301" s="14">
        <v>2015</v>
      </c>
      <c r="B23301" s="14">
        <v>8</v>
      </c>
      <c r="C23301" s="14">
        <v>29</v>
      </c>
      <c r="D23301" s="38">
        <v>3162.7500000016898</v>
      </c>
      <c r="E23301">
        <v>6.9642507600000014</v>
      </c>
    </row>
    <row r="23302" spans="1:7" x14ac:dyDescent="0.15">
      <c r="A23302" s="14">
        <v>2015</v>
      </c>
      <c r="B23302" s="14">
        <v>8</v>
      </c>
      <c r="C23302" s="14">
        <v>29</v>
      </c>
      <c r="D23302" s="38">
        <v>3162.79166666836</v>
      </c>
      <c r="E23302">
        <v>6.1066856000000005</v>
      </c>
      <c r="G23302">
        <v>7.7900510399999989</v>
      </c>
    </row>
    <row r="23303" spans="1:7" x14ac:dyDescent="0.15">
      <c r="A23303" s="14">
        <v>2015</v>
      </c>
      <c r="B23303" s="14">
        <v>8</v>
      </c>
      <c r="C23303" s="14">
        <v>29</v>
      </c>
      <c r="D23303" s="38">
        <v>3162.8333333350201</v>
      </c>
      <c r="E23303">
        <v>7.4355452799999995</v>
      </c>
    </row>
    <row r="23304" spans="1:7" x14ac:dyDescent="0.15">
      <c r="A23304" s="14">
        <v>2015</v>
      </c>
      <c r="B23304" s="14">
        <v>8</v>
      </c>
      <c r="C23304" s="14">
        <v>29</v>
      </c>
      <c r="D23304" s="38">
        <v>3162.8750000016898</v>
      </c>
      <c r="E23304">
        <v>9.2941891200000022</v>
      </c>
    </row>
    <row r="23305" spans="1:7" x14ac:dyDescent="0.15">
      <c r="A23305" s="14">
        <v>2015</v>
      </c>
      <c r="B23305" s="14">
        <v>8</v>
      </c>
      <c r="C23305" s="14">
        <v>29</v>
      </c>
      <c r="D23305" s="38">
        <v>3162.91666666836</v>
      </c>
      <c r="E23305">
        <v>9.4026816000000011</v>
      </c>
    </row>
    <row r="23306" spans="1:7" x14ac:dyDescent="0.15">
      <c r="A23306" s="14">
        <v>2015</v>
      </c>
      <c r="B23306" s="14">
        <v>8</v>
      </c>
      <c r="C23306" s="14">
        <v>29</v>
      </c>
      <c r="D23306" s="38">
        <v>3162.9583333350201</v>
      </c>
      <c r="E23306">
        <v>10.112455200000003</v>
      </c>
      <c r="G23306">
        <v>11.24442112</v>
      </c>
    </row>
    <row r="23307" spans="1:7" x14ac:dyDescent="0.15">
      <c r="A23307" s="14">
        <v>2015</v>
      </c>
      <c r="B23307" s="14">
        <v>8</v>
      </c>
      <c r="C23307" s="14">
        <v>30</v>
      </c>
      <c r="D23307" s="38">
        <v>3163.0000000016898</v>
      </c>
      <c r="E23307">
        <v>7.94534216</v>
      </c>
      <c r="G23307">
        <v>11.751273600000001</v>
      </c>
    </row>
    <row r="23308" spans="1:7" x14ac:dyDescent="0.15">
      <c r="A23308" s="14">
        <v>2015</v>
      </c>
      <c r="B23308" s="14">
        <v>8</v>
      </c>
      <c r="C23308" s="14">
        <v>30</v>
      </c>
      <c r="D23308" s="38">
        <v>3163.04166666836</v>
      </c>
      <c r="E23308">
        <v>6.2296402799999999</v>
      </c>
    </row>
    <row r="23309" spans="1:7" x14ac:dyDescent="0.15">
      <c r="A23309" s="14">
        <v>2015</v>
      </c>
      <c r="B23309" s="14">
        <v>8</v>
      </c>
      <c r="C23309" s="14">
        <v>30</v>
      </c>
      <c r="D23309" s="38">
        <v>3163.0833333350201</v>
      </c>
      <c r="E23309">
        <v>4.3901003999999997</v>
      </c>
      <c r="G23309">
        <v>6.8364811199999993</v>
      </c>
    </row>
    <row r="23310" spans="1:7" x14ac:dyDescent="0.15">
      <c r="A23310" s="14">
        <v>2015</v>
      </c>
      <c r="B23310" s="14">
        <v>8</v>
      </c>
      <c r="C23310" s="14">
        <v>30</v>
      </c>
      <c r="D23310" s="38">
        <v>3163.1250000016898</v>
      </c>
      <c r="E23310">
        <v>4.2174892800000006</v>
      </c>
    </row>
    <row r="23311" spans="1:7" x14ac:dyDescent="0.15">
      <c r="A23311" s="14">
        <v>2015</v>
      </c>
      <c r="B23311" s="14">
        <v>8</v>
      </c>
      <c r="C23311" s="14">
        <v>30</v>
      </c>
      <c r="D23311" s="38">
        <v>3163.16666666836</v>
      </c>
      <c r="E23311">
        <v>3.9807421999999995</v>
      </c>
      <c r="G23311">
        <v>5.2726756400000001</v>
      </c>
    </row>
    <row r="23312" spans="1:7" x14ac:dyDescent="0.15">
      <c r="A23312" s="14">
        <v>2015</v>
      </c>
      <c r="B23312" s="14">
        <v>8</v>
      </c>
      <c r="C23312" s="14">
        <v>30</v>
      </c>
      <c r="D23312" s="38">
        <v>3163.2083333350201</v>
      </c>
      <c r="E23312">
        <v>3.8660318399999993</v>
      </c>
      <c r="G23312">
        <v>5.5066168800000002</v>
      </c>
    </row>
    <row r="23313" spans="1:7" x14ac:dyDescent="0.15">
      <c r="A23313" s="14">
        <v>2015</v>
      </c>
      <c r="B23313" s="14">
        <v>8</v>
      </c>
      <c r="C23313" s="14">
        <v>30</v>
      </c>
      <c r="D23313" s="38">
        <v>3163.2500000016898</v>
      </c>
      <c r="E23313">
        <v>3.6960880000000005</v>
      </c>
      <c r="G23313">
        <v>4.8720813600000001</v>
      </c>
    </row>
    <row r="23314" spans="1:7" x14ac:dyDescent="0.15">
      <c r="A23314" s="14">
        <v>2015</v>
      </c>
      <c r="B23314" s="14">
        <v>8</v>
      </c>
      <c r="C23314" s="14">
        <v>30</v>
      </c>
      <c r="D23314" s="38">
        <v>3163.29166666836</v>
      </c>
      <c r="E23314">
        <v>3.7145684400000007</v>
      </c>
      <c r="G23314">
        <v>5.2136663999999993</v>
      </c>
    </row>
    <row r="23315" spans="1:7" x14ac:dyDescent="0.15">
      <c r="A23315" s="14">
        <v>2015</v>
      </c>
      <c r="B23315" s="14">
        <v>8</v>
      </c>
      <c r="C23315" s="14">
        <v>30</v>
      </c>
      <c r="D23315" s="38">
        <v>3163.3333333350201</v>
      </c>
      <c r="E23315">
        <v>4.8007922400000007</v>
      </c>
    </row>
    <row r="23316" spans="1:7" x14ac:dyDescent="0.15">
      <c r="A23316" s="14">
        <v>2015</v>
      </c>
      <c r="B23316" s="14">
        <v>8</v>
      </c>
      <c r="C23316" s="14">
        <v>30</v>
      </c>
      <c r="D23316" s="38">
        <v>3163.3750000016898</v>
      </c>
      <c r="E23316">
        <v>6.3159977999999999</v>
      </c>
      <c r="G23316">
        <v>6.3910799999999997</v>
      </c>
    </row>
    <row r="23317" spans="1:7" x14ac:dyDescent="0.15">
      <c r="A23317" s="14">
        <v>2015</v>
      </c>
      <c r="B23317" s="14">
        <v>8</v>
      </c>
      <c r="C23317" s="14">
        <v>30</v>
      </c>
      <c r="D23317" s="38">
        <v>3163.41666666836</v>
      </c>
      <c r="E23317">
        <v>7.6996060000000002</v>
      </c>
    </row>
    <row r="23318" spans="1:7" x14ac:dyDescent="0.15">
      <c r="A23318" s="14">
        <v>2015</v>
      </c>
      <c r="B23318" s="14">
        <v>8</v>
      </c>
      <c r="C23318" s="14">
        <v>30</v>
      </c>
      <c r="D23318" s="38">
        <v>3163.4583333350201</v>
      </c>
      <c r="E23318">
        <v>5.8316439999999998</v>
      </c>
    </row>
    <row r="23319" spans="1:7" x14ac:dyDescent="0.15">
      <c r="A23319" s="14">
        <v>2015</v>
      </c>
      <c r="B23319" s="14">
        <v>8</v>
      </c>
      <c r="C23319" s="14">
        <v>30</v>
      </c>
      <c r="D23319" s="38">
        <v>3163.5000000016898</v>
      </c>
      <c r="E23319">
        <v>5.6303856000000003</v>
      </c>
    </row>
    <row r="23320" spans="1:7" x14ac:dyDescent="0.15">
      <c r="A23320" s="14">
        <v>2015</v>
      </c>
      <c r="B23320" s="14">
        <v>8</v>
      </c>
      <c r="C23320" s="14">
        <v>30</v>
      </c>
      <c r="D23320" s="38">
        <v>3163.54166666836</v>
      </c>
      <c r="E23320">
        <v>6.172588199999999</v>
      </c>
    </row>
    <row r="23321" spans="1:7" x14ac:dyDescent="0.15">
      <c r="A23321" s="14">
        <v>2015</v>
      </c>
      <c r="B23321" s="14">
        <v>8</v>
      </c>
      <c r="C23321" s="14">
        <v>30</v>
      </c>
      <c r="D23321" s="38">
        <v>3163.5833333350201</v>
      </c>
      <c r="E23321">
        <v>6.1724496400000008</v>
      </c>
    </row>
    <row r="23322" spans="1:7" x14ac:dyDescent="0.15">
      <c r="A23322" s="14">
        <v>2015</v>
      </c>
      <c r="B23322" s="14">
        <v>8</v>
      </c>
      <c r="C23322" s="14">
        <v>30</v>
      </c>
      <c r="D23322" s="38">
        <v>3163.6250000016898</v>
      </c>
      <c r="E23322">
        <v>5.2136663999999993</v>
      </c>
    </row>
    <row r="23323" spans="1:7" x14ac:dyDescent="0.15">
      <c r="A23323" s="14">
        <v>2015</v>
      </c>
      <c r="B23323" s="14">
        <v>8</v>
      </c>
      <c r="C23323" s="14">
        <v>30</v>
      </c>
      <c r="D23323" s="38">
        <v>3163.66666666836</v>
      </c>
      <c r="E23323">
        <v>6.0294557199999996</v>
      </c>
    </row>
    <row r="23324" spans="1:7" x14ac:dyDescent="0.15">
      <c r="A23324" s="14">
        <v>2015</v>
      </c>
      <c r="B23324" s="14">
        <v>8</v>
      </c>
      <c r="C23324" s="14">
        <v>30</v>
      </c>
      <c r="D23324" s="38">
        <v>3163.7083333350201</v>
      </c>
      <c r="E23324">
        <v>5.3292254400000001</v>
      </c>
    </row>
    <row r="23325" spans="1:7" x14ac:dyDescent="0.15">
      <c r="A23325" s="14">
        <v>2015</v>
      </c>
      <c r="B23325" s="14">
        <v>8</v>
      </c>
      <c r="C23325" s="14">
        <v>30</v>
      </c>
      <c r="D23325" s="38">
        <v>3163.7500000016898</v>
      </c>
      <c r="E23325">
        <v>5.6701523199999997</v>
      </c>
    </row>
    <row r="23326" spans="1:7" x14ac:dyDescent="0.15">
      <c r="A23326" s="14">
        <v>2015</v>
      </c>
      <c r="B23326" s="14">
        <v>8</v>
      </c>
      <c r="C23326" s="14">
        <v>30</v>
      </c>
      <c r="D23326" s="38">
        <v>3163.79166666836</v>
      </c>
      <c r="E23326">
        <v>7.9207304400000016</v>
      </c>
    </row>
    <row r="23327" spans="1:7" x14ac:dyDescent="0.15">
      <c r="A23327" s="14">
        <v>2015</v>
      </c>
      <c r="B23327" s="14">
        <v>8</v>
      </c>
      <c r="C23327" s="14">
        <v>30</v>
      </c>
      <c r="D23327" s="38">
        <v>3163.8333333350201</v>
      </c>
      <c r="E23327">
        <v>8.4822967999999985</v>
      </c>
    </row>
    <row r="23328" spans="1:7" x14ac:dyDescent="0.15">
      <c r="A23328" s="14">
        <v>2015</v>
      </c>
      <c r="B23328" s="14">
        <v>8</v>
      </c>
      <c r="C23328" s="14">
        <v>30</v>
      </c>
      <c r="D23328" s="38">
        <v>3163.8750000016898</v>
      </c>
      <c r="E23328">
        <v>10.124613840000002</v>
      </c>
    </row>
    <row r="23329" spans="1:7" x14ac:dyDescent="0.15">
      <c r="A23329" s="14">
        <v>2015</v>
      </c>
      <c r="B23329" s="14">
        <v>8</v>
      </c>
      <c r="C23329" s="14">
        <v>30</v>
      </c>
      <c r="D23329" s="38">
        <v>3163.91666666836</v>
      </c>
      <c r="E23329">
        <v>11.308539759999999</v>
      </c>
    </row>
    <row r="23330" spans="1:7" x14ac:dyDescent="0.15">
      <c r="A23330" s="14">
        <v>2015</v>
      </c>
      <c r="B23330" s="14">
        <v>8</v>
      </c>
      <c r="C23330" s="14">
        <v>30</v>
      </c>
      <c r="D23330" s="38">
        <v>3163.9583333350201</v>
      </c>
      <c r="E23330">
        <v>13.190461679999999</v>
      </c>
    </row>
    <row r="23331" spans="1:7" x14ac:dyDescent="0.15">
      <c r="A23331" s="14">
        <v>2015</v>
      </c>
      <c r="B23331" s="14">
        <v>8</v>
      </c>
      <c r="C23331" s="14">
        <v>31</v>
      </c>
      <c r="D23331" s="38">
        <v>3164.0000000016898</v>
      </c>
      <c r="E23331">
        <v>8.531173840000001</v>
      </c>
    </row>
    <row r="23332" spans="1:7" x14ac:dyDescent="0.15">
      <c r="A23332" s="14">
        <v>2015</v>
      </c>
      <c r="B23332" s="14">
        <v>8</v>
      </c>
      <c r="C23332" s="14">
        <v>31</v>
      </c>
      <c r="D23332" s="38">
        <v>3164.04166666836</v>
      </c>
      <c r="E23332">
        <v>5.4629704800000001</v>
      </c>
    </row>
    <row r="23333" spans="1:7" x14ac:dyDescent="0.15">
      <c r="A23333" s="14">
        <v>2015</v>
      </c>
      <c r="B23333" s="14">
        <v>8</v>
      </c>
      <c r="C23333" s="14">
        <v>31</v>
      </c>
      <c r="D23333" s="38">
        <v>3164.0833333350201</v>
      </c>
      <c r="E23333">
        <v>5.2939445999999997</v>
      </c>
      <c r="G23333">
        <v>6.4463481199999988</v>
      </c>
    </row>
    <row r="23334" spans="1:7" x14ac:dyDescent="0.15">
      <c r="A23334" s="14">
        <v>2015</v>
      </c>
      <c r="B23334" s="14">
        <v>8</v>
      </c>
      <c r="C23334" s="14">
        <v>31</v>
      </c>
      <c r="D23334" s="38">
        <v>3164.1250000016898</v>
      </c>
      <c r="E23334">
        <v>4.7080956</v>
      </c>
    </row>
    <row r="23335" spans="1:7" x14ac:dyDescent="0.15">
      <c r="A23335" s="14">
        <v>2015</v>
      </c>
      <c r="B23335" s="14">
        <v>8</v>
      </c>
      <c r="C23335" s="14">
        <v>31</v>
      </c>
      <c r="D23335" s="38">
        <v>3164.16666666836</v>
      </c>
      <c r="E23335">
        <v>4.0472163600000002</v>
      </c>
      <c r="G23335">
        <v>4.6742176799999999</v>
      </c>
    </row>
    <row r="23336" spans="1:7" x14ac:dyDescent="0.15">
      <c r="A23336" s="14">
        <v>2015</v>
      </c>
      <c r="B23336" s="14">
        <v>8</v>
      </c>
      <c r="C23336" s="14">
        <v>31</v>
      </c>
      <c r="D23336" s="38">
        <v>3164.2083333350201</v>
      </c>
      <c r="E23336">
        <v>4.0396301999999995</v>
      </c>
    </row>
    <row r="23337" spans="1:7" x14ac:dyDescent="0.15">
      <c r="A23337" s="14">
        <v>2015</v>
      </c>
      <c r="B23337" s="14">
        <v>8</v>
      </c>
      <c r="C23337" s="14">
        <v>31</v>
      </c>
      <c r="D23337" s="38">
        <v>3164.2500000016898</v>
      </c>
      <c r="E23337">
        <v>3.7813889999999999</v>
      </c>
      <c r="G23337">
        <v>5.7666593600000002</v>
      </c>
    </row>
    <row r="23338" spans="1:7" x14ac:dyDescent="0.15">
      <c r="A23338" s="14">
        <v>2015</v>
      </c>
      <c r="B23338" s="14">
        <v>8</v>
      </c>
      <c r="C23338" s="14">
        <v>31</v>
      </c>
      <c r="D23338" s="38">
        <v>3164.29166666836</v>
      </c>
      <c r="E23338">
        <v>4.2201219200000004</v>
      </c>
      <c r="G23338">
        <v>5.2371523199999999</v>
      </c>
    </row>
    <row r="23339" spans="1:7" x14ac:dyDescent="0.15">
      <c r="A23339" s="14">
        <v>2015</v>
      </c>
      <c r="B23339" s="14">
        <v>8</v>
      </c>
      <c r="C23339" s="14">
        <v>31</v>
      </c>
      <c r="D23339" s="38">
        <v>3164.3333333350201</v>
      </c>
      <c r="E23339">
        <v>6.0218176000000003</v>
      </c>
    </row>
    <row r="23340" spans="1:7" x14ac:dyDescent="0.15">
      <c r="A23340" s="14">
        <v>2015</v>
      </c>
      <c r="B23340" s="14">
        <v>8</v>
      </c>
      <c r="C23340" s="14">
        <v>31</v>
      </c>
      <c r="D23340" s="38">
        <v>3164.3750000016898</v>
      </c>
      <c r="E23340">
        <v>6.2853240800000005</v>
      </c>
      <c r="G23340">
        <v>9.894881360000003</v>
      </c>
    </row>
    <row r="23341" spans="1:7" x14ac:dyDescent="0.15">
      <c r="A23341" s="14">
        <v>2015</v>
      </c>
      <c r="B23341" s="14">
        <v>8</v>
      </c>
      <c r="C23341" s="14">
        <v>31</v>
      </c>
      <c r="D23341" s="38">
        <v>3164.41666666836</v>
      </c>
      <c r="E23341">
        <v>6.4135440399999997</v>
      </c>
    </row>
    <row r="23342" spans="1:7" x14ac:dyDescent="0.15">
      <c r="A23342" s="14">
        <v>2015</v>
      </c>
      <c r="B23342" s="14">
        <v>8</v>
      </c>
      <c r="C23342" s="14">
        <v>31</v>
      </c>
      <c r="D23342" s="38">
        <v>3164.4583333350201</v>
      </c>
      <c r="E23342">
        <v>5.8013513200000002</v>
      </c>
    </row>
    <row r="23343" spans="1:7" x14ac:dyDescent="0.15">
      <c r="A23343" s="14">
        <v>2015</v>
      </c>
      <c r="B23343" s="14">
        <v>8</v>
      </c>
      <c r="C23343" s="14">
        <v>31</v>
      </c>
      <c r="D23343" s="38">
        <v>3164.5000000016898</v>
      </c>
      <c r="E23343">
        <v>5.7454077200000002</v>
      </c>
    </row>
    <row r="23344" spans="1:7" x14ac:dyDescent="0.15">
      <c r="A23344" s="14">
        <v>2015</v>
      </c>
      <c r="B23344" s="14">
        <v>8</v>
      </c>
      <c r="C23344" s="14">
        <v>31</v>
      </c>
      <c r="D23344" s="38">
        <v>3164.54166666836</v>
      </c>
      <c r="E23344">
        <v>6.6849657599999999</v>
      </c>
    </row>
    <row r="23345" spans="1:7" x14ac:dyDescent="0.15">
      <c r="A23345" s="14">
        <v>2015</v>
      </c>
      <c r="B23345" s="14">
        <v>8</v>
      </c>
      <c r="C23345" s="14">
        <v>31</v>
      </c>
      <c r="D23345" s="38">
        <v>3164.5833333350201</v>
      </c>
      <c r="E23345">
        <v>6.2925118799999984</v>
      </c>
    </row>
    <row r="23346" spans="1:7" x14ac:dyDescent="0.15">
      <c r="A23346" s="14">
        <v>2015</v>
      </c>
      <c r="B23346" s="14">
        <v>8</v>
      </c>
      <c r="C23346" s="14">
        <v>31</v>
      </c>
      <c r="D23346" s="38">
        <v>3164.6250000016898</v>
      </c>
      <c r="E23346">
        <v>6.4970783999999995</v>
      </c>
    </row>
    <row r="23347" spans="1:7" x14ac:dyDescent="0.15">
      <c r="A23347" s="14">
        <v>2015</v>
      </c>
      <c r="B23347" s="14">
        <v>8</v>
      </c>
      <c r="C23347" s="14">
        <v>31</v>
      </c>
      <c r="D23347" s="38">
        <v>3164.66666666836</v>
      </c>
      <c r="E23347">
        <v>6.7367872000000002</v>
      </c>
    </row>
    <row r="23348" spans="1:7" x14ac:dyDescent="0.15">
      <c r="A23348" s="14">
        <v>2015</v>
      </c>
      <c r="B23348" s="14">
        <v>8</v>
      </c>
      <c r="C23348" s="14">
        <v>31</v>
      </c>
      <c r="D23348" s="38">
        <v>3164.7083333350201</v>
      </c>
      <c r="E23348">
        <v>5.84958752</v>
      </c>
    </row>
    <row r="23349" spans="1:7" x14ac:dyDescent="0.15">
      <c r="A23349" s="14">
        <v>2015</v>
      </c>
      <c r="B23349" s="14">
        <v>8</v>
      </c>
      <c r="C23349" s="14">
        <v>31</v>
      </c>
      <c r="D23349" s="38">
        <v>3164.7500000016898</v>
      </c>
      <c r="E23349">
        <v>5.8372729999999997</v>
      </c>
    </row>
    <row r="23350" spans="1:7" x14ac:dyDescent="0.15">
      <c r="A23350" s="14">
        <v>2015</v>
      </c>
      <c r="B23350" s="14">
        <v>8</v>
      </c>
      <c r="C23350" s="14">
        <v>31</v>
      </c>
      <c r="D23350" s="38">
        <v>3164.79166666836</v>
      </c>
      <c r="E23350">
        <v>6.1905143999999996</v>
      </c>
    </row>
    <row r="23351" spans="1:7" x14ac:dyDescent="0.15">
      <c r="A23351" s="14">
        <v>2015</v>
      </c>
      <c r="B23351" s="14">
        <v>8</v>
      </c>
      <c r="C23351" s="14">
        <v>31</v>
      </c>
      <c r="D23351" s="38">
        <v>3164.8333333350201</v>
      </c>
      <c r="E23351">
        <v>8.0284435199999997</v>
      </c>
      <c r="G23351">
        <v>9.7551089599999994</v>
      </c>
    </row>
    <row r="23352" spans="1:7" x14ac:dyDescent="0.15">
      <c r="A23352" s="14">
        <v>2015</v>
      </c>
      <c r="B23352" s="14">
        <v>8</v>
      </c>
      <c r="C23352" s="14">
        <v>31</v>
      </c>
      <c r="D23352" s="38">
        <v>3164.8750000016898</v>
      </c>
      <c r="E23352">
        <v>8.2454284800000011</v>
      </c>
    </row>
    <row r="23353" spans="1:7" x14ac:dyDescent="0.15">
      <c r="A23353" s="14">
        <v>2015</v>
      </c>
      <c r="B23353" s="14">
        <v>8</v>
      </c>
      <c r="C23353" s="14">
        <v>31</v>
      </c>
      <c r="D23353" s="38">
        <v>3164.91666666836</v>
      </c>
      <c r="E23353">
        <v>11.873206400000001</v>
      </c>
    </row>
    <row r="23354" spans="1:7" x14ac:dyDescent="0.15">
      <c r="A23354" s="14">
        <v>2015</v>
      </c>
      <c r="B23354" s="14">
        <v>8</v>
      </c>
      <c r="C23354" s="14">
        <v>31</v>
      </c>
      <c r="D23354" s="38">
        <v>3164.9583333350201</v>
      </c>
      <c r="E23354">
        <v>10.879731199999998</v>
      </c>
    </row>
    <row r="23355" spans="1:7" x14ac:dyDescent="0.15">
      <c r="A23355" s="14">
        <v>2015</v>
      </c>
      <c r="B23355" s="14">
        <v>9</v>
      </c>
      <c r="C23355" s="14">
        <v>1</v>
      </c>
      <c r="D23355" s="38">
        <v>3165.0000000016898</v>
      </c>
      <c r="E23355">
        <v>8.0200259999999997</v>
      </c>
    </row>
    <row r="23356" spans="1:7" x14ac:dyDescent="0.15">
      <c r="A23356" s="14">
        <v>2015</v>
      </c>
      <c r="B23356" s="14">
        <v>9</v>
      </c>
      <c r="C23356" s="14">
        <v>1</v>
      </c>
      <c r="D23356" s="38">
        <v>3165.04166666836</v>
      </c>
      <c r="E23356">
        <v>4.8880330800000005</v>
      </c>
    </row>
    <row r="23357" spans="1:7" x14ac:dyDescent="0.15">
      <c r="A23357" s="14">
        <v>2015</v>
      </c>
      <c r="B23357" s="14">
        <v>9</v>
      </c>
      <c r="C23357" s="14">
        <v>1</v>
      </c>
      <c r="D23357" s="38">
        <v>3165.0833333350201</v>
      </c>
      <c r="E23357">
        <v>4.2305831999999999</v>
      </c>
    </row>
    <row r="23358" spans="1:7" x14ac:dyDescent="0.15">
      <c r="A23358" s="14">
        <v>2015</v>
      </c>
      <c r="B23358" s="14">
        <v>9</v>
      </c>
      <c r="C23358" s="14">
        <v>1</v>
      </c>
      <c r="D23358" s="38">
        <v>3165.1250000016898</v>
      </c>
      <c r="E23358">
        <v>4.5616723200000004</v>
      </c>
    </row>
    <row r="23359" spans="1:7" x14ac:dyDescent="0.15">
      <c r="A23359" s="14">
        <v>2015</v>
      </c>
      <c r="B23359" s="14">
        <v>9</v>
      </c>
      <c r="C23359" s="14">
        <v>1</v>
      </c>
      <c r="D23359" s="38">
        <v>3165.16666666836</v>
      </c>
      <c r="E23359">
        <v>3.7926989599999992</v>
      </c>
      <c r="G23359">
        <v>5.4285036799999995</v>
      </c>
    </row>
    <row r="23360" spans="1:7" x14ac:dyDescent="0.15">
      <c r="A23360" s="14">
        <v>2015</v>
      </c>
      <c r="B23360" s="14">
        <v>9</v>
      </c>
      <c r="C23360" s="14">
        <v>1</v>
      </c>
      <c r="D23360" s="38">
        <v>3165.2083333350201</v>
      </c>
      <c r="E23360">
        <v>3.8958222399999998</v>
      </c>
      <c r="G23360">
        <v>4.9332902400000007</v>
      </c>
    </row>
    <row r="23361" spans="1:7" x14ac:dyDescent="0.15">
      <c r="A23361" s="14">
        <v>2015</v>
      </c>
      <c r="B23361" s="14">
        <v>9</v>
      </c>
      <c r="C23361" s="14">
        <v>1</v>
      </c>
      <c r="D23361" s="38">
        <v>3165.2500000016898</v>
      </c>
      <c r="E23361">
        <v>3.6971618400000006</v>
      </c>
    </row>
    <row r="23362" spans="1:7" x14ac:dyDescent="0.15">
      <c r="A23362" s="14">
        <v>2015</v>
      </c>
      <c r="B23362" s="14">
        <v>9</v>
      </c>
      <c r="C23362" s="14">
        <v>1</v>
      </c>
      <c r="D23362" s="38">
        <v>3165.29166666836</v>
      </c>
      <c r="E23362">
        <v>4.3511304000000006</v>
      </c>
      <c r="G23362">
        <v>4.1209476</v>
      </c>
    </row>
    <row r="23363" spans="1:7" x14ac:dyDescent="0.15">
      <c r="A23363" s="14">
        <v>2015</v>
      </c>
      <c r="B23363" s="14">
        <v>9</v>
      </c>
      <c r="C23363" s="14">
        <v>1</v>
      </c>
      <c r="D23363" s="38">
        <v>3165.3333333350201</v>
      </c>
      <c r="E23363">
        <v>4.2066816000000005</v>
      </c>
    </row>
    <row r="23364" spans="1:7" x14ac:dyDescent="0.15">
      <c r="A23364" s="14">
        <v>2015</v>
      </c>
      <c r="B23364" s="14">
        <v>9</v>
      </c>
      <c r="C23364" s="14">
        <v>1</v>
      </c>
      <c r="D23364" s="38">
        <v>3165.3750000016898</v>
      </c>
      <c r="E23364">
        <v>5.6902435200000001</v>
      </c>
    </row>
    <row r="23365" spans="1:7" x14ac:dyDescent="0.15">
      <c r="A23365" s="14">
        <v>2015</v>
      </c>
      <c r="B23365" s="14">
        <v>9</v>
      </c>
      <c r="C23365" s="14">
        <v>1</v>
      </c>
      <c r="D23365" s="38">
        <v>3165.41666666836</v>
      </c>
      <c r="E23365">
        <v>6.5331732799999997</v>
      </c>
    </row>
    <row r="23366" spans="1:7" x14ac:dyDescent="0.15">
      <c r="A23366" s="14">
        <v>2015</v>
      </c>
      <c r="B23366" s="14">
        <v>9</v>
      </c>
      <c r="C23366" s="14">
        <v>1</v>
      </c>
      <c r="D23366" s="38">
        <v>3165.4583333350201</v>
      </c>
      <c r="E23366">
        <v>4.9786686400000004</v>
      </c>
    </row>
    <row r="23367" spans="1:7" x14ac:dyDescent="0.15">
      <c r="A23367" s="14">
        <v>2015</v>
      </c>
      <c r="B23367" s="14">
        <v>9</v>
      </c>
      <c r="C23367" s="14">
        <v>1</v>
      </c>
      <c r="D23367" s="38">
        <v>3165.5000000016898</v>
      </c>
      <c r="E23367">
        <v>6.2795392000000003</v>
      </c>
    </row>
    <row r="23368" spans="1:7" x14ac:dyDescent="0.15">
      <c r="A23368" s="14">
        <v>2015</v>
      </c>
      <c r="B23368" s="14">
        <v>9</v>
      </c>
      <c r="C23368" s="14">
        <v>1</v>
      </c>
      <c r="D23368" s="38">
        <v>3165.54166666836</v>
      </c>
      <c r="E23368">
        <v>6.8081109600000005</v>
      </c>
    </row>
    <row r="23369" spans="1:7" x14ac:dyDescent="0.15">
      <c r="A23369" s="14">
        <v>2015</v>
      </c>
      <c r="B23369" s="14">
        <v>9</v>
      </c>
      <c r="C23369" s="14">
        <v>1</v>
      </c>
      <c r="D23369" s="38">
        <v>3165.5833333350201</v>
      </c>
      <c r="E23369">
        <v>7.1594644799999996</v>
      </c>
    </row>
    <row r="23370" spans="1:7" x14ac:dyDescent="0.15">
      <c r="A23370" s="14">
        <v>2015</v>
      </c>
      <c r="B23370" s="14">
        <v>9</v>
      </c>
      <c r="C23370" s="14">
        <v>1</v>
      </c>
      <c r="D23370" s="38">
        <v>3165.6250000016898</v>
      </c>
      <c r="E23370">
        <v>5.7833904800000004</v>
      </c>
    </row>
    <row r="23371" spans="1:7" x14ac:dyDescent="0.15">
      <c r="A23371" s="14">
        <v>2015</v>
      </c>
      <c r="B23371" s="14">
        <v>9</v>
      </c>
      <c r="C23371" s="14">
        <v>1</v>
      </c>
      <c r="D23371" s="38">
        <v>3165.66666666836</v>
      </c>
      <c r="E23371">
        <v>6.3693953600000004</v>
      </c>
      <c r="G23371">
        <v>9.6196665600000006</v>
      </c>
    </row>
    <row r="23372" spans="1:7" x14ac:dyDescent="0.15">
      <c r="A23372" s="14">
        <v>2015</v>
      </c>
      <c r="B23372" s="14">
        <v>9</v>
      </c>
      <c r="C23372" s="14">
        <v>1</v>
      </c>
      <c r="D23372" s="38">
        <v>3165.7083333350201</v>
      </c>
      <c r="E23372">
        <v>5.0682130399999998</v>
      </c>
    </row>
    <row r="23373" spans="1:7" x14ac:dyDescent="0.15">
      <c r="A23373" s="14">
        <v>2015</v>
      </c>
      <c r="B23373" s="14">
        <v>9</v>
      </c>
      <c r="C23373" s="14">
        <v>1</v>
      </c>
      <c r="D23373" s="38">
        <v>3165.7500000016898</v>
      </c>
      <c r="E23373">
        <v>5.6000582800000007</v>
      </c>
      <c r="G23373">
        <v>8.7206200000000003</v>
      </c>
    </row>
    <row r="23374" spans="1:7" x14ac:dyDescent="0.15">
      <c r="A23374" s="14">
        <v>2015</v>
      </c>
      <c r="B23374" s="14">
        <v>9</v>
      </c>
      <c r="C23374" s="14">
        <v>1</v>
      </c>
      <c r="D23374" s="38">
        <v>3165.79166666836</v>
      </c>
      <c r="E23374">
        <v>5.9399979199999997</v>
      </c>
    </row>
    <row r="23375" spans="1:7" x14ac:dyDescent="0.15">
      <c r="A23375" s="14">
        <v>2015</v>
      </c>
      <c r="B23375" s="14">
        <v>9</v>
      </c>
      <c r="C23375" s="14">
        <v>1</v>
      </c>
      <c r="D23375" s="38">
        <v>3165.8333333350201</v>
      </c>
      <c r="E23375">
        <v>6.7728127999999996</v>
      </c>
    </row>
    <row r="23376" spans="1:7" x14ac:dyDescent="0.15">
      <c r="A23376" s="14">
        <v>2015</v>
      </c>
      <c r="B23376" s="14">
        <v>9</v>
      </c>
      <c r="C23376" s="14">
        <v>1</v>
      </c>
      <c r="D23376" s="38">
        <v>3165.8750000016898</v>
      </c>
      <c r="E23376">
        <v>10.645564799999999</v>
      </c>
    </row>
    <row r="23377" spans="1:7" x14ac:dyDescent="0.15">
      <c r="A23377" s="14">
        <v>2015</v>
      </c>
      <c r="B23377" s="14">
        <v>9</v>
      </c>
      <c r="C23377" s="14">
        <v>1</v>
      </c>
      <c r="D23377" s="38">
        <v>3165.91666666836</v>
      </c>
      <c r="E23377">
        <v>9.7730351600000009</v>
      </c>
    </row>
    <row r="23378" spans="1:7" x14ac:dyDescent="0.15">
      <c r="A23378" s="14">
        <v>2015</v>
      </c>
      <c r="B23378" s="14">
        <v>9</v>
      </c>
      <c r="C23378" s="14">
        <v>1</v>
      </c>
      <c r="D23378" s="38">
        <v>3165.9583333350201</v>
      </c>
      <c r="E23378">
        <v>10.32812384</v>
      </c>
    </row>
    <row r="23379" spans="1:7" x14ac:dyDescent="0.15">
      <c r="A23379" s="14">
        <v>2015</v>
      </c>
      <c r="B23379" s="14">
        <v>9</v>
      </c>
      <c r="C23379" s="14">
        <v>2</v>
      </c>
      <c r="D23379" s="38">
        <v>3166.0000000016898</v>
      </c>
      <c r="E23379">
        <v>8.0429403599999993</v>
      </c>
    </row>
    <row r="23380" spans="1:7" x14ac:dyDescent="0.15">
      <c r="A23380" s="14">
        <v>2015</v>
      </c>
      <c r="B23380" s="14">
        <v>9</v>
      </c>
      <c r="C23380" s="14">
        <v>2</v>
      </c>
      <c r="D23380" s="38">
        <v>3166.04166666836</v>
      </c>
      <c r="E23380">
        <v>5.63329536</v>
      </c>
      <c r="G23380">
        <v>8.8678400000000011</v>
      </c>
    </row>
    <row r="23381" spans="1:7" x14ac:dyDescent="0.15">
      <c r="A23381" s="14">
        <v>2015</v>
      </c>
      <c r="B23381" s="14">
        <v>9</v>
      </c>
      <c r="C23381" s="14">
        <v>2</v>
      </c>
      <c r="D23381" s="38">
        <v>3166.0833333350201</v>
      </c>
      <c r="E23381">
        <v>5.0487799999999998</v>
      </c>
      <c r="G23381">
        <v>5.8692283999999999</v>
      </c>
    </row>
    <row r="23382" spans="1:7" x14ac:dyDescent="0.15">
      <c r="A23382" s="14">
        <v>2015</v>
      </c>
      <c r="B23382" s="14">
        <v>9</v>
      </c>
      <c r="C23382" s="14">
        <v>2</v>
      </c>
      <c r="D23382" s="38">
        <v>3166.1250000016898</v>
      </c>
      <c r="E23382">
        <v>4.55737696</v>
      </c>
      <c r="G23382">
        <v>4.5802393600000002</v>
      </c>
    </row>
    <row r="23383" spans="1:7" x14ac:dyDescent="0.15">
      <c r="A23383" s="14">
        <v>2015</v>
      </c>
      <c r="B23383" s="14">
        <v>9</v>
      </c>
      <c r="C23383" s="14">
        <v>2</v>
      </c>
      <c r="D23383" s="38">
        <v>3166.16666666836</v>
      </c>
      <c r="E23383">
        <v>4.1832649600000007</v>
      </c>
    </row>
    <row r="23384" spans="1:7" x14ac:dyDescent="0.15">
      <c r="A23384" s="14">
        <v>2015</v>
      </c>
      <c r="B23384" s="14">
        <v>9</v>
      </c>
      <c r="C23384" s="14">
        <v>2</v>
      </c>
      <c r="D23384" s="38">
        <v>3166.2083333350201</v>
      </c>
      <c r="E23384">
        <v>3.99522172</v>
      </c>
      <c r="G23384">
        <v>4.5981309200000009</v>
      </c>
    </row>
    <row r="23385" spans="1:7" x14ac:dyDescent="0.15">
      <c r="A23385" s="14">
        <v>2015</v>
      </c>
      <c r="B23385" s="14">
        <v>9</v>
      </c>
      <c r="C23385" s="14">
        <v>2</v>
      </c>
      <c r="D23385" s="38">
        <v>3166.2500000016898</v>
      </c>
      <c r="E23385">
        <v>4.48809696</v>
      </c>
    </row>
    <row r="23386" spans="1:7" x14ac:dyDescent="0.15">
      <c r="A23386" s="14">
        <v>2015</v>
      </c>
      <c r="B23386" s="14">
        <v>9</v>
      </c>
      <c r="C23386" s="14">
        <v>2</v>
      </c>
      <c r="D23386" s="38">
        <v>3166.29166666836</v>
      </c>
      <c r="E23386">
        <v>4.0795874399999992</v>
      </c>
      <c r="G23386">
        <v>5.7922410000000006</v>
      </c>
    </row>
    <row r="23387" spans="1:7" x14ac:dyDescent="0.15">
      <c r="A23387" s="14">
        <v>2015</v>
      </c>
      <c r="B23387" s="14">
        <v>9</v>
      </c>
      <c r="C23387" s="14">
        <v>2</v>
      </c>
      <c r="D23387" s="38">
        <v>3166.3333333350201</v>
      </c>
      <c r="E23387">
        <v>5.0161837600000005</v>
      </c>
      <c r="G23387">
        <v>6.788262239999999</v>
      </c>
    </row>
    <row r="23388" spans="1:7" x14ac:dyDescent="0.15">
      <c r="A23388" s="14">
        <v>2015</v>
      </c>
      <c r="B23388" s="14">
        <v>9</v>
      </c>
      <c r="C23388" s="14">
        <v>2</v>
      </c>
      <c r="D23388" s="38">
        <v>3166.3750000016898</v>
      </c>
      <c r="E23388">
        <v>5.0605229600000001</v>
      </c>
    </row>
    <row r="23389" spans="1:7" x14ac:dyDescent="0.15">
      <c r="A23389" s="14">
        <v>2015</v>
      </c>
      <c r="B23389" s="14">
        <v>9</v>
      </c>
      <c r="C23389" s="14">
        <v>2</v>
      </c>
      <c r="D23389" s="38">
        <v>3166.41666666836</v>
      </c>
    </row>
    <row r="23390" spans="1:7" x14ac:dyDescent="0.15">
      <c r="A23390" s="14">
        <v>2015</v>
      </c>
      <c r="B23390" s="14">
        <v>9</v>
      </c>
      <c r="C23390" s="14">
        <v>2</v>
      </c>
      <c r="D23390" s="38">
        <v>3166.4583333350201</v>
      </c>
    </row>
    <row r="23391" spans="1:7" x14ac:dyDescent="0.15">
      <c r="A23391" s="14">
        <v>2015</v>
      </c>
      <c r="B23391" s="14">
        <v>9</v>
      </c>
      <c r="C23391" s="14">
        <v>2</v>
      </c>
      <c r="D23391" s="38">
        <v>3166.5000000016898</v>
      </c>
    </row>
    <row r="23392" spans="1:7" x14ac:dyDescent="0.15">
      <c r="A23392" s="14">
        <v>2015</v>
      </c>
      <c r="B23392" s="14">
        <v>9</v>
      </c>
      <c r="C23392" s="14">
        <v>2</v>
      </c>
      <c r="D23392" s="38">
        <v>3166.54166666836</v>
      </c>
    </row>
    <row r="23393" spans="1:7" x14ac:dyDescent="0.15">
      <c r="A23393" s="14">
        <v>2015</v>
      </c>
      <c r="B23393" s="14">
        <v>9</v>
      </c>
      <c r="C23393" s="14">
        <v>2</v>
      </c>
      <c r="D23393" s="38">
        <v>3166.5833333350201</v>
      </c>
    </row>
    <row r="23394" spans="1:7" x14ac:dyDescent="0.15">
      <c r="A23394" s="14">
        <v>2015</v>
      </c>
      <c r="B23394" s="14">
        <v>9</v>
      </c>
      <c r="C23394" s="14">
        <v>2</v>
      </c>
      <c r="D23394" s="38">
        <v>3166.6250000016898</v>
      </c>
      <c r="G23394">
        <v>10.213257599999999</v>
      </c>
    </row>
    <row r="23395" spans="1:7" x14ac:dyDescent="0.15">
      <c r="A23395" s="14">
        <v>2015</v>
      </c>
      <c r="B23395" s="14">
        <v>9</v>
      </c>
      <c r="C23395" s="14">
        <v>2</v>
      </c>
      <c r="D23395" s="38">
        <v>3166.66666666836</v>
      </c>
    </row>
    <row r="23396" spans="1:7" x14ac:dyDescent="0.15">
      <c r="A23396" s="14">
        <v>2015</v>
      </c>
      <c r="B23396" s="14">
        <v>9</v>
      </c>
      <c r="C23396" s="14">
        <v>2</v>
      </c>
      <c r="D23396" s="38">
        <v>3166.7083333350201</v>
      </c>
      <c r="G23396">
        <v>7.7903974400000013</v>
      </c>
    </row>
    <row r="23397" spans="1:7" x14ac:dyDescent="0.15">
      <c r="A23397" s="14">
        <v>2015</v>
      </c>
      <c r="B23397" s="14">
        <v>9</v>
      </c>
      <c r="C23397" s="14">
        <v>2</v>
      </c>
      <c r="D23397" s="38">
        <v>3166.7500000016898</v>
      </c>
    </row>
    <row r="23398" spans="1:7" x14ac:dyDescent="0.15">
      <c r="A23398" s="14">
        <v>2015</v>
      </c>
      <c r="B23398" s="14">
        <v>9</v>
      </c>
      <c r="C23398" s="14">
        <v>2</v>
      </c>
      <c r="D23398" s="38">
        <v>3166.79166666836</v>
      </c>
    </row>
    <row r="23399" spans="1:7" x14ac:dyDescent="0.15">
      <c r="A23399" s="14">
        <v>2015</v>
      </c>
      <c r="B23399" s="14">
        <v>9</v>
      </c>
      <c r="C23399" s="14">
        <v>2</v>
      </c>
      <c r="D23399" s="38">
        <v>3166.8333333350201</v>
      </c>
    </row>
    <row r="23400" spans="1:7" x14ac:dyDescent="0.15">
      <c r="A23400" s="14">
        <v>2015</v>
      </c>
      <c r="B23400" s="14">
        <v>9</v>
      </c>
      <c r="C23400" s="14">
        <v>2</v>
      </c>
      <c r="D23400" s="38">
        <v>3166.8750000016898</v>
      </c>
    </row>
    <row r="23401" spans="1:7" x14ac:dyDescent="0.15">
      <c r="A23401" s="14">
        <v>2015</v>
      </c>
      <c r="B23401" s="14">
        <v>9</v>
      </c>
      <c r="C23401" s="14">
        <v>2</v>
      </c>
      <c r="D23401" s="38">
        <v>3166.91666666836</v>
      </c>
    </row>
    <row r="23402" spans="1:7" x14ac:dyDescent="0.15">
      <c r="A23402" s="14">
        <v>2015</v>
      </c>
      <c r="B23402" s="14">
        <v>9</v>
      </c>
      <c r="C23402" s="14">
        <v>2</v>
      </c>
      <c r="D23402" s="38">
        <v>3166.9583333350201</v>
      </c>
    </row>
    <row r="23403" spans="1:7" x14ac:dyDescent="0.15">
      <c r="A23403" s="14">
        <v>2015</v>
      </c>
      <c r="B23403" s="14">
        <v>9</v>
      </c>
      <c r="C23403" s="14">
        <v>3</v>
      </c>
      <c r="D23403" s="38">
        <v>3167.0000000016898</v>
      </c>
    </row>
    <row r="23404" spans="1:7" x14ac:dyDescent="0.15">
      <c r="A23404" s="14">
        <v>2015</v>
      </c>
      <c r="B23404" s="14">
        <v>9</v>
      </c>
      <c r="C23404" s="14">
        <v>3</v>
      </c>
      <c r="D23404" s="38">
        <v>3167.04166666836</v>
      </c>
    </row>
    <row r="23405" spans="1:7" x14ac:dyDescent="0.15">
      <c r="A23405" s="14">
        <v>2015</v>
      </c>
      <c r="B23405" s="14">
        <v>9</v>
      </c>
      <c r="C23405" s="14">
        <v>3</v>
      </c>
      <c r="D23405" s="38">
        <v>3167.0833333350201</v>
      </c>
    </row>
    <row r="23406" spans="1:7" x14ac:dyDescent="0.15">
      <c r="A23406" s="14">
        <v>2015</v>
      </c>
      <c r="B23406" s="14">
        <v>9</v>
      </c>
      <c r="C23406" s="14">
        <v>3</v>
      </c>
      <c r="D23406" s="38">
        <v>3167.1250000016898</v>
      </c>
    </row>
    <row r="23407" spans="1:7" x14ac:dyDescent="0.15">
      <c r="A23407" s="14">
        <v>2015</v>
      </c>
      <c r="B23407" s="14">
        <v>9</v>
      </c>
      <c r="C23407" s="14">
        <v>3</v>
      </c>
      <c r="D23407" s="38">
        <v>3167.16666666836</v>
      </c>
      <c r="G23407">
        <v>5.3316848799999992</v>
      </c>
    </row>
    <row r="23408" spans="1:7" x14ac:dyDescent="0.15">
      <c r="A23408" s="14">
        <v>2015</v>
      </c>
      <c r="B23408" s="14">
        <v>9</v>
      </c>
      <c r="C23408" s="14">
        <v>3</v>
      </c>
      <c r="D23408" s="38">
        <v>3167.2083333350201</v>
      </c>
    </row>
    <row r="23409" spans="1:7" x14ac:dyDescent="0.15">
      <c r="A23409" s="14">
        <v>2015</v>
      </c>
      <c r="B23409" s="14">
        <v>9</v>
      </c>
      <c r="C23409" s="14">
        <v>3</v>
      </c>
      <c r="D23409" s="38">
        <v>3167.2500000016898</v>
      </c>
      <c r="G23409">
        <v>4.9738536799999995</v>
      </c>
    </row>
    <row r="23410" spans="1:7" x14ac:dyDescent="0.15">
      <c r="A23410" s="14">
        <v>2015</v>
      </c>
      <c r="B23410" s="14">
        <v>9</v>
      </c>
      <c r="C23410" s="14">
        <v>3</v>
      </c>
      <c r="D23410" s="38">
        <v>3167.29166666836</v>
      </c>
    </row>
    <row r="23411" spans="1:7" x14ac:dyDescent="0.15">
      <c r="A23411" s="14">
        <v>2015</v>
      </c>
      <c r="B23411" s="14">
        <v>9</v>
      </c>
      <c r="C23411" s="14">
        <v>3</v>
      </c>
      <c r="D23411" s="38">
        <v>3167.3333333350201</v>
      </c>
    </row>
    <row r="23412" spans="1:7" x14ac:dyDescent="0.15">
      <c r="A23412" s="14">
        <v>2015</v>
      </c>
      <c r="B23412" s="14">
        <v>9</v>
      </c>
      <c r="C23412" s="14">
        <v>3</v>
      </c>
      <c r="D23412" s="38">
        <v>3167.3750000016898</v>
      </c>
    </row>
    <row r="23413" spans="1:7" x14ac:dyDescent="0.15">
      <c r="A23413" s="14">
        <v>2015</v>
      </c>
      <c r="B23413" s="14">
        <v>9</v>
      </c>
      <c r="C23413" s="14">
        <v>3</v>
      </c>
      <c r="D23413" s="38">
        <v>3167.41666666836</v>
      </c>
    </row>
    <row r="23414" spans="1:7" x14ac:dyDescent="0.15">
      <c r="A23414" s="14">
        <v>2015</v>
      </c>
      <c r="B23414" s="14">
        <v>9</v>
      </c>
      <c r="C23414" s="14">
        <v>3</v>
      </c>
      <c r="D23414" s="38">
        <v>3167.4583333350201</v>
      </c>
    </row>
    <row r="23415" spans="1:7" x14ac:dyDescent="0.15">
      <c r="A23415" s="14">
        <v>2015</v>
      </c>
      <c r="B23415" s="14">
        <v>9</v>
      </c>
      <c r="C23415" s="14">
        <v>3</v>
      </c>
      <c r="D23415" s="38">
        <v>3167.5000000016898</v>
      </c>
    </row>
    <row r="23416" spans="1:7" x14ac:dyDescent="0.15">
      <c r="A23416" s="14">
        <v>2015</v>
      </c>
      <c r="B23416" s="14">
        <v>9</v>
      </c>
      <c r="C23416" s="14">
        <v>3</v>
      </c>
      <c r="D23416" s="38">
        <v>3167.54166666836</v>
      </c>
    </row>
    <row r="23417" spans="1:7" x14ac:dyDescent="0.15">
      <c r="A23417" s="14">
        <v>2015</v>
      </c>
      <c r="B23417" s="14">
        <v>9</v>
      </c>
      <c r="C23417" s="14">
        <v>3</v>
      </c>
      <c r="D23417" s="38">
        <v>3167.5833333350201</v>
      </c>
    </row>
    <row r="23418" spans="1:7" x14ac:dyDescent="0.15">
      <c r="A23418" s="14">
        <v>2015</v>
      </c>
      <c r="B23418" s="14">
        <v>9</v>
      </c>
      <c r="C23418" s="14">
        <v>3</v>
      </c>
      <c r="D23418" s="38">
        <v>3167.6250000016898</v>
      </c>
    </row>
    <row r="23419" spans="1:7" x14ac:dyDescent="0.15">
      <c r="A23419" s="14">
        <v>2015</v>
      </c>
      <c r="B23419" s="14">
        <v>9</v>
      </c>
      <c r="C23419" s="14">
        <v>3</v>
      </c>
      <c r="D23419" s="38">
        <v>3167.66666666836</v>
      </c>
      <c r="E23419">
        <v>7.5255919599999999</v>
      </c>
    </row>
    <row r="23420" spans="1:7" x14ac:dyDescent="0.15">
      <c r="A23420" s="14">
        <v>2015</v>
      </c>
      <c r="B23420" s="14">
        <v>9</v>
      </c>
      <c r="C23420" s="14">
        <v>3</v>
      </c>
      <c r="D23420" s="38">
        <v>3167.7083333350201</v>
      </c>
      <c r="G23420">
        <v>8.5372358399999992</v>
      </c>
    </row>
    <row r="23421" spans="1:7" x14ac:dyDescent="0.15">
      <c r="A23421" s="14">
        <v>2015</v>
      </c>
      <c r="B23421" s="14">
        <v>9</v>
      </c>
      <c r="C23421" s="14">
        <v>3</v>
      </c>
      <c r="D23421" s="38">
        <v>3167.7500000016898</v>
      </c>
      <c r="E23421">
        <v>7.3318157999999993</v>
      </c>
    </row>
    <row r="23422" spans="1:7" x14ac:dyDescent="0.15">
      <c r="A23422" s="14">
        <v>2015</v>
      </c>
      <c r="B23422" s="14">
        <v>9</v>
      </c>
      <c r="C23422" s="14">
        <v>3</v>
      </c>
      <c r="D23422" s="38">
        <v>3167.79166666836</v>
      </c>
      <c r="E23422">
        <v>6.472137599999999</v>
      </c>
    </row>
    <row r="23423" spans="1:7" x14ac:dyDescent="0.15">
      <c r="A23423" s="14">
        <v>2015</v>
      </c>
      <c r="B23423" s="14">
        <v>9</v>
      </c>
      <c r="C23423" s="14">
        <v>3</v>
      </c>
      <c r="D23423" s="38">
        <v>3167.8333333350201</v>
      </c>
    </row>
    <row r="23424" spans="1:7" x14ac:dyDescent="0.15">
      <c r="A23424" s="14">
        <v>2015</v>
      </c>
      <c r="B23424" s="14">
        <v>9</v>
      </c>
      <c r="C23424" s="14">
        <v>3</v>
      </c>
      <c r="D23424" s="38">
        <v>3167.8750000016898</v>
      </c>
      <c r="E23424">
        <v>8.0386969599999993</v>
      </c>
    </row>
    <row r="23425" spans="1:7" x14ac:dyDescent="0.15">
      <c r="A23425" s="14">
        <v>2015</v>
      </c>
      <c r="B23425" s="14">
        <v>9</v>
      </c>
      <c r="C23425" s="14">
        <v>3</v>
      </c>
      <c r="D23425" s="38">
        <v>3167.91666666836</v>
      </c>
      <c r="E23425">
        <v>11.1859488</v>
      </c>
    </row>
    <row r="23426" spans="1:7" x14ac:dyDescent="0.15">
      <c r="A23426" s="14">
        <v>2015</v>
      </c>
      <c r="B23426" s="14">
        <v>9</v>
      </c>
      <c r="C23426" s="14">
        <v>3</v>
      </c>
      <c r="D23426" s="38">
        <v>3167.9583333350201</v>
      </c>
      <c r="E23426">
        <v>9.8467837200000012</v>
      </c>
    </row>
    <row r="23427" spans="1:7" x14ac:dyDescent="0.15">
      <c r="A23427" s="14">
        <v>2015</v>
      </c>
      <c r="B23427" s="14">
        <v>9</v>
      </c>
      <c r="C23427" s="14">
        <v>4</v>
      </c>
      <c r="D23427" s="38">
        <v>3168.0000000016898</v>
      </c>
      <c r="E23427">
        <v>7.3638577999999999</v>
      </c>
    </row>
    <row r="23428" spans="1:7" x14ac:dyDescent="0.15">
      <c r="A23428" s="14">
        <v>2015</v>
      </c>
      <c r="B23428" s="14">
        <v>9</v>
      </c>
      <c r="C23428" s="14">
        <v>4</v>
      </c>
      <c r="D23428" s="38">
        <v>3168.04166666836</v>
      </c>
      <c r="E23428">
        <v>6.4807629599999999</v>
      </c>
      <c r="G23428">
        <v>7.5627779999999998</v>
      </c>
    </row>
    <row r="23429" spans="1:7" x14ac:dyDescent="0.15">
      <c r="A23429" s="14">
        <v>2015</v>
      </c>
      <c r="B23429" s="14">
        <v>9</v>
      </c>
      <c r="C23429" s="14">
        <v>4</v>
      </c>
      <c r="D23429" s="38">
        <v>3168.0833333350201</v>
      </c>
      <c r="E23429">
        <v>4.7227656399999995</v>
      </c>
      <c r="G23429">
        <v>6.5828123999999999</v>
      </c>
    </row>
    <row r="23430" spans="1:7" x14ac:dyDescent="0.15">
      <c r="A23430" s="14">
        <v>2015</v>
      </c>
      <c r="B23430" s="14">
        <v>9</v>
      </c>
      <c r="C23430" s="14">
        <v>4</v>
      </c>
      <c r="D23430" s="38">
        <v>3168.1250000016898</v>
      </c>
      <c r="E23430">
        <v>4.4002672399999998</v>
      </c>
      <c r="G23430">
        <v>5.3622719999999999</v>
      </c>
    </row>
    <row r="23431" spans="1:7" x14ac:dyDescent="0.15">
      <c r="A23431" s="14">
        <v>2015</v>
      </c>
      <c r="B23431" s="14">
        <v>9</v>
      </c>
      <c r="C23431" s="14">
        <v>4</v>
      </c>
      <c r="D23431" s="38">
        <v>3168.16666666836</v>
      </c>
      <c r="E23431">
        <v>3.8406926799999992</v>
      </c>
      <c r="G23431">
        <v>5.42114268</v>
      </c>
    </row>
    <row r="23432" spans="1:7" x14ac:dyDescent="0.15">
      <c r="A23432" s="14">
        <v>2015</v>
      </c>
      <c r="B23432" s="14">
        <v>9</v>
      </c>
      <c r="C23432" s="14">
        <v>4</v>
      </c>
      <c r="D23432" s="38">
        <v>3168.2083333350201</v>
      </c>
      <c r="E23432">
        <v>3.8146953599999995</v>
      </c>
    </row>
    <row r="23433" spans="1:7" x14ac:dyDescent="0.15">
      <c r="A23433" s="14">
        <v>2015</v>
      </c>
      <c r="B23433" s="14">
        <v>9</v>
      </c>
      <c r="C23433" s="14">
        <v>4</v>
      </c>
      <c r="D23433" s="38">
        <v>3168.2500000016898</v>
      </c>
      <c r="E23433">
        <v>4.6168538400000001</v>
      </c>
    </row>
    <row r="23434" spans="1:7" x14ac:dyDescent="0.15">
      <c r="A23434" s="14">
        <v>2015</v>
      </c>
      <c r="B23434" s="14">
        <v>9</v>
      </c>
      <c r="C23434" s="14">
        <v>4</v>
      </c>
      <c r="D23434" s="38">
        <v>3168.29166666836</v>
      </c>
      <c r="E23434">
        <v>4.1570078400000003</v>
      </c>
    </row>
    <row r="23435" spans="1:7" x14ac:dyDescent="0.15">
      <c r="A23435" s="14">
        <v>2015</v>
      </c>
      <c r="B23435" s="14">
        <v>9</v>
      </c>
      <c r="C23435" s="14">
        <v>4</v>
      </c>
      <c r="D23435" s="38">
        <v>3168.3333333350201</v>
      </c>
      <c r="E23435">
        <v>4.8972819599999999</v>
      </c>
    </row>
    <row r="23436" spans="1:7" x14ac:dyDescent="0.15">
      <c r="A23436" s="14">
        <v>2015</v>
      </c>
      <c r="B23436" s="14">
        <v>9</v>
      </c>
      <c r="C23436" s="14">
        <v>4</v>
      </c>
      <c r="D23436" s="38">
        <v>3168.3750000016898</v>
      </c>
      <c r="E23436">
        <v>5.3538717999999994</v>
      </c>
    </row>
    <row r="23437" spans="1:7" x14ac:dyDescent="0.15">
      <c r="A23437" s="14">
        <v>2015</v>
      </c>
      <c r="B23437" s="14">
        <v>9</v>
      </c>
      <c r="C23437" s="14">
        <v>4</v>
      </c>
      <c r="D23437" s="38">
        <v>3168.41666666836</v>
      </c>
      <c r="E23437">
        <v>7.5437606399999995</v>
      </c>
    </row>
    <row r="23438" spans="1:7" x14ac:dyDescent="0.15">
      <c r="A23438" s="14">
        <v>2015</v>
      </c>
      <c r="B23438" s="14">
        <v>9</v>
      </c>
      <c r="C23438" s="14">
        <v>4</v>
      </c>
      <c r="D23438" s="38">
        <v>3168.4583333350201</v>
      </c>
      <c r="E23438">
        <v>6.8770099200000008</v>
      </c>
    </row>
    <row r="23439" spans="1:7" x14ac:dyDescent="0.15">
      <c r="A23439" s="14">
        <v>2015</v>
      </c>
      <c r="B23439" s="14">
        <v>9</v>
      </c>
      <c r="C23439" s="14">
        <v>4</v>
      </c>
      <c r="D23439" s="38">
        <v>3168.5000000016898</v>
      </c>
      <c r="E23439">
        <v>6.0061083600000007</v>
      </c>
    </row>
    <row r="23440" spans="1:7" x14ac:dyDescent="0.15">
      <c r="A23440" s="14">
        <v>2015</v>
      </c>
      <c r="B23440" s="14">
        <v>9</v>
      </c>
      <c r="C23440" s="14">
        <v>4</v>
      </c>
      <c r="D23440" s="38">
        <v>3168.54166666836</v>
      </c>
      <c r="E23440">
        <v>6.8325667999999995</v>
      </c>
      <c r="G23440">
        <v>10.048336559999999</v>
      </c>
    </row>
    <row r="23441" spans="1:7" x14ac:dyDescent="0.15">
      <c r="A23441" s="14">
        <v>2015</v>
      </c>
      <c r="B23441" s="14">
        <v>9</v>
      </c>
      <c r="C23441" s="14">
        <v>4</v>
      </c>
      <c r="D23441" s="38">
        <v>3168.5833333350201</v>
      </c>
      <c r="E23441">
        <v>7.3030126399999986</v>
      </c>
    </row>
    <row r="23442" spans="1:7" x14ac:dyDescent="0.15">
      <c r="A23442" s="14">
        <v>2015</v>
      </c>
      <c r="B23442" s="14">
        <v>9</v>
      </c>
      <c r="C23442" s="14">
        <v>4</v>
      </c>
      <c r="D23442" s="38">
        <v>3168.6250000016898</v>
      </c>
      <c r="E23442">
        <v>6.1307604000000016</v>
      </c>
    </row>
    <row r="23443" spans="1:7" x14ac:dyDescent="0.15">
      <c r="A23443" s="14">
        <v>2015</v>
      </c>
      <c r="B23443" s="14">
        <v>9</v>
      </c>
      <c r="C23443" s="14">
        <v>4</v>
      </c>
      <c r="D23443" s="38">
        <v>3168.66666666836</v>
      </c>
      <c r="E23443">
        <v>6.5062233599999999</v>
      </c>
      <c r="G23443">
        <v>8.5113251199999986</v>
      </c>
    </row>
    <row r="23444" spans="1:7" x14ac:dyDescent="0.15">
      <c r="A23444" s="14">
        <v>2015</v>
      </c>
      <c r="B23444" s="14">
        <v>9</v>
      </c>
      <c r="C23444" s="14">
        <v>4</v>
      </c>
      <c r="D23444" s="38">
        <v>3168.7083333350201</v>
      </c>
      <c r="E23444">
        <v>6.7173541599999993</v>
      </c>
    </row>
    <row r="23445" spans="1:7" x14ac:dyDescent="0.15">
      <c r="A23445" s="14">
        <v>2015</v>
      </c>
      <c r="B23445" s="14">
        <v>9</v>
      </c>
      <c r="C23445" s="14">
        <v>4</v>
      </c>
      <c r="D23445" s="38">
        <v>3168.7500000016898</v>
      </c>
      <c r="E23445">
        <v>5.8316439999999998</v>
      </c>
    </row>
    <row r="23446" spans="1:7" x14ac:dyDescent="0.15">
      <c r="A23446" s="14">
        <v>2015</v>
      </c>
      <c r="B23446" s="14">
        <v>9</v>
      </c>
      <c r="C23446" s="14">
        <v>4</v>
      </c>
      <c r="D23446" s="38">
        <v>3168.79166666836</v>
      </c>
      <c r="E23446">
        <v>5.8684316799999996</v>
      </c>
    </row>
    <row r="23447" spans="1:7" x14ac:dyDescent="0.15">
      <c r="A23447" s="14">
        <v>2015</v>
      </c>
      <c r="B23447" s="14">
        <v>9</v>
      </c>
      <c r="C23447" s="14">
        <v>4</v>
      </c>
      <c r="D23447" s="38">
        <v>3168.8333333350201</v>
      </c>
      <c r="E23447">
        <v>7.41413776</v>
      </c>
      <c r="G23447">
        <v>11.206732799999999</v>
      </c>
    </row>
    <row r="23448" spans="1:7" x14ac:dyDescent="0.15">
      <c r="A23448" s="14">
        <v>2015</v>
      </c>
      <c r="B23448" s="14">
        <v>9</v>
      </c>
      <c r="C23448" s="14">
        <v>4</v>
      </c>
      <c r="D23448" s="38">
        <v>3168.8750000016898</v>
      </c>
      <c r="E23448">
        <v>10.211594879999998</v>
      </c>
    </row>
    <row r="23449" spans="1:7" x14ac:dyDescent="0.15">
      <c r="A23449" s="14">
        <v>2015</v>
      </c>
      <c r="B23449" s="14">
        <v>9</v>
      </c>
      <c r="C23449" s="14">
        <v>4</v>
      </c>
      <c r="D23449" s="38">
        <v>3168.91666666836</v>
      </c>
      <c r="E23449">
        <v>10.507524399999998</v>
      </c>
    </row>
    <row r="23450" spans="1:7" x14ac:dyDescent="0.15">
      <c r="A23450" s="14">
        <v>2015</v>
      </c>
      <c r="B23450" s="14">
        <v>9</v>
      </c>
      <c r="C23450" s="14">
        <v>4</v>
      </c>
      <c r="D23450" s="38">
        <v>3168.9583333350201</v>
      </c>
      <c r="E23450">
        <v>9.9515004400000002</v>
      </c>
    </row>
    <row r="23451" spans="1:7" x14ac:dyDescent="0.15">
      <c r="A23451" s="14">
        <v>2015</v>
      </c>
      <c r="B23451" s="14">
        <v>9</v>
      </c>
      <c r="C23451" s="14">
        <v>5</v>
      </c>
      <c r="D23451" s="38">
        <v>3169.0000000016898</v>
      </c>
      <c r="E23451">
        <v>9.27534496</v>
      </c>
      <c r="G23451">
        <v>10.575869119999998</v>
      </c>
    </row>
    <row r="23452" spans="1:7" x14ac:dyDescent="0.15">
      <c r="A23452" s="14">
        <v>2015</v>
      </c>
      <c r="B23452" s="14">
        <v>9</v>
      </c>
      <c r="C23452" s="14">
        <v>5</v>
      </c>
      <c r="D23452" s="38">
        <v>3169.04166666836</v>
      </c>
      <c r="E23452">
        <v>5.6043709600000007</v>
      </c>
    </row>
    <row r="23453" spans="1:7" x14ac:dyDescent="0.15">
      <c r="A23453" s="14">
        <v>2015</v>
      </c>
      <c r="B23453" s="14">
        <v>9</v>
      </c>
      <c r="C23453" s="14">
        <v>5</v>
      </c>
      <c r="D23453" s="38">
        <v>3169.0833333350201</v>
      </c>
      <c r="E23453">
        <v>5.1173845199999999</v>
      </c>
    </row>
    <row r="23454" spans="1:7" x14ac:dyDescent="0.15">
      <c r="A23454" s="14">
        <v>2015</v>
      </c>
      <c r="B23454" s="14">
        <v>9</v>
      </c>
      <c r="C23454" s="14">
        <v>5</v>
      </c>
      <c r="D23454" s="38">
        <v>3169.1250000016898</v>
      </c>
      <c r="E23454">
        <v>3.9655872000000003</v>
      </c>
    </row>
    <row r="23455" spans="1:7" x14ac:dyDescent="0.15">
      <c r="A23455" s="14">
        <v>2015</v>
      </c>
      <c r="B23455" s="14">
        <v>9</v>
      </c>
      <c r="C23455" s="14">
        <v>5</v>
      </c>
      <c r="D23455" s="38">
        <v>3169.16666666836</v>
      </c>
      <c r="E23455">
        <v>4.5291453599999993</v>
      </c>
    </row>
    <row r="23456" spans="1:7" x14ac:dyDescent="0.15">
      <c r="A23456" s="14">
        <v>2015</v>
      </c>
      <c r="B23456" s="14">
        <v>9</v>
      </c>
      <c r="C23456" s="14">
        <v>5</v>
      </c>
      <c r="D23456" s="38">
        <v>3169.2083333350201</v>
      </c>
      <c r="E23456">
        <v>5.0120616000000009</v>
      </c>
    </row>
    <row r="23457" spans="1:7" x14ac:dyDescent="0.15">
      <c r="A23457" s="14">
        <v>2015</v>
      </c>
      <c r="B23457" s="14">
        <v>9</v>
      </c>
      <c r="C23457" s="14">
        <v>5</v>
      </c>
      <c r="D23457" s="38">
        <v>3169.2500000016898</v>
      </c>
    </row>
    <row r="23458" spans="1:7" x14ac:dyDescent="0.15">
      <c r="A23458" s="14">
        <v>2015</v>
      </c>
      <c r="B23458" s="14">
        <v>9</v>
      </c>
      <c r="C23458" s="14">
        <v>5</v>
      </c>
      <c r="D23458" s="38">
        <v>3169.29166666836</v>
      </c>
    </row>
    <row r="23459" spans="1:7" x14ac:dyDescent="0.15">
      <c r="A23459" s="14">
        <v>2015</v>
      </c>
      <c r="B23459" s="14">
        <v>9</v>
      </c>
      <c r="C23459" s="14">
        <v>5</v>
      </c>
      <c r="D23459" s="38">
        <v>3169.3333333350201</v>
      </c>
      <c r="E23459">
        <v>5.1346006000000006</v>
      </c>
    </row>
    <row r="23460" spans="1:7" x14ac:dyDescent="0.15">
      <c r="A23460" s="14">
        <v>2015</v>
      </c>
      <c r="B23460" s="14">
        <v>9</v>
      </c>
      <c r="C23460" s="14">
        <v>5</v>
      </c>
      <c r="D23460" s="38">
        <v>3169.3750000016898</v>
      </c>
      <c r="E23460">
        <v>5.4817107199999997</v>
      </c>
    </row>
    <row r="23461" spans="1:7" x14ac:dyDescent="0.15">
      <c r="A23461" s="14">
        <v>2015</v>
      </c>
      <c r="B23461" s="14">
        <v>9</v>
      </c>
      <c r="C23461" s="14">
        <v>5</v>
      </c>
      <c r="D23461" s="38">
        <v>3169.41666666836</v>
      </c>
    </row>
    <row r="23462" spans="1:7" x14ac:dyDescent="0.15">
      <c r="A23462" s="14">
        <v>2015</v>
      </c>
      <c r="B23462" s="14">
        <v>9</v>
      </c>
      <c r="C23462" s="14">
        <v>5</v>
      </c>
      <c r="D23462" s="38">
        <v>3169.4583333350201</v>
      </c>
      <c r="E23462">
        <v>5.4963807600000001</v>
      </c>
    </row>
    <row r="23463" spans="1:7" x14ac:dyDescent="0.15">
      <c r="A23463" s="14">
        <v>2015</v>
      </c>
      <c r="B23463" s="14">
        <v>9</v>
      </c>
      <c r="C23463" s="14">
        <v>5</v>
      </c>
      <c r="D23463" s="38">
        <v>3169.5000000016898</v>
      </c>
    </row>
    <row r="23464" spans="1:7" x14ac:dyDescent="0.15">
      <c r="A23464" s="14">
        <v>2015</v>
      </c>
      <c r="B23464" s="14">
        <v>9</v>
      </c>
      <c r="C23464" s="14">
        <v>5</v>
      </c>
      <c r="D23464" s="38">
        <v>3169.54166666836</v>
      </c>
    </row>
    <row r="23465" spans="1:7" x14ac:dyDescent="0.15">
      <c r="A23465" s="14">
        <v>2015</v>
      </c>
      <c r="B23465" s="14">
        <v>9</v>
      </c>
      <c r="C23465" s="14">
        <v>5</v>
      </c>
      <c r="D23465" s="38">
        <v>3169.5833333350201</v>
      </c>
    </row>
    <row r="23466" spans="1:7" x14ac:dyDescent="0.15">
      <c r="A23466" s="14">
        <v>2015</v>
      </c>
      <c r="B23466" s="14">
        <v>9</v>
      </c>
      <c r="C23466" s="14">
        <v>5</v>
      </c>
      <c r="D23466" s="38">
        <v>3169.6250000016898</v>
      </c>
    </row>
    <row r="23467" spans="1:7" x14ac:dyDescent="0.15">
      <c r="A23467" s="14">
        <v>2015</v>
      </c>
      <c r="B23467" s="14">
        <v>9</v>
      </c>
      <c r="C23467" s="14">
        <v>5</v>
      </c>
      <c r="D23467" s="38">
        <v>3169.66666666836</v>
      </c>
    </row>
    <row r="23468" spans="1:7" x14ac:dyDescent="0.15">
      <c r="A23468" s="14">
        <v>2015</v>
      </c>
      <c r="B23468" s="14">
        <v>9</v>
      </c>
      <c r="C23468" s="14">
        <v>5</v>
      </c>
      <c r="D23468" s="38">
        <v>3169.7083333350201</v>
      </c>
      <c r="G23468">
        <v>7.8963611999999994</v>
      </c>
    </row>
    <row r="23469" spans="1:7" x14ac:dyDescent="0.15">
      <c r="A23469" s="14">
        <v>2015</v>
      </c>
      <c r="B23469" s="14">
        <v>9</v>
      </c>
      <c r="C23469" s="14">
        <v>5</v>
      </c>
      <c r="D23469" s="38">
        <v>3169.7500000016898</v>
      </c>
    </row>
    <row r="23470" spans="1:7" x14ac:dyDescent="0.15">
      <c r="A23470" s="14">
        <v>2015</v>
      </c>
      <c r="B23470" s="14">
        <v>9</v>
      </c>
      <c r="C23470" s="14">
        <v>5</v>
      </c>
      <c r="D23470" s="38">
        <v>3169.79166666836</v>
      </c>
    </row>
    <row r="23471" spans="1:7" x14ac:dyDescent="0.15">
      <c r="A23471" s="14">
        <v>2015</v>
      </c>
      <c r="B23471" s="14">
        <v>9</v>
      </c>
      <c r="C23471" s="14">
        <v>5</v>
      </c>
      <c r="D23471" s="38">
        <v>3169.8333333350201</v>
      </c>
    </row>
    <row r="23472" spans="1:7" x14ac:dyDescent="0.15">
      <c r="A23472" s="14">
        <v>2015</v>
      </c>
      <c r="B23472" s="14">
        <v>9</v>
      </c>
      <c r="C23472" s="14">
        <v>5</v>
      </c>
      <c r="D23472" s="38">
        <v>3169.8750000016898</v>
      </c>
      <c r="E23472">
        <v>10.193616719999998</v>
      </c>
    </row>
    <row r="23473" spans="1:7" x14ac:dyDescent="0.15">
      <c r="A23473" s="14">
        <v>2015</v>
      </c>
      <c r="B23473" s="14">
        <v>9</v>
      </c>
      <c r="C23473" s="14">
        <v>5</v>
      </c>
      <c r="D23473" s="38">
        <v>3169.91666666836</v>
      </c>
    </row>
    <row r="23474" spans="1:7" x14ac:dyDescent="0.15">
      <c r="A23474" s="14">
        <v>2015</v>
      </c>
      <c r="B23474" s="14">
        <v>9</v>
      </c>
      <c r="C23474" s="14">
        <v>5</v>
      </c>
      <c r="D23474" s="38">
        <v>3169.9583333350201</v>
      </c>
      <c r="E23474">
        <v>8.9753279199999998</v>
      </c>
    </row>
    <row r="23475" spans="1:7" x14ac:dyDescent="0.15">
      <c r="A23475" s="14">
        <v>2015</v>
      </c>
      <c r="B23475" s="14">
        <v>9</v>
      </c>
      <c r="C23475" s="14">
        <v>6</v>
      </c>
      <c r="D23475" s="38">
        <v>3170.0000000016898</v>
      </c>
      <c r="E23475">
        <v>7.3708377600000006</v>
      </c>
      <c r="G23475">
        <v>10.550789760000001</v>
      </c>
    </row>
    <row r="23476" spans="1:7" x14ac:dyDescent="0.15">
      <c r="A23476" s="14">
        <v>2015</v>
      </c>
      <c r="B23476" s="14">
        <v>9</v>
      </c>
      <c r="C23476" s="14">
        <v>6</v>
      </c>
      <c r="D23476" s="38">
        <v>3170.04166666836</v>
      </c>
      <c r="E23476">
        <v>5.9005083199999993</v>
      </c>
    </row>
    <row r="23477" spans="1:7" x14ac:dyDescent="0.15">
      <c r="A23477" s="14">
        <v>2015</v>
      </c>
      <c r="B23477" s="14">
        <v>9</v>
      </c>
      <c r="C23477" s="14">
        <v>6</v>
      </c>
      <c r="D23477" s="38">
        <v>3170.0833333350201</v>
      </c>
      <c r="E23477">
        <v>4.9019756800000005</v>
      </c>
      <c r="G23477">
        <v>7.0987752000000004</v>
      </c>
    </row>
    <row r="23478" spans="1:7" x14ac:dyDescent="0.15">
      <c r="A23478" s="14">
        <v>2015</v>
      </c>
      <c r="B23478" s="14">
        <v>9</v>
      </c>
      <c r="C23478" s="14">
        <v>6</v>
      </c>
      <c r="D23478" s="38">
        <v>3170.1250000016898</v>
      </c>
      <c r="E23478">
        <v>4.0098571200000004</v>
      </c>
    </row>
    <row r="23479" spans="1:7" x14ac:dyDescent="0.15">
      <c r="A23479" s="14">
        <v>2015</v>
      </c>
      <c r="B23479" s="14">
        <v>9</v>
      </c>
      <c r="C23479" s="14">
        <v>6</v>
      </c>
      <c r="D23479" s="38">
        <v>3170.16666666836</v>
      </c>
      <c r="E23479">
        <v>4.0064970399999993</v>
      </c>
    </row>
    <row r="23480" spans="1:7" x14ac:dyDescent="0.15">
      <c r="A23480" s="14">
        <v>2015</v>
      </c>
      <c r="B23480" s="14">
        <v>9</v>
      </c>
      <c r="C23480" s="14">
        <v>6</v>
      </c>
      <c r="D23480" s="38">
        <v>3170.2083333350201</v>
      </c>
      <c r="E23480">
        <v>4.3019069600000002</v>
      </c>
    </row>
    <row r="23481" spans="1:7" x14ac:dyDescent="0.15">
      <c r="A23481" s="14">
        <v>2015</v>
      </c>
      <c r="B23481" s="14">
        <v>9</v>
      </c>
      <c r="C23481" s="14">
        <v>6</v>
      </c>
      <c r="D23481" s="38">
        <v>3170.2500000016898</v>
      </c>
      <c r="E23481">
        <v>4.4002672399999998</v>
      </c>
    </row>
    <row r="23482" spans="1:7" x14ac:dyDescent="0.15">
      <c r="A23482" s="14">
        <v>2015</v>
      </c>
      <c r="B23482" s="14">
        <v>9</v>
      </c>
      <c r="C23482" s="14">
        <v>6</v>
      </c>
      <c r="D23482" s="38">
        <v>3170.29166666836</v>
      </c>
      <c r="E23482">
        <v>4.06503864</v>
      </c>
    </row>
    <row r="23483" spans="1:7" x14ac:dyDescent="0.15">
      <c r="A23483" s="14">
        <v>2015</v>
      </c>
      <c r="B23483" s="14">
        <v>9</v>
      </c>
      <c r="C23483" s="14">
        <v>6</v>
      </c>
      <c r="D23483" s="38">
        <v>3170.3333333350201</v>
      </c>
      <c r="E23483">
        <v>6.0424976800000012</v>
      </c>
    </row>
    <row r="23484" spans="1:7" x14ac:dyDescent="0.15">
      <c r="A23484" s="14">
        <v>2015</v>
      </c>
      <c r="B23484" s="14">
        <v>9</v>
      </c>
      <c r="C23484" s="14">
        <v>6</v>
      </c>
      <c r="D23484" s="38">
        <v>3170.3750000016898</v>
      </c>
      <c r="E23484">
        <v>6.0435022400000005</v>
      </c>
      <c r="G23484">
        <v>9.133251679999999</v>
      </c>
    </row>
    <row r="23485" spans="1:7" x14ac:dyDescent="0.15">
      <c r="A23485" s="14">
        <v>2015</v>
      </c>
      <c r="B23485" s="14">
        <v>9</v>
      </c>
      <c r="C23485" s="14">
        <v>6</v>
      </c>
      <c r="D23485" s="38">
        <v>3170.41666666836</v>
      </c>
      <c r="E23485">
        <v>5.2417248000000001</v>
      </c>
    </row>
    <row r="23486" spans="1:7" x14ac:dyDescent="0.15">
      <c r="A23486" s="14">
        <v>2015</v>
      </c>
      <c r="B23486" s="14">
        <v>9</v>
      </c>
      <c r="C23486" s="14">
        <v>6</v>
      </c>
      <c r="D23486" s="38">
        <v>3170.4583333350201</v>
      </c>
      <c r="E23486">
        <v>5.3853595599999995</v>
      </c>
    </row>
    <row r="23487" spans="1:7" x14ac:dyDescent="0.15">
      <c r="A23487" s="14">
        <v>2015</v>
      </c>
      <c r="B23487" s="14">
        <v>9</v>
      </c>
      <c r="C23487" s="14">
        <v>6</v>
      </c>
      <c r="D23487" s="38">
        <v>3170.5000000016898</v>
      </c>
      <c r="E23487">
        <v>5.7922410000000006</v>
      </c>
      <c r="G23487">
        <v>7.5319137600000001</v>
      </c>
    </row>
    <row r="23488" spans="1:7" x14ac:dyDescent="0.15">
      <c r="A23488" s="14">
        <v>2015</v>
      </c>
      <c r="B23488" s="14">
        <v>9</v>
      </c>
      <c r="C23488" s="14">
        <v>6</v>
      </c>
      <c r="D23488" s="38">
        <v>3170.54166666836</v>
      </c>
      <c r="E23488">
        <v>6.3625539600000005</v>
      </c>
    </row>
    <row r="23489" spans="1:7" x14ac:dyDescent="0.15">
      <c r="A23489" s="14">
        <v>2015</v>
      </c>
      <c r="B23489" s="14">
        <v>9</v>
      </c>
      <c r="C23489" s="14">
        <v>6</v>
      </c>
      <c r="D23489" s="38">
        <v>3170.5833333350201</v>
      </c>
      <c r="E23489">
        <v>6.1603776000000012</v>
      </c>
      <c r="G23489">
        <v>10.118534520000001</v>
      </c>
    </row>
    <row r="23490" spans="1:7" x14ac:dyDescent="0.15">
      <c r="A23490" s="14">
        <v>2015</v>
      </c>
      <c r="B23490" s="14">
        <v>9</v>
      </c>
      <c r="C23490" s="14">
        <v>6</v>
      </c>
      <c r="D23490" s="38">
        <v>3170.6250000016898</v>
      </c>
      <c r="E23490">
        <v>5.7170548800000009</v>
      </c>
    </row>
    <row r="23491" spans="1:7" x14ac:dyDescent="0.15">
      <c r="A23491" s="14">
        <v>2015</v>
      </c>
      <c r="B23491" s="14">
        <v>9</v>
      </c>
      <c r="C23491" s="14">
        <v>6</v>
      </c>
      <c r="D23491" s="38">
        <v>3170.66666666836</v>
      </c>
      <c r="E23491">
        <v>5.5642751599999993</v>
      </c>
    </row>
    <row r="23492" spans="1:7" x14ac:dyDescent="0.15">
      <c r="A23492" s="14">
        <v>2015</v>
      </c>
      <c r="B23492" s="14">
        <v>9</v>
      </c>
      <c r="C23492" s="14">
        <v>6</v>
      </c>
      <c r="D23492" s="38">
        <v>3170.7083333350201</v>
      </c>
      <c r="E23492">
        <v>5.2036207999999995</v>
      </c>
    </row>
    <row r="23493" spans="1:7" x14ac:dyDescent="0.15">
      <c r="A23493" s="14">
        <v>2015</v>
      </c>
      <c r="B23493" s="14">
        <v>9</v>
      </c>
      <c r="C23493" s="14">
        <v>6</v>
      </c>
      <c r="D23493" s="38">
        <v>3170.7500000016898</v>
      </c>
      <c r="E23493">
        <v>5.6537329600000001</v>
      </c>
    </row>
    <row r="23494" spans="1:7" x14ac:dyDescent="0.15">
      <c r="A23494" s="14">
        <v>2015</v>
      </c>
      <c r="B23494" s="14">
        <v>9</v>
      </c>
      <c r="C23494" s="14">
        <v>6</v>
      </c>
      <c r="D23494" s="38">
        <v>3170.79166666836</v>
      </c>
      <c r="E23494">
        <v>7.2530963999999996</v>
      </c>
    </row>
    <row r="23495" spans="1:7" x14ac:dyDescent="0.15">
      <c r="A23495" s="14">
        <v>2015</v>
      </c>
      <c r="B23495" s="14">
        <v>9</v>
      </c>
      <c r="C23495" s="14">
        <v>6</v>
      </c>
      <c r="D23495" s="38">
        <v>3170.8333333350201</v>
      </c>
      <c r="E23495">
        <v>7.9823030400000006</v>
      </c>
    </row>
    <row r="23496" spans="1:7" x14ac:dyDescent="0.15">
      <c r="A23496" s="14">
        <v>2015</v>
      </c>
      <c r="B23496" s="14">
        <v>9</v>
      </c>
      <c r="C23496" s="14">
        <v>6</v>
      </c>
      <c r="D23496" s="38">
        <v>3170.8750000016898</v>
      </c>
      <c r="E23496">
        <v>10.55317992</v>
      </c>
    </row>
    <row r="23497" spans="1:7" x14ac:dyDescent="0.15">
      <c r="A23497" s="14">
        <v>2015</v>
      </c>
      <c r="B23497" s="14">
        <v>9</v>
      </c>
      <c r="C23497" s="14">
        <v>6</v>
      </c>
      <c r="D23497" s="38">
        <v>3170.91666666836</v>
      </c>
      <c r="E23497">
        <v>12.650822440000001</v>
      </c>
    </row>
    <row r="23498" spans="1:7" x14ac:dyDescent="0.15">
      <c r="A23498" s="14">
        <v>2015</v>
      </c>
      <c r="B23498" s="14">
        <v>9</v>
      </c>
      <c r="C23498" s="14">
        <v>6</v>
      </c>
      <c r="D23498" s="38">
        <v>3170.9583333350201</v>
      </c>
      <c r="E23498">
        <v>10.344647119999998</v>
      </c>
    </row>
    <row r="23499" spans="1:7" x14ac:dyDescent="0.15">
      <c r="A23499" s="14">
        <v>2015</v>
      </c>
      <c r="B23499" s="14">
        <v>9</v>
      </c>
      <c r="C23499" s="14">
        <v>7</v>
      </c>
      <c r="D23499" s="38">
        <v>3171.0000000016898</v>
      </c>
      <c r="E23499">
        <v>7.7841275999999997</v>
      </c>
    </row>
    <row r="23500" spans="1:7" x14ac:dyDescent="0.15">
      <c r="A23500" s="14">
        <v>2015</v>
      </c>
      <c r="B23500" s="14">
        <v>9</v>
      </c>
      <c r="C23500" s="14">
        <v>7</v>
      </c>
      <c r="D23500" s="38">
        <v>3171.04166666836</v>
      </c>
      <c r="E23500">
        <v>4.810110400000001</v>
      </c>
    </row>
    <row r="23501" spans="1:7" x14ac:dyDescent="0.15">
      <c r="A23501" s="14">
        <v>2015</v>
      </c>
      <c r="B23501" s="14">
        <v>9</v>
      </c>
      <c r="C23501" s="14">
        <v>7</v>
      </c>
      <c r="D23501" s="38">
        <v>3171.0833333350201</v>
      </c>
      <c r="E23501">
        <v>4.2898002799999997</v>
      </c>
    </row>
    <row r="23502" spans="1:7" x14ac:dyDescent="0.15">
      <c r="A23502" s="14">
        <v>2015</v>
      </c>
      <c r="B23502" s="14">
        <v>9</v>
      </c>
      <c r="C23502" s="14">
        <v>7</v>
      </c>
      <c r="D23502" s="38">
        <v>3171.1250000016898</v>
      </c>
      <c r="E23502">
        <v>4.1202201600000006</v>
      </c>
      <c r="G23502">
        <v>5.5875705600000005</v>
      </c>
    </row>
    <row r="23503" spans="1:7" x14ac:dyDescent="0.15">
      <c r="A23503" s="14">
        <v>2015</v>
      </c>
      <c r="B23503" s="14">
        <v>9</v>
      </c>
      <c r="C23503" s="14">
        <v>7</v>
      </c>
      <c r="D23503" s="38">
        <v>3171.16666666836</v>
      </c>
      <c r="E23503">
        <v>4.2794256000000006</v>
      </c>
    </row>
    <row r="23504" spans="1:7" x14ac:dyDescent="0.15">
      <c r="A23504" s="14">
        <v>2015</v>
      </c>
      <c r="B23504" s="14">
        <v>9</v>
      </c>
      <c r="C23504" s="14">
        <v>7</v>
      </c>
      <c r="D23504" s="38">
        <v>3171.2083333350201</v>
      </c>
      <c r="E23504">
        <v>4.2345668000000005</v>
      </c>
      <c r="G23504">
        <v>5.0682130399999998</v>
      </c>
    </row>
    <row r="23505" spans="1:7" x14ac:dyDescent="0.15">
      <c r="A23505" s="14">
        <v>2015</v>
      </c>
      <c r="B23505" s="14">
        <v>9</v>
      </c>
      <c r="C23505" s="14">
        <v>7</v>
      </c>
      <c r="D23505" s="38">
        <v>3171.2500000016898</v>
      </c>
      <c r="E23505">
        <v>3.9768105599999997</v>
      </c>
      <c r="G23505">
        <v>5.21148408</v>
      </c>
    </row>
    <row r="23506" spans="1:7" x14ac:dyDescent="0.15">
      <c r="A23506" s="14">
        <v>2015</v>
      </c>
      <c r="B23506" s="14">
        <v>9</v>
      </c>
      <c r="C23506" s="14">
        <v>7</v>
      </c>
      <c r="D23506" s="38">
        <v>3171.29166666836</v>
      </c>
      <c r="E23506">
        <v>4.0428343999999994</v>
      </c>
      <c r="G23506">
        <v>5.7129327199999995</v>
      </c>
    </row>
    <row r="23507" spans="1:7" x14ac:dyDescent="0.15">
      <c r="A23507" s="14">
        <v>2015</v>
      </c>
      <c r="B23507" s="14">
        <v>9</v>
      </c>
      <c r="C23507" s="14">
        <v>7</v>
      </c>
      <c r="D23507" s="38">
        <v>3171.3333333350201</v>
      </c>
      <c r="E23507">
        <v>6.0116853999999993</v>
      </c>
    </row>
    <row r="23508" spans="1:7" x14ac:dyDescent="0.15">
      <c r="A23508" s="14">
        <v>2015</v>
      </c>
      <c r="B23508" s="14">
        <v>9</v>
      </c>
      <c r="C23508" s="14">
        <v>7</v>
      </c>
      <c r="D23508" s="38">
        <v>3171.3750000016898</v>
      </c>
      <c r="E23508">
        <v>7.06288816</v>
      </c>
    </row>
    <row r="23509" spans="1:7" x14ac:dyDescent="0.15">
      <c r="A23509" s="14">
        <v>2015</v>
      </c>
      <c r="B23509" s="14">
        <v>9</v>
      </c>
      <c r="C23509" s="14">
        <v>7</v>
      </c>
      <c r="D23509" s="38">
        <v>3171.41666666836</v>
      </c>
      <c r="E23509">
        <v>5.1647027599999991</v>
      </c>
    </row>
    <row r="23510" spans="1:7" x14ac:dyDescent="0.15">
      <c r="A23510" s="14">
        <v>2015</v>
      </c>
      <c r="B23510" s="14">
        <v>9</v>
      </c>
      <c r="C23510" s="14">
        <v>7</v>
      </c>
      <c r="D23510" s="38">
        <v>3171.4583333350201</v>
      </c>
      <c r="E23510">
        <v>4.3570884799999998</v>
      </c>
      <c r="G23510">
        <v>8.5381364800000004</v>
      </c>
    </row>
    <row r="23511" spans="1:7" x14ac:dyDescent="0.15">
      <c r="A23511" s="14">
        <v>2015</v>
      </c>
      <c r="B23511" s="14">
        <v>9</v>
      </c>
      <c r="C23511" s="14">
        <v>7</v>
      </c>
      <c r="D23511" s="38">
        <v>3171.5000000016898</v>
      </c>
      <c r="E23511">
        <v>5.4430178400000004</v>
      </c>
    </row>
    <row r="23512" spans="1:7" x14ac:dyDescent="0.15">
      <c r="A23512" s="14">
        <v>2015</v>
      </c>
      <c r="B23512" s="14">
        <v>9</v>
      </c>
      <c r="C23512" s="14">
        <v>7</v>
      </c>
      <c r="D23512" s="38">
        <v>3171.54166666836</v>
      </c>
      <c r="E23512">
        <v>6.0536863999999992</v>
      </c>
    </row>
    <row r="23513" spans="1:7" x14ac:dyDescent="0.15">
      <c r="A23513" s="14">
        <v>2015</v>
      </c>
      <c r="B23513" s="14">
        <v>9</v>
      </c>
      <c r="C23513" s="14">
        <v>7</v>
      </c>
      <c r="D23513" s="38">
        <v>3171.5833333350201</v>
      </c>
      <c r="E23513">
        <v>6.0649097600000008</v>
      </c>
    </row>
    <row r="23514" spans="1:7" x14ac:dyDescent="0.15">
      <c r="A23514" s="14">
        <v>2015</v>
      </c>
      <c r="B23514" s="14">
        <v>9</v>
      </c>
      <c r="C23514" s="14">
        <v>7</v>
      </c>
      <c r="D23514" s="38">
        <v>3171.6250000016898</v>
      </c>
      <c r="E23514">
        <v>5.5246123600000008</v>
      </c>
      <c r="G23514">
        <v>8.3626502399999989</v>
      </c>
    </row>
    <row r="23515" spans="1:7" x14ac:dyDescent="0.15">
      <c r="A23515" s="14">
        <v>2015</v>
      </c>
      <c r="B23515" s="14">
        <v>9</v>
      </c>
      <c r="C23515" s="14">
        <v>7</v>
      </c>
      <c r="D23515" s="38">
        <v>3171.66666666836</v>
      </c>
      <c r="E23515">
        <v>4.8796675200000008</v>
      </c>
      <c r="G23515">
        <v>7.6719113200000013</v>
      </c>
    </row>
    <row r="23516" spans="1:7" x14ac:dyDescent="0.15">
      <c r="A23516" s="14">
        <v>2015</v>
      </c>
      <c r="B23516" s="14">
        <v>9</v>
      </c>
      <c r="C23516" s="14">
        <v>7</v>
      </c>
      <c r="D23516" s="38">
        <v>3171.7083333350201</v>
      </c>
      <c r="E23516">
        <v>5.0861219200000001</v>
      </c>
    </row>
    <row r="23517" spans="1:7" x14ac:dyDescent="0.15">
      <c r="A23517" s="14">
        <v>2015</v>
      </c>
      <c r="B23517" s="14">
        <v>9</v>
      </c>
      <c r="C23517" s="14">
        <v>7</v>
      </c>
      <c r="D23517" s="38">
        <v>3171.7500000016898</v>
      </c>
      <c r="E23517">
        <v>4.6787381999999997</v>
      </c>
      <c r="G23517">
        <v>6.7672011200000002</v>
      </c>
    </row>
    <row r="23518" spans="1:7" x14ac:dyDescent="0.15">
      <c r="A23518" s="14">
        <v>2015</v>
      </c>
      <c r="B23518" s="14">
        <v>9</v>
      </c>
      <c r="C23518" s="14">
        <v>7</v>
      </c>
      <c r="D23518" s="38">
        <v>3171.79166666836</v>
      </c>
      <c r="E23518">
        <v>5.8597889999999992</v>
      </c>
    </row>
    <row r="23519" spans="1:7" x14ac:dyDescent="0.15">
      <c r="A23519" s="14">
        <v>2015</v>
      </c>
      <c r="B23519" s="14">
        <v>9</v>
      </c>
      <c r="C23519" s="14">
        <v>7</v>
      </c>
      <c r="D23519" s="38">
        <v>3171.8333333350201</v>
      </c>
      <c r="E23519">
        <v>7.085785200000001</v>
      </c>
    </row>
    <row r="23520" spans="1:7" x14ac:dyDescent="0.15">
      <c r="A23520" s="14">
        <v>2015</v>
      </c>
      <c r="B23520" s="14">
        <v>9</v>
      </c>
      <c r="C23520" s="14">
        <v>7</v>
      </c>
      <c r="D23520" s="38">
        <v>3171.8750000016898</v>
      </c>
      <c r="E23520">
        <v>8.7503757600000007</v>
      </c>
    </row>
    <row r="23521" spans="1:7" x14ac:dyDescent="0.15">
      <c r="A23521" s="14">
        <v>2015</v>
      </c>
      <c r="B23521" s="14">
        <v>9</v>
      </c>
      <c r="C23521" s="14">
        <v>7</v>
      </c>
      <c r="D23521" s="38">
        <v>3171.91666666836</v>
      </c>
      <c r="E23521">
        <v>11.388177119999998</v>
      </c>
    </row>
    <row r="23522" spans="1:7" x14ac:dyDescent="0.15">
      <c r="A23522" s="14">
        <v>2015</v>
      </c>
      <c r="B23522" s="14">
        <v>9</v>
      </c>
      <c r="C23522" s="14">
        <v>7</v>
      </c>
      <c r="D23522" s="38">
        <v>3171.9583333350201</v>
      </c>
      <c r="E23522">
        <v>10.398512319999998</v>
      </c>
    </row>
    <row r="23523" spans="1:7" x14ac:dyDescent="0.15">
      <c r="A23523" s="14">
        <v>2015</v>
      </c>
      <c r="B23523" s="14">
        <v>9</v>
      </c>
      <c r="C23523" s="14">
        <v>8</v>
      </c>
      <c r="D23523" s="38">
        <v>3172.0000000016898</v>
      </c>
      <c r="E23523">
        <v>6.5849947199999992</v>
      </c>
    </row>
    <row r="23524" spans="1:7" x14ac:dyDescent="0.15">
      <c r="A23524" s="14">
        <v>2015</v>
      </c>
      <c r="B23524" s="14">
        <v>9</v>
      </c>
      <c r="C23524" s="14">
        <v>8</v>
      </c>
      <c r="D23524" s="38">
        <v>3172.04166666836</v>
      </c>
      <c r="E23524">
        <v>5.0862604800000009</v>
      </c>
      <c r="G23524">
        <v>8.2480091599999987</v>
      </c>
    </row>
    <row r="23525" spans="1:7" x14ac:dyDescent="0.15">
      <c r="A23525" s="14">
        <v>2015</v>
      </c>
      <c r="B23525" s="14">
        <v>9</v>
      </c>
      <c r="C23525" s="14">
        <v>8</v>
      </c>
      <c r="D23525" s="38">
        <v>3172.0833333350201</v>
      </c>
      <c r="E23525">
        <v>4.6614355199999995</v>
      </c>
      <c r="G23525">
        <v>5.5391957999999999</v>
      </c>
    </row>
    <row r="23526" spans="1:7" x14ac:dyDescent="0.15">
      <c r="A23526" s="14">
        <v>2015</v>
      </c>
      <c r="B23526" s="14">
        <v>9</v>
      </c>
      <c r="C23526" s="14">
        <v>8</v>
      </c>
      <c r="D23526" s="38">
        <v>3172.1250000016898</v>
      </c>
      <c r="E23526">
        <v>3.8218658399999996</v>
      </c>
    </row>
    <row r="23527" spans="1:7" x14ac:dyDescent="0.15">
      <c r="A23527" s="14">
        <v>2015</v>
      </c>
      <c r="B23527" s="14">
        <v>9</v>
      </c>
      <c r="C23527" s="14">
        <v>8</v>
      </c>
      <c r="D23527" s="38">
        <v>3172.16666666836</v>
      </c>
      <c r="E23527">
        <v>4.4394623999999991</v>
      </c>
    </row>
    <row r="23528" spans="1:7" x14ac:dyDescent="0.15">
      <c r="A23528" s="14">
        <v>2015</v>
      </c>
      <c r="B23528" s="14">
        <v>9</v>
      </c>
      <c r="C23528" s="14">
        <v>8</v>
      </c>
      <c r="D23528" s="38">
        <v>3172.2083333350201</v>
      </c>
      <c r="E23528">
        <v>3.7735430399999998</v>
      </c>
      <c r="G23528">
        <v>4.9212701600000006</v>
      </c>
    </row>
    <row r="23529" spans="1:7" x14ac:dyDescent="0.15">
      <c r="A23529" s="14">
        <v>2015</v>
      </c>
      <c r="B23529" s="14">
        <v>9</v>
      </c>
      <c r="C23529" s="14">
        <v>8</v>
      </c>
      <c r="D23529" s="38">
        <v>3172.2500000016898</v>
      </c>
      <c r="E23529">
        <v>3.8403289599999999</v>
      </c>
      <c r="G23529">
        <v>4.7325168000000009</v>
      </c>
    </row>
    <row r="23530" spans="1:7" x14ac:dyDescent="0.15">
      <c r="A23530" s="14">
        <v>2015</v>
      </c>
      <c r="B23530" s="14">
        <v>9</v>
      </c>
      <c r="C23530" s="14">
        <v>8</v>
      </c>
      <c r="D23530" s="38">
        <v>3172.29166666836</v>
      </c>
      <c r="E23530">
        <v>4.3163172000000003</v>
      </c>
    </row>
    <row r="23531" spans="1:7" x14ac:dyDescent="0.15">
      <c r="A23531" s="14">
        <v>2015</v>
      </c>
      <c r="B23531" s="14">
        <v>9</v>
      </c>
      <c r="C23531" s="14">
        <v>8</v>
      </c>
      <c r="D23531" s="38">
        <v>3172.3333333350201</v>
      </c>
      <c r="E23531">
        <v>5.5942734000000005</v>
      </c>
    </row>
    <row r="23532" spans="1:7" x14ac:dyDescent="0.15">
      <c r="A23532" s="14">
        <v>2015</v>
      </c>
      <c r="B23532" s="14">
        <v>9</v>
      </c>
      <c r="C23532" s="14">
        <v>8</v>
      </c>
      <c r="D23532" s="38">
        <v>3172.3750000016898</v>
      </c>
      <c r="G23532">
        <v>9.1069252800000005</v>
      </c>
    </row>
    <row r="23533" spans="1:7" x14ac:dyDescent="0.15">
      <c r="A23533" s="14">
        <v>2015</v>
      </c>
      <c r="B23533" s="14">
        <v>9</v>
      </c>
      <c r="C23533" s="14">
        <v>8</v>
      </c>
      <c r="D23533" s="38">
        <v>3172.41666666836</v>
      </c>
    </row>
    <row r="23534" spans="1:7" x14ac:dyDescent="0.15">
      <c r="A23534" s="14">
        <v>2015</v>
      </c>
      <c r="B23534" s="14">
        <v>9</v>
      </c>
      <c r="C23534" s="14">
        <v>8</v>
      </c>
      <c r="D23534" s="38">
        <v>3172.4583333350201</v>
      </c>
    </row>
    <row r="23535" spans="1:7" x14ac:dyDescent="0.15">
      <c r="A23535" s="14">
        <v>2015</v>
      </c>
      <c r="B23535" s="14">
        <v>9</v>
      </c>
      <c r="C23535" s="14">
        <v>8</v>
      </c>
      <c r="D23535" s="38">
        <v>3172.5000000016898</v>
      </c>
    </row>
    <row r="23536" spans="1:7" x14ac:dyDescent="0.15">
      <c r="A23536" s="14">
        <v>2015</v>
      </c>
      <c r="B23536" s="14">
        <v>9</v>
      </c>
      <c r="C23536" s="14">
        <v>8</v>
      </c>
      <c r="D23536" s="38">
        <v>3172.54166666836</v>
      </c>
      <c r="G23536">
        <v>7.7438412799999998</v>
      </c>
    </row>
    <row r="23537" spans="1:7" x14ac:dyDescent="0.15">
      <c r="A23537" s="14">
        <v>2015</v>
      </c>
      <c r="B23537" s="14">
        <v>9</v>
      </c>
      <c r="C23537" s="14">
        <v>8</v>
      </c>
      <c r="D23537" s="38">
        <v>3172.5833333350201</v>
      </c>
    </row>
    <row r="23538" spans="1:7" x14ac:dyDescent="0.15">
      <c r="A23538" s="14">
        <v>2015</v>
      </c>
      <c r="B23538" s="14">
        <v>9</v>
      </c>
      <c r="C23538" s="14">
        <v>8</v>
      </c>
      <c r="D23538" s="38">
        <v>3172.6250000016898</v>
      </c>
    </row>
    <row r="23539" spans="1:7" x14ac:dyDescent="0.15">
      <c r="A23539" s="14">
        <v>2015</v>
      </c>
      <c r="B23539" s="14">
        <v>9</v>
      </c>
      <c r="C23539" s="14">
        <v>8</v>
      </c>
      <c r="D23539" s="38">
        <v>3172.66666666836</v>
      </c>
      <c r="G23539">
        <v>7.6457581199999991</v>
      </c>
    </row>
    <row r="23540" spans="1:7" x14ac:dyDescent="0.15">
      <c r="A23540" s="14">
        <v>2015</v>
      </c>
      <c r="B23540" s="14">
        <v>9</v>
      </c>
      <c r="C23540" s="14">
        <v>8</v>
      </c>
      <c r="D23540" s="38">
        <v>3172.7083333350201</v>
      </c>
    </row>
    <row r="23541" spans="1:7" x14ac:dyDescent="0.15">
      <c r="A23541" s="14">
        <v>2015</v>
      </c>
      <c r="B23541" s="14">
        <v>9</v>
      </c>
      <c r="C23541" s="14">
        <v>8</v>
      </c>
      <c r="D23541" s="38">
        <v>3172.7500000016898</v>
      </c>
      <c r="G23541">
        <v>5.4200515199999995</v>
      </c>
    </row>
    <row r="23542" spans="1:7" x14ac:dyDescent="0.15">
      <c r="A23542" s="14">
        <v>2015</v>
      </c>
      <c r="B23542" s="14">
        <v>9</v>
      </c>
      <c r="C23542" s="14">
        <v>8</v>
      </c>
      <c r="D23542" s="38">
        <v>3172.79166666836</v>
      </c>
    </row>
    <row r="23543" spans="1:7" x14ac:dyDescent="0.15">
      <c r="A23543" s="14">
        <v>2015</v>
      </c>
      <c r="B23543" s="14">
        <v>9</v>
      </c>
      <c r="C23543" s="14">
        <v>8</v>
      </c>
      <c r="D23543" s="38">
        <v>3172.8333333350201</v>
      </c>
    </row>
    <row r="23544" spans="1:7" x14ac:dyDescent="0.15">
      <c r="A23544" s="14">
        <v>2015</v>
      </c>
      <c r="B23544" s="14">
        <v>9</v>
      </c>
      <c r="C23544" s="14">
        <v>8</v>
      </c>
      <c r="D23544" s="38">
        <v>3172.8750000016898</v>
      </c>
    </row>
    <row r="23545" spans="1:7" x14ac:dyDescent="0.15">
      <c r="A23545" s="14">
        <v>2015</v>
      </c>
      <c r="B23545" s="14">
        <v>9</v>
      </c>
      <c r="C23545" s="14">
        <v>8</v>
      </c>
      <c r="D23545" s="38">
        <v>3172.91666666836</v>
      </c>
    </row>
    <row r="23546" spans="1:7" x14ac:dyDescent="0.15">
      <c r="A23546" s="14">
        <v>2015</v>
      </c>
      <c r="B23546" s="14">
        <v>9</v>
      </c>
      <c r="C23546" s="14">
        <v>8</v>
      </c>
      <c r="D23546" s="38">
        <v>3172.9583333350201</v>
      </c>
    </row>
    <row r="23547" spans="1:7" x14ac:dyDescent="0.15">
      <c r="A23547" s="14">
        <v>2015</v>
      </c>
      <c r="B23547" s="14">
        <v>9</v>
      </c>
      <c r="C23547" s="14">
        <v>9</v>
      </c>
      <c r="D23547" s="38">
        <v>3173.0000000016898</v>
      </c>
      <c r="E23547">
        <v>10.7952096</v>
      </c>
    </row>
    <row r="23548" spans="1:7" x14ac:dyDescent="0.15">
      <c r="A23548" s="14">
        <v>2015</v>
      </c>
      <c r="B23548" s="14">
        <v>9</v>
      </c>
      <c r="C23548" s="14">
        <v>9</v>
      </c>
      <c r="D23548" s="38">
        <v>3173.04166666836</v>
      </c>
      <c r="E23548">
        <v>6.9882562799999999</v>
      </c>
    </row>
    <row r="23549" spans="1:7" x14ac:dyDescent="0.15">
      <c r="A23549" s="14">
        <v>2015</v>
      </c>
      <c r="B23549" s="14">
        <v>9</v>
      </c>
      <c r="C23549" s="14">
        <v>9</v>
      </c>
      <c r="D23549" s="38">
        <v>3173.0833333350201</v>
      </c>
      <c r="E23549">
        <v>5.8179265600000001</v>
      </c>
    </row>
    <row r="23550" spans="1:7" x14ac:dyDescent="0.15">
      <c r="A23550" s="14">
        <v>2015</v>
      </c>
      <c r="B23550" s="14">
        <v>9</v>
      </c>
      <c r="C23550" s="14">
        <v>9</v>
      </c>
      <c r="D23550" s="38">
        <v>3173.1250000016898</v>
      </c>
      <c r="E23550">
        <v>5.4916870400000004</v>
      </c>
    </row>
    <row r="23551" spans="1:7" x14ac:dyDescent="0.15">
      <c r="A23551" s="14">
        <v>2015</v>
      </c>
      <c r="B23551" s="14">
        <v>9</v>
      </c>
      <c r="C23551" s="14">
        <v>9</v>
      </c>
      <c r="D23551" s="38">
        <v>3173.16666666836</v>
      </c>
      <c r="E23551">
        <v>4.8603557200000003</v>
      </c>
    </row>
    <row r="23552" spans="1:7" x14ac:dyDescent="0.15">
      <c r="A23552" s="14">
        <v>2015</v>
      </c>
      <c r="B23552" s="14">
        <v>9</v>
      </c>
      <c r="C23552" s="14">
        <v>9</v>
      </c>
      <c r="D23552" s="38">
        <v>3173.2083333350201</v>
      </c>
      <c r="E23552">
        <v>4.7634849600000004</v>
      </c>
      <c r="G23552">
        <v>4.9428508799999999</v>
      </c>
    </row>
    <row r="23553" spans="1:7" x14ac:dyDescent="0.15">
      <c r="A23553" s="14">
        <v>2015</v>
      </c>
      <c r="B23553" s="14">
        <v>9</v>
      </c>
      <c r="C23553" s="14">
        <v>9</v>
      </c>
      <c r="D23553" s="38">
        <v>3173.2500000016898</v>
      </c>
      <c r="E23553">
        <v>4.9897188000000003</v>
      </c>
    </row>
    <row r="23554" spans="1:7" x14ac:dyDescent="0.15">
      <c r="A23554" s="14">
        <v>2015</v>
      </c>
      <c r="B23554" s="14">
        <v>9</v>
      </c>
      <c r="C23554" s="14">
        <v>9</v>
      </c>
      <c r="D23554" s="38">
        <v>3173.29166666836</v>
      </c>
      <c r="E23554">
        <v>4.3122643200000006</v>
      </c>
      <c r="G23554">
        <v>6.0769818000000004</v>
      </c>
    </row>
    <row r="23555" spans="1:7" x14ac:dyDescent="0.15">
      <c r="A23555" s="14">
        <v>2015</v>
      </c>
      <c r="B23555" s="14">
        <v>9</v>
      </c>
      <c r="C23555" s="14">
        <v>9</v>
      </c>
      <c r="D23555" s="38">
        <v>3173.3333333350201</v>
      </c>
      <c r="E23555">
        <v>6.7809358799999995</v>
      </c>
    </row>
    <row r="23556" spans="1:7" x14ac:dyDescent="0.15">
      <c r="A23556" s="14">
        <v>2015</v>
      </c>
      <c r="B23556" s="14">
        <v>9</v>
      </c>
      <c r="C23556" s="14">
        <v>9</v>
      </c>
      <c r="D23556" s="38">
        <v>3173.3750000016898</v>
      </c>
      <c r="E23556">
        <v>6.30434144</v>
      </c>
    </row>
    <row r="23557" spans="1:7" x14ac:dyDescent="0.15">
      <c r="A23557" s="14">
        <v>2015</v>
      </c>
      <c r="B23557" s="14">
        <v>9</v>
      </c>
      <c r="C23557" s="14">
        <v>9</v>
      </c>
      <c r="D23557" s="38">
        <v>3173.41666666836</v>
      </c>
      <c r="E23557">
        <v>5.7155480399999998</v>
      </c>
    </row>
    <row r="23558" spans="1:7" x14ac:dyDescent="0.15">
      <c r="A23558" s="14">
        <v>2015</v>
      </c>
      <c r="B23558" s="14">
        <v>9</v>
      </c>
      <c r="C23558" s="14">
        <v>9</v>
      </c>
      <c r="D23558" s="38">
        <v>3173.4583333350201</v>
      </c>
      <c r="E23558">
        <v>5.2550265599999992</v>
      </c>
    </row>
    <row r="23559" spans="1:7" x14ac:dyDescent="0.15">
      <c r="A23559" s="14">
        <v>2015</v>
      </c>
      <c r="B23559" s="14">
        <v>9</v>
      </c>
      <c r="C23559" s="14">
        <v>9</v>
      </c>
      <c r="D23559" s="38">
        <v>3173.5000000016898</v>
      </c>
      <c r="E23559">
        <v>6.2790369199999994</v>
      </c>
    </row>
    <row r="23560" spans="1:7" x14ac:dyDescent="0.15">
      <c r="A23560" s="14">
        <v>2015</v>
      </c>
      <c r="B23560" s="14">
        <v>9</v>
      </c>
      <c r="C23560" s="14">
        <v>9</v>
      </c>
      <c r="D23560" s="38">
        <v>3173.54166666836</v>
      </c>
      <c r="E23560">
        <v>6.101143200000001</v>
      </c>
    </row>
    <row r="23561" spans="1:7" x14ac:dyDescent="0.15">
      <c r="A23561" s="14">
        <v>2015</v>
      </c>
      <c r="B23561" s="14">
        <v>9</v>
      </c>
      <c r="C23561" s="14">
        <v>9</v>
      </c>
      <c r="D23561" s="38">
        <v>3173.5833333350201</v>
      </c>
      <c r="E23561">
        <v>5.1906827599999996</v>
      </c>
    </row>
    <row r="23562" spans="1:7" x14ac:dyDescent="0.15">
      <c r="A23562" s="14">
        <v>2015</v>
      </c>
      <c r="B23562" s="14">
        <v>9</v>
      </c>
      <c r="C23562" s="14">
        <v>9</v>
      </c>
      <c r="D23562" s="38">
        <v>3173.6250000016898</v>
      </c>
      <c r="E23562">
        <v>5.6380064000000001</v>
      </c>
    </row>
    <row r="23563" spans="1:7" x14ac:dyDescent="0.15">
      <c r="A23563" s="14">
        <v>2015</v>
      </c>
      <c r="B23563" s="14">
        <v>9</v>
      </c>
      <c r="C23563" s="14">
        <v>9</v>
      </c>
      <c r="D23563" s="38">
        <v>3173.66666666836</v>
      </c>
      <c r="E23563">
        <v>6.3755612800000003</v>
      </c>
    </row>
    <row r="23564" spans="1:7" x14ac:dyDescent="0.15">
      <c r="A23564" s="14">
        <v>2015</v>
      </c>
      <c r="B23564" s="14">
        <v>9</v>
      </c>
      <c r="C23564" s="14">
        <v>9</v>
      </c>
      <c r="D23564" s="38">
        <v>3173.7083333350201</v>
      </c>
      <c r="E23564">
        <v>5.6908323999999997</v>
      </c>
    </row>
    <row r="23565" spans="1:7" x14ac:dyDescent="0.15">
      <c r="A23565" s="14">
        <v>2015</v>
      </c>
      <c r="B23565" s="14">
        <v>9</v>
      </c>
      <c r="C23565" s="14">
        <v>9</v>
      </c>
      <c r="D23565" s="38">
        <v>3173.7500000016898</v>
      </c>
      <c r="E23565">
        <v>6.0180764799999995</v>
      </c>
    </row>
    <row r="23566" spans="1:7" x14ac:dyDescent="0.15">
      <c r="A23566" s="14">
        <v>2015</v>
      </c>
      <c r="B23566" s="14">
        <v>9</v>
      </c>
      <c r="C23566" s="14">
        <v>9</v>
      </c>
      <c r="D23566" s="38">
        <v>3173.79166666836</v>
      </c>
      <c r="E23566">
        <v>8.0099803999999999</v>
      </c>
    </row>
    <row r="23567" spans="1:7" x14ac:dyDescent="0.15">
      <c r="A23567" s="14">
        <v>2015</v>
      </c>
      <c r="B23567" s="14">
        <v>9</v>
      </c>
      <c r="C23567" s="14">
        <v>9</v>
      </c>
      <c r="D23567" s="38">
        <v>3173.8333333350201</v>
      </c>
      <c r="E23567">
        <v>7.7695441599999997</v>
      </c>
    </row>
    <row r="23568" spans="1:7" x14ac:dyDescent="0.15">
      <c r="A23568" s="14">
        <v>2015</v>
      </c>
      <c r="B23568" s="14">
        <v>9</v>
      </c>
      <c r="C23568" s="14">
        <v>9</v>
      </c>
      <c r="D23568" s="38">
        <v>3173.8750000016898</v>
      </c>
      <c r="E23568">
        <v>11.196756480000001</v>
      </c>
    </row>
    <row r="23569" spans="1:7" x14ac:dyDescent="0.15">
      <c r="A23569" s="14">
        <v>2015</v>
      </c>
      <c r="B23569" s="14">
        <v>9</v>
      </c>
      <c r="C23569" s="14">
        <v>9</v>
      </c>
      <c r="D23569" s="38">
        <v>3173.91666666836</v>
      </c>
      <c r="E23569">
        <v>9.663572760000001</v>
      </c>
    </row>
    <row r="23570" spans="1:7" x14ac:dyDescent="0.15">
      <c r="A23570" s="14">
        <v>2015</v>
      </c>
      <c r="B23570" s="14">
        <v>9</v>
      </c>
      <c r="C23570" s="14">
        <v>9</v>
      </c>
      <c r="D23570" s="38">
        <v>3173.9583333350201</v>
      </c>
      <c r="E23570">
        <v>9.8098747999999993</v>
      </c>
    </row>
    <row r="23571" spans="1:7" x14ac:dyDescent="0.15">
      <c r="A23571" s="14">
        <v>2015</v>
      </c>
      <c r="B23571" s="14">
        <v>9</v>
      </c>
      <c r="C23571" s="14">
        <v>10</v>
      </c>
      <c r="D23571" s="38">
        <v>3174.0000000016898</v>
      </c>
    </row>
    <row r="23572" spans="1:7" x14ac:dyDescent="0.15">
      <c r="A23572" s="14">
        <v>2015</v>
      </c>
      <c r="B23572" s="14">
        <v>9</v>
      </c>
      <c r="C23572" s="14">
        <v>10</v>
      </c>
      <c r="D23572" s="38">
        <v>3174.04166666836</v>
      </c>
    </row>
    <row r="23573" spans="1:7" x14ac:dyDescent="0.15">
      <c r="A23573" s="14">
        <v>2015</v>
      </c>
      <c r="B23573" s="14">
        <v>9</v>
      </c>
      <c r="C23573" s="14">
        <v>10</v>
      </c>
      <c r="D23573" s="38">
        <v>3174.0833333350201</v>
      </c>
      <c r="E23573">
        <v>4.8146482400000004</v>
      </c>
    </row>
    <row r="23574" spans="1:7" x14ac:dyDescent="0.15">
      <c r="A23574" s="14">
        <v>2015</v>
      </c>
      <c r="B23574" s="14">
        <v>9</v>
      </c>
      <c r="C23574" s="14">
        <v>10</v>
      </c>
      <c r="D23574" s="38">
        <v>3174.1250000016898</v>
      </c>
      <c r="E23574">
        <v>3.9399882400000004</v>
      </c>
    </row>
    <row r="23575" spans="1:7" x14ac:dyDescent="0.15">
      <c r="A23575" s="14">
        <v>2015</v>
      </c>
      <c r="B23575" s="14">
        <v>9</v>
      </c>
      <c r="C23575" s="14">
        <v>10</v>
      </c>
      <c r="D23575" s="38">
        <v>3174.16666666836</v>
      </c>
      <c r="E23575">
        <v>4.2161556400000002</v>
      </c>
    </row>
    <row r="23576" spans="1:7" x14ac:dyDescent="0.15">
      <c r="A23576" s="14">
        <v>2015</v>
      </c>
      <c r="B23576" s="14">
        <v>9</v>
      </c>
      <c r="C23576" s="14">
        <v>10</v>
      </c>
      <c r="D23576" s="38">
        <v>3174.2083333350201</v>
      </c>
      <c r="E23576">
        <v>3.3908403200000001</v>
      </c>
    </row>
    <row r="23577" spans="1:7" x14ac:dyDescent="0.15">
      <c r="A23577" s="14">
        <v>2015</v>
      </c>
      <c r="B23577" s="14">
        <v>9</v>
      </c>
      <c r="C23577" s="14">
        <v>10</v>
      </c>
      <c r="D23577" s="38">
        <v>3174.2500000016898</v>
      </c>
      <c r="E23577">
        <v>3.6603741599999999</v>
      </c>
    </row>
    <row r="23578" spans="1:7" x14ac:dyDescent="0.15">
      <c r="A23578" s="14">
        <v>2015</v>
      </c>
      <c r="B23578" s="14">
        <v>9</v>
      </c>
      <c r="C23578" s="14">
        <v>10</v>
      </c>
      <c r="D23578" s="38">
        <v>3174.29166666836</v>
      </c>
    </row>
    <row r="23579" spans="1:7" x14ac:dyDescent="0.15">
      <c r="A23579" s="14">
        <v>2015</v>
      </c>
      <c r="B23579" s="14">
        <v>9</v>
      </c>
      <c r="C23579" s="14">
        <v>10</v>
      </c>
      <c r="D23579" s="38">
        <v>3174.3333333350201</v>
      </c>
      <c r="G23579">
        <v>9.4961576399999998</v>
      </c>
    </row>
    <row r="23580" spans="1:7" x14ac:dyDescent="0.15">
      <c r="A23580" s="14">
        <v>2015</v>
      </c>
      <c r="B23580" s="14">
        <v>9</v>
      </c>
      <c r="C23580" s="14">
        <v>10</v>
      </c>
      <c r="D23580" s="38">
        <v>3174.3750000016898</v>
      </c>
      <c r="E23580">
        <v>6.0310318400000007</v>
      </c>
      <c r="G23580">
        <v>11.410623840000001</v>
      </c>
    </row>
    <row r="23581" spans="1:7" x14ac:dyDescent="0.15">
      <c r="A23581" s="14">
        <v>2015</v>
      </c>
      <c r="B23581" s="14">
        <v>9</v>
      </c>
      <c r="C23581" s="14">
        <v>10</v>
      </c>
      <c r="D23581" s="38">
        <v>3174.41666666836</v>
      </c>
    </row>
    <row r="23582" spans="1:7" x14ac:dyDescent="0.15">
      <c r="A23582" s="14">
        <v>2015</v>
      </c>
      <c r="B23582" s="14">
        <v>9</v>
      </c>
      <c r="C23582" s="14">
        <v>10</v>
      </c>
      <c r="D23582" s="38">
        <v>3174.4583333350201</v>
      </c>
    </row>
    <row r="23583" spans="1:7" x14ac:dyDescent="0.15">
      <c r="A23583" s="14">
        <v>2015</v>
      </c>
      <c r="B23583" s="14">
        <v>9</v>
      </c>
      <c r="C23583" s="14">
        <v>10</v>
      </c>
      <c r="D23583" s="38">
        <v>3174.5000000016898</v>
      </c>
    </row>
    <row r="23584" spans="1:7" x14ac:dyDescent="0.15">
      <c r="A23584" s="14">
        <v>2015</v>
      </c>
      <c r="B23584" s="14">
        <v>9</v>
      </c>
      <c r="C23584" s="14">
        <v>10</v>
      </c>
      <c r="D23584" s="38">
        <v>3174.54166666836</v>
      </c>
    </row>
    <row r="23585" spans="1:7" x14ac:dyDescent="0.15">
      <c r="A23585" s="14">
        <v>2015</v>
      </c>
      <c r="B23585" s="14">
        <v>9</v>
      </c>
      <c r="C23585" s="14">
        <v>10</v>
      </c>
      <c r="D23585" s="38">
        <v>3174.5833333350201</v>
      </c>
    </row>
    <row r="23586" spans="1:7" x14ac:dyDescent="0.15">
      <c r="A23586" s="14">
        <v>2015</v>
      </c>
      <c r="B23586" s="14">
        <v>9</v>
      </c>
      <c r="C23586" s="14">
        <v>10</v>
      </c>
      <c r="D23586" s="38">
        <v>3174.6250000016898</v>
      </c>
      <c r="E23586">
        <v>5.5338439200000007</v>
      </c>
    </row>
    <row r="23587" spans="1:7" x14ac:dyDescent="0.15">
      <c r="A23587" s="14">
        <v>2015</v>
      </c>
      <c r="B23587" s="14">
        <v>9</v>
      </c>
      <c r="C23587" s="14">
        <v>10</v>
      </c>
      <c r="D23587" s="38">
        <v>3174.66666666836</v>
      </c>
    </row>
    <row r="23588" spans="1:7" x14ac:dyDescent="0.15">
      <c r="A23588" s="14">
        <v>2015</v>
      </c>
      <c r="B23588" s="14">
        <v>9</v>
      </c>
      <c r="C23588" s="14">
        <v>10</v>
      </c>
      <c r="D23588" s="38">
        <v>3174.7083333350201</v>
      </c>
      <c r="G23588">
        <v>7.3835159999999984</v>
      </c>
    </row>
    <row r="23589" spans="1:7" x14ac:dyDescent="0.15">
      <c r="A23589" s="14">
        <v>2015</v>
      </c>
      <c r="B23589" s="14">
        <v>9</v>
      </c>
      <c r="C23589" s="14">
        <v>10</v>
      </c>
      <c r="D23589" s="38">
        <v>3174.7500000016898</v>
      </c>
    </row>
    <row r="23590" spans="1:7" x14ac:dyDescent="0.15">
      <c r="A23590" s="14">
        <v>2015</v>
      </c>
      <c r="B23590" s="14">
        <v>9</v>
      </c>
      <c r="C23590" s="14">
        <v>10</v>
      </c>
      <c r="D23590" s="38">
        <v>3174.79166666836</v>
      </c>
    </row>
    <row r="23591" spans="1:7" x14ac:dyDescent="0.15">
      <c r="A23591" s="14">
        <v>2015</v>
      </c>
      <c r="B23591" s="14">
        <v>9</v>
      </c>
      <c r="C23591" s="14">
        <v>10</v>
      </c>
      <c r="D23591" s="38">
        <v>3174.8333333350201</v>
      </c>
    </row>
    <row r="23592" spans="1:7" x14ac:dyDescent="0.15">
      <c r="A23592" s="14">
        <v>2015</v>
      </c>
      <c r="B23592" s="14">
        <v>9</v>
      </c>
      <c r="C23592" s="14">
        <v>10</v>
      </c>
      <c r="D23592" s="38">
        <v>3174.8750000016898</v>
      </c>
      <c r="E23592">
        <v>8.8442848000000005</v>
      </c>
    </row>
    <row r="23593" spans="1:7" x14ac:dyDescent="0.15">
      <c r="A23593" s="14">
        <v>2015</v>
      </c>
      <c r="B23593" s="14">
        <v>9</v>
      </c>
      <c r="C23593" s="14">
        <v>10</v>
      </c>
      <c r="D23593" s="38">
        <v>3174.91666666836</v>
      </c>
    </row>
    <row r="23594" spans="1:7" x14ac:dyDescent="0.15">
      <c r="A23594" s="14">
        <v>2015</v>
      </c>
      <c r="B23594" s="14">
        <v>9</v>
      </c>
      <c r="C23594" s="14">
        <v>10</v>
      </c>
      <c r="D23594" s="38">
        <v>3174.9583333350201</v>
      </c>
    </row>
    <row r="23595" spans="1:7" x14ac:dyDescent="0.15">
      <c r="A23595" s="14">
        <v>2015</v>
      </c>
      <c r="B23595" s="14">
        <v>9</v>
      </c>
      <c r="C23595" s="14">
        <v>11</v>
      </c>
      <c r="D23595" s="38">
        <v>3175.0000000016898</v>
      </c>
      <c r="E23595">
        <v>7.0233292799999987</v>
      </c>
    </row>
    <row r="23596" spans="1:7" x14ac:dyDescent="0.15">
      <c r="A23596" s="14">
        <v>2015</v>
      </c>
      <c r="B23596" s="14">
        <v>9</v>
      </c>
      <c r="C23596" s="14">
        <v>11</v>
      </c>
      <c r="D23596" s="38">
        <v>3175.04166666836</v>
      </c>
      <c r="E23596">
        <v>4.9616604000000004</v>
      </c>
    </row>
    <row r="23597" spans="1:7" x14ac:dyDescent="0.15">
      <c r="A23597" s="14">
        <v>2015</v>
      </c>
      <c r="B23597" s="14">
        <v>9</v>
      </c>
      <c r="C23597" s="14">
        <v>11</v>
      </c>
      <c r="D23597" s="38">
        <v>3175.0833333350201</v>
      </c>
      <c r="E23597">
        <v>4.4454377999999997</v>
      </c>
      <c r="G23597">
        <v>6.0772415999999998</v>
      </c>
    </row>
    <row r="23598" spans="1:7" x14ac:dyDescent="0.15">
      <c r="A23598" s="14">
        <v>2015</v>
      </c>
      <c r="B23598" s="14">
        <v>9</v>
      </c>
      <c r="C23598" s="14">
        <v>11</v>
      </c>
      <c r="D23598" s="38">
        <v>3175.1250000016898</v>
      </c>
      <c r="E23598">
        <v>3.8736179999999996</v>
      </c>
      <c r="G23598">
        <v>6.8100854399999999</v>
      </c>
    </row>
    <row r="23599" spans="1:7" x14ac:dyDescent="0.15">
      <c r="A23599" s="14">
        <v>2015</v>
      </c>
      <c r="B23599" s="14">
        <v>9</v>
      </c>
      <c r="C23599" s="14">
        <v>11</v>
      </c>
      <c r="D23599" s="38">
        <v>3175.16666666836</v>
      </c>
      <c r="E23599">
        <v>3.5818452799999996</v>
      </c>
      <c r="G23599">
        <v>5.8203860000000009</v>
      </c>
    </row>
    <row r="23600" spans="1:7" x14ac:dyDescent="0.15">
      <c r="A23600" s="14">
        <v>2015</v>
      </c>
      <c r="B23600" s="14">
        <v>9</v>
      </c>
      <c r="C23600" s="14">
        <v>11</v>
      </c>
      <c r="D23600" s="38">
        <v>3175.2083333350201</v>
      </c>
      <c r="E23600">
        <v>3.6776075600000007</v>
      </c>
      <c r="G23600">
        <v>5.892021520000001</v>
      </c>
    </row>
    <row r="23601" spans="1:7" x14ac:dyDescent="0.15">
      <c r="A23601" s="14">
        <v>2015</v>
      </c>
      <c r="B23601" s="14">
        <v>9</v>
      </c>
      <c r="C23601" s="14">
        <v>11</v>
      </c>
      <c r="D23601" s="38">
        <v>3175.2500000016898</v>
      </c>
      <c r="E23601">
        <v>3.7742877999999997</v>
      </c>
      <c r="G23601">
        <v>5.5231401599999996</v>
      </c>
    </row>
    <row r="23602" spans="1:7" x14ac:dyDescent="0.15">
      <c r="A23602" s="14">
        <v>2015</v>
      </c>
      <c r="B23602" s="14">
        <v>9</v>
      </c>
      <c r="C23602" s="14">
        <v>11</v>
      </c>
      <c r="D23602" s="38">
        <v>3175.29166666836</v>
      </c>
      <c r="E23602">
        <v>3.4829827199999999</v>
      </c>
    </row>
    <row r="23603" spans="1:7" x14ac:dyDescent="0.15">
      <c r="A23603" s="14">
        <v>2015</v>
      </c>
      <c r="B23603" s="14">
        <v>9</v>
      </c>
      <c r="C23603" s="14">
        <v>11</v>
      </c>
      <c r="D23603" s="38">
        <v>3175.3333333350201</v>
      </c>
      <c r="E23603">
        <v>5.9442240000000002</v>
      </c>
    </row>
    <row r="23604" spans="1:7" x14ac:dyDescent="0.15">
      <c r="A23604" s="14">
        <v>2015</v>
      </c>
      <c r="B23604" s="14">
        <v>9</v>
      </c>
      <c r="C23604" s="14">
        <v>11</v>
      </c>
      <c r="D23604" s="38">
        <v>3175.3750000016898</v>
      </c>
      <c r="E23604">
        <v>5.1978185999999997</v>
      </c>
    </row>
    <row r="23605" spans="1:7" x14ac:dyDescent="0.15">
      <c r="A23605" s="14">
        <v>2015</v>
      </c>
      <c r="B23605" s="14">
        <v>9</v>
      </c>
      <c r="C23605" s="14">
        <v>11</v>
      </c>
      <c r="D23605" s="38">
        <v>3175.41666666836</v>
      </c>
      <c r="E23605">
        <v>4.1368300399999995</v>
      </c>
    </row>
    <row r="23606" spans="1:7" x14ac:dyDescent="0.15">
      <c r="A23606" s="14">
        <v>2015</v>
      </c>
      <c r="B23606" s="14">
        <v>9</v>
      </c>
      <c r="C23606" s="14">
        <v>11</v>
      </c>
      <c r="D23606" s="38">
        <v>3175.4583333350201</v>
      </c>
      <c r="E23606">
        <v>5.3697195999999998</v>
      </c>
    </row>
    <row r="23607" spans="1:7" x14ac:dyDescent="0.15">
      <c r="A23607" s="14">
        <v>2015</v>
      </c>
      <c r="B23607" s="14">
        <v>9</v>
      </c>
      <c r="C23607" s="14">
        <v>11</v>
      </c>
      <c r="D23607" s="38">
        <v>3175.5000000016898</v>
      </c>
      <c r="E23607">
        <v>5.0270953599999997</v>
      </c>
      <c r="G23607">
        <v>6.6281908000000014</v>
      </c>
    </row>
    <row r="23608" spans="1:7" x14ac:dyDescent="0.15">
      <c r="A23608" s="14">
        <v>2015</v>
      </c>
      <c r="B23608" s="14">
        <v>9</v>
      </c>
      <c r="C23608" s="14">
        <v>11</v>
      </c>
      <c r="D23608" s="38">
        <v>3175.54166666836</v>
      </c>
      <c r="E23608">
        <v>5.6085623999999994</v>
      </c>
    </row>
    <row r="23609" spans="1:7" x14ac:dyDescent="0.15">
      <c r="A23609" s="14">
        <v>2015</v>
      </c>
      <c r="B23609" s="14">
        <v>9</v>
      </c>
      <c r="C23609" s="14">
        <v>11</v>
      </c>
      <c r="D23609" s="38">
        <v>3175.5833333350201</v>
      </c>
      <c r="E23609">
        <v>5.7778134400000001</v>
      </c>
    </row>
    <row r="23610" spans="1:7" x14ac:dyDescent="0.15">
      <c r="A23610" s="14">
        <v>2015</v>
      </c>
      <c r="B23610" s="14">
        <v>9</v>
      </c>
      <c r="C23610" s="14">
        <v>11</v>
      </c>
      <c r="D23610" s="38">
        <v>3175.6250000016898</v>
      </c>
      <c r="E23610">
        <v>4.7596226000000001</v>
      </c>
    </row>
    <row r="23611" spans="1:7" x14ac:dyDescent="0.15">
      <c r="A23611" s="14">
        <v>2015</v>
      </c>
      <c r="B23611" s="14">
        <v>9</v>
      </c>
      <c r="C23611" s="14">
        <v>11</v>
      </c>
      <c r="D23611" s="38">
        <v>3175.66666666836</v>
      </c>
      <c r="E23611">
        <v>4.7233718400000004</v>
      </c>
    </row>
    <row r="23612" spans="1:7" x14ac:dyDescent="0.15">
      <c r="A23612" s="14">
        <v>2015</v>
      </c>
      <c r="B23612" s="14">
        <v>9</v>
      </c>
      <c r="C23612" s="14">
        <v>11</v>
      </c>
      <c r="D23612" s="38">
        <v>3175.7083333350201</v>
      </c>
      <c r="E23612">
        <v>5.9034180799999998</v>
      </c>
    </row>
    <row r="23613" spans="1:7" x14ac:dyDescent="0.15">
      <c r="A23613" s="14">
        <v>2015</v>
      </c>
      <c r="B23613" s="14">
        <v>9</v>
      </c>
      <c r="C23613" s="14">
        <v>11</v>
      </c>
      <c r="D23613" s="38">
        <v>3175.7500000016898</v>
      </c>
      <c r="E23613">
        <v>4.7412634000000002</v>
      </c>
    </row>
    <row r="23614" spans="1:7" x14ac:dyDescent="0.15">
      <c r="A23614" s="14">
        <v>2015</v>
      </c>
      <c r="B23614" s="14">
        <v>9</v>
      </c>
      <c r="C23614" s="14">
        <v>11</v>
      </c>
      <c r="D23614" s="38">
        <v>3175.79166666836</v>
      </c>
      <c r="E23614">
        <v>6.1785636000000004</v>
      </c>
    </row>
    <row r="23615" spans="1:7" x14ac:dyDescent="0.15">
      <c r="A23615" s="14">
        <v>2015</v>
      </c>
      <c r="B23615" s="14">
        <v>9</v>
      </c>
      <c r="C23615" s="14">
        <v>11</v>
      </c>
      <c r="D23615" s="38">
        <v>3175.8333333350201</v>
      </c>
      <c r="E23615">
        <v>6.0644767600000007</v>
      </c>
    </row>
    <row r="23616" spans="1:7" x14ac:dyDescent="0.15">
      <c r="A23616" s="14">
        <v>2015</v>
      </c>
      <c r="B23616" s="14">
        <v>9</v>
      </c>
      <c r="C23616" s="14">
        <v>11</v>
      </c>
      <c r="D23616" s="38">
        <v>3175.8750000016898</v>
      </c>
      <c r="E23616">
        <v>10.156032319999998</v>
      </c>
    </row>
    <row r="23617" spans="1:7" x14ac:dyDescent="0.15">
      <c r="A23617" s="14">
        <v>2015</v>
      </c>
      <c r="B23617" s="14">
        <v>9</v>
      </c>
      <c r="C23617" s="14">
        <v>11</v>
      </c>
      <c r="D23617" s="38">
        <v>3175.91666666836</v>
      </c>
      <c r="E23617">
        <v>10.329405519999998</v>
      </c>
    </row>
    <row r="23618" spans="1:7" x14ac:dyDescent="0.15">
      <c r="A23618" s="14">
        <v>2015</v>
      </c>
      <c r="B23618" s="14">
        <v>9</v>
      </c>
      <c r="C23618" s="14">
        <v>11</v>
      </c>
      <c r="D23618" s="38">
        <v>3175.9583333350201</v>
      </c>
      <c r="E23618">
        <v>10.725098239999998</v>
      </c>
    </row>
    <row r="23619" spans="1:7" x14ac:dyDescent="0.15">
      <c r="A23619" s="14">
        <v>2015</v>
      </c>
      <c r="B23619" s="14">
        <v>9</v>
      </c>
      <c r="C23619" s="14">
        <v>12</v>
      </c>
      <c r="D23619" s="38">
        <v>3176.0000000016898</v>
      </c>
      <c r="E23619">
        <v>7.674491999999999</v>
      </c>
    </row>
    <row r="23620" spans="1:7" x14ac:dyDescent="0.15">
      <c r="A23620" s="14">
        <v>2015</v>
      </c>
      <c r="B23620" s="14">
        <v>9</v>
      </c>
      <c r="C23620" s="14">
        <v>12</v>
      </c>
      <c r="D23620" s="38">
        <v>3176.04166666836</v>
      </c>
      <c r="E23620">
        <v>5.98646748</v>
      </c>
    </row>
    <row r="23621" spans="1:7" x14ac:dyDescent="0.15">
      <c r="A23621" s="14">
        <v>2015</v>
      </c>
      <c r="B23621" s="14">
        <v>9</v>
      </c>
      <c r="C23621" s="14">
        <v>12</v>
      </c>
      <c r="D23621" s="38">
        <v>3176.0833333350201</v>
      </c>
      <c r="E23621">
        <v>4.6298957999999999</v>
      </c>
    </row>
    <row r="23622" spans="1:7" x14ac:dyDescent="0.15">
      <c r="A23622" s="14">
        <v>2015</v>
      </c>
      <c r="B23622" s="14">
        <v>9</v>
      </c>
      <c r="C23622" s="14">
        <v>12</v>
      </c>
      <c r="D23622" s="38">
        <v>3176.1250000016898</v>
      </c>
      <c r="E23622">
        <v>4.0396301999999995</v>
      </c>
      <c r="G23622">
        <v>5.5588886400000002</v>
      </c>
    </row>
    <row r="23623" spans="1:7" x14ac:dyDescent="0.15">
      <c r="A23623" s="14">
        <v>2015</v>
      </c>
      <c r="B23623" s="14">
        <v>9</v>
      </c>
      <c r="C23623" s="14">
        <v>12</v>
      </c>
      <c r="D23623" s="38">
        <v>3176.16666666836</v>
      </c>
      <c r="E23623">
        <v>3.9105095999999997</v>
      </c>
      <c r="G23623">
        <v>5.916373440000001</v>
      </c>
    </row>
    <row r="23624" spans="1:7" x14ac:dyDescent="0.15">
      <c r="A23624" s="14">
        <v>2015</v>
      </c>
      <c r="B23624" s="14">
        <v>9</v>
      </c>
      <c r="C23624" s="14">
        <v>12</v>
      </c>
      <c r="D23624" s="38">
        <v>3176.2083333350201</v>
      </c>
      <c r="E23624">
        <v>3.63723464</v>
      </c>
      <c r="G23624">
        <v>4.7902963200000004</v>
      </c>
    </row>
    <row r="23625" spans="1:7" x14ac:dyDescent="0.15">
      <c r="A23625" s="14">
        <v>2015</v>
      </c>
      <c r="B23625" s="14">
        <v>9</v>
      </c>
      <c r="C23625" s="14">
        <v>12</v>
      </c>
      <c r="D23625" s="38">
        <v>3176.2500000016898</v>
      </c>
      <c r="E23625">
        <v>3.6454096800000002</v>
      </c>
    </row>
    <row r="23626" spans="1:7" x14ac:dyDescent="0.15">
      <c r="A23626" s="14">
        <v>2015</v>
      </c>
      <c r="B23626" s="14">
        <v>9</v>
      </c>
      <c r="C23626" s="14">
        <v>12</v>
      </c>
      <c r="D23626" s="38">
        <v>3176.29166666836</v>
      </c>
      <c r="E23626">
        <v>3.8699808000000004</v>
      </c>
    </row>
    <row r="23627" spans="1:7" x14ac:dyDescent="0.15">
      <c r="A23627" s="14">
        <v>2015</v>
      </c>
      <c r="B23627" s="14">
        <v>9</v>
      </c>
      <c r="C23627" s="14">
        <v>12</v>
      </c>
      <c r="D23627" s="38">
        <v>3176.3333333350201</v>
      </c>
      <c r="E23627">
        <v>5.4578264399999998</v>
      </c>
    </row>
    <row r="23628" spans="1:7" x14ac:dyDescent="0.15">
      <c r="A23628" s="14">
        <v>2015</v>
      </c>
      <c r="B23628" s="14">
        <v>9</v>
      </c>
      <c r="C23628" s="14">
        <v>12</v>
      </c>
      <c r="D23628" s="38">
        <v>3176.3750000016898</v>
      </c>
      <c r="E23628">
        <v>5.5470937199999995</v>
      </c>
    </row>
    <row r="23629" spans="1:7" x14ac:dyDescent="0.15">
      <c r="A23629" s="14">
        <v>2015</v>
      </c>
      <c r="B23629" s="14">
        <v>9</v>
      </c>
      <c r="C23629" s="14">
        <v>12</v>
      </c>
      <c r="D23629" s="38">
        <v>3176.41666666836</v>
      </c>
      <c r="E23629">
        <v>5.8991920000000002</v>
      </c>
      <c r="G23629">
        <v>10.2233898</v>
      </c>
    </row>
    <row r="23630" spans="1:7" x14ac:dyDescent="0.15">
      <c r="A23630" s="14">
        <v>2015</v>
      </c>
      <c r="B23630" s="14">
        <v>9</v>
      </c>
      <c r="C23630" s="14">
        <v>12</v>
      </c>
      <c r="D23630" s="38">
        <v>3176.4583333350201</v>
      </c>
      <c r="E23630">
        <v>7.5396384799999989</v>
      </c>
    </row>
    <row r="23631" spans="1:7" x14ac:dyDescent="0.15">
      <c r="A23631" s="14">
        <v>2015</v>
      </c>
      <c r="B23631" s="14">
        <v>9</v>
      </c>
      <c r="C23631" s="14">
        <v>12</v>
      </c>
      <c r="D23631" s="38">
        <v>3176.5000000016898</v>
      </c>
      <c r="E23631">
        <v>5.4642175200000001</v>
      </c>
    </row>
    <row r="23632" spans="1:7" x14ac:dyDescent="0.15">
      <c r="A23632" s="14">
        <v>2015</v>
      </c>
      <c r="B23632" s="14">
        <v>9</v>
      </c>
      <c r="C23632" s="14">
        <v>12</v>
      </c>
      <c r="D23632" s="38">
        <v>3176.54166666836</v>
      </c>
      <c r="E23632">
        <v>6.2381097599999986</v>
      </c>
    </row>
    <row r="23633" spans="1:7" x14ac:dyDescent="0.15">
      <c r="A23633" s="14">
        <v>2015</v>
      </c>
      <c r="B23633" s="14">
        <v>9</v>
      </c>
      <c r="C23633" s="14">
        <v>12</v>
      </c>
      <c r="D23633" s="38">
        <v>3176.5833333350201</v>
      </c>
      <c r="E23633">
        <v>6.7418099999999992</v>
      </c>
    </row>
    <row r="23634" spans="1:7" x14ac:dyDescent="0.15">
      <c r="A23634" s="14">
        <v>2015</v>
      </c>
      <c r="B23634" s="14">
        <v>9</v>
      </c>
      <c r="C23634" s="14">
        <v>12</v>
      </c>
      <c r="D23634" s="38">
        <v>3176.6250000016898</v>
      </c>
      <c r="E23634">
        <v>5.3215353599999995</v>
      </c>
    </row>
    <row r="23635" spans="1:7" x14ac:dyDescent="0.15">
      <c r="A23635" s="14">
        <v>2015</v>
      </c>
      <c r="B23635" s="14">
        <v>9</v>
      </c>
      <c r="C23635" s="14">
        <v>12</v>
      </c>
      <c r="D23635" s="38">
        <v>3176.66666666836</v>
      </c>
      <c r="E23635">
        <v>5.5266041599999998</v>
      </c>
    </row>
    <row r="23636" spans="1:7" x14ac:dyDescent="0.15">
      <c r="A23636" s="14">
        <v>2015</v>
      </c>
      <c r="B23636" s="14">
        <v>9</v>
      </c>
      <c r="C23636" s="14">
        <v>12</v>
      </c>
      <c r="D23636" s="38">
        <v>3176.7083333350201</v>
      </c>
      <c r="E23636">
        <v>5.5696616800000003</v>
      </c>
      <c r="G23636">
        <v>7.1122155199999995</v>
      </c>
    </row>
    <row r="23637" spans="1:7" x14ac:dyDescent="0.15">
      <c r="A23637" s="14">
        <v>2015</v>
      </c>
      <c r="B23637" s="14">
        <v>9</v>
      </c>
      <c r="C23637" s="14">
        <v>12</v>
      </c>
      <c r="D23637" s="38">
        <v>3176.7500000016898</v>
      </c>
      <c r="E23637">
        <v>5.610900599999999</v>
      </c>
      <c r="G23637">
        <v>9.4329742799999998</v>
      </c>
    </row>
    <row r="23638" spans="1:7" x14ac:dyDescent="0.15">
      <c r="A23638" s="14">
        <v>2015</v>
      </c>
      <c r="B23638" s="14">
        <v>9</v>
      </c>
      <c r="C23638" s="14">
        <v>12</v>
      </c>
      <c r="D23638" s="38">
        <v>3176.79166666836</v>
      </c>
      <c r="E23638">
        <v>5.8854745600000005</v>
      </c>
    </row>
    <row r="23639" spans="1:7" x14ac:dyDescent="0.15">
      <c r="A23639" s="14">
        <v>2015</v>
      </c>
      <c r="B23639" s="14">
        <v>9</v>
      </c>
      <c r="C23639" s="14">
        <v>12</v>
      </c>
      <c r="D23639" s="38">
        <v>3176.8333333350201</v>
      </c>
      <c r="E23639">
        <v>6.9169152</v>
      </c>
    </row>
    <row r="23640" spans="1:7" x14ac:dyDescent="0.15">
      <c r="A23640" s="14">
        <v>2015</v>
      </c>
      <c r="B23640" s="14">
        <v>9</v>
      </c>
      <c r="C23640" s="14">
        <v>12</v>
      </c>
      <c r="D23640" s="38">
        <v>3176.8750000016898</v>
      </c>
      <c r="E23640">
        <v>8.9804200000000005</v>
      </c>
    </row>
    <row r="23641" spans="1:7" x14ac:dyDescent="0.15">
      <c r="A23641" s="14">
        <v>2015</v>
      </c>
      <c r="B23641" s="14">
        <v>9</v>
      </c>
      <c r="C23641" s="14">
        <v>12</v>
      </c>
      <c r="D23641" s="38">
        <v>3176.91666666836</v>
      </c>
      <c r="E23641">
        <v>10.617333200000001</v>
      </c>
    </row>
    <row r="23642" spans="1:7" x14ac:dyDescent="0.15">
      <c r="A23642" s="14">
        <v>2015</v>
      </c>
      <c r="B23642" s="14">
        <v>9</v>
      </c>
      <c r="C23642" s="14">
        <v>12</v>
      </c>
      <c r="D23642" s="38">
        <v>3176.9583333350201</v>
      </c>
      <c r="E23642">
        <v>11.413533599999999</v>
      </c>
    </row>
    <row r="23643" spans="1:7" x14ac:dyDescent="0.15">
      <c r="A23643" s="14">
        <v>2015</v>
      </c>
      <c r="B23643" s="14">
        <v>9</v>
      </c>
      <c r="C23643" s="14">
        <v>13</v>
      </c>
      <c r="D23643" s="38">
        <v>3177.0000000016898</v>
      </c>
      <c r="E23643">
        <v>7.8315151200000006</v>
      </c>
    </row>
    <row r="23644" spans="1:7" x14ac:dyDescent="0.15">
      <c r="A23644" s="14">
        <v>2015</v>
      </c>
      <c r="B23644" s="14">
        <v>9</v>
      </c>
      <c r="C23644" s="14">
        <v>13</v>
      </c>
      <c r="D23644" s="38">
        <v>3177.04166666836</v>
      </c>
      <c r="E23644">
        <v>6.1445297999999999</v>
      </c>
      <c r="G23644">
        <v>10.0402308</v>
      </c>
    </row>
    <row r="23645" spans="1:7" x14ac:dyDescent="0.15">
      <c r="A23645" s="14">
        <v>2015</v>
      </c>
      <c r="B23645" s="14">
        <v>9</v>
      </c>
      <c r="C23645" s="14">
        <v>13</v>
      </c>
      <c r="D23645" s="38">
        <v>3177.0833333350201</v>
      </c>
      <c r="E23645">
        <v>5.4526823999999996</v>
      </c>
      <c r="G23645">
        <v>7.5314980800000004</v>
      </c>
    </row>
    <row r="23646" spans="1:7" x14ac:dyDescent="0.15">
      <c r="A23646" s="14">
        <v>2015</v>
      </c>
      <c r="B23646" s="14">
        <v>9</v>
      </c>
      <c r="C23646" s="14">
        <v>13</v>
      </c>
      <c r="D23646" s="38">
        <v>3177.1250000016898</v>
      </c>
      <c r="E23646">
        <v>4.5475565199999997</v>
      </c>
    </row>
    <row r="23647" spans="1:7" x14ac:dyDescent="0.15">
      <c r="A23647" s="14">
        <v>2015</v>
      </c>
      <c r="B23647" s="14">
        <v>9</v>
      </c>
      <c r="C23647" s="14">
        <v>13</v>
      </c>
      <c r="D23647" s="38">
        <v>3177.16666666836</v>
      </c>
      <c r="E23647">
        <v>4.4269920000000003</v>
      </c>
      <c r="G23647">
        <v>6.0052769999999995</v>
      </c>
    </row>
    <row r="23648" spans="1:7" x14ac:dyDescent="0.15">
      <c r="A23648" s="14">
        <v>2015</v>
      </c>
      <c r="B23648" s="14">
        <v>9</v>
      </c>
      <c r="C23648" s="14">
        <v>13</v>
      </c>
      <c r="D23648" s="38">
        <v>3177.2083333350201</v>
      </c>
      <c r="E23648">
        <v>4.6201100000000004</v>
      </c>
    </row>
    <row r="23649" spans="1:7" x14ac:dyDescent="0.15">
      <c r="A23649" s="14">
        <v>2015</v>
      </c>
      <c r="B23649" s="14">
        <v>9</v>
      </c>
      <c r="C23649" s="14">
        <v>13</v>
      </c>
      <c r="D23649" s="38">
        <v>3177.2500000016898</v>
      </c>
      <c r="E23649">
        <v>4.02496016</v>
      </c>
      <c r="G23649">
        <v>4.6698184000000005</v>
      </c>
    </row>
    <row r="23650" spans="1:7" x14ac:dyDescent="0.15">
      <c r="A23650" s="14">
        <v>2015</v>
      </c>
      <c r="B23650" s="14">
        <v>9</v>
      </c>
      <c r="C23650" s="14">
        <v>13</v>
      </c>
      <c r="D23650" s="38">
        <v>3177.29166666836</v>
      </c>
      <c r="E23650">
        <v>3.9289554000000004</v>
      </c>
      <c r="G23650">
        <v>5.0503041599999996</v>
      </c>
    </row>
    <row r="23651" spans="1:7" x14ac:dyDescent="0.15">
      <c r="A23651" s="14">
        <v>2015</v>
      </c>
      <c r="B23651" s="14">
        <v>9</v>
      </c>
      <c r="C23651" s="14">
        <v>13</v>
      </c>
      <c r="D23651" s="38">
        <v>3177.3333333350201</v>
      </c>
      <c r="E23651">
        <v>4.2305831999999999</v>
      </c>
      <c r="G23651">
        <v>5.0209987199999997</v>
      </c>
    </row>
    <row r="23652" spans="1:7" x14ac:dyDescent="0.15">
      <c r="A23652" s="14">
        <v>2015</v>
      </c>
      <c r="B23652" s="14">
        <v>9</v>
      </c>
      <c r="C23652" s="14">
        <v>13</v>
      </c>
      <c r="D23652" s="38">
        <v>3177.3750000016898</v>
      </c>
      <c r="E23652">
        <v>6.2061543600000011</v>
      </c>
    </row>
    <row r="23653" spans="1:7" x14ac:dyDescent="0.15">
      <c r="A23653" s="14">
        <v>2015</v>
      </c>
      <c r="B23653" s="14">
        <v>9</v>
      </c>
      <c r="C23653" s="14">
        <v>13</v>
      </c>
      <c r="D23653" s="38">
        <v>3177.41666666836</v>
      </c>
      <c r="E23653">
        <v>6.8365330799999997</v>
      </c>
    </row>
    <row r="23654" spans="1:7" x14ac:dyDescent="0.15">
      <c r="A23654" s="14">
        <v>2015</v>
      </c>
      <c r="B23654" s="14">
        <v>9</v>
      </c>
      <c r="C23654" s="14">
        <v>13</v>
      </c>
      <c r="D23654" s="38">
        <v>3177.4583333350201</v>
      </c>
      <c r="E23654">
        <v>5.8439411999999997</v>
      </c>
    </row>
    <row r="23655" spans="1:7" x14ac:dyDescent="0.15">
      <c r="A23655" s="14">
        <v>2015</v>
      </c>
      <c r="B23655" s="14">
        <v>9</v>
      </c>
      <c r="C23655" s="14">
        <v>13</v>
      </c>
      <c r="D23655" s="38">
        <v>3177.5000000016898</v>
      </c>
      <c r="E23655">
        <v>6.0239306400000014</v>
      </c>
    </row>
    <row r="23656" spans="1:7" x14ac:dyDescent="0.15">
      <c r="A23656" s="14">
        <v>2015</v>
      </c>
      <c r="B23656" s="14">
        <v>9</v>
      </c>
      <c r="C23656" s="14">
        <v>13</v>
      </c>
      <c r="D23656" s="38">
        <v>3177.54166666836</v>
      </c>
      <c r="E23656">
        <v>5.8448764799999999</v>
      </c>
    </row>
    <row r="23657" spans="1:7" x14ac:dyDescent="0.15">
      <c r="A23657" s="14">
        <v>2015</v>
      </c>
      <c r="B23657" s="14">
        <v>9</v>
      </c>
      <c r="C23657" s="14">
        <v>13</v>
      </c>
      <c r="D23657" s="38">
        <v>3177.5833333350201</v>
      </c>
      <c r="E23657">
        <v>6.9215916000000011</v>
      </c>
    </row>
    <row r="23658" spans="1:7" x14ac:dyDescent="0.15">
      <c r="A23658" s="14">
        <v>2015</v>
      </c>
      <c r="B23658" s="14">
        <v>9</v>
      </c>
      <c r="C23658" s="14">
        <v>13</v>
      </c>
      <c r="D23658" s="38">
        <v>3177.6250000016898</v>
      </c>
      <c r="E23658">
        <v>6.2024651999999989</v>
      </c>
    </row>
    <row r="23659" spans="1:7" x14ac:dyDescent="0.15">
      <c r="A23659" s="14">
        <v>2015</v>
      </c>
      <c r="B23659" s="14">
        <v>9</v>
      </c>
      <c r="C23659" s="14">
        <v>13</v>
      </c>
      <c r="D23659" s="38">
        <v>3177.66666666836</v>
      </c>
      <c r="E23659">
        <v>5.8618674000000004</v>
      </c>
    </row>
    <row r="23660" spans="1:7" x14ac:dyDescent="0.15">
      <c r="A23660" s="14">
        <v>2015</v>
      </c>
      <c r="B23660" s="14">
        <v>9</v>
      </c>
      <c r="C23660" s="14">
        <v>13</v>
      </c>
      <c r="D23660" s="38">
        <v>3177.7083333350201</v>
      </c>
      <c r="E23660">
        <v>6.4409615999999987</v>
      </c>
    </row>
    <row r="23661" spans="1:7" x14ac:dyDescent="0.15">
      <c r="A23661" s="14">
        <v>2015</v>
      </c>
      <c r="B23661" s="14">
        <v>9</v>
      </c>
      <c r="C23661" s="14">
        <v>13</v>
      </c>
      <c r="D23661" s="38">
        <v>3177.7500000016898</v>
      </c>
      <c r="E23661">
        <v>6.7647070399999993</v>
      </c>
    </row>
    <row r="23662" spans="1:7" x14ac:dyDescent="0.15">
      <c r="A23662" s="14">
        <v>2015</v>
      </c>
      <c r="B23662" s="14">
        <v>9</v>
      </c>
      <c r="C23662" s="14">
        <v>13</v>
      </c>
      <c r="D23662" s="38">
        <v>3177.79166666836</v>
      </c>
      <c r="E23662">
        <v>6.776103599999999</v>
      </c>
    </row>
    <row r="23663" spans="1:7" x14ac:dyDescent="0.15">
      <c r="A23663" s="14">
        <v>2015</v>
      </c>
      <c r="B23663" s="14">
        <v>9</v>
      </c>
      <c r="C23663" s="14">
        <v>13</v>
      </c>
      <c r="D23663" s="38">
        <v>3177.8333333350201</v>
      </c>
      <c r="E23663">
        <v>7.8820202400000001</v>
      </c>
    </row>
    <row r="23664" spans="1:7" x14ac:dyDescent="0.15">
      <c r="A23664" s="14">
        <v>2015</v>
      </c>
      <c r="B23664" s="14">
        <v>9</v>
      </c>
      <c r="C23664" s="14">
        <v>13</v>
      </c>
      <c r="D23664" s="38">
        <v>3177.8750000016898</v>
      </c>
      <c r="E23664">
        <v>11.32236112</v>
      </c>
    </row>
    <row r="23665" spans="1:7" x14ac:dyDescent="0.15">
      <c r="A23665" s="14">
        <v>2015</v>
      </c>
      <c r="B23665" s="14">
        <v>9</v>
      </c>
      <c r="C23665" s="14">
        <v>13</v>
      </c>
      <c r="D23665" s="38">
        <v>3177.91666666836</v>
      </c>
      <c r="E23665">
        <v>10.463289119999999</v>
      </c>
    </row>
    <row r="23666" spans="1:7" x14ac:dyDescent="0.15">
      <c r="A23666" s="14">
        <v>2015</v>
      </c>
      <c r="B23666" s="14">
        <v>9</v>
      </c>
      <c r="C23666" s="14">
        <v>13</v>
      </c>
      <c r="D23666" s="38">
        <v>3177.9583333350201</v>
      </c>
      <c r="E23666">
        <v>9.72867864</v>
      </c>
    </row>
    <row r="23667" spans="1:7" x14ac:dyDescent="0.15">
      <c r="A23667" s="14">
        <v>2015</v>
      </c>
      <c r="B23667" s="14">
        <v>9</v>
      </c>
      <c r="C23667" s="14">
        <v>14</v>
      </c>
      <c r="D23667" s="38">
        <v>3178.0000000016898</v>
      </c>
      <c r="E23667">
        <v>7.6014016</v>
      </c>
    </row>
    <row r="23668" spans="1:7" x14ac:dyDescent="0.15">
      <c r="A23668" s="14">
        <v>2015</v>
      </c>
      <c r="B23668" s="14">
        <v>9</v>
      </c>
      <c r="C23668" s="14">
        <v>14</v>
      </c>
      <c r="D23668" s="38">
        <v>3178.04166666836</v>
      </c>
      <c r="E23668">
        <v>5.1589352000000002</v>
      </c>
    </row>
    <row r="23669" spans="1:7" x14ac:dyDescent="0.15">
      <c r="A23669" s="14">
        <v>2015</v>
      </c>
      <c r="B23669" s="14">
        <v>9</v>
      </c>
      <c r="C23669" s="14">
        <v>14</v>
      </c>
      <c r="D23669" s="38">
        <v>3178.0833333350201</v>
      </c>
      <c r="E23669">
        <v>4.62120116</v>
      </c>
    </row>
    <row r="23670" spans="1:7" x14ac:dyDescent="0.15">
      <c r="A23670" s="14">
        <v>2015</v>
      </c>
      <c r="B23670" s="14">
        <v>9</v>
      </c>
      <c r="C23670" s="14">
        <v>14</v>
      </c>
      <c r="D23670" s="38">
        <v>3178.1250000016898</v>
      </c>
      <c r="E23670">
        <v>4.0618863999999997</v>
      </c>
    </row>
    <row r="23671" spans="1:7" x14ac:dyDescent="0.15">
      <c r="A23671" s="14">
        <v>2015</v>
      </c>
      <c r="B23671" s="14">
        <v>9</v>
      </c>
      <c r="C23671" s="14">
        <v>14</v>
      </c>
      <c r="D23671" s="38">
        <v>3178.16666666836</v>
      </c>
      <c r="E23671">
        <v>4.2954985600000004</v>
      </c>
    </row>
    <row r="23672" spans="1:7" x14ac:dyDescent="0.15">
      <c r="A23672" s="14">
        <v>2015</v>
      </c>
      <c r="B23672" s="14">
        <v>9</v>
      </c>
      <c r="C23672" s="14">
        <v>14</v>
      </c>
      <c r="D23672" s="38">
        <v>3178.2083333350201</v>
      </c>
      <c r="E23672">
        <v>4.0733176000000002</v>
      </c>
    </row>
    <row r="23673" spans="1:7" x14ac:dyDescent="0.15">
      <c r="A23673" s="14">
        <v>2015</v>
      </c>
      <c r="B23673" s="14">
        <v>9</v>
      </c>
      <c r="C23673" s="14">
        <v>14</v>
      </c>
      <c r="D23673" s="38">
        <v>3178.2500000016898</v>
      </c>
      <c r="E23673">
        <v>4.2439195999999999</v>
      </c>
    </row>
    <row r="23674" spans="1:7" x14ac:dyDescent="0.15">
      <c r="A23674" s="14">
        <v>2015</v>
      </c>
      <c r="B23674" s="14">
        <v>9</v>
      </c>
      <c r="C23674" s="14">
        <v>14</v>
      </c>
      <c r="D23674" s="38">
        <v>3178.29166666836</v>
      </c>
      <c r="E23674">
        <v>4.4621342799999999</v>
      </c>
      <c r="G23674">
        <v>5.6771149599999999</v>
      </c>
    </row>
    <row r="23675" spans="1:7" x14ac:dyDescent="0.15">
      <c r="A23675" s="14">
        <v>2015</v>
      </c>
      <c r="B23675" s="14">
        <v>9</v>
      </c>
      <c r="C23675" s="14">
        <v>14</v>
      </c>
      <c r="D23675" s="38">
        <v>3178.3333333350201</v>
      </c>
      <c r="E23675">
        <v>5.4179731200000001</v>
      </c>
      <c r="G23675">
        <v>7.8672635999999994</v>
      </c>
    </row>
    <row r="23676" spans="1:7" x14ac:dyDescent="0.15">
      <c r="A23676" s="14">
        <v>2015</v>
      </c>
      <c r="B23676" s="14">
        <v>9</v>
      </c>
      <c r="C23676" s="14">
        <v>14</v>
      </c>
      <c r="D23676" s="38">
        <v>3178.3750000016898</v>
      </c>
      <c r="E23676">
        <v>5.1211776000000002</v>
      </c>
      <c r="G23676">
        <v>9.3800963199999998</v>
      </c>
    </row>
    <row r="23677" spans="1:7" x14ac:dyDescent="0.15">
      <c r="A23677" s="14">
        <v>2015</v>
      </c>
      <c r="B23677" s="14">
        <v>9</v>
      </c>
      <c r="C23677" s="14">
        <v>14</v>
      </c>
      <c r="D23677" s="38">
        <v>3178.41666666836</v>
      </c>
      <c r="E23677">
        <v>5.3234232400000003</v>
      </c>
    </row>
    <row r="23678" spans="1:7" x14ac:dyDescent="0.15">
      <c r="A23678" s="14">
        <v>2015</v>
      </c>
      <c r="B23678" s="14">
        <v>9</v>
      </c>
      <c r="C23678" s="14">
        <v>14</v>
      </c>
      <c r="D23678" s="38">
        <v>3178.4583333350201</v>
      </c>
      <c r="E23678">
        <v>5.39618456</v>
      </c>
    </row>
    <row r="23679" spans="1:7" x14ac:dyDescent="0.15">
      <c r="A23679" s="14">
        <v>2015</v>
      </c>
      <c r="B23679" s="14">
        <v>9</v>
      </c>
      <c r="C23679" s="14">
        <v>14</v>
      </c>
      <c r="D23679" s="38">
        <v>3178.5000000016898</v>
      </c>
      <c r="E23679">
        <v>6.3458747999999989</v>
      </c>
      <c r="G23679">
        <v>8.0191600000000012</v>
      </c>
    </row>
    <row r="23680" spans="1:7" x14ac:dyDescent="0.15">
      <c r="A23680" s="14">
        <v>2015</v>
      </c>
      <c r="B23680" s="14">
        <v>9</v>
      </c>
      <c r="C23680" s="14">
        <v>14</v>
      </c>
      <c r="D23680" s="38">
        <v>3178.54166666836</v>
      </c>
      <c r="E23680">
        <v>5.8439411999999997</v>
      </c>
    </row>
    <row r="23681" spans="1:7" x14ac:dyDescent="0.15">
      <c r="A23681" s="14">
        <v>2015</v>
      </c>
      <c r="B23681" s="14">
        <v>9</v>
      </c>
      <c r="C23681" s="14">
        <v>14</v>
      </c>
      <c r="D23681" s="38">
        <v>3178.5833333350201</v>
      </c>
      <c r="E23681">
        <v>5.2799673599999997</v>
      </c>
    </row>
    <row r="23682" spans="1:7" x14ac:dyDescent="0.15">
      <c r="A23682" s="14">
        <v>2015</v>
      </c>
      <c r="B23682" s="14">
        <v>9</v>
      </c>
      <c r="C23682" s="14">
        <v>14</v>
      </c>
      <c r="D23682" s="38">
        <v>3178.6250000016898</v>
      </c>
      <c r="E23682">
        <v>5.1845861199999996</v>
      </c>
    </row>
    <row r="23683" spans="1:7" x14ac:dyDescent="0.15">
      <c r="A23683" s="14">
        <v>2015</v>
      </c>
      <c r="B23683" s="14">
        <v>9</v>
      </c>
      <c r="C23683" s="14">
        <v>14</v>
      </c>
      <c r="D23683" s="38">
        <v>3178.66666666836</v>
      </c>
      <c r="E23683">
        <v>4.8174887200000001</v>
      </c>
      <c r="G23683">
        <v>7.4373465599999991</v>
      </c>
    </row>
    <row r="23684" spans="1:7" x14ac:dyDescent="0.15">
      <c r="A23684" s="14">
        <v>2015</v>
      </c>
      <c r="B23684" s="14">
        <v>9</v>
      </c>
      <c r="C23684" s="14">
        <v>14</v>
      </c>
      <c r="D23684" s="38">
        <v>3178.7083333350201</v>
      </c>
      <c r="E23684">
        <v>4.5620533600000002</v>
      </c>
      <c r="G23684">
        <v>5.6740319999999995</v>
      </c>
    </row>
    <row r="23685" spans="1:7" x14ac:dyDescent="0.15">
      <c r="A23685" s="14">
        <v>2015</v>
      </c>
      <c r="B23685" s="14">
        <v>9</v>
      </c>
      <c r="C23685" s="14">
        <v>14</v>
      </c>
      <c r="D23685" s="38">
        <v>3178.7500000016898</v>
      </c>
      <c r="E23685">
        <v>5.0812030399999992</v>
      </c>
      <c r="G23685">
        <v>7.6784063199999988</v>
      </c>
    </row>
    <row r="23686" spans="1:7" x14ac:dyDescent="0.15">
      <c r="A23686" s="14">
        <v>2015</v>
      </c>
      <c r="B23686" s="14">
        <v>9</v>
      </c>
      <c r="C23686" s="14">
        <v>14</v>
      </c>
      <c r="D23686" s="38">
        <v>3178.79166666836</v>
      </c>
      <c r="E23686">
        <v>6.0711103200000007</v>
      </c>
    </row>
    <row r="23687" spans="1:7" x14ac:dyDescent="0.15">
      <c r="A23687" s="14">
        <v>2015</v>
      </c>
      <c r="B23687" s="14">
        <v>9</v>
      </c>
      <c r="C23687" s="14">
        <v>14</v>
      </c>
      <c r="D23687" s="38">
        <v>3178.8333333350201</v>
      </c>
      <c r="E23687">
        <v>7.9741972800000012</v>
      </c>
    </row>
    <row r="23688" spans="1:7" x14ac:dyDescent="0.15">
      <c r="A23688" s="14">
        <v>2015</v>
      </c>
      <c r="B23688" s="14">
        <v>9</v>
      </c>
      <c r="C23688" s="14">
        <v>14</v>
      </c>
      <c r="D23688" s="38">
        <v>3178.8750000016898</v>
      </c>
      <c r="E23688">
        <v>9.7088992000000012</v>
      </c>
    </row>
    <row r="23689" spans="1:7" x14ac:dyDescent="0.15">
      <c r="A23689" s="14">
        <v>2015</v>
      </c>
      <c r="B23689" s="14">
        <v>9</v>
      </c>
      <c r="C23689" s="14">
        <v>14</v>
      </c>
      <c r="D23689" s="38">
        <v>3178.91666666836</v>
      </c>
      <c r="E23689">
        <v>10.975822560000001</v>
      </c>
    </row>
    <row r="23690" spans="1:7" x14ac:dyDescent="0.15">
      <c r="A23690" s="14">
        <v>2015</v>
      </c>
      <c r="B23690" s="14">
        <v>9</v>
      </c>
      <c r="C23690" s="14">
        <v>14</v>
      </c>
      <c r="D23690" s="38">
        <v>3178.9583333350201</v>
      </c>
      <c r="E23690">
        <v>11.624768319999999</v>
      </c>
    </row>
    <row r="23691" spans="1:7" x14ac:dyDescent="0.15">
      <c r="A23691" s="14">
        <v>2015</v>
      </c>
      <c r="B23691" s="14">
        <v>9</v>
      </c>
      <c r="C23691" s="14">
        <v>15</v>
      </c>
      <c r="D23691" s="38">
        <v>3179.0000000016898</v>
      </c>
      <c r="E23691">
        <v>6.9896592000000002</v>
      </c>
      <c r="G23691">
        <v>11.1854292</v>
      </c>
    </row>
    <row r="23692" spans="1:7" x14ac:dyDescent="0.15">
      <c r="A23692" s="14">
        <v>2015</v>
      </c>
      <c r="B23692" s="14">
        <v>9</v>
      </c>
      <c r="C23692" s="14">
        <v>15</v>
      </c>
      <c r="D23692" s="38">
        <v>3179.04166666836</v>
      </c>
      <c r="E23692">
        <v>6.0686681999999994</v>
      </c>
    </row>
    <row r="23693" spans="1:7" x14ac:dyDescent="0.15">
      <c r="A23693" s="14">
        <v>2015</v>
      </c>
      <c r="B23693" s="14">
        <v>9</v>
      </c>
      <c r="C23693" s="14">
        <v>15</v>
      </c>
      <c r="D23693" s="38">
        <v>3179.0833333350201</v>
      </c>
      <c r="E23693">
        <v>4.5831491199999999</v>
      </c>
    </row>
    <row r="23694" spans="1:7" x14ac:dyDescent="0.15">
      <c r="A23694" s="14">
        <v>2015</v>
      </c>
      <c r="B23694" s="14">
        <v>9</v>
      </c>
      <c r="C23694" s="14">
        <v>15</v>
      </c>
      <c r="D23694" s="38">
        <v>3179.1250000016898</v>
      </c>
      <c r="E23694">
        <v>3.7180497599999995</v>
      </c>
    </row>
    <row r="23695" spans="1:7" x14ac:dyDescent="0.15">
      <c r="A23695" s="14">
        <v>2015</v>
      </c>
      <c r="B23695" s="14">
        <v>9</v>
      </c>
      <c r="C23695" s="14">
        <v>15</v>
      </c>
      <c r="D23695" s="38">
        <v>3179.16666666836</v>
      </c>
      <c r="E23695">
        <v>3.9400228799999999</v>
      </c>
    </row>
    <row r="23696" spans="1:7" x14ac:dyDescent="0.15">
      <c r="A23696" s="14">
        <v>2015</v>
      </c>
      <c r="B23696" s="14">
        <v>9</v>
      </c>
      <c r="C23696" s="14">
        <v>15</v>
      </c>
      <c r="D23696" s="38">
        <v>3179.2083333350201</v>
      </c>
      <c r="E23696">
        <v>3.7920407999999997</v>
      </c>
      <c r="G23696">
        <v>5.42417368</v>
      </c>
    </row>
    <row r="23697" spans="1:7" x14ac:dyDescent="0.15">
      <c r="A23697" s="14">
        <v>2015</v>
      </c>
      <c r="B23697" s="14">
        <v>9</v>
      </c>
      <c r="C23697" s="14">
        <v>15</v>
      </c>
      <c r="D23697" s="38">
        <v>3179.2500000016898</v>
      </c>
      <c r="E23697">
        <v>3.8957183199999994</v>
      </c>
      <c r="G23697">
        <v>4.7504430000000006</v>
      </c>
    </row>
    <row r="23698" spans="1:7" x14ac:dyDescent="0.15">
      <c r="A23698" s="14">
        <v>2015</v>
      </c>
      <c r="B23698" s="14">
        <v>9</v>
      </c>
      <c r="C23698" s="14">
        <v>15</v>
      </c>
      <c r="D23698" s="38">
        <v>3179.29166666836</v>
      </c>
      <c r="E23698">
        <v>4.242534</v>
      </c>
      <c r="G23698">
        <v>5.8024771200000007</v>
      </c>
    </row>
    <row r="23699" spans="1:7" x14ac:dyDescent="0.15">
      <c r="A23699" s="14">
        <v>2015</v>
      </c>
      <c r="B23699" s="14">
        <v>9</v>
      </c>
      <c r="C23699" s="14">
        <v>15</v>
      </c>
      <c r="D23699" s="38">
        <v>3179.3333333350201</v>
      </c>
      <c r="E23699">
        <v>7.8247429999999998</v>
      </c>
    </row>
    <row r="23700" spans="1:7" x14ac:dyDescent="0.15">
      <c r="A23700" s="14">
        <v>2015</v>
      </c>
      <c r="B23700" s="14">
        <v>9</v>
      </c>
      <c r="C23700" s="14">
        <v>15</v>
      </c>
      <c r="D23700" s="38">
        <v>3179.3750000016898</v>
      </c>
      <c r="E23700">
        <v>6.0299580000000006</v>
      </c>
    </row>
    <row r="23701" spans="1:7" x14ac:dyDescent="0.15">
      <c r="A23701" s="14">
        <v>2015</v>
      </c>
      <c r="B23701" s="14">
        <v>9</v>
      </c>
      <c r="C23701" s="14">
        <v>15</v>
      </c>
      <c r="D23701" s="38">
        <v>3179.41666666836</v>
      </c>
      <c r="E23701">
        <v>5.5980664799999991</v>
      </c>
      <c r="G23701">
        <v>7.976899200000001</v>
      </c>
    </row>
    <row r="23702" spans="1:7" x14ac:dyDescent="0.15">
      <c r="A23702" s="14">
        <v>2015</v>
      </c>
      <c r="B23702" s="14">
        <v>9</v>
      </c>
      <c r="C23702" s="14">
        <v>15</v>
      </c>
      <c r="D23702" s="38">
        <v>3179.4583333350201</v>
      </c>
      <c r="E23702">
        <v>6.7532758399999988</v>
      </c>
    </row>
    <row r="23703" spans="1:7" x14ac:dyDescent="0.15">
      <c r="A23703" s="14">
        <v>2015</v>
      </c>
      <c r="B23703" s="14">
        <v>9</v>
      </c>
      <c r="C23703" s="14">
        <v>15</v>
      </c>
      <c r="D23703" s="38">
        <v>3179.5000000016898</v>
      </c>
      <c r="E23703">
        <v>5.2142206399999989</v>
      </c>
    </row>
    <row r="23704" spans="1:7" x14ac:dyDescent="0.15">
      <c r="A23704" s="14">
        <v>2015</v>
      </c>
      <c r="B23704" s="14">
        <v>9</v>
      </c>
      <c r="C23704" s="14">
        <v>15</v>
      </c>
      <c r="D23704" s="38">
        <v>3179.54166666836</v>
      </c>
      <c r="E23704">
        <v>7.1814608800000013</v>
      </c>
    </row>
    <row r="23705" spans="1:7" x14ac:dyDescent="0.15">
      <c r="A23705" s="14">
        <v>2015</v>
      </c>
      <c r="B23705" s="14">
        <v>9</v>
      </c>
      <c r="C23705" s="14">
        <v>15</v>
      </c>
      <c r="D23705" s="38">
        <v>3179.5833333350201</v>
      </c>
      <c r="E23705">
        <v>6.1541770400000004</v>
      </c>
    </row>
    <row r="23706" spans="1:7" x14ac:dyDescent="0.15">
      <c r="A23706" s="14">
        <v>2015</v>
      </c>
      <c r="B23706" s="14">
        <v>9</v>
      </c>
      <c r="C23706" s="14">
        <v>15</v>
      </c>
      <c r="D23706" s="38">
        <v>3179.6250000016898</v>
      </c>
      <c r="E23706">
        <v>5.3239947999999995</v>
      </c>
    </row>
    <row r="23707" spans="1:7" x14ac:dyDescent="0.15">
      <c r="A23707" s="14">
        <v>2015</v>
      </c>
      <c r="B23707" s="14">
        <v>9</v>
      </c>
      <c r="C23707" s="14">
        <v>15</v>
      </c>
      <c r="D23707" s="38">
        <v>3179.66666666836</v>
      </c>
      <c r="E23707">
        <v>4.9487570000000005</v>
      </c>
    </row>
    <row r="23708" spans="1:7" x14ac:dyDescent="0.15">
      <c r="A23708" s="14">
        <v>2015</v>
      </c>
      <c r="B23708" s="14">
        <v>9</v>
      </c>
      <c r="C23708" s="14">
        <v>15</v>
      </c>
      <c r="D23708" s="38">
        <v>3179.7083333350201</v>
      </c>
      <c r="E23708">
        <v>5.865418</v>
      </c>
    </row>
    <row r="23709" spans="1:7" x14ac:dyDescent="0.15">
      <c r="A23709" s="14">
        <v>2015</v>
      </c>
      <c r="B23709" s="14">
        <v>9</v>
      </c>
      <c r="C23709" s="14">
        <v>15</v>
      </c>
      <c r="D23709" s="38">
        <v>3179.7500000016898</v>
      </c>
      <c r="E23709">
        <v>5.3317888</v>
      </c>
    </row>
    <row r="23710" spans="1:7" x14ac:dyDescent="0.15">
      <c r="A23710" s="14">
        <v>2015</v>
      </c>
      <c r="B23710" s="14">
        <v>9</v>
      </c>
      <c r="C23710" s="14">
        <v>15</v>
      </c>
      <c r="D23710" s="38">
        <v>3179.79166666836</v>
      </c>
      <c r="E23710">
        <v>4.9260158399999998</v>
      </c>
      <c r="G23710">
        <v>8.5113251199999986</v>
      </c>
    </row>
    <row r="23711" spans="1:7" x14ac:dyDescent="0.15">
      <c r="A23711" s="14">
        <v>2015</v>
      </c>
      <c r="B23711" s="14">
        <v>9</v>
      </c>
      <c r="C23711" s="14">
        <v>15</v>
      </c>
      <c r="D23711" s="38">
        <v>3179.8333333350201</v>
      </c>
      <c r="E23711">
        <v>9.1133683200000011</v>
      </c>
      <c r="G23711">
        <v>10.04573856</v>
      </c>
    </row>
    <row r="23712" spans="1:7" x14ac:dyDescent="0.15">
      <c r="A23712" s="14">
        <v>2015</v>
      </c>
      <c r="B23712" s="14">
        <v>9</v>
      </c>
      <c r="C23712" s="14">
        <v>15</v>
      </c>
      <c r="D23712" s="38">
        <v>3179.8750000016898</v>
      </c>
      <c r="E23712">
        <v>9.5379334799999995</v>
      </c>
    </row>
    <row r="23713" spans="1:7" x14ac:dyDescent="0.15">
      <c r="A23713" s="14">
        <v>2015</v>
      </c>
      <c r="B23713" s="14">
        <v>9</v>
      </c>
      <c r="C23713" s="14">
        <v>15</v>
      </c>
      <c r="D23713" s="38">
        <v>3179.91666666836</v>
      </c>
      <c r="E23713">
        <v>10.629942159999999</v>
      </c>
    </row>
    <row r="23714" spans="1:7" x14ac:dyDescent="0.15">
      <c r="A23714" s="14">
        <v>2015</v>
      </c>
      <c r="B23714" s="14">
        <v>9</v>
      </c>
      <c r="C23714" s="14">
        <v>15</v>
      </c>
      <c r="D23714" s="38">
        <v>3179.9583333350201</v>
      </c>
      <c r="E23714">
        <v>9.638580000000001</v>
      </c>
    </row>
    <row r="23715" spans="1:7" x14ac:dyDescent="0.15">
      <c r="A23715" s="14">
        <v>2015</v>
      </c>
      <c r="B23715" s="14">
        <v>9</v>
      </c>
      <c r="C23715" s="14">
        <v>16</v>
      </c>
      <c r="D23715" s="38">
        <v>3180.0000000016898</v>
      </c>
      <c r="E23715">
        <v>7.9053502800000004</v>
      </c>
    </row>
    <row r="23716" spans="1:7" x14ac:dyDescent="0.15">
      <c r="A23716" s="14">
        <v>2015</v>
      </c>
      <c r="B23716" s="14">
        <v>9</v>
      </c>
      <c r="C23716" s="14">
        <v>16</v>
      </c>
      <c r="D23716" s="38">
        <v>3180.04166666836</v>
      </c>
      <c r="E23716">
        <v>6.1735408000000005</v>
      </c>
    </row>
    <row r="23717" spans="1:7" x14ac:dyDescent="0.15">
      <c r="A23717" s="14">
        <v>2015</v>
      </c>
      <c r="B23717" s="14">
        <v>9</v>
      </c>
      <c r="C23717" s="14">
        <v>16</v>
      </c>
      <c r="D23717" s="38">
        <v>3180.0833333350201</v>
      </c>
      <c r="E23717">
        <v>4.9663368000000006</v>
      </c>
      <c r="G23717">
        <v>7.156623999999999</v>
      </c>
    </row>
    <row r="23718" spans="1:7" x14ac:dyDescent="0.15">
      <c r="A23718" s="14">
        <v>2015</v>
      </c>
      <c r="B23718" s="14">
        <v>9</v>
      </c>
      <c r="C23718" s="14">
        <v>16</v>
      </c>
      <c r="D23718" s="38">
        <v>3180.1250000016898</v>
      </c>
      <c r="E23718">
        <v>4.0911225600000005</v>
      </c>
    </row>
    <row r="23719" spans="1:7" x14ac:dyDescent="0.15">
      <c r="A23719" s="14">
        <v>2015</v>
      </c>
      <c r="B23719" s="14">
        <v>9</v>
      </c>
      <c r="C23719" s="14">
        <v>16</v>
      </c>
      <c r="D23719" s="38">
        <v>3180.16666666836</v>
      </c>
      <c r="E23719">
        <v>3.8069706400000003</v>
      </c>
    </row>
    <row r="23720" spans="1:7" x14ac:dyDescent="0.15">
      <c r="A23720" s="14">
        <v>2015</v>
      </c>
      <c r="B23720" s="14">
        <v>9</v>
      </c>
      <c r="C23720" s="14">
        <v>16</v>
      </c>
      <c r="D23720" s="38">
        <v>3180.2083333350201</v>
      </c>
      <c r="E23720">
        <v>4.158099</v>
      </c>
      <c r="G23720">
        <v>5.1497902399999997</v>
      </c>
    </row>
    <row r="23721" spans="1:7" x14ac:dyDescent="0.15">
      <c r="A23721" s="14">
        <v>2015</v>
      </c>
      <c r="B23721" s="14">
        <v>9</v>
      </c>
      <c r="C23721" s="14">
        <v>16</v>
      </c>
      <c r="D23721" s="38">
        <v>3180.2500000016898</v>
      </c>
      <c r="E23721">
        <v>3.9399882400000004</v>
      </c>
    </row>
    <row r="23722" spans="1:7" x14ac:dyDescent="0.15">
      <c r="A23722" s="14">
        <v>2015</v>
      </c>
      <c r="B23722" s="14">
        <v>9</v>
      </c>
      <c r="C23722" s="14">
        <v>16</v>
      </c>
      <c r="D23722" s="38">
        <v>3180.29166666836</v>
      </c>
      <c r="E23722">
        <v>4.1240998399999995</v>
      </c>
      <c r="G23722">
        <v>4.5579312000000005</v>
      </c>
    </row>
    <row r="23723" spans="1:7" x14ac:dyDescent="0.15">
      <c r="A23723" s="14">
        <v>2015</v>
      </c>
      <c r="B23723" s="14">
        <v>9</v>
      </c>
      <c r="C23723" s="14">
        <v>16</v>
      </c>
      <c r="D23723" s="38">
        <v>3180.3333333350201</v>
      </c>
      <c r="E23723">
        <v>7.9819566399999999</v>
      </c>
      <c r="G23723">
        <v>7.4489856000000003</v>
      </c>
    </row>
    <row r="23724" spans="1:7" x14ac:dyDescent="0.15">
      <c r="A23724" s="14">
        <v>2015</v>
      </c>
      <c r="B23724" s="14">
        <v>9</v>
      </c>
      <c r="C23724" s="14">
        <v>16</v>
      </c>
      <c r="D23724" s="38">
        <v>3180.3750000016898</v>
      </c>
      <c r="E23724">
        <v>5.7686684800000005</v>
      </c>
    </row>
    <row r="23725" spans="1:7" x14ac:dyDescent="0.15">
      <c r="A23725" s="14">
        <v>2015</v>
      </c>
      <c r="B23725" s="14">
        <v>9</v>
      </c>
      <c r="C23725" s="14">
        <v>16</v>
      </c>
      <c r="D23725" s="38">
        <v>3180.41666666836</v>
      </c>
      <c r="E23725">
        <v>5.8642056</v>
      </c>
      <c r="G23725">
        <v>7.9975792799999992</v>
      </c>
    </row>
    <row r="23726" spans="1:7" x14ac:dyDescent="0.15">
      <c r="A23726" s="14">
        <v>2015</v>
      </c>
      <c r="B23726" s="14">
        <v>9</v>
      </c>
      <c r="C23726" s="14">
        <v>16</v>
      </c>
      <c r="D23726" s="38">
        <v>3180.4583333350201</v>
      </c>
      <c r="E23726">
        <v>4.6743215999999999</v>
      </c>
    </row>
    <row r="23727" spans="1:7" x14ac:dyDescent="0.15">
      <c r="A23727" s="14">
        <v>2015</v>
      </c>
      <c r="B23727" s="14">
        <v>9</v>
      </c>
      <c r="C23727" s="14">
        <v>16</v>
      </c>
      <c r="D23727" s="38">
        <v>3180.5000000016898</v>
      </c>
      <c r="E23727">
        <v>5.2652107199999998</v>
      </c>
      <c r="G23727">
        <v>9.0040098400000002</v>
      </c>
    </row>
    <row r="23728" spans="1:7" x14ac:dyDescent="0.15">
      <c r="A23728" s="14">
        <v>2015</v>
      </c>
      <c r="B23728" s="14">
        <v>9</v>
      </c>
      <c r="C23728" s="14">
        <v>16</v>
      </c>
      <c r="D23728" s="38">
        <v>3180.54166666836</v>
      </c>
      <c r="E23728">
        <v>5.7912537600000009</v>
      </c>
    </row>
    <row r="23729" spans="1:7" x14ac:dyDescent="0.15">
      <c r="A23729" s="14">
        <v>2015</v>
      </c>
      <c r="B23729" s="14">
        <v>9</v>
      </c>
      <c r="C23729" s="14">
        <v>16</v>
      </c>
      <c r="D23729" s="38">
        <v>3180.5833333350201</v>
      </c>
      <c r="E23729">
        <v>6.8941220799999998</v>
      </c>
    </row>
    <row r="23730" spans="1:7" x14ac:dyDescent="0.15">
      <c r="A23730" s="14">
        <v>2015</v>
      </c>
      <c r="B23730" s="14">
        <v>9</v>
      </c>
      <c r="C23730" s="14">
        <v>16</v>
      </c>
      <c r="D23730" s="38">
        <v>3180.6250000016898</v>
      </c>
      <c r="E23730">
        <v>5.4166394799999997</v>
      </c>
      <c r="G23730">
        <v>9.2264159600000006</v>
      </c>
    </row>
    <row r="23731" spans="1:7" x14ac:dyDescent="0.15">
      <c r="A23731" s="14">
        <v>2015</v>
      </c>
      <c r="B23731" s="14">
        <v>9</v>
      </c>
      <c r="C23731" s="14">
        <v>16</v>
      </c>
      <c r="D23731" s="38">
        <v>3180.66666666836</v>
      </c>
      <c r="E23731">
        <v>5.6990767199999999</v>
      </c>
    </row>
    <row r="23732" spans="1:7" x14ac:dyDescent="0.15">
      <c r="A23732" s="14">
        <v>2015</v>
      </c>
      <c r="B23732" s="14">
        <v>9</v>
      </c>
      <c r="C23732" s="14">
        <v>16</v>
      </c>
      <c r="D23732" s="38">
        <v>3180.7083333350201</v>
      </c>
      <c r="E23732">
        <v>4.8541032</v>
      </c>
    </row>
    <row r="23733" spans="1:7" x14ac:dyDescent="0.15">
      <c r="A23733" s="14">
        <v>2015</v>
      </c>
      <c r="B23733" s="14">
        <v>9</v>
      </c>
      <c r="C23733" s="14">
        <v>16</v>
      </c>
      <c r="D23733" s="38">
        <v>3180.7500000016898</v>
      </c>
      <c r="E23733">
        <v>5.8977198000000008</v>
      </c>
    </row>
    <row r="23734" spans="1:7" x14ac:dyDescent="0.15">
      <c r="A23734" s="14">
        <v>2015</v>
      </c>
      <c r="B23734" s="14">
        <v>9</v>
      </c>
      <c r="C23734" s="14">
        <v>16</v>
      </c>
      <c r="D23734" s="38">
        <v>3180.79166666836</v>
      </c>
      <c r="E23734">
        <v>6.9844632000000004</v>
      </c>
    </row>
    <row r="23735" spans="1:7" x14ac:dyDescent="0.15">
      <c r="A23735" s="14">
        <v>2015</v>
      </c>
      <c r="B23735" s="14">
        <v>9</v>
      </c>
      <c r="C23735" s="14">
        <v>16</v>
      </c>
      <c r="D23735" s="38">
        <v>3180.8333333350201</v>
      </c>
      <c r="E23735">
        <v>7.0024067200000006</v>
      </c>
    </row>
    <row r="23736" spans="1:7" x14ac:dyDescent="0.15">
      <c r="A23736" s="14">
        <v>2015</v>
      </c>
      <c r="B23736" s="14">
        <v>9</v>
      </c>
      <c r="C23736" s="14">
        <v>16</v>
      </c>
      <c r="D23736" s="38">
        <v>3180.8750000016898</v>
      </c>
      <c r="E23736">
        <v>10.105180800000001</v>
      </c>
    </row>
    <row r="23737" spans="1:7" x14ac:dyDescent="0.15">
      <c r="A23737" s="14">
        <v>2015</v>
      </c>
      <c r="B23737" s="14">
        <v>9</v>
      </c>
      <c r="C23737" s="14">
        <v>16</v>
      </c>
      <c r="D23737" s="38">
        <v>3180.91666666836</v>
      </c>
      <c r="E23737">
        <v>11.27199456</v>
      </c>
    </row>
    <row r="23738" spans="1:7" x14ac:dyDescent="0.15">
      <c r="A23738" s="14">
        <v>2015</v>
      </c>
      <c r="B23738" s="14">
        <v>9</v>
      </c>
      <c r="C23738" s="14">
        <v>16</v>
      </c>
      <c r="D23738" s="38">
        <v>3180.9583333350201</v>
      </c>
      <c r="E23738">
        <v>10.61050912</v>
      </c>
    </row>
    <row r="23739" spans="1:7" x14ac:dyDescent="0.15">
      <c r="A23739" s="14">
        <v>2015</v>
      </c>
      <c r="B23739" s="14">
        <v>9</v>
      </c>
      <c r="C23739" s="14">
        <v>17</v>
      </c>
      <c r="D23739" s="38">
        <v>3181.0000000016898</v>
      </c>
      <c r="E23739">
        <v>6.2793833200000009</v>
      </c>
      <c r="G23739">
        <v>10.048197999999999</v>
      </c>
    </row>
    <row r="23740" spans="1:7" x14ac:dyDescent="0.15">
      <c r="A23740" s="14">
        <v>2015</v>
      </c>
      <c r="B23740" s="14">
        <v>9</v>
      </c>
      <c r="C23740" s="14">
        <v>17</v>
      </c>
      <c r="D23740" s="38">
        <v>3181.04166666836</v>
      </c>
      <c r="E23740">
        <v>4.7411421599999999</v>
      </c>
      <c r="G23740">
        <v>7.2071984000000002</v>
      </c>
    </row>
    <row r="23741" spans="1:7" x14ac:dyDescent="0.15">
      <c r="A23741" s="14">
        <v>2015</v>
      </c>
      <c r="B23741" s="14">
        <v>9</v>
      </c>
      <c r="C23741" s="14">
        <v>17</v>
      </c>
      <c r="D23741" s="38">
        <v>3181.0833333350201</v>
      </c>
      <c r="E23741">
        <v>4.0396301999999995</v>
      </c>
      <c r="G23741">
        <v>7.5575473599999992</v>
      </c>
    </row>
    <row r="23742" spans="1:7" x14ac:dyDescent="0.15">
      <c r="A23742" s="14">
        <v>2015</v>
      </c>
      <c r="B23742" s="14">
        <v>9</v>
      </c>
      <c r="C23742" s="14">
        <v>17</v>
      </c>
      <c r="D23742" s="38">
        <v>3181.1250000016898</v>
      </c>
      <c r="E23742">
        <v>3.8479324399999997</v>
      </c>
      <c r="G23742">
        <v>6.0236188800000008</v>
      </c>
    </row>
    <row r="23743" spans="1:7" x14ac:dyDescent="0.15">
      <c r="A23743" s="14">
        <v>2015</v>
      </c>
      <c r="B23743" s="14">
        <v>9</v>
      </c>
      <c r="C23743" s="14">
        <v>17</v>
      </c>
      <c r="D23743" s="38">
        <v>3181.16666666836</v>
      </c>
      <c r="E23743">
        <v>4.0771280000000001</v>
      </c>
    </row>
    <row r="23744" spans="1:7" x14ac:dyDescent="0.15">
      <c r="A23744" s="14">
        <v>2015</v>
      </c>
      <c r="B23744" s="14">
        <v>9</v>
      </c>
      <c r="C23744" s="14">
        <v>17</v>
      </c>
      <c r="D23744" s="38">
        <v>3181.2083333350201</v>
      </c>
      <c r="E23744">
        <v>3.3850900799999999</v>
      </c>
      <c r="G23744">
        <v>5.2136663999999993</v>
      </c>
    </row>
    <row r="23745" spans="1:7" x14ac:dyDescent="0.15">
      <c r="A23745" s="14">
        <v>2015</v>
      </c>
      <c r="B23745" s="14">
        <v>9</v>
      </c>
      <c r="C23745" s="14">
        <v>17</v>
      </c>
      <c r="D23745" s="38">
        <v>3181.2500000016898</v>
      </c>
      <c r="E23745">
        <v>3.4775788799999994</v>
      </c>
      <c r="G23745">
        <v>4.3961623999999997</v>
      </c>
    </row>
    <row r="23746" spans="1:7" x14ac:dyDescent="0.15">
      <c r="A23746" s="14">
        <v>2015</v>
      </c>
      <c r="B23746" s="14">
        <v>9</v>
      </c>
      <c r="C23746" s="14">
        <v>17</v>
      </c>
      <c r="D23746" s="38">
        <v>3181.29166666836</v>
      </c>
      <c r="E23746">
        <v>4.2505012000000004</v>
      </c>
    </row>
    <row r="23747" spans="1:7" x14ac:dyDescent="0.15">
      <c r="A23747" s="14">
        <v>2015</v>
      </c>
      <c r="B23747" s="14">
        <v>9</v>
      </c>
      <c r="C23747" s="14">
        <v>17</v>
      </c>
      <c r="D23747" s="38">
        <v>3181.3333333350201</v>
      </c>
      <c r="E23747">
        <v>5.8933032000000001</v>
      </c>
    </row>
    <row r="23748" spans="1:7" x14ac:dyDescent="0.15">
      <c r="A23748" s="14">
        <v>2015</v>
      </c>
      <c r="B23748" s="14">
        <v>9</v>
      </c>
      <c r="C23748" s="14">
        <v>17</v>
      </c>
      <c r="D23748" s="38">
        <v>3181.3750000016898</v>
      </c>
      <c r="E23748">
        <v>5.2342945199999997</v>
      </c>
    </row>
    <row r="23749" spans="1:7" x14ac:dyDescent="0.15">
      <c r="A23749" s="14">
        <v>2015</v>
      </c>
      <c r="B23749" s="14">
        <v>9</v>
      </c>
      <c r="C23749" s="14">
        <v>17</v>
      </c>
      <c r="D23749" s="38">
        <v>3181.41666666836</v>
      </c>
      <c r="E23749">
        <v>4.8506391999999998</v>
      </c>
    </row>
    <row r="23750" spans="1:7" x14ac:dyDescent="0.15">
      <c r="A23750" s="14">
        <v>2015</v>
      </c>
      <c r="B23750" s="14">
        <v>9</v>
      </c>
      <c r="C23750" s="14">
        <v>17</v>
      </c>
      <c r="D23750" s="38">
        <v>3181.4583333350201</v>
      </c>
      <c r="E23750">
        <v>4.9738536799999995</v>
      </c>
    </row>
    <row r="23751" spans="1:7" x14ac:dyDescent="0.15">
      <c r="A23751" s="14">
        <v>2015</v>
      </c>
      <c r="B23751" s="14">
        <v>9</v>
      </c>
      <c r="C23751" s="14">
        <v>17</v>
      </c>
      <c r="D23751" s="38">
        <v>3181.5000000016898</v>
      </c>
      <c r="E23751">
        <v>4.9853888000000008</v>
      </c>
      <c r="G23751">
        <v>6.696137160000001</v>
      </c>
    </row>
    <row r="23752" spans="1:7" x14ac:dyDescent="0.15">
      <c r="A23752" s="14">
        <v>2015</v>
      </c>
      <c r="B23752" s="14">
        <v>9</v>
      </c>
      <c r="C23752" s="14">
        <v>17</v>
      </c>
      <c r="D23752" s="38">
        <v>3181.54166666836</v>
      </c>
      <c r="E23752">
        <v>5.8927836000000005</v>
      </c>
    </row>
    <row r="23753" spans="1:7" x14ac:dyDescent="0.15">
      <c r="A23753" s="14">
        <v>2015</v>
      </c>
      <c r="B23753" s="14">
        <v>9</v>
      </c>
      <c r="C23753" s="14">
        <v>17</v>
      </c>
      <c r="D23753" s="38">
        <v>3181.5833333350201</v>
      </c>
      <c r="E23753">
        <v>6.1605681200000006</v>
      </c>
    </row>
    <row r="23754" spans="1:7" x14ac:dyDescent="0.15">
      <c r="A23754" s="14">
        <v>2015</v>
      </c>
      <c r="B23754" s="14">
        <v>9</v>
      </c>
      <c r="C23754" s="14">
        <v>17</v>
      </c>
      <c r="D23754" s="38">
        <v>3181.6250000016898</v>
      </c>
      <c r="E23754">
        <v>4.7955442800000005</v>
      </c>
    </row>
    <row r="23755" spans="1:7" x14ac:dyDescent="0.15">
      <c r="A23755" s="14">
        <v>2015</v>
      </c>
      <c r="B23755" s="14">
        <v>9</v>
      </c>
      <c r="C23755" s="14">
        <v>17</v>
      </c>
      <c r="D23755" s="38">
        <v>3181.66666666836</v>
      </c>
      <c r="E23755">
        <v>6.1666128000000002</v>
      </c>
    </row>
    <row r="23756" spans="1:7" x14ac:dyDescent="0.15">
      <c r="A23756" s="14">
        <v>2015</v>
      </c>
      <c r="B23756" s="14">
        <v>9</v>
      </c>
      <c r="C23756" s="14">
        <v>17</v>
      </c>
      <c r="D23756" s="38">
        <v>3181.7083333350201</v>
      </c>
      <c r="E23756">
        <v>5.6537329600000001</v>
      </c>
    </row>
    <row r="23757" spans="1:7" x14ac:dyDescent="0.15">
      <c r="A23757" s="14">
        <v>2015</v>
      </c>
      <c r="B23757" s="14">
        <v>9</v>
      </c>
      <c r="C23757" s="14">
        <v>17</v>
      </c>
      <c r="D23757" s="38">
        <v>3181.7500000016898</v>
      </c>
      <c r="E23757">
        <v>4.6160224799999998</v>
      </c>
      <c r="G23757">
        <v>6.1027366399999998</v>
      </c>
    </row>
    <row r="23758" spans="1:7" x14ac:dyDescent="0.15">
      <c r="A23758" s="14">
        <v>2015</v>
      </c>
      <c r="B23758" s="14">
        <v>9</v>
      </c>
      <c r="C23758" s="14">
        <v>17</v>
      </c>
      <c r="D23758" s="38">
        <v>3181.79166666836</v>
      </c>
      <c r="E23758">
        <v>6.333612239999999</v>
      </c>
    </row>
    <row r="23759" spans="1:7" x14ac:dyDescent="0.15">
      <c r="A23759" s="14">
        <v>2015</v>
      </c>
      <c r="B23759" s="14">
        <v>9</v>
      </c>
      <c r="C23759" s="14">
        <v>17</v>
      </c>
      <c r="D23759" s="38">
        <v>3181.8333333350201</v>
      </c>
      <c r="E23759">
        <v>7.5726503999999988</v>
      </c>
    </row>
    <row r="23760" spans="1:7" x14ac:dyDescent="0.15">
      <c r="A23760" s="14">
        <v>2015</v>
      </c>
      <c r="B23760" s="14">
        <v>9</v>
      </c>
      <c r="C23760" s="14">
        <v>17</v>
      </c>
      <c r="D23760" s="38">
        <v>3181.8750000016898</v>
      </c>
      <c r="E23760">
        <v>11.604954240000001</v>
      </c>
    </row>
    <row r="23761" spans="1:7" x14ac:dyDescent="0.15">
      <c r="A23761" s="14">
        <v>2015</v>
      </c>
      <c r="B23761" s="14">
        <v>9</v>
      </c>
      <c r="C23761" s="14">
        <v>17</v>
      </c>
      <c r="D23761" s="38">
        <v>3181.91666666836</v>
      </c>
      <c r="E23761">
        <v>10.429411199999999</v>
      </c>
    </row>
    <row r="23762" spans="1:7" x14ac:dyDescent="0.15">
      <c r="A23762" s="14">
        <v>2015</v>
      </c>
      <c r="B23762" s="14">
        <v>9</v>
      </c>
      <c r="C23762" s="14">
        <v>17</v>
      </c>
      <c r="D23762" s="38">
        <v>3181.9583333350201</v>
      </c>
      <c r="E23762">
        <v>11.108632319999998</v>
      </c>
    </row>
    <row r="23763" spans="1:7" x14ac:dyDescent="0.15">
      <c r="A23763" s="14">
        <v>2015</v>
      </c>
      <c r="B23763" s="14">
        <v>9</v>
      </c>
      <c r="C23763" s="14">
        <v>18</v>
      </c>
      <c r="D23763" s="38">
        <v>3182.0000000016898</v>
      </c>
      <c r="E23763">
        <v>7.0878289600000004</v>
      </c>
    </row>
    <row r="23764" spans="1:7" x14ac:dyDescent="0.15">
      <c r="A23764" s="14">
        <v>2015</v>
      </c>
      <c r="B23764" s="14">
        <v>9</v>
      </c>
      <c r="C23764" s="14">
        <v>18</v>
      </c>
      <c r="D23764" s="38">
        <v>3182.04166666836</v>
      </c>
      <c r="E23764">
        <v>5.1454256000000003</v>
      </c>
    </row>
    <row r="23765" spans="1:7" x14ac:dyDescent="0.15">
      <c r="A23765" s="14">
        <v>2015</v>
      </c>
      <c r="B23765" s="14">
        <v>9</v>
      </c>
      <c r="C23765" s="14">
        <v>18</v>
      </c>
      <c r="D23765" s="38">
        <v>3182.0833333350201</v>
      </c>
      <c r="E23765">
        <v>3.9511076799999989</v>
      </c>
    </row>
    <row r="23766" spans="1:7" x14ac:dyDescent="0.15">
      <c r="A23766" s="14">
        <v>2015</v>
      </c>
      <c r="B23766" s="14">
        <v>9</v>
      </c>
      <c r="C23766" s="14">
        <v>18</v>
      </c>
      <c r="D23766" s="38">
        <v>3182.1250000016898</v>
      </c>
      <c r="E23766">
        <v>3.9141814400000001</v>
      </c>
    </row>
    <row r="23767" spans="1:7" x14ac:dyDescent="0.15">
      <c r="A23767" s="14">
        <v>2015</v>
      </c>
      <c r="B23767" s="14">
        <v>9</v>
      </c>
      <c r="C23767" s="14">
        <v>18</v>
      </c>
      <c r="D23767" s="38">
        <v>3182.16666666836</v>
      </c>
      <c r="E23767">
        <v>4.0510094399999996</v>
      </c>
      <c r="G23767">
        <v>5.42417368</v>
      </c>
    </row>
    <row r="23768" spans="1:7" x14ac:dyDescent="0.15">
      <c r="A23768" s="14">
        <v>2015</v>
      </c>
      <c r="B23768" s="14">
        <v>9</v>
      </c>
      <c r="C23768" s="14">
        <v>18</v>
      </c>
      <c r="D23768" s="38">
        <v>3182.2083333350201</v>
      </c>
      <c r="E23768">
        <v>3.4873473599999998</v>
      </c>
      <c r="G23768">
        <v>5.4600953599999995</v>
      </c>
    </row>
    <row r="23769" spans="1:7" x14ac:dyDescent="0.15">
      <c r="A23769" s="14">
        <v>2015</v>
      </c>
      <c r="B23769" s="14">
        <v>9</v>
      </c>
      <c r="C23769" s="14">
        <v>18</v>
      </c>
      <c r="D23769" s="38">
        <v>3182.2500000016898</v>
      </c>
      <c r="E23769">
        <v>3.5919255200000002</v>
      </c>
      <c r="G23769">
        <v>5.5678603999999998</v>
      </c>
    </row>
    <row r="23770" spans="1:7" x14ac:dyDescent="0.15">
      <c r="A23770" s="14">
        <v>2015</v>
      </c>
      <c r="B23770" s="14">
        <v>9</v>
      </c>
      <c r="C23770" s="14">
        <v>18</v>
      </c>
      <c r="D23770" s="38">
        <v>3182.29166666836</v>
      </c>
      <c r="E23770">
        <v>3.98055168</v>
      </c>
    </row>
    <row r="23771" spans="1:7" x14ac:dyDescent="0.15">
      <c r="A23771" s="14">
        <v>2015</v>
      </c>
      <c r="B23771" s="14">
        <v>9</v>
      </c>
      <c r="C23771" s="14">
        <v>18</v>
      </c>
      <c r="D23771" s="38">
        <v>3182.3333333350201</v>
      </c>
      <c r="E23771">
        <v>7.6596660799999992</v>
      </c>
    </row>
    <row r="23772" spans="1:7" x14ac:dyDescent="0.15">
      <c r="A23772" s="14">
        <v>2015</v>
      </c>
      <c r="B23772" s="14">
        <v>9</v>
      </c>
      <c r="C23772" s="14">
        <v>18</v>
      </c>
      <c r="D23772" s="38">
        <v>3182.3750000016898</v>
      </c>
      <c r="E23772">
        <v>6.3953753599999992</v>
      </c>
    </row>
    <row r="23773" spans="1:7" x14ac:dyDescent="0.15">
      <c r="A23773" s="14">
        <v>2015</v>
      </c>
      <c r="B23773" s="14">
        <v>9</v>
      </c>
      <c r="C23773" s="14">
        <v>18</v>
      </c>
      <c r="D23773" s="38">
        <v>3182.41666666836</v>
      </c>
      <c r="E23773">
        <v>6.4485823999999994</v>
      </c>
      <c r="G23773">
        <v>7.6992249599999996</v>
      </c>
    </row>
    <row r="23774" spans="1:7" x14ac:dyDescent="0.15">
      <c r="A23774" s="14">
        <v>2015</v>
      </c>
      <c r="B23774" s="14">
        <v>9</v>
      </c>
      <c r="C23774" s="14">
        <v>18</v>
      </c>
      <c r="D23774" s="38">
        <v>3182.4583333350201</v>
      </c>
      <c r="E23774">
        <v>5.1656553600000006</v>
      </c>
    </row>
    <row r="23775" spans="1:7" x14ac:dyDescent="0.15">
      <c r="A23775" s="14">
        <v>2015</v>
      </c>
      <c r="B23775" s="14">
        <v>9</v>
      </c>
      <c r="C23775" s="14">
        <v>18</v>
      </c>
      <c r="D23775" s="38">
        <v>3182.5000000016898</v>
      </c>
      <c r="E23775">
        <v>5.5497436800000006</v>
      </c>
    </row>
    <row r="23776" spans="1:7" x14ac:dyDescent="0.15">
      <c r="A23776" s="14">
        <v>2015</v>
      </c>
      <c r="B23776" s="14">
        <v>9</v>
      </c>
      <c r="C23776" s="14">
        <v>18</v>
      </c>
      <c r="D23776" s="38">
        <v>3182.54166666836</v>
      </c>
      <c r="E23776">
        <v>4.9772484000000006</v>
      </c>
    </row>
    <row r="23777" spans="1:7" x14ac:dyDescent="0.15">
      <c r="A23777" s="14">
        <v>2015</v>
      </c>
      <c r="B23777" s="14">
        <v>9</v>
      </c>
      <c r="C23777" s="14">
        <v>18</v>
      </c>
      <c r="D23777" s="38">
        <v>3182.5833333350201</v>
      </c>
      <c r="E23777">
        <v>6.3585183999999995</v>
      </c>
      <c r="G23777">
        <v>8.5219942400000015</v>
      </c>
    </row>
    <row r="23778" spans="1:7" x14ac:dyDescent="0.15">
      <c r="A23778" s="14">
        <v>2015</v>
      </c>
      <c r="B23778" s="14">
        <v>9</v>
      </c>
      <c r="C23778" s="14">
        <v>18</v>
      </c>
      <c r="D23778" s="38">
        <v>3182.6250000016898</v>
      </c>
      <c r="E23778">
        <v>5.0255711999999999</v>
      </c>
    </row>
    <row r="23779" spans="1:7" x14ac:dyDescent="0.15">
      <c r="A23779" s="14">
        <v>2015</v>
      </c>
      <c r="B23779" s="14">
        <v>9</v>
      </c>
      <c r="C23779" s="14">
        <v>18</v>
      </c>
      <c r="D23779" s="38">
        <v>3182.66666666836</v>
      </c>
      <c r="E23779">
        <v>4.64737168</v>
      </c>
    </row>
    <row r="23780" spans="1:7" x14ac:dyDescent="0.15">
      <c r="A23780" s="14">
        <v>2015</v>
      </c>
      <c r="B23780" s="14">
        <v>9</v>
      </c>
      <c r="C23780" s="14">
        <v>18</v>
      </c>
      <c r="D23780" s="38">
        <v>3182.7083333350201</v>
      </c>
      <c r="E23780">
        <v>5.2445652799999998</v>
      </c>
    </row>
    <row r="23781" spans="1:7" x14ac:dyDescent="0.15">
      <c r="A23781" s="14">
        <v>2015</v>
      </c>
      <c r="B23781" s="14">
        <v>9</v>
      </c>
      <c r="C23781" s="14">
        <v>18</v>
      </c>
      <c r="D23781" s="38">
        <v>3182.7500000016898</v>
      </c>
      <c r="E23781">
        <v>5.4009995200000001</v>
      </c>
    </row>
    <row r="23782" spans="1:7" x14ac:dyDescent="0.15">
      <c r="A23782" s="14">
        <v>2015</v>
      </c>
      <c r="B23782" s="14">
        <v>9</v>
      </c>
      <c r="C23782" s="14">
        <v>18</v>
      </c>
      <c r="D23782" s="38">
        <v>3182.79166666836</v>
      </c>
      <c r="E23782">
        <v>7.0406492800000011</v>
      </c>
    </row>
    <row r="23783" spans="1:7" x14ac:dyDescent="0.15">
      <c r="A23783" s="14">
        <v>2015</v>
      </c>
      <c r="B23783" s="14">
        <v>9</v>
      </c>
      <c r="C23783" s="14">
        <v>18</v>
      </c>
      <c r="D23783" s="38">
        <v>3182.8333333350201</v>
      </c>
      <c r="E23783">
        <v>9.2674816799999995</v>
      </c>
    </row>
    <row r="23784" spans="1:7" x14ac:dyDescent="0.15">
      <c r="A23784" s="14">
        <v>2015</v>
      </c>
      <c r="B23784" s="14">
        <v>9</v>
      </c>
      <c r="C23784" s="14">
        <v>18</v>
      </c>
      <c r="D23784" s="38">
        <v>3182.8750000016898</v>
      </c>
      <c r="E23784">
        <v>10.742418240000001</v>
      </c>
    </row>
    <row r="23785" spans="1:7" x14ac:dyDescent="0.15">
      <c r="A23785" s="14">
        <v>2015</v>
      </c>
      <c r="B23785" s="14">
        <v>9</v>
      </c>
      <c r="C23785" s="14">
        <v>18</v>
      </c>
      <c r="D23785" s="38">
        <v>3182.91666666836</v>
      </c>
      <c r="E23785">
        <v>10.102201759999998</v>
      </c>
    </row>
    <row r="23786" spans="1:7" x14ac:dyDescent="0.15">
      <c r="A23786" s="14">
        <v>2015</v>
      </c>
      <c r="B23786" s="14">
        <v>9</v>
      </c>
      <c r="C23786" s="14">
        <v>18</v>
      </c>
      <c r="D23786" s="38">
        <v>3182.9583333350201</v>
      </c>
      <c r="E23786">
        <v>9.4388111200000004</v>
      </c>
    </row>
    <row r="23787" spans="1:7" x14ac:dyDescent="0.15">
      <c r="A23787" s="14">
        <v>2015</v>
      </c>
      <c r="B23787" s="14">
        <v>9</v>
      </c>
      <c r="C23787" s="14">
        <v>19</v>
      </c>
      <c r="D23787" s="38">
        <v>3183.0000000016898</v>
      </c>
      <c r="E23787">
        <v>7.3246972800000005</v>
      </c>
    </row>
    <row r="23788" spans="1:7" x14ac:dyDescent="0.15">
      <c r="A23788" s="14">
        <v>2015</v>
      </c>
      <c r="B23788" s="14">
        <v>9</v>
      </c>
      <c r="C23788" s="14">
        <v>19</v>
      </c>
      <c r="D23788" s="38">
        <v>3183.04166666836</v>
      </c>
      <c r="E23788">
        <v>5.8033950799999996</v>
      </c>
      <c r="G23788">
        <v>9.3385110000000005</v>
      </c>
    </row>
    <row r="23789" spans="1:7" x14ac:dyDescent="0.15">
      <c r="A23789" s="14">
        <v>2015</v>
      </c>
      <c r="B23789" s="14">
        <v>9</v>
      </c>
      <c r="C23789" s="14">
        <v>19</v>
      </c>
      <c r="D23789" s="38">
        <v>3183.0833333350201</v>
      </c>
      <c r="E23789">
        <v>4.4454377999999997</v>
      </c>
    </row>
    <row r="23790" spans="1:7" x14ac:dyDescent="0.15">
      <c r="A23790" s="14">
        <v>2015</v>
      </c>
      <c r="B23790" s="14">
        <v>9</v>
      </c>
      <c r="C23790" s="14">
        <v>19</v>
      </c>
      <c r="D23790" s="38">
        <v>3183.1250000016898</v>
      </c>
      <c r="E23790">
        <v>4.2280544799999999</v>
      </c>
      <c r="G23790">
        <v>6.0411294</v>
      </c>
    </row>
    <row r="23791" spans="1:7" x14ac:dyDescent="0.15">
      <c r="A23791" s="14">
        <v>2015</v>
      </c>
      <c r="B23791" s="14">
        <v>9</v>
      </c>
      <c r="C23791" s="14">
        <v>19</v>
      </c>
      <c r="D23791" s="38">
        <v>3183.16666666836</v>
      </c>
      <c r="E23791">
        <v>4.1658930000000005</v>
      </c>
    </row>
    <row r="23792" spans="1:7" x14ac:dyDescent="0.15">
      <c r="A23792" s="14">
        <v>2015</v>
      </c>
      <c r="B23792" s="14">
        <v>9</v>
      </c>
      <c r="C23792" s="14">
        <v>19</v>
      </c>
      <c r="D23792" s="38">
        <v>3183.2083333350201</v>
      </c>
      <c r="E23792">
        <v>4.2029231600000001</v>
      </c>
      <c r="G23792">
        <v>5.4960170399999999</v>
      </c>
    </row>
    <row r="23793" spans="1:7" x14ac:dyDescent="0.15">
      <c r="A23793" s="14">
        <v>2015</v>
      </c>
      <c r="B23793" s="14">
        <v>9</v>
      </c>
      <c r="C23793" s="14">
        <v>19</v>
      </c>
      <c r="D23793" s="38">
        <v>3183.2500000016898</v>
      </c>
      <c r="E23793">
        <v>3.9548141600000002</v>
      </c>
      <c r="G23793">
        <v>5.2186892</v>
      </c>
    </row>
    <row r="23794" spans="1:7" x14ac:dyDescent="0.15">
      <c r="A23794" s="14">
        <v>2015</v>
      </c>
      <c r="B23794" s="14">
        <v>9</v>
      </c>
      <c r="C23794" s="14">
        <v>19</v>
      </c>
      <c r="D23794" s="38">
        <v>3183.29166666836</v>
      </c>
      <c r="E23794">
        <v>3.9695707999999996</v>
      </c>
    </row>
    <row r="23795" spans="1:7" x14ac:dyDescent="0.15">
      <c r="A23795" s="14">
        <v>2015</v>
      </c>
      <c r="B23795" s="14">
        <v>9</v>
      </c>
      <c r="C23795" s="14">
        <v>19</v>
      </c>
      <c r="D23795" s="38">
        <v>3183.3333333350201</v>
      </c>
      <c r="E23795">
        <v>4.4980039999999999</v>
      </c>
    </row>
    <row r="23796" spans="1:7" x14ac:dyDescent="0.15">
      <c r="A23796" s="14">
        <v>2015</v>
      </c>
      <c r="B23796" s="14">
        <v>9</v>
      </c>
      <c r="C23796" s="14">
        <v>19</v>
      </c>
      <c r="D23796" s="38">
        <v>3183.3750000016898</v>
      </c>
      <c r="E23796">
        <v>7.5465838000000005</v>
      </c>
    </row>
    <row r="23797" spans="1:7" x14ac:dyDescent="0.15">
      <c r="A23797" s="14">
        <v>2015</v>
      </c>
      <c r="B23797" s="14">
        <v>9</v>
      </c>
      <c r="C23797" s="14">
        <v>19</v>
      </c>
      <c r="D23797" s="38">
        <v>3183.41666666836</v>
      </c>
      <c r="E23797">
        <v>6.8793654399999991</v>
      </c>
    </row>
    <row r="23798" spans="1:7" x14ac:dyDescent="0.15">
      <c r="A23798" s="14">
        <v>2015</v>
      </c>
      <c r="B23798" s="14">
        <v>9</v>
      </c>
      <c r="C23798" s="14">
        <v>19</v>
      </c>
      <c r="D23798" s="38">
        <v>3183.4583333350201</v>
      </c>
      <c r="E23798">
        <v>6.041493120000001</v>
      </c>
    </row>
    <row r="23799" spans="1:7" x14ac:dyDescent="0.15">
      <c r="A23799" s="14">
        <v>2015</v>
      </c>
      <c r="B23799" s="14">
        <v>9</v>
      </c>
      <c r="C23799" s="14">
        <v>19</v>
      </c>
      <c r="D23799" s="38">
        <v>3183.5000000016898</v>
      </c>
      <c r="E23799">
        <v>5.2880731199999991</v>
      </c>
    </row>
    <row r="23800" spans="1:7" x14ac:dyDescent="0.15">
      <c r="A23800" s="14">
        <v>2015</v>
      </c>
      <c r="B23800" s="14">
        <v>9</v>
      </c>
      <c r="C23800" s="14">
        <v>19</v>
      </c>
      <c r="D23800" s="38">
        <v>3183.54166666836</v>
      </c>
      <c r="E23800">
        <v>5.4820744399999999</v>
      </c>
    </row>
    <row r="23801" spans="1:7" x14ac:dyDescent="0.15">
      <c r="A23801" s="14">
        <v>2015</v>
      </c>
      <c r="B23801" s="14">
        <v>9</v>
      </c>
      <c r="C23801" s="14">
        <v>19</v>
      </c>
      <c r="D23801" s="38">
        <v>3183.5833333350201</v>
      </c>
      <c r="E23801">
        <v>5.5965942799999997</v>
      </c>
    </row>
    <row r="23802" spans="1:7" x14ac:dyDescent="0.15">
      <c r="A23802" s="14">
        <v>2015</v>
      </c>
      <c r="B23802" s="14">
        <v>9</v>
      </c>
      <c r="C23802" s="14">
        <v>19</v>
      </c>
      <c r="D23802" s="38">
        <v>3183.6250000016898</v>
      </c>
      <c r="E23802">
        <v>5.5678603999999998</v>
      </c>
      <c r="G23802">
        <v>9.3740689599999989</v>
      </c>
    </row>
    <row r="23803" spans="1:7" x14ac:dyDescent="0.15">
      <c r="A23803" s="14">
        <v>2015</v>
      </c>
      <c r="B23803" s="14">
        <v>9</v>
      </c>
      <c r="C23803" s="14">
        <v>19</v>
      </c>
      <c r="D23803" s="38">
        <v>3183.66666666836</v>
      </c>
      <c r="E23803">
        <v>6.4892843999999998</v>
      </c>
    </row>
    <row r="23804" spans="1:7" x14ac:dyDescent="0.15">
      <c r="A23804" s="14">
        <v>2015</v>
      </c>
      <c r="B23804" s="14">
        <v>9</v>
      </c>
      <c r="C23804" s="14">
        <v>19</v>
      </c>
      <c r="D23804" s="38">
        <v>3183.7083333350201</v>
      </c>
      <c r="E23804">
        <v>4.9344680000000007</v>
      </c>
    </row>
    <row r="23805" spans="1:7" x14ac:dyDescent="0.15">
      <c r="A23805" s="14">
        <v>2015</v>
      </c>
      <c r="B23805" s="14">
        <v>9</v>
      </c>
      <c r="C23805" s="14">
        <v>19</v>
      </c>
      <c r="D23805" s="38">
        <v>3183.7500000016898</v>
      </c>
      <c r="E23805">
        <v>4.8088633600000001</v>
      </c>
    </row>
    <row r="23806" spans="1:7" x14ac:dyDescent="0.15">
      <c r="A23806" s="14">
        <v>2015</v>
      </c>
      <c r="B23806" s="14">
        <v>9</v>
      </c>
      <c r="C23806" s="14">
        <v>19</v>
      </c>
      <c r="D23806" s="38">
        <v>3183.79166666836</v>
      </c>
      <c r="E23806">
        <v>6.0232032000000002</v>
      </c>
    </row>
    <row r="23807" spans="1:7" x14ac:dyDescent="0.15">
      <c r="A23807" s="14">
        <v>2015</v>
      </c>
      <c r="B23807" s="14">
        <v>9</v>
      </c>
      <c r="C23807" s="14">
        <v>19</v>
      </c>
      <c r="D23807" s="38">
        <v>3183.8333333350201</v>
      </c>
      <c r="E23807">
        <v>6.9195131999999999</v>
      </c>
    </row>
    <row r="23808" spans="1:7" x14ac:dyDescent="0.15">
      <c r="A23808" s="14">
        <v>2015</v>
      </c>
      <c r="B23808" s="14">
        <v>9</v>
      </c>
      <c r="C23808" s="14">
        <v>19</v>
      </c>
      <c r="D23808" s="38">
        <v>3183.8750000016898</v>
      </c>
      <c r="E23808">
        <v>11.003309399999999</v>
      </c>
    </row>
    <row r="23809" spans="1:7" x14ac:dyDescent="0.15">
      <c r="A23809" s="14">
        <v>2015</v>
      </c>
      <c r="B23809" s="14">
        <v>9</v>
      </c>
      <c r="C23809" s="14">
        <v>19</v>
      </c>
      <c r="D23809" s="38">
        <v>3183.91666666836</v>
      </c>
      <c r="E23809">
        <v>10.5968956</v>
      </c>
    </row>
    <row r="23810" spans="1:7" x14ac:dyDescent="0.15">
      <c r="A23810" s="14">
        <v>2015</v>
      </c>
      <c r="B23810" s="14">
        <v>9</v>
      </c>
      <c r="C23810" s="14">
        <v>19</v>
      </c>
      <c r="D23810" s="38">
        <v>3183.9583333350201</v>
      </c>
      <c r="E23810">
        <v>8.2974577599999986</v>
      </c>
    </row>
    <row r="23811" spans="1:7" x14ac:dyDescent="0.15">
      <c r="A23811" s="14">
        <v>2015</v>
      </c>
      <c r="B23811" s="14">
        <v>9</v>
      </c>
      <c r="C23811" s="14">
        <v>20</v>
      </c>
      <c r="D23811" s="38">
        <v>3184.0000000016898</v>
      </c>
      <c r="E23811">
        <v>8.0535228799999992</v>
      </c>
    </row>
    <row r="23812" spans="1:7" x14ac:dyDescent="0.15">
      <c r="A23812" s="14">
        <v>2015</v>
      </c>
      <c r="B23812" s="14">
        <v>9</v>
      </c>
      <c r="C23812" s="14">
        <v>20</v>
      </c>
      <c r="D23812" s="38">
        <v>3184.04166666836</v>
      </c>
      <c r="E23812">
        <v>5.3558289599999993</v>
      </c>
      <c r="G23812">
        <v>8.8404570800000002</v>
      </c>
    </row>
    <row r="23813" spans="1:7" x14ac:dyDescent="0.15">
      <c r="A23813" s="14">
        <v>2015</v>
      </c>
      <c r="B23813" s="14">
        <v>9</v>
      </c>
      <c r="C23813" s="14">
        <v>20</v>
      </c>
      <c r="D23813" s="38">
        <v>3184.0833333350201</v>
      </c>
      <c r="E23813">
        <v>4.16483648</v>
      </c>
      <c r="G23813">
        <v>6.3157206800000001</v>
      </c>
    </row>
    <row r="23814" spans="1:7" x14ac:dyDescent="0.15">
      <c r="A23814" s="14">
        <v>2015</v>
      </c>
      <c r="B23814" s="14">
        <v>9</v>
      </c>
      <c r="C23814" s="14">
        <v>20</v>
      </c>
      <c r="D23814" s="38">
        <v>3184.1250000016898</v>
      </c>
      <c r="E23814">
        <v>3.8551721999999997</v>
      </c>
    </row>
    <row r="23815" spans="1:7" x14ac:dyDescent="0.15">
      <c r="A23815" s="14">
        <v>2015</v>
      </c>
      <c r="B23815" s="14">
        <v>9</v>
      </c>
      <c r="C23815" s="14">
        <v>20</v>
      </c>
      <c r="D23815" s="38">
        <v>3184.16666666836</v>
      </c>
      <c r="E23815">
        <v>3.7365475200000007</v>
      </c>
      <c r="G23815">
        <v>5.7100576000000007</v>
      </c>
    </row>
    <row r="23816" spans="1:7" x14ac:dyDescent="0.15">
      <c r="A23816" s="14">
        <v>2015</v>
      </c>
      <c r="B23816" s="14">
        <v>9</v>
      </c>
      <c r="C23816" s="14">
        <v>20</v>
      </c>
      <c r="D23816" s="38">
        <v>3184.2083333350201</v>
      </c>
      <c r="E23816">
        <v>4.3798642800000005</v>
      </c>
    </row>
    <row r="23817" spans="1:7" x14ac:dyDescent="0.15">
      <c r="A23817" s="14">
        <v>2015</v>
      </c>
      <c r="B23817" s="14">
        <v>9</v>
      </c>
      <c r="C23817" s="14">
        <v>20</v>
      </c>
      <c r="D23817" s="38">
        <v>3184.2500000016898</v>
      </c>
      <c r="E23817">
        <v>4.4107111999999997</v>
      </c>
    </row>
    <row r="23818" spans="1:7" x14ac:dyDescent="0.15">
      <c r="A23818" s="14">
        <v>2015</v>
      </c>
      <c r="B23818" s="14">
        <v>9</v>
      </c>
      <c r="C23818" s="14">
        <v>20</v>
      </c>
      <c r="D23818" s="38">
        <v>3184.29166666836</v>
      </c>
      <c r="E23818">
        <v>4.1503050000000004</v>
      </c>
      <c r="G23818">
        <v>4.4815500000000004</v>
      </c>
    </row>
    <row r="23819" spans="1:7" x14ac:dyDescent="0.15">
      <c r="A23819" s="14">
        <v>2015</v>
      </c>
      <c r="B23819" s="14">
        <v>9</v>
      </c>
      <c r="C23819" s="14">
        <v>20</v>
      </c>
      <c r="D23819" s="38">
        <v>3184.3333333350201</v>
      </c>
      <c r="E23819">
        <v>5.1735359600000006</v>
      </c>
    </row>
    <row r="23820" spans="1:7" x14ac:dyDescent="0.15">
      <c r="A23820" s="14">
        <v>2015</v>
      </c>
      <c r="B23820" s="14">
        <v>9</v>
      </c>
      <c r="C23820" s="14">
        <v>20</v>
      </c>
      <c r="D23820" s="38">
        <v>3184.3750000016898</v>
      </c>
      <c r="E23820">
        <v>7.3525478399999997</v>
      </c>
      <c r="G23820">
        <v>8.3099108399999988</v>
      </c>
    </row>
    <row r="23821" spans="1:7" x14ac:dyDescent="0.15">
      <c r="A23821" s="14">
        <v>2015</v>
      </c>
      <c r="B23821" s="14">
        <v>9</v>
      </c>
      <c r="C23821" s="14">
        <v>20</v>
      </c>
      <c r="D23821" s="38">
        <v>3184.41666666836</v>
      </c>
      <c r="E23821">
        <v>5.5649160000000002</v>
      </c>
      <c r="G23821">
        <v>10.284183000000001</v>
      </c>
    </row>
    <row r="23822" spans="1:7" x14ac:dyDescent="0.15">
      <c r="A23822" s="14">
        <v>2015</v>
      </c>
      <c r="B23822" s="14">
        <v>9</v>
      </c>
      <c r="C23822" s="14">
        <v>20</v>
      </c>
      <c r="D23822" s="38">
        <v>3184.4583333350201</v>
      </c>
      <c r="E23822">
        <v>6.9419252799999995</v>
      </c>
    </row>
    <row r="23823" spans="1:7" x14ac:dyDescent="0.15">
      <c r="A23823" s="14">
        <v>2015</v>
      </c>
      <c r="B23823" s="14">
        <v>9</v>
      </c>
      <c r="C23823" s="14">
        <v>20</v>
      </c>
      <c r="D23823" s="38">
        <v>3184.5000000016898</v>
      </c>
      <c r="E23823">
        <v>5.6303856000000003</v>
      </c>
    </row>
    <row r="23824" spans="1:7" x14ac:dyDescent="0.15">
      <c r="A23824" s="14">
        <v>2015</v>
      </c>
      <c r="B23824" s="14">
        <v>9</v>
      </c>
      <c r="C23824" s="14">
        <v>20</v>
      </c>
      <c r="D23824" s="38">
        <v>3184.54166666836</v>
      </c>
      <c r="E23824">
        <v>7.1180003999999997</v>
      </c>
    </row>
    <row r="23825" spans="1:5" x14ac:dyDescent="0.15">
      <c r="A23825" s="14">
        <v>2015</v>
      </c>
      <c r="B23825" s="14">
        <v>9</v>
      </c>
      <c r="C23825" s="14">
        <v>20</v>
      </c>
      <c r="D23825" s="38">
        <v>3184.5833333350201</v>
      </c>
      <c r="E23825">
        <v>7.6300835200000012</v>
      </c>
    </row>
    <row r="23826" spans="1:5" x14ac:dyDescent="0.15">
      <c r="A23826" s="14">
        <v>2015</v>
      </c>
      <c r="B23826" s="14">
        <v>9</v>
      </c>
      <c r="C23826" s="14">
        <v>20</v>
      </c>
      <c r="D23826" s="38">
        <v>3184.6250000016898</v>
      </c>
      <c r="E23826">
        <v>7.4178269200000004</v>
      </c>
    </row>
    <row r="23827" spans="1:5" x14ac:dyDescent="0.15">
      <c r="A23827" s="14">
        <v>2015</v>
      </c>
      <c r="B23827" s="14">
        <v>9</v>
      </c>
      <c r="C23827" s="14">
        <v>20</v>
      </c>
      <c r="D23827" s="38">
        <v>3184.66666666836</v>
      </c>
      <c r="E23827">
        <v>6.0945962400000004</v>
      </c>
    </row>
    <row r="23828" spans="1:5" x14ac:dyDescent="0.15">
      <c r="A23828" s="14">
        <v>2015</v>
      </c>
      <c r="B23828" s="14">
        <v>9</v>
      </c>
      <c r="C23828" s="14">
        <v>20</v>
      </c>
      <c r="D23828" s="38">
        <v>3184.7083333350201</v>
      </c>
      <c r="E23828">
        <v>6.7548000000000004</v>
      </c>
    </row>
    <row r="23829" spans="1:5" x14ac:dyDescent="0.15">
      <c r="A23829" s="14">
        <v>2015</v>
      </c>
      <c r="B23829" s="14">
        <v>9</v>
      </c>
      <c r="C23829" s="14">
        <v>20</v>
      </c>
      <c r="D23829" s="38">
        <v>3184.7500000016898</v>
      </c>
      <c r="E23829">
        <v>6.2562437999999991</v>
      </c>
    </row>
    <row r="23830" spans="1:5" x14ac:dyDescent="0.15">
      <c r="A23830" s="14">
        <v>2015</v>
      </c>
      <c r="B23830" s="14">
        <v>9</v>
      </c>
      <c r="C23830" s="14">
        <v>20</v>
      </c>
      <c r="D23830" s="38">
        <v>3184.79166666836</v>
      </c>
      <c r="E23830">
        <v>7.0091441999999997</v>
      </c>
    </row>
    <row r="23831" spans="1:5" x14ac:dyDescent="0.15">
      <c r="A23831" s="14">
        <v>2015</v>
      </c>
      <c r="B23831" s="14">
        <v>9</v>
      </c>
      <c r="C23831" s="14">
        <v>20</v>
      </c>
      <c r="D23831" s="38">
        <v>3184.8333333350201</v>
      </c>
      <c r="E23831">
        <v>6.9889664000000007</v>
      </c>
    </row>
    <row r="23832" spans="1:5" x14ac:dyDescent="0.15">
      <c r="A23832" s="14">
        <v>2015</v>
      </c>
      <c r="B23832" s="14">
        <v>9</v>
      </c>
      <c r="C23832" s="14">
        <v>20</v>
      </c>
      <c r="D23832" s="38">
        <v>3184.8750000016898</v>
      </c>
      <c r="E23832">
        <v>10.543013079999998</v>
      </c>
    </row>
    <row r="23833" spans="1:5" x14ac:dyDescent="0.15">
      <c r="A23833" s="14">
        <v>2015</v>
      </c>
      <c r="B23833" s="14">
        <v>9</v>
      </c>
      <c r="C23833" s="14">
        <v>20</v>
      </c>
      <c r="D23833" s="38">
        <v>3184.91666666836</v>
      </c>
      <c r="E23833">
        <v>11.275926199999999</v>
      </c>
    </row>
    <row r="23834" spans="1:5" x14ac:dyDescent="0.15">
      <c r="A23834" s="14">
        <v>2015</v>
      </c>
      <c r="B23834" s="14">
        <v>9</v>
      </c>
      <c r="C23834" s="14">
        <v>20</v>
      </c>
      <c r="D23834" s="38">
        <v>3184.9583333350201</v>
      </c>
      <c r="E23834">
        <v>9.7848300800000008</v>
      </c>
    </row>
    <row r="23835" spans="1:5" x14ac:dyDescent="0.15">
      <c r="A23835" s="14">
        <v>2015</v>
      </c>
      <c r="B23835" s="14">
        <v>9</v>
      </c>
      <c r="C23835" s="14">
        <v>21</v>
      </c>
      <c r="D23835" s="38">
        <v>3185.0000000016898</v>
      </c>
      <c r="E23835">
        <v>6.6581024400000004</v>
      </c>
    </row>
    <row r="23836" spans="1:5" x14ac:dyDescent="0.15">
      <c r="A23836" s="14">
        <v>2015</v>
      </c>
      <c r="B23836" s="14">
        <v>9</v>
      </c>
      <c r="C23836" s="14">
        <v>21</v>
      </c>
      <c r="D23836" s="38">
        <v>3185.04166666836</v>
      </c>
      <c r="E23836">
        <v>4.7309926400000002</v>
      </c>
    </row>
    <row r="23837" spans="1:5" x14ac:dyDescent="0.15">
      <c r="A23837" s="14">
        <v>2015</v>
      </c>
      <c r="B23837" s="14">
        <v>9</v>
      </c>
      <c r="C23837" s="14">
        <v>21</v>
      </c>
      <c r="D23837" s="38">
        <v>3185.0833333350201</v>
      </c>
      <c r="E23837">
        <v>4.0956603999999999</v>
      </c>
    </row>
    <row r="23838" spans="1:5" x14ac:dyDescent="0.15">
      <c r="A23838" s="14">
        <v>2015</v>
      </c>
      <c r="B23838" s="14">
        <v>9</v>
      </c>
      <c r="C23838" s="14">
        <v>21</v>
      </c>
      <c r="D23838" s="38">
        <v>3185.1250000016898</v>
      </c>
      <c r="E23838">
        <v>4.0029984000000001</v>
      </c>
    </row>
    <row r="23839" spans="1:5" x14ac:dyDescent="0.15">
      <c r="A23839" s="14">
        <v>2015</v>
      </c>
      <c r="B23839" s="14">
        <v>9</v>
      </c>
      <c r="C23839" s="14">
        <v>21</v>
      </c>
      <c r="D23839" s="38">
        <v>3185.16666666836</v>
      </c>
      <c r="E23839">
        <v>3.7645366400000002</v>
      </c>
    </row>
    <row r="23840" spans="1:5" x14ac:dyDescent="0.15">
      <c r="A23840" s="14">
        <v>2015</v>
      </c>
      <c r="B23840" s="14">
        <v>9</v>
      </c>
      <c r="C23840" s="14">
        <v>21</v>
      </c>
      <c r="D23840" s="38">
        <v>3185.2083333350201</v>
      </c>
      <c r="E23840">
        <v>3.7876761600000002</v>
      </c>
    </row>
    <row r="23841" spans="1:7" x14ac:dyDescent="0.15">
      <c r="A23841" s="14">
        <v>2015</v>
      </c>
      <c r="B23841" s="14">
        <v>9</v>
      </c>
      <c r="C23841" s="14">
        <v>21</v>
      </c>
      <c r="D23841" s="38">
        <v>3185.2500000016898</v>
      </c>
      <c r="E23841">
        <v>3.5834213999999998</v>
      </c>
      <c r="G23841">
        <v>5.7335781599999995</v>
      </c>
    </row>
    <row r="23842" spans="1:7" x14ac:dyDescent="0.15">
      <c r="A23842" s="14">
        <v>2015</v>
      </c>
      <c r="B23842" s="14">
        <v>9</v>
      </c>
      <c r="C23842" s="14">
        <v>21</v>
      </c>
      <c r="D23842" s="38">
        <v>3185.29166666836</v>
      </c>
      <c r="E23842">
        <v>3.9655872000000003</v>
      </c>
    </row>
    <row r="23843" spans="1:7" x14ac:dyDescent="0.15">
      <c r="A23843" s="14">
        <v>2015</v>
      </c>
      <c r="B23843" s="14">
        <v>9</v>
      </c>
      <c r="C23843" s="14">
        <v>21</v>
      </c>
      <c r="D23843" s="38">
        <v>3185.3333333350201</v>
      </c>
      <c r="E23843">
        <v>6.7179430399999998</v>
      </c>
      <c r="G23843">
        <v>10.889413080000001</v>
      </c>
    </row>
    <row r="23844" spans="1:7" x14ac:dyDescent="0.15">
      <c r="A23844" s="14">
        <v>2015</v>
      </c>
      <c r="B23844" s="14">
        <v>9</v>
      </c>
      <c r="C23844" s="14">
        <v>21</v>
      </c>
      <c r="D23844" s="38">
        <v>3185.3750000016898</v>
      </c>
      <c r="E23844">
        <v>7.292586</v>
      </c>
    </row>
    <row r="23845" spans="1:7" x14ac:dyDescent="0.15">
      <c r="A23845" s="14">
        <v>2015</v>
      </c>
      <c r="B23845" s="14">
        <v>9</v>
      </c>
      <c r="C23845" s="14">
        <v>21</v>
      </c>
      <c r="D23845" s="38">
        <v>3185.41666666836</v>
      </c>
      <c r="E23845">
        <v>5.1796152800000002</v>
      </c>
    </row>
    <row r="23846" spans="1:7" x14ac:dyDescent="0.15">
      <c r="A23846" s="14">
        <v>2015</v>
      </c>
      <c r="B23846" s="14">
        <v>9</v>
      </c>
      <c r="C23846" s="14">
        <v>21</v>
      </c>
      <c r="D23846" s="38">
        <v>3185.4583333350201</v>
      </c>
      <c r="E23846">
        <v>5.0535083599999995</v>
      </c>
    </row>
    <row r="23847" spans="1:7" x14ac:dyDescent="0.15">
      <c r="A23847" s="14">
        <v>2015</v>
      </c>
      <c r="B23847" s="14">
        <v>9</v>
      </c>
      <c r="C23847" s="14">
        <v>21</v>
      </c>
      <c r="D23847" s="38">
        <v>3185.5000000016898</v>
      </c>
      <c r="E23847">
        <v>4.8607540800000004</v>
      </c>
    </row>
    <row r="23848" spans="1:7" x14ac:dyDescent="0.15">
      <c r="A23848" s="14">
        <v>2015</v>
      </c>
      <c r="B23848" s="14">
        <v>9</v>
      </c>
      <c r="C23848" s="14">
        <v>21</v>
      </c>
      <c r="D23848" s="38">
        <v>3185.54166666836</v>
      </c>
      <c r="E23848">
        <v>5.9820681999999996</v>
      </c>
    </row>
    <row r="23849" spans="1:7" x14ac:dyDescent="0.15">
      <c r="A23849" s="14">
        <v>2015</v>
      </c>
      <c r="B23849" s="14">
        <v>9</v>
      </c>
      <c r="C23849" s="14">
        <v>21</v>
      </c>
      <c r="D23849" s="38">
        <v>3185.5833333350201</v>
      </c>
      <c r="E23849">
        <v>5.0927208400000001</v>
      </c>
      <c r="G23849">
        <v>8.605615199999999</v>
      </c>
    </row>
    <row r="23850" spans="1:7" x14ac:dyDescent="0.15">
      <c r="A23850" s="14">
        <v>2015</v>
      </c>
      <c r="B23850" s="14">
        <v>9</v>
      </c>
      <c r="C23850" s="14">
        <v>21</v>
      </c>
      <c r="D23850" s="38">
        <v>3185.6250000016898</v>
      </c>
      <c r="E23850">
        <v>4.8001687200000003</v>
      </c>
    </row>
    <row r="23851" spans="1:7" x14ac:dyDescent="0.15">
      <c r="A23851" s="14">
        <v>2015</v>
      </c>
      <c r="B23851" s="14">
        <v>9</v>
      </c>
      <c r="C23851" s="14">
        <v>21</v>
      </c>
      <c r="D23851" s="38">
        <v>3185.66666666836</v>
      </c>
      <c r="E23851">
        <v>5.3189373600000005</v>
      </c>
    </row>
    <row r="23852" spans="1:7" x14ac:dyDescent="0.15">
      <c r="A23852" s="14">
        <v>2015</v>
      </c>
      <c r="B23852" s="14">
        <v>9</v>
      </c>
      <c r="C23852" s="14">
        <v>21</v>
      </c>
      <c r="D23852" s="38">
        <v>3185.7083333350201</v>
      </c>
      <c r="E23852">
        <v>5.0372622000000007</v>
      </c>
    </row>
    <row r="23853" spans="1:7" x14ac:dyDescent="0.15">
      <c r="A23853" s="14">
        <v>2015</v>
      </c>
      <c r="B23853" s="14">
        <v>9</v>
      </c>
      <c r="C23853" s="14">
        <v>21</v>
      </c>
      <c r="D23853" s="38">
        <v>3185.7500000016898</v>
      </c>
      <c r="E23853">
        <v>5.8977198000000008</v>
      </c>
    </row>
    <row r="23854" spans="1:7" x14ac:dyDescent="0.15">
      <c r="A23854" s="14">
        <v>2015</v>
      </c>
      <c r="B23854" s="14">
        <v>9</v>
      </c>
      <c r="C23854" s="14">
        <v>21</v>
      </c>
      <c r="D23854" s="38">
        <v>3185.79166666836</v>
      </c>
      <c r="E23854">
        <v>5.5750481999999995</v>
      </c>
    </row>
    <row r="23855" spans="1:7" x14ac:dyDescent="0.15">
      <c r="A23855" s="14">
        <v>2015</v>
      </c>
      <c r="B23855" s="14">
        <v>9</v>
      </c>
      <c r="C23855" s="14">
        <v>21</v>
      </c>
      <c r="D23855" s="38">
        <v>3185.8333333350201</v>
      </c>
      <c r="E23855">
        <v>9.0691503599999983</v>
      </c>
    </row>
    <row r="23856" spans="1:7" x14ac:dyDescent="0.15">
      <c r="A23856" s="14">
        <v>2015</v>
      </c>
      <c r="B23856" s="14">
        <v>9</v>
      </c>
      <c r="C23856" s="14">
        <v>21</v>
      </c>
      <c r="D23856" s="38">
        <v>3185.8750000016898</v>
      </c>
      <c r="E23856">
        <v>11.160869440000001</v>
      </c>
    </row>
    <row r="23857" spans="1:7" x14ac:dyDescent="0.15">
      <c r="A23857" s="14">
        <v>2015</v>
      </c>
      <c r="B23857" s="14">
        <v>9</v>
      </c>
      <c r="C23857" s="14">
        <v>21</v>
      </c>
      <c r="D23857" s="38">
        <v>3185.91666666836</v>
      </c>
      <c r="E23857">
        <v>11.070493679999998</v>
      </c>
    </row>
    <row r="23858" spans="1:7" x14ac:dyDescent="0.15">
      <c r="A23858" s="14">
        <v>2015</v>
      </c>
      <c r="B23858" s="14">
        <v>9</v>
      </c>
      <c r="C23858" s="14">
        <v>21</v>
      </c>
      <c r="D23858" s="38">
        <v>3185.9583333350201</v>
      </c>
      <c r="E23858">
        <v>9.2846284800000003</v>
      </c>
    </row>
    <row r="23859" spans="1:7" x14ac:dyDescent="0.15">
      <c r="A23859" s="14">
        <v>2015</v>
      </c>
      <c r="B23859" s="14">
        <v>9</v>
      </c>
      <c r="C23859" s="14">
        <v>22</v>
      </c>
      <c r="D23859" s="38">
        <v>3186.0000000016898</v>
      </c>
      <c r="E23859">
        <v>6.5112115199999989</v>
      </c>
    </row>
    <row r="23860" spans="1:7" x14ac:dyDescent="0.15">
      <c r="A23860" s="14">
        <v>2015</v>
      </c>
      <c r="B23860" s="14">
        <v>9</v>
      </c>
      <c r="C23860" s="14">
        <v>22</v>
      </c>
      <c r="D23860" s="38">
        <v>3186.04166666836</v>
      </c>
    </row>
    <row r="23861" spans="1:7" x14ac:dyDescent="0.15">
      <c r="A23861" s="14">
        <v>2015</v>
      </c>
      <c r="B23861" s="14">
        <v>9</v>
      </c>
      <c r="C23861" s="14">
        <v>22</v>
      </c>
      <c r="D23861" s="38">
        <v>3186.0833333350201</v>
      </c>
    </row>
    <row r="23862" spans="1:7" x14ac:dyDescent="0.15">
      <c r="A23862" s="14">
        <v>2015</v>
      </c>
      <c r="B23862" s="14">
        <v>9</v>
      </c>
      <c r="C23862" s="14">
        <v>22</v>
      </c>
      <c r="D23862" s="38">
        <v>3186.1250000016898</v>
      </c>
    </row>
    <row r="23863" spans="1:7" x14ac:dyDescent="0.15">
      <c r="A23863" s="14">
        <v>2015</v>
      </c>
      <c r="B23863" s="14">
        <v>9</v>
      </c>
      <c r="C23863" s="14">
        <v>22</v>
      </c>
      <c r="D23863" s="38">
        <v>3186.16666666836</v>
      </c>
      <c r="E23863">
        <v>4.16483648</v>
      </c>
      <c r="G23863">
        <v>4.9316794800000006</v>
      </c>
    </row>
    <row r="23864" spans="1:7" x14ac:dyDescent="0.15">
      <c r="A23864" s="14">
        <v>2015</v>
      </c>
      <c r="B23864" s="14">
        <v>9</v>
      </c>
      <c r="C23864" s="14">
        <v>22</v>
      </c>
      <c r="D23864" s="38">
        <v>3186.2083333350201</v>
      </c>
      <c r="E23864">
        <v>3.5014112000000006</v>
      </c>
    </row>
    <row r="23865" spans="1:7" x14ac:dyDescent="0.15">
      <c r="A23865" s="14">
        <v>2015</v>
      </c>
      <c r="B23865" s="14">
        <v>9</v>
      </c>
      <c r="C23865" s="14">
        <v>22</v>
      </c>
      <c r="D23865" s="38">
        <v>3186.2500000016898</v>
      </c>
      <c r="E23865">
        <v>4.4168251600000001</v>
      </c>
    </row>
    <row r="23866" spans="1:7" x14ac:dyDescent="0.15">
      <c r="A23866" s="14">
        <v>2015</v>
      </c>
      <c r="B23866" s="14">
        <v>9</v>
      </c>
      <c r="C23866" s="14">
        <v>22</v>
      </c>
      <c r="D23866" s="38">
        <v>3186.29166666836</v>
      </c>
      <c r="E23866">
        <v>4.1832649600000007</v>
      </c>
      <c r="G23866">
        <v>4.5752512000000003</v>
      </c>
    </row>
    <row r="23867" spans="1:7" x14ac:dyDescent="0.15">
      <c r="A23867" s="14">
        <v>2015</v>
      </c>
      <c r="B23867" s="14">
        <v>9</v>
      </c>
      <c r="C23867" s="14">
        <v>22</v>
      </c>
      <c r="D23867" s="38">
        <v>3186.3333333350201</v>
      </c>
      <c r="E23867">
        <v>7.1013039200000012</v>
      </c>
    </row>
    <row r="23868" spans="1:7" x14ac:dyDescent="0.15">
      <c r="A23868" s="14">
        <v>2015</v>
      </c>
      <c r="B23868" s="14">
        <v>9</v>
      </c>
      <c r="C23868" s="14">
        <v>22</v>
      </c>
      <c r="D23868" s="38">
        <v>3186.3750000016898</v>
      </c>
      <c r="E23868">
        <v>5.2890083999999993</v>
      </c>
    </row>
    <row r="23869" spans="1:7" x14ac:dyDescent="0.15">
      <c r="A23869" s="14">
        <v>2015</v>
      </c>
      <c r="B23869" s="14">
        <v>9</v>
      </c>
      <c r="C23869" s="14">
        <v>22</v>
      </c>
      <c r="D23869" s="38">
        <v>3186.41666666836</v>
      </c>
      <c r="E23869">
        <v>5.1696735999999994</v>
      </c>
    </row>
    <row r="23870" spans="1:7" x14ac:dyDescent="0.15">
      <c r="A23870" s="14">
        <v>2015</v>
      </c>
      <c r="B23870" s="14">
        <v>9</v>
      </c>
      <c r="C23870" s="14">
        <v>22</v>
      </c>
      <c r="D23870" s="38">
        <v>3186.4583333350201</v>
      </c>
      <c r="E23870">
        <v>5.7031296000000005</v>
      </c>
    </row>
    <row r="23871" spans="1:7" x14ac:dyDescent="0.15">
      <c r="A23871" s="14">
        <v>2015</v>
      </c>
      <c r="B23871" s="14">
        <v>9</v>
      </c>
      <c r="C23871" s="14">
        <v>22</v>
      </c>
      <c r="D23871" s="38">
        <v>3186.5000000016898</v>
      </c>
      <c r="E23871">
        <v>5.3666366400000003</v>
      </c>
    </row>
    <row r="23872" spans="1:7" x14ac:dyDescent="0.15">
      <c r="A23872" s="14">
        <v>2015</v>
      </c>
      <c r="B23872" s="14">
        <v>9</v>
      </c>
      <c r="C23872" s="14">
        <v>22</v>
      </c>
      <c r="D23872" s="38">
        <v>3186.54166666836</v>
      </c>
      <c r="E23872">
        <v>6.4579351999999997</v>
      </c>
    </row>
    <row r="23873" spans="1:7" x14ac:dyDescent="0.15">
      <c r="A23873" s="14">
        <v>2015</v>
      </c>
      <c r="B23873" s="14">
        <v>9</v>
      </c>
      <c r="C23873" s="14">
        <v>22</v>
      </c>
      <c r="D23873" s="38">
        <v>3186.5833333350201</v>
      </c>
      <c r="E23873">
        <v>5.6488487200000002</v>
      </c>
      <c r="G23873">
        <v>8.5891611999999995</v>
      </c>
    </row>
    <row r="23874" spans="1:7" x14ac:dyDescent="0.15">
      <c r="A23874" s="14">
        <v>2015</v>
      </c>
      <c r="B23874" s="14">
        <v>9</v>
      </c>
      <c r="C23874" s="14">
        <v>22</v>
      </c>
      <c r="D23874" s="38">
        <v>3186.6250000016898</v>
      </c>
      <c r="E23874">
        <v>5.3317888</v>
      </c>
    </row>
    <row r="23875" spans="1:7" x14ac:dyDescent="0.15">
      <c r="A23875" s="14">
        <v>2015</v>
      </c>
      <c r="B23875" s="14">
        <v>9</v>
      </c>
      <c r="C23875" s="14">
        <v>22</v>
      </c>
      <c r="D23875" s="38">
        <v>3186.66666666836</v>
      </c>
      <c r="E23875">
        <v>5.1926745599999986</v>
      </c>
    </row>
    <row r="23876" spans="1:7" x14ac:dyDescent="0.15">
      <c r="A23876" s="14">
        <v>2015</v>
      </c>
      <c r="B23876" s="14">
        <v>9</v>
      </c>
      <c r="C23876" s="14">
        <v>22</v>
      </c>
      <c r="D23876" s="38">
        <v>3186.7083333350201</v>
      </c>
      <c r="E23876">
        <v>4.4448835599999992</v>
      </c>
    </row>
    <row r="23877" spans="1:7" x14ac:dyDescent="0.15">
      <c r="A23877" s="14">
        <v>2015</v>
      </c>
      <c r="B23877" s="14">
        <v>9</v>
      </c>
      <c r="C23877" s="14">
        <v>22</v>
      </c>
      <c r="D23877" s="38">
        <v>3186.7500000016898</v>
      </c>
      <c r="E23877">
        <v>5.0664463999999994</v>
      </c>
    </row>
    <row r="23878" spans="1:7" x14ac:dyDescent="0.15">
      <c r="A23878" s="14">
        <v>2015</v>
      </c>
      <c r="B23878" s="14">
        <v>9</v>
      </c>
      <c r="C23878" s="14">
        <v>22</v>
      </c>
      <c r="D23878" s="38">
        <v>3186.79166666836</v>
      </c>
      <c r="E23878">
        <v>6.4596672000000002</v>
      </c>
      <c r="G23878">
        <v>10.195799040000001</v>
      </c>
    </row>
    <row r="23879" spans="1:7" x14ac:dyDescent="0.15">
      <c r="A23879" s="14">
        <v>2015</v>
      </c>
      <c r="B23879" s="14">
        <v>9</v>
      </c>
      <c r="C23879" s="14">
        <v>22</v>
      </c>
      <c r="D23879" s="38">
        <v>3186.8333333350201</v>
      </c>
      <c r="E23879">
        <v>8.5216478399999982</v>
      </c>
    </row>
    <row r="23880" spans="1:7" x14ac:dyDescent="0.15">
      <c r="A23880" s="14">
        <v>2015</v>
      </c>
      <c r="B23880" s="14">
        <v>9</v>
      </c>
      <c r="C23880" s="14">
        <v>22</v>
      </c>
      <c r="D23880" s="38">
        <v>3186.8750000016898</v>
      </c>
      <c r="E23880">
        <v>11.250587040000001</v>
      </c>
    </row>
    <row r="23881" spans="1:7" x14ac:dyDescent="0.15">
      <c r="A23881" s="14">
        <v>2015</v>
      </c>
      <c r="B23881" s="14">
        <v>9</v>
      </c>
      <c r="C23881" s="14">
        <v>22</v>
      </c>
      <c r="D23881" s="38">
        <v>3186.91666666836</v>
      </c>
      <c r="E23881">
        <v>10.523770559999999</v>
      </c>
    </row>
    <row r="23882" spans="1:7" x14ac:dyDescent="0.15">
      <c r="A23882" s="14">
        <v>2015</v>
      </c>
      <c r="B23882" s="14">
        <v>9</v>
      </c>
      <c r="C23882" s="14">
        <v>22</v>
      </c>
      <c r="D23882" s="38">
        <v>3186.9583333350201</v>
      </c>
      <c r="E23882">
        <v>10.238717999999999</v>
      </c>
    </row>
    <row r="23883" spans="1:7" x14ac:dyDescent="0.15">
      <c r="A23883" s="14">
        <v>2015</v>
      </c>
      <c r="B23883" s="14">
        <v>9</v>
      </c>
      <c r="C23883" s="14">
        <v>23</v>
      </c>
      <c r="D23883" s="38">
        <v>3187.0000000016898</v>
      </c>
      <c r="E23883">
        <v>6.7124006399999985</v>
      </c>
    </row>
    <row r="23884" spans="1:7" x14ac:dyDescent="0.15">
      <c r="A23884" s="14">
        <v>2015</v>
      </c>
      <c r="B23884" s="14">
        <v>9</v>
      </c>
      <c r="C23884" s="14">
        <v>23</v>
      </c>
      <c r="D23884" s="38">
        <v>3187.04166666836</v>
      </c>
      <c r="E23884">
        <v>5.0167899599999997</v>
      </c>
    </row>
    <row r="23885" spans="1:7" x14ac:dyDescent="0.15">
      <c r="A23885" s="14">
        <v>2015</v>
      </c>
      <c r="B23885" s="14">
        <v>9</v>
      </c>
      <c r="C23885" s="14">
        <v>23</v>
      </c>
      <c r="D23885" s="38">
        <v>3187.0833333350201</v>
      </c>
      <c r="E23885">
        <v>4.6999551999999998</v>
      </c>
      <c r="G23885">
        <v>6.472137599999999</v>
      </c>
    </row>
    <row r="23886" spans="1:7" x14ac:dyDescent="0.15">
      <c r="A23886" s="14">
        <v>2015</v>
      </c>
      <c r="B23886" s="14">
        <v>9</v>
      </c>
      <c r="C23886" s="14">
        <v>23</v>
      </c>
      <c r="D23886" s="38">
        <v>3187.1250000016898</v>
      </c>
      <c r="E23886">
        <v>4.0168717199999993</v>
      </c>
    </row>
    <row r="23887" spans="1:7" x14ac:dyDescent="0.15">
      <c r="A23887" s="14">
        <v>2015</v>
      </c>
      <c r="B23887" s="14">
        <v>9</v>
      </c>
      <c r="C23887" s="14">
        <v>23</v>
      </c>
      <c r="D23887" s="38">
        <v>3187.16666666836</v>
      </c>
      <c r="E23887">
        <v>4.1542019999999997</v>
      </c>
    </row>
    <row r="23888" spans="1:7" x14ac:dyDescent="0.15">
      <c r="A23888" s="14">
        <v>2015</v>
      </c>
      <c r="B23888" s="14">
        <v>9</v>
      </c>
      <c r="C23888" s="14">
        <v>23</v>
      </c>
      <c r="D23888" s="38">
        <v>3187.2083333350201</v>
      </c>
      <c r="E23888">
        <v>3.9105095999999997</v>
      </c>
      <c r="G23888">
        <v>5.3781371199999999</v>
      </c>
    </row>
    <row r="23889" spans="1:7" x14ac:dyDescent="0.15">
      <c r="A23889" s="14">
        <v>2015</v>
      </c>
      <c r="B23889" s="14">
        <v>9</v>
      </c>
      <c r="C23889" s="14">
        <v>23</v>
      </c>
      <c r="D23889" s="38">
        <v>3187.2500000016898</v>
      </c>
      <c r="E23889">
        <v>3.8111101199999995</v>
      </c>
    </row>
    <row r="23890" spans="1:7" x14ac:dyDescent="0.15">
      <c r="A23890" s="14">
        <v>2015</v>
      </c>
      <c r="B23890" s="14">
        <v>9</v>
      </c>
      <c r="C23890" s="14">
        <v>23</v>
      </c>
      <c r="D23890" s="38">
        <v>3187.29166666836</v>
      </c>
      <c r="E23890">
        <v>4.0060813599999996</v>
      </c>
    </row>
    <row r="23891" spans="1:7" x14ac:dyDescent="0.15">
      <c r="A23891" s="14">
        <v>2015</v>
      </c>
      <c r="B23891" s="14">
        <v>9</v>
      </c>
      <c r="C23891" s="14">
        <v>23</v>
      </c>
      <c r="D23891" s="38">
        <v>3187.3333333350201</v>
      </c>
      <c r="E23891">
        <v>6.1039144000000007</v>
      </c>
    </row>
    <row r="23892" spans="1:7" x14ac:dyDescent="0.15">
      <c r="A23892" s="14">
        <v>2015</v>
      </c>
      <c r="B23892" s="14">
        <v>9</v>
      </c>
      <c r="C23892" s="14">
        <v>23</v>
      </c>
      <c r="D23892" s="38">
        <v>3187.3750000016898</v>
      </c>
      <c r="E23892">
        <v>5.0956652400000007</v>
      </c>
      <c r="G23892">
        <v>9.645854400000001</v>
      </c>
    </row>
    <row r="23893" spans="1:7" x14ac:dyDescent="0.15">
      <c r="A23893" s="14">
        <v>2015</v>
      </c>
      <c r="B23893" s="14">
        <v>9</v>
      </c>
      <c r="C23893" s="14">
        <v>23</v>
      </c>
      <c r="D23893" s="38">
        <v>3187.41666666836</v>
      </c>
      <c r="E23893">
        <v>5.4706259199999998</v>
      </c>
      <c r="G23893">
        <v>9.9011511999999993</v>
      </c>
    </row>
    <row r="23894" spans="1:7" x14ac:dyDescent="0.15">
      <c r="A23894" s="14">
        <v>2015</v>
      </c>
      <c r="B23894" s="14">
        <v>9</v>
      </c>
      <c r="C23894" s="14">
        <v>23</v>
      </c>
      <c r="D23894" s="38">
        <v>3187.4583333350201</v>
      </c>
      <c r="E23894">
        <v>5.0793498000000001</v>
      </c>
    </row>
    <row r="23895" spans="1:7" x14ac:dyDescent="0.15">
      <c r="A23895" s="14">
        <v>2015</v>
      </c>
      <c r="B23895" s="14">
        <v>9</v>
      </c>
      <c r="C23895" s="14">
        <v>23</v>
      </c>
      <c r="D23895" s="38">
        <v>3187.5000000016898</v>
      </c>
      <c r="E23895">
        <v>5.0744135999999997</v>
      </c>
    </row>
    <row r="23896" spans="1:7" x14ac:dyDescent="0.15">
      <c r="A23896" s="14">
        <v>2015</v>
      </c>
      <c r="B23896" s="14">
        <v>9</v>
      </c>
      <c r="C23896" s="14">
        <v>23</v>
      </c>
      <c r="D23896" s="38">
        <v>3187.54166666836</v>
      </c>
      <c r="E23896">
        <v>5.3980204799999996</v>
      </c>
    </row>
    <row r="23897" spans="1:7" x14ac:dyDescent="0.15">
      <c r="A23897" s="14">
        <v>2015</v>
      </c>
      <c r="B23897" s="14">
        <v>9</v>
      </c>
      <c r="C23897" s="14">
        <v>23</v>
      </c>
      <c r="D23897" s="38">
        <v>3187.5833333350201</v>
      </c>
      <c r="E23897">
        <v>5.5732295999999995</v>
      </c>
    </row>
    <row r="23898" spans="1:7" x14ac:dyDescent="0.15">
      <c r="A23898" s="14">
        <v>2015</v>
      </c>
      <c r="B23898" s="14">
        <v>9</v>
      </c>
      <c r="C23898" s="14">
        <v>23</v>
      </c>
      <c r="D23898" s="38">
        <v>3187.6250000016898</v>
      </c>
      <c r="E23898">
        <v>5.5696616800000003</v>
      </c>
    </row>
    <row r="23899" spans="1:7" x14ac:dyDescent="0.15">
      <c r="A23899" s="14">
        <v>2015</v>
      </c>
      <c r="B23899" s="14">
        <v>9</v>
      </c>
      <c r="C23899" s="14">
        <v>23</v>
      </c>
      <c r="D23899" s="38">
        <v>3187.66666666836</v>
      </c>
      <c r="E23899">
        <v>5.6125113600000001</v>
      </c>
    </row>
    <row r="23900" spans="1:7" x14ac:dyDescent="0.15">
      <c r="A23900" s="14">
        <v>2015</v>
      </c>
      <c r="B23900" s="14">
        <v>9</v>
      </c>
      <c r="C23900" s="14">
        <v>23</v>
      </c>
      <c r="D23900" s="38">
        <v>3187.7083333350201</v>
      </c>
      <c r="E23900">
        <v>4.6787381999999997</v>
      </c>
      <c r="G23900">
        <v>7.9706466799999998</v>
      </c>
    </row>
    <row r="23901" spans="1:7" x14ac:dyDescent="0.15">
      <c r="A23901" s="14">
        <v>2015</v>
      </c>
      <c r="B23901" s="14">
        <v>9</v>
      </c>
      <c r="C23901" s="14">
        <v>23</v>
      </c>
      <c r="D23901" s="38">
        <v>3187.7500000016898</v>
      </c>
      <c r="E23901">
        <v>5.0144864000000009</v>
      </c>
    </row>
    <row r="23902" spans="1:7" x14ac:dyDescent="0.15">
      <c r="A23902" s="14">
        <v>2015</v>
      </c>
      <c r="B23902" s="14">
        <v>9</v>
      </c>
      <c r="C23902" s="14">
        <v>23</v>
      </c>
      <c r="D23902" s="38">
        <v>3187.79166666836</v>
      </c>
      <c r="E23902">
        <v>7.5542219199999989</v>
      </c>
    </row>
    <row r="23903" spans="1:7" x14ac:dyDescent="0.15">
      <c r="A23903" s="14">
        <v>2015</v>
      </c>
      <c r="B23903" s="14">
        <v>9</v>
      </c>
      <c r="C23903" s="14">
        <v>23</v>
      </c>
      <c r="D23903" s="38">
        <v>3187.8333333350201</v>
      </c>
      <c r="E23903">
        <v>8.2260647200000001</v>
      </c>
    </row>
    <row r="23904" spans="1:7" x14ac:dyDescent="0.15">
      <c r="A23904" s="14">
        <v>2015</v>
      </c>
      <c r="B23904" s="14">
        <v>9</v>
      </c>
      <c r="C23904" s="14">
        <v>23</v>
      </c>
      <c r="D23904" s="38">
        <v>3187.8750000016898</v>
      </c>
      <c r="E23904">
        <v>9.976597120000001</v>
      </c>
    </row>
    <row r="23905" spans="1:7" x14ac:dyDescent="0.15">
      <c r="A23905" s="14">
        <v>2015</v>
      </c>
      <c r="B23905" s="14">
        <v>9</v>
      </c>
      <c r="C23905" s="14">
        <v>23</v>
      </c>
      <c r="D23905" s="38">
        <v>3187.91666666836</v>
      </c>
      <c r="E23905">
        <v>10.7279214</v>
      </c>
    </row>
    <row r="23906" spans="1:7" x14ac:dyDescent="0.15">
      <c r="A23906" s="14">
        <v>2015</v>
      </c>
      <c r="B23906" s="14">
        <v>9</v>
      </c>
      <c r="C23906" s="14">
        <v>23</v>
      </c>
      <c r="D23906" s="38">
        <v>3187.9583333350201</v>
      </c>
      <c r="E23906">
        <v>9.7113240000000012</v>
      </c>
    </row>
    <row r="23907" spans="1:7" x14ac:dyDescent="0.15">
      <c r="A23907" s="14">
        <v>2015</v>
      </c>
      <c r="B23907" s="14">
        <v>9</v>
      </c>
      <c r="C23907" s="14">
        <v>24</v>
      </c>
      <c r="D23907" s="38">
        <v>3188.0000000016898</v>
      </c>
      <c r="E23907">
        <v>6.1088332800000007</v>
      </c>
    </row>
    <row r="23908" spans="1:7" x14ac:dyDescent="0.15">
      <c r="A23908" s="14">
        <v>2015</v>
      </c>
      <c r="B23908" s="14">
        <v>9</v>
      </c>
      <c r="C23908" s="14">
        <v>24</v>
      </c>
      <c r="D23908" s="38">
        <v>3188.04166666836</v>
      </c>
      <c r="E23908">
        <v>4.810110400000001</v>
      </c>
      <c r="G23908">
        <v>11.049778960000001</v>
      </c>
    </row>
    <row r="23909" spans="1:7" x14ac:dyDescent="0.15">
      <c r="A23909" s="14">
        <v>2015</v>
      </c>
      <c r="B23909" s="14">
        <v>9</v>
      </c>
      <c r="C23909" s="14">
        <v>24</v>
      </c>
      <c r="D23909" s="38">
        <v>3188.0833333350201</v>
      </c>
      <c r="E23909">
        <v>3.92526624</v>
      </c>
      <c r="G23909">
        <v>10.211594879999998</v>
      </c>
    </row>
    <row r="23910" spans="1:7" x14ac:dyDescent="0.15">
      <c r="A23910" s="14">
        <v>2015</v>
      </c>
      <c r="B23910" s="14">
        <v>9</v>
      </c>
      <c r="C23910" s="14">
        <v>24</v>
      </c>
      <c r="D23910" s="38">
        <v>3188.1250000016898</v>
      </c>
      <c r="E23910">
        <v>3.8069706400000003</v>
      </c>
      <c r="G23910">
        <v>6.1843311600000002</v>
      </c>
    </row>
    <row r="23911" spans="1:7" x14ac:dyDescent="0.15">
      <c r="A23911" s="14">
        <v>2015</v>
      </c>
      <c r="B23911" s="14">
        <v>9</v>
      </c>
      <c r="C23911" s="14">
        <v>24</v>
      </c>
      <c r="D23911" s="38">
        <v>3188.16666666836</v>
      </c>
      <c r="E23911">
        <v>3.6776075600000007</v>
      </c>
    </row>
    <row r="23912" spans="1:7" x14ac:dyDescent="0.15">
      <c r="A23912" s="14">
        <v>2015</v>
      </c>
      <c r="B23912" s="14">
        <v>9</v>
      </c>
      <c r="C23912" s="14">
        <v>24</v>
      </c>
      <c r="D23912" s="38">
        <v>3188.2083333350201</v>
      </c>
      <c r="E23912">
        <v>3.7444974000000002</v>
      </c>
    </row>
    <row r="23913" spans="1:7" x14ac:dyDescent="0.15">
      <c r="A23913" s="14">
        <v>2015</v>
      </c>
      <c r="B23913" s="14">
        <v>9</v>
      </c>
      <c r="C23913" s="14">
        <v>24</v>
      </c>
      <c r="D23913" s="38">
        <v>3188.2500000016898</v>
      </c>
      <c r="E23913">
        <v>4.2794256000000006</v>
      </c>
      <c r="G23913">
        <v>6.6117021600000001</v>
      </c>
    </row>
    <row r="23914" spans="1:7" x14ac:dyDescent="0.15">
      <c r="A23914" s="14">
        <v>2015</v>
      </c>
      <c r="B23914" s="14">
        <v>9</v>
      </c>
      <c r="C23914" s="14">
        <v>24</v>
      </c>
      <c r="D23914" s="38">
        <v>3188.29166666836</v>
      </c>
      <c r="E23914">
        <v>3.8957183199999994</v>
      </c>
      <c r="G23914">
        <v>9.096464000000001</v>
      </c>
    </row>
    <row r="23915" spans="1:7" x14ac:dyDescent="0.15">
      <c r="A23915" s="14">
        <v>2015</v>
      </c>
      <c r="B23915" s="14">
        <v>9</v>
      </c>
      <c r="C23915" s="14">
        <v>24</v>
      </c>
      <c r="D23915" s="38">
        <v>3188.3333333350201</v>
      </c>
      <c r="E23915">
        <v>5.6285150399999999</v>
      </c>
    </row>
    <row r="23916" spans="1:7" x14ac:dyDescent="0.15">
      <c r="A23916" s="14">
        <v>2015</v>
      </c>
      <c r="B23916" s="14">
        <v>9</v>
      </c>
      <c r="C23916" s="14">
        <v>24</v>
      </c>
      <c r="D23916" s="38">
        <v>3188.3750000016898</v>
      </c>
      <c r="E23916">
        <v>6.3405921999999997</v>
      </c>
    </row>
    <row r="23917" spans="1:7" x14ac:dyDescent="0.15">
      <c r="A23917" s="14">
        <v>2015</v>
      </c>
      <c r="B23917" s="14">
        <v>9</v>
      </c>
      <c r="C23917" s="14">
        <v>24</v>
      </c>
      <c r="D23917" s="38">
        <v>3188.41666666836</v>
      </c>
      <c r="E23917">
        <v>7.4278551999999989</v>
      </c>
      <c r="G23917">
        <v>12.638542559999999</v>
      </c>
    </row>
    <row r="23918" spans="1:7" x14ac:dyDescent="0.15">
      <c r="A23918" s="14">
        <v>2015</v>
      </c>
      <c r="B23918" s="14">
        <v>9</v>
      </c>
      <c r="C23918" s="14">
        <v>24</v>
      </c>
      <c r="D23918" s="38">
        <v>3188.4583333350201</v>
      </c>
      <c r="E23918">
        <v>5.4526304400000001</v>
      </c>
    </row>
    <row r="23919" spans="1:7" x14ac:dyDescent="0.15">
      <c r="A23919" s="14">
        <v>2015</v>
      </c>
      <c r="B23919" s="14">
        <v>9</v>
      </c>
      <c r="C23919" s="14">
        <v>24</v>
      </c>
      <c r="D23919" s="38">
        <v>3188.5000000016898</v>
      </c>
      <c r="E23919">
        <v>6.0469662400000006</v>
      </c>
    </row>
    <row r="23920" spans="1:7" x14ac:dyDescent="0.15">
      <c r="A23920" s="14">
        <v>2015</v>
      </c>
      <c r="B23920" s="14">
        <v>9</v>
      </c>
      <c r="C23920" s="14">
        <v>24</v>
      </c>
      <c r="D23920" s="38">
        <v>3188.54166666836</v>
      </c>
      <c r="E23920">
        <v>6.2324287999999992</v>
      </c>
    </row>
    <row r="23921" spans="1:7" x14ac:dyDescent="0.15">
      <c r="A23921" s="14">
        <v>2015</v>
      </c>
      <c r="B23921" s="14">
        <v>9</v>
      </c>
      <c r="C23921" s="14">
        <v>24</v>
      </c>
      <c r="D23921" s="38">
        <v>3188.5833333350201</v>
      </c>
      <c r="E23921">
        <v>6.2140349600000002</v>
      </c>
    </row>
    <row r="23922" spans="1:7" x14ac:dyDescent="0.15">
      <c r="A23922" s="14">
        <v>2015</v>
      </c>
      <c r="B23922" s="14">
        <v>9</v>
      </c>
      <c r="C23922" s="14">
        <v>24</v>
      </c>
      <c r="D23922" s="38">
        <v>3188.6250000016898</v>
      </c>
      <c r="E23922">
        <v>6.9482644000000011</v>
      </c>
    </row>
    <row r="23923" spans="1:7" x14ac:dyDescent="0.15">
      <c r="A23923" s="14">
        <v>2015</v>
      </c>
      <c r="B23923" s="14">
        <v>9</v>
      </c>
      <c r="C23923" s="14">
        <v>24</v>
      </c>
      <c r="D23923" s="38">
        <v>3188.66666666836</v>
      </c>
      <c r="E23923">
        <v>5.0207389200000003</v>
      </c>
    </row>
    <row r="23924" spans="1:7" x14ac:dyDescent="0.15">
      <c r="A23924" s="14">
        <v>2015</v>
      </c>
      <c r="B23924" s="14">
        <v>9</v>
      </c>
      <c r="C23924" s="14">
        <v>24</v>
      </c>
      <c r="D23924" s="38">
        <v>3188.7083333350201</v>
      </c>
      <c r="E23924">
        <v>6.4852488399999997</v>
      </c>
    </row>
    <row r="23925" spans="1:7" x14ac:dyDescent="0.15">
      <c r="A23925" s="14">
        <v>2015</v>
      </c>
      <c r="B23925" s="14">
        <v>9</v>
      </c>
      <c r="C23925" s="14">
        <v>24</v>
      </c>
      <c r="D23925" s="38">
        <v>3188.7500000016898</v>
      </c>
      <c r="E23925">
        <v>8.9429395199999995</v>
      </c>
    </row>
    <row r="23926" spans="1:7" x14ac:dyDescent="0.15">
      <c r="A23926" s="14">
        <v>2015</v>
      </c>
      <c r="B23926" s="14">
        <v>9</v>
      </c>
      <c r="C23926" s="14">
        <v>24</v>
      </c>
      <c r="D23926" s="38">
        <v>3188.79166666836</v>
      </c>
      <c r="E23926">
        <v>8.4101070399999998</v>
      </c>
      <c r="G23926">
        <v>10.480591799999999</v>
      </c>
    </row>
    <row r="23927" spans="1:7" x14ac:dyDescent="0.15">
      <c r="A23927" s="14">
        <v>2015</v>
      </c>
      <c r="B23927" s="14">
        <v>9</v>
      </c>
      <c r="C23927" s="14">
        <v>24</v>
      </c>
      <c r="D23927" s="38">
        <v>3188.8333333350201</v>
      </c>
      <c r="E23927">
        <v>8.8421371200000003</v>
      </c>
    </row>
    <row r="23928" spans="1:7" x14ac:dyDescent="0.15">
      <c r="A23928" s="14">
        <v>2015</v>
      </c>
      <c r="B23928" s="14">
        <v>9</v>
      </c>
      <c r="C23928" s="14">
        <v>24</v>
      </c>
      <c r="D23928" s="38">
        <v>3188.8750000016898</v>
      </c>
      <c r="E23928">
        <v>11.644859520000001</v>
      </c>
    </row>
    <row r="23929" spans="1:7" x14ac:dyDescent="0.15">
      <c r="A23929" s="14">
        <v>2015</v>
      </c>
      <c r="B23929" s="14">
        <v>9</v>
      </c>
      <c r="C23929" s="14">
        <v>24</v>
      </c>
      <c r="D23929" s="38">
        <v>3188.91666666836</v>
      </c>
      <c r="E23929">
        <v>11.134300559999998</v>
      </c>
    </row>
    <row r="23930" spans="1:7" x14ac:dyDescent="0.15">
      <c r="A23930" s="14">
        <v>2015</v>
      </c>
      <c r="B23930" s="14">
        <v>9</v>
      </c>
      <c r="C23930" s="14">
        <v>24</v>
      </c>
      <c r="D23930" s="38">
        <v>3188.9583333350201</v>
      </c>
      <c r="E23930">
        <v>8.2121740800000005</v>
      </c>
    </row>
    <row r="23931" spans="1:7" x14ac:dyDescent="0.15">
      <c r="A23931" s="14">
        <v>2015</v>
      </c>
      <c r="B23931" s="14">
        <v>9</v>
      </c>
      <c r="C23931" s="14">
        <v>25</v>
      </c>
      <c r="D23931" s="38">
        <v>3189.0000000016898</v>
      </c>
      <c r="E23931">
        <v>7.6190679999999986</v>
      </c>
      <c r="G23931">
        <v>11.862104280000001</v>
      </c>
    </row>
    <row r="23932" spans="1:7" x14ac:dyDescent="0.15">
      <c r="A23932" s="14">
        <v>2015</v>
      </c>
      <c r="B23932" s="14">
        <v>9</v>
      </c>
      <c r="C23932" s="14">
        <v>25</v>
      </c>
      <c r="D23932" s="38">
        <v>3189.04166666836</v>
      </c>
      <c r="E23932">
        <v>5.4128810400000003</v>
      </c>
      <c r="G23932">
        <v>8.6571248800000014</v>
      </c>
    </row>
    <row r="23933" spans="1:7" x14ac:dyDescent="0.15">
      <c r="A23933" s="14">
        <v>2015</v>
      </c>
      <c r="B23933" s="14">
        <v>9</v>
      </c>
      <c r="C23933" s="14">
        <v>25</v>
      </c>
      <c r="D23933" s="38">
        <v>3189.0833333350201</v>
      </c>
      <c r="E23933">
        <v>4.3041585600000003</v>
      </c>
    </row>
    <row r="23934" spans="1:7" x14ac:dyDescent="0.15">
      <c r="A23934" s="14">
        <v>2015</v>
      </c>
      <c r="B23934" s="14">
        <v>9</v>
      </c>
      <c r="C23934" s="14">
        <v>25</v>
      </c>
      <c r="D23934" s="38">
        <v>3189.1250000016898</v>
      </c>
      <c r="E23934">
        <v>3.8254510799999997</v>
      </c>
      <c r="G23934">
        <v>6.6414579199999988</v>
      </c>
    </row>
    <row r="23935" spans="1:7" x14ac:dyDescent="0.15">
      <c r="A23935" s="14">
        <v>2015</v>
      </c>
      <c r="B23935" s="14">
        <v>9</v>
      </c>
      <c r="C23935" s="14">
        <v>25</v>
      </c>
      <c r="D23935" s="38">
        <v>3189.16666666836</v>
      </c>
      <c r="E23935">
        <v>3.8034027199999998</v>
      </c>
    </row>
    <row r="23936" spans="1:7" x14ac:dyDescent="0.15">
      <c r="A23936" s="14">
        <v>2015</v>
      </c>
      <c r="B23936" s="14">
        <v>9</v>
      </c>
      <c r="C23936" s="14">
        <v>25</v>
      </c>
      <c r="D23936" s="38">
        <v>3189.2083333350201</v>
      </c>
      <c r="E23936">
        <v>3.84753408</v>
      </c>
    </row>
    <row r="23937" spans="1:7" x14ac:dyDescent="0.15">
      <c r="A23937" s="14">
        <v>2015</v>
      </c>
      <c r="B23937" s="14">
        <v>9</v>
      </c>
      <c r="C23937" s="14">
        <v>25</v>
      </c>
      <c r="D23937" s="38">
        <v>3189.2500000016898</v>
      </c>
      <c r="E23937">
        <v>4.1172757600000001</v>
      </c>
    </row>
    <row r="23938" spans="1:7" x14ac:dyDescent="0.15">
      <c r="A23938" s="14">
        <v>2015</v>
      </c>
      <c r="B23938" s="14">
        <v>9</v>
      </c>
      <c r="C23938" s="14">
        <v>25</v>
      </c>
      <c r="D23938" s="38">
        <v>3189.29166666836</v>
      </c>
      <c r="E23938">
        <v>4.1357388799999999</v>
      </c>
    </row>
    <row r="23939" spans="1:7" x14ac:dyDescent="0.15">
      <c r="A23939" s="14">
        <v>2015</v>
      </c>
      <c r="B23939" s="14">
        <v>9</v>
      </c>
      <c r="C23939" s="14">
        <v>25</v>
      </c>
      <c r="D23939" s="38">
        <v>3189.3333333350201</v>
      </c>
      <c r="E23939">
        <v>5.2655917599999995</v>
      </c>
    </row>
    <row r="23940" spans="1:7" x14ac:dyDescent="0.15">
      <c r="A23940" s="14">
        <v>2015</v>
      </c>
      <c r="B23940" s="14">
        <v>9</v>
      </c>
      <c r="C23940" s="14">
        <v>25</v>
      </c>
      <c r="D23940" s="38">
        <v>3189.3750000016898</v>
      </c>
      <c r="E23940">
        <v>6.30434144</v>
      </c>
    </row>
    <row r="23941" spans="1:7" x14ac:dyDescent="0.15">
      <c r="A23941" s="14">
        <v>2015</v>
      </c>
      <c r="B23941" s="14">
        <v>9</v>
      </c>
      <c r="C23941" s="14">
        <v>25</v>
      </c>
      <c r="D23941" s="38">
        <v>3189.41666666836</v>
      </c>
      <c r="E23941">
        <v>5.7721324799999998</v>
      </c>
    </row>
    <row r="23942" spans="1:7" x14ac:dyDescent="0.15">
      <c r="A23942" s="14">
        <v>2015</v>
      </c>
      <c r="B23942" s="14">
        <v>9</v>
      </c>
      <c r="C23942" s="14">
        <v>25</v>
      </c>
      <c r="D23942" s="38">
        <v>3189.4583333350201</v>
      </c>
    </row>
    <row r="23943" spans="1:7" x14ac:dyDescent="0.15">
      <c r="A23943" s="14">
        <v>2015</v>
      </c>
      <c r="B23943" s="14">
        <v>9</v>
      </c>
      <c r="C23943" s="14">
        <v>25</v>
      </c>
      <c r="D23943" s="38">
        <v>3189.5000000016898</v>
      </c>
      <c r="E23943">
        <v>5.8977198000000008</v>
      </c>
    </row>
    <row r="23944" spans="1:7" x14ac:dyDescent="0.15">
      <c r="A23944" s="14">
        <v>2015</v>
      </c>
      <c r="B23944" s="14">
        <v>9</v>
      </c>
      <c r="C23944" s="14">
        <v>25</v>
      </c>
      <c r="D23944" s="38">
        <v>3189.54166666836</v>
      </c>
      <c r="E23944">
        <v>7.1484143200000005</v>
      </c>
    </row>
    <row r="23945" spans="1:7" x14ac:dyDescent="0.15">
      <c r="A23945" s="14">
        <v>2015</v>
      </c>
      <c r="B23945" s="14">
        <v>9</v>
      </c>
      <c r="C23945" s="14">
        <v>25</v>
      </c>
      <c r="D23945" s="38">
        <v>3189.5833333350201</v>
      </c>
      <c r="E23945">
        <v>6.9910621199999996</v>
      </c>
    </row>
    <row r="23946" spans="1:7" x14ac:dyDescent="0.15">
      <c r="A23946" s="14">
        <v>2015</v>
      </c>
      <c r="B23946" s="14">
        <v>9</v>
      </c>
      <c r="C23946" s="14">
        <v>25</v>
      </c>
      <c r="D23946" s="38">
        <v>3189.6250000016898</v>
      </c>
      <c r="E23946">
        <v>5.3369155199999998</v>
      </c>
    </row>
    <row r="23947" spans="1:7" x14ac:dyDescent="0.15">
      <c r="A23947" s="14">
        <v>2015</v>
      </c>
      <c r="B23947" s="14">
        <v>9</v>
      </c>
      <c r="C23947" s="14">
        <v>25</v>
      </c>
      <c r="D23947" s="38">
        <v>3189.66666666836</v>
      </c>
      <c r="E23947">
        <v>5.9507709599999998</v>
      </c>
      <c r="G23947">
        <v>9.5762626400000013</v>
      </c>
    </row>
    <row r="23948" spans="1:7" x14ac:dyDescent="0.15">
      <c r="A23948" s="14">
        <v>2015</v>
      </c>
      <c r="B23948" s="14">
        <v>9</v>
      </c>
      <c r="C23948" s="14">
        <v>25</v>
      </c>
      <c r="D23948" s="38">
        <v>3189.7083333350201</v>
      </c>
      <c r="E23948">
        <v>5.6810985600000006</v>
      </c>
    </row>
    <row r="23949" spans="1:7" x14ac:dyDescent="0.15">
      <c r="A23949" s="14">
        <v>2015</v>
      </c>
      <c r="B23949" s="14">
        <v>9</v>
      </c>
      <c r="C23949" s="14">
        <v>25</v>
      </c>
      <c r="D23949" s="38">
        <v>3189.7500000016898</v>
      </c>
      <c r="E23949">
        <v>7.0069792000000009</v>
      </c>
    </row>
    <row r="23950" spans="1:7" x14ac:dyDescent="0.15">
      <c r="A23950" s="14">
        <v>2015</v>
      </c>
      <c r="B23950" s="14">
        <v>9</v>
      </c>
      <c r="C23950" s="14">
        <v>25</v>
      </c>
      <c r="D23950" s="38">
        <v>3189.79166666836</v>
      </c>
      <c r="E23950">
        <v>8.2959162800000019</v>
      </c>
    </row>
    <row r="23951" spans="1:7" x14ac:dyDescent="0.15">
      <c r="A23951" s="14">
        <v>2015</v>
      </c>
      <c r="B23951" s="14">
        <v>9</v>
      </c>
      <c r="C23951" s="14">
        <v>25</v>
      </c>
      <c r="D23951" s="38">
        <v>3189.8333333350201</v>
      </c>
      <c r="E23951">
        <v>9.5016134400000016</v>
      </c>
    </row>
    <row r="23952" spans="1:7" x14ac:dyDescent="0.15">
      <c r="A23952" s="14">
        <v>2015</v>
      </c>
      <c r="B23952" s="14">
        <v>9</v>
      </c>
      <c r="C23952" s="14">
        <v>25</v>
      </c>
      <c r="D23952" s="38">
        <v>3189.8750000016898</v>
      </c>
      <c r="E23952">
        <v>10.625092559999999</v>
      </c>
    </row>
    <row r="23953" spans="1:7" x14ac:dyDescent="0.15">
      <c r="A23953" s="14">
        <v>2015</v>
      </c>
      <c r="B23953" s="14">
        <v>9</v>
      </c>
      <c r="C23953" s="14">
        <v>25</v>
      </c>
      <c r="D23953" s="38">
        <v>3189.91666666836</v>
      </c>
      <c r="E23953">
        <v>10.34294976</v>
      </c>
    </row>
    <row r="23954" spans="1:7" x14ac:dyDescent="0.15">
      <c r="A23954" s="14">
        <v>2015</v>
      </c>
      <c r="B23954" s="14">
        <v>9</v>
      </c>
      <c r="C23954" s="14">
        <v>25</v>
      </c>
      <c r="D23954" s="38">
        <v>3189.9583333350201</v>
      </c>
      <c r="E23954">
        <v>9.5658360000000009</v>
      </c>
    </row>
    <row r="23955" spans="1:7" x14ac:dyDescent="0.15">
      <c r="A23955" s="14">
        <v>2015</v>
      </c>
      <c r="B23955" s="14">
        <v>9</v>
      </c>
      <c r="C23955" s="14">
        <v>26</v>
      </c>
      <c r="D23955" s="38">
        <v>3190.0000000016898</v>
      </c>
      <c r="E23955">
        <v>6.6694990000000001</v>
      </c>
    </row>
    <row r="23956" spans="1:7" x14ac:dyDescent="0.15">
      <c r="A23956" s="14">
        <v>2015</v>
      </c>
      <c r="B23956" s="14">
        <v>9</v>
      </c>
      <c r="C23956" s="14">
        <v>26</v>
      </c>
      <c r="D23956" s="38">
        <v>3190.04166666836</v>
      </c>
      <c r="E23956">
        <v>5.0998913199999993</v>
      </c>
    </row>
    <row r="23957" spans="1:7" x14ac:dyDescent="0.15">
      <c r="A23957" s="14">
        <v>2015</v>
      </c>
      <c r="B23957" s="14">
        <v>9</v>
      </c>
      <c r="C23957" s="14">
        <v>26</v>
      </c>
      <c r="D23957" s="38">
        <v>3190.0833333350201</v>
      </c>
      <c r="E23957">
        <v>4.1726651199999996</v>
      </c>
      <c r="G23957">
        <v>6.9529407999999986</v>
      </c>
    </row>
    <row r="23958" spans="1:7" x14ac:dyDescent="0.15">
      <c r="A23958" s="14">
        <v>2015</v>
      </c>
      <c r="B23958" s="14">
        <v>9</v>
      </c>
      <c r="C23958" s="14">
        <v>26</v>
      </c>
      <c r="D23958" s="38">
        <v>3190.1250000016898</v>
      </c>
      <c r="E23958">
        <v>4.2135403199999999</v>
      </c>
    </row>
    <row r="23959" spans="1:7" x14ac:dyDescent="0.15">
      <c r="A23959" s="14">
        <v>2015</v>
      </c>
      <c r="B23959" s="14">
        <v>9</v>
      </c>
      <c r="C23959" s="14">
        <v>26</v>
      </c>
      <c r="D23959" s="38">
        <v>3190.16666666836</v>
      </c>
      <c r="E23959">
        <v>4.1434982400000004</v>
      </c>
    </row>
    <row r="23960" spans="1:7" x14ac:dyDescent="0.15">
      <c r="A23960" s="14">
        <v>2015</v>
      </c>
      <c r="B23960" s="14">
        <v>9</v>
      </c>
      <c r="C23960" s="14">
        <v>26</v>
      </c>
      <c r="D23960" s="38">
        <v>3190.2083333350201</v>
      </c>
      <c r="E23960">
        <v>3.7849396</v>
      </c>
    </row>
    <row r="23961" spans="1:7" x14ac:dyDescent="0.15">
      <c r="A23961" s="14">
        <v>2015</v>
      </c>
      <c r="B23961" s="14">
        <v>9</v>
      </c>
      <c r="C23961" s="14">
        <v>26</v>
      </c>
      <c r="D23961" s="38">
        <v>3190.2500000016898</v>
      </c>
      <c r="E23961">
        <v>3.9917750400000003</v>
      </c>
      <c r="G23961">
        <v>5.2026508799999993</v>
      </c>
    </row>
    <row r="23962" spans="1:7" x14ac:dyDescent="0.15">
      <c r="A23962" s="14">
        <v>2015</v>
      </c>
      <c r="B23962" s="14">
        <v>9</v>
      </c>
      <c r="C23962" s="14">
        <v>26</v>
      </c>
      <c r="D23962" s="38">
        <v>3190.29166666836</v>
      </c>
      <c r="E23962">
        <v>3.9474012000000003</v>
      </c>
    </row>
    <row r="23963" spans="1:7" x14ac:dyDescent="0.15">
      <c r="A23963" s="14">
        <v>2015</v>
      </c>
      <c r="B23963" s="14">
        <v>9</v>
      </c>
      <c r="C23963" s="14">
        <v>26</v>
      </c>
      <c r="D23963" s="38">
        <v>3190.3333333350201</v>
      </c>
      <c r="E23963">
        <v>5.0494035200000003</v>
      </c>
    </row>
    <row r="23964" spans="1:7" x14ac:dyDescent="0.15">
      <c r="A23964" s="14">
        <v>2015</v>
      </c>
      <c r="B23964" s="14">
        <v>9</v>
      </c>
      <c r="C23964" s="14">
        <v>26</v>
      </c>
      <c r="D23964" s="38">
        <v>3190.3750000016898</v>
      </c>
      <c r="E23964">
        <v>7.1513587200000002</v>
      </c>
      <c r="G23964">
        <v>10.17044256</v>
      </c>
    </row>
    <row r="23965" spans="1:7" x14ac:dyDescent="0.15">
      <c r="A23965" s="14">
        <v>2015</v>
      </c>
      <c r="B23965" s="14">
        <v>9</v>
      </c>
      <c r="C23965" s="14">
        <v>26</v>
      </c>
      <c r="D23965" s="38">
        <v>3190.41666666836</v>
      </c>
      <c r="E23965">
        <v>7.0245763199999995</v>
      </c>
      <c r="G23965">
        <v>12.563616239999998</v>
      </c>
    </row>
    <row r="23966" spans="1:7" x14ac:dyDescent="0.15">
      <c r="A23966" s="14">
        <v>2015</v>
      </c>
      <c r="B23966" s="14">
        <v>9</v>
      </c>
      <c r="C23966" s="14">
        <v>26</v>
      </c>
      <c r="D23966" s="38">
        <v>3190.4583333350201</v>
      </c>
      <c r="E23966">
        <v>5.9091163600000005</v>
      </c>
    </row>
    <row r="23967" spans="1:7" x14ac:dyDescent="0.15">
      <c r="A23967" s="14">
        <v>2015</v>
      </c>
      <c r="B23967" s="14">
        <v>9</v>
      </c>
      <c r="C23967" s="14">
        <v>26</v>
      </c>
      <c r="D23967" s="38">
        <v>3190.5000000016898</v>
      </c>
      <c r="E23967">
        <v>6.2501991199999996</v>
      </c>
    </row>
    <row r="23968" spans="1:7" x14ac:dyDescent="0.15">
      <c r="A23968" s="14">
        <v>2015</v>
      </c>
      <c r="B23968" s="14">
        <v>9</v>
      </c>
      <c r="C23968" s="14">
        <v>26</v>
      </c>
      <c r="D23968" s="38">
        <v>3190.54166666836</v>
      </c>
      <c r="E23968">
        <v>7.1594644799999996</v>
      </c>
    </row>
    <row r="23969" spans="1:7" x14ac:dyDescent="0.15">
      <c r="A23969" s="14">
        <v>2015</v>
      </c>
      <c r="B23969" s="14">
        <v>9</v>
      </c>
      <c r="C23969" s="14">
        <v>26</v>
      </c>
      <c r="D23969" s="38">
        <v>3190.5833333350201</v>
      </c>
      <c r="E23969">
        <v>6.3046012399999984</v>
      </c>
    </row>
    <row r="23970" spans="1:7" x14ac:dyDescent="0.15">
      <c r="A23970" s="14">
        <v>2015</v>
      </c>
      <c r="B23970" s="14">
        <v>9</v>
      </c>
      <c r="C23970" s="14">
        <v>26</v>
      </c>
      <c r="D23970" s="38">
        <v>3190.6250000016898</v>
      </c>
      <c r="E23970">
        <v>5.8778191199999998</v>
      </c>
    </row>
    <row r="23971" spans="1:7" x14ac:dyDescent="0.15">
      <c r="A23971" s="14">
        <v>2015</v>
      </c>
      <c r="B23971" s="14">
        <v>9</v>
      </c>
      <c r="C23971" s="14">
        <v>26</v>
      </c>
      <c r="D23971" s="38">
        <v>3190.66666666836</v>
      </c>
      <c r="E23971">
        <v>5.6975179200000001</v>
      </c>
    </row>
    <row r="23972" spans="1:7" x14ac:dyDescent="0.15">
      <c r="A23972" s="14">
        <v>2015</v>
      </c>
      <c r="B23972" s="14">
        <v>9</v>
      </c>
      <c r="C23972" s="14">
        <v>26</v>
      </c>
      <c r="D23972" s="38">
        <v>3190.7083333350201</v>
      </c>
      <c r="E23972">
        <v>5.5927145999999999</v>
      </c>
    </row>
    <row r="23973" spans="1:7" x14ac:dyDescent="0.15">
      <c r="A23973" s="14">
        <v>2015</v>
      </c>
      <c r="B23973" s="14">
        <v>9</v>
      </c>
      <c r="C23973" s="14">
        <v>26</v>
      </c>
      <c r="D23973" s="38">
        <v>3190.7500000016898</v>
      </c>
      <c r="E23973">
        <v>6.9121695200000008</v>
      </c>
    </row>
    <row r="23974" spans="1:7" x14ac:dyDescent="0.15">
      <c r="A23974" s="14">
        <v>2015</v>
      </c>
      <c r="B23974" s="14">
        <v>9</v>
      </c>
      <c r="C23974" s="14">
        <v>26</v>
      </c>
      <c r="D23974" s="38">
        <v>3190.79166666836</v>
      </c>
      <c r="E23974">
        <v>8.2014010400000004</v>
      </c>
      <c r="G23974">
        <v>11.95419472</v>
      </c>
    </row>
    <row r="23975" spans="1:7" x14ac:dyDescent="0.15">
      <c r="A23975" s="14">
        <v>2015</v>
      </c>
      <c r="B23975" s="14">
        <v>9</v>
      </c>
      <c r="C23975" s="14">
        <v>26</v>
      </c>
      <c r="D23975" s="38">
        <v>3190.8333333350201</v>
      </c>
      <c r="E23975">
        <v>9.1320046399999999</v>
      </c>
    </row>
    <row r="23976" spans="1:7" x14ac:dyDescent="0.15">
      <c r="A23976" s="14">
        <v>2015</v>
      </c>
      <c r="B23976" s="14">
        <v>9</v>
      </c>
      <c r="C23976" s="14">
        <v>26</v>
      </c>
      <c r="D23976" s="38">
        <v>3190.8750000016898</v>
      </c>
      <c r="E23976">
        <v>10.611894719999999</v>
      </c>
    </row>
    <row r="23977" spans="1:7" x14ac:dyDescent="0.15">
      <c r="A23977" s="14">
        <v>2015</v>
      </c>
      <c r="B23977" s="14">
        <v>9</v>
      </c>
      <c r="C23977" s="14">
        <v>26</v>
      </c>
      <c r="D23977" s="38">
        <v>3190.91666666836</v>
      </c>
      <c r="E23977">
        <v>10.354536839999998</v>
      </c>
    </row>
    <row r="23978" spans="1:7" x14ac:dyDescent="0.15">
      <c r="A23978" s="14">
        <v>2015</v>
      </c>
      <c r="B23978" s="14">
        <v>9</v>
      </c>
      <c r="C23978" s="14">
        <v>26</v>
      </c>
      <c r="D23978" s="38">
        <v>3190.9583333350201</v>
      </c>
      <c r="E23978">
        <v>9.5749290000000009</v>
      </c>
    </row>
    <row r="23979" spans="1:7" x14ac:dyDescent="0.15">
      <c r="A23979" s="14">
        <v>2015</v>
      </c>
      <c r="B23979" s="14">
        <v>9</v>
      </c>
      <c r="C23979" s="14">
        <v>27</v>
      </c>
      <c r="D23979" s="38">
        <v>3191.0000000016898</v>
      </c>
      <c r="E23979">
        <v>7.6485639599999997</v>
      </c>
    </row>
    <row r="23980" spans="1:7" x14ac:dyDescent="0.15">
      <c r="A23980" s="14">
        <v>2015</v>
      </c>
      <c r="B23980" s="14">
        <v>9</v>
      </c>
      <c r="C23980" s="14">
        <v>27</v>
      </c>
      <c r="D23980" s="38">
        <v>3191.04166666836</v>
      </c>
      <c r="E23980">
        <v>5.4046193999999996</v>
      </c>
    </row>
    <row r="23981" spans="1:7" x14ac:dyDescent="0.15">
      <c r="A23981" s="14">
        <v>2015</v>
      </c>
      <c r="B23981" s="14">
        <v>9</v>
      </c>
      <c r="C23981" s="14">
        <v>27</v>
      </c>
      <c r="D23981" s="38">
        <v>3191.0833333350201</v>
      </c>
      <c r="E23981">
        <v>4.4477759999999993</v>
      </c>
    </row>
    <row r="23982" spans="1:7" x14ac:dyDescent="0.15">
      <c r="A23982" s="14">
        <v>2015</v>
      </c>
      <c r="B23982" s="14">
        <v>9</v>
      </c>
      <c r="C23982" s="14">
        <v>27</v>
      </c>
      <c r="D23982" s="38">
        <v>3191.1250000016898</v>
      </c>
      <c r="E23982">
        <v>3.9955161599999998</v>
      </c>
    </row>
    <row r="23983" spans="1:7" x14ac:dyDescent="0.15">
      <c r="A23983" s="14">
        <v>2015</v>
      </c>
      <c r="B23983" s="14">
        <v>9</v>
      </c>
      <c r="C23983" s="14">
        <v>27</v>
      </c>
      <c r="D23983" s="38">
        <v>3191.16666666836</v>
      </c>
      <c r="E23983">
        <v>3.7365475200000007</v>
      </c>
      <c r="G23983">
        <v>5.7139372800000006</v>
      </c>
    </row>
    <row r="23984" spans="1:7" x14ac:dyDescent="0.15">
      <c r="A23984" s="14">
        <v>2015</v>
      </c>
      <c r="B23984" s="14">
        <v>9</v>
      </c>
      <c r="C23984" s="14">
        <v>27</v>
      </c>
      <c r="D23984" s="38">
        <v>3191.2083333350201</v>
      </c>
      <c r="E23984">
        <v>3.6323504</v>
      </c>
    </row>
    <row r="23985" spans="1:7" x14ac:dyDescent="0.15">
      <c r="A23985" s="14">
        <v>2015</v>
      </c>
      <c r="B23985" s="14">
        <v>9</v>
      </c>
      <c r="C23985" s="14">
        <v>27</v>
      </c>
      <c r="D23985" s="38">
        <v>3191.2500000016898</v>
      </c>
      <c r="E23985">
        <v>3.7435448</v>
      </c>
    </row>
    <row r="23986" spans="1:7" x14ac:dyDescent="0.15">
      <c r="A23986" s="14">
        <v>2015</v>
      </c>
      <c r="B23986" s="14">
        <v>9</v>
      </c>
      <c r="C23986" s="14">
        <v>27</v>
      </c>
      <c r="D23986" s="38">
        <v>3191.29166666836</v>
      </c>
      <c r="E23986">
        <v>4.3839691199999997</v>
      </c>
      <c r="G23986">
        <v>5.7390859200000008</v>
      </c>
    </row>
    <row r="23987" spans="1:7" x14ac:dyDescent="0.15">
      <c r="A23987" s="14">
        <v>2015</v>
      </c>
      <c r="B23987" s="14">
        <v>9</v>
      </c>
      <c r="C23987" s="14">
        <v>27</v>
      </c>
      <c r="D23987" s="38">
        <v>3191.3333333350201</v>
      </c>
      <c r="E23987">
        <v>5.2854058399999992</v>
      </c>
      <c r="G23987">
        <v>7.493324799999999</v>
      </c>
    </row>
    <row r="23988" spans="1:7" x14ac:dyDescent="0.15">
      <c r="A23988" s="14">
        <v>2015</v>
      </c>
      <c r="B23988" s="14">
        <v>9</v>
      </c>
      <c r="C23988" s="14">
        <v>27</v>
      </c>
      <c r="D23988" s="38">
        <v>3191.3750000016898</v>
      </c>
      <c r="E23988">
        <v>7.4976201599999994</v>
      </c>
      <c r="G23988">
        <v>8.1127226399999994</v>
      </c>
    </row>
    <row r="23989" spans="1:7" x14ac:dyDescent="0.15">
      <c r="A23989" s="14">
        <v>2015</v>
      </c>
      <c r="B23989" s="14">
        <v>9</v>
      </c>
      <c r="C23989" s="14">
        <v>27</v>
      </c>
      <c r="D23989" s="38">
        <v>3191.41666666836</v>
      </c>
      <c r="E23989">
        <v>7.2862815200000002</v>
      </c>
    </row>
    <row r="23990" spans="1:7" x14ac:dyDescent="0.15">
      <c r="A23990" s="14">
        <v>2015</v>
      </c>
      <c r="B23990" s="14">
        <v>9</v>
      </c>
      <c r="C23990" s="14">
        <v>27</v>
      </c>
      <c r="D23990" s="38">
        <v>3191.4583333350201</v>
      </c>
      <c r="E23990">
        <v>6.3772066799999996</v>
      </c>
    </row>
    <row r="23991" spans="1:7" x14ac:dyDescent="0.15">
      <c r="A23991" s="14">
        <v>2015</v>
      </c>
      <c r="B23991" s="14">
        <v>9</v>
      </c>
      <c r="C23991" s="14">
        <v>27</v>
      </c>
      <c r="D23991" s="38">
        <v>3191.5000000016898</v>
      </c>
      <c r="E23991">
        <v>8.2974577599999986</v>
      </c>
    </row>
    <row r="23992" spans="1:7" x14ac:dyDescent="0.15">
      <c r="A23992" s="14">
        <v>2015</v>
      </c>
      <c r="B23992" s="14">
        <v>9</v>
      </c>
      <c r="C23992" s="14">
        <v>27</v>
      </c>
      <c r="D23992" s="38">
        <v>3191.54166666836</v>
      </c>
      <c r="E23992">
        <v>8.4383040000000005</v>
      </c>
    </row>
    <row r="23993" spans="1:7" x14ac:dyDescent="0.15">
      <c r="A23993" s="14">
        <v>2015</v>
      </c>
      <c r="B23993" s="14">
        <v>9</v>
      </c>
      <c r="C23993" s="14">
        <v>27</v>
      </c>
      <c r="D23993" s="38">
        <v>3191.5833333350201</v>
      </c>
      <c r="E23993">
        <v>8.0247023999999989</v>
      </c>
    </row>
    <row r="23994" spans="1:7" x14ac:dyDescent="0.15">
      <c r="A23994" s="14">
        <v>2015</v>
      </c>
      <c r="B23994" s="14">
        <v>9</v>
      </c>
      <c r="C23994" s="14">
        <v>27</v>
      </c>
      <c r="D23994" s="38">
        <v>3191.6250000016898</v>
      </c>
      <c r="E23994">
        <v>6.6084113600000007</v>
      </c>
      <c r="G23994">
        <v>9.6858982400000002</v>
      </c>
    </row>
    <row r="23995" spans="1:7" x14ac:dyDescent="0.15">
      <c r="A23995" s="14">
        <v>2015</v>
      </c>
      <c r="B23995" s="14">
        <v>9</v>
      </c>
      <c r="C23995" s="14">
        <v>27</v>
      </c>
      <c r="D23995" s="38">
        <v>3191.66666666836</v>
      </c>
      <c r="E23995">
        <v>5.982050880000001</v>
      </c>
    </row>
    <row r="23996" spans="1:7" x14ac:dyDescent="0.15">
      <c r="A23996" s="14">
        <v>2015</v>
      </c>
      <c r="B23996" s="14">
        <v>9</v>
      </c>
      <c r="C23996" s="14">
        <v>27</v>
      </c>
      <c r="D23996" s="38">
        <v>3191.7083333350201</v>
      </c>
      <c r="E23996">
        <v>5.8344844799999995</v>
      </c>
      <c r="G23996">
        <v>9.777209280000001</v>
      </c>
    </row>
    <row r="23997" spans="1:7" x14ac:dyDescent="0.15">
      <c r="A23997" s="14">
        <v>2015</v>
      </c>
      <c r="B23997" s="14">
        <v>9</v>
      </c>
      <c r="C23997" s="14">
        <v>27</v>
      </c>
      <c r="D23997" s="38">
        <v>3191.7500000016898</v>
      </c>
      <c r="E23997">
        <v>5.6622890399999992</v>
      </c>
    </row>
    <row r="23998" spans="1:7" x14ac:dyDescent="0.15">
      <c r="A23998" s="14">
        <v>2015</v>
      </c>
      <c r="B23998" s="14">
        <v>9</v>
      </c>
      <c r="C23998" s="14">
        <v>27</v>
      </c>
      <c r="D23998" s="38">
        <v>3191.79166666836</v>
      </c>
      <c r="E23998">
        <v>9.7120167999999989</v>
      </c>
    </row>
    <row r="23999" spans="1:7" x14ac:dyDescent="0.15">
      <c r="A23999" s="14">
        <v>2015</v>
      </c>
      <c r="B23999" s="14">
        <v>9</v>
      </c>
      <c r="C23999" s="14">
        <v>27</v>
      </c>
      <c r="D23999" s="38">
        <v>3191.8333333350201</v>
      </c>
      <c r="E23999">
        <v>12.65662464</v>
      </c>
    </row>
    <row r="24000" spans="1:7" x14ac:dyDescent="0.15">
      <c r="A24000" s="14">
        <v>2015</v>
      </c>
      <c r="B24000" s="14">
        <v>9</v>
      </c>
      <c r="C24000" s="14">
        <v>27</v>
      </c>
      <c r="D24000" s="38">
        <v>3191.8750000016898</v>
      </c>
      <c r="E24000">
        <v>10.937372159999999</v>
      </c>
    </row>
    <row r="24001" spans="1:7" x14ac:dyDescent="0.15">
      <c r="A24001" s="14">
        <v>2015</v>
      </c>
      <c r="B24001" s="14">
        <v>9</v>
      </c>
      <c r="C24001" s="14">
        <v>27</v>
      </c>
      <c r="D24001" s="38">
        <v>3191.91666666836</v>
      </c>
      <c r="E24001">
        <v>11.1256752</v>
      </c>
    </row>
    <row r="24002" spans="1:7" x14ac:dyDescent="0.15">
      <c r="A24002" s="14">
        <v>2015</v>
      </c>
      <c r="B24002" s="14">
        <v>9</v>
      </c>
      <c r="C24002" s="14">
        <v>27</v>
      </c>
      <c r="D24002" s="38">
        <v>3191.9583333350201</v>
      </c>
      <c r="E24002">
        <v>8.5611893999999999</v>
      </c>
    </row>
    <row r="24003" spans="1:7" x14ac:dyDescent="0.15">
      <c r="A24003" s="14">
        <v>2015</v>
      </c>
      <c r="B24003" s="14">
        <v>9</v>
      </c>
      <c r="C24003" s="14">
        <v>28</v>
      </c>
      <c r="D24003" s="38">
        <v>3192.0000000016898</v>
      </c>
      <c r="E24003">
        <v>6.4311931200000005</v>
      </c>
    </row>
    <row r="24004" spans="1:7" x14ac:dyDescent="0.15">
      <c r="A24004" s="14">
        <v>2015</v>
      </c>
      <c r="B24004" s="14">
        <v>9</v>
      </c>
      <c r="C24004" s="14">
        <v>28</v>
      </c>
      <c r="D24004" s="38">
        <v>3192.04166666836</v>
      </c>
      <c r="E24004">
        <v>4.5632311199999993</v>
      </c>
    </row>
    <row r="24005" spans="1:7" x14ac:dyDescent="0.15">
      <c r="A24005" s="14">
        <v>2015</v>
      </c>
      <c r="B24005" s="14">
        <v>9</v>
      </c>
      <c r="C24005" s="14">
        <v>28</v>
      </c>
      <c r="D24005" s="38">
        <v>3192.0833333350201</v>
      </c>
      <c r="E24005">
        <v>4.29298716</v>
      </c>
    </row>
    <row r="24006" spans="1:7" x14ac:dyDescent="0.15">
      <c r="A24006" s="14">
        <v>2015</v>
      </c>
      <c r="B24006" s="14">
        <v>9</v>
      </c>
      <c r="C24006" s="14">
        <v>28</v>
      </c>
      <c r="D24006" s="38">
        <v>3192.1250000016898</v>
      </c>
      <c r="E24006">
        <v>4.1706560000000001</v>
      </c>
    </row>
    <row r="24007" spans="1:7" x14ac:dyDescent="0.15">
      <c r="A24007" s="14">
        <v>2015</v>
      </c>
      <c r="B24007" s="14">
        <v>9</v>
      </c>
      <c r="C24007" s="14">
        <v>28</v>
      </c>
      <c r="D24007" s="38">
        <v>3192.16666666836</v>
      </c>
      <c r="E24007">
        <v>3.8390819199999995</v>
      </c>
      <c r="G24007">
        <v>5.7886557599999993</v>
      </c>
    </row>
    <row r="24008" spans="1:7" x14ac:dyDescent="0.15">
      <c r="A24008" s="14">
        <v>2015</v>
      </c>
      <c r="B24008" s="14">
        <v>9</v>
      </c>
      <c r="C24008" s="14">
        <v>28</v>
      </c>
      <c r="D24008" s="38">
        <v>3192.2083333350201</v>
      </c>
      <c r="E24008">
        <v>4.4458015200000007</v>
      </c>
    </row>
    <row r="24009" spans="1:7" x14ac:dyDescent="0.15">
      <c r="A24009" s="14">
        <v>2015</v>
      </c>
      <c r="B24009" s="14">
        <v>9</v>
      </c>
      <c r="C24009" s="14">
        <v>28</v>
      </c>
      <c r="D24009" s="38">
        <v>3192.2500000016898</v>
      </c>
      <c r="E24009">
        <v>4.1257279200000001</v>
      </c>
      <c r="G24009">
        <v>6.4437327999999994</v>
      </c>
    </row>
    <row r="24010" spans="1:7" x14ac:dyDescent="0.15">
      <c r="A24010" s="14">
        <v>2015</v>
      </c>
      <c r="B24010" s="14">
        <v>9</v>
      </c>
      <c r="C24010" s="14">
        <v>28</v>
      </c>
      <c r="D24010" s="38">
        <v>3192.29166666836</v>
      </c>
      <c r="E24010">
        <v>3.9844659999999998</v>
      </c>
    </row>
    <row r="24011" spans="1:7" x14ac:dyDescent="0.15">
      <c r="A24011" s="14">
        <v>2015</v>
      </c>
      <c r="B24011" s="14">
        <v>9</v>
      </c>
      <c r="C24011" s="14">
        <v>28</v>
      </c>
      <c r="D24011" s="38">
        <v>3192.3333333350201</v>
      </c>
      <c r="E24011">
        <v>5.549328</v>
      </c>
    </row>
    <row r="24012" spans="1:7" x14ac:dyDescent="0.15">
      <c r="A24012" s="14">
        <v>2015</v>
      </c>
      <c r="B24012" s="14">
        <v>9</v>
      </c>
      <c r="C24012" s="14">
        <v>28</v>
      </c>
      <c r="D24012" s="38">
        <v>3192.3750000016898</v>
      </c>
      <c r="E24012">
        <v>6.652300239999998</v>
      </c>
    </row>
    <row r="24013" spans="1:7" x14ac:dyDescent="0.15">
      <c r="A24013" s="14">
        <v>2015</v>
      </c>
      <c r="B24013" s="14">
        <v>9</v>
      </c>
      <c r="C24013" s="14">
        <v>28</v>
      </c>
      <c r="D24013" s="38">
        <v>3192.41666666836</v>
      </c>
      <c r="E24013">
        <v>8.7823484799999996</v>
      </c>
    </row>
    <row r="24014" spans="1:7" x14ac:dyDescent="0.15">
      <c r="A24014" s="14">
        <v>2015</v>
      </c>
      <c r="B24014" s="14">
        <v>9</v>
      </c>
      <c r="C24014" s="14">
        <v>28</v>
      </c>
      <c r="D24014" s="38">
        <v>3192.4583333350201</v>
      </c>
      <c r="E24014">
        <v>7.4355452799999995</v>
      </c>
    </row>
    <row r="24015" spans="1:7" x14ac:dyDescent="0.15">
      <c r="A24015" s="14">
        <v>2015</v>
      </c>
      <c r="B24015" s="14">
        <v>9</v>
      </c>
      <c r="C24015" s="14">
        <v>28</v>
      </c>
      <c r="D24015" s="38">
        <v>3192.5000000016898</v>
      </c>
      <c r="E24015">
        <v>7.9386912800000005</v>
      </c>
    </row>
    <row r="24016" spans="1:7" x14ac:dyDescent="0.15">
      <c r="A24016" s="14">
        <v>2015</v>
      </c>
      <c r="B24016" s="14">
        <v>9</v>
      </c>
      <c r="C24016" s="14">
        <v>28</v>
      </c>
      <c r="D24016" s="38">
        <v>3192.54166666836</v>
      </c>
      <c r="E24016">
        <v>7.3421558399999993</v>
      </c>
    </row>
    <row r="24017" spans="1:7" x14ac:dyDescent="0.15">
      <c r="A24017" s="14">
        <v>2015</v>
      </c>
      <c r="B24017" s="14">
        <v>9</v>
      </c>
      <c r="C24017" s="14">
        <v>28</v>
      </c>
      <c r="D24017" s="38">
        <v>3192.5833333350201</v>
      </c>
      <c r="E24017">
        <v>8.0337087999999994</v>
      </c>
    </row>
    <row r="24018" spans="1:7" x14ac:dyDescent="0.15">
      <c r="A24018" s="14">
        <v>2015</v>
      </c>
      <c r="B24018" s="14">
        <v>9</v>
      </c>
      <c r="C24018" s="14">
        <v>28</v>
      </c>
      <c r="D24018" s="38">
        <v>3192.6250000016898</v>
      </c>
      <c r="E24018">
        <v>6.8941220799999998</v>
      </c>
    </row>
    <row r="24019" spans="1:7" x14ac:dyDescent="0.15">
      <c r="A24019" s="14">
        <v>2015</v>
      </c>
      <c r="B24019" s="14">
        <v>9</v>
      </c>
      <c r="C24019" s="14">
        <v>28</v>
      </c>
      <c r="D24019" s="38">
        <v>3192.66666666836</v>
      </c>
      <c r="E24019">
        <v>7.11751544</v>
      </c>
      <c r="G24019">
        <v>11.901438000000001</v>
      </c>
    </row>
    <row r="24020" spans="1:7" x14ac:dyDescent="0.15">
      <c r="A24020" s="14">
        <v>2015</v>
      </c>
      <c r="B24020" s="14">
        <v>9</v>
      </c>
      <c r="C24020" s="14">
        <v>28</v>
      </c>
      <c r="D24020" s="38">
        <v>3192.7083333350201</v>
      </c>
      <c r="E24020">
        <v>6.9663118400000004</v>
      </c>
    </row>
    <row r="24021" spans="1:7" x14ac:dyDescent="0.15">
      <c r="A24021" s="14">
        <v>2015</v>
      </c>
      <c r="B24021" s="14">
        <v>9</v>
      </c>
      <c r="C24021" s="14">
        <v>28</v>
      </c>
      <c r="D24021" s="38">
        <v>3192.7500000016898</v>
      </c>
      <c r="E24021">
        <v>6.9709536000000014</v>
      </c>
    </row>
    <row r="24022" spans="1:7" x14ac:dyDescent="0.15">
      <c r="A24022" s="14">
        <v>2015</v>
      </c>
      <c r="B24022" s="14">
        <v>9</v>
      </c>
      <c r="C24022" s="14">
        <v>28</v>
      </c>
      <c r="D24022" s="38">
        <v>3192.79166666836</v>
      </c>
      <c r="E24022">
        <v>9.0877174000000007</v>
      </c>
    </row>
    <row r="24023" spans="1:7" x14ac:dyDescent="0.15">
      <c r="A24023" s="14">
        <v>2015</v>
      </c>
      <c r="B24023" s="14">
        <v>9</v>
      </c>
      <c r="C24023" s="14">
        <v>28</v>
      </c>
      <c r="D24023" s="38">
        <v>3192.8333333350201</v>
      </c>
      <c r="E24023">
        <v>10.168987679999997</v>
      </c>
    </row>
    <row r="24024" spans="1:7" x14ac:dyDescent="0.15">
      <c r="A24024" s="14">
        <v>2015</v>
      </c>
      <c r="B24024" s="14">
        <v>9</v>
      </c>
      <c r="C24024" s="14">
        <v>28</v>
      </c>
      <c r="D24024" s="38">
        <v>3192.8750000016898</v>
      </c>
      <c r="E24024">
        <v>12.82019472</v>
      </c>
    </row>
    <row r="24025" spans="1:7" x14ac:dyDescent="0.15">
      <c r="A24025" s="14">
        <v>2015</v>
      </c>
      <c r="B24025" s="14">
        <v>9</v>
      </c>
      <c r="C24025" s="14">
        <v>28</v>
      </c>
      <c r="D24025" s="38">
        <v>3192.91666666836</v>
      </c>
      <c r="E24025">
        <v>12.252168000000001</v>
      </c>
    </row>
    <row r="24026" spans="1:7" x14ac:dyDescent="0.15">
      <c r="A24026" s="14">
        <v>2015</v>
      </c>
      <c r="B24026" s="14">
        <v>9</v>
      </c>
      <c r="C24026" s="14">
        <v>28</v>
      </c>
      <c r="D24026" s="38">
        <v>3192.9583333350201</v>
      </c>
      <c r="E24026">
        <v>10.908742200000001</v>
      </c>
    </row>
    <row r="24027" spans="1:7" x14ac:dyDescent="0.15">
      <c r="A24027" s="14">
        <v>2015</v>
      </c>
      <c r="B24027" s="14">
        <v>9</v>
      </c>
      <c r="C24027" s="14">
        <v>29</v>
      </c>
      <c r="D24027" s="38">
        <v>3193.0000000016898</v>
      </c>
      <c r="E24027">
        <v>7.3069616000000011</v>
      </c>
    </row>
    <row r="24028" spans="1:7" x14ac:dyDescent="0.15">
      <c r="A24028" s="14">
        <v>2015</v>
      </c>
      <c r="B24028" s="14">
        <v>9</v>
      </c>
      <c r="C24028" s="14">
        <v>29</v>
      </c>
      <c r="D24028" s="38">
        <v>3193.04166666836</v>
      </c>
      <c r="E24028">
        <v>4.5149775999999999</v>
      </c>
    </row>
    <row r="24029" spans="1:7" x14ac:dyDescent="0.15">
      <c r="A24029" s="14">
        <v>2015</v>
      </c>
      <c r="B24029" s="14">
        <v>9</v>
      </c>
      <c r="C24029" s="14">
        <v>29</v>
      </c>
      <c r="D24029" s="38">
        <v>3193.0833333350201</v>
      </c>
      <c r="E24029">
        <v>4.0695071999999994</v>
      </c>
    </row>
    <row r="24030" spans="1:7" x14ac:dyDescent="0.15">
      <c r="A24030" s="14">
        <v>2015</v>
      </c>
      <c r="B24030" s="14">
        <v>9</v>
      </c>
      <c r="C24030" s="14">
        <v>29</v>
      </c>
      <c r="D24030" s="38">
        <v>3193.1250000016898</v>
      </c>
      <c r="E24030">
        <v>3.9695707999999996</v>
      </c>
      <c r="G24030">
        <v>5.9138793599999993</v>
      </c>
    </row>
    <row r="24031" spans="1:7" x14ac:dyDescent="0.15">
      <c r="A24031" s="14">
        <v>2015</v>
      </c>
      <c r="B24031" s="14">
        <v>9</v>
      </c>
      <c r="C24031" s="14">
        <v>29</v>
      </c>
      <c r="D24031" s="38">
        <v>3193.16666666836</v>
      </c>
      <c r="E24031">
        <v>3.8105385599999999</v>
      </c>
    </row>
    <row r="24032" spans="1:7" x14ac:dyDescent="0.15">
      <c r="A24032" s="14">
        <v>2015</v>
      </c>
      <c r="B24032" s="14">
        <v>9</v>
      </c>
      <c r="C24032" s="14">
        <v>29</v>
      </c>
      <c r="D24032" s="38">
        <v>3193.2083333350201</v>
      </c>
      <c r="G24032">
        <v>6.3949250399999995</v>
      </c>
    </row>
    <row r="24033" spans="1:7" x14ac:dyDescent="0.15">
      <c r="A24033" s="14">
        <v>2015</v>
      </c>
      <c r="B24033" s="14">
        <v>9</v>
      </c>
      <c r="C24033" s="14">
        <v>29</v>
      </c>
      <c r="D24033" s="38">
        <v>3193.2500000016898</v>
      </c>
      <c r="E24033">
        <v>3.8732715999999998</v>
      </c>
    </row>
    <row r="24034" spans="1:7" x14ac:dyDescent="0.15">
      <c r="A24034" s="14">
        <v>2015</v>
      </c>
      <c r="B24034" s="14">
        <v>9</v>
      </c>
      <c r="C24034" s="14">
        <v>29</v>
      </c>
      <c r="D24034" s="38">
        <v>3193.29166666836</v>
      </c>
      <c r="E24034">
        <v>4.8927268000000002</v>
      </c>
      <c r="G24034">
        <v>6.4006925999999993</v>
      </c>
    </row>
    <row r="24035" spans="1:7" x14ac:dyDescent="0.15">
      <c r="A24035" s="14">
        <v>2015</v>
      </c>
      <c r="B24035" s="14">
        <v>9</v>
      </c>
      <c r="C24035" s="14">
        <v>29</v>
      </c>
      <c r="D24035" s="38">
        <v>3193.3333333350201</v>
      </c>
      <c r="E24035">
        <v>7.4082489599999999</v>
      </c>
      <c r="G24035">
        <v>9.6980742000000006</v>
      </c>
    </row>
    <row r="24036" spans="1:7" x14ac:dyDescent="0.15">
      <c r="A24036" s="14">
        <v>2015</v>
      </c>
      <c r="B24036" s="14">
        <v>9</v>
      </c>
      <c r="C24036" s="14">
        <v>29</v>
      </c>
      <c r="D24036" s="38">
        <v>3193.3750000016898</v>
      </c>
      <c r="G24036">
        <v>11.2951514</v>
      </c>
    </row>
    <row r="24037" spans="1:7" x14ac:dyDescent="0.15">
      <c r="A24037" s="14">
        <v>2015</v>
      </c>
      <c r="B24037" s="14">
        <v>9</v>
      </c>
      <c r="C24037" s="14">
        <v>29</v>
      </c>
      <c r="D24037" s="38">
        <v>3193.41666666836</v>
      </c>
    </row>
    <row r="24038" spans="1:7" x14ac:dyDescent="0.15">
      <c r="A24038" s="14">
        <v>2015</v>
      </c>
      <c r="B24038" s="14">
        <v>9</v>
      </c>
      <c r="C24038" s="14">
        <v>29</v>
      </c>
      <c r="D24038" s="38">
        <v>3193.4583333350201</v>
      </c>
      <c r="E24038">
        <v>6.4284912000000007</v>
      </c>
    </row>
    <row r="24039" spans="1:7" x14ac:dyDescent="0.15">
      <c r="A24039" s="14">
        <v>2015</v>
      </c>
      <c r="B24039" s="14">
        <v>9</v>
      </c>
      <c r="C24039" s="14">
        <v>29</v>
      </c>
      <c r="D24039" s="38">
        <v>3193.5000000016898</v>
      </c>
    </row>
    <row r="24040" spans="1:7" x14ac:dyDescent="0.15">
      <c r="A24040" s="14">
        <v>2015</v>
      </c>
      <c r="B24040" s="14">
        <v>9</v>
      </c>
      <c r="C24040" s="14">
        <v>29</v>
      </c>
      <c r="D24040" s="38">
        <v>3193.54166666836</v>
      </c>
    </row>
    <row r="24041" spans="1:7" x14ac:dyDescent="0.15">
      <c r="A24041" s="14">
        <v>2015</v>
      </c>
      <c r="B24041" s="14">
        <v>9</v>
      </c>
      <c r="C24041" s="14">
        <v>29</v>
      </c>
      <c r="D24041" s="38">
        <v>3193.5833333350201</v>
      </c>
      <c r="E24041">
        <v>6.4901157599999992</v>
      </c>
    </row>
    <row r="24042" spans="1:7" x14ac:dyDescent="0.15">
      <c r="A24042" s="14">
        <v>2015</v>
      </c>
      <c r="B24042" s="14">
        <v>9</v>
      </c>
      <c r="C24042" s="14">
        <v>29</v>
      </c>
      <c r="D24042" s="38">
        <v>3193.6250000016898</v>
      </c>
      <c r="E24042">
        <v>5.2676008799999989</v>
      </c>
      <c r="G24042">
        <v>14.726347319999999</v>
      </c>
    </row>
    <row r="24043" spans="1:7" x14ac:dyDescent="0.15">
      <c r="A24043" s="14">
        <v>2015</v>
      </c>
      <c r="B24043" s="14">
        <v>9</v>
      </c>
      <c r="C24043" s="14">
        <v>29</v>
      </c>
      <c r="D24043" s="38">
        <v>3193.66666666836</v>
      </c>
      <c r="E24043">
        <v>5.5624912000000002</v>
      </c>
    </row>
    <row r="24044" spans="1:7" x14ac:dyDescent="0.15">
      <c r="A24044" s="14">
        <v>2015</v>
      </c>
      <c r="B24044" s="14">
        <v>9</v>
      </c>
      <c r="C24044" s="14">
        <v>29</v>
      </c>
      <c r="D24044" s="38">
        <v>3193.7083333350201</v>
      </c>
      <c r="E24044">
        <v>5.3035571999999993</v>
      </c>
    </row>
    <row r="24045" spans="1:7" x14ac:dyDescent="0.15">
      <c r="A24045" s="14">
        <v>2015</v>
      </c>
      <c r="B24045" s="14">
        <v>9</v>
      </c>
      <c r="C24045" s="14">
        <v>29</v>
      </c>
      <c r="D24045" s="38">
        <v>3193.7500000016898</v>
      </c>
      <c r="E24045">
        <v>5.6288268000000006</v>
      </c>
    </row>
    <row r="24046" spans="1:7" x14ac:dyDescent="0.15">
      <c r="A24046" s="14">
        <v>2015</v>
      </c>
      <c r="B24046" s="14">
        <v>9</v>
      </c>
      <c r="C24046" s="14">
        <v>29</v>
      </c>
      <c r="D24046" s="38">
        <v>3193.79166666836</v>
      </c>
      <c r="E24046">
        <v>9.1338752000000003</v>
      </c>
    </row>
    <row r="24047" spans="1:7" x14ac:dyDescent="0.15">
      <c r="A24047" s="14">
        <v>2015</v>
      </c>
      <c r="B24047" s="14">
        <v>9</v>
      </c>
      <c r="C24047" s="14">
        <v>29</v>
      </c>
      <c r="D24047" s="38">
        <v>3193.8333333350201</v>
      </c>
      <c r="E24047">
        <v>11.41297936</v>
      </c>
    </row>
    <row r="24048" spans="1:7" x14ac:dyDescent="0.15">
      <c r="A24048" s="14">
        <v>2015</v>
      </c>
      <c r="B24048" s="14">
        <v>9</v>
      </c>
      <c r="C24048" s="14">
        <v>29</v>
      </c>
      <c r="D24048" s="38">
        <v>3193.8750000016898</v>
      </c>
      <c r="E24048">
        <v>13.932727599999998</v>
      </c>
    </row>
    <row r="24049" spans="1:7" x14ac:dyDescent="0.15">
      <c r="A24049" s="14">
        <v>2015</v>
      </c>
      <c r="B24049" s="14">
        <v>9</v>
      </c>
      <c r="C24049" s="14">
        <v>29</v>
      </c>
      <c r="D24049" s="38">
        <v>3193.91666666836</v>
      </c>
      <c r="E24049">
        <v>13.019755760000001</v>
      </c>
    </row>
    <row r="24050" spans="1:7" x14ac:dyDescent="0.15">
      <c r="A24050" s="14">
        <v>2015</v>
      </c>
      <c r="B24050" s="14">
        <v>9</v>
      </c>
      <c r="C24050" s="14">
        <v>29</v>
      </c>
      <c r="D24050" s="38">
        <v>3193.9583333350201</v>
      </c>
      <c r="E24050">
        <v>10.83116592</v>
      </c>
    </row>
    <row r="24051" spans="1:7" x14ac:dyDescent="0.15">
      <c r="A24051" s="14">
        <v>2015</v>
      </c>
      <c r="B24051" s="14">
        <v>9</v>
      </c>
      <c r="C24051" s="14">
        <v>30</v>
      </c>
      <c r="D24051" s="38">
        <v>3194.0000000016898</v>
      </c>
      <c r="E24051">
        <v>6.7115692799999991</v>
      </c>
    </row>
    <row r="24052" spans="1:7" x14ac:dyDescent="0.15">
      <c r="A24052" s="14">
        <v>2015</v>
      </c>
      <c r="B24052" s="14">
        <v>9</v>
      </c>
      <c r="C24052" s="14">
        <v>30</v>
      </c>
      <c r="D24052" s="38">
        <v>3194.04166666836</v>
      </c>
      <c r="E24052">
        <v>5.1346006000000006</v>
      </c>
    </row>
    <row r="24053" spans="1:7" x14ac:dyDescent="0.15">
      <c r="A24053" s="14">
        <v>2015</v>
      </c>
      <c r="B24053" s="14">
        <v>9</v>
      </c>
      <c r="C24053" s="14">
        <v>30</v>
      </c>
      <c r="D24053" s="38">
        <v>3194.0833333350201</v>
      </c>
      <c r="E24053">
        <v>4.2449761199999996</v>
      </c>
    </row>
    <row r="24054" spans="1:7" x14ac:dyDescent="0.15">
      <c r="A24054" s="14">
        <v>2015</v>
      </c>
      <c r="B24054" s="14">
        <v>9</v>
      </c>
      <c r="C24054" s="14">
        <v>30</v>
      </c>
      <c r="D24054" s="38">
        <v>3194.1250000016898</v>
      </c>
      <c r="E24054">
        <v>4.30821144</v>
      </c>
    </row>
    <row r="24055" spans="1:7" x14ac:dyDescent="0.15">
      <c r="A24055" s="14">
        <v>2015</v>
      </c>
      <c r="B24055" s="14">
        <v>9</v>
      </c>
      <c r="C24055" s="14">
        <v>30</v>
      </c>
      <c r="D24055" s="38">
        <v>3194.16666666836</v>
      </c>
      <c r="E24055">
        <v>4.0726940799999998</v>
      </c>
    </row>
    <row r="24056" spans="1:7" x14ac:dyDescent="0.15">
      <c r="A24056" s="14">
        <v>2015</v>
      </c>
      <c r="B24056" s="14">
        <v>9</v>
      </c>
      <c r="C24056" s="14">
        <v>30</v>
      </c>
      <c r="D24056" s="38">
        <v>3194.2083333350201</v>
      </c>
      <c r="E24056">
        <v>4.0358371200000001</v>
      </c>
      <c r="G24056">
        <v>6.8088383999999991</v>
      </c>
    </row>
    <row r="24057" spans="1:7" x14ac:dyDescent="0.15">
      <c r="A24057" s="14">
        <v>2015</v>
      </c>
      <c r="B24057" s="14">
        <v>9</v>
      </c>
      <c r="C24057" s="14">
        <v>30</v>
      </c>
      <c r="D24057" s="38">
        <v>3194.2500000016898</v>
      </c>
      <c r="E24057">
        <v>4.0988126400000002</v>
      </c>
      <c r="G24057">
        <v>7.0722236399999998</v>
      </c>
    </row>
    <row r="24058" spans="1:7" x14ac:dyDescent="0.15">
      <c r="A24058" s="14">
        <v>2015</v>
      </c>
      <c r="B24058" s="14">
        <v>9</v>
      </c>
      <c r="C24058" s="14">
        <v>30</v>
      </c>
      <c r="D24058" s="38">
        <v>3194.29166666836</v>
      </c>
      <c r="E24058">
        <v>4.7684904399999999</v>
      </c>
    </row>
    <row r="24059" spans="1:7" x14ac:dyDescent="0.15">
      <c r="A24059" s="14">
        <v>2015</v>
      </c>
      <c r="B24059" s="14">
        <v>9</v>
      </c>
      <c r="C24059" s="14">
        <v>30</v>
      </c>
      <c r="D24059" s="38">
        <v>3194.3333333350201</v>
      </c>
      <c r="E24059">
        <v>7.8319827600000007</v>
      </c>
    </row>
    <row r="24060" spans="1:7" x14ac:dyDescent="0.15">
      <c r="A24060" s="14">
        <v>2015</v>
      </c>
      <c r="B24060" s="14">
        <v>9</v>
      </c>
      <c r="C24060" s="14">
        <v>30</v>
      </c>
      <c r="D24060" s="38">
        <v>3194.3750000016898</v>
      </c>
      <c r="E24060">
        <v>7.6489623199999999</v>
      </c>
    </row>
    <row r="24061" spans="1:7" x14ac:dyDescent="0.15">
      <c r="A24061" s="14">
        <v>2015</v>
      </c>
      <c r="B24061" s="14">
        <v>9</v>
      </c>
      <c r="C24061" s="14">
        <v>30</v>
      </c>
      <c r="D24061" s="38">
        <v>3194.41666666836</v>
      </c>
      <c r="E24061">
        <v>5.1385841999999986</v>
      </c>
    </row>
    <row r="24062" spans="1:7" x14ac:dyDescent="0.15">
      <c r="A24062" s="14">
        <v>2015</v>
      </c>
      <c r="B24062" s="14">
        <v>9</v>
      </c>
      <c r="C24062" s="14">
        <v>30</v>
      </c>
      <c r="D24062" s="38">
        <v>3194.4583333350201</v>
      </c>
      <c r="E24062">
        <v>5.9342476800000004</v>
      </c>
    </row>
    <row r="24063" spans="1:7" x14ac:dyDescent="0.15">
      <c r="A24063" s="14">
        <v>2015</v>
      </c>
      <c r="B24063" s="14">
        <v>9</v>
      </c>
      <c r="C24063" s="14">
        <v>30</v>
      </c>
      <c r="D24063" s="38">
        <v>3194.5000000016898</v>
      </c>
      <c r="E24063">
        <v>6.1308643199999988</v>
      </c>
    </row>
    <row r="24064" spans="1:7" x14ac:dyDescent="0.15">
      <c r="A24064" s="14">
        <v>2015</v>
      </c>
      <c r="B24064" s="14">
        <v>9</v>
      </c>
      <c r="C24064" s="14">
        <v>30</v>
      </c>
      <c r="D24064" s="38">
        <v>3194.54166666836</v>
      </c>
      <c r="E24064">
        <v>6.2920961999999996</v>
      </c>
    </row>
    <row r="24065" spans="1:7" x14ac:dyDescent="0.15">
      <c r="A24065" s="14">
        <v>2015</v>
      </c>
      <c r="B24065" s="14">
        <v>9</v>
      </c>
      <c r="C24065" s="14">
        <v>30</v>
      </c>
      <c r="D24065" s="38">
        <v>3194.5833333350201</v>
      </c>
      <c r="E24065">
        <v>5.3806485199999994</v>
      </c>
      <c r="G24065">
        <v>11.534080800000002</v>
      </c>
    </row>
    <row r="24066" spans="1:7" x14ac:dyDescent="0.15">
      <c r="A24066" s="14">
        <v>2015</v>
      </c>
      <c r="B24066" s="14">
        <v>9</v>
      </c>
      <c r="C24066" s="14">
        <v>30</v>
      </c>
      <c r="D24066" s="38">
        <v>3194.6250000016898</v>
      </c>
      <c r="E24066">
        <v>6.4243863599999997</v>
      </c>
    </row>
    <row r="24067" spans="1:7" x14ac:dyDescent="0.15">
      <c r="A24067" s="14">
        <v>2015</v>
      </c>
      <c r="B24067" s="14">
        <v>9</v>
      </c>
      <c r="C24067" s="14">
        <v>30</v>
      </c>
      <c r="D24067" s="38">
        <v>3194.66666666836</v>
      </c>
      <c r="E24067">
        <v>5.5659552000000003</v>
      </c>
    </row>
    <row r="24068" spans="1:7" x14ac:dyDescent="0.15">
      <c r="A24068" s="14">
        <v>2015</v>
      </c>
      <c r="B24068" s="14">
        <v>9</v>
      </c>
      <c r="C24068" s="14">
        <v>30</v>
      </c>
      <c r="D24068" s="38">
        <v>3194.7083333350201</v>
      </c>
      <c r="E24068">
        <v>5.6325852400000009</v>
      </c>
    </row>
    <row r="24069" spans="1:7" x14ac:dyDescent="0.15">
      <c r="A24069" s="14">
        <v>2015</v>
      </c>
      <c r="B24069" s="14">
        <v>9</v>
      </c>
      <c r="C24069" s="14">
        <v>30</v>
      </c>
      <c r="D24069" s="38">
        <v>3194.7500000016898</v>
      </c>
      <c r="E24069">
        <v>6.1246464400000011</v>
      </c>
    </row>
    <row r="24070" spans="1:7" x14ac:dyDescent="0.15">
      <c r="A24070" s="14">
        <v>2015</v>
      </c>
      <c r="B24070" s="14">
        <v>9</v>
      </c>
      <c r="C24070" s="14">
        <v>30</v>
      </c>
      <c r="D24070" s="38">
        <v>3194.79166666836</v>
      </c>
      <c r="E24070">
        <v>7.7200609199999999</v>
      </c>
    </row>
    <row r="24071" spans="1:7" x14ac:dyDescent="0.15">
      <c r="A24071" s="14">
        <v>2015</v>
      </c>
      <c r="B24071" s="14">
        <v>9</v>
      </c>
      <c r="C24071" s="14">
        <v>30</v>
      </c>
      <c r="D24071" s="38">
        <v>3194.8333333350201</v>
      </c>
      <c r="E24071">
        <v>10.443128639999999</v>
      </c>
    </row>
    <row r="24072" spans="1:7" x14ac:dyDescent="0.15">
      <c r="A24072" s="14">
        <v>2015</v>
      </c>
      <c r="B24072" s="14">
        <v>9</v>
      </c>
      <c r="C24072" s="14">
        <v>30</v>
      </c>
      <c r="D24072" s="38">
        <v>3194.8750000016898</v>
      </c>
      <c r="E24072">
        <v>11.836193560000002</v>
      </c>
    </row>
    <row r="24073" spans="1:7" x14ac:dyDescent="0.15">
      <c r="A24073" s="14">
        <v>2015</v>
      </c>
      <c r="B24073" s="14">
        <v>9</v>
      </c>
      <c r="C24073" s="14">
        <v>30</v>
      </c>
      <c r="D24073" s="38">
        <v>3194.91666666836</v>
      </c>
      <c r="E24073">
        <v>13.950671119999999</v>
      </c>
    </row>
    <row r="24074" spans="1:7" x14ac:dyDescent="0.15">
      <c r="A24074" s="14">
        <v>2015</v>
      </c>
      <c r="B24074" s="14">
        <v>9</v>
      </c>
      <c r="C24074" s="14">
        <v>30</v>
      </c>
      <c r="D24074" s="38">
        <v>3194.9583333350201</v>
      </c>
      <c r="E24074">
        <v>12.724103359999999</v>
      </c>
    </row>
    <row r="24075" spans="1:7" x14ac:dyDescent="0.15">
      <c r="A24075" s="14">
        <v>2015</v>
      </c>
      <c r="B24075" s="14">
        <v>10</v>
      </c>
      <c r="C24075" s="14">
        <v>1</v>
      </c>
      <c r="D24075" s="38">
        <v>3195.0000000016898</v>
      </c>
      <c r="E24075">
        <v>10.04993</v>
      </c>
    </row>
    <row r="24076" spans="1:7" x14ac:dyDescent="0.15">
      <c r="A24076" s="14">
        <v>2015</v>
      </c>
      <c r="B24076" s="14">
        <v>10</v>
      </c>
      <c r="C24076" s="14">
        <v>1</v>
      </c>
      <c r="D24076" s="38">
        <v>3195.04166666836</v>
      </c>
      <c r="E24076">
        <v>6.5052187999999997</v>
      </c>
    </row>
    <row r="24077" spans="1:7" x14ac:dyDescent="0.15">
      <c r="A24077" s="14">
        <v>2015</v>
      </c>
      <c r="B24077" s="14">
        <v>10</v>
      </c>
      <c r="C24077" s="14">
        <v>1</v>
      </c>
      <c r="D24077" s="38">
        <v>3195.0833333350201</v>
      </c>
      <c r="E24077">
        <v>3.9839463999999998</v>
      </c>
    </row>
    <row r="24078" spans="1:7" x14ac:dyDescent="0.15">
      <c r="A24078" s="14">
        <v>2015</v>
      </c>
      <c r="B24078" s="14">
        <v>10</v>
      </c>
      <c r="C24078" s="14">
        <v>1</v>
      </c>
      <c r="D24078" s="38">
        <v>3195.1250000016898</v>
      </c>
      <c r="E24078">
        <v>3.7444974000000002</v>
      </c>
    </row>
    <row r="24079" spans="1:7" x14ac:dyDescent="0.15">
      <c r="A24079" s="14">
        <v>2015</v>
      </c>
      <c r="B24079" s="14">
        <v>10</v>
      </c>
      <c r="C24079" s="14">
        <v>1</v>
      </c>
      <c r="D24079" s="38">
        <v>3195.16666666836</v>
      </c>
      <c r="E24079">
        <v>3.6891600000000002</v>
      </c>
      <c r="G24079">
        <v>6.4892843999999998</v>
      </c>
    </row>
    <row r="24080" spans="1:7" x14ac:dyDescent="0.15">
      <c r="A24080" s="14">
        <v>2015</v>
      </c>
      <c r="B24080" s="14">
        <v>10</v>
      </c>
      <c r="C24080" s="14">
        <v>1</v>
      </c>
      <c r="D24080" s="38">
        <v>3195.2083333350201</v>
      </c>
      <c r="E24080">
        <v>3.4060645999999997</v>
      </c>
    </row>
    <row r="24081" spans="1:7" x14ac:dyDescent="0.15">
      <c r="A24081" s="14">
        <v>2015</v>
      </c>
      <c r="B24081" s="14">
        <v>10</v>
      </c>
      <c r="C24081" s="14">
        <v>1</v>
      </c>
      <c r="D24081" s="38">
        <v>3195.2500000016898</v>
      </c>
      <c r="E24081">
        <v>4.0795874399999992</v>
      </c>
    </row>
    <row r="24082" spans="1:7" x14ac:dyDescent="0.15">
      <c r="A24082" s="14">
        <v>2015</v>
      </c>
      <c r="B24082" s="14">
        <v>10</v>
      </c>
      <c r="C24082" s="14">
        <v>1</v>
      </c>
      <c r="D24082" s="38">
        <v>3195.29166666836</v>
      </c>
      <c r="E24082">
        <v>4.1819486399999999</v>
      </c>
      <c r="G24082">
        <v>6.8570572799999994</v>
      </c>
    </row>
    <row r="24083" spans="1:7" x14ac:dyDescent="0.15">
      <c r="A24083" s="14">
        <v>2015</v>
      </c>
      <c r="B24083" s="14">
        <v>10</v>
      </c>
      <c r="C24083" s="14">
        <v>1</v>
      </c>
      <c r="D24083" s="38">
        <v>3195.3333333350201</v>
      </c>
      <c r="E24083">
        <v>4.8835472000000006</v>
      </c>
      <c r="G24083">
        <v>9.3294180000000004</v>
      </c>
    </row>
    <row r="24084" spans="1:7" x14ac:dyDescent="0.15">
      <c r="A24084" s="14">
        <v>2015</v>
      </c>
      <c r="B24084" s="14">
        <v>10</v>
      </c>
      <c r="C24084" s="14">
        <v>1</v>
      </c>
      <c r="D24084" s="38">
        <v>3195.3750000016898</v>
      </c>
      <c r="E24084">
        <v>6.8874019199999994</v>
      </c>
    </row>
    <row r="24085" spans="1:7" x14ac:dyDescent="0.15">
      <c r="A24085" s="14">
        <v>2015</v>
      </c>
      <c r="B24085" s="14">
        <v>10</v>
      </c>
      <c r="C24085" s="14">
        <v>1</v>
      </c>
      <c r="D24085" s="38">
        <v>3195.41666666836</v>
      </c>
      <c r="E24085">
        <v>6.6860742400000008</v>
      </c>
    </row>
    <row r="24086" spans="1:7" x14ac:dyDescent="0.15">
      <c r="A24086" s="14">
        <v>2015</v>
      </c>
      <c r="B24086" s="14">
        <v>10</v>
      </c>
      <c r="C24086" s="14">
        <v>1</v>
      </c>
      <c r="D24086" s="38">
        <v>3195.4583333350201</v>
      </c>
      <c r="E24086">
        <v>6.0941805599999999</v>
      </c>
    </row>
    <row r="24087" spans="1:7" x14ac:dyDescent="0.15">
      <c r="A24087" s="14">
        <v>2015</v>
      </c>
      <c r="B24087" s="14">
        <v>10</v>
      </c>
      <c r="C24087" s="14">
        <v>1</v>
      </c>
      <c r="D24087" s="38">
        <v>3195.5000000016898</v>
      </c>
      <c r="E24087">
        <v>7.0722236399999998</v>
      </c>
    </row>
    <row r="24088" spans="1:7" x14ac:dyDescent="0.15">
      <c r="A24088" s="14">
        <v>2015</v>
      </c>
      <c r="B24088" s="14">
        <v>10</v>
      </c>
      <c r="C24088" s="14">
        <v>1</v>
      </c>
      <c r="D24088" s="38">
        <v>3195.54166666836</v>
      </c>
      <c r="E24088">
        <v>6.2324287999999992</v>
      </c>
    </row>
    <row r="24089" spans="1:7" x14ac:dyDescent="0.15">
      <c r="A24089" s="14">
        <v>2015</v>
      </c>
      <c r="B24089" s="14">
        <v>10</v>
      </c>
      <c r="C24089" s="14">
        <v>1</v>
      </c>
      <c r="D24089" s="38">
        <v>3195.5833333350201</v>
      </c>
      <c r="E24089">
        <v>5.8947580800000008</v>
      </c>
    </row>
    <row r="24090" spans="1:7" x14ac:dyDescent="0.15">
      <c r="A24090" s="14">
        <v>2015</v>
      </c>
      <c r="B24090" s="14">
        <v>10</v>
      </c>
      <c r="C24090" s="14">
        <v>1</v>
      </c>
      <c r="D24090" s="38">
        <v>3195.6250000016898</v>
      </c>
      <c r="E24090">
        <v>6.9616008000000011</v>
      </c>
    </row>
    <row r="24091" spans="1:7" x14ac:dyDescent="0.15">
      <c r="A24091" s="14">
        <v>2015</v>
      </c>
      <c r="B24091" s="14">
        <v>10</v>
      </c>
      <c r="C24091" s="14">
        <v>1</v>
      </c>
      <c r="D24091" s="38">
        <v>3195.66666666836</v>
      </c>
      <c r="E24091">
        <v>5.6470127999999997</v>
      </c>
    </row>
    <row r="24092" spans="1:7" x14ac:dyDescent="0.15">
      <c r="A24092" s="14">
        <v>2015</v>
      </c>
      <c r="B24092" s="14">
        <v>10</v>
      </c>
      <c r="C24092" s="14">
        <v>1</v>
      </c>
      <c r="D24092" s="38">
        <v>3195.7083333350201</v>
      </c>
      <c r="E24092">
        <v>5.2488259999999993</v>
      </c>
      <c r="G24092">
        <v>9.203778719999999</v>
      </c>
    </row>
    <row r="24093" spans="1:7" x14ac:dyDescent="0.15">
      <c r="A24093" s="14">
        <v>2015</v>
      </c>
      <c r="B24093" s="14">
        <v>10</v>
      </c>
      <c r="C24093" s="14">
        <v>1</v>
      </c>
      <c r="D24093" s="38">
        <v>3195.7500000016898</v>
      </c>
      <c r="E24093">
        <v>5.8056986399999992</v>
      </c>
    </row>
    <row r="24094" spans="1:7" x14ac:dyDescent="0.15">
      <c r="A24094" s="14">
        <v>2015</v>
      </c>
      <c r="B24094" s="14">
        <v>10</v>
      </c>
      <c r="C24094" s="14">
        <v>1</v>
      </c>
      <c r="D24094" s="38">
        <v>3195.79166666836</v>
      </c>
      <c r="E24094">
        <v>7.6052639599999994</v>
      </c>
    </row>
    <row r="24095" spans="1:7" x14ac:dyDescent="0.15">
      <c r="A24095" s="14">
        <v>2015</v>
      </c>
      <c r="B24095" s="14">
        <v>10</v>
      </c>
      <c r="C24095" s="14">
        <v>1</v>
      </c>
      <c r="D24095" s="38">
        <v>3195.8333333350201</v>
      </c>
      <c r="E24095">
        <v>10.03181328</v>
      </c>
      <c r="G24095">
        <v>11.43944432</v>
      </c>
    </row>
    <row r="24096" spans="1:7" x14ac:dyDescent="0.15">
      <c r="A24096" s="14">
        <v>2015</v>
      </c>
      <c r="B24096" s="14">
        <v>10</v>
      </c>
      <c r="C24096" s="14">
        <v>1</v>
      </c>
      <c r="D24096" s="38">
        <v>3195.8750000016898</v>
      </c>
      <c r="E24096">
        <v>10.854132239999998</v>
      </c>
    </row>
    <row r="24097" spans="1:7" x14ac:dyDescent="0.15">
      <c r="A24097" s="14">
        <v>2015</v>
      </c>
      <c r="B24097" s="14">
        <v>10</v>
      </c>
      <c r="C24097" s="14">
        <v>1</v>
      </c>
      <c r="D24097" s="38">
        <v>3195.91666666836</v>
      </c>
      <c r="E24097">
        <v>12.548755679999999</v>
      </c>
    </row>
    <row r="24098" spans="1:7" x14ac:dyDescent="0.15">
      <c r="A24098" s="14">
        <v>2015</v>
      </c>
      <c r="B24098" s="14">
        <v>10</v>
      </c>
      <c r="C24098" s="14">
        <v>1</v>
      </c>
      <c r="D24098" s="38">
        <v>3195.9583333350201</v>
      </c>
      <c r="E24098">
        <v>9.6295562799999992</v>
      </c>
    </row>
    <row r="24099" spans="1:7" x14ac:dyDescent="0.15">
      <c r="A24099" s="14">
        <v>2015</v>
      </c>
      <c r="B24099" s="14">
        <v>10</v>
      </c>
      <c r="C24099" s="14">
        <v>2</v>
      </c>
      <c r="D24099" s="38">
        <v>3196.0000000016898</v>
      </c>
      <c r="E24099">
        <v>7.0050393600000005</v>
      </c>
    </row>
    <row r="24100" spans="1:7" x14ac:dyDescent="0.15">
      <c r="A24100" s="14">
        <v>2015</v>
      </c>
      <c r="B24100" s="14">
        <v>10</v>
      </c>
      <c r="C24100" s="14">
        <v>2</v>
      </c>
      <c r="D24100" s="38">
        <v>3196.04166666836</v>
      </c>
      <c r="E24100">
        <v>6.2972056000000007</v>
      </c>
      <c r="G24100">
        <v>8.9641738399999991</v>
      </c>
    </row>
    <row r="24101" spans="1:7" x14ac:dyDescent="0.15">
      <c r="A24101" s="14">
        <v>2015</v>
      </c>
      <c r="B24101" s="14">
        <v>10</v>
      </c>
      <c r="C24101" s="14">
        <v>2</v>
      </c>
      <c r="D24101" s="38">
        <v>3196.0833333350201</v>
      </c>
      <c r="E24101">
        <v>3.9695707999999996</v>
      </c>
    </row>
    <row r="24102" spans="1:7" x14ac:dyDescent="0.15">
      <c r="A24102" s="14">
        <v>2015</v>
      </c>
      <c r="B24102" s="14">
        <v>10</v>
      </c>
      <c r="C24102" s="14">
        <v>2</v>
      </c>
      <c r="D24102" s="38">
        <v>3196.1250000016898</v>
      </c>
      <c r="E24102">
        <v>3.6891600000000002</v>
      </c>
      <c r="G24102">
        <v>7.0560987199999996</v>
      </c>
    </row>
    <row r="24103" spans="1:7" x14ac:dyDescent="0.15">
      <c r="A24103" s="14">
        <v>2015</v>
      </c>
      <c r="B24103" s="14">
        <v>10</v>
      </c>
      <c r="C24103" s="14">
        <v>2</v>
      </c>
      <c r="D24103" s="38">
        <v>3196.16666666836</v>
      </c>
      <c r="E24103">
        <v>4.2489770400000006</v>
      </c>
    </row>
    <row r="24104" spans="1:7" x14ac:dyDescent="0.15">
      <c r="A24104" s="14">
        <v>2015</v>
      </c>
      <c r="B24104" s="14">
        <v>10</v>
      </c>
      <c r="C24104" s="14">
        <v>2</v>
      </c>
      <c r="D24104" s="38">
        <v>3196.2083333350201</v>
      </c>
      <c r="E24104">
        <v>3.6787680000000003</v>
      </c>
    </row>
    <row r="24105" spans="1:7" x14ac:dyDescent="0.15">
      <c r="A24105" s="14">
        <v>2015</v>
      </c>
      <c r="B24105" s="14">
        <v>10</v>
      </c>
      <c r="C24105" s="14">
        <v>2</v>
      </c>
      <c r="D24105" s="38">
        <v>3196.2500000016898</v>
      </c>
      <c r="E24105">
        <v>3.3908403200000001</v>
      </c>
      <c r="G24105">
        <v>6.2203913999999987</v>
      </c>
    </row>
    <row r="24106" spans="1:7" x14ac:dyDescent="0.15">
      <c r="A24106" s="14">
        <v>2015</v>
      </c>
      <c r="B24106" s="14">
        <v>10</v>
      </c>
      <c r="C24106" s="14">
        <v>2</v>
      </c>
      <c r="D24106" s="38">
        <v>3196.29166666836</v>
      </c>
      <c r="E24106">
        <v>3.92157708</v>
      </c>
      <c r="G24106">
        <v>5.9284974399999992</v>
      </c>
    </row>
    <row r="24107" spans="1:7" x14ac:dyDescent="0.15">
      <c r="A24107" s="14">
        <v>2015</v>
      </c>
      <c r="B24107" s="14">
        <v>10</v>
      </c>
      <c r="C24107" s="14">
        <v>2</v>
      </c>
      <c r="D24107" s="38">
        <v>3196.3333333350201</v>
      </c>
      <c r="E24107">
        <v>5.3274068400000001</v>
      </c>
      <c r="G24107">
        <v>6.6184916000000005</v>
      </c>
    </row>
    <row r="24108" spans="1:7" x14ac:dyDescent="0.15">
      <c r="A24108" s="14">
        <v>2015</v>
      </c>
      <c r="B24108" s="14">
        <v>10</v>
      </c>
      <c r="C24108" s="14">
        <v>2</v>
      </c>
      <c r="D24108" s="38">
        <v>3196.3750000016898</v>
      </c>
      <c r="E24108">
        <v>6.8327399999999994</v>
      </c>
      <c r="G24108">
        <v>7.4875399200000006</v>
      </c>
    </row>
    <row r="24109" spans="1:7" x14ac:dyDescent="0.15">
      <c r="A24109" s="14">
        <v>2015</v>
      </c>
      <c r="B24109" s="14">
        <v>10</v>
      </c>
      <c r="C24109" s="14">
        <v>2</v>
      </c>
      <c r="D24109" s="38">
        <v>3196.41666666836</v>
      </c>
      <c r="E24109">
        <v>7.0587660000000003</v>
      </c>
    </row>
    <row r="24110" spans="1:7" x14ac:dyDescent="0.15">
      <c r="A24110" s="14">
        <v>2015</v>
      </c>
      <c r="B24110" s="14">
        <v>10</v>
      </c>
      <c r="C24110" s="14">
        <v>2</v>
      </c>
      <c r="D24110" s="38">
        <v>3196.4583333350201</v>
      </c>
      <c r="E24110">
        <v>6.4479415599999994</v>
      </c>
    </row>
    <row r="24111" spans="1:7" x14ac:dyDescent="0.15">
      <c r="A24111" s="14">
        <v>2015</v>
      </c>
      <c r="B24111" s="14">
        <v>10</v>
      </c>
      <c r="C24111" s="14">
        <v>2</v>
      </c>
      <c r="D24111" s="38">
        <v>3196.5000000016898</v>
      </c>
      <c r="E24111">
        <v>6.0887247600000007</v>
      </c>
    </row>
    <row r="24112" spans="1:7" x14ac:dyDescent="0.15">
      <c r="A24112" s="14">
        <v>2015</v>
      </c>
      <c r="B24112" s="14">
        <v>10</v>
      </c>
      <c r="C24112" s="14">
        <v>2</v>
      </c>
      <c r="D24112" s="38">
        <v>3196.54166666836</v>
      </c>
      <c r="E24112">
        <v>6.310541999999999</v>
      </c>
      <c r="G24112">
        <v>13.14588</v>
      </c>
    </row>
    <row r="24113" spans="1:7" x14ac:dyDescent="0.15">
      <c r="A24113" s="14">
        <v>2015</v>
      </c>
      <c r="B24113" s="14">
        <v>10</v>
      </c>
      <c r="C24113" s="14">
        <v>2</v>
      </c>
      <c r="D24113" s="38">
        <v>3196.5833333350201</v>
      </c>
      <c r="E24113">
        <v>6.6287104000000001</v>
      </c>
    </row>
    <row r="24114" spans="1:7" x14ac:dyDescent="0.15">
      <c r="A24114" s="14">
        <v>2015</v>
      </c>
      <c r="B24114" s="14">
        <v>10</v>
      </c>
      <c r="C24114" s="14">
        <v>2</v>
      </c>
      <c r="D24114" s="38">
        <v>3196.6250000016898</v>
      </c>
      <c r="E24114">
        <v>5.398644</v>
      </c>
    </row>
    <row r="24115" spans="1:7" x14ac:dyDescent="0.15">
      <c r="A24115" s="14">
        <v>2015</v>
      </c>
      <c r="B24115" s="14">
        <v>10</v>
      </c>
      <c r="C24115" s="14">
        <v>2</v>
      </c>
      <c r="D24115" s="38">
        <v>3196.66666666836</v>
      </c>
      <c r="E24115">
        <v>5.7460832000000002</v>
      </c>
    </row>
    <row r="24116" spans="1:7" x14ac:dyDescent="0.15">
      <c r="A24116" s="14">
        <v>2015</v>
      </c>
      <c r="B24116" s="14">
        <v>10</v>
      </c>
      <c r="C24116" s="14">
        <v>2</v>
      </c>
      <c r="D24116" s="38">
        <v>3196.7083333350201</v>
      </c>
      <c r="E24116">
        <v>6.3224928</v>
      </c>
    </row>
    <row r="24117" spans="1:7" x14ac:dyDescent="0.15">
      <c r="A24117" s="14">
        <v>2015</v>
      </c>
      <c r="B24117" s="14">
        <v>10</v>
      </c>
      <c r="C24117" s="14">
        <v>2</v>
      </c>
      <c r="D24117" s="38">
        <v>3196.7500000016898</v>
      </c>
      <c r="E24117">
        <v>6.6170540399999993</v>
      </c>
    </row>
    <row r="24118" spans="1:7" x14ac:dyDescent="0.15">
      <c r="A24118" s="14">
        <v>2015</v>
      </c>
      <c r="B24118" s="14">
        <v>10</v>
      </c>
      <c r="C24118" s="14">
        <v>2</v>
      </c>
      <c r="D24118" s="38">
        <v>3196.79166666836</v>
      </c>
      <c r="E24118">
        <v>7.1399275199999988</v>
      </c>
      <c r="G24118">
        <v>7.6520972399999989</v>
      </c>
    </row>
    <row r="24119" spans="1:7" x14ac:dyDescent="0.15">
      <c r="A24119" s="14">
        <v>2015</v>
      </c>
      <c r="B24119" s="14">
        <v>10</v>
      </c>
      <c r="C24119" s="14">
        <v>2</v>
      </c>
      <c r="D24119" s="38">
        <v>3196.8333333350201</v>
      </c>
      <c r="E24119">
        <v>10.45320888</v>
      </c>
    </row>
    <row r="24120" spans="1:7" x14ac:dyDescent="0.15">
      <c r="A24120" s="14">
        <v>2015</v>
      </c>
      <c r="B24120" s="14">
        <v>10</v>
      </c>
      <c r="C24120" s="14">
        <v>2</v>
      </c>
      <c r="D24120" s="38">
        <v>3196.8750000016898</v>
      </c>
      <c r="E24120">
        <v>11.37314336</v>
      </c>
    </row>
    <row r="24121" spans="1:7" x14ac:dyDescent="0.15">
      <c r="A24121" s="14">
        <v>2015</v>
      </c>
      <c r="B24121" s="14">
        <v>10</v>
      </c>
      <c r="C24121" s="14">
        <v>2</v>
      </c>
      <c r="D24121" s="38">
        <v>3196.91666666836</v>
      </c>
      <c r="E24121">
        <v>10.232898479999999</v>
      </c>
    </row>
    <row r="24122" spans="1:7" x14ac:dyDescent="0.15">
      <c r="A24122" s="14">
        <v>2015</v>
      </c>
      <c r="B24122" s="14">
        <v>10</v>
      </c>
      <c r="C24122" s="14">
        <v>2</v>
      </c>
      <c r="D24122" s="38">
        <v>3196.9583333350201</v>
      </c>
      <c r="E24122">
        <v>10.493321999999999</v>
      </c>
    </row>
    <row r="24123" spans="1:7" x14ac:dyDescent="0.15">
      <c r="A24123" s="14">
        <v>2015</v>
      </c>
      <c r="B24123" s="14">
        <v>10</v>
      </c>
      <c r="C24123" s="14">
        <v>3</v>
      </c>
      <c r="D24123" s="38">
        <v>3197.0000000016898</v>
      </c>
      <c r="E24123">
        <v>6.2551526400000004</v>
      </c>
    </row>
    <row r="24124" spans="1:7" x14ac:dyDescent="0.15">
      <c r="A24124" s="14">
        <v>2015</v>
      </c>
      <c r="B24124" s="14">
        <v>10</v>
      </c>
      <c r="C24124" s="14">
        <v>3</v>
      </c>
      <c r="D24124" s="38">
        <v>3197.04166666836</v>
      </c>
      <c r="E24124">
        <v>5.3090995999999997</v>
      </c>
    </row>
    <row r="24125" spans="1:7" x14ac:dyDescent="0.15">
      <c r="A24125" s="14">
        <v>2015</v>
      </c>
      <c r="B24125" s="14">
        <v>10</v>
      </c>
      <c r="C24125" s="14">
        <v>3</v>
      </c>
      <c r="D24125" s="38">
        <v>3197.0833333350201</v>
      </c>
      <c r="E24125">
        <v>4.6720353600000006</v>
      </c>
      <c r="G24125">
        <v>6.3927773599999993</v>
      </c>
    </row>
    <row r="24126" spans="1:7" x14ac:dyDescent="0.15">
      <c r="A24126" s="14">
        <v>2015</v>
      </c>
      <c r="B24126" s="14">
        <v>10</v>
      </c>
      <c r="C24126" s="14">
        <v>3</v>
      </c>
      <c r="D24126" s="38">
        <v>3197.1250000016898</v>
      </c>
      <c r="E24126">
        <v>3.6569274800000002</v>
      </c>
    </row>
    <row r="24127" spans="1:7" x14ac:dyDescent="0.15">
      <c r="A24127" s="14">
        <v>2015</v>
      </c>
      <c r="B24127" s="14">
        <v>10</v>
      </c>
      <c r="C24127" s="14">
        <v>3</v>
      </c>
      <c r="D24127" s="38">
        <v>3197.16666666836</v>
      </c>
      <c r="E24127">
        <v>3.3230151999999995</v>
      </c>
      <c r="G24127">
        <v>5.6646792000000001</v>
      </c>
    </row>
    <row r="24128" spans="1:7" x14ac:dyDescent="0.15">
      <c r="A24128" s="14">
        <v>2015</v>
      </c>
      <c r="B24128" s="14">
        <v>10</v>
      </c>
      <c r="C24128" s="14">
        <v>3</v>
      </c>
      <c r="D24128" s="38">
        <v>3197.2083333350201</v>
      </c>
      <c r="E24128">
        <v>3.1791379599999994</v>
      </c>
    </row>
    <row r="24129" spans="1:7" x14ac:dyDescent="0.15">
      <c r="A24129" s="14">
        <v>2015</v>
      </c>
      <c r="B24129" s="14">
        <v>10</v>
      </c>
      <c r="C24129" s="14">
        <v>3</v>
      </c>
      <c r="D24129" s="38">
        <v>3197.2500000016898</v>
      </c>
      <c r="E24129">
        <v>3.5433256000000002</v>
      </c>
      <c r="G24129">
        <v>5.099094599999999</v>
      </c>
    </row>
    <row r="24130" spans="1:7" x14ac:dyDescent="0.15">
      <c r="A24130" s="14">
        <v>2015</v>
      </c>
      <c r="B24130" s="14">
        <v>10</v>
      </c>
      <c r="C24130" s="14">
        <v>3</v>
      </c>
      <c r="D24130" s="38">
        <v>3197.29166666836</v>
      </c>
      <c r="E24130">
        <v>4.2369742800000001</v>
      </c>
    </row>
    <row r="24131" spans="1:7" x14ac:dyDescent="0.15">
      <c r="A24131" s="14">
        <v>2015</v>
      </c>
      <c r="B24131" s="14">
        <v>10</v>
      </c>
      <c r="C24131" s="14">
        <v>3</v>
      </c>
      <c r="D24131" s="38">
        <v>3197.3333333350201</v>
      </c>
      <c r="E24131">
        <v>4.40787072</v>
      </c>
      <c r="G24131">
        <v>7.0041560400000007</v>
      </c>
    </row>
    <row r="24132" spans="1:7" x14ac:dyDescent="0.15">
      <c r="A24132" s="14">
        <v>2015</v>
      </c>
      <c r="B24132" s="14">
        <v>10</v>
      </c>
      <c r="C24132" s="14">
        <v>3</v>
      </c>
      <c r="D24132" s="38">
        <v>3197.3750000016898</v>
      </c>
      <c r="E24132">
        <v>5.9399286399999998</v>
      </c>
      <c r="G24132">
        <v>8.7180739599999999</v>
      </c>
    </row>
    <row r="24133" spans="1:7" x14ac:dyDescent="0.15">
      <c r="A24133" s="14">
        <v>2015</v>
      </c>
      <c r="B24133" s="14">
        <v>10</v>
      </c>
      <c r="C24133" s="14">
        <v>3</v>
      </c>
      <c r="D24133" s="38">
        <v>3197.41666666836</v>
      </c>
      <c r="E24133">
        <v>5.9138793599999993</v>
      </c>
    </row>
    <row r="24134" spans="1:7" x14ac:dyDescent="0.15">
      <c r="A24134" s="14">
        <v>2015</v>
      </c>
      <c r="B24134" s="14">
        <v>10</v>
      </c>
      <c r="C24134" s="14">
        <v>3</v>
      </c>
      <c r="D24134" s="38">
        <v>3197.4583333350201</v>
      </c>
      <c r="E24134">
        <v>5.5463835999999995</v>
      </c>
    </row>
    <row r="24135" spans="1:7" x14ac:dyDescent="0.15">
      <c r="A24135" s="14">
        <v>2015</v>
      </c>
      <c r="B24135" s="14">
        <v>10</v>
      </c>
      <c r="C24135" s="14">
        <v>3</v>
      </c>
      <c r="D24135" s="38">
        <v>3197.5000000016898</v>
      </c>
      <c r="E24135">
        <v>6.2741699999999989</v>
      </c>
    </row>
    <row r="24136" spans="1:7" x14ac:dyDescent="0.15">
      <c r="A24136" s="14">
        <v>2015</v>
      </c>
      <c r="B24136" s="14">
        <v>10</v>
      </c>
      <c r="C24136" s="14">
        <v>3</v>
      </c>
      <c r="D24136" s="38">
        <v>3197.54166666836</v>
      </c>
      <c r="E24136">
        <v>6.8219323199999993</v>
      </c>
    </row>
    <row r="24137" spans="1:7" x14ac:dyDescent="0.15">
      <c r="A24137" s="14">
        <v>2015</v>
      </c>
      <c r="B24137" s="14">
        <v>10</v>
      </c>
      <c r="C24137" s="14">
        <v>3</v>
      </c>
      <c r="D24137" s="38">
        <v>3197.5833333350201</v>
      </c>
      <c r="E24137">
        <v>5.9071765199999993</v>
      </c>
    </row>
    <row r="24138" spans="1:7" x14ac:dyDescent="0.15">
      <c r="A24138" s="14">
        <v>2015</v>
      </c>
      <c r="B24138" s="14">
        <v>10</v>
      </c>
      <c r="C24138" s="14">
        <v>3</v>
      </c>
      <c r="D24138" s="38">
        <v>3197.6250000016898</v>
      </c>
      <c r="E24138">
        <v>6.7647070399999993</v>
      </c>
    </row>
    <row r="24139" spans="1:7" x14ac:dyDescent="0.15">
      <c r="A24139" s="14">
        <v>2015</v>
      </c>
      <c r="B24139" s="14">
        <v>10</v>
      </c>
      <c r="C24139" s="14">
        <v>3</v>
      </c>
      <c r="D24139" s="38">
        <v>3197.66666666836</v>
      </c>
      <c r="E24139">
        <v>5.865418</v>
      </c>
      <c r="G24139">
        <v>9.501301680000001</v>
      </c>
    </row>
    <row r="24140" spans="1:7" x14ac:dyDescent="0.15">
      <c r="A24140" s="14">
        <v>2015</v>
      </c>
      <c r="B24140" s="14">
        <v>10</v>
      </c>
      <c r="C24140" s="14">
        <v>3</v>
      </c>
      <c r="D24140" s="38">
        <v>3197.7083333350201</v>
      </c>
      <c r="E24140">
        <v>5.2647950400000001</v>
      </c>
    </row>
    <row r="24141" spans="1:7" x14ac:dyDescent="0.15">
      <c r="A24141" s="14">
        <v>2015</v>
      </c>
      <c r="B24141" s="14">
        <v>10</v>
      </c>
      <c r="C24141" s="14">
        <v>3</v>
      </c>
      <c r="D24141" s="38">
        <v>3197.7500000016898</v>
      </c>
      <c r="E24141">
        <v>6.8922688399999998</v>
      </c>
    </row>
    <row r="24142" spans="1:7" x14ac:dyDescent="0.15">
      <c r="A24142" s="14">
        <v>2015</v>
      </c>
      <c r="B24142" s="14">
        <v>10</v>
      </c>
      <c r="C24142" s="14">
        <v>3</v>
      </c>
      <c r="D24142" s="38">
        <v>3197.79166666836</v>
      </c>
      <c r="E24142">
        <v>6.9482644000000011</v>
      </c>
    </row>
    <row r="24143" spans="1:7" x14ac:dyDescent="0.15">
      <c r="A24143" s="14">
        <v>2015</v>
      </c>
      <c r="B24143" s="14">
        <v>10</v>
      </c>
      <c r="C24143" s="14">
        <v>3</v>
      </c>
      <c r="D24143" s="38">
        <v>3197.8333333350201</v>
      </c>
      <c r="E24143">
        <v>11.847607440000001</v>
      </c>
    </row>
    <row r="24144" spans="1:7" x14ac:dyDescent="0.15">
      <c r="A24144" s="14">
        <v>2015</v>
      </c>
      <c r="B24144" s="14">
        <v>10</v>
      </c>
      <c r="C24144" s="14">
        <v>3</v>
      </c>
      <c r="D24144" s="38">
        <v>3197.8750000016898</v>
      </c>
      <c r="E24144">
        <v>11.21837184</v>
      </c>
    </row>
    <row r="24145" spans="1:7" x14ac:dyDescent="0.15">
      <c r="A24145" s="14">
        <v>2015</v>
      </c>
      <c r="B24145" s="14">
        <v>10</v>
      </c>
      <c r="C24145" s="14">
        <v>3</v>
      </c>
      <c r="D24145" s="38">
        <v>3197.91666666836</v>
      </c>
      <c r="E24145">
        <v>11.14595692</v>
      </c>
    </row>
    <row r="24146" spans="1:7" x14ac:dyDescent="0.15">
      <c r="A24146" s="14">
        <v>2015</v>
      </c>
      <c r="B24146" s="14">
        <v>10</v>
      </c>
      <c r="C24146" s="14">
        <v>3</v>
      </c>
      <c r="D24146" s="38">
        <v>3197.9583333350201</v>
      </c>
      <c r="E24146">
        <v>11.01022008</v>
      </c>
    </row>
    <row r="24147" spans="1:7" x14ac:dyDescent="0.15">
      <c r="A24147" s="14">
        <v>2015</v>
      </c>
      <c r="B24147" s="14">
        <v>10</v>
      </c>
      <c r="C24147" s="14">
        <v>4</v>
      </c>
      <c r="D24147" s="38">
        <v>3198.0000000016898</v>
      </c>
      <c r="E24147">
        <v>7.0665946400000008</v>
      </c>
    </row>
    <row r="24148" spans="1:7" x14ac:dyDescent="0.15">
      <c r="A24148" s="14">
        <v>2015</v>
      </c>
      <c r="B24148" s="14">
        <v>10</v>
      </c>
      <c r="C24148" s="14">
        <v>4</v>
      </c>
      <c r="D24148" s="38">
        <v>3198.04166666836</v>
      </c>
      <c r="E24148">
        <v>5.6386299199999996</v>
      </c>
      <c r="G24148">
        <v>8.1883763999999992</v>
      </c>
    </row>
    <row r="24149" spans="1:7" x14ac:dyDescent="0.15">
      <c r="A24149" s="14">
        <v>2015</v>
      </c>
      <c r="B24149" s="14">
        <v>10</v>
      </c>
      <c r="C24149" s="14">
        <v>4</v>
      </c>
      <c r="D24149" s="38">
        <v>3198.0833333350201</v>
      </c>
      <c r="E24149">
        <v>4.3978944000000002</v>
      </c>
      <c r="G24149">
        <v>6.1666128000000002</v>
      </c>
    </row>
    <row r="24150" spans="1:7" x14ac:dyDescent="0.15">
      <c r="A24150" s="14">
        <v>2015</v>
      </c>
      <c r="B24150" s="14">
        <v>10</v>
      </c>
      <c r="C24150" s="14">
        <v>4</v>
      </c>
      <c r="D24150" s="38">
        <v>3198.1250000016898</v>
      </c>
      <c r="E24150">
        <v>3.8663435999999995</v>
      </c>
    </row>
    <row r="24151" spans="1:7" x14ac:dyDescent="0.15">
      <c r="A24151" s="14">
        <v>2015</v>
      </c>
      <c r="B24151" s="14">
        <v>10</v>
      </c>
      <c r="C24151" s="14">
        <v>4</v>
      </c>
      <c r="D24151" s="38">
        <v>3198.16666666836</v>
      </c>
      <c r="E24151">
        <v>3.6235864800000002</v>
      </c>
      <c r="G24151">
        <v>5.8193121600000008</v>
      </c>
    </row>
    <row r="24152" spans="1:7" x14ac:dyDescent="0.15">
      <c r="A24152" s="14">
        <v>2015</v>
      </c>
      <c r="B24152" s="14">
        <v>10</v>
      </c>
      <c r="C24152" s="14">
        <v>4</v>
      </c>
      <c r="D24152" s="38">
        <v>3198.2083333350201</v>
      </c>
      <c r="E24152">
        <v>3.5282918400000001</v>
      </c>
    </row>
    <row r="24153" spans="1:7" x14ac:dyDescent="0.15">
      <c r="A24153" s="14">
        <v>2015</v>
      </c>
      <c r="B24153" s="14">
        <v>10</v>
      </c>
      <c r="C24153" s="14">
        <v>4</v>
      </c>
      <c r="D24153" s="38">
        <v>3198.2500000016898</v>
      </c>
      <c r="E24153">
        <v>3.7819951999999994</v>
      </c>
    </row>
    <row r="24154" spans="1:7" x14ac:dyDescent="0.15">
      <c r="A24154" s="14">
        <v>2015</v>
      </c>
      <c r="B24154" s="14">
        <v>10</v>
      </c>
      <c r="C24154" s="14">
        <v>4</v>
      </c>
      <c r="D24154" s="38">
        <v>3198.29166666836</v>
      </c>
      <c r="E24154">
        <v>3.5766666000000003</v>
      </c>
      <c r="G24154">
        <v>5.8024771200000007</v>
      </c>
    </row>
    <row r="24155" spans="1:7" x14ac:dyDescent="0.15">
      <c r="A24155" s="14">
        <v>2015</v>
      </c>
      <c r="B24155" s="14">
        <v>10</v>
      </c>
      <c r="C24155" s="14">
        <v>4</v>
      </c>
      <c r="D24155" s="38">
        <v>3198.3333333350201</v>
      </c>
      <c r="E24155">
        <v>5.1577574399999992</v>
      </c>
    </row>
    <row r="24156" spans="1:7" x14ac:dyDescent="0.15">
      <c r="A24156" s="14">
        <v>2015</v>
      </c>
      <c r="B24156" s="14">
        <v>10</v>
      </c>
      <c r="C24156" s="14">
        <v>4</v>
      </c>
      <c r="D24156" s="38">
        <v>3198.3750000016898</v>
      </c>
      <c r="E24156">
        <v>6.7780780800000002</v>
      </c>
      <c r="G24156">
        <v>8.3535052800000003</v>
      </c>
    </row>
    <row r="24157" spans="1:7" x14ac:dyDescent="0.15">
      <c r="A24157" s="14">
        <v>2015</v>
      </c>
      <c r="B24157" s="14">
        <v>10</v>
      </c>
      <c r="C24157" s="14">
        <v>4</v>
      </c>
      <c r="D24157" s="38">
        <v>3198.41666666836</v>
      </c>
      <c r="E24157">
        <v>5.2828251599999998</v>
      </c>
      <c r="G24157">
        <v>10.9170558</v>
      </c>
    </row>
    <row r="24158" spans="1:7" x14ac:dyDescent="0.15">
      <c r="A24158" s="14">
        <v>2015</v>
      </c>
      <c r="B24158" s="14">
        <v>10</v>
      </c>
      <c r="C24158" s="14">
        <v>4</v>
      </c>
      <c r="D24158" s="38">
        <v>3198.4583333350201</v>
      </c>
      <c r="E24158">
        <v>5.6661340800000008</v>
      </c>
      <c r="G24158">
        <v>8.8078262000000009</v>
      </c>
    </row>
    <row r="24159" spans="1:7" x14ac:dyDescent="0.15">
      <c r="A24159" s="14">
        <v>2015</v>
      </c>
      <c r="B24159" s="14">
        <v>10</v>
      </c>
      <c r="C24159" s="14">
        <v>4</v>
      </c>
      <c r="D24159" s="38">
        <v>3198.5000000016898</v>
      </c>
      <c r="E24159">
        <v>5.4569257999999996</v>
      </c>
      <c r="G24159">
        <v>9.1489435999999991</v>
      </c>
    </row>
    <row r="24160" spans="1:7" x14ac:dyDescent="0.15">
      <c r="A24160" s="14">
        <v>2015</v>
      </c>
      <c r="B24160" s="14">
        <v>10</v>
      </c>
      <c r="C24160" s="14">
        <v>4</v>
      </c>
      <c r="D24160" s="38">
        <v>3198.54166666836</v>
      </c>
      <c r="E24160">
        <v>5.5678603999999998</v>
      </c>
    </row>
    <row r="24161" spans="1:7" x14ac:dyDescent="0.15">
      <c r="A24161" s="14">
        <v>2015</v>
      </c>
      <c r="B24161" s="14">
        <v>10</v>
      </c>
      <c r="C24161" s="14">
        <v>4</v>
      </c>
      <c r="D24161" s="38">
        <v>3198.5833333350201</v>
      </c>
      <c r="E24161">
        <v>6.202361279999999</v>
      </c>
    </row>
    <row r="24162" spans="1:7" x14ac:dyDescent="0.15">
      <c r="A24162" s="14">
        <v>2015</v>
      </c>
      <c r="B24162" s="14">
        <v>10</v>
      </c>
      <c r="C24162" s="14">
        <v>4</v>
      </c>
      <c r="D24162" s="38">
        <v>3198.6250000016898</v>
      </c>
      <c r="E24162">
        <v>4.9799503200000004</v>
      </c>
      <c r="G24162">
        <v>9.1930230000000002</v>
      </c>
    </row>
    <row r="24163" spans="1:7" x14ac:dyDescent="0.15">
      <c r="A24163" s="14">
        <v>2015</v>
      </c>
      <c r="B24163" s="14">
        <v>10</v>
      </c>
      <c r="C24163" s="14">
        <v>4</v>
      </c>
      <c r="D24163" s="38">
        <v>3198.66666666836</v>
      </c>
      <c r="E24163">
        <v>5.5299296</v>
      </c>
    </row>
    <row r="24164" spans="1:7" x14ac:dyDescent="0.15">
      <c r="A24164" s="14">
        <v>2015</v>
      </c>
      <c r="B24164" s="14">
        <v>10</v>
      </c>
      <c r="C24164" s="14">
        <v>4</v>
      </c>
      <c r="D24164" s="38">
        <v>3198.7083333350201</v>
      </c>
      <c r="E24164">
        <v>6.2384215200000002</v>
      </c>
      <c r="G24164">
        <v>9.833118240000001</v>
      </c>
    </row>
    <row r="24165" spans="1:7" x14ac:dyDescent="0.15">
      <c r="A24165" s="14">
        <v>2015</v>
      </c>
      <c r="B24165" s="14">
        <v>10</v>
      </c>
      <c r="C24165" s="14">
        <v>4</v>
      </c>
      <c r="D24165" s="38">
        <v>3198.7500000016898</v>
      </c>
      <c r="E24165">
        <v>5.6019808000000006</v>
      </c>
    </row>
    <row r="24166" spans="1:7" x14ac:dyDescent="0.15">
      <c r="A24166" s="14">
        <v>2015</v>
      </c>
      <c r="B24166" s="14">
        <v>10</v>
      </c>
      <c r="C24166" s="14">
        <v>4</v>
      </c>
      <c r="D24166" s="38">
        <v>3198.79166666836</v>
      </c>
      <c r="E24166">
        <v>7.5581015999999988</v>
      </c>
      <c r="G24166">
        <v>8.5535859199999997</v>
      </c>
    </row>
    <row r="24167" spans="1:7" x14ac:dyDescent="0.15">
      <c r="A24167" s="14">
        <v>2015</v>
      </c>
      <c r="B24167" s="14">
        <v>10</v>
      </c>
      <c r="C24167" s="14">
        <v>4</v>
      </c>
      <c r="D24167" s="38">
        <v>3198.8333333350201</v>
      </c>
      <c r="E24167">
        <v>10.730224959999999</v>
      </c>
    </row>
    <row r="24168" spans="1:7" x14ac:dyDescent="0.15">
      <c r="A24168" s="14">
        <v>2015</v>
      </c>
      <c r="B24168" s="14">
        <v>10</v>
      </c>
      <c r="C24168" s="14">
        <v>4</v>
      </c>
      <c r="D24168" s="38">
        <v>3198.8750000016898</v>
      </c>
      <c r="E24168">
        <v>11.182415519999999</v>
      </c>
    </row>
    <row r="24169" spans="1:7" x14ac:dyDescent="0.15">
      <c r="A24169" s="14">
        <v>2015</v>
      </c>
      <c r="B24169" s="14">
        <v>10</v>
      </c>
      <c r="C24169" s="14">
        <v>4</v>
      </c>
      <c r="D24169" s="38">
        <v>3198.91666666836</v>
      </c>
      <c r="E24169">
        <v>12.374360600000001</v>
      </c>
    </row>
    <row r="24170" spans="1:7" x14ac:dyDescent="0.15">
      <c r="A24170" s="14">
        <v>2015</v>
      </c>
      <c r="B24170" s="14">
        <v>10</v>
      </c>
      <c r="C24170" s="14">
        <v>4</v>
      </c>
      <c r="D24170" s="38">
        <v>3198.9583333350201</v>
      </c>
      <c r="E24170">
        <v>10.592340439999999</v>
      </c>
    </row>
    <row r="24171" spans="1:7" x14ac:dyDescent="0.15">
      <c r="A24171" s="14">
        <v>2015</v>
      </c>
      <c r="B24171" s="14">
        <v>10</v>
      </c>
      <c r="C24171" s="14">
        <v>5</v>
      </c>
      <c r="D24171" s="38">
        <v>3199.0000000016898</v>
      </c>
      <c r="E24171">
        <v>7.8538059599999999</v>
      </c>
      <c r="G24171">
        <v>11.521697000000001</v>
      </c>
    </row>
    <row r="24172" spans="1:7" x14ac:dyDescent="0.15">
      <c r="A24172" s="14">
        <v>2015</v>
      </c>
      <c r="B24172" s="14">
        <v>10</v>
      </c>
      <c r="C24172" s="14">
        <v>5</v>
      </c>
      <c r="D24172" s="38">
        <v>3199.04166666836</v>
      </c>
      <c r="E24172">
        <v>4.8787842000000001</v>
      </c>
      <c r="G24172">
        <v>8.6081612399999994</v>
      </c>
    </row>
    <row r="24173" spans="1:7" x14ac:dyDescent="0.15">
      <c r="A24173" s="14">
        <v>2015</v>
      </c>
      <c r="B24173" s="14">
        <v>10</v>
      </c>
      <c r="C24173" s="14">
        <v>5</v>
      </c>
      <c r="D24173" s="38">
        <v>3199.0833333350201</v>
      </c>
      <c r="E24173">
        <v>4.3571231199999998</v>
      </c>
      <c r="G24173">
        <v>8.1943344799999984</v>
      </c>
    </row>
    <row r="24174" spans="1:7" x14ac:dyDescent="0.15">
      <c r="A24174" s="14">
        <v>2015</v>
      </c>
      <c r="B24174" s="14">
        <v>10</v>
      </c>
      <c r="C24174" s="14">
        <v>5</v>
      </c>
      <c r="D24174" s="38">
        <v>3199.1250000016898</v>
      </c>
      <c r="E24174">
        <v>3.9397804000000001</v>
      </c>
      <c r="G24174">
        <v>6.3458747999999989</v>
      </c>
    </row>
    <row r="24175" spans="1:7" x14ac:dyDescent="0.15">
      <c r="A24175" s="14">
        <v>2015</v>
      </c>
      <c r="B24175" s="14">
        <v>10</v>
      </c>
      <c r="C24175" s="14">
        <v>5</v>
      </c>
      <c r="D24175" s="38">
        <v>3199.16666666836</v>
      </c>
      <c r="E24175">
        <v>3.83345292</v>
      </c>
      <c r="G24175">
        <v>6.0949080000000011</v>
      </c>
    </row>
    <row r="24176" spans="1:7" x14ac:dyDescent="0.15">
      <c r="A24176" s="14">
        <v>2015</v>
      </c>
      <c r="B24176" s="14">
        <v>10</v>
      </c>
      <c r="C24176" s="14">
        <v>5</v>
      </c>
      <c r="D24176" s="38">
        <v>3199.2083333350201</v>
      </c>
      <c r="E24176">
        <v>3.7594099200000004</v>
      </c>
    </row>
    <row r="24177" spans="1:7" x14ac:dyDescent="0.15">
      <c r="A24177" s="14">
        <v>2015</v>
      </c>
      <c r="B24177" s="14">
        <v>10</v>
      </c>
      <c r="C24177" s="14">
        <v>5</v>
      </c>
      <c r="D24177" s="38">
        <v>3199.2500000016898</v>
      </c>
      <c r="E24177">
        <v>3.8774457199999994</v>
      </c>
    </row>
    <row r="24178" spans="1:7" x14ac:dyDescent="0.15">
      <c r="A24178" s="14">
        <v>2015</v>
      </c>
      <c r="B24178" s="14">
        <v>10</v>
      </c>
      <c r="C24178" s="14">
        <v>5</v>
      </c>
      <c r="D24178" s="38">
        <v>3199.29166666836</v>
      </c>
      <c r="E24178">
        <v>4.4471178399999998</v>
      </c>
    </row>
    <row r="24179" spans="1:7" x14ac:dyDescent="0.15">
      <c r="A24179" s="14">
        <v>2015</v>
      </c>
      <c r="B24179" s="14">
        <v>10</v>
      </c>
      <c r="C24179" s="14">
        <v>5</v>
      </c>
      <c r="D24179" s="38">
        <v>3199.3333333350201</v>
      </c>
      <c r="E24179">
        <v>5.8344844799999995</v>
      </c>
      <c r="G24179">
        <v>5.94685664</v>
      </c>
    </row>
    <row r="24180" spans="1:7" x14ac:dyDescent="0.15">
      <c r="A24180" s="14">
        <v>2015</v>
      </c>
      <c r="B24180" s="14">
        <v>10</v>
      </c>
      <c r="C24180" s="14">
        <v>5</v>
      </c>
      <c r="D24180" s="38">
        <v>3199.3750000016898</v>
      </c>
      <c r="E24180">
        <v>6.8939488799999991</v>
      </c>
    </row>
    <row r="24181" spans="1:7" x14ac:dyDescent="0.15">
      <c r="A24181" s="14">
        <v>2015</v>
      </c>
      <c r="B24181" s="14">
        <v>10</v>
      </c>
      <c r="C24181" s="14">
        <v>5</v>
      </c>
      <c r="D24181" s="38">
        <v>3199.41666666836</v>
      </c>
      <c r="E24181">
        <v>5.2076390400000001</v>
      </c>
      <c r="G24181">
        <v>10.055645599999998</v>
      </c>
    </row>
    <row r="24182" spans="1:7" x14ac:dyDescent="0.15">
      <c r="A24182" s="14">
        <v>2015</v>
      </c>
      <c r="B24182" s="14">
        <v>10</v>
      </c>
      <c r="C24182" s="14">
        <v>5</v>
      </c>
      <c r="D24182" s="38">
        <v>3199.4583333350201</v>
      </c>
      <c r="E24182">
        <v>5.1527692799999993</v>
      </c>
      <c r="G24182">
        <v>8.8340313599999991</v>
      </c>
    </row>
    <row r="24183" spans="1:7" x14ac:dyDescent="0.15">
      <c r="A24183" s="14">
        <v>2015</v>
      </c>
      <c r="B24183" s="14">
        <v>10</v>
      </c>
      <c r="C24183" s="14">
        <v>5</v>
      </c>
      <c r="D24183" s="38">
        <v>3199.5000000016898</v>
      </c>
      <c r="E24183">
        <v>4.9820806800000002</v>
      </c>
    </row>
    <row r="24184" spans="1:7" x14ac:dyDescent="0.15">
      <c r="A24184" s="14">
        <v>2015</v>
      </c>
      <c r="B24184" s="14">
        <v>10</v>
      </c>
      <c r="C24184" s="14">
        <v>5</v>
      </c>
      <c r="D24184" s="38">
        <v>3199.54166666836</v>
      </c>
      <c r="E24184">
        <v>6.5314412800000001</v>
      </c>
    </row>
    <row r="24185" spans="1:7" x14ac:dyDescent="0.15">
      <c r="A24185" s="14">
        <v>2015</v>
      </c>
      <c r="B24185" s="14">
        <v>10</v>
      </c>
      <c r="C24185" s="14">
        <v>5</v>
      </c>
      <c r="D24185" s="38">
        <v>3199.5833333350201</v>
      </c>
      <c r="E24185">
        <v>8.7110073999999997</v>
      </c>
    </row>
    <row r="24186" spans="1:7" x14ac:dyDescent="0.15">
      <c r="A24186" s="14">
        <v>2015</v>
      </c>
      <c r="B24186" s="14">
        <v>10</v>
      </c>
      <c r="C24186" s="14">
        <v>5</v>
      </c>
      <c r="D24186" s="38">
        <v>3199.6250000016898</v>
      </c>
      <c r="E24186">
        <v>5.9213616</v>
      </c>
    </row>
    <row r="24187" spans="1:7" x14ac:dyDescent="0.15">
      <c r="A24187" s="14">
        <v>2015</v>
      </c>
      <c r="B24187" s="14">
        <v>10</v>
      </c>
      <c r="C24187" s="14">
        <v>5</v>
      </c>
      <c r="D24187" s="38">
        <v>3199.66666666836</v>
      </c>
      <c r="E24187">
        <v>4.6832587199999995</v>
      </c>
    </row>
    <row r="24188" spans="1:7" x14ac:dyDescent="0.15">
      <c r="A24188" s="14">
        <v>2015</v>
      </c>
      <c r="B24188" s="14">
        <v>10</v>
      </c>
      <c r="C24188" s="14">
        <v>5</v>
      </c>
      <c r="D24188" s="38">
        <v>3199.7083333350201</v>
      </c>
      <c r="E24188">
        <v>5.0910408</v>
      </c>
    </row>
    <row r="24189" spans="1:7" x14ac:dyDescent="0.15">
      <c r="A24189" s="14">
        <v>2015</v>
      </c>
      <c r="B24189" s="14">
        <v>10</v>
      </c>
      <c r="C24189" s="14">
        <v>5</v>
      </c>
      <c r="D24189" s="38">
        <v>3199.7500000016898</v>
      </c>
      <c r="E24189">
        <v>6.5713465599999994</v>
      </c>
    </row>
    <row r="24190" spans="1:7" x14ac:dyDescent="0.15">
      <c r="A24190" s="14">
        <v>2015</v>
      </c>
      <c r="B24190" s="14">
        <v>10</v>
      </c>
      <c r="C24190" s="14">
        <v>5</v>
      </c>
      <c r="D24190" s="38">
        <v>3199.79166666836</v>
      </c>
      <c r="E24190">
        <v>7.6039129999999986</v>
      </c>
      <c r="G24190">
        <v>10.2233898</v>
      </c>
    </row>
    <row r="24191" spans="1:7" x14ac:dyDescent="0.15">
      <c r="A24191" s="14">
        <v>2015</v>
      </c>
      <c r="B24191" s="14">
        <v>10</v>
      </c>
      <c r="C24191" s="14">
        <v>5</v>
      </c>
      <c r="D24191" s="38">
        <v>3199.8333333350201</v>
      </c>
      <c r="E24191">
        <v>11.736863359999999</v>
      </c>
    </row>
    <row r="24192" spans="1:7" x14ac:dyDescent="0.15">
      <c r="A24192" s="14">
        <v>2015</v>
      </c>
      <c r="B24192" s="14">
        <v>10</v>
      </c>
      <c r="C24192" s="14">
        <v>5</v>
      </c>
      <c r="D24192" s="38">
        <v>3199.8750000016898</v>
      </c>
      <c r="E24192">
        <v>11.909405200000002</v>
      </c>
    </row>
    <row r="24193" spans="1:7" x14ac:dyDescent="0.15">
      <c r="A24193" s="14">
        <v>2015</v>
      </c>
      <c r="B24193" s="14">
        <v>10</v>
      </c>
      <c r="C24193" s="14">
        <v>5</v>
      </c>
      <c r="D24193" s="38">
        <v>3199.91666666836</v>
      </c>
      <c r="E24193">
        <v>12.068576000000002</v>
      </c>
    </row>
    <row r="24194" spans="1:7" x14ac:dyDescent="0.15">
      <c r="A24194" s="14">
        <v>2015</v>
      </c>
      <c r="B24194" s="14">
        <v>10</v>
      </c>
      <c r="C24194" s="14">
        <v>5</v>
      </c>
      <c r="D24194" s="38">
        <v>3199.9583333350201</v>
      </c>
      <c r="E24194">
        <v>9.1039981999999995</v>
      </c>
    </row>
    <row r="24195" spans="1:7" x14ac:dyDescent="0.15">
      <c r="A24195" s="14">
        <v>2015</v>
      </c>
      <c r="B24195" s="14">
        <v>10</v>
      </c>
      <c r="C24195" s="14">
        <v>6</v>
      </c>
      <c r="D24195" s="38">
        <v>3200.0000000016898</v>
      </c>
      <c r="E24195">
        <v>8.0216714000000007</v>
      </c>
    </row>
    <row r="24196" spans="1:7" x14ac:dyDescent="0.15">
      <c r="A24196" s="14">
        <v>2015</v>
      </c>
      <c r="B24196" s="14">
        <v>10</v>
      </c>
      <c r="C24196" s="14">
        <v>6</v>
      </c>
      <c r="D24196" s="38">
        <v>3200.04166666836</v>
      </c>
      <c r="E24196">
        <v>5.82170232</v>
      </c>
    </row>
    <row r="24197" spans="1:7" x14ac:dyDescent="0.15">
      <c r="A24197" s="14">
        <v>2015</v>
      </c>
      <c r="B24197" s="14">
        <v>10</v>
      </c>
      <c r="C24197" s="14">
        <v>6</v>
      </c>
      <c r="D24197" s="38">
        <v>3200.0833333350201</v>
      </c>
      <c r="E24197">
        <v>4.7460610399999998</v>
      </c>
    </row>
    <row r="24198" spans="1:7" x14ac:dyDescent="0.15">
      <c r="A24198" s="14">
        <v>2015</v>
      </c>
      <c r="B24198" s="14">
        <v>10</v>
      </c>
      <c r="C24198" s="14">
        <v>6</v>
      </c>
      <c r="D24198" s="38">
        <v>3200.1250000016898</v>
      </c>
      <c r="E24198">
        <v>3.9655872000000003</v>
      </c>
    </row>
    <row r="24199" spans="1:7" x14ac:dyDescent="0.15">
      <c r="A24199" s="14">
        <v>2015</v>
      </c>
      <c r="B24199" s="14">
        <v>10</v>
      </c>
      <c r="C24199" s="14">
        <v>6</v>
      </c>
      <c r="D24199" s="38">
        <v>3200.16666666836</v>
      </c>
      <c r="E24199">
        <v>3.8187135999999997</v>
      </c>
      <c r="G24199">
        <v>6.8657346000000006</v>
      </c>
    </row>
    <row r="24200" spans="1:7" x14ac:dyDescent="0.15">
      <c r="A24200" s="14">
        <v>2015</v>
      </c>
      <c r="B24200" s="14">
        <v>10</v>
      </c>
      <c r="C24200" s="14">
        <v>6</v>
      </c>
      <c r="D24200" s="38">
        <v>3200.2083333350201</v>
      </c>
      <c r="E24200">
        <v>3.7742877999999997</v>
      </c>
    </row>
    <row r="24201" spans="1:7" x14ac:dyDescent="0.15">
      <c r="A24201" s="14">
        <v>2015</v>
      </c>
      <c r="B24201" s="14">
        <v>10</v>
      </c>
      <c r="C24201" s="14">
        <v>6</v>
      </c>
      <c r="D24201" s="38">
        <v>3200.2500000016898</v>
      </c>
      <c r="E24201">
        <v>3.9068204399999997</v>
      </c>
    </row>
    <row r="24202" spans="1:7" x14ac:dyDescent="0.15">
      <c r="A24202" s="14">
        <v>2015</v>
      </c>
      <c r="B24202" s="14">
        <v>10</v>
      </c>
      <c r="C24202" s="14">
        <v>6</v>
      </c>
      <c r="D24202" s="38">
        <v>3200.29166666836</v>
      </c>
      <c r="E24202">
        <v>3.8920637999999999</v>
      </c>
    </row>
    <row r="24203" spans="1:7" x14ac:dyDescent="0.15">
      <c r="A24203" s="14">
        <v>2015</v>
      </c>
      <c r="B24203" s="14">
        <v>10</v>
      </c>
      <c r="C24203" s="14">
        <v>6</v>
      </c>
      <c r="D24203" s="38">
        <v>3200.3333333350201</v>
      </c>
      <c r="E24203">
        <v>5.7831479999999997</v>
      </c>
      <c r="G24203">
        <v>6.9659654399999997</v>
      </c>
    </row>
    <row r="24204" spans="1:7" x14ac:dyDescent="0.15">
      <c r="A24204" s="14">
        <v>2015</v>
      </c>
      <c r="B24204" s="14">
        <v>10</v>
      </c>
      <c r="C24204" s="14">
        <v>6</v>
      </c>
      <c r="D24204" s="38">
        <v>3200.3750000016898</v>
      </c>
      <c r="E24204">
        <v>6.0691011999999995</v>
      </c>
    </row>
    <row r="24205" spans="1:7" x14ac:dyDescent="0.15">
      <c r="A24205" s="14">
        <v>2015</v>
      </c>
      <c r="B24205" s="14">
        <v>10</v>
      </c>
      <c r="C24205" s="14">
        <v>6</v>
      </c>
      <c r="D24205" s="38">
        <v>3200.41666666836</v>
      </c>
      <c r="E24205">
        <v>6.4534319999999994</v>
      </c>
    </row>
    <row r="24206" spans="1:7" x14ac:dyDescent="0.15">
      <c r="A24206" s="14">
        <v>2015</v>
      </c>
      <c r="B24206" s="14">
        <v>10</v>
      </c>
      <c r="C24206" s="14">
        <v>6</v>
      </c>
      <c r="D24206" s="38">
        <v>3200.4583333350201</v>
      </c>
      <c r="E24206">
        <v>5.7276200800000003</v>
      </c>
    </row>
    <row r="24207" spans="1:7" x14ac:dyDescent="0.15">
      <c r="A24207" s="14">
        <v>2015</v>
      </c>
      <c r="B24207" s="14">
        <v>10</v>
      </c>
      <c r="C24207" s="14">
        <v>6</v>
      </c>
      <c r="D24207" s="38">
        <v>3200.5000000016898</v>
      </c>
      <c r="E24207">
        <v>6.6751279999999991</v>
      </c>
    </row>
    <row r="24208" spans="1:7" x14ac:dyDescent="0.15">
      <c r="A24208" s="14">
        <v>2015</v>
      </c>
      <c r="B24208" s="14">
        <v>10</v>
      </c>
      <c r="C24208" s="14">
        <v>6</v>
      </c>
      <c r="D24208" s="38">
        <v>3200.54166666836</v>
      </c>
      <c r="E24208">
        <v>7.4356838400000003</v>
      </c>
    </row>
    <row r="24209" spans="1:7" x14ac:dyDescent="0.15">
      <c r="A24209" s="14">
        <v>2015</v>
      </c>
      <c r="B24209" s="14">
        <v>10</v>
      </c>
      <c r="C24209" s="14">
        <v>6</v>
      </c>
      <c r="D24209" s="38">
        <v>3200.5833333350201</v>
      </c>
      <c r="E24209">
        <v>7.1963387600000006</v>
      </c>
    </row>
    <row r="24210" spans="1:7" x14ac:dyDescent="0.15">
      <c r="A24210" s="14">
        <v>2015</v>
      </c>
      <c r="B24210" s="14">
        <v>10</v>
      </c>
      <c r="C24210" s="14">
        <v>6</v>
      </c>
      <c r="D24210" s="38">
        <v>3200.6250000016898</v>
      </c>
      <c r="E24210">
        <v>6.1010219600000006</v>
      </c>
    </row>
    <row r="24211" spans="1:7" x14ac:dyDescent="0.15">
      <c r="A24211" s="14">
        <v>2015</v>
      </c>
      <c r="B24211" s="14">
        <v>10</v>
      </c>
      <c r="C24211" s="14">
        <v>6</v>
      </c>
      <c r="D24211" s="38">
        <v>3200.66666666836</v>
      </c>
      <c r="E24211">
        <v>7.2818649199999994</v>
      </c>
      <c r="G24211">
        <v>10.213257599999999</v>
      </c>
    </row>
    <row r="24212" spans="1:7" x14ac:dyDescent="0.15">
      <c r="A24212" s="14">
        <v>2015</v>
      </c>
      <c r="B24212" s="14">
        <v>10</v>
      </c>
      <c r="C24212" s="14">
        <v>6</v>
      </c>
      <c r="D24212" s="38">
        <v>3200.7083333350201</v>
      </c>
      <c r="E24212">
        <v>4.9106529999999999</v>
      </c>
    </row>
    <row r="24213" spans="1:7" x14ac:dyDescent="0.15">
      <c r="A24213" s="14">
        <v>2015</v>
      </c>
      <c r="B24213" s="14">
        <v>10</v>
      </c>
      <c r="C24213" s="14">
        <v>6</v>
      </c>
      <c r="D24213" s="38">
        <v>3200.7500000016898</v>
      </c>
      <c r="E24213">
        <v>6.5102762400000005</v>
      </c>
    </row>
    <row r="24214" spans="1:7" x14ac:dyDescent="0.15">
      <c r="A24214" s="14">
        <v>2015</v>
      </c>
      <c r="B24214" s="14">
        <v>10</v>
      </c>
      <c r="C24214" s="14">
        <v>6</v>
      </c>
      <c r="D24214" s="38">
        <v>3200.79166666836</v>
      </c>
      <c r="E24214">
        <v>6.892771119999999</v>
      </c>
    </row>
    <row r="24215" spans="1:7" x14ac:dyDescent="0.15">
      <c r="A24215" s="14">
        <v>2015</v>
      </c>
      <c r="B24215" s="14">
        <v>10</v>
      </c>
      <c r="C24215" s="14">
        <v>6</v>
      </c>
      <c r="D24215" s="38">
        <v>3200.8333333350201</v>
      </c>
      <c r="E24215">
        <v>9.7498783200000005</v>
      </c>
    </row>
    <row r="24216" spans="1:7" x14ac:dyDescent="0.15">
      <c r="A24216" s="14">
        <v>2015</v>
      </c>
      <c r="B24216" s="14">
        <v>10</v>
      </c>
      <c r="C24216" s="14">
        <v>6</v>
      </c>
      <c r="D24216" s="38">
        <v>3200.8750000016898</v>
      </c>
      <c r="E24216">
        <v>11.357001120000001</v>
      </c>
    </row>
    <row r="24217" spans="1:7" x14ac:dyDescent="0.15">
      <c r="A24217" s="14">
        <v>2015</v>
      </c>
      <c r="B24217" s="14">
        <v>10</v>
      </c>
      <c r="C24217" s="14">
        <v>6</v>
      </c>
      <c r="D24217" s="38">
        <v>3200.91666666836</v>
      </c>
      <c r="E24217">
        <v>11.318412160000001</v>
      </c>
    </row>
    <row r="24218" spans="1:7" x14ac:dyDescent="0.15">
      <c r="A24218" s="14">
        <v>2015</v>
      </c>
      <c r="B24218" s="14">
        <v>10</v>
      </c>
      <c r="C24218" s="14">
        <v>6</v>
      </c>
      <c r="D24218" s="38">
        <v>3200.9583333350201</v>
      </c>
      <c r="E24218">
        <v>9.5562580399999995</v>
      </c>
    </row>
    <row r="24219" spans="1:7" x14ac:dyDescent="0.15">
      <c r="A24219" s="14">
        <v>2015</v>
      </c>
      <c r="B24219" s="14">
        <v>10</v>
      </c>
      <c r="C24219" s="14">
        <v>7</v>
      </c>
      <c r="D24219" s="38">
        <v>3201.0000000016898</v>
      </c>
      <c r="E24219">
        <v>6.5889436799999999</v>
      </c>
    </row>
    <row r="24220" spans="1:7" x14ac:dyDescent="0.15">
      <c r="A24220" s="14">
        <v>2015</v>
      </c>
      <c r="B24220" s="14">
        <v>10</v>
      </c>
      <c r="C24220" s="14">
        <v>7</v>
      </c>
      <c r="D24220" s="38">
        <v>3201.04166666836</v>
      </c>
      <c r="E24220">
        <v>5.962513920000001</v>
      </c>
    </row>
    <row r="24221" spans="1:7" x14ac:dyDescent="0.15">
      <c r="A24221" s="14">
        <v>2015</v>
      </c>
      <c r="B24221" s="14">
        <v>10</v>
      </c>
      <c r="C24221" s="14">
        <v>7</v>
      </c>
      <c r="D24221" s="38">
        <v>3201.0833333350201</v>
      </c>
      <c r="E24221">
        <v>4.1124608</v>
      </c>
      <c r="G24221">
        <v>6.6621033600000006</v>
      </c>
    </row>
    <row r="24222" spans="1:7" x14ac:dyDescent="0.15">
      <c r="A24222" s="14">
        <v>2015</v>
      </c>
      <c r="B24222" s="14">
        <v>10</v>
      </c>
      <c r="C24222" s="14">
        <v>7</v>
      </c>
      <c r="D24222" s="38">
        <v>3201.1250000016898</v>
      </c>
      <c r="E24222">
        <v>3.8591731199999999</v>
      </c>
    </row>
    <row r="24223" spans="1:7" x14ac:dyDescent="0.15">
      <c r="A24223" s="14">
        <v>2015</v>
      </c>
      <c r="B24223" s="14">
        <v>10</v>
      </c>
      <c r="C24223" s="14">
        <v>7</v>
      </c>
      <c r="D24223" s="38">
        <v>3201.16666666836</v>
      </c>
      <c r="E24223">
        <v>3.8187135999999997</v>
      </c>
    </row>
    <row r="24224" spans="1:7" x14ac:dyDescent="0.15">
      <c r="A24224" s="14">
        <v>2015</v>
      </c>
      <c r="B24224" s="14">
        <v>10</v>
      </c>
      <c r="C24224" s="14">
        <v>7</v>
      </c>
      <c r="D24224" s="38">
        <v>3201.2083333350201</v>
      </c>
      <c r="E24224">
        <v>4.2226160000000004</v>
      </c>
      <c r="G24224">
        <v>6.154627360000001</v>
      </c>
    </row>
    <row r="24225" spans="1:7" x14ac:dyDescent="0.15">
      <c r="A24225" s="14">
        <v>2015</v>
      </c>
      <c r="B24225" s="14">
        <v>10</v>
      </c>
      <c r="C24225" s="14">
        <v>7</v>
      </c>
      <c r="D24225" s="38">
        <v>3201.2500000016898</v>
      </c>
      <c r="E24225">
        <v>4.3245961599999996</v>
      </c>
    </row>
    <row r="24226" spans="1:7" x14ac:dyDescent="0.15">
      <c r="A24226" s="14">
        <v>2015</v>
      </c>
      <c r="B24226" s="14">
        <v>10</v>
      </c>
      <c r="C24226" s="14">
        <v>7</v>
      </c>
      <c r="D24226" s="38">
        <v>3201.29166666836</v>
      </c>
      <c r="E24226">
        <v>5.0623588800000006</v>
      </c>
    </row>
    <row r="24227" spans="1:7" x14ac:dyDescent="0.15">
      <c r="A24227" s="14">
        <v>2015</v>
      </c>
      <c r="B24227" s="14">
        <v>10</v>
      </c>
      <c r="C24227" s="14">
        <v>7</v>
      </c>
      <c r="D24227" s="38">
        <v>3201.3333333350201</v>
      </c>
      <c r="E24227">
        <v>7.612451759999999</v>
      </c>
      <c r="G24227">
        <v>6.1723110799999992</v>
      </c>
    </row>
    <row r="24228" spans="1:7" x14ac:dyDescent="0.15">
      <c r="A24228" s="14">
        <v>2015</v>
      </c>
      <c r="B24228" s="14">
        <v>10</v>
      </c>
      <c r="C24228" s="14">
        <v>7</v>
      </c>
      <c r="D24228" s="38">
        <v>3201.3750000016898</v>
      </c>
      <c r="E24228">
        <v>7.1085436799999995</v>
      </c>
    </row>
    <row r="24229" spans="1:7" x14ac:dyDescent="0.15">
      <c r="A24229" s="14">
        <v>2015</v>
      </c>
      <c r="B24229" s="14">
        <v>10</v>
      </c>
      <c r="C24229" s="14">
        <v>7</v>
      </c>
      <c r="D24229" s="38">
        <v>3201.41666666836</v>
      </c>
      <c r="E24229">
        <v>6.4892843999999998</v>
      </c>
    </row>
    <row r="24230" spans="1:7" x14ac:dyDescent="0.15">
      <c r="A24230" s="14">
        <v>2015</v>
      </c>
      <c r="B24230" s="14">
        <v>10</v>
      </c>
      <c r="C24230" s="14">
        <v>7</v>
      </c>
      <c r="D24230" s="38">
        <v>3201.4583333350201</v>
      </c>
      <c r="E24230">
        <v>6.22522368</v>
      </c>
    </row>
    <row r="24231" spans="1:7" x14ac:dyDescent="0.15">
      <c r="A24231" s="14">
        <v>2015</v>
      </c>
      <c r="B24231" s="14">
        <v>10</v>
      </c>
      <c r="C24231" s="14">
        <v>7</v>
      </c>
      <c r="D24231" s="38">
        <v>3201.5000000016898</v>
      </c>
      <c r="E24231">
        <v>6.1362508399999989</v>
      </c>
    </row>
    <row r="24232" spans="1:7" x14ac:dyDescent="0.15">
      <c r="A24232" s="14">
        <v>2015</v>
      </c>
      <c r="B24232" s="14">
        <v>10</v>
      </c>
      <c r="C24232" s="14">
        <v>7</v>
      </c>
      <c r="D24232" s="38">
        <v>3201.54166666836</v>
      </c>
      <c r="E24232">
        <v>7.0219783200000006</v>
      </c>
    </row>
    <row r="24233" spans="1:7" x14ac:dyDescent="0.15">
      <c r="A24233" s="14">
        <v>2015</v>
      </c>
      <c r="B24233" s="14">
        <v>10</v>
      </c>
      <c r="C24233" s="14">
        <v>7</v>
      </c>
      <c r="D24233" s="38">
        <v>3201.5833333350201</v>
      </c>
      <c r="E24233">
        <v>7.1496960000000005</v>
      </c>
    </row>
    <row r="24234" spans="1:7" x14ac:dyDescent="0.15">
      <c r="A24234" s="14">
        <v>2015</v>
      </c>
      <c r="B24234" s="14">
        <v>10</v>
      </c>
      <c r="C24234" s="14">
        <v>7</v>
      </c>
      <c r="D24234" s="38">
        <v>3201.6250000016898</v>
      </c>
      <c r="E24234">
        <v>5.7688070400000004</v>
      </c>
    </row>
    <row r="24235" spans="1:7" x14ac:dyDescent="0.15">
      <c r="A24235" s="14">
        <v>2015</v>
      </c>
      <c r="B24235" s="14">
        <v>10</v>
      </c>
      <c r="C24235" s="14">
        <v>7</v>
      </c>
      <c r="D24235" s="38">
        <v>3201.66666666836</v>
      </c>
      <c r="E24235">
        <v>5.9521219199999997</v>
      </c>
    </row>
    <row r="24236" spans="1:7" x14ac:dyDescent="0.15">
      <c r="A24236" s="14">
        <v>2015</v>
      </c>
      <c r="B24236" s="14">
        <v>10</v>
      </c>
      <c r="C24236" s="14">
        <v>7</v>
      </c>
      <c r="D24236" s="38">
        <v>3201.7083333350201</v>
      </c>
      <c r="E24236">
        <v>5.3236830399999997</v>
      </c>
    </row>
    <row r="24237" spans="1:7" x14ac:dyDescent="0.15">
      <c r="A24237" s="14">
        <v>2015</v>
      </c>
      <c r="B24237" s="14">
        <v>10</v>
      </c>
      <c r="C24237" s="14">
        <v>7</v>
      </c>
      <c r="D24237" s="38">
        <v>3201.7500000016898</v>
      </c>
      <c r="E24237">
        <v>5.7018825599999996</v>
      </c>
    </row>
    <row r="24238" spans="1:7" x14ac:dyDescent="0.15">
      <c r="A24238" s="14">
        <v>2015</v>
      </c>
      <c r="B24238" s="14">
        <v>10</v>
      </c>
      <c r="C24238" s="14">
        <v>7</v>
      </c>
      <c r="D24238" s="38">
        <v>3201.79166666836</v>
      </c>
      <c r="E24238">
        <v>8.0434080000000012</v>
      </c>
    </row>
    <row r="24239" spans="1:7" x14ac:dyDescent="0.15">
      <c r="A24239" s="14">
        <v>2015</v>
      </c>
      <c r="B24239" s="14">
        <v>10</v>
      </c>
      <c r="C24239" s="14">
        <v>7</v>
      </c>
      <c r="D24239" s="38">
        <v>3201.8333333350201</v>
      </c>
      <c r="E24239">
        <v>10.578882799999999</v>
      </c>
    </row>
    <row r="24240" spans="1:7" x14ac:dyDescent="0.15">
      <c r="A24240" s="14">
        <v>2015</v>
      </c>
      <c r="B24240" s="14">
        <v>10</v>
      </c>
      <c r="C24240" s="14">
        <v>7</v>
      </c>
      <c r="D24240" s="38">
        <v>3201.8750000016898</v>
      </c>
      <c r="E24240">
        <v>12.249847120000002</v>
      </c>
    </row>
    <row r="24241" spans="1:7" x14ac:dyDescent="0.15">
      <c r="A24241" s="14">
        <v>2015</v>
      </c>
      <c r="B24241" s="14">
        <v>10</v>
      </c>
      <c r="C24241" s="14">
        <v>7</v>
      </c>
      <c r="D24241" s="38">
        <v>3201.91666666836</v>
      </c>
      <c r="E24241">
        <v>12.040101920000001</v>
      </c>
    </row>
    <row r="24242" spans="1:7" x14ac:dyDescent="0.15">
      <c r="A24242" s="14">
        <v>2015</v>
      </c>
      <c r="B24242" s="14">
        <v>10</v>
      </c>
      <c r="C24242" s="14">
        <v>7</v>
      </c>
      <c r="D24242" s="38">
        <v>3201.9583333350201</v>
      </c>
      <c r="E24242">
        <v>9.8917291200000008</v>
      </c>
    </row>
    <row r="24243" spans="1:7" x14ac:dyDescent="0.15">
      <c r="A24243" s="14">
        <v>2015</v>
      </c>
      <c r="B24243" s="14">
        <v>10</v>
      </c>
      <c r="C24243" s="14">
        <v>8</v>
      </c>
      <c r="D24243" s="38">
        <v>3202.0000000016898</v>
      </c>
      <c r="E24243">
        <v>7.0398525599999999</v>
      </c>
    </row>
    <row r="24244" spans="1:7" x14ac:dyDescent="0.15">
      <c r="A24244" s="14">
        <v>2015</v>
      </c>
      <c r="B24244" s="14">
        <v>10</v>
      </c>
      <c r="C24244" s="14">
        <v>8</v>
      </c>
      <c r="D24244" s="38">
        <v>3202.04166666836</v>
      </c>
      <c r="E24244">
        <v>5.5235558399999993</v>
      </c>
    </row>
    <row r="24245" spans="1:7" x14ac:dyDescent="0.15">
      <c r="A24245" s="14">
        <v>2015</v>
      </c>
      <c r="B24245" s="14">
        <v>10</v>
      </c>
      <c r="C24245" s="14">
        <v>8</v>
      </c>
      <c r="D24245" s="38">
        <v>3202.0833333350201</v>
      </c>
      <c r="E24245">
        <v>4.3961277599999997</v>
      </c>
      <c r="G24245">
        <v>6.5493848000000003</v>
      </c>
    </row>
    <row r="24246" spans="1:7" x14ac:dyDescent="0.15">
      <c r="A24246" s="14">
        <v>2015</v>
      </c>
      <c r="B24246" s="14">
        <v>10</v>
      </c>
      <c r="C24246" s="14">
        <v>8</v>
      </c>
      <c r="D24246" s="38">
        <v>3202.1250000016898</v>
      </c>
      <c r="E24246">
        <v>3.9914632800000001</v>
      </c>
    </row>
    <row r="24247" spans="1:7" x14ac:dyDescent="0.15">
      <c r="A24247" s="14">
        <v>2015</v>
      </c>
      <c r="B24247" s="14">
        <v>10</v>
      </c>
      <c r="C24247" s="14">
        <v>8</v>
      </c>
      <c r="D24247" s="38">
        <v>3202.16666666836</v>
      </c>
      <c r="E24247">
        <v>3.7895986799999997</v>
      </c>
    </row>
    <row r="24248" spans="1:7" x14ac:dyDescent="0.15">
      <c r="A24248" s="14">
        <v>2015</v>
      </c>
      <c r="B24248" s="14">
        <v>10</v>
      </c>
      <c r="C24248" s="14">
        <v>8</v>
      </c>
      <c r="D24248" s="38">
        <v>3202.2083333350201</v>
      </c>
      <c r="E24248">
        <v>3.6099383199999999</v>
      </c>
      <c r="G24248">
        <v>6.0411294</v>
      </c>
    </row>
    <row r="24249" spans="1:7" x14ac:dyDescent="0.15">
      <c r="A24249" s="14">
        <v>2015</v>
      </c>
      <c r="B24249" s="14">
        <v>10</v>
      </c>
      <c r="C24249" s="14">
        <v>8</v>
      </c>
      <c r="D24249" s="38">
        <v>3202.2500000016898</v>
      </c>
      <c r="E24249">
        <v>3.9397804000000001</v>
      </c>
      <c r="G24249">
        <v>5.1398485599999999</v>
      </c>
    </row>
    <row r="24250" spans="1:7" x14ac:dyDescent="0.15">
      <c r="A24250" s="14">
        <v>2015</v>
      </c>
      <c r="B24250" s="14">
        <v>10</v>
      </c>
      <c r="C24250" s="14">
        <v>8</v>
      </c>
      <c r="D24250" s="38">
        <v>3202.29166666836</v>
      </c>
      <c r="E24250">
        <v>4.19632424</v>
      </c>
    </row>
    <row r="24251" spans="1:7" x14ac:dyDescent="0.15">
      <c r="A24251" s="14">
        <v>2015</v>
      </c>
      <c r="B24251" s="14">
        <v>10</v>
      </c>
      <c r="C24251" s="14">
        <v>8</v>
      </c>
      <c r="D24251" s="38">
        <v>3202.3333333350201</v>
      </c>
      <c r="E24251">
        <v>6.1228451599999998</v>
      </c>
    </row>
    <row r="24252" spans="1:7" x14ac:dyDescent="0.15">
      <c r="A24252" s="14">
        <v>2015</v>
      </c>
      <c r="B24252" s="14">
        <v>10</v>
      </c>
      <c r="C24252" s="14">
        <v>8</v>
      </c>
      <c r="D24252" s="38">
        <v>3202.3750000016898</v>
      </c>
      <c r="E24252">
        <v>5.5820108399999997</v>
      </c>
      <c r="G24252">
        <v>11.837111519999999</v>
      </c>
    </row>
    <row r="24253" spans="1:7" x14ac:dyDescent="0.15">
      <c r="A24253" s="14">
        <v>2015</v>
      </c>
      <c r="B24253" s="14">
        <v>10</v>
      </c>
      <c r="C24253" s="14">
        <v>8</v>
      </c>
      <c r="D24253" s="38">
        <v>3202.41666666836</v>
      </c>
      <c r="E24253">
        <v>5.4980261600000002</v>
      </c>
    </row>
    <row r="24254" spans="1:7" x14ac:dyDescent="0.15">
      <c r="A24254" s="14">
        <v>2015</v>
      </c>
      <c r="B24254" s="14">
        <v>10</v>
      </c>
      <c r="C24254" s="14">
        <v>8</v>
      </c>
      <c r="D24254" s="38">
        <v>3202.4583333350201</v>
      </c>
      <c r="E24254">
        <v>5.0724044800000003</v>
      </c>
    </row>
    <row r="24255" spans="1:7" x14ac:dyDescent="0.15">
      <c r="A24255" s="14">
        <v>2015</v>
      </c>
      <c r="B24255" s="14">
        <v>10</v>
      </c>
      <c r="C24255" s="14">
        <v>8</v>
      </c>
      <c r="D24255" s="38">
        <v>3202.5000000016898</v>
      </c>
      <c r="E24255">
        <v>5.3258999999999999</v>
      </c>
    </row>
    <row r="24256" spans="1:7" x14ac:dyDescent="0.15">
      <c r="A24256" s="14">
        <v>2015</v>
      </c>
      <c r="B24256" s="14">
        <v>10</v>
      </c>
      <c r="C24256" s="14">
        <v>8</v>
      </c>
      <c r="D24256" s="38">
        <v>3202.54166666836</v>
      </c>
      <c r="E24256">
        <v>7.3249570799999999</v>
      </c>
    </row>
    <row r="24257" spans="1:7" x14ac:dyDescent="0.15">
      <c r="A24257" s="14">
        <v>2015</v>
      </c>
      <c r="B24257" s="14">
        <v>10</v>
      </c>
      <c r="C24257" s="14">
        <v>8</v>
      </c>
      <c r="D24257" s="38">
        <v>3202.5833333350201</v>
      </c>
      <c r="E24257">
        <v>6.2143813599999991</v>
      </c>
      <c r="G24257">
        <v>9.0764767200000005</v>
      </c>
    </row>
    <row r="24258" spans="1:7" x14ac:dyDescent="0.15">
      <c r="A24258" s="14">
        <v>2015</v>
      </c>
      <c r="B24258" s="14">
        <v>10</v>
      </c>
      <c r="C24258" s="14">
        <v>8</v>
      </c>
      <c r="D24258" s="38">
        <v>3202.6250000016898</v>
      </c>
      <c r="E24258">
        <v>4.3297575199999994</v>
      </c>
      <c r="G24258">
        <v>8.1636953999999982</v>
      </c>
    </row>
    <row r="24259" spans="1:7" x14ac:dyDescent="0.15">
      <c r="A24259" s="14">
        <v>2015</v>
      </c>
      <c r="B24259" s="14">
        <v>10</v>
      </c>
      <c r="C24259" s="14">
        <v>8</v>
      </c>
      <c r="D24259" s="38">
        <v>3202.66666666836</v>
      </c>
      <c r="E24259">
        <v>4.446373079999999</v>
      </c>
    </row>
    <row r="24260" spans="1:7" x14ac:dyDescent="0.15">
      <c r="A24260" s="14">
        <v>2015</v>
      </c>
      <c r="B24260" s="14">
        <v>10</v>
      </c>
      <c r="C24260" s="14">
        <v>8</v>
      </c>
      <c r="D24260" s="38">
        <v>3202.7083333350201</v>
      </c>
      <c r="E24260">
        <v>5.0892221999999991</v>
      </c>
    </row>
    <row r="24261" spans="1:7" x14ac:dyDescent="0.15">
      <c r="A24261" s="14">
        <v>2015</v>
      </c>
      <c r="B24261" s="14">
        <v>10</v>
      </c>
      <c r="C24261" s="14">
        <v>8</v>
      </c>
      <c r="D24261" s="38">
        <v>3202.7500000016898</v>
      </c>
      <c r="E24261">
        <v>5.2550265599999992</v>
      </c>
    </row>
    <row r="24262" spans="1:7" x14ac:dyDescent="0.15">
      <c r="A24262" s="14">
        <v>2015</v>
      </c>
      <c r="B24262" s="14">
        <v>10</v>
      </c>
      <c r="C24262" s="14">
        <v>8</v>
      </c>
      <c r="D24262" s="38">
        <v>3202.79166666836</v>
      </c>
      <c r="E24262">
        <v>7.1346276</v>
      </c>
    </row>
    <row r="24263" spans="1:7" x14ac:dyDescent="0.15">
      <c r="A24263" s="14">
        <v>2015</v>
      </c>
      <c r="B24263" s="14">
        <v>10</v>
      </c>
      <c r="C24263" s="14">
        <v>8</v>
      </c>
      <c r="D24263" s="38">
        <v>3202.8333333350201</v>
      </c>
      <c r="E24263">
        <v>12.190439520000002</v>
      </c>
    </row>
    <row r="24264" spans="1:7" x14ac:dyDescent="0.15">
      <c r="A24264" s="14">
        <v>2015</v>
      </c>
      <c r="B24264" s="14">
        <v>10</v>
      </c>
      <c r="C24264" s="14">
        <v>8</v>
      </c>
      <c r="D24264" s="38">
        <v>3202.8750000016898</v>
      </c>
      <c r="E24264">
        <v>12.667224479999998</v>
      </c>
    </row>
    <row r="24265" spans="1:7" x14ac:dyDescent="0.15">
      <c r="A24265" s="14">
        <v>2015</v>
      </c>
      <c r="B24265" s="14">
        <v>10</v>
      </c>
      <c r="C24265" s="14">
        <v>8</v>
      </c>
      <c r="D24265" s="38">
        <v>3202.91666666836</v>
      </c>
      <c r="E24265">
        <v>12.548963519999999</v>
      </c>
    </row>
    <row r="24266" spans="1:7" x14ac:dyDescent="0.15">
      <c r="A24266" s="14">
        <v>2015</v>
      </c>
      <c r="B24266" s="14">
        <v>10</v>
      </c>
      <c r="C24266" s="14">
        <v>8</v>
      </c>
      <c r="D24266" s="38">
        <v>3202.9583333350201</v>
      </c>
      <c r="E24266">
        <v>11.438820799999998</v>
      </c>
    </row>
    <row r="24267" spans="1:7" x14ac:dyDescent="0.15">
      <c r="A24267" s="14">
        <v>2015</v>
      </c>
      <c r="B24267" s="14">
        <v>10</v>
      </c>
      <c r="C24267" s="14">
        <v>9</v>
      </c>
      <c r="D24267" s="38">
        <v>3203.0000000016898</v>
      </c>
      <c r="E24267">
        <v>7.1789321600000005</v>
      </c>
    </row>
    <row r="24268" spans="1:7" x14ac:dyDescent="0.15">
      <c r="A24268" s="14">
        <v>2015</v>
      </c>
      <c r="B24268" s="14">
        <v>10</v>
      </c>
      <c r="C24268" s="14">
        <v>9</v>
      </c>
      <c r="D24268" s="38">
        <v>3203.04166666836</v>
      </c>
      <c r="E24268">
        <v>5.6020154400000006</v>
      </c>
    </row>
    <row r="24269" spans="1:7" x14ac:dyDescent="0.15">
      <c r="A24269" s="14">
        <v>2015</v>
      </c>
      <c r="B24269" s="14">
        <v>10</v>
      </c>
      <c r="C24269" s="14">
        <v>9</v>
      </c>
      <c r="D24269" s="38">
        <v>3203.0833333350201</v>
      </c>
      <c r="E24269">
        <v>4.2186324000000006</v>
      </c>
    </row>
    <row r="24270" spans="1:7" x14ac:dyDescent="0.15">
      <c r="A24270" s="14">
        <v>2015</v>
      </c>
      <c r="B24270" s="14">
        <v>10</v>
      </c>
      <c r="C24270" s="14">
        <v>9</v>
      </c>
      <c r="D24270" s="38">
        <v>3203.1250000016898</v>
      </c>
      <c r="E24270">
        <v>3.7819951999999994</v>
      </c>
      <c r="G24270">
        <v>5.3471689599999994</v>
      </c>
    </row>
    <row r="24271" spans="1:7" x14ac:dyDescent="0.15">
      <c r="A24271" s="14">
        <v>2015</v>
      </c>
      <c r="B24271" s="14">
        <v>10</v>
      </c>
      <c r="C24271" s="14">
        <v>9</v>
      </c>
      <c r="D24271" s="38">
        <v>3203.16666666836</v>
      </c>
      <c r="E24271">
        <v>3.7891310399999996</v>
      </c>
    </row>
    <row r="24272" spans="1:7" x14ac:dyDescent="0.15">
      <c r="A24272" s="14">
        <v>2015</v>
      </c>
      <c r="B24272" s="14">
        <v>10</v>
      </c>
      <c r="C24272" s="14">
        <v>9</v>
      </c>
      <c r="D24272" s="38">
        <v>3203.2083333350201</v>
      </c>
      <c r="E24272">
        <v>3.8811002399999999</v>
      </c>
    </row>
    <row r="24273" spans="1:7" x14ac:dyDescent="0.15">
      <c r="A24273" s="14">
        <v>2015</v>
      </c>
      <c r="B24273" s="14">
        <v>10</v>
      </c>
      <c r="C24273" s="14">
        <v>9</v>
      </c>
      <c r="D24273" s="38">
        <v>3203.2500000016898</v>
      </c>
      <c r="E24273">
        <v>4.1793333199999996</v>
      </c>
    </row>
    <row r="24274" spans="1:7" x14ac:dyDescent="0.15">
      <c r="A24274" s="14">
        <v>2015</v>
      </c>
      <c r="B24274" s="14">
        <v>10</v>
      </c>
      <c r="C24274" s="14">
        <v>9</v>
      </c>
      <c r="D24274" s="38">
        <v>3203.29166666836</v>
      </c>
      <c r="E24274">
        <v>4.1557434799999999</v>
      </c>
      <c r="G24274">
        <v>5.6661340800000008</v>
      </c>
    </row>
    <row r="24275" spans="1:7" x14ac:dyDescent="0.15">
      <c r="A24275" s="14">
        <v>2015</v>
      </c>
      <c r="B24275" s="14">
        <v>10</v>
      </c>
      <c r="C24275" s="14">
        <v>9</v>
      </c>
      <c r="D24275" s="38">
        <v>3203.3333333350201</v>
      </c>
      <c r="E24275">
        <v>6.2437387600000003</v>
      </c>
    </row>
    <row r="24276" spans="1:7" x14ac:dyDescent="0.15">
      <c r="A24276" s="14">
        <v>2015</v>
      </c>
      <c r="B24276" s="14">
        <v>10</v>
      </c>
      <c r="C24276" s="14">
        <v>9</v>
      </c>
      <c r="D24276" s="38">
        <v>3203.3750000016898</v>
      </c>
      <c r="E24276">
        <v>6.1832400000000005</v>
      </c>
    </row>
    <row r="24277" spans="1:7" x14ac:dyDescent="0.15">
      <c r="A24277" s="14">
        <v>2015</v>
      </c>
      <c r="B24277" s="14">
        <v>10</v>
      </c>
      <c r="C24277" s="14">
        <v>9</v>
      </c>
      <c r="D24277" s="38">
        <v>3203.41666666836</v>
      </c>
      <c r="E24277">
        <v>5.6037820800000002</v>
      </c>
      <c r="G24277">
        <v>9.2777178000000013</v>
      </c>
    </row>
    <row r="24278" spans="1:7" x14ac:dyDescent="0.15">
      <c r="A24278" s="14">
        <v>2015</v>
      </c>
      <c r="B24278" s="14">
        <v>10</v>
      </c>
      <c r="C24278" s="14">
        <v>9</v>
      </c>
      <c r="D24278" s="38">
        <v>3203.4583333350201</v>
      </c>
      <c r="E24278">
        <v>5.5621101599999996</v>
      </c>
    </row>
    <row r="24279" spans="1:7" x14ac:dyDescent="0.15">
      <c r="A24279" s="14">
        <v>2015</v>
      </c>
      <c r="B24279" s="14">
        <v>10</v>
      </c>
      <c r="C24279" s="14">
        <v>9</v>
      </c>
      <c r="D24279" s="38">
        <v>3203.5000000016898</v>
      </c>
      <c r="E24279">
        <v>5.3436529999999998</v>
      </c>
    </row>
    <row r="24280" spans="1:7" x14ac:dyDescent="0.15">
      <c r="A24280" s="14">
        <v>2015</v>
      </c>
      <c r="B24280" s="14">
        <v>10</v>
      </c>
      <c r="C24280" s="14">
        <v>9</v>
      </c>
      <c r="D24280" s="38">
        <v>3203.54166666836</v>
      </c>
      <c r="E24280">
        <v>5.970463800000001</v>
      </c>
    </row>
    <row r="24281" spans="1:7" x14ac:dyDescent="0.15">
      <c r="A24281" s="14">
        <v>2015</v>
      </c>
      <c r="B24281" s="14">
        <v>10</v>
      </c>
      <c r="C24281" s="14">
        <v>9</v>
      </c>
      <c r="D24281" s="38">
        <v>3203.5833333350201</v>
      </c>
      <c r="E24281">
        <v>4.9070331200000004</v>
      </c>
    </row>
    <row r="24282" spans="1:7" x14ac:dyDescent="0.15">
      <c r="A24282" s="14">
        <v>2015</v>
      </c>
      <c r="B24282" s="14">
        <v>10</v>
      </c>
      <c r="C24282" s="14">
        <v>9</v>
      </c>
      <c r="D24282" s="38">
        <v>3203.6250000016898</v>
      </c>
      <c r="E24282">
        <v>4.7816709600000014</v>
      </c>
    </row>
    <row r="24283" spans="1:7" x14ac:dyDescent="0.15">
      <c r="A24283" s="14">
        <v>2015</v>
      </c>
      <c r="B24283" s="14">
        <v>10</v>
      </c>
      <c r="C24283" s="14">
        <v>9</v>
      </c>
      <c r="D24283" s="38">
        <v>3203.66666666836</v>
      </c>
      <c r="E24283">
        <v>5.2448424000000005</v>
      </c>
    </row>
    <row r="24284" spans="1:7" x14ac:dyDescent="0.15">
      <c r="A24284" s="14">
        <v>2015</v>
      </c>
      <c r="B24284" s="14">
        <v>10</v>
      </c>
      <c r="C24284" s="14">
        <v>9</v>
      </c>
      <c r="D24284" s="38">
        <v>3203.7083333350201</v>
      </c>
      <c r="E24284">
        <v>5.1228403199999999</v>
      </c>
    </row>
    <row r="24285" spans="1:7" x14ac:dyDescent="0.15">
      <c r="A24285" s="14">
        <v>2015</v>
      </c>
      <c r="B24285" s="14">
        <v>10</v>
      </c>
      <c r="C24285" s="14">
        <v>9</v>
      </c>
      <c r="D24285" s="38">
        <v>3203.7500000016898</v>
      </c>
      <c r="E24285">
        <v>4.9271762800000003</v>
      </c>
    </row>
    <row r="24286" spans="1:7" x14ac:dyDescent="0.15">
      <c r="A24286" s="14">
        <v>2015</v>
      </c>
      <c r="B24286" s="14">
        <v>10</v>
      </c>
      <c r="C24286" s="14">
        <v>9</v>
      </c>
      <c r="D24286" s="38">
        <v>3203.79166666836</v>
      </c>
      <c r="E24286">
        <v>8.1982488</v>
      </c>
    </row>
    <row r="24287" spans="1:7" x14ac:dyDescent="0.15">
      <c r="A24287" s="14">
        <v>2015</v>
      </c>
      <c r="B24287" s="14">
        <v>10</v>
      </c>
      <c r="C24287" s="14">
        <v>9</v>
      </c>
      <c r="D24287" s="38">
        <v>3203.8333333350201</v>
      </c>
      <c r="E24287">
        <v>10.910976479999999</v>
      </c>
    </row>
    <row r="24288" spans="1:7" x14ac:dyDescent="0.15">
      <c r="A24288" s="14">
        <v>2015</v>
      </c>
      <c r="B24288" s="14">
        <v>10</v>
      </c>
      <c r="C24288" s="14">
        <v>9</v>
      </c>
      <c r="D24288" s="38">
        <v>3203.8750000016898</v>
      </c>
      <c r="E24288">
        <v>10.19231772</v>
      </c>
    </row>
    <row r="24289" spans="1:7" x14ac:dyDescent="0.15">
      <c r="A24289" s="14">
        <v>2015</v>
      </c>
      <c r="B24289" s="14">
        <v>10</v>
      </c>
      <c r="C24289" s="14">
        <v>9</v>
      </c>
      <c r="D24289" s="38">
        <v>3203.91666666836</v>
      </c>
      <c r="E24289">
        <v>11.278645440000002</v>
      </c>
    </row>
    <row r="24290" spans="1:7" x14ac:dyDescent="0.15">
      <c r="A24290" s="14">
        <v>2015</v>
      </c>
      <c r="B24290" s="14">
        <v>10</v>
      </c>
      <c r="C24290" s="14">
        <v>9</v>
      </c>
      <c r="D24290" s="38">
        <v>3203.9583333350201</v>
      </c>
      <c r="E24290">
        <v>9.5828096000000009</v>
      </c>
    </row>
    <row r="24291" spans="1:7" x14ac:dyDescent="0.15">
      <c r="A24291" s="14">
        <v>2015</v>
      </c>
      <c r="B24291" s="14">
        <v>10</v>
      </c>
      <c r="C24291" s="14">
        <v>10</v>
      </c>
      <c r="D24291" s="38">
        <v>3204.0000000016898</v>
      </c>
      <c r="E24291">
        <v>6.4733846400000008</v>
      </c>
    </row>
    <row r="24292" spans="1:7" x14ac:dyDescent="0.15">
      <c r="A24292" s="14">
        <v>2015</v>
      </c>
      <c r="B24292" s="14">
        <v>10</v>
      </c>
      <c r="C24292" s="14">
        <v>10</v>
      </c>
      <c r="D24292" s="38">
        <v>3204.04166666836</v>
      </c>
      <c r="E24292">
        <v>4.71914576</v>
      </c>
    </row>
    <row r="24293" spans="1:7" x14ac:dyDescent="0.15">
      <c r="A24293" s="14">
        <v>2015</v>
      </c>
      <c r="B24293" s="14">
        <v>10</v>
      </c>
      <c r="C24293" s="14">
        <v>10</v>
      </c>
      <c r="D24293" s="38">
        <v>3204.0833333350201</v>
      </c>
      <c r="E24293">
        <v>4.3388158800000003</v>
      </c>
      <c r="G24293">
        <v>6.6347897199999988</v>
      </c>
    </row>
    <row r="24294" spans="1:7" x14ac:dyDescent="0.15">
      <c r="A24294" s="14">
        <v>2015</v>
      </c>
      <c r="B24294" s="14">
        <v>10</v>
      </c>
      <c r="C24294" s="14">
        <v>10</v>
      </c>
      <c r="D24294" s="38">
        <v>3204.1250000016898</v>
      </c>
      <c r="E24294">
        <v>3.7860134399999992</v>
      </c>
    </row>
    <row r="24295" spans="1:7" x14ac:dyDescent="0.15">
      <c r="A24295" s="14">
        <v>2015</v>
      </c>
      <c r="B24295" s="14">
        <v>10</v>
      </c>
      <c r="C24295" s="14">
        <v>10</v>
      </c>
      <c r="D24295" s="38">
        <v>3204.16666666836</v>
      </c>
      <c r="E24295">
        <v>3.5149900799999996</v>
      </c>
    </row>
    <row r="24296" spans="1:7" x14ac:dyDescent="0.15">
      <c r="A24296" s="14">
        <v>2015</v>
      </c>
      <c r="B24296" s="14">
        <v>10</v>
      </c>
      <c r="C24296" s="14">
        <v>10</v>
      </c>
      <c r="D24296" s="38">
        <v>3204.2083333350201</v>
      </c>
      <c r="E24296">
        <v>3.3629031599999997</v>
      </c>
    </row>
    <row r="24297" spans="1:7" x14ac:dyDescent="0.15">
      <c r="A24297" s="14">
        <v>2015</v>
      </c>
      <c r="B24297" s="14">
        <v>10</v>
      </c>
      <c r="C24297" s="14">
        <v>10</v>
      </c>
      <c r="D24297" s="38">
        <v>3204.2500000016898</v>
      </c>
      <c r="E24297">
        <v>4.0459000400000003</v>
      </c>
      <c r="G24297">
        <v>6.2556202799999996</v>
      </c>
    </row>
    <row r="24298" spans="1:7" x14ac:dyDescent="0.15">
      <c r="A24298" s="14">
        <v>2015</v>
      </c>
      <c r="B24298" s="14">
        <v>10</v>
      </c>
      <c r="C24298" s="14">
        <v>10</v>
      </c>
      <c r="D24298" s="38">
        <v>3204.29166666836</v>
      </c>
      <c r="E24298">
        <v>4.7098622400000005</v>
      </c>
    </row>
    <row r="24299" spans="1:7" x14ac:dyDescent="0.15">
      <c r="A24299" s="14">
        <v>2015</v>
      </c>
      <c r="B24299" s="14">
        <v>10</v>
      </c>
      <c r="C24299" s="14">
        <v>10</v>
      </c>
      <c r="D24299" s="38">
        <v>3204.3333333350201</v>
      </c>
      <c r="E24299">
        <v>6.2136885600000005</v>
      </c>
    </row>
    <row r="24300" spans="1:7" x14ac:dyDescent="0.15">
      <c r="A24300" s="14">
        <v>2015</v>
      </c>
      <c r="B24300" s="14">
        <v>10</v>
      </c>
      <c r="C24300" s="14">
        <v>10</v>
      </c>
      <c r="D24300" s="38">
        <v>3204.3750000016898</v>
      </c>
      <c r="E24300">
        <v>5.6488487200000002</v>
      </c>
      <c r="G24300">
        <v>10.09847796</v>
      </c>
    </row>
    <row r="24301" spans="1:7" x14ac:dyDescent="0.15">
      <c r="A24301" s="14">
        <v>2015</v>
      </c>
      <c r="B24301" s="14">
        <v>10</v>
      </c>
      <c r="C24301" s="14">
        <v>10</v>
      </c>
      <c r="D24301" s="38">
        <v>3204.41666666836</v>
      </c>
      <c r="E24301">
        <v>4.8392253199999997</v>
      </c>
    </row>
    <row r="24302" spans="1:7" x14ac:dyDescent="0.15">
      <c r="A24302" s="14">
        <v>2015</v>
      </c>
      <c r="B24302" s="14">
        <v>10</v>
      </c>
      <c r="C24302" s="14">
        <v>10</v>
      </c>
      <c r="D24302" s="38">
        <v>3204.4583333350201</v>
      </c>
      <c r="E24302">
        <v>5.1206060400000002</v>
      </c>
    </row>
    <row r="24303" spans="1:7" x14ac:dyDescent="0.15">
      <c r="A24303" s="14">
        <v>2015</v>
      </c>
      <c r="B24303" s="14">
        <v>10</v>
      </c>
      <c r="C24303" s="14">
        <v>10</v>
      </c>
      <c r="D24303" s="38">
        <v>3204.5000000016898</v>
      </c>
      <c r="E24303">
        <v>5.2166973999999993</v>
      </c>
    </row>
    <row r="24304" spans="1:7" x14ac:dyDescent="0.15">
      <c r="A24304" s="14">
        <v>2015</v>
      </c>
      <c r="B24304" s="14">
        <v>10</v>
      </c>
      <c r="C24304" s="14">
        <v>10</v>
      </c>
      <c r="D24304" s="38">
        <v>3204.54166666836</v>
      </c>
      <c r="E24304">
        <v>5.9824665600000007</v>
      </c>
    </row>
    <row r="24305" spans="1:7" x14ac:dyDescent="0.15">
      <c r="A24305" s="14">
        <v>2015</v>
      </c>
      <c r="B24305" s="14">
        <v>10</v>
      </c>
      <c r="C24305" s="14">
        <v>10</v>
      </c>
      <c r="D24305" s="38">
        <v>3204.5833333350201</v>
      </c>
      <c r="E24305">
        <v>5.4232383999999998</v>
      </c>
    </row>
    <row r="24306" spans="1:7" x14ac:dyDescent="0.15">
      <c r="A24306" s="14">
        <v>2015</v>
      </c>
      <c r="B24306" s="14">
        <v>10</v>
      </c>
      <c r="C24306" s="14">
        <v>10</v>
      </c>
      <c r="D24306" s="38">
        <v>3204.6250000016898</v>
      </c>
      <c r="E24306">
        <v>5.4945968000000001</v>
      </c>
    </row>
    <row r="24307" spans="1:7" x14ac:dyDescent="0.15">
      <c r="A24307" s="14">
        <v>2015</v>
      </c>
      <c r="B24307" s="14">
        <v>10</v>
      </c>
      <c r="C24307" s="14">
        <v>10</v>
      </c>
      <c r="D24307" s="38">
        <v>3204.66666666836</v>
      </c>
      <c r="E24307">
        <v>4.3401841600000006</v>
      </c>
    </row>
    <row r="24308" spans="1:7" x14ac:dyDescent="0.15">
      <c r="A24308" s="14">
        <v>2015</v>
      </c>
      <c r="B24308" s="14">
        <v>10</v>
      </c>
      <c r="C24308" s="14">
        <v>10</v>
      </c>
      <c r="D24308" s="38">
        <v>3204.7083333350201</v>
      </c>
      <c r="E24308">
        <v>4.8785590400000007</v>
      </c>
      <c r="G24308">
        <v>8.7118214399999996</v>
      </c>
    </row>
    <row r="24309" spans="1:7" x14ac:dyDescent="0.15">
      <c r="A24309" s="14">
        <v>2015</v>
      </c>
      <c r="B24309" s="14">
        <v>10</v>
      </c>
      <c r="C24309" s="14">
        <v>10</v>
      </c>
      <c r="D24309" s="38">
        <v>3204.7500000016898</v>
      </c>
      <c r="E24309">
        <v>5.7818316800000007</v>
      </c>
    </row>
    <row r="24310" spans="1:7" x14ac:dyDescent="0.15">
      <c r="A24310" s="14">
        <v>2015</v>
      </c>
      <c r="B24310" s="14">
        <v>10</v>
      </c>
      <c r="C24310" s="14">
        <v>10</v>
      </c>
      <c r="D24310" s="38">
        <v>3204.79166666836</v>
      </c>
      <c r="E24310">
        <v>7.5523860000000003</v>
      </c>
    </row>
    <row r="24311" spans="1:7" x14ac:dyDescent="0.15">
      <c r="A24311" s="14">
        <v>2015</v>
      </c>
      <c r="B24311" s="14">
        <v>10</v>
      </c>
      <c r="C24311" s="14">
        <v>10</v>
      </c>
      <c r="D24311" s="38">
        <v>3204.8333333350201</v>
      </c>
      <c r="E24311">
        <v>10.620623999999999</v>
      </c>
    </row>
    <row r="24312" spans="1:7" x14ac:dyDescent="0.15">
      <c r="A24312" s="14">
        <v>2015</v>
      </c>
      <c r="B24312" s="14">
        <v>10</v>
      </c>
      <c r="C24312" s="14">
        <v>10</v>
      </c>
      <c r="D24312" s="38">
        <v>3204.8750000016898</v>
      </c>
      <c r="E24312">
        <v>12.438288719999999</v>
      </c>
    </row>
    <row r="24313" spans="1:7" x14ac:dyDescent="0.15">
      <c r="A24313" s="14">
        <v>2015</v>
      </c>
      <c r="B24313" s="14">
        <v>10</v>
      </c>
      <c r="C24313" s="14">
        <v>10</v>
      </c>
      <c r="D24313" s="38">
        <v>3204.91666666836</v>
      </c>
      <c r="E24313">
        <v>12.071762880000001</v>
      </c>
    </row>
    <row r="24314" spans="1:7" x14ac:dyDescent="0.15">
      <c r="A24314" s="14">
        <v>2015</v>
      </c>
      <c r="B24314" s="14">
        <v>10</v>
      </c>
      <c r="C24314" s="14">
        <v>10</v>
      </c>
      <c r="D24314" s="38">
        <v>3204.9583333350201</v>
      </c>
      <c r="E24314">
        <v>9.7339266000000002</v>
      </c>
    </row>
    <row r="24315" spans="1:7" x14ac:dyDescent="0.15">
      <c r="A24315" s="14">
        <v>2015</v>
      </c>
      <c r="B24315" s="14">
        <v>10</v>
      </c>
      <c r="C24315" s="14">
        <v>11</v>
      </c>
      <c r="D24315" s="38">
        <v>3205.0000000016898</v>
      </c>
      <c r="E24315">
        <v>7.8506363999999991</v>
      </c>
    </row>
    <row r="24316" spans="1:7" x14ac:dyDescent="0.15">
      <c r="A24316" s="14">
        <v>2015</v>
      </c>
      <c r="B24316" s="14">
        <v>10</v>
      </c>
      <c r="C24316" s="14">
        <v>11</v>
      </c>
      <c r="D24316" s="38">
        <v>3205.04166666836</v>
      </c>
      <c r="E24316">
        <v>6.7470059999999989</v>
      </c>
    </row>
    <row r="24317" spans="1:7" x14ac:dyDescent="0.15">
      <c r="A24317" s="14">
        <v>2015</v>
      </c>
      <c r="B24317" s="14">
        <v>10</v>
      </c>
      <c r="C24317" s="14">
        <v>11</v>
      </c>
      <c r="D24317" s="38">
        <v>3205.0833333350201</v>
      </c>
      <c r="E24317">
        <v>4.6330134000000003</v>
      </c>
      <c r="G24317">
        <v>7.1759358000000004</v>
      </c>
    </row>
    <row r="24318" spans="1:7" x14ac:dyDescent="0.15">
      <c r="A24318" s="14">
        <v>2015</v>
      </c>
      <c r="B24318" s="14">
        <v>10</v>
      </c>
      <c r="C24318" s="14">
        <v>11</v>
      </c>
      <c r="D24318" s="38">
        <v>3205.1250000016898</v>
      </c>
      <c r="E24318">
        <v>3.8518640799999999</v>
      </c>
    </row>
    <row r="24319" spans="1:7" x14ac:dyDescent="0.15">
      <c r="A24319" s="14">
        <v>2015</v>
      </c>
      <c r="B24319" s="14">
        <v>10</v>
      </c>
      <c r="C24319" s="14">
        <v>11</v>
      </c>
      <c r="D24319" s="38">
        <v>3205.16666666836</v>
      </c>
      <c r="E24319">
        <v>4.0891827200000002</v>
      </c>
    </row>
    <row r="24320" spans="1:7" x14ac:dyDescent="0.15">
      <c r="A24320" s="14">
        <v>2015</v>
      </c>
      <c r="B24320" s="14">
        <v>10</v>
      </c>
      <c r="C24320" s="14">
        <v>11</v>
      </c>
      <c r="D24320" s="38">
        <v>3205.2083333350201</v>
      </c>
      <c r="E24320">
        <v>3.9066299200000003</v>
      </c>
    </row>
    <row r="24321" spans="1:7" x14ac:dyDescent="0.15">
      <c r="A24321" s="14">
        <v>2015</v>
      </c>
      <c r="B24321" s="14">
        <v>10</v>
      </c>
      <c r="C24321" s="14">
        <v>11</v>
      </c>
      <c r="D24321" s="38">
        <v>3205.2500000016898</v>
      </c>
      <c r="E24321">
        <v>3.7641556</v>
      </c>
    </row>
    <row r="24322" spans="1:7" x14ac:dyDescent="0.15">
      <c r="A24322" s="14">
        <v>2015</v>
      </c>
      <c r="B24322" s="14">
        <v>10</v>
      </c>
      <c r="C24322" s="14">
        <v>11</v>
      </c>
      <c r="D24322" s="38">
        <v>3205.29166666836</v>
      </c>
      <c r="E24322">
        <v>4.2089678400000006</v>
      </c>
    </row>
    <row r="24323" spans="1:7" x14ac:dyDescent="0.15">
      <c r="A24323" s="14">
        <v>2015</v>
      </c>
      <c r="B24323" s="14">
        <v>10</v>
      </c>
      <c r="C24323" s="14">
        <v>11</v>
      </c>
      <c r="D24323" s="38">
        <v>3205.3333333350201</v>
      </c>
      <c r="E24323">
        <v>4.9963870000000004</v>
      </c>
      <c r="G24323">
        <v>6.4066160400000003</v>
      </c>
    </row>
    <row r="24324" spans="1:7" x14ac:dyDescent="0.15">
      <c r="A24324" s="14">
        <v>2015</v>
      </c>
      <c r="B24324" s="14">
        <v>10</v>
      </c>
      <c r="C24324" s="14">
        <v>11</v>
      </c>
      <c r="D24324" s="38">
        <v>3205.3750000016898</v>
      </c>
      <c r="E24324">
        <v>6.3768602799999989</v>
      </c>
      <c r="G24324">
        <v>8.4918574400000004</v>
      </c>
    </row>
    <row r="24325" spans="1:7" x14ac:dyDescent="0.15">
      <c r="A24325" s="14">
        <v>2015</v>
      </c>
      <c r="B24325" s="14">
        <v>10</v>
      </c>
      <c r="C24325" s="14">
        <v>11</v>
      </c>
      <c r="D24325" s="38">
        <v>3205.41666666836</v>
      </c>
      <c r="E24325">
        <v>7.0137166799999999</v>
      </c>
    </row>
    <row r="24326" spans="1:7" x14ac:dyDescent="0.15">
      <c r="A24326" s="14">
        <v>2015</v>
      </c>
      <c r="B24326" s="14">
        <v>10</v>
      </c>
      <c r="C24326" s="14">
        <v>11</v>
      </c>
      <c r="D24326" s="38">
        <v>3205.4583333350201</v>
      </c>
      <c r="E24326">
        <v>6.1486866000000004</v>
      </c>
    </row>
    <row r="24327" spans="1:7" x14ac:dyDescent="0.15">
      <c r="A24327" s="14">
        <v>2015</v>
      </c>
      <c r="B24327" s="14">
        <v>10</v>
      </c>
      <c r="C24327" s="14">
        <v>11</v>
      </c>
      <c r="D24327" s="38">
        <v>3205.5000000016898</v>
      </c>
      <c r="E24327">
        <v>6.3563707199999993</v>
      </c>
    </row>
    <row r="24328" spans="1:7" x14ac:dyDescent="0.15">
      <c r="A24328" s="14">
        <v>2015</v>
      </c>
      <c r="B24328" s="14">
        <v>10</v>
      </c>
      <c r="C24328" s="14">
        <v>11</v>
      </c>
      <c r="D24328" s="38">
        <v>3205.54166666836</v>
      </c>
      <c r="E24328">
        <v>7.3105641600000002</v>
      </c>
    </row>
    <row r="24329" spans="1:7" x14ac:dyDescent="0.15">
      <c r="A24329" s="14">
        <v>2015</v>
      </c>
      <c r="B24329" s="14">
        <v>10</v>
      </c>
      <c r="C24329" s="14">
        <v>11</v>
      </c>
      <c r="D24329" s="38">
        <v>3205.5833333350201</v>
      </c>
      <c r="E24329">
        <v>6.8119559999999995</v>
      </c>
    </row>
    <row r="24330" spans="1:7" x14ac:dyDescent="0.15">
      <c r="A24330" s="14">
        <v>2015</v>
      </c>
      <c r="B24330" s="14">
        <v>10</v>
      </c>
      <c r="C24330" s="14">
        <v>11</v>
      </c>
      <c r="D24330" s="38">
        <v>3205.6250000016898</v>
      </c>
      <c r="E24330">
        <v>6.2377979999999997</v>
      </c>
    </row>
    <row r="24331" spans="1:7" x14ac:dyDescent="0.15">
      <c r="A24331" s="14">
        <v>2015</v>
      </c>
      <c r="B24331" s="14">
        <v>10</v>
      </c>
      <c r="C24331" s="14">
        <v>11</v>
      </c>
      <c r="D24331" s="38">
        <v>3205.66666666836</v>
      </c>
      <c r="E24331">
        <v>6.5177757999999999</v>
      </c>
    </row>
    <row r="24332" spans="1:7" x14ac:dyDescent="0.15">
      <c r="A24332" s="14">
        <v>2015</v>
      </c>
      <c r="B24332" s="14">
        <v>10</v>
      </c>
      <c r="C24332" s="14">
        <v>11</v>
      </c>
      <c r="D24332" s="38">
        <v>3205.7083333350201</v>
      </c>
      <c r="E24332">
        <v>6.2199757199999999</v>
      </c>
    </row>
    <row r="24333" spans="1:7" x14ac:dyDescent="0.15">
      <c r="A24333" s="14">
        <v>2015</v>
      </c>
      <c r="B24333" s="14">
        <v>10</v>
      </c>
      <c r="C24333" s="14">
        <v>11</v>
      </c>
      <c r="D24333" s="38">
        <v>3205.7500000016898</v>
      </c>
      <c r="E24333">
        <v>6.8549096000000009</v>
      </c>
    </row>
    <row r="24334" spans="1:7" x14ac:dyDescent="0.15">
      <c r="A24334" s="14">
        <v>2015</v>
      </c>
      <c r="B24334" s="14">
        <v>10</v>
      </c>
      <c r="C24334" s="14">
        <v>11</v>
      </c>
      <c r="D24334" s="38">
        <v>3205.79166666836</v>
      </c>
      <c r="E24334">
        <v>8.3310932000000015</v>
      </c>
    </row>
    <row r="24335" spans="1:7" x14ac:dyDescent="0.15">
      <c r="A24335" s="14">
        <v>2015</v>
      </c>
      <c r="B24335" s="14">
        <v>10</v>
      </c>
      <c r="C24335" s="14">
        <v>11</v>
      </c>
      <c r="D24335" s="38">
        <v>3205.8333333350201</v>
      </c>
      <c r="E24335">
        <v>11.675100239999999</v>
      </c>
    </row>
    <row r="24336" spans="1:7" x14ac:dyDescent="0.15">
      <c r="A24336" s="14">
        <v>2015</v>
      </c>
      <c r="B24336" s="14">
        <v>10</v>
      </c>
      <c r="C24336" s="14">
        <v>11</v>
      </c>
      <c r="D24336" s="38">
        <v>3205.8750000016898</v>
      </c>
      <c r="E24336">
        <v>12.432711679999999</v>
      </c>
    </row>
    <row r="24337" spans="1:7" x14ac:dyDescent="0.15">
      <c r="A24337" s="14">
        <v>2015</v>
      </c>
      <c r="B24337" s="14">
        <v>10</v>
      </c>
      <c r="C24337" s="14">
        <v>11</v>
      </c>
      <c r="D24337" s="38">
        <v>3205.91666666836</v>
      </c>
      <c r="E24337">
        <v>11.504273079999999</v>
      </c>
    </row>
    <row r="24338" spans="1:7" x14ac:dyDescent="0.15">
      <c r="A24338" s="14">
        <v>2015</v>
      </c>
      <c r="B24338" s="14">
        <v>10</v>
      </c>
      <c r="C24338" s="14">
        <v>11</v>
      </c>
      <c r="D24338" s="38">
        <v>3205.9583333350201</v>
      </c>
      <c r="E24338">
        <v>9.7088992000000012</v>
      </c>
    </row>
    <row r="24339" spans="1:7" x14ac:dyDescent="0.15">
      <c r="A24339" s="14">
        <v>2015</v>
      </c>
      <c r="B24339" s="14">
        <v>10</v>
      </c>
      <c r="C24339" s="14">
        <v>12</v>
      </c>
      <c r="D24339" s="38">
        <v>3206.0000000016898</v>
      </c>
      <c r="E24339">
        <v>6.4318859199999991</v>
      </c>
    </row>
    <row r="24340" spans="1:7" x14ac:dyDescent="0.15">
      <c r="A24340" s="14">
        <v>2015</v>
      </c>
      <c r="B24340" s="14">
        <v>10</v>
      </c>
      <c r="C24340" s="14">
        <v>12</v>
      </c>
      <c r="D24340" s="38">
        <v>3206.04166666836</v>
      </c>
      <c r="E24340">
        <v>4.6827044799999999</v>
      </c>
    </row>
    <row r="24341" spans="1:7" x14ac:dyDescent="0.15">
      <c r="A24341" s="14">
        <v>2015</v>
      </c>
      <c r="B24341" s="14">
        <v>10</v>
      </c>
      <c r="C24341" s="14">
        <v>12</v>
      </c>
      <c r="D24341" s="38">
        <v>3206.0833333350201</v>
      </c>
      <c r="E24341">
        <v>3.9758752800000003</v>
      </c>
      <c r="G24341">
        <v>7.0083301600000016</v>
      </c>
    </row>
    <row r="24342" spans="1:7" x14ac:dyDescent="0.15">
      <c r="A24342" s="14">
        <v>2015</v>
      </c>
      <c r="B24342" s="14">
        <v>10</v>
      </c>
      <c r="C24342" s="14">
        <v>12</v>
      </c>
      <c r="D24342" s="38">
        <v>3206.1250000016898</v>
      </c>
      <c r="E24342">
        <v>3.4385049599999995</v>
      </c>
    </row>
    <row r="24343" spans="1:7" x14ac:dyDescent="0.15">
      <c r="A24343" s="14">
        <v>2015</v>
      </c>
      <c r="B24343" s="14">
        <v>10</v>
      </c>
      <c r="C24343" s="14">
        <v>12</v>
      </c>
      <c r="D24343" s="38">
        <v>3206.16666666836</v>
      </c>
      <c r="E24343">
        <v>3.62140416</v>
      </c>
    </row>
    <row r="24344" spans="1:7" x14ac:dyDescent="0.15">
      <c r="A24344" s="14">
        <v>2015</v>
      </c>
      <c r="B24344" s="14">
        <v>10</v>
      </c>
      <c r="C24344" s="14">
        <v>12</v>
      </c>
      <c r="D24344" s="38">
        <v>3206.2083333350201</v>
      </c>
      <c r="E24344">
        <v>4.1740507200000003</v>
      </c>
      <c r="G24344">
        <v>6.0002715200000001</v>
      </c>
    </row>
    <row r="24345" spans="1:7" x14ac:dyDescent="0.15">
      <c r="A24345" s="14">
        <v>2015</v>
      </c>
      <c r="B24345" s="14">
        <v>10</v>
      </c>
      <c r="C24345" s="14">
        <v>12</v>
      </c>
      <c r="D24345" s="38">
        <v>3206.2500000016898</v>
      </c>
      <c r="E24345">
        <v>4.6418466</v>
      </c>
    </row>
    <row r="24346" spans="1:7" x14ac:dyDescent="0.15">
      <c r="A24346" s="14">
        <v>2015</v>
      </c>
      <c r="B24346" s="14">
        <v>10</v>
      </c>
      <c r="C24346" s="14">
        <v>12</v>
      </c>
      <c r="D24346" s="38">
        <v>3206.29166666836</v>
      </c>
      <c r="E24346">
        <v>3.8591038399999995</v>
      </c>
    </row>
    <row r="24347" spans="1:7" x14ac:dyDescent="0.15">
      <c r="A24347" s="14">
        <v>2015</v>
      </c>
      <c r="B24347" s="14">
        <v>10</v>
      </c>
      <c r="C24347" s="14">
        <v>12</v>
      </c>
      <c r="D24347" s="38">
        <v>3206.3333333350201</v>
      </c>
      <c r="E24347">
        <v>7.3121576000000008</v>
      </c>
    </row>
    <row r="24348" spans="1:7" x14ac:dyDescent="0.15">
      <c r="A24348" s="14">
        <v>2015</v>
      </c>
      <c r="B24348" s="14">
        <v>10</v>
      </c>
      <c r="C24348" s="14">
        <v>12</v>
      </c>
      <c r="D24348" s="38">
        <v>3206.3750000016898</v>
      </c>
      <c r="E24348">
        <v>6.0523008000000003</v>
      </c>
    </row>
    <row r="24349" spans="1:7" x14ac:dyDescent="0.15">
      <c r="A24349" s="14">
        <v>2015</v>
      </c>
      <c r="B24349" s="14">
        <v>10</v>
      </c>
      <c r="C24349" s="14">
        <v>12</v>
      </c>
      <c r="D24349" s="38">
        <v>3206.41666666836</v>
      </c>
      <c r="E24349">
        <v>5.2959017599999996</v>
      </c>
      <c r="G24349">
        <v>9.1785261600000005</v>
      </c>
    </row>
    <row r="24350" spans="1:7" x14ac:dyDescent="0.15">
      <c r="A24350" s="14">
        <v>2015</v>
      </c>
      <c r="B24350" s="14">
        <v>10</v>
      </c>
      <c r="C24350" s="14">
        <v>12</v>
      </c>
      <c r="D24350" s="38">
        <v>3206.4583333350201</v>
      </c>
      <c r="E24350">
        <v>5.4021772799999992</v>
      </c>
    </row>
    <row r="24351" spans="1:7" x14ac:dyDescent="0.15">
      <c r="A24351" s="14">
        <v>2015</v>
      </c>
      <c r="B24351" s="14">
        <v>10</v>
      </c>
      <c r="C24351" s="14">
        <v>12</v>
      </c>
      <c r="D24351" s="38">
        <v>3206.5000000016898</v>
      </c>
      <c r="E24351">
        <v>4.8204504400000001</v>
      </c>
    </row>
    <row r="24352" spans="1:7" x14ac:dyDescent="0.15">
      <c r="A24352" s="14">
        <v>2015</v>
      </c>
      <c r="B24352" s="14">
        <v>10</v>
      </c>
      <c r="C24352" s="14">
        <v>12</v>
      </c>
      <c r="D24352" s="38">
        <v>3206.54166666836</v>
      </c>
      <c r="E24352">
        <v>6.3330579999999994</v>
      </c>
    </row>
    <row r="24353" spans="1:7" x14ac:dyDescent="0.15">
      <c r="A24353" s="14">
        <v>2015</v>
      </c>
      <c r="B24353" s="14">
        <v>10</v>
      </c>
      <c r="C24353" s="14">
        <v>12</v>
      </c>
      <c r="D24353" s="38">
        <v>3206.5833333350201</v>
      </c>
      <c r="E24353">
        <v>5.6482598400000006</v>
      </c>
    </row>
    <row r="24354" spans="1:7" x14ac:dyDescent="0.15">
      <c r="A24354" s="14">
        <v>2015</v>
      </c>
      <c r="B24354" s="14">
        <v>10</v>
      </c>
      <c r="C24354" s="14">
        <v>12</v>
      </c>
      <c r="D24354" s="38">
        <v>3206.6250000016898</v>
      </c>
      <c r="E24354">
        <v>4.5981309200000009</v>
      </c>
    </row>
    <row r="24355" spans="1:7" x14ac:dyDescent="0.15">
      <c r="A24355" s="14">
        <v>2015</v>
      </c>
      <c r="B24355" s="14">
        <v>10</v>
      </c>
      <c r="C24355" s="14">
        <v>12</v>
      </c>
      <c r="D24355" s="38">
        <v>3206.66666666836</v>
      </c>
      <c r="E24355">
        <v>5.8870680000000002</v>
      </c>
    </row>
    <row r="24356" spans="1:7" x14ac:dyDescent="0.15">
      <c r="A24356" s="14">
        <v>2015</v>
      </c>
      <c r="B24356" s="14">
        <v>10</v>
      </c>
      <c r="C24356" s="14">
        <v>12</v>
      </c>
      <c r="D24356" s="38">
        <v>3206.7083333350201</v>
      </c>
      <c r="E24356">
        <v>5.7142143999999995</v>
      </c>
    </row>
    <row r="24357" spans="1:7" x14ac:dyDescent="0.15">
      <c r="A24357" s="14">
        <v>2015</v>
      </c>
      <c r="B24357" s="14">
        <v>10</v>
      </c>
      <c r="C24357" s="14">
        <v>12</v>
      </c>
      <c r="D24357" s="38">
        <v>3206.7500000016898</v>
      </c>
      <c r="E24357">
        <v>6.0714913600000004</v>
      </c>
      <c r="G24357">
        <v>7.4965289999999998</v>
      </c>
    </row>
    <row r="24358" spans="1:7" x14ac:dyDescent="0.15">
      <c r="A24358" s="14">
        <v>2015</v>
      </c>
      <c r="B24358" s="14">
        <v>10</v>
      </c>
      <c r="C24358" s="14">
        <v>12</v>
      </c>
      <c r="D24358" s="38">
        <v>3206.79166666836</v>
      </c>
      <c r="E24358">
        <v>9.0539087600000006</v>
      </c>
    </row>
    <row r="24359" spans="1:7" x14ac:dyDescent="0.15">
      <c r="A24359" s="14">
        <v>2015</v>
      </c>
      <c r="B24359" s="14">
        <v>10</v>
      </c>
      <c r="C24359" s="14">
        <v>12</v>
      </c>
      <c r="D24359" s="38">
        <v>3206.8333333350201</v>
      </c>
      <c r="E24359">
        <v>9.0895360000000007</v>
      </c>
    </row>
    <row r="24360" spans="1:7" x14ac:dyDescent="0.15">
      <c r="A24360" s="14">
        <v>2015</v>
      </c>
      <c r="B24360" s="14">
        <v>10</v>
      </c>
      <c r="C24360" s="14">
        <v>12</v>
      </c>
      <c r="D24360" s="38">
        <v>3206.8750000016898</v>
      </c>
      <c r="E24360">
        <v>11.035368719999999</v>
      </c>
    </row>
    <row r="24361" spans="1:7" x14ac:dyDescent="0.15">
      <c r="A24361" s="14">
        <v>2015</v>
      </c>
      <c r="B24361" s="14">
        <v>10</v>
      </c>
      <c r="C24361" s="14">
        <v>12</v>
      </c>
      <c r="D24361" s="38">
        <v>3206.91666666836</v>
      </c>
      <c r="E24361">
        <v>11.196288839999999</v>
      </c>
    </row>
    <row r="24362" spans="1:7" x14ac:dyDescent="0.15">
      <c r="A24362" s="14">
        <v>2015</v>
      </c>
      <c r="B24362" s="14">
        <v>10</v>
      </c>
      <c r="C24362" s="14">
        <v>12</v>
      </c>
      <c r="D24362" s="38">
        <v>3206.9583333350201</v>
      </c>
    </row>
    <row r="24363" spans="1:7" x14ac:dyDescent="0.15">
      <c r="A24363" s="14">
        <v>2015</v>
      </c>
      <c r="B24363" s="14">
        <v>10</v>
      </c>
      <c r="C24363" s="14">
        <v>13</v>
      </c>
      <c r="D24363" s="38">
        <v>3207.0000000016898</v>
      </c>
    </row>
    <row r="24364" spans="1:7" x14ac:dyDescent="0.15">
      <c r="A24364" s="14">
        <v>2015</v>
      </c>
      <c r="B24364" s="14">
        <v>10</v>
      </c>
      <c r="C24364" s="14">
        <v>13</v>
      </c>
      <c r="D24364" s="38">
        <v>3207.04166666836</v>
      </c>
    </row>
    <row r="24365" spans="1:7" x14ac:dyDescent="0.15">
      <c r="A24365" s="14">
        <v>2015</v>
      </c>
      <c r="B24365" s="14">
        <v>10</v>
      </c>
      <c r="C24365" s="14">
        <v>13</v>
      </c>
      <c r="D24365" s="38">
        <v>3207.0833333350201</v>
      </c>
    </row>
    <row r="24366" spans="1:7" x14ac:dyDescent="0.15">
      <c r="A24366" s="14">
        <v>2015</v>
      </c>
      <c r="B24366" s="14">
        <v>10</v>
      </c>
      <c r="C24366" s="14">
        <v>13</v>
      </c>
      <c r="D24366" s="38">
        <v>3207.1250000016898</v>
      </c>
    </row>
    <row r="24367" spans="1:7" x14ac:dyDescent="0.15">
      <c r="A24367" s="14">
        <v>2015</v>
      </c>
      <c r="B24367" s="14">
        <v>10</v>
      </c>
      <c r="C24367" s="14">
        <v>13</v>
      </c>
      <c r="D24367" s="38">
        <v>3207.16666666836</v>
      </c>
    </row>
    <row r="24368" spans="1:7" x14ac:dyDescent="0.15">
      <c r="A24368" s="14">
        <v>2015</v>
      </c>
      <c r="B24368" s="14">
        <v>10</v>
      </c>
      <c r="C24368" s="14">
        <v>13</v>
      </c>
      <c r="D24368" s="38">
        <v>3207.2083333350201</v>
      </c>
    </row>
    <row r="24369" spans="1:7" x14ac:dyDescent="0.15">
      <c r="A24369" s="14">
        <v>2015</v>
      </c>
      <c r="B24369" s="14">
        <v>10</v>
      </c>
      <c r="C24369" s="14">
        <v>13</v>
      </c>
      <c r="D24369" s="38">
        <v>3207.2500000016898</v>
      </c>
    </row>
    <row r="24370" spans="1:7" x14ac:dyDescent="0.15">
      <c r="A24370" s="14">
        <v>2015</v>
      </c>
      <c r="B24370" s="14">
        <v>10</v>
      </c>
      <c r="C24370" s="14">
        <v>13</v>
      </c>
      <c r="D24370" s="38">
        <v>3207.29166666836</v>
      </c>
    </row>
    <row r="24371" spans="1:7" x14ac:dyDescent="0.15">
      <c r="A24371" s="14">
        <v>2015</v>
      </c>
      <c r="B24371" s="14">
        <v>10</v>
      </c>
      <c r="C24371" s="14">
        <v>13</v>
      </c>
      <c r="D24371" s="38">
        <v>3207.3333333350201</v>
      </c>
    </row>
    <row r="24372" spans="1:7" x14ac:dyDescent="0.15">
      <c r="A24372" s="14">
        <v>2015</v>
      </c>
      <c r="B24372" s="14">
        <v>10</v>
      </c>
      <c r="C24372" s="14">
        <v>13</v>
      </c>
      <c r="D24372" s="38">
        <v>3207.3750000016898</v>
      </c>
      <c r="E24372">
        <v>5.4142320000000002</v>
      </c>
    </row>
    <row r="24373" spans="1:7" x14ac:dyDescent="0.15">
      <c r="A24373" s="14">
        <v>2015</v>
      </c>
      <c r="B24373" s="14">
        <v>10</v>
      </c>
      <c r="C24373" s="14">
        <v>13</v>
      </c>
      <c r="D24373" s="38">
        <v>3207.41666666836</v>
      </c>
      <c r="E24373">
        <v>6.0532014400000005</v>
      </c>
    </row>
    <row r="24374" spans="1:7" x14ac:dyDescent="0.15">
      <c r="A24374" s="14">
        <v>2015</v>
      </c>
      <c r="B24374" s="14">
        <v>10</v>
      </c>
      <c r="C24374" s="14">
        <v>13</v>
      </c>
      <c r="D24374" s="38">
        <v>3207.4583333350201</v>
      </c>
      <c r="E24374">
        <v>4.7269051199999996</v>
      </c>
    </row>
    <row r="24375" spans="1:7" x14ac:dyDescent="0.15">
      <c r="A24375" s="14">
        <v>2015</v>
      </c>
      <c r="B24375" s="14">
        <v>10</v>
      </c>
      <c r="C24375" s="14">
        <v>13</v>
      </c>
      <c r="D24375" s="38">
        <v>3207.5000000016898</v>
      </c>
      <c r="E24375">
        <v>5.9179322399999998</v>
      </c>
    </row>
    <row r="24376" spans="1:7" x14ac:dyDescent="0.15">
      <c r="A24376" s="14">
        <v>2015</v>
      </c>
      <c r="B24376" s="14">
        <v>10</v>
      </c>
      <c r="C24376" s="14">
        <v>13</v>
      </c>
      <c r="D24376" s="38">
        <v>3207.54166666836</v>
      </c>
      <c r="E24376">
        <v>6.8034865199999981</v>
      </c>
    </row>
    <row r="24377" spans="1:7" x14ac:dyDescent="0.15">
      <c r="A24377" s="14">
        <v>2015</v>
      </c>
      <c r="B24377" s="14">
        <v>10</v>
      </c>
      <c r="C24377" s="14">
        <v>13</v>
      </c>
      <c r="D24377" s="38">
        <v>3207.5833333350201</v>
      </c>
      <c r="E24377">
        <v>4.9201790000000001</v>
      </c>
    </row>
    <row r="24378" spans="1:7" x14ac:dyDescent="0.15">
      <c r="A24378" s="14">
        <v>2015</v>
      </c>
      <c r="B24378" s="14">
        <v>10</v>
      </c>
      <c r="C24378" s="14">
        <v>13</v>
      </c>
      <c r="D24378" s="38">
        <v>3207.6250000016898</v>
      </c>
      <c r="E24378">
        <v>5.5535021199999992</v>
      </c>
    </row>
    <row r="24379" spans="1:7" x14ac:dyDescent="0.15">
      <c r="A24379" s="14">
        <v>2015</v>
      </c>
      <c r="B24379" s="14">
        <v>10</v>
      </c>
      <c r="C24379" s="14">
        <v>13</v>
      </c>
      <c r="D24379" s="38">
        <v>3207.66666666836</v>
      </c>
      <c r="E24379">
        <v>6.1903411999999998</v>
      </c>
    </row>
    <row r="24380" spans="1:7" x14ac:dyDescent="0.15">
      <c r="A24380" s="14">
        <v>2015</v>
      </c>
      <c r="B24380" s="14">
        <v>10</v>
      </c>
      <c r="C24380" s="14">
        <v>13</v>
      </c>
      <c r="D24380" s="38">
        <v>3207.7083333350201</v>
      </c>
      <c r="E24380">
        <v>5.1406279599999998</v>
      </c>
      <c r="G24380">
        <v>8.0271791599999993</v>
      </c>
    </row>
    <row r="24381" spans="1:7" x14ac:dyDescent="0.15">
      <c r="A24381" s="14">
        <v>2015</v>
      </c>
      <c r="B24381" s="14">
        <v>10</v>
      </c>
      <c r="C24381" s="14">
        <v>13</v>
      </c>
      <c r="D24381" s="38">
        <v>3207.7500000016898</v>
      </c>
      <c r="E24381">
        <v>5.9232841199999999</v>
      </c>
    </row>
    <row r="24382" spans="1:7" x14ac:dyDescent="0.15">
      <c r="A24382" s="14">
        <v>2015</v>
      </c>
      <c r="B24382" s="14">
        <v>10</v>
      </c>
      <c r="C24382" s="14">
        <v>13</v>
      </c>
      <c r="D24382" s="38">
        <v>3207.79166666836</v>
      </c>
      <c r="E24382">
        <v>6.3865767999999985</v>
      </c>
    </row>
    <row r="24383" spans="1:7" x14ac:dyDescent="0.15">
      <c r="A24383" s="14">
        <v>2015</v>
      </c>
      <c r="B24383" s="14">
        <v>10</v>
      </c>
      <c r="C24383" s="14">
        <v>13</v>
      </c>
      <c r="D24383" s="38">
        <v>3207.8333333350201</v>
      </c>
      <c r="E24383">
        <v>10.811577</v>
      </c>
    </row>
    <row r="24384" spans="1:7" x14ac:dyDescent="0.15">
      <c r="A24384" s="14">
        <v>2015</v>
      </c>
      <c r="B24384" s="14">
        <v>10</v>
      </c>
      <c r="C24384" s="14">
        <v>13</v>
      </c>
      <c r="D24384" s="38">
        <v>3207.8750000016898</v>
      </c>
      <c r="E24384">
        <v>11.88214352</v>
      </c>
    </row>
    <row r="24385" spans="1:7" x14ac:dyDescent="0.15">
      <c r="A24385" s="14">
        <v>2015</v>
      </c>
      <c r="B24385" s="14">
        <v>10</v>
      </c>
      <c r="C24385" s="14">
        <v>13</v>
      </c>
      <c r="D24385" s="38">
        <v>3207.91666666836</v>
      </c>
      <c r="E24385">
        <v>11.361140600000001</v>
      </c>
    </row>
    <row r="24386" spans="1:7" x14ac:dyDescent="0.15">
      <c r="A24386" s="14">
        <v>2015</v>
      </c>
      <c r="B24386" s="14">
        <v>10</v>
      </c>
      <c r="C24386" s="14">
        <v>13</v>
      </c>
      <c r="D24386" s="38">
        <v>3207.9583333350201</v>
      </c>
      <c r="E24386">
        <v>9.2494515600000007</v>
      </c>
    </row>
    <row r="24387" spans="1:7" x14ac:dyDescent="0.15">
      <c r="A24387" s="14">
        <v>2015</v>
      </c>
      <c r="B24387" s="14">
        <v>10</v>
      </c>
      <c r="C24387" s="14">
        <v>14</v>
      </c>
      <c r="D24387" s="38">
        <v>3208.0000000016898</v>
      </c>
      <c r="E24387">
        <v>6.7213031199999991</v>
      </c>
    </row>
    <row r="24388" spans="1:7" x14ac:dyDescent="0.15">
      <c r="A24388" s="14">
        <v>2015</v>
      </c>
      <c r="B24388" s="14">
        <v>10</v>
      </c>
      <c r="C24388" s="14">
        <v>14</v>
      </c>
      <c r="D24388" s="38">
        <v>3208.04166666836</v>
      </c>
      <c r="E24388">
        <v>5.087230400000001</v>
      </c>
    </row>
    <row r="24389" spans="1:7" x14ac:dyDescent="0.15">
      <c r="A24389" s="14">
        <v>2015</v>
      </c>
      <c r="B24389" s="14">
        <v>10</v>
      </c>
      <c r="C24389" s="14">
        <v>14</v>
      </c>
      <c r="D24389" s="38">
        <v>3208.0833333350201</v>
      </c>
      <c r="E24389">
        <v>4.9836914400000003</v>
      </c>
      <c r="G24389">
        <v>5.9059814400000006</v>
      </c>
    </row>
    <row r="24390" spans="1:7" x14ac:dyDescent="0.15">
      <c r="A24390" s="14">
        <v>2015</v>
      </c>
      <c r="B24390" s="14">
        <v>10</v>
      </c>
      <c r="C24390" s="14">
        <v>14</v>
      </c>
      <c r="D24390" s="38">
        <v>3208.1250000016898</v>
      </c>
      <c r="E24390">
        <v>3.9431404800000003</v>
      </c>
    </row>
    <row r="24391" spans="1:7" x14ac:dyDescent="0.15">
      <c r="A24391" s="14">
        <v>2015</v>
      </c>
      <c r="B24391" s="14">
        <v>10</v>
      </c>
      <c r="C24391" s="14">
        <v>14</v>
      </c>
      <c r="D24391" s="38">
        <v>3208.16666666836</v>
      </c>
      <c r="E24391">
        <v>3.9360565999999997</v>
      </c>
    </row>
    <row r="24392" spans="1:7" x14ac:dyDescent="0.15">
      <c r="A24392" s="14">
        <v>2015</v>
      </c>
      <c r="B24392" s="14">
        <v>10</v>
      </c>
      <c r="C24392" s="14">
        <v>14</v>
      </c>
      <c r="D24392" s="38">
        <v>3208.2083333350201</v>
      </c>
      <c r="E24392">
        <v>3.7458830000000001</v>
      </c>
      <c r="G24392">
        <v>6.0952197600000009</v>
      </c>
    </row>
    <row r="24393" spans="1:7" x14ac:dyDescent="0.15">
      <c r="A24393" s="14">
        <v>2015</v>
      </c>
      <c r="B24393" s="14">
        <v>10</v>
      </c>
      <c r="C24393" s="14">
        <v>14</v>
      </c>
      <c r="D24393" s="38">
        <v>3208.2500000016898</v>
      </c>
      <c r="E24393">
        <v>3.9720995200000004</v>
      </c>
    </row>
    <row r="24394" spans="1:7" x14ac:dyDescent="0.15">
      <c r="A24394" s="14">
        <v>2015</v>
      </c>
      <c r="B24394" s="14">
        <v>10</v>
      </c>
      <c r="C24394" s="14">
        <v>14</v>
      </c>
      <c r="D24394" s="38">
        <v>3208.29166666836</v>
      </c>
      <c r="E24394">
        <v>4.5421700000000005</v>
      </c>
      <c r="G24394">
        <v>6.3316377600000004</v>
      </c>
    </row>
    <row r="24395" spans="1:7" x14ac:dyDescent="0.15">
      <c r="A24395" s="14">
        <v>2015</v>
      </c>
      <c r="B24395" s="14">
        <v>10</v>
      </c>
      <c r="C24395" s="14">
        <v>14</v>
      </c>
      <c r="D24395" s="38">
        <v>3208.3333333350201</v>
      </c>
      <c r="E24395">
        <v>6.5582526399999992</v>
      </c>
    </row>
    <row r="24396" spans="1:7" x14ac:dyDescent="0.15">
      <c r="A24396" s="14">
        <v>2015</v>
      </c>
      <c r="B24396" s="14">
        <v>10</v>
      </c>
      <c r="C24396" s="14">
        <v>14</v>
      </c>
      <c r="D24396" s="38">
        <v>3208.3750000016898</v>
      </c>
      <c r="E24396">
        <v>6.1426072800000009</v>
      </c>
    </row>
    <row r="24397" spans="1:7" x14ac:dyDescent="0.15">
      <c r="A24397" s="14">
        <v>2015</v>
      </c>
      <c r="B24397" s="14">
        <v>10</v>
      </c>
      <c r="C24397" s="14">
        <v>14</v>
      </c>
      <c r="D24397" s="38">
        <v>3208.41666666836</v>
      </c>
      <c r="E24397">
        <v>6.0595752000000003</v>
      </c>
    </row>
    <row r="24398" spans="1:7" x14ac:dyDescent="0.15">
      <c r="A24398" s="14">
        <v>2015</v>
      </c>
      <c r="B24398" s="14">
        <v>10</v>
      </c>
      <c r="C24398" s="14">
        <v>14</v>
      </c>
      <c r="D24398" s="38">
        <v>3208.4583333350201</v>
      </c>
      <c r="E24398">
        <v>5.037729839999999</v>
      </c>
    </row>
    <row r="24399" spans="1:7" x14ac:dyDescent="0.15">
      <c r="A24399" s="14">
        <v>2015</v>
      </c>
      <c r="B24399" s="14">
        <v>10</v>
      </c>
      <c r="C24399" s="14">
        <v>14</v>
      </c>
      <c r="D24399" s="38">
        <v>3208.5000000016898</v>
      </c>
      <c r="E24399">
        <v>5.4182675600000003</v>
      </c>
    </row>
    <row r="24400" spans="1:7" x14ac:dyDescent="0.15">
      <c r="A24400" s="14">
        <v>2015</v>
      </c>
      <c r="B24400" s="14">
        <v>10</v>
      </c>
      <c r="C24400" s="14">
        <v>14</v>
      </c>
      <c r="D24400" s="38">
        <v>3208.54166666836</v>
      </c>
      <c r="E24400">
        <v>5.9944346800000003</v>
      </c>
    </row>
    <row r="24401" spans="1:7" x14ac:dyDescent="0.15">
      <c r="A24401" s="14">
        <v>2015</v>
      </c>
      <c r="B24401" s="14">
        <v>10</v>
      </c>
      <c r="C24401" s="14">
        <v>14</v>
      </c>
      <c r="D24401" s="38">
        <v>3208.5833333350201</v>
      </c>
      <c r="E24401">
        <v>6.5764213199999997</v>
      </c>
    </row>
    <row r="24402" spans="1:7" x14ac:dyDescent="0.15">
      <c r="A24402" s="14">
        <v>2015</v>
      </c>
      <c r="B24402" s="14">
        <v>10</v>
      </c>
      <c r="C24402" s="14">
        <v>14</v>
      </c>
      <c r="D24402" s="38">
        <v>3208.6250000016898</v>
      </c>
      <c r="E24402">
        <v>5.0080606800000007</v>
      </c>
    </row>
    <row r="24403" spans="1:7" x14ac:dyDescent="0.15">
      <c r="A24403" s="14">
        <v>2015</v>
      </c>
      <c r="B24403" s="14">
        <v>10</v>
      </c>
      <c r="C24403" s="14">
        <v>14</v>
      </c>
      <c r="D24403" s="38">
        <v>3208.66666666836</v>
      </c>
      <c r="E24403">
        <v>4.6785130400000003</v>
      </c>
      <c r="G24403">
        <v>6.7826505600000004</v>
      </c>
    </row>
    <row r="24404" spans="1:7" x14ac:dyDescent="0.15">
      <c r="A24404" s="14">
        <v>2015</v>
      </c>
      <c r="B24404" s="14">
        <v>10</v>
      </c>
      <c r="C24404" s="14">
        <v>14</v>
      </c>
      <c r="D24404" s="38">
        <v>3208.7083333350201</v>
      </c>
      <c r="E24404">
        <v>6.0419087999999999</v>
      </c>
    </row>
    <row r="24405" spans="1:7" x14ac:dyDescent="0.15">
      <c r="A24405" s="14">
        <v>2015</v>
      </c>
      <c r="B24405" s="14">
        <v>10</v>
      </c>
      <c r="C24405" s="14">
        <v>14</v>
      </c>
      <c r="D24405" s="38">
        <v>3208.7500000016898</v>
      </c>
      <c r="E24405">
        <v>5.5621101599999996</v>
      </c>
      <c r="G24405">
        <v>7.8189408</v>
      </c>
    </row>
    <row r="24406" spans="1:7" x14ac:dyDescent="0.15">
      <c r="A24406" s="14">
        <v>2015</v>
      </c>
      <c r="B24406" s="14">
        <v>10</v>
      </c>
      <c r="C24406" s="14">
        <v>14</v>
      </c>
      <c r="D24406" s="38">
        <v>3208.79166666836</v>
      </c>
      <c r="E24406">
        <v>9.6492837599999994</v>
      </c>
    </row>
    <row r="24407" spans="1:7" x14ac:dyDescent="0.15">
      <c r="A24407" s="14">
        <v>2015</v>
      </c>
      <c r="B24407" s="14">
        <v>10</v>
      </c>
      <c r="C24407" s="14">
        <v>14</v>
      </c>
      <c r="D24407" s="38">
        <v>3208.8333333350201</v>
      </c>
      <c r="E24407">
        <v>10.046310119999998</v>
      </c>
    </row>
    <row r="24408" spans="1:7" x14ac:dyDescent="0.15">
      <c r="A24408" s="14">
        <v>2015</v>
      </c>
      <c r="B24408" s="14">
        <v>10</v>
      </c>
      <c r="C24408" s="14">
        <v>14</v>
      </c>
      <c r="D24408" s="38">
        <v>3208.8750000016898</v>
      </c>
      <c r="E24408">
        <v>12.569123999999999</v>
      </c>
    </row>
    <row r="24409" spans="1:7" x14ac:dyDescent="0.15">
      <c r="A24409" s="14">
        <v>2015</v>
      </c>
      <c r="B24409" s="14">
        <v>10</v>
      </c>
      <c r="C24409" s="14">
        <v>14</v>
      </c>
      <c r="D24409" s="38">
        <v>3208.91666666836</v>
      </c>
      <c r="E24409">
        <v>10.454005599999999</v>
      </c>
    </row>
    <row r="24410" spans="1:7" x14ac:dyDescent="0.15">
      <c r="A24410" s="14">
        <v>2015</v>
      </c>
      <c r="B24410" s="14">
        <v>10</v>
      </c>
      <c r="C24410" s="14">
        <v>14</v>
      </c>
      <c r="D24410" s="38">
        <v>3208.9583333350201</v>
      </c>
      <c r="E24410">
        <v>8.6018394400000009</v>
      </c>
    </row>
    <row r="24411" spans="1:7" x14ac:dyDescent="0.15">
      <c r="A24411" s="14">
        <v>2015</v>
      </c>
      <c r="B24411" s="14">
        <v>10</v>
      </c>
      <c r="C24411" s="14">
        <v>15</v>
      </c>
      <c r="D24411" s="38">
        <v>3209.0000000016898</v>
      </c>
      <c r="E24411">
        <v>6.4317127200000002</v>
      </c>
    </row>
    <row r="24412" spans="1:7" x14ac:dyDescent="0.15">
      <c r="A24412" s="14">
        <v>2015</v>
      </c>
      <c r="B24412" s="14">
        <v>10</v>
      </c>
      <c r="C24412" s="14">
        <v>15</v>
      </c>
      <c r="D24412" s="38">
        <v>3209.04166666836</v>
      </c>
      <c r="E24412">
        <v>5.0883908400000006</v>
      </c>
    </row>
    <row r="24413" spans="1:7" x14ac:dyDescent="0.15">
      <c r="A24413" s="14">
        <v>2015</v>
      </c>
      <c r="B24413" s="14">
        <v>10</v>
      </c>
      <c r="C24413" s="14">
        <v>15</v>
      </c>
      <c r="D24413" s="38">
        <v>3209.0833333350201</v>
      </c>
      <c r="E24413">
        <v>4.1256932800000001</v>
      </c>
      <c r="G24413">
        <v>6.184071359999999</v>
      </c>
    </row>
    <row r="24414" spans="1:7" x14ac:dyDescent="0.15">
      <c r="A24414" s="14">
        <v>2015</v>
      </c>
      <c r="B24414" s="14">
        <v>10</v>
      </c>
      <c r="C24414" s="14">
        <v>15</v>
      </c>
      <c r="D24414" s="38">
        <v>3209.1250000016898</v>
      </c>
      <c r="E24414">
        <v>4.1557434799999999</v>
      </c>
    </row>
    <row r="24415" spans="1:7" x14ac:dyDescent="0.15">
      <c r="A24415" s="14">
        <v>2015</v>
      </c>
      <c r="B24415" s="14">
        <v>10</v>
      </c>
      <c r="C24415" s="14">
        <v>15</v>
      </c>
      <c r="D24415" s="38">
        <v>3209.16666666836</v>
      </c>
      <c r="E24415">
        <v>3.45478576</v>
      </c>
    </row>
    <row r="24416" spans="1:7" x14ac:dyDescent="0.15">
      <c r="A24416" s="14">
        <v>2015</v>
      </c>
      <c r="B24416" s="14">
        <v>10</v>
      </c>
      <c r="C24416" s="14">
        <v>15</v>
      </c>
      <c r="D24416" s="38">
        <v>3209.2083333350201</v>
      </c>
      <c r="E24416">
        <v>3.7784272800000003</v>
      </c>
      <c r="G24416">
        <v>6.0119452000000013</v>
      </c>
    </row>
    <row r="24417" spans="1:7" x14ac:dyDescent="0.15">
      <c r="A24417" s="14">
        <v>2015</v>
      </c>
      <c r="B24417" s="14">
        <v>10</v>
      </c>
      <c r="C24417" s="14">
        <v>15</v>
      </c>
      <c r="D24417" s="38">
        <v>3209.2500000016898</v>
      </c>
      <c r="E24417">
        <v>4.0565172</v>
      </c>
    </row>
    <row r="24418" spans="1:7" x14ac:dyDescent="0.15">
      <c r="A24418" s="14">
        <v>2015</v>
      </c>
      <c r="B24418" s="14">
        <v>10</v>
      </c>
      <c r="C24418" s="14">
        <v>15</v>
      </c>
      <c r="D24418" s="38">
        <v>3209.29166666836</v>
      </c>
      <c r="E24418">
        <v>4.4036966</v>
      </c>
    </row>
    <row r="24419" spans="1:7" x14ac:dyDescent="0.15">
      <c r="A24419" s="14">
        <v>2015</v>
      </c>
      <c r="B24419" s="14">
        <v>10</v>
      </c>
      <c r="C24419" s="14">
        <v>15</v>
      </c>
      <c r="D24419" s="38">
        <v>3209.3333333350201</v>
      </c>
      <c r="E24419">
        <v>7.0743539999999996</v>
      </c>
      <c r="G24419">
        <v>10.691965079999999</v>
      </c>
    </row>
    <row r="24420" spans="1:7" x14ac:dyDescent="0.15">
      <c r="A24420" s="14">
        <v>2015</v>
      </c>
      <c r="B24420" s="14">
        <v>10</v>
      </c>
      <c r="C24420" s="14">
        <v>15</v>
      </c>
      <c r="D24420" s="38">
        <v>3209.3750000016898</v>
      </c>
      <c r="E24420">
        <v>6.7510762</v>
      </c>
    </row>
    <row r="24421" spans="1:7" x14ac:dyDescent="0.15">
      <c r="A24421" s="14">
        <v>2015</v>
      </c>
      <c r="B24421" s="14">
        <v>10</v>
      </c>
      <c r="C24421" s="14">
        <v>15</v>
      </c>
      <c r="D24421" s="38">
        <v>3209.41666666836</v>
      </c>
      <c r="E24421">
        <v>5.5821667199999991</v>
      </c>
    </row>
    <row r="24422" spans="1:7" x14ac:dyDescent="0.15">
      <c r="A24422" s="14">
        <v>2015</v>
      </c>
      <c r="B24422" s="14">
        <v>10</v>
      </c>
      <c r="C24422" s="14">
        <v>15</v>
      </c>
      <c r="D24422" s="38">
        <v>3209.4583333350201</v>
      </c>
      <c r="E24422">
        <v>5.7070785600000002</v>
      </c>
    </row>
    <row r="24423" spans="1:7" x14ac:dyDescent="0.15">
      <c r="A24423" s="14">
        <v>2015</v>
      </c>
      <c r="B24423" s="14">
        <v>10</v>
      </c>
      <c r="C24423" s="14">
        <v>15</v>
      </c>
      <c r="D24423" s="38">
        <v>3209.5000000016898</v>
      </c>
      <c r="E24423">
        <v>5.977166640000001</v>
      </c>
    </row>
    <row r="24424" spans="1:7" x14ac:dyDescent="0.15">
      <c r="A24424" s="14">
        <v>2015</v>
      </c>
      <c r="B24424" s="14">
        <v>10</v>
      </c>
      <c r="C24424" s="14">
        <v>15</v>
      </c>
      <c r="D24424" s="38">
        <v>3209.54166666836</v>
      </c>
      <c r="E24424">
        <v>5.4395365199999999</v>
      </c>
    </row>
    <row r="24425" spans="1:7" x14ac:dyDescent="0.15">
      <c r="A24425" s="14">
        <v>2015</v>
      </c>
      <c r="B24425" s="14">
        <v>10</v>
      </c>
      <c r="C24425" s="14">
        <v>15</v>
      </c>
      <c r="D24425" s="38">
        <v>3209.5833333350201</v>
      </c>
      <c r="E24425">
        <v>5.970463800000001</v>
      </c>
    </row>
    <row r="24426" spans="1:7" x14ac:dyDescent="0.15">
      <c r="A24426" s="14">
        <v>2015</v>
      </c>
      <c r="B24426" s="14">
        <v>10</v>
      </c>
      <c r="C24426" s="14">
        <v>15</v>
      </c>
      <c r="D24426" s="38">
        <v>3209.6250000016898</v>
      </c>
      <c r="E24426">
        <v>5.7454077200000002</v>
      </c>
      <c r="G24426">
        <v>7.5243968799999994</v>
      </c>
    </row>
    <row r="24427" spans="1:7" x14ac:dyDescent="0.15">
      <c r="A24427" s="14">
        <v>2015</v>
      </c>
      <c r="B24427" s="14">
        <v>10</v>
      </c>
      <c r="C24427" s="14">
        <v>15</v>
      </c>
      <c r="D24427" s="38">
        <v>3209.66666666836</v>
      </c>
      <c r="E24427">
        <v>6.0360199999999997</v>
      </c>
    </row>
    <row r="24428" spans="1:7" x14ac:dyDescent="0.15">
      <c r="A24428" s="14">
        <v>2015</v>
      </c>
      <c r="B24428" s="14">
        <v>10</v>
      </c>
      <c r="C24428" s="14">
        <v>15</v>
      </c>
      <c r="D24428" s="38">
        <v>3209.7083333350201</v>
      </c>
      <c r="E24428">
        <v>5.6687320799999998</v>
      </c>
    </row>
    <row r="24429" spans="1:7" x14ac:dyDescent="0.15">
      <c r="A24429" s="14">
        <v>2015</v>
      </c>
      <c r="B24429" s="14">
        <v>10</v>
      </c>
      <c r="C24429" s="14">
        <v>15</v>
      </c>
      <c r="D24429" s="38">
        <v>3209.7500000016898</v>
      </c>
      <c r="E24429">
        <v>5.7705390400000001</v>
      </c>
    </row>
    <row r="24430" spans="1:7" x14ac:dyDescent="0.15">
      <c r="A24430" s="14">
        <v>2015</v>
      </c>
      <c r="B24430" s="14">
        <v>10</v>
      </c>
      <c r="C24430" s="14">
        <v>15</v>
      </c>
      <c r="D24430" s="38">
        <v>3209.79166666836</v>
      </c>
      <c r="E24430">
        <v>9.8225183999999999</v>
      </c>
    </row>
    <row r="24431" spans="1:7" x14ac:dyDescent="0.15">
      <c r="A24431" s="14">
        <v>2015</v>
      </c>
      <c r="B24431" s="14">
        <v>10</v>
      </c>
      <c r="C24431" s="14">
        <v>15</v>
      </c>
      <c r="D24431" s="38">
        <v>3209.8333333350201</v>
      </c>
      <c r="E24431">
        <v>10.999273839999999</v>
      </c>
    </row>
    <row r="24432" spans="1:7" x14ac:dyDescent="0.15">
      <c r="A24432" s="14">
        <v>2015</v>
      </c>
      <c r="B24432" s="14">
        <v>10</v>
      </c>
      <c r="C24432" s="14">
        <v>15</v>
      </c>
      <c r="D24432" s="38">
        <v>3209.8750000016898</v>
      </c>
      <c r="E24432">
        <v>12.237896320000001</v>
      </c>
    </row>
    <row r="24433" spans="1:7" x14ac:dyDescent="0.15">
      <c r="A24433" s="14">
        <v>2015</v>
      </c>
      <c r="B24433" s="14">
        <v>10</v>
      </c>
      <c r="C24433" s="14">
        <v>15</v>
      </c>
      <c r="D24433" s="38">
        <v>3209.91666666836</v>
      </c>
      <c r="E24433">
        <v>10.49732292</v>
      </c>
    </row>
    <row r="24434" spans="1:7" x14ac:dyDescent="0.15">
      <c r="A24434" s="14">
        <v>2015</v>
      </c>
      <c r="B24434" s="14">
        <v>10</v>
      </c>
      <c r="C24434" s="14">
        <v>15</v>
      </c>
      <c r="D24434" s="38">
        <v>3209.9583333350201</v>
      </c>
      <c r="E24434">
        <v>9.3576322799999989</v>
      </c>
    </row>
    <row r="24435" spans="1:7" x14ac:dyDescent="0.15">
      <c r="A24435" s="14">
        <v>2015</v>
      </c>
      <c r="B24435" s="14">
        <v>10</v>
      </c>
      <c r="C24435" s="14">
        <v>16</v>
      </c>
      <c r="D24435" s="38">
        <v>3210.0000000016898</v>
      </c>
      <c r="E24435">
        <v>6.9519708799999993</v>
      </c>
    </row>
    <row r="24436" spans="1:7" x14ac:dyDescent="0.15">
      <c r="A24436" s="14">
        <v>2015</v>
      </c>
      <c r="B24436" s="14">
        <v>10</v>
      </c>
      <c r="C24436" s="14">
        <v>16</v>
      </c>
      <c r="D24436" s="38">
        <v>3210.04166666836</v>
      </c>
      <c r="E24436">
        <v>5.187946199999999</v>
      </c>
    </row>
    <row r="24437" spans="1:7" x14ac:dyDescent="0.15">
      <c r="A24437" s="14">
        <v>2015</v>
      </c>
      <c r="B24437" s="14">
        <v>10</v>
      </c>
      <c r="C24437" s="14">
        <v>16</v>
      </c>
      <c r="D24437" s="38">
        <v>3210.0833333350201</v>
      </c>
      <c r="E24437">
        <v>4.4993203199999998</v>
      </c>
    </row>
    <row r="24438" spans="1:7" x14ac:dyDescent="0.15">
      <c r="A24438" s="14">
        <v>2015</v>
      </c>
      <c r="B24438" s="14">
        <v>10</v>
      </c>
      <c r="C24438" s="14">
        <v>16</v>
      </c>
      <c r="D24438" s="38">
        <v>3210.1250000016898</v>
      </c>
      <c r="E24438">
        <v>3.6065262799999998</v>
      </c>
      <c r="G24438">
        <v>5.7031296000000005</v>
      </c>
    </row>
    <row r="24439" spans="1:7" x14ac:dyDescent="0.15">
      <c r="A24439" s="14">
        <v>2015</v>
      </c>
      <c r="B24439" s="14">
        <v>10</v>
      </c>
      <c r="C24439" s="14">
        <v>16</v>
      </c>
      <c r="D24439" s="38">
        <v>3210.16666666836</v>
      </c>
      <c r="E24439">
        <v>3.4900666</v>
      </c>
    </row>
    <row r="24440" spans="1:7" x14ac:dyDescent="0.15">
      <c r="A24440" s="14">
        <v>2015</v>
      </c>
      <c r="B24440" s="14">
        <v>10</v>
      </c>
      <c r="C24440" s="14">
        <v>16</v>
      </c>
      <c r="D24440" s="38">
        <v>3210.2083333350201</v>
      </c>
      <c r="E24440">
        <v>3.5549646400000001</v>
      </c>
    </row>
    <row r="24441" spans="1:7" x14ac:dyDescent="0.15">
      <c r="A24441" s="14">
        <v>2015</v>
      </c>
      <c r="B24441" s="14">
        <v>10</v>
      </c>
      <c r="C24441" s="14">
        <v>16</v>
      </c>
      <c r="D24441" s="38">
        <v>3210.2500000016898</v>
      </c>
      <c r="E24441">
        <v>3.4352488000000001</v>
      </c>
      <c r="G24441">
        <v>5.0486068</v>
      </c>
    </row>
    <row r="24442" spans="1:7" x14ac:dyDescent="0.15">
      <c r="A24442" s="14">
        <v>2015</v>
      </c>
      <c r="B24442" s="14">
        <v>10</v>
      </c>
      <c r="C24442" s="14">
        <v>16</v>
      </c>
      <c r="D24442" s="38">
        <v>3210.29166666836</v>
      </c>
      <c r="E24442">
        <v>4.0516156399999996</v>
      </c>
      <c r="G24442">
        <v>6.0596791200000002</v>
      </c>
    </row>
    <row r="24443" spans="1:7" x14ac:dyDescent="0.15">
      <c r="A24443" s="14">
        <v>2015</v>
      </c>
      <c r="B24443" s="14">
        <v>10</v>
      </c>
      <c r="C24443" s="14">
        <v>16</v>
      </c>
      <c r="D24443" s="38">
        <v>3210.3333333350201</v>
      </c>
      <c r="E24443">
        <v>5.8710469999999999</v>
      </c>
    </row>
    <row r="24444" spans="1:7" x14ac:dyDescent="0.15">
      <c r="A24444" s="14">
        <v>2015</v>
      </c>
      <c r="B24444" s="14">
        <v>10</v>
      </c>
      <c r="C24444" s="14">
        <v>16</v>
      </c>
      <c r="D24444" s="38">
        <v>3210.3750000016898</v>
      </c>
      <c r="E24444">
        <v>5.8665264800000001</v>
      </c>
    </row>
    <row r="24445" spans="1:7" x14ac:dyDescent="0.15">
      <c r="A24445" s="14">
        <v>2015</v>
      </c>
      <c r="B24445" s="14">
        <v>10</v>
      </c>
      <c r="C24445" s="14">
        <v>16</v>
      </c>
      <c r="D24445" s="38">
        <v>3210.41666666836</v>
      </c>
      <c r="E24445">
        <v>5.1913235999999996</v>
      </c>
    </row>
    <row r="24446" spans="1:7" x14ac:dyDescent="0.15">
      <c r="A24446" s="14">
        <v>2015</v>
      </c>
      <c r="B24446" s="14">
        <v>10</v>
      </c>
      <c r="C24446" s="14">
        <v>16</v>
      </c>
      <c r="D24446" s="38">
        <v>3210.4583333350201</v>
      </c>
      <c r="E24446">
        <v>5.6950584800000001</v>
      </c>
    </row>
    <row r="24447" spans="1:7" x14ac:dyDescent="0.15">
      <c r="A24447" s="14">
        <v>2015</v>
      </c>
      <c r="B24447" s="14">
        <v>10</v>
      </c>
      <c r="C24447" s="14">
        <v>16</v>
      </c>
      <c r="D24447" s="38">
        <v>3210.5000000016898</v>
      </c>
      <c r="E24447">
        <v>5.30194644</v>
      </c>
    </row>
    <row r="24448" spans="1:7" x14ac:dyDescent="0.15">
      <c r="A24448" s="14">
        <v>2015</v>
      </c>
      <c r="B24448" s="14">
        <v>10</v>
      </c>
      <c r="C24448" s="14">
        <v>16</v>
      </c>
      <c r="D24448" s="38">
        <v>3210.54166666836</v>
      </c>
      <c r="E24448">
        <v>5.2674969600000008</v>
      </c>
    </row>
    <row r="24449" spans="1:7" x14ac:dyDescent="0.15">
      <c r="A24449" s="14">
        <v>2015</v>
      </c>
      <c r="B24449" s="14">
        <v>10</v>
      </c>
      <c r="C24449" s="14">
        <v>16</v>
      </c>
      <c r="D24449" s="38">
        <v>3210.5833333350201</v>
      </c>
      <c r="E24449">
        <v>6.1843311600000002</v>
      </c>
    </row>
    <row r="24450" spans="1:7" x14ac:dyDescent="0.15">
      <c r="A24450" s="14">
        <v>2015</v>
      </c>
      <c r="B24450" s="14">
        <v>10</v>
      </c>
      <c r="C24450" s="14">
        <v>16</v>
      </c>
      <c r="D24450" s="38">
        <v>3210.6250000016898</v>
      </c>
      <c r="E24450">
        <v>6.563639160000001</v>
      </c>
    </row>
    <row r="24451" spans="1:7" x14ac:dyDescent="0.15">
      <c r="A24451" s="14">
        <v>2015</v>
      </c>
      <c r="B24451" s="14">
        <v>10</v>
      </c>
      <c r="C24451" s="14">
        <v>16</v>
      </c>
      <c r="D24451" s="38">
        <v>3210.66666666836</v>
      </c>
      <c r="E24451">
        <v>5.8222219199999996</v>
      </c>
      <c r="G24451">
        <v>9.5008513600000004</v>
      </c>
    </row>
    <row r="24452" spans="1:7" x14ac:dyDescent="0.15">
      <c r="A24452" s="14">
        <v>2015</v>
      </c>
      <c r="B24452" s="14">
        <v>10</v>
      </c>
      <c r="C24452" s="14">
        <v>16</v>
      </c>
      <c r="D24452" s="38">
        <v>3210.7083333350201</v>
      </c>
      <c r="E24452">
        <v>5.3288617199999999</v>
      </c>
      <c r="G24452">
        <v>8.236075679999999</v>
      </c>
    </row>
    <row r="24453" spans="1:7" x14ac:dyDescent="0.15">
      <c r="A24453" s="14">
        <v>2015</v>
      </c>
      <c r="B24453" s="14">
        <v>10</v>
      </c>
      <c r="C24453" s="14">
        <v>16</v>
      </c>
      <c r="D24453" s="38">
        <v>3210.7500000016898</v>
      </c>
      <c r="E24453">
        <v>5.8407370000000007</v>
      </c>
    </row>
    <row r="24454" spans="1:7" x14ac:dyDescent="0.15">
      <c r="A24454" s="14">
        <v>2015</v>
      </c>
      <c r="B24454" s="14">
        <v>10</v>
      </c>
      <c r="C24454" s="14">
        <v>16</v>
      </c>
      <c r="D24454" s="38">
        <v>3210.79166666836</v>
      </c>
      <c r="E24454">
        <v>8.7436902400000012</v>
      </c>
    </row>
    <row r="24455" spans="1:7" x14ac:dyDescent="0.15">
      <c r="A24455" s="14">
        <v>2015</v>
      </c>
      <c r="B24455" s="14">
        <v>10</v>
      </c>
      <c r="C24455" s="14">
        <v>16</v>
      </c>
      <c r="D24455" s="38">
        <v>3210.8333333350201</v>
      </c>
      <c r="E24455">
        <v>9.9266808799999993</v>
      </c>
    </row>
    <row r="24456" spans="1:7" x14ac:dyDescent="0.15">
      <c r="A24456" s="14">
        <v>2015</v>
      </c>
      <c r="B24456" s="14">
        <v>10</v>
      </c>
      <c r="C24456" s="14">
        <v>16</v>
      </c>
      <c r="D24456" s="38">
        <v>3210.8750000016898</v>
      </c>
      <c r="E24456">
        <v>11.027747919999999</v>
      </c>
    </row>
    <row r="24457" spans="1:7" x14ac:dyDescent="0.15">
      <c r="A24457" s="14">
        <v>2015</v>
      </c>
      <c r="B24457" s="14">
        <v>10</v>
      </c>
      <c r="C24457" s="14">
        <v>16</v>
      </c>
      <c r="D24457" s="38">
        <v>3210.91666666836</v>
      </c>
      <c r="E24457">
        <v>10.237851999999998</v>
      </c>
    </row>
    <row r="24458" spans="1:7" x14ac:dyDescent="0.15">
      <c r="A24458" s="14">
        <v>2015</v>
      </c>
      <c r="B24458" s="14">
        <v>10</v>
      </c>
      <c r="C24458" s="14">
        <v>16</v>
      </c>
      <c r="D24458" s="38">
        <v>3210.9583333350201</v>
      </c>
      <c r="E24458">
        <v>9.7612748800000002</v>
      </c>
    </row>
    <row r="24459" spans="1:7" x14ac:dyDescent="0.15">
      <c r="A24459" s="14">
        <v>2015</v>
      </c>
      <c r="B24459" s="14">
        <v>10</v>
      </c>
      <c r="C24459" s="14">
        <v>17</v>
      </c>
      <c r="D24459" s="38">
        <v>3211.0000000016898</v>
      </c>
      <c r="E24459">
        <v>7.3553883200000003</v>
      </c>
    </row>
    <row r="24460" spans="1:7" x14ac:dyDescent="0.15">
      <c r="A24460" s="14">
        <v>2015</v>
      </c>
      <c r="B24460" s="14">
        <v>10</v>
      </c>
      <c r="C24460" s="14">
        <v>17</v>
      </c>
      <c r="D24460" s="38">
        <v>3211.04166666836</v>
      </c>
      <c r="E24460">
        <v>5.6740319999999995</v>
      </c>
      <c r="G24460">
        <v>8.2244712799999995</v>
      </c>
    </row>
    <row r="24461" spans="1:7" x14ac:dyDescent="0.15">
      <c r="A24461" s="14">
        <v>2015</v>
      </c>
      <c r="B24461" s="14">
        <v>10</v>
      </c>
      <c r="C24461" s="14">
        <v>17</v>
      </c>
      <c r="D24461" s="38">
        <v>3211.0833333350201</v>
      </c>
      <c r="E24461">
        <v>4.5864225999999997</v>
      </c>
      <c r="G24461">
        <v>7.6590079199999987</v>
      </c>
    </row>
    <row r="24462" spans="1:7" x14ac:dyDescent="0.15">
      <c r="A24462" s="14">
        <v>2015</v>
      </c>
      <c r="B24462" s="14">
        <v>10</v>
      </c>
      <c r="C24462" s="14">
        <v>17</v>
      </c>
      <c r="D24462" s="38">
        <v>3211.1250000016898</v>
      </c>
      <c r="E24462">
        <v>4.5551599999999999</v>
      </c>
    </row>
    <row r="24463" spans="1:7" x14ac:dyDescent="0.15">
      <c r="A24463" s="14">
        <v>2015</v>
      </c>
      <c r="B24463" s="14">
        <v>10</v>
      </c>
      <c r="C24463" s="14">
        <v>17</v>
      </c>
      <c r="D24463" s="38">
        <v>3211.16666666836</v>
      </c>
      <c r="E24463">
        <v>4.2089678400000006</v>
      </c>
      <c r="G24463">
        <v>5.9885978399999997</v>
      </c>
    </row>
    <row r="24464" spans="1:7" x14ac:dyDescent="0.15">
      <c r="A24464" s="14">
        <v>2015</v>
      </c>
      <c r="B24464" s="14">
        <v>10</v>
      </c>
      <c r="C24464" s="14">
        <v>17</v>
      </c>
      <c r="D24464" s="38">
        <v>3211.2083333350201</v>
      </c>
      <c r="E24464">
        <v>4.4036966</v>
      </c>
      <c r="G24464">
        <v>5.7688070400000004</v>
      </c>
    </row>
    <row r="24465" spans="1:7" x14ac:dyDescent="0.15">
      <c r="A24465" s="14">
        <v>2015</v>
      </c>
      <c r="B24465" s="14">
        <v>10</v>
      </c>
      <c r="C24465" s="14">
        <v>17</v>
      </c>
      <c r="D24465" s="38">
        <v>3211.2500000016898</v>
      </c>
      <c r="E24465">
        <v>4.140016919999999</v>
      </c>
    </row>
    <row r="24466" spans="1:7" x14ac:dyDescent="0.15">
      <c r="A24466" s="14">
        <v>2015</v>
      </c>
      <c r="B24466" s="14">
        <v>10</v>
      </c>
      <c r="C24466" s="14">
        <v>17</v>
      </c>
      <c r="D24466" s="38">
        <v>3211.29166666836</v>
      </c>
      <c r="E24466">
        <v>4.3464539999999996</v>
      </c>
      <c r="G24466">
        <v>5.6234229599999992</v>
      </c>
    </row>
    <row r="24467" spans="1:7" x14ac:dyDescent="0.15">
      <c r="A24467" s="14">
        <v>2015</v>
      </c>
      <c r="B24467" s="14">
        <v>10</v>
      </c>
      <c r="C24467" s="14">
        <v>17</v>
      </c>
      <c r="D24467" s="38">
        <v>3211.3333333350201</v>
      </c>
      <c r="E24467">
        <v>6.5944860800000002</v>
      </c>
      <c r="G24467">
        <v>6.5989199999999979</v>
      </c>
    </row>
    <row r="24468" spans="1:7" x14ac:dyDescent="0.15">
      <c r="A24468" s="14">
        <v>2015</v>
      </c>
      <c r="B24468" s="14">
        <v>10</v>
      </c>
      <c r="C24468" s="14">
        <v>17</v>
      </c>
      <c r="D24468" s="38">
        <v>3211.3750000016898</v>
      </c>
      <c r="E24468">
        <v>6.9642507600000014</v>
      </c>
    </row>
    <row r="24469" spans="1:7" x14ac:dyDescent="0.15">
      <c r="A24469" s="14">
        <v>2015</v>
      </c>
      <c r="B24469" s="14">
        <v>10</v>
      </c>
      <c r="C24469" s="14">
        <v>17</v>
      </c>
      <c r="D24469" s="38">
        <v>3211.41666666836</v>
      </c>
      <c r="E24469">
        <v>8.3505262399999989</v>
      </c>
    </row>
    <row r="24470" spans="1:7" x14ac:dyDescent="0.15">
      <c r="A24470" s="14">
        <v>2015</v>
      </c>
      <c r="B24470" s="14">
        <v>10</v>
      </c>
      <c r="C24470" s="14">
        <v>17</v>
      </c>
      <c r="D24470" s="38">
        <v>3211.4583333350201</v>
      </c>
      <c r="E24470">
        <v>5.3758508799999998</v>
      </c>
    </row>
    <row r="24471" spans="1:7" x14ac:dyDescent="0.15">
      <c r="A24471" s="14">
        <v>2015</v>
      </c>
      <c r="B24471" s="14">
        <v>10</v>
      </c>
      <c r="C24471" s="14">
        <v>17</v>
      </c>
      <c r="D24471" s="38">
        <v>3211.5000000016898</v>
      </c>
      <c r="E24471">
        <v>6.2063795199999996</v>
      </c>
    </row>
    <row r="24472" spans="1:7" x14ac:dyDescent="0.15">
      <c r="A24472" s="14">
        <v>2015</v>
      </c>
      <c r="B24472" s="14">
        <v>10</v>
      </c>
      <c r="C24472" s="14">
        <v>17</v>
      </c>
      <c r="D24472" s="38">
        <v>3211.54166666836</v>
      </c>
      <c r="E24472">
        <v>6.1599619199999989</v>
      </c>
    </row>
    <row r="24473" spans="1:7" x14ac:dyDescent="0.15">
      <c r="A24473" s="14">
        <v>2015</v>
      </c>
      <c r="B24473" s="14">
        <v>10</v>
      </c>
      <c r="C24473" s="14">
        <v>17</v>
      </c>
      <c r="D24473" s="38">
        <v>3211.5833333350201</v>
      </c>
    </row>
    <row r="24474" spans="1:7" x14ac:dyDescent="0.15">
      <c r="A24474" s="14">
        <v>2015</v>
      </c>
      <c r="B24474" s="14">
        <v>10</v>
      </c>
      <c r="C24474" s="14">
        <v>17</v>
      </c>
      <c r="D24474" s="38">
        <v>3211.6250000016898</v>
      </c>
      <c r="E24474">
        <v>5.6154211199999997</v>
      </c>
    </row>
    <row r="24475" spans="1:7" x14ac:dyDescent="0.15">
      <c r="A24475" s="14">
        <v>2015</v>
      </c>
      <c r="B24475" s="14">
        <v>10</v>
      </c>
      <c r="C24475" s="14">
        <v>17</v>
      </c>
      <c r="D24475" s="38">
        <v>3211.66666666836</v>
      </c>
      <c r="E24475">
        <v>6.2078863600000007</v>
      </c>
    </row>
    <row r="24476" spans="1:7" x14ac:dyDescent="0.15">
      <c r="A24476" s="14">
        <v>2015</v>
      </c>
      <c r="B24476" s="14">
        <v>10</v>
      </c>
      <c r="C24476" s="14">
        <v>17</v>
      </c>
      <c r="D24476" s="38">
        <v>3211.7083333350201</v>
      </c>
      <c r="E24476">
        <v>5.63319144</v>
      </c>
    </row>
    <row r="24477" spans="1:7" x14ac:dyDescent="0.15">
      <c r="A24477" s="14">
        <v>2015</v>
      </c>
      <c r="B24477" s="14">
        <v>10</v>
      </c>
      <c r="C24477" s="14">
        <v>17</v>
      </c>
      <c r="D24477" s="38">
        <v>3211.7500000016898</v>
      </c>
      <c r="E24477">
        <v>5.5034299999999998</v>
      </c>
    </row>
    <row r="24478" spans="1:7" x14ac:dyDescent="0.15">
      <c r="A24478" s="14">
        <v>2015</v>
      </c>
      <c r="B24478" s="14">
        <v>10</v>
      </c>
      <c r="C24478" s="14">
        <v>17</v>
      </c>
      <c r="D24478" s="38">
        <v>3211.79166666836</v>
      </c>
      <c r="E24478">
        <v>8.9297590000000007</v>
      </c>
    </row>
    <row r="24479" spans="1:7" x14ac:dyDescent="0.15">
      <c r="A24479" s="14">
        <v>2015</v>
      </c>
      <c r="B24479" s="14">
        <v>10</v>
      </c>
      <c r="C24479" s="14">
        <v>17</v>
      </c>
      <c r="D24479" s="38">
        <v>3211.8333333350201</v>
      </c>
      <c r="E24479">
        <v>10.787069199999999</v>
      </c>
    </row>
    <row r="24480" spans="1:7" x14ac:dyDescent="0.15">
      <c r="A24480" s="14">
        <v>2015</v>
      </c>
      <c r="B24480" s="14">
        <v>10</v>
      </c>
      <c r="C24480" s="14">
        <v>17</v>
      </c>
      <c r="D24480" s="38">
        <v>3211.8750000016898</v>
      </c>
      <c r="E24480">
        <v>11.570089080000001</v>
      </c>
    </row>
    <row r="24481" spans="1:7" x14ac:dyDescent="0.15">
      <c r="A24481" s="14">
        <v>2015</v>
      </c>
      <c r="B24481" s="14">
        <v>10</v>
      </c>
      <c r="C24481" s="14">
        <v>17</v>
      </c>
      <c r="D24481" s="38">
        <v>3211.91666666836</v>
      </c>
      <c r="E24481">
        <v>10.027448640000001</v>
      </c>
    </row>
    <row r="24482" spans="1:7" x14ac:dyDescent="0.15">
      <c r="A24482" s="14">
        <v>2015</v>
      </c>
      <c r="B24482" s="14">
        <v>10</v>
      </c>
      <c r="C24482" s="14">
        <v>17</v>
      </c>
      <c r="D24482" s="38">
        <v>3211.9583333350201</v>
      </c>
      <c r="E24482">
        <v>11.041846399999999</v>
      </c>
    </row>
    <row r="24483" spans="1:7" x14ac:dyDescent="0.15">
      <c r="A24483" s="14">
        <v>2015</v>
      </c>
      <c r="B24483" s="14">
        <v>10</v>
      </c>
      <c r="C24483" s="14">
        <v>18</v>
      </c>
      <c r="D24483" s="38">
        <v>3212.0000000016898</v>
      </c>
      <c r="E24483">
        <v>7.9502956799999991</v>
      </c>
    </row>
    <row r="24484" spans="1:7" x14ac:dyDescent="0.15">
      <c r="A24484" s="14">
        <v>2015</v>
      </c>
      <c r="B24484" s="14">
        <v>10</v>
      </c>
      <c r="C24484" s="14">
        <v>18</v>
      </c>
      <c r="D24484" s="38">
        <v>3212.04166666836</v>
      </c>
      <c r="E24484">
        <v>5.669875199999999</v>
      </c>
    </row>
    <row r="24485" spans="1:7" x14ac:dyDescent="0.15">
      <c r="A24485" s="14">
        <v>2015</v>
      </c>
      <c r="B24485" s="14">
        <v>10</v>
      </c>
      <c r="C24485" s="14">
        <v>18</v>
      </c>
      <c r="D24485" s="38">
        <v>3212.0833333350201</v>
      </c>
      <c r="E24485">
        <v>4.7366735999999996</v>
      </c>
      <c r="G24485">
        <v>7.5922912800000004</v>
      </c>
    </row>
    <row r="24486" spans="1:7" x14ac:dyDescent="0.15">
      <c r="A24486" s="14">
        <v>2015</v>
      </c>
      <c r="B24486" s="14">
        <v>10</v>
      </c>
      <c r="C24486" s="14">
        <v>18</v>
      </c>
      <c r="D24486" s="38">
        <v>3212.1250000016898</v>
      </c>
      <c r="E24486">
        <v>4.0497277599999997</v>
      </c>
    </row>
    <row r="24487" spans="1:7" x14ac:dyDescent="0.15">
      <c r="A24487" s="14">
        <v>2015</v>
      </c>
      <c r="B24487" s="14">
        <v>10</v>
      </c>
      <c r="C24487" s="14">
        <v>18</v>
      </c>
      <c r="D24487" s="38">
        <v>3212.16666666836</v>
      </c>
      <c r="E24487">
        <v>4.1819486399999999</v>
      </c>
    </row>
    <row r="24488" spans="1:7" x14ac:dyDescent="0.15">
      <c r="A24488" s="14">
        <v>2015</v>
      </c>
      <c r="B24488" s="14">
        <v>10</v>
      </c>
      <c r="C24488" s="14">
        <v>18</v>
      </c>
      <c r="D24488" s="38">
        <v>3212.2083333350201</v>
      </c>
      <c r="E24488">
        <v>4.6456396799999995</v>
      </c>
      <c r="G24488">
        <v>5.5907574399999991</v>
      </c>
    </row>
    <row r="24489" spans="1:7" x14ac:dyDescent="0.15">
      <c r="A24489" s="14">
        <v>2015</v>
      </c>
      <c r="B24489" s="14">
        <v>10</v>
      </c>
      <c r="C24489" s="14">
        <v>18</v>
      </c>
      <c r="D24489" s="38">
        <v>3212.2500000016898</v>
      </c>
      <c r="E24489">
        <v>3.8957529600000003</v>
      </c>
      <c r="G24489">
        <v>5.4785931200000002</v>
      </c>
    </row>
    <row r="24490" spans="1:7" x14ac:dyDescent="0.15">
      <c r="A24490" s="14">
        <v>2015</v>
      </c>
      <c r="B24490" s="14">
        <v>10</v>
      </c>
      <c r="C24490" s="14">
        <v>18</v>
      </c>
      <c r="D24490" s="38">
        <v>3212.29166666836</v>
      </c>
      <c r="E24490">
        <v>4.2717355200000009</v>
      </c>
    </row>
    <row r="24491" spans="1:7" x14ac:dyDescent="0.15">
      <c r="A24491" s="14">
        <v>2015</v>
      </c>
      <c r="B24491" s="14">
        <v>10</v>
      </c>
      <c r="C24491" s="14">
        <v>18</v>
      </c>
      <c r="D24491" s="38">
        <v>3212.3333333350201</v>
      </c>
      <c r="E24491">
        <v>5.0823808000000001</v>
      </c>
    </row>
    <row r="24492" spans="1:7" x14ac:dyDescent="0.15">
      <c r="A24492" s="14">
        <v>2015</v>
      </c>
      <c r="B24492" s="14">
        <v>10</v>
      </c>
      <c r="C24492" s="14">
        <v>18</v>
      </c>
      <c r="D24492" s="38">
        <v>3212.3750000016898</v>
      </c>
      <c r="E24492">
        <v>5.6777731200000003</v>
      </c>
      <c r="G24492">
        <v>8.3773029599999997</v>
      </c>
    </row>
    <row r="24493" spans="1:7" x14ac:dyDescent="0.15">
      <c r="A24493" s="14">
        <v>2015</v>
      </c>
      <c r="B24493" s="14">
        <v>10</v>
      </c>
      <c r="C24493" s="14">
        <v>18</v>
      </c>
      <c r="D24493" s="38">
        <v>3212.41666666836</v>
      </c>
      <c r="E24493">
        <v>6.4776107199999995</v>
      </c>
    </row>
    <row r="24494" spans="1:7" x14ac:dyDescent="0.15">
      <c r="A24494" s="14">
        <v>2015</v>
      </c>
      <c r="B24494" s="14">
        <v>10</v>
      </c>
      <c r="C24494" s="14">
        <v>18</v>
      </c>
      <c r="D24494" s="38">
        <v>3212.4583333350201</v>
      </c>
      <c r="E24494">
        <v>6.3563707199999993</v>
      </c>
    </row>
    <row r="24495" spans="1:7" x14ac:dyDescent="0.15">
      <c r="A24495" s="14">
        <v>2015</v>
      </c>
      <c r="B24495" s="14">
        <v>10</v>
      </c>
      <c r="C24495" s="14">
        <v>18</v>
      </c>
      <c r="D24495" s="38">
        <v>3212.5000000016898</v>
      </c>
      <c r="E24495">
        <v>5.9708275199999994</v>
      </c>
    </row>
    <row r="24496" spans="1:7" x14ac:dyDescent="0.15">
      <c r="A24496" s="14">
        <v>2015</v>
      </c>
      <c r="B24496" s="14">
        <v>10</v>
      </c>
      <c r="C24496" s="14">
        <v>18</v>
      </c>
      <c r="D24496" s="38">
        <v>3212.54166666836</v>
      </c>
      <c r="E24496">
        <v>7.5713340799999997</v>
      </c>
    </row>
    <row r="24497" spans="1:7" x14ac:dyDescent="0.15">
      <c r="A24497" s="14">
        <v>2015</v>
      </c>
      <c r="B24497" s="14">
        <v>10</v>
      </c>
      <c r="C24497" s="14">
        <v>18</v>
      </c>
      <c r="D24497" s="38">
        <v>3212.5833333350201</v>
      </c>
      <c r="E24497">
        <v>7.163552000000001</v>
      </c>
    </row>
    <row r="24498" spans="1:7" x14ac:dyDescent="0.15">
      <c r="A24498" s="14">
        <v>2015</v>
      </c>
      <c r="B24498" s="14">
        <v>10</v>
      </c>
      <c r="C24498" s="14">
        <v>18</v>
      </c>
      <c r="D24498" s="38">
        <v>3212.6250000016898</v>
      </c>
      <c r="E24498">
        <v>6.6198771999999995</v>
      </c>
    </row>
    <row r="24499" spans="1:7" x14ac:dyDescent="0.15">
      <c r="A24499" s="14">
        <v>2015</v>
      </c>
      <c r="B24499" s="14">
        <v>10</v>
      </c>
      <c r="C24499" s="14">
        <v>18</v>
      </c>
      <c r="D24499" s="38">
        <v>3212.66666666836</v>
      </c>
      <c r="E24499">
        <v>6.7223249999999997</v>
      </c>
    </row>
    <row r="24500" spans="1:7" x14ac:dyDescent="0.15">
      <c r="A24500" s="14">
        <v>2015</v>
      </c>
      <c r="B24500" s="14">
        <v>10</v>
      </c>
      <c r="C24500" s="14">
        <v>18</v>
      </c>
      <c r="D24500" s="38">
        <v>3212.7083333350201</v>
      </c>
      <c r="E24500">
        <v>7.3355395999999988</v>
      </c>
    </row>
    <row r="24501" spans="1:7" x14ac:dyDescent="0.15">
      <c r="A24501" s="14">
        <v>2015</v>
      </c>
      <c r="B24501" s="14">
        <v>10</v>
      </c>
      <c r="C24501" s="14">
        <v>18</v>
      </c>
      <c r="D24501" s="38">
        <v>3212.7500000016898</v>
      </c>
      <c r="E24501">
        <v>7.3142359999999993</v>
      </c>
      <c r="G24501">
        <v>8.6859453600000016</v>
      </c>
    </row>
    <row r="24502" spans="1:7" x14ac:dyDescent="0.15">
      <c r="A24502" s="14">
        <v>2015</v>
      </c>
      <c r="B24502" s="14">
        <v>10</v>
      </c>
      <c r="C24502" s="14">
        <v>18</v>
      </c>
      <c r="D24502" s="38">
        <v>3212.79166666836</v>
      </c>
      <c r="E24502">
        <v>9.7761008</v>
      </c>
    </row>
    <row r="24503" spans="1:7" x14ac:dyDescent="0.15">
      <c r="A24503" s="14">
        <v>2015</v>
      </c>
      <c r="B24503" s="14">
        <v>10</v>
      </c>
      <c r="C24503" s="14">
        <v>18</v>
      </c>
      <c r="D24503" s="38">
        <v>3212.8333333350201</v>
      </c>
      <c r="E24503">
        <v>11.89451</v>
      </c>
    </row>
    <row r="24504" spans="1:7" x14ac:dyDescent="0.15">
      <c r="A24504" s="14">
        <v>2015</v>
      </c>
      <c r="B24504" s="14">
        <v>10</v>
      </c>
      <c r="C24504" s="14">
        <v>18</v>
      </c>
      <c r="D24504" s="38">
        <v>3212.8750000016898</v>
      </c>
      <c r="E24504">
        <v>12.652467839999998</v>
      </c>
    </row>
    <row r="24505" spans="1:7" x14ac:dyDescent="0.15">
      <c r="A24505" s="14">
        <v>2015</v>
      </c>
      <c r="B24505" s="14">
        <v>10</v>
      </c>
      <c r="C24505" s="14">
        <v>18</v>
      </c>
      <c r="D24505" s="38">
        <v>3212.91666666836</v>
      </c>
      <c r="E24505">
        <v>13.50329552</v>
      </c>
    </row>
    <row r="24506" spans="1:7" x14ac:dyDescent="0.15">
      <c r="A24506" s="14">
        <v>2015</v>
      </c>
      <c r="B24506" s="14">
        <v>10</v>
      </c>
      <c r="C24506" s="14">
        <v>18</v>
      </c>
      <c r="D24506" s="38">
        <v>3212.9583333350201</v>
      </c>
      <c r="E24506">
        <v>10.720179359999999</v>
      </c>
    </row>
    <row r="24507" spans="1:7" x14ac:dyDescent="0.15">
      <c r="A24507" s="14">
        <v>2015</v>
      </c>
      <c r="B24507" s="14">
        <v>10</v>
      </c>
      <c r="C24507" s="14">
        <v>19</v>
      </c>
      <c r="D24507" s="38">
        <v>3213.0000000016898</v>
      </c>
      <c r="E24507">
        <v>8.0458674399999985</v>
      </c>
    </row>
    <row r="24508" spans="1:7" x14ac:dyDescent="0.15">
      <c r="A24508" s="14">
        <v>2015</v>
      </c>
      <c r="B24508" s="14">
        <v>10</v>
      </c>
      <c r="C24508" s="14">
        <v>19</v>
      </c>
      <c r="D24508" s="38">
        <v>3213.04166666836</v>
      </c>
      <c r="E24508">
        <v>5.1211776000000002</v>
      </c>
      <c r="G24508">
        <v>7.6440780799999999</v>
      </c>
    </row>
    <row r="24509" spans="1:7" x14ac:dyDescent="0.15">
      <c r="A24509" s="14">
        <v>2015</v>
      </c>
      <c r="B24509" s="14">
        <v>10</v>
      </c>
      <c r="C24509" s="14">
        <v>19</v>
      </c>
      <c r="D24509" s="38">
        <v>3213.0833333350201</v>
      </c>
      <c r="E24509">
        <v>4.4245672000000003</v>
      </c>
      <c r="G24509">
        <v>5.6975872000000001</v>
      </c>
    </row>
    <row r="24510" spans="1:7" x14ac:dyDescent="0.15">
      <c r="A24510" s="14">
        <v>2015</v>
      </c>
      <c r="B24510" s="14">
        <v>10</v>
      </c>
      <c r="C24510" s="14">
        <v>19</v>
      </c>
      <c r="D24510" s="38">
        <v>3213.1250000016898</v>
      </c>
      <c r="E24510">
        <v>4.5390004399999997</v>
      </c>
      <c r="G24510">
        <v>6.4873099200000013</v>
      </c>
    </row>
    <row r="24511" spans="1:7" x14ac:dyDescent="0.15">
      <c r="A24511" s="14">
        <v>2015</v>
      </c>
      <c r="B24511" s="14">
        <v>10</v>
      </c>
      <c r="C24511" s="14">
        <v>19</v>
      </c>
      <c r="D24511" s="38">
        <v>3213.16666666836</v>
      </c>
      <c r="E24511">
        <v>4.4796448</v>
      </c>
    </row>
    <row r="24512" spans="1:7" x14ac:dyDescent="0.15">
      <c r="A24512" s="14">
        <v>2015</v>
      </c>
      <c r="B24512" s="14">
        <v>10</v>
      </c>
      <c r="C24512" s="14">
        <v>19</v>
      </c>
      <c r="D24512" s="38">
        <v>3213.2083333350201</v>
      </c>
      <c r="E24512">
        <v>3.43964808</v>
      </c>
      <c r="G24512">
        <v>5.6963574799999996</v>
      </c>
    </row>
    <row r="24513" spans="1:7" x14ac:dyDescent="0.15">
      <c r="A24513" s="14">
        <v>2015</v>
      </c>
      <c r="B24513" s="14">
        <v>10</v>
      </c>
      <c r="C24513" s="14">
        <v>19</v>
      </c>
      <c r="D24513" s="38">
        <v>3213.2500000016898</v>
      </c>
      <c r="E24513">
        <v>4.3062716000000005</v>
      </c>
    </row>
    <row r="24514" spans="1:7" x14ac:dyDescent="0.15">
      <c r="A24514" s="14">
        <v>2015</v>
      </c>
      <c r="B24514" s="14">
        <v>10</v>
      </c>
      <c r="C24514" s="14">
        <v>19</v>
      </c>
      <c r="D24514" s="38">
        <v>3213.29166666836</v>
      </c>
      <c r="E24514">
        <v>3.9796510400000003</v>
      </c>
    </row>
    <row r="24515" spans="1:7" x14ac:dyDescent="0.15">
      <c r="A24515" s="14">
        <v>2015</v>
      </c>
      <c r="B24515" s="14">
        <v>10</v>
      </c>
      <c r="C24515" s="14">
        <v>19</v>
      </c>
      <c r="D24515" s="38">
        <v>3213.3333333350201</v>
      </c>
      <c r="E24515">
        <v>5.8572949200000002</v>
      </c>
    </row>
    <row r="24516" spans="1:7" x14ac:dyDescent="0.15">
      <c r="A24516" s="14">
        <v>2015</v>
      </c>
      <c r="B24516" s="14">
        <v>10</v>
      </c>
      <c r="C24516" s="14">
        <v>19</v>
      </c>
      <c r="D24516" s="38">
        <v>3213.3750000016898</v>
      </c>
      <c r="E24516">
        <v>5.5893372000000001</v>
      </c>
    </row>
    <row r="24517" spans="1:7" x14ac:dyDescent="0.15">
      <c r="A24517" s="14">
        <v>2015</v>
      </c>
      <c r="B24517" s="14">
        <v>10</v>
      </c>
      <c r="C24517" s="14">
        <v>19</v>
      </c>
      <c r="D24517" s="38">
        <v>3213.41666666836</v>
      </c>
      <c r="E24517">
        <v>7.2677664399999982</v>
      </c>
    </row>
    <row r="24518" spans="1:7" x14ac:dyDescent="0.15">
      <c r="A24518" s="14">
        <v>2015</v>
      </c>
      <c r="B24518" s="14">
        <v>10</v>
      </c>
      <c r="C24518" s="14">
        <v>19</v>
      </c>
      <c r="D24518" s="38">
        <v>3213.4583333350201</v>
      </c>
      <c r="E24518">
        <v>6.2769065599999996</v>
      </c>
    </row>
    <row r="24519" spans="1:7" x14ac:dyDescent="0.15">
      <c r="A24519" s="14">
        <v>2015</v>
      </c>
      <c r="B24519" s="14">
        <v>10</v>
      </c>
      <c r="C24519" s="14">
        <v>19</v>
      </c>
      <c r="D24519" s="38">
        <v>3213.5000000016898</v>
      </c>
      <c r="E24519">
        <v>6.4566188799999988</v>
      </c>
    </row>
    <row r="24520" spans="1:7" x14ac:dyDescent="0.15">
      <c r="A24520" s="14">
        <v>2015</v>
      </c>
      <c r="B24520" s="14">
        <v>10</v>
      </c>
      <c r="C24520" s="14">
        <v>19</v>
      </c>
      <c r="D24520" s="38">
        <v>3213.54166666836</v>
      </c>
      <c r="E24520">
        <v>7.3907903999999984</v>
      </c>
    </row>
    <row r="24521" spans="1:7" x14ac:dyDescent="0.15">
      <c r="A24521" s="14">
        <v>2015</v>
      </c>
      <c r="B24521" s="14">
        <v>10</v>
      </c>
      <c r="C24521" s="14">
        <v>19</v>
      </c>
      <c r="D24521" s="38">
        <v>3213.5833333350201</v>
      </c>
      <c r="E24521">
        <v>6.4912588799999993</v>
      </c>
    </row>
    <row r="24522" spans="1:7" x14ac:dyDescent="0.15">
      <c r="A24522" s="14">
        <v>2015</v>
      </c>
      <c r="B24522" s="14">
        <v>10</v>
      </c>
      <c r="C24522" s="14">
        <v>19</v>
      </c>
      <c r="D24522" s="38">
        <v>3213.6250000016898</v>
      </c>
      <c r="E24522">
        <v>5.4112183199999988</v>
      </c>
    </row>
    <row r="24523" spans="1:7" x14ac:dyDescent="0.15">
      <c r="A24523" s="14">
        <v>2015</v>
      </c>
      <c r="B24523" s="14">
        <v>10</v>
      </c>
      <c r="C24523" s="14">
        <v>19</v>
      </c>
      <c r="D24523" s="38">
        <v>3213.66666666836</v>
      </c>
      <c r="E24523">
        <v>7.725204960000001</v>
      </c>
      <c r="G24523">
        <v>6.8003516000000008</v>
      </c>
    </row>
    <row r="24524" spans="1:7" x14ac:dyDescent="0.15">
      <c r="A24524" s="14">
        <v>2015</v>
      </c>
      <c r="B24524" s="14">
        <v>10</v>
      </c>
      <c r="C24524" s="14">
        <v>19</v>
      </c>
      <c r="D24524" s="38">
        <v>3213.7083333350201</v>
      </c>
      <c r="E24524">
        <v>7.3459315999999983</v>
      </c>
    </row>
    <row r="24525" spans="1:7" x14ac:dyDescent="0.15">
      <c r="A24525" s="14">
        <v>2015</v>
      </c>
      <c r="B24525" s="14">
        <v>10</v>
      </c>
      <c r="C24525" s="14">
        <v>19</v>
      </c>
      <c r="D24525" s="38">
        <v>3213.7500000016898</v>
      </c>
      <c r="E24525">
        <v>9.3088764800000003</v>
      </c>
    </row>
    <row r="24526" spans="1:7" x14ac:dyDescent="0.15">
      <c r="A24526" s="14">
        <v>2015</v>
      </c>
      <c r="B24526" s="14">
        <v>10</v>
      </c>
      <c r="C24526" s="14">
        <v>19</v>
      </c>
      <c r="D24526" s="38">
        <v>3213.79166666836</v>
      </c>
      <c r="E24526">
        <v>10.423176</v>
      </c>
    </row>
    <row r="24527" spans="1:7" x14ac:dyDescent="0.15">
      <c r="A24527" s="14">
        <v>2015</v>
      </c>
      <c r="B24527" s="14">
        <v>10</v>
      </c>
      <c r="C24527" s="14">
        <v>19</v>
      </c>
      <c r="D24527" s="38">
        <v>3213.8333333350201</v>
      </c>
      <c r="E24527">
        <v>12.691645680000001</v>
      </c>
    </row>
    <row r="24528" spans="1:7" x14ac:dyDescent="0.15">
      <c r="A24528" s="14">
        <v>2015</v>
      </c>
      <c r="B24528" s="14">
        <v>10</v>
      </c>
      <c r="C24528" s="14">
        <v>19</v>
      </c>
      <c r="D24528" s="38">
        <v>3213.8750000016898</v>
      </c>
      <c r="E24528">
        <v>12.94940192</v>
      </c>
    </row>
    <row r="24529" spans="1:7" x14ac:dyDescent="0.15">
      <c r="A24529" s="14">
        <v>2015</v>
      </c>
      <c r="B24529" s="14">
        <v>10</v>
      </c>
      <c r="C24529" s="14">
        <v>19</v>
      </c>
      <c r="D24529" s="38">
        <v>3213.91666666836</v>
      </c>
      <c r="E24529">
        <v>11.26853056</v>
      </c>
    </row>
    <row r="24530" spans="1:7" x14ac:dyDescent="0.15">
      <c r="A24530" s="14">
        <v>2015</v>
      </c>
      <c r="B24530" s="14">
        <v>10</v>
      </c>
      <c r="C24530" s="14">
        <v>19</v>
      </c>
      <c r="D24530" s="38">
        <v>3213.9583333350201</v>
      </c>
      <c r="E24530">
        <v>9.2222418399999988</v>
      </c>
    </row>
    <row r="24531" spans="1:7" x14ac:dyDescent="0.15">
      <c r="A24531" s="14">
        <v>2015</v>
      </c>
      <c r="B24531" s="14">
        <v>10</v>
      </c>
      <c r="C24531" s="14">
        <v>20</v>
      </c>
      <c r="D24531" s="38">
        <v>3214.0000000016898</v>
      </c>
      <c r="E24531">
        <v>6.7042429200000004</v>
      </c>
    </row>
    <row r="24532" spans="1:7" x14ac:dyDescent="0.15">
      <c r="A24532" s="14">
        <v>2015</v>
      </c>
      <c r="B24532" s="14">
        <v>10</v>
      </c>
      <c r="C24532" s="14">
        <v>20</v>
      </c>
      <c r="D24532" s="38">
        <v>3214.04166666836</v>
      </c>
      <c r="E24532">
        <v>5.7741416000000001</v>
      </c>
    </row>
    <row r="24533" spans="1:7" x14ac:dyDescent="0.15">
      <c r="A24533" s="14">
        <v>2015</v>
      </c>
      <c r="B24533" s="14">
        <v>10</v>
      </c>
      <c r="C24533" s="14">
        <v>20</v>
      </c>
      <c r="D24533" s="38">
        <v>3214.0833333350201</v>
      </c>
      <c r="E24533">
        <v>4.1413505599999993</v>
      </c>
      <c r="G24533">
        <v>7.0685691199999994</v>
      </c>
    </row>
    <row r="24534" spans="1:7" x14ac:dyDescent="0.15">
      <c r="A24534" s="14">
        <v>2015</v>
      </c>
      <c r="B24534" s="14">
        <v>10</v>
      </c>
      <c r="C24534" s="14">
        <v>20</v>
      </c>
      <c r="D24534" s="38">
        <v>3214.1250000016898</v>
      </c>
      <c r="E24534">
        <v>4.3795698399999994</v>
      </c>
      <c r="G24534">
        <v>5.5551475200000002</v>
      </c>
    </row>
    <row r="24535" spans="1:7" x14ac:dyDescent="0.15">
      <c r="A24535" s="14">
        <v>2015</v>
      </c>
      <c r="B24535" s="14">
        <v>10</v>
      </c>
      <c r="C24535" s="14">
        <v>20</v>
      </c>
      <c r="D24535" s="38">
        <v>3214.16666666836</v>
      </c>
      <c r="E24535">
        <v>4.2776936000000001</v>
      </c>
      <c r="G24535">
        <v>5.8457078400000011</v>
      </c>
    </row>
    <row r="24536" spans="1:7" x14ac:dyDescent="0.15">
      <c r="A24536" s="14">
        <v>2015</v>
      </c>
      <c r="B24536" s="14">
        <v>10</v>
      </c>
      <c r="C24536" s="14">
        <v>20</v>
      </c>
      <c r="D24536" s="38">
        <v>3214.2083333350201</v>
      </c>
      <c r="E24536">
        <v>4.3818560800000004</v>
      </c>
    </row>
    <row r="24537" spans="1:7" x14ac:dyDescent="0.15">
      <c r="A24537" s="14">
        <v>2015</v>
      </c>
      <c r="B24537" s="14">
        <v>10</v>
      </c>
      <c r="C24537" s="14">
        <v>20</v>
      </c>
      <c r="D24537" s="38">
        <v>3214.2500000016898</v>
      </c>
      <c r="E24537">
        <v>3.8079059199999996</v>
      </c>
      <c r="G24537">
        <v>5.7922410000000006</v>
      </c>
    </row>
    <row r="24538" spans="1:7" x14ac:dyDescent="0.15">
      <c r="A24538" s="14">
        <v>2015</v>
      </c>
      <c r="B24538" s="14">
        <v>10</v>
      </c>
      <c r="C24538" s="14">
        <v>20</v>
      </c>
      <c r="D24538" s="38">
        <v>3214.29166666836</v>
      </c>
      <c r="E24538">
        <v>4.1256932800000001</v>
      </c>
    </row>
    <row r="24539" spans="1:7" x14ac:dyDescent="0.15">
      <c r="A24539" s="14">
        <v>2015</v>
      </c>
      <c r="B24539" s="14">
        <v>10</v>
      </c>
      <c r="C24539" s="14">
        <v>20</v>
      </c>
      <c r="D24539" s="38">
        <v>3214.3333333350201</v>
      </c>
      <c r="E24539">
        <v>6.8080416799999997</v>
      </c>
    </row>
    <row r="24540" spans="1:7" x14ac:dyDescent="0.15">
      <c r="A24540" s="14">
        <v>2015</v>
      </c>
      <c r="B24540" s="14">
        <v>10</v>
      </c>
      <c r="C24540" s="14">
        <v>20</v>
      </c>
      <c r="D24540" s="38">
        <v>3214.3750000016898</v>
      </c>
      <c r="E24540">
        <v>6.7728127999999996</v>
      </c>
    </row>
    <row r="24541" spans="1:7" x14ac:dyDescent="0.15">
      <c r="A24541" s="14">
        <v>2015</v>
      </c>
      <c r="B24541" s="14">
        <v>10</v>
      </c>
      <c r="C24541" s="14">
        <v>20</v>
      </c>
      <c r="D24541" s="38">
        <v>3214.41666666836</v>
      </c>
      <c r="E24541">
        <v>6.4097855999999993</v>
      </c>
    </row>
    <row r="24542" spans="1:7" x14ac:dyDescent="0.15">
      <c r="A24542" s="14">
        <v>2015</v>
      </c>
      <c r="B24542" s="14">
        <v>10</v>
      </c>
      <c r="C24542" s="14">
        <v>20</v>
      </c>
      <c r="D24542" s="38">
        <v>3214.4583333350201</v>
      </c>
      <c r="E24542">
        <v>6.4342068000000001</v>
      </c>
    </row>
    <row r="24543" spans="1:7" x14ac:dyDescent="0.15">
      <c r="A24543" s="14">
        <v>2015</v>
      </c>
      <c r="B24543" s="14">
        <v>10</v>
      </c>
      <c r="C24543" s="14">
        <v>20</v>
      </c>
      <c r="D24543" s="38">
        <v>3214.5000000016898</v>
      </c>
      <c r="E24543">
        <v>5.22845768</v>
      </c>
    </row>
    <row r="24544" spans="1:7" x14ac:dyDescent="0.15">
      <c r="A24544" s="14">
        <v>2015</v>
      </c>
      <c r="B24544" s="14">
        <v>10</v>
      </c>
      <c r="C24544" s="14">
        <v>20</v>
      </c>
      <c r="D24544" s="38">
        <v>3214.54166666836</v>
      </c>
      <c r="E24544">
        <v>5.9888056800000005</v>
      </c>
    </row>
    <row r="24545" spans="1:7" x14ac:dyDescent="0.15">
      <c r="A24545" s="14">
        <v>2015</v>
      </c>
      <c r="B24545" s="14">
        <v>10</v>
      </c>
      <c r="C24545" s="14">
        <v>20</v>
      </c>
      <c r="D24545" s="38">
        <v>3214.5833333350201</v>
      </c>
      <c r="E24545">
        <v>6.1479071999999988</v>
      </c>
    </row>
    <row r="24546" spans="1:7" x14ac:dyDescent="0.15">
      <c r="A24546" s="14">
        <v>2015</v>
      </c>
      <c r="B24546" s="14">
        <v>10</v>
      </c>
      <c r="C24546" s="14">
        <v>20</v>
      </c>
      <c r="D24546" s="38">
        <v>3214.6250000016898</v>
      </c>
      <c r="E24546">
        <v>6.6266666399999989</v>
      </c>
    </row>
    <row r="24547" spans="1:7" x14ac:dyDescent="0.15">
      <c r="A24547" s="14">
        <v>2015</v>
      </c>
      <c r="B24547" s="14">
        <v>10</v>
      </c>
      <c r="C24547" s="14">
        <v>20</v>
      </c>
      <c r="D24547" s="38">
        <v>3214.66666666836</v>
      </c>
      <c r="E24547">
        <v>6.1542809600000004</v>
      </c>
    </row>
    <row r="24548" spans="1:7" x14ac:dyDescent="0.15">
      <c r="A24548" s="14">
        <v>2015</v>
      </c>
      <c r="B24548" s="14">
        <v>10</v>
      </c>
      <c r="C24548" s="14">
        <v>20</v>
      </c>
      <c r="D24548" s="38">
        <v>3214.7083333350201</v>
      </c>
      <c r="E24548">
        <v>7.1512201599999994</v>
      </c>
    </row>
    <row r="24549" spans="1:7" x14ac:dyDescent="0.15">
      <c r="A24549" s="14">
        <v>2015</v>
      </c>
      <c r="B24549" s="14">
        <v>10</v>
      </c>
      <c r="C24549" s="14">
        <v>20</v>
      </c>
      <c r="D24549" s="38">
        <v>3214.7500000016898</v>
      </c>
      <c r="E24549">
        <v>6.4368740799999982</v>
      </c>
    </row>
    <row r="24550" spans="1:7" x14ac:dyDescent="0.15">
      <c r="A24550" s="14">
        <v>2015</v>
      </c>
      <c r="B24550" s="14">
        <v>10</v>
      </c>
      <c r="C24550" s="14">
        <v>20</v>
      </c>
      <c r="D24550" s="38">
        <v>3214.79166666836</v>
      </c>
      <c r="E24550">
        <v>8.5485977599999998</v>
      </c>
    </row>
    <row r="24551" spans="1:7" x14ac:dyDescent="0.15">
      <c r="A24551" s="14">
        <v>2015</v>
      </c>
      <c r="B24551" s="14">
        <v>10</v>
      </c>
      <c r="C24551" s="14">
        <v>20</v>
      </c>
      <c r="D24551" s="38">
        <v>3214.8333333350201</v>
      </c>
      <c r="E24551">
        <v>10.524705839999999</v>
      </c>
    </row>
    <row r="24552" spans="1:7" x14ac:dyDescent="0.15">
      <c r="A24552" s="14">
        <v>2015</v>
      </c>
      <c r="B24552" s="14">
        <v>10</v>
      </c>
      <c r="C24552" s="14">
        <v>20</v>
      </c>
      <c r="D24552" s="38">
        <v>3214.8750000016898</v>
      </c>
      <c r="E24552">
        <v>12.499081919999998</v>
      </c>
    </row>
    <row r="24553" spans="1:7" x14ac:dyDescent="0.15">
      <c r="A24553" s="14">
        <v>2015</v>
      </c>
      <c r="B24553" s="14">
        <v>10</v>
      </c>
      <c r="C24553" s="14">
        <v>20</v>
      </c>
      <c r="D24553" s="38">
        <v>3214.91666666836</v>
      </c>
      <c r="E24553">
        <v>13.2474618</v>
      </c>
    </row>
    <row r="24554" spans="1:7" x14ac:dyDescent="0.15">
      <c r="A24554" s="14">
        <v>2015</v>
      </c>
      <c r="B24554" s="14">
        <v>10</v>
      </c>
      <c r="C24554" s="14">
        <v>20</v>
      </c>
      <c r="D24554" s="38">
        <v>3214.9583333350201</v>
      </c>
      <c r="E24554">
        <v>11.85048256</v>
      </c>
    </row>
    <row r="24555" spans="1:7" x14ac:dyDescent="0.15">
      <c r="A24555" s="14">
        <v>2015</v>
      </c>
      <c r="B24555" s="14">
        <v>10</v>
      </c>
      <c r="C24555" s="14">
        <v>21</v>
      </c>
      <c r="D24555" s="38">
        <v>3215.0000000016898</v>
      </c>
      <c r="E24555">
        <v>7.0082781999999995</v>
      </c>
    </row>
    <row r="24556" spans="1:7" x14ac:dyDescent="0.15">
      <c r="A24556" s="14">
        <v>2015</v>
      </c>
      <c r="B24556" s="14">
        <v>10</v>
      </c>
      <c r="C24556" s="14">
        <v>21</v>
      </c>
      <c r="D24556" s="38">
        <v>3215.04166666836</v>
      </c>
      <c r="E24556">
        <v>5.0519149199999998</v>
      </c>
    </row>
    <row r="24557" spans="1:7" x14ac:dyDescent="0.15">
      <c r="A24557" s="14">
        <v>2015</v>
      </c>
      <c r="B24557" s="14">
        <v>10</v>
      </c>
      <c r="C24557" s="14">
        <v>21</v>
      </c>
      <c r="D24557" s="38">
        <v>3215.0833333350201</v>
      </c>
      <c r="E24557">
        <v>4.5498773999999997</v>
      </c>
    </row>
    <row r="24558" spans="1:7" x14ac:dyDescent="0.15">
      <c r="A24558" s="14">
        <v>2015</v>
      </c>
      <c r="B24558" s="14">
        <v>10</v>
      </c>
      <c r="C24558" s="14">
        <v>21</v>
      </c>
      <c r="D24558" s="38">
        <v>3215.1250000016898</v>
      </c>
      <c r="E24558">
        <v>4.2169696800000001</v>
      </c>
      <c r="G24558">
        <v>6.0419087999999999</v>
      </c>
    </row>
    <row r="24559" spans="1:7" x14ac:dyDescent="0.15">
      <c r="A24559" s="14">
        <v>2015</v>
      </c>
      <c r="B24559" s="14">
        <v>10</v>
      </c>
      <c r="C24559" s="14">
        <v>21</v>
      </c>
      <c r="D24559" s="38">
        <v>3215.16666666836</v>
      </c>
      <c r="E24559">
        <v>3.8628276400000003</v>
      </c>
    </row>
    <row r="24560" spans="1:7" x14ac:dyDescent="0.15">
      <c r="A24560" s="14">
        <v>2015</v>
      </c>
      <c r="B24560" s="14">
        <v>10</v>
      </c>
      <c r="C24560" s="14">
        <v>21</v>
      </c>
      <c r="D24560" s="38">
        <v>3215.2083333350201</v>
      </c>
      <c r="E24560">
        <v>4.2432614399999995</v>
      </c>
    </row>
    <row r="24561" spans="1:7" x14ac:dyDescent="0.15">
      <c r="A24561" s="14">
        <v>2015</v>
      </c>
      <c r="B24561" s="14">
        <v>10</v>
      </c>
      <c r="C24561" s="14">
        <v>21</v>
      </c>
      <c r="D24561" s="38">
        <v>3215.2500000016898</v>
      </c>
      <c r="E24561">
        <v>4.1947308000000003</v>
      </c>
    </row>
    <row r="24562" spans="1:7" x14ac:dyDescent="0.15">
      <c r="A24562" s="14">
        <v>2015</v>
      </c>
      <c r="B24562" s="14">
        <v>10</v>
      </c>
      <c r="C24562" s="14">
        <v>21</v>
      </c>
      <c r="D24562" s="38">
        <v>3215.29166666836</v>
      </c>
      <c r="E24562">
        <v>4.4276155199999998</v>
      </c>
    </row>
    <row r="24563" spans="1:7" x14ac:dyDescent="0.15">
      <c r="A24563" s="14">
        <v>2015</v>
      </c>
      <c r="B24563" s="14">
        <v>10</v>
      </c>
      <c r="C24563" s="14">
        <v>21</v>
      </c>
      <c r="D24563" s="38">
        <v>3215.3333333350201</v>
      </c>
      <c r="E24563">
        <v>8.6779088799999986</v>
      </c>
    </row>
    <row r="24564" spans="1:7" x14ac:dyDescent="0.15">
      <c r="A24564" s="14">
        <v>2015</v>
      </c>
      <c r="B24564" s="14">
        <v>10</v>
      </c>
      <c r="C24564" s="14">
        <v>21</v>
      </c>
      <c r="D24564" s="38">
        <v>3215.3750000016898</v>
      </c>
      <c r="E24564">
        <v>6.6891745199999999</v>
      </c>
    </row>
    <row r="24565" spans="1:7" x14ac:dyDescent="0.15">
      <c r="A24565" s="14">
        <v>2015</v>
      </c>
      <c r="B24565" s="14">
        <v>10</v>
      </c>
      <c r="C24565" s="14">
        <v>21</v>
      </c>
      <c r="D24565" s="38">
        <v>3215.41666666836</v>
      </c>
      <c r="E24565">
        <v>5.3823285599999995</v>
      </c>
    </row>
    <row r="24566" spans="1:7" x14ac:dyDescent="0.15">
      <c r="A24566" s="14">
        <v>2015</v>
      </c>
      <c r="B24566" s="14">
        <v>10</v>
      </c>
      <c r="C24566" s="14">
        <v>21</v>
      </c>
      <c r="D24566" s="38">
        <v>3215.4583333350201</v>
      </c>
      <c r="E24566">
        <v>5.0702567999999992</v>
      </c>
    </row>
    <row r="24567" spans="1:7" x14ac:dyDescent="0.15">
      <c r="A24567" s="14">
        <v>2015</v>
      </c>
      <c r="B24567" s="14">
        <v>10</v>
      </c>
      <c r="C24567" s="14">
        <v>21</v>
      </c>
      <c r="D24567" s="38">
        <v>3215.5000000016898</v>
      </c>
      <c r="E24567">
        <v>5.900577600000001</v>
      </c>
    </row>
    <row r="24568" spans="1:7" x14ac:dyDescent="0.15">
      <c r="A24568" s="14">
        <v>2015</v>
      </c>
      <c r="B24568" s="14">
        <v>10</v>
      </c>
      <c r="C24568" s="14">
        <v>21</v>
      </c>
      <c r="D24568" s="38">
        <v>3215.54166666836</v>
      </c>
      <c r="E24568">
        <v>5.8229840000000008</v>
      </c>
    </row>
    <row r="24569" spans="1:7" x14ac:dyDescent="0.15">
      <c r="A24569" s="14">
        <v>2015</v>
      </c>
      <c r="B24569" s="14">
        <v>10</v>
      </c>
      <c r="C24569" s="14">
        <v>21</v>
      </c>
      <c r="D24569" s="38">
        <v>3215.5833333350201</v>
      </c>
      <c r="E24569">
        <v>5.64966276</v>
      </c>
      <c r="G24569">
        <v>9.6182982800000012</v>
      </c>
    </row>
    <row r="24570" spans="1:7" x14ac:dyDescent="0.15">
      <c r="A24570" s="14">
        <v>2015</v>
      </c>
      <c r="B24570" s="14">
        <v>10</v>
      </c>
      <c r="C24570" s="14">
        <v>21</v>
      </c>
      <c r="D24570" s="38">
        <v>3215.6250000016898</v>
      </c>
      <c r="E24570">
        <v>7.0644816000000006</v>
      </c>
    </row>
    <row r="24571" spans="1:7" x14ac:dyDescent="0.15">
      <c r="A24571" s="14">
        <v>2015</v>
      </c>
      <c r="B24571" s="14">
        <v>10</v>
      </c>
      <c r="C24571" s="14">
        <v>21</v>
      </c>
      <c r="D24571" s="38">
        <v>3215.66666666836</v>
      </c>
      <c r="E24571">
        <v>4.9805392000000008</v>
      </c>
    </row>
    <row r="24572" spans="1:7" x14ac:dyDescent="0.15">
      <c r="A24572" s="14">
        <v>2015</v>
      </c>
      <c r="B24572" s="14">
        <v>10</v>
      </c>
      <c r="C24572" s="14">
        <v>21</v>
      </c>
      <c r="D24572" s="38">
        <v>3215.7083333350201</v>
      </c>
      <c r="E24572">
        <v>5.4661227199999995</v>
      </c>
    </row>
    <row r="24573" spans="1:7" x14ac:dyDescent="0.15">
      <c r="A24573" s="14">
        <v>2015</v>
      </c>
      <c r="B24573" s="14">
        <v>10</v>
      </c>
      <c r="C24573" s="14">
        <v>21</v>
      </c>
      <c r="D24573" s="38">
        <v>3215.7500000016898</v>
      </c>
      <c r="E24573">
        <v>5.6920448000000006</v>
      </c>
    </row>
    <row r="24574" spans="1:7" x14ac:dyDescent="0.15">
      <c r="A24574" s="14">
        <v>2015</v>
      </c>
      <c r="B24574" s="14">
        <v>10</v>
      </c>
      <c r="C24574" s="14">
        <v>21</v>
      </c>
      <c r="D24574" s="38">
        <v>3215.79166666836</v>
      </c>
      <c r="E24574">
        <v>8.8134551999999982</v>
      </c>
    </row>
    <row r="24575" spans="1:7" x14ac:dyDescent="0.15">
      <c r="A24575" s="14">
        <v>2015</v>
      </c>
      <c r="B24575" s="14">
        <v>10</v>
      </c>
      <c r="C24575" s="14">
        <v>21</v>
      </c>
      <c r="D24575" s="38">
        <v>3215.8333333350201</v>
      </c>
      <c r="E24575">
        <v>9.7286439999999992</v>
      </c>
    </row>
    <row r="24576" spans="1:7" x14ac:dyDescent="0.15">
      <c r="A24576" s="14">
        <v>2015</v>
      </c>
      <c r="B24576" s="14">
        <v>10</v>
      </c>
      <c r="C24576" s="14">
        <v>21</v>
      </c>
      <c r="D24576" s="38">
        <v>3215.8750000016898</v>
      </c>
      <c r="E24576">
        <v>10.28125592</v>
      </c>
    </row>
    <row r="24577" spans="1:7" x14ac:dyDescent="0.15">
      <c r="A24577" s="14">
        <v>2015</v>
      </c>
      <c r="B24577" s="14">
        <v>10</v>
      </c>
      <c r="C24577" s="14">
        <v>21</v>
      </c>
      <c r="D24577" s="38">
        <v>3215.91666666836</v>
      </c>
      <c r="E24577">
        <v>11.358248159999999</v>
      </c>
    </row>
    <row r="24578" spans="1:7" x14ac:dyDescent="0.15">
      <c r="A24578" s="14">
        <v>2015</v>
      </c>
      <c r="B24578" s="14">
        <v>10</v>
      </c>
      <c r="C24578" s="14">
        <v>21</v>
      </c>
      <c r="D24578" s="38">
        <v>3215.9583333350201</v>
      </c>
      <c r="E24578">
        <v>11.0598592</v>
      </c>
    </row>
    <row r="24579" spans="1:7" x14ac:dyDescent="0.15">
      <c r="A24579" s="14">
        <v>2015</v>
      </c>
      <c r="B24579" s="14">
        <v>10</v>
      </c>
      <c r="C24579" s="14">
        <v>22</v>
      </c>
      <c r="D24579" s="38">
        <v>3216.0000000016898</v>
      </c>
      <c r="E24579">
        <v>6.8067599999999997</v>
      </c>
    </row>
    <row r="24580" spans="1:7" x14ac:dyDescent="0.15">
      <c r="A24580" s="14">
        <v>2015</v>
      </c>
      <c r="B24580" s="14">
        <v>10</v>
      </c>
      <c r="C24580" s="14">
        <v>22</v>
      </c>
      <c r="D24580" s="38">
        <v>3216.04166666836</v>
      </c>
      <c r="E24580">
        <v>5.3254843199999993</v>
      </c>
      <c r="G24580">
        <v>6.4140463199999989</v>
      </c>
    </row>
    <row r="24581" spans="1:7" x14ac:dyDescent="0.15">
      <c r="A24581" s="14">
        <v>2015</v>
      </c>
      <c r="B24581" s="14">
        <v>10</v>
      </c>
      <c r="C24581" s="14">
        <v>22</v>
      </c>
      <c r="D24581" s="38">
        <v>3216.0833333350201</v>
      </c>
      <c r="E24581">
        <v>4.25348024</v>
      </c>
    </row>
    <row r="24582" spans="1:7" x14ac:dyDescent="0.15">
      <c r="A24582" s="14">
        <v>2015</v>
      </c>
      <c r="B24582" s="14">
        <v>10</v>
      </c>
      <c r="C24582" s="14">
        <v>22</v>
      </c>
      <c r="D24582" s="38">
        <v>3216.1250000016898</v>
      </c>
      <c r="E24582">
        <v>3.9140428799999993</v>
      </c>
    </row>
    <row r="24583" spans="1:7" x14ac:dyDescent="0.15">
      <c r="A24583" s="14">
        <v>2015</v>
      </c>
      <c r="B24583" s="14">
        <v>10</v>
      </c>
      <c r="C24583" s="14">
        <v>22</v>
      </c>
      <c r="D24583" s="38">
        <v>3216.16666666836</v>
      </c>
      <c r="E24583">
        <v>3.7093378000000001</v>
      </c>
      <c r="G24583">
        <v>5.8457078400000011</v>
      </c>
    </row>
    <row r="24584" spans="1:7" x14ac:dyDescent="0.15">
      <c r="A24584" s="14">
        <v>2015</v>
      </c>
      <c r="B24584" s="14">
        <v>10</v>
      </c>
      <c r="C24584" s="14">
        <v>22</v>
      </c>
      <c r="D24584" s="38">
        <v>3216.2083333350201</v>
      </c>
      <c r="E24584">
        <v>3.8701193599999995</v>
      </c>
    </row>
    <row r="24585" spans="1:7" x14ac:dyDescent="0.15">
      <c r="A24585" s="14">
        <v>2015</v>
      </c>
      <c r="B24585" s="14">
        <v>10</v>
      </c>
      <c r="C24585" s="14">
        <v>22</v>
      </c>
      <c r="D24585" s="38">
        <v>3216.2500000016898</v>
      </c>
      <c r="E24585">
        <v>3.9211613999999999</v>
      </c>
    </row>
    <row r="24586" spans="1:7" x14ac:dyDescent="0.15">
      <c r="A24586" s="14">
        <v>2015</v>
      </c>
      <c r="B24586" s="14">
        <v>10</v>
      </c>
      <c r="C24586" s="14">
        <v>22</v>
      </c>
      <c r="D24586" s="38">
        <v>3216.29166666836</v>
      </c>
      <c r="E24586">
        <v>3.9865270799999997</v>
      </c>
      <c r="G24586">
        <v>5.4732585599999997</v>
      </c>
    </row>
    <row r="24587" spans="1:7" x14ac:dyDescent="0.15">
      <c r="A24587" s="14">
        <v>2015</v>
      </c>
      <c r="B24587" s="14">
        <v>10</v>
      </c>
      <c r="C24587" s="14">
        <v>22</v>
      </c>
      <c r="D24587" s="38">
        <v>3216.3333333350201</v>
      </c>
      <c r="E24587">
        <v>6.8053744000000007</v>
      </c>
    </row>
    <row r="24588" spans="1:7" x14ac:dyDescent="0.15">
      <c r="A24588" s="14">
        <v>2015</v>
      </c>
      <c r="B24588" s="14">
        <v>10</v>
      </c>
      <c r="C24588" s="14">
        <v>22</v>
      </c>
      <c r="D24588" s="38">
        <v>3216.3750000016898</v>
      </c>
      <c r="E24588">
        <v>6.5386463999999993</v>
      </c>
    </row>
    <row r="24589" spans="1:7" x14ac:dyDescent="0.15">
      <c r="A24589" s="14">
        <v>2015</v>
      </c>
      <c r="B24589" s="14">
        <v>10</v>
      </c>
      <c r="C24589" s="14">
        <v>22</v>
      </c>
      <c r="D24589" s="38">
        <v>3216.41666666836</v>
      </c>
      <c r="E24589">
        <v>6.5814268</v>
      </c>
      <c r="G24589">
        <v>9.3592776800000017</v>
      </c>
    </row>
    <row r="24590" spans="1:7" x14ac:dyDescent="0.15">
      <c r="A24590" s="14">
        <v>2015</v>
      </c>
      <c r="B24590" s="14">
        <v>10</v>
      </c>
      <c r="C24590" s="14">
        <v>22</v>
      </c>
      <c r="D24590" s="38">
        <v>3216.4583333350201</v>
      </c>
      <c r="E24590">
        <v>5.2041057599999991</v>
      </c>
    </row>
    <row r="24591" spans="1:7" x14ac:dyDescent="0.15">
      <c r="A24591" s="14">
        <v>2015</v>
      </c>
      <c r="B24591" s="14">
        <v>10</v>
      </c>
      <c r="C24591" s="14">
        <v>22</v>
      </c>
      <c r="D24591" s="38">
        <v>3216.5000000016898</v>
      </c>
      <c r="E24591">
        <v>5.36341512</v>
      </c>
    </row>
    <row r="24592" spans="1:7" x14ac:dyDescent="0.15">
      <c r="A24592" s="14">
        <v>2015</v>
      </c>
      <c r="B24592" s="14">
        <v>10</v>
      </c>
      <c r="C24592" s="14">
        <v>22</v>
      </c>
      <c r="D24592" s="38">
        <v>3216.54166666836</v>
      </c>
      <c r="E24592">
        <v>4.6335329999999999</v>
      </c>
    </row>
    <row r="24593" spans="1:7" x14ac:dyDescent="0.15">
      <c r="A24593" s="14">
        <v>2015</v>
      </c>
      <c r="B24593" s="14">
        <v>10</v>
      </c>
      <c r="C24593" s="14">
        <v>22</v>
      </c>
      <c r="D24593" s="38">
        <v>3216.5833333350201</v>
      </c>
      <c r="E24593">
        <v>5.4608054799999994</v>
      </c>
    </row>
    <row r="24594" spans="1:7" x14ac:dyDescent="0.15">
      <c r="A24594" s="14">
        <v>2015</v>
      </c>
      <c r="B24594" s="14">
        <v>10</v>
      </c>
      <c r="C24594" s="14">
        <v>22</v>
      </c>
      <c r="D24594" s="38">
        <v>3216.6250000016898</v>
      </c>
      <c r="E24594">
        <v>5.4357954000000008</v>
      </c>
    </row>
    <row r="24595" spans="1:7" x14ac:dyDescent="0.15">
      <c r="A24595" s="14">
        <v>2015</v>
      </c>
      <c r="B24595" s="14">
        <v>10</v>
      </c>
      <c r="C24595" s="14">
        <v>22</v>
      </c>
      <c r="D24595" s="38">
        <v>3216.66666666836</v>
      </c>
      <c r="E24595">
        <v>5.0744135999999997</v>
      </c>
    </row>
    <row r="24596" spans="1:7" x14ac:dyDescent="0.15">
      <c r="A24596" s="14">
        <v>2015</v>
      </c>
      <c r="B24596" s="14">
        <v>10</v>
      </c>
      <c r="C24596" s="14">
        <v>22</v>
      </c>
      <c r="D24596" s="38">
        <v>3216.7083333350201</v>
      </c>
      <c r="E24596">
        <v>5.3770979199999989</v>
      </c>
      <c r="G24596">
        <v>6.9622935999999997</v>
      </c>
    </row>
    <row r="24597" spans="1:7" x14ac:dyDescent="0.15">
      <c r="A24597" s="14">
        <v>2015</v>
      </c>
      <c r="B24597" s="14">
        <v>10</v>
      </c>
      <c r="C24597" s="14">
        <v>22</v>
      </c>
      <c r="D24597" s="38">
        <v>3216.7500000016898</v>
      </c>
      <c r="E24597">
        <v>5.7753540000000001</v>
      </c>
    </row>
    <row r="24598" spans="1:7" x14ac:dyDescent="0.15">
      <c r="A24598" s="14">
        <v>2015</v>
      </c>
      <c r="B24598" s="14">
        <v>10</v>
      </c>
      <c r="C24598" s="14">
        <v>22</v>
      </c>
      <c r="D24598" s="38">
        <v>3216.79166666836</v>
      </c>
      <c r="E24598">
        <v>8.5391929999999991</v>
      </c>
    </row>
    <row r="24599" spans="1:7" x14ac:dyDescent="0.15">
      <c r="A24599" s="14">
        <v>2015</v>
      </c>
      <c r="B24599" s="14">
        <v>10</v>
      </c>
      <c r="C24599" s="14">
        <v>22</v>
      </c>
      <c r="D24599" s="38">
        <v>3216.8333333350201</v>
      </c>
      <c r="E24599">
        <v>9.4623489999999997</v>
      </c>
    </row>
    <row r="24600" spans="1:7" x14ac:dyDescent="0.15">
      <c r="A24600" s="14">
        <v>2015</v>
      </c>
      <c r="B24600" s="14">
        <v>10</v>
      </c>
      <c r="C24600" s="14">
        <v>22</v>
      </c>
      <c r="D24600" s="38">
        <v>3216.8750000016898</v>
      </c>
      <c r="E24600">
        <v>10.764657119999999</v>
      </c>
    </row>
    <row r="24601" spans="1:7" x14ac:dyDescent="0.15">
      <c r="A24601" s="14">
        <v>2015</v>
      </c>
      <c r="B24601" s="14">
        <v>10</v>
      </c>
      <c r="C24601" s="14">
        <v>22</v>
      </c>
      <c r="D24601" s="38">
        <v>3216.91666666836</v>
      </c>
      <c r="E24601">
        <v>12.189816000000002</v>
      </c>
    </row>
    <row r="24602" spans="1:7" x14ac:dyDescent="0.15">
      <c r="A24602" s="14">
        <v>2015</v>
      </c>
      <c r="B24602" s="14">
        <v>10</v>
      </c>
      <c r="C24602" s="14">
        <v>22</v>
      </c>
      <c r="D24602" s="38">
        <v>3216.9583333350201</v>
      </c>
      <c r="E24602">
        <v>10.9983732</v>
      </c>
    </row>
    <row r="24603" spans="1:7" x14ac:dyDescent="0.15">
      <c r="A24603" s="14">
        <v>2015</v>
      </c>
      <c r="B24603" s="14">
        <v>10</v>
      </c>
      <c r="C24603" s="14">
        <v>23</v>
      </c>
      <c r="D24603" s="38">
        <v>3217.0000000016898</v>
      </c>
      <c r="E24603">
        <v>5.8447379200000009</v>
      </c>
    </row>
    <row r="24604" spans="1:7" x14ac:dyDescent="0.15">
      <c r="A24604" s="14">
        <v>2015</v>
      </c>
      <c r="B24604" s="14">
        <v>10</v>
      </c>
      <c r="C24604" s="14">
        <v>23</v>
      </c>
      <c r="D24604" s="38">
        <v>3217.04166666836</v>
      </c>
      <c r="E24604">
        <v>4.8284696</v>
      </c>
      <c r="G24604">
        <v>7.1759358000000004</v>
      </c>
    </row>
    <row r="24605" spans="1:7" x14ac:dyDescent="0.15">
      <c r="A24605" s="14">
        <v>2015</v>
      </c>
      <c r="B24605" s="14">
        <v>10</v>
      </c>
      <c r="C24605" s="14">
        <v>23</v>
      </c>
      <c r="D24605" s="38">
        <v>3217.0833333350201</v>
      </c>
      <c r="E24605">
        <v>4.5638200000000007</v>
      </c>
      <c r="G24605">
        <v>6.1723110799999992</v>
      </c>
    </row>
    <row r="24606" spans="1:7" x14ac:dyDescent="0.15">
      <c r="A24606" s="14">
        <v>2015</v>
      </c>
      <c r="B24606" s="14">
        <v>10</v>
      </c>
      <c r="C24606" s="14">
        <v>23</v>
      </c>
      <c r="D24606" s="38">
        <v>3217.1250000016898</v>
      </c>
      <c r="E24606">
        <v>4.0891827200000002</v>
      </c>
    </row>
    <row r="24607" spans="1:7" x14ac:dyDescent="0.15">
      <c r="A24607" s="14">
        <v>2015</v>
      </c>
      <c r="B24607" s="14">
        <v>10</v>
      </c>
      <c r="C24607" s="14">
        <v>23</v>
      </c>
      <c r="D24607" s="38">
        <v>3217.16666666836</v>
      </c>
      <c r="E24607">
        <v>3.8007008</v>
      </c>
    </row>
    <row r="24608" spans="1:7" x14ac:dyDescent="0.15">
      <c r="A24608" s="14">
        <v>2015</v>
      </c>
      <c r="B24608" s="14">
        <v>10</v>
      </c>
      <c r="C24608" s="14">
        <v>23</v>
      </c>
      <c r="D24608" s="38">
        <v>3217.2083333350201</v>
      </c>
      <c r="E24608">
        <v>3.4469744399999995</v>
      </c>
      <c r="G24608">
        <v>5.6140181999999994</v>
      </c>
    </row>
    <row r="24609" spans="1:7" x14ac:dyDescent="0.15">
      <c r="A24609" s="14">
        <v>2015</v>
      </c>
      <c r="B24609" s="14">
        <v>10</v>
      </c>
      <c r="C24609" s="14">
        <v>23</v>
      </c>
      <c r="D24609" s="38">
        <v>3217.2500000016898</v>
      </c>
      <c r="E24609">
        <v>3.5631570000000004</v>
      </c>
    </row>
    <row r="24610" spans="1:7" x14ac:dyDescent="0.15">
      <c r="A24610" s="14">
        <v>2015</v>
      </c>
      <c r="B24610" s="14">
        <v>10</v>
      </c>
      <c r="C24610" s="14">
        <v>23</v>
      </c>
      <c r="D24610" s="38">
        <v>3217.29166666836</v>
      </c>
      <c r="E24610">
        <v>4.4598133999999998</v>
      </c>
    </row>
    <row r="24611" spans="1:7" x14ac:dyDescent="0.15">
      <c r="A24611" s="14">
        <v>2015</v>
      </c>
      <c r="B24611" s="14">
        <v>10</v>
      </c>
      <c r="C24611" s="14">
        <v>23</v>
      </c>
      <c r="D24611" s="38">
        <v>3217.3333333350201</v>
      </c>
      <c r="E24611">
        <v>5.7737086000000009</v>
      </c>
      <c r="G24611">
        <v>10.691965079999999</v>
      </c>
    </row>
    <row r="24612" spans="1:7" x14ac:dyDescent="0.15">
      <c r="A24612" s="14">
        <v>2015</v>
      </c>
      <c r="B24612" s="14">
        <v>10</v>
      </c>
      <c r="C24612" s="14">
        <v>23</v>
      </c>
      <c r="D24612" s="38">
        <v>3217.3750000016898</v>
      </c>
      <c r="E24612">
        <v>6.4299807200000005</v>
      </c>
    </row>
    <row r="24613" spans="1:7" x14ac:dyDescent="0.15">
      <c r="A24613" s="14">
        <v>2015</v>
      </c>
      <c r="B24613" s="14">
        <v>10</v>
      </c>
      <c r="C24613" s="14">
        <v>23</v>
      </c>
      <c r="D24613" s="38">
        <v>3217.41666666836</v>
      </c>
      <c r="E24613">
        <v>5.9591884800000008</v>
      </c>
    </row>
    <row r="24614" spans="1:7" x14ac:dyDescent="0.15">
      <c r="A24614" s="14">
        <v>2015</v>
      </c>
      <c r="B24614" s="14">
        <v>10</v>
      </c>
      <c r="C24614" s="14">
        <v>23</v>
      </c>
      <c r="D24614" s="38">
        <v>3217.4583333350201</v>
      </c>
      <c r="E24614">
        <v>5.2934076799999996</v>
      </c>
    </row>
    <row r="24615" spans="1:7" x14ac:dyDescent="0.15">
      <c r="A24615" s="14">
        <v>2015</v>
      </c>
      <c r="B24615" s="14">
        <v>10</v>
      </c>
      <c r="C24615" s="14">
        <v>23</v>
      </c>
      <c r="D24615" s="38">
        <v>3217.5000000016898</v>
      </c>
      <c r="E24615">
        <v>6.0291785999999998</v>
      </c>
    </row>
    <row r="24616" spans="1:7" x14ac:dyDescent="0.15">
      <c r="A24616" s="14">
        <v>2015</v>
      </c>
      <c r="B24616" s="14">
        <v>10</v>
      </c>
      <c r="C24616" s="14">
        <v>23</v>
      </c>
      <c r="D24616" s="38">
        <v>3217.54166666836</v>
      </c>
      <c r="E24616">
        <v>7.7175322000000008</v>
      </c>
    </row>
    <row r="24617" spans="1:7" x14ac:dyDescent="0.15">
      <c r="A24617" s="14">
        <v>2015</v>
      </c>
      <c r="B24617" s="14">
        <v>10</v>
      </c>
      <c r="C24617" s="14">
        <v>23</v>
      </c>
      <c r="D24617" s="38">
        <v>3217.5833333350201</v>
      </c>
      <c r="E24617">
        <v>6.4431785599999998</v>
      </c>
    </row>
    <row r="24618" spans="1:7" x14ac:dyDescent="0.15">
      <c r="A24618" s="14">
        <v>2015</v>
      </c>
      <c r="B24618" s="14">
        <v>10</v>
      </c>
      <c r="C24618" s="14">
        <v>23</v>
      </c>
      <c r="D24618" s="38">
        <v>3217.6250000016898</v>
      </c>
      <c r="E24618">
        <v>6.3192712799999997</v>
      </c>
    </row>
    <row r="24619" spans="1:7" x14ac:dyDescent="0.15">
      <c r="A24619" s="14">
        <v>2015</v>
      </c>
      <c r="B24619" s="14">
        <v>10</v>
      </c>
      <c r="C24619" s="14">
        <v>23</v>
      </c>
      <c r="D24619" s="38">
        <v>3217.66666666836</v>
      </c>
      <c r="E24619">
        <v>5.9124418000000007</v>
      </c>
    </row>
    <row r="24620" spans="1:7" x14ac:dyDescent="0.15">
      <c r="A24620" s="14">
        <v>2015</v>
      </c>
      <c r="B24620" s="14">
        <v>10</v>
      </c>
      <c r="C24620" s="14">
        <v>23</v>
      </c>
      <c r="D24620" s="38">
        <v>3217.7083333350201</v>
      </c>
      <c r="E24620">
        <v>6.9508624000000001</v>
      </c>
    </row>
    <row r="24621" spans="1:7" x14ac:dyDescent="0.15">
      <c r="A24621" s="14">
        <v>2015</v>
      </c>
      <c r="B24621" s="14">
        <v>10</v>
      </c>
      <c r="C24621" s="14">
        <v>23</v>
      </c>
      <c r="D24621" s="38">
        <v>3217.7500000016898</v>
      </c>
      <c r="E24621">
        <v>7.7900510399999989</v>
      </c>
    </row>
    <row r="24622" spans="1:7" x14ac:dyDescent="0.15">
      <c r="A24622" s="14">
        <v>2015</v>
      </c>
      <c r="B24622" s="14">
        <v>10</v>
      </c>
      <c r="C24622" s="14">
        <v>23</v>
      </c>
      <c r="D24622" s="38">
        <v>3217.79166666836</v>
      </c>
      <c r="E24622">
        <v>9.1775216000000022</v>
      </c>
    </row>
    <row r="24623" spans="1:7" x14ac:dyDescent="0.15">
      <c r="A24623" s="14">
        <v>2015</v>
      </c>
      <c r="B24623" s="14">
        <v>10</v>
      </c>
      <c r="C24623" s="14">
        <v>23</v>
      </c>
      <c r="D24623" s="38">
        <v>3217.8333333350201</v>
      </c>
      <c r="E24623">
        <v>11.158427319999999</v>
      </c>
    </row>
    <row r="24624" spans="1:7" x14ac:dyDescent="0.15">
      <c r="A24624" s="14">
        <v>2015</v>
      </c>
      <c r="B24624" s="14">
        <v>10</v>
      </c>
      <c r="C24624" s="14">
        <v>23</v>
      </c>
      <c r="D24624" s="38">
        <v>3217.8750000016898</v>
      </c>
      <c r="E24624">
        <v>11.528192000000001</v>
      </c>
    </row>
    <row r="24625" spans="1:7" x14ac:dyDescent="0.15">
      <c r="A24625" s="14">
        <v>2015</v>
      </c>
      <c r="B24625" s="14">
        <v>10</v>
      </c>
      <c r="C24625" s="14">
        <v>23</v>
      </c>
      <c r="D24625" s="38">
        <v>3217.91666666836</v>
      </c>
      <c r="E24625">
        <v>13.397539599999998</v>
      </c>
    </row>
    <row r="24626" spans="1:7" x14ac:dyDescent="0.15">
      <c r="A24626" s="14">
        <v>2015</v>
      </c>
      <c r="B24626" s="14">
        <v>10</v>
      </c>
      <c r="C24626" s="14">
        <v>23</v>
      </c>
      <c r="D24626" s="38">
        <v>3217.9583333350201</v>
      </c>
      <c r="E24626">
        <v>10.640507359999999</v>
      </c>
    </row>
    <row r="24627" spans="1:7" x14ac:dyDescent="0.15">
      <c r="A24627" s="14">
        <v>2015</v>
      </c>
      <c r="B24627" s="14">
        <v>10</v>
      </c>
      <c r="C24627" s="14">
        <v>24</v>
      </c>
      <c r="D24627" s="38">
        <v>3218.0000000016898</v>
      </c>
      <c r="E24627">
        <v>8.2092643200000008</v>
      </c>
    </row>
    <row r="24628" spans="1:7" x14ac:dyDescent="0.15">
      <c r="A24628" s="14">
        <v>2015</v>
      </c>
      <c r="B24628" s="14">
        <v>10</v>
      </c>
      <c r="C24628" s="14">
        <v>24</v>
      </c>
      <c r="D24628" s="38">
        <v>3218.04166666836</v>
      </c>
      <c r="E24628">
        <v>5.7231342000000005</v>
      </c>
    </row>
    <row r="24629" spans="1:7" x14ac:dyDescent="0.15">
      <c r="A24629" s="14">
        <v>2015</v>
      </c>
      <c r="B24629" s="14">
        <v>10</v>
      </c>
      <c r="C24629" s="14">
        <v>24</v>
      </c>
      <c r="D24629" s="38">
        <v>3218.0833333350201</v>
      </c>
      <c r="E24629">
        <v>4.8466902400000009</v>
      </c>
      <c r="G24629">
        <v>7.1436686399999996</v>
      </c>
    </row>
    <row r="24630" spans="1:7" x14ac:dyDescent="0.15">
      <c r="A24630" s="14">
        <v>2015</v>
      </c>
      <c r="B24630" s="14">
        <v>10</v>
      </c>
      <c r="C24630" s="14">
        <v>24</v>
      </c>
      <c r="D24630" s="38">
        <v>3218.1250000016898</v>
      </c>
      <c r="E24630">
        <v>4.6916069599999997</v>
      </c>
      <c r="G24630">
        <v>6.0063681600000001</v>
      </c>
    </row>
    <row r="24631" spans="1:7" x14ac:dyDescent="0.15">
      <c r="A24631" s="14">
        <v>2015</v>
      </c>
      <c r="B24631" s="14">
        <v>10</v>
      </c>
      <c r="C24631" s="14">
        <v>24</v>
      </c>
      <c r="D24631" s="38">
        <v>3218.16666666836</v>
      </c>
      <c r="E24631">
        <v>3.9576373199999999</v>
      </c>
    </row>
    <row r="24632" spans="1:7" x14ac:dyDescent="0.15">
      <c r="A24632" s="14">
        <v>2015</v>
      </c>
      <c r="B24632" s="14">
        <v>10</v>
      </c>
      <c r="C24632" s="14">
        <v>24</v>
      </c>
      <c r="D24632" s="38">
        <v>3218.2083333350201</v>
      </c>
      <c r="E24632">
        <v>3.9103363999999998</v>
      </c>
      <c r="G24632">
        <v>5.5961959200000004</v>
      </c>
    </row>
    <row r="24633" spans="1:7" x14ac:dyDescent="0.15">
      <c r="A24633" s="14">
        <v>2015</v>
      </c>
      <c r="B24633" s="14">
        <v>10</v>
      </c>
      <c r="C24633" s="14">
        <v>24</v>
      </c>
      <c r="D24633" s="38">
        <v>3218.2500000016898</v>
      </c>
      <c r="E24633">
        <v>4.5133321999999998</v>
      </c>
      <c r="G24633">
        <v>4.9805392000000008</v>
      </c>
    </row>
    <row r="24634" spans="1:7" x14ac:dyDescent="0.15">
      <c r="A24634" s="14">
        <v>2015</v>
      </c>
      <c r="B24634" s="14">
        <v>10</v>
      </c>
      <c r="C24634" s="14">
        <v>24</v>
      </c>
      <c r="D24634" s="38">
        <v>3218.29166666836</v>
      </c>
      <c r="E24634">
        <v>4.4542883199999999</v>
      </c>
    </row>
    <row r="24635" spans="1:7" x14ac:dyDescent="0.15">
      <c r="A24635" s="14">
        <v>2015</v>
      </c>
      <c r="B24635" s="14">
        <v>10</v>
      </c>
      <c r="C24635" s="14">
        <v>24</v>
      </c>
      <c r="D24635" s="38">
        <v>3218.3333333350201</v>
      </c>
      <c r="E24635">
        <v>7.3246972800000005</v>
      </c>
      <c r="G24635">
        <v>6.472241519999999</v>
      </c>
    </row>
    <row r="24636" spans="1:7" x14ac:dyDescent="0.15">
      <c r="A24636" s="14">
        <v>2015</v>
      </c>
      <c r="B24636" s="14">
        <v>10</v>
      </c>
      <c r="C24636" s="14">
        <v>24</v>
      </c>
      <c r="D24636" s="38">
        <v>3218.3750000016898</v>
      </c>
      <c r="E24636">
        <v>6.3468100799999991</v>
      </c>
    </row>
    <row r="24637" spans="1:7" x14ac:dyDescent="0.15">
      <c r="A24637" s="14">
        <v>2015</v>
      </c>
      <c r="B24637" s="14">
        <v>10</v>
      </c>
      <c r="C24637" s="14">
        <v>24</v>
      </c>
      <c r="D24637" s="38">
        <v>3218.41666666836</v>
      </c>
      <c r="E24637">
        <v>7.3497419999999991</v>
      </c>
    </row>
    <row r="24638" spans="1:7" x14ac:dyDescent="0.15">
      <c r="A24638" s="14">
        <v>2015</v>
      </c>
      <c r="B24638" s="14">
        <v>10</v>
      </c>
      <c r="C24638" s="14">
        <v>24</v>
      </c>
      <c r="D24638" s="38">
        <v>3218.4583333350201</v>
      </c>
      <c r="E24638">
        <v>8.0637763199999988</v>
      </c>
    </row>
    <row r="24639" spans="1:7" x14ac:dyDescent="0.15">
      <c r="A24639" s="14">
        <v>2015</v>
      </c>
      <c r="B24639" s="14">
        <v>10</v>
      </c>
      <c r="C24639" s="14">
        <v>24</v>
      </c>
      <c r="D24639" s="38">
        <v>3218.5000000016898</v>
      </c>
      <c r="E24639">
        <v>6.8058593600000012</v>
      </c>
    </row>
    <row r="24640" spans="1:7" x14ac:dyDescent="0.15">
      <c r="A24640" s="14">
        <v>2015</v>
      </c>
      <c r="B24640" s="14">
        <v>10</v>
      </c>
      <c r="C24640" s="14">
        <v>24</v>
      </c>
      <c r="D24640" s="38">
        <v>3218.54166666836</v>
      </c>
      <c r="E24640">
        <v>7.4552207999999993</v>
      </c>
    </row>
    <row r="24641" spans="1:5" x14ac:dyDescent="0.15">
      <c r="A24641" s="14">
        <v>2015</v>
      </c>
      <c r="B24641" s="14">
        <v>10</v>
      </c>
      <c r="C24641" s="14">
        <v>24</v>
      </c>
      <c r="D24641" s="38">
        <v>3218.5833333350201</v>
      </c>
      <c r="E24641">
        <v>6.4912588799999993</v>
      </c>
    </row>
    <row r="24642" spans="1:5" x14ac:dyDescent="0.15">
      <c r="A24642" s="14">
        <v>2015</v>
      </c>
      <c r="B24642" s="14">
        <v>10</v>
      </c>
      <c r="C24642" s="14">
        <v>24</v>
      </c>
      <c r="D24642" s="38">
        <v>3218.6250000016898</v>
      </c>
      <c r="E24642">
        <v>7.2220243200000001</v>
      </c>
    </row>
    <row r="24643" spans="1:5" x14ac:dyDescent="0.15">
      <c r="A24643" s="14">
        <v>2015</v>
      </c>
      <c r="B24643" s="14">
        <v>10</v>
      </c>
      <c r="C24643" s="14">
        <v>24</v>
      </c>
      <c r="D24643" s="38">
        <v>3218.66666666836</v>
      </c>
      <c r="E24643">
        <v>7.0055936000000019</v>
      </c>
    </row>
    <row r="24644" spans="1:5" x14ac:dyDescent="0.15">
      <c r="A24644" s="14">
        <v>2015</v>
      </c>
      <c r="B24644" s="14">
        <v>10</v>
      </c>
      <c r="C24644" s="14">
        <v>24</v>
      </c>
      <c r="D24644" s="38">
        <v>3218.7083333350201</v>
      </c>
      <c r="E24644">
        <v>7.6897682399999994</v>
      </c>
    </row>
    <row r="24645" spans="1:5" x14ac:dyDescent="0.15">
      <c r="A24645" s="14">
        <v>2015</v>
      </c>
      <c r="B24645" s="14">
        <v>10</v>
      </c>
      <c r="C24645" s="14">
        <v>24</v>
      </c>
      <c r="D24645" s="38">
        <v>3218.7500000016898</v>
      </c>
      <c r="E24645">
        <v>7.2220243200000001</v>
      </c>
    </row>
    <row r="24646" spans="1:5" x14ac:dyDescent="0.15">
      <c r="A24646" s="14">
        <v>2015</v>
      </c>
      <c r="B24646" s="14">
        <v>10</v>
      </c>
      <c r="C24646" s="14">
        <v>24</v>
      </c>
      <c r="D24646" s="38">
        <v>3218.79166666836</v>
      </c>
      <c r="E24646">
        <v>8.4964991999999988</v>
      </c>
    </row>
    <row r="24647" spans="1:5" x14ac:dyDescent="0.15">
      <c r="A24647" s="14">
        <v>2015</v>
      </c>
      <c r="B24647" s="14">
        <v>10</v>
      </c>
      <c r="C24647" s="14">
        <v>24</v>
      </c>
      <c r="D24647" s="38">
        <v>3218.8333333350201</v>
      </c>
      <c r="E24647">
        <v>12.0249296</v>
      </c>
    </row>
    <row r="24648" spans="1:5" x14ac:dyDescent="0.15">
      <c r="A24648" s="14">
        <v>2015</v>
      </c>
      <c r="B24648" s="14">
        <v>10</v>
      </c>
      <c r="C24648" s="14">
        <v>24</v>
      </c>
      <c r="D24648" s="38">
        <v>3218.8750000016898</v>
      </c>
      <c r="E24648">
        <v>11.463778920000001</v>
      </c>
    </row>
    <row r="24649" spans="1:5" x14ac:dyDescent="0.15">
      <c r="A24649" s="14">
        <v>2015</v>
      </c>
      <c r="B24649" s="14">
        <v>10</v>
      </c>
      <c r="C24649" s="14">
        <v>24</v>
      </c>
      <c r="D24649" s="38">
        <v>3218.91666666836</v>
      </c>
      <c r="E24649">
        <v>10.92116064</v>
      </c>
    </row>
    <row r="24650" spans="1:5" x14ac:dyDescent="0.15">
      <c r="A24650" s="14">
        <v>2015</v>
      </c>
      <c r="B24650" s="14">
        <v>10</v>
      </c>
      <c r="C24650" s="14">
        <v>24</v>
      </c>
      <c r="D24650" s="38">
        <v>3218.9583333350201</v>
      </c>
      <c r="E24650">
        <v>10.066314720000001</v>
      </c>
    </row>
    <row r="24651" spans="1:5" x14ac:dyDescent="0.15">
      <c r="A24651" s="14">
        <v>2015</v>
      </c>
      <c r="B24651" s="14">
        <v>10</v>
      </c>
      <c r="C24651" s="14">
        <v>25</v>
      </c>
      <c r="D24651" s="38">
        <v>3219.0000000016898</v>
      </c>
      <c r="E24651">
        <v>8.2793410400000003</v>
      </c>
    </row>
    <row r="24652" spans="1:5" x14ac:dyDescent="0.15">
      <c r="A24652" s="14">
        <v>2015</v>
      </c>
      <c r="B24652" s="14">
        <v>10</v>
      </c>
      <c r="C24652" s="14">
        <v>25</v>
      </c>
      <c r="D24652" s="38">
        <v>3219.04166666836</v>
      </c>
      <c r="E24652">
        <v>6.0185268000000001</v>
      </c>
    </row>
    <row r="24653" spans="1:5" x14ac:dyDescent="0.15">
      <c r="A24653" s="14">
        <v>2015</v>
      </c>
      <c r="B24653" s="14">
        <v>10</v>
      </c>
      <c r="C24653" s="14">
        <v>25</v>
      </c>
      <c r="D24653" s="38">
        <v>3219.0833333350201</v>
      </c>
      <c r="E24653">
        <v>4.6456396799999995</v>
      </c>
    </row>
    <row r="24654" spans="1:5" x14ac:dyDescent="0.15">
      <c r="A24654" s="14">
        <v>2015</v>
      </c>
      <c r="B24654" s="14">
        <v>10</v>
      </c>
      <c r="C24654" s="14">
        <v>25</v>
      </c>
      <c r="D24654" s="38">
        <v>3219.1250000016898</v>
      </c>
      <c r="E24654">
        <v>4.6500389599999998</v>
      </c>
    </row>
    <row r="24655" spans="1:5" x14ac:dyDescent="0.15">
      <c r="A24655" s="14">
        <v>2015</v>
      </c>
      <c r="B24655" s="14">
        <v>10</v>
      </c>
      <c r="C24655" s="14">
        <v>25</v>
      </c>
      <c r="D24655" s="38">
        <v>3219.16666666836</v>
      </c>
      <c r="E24655">
        <v>4.2106651999999993</v>
      </c>
    </row>
    <row r="24656" spans="1:5" x14ac:dyDescent="0.15">
      <c r="A24656" s="14">
        <v>2015</v>
      </c>
      <c r="B24656" s="14">
        <v>10</v>
      </c>
      <c r="C24656" s="14">
        <v>25</v>
      </c>
      <c r="D24656" s="38">
        <v>3219.2083333350201</v>
      </c>
      <c r="E24656">
        <v>4.1452648800000009</v>
      </c>
    </row>
    <row r="24657" spans="1:5" x14ac:dyDescent="0.15">
      <c r="A24657" s="14">
        <v>2015</v>
      </c>
      <c r="B24657" s="14">
        <v>10</v>
      </c>
      <c r="C24657" s="14">
        <v>25</v>
      </c>
      <c r="D24657" s="38">
        <v>3219.2500000016898</v>
      </c>
      <c r="E24657">
        <v>4.2838941600000009</v>
      </c>
    </row>
    <row r="24658" spans="1:5" x14ac:dyDescent="0.15">
      <c r="A24658" s="14">
        <v>2015</v>
      </c>
      <c r="B24658" s="14">
        <v>10</v>
      </c>
      <c r="C24658" s="14">
        <v>25</v>
      </c>
      <c r="D24658" s="38">
        <v>3219.29166666836</v>
      </c>
      <c r="E24658">
        <v>4.1035409999999999</v>
      </c>
    </row>
    <row r="24659" spans="1:5" x14ac:dyDescent="0.15">
      <c r="A24659" s="14">
        <v>2015</v>
      </c>
      <c r="B24659" s="14">
        <v>10</v>
      </c>
      <c r="C24659" s="14">
        <v>25</v>
      </c>
      <c r="D24659" s="38">
        <v>3219.3333333350201</v>
      </c>
      <c r="E24659">
        <v>4.6462631999999999</v>
      </c>
    </row>
    <row r="24660" spans="1:5" x14ac:dyDescent="0.15">
      <c r="A24660" s="14">
        <v>2015</v>
      </c>
      <c r="B24660" s="14">
        <v>10</v>
      </c>
      <c r="C24660" s="14">
        <v>25</v>
      </c>
      <c r="D24660" s="38">
        <v>3219.3750000016898</v>
      </c>
      <c r="E24660">
        <v>6.5220191999999999</v>
      </c>
    </row>
    <row r="24661" spans="1:5" x14ac:dyDescent="0.15">
      <c r="A24661" s="14">
        <v>2015</v>
      </c>
      <c r="B24661" s="14">
        <v>10</v>
      </c>
      <c r="C24661" s="14">
        <v>25</v>
      </c>
      <c r="D24661" s="38">
        <v>3219.41666666836</v>
      </c>
      <c r="E24661">
        <v>6.894918800000001</v>
      </c>
    </row>
    <row r="24662" spans="1:5" x14ac:dyDescent="0.15">
      <c r="A24662" s="14">
        <v>2015</v>
      </c>
      <c r="B24662" s="14">
        <v>10</v>
      </c>
      <c r="C24662" s="14">
        <v>25</v>
      </c>
      <c r="D24662" s="38">
        <v>3219.4583333350201</v>
      </c>
      <c r="E24662">
        <v>5.9888056800000005</v>
      </c>
    </row>
    <row r="24663" spans="1:5" x14ac:dyDescent="0.15">
      <c r="A24663" s="14">
        <v>2015</v>
      </c>
      <c r="B24663" s="14">
        <v>10</v>
      </c>
      <c r="C24663" s="14">
        <v>25</v>
      </c>
      <c r="D24663" s="38">
        <v>3219.5000000016898</v>
      </c>
      <c r="E24663">
        <v>6.3484554799999993</v>
      </c>
    </row>
    <row r="24664" spans="1:5" x14ac:dyDescent="0.15">
      <c r="A24664" s="14">
        <v>2015</v>
      </c>
      <c r="B24664" s="14">
        <v>10</v>
      </c>
      <c r="C24664" s="14">
        <v>25</v>
      </c>
      <c r="D24664" s="38">
        <v>3219.54166666836</v>
      </c>
      <c r="E24664">
        <v>7.4135142400000005</v>
      </c>
    </row>
    <row r="24665" spans="1:5" x14ac:dyDescent="0.15">
      <c r="A24665" s="14">
        <v>2015</v>
      </c>
      <c r="B24665" s="14">
        <v>10</v>
      </c>
      <c r="C24665" s="14">
        <v>25</v>
      </c>
      <c r="D24665" s="38">
        <v>3219.5833333350201</v>
      </c>
      <c r="E24665">
        <v>5.9175165599999993</v>
      </c>
    </row>
    <row r="24666" spans="1:5" x14ac:dyDescent="0.15">
      <c r="A24666" s="14">
        <v>2015</v>
      </c>
      <c r="B24666" s="14">
        <v>10</v>
      </c>
      <c r="C24666" s="14">
        <v>25</v>
      </c>
      <c r="D24666" s="38">
        <v>3219.6250000016898</v>
      </c>
      <c r="E24666">
        <v>6.5217074399999984</v>
      </c>
    </row>
    <row r="24667" spans="1:5" x14ac:dyDescent="0.15">
      <c r="A24667" s="14">
        <v>2015</v>
      </c>
      <c r="B24667" s="14">
        <v>10</v>
      </c>
      <c r="C24667" s="14">
        <v>25</v>
      </c>
      <c r="D24667" s="38">
        <v>3219.66666666836</v>
      </c>
      <c r="E24667">
        <v>6.4453955199999999</v>
      </c>
    </row>
    <row r="24668" spans="1:5" x14ac:dyDescent="0.15">
      <c r="A24668" s="14">
        <v>2015</v>
      </c>
      <c r="B24668" s="14">
        <v>10</v>
      </c>
      <c r="C24668" s="14">
        <v>25</v>
      </c>
      <c r="D24668" s="38">
        <v>3219.7083333350201</v>
      </c>
      <c r="E24668">
        <v>6.4924885999999997</v>
      </c>
    </row>
    <row r="24669" spans="1:5" x14ac:dyDescent="0.15">
      <c r="A24669" s="14">
        <v>2015</v>
      </c>
      <c r="B24669" s="14">
        <v>10</v>
      </c>
      <c r="C24669" s="14">
        <v>25</v>
      </c>
      <c r="D24669" s="38">
        <v>3219.7500000016898</v>
      </c>
      <c r="E24669">
        <v>6.5380748400000002</v>
      </c>
    </row>
    <row r="24670" spans="1:5" x14ac:dyDescent="0.15">
      <c r="A24670" s="14">
        <v>2015</v>
      </c>
      <c r="B24670" s="14">
        <v>10</v>
      </c>
      <c r="C24670" s="14">
        <v>25</v>
      </c>
      <c r="D24670" s="38">
        <v>3219.79166666836</v>
      </c>
      <c r="E24670">
        <v>9.4531174400000015</v>
      </c>
    </row>
    <row r="24671" spans="1:5" x14ac:dyDescent="0.15">
      <c r="A24671" s="14">
        <v>2015</v>
      </c>
      <c r="B24671" s="14">
        <v>10</v>
      </c>
      <c r="C24671" s="14">
        <v>25</v>
      </c>
      <c r="D24671" s="38">
        <v>3219.8333333350201</v>
      </c>
      <c r="E24671">
        <v>11.182831199999999</v>
      </c>
    </row>
    <row r="24672" spans="1:5" x14ac:dyDescent="0.15">
      <c r="A24672" s="14">
        <v>2015</v>
      </c>
      <c r="B24672" s="14">
        <v>10</v>
      </c>
      <c r="C24672" s="14">
        <v>25</v>
      </c>
      <c r="D24672" s="38">
        <v>3219.8750000016898</v>
      </c>
      <c r="E24672">
        <v>11.534652360000001</v>
      </c>
    </row>
    <row r="24673" spans="1:7" x14ac:dyDescent="0.15">
      <c r="A24673" s="14">
        <v>2015</v>
      </c>
      <c r="B24673" s="14">
        <v>10</v>
      </c>
      <c r="C24673" s="14">
        <v>25</v>
      </c>
      <c r="D24673" s="38">
        <v>3219.91666666836</v>
      </c>
      <c r="E24673">
        <v>13.834453920000001</v>
      </c>
    </row>
    <row r="24674" spans="1:7" x14ac:dyDescent="0.15">
      <c r="A24674" s="14">
        <v>2015</v>
      </c>
      <c r="B24674" s="14">
        <v>10</v>
      </c>
      <c r="C24674" s="14">
        <v>25</v>
      </c>
      <c r="D24674" s="38">
        <v>3219.9583333350201</v>
      </c>
      <c r="E24674">
        <v>10.39137648</v>
      </c>
    </row>
    <row r="24675" spans="1:7" x14ac:dyDescent="0.15">
      <c r="A24675" s="14">
        <v>2015</v>
      </c>
      <c r="B24675" s="14">
        <v>10</v>
      </c>
      <c r="C24675" s="14">
        <v>26</v>
      </c>
      <c r="D24675" s="38">
        <v>3220.0000000016898</v>
      </c>
      <c r="E24675">
        <v>7.3442862000000009</v>
      </c>
    </row>
    <row r="24676" spans="1:7" x14ac:dyDescent="0.15">
      <c r="A24676" s="14">
        <v>2015</v>
      </c>
      <c r="B24676" s="14">
        <v>10</v>
      </c>
      <c r="C24676" s="14">
        <v>26</v>
      </c>
      <c r="D24676" s="38">
        <v>3220.04166666836</v>
      </c>
      <c r="E24676">
        <v>6.7234161600000011</v>
      </c>
      <c r="G24676">
        <v>8.1601794400000003</v>
      </c>
    </row>
    <row r="24677" spans="1:7" x14ac:dyDescent="0.15">
      <c r="A24677" s="14">
        <v>2015</v>
      </c>
      <c r="B24677" s="14">
        <v>10</v>
      </c>
      <c r="C24677" s="14">
        <v>26</v>
      </c>
      <c r="D24677" s="38">
        <v>3220.0833333350201</v>
      </c>
      <c r="E24677">
        <v>5.36705232</v>
      </c>
      <c r="G24677">
        <v>5.7098324400000005</v>
      </c>
    </row>
    <row r="24678" spans="1:7" x14ac:dyDescent="0.15">
      <c r="A24678" s="14">
        <v>2015</v>
      </c>
      <c r="B24678" s="14">
        <v>10</v>
      </c>
      <c r="C24678" s="14">
        <v>26</v>
      </c>
      <c r="D24678" s="38">
        <v>3220.1250000016898</v>
      </c>
      <c r="E24678">
        <v>4.3164211199999993</v>
      </c>
      <c r="G24678">
        <v>5.6742571599999998</v>
      </c>
    </row>
    <row r="24679" spans="1:7" x14ac:dyDescent="0.15">
      <c r="A24679" s="14">
        <v>2015</v>
      </c>
      <c r="B24679" s="14">
        <v>10</v>
      </c>
      <c r="C24679" s="14">
        <v>26</v>
      </c>
      <c r="D24679" s="38">
        <v>3220.16666666836</v>
      </c>
      <c r="E24679">
        <v>4.3895807999999992</v>
      </c>
    </row>
    <row r="24680" spans="1:7" x14ac:dyDescent="0.15">
      <c r="A24680" s="14">
        <v>2015</v>
      </c>
      <c r="B24680" s="14">
        <v>10</v>
      </c>
      <c r="C24680" s="14">
        <v>26</v>
      </c>
      <c r="D24680" s="38">
        <v>3220.2083333350201</v>
      </c>
      <c r="E24680">
        <v>4.2329733600000008</v>
      </c>
    </row>
    <row r="24681" spans="1:7" x14ac:dyDescent="0.15">
      <c r="A24681" s="14">
        <v>2015</v>
      </c>
      <c r="B24681" s="14">
        <v>10</v>
      </c>
      <c r="C24681" s="14">
        <v>26</v>
      </c>
      <c r="D24681" s="38">
        <v>3220.2500000016898</v>
      </c>
      <c r="E24681">
        <v>4.1701017599999997</v>
      </c>
    </row>
    <row r="24682" spans="1:7" x14ac:dyDescent="0.15">
      <c r="A24682" s="14">
        <v>2015</v>
      </c>
      <c r="B24682" s="14">
        <v>10</v>
      </c>
      <c r="C24682" s="14">
        <v>26</v>
      </c>
      <c r="D24682" s="38">
        <v>3220.29166666836</v>
      </c>
      <c r="E24682">
        <v>5.8978756800000003</v>
      </c>
      <c r="G24682">
        <v>6.4150855199999999</v>
      </c>
    </row>
    <row r="24683" spans="1:7" x14ac:dyDescent="0.15">
      <c r="A24683" s="14">
        <v>2015</v>
      </c>
      <c r="B24683" s="14">
        <v>10</v>
      </c>
      <c r="C24683" s="14">
        <v>26</v>
      </c>
      <c r="D24683" s="38">
        <v>3220.3333333350201</v>
      </c>
      <c r="E24683">
        <v>8.6597921599999985</v>
      </c>
      <c r="G24683">
        <v>9.4672505600000001</v>
      </c>
    </row>
    <row r="24684" spans="1:7" x14ac:dyDescent="0.15">
      <c r="A24684" s="14">
        <v>2015</v>
      </c>
      <c r="B24684" s="14">
        <v>10</v>
      </c>
      <c r="C24684" s="14">
        <v>26</v>
      </c>
      <c r="D24684" s="38">
        <v>3220.3750000016898</v>
      </c>
      <c r="E24684">
        <v>6.2499219999999989</v>
      </c>
    </row>
    <row r="24685" spans="1:7" x14ac:dyDescent="0.15">
      <c r="A24685" s="14">
        <v>2015</v>
      </c>
      <c r="B24685" s="14">
        <v>10</v>
      </c>
      <c r="C24685" s="14">
        <v>26</v>
      </c>
      <c r="D24685" s="38">
        <v>3220.41666666836</v>
      </c>
      <c r="E24685">
        <v>4.9770405599999998</v>
      </c>
    </row>
    <row r="24686" spans="1:7" x14ac:dyDescent="0.15">
      <c r="A24686" s="14">
        <v>2015</v>
      </c>
      <c r="B24686" s="14">
        <v>10</v>
      </c>
      <c r="C24686" s="14">
        <v>26</v>
      </c>
      <c r="D24686" s="38">
        <v>3220.4583333350201</v>
      </c>
      <c r="E24686">
        <v>5.970463800000001</v>
      </c>
    </row>
    <row r="24687" spans="1:7" x14ac:dyDescent="0.15">
      <c r="A24687" s="14">
        <v>2015</v>
      </c>
      <c r="B24687" s="14">
        <v>10</v>
      </c>
      <c r="C24687" s="14">
        <v>26</v>
      </c>
      <c r="D24687" s="38">
        <v>3220.5000000016898</v>
      </c>
      <c r="E24687">
        <v>6.9731012799999998</v>
      </c>
    </row>
    <row r="24688" spans="1:7" x14ac:dyDescent="0.15">
      <c r="A24688" s="14">
        <v>2015</v>
      </c>
      <c r="B24688" s="14">
        <v>10</v>
      </c>
      <c r="C24688" s="14">
        <v>26</v>
      </c>
      <c r="D24688" s="38">
        <v>3220.54166666836</v>
      </c>
      <c r="E24688">
        <v>5.7904916800000006</v>
      </c>
    </row>
    <row r="24689" spans="1:7" x14ac:dyDescent="0.15">
      <c r="A24689" s="14">
        <v>2015</v>
      </c>
      <c r="B24689" s="14">
        <v>10</v>
      </c>
      <c r="C24689" s="14">
        <v>26</v>
      </c>
      <c r="D24689" s="38">
        <v>3220.5833333350201</v>
      </c>
      <c r="E24689">
        <v>6.4981176000000005</v>
      </c>
    </row>
    <row r="24690" spans="1:7" x14ac:dyDescent="0.15">
      <c r="A24690" s="14">
        <v>2015</v>
      </c>
      <c r="B24690" s="14">
        <v>10</v>
      </c>
      <c r="C24690" s="14">
        <v>26</v>
      </c>
      <c r="D24690" s="38">
        <v>3220.6250000016898</v>
      </c>
      <c r="E24690">
        <v>5.7310147999999996</v>
      </c>
      <c r="G24690">
        <v>9.6147476799999989</v>
      </c>
    </row>
    <row r="24691" spans="1:7" x14ac:dyDescent="0.15">
      <c r="A24691" s="14">
        <v>2015</v>
      </c>
      <c r="B24691" s="14">
        <v>10</v>
      </c>
      <c r="C24691" s="14">
        <v>26</v>
      </c>
      <c r="D24691" s="38">
        <v>3220.66666666836</v>
      </c>
      <c r="E24691">
        <v>5.3969985999999999</v>
      </c>
    </row>
    <row r="24692" spans="1:7" x14ac:dyDescent="0.15">
      <c r="A24692" s="14">
        <v>2015</v>
      </c>
      <c r="B24692" s="14">
        <v>10</v>
      </c>
      <c r="C24692" s="14">
        <v>26</v>
      </c>
      <c r="D24692" s="38">
        <v>3220.7083333350201</v>
      </c>
      <c r="E24692">
        <v>6.2873678399999999</v>
      </c>
      <c r="G24692">
        <v>7.7122495999999998</v>
      </c>
    </row>
    <row r="24693" spans="1:7" x14ac:dyDescent="0.15">
      <c r="A24693" s="14">
        <v>2015</v>
      </c>
      <c r="B24693" s="14">
        <v>10</v>
      </c>
      <c r="C24693" s="14">
        <v>26</v>
      </c>
      <c r="D24693" s="38">
        <v>3220.7500000016898</v>
      </c>
      <c r="E24693">
        <v>6.0351540000000004</v>
      </c>
      <c r="G24693">
        <v>7.2555558399999995</v>
      </c>
    </row>
    <row r="24694" spans="1:7" x14ac:dyDescent="0.15">
      <c r="A24694" s="14">
        <v>2015</v>
      </c>
      <c r="B24694" s="14">
        <v>10</v>
      </c>
      <c r="C24694" s="14">
        <v>26</v>
      </c>
      <c r="D24694" s="38">
        <v>3220.79166666836</v>
      </c>
      <c r="E24694">
        <v>7.4695964000000004</v>
      </c>
    </row>
    <row r="24695" spans="1:7" x14ac:dyDescent="0.15">
      <c r="A24695" s="14">
        <v>2015</v>
      </c>
      <c r="B24695" s="14">
        <v>10</v>
      </c>
      <c r="C24695" s="14">
        <v>26</v>
      </c>
      <c r="D24695" s="38">
        <v>3220.8333333350201</v>
      </c>
      <c r="E24695">
        <v>10.0236036</v>
      </c>
    </row>
    <row r="24696" spans="1:7" x14ac:dyDescent="0.15">
      <c r="A24696" s="14">
        <v>2015</v>
      </c>
      <c r="B24696" s="14">
        <v>10</v>
      </c>
      <c r="C24696" s="14">
        <v>26</v>
      </c>
      <c r="D24696" s="38">
        <v>3220.8750000016898</v>
      </c>
      <c r="E24696">
        <v>11.321391199999999</v>
      </c>
    </row>
    <row r="24697" spans="1:7" x14ac:dyDescent="0.15">
      <c r="A24697" s="14">
        <v>2015</v>
      </c>
      <c r="B24697" s="14">
        <v>10</v>
      </c>
      <c r="C24697" s="14">
        <v>26</v>
      </c>
      <c r="D24697" s="38">
        <v>3220.91666666836</v>
      </c>
      <c r="E24697">
        <v>11.600520319999999</v>
      </c>
    </row>
    <row r="24698" spans="1:7" x14ac:dyDescent="0.15">
      <c r="A24698" s="14">
        <v>2015</v>
      </c>
      <c r="B24698" s="14">
        <v>10</v>
      </c>
      <c r="C24698" s="14">
        <v>26</v>
      </c>
      <c r="D24698" s="38">
        <v>3220.9583333350201</v>
      </c>
      <c r="E24698">
        <v>9.3391691600000009</v>
      </c>
    </row>
    <row r="24699" spans="1:7" x14ac:dyDescent="0.15">
      <c r="A24699" s="14">
        <v>2015</v>
      </c>
      <c r="B24699" s="14">
        <v>10</v>
      </c>
      <c r="C24699" s="14">
        <v>27</v>
      </c>
      <c r="D24699" s="38">
        <v>3221.0000000016898</v>
      </c>
      <c r="E24699">
        <v>7.1536449599999994</v>
      </c>
    </row>
    <row r="24700" spans="1:7" x14ac:dyDescent="0.15">
      <c r="A24700" s="14">
        <v>2015</v>
      </c>
      <c r="B24700" s="14">
        <v>10</v>
      </c>
      <c r="C24700" s="14">
        <v>27</v>
      </c>
      <c r="D24700" s="38">
        <v>3221.04166666836</v>
      </c>
      <c r="E24700">
        <v>4.7193535999999998</v>
      </c>
      <c r="G24700">
        <v>6.6798217199999996</v>
      </c>
    </row>
    <row r="24701" spans="1:7" x14ac:dyDescent="0.15">
      <c r="A24701" s="14">
        <v>2015</v>
      </c>
      <c r="B24701" s="14">
        <v>10</v>
      </c>
      <c r="C24701" s="14">
        <v>27</v>
      </c>
      <c r="D24701" s="38">
        <v>3221.0833333350201</v>
      </c>
      <c r="E24701">
        <v>4.0565172</v>
      </c>
    </row>
    <row r="24702" spans="1:7" x14ac:dyDescent="0.15">
      <c r="A24702" s="14">
        <v>2015</v>
      </c>
      <c r="B24702" s="14">
        <v>10</v>
      </c>
      <c r="C24702" s="14">
        <v>27</v>
      </c>
      <c r="D24702" s="38">
        <v>3221.1250000016898</v>
      </c>
      <c r="E24702">
        <v>4.2352249600000009</v>
      </c>
      <c r="G24702">
        <v>5.4820744399999999</v>
      </c>
    </row>
    <row r="24703" spans="1:7" x14ac:dyDescent="0.15">
      <c r="A24703" s="14">
        <v>2015</v>
      </c>
      <c r="B24703" s="14">
        <v>10</v>
      </c>
      <c r="C24703" s="14">
        <v>27</v>
      </c>
      <c r="D24703" s="38">
        <v>3221.16666666836</v>
      </c>
      <c r="E24703">
        <v>4.30824608</v>
      </c>
    </row>
    <row r="24704" spans="1:7" x14ac:dyDescent="0.15">
      <c r="A24704" s="14">
        <v>2015</v>
      </c>
      <c r="B24704" s="14">
        <v>10</v>
      </c>
      <c r="C24704" s="14">
        <v>27</v>
      </c>
      <c r="D24704" s="38">
        <v>3221.2083333350201</v>
      </c>
      <c r="E24704">
        <v>4.5594899999999994</v>
      </c>
    </row>
    <row r="24705" spans="1:7" x14ac:dyDescent="0.15">
      <c r="A24705" s="14">
        <v>2015</v>
      </c>
      <c r="B24705" s="14">
        <v>10</v>
      </c>
      <c r="C24705" s="14">
        <v>27</v>
      </c>
      <c r="D24705" s="38">
        <v>3221.2500000016898</v>
      </c>
      <c r="E24705">
        <v>4.1907472000000006</v>
      </c>
    </row>
    <row r="24706" spans="1:7" x14ac:dyDescent="0.15">
      <c r="A24706" s="14">
        <v>2015</v>
      </c>
      <c r="B24706" s="14">
        <v>10</v>
      </c>
      <c r="C24706" s="14">
        <v>27</v>
      </c>
      <c r="D24706" s="38">
        <v>3221.29166666836</v>
      </c>
      <c r="E24706">
        <v>5.0412631200000009</v>
      </c>
    </row>
    <row r="24707" spans="1:7" x14ac:dyDescent="0.15">
      <c r="A24707" s="14">
        <v>2015</v>
      </c>
      <c r="B24707" s="14">
        <v>10</v>
      </c>
      <c r="C24707" s="14">
        <v>27</v>
      </c>
      <c r="D24707" s="38">
        <v>3221.3333333350201</v>
      </c>
      <c r="E24707">
        <v>6.8382823999999998</v>
      </c>
    </row>
    <row r="24708" spans="1:7" x14ac:dyDescent="0.15">
      <c r="A24708" s="14">
        <v>2015</v>
      </c>
      <c r="B24708" s="14">
        <v>10</v>
      </c>
      <c r="C24708" s="14">
        <v>27</v>
      </c>
      <c r="D24708" s="38">
        <v>3221.3750000016898</v>
      </c>
      <c r="E24708">
        <v>7.7067071999999994</v>
      </c>
    </row>
    <row r="24709" spans="1:7" x14ac:dyDescent="0.15">
      <c r="A24709" s="14">
        <v>2015</v>
      </c>
      <c r="B24709" s="14">
        <v>10</v>
      </c>
      <c r="C24709" s="14">
        <v>27</v>
      </c>
      <c r="D24709" s="38">
        <v>3221.41666666836</v>
      </c>
      <c r="E24709">
        <v>5.9536807199999995</v>
      </c>
    </row>
    <row r="24710" spans="1:7" x14ac:dyDescent="0.15">
      <c r="A24710" s="14">
        <v>2015</v>
      </c>
      <c r="B24710" s="14">
        <v>10</v>
      </c>
      <c r="C24710" s="14">
        <v>27</v>
      </c>
      <c r="D24710" s="38">
        <v>3221.4583333350201</v>
      </c>
      <c r="E24710">
        <v>5.5169049599999997</v>
      </c>
    </row>
    <row r="24711" spans="1:7" x14ac:dyDescent="0.15">
      <c r="A24711" s="14">
        <v>2015</v>
      </c>
      <c r="B24711" s="14">
        <v>10</v>
      </c>
      <c r="C24711" s="14">
        <v>27</v>
      </c>
      <c r="D24711" s="38">
        <v>3221.5000000016898</v>
      </c>
      <c r="E24711">
        <v>5.4994464000000001</v>
      </c>
      <c r="G24711">
        <v>7.8003737599999994</v>
      </c>
    </row>
    <row r="24712" spans="1:7" x14ac:dyDescent="0.15">
      <c r="A24712" s="14">
        <v>2015</v>
      </c>
      <c r="B24712" s="14">
        <v>10</v>
      </c>
      <c r="C24712" s="14">
        <v>27</v>
      </c>
      <c r="D24712" s="38">
        <v>3221.54166666836</v>
      </c>
      <c r="E24712">
        <v>4.4695992000000002</v>
      </c>
    </row>
    <row r="24713" spans="1:7" x14ac:dyDescent="0.15">
      <c r="A24713" s="14">
        <v>2015</v>
      </c>
      <c r="B24713" s="14">
        <v>10</v>
      </c>
      <c r="C24713" s="14">
        <v>27</v>
      </c>
      <c r="D24713" s="38">
        <v>3221.5833333350201</v>
      </c>
      <c r="E24713">
        <v>5.3618389999999998</v>
      </c>
    </row>
    <row r="24714" spans="1:7" x14ac:dyDescent="0.15">
      <c r="A24714" s="14">
        <v>2015</v>
      </c>
      <c r="B24714" s="14">
        <v>10</v>
      </c>
      <c r="C24714" s="14">
        <v>27</v>
      </c>
      <c r="D24714" s="38">
        <v>3221.6250000016898</v>
      </c>
      <c r="E24714">
        <v>5.037729839999999</v>
      </c>
    </row>
    <row r="24715" spans="1:7" x14ac:dyDescent="0.15">
      <c r="A24715" s="14">
        <v>2015</v>
      </c>
      <c r="B24715" s="14">
        <v>10</v>
      </c>
      <c r="C24715" s="14">
        <v>27</v>
      </c>
      <c r="D24715" s="38">
        <v>3221.66666666836</v>
      </c>
      <c r="E24715">
        <v>5.8540733999999999</v>
      </c>
    </row>
    <row r="24716" spans="1:7" x14ac:dyDescent="0.15">
      <c r="A24716" s="14">
        <v>2015</v>
      </c>
      <c r="B24716" s="14">
        <v>10</v>
      </c>
      <c r="C24716" s="14">
        <v>27</v>
      </c>
      <c r="D24716" s="38">
        <v>3221.7083333350201</v>
      </c>
      <c r="E24716">
        <v>5.6079562000000003</v>
      </c>
    </row>
    <row r="24717" spans="1:7" x14ac:dyDescent="0.15">
      <c r="A24717" s="14">
        <v>2015</v>
      </c>
      <c r="B24717" s="14">
        <v>10</v>
      </c>
      <c r="C24717" s="14">
        <v>27</v>
      </c>
      <c r="D24717" s="38">
        <v>3221.7500000016898</v>
      </c>
      <c r="E24717">
        <v>6.8680208399999998</v>
      </c>
    </row>
    <row r="24718" spans="1:7" x14ac:dyDescent="0.15">
      <c r="A24718" s="14">
        <v>2015</v>
      </c>
      <c r="B24718" s="14">
        <v>10</v>
      </c>
      <c r="C24718" s="14">
        <v>27</v>
      </c>
      <c r="D24718" s="38">
        <v>3221.79166666836</v>
      </c>
      <c r="E24718">
        <v>10.203125400000001</v>
      </c>
    </row>
    <row r="24719" spans="1:7" x14ac:dyDescent="0.15">
      <c r="A24719" s="14">
        <v>2015</v>
      </c>
      <c r="B24719" s="14">
        <v>10</v>
      </c>
      <c r="C24719" s="14">
        <v>27</v>
      </c>
      <c r="D24719" s="38">
        <v>3221.8333333350201</v>
      </c>
      <c r="E24719">
        <v>10.66390668</v>
      </c>
    </row>
    <row r="24720" spans="1:7" x14ac:dyDescent="0.15">
      <c r="A24720" s="14">
        <v>2015</v>
      </c>
      <c r="B24720" s="14">
        <v>10</v>
      </c>
      <c r="C24720" s="14">
        <v>27</v>
      </c>
      <c r="D24720" s="38">
        <v>3221.8750000016898</v>
      </c>
      <c r="E24720">
        <v>11.778466000000002</v>
      </c>
    </row>
    <row r="24721" spans="1:7" x14ac:dyDescent="0.15">
      <c r="A24721" s="14">
        <v>2015</v>
      </c>
      <c r="B24721" s="14">
        <v>10</v>
      </c>
      <c r="C24721" s="14">
        <v>27</v>
      </c>
      <c r="D24721" s="38">
        <v>3221.91666666836</v>
      </c>
      <c r="E24721">
        <v>11.771191600000002</v>
      </c>
    </row>
    <row r="24722" spans="1:7" x14ac:dyDescent="0.15">
      <c r="A24722" s="14">
        <v>2015</v>
      </c>
      <c r="B24722" s="14">
        <v>10</v>
      </c>
      <c r="C24722" s="14">
        <v>27</v>
      </c>
      <c r="D24722" s="38">
        <v>3221.9583333350201</v>
      </c>
      <c r="E24722">
        <v>8.87421376</v>
      </c>
    </row>
    <row r="24723" spans="1:7" x14ac:dyDescent="0.15">
      <c r="A24723" s="14">
        <v>2015</v>
      </c>
      <c r="B24723" s="14">
        <v>10</v>
      </c>
      <c r="C24723" s="14">
        <v>28</v>
      </c>
      <c r="D24723" s="38">
        <v>3222.0000000016898</v>
      </c>
      <c r="E24723">
        <v>7.0902191200000004</v>
      </c>
    </row>
    <row r="24724" spans="1:7" x14ac:dyDescent="0.15">
      <c r="A24724" s="14">
        <v>2015</v>
      </c>
      <c r="B24724" s="14">
        <v>10</v>
      </c>
      <c r="C24724" s="14">
        <v>28</v>
      </c>
      <c r="D24724" s="38">
        <v>3222.04166666836</v>
      </c>
      <c r="E24724">
        <v>4.8417886800000005</v>
      </c>
    </row>
    <row r="24725" spans="1:7" x14ac:dyDescent="0.15">
      <c r="A24725" s="14">
        <v>2015</v>
      </c>
      <c r="B24725" s="14">
        <v>10</v>
      </c>
      <c r="C24725" s="14">
        <v>28</v>
      </c>
      <c r="D24725" s="38">
        <v>3222.0833333350201</v>
      </c>
      <c r="E24725">
        <v>4.2106651999999993</v>
      </c>
    </row>
    <row r="24726" spans="1:7" x14ac:dyDescent="0.15">
      <c r="A24726" s="14">
        <v>2015</v>
      </c>
      <c r="B24726" s="14">
        <v>10</v>
      </c>
      <c r="C24726" s="14">
        <v>28</v>
      </c>
      <c r="D24726" s="38">
        <v>3222.1250000016898</v>
      </c>
      <c r="E24726">
        <v>3.8884785600000003</v>
      </c>
      <c r="G24726">
        <v>6.6070603999999999</v>
      </c>
    </row>
    <row r="24727" spans="1:7" x14ac:dyDescent="0.15">
      <c r="A24727" s="14">
        <v>2015</v>
      </c>
      <c r="B24727" s="14">
        <v>10</v>
      </c>
      <c r="C24727" s="14">
        <v>28</v>
      </c>
      <c r="D24727" s="38">
        <v>3222.16666666836</v>
      </c>
      <c r="E24727">
        <v>4.2696224800000007</v>
      </c>
    </row>
    <row r="24728" spans="1:7" x14ac:dyDescent="0.15">
      <c r="A24728" s="14">
        <v>2015</v>
      </c>
      <c r="B24728" s="14">
        <v>10</v>
      </c>
      <c r="C24728" s="14">
        <v>28</v>
      </c>
      <c r="D24728" s="38">
        <v>3222.2083333350201</v>
      </c>
      <c r="E24728">
        <v>4.2879470400000006</v>
      </c>
    </row>
    <row r="24729" spans="1:7" x14ac:dyDescent="0.15">
      <c r="A24729" s="14">
        <v>2015</v>
      </c>
      <c r="B24729" s="14">
        <v>10</v>
      </c>
      <c r="C24729" s="14">
        <v>28</v>
      </c>
      <c r="D24729" s="38">
        <v>3222.2500000016898</v>
      </c>
      <c r="E24729">
        <v>3.6762739199999999</v>
      </c>
      <c r="G24729">
        <v>5.7031296000000005</v>
      </c>
    </row>
    <row r="24730" spans="1:7" x14ac:dyDescent="0.15">
      <c r="A24730" s="14">
        <v>2015</v>
      </c>
      <c r="B24730" s="14">
        <v>10</v>
      </c>
      <c r="C24730" s="14">
        <v>28</v>
      </c>
      <c r="D24730" s="38">
        <v>3222.29166666836</v>
      </c>
      <c r="E24730">
        <v>4.8966930800000004</v>
      </c>
    </row>
    <row r="24731" spans="1:7" x14ac:dyDescent="0.15">
      <c r="A24731" s="14">
        <v>2015</v>
      </c>
      <c r="B24731" s="14">
        <v>10</v>
      </c>
      <c r="C24731" s="14">
        <v>28</v>
      </c>
      <c r="D24731" s="38">
        <v>3222.3333333350201</v>
      </c>
      <c r="E24731">
        <v>5.7556092000000003</v>
      </c>
    </row>
    <row r="24732" spans="1:7" x14ac:dyDescent="0.15">
      <c r="A24732" s="14">
        <v>2015</v>
      </c>
      <c r="B24732" s="14">
        <v>10</v>
      </c>
      <c r="C24732" s="14">
        <v>28</v>
      </c>
      <c r="D24732" s="38">
        <v>3222.3750000016898</v>
      </c>
      <c r="E24732">
        <v>6.6583276000000016</v>
      </c>
      <c r="G24732">
        <v>11.459535519999999</v>
      </c>
    </row>
    <row r="24733" spans="1:7" x14ac:dyDescent="0.15">
      <c r="A24733" s="14">
        <v>2015</v>
      </c>
      <c r="B24733" s="14">
        <v>10</v>
      </c>
      <c r="C24733" s="14">
        <v>28</v>
      </c>
      <c r="D24733" s="38">
        <v>3222.41666666836</v>
      </c>
      <c r="E24733">
        <v>5.1762032400000004</v>
      </c>
      <c r="G24733">
        <v>7.7503536000000013</v>
      </c>
    </row>
    <row r="24734" spans="1:7" x14ac:dyDescent="0.15">
      <c r="A24734" s="14">
        <v>2015</v>
      </c>
      <c r="B24734" s="14">
        <v>10</v>
      </c>
      <c r="C24734" s="14">
        <v>28</v>
      </c>
      <c r="D24734" s="38">
        <v>3222.4583333350201</v>
      </c>
      <c r="E24734">
        <v>6.4129031999999997</v>
      </c>
    </row>
    <row r="24735" spans="1:7" x14ac:dyDescent="0.15">
      <c r="A24735" s="14">
        <v>2015</v>
      </c>
      <c r="B24735" s="14">
        <v>10</v>
      </c>
      <c r="C24735" s="14">
        <v>28</v>
      </c>
      <c r="D24735" s="38">
        <v>3222.5000000016898</v>
      </c>
      <c r="E24735">
        <v>6.4677729600000005</v>
      </c>
    </row>
    <row r="24736" spans="1:7" x14ac:dyDescent="0.15">
      <c r="A24736" s="14">
        <v>2015</v>
      </c>
      <c r="B24736" s="14">
        <v>10</v>
      </c>
      <c r="C24736" s="14">
        <v>28</v>
      </c>
      <c r="D24736" s="38">
        <v>3222.54166666836</v>
      </c>
      <c r="E24736">
        <v>6.3536687999999995</v>
      </c>
    </row>
    <row r="24737" spans="1:5" x14ac:dyDescent="0.15">
      <c r="A24737" s="14">
        <v>2015</v>
      </c>
      <c r="B24737" s="14">
        <v>10</v>
      </c>
      <c r="C24737" s="14">
        <v>28</v>
      </c>
      <c r="D24737" s="38">
        <v>3222.5833333350201</v>
      </c>
      <c r="E24737">
        <v>7.05190728</v>
      </c>
    </row>
    <row r="24738" spans="1:5" x14ac:dyDescent="0.15">
      <c r="A24738" s="14">
        <v>2015</v>
      </c>
      <c r="B24738" s="14">
        <v>10</v>
      </c>
      <c r="C24738" s="14">
        <v>28</v>
      </c>
      <c r="D24738" s="38">
        <v>3222.6250000016898</v>
      </c>
      <c r="E24738">
        <v>6.1542809600000004</v>
      </c>
    </row>
    <row r="24739" spans="1:5" x14ac:dyDescent="0.15">
      <c r="A24739" s="14">
        <v>2015</v>
      </c>
      <c r="B24739" s="14">
        <v>10</v>
      </c>
      <c r="C24739" s="14">
        <v>28</v>
      </c>
      <c r="D24739" s="38">
        <v>3222.66666666836</v>
      </c>
      <c r="E24739">
        <v>6.5847868800000002</v>
      </c>
    </row>
    <row r="24740" spans="1:5" x14ac:dyDescent="0.15">
      <c r="A24740" s="14">
        <v>2015</v>
      </c>
      <c r="B24740" s="14">
        <v>10</v>
      </c>
      <c r="C24740" s="14">
        <v>28</v>
      </c>
      <c r="D24740" s="38">
        <v>3222.7083333350201</v>
      </c>
      <c r="E24740">
        <v>6.3536687999999995</v>
      </c>
    </row>
    <row r="24741" spans="1:5" x14ac:dyDescent="0.15">
      <c r="A24741" s="14">
        <v>2015</v>
      </c>
      <c r="B24741" s="14">
        <v>10</v>
      </c>
      <c r="C24741" s="14">
        <v>28</v>
      </c>
      <c r="D24741" s="38">
        <v>3222.7500000016898</v>
      </c>
      <c r="E24741">
        <v>7.1162337600000001</v>
      </c>
    </row>
    <row r="24742" spans="1:5" x14ac:dyDescent="0.15">
      <c r="A24742" s="14">
        <v>2015</v>
      </c>
      <c r="B24742" s="14">
        <v>10</v>
      </c>
      <c r="C24742" s="14">
        <v>28</v>
      </c>
      <c r="D24742" s="38">
        <v>3222.79166666836</v>
      </c>
      <c r="E24742">
        <v>10.254115479999999</v>
      </c>
    </row>
    <row r="24743" spans="1:5" x14ac:dyDescent="0.15">
      <c r="A24743" s="14">
        <v>2015</v>
      </c>
      <c r="B24743" s="14">
        <v>10</v>
      </c>
      <c r="C24743" s="14">
        <v>28</v>
      </c>
      <c r="D24743" s="38">
        <v>3222.8333333350201</v>
      </c>
      <c r="E24743">
        <v>11.642157600000001</v>
      </c>
    </row>
    <row r="24744" spans="1:5" x14ac:dyDescent="0.15">
      <c r="A24744" s="14">
        <v>2015</v>
      </c>
      <c r="B24744" s="14">
        <v>10</v>
      </c>
      <c r="C24744" s="14">
        <v>28</v>
      </c>
      <c r="D24744" s="38">
        <v>3222.8750000016898</v>
      </c>
      <c r="E24744">
        <v>11.39290548</v>
      </c>
    </row>
    <row r="24745" spans="1:5" x14ac:dyDescent="0.15">
      <c r="A24745" s="14">
        <v>2015</v>
      </c>
      <c r="B24745" s="14">
        <v>10</v>
      </c>
      <c r="C24745" s="14">
        <v>28</v>
      </c>
      <c r="D24745" s="38">
        <v>3222.91666666836</v>
      </c>
      <c r="E24745">
        <v>11.715663679999999</v>
      </c>
    </row>
    <row r="24746" spans="1:5" x14ac:dyDescent="0.15">
      <c r="A24746" s="14">
        <v>2015</v>
      </c>
      <c r="B24746" s="14">
        <v>10</v>
      </c>
      <c r="C24746" s="14">
        <v>28</v>
      </c>
      <c r="D24746" s="38">
        <v>3222.9583333350201</v>
      </c>
      <c r="E24746">
        <v>9.8784620000000007</v>
      </c>
    </row>
    <row r="24747" spans="1:5" x14ac:dyDescent="0.15">
      <c r="A24747" s="14">
        <v>2015</v>
      </c>
      <c r="B24747" s="14">
        <v>10</v>
      </c>
      <c r="C24747" s="14">
        <v>29</v>
      </c>
      <c r="D24747" s="38">
        <v>3223.0000000016898</v>
      </c>
      <c r="E24747">
        <v>6.5519828000000002</v>
      </c>
    </row>
    <row r="24748" spans="1:5" x14ac:dyDescent="0.15">
      <c r="A24748" s="14">
        <v>2015</v>
      </c>
      <c r="B24748" s="14">
        <v>10</v>
      </c>
      <c r="C24748" s="14">
        <v>29</v>
      </c>
      <c r="D24748" s="38">
        <v>3223.04166666836</v>
      </c>
      <c r="E24748">
        <v>5.4506040000000002</v>
      </c>
    </row>
    <row r="24749" spans="1:5" x14ac:dyDescent="0.15">
      <c r="A24749" s="14">
        <v>2015</v>
      </c>
      <c r="B24749" s="14">
        <v>10</v>
      </c>
      <c r="C24749" s="14">
        <v>29</v>
      </c>
      <c r="D24749" s="38">
        <v>3223.0833333350201</v>
      </c>
      <c r="E24749">
        <v>4.60543996</v>
      </c>
    </row>
    <row r="24750" spans="1:5" x14ac:dyDescent="0.15">
      <c r="A24750" s="14">
        <v>2015</v>
      </c>
      <c r="B24750" s="14">
        <v>10</v>
      </c>
      <c r="C24750" s="14">
        <v>29</v>
      </c>
      <c r="D24750" s="38">
        <v>3223.1250000016898</v>
      </c>
      <c r="E24750">
        <v>3.8482095599999999</v>
      </c>
    </row>
    <row r="24751" spans="1:5" x14ac:dyDescent="0.15">
      <c r="A24751" s="14">
        <v>2015</v>
      </c>
      <c r="B24751" s="14">
        <v>10</v>
      </c>
      <c r="C24751" s="14">
        <v>29</v>
      </c>
      <c r="D24751" s="38">
        <v>3223.16666666836</v>
      </c>
      <c r="E24751">
        <v>4.140016919999999</v>
      </c>
    </row>
    <row r="24752" spans="1:5" x14ac:dyDescent="0.15">
      <c r="A24752" s="14">
        <v>2015</v>
      </c>
      <c r="B24752" s="14">
        <v>10</v>
      </c>
      <c r="C24752" s="14">
        <v>29</v>
      </c>
      <c r="D24752" s="38">
        <v>3223.2083333350201</v>
      </c>
      <c r="E24752">
        <v>3.6396940799999995</v>
      </c>
    </row>
    <row r="24753" spans="1:7" x14ac:dyDescent="0.15">
      <c r="A24753" s="14">
        <v>2015</v>
      </c>
      <c r="B24753" s="14">
        <v>10</v>
      </c>
      <c r="C24753" s="14">
        <v>29</v>
      </c>
      <c r="D24753" s="38">
        <v>3223.2500000016898</v>
      </c>
      <c r="E24753">
        <v>3.8445550399999995</v>
      </c>
      <c r="G24753">
        <v>5.1328166399999997</v>
      </c>
    </row>
    <row r="24754" spans="1:7" x14ac:dyDescent="0.15">
      <c r="A24754" s="14">
        <v>2015</v>
      </c>
      <c r="B24754" s="14">
        <v>10</v>
      </c>
      <c r="C24754" s="14">
        <v>29</v>
      </c>
      <c r="D24754" s="38">
        <v>3223.29166666836</v>
      </c>
      <c r="E24754">
        <v>4.9148963999999999</v>
      </c>
    </row>
    <row r="24755" spans="1:7" x14ac:dyDescent="0.15">
      <c r="A24755" s="14">
        <v>2015</v>
      </c>
      <c r="B24755" s="14">
        <v>10</v>
      </c>
      <c r="C24755" s="14">
        <v>29</v>
      </c>
      <c r="D24755" s="38">
        <v>3223.3333333350201</v>
      </c>
      <c r="E24755">
        <v>7.0339291200000007</v>
      </c>
    </row>
    <row r="24756" spans="1:7" x14ac:dyDescent="0.15">
      <c r="A24756" s="14">
        <v>2015</v>
      </c>
      <c r="B24756" s="14">
        <v>10</v>
      </c>
      <c r="C24756" s="14">
        <v>29</v>
      </c>
      <c r="D24756" s="38">
        <v>3223.3750000016898</v>
      </c>
      <c r="E24756">
        <v>6.5314412800000001</v>
      </c>
    </row>
    <row r="24757" spans="1:7" x14ac:dyDescent="0.15">
      <c r="A24757" s="14">
        <v>2015</v>
      </c>
      <c r="B24757" s="14">
        <v>10</v>
      </c>
      <c r="C24757" s="14">
        <v>29</v>
      </c>
      <c r="D24757" s="38">
        <v>3223.41666666836</v>
      </c>
      <c r="E24757">
        <v>6.9371796000000003</v>
      </c>
    </row>
    <row r="24758" spans="1:7" x14ac:dyDescent="0.15">
      <c r="A24758" s="14">
        <v>2015</v>
      </c>
      <c r="B24758" s="14">
        <v>10</v>
      </c>
      <c r="C24758" s="14">
        <v>29</v>
      </c>
      <c r="D24758" s="38">
        <v>3223.4583333350201</v>
      </c>
      <c r="E24758">
        <v>5.3071597599999993</v>
      </c>
    </row>
    <row r="24759" spans="1:7" x14ac:dyDescent="0.15">
      <c r="A24759" s="14">
        <v>2015</v>
      </c>
      <c r="B24759" s="14">
        <v>10</v>
      </c>
      <c r="C24759" s="14">
        <v>29</v>
      </c>
      <c r="D24759" s="38">
        <v>3223.5000000016898</v>
      </c>
      <c r="E24759">
        <v>5.30194644</v>
      </c>
    </row>
    <row r="24760" spans="1:7" x14ac:dyDescent="0.15">
      <c r="A24760" s="14">
        <v>2015</v>
      </c>
      <c r="B24760" s="14">
        <v>10</v>
      </c>
      <c r="C24760" s="14">
        <v>29</v>
      </c>
      <c r="D24760" s="38">
        <v>3223.54166666836</v>
      </c>
      <c r="E24760">
        <v>6.5026381200000003</v>
      </c>
      <c r="G24760">
        <v>9.4554729600000016</v>
      </c>
    </row>
    <row r="24761" spans="1:7" x14ac:dyDescent="0.15">
      <c r="A24761" s="14">
        <v>2015</v>
      </c>
      <c r="B24761" s="14">
        <v>10</v>
      </c>
      <c r="C24761" s="14">
        <v>29</v>
      </c>
      <c r="D24761" s="38">
        <v>3223.5833333350201</v>
      </c>
      <c r="E24761">
        <v>6.3378209999999999</v>
      </c>
    </row>
    <row r="24762" spans="1:7" x14ac:dyDescent="0.15">
      <c r="A24762" s="14">
        <v>2015</v>
      </c>
      <c r="B24762" s="14">
        <v>10</v>
      </c>
      <c r="C24762" s="14">
        <v>29</v>
      </c>
      <c r="D24762" s="38">
        <v>3223.6250000016898</v>
      </c>
      <c r="E24762">
        <v>5.7398133600000003</v>
      </c>
    </row>
    <row r="24763" spans="1:7" x14ac:dyDescent="0.15">
      <c r="A24763" s="14">
        <v>2015</v>
      </c>
      <c r="B24763" s="14">
        <v>10</v>
      </c>
      <c r="C24763" s="14">
        <v>29</v>
      </c>
      <c r="D24763" s="38">
        <v>3223.66666666836</v>
      </c>
      <c r="E24763">
        <v>5.7276200800000003</v>
      </c>
    </row>
    <row r="24764" spans="1:7" x14ac:dyDescent="0.15">
      <c r="A24764" s="14">
        <v>2015</v>
      </c>
      <c r="B24764" s="14">
        <v>10</v>
      </c>
      <c r="C24764" s="14">
        <v>29</v>
      </c>
      <c r="D24764" s="38">
        <v>3223.7083333350201</v>
      </c>
      <c r="E24764">
        <v>5.6509617599999995</v>
      </c>
      <c r="G24764">
        <v>6.9622935999999997</v>
      </c>
    </row>
    <row r="24765" spans="1:7" x14ac:dyDescent="0.15">
      <c r="A24765" s="14">
        <v>2015</v>
      </c>
      <c r="B24765" s="14">
        <v>10</v>
      </c>
      <c r="C24765" s="14">
        <v>29</v>
      </c>
      <c r="D24765" s="38">
        <v>3223.7500000016898</v>
      </c>
      <c r="E24765">
        <v>5.9533689599999997</v>
      </c>
    </row>
    <row r="24766" spans="1:7" x14ac:dyDescent="0.15">
      <c r="A24766" s="14">
        <v>2015</v>
      </c>
      <c r="B24766" s="14">
        <v>10</v>
      </c>
      <c r="C24766" s="14">
        <v>29</v>
      </c>
      <c r="D24766" s="38">
        <v>3223.79166666836</v>
      </c>
      <c r="E24766">
        <v>10.575869119999998</v>
      </c>
    </row>
    <row r="24767" spans="1:7" x14ac:dyDescent="0.15">
      <c r="A24767" s="14">
        <v>2015</v>
      </c>
      <c r="B24767" s="14">
        <v>10</v>
      </c>
      <c r="C24767" s="14">
        <v>29</v>
      </c>
      <c r="D24767" s="38">
        <v>3223.8333333350201</v>
      </c>
      <c r="E24767">
        <v>11.391710400000001</v>
      </c>
    </row>
    <row r="24768" spans="1:7" x14ac:dyDescent="0.15">
      <c r="A24768" s="14">
        <v>2015</v>
      </c>
      <c r="B24768" s="14">
        <v>10</v>
      </c>
      <c r="C24768" s="14">
        <v>29</v>
      </c>
      <c r="D24768" s="38">
        <v>3223.8750000016898</v>
      </c>
      <c r="E24768">
        <v>13.214467200000001</v>
      </c>
    </row>
    <row r="24769" spans="1:7" x14ac:dyDescent="0.15">
      <c r="A24769" s="14">
        <v>2015</v>
      </c>
      <c r="B24769" s="14">
        <v>10</v>
      </c>
      <c r="C24769" s="14">
        <v>29</v>
      </c>
      <c r="D24769" s="38">
        <v>3223.91666666836</v>
      </c>
      <c r="E24769">
        <v>11.11029504</v>
      </c>
    </row>
    <row r="24770" spans="1:7" x14ac:dyDescent="0.15">
      <c r="A24770" s="14">
        <v>2015</v>
      </c>
      <c r="B24770" s="14">
        <v>10</v>
      </c>
      <c r="C24770" s="14">
        <v>29</v>
      </c>
      <c r="D24770" s="38">
        <v>3223.9583333350201</v>
      </c>
      <c r="E24770">
        <v>10.863277199999999</v>
      </c>
    </row>
    <row r="24771" spans="1:7" x14ac:dyDescent="0.15">
      <c r="A24771" s="14">
        <v>2015</v>
      </c>
      <c r="B24771" s="14">
        <v>10</v>
      </c>
      <c r="C24771" s="14">
        <v>30</v>
      </c>
      <c r="D24771" s="38">
        <v>3224.0000000016898</v>
      </c>
      <c r="E24771">
        <v>7.6594582399999993</v>
      </c>
    </row>
    <row r="24772" spans="1:7" x14ac:dyDescent="0.15">
      <c r="A24772" s="14">
        <v>2015</v>
      </c>
      <c r="B24772" s="14">
        <v>10</v>
      </c>
      <c r="C24772" s="14">
        <v>30</v>
      </c>
      <c r="D24772" s="38">
        <v>3224.04166666836</v>
      </c>
      <c r="E24772">
        <v>5.5414474000000009</v>
      </c>
    </row>
    <row r="24773" spans="1:7" x14ac:dyDescent="0.15">
      <c r="A24773" s="14">
        <v>2015</v>
      </c>
      <c r="B24773" s="14">
        <v>10</v>
      </c>
      <c r="C24773" s="14">
        <v>30</v>
      </c>
      <c r="D24773" s="38">
        <v>3224.0833333350201</v>
      </c>
      <c r="E24773">
        <v>5.5572951999999995</v>
      </c>
    </row>
    <row r="24774" spans="1:7" x14ac:dyDescent="0.15">
      <c r="A24774" s="14">
        <v>2015</v>
      </c>
      <c r="B24774" s="14">
        <v>10</v>
      </c>
      <c r="C24774" s="14">
        <v>30</v>
      </c>
      <c r="D24774" s="38">
        <v>3224.1250000016898</v>
      </c>
      <c r="E24774">
        <v>4.5777279599999998</v>
      </c>
      <c r="G24774">
        <v>6.0952197600000009</v>
      </c>
    </row>
    <row r="24775" spans="1:7" x14ac:dyDescent="0.15">
      <c r="A24775" s="14">
        <v>2015</v>
      </c>
      <c r="B24775" s="14">
        <v>10</v>
      </c>
      <c r="C24775" s="14">
        <v>30</v>
      </c>
      <c r="D24775" s="38">
        <v>3224.16666666836</v>
      </c>
      <c r="E24775">
        <v>4.1622038400000001</v>
      </c>
    </row>
    <row r="24776" spans="1:7" x14ac:dyDescent="0.15">
      <c r="A24776" s="14">
        <v>2015</v>
      </c>
      <c r="B24776" s="14">
        <v>10</v>
      </c>
      <c r="C24776" s="14">
        <v>30</v>
      </c>
      <c r="D24776" s="38">
        <v>3224.2083333350201</v>
      </c>
      <c r="E24776">
        <v>3.9979063200000007</v>
      </c>
    </row>
    <row r="24777" spans="1:7" x14ac:dyDescent="0.15">
      <c r="A24777" s="14">
        <v>2015</v>
      </c>
      <c r="B24777" s="14">
        <v>10</v>
      </c>
      <c r="C24777" s="14">
        <v>30</v>
      </c>
      <c r="D24777" s="38">
        <v>3224.2500000016898</v>
      </c>
      <c r="E24777">
        <v>4.1582548800000003</v>
      </c>
      <c r="G24777">
        <v>5.4714399600000005</v>
      </c>
    </row>
    <row r="24778" spans="1:7" x14ac:dyDescent="0.15">
      <c r="A24778" s="14">
        <v>2015</v>
      </c>
      <c r="B24778" s="14">
        <v>10</v>
      </c>
      <c r="C24778" s="14">
        <v>30</v>
      </c>
      <c r="D24778" s="38">
        <v>3224.29166666836</v>
      </c>
      <c r="E24778">
        <v>5.6504594800000003</v>
      </c>
      <c r="G24778">
        <v>6.0537730000000005</v>
      </c>
    </row>
    <row r="24779" spans="1:7" x14ac:dyDescent="0.15">
      <c r="A24779" s="14">
        <v>2015</v>
      </c>
      <c r="B24779" s="14">
        <v>10</v>
      </c>
      <c r="C24779" s="14">
        <v>30</v>
      </c>
      <c r="D24779" s="38">
        <v>3224.3333333350201</v>
      </c>
      <c r="E24779">
        <v>7.0813859200000007</v>
      </c>
    </row>
    <row r="24780" spans="1:7" x14ac:dyDescent="0.15">
      <c r="A24780" s="14">
        <v>2015</v>
      </c>
      <c r="B24780" s="14">
        <v>10</v>
      </c>
      <c r="C24780" s="14">
        <v>30</v>
      </c>
      <c r="D24780" s="38">
        <v>3224.3750000016898</v>
      </c>
      <c r="E24780">
        <v>5.8618674000000004</v>
      </c>
      <c r="G24780">
        <v>10.13795024</v>
      </c>
    </row>
    <row r="24781" spans="1:7" x14ac:dyDescent="0.15">
      <c r="A24781" s="14">
        <v>2015</v>
      </c>
      <c r="B24781" s="14">
        <v>10</v>
      </c>
      <c r="C24781" s="14">
        <v>30</v>
      </c>
      <c r="D24781" s="38">
        <v>3224.41666666836</v>
      </c>
      <c r="E24781">
        <v>6.2490559999999995</v>
      </c>
    </row>
    <row r="24782" spans="1:7" x14ac:dyDescent="0.15">
      <c r="A24782" s="14">
        <v>2015</v>
      </c>
      <c r="B24782" s="14">
        <v>10</v>
      </c>
      <c r="C24782" s="14">
        <v>30</v>
      </c>
      <c r="D24782" s="38">
        <v>3224.4583333350201</v>
      </c>
      <c r="E24782">
        <v>5.1728604799999998</v>
      </c>
    </row>
    <row r="24783" spans="1:7" x14ac:dyDescent="0.15">
      <c r="A24783" s="14">
        <v>2015</v>
      </c>
      <c r="B24783" s="14">
        <v>10</v>
      </c>
      <c r="C24783" s="14">
        <v>30</v>
      </c>
      <c r="D24783" s="38">
        <v>3224.5000000016898</v>
      </c>
      <c r="E24783">
        <v>6.3500315999999994</v>
      </c>
    </row>
    <row r="24784" spans="1:7" x14ac:dyDescent="0.15">
      <c r="A24784" s="14">
        <v>2015</v>
      </c>
      <c r="B24784" s="14">
        <v>10</v>
      </c>
      <c r="C24784" s="14">
        <v>30</v>
      </c>
      <c r="D24784" s="38">
        <v>3224.54166666836</v>
      </c>
      <c r="E24784">
        <v>5.1333015999999994</v>
      </c>
    </row>
    <row r="24785" spans="1:7" x14ac:dyDescent="0.15">
      <c r="A24785" s="14">
        <v>2015</v>
      </c>
      <c r="B24785" s="14">
        <v>10</v>
      </c>
      <c r="C24785" s="14">
        <v>30</v>
      </c>
      <c r="D24785" s="38">
        <v>3224.5833333350201</v>
      </c>
      <c r="E24785">
        <v>6.75959764</v>
      </c>
    </row>
    <row r="24786" spans="1:7" x14ac:dyDescent="0.15">
      <c r="A24786" s="14">
        <v>2015</v>
      </c>
      <c r="B24786" s="14">
        <v>10</v>
      </c>
      <c r="C24786" s="14">
        <v>30</v>
      </c>
      <c r="D24786" s="38">
        <v>3224.6250000016898</v>
      </c>
      <c r="E24786">
        <v>5.8299120000000011</v>
      </c>
    </row>
    <row r="24787" spans="1:7" x14ac:dyDescent="0.15">
      <c r="A24787" s="14">
        <v>2015</v>
      </c>
      <c r="B24787" s="14">
        <v>10</v>
      </c>
      <c r="C24787" s="14">
        <v>30</v>
      </c>
      <c r="D24787" s="38">
        <v>3224.66666666836</v>
      </c>
      <c r="E24787">
        <v>6.1302408000000002</v>
      </c>
    </row>
    <row r="24788" spans="1:7" x14ac:dyDescent="0.15">
      <c r="A24788" s="14">
        <v>2015</v>
      </c>
      <c r="B24788" s="14">
        <v>10</v>
      </c>
      <c r="C24788" s="14">
        <v>30</v>
      </c>
      <c r="D24788" s="38">
        <v>3224.7083333350201</v>
      </c>
      <c r="E24788">
        <v>5.5703717999999993</v>
      </c>
      <c r="G24788">
        <v>8.2789599999999997</v>
      </c>
    </row>
    <row r="24789" spans="1:7" x14ac:dyDescent="0.15">
      <c r="A24789" s="14">
        <v>2015</v>
      </c>
      <c r="B24789" s="14">
        <v>10</v>
      </c>
      <c r="C24789" s="14">
        <v>30</v>
      </c>
      <c r="D24789" s="38">
        <v>3224.7500000016898</v>
      </c>
      <c r="E24789">
        <v>6.2355117599999996</v>
      </c>
    </row>
    <row r="24790" spans="1:7" x14ac:dyDescent="0.15">
      <c r="A24790" s="14">
        <v>2015</v>
      </c>
      <c r="B24790" s="14">
        <v>10</v>
      </c>
      <c r="C24790" s="14">
        <v>30</v>
      </c>
      <c r="D24790" s="38">
        <v>3224.79166666836</v>
      </c>
      <c r="E24790">
        <v>8.6401859199999986</v>
      </c>
    </row>
    <row r="24791" spans="1:7" x14ac:dyDescent="0.15">
      <c r="A24791" s="14">
        <v>2015</v>
      </c>
      <c r="B24791" s="14">
        <v>10</v>
      </c>
      <c r="C24791" s="14">
        <v>30</v>
      </c>
      <c r="D24791" s="38">
        <v>3224.8333333350201</v>
      </c>
      <c r="E24791">
        <v>10.68484656</v>
      </c>
    </row>
    <row r="24792" spans="1:7" x14ac:dyDescent="0.15">
      <c r="A24792" s="14">
        <v>2015</v>
      </c>
      <c r="B24792" s="14">
        <v>10</v>
      </c>
      <c r="C24792" s="14">
        <v>30</v>
      </c>
      <c r="D24792" s="38">
        <v>3224.8750000016898</v>
      </c>
      <c r="E24792">
        <v>11.72430636</v>
      </c>
    </row>
    <row r="24793" spans="1:7" x14ac:dyDescent="0.15">
      <c r="A24793" s="14">
        <v>2015</v>
      </c>
      <c r="B24793" s="14">
        <v>10</v>
      </c>
      <c r="C24793" s="14">
        <v>30</v>
      </c>
      <c r="D24793" s="38">
        <v>3224.91666666836</v>
      </c>
      <c r="E24793">
        <v>11.135062639999999</v>
      </c>
    </row>
    <row r="24794" spans="1:7" x14ac:dyDescent="0.15">
      <c r="A24794" s="14">
        <v>2015</v>
      </c>
      <c r="B24794" s="14">
        <v>10</v>
      </c>
      <c r="C24794" s="14">
        <v>30</v>
      </c>
      <c r="D24794" s="38">
        <v>3224.9583333350201</v>
      </c>
      <c r="E24794">
        <v>10.323430119999999</v>
      </c>
    </row>
    <row r="24795" spans="1:7" x14ac:dyDescent="0.15">
      <c r="A24795" s="14">
        <v>2015</v>
      </c>
      <c r="B24795" s="14">
        <v>10</v>
      </c>
      <c r="C24795" s="14">
        <v>31</v>
      </c>
      <c r="D24795" s="38">
        <v>3225.0000000016898</v>
      </c>
      <c r="E24795">
        <v>7.9665591600000001</v>
      </c>
    </row>
    <row r="24796" spans="1:7" x14ac:dyDescent="0.15">
      <c r="A24796" s="14">
        <v>2015</v>
      </c>
      <c r="B24796" s="14">
        <v>10</v>
      </c>
      <c r="C24796" s="14">
        <v>31</v>
      </c>
      <c r="D24796" s="38">
        <v>3225.04166666836</v>
      </c>
      <c r="E24796">
        <v>5.7721324799999998</v>
      </c>
    </row>
    <row r="24797" spans="1:7" x14ac:dyDescent="0.15">
      <c r="A24797" s="14">
        <v>2015</v>
      </c>
      <c r="B24797" s="14">
        <v>10</v>
      </c>
      <c r="C24797" s="14">
        <v>31</v>
      </c>
      <c r="D24797" s="38">
        <v>3225.0833333350201</v>
      </c>
      <c r="E24797">
        <v>4.3687967999999993</v>
      </c>
    </row>
    <row r="24798" spans="1:7" x14ac:dyDescent="0.15">
      <c r="A24798" s="14">
        <v>2015</v>
      </c>
      <c r="B24798" s="14">
        <v>10</v>
      </c>
      <c r="C24798" s="14">
        <v>31</v>
      </c>
      <c r="D24798" s="38">
        <v>3225.1250000016898</v>
      </c>
      <c r="E24798">
        <v>3.9501204400000001</v>
      </c>
    </row>
    <row r="24799" spans="1:7" x14ac:dyDescent="0.15">
      <c r="A24799" s="14">
        <v>2015</v>
      </c>
      <c r="B24799" s="14">
        <v>10</v>
      </c>
      <c r="C24799" s="14">
        <v>31</v>
      </c>
      <c r="D24799" s="38">
        <v>3225.16666666836</v>
      </c>
      <c r="E24799">
        <v>3.9903201600000004</v>
      </c>
    </row>
    <row r="24800" spans="1:7" x14ac:dyDescent="0.15">
      <c r="A24800" s="14">
        <v>2015</v>
      </c>
      <c r="B24800" s="14">
        <v>10</v>
      </c>
      <c r="C24800" s="14">
        <v>31</v>
      </c>
      <c r="D24800" s="38">
        <v>3225.2083333350201</v>
      </c>
      <c r="E24800">
        <v>4.0267614399999996</v>
      </c>
    </row>
    <row r="24801" spans="1:7" x14ac:dyDescent="0.15">
      <c r="A24801" s="14">
        <v>2015</v>
      </c>
      <c r="B24801" s="14">
        <v>10</v>
      </c>
      <c r="C24801" s="14">
        <v>31</v>
      </c>
      <c r="D24801" s="38">
        <v>3225.2500000016898</v>
      </c>
      <c r="E24801">
        <v>3.9903201600000004</v>
      </c>
    </row>
    <row r="24802" spans="1:7" x14ac:dyDescent="0.15">
      <c r="A24802" s="14">
        <v>2015</v>
      </c>
      <c r="B24802" s="14">
        <v>10</v>
      </c>
      <c r="C24802" s="14">
        <v>31</v>
      </c>
      <c r="D24802" s="38">
        <v>3225.29166666836</v>
      </c>
      <c r="E24802">
        <v>3.9388451199999999</v>
      </c>
    </row>
    <row r="24803" spans="1:7" x14ac:dyDescent="0.15">
      <c r="A24803" s="14">
        <v>2015</v>
      </c>
      <c r="B24803" s="14">
        <v>10</v>
      </c>
      <c r="C24803" s="14">
        <v>31</v>
      </c>
      <c r="D24803" s="38">
        <v>3225.3333333350201</v>
      </c>
      <c r="E24803">
        <v>5.5799497599999999</v>
      </c>
      <c r="G24803">
        <v>7.5612191999999991</v>
      </c>
    </row>
    <row r="24804" spans="1:7" x14ac:dyDescent="0.15">
      <c r="A24804" s="14">
        <v>2015</v>
      </c>
      <c r="B24804" s="14">
        <v>10</v>
      </c>
      <c r="C24804" s="14">
        <v>31</v>
      </c>
      <c r="D24804" s="38">
        <v>3225.3750000016898</v>
      </c>
      <c r="E24804">
        <v>9.1868397600000016</v>
      </c>
      <c r="G24804">
        <v>7.33387688</v>
      </c>
    </row>
    <row r="24805" spans="1:7" x14ac:dyDescent="0.15">
      <c r="A24805" s="14">
        <v>2015</v>
      </c>
      <c r="B24805" s="14">
        <v>10</v>
      </c>
      <c r="C24805" s="14">
        <v>31</v>
      </c>
      <c r="D24805" s="38">
        <v>3225.41666666836</v>
      </c>
      <c r="E24805">
        <v>7.1932038399999998</v>
      </c>
    </row>
    <row r="24806" spans="1:7" x14ac:dyDescent="0.15">
      <c r="A24806" s="14">
        <v>2015</v>
      </c>
      <c r="B24806" s="14">
        <v>10</v>
      </c>
      <c r="C24806" s="14">
        <v>31</v>
      </c>
      <c r="D24806" s="38">
        <v>3225.4583333350201</v>
      </c>
      <c r="E24806">
        <v>5.9653890400000007</v>
      </c>
    </row>
    <row r="24807" spans="1:7" x14ac:dyDescent="0.15">
      <c r="A24807" s="14">
        <v>2015</v>
      </c>
      <c r="B24807" s="14">
        <v>10</v>
      </c>
      <c r="C24807" s="14">
        <v>31</v>
      </c>
      <c r="D24807" s="38">
        <v>3225.5000000016898</v>
      </c>
      <c r="E24807">
        <v>6.7572940799999994</v>
      </c>
    </row>
    <row r="24808" spans="1:7" x14ac:dyDescent="0.15">
      <c r="A24808" s="14">
        <v>2015</v>
      </c>
      <c r="B24808" s="14">
        <v>10</v>
      </c>
      <c r="C24808" s="14">
        <v>31</v>
      </c>
      <c r="D24808" s="38">
        <v>3225.54166666836</v>
      </c>
      <c r="E24808">
        <v>5.4996369199999995</v>
      </c>
    </row>
    <row r="24809" spans="1:7" x14ac:dyDescent="0.15">
      <c r="A24809" s="14">
        <v>2015</v>
      </c>
      <c r="B24809" s="14">
        <v>10</v>
      </c>
      <c r="C24809" s="14">
        <v>31</v>
      </c>
      <c r="D24809" s="38">
        <v>3225.5833333350201</v>
      </c>
      <c r="E24809">
        <v>6.9169152000000009</v>
      </c>
    </row>
    <row r="24810" spans="1:7" x14ac:dyDescent="0.15">
      <c r="A24810" s="14">
        <v>2015</v>
      </c>
      <c r="B24810" s="14">
        <v>10</v>
      </c>
      <c r="C24810" s="14">
        <v>31</v>
      </c>
      <c r="D24810" s="38">
        <v>3225.6250000016898</v>
      </c>
      <c r="E24810">
        <v>6.8570053200000007</v>
      </c>
      <c r="G24810">
        <v>7.9101306000000005</v>
      </c>
    </row>
    <row r="24811" spans="1:7" x14ac:dyDescent="0.15">
      <c r="A24811" s="14">
        <v>2015</v>
      </c>
      <c r="B24811" s="14">
        <v>10</v>
      </c>
      <c r="C24811" s="14">
        <v>31</v>
      </c>
      <c r="D24811" s="38">
        <v>3225.66666666836</v>
      </c>
      <c r="E24811">
        <v>5.8350387200000009</v>
      </c>
    </row>
    <row r="24812" spans="1:7" x14ac:dyDescent="0.15">
      <c r="A24812" s="14">
        <v>2015</v>
      </c>
      <c r="B24812" s="14">
        <v>10</v>
      </c>
      <c r="C24812" s="14">
        <v>31</v>
      </c>
      <c r="D24812" s="38">
        <v>3225.7083333350201</v>
      </c>
      <c r="E24812">
        <v>6.0773974800000001</v>
      </c>
      <c r="G24812">
        <v>9.7466568000000002</v>
      </c>
    </row>
    <row r="24813" spans="1:7" x14ac:dyDescent="0.15">
      <c r="A24813" s="14">
        <v>2015</v>
      </c>
      <c r="B24813" s="14">
        <v>10</v>
      </c>
      <c r="C24813" s="14">
        <v>31</v>
      </c>
      <c r="D24813" s="38">
        <v>3225.7500000016898</v>
      </c>
      <c r="E24813">
        <v>6.9782279999999997</v>
      </c>
    </row>
    <row r="24814" spans="1:7" x14ac:dyDescent="0.15">
      <c r="A24814" s="14">
        <v>2015</v>
      </c>
      <c r="B24814" s="14">
        <v>10</v>
      </c>
      <c r="C24814" s="14">
        <v>31</v>
      </c>
      <c r="D24814" s="38">
        <v>3225.79166666836</v>
      </c>
      <c r="E24814">
        <v>8.6571941599999995</v>
      </c>
    </row>
    <row r="24815" spans="1:7" x14ac:dyDescent="0.15">
      <c r="A24815" s="14">
        <v>2015</v>
      </c>
      <c r="B24815" s="14">
        <v>10</v>
      </c>
      <c r="C24815" s="14">
        <v>31</v>
      </c>
      <c r="D24815" s="38">
        <v>3225.8333333350201</v>
      </c>
      <c r="E24815">
        <v>14.348702040000001</v>
      </c>
    </row>
    <row r="24816" spans="1:7" x14ac:dyDescent="0.15">
      <c r="A24816" s="14">
        <v>2015</v>
      </c>
      <c r="B24816" s="14">
        <v>10</v>
      </c>
      <c r="C24816" s="14">
        <v>31</v>
      </c>
      <c r="D24816" s="38">
        <v>3225.8750000016898</v>
      </c>
      <c r="E24816">
        <v>14.066316760000001</v>
      </c>
    </row>
    <row r="24817" spans="1:7" x14ac:dyDescent="0.15">
      <c r="A24817" s="14">
        <v>2015</v>
      </c>
      <c r="B24817" s="14">
        <v>10</v>
      </c>
      <c r="C24817" s="14">
        <v>31</v>
      </c>
      <c r="D24817" s="38">
        <v>3225.91666666836</v>
      </c>
      <c r="E24817">
        <v>12.439223999999999</v>
      </c>
    </row>
    <row r="24818" spans="1:7" x14ac:dyDescent="0.15">
      <c r="A24818" s="14">
        <v>2015</v>
      </c>
      <c r="B24818" s="14">
        <v>10</v>
      </c>
      <c r="C24818" s="14">
        <v>31</v>
      </c>
      <c r="D24818" s="38">
        <v>3225.9583333350201</v>
      </c>
      <c r="E24818">
        <v>11.5265466</v>
      </c>
    </row>
    <row r="24819" spans="1:7" x14ac:dyDescent="0.15">
      <c r="A24819" s="14">
        <v>2015</v>
      </c>
      <c r="B24819" s="14">
        <v>11</v>
      </c>
      <c r="C24819" s="14">
        <v>1</v>
      </c>
      <c r="D24819" s="38">
        <v>3226.0000000016898</v>
      </c>
      <c r="E24819">
        <v>8.303900800000001</v>
      </c>
    </row>
    <row r="24820" spans="1:7" x14ac:dyDescent="0.15">
      <c r="A24820" s="14">
        <v>2015</v>
      </c>
      <c r="B24820" s="14">
        <v>11</v>
      </c>
      <c r="C24820" s="14">
        <v>1</v>
      </c>
      <c r="D24820" s="38">
        <v>3226.04166666836</v>
      </c>
      <c r="E24820">
        <v>5.9116970400000008</v>
      </c>
    </row>
    <row r="24821" spans="1:7" x14ac:dyDescent="0.15">
      <c r="A24821" s="14">
        <v>2015</v>
      </c>
      <c r="B24821" s="14">
        <v>11</v>
      </c>
      <c r="C24821" s="14">
        <v>1</v>
      </c>
      <c r="D24821" s="38">
        <v>3226.0833333350201</v>
      </c>
      <c r="E24821">
        <v>5.0593971600000014</v>
      </c>
      <c r="G24821">
        <v>6.9320182400000006</v>
      </c>
    </row>
    <row r="24822" spans="1:7" x14ac:dyDescent="0.15">
      <c r="A24822" s="14">
        <v>2015</v>
      </c>
      <c r="B24822" s="14">
        <v>11</v>
      </c>
      <c r="C24822" s="14">
        <v>1</v>
      </c>
      <c r="D24822" s="38">
        <v>3226.1250000016898</v>
      </c>
      <c r="E24822">
        <v>4.2595768799999991</v>
      </c>
      <c r="G24822">
        <v>5.7584670000000004</v>
      </c>
    </row>
    <row r="24823" spans="1:7" x14ac:dyDescent="0.15">
      <c r="A24823" s="14">
        <v>2015</v>
      </c>
      <c r="B24823" s="14">
        <v>11</v>
      </c>
      <c r="C24823" s="14">
        <v>1</v>
      </c>
      <c r="D24823" s="38">
        <v>3226.16666666836</v>
      </c>
      <c r="E24823">
        <v>3.9393993599999995</v>
      </c>
      <c r="G24823">
        <v>6.1897523200000002</v>
      </c>
    </row>
    <row r="24824" spans="1:7" x14ac:dyDescent="0.15">
      <c r="A24824" s="14">
        <v>2015</v>
      </c>
      <c r="B24824" s="14">
        <v>11</v>
      </c>
      <c r="C24824" s="14">
        <v>1</v>
      </c>
      <c r="D24824" s="38">
        <v>3226.2083333350201</v>
      </c>
      <c r="E24824">
        <v>4.1256932800000001</v>
      </c>
    </row>
    <row r="24825" spans="1:7" x14ac:dyDescent="0.15">
      <c r="A24825" s="14">
        <v>2015</v>
      </c>
      <c r="B24825" s="14">
        <v>11</v>
      </c>
      <c r="C24825" s="14">
        <v>1</v>
      </c>
      <c r="D24825" s="38">
        <v>3226.2500000016898</v>
      </c>
      <c r="E24825">
        <v>4.4598133999999998</v>
      </c>
      <c r="G24825">
        <v>6.1663010399999987</v>
      </c>
    </row>
    <row r="24826" spans="1:7" x14ac:dyDescent="0.15">
      <c r="A24826" s="14">
        <v>2015</v>
      </c>
      <c r="B24826" s="14">
        <v>11</v>
      </c>
      <c r="C24826" s="14">
        <v>1</v>
      </c>
      <c r="D24826" s="38">
        <v>3226.29166666836</v>
      </c>
      <c r="E24826">
        <v>4.5421700000000005</v>
      </c>
    </row>
    <row r="24827" spans="1:7" x14ac:dyDescent="0.15">
      <c r="A24827" s="14">
        <v>2015</v>
      </c>
      <c r="B24827" s="14">
        <v>11</v>
      </c>
      <c r="C24827" s="14">
        <v>1</v>
      </c>
      <c r="D24827" s="38">
        <v>3226.3333333350201</v>
      </c>
      <c r="E24827">
        <v>5.2689171999999997</v>
      </c>
    </row>
    <row r="24828" spans="1:7" x14ac:dyDescent="0.15">
      <c r="A24828" s="14">
        <v>2015</v>
      </c>
      <c r="B24828" s="14">
        <v>11</v>
      </c>
      <c r="C24828" s="14">
        <v>1</v>
      </c>
      <c r="D24828" s="38">
        <v>3226.3750000016898</v>
      </c>
      <c r="E24828">
        <v>7.55462028</v>
      </c>
      <c r="G24828">
        <v>9.2203020000000002</v>
      </c>
    </row>
    <row r="24829" spans="1:7" x14ac:dyDescent="0.15">
      <c r="A24829" s="14">
        <v>2015</v>
      </c>
      <c r="B24829" s="14">
        <v>11</v>
      </c>
      <c r="C24829" s="14">
        <v>1</v>
      </c>
      <c r="D24829" s="38">
        <v>3226.41666666836</v>
      </c>
      <c r="E24829">
        <v>6.1784943199999995</v>
      </c>
    </row>
    <row r="24830" spans="1:7" x14ac:dyDescent="0.15">
      <c r="A24830" s="14">
        <v>2015</v>
      </c>
      <c r="B24830" s="14">
        <v>11</v>
      </c>
      <c r="C24830" s="14">
        <v>1</v>
      </c>
      <c r="D24830" s="38">
        <v>3226.4583333350201</v>
      </c>
      <c r="E24830">
        <v>6.0653254399999996</v>
      </c>
    </row>
    <row r="24831" spans="1:7" x14ac:dyDescent="0.15">
      <c r="A24831" s="14">
        <v>2015</v>
      </c>
      <c r="B24831" s="14">
        <v>11</v>
      </c>
      <c r="C24831" s="14">
        <v>1</v>
      </c>
      <c r="D24831" s="38">
        <v>3226.5000000016898</v>
      </c>
      <c r="E24831">
        <v>6.4419141999999994</v>
      </c>
    </row>
    <row r="24832" spans="1:7" x14ac:dyDescent="0.15">
      <c r="A24832" s="14">
        <v>2015</v>
      </c>
      <c r="B24832" s="14">
        <v>11</v>
      </c>
      <c r="C24832" s="14">
        <v>1</v>
      </c>
      <c r="D24832" s="38">
        <v>3226.54166666836</v>
      </c>
      <c r="E24832">
        <v>5.7053119200000006</v>
      </c>
    </row>
    <row r="24833" spans="1:7" x14ac:dyDescent="0.15">
      <c r="A24833" s="14">
        <v>2015</v>
      </c>
      <c r="B24833" s="14">
        <v>11</v>
      </c>
      <c r="C24833" s="14">
        <v>1</v>
      </c>
      <c r="D24833" s="38">
        <v>3226.5833333350201</v>
      </c>
      <c r="E24833">
        <v>6.9126544800000005</v>
      </c>
    </row>
    <row r="24834" spans="1:7" x14ac:dyDescent="0.15">
      <c r="A24834" s="14">
        <v>2015</v>
      </c>
      <c r="B24834" s="14">
        <v>11</v>
      </c>
      <c r="C24834" s="14">
        <v>1</v>
      </c>
      <c r="D24834" s="38">
        <v>3226.6250000016898</v>
      </c>
      <c r="E24834">
        <v>6.3316377600000004</v>
      </c>
    </row>
    <row r="24835" spans="1:7" x14ac:dyDescent="0.15">
      <c r="A24835" s="14">
        <v>2015</v>
      </c>
      <c r="B24835" s="14">
        <v>11</v>
      </c>
      <c r="C24835" s="14">
        <v>1</v>
      </c>
      <c r="D24835" s="38">
        <v>3226.66666666836</v>
      </c>
      <c r="E24835">
        <v>5.6222105600000001</v>
      </c>
    </row>
    <row r="24836" spans="1:7" x14ac:dyDescent="0.15">
      <c r="A24836" s="14">
        <v>2015</v>
      </c>
      <c r="B24836" s="14">
        <v>11</v>
      </c>
      <c r="C24836" s="14">
        <v>1</v>
      </c>
      <c r="D24836" s="38">
        <v>3226.7083333350201</v>
      </c>
      <c r="E24836">
        <v>6.0358814400000007</v>
      </c>
    </row>
    <row r="24837" spans="1:7" x14ac:dyDescent="0.15">
      <c r="A24837" s="14">
        <v>2015</v>
      </c>
      <c r="B24837" s="14">
        <v>11</v>
      </c>
      <c r="C24837" s="14">
        <v>1</v>
      </c>
      <c r="D24837" s="38">
        <v>3226.7500000016898</v>
      </c>
      <c r="E24837">
        <v>7.1227807199999997</v>
      </c>
    </row>
    <row r="24838" spans="1:7" x14ac:dyDescent="0.15">
      <c r="A24838" s="14">
        <v>2015</v>
      </c>
      <c r="B24838" s="14">
        <v>11</v>
      </c>
      <c r="C24838" s="14">
        <v>1</v>
      </c>
      <c r="D24838" s="38">
        <v>3226.79166666836</v>
      </c>
      <c r="E24838">
        <v>10.529174399999999</v>
      </c>
    </row>
    <row r="24839" spans="1:7" x14ac:dyDescent="0.15">
      <c r="A24839" s="14">
        <v>2015</v>
      </c>
      <c r="B24839" s="14">
        <v>11</v>
      </c>
      <c r="C24839" s="14">
        <v>1</v>
      </c>
      <c r="D24839" s="38">
        <v>3226.8333333350201</v>
      </c>
      <c r="E24839">
        <v>12.560810399999998</v>
      </c>
    </row>
    <row r="24840" spans="1:7" x14ac:dyDescent="0.15">
      <c r="A24840" s="14">
        <v>2015</v>
      </c>
      <c r="B24840" s="14">
        <v>11</v>
      </c>
      <c r="C24840" s="14">
        <v>1</v>
      </c>
      <c r="D24840" s="38">
        <v>3226.8750000016898</v>
      </c>
      <c r="E24840">
        <v>14.4687816</v>
      </c>
    </row>
    <row r="24841" spans="1:7" x14ac:dyDescent="0.15">
      <c r="A24841" s="14">
        <v>2015</v>
      </c>
      <c r="B24841" s="14">
        <v>11</v>
      </c>
      <c r="C24841" s="14">
        <v>1</v>
      </c>
      <c r="D24841" s="38">
        <v>3226.91666666836</v>
      </c>
      <c r="E24841">
        <v>13.0585872</v>
      </c>
    </row>
    <row r="24842" spans="1:7" x14ac:dyDescent="0.15">
      <c r="A24842" s="14">
        <v>2015</v>
      </c>
      <c r="B24842" s="14">
        <v>11</v>
      </c>
      <c r="C24842" s="14">
        <v>1</v>
      </c>
      <c r="D24842" s="38">
        <v>3226.9583333350201</v>
      </c>
      <c r="E24842">
        <v>10.6763944</v>
      </c>
    </row>
    <row r="24843" spans="1:7" x14ac:dyDescent="0.15">
      <c r="A24843" s="14">
        <v>2015</v>
      </c>
      <c r="B24843" s="14">
        <v>11</v>
      </c>
      <c r="C24843" s="14">
        <v>2</v>
      </c>
      <c r="D24843" s="38">
        <v>3227.0000000016898</v>
      </c>
      <c r="E24843">
        <v>6.9007383199999994</v>
      </c>
      <c r="G24843">
        <v>11.129832</v>
      </c>
    </row>
    <row r="24844" spans="1:7" x14ac:dyDescent="0.15">
      <c r="A24844" s="14">
        <v>2015</v>
      </c>
      <c r="B24844" s="14">
        <v>11</v>
      </c>
      <c r="C24844" s="14">
        <v>2</v>
      </c>
      <c r="D24844" s="38">
        <v>3227.04166666836</v>
      </c>
      <c r="E24844">
        <v>6.7106339999999989</v>
      </c>
      <c r="G24844">
        <v>7.5419593599999999</v>
      </c>
    </row>
    <row r="24845" spans="1:7" x14ac:dyDescent="0.15">
      <c r="A24845" s="14">
        <v>2015</v>
      </c>
      <c r="B24845" s="14">
        <v>11</v>
      </c>
      <c r="C24845" s="14">
        <v>2</v>
      </c>
      <c r="D24845" s="38">
        <v>3227.0833333350201</v>
      </c>
      <c r="E24845">
        <v>4.8422390000000011</v>
      </c>
      <c r="G24845">
        <v>6.3157206800000001</v>
      </c>
    </row>
    <row r="24846" spans="1:7" x14ac:dyDescent="0.15">
      <c r="A24846" s="14">
        <v>2015</v>
      </c>
      <c r="B24846" s="14">
        <v>11</v>
      </c>
      <c r="C24846" s="14">
        <v>2</v>
      </c>
      <c r="D24846" s="38">
        <v>3227.1250000016898</v>
      </c>
      <c r="E24846">
        <v>4.3347110399999993</v>
      </c>
      <c r="G24846">
        <v>5.4390342399999998</v>
      </c>
    </row>
    <row r="24847" spans="1:7" x14ac:dyDescent="0.15">
      <c r="A24847" s="14">
        <v>2015</v>
      </c>
      <c r="B24847" s="14">
        <v>11</v>
      </c>
      <c r="C24847" s="14">
        <v>2</v>
      </c>
      <c r="D24847" s="38">
        <v>3227.16666666836</v>
      </c>
      <c r="E24847">
        <v>4.5133321999999998</v>
      </c>
    </row>
    <row r="24848" spans="1:7" x14ac:dyDescent="0.15">
      <c r="A24848" s="14">
        <v>2015</v>
      </c>
      <c r="B24848" s="14">
        <v>11</v>
      </c>
      <c r="C24848" s="14">
        <v>2</v>
      </c>
      <c r="D24848" s="38">
        <v>3227.2083333350201</v>
      </c>
      <c r="E24848">
        <v>5.2076909999999996</v>
      </c>
      <c r="G24848">
        <v>5.8863232400000003</v>
      </c>
    </row>
    <row r="24849" spans="1:7" x14ac:dyDescent="0.15">
      <c r="A24849" s="14">
        <v>2015</v>
      </c>
      <c r="B24849" s="14">
        <v>11</v>
      </c>
      <c r="C24849" s="14">
        <v>2</v>
      </c>
      <c r="D24849" s="38">
        <v>3227.2500000016898</v>
      </c>
      <c r="E24849">
        <v>4.5724799999999997</v>
      </c>
    </row>
    <row r="24850" spans="1:7" x14ac:dyDescent="0.15">
      <c r="A24850" s="14">
        <v>2015</v>
      </c>
      <c r="B24850" s="14">
        <v>11</v>
      </c>
      <c r="C24850" s="14">
        <v>2</v>
      </c>
      <c r="D24850" s="38">
        <v>3227.29166666836</v>
      </c>
      <c r="E24850">
        <v>5.0920800000000002</v>
      </c>
      <c r="G24850">
        <v>6.4516653599999998</v>
      </c>
    </row>
    <row r="24851" spans="1:7" x14ac:dyDescent="0.15">
      <c r="A24851" s="14">
        <v>2015</v>
      </c>
      <c r="B24851" s="14">
        <v>11</v>
      </c>
      <c r="C24851" s="14">
        <v>2</v>
      </c>
      <c r="D24851" s="38">
        <v>3227.3333333350201</v>
      </c>
      <c r="E24851">
        <v>7.7572123200000007</v>
      </c>
    </row>
    <row r="24852" spans="1:7" x14ac:dyDescent="0.15">
      <c r="A24852" s="14">
        <v>2015</v>
      </c>
      <c r="B24852" s="14">
        <v>11</v>
      </c>
      <c r="C24852" s="14">
        <v>2</v>
      </c>
      <c r="D24852" s="38">
        <v>3227.3750000016898</v>
      </c>
      <c r="E24852">
        <v>6.8903116799999991</v>
      </c>
    </row>
    <row r="24853" spans="1:7" x14ac:dyDescent="0.15">
      <c r="A24853" s="14">
        <v>2015</v>
      </c>
      <c r="B24853" s="14">
        <v>11</v>
      </c>
      <c r="C24853" s="14">
        <v>2</v>
      </c>
      <c r="D24853" s="38">
        <v>3227.41666666836</v>
      </c>
      <c r="E24853">
        <v>7.4948662799999992</v>
      </c>
    </row>
    <row r="24854" spans="1:7" x14ac:dyDescent="0.15">
      <c r="A24854" s="14">
        <v>2015</v>
      </c>
      <c r="B24854" s="14">
        <v>11</v>
      </c>
      <c r="C24854" s="14">
        <v>2</v>
      </c>
      <c r="D24854" s="38">
        <v>3227.4583333350201</v>
      </c>
      <c r="E24854">
        <v>5.8540733999999999</v>
      </c>
    </row>
    <row r="24855" spans="1:7" x14ac:dyDescent="0.15">
      <c r="A24855" s="14">
        <v>2015</v>
      </c>
      <c r="B24855" s="14">
        <v>11</v>
      </c>
      <c r="C24855" s="14">
        <v>2</v>
      </c>
      <c r="D24855" s="38">
        <v>3227.5000000016898</v>
      </c>
      <c r="E24855">
        <v>7.084746</v>
      </c>
    </row>
    <row r="24856" spans="1:7" x14ac:dyDescent="0.15">
      <c r="A24856" s="14">
        <v>2015</v>
      </c>
      <c r="B24856" s="14">
        <v>11</v>
      </c>
      <c r="C24856" s="14">
        <v>2</v>
      </c>
      <c r="D24856" s="38">
        <v>3227.54166666836</v>
      </c>
      <c r="E24856">
        <v>6.9371796000000003</v>
      </c>
    </row>
    <row r="24857" spans="1:7" x14ac:dyDescent="0.15">
      <c r="A24857" s="14">
        <v>2015</v>
      </c>
      <c r="B24857" s="14">
        <v>11</v>
      </c>
      <c r="C24857" s="14">
        <v>2</v>
      </c>
      <c r="D24857" s="38">
        <v>3227.5833333350201</v>
      </c>
      <c r="E24857">
        <v>7.3028047999999988</v>
      </c>
    </row>
    <row r="24858" spans="1:7" x14ac:dyDescent="0.15">
      <c r="A24858" s="14">
        <v>2015</v>
      </c>
      <c r="B24858" s="14">
        <v>11</v>
      </c>
      <c r="C24858" s="14">
        <v>2</v>
      </c>
      <c r="D24858" s="38">
        <v>3227.6250000016898</v>
      </c>
      <c r="E24858">
        <v>7.2785567999999996</v>
      </c>
    </row>
    <row r="24859" spans="1:7" x14ac:dyDescent="0.15">
      <c r="A24859" s="14">
        <v>2015</v>
      </c>
      <c r="B24859" s="14">
        <v>11</v>
      </c>
      <c r="C24859" s="14">
        <v>2</v>
      </c>
      <c r="D24859" s="38">
        <v>3227.66666666836</v>
      </c>
      <c r="E24859">
        <v>6.2539055999999995</v>
      </c>
      <c r="G24859">
        <v>7.3833081600000003</v>
      </c>
    </row>
    <row r="24860" spans="1:7" x14ac:dyDescent="0.15">
      <c r="A24860" s="14">
        <v>2015</v>
      </c>
      <c r="B24860" s="14">
        <v>11</v>
      </c>
      <c r="C24860" s="14">
        <v>2</v>
      </c>
      <c r="D24860" s="38">
        <v>3227.7083333350201</v>
      </c>
      <c r="E24860">
        <v>6.7617972799999988</v>
      </c>
      <c r="G24860">
        <v>7.4770613199999998</v>
      </c>
    </row>
    <row r="24861" spans="1:7" x14ac:dyDescent="0.15">
      <c r="A24861" s="14">
        <v>2015</v>
      </c>
      <c r="B24861" s="14">
        <v>11</v>
      </c>
      <c r="C24861" s="14">
        <v>2</v>
      </c>
      <c r="D24861" s="38">
        <v>3227.7500000016898</v>
      </c>
      <c r="E24861">
        <v>7.8736546800000013</v>
      </c>
    </row>
    <row r="24862" spans="1:7" x14ac:dyDescent="0.15">
      <c r="A24862" s="14">
        <v>2015</v>
      </c>
      <c r="B24862" s="14">
        <v>11</v>
      </c>
      <c r="C24862" s="14">
        <v>2</v>
      </c>
      <c r="D24862" s="38">
        <v>3227.79166666836</v>
      </c>
      <c r="E24862">
        <v>11.476734280000001</v>
      </c>
    </row>
    <row r="24863" spans="1:7" x14ac:dyDescent="0.15">
      <c r="A24863" s="14">
        <v>2015</v>
      </c>
      <c r="B24863" s="14">
        <v>11</v>
      </c>
      <c r="C24863" s="14">
        <v>2</v>
      </c>
      <c r="D24863" s="38">
        <v>3227.8333333350201</v>
      </c>
      <c r="E24863">
        <v>11.430784320000001</v>
      </c>
    </row>
    <row r="24864" spans="1:7" x14ac:dyDescent="0.15">
      <c r="A24864" s="14">
        <v>2015</v>
      </c>
      <c r="B24864" s="14">
        <v>11</v>
      </c>
      <c r="C24864" s="14">
        <v>2</v>
      </c>
      <c r="D24864" s="38">
        <v>3227.8750000016898</v>
      </c>
      <c r="E24864">
        <v>14.017682199999999</v>
      </c>
    </row>
    <row r="24865" spans="1:7" x14ac:dyDescent="0.15">
      <c r="A24865" s="14">
        <v>2015</v>
      </c>
      <c r="B24865" s="14">
        <v>11</v>
      </c>
      <c r="C24865" s="14">
        <v>2</v>
      </c>
      <c r="D24865" s="38">
        <v>3227.91666666836</v>
      </c>
      <c r="E24865">
        <v>12.446862119999999</v>
      </c>
    </row>
    <row r="24866" spans="1:7" x14ac:dyDescent="0.15">
      <c r="A24866" s="14">
        <v>2015</v>
      </c>
      <c r="B24866" s="14">
        <v>11</v>
      </c>
      <c r="C24866" s="14">
        <v>2</v>
      </c>
      <c r="D24866" s="38">
        <v>3227.9583333350201</v>
      </c>
      <c r="E24866">
        <v>11.3120384</v>
      </c>
    </row>
    <row r="24867" spans="1:7" x14ac:dyDescent="0.15">
      <c r="A24867" s="14">
        <v>2015</v>
      </c>
      <c r="B24867" s="14">
        <v>11</v>
      </c>
      <c r="C24867" s="14">
        <v>3</v>
      </c>
      <c r="D24867" s="38">
        <v>3228.0000000016898</v>
      </c>
      <c r="E24867">
        <v>7.0904096399999998</v>
      </c>
      <c r="G24867">
        <v>10.767982559999998</v>
      </c>
    </row>
    <row r="24868" spans="1:7" x14ac:dyDescent="0.15">
      <c r="A24868" s="14">
        <v>2015</v>
      </c>
      <c r="B24868" s="14">
        <v>11</v>
      </c>
      <c r="C24868" s="14">
        <v>3</v>
      </c>
      <c r="D24868" s="38">
        <v>3228.04166666836</v>
      </c>
      <c r="E24868">
        <v>5.4063860399999992</v>
      </c>
    </row>
    <row r="24869" spans="1:7" x14ac:dyDescent="0.15">
      <c r="A24869" s="14">
        <v>2015</v>
      </c>
      <c r="B24869" s="14">
        <v>11</v>
      </c>
      <c r="C24869" s="14">
        <v>3</v>
      </c>
      <c r="D24869" s="38">
        <v>3228.0833333350201</v>
      </c>
      <c r="E24869">
        <v>4.5724799999999997</v>
      </c>
      <c r="G24869">
        <v>5.1939216000000004</v>
      </c>
    </row>
    <row r="24870" spans="1:7" x14ac:dyDescent="0.15">
      <c r="A24870" s="14">
        <v>2015</v>
      </c>
      <c r="B24870" s="14">
        <v>11</v>
      </c>
      <c r="C24870" s="14">
        <v>3</v>
      </c>
      <c r="D24870" s="38">
        <v>3228.1250000016898</v>
      </c>
      <c r="E24870">
        <v>4.1740507200000003</v>
      </c>
    </row>
    <row r="24871" spans="1:7" x14ac:dyDescent="0.15">
      <c r="A24871" s="14">
        <v>2015</v>
      </c>
      <c r="B24871" s="14">
        <v>11</v>
      </c>
      <c r="C24871" s="14">
        <v>3</v>
      </c>
      <c r="D24871" s="38">
        <v>3228.16666666836</v>
      </c>
      <c r="E24871">
        <v>4.727736479999999</v>
      </c>
    </row>
    <row r="24872" spans="1:7" x14ac:dyDescent="0.15">
      <c r="A24872" s="14">
        <v>2015</v>
      </c>
      <c r="B24872" s="14">
        <v>11</v>
      </c>
      <c r="C24872" s="14">
        <v>3</v>
      </c>
      <c r="D24872" s="38">
        <v>3228.2083333350201</v>
      </c>
      <c r="E24872">
        <v>4.5444908799999997</v>
      </c>
    </row>
    <row r="24873" spans="1:7" x14ac:dyDescent="0.15">
      <c r="A24873" s="14">
        <v>2015</v>
      </c>
      <c r="B24873" s="14">
        <v>11</v>
      </c>
      <c r="C24873" s="14">
        <v>3</v>
      </c>
      <c r="D24873" s="38">
        <v>3228.2500000016898</v>
      </c>
      <c r="E24873">
        <v>4.1923579600000007</v>
      </c>
    </row>
    <row r="24874" spans="1:7" x14ac:dyDescent="0.15">
      <c r="A24874" s="14">
        <v>2015</v>
      </c>
      <c r="B24874" s="14">
        <v>11</v>
      </c>
      <c r="C24874" s="14">
        <v>3</v>
      </c>
      <c r="D24874" s="38">
        <v>3228.29166666836</v>
      </c>
      <c r="E24874">
        <v>4.5369393599999999</v>
      </c>
    </row>
    <row r="24875" spans="1:7" x14ac:dyDescent="0.15">
      <c r="A24875" s="14">
        <v>2015</v>
      </c>
      <c r="B24875" s="14">
        <v>11</v>
      </c>
      <c r="C24875" s="14">
        <v>3</v>
      </c>
      <c r="D24875" s="38">
        <v>3228.3333333350201</v>
      </c>
      <c r="E24875">
        <v>6.2743778399999997</v>
      </c>
    </row>
    <row r="24876" spans="1:7" x14ac:dyDescent="0.15">
      <c r="A24876" s="14">
        <v>2015</v>
      </c>
      <c r="B24876" s="14">
        <v>11</v>
      </c>
      <c r="C24876" s="14">
        <v>3</v>
      </c>
      <c r="D24876" s="38">
        <v>3228.3750000016898</v>
      </c>
      <c r="E24876">
        <v>7.7890118399999988</v>
      </c>
      <c r="G24876">
        <v>9.6196665600000006</v>
      </c>
    </row>
    <row r="24877" spans="1:7" x14ac:dyDescent="0.15">
      <c r="A24877" s="14">
        <v>2015</v>
      </c>
      <c r="B24877" s="14">
        <v>11</v>
      </c>
      <c r="C24877" s="14">
        <v>3</v>
      </c>
      <c r="D24877" s="38">
        <v>3228.41666666836</v>
      </c>
      <c r="E24877">
        <v>5.6840083199999993</v>
      </c>
      <c r="G24877">
        <v>8.0814427200000019</v>
      </c>
    </row>
    <row r="24878" spans="1:7" x14ac:dyDescent="0.15">
      <c r="A24878" s="14">
        <v>2015</v>
      </c>
      <c r="B24878" s="14">
        <v>11</v>
      </c>
      <c r="C24878" s="14">
        <v>3</v>
      </c>
      <c r="D24878" s="38">
        <v>3228.4583333350201</v>
      </c>
      <c r="E24878">
        <v>5.4235847999999995</v>
      </c>
    </row>
    <row r="24879" spans="1:7" x14ac:dyDescent="0.15">
      <c r="A24879" s="14">
        <v>2015</v>
      </c>
      <c r="B24879" s="14">
        <v>11</v>
      </c>
      <c r="C24879" s="14">
        <v>3</v>
      </c>
      <c r="D24879" s="38">
        <v>3228.5000000016898</v>
      </c>
      <c r="E24879">
        <v>5.7303220000000001</v>
      </c>
    </row>
    <row r="24880" spans="1:7" x14ac:dyDescent="0.15">
      <c r="A24880" s="14">
        <v>2015</v>
      </c>
      <c r="B24880" s="14">
        <v>11</v>
      </c>
      <c r="C24880" s="14">
        <v>3</v>
      </c>
      <c r="D24880" s="38">
        <v>3228.54166666836</v>
      </c>
      <c r="E24880">
        <v>6.3599039999999993</v>
      </c>
    </row>
    <row r="24881" spans="1:7" x14ac:dyDescent="0.15">
      <c r="A24881" s="14">
        <v>2015</v>
      </c>
      <c r="B24881" s="14">
        <v>11</v>
      </c>
      <c r="C24881" s="14">
        <v>3</v>
      </c>
      <c r="D24881" s="38">
        <v>3228.5833333350201</v>
      </c>
      <c r="E24881">
        <v>6.3200679999999991</v>
      </c>
    </row>
    <row r="24882" spans="1:7" x14ac:dyDescent="0.15">
      <c r="A24882" s="14">
        <v>2015</v>
      </c>
      <c r="B24882" s="14">
        <v>11</v>
      </c>
      <c r="C24882" s="14">
        <v>3</v>
      </c>
      <c r="D24882" s="38">
        <v>3228.6250000016898</v>
      </c>
      <c r="E24882">
        <v>5.6987130000000006</v>
      </c>
    </row>
    <row r="24883" spans="1:7" x14ac:dyDescent="0.15">
      <c r="A24883" s="14">
        <v>2015</v>
      </c>
      <c r="B24883" s="14">
        <v>11</v>
      </c>
      <c r="C24883" s="14">
        <v>3</v>
      </c>
      <c r="D24883" s="38">
        <v>3228.66666666836</v>
      </c>
      <c r="E24883">
        <v>5.9002138799999999</v>
      </c>
    </row>
    <row r="24884" spans="1:7" x14ac:dyDescent="0.15">
      <c r="A24884" s="14">
        <v>2015</v>
      </c>
      <c r="B24884" s="14">
        <v>11</v>
      </c>
      <c r="C24884" s="14">
        <v>3</v>
      </c>
      <c r="D24884" s="38">
        <v>3228.7083333350201</v>
      </c>
      <c r="E24884">
        <v>5.1560427600000001</v>
      </c>
    </row>
    <row r="24885" spans="1:7" x14ac:dyDescent="0.15">
      <c r="A24885" s="14">
        <v>2015</v>
      </c>
      <c r="B24885" s="14">
        <v>11</v>
      </c>
      <c r="C24885" s="14">
        <v>3</v>
      </c>
      <c r="D24885" s="38">
        <v>3228.7500000016898</v>
      </c>
      <c r="E24885">
        <v>5.8184808000000006</v>
      </c>
    </row>
    <row r="24886" spans="1:7" x14ac:dyDescent="0.15">
      <c r="A24886" s="14">
        <v>2015</v>
      </c>
      <c r="B24886" s="14">
        <v>11</v>
      </c>
      <c r="C24886" s="14">
        <v>3</v>
      </c>
      <c r="D24886" s="38">
        <v>3228.79166666836</v>
      </c>
      <c r="E24886">
        <v>9.7856267999999993</v>
      </c>
    </row>
    <row r="24887" spans="1:7" x14ac:dyDescent="0.15">
      <c r="A24887" s="14">
        <v>2015</v>
      </c>
      <c r="B24887" s="14">
        <v>11</v>
      </c>
      <c r="C24887" s="14">
        <v>3</v>
      </c>
      <c r="D24887" s="38">
        <v>3228.8333333350201</v>
      </c>
      <c r="E24887">
        <v>12.694867199999999</v>
      </c>
    </row>
    <row r="24888" spans="1:7" x14ac:dyDescent="0.15">
      <c r="A24888" s="14">
        <v>2015</v>
      </c>
      <c r="B24888" s="14">
        <v>11</v>
      </c>
      <c r="C24888" s="14">
        <v>3</v>
      </c>
      <c r="D24888" s="38">
        <v>3228.8750000016898</v>
      </c>
      <c r="E24888">
        <v>12.828092639999998</v>
      </c>
    </row>
    <row r="24889" spans="1:7" x14ac:dyDescent="0.15">
      <c r="A24889" s="14">
        <v>2015</v>
      </c>
      <c r="B24889" s="14">
        <v>11</v>
      </c>
      <c r="C24889" s="14">
        <v>3</v>
      </c>
      <c r="D24889" s="38">
        <v>3228.91666666836</v>
      </c>
      <c r="E24889">
        <v>12.249812479999999</v>
      </c>
    </row>
    <row r="24890" spans="1:7" x14ac:dyDescent="0.15">
      <c r="A24890" s="14">
        <v>2015</v>
      </c>
      <c r="B24890" s="14">
        <v>11</v>
      </c>
      <c r="C24890" s="14">
        <v>3</v>
      </c>
      <c r="D24890" s="38">
        <v>3228.9583333350201</v>
      </c>
      <c r="E24890">
        <v>12.363085279999998</v>
      </c>
    </row>
    <row r="24891" spans="1:7" x14ac:dyDescent="0.15">
      <c r="A24891" s="14">
        <v>2015</v>
      </c>
      <c r="B24891" s="14">
        <v>11</v>
      </c>
      <c r="C24891" s="14">
        <v>4</v>
      </c>
      <c r="D24891" s="38">
        <v>3229.0000000016898</v>
      </c>
      <c r="E24891">
        <v>6.9007383199999994</v>
      </c>
    </row>
    <row r="24892" spans="1:7" x14ac:dyDescent="0.15">
      <c r="A24892" s="14">
        <v>2015</v>
      </c>
      <c r="B24892" s="14">
        <v>11</v>
      </c>
      <c r="C24892" s="14">
        <v>4</v>
      </c>
      <c r="D24892" s="38">
        <v>3229.04166666836</v>
      </c>
      <c r="E24892">
        <v>5.1102660000000011</v>
      </c>
    </row>
    <row r="24893" spans="1:7" x14ac:dyDescent="0.15">
      <c r="A24893" s="14">
        <v>2015</v>
      </c>
      <c r="B24893" s="14">
        <v>11</v>
      </c>
      <c r="C24893" s="14">
        <v>4</v>
      </c>
      <c r="D24893" s="38">
        <v>3229.0833333350201</v>
      </c>
      <c r="E24893">
        <v>4.8376492000000004</v>
      </c>
      <c r="G24893">
        <v>6.2707406399999996</v>
      </c>
    </row>
    <row r="24894" spans="1:7" x14ac:dyDescent="0.15">
      <c r="A24894" s="14">
        <v>2015</v>
      </c>
      <c r="B24894" s="14">
        <v>11</v>
      </c>
      <c r="C24894" s="14">
        <v>4</v>
      </c>
      <c r="D24894" s="38">
        <v>3229.1250000016898</v>
      </c>
      <c r="E24894">
        <v>4.7098622400000005</v>
      </c>
      <c r="G24894">
        <v>5.2572088800000003</v>
      </c>
    </row>
    <row r="24895" spans="1:7" x14ac:dyDescent="0.15">
      <c r="A24895" s="14">
        <v>2015</v>
      </c>
      <c r="B24895" s="14">
        <v>11</v>
      </c>
      <c r="C24895" s="14">
        <v>4</v>
      </c>
      <c r="D24895" s="38">
        <v>3229.16666666836</v>
      </c>
      <c r="E24895">
        <v>4.2940609999999992</v>
      </c>
    </row>
    <row r="24896" spans="1:7" x14ac:dyDescent="0.15">
      <c r="A24896" s="14">
        <v>2015</v>
      </c>
      <c r="B24896" s="14">
        <v>11</v>
      </c>
      <c r="C24896" s="14">
        <v>4</v>
      </c>
      <c r="D24896" s="38">
        <v>3229.2083333350201</v>
      </c>
      <c r="E24896">
        <v>4.0853030400000003</v>
      </c>
    </row>
    <row r="24897" spans="1:7" x14ac:dyDescent="0.15">
      <c r="A24897" s="14">
        <v>2015</v>
      </c>
      <c r="B24897" s="14">
        <v>11</v>
      </c>
      <c r="C24897" s="14">
        <v>4</v>
      </c>
      <c r="D24897" s="38">
        <v>3229.2500000016898</v>
      </c>
      <c r="E24897">
        <v>4.5412520399999998</v>
      </c>
      <c r="G24897">
        <v>5.3436529999999998</v>
      </c>
    </row>
    <row r="24898" spans="1:7" x14ac:dyDescent="0.15">
      <c r="A24898" s="14">
        <v>2015</v>
      </c>
      <c r="B24898" s="14">
        <v>11</v>
      </c>
      <c r="C24898" s="14">
        <v>4</v>
      </c>
      <c r="D24898" s="38">
        <v>3229.29166666836</v>
      </c>
      <c r="E24898">
        <v>5.5467299999999993</v>
      </c>
      <c r="G24898">
        <v>6.6378900000000005</v>
      </c>
    </row>
    <row r="24899" spans="1:7" x14ac:dyDescent="0.15">
      <c r="A24899" s="14">
        <v>2015</v>
      </c>
      <c r="B24899" s="14">
        <v>11</v>
      </c>
      <c r="C24899" s="14">
        <v>4</v>
      </c>
      <c r="D24899" s="38">
        <v>3229.3333333350201</v>
      </c>
      <c r="E24899">
        <v>6.4733846400000008</v>
      </c>
    </row>
    <row r="24900" spans="1:7" x14ac:dyDescent="0.15">
      <c r="A24900" s="14">
        <v>2015</v>
      </c>
      <c r="B24900" s="14">
        <v>11</v>
      </c>
      <c r="C24900" s="14">
        <v>4</v>
      </c>
      <c r="D24900" s="38">
        <v>3229.3750000016898</v>
      </c>
      <c r="E24900">
        <v>7.4321332400000006</v>
      </c>
    </row>
    <row r="24901" spans="1:7" x14ac:dyDescent="0.15">
      <c r="A24901" s="14">
        <v>2015</v>
      </c>
      <c r="B24901" s="14">
        <v>11</v>
      </c>
      <c r="C24901" s="14">
        <v>4</v>
      </c>
      <c r="D24901" s="38">
        <v>3229.41666666836</v>
      </c>
      <c r="E24901">
        <v>5.7164660000000005</v>
      </c>
    </row>
    <row r="24902" spans="1:7" x14ac:dyDescent="0.15">
      <c r="A24902" s="14">
        <v>2015</v>
      </c>
      <c r="B24902" s="14">
        <v>11</v>
      </c>
      <c r="C24902" s="14">
        <v>4</v>
      </c>
      <c r="D24902" s="38">
        <v>3229.4583333350201</v>
      </c>
      <c r="E24902">
        <v>5.3300221600000004</v>
      </c>
    </row>
    <row r="24903" spans="1:7" x14ac:dyDescent="0.15">
      <c r="A24903" s="14">
        <v>2015</v>
      </c>
      <c r="B24903" s="14">
        <v>11</v>
      </c>
      <c r="C24903" s="14">
        <v>4</v>
      </c>
      <c r="D24903" s="38">
        <v>3229.5000000016898</v>
      </c>
      <c r="E24903">
        <v>5.6542352400000002</v>
      </c>
    </row>
    <row r="24904" spans="1:7" x14ac:dyDescent="0.15">
      <c r="A24904" s="14">
        <v>2015</v>
      </c>
      <c r="B24904" s="14">
        <v>11</v>
      </c>
      <c r="C24904" s="14">
        <v>4</v>
      </c>
      <c r="D24904" s="38">
        <v>3229.54166666836</v>
      </c>
      <c r="E24904">
        <v>6.4835687999999987</v>
      </c>
    </row>
    <row r="24905" spans="1:7" x14ac:dyDescent="0.15">
      <c r="A24905" s="14">
        <v>2015</v>
      </c>
      <c r="B24905" s="14">
        <v>11</v>
      </c>
      <c r="C24905" s="14">
        <v>4</v>
      </c>
      <c r="D24905" s="38">
        <v>3229.5833333350201</v>
      </c>
      <c r="E24905">
        <v>6.13654528</v>
      </c>
    </row>
    <row r="24906" spans="1:7" x14ac:dyDescent="0.15">
      <c r="A24906" s="14">
        <v>2015</v>
      </c>
      <c r="B24906" s="14">
        <v>11</v>
      </c>
      <c r="C24906" s="14">
        <v>4</v>
      </c>
      <c r="D24906" s="38">
        <v>3229.6250000016898</v>
      </c>
      <c r="E24906">
        <v>5.9232841199999999</v>
      </c>
    </row>
    <row r="24907" spans="1:7" x14ac:dyDescent="0.15">
      <c r="A24907" s="14">
        <v>2015</v>
      </c>
      <c r="B24907" s="14">
        <v>11</v>
      </c>
      <c r="C24907" s="14">
        <v>4</v>
      </c>
      <c r="D24907" s="38">
        <v>3229.66666666836</v>
      </c>
      <c r="E24907">
        <v>6.1900987199999991</v>
      </c>
    </row>
    <row r="24908" spans="1:7" x14ac:dyDescent="0.15">
      <c r="A24908" s="14">
        <v>2015</v>
      </c>
      <c r="B24908" s="14">
        <v>11</v>
      </c>
      <c r="C24908" s="14">
        <v>4</v>
      </c>
      <c r="D24908" s="38">
        <v>3229.7083333350201</v>
      </c>
      <c r="E24908">
        <v>5.6399462400000004</v>
      </c>
    </row>
    <row r="24909" spans="1:7" x14ac:dyDescent="0.15">
      <c r="A24909" s="14">
        <v>2015</v>
      </c>
      <c r="B24909" s="14">
        <v>11</v>
      </c>
      <c r="C24909" s="14">
        <v>4</v>
      </c>
      <c r="D24909" s="38">
        <v>3229.7500000016898</v>
      </c>
      <c r="E24909">
        <v>7.6798958400000004</v>
      </c>
    </row>
    <row r="24910" spans="1:7" x14ac:dyDescent="0.15">
      <c r="A24910" s="14">
        <v>2015</v>
      </c>
      <c r="B24910" s="14">
        <v>11</v>
      </c>
      <c r="C24910" s="14">
        <v>4</v>
      </c>
      <c r="D24910" s="38">
        <v>3229.79166666836</v>
      </c>
      <c r="E24910">
        <v>11.64998624</v>
      </c>
    </row>
    <row r="24911" spans="1:7" x14ac:dyDescent="0.15">
      <c r="A24911" s="14">
        <v>2015</v>
      </c>
      <c r="B24911" s="14">
        <v>11</v>
      </c>
      <c r="C24911" s="14">
        <v>4</v>
      </c>
      <c r="D24911" s="38">
        <v>3229.8333333350201</v>
      </c>
      <c r="E24911">
        <v>12.520073759999997</v>
      </c>
    </row>
    <row r="24912" spans="1:7" x14ac:dyDescent="0.15">
      <c r="A24912" s="14">
        <v>2015</v>
      </c>
      <c r="B24912" s="14">
        <v>11</v>
      </c>
      <c r="C24912" s="14">
        <v>4</v>
      </c>
      <c r="D24912" s="38">
        <v>3229.8750000016898</v>
      </c>
      <c r="E24912">
        <v>11.428342200000001</v>
      </c>
    </row>
    <row r="24913" spans="1:7" x14ac:dyDescent="0.15">
      <c r="A24913" s="14">
        <v>2015</v>
      </c>
      <c r="B24913" s="14">
        <v>11</v>
      </c>
      <c r="C24913" s="14">
        <v>4</v>
      </c>
      <c r="D24913" s="38">
        <v>3229.91666666836</v>
      </c>
      <c r="E24913">
        <v>11.48199956</v>
      </c>
    </row>
    <row r="24914" spans="1:7" x14ac:dyDescent="0.15">
      <c r="A24914" s="14">
        <v>2015</v>
      </c>
      <c r="B24914" s="14">
        <v>11</v>
      </c>
      <c r="C24914" s="14">
        <v>4</v>
      </c>
      <c r="D24914" s="38">
        <v>3229.9583333350201</v>
      </c>
      <c r="E24914">
        <v>10.614856440000001</v>
      </c>
    </row>
    <row r="24915" spans="1:7" x14ac:dyDescent="0.15">
      <c r="A24915" s="14">
        <v>2015</v>
      </c>
      <c r="B24915" s="14">
        <v>11</v>
      </c>
      <c r="C24915" s="14">
        <v>5</v>
      </c>
      <c r="D24915" s="38">
        <v>3230.0000000016898</v>
      </c>
      <c r="E24915">
        <v>6.49146672</v>
      </c>
    </row>
    <row r="24916" spans="1:7" x14ac:dyDescent="0.15">
      <c r="A24916" s="14">
        <v>2015</v>
      </c>
      <c r="B24916" s="14">
        <v>11</v>
      </c>
      <c r="C24916" s="14">
        <v>5</v>
      </c>
      <c r="D24916" s="38">
        <v>3230.04166666836</v>
      </c>
      <c r="E24916">
        <v>5.0193360000000009</v>
      </c>
      <c r="G24916">
        <v>7.3894394399999985</v>
      </c>
    </row>
    <row r="24917" spans="1:7" x14ac:dyDescent="0.15">
      <c r="A24917" s="14">
        <v>2015</v>
      </c>
      <c r="B24917" s="14">
        <v>11</v>
      </c>
      <c r="C24917" s="14">
        <v>5</v>
      </c>
      <c r="D24917" s="38">
        <v>3230.0833333350201</v>
      </c>
      <c r="E24917">
        <v>4.6098219199999999</v>
      </c>
      <c r="G24917">
        <v>6.8980710399999996</v>
      </c>
    </row>
    <row r="24918" spans="1:7" x14ac:dyDescent="0.15">
      <c r="A24918" s="14">
        <v>2015</v>
      </c>
      <c r="B24918" s="14">
        <v>11</v>
      </c>
      <c r="C24918" s="14">
        <v>5</v>
      </c>
      <c r="D24918" s="38">
        <v>3230.1250000016898</v>
      </c>
      <c r="E24918">
        <v>4.4093948799999998</v>
      </c>
    </row>
    <row r="24919" spans="1:7" x14ac:dyDescent="0.15">
      <c r="A24919" s="14">
        <v>2015</v>
      </c>
      <c r="B24919" s="14">
        <v>11</v>
      </c>
      <c r="C24919" s="14">
        <v>5</v>
      </c>
      <c r="D24919" s="38">
        <v>3230.16666666836</v>
      </c>
      <c r="E24919">
        <v>4.1622038400000001</v>
      </c>
    </row>
    <row r="24920" spans="1:7" x14ac:dyDescent="0.15">
      <c r="A24920" s="14">
        <v>2015</v>
      </c>
      <c r="B24920" s="14">
        <v>11</v>
      </c>
      <c r="C24920" s="14">
        <v>5</v>
      </c>
      <c r="D24920" s="38">
        <v>3230.2083333350201</v>
      </c>
      <c r="E24920">
        <v>4.7281175200000005</v>
      </c>
      <c r="G24920">
        <v>4.8677860000000006</v>
      </c>
    </row>
    <row r="24921" spans="1:7" x14ac:dyDescent="0.15">
      <c r="A24921" s="14">
        <v>2015</v>
      </c>
      <c r="B24921" s="14">
        <v>11</v>
      </c>
      <c r="C24921" s="14">
        <v>5</v>
      </c>
      <c r="D24921" s="38">
        <v>3230.2500000016898</v>
      </c>
      <c r="E24921">
        <v>3.8627756799999999</v>
      </c>
      <c r="G24921">
        <v>5.2218068000000004</v>
      </c>
    </row>
    <row r="24922" spans="1:7" x14ac:dyDescent="0.15">
      <c r="A24922" s="14">
        <v>2015</v>
      </c>
      <c r="B24922" s="14">
        <v>11</v>
      </c>
      <c r="C24922" s="14">
        <v>5</v>
      </c>
      <c r="D24922" s="38">
        <v>3230.29166666836</v>
      </c>
      <c r="E24922">
        <v>4.9102200000000007</v>
      </c>
      <c r="G24922">
        <v>6.3121700799999996</v>
      </c>
    </row>
    <row r="24923" spans="1:7" x14ac:dyDescent="0.15">
      <c r="A24923" s="14">
        <v>2015</v>
      </c>
      <c r="B24923" s="14">
        <v>11</v>
      </c>
      <c r="C24923" s="14">
        <v>5</v>
      </c>
      <c r="D24923" s="38">
        <v>3230.3333333350201</v>
      </c>
      <c r="E24923">
        <v>6.972997359999999</v>
      </c>
    </row>
    <row r="24924" spans="1:7" x14ac:dyDescent="0.15">
      <c r="A24924" s="14">
        <v>2015</v>
      </c>
      <c r="B24924" s="14">
        <v>11</v>
      </c>
      <c r="C24924" s="14">
        <v>5</v>
      </c>
      <c r="D24924" s="38">
        <v>3230.3750000016898</v>
      </c>
      <c r="E24924">
        <v>6.6878755200000004</v>
      </c>
    </row>
    <row r="24925" spans="1:7" x14ac:dyDescent="0.15">
      <c r="A24925" s="14">
        <v>2015</v>
      </c>
      <c r="B24925" s="14">
        <v>11</v>
      </c>
      <c r="C24925" s="14">
        <v>5</v>
      </c>
      <c r="D24925" s="38">
        <v>3230.41666666836</v>
      </c>
      <c r="E24925">
        <v>6.1897523200000002</v>
      </c>
    </row>
    <row r="24926" spans="1:7" x14ac:dyDescent="0.15">
      <c r="A24926" s="14">
        <v>2015</v>
      </c>
      <c r="B24926" s="14">
        <v>11</v>
      </c>
      <c r="C24926" s="14">
        <v>5</v>
      </c>
      <c r="D24926" s="38">
        <v>3230.4583333350201</v>
      </c>
      <c r="E24926">
        <v>5.6199935999999999</v>
      </c>
    </row>
    <row r="24927" spans="1:7" x14ac:dyDescent="0.15">
      <c r="A24927" s="14">
        <v>2015</v>
      </c>
      <c r="B24927" s="14">
        <v>11</v>
      </c>
      <c r="C24927" s="14">
        <v>5</v>
      </c>
      <c r="D24927" s="38">
        <v>3230.5000000016898</v>
      </c>
      <c r="E24927">
        <v>6.0526472</v>
      </c>
    </row>
    <row r="24928" spans="1:7" x14ac:dyDescent="0.15">
      <c r="A24928" s="14">
        <v>2015</v>
      </c>
      <c r="B24928" s="14">
        <v>11</v>
      </c>
      <c r="C24928" s="14">
        <v>5</v>
      </c>
      <c r="D24928" s="38">
        <v>3230.54166666836</v>
      </c>
      <c r="E24928">
        <v>5.4092438400000002</v>
      </c>
    </row>
    <row r="24929" spans="1:7" x14ac:dyDescent="0.15">
      <c r="A24929" s="14">
        <v>2015</v>
      </c>
      <c r="B24929" s="14">
        <v>11</v>
      </c>
      <c r="C24929" s="14">
        <v>5</v>
      </c>
      <c r="D24929" s="38">
        <v>3230.5833333350201</v>
      </c>
      <c r="E24929">
        <v>7.3741112399999995</v>
      </c>
    </row>
    <row r="24930" spans="1:7" x14ac:dyDescent="0.15">
      <c r="A24930" s="14">
        <v>2015</v>
      </c>
      <c r="B24930" s="14">
        <v>11</v>
      </c>
      <c r="C24930" s="14">
        <v>5</v>
      </c>
      <c r="D24930" s="38">
        <v>3230.6250000016898</v>
      </c>
      <c r="E24930">
        <v>6.1362508399999989</v>
      </c>
    </row>
    <row r="24931" spans="1:7" x14ac:dyDescent="0.15">
      <c r="A24931" s="14">
        <v>2015</v>
      </c>
      <c r="B24931" s="14">
        <v>11</v>
      </c>
      <c r="C24931" s="14">
        <v>5</v>
      </c>
      <c r="D24931" s="38">
        <v>3230.66666666836</v>
      </c>
      <c r="E24931">
        <v>5.8361125599999992</v>
      </c>
    </row>
    <row r="24932" spans="1:7" x14ac:dyDescent="0.15">
      <c r="A24932" s="14">
        <v>2015</v>
      </c>
      <c r="B24932" s="14">
        <v>11</v>
      </c>
      <c r="C24932" s="14">
        <v>5</v>
      </c>
      <c r="D24932" s="38">
        <v>3230.7083333350201</v>
      </c>
      <c r="E24932">
        <v>6.3183706400000004</v>
      </c>
    </row>
    <row r="24933" spans="1:7" x14ac:dyDescent="0.15">
      <c r="A24933" s="14">
        <v>2015</v>
      </c>
      <c r="B24933" s="14">
        <v>11</v>
      </c>
      <c r="C24933" s="14">
        <v>5</v>
      </c>
      <c r="D24933" s="38">
        <v>3230.7500000016898</v>
      </c>
      <c r="E24933">
        <v>6.9264411999999993</v>
      </c>
    </row>
    <row r="24934" spans="1:7" x14ac:dyDescent="0.15">
      <c r="A24934" s="14">
        <v>2015</v>
      </c>
      <c r="B24934" s="14">
        <v>11</v>
      </c>
      <c r="C24934" s="14">
        <v>5</v>
      </c>
      <c r="D24934" s="38">
        <v>3230.79166666836</v>
      </c>
      <c r="E24934">
        <v>12.66478236</v>
      </c>
    </row>
    <row r="24935" spans="1:7" x14ac:dyDescent="0.15">
      <c r="A24935" s="14">
        <v>2015</v>
      </c>
      <c r="B24935" s="14">
        <v>11</v>
      </c>
      <c r="C24935" s="14">
        <v>5</v>
      </c>
      <c r="D24935" s="38">
        <v>3230.8333333350201</v>
      </c>
      <c r="E24935">
        <v>11.04832408</v>
      </c>
    </row>
    <row r="24936" spans="1:7" x14ac:dyDescent="0.15">
      <c r="A24936" s="14">
        <v>2015</v>
      </c>
      <c r="B24936" s="14">
        <v>11</v>
      </c>
      <c r="C24936" s="14">
        <v>5</v>
      </c>
      <c r="D24936" s="38">
        <v>3230.8750000016898</v>
      </c>
      <c r="E24936">
        <v>12.0838176</v>
      </c>
    </row>
    <row r="24937" spans="1:7" x14ac:dyDescent="0.15">
      <c r="A24937" s="14">
        <v>2015</v>
      </c>
      <c r="B24937" s="14">
        <v>11</v>
      </c>
      <c r="C24937" s="14">
        <v>5</v>
      </c>
      <c r="D24937" s="38">
        <v>3230.91666666836</v>
      </c>
      <c r="E24937">
        <v>11.772646480000001</v>
      </c>
    </row>
    <row r="24938" spans="1:7" x14ac:dyDescent="0.15">
      <c r="A24938" s="14">
        <v>2015</v>
      </c>
      <c r="B24938" s="14">
        <v>11</v>
      </c>
      <c r="C24938" s="14">
        <v>5</v>
      </c>
      <c r="D24938" s="38">
        <v>3230.9583333350201</v>
      </c>
      <c r="E24938">
        <v>8.9257580800000014</v>
      </c>
    </row>
    <row r="24939" spans="1:7" x14ac:dyDescent="0.15">
      <c r="A24939" s="14">
        <v>2015</v>
      </c>
      <c r="B24939" s="14">
        <v>11</v>
      </c>
      <c r="C24939" s="14">
        <v>6</v>
      </c>
      <c r="D24939" s="38">
        <v>3231.0000000016898</v>
      </c>
      <c r="E24939">
        <v>8.0592038399999986</v>
      </c>
      <c r="G24939">
        <v>10.048336559999999</v>
      </c>
    </row>
    <row r="24940" spans="1:7" x14ac:dyDescent="0.15">
      <c r="A24940" s="14">
        <v>2015</v>
      </c>
      <c r="B24940" s="14">
        <v>11</v>
      </c>
      <c r="C24940" s="14">
        <v>6</v>
      </c>
      <c r="D24940" s="38">
        <v>3231.04166666836</v>
      </c>
      <c r="E24940">
        <v>5.21441116</v>
      </c>
      <c r="G24940">
        <v>8.5191884000000009</v>
      </c>
    </row>
    <row r="24941" spans="1:7" x14ac:dyDescent="0.15">
      <c r="A24941" s="14">
        <v>2015</v>
      </c>
      <c r="B24941" s="14">
        <v>11</v>
      </c>
      <c r="C24941" s="14">
        <v>6</v>
      </c>
      <c r="D24941" s="38">
        <v>3231.0833333350201</v>
      </c>
      <c r="E24941">
        <v>4.4598133999999998</v>
      </c>
      <c r="G24941">
        <v>5.5892679200000002</v>
      </c>
    </row>
    <row r="24942" spans="1:7" x14ac:dyDescent="0.15">
      <c r="A24942" s="14">
        <v>2015</v>
      </c>
      <c r="B24942" s="14">
        <v>11</v>
      </c>
      <c r="C24942" s="14">
        <v>6</v>
      </c>
      <c r="D24942" s="38">
        <v>3231.1250000016898</v>
      </c>
      <c r="E24942">
        <v>3.9431404800000003</v>
      </c>
    </row>
    <row r="24943" spans="1:7" x14ac:dyDescent="0.15">
      <c r="A24943" s="14">
        <v>2015</v>
      </c>
      <c r="B24943" s="14">
        <v>11</v>
      </c>
      <c r="C24943" s="14">
        <v>6</v>
      </c>
      <c r="D24943" s="38">
        <v>3231.16666666836</v>
      </c>
      <c r="E24943">
        <v>3.6441280000000007</v>
      </c>
      <c r="G24943">
        <v>5.3529191999999997</v>
      </c>
    </row>
    <row r="24944" spans="1:7" x14ac:dyDescent="0.15">
      <c r="A24944" s="14">
        <v>2015</v>
      </c>
      <c r="B24944" s="14">
        <v>11</v>
      </c>
      <c r="C24944" s="14">
        <v>6</v>
      </c>
      <c r="D24944" s="38">
        <v>3231.2083333350201</v>
      </c>
      <c r="E24944">
        <v>4.0488271200000003</v>
      </c>
      <c r="G24944">
        <v>4.8630230000000001</v>
      </c>
    </row>
    <row r="24945" spans="1:7" x14ac:dyDescent="0.15">
      <c r="A24945" s="14">
        <v>2015</v>
      </c>
      <c r="B24945" s="14">
        <v>11</v>
      </c>
      <c r="C24945" s="14">
        <v>6</v>
      </c>
      <c r="D24945" s="38">
        <v>3231.2500000016898</v>
      </c>
      <c r="E24945">
        <v>3.7680872399999998</v>
      </c>
    </row>
    <row r="24946" spans="1:7" x14ac:dyDescent="0.15">
      <c r="A24946" s="14">
        <v>2015</v>
      </c>
      <c r="B24946" s="14">
        <v>11</v>
      </c>
      <c r="C24946" s="14">
        <v>6</v>
      </c>
      <c r="D24946" s="38">
        <v>3231.29166666836</v>
      </c>
      <c r="E24946">
        <v>4.2533589999999997</v>
      </c>
      <c r="G24946">
        <v>6.1413948799999991</v>
      </c>
    </row>
    <row r="24947" spans="1:7" x14ac:dyDescent="0.15">
      <c r="A24947" s="14">
        <v>2015</v>
      </c>
      <c r="B24947" s="14">
        <v>11</v>
      </c>
      <c r="C24947" s="14">
        <v>6</v>
      </c>
      <c r="D24947" s="38">
        <v>3231.3333333350201</v>
      </c>
      <c r="E24947">
        <v>7.4716401599999998</v>
      </c>
    </row>
    <row r="24948" spans="1:7" x14ac:dyDescent="0.15">
      <c r="A24948" s="14">
        <v>2015</v>
      </c>
      <c r="B24948" s="14">
        <v>11</v>
      </c>
      <c r="C24948" s="14">
        <v>6</v>
      </c>
      <c r="D24948" s="38">
        <v>3231.3750000016898</v>
      </c>
      <c r="E24948">
        <v>7.3892142799999991</v>
      </c>
    </row>
    <row r="24949" spans="1:7" x14ac:dyDescent="0.15">
      <c r="A24949" s="14">
        <v>2015</v>
      </c>
      <c r="B24949" s="14">
        <v>11</v>
      </c>
      <c r="C24949" s="14">
        <v>6</v>
      </c>
      <c r="D24949" s="38">
        <v>3231.41666666836</v>
      </c>
      <c r="E24949">
        <v>8.0912112</v>
      </c>
    </row>
    <row r="24950" spans="1:7" x14ac:dyDescent="0.15">
      <c r="A24950" s="14">
        <v>2015</v>
      </c>
      <c r="B24950" s="14">
        <v>11</v>
      </c>
      <c r="C24950" s="14">
        <v>6</v>
      </c>
      <c r="D24950" s="38">
        <v>3231.4583333350201</v>
      </c>
      <c r="E24950">
        <v>5.8079329200000007</v>
      </c>
    </row>
    <row r="24951" spans="1:7" x14ac:dyDescent="0.15">
      <c r="A24951" s="14">
        <v>2015</v>
      </c>
      <c r="B24951" s="14">
        <v>11</v>
      </c>
      <c r="C24951" s="14">
        <v>6</v>
      </c>
      <c r="D24951" s="38">
        <v>3231.5000000016898</v>
      </c>
    </row>
    <row r="24952" spans="1:7" x14ac:dyDescent="0.15">
      <c r="A24952" s="14">
        <v>2015</v>
      </c>
      <c r="B24952" s="14">
        <v>11</v>
      </c>
      <c r="C24952" s="14">
        <v>6</v>
      </c>
      <c r="D24952" s="38">
        <v>3231.54166666836</v>
      </c>
      <c r="E24952">
        <v>6.9448004000000001</v>
      </c>
      <c r="G24952">
        <v>9.3420096400000006</v>
      </c>
    </row>
    <row r="24953" spans="1:7" x14ac:dyDescent="0.15">
      <c r="A24953" s="14">
        <v>2015</v>
      </c>
      <c r="B24953" s="14">
        <v>11</v>
      </c>
      <c r="C24953" s="14">
        <v>6</v>
      </c>
      <c r="D24953" s="38">
        <v>3231.5833333350201</v>
      </c>
      <c r="E24953">
        <v>6.32980184</v>
      </c>
    </row>
    <row r="24954" spans="1:7" x14ac:dyDescent="0.15">
      <c r="A24954" s="14">
        <v>2015</v>
      </c>
      <c r="B24954" s="14">
        <v>11</v>
      </c>
      <c r="C24954" s="14">
        <v>6</v>
      </c>
      <c r="D24954" s="38">
        <v>3231.6250000016898</v>
      </c>
      <c r="E24954">
        <v>5.5363726399999997</v>
      </c>
      <c r="G24954">
        <v>8.0178436800000004</v>
      </c>
    </row>
    <row r="24955" spans="1:7" x14ac:dyDescent="0.15">
      <c r="A24955" s="14">
        <v>2015</v>
      </c>
      <c r="B24955" s="14">
        <v>11</v>
      </c>
      <c r="C24955" s="14">
        <v>6</v>
      </c>
      <c r="D24955" s="38">
        <v>3231.66666666836</v>
      </c>
      <c r="E24955">
        <v>6.565457760000001</v>
      </c>
    </row>
    <row r="24956" spans="1:7" x14ac:dyDescent="0.15">
      <c r="A24956" s="14">
        <v>2015</v>
      </c>
      <c r="B24956" s="14">
        <v>11</v>
      </c>
      <c r="C24956" s="14">
        <v>6</v>
      </c>
      <c r="D24956" s="38">
        <v>3231.7083333350201</v>
      </c>
      <c r="E24956">
        <v>6.6471735199999999</v>
      </c>
    </row>
    <row r="24957" spans="1:7" x14ac:dyDescent="0.15">
      <c r="A24957" s="14">
        <v>2015</v>
      </c>
      <c r="B24957" s="14">
        <v>11</v>
      </c>
      <c r="C24957" s="14">
        <v>6</v>
      </c>
      <c r="D24957" s="38">
        <v>3231.7500000016898</v>
      </c>
      <c r="E24957">
        <v>8.3668589999999998</v>
      </c>
    </row>
    <row r="24958" spans="1:7" x14ac:dyDescent="0.15">
      <c r="A24958" s="14">
        <v>2015</v>
      </c>
      <c r="B24958" s="14">
        <v>11</v>
      </c>
      <c r="C24958" s="14">
        <v>6</v>
      </c>
      <c r="D24958" s="38">
        <v>3231.79166666836</v>
      </c>
      <c r="E24958">
        <v>12.395127280000001</v>
      </c>
    </row>
    <row r="24959" spans="1:7" x14ac:dyDescent="0.15">
      <c r="A24959" s="14">
        <v>2015</v>
      </c>
      <c r="B24959" s="14">
        <v>11</v>
      </c>
      <c r="C24959" s="14">
        <v>6</v>
      </c>
      <c r="D24959" s="38">
        <v>3231.8333333350201</v>
      </c>
      <c r="E24959">
        <v>11.948427160000003</v>
      </c>
    </row>
    <row r="24960" spans="1:7" x14ac:dyDescent="0.15">
      <c r="A24960" s="14">
        <v>2015</v>
      </c>
      <c r="B24960" s="14">
        <v>11</v>
      </c>
      <c r="C24960" s="14">
        <v>6</v>
      </c>
      <c r="D24960" s="38">
        <v>3231.8750000016898</v>
      </c>
      <c r="E24960">
        <v>13.904773120000002</v>
      </c>
    </row>
    <row r="24961" spans="1:7" x14ac:dyDescent="0.15">
      <c r="A24961" s="14">
        <v>2015</v>
      </c>
      <c r="B24961" s="14">
        <v>11</v>
      </c>
      <c r="C24961" s="14">
        <v>6</v>
      </c>
      <c r="D24961" s="38">
        <v>3231.91666666836</v>
      </c>
      <c r="E24961">
        <v>12.1844468</v>
      </c>
    </row>
    <row r="24962" spans="1:7" x14ac:dyDescent="0.15">
      <c r="A24962" s="14">
        <v>2015</v>
      </c>
      <c r="B24962" s="14">
        <v>11</v>
      </c>
      <c r="C24962" s="14">
        <v>6</v>
      </c>
      <c r="D24962" s="38">
        <v>3231.9583333350201</v>
      </c>
      <c r="E24962">
        <v>11.211184040000003</v>
      </c>
    </row>
    <row r="24963" spans="1:7" x14ac:dyDescent="0.15">
      <c r="A24963" s="14">
        <v>2015</v>
      </c>
      <c r="B24963" s="14">
        <v>11</v>
      </c>
      <c r="C24963" s="14">
        <v>7</v>
      </c>
      <c r="D24963" s="38">
        <v>3232.0000000016898</v>
      </c>
      <c r="E24963">
        <v>7.1854618000000006</v>
      </c>
    </row>
    <row r="24964" spans="1:7" x14ac:dyDescent="0.15">
      <c r="A24964" s="14">
        <v>2015</v>
      </c>
      <c r="B24964" s="14">
        <v>11</v>
      </c>
      <c r="C24964" s="14">
        <v>7</v>
      </c>
      <c r="D24964" s="38">
        <v>3232.04166666836</v>
      </c>
      <c r="E24964">
        <v>5.6119571200000005</v>
      </c>
    </row>
    <row r="24965" spans="1:7" x14ac:dyDescent="0.15">
      <c r="A24965" s="14">
        <v>2015</v>
      </c>
      <c r="B24965" s="14">
        <v>11</v>
      </c>
      <c r="C24965" s="14">
        <v>7</v>
      </c>
      <c r="D24965" s="38">
        <v>3232.0833333350201</v>
      </c>
      <c r="E24965">
        <v>5.0019467200000012</v>
      </c>
      <c r="G24965">
        <v>6.8831412000000016</v>
      </c>
    </row>
    <row r="24966" spans="1:7" x14ac:dyDescent="0.15">
      <c r="A24966" s="14">
        <v>2015</v>
      </c>
      <c r="B24966" s="14">
        <v>11</v>
      </c>
      <c r="C24966" s="14">
        <v>7</v>
      </c>
      <c r="D24966" s="38">
        <v>3232.1250000016898</v>
      </c>
      <c r="E24966">
        <v>4.3123336000000005</v>
      </c>
      <c r="G24966">
        <v>5.6057392399999992</v>
      </c>
    </row>
    <row r="24967" spans="1:7" x14ac:dyDescent="0.15">
      <c r="A24967" s="14">
        <v>2015</v>
      </c>
      <c r="B24967" s="14">
        <v>11</v>
      </c>
      <c r="C24967" s="14">
        <v>7</v>
      </c>
      <c r="D24967" s="38">
        <v>3232.16666666836</v>
      </c>
      <c r="E24967">
        <v>4.5047761199999998</v>
      </c>
    </row>
    <row r="24968" spans="1:7" x14ac:dyDescent="0.15">
      <c r="A24968" s="14">
        <v>2015</v>
      </c>
      <c r="B24968" s="14">
        <v>11</v>
      </c>
      <c r="C24968" s="14">
        <v>7</v>
      </c>
      <c r="D24968" s="38">
        <v>3232.2083333350201</v>
      </c>
      <c r="E24968">
        <v>3.9393993599999995</v>
      </c>
    </row>
    <row r="24969" spans="1:7" x14ac:dyDescent="0.15">
      <c r="A24969" s="14">
        <v>2015</v>
      </c>
      <c r="B24969" s="14">
        <v>11</v>
      </c>
      <c r="C24969" s="14">
        <v>7</v>
      </c>
      <c r="D24969" s="38">
        <v>3232.2500000016898</v>
      </c>
      <c r="E24969">
        <v>4.7418695999999994</v>
      </c>
    </row>
    <row r="24970" spans="1:7" x14ac:dyDescent="0.15">
      <c r="A24970" s="14">
        <v>2015</v>
      </c>
      <c r="B24970" s="14">
        <v>11</v>
      </c>
      <c r="C24970" s="14">
        <v>7</v>
      </c>
      <c r="D24970" s="38">
        <v>3232.29166666836</v>
      </c>
      <c r="E24970">
        <v>4.6600499200000005</v>
      </c>
    </row>
    <row r="24971" spans="1:7" x14ac:dyDescent="0.15">
      <c r="A24971" s="14">
        <v>2015</v>
      </c>
      <c r="B24971" s="14">
        <v>11</v>
      </c>
      <c r="C24971" s="14">
        <v>7</v>
      </c>
      <c r="D24971" s="38">
        <v>3232.3333333350201</v>
      </c>
      <c r="E24971">
        <v>6.6497368800000007</v>
      </c>
    </row>
    <row r="24972" spans="1:7" x14ac:dyDescent="0.15">
      <c r="A24972" s="14">
        <v>2015</v>
      </c>
      <c r="B24972" s="14">
        <v>11</v>
      </c>
      <c r="C24972" s="14">
        <v>7</v>
      </c>
      <c r="D24972" s="38">
        <v>3232.3750000016898</v>
      </c>
      <c r="E24972">
        <v>6.1663010400000005</v>
      </c>
    </row>
    <row r="24973" spans="1:7" x14ac:dyDescent="0.15">
      <c r="A24973" s="14">
        <v>2015</v>
      </c>
      <c r="B24973" s="14">
        <v>11</v>
      </c>
      <c r="C24973" s="14">
        <v>7</v>
      </c>
      <c r="D24973" s="38">
        <v>3232.41666666836</v>
      </c>
      <c r="E24973">
        <v>6.9284849600000005</v>
      </c>
    </row>
    <row r="24974" spans="1:7" x14ac:dyDescent="0.15">
      <c r="A24974" s="14">
        <v>2015</v>
      </c>
      <c r="B24974" s="14">
        <v>11</v>
      </c>
      <c r="C24974" s="14">
        <v>7</v>
      </c>
      <c r="D24974" s="38">
        <v>3232.4583333350201</v>
      </c>
      <c r="E24974">
        <v>5.8293404400000002</v>
      </c>
    </row>
    <row r="24975" spans="1:7" x14ac:dyDescent="0.15">
      <c r="A24975" s="14">
        <v>2015</v>
      </c>
      <c r="B24975" s="14">
        <v>11</v>
      </c>
      <c r="C24975" s="14">
        <v>7</v>
      </c>
      <c r="D24975" s="38">
        <v>3232.5000000016898</v>
      </c>
      <c r="E24975">
        <v>6.4948614399999993</v>
      </c>
    </row>
    <row r="24976" spans="1:7" x14ac:dyDescent="0.15">
      <c r="A24976" s="14">
        <v>2015</v>
      </c>
      <c r="B24976" s="14">
        <v>11</v>
      </c>
      <c r="C24976" s="14">
        <v>7</v>
      </c>
      <c r="D24976" s="38">
        <v>3232.54166666836</v>
      </c>
      <c r="E24976">
        <v>6.3192712799999997</v>
      </c>
    </row>
    <row r="24977" spans="1:7" x14ac:dyDescent="0.15">
      <c r="A24977" s="14">
        <v>2015</v>
      </c>
      <c r="B24977" s="14">
        <v>11</v>
      </c>
      <c r="C24977" s="14">
        <v>7</v>
      </c>
      <c r="D24977" s="38">
        <v>3232.5833333350201</v>
      </c>
      <c r="E24977">
        <v>8.53687212</v>
      </c>
    </row>
    <row r="24978" spans="1:7" x14ac:dyDescent="0.15">
      <c r="A24978" s="14">
        <v>2015</v>
      </c>
      <c r="B24978" s="14">
        <v>11</v>
      </c>
      <c r="C24978" s="14">
        <v>7</v>
      </c>
      <c r="D24978" s="38">
        <v>3232.6250000016898</v>
      </c>
      <c r="E24978">
        <v>5.9944346800000003</v>
      </c>
    </row>
    <row r="24979" spans="1:7" x14ac:dyDescent="0.15">
      <c r="A24979" s="14">
        <v>2015</v>
      </c>
      <c r="B24979" s="14">
        <v>11</v>
      </c>
      <c r="C24979" s="14">
        <v>7</v>
      </c>
      <c r="D24979" s="38">
        <v>3232.66666666836</v>
      </c>
      <c r="E24979">
        <v>7.6205228800000002</v>
      </c>
    </row>
    <row r="24980" spans="1:7" x14ac:dyDescent="0.15">
      <c r="A24980" s="14">
        <v>2015</v>
      </c>
      <c r="B24980" s="14">
        <v>11</v>
      </c>
      <c r="C24980" s="14">
        <v>7</v>
      </c>
      <c r="D24980" s="38">
        <v>3232.7083333350201</v>
      </c>
      <c r="E24980">
        <v>6.8081109600000005</v>
      </c>
    </row>
    <row r="24981" spans="1:7" x14ac:dyDescent="0.15">
      <c r="A24981" s="14">
        <v>2015</v>
      </c>
      <c r="B24981" s="14">
        <v>11</v>
      </c>
      <c r="C24981" s="14">
        <v>7</v>
      </c>
      <c r="D24981" s="38">
        <v>3232.7500000016898</v>
      </c>
      <c r="E24981">
        <v>8.5048127999999998</v>
      </c>
    </row>
    <row r="24982" spans="1:7" x14ac:dyDescent="0.15">
      <c r="A24982" s="14">
        <v>2015</v>
      </c>
      <c r="B24982" s="14">
        <v>11</v>
      </c>
      <c r="C24982" s="14">
        <v>7</v>
      </c>
      <c r="D24982" s="38">
        <v>3232.79166666836</v>
      </c>
      <c r="E24982">
        <v>10.847169599999999</v>
      </c>
    </row>
    <row r="24983" spans="1:7" x14ac:dyDescent="0.15">
      <c r="A24983" s="14">
        <v>2015</v>
      </c>
      <c r="B24983" s="14">
        <v>11</v>
      </c>
      <c r="C24983" s="14">
        <v>7</v>
      </c>
      <c r="D24983" s="38">
        <v>3232.8333333350201</v>
      </c>
      <c r="E24983">
        <v>12.484706319999997</v>
      </c>
    </row>
    <row r="24984" spans="1:7" x14ac:dyDescent="0.15">
      <c r="A24984" s="14">
        <v>2015</v>
      </c>
      <c r="B24984" s="14">
        <v>11</v>
      </c>
      <c r="C24984" s="14">
        <v>7</v>
      </c>
      <c r="D24984" s="38">
        <v>3232.8750000016898</v>
      </c>
      <c r="E24984">
        <v>12.414975999999999</v>
      </c>
    </row>
    <row r="24985" spans="1:7" x14ac:dyDescent="0.15">
      <c r="A24985" s="14">
        <v>2015</v>
      </c>
      <c r="B24985" s="14">
        <v>11</v>
      </c>
      <c r="C24985" s="14">
        <v>7</v>
      </c>
      <c r="D24985" s="38">
        <v>3232.91666666836</v>
      </c>
      <c r="E24985">
        <v>12.839125479999998</v>
      </c>
    </row>
    <row r="24986" spans="1:7" x14ac:dyDescent="0.15">
      <c r="A24986" s="14">
        <v>2015</v>
      </c>
      <c r="B24986" s="14">
        <v>11</v>
      </c>
      <c r="C24986" s="14">
        <v>7</v>
      </c>
      <c r="D24986" s="38">
        <v>3232.9583333350201</v>
      </c>
      <c r="E24986">
        <v>9.54640296</v>
      </c>
    </row>
    <row r="24987" spans="1:7" x14ac:dyDescent="0.15">
      <c r="A24987" s="14">
        <v>2015</v>
      </c>
      <c r="B24987" s="14">
        <v>11</v>
      </c>
      <c r="C24987" s="14">
        <v>8</v>
      </c>
      <c r="D24987" s="38">
        <v>3233.0000000016898</v>
      </c>
      <c r="E24987">
        <v>7.8971925599999988</v>
      </c>
    </row>
    <row r="24988" spans="1:7" x14ac:dyDescent="0.15">
      <c r="A24988" s="14">
        <v>2015</v>
      </c>
      <c r="B24988" s="14">
        <v>11</v>
      </c>
      <c r="C24988" s="14">
        <v>8</v>
      </c>
      <c r="D24988" s="38">
        <v>3233.04166666836</v>
      </c>
      <c r="E24988">
        <v>5.6342999200000001</v>
      </c>
    </row>
    <row r="24989" spans="1:7" x14ac:dyDescent="0.15">
      <c r="A24989" s="14">
        <v>2015</v>
      </c>
      <c r="B24989" s="14">
        <v>11</v>
      </c>
      <c r="C24989" s="14">
        <v>8</v>
      </c>
      <c r="D24989" s="38">
        <v>3233.0833333350201</v>
      </c>
      <c r="E24989">
        <v>4.564686</v>
      </c>
      <c r="G24989">
        <v>6.9440210000000011</v>
      </c>
    </row>
    <row r="24990" spans="1:7" x14ac:dyDescent="0.15">
      <c r="A24990" s="14">
        <v>2015</v>
      </c>
      <c r="B24990" s="14">
        <v>11</v>
      </c>
      <c r="C24990" s="14">
        <v>8</v>
      </c>
      <c r="D24990" s="38">
        <v>3233.1250000016898</v>
      </c>
      <c r="E24990">
        <v>4.5594899999999994</v>
      </c>
      <c r="G24990">
        <v>6.9537375199999998</v>
      </c>
    </row>
    <row r="24991" spans="1:7" x14ac:dyDescent="0.15">
      <c r="A24991" s="14">
        <v>2015</v>
      </c>
      <c r="B24991" s="14">
        <v>11</v>
      </c>
      <c r="C24991" s="14">
        <v>8</v>
      </c>
      <c r="D24991" s="38">
        <v>3233.16666666836</v>
      </c>
      <c r="E24991">
        <v>3.9029234399999999</v>
      </c>
    </row>
    <row r="24992" spans="1:7" x14ac:dyDescent="0.15">
      <c r="A24992" s="14">
        <v>2015</v>
      </c>
      <c r="B24992" s="14">
        <v>11</v>
      </c>
      <c r="C24992" s="14">
        <v>8</v>
      </c>
      <c r="D24992" s="38">
        <v>3233.2083333350201</v>
      </c>
      <c r="E24992">
        <v>4.2717355200000009</v>
      </c>
      <c r="G24992">
        <v>6.0065240400000004</v>
      </c>
    </row>
    <row r="24993" spans="1:7" x14ac:dyDescent="0.15">
      <c r="A24993" s="14">
        <v>2015</v>
      </c>
      <c r="B24993" s="14">
        <v>11</v>
      </c>
      <c r="C24993" s="14">
        <v>8</v>
      </c>
      <c r="D24993" s="38">
        <v>3233.2500000016898</v>
      </c>
      <c r="E24993">
        <v>4.5230140800000003</v>
      </c>
    </row>
    <row r="24994" spans="1:7" x14ac:dyDescent="0.15">
      <c r="A24994" s="14">
        <v>2015</v>
      </c>
      <c r="B24994" s="14">
        <v>11</v>
      </c>
      <c r="C24994" s="14">
        <v>8</v>
      </c>
      <c r="D24994" s="38">
        <v>3233.29166666836</v>
      </c>
      <c r="E24994">
        <v>4.0191059999999998</v>
      </c>
      <c r="G24994">
        <v>6.0301485199999991</v>
      </c>
    </row>
    <row r="24995" spans="1:7" x14ac:dyDescent="0.15">
      <c r="A24995" s="14">
        <v>2015</v>
      </c>
      <c r="B24995" s="14">
        <v>11</v>
      </c>
      <c r="C24995" s="14">
        <v>8</v>
      </c>
      <c r="D24995" s="38">
        <v>3233.3333333350201</v>
      </c>
      <c r="E24995">
        <v>4.77380768</v>
      </c>
      <c r="G24995">
        <v>6.1185671199999989</v>
      </c>
    </row>
    <row r="24996" spans="1:7" x14ac:dyDescent="0.15">
      <c r="A24996" s="14">
        <v>2015</v>
      </c>
      <c r="B24996" s="14">
        <v>11</v>
      </c>
      <c r="C24996" s="14">
        <v>8</v>
      </c>
      <c r="D24996" s="38">
        <v>3233.3750000016898</v>
      </c>
      <c r="E24996">
        <v>6.2925638400000006</v>
      </c>
    </row>
    <row r="24997" spans="1:7" x14ac:dyDescent="0.15">
      <c r="A24997" s="14">
        <v>2015</v>
      </c>
      <c r="B24997" s="14">
        <v>11</v>
      </c>
      <c r="C24997" s="14">
        <v>8</v>
      </c>
      <c r="D24997" s="38">
        <v>3233.41666666836</v>
      </c>
      <c r="E24997">
        <v>6.9128276800000013</v>
      </c>
    </row>
    <row r="24998" spans="1:7" x14ac:dyDescent="0.15">
      <c r="A24998" s="14">
        <v>2015</v>
      </c>
      <c r="B24998" s="14">
        <v>11</v>
      </c>
      <c r="C24998" s="14">
        <v>8</v>
      </c>
      <c r="D24998" s="38">
        <v>3233.4583333350201</v>
      </c>
      <c r="E24998">
        <v>6.7816460000000003</v>
      </c>
    </row>
    <row r="24999" spans="1:7" x14ac:dyDescent="0.15">
      <c r="A24999" s="14">
        <v>2015</v>
      </c>
      <c r="B24999" s="14">
        <v>11</v>
      </c>
      <c r="C24999" s="14">
        <v>8</v>
      </c>
      <c r="D24999" s="38">
        <v>3233.5000000016898</v>
      </c>
      <c r="E24999">
        <v>5.4342192799999998</v>
      </c>
    </row>
    <row r="25000" spans="1:7" x14ac:dyDescent="0.15">
      <c r="A25000" s="14">
        <v>2015</v>
      </c>
      <c r="B25000" s="14">
        <v>11</v>
      </c>
      <c r="C25000" s="14">
        <v>8</v>
      </c>
      <c r="D25000" s="38">
        <v>3233.54166666836</v>
      </c>
      <c r="E25000">
        <v>7.2254709999999989</v>
      </c>
    </row>
    <row r="25001" spans="1:7" x14ac:dyDescent="0.15">
      <c r="A25001" s="14">
        <v>2015</v>
      </c>
      <c r="B25001" s="14">
        <v>11</v>
      </c>
      <c r="C25001" s="14">
        <v>8</v>
      </c>
      <c r="D25001" s="38">
        <v>3233.5833333350201</v>
      </c>
      <c r="E25001">
        <v>5.8939959999999996</v>
      </c>
    </row>
    <row r="25002" spans="1:7" x14ac:dyDescent="0.15">
      <c r="A25002" s="14">
        <v>2015</v>
      </c>
      <c r="B25002" s="14">
        <v>11</v>
      </c>
      <c r="C25002" s="14">
        <v>8</v>
      </c>
      <c r="D25002" s="38">
        <v>3233.6250000016898</v>
      </c>
      <c r="E25002">
        <v>6.3617745599999989</v>
      </c>
    </row>
    <row r="25003" spans="1:7" x14ac:dyDescent="0.15">
      <c r="A25003" s="14">
        <v>2015</v>
      </c>
      <c r="B25003" s="14">
        <v>11</v>
      </c>
      <c r="C25003" s="14">
        <v>8</v>
      </c>
      <c r="D25003" s="38">
        <v>3233.66666666836</v>
      </c>
      <c r="E25003">
        <v>5.9054964800000009</v>
      </c>
    </row>
    <row r="25004" spans="1:7" x14ac:dyDescent="0.15">
      <c r="A25004" s="14">
        <v>2015</v>
      </c>
      <c r="B25004" s="14">
        <v>11</v>
      </c>
      <c r="C25004" s="14">
        <v>8</v>
      </c>
      <c r="D25004" s="38">
        <v>3233.7083333350201</v>
      </c>
      <c r="E25004">
        <v>6.8126661200000003</v>
      </c>
    </row>
    <row r="25005" spans="1:7" x14ac:dyDescent="0.15">
      <c r="A25005" s="14">
        <v>2015</v>
      </c>
      <c r="B25005" s="14">
        <v>11</v>
      </c>
      <c r="C25005" s="14">
        <v>8</v>
      </c>
      <c r="D25005" s="38">
        <v>3233.7500000016898</v>
      </c>
      <c r="E25005">
        <v>6.8881640000000006</v>
      </c>
    </row>
    <row r="25006" spans="1:7" x14ac:dyDescent="0.15">
      <c r="A25006" s="14">
        <v>2015</v>
      </c>
      <c r="B25006" s="14">
        <v>11</v>
      </c>
      <c r="C25006" s="14">
        <v>8</v>
      </c>
      <c r="D25006" s="38">
        <v>3233.79166666836</v>
      </c>
      <c r="E25006">
        <v>9.3448328000000007</v>
      </c>
    </row>
    <row r="25007" spans="1:7" x14ac:dyDescent="0.15">
      <c r="A25007" s="14">
        <v>2015</v>
      </c>
      <c r="B25007" s="14">
        <v>11</v>
      </c>
      <c r="C25007" s="14">
        <v>8</v>
      </c>
      <c r="D25007" s="38">
        <v>3233.8333333350201</v>
      </c>
      <c r="E25007">
        <v>12.148715640000001</v>
      </c>
    </row>
    <row r="25008" spans="1:7" x14ac:dyDescent="0.15">
      <c r="A25008" s="14">
        <v>2015</v>
      </c>
      <c r="B25008" s="14">
        <v>11</v>
      </c>
      <c r="C25008" s="14">
        <v>8</v>
      </c>
      <c r="D25008" s="38">
        <v>3233.8750000016898</v>
      </c>
      <c r="E25008">
        <v>11.847434240000002</v>
      </c>
    </row>
    <row r="25009" spans="1:7" x14ac:dyDescent="0.15">
      <c r="A25009" s="14">
        <v>2015</v>
      </c>
      <c r="B25009" s="14">
        <v>11</v>
      </c>
      <c r="C25009" s="14">
        <v>8</v>
      </c>
      <c r="D25009" s="38">
        <v>3233.91666666836</v>
      </c>
      <c r="E25009">
        <v>11.114070799999999</v>
      </c>
    </row>
    <row r="25010" spans="1:7" x14ac:dyDescent="0.15">
      <c r="A25010" s="14">
        <v>2015</v>
      </c>
      <c r="B25010" s="14">
        <v>11</v>
      </c>
      <c r="C25010" s="14">
        <v>8</v>
      </c>
      <c r="D25010" s="38">
        <v>3233.9583333350201</v>
      </c>
      <c r="E25010">
        <v>10.11195292</v>
      </c>
      <c r="G25010">
        <v>15.404840999999999</v>
      </c>
    </row>
    <row r="25011" spans="1:7" x14ac:dyDescent="0.15">
      <c r="A25011" s="14">
        <v>2015</v>
      </c>
      <c r="B25011" s="14">
        <v>11</v>
      </c>
      <c r="C25011" s="14">
        <v>9</v>
      </c>
      <c r="D25011" s="38">
        <v>3234.0000000016898</v>
      </c>
      <c r="E25011">
        <v>7.8083063199999998</v>
      </c>
    </row>
    <row r="25012" spans="1:7" x14ac:dyDescent="0.15">
      <c r="A25012" s="14">
        <v>2015</v>
      </c>
      <c r="B25012" s="14">
        <v>11</v>
      </c>
      <c r="C25012" s="14">
        <v>9</v>
      </c>
      <c r="D25012" s="38">
        <v>3234.04166666836</v>
      </c>
      <c r="E25012">
        <v>6.8327399999999994</v>
      </c>
    </row>
    <row r="25013" spans="1:7" x14ac:dyDescent="0.15">
      <c r="A25013" s="14">
        <v>2015</v>
      </c>
      <c r="B25013" s="14">
        <v>11</v>
      </c>
      <c r="C25013" s="14">
        <v>9</v>
      </c>
      <c r="D25013" s="38">
        <v>3234.0833333350201</v>
      </c>
      <c r="E25013">
        <v>4.8376492000000004</v>
      </c>
    </row>
    <row r="25014" spans="1:7" x14ac:dyDescent="0.15">
      <c r="A25014" s="14">
        <v>2015</v>
      </c>
      <c r="B25014" s="14">
        <v>11</v>
      </c>
      <c r="C25014" s="14">
        <v>9</v>
      </c>
      <c r="D25014" s="38">
        <v>3234.1250000016898</v>
      </c>
      <c r="E25014">
        <v>5.0297280000000004</v>
      </c>
    </row>
    <row r="25015" spans="1:7" x14ac:dyDescent="0.15">
      <c r="A25015" s="14">
        <v>2015</v>
      </c>
      <c r="B25015" s="14">
        <v>11</v>
      </c>
      <c r="C25015" s="14">
        <v>9</v>
      </c>
      <c r="D25015" s="38">
        <v>3234.16666666836</v>
      </c>
      <c r="E25015">
        <v>5.2442361999999996</v>
      </c>
      <c r="G25015">
        <v>6.3200679999999991</v>
      </c>
    </row>
    <row r="25016" spans="1:7" x14ac:dyDescent="0.15">
      <c r="A25016" s="14">
        <v>2015</v>
      </c>
      <c r="B25016" s="14">
        <v>11</v>
      </c>
      <c r="C25016" s="14">
        <v>9</v>
      </c>
      <c r="D25016" s="38">
        <v>3234.2083333350201</v>
      </c>
      <c r="E25016">
        <v>4.1701017599999997</v>
      </c>
      <c r="G25016">
        <v>6.3563707199999993</v>
      </c>
    </row>
    <row r="25017" spans="1:7" x14ac:dyDescent="0.15">
      <c r="A25017" s="14">
        <v>2015</v>
      </c>
      <c r="B25017" s="14">
        <v>11</v>
      </c>
      <c r="C25017" s="14">
        <v>9</v>
      </c>
      <c r="D25017" s="38">
        <v>3234.2500000016898</v>
      </c>
      <c r="E25017">
        <v>4.2392432000000007</v>
      </c>
      <c r="G25017">
        <v>6.1485307199999983</v>
      </c>
    </row>
    <row r="25018" spans="1:7" x14ac:dyDescent="0.15">
      <c r="A25018" s="14">
        <v>2015</v>
      </c>
      <c r="B25018" s="14">
        <v>11</v>
      </c>
      <c r="C25018" s="14">
        <v>9</v>
      </c>
      <c r="D25018" s="38">
        <v>3234.29166666836</v>
      </c>
      <c r="E25018">
        <v>5.3335727599999991</v>
      </c>
    </row>
    <row r="25019" spans="1:7" x14ac:dyDescent="0.15">
      <c r="A25019" s="14">
        <v>2015</v>
      </c>
      <c r="B25019" s="14">
        <v>11</v>
      </c>
      <c r="C25019" s="14">
        <v>9</v>
      </c>
      <c r="D25019" s="38">
        <v>3234.3333333350201</v>
      </c>
      <c r="E25019">
        <v>6.4790309600000002</v>
      </c>
    </row>
    <row r="25020" spans="1:7" x14ac:dyDescent="0.15">
      <c r="A25020" s="14">
        <v>2015</v>
      </c>
      <c r="B25020" s="14">
        <v>11</v>
      </c>
      <c r="C25020" s="14">
        <v>9</v>
      </c>
      <c r="D25020" s="38">
        <v>3234.3750000016898</v>
      </c>
      <c r="E25020">
        <v>6.7581773999999992</v>
      </c>
    </row>
    <row r="25021" spans="1:7" x14ac:dyDescent="0.15">
      <c r="A25021" s="14">
        <v>2015</v>
      </c>
      <c r="B25021" s="14">
        <v>11</v>
      </c>
      <c r="C25021" s="14">
        <v>9</v>
      </c>
      <c r="D25021" s="38">
        <v>3234.41666666836</v>
      </c>
      <c r="E25021">
        <v>6.2078863600000007</v>
      </c>
    </row>
    <row r="25022" spans="1:7" x14ac:dyDescent="0.15">
      <c r="A25022" s="14">
        <v>2015</v>
      </c>
      <c r="B25022" s="14">
        <v>11</v>
      </c>
      <c r="C25022" s="14">
        <v>9</v>
      </c>
      <c r="D25022" s="38">
        <v>3234.4583333350201</v>
      </c>
      <c r="E25022">
        <v>5.5661630400000002</v>
      </c>
    </row>
    <row r="25023" spans="1:7" x14ac:dyDescent="0.15">
      <c r="A25023" s="14">
        <v>2015</v>
      </c>
      <c r="B25023" s="14">
        <v>11</v>
      </c>
      <c r="C25023" s="14">
        <v>9</v>
      </c>
      <c r="D25023" s="38">
        <v>3234.5000000016898</v>
      </c>
      <c r="E25023">
        <v>6.16443048</v>
      </c>
    </row>
    <row r="25024" spans="1:7" x14ac:dyDescent="0.15">
      <c r="A25024" s="14">
        <v>2015</v>
      </c>
      <c r="B25024" s="14">
        <v>11</v>
      </c>
      <c r="C25024" s="14">
        <v>9</v>
      </c>
      <c r="D25024" s="38">
        <v>3234.54166666836</v>
      </c>
      <c r="E25024">
        <v>6.1005889599999996</v>
      </c>
    </row>
    <row r="25025" spans="1:7" x14ac:dyDescent="0.15">
      <c r="A25025" s="14">
        <v>2015</v>
      </c>
      <c r="B25025" s="14">
        <v>11</v>
      </c>
      <c r="C25025" s="14">
        <v>9</v>
      </c>
      <c r="D25025" s="38">
        <v>3234.5833333350201</v>
      </c>
      <c r="E25025">
        <v>6.9782279999999997</v>
      </c>
    </row>
    <row r="25026" spans="1:7" x14ac:dyDescent="0.15">
      <c r="A25026" s="14">
        <v>2015</v>
      </c>
      <c r="B25026" s="14">
        <v>11</v>
      </c>
      <c r="C25026" s="14">
        <v>9</v>
      </c>
      <c r="D25026" s="38">
        <v>3234.6250000016898</v>
      </c>
      <c r="E25026">
        <v>6.0772415999999989</v>
      </c>
    </row>
    <row r="25027" spans="1:7" x14ac:dyDescent="0.15">
      <c r="A25027" s="14">
        <v>2015</v>
      </c>
      <c r="B25027" s="14">
        <v>11</v>
      </c>
      <c r="C25027" s="14">
        <v>9</v>
      </c>
      <c r="D25027" s="38">
        <v>3234.66666666836</v>
      </c>
      <c r="E25027">
        <v>5.7183019200000009</v>
      </c>
    </row>
    <row r="25028" spans="1:7" x14ac:dyDescent="0.15">
      <c r="A25028" s="14">
        <v>2015</v>
      </c>
      <c r="B25028" s="14">
        <v>11</v>
      </c>
      <c r="C25028" s="14">
        <v>9</v>
      </c>
      <c r="D25028" s="38">
        <v>3234.7083333350201</v>
      </c>
      <c r="E25028">
        <v>7.1195592000000003</v>
      </c>
    </row>
    <row r="25029" spans="1:7" x14ac:dyDescent="0.15">
      <c r="A25029" s="14">
        <v>2015</v>
      </c>
      <c r="B25029" s="14">
        <v>11</v>
      </c>
      <c r="C25029" s="14">
        <v>9</v>
      </c>
      <c r="D25029" s="38">
        <v>3234.7500000016898</v>
      </c>
      <c r="E25029">
        <v>7.1479293599999991</v>
      </c>
    </row>
    <row r="25030" spans="1:7" x14ac:dyDescent="0.15">
      <c r="A25030" s="14">
        <v>2015</v>
      </c>
      <c r="B25030" s="14">
        <v>11</v>
      </c>
      <c r="C25030" s="14">
        <v>9</v>
      </c>
      <c r="D25030" s="38">
        <v>3234.79166666836</v>
      </c>
      <c r="E25030">
        <v>10.78003728</v>
      </c>
    </row>
    <row r="25031" spans="1:7" x14ac:dyDescent="0.15">
      <c r="A25031" s="14">
        <v>2015</v>
      </c>
      <c r="B25031" s="14">
        <v>11</v>
      </c>
      <c r="C25031" s="14">
        <v>9</v>
      </c>
      <c r="D25031" s="38">
        <v>3234.8333333350201</v>
      </c>
      <c r="E25031">
        <v>11.401305680000002</v>
      </c>
    </row>
    <row r="25032" spans="1:7" x14ac:dyDescent="0.15">
      <c r="A25032" s="14">
        <v>2015</v>
      </c>
      <c r="B25032" s="14">
        <v>11</v>
      </c>
      <c r="C25032" s="14">
        <v>9</v>
      </c>
      <c r="D25032" s="38">
        <v>3234.8750000016898</v>
      </c>
      <c r="E25032">
        <v>13.496852480000001</v>
      </c>
    </row>
    <row r="25033" spans="1:7" x14ac:dyDescent="0.15">
      <c r="A25033" s="14">
        <v>2015</v>
      </c>
      <c r="B25033" s="14">
        <v>11</v>
      </c>
      <c r="C25033" s="14">
        <v>9</v>
      </c>
      <c r="D25033" s="38">
        <v>3234.91666666836</v>
      </c>
      <c r="E25033">
        <v>11.863334</v>
      </c>
    </row>
    <row r="25034" spans="1:7" x14ac:dyDescent="0.15">
      <c r="A25034" s="14">
        <v>2015</v>
      </c>
      <c r="B25034" s="14">
        <v>11</v>
      </c>
      <c r="C25034" s="14">
        <v>9</v>
      </c>
      <c r="D25034" s="38">
        <v>3234.9583333350201</v>
      </c>
      <c r="E25034">
        <v>8.8546941199999996</v>
      </c>
    </row>
    <row r="25035" spans="1:7" x14ac:dyDescent="0.15">
      <c r="A25035" s="14">
        <v>2015</v>
      </c>
      <c r="B25035" s="14">
        <v>11</v>
      </c>
      <c r="C25035" s="14">
        <v>10</v>
      </c>
      <c r="D25035" s="38">
        <v>3235.0000000016898</v>
      </c>
      <c r="E25035">
        <v>6.5637950399999996</v>
      </c>
    </row>
    <row r="25036" spans="1:7" x14ac:dyDescent="0.15">
      <c r="A25036" s="14">
        <v>2015</v>
      </c>
      <c r="B25036" s="14">
        <v>11</v>
      </c>
      <c r="C25036" s="14">
        <v>10</v>
      </c>
      <c r="D25036" s="38">
        <v>3235.04166666836</v>
      </c>
      <c r="E25036">
        <v>5.86848364</v>
      </c>
      <c r="G25036">
        <v>7.3689672000000002</v>
      </c>
    </row>
    <row r="25037" spans="1:7" x14ac:dyDescent="0.15">
      <c r="A25037" s="14">
        <v>2015</v>
      </c>
      <c r="B25037" s="14">
        <v>11</v>
      </c>
      <c r="C25037" s="14">
        <v>10</v>
      </c>
      <c r="D25037" s="38">
        <v>3235.0833333350201</v>
      </c>
      <c r="E25037">
        <v>4.6644838399999999</v>
      </c>
      <c r="G25037">
        <v>6.3360197200000012</v>
      </c>
    </row>
    <row r="25038" spans="1:7" x14ac:dyDescent="0.15">
      <c r="A25038" s="14">
        <v>2015</v>
      </c>
      <c r="B25038" s="14">
        <v>11</v>
      </c>
      <c r="C25038" s="14">
        <v>10</v>
      </c>
      <c r="D25038" s="38">
        <v>3235.1250000016898</v>
      </c>
      <c r="E25038">
        <v>4.4135863199999994</v>
      </c>
      <c r="G25038">
        <v>5.6997348799999994</v>
      </c>
    </row>
    <row r="25039" spans="1:7" x14ac:dyDescent="0.15">
      <c r="A25039" s="14">
        <v>2015</v>
      </c>
      <c r="B25039" s="14">
        <v>11</v>
      </c>
      <c r="C25039" s="14">
        <v>10</v>
      </c>
      <c r="D25039" s="38">
        <v>3235.16666666836</v>
      </c>
      <c r="E25039">
        <v>4.0632027200000005</v>
      </c>
      <c r="G25039">
        <v>5.8762430000000005</v>
      </c>
    </row>
    <row r="25040" spans="1:7" x14ac:dyDescent="0.15">
      <c r="A25040" s="14">
        <v>2015</v>
      </c>
      <c r="B25040" s="14">
        <v>11</v>
      </c>
      <c r="C25040" s="14">
        <v>10</v>
      </c>
      <c r="D25040" s="38">
        <v>3235.2083333350201</v>
      </c>
      <c r="E25040">
        <v>4.3630119199999999</v>
      </c>
      <c r="G25040">
        <v>6.184071359999999</v>
      </c>
    </row>
    <row r="25041" spans="1:7" x14ac:dyDescent="0.15">
      <c r="A25041" s="14">
        <v>2015</v>
      </c>
      <c r="B25041" s="14">
        <v>11</v>
      </c>
      <c r="C25041" s="14">
        <v>10</v>
      </c>
      <c r="D25041" s="38">
        <v>3235.2500000016898</v>
      </c>
      <c r="E25041">
        <v>4.4822774399999998</v>
      </c>
      <c r="G25041">
        <v>6.184071359999999</v>
      </c>
    </row>
    <row r="25042" spans="1:7" x14ac:dyDescent="0.15">
      <c r="A25042" s="14">
        <v>2015</v>
      </c>
      <c r="B25042" s="14">
        <v>11</v>
      </c>
      <c r="C25042" s="14">
        <v>10</v>
      </c>
      <c r="D25042" s="38">
        <v>3235.29166666836</v>
      </c>
      <c r="E25042">
        <v>4.887374920000001</v>
      </c>
      <c r="G25042">
        <v>6.7329768000000003</v>
      </c>
    </row>
    <row r="25043" spans="1:7" x14ac:dyDescent="0.15">
      <c r="A25043" s="14">
        <v>2015</v>
      </c>
      <c r="B25043" s="14">
        <v>11</v>
      </c>
      <c r="C25043" s="14">
        <v>10</v>
      </c>
      <c r="D25043" s="38">
        <v>3235.3333333350201</v>
      </c>
      <c r="E25043">
        <v>7.3852479999999998</v>
      </c>
    </row>
    <row r="25044" spans="1:7" x14ac:dyDescent="0.15">
      <c r="A25044" s="14">
        <v>2015</v>
      </c>
      <c r="B25044" s="14">
        <v>11</v>
      </c>
      <c r="C25044" s="14">
        <v>10</v>
      </c>
      <c r="D25044" s="38">
        <v>3235.3750000016898</v>
      </c>
      <c r="E25044">
        <v>7.0781990400000012</v>
      </c>
    </row>
    <row r="25045" spans="1:7" x14ac:dyDescent="0.15">
      <c r="A25045" s="14">
        <v>2015</v>
      </c>
      <c r="B25045" s="14">
        <v>11</v>
      </c>
      <c r="C25045" s="14">
        <v>10</v>
      </c>
      <c r="D25045" s="38">
        <v>3235.41666666836</v>
      </c>
      <c r="E25045">
        <v>7.5155810000000001</v>
      </c>
      <c r="G25045">
        <v>8.8656230400000009</v>
      </c>
    </row>
    <row r="25046" spans="1:7" x14ac:dyDescent="0.15">
      <c r="A25046" s="14">
        <v>2015</v>
      </c>
      <c r="B25046" s="14">
        <v>11</v>
      </c>
      <c r="C25046" s="14">
        <v>10</v>
      </c>
      <c r="D25046" s="38">
        <v>3235.4583333350201</v>
      </c>
      <c r="E25046">
        <v>6.7657462400000004</v>
      </c>
    </row>
    <row r="25047" spans="1:7" x14ac:dyDescent="0.15">
      <c r="A25047" s="14">
        <v>2015</v>
      </c>
      <c r="B25047" s="14">
        <v>11</v>
      </c>
      <c r="C25047" s="14">
        <v>10</v>
      </c>
      <c r="D25047" s="38">
        <v>3235.5000000016898</v>
      </c>
      <c r="E25047">
        <v>7.3719289199999993</v>
      </c>
    </row>
    <row r="25048" spans="1:7" x14ac:dyDescent="0.15">
      <c r="A25048" s="14">
        <v>2015</v>
      </c>
      <c r="B25048" s="14">
        <v>11</v>
      </c>
      <c r="C25048" s="14">
        <v>10</v>
      </c>
      <c r="D25048" s="38">
        <v>3235.54166666836</v>
      </c>
      <c r="E25048">
        <v>5.977132000000001</v>
      </c>
    </row>
    <row r="25049" spans="1:7" x14ac:dyDescent="0.15">
      <c r="A25049" s="14">
        <v>2015</v>
      </c>
      <c r="B25049" s="14">
        <v>11</v>
      </c>
      <c r="C25049" s="14">
        <v>10</v>
      </c>
      <c r="D25049" s="38">
        <v>3235.5833333350201</v>
      </c>
      <c r="E25049">
        <v>5.8413431999999998</v>
      </c>
    </row>
    <row r="25050" spans="1:7" x14ac:dyDescent="0.15">
      <c r="A25050" s="14">
        <v>2015</v>
      </c>
      <c r="B25050" s="14">
        <v>11</v>
      </c>
      <c r="C25050" s="14">
        <v>10</v>
      </c>
      <c r="D25050" s="38">
        <v>3235.6250000016898</v>
      </c>
      <c r="E25050">
        <v>5.5716361599999988</v>
      </c>
    </row>
    <row r="25051" spans="1:7" x14ac:dyDescent="0.15">
      <c r="A25051" s="14">
        <v>2015</v>
      </c>
      <c r="B25051" s="14">
        <v>11</v>
      </c>
      <c r="C25051" s="14">
        <v>10</v>
      </c>
      <c r="D25051" s="38">
        <v>3235.66666666836</v>
      </c>
      <c r="E25051">
        <v>6.4884876799999986</v>
      </c>
      <c r="G25051">
        <v>6.8930136000000006</v>
      </c>
    </row>
    <row r="25052" spans="1:7" x14ac:dyDescent="0.15">
      <c r="A25052" s="14">
        <v>2015</v>
      </c>
      <c r="B25052" s="14">
        <v>11</v>
      </c>
      <c r="C25052" s="14">
        <v>10</v>
      </c>
      <c r="D25052" s="38">
        <v>3235.7083333350201</v>
      </c>
      <c r="E25052">
        <v>6.0712835199999997</v>
      </c>
    </row>
    <row r="25053" spans="1:7" x14ac:dyDescent="0.15">
      <c r="A25053" s="14">
        <v>2015</v>
      </c>
      <c r="B25053" s="14">
        <v>11</v>
      </c>
      <c r="C25053" s="14">
        <v>10</v>
      </c>
      <c r="D25053" s="38">
        <v>3235.7500000016898</v>
      </c>
      <c r="E25053">
        <v>8.7461150399999994</v>
      </c>
    </row>
    <row r="25054" spans="1:7" x14ac:dyDescent="0.15">
      <c r="A25054" s="14">
        <v>2015</v>
      </c>
      <c r="B25054" s="14">
        <v>11</v>
      </c>
      <c r="C25054" s="14">
        <v>10</v>
      </c>
      <c r="D25054" s="38">
        <v>3235.79166666836</v>
      </c>
      <c r="E25054">
        <v>10.15111344</v>
      </c>
    </row>
    <row r="25055" spans="1:7" x14ac:dyDescent="0.15">
      <c r="A25055" s="14">
        <v>2015</v>
      </c>
      <c r="B25055" s="14">
        <v>11</v>
      </c>
      <c r="C25055" s="14">
        <v>10</v>
      </c>
      <c r="D25055" s="38">
        <v>3235.8333333350201</v>
      </c>
      <c r="E25055">
        <v>12.490144799999999</v>
      </c>
    </row>
    <row r="25056" spans="1:7" x14ac:dyDescent="0.15">
      <c r="A25056" s="14">
        <v>2015</v>
      </c>
      <c r="B25056" s="14">
        <v>11</v>
      </c>
      <c r="C25056" s="14">
        <v>10</v>
      </c>
      <c r="D25056" s="38">
        <v>3235.8750000016898</v>
      </c>
      <c r="E25056">
        <v>12.273471599999999</v>
      </c>
    </row>
    <row r="25057" spans="1:7" x14ac:dyDescent="0.15">
      <c r="A25057" s="14">
        <v>2015</v>
      </c>
      <c r="B25057" s="14">
        <v>11</v>
      </c>
      <c r="C25057" s="14">
        <v>10</v>
      </c>
      <c r="D25057" s="38">
        <v>3235.91666666836</v>
      </c>
      <c r="E25057">
        <v>11.826321160000001</v>
      </c>
    </row>
    <row r="25058" spans="1:7" x14ac:dyDescent="0.15">
      <c r="A25058" s="14">
        <v>2015</v>
      </c>
      <c r="B25058" s="14">
        <v>11</v>
      </c>
      <c r="C25058" s="14">
        <v>10</v>
      </c>
      <c r="D25058" s="38">
        <v>3235.9583333350201</v>
      </c>
      <c r="E25058">
        <v>10.401387440000001</v>
      </c>
    </row>
    <row r="25059" spans="1:7" x14ac:dyDescent="0.15">
      <c r="A25059" s="14">
        <v>2015</v>
      </c>
      <c r="B25059" s="14">
        <v>11</v>
      </c>
      <c r="C25059" s="14">
        <v>11</v>
      </c>
      <c r="D25059" s="38">
        <v>3236.0000000016898</v>
      </c>
      <c r="E25059">
        <v>6.864608800000001</v>
      </c>
      <c r="G25059">
        <v>9.8400808799999986</v>
      </c>
    </row>
    <row r="25060" spans="1:7" x14ac:dyDescent="0.15">
      <c r="A25060" s="14">
        <v>2015</v>
      </c>
      <c r="B25060" s="14">
        <v>11</v>
      </c>
      <c r="C25060" s="14">
        <v>11</v>
      </c>
      <c r="D25060" s="38">
        <v>3236.04166666836</v>
      </c>
      <c r="E25060">
        <v>5.5414474000000009</v>
      </c>
      <c r="G25060">
        <v>7.0567395599999996</v>
      </c>
    </row>
    <row r="25061" spans="1:7" x14ac:dyDescent="0.15">
      <c r="A25061" s="14">
        <v>2015</v>
      </c>
      <c r="B25061" s="14">
        <v>11</v>
      </c>
      <c r="C25061" s="14">
        <v>11</v>
      </c>
      <c r="D25061" s="38">
        <v>3236.0833333350201</v>
      </c>
      <c r="E25061">
        <v>4.4822774399999998</v>
      </c>
    </row>
    <row r="25062" spans="1:7" x14ac:dyDescent="0.15">
      <c r="A25062" s="14">
        <v>2015</v>
      </c>
      <c r="B25062" s="14">
        <v>11</v>
      </c>
      <c r="C25062" s="14">
        <v>11</v>
      </c>
      <c r="D25062" s="38">
        <v>3236.1250000016898</v>
      </c>
      <c r="E25062">
        <v>4.1947308000000003</v>
      </c>
      <c r="G25062">
        <v>5.9535768000000004</v>
      </c>
    </row>
    <row r="25063" spans="1:7" x14ac:dyDescent="0.15">
      <c r="A25063" s="14">
        <v>2015</v>
      </c>
      <c r="B25063" s="14">
        <v>11</v>
      </c>
      <c r="C25063" s="14">
        <v>11</v>
      </c>
      <c r="D25063" s="38">
        <v>3236.16666666836</v>
      </c>
      <c r="E25063">
        <v>4.2899908</v>
      </c>
    </row>
    <row r="25064" spans="1:7" x14ac:dyDescent="0.15">
      <c r="A25064" s="14">
        <v>2015</v>
      </c>
      <c r="B25064" s="14">
        <v>11</v>
      </c>
      <c r="C25064" s="14">
        <v>11</v>
      </c>
      <c r="D25064" s="38">
        <v>3236.2083333350201</v>
      </c>
      <c r="E25064">
        <v>3.9431404800000003</v>
      </c>
      <c r="G25064">
        <v>5.0724044800000003</v>
      </c>
    </row>
    <row r="25065" spans="1:7" x14ac:dyDescent="0.15">
      <c r="A25065" s="14">
        <v>2015</v>
      </c>
      <c r="B25065" s="14">
        <v>11</v>
      </c>
      <c r="C25065" s="14">
        <v>11</v>
      </c>
      <c r="D25065" s="38">
        <v>3236.2500000016898</v>
      </c>
      <c r="E25065">
        <v>4.0085408000000005</v>
      </c>
    </row>
    <row r="25066" spans="1:7" x14ac:dyDescent="0.15">
      <c r="A25066" s="14">
        <v>2015</v>
      </c>
      <c r="B25066" s="14">
        <v>11</v>
      </c>
      <c r="C25066" s="14">
        <v>11</v>
      </c>
      <c r="D25066" s="38">
        <v>3236.29166666836</v>
      </c>
      <c r="E25066">
        <v>4.6604482799999998</v>
      </c>
      <c r="G25066">
        <v>5.8537443200000006</v>
      </c>
    </row>
    <row r="25067" spans="1:7" x14ac:dyDescent="0.15">
      <c r="A25067" s="14">
        <v>2015</v>
      </c>
      <c r="B25067" s="14">
        <v>11</v>
      </c>
      <c r="C25067" s="14">
        <v>11</v>
      </c>
      <c r="D25067" s="38">
        <v>3236.3333333350201</v>
      </c>
      <c r="E25067">
        <v>8.0234033999999994</v>
      </c>
      <c r="G25067">
        <v>9.8428347600000006</v>
      </c>
    </row>
    <row r="25068" spans="1:7" x14ac:dyDescent="0.15">
      <c r="A25068" s="14">
        <v>2015</v>
      </c>
      <c r="B25068" s="14">
        <v>11</v>
      </c>
      <c r="C25068" s="14">
        <v>11</v>
      </c>
      <c r="D25068" s="38">
        <v>3236.3750000016898</v>
      </c>
      <c r="E25068">
        <v>7.7366361600000007</v>
      </c>
    </row>
    <row r="25069" spans="1:7" x14ac:dyDescent="0.15">
      <c r="A25069" s="14">
        <v>2015</v>
      </c>
      <c r="B25069" s="14">
        <v>11</v>
      </c>
      <c r="C25069" s="14">
        <v>11</v>
      </c>
      <c r="D25069" s="38">
        <v>3236.41666666836</v>
      </c>
      <c r="E25069">
        <v>6.4025804800000001</v>
      </c>
    </row>
    <row r="25070" spans="1:7" x14ac:dyDescent="0.15">
      <c r="A25070" s="14">
        <v>2015</v>
      </c>
      <c r="B25070" s="14">
        <v>11</v>
      </c>
      <c r="C25070" s="14">
        <v>11</v>
      </c>
      <c r="D25070" s="38">
        <v>3236.4583333350201</v>
      </c>
      <c r="E25070">
        <v>5.9419724</v>
      </c>
    </row>
    <row r="25071" spans="1:7" x14ac:dyDescent="0.15">
      <c r="A25071" s="14">
        <v>2015</v>
      </c>
      <c r="B25071" s="14">
        <v>11</v>
      </c>
      <c r="C25071" s="14">
        <v>11</v>
      </c>
      <c r="D25071" s="38">
        <v>3236.5000000016898</v>
      </c>
      <c r="E25071">
        <v>5.0480179199999995</v>
      </c>
      <c r="G25071">
        <v>8.5891611999999995</v>
      </c>
    </row>
    <row r="25072" spans="1:7" x14ac:dyDescent="0.15">
      <c r="A25072" s="14">
        <v>2015</v>
      </c>
      <c r="B25072" s="14">
        <v>11</v>
      </c>
      <c r="C25072" s="14">
        <v>11</v>
      </c>
      <c r="D25072" s="38">
        <v>3236.54166666836</v>
      </c>
      <c r="E25072">
        <v>6.5719007999999999</v>
      </c>
    </row>
    <row r="25073" spans="1:7" x14ac:dyDescent="0.15">
      <c r="A25073" s="14">
        <v>2015</v>
      </c>
      <c r="B25073" s="14">
        <v>11</v>
      </c>
      <c r="C25073" s="14">
        <v>11</v>
      </c>
      <c r="D25073" s="38">
        <v>3236.5833333350201</v>
      </c>
      <c r="E25073">
        <v>5.9179322399999998</v>
      </c>
    </row>
    <row r="25074" spans="1:7" x14ac:dyDescent="0.15">
      <c r="A25074" s="14">
        <v>2015</v>
      </c>
      <c r="B25074" s="14">
        <v>11</v>
      </c>
      <c r="C25074" s="14">
        <v>11</v>
      </c>
      <c r="D25074" s="38">
        <v>3236.6250000016898</v>
      </c>
      <c r="E25074">
        <v>5.5512678399999995</v>
      </c>
    </row>
    <row r="25075" spans="1:7" x14ac:dyDescent="0.15">
      <c r="A25075" s="14">
        <v>2015</v>
      </c>
      <c r="B25075" s="14">
        <v>11</v>
      </c>
      <c r="C25075" s="14">
        <v>11</v>
      </c>
      <c r="D25075" s="38">
        <v>3236.66666666836</v>
      </c>
      <c r="E25075">
        <v>6.657375</v>
      </c>
    </row>
    <row r="25076" spans="1:7" x14ac:dyDescent="0.15">
      <c r="A25076" s="14">
        <v>2015</v>
      </c>
      <c r="B25076" s="14">
        <v>11</v>
      </c>
      <c r="C25076" s="14">
        <v>11</v>
      </c>
      <c r="D25076" s="38">
        <v>3236.7083333350201</v>
      </c>
      <c r="E25076">
        <v>5.5034299999999998</v>
      </c>
    </row>
    <row r="25077" spans="1:7" x14ac:dyDescent="0.15">
      <c r="A25077" s="14">
        <v>2015</v>
      </c>
      <c r="B25077" s="14">
        <v>11</v>
      </c>
      <c r="C25077" s="14">
        <v>11</v>
      </c>
      <c r="D25077" s="38">
        <v>3236.7500000016898</v>
      </c>
      <c r="E25077">
        <v>6.1125743999999989</v>
      </c>
    </row>
    <row r="25078" spans="1:7" x14ac:dyDescent="0.15">
      <c r="A25078" s="14">
        <v>2015</v>
      </c>
      <c r="B25078" s="14">
        <v>11</v>
      </c>
      <c r="C25078" s="14">
        <v>11</v>
      </c>
      <c r="D25078" s="38">
        <v>3236.79166666836</v>
      </c>
      <c r="E25078">
        <v>9.9697730399999998</v>
      </c>
    </row>
    <row r="25079" spans="1:7" x14ac:dyDescent="0.15">
      <c r="A25079" s="14">
        <v>2015</v>
      </c>
      <c r="B25079" s="14">
        <v>11</v>
      </c>
      <c r="C25079" s="14">
        <v>11</v>
      </c>
      <c r="D25079" s="38">
        <v>3236.8333333350201</v>
      </c>
      <c r="E25079">
        <v>11.5828366</v>
      </c>
    </row>
    <row r="25080" spans="1:7" x14ac:dyDescent="0.15">
      <c r="A25080" s="14">
        <v>2015</v>
      </c>
      <c r="B25080" s="14">
        <v>11</v>
      </c>
      <c r="C25080" s="14">
        <v>11</v>
      </c>
      <c r="D25080" s="38">
        <v>3236.8750000016898</v>
      </c>
      <c r="E25080">
        <v>12.220108679999999</v>
      </c>
    </row>
    <row r="25081" spans="1:7" x14ac:dyDescent="0.15">
      <c r="A25081" s="14">
        <v>2015</v>
      </c>
      <c r="B25081" s="14">
        <v>11</v>
      </c>
      <c r="C25081" s="14">
        <v>11</v>
      </c>
      <c r="D25081" s="38">
        <v>3236.91666666836</v>
      </c>
      <c r="E25081">
        <v>11.75475492</v>
      </c>
    </row>
    <row r="25082" spans="1:7" x14ac:dyDescent="0.15">
      <c r="A25082" s="14">
        <v>2015</v>
      </c>
      <c r="B25082" s="14">
        <v>11</v>
      </c>
      <c r="C25082" s="14">
        <v>11</v>
      </c>
      <c r="D25082" s="38">
        <v>3236.9583333350201</v>
      </c>
      <c r="E25082">
        <v>9.887988</v>
      </c>
    </row>
    <row r="25083" spans="1:7" x14ac:dyDescent="0.15">
      <c r="A25083" s="14">
        <v>2015</v>
      </c>
      <c r="B25083" s="14">
        <v>11</v>
      </c>
      <c r="C25083" s="14">
        <v>12</v>
      </c>
      <c r="D25083" s="38">
        <v>3237.0000000016898</v>
      </c>
      <c r="E25083">
        <v>6.6062810000000001</v>
      </c>
    </row>
    <row r="25084" spans="1:7" x14ac:dyDescent="0.15">
      <c r="A25084" s="14">
        <v>2015</v>
      </c>
      <c r="B25084" s="14">
        <v>11</v>
      </c>
      <c r="C25084" s="14">
        <v>12</v>
      </c>
      <c r="D25084" s="38">
        <v>3237.04166666836</v>
      </c>
      <c r="E25084">
        <v>5.0920800000000002</v>
      </c>
    </row>
    <row r="25085" spans="1:7" x14ac:dyDescent="0.15">
      <c r="A25085" s="14">
        <v>2015</v>
      </c>
      <c r="B25085" s="14">
        <v>11</v>
      </c>
      <c r="C25085" s="14">
        <v>12</v>
      </c>
      <c r="D25085" s="38">
        <v>3237.0833333350201</v>
      </c>
      <c r="E25085">
        <v>4.3041585599999994</v>
      </c>
    </row>
    <row r="25086" spans="1:7" x14ac:dyDescent="0.15">
      <c r="A25086" s="14">
        <v>2015</v>
      </c>
      <c r="B25086" s="14">
        <v>11</v>
      </c>
      <c r="C25086" s="14">
        <v>12</v>
      </c>
      <c r="D25086" s="38">
        <v>3237.1250000016898</v>
      </c>
      <c r="E25086">
        <v>4.0123511999999995</v>
      </c>
      <c r="G25086">
        <v>5.9888056800000005</v>
      </c>
    </row>
    <row r="25087" spans="1:7" x14ac:dyDescent="0.15">
      <c r="A25087" s="14">
        <v>2015</v>
      </c>
      <c r="B25087" s="14">
        <v>11</v>
      </c>
      <c r="C25087" s="14">
        <v>12</v>
      </c>
      <c r="D25087" s="38">
        <v>3237.16666666836</v>
      </c>
      <c r="E25087">
        <v>4.0747897999999996</v>
      </c>
    </row>
    <row r="25088" spans="1:7" x14ac:dyDescent="0.15">
      <c r="A25088" s="14">
        <v>2015</v>
      </c>
      <c r="B25088" s="14">
        <v>11</v>
      </c>
      <c r="C25088" s="14">
        <v>12</v>
      </c>
      <c r="D25088" s="38">
        <v>3237.2083333350201</v>
      </c>
      <c r="E25088">
        <v>4.1622038400000001</v>
      </c>
      <c r="G25088">
        <v>5.9885978399999997</v>
      </c>
    </row>
    <row r="25089" spans="1:7" x14ac:dyDescent="0.15">
      <c r="A25089" s="14">
        <v>2015</v>
      </c>
      <c r="B25089" s="14">
        <v>11</v>
      </c>
      <c r="C25089" s="14">
        <v>12</v>
      </c>
      <c r="D25089" s="38">
        <v>3237.2500000016898</v>
      </c>
      <c r="E25089">
        <v>4.5638200000000007</v>
      </c>
      <c r="G25089">
        <v>6.2018416799999994</v>
      </c>
    </row>
    <row r="25090" spans="1:7" x14ac:dyDescent="0.15">
      <c r="A25090" s="14">
        <v>2015</v>
      </c>
      <c r="B25090" s="14">
        <v>11</v>
      </c>
      <c r="C25090" s="14">
        <v>12</v>
      </c>
      <c r="D25090" s="38">
        <v>3237.29166666836</v>
      </c>
      <c r="E25090">
        <v>4.8420831199999999</v>
      </c>
      <c r="G25090">
        <v>6.4140463199999989</v>
      </c>
    </row>
    <row r="25091" spans="1:7" x14ac:dyDescent="0.15">
      <c r="A25091" s="14">
        <v>2015</v>
      </c>
      <c r="B25091" s="14">
        <v>11</v>
      </c>
      <c r="C25091" s="14">
        <v>12</v>
      </c>
      <c r="D25091" s="38">
        <v>3237.3333333350201</v>
      </c>
      <c r="E25091">
        <v>6.6180412799999999</v>
      </c>
    </row>
    <row r="25092" spans="1:7" x14ac:dyDescent="0.15">
      <c r="A25092" s="14">
        <v>2015</v>
      </c>
      <c r="B25092" s="14">
        <v>11</v>
      </c>
      <c r="C25092" s="14">
        <v>12</v>
      </c>
      <c r="D25092" s="38">
        <v>3237.3750000016898</v>
      </c>
      <c r="E25092">
        <v>7.0902191200000004</v>
      </c>
    </row>
    <row r="25093" spans="1:7" x14ac:dyDescent="0.15">
      <c r="A25093" s="14">
        <v>2015</v>
      </c>
      <c r="B25093" s="14">
        <v>11</v>
      </c>
      <c r="C25093" s="14">
        <v>12</v>
      </c>
      <c r="D25093" s="38">
        <v>3237.41666666836</v>
      </c>
      <c r="E25093">
        <v>6.4632004799999994</v>
      </c>
    </row>
    <row r="25094" spans="1:7" x14ac:dyDescent="0.15">
      <c r="A25094" s="14">
        <v>2015</v>
      </c>
      <c r="B25094" s="14">
        <v>11</v>
      </c>
      <c r="C25094" s="14">
        <v>12</v>
      </c>
      <c r="D25094" s="38">
        <v>3237.4583333350201</v>
      </c>
      <c r="E25094">
        <v>7.1372256000000007</v>
      </c>
    </row>
    <row r="25095" spans="1:7" x14ac:dyDescent="0.15">
      <c r="A25095" s="14">
        <v>2015</v>
      </c>
      <c r="B25095" s="14">
        <v>11</v>
      </c>
      <c r="C25095" s="14">
        <v>12</v>
      </c>
      <c r="D25095" s="38">
        <v>3237.5000000016898</v>
      </c>
      <c r="E25095">
        <v>7.0772810800000014</v>
      </c>
    </row>
    <row r="25096" spans="1:7" x14ac:dyDescent="0.15">
      <c r="A25096" s="14">
        <v>2015</v>
      </c>
      <c r="B25096" s="14">
        <v>11</v>
      </c>
      <c r="C25096" s="14">
        <v>12</v>
      </c>
      <c r="D25096" s="38">
        <v>3237.54166666836</v>
      </c>
      <c r="E25096">
        <v>6.3963279599999989</v>
      </c>
    </row>
    <row r="25097" spans="1:7" x14ac:dyDescent="0.15">
      <c r="A25097" s="14">
        <v>2015</v>
      </c>
      <c r="B25097" s="14">
        <v>11</v>
      </c>
      <c r="C25097" s="14">
        <v>12</v>
      </c>
      <c r="D25097" s="38">
        <v>3237.5833333350201</v>
      </c>
      <c r="E25097">
        <v>6.4338430799999999</v>
      </c>
    </row>
    <row r="25098" spans="1:7" x14ac:dyDescent="0.15">
      <c r="A25098" s="14">
        <v>2015</v>
      </c>
      <c r="B25098" s="14">
        <v>11</v>
      </c>
      <c r="C25098" s="14">
        <v>12</v>
      </c>
      <c r="D25098" s="38">
        <v>3237.6250000016898</v>
      </c>
      <c r="E25098">
        <v>6.3207608000000004</v>
      </c>
    </row>
    <row r="25099" spans="1:7" x14ac:dyDescent="0.15">
      <c r="A25099" s="14">
        <v>2015</v>
      </c>
      <c r="B25099" s="14">
        <v>11</v>
      </c>
      <c r="C25099" s="14">
        <v>12</v>
      </c>
      <c r="D25099" s="38">
        <v>3237.66666666836</v>
      </c>
      <c r="E25099">
        <v>6.0241384799999995</v>
      </c>
    </row>
    <row r="25100" spans="1:7" x14ac:dyDescent="0.15">
      <c r="A25100" s="14">
        <v>2015</v>
      </c>
      <c r="B25100" s="14">
        <v>11</v>
      </c>
      <c r="C25100" s="14">
        <v>12</v>
      </c>
      <c r="D25100" s="38">
        <v>3237.7083333350201</v>
      </c>
      <c r="E25100">
        <v>6.3733269999999997</v>
      </c>
      <c r="G25100">
        <v>7.7110718399999998</v>
      </c>
    </row>
    <row r="25101" spans="1:7" x14ac:dyDescent="0.15">
      <c r="A25101" s="14">
        <v>2015</v>
      </c>
      <c r="B25101" s="14">
        <v>11</v>
      </c>
      <c r="C25101" s="14">
        <v>12</v>
      </c>
      <c r="D25101" s="38">
        <v>3237.7500000016898</v>
      </c>
      <c r="E25101">
        <v>7.3636326400000005</v>
      </c>
    </row>
    <row r="25102" spans="1:7" x14ac:dyDescent="0.15">
      <c r="A25102" s="14">
        <v>2015</v>
      </c>
      <c r="B25102" s="14">
        <v>11</v>
      </c>
      <c r="C25102" s="14">
        <v>12</v>
      </c>
      <c r="D25102" s="38">
        <v>3237.79166666836</v>
      </c>
      <c r="E25102">
        <v>10.398027359999997</v>
      </c>
    </row>
    <row r="25103" spans="1:7" x14ac:dyDescent="0.15">
      <c r="A25103" s="14">
        <v>2015</v>
      </c>
      <c r="B25103" s="14">
        <v>11</v>
      </c>
      <c r="C25103" s="14">
        <v>12</v>
      </c>
      <c r="D25103" s="38">
        <v>3237.8333333350201</v>
      </c>
      <c r="E25103">
        <v>11.67639924</v>
      </c>
    </row>
    <row r="25104" spans="1:7" x14ac:dyDescent="0.15">
      <c r="A25104" s="14">
        <v>2015</v>
      </c>
      <c r="B25104" s="14">
        <v>11</v>
      </c>
      <c r="C25104" s="14">
        <v>12</v>
      </c>
      <c r="D25104" s="38">
        <v>3237.8750000016898</v>
      </c>
      <c r="E25104">
        <v>13.25977632</v>
      </c>
    </row>
    <row r="25105" spans="1:7" x14ac:dyDescent="0.15">
      <c r="A25105" s="14">
        <v>2015</v>
      </c>
      <c r="B25105" s="14">
        <v>11</v>
      </c>
      <c r="C25105" s="14">
        <v>12</v>
      </c>
      <c r="D25105" s="38">
        <v>3237.91666666836</v>
      </c>
      <c r="E25105">
        <v>12.542520479999999</v>
      </c>
    </row>
    <row r="25106" spans="1:7" x14ac:dyDescent="0.15">
      <c r="A25106" s="14">
        <v>2015</v>
      </c>
      <c r="B25106" s="14">
        <v>11</v>
      </c>
      <c r="C25106" s="14">
        <v>12</v>
      </c>
      <c r="D25106" s="38">
        <v>3237.9583333350201</v>
      </c>
      <c r="E25106">
        <v>9.7188408799999984</v>
      </c>
    </row>
    <row r="25107" spans="1:7" x14ac:dyDescent="0.15">
      <c r="A25107" s="14">
        <v>2015</v>
      </c>
      <c r="B25107" s="14">
        <v>11</v>
      </c>
      <c r="C25107" s="14">
        <v>13</v>
      </c>
      <c r="D25107" s="38">
        <v>3238.0000000016898</v>
      </c>
      <c r="E25107">
        <v>7.0992948</v>
      </c>
    </row>
    <row r="25108" spans="1:7" x14ac:dyDescent="0.15">
      <c r="A25108" s="14">
        <v>2015</v>
      </c>
      <c r="B25108" s="14">
        <v>11</v>
      </c>
      <c r="C25108" s="14">
        <v>13</v>
      </c>
      <c r="D25108" s="38">
        <v>3238.04166666836</v>
      </c>
      <c r="E25108">
        <v>5.6645059999999994</v>
      </c>
    </row>
    <row r="25109" spans="1:7" x14ac:dyDescent="0.15">
      <c r="A25109" s="14">
        <v>2015</v>
      </c>
      <c r="B25109" s="14">
        <v>11</v>
      </c>
      <c r="C25109" s="14">
        <v>13</v>
      </c>
      <c r="D25109" s="38">
        <v>3238.0833333350201</v>
      </c>
      <c r="E25109">
        <v>4.5261663199999997</v>
      </c>
      <c r="G25109">
        <v>7.1372256000000007</v>
      </c>
    </row>
    <row r="25110" spans="1:7" x14ac:dyDescent="0.15">
      <c r="A25110" s="14">
        <v>2015</v>
      </c>
      <c r="B25110" s="14">
        <v>11</v>
      </c>
      <c r="C25110" s="14">
        <v>13</v>
      </c>
      <c r="D25110" s="38">
        <v>3238.1250000016898</v>
      </c>
      <c r="E25110">
        <v>4.4245672000000003</v>
      </c>
      <c r="G25110">
        <v>6.6041160000000003</v>
      </c>
    </row>
    <row r="25111" spans="1:7" x14ac:dyDescent="0.15">
      <c r="A25111" s="14">
        <v>2015</v>
      </c>
      <c r="B25111" s="14">
        <v>11</v>
      </c>
      <c r="C25111" s="14">
        <v>13</v>
      </c>
      <c r="D25111" s="38">
        <v>3238.16666666836</v>
      </c>
      <c r="E25111">
        <v>3.9435041999999996</v>
      </c>
    </row>
    <row r="25112" spans="1:7" x14ac:dyDescent="0.15">
      <c r="A25112" s="14">
        <v>2015</v>
      </c>
      <c r="B25112" s="14">
        <v>11</v>
      </c>
      <c r="C25112" s="14">
        <v>13</v>
      </c>
      <c r="D25112" s="38">
        <v>3238.2083333350201</v>
      </c>
      <c r="E25112">
        <v>4.0390239999999995</v>
      </c>
    </row>
    <row r="25113" spans="1:7" x14ac:dyDescent="0.15">
      <c r="A25113" s="14">
        <v>2015</v>
      </c>
      <c r="B25113" s="14">
        <v>11</v>
      </c>
      <c r="C25113" s="14">
        <v>13</v>
      </c>
      <c r="D25113" s="38">
        <v>3238.2500000016898</v>
      </c>
      <c r="E25113">
        <v>4.1308199999999999</v>
      </c>
    </row>
    <row r="25114" spans="1:7" x14ac:dyDescent="0.15">
      <c r="A25114" s="14">
        <v>2015</v>
      </c>
      <c r="B25114" s="14">
        <v>11</v>
      </c>
      <c r="C25114" s="14">
        <v>13</v>
      </c>
      <c r="D25114" s="38">
        <v>3238.29166666836</v>
      </c>
      <c r="E25114">
        <v>4.2879470400000006</v>
      </c>
      <c r="G25114">
        <v>6.1188095999999996</v>
      </c>
    </row>
    <row r="25115" spans="1:7" x14ac:dyDescent="0.15">
      <c r="A25115" s="14">
        <v>2015</v>
      </c>
      <c r="B25115" s="14">
        <v>11</v>
      </c>
      <c r="C25115" s="14">
        <v>13</v>
      </c>
      <c r="D25115" s="38">
        <v>3238.3333333350201</v>
      </c>
      <c r="E25115">
        <v>6.1468680000000004</v>
      </c>
    </row>
    <row r="25116" spans="1:7" x14ac:dyDescent="0.15">
      <c r="A25116" s="14">
        <v>2015</v>
      </c>
      <c r="B25116" s="14">
        <v>11</v>
      </c>
      <c r="C25116" s="14">
        <v>13</v>
      </c>
      <c r="D25116" s="38">
        <v>3238.3750000016898</v>
      </c>
      <c r="E25116">
        <v>7.0994506799999995</v>
      </c>
    </row>
    <row r="25117" spans="1:7" x14ac:dyDescent="0.15">
      <c r="A25117" s="14">
        <v>2015</v>
      </c>
      <c r="B25117" s="14">
        <v>11</v>
      </c>
      <c r="C25117" s="14">
        <v>13</v>
      </c>
      <c r="D25117" s="38">
        <v>3238.41666666836</v>
      </c>
      <c r="E25117">
        <v>6.4453955199999999</v>
      </c>
    </row>
    <row r="25118" spans="1:7" x14ac:dyDescent="0.15">
      <c r="A25118" s="14">
        <v>2015</v>
      </c>
      <c r="B25118" s="14">
        <v>11</v>
      </c>
      <c r="C25118" s="14">
        <v>13</v>
      </c>
      <c r="D25118" s="38">
        <v>3238.4583333350201</v>
      </c>
      <c r="E25118">
        <v>6.8209623999999991</v>
      </c>
    </row>
    <row r="25119" spans="1:7" x14ac:dyDescent="0.15">
      <c r="A25119" s="14">
        <v>2015</v>
      </c>
      <c r="B25119" s="14">
        <v>11</v>
      </c>
      <c r="C25119" s="14">
        <v>13</v>
      </c>
      <c r="D25119" s="38">
        <v>3238.5000000016898</v>
      </c>
      <c r="E25119">
        <v>7.8757503999999994</v>
      </c>
    </row>
    <row r="25120" spans="1:7" x14ac:dyDescent="0.15">
      <c r="A25120" s="14">
        <v>2015</v>
      </c>
      <c r="B25120" s="14">
        <v>11</v>
      </c>
      <c r="C25120" s="14">
        <v>13</v>
      </c>
      <c r="D25120" s="38">
        <v>3238.54166666836</v>
      </c>
      <c r="E25120">
        <v>7.2995486399999994</v>
      </c>
    </row>
    <row r="25121" spans="1:7" x14ac:dyDescent="0.15">
      <c r="A25121" s="14">
        <v>2015</v>
      </c>
      <c r="B25121" s="14">
        <v>11</v>
      </c>
      <c r="C25121" s="14">
        <v>13</v>
      </c>
      <c r="D25121" s="38">
        <v>3238.5833333350201</v>
      </c>
      <c r="E25121">
        <v>7.555399679999999</v>
      </c>
    </row>
    <row r="25122" spans="1:7" x14ac:dyDescent="0.15">
      <c r="A25122" s="14">
        <v>2015</v>
      </c>
      <c r="B25122" s="14">
        <v>11</v>
      </c>
      <c r="C25122" s="14">
        <v>13</v>
      </c>
      <c r="D25122" s="38">
        <v>3238.6250000016898</v>
      </c>
      <c r="E25122">
        <v>5.3540796400000001</v>
      </c>
    </row>
    <row r="25123" spans="1:7" x14ac:dyDescent="0.15">
      <c r="A25123" s="14">
        <v>2015</v>
      </c>
      <c r="B25123" s="14">
        <v>11</v>
      </c>
      <c r="C25123" s="14">
        <v>13</v>
      </c>
      <c r="D25123" s="38">
        <v>3238.66666666836</v>
      </c>
      <c r="E25123">
        <v>6.012395520000001</v>
      </c>
    </row>
    <row r="25124" spans="1:7" x14ac:dyDescent="0.15">
      <c r="A25124" s="14">
        <v>2015</v>
      </c>
      <c r="B25124" s="14">
        <v>11</v>
      </c>
      <c r="C25124" s="14">
        <v>13</v>
      </c>
      <c r="D25124" s="38">
        <v>3238.7083333350201</v>
      </c>
      <c r="E25124">
        <v>6.3679751199999988</v>
      </c>
    </row>
    <row r="25125" spans="1:7" x14ac:dyDescent="0.15">
      <c r="A25125" s="14">
        <v>2015</v>
      </c>
      <c r="B25125" s="14">
        <v>11</v>
      </c>
      <c r="C25125" s="14">
        <v>13</v>
      </c>
      <c r="D25125" s="38">
        <v>3238.7500000016898</v>
      </c>
      <c r="E25125">
        <v>6.4400955999999994</v>
      </c>
    </row>
    <row r="25126" spans="1:7" x14ac:dyDescent="0.15">
      <c r="A25126" s="14">
        <v>2015</v>
      </c>
      <c r="B25126" s="14">
        <v>11</v>
      </c>
      <c r="C25126" s="14">
        <v>13</v>
      </c>
      <c r="D25126" s="38">
        <v>3238.79166666836</v>
      </c>
      <c r="E25126">
        <v>9.2041944000000004</v>
      </c>
    </row>
    <row r="25127" spans="1:7" x14ac:dyDescent="0.15">
      <c r="A25127" s="14">
        <v>2015</v>
      </c>
      <c r="B25127" s="14">
        <v>11</v>
      </c>
      <c r="C25127" s="14">
        <v>13</v>
      </c>
      <c r="D25127" s="38">
        <v>3238.8333333350201</v>
      </c>
      <c r="E25127">
        <v>13.5545454</v>
      </c>
    </row>
    <row r="25128" spans="1:7" x14ac:dyDescent="0.15">
      <c r="A25128" s="14">
        <v>2015</v>
      </c>
      <c r="B25128" s="14">
        <v>11</v>
      </c>
      <c r="C25128" s="14">
        <v>13</v>
      </c>
      <c r="D25128" s="38">
        <v>3238.8750000016898</v>
      </c>
      <c r="E25128">
        <v>11.461856399999999</v>
      </c>
    </row>
    <row r="25129" spans="1:7" x14ac:dyDescent="0.15">
      <c r="A25129" s="14">
        <v>2015</v>
      </c>
      <c r="B25129" s="14">
        <v>11</v>
      </c>
      <c r="C25129" s="14">
        <v>13</v>
      </c>
      <c r="D25129" s="38">
        <v>3238.91666666836</v>
      </c>
      <c r="E25129">
        <v>11.074875639999998</v>
      </c>
    </row>
    <row r="25130" spans="1:7" x14ac:dyDescent="0.15">
      <c r="A25130" s="14">
        <v>2015</v>
      </c>
      <c r="B25130" s="14">
        <v>11</v>
      </c>
      <c r="C25130" s="14">
        <v>13</v>
      </c>
      <c r="D25130" s="38">
        <v>3238.9583333350201</v>
      </c>
      <c r="E25130">
        <v>12.027389039999999</v>
      </c>
    </row>
    <row r="25131" spans="1:7" x14ac:dyDescent="0.15">
      <c r="A25131" s="14">
        <v>2015</v>
      </c>
      <c r="B25131" s="14">
        <v>11</v>
      </c>
      <c r="C25131" s="14">
        <v>14</v>
      </c>
      <c r="D25131" s="38">
        <v>3239.0000000016898</v>
      </c>
      <c r="E25131">
        <v>8.4886185999999988</v>
      </c>
    </row>
    <row r="25132" spans="1:7" x14ac:dyDescent="0.15">
      <c r="A25132" s="14">
        <v>2015</v>
      </c>
      <c r="B25132" s="14">
        <v>11</v>
      </c>
      <c r="C25132" s="14">
        <v>14</v>
      </c>
      <c r="D25132" s="38">
        <v>3239.04166666836</v>
      </c>
      <c r="E25132">
        <v>5.5649160000000002</v>
      </c>
    </row>
    <row r="25133" spans="1:7" x14ac:dyDescent="0.15">
      <c r="A25133" s="14">
        <v>2015</v>
      </c>
      <c r="B25133" s="14">
        <v>11</v>
      </c>
      <c r="C25133" s="14">
        <v>14</v>
      </c>
      <c r="D25133" s="38">
        <v>3239.0833333350201</v>
      </c>
      <c r="E25133">
        <v>4.7326034000000003</v>
      </c>
    </row>
    <row r="25134" spans="1:7" x14ac:dyDescent="0.15">
      <c r="A25134" s="14">
        <v>2015</v>
      </c>
      <c r="B25134" s="14">
        <v>11</v>
      </c>
      <c r="C25134" s="14">
        <v>14</v>
      </c>
      <c r="D25134" s="38">
        <v>3239.1250000016898</v>
      </c>
      <c r="E25134">
        <v>4.2575158000000002</v>
      </c>
      <c r="G25134">
        <v>6.1663010399999987</v>
      </c>
    </row>
    <row r="25135" spans="1:7" x14ac:dyDescent="0.15">
      <c r="A25135" s="14">
        <v>2015</v>
      </c>
      <c r="B25135" s="14">
        <v>11</v>
      </c>
      <c r="C25135" s="14">
        <v>14</v>
      </c>
      <c r="D25135" s="38">
        <v>3239.16666666836</v>
      </c>
      <c r="E25135">
        <v>4.2392432000000007</v>
      </c>
      <c r="G25135">
        <v>6.1723110799999992</v>
      </c>
    </row>
    <row r="25136" spans="1:7" x14ac:dyDescent="0.15">
      <c r="A25136" s="14">
        <v>2015</v>
      </c>
      <c r="B25136" s="14">
        <v>11</v>
      </c>
      <c r="C25136" s="14">
        <v>14</v>
      </c>
      <c r="D25136" s="38">
        <v>3239.2083333350201</v>
      </c>
      <c r="E25136">
        <v>4.1701017599999997</v>
      </c>
    </row>
    <row r="25137" spans="1:7" x14ac:dyDescent="0.15">
      <c r="A25137" s="14">
        <v>2015</v>
      </c>
      <c r="B25137" s="14">
        <v>11</v>
      </c>
      <c r="C25137" s="14">
        <v>14</v>
      </c>
      <c r="D25137" s="38">
        <v>3239.2500000016898</v>
      </c>
      <c r="E25137">
        <v>4.2392432000000007</v>
      </c>
      <c r="G25137">
        <v>5.3362919999999994</v>
      </c>
    </row>
    <row r="25138" spans="1:7" x14ac:dyDescent="0.15">
      <c r="A25138" s="14">
        <v>2015</v>
      </c>
      <c r="B25138" s="14">
        <v>11</v>
      </c>
      <c r="C25138" s="14">
        <v>14</v>
      </c>
      <c r="D25138" s="38">
        <v>3239.29166666836</v>
      </c>
      <c r="E25138">
        <v>4.5916012799999999</v>
      </c>
    </row>
    <row r="25139" spans="1:7" x14ac:dyDescent="0.15">
      <c r="A25139" s="14">
        <v>2015</v>
      </c>
      <c r="B25139" s="14">
        <v>11</v>
      </c>
      <c r="C25139" s="14">
        <v>14</v>
      </c>
      <c r="D25139" s="38">
        <v>3239.3333333350201</v>
      </c>
      <c r="E25139">
        <v>5.21441116</v>
      </c>
    </row>
    <row r="25140" spans="1:7" x14ac:dyDescent="0.15">
      <c r="A25140" s="14">
        <v>2015</v>
      </c>
      <c r="B25140" s="14">
        <v>11</v>
      </c>
      <c r="C25140" s="14">
        <v>14</v>
      </c>
      <c r="D25140" s="38">
        <v>3239.3750000016898</v>
      </c>
      <c r="E25140">
        <v>8.8156028799999984</v>
      </c>
    </row>
    <row r="25141" spans="1:7" x14ac:dyDescent="0.15">
      <c r="A25141" s="14">
        <v>2015</v>
      </c>
      <c r="B25141" s="14">
        <v>11</v>
      </c>
      <c r="C25141" s="14">
        <v>14</v>
      </c>
      <c r="D25141" s="38">
        <v>3239.41666666836</v>
      </c>
      <c r="E25141">
        <v>8.2320401199999989</v>
      </c>
    </row>
    <row r="25142" spans="1:7" x14ac:dyDescent="0.15">
      <c r="A25142" s="14">
        <v>2015</v>
      </c>
      <c r="B25142" s="14">
        <v>11</v>
      </c>
      <c r="C25142" s="14">
        <v>14</v>
      </c>
      <c r="D25142" s="38">
        <v>3239.4583333350201</v>
      </c>
      <c r="E25142">
        <v>7.8162042400000002</v>
      </c>
    </row>
    <row r="25143" spans="1:7" x14ac:dyDescent="0.15">
      <c r="A25143" s="14">
        <v>2015</v>
      </c>
      <c r="B25143" s="14">
        <v>11</v>
      </c>
      <c r="C25143" s="14">
        <v>14</v>
      </c>
      <c r="D25143" s="38">
        <v>3239.5000000016898</v>
      </c>
      <c r="E25143">
        <v>6.6165171200000001</v>
      </c>
    </row>
    <row r="25144" spans="1:7" x14ac:dyDescent="0.15">
      <c r="A25144" s="14">
        <v>2015</v>
      </c>
      <c r="B25144" s="14">
        <v>11</v>
      </c>
      <c r="C25144" s="14">
        <v>14</v>
      </c>
      <c r="D25144" s="38">
        <v>3239.54166666836</v>
      </c>
      <c r="E25144">
        <v>6.7838976000000004</v>
      </c>
    </row>
    <row r="25145" spans="1:7" x14ac:dyDescent="0.15">
      <c r="A25145" s="14">
        <v>2015</v>
      </c>
      <c r="B25145" s="14">
        <v>11</v>
      </c>
      <c r="C25145" s="14">
        <v>14</v>
      </c>
      <c r="D25145" s="38">
        <v>3239.5833333350201</v>
      </c>
      <c r="E25145">
        <v>6.8637081599999998</v>
      </c>
    </row>
    <row r="25146" spans="1:7" x14ac:dyDescent="0.15">
      <c r="A25146" s="14">
        <v>2015</v>
      </c>
      <c r="B25146" s="14">
        <v>11</v>
      </c>
      <c r="C25146" s="14">
        <v>14</v>
      </c>
      <c r="D25146" s="38">
        <v>3239.6250000016898</v>
      </c>
      <c r="E25146">
        <v>6.8991795200000015</v>
      </c>
    </row>
    <row r="25147" spans="1:7" x14ac:dyDescent="0.15">
      <c r="A25147" s="14">
        <v>2015</v>
      </c>
      <c r="B25147" s="14">
        <v>11</v>
      </c>
      <c r="C25147" s="14">
        <v>14</v>
      </c>
      <c r="D25147" s="38">
        <v>3239.66666666836</v>
      </c>
      <c r="E25147">
        <v>5.7528380000000006</v>
      </c>
    </row>
    <row r="25148" spans="1:7" x14ac:dyDescent="0.15">
      <c r="A25148" s="14">
        <v>2015</v>
      </c>
      <c r="B25148" s="14">
        <v>11</v>
      </c>
      <c r="C25148" s="14">
        <v>14</v>
      </c>
      <c r="D25148" s="38">
        <v>3239.7083333350201</v>
      </c>
      <c r="E25148">
        <v>6.8898960000000002</v>
      </c>
    </row>
    <row r="25149" spans="1:7" x14ac:dyDescent="0.15">
      <c r="A25149" s="14">
        <v>2015</v>
      </c>
      <c r="B25149" s="14">
        <v>11</v>
      </c>
      <c r="C25149" s="14">
        <v>14</v>
      </c>
      <c r="D25149" s="38">
        <v>3239.7500000016898</v>
      </c>
      <c r="E25149">
        <v>8.1811366400000001</v>
      </c>
    </row>
    <row r="25150" spans="1:7" x14ac:dyDescent="0.15">
      <c r="A25150" s="14">
        <v>2015</v>
      </c>
      <c r="B25150" s="14">
        <v>11</v>
      </c>
      <c r="C25150" s="14">
        <v>14</v>
      </c>
      <c r="D25150" s="38">
        <v>3239.79166666836</v>
      </c>
      <c r="E25150">
        <v>11.114711640000001</v>
      </c>
    </row>
    <row r="25151" spans="1:7" x14ac:dyDescent="0.15">
      <c r="A25151" s="14">
        <v>2015</v>
      </c>
      <c r="B25151" s="14">
        <v>11</v>
      </c>
      <c r="C25151" s="14">
        <v>14</v>
      </c>
      <c r="D25151" s="38">
        <v>3239.8333333350201</v>
      </c>
      <c r="E25151">
        <v>12.72704776</v>
      </c>
    </row>
    <row r="25152" spans="1:7" x14ac:dyDescent="0.15">
      <c r="A25152" s="14">
        <v>2015</v>
      </c>
      <c r="B25152" s="14">
        <v>11</v>
      </c>
      <c r="C25152" s="14">
        <v>14</v>
      </c>
      <c r="D25152" s="38">
        <v>3239.8750000016898</v>
      </c>
      <c r="E25152">
        <v>12.551371</v>
      </c>
    </row>
    <row r="25153" spans="1:7" x14ac:dyDescent="0.15">
      <c r="A25153" s="14">
        <v>2015</v>
      </c>
      <c r="B25153" s="14">
        <v>11</v>
      </c>
      <c r="C25153" s="14">
        <v>14</v>
      </c>
      <c r="D25153" s="38">
        <v>3239.91666666836</v>
      </c>
      <c r="E25153">
        <v>12.678413199999998</v>
      </c>
    </row>
    <row r="25154" spans="1:7" x14ac:dyDescent="0.15">
      <c r="A25154" s="14">
        <v>2015</v>
      </c>
      <c r="B25154" s="14">
        <v>11</v>
      </c>
      <c r="C25154" s="14">
        <v>14</v>
      </c>
      <c r="D25154" s="38">
        <v>3239.9583333350201</v>
      </c>
      <c r="E25154">
        <v>10.211594879999998</v>
      </c>
    </row>
    <row r="25155" spans="1:7" x14ac:dyDescent="0.15">
      <c r="A25155" s="14">
        <v>2015</v>
      </c>
      <c r="B25155" s="14">
        <v>11</v>
      </c>
      <c r="C25155" s="14">
        <v>15</v>
      </c>
      <c r="D25155" s="38">
        <v>3240.0000000016898</v>
      </c>
      <c r="E25155">
        <v>7.5583094400000004</v>
      </c>
    </row>
    <row r="25156" spans="1:7" x14ac:dyDescent="0.15">
      <c r="A25156" s="14">
        <v>2015</v>
      </c>
      <c r="B25156" s="14">
        <v>11</v>
      </c>
      <c r="C25156" s="14">
        <v>15</v>
      </c>
      <c r="D25156" s="38">
        <v>3240.04166666836</v>
      </c>
      <c r="E25156">
        <v>5.8250623999999993</v>
      </c>
    </row>
    <row r="25157" spans="1:7" x14ac:dyDescent="0.15">
      <c r="A25157" s="14">
        <v>2015</v>
      </c>
      <c r="B25157" s="14">
        <v>11</v>
      </c>
      <c r="C25157" s="14">
        <v>15</v>
      </c>
      <c r="D25157" s="38">
        <v>3240.0833333350201</v>
      </c>
      <c r="E25157">
        <v>5.0154390000000006</v>
      </c>
      <c r="G25157">
        <v>7.2290908799999993</v>
      </c>
    </row>
    <row r="25158" spans="1:7" x14ac:dyDescent="0.15">
      <c r="A25158" s="14">
        <v>2015</v>
      </c>
      <c r="B25158" s="14">
        <v>11</v>
      </c>
      <c r="C25158" s="14">
        <v>15</v>
      </c>
      <c r="D25158" s="38">
        <v>3240.1250000016898</v>
      </c>
      <c r="E25158">
        <v>4.2717355200000009</v>
      </c>
    </row>
    <row r="25159" spans="1:7" x14ac:dyDescent="0.15">
      <c r="A25159" s="14">
        <v>2015</v>
      </c>
      <c r="B25159" s="14">
        <v>11</v>
      </c>
      <c r="C25159" s="14">
        <v>15</v>
      </c>
      <c r="D25159" s="38">
        <v>3240.16666666836</v>
      </c>
      <c r="E25159">
        <v>4.3854239999999995</v>
      </c>
    </row>
    <row r="25160" spans="1:7" x14ac:dyDescent="0.15">
      <c r="A25160" s="14">
        <v>2015</v>
      </c>
      <c r="B25160" s="14">
        <v>11</v>
      </c>
      <c r="C25160" s="14">
        <v>15</v>
      </c>
      <c r="D25160" s="38">
        <v>3240.2083333350201</v>
      </c>
      <c r="E25160">
        <v>4.462740479999999</v>
      </c>
    </row>
    <row r="25161" spans="1:7" x14ac:dyDescent="0.15">
      <c r="A25161" s="14">
        <v>2015</v>
      </c>
      <c r="B25161" s="14">
        <v>11</v>
      </c>
      <c r="C25161" s="14">
        <v>15</v>
      </c>
      <c r="D25161" s="38">
        <v>3240.2500000016898</v>
      </c>
      <c r="E25161">
        <v>4.0632027200000005</v>
      </c>
      <c r="G25161">
        <v>5.72204304</v>
      </c>
    </row>
    <row r="25162" spans="1:7" x14ac:dyDescent="0.15">
      <c r="A25162" s="14">
        <v>2015</v>
      </c>
      <c r="B25162" s="14">
        <v>11</v>
      </c>
      <c r="C25162" s="14">
        <v>15</v>
      </c>
      <c r="D25162" s="38">
        <v>3240.29166666836</v>
      </c>
      <c r="E25162">
        <v>5.2475443200000003</v>
      </c>
      <c r="G25162">
        <v>6.3378209999999999</v>
      </c>
    </row>
    <row r="25163" spans="1:7" x14ac:dyDescent="0.15">
      <c r="A25163" s="14">
        <v>2015</v>
      </c>
      <c r="B25163" s="14">
        <v>11</v>
      </c>
      <c r="C25163" s="14">
        <v>15</v>
      </c>
      <c r="D25163" s="38">
        <v>3240.3333333350201</v>
      </c>
      <c r="E25163">
        <v>5.3546511999999993</v>
      </c>
    </row>
    <row r="25164" spans="1:7" x14ac:dyDescent="0.15">
      <c r="A25164" s="14">
        <v>2015</v>
      </c>
      <c r="B25164" s="14">
        <v>11</v>
      </c>
      <c r="C25164" s="14">
        <v>15</v>
      </c>
      <c r="D25164" s="38">
        <v>3240.3750000016898</v>
      </c>
      <c r="E25164">
        <v>6.798862080000001</v>
      </c>
      <c r="G25164">
        <v>9.8174263200000009</v>
      </c>
    </row>
    <row r="25165" spans="1:7" x14ac:dyDescent="0.15">
      <c r="A25165" s="14">
        <v>2015</v>
      </c>
      <c r="B25165" s="14">
        <v>11</v>
      </c>
      <c r="C25165" s="14">
        <v>15</v>
      </c>
      <c r="D25165" s="38">
        <v>3240.41666666836</v>
      </c>
      <c r="E25165">
        <v>6.1010219600000006</v>
      </c>
    </row>
    <row r="25166" spans="1:7" x14ac:dyDescent="0.15">
      <c r="A25166" s="14">
        <v>2015</v>
      </c>
      <c r="B25166" s="14">
        <v>11</v>
      </c>
      <c r="C25166" s="14">
        <v>15</v>
      </c>
      <c r="D25166" s="38">
        <v>3240.4583333350201</v>
      </c>
      <c r="E25166">
        <v>7.2856926399999988</v>
      </c>
    </row>
    <row r="25167" spans="1:7" x14ac:dyDescent="0.15">
      <c r="A25167" s="14">
        <v>2015</v>
      </c>
      <c r="B25167" s="14">
        <v>11</v>
      </c>
      <c r="C25167" s="14">
        <v>15</v>
      </c>
      <c r="D25167" s="38">
        <v>3240.5000000016898</v>
      </c>
      <c r="E25167">
        <v>6.6295417600000004</v>
      </c>
    </row>
    <row r="25168" spans="1:7" x14ac:dyDescent="0.15">
      <c r="A25168" s="14">
        <v>2015</v>
      </c>
      <c r="B25168" s="14">
        <v>11</v>
      </c>
      <c r="C25168" s="14">
        <v>15</v>
      </c>
      <c r="D25168" s="38">
        <v>3240.54166666836</v>
      </c>
      <c r="E25168">
        <v>7.6720498799999985</v>
      </c>
    </row>
    <row r="25169" spans="1:7" x14ac:dyDescent="0.15">
      <c r="A25169" s="14">
        <v>2015</v>
      </c>
      <c r="B25169" s="14">
        <v>11</v>
      </c>
      <c r="C25169" s="14">
        <v>15</v>
      </c>
      <c r="D25169" s="38">
        <v>3240.5833333350201</v>
      </c>
      <c r="E25169">
        <v>7.0656940000000006</v>
      </c>
    </row>
    <row r="25170" spans="1:7" x14ac:dyDescent="0.15">
      <c r="A25170" s="14">
        <v>2015</v>
      </c>
      <c r="B25170" s="14">
        <v>11</v>
      </c>
      <c r="C25170" s="14">
        <v>15</v>
      </c>
      <c r="D25170" s="38">
        <v>3240.6250000016898</v>
      </c>
      <c r="E25170">
        <v>6.8704109999999998</v>
      </c>
    </row>
    <row r="25171" spans="1:7" x14ac:dyDescent="0.15">
      <c r="A25171" s="14">
        <v>2015</v>
      </c>
      <c r="B25171" s="14">
        <v>11</v>
      </c>
      <c r="C25171" s="14">
        <v>15</v>
      </c>
      <c r="D25171" s="38">
        <v>3240.66666666836</v>
      </c>
      <c r="E25171">
        <v>7.3818706000000009</v>
      </c>
    </row>
    <row r="25172" spans="1:7" x14ac:dyDescent="0.15">
      <c r="A25172" s="14">
        <v>2015</v>
      </c>
      <c r="B25172" s="14">
        <v>11</v>
      </c>
      <c r="C25172" s="14">
        <v>15</v>
      </c>
      <c r="D25172" s="38">
        <v>3240.7083333350201</v>
      </c>
      <c r="E25172">
        <v>7.4312499200000008</v>
      </c>
    </row>
    <row r="25173" spans="1:7" x14ac:dyDescent="0.15">
      <c r="A25173" s="14">
        <v>2015</v>
      </c>
      <c r="B25173" s="14">
        <v>11</v>
      </c>
      <c r="C25173" s="14">
        <v>15</v>
      </c>
      <c r="D25173" s="38">
        <v>3240.7500000016898</v>
      </c>
      <c r="E25173">
        <v>9.1778506800000006</v>
      </c>
    </row>
    <row r="25174" spans="1:7" x14ac:dyDescent="0.15">
      <c r="A25174" s="14">
        <v>2015</v>
      </c>
      <c r="B25174" s="14">
        <v>11</v>
      </c>
      <c r="C25174" s="14">
        <v>15</v>
      </c>
      <c r="D25174" s="38">
        <v>3240.79166666836</v>
      </c>
      <c r="E25174">
        <v>11.324162400000001</v>
      </c>
    </row>
    <row r="25175" spans="1:7" x14ac:dyDescent="0.15">
      <c r="A25175" s="14">
        <v>2015</v>
      </c>
      <c r="B25175" s="14">
        <v>11</v>
      </c>
      <c r="C25175" s="14">
        <v>15</v>
      </c>
      <c r="D25175" s="38">
        <v>3240.8333333350201</v>
      </c>
      <c r="E25175">
        <v>11.8596968</v>
      </c>
    </row>
    <row r="25176" spans="1:7" x14ac:dyDescent="0.15">
      <c r="A25176" s="14">
        <v>2015</v>
      </c>
      <c r="B25176" s="14">
        <v>11</v>
      </c>
      <c r="C25176" s="14">
        <v>15</v>
      </c>
      <c r="D25176" s="38">
        <v>3240.8750000016898</v>
      </c>
      <c r="E25176">
        <v>12.21420256</v>
      </c>
    </row>
    <row r="25177" spans="1:7" x14ac:dyDescent="0.15">
      <c r="A25177" s="14">
        <v>2015</v>
      </c>
      <c r="B25177" s="14">
        <v>11</v>
      </c>
      <c r="C25177" s="14">
        <v>15</v>
      </c>
      <c r="D25177" s="38">
        <v>3240.91666666836</v>
      </c>
      <c r="E25177">
        <v>11.862104280000001</v>
      </c>
    </row>
    <row r="25178" spans="1:7" x14ac:dyDescent="0.15">
      <c r="A25178" s="14">
        <v>2015</v>
      </c>
      <c r="B25178" s="14">
        <v>11</v>
      </c>
      <c r="C25178" s="14">
        <v>15</v>
      </c>
      <c r="D25178" s="38">
        <v>3240.9583333350201</v>
      </c>
      <c r="E25178">
        <v>11.391138840000002</v>
      </c>
    </row>
    <row r="25179" spans="1:7" x14ac:dyDescent="0.15">
      <c r="A25179" s="14">
        <v>2015</v>
      </c>
      <c r="B25179" s="14">
        <v>11</v>
      </c>
      <c r="C25179" s="14">
        <v>16</v>
      </c>
      <c r="D25179" s="38">
        <v>3241.0000000016898</v>
      </c>
      <c r="E25179">
        <v>7.1561043999999994</v>
      </c>
      <c r="G25179">
        <v>11.267041039999999</v>
      </c>
    </row>
    <row r="25180" spans="1:7" x14ac:dyDescent="0.15">
      <c r="A25180" s="14">
        <v>2015</v>
      </c>
      <c r="B25180" s="14">
        <v>11</v>
      </c>
      <c r="C25180" s="14">
        <v>16</v>
      </c>
      <c r="D25180" s="38">
        <v>3241.04166666836</v>
      </c>
      <c r="E25180">
        <v>4.9924553600000001</v>
      </c>
    </row>
    <row r="25181" spans="1:7" x14ac:dyDescent="0.15">
      <c r="A25181" s="14">
        <v>2015</v>
      </c>
      <c r="B25181" s="14">
        <v>11</v>
      </c>
      <c r="C25181" s="14">
        <v>16</v>
      </c>
      <c r="D25181" s="38">
        <v>3241.0833333350201</v>
      </c>
      <c r="E25181">
        <v>4.6046952000000001</v>
      </c>
    </row>
    <row r="25182" spans="1:7" x14ac:dyDescent="0.15">
      <c r="A25182" s="14">
        <v>2015</v>
      </c>
      <c r="B25182" s="14">
        <v>11</v>
      </c>
      <c r="C25182" s="14">
        <v>16</v>
      </c>
      <c r="D25182" s="38">
        <v>3241.1250000016898</v>
      </c>
      <c r="E25182">
        <v>4.846828799999999</v>
      </c>
      <c r="G25182">
        <v>6.4861667999999995</v>
      </c>
    </row>
    <row r="25183" spans="1:7" x14ac:dyDescent="0.15">
      <c r="A25183" s="14">
        <v>2015</v>
      </c>
      <c r="B25183" s="14">
        <v>11</v>
      </c>
      <c r="C25183" s="14">
        <v>16</v>
      </c>
      <c r="D25183" s="38">
        <v>3241.16666666836</v>
      </c>
      <c r="E25183">
        <v>4.0275927999999999</v>
      </c>
    </row>
    <row r="25184" spans="1:7" x14ac:dyDescent="0.15">
      <c r="A25184" s="14">
        <v>2015</v>
      </c>
      <c r="B25184" s="14">
        <v>11</v>
      </c>
      <c r="C25184" s="14">
        <v>16</v>
      </c>
      <c r="D25184" s="38">
        <v>3241.2083333350201</v>
      </c>
      <c r="E25184">
        <v>4.1557434799999999</v>
      </c>
      <c r="G25184">
        <v>6.3269093999999999</v>
      </c>
    </row>
    <row r="25185" spans="1:7" x14ac:dyDescent="0.15">
      <c r="A25185" s="14">
        <v>2015</v>
      </c>
      <c r="B25185" s="14">
        <v>11</v>
      </c>
      <c r="C25185" s="14">
        <v>16</v>
      </c>
      <c r="D25185" s="38">
        <v>3241.2500000016898</v>
      </c>
      <c r="E25185">
        <v>4.1518118399999997</v>
      </c>
      <c r="G25185">
        <v>6.1546619999999992</v>
      </c>
    </row>
    <row r="25186" spans="1:7" x14ac:dyDescent="0.15">
      <c r="A25186" s="14">
        <v>2015</v>
      </c>
      <c r="B25186" s="14">
        <v>11</v>
      </c>
      <c r="C25186" s="14">
        <v>16</v>
      </c>
      <c r="D25186" s="38">
        <v>3241.29166666836</v>
      </c>
      <c r="E25186">
        <v>5.2027547999999992</v>
      </c>
      <c r="G25186">
        <v>7.0903576799999994</v>
      </c>
    </row>
    <row r="25187" spans="1:7" x14ac:dyDescent="0.15">
      <c r="A25187" s="14">
        <v>2015</v>
      </c>
      <c r="B25187" s="14">
        <v>11</v>
      </c>
      <c r="C25187" s="14">
        <v>16</v>
      </c>
      <c r="D25187" s="38">
        <v>3241.3333333350201</v>
      </c>
      <c r="E25187">
        <v>7.4931516</v>
      </c>
      <c r="G25187">
        <v>10.233989640000001</v>
      </c>
    </row>
    <row r="25188" spans="1:7" x14ac:dyDescent="0.15">
      <c r="A25188" s="14">
        <v>2015</v>
      </c>
      <c r="B25188" s="14">
        <v>11</v>
      </c>
      <c r="C25188" s="14">
        <v>16</v>
      </c>
      <c r="D25188" s="38">
        <v>3241.3750000016898</v>
      </c>
      <c r="E25188">
        <v>7.4644696799999988</v>
      </c>
    </row>
    <row r="25189" spans="1:7" x14ac:dyDescent="0.15">
      <c r="A25189" s="14">
        <v>2015</v>
      </c>
      <c r="B25189" s="14">
        <v>11</v>
      </c>
      <c r="C25189" s="14">
        <v>16</v>
      </c>
      <c r="D25189" s="38">
        <v>3241.41666666836</v>
      </c>
      <c r="E25189">
        <v>6.2961663999999988</v>
      </c>
    </row>
    <row r="25190" spans="1:7" x14ac:dyDescent="0.15">
      <c r="A25190" s="14">
        <v>2015</v>
      </c>
      <c r="B25190" s="14">
        <v>11</v>
      </c>
      <c r="C25190" s="14">
        <v>16</v>
      </c>
      <c r="D25190" s="38">
        <v>3241.4583333350201</v>
      </c>
      <c r="E25190">
        <v>6.1117430399999995</v>
      </c>
      <c r="G25190">
        <v>8.5896115200000001</v>
      </c>
    </row>
    <row r="25191" spans="1:7" x14ac:dyDescent="0.15">
      <c r="A25191" s="14">
        <v>2015</v>
      </c>
      <c r="B25191" s="14">
        <v>11</v>
      </c>
      <c r="C25191" s="14">
        <v>16</v>
      </c>
      <c r="D25191" s="38">
        <v>3241.5000000016898</v>
      </c>
      <c r="E25191">
        <v>6.8250672400000001</v>
      </c>
    </row>
    <row r="25192" spans="1:7" x14ac:dyDescent="0.15">
      <c r="A25192" s="14">
        <v>2015</v>
      </c>
      <c r="B25192" s="14">
        <v>11</v>
      </c>
      <c r="C25192" s="14">
        <v>16</v>
      </c>
      <c r="D25192" s="38">
        <v>3241.54166666836</v>
      </c>
      <c r="E25192">
        <v>7.4917833200000006</v>
      </c>
    </row>
    <row r="25193" spans="1:7" x14ac:dyDescent="0.15">
      <c r="A25193" s="14">
        <v>2015</v>
      </c>
      <c r="B25193" s="14">
        <v>11</v>
      </c>
      <c r="C25193" s="14">
        <v>16</v>
      </c>
      <c r="D25193" s="38">
        <v>3241.5833333350201</v>
      </c>
      <c r="E25193">
        <v>8.0814600399999996</v>
      </c>
    </row>
    <row r="25194" spans="1:7" x14ac:dyDescent="0.15">
      <c r="A25194" s="14">
        <v>2015</v>
      </c>
      <c r="B25194" s="14">
        <v>11</v>
      </c>
      <c r="C25194" s="14">
        <v>16</v>
      </c>
      <c r="D25194" s="38">
        <v>3241.6250000016898</v>
      </c>
      <c r="E25194">
        <v>7.5509484399999991</v>
      </c>
    </row>
    <row r="25195" spans="1:7" x14ac:dyDescent="0.15">
      <c r="A25195" s="14">
        <v>2015</v>
      </c>
      <c r="B25195" s="14">
        <v>11</v>
      </c>
      <c r="C25195" s="14">
        <v>16</v>
      </c>
      <c r="D25195" s="38">
        <v>3241.66666666836</v>
      </c>
      <c r="E25195">
        <v>6.7838976000000004</v>
      </c>
    </row>
    <row r="25196" spans="1:7" x14ac:dyDescent="0.15">
      <c r="A25196" s="14">
        <v>2015</v>
      </c>
      <c r="B25196" s="14">
        <v>11</v>
      </c>
      <c r="C25196" s="14">
        <v>16</v>
      </c>
      <c r="D25196" s="38">
        <v>3241.7083333350201</v>
      </c>
      <c r="E25196">
        <v>6.7308984000000009</v>
      </c>
    </row>
    <row r="25197" spans="1:7" x14ac:dyDescent="0.15">
      <c r="A25197" s="14">
        <v>2015</v>
      </c>
      <c r="B25197" s="14">
        <v>11</v>
      </c>
      <c r="C25197" s="14">
        <v>16</v>
      </c>
      <c r="D25197" s="38">
        <v>3241.7500000016898</v>
      </c>
      <c r="E25197">
        <v>7.8108696800000006</v>
      </c>
    </row>
    <row r="25198" spans="1:7" x14ac:dyDescent="0.15">
      <c r="A25198" s="14">
        <v>2015</v>
      </c>
      <c r="B25198" s="14">
        <v>11</v>
      </c>
      <c r="C25198" s="14">
        <v>16</v>
      </c>
      <c r="D25198" s="38">
        <v>3241.79166666836</v>
      </c>
      <c r="E25198">
        <v>10.910214399999999</v>
      </c>
    </row>
    <row r="25199" spans="1:7" x14ac:dyDescent="0.15">
      <c r="A25199" s="14">
        <v>2015</v>
      </c>
      <c r="B25199" s="14">
        <v>11</v>
      </c>
      <c r="C25199" s="14">
        <v>16</v>
      </c>
      <c r="D25199" s="38">
        <v>3241.8333333350201</v>
      </c>
      <c r="E25199">
        <v>11.841995760000001</v>
      </c>
    </row>
    <row r="25200" spans="1:7" x14ac:dyDescent="0.15">
      <c r="A25200" s="14">
        <v>2015</v>
      </c>
      <c r="B25200" s="14">
        <v>11</v>
      </c>
      <c r="C25200" s="14">
        <v>16</v>
      </c>
      <c r="D25200" s="38">
        <v>3241.8750000016898</v>
      </c>
      <c r="E25200">
        <v>11.704267120000001</v>
      </c>
    </row>
    <row r="25201" spans="1:7" x14ac:dyDescent="0.15">
      <c r="A25201" s="14">
        <v>2015</v>
      </c>
      <c r="B25201" s="14">
        <v>11</v>
      </c>
      <c r="C25201" s="14">
        <v>16</v>
      </c>
      <c r="D25201" s="38">
        <v>3241.91666666836</v>
      </c>
      <c r="E25201">
        <v>13.025055679999999</v>
      </c>
    </row>
    <row r="25202" spans="1:7" x14ac:dyDescent="0.15">
      <c r="A25202" s="14">
        <v>2015</v>
      </c>
      <c r="B25202" s="14">
        <v>11</v>
      </c>
      <c r="C25202" s="14">
        <v>16</v>
      </c>
      <c r="D25202" s="38">
        <v>3241.9583333350201</v>
      </c>
      <c r="E25202">
        <v>10.05947332</v>
      </c>
    </row>
    <row r="25203" spans="1:7" x14ac:dyDescent="0.15">
      <c r="A25203" s="14">
        <v>2015</v>
      </c>
      <c r="B25203" s="14">
        <v>11</v>
      </c>
      <c r="C25203" s="14">
        <v>17</v>
      </c>
      <c r="D25203" s="38">
        <v>3242.0000000016898</v>
      </c>
      <c r="E25203">
        <v>6.6914607600000009</v>
      </c>
    </row>
    <row r="25204" spans="1:7" x14ac:dyDescent="0.15">
      <c r="A25204" s="14">
        <v>2015</v>
      </c>
      <c r="B25204" s="14">
        <v>11</v>
      </c>
      <c r="C25204" s="14">
        <v>17</v>
      </c>
      <c r="D25204" s="38">
        <v>3242.04166666836</v>
      </c>
      <c r="E25204">
        <v>5.5884192399999986</v>
      </c>
    </row>
    <row r="25205" spans="1:7" x14ac:dyDescent="0.15">
      <c r="A25205" s="14">
        <v>2015</v>
      </c>
      <c r="B25205" s="14">
        <v>11</v>
      </c>
      <c r="C25205" s="14">
        <v>17</v>
      </c>
      <c r="D25205" s="38">
        <v>3242.0833333350201</v>
      </c>
      <c r="G25205">
        <v>6.3723744</v>
      </c>
    </row>
    <row r="25206" spans="1:7" x14ac:dyDescent="0.15">
      <c r="A25206" s="14">
        <v>2015</v>
      </c>
      <c r="B25206" s="14">
        <v>11</v>
      </c>
      <c r="C25206" s="14">
        <v>17</v>
      </c>
      <c r="D25206" s="38">
        <v>3242.1250000016898</v>
      </c>
      <c r="E25206">
        <v>4.7232679199999996</v>
      </c>
    </row>
    <row r="25207" spans="1:7" x14ac:dyDescent="0.15">
      <c r="A25207" s="14">
        <v>2015</v>
      </c>
      <c r="B25207" s="14">
        <v>11</v>
      </c>
      <c r="C25207" s="14">
        <v>17</v>
      </c>
      <c r="D25207" s="38">
        <v>3242.16666666836</v>
      </c>
      <c r="E25207">
        <v>4.5541900799999997</v>
      </c>
    </row>
    <row r="25208" spans="1:7" x14ac:dyDescent="0.15">
      <c r="A25208" s="14">
        <v>2015</v>
      </c>
      <c r="B25208" s="14">
        <v>11</v>
      </c>
      <c r="C25208" s="14">
        <v>17</v>
      </c>
      <c r="D25208" s="38">
        <v>3242.2083333350201</v>
      </c>
      <c r="E25208">
        <v>4.40787072</v>
      </c>
      <c r="G25208">
        <v>5.5907574399999991</v>
      </c>
    </row>
    <row r="25209" spans="1:7" x14ac:dyDescent="0.15">
      <c r="A25209" s="14">
        <v>2015</v>
      </c>
      <c r="B25209" s="14">
        <v>11</v>
      </c>
      <c r="C25209" s="14">
        <v>17</v>
      </c>
      <c r="D25209" s="38">
        <v>3242.2500000016898</v>
      </c>
      <c r="E25209">
        <v>4.6639295999999995</v>
      </c>
    </row>
    <row r="25210" spans="1:7" x14ac:dyDescent="0.15">
      <c r="A25210" s="14">
        <v>2015</v>
      </c>
      <c r="B25210" s="14">
        <v>11</v>
      </c>
      <c r="C25210" s="14">
        <v>17</v>
      </c>
      <c r="D25210" s="38">
        <v>3242.29166666836</v>
      </c>
      <c r="E25210">
        <v>4.9013521600000001</v>
      </c>
      <c r="G25210">
        <v>6.3910799999999997</v>
      </c>
    </row>
    <row r="25211" spans="1:7" x14ac:dyDescent="0.15">
      <c r="A25211" s="14">
        <v>2015</v>
      </c>
      <c r="B25211" s="14">
        <v>11</v>
      </c>
      <c r="C25211" s="14">
        <v>17</v>
      </c>
      <c r="D25211" s="38">
        <v>3242.3333333350201</v>
      </c>
      <c r="E25211">
        <v>7.8050848000000004</v>
      </c>
      <c r="G25211">
        <v>8.0362721599999993</v>
      </c>
    </row>
    <row r="25212" spans="1:7" x14ac:dyDescent="0.15">
      <c r="A25212" s="14">
        <v>2015</v>
      </c>
      <c r="B25212" s="14">
        <v>11</v>
      </c>
      <c r="C25212" s="14">
        <v>17</v>
      </c>
      <c r="D25212" s="38">
        <v>3242.3750000016898</v>
      </c>
      <c r="E25212">
        <v>7.6922449999999998</v>
      </c>
    </row>
    <row r="25213" spans="1:7" x14ac:dyDescent="0.15">
      <c r="A25213" s="14">
        <v>2015</v>
      </c>
      <c r="B25213" s="14">
        <v>11</v>
      </c>
      <c r="C25213" s="14">
        <v>17</v>
      </c>
      <c r="D25213" s="38">
        <v>3242.41666666836</v>
      </c>
      <c r="E25213">
        <v>7.3356435199999996</v>
      </c>
    </row>
    <row r="25214" spans="1:7" x14ac:dyDescent="0.15">
      <c r="A25214" s="14">
        <v>2015</v>
      </c>
      <c r="B25214" s="14">
        <v>11</v>
      </c>
      <c r="C25214" s="14">
        <v>17</v>
      </c>
      <c r="D25214" s="38">
        <v>3242.4583333350201</v>
      </c>
      <c r="E25214">
        <v>6.7705958400000004</v>
      </c>
      <c r="G25214">
        <v>7.0644815999999988</v>
      </c>
    </row>
    <row r="25215" spans="1:7" x14ac:dyDescent="0.15">
      <c r="A25215" s="14">
        <v>2015</v>
      </c>
      <c r="B25215" s="14">
        <v>11</v>
      </c>
      <c r="C25215" s="14">
        <v>17</v>
      </c>
      <c r="D25215" s="38">
        <v>3242.5000000016898</v>
      </c>
      <c r="E25215">
        <v>6.5701861199999998</v>
      </c>
    </row>
    <row r="25216" spans="1:7" x14ac:dyDescent="0.15">
      <c r="A25216" s="14">
        <v>2015</v>
      </c>
      <c r="B25216" s="14">
        <v>11</v>
      </c>
      <c r="C25216" s="14">
        <v>17</v>
      </c>
      <c r="D25216" s="38">
        <v>3242.54166666836</v>
      </c>
      <c r="E25216">
        <v>7.8338879600000002</v>
      </c>
    </row>
    <row r="25217" spans="1:7" x14ac:dyDescent="0.15">
      <c r="A25217" s="14">
        <v>2015</v>
      </c>
      <c r="B25217" s="14">
        <v>11</v>
      </c>
      <c r="C25217" s="14">
        <v>17</v>
      </c>
      <c r="D25217" s="38">
        <v>3242.5833333350201</v>
      </c>
      <c r="E25217">
        <v>6.349373439999999</v>
      </c>
    </row>
    <row r="25218" spans="1:7" x14ac:dyDescent="0.15">
      <c r="A25218" s="14">
        <v>2015</v>
      </c>
      <c r="B25218" s="14">
        <v>11</v>
      </c>
      <c r="C25218" s="14">
        <v>17</v>
      </c>
      <c r="D25218" s="38">
        <v>3242.6250000016898</v>
      </c>
      <c r="E25218">
        <v>8.3548908799999992</v>
      </c>
    </row>
    <row r="25219" spans="1:7" x14ac:dyDescent="0.15">
      <c r="A25219" s="14">
        <v>2015</v>
      </c>
      <c r="B25219" s="14">
        <v>11</v>
      </c>
      <c r="C25219" s="14">
        <v>17</v>
      </c>
      <c r="D25219" s="38">
        <v>3242.66666666836</v>
      </c>
      <c r="E25219">
        <v>6.8192303999999995</v>
      </c>
    </row>
    <row r="25220" spans="1:7" x14ac:dyDescent="0.15">
      <c r="A25220" s="14">
        <v>2015</v>
      </c>
      <c r="B25220" s="14">
        <v>11</v>
      </c>
      <c r="C25220" s="14">
        <v>17</v>
      </c>
      <c r="D25220" s="38">
        <v>3242.7083333350201</v>
      </c>
      <c r="E25220">
        <v>7.53326472</v>
      </c>
    </row>
    <row r="25221" spans="1:7" x14ac:dyDescent="0.15">
      <c r="A25221" s="14">
        <v>2015</v>
      </c>
      <c r="B25221" s="14">
        <v>11</v>
      </c>
      <c r="C25221" s="14">
        <v>17</v>
      </c>
      <c r="D25221" s="38">
        <v>3242.7500000016898</v>
      </c>
      <c r="E25221">
        <v>8.5161400799999996</v>
      </c>
    </row>
    <row r="25222" spans="1:7" x14ac:dyDescent="0.15">
      <c r="A25222" s="14">
        <v>2015</v>
      </c>
      <c r="B25222" s="14">
        <v>11</v>
      </c>
      <c r="C25222" s="14">
        <v>17</v>
      </c>
      <c r="D25222" s="38">
        <v>3242.79166666836</v>
      </c>
      <c r="E25222">
        <v>12.490144799999999</v>
      </c>
    </row>
    <row r="25223" spans="1:7" x14ac:dyDescent="0.15">
      <c r="A25223" s="14">
        <v>2015</v>
      </c>
      <c r="B25223" s="14">
        <v>11</v>
      </c>
      <c r="C25223" s="14">
        <v>17</v>
      </c>
      <c r="D25223" s="38">
        <v>3242.8333333350201</v>
      </c>
      <c r="E25223">
        <v>12.208209839999999</v>
      </c>
    </row>
    <row r="25224" spans="1:7" x14ac:dyDescent="0.15">
      <c r="A25224" s="14">
        <v>2015</v>
      </c>
      <c r="B25224" s="14">
        <v>11</v>
      </c>
      <c r="C25224" s="14">
        <v>17</v>
      </c>
      <c r="D25224" s="38">
        <v>3242.8750000016898</v>
      </c>
      <c r="E25224">
        <v>13.820996279999999</v>
      </c>
    </row>
    <row r="25225" spans="1:7" x14ac:dyDescent="0.15">
      <c r="A25225" s="14">
        <v>2015</v>
      </c>
      <c r="B25225" s="14">
        <v>11</v>
      </c>
      <c r="C25225" s="14">
        <v>17</v>
      </c>
      <c r="D25225" s="38">
        <v>3242.91666666836</v>
      </c>
      <c r="E25225">
        <v>12.2256684</v>
      </c>
    </row>
    <row r="25226" spans="1:7" x14ac:dyDescent="0.15">
      <c r="A25226" s="14">
        <v>2015</v>
      </c>
      <c r="B25226" s="14">
        <v>11</v>
      </c>
      <c r="C25226" s="14">
        <v>17</v>
      </c>
      <c r="D25226" s="38">
        <v>3242.9583333350201</v>
      </c>
      <c r="E25226">
        <v>9.3306304000000004</v>
      </c>
    </row>
    <row r="25227" spans="1:7" x14ac:dyDescent="0.15">
      <c r="A25227" s="14">
        <v>2015</v>
      </c>
      <c r="B25227" s="14">
        <v>11</v>
      </c>
      <c r="C25227" s="14">
        <v>18</v>
      </c>
      <c r="D25227" s="38">
        <v>3243.0000000016898</v>
      </c>
      <c r="E25227">
        <v>7.2648047200000008</v>
      </c>
    </row>
    <row r="25228" spans="1:7" x14ac:dyDescent="0.15">
      <c r="A25228" s="14">
        <v>2015</v>
      </c>
      <c r="B25228" s="14">
        <v>11</v>
      </c>
      <c r="C25228" s="14">
        <v>18</v>
      </c>
      <c r="D25228" s="38">
        <v>3243.04166666836</v>
      </c>
      <c r="E25228">
        <v>5.3750887999999994</v>
      </c>
    </row>
    <row r="25229" spans="1:7" x14ac:dyDescent="0.15">
      <c r="A25229" s="14">
        <v>2015</v>
      </c>
      <c r="B25229" s="14">
        <v>11</v>
      </c>
      <c r="C25229" s="14">
        <v>18</v>
      </c>
      <c r="D25229" s="38">
        <v>3243.0833333350201</v>
      </c>
      <c r="E25229">
        <v>4.7646280800000005</v>
      </c>
    </row>
    <row r="25230" spans="1:7" x14ac:dyDescent="0.15">
      <c r="A25230" s="14">
        <v>2015</v>
      </c>
      <c r="B25230" s="14">
        <v>11</v>
      </c>
      <c r="C25230" s="14">
        <v>18</v>
      </c>
      <c r="D25230" s="38">
        <v>3243.1250000016898</v>
      </c>
      <c r="E25230">
        <v>4.2066816000000005</v>
      </c>
      <c r="G25230">
        <v>6.6975400799999987</v>
      </c>
    </row>
    <row r="25231" spans="1:7" x14ac:dyDescent="0.15">
      <c r="A25231" s="14">
        <v>2015</v>
      </c>
      <c r="B25231" s="14">
        <v>11</v>
      </c>
      <c r="C25231" s="14">
        <v>18</v>
      </c>
      <c r="D25231" s="38">
        <v>3243.16666666836</v>
      </c>
      <c r="E25231">
        <v>4.3347110399999993</v>
      </c>
    </row>
    <row r="25232" spans="1:7" x14ac:dyDescent="0.15">
      <c r="A25232" s="14">
        <v>2015</v>
      </c>
      <c r="B25232" s="14">
        <v>11</v>
      </c>
      <c r="C25232" s="14">
        <v>18</v>
      </c>
      <c r="D25232" s="38">
        <v>3243.2083333350201</v>
      </c>
      <c r="E25232">
        <v>4.5585027600000005</v>
      </c>
    </row>
    <row r="25233" spans="1:7" x14ac:dyDescent="0.15">
      <c r="A25233" s="14">
        <v>2015</v>
      </c>
      <c r="B25233" s="14">
        <v>11</v>
      </c>
      <c r="C25233" s="14">
        <v>18</v>
      </c>
      <c r="D25233" s="38">
        <v>3243.2500000016898</v>
      </c>
      <c r="E25233">
        <v>4.1113350000000004</v>
      </c>
      <c r="G25233">
        <v>6.2673459199999986</v>
      </c>
    </row>
    <row r="25234" spans="1:7" x14ac:dyDescent="0.15">
      <c r="A25234" s="14">
        <v>2015</v>
      </c>
      <c r="B25234" s="14">
        <v>11</v>
      </c>
      <c r="C25234" s="14">
        <v>18</v>
      </c>
      <c r="D25234" s="38">
        <v>3243.29166666836</v>
      </c>
      <c r="E25234">
        <v>4.9972010400000002</v>
      </c>
      <c r="G25234">
        <v>6.5444659200000004</v>
      </c>
    </row>
    <row r="25235" spans="1:7" x14ac:dyDescent="0.15">
      <c r="A25235" s="14">
        <v>2015</v>
      </c>
      <c r="B25235" s="14">
        <v>11</v>
      </c>
      <c r="C25235" s="14">
        <v>18</v>
      </c>
      <c r="D25235" s="38">
        <v>3243.3333333350201</v>
      </c>
      <c r="E25235">
        <v>6.9320702000000001</v>
      </c>
    </row>
    <row r="25236" spans="1:7" x14ac:dyDescent="0.15">
      <c r="A25236" s="14">
        <v>2015</v>
      </c>
      <c r="B25236" s="14">
        <v>11</v>
      </c>
      <c r="C25236" s="14">
        <v>18</v>
      </c>
      <c r="D25236" s="38">
        <v>3243.3750000016898</v>
      </c>
      <c r="E25236">
        <v>7.8715935999999997</v>
      </c>
    </row>
    <row r="25237" spans="1:7" x14ac:dyDescent="0.15">
      <c r="A25237" s="14">
        <v>2015</v>
      </c>
      <c r="B25237" s="14">
        <v>11</v>
      </c>
      <c r="C25237" s="14">
        <v>18</v>
      </c>
      <c r="D25237" s="38">
        <v>3243.41666666836</v>
      </c>
      <c r="E25237">
        <v>7.5419593599999999</v>
      </c>
    </row>
    <row r="25238" spans="1:7" x14ac:dyDescent="0.15">
      <c r="A25238" s="14">
        <v>2015</v>
      </c>
      <c r="B25238" s="14">
        <v>11</v>
      </c>
      <c r="C25238" s="14">
        <v>18</v>
      </c>
      <c r="D25238" s="38">
        <v>3243.4583333350201</v>
      </c>
      <c r="E25238">
        <v>7.1442228800000009</v>
      </c>
    </row>
    <row r="25239" spans="1:7" x14ac:dyDescent="0.15">
      <c r="A25239" s="14">
        <v>2015</v>
      </c>
      <c r="B25239" s="14">
        <v>11</v>
      </c>
      <c r="C25239" s="14">
        <v>18</v>
      </c>
      <c r="D25239" s="38">
        <v>3243.5000000016898</v>
      </c>
      <c r="E25239">
        <v>6.6582583199999998</v>
      </c>
    </row>
    <row r="25240" spans="1:7" x14ac:dyDescent="0.15">
      <c r="A25240" s="14">
        <v>2015</v>
      </c>
      <c r="B25240" s="14">
        <v>11</v>
      </c>
      <c r="C25240" s="14">
        <v>18</v>
      </c>
      <c r="D25240" s="38">
        <v>3243.54166666836</v>
      </c>
      <c r="E25240">
        <v>7.2290216000000003</v>
      </c>
    </row>
    <row r="25241" spans="1:7" x14ac:dyDescent="0.15">
      <c r="A25241" s="14">
        <v>2015</v>
      </c>
      <c r="B25241" s="14">
        <v>11</v>
      </c>
      <c r="C25241" s="14">
        <v>18</v>
      </c>
      <c r="D25241" s="38">
        <v>3243.5833333350201</v>
      </c>
      <c r="E25241">
        <v>6.8704109999999998</v>
      </c>
    </row>
    <row r="25242" spans="1:7" x14ac:dyDescent="0.15">
      <c r="A25242" s="14">
        <v>2015</v>
      </c>
      <c r="B25242" s="14">
        <v>11</v>
      </c>
      <c r="C25242" s="14">
        <v>18</v>
      </c>
      <c r="D25242" s="38">
        <v>3243.6250000016898</v>
      </c>
      <c r="E25242">
        <v>7.4135142400000005</v>
      </c>
    </row>
    <row r="25243" spans="1:7" x14ac:dyDescent="0.15">
      <c r="A25243" s="14">
        <v>2015</v>
      </c>
      <c r="B25243" s="14">
        <v>11</v>
      </c>
      <c r="C25243" s="14">
        <v>18</v>
      </c>
      <c r="D25243" s="38">
        <v>3243.66666666836</v>
      </c>
      <c r="E25243">
        <v>5.7098324400000005</v>
      </c>
      <c r="G25243">
        <v>8.2814540799999996</v>
      </c>
    </row>
    <row r="25244" spans="1:7" x14ac:dyDescent="0.15">
      <c r="A25244" s="14">
        <v>2015</v>
      </c>
      <c r="B25244" s="14">
        <v>11</v>
      </c>
      <c r="C25244" s="14">
        <v>18</v>
      </c>
      <c r="D25244" s="38">
        <v>3243.7083333350201</v>
      </c>
      <c r="E25244">
        <v>6.4140463199999989</v>
      </c>
    </row>
    <row r="25245" spans="1:7" x14ac:dyDescent="0.15">
      <c r="A25245" s="14">
        <v>2015</v>
      </c>
      <c r="B25245" s="14">
        <v>11</v>
      </c>
      <c r="C25245" s="14">
        <v>18</v>
      </c>
      <c r="D25245" s="38">
        <v>3243.7500000016898</v>
      </c>
      <c r="E25245">
        <v>6.2600368799999986</v>
      </c>
    </row>
    <row r="25246" spans="1:7" x14ac:dyDescent="0.15">
      <c r="A25246" s="14">
        <v>2015</v>
      </c>
      <c r="B25246" s="14">
        <v>11</v>
      </c>
      <c r="C25246" s="14">
        <v>18</v>
      </c>
      <c r="D25246" s="38">
        <v>3243.79166666836</v>
      </c>
      <c r="E25246">
        <v>11.8132792</v>
      </c>
    </row>
    <row r="25247" spans="1:7" x14ac:dyDescent="0.15">
      <c r="A25247" s="14">
        <v>2015</v>
      </c>
      <c r="B25247" s="14">
        <v>11</v>
      </c>
      <c r="C25247" s="14">
        <v>18</v>
      </c>
      <c r="D25247" s="38">
        <v>3243.8333333350201</v>
      </c>
      <c r="E25247">
        <v>12.196311</v>
      </c>
    </row>
    <row r="25248" spans="1:7" x14ac:dyDescent="0.15">
      <c r="A25248" s="14">
        <v>2015</v>
      </c>
      <c r="B25248" s="14">
        <v>11</v>
      </c>
      <c r="C25248" s="14">
        <v>18</v>
      </c>
      <c r="D25248" s="38">
        <v>3243.8750000016898</v>
      </c>
      <c r="E25248">
        <v>13.0942664</v>
      </c>
    </row>
    <row r="25249" spans="1:7" x14ac:dyDescent="0.15">
      <c r="A25249" s="14">
        <v>2015</v>
      </c>
      <c r="B25249" s="14">
        <v>11</v>
      </c>
      <c r="C25249" s="14">
        <v>18</v>
      </c>
      <c r="D25249" s="38">
        <v>3243.91666666836</v>
      </c>
      <c r="E25249">
        <v>11.65868088</v>
      </c>
    </row>
    <row r="25250" spans="1:7" x14ac:dyDescent="0.15">
      <c r="A25250" s="14">
        <v>2015</v>
      </c>
      <c r="B25250" s="14">
        <v>11</v>
      </c>
      <c r="C25250" s="14">
        <v>18</v>
      </c>
      <c r="D25250" s="38">
        <v>3243.9583333350201</v>
      </c>
      <c r="E25250">
        <v>9.1412708400000007</v>
      </c>
    </row>
    <row r="25251" spans="1:7" x14ac:dyDescent="0.15">
      <c r="A25251" s="14">
        <v>2015</v>
      </c>
      <c r="B25251" s="14">
        <v>11</v>
      </c>
      <c r="C25251" s="14">
        <v>19</v>
      </c>
      <c r="D25251" s="38">
        <v>3244.0000000016898</v>
      </c>
      <c r="E25251">
        <v>7.3735050399999995</v>
      </c>
    </row>
    <row r="25252" spans="1:7" x14ac:dyDescent="0.15">
      <c r="A25252" s="14">
        <v>2015</v>
      </c>
      <c r="B25252" s="14">
        <v>11</v>
      </c>
      <c r="C25252" s="14">
        <v>19</v>
      </c>
      <c r="D25252" s="38">
        <v>3244.04166666836</v>
      </c>
      <c r="E25252">
        <v>4.9695063599999996</v>
      </c>
    </row>
    <row r="25253" spans="1:7" x14ac:dyDescent="0.15">
      <c r="A25253" s="14">
        <v>2015</v>
      </c>
      <c r="B25253" s="14">
        <v>11</v>
      </c>
      <c r="C25253" s="14">
        <v>19</v>
      </c>
      <c r="D25253" s="38">
        <v>3244.0833333350201</v>
      </c>
      <c r="E25253">
        <v>4.7965834799999998</v>
      </c>
    </row>
    <row r="25254" spans="1:7" x14ac:dyDescent="0.15">
      <c r="A25254" s="14">
        <v>2015</v>
      </c>
      <c r="B25254" s="14">
        <v>11</v>
      </c>
      <c r="C25254" s="14">
        <v>19</v>
      </c>
      <c r="D25254" s="38">
        <v>3244.1250000016898</v>
      </c>
      <c r="E25254">
        <v>4.2899908</v>
      </c>
      <c r="G25254">
        <v>5.8939959999999996</v>
      </c>
    </row>
    <row r="25255" spans="1:7" x14ac:dyDescent="0.15">
      <c r="A25255" s="14">
        <v>2015</v>
      </c>
      <c r="B25255" s="14">
        <v>11</v>
      </c>
      <c r="C25255" s="14">
        <v>19</v>
      </c>
      <c r="D25255" s="38">
        <v>3244.16666666836</v>
      </c>
      <c r="E25255">
        <v>4.0488271200000003</v>
      </c>
      <c r="G25255">
        <v>6.23738232</v>
      </c>
    </row>
    <row r="25256" spans="1:7" x14ac:dyDescent="0.15">
      <c r="A25256" s="14">
        <v>2015</v>
      </c>
      <c r="B25256" s="14">
        <v>11</v>
      </c>
      <c r="C25256" s="14">
        <v>19</v>
      </c>
      <c r="D25256" s="38">
        <v>3244.2083333350201</v>
      </c>
      <c r="E25256">
        <v>4.0747897999999996</v>
      </c>
      <c r="G25256">
        <v>6.1605161599999994</v>
      </c>
    </row>
    <row r="25257" spans="1:7" x14ac:dyDescent="0.15">
      <c r="A25257" s="14">
        <v>2015</v>
      </c>
      <c r="B25257" s="14">
        <v>11</v>
      </c>
      <c r="C25257" s="14">
        <v>19</v>
      </c>
      <c r="D25257" s="38">
        <v>3244.2500000016898</v>
      </c>
      <c r="E25257">
        <v>4.4767869999999998</v>
      </c>
      <c r="G25257">
        <v>5.5427290799999991</v>
      </c>
    </row>
    <row r="25258" spans="1:7" x14ac:dyDescent="0.15">
      <c r="A25258" s="14">
        <v>2015</v>
      </c>
      <c r="B25258" s="14">
        <v>11</v>
      </c>
      <c r="C25258" s="14">
        <v>19</v>
      </c>
      <c r="D25258" s="38">
        <v>3244.29166666836</v>
      </c>
      <c r="E25258">
        <v>4.7053936800000002</v>
      </c>
      <c r="G25258">
        <v>6.7816460000000003</v>
      </c>
    </row>
    <row r="25259" spans="1:7" x14ac:dyDescent="0.15">
      <c r="A25259" s="14">
        <v>2015</v>
      </c>
      <c r="B25259" s="14">
        <v>11</v>
      </c>
      <c r="C25259" s="14">
        <v>19</v>
      </c>
      <c r="D25259" s="38">
        <v>3244.3333333350201</v>
      </c>
      <c r="E25259">
        <v>7.4026546</v>
      </c>
      <c r="G25259">
        <v>11.08362224</v>
      </c>
    </row>
    <row r="25260" spans="1:7" x14ac:dyDescent="0.15">
      <c r="A25260" s="14">
        <v>2015</v>
      </c>
      <c r="B25260" s="14">
        <v>11</v>
      </c>
      <c r="C25260" s="14">
        <v>19</v>
      </c>
      <c r="D25260" s="38">
        <v>3244.3750000016898</v>
      </c>
      <c r="E25260">
        <v>6.4248886400000007</v>
      </c>
    </row>
    <row r="25261" spans="1:7" x14ac:dyDescent="0.15">
      <c r="A25261" s="14">
        <v>2015</v>
      </c>
      <c r="B25261" s="14">
        <v>11</v>
      </c>
      <c r="C25261" s="14">
        <v>19</v>
      </c>
      <c r="D25261" s="38">
        <v>3244.41666666836</v>
      </c>
      <c r="E25261">
        <v>6.3508975999999997</v>
      </c>
    </row>
    <row r="25262" spans="1:7" x14ac:dyDescent="0.15">
      <c r="A25262" s="14">
        <v>2015</v>
      </c>
      <c r="B25262" s="14">
        <v>11</v>
      </c>
      <c r="C25262" s="14">
        <v>19</v>
      </c>
      <c r="D25262" s="38">
        <v>3244.4583333350201</v>
      </c>
      <c r="E25262">
        <v>5.7472089999999998</v>
      </c>
      <c r="G25262">
        <v>8.9343488000000004</v>
      </c>
    </row>
    <row r="25263" spans="1:7" x14ac:dyDescent="0.15">
      <c r="A25263" s="14">
        <v>2015</v>
      </c>
      <c r="B25263" s="14">
        <v>11</v>
      </c>
      <c r="C25263" s="14">
        <v>19</v>
      </c>
      <c r="D25263" s="38">
        <v>3244.5000000016898</v>
      </c>
      <c r="E25263">
        <v>6.3713178799999994</v>
      </c>
      <c r="G25263">
        <v>8.4445911599999981</v>
      </c>
    </row>
    <row r="25264" spans="1:7" x14ac:dyDescent="0.15">
      <c r="A25264" s="14">
        <v>2015</v>
      </c>
      <c r="B25264" s="14">
        <v>11</v>
      </c>
      <c r="C25264" s="14">
        <v>19</v>
      </c>
      <c r="D25264" s="38">
        <v>3244.54166666836</v>
      </c>
      <c r="E25264">
        <v>7.3420172800000003</v>
      </c>
    </row>
    <row r="25265" spans="1:7" x14ac:dyDescent="0.15">
      <c r="A25265" s="14">
        <v>2015</v>
      </c>
      <c r="B25265" s="14">
        <v>11</v>
      </c>
      <c r="C25265" s="14">
        <v>19</v>
      </c>
      <c r="D25265" s="38">
        <v>3244.5833333350201</v>
      </c>
      <c r="E25265">
        <v>7.0685691199999994</v>
      </c>
    </row>
    <row r="25266" spans="1:7" x14ac:dyDescent="0.15">
      <c r="A25266" s="14">
        <v>2015</v>
      </c>
      <c r="B25266" s="14">
        <v>11</v>
      </c>
      <c r="C25266" s="14">
        <v>19</v>
      </c>
      <c r="D25266" s="38">
        <v>3244.6250000016898</v>
      </c>
      <c r="E25266">
        <v>6.1011605200000005</v>
      </c>
    </row>
    <row r="25267" spans="1:7" x14ac:dyDescent="0.15">
      <c r="A25267" s="14">
        <v>2015</v>
      </c>
      <c r="B25267" s="14">
        <v>11</v>
      </c>
      <c r="C25267" s="14">
        <v>19</v>
      </c>
      <c r="D25267" s="38">
        <v>3244.66666666836</v>
      </c>
      <c r="E25267">
        <v>6.8881640000000006</v>
      </c>
    </row>
    <row r="25268" spans="1:7" x14ac:dyDescent="0.15">
      <c r="A25268" s="14">
        <v>2015</v>
      </c>
      <c r="B25268" s="14">
        <v>11</v>
      </c>
      <c r="C25268" s="14">
        <v>19</v>
      </c>
      <c r="D25268" s="38">
        <v>3244.7083333350201</v>
      </c>
      <c r="E25268">
        <v>6.7572940799999994</v>
      </c>
    </row>
    <row r="25269" spans="1:7" x14ac:dyDescent="0.15">
      <c r="A25269" s="14">
        <v>2015</v>
      </c>
      <c r="B25269" s="14">
        <v>11</v>
      </c>
      <c r="C25269" s="14">
        <v>19</v>
      </c>
      <c r="D25269" s="38">
        <v>3244.7500000016898</v>
      </c>
      <c r="E25269">
        <v>9.2312655600000006</v>
      </c>
    </row>
    <row r="25270" spans="1:7" x14ac:dyDescent="0.15">
      <c r="A25270" s="14">
        <v>2015</v>
      </c>
      <c r="B25270" s="14">
        <v>11</v>
      </c>
      <c r="C25270" s="14">
        <v>19</v>
      </c>
      <c r="D25270" s="38">
        <v>3244.79166666836</v>
      </c>
      <c r="E25270">
        <v>9.9382506399999997</v>
      </c>
    </row>
    <row r="25271" spans="1:7" x14ac:dyDescent="0.15">
      <c r="A25271" s="14">
        <v>2015</v>
      </c>
      <c r="B25271" s="14">
        <v>11</v>
      </c>
      <c r="C25271" s="14">
        <v>19</v>
      </c>
      <c r="D25271" s="38">
        <v>3244.8333333350201</v>
      </c>
      <c r="E25271">
        <v>13.430516880000003</v>
      </c>
    </row>
    <row r="25272" spans="1:7" x14ac:dyDescent="0.15">
      <c r="A25272" s="14">
        <v>2015</v>
      </c>
      <c r="B25272" s="14">
        <v>11</v>
      </c>
      <c r="C25272" s="14">
        <v>19</v>
      </c>
      <c r="D25272" s="38">
        <v>3244.8750000016898</v>
      </c>
      <c r="E25272">
        <v>12.0595696</v>
      </c>
    </row>
    <row r="25273" spans="1:7" x14ac:dyDescent="0.15">
      <c r="A25273" s="14">
        <v>2015</v>
      </c>
      <c r="B25273" s="14">
        <v>11</v>
      </c>
      <c r="C25273" s="14">
        <v>19</v>
      </c>
      <c r="D25273" s="38">
        <v>3244.91666666836</v>
      </c>
      <c r="E25273">
        <v>10.8094986</v>
      </c>
    </row>
    <row r="25274" spans="1:7" x14ac:dyDescent="0.15">
      <c r="A25274" s="14">
        <v>2015</v>
      </c>
      <c r="B25274" s="14">
        <v>11</v>
      </c>
      <c r="C25274" s="14">
        <v>19</v>
      </c>
      <c r="D25274" s="38">
        <v>3244.9583333350201</v>
      </c>
      <c r="E25274">
        <v>10.301485679999999</v>
      </c>
    </row>
    <row r="25275" spans="1:7" x14ac:dyDescent="0.15">
      <c r="A25275" s="14">
        <v>2015</v>
      </c>
      <c r="B25275" s="14">
        <v>11</v>
      </c>
      <c r="C25275" s="14">
        <v>20</v>
      </c>
      <c r="D25275" s="38">
        <v>3245.0000000016898</v>
      </c>
      <c r="E25275">
        <v>7.8913383999999995</v>
      </c>
    </row>
    <row r="25276" spans="1:7" x14ac:dyDescent="0.15">
      <c r="A25276" s="14">
        <v>2015</v>
      </c>
      <c r="B25276" s="14">
        <v>11</v>
      </c>
      <c r="C25276" s="14">
        <v>20</v>
      </c>
      <c r="D25276" s="38">
        <v>3245.04166666836</v>
      </c>
      <c r="E25276">
        <v>5.8796723599999998</v>
      </c>
    </row>
    <row r="25277" spans="1:7" x14ac:dyDescent="0.15">
      <c r="A25277" s="14">
        <v>2015</v>
      </c>
      <c r="B25277" s="14">
        <v>11</v>
      </c>
      <c r="C25277" s="14">
        <v>20</v>
      </c>
      <c r="D25277" s="38">
        <v>3245.0833333350201</v>
      </c>
      <c r="E25277">
        <v>4.6916069599999997</v>
      </c>
    </row>
    <row r="25278" spans="1:7" x14ac:dyDescent="0.15">
      <c r="A25278" s="14">
        <v>2015</v>
      </c>
      <c r="B25278" s="14">
        <v>11</v>
      </c>
      <c r="C25278" s="14">
        <v>20</v>
      </c>
      <c r="D25278" s="38">
        <v>3245.1250000016898</v>
      </c>
      <c r="E25278">
        <v>4.6412404</v>
      </c>
    </row>
    <row r="25279" spans="1:7" x14ac:dyDescent="0.15">
      <c r="A25279" s="14">
        <v>2015</v>
      </c>
      <c r="B25279" s="14">
        <v>11</v>
      </c>
      <c r="C25279" s="14">
        <v>20</v>
      </c>
      <c r="D25279" s="38">
        <v>3245.16666666836</v>
      </c>
      <c r="E25279">
        <v>4.8056938000000002</v>
      </c>
      <c r="G25279">
        <v>5.1406279599999998</v>
      </c>
    </row>
    <row r="25280" spans="1:7" x14ac:dyDescent="0.15">
      <c r="A25280" s="14">
        <v>2015</v>
      </c>
      <c r="B25280" s="14">
        <v>11</v>
      </c>
      <c r="C25280" s="14">
        <v>20</v>
      </c>
      <c r="D25280" s="38">
        <v>3245.2083333350201</v>
      </c>
      <c r="E25280">
        <v>4.3347110399999993</v>
      </c>
    </row>
    <row r="25281" spans="1:7" x14ac:dyDescent="0.15">
      <c r="A25281" s="14">
        <v>2015</v>
      </c>
      <c r="B25281" s="14">
        <v>11</v>
      </c>
      <c r="C25281" s="14">
        <v>20</v>
      </c>
      <c r="D25281" s="38">
        <v>3245.2500000016898</v>
      </c>
      <c r="E25281">
        <v>4.2981311999999994</v>
      </c>
      <c r="G25281">
        <v>5.4001508400000002</v>
      </c>
    </row>
    <row r="25282" spans="1:7" x14ac:dyDescent="0.15">
      <c r="A25282" s="14">
        <v>2015</v>
      </c>
      <c r="B25282" s="14">
        <v>11</v>
      </c>
      <c r="C25282" s="14">
        <v>20</v>
      </c>
      <c r="D25282" s="38">
        <v>3245.29166666836</v>
      </c>
      <c r="E25282">
        <v>5.9203224000000008</v>
      </c>
    </row>
    <row r="25283" spans="1:7" x14ac:dyDescent="0.15">
      <c r="A25283" s="14">
        <v>2015</v>
      </c>
      <c r="B25283" s="14">
        <v>11</v>
      </c>
      <c r="C25283" s="14">
        <v>20</v>
      </c>
      <c r="D25283" s="38">
        <v>3245.3333333350201</v>
      </c>
      <c r="E25283">
        <v>8.2068741599999999</v>
      </c>
    </row>
    <row r="25284" spans="1:7" x14ac:dyDescent="0.15">
      <c r="A25284" s="14">
        <v>2015</v>
      </c>
      <c r="B25284" s="14">
        <v>11</v>
      </c>
      <c r="C25284" s="14">
        <v>20</v>
      </c>
      <c r="D25284" s="38">
        <v>3245.3750000016898</v>
      </c>
      <c r="E25284">
        <v>7.4464395599999991</v>
      </c>
    </row>
    <row r="25285" spans="1:7" x14ac:dyDescent="0.15">
      <c r="A25285" s="14">
        <v>2015</v>
      </c>
      <c r="B25285" s="14">
        <v>11</v>
      </c>
      <c r="C25285" s="14">
        <v>20</v>
      </c>
      <c r="D25285" s="38">
        <v>3245.41666666836</v>
      </c>
      <c r="E25285">
        <v>6.7704919199999996</v>
      </c>
    </row>
    <row r="25286" spans="1:7" x14ac:dyDescent="0.15">
      <c r="A25286" s="14">
        <v>2015</v>
      </c>
      <c r="B25286" s="14">
        <v>11</v>
      </c>
      <c r="C25286" s="14">
        <v>20</v>
      </c>
      <c r="D25286" s="38">
        <v>3245.4583333350201</v>
      </c>
      <c r="E25286">
        <v>8.4383039999999987</v>
      </c>
    </row>
    <row r="25287" spans="1:7" x14ac:dyDescent="0.15">
      <c r="A25287" s="14">
        <v>2015</v>
      </c>
      <c r="B25287" s="14">
        <v>11</v>
      </c>
      <c r="C25287" s="14">
        <v>20</v>
      </c>
      <c r="D25287" s="38">
        <v>3245.5000000016898</v>
      </c>
    </row>
    <row r="25288" spans="1:7" x14ac:dyDescent="0.15">
      <c r="A25288" s="14">
        <v>2015</v>
      </c>
      <c r="B25288" s="14">
        <v>11</v>
      </c>
      <c r="C25288" s="14">
        <v>20</v>
      </c>
      <c r="D25288" s="38">
        <v>3245.54166666836</v>
      </c>
      <c r="E25288">
        <v>7.9538982399999991</v>
      </c>
    </row>
    <row r="25289" spans="1:7" x14ac:dyDescent="0.15">
      <c r="A25289" s="14">
        <v>2015</v>
      </c>
      <c r="B25289" s="14">
        <v>11</v>
      </c>
      <c r="C25289" s="14">
        <v>20</v>
      </c>
      <c r="D25289" s="38">
        <v>3245.5833333350201</v>
      </c>
      <c r="E25289">
        <v>7.6011764399999988</v>
      </c>
    </row>
    <row r="25290" spans="1:7" x14ac:dyDescent="0.15">
      <c r="A25290" s="14">
        <v>2015</v>
      </c>
      <c r="B25290" s="14">
        <v>11</v>
      </c>
      <c r="C25290" s="14">
        <v>20</v>
      </c>
      <c r="D25290" s="38">
        <v>3245.6250000016898</v>
      </c>
      <c r="E25290">
        <v>6.3316377600000004</v>
      </c>
    </row>
    <row r="25291" spans="1:7" x14ac:dyDescent="0.15">
      <c r="A25291" s="14">
        <v>2015</v>
      </c>
      <c r="B25291" s="14">
        <v>11</v>
      </c>
      <c r="C25291" s="14">
        <v>20</v>
      </c>
      <c r="D25291" s="38">
        <v>3245.66666666836</v>
      </c>
      <c r="E25291">
        <v>6.2961663999999988</v>
      </c>
    </row>
    <row r="25292" spans="1:7" x14ac:dyDescent="0.15">
      <c r="A25292" s="14">
        <v>2015</v>
      </c>
      <c r="B25292" s="14">
        <v>11</v>
      </c>
      <c r="C25292" s="14">
        <v>20</v>
      </c>
      <c r="D25292" s="38">
        <v>3245.7083333350201</v>
      </c>
    </row>
    <row r="25293" spans="1:7" x14ac:dyDescent="0.15">
      <c r="A25293" s="14">
        <v>2015</v>
      </c>
      <c r="B25293" s="14">
        <v>11</v>
      </c>
      <c r="C25293" s="14">
        <v>20</v>
      </c>
      <c r="D25293" s="38">
        <v>3245.7500000016898</v>
      </c>
    </row>
    <row r="25294" spans="1:7" x14ac:dyDescent="0.15">
      <c r="A25294" s="14">
        <v>2015</v>
      </c>
      <c r="B25294" s="14">
        <v>11</v>
      </c>
      <c r="C25294" s="14">
        <v>20</v>
      </c>
      <c r="D25294" s="38">
        <v>3245.79166666836</v>
      </c>
    </row>
    <row r="25295" spans="1:7" x14ac:dyDescent="0.15">
      <c r="A25295" s="14">
        <v>2015</v>
      </c>
      <c r="B25295" s="14">
        <v>11</v>
      </c>
      <c r="C25295" s="14">
        <v>20</v>
      </c>
      <c r="D25295" s="38">
        <v>3245.8333333350201</v>
      </c>
    </row>
    <row r="25296" spans="1:7" x14ac:dyDescent="0.15">
      <c r="A25296" s="14">
        <v>2015</v>
      </c>
      <c r="B25296" s="14">
        <v>11</v>
      </c>
      <c r="C25296" s="14">
        <v>20</v>
      </c>
      <c r="D25296" s="38">
        <v>3245.8750000016898</v>
      </c>
    </row>
    <row r="25297" spans="1:4" x14ac:dyDescent="0.15">
      <c r="A25297" s="14">
        <v>2015</v>
      </c>
      <c r="B25297" s="14">
        <v>11</v>
      </c>
      <c r="C25297" s="14">
        <v>20</v>
      </c>
      <c r="D25297" s="38">
        <v>3245.91666666836</v>
      </c>
    </row>
    <row r="25298" spans="1:4" x14ac:dyDescent="0.15">
      <c r="A25298" s="14">
        <v>2015</v>
      </c>
      <c r="B25298" s="14">
        <v>11</v>
      </c>
      <c r="C25298" s="14">
        <v>20</v>
      </c>
      <c r="D25298" s="38">
        <v>3245.9583333350201</v>
      </c>
    </row>
    <row r="25299" spans="1:4" x14ac:dyDescent="0.15">
      <c r="A25299" s="14">
        <v>2015</v>
      </c>
      <c r="B25299" s="14">
        <v>11</v>
      </c>
      <c r="C25299" s="14">
        <v>21</v>
      </c>
      <c r="D25299" s="38">
        <v>3246.0000000016898</v>
      </c>
    </row>
    <row r="25300" spans="1:4" x14ac:dyDescent="0.15">
      <c r="A25300" s="14">
        <v>2015</v>
      </c>
      <c r="B25300" s="14">
        <v>11</v>
      </c>
      <c r="C25300" s="14">
        <v>21</v>
      </c>
      <c r="D25300" s="38">
        <v>3246.04166666836</v>
      </c>
    </row>
    <row r="25301" spans="1:4" x14ac:dyDescent="0.15">
      <c r="A25301" s="14">
        <v>2015</v>
      </c>
      <c r="B25301" s="14">
        <v>11</v>
      </c>
      <c r="C25301" s="14">
        <v>21</v>
      </c>
      <c r="D25301" s="38">
        <v>3246.0833333350201</v>
      </c>
    </row>
    <row r="25302" spans="1:4" x14ac:dyDescent="0.15">
      <c r="A25302" s="14">
        <v>2015</v>
      </c>
      <c r="B25302" s="14">
        <v>11</v>
      </c>
      <c r="C25302" s="14">
        <v>21</v>
      </c>
      <c r="D25302" s="38">
        <v>3246.1250000016898</v>
      </c>
    </row>
    <row r="25303" spans="1:4" x14ac:dyDescent="0.15">
      <c r="A25303" s="14">
        <v>2015</v>
      </c>
      <c r="B25303" s="14">
        <v>11</v>
      </c>
      <c r="C25303" s="14">
        <v>21</v>
      </c>
      <c r="D25303" s="38">
        <v>3246.16666666836</v>
      </c>
    </row>
    <row r="25304" spans="1:4" x14ac:dyDescent="0.15">
      <c r="A25304" s="14">
        <v>2015</v>
      </c>
      <c r="B25304" s="14">
        <v>11</v>
      </c>
      <c r="C25304" s="14">
        <v>21</v>
      </c>
      <c r="D25304" s="38">
        <v>3246.2083333350201</v>
      </c>
    </row>
    <row r="25305" spans="1:4" x14ac:dyDescent="0.15">
      <c r="A25305" s="14">
        <v>2015</v>
      </c>
      <c r="B25305" s="14">
        <v>11</v>
      </c>
      <c r="C25305" s="14">
        <v>21</v>
      </c>
      <c r="D25305" s="38">
        <v>3246.2500000016898</v>
      </c>
    </row>
    <row r="25306" spans="1:4" x14ac:dyDescent="0.15">
      <c r="A25306" s="14">
        <v>2015</v>
      </c>
      <c r="B25306" s="14">
        <v>11</v>
      </c>
      <c r="C25306" s="14">
        <v>21</v>
      </c>
      <c r="D25306" s="38">
        <v>3246.29166666836</v>
      </c>
    </row>
    <row r="25307" spans="1:4" x14ac:dyDescent="0.15">
      <c r="A25307" s="14">
        <v>2015</v>
      </c>
      <c r="B25307" s="14">
        <v>11</v>
      </c>
      <c r="C25307" s="14">
        <v>21</v>
      </c>
      <c r="D25307" s="38">
        <v>3246.3333333350201</v>
      </c>
    </row>
    <row r="25308" spans="1:4" x14ac:dyDescent="0.15">
      <c r="A25308" s="14">
        <v>2015</v>
      </c>
      <c r="B25308" s="14">
        <v>11</v>
      </c>
      <c r="C25308" s="14">
        <v>21</v>
      </c>
      <c r="D25308" s="38">
        <v>3246.3750000016898</v>
      </c>
    </row>
    <row r="25309" spans="1:4" x14ac:dyDescent="0.15">
      <c r="A25309" s="14">
        <v>2015</v>
      </c>
      <c r="B25309" s="14">
        <v>11</v>
      </c>
      <c r="C25309" s="14">
        <v>21</v>
      </c>
      <c r="D25309" s="38">
        <v>3246.41666666836</v>
      </c>
    </row>
    <row r="25310" spans="1:4" x14ac:dyDescent="0.15">
      <c r="A25310" s="14">
        <v>2015</v>
      </c>
      <c r="B25310" s="14">
        <v>11</v>
      </c>
      <c r="C25310" s="14">
        <v>21</v>
      </c>
      <c r="D25310" s="38">
        <v>3246.4583333350201</v>
      </c>
    </row>
    <row r="25311" spans="1:4" x14ac:dyDescent="0.15">
      <c r="A25311" s="14">
        <v>2015</v>
      </c>
      <c r="B25311" s="14">
        <v>11</v>
      </c>
      <c r="C25311" s="14">
        <v>21</v>
      </c>
      <c r="D25311" s="38">
        <v>3246.5000000016898</v>
      </c>
    </row>
    <row r="25312" spans="1:4" x14ac:dyDescent="0.15">
      <c r="A25312" s="14">
        <v>2015</v>
      </c>
      <c r="B25312" s="14">
        <v>11</v>
      </c>
      <c r="C25312" s="14">
        <v>21</v>
      </c>
      <c r="D25312" s="38">
        <v>3246.54166666836</v>
      </c>
    </row>
    <row r="25313" spans="1:4" x14ac:dyDescent="0.15">
      <c r="A25313" s="14">
        <v>2015</v>
      </c>
      <c r="B25313" s="14">
        <v>11</v>
      </c>
      <c r="C25313" s="14">
        <v>21</v>
      </c>
      <c r="D25313" s="38">
        <v>3246.5833333350201</v>
      </c>
    </row>
    <row r="25314" spans="1:4" x14ac:dyDescent="0.15">
      <c r="A25314" s="14">
        <v>2015</v>
      </c>
      <c r="B25314" s="14">
        <v>11</v>
      </c>
      <c r="C25314" s="14">
        <v>21</v>
      </c>
      <c r="D25314" s="38">
        <v>3246.6250000016898</v>
      </c>
    </row>
    <row r="25315" spans="1:4" x14ac:dyDescent="0.15">
      <c r="A25315" s="14">
        <v>2015</v>
      </c>
      <c r="B25315" s="14">
        <v>11</v>
      </c>
      <c r="C25315" s="14">
        <v>21</v>
      </c>
      <c r="D25315" s="38">
        <v>3246.66666666836</v>
      </c>
    </row>
    <row r="25316" spans="1:4" x14ac:dyDescent="0.15">
      <c r="A25316" s="14">
        <v>2015</v>
      </c>
      <c r="B25316" s="14">
        <v>11</v>
      </c>
      <c r="C25316" s="14">
        <v>21</v>
      </c>
      <c r="D25316" s="38">
        <v>3246.7083333350201</v>
      </c>
    </row>
    <row r="25317" spans="1:4" x14ac:dyDescent="0.15">
      <c r="A25317" s="14">
        <v>2015</v>
      </c>
      <c r="B25317" s="14">
        <v>11</v>
      </c>
      <c r="C25317" s="14">
        <v>21</v>
      </c>
      <c r="D25317" s="38">
        <v>3246.7500000016898</v>
      </c>
    </row>
    <row r="25318" spans="1:4" x14ac:dyDescent="0.15">
      <c r="A25318" s="14">
        <v>2015</v>
      </c>
      <c r="B25318" s="14">
        <v>11</v>
      </c>
      <c r="C25318" s="14">
        <v>21</v>
      </c>
      <c r="D25318" s="38">
        <v>3246.79166666836</v>
      </c>
    </row>
    <row r="25319" spans="1:4" x14ac:dyDescent="0.15">
      <c r="A25319" s="14">
        <v>2015</v>
      </c>
      <c r="B25319" s="14">
        <v>11</v>
      </c>
      <c r="C25319" s="14">
        <v>21</v>
      </c>
      <c r="D25319" s="38">
        <v>3246.8333333350201</v>
      </c>
    </row>
    <row r="25320" spans="1:4" x14ac:dyDescent="0.15">
      <c r="A25320" s="14">
        <v>2015</v>
      </c>
      <c r="B25320" s="14">
        <v>11</v>
      </c>
      <c r="C25320" s="14">
        <v>21</v>
      </c>
      <c r="D25320" s="38">
        <v>3246.8750000016898</v>
      </c>
    </row>
    <row r="25321" spans="1:4" x14ac:dyDescent="0.15">
      <c r="A25321" s="14">
        <v>2015</v>
      </c>
      <c r="B25321" s="14">
        <v>11</v>
      </c>
      <c r="C25321" s="14">
        <v>21</v>
      </c>
      <c r="D25321" s="38">
        <v>3246.91666666836</v>
      </c>
    </row>
    <row r="25322" spans="1:4" x14ac:dyDescent="0.15">
      <c r="A25322" s="14">
        <v>2015</v>
      </c>
      <c r="B25322" s="14">
        <v>11</v>
      </c>
      <c r="C25322" s="14">
        <v>21</v>
      </c>
      <c r="D25322" s="38">
        <v>3246.9583333350201</v>
      </c>
    </row>
    <row r="25323" spans="1:4" x14ac:dyDescent="0.15">
      <c r="A25323" s="14">
        <v>2015</v>
      </c>
      <c r="B25323" s="14">
        <v>11</v>
      </c>
      <c r="C25323" s="14">
        <v>22</v>
      </c>
      <c r="D25323" s="38">
        <v>3247.0000000016898</v>
      </c>
    </row>
    <row r="25324" spans="1:4" x14ac:dyDescent="0.15">
      <c r="A25324" s="14">
        <v>2015</v>
      </c>
      <c r="B25324" s="14">
        <v>11</v>
      </c>
      <c r="C25324" s="14">
        <v>22</v>
      </c>
      <c r="D25324" s="38">
        <v>3247.04166666836</v>
      </c>
    </row>
    <row r="25325" spans="1:4" x14ac:dyDescent="0.15">
      <c r="A25325" s="14">
        <v>2015</v>
      </c>
      <c r="B25325" s="14">
        <v>11</v>
      </c>
      <c r="C25325" s="14">
        <v>22</v>
      </c>
      <c r="D25325" s="38">
        <v>3247.0833333350201</v>
      </c>
    </row>
    <row r="25326" spans="1:4" x14ac:dyDescent="0.15">
      <c r="A25326" s="14">
        <v>2015</v>
      </c>
      <c r="B25326" s="14">
        <v>11</v>
      </c>
      <c r="C25326" s="14">
        <v>22</v>
      </c>
      <c r="D25326" s="38">
        <v>3247.1250000016898</v>
      </c>
    </row>
    <row r="25327" spans="1:4" x14ac:dyDescent="0.15">
      <c r="A25327" s="14">
        <v>2015</v>
      </c>
      <c r="B25327" s="14">
        <v>11</v>
      </c>
      <c r="C25327" s="14">
        <v>22</v>
      </c>
      <c r="D25327" s="38">
        <v>3247.16666666836</v>
      </c>
    </row>
    <row r="25328" spans="1:4" x14ac:dyDescent="0.15">
      <c r="A25328" s="14">
        <v>2015</v>
      </c>
      <c r="B25328" s="14">
        <v>11</v>
      </c>
      <c r="C25328" s="14">
        <v>22</v>
      </c>
      <c r="D25328" s="38">
        <v>3247.2083333350201</v>
      </c>
    </row>
    <row r="25329" spans="1:4" x14ac:dyDescent="0.15">
      <c r="A25329" s="14">
        <v>2015</v>
      </c>
      <c r="B25329" s="14">
        <v>11</v>
      </c>
      <c r="C25329" s="14">
        <v>22</v>
      </c>
      <c r="D25329" s="38">
        <v>3247.2500000016898</v>
      </c>
    </row>
    <row r="25330" spans="1:4" x14ac:dyDescent="0.15">
      <c r="A25330" s="14">
        <v>2015</v>
      </c>
      <c r="B25330" s="14">
        <v>11</v>
      </c>
      <c r="C25330" s="14">
        <v>22</v>
      </c>
      <c r="D25330" s="38">
        <v>3247.29166666836</v>
      </c>
    </row>
    <row r="25331" spans="1:4" x14ac:dyDescent="0.15">
      <c r="A25331" s="14">
        <v>2015</v>
      </c>
      <c r="B25331" s="14">
        <v>11</v>
      </c>
      <c r="C25331" s="14">
        <v>22</v>
      </c>
      <c r="D25331" s="38">
        <v>3247.3333333350201</v>
      </c>
    </row>
    <row r="25332" spans="1:4" x14ac:dyDescent="0.15">
      <c r="A25332" s="14">
        <v>2015</v>
      </c>
      <c r="B25332" s="14">
        <v>11</v>
      </c>
      <c r="C25332" s="14">
        <v>22</v>
      </c>
      <c r="D25332" s="38">
        <v>3247.3750000016898</v>
      </c>
    </row>
    <row r="25333" spans="1:4" x14ac:dyDescent="0.15">
      <c r="A25333" s="14">
        <v>2015</v>
      </c>
      <c r="B25333" s="14">
        <v>11</v>
      </c>
      <c r="C25333" s="14">
        <v>22</v>
      </c>
      <c r="D25333" s="38">
        <v>3247.41666666836</v>
      </c>
    </row>
    <row r="25334" spans="1:4" x14ac:dyDescent="0.15">
      <c r="A25334" s="14">
        <v>2015</v>
      </c>
      <c r="B25334" s="14">
        <v>11</v>
      </c>
      <c r="C25334" s="14">
        <v>22</v>
      </c>
      <c r="D25334" s="38">
        <v>3247.4583333350201</v>
      </c>
    </row>
    <row r="25335" spans="1:4" x14ac:dyDescent="0.15">
      <c r="A25335" s="14">
        <v>2015</v>
      </c>
      <c r="B25335" s="14">
        <v>11</v>
      </c>
      <c r="C25335" s="14">
        <v>22</v>
      </c>
      <c r="D25335" s="38">
        <v>3247.5000000016898</v>
      </c>
    </row>
    <row r="25336" spans="1:4" x14ac:dyDescent="0.15">
      <c r="A25336" s="14">
        <v>2015</v>
      </c>
      <c r="B25336" s="14">
        <v>11</v>
      </c>
      <c r="C25336" s="14">
        <v>22</v>
      </c>
      <c r="D25336" s="38">
        <v>3247.54166666836</v>
      </c>
    </row>
    <row r="25337" spans="1:4" x14ac:dyDescent="0.15">
      <c r="A25337" s="14">
        <v>2015</v>
      </c>
      <c r="B25337" s="14">
        <v>11</v>
      </c>
      <c r="C25337" s="14">
        <v>22</v>
      </c>
      <c r="D25337" s="38">
        <v>3247.5833333350201</v>
      </c>
    </row>
    <row r="25338" spans="1:4" x14ac:dyDescent="0.15">
      <c r="A25338" s="14">
        <v>2015</v>
      </c>
      <c r="B25338" s="14">
        <v>11</v>
      </c>
      <c r="C25338" s="14">
        <v>22</v>
      </c>
      <c r="D25338" s="38">
        <v>3247.6250000016898</v>
      </c>
    </row>
    <row r="25339" spans="1:4" x14ac:dyDescent="0.15">
      <c r="A25339" s="14">
        <v>2015</v>
      </c>
      <c r="B25339" s="14">
        <v>11</v>
      </c>
      <c r="C25339" s="14">
        <v>22</v>
      </c>
      <c r="D25339" s="38">
        <v>3247.66666666836</v>
      </c>
    </row>
    <row r="25340" spans="1:4" x14ac:dyDescent="0.15">
      <c r="A25340" s="14">
        <v>2015</v>
      </c>
      <c r="B25340" s="14">
        <v>11</v>
      </c>
      <c r="C25340" s="14">
        <v>22</v>
      </c>
      <c r="D25340" s="38">
        <v>3247.7083333350201</v>
      </c>
    </row>
    <row r="25341" spans="1:4" x14ac:dyDescent="0.15">
      <c r="A25341" s="14">
        <v>2015</v>
      </c>
      <c r="B25341" s="14">
        <v>11</v>
      </c>
      <c r="C25341" s="14">
        <v>22</v>
      </c>
      <c r="D25341" s="38">
        <v>3247.7500000016898</v>
      </c>
    </row>
    <row r="25342" spans="1:4" x14ac:dyDescent="0.15">
      <c r="A25342" s="14">
        <v>2015</v>
      </c>
      <c r="B25342" s="14">
        <v>11</v>
      </c>
      <c r="C25342" s="14">
        <v>22</v>
      </c>
      <c r="D25342" s="38">
        <v>3247.79166666836</v>
      </c>
    </row>
    <row r="25343" spans="1:4" x14ac:dyDescent="0.15">
      <c r="A25343" s="14">
        <v>2015</v>
      </c>
      <c r="B25343" s="14">
        <v>11</v>
      </c>
      <c r="C25343" s="14">
        <v>22</v>
      </c>
      <c r="D25343" s="38">
        <v>3247.8333333350201</v>
      </c>
    </row>
    <row r="25344" spans="1:4" x14ac:dyDescent="0.15">
      <c r="A25344" s="14">
        <v>2015</v>
      </c>
      <c r="B25344" s="14">
        <v>11</v>
      </c>
      <c r="C25344" s="14">
        <v>22</v>
      </c>
      <c r="D25344" s="38">
        <v>3247.8750000016898</v>
      </c>
    </row>
    <row r="25345" spans="1:4" x14ac:dyDescent="0.15">
      <c r="A25345" s="14">
        <v>2015</v>
      </c>
      <c r="B25345" s="14">
        <v>11</v>
      </c>
      <c r="C25345" s="14">
        <v>22</v>
      </c>
      <c r="D25345" s="38">
        <v>3247.91666666836</v>
      </c>
    </row>
    <row r="25346" spans="1:4" x14ac:dyDescent="0.15">
      <c r="A25346" s="14">
        <v>2015</v>
      </c>
      <c r="B25346" s="14">
        <v>11</v>
      </c>
      <c r="C25346" s="14">
        <v>22</v>
      </c>
      <c r="D25346" s="38">
        <v>3247.9583333350201</v>
      </c>
    </row>
    <row r="25347" spans="1:4" x14ac:dyDescent="0.15">
      <c r="A25347" s="14">
        <v>2015</v>
      </c>
      <c r="B25347" s="14">
        <v>11</v>
      </c>
      <c r="C25347" s="14">
        <v>23</v>
      </c>
      <c r="D25347" s="38">
        <v>3248.0000000016898</v>
      </c>
    </row>
    <row r="25348" spans="1:4" x14ac:dyDescent="0.15">
      <c r="A25348" s="14">
        <v>2015</v>
      </c>
      <c r="B25348" s="14">
        <v>11</v>
      </c>
      <c r="C25348" s="14">
        <v>23</v>
      </c>
      <c r="D25348" s="38">
        <v>3248.04166666836</v>
      </c>
    </row>
    <row r="25349" spans="1:4" x14ac:dyDescent="0.15">
      <c r="A25349" s="14">
        <v>2015</v>
      </c>
      <c r="B25349" s="14">
        <v>11</v>
      </c>
      <c r="C25349" s="14">
        <v>23</v>
      </c>
      <c r="D25349" s="38">
        <v>3248.0833333350201</v>
      </c>
    </row>
    <row r="25350" spans="1:4" x14ac:dyDescent="0.15">
      <c r="A25350" s="14">
        <v>2015</v>
      </c>
      <c r="B25350" s="14">
        <v>11</v>
      </c>
      <c r="C25350" s="14">
        <v>23</v>
      </c>
      <c r="D25350" s="38">
        <v>3248.1250000016898</v>
      </c>
    </row>
    <row r="25351" spans="1:4" x14ac:dyDescent="0.15">
      <c r="A25351" s="14">
        <v>2015</v>
      </c>
      <c r="B25351" s="14">
        <v>11</v>
      </c>
      <c r="C25351" s="14">
        <v>23</v>
      </c>
      <c r="D25351" s="38">
        <v>3248.16666666836</v>
      </c>
    </row>
    <row r="25352" spans="1:4" x14ac:dyDescent="0.15">
      <c r="A25352" s="14">
        <v>2015</v>
      </c>
      <c r="B25352" s="14">
        <v>11</v>
      </c>
      <c r="C25352" s="14">
        <v>23</v>
      </c>
      <c r="D25352" s="38">
        <v>3248.2083333350201</v>
      </c>
    </row>
    <row r="25353" spans="1:4" x14ac:dyDescent="0.15">
      <c r="A25353" s="14">
        <v>2015</v>
      </c>
      <c r="B25353" s="14">
        <v>11</v>
      </c>
      <c r="C25353" s="14">
        <v>23</v>
      </c>
      <c r="D25353" s="38">
        <v>3248.2500000016898</v>
      </c>
    </row>
    <row r="25354" spans="1:4" x14ac:dyDescent="0.15">
      <c r="A25354" s="14">
        <v>2015</v>
      </c>
      <c r="B25354" s="14">
        <v>11</v>
      </c>
      <c r="C25354" s="14">
        <v>23</v>
      </c>
      <c r="D25354" s="38">
        <v>3248.29166666836</v>
      </c>
    </row>
    <row r="25355" spans="1:4" x14ac:dyDescent="0.15">
      <c r="A25355" s="14">
        <v>2015</v>
      </c>
      <c r="B25355" s="14">
        <v>11</v>
      </c>
      <c r="C25355" s="14">
        <v>23</v>
      </c>
      <c r="D25355" s="38">
        <v>3248.3333333350201</v>
      </c>
    </row>
    <row r="25356" spans="1:4" x14ac:dyDescent="0.15">
      <c r="A25356" s="14">
        <v>2015</v>
      </c>
      <c r="B25356" s="14">
        <v>11</v>
      </c>
      <c r="C25356" s="14">
        <v>23</v>
      </c>
      <c r="D25356" s="38">
        <v>3248.3750000016898</v>
      </c>
    </row>
    <row r="25357" spans="1:4" x14ac:dyDescent="0.15">
      <c r="A25357" s="14">
        <v>2015</v>
      </c>
      <c r="B25357" s="14">
        <v>11</v>
      </c>
      <c r="C25357" s="14">
        <v>23</v>
      </c>
      <c r="D25357" s="38">
        <v>3248.41666666836</v>
      </c>
    </row>
    <row r="25358" spans="1:4" x14ac:dyDescent="0.15">
      <c r="A25358" s="14">
        <v>2015</v>
      </c>
      <c r="B25358" s="14">
        <v>11</v>
      </c>
      <c r="C25358" s="14">
        <v>23</v>
      </c>
      <c r="D25358" s="38">
        <v>3248.4583333350201</v>
      </c>
    </row>
    <row r="25359" spans="1:4" x14ac:dyDescent="0.15">
      <c r="A25359" s="14">
        <v>2015</v>
      </c>
      <c r="B25359" s="14">
        <v>11</v>
      </c>
      <c r="C25359" s="14">
        <v>23</v>
      </c>
      <c r="D25359" s="38">
        <v>3248.5000000016898</v>
      </c>
    </row>
    <row r="25360" spans="1:4" x14ac:dyDescent="0.15">
      <c r="A25360" s="14">
        <v>2015</v>
      </c>
      <c r="B25360" s="14">
        <v>11</v>
      </c>
      <c r="C25360" s="14">
        <v>23</v>
      </c>
      <c r="D25360" s="38">
        <v>3248.54166666836</v>
      </c>
    </row>
    <row r="25361" spans="1:4" x14ac:dyDescent="0.15">
      <c r="A25361" s="14">
        <v>2015</v>
      </c>
      <c r="B25361" s="14">
        <v>11</v>
      </c>
      <c r="C25361" s="14">
        <v>23</v>
      </c>
      <c r="D25361" s="38">
        <v>3248.5833333350201</v>
      </c>
    </row>
    <row r="25362" spans="1:4" x14ac:dyDescent="0.15">
      <c r="A25362" s="14">
        <v>2015</v>
      </c>
      <c r="B25362" s="14">
        <v>11</v>
      </c>
      <c r="C25362" s="14">
        <v>23</v>
      </c>
      <c r="D25362" s="38">
        <v>3248.6250000016898</v>
      </c>
    </row>
    <row r="25363" spans="1:4" x14ac:dyDescent="0.15">
      <c r="A25363" s="14">
        <v>2015</v>
      </c>
      <c r="B25363" s="14">
        <v>11</v>
      </c>
      <c r="C25363" s="14">
        <v>23</v>
      </c>
      <c r="D25363" s="38">
        <v>3248.66666666836</v>
      </c>
    </row>
    <row r="25364" spans="1:4" x14ac:dyDescent="0.15">
      <c r="A25364" s="14">
        <v>2015</v>
      </c>
      <c r="B25364" s="14">
        <v>11</v>
      </c>
      <c r="C25364" s="14">
        <v>23</v>
      </c>
      <c r="D25364" s="38">
        <v>3248.7083333350201</v>
      </c>
    </row>
    <row r="25365" spans="1:4" x14ac:dyDescent="0.15">
      <c r="A25365" s="14">
        <v>2015</v>
      </c>
      <c r="B25365" s="14">
        <v>11</v>
      </c>
      <c r="C25365" s="14">
        <v>23</v>
      </c>
      <c r="D25365" s="38">
        <v>3248.7500000016898</v>
      </c>
    </row>
    <row r="25366" spans="1:4" x14ac:dyDescent="0.15">
      <c r="A25366" s="14">
        <v>2015</v>
      </c>
      <c r="B25366" s="14">
        <v>11</v>
      </c>
      <c r="C25366" s="14">
        <v>23</v>
      </c>
      <c r="D25366" s="38">
        <v>3248.79166666836</v>
      </c>
    </row>
    <row r="25367" spans="1:4" x14ac:dyDescent="0.15">
      <c r="A25367" s="14">
        <v>2015</v>
      </c>
      <c r="B25367" s="14">
        <v>11</v>
      </c>
      <c r="C25367" s="14">
        <v>23</v>
      </c>
      <c r="D25367" s="38">
        <v>3248.8333333350201</v>
      </c>
    </row>
    <row r="25368" spans="1:4" x14ac:dyDescent="0.15">
      <c r="A25368" s="14">
        <v>2015</v>
      </c>
      <c r="B25368" s="14">
        <v>11</v>
      </c>
      <c r="C25368" s="14">
        <v>23</v>
      </c>
      <c r="D25368" s="38">
        <v>3248.8750000016898</v>
      </c>
    </row>
    <row r="25369" spans="1:4" x14ac:dyDescent="0.15">
      <c r="A25369" s="14">
        <v>2015</v>
      </c>
      <c r="B25369" s="14">
        <v>11</v>
      </c>
      <c r="C25369" s="14">
        <v>23</v>
      </c>
      <c r="D25369" s="38">
        <v>3248.91666666836</v>
      </c>
    </row>
    <row r="25370" spans="1:4" x14ac:dyDescent="0.15">
      <c r="A25370" s="14">
        <v>2015</v>
      </c>
      <c r="B25370" s="14">
        <v>11</v>
      </c>
      <c r="C25370" s="14">
        <v>23</v>
      </c>
      <c r="D25370" s="38">
        <v>3248.9583333350201</v>
      </c>
    </row>
    <row r="25371" spans="1:4" x14ac:dyDescent="0.15">
      <c r="A25371" s="14">
        <v>2015</v>
      </c>
      <c r="B25371" s="14">
        <v>11</v>
      </c>
      <c r="C25371" s="14">
        <v>24</v>
      </c>
      <c r="D25371" s="38">
        <v>3249.0000000016898</v>
      </c>
    </row>
    <row r="25372" spans="1:4" x14ac:dyDescent="0.15">
      <c r="A25372" s="14">
        <v>2015</v>
      </c>
      <c r="B25372" s="14">
        <v>11</v>
      </c>
      <c r="C25372" s="14">
        <v>24</v>
      </c>
      <c r="D25372" s="38">
        <v>3249.04166666836</v>
      </c>
    </row>
    <row r="25373" spans="1:4" x14ac:dyDescent="0.15">
      <c r="A25373" s="14">
        <v>2015</v>
      </c>
      <c r="B25373" s="14">
        <v>11</v>
      </c>
      <c r="C25373" s="14">
        <v>24</v>
      </c>
      <c r="D25373" s="38">
        <v>3249.0833333350201</v>
      </c>
    </row>
    <row r="25374" spans="1:4" x14ac:dyDescent="0.15">
      <c r="A25374" s="14">
        <v>2015</v>
      </c>
      <c r="B25374" s="14">
        <v>11</v>
      </c>
      <c r="C25374" s="14">
        <v>24</v>
      </c>
      <c r="D25374" s="38">
        <v>3249.1250000016898</v>
      </c>
    </row>
    <row r="25375" spans="1:4" x14ac:dyDescent="0.15">
      <c r="A25375" s="14">
        <v>2015</v>
      </c>
      <c r="B25375" s="14">
        <v>11</v>
      </c>
      <c r="C25375" s="14">
        <v>24</v>
      </c>
      <c r="D25375" s="38">
        <v>3249.16666666836</v>
      </c>
    </row>
    <row r="25376" spans="1:4" x14ac:dyDescent="0.15">
      <c r="A25376" s="14">
        <v>2015</v>
      </c>
      <c r="B25376" s="14">
        <v>11</v>
      </c>
      <c r="C25376" s="14">
        <v>24</v>
      </c>
      <c r="D25376" s="38">
        <v>3249.2083333350201</v>
      </c>
    </row>
    <row r="25377" spans="1:4" x14ac:dyDescent="0.15">
      <c r="A25377" s="14">
        <v>2015</v>
      </c>
      <c r="B25377" s="14">
        <v>11</v>
      </c>
      <c r="C25377" s="14">
        <v>24</v>
      </c>
      <c r="D25377" s="38">
        <v>3249.2500000016898</v>
      </c>
    </row>
    <row r="25378" spans="1:4" x14ac:dyDescent="0.15">
      <c r="A25378" s="14">
        <v>2015</v>
      </c>
      <c r="B25378" s="14">
        <v>11</v>
      </c>
      <c r="C25378" s="14">
        <v>24</v>
      </c>
      <c r="D25378" s="38">
        <v>3249.29166666836</v>
      </c>
    </row>
    <row r="25379" spans="1:4" x14ac:dyDescent="0.15">
      <c r="A25379" s="14">
        <v>2015</v>
      </c>
      <c r="B25379" s="14">
        <v>11</v>
      </c>
      <c r="C25379" s="14">
        <v>24</v>
      </c>
      <c r="D25379" s="38">
        <v>3249.3333333350201</v>
      </c>
    </row>
    <row r="25380" spans="1:4" x14ac:dyDescent="0.15">
      <c r="A25380" s="14">
        <v>2015</v>
      </c>
      <c r="B25380" s="14">
        <v>11</v>
      </c>
      <c r="C25380" s="14">
        <v>24</v>
      </c>
      <c r="D25380" s="38">
        <v>3249.3750000016898</v>
      </c>
    </row>
    <row r="25381" spans="1:4" x14ac:dyDescent="0.15">
      <c r="A25381" s="14">
        <v>2015</v>
      </c>
      <c r="B25381" s="14">
        <v>11</v>
      </c>
      <c r="C25381" s="14">
        <v>24</v>
      </c>
      <c r="D25381" s="38">
        <v>3249.41666666836</v>
      </c>
    </row>
    <row r="25382" spans="1:4" x14ac:dyDescent="0.15">
      <c r="A25382" s="14">
        <v>2015</v>
      </c>
      <c r="B25382" s="14">
        <v>11</v>
      </c>
      <c r="C25382" s="14">
        <v>24</v>
      </c>
      <c r="D25382" s="38">
        <v>3249.4583333350201</v>
      </c>
    </row>
    <row r="25383" spans="1:4" x14ac:dyDescent="0.15">
      <c r="A25383" s="14">
        <v>2015</v>
      </c>
      <c r="B25383" s="14">
        <v>11</v>
      </c>
      <c r="C25383" s="14">
        <v>24</v>
      </c>
      <c r="D25383" s="38">
        <v>3249.5000000016898</v>
      </c>
    </row>
    <row r="25384" spans="1:4" x14ac:dyDescent="0.15">
      <c r="A25384" s="14">
        <v>2015</v>
      </c>
      <c r="B25384" s="14">
        <v>11</v>
      </c>
      <c r="C25384" s="14">
        <v>24</v>
      </c>
      <c r="D25384" s="38">
        <v>3249.54166666836</v>
      </c>
    </row>
    <row r="25385" spans="1:4" x14ac:dyDescent="0.15">
      <c r="A25385" s="14">
        <v>2015</v>
      </c>
      <c r="B25385" s="14">
        <v>11</v>
      </c>
      <c r="C25385" s="14">
        <v>24</v>
      </c>
      <c r="D25385" s="38">
        <v>3249.5833333350201</v>
      </c>
    </row>
    <row r="25386" spans="1:4" x14ac:dyDescent="0.15">
      <c r="A25386" s="14">
        <v>2015</v>
      </c>
      <c r="B25386" s="14">
        <v>11</v>
      </c>
      <c r="C25386" s="14">
        <v>24</v>
      </c>
      <c r="D25386" s="38">
        <v>3249.6250000016898</v>
      </c>
    </row>
    <row r="25387" spans="1:4" x14ac:dyDescent="0.15">
      <c r="A25387" s="14">
        <v>2015</v>
      </c>
      <c r="B25387" s="14">
        <v>11</v>
      </c>
      <c r="C25387" s="14">
        <v>24</v>
      </c>
      <c r="D25387" s="38">
        <v>3249.66666666836</v>
      </c>
    </row>
    <row r="25388" spans="1:4" x14ac:dyDescent="0.15">
      <c r="A25388" s="14">
        <v>2015</v>
      </c>
      <c r="B25388" s="14">
        <v>11</v>
      </c>
      <c r="C25388" s="14">
        <v>24</v>
      </c>
      <c r="D25388" s="38">
        <v>3249.7083333350201</v>
      </c>
    </row>
    <row r="25389" spans="1:4" x14ac:dyDescent="0.15">
      <c r="A25389" s="14">
        <v>2015</v>
      </c>
      <c r="B25389" s="14">
        <v>11</v>
      </c>
      <c r="C25389" s="14">
        <v>24</v>
      </c>
      <c r="D25389" s="38">
        <v>3249.7500000016898</v>
      </c>
    </row>
    <row r="25390" spans="1:4" x14ac:dyDescent="0.15">
      <c r="A25390" s="14">
        <v>2015</v>
      </c>
      <c r="B25390" s="14">
        <v>11</v>
      </c>
      <c r="C25390" s="14">
        <v>24</v>
      </c>
      <c r="D25390" s="38">
        <v>3249.79166666836</v>
      </c>
    </row>
    <row r="25391" spans="1:4" x14ac:dyDescent="0.15">
      <c r="A25391" s="14">
        <v>2015</v>
      </c>
      <c r="B25391" s="14">
        <v>11</v>
      </c>
      <c r="C25391" s="14">
        <v>24</v>
      </c>
      <c r="D25391" s="38">
        <v>3249.8333333350201</v>
      </c>
    </row>
    <row r="25392" spans="1:4" x14ac:dyDescent="0.15">
      <c r="A25392" s="14">
        <v>2015</v>
      </c>
      <c r="B25392" s="14">
        <v>11</v>
      </c>
      <c r="C25392" s="14">
        <v>24</v>
      </c>
      <c r="D25392" s="38">
        <v>3249.8750000016898</v>
      </c>
    </row>
    <row r="25393" spans="1:4" x14ac:dyDescent="0.15">
      <c r="A25393" s="14">
        <v>2015</v>
      </c>
      <c r="B25393" s="14">
        <v>11</v>
      </c>
      <c r="C25393" s="14">
        <v>24</v>
      </c>
      <c r="D25393" s="38">
        <v>3249.91666666836</v>
      </c>
    </row>
    <row r="25394" spans="1:4" x14ac:dyDescent="0.15">
      <c r="A25394" s="14">
        <v>2015</v>
      </c>
      <c r="B25394" s="14">
        <v>11</v>
      </c>
      <c r="C25394" s="14">
        <v>24</v>
      </c>
      <c r="D25394" s="38">
        <v>3249.9583333350201</v>
      </c>
    </row>
    <row r="25395" spans="1:4" x14ac:dyDescent="0.15">
      <c r="A25395" s="14">
        <v>2015</v>
      </c>
      <c r="B25395" s="14">
        <v>11</v>
      </c>
      <c r="C25395" s="14">
        <v>25</v>
      </c>
      <c r="D25395" s="38">
        <v>3250.0000000016898</v>
      </c>
    </row>
    <row r="25396" spans="1:4" x14ac:dyDescent="0.15">
      <c r="A25396" s="14">
        <v>2015</v>
      </c>
      <c r="B25396" s="14">
        <v>11</v>
      </c>
      <c r="C25396" s="14">
        <v>25</v>
      </c>
      <c r="D25396" s="38">
        <v>3250.04166666836</v>
      </c>
    </row>
    <row r="25397" spans="1:4" x14ac:dyDescent="0.15">
      <c r="A25397" s="14">
        <v>2015</v>
      </c>
      <c r="B25397" s="14">
        <v>11</v>
      </c>
      <c r="C25397" s="14">
        <v>25</v>
      </c>
      <c r="D25397" s="38">
        <v>3250.0833333350201</v>
      </c>
    </row>
    <row r="25398" spans="1:4" x14ac:dyDescent="0.15">
      <c r="A25398" s="14">
        <v>2015</v>
      </c>
      <c r="B25398" s="14">
        <v>11</v>
      </c>
      <c r="C25398" s="14">
        <v>25</v>
      </c>
      <c r="D25398" s="38">
        <v>3250.1250000016898</v>
      </c>
    </row>
    <row r="25399" spans="1:4" x14ac:dyDescent="0.15">
      <c r="A25399" s="14">
        <v>2015</v>
      </c>
      <c r="B25399" s="14">
        <v>11</v>
      </c>
      <c r="C25399" s="14">
        <v>25</v>
      </c>
      <c r="D25399" s="38">
        <v>3250.16666666836</v>
      </c>
    </row>
    <row r="25400" spans="1:4" x14ac:dyDescent="0.15">
      <c r="A25400" s="14">
        <v>2015</v>
      </c>
      <c r="B25400" s="14">
        <v>11</v>
      </c>
      <c r="C25400" s="14">
        <v>25</v>
      </c>
      <c r="D25400" s="38">
        <v>3250.2083333350201</v>
      </c>
    </row>
    <row r="25401" spans="1:4" x14ac:dyDescent="0.15">
      <c r="A25401" s="14">
        <v>2015</v>
      </c>
      <c r="B25401" s="14">
        <v>11</v>
      </c>
      <c r="C25401" s="14">
        <v>25</v>
      </c>
      <c r="D25401" s="38">
        <v>3250.2500000016898</v>
      </c>
    </row>
    <row r="25402" spans="1:4" x14ac:dyDescent="0.15">
      <c r="A25402" s="14">
        <v>2015</v>
      </c>
      <c r="B25402" s="14">
        <v>11</v>
      </c>
      <c r="C25402" s="14">
        <v>25</v>
      </c>
      <c r="D25402" s="38">
        <v>3250.29166666836</v>
      </c>
    </row>
    <row r="25403" spans="1:4" x14ac:dyDescent="0.15">
      <c r="A25403" s="14">
        <v>2015</v>
      </c>
      <c r="B25403" s="14">
        <v>11</v>
      </c>
      <c r="C25403" s="14">
        <v>25</v>
      </c>
      <c r="D25403" s="38">
        <v>3250.3333333350201</v>
      </c>
    </row>
    <row r="25404" spans="1:4" x14ac:dyDescent="0.15">
      <c r="A25404" s="14">
        <v>2015</v>
      </c>
      <c r="B25404" s="14">
        <v>11</v>
      </c>
      <c r="C25404" s="14">
        <v>25</v>
      </c>
      <c r="D25404" s="38">
        <v>3250.3750000016898</v>
      </c>
    </row>
    <row r="25405" spans="1:4" x14ac:dyDescent="0.15">
      <c r="A25405" s="14">
        <v>2015</v>
      </c>
      <c r="B25405" s="14">
        <v>11</v>
      </c>
      <c r="C25405" s="14">
        <v>25</v>
      </c>
      <c r="D25405" s="38">
        <v>3250.41666666836</v>
      </c>
    </row>
    <row r="25406" spans="1:4" x14ac:dyDescent="0.15">
      <c r="A25406" s="14">
        <v>2015</v>
      </c>
      <c r="B25406" s="14">
        <v>11</v>
      </c>
      <c r="C25406" s="14">
        <v>25</v>
      </c>
      <c r="D25406" s="38">
        <v>3250.4583333350201</v>
      </c>
    </row>
    <row r="25407" spans="1:4" x14ac:dyDescent="0.15">
      <c r="A25407" s="14">
        <v>2015</v>
      </c>
      <c r="B25407" s="14">
        <v>11</v>
      </c>
      <c r="C25407" s="14">
        <v>25</v>
      </c>
      <c r="D25407" s="38">
        <v>3250.5000000016898</v>
      </c>
    </row>
    <row r="25408" spans="1:4" x14ac:dyDescent="0.15">
      <c r="A25408" s="14">
        <v>2015</v>
      </c>
      <c r="B25408" s="14">
        <v>11</v>
      </c>
      <c r="C25408" s="14">
        <v>25</v>
      </c>
      <c r="D25408" s="38">
        <v>3250.54166666836</v>
      </c>
    </row>
    <row r="25409" spans="1:4" x14ac:dyDescent="0.15">
      <c r="A25409" s="14">
        <v>2015</v>
      </c>
      <c r="B25409" s="14">
        <v>11</v>
      </c>
      <c r="C25409" s="14">
        <v>25</v>
      </c>
      <c r="D25409" s="38">
        <v>3250.5833333350201</v>
      </c>
    </row>
    <row r="25410" spans="1:4" x14ac:dyDescent="0.15">
      <c r="A25410" s="14">
        <v>2015</v>
      </c>
      <c r="B25410" s="14">
        <v>11</v>
      </c>
      <c r="C25410" s="14">
        <v>25</v>
      </c>
      <c r="D25410" s="38">
        <v>3250.6250000016898</v>
      </c>
    </row>
    <row r="25411" spans="1:4" x14ac:dyDescent="0.15">
      <c r="A25411" s="14">
        <v>2015</v>
      </c>
      <c r="B25411" s="14">
        <v>11</v>
      </c>
      <c r="C25411" s="14">
        <v>25</v>
      </c>
      <c r="D25411" s="38">
        <v>3250.66666666836</v>
      </c>
    </row>
    <row r="25412" spans="1:4" x14ac:dyDescent="0.15">
      <c r="A25412" s="14">
        <v>2015</v>
      </c>
      <c r="B25412" s="14">
        <v>11</v>
      </c>
      <c r="C25412" s="14">
        <v>25</v>
      </c>
      <c r="D25412" s="38">
        <v>3250.7083333350201</v>
      </c>
    </row>
    <row r="25413" spans="1:4" x14ac:dyDescent="0.15">
      <c r="A25413" s="14">
        <v>2015</v>
      </c>
      <c r="B25413" s="14">
        <v>11</v>
      </c>
      <c r="C25413" s="14">
        <v>25</v>
      </c>
      <c r="D25413" s="38">
        <v>3250.7500000016898</v>
      </c>
    </row>
    <row r="25414" spans="1:4" x14ac:dyDescent="0.15">
      <c r="A25414" s="14">
        <v>2015</v>
      </c>
      <c r="B25414" s="14">
        <v>11</v>
      </c>
      <c r="C25414" s="14">
        <v>25</v>
      </c>
      <c r="D25414" s="38">
        <v>3250.79166666836</v>
      </c>
    </row>
    <row r="25415" spans="1:4" x14ac:dyDescent="0.15">
      <c r="A25415" s="14">
        <v>2015</v>
      </c>
      <c r="B25415" s="14">
        <v>11</v>
      </c>
      <c r="C25415" s="14">
        <v>25</v>
      </c>
      <c r="D25415" s="38">
        <v>3250.8333333350201</v>
      </c>
    </row>
    <row r="25416" spans="1:4" x14ac:dyDescent="0.15">
      <c r="A25416" s="14">
        <v>2015</v>
      </c>
      <c r="B25416" s="14">
        <v>11</v>
      </c>
      <c r="C25416" s="14">
        <v>25</v>
      </c>
      <c r="D25416" s="38">
        <v>3250.8750000016898</v>
      </c>
    </row>
    <row r="25417" spans="1:4" x14ac:dyDescent="0.15">
      <c r="A25417" s="14">
        <v>2015</v>
      </c>
      <c r="B25417" s="14">
        <v>11</v>
      </c>
      <c r="C25417" s="14">
        <v>25</v>
      </c>
      <c r="D25417" s="38">
        <v>3250.91666666836</v>
      </c>
    </row>
    <row r="25418" spans="1:4" x14ac:dyDescent="0.15">
      <c r="A25418" s="14">
        <v>2015</v>
      </c>
      <c r="B25418" s="14">
        <v>11</v>
      </c>
      <c r="C25418" s="14">
        <v>25</v>
      </c>
      <c r="D25418" s="38">
        <v>3250.9583333350201</v>
      </c>
    </row>
    <row r="25419" spans="1:4" x14ac:dyDescent="0.15">
      <c r="A25419" s="14">
        <v>2015</v>
      </c>
      <c r="B25419" s="14">
        <v>11</v>
      </c>
      <c r="C25419" s="14">
        <v>26</v>
      </c>
      <c r="D25419" s="38">
        <v>3251.0000000016898</v>
      </c>
    </row>
    <row r="25420" spans="1:4" x14ac:dyDescent="0.15">
      <c r="A25420" s="14">
        <v>2015</v>
      </c>
      <c r="B25420" s="14">
        <v>11</v>
      </c>
      <c r="C25420" s="14">
        <v>26</v>
      </c>
      <c r="D25420" s="38">
        <v>3251.04166666836</v>
      </c>
    </row>
    <row r="25421" spans="1:4" x14ac:dyDescent="0.15">
      <c r="A25421" s="14">
        <v>2015</v>
      </c>
      <c r="B25421" s="14">
        <v>11</v>
      </c>
      <c r="C25421" s="14">
        <v>26</v>
      </c>
      <c r="D25421" s="38">
        <v>3251.0833333350201</v>
      </c>
    </row>
    <row r="25422" spans="1:4" x14ac:dyDescent="0.15">
      <c r="A25422" s="14">
        <v>2015</v>
      </c>
      <c r="B25422" s="14">
        <v>11</v>
      </c>
      <c r="C25422" s="14">
        <v>26</v>
      </c>
      <c r="D25422" s="38">
        <v>3251.1250000016898</v>
      </c>
    </row>
    <row r="25423" spans="1:4" x14ac:dyDescent="0.15">
      <c r="A25423" s="14">
        <v>2015</v>
      </c>
      <c r="B25423" s="14">
        <v>11</v>
      </c>
      <c r="C25423" s="14">
        <v>26</v>
      </c>
      <c r="D25423" s="38">
        <v>3251.16666666836</v>
      </c>
    </row>
    <row r="25424" spans="1:4" x14ac:dyDescent="0.15">
      <c r="A25424" s="14">
        <v>2015</v>
      </c>
      <c r="B25424" s="14">
        <v>11</v>
      </c>
      <c r="C25424" s="14">
        <v>26</v>
      </c>
      <c r="D25424" s="38">
        <v>3251.2083333350201</v>
      </c>
    </row>
    <row r="25425" spans="1:4" x14ac:dyDescent="0.15">
      <c r="A25425" s="14">
        <v>2015</v>
      </c>
      <c r="B25425" s="14">
        <v>11</v>
      </c>
      <c r="C25425" s="14">
        <v>26</v>
      </c>
      <c r="D25425" s="38">
        <v>3251.2500000016898</v>
      </c>
    </row>
    <row r="25426" spans="1:4" x14ac:dyDescent="0.15">
      <c r="A25426" s="14">
        <v>2015</v>
      </c>
      <c r="B25426" s="14">
        <v>11</v>
      </c>
      <c r="C25426" s="14">
        <v>26</v>
      </c>
      <c r="D25426" s="38">
        <v>3251.29166666836</v>
      </c>
    </row>
    <row r="25427" spans="1:4" x14ac:dyDescent="0.15">
      <c r="A25427" s="14">
        <v>2015</v>
      </c>
      <c r="B25427" s="14">
        <v>11</v>
      </c>
      <c r="C25427" s="14">
        <v>26</v>
      </c>
      <c r="D25427" s="38">
        <v>3251.3333333350201</v>
      </c>
    </row>
    <row r="25428" spans="1:4" x14ac:dyDescent="0.15">
      <c r="A25428" s="14">
        <v>2015</v>
      </c>
      <c r="B25428" s="14">
        <v>11</v>
      </c>
      <c r="C25428" s="14">
        <v>26</v>
      </c>
      <c r="D25428" s="38">
        <v>3251.3750000016898</v>
      </c>
    </row>
    <row r="25429" spans="1:4" x14ac:dyDescent="0.15">
      <c r="A25429" s="14">
        <v>2015</v>
      </c>
      <c r="B25429" s="14">
        <v>11</v>
      </c>
      <c r="C25429" s="14">
        <v>26</v>
      </c>
      <c r="D25429" s="38">
        <v>3251.41666666836</v>
      </c>
    </row>
    <row r="25430" spans="1:4" x14ac:dyDescent="0.15">
      <c r="A25430" s="14">
        <v>2015</v>
      </c>
      <c r="B25430" s="14">
        <v>11</v>
      </c>
      <c r="C25430" s="14">
        <v>26</v>
      </c>
      <c r="D25430" s="38">
        <v>3251.4583333350201</v>
      </c>
    </row>
    <row r="25431" spans="1:4" x14ac:dyDescent="0.15">
      <c r="A25431" s="14">
        <v>2015</v>
      </c>
      <c r="B25431" s="14">
        <v>11</v>
      </c>
      <c r="C25431" s="14">
        <v>26</v>
      </c>
      <c r="D25431" s="38">
        <v>3251.5000000016898</v>
      </c>
    </row>
    <row r="25432" spans="1:4" x14ac:dyDescent="0.15">
      <c r="A25432" s="14">
        <v>2015</v>
      </c>
      <c r="B25432" s="14">
        <v>11</v>
      </c>
      <c r="C25432" s="14">
        <v>26</v>
      </c>
      <c r="D25432" s="38">
        <v>3251.54166666836</v>
      </c>
    </row>
    <row r="25433" spans="1:4" x14ac:dyDescent="0.15">
      <c r="A25433" s="14">
        <v>2015</v>
      </c>
      <c r="B25433" s="14">
        <v>11</v>
      </c>
      <c r="C25433" s="14">
        <v>26</v>
      </c>
      <c r="D25433" s="38">
        <v>3251.5833333350201</v>
      </c>
    </row>
    <row r="25434" spans="1:4" x14ac:dyDescent="0.15">
      <c r="A25434" s="14">
        <v>2015</v>
      </c>
      <c r="B25434" s="14">
        <v>11</v>
      </c>
      <c r="C25434" s="14">
        <v>26</v>
      </c>
      <c r="D25434" s="38">
        <v>3251.6250000016898</v>
      </c>
    </row>
    <row r="25435" spans="1:4" x14ac:dyDescent="0.15">
      <c r="A25435" s="14">
        <v>2015</v>
      </c>
      <c r="B25435" s="14">
        <v>11</v>
      </c>
      <c r="C25435" s="14">
        <v>26</v>
      </c>
      <c r="D25435" s="38">
        <v>3251.66666666836</v>
      </c>
    </row>
    <row r="25436" spans="1:4" x14ac:dyDescent="0.15">
      <c r="A25436" s="14">
        <v>2015</v>
      </c>
      <c r="B25436" s="14">
        <v>11</v>
      </c>
      <c r="C25436" s="14">
        <v>26</v>
      </c>
      <c r="D25436" s="38">
        <v>3251.7083333350201</v>
      </c>
    </row>
    <row r="25437" spans="1:4" x14ac:dyDescent="0.15">
      <c r="A25437" s="14">
        <v>2015</v>
      </c>
      <c r="B25437" s="14">
        <v>11</v>
      </c>
      <c r="C25437" s="14">
        <v>26</v>
      </c>
      <c r="D25437" s="38">
        <v>3251.7500000016898</v>
      </c>
    </row>
    <row r="25438" spans="1:4" x14ac:dyDescent="0.15">
      <c r="A25438" s="14">
        <v>2015</v>
      </c>
      <c r="B25438" s="14">
        <v>11</v>
      </c>
      <c r="C25438" s="14">
        <v>26</v>
      </c>
      <c r="D25438" s="38">
        <v>3251.79166666836</v>
      </c>
    </row>
    <row r="25439" spans="1:4" x14ac:dyDescent="0.15">
      <c r="A25439" s="14">
        <v>2015</v>
      </c>
      <c r="B25439" s="14">
        <v>11</v>
      </c>
      <c r="C25439" s="14">
        <v>26</v>
      </c>
      <c r="D25439" s="38">
        <v>3251.8333333350201</v>
      </c>
    </row>
    <row r="25440" spans="1:4" x14ac:dyDescent="0.15">
      <c r="A25440" s="14">
        <v>2015</v>
      </c>
      <c r="B25440" s="14">
        <v>11</v>
      </c>
      <c r="C25440" s="14">
        <v>26</v>
      </c>
      <c r="D25440" s="38">
        <v>3251.8750000016898</v>
      </c>
    </row>
    <row r="25441" spans="1:4" x14ac:dyDescent="0.15">
      <c r="A25441" s="14">
        <v>2015</v>
      </c>
      <c r="B25441" s="14">
        <v>11</v>
      </c>
      <c r="C25441" s="14">
        <v>26</v>
      </c>
      <c r="D25441" s="38">
        <v>3251.91666666836</v>
      </c>
    </row>
    <row r="25442" spans="1:4" x14ac:dyDescent="0.15">
      <c r="A25442" s="14">
        <v>2015</v>
      </c>
      <c r="B25442" s="14">
        <v>11</v>
      </c>
      <c r="C25442" s="14">
        <v>26</v>
      </c>
      <c r="D25442" s="38">
        <v>3251.9583333350201</v>
      </c>
    </row>
    <row r="25443" spans="1:4" x14ac:dyDescent="0.15">
      <c r="A25443" s="14">
        <v>2015</v>
      </c>
      <c r="B25443" s="14">
        <v>11</v>
      </c>
      <c r="C25443" s="14">
        <v>27</v>
      </c>
      <c r="D25443" s="38">
        <v>3252.0000000016898</v>
      </c>
    </row>
    <row r="25444" spans="1:4" x14ac:dyDescent="0.15">
      <c r="A25444" s="14">
        <v>2015</v>
      </c>
      <c r="B25444" s="14">
        <v>11</v>
      </c>
      <c r="C25444" s="14">
        <v>27</v>
      </c>
      <c r="D25444" s="38">
        <v>3252.04166666836</v>
      </c>
    </row>
    <row r="25445" spans="1:4" x14ac:dyDescent="0.15">
      <c r="A25445" s="14">
        <v>2015</v>
      </c>
      <c r="B25445" s="14">
        <v>11</v>
      </c>
      <c r="C25445" s="14">
        <v>27</v>
      </c>
      <c r="D25445" s="38">
        <v>3252.0833333350201</v>
      </c>
    </row>
    <row r="25446" spans="1:4" x14ac:dyDescent="0.15">
      <c r="A25446" s="14">
        <v>2015</v>
      </c>
      <c r="B25446" s="14">
        <v>11</v>
      </c>
      <c r="C25446" s="14">
        <v>27</v>
      </c>
      <c r="D25446" s="38">
        <v>3252.1250000016898</v>
      </c>
    </row>
    <row r="25447" spans="1:4" x14ac:dyDescent="0.15">
      <c r="A25447" s="14">
        <v>2015</v>
      </c>
      <c r="B25447" s="14">
        <v>11</v>
      </c>
      <c r="C25447" s="14">
        <v>27</v>
      </c>
      <c r="D25447" s="38">
        <v>3252.16666666836</v>
      </c>
    </row>
    <row r="25448" spans="1:4" x14ac:dyDescent="0.15">
      <c r="A25448" s="14">
        <v>2015</v>
      </c>
      <c r="B25448" s="14">
        <v>11</v>
      </c>
      <c r="C25448" s="14">
        <v>27</v>
      </c>
      <c r="D25448" s="38">
        <v>3252.2083333350201</v>
      </c>
    </row>
    <row r="25449" spans="1:4" x14ac:dyDescent="0.15">
      <c r="A25449" s="14">
        <v>2015</v>
      </c>
      <c r="B25449" s="14">
        <v>11</v>
      </c>
      <c r="C25449" s="14">
        <v>27</v>
      </c>
      <c r="D25449" s="38">
        <v>3252.2500000016898</v>
      </c>
    </row>
    <row r="25450" spans="1:4" x14ac:dyDescent="0.15">
      <c r="A25450" s="14">
        <v>2015</v>
      </c>
      <c r="B25450" s="14">
        <v>11</v>
      </c>
      <c r="C25450" s="14">
        <v>27</v>
      </c>
      <c r="D25450" s="38">
        <v>3252.29166666836</v>
      </c>
    </row>
    <row r="25451" spans="1:4" x14ac:dyDescent="0.15">
      <c r="A25451" s="14">
        <v>2015</v>
      </c>
      <c r="B25451" s="14">
        <v>11</v>
      </c>
      <c r="C25451" s="14">
        <v>27</v>
      </c>
      <c r="D25451" s="38">
        <v>3252.3333333350201</v>
      </c>
    </row>
    <row r="25452" spans="1:4" x14ac:dyDescent="0.15">
      <c r="A25452" s="14">
        <v>2015</v>
      </c>
      <c r="B25452" s="14">
        <v>11</v>
      </c>
      <c r="C25452" s="14">
        <v>27</v>
      </c>
      <c r="D25452" s="38">
        <v>3252.3750000016898</v>
      </c>
    </row>
    <row r="25453" spans="1:4" x14ac:dyDescent="0.15">
      <c r="A25453" s="14">
        <v>2015</v>
      </c>
      <c r="B25453" s="14">
        <v>11</v>
      </c>
      <c r="C25453" s="14">
        <v>27</v>
      </c>
      <c r="D25453" s="38">
        <v>3252.41666666836</v>
      </c>
    </row>
    <row r="25454" spans="1:4" x14ac:dyDescent="0.15">
      <c r="A25454" s="14">
        <v>2015</v>
      </c>
      <c r="B25454" s="14">
        <v>11</v>
      </c>
      <c r="C25454" s="14">
        <v>27</v>
      </c>
      <c r="D25454" s="38">
        <v>3252.4583333350201</v>
      </c>
    </row>
    <row r="25455" spans="1:4" x14ac:dyDescent="0.15">
      <c r="A25455" s="14">
        <v>2015</v>
      </c>
      <c r="B25455" s="14">
        <v>11</v>
      </c>
      <c r="C25455" s="14">
        <v>27</v>
      </c>
      <c r="D25455" s="38">
        <v>3252.5000000016898</v>
      </c>
    </row>
    <row r="25456" spans="1:4" x14ac:dyDescent="0.15">
      <c r="A25456" s="14">
        <v>2015</v>
      </c>
      <c r="B25456" s="14">
        <v>11</v>
      </c>
      <c r="C25456" s="14">
        <v>27</v>
      </c>
      <c r="D25456" s="38">
        <v>3252.54166666836</v>
      </c>
    </row>
    <row r="25457" spans="1:4" x14ac:dyDescent="0.15">
      <c r="A25457" s="14">
        <v>2015</v>
      </c>
      <c r="B25457" s="14">
        <v>11</v>
      </c>
      <c r="C25457" s="14">
        <v>27</v>
      </c>
      <c r="D25457" s="38">
        <v>3252.5833333350201</v>
      </c>
    </row>
    <row r="25458" spans="1:4" x14ac:dyDescent="0.15">
      <c r="A25458" s="14">
        <v>2015</v>
      </c>
      <c r="B25458" s="14">
        <v>11</v>
      </c>
      <c r="C25458" s="14">
        <v>27</v>
      </c>
      <c r="D25458" s="38">
        <v>3252.6250000016898</v>
      </c>
    </row>
    <row r="25459" spans="1:4" x14ac:dyDescent="0.15">
      <c r="A25459" s="14">
        <v>2015</v>
      </c>
      <c r="B25459" s="14">
        <v>11</v>
      </c>
      <c r="C25459" s="14">
        <v>27</v>
      </c>
      <c r="D25459" s="38">
        <v>3252.66666666836</v>
      </c>
    </row>
    <row r="25460" spans="1:4" x14ac:dyDescent="0.15">
      <c r="A25460" s="14">
        <v>2015</v>
      </c>
      <c r="B25460" s="14">
        <v>11</v>
      </c>
      <c r="C25460" s="14">
        <v>27</v>
      </c>
      <c r="D25460" s="38">
        <v>3252.7083333350201</v>
      </c>
    </row>
    <row r="25461" spans="1:4" x14ac:dyDescent="0.15">
      <c r="A25461" s="14">
        <v>2015</v>
      </c>
      <c r="B25461" s="14">
        <v>11</v>
      </c>
      <c r="C25461" s="14">
        <v>27</v>
      </c>
      <c r="D25461" s="38">
        <v>3252.7500000016898</v>
      </c>
    </row>
    <row r="25462" spans="1:4" x14ac:dyDescent="0.15">
      <c r="A25462" s="14">
        <v>2015</v>
      </c>
      <c r="B25462" s="14">
        <v>11</v>
      </c>
      <c r="C25462" s="14">
        <v>27</v>
      </c>
      <c r="D25462" s="38">
        <v>3252.79166666836</v>
      </c>
    </row>
    <row r="25463" spans="1:4" x14ac:dyDescent="0.15">
      <c r="A25463" s="14">
        <v>2015</v>
      </c>
      <c r="B25463" s="14">
        <v>11</v>
      </c>
      <c r="C25463" s="14">
        <v>27</v>
      </c>
      <c r="D25463" s="38">
        <v>3252.8333333350201</v>
      </c>
    </row>
    <row r="25464" spans="1:4" x14ac:dyDescent="0.15">
      <c r="A25464" s="14">
        <v>2015</v>
      </c>
      <c r="B25464" s="14">
        <v>11</v>
      </c>
      <c r="C25464" s="14">
        <v>27</v>
      </c>
      <c r="D25464" s="38">
        <v>3252.8750000016898</v>
      </c>
    </row>
    <row r="25465" spans="1:4" x14ac:dyDescent="0.15">
      <c r="A25465" s="14">
        <v>2015</v>
      </c>
      <c r="B25465" s="14">
        <v>11</v>
      </c>
      <c r="C25465" s="14">
        <v>27</v>
      </c>
      <c r="D25465" s="38">
        <v>3252.91666666836</v>
      </c>
    </row>
    <row r="25466" spans="1:4" x14ac:dyDescent="0.15">
      <c r="A25466" s="14">
        <v>2015</v>
      </c>
      <c r="B25466" s="14">
        <v>11</v>
      </c>
      <c r="C25466" s="14">
        <v>27</v>
      </c>
      <c r="D25466" s="38">
        <v>3252.9583333350201</v>
      </c>
    </row>
    <row r="25467" spans="1:4" x14ac:dyDescent="0.15">
      <c r="A25467" s="14">
        <v>2015</v>
      </c>
      <c r="B25467" s="14">
        <v>11</v>
      </c>
      <c r="C25467" s="14">
        <v>28</v>
      </c>
      <c r="D25467" s="38">
        <v>3253.0000000016898</v>
      </c>
    </row>
    <row r="25468" spans="1:4" x14ac:dyDescent="0.15">
      <c r="A25468" s="14">
        <v>2015</v>
      </c>
      <c r="B25468" s="14">
        <v>11</v>
      </c>
      <c r="C25468" s="14">
        <v>28</v>
      </c>
      <c r="D25468" s="38">
        <v>3253.04166666836</v>
      </c>
    </row>
    <row r="25469" spans="1:4" x14ac:dyDescent="0.15">
      <c r="A25469" s="14">
        <v>2015</v>
      </c>
      <c r="B25469" s="14">
        <v>11</v>
      </c>
      <c r="C25469" s="14">
        <v>28</v>
      </c>
      <c r="D25469" s="38">
        <v>3253.0833333350201</v>
      </c>
    </row>
    <row r="25470" spans="1:4" x14ac:dyDescent="0.15">
      <c r="A25470" s="14">
        <v>2015</v>
      </c>
      <c r="B25470" s="14">
        <v>11</v>
      </c>
      <c r="C25470" s="14">
        <v>28</v>
      </c>
      <c r="D25470" s="38">
        <v>3253.1250000016898</v>
      </c>
    </row>
    <row r="25471" spans="1:4" x14ac:dyDescent="0.15">
      <c r="A25471" s="14">
        <v>2015</v>
      </c>
      <c r="B25471" s="14">
        <v>11</v>
      </c>
      <c r="C25471" s="14">
        <v>28</v>
      </c>
      <c r="D25471" s="38">
        <v>3253.16666666836</v>
      </c>
    </row>
    <row r="25472" spans="1:4" x14ac:dyDescent="0.15">
      <c r="A25472" s="14">
        <v>2015</v>
      </c>
      <c r="B25472" s="14">
        <v>11</v>
      </c>
      <c r="C25472" s="14">
        <v>28</v>
      </c>
      <c r="D25472" s="38">
        <v>3253.2083333350201</v>
      </c>
    </row>
    <row r="25473" spans="1:4" x14ac:dyDescent="0.15">
      <c r="A25473" s="14">
        <v>2015</v>
      </c>
      <c r="B25473" s="14">
        <v>11</v>
      </c>
      <c r="C25473" s="14">
        <v>28</v>
      </c>
      <c r="D25473" s="38">
        <v>3253.2500000016898</v>
      </c>
    </row>
    <row r="25474" spans="1:4" x14ac:dyDescent="0.15">
      <c r="A25474" s="14">
        <v>2015</v>
      </c>
      <c r="B25474" s="14">
        <v>11</v>
      </c>
      <c r="C25474" s="14">
        <v>28</v>
      </c>
      <c r="D25474" s="38">
        <v>3253.29166666836</v>
      </c>
    </row>
    <row r="25475" spans="1:4" x14ac:dyDescent="0.15">
      <c r="A25475" s="14">
        <v>2015</v>
      </c>
      <c r="B25475" s="14">
        <v>11</v>
      </c>
      <c r="C25475" s="14">
        <v>28</v>
      </c>
      <c r="D25475" s="38">
        <v>3253.3333333350201</v>
      </c>
    </row>
    <row r="25476" spans="1:4" x14ac:dyDescent="0.15">
      <c r="A25476" s="14">
        <v>2015</v>
      </c>
      <c r="B25476" s="14">
        <v>11</v>
      </c>
      <c r="C25476" s="14">
        <v>28</v>
      </c>
      <c r="D25476" s="38">
        <v>3253.3750000016898</v>
      </c>
    </row>
    <row r="25477" spans="1:4" x14ac:dyDescent="0.15">
      <c r="A25477" s="14">
        <v>2015</v>
      </c>
      <c r="B25477" s="14">
        <v>11</v>
      </c>
      <c r="C25477" s="14">
        <v>28</v>
      </c>
      <c r="D25477" s="38">
        <v>3253.41666666836</v>
      </c>
    </row>
    <row r="25478" spans="1:4" x14ac:dyDescent="0.15">
      <c r="A25478" s="14">
        <v>2015</v>
      </c>
      <c r="B25478" s="14">
        <v>11</v>
      </c>
      <c r="C25478" s="14">
        <v>28</v>
      </c>
      <c r="D25478" s="38">
        <v>3253.4583333350201</v>
      </c>
    </row>
    <row r="25479" spans="1:4" x14ac:dyDescent="0.15">
      <c r="A25479" s="14">
        <v>2015</v>
      </c>
      <c r="B25479" s="14">
        <v>11</v>
      </c>
      <c r="C25479" s="14">
        <v>28</v>
      </c>
      <c r="D25479" s="38">
        <v>3253.5000000016898</v>
      </c>
    </row>
    <row r="25480" spans="1:4" x14ac:dyDescent="0.15">
      <c r="A25480" s="14">
        <v>2015</v>
      </c>
      <c r="B25480" s="14">
        <v>11</v>
      </c>
      <c r="C25480" s="14">
        <v>28</v>
      </c>
      <c r="D25480" s="38">
        <v>3253.54166666836</v>
      </c>
    </row>
    <row r="25481" spans="1:4" x14ac:dyDescent="0.15">
      <c r="A25481" s="14">
        <v>2015</v>
      </c>
      <c r="B25481" s="14">
        <v>11</v>
      </c>
      <c r="C25481" s="14">
        <v>28</v>
      </c>
      <c r="D25481" s="38">
        <v>3253.5833333350201</v>
      </c>
    </row>
    <row r="25482" spans="1:4" x14ac:dyDescent="0.15">
      <c r="A25482" s="14">
        <v>2015</v>
      </c>
      <c r="B25482" s="14">
        <v>11</v>
      </c>
      <c r="C25482" s="14">
        <v>28</v>
      </c>
      <c r="D25482" s="38">
        <v>3253.6250000016898</v>
      </c>
    </row>
    <row r="25483" spans="1:4" x14ac:dyDescent="0.15">
      <c r="A25483" s="14">
        <v>2015</v>
      </c>
      <c r="B25483" s="14">
        <v>11</v>
      </c>
      <c r="C25483" s="14">
        <v>28</v>
      </c>
      <c r="D25483" s="38">
        <v>3253.66666666836</v>
      </c>
    </row>
    <row r="25484" spans="1:4" x14ac:dyDescent="0.15">
      <c r="A25484" s="14">
        <v>2015</v>
      </c>
      <c r="B25484" s="14">
        <v>11</v>
      </c>
      <c r="C25484" s="14">
        <v>28</v>
      </c>
      <c r="D25484" s="38">
        <v>3253.7083333350201</v>
      </c>
    </row>
    <row r="25485" spans="1:4" x14ac:dyDescent="0.15">
      <c r="A25485" s="14">
        <v>2015</v>
      </c>
      <c r="B25485" s="14">
        <v>11</v>
      </c>
      <c r="C25485" s="14">
        <v>28</v>
      </c>
      <c r="D25485" s="38">
        <v>3253.7500000016898</v>
      </c>
    </row>
    <row r="25486" spans="1:4" x14ac:dyDescent="0.15">
      <c r="A25486" s="14">
        <v>2015</v>
      </c>
      <c r="B25486" s="14">
        <v>11</v>
      </c>
      <c r="C25486" s="14">
        <v>28</v>
      </c>
      <c r="D25486" s="38">
        <v>3253.79166666836</v>
      </c>
    </row>
    <row r="25487" spans="1:4" x14ac:dyDescent="0.15">
      <c r="A25487" s="14">
        <v>2015</v>
      </c>
      <c r="B25487" s="14">
        <v>11</v>
      </c>
      <c r="C25487" s="14">
        <v>28</v>
      </c>
      <c r="D25487" s="38">
        <v>3253.8333333350201</v>
      </c>
    </row>
    <row r="25488" spans="1:4" x14ac:dyDescent="0.15">
      <c r="A25488" s="14">
        <v>2015</v>
      </c>
      <c r="B25488" s="14">
        <v>11</v>
      </c>
      <c r="C25488" s="14">
        <v>28</v>
      </c>
      <c r="D25488" s="38">
        <v>3253.8750000016898</v>
      </c>
    </row>
    <row r="25489" spans="1:4" x14ac:dyDescent="0.15">
      <c r="A25489" s="14">
        <v>2015</v>
      </c>
      <c r="B25489" s="14">
        <v>11</v>
      </c>
      <c r="C25489" s="14">
        <v>28</v>
      </c>
      <c r="D25489" s="38">
        <v>3253.91666666836</v>
      </c>
    </row>
    <row r="25490" spans="1:4" x14ac:dyDescent="0.15">
      <c r="A25490" s="14">
        <v>2015</v>
      </c>
      <c r="B25490" s="14">
        <v>11</v>
      </c>
      <c r="C25490" s="14">
        <v>28</v>
      </c>
      <c r="D25490" s="38">
        <v>3253.9583333350201</v>
      </c>
    </row>
    <row r="25491" spans="1:4" x14ac:dyDescent="0.15">
      <c r="A25491" s="14">
        <v>2015</v>
      </c>
      <c r="B25491" s="14">
        <v>11</v>
      </c>
      <c r="C25491" s="14">
        <v>29</v>
      </c>
      <c r="D25491" s="38">
        <v>3254.0000000016898</v>
      </c>
    </row>
    <row r="25492" spans="1:4" x14ac:dyDescent="0.15">
      <c r="A25492" s="14">
        <v>2015</v>
      </c>
      <c r="B25492" s="14">
        <v>11</v>
      </c>
      <c r="C25492" s="14">
        <v>29</v>
      </c>
      <c r="D25492" s="38">
        <v>3254.04166666836</v>
      </c>
    </row>
    <row r="25493" spans="1:4" x14ac:dyDescent="0.15">
      <c r="A25493" s="14">
        <v>2015</v>
      </c>
      <c r="B25493" s="14">
        <v>11</v>
      </c>
      <c r="C25493" s="14">
        <v>29</v>
      </c>
      <c r="D25493" s="38">
        <v>3254.0833333350201</v>
      </c>
    </row>
    <row r="25494" spans="1:4" x14ac:dyDescent="0.15">
      <c r="A25494" s="14">
        <v>2015</v>
      </c>
      <c r="B25494" s="14">
        <v>11</v>
      </c>
      <c r="C25494" s="14">
        <v>29</v>
      </c>
      <c r="D25494" s="38">
        <v>3254.1250000016898</v>
      </c>
    </row>
    <row r="25495" spans="1:4" x14ac:dyDescent="0.15">
      <c r="A25495" s="14">
        <v>2015</v>
      </c>
      <c r="B25495" s="14">
        <v>11</v>
      </c>
      <c r="C25495" s="14">
        <v>29</v>
      </c>
      <c r="D25495" s="38">
        <v>3254.16666666836</v>
      </c>
    </row>
    <row r="25496" spans="1:4" x14ac:dyDescent="0.15">
      <c r="A25496" s="14">
        <v>2015</v>
      </c>
      <c r="B25496" s="14">
        <v>11</v>
      </c>
      <c r="C25496" s="14">
        <v>29</v>
      </c>
      <c r="D25496" s="38">
        <v>3254.2083333350201</v>
      </c>
    </row>
    <row r="25497" spans="1:4" x14ac:dyDescent="0.15">
      <c r="A25497" s="14">
        <v>2015</v>
      </c>
      <c r="B25497" s="14">
        <v>11</v>
      </c>
      <c r="C25497" s="14">
        <v>29</v>
      </c>
      <c r="D25497" s="38">
        <v>3254.2500000016898</v>
      </c>
    </row>
    <row r="25498" spans="1:4" x14ac:dyDescent="0.15">
      <c r="A25498" s="14">
        <v>2015</v>
      </c>
      <c r="B25498" s="14">
        <v>11</v>
      </c>
      <c r="C25498" s="14">
        <v>29</v>
      </c>
      <c r="D25498" s="38">
        <v>3254.29166666836</v>
      </c>
    </row>
    <row r="25499" spans="1:4" x14ac:dyDescent="0.15">
      <c r="A25499" s="14">
        <v>2015</v>
      </c>
      <c r="B25499" s="14">
        <v>11</v>
      </c>
      <c r="C25499" s="14">
        <v>29</v>
      </c>
      <c r="D25499" s="38">
        <v>3254.3333333350201</v>
      </c>
    </row>
    <row r="25500" spans="1:4" x14ac:dyDescent="0.15">
      <c r="A25500" s="14">
        <v>2015</v>
      </c>
      <c r="B25500" s="14">
        <v>11</v>
      </c>
      <c r="C25500" s="14">
        <v>29</v>
      </c>
      <c r="D25500" s="38">
        <v>3254.3750000016898</v>
      </c>
    </row>
    <row r="25501" spans="1:4" x14ac:dyDescent="0.15">
      <c r="A25501" s="14">
        <v>2015</v>
      </c>
      <c r="B25501" s="14">
        <v>11</v>
      </c>
      <c r="C25501" s="14">
        <v>29</v>
      </c>
      <c r="D25501" s="38">
        <v>3254.41666666836</v>
      </c>
    </row>
    <row r="25502" spans="1:4" x14ac:dyDescent="0.15">
      <c r="A25502" s="14">
        <v>2015</v>
      </c>
      <c r="B25502" s="14">
        <v>11</v>
      </c>
      <c r="C25502" s="14">
        <v>29</v>
      </c>
      <c r="D25502" s="38">
        <v>3254.4583333350201</v>
      </c>
    </row>
    <row r="25503" spans="1:4" x14ac:dyDescent="0.15">
      <c r="A25503" s="14">
        <v>2015</v>
      </c>
      <c r="B25503" s="14">
        <v>11</v>
      </c>
      <c r="C25503" s="14">
        <v>29</v>
      </c>
      <c r="D25503" s="38">
        <v>3254.5000000016898</v>
      </c>
    </row>
    <row r="25504" spans="1:4" x14ac:dyDescent="0.15">
      <c r="A25504" s="14">
        <v>2015</v>
      </c>
      <c r="B25504" s="14">
        <v>11</v>
      </c>
      <c r="C25504" s="14">
        <v>29</v>
      </c>
      <c r="D25504" s="38">
        <v>3254.54166666836</v>
      </c>
    </row>
    <row r="25505" spans="1:4" x14ac:dyDescent="0.15">
      <c r="A25505" s="14">
        <v>2015</v>
      </c>
      <c r="B25505" s="14">
        <v>11</v>
      </c>
      <c r="C25505" s="14">
        <v>29</v>
      </c>
      <c r="D25505" s="38">
        <v>3254.5833333350201</v>
      </c>
    </row>
    <row r="25506" spans="1:4" x14ac:dyDescent="0.15">
      <c r="A25506" s="14">
        <v>2015</v>
      </c>
      <c r="B25506" s="14">
        <v>11</v>
      </c>
      <c r="C25506" s="14">
        <v>29</v>
      </c>
      <c r="D25506" s="38">
        <v>3254.6250000016898</v>
      </c>
    </row>
    <row r="25507" spans="1:4" x14ac:dyDescent="0.15">
      <c r="A25507" s="14">
        <v>2015</v>
      </c>
      <c r="B25507" s="14">
        <v>11</v>
      </c>
      <c r="C25507" s="14">
        <v>29</v>
      </c>
      <c r="D25507" s="38">
        <v>3254.66666666836</v>
      </c>
    </row>
    <row r="25508" spans="1:4" x14ac:dyDescent="0.15">
      <c r="A25508" s="14">
        <v>2015</v>
      </c>
      <c r="B25508" s="14">
        <v>11</v>
      </c>
      <c r="C25508" s="14">
        <v>29</v>
      </c>
      <c r="D25508" s="38">
        <v>3254.7083333350201</v>
      </c>
    </row>
    <row r="25509" spans="1:4" x14ac:dyDescent="0.15">
      <c r="A25509" s="14">
        <v>2015</v>
      </c>
      <c r="B25509" s="14">
        <v>11</v>
      </c>
      <c r="C25509" s="14">
        <v>29</v>
      </c>
      <c r="D25509" s="38">
        <v>3254.7500000016898</v>
      </c>
    </row>
    <row r="25510" spans="1:4" x14ac:dyDescent="0.15">
      <c r="A25510" s="14">
        <v>2015</v>
      </c>
      <c r="B25510" s="14">
        <v>11</v>
      </c>
      <c r="C25510" s="14">
        <v>29</v>
      </c>
      <c r="D25510" s="38">
        <v>3254.79166666836</v>
      </c>
    </row>
    <row r="25511" spans="1:4" x14ac:dyDescent="0.15">
      <c r="A25511" s="14">
        <v>2015</v>
      </c>
      <c r="B25511" s="14">
        <v>11</v>
      </c>
      <c r="C25511" s="14">
        <v>29</v>
      </c>
      <c r="D25511" s="38">
        <v>3254.8333333350201</v>
      </c>
    </row>
    <row r="25512" spans="1:4" x14ac:dyDescent="0.15">
      <c r="A25512" s="14">
        <v>2015</v>
      </c>
      <c r="B25512" s="14">
        <v>11</v>
      </c>
      <c r="C25512" s="14">
        <v>29</v>
      </c>
      <c r="D25512" s="38">
        <v>3254.8750000016898</v>
      </c>
    </row>
    <row r="25513" spans="1:4" x14ac:dyDescent="0.15">
      <c r="A25513" s="14">
        <v>2015</v>
      </c>
      <c r="B25513" s="14">
        <v>11</v>
      </c>
      <c r="C25513" s="14">
        <v>29</v>
      </c>
      <c r="D25513" s="38">
        <v>3254.91666666836</v>
      </c>
    </row>
    <row r="25514" spans="1:4" x14ac:dyDescent="0.15">
      <c r="A25514" s="14">
        <v>2015</v>
      </c>
      <c r="B25514" s="14">
        <v>11</v>
      </c>
      <c r="C25514" s="14">
        <v>29</v>
      </c>
      <c r="D25514" s="38">
        <v>3254.9583333350201</v>
      </c>
    </row>
    <row r="25515" spans="1:4" x14ac:dyDescent="0.15">
      <c r="A25515" s="14">
        <v>2015</v>
      </c>
      <c r="B25515" s="14">
        <v>11</v>
      </c>
      <c r="C25515" s="14">
        <v>30</v>
      </c>
      <c r="D25515" s="38">
        <v>3255.0000000016898</v>
      </c>
    </row>
    <row r="25516" spans="1:4" x14ac:dyDescent="0.15">
      <c r="A25516" s="14">
        <v>2015</v>
      </c>
      <c r="B25516" s="14">
        <v>11</v>
      </c>
      <c r="C25516" s="14">
        <v>30</v>
      </c>
      <c r="D25516" s="38">
        <v>3255.04166666836</v>
      </c>
    </row>
    <row r="25517" spans="1:4" x14ac:dyDescent="0.15">
      <c r="A25517" s="14">
        <v>2015</v>
      </c>
      <c r="B25517" s="14">
        <v>11</v>
      </c>
      <c r="C25517" s="14">
        <v>30</v>
      </c>
      <c r="D25517" s="38">
        <v>3255.0833333350201</v>
      </c>
    </row>
    <row r="25518" spans="1:4" x14ac:dyDescent="0.15">
      <c r="A25518" s="14">
        <v>2015</v>
      </c>
      <c r="B25518" s="14">
        <v>11</v>
      </c>
      <c r="C25518" s="14">
        <v>30</v>
      </c>
      <c r="D25518" s="38">
        <v>3255.1250000016898</v>
      </c>
    </row>
    <row r="25519" spans="1:4" x14ac:dyDescent="0.15">
      <c r="A25519" s="14">
        <v>2015</v>
      </c>
      <c r="B25519" s="14">
        <v>11</v>
      </c>
      <c r="C25519" s="14">
        <v>30</v>
      </c>
      <c r="D25519" s="38">
        <v>3255.16666666836</v>
      </c>
    </row>
    <row r="25520" spans="1:4" x14ac:dyDescent="0.15">
      <c r="A25520" s="14">
        <v>2015</v>
      </c>
      <c r="B25520" s="14">
        <v>11</v>
      </c>
      <c r="C25520" s="14">
        <v>30</v>
      </c>
      <c r="D25520" s="38">
        <v>3255.2083333350201</v>
      </c>
    </row>
    <row r="25521" spans="1:4" x14ac:dyDescent="0.15">
      <c r="A25521" s="14">
        <v>2015</v>
      </c>
      <c r="B25521" s="14">
        <v>11</v>
      </c>
      <c r="C25521" s="14">
        <v>30</v>
      </c>
      <c r="D25521" s="38">
        <v>3255.2500000016898</v>
      </c>
    </row>
    <row r="25522" spans="1:4" x14ac:dyDescent="0.15">
      <c r="A25522" s="14">
        <v>2015</v>
      </c>
      <c r="B25522" s="14">
        <v>11</v>
      </c>
      <c r="C25522" s="14">
        <v>30</v>
      </c>
      <c r="D25522" s="38">
        <v>3255.29166666836</v>
      </c>
    </row>
    <row r="25523" spans="1:4" x14ac:dyDescent="0.15">
      <c r="A25523" s="14">
        <v>2015</v>
      </c>
      <c r="B25523" s="14">
        <v>11</v>
      </c>
      <c r="C25523" s="14">
        <v>30</v>
      </c>
      <c r="D25523" s="38">
        <v>3255.3333333350201</v>
      </c>
    </row>
    <row r="25524" spans="1:4" x14ac:dyDescent="0.15">
      <c r="A25524" s="14">
        <v>2015</v>
      </c>
      <c r="B25524" s="14">
        <v>11</v>
      </c>
      <c r="C25524" s="14">
        <v>30</v>
      </c>
      <c r="D25524" s="38">
        <v>3255.3750000016898</v>
      </c>
    </row>
    <row r="25525" spans="1:4" x14ac:dyDescent="0.15">
      <c r="A25525" s="14">
        <v>2015</v>
      </c>
      <c r="B25525" s="14">
        <v>11</v>
      </c>
      <c r="C25525" s="14">
        <v>30</v>
      </c>
      <c r="D25525" s="38">
        <v>3255.41666666836</v>
      </c>
    </row>
    <row r="25526" spans="1:4" x14ac:dyDescent="0.15">
      <c r="A25526" s="14">
        <v>2015</v>
      </c>
      <c r="B25526" s="14">
        <v>11</v>
      </c>
      <c r="C25526" s="14">
        <v>30</v>
      </c>
      <c r="D25526" s="38">
        <v>3255.4583333350201</v>
      </c>
    </row>
    <row r="25527" spans="1:4" x14ac:dyDescent="0.15">
      <c r="A25527" s="14">
        <v>2015</v>
      </c>
      <c r="B25527" s="14">
        <v>11</v>
      </c>
      <c r="C25527" s="14">
        <v>30</v>
      </c>
      <c r="D25527" s="38">
        <v>3255.5000000016898</v>
      </c>
    </row>
    <row r="25528" spans="1:4" x14ac:dyDescent="0.15">
      <c r="A25528" s="14">
        <v>2015</v>
      </c>
      <c r="B25528" s="14">
        <v>11</v>
      </c>
      <c r="C25528" s="14">
        <v>30</v>
      </c>
      <c r="D25528" s="38">
        <v>3255.54166666836</v>
      </c>
    </row>
    <row r="25529" spans="1:4" x14ac:dyDescent="0.15">
      <c r="A25529" s="14">
        <v>2015</v>
      </c>
      <c r="B25529" s="14">
        <v>11</v>
      </c>
      <c r="C25529" s="14">
        <v>30</v>
      </c>
      <c r="D25529" s="38">
        <v>3255.5833333350201</v>
      </c>
    </row>
    <row r="25530" spans="1:4" x14ac:dyDescent="0.15">
      <c r="A25530" s="14">
        <v>2015</v>
      </c>
      <c r="B25530" s="14">
        <v>11</v>
      </c>
      <c r="C25530" s="14">
        <v>30</v>
      </c>
      <c r="D25530" s="38">
        <v>3255.6250000016898</v>
      </c>
    </row>
    <row r="25531" spans="1:4" x14ac:dyDescent="0.15">
      <c r="A25531" s="14">
        <v>2015</v>
      </c>
      <c r="B25531" s="14">
        <v>11</v>
      </c>
      <c r="C25531" s="14">
        <v>30</v>
      </c>
      <c r="D25531" s="38">
        <v>3255.66666666836</v>
      </c>
    </row>
    <row r="25532" spans="1:4" x14ac:dyDescent="0.15">
      <c r="A25532" s="14">
        <v>2015</v>
      </c>
      <c r="B25532" s="14">
        <v>11</v>
      </c>
      <c r="C25532" s="14">
        <v>30</v>
      </c>
      <c r="D25532" s="38">
        <v>3255.7083333350201</v>
      </c>
    </row>
    <row r="25533" spans="1:4" x14ac:dyDescent="0.15">
      <c r="A25533" s="14">
        <v>2015</v>
      </c>
      <c r="B25533" s="14">
        <v>11</v>
      </c>
      <c r="C25533" s="14">
        <v>30</v>
      </c>
      <c r="D25533" s="38">
        <v>3255.7500000016898</v>
      </c>
    </row>
    <row r="25534" spans="1:4" x14ac:dyDescent="0.15">
      <c r="A25534" s="14">
        <v>2015</v>
      </c>
      <c r="B25534" s="14">
        <v>11</v>
      </c>
      <c r="C25534" s="14">
        <v>30</v>
      </c>
      <c r="D25534" s="38">
        <v>3255.79166666836</v>
      </c>
    </row>
    <row r="25535" spans="1:4" x14ac:dyDescent="0.15">
      <c r="A25535" s="14">
        <v>2015</v>
      </c>
      <c r="B25535" s="14">
        <v>11</v>
      </c>
      <c r="C25535" s="14">
        <v>30</v>
      </c>
      <c r="D25535" s="38">
        <v>3255.8333333350201</v>
      </c>
    </row>
    <row r="25536" spans="1:4" x14ac:dyDescent="0.15">
      <c r="A25536" s="14">
        <v>2015</v>
      </c>
      <c r="B25536" s="14">
        <v>11</v>
      </c>
      <c r="C25536" s="14">
        <v>30</v>
      </c>
      <c r="D25536" s="38">
        <v>3255.8750000016898</v>
      </c>
    </row>
    <row r="25537" spans="1:4" x14ac:dyDescent="0.15">
      <c r="A25537" s="14">
        <v>2015</v>
      </c>
      <c r="B25537" s="14">
        <v>11</v>
      </c>
      <c r="C25537" s="14">
        <v>30</v>
      </c>
      <c r="D25537" s="38">
        <v>3255.91666666836</v>
      </c>
    </row>
    <row r="25538" spans="1:4" x14ac:dyDescent="0.15">
      <c r="A25538" s="14">
        <v>2015</v>
      </c>
      <c r="B25538" s="14">
        <v>11</v>
      </c>
      <c r="C25538" s="14">
        <v>30</v>
      </c>
      <c r="D25538" s="38">
        <v>3255.9583333350201</v>
      </c>
    </row>
    <row r="25539" spans="1:4" x14ac:dyDescent="0.15">
      <c r="A25539" s="14">
        <v>2015</v>
      </c>
      <c r="B25539" s="14">
        <v>12</v>
      </c>
      <c r="C25539" s="14">
        <v>1</v>
      </c>
      <c r="D25539" s="38">
        <v>3256.0000000016898</v>
      </c>
    </row>
    <row r="25540" spans="1:4" x14ac:dyDescent="0.15">
      <c r="A25540" s="14">
        <v>2015</v>
      </c>
      <c r="B25540" s="14">
        <v>12</v>
      </c>
      <c r="C25540" s="14">
        <v>1</v>
      </c>
      <c r="D25540" s="38">
        <v>3256.04166666836</v>
      </c>
    </row>
    <row r="25541" spans="1:4" x14ac:dyDescent="0.15">
      <c r="A25541" s="14">
        <v>2015</v>
      </c>
      <c r="B25541" s="14">
        <v>12</v>
      </c>
      <c r="C25541" s="14">
        <v>1</v>
      </c>
      <c r="D25541" s="38">
        <v>3256.0833333350201</v>
      </c>
    </row>
    <row r="25542" spans="1:4" x14ac:dyDescent="0.15">
      <c r="A25542" s="14">
        <v>2015</v>
      </c>
      <c r="B25542" s="14">
        <v>12</v>
      </c>
      <c r="C25542" s="14">
        <v>1</v>
      </c>
      <c r="D25542" s="38">
        <v>3256.1250000016898</v>
      </c>
    </row>
    <row r="25543" spans="1:4" x14ac:dyDescent="0.15">
      <c r="A25543" s="14">
        <v>2015</v>
      </c>
      <c r="B25543" s="14">
        <v>12</v>
      </c>
      <c r="C25543" s="14">
        <v>1</v>
      </c>
      <c r="D25543" s="38">
        <v>3256.16666666836</v>
      </c>
    </row>
    <row r="25544" spans="1:4" x14ac:dyDescent="0.15">
      <c r="A25544" s="14">
        <v>2015</v>
      </c>
      <c r="B25544" s="14">
        <v>12</v>
      </c>
      <c r="C25544" s="14">
        <v>1</v>
      </c>
      <c r="D25544" s="38">
        <v>3256.2083333350201</v>
      </c>
    </row>
    <row r="25545" spans="1:4" x14ac:dyDescent="0.15">
      <c r="A25545" s="14">
        <v>2015</v>
      </c>
      <c r="B25545" s="14">
        <v>12</v>
      </c>
      <c r="C25545" s="14">
        <v>1</v>
      </c>
      <c r="D25545" s="38">
        <v>3256.2500000016898</v>
      </c>
    </row>
    <row r="25546" spans="1:4" x14ac:dyDescent="0.15">
      <c r="A25546" s="14">
        <v>2015</v>
      </c>
      <c r="B25546" s="14">
        <v>12</v>
      </c>
      <c r="C25546" s="14">
        <v>1</v>
      </c>
      <c r="D25546" s="38">
        <v>3256.29166666836</v>
      </c>
    </row>
    <row r="25547" spans="1:4" x14ac:dyDescent="0.15">
      <c r="A25547" s="14">
        <v>2015</v>
      </c>
      <c r="B25547" s="14">
        <v>12</v>
      </c>
      <c r="C25547" s="14">
        <v>1</v>
      </c>
      <c r="D25547" s="38">
        <v>3256.3333333350201</v>
      </c>
    </row>
    <row r="25548" spans="1:4" x14ac:dyDescent="0.15">
      <c r="A25548" s="14">
        <v>2015</v>
      </c>
      <c r="B25548" s="14">
        <v>12</v>
      </c>
      <c r="C25548" s="14">
        <v>1</v>
      </c>
      <c r="D25548" s="38">
        <v>3256.3750000016898</v>
      </c>
    </row>
    <row r="25549" spans="1:4" x14ac:dyDescent="0.15">
      <c r="A25549" s="14">
        <v>2015</v>
      </c>
      <c r="B25549" s="14">
        <v>12</v>
      </c>
      <c r="C25549" s="14">
        <v>1</v>
      </c>
      <c r="D25549" s="38">
        <v>3256.41666666836</v>
      </c>
    </row>
    <row r="25550" spans="1:4" x14ac:dyDescent="0.15">
      <c r="A25550" s="14">
        <v>2015</v>
      </c>
      <c r="B25550" s="14">
        <v>12</v>
      </c>
      <c r="C25550" s="14">
        <v>1</v>
      </c>
      <c r="D25550" s="38">
        <v>3256.4583333350201</v>
      </c>
    </row>
    <row r="25551" spans="1:4" x14ac:dyDescent="0.15">
      <c r="A25551" s="14">
        <v>2015</v>
      </c>
      <c r="B25551" s="14">
        <v>12</v>
      </c>
      <c r="C25551" s="14">
        <v>1</v>
      </c>
      <c r="D25551" s="38">
        <v>3256.5000000016898</v>
      </c>
    </row>
    <row r="25552" spans="1:4" x14ac:dyDescent="0.15">
      <c r="A25552" s="14">
        <v>2015</v>
      </c>
      <c r="B25552" s="14">
        <v>12</v>
      </c>
      <c r="C25552" s="14">
        <v>1</v>
      </c>
      <c r="D25552" s="38">
        <v>3256.54166666836</v>
      </c>
    </row>
    <row r="25553" spans="1:4" x14ac:dyDescent="0.15">
      <c r="A25553" s="14">
        <v>2015</v>
      </c>
      <c r="B25553" s="14">
        <v>12</v>
      </c>
      <c r="C25553" s="14">
        <v>1</v>
      </c>
      <c r="D25553" s="38">
        <v>3256.5833333350201</v>
      </c>
    </row>
    <row r="25554" spans="1:4" x14ac:dyDescent="0.15">
      <c r="A25554" s="14">
        <v>2015</v>
      </c>
      <c r="B25554" s="14">
        <v>12</v>
      </c>
      <c r="C25554" s="14">
        <v>1</v>
      </c>
      <c r="D25554" s="38">
        <v>3256.6250000016898</v>
      </c>
    </row>
    <row r="25555" spans="1:4" x14ac:dyDescent="0.15">
      <c r="A25555" s="14">
        <v>2015</v>
      </c>
      <c r="B25555" s="14">
        <v>12</v>
      </c>
      <c r="C25555" s="14">
        <v>1</v>
      </c>
      <c r="D25555" s="38">
        <v>3256.66666666836</v>
      </c>
    </row>
    <row r="25556" spans="1:4" x14ac:dyDescent="0.15">
      <c r="A25556" s="14">
        <v>2015</v>
      </c>
      <c r="B25556" s="14">
        <v>12</v>
      </c>
      <c r="C25556" s="14">
        <v>1</v>
      </c>
      <c r="D25556" s="38">
        <v>3256.7083333350201</v>
      </c>
    </row>
    <row r="25557" spans="1:4" x14ac:dyDescent="0.15">
      <c r="A25557" s="14">
        <v>2015</v>
      </c>
      <c r="B25557" s="14">
        <v>12</v>
      </c>
      <c r="C25557" s="14">
        <v>1</v>
      </c>
      <c r="D25557" s="38">
        <v>3256.7500000016898</v>
      </c>
    </row>
    <row r="25558" spans="1:4" x14ac:dyDescent="0.15">
      <c r="A25558" s="14">
        <v>2015</v>
      </c>
      <c r="B25558" s="14">
        <v>12</v>
      </c>
      <c r="C25558" s="14">
        <v>1</v>
      </c>
      <c r="D25558" s="38">
        <v>3256.79166666836</v>
      </c>
    </row>
    <row r="25559" spans="1:4" x14ac:dyDescent="0.15">
      <c r="A25559" s="14">
        <v>2015</v>
      </c>
      <c r="B25559" s="14">
        <v>12</v>
      </c>
      <c r="C25559" s="14">
        <v>1</v>
      </c>
      <c r="D25559" s="38">
        <v>3256.8333333350201</v>
      </c>
    </row>
    <row r="25560" spans="1:4" x14ac:dyDescent="0.15">
      <c r="A25560" s="14">
        <v>2015</v>
      </c>
      <c r="B25560" s="14">
        <v>12</v>
      </c>
      <c r="C25560" s="14">
        <v>1</v>
      </c>
      <c r="D25560" s="38">
        <v>3256.8750000016898</v>
      </c>
    </row>
    <row r="25561" spans="1:4" x14ac:dyDescent="0.15">
      <c r="A25561" s="14">
        <v>2015</v>
      </c>
      <c r="B25561" s="14">
        <v>12</v>
      </c>
      <c r="C25561" s="14">
        <v>1</v>
      </c>
      <c r="D25561" s="38">
        <v>3256.91666666836</v>
      </c>
    </row>
    <row r="25562" spans="1:4" x14ac:dyDescent="0.15">
      <c r="A25562" s="14">
        <v>2015</v>
      </c>
      <c r="B25562" s="14">
        <v>12</v>
      </c>
      <c r="C25562" s="14">
        <v>1</v>
      </c>
      <c r="D25562" s="38">
        <v>3256.9583333350201</v>
      </c>
    </row>
    <row r="25563" spans="1:4" x14ac:dyDescent="0.15">
      <c r="A25563" s="14">
        <v>2015</v>
      </c>
      <c r="B25563" s="14">
        <v>12</v>
      </c>
      <c r="C25563" s="14">
        <v>2</v>
      </c>
      <c r="D25563" s="38">
        <v>3257.0000000016898</v>
      </c>
    </row>
    <row r="25564" spans="1:4" x14ac:dyDescent="0.15">
      <c r="A25564" s="14">
        <v>2015</v>
      </c>
      <c r="B25564" s="14">
        <v>12</v>
      </c>
      <c r="C25564" s="14">
        <v>2</v>
      </c>
      <c r="D25564" s="38">
        <v>3257.04166666836</v>
      </c>
    </row>
    <row r="25565" spans="1:4" x14ac:dyDescent="0.15">
      <c r="A25565" s="14">
        <v>2015</v>
      </c>
      <c r="B25565" s="14">
        <v>12</v>
      </c>
      <c r="C25565" s="14">
        <v>2</v>
      </c>
      <c r="D25565" s="38">
        <v>3257.0833333350201</v>
      </c>
    </row>
    <row r="25566" spans="1:4" x14ac:dyDescent="0.15">
      <c r="A25566" s="14">
        <v>2015</v>
      </c>
      <c r="B25566" s="14">
        <v>12</v>
      </c>
      <c r="C25566" s="14">
        <v>2</v>
      </c>
      <c r="D25566" s="38">
        <v>3257.1250000016898</v>
      </c>
    </row>
    <row r="25567" spans="1:4" x14ac:dyDescent="0.15">
      <c r="A25567" s="14">
        <v>2015</v>
      </c>
      <c r="B25567" s="14">
        <v>12</v>
      </c>
      <c r="C25567" s="14">
        <v>2</v>
      </c>
      <c r="D25567" s="38">
        <v>3257.16666666836</v>
      </c>
    </row>
    <row r="25568" spans="1:4" x14ac:dyDescent="0.15">
      <c r="A25568" s="14">
        <v>2015</v>
      </c>
      <c r="B25568" s="14">
        <v>12</v>
      </c>
      <c r="C25568" s="14">
        <v>2</v>
      </c>
      <c r="D25568" s="38">
        <v>3257.2083333350201</v>
      </c>
    </row>
    <row r="25569" spans="1:4" x14ac:dyDescent="0.15">
      <c r="A25569" s="14">
        <v>2015</v>
      </c>
      <c r="B25569" s="14">
        <v>12</v>
      </c>
      <c r="C25569" s="14">
        <v>2</v>
      </c>
      <c r="D25569" s="38">
        <v>3257.2500000016898</v>
      </c>
    </row>
    <row r="25570" spans="1:4" x14ac:dyDescent="0.15">
      <c r="A25570" s="14">
        <v>2015</v>
      </c>
      <c r="B25570" s="14">
        <v>12</v>
      </c>
      <c r="C25570" s="14">
        <v>2</v>
      </c>
      <c r="D25570" s="38">
        <v>3257.29166666836</v>
      </c>
    </row>
    <row r="25571" spans="1:4" x14ac:dyDescent="0.15">
      <c r="A25571" s="14">
        <v>2015</v>
      </c>
      <c r="B25571" s="14">
        <v>12</v>
      </c>
      <c r="C25571" s="14">
        <v>2</v>
      </c>
      <c r="D25571" s="38">
        <v>3257.3333333350201</v>
      </c>
    </row>
    <row r="25572" spans="1:4" x14ac:dyDescent="0.15">
      <c r="A25572" s="14">
        <v>2015</v>
      </c>
      <c r="B25572" s="14">
        <v>12</v>
      </c>
      <c r="C25572" s="14">
        <v>2</v>
      </c>
      <c r="D25572" s="38">
        <v>3257.3750000016898</v>
      </c>
    </row>
    <row r="25573" spans="1:4" x14ac:dyDescent="0.15">
      <c r="A25573" s="14">
        <v>2015</v>
      </c>
      <c r="B25573" s="14">
        <v>12</v>
      </c>
      <c r="C25573" s="14">
        <v>2</v>
      </c>
      <c r="D25573" s="38">
        <v>3257.41666666836</v>
      </c>
    </row>
    <row r="25574" spans="1:4" x14ac:dyDescent="0.15">
      <c r="A25574" s="14">
        <v>2015</v>
      </c>
      <c r="B25574" s="14">
        <v>12</v>
      </c>
      <c r="C25574" s="14">
        <v>2</v>
      </c>
      <c r="D25574" s="38">
        <v>3257.4583333350201</v>
      </c>
    </row>
    <row r="25575" spans="1:4" x14ac:dyDescent="0.15">
      <c r="A25575" s="14">
        <v>2015</v>
      </c>
      <c r="B25575" s="14">
        <v>12</v>
      </c>
      <c r="C25575" s="14">
        <v>2</v>
      </c>
      <c r="D25575" s="38">
        <v>3257.5000000016898</v>
      </c>
    </row>
    <row r="25576" spans="1:4" x14ac:dyDescent="0.15">
      <c r="A25576" s="14">
        <v>2015</v>
      </c>
      <c r="B25576" s="14">
        <v>12</v>
      </c>
      <c r="C25576" s="14">
        <v>2</v>
      </c>
      <c r="D25576" s="38">
        <v>3257.54166666836</v>
      </c>
    </row>
    <row r="25577" spans="1:4" x14ac:dyDescent="0.15">
      <c r="A25577" s="14">
        <v>2015</v>
      </c>
      <c r="B25577" s="14">
        <v>12</v>
      </c>
      <c r="C25577" s="14">
        <v>2</v>
      </c>
      <c r="D25577" s="38">
        <v>3257.5833333350201</v>
      </c>
    </row>
    <row r="25578" spans="1:4" x14ac:dyDescent="0.15">
      <c r="A25578" s="14">
        <v>2015</v>
      </c>
      <c r="B25578" s="14">
        <v>12</v>
      </c>
      <c r="C25578" s="14">
        <v>2</v>
      </c>
      <c r="D25578" s="38">
        <v>3257.6250000016898</v>
      </c>
    </row>
    <row r="25579" spans="1:4" x14ac:dyDescent="0.15">
      <c r="A25579" s="14">
        <v>2015</v>
      </c>
      <c r="B25579" s="14">
        <v>12</v>
      </c>
      <c r="C25579" s="14">
        <v>2</v>
      </c>
      <c r="D25579" s="38">
        <v>3257.66666666836</v>
      </c>
    </row>
    <row r="25580" spans="1:4" x14ac:dyDescent="0.15">
      <c r="A25580" s="14">
        <v>2015</v>
      </c>
      <c r="B25580" s="14">
        <v>12</v>
      </c>
      <c r="C25580" s="14">
        <v>2</v>
      </c>
      <c r="D25580" s="38">
        <v>3257.7083333350201</v>
      </c>
    </row>
    <row r="25581" spans="1:4" x14ac:dyDescent="0.15">
      <c r="A25581" s="14">
        <v>2015</v>
      </c>
      <c r="B25581" s="14">
        <v>12</v>
      </c>
      <c r="C25581" s="14">
        <v>2</v>
      </c>
      <c r="D25581" s="38">
        <v>3257.7500000016898</v>
      </c>
    </row>
    <row r="25582" spans="1:4" x14ac:dyDescent="0.15">
      <c r="A25582" s="14">
        <v>2015</v>
      </c>
      <c r="B25582" s="14">
        <v>12</v>
      </c>
      <c r="C25582" s="14">
        <v>2</v>
      </c>
      <c r="D25582" s="38">
        <v>3257.79166666836</v>
      </c>
    </row>
    <row r="25583" spans="1:4" x14ac:dyDescent="0.15">
      <c r="A25583" s="14">
        <v>2015</v>
      </c>
      <c r="B25583" s="14">
        <v>12</v>
      </c>
      <c r="C25583" s="14">
        <v>2</v>
      </c>
      <c r="D25583" s="38">
        <v>3257.8333333350201</v>
      </c>
    </row>
    <row r="25584" spans="1:4" x14ac:dyDescent="0.15">
      <c r="A25584" s="14">
        <v>2015</v>
      </c>
      <c r="B25584" s="14">
        <v>12</v>
      </c>
      <c r="C25584" s="14">
        <v>2</v>
      </c>
      <c r="D25584" s="38">
        <v>3257.8750000016898</v>
      </c>
    </row>
    <row r="25585" spans="1:4" x14ac:dyDescent="0.15">
      <c r="A25585" s="14">
        <v>2015</v>
      </c>
      <c r="B25585" s="14">
        <v>12</v>
      </c>
      <c r="C25585" s="14">
        <v>2</v>
      </c>
      <c r="D25585" s="38">
        <v>3257.91666666836</v>
      </c>
    </row>
    <row r="25586" spans="1:4" x14ac:dyDescent="0.15">
      <c r="A25586" s="14">
        <v>2015</v>
      </c>
      <c r="B25586" s="14">
        <v>12</v>
      </c>
      <c r="C25586" s="14">
        <v>2</v>
      </c>
      <c r="D25586" s="38">
        <v>3257.9583333350201</v>
      </c>
    </row>
    <row r="25587" spans="1:4" x14ac:dyDescent="0.15">
      <c r="A25587" s="14">
        <v>2015</v>
      </c>
      <c r="B25587" s="14">
        <v>12</v>
      </c>
      <c r="C25587" s="14">
        <v>3</v>
      </c>
      <c r="D25587" s="38">
        <v>3258.0000000016898</v>
      </c>
    </row>
    <row r="25588" spans="1:4" x14ac:dyDescent="0.15">
      <c r="A25588" s="14">
        <v>2015</v>
      </c>
      <c r="B25588" s="14">
        <v>12</v>
      </c>
      <c r="C25588" s="14">
        <v>3</v>
      </c>
      <c r="D25588" s="38">
        <v>3258.04166666836</v>
      </c>
    </row>
    <row r="25589" spans="1:4" x14ac:dyDescent="0.15">
      <c r="A25589" s="14">
        <v>2015</v>
      </c>
      <c r="B25589" s="14">
        <v>12</v>
      </c>
      <c r="C25589" s="14">
        <v>3</v>
      </c>
      <c r="D25589" s="38">
        <v>3258.0833333350201</v>
      </c>
    </row>
    <row r="25590" spans="1:4" x14ac:dyDescent="0.15">
      <c r="A25590" s="14">
        <v>2015</v>
      </c>
      <c r="B25590" s="14">
        <v>12</v>
      </c>
      <c r="C25590" s="14">
        <v>3</v>
      </c>
      <c r="D25590" s="38">
        <v>3258.1250000016898</v>
      </c>
    </row>
    <row r="25591" spans="1:4" x14ac:dyDescent="0.15">
      <c r="A25591" s="14">
        <v>2015</v>
      </c>
      <c r="B25591" s="14">
        <v>12</v>
      </c>
      <c r="C25591" s="14">
        <v>3</v>
      </c>
      <c r="D25591" s="38">
        <v>3258.16666666836</v>
      </c>
    </row>
    <row r="25592" spans="1:4" x14ac:dyDescent="0.15">
      <c r="A25592" s="14">
        <v>2015</v>
      </c>
      <c r="B25592" s="14">
        <v>12</v>
      </c>
      <c r="C25592" s="14">
        <v>3</v>
      </c>
      <c r="D25592" s="38">
        <v>3258.2083333350201</v>
      </c>
    </row>
    <row r="25593" spans="1:4" x14ac:dyDescent="0.15">
      <c r="A25593" s="14">
        <v>2015</v>
      </c>
      <c r="B25593" s="14">
        <v>12</v>
      </c>
      <c r="C25593" s="14">
        <v>3</v>
      </c>
      <c r="D25593" s="38">
        <v>3258.2500000016898</v>
      </c>
    </row>
    <row r="25594" spans="1:4" x14ac:dyDescent="0.15">
      <c r="A25594" s="14">
        <v>2015</v>
      </c>
      <c r="B25594" s="14">
        <v>12</v>
      </c>
      <c r="C25594" s="14">
        <v>3</v>
      </c>
      <c r="D25594" s="38">
        <v>3258.29166666836</v>
      </c>
    </row>
    <row r="25595" spans="1:4" x14ac:dyDescent="0.15">
      <c r="A25595" s="14">
        <v>2015</v>
      </c>
      <c r="B25595" s="14">
        <v>12</v>
      </c>
      <c r="C25595" s="14">
        <v>3</v>
      </c>
      <c r="D25595" s="38">
        <v>3258.3333333350201</v>
      </c>
    </row>
    <row r="25596" spans="1:4" x14ac:dyDescent="0.15">
      <c r="A25596" s="14">
        <v>2015</v>
      </c>
      <c r="B25596" s="14">
        <v>12</v>
      </c>
      <c r="C25596" s="14">
        <v>3</v>
      </c>
      <c r="D25596" s="38">
        <v>3258.3750000016898</v>
      </c>
    </row>
    <row r="25597" spans="1:4" x14ac:dyDescent="0.15">
      <c r="A25597" s="14">
        <v>2015</v>
      </c>
      <c r="B25597" s="14">
        <v>12</v>
      </c>
      <c r="C25597" s="14">
        <v>3</v>
      </c>
      <c r="D25597" s="38">
        <v>3258.41666666836</v>
      </c>
    </row>
    <row r="25598" spans="1:4" x14ac:dyDescent="0.15">
      <c r="A25598" s="14">
        <v>2015</v>
      </c>
      <c r="B25598" s="14">
        <v>12</v>
      </c>
      <c r="C25598" s="14">
        <v>3</v>
      </c>
      <c r="D25598" s="38">
        <v>3258.4583333350201</v>
      </c>
    </row>
    <row r="25599" spans="1:4" x14ac:dyDescent="0.15">
      <c r="A25599" s="14">
        <v>2015</v>
      </c>
      <c r="B25599" s="14">
        <v>12</v>
      </c>
      <c r="C25599" s="14">
        <v>3</v>
      </c>
      <c r="D25599" s="38">
        <v>3258.5000000016898</v>
      </c>
    </row>
    <row r="25600" spans="1:4" x14ac:dyDescent="0.15">
      <c r="A25600" s="14">
        <v>2015</v>
      </c>
      <c r="B25600" s="14">
        <v>12</v>
      </c>
      <c r="C25600" s="14">
        <v>3</v>
      </c>
      <c r="D25600" s="38">
        <v>3258.54166666836</v>
      </c>
    </row>
    <row r="25601" spans="1:4" x14ac:dyDescent="0.15">
      <c r="A25601" s="14">
        <v>2015</v>
      </c>
      <c r="B25601" s="14">
        <v>12</v>
      </c>
      <c r="C25601" s="14">
        <v>3</v>
      </c>
      <c r="D25601" s="38">
        <v>3258.5833333350201</v>
      </c>
    </row>
    <row r="25602" spans="1:4" x14ac:dyDescent="0.15">
      <c r="A25602" s="14">
        <v>2015</v>
      </c>
      <c r="B25602" s="14">
        <v>12</v>
      </c>
      <c r="C25602" s="14">
        <v>3</v>
      </c>
      <c r="D25602" s="38">
        <v>3258.6250000016898</v>
      </c>
    </row>
    <row r="25603" spans="1:4" x14ac:dyDescent="0.15">
      <c r="A25603" s="14">
        <v>2015</v>
      </c>
      <c r="B25603" s="14">
        <v>12</v>
      </c>
      <c r="C25603" s="14">
        <v>3</v>
      </c>
      <c r="D25603" s="38">
        <v>3258.66666666836</v>
      </c>
    </row>
    <row r="25604" spans="1:4" x14ac:dyDescent="0.15">
      <c r="A25604" s="14">
        <v>2015</v>
      </c>
      <c r="B25604" s="14">
        <v>12</v>
      </c>
      <c r="C25604" s="14">
        <v>3</v>
      </c>
      <c r="D25604" s="38">
        <v>3258.7083333350201</v>
      </c>
    </row>
    <row r="25605" spans="1:4" x14ac:dyDescent="0.15">
      <c r="A25605" s="14">
        <v>2015</v>
      </c>
      <c r="B25605" s="14">
        <v>12</v>
      </c>
      <c r="C25605" s="14">
        <v>3</v>
      </c>
      <c r="D25605" s="38">
        <v>3258.7500000016898</v>
      </c>
    </row>
    <row r="25606" spans="1:4" x14ac:dyDescent="0.15">
      <c r="A25606" s="14">
        <v>2015</v>
      </c>
      <c r="B25606" s="14">
        <v>12</v>
      </c>
      <c r="C25606" s="14">
        <v>3</v>
      </c>
      <c r="D25606" s="38">
        <v>3258.79166666836</v>
      </c>
    </row>
    <row r="25607" spans="1:4" x14ac:dyDescent="0.15">
      <c r="A25607" s="14">
        <v>2015</v>
      </c>
      <c r="B25607" s="14">
        <v>12</v>
      </c>
      <c r="C25607" s="14">
        <v>3</v>
      </c>
      <c r="D25607" s="38">
        <v>3258.8333333350201</v>
      </c>
    </row>
    <row r="25608" spans="1:4" x14ac:dyDescent="0.15">
      <c r="A25608" s="14">
        <v>2015</v>
      </c>
      <c r="B25608" s="14">
        <v>12</v>
      </c>
      <c r="C25608" s="14">
        <v>3</v>
      </c>
      <c r="D25608" s="38">
        <v>3258.8750000016898</v>
      </c>
    </row>
    <row r="25609" spans="1:4" x14ac:dyDescent="0.15">
      <c r="A25609" s="14">
        <v>2015</v>
      </c>
      <c r="B25609" s="14">
        <v>12</v>
      </c>
      <c r="C25609" s="14">
        <v>3</v>
      </c>
      <c r="D25609" s="38">
        <v>3258.91666666836</v>
      </c>
    </row>
    <row r="25610" spans="1:4" x14ac:dyDescent="0.15">
      <c r="A25610" s="14">
        <v>2015</v>
      </c>
      <c r="B25610" s="14">
        <v>12</v>
      </c>
      <c r="C25610" s="14">
        <v>3</v>
      </c>
      <c r="D25610" s="38">
        <v>3258.9583333350201</v>
      </c>
    </row>
    <row r="25611" spans="1:4" x14ac:dyDescent="0.15">
      <c r="A25611" s="14">
        <v>2015</v>
      </c>
      <c r="B25611" s="14">
        <v>12</v>
      </c>
      <c r="C25611" s="14">
        <v>4</v>
      </c>
      <c r="D25611" s="38">
        <v>3259.0000000016898</v>
      </c>
    </row>
    <row r="25612" spans="1:4" x14ac:dyDescent="0.15">
      <c r="A25612" s="14">
        <v>2015</v>
      </c>
      <c r="B25612" s="14">
        <v>12</v>
      </c>
      <c r="C25612" s="14">
        <v>4</v>
      </c>
      <c r="D25612" s="38">
        <v>3259.04166666836</v>
      </c>
    </row>
    <row r="25613" spans="1:4" x14ac:dyDescent="0.15">
      <c r="A25613" s="14">
        <v>2015</v>
      </c>
      <c r="B25613" s="14">
        <v>12</v>
      </c>
      <c r="C25613" s="14">
        <v>4</v>
      </c>
      <c r="D25613" s="38">
        <v>3259.0833333350201</v>
      </c>
    </row>
    <row r="25614" spans="1:4" x14ac:dyDescent="0.15">
      <c r="A25614" s="14">
        <v>2015</v>
      </c>
      <c r="B25614" s="14">
        <v>12</v>
      </c>
      <c r="C25614" s="14">
        <v>4</v>
      </c>
      <c r="D25614" s="38">
        <v>3259.1250000016898</v>
      </c>
    </row>
    <row r="25615" spans="1:4" x14ac:dyDescent="0.15">
      <c r="A25615" s="14">
        <v>2015</v>
      </c>
      <c r="B25615" s="14">
        <v>12</v>
      </c>
      <c r="C25615" s="14">
        <v>4</v>
      </c>
      <c r="D25615" s="38">
        <v>3259.16666666836</v>
      </c>
    </row>
    <row r="25616" spans="1:4" x14ac:dyDescent="0.15">
      <c r="A25616" s="14">
        <v>2015</v>
      </c>
      <c r="B25616" s="14">
        <v>12</v>
      </c>
      <c r="C25616" s="14">
        <v>4</v>
      </c>
      <c r="D25616" s="38">
        <v>3259.2083333350201</v>
      </c>
    </row>
    <row r="25617" spans="1:4" x14ac:dyDescent="0.15">
      <c r="A25617" s="14">
        <v>2015</v>
      </c>
      <c r="B25617" s="14">
        <v>12</v>
      </c>
      <c r="C25617" s="14">
        <v>4</v>
      </c>
      <c r="D25617" s="38">
        <v>3259.2500000016898</v>
      </c>
    </row>
    <row r="25618" spans="1:4" x14ac:dyDescent="0.15">
      <c r="A25618" s="14">
        <v>2015</v>
      </c>
      <c r="B25618" s="14">
        <v>12</v>
      </c>
      <c r="C25618" s="14">
        <v>4</v>
      </c>
      <c r="D25618" s="38">
        <v>3259.29166666836</v>
      </c>
    </row>
    <row r="25619" spans="1:4" x14ac:dyDescent="0.15">
      <c r="A25619" s="14">
        <v>2015</v>
      </c>
      <c r="B25619" s="14">
        <v>12</v>
      </c>
      <c r="C25619" s="14">
        <v>4</v>
      </c>
      <c r="D25619" s="38">
        <v>3259.3333333350201</v>
      </c>
    </row>
    <row r="25620" spans="1:4" x14ac:dyDescent="0.15">
      <c r="A25620" s="14">
        <v>2015</v>
      </c>
      <c r="B25620" s="14">
        <v>12</v>
      </c>
      <c r="C25620" s="14">
        <v>4</v>
      </c>
      <c r="D25620" s="38">
        <v>3259.3750000016898</v>
      </c>
    </row>
    <row r="25621" spans="1:4" x14ac:dyDescent="0.15">
      <c r="A25621" s="14">
        <v>2015</v>
      </c>
      <c r="B25621" s="14">
        <v>12</v>
      </c>
      <c r="C25621" s="14">
        <v>4</v>
      </c>
      <c r="D25621" s="38">
        <v>3259.41666666836</v>
      </c>
    </row>
    <row r="25622" spans="1:4" x14ac:dyDescent="0.15">
      <c r="A25622" s="14">
        <v>2015</v>
      </c>
      <c r="B25622" s="14">
        <v>12</v>
      </c>
      <c r="C25622" s="14">
        <v>4</v>
      </c>
      <c r="D25622" s="38">
        <v>3259.4583333350201</v>
      </c>
    </row>
    <row r="25623" spans="1:4" x14ac:dyDescent="0.15">
      <c r="A25623" s="14">
        <v>2015</v>
      </c>
      <c r="B25623" s="14">
        <v>12</v>
      </c>
      <c r="C25623" s="14">
        <v>4</v>
      </c>
      <c r="D25623" s="38">
        <v>3259.5000000016898</v>
      </c>
    </row>
    <row r="25624" spans="1:4" x14ac:dyDescent="0.15">
      <c r="A25624" s="14">
        <v>2015</v>
      </c>
      <c r="B25624" s="14">
        <v>12</v>
      </c>
      <c r="C25624" s="14">
        <v>4</v>
      </c>
      <c r="D25624" s="38">
        <v>3259.54166666836</v>
      </c>
    </row>
    <row r="25625" spans="1:4" x14ac:dyDescent="0.15">
      <c r="A25625" s="14">
        <v>2015</v>
      </c>
      <c r="B25625" s="14">
        <v>12</v>
      </c>
      <c r="C25625" s="14">
        <v>4</v>
      </c>
      <c r="D25625" s="38">
        <v>3259.5833333350201</v>
      </c>
    </row>
    <row r="25626" spans="1:4" x14ac:dyDescent="0.15">
      <c r="A25626" s="14">
        <v>2015</v>
      </c>
      <c r="B25626" s="14">
        <v>12</v>
      </c>
      <c r="C25626" s="14">
        <v>4</v>
      </c>
      <c r="D25626" s="38">
        <v>3259.6250000016898</v>
      </c>
    </row>
    <row r="25627" spans="1:4" x14ac:dyDescent="0.15">
      <c r="A25627" s="14">
        <v>2015</v>
      </c>
      <c r="B25627" s="14">
        <v>12</v>
      </c>
      <c r="C25627" s="14">
        <v>4</v>
      </c>
      <c r="D25627" s="38">
        <v>3259.66666666836</v>
      </c>
    </row>
    <row r="25628" spans="1:4" x14ac:dyDescent="0.15">
      <c r="A25628" s="14">
        <v>2015</v>
      </c>
      <c r="B25628" s="14">
        <v>12</v>
      </c>
      <c r="C25628" s="14">
        <v>4</v>
      </c>
      <c r="D25628" s="38">
        <v>3259.7083333350201</v>
      </c>
    </row>
    <row r="25629" spans="1:4" x14ac:dyDescent="0.15">
      <c r="A25629" s="14">
        <v>2015</v>
      </c>
      <c r="B25629" s="14">
        <v>12</v>
      </c>
      <c r="C25629" s="14">
        <v>4</v>
      </c>
      <c r="D25629" s="38">
        <v>3259.7500000016898</v>
      </c>
    </row>
    <row r="25630" spans="1:4" x14ac:dyDescent="0.15">
      <c r="A25630" s="14">
        <v>2015</v>
      </c>
      <c r="B25630" s="14">
        <v>12</v>
      </c>
      <c r="C25630" s="14">
        <v>4</v>
      </c>
      <c r="D25630" s="38">
        <v>3259.79166666836</v>
      </c>
    </row>
    <row r="25631" spans="1:4" x14ac:dyDescent="0.15">
      <c r="A25631" s="14">
        <v>2015</v>
      </c>
      <c r="B25631" s="14">
        <v>12</v>
      </c>
      <c r="C25631" s="14">
        <v>4</v>
      </c>
      <c r="D25631" s="38">
        <v>3259.8333333350201</v>
      </c>
    </row>
    <row r="25632" spans="1:4" x14ac:dyDescent="0.15">
      <c r="A25632" s="14">
        <v>2015</v>
      </c>
      <c r="B25632" s="14">
        <v>12</v>
      </c>
      <c r="C25632" s="14">
        <v>4</v>
      </c>
      <c r="D25632" s="38">
        <v>3259.8750000016898</v>
      </c>
    </row>
    <row r="25633" spans="1:4" x14ac:dyDescent="0.15">
      <c r="A25633" s="14">
        <v>2015</v>
      </c>
      <c r="B25633" s="14">
        <v>12</v>
      </c>
      <c r="C25633" s="14">
        <v>4</v>
      </c>
      <c r="D25633" s="38">
        <v>3259.91666666836</v>
      </c>
    </row>
    <row r="25634" spans="1:4" x14ac:dyDescent="0.15">
      <c r="A25634" s="14">
        <v>2015</v>
      </c>
      <c r="B25634" s="14">
        <v>12</v>
      </c>
      <c r="C25634" s="14">
        <v>4</v>
      </c>
      <c r="D25634" s="38">
        <v>3259.9583333350201</v>
      </c>
    </row>
    <row r="25635" spans="1:4" x14ac:dyDescent="0.15">
      <c r="A25635" s="14">
        <v>2015</v>
      </c>
      <c r="B25635" s="14">
        <v>12</v>
      </c>
      <c r="C25635" s="14">
        <v>5</v>
      </c>
      <c r="D25635" s="38">
        <v>3260.0000000016898</v>
      </c>
    </row>
    <row r="25636" spans="1:4" x14ac:dyDescent="0.15">
      <c r="A25636" s="14">
        <v>2015</v>
      </c>
      <c r="B25636" s="14">
        <v>12</v>
      </c>
      <c r="C25636" s="14">
        <v>5</v>
      </c>
      <c r="D25636" s="38">
        <v>3260.04166666836</v>
      </c>
    </row>
    <row r="25637" spans="1:4" x14ac:dyDescent="0.15">
      <c r="A25637" s="14">
        <v>2015</v>
      </c>
      <c r="B25637" s="14">
        <v>12</v>
      </c>
      <c r="C25637" s="14">
        <v>5</v>
      </c>
      <c r="D25637" s="38">
        <v>3260.0833333350201</v>
      </c>
    </row>
    <row r="25638" spans="1:4" x14ac:dyDescent="0.15">
      <c r="A25638" s="14">
        <v>2015</v>
      </c>
      <c r="B25638" s="14">
        <v>12</v>
      </c>
      <c r="C25638" s="14">
        <v>5</v>
      </c>
      <c r="D25638" s="38">
        <v>3260.1250000016898</v>
      </c>
    </row>
    <row r="25639" spans="1:4" x14ac:dyDescent="0.15">
      <c r="A25639" s="14">
        <v>2015</v>
      </c>
      <c r="B25639" s="14">
        <v>12</v>
      </c>
      <c r="C25639" s="14">
        <v>5</v>
      </c>
      <c r="D25639" s="38">
        <v>3260.16666666836</v>
      </c>
    </row>
    <row r="25640" spans="1:4" x14ac:dyDescent="0.15">
      <c r="A25640" s="14">
        <v>2015</v>
      </c>
      <c r="B25640" s="14">
        <v>12</v>
      </c>
      <c r="C25640" s="14">
        <v>5</v>
      </c>
      <c r="D25640" s="38">
        <v>3260.2083333350201</v>
      </c>
    </row>
    <row r="25641" spans="1:4" x14ac:dyDescent="0.15">
      <c r="A25641" s="14">
        <v>2015</v>
      </c>
      <c r="B25641" s="14">
        <v>12</v>
      </c>
      <c r="C25641" s="14">
        <v>5</v>
      </c>
      <c r="D25641" s="38">
        <v>3260.2500000016898</v>
      </c>
    </row>
    <row r="25642" spans="1:4" x14ac:dyDescent="0.15">
      <c r="A25642" s="14">
        <v>2015</v>
      </c>
      <c r="B25642" s="14">
        <v>12</v>
      </c>
      <c r="C25642" s="14">
        <v>5</v>
      </c>
      <c r="D25642" s="38">
        <v>3260.29166666836</v>
      </c>
    </row>
    <row r="25643" spans="1:4" x14ac:dyDescent="0.15">
      <c r="A25643" s="14">
        <v>2015</v>
      </c>
      <c r="B25643" s="14">
        <v>12</v>
      </c>
      <c r="C25643" s="14">
        <v>5</v>
      </c>
      <c r="D25643" s="38">
        <v>3260.3333333350201</v>
      </c>
    </row>
    <row r="25644" spans="1:4" x14ac:dyDescent="0.15">
      <c r="A25644" s="14">
        <v>2015</v>
      </c>
      <c r="B25644" s="14">
        <v>12</v>
      </c>
      <c r="C25644" s="14">
        <v>5</v>
      </c>
      <c r="D25644" s="38">
        <v>3260.3750000016898</v>
      </c>
    </row>
    <row r="25645" spans="1:4" x14ac:dyDescent="0.15">
      <c r="A25645" s="14">
        <v>2015</v>
      </c>
      <c r="B25645" s="14">
        <v>12</v>
      </c>
      <c r="C25645" s="14">
        <v>5</v>
      </c>
      <c r="D25645" s="38">
        <v>3260.41666666836</v>
      </c>
    </row>
    <row r="25646" spans="1:4" x14ac:dyDescent="0.15">
      <c r="A25646" s="14">
        <v>2015</v>
      </c>
      <c r="B25646" s="14">
        <v>12</v>
      </c>
      <c r="C25646" s="14">
        <v>5</v>
      </c>
      <c r="D25646" s="38">
        <v>3260.4583333350201</v>
      </c>
    </row>
    <row r="25647" spans="1:4" x14ac:dyDescent="0.15">
      <c r="A25647" s="14">
        <v>2015</v>
      </c>
      <c r="B25647" s="14">
        <v>12</v>
      </c>
      <c r="C25647" s="14">
        <v>5</v>
      </c>
      <c r="D25647" s="38">
        <v>3260.5000000016898</v>
      </c>
    </row>
    <row r="25648" spans="1:4" x14ac:dyDescent="0.15">
      <c r="A25648" s="14">
        <v>2015</v>
      </c>
      <c r="B25648" s="14">
        <v>12</v>
      </c>
      <c r="C25648" s="14">
        <v>5</v>
      </c>
      <c r="D25648" s="38">
        <v>3260.54166666836</v>
      </c>
    </row>
    <row r="25649" spans="1:4" x14ac:dyDescent="0.15">
      <c r="A25649" s="14">
        <v>2015</v>
      </c>
      <c r="B25649" s="14">
        <v>12</v>
      </c>
      <c r="C25649" s="14">
        <v>5</v>
      </c>
      <c r="D25649" s="38">
        <v>3260.5833333350201</v>
      </c>
    </row>
    <row r="25650" spans="1:4" x14ac:dyDescent="0.15">
      <c r="A25650" s="14">
        <v>2015</v>
      </c>
      <c r="B25650" s="14">
        <v>12</v>
      </c>
      <c r="C25650" s="14">
        <v>5</v>
      </c>
      <c r="D25650" s="38">
        <v>3260.6250000016898</v>
      </c>
    </row>
    <row r="25651" spans="1:4" x14ac:dyDescent="0.15">
      <c r="A25651" s="14">
        <v>2015</v>
      </c>
      <c r="B25651" s="14">
        <v>12</v>
      </c>
      <c r="C25651" s="14">
        <v>5</v>
      </c>
      <c r="D25651" s="38">
        <v>3260.66666666836</v>
      </c>
    </row>
    <row r="25652" spans="1:4" x14ac:dyDescent="0.15">
      <c r="A25652" s="14">
        <v>2015</v>
      </c>
      <c r="B25652" s="14">
        <v>12</v>
      </c>
      <c r="C25652" s="14">
        <v>5</v>
      </c>
      <c r="D25652" s="38">
        <v>3260.7083333350201</v>
      </c>
    </row>
    <row r="25653" spans="1:4" x14ac:dyDescent="0.15">
      <c r="A25653" s="14">
        <v>2015</v>
      </c>
      <c r="B25653" s="14">
        <v>12</v>
      </c>
      <c r="C25653" s="14">
        <v>5</v>
      </c>
      <c r="D25653" s="38">
        <v>3260.7500000016898</v>
      </c>
    </row>
    <row r="25654" spans="1:4" x14ac:dyDescent="0.15">
      <c r="A25654" s="14">
        <v>2015</v>
      </c>
      <c r="B25654" s="14">
        <v>12</v>
      </c>
      <c r="C25654" s="14">
        <v>5</v>
      </c>
      <c r="D25654" s="38">
        <v>3260.79166666836</v>
      </c>
    </row>
    <row r="25655" spans="1:4" x14ac:dyDescent="0.15">
      <c r="A25655" s="14">
        <v>2015</v>
      </c>
      <c r="B25655" s="14">
        <v>12</v>
      </c>
      <c r="C25655" s="14">
        <v>5</v>
      </c>
      <c r="D25655" s="38">
        <v>3260.8333333350201</v>
      </c>
    </row>
    <row r="25656" spans="1:4" x14ac:dyDescent="0.15">
      <c r="A25656" s="14">
        <v>2015</v>
      </c>
      <c r="B25656" s="14">
        <v>12</v>
      </c>
      <c r="C25656" s="14">
        <v>5</v>
      </c>
      <c r="D25656" s="38">
        <v>3260.8750000016898</v>
      </c>
    </row>
    <row r="25657" spans="1:4" x14ac:dyDescent="0.15">
      <c r="A25657" s="14">
        <v>2015</v>
      </c>
      <c r="B25657" s="14">
        <v>12</v>
      </c>
      <c r="C25657" s="14">
        <v>5</v>
      </c>
      <c r="D25657" s="38">
        <v>3260.91666666836</v>
      </c>
    </row>
    <row r="25658" spans="1:4" x14ac:dyDescent="0.15">
      <c r="A25658" s="14">
        <v>2015</v>
      </c>
      <c r="B25658" s="14">
        <v>12</v>
      </c>
      <c r="C25658" s="14">
        <v>5</v>
      </c>
      <c r="D25658" s="38">
        <v>3260.9583333350201</v>
      </c>
    </row>
    <row r="25659" spans="1:4" x14ac:dyDescent="0.15">
      <c r="A25659" s="14">
        <v>2015</v>
      </c>
      <c r="B25659" s="14">
        <v>12</v>
      </c>
      <c r="C25659" s="14">
        <v>6</v>
      </c>
      <c r="D25659" s="38">
        <v>3261.0000000016898</v>
      </c>
    </row>
    <row r="25660" spans="1:4" x14ac:dyDescent="0.15">
      <c r="A25660" s="14">
        <v>2015</v>
      </c>
      <c r="B25660" s="14">
        <v>12</v>
      </c>
      <c r="C25660" s="14">
        <v>6</v>
      </c>
      <c r="D25660" s="38">
        <v>3261.04166666836</v>
      </c>
    </row>
    <row r="25661" spans="1:4" x14ac:dyDescent="0.15">
      <c r="A25661" s="14">
        <v>2015</v>
      </c>
      <c r="B25661" s="14">
        <v>12</v>
      </c>
      <c r="C25661" s="14">
        <v>6</v>
      </c>
      <c r="D25661" s="38">
        <v>3261.0833333350201</v>
      </c>
    </row>
    <row r="25662" spans="1:4" x14ac:dyDescent="0.15">
      <c r="A25662" s="14">
        <v>2015</v>
      </c>
      <c r="B25662" s="14">
        <v>12</v>
      </c>
      <c r="C25662" s="14">
        <v>6</v>
      </c>
      <c r="D25662" s="38">
        <v>3261.1250000016898</v>
      </c>
    </row>
    <row r="25663" spans="1:4" x14ac:dyDescent="0.15">
      <c r="A25663" s="14">
        <v>2015</v>
      </c>
      <c r="B25663" s="14">
        <v>12</v>
      </c>
      <c r="C25663" s="14">
        <v>6</v>
      </c>
      <c r="D25663" s="38">
        <v>3261.16666666836</v>
      </c>
    </row>
    <row r="25664" spans="1:4" x14ac:dyDescent="0.15">
      <c r="A25664" s="14">
        <v>2015</v>
      </c>
      <c r="B25664" s="14">
        <v>12</v>
      </c>
      <c r="C25664" s="14">
        <v>6</v>
      </c>
      <c r="D25664" s="38">
        <v>3261.2083333350201</v>
      </c>
    </row>
    <row r="25665" spans="1:4" x14ac:dyDescent="0.15">
      <c r="A25665" s="14">
        <v>2015</v>
      </c>
      <c r="B25665" s="14">
        <v>12</v>
      </c>
      <c r="C25665" s="14">
        <v>6</v>
      </c>
      <c r="D25665" s="38">
        <v>3261.2500000016898</v>
      </c>
    </row>
    <row r="25666" spans="1:4" x14ac:dyDescent="0.15">
      <c r="A25666" s="14">
        <v>2015</v>
      </c>
      <c r="B25666" s="14">
        <v>12</v>
      </c>
      <c r="C25666" s="14">
        <v>6</v>
      </c>
      <c r="D25666" s="38">
        <v>3261.29166666836</v>
      </c>
    </row>
    <row r="25667" spans="1:4" x14ac:dyDescent="0.15">
      <c r="A25667" s="14">
        <v>2015</v>
      </c>
      <c r="B25667" s="14">
        <v>12</v>
      </c>
      <c r="C25667" s="14">
        <v>6</v>
      </c>
      <c r="D25667" s="38">
        <v>3261.3333333350201</v>
      </c>
    </row>
    <row r="25668" spans="1:4" x14ac:dyDescent="0.15">
      <c r="A25668" s="14">
        <v>2015</v>
      </c>
      <c r="B25668" s="14">
        <v>12</v>
      </c>
      <c r="C25668" s="14">
        <v>6</v>
      </c>
      <c r="D25668" s="38">
        <v>3261.3750000016898</v>
      </c>
    </row>
    <row r="25669" spans="1:4" x14ac:dyDescent="0.15">
      <c r="A25669" s="14">
        <v>2015</v>
      </c>
      <c r="B25669" s="14">
        <v>12</v>
      </c>
      <c r="C25669" s="14">
        <v>6</v>
      </c>
      <c r="D25669" s="38">
        <v>3261.41666666836</v>
      </c>
    </row>
    <row r="25670" spans="1:4" x14ac:dyDescent="0.15">
      <c r="A25670" s="14">
        <v>2015</v>
      </c>
      <c r="B25670" s="14">
        <v>12</v>
      </c>
      <c r="C25670" s="14">
        <v>6</v>
      </c>
      <c r="D25670" s="38">
        <v>3261.4583333350201</v>
      </c>
    </row>
    <row r="25671" spans="1:4" x14ac:dyDescent="0.15">
      <c r="A25671" s="14">
        <v>2015</v>
      </c>
      <c r="B25671" s="14">
        <v>12</v>
      </c>
      <c r="C25671" s="14">
        <v>6</v>
      </c>
      <c r="D25671" s="38">
        <v>3261.5000000016898</v>
      </c>
    </row>
    <row r="25672" spans="1:4" x14ac:dyDescent="0.15">
      <c r="A25672" s="14">
        <v>2015</v>
      </c>
      <c r="B25672" s="14">
        <v>12</v>
      </c>
      <c r="C25672" s="14">
        <v>6</v>
      </c>
      <c r="D25672" s="38">
        <v>3261.54166666836</v>
      </c>
    </row>
    <row r="25673" spans="1:4" x14ac:dyDescent="0.15">
      <c r="A25673" s="14">
        <v>2015</v>
      </c>
      <c r="B25673" s="14">
        <v>12</v>
      </c>
      <c r="C25673" s="14">
        <v>6</v>
      </c>
      <c r="D25673" s="38">
        <v>3261.5833333350201</v>
      </c>
    </row>
    <row r="25674" spans="1:4" x14ac:dyDescent="0.15">
      <c r="A25674" s="14">
        <v>2015</v>
      </c>
      <c r="B25674" s="14">
        <v>12</v>
      </c>
      <c r="C25674" s="14">
        <v>6</v>
      </c>
      <c r="D25674" s="38">
        <v>3261.6250000016898</v>
      </c>
    </row>
    <row r="25675" spans="1:4" x14ac:dyDescent="0.15">
      <c r="A25675" s="14">
        <v>2015</v>
      </c>
      <c r="B25675" s="14">
        <v>12</v>
      </c>
      <c r="C25675" s="14">
        <v>6</v>
      </c>
      <c r="D25675" s="38">
        <v>3261.66666666836</v>
      </c>
    </row>
    <row r="25676" spans="1:4" x14ac:dyDescent="0.15">
      <c r="A25676" s="14">
        <v>2015</v>
      </c>
      <c r="B25676" s="14">
        <v>12</v>
      </c>
      <c r="C25676" s="14">
        <v>6</v>
      </c>
      <c r="D25676" s="38">
        <v>3261.7083333350201</v>
      </c>
    </row>
    <row r="25677" spans="1:4" x14ac:dyDescent="0.15">
      <c r="A25677" s="14">
        <v>2015</v>
      </c>
      <c r="B25677" s="14">
        <v>12</v>
      </c>
      <c r="C25677" s="14">
        <v>6</v>
      </c>
      <c r="D25677" s="38">
        <v>3261.7500000016898</v>
      </c>
    </row>
    <row r="25678" spans="1:4" x14ac:dyDescent="0.15">
      <c r="A25678" s="14">
        <v>2015</v>
      </c>
      <c r="B25678" s="14">
        <v>12</v>
      </c>
      <c r="C25678" s="14">
        <v>6</v>
      </c>
      <c r="D25678" s="38">
        <v>3261.79166666836</v>
      </c>
    </row>
    <row r="25679" spans="1:4" x14ac:dyDescent="0.15">
      <c r="A25679" s="14">
        <v>2015</v>
      </c>
      <c r="B25679" s="14">
        <v>12</v>
      </c>
      <c r="C25679" s="14">
        <v>6</v>
      </c>
      <c r="D25679" s="38">
        <v>3261.8333333350201</v>
      </c>
    </row>
    <row r="25680" spans="1:4" x14ac:dyDescent="0.15">
      <c r="A25680" s="14">
        <v>2015</v>
      </c>
      <c r="B25680" s="14">
        <v>12</v>
      </c>
      <c r="C25680" s="14">
        <v>6</v>
      </c>
      <c r="D25680" s="38">
        <v>3261.8750000016898</v>
      </c>
    </row>
    <row r="25681" spans="1:4" x14ac:dyDescent="0.15">
      <c r="A25681" s="14">
        <v>2015</v>
      </c>
      <c r="B25681" s="14">
        <v>12</v>
      </c>
      <c r="C25681" s="14">
        <v>6</v>
      </c>
      <c r="D25681" s="38">
        <v>3261.91666666836</v>
      </c>
    </row>
    <row r="25682" spans="1:4" x14ac:dyDescent="0.15">
      <c r="A25682" s="14">
        <v>2015</v>
      </c>
      <c r="B25682" s="14">
        <v>12</v>
      </c>
      <c r="C25682" s="14">
        <v>6</v>
      </c>
      <c r="D25682" s="38">
        <v>3261.9583333350201</v>
      </c>
    </row>
    <row r="25683" spans="1:4" x14ac:dyDescent="0.15">
      <c r="A25683" s="14">
        <v>2015</v>
      </c>
      <c r="B25683" s="14">
        <v>12</v>
      </c>
      <c r="C25683" s="14">
        <v>7</v>
      </c>
      <c r="D25683" s="38">
        <v>3262.0000000016898</v>
      </c>
    </row>
    <row r="25684" spans="1:4" x14ac:dyDescent="0.15">
      <c r="A25684" s="14">
        <v>2015</v>
      </c>
      <c r="B25684" s="14">
        <v>12</v>
      </c>
      <c r="C25684" s="14">
        <v>7</v>
      </c>
      <c r="D25684" s="38">
        <v>3262.04166666836</v>
      </c>
    </row>
    <row r="25685" spans="1:4" x14ac:dyDescent="0.15">
      <c r="A25685" s="14">
        <v>2015</v>
      </c>
      <c r="B25685" s="14">
        <v>12</v>
      </c>
      <c r="C25685" s="14">
        <v>7</v>
      </c>
      <c r="D25685" s="38">
        <v>3262.0833333350201</v>
      </c>
    </row>
    <row r="25686" spans="1:4" x14ac:dyDescent="0.15">
      <c r="A25686" s="14">
        <v>2015</v>
      </c>
      <c r="B25686" s="14">
        <v>12</v>
      </c>
      <c r="C25686" s="14">
        <v>7</v>
      </c>
      <c r="D25686" s="38">
        <v>3262.1250000016898</v>
      </c>
    </row>
    <row r="25687" spans="1:4" x14ac:dyDescent="0.15">
      <c r="A25687" s="14">
        <v>2015</v>
      </c>
      <c r="B25687" s="14">
        <v>12</v>
      </c>
      <c r="C25687" s="14">
        <v>7</v>
      </c>
      <c r="D25687" s="38">
        <v>3262.16666666836</v>
      </c>
    </row>
    <row r="25688" spans="1:4" x14ac:dyDescent="0.15">
      <c r="A25688" s="14">
        <v>2015</v>
      </c>
      <c r="B25688" s="14">
        <v>12</v>
      </c>
      <c r="C25688" s="14">
        <v>7</v>
      </c>
      <c r="D25688" s="38">
        <v>3262.2083333350201</v>
      </c>
    </row>
    <row r="25689" spans="1:4" x14ac:dyDescent="0.15">
      <c r="A25689" s="14">
        <v>2015</v>
      </c>
      <c r="B25689" s="14">
        <v>12</v>
      </c>
      <c r="C25689" s="14">
        <v>7</v>
      </c>
      <c r="D25689" s="38">
        <v>3262.2500000016898</v>
      </c>
    </row>
    <row r="25690" spans="1:4" x14ac:dyDescent="0.15">
      <c r="A25690" s="14">
        <v>2015</v>
      </c>
      <c r="B25690" s="14">
        <v>12</v>
      </c>
      <c r="C25690" s="14">
        <v>7</v>
      </c>
      <c r="D25690" s="38">
        <v>3262.29166666836</v>
      </c>
    </row>
    <row r="25691" spans="1:4" x14ac:dyDescent="0.15">
      <c r="A25691" s="14">
        <v>2015</v>
      </c>
      <c r="B25691" s="14">
        <v>12</v>
      </c>
      <c r="C25691" s="14">
        <v>7</v>
      </c>
      <c r="D25691" s="38">
        <v>3262.3333333350201</v>
      </c>
    </row>
    <row r="25692" spans="1:4" x14ac:dyDescent="0.15">
      <c r="A25692" s="14">
        <v>2015</v>
      </c>
      <c r="B25692" s="14">
        <v>12</v>
      </c>
      <c r="C25692" s="14">
        <v>7</v>
      </c>
      <c r="D25692" s="38">
        <v>3262.3750000016898</v>
      </c>
    </row>
    <row r="25693" spans="1:4" x14ac:dyDescent="0.15">
      <c r="A25693" s="14">
        <v>2015</v>
      </c>
      <c r="B25693" s="14">
        <v>12</v>
      </c>
      <c r="C25693" s="14">
        <v>7</v>
      </c>
      <c r="D25693" s="38">
        <v>3262.41666666836</v>
      </c>
    </row>
    <row r="25694" spans="1:4" x14ac:dyDescent="0.15">
      <c r="A25694" s="14">
        <v>2015</v>
      </c>
      <c r="B25694" s="14">
        <v>12</v>
      </c>
      <c r="C25694" s="14">
        <v>7</v>
      </c>
      <c r="D25694" s="38">
        <v>3262.4583333350201</v>
      </c>
    </row>
    <row r="25695" spans="1:4" x14ac:dyDescent="0.15">
      <c r="A25695" s="14">
        <v>2015</v>
      </c>
      <c r="B25695" s="14">
        <v>12</v>
      </c>
      <c r="C25695" s="14">
        <v>7</v>
      </c>
      <c r="D25695" s="38">
        <v>3262.5000000016898</v>
      </c>
    </row>
    <row r="25696" spans="1:4" x14ac:dyDescent="0.15">
      <c r="A25696" s="14">
        <v>2015</v>
      </c>
      <c r="B25696" s="14">
        <v>12</v>
      </c>
      <c r="C25696" s="14">
        <v>7</v>
      </c>
      <c r="D25696" s="38">
        <v>3262.54166666836</v>
      </c>
    </row>
    <row r="25697" spans="1:4" x14ac:dyDescent="0.15">
      <c r="A25697" s="14">
        <v>2015</v>
      </c>
      <c r="B25697" s="14">
        <v>12</v>
      </c>
      <c r="C25697" s="14">
        <v>7</v>
      </c>
      <c r="D25697" s="38">
        <v>3262.5833333350201</v>
      </c>
    </row>
    <row r="25698" spans="1:4" x14ac:dyDescent="0.15">
      <c r="A25698" s="14">
        <v>2015</v>
      </c>
      <c r="B25698" s="14">
        <v>12</v>
      </c>
      <c r="C25698" s="14">
        <v>7</v>
      </c>
      <c r="D25698" s="38">
        <v>3262.6250000016898</v>
      </c>
    </row>
    <row r="25699" spans="1:4" x14ac:dyDescent="0.15">
      <c r="A25699" s="14">
        <v>2015</v>
      </c>
      <c r="B25699" s="14">
        <v>12</v>
      </c>
      <c r="C25699" s="14">
        <v>7</v>
      </c>
      <c r="D25699" s="38">
        <v>3262.66666666836</v>
      </c>
    </row>
    <row r="25700" spans="1:4" x14ac:dyDescent="0.15">
      <c r="A25700" s="14">
        <v>2015</v>
      </c>
      <c r="B25700" s="14">
        <v>12</v>
      </c>
      <c r="C25700" s="14">
        <v>7</v>
      </c>
      <c r="D25700" s="38">
        <v>3262.7083333350201</v>
      </c>
    </row>
    <row r="25701" spans="1:4" x14ac:dyDescent="0.15">
      <c r="A25701" s="14">
        <v>2015</v>
      </c>
      <c r="B25701" s="14">
        <v>12</v>
      </c>
      <c r="C25701" s="14">
        <v>7</v>
      </c>
      <c r="D25701" s="38">
        <v>3262.7500000016898</v>
      </c>
    </row>
    <row r="25702" spans="1:4" x14ac:dyDescent="0.15">
      <c r="A25702" s="14">
        <v>2015</v>
      </c>
      <c r="B25702" s="14">
        <v>12</v>
      </c>
      <c r="C25702" s="14">
        <v>7</v>
      </c>
      <c r="D25702" s="38">
        <v>3262.79166666836</v>
      </c>
    </row>
    <row r="25703" spans="1:4" x14ac:dyDescent="0.15">
      <c r="A25703" s="14">
        <v>2015</v>
      </c>
      <c r="B25703" s="14">
        <v>12</v>
      </c>
      <c r="C25703" s="14">
        <v>7</v>
      </c>
      <c r="D25703" s="38">
        <v>3262.8333333350201</v>
      </c>
    </row>
    <row r="25704" spans="1:4" x14ac:dyDescent="0.15">
      <c r="A25704" s="14">
        <v>2015</v>
      </c>
      <c r="B25704" s="14">
        <v>12</v>
      </c>
      <c r="C25704" s="14">
        <v>7</v>
      </c>
      <c r="D25704" s="38">
        <v>3262.8750000016898</v>
      </c>
    </row>
    <row r="25705" spans="1:4" x14ac:dyDescent="0.15">
      <c r="A25705" s="14">
        <v>2015</v>
      </c>
      <c r="B25705" s="14">
        <v>12</v>
      </c>
      <c r="C25705" s="14">
        <v>7</v>
      </c>
      <c r="D25705" s="38">
        <v>3262.91666666836</v>
      </c>
    </row>
    <row r="25706" spans="1:4" x14ac:dyDescent="0.15">
      <c r="A25706" s="14">
        <v>2015</v>
      </c>
      <c r="B25706" s="14">
        <v>12</v>
      </c>
      <c r="C25706" s="14">
        <v>7</v>
      </c>
      <c r="D25706" s="38">
        <v>3262.9583333350201</v>
      </c>
    </row>
    <row r="25707" spans="1:4" x14ac:dyDescent="0.15">
      <c r="A25707" s="14">
        <v>2015</v>
      </c>
      <c r="B25707" s="14">
        <v>12</v>
      </c>
      <c r="C25707" s="14">
        <v>8</v>
      </c>
      <c r="D25707" s="38">
        <v>3263.0000000016898</v>
      </c>
    </row>
    <row r="25708" spans="1:4" x14ac:dyDescent="0.15">
      <c r="A25708" s="14">
        <v>2015</v>
      </c>
      <c r="B25708" s="14">
        <v>12</v>
      </c>
      <c r="C25708" s="14">
        <v>8</v>
      </c>
      <c r="D25708" s="38">
        <v>3263.04166666836</v>
      </c>
    </row>
    <row r="25709" spans="1:4" x14ac:dyDescent="0.15">
      <c r="A25709" s="14">
        <v>2015</v>
      </c>
      <c r="B25709" s="14">
        <v>12</v>
      </c>
      <c r="C25709" s="14">
        <v>8</v>
      </c>
      <c r="D25709" s="38">
        <v>3263.0833333350201</v>
      </c>
    </row>
    <row r="25710" spans="1:4" x14ac:dyDescent="0.15">
      <c r="A25710" s="14">
        <v>2015</v>
      </c>
      <c r="B25710" s="14">
        <v>12</v>
      </c>
      <c r="C25710" s="14">
        <v>8</v>
      </c>
      <c r="D25710" s="38">
        <v>3263.1250000016898</v>
      </c>
    </row>
    <row r="25711" spans="1:4" x14ac:dyDescent="0.15">
      <c r="A25711" s="14">
        <v>2015</v>
      </c>
      <c r="B25711" s="14">
        <v>12</v>
      </c>
      <c r="C25711" s="14">
        <v>8</v>
      </c>
      <c r="D25711" s="38">
        <v>3263.16666666836</v>
      </c>
    </row>
    <row r="25712" spans="1:4" x14ac:dyDescent="0.15">
      <c r="A25712" s="14">
        <v>2015</v>
      </c>
      <c r="B25712" s="14">
        <v>12</v>
      </c>
      <c r="C25712" s="14">
        <v>8</v>
      </c>
      <c r="D25712" s="38">
        <v>3263.2083333350201</v>
      </c>
    </row>
    <row r="25713" spans="1:4" x14ac:dyDescent="0.15">
      <c r="A25713" s="14">
        <v>2015</v>
      </c>
      <c r="B25713" s="14">
        <v>12</v>
      </c>
      <c r="C25713" s="14">
        <v>8</v>
      </c>
      <c r="D25713" s="38">
        <v>3263.2500000016898</v>
      </c>
    </row>
    <row r="25714" spans="1:4" x14ac:dyDescent="0.15">
      <c r="A25714" s="14">
        <v>2015</v>
      </c>
      <c r="B25714" s="14">
        <v>12</v>
      </c>
      <c r="C25714" s="14">
        <v>8</v>
      </c>
      <c r="D25714" s="38">
        <v>3263.29166666836</v>
      </c>
    </row>
    <row r="25715" spans="1:4" x14ac:dyDescent="0.15">
      <c r="A25715" s="14">
        <v>2015</v>
      </c>
      <c r="B25715" s="14">
        <v>12</v>
      </c>
      <c r="C25715" s="14">
        <v>8</v>
      </c>
      <c r="D25715" s="38">
        <v>3263.3333333350201</v>
      </c>
    </row>
    <row r="25716" spans="1:4" x14ac:dyDescent="0.15">
      <c r="A25716" s="14">
        <v>2015</v>
      </c>
      <c r="B25716" s="14">
        <v>12</v>
      </c>
      <c r="C25716" s="14">
        <v>8</v>
      </c>
      <c r="D25716" s="38">
        <v>3263.3750000016898</v>
      </c>
    </row>
    <row r="25717" spans="1:4" x14ac:dyDescent="0.15">
      <c r="A25717" s="14">
        <v>2015</v>
      </c>
      <c r="B25717" s="14">
        <v>12</v>
      </c>
      <c r="C25717" s="14">
        <v>8</v>
      </c>
      <c r="D25717" s="38">
        <v>3263.41666666836</v>
      </c>
    </row>
    <row r="25718" spans="1:4" x14ac:dyDescent="0.15">
      <c r="A25718" s="14">
        <v>2015</v>
      </c>
      <c r="B25718" s="14">
        <v>12</v>
      </c>
      <c r="C25718" s="14">
        <v>8</v>
      </c>
      <c r="D25718" s="38">
        <v>3263.4583333350201</v>
      </c>
    </row>
    <row r="25719" spans="1:4" x14ac:dyDescent="0.15">
      <c r="A25719" s="14">
        <v>2015</v>
      </c>
      <c r="B25719" s="14">
        <v>12</v>
      </c>
      <c r="C25719" s="14">
        <v>8</v>
      </c>
      <c r="D25719" s="38">
        <v>3263.5000000016898</v>
      </c>
    </row>
    <row r="25720" spans="1:4" x14ac:dyDescent="0.15">
      <c r="A25720" s="14">
        <v>2015</v>
      </c>
      <c r="B25720" s="14">
        <v>12</v>
      </c>
      <c r="C25720" s="14">
        <v>8</v>
      </c>
      <c r="D25720" s="38">
        <v>3263.54166666836</v>
      </c>
    </row>
    <row r="25721" spans="1:4" x14ac:dyDescent="0.15">
      <c r="A25721" s="14">
        <v>2015</v>
      </c>
      <c r="B25721" s="14">
        <v>12</v>
      </c>
      <c r="C25721" s="14">
        <v>8</v>
      </c>
      <c r="D25721" s="38">
        <v>3263.5833333350201</v>
      </c>
    </row>
    <row r="25722" spans="1:4" x14ac:dyDescent="0.15">
      <c r="A25722" s="14">
        <v>2015</v>
      </c>
      <c r="B25722" s="14">
        <v>12</v>
      </c>
      <c r="C25722" s="14">
        <v>8</v>
      </c>
      <c r="D25722" s="38">
        <v>3263.6250000016898</v>
      </c>
    </row>
    <row r="25723" spans="1:4" x14ac:dyDescent="0.15">
      <c r="A25723" s="14">
        <v>2015</v>
      </c>
      <c r="B25723" s="14">
        <v>12</v>
      </c>
      <c r="C25723" s="14">
        <v>8</v>
      </c>
      <c r="D25723" s="38">
        <v>3263.66666666836</v>
      </c>
    </row>
    <row r="25724" spans="1:4" x14ac:dyDescent="0.15">
      <c r="A25724" s="14">
        <v>2015</v>
      </c>
      <c r="B25724" s="14">
        <v>12</v>
      </c>
      <c r="C25724" s="14">
        <v>8</v>
      </c>
      <c r="D25724" s="38">
        <v>3263.7083333350201</v>
      </c>
    </row>
    <row r="25725" spans="1:4" x14ac:dyDescent="0.15">
      <c r="A25725" s="14">
        <v>2015</v>
      </c>
      <c r="B25725" s="14">
        <v>12</v>
      </c>
      <c r="C25725" s="14">
        <v>8</v>
      </c>
      <c r="D25725" s="38">
        <v>3263.7500000016898</v>
      </c>
    </row>
    <row r="25726" spans="1:4" x14ac:dyDescent="0.15">
      <c r="A25726" s="14">
        <v>2015</v>
      </c>
      <c r="B25726" s="14">
        <v>12</v>
      </c>
      <c r="C25726" s="14">
        <v>8</v>
      </c>
      <c r="D25726" s="38">
        <v>3263.79166666836</v>
      </c>
    </row>
    <row r="25727" spans="1:4" x14ac:dyDescent="0.15">
      <c r="A25727" s="14">
        <v>2015</v>
      </c>
      <c r="B25727" s="14">
        <v>12</v>
      </c>
      <c r="C25727" s="14">
        <v>8</v>
      </c>
      <c r="D25727" s="38">
        <v>3263.8333333350201</v>
      </c>
    </row>
    <row r="25728" spans="1:4" x14ac:dyDescent="0.15">
      <c r="A25728" s="14">
        <v>2015</v>
      </c>
      <c r="B25728" s="14">
        <v>12</v>
      </c>
      <c r="C25728" s="14">
        <v>8</v>
      </c>
      <c r="D25728" s="38">
        <v>3263.8750000016898</v>
      </c>
    </row>
    <row r="25729" spans="1:4" x14ac:dyDescent="0.15">
      <c r="A25729" s="14">
        <v>2015</v>
      </c>
      <c r="B25729" s="14">
        <v>12</v>
      </c>
      <c r="C25729" s="14">
        <v>8</v>
      </c>
      <c r="D25729" s="38">
        <v>3263.91666666836</v>
      </c>
    </row>
    <row r="25730" spans="1:4" x14ac:dyDescent="0.15">
      <c r="A25730" s="14">
        <v>2015</v>
      </c>
      <c r="B25730" s="14">
        <v>12</v>
      </c>
      <c r="C25730" s="14">
        <v>8</v>
      </c>
      <c r="D25730" s="38">
        <v>3263.9583333350201</v>
      </c>
    </row>
    <row r="25731" spans="1:4" x14ac:dyDescent="0.15">
      <c r="A25731" s="14">
        <v>2015</v>
      </c>
      <c r="B25731" s="14">
        <v>12</v>
      </c>
      <c r="C25731" s="14">
        <v>9</v>
      </c>
      <c r="D25731" s="38">
        <v>3264.0000000016898</v>
      </c>
    </row>
    <row r="25732" spans="1:4" x14ac:dyDescent="0.15">
      <c r="A25732" s="14">
        <v>2015</v>
      </c>
      <c r="B25732" s="14">
        <v>12</v>
      </c>
      <c r="C25732" s="14">
        <v>9</v>
      </c>
      <c r="D25732" s="38">
        <v>3264.04166666836</v>
      </c>
    </row>
    <row r="25733" spans="1:4" x14ac:dyDescent="0.15">
      <c r="A25733" s="14">
        <v>2015</v>
      </c>
      <c r="B25733" s="14">
        <v>12</v>
      </c>
      <c r="C25733" s="14">
        <v>9</v>
      </c>
      <c r="D25733" s="38">
        <v>3264.0833333350201</v>
      </c>
    </row>
    <row r="25734" spans="1:4" x14ac:dyDescent="0.15">
      <c r="A25734" s="14">
        <v>2015</v>
      </c>
      <c r="B25734" s="14">
        <v>12</v>
      </c>
      <c r="C25734" s="14">
        <v>9</v>
      </c>
      <c r="D25734" s="38">
        <v>3264.1250000016898</v>
      </c>
    </row>
    <row r="25735" spans="1:4" x14ac:dyDescent="0.15">
      <c r="A25735" s="14">
        <v>2015</v>
      </c>
      <c r="B25735" s="14">
        <v>12</v>
      </c>
      <c r="C25735" s="14">
        <v>9</v>
      </c>
      <c r="D25735" s="38">
        <v>3264.16666666836</v>
      </c>
    </row>
    <row r="25736" spans="1:4" x14ac:dyDescent="0.15">
      <c r="A25736" s="14">
        <v>2015</v>
      </c>
      <c r="B25736" s="14">
        <v>12</v>
      </c>
      <c r="C25736" s="14">
        <v>9</v>
      </c>
      <c r="D25736" s="38">
        <v>3264.2083333350201</v>
      </c>
    </row>
    <row r="25737" spans="1:4" x14ac:dyDescent="0.15">
      <c r="A25737" s="14">
        <v>2015</v>
      </c>
      <c r="B25737" s="14">
        <v>12</v>
      </c>
      <c r="C25737" s="14">
        <v>9</v>
      </c>
      <c r="D25737" s="38">
        <v>3264.2500000016898</v>
      </c>
    </row>
    <row r="25738" spans="1:4" x14ac:dyDescent="0.15">
      <c r="A25738" s="14">
        <v>2015</v>
      </c>
      <c r="B25738" s="14">
        <v>12</v>
      </c>
      <c r="C25738" s="14">
        <v>9</v>
      </c>
      <c r="D25738" s="38">
        <v>3264.29166666836</v>
      </c>
    </row>
    <row r="25739" spans="1:4" x14ac:dyDescent="0.15">
      <c r="A25739" s="14">
        <v>2015</v>
      </c>
      <c r="B25739" s="14">
        <v>12</v>
      </c>
      <c r="C25739" s="14">
        <v>9</v>
      </c>
      <c r="D25739" s="38">
        <v>3264.3333333350201</v>
      </c>
    </row>
    <row r="25740" spans="1:4" x14ac:dyDescent="0.15">
      <c r="A25740" s="14">
        <v>2015</v>
      </c>
      <c r="B25740" s="14">
        <v>12</v>
      </c>
      <c r="C25740" s="14">
        <v>9</v>
      </c>
      <c r="D25740" s="38">
        <v>3264.3750000016898</v>
      </c>
    </row>
    <row r="25741" spans="1:4" x14ac:dyDescent="0.15">
      <c r="A25741" s="14">
        <v>2015</v>
      </c>
      <c r="B25741" s="14">
        <v>12</v>
      </c>
      <c r="C25741" s="14">
        <v>9</v>
      </c>
      <c r="D25741" s="38">
        <v>3264.41666666836</v>
      </c>
    </row>
    <row r="25742" spans="1:4" x14ac:dyDescent="0.15">
      <c r="A25742" s="14">
        <v>2015</v>
      </c>
      <c r="B25742" s="14">
        <v>12</v>
      </c>
      <c r="C25742" s="14">
        <v>9</v>
      </c>
      <c r="D25742" s="38">
        <v>3264.4583333350201</v>
      </c>
    </row>
    <row r="25743" spans="1:4" x14ac:dyDescent="0.15">
      <c r="A25743" s="14">
        <v>2015</v>
      </c>
      <c r="B25743" s="14">
        <v>12</v>
      </c>
      <c r="C25743" s="14">
        <v>9</v>
      </c>
      <c r="D25743" s="38">
        <v>3264.5000000016898</v>
      </c>
    </row>
    <row r="25744" spans="1:4" x14ac:dyDescent="0.15">
      <c r="A25744" s="14">
        <v>2015</v>
      </c>
      <c r="B25744" s="14">
        <v>12</v>
      </c>
      <c r="C25744" s="14">
        <v>9</v>
      </c>
      <c r="D25744" s="38">
        <v>3264.54166666836</v>
      </c>
    </row>
    <row r="25745" spans="1:4" x14ac:dyDescent="0.15">
      <c r="A25745" s="14">
        <v>2015</v>
      </c>
      <c r="B25745" s="14">
        <v>12</v>
      </c>
      <c r="C25745" s="14">
        <v>9</v>
      </c>
      <c r="D25745" s="38">
        <v>3264.5833333350201</v>
      </c>
    </row>
    <row r="25746" spans="1:4" x14ac:dyDescent="0.15">
      <c r="A25746" s="14">
        <v>2015</v>
      </c>
      <c r="B25746" s="14">
        <v>12</v>
      </c>
      <c r="C25746" s="14">
        <v>9</v>
      </c>
      <c r="D25746" s="38">
        <v>3264.6250000016898</v>
      </c>
    </row>
    <row r="25747" spans="1:4" x14ac:dyDescent="0.15">
      <c r="A25747" s="14">
        <v>2015</v>
      </c>
      <c r="B25747" s="14">
        <v>12</v>
      </c>
      <c r="C25747" s="14">
        <v>9</v>
      </c>
      <c r="D25747" s="38">
        <v>3264.66666666836</v>
      </c>
    </row>
    <row r="25748" spans="1:4" x14ac:dyDescent="0.15">
      <c r="A25748" s="14">
        <v>2015</v>
      </c>
      <c r="B25748" s="14">
        <v>12</v>
      </c>
      <c r="C25748" s="14">
        <v>9</v>
      </c>
      <c r="D25748" s="38">
        <v>3264.7083333350201</v>
      </c>
    </row>
    <row r="25749" spans="1:4" x14ac:dyDescent="0.15">
      <c r="A25749" s="14">
        <v>2015</v>
      </c>
      <c r="B25749" s="14">
        <v>12</v>
      </c>
      <c r="C25749" s="14">
        <v>9</v>
      </c>
      <c r="D25749" s="38">
        <v>3264.7500000016898</v>
      </c>
    </row>
    <row r="25750" spans="1:4" x14ac:dyDescent="0.15">
      <c r="A25750" s="14">
        <v>2015</v>
      </c>
      <c r="B25750" s="14">
        <v>12</v>
      </c>
      <c r="C25750" s="14">
        <v>9</v>
      </c>
      <c r="D25750" s="38">
        <v>3264.79166666836</v>
      </c>
    </row>
    <row r="25751" spans="1:4" x14ac:dyDescent="0.15">
      <c r="A25751" s="14">
        <v>2015</v>
      </c>
      <c r="B25751" s="14">
        <v>12</v>
      </c>
      <c r="C25751" s="14">
        <v>9</v>
      </c>
      <c r="D25751" s="38">
        <v>3264.8333333350201</v>
      </c>
    </row>
    <row r="25752" spans="1:4" x14ac:dyDescent="0.15">
      <c r="A25752" s="14">
        <v>2015</v>
      </c>
      <c r="B25752" s="14">
        <v>12</v>
      </c>
      <c r="C25752" s="14">
        <v>9</v>
      </c>
      <c r="D25752" s="38">
        <v>3264.8750000016898</v>
      </c>
    </row>
    <row r="25753" spans="1:4" x14ac:dyDescent="0.15">
      <c r="A25753" s="14">
        <v>2015</v>
      </c>
      <c r="B25753" s="14">
        <v>12</v>
      </c>
      <c r="C25753" s="14">
        <v>9</v>
      </c>
      <c r="D25753" s="38">
        <v>3264.91666666836</v>
      </c>
    </row>
    <row r="25754" spans="1:4" x14ac:dyDescent="0.15">
      <c r="A25754" s="14">
        <v>2015</v>
      </c>
      <c r="B25754" s="14">
        <v>12</v>
      </c>
      <c r="C25754" s="14">
        <v>9</v>
      </c>
      <c r="D25754" s="38">
        <v>3264.9583333350201</v>
      </c>
    </row>
    <row r="25755" spans="1:4" x14ac:dyDescent="0.15">
      <c r="A25755" s="14">
        <v>2015</v>
      </c>
      <c r="B25755" s="14">
        <v>12</v>
      </c>
      <c r="C25755" s="14">
        <v>10</v>
      </c>
      <c r="D25755" s="38">
        <v>3265.0000000016898</v>
      </c>
    </row>
    <row r="25756" spans="1:4" x14ac:dyDescent="0.15">
      <c r="A25756" s="14">
        <v>2015</v>
      </c>
      <c r="B25756" s="14">
        <v>12</v>
      </c>
      <c r="C25756" s="14">
        <v>10</v>
      </c>
      <c r="D25756" s="38">
        <v>3265.04166666836</v>
      </c>
    </row>
    <row r="25757" spans="1:4" x14ac:dyDescent="0.15">
      <c r="A25757" s="14">
        <v>2015</v>
      </c>
      <c r="B25757" s="14">
        <v>12</v>
      </c>
      <c r="C25757" s="14">
        <v>10</v>
      </c>
      <c r="D25757" s="38">
        <v>3265.0833333350201</v>
      </c>
    </row>
    <row r="25758" spans="1:4" x14ac:dyDescent="0.15">
      <c r="A25758" s="14">
        <v>2015</v>
      </c>
      <c r="B25758" s="14">
        <v>12</v>
      </c>
      <c r="C25758" s="14">
        <v>10</v>
      </c>
      <c r="D25758" s="38">
        <v>3265.1250000016898</v>
      </c>
    </row>
    <row r="25759" spans="1:4" x14ac:dyDescent="0.15">
      <c r="A25759" s="14">
        <v>2015</v>
      </c>
      <c r="B25759" s="14">
        <v>12</v>
      </c>
      <c r="C25759" s="14">
        <v>10</v>
      </c>
      <c r="D25759" s="38">
        <v>3265.16666666836</v>
      </c>
    </row>
    <row r="25760" spans="1:4" x14ac:dyDescent="0.15">
      <c r="A25760" s="14">
        <v>2015</v>
      </c>
      <c r="B25760" s="14">
        <v>12</v>
      </c>
      <c r="C25760" s="14">
        <v>10</v>
      </c>
      <c r="D25760" s="38">
        <v>3265.2083333350201</v>
      </c>
    </row>
    <row r="25761" spans="1:4" x14ac:dyDescent="0.15">
      <c r="A25761" s="14">
        <v>2015</v>
      </c>
      <c r="B25761" s="14">
        <v>12</v>
      </c>
      <c r="C25761" s="14">
        <v>10</v>
      </c>
      <c r="D25761" s="38">
        <v>3265.2500000016898</v>
      </c>
    </row>
    <row r="25762" spans="1:4" x14ac:dyDescent="0.15">
      <c r="A25762" s="14">
        <v>2015</v>
      </c>
      <c r="B25762" s="14">
        <v>12</v>
      </c>
      <c r="C25762" s="14">
        <v>10</v>
      </c>
      <c r="D25762" s="38">
        <v>3265.29166666836</v>
      </c>
    </row>
    <row r="25763" spans="1:4" x14ac:dyDescent="0.15">
      <c r="A25763" s="14">
        <v>2015</v>
      </c>
      <c r="B25763" s="14">
        <v>12</v>
      </c>
      <c r="C25763" s="14">
        <v>10</v>
      </c>
      <c r="D25763" s="38">
        <v>3265.3333333350201</v>
      </c>
    </row>
    <row r="25764" spans="1:4" x14ac:dyDescent="0.15">
      <c r="A25764" s="14">
        <v>2015</v>
      </c>
      <c r="B25764" s="14">
        <v>12</v>
      </c>
      <c r="C25764" s="14">
        <v>10</v>
      </c>
      <c r="D25764" s="38">
        <v>3265.3750000016898</v>
      </c>
    </row>
    <row r="25765" spans="1:4" x14ac:dyDescent="0.15">
      <c r="A25765" s="14">
        <v>2015</v>
      </c>
      <c r="B25765" s="14">
        <v>12</v>
      </c>
      <c r="C25765" s="14">
        <v>10</v>
      </c>
      <c r="D25765" s="38">
        <v>3265.41666666836</v>
      </c>
    </row>
    <row r="25766" spans="1:4" x14ac:dyDescent="0.15">
      <c r="A25766" s="14">
        <v>2015</v>
      </c>
      <c r="B25766" s="14">
        <v>12</v>
      </c>
      <c r="C25766" s="14">
        <v>10</v>
      </c>
      <c r="D25766" s="38">
        <v>3265.4583333350201</v>
      </c>
    </row>
    <row r="25767" spans="1:4" x14ac:dyDescent="0.15">
      <c r="A25767" s="14">
        <v>2015</v>
      </c>
      <c r="B25767" s="14">
        <v>12</v>
      </c>
      <c r="C25767" s="14">
        <v>10</v>
      </c>
      <c r="D25767" s="38">
        <v>3265.5000000016898</v>
      </c>
    </row>
    <row r="25768" spans="1:4" x14ac:dyDescent="0.15">
      <c r="A25768" s="14">
        <v>2015</v>
      </c>
      <c r="B25768" s="14">
        <v>12</v>
      </c>
      <c r="C25768" s="14">
        <v>10</v>
      </c>
      <c r="D25768" s="38">
        <v>3265.54166666836</v>
      </c>
    </row>
    <row r="25769" spans="1:4" x14ac:dyDescent="0.15">
      <c r="A25769" s="14">
        <v>2015</v>
      </c>
      <c r="B25769" s="14">
        <v>12</v>
      </c>
      <c r="C25769" s="14">
        <v>10</v>
      </c>
      <c r="D25769" s="38">
        <v>3265.5833333350201</v>
      </c>
    </row>
    <row r="25770" spans="1:4" x14ac:dyDescent="0.15">
      <c r="A25770" s="14">
        <v>2015</v>
      </c>
      <c r="B25770" s="14">
        <v>12</v>
      </c>
      <c r="C25770" s="14">
        <v>10</v>
      </c>
      <c r="D25770" s="38">
        <v>3265.6250000016898</v>
      </c>
    </row>
    <row r="25771" spans="1:4" x14ac:dyDescent="0.15">
      <c r="A25771" s="14">
        <v>2015</v>
      </c>
      <c r="B25771" s="14">
        <v>12</v>
      </c>
      <c r="C25771" s="14">
        <v>10</v>
      </c>
      <c r="D25771" s="38">
        <v>3265.66666666836</v>
      </c>
    </row>
    <row r="25772" spans="1:4" x14ac:dyDescent="0.15">
      <c r="A25772" s="14">
        <v>2015</v>
      </c>
      <c r="B25772" s="14">
        <v>12</v>
      </c>
      <c r="C25772" s="14">
        <v>10</v>
      </c>
      <c r="D25772" s="38">
        <v>3265.7083333350201</v>
      </c>
    </row>
    <row r="25773" spans="1:4" x14ac:dyDescent="0.15">
      <c r="A25773" s="14">
        <v>2015</v>
      </c>
      <c r="B25773" s="14">
        <v>12</v>
      </c>
      <c r="C25773" s="14">
        <v>10</v>
      </c>
      <c r="D25773" s="38">
        <v>3265.7500000016898</v>
      </c>
    </row>
    <row r="25774" spans="1:4" x14ac:dyDescent="0.15">
      <c r="A25774" s="14">
        <v>2015</v>
      </c>
      <c r="B25774" s="14">
        <v>12</v>
      </c>
      <c r="C25774" s="14">
        <v>10</v>
      </c>
      <c r="D25774" s="38">
        <v>3265.79166666836</v>
      </c>
    </row>
    <row r="25775" spans="1:4" x14ac:dyDescent="0.15">
      <c r="A25775" s="14">
        <v>2015</v>
      </c>
      <c r="B25775" s="14">
        <v>12</v>
      </c>
      <c r="C25775" s="14">
        <v>10</v>
      </c>
      <c r="D25775" s="38">
        <v>3265.8333333350201</v>
      </c>
    </row>
    <row r="25776" spans="1:4" x14ac:dyDescent="0.15">
      <c r="A25776" s="14">
        <v>2015</v>
      </c>
      <c r="B25776" s="14">
        <v>12</v>
      </c>
      <c r="C25776" s="14">
        <v>10</v>
      </c>
      <c r="D25776" s="38">
        <v>3265.8750000016898</v>
      </c>
    </row>
    <row r="25777" spans="1:4" x14ac:dyDescent="0.15">
      <c r="A25777" s="14">
        <v>2015</v>
      </c>
      <c r="B25777" s="14">
        <v>12</v>
      </c>
      <c r="C25777" s="14">
        <v>10</v>
      </c>
      <c r="D25777" s="38">
        <v>3265.91666666836</v>
      </c>
    </row>
    <row r="25778" spans="1:4" x14ac:dyDescent="0.15">
      <c r="A25778" s="14">
        <v>2015</v>
      </c>
      <c r="B25778" s="14">
        <v>12</v>
      </c>
      <c r="C25778" s="14">
        <v>10</v>
      </c>
      <c r="D25778" s="38">
        <v>3265.9583333350201</v>
      </c>
    </row>
    <row r="25779" spans="1:4" x14ac:dyDescent="0.15">
      <c r="A25779" s="14">
        <v>2015</v>
      </c>
      <c r="B25779" s="14">
        <v>12</v>
      </c>
      <c r="C25779" s="14">
        <v>11</v>
      </c>
      <c r="D25779" s="38">
        <v>3266.0000000016898</v>
      </c>
    </row>
    <row r="25780" spans="1:4" x14ac:dyDescent="0.15">
      <c r="A25780" s="14">
        <v>2015</v>
      </c>
      <c r="B25780" s="14">
        <v>12</v>
      </c>
      <c r="C25780" s="14">
        <v>11</v>
      </c>
      <c r="D25780" s="38">
        <v>3266.04166666836</v>
      </c>
    </row>
    <row r="25781" spans="1:4" x14ac:dyDescent="0.15">
      <c r="A25781" s="14">
        <v>2015</v>
      </c>
      <c r="B25781" s="14">
        <v>12</v>
      </c>
      <c r="C25781" s="14">
        <v>11</v>
      </c>
      <c r="D25781" s="38">
        <v>3266.0833333350201</v>
      </c>
    </row>
    <row r="25782" spans="1:4" x14ac:dyDescent="0.15">
      <c r="A25782" s="14">
        <v>2015</v>
      </c>
      <c r="B25782" s="14">
        <v>12</v>
      </c>
      <c r="C25782" s="14">
        <v>11</v>
      </c>
      <c r="D25782" s="38">
        <v>3266.1250000016898</v>
      </c>
    </row>
    <row r="25783" spans="1:4" x14ac:dyDescent="0.15">
      <c r="A25783" s="14">
        <v>2015</v>
      </c>
      <c r="B25783" s="14">
        <v>12</v>
      </c>
      <c r="C25783" s="14">
        <v>11</v>
      </c>
      <c r="D25783" s="38">
        <v>3266.16666666836</v>
      </c>
    </row>
    <row r="25784" spans="1:4" x14ac:dyDescent="0.15">
      <c r="A25784" s="14">
        <v>2015</v>
      </c>
      <c r="B25784" s="14">
        <v>12</v>
      </c>
      <c r="C25784" s="14">
        <v>11</v>
      </c>
      <c r="D25784" s="38">
        <v>3266.2083333350201</v>
      </c>
    </row>
    <row r="25785" spans="1:4" x14ac:dyDescent="0.15">
      <c r="A25785" s="14">
        <v>2015</v>
      </c>
      <c r="B25785" s="14">
        <v>12</v>
      </c>
      <c r="C25785" s="14">
        <v>11</v>
      </c>
      <c r="D25785" s="38">
        <v>3266.2500000016898</v>
      </c>
    </row>
    <row r="25786" spans="1:4" x14ac:dyDescent="0.15">
      <c r="A25786" s="14">
        <v>2015</v>
      </c>
      <c r="B25786" s="14">
        <v>12</v>
      </c>
      <c r="C25786" s="14">
        <v>11</v>
      </c>
      <c r="D25786" s="38">
        <v>3266.29166666836</v>
      </c>
    </row>
    <row r="25787" spans="1:4" x14ac:dyDescent="0.15">
      <c r="A25787" s="14">
        <v>2015</v>
      </c>
      <c r="B25787" s="14">
        <v>12</v>
      </c>
      <c r="C25787" s="14">
        <v>11</v>
      </c>
      <c r="D25787" s="38">
        <v>3266.3333333350201</v>
      </c>
    </row>
    <row r="25788" spans="1:4" x14ac:dyDescent="0.15">
      <c r="A25788" s="14">
        <v>2015</v>
      </c>
      <c r="B25788" s="14">
        <v>12</v>
      </c>
      <c r="C25788" s="14">
        <v>11</v>
      </c>
      <c r="D25788" s="38">
        <v>3266.3750000016898</v>
      </c>
    </row>
    <row r="25789" spans="1:4" x14ac:dyDescent="0.15">
      <c r="A25789" s="14">
        <v>2015</v>
      </c>
      <c r="B25789" s="14">
        <v>12</v>
      </c>
      <c r="C25789" s="14">
        <v>11</v>
      </c>
      <c r="D25789" s="38">
        <v>3266.41666666836</v>
      </c>
    </row>
    <row r="25790" spans="1:4" x14ac:dyDescent="0.15">
      <c r="A25790" s="14">
        <v>2015</v>
      </c>
      <c r="B25790" s="14">
        <v>12</v>
      </c>
      <c r="C25790" s="14">
        <v>11</v>
      </c>
      <c r="D25790" s="38">
        <v>3266.4583333350201</v>
      </c>
    </row>
    <row r="25791" spans="1:4" x14ac:dyDescent="0.15">
      <c r="A25791" s="14">
        <v>2015</v>
      </c>
      <c r="B25791" s="14">
        <v>12</v>
      </c>
      <c r="C25791" s="14">
        <v>11</v>
      </c>
      <c r="D25791" s="38">
        <v>3266.5000000016898</v>
      </c>
    </row>
    <row r="25792" spans="1:4" x14ac:dyDescent="0.15">
      <c r="A25792" s="14">
        <v>2015</v>
      </c>
      <c r="B25792" s="14">
        <v>12</v>
      </c>
      <c r="C25792" s="14">
        <v>11</v>
      </c>
      <c r="D25792" s="38">
        <v>3266.54166666836</v>
      </c>
    </row>
    <row r="25793" spans="1:4" x14ac:dyDescent="0.15">
      <c r="A25793" s="14">
        <v>2015</v>
      </c>
      <c r="B25793" s="14">
        <v>12</v>
      </c>
      <c r="C25793" s="14">
        <v>11</v>
      </c>
      <c r="D25793" s="38">
        <v>3266.5833333350201</v>
      </c>
    </row>
    <row r="25794" spans="1:4" x14ac:dyDescent="0.15">
      <c r="A25794" s="14">
        <v>2015</v>
      </c>
      <c r="B25794" s="14">
        <v>12</v>
      </c>
      <c r="C25794" s="14">
        <v>11</v>
      </c>
      <c r="D25794" s="38">
        <v>3266.6250000016898</v>
      </c>
    </row>
    <row r="25795" spans="1:4" x14ac:dyDescent="0.15">
      <c r="A25795" s="14">
        <v>2015</v>
      </c>
      <c r="B25795" s="14">
        <v>12</v>
      </c>
      <c r="C25795" s="14">
        <v>11</v>
      </c>
      <c r="D25795" s="38">
        <v>3266.66666666836</v>
      </c>
    </row>
    <row r="25796" spans="1:4" x14ac:dyDescent="0.15">
      <c r="A25796" s="14">
        <v>2015</v>
      </c>
      <c r="B25796" s="14">
        <v>12</v>
      </c>
      <c r="C25796" s="14">
        <v>11</v>
      </c>
      <c r="D25796" s="38">
        <v>3266.7083333350201</v>
      </c>
    </row>
    <row r="25797" spans="1:4" x14ac:dyDescent="0.15">
      <c r="A25797" s="14">
        <v>2015</v>
      </c>
      <c r="B25797" s="14">
        <v>12</v>
      </c>
      <c r="C25797" s="14">
        <v>11</v>
      </c>
      <c r="D25797" s="38">
        <v>3266.7500000016898</v>
      </c>
    </row>
    <row r="25798" spans="1:4" x14ac:dyDescent="0.15">
      <c r="A25798" s="14">
        <v>2015</v>
      </c>
      <c r="B25798" s="14">
        <v>12</v>
      </c>
      <c r="C25798" s="14">
        <v>11</v>
      </c>
      <c r="D25798" s="38">
        <v>3266.79166666836</v>
      </c>
    </row>
    <row r="25799" spans="1:4" x14ac:dyDescent="0.15">
      <c r="A25799" s="14">
        <v>2015</v>
      </c>
      <c r="B25799" s="14">
        <v>12</v>
      </c>
      <c r="C25799" s="14">
        <v>11</v>
      </c>
      <c r="D25799" s="38">
        <v>3266.8333333350201</v>
      </c>
    </row>
    <row r="25800" spans="1:4" x14ac:dyDescent="0.15">
      <c r="A25800" s="14">
        <v>2015</v>
      </c>
      <c r="B25800" s="14">
        <v>12</v>
      </c>
      <c r="C25800" s="14">
        <v>11</v>
      </c>
      <c r="D25800" s="38">
        <v>3266.8750000016898</v>
      </c>
    </row>
    <row r="25801" spans="1:4" x14ac:dyDescent="0.15">
      <c r="A25801" s="14">
        <v>2015</v>
      </c>
      <c r="B25801" s="14">
        <v>12</v>
      </c>
      <c r="C25801" s="14">
        <v>11</v>
      </c>
      <c r="D25801" s="38">
        <v>3266.91666666836</v>
      </c>
    </row>
    <row r="25802" spans="1:4" x14ac:dyDescent="0.15">
      <c r="A25802" s="14">
        <v>2015</v>
      </c>
      <c r="B25802" s="14">
        <v>12</v>
      </c>
      <c r="C25802" s="14">
        <v>11</v>
      </c>
      <c r="D25802" s="38">
        <v>3266.9583333350201</v>
      </c>
    </row>
    <row r="25803" spans="1:4" x14ac:dyDescent="0.15">
      <c r="A25803" s="14">
        <v>2015</v>
      </c>
      <c r="B25803" s="14">
        <v>12</v>
      </c>
      <c r="C25803" s="14">
        <v>12</v>
      </c>
      <c r="D25803" s="38">
        <v>3267.0000000016898</v>
      </c>
    </row>
    <row r="25804" spans="1:4" x14ac:dyDescent="0.15">
      <c r="A25804" s="14">
        <v>2015</v>
      </c>
      <c r="B25804" s="14">
        <v>12</v>
      </c>
      <c r="C25804" s="14">
        <v>12</v>
      </c>
      <c r="D25804" s="38">
        <v>3267.04166666836</v>
      </c>
    </row>
    <row r="25805" spans="1:4" x14ac:dyDescent="0.15">
      <c r="A25805" s="14">
        <v>2015</v>
      </c>
      <c r="B25805" s="14">
        <v>12</v>
      </c>
      <c r="C25805" s="14">
        <v>12</v>
      </c>
      <c r="D25805" s="38">
        <v>3267.0833333350201</v>
      </c>
    </row>
    <row r="25806" spans="1:4" x14ac:dyDescent="0.15">
      <c r="A25806" s="14">
        <v>2015</v>
      </c>
      <c r="B25806" s="14">
        <v>12</v>
      </c>
      <c r="C25806" s="14">
        <v>12</v>
      </c>
      <c r="D25806" s="38">
        <v>3267.1250000016898</v>
      </c>
    </row>
    <row r="25807" spans="1:4" x14ac:dyDescent="0.15">
      <c r="A25807" s="14">
        <v>2015</v>
      </c>
      <c r="B25807" s="14">
        <v>12</v>
      </c>
      <c r="C25807" s="14">
        <v>12</v>
      </c>
      <c r="D25807" s="38">
        <v>3267.16666666836</v>
      </c>
    </row>
    <row r="25808" spans="1:4" x14ac:dyDescent="0.15">
      <c r="A25808" s="14">
        <v>2015</v>
      </c>
      <c r="B25808" s="14">
        <v>12</v>
      </c>
      <c r="C25808" s="14">
        <v>12</v>
      </c>
      <c r="D25808" s="38">
        <v>3267.2083333350201</v>
      </c>
    </row>
    <row r="25809" spans="1:4" x14ac:dyDescent="0.15">
      <c r="A25809" s="14">
        <v>2015</v>
      </c>
      <c r="B25809" s="14">
        <v>12</v>
      </c>
      <c r="C25809" s="14">
        <v>12</v>
      </c>
      <c r="D25809" s="38">
        <v>3267.2500000016898</v>
      </c>
    </row>
    <row r="25810" spans="1:4" x14ac:dyDescent="0.15">
      <c r="A25810" s="14">
        <v>2015</v>
      </c>
      <c r="B25810" s="14">
        <v>12</v>
      </c>
      <c r="C25810" s="14">
        <v>12</v>
      </c>
      <c r="D25810" s="38">
        <v>3267.29166666836</v>
      </c>
    </row>
    <row r="25811" spans="1:4" x14ac:dyDescent="0.15">
      <c r="A25811" s="14">
        <v>2015</v>
      </c>
      <c r="B25811" s="14">
        <v>12</v>
      </c>
      <c r="C25811" s="14">
        <v>12</v>
      </c>
      <c r="D25811" s="38">
        <v>3267.3333333350201</v>
      </c>
    </row>
    <row r="25812" spans="1:4" x14ac:dyDescent="0.15">
      <c r="A25812" s="14">
        <v>2015</v>
      </c>
      <c r="B25812" s="14">
        <v>12</v>
      </c>
      <c r="C25812" s="14">
        <v>12</v>
      </c>
      <c r="D25812" s="38">
        <v>3267.3750000016898</v>
      </c>
    </row>
    <row r="25813" spans="1:4" x14ac:dyDescent="0.15">
      <c r="A25813" s="14">
        <v>2015</v>
      </c>
      <c r="B25813" s="14">
        <v>12</v>
      </c>
      <c r="C25813" s="14">
        <v>12</v>
      </c>
      <c r="D25813" s="38">
        <v>3267.41666666836</v>
      </c>
    </row>
    <row r="25814" spans="1:4" x14ac:dyDescent="0.15">
      <c r="A25814" s="14">
        <v>2015</v>
      </c>
      <c r="B25814" s="14">
        <v>12</v>
      </c>
      <c r="C25814" s="14">
        <v>12</v>
      </c>
      <c r="D25814" s="38">
        <v>3267.4583333350201</v>
      </c>
    </row>
    <row r="25815" spans="1:4" x14ac:dyDescent="0.15">
      <c r="A25815" s="14">
        <v>2015</v>
      </c>
      <c r="B25815" s="14">
        <v>12</v>
      </c>
      <c r="C25815" s="14">
        <v>12</v>
      </c>
      <c r="D25815" s="38">
        <v>3267.5000000016898</v>
      </c>
    </row>
    <row r="25816" spans="1:4" x14ac:dyDescent="0.15">
      <c r="A25816" s="14">
        <v>2015</v>
      </c>
      <c r="B25816" s="14">
        <v>12</v>
      </c>
      <c r="C25816" s="14">
        <v>12</v>
      </c>
      <c r="D25816" s="38">
        <v>3267.54166666836</v>
      </c>
    </row>
    <row r="25817" spans="1:4" x14ac:dyDescent="0.15">
      <c r="A25817" s="14">
        <v>2015</v>
      </c>
      <c r="B25817" s="14">
        <v>12</v>
      </c>
      <c r="C25817" s="14">
        <v>12</v>
      </c>
      <c r="D25817" s="38">
        <v>3267.5833333350201</v>
      </c>
    </row>
    <row r="25818" spans="1:4" x14ac:dyDescent="0.15">
      <c r="A25818" s="14">
        <v>2015</v>
      </c>
      <c r="B25818" s="14">
        <v>12</v>
      </c>
      <c r="C25818" s="14">
        <v>12</v>
      </c>
      <c r="D25818" s="38">
        <v>3267.6250000016898</v>
      </c>
    </row>
    <row r="25819" spans="1:4" x14ac:dyDescent="0.15">
      <c r="A25819" s="14">
        <v>2015</v>
      </c>
      <c r="B25819" s="14">
        <v>12</v>
      </c>
      <c r="C25819" s="14">
        <v>12</v>
      </c>
      <c r="D25819" s="38">
        <v>3267.66666666836</v>
      </c>
    </row>
    <row r="25820" spans="1:4" x14ac:dyDescent="0.15">
      <c r="A25820" s="14">
        <v>2015</v>
      </c>
      <c r="B25820" s="14">
        <v>12</v>
      </c>
      <c r="C25820" s="14">
        <v>12</v>
      </c>
      <c r="D25820" s="38">
        <v>3267.7083333350201</v>
      </c>
    </row>
    <row r="25821" spans="1:4" x14ac:dyDescent="0.15">
      <c r="A25821" s="14">
        <v>2015</v>
      </c>
      <c r="B25821" s="14">
        <v>12</v>
      </c>
      <c r="C25821" s="14">
        <v>12</v>
      </c>
      <c r="D25821" s="38">
        <v>3267.7500000016898</v>
      </c>
    </row>
    <row r="25822" spans="1:4" x14ac:dyDescent="0.15">
      <c r="A25822" s="14">
        <v>2015</v>
      </c>
      <c r="B25822" s="14">
        <v>12</v>
      </c>
      <c r="C25822" s="14">
        <v>12</v>
      </c>
      <c r="D25822" s="38">
        <v>3267.79166666836</v>
      </c>
    </row>
    <row r="25823" spans="1:4" x14ac:dyDescent="0.15">
      <c r="A25823" s="14">
        <v>2015</v>
      </c>
      <c r="B25823" s="14">
        <v>12</v>
      </c>
      <c r="C25823" s="14">
        <v>12</v>
      </c>
      <c r="D25823" s="38">
        <v>3267.8333333350201</v>
      </c>
    </row>
    <row r="25824" spans="1:4" x14ac:dyDescent="0.15">
      <c r="A25824" s="14">
        <v>2015</v>
      </c>
      <c r="B25824" s="14">
        <v>12</v>
      </c>
      <c r="C25824" s="14">
        <v>12</v>
      </c>
      <c r="D25824" s="38">
        <v>3267.8750000016898</v>
      </c>
    </row>
    <row r="25825" spans="1:4" x14ac:dyDescent="0.15">
      <c r="A25825" s="14">
        <v>2015</v>
      </c>
      <c r="B25825" s="14">
        <v>12</v>
      </c>
      <c r="C25825" s="14">
        <v>12</v>
      </c>
      <c r="D25825" s="38">
        <v>3267.91666666836</v>
      </c>
    </row>
    <row r="25826" spans="1:4" x14ac:dyDescent="0.15">
      <c r="A25826" s="14">
        <v>2015</v>
      </c>
      <c r="B25826" s="14">
        <v>12</v>
      </c>
      <c r="C25826" s="14">
        <v>12</v>
      </c>
      <c r="D25826" s="38">
        <v>3267.9583333350201</v>
      </c>
    </row>
    <row r="25827" spans="1:4" x14ac:dyDescent="0.15">
      <c r="A25827" s="14">
        <v>2015</v>
      </c>
      <c r="B25827" s="14">
        <v>12</v>
      </c>
      <c r="C25827" s="14">
        <v>13</v>
      </c>
      <c r="D25827" s="38">
        <v>3268.0000000016898</v>
      </c>
    </row>
    <row r="25828" spans="1:4" x14ac:dyDescent="0.15">
      <c r="A25828" s="14">
        <v>2015</v>
      </c>
      <c r="B25828" s="14">
        <v>12</v>
      </c>
      <c r="C25828" s="14">
        <v>13</v>
      </c>
      <c r="D25828" s="38">
        <v>3268.04166666836</v>
      </c>
    </row>
    <row r="25829" spans="1:4" x14ac:dyDescent="0.15">
      <c r="A25829" s="14">
        <v>2015</v>
      </c>
      <c r="B25829" s="14">
        <v>12</v>
      </c>
      <c r="C25829" s="14">
        <v>13</v>
      </c>
      <c r="D25829" s="38">
        <v>3268.0833333350201</v>
      </c>
    </row>
    <row r="25830" spans="1:4" x14ac:dyDescent="0.15">
      <c r="A25830" s="14">
        <v>2015</v>
      </c>
      <c r="B25830" s="14">
        <v>12</v>
      </c>
      <c r="C25830" s="14">
        <v>13</v>
      </c>
      <c r="D25830" s="38">
        <v>3268.1250000016898</v>
      </c>
    </row>
    <row r="25831" spans="1:4" x14ac:dyDescent="0.15">
      <c r="A25831" s="14">
        <v>2015</v>
      </c>
      <c r="B25831" s="14">
        <v>12</v>
      </c>
      <c r="C25831" s="14">
        <v>13</v>
      </c>
      <c r="D25831" s="38">
        <v>3268.16666666836</v>
      </c>
    </row>
    <row r="25832" spans="1:4" x14ac:dyDescent="0.15">
      <c r="A25832" s="14">
        <v>2015</v>
      </c>
      <c r="B25832" s="14">
        <v>12</v>
      </c>
      <c r="C25832" s="14">
        <v>13</v>
      </c>
      <c r="D25832" s="38">
        <v>3268.2083333350201</v>
      </c>
    </row>
    <row r="25833" spans="1:4" x14ac:dyDescent="0.15">
      <c r="A25833" s="14">
        <v>2015</v>
      </c>
      <c r="B25833" s="14">
        <v>12</v>
      </c>
      <c r="C25833" s="14">
        <v>13</v>
      </c>
      <c r="D25833" s="38">
        <v>3268.2500000016898</v>
      </c>
    </row>
    <row r="25834" spans="1:4" x14ac:dyDescent="0.15">
      <c r="A25834" s="14">
        <v>2015</v>
      </c>
      <c r="B25834" s="14">
        <v>12</v>
      </c>
      <c r="C25834" s="14">
        <v>13</v>
      </c>
      <c r="D25834" s="38">
        <v>3268.29166666836</v>
      </c>
    </row>
    <row r="25835" spans="1:4" x14ac:dyDescent="0.15">
      <c r="A25835" s="14">
        <v>2015</v>
      </c>
      <c r="B25835" s="14">
        <v>12</v>
      </c>
      <c r="C25835" s="14">
        <v>13</v>
      </c>
      <c r="D25835" s="38">
        <v>3268.3333333350201</v>
      </c>
    </row>
    <row r="25836" spans="1:4" x14ac:dyDescent="0.15">
      <c r="A25836" s="14">
        <v>2015</v>
      </c>
      <c r="B25836" s="14">
        <v>12</v>
      </c>
      <c r="C25836" s="14">
        <v>13</v>
      </c>
      <c r="D25836" s="38">
        <v>3268.3750000016898</v>
      </c>
    </row>
    <row r="25837" spans="1:4" x14ac:dyDescent="0.15">
      <c r="A25837" s="14">
        <v>2015</v>
      </c>
      <c r="B25837" s="14">
        <v>12</v>
      </c>
      <c r="C25837" s="14">
        <v>13</v>
      </c>
      <c r="D25837" s="38">
        <v>3268.41666666836</v>
      </c>
    </row>
    <row r="25838" spans="1:4" x14ac:dyDescent="0.15">
      <c r="A25838" s="14">
        <v>2015</v>
      </c>
      <c r="B25838" s="14">
        <v>12</v>
      </c>
      <c r="C25838" s="14">
        <v>13</v>
      </c>
      <c r="D25838" s="38">
        <v>3268.4583333350201</v>
      </c>
    </row>
    <row r="25839" spans="1:4" x14ac:dyDescent="0.15">
      <c r="A25839" s="14">
        <v>2015</v>
      </c>
      <c r="B25839" s="14">
        <v>12</v>
      </c>
      <c r="C25839" s="14">
        <v>13</v>
      </c>
      <c r="D25839" s="38">
        <v>3268.5000000016898</v>
      </c>
    </row>
    <row r="25840" spans="1:4" x14ac:dyDescent="0.15">
      <c r="A25840" s="14">
        <v>2015</v>
      </c>
      <c r="B25840" s="14">
        <v>12</v>
      </c>
      <c r="C25840" s="14">
        <v>13</v>
      </c>
      <c r="D25840" s="38">
        <v>3268.54166666836</v>
      </c>
    </row>
    <row r="25841" spans="1:4" x14ac:dyDescent="0.15">
      <c r="A25841" s="14">
        <v>2015</v>
      </c>
      <c r="B25841" s="14">
        <v>12</v>
      </c>
      <c r="C25841" s="14">
        <v>13</v>
      </c>
      <c r="D25841" s="38">
        <v>3268.5833333350201</v>
      </c>
    </row>
    <row r="25842" spans="1:4" x14ac:dyDescent="0.15">
      <c r="A25842" s="14">
        <v>2015</v>
      </c>
      <c r="B25842" s="14">
        <v>12</v>
      </c>
      <c r="C25842" s="14">
        <v>13</v>
      </c>
      <c r="D25842" s="38">
        <v>3268.6250000016898</v>
      </c>
    </row>
    <row r="25843" spans="1:4" x14ac:dyDescent="0.15">
      <c r="A25843" s="14">
        <v>2015</v>
      </c>
      <c r="B25843" s="14">
        <v>12</v>
      </c>
      <c r="C25843" s="14">
        <v>13</v>
      </c>
      <c r="D25843" s="38">
        <v>3268.66666666836</v>
      </c>
    </row>
    <row r="25844" spans="1:4" x14ac:dyDescent="0.15">
      <c r="A25844" s="14">
        <v>2015</v>
      </c>
      <c r="B25844" s="14">
        <v>12</v>
      </c>
      <c r="C25844" s="14">
        <v>13</v>
      </c>
      <c r="D25844" s="38">
        <v>3268.7083333350201</v>
      </c>
    </row>
    <row r="25845" spans="1:4" x14ac:dyDescent="0.15">
      <c r="A25845" s="14">
        <v>2015</v>
      </c>
      <c r="B25845" s="14">
        <v>12</v>
      </c>
      <c r="C25845" s="14">
        <v>13</v>
      </c>
      <c r="D25845" s="38">
        <v>3268.7500000016898</v>
      </c>
    </row>
    <row r="25846" spans="1:4" x14ac:dyDescent="0.15">
      <c r="A25846" s="14">
        <v>2015</v>
      </c>
      <c r="B25846" s="14">
        <v>12</v>
      </c>
      <c r="C25846" s="14">
        <v>13</v>
      </c>
      <c r="D25846" s="38">
        <v>3268.79166666836</v>
      </c>
    </row>
    <row r="25847" spans="1:4" x14ac:dyDescent="0.15">
      <c r="A25847" s="14">
        <v>2015</v>
      </c>
      <c r="B25847" s="14">
        <v>12</v>
      </c>
      <c r="C25847" s="14">
        <v>13</v>
      </c>
      <c r="D25847" s="38">
        <v>3268.8333333350201</v>
      </c>
    </row>
    <row r="25848" spans="1:4" x14ac:dyDescent="0.15">
      <c r="A25848" s="14">
        <v>2015</v>
      </c>
      <c r="B25848" s="14">
        <v>12</v>
      </c>
      <c r="C25848" s="14">
        <v>13</v>
      </c>
      <c r="D25848" s="38">
        <v>3268.8750000016898</v>
      </c>
    </row>
    <row r="25849" spans="1:4" x14ac:dyDescent="0.15">
      <c r="A25849" s="14">
        <v>2015</v>
      </c>
      <c r="B25849" s="14">
        <v>12</v>
      </c>
      <c r="C25849" s="14">
        <v>13</v>
      </c>
      <c r="D25849" s="38">
        <v>3268.91666666836</v>
      </c>
    </row>
    <row r="25850" spans="1:4" x14ac:dyDescent="0.15">
      <c r="A25850" s="14">
        <v>2015</v>
      </c>
      <c r="B25850" s="14">
        <v>12</v>
      </c>
      <c r="C25850" s="14">
        <v>13</v>
      </c>
      <c r="D25850" s="38">
        <v>3268.9583333350201</v>
      </c>
    </row>
    <row r="25851" spans="1:4" x14ac:dyDescent="0.15">
      <c r="A25851" s="14">
        <v>2015</v>
      </c>
      <c r="B25851" s="14">
        <v>12</v>
      </c>
      <c r="C25851" s="14">
        <v>14</v>
      </c>
      <c r="D25851" s="38">
        <v>3269.0000000016898</v>
      </c>
    </row>
    <row r="25852" spans="1:4" x14ac:dyDescent="0.15">
      <c r="A25852" s="14">
        <v>2015</v>
      </c>
      <c r="B25852" s="14">
        <v>12</v>
      </c>
      <c r="C25852" s="14">
        <v>14</v>
      </c>
      <c r="D25852" s="38">
        <v>3269.04166666836</v>
      </c>
    </row>
    <row r="25853" spans="1:4" x14ac:dyDescent="0.15">
      <c r="A25853" s="14">
        <v>2015</v>
      </c>
      <c r="B25853" s="14">
        <v>12</v>
      </c>
      <c r="C25853" s="14">
        <v>14</v>
      </c>
      <c r="D25853" s="38">
        <v>3269.0833333350201</v>
      </c>
    </row>
    <row r="25854" spans="1:4" x14ac:dyDescent="0.15">
      <c r="A25854" s="14">
        <v>2015</v>
      </c>
      <c r="B25854" s="14">
        <v>12</v>
      </c>
      <c r="C25854" s="14">
        <v>14</v>
      </c>
      <c r="D25854" s="38">
        <v>3269.1250000016898</v>
      </c>
    </row>
    <row r="25855" spans="1:4" x14ac:dyDescent="0.15">
      <c r="A25855" s="14">
        <v>2015</v>
      </c>
      <c r="B25855" s="14">
        <v>12</v>
      </c>
      <c r="C25855" s="14">
        <v>14</v>
      </c>
      <c r="D25855" s="38">
        <v>3269.16666666836</v>
      </c>
    </row>
    <row r="25856" spans="1:4" x14ac:dyDescent="0.15">
      <c r="A25856" s="14">
        <v>2015</v>
      </c>
      <c r="B25856" s="14">
        <v>12</v>
      </c>
      <c r="C25856" s="14">
        <v>14</v>
      </c>
      <c r="D25856" s="38">
        <v>3269.2083333350201</v>
      </c>
    </row>
    <row r="25857" spans="1:4" x14ac:dyDescent="0.15">
      <c r="A25857" s="14">
        <v>2015</v>
      </c>
      <c r="B25857" s="14">
        <v>12</v>
      </c>
      <c r="C25857" s="14">
        <v>14</v>
      </c>
      <c r="D25857" s="38">
        <v>3269.2500000016898</v>
      </c>
    </row>
    <row r="25858" spans="1:4" x14ac:dyDescent="0.15">
      <c r="A25858" s="14">
        <v>2015</v>
      </c>
      <c r="B25858" s="14">
        <v>12</v>
      </c>
      <c r="C25858" s="14">
        <v>14</v>
      </c>
      <c r="D25858" s="38">
        <v>3269.29166666836</v>
      </c>
    </row>
    <row r="25859" spans="1:4" x14ac:dyDescent="0.15">
      <c r="A25859" s="14">
        <v>2015</v>
      </c>
      <c r="B25859" s="14">
        <v>12</v>
      </c>
      <c r="C25859" s="14">
        <v>14</v>
      </c>
      <c r="D25859" s="38">
        <v>3269.3333333350201</v>
      </c>
    </row>
    <row r="25860" spans="1:4" x14ac:dyDescent="0.15">
      <c r="A25860" s="14">
        <v>2015</v>
      </c>
      <c r="B25860" s="14">
        <v>12</v>
      </c>
      <c r="C25860" s="14">
        <v>14</v>
      </c>
      <c r="D25860" s="38">
        <v>3269.3750000016898</v>
      </c>
    </row>
    <row r="25861" spans="1:4" x14ac:dyDescent="0.15">
      <c r="A25861" s="14">
        <v>2015</v>
      </c>
      <c r="B25861" s="14">
        <v>12</v>
      </c>
      <c r="C25861" s="14">
        <v>14</v>
      </c>
      <c r="D25861" s="38">
        <v>3269.41666666836</v>
      </c>
    </row>
    <row r="25862" spans="1:4" x14ac:dyDescent="0.15">
      <c r="A25862" s="14">
        <v>2015</v>
      </c>
      <c r="B25862" s="14">
        <v>12</v>
      </c>
      <c r="C25862" s="14">
        <v>14</v>
      </c>
      <c r="D25862" s="38">
        <v>3269.4583333350201</v>
      </c>
    </row>
    <row r="25863" spans="1:4" x14ac:dyDescent="0.15">
      <c r="A25863" s="14">
        <v>2015</v>
      </c>
      <c r="B25863" s="14">
        <v>12</v>
      </c>
      <c r="C25863" s="14">
        <v>14</v>
      </c>
      <c r="D25863" s="38">
        <v>3269.5000000016898</v>
      </c>
    </row>
    <row r="25864" spans="1:4" x14ac:dyDescent="0.15">
      <c r="A25864" s="14">
        <v>2015</v>
      </c>
      <c r="B25864" s="14">
        <v>12</v>
      </c>
      <c r="C25864" s="14">
        <v>14</v>
      </c>
      <c r="D25864" s="38">
        <v>3269.54166666836</v>
      </c>
    </row>
    <row r="25865" spans="1:4" x14ac:dyDescent="0.15">
      <c r="A25865" s="14">
        <v>2015</v>
      </c>
      <c r="B25865" s="14">
        <v>12</v>
      </c>
      <c r="C25865" s="14">
        <v>14</v>
      </c>
      <c r="D25865" s="38">
        <v>3269.5833333350201</v>
      </c>
    </row>
    <row r="25866" spans="1:4" x14ac:dyDescent="0.15">
      <c r="A25866" s="14">
        <v>2015</v>
      </c>
      <c r="B25866" s="14">
        <v>12</v>
      </c>
      <c r="C25866" s="14">
        <v>14</v>
      </c>
      <c r="D25866" s="38">
        <v>3269.6250000016898</v>
      </c>
    </row>
    <row r="25867" spans="1:4" x14ac:dyDescent="0.15">
      <c r="A25867" s="14">
        <v>2015</v>
      </c>
      <c r="B25867" s="14">
        <v>12</v>
      </c>
      <c r="C25867" s="14">
        <v>14</v>
      </c>
      <c r="D25867" s="38">
        <v>3269.66666666836</v>
      </c>
    </row>
    <row r="25868" spans="1:4" x14ac:dyDescent="0.15">
      <c r="A25868" s="14">
        <v>2015</v>
      </c>
      <c r="B25868" s="14">
        <v>12</v>
      </c>
      <c r="C25868" s="14">
        <v>14</v>
      </c>
      <c r="D25868" s="38">
        <v>3269.7083333350201</v>
      </c>
    </row>
    <row r="25869" spans="1:4" x14ac:dyDescent="0.15">
      <c r="A25869" s="14">
        <v>2015</v>
      </c>
      <c r="B25869" s="14">
        <v>12</v>
      </c>
      <c r="C25869" s="14">
        <v>14</v>
      </c>
      <c r="D25869" s="38">
        <v>3269.7500000016898</v>
      </c>
    </row>
    <row r="25870" spans="1:4" x14ac:dyDescent="0.15">
      <c r="A25870" s="14">
        <v>2015</v>
      </c>
      <c r="B25870" s="14">
        <v>12</v>
      </c>
      <c r="C25870" s="14">
        <v>14</v>
      </c>
      <c r="D25870" s="38">
        <v>3269.79166666836</v>
      </c>
    </row>
    <row r="25871" spans="1:4" x14ac:dyDescent="0.15">
      <c r="A25871" s="14">
        <v>2015</v>
      </c>
      <c r="B25871" s="14">
        <v>12</v>
      </c>
      <c r="C25871" s="14">
        <v>14</v>
      </c>
      <c r="D25871" s="38">
        <v>3269.8333333350201</v>
      </c>
    </row>
    <row r="25872" spans="1:4" x14ac:dyDescent="0.15">
      <c r="A25872" s="14">
        <v>2015</v>
      </c>
      <c r="B25872" s="14">
        <v>12</v>
      </c>
      <c r="C25872" s="14">
        <v>14</v>
      </c>
      <c r="D25872" s="38">
        <v>3269.8750000016898</v>
      </c>
    </row>
    <row r="25873" spans="1:4" x14ac:dyDescent="0.15">
      <c r="A25873" s="14">
        <v>2015</v>
      </c>
      <c r="B25873" s="14">
        <v>12</v>
      </c>
      <c r="C25873" s="14">
        <v>14</v>
      </c>
      <c r="D25873" s="38">
        <v>3269.91666666836</v>
      </c>
    </row>
    <row r="25874" spans="1:4" x14ac:dyDescent="0.15">
      <c r="A25874" s="14">
        <v>2015</v>
      </c>
      <c r="B25874" s="14">
        <v>12</v>
      </c>
      <c r="C25874" s="14">
        <v>14</v>
      </c>
      <c r="D25874" s="38">
        <v>3269.9583333350201</v>
      </c>
    </row>
    <row r="25875" spans="1:4" x14ac:dyDescent="0.15">
      <c r="A25875" s="14">
        <v>2015</v>
      </c>
      <c r="B25875" s="14">
        <v>12</v>
      </c>
      <c r="C25875" s="14">
        <v>15</v>
      </c>
      <c r="D25875" s="38">
        <v>3270.0000000016898</v>
      </c>
    </row>
    <row r="25876" spans="1:4" x14ac:dyDescent="0.15">
      <c r="A25876" s="14">
        <v>2015</v>
      </c>
      <c r="B25876" s="14">
        <v>12</v>
      </c>
      <c r="C25876" s="14">
        <v>15</v>
      </c>
      <c r="D25876" s="38">
        <v>3270.04166666836</v>
      </c>
    </row>
    <row r="25877" spans="1:4" x14ac:dyDescent="0.15">
      <c r="A25877" s="14">
        <v>2015</v>
      </c>
      <c r="B25877" s="14">
        <v>12</v>
      </c>
      <c r="C25877" s="14">
        <v>15</v>
      </c>
      <c r="D25877" s="38">
        <v>3270.0833333350201</v>
      </c>
    </row>
    <row r="25878" spans="1:4" x14ac:dyDescent="0.15">
      <c r="A25878" s="14">
        <v>2015</v>
      </c>
      <c r="B25878" s="14">
        <v>12</v>
      </c>
      <c r="C25878" s="14">
        <v>15</v>
      </c>
      <c r="D25878" s="38">
        <v>3270.1250000016898</v>
      </c>
    </row>
    <row r="25879" spans="1:4" x14ac:dyDescent="0.15">
      <c r="A25879" s="14">
        <v>2015</v>
      </c>
      <c r="B25879" s="14">
        <v>12</v>
      </c>
      <c r="C25879" s="14">
        <v>15</v>
      </c>
      <c r="D25879" s="38">
        <v>3270.16666666836</v>
      </c>
    </row>
    <row r="25880" spans="1:4" x14ac:dyDescent="0.15">
      <c r="A25880" s="14">
        <v>2015</v>
      </c>
      <c r="B25880" s="14">
        <v>12</v>
      </c>
      <c r="C25880" s="14">
        <v>15</v>
      </c>
      <c r="D25880" s="38">
        <v>3270.2083333350201</v>
      </c>
    </row>
    <row r="25881" spans="1:4" x14ac:dyDescent="0.15">
      <c r="A25881" s="14">
        <v>2015</v>
      </c>
      <c r="B25881" s="14">
        <v>12</v>
      </c>
      <c r="C25881" s="14">
        <v>15</v>
      </c>
      <c r="D25881" s="38">
        <v>3270.2500000016898</v>
      </c>
    </row>
    <row r="25882" spans="1:4" x14ac:dyDescent="0.15">
      <c r="A25882" s="14">
        <v>2015</v>
      </c>
      <c r="B25882" s="14">
        <v>12</v>
      </c>
      <c r="C25882" s="14">
        <v>15</v>
      </c>
      <c r="D25882" s="38">
        <v>3270.29166666836</v>
      </c>
    </row>
    <row r="25883" spans="1:4" x14ac:dyDescent="0.15">
      <c r="A25883" s="14">
        <v>2015</v>
      </c>
      <c r="B25883" s="14">
        <v>12</v>
      </c>
      <c r="C25883" s="14">
        <v>15</v>
      </c>
      <c r="D25883" s="38">
        <v>3270.3333333350201</v>
      </c>
    </row>
    <row r="25884" spans="1:4" x14ac:dyDescent="0.15">
      <c r="A25884" s="14">
        <v>2015</v>
      </c>
      <c r="B25884" s="14">
        <v>12</v>
      </c>
      <c r="C25884" s="14">
        <v>15</v>
      </c>
      <c r="D25884" s="38">
        <v>3270.3750000016898</v>
      </c>
    </row>
    <row r="25885" spans="1:4" x14ac:dyDescent="0.15">
      <c r="A25885" s="14">
        <v>2015</v>
      </c>
      <c r="B25885" s="14">
        <v>12</v>
      </c>
      <c r="C25885" s="14">
        <v>15</v>
      </c>
      <c r="D25885" s="38">
        <v>3270.41666666836</v>
      </c>
    </row>
    <row r="25886" spans="1:4" x14ac:dyDescent="0.15">
      <c r="A25886" s="14">
        <v>2015</v>
      </c>
      <c r="B25886" s="14">
        <v>12</v>
      </c>
      <c r="C25886" s="14">
        <v>15</v>
      </c>
      <c r="D25886" s="38">
        <v>3270.4583333350201</v>
      </c>
    </row>
    <row r="25887" spans="1:4" x14ac:dyDescent="0.15">
      <c r="A25887" s="14">
        <v>2015</v>
      </c>
      <c r="B25887" s="14">
        <v>12</v>
      </c>
      <c r="C25887" s="14">
        <v>15</v>
      </c>
      <c r="D25887" s="38">
        <v>3270.5000000016898</v>
      </c>
    </row>
    <row r="25888" spans="1:4" x14ac:dyDescent="0.15">
      <c r="A25888" s="14">
        <v>2015</v>
      </c>
      <c r="B25888" s="14">
        <v>12</v>
      </c>
      <c r="C25888" s="14">
        <v>15</v>
      </c>
      <c r="D25888" s="38">
        <v>3270.54166666836</v>
      </c>
    </row>
    <row r="25889" spans="1:4" x14ac:dyDescent="0.15">
      <c r="A25889" s="14">
        <v>2015</v>
      </c>
      <c r="B25889" s="14">
        <v>12</v>
      </c>
      <c r="C25889" s="14">
        <v>15</v>
      </c>
      <c r="D25889" s="38">
        <v>3270.5833333350201</v>
      </c>
    </row>
    <row r="25890" spans="1:4" x14ac:dyDescent="0.15">
      <c r="A25890" s="14">
        <v>2015</v>
      </c>
      <c r="B25890" s="14">
        <v>12</v>
      </c>
      <c r="C25890" s="14">
        <v>15</v>
      </c>
      <c r="D25890" s="38">
        <v>3270.6250000016898</v>
      </c>
    </row>
    <row r="25891" spans="1:4" x14ac:dyDescent="0.15">
      <c r="A25891" s="14">
        <v>2015</v>
      </c>
      <c r="B25891" s="14">
        <v>12</v>
      </c>
      <c r="C25891" s="14">
        <v>15</v>
      </c>
      <c r="D25891" s="38">
        <v>3270.66666666836</v>
      </c>
    </row>
    <row r="25892" spans="1:4" x14ac:dyDescent="0.15">
      <c r="A25892" s="14">
        <v>2015</v>
      </c>
      <c r="B25892" s="14">
        <v>12</v>
      </c>
      <c r="C25892" s="14">
        <v>15</v>
      </c>
      <c r="D25892" s="38">
        <v>3270.7083333350201</v>
      </c>
    </row>
    <row r="25893" spans="1:4" x14ac:dyDescent="0.15">
      <c r="A25893" s="14">
        <v>2015</v>
      </c>
      <c r="B25893" s="14">
        <v>12</v>
      </c>
      <c r="C25893" s="14">
        <v>15</v>
      </c>
      <c r="D25893" s="38">
        <v>3270.7500000016898</v>
      </c>
    </row>
    <row r="25894" spans="1:4" x14ac:dyDescent="0.15">
      <c r="A25894" s="14">
        <v>2015</v>
      </c>
      <c r="B25894" s="14">
        <v>12</v>
      </c>
      <c r="C25894" s="14">
        <v>15</v>
      </c>
      <c r="D25894" s="38">
        <v>3270.79166666836</v>
      </c>
    </row>
    <row r="25895" spans="1:4" x14ac:dyDescent="0.15">
      <c r="A25895" s="14">
        <v>2015</v>
      </c>
      <c r="B25895" s="14">
        <v>12</v>
      </c>
      <c r="C25895" s="14">
        <v>15</v>
      </c>
      <c r="D25895" s="38">
        <v>3270.8333333350201</v>
      </c>
    </row>
    <row r="25896" spans="1:4" x14ac:dyDescent="0.15">
      <c r="A25896" s="14">
        <v>2015</v>
      </c>
      <c r="B25896" s="14">
        <v>12</v>
      </c>
      <c r="C25896" s="14">
        <v>15</v>
      </c>
      <c r="D25896" s="38">
        <v>3270.8750000016898</v>
      </c>
    </row>
    <row r="25897" spans="1:4" x14ac:dyDescent="0.15">
      <c r="A25897" s="14">
        <v>2015</v>
      </c>
      <c r="B25897" s="14">
        <v>12</v>
      </c>
      <c r="C25897" s="14">
        <v>15</v>
      </c>
      <c r="D25897" s="38">
        <v>3270.91666666836</v>
      </c>
    </row>
    <row r="25898" spans="1:4" x14ac:dyDescent="0.15">
      <c r="A25898" s="14">
        <v>2015</v>
      </c>
      <c r="B25898" s="14">
        <v>12</v>
      </c>
      <c r="C25898" s="14">
        <v>15</v>
      </c>
      <c r="D25898" s="38">
        <v>3270.9583333350201</v>
      </c>
    </row>
    <row r="25899" spans="1:4" x14ac:dyDescent="0.15">
      <c r="A25899" s="14">
        <v>2015</v>
      </c>
      <c r="B25899" s="14">
        <v>12</v>
      </c>
      <c r="C25899" s="14">
        <v>16</v>
      </c>
      <c r="D25899" s="38">
        <v>3271.0000000016898</v>
      </c>
    </row>
    <row r="25900" spans="1:4" x14ac:dyDescent="0.15">
      <c r="A25900" s="14">
        <v>2015</v>
      </c>
      <c r="B25900" s="14">
        <v>12</v>
      </c>
      <c r="C25900" s="14">
        <v>16</v>
      </c>
      <c r="D25900" s="38">
        <v>3271.04166666836</v>
      </c>
    </row>
    <row r="25901" spans="1:4" x14ac:dyDescent="0.15">
      <c r="A25901" s="14">
        <v>2015</v>
      </c>
      <c r="B25901" s="14">
        <v>12</v>
      </c>
      <c r="C25901" s="14">
        <v>16</v>
      </c>
      <c r="D25901" s="38">
        <v>3271.0833333350201</v>
      </c>
    </row>
    <row r="25902" spans="1:4" x14ac:dyDescent="0.15">
      <c r="A25902" s="14">
        <v>2015</v>
      </c>
      <c r="B25902" s="14">
        <v>12</v>
      </c>
      <c r="C25902" s="14">
        <v>16</v>
      </c>
      <c r="D25902" s="38">
        <v>3271.1250000016898</v>
      </c>
    </row>
    <row r="25903" spans="1:4" x14ac:dyDescent="0.15">
      <c r="A25903" s="14">
        <v>2015</v>
      </c>
      <c r="B25903" s="14">
        <v>12</v>
      </c>
      <c r="C25903" s="14">
        <v>16</v>
      </c>
      <c r="D25903" s="38">
        <v>3271.16666666836</v>
      </c>
    </row>
    <row r="25904" spans="1:4" x14ac:dyDescent="0.15">
      <c r="A25904" s="14">
        <v>2015</v>
      </c>
      <c r="B25904" s="14">
        <v>12</v>
      </c>
      <c r="C25904" s="14">
        <v>16</v>
      </c>
      <c r="D25904" s="38">
        <v>3271.2083333350201</v>
      </c>
    </row>
    <row r="25905" spans="1:4" x14ac:dyDescent="0.15">
      <c r="A25905" s="14">
        <v>2015</v>
      </c>
      <c r="B25905" s="14">
        <v>12</v>
      </c>
      <c r="C25905" s="14">
        <v>16</v>
      </c>
      <c r="D25905" s="38">
        <v>3271.2500000016898</v>
      </c>
    </row>
    <row r="25906" spans="1:4" x14ac:dyDescent="0.15">
      <c r="A25906" s="14">
        <v>2015</v>
      </c>
      <c r="B25906" s="14">
        <v>12</v>
      </c>
      <c r="C25906" s="14">
        <v>16</v>
      </c>
      <c r="D25906" s="38">
        <v>3271.29166666836</v>
      </c>
    </row>
    <row r="25907" spans="1:4" x14ac:dyDescent="0.15">
      <c r="A25907" s="14">
        <v>2015</v>
      </c>
      <c r="B25907" s="14">
        <v>12</v>
      </c>
      <c r="C25907" s="14">
        <v>16</v>
      </c>
      <c r="D25907" s="38">
        <v>3271.3333333350201</v>
      </c>
    </row>
    <row r="25908" spans="1:4" x14ac:dyDescent="0.15">
      <c r="A25908" s="14">
        <v>2015</v>
      </c>
      <c r="B25908" s="14">
        <v>12</v>
      </c>
      <c r="C25908" s="14">
        <v>16</v>
      </c>
      <c r="D25908" s="38">
        <v>3271.3750000016898</v>
      </c>
    </row>
    <row r="25909" spans="1:4" x14ac:dyDescent="0.15">
      <c r="A25909" s="14">
        <v>2015</v>
      </c>
      <c r="B25909" s="14">
        <v>12</v>
      </c>
      <c r="C25909" s="14">
        <v>16</v>
      </c>
      <c r="D25909" s="38">
        <v>3271.41666666836</v>
      </c>
    </row>
    <row r="25910" spans="1:4" x14ac:dyDescent="0.15">
      <c r="A25910" s="14">
        <v>2015</v>
      </c>
      <c r="B25910" s="14">
        <v>12</v>
      </c>
      <c r="C25910" s="14">
        <v>16</v>
      </c>
      <c r="D25910" s="38">
        <v>3271.4583333350201</v>
      </c>
    </row>
    <row r="25911" spans="1:4" x14ac:dyDescent="0.15">
      <c r="A25911" s="14">
        <v>2015</v>
      </c>
      <c r="B25911" s="14">
        <v>12</v>
      </c>
      <c r="C25911" s="14">
        <v>16</v>
      </c>
      <c r="D25911" s="38">
        <v>3271.5000000016898</v>
      </c>
    </row>
    <row r="25912" spans="1:4" x14ac:dyDescent="0.15">
      <c r="A25912" s="14">
        <v>2015</v>
      </c>
      <c r="B25912" s="14">
        <v>12</v>
      </c>
      <c r="C25912" s="14">
        <v>16</v>
      </c>
      <c r="D25912" s="38">
        <v>3271.54166666836</v>
      </c>
    </row>
    <row r="25913" spans="1:4" x14ac:dyDescent="0.15">
      <c r="A25913" s="14">
        <v>2015</v>
      </c>
      <c r="B25913" s="14">
        <v>12</v>
      </c>
      <c r="C25913" s="14">
        <v>16</v>
      </c>
      <c r="D25913" s="38">
        <v>3271.5833333350201</v>
      </c>
    </row>
    <row r="25914" spans="1:4" x14ac:dyDescent="0.15">
      <c r="A25914" s="14">
        <v>2015</v>
      </c>
      <c r="B25914" s="14">
        <v>12</v>
      </c>
      <c r="C25914" s="14">
        <v>16</v>
      </c>
      <c r="D25914" s="38">
        <v>3271.6250000016898</v>
      </c>
    </row>
    <row r="25915" spans="1:4" x14ac:dyDescent="0.15">
      <c r="A25915" s="14">
        <v>2015</v>
      </c>
      <c r="B25915" s="14">
        <v>12</v>
      </c>
      <c r="C25915" s="14">
        <v>16</v>
      </c>
      <c r="D25915" s="38">
        <v>3271.66666666836</v>
      </c>
    </row>
    <row r="25916" spans="1:4" x14ac:dyDescent="0.15">
      <c r="A25916" s="14">
        <v>2015</v>
      </c>
      <c r="B25916" s="14">
        <v>12</v>
      </c>
      <c r="C25916" s="14">
        <v>16</v>
      </c>
      <c r="D25916" s="38">
        <v>3271.7083333350201</v>
      </c>
    </row>
    <row r="25917" spans="1:4" x14ac:dyDescent="0.15">
      <c r="A25917" s="14">
        <v>2015</v>
      </c>
      <c r="B25917" s="14">
        <v>12</v>
      </c>
      <c r="C25917" s="14">
        <v>16</v>
      </c>
      <c r="D25917" s="38">
        <v>3271.7500000016898</v>
      </c>
    </row>
    <row r="25918" spans="1:4" x14ac:dyDescent="0.15">
      <c r="A25918" s="14">
        <v>2015</v>
      </c>
      <c r="B25918" s="14">
        <v>12</v>
      </c>
      <c r="C25918" s="14">
        <v>16</v>
      </c>
      <c r="D25918" s="38">
        <v>3271.79166666836</v>
      </c>
    </row>
    <row r="25919" spans="1:4" x14ac:dyDescent="0.15">
      <c r="A25919" s="14">
        <v>2015</v>
      </c>
      <c r="B25919" s="14">
        <v>12</v>
      </c>
      <c r="C25919" s="14">
        <v>16</v>
      </c>
      <c r="D25919" s="38">
        <v>3271.8333333350201</v>
      </c>
    </row>
    <row r="25920" spans="1:4" x14ac:dyDescent="0.15">
      <c r="A25920" s="14">
        <v>2015</v>
      </c>
      <c r="B25920" s="14">
        <v>12</v>
      </c>
      <c r="C25920" s="14">
        <v>16</v>
      </c>
      <c r="D25920" s="38">
        <v>3271.8750000016898</v>
      </c>
    </row>
    <row r="25921" spans="1:4" x14ac:dyDescent="0.15">
      <c r="A25921" s="14">
        <v>2015</v>
      </c>
      <c r="B25921" s="14">
        <v>12</v>
      </c>
      <c r="C25921" s="14">
        <v>16</v>
      </c>
      <c r="D25921" s="38">
        <v>3271.91666666836</v>
      </c>
    </row>
    <row r="25922" spans="1:4" x14ac:dyDescent="0.15">
      <c r="A25922" s="14">
        <v>2015</v>
      </c>
      <c r="B25922" s="14">
        <v>12</v>
      </c>
      <c r="C25922" s="14">
        <v>16</v>
      </c>
      <c r="D25922" s="38">
        <v>3271.9583333350201</v>
      </c>
    </row>
    <row r="25923" spans="1:4" x14ac:dyDescent="0.15">
      <c r="A25923" s="14">
        <v>2015</v>
      </c>
      <c r="B25923" s="14">
        <v>12</v>
      </c>
      <c r="C25923" s="14">
        <v>17</v>
      </c>
      <c r="D25923" s="38">
        <v>3272.0000000016898</v>
      </c>
    </row>
    <row r="25924" spans="1:4" x14ac:dyDescent="0.15">
      <c r="A25924" s="14">
        <v>2015</v>
      </c>
      <c r="B25924" s="14">
        <v>12</v>
      </c>
      <c r="C25924" s="14">
        <v>17</v>
      </c>
      <c r="D25924" s="38">
        <v>3272.04166666836</v>
      </c>
    </row>
    <row r="25925" spans="1:4" x14ac:dyDescent="0.15">
      <c r="A25925" s="14">
        <v>2015</v>
      </c>
      <c r="B25925" s="14">
        <v>12</v>
      </c>
      <c r="C25925" s="14">
        <v>17</v>
      </c>
      <c r="D25925" s="38">
        <v>3272.0833333350201</v>
      </c>
    </row>
    <row r="25926" spans="1:4" x14ac:dyDescent="0.15">
      <c r="A25926" s="14">
        <v>2015</v>
      </c>
      <c r="B25926" s="14">
        <v>12</v>
      </c>
      <c r="C25926" s="14">
        <v>17</v>
      </c>
      <c r="D25926" s="38">
        <v>3272.1250000016898</v>
      </c>
    </row>
    <row r="25927" spans="1:4" x14ac:dyDescent="0.15">
      <c r="A25927" s="14">
        <v>2015</v>
      </c>
      <c r="B25927" s="14">
        <v>12</v>
      </c>
      <c r="C25927" s="14">
        <v>17</v>
      </c>
      <c r="D25927" s="38">
        <v>3272.16666666836</v>
      </c>
    </row>
    <row r="25928" spans="1:4" x14ac:dyDescent="0.15">
      <c r="A25928" s="14">
        <v>2015</v>
      </c>
      <c r="B25928" s="14">
        <v>12</v>
      </c>
      <c r="C25928" s="14">
        <v>17</v>
      </c>
      <c r="D25928" s="38">
        <v>3272.2083333350201</v>
      </c>
    </row>
    <row r="25929" spans="1:4" x14ac:dyDescent="0.15">
      <c r="A25929" s="14">
        <v>2015</v>
      </c>
      <c r="B25929" s="14">
        <v>12</v>
      </c>
      <c r="C25929" s="14">
        <v>17</v>
      </c>
      <c r="D25929" s="38">
        <v>3272.2500000016898</v>
      </c>
    </row>
    <row r="25930" spans="1:4" x14ac:dyDescent="0.15">
      <c r="A25930" s="14">
        <v>2015</v>
      </c>
      <c r="B25930" s="14">
        <v>12</v>
      </c>
      <c r="C25930" s="14">
        <v>17</v>
      </c>
      <c r="D25930" s="38">
        <v>3272.29166666836</v>
      </c>
    </row>
    <row r="25931" spans="1:4" x14ac:dyDescent="0.15">
      <c r="A25931" s="14">
        <v>2015</v>
      </c>
      <c r="B25931" s="14">
        <v>12</v>
      </c>
      <c r="C25931" s="14">
        <v>17</v>
      </c>
      <c r="D25931" s="38">
        <v>3272.3333333350201</v>
      </c>
    </row>
    <row r="25932" spans="1:4" x14ac:dyDescent="0.15">
      <c r="A25932" s="14">
        <v>2015</v>
      </c>
      <c r="B25932" s="14">
        <v>12</v>
      </c>
      <c r="C25932" s="14">
        <v>17</v>
      </c>
      <c r="D25932" s="38">
        <v>3272.3750000016898</v>
      </c>
    </row>
    <row r="25933" spans="1:4" x14ac:dyDescent="0.15">
      <c r="A25933" s="14">
        <v>2015</v>
      </c>
      <c r="B25933" s="14">
        <v>12</v>
      </c>
      <c r="C25933" s="14">
        <v>17</v>
      </c>
      <c r="D25933" s="38">
        <v>3272.41666666836</v>
      </c>
    </row>
    <row r="25934" spans="1:4" x14ac:dyDescent="0.15">
      <c r="A25934" s="14">
        <v>2015</v>
      </c>
      <c r="B25934" s="14">
        <v>12</v>
      </c>
      <c r="C25934" s="14">
        <v>17</v>
      </c>
      <c r="D25934" s="38">
        <v>3272.4583333350201</v>
      </c>
    </row>
    <row r="25935" spans="1:4" x14ac:dyDescent="0.15">
      <c r="A25935" s="14">
        <v>2015</v>
      </c>
      <c r="B25935" s="14">
        <v>12</v>
      </c>
      <c r="C25935" s="14">
        <v>17</v>
      </c>
      <c r="D25935" s="38">
        <v>3272.5000000016898</v>
      </c>
    </row>
    <row r="25936" spans="1:4" x14ac:dyDescent="0.15">
      <c r="A25936" s="14">
        <v>2015</v>
      </c>
      <c r="B25936" s="14">
        <v>12</v>
      </c>
      <c r="C25936" s="14">
        <v>17</v>
      </c>
      <c r="D25936" s="38">
        <v>3272.54166666836</v>
      </c>
    </row>
    <row r="25937" spans="1:4" x14ac:dyDescent="0.15">
      <c r="A25937" s="14">
        <v>2015</v>
      </c>
      <c r="B25937" s="14">
        <v>12</v>
      </c>
      <c r="C25937" s="14">
        <v>17</v>
      </c>
      <c r="D25937" s="38">
        <v>3272.5833333350201</v>
      </c>
    </row>
    <row r="25938" spans="1:4" x14ac:dyDescent="0.15">
      <c r="A25938" s="14">
        <v>2015</v>
      </c>
      <c r="B25938" s="14">
        <v>12</v>
      </c>
      <c r="C25938" s="14">
        <v>17</v>
      </c>
      <c r="D25938" s="38">
        <v>3272.6250000016898</v>
      </c>
    </row>
    <row r="25939" spans="1:4" x14ac:dyDescent="0.15">
      <c r="A25939" s="14">
        <v>2015</v>
      </c>
      <c r="B25939" s="14">
        <v>12</v>
      </c>
      <c r="C25939" s="14">
        <v>17</v>
      </c>
      <c r="D25939" s="38">
        <v>3272.66666666836</v>
      </c>
    </row>
    <row r="25940" spans="1:4" x14ac:dyDescent="0.15">
      <c r="A25940" s="14">
        <v>2015</v>
      </c>
      <c r="B25940" s="14">
        <v>12</v>
      </c>
      <c r="C25940" s="14">
        <v>17</v>
      </c>
      <c r="D25940" s="38">
        <v>3272.7083333350201</v>
      </c>
    </row>
    <row r="25941" spans="1:4" x14ac:dyDescent="0.15">
      <c r="A25941" s="14">
        <v>2015</v>
      </c>
      <c r="B25941" s="14">
        <v>12</v>
      </c>
      <c r="C25941" s="14">
        <v>17</v>
      </c>
      <c r="D25941" s="38">
        <v>3272.7500000016898</v>
      </c>
    </row>
    <row r="25942" spans="1:4" x14ac:dyDescent="0.15">
      <c r="A25942" s="14">
        <v>2015</v>
      </c>
      <c r="B25942" s="14">
        <v>12</v>
      </c>
      <c r="C25942" s="14">
        <v>17</v>
      </c>
      <c r="D25942" s="38">
        <v>3272.79166666836</v>
      </c>
    </row>
    <row r="25943" spans="1:4" x14ac:dyDescent="0.15">
      <c r="A25943" s="14">
        <v>2015</v>
      </c>
      <c r="B25943" s="14">
        <v>12</v>
      </c>
      <c r="C25943" s="14">
        <v>17</v>
      </c>
      <c r="D25943" s="38">
        <v>3272.8333333350201</v>
      </c>
    </row>
    <row r="25944" spans="1:4" x14ac:dyDescent="0.15">
      <c r="A25944" s="14">
        <v>2015</v>
      </c>
      <c r="B25944" s="14">
        <v>12</v>
      </c>
      <c r="C25944" s="14">
        <v>17</v>
      </c>
      <c r="D25944" s="38">
        <v>3272.8750000016898</v>
      </c>
    </row>
    <row r="25945" spans="1:4" x14ac:dyDescent="0.15">
      <c r="A25945" s="14">
        <v>2015</v>
      </c>
      <c r="B25945" s="14">
        <v>12</v>
      </c>
      <c r="C25945" s="14">
        <v>17</v>
      </c>
      <c r="D25945" s="38">
        <v>3272.91666666836</v>
      </c>
    </row>
    <row r="25946" spans="1:4" x14ac:dyDescent="0.15">
      <c r="A25946" s="14">
        <v>2015</v>
      </c>
      <c r="B25946" s="14">
        <v>12</v>
      </c>
      <c r="C25946" s="14">
        <v>17</v>
      </c>
      <c r="D25946" s="38">
        <v>3272.9583333350201</v>
      </c>
    </row>
    <row r="25947" spans="1:4" x14ac:dyDescent="0.15">
      <c r="A25947" s="14">
        <v>2015</v>
      </c>
      <c r="B25947" s="14">
        <v>12</v>
      </c>
      <c r="C25947" s="14">
        <v>18</v>
      </c>
      <c r="D25947" s="38">
        <v>3273.0000000016898</v>
      </c>
    </row>
    <row r="25948" spans="1:4" x14ac:dyDescent="0.15">
      <c r="A25948" s="14">
        <v>2015</v>
      </c>
      <c r="B25948" s="14">
        <v>12</v>
      </c>
      <c r="C25948" s="14">
        <v>18</v>
      </c>
      <c r="D25948" s="38">
        <v>3273.04166666836</v>
      </c>
    </row>
    <row r="25949" spans="1:4" x14ac:dyDescent="0.15">
      <c r="A25949" s="14">
        <v>2015</v>
      </c>
      <c r="B25949" s="14">
        <v>12</v>
      </c>
      <c r="C25949" s="14">
        <v>18</v>
      </c>
      <c r="D25949" s="38">
        <v>3273.0833333350201</v>
      </c>
    </row>
    <row r="25950" spans="1:4" x14ac:dyDescent="0.15">
      <c r="A25950" s="14">
        <v>2015</v>
      </c>
      <c r="B25950" s="14">
        <v>12</v>
      </c>
      <c r="C25950" s="14">
        <v>18</v>
      </c>
      <c r="D25950" s="38">
        <v>3273.1250000016898</v>
      </c>
    </row>
    <row r="25951" spans="1:4" x14ac:dyDescent="0.15">
      <c r="A25951" s="14">
        <v>2015</v>
      </c>
      <c r="B25951" s="14">
        <v>12</v>
      </c>
      <c r="C25951" s="14">
        <v>18</v>
      </c>
      <c r="D25951" s="38">
        <v>3273.16666666836</v>
      </c>
    </row>
    <row r="25952" spans="1:4" x14ac:dyDescent="0.15">
      <c r="A25952" s="14">
        <v>2015</v>
      </c>
      <c r="B25952" s="14">
        <v>12</v>
      </c>
      <c r="C25952" s="14">
        <v>18</v>
      </c>
      <c r="D25952" s="38">
        <v>3273.2083333350201</v>
      </c>
    </row>
    <row r="25953" spans="1:4" x14ac:dyDescent="0.15">
      <c r="A25953" s="14">
        <v>2015</v>
      </c>
      <c r="B25953" s="14">
        <v>12</v>
      </c>
      <c r="C25953" s="14">
        <v>18</v>
      </c>
      <c r="D25953" s="38">
        <v>3273.2500000016898</v>
      </c>
    </row>
    <row r="25954" spans="1:4" x14ac:dyDescent="0.15">
      <c r="A25954" s="14">
        <v>2015</v>
      </c>
      <c r="B25954" s="14">
        <v>12</v>
      </c>
      <c r="C25954" s="14">
        <v>18</v>
      </c>
      <c r="D25954" s="38">
        <v>3273.29166666836</v>
      </c>
    </row>
    <row r="25955" spans="1:4" x14ac:dyDescent="0.15">
      <c r="A25955" s="14">
        <v>2015</v>
      </c>
      <c r="B25955" s="14">
        <v>12</v>
      </c>
      <c r="C25955" s="14">
        <v>18</v>
      </c>
      <c r="D25955" s="38">
        <v>3273.3333333350201</v>
      </c>
    </row>
    <row r="25956" spans="1:4" x14ac:dyDescent="0.15">
      <c r="A25956" s="14">
        <v>2015</v>
      </c>
      <c r="B25956" s="14">
        <v>12</v>
      </c>
      <c r="C25956" s="14">
        <v>18</v>
      </c>
      <c r="D25956" s="38">
        <v>3273.3750000016898</v>
      </c>
    </row>
    <row r="25957" spans="1:4" x14ac:dyDescent="0.15">
      <c r="A25957" s="14">
        <v>2015</v>
      </c>
      <c r="B25957" s="14">
        <v>12</v>
      </c>
      <c r="C25957" s="14">
        <v>18</v>
      </c>
      <c r="D25957" s="38">
        <v>3273.41666666836</v>
      </c>
    </row>
    <row r="25958" spans="1:4" x14ac:dyDescent="0.15">
      <c r="A25958" s="14">
        <v>2015</v>
      </c>
      <c r="B25958" s="14">
        <v>12</v>
      </c>
      <c r="C25958" s="14">
        <v>18</v>
      </c>
      <c r="D25958" s="38">
        <v>3273.4583333350201</v>
      </c>
    </row>
    <row r="25959" spans="1:4" x14ac:dyDescent="0.15">
      <c r="A25959" s="14">
        <v>2015</v>
      </c>
      <c r="B25959" s="14">
        <v>12</v>
      </c>
      <c r="C25959" s="14">
        <v>18</v>
      </c>
      <c r="D25959" s="38">
        <v>3273.5000000016898</v>
      </c>
    </row>
    <row r="25960" spans="1:4" x14ac:dyDescent="0.15">
      <c r="A25960" s="14">
        <v>2015</v>
      </c>
      <c r="B25960" s="14">
        <v>12</v>
      </c>
      <c r="C25960" s="14">
        <v>18</v>
      </c>
      <c r="D25960" s="38">
        <v>3273.54166666836</v>
      </c>
    </row>
    <row r="25961" spans="1:4" x14ac:dyDescent="0.15">
      <c r="A25961" s="14">
        <v>2015</v>
      </c>
      <c r="B25961" s="14">
        <v>12</v>
      </c>
      <c r="C25961" s="14">
        <v>18</v>
      </c>
      <c r="D25961" s="38">
        <v>3273.5833333350201</v>
      </c>
    </row>
    <row r="25962" spans="1:4" x14ac:dyDescent="0.15">
      <c r="A25962" s="14">
        <v>2015</v>
      </c>
      <c r="B25962" s="14">
        <v>12</v>
      </c>
      <c r="C25962" s="14">
        <v>18</v>
      </c>
      <c r="D25962" s="38">
        <v>3273.6250000016898</v>
      </c>
    </row>
    <row r="25963" spans="1:4" x14ac:dyDescent="0.15">
      <c r="A25963" s="14">
        <v>2015</v>
      </c>
      <c r="B25963" s="14">
        <v>12</v>
      </c>
      <c r="C25963" s="14">
        <v>18</v>
      </c>
      <c r="D25963" s="38">
        <v>3273.66666666836</v>
      </c>
    </row>
    <row r="25964" spans="1:4" x14ac:dyDescent="0.15">
      <c r="A25964" s="14">
        <v>2015</v>
      </c>
      <c r="B25964" s="14">
        <v>12</v>
      </c>
      <c r="C25964" s="14">
        <v>18</v>
      </c>
      <c r="D25964" s="38">
        <v>3273.7083333350201</v>
      </c>
    </row>
    <row r="25965" spans="1:4" x14ac:dyDescent="0.15">
      <c r="A25965" s="14">
        <v>2015</v>
      </c>
      <c r="B25965" s="14">
        <v>12</v>
      </c>
      <c r="C25965" s="14">
        <v>18</v>
      </c>
      <c r="D25965" s="38">
        <v>3273.7500000016898</v>
      </c>
    </row>
    <row r="25966" spans="1:4" x14ac:dyDescent="0.15">
      <c r="A25966" s="14">
        <v>2015</v>
      </c>
      <c r="B25966" s="14">
        <v>12</v>
      </c>
      <c r="C25966" s="14">
        <v>18</v>
      </c>
      <c r="D25966" s="38">
        <v>3273.79166666836</v>
      </c>
    </row>
    <row r="25967" spans="1:4" x14ac:dyDescent="0.15">
      <c r="A25967" s="14">
        <v>2015</v>
      </c>
      <c r="B25967" s="14">
        <v>12</v>
      </c>
      <c r="C25967" s="14">
        <v>18</v>
      </c>
      <c r="D25967" s="38">
        <v>3273.8333333350201</v>
      </c>
    </row>
    <row r="25968" spans="1:4" x14ac:dyDescent="0.15">
      <c r="A25968" s="14">
        <v>2015</v>
      </c>
      <c r="B25968" s="14">
        <v>12</v>
      </c>
      <c r="C25968" s="14">
        <v>18</v>
      </c>
      <c r="D25968" s="38">
        <v>3273.8750000016898</v>
      </c>
    </row>
    <row r="25969" spans="1:4" x14ac:dyDescent="0.15">
      <c r="A25969" s="14">
        <v>2015</v>
      </c>
      <c r="B25969" s="14">
        <v>12</v>
      </c>
      <c r="C25969" s="14">
        <v>18</v>
      </c>
      <c r="D25969" s="38">
        <v>3273.91666666836</v>
      </c>
    </row>
    <row r="25970" spans="1:4" x14ac:dyDescent="0.15">
      <c r="A25970" s="14">
        <v>2015</v>
      </c>
      <c r="B25970" s="14">
        <v>12</v>
      </c>
      <c r="C25970" s="14">
        <v>18</v>
      </c>
      <c r="D25970" s="38">
        <v>3273.9583333350201</v>
      </c>
    </row>
    <row r="25971" spans="1:4" x14ac:dyDescent="0.15">
      <c r="A25971" s="14">
        <v>2015</v>
      </c>
      <c r="B25971" s="14">
        <v>12</v>
      </c>
      <c r="C25971" s="14">
        <v>19</v>
      </c>
      <c r="D25971" s="38">
        <v>3274.0000000016898</v>
      </c>
    </row>
    <row r="25972" spans="1:4" x14ac:dyDescent="0.15">
      <c r="A25972" s="14">
        <v>2015</v>
      </c>
      <c r="B25972" s="14">
        <v>12</v>
      </c>
      <c r="C25972" s="14">
        <v>19</v>
      </c>
      <c r="D25972" s="38">
        <v>3274.04166666836</v>
      </c>
    </row>
    <row r="25973" spans="1:4" x14ac:dyDescent="0.15">
      <c r="A25973" s="14">
        <v>2015</v>
      </c>
      <c r="B25973" s="14">
        <v>12</v>
      </c>
      <c r="C25973" s="14">
        <v>19</v>
      </c>
      <c r="D25973" s="38">
        <v>3274.0833333350201</v>
      </c>
    </row>
    <row r="25974" spans="1:4" x14ac:dyDescent="0.15">
      <c r="A25974" s="14">
        <v>2015</v>
      </c>
      <c r="B25974" s="14">
        <v>12</v>
      </c>
      <c r="C25974" s="14">
        <v>19</v>
      </c>
      <c r="D25974" s="38">
        <v>3274.1250000016898</v>
      </c>
    </row>
    <row r="25975" spans="1:4" x14ac:dyDescent="0.15">
      <c r="A25975" s="14">
        <v>2015</v>
      </c>
      <c r="B25975" s="14">
        <v>12</v>
      </c>
      <c r="C25975" s="14">
        <v>19</v>
      </c>
      <c r="D25975" s="38">
        <v>3274.16666666836</v>
      </c>
    </row>
    <row r="25976" spans="1:4" x14ac:dyDescent="0.15">
      <c r="A25976" s="14">
        <v>2015</v>
      </c>
      <c r="B25976" s="14">
        <v>12</v>
      </c>
      <c r="C25976" s="14">
        <v>19</v>
      </c>
      <c r="D25976" s="38">
        <v>3274.2083333350201</v>
      </c>
    </row>
    <row r="25977" spans="1:4" x14ac:dyDescent="0.15">
      <c r="A25977" s="14">
        <v>2015</v>
      </c>
      <c r="B25977" s="14">
        <v>12</v>
      </c>
      <c r="C25977" s="14">
        <v>19</v>
      </c>
      <c r="D25977" s="38">
        <v>3274.2500000016898</v>
      </c>
    </row>
    <row r="25978" spans="1:4" x14ac:dyDescent="0.15">
      <c r="A25978" s="14">
        <v>2015</v>
      </c>
      <c r="B25978" s="14">
        <v>12</v>
      </c>
      <c r="C25978" s="14">
        <v>19</v>
      </c>
      <c r="D25978" s="38">
        <v>3274.29166666836</v>
      </c>
    </row>
    <row r="25979" spans="1:4" x14ac:dyDescent="0.15">
      <c r="A25979" s="14">
        <v>2015</v>
      </c>
      <c r="B25979" s="14">
        <v>12</v>
      </c>
      <c r="C25979" s="14">
        <v>19</v>
      </c>
      <c r="D25979" s="38">
        <v>3274.3333333350201</v>
      </c>
    </row>
    <row r="25980" spans="1:4" x14ac:dyDescent="0.15">
      <c r="A25980" s="14">
        <v>2015</v>
      </c>
      <c r="B25980" s="14">
        <v>12</v>
      </c>
      <c r="C25980" s="14">
        <v>19</v>
      </c>
      <c r="D25980" s="38">
        <v>3274.3750000016898</v>
      </c>
    </row>
    <row r="25981" spans="1:4" x14ac:dyDescent="0.15">
      <c r="A25981" s="14">
        <v>2015</v>
      </c>
      <c r="B25981" s="14">
        <v>12</v>
      </c>
      <c r="C25981" s="14">
        <v>19</v>
      </c>
      <c r="D25981" s="38">
        <v>3274.41666666836</v>
      </c>
    </row>
    <row r="25982" spans="1:4" x14ac:dyDescent="0.15">
      <c r="A25982" s="14">
        <v>2015</v>
      </c>
      <c r="B25982" s="14">
        <v>12</v>
      </c>
      <c r="C25982" s="14">
        <v>19</v>
      </c>
      <c r="D25982" s="38">
        <v>3274.4583333350201</v>
      </c>
    </row>
    <row r="25983" spans="1:4" x14ac:dyDescent="0.15">
      <c r="A25983" s="14">
        <v>2015</v>
      </c>
      <c r="B25983" s="14">
        <v>12</v>
      </c>
      <c r="C25983" s="14">
        <v>19</v>
      </c>
      <c r="D25983" s="38">
        <v>3274.5000000016898</v>
      </c>
    </row>
    <row r="25984" spans="1:4" x14ac:dyDescent="0.15">
      <c r="A25984" s="14">
        <v>2015</v>
      </c>
      <c r="B25984" s="14">
        <v>12</v>
      </c>
      <c r="C25984" s="14">
        <v>19</v>
      </c>
      <c r="D25984" s="38">
        <v>3274.54166666836</v>
      </c>
    </row>
    <row r="25985" spans="1:4" x14ac:dyDescent="0.15">
      <c r="A25985" s="14">
        <v>2015</v>
      </c>
      <c r="B25985" s="14">
        <v>12</v>
      </c>
      <c r="C25985" s="14">
        <v>19</v>
      </c>
      <c r="D25985" s="38">
        <v>3274.5833333350201</v>
      </c>
    </row>
    <row r="25986" spans="1:4" x14ac:dyDescent="0.15">
      <c r="A25986" s="14">
        <v>2015</v>
      </c>
      <c r="B25986" s="14">
        <v>12</v>
      </c>
      <c r="C25986" s="14">
        <v>19</v>
      </c>
      <c r="D25986" s="38">
        <v>3274.6250000016898</v>
      </c>
    </row>
    <row r="25987" spans="1:4" x14ac:dyDescent="0.15">
      <c r="A25987" s="14">
        <v>2015</v>
      </c>
      <c r="B25987" s="14">
        <v>12</v>
      </c>
      <c r="C25987" s="14">
        <v>19</v>
      </c>
      <c r="D25987" s="38">
        <v>3274.66666666836</v>
      </c>
    </row>
    <row r="25988" spans="1:4" x14ac:dyDescent="0.15">
      <c r="A25988" s="14">
        <v>2015</v>
      </c>
      <c r="B25988" s="14">
        <v>12</v>
      </c>
      <c r="C25988" s="14">
        <v>19</v>
      </c>
      <c r="D25988" s="38">
        <v>3274.7083333350201</v>
      </c>
    </row>
    <row r="25989" spans="1:4" x14ac:dyDescent="0.15">
      <c r="A25989" s="14">
        <v>2015</v>
      </c>
      <c r="B25989" s="14">
        <v>12</v>
      </c>
      <c r="C25989" s="14">
        <v>19</v>
      </c>
      <c r="D25989" s="38">
        <v>3274.7500000016898</v>
      </c>
    </row>
    <row r="25990" spans="1:4" x14ac:dyDescent="0.15">
      <c r="A25990" s="14">
        <v>2015</v>
      </c>
      <c r="B25990" s="14">
        <v>12</v>
      </c>
      <c r="C25990" s="14">
        <v>19</v>
      </c>
      <c r="D25990" s="38">
        <v>3274.79166666836</v>
      </c>
    </row>
    <row r="25991" spans="1:4" x14ac:dyDescent="0.15">
      <c r="A25991" s="14">
        <v>2015</v>
      </c>
      <c r="B25991" s="14">
        <v>12</v>
      </c>
      <c r="C25991" s="14">
        <v>19</v>
      </c>
      <c r="D25991" s="38">
        <v>3274.8333333350201</v>
      </c>
    </row>
    <row r="25992" spans="1:4" x14ac:dyDescent="0.15">
      <c r="A25992" s="14">
        <v>2015</v>
      </c>
      <c r="B25992" s="14">
        <v>12</v>
      </c>
      <c r="C25992" s="14">
        <v>19</v>
      </c>
      <c r="D25992" s="38">
        <v>3274.8750000016898</v>
      </c>
    </row>
    <row r="25993" spans="1:4" x14ac:dyDescent="0.15">
      <c r="A25993" s="14">
        <v>2015</v>
      </c>
      <c r="B25993" s="14">
        <v>12</v>
      </c>
      <c r="C25993" s="14">
        <v>19</v>
      </c>
      <c r="D25993" s="38">
        <v>3274.91666666836</v>
      </c>
    </row>
    <row r="25994" spans="1:4" x14ac:dyDescent="0.15">
      <c r="A25994" s="14">
        <v>2015</v>
      </c>
      <c r="B25994" s="14">
        <v>12</v>
      </c>
      <c r="C25994" s="14">
        <v>19</v>
      </c>
      <c r="D25994" s="38">
        <v>3274.9583333350201</v>
      </c>
    </row>
    <row r="25995" spans="1:4" x14ac:dyDescent="0.15">
      <c r="A25995" s="14">
        <v>2015</v>
      </c>
      <c r="B25995" s="14">
        <v>12</v>
      </c>
      <c r="C25995" s="14">
        <v>20</v>
      </c>
      <c r="D25995" s="38">
        <v>3275.0000000016898</v>
      </c>
    </row>
    <row r="25996" spans="1:4" x14ac:dyDescent="0.15">
      <c r="A25996" s="14">
        <v>2015</v>
      </c>
      <c r="B25996" s="14">
        <v>12</v>
      </c>
      <c r="C25996" s="14">
        <v>20</v>
      </c>
      <c r="D25996" s="38">
        <v>3275.04166666836</v>
      </c>
    </row>
    <row r="25997" spans="1:4" x14ac:dyDescent="0.15">
      <c r="A25997" s="14">
        <v>2015</v>
      </c>
      <c r="B25997" s="14">
        <v>12</v>
      </c>
      <c r="C25997" s="14">
        <v>20</v>
      </c>
      <c r="D25997" s="38">
        <v>3275.0833333350201</v>
      </c>
    </row>
    <row r="25998" spans="1:4" x14ac:dyDescent="0.15">
      <c r="A25998" s="14">
        <v>2015</v>
      </c>
      <c r="B25998" s="14">
        <v>12</v>
      </c>
      <c r="C25998" s="14">
        <v>20</v>
      </c>
      <c r="D25998" s="38">
        <v>3275.1250000016898</v>
      </c>
    </row>
    <row r="25999" spans="1:4" x14ac:dyDescent="0.15">
      <c r="A25999" s="14">
        <v>2015</v>
      </c>
      <c r="B25999" s="14">
        <v>12</v>
      </c>
      <c r="C25999" s="14">
        <v>20</v>
      </c>
      <c r="D25999" s="38">
        <v>3275.16666666836</v>
      </c>
    </row>
    <row r="26000" spans="1:4" x14ac:dyDescent="0.15">
      <c r="A26000" s="14">
        <v>2015</v>
      </c>
      <c r="B26000" s="14">
        <v>12</v>
      </c>
      <c r="C26000" s="14">
        <v>20</v>
      </c>
      <c r="D26000" s="38">
        <v>3275.2083333350201</v>
      </c>
    </row>
    <row r="26001" spans="1:4" x14ac:dyDescent="0.15">
      <c r="A26001" s="14">
        <v>2015</v>
      </c>
      <c r="B26001" s="14">
        <v>12</v>
      </c>
      <c r="C26001" s="14">
        <v>20</v>
      </c>
      <c r="D26001" s="38">
        <v>3275.2500000016898</v>
      </c>
    </row>
    <row r="26002" spans="1:4" x14ac:dyDescent="0.15">
      <c r="A26002" s="14">
        <v>2015</v>
      </c>
      <c r="B26002" s="14">
        <v>12</v>
      </c>
      <c r="C26002" s="14">
        <v>20</v>
      </c>
      <c r="D26002" s="38">
        <v>3275.29166666836</v>
      </c>
    </row>
    <row r="26003" spans="1:4" x14ac:dyDescent="0.15">
      <c r="A26003" s="14">
        <v>2015</v>
      </c>
      <c r="B26003" s="14">
        <v>12</v>
      </c>
      <c r="C26003" s="14">
        <v>20</v>
      </c>
      <c r="D26003" s="38">
        <v>3275.3333333350201</v>
      </c>
    </row>
    <row r="26004" spans="1:4" x14ac:dyDescent="0.15">
      <c r="A26004" s="14">
        <v>2015</v>
      </c>
      <c r="B26004" s="14">
        <v>12</v>
      </c>
      <c r="C26004" s="14">
        <v>20</v>
      </c>
      <c r="D26004" s="38">
        <v>3275.3750000016898</v>
      </c>
    </row>
    <row r="26005" spans="1:4" x14ac:dyDescent="0.15">
      <c r="A26005" s="14">
        <v>2015</v>
      </c>
      <c r="B26005" s="14">
        <v>12</v>
      </c>
      <c r="C26005" s="14">
        <v>20</v>
      </c>
      <c r="D26005" s="38">
        <v>3275.41666666836</v>
      </c>
    </row>
    <row r="26006" spans="1:4" x14ac:dyDescent="0.15">
      <c r="A26006" s="14">
        <v>2015</v>
      </c>
      <c r="B26006" s="14">
        <v>12</v>
      </c>
      <c r="C26006" s="14">
        <v>20</v>
      </c>
      <c r="D26006" s="38">
        <v>3275.4583333350201</v>
      </c>
    </row>
    <row r="26007" spans="1:4" x14ac:dyDescent="0.15">
      <c r="A26007" s="14">
        <v>2015</v>
      </c>
      <c r="B26007" s="14">
        <v>12</v>
      </c>
      <c r="C26007" s="14">
        <v>20</v>
      </c>
      <c r="D26007" s="38">
        <v>3275.5000000016898</v>
      </c>
    </row>
    <row r="26008" spans="1:4" x14ac:dyDescent="0.15">
      <c r="A26008" s="14">
        <v>2015</v>
      </c>
      <c r="B26008" s="14">
        <v>12</v>
      </c>
      <c r="C26008" s="14">
        <v>20</v>
      </c>
      <c r="D26008" s="38">
        <v>3275.54166666836</v>
      </c>
    </row>
    <row r="26009" spans="1:4" x14ac:dyDescent="0.15">
      <c r="A26009" s="14">
        <v>2015</v>
      </c>
      <c r="B26009" s="14">
        <v>12</v>
      </c>
      <c r="C26009" s="14">
        <v>20</v>
      </c>
      <c r="D26009" s="38">
        <v>3275.5833333350201</v>
      </c>
    </row>
    <row r="26010" spans="1:4" x14ac:dyDescent="0.15">
      <c r="A26010" s="14">
        <v>2015</v>
      </c>
      <c r="B26010" s="14">
        <v>12</v>
      </c>
      <c r="C26010" s="14">
        <v>20</v>
      </c>
      <c r="D26010" s="38">
        <v>3275.6250000016898</v>
      </c>
    </row>
    <row r="26011" spans="1:4" x14ac:dyDescent="0.15">
      <c r="A26011" s="14">
        <v>2015</v>
      </c>
      <c r="B26011" s="14">
        <v>12</v>
      </c>
      <c r="C26011" s="14">
        <v>20</v>
      </c>
      <c r="D26011" s="38">
        <v>3275.66666666836</v>
      </c>
    </row>
    <row r="26012" spans="1:4" x14ac:dyDescent="0.15">
      <c r="A26012" s="14">
        <v>2015</v>
      </c>
      <c r="B26012" s="14">
        <v>12</v>
      </c>
      <c r="C26012" s="14">
        <v>20</v>
      </c>
      <c r="D26012" s="38">
        <v>3275.7083333350201</v>
      </c>
    </row>
    <row r="26013" spans="1:4" x14ac:dyDescent="0.15">
      <c r="A26013" s="14">
        <v>2015</v>
      </c>
      <c r="B26013" s="14">
        <v>12</v>
      </c>
      <c r="C26013" s="14">
        <v>20</v>
      </c>
      <c r="D26013" s="38">
        <v>3275.7500000016898</v>
      </c>
    </row>
    <row r="26014" spans="1:4" x14ac:dyDescent="0.15">
      <c r="A26014" s="14">
        <v>2015</v>
      </c>
      <c r="B26014" s="14">
        <v>12</v>
      </c>
      <c r="C26014" s="14">
        <v>20</v>
      </c>
      <c r="D26014" s="38">
        <v>3275.79166666836</v>
      </c>
    </row>
    <row r="26015" spans="1:4" x14ac:dyDescent="0.15">
      <c r="A26015" s="14">
        <v>2015</v>
      </c>
      <c r="B26015" s="14">
        <v>12</v>
      </c>
      <c r="C26015" s="14">
        <v>20</v>
      </c>
      <c r="D26015" s="38">
        <v>3275.8333333350201</v>
      </c>
    </row>
    <row r="26016" spans="1:4" x14ac:dyDescent="0.15">
      <c r="A26016" s="14">
        <v>2015</v>
      </c>
      <c r="B26016" s="14">
        <v>12</v>
      </c>
      <c r="C26016" s="14">
        <v>20</v>
      </c>
      <c r="D26016" s="38">
        <v>3275.8750000016898</v>
      </c>
    </row>
    <row r="26017" spans="1:4" x14ac:dyDescent="0.15">
      <c r="A26017" s="14">
        <v>2015</v>
      </c>
      <c r="B26017" s="14">
        <v>12</v>
      </c>
      <c r="C26017" s="14">
        <v>20</v>
      </c>
      <c r="D26017" s="38">
        <v>3275.91666666836</v>
      </c>
    </row>
    <row r="26018" spans="1:4" x14ac:dyDescent="0.15">
      <c r="A26018" s="14">
        <v>2015</v>
      </c>
      <c r="B26018" s="14">
        <v>12</v>
      </c>
      <c r="C26018" s="14">
        <v>20</v>
      </c>
      <c r="D26018" s="38">
        <v>3275.9583333350201</v>
      </c>
    </row>
    <row r="26019" spans="1:4" x14ac:dyDescent="0.15">
      <c r="A26019" s="14">
        <v>2015</v>
      </c>
      <c r="B26019" s="14">
        <v>12</v>
      </c>
      <c r="C26019" s="14">
        <v>21</v>
      </c>
      <c r="D26019" s="38">
        <v>3276.0000000016898</v>
      </c>
    </row>
    <row r="26020" spans="1:4" x14ac:dyDescent="0.15">
      <c r="A26020" s="14">
        <v>2015</v>
      </c>
      <c r="B26020" s="14">
        <v>12</v>
      </c>
      <c r="C26020" s="14">
        <v>21</v>
      </c>
      <c r="D26020" s="38">
        <v>3276.04166666836</v>
      </c>
    </row>
    <row r="26021" spans="1:4" x14ac:dyDescent="0.15">
      <c r="A26021" s="14">
        <v>2015</v>
      </c>
      <c r="B26021" s="14">
        <v>12</v>
      </c>
      <c r="C26021" s="14">
        <v>21</v>
      </c>
      <c r="D26021" s="38">
        <v>3276.0833333350201</v>
      </c>
    </row>
    <row r="26022" spans="1:4" x14ac:dyDescent="0.15">
      <c r="A26022" s="14">
        <v>2015</v>
      </c>
      <c r="B26022" s="14">
        <v>12</v>
      </c>
      <c r="C26022" s="14">
        <v>21</v>
      </c>
      <c r="D26022" s="38">
        <v>3276.1250000016898</v>
      </c>
    </row>
    <row r="26023" spans="1:4" x14ac:dyDescent="0.15">
      <c r="A26023" s="14">
        <v>2015</v>
      </c>
      <c r="B26023" s="14">
        <v>12</v>
      </c>
      <c r="C26023" s="14">
        <v>21</v>
      </c>
      <c r="D26023" s="38">
        <v>3276.16666666836</v>
      </c>
    </row>
    <row r="26024" spans="1:4" x14ac:dyDescent="0.15">
      <c r="A26024" s="14">
        <v>2015</v>
      </c>
      <c r="B26024" s="14">
        <v>12</v>
      </c>
      <c r="C26024" s="14">
        <v>21</v>
      </c>
      <c r="D26024" s="38">
        <v>3276.2083333350201</v>
      </c>
    </row>
    <row r="26025" spans="1:4" x14ac:dyDescent="0.15">
      <c r="A26025" s="14">
        <v>2015</v>
      </c>
      <c r="B26025" s="14">
        <v>12</v>
      </c>
      <c r="C26025" s="14">
        <v>21</v>
      </c>
      <c r="D26025" s="38">
        <v>3276.2500000016898</v>
      </c>
    </row>
    <row r="26026" spans="1:4" x14ac:dyDescent="0.15">
      <c r="A26026" s="14">
        <v>2015</v>
      </c>
      <c r="B26026" s="14">
        <v>12</v>
      </c>
      <c r="C26026" s="14">
        <v>21</v>
      </c>
      <c r="D26026" s="38">
        <v>3276.29166666836</v>
      </c>
    </row>
    <row r="26027" spans="1:4" x14ac:dyDescent="0.15">
      <c r="A26027" s="14">
        <v>2015</v>
      </c>
      <c r="B26027" s="14">
        <v>12</v>
      </c>
      <c r="C26027" s="14">
        <v>21</v>
      </c>
      <c r="D26027" s="38">
        <v>3276.3333333350201</v>
      </c>
    </row>
    <row r="26028" spans="1:4" x14ac:dyDescent="0.15">
      <c r="A26028" s="14">
        <v>2015</v>
      </c>
      <c r="B26028" s="14">
        <v>12</v>
      </c>
      <c r="C26028" s="14">
        <v>21</v>
      </c>
      <c r="D26028" s="38">
        <v>3276.3750000016898</v>
      </c>
    </row>
    <row r="26029" spans="1:4" x14ac:dyDescent="0.15">
      <c r="A26029" s="14">
        <v>2015</v>
      </c>
      <c r="B26029" s="14">
        <v>12</v>
      </c>
      <c r="C26029" s="14">
        <v>21</v>
      </c>
      <c r="D26029" s="38">
        <v>3276.41666666836</v>
      </c>
    </row>
    <row r="26030" spans="1:4" x14ac:dyDescent="0.15">
      <c r="A26030" s="14">
        <v>2015</v>
      </c>
      <c r="B26030" s="14">
        <v>12</v>
      </c>
      <c r="C26030" s="14">
        <v>21</v>
      </c>
      <c r="D26030" s="38">
        <v>3276.4583333350201</v>
      </c>
    </row>
    <row r="26031" spans="1:4" x14ac:dyDescent="0.15">
      <c r="A26031" s="14">
        <v>2015</v>
      </c>
      <c r="B26031" s="14">
        <v>12</v>
      </c>
      <c r="C26031" s="14">
        <v>21</v>
      </c>
      <c r="D26031" s="38">
        <v>3276.5000000016898</v>
      </c>
    </row>
    <row r="26032" spans="1:4" x14ac:dyDescent="0.15">
      <c r="A26032" s="14">
        <v>2015</v>
      </c>
      <c r="B26032" s="14">
        <v>12</v>
      </c>
      <c r="C26032" s="14">
        <v>21</v>
      </c>
      <c r="D26032" s="38">
        <v>3276.54166666836</v>
      </c>
    </row>
    <row r="26033" spans="1:4" x14ac:dyDescent="0.15">
      <c r="A26033" s="14">
        <v>2015</v>
      </c>
      <c r="B26033" s="14">
        <v>12</v>
      </c>
      <c r="C26033" s="14">
        <v>21</v>
      </c>
      <c r="D26033" s="38">
        <v>3276.5833333350201</v>
      </c>
    </row>
    <row r="26034" spans="1:4" x14ac:dyDescent="0.15">
      <c r="A26034" s="14">
        <v>2015</v>
      </c>
      <c r="B26034" s="14">
        <v>12</v>
      </c>
      <c r="C26034" s="14">
        <v>21</v>
      </c>
      <c r="D26034" s="38">
        <v>3276.6250000016898</v>
      </c>
    </row>
    <row r="26035" spans="1:4" x14ac:dyDescent="0.15">
      <c r="A26035" s="14">
        <v>2015</v>
      </c>
      <c r="B26035" s="14">
        <v>12</v>
      </c>
      <c r="C26035" s="14">
        <v>21</v>
      </c>
      <c r="D26035" s="38">
        <v>3276.66666666836</v>
      </c>
    </row>
    <row r="26036" spans="1:4" x14ac:dyDescent="0.15">
      <c r="A26036" s="14">
        <v>2015</v>
      </c>
      <c r="B26036" s="14">
        <v>12</v>
      </c>
      <c r="C26036" s="14">
        <v>21</v>
      </c>
      <c r="D26036" s="38">
        <v>3276.7083333350201</v>
      </c>
    </row>
    <row r="26037" spans="1:4" x14ac:dyDescent="0.15">
      <c r="A26037" s="14">
        <v>2015</v>
      </c>
      <c r="B26037" s="14">
        <v>12</v>
      </c>
      <c r="C26037" s="14">
        <v>21</v>
      </c>
      <c r="D26037" s="38">
        <v>3276.7500000016898</v>
      </c>
    </row>
    <row r="26038" spans="1:4" x14ac:dyDescent="0.15">
      <c r="A26038" s="14">
        <v>2015</v>
      </c>
      <c r="B26038" s="14">
        <v>12</v>
      </c>
      <c r="C26038" s="14">
        <v>21</v>
      </c>
      <c r="D26038" s="38">
        <v>3276.79166666836</v>
      </c>
    </row>
    <row r="26039" spans="1:4" x14ac:dyDescent="0.15">
      <c r="A26039" s="14">
        <v>2015</v>
      </c>
      <c r="B26039" s="14">
        <v>12</v>
      </c>
      <c r="C26039" s="14">
        <v>21</v>
      </c>
      <c r="D26039" s="38">
        <v>3276.8333333350201</v>
      </c>
    </row>
    <row r="26040" spans="1:4" x14ac:dyDescent="0.15">
      <c r="A26040" s="14">
        <v>2015</v>
      </c>
      <c r="B26040" s="14">
        <v>12</v>
      </c>
      <c r="C26040" s="14">
        <v>21</v>
      </c>
      <c r="D26040" s="38">
        <v>3276.8750000016898</v>
      </c>
    </row>
    <row r="26041" spans="1:4" x14ac:dyDescent="0.15">
      <c r="A26041" s="14">
        <v>2015</v>
      </c>
      <c r="B26041" s="14">
        <v>12</v>
      </c>
      <c r="C26041" s="14">
        <v>21</v>
      </c>
      <c r="D26041" s="38">
        <v>3276.91666666836</v>
      </c>
    </row>
    <row r="26042" spans="1:4" x14ac:dyDescent="0.15">
      <c r="A26042" s="14">
        <v>2015</v>
      </c>
      <c r="B26042" s="14">
        <v>12</v>
      </c>
      <c r="C26042" s="14">
        <v>21</v>
      </c>
      <c r="D26042" s="38">
        <v>3276.9583333350201</v>
      </c>
    </row>
    <row r="26043" spans="1:4" x14ac:dyDescent="0.15">
      <c r="A26043" s="14">
        <v>2015</v>
      </c>
      <c r="B26043" s="14">
        <v>12</v>
      </c>
      <c r="C26043" s="14">
        <v>22</v>
      </c>
      <c r="D26043" s="38">
        <v>3277.0000000016898</v>
      </c>
    </row>
    <row r="26044" spans="1:4" x14ac:dyDescent="0.15">
      <c r="A26044" s="14">
        <v>2015</v>
      </c>
      <c r="B26044" s="14">
        <v>12</v>
      </c>
      <c r="C26044" s="14">
        <v>22</v>
      </c>
      <c r="D26044" s="38">
        <v>3277.04166666836</v>
      </c>
    </row>
    <row r="26045" spans="1:4" x14ac:dyDescent="0.15">
      <c r="A26045" s="14">
        <v>2015</v>
      </c>
      <c r="B26045" s="14">
        <v>12</v>
      </c>
      <c r="C26045" s="14">
        <v>22</v>
      </c>
      <c r="D26045" s="38">
        <v>3277.0833333350201</v>
      </c>
    </row>
    <row r="26046" spans="1:4" x14ac:dyDescent="0.15">
      <c r="A26046" s="14">
        <v>2015</v>
      </c>
      <c r="B26046" s="14">
        <v>12</v>
      </c>
      <c r="C26046" s="14">
        <v>22</v>
      </c>
      <c r="D26046" s="38">
        <v>3277.1250000016898</v>
      </c>
    </row>
    <row r="26047" spans="1:4" x14ac:dyDescent="0.15">
      <c r="A26047" s="14">
        <v>2015</v>
      </c>
      <c r="B26047" s="14">
        <v>12</v>
      </c>
      <c r="C26047" s="14">
        <v>22</v>
      </c>
      <c r="D26047" s="38">
        <v>3277.16666666836</v>
      </c>
    </row>
    <row r="26048" spans="1:4" x14ac:dyDescent="0.15">
      <c r="A26048" s="14">
        <v>2015</v>
      </c>
      <c r="B26048" s="14">
        <v>12</v>
      </c>
      <c r="C26048" s="14">
        <v>22</v>
      </c>
      <c r="D26048" s="38">
        <v>3277.2083333350201</v>
      </c>
    </row>
    <row r="26049" spans="1:4" x14ac:dyDescent="0.15">
      <c r="A26049" s="14">
        <v>2015</v>
      </c>
      <c r="B26049" s="14">
        <v>12</v>
      </c>
      <c r="C26049" s="14">
        <v>22</v>
      </c>
      <c r="D26049" s="38">
        <v>3277.2500000016898</v>
      </c>
    </row>
    <row r="26050" spans="1:4" x14ac:dyDescent="0.15">
      <c r="A26050" s="14">
        <v>2015</v>
      </c>
      <c r="B26050" s="14">
        <v>12</v>
      </c>
      <c r="C26050" s="14">
        <v>22</v>
      </c>
      <c r="D26050" s="38">
        <v>3277.29166666836</v>
      </c>
    </row>
    <row r="26051" spans="1:4" x14ac:dyDescent="0.15">
      <c r="A26051" s="14">
        <v>2015</v>
      </c>
      <c r="B26051" s="14">
        <v>12</v>
      </c>
      <c r="C26051" s="14">
        <v>22</v>
      </c>
      <c r="D26051" s="38">
        <v>3277.3333333350201</v>
      </c>
    </row>
    <row r="26052" spans="1:4" x14ac:dyDescent="0.15">
      <c r="A26052" s="14">
        <v>2015</v>
      </c>
      <c r="B26052" s="14">
        <v>12</v>
      </c>
      <c r="C26052" s="14">
        <v>22</v>
      </c>
      <c r="D26052" s="38">
        <v>3277.3750000016898</v>
      </c>
    </row>
    <row r="26053" spans="1:4" x14ac:dyDescent="0.15">
      <c r="A26053" s="14">
        <v>2015</v>
      </c>
      <c r="B26053" s="14">
        <v>12</v>
      </c>
      <c r="C26053" s="14">
        <v>22</v>
      </c>
      <c r="D26053" s="38">
        <v>3277.41666666836</v>
      </c>
    </row>
    <row r="26054" spans="1:4" x14ac:dyDescent="0.15">
      <c r="A26054" s="14">
        <v>2015</v>
      </c>
      <c r="B26054" s="14">
        <v>12</v>
      </c>
      <c r="C26054" s="14">
        <v>22</v>
      </c>
      <c r="D26054" s="38">
        <v>3277.4583333350201</v>
      </c>
    </row>
    <row r="26055" spans="1:4" x14ac:dyDescent="0.15">
      <c r="A26055" s="14">
        <v>2015</v>
      </c>
      <c r="B26055" s="14">
        <v>12</v>
      </c>
      <c r="C26055" s="14">
        <v>22</v>
      </c>
      <c r="D26055" s="38">
        <v>3277.5000000016898</v>
      </c>
    </row>
    <row r="26056" spans="1:4" x14ac:dyDescent="0.15">
      <c r="A26056" s="14">
        <v>2015</v>
      </c>
      <c r="B26056" s="14">
        <v>12</v>
      </c>
      <c r="C26056" s="14">
        <v>22</v>
      </c>
      <c r="D26056" s="38">
        <v>3277.54166666836</v>
      </c>
    </row>
    <row r="26057" spans="1:4" x14ac:dyDescent="0.15">
      <c r="A26057" s="14">
        <v>2015</v>
      </c>
      <c r="B26057" s="14">
        <v>12</v>
      </c>
      <c r="C26057" s="14">
        <v>22</v>
      </c>
      <c r="D26057" s="38">
        <v>3277.5833333350201</v>
      </c>
    </row>
    <row r="26058" spans="1:4" x14ac:dyDescent="0.15">
      <c r="A26058" s="14">
        <v>2015</v>
      </c>
      <c r="B26058" s="14">
        <v>12</v>
      </c>
      <c r="C26058" s="14">
        <v>22</v>
      </c>
      <c r="D26058" s="38">
        <v>3277.6250000016898</v>
      </c>
    </row>
    <row r="26059" spans="1:4" x14ac:dyDescent="0.15">
      <c r="A26059" s="14">
        <v>2015</v>
      </c>
      <c r="B26059" s="14">
        <v>12</v>
      </c>
      <c r="C26059" s="14">
        <v>22</v>
      </c>
      <c r="D26059" s="38">
        <v>3277.66666666836</v>
      </c>
    </row>
    <row r="26060" spans="1:4" x14ac:dyDescent="0.15">
      <c r="A26060" s="14">
        <v>2015</v>
      </c>
      <c r="B26060" s="14">
        <v>12</v>
      </c>
      <c r="C26060" s="14">
        <v>22</v>
      </c>
      <c r="D26060" s="38">
        <v>3277.7083333350201</v>
      </c>
    </row>
    <row r="26061" spans="1:4" x14ac:dyDescent="0.15">
      <c r="A26061" s="14">
        <v>2015</v>
      </c>
      <c r="B26061" s="14">
        <v>12</v>
      </c>
      <c r="C26061" s="14">
        <v>22</v>
      </c>
      <c r="D26061" s="38">
        <v>3277.7500000016898</v>
      </c>
    </row>
    <row r="26062" spans="1:4" x14ac:dyDescent="0.15">
      <c r="A26062" s="14">
        <v>2015</v>
      </c>
      <c r="B26062" s="14">
        <v>12</v>
      </c>
      <c r="C26062" s="14">
        <v>22</v>
      </c>
      <c r="D26062" s="38">
        <v>3277.79166666836</v>
      </c>
    </row>
    <row r="26063" spans="1:4" x14ac:dyDescent="0.15">
      <c r="A26063" s="14">
        <v>2015</v>
      </c>
      <c r="B26063" s="14">
        <v>12</v>
      </c>
      <c r="C26063" s="14">
        <v>22</v>
      </c>
      <c r="D26063" s="38">
        <v>3277.8333333350201</v>
      </c>
    </row>
    <row r="26064" spans="1:4" x14ac:dyDescent="0.15">
      <c r="A26064" s="14">
        <v>2015</v>
      </c>
      <c r="B26064" s="14">
        <v>12</v>
      </c>
      <c r="C26064" s="14">
        <v>22</v>
      </c>
      <c r="D26064" s="38">
        <v>3277.8750000016898</v>
      </c>
    </row>
    <row r="26065" spans="1:4" x14ac:dyDescent="0.15">
      <c r="A26065" s="14">
        <v>2015</v>
      </c>
      <c r="B26065" s="14">
        <v>12</v>
      </c>
      <c r="C26065" s="14">
        <v>22</v>
      </c>
      <c r="D26065" s="38">
        <v>3277.91666666836</v>
      </c>
    </row>
    <row r="26066" spans="1:4" x14ac:dyDescent="0.15">
      <c r="A26066" s="14">
        <v>2015</v>
      </c>
      <c r="B26066" s="14">
        <v>12</v>
      </c>
      <c r="C26066" s="14">
        <v>22</v>
      </c>
      <c r="D26066" s="38">
        <v>3277.9583333350201</v>
      </c>
    </row>
    <row r="26067" spans="1:4" x14ac:dyDescent="0.15">
      <c r="A26067" s="14">
        <v>2015</v>
      </c>
      <c r="B26067" s="14">
        <v>12</v>
      </c>
      <c r="C26067" s="14">
        <v>23</v>
      </c>
      <c r="D26067" s="38">
        <v>3278.0000000016898</v>
      </c>
    </row>
    <row r="26068" spans="1:4" x14ac:dyDescent="0.15">
      <c r="A26068" s="14">
        <v>2015</v>
      </c>
      <c r="B26068" s="14">
        <v>12</v>
      </c>
      <c r="C26068" s="14">
        <v>23</v>
      </c>
      <c r="D26068" s="38">
        <v>3278.04166666836</v>
      </c>
    </row>
    <row r="26069" spans="1:4" x14ac:dyDescent="0.15">
      <c r="A26069" s="14">
        <v>2015</v>
      </c>
      <c r="B26069" s="14">
        <v>12</v>
      </c>
      <c r="C26069" s="14">
        <v>23</v>
      </c>
      <c r="D26069" s="38">
        <v>3278.0833333350201</v>
      </c>
    </row>
    <row r="26070" spans="1:4" x14ac:dyDescent="0.15">
      <c r="A26070" s="14">
        <v>2015</v>
      </c>
      <c r="B26070" s="14">
        <v>12</v>
      </c>
      <c r="C26070" s="14">
        <v>23</v>
      </c>
      <c r="D26070" s="38">
        <v>3278.1250000016898</v>
      </c>
    </row>
    <row r="26071" spans="1:4" x14ac:dyDescent="0.15">
      <c r="A26071" s="14">
        <v>2015</v>
      </c>
      <c r="B26071" s="14">
        <v>12</v>
      </c>
      <c r="C26071" s="14">
        <v>23</v>
      </c>
      <c r="D26071" s="38">
        <v>3278.16666666836</v>
      </c>
    </row>
    <row r="26072" spans="1:4" x14ac:dyDescent="0.15">
      <c r="A26072" s="14">
        <v>2015</v>
      </c>
      <c r="B26072" s="14">
        <v>12</v>
      </c>
      <c r="C26072" s="14">
        <v>23</v>
      </c>
      <c r="D26072" s="38">
        <v>3278.2083333350201</v>
      </c>
    </row>
    <row r="26073" spans="1:4" x14ac:dyDescent="0.15">
      <c r="A26073" s="14">
        <v>2015</v>
      </c>
      <c r="B26073" s="14">
        <v>12</v>
      </c>
      <c r="C26073" s="14">
        <v>23</v>
      </c>
      <c r="D26073" s="38">
        <v>3278.2500000016898</v>
      </c>
    </row>
    <row r="26074" spans="1:4" x14ac:dyDescent="0.15">
      <c r="A26074" s="14">
        <v>2015</v>
      </c>
      <c r="B26074" s="14">
        <v>12</v>
      </c>
      <c r="C26074" s="14">
        <v>23</v>
      </c>
      <c r="D26074" s="38">
        <v>3278.29166666836</v>
      </c>
    </row>
    <row r="26075" spans="1:4" x14ac:dyDescent="0.15">
      <c r="A26075" s="14">
        <v>2015</v>
      </c>
      <c r="B26075" s="14">
        <v>12</v>
      </c>
      <c r="C26075" s="14">
        <v>23</v>
      </c>
      <c r="D26075" s="38">
        <v>3278.3333333350201</v>
      </c>
    </row>
    <row r="26076" spans="1:4" x14ac:dyDescent="0.15">
      <c r="A26076" s="14">
        <v>2015</v>
      </c>
      <c r="B26076" s="14">
        <v>12</v>
      </c>
      <c r="C26076" s="14">
        <v>23</v>
      </c>
      <c r="D26076" s="38">
        <v>3278.3750000016898</v>
      </c>
    </row>
    <row r="26077" spans="1:4" x14ac:dyDescent="0.15">
      <c r="A26077" s="14">
        <v>2015</v>
      </c>
      <c r="B26077" s="14">
        <v>12</v>
      </c>
      <c r="C26077" s="14">
        <v>23</v>
      </c>
      <c r="D26077" s="38">
        <v>3278.41666666836</v>
      </c>
    </row>
    <row r="26078" spans="1:4" x14ac:dyDescent="0.15">
      <c r="A26078" s="14">
        <v>2015</v>
      </c>
      <c r="B26078" s="14">
        <v>12</v>
      </c>
      <c r="C26078" s="14">
        <v>23</v>
      </c>
      <c r="D26078" s="38">
        <v>3278.4583333350201</v>
      </c>
    </row>
    <row r="26079" spans="1:4" x14ac:dyDescent="0.15">
      <c r="A26079" s="14">
        <v>2015</v>
      </c>
      <c r="B26079" s="14">
        <v>12</v>
      </c>
      <c r="C26079" s="14">
        <v>23</v>
      </c>
      <c r="D26079" s="38">
        <v>3278.5000000016898</v>
      </c>
    </row>
    <row r="26080" spans="1:4" x14ac:dyDescent="0.15">
      <c r="A26080" s="14">
        <v>2015</v>
      </c>
      <c r="B26080" s="14">
        <v>12</v>
      </c>
      <c r="C26080" s="14">
        <v>23</v>
      </c>
      <c r="D26080" s="38">
        <v>3278.54166666836</v>
      </c>
    </row>
    <row r="26081" spans="1:4" x14ac:dyDescent="0.15">
      <c r="A26081" s="14">
        <v>2015</v>
      </c>
      <c r="B26081" s="14">
        <v>12</v>
      </c>
      <c r="C26081" s="14">
        <v>23</v>
      </c>
      <c r="D26081" s="38">
        <v>3278.5833333350201</v>
      </c>
    </row>
    <row r="26082" spans="1:4" x14ac:dyDescent="0.15">
      <c r="A26082" s="14">
        <v>2015</v>
      </c>
      <c r="B26082" s="14">
        <v>12</v>
      </c>
      <c r="C26082" s="14">
        <v>23</v>
      </c>
      <c r="D26082" s="38">
        <v>3278.6250000016898</v>
      </c>
    </row>
    <row r="26083" spans="1:4" x14ac:dyDescent="0.15">
      <c r="A26083" s="14">
        <v>2015</v>
      </c>
      <c r="B26083" s="14">
        <v>12</v>
      </c>
      <c r="C26083" s="14">
        <v>23</v>
      </c>
      <c r="D26083" s="38">
        <v>3278.66666666836</v>
      </c>
    </row>
    <row r="26084" spans="1:4" x14ac:dyDescent="0.15">
      <c r="A26084" s="14">
        <v>2015</v>
      </c>
      <c r="B26084" s="14">
        <v>12</v>
      </c>
      <c r="C26084" s="14">
        <v>23</v>
      </c>
      <c r="D26084" s="38">
        <v>3278.7083333350201</v>
      </c>
    </row>
    <row r="26085" spans="1:4" x14ac:dyDescent="0.15">
      <c r="A26085" s="14">
        <v>2015</v>
      </c>
      <c r="B26085" s="14">
        <v>12</v>
      </c>
      <c r="C26085" s="14">
        <v>23</v>
      </c>
      <c r="D26085" s="38">
        <v>3278.7500000016898</v>
      </c>
    </row>
    <row r="26086" spans="1:4" x14ac:dyDescent="0.15">
      <c r="A26086" s="14">
        <v>2015</v>
      </c>
      <c r="B26086" s="14">
        <v>12</v>
      </c>
      <c r="C26086" s="14">
        <v>23</v>
      </c>
      <c r="D26086" s="38">
        <v>3278.79166666836</v>
      </c>
    </row>
    <row r="26087" spans="1:4" x14ac:dyDescent="0.15">
      <c r="A26087" s="14">
        <v>2015</v>
      </c>
      <c r="B26087" s="14">
        <v>12</v>
      </c>
      <c r="C26087" s="14">
        <v>23</v>
      </c>
      <c r="D26087" s="38">
        <v>3278.8333333350201</v>
      </c>
    </row>
    <row r="26088" spans="1:4" x14ac:dyDescent="0.15">
      <c r="A26088" s="14">
        <v>2015</v>
      </c>
      <c r="B26088" s="14">
        <v>12</v>
      </c>
      <c r="C26088" s="14">
        <v>23</v>
      </c>
      <c r="D26088" s="38">
        <v>3278.8750000016898</v>
      </c>
    </row>
    <row r="26089" spans="1:4" x14ac:dyDescent="0.15">
      <c r="A26089" s="14">
        <v>2015</v>
      </c>
      <c r="B26089" s="14">
        <v>12</v>
      </c>
      <c r="C26089" s="14">
        <v>23</v>
      </c>
      <c r="D26089" s="38">
        <v>3278.91666666836</v>
      </c>
    </row>
    <row r="26090" spans="1:4" x14ac:dyDescent="0.15">
      <c r="A26090" s="14">
        <v>2015</v>
      </c>
      <c r="B26090" s="14">
        <v>12</v>
      </c>
      <c r="C26090" s="14">
        <v>23</v>
      </c>
      <c r="D26090" s="38">
        <v>3278.9583333350201</v>
      </c>
    </row>
    <row r="26091" spans="1:4" x14ac:dyDescent="0.15">
      <c r="A26091" s="14">
        <v>2015</v>
      </c>
      <c r="B26091" s="14">
        <v>12</v>
      </c>
      <c r="C26091" s="14">
        <v>24</v>
      </c>
      <c r="D26091" s="38">
        <v>3279.0000000016898</v>
      </c>
    </row>
    <row r="26092" spans="1:4" x14ac:dyDescent="0.15">
      <c r="A26092" s="14">
        <v>2015</v>
      </c>
      <c r="B26092" s="14">
        <v>12</v>
      </c>
      <c r="C26092" s="14">
        <v>24</v>
      </c>
      <c r="D26092" s="38">
        <v>3279.04166666836</v>
      </c>
    </row>
    <row r="26093" spans="1:4" x14ac:dyDescent="0.15">
      <c r="A26093" s="14">
        <v>2015</v>
      </c>
      <c r="B26093" s="14">
        <v>12</v>
      </c>
      <c r="C26093" s="14">
        <v>24</v>
      </c>
      <c r="D26093" s="38">
        <v>3279.0833333350201</v>
      </c>
    </row>
    <row r="26094" spans="1:4" x14ac:dyDescent="0.15">
      <c r="A26094" s="14">
        <v>2015</v>
      </c>
      <c r="B26094" s="14">
        <v>12</v>
      </c>
      <c r="C26094" s="14">
        <v>24</v>
      </c>
      <c r="D26094" s="38">
        <v>3279.1250000016898</v>
      </c>
    </row>
    <row r="26095" spans="1:4" x14ac:dyDescent="0.15">
      <c r="A26095" s="14">
        <v>2015</v>
      </c>
      <c r="B26095" s="14">
        <v>12</v>
      </c>
      <c r="C26095" s="14">
        <v>24</v>
      </c>
      <c r="D26095" s="38">
        <v>3279.16666666836</v>
      </c>
    </row>
    <row r="26096" spans="1:4" x14ac:dyDescent="0.15">
      <c r="A26096" s="14">
        <v>2015</v>
      </c>
      <c r="B26096" s="14">
        <v>12</v>
      </c>
      <c r="C26096" s="14">
        <v>24</v>
      </c>
      <c r="D26096" s="38">
        <v>3279.2083333350201</v>
      </c>
    </row>
    <row r="26097" spans="1:4" x14ac:dyDescent="0.15">
      <c r="A26097" s="14">
        <v>2015</v>
      </c>
      <c r="B26097" s="14">
        <v>12</v>
      </c>
      <c r="C26097" s="14">
        <v>24</v>
      </c>
      <c r="D26097" s="38">
        <v>3279.2500000016898</v>
      </c>
    </row>
    <row r="26098" spans="1:4" x14ac:dyDescent="0.15">
      <c r="A26098" s="14">
        <v>2015</v>
      </c>
      <c r="B26098" s="14">
        <v>12</v>
      </c>
      <c r="C26098" s="14">
        <v>24</v>
      </c>
      <c r="D26098" s="38">
        <v>3279.29166666836</v>
      </c>
    </row>
    <row r="26099" spans="1:4" x14ac:dyDescent="0.15">
      <c r="A26099" s="14">
        <v>2015</v>
      </c>
      <c r="B26099" s="14">
        <v>12</v>
      </c>
      <c r="C26099" s="14">
        <v>24</v>
      </c>
      <c r="D26099" s="38">
        <v>3279.3333333350201</v>
      </c>
    </row>
    <row r="26100" spans="1:4" x14ac:dyDescent="0.15">
      <c r="A26100" s="14">
        <v>2015</v>
      </c>
      <c r="B26100" s="14">
        <v>12</v>
      </c>
      <c r="C26100" s="14">
        <v>24</v>
      </c>
      <c r="D26100" s="38">
        <v>3279.3750000016898</v>
      </c>
    </row>
    <row r="26101" spans="1:4" x14ac:dyDescent="0.15">
      <c r="A26101" s="14">
        <v>2015</v>
      </c>
      <c r="B26101" s="14">
        <v>12</v>
      </c>
      <c r="C26101" s="14">
        <v>24</v>
      </c>
      <c r="D26101" s="38">
        <v>3279.41666666836</v>
      </c>
    </row>
    <row r="26102" spans="1:4" x14ac:dyDescent="0.15">
      <c r="A26102" s="14">
        <v>2015</v>
      </c>
      <c r="B26102" s="14">
        <v>12</v>
      </c>
      <c r="C26102" s="14">
        <v>24</v>
      </c>
      <c r="D26102" s="38">
        <v>3279.4583333350201</v>
      </c>
    </row>
    <row r="26103" spans="1:4" x14ac:dyDescent="0.15">
      <c r="A26103" s="14">
        <v>2015</v>
      </c>
      <c r="B26103" s="14">
        <v>12</v>
      </c>
      <c r="C26103" s="14">
        <v>24</v>
      </c>
      <c r="D26103" s="38">
        <v>3279.5000000016898</v>
      </c>
    </row>
    <row r="26104" spans="1:4" x14ac:dyDescent="0.15">
      <c r="A26104" s="14">
        <v>2015</v>
      </c>
      <c r="B26104" s="14">
        <v>12</v>
      </c>
      <c r="C26104" s="14">
        <v>24</v>
      </c>
      <c r="D26104" s="38">
        <v>3279.54166666836</v>
      </c>
    </row>
    <row r="26105" spans="1:4" x14ac:dyDescent="0.15">
      <c r="A26105" s="14">
        <v>2015</v>
      </c>
      <c r="B26105" s="14">
        <v>12</v>
      </c>
      <c r="C26105" s="14">
        <v>24</v>
      </c>
      <c r="D26105" s="38">
        <v>3279.5833333350201</v>
      </c>
    </row>
    <row r="26106" spans="1:4" x14ac:dyDescent="0.15">
      <c r="A26106" s="14">
        <v>2015</v>
      </c>
      <c r="B26106" s="14">
        <v>12</v>
      </c>
      <c r="C26106" s="14">
        <v>24</v>
      </c>
      <c r="D26106" s="38">
        <v>3279.6250000016898</v>
      </c>
    </row>
    <row r="26107" spans="1:4" x14ac:dyDescent="0.15">
      <c r="A26107" s="14">
        <v>2015</v>
      </c>
      <c r="B26107" s="14">
        <v>12</v>
      </c>
      <c r="C26107" s="14">
        <v>24</v>
      </c>
      <c r="D26107" s="38">
        <v>3279.66666666836</v>
      </c>
    </row>
    <row r="26108" spans="1:4" x14ac:dyDescent="0.15">
      <c r="A26108" s="14">
        <v>2015</v>
      </c>
      <c r="B26108" s="14">
        <v>12</v>
      </c>
      <c r="C26108" s="14">
        <v>24</v>
      </c>
      <c r="D26108" s="38">
        <v>3279.7083333350201</v>
      </c>
    </row>
    <row r="26109" spans="1:4" x14ac:dyDescent="0.15">
      <c r="A26109" s="14">
        <v>2015</v>
      </c>
      <c r="B26109" s="14">
        <v>12</v>
      </c>
      <c r="C26109" s="14">
        <v>24</v>
      </c>
      <c r="D26109" s="38">
        <v>3279.7500000016898</v>
      </c>
    </row>
    <row r="26110" spans="1:4" x14ac:dyDescent="0.15">
      <c r="A26110" s="14">
        <v>2015</v>
      </c>
      <c r="B26110" s="14">
        <v>12</v>
      </c>
      <c r="C26110" s="14">
        <v>24</v>
      </c>
      <c r="D26110" s="38">
        <v>3279.79166666836</v>
      </c>
    </row>
    <row r="26111" spans="1:4" x14ac:dyDescent="0.15">
      <c r="A26111" s="14">
        <v>2015</v>
      </c>
      <c r="B26111" s="14">
        <v>12</v>
      </c>
      <c r="C26111" s="14">
        <v>24</v>
      </c>
      <c r="D26111" s="38">
        <v>3279.8333333350201</v>
      </c>
    </row>
    <row r="26112" spans="1:4" x14ac:dyDescent="0.15">
      <c r="A26112" s="14">
        <v>2015</v>
      </c>
      <c r="B26112" s="14">
        <v>12</v>
      </c>
      <c r="C26112" s="14">
        <v>24</v>
      </c>
      <c r="D26112" s="38">
        <v>3279.8750000016898</v>
      </c>
    </row>
    <row r="26113" spans="1:4" x14ac:dyDescent="0.15">
      <c r="A26113" s="14">
        <v>2015</v>
      </c>
      <c r="B26113" s="14">
        <v>12</v>
      </c>
      <c r="C26113" s="14">
        <v>24</v>
      </c>
      <c r="D26113" s="38">
        <v>3279.91666666836</v>
      </c>
    </row>
    <row r="26114" spans="1:4" x14ac:dyDescent="0.15">
      <c r="A26114" s="14">
        <v>2015</v>
      </c>
      <c r="B26114" s="14">
        <v>12</v>
      </c>
      <c r="C26114" s="14">
        <v>24</v>
      </c>
      <c r="D26114" s="38">
        <v>3279.9583333350201</v>
      </c>
    </row>
    <row r="26115" spans="1:4" x14ac:dyDescent="0.15">
      <c r="A26115" s="14">
        <v>2015</v>
      </c>
      <c r="B26115" s="14">
        <v>12</v>
      </c>
      <c r="C26115" s="14">
        <v>25</v>
      </c>
      <c r="D26115" s="38">
        <v>3280.0000000016898</v>
      </c>
    </row>
    <row r="26116" spans="1:4" x14ac:dyDescent="0.15">
      <c r="A26116" s="14">
        <v>2015</v>
      </c>
      <c r="B26116" s="14">
        <v>12</v>
      </c>
      <c r="C26116" s="14">
        <v>25</v>
      </c>
      <c r="D26116" s="38">
        <v>3280.04166666836</v>
      </c>
    </row>
    <row r="26117" spans="1:4" x14ac:dyDescent="0.15">
      <c r="A26117" s="14">
        <v>2015</v>
      </c>
      <c r="B26117" s="14">
        <v>12</v>
      </c>
      <c r="C26117" s="14">
        <v>25</v>
      </c>
      <c r="D26117" s="38">
        <v>3280.0833333350201</v>
      </c>
    </row>
    <row r="26118" spans="1:4" x14ac:dyDescent="0.15">
      <c r="A26118" s="14">
        <v>2015</v>
      </c>
      <c r="B26118" s="14">
        <v>12</v>
      </c>
      <c r="C26118" s="14">
        <v>25</v>
      </c>
      <c r="D26118" s="38">
        <v>3280.1250000016898</v>
      </c>
    </row>
    <row r="26119" spans="1:4" x14ac:dyDescent="0.15">
      <c r="A26119" s="14">
        <v>2015</v>
      </c>
      <c r="B26119" s="14">
        <v>12</v>
      </c>
      <c r="C26119" s="14">
        <v>25</v>
      </c>
      <c r="D26119" s="38">
        <v>3280.16666666836</v>
      </c>
    </row>
    <row r="26120" spans="1:4" x14ac:dyDescent="0.15">
      <c r="A26120" s="14">
        <v>2015</v>
      </c>
      <c r="B26120" s="14">
        <v>12</v>
      </c>
      <c r="C26120" s="14">
        <v>25</v>
      </c>
      <c r="D26120" s="38">
        <v>3280.2083333350201</v>
      </c>
    </row>
    <row r="26121" spans="1:4" x14ac:dyDescent="0.15">
      <c r="A26121" s="14">
        <v>2015</v>
      </c>
      <c r="B26121" s="14">
        <v>12</v>
      </c>
      <c r="C26121" s="14">
        <v>25</v>
      </c>
      <c r="D26121" s="38">
        <v>3280.2500000016898</v>
      </c>
    </row>
    <row r="26122" spans="1:4" x14ac:dyDescent="0.15">
      <c r="A26122" s="14">
        <v>2015</v>
      </c>
      <c r="B26122" s="14">
        <v>12</v>
      </c>
      <c r="C26122" s="14">
        <v>25</v>
      </c>
      <c r="D26122" s="38">
        <v>3280.29166666836</v>
      </c>
    </row>
    <row r="26123" spans="1:4" x14ac:dyDescent="0.15">
      <c r="A26123" s="14">
        <v>2015</v>
      </c>
      <c r="B26123" s="14">
        <v>12</v>
      </c>
      <c r="C26123" s="14">
        <v>25</v>
      </c>
      <c r="D26123" s="38">
        <v>3280.3333333350201</v>
      </c>
    </row>
    <row r="26124" spans="1:4" x14ac:dyDescent="0.15">
      <c r="A26124" s="14">
        <v>2015</v>
      </c>
      <c r="B26124" s="14">
        <v>12</v>
      </c>
      <c r="C26124" s="14">
        <v>25</v>
      </c>
      <c r="D26124" s="38">
        <v>3280.3750000016898</v>
      </c>
    </row>
    <row r="26125" spans="1:4" x14ac:dyDescent="0.15">
      <c r="A26125" s="14">
        <v>2015</v>
      </c>
      <c r="B26125" s="14">
        <v>12</v>
      </c>
      <c r="C26125" s="14">
        <v>25</v>
      </c>
      <c r="D26125" s="38">
        <v>3280.41666666836</v>
      </c>
    </row>
    <row r="26126" spans="1:4" x14ac:dyDescent="0.15">
      <c r="A26126" s="14">
        <v>2015</v>
      </c>
      <c r="B26126" s="14">
        <v>12</v>
      </c>
      <c r="C26126" s="14">
        <v>25</v>
      </c>
      <c r="D26126" s="38">
        <v>3280.4583333350201</v>
      </c>
    </row>
    <row r="26127" spans="1:4" x14ac:dyDescent="0.15">
      <c r="A26127" s="14">
        <v>2015</v>
      </c>
      <c r="B26127" s="14">
        <v>12</v>
      </c>
      <c r="C26127" s="14">
        <v>25</v>
      </c>
      <c r="D26127" s="38">
        <v>3280.5000000016898</v>
      </c>
    </row>
    <row r="26128" spans="1:4" x14ac:dyDescent="0.15">
      <c r="A26128" s="14">
        <v>2015</v>
      </c>
      <c r="B26128" s="14">
        <v>12</v>
      </c>
      <c r="C26128" s="14">
        <v>25</v>
      </c>
      <c r="D26128" s="38">
        <v>3280.54166666836</v>
      </c>
    </row>
    <row r="26129" spans="1:4" x14ac:dyDescent="0.15">
      <c r="A26129" s="14">
        <v>2015</v>
      </c>
      <c r="B26129" s="14">
        <v>12</v>
      </c>
      <c r="C26129" s="14">
        <v>25</v>
      </c>
      <c r="D26129" s="38">
        <v>3280.5833333350201</v>
      </c>
    </row>
    <row r="26130" spans="1:4" x14ac:dyDescent="0.15">
      <c r="A26130" s="14">
        <v>2015</v>
      </c>
      <c r="B26130" s="14">
        <v>12</v>
      </c>
      <c r="C26130" s="14">
        <v>25</v>
      </c>
      <c r="D26130" s="38">
        <v>3280.6250000016898</v>
      </c>
    </row>
    <row r="26131" spans="1:4" x14ac:dyDescent="0.15">
      <c r="A26131" s="14">
        <v>2015</v>
      </c>
      <c r="B26131" s="14">
        <v>12</v>
      </c>
      <c r="C26131" s="14">
        <v>25</v>
      </c>
      <c r="D26131" s="38">
        <v>3280.66666666836</v>
      </c>
    </row>
    <row r="26132" spans="1:4" x14ac:dyDescent="0.15">
      <c r="A26132" s="14">
        <v>2015</v>
      </c>
      <c r="B26132" s="14">
        <v>12</v>
      </c>
      <c r="C26132" s="14">
        <v>25</v>
      </c>
      <c r="D26132" s="38">
        <v>3280.7083333350201</v>
      </c>
    </row>
    <row r="26133" spans="1:4" x14ac:dyDescent="0.15">
      <c r="A26133" s="14">
        <v>2015</v>
      </c>
      <c r="B26133" s="14">
        <v>12</v>
      </c>
      <c r="C26133" s="14">
        <v>25</v>
      </c>
      <c r="D26133" s="38">
        <v>3280.7500000016898</v>
      </c>
    </row>
    <row r="26134" spans="1:4" x14ac:dyDescent="0.15">
      <c r="A26134" s="14">
        <v>2015</v>
      </c>
      <c r="B26134" s="14">
        <v>12</v>
      </c>
      <c r="C26134" s="14">
        <v>25</v>
      </c>
      <c r="D26134" s="38">
        <v>3280.79166666836</v>
      </c>
    </row>
    <row r="26135" spans="1:4" x14ac:dyDescent="0.15">
      <c r="A26135" s="14">
        <v>2015</v>
      </c>
      <c r="B26135" s="14">
        <v>12</v>
      </c>
      <c r="C26135" s="14">
        <v>25</v>
      </c>
      <c r="D26135" s="38">
        <v>3280.8333333350201</v>
      </c>
    </row>
    <row r="26136" spans="1:4" x14ac:dyDescent="0.15">
      <c r="A26136" s="14">
        <v>2015</v>
      </c>
      <c r="B26136" s="14">
        <v>12</v>
      </c>
      <c r="C26136" s="14">
        <v>25</v>
      </c>
      <c r="D26136" s="38">
        <v>3280.8750000016898</v>
      </c>
    </row>
    <row r="26137" spans="1:4" x14ac:dyDescent="0.15">
      <c r="A26137" s="14">
        <v>2015</v>
      </c>
      <c r="B26137" s="14">
        <v>12</v>
      </c>
      <c r="C26137" s="14">
        <v>25</v>
      </c>
      <c r="D26137" s="38">
        <v>3280.91666666836</v>
      </c>
    </row>
    <row r="26138" spans="1:4" x14ac:dyDescent="0.15">
      <c r="A26138" s="14">
        <v>2015</v>
      </c>
      <c r="B26138" s="14">
        <v>12</v>
      </c>
      <c r="C26138" s="14">
        <v>25</v>
      </c>
      <c r="D26138" s="38">
        <v>3280.9583333350201</v>
      </c>
    </row>
    <row r="26139" spans="1:4" x14ac:dyDescent="0.15">
      <c r="A26139" s="14">
        <v>2015</v>
      </c>
      <c r="B26139" s="14">
        <v>12</v>
      </c>
      <c r="C26139" s="14">
        <v>26</v>
      </c>
      <c r="D26139" s="38">
        <v>3281.0000000016898</v>
      </c>
    </row>
    <row r="26140" spans="1:4" x14ac:dyDescent="0.15">
      <c r="A26140" s="14">
        <v>2015</v>
      </c>
      <c r="B26140" s="14">
        <v>12</v>
      </c>
      <c r="C26140" s="14">
        <v>26</v>
      </c>
      <c r="D26140" s="38">
        <v>3281.04166666836</v>
      </c>
    </row>
    <row r="26141" spans="1:4" x14ac:dyDescent="0.15">
      <c r="A26141" s="14">
        <v>2015</v>
      </c>
      <c r="B26141" s="14">
        <v>12</v>
      </c>
      <c r="C26141" s="14">
        <v>26</v>
      </c>
      <c r="D26141" s="38">
        <v>3281.0833333350201</v>
      </c>
    </row>
    <row r="26142" spans="1:4" x14ac:dyDescent="0.15">
      <c r="A26142" s="14">
        <v>2015</v>
      </c>
      <c r="B26142" s="14">
        <v>12</v>
      </c>
      <c r="C26142" s="14">
        <v>26</v>
      </c>
      <c r="D26142" s="38">
        <v>3281.1250000016898</v>
      </c>
    </row>
    <row r="26143" spans="1:4" x14ac:dyDescent="0.15">
      <c r="A26143" s="14">
        <v>2015</v>
      </c>
      <c r="B26143" s="14">
        <v>12</v>
      </c>
      <c r="C26143" s="14">
        <v>26</v>
      </c>
      <c r="D26143" s="38">
        <v>3281.16666666836</v>
      </c>
    </row>
    <row r="26144" spans="1:4" x14ac:dyDescent="0.15">
      <c r="A26144" s="14">
        <v>2015</v>
      </c>
      <c r="B26144" s="14">
        <v>12</v>
      </c>
      <c r="C26144" s="14">
        <v>26</v>
      </c>
      <c r="D26144" s="38">
        <v>3281.2083333350201</v>
      </c>
    </row>
    <row r="26145" spans="1:4" x14ac:dyDescent="0.15">
      <c r="A26145" s="14">
        <v>2015</v>
      </c>
      <c r="B26145" s="14">
        <v>12</v>
      </c>
      <c r="C26145" s="14">
        <v>26</v>
      </c>
      <c r="D26145" s="38">
        <v>3281.2500000016898</v>
      </c>
    </row>
    <row r="26146" spans="1:4" x14ac:dyDescent="0.15">
      <c r="A26146" s="14">
        <v>2015</v>
      </c>
      <c r="B26146" s="14">
        <v>12</v>
      </c>
      <c r="C26146" s="14">
        <v>26</v>
      </c>
      <c r="D26146" s="38">
        <v>3281.29166666836</v>
      </c>
    </row>
    <row r="26147" spans="1:4" x14ac:dyDescent="0.15">
      <c r="A26147" s="14">
        <v>2015</v>
      </c>
      <c r="B26147" s="14">
        <v>12</v>
      </c>
      <c r="C26147" s="14">
        <v>26</v>
      </c>
      <c r="D26147" s="38">
        <v>3281.3333333350201</v>
      </c>
    </row>
    <row r="26148" spans="1:4" x14ac:dyDescent="0.15">
      <c r="A26148" s="14">
        <v>2015</v>
      </c>
      <c r="B26148" s="14">
        <v>12</v>
      </c>
      <c r="C26148" s="14">
        <v>26</v>
      </c>
      <c r="D26148" s="38">
        <v>3281.3750000016898</v>
      </c>
    </row>
    <row r="26149" spans="1:4" x14ac:dyDescent="0.15">
      <c r="A26149" s="14">
        <v>2015</v>
      </c>
      <c r="B26149" s="14">
        <v>12</v>
      </c>
      <c r="C26149" s="14">
        <v>26</v>
      </c>
      <c r="D26149" s="38">
        <v>3281.41666666836</v>
      </c>
    </row>
    <row r="26150" spans="1:4" x14ac:dyDescent="0.15">
      <c r="A26150" s="14">
        <v>2015</v>
      </c>
      <c r="B26150" s="14">
        <v>12</v>
      </c>
      <c r="C26150" s="14">
        <v>26</v>
      </c>
      <c r="D26150" s="38">
        <v>3281.4583333350201</v>
      </c>
    </row>
    <row r="26151" spans="1:4" x14ac:dyDescent="0.15">
      <c r="A26151" s="14">
        <v>2015</v>
      </c>
      <c r="B26151" s="14">
        <v>12</v>
      </c>
      <c r="C26151" s="14">
        <v>26</v>
      </c>
      <c r="D26151" s="38">
        <v>3281.5000000016898</v>
      </c>
    </row>
    <row r="26152" spans="1:4" x14ac:dyDescent="0.15">
      <c r="A26152" s="14">
        <v>2015</v>
      </c>
      <c r="B26152" s="14">
        <v>12</v>
      </c>
      <c r="C26152" s="14">
        <v>26</v>
      </c>
      <c r="D26152" s="38">
        <v>3281.54166666836</v>
      </c>
    </row>
    <row r="26153" spans="1:4" x14ac:dyDescent="0.15">
      <c r="A26153" s="14">
        <v>2015</v>
      </c>
      <c r="B26153" s="14">
        <v>12</v>
      </c>
      <c r="C26153" s="14">
        <v>26</v>
      </c>
      <c r="D26153" s="38">
        <v>3281.5833333350201</v>
      </c>
    </row>
    <row r="26154" spans="1:4" x14ac:dyDescent="0.15">
      <c r="A26154" s="14">
        <v>2015</v>
      </c>
      <c r="B26154" s="14">
        <v>12</v>
      </c>
      <c r="C26154" s="14">
        <v>26</v>
      </c>
      <c r="D26154" s="38">
        <v>3281.6250000016898</v>
      </c>
    </row>
    <row r="26155" spans="1:4" x14ac:dyDescent="0.15">
      <c r="A26155" s="14">
        <v>2015</v>
      </c>
      <c r="B26155" s="14">
        <v>12</v>
      </c>
      <c r="C26155" s="14">
        <v>26</v>
      </c>
      <c r="D26155" s="38">
        <v>3281.66666666836</v>
      </c>
    </row>
    <row r="26156" spans="1:4" x14ac:dyDescent="0.15">
      <c r="A26156" s="14">
        <v>2015</v>
      </c>
      <c r="B26156" s="14">
        <v>12</v>
      </c>
      <c r="C26156" s="14">
        <v>26</v>
      </c>
      <c r="D26156" s="38">
        <v>3281.7083333350201</v>
      </c>
    </row>
    <row r="26157" spans="1:4" x14ac:dyDescent="0.15">
      <c r="A26157" s="14">
        <v>2015</v>
      </c>
      <c r="B26157" s="14">
        <v>12</v>
      </c>
      <c r="C26157" s="14">
        <v>26</v>
      </c>
      <c r="D26157" s="38">
        <v>3281.7500000016898</v>
      </c>
    </row>
    <row r="26158" spans="1:4" x14ac:dyDescent="0.15">
      <c r="A26158" s="14">
        <v>2015</v>
      </c>
      <c r="B26158" s="14">
        <v>12</v>
      </c>
      <c r="C26158" s="14">
        <v>26</v>
      </c>
      <c r="D26158" s="38">
        <v>3281.79166666836</v>
      </c>
    </row>
    <row r="26159" spans="1:4" x14ac:dyDescent="0.15">
      <c r="A26159" s="14">
        <v>2015</v>
      </c>
      <c r="B26159" s="14">
        <v>12</v>
      </c>
      <c r="C26159" s="14">
        <v>26</v>
      </c>
      <c r="D26159" s="38">
        <v>3281.8333333350201</v>
      </c>
    </row>
    <row r="26160" spans="1:4" x14ac:dyDescent="0.15">
      <c r="A26160" s="14">
        <v>2015</v>
      </c>
      <c r="B26160" s="14">
        <v>12</v>
      </c>
      <c r="C26160" s="14">
        <v>26</v>
      </c>
      <c r="D26160" s="38">
        <v>3281.8750000016898</v>
      </c>
    </row>
    <row r="26161" spans="1:4" x14ac:dyDescent="0.15">
      <c r="A26161" s="14">
        <v>2015</v>
      </c>
      <c r="B26161" s="14">
        <v>12</v>
      </c>
      <c r="C26161" s="14">
        <v>26</v>
      </c>
      <c r="D26161" s="38">
        <v>3281.91666666836</v>
      </c>
    </row>
    <row r="26162" spans="1:4" x14ac:dyDescent="0.15">
      <c r="A26162" s="14">
        <v>2015</v>
      </c>
      <c r="B26162" s="14">
        <v>12</v>
      </c>
      <c r="C26162" s="14">
        <v>26</v>
      </c>
      <c r="D26162" s="38">
        <v>3281.9583333350201</v>
      </c>
    </row>
    <row r="26163" spans="1:4" x14ac:dyDescent="0.15">
      <c r="A26163" s="14">
        <v>2015</v>
      </c>
      <c r="B26163" s="14">
        <v>12</v>
      </c>
      <c r="C26163" s="14">
        <v>27</v>
      </c>
      <c r="D26163" s="38">
        <v>3282.0000000016898</v>
      </c>
    </row>
    <row r="26164" spans="1:4" x14ac:dyDescent="0.15">
      <c r="A26164" s="14">
        <v>2015</v>
      </c>
      <c r="B26164" s="14">
        <v>12</v>
      </c>
      <c r="C26164" s="14">
        <v>27</v>
      </c>
      <c r="D26164" s="38">
        <v>3282.04166666836</v>
      </c>
    </row>
    <row r="26165" spans="1:4" x14ac:dyDescent="0.15">
      <c r="A26165" s="14">
        <v>2015</v>
      </c>
      <c r="B26165" s="14">
        <v>12</v>
      </c>
      <c r="C26165" s="14">
        <v>27</v>
      </c>
      <c r="D26165" s="38">
        <v>3282.0833333350201</v>
      </c>
    </row>
    <row r="26166" spans="1:4" x14ac:dyDescent="0.15">
      <c r="A26166" s="14">
        <v>2015</v>
      </c>
      <c r="B26166" s="14">
        <v>12</v>
      </c>
      <c r="C26166" s="14">
        <v>27</v>
      </c>
      <c r="D26166" s="38">
        <v>3282.1250000016898</v>
      </c>
    </row>
    <row r="26167" spans="1:4" x14ac:dyDescent="0.15">
      <c r="A26167" s="14">
        <v>2015</v>
      </c>
      <c r="B26167" s="14">
        <v>12</v>
      </c>
      <c r="C26167" s="14">
        <v>27</v>
      </c>
      <c r="D26167" s="38">
        <v>3282.16666666836</v>
      </c>
    </row>
    <row r="26168" spans="1:4" x14ac:dyDescent="0.15">
      <c r="A26168" s="14">
        <v>2015</v>
      </c>
      <c r="B26168" s="14">
        <v>12</v>
      </c>
      <c r="C26168" s="14">
        <v>27</v>
      </c>
      <c r="D26168" s="38">
        <v>3282.2083333350201</v>
      </c>
    </row>
    <row r="26169" spans="1:4" x14ac:dyDescent="0.15">
      <c r="A26169" s="14">
        <v>2015</v>
      </c>
      <c r="B26169" s="14">
        <v>12</v>
      </c>
      <c r="C26169" s="14">
        <v>27</v>
      </c>
      <c r="D26169" s="38">
        <v>3282.2500000016898</v>
      </c>
    </row>
    <row r="26170" spans="1:4" x14ac:dyDescent="0.15">
      <c r="A26170" s="14">
        <v>2015</v>
      </c>
      <c r="B26170" s="14">
        <v>12</v>
      </c>
      <c r="C26170" s="14">
        <v>27</v>
      </c>
      <c r="D26170" s="38">
        <v>3282.29166666836</v>
      </c>
    </row>
    <row r="26171" spans="1:4" x14ac:dyDescent="0.15">
      <c r="A26171" s="14">
        <v>2015</v>
      </c>
      <c r="B26171" s="14">
        <v>12</v>
      </c>
      <c r="C26171" s="14">
        <v>27</v>
      </c>
      <c r="D26171" s="38">
        <v>3282.3333333350201</v>
      </c>
    </row>
    <row r="26172" spans="1:4" x14ac:dyDescent="0.15">
      <c r="A26172" s="14">
        <v>2015</v>
      </c>
      <c r="B26172" s="14">
        <v>12</v>
      </c>
      <c r="C26172" s="14">
        <v>27</v>
      </c>
      <c r="D26172" s="38">
        <v>3282.3750000016898</v>
      </c>
    </row>
    <row r="26173" spans="1:4" x14ac:dyDescent="0.15">
      <c r="A26173" s="14">
        <v>2015</v>
      </c>
      <c r="B26173" s="14">
        <v>12</v>
      </c>
      <c r="C26173" s="14">
        <v>27</v>
      </c>
      <c r="D26173" s="38">
        <v>3282.41666666836</v>
      </c>
    </row>
    <row r="26174" spans="1:4" x14ac:dyDescent="0.15">
      <c r="A26174" s="14">
        <v>2015</v>
      </c>
      <c r="B26174" s="14">
        <v>12</v>
      </c>
      <c r="C26174" s="14">
        <v>27</v>
      </c>
      <c r="D26174" s="38">
        <v>3282.4583333350201</v>
      </c>
    </row>
    <row r="26175" spans="1:4" x14ac:dyDescent="0.15">
      <c r="A26175" s="14">
        <v>2015</v>
      </c>
      <c r="B26175" s="14">
        <v>12</v>
      </c>
      <c r="C26175" s="14">
        <v>27</v>
      </c>
      <c r="D26175" s="38">
        <v>3282.5000000016898</v>
      </c>
    </row>
    <row r="26176" spans="1:4" x14ac:dyDescent="0.15">
      <c r="A26176" s="14">
        <v>2015</v>
      </c>
      <c r="B26176" s="14">
        <v>12</v>
      </c>
      <c r="C26176" s="14">
        <v>27</v>
      </c>
      <c r="D26176" s="38">
        <v>3282.54166666836</v>
      </c>
    </row>
    <row r="26177" spans="1:4" x14ac:dyDescent="0.15">
      <c r="A26177" s="14">
        <v>2015</v>
      </c>
      <c r="B26177" s="14">
        <v>12</v>
      </c>
      <c r="C26177" s="14">
        <v>27</v>
      </c>
      <c r="D26177" s="38">
        <v>3282.5833333350201</v>
      </c>
    </row>
    <row r="26178" spans="1:4" x14ac:dyDescent="0.15">
      <c r="A26178" s="14">
        <v>2015</v>
      </c>
      <c r="B26178" s="14">
        <v>12</v>
      </c>
      <c r="C26178" s="14">
        <v>27</v>
      </c>
      <c r="D26178" s="38">
        <v>3282.6250000016898</v>
      </c>
    </row>
    <row r="26179" spans="1:4" x14ac:dyDescent="0.15">
      <c r="A26179" s="14">
        <v>2015</v>
      </c>
      <c r="B26179" s="14">
        <v>12</v>
      </c>
      <c r="C26179" s="14">
        <v>27</v>
      </c>
      <c r="D26179" s="38">
        <v>3282.66666666836</v>
      </c>
    </row>
    <row r="26180" spans="1:4" x14ac:dyDescent="0.15">
      <c r="A26180" s="14">
        <v>2015</v>
      </c>
      <c r="B26180" s="14">
        <v>12</v>
      </c>
      <c r="C26180" s="14">
        <v>27</v>
      </c>
      <c r="D26180" s="38">
        <v>3282.7083333350201</v>
      </c>
    </row>
    <row r="26181" spans="1:4" x14ac:dyDescent="0.15">
      <c r="A26181" s="14">
        <v>2015</v>
      </c>
      <c r="B26181" s="14">
        <v>12</v>
      </c>
      <c r="C26181" s="14">
        <v>27</v>
      </c>
      <c r="D26181" s="38">
        <v>3282.7500000016898</v>
      </c>
    </row>
    <row r="26182" spans="1:4" x14ac:dyDescent="0.15">
      <c r="A26182" s="14">
        <v>2015</v>
      </c>
      <c r="B26182" s="14">
        <v>12</v>
      </c>
      <c r="C26182" s="14">
        <v>27</v>
      </c>
      <c r="D26182" s="38">
        <v>3282.79166666836</v>
      </c>
    </row>
    <row r="26183" spans="1:4" x14ac:dyDescent="0.15">
      <c r="A26183" s="14">
        <v>2015</v>
      </c>
      <c r="B26183" s="14">
        <v>12</v>
      </c>
      <c r="C26183" s="14">
        <v>27</v>
      </c>
      <c r="D26183" s="38">
        <v>3282.8333333350201</v>
      </c>
    </row>
    <row r="26184" spans="1:4" x14ac:dyDescent="0.15">
      <c r="A26184" s="14">
        <v>2015</v>
      </c>
      <c r="B26184" s="14">
        <v>12</v>
      </c>
      <c r="C26184" s="14">
        <v>27</v>
      </c>
      <c r="D26184" s="38">
        <v>3282.8750000016898</v>
      </c>
    </row>
    <row r="26185" spans="1:4" x14ac:dyDescent="0.15">
      <c r="A26185" s="14">
        <v>2015</v>
      </c>
      <c r="B26185" s="14">
        <v>12</v>
      </c>
      <c r="C26185" s="14">
        <v>27</v>
      </c>
      <c r="D26185" s="38">
        <v>3282.91666666836</v>
      </c>
    </row>
    <row r="26186" spans="1:4" x14ac:dyDescent="0.15">
      <c r="A26186" s="14">
        <v>2015</v>
      </c>
      <c r="B26186" s="14">
        <v>12</v>
      </c>
      <c r="C26186" s="14">
        <v>27</v>
      </c>
      <c r="D26186" s="38">
        <v>3282.9583333350201</v>
      </c>
    </row>
    <row r="26187" spans="1:4" x14ac:dyDescent="0.15">
      <c r="A26187" s="14">
        <v>2015</v>
      </c>
      <c r="B26187" s="14">
        <v>12</v>
      </c>
      <c r="C26187" s="14">
        <v>28</v>
      </c>
      <c r="D26187" s="38">
        <v>3283.0000000016898</v>
      </c>
    </row>
    <row r="26188" spans="1:4" x14ac:dyDescent="0.15">
      <c r="A26188" s="14">
        <v>2015</v>
      </c>
      <c r="B26188" s="14">
        <v>12</v>
      </c>
      <c r="C26188" s="14">
        <v>28</v>
      </c>
      <c r="D26188" s="38">
        <v>3283.04166666836</v>
      </c>
    </row>
    <row r="26189" spans="1:4" x14ac:dyDescent="0.15">
      <c r="A26189" s="14">
        <v>2015</v>
      </c>
      <c r="B26189" s="14">
        <v>12</v>
      </c>
      <c r="C26189" s="14">
        <v>28</v>
      </c>
      <c r="D26189" s="38">
        <v>3283.0833333350201</v>
      </c>
    </row>
    <row r="26190" spans="1:4" x14ac:dyDescent="0.15">
      <c r="A26190" s="14">
        <v>2015</v>
      </c>
      <c r="B26190" s="14">
        <v>12</v>
      </c>
      <c r="C26190" s="14">
        <v>28</v>
      </c>
      <c r="D26190" s="38">
        <v>3283.1250000016898</v>
      </c>
    </row>
    <row r="26191" spans="1:4" x14ac:dyDescent="0.15">
      <c r="A26191" s="14">
        <v>2015</v>
      </c>
      <c r="B26191" s="14">
        <v>12</v>
      </c>
      <c r="C26191" s="14">
        <v>28</v>
      </c>
      <c r="D26191" s="38">
        <v>3283.16666666836</v>
      </c>
    </row>
    <row r="26192" spans="1:4" x14ac:dyDescent="0.15">
      <c r="A26192" s="14">
        <v>2015</v>
      </c>
      <c r="B26192" s="14">
        <v>12</v>
      </c>
      <c r="C26192" s="14">
        <v>28</v>
      </c>
      <c r="D26192" s="38">
        <v>3283.2083333350201</v>
      </c>
    </row>
    <row r="26193" spans="1:4" x14ac:dyDescent="0.15">
      <c r="A26193" s="14">
        <v>2015</v>
      </c>
      <c r="B26193" s="14">
        <v>12</v>
      </c>
      <c r="C26193" s="14">
        <v>28</v>
      </c>
      <c r="D26193" s="38">
        <v>3283.2500000016898</v>
      </c>
    </row>
    <row r="26194" spans="1:4" x14ac:dyDescent="0.15">
      <c r="A26194" s="14">
        <v>2015</v>
      </c>
      <c r="B26194" s="14">
        <v>12</v>
      </c>
      <c r="C26194" s="14">
        <v>28</v>
      </c>
      <c r="D26194" s="38">
        <v>3283.29166666836</v>
      </c>
    </row>
    <row r="26195" spans="1:4" x14ac:dyDescent="0.15">
      <c r="A26195" s="14">
        <v>2015</v>
      </c>
      <c r="B26195" s="14">
        <v>12</v>
      </c>
      <c r="C26195" s="14">
        <v>28</v>
      </c>
      <c r="D26195" s="38">
        <v>3283.3333333350201</v>
      </c>
    </row>
    <row r="26196" spans="1:4" x14ac:dyDescent="0.15">
      <c r="A26196" s="14">
        <v>2015</v>
      </c>
      <c r="B26196" s="14">
        <v>12</v>
      </c>
      <c r="C26196" s="14">
        <v>28</v>
      </c>
      <c r="D26196" s="38">
        <v>3283.3750000016898</v>
      </c>
    </row>
    <row r="26197" spans="1:4" x14ac:dyDescent="0.15">
      <c r="A26197" s="14">
        <v>2015</v>
      </c>
      <c r="B26197" s="14">
        <v>12</v>
      </c>
      <c r="C26197" s="14">
        <v>28</v>
      </c>
      <c r="D26197" s="38">
        <v>3283.41666666836</v>
      </c>
    </row>
    <row r="26198" spans="1:4" x14ac:dyDescent="0.15">
      <c r="A26198" s="14">
        <v>2015</v>
      </c>
      <c r="B26198" s="14">
        <v>12</v>
      </c>
      <c r="C26198" s="14">
        <v>28</v>
      </c>
      <c r="D26198" s="38">
        <v>3283.4583333350201</v>
      </c>
    </row>
    <row r="26199" spans="1:4" x14ac:dyDescent="0.15">
      <c r="A26199" s="14">
        <v>2015</v>
      </c>
      <c r="B26199" s="14">
        <v>12</v>
      </c>
      <c r="C26199" s="14">
        <v>28</v>
      </c>
      <c r="D26199" s="38">
        <v>3283.5000000016898</v>
      </c>
    </row>
    <row r="26200" spans="1:4" x14ac:dyDescent="0.15">
      <c r="A26200" s="14">
        <v>2015</v>
      </c>
      <c r="B26200" s="14">
        <v>12</v>
      </c>
      <c r="C26200" s="14">
        <v>28</v>
      </c>
      <c r="D26200" s="38">
        <v>3283.54166666836</v>
      </c>
    </row>
    <row r="26201" spans="1:4" x14ac:dyDescent="0.15">
      <c r="A26201" s="14">
        <v>2015</v>
      </c>
      <c r="B26201" s="14">
        <v>12</v>
      </c>
      <c r="C26201" s="14">
        <v>28</v>
      </c>
      <c r="D26201" s="38">
        <v>3283.5833333350201</v>
      </c>
    </row>
    <row r="26202" spans="1:4" x14ac:dyDescent="0.15">
      <c r="A26202" s="14">
        <v>2015</v>
      </c>
      <c r="B26202" s="14">
        <v>12</v>
      </c>
      <c r="C26202" s="14">
        <v>28</v>
      </c>
      <c r="D26202" s="38">
        <v>3283.6250000016898</v>
      </c>
    </row>
    <row r="26203" spans="1:4" x14ac:dyDescent="0.15">
      <c r="A26203" s="14">
        <v>2015</v>
      </c>
      <c r="B26203" s="14">
        <v>12</v>
      </c>
      <c r="C26203" s="14">
        <v>28</v>
      </c>
      <c r="D26203" s="38">
        <v>3283.66666666836</v>
      </c>
    </row>
    <row r="26204" spans="1:4" x14ac:dyDescent="0.15">
      <c r="A26204" s="14">
        <v>2015</v>
      </c>
      <c r="B26204" s="14">
        <v>12</v>
      </c>
      <c r="C26204" s="14">
        <v>28</v>
      </c>
      <c r="D26204" s="38">
        <v>3283.7083333350201</v>
      </c>
    </row>
    <row r="26205" spans="1:4" x14ac:dyDescent="0.15">
      <c r="A26205" s="14">
        <v>2015</v>
      </c>
      <c r="B26205" s="14">
        <v>12</v>
      </c>
      <c r="C26205" s="14">
        <v>28</v>
      </c>
      <c r="D26205" s="38">
        <v>3283.7500000016898</v>
      </c>
    </row>
    <row r="26206" spans="1:4" x14ac:dyDescent="0.15">
      <c r="A26206" s="14">
        <v>2015</v>
      </c>
      <c r="B26206" s="14">
        <v>12</v>
      </c>
      <c r="C26206" s="14">
        <v>28</v>
      </c>
      <c r="D26206" s="38">
        <v>3283.79166666836</v>
      </c>
    </row>
    <row r="26207" spans="1:4" x14ac:dyDescent="0.15">
      <c r="A26207" s="14">
        <v>2015</v>
      </c>
      <c r="B26207" s="14">
        <v>12</v>
      </c>
      <c r="C26207" s="14">
        <v>28</v>
      </c>
      <c r="D26207" s="38">
        <v>3283.8333333350201</v>
      </c>
    </row>
    <row r="26208" spans="1:4" x14ac:dyDescent="0.15">
      <c r="A26208" s="14">
        <v>2015</v>
      </c>
      <c r="B26208" s="14">
        <v>12</v>
      </c>
      <c r="C26208" s="14">
        <v>28</v>
      </c>
      <c r="D26208" s="38">
        <v>3283.8750000016898</v>
      </c>
    </row>
    <row r="26209" spans="1:4" x14ac:dyDescent="0.15">
      <c r="A26209" s="14">
        <v>2015</v>
      </c>
      <c r="B26209" s="14">
        <v>12</v>
      </c>
      <c r="C26209" s="14">
        <v>28</v>
      </c>
      <c r="D26209" s="38">
        <v>3283.91666666836</v>
      </c>
    </row>
    <row r="26210" spans="1:4" x14ac:dyDescent="0.15">
      <c r="A26210" s="14">
        <v>2015</v>
      </c>
      <c r="B26210" s="14">
        <v>12</v>
      </c>
      <c r="C26210" s="14">
        <v>28</v>
      </c>
      <c r="D26210" s="38">
        <v>3283.9583333350201</v>
      </c>
    </row>
    <row r="26211" spans="1:4" x14ac:dyDescent="0.15">
      <c r="A26211" s="14">
        <v>2015</v>
      </c>
      <c r="B26211" s="14">
        <v>12</v>
      </c>
      <c r="C26211" s="14">
        <v>29</v>
      </c>
      <c r="D26211" s="38">
        <v>3284.0000000016898</v>
      </c>
    </row>
    <row r="26212" spans="1:4" x14ac:dyDescent="0.15">
      <c r="A26212" s="14">
        <v>2015</v>
      </c>
      <c r="B26212" s="14">
        <v>12</v>
      </c>
      <c r="C26212" s="14">
        <v>29</v>
      </c>
      <c r="D26212" s="38">
        <v>3284.04166666836</v>
      </c>
    </row>
    <row r="26213" spans="1:4" x14ac:dyDescent="0.15">
      <c r="A26213" s="14">
        <v>2015</v>
      </c>
      <c r="B26213" s="14">
        <v>12</v>
      </c>
      <c r="C26213" s="14">
        <v>29</v>
      </c>
      <c r="D26213" s="38">
        <v>3284.0833333350201</v>
      </c>
    </row>
    <row r="26214" spans="1:4" x14ac:dyDescent="0.15">
      <c r="A26214" s="14">
        <v>2015</v>
      </c>
      <c r="B26214" s="14">
        <v>12</v>
      </c>
      <c r="C26214" s="14">
        <v>29</v>
      </c>
      <c r="D26214" s="38">
        <v>3284.1250000016898</v>
      </c>
    </row>
    <row r="26215" spans="1:4" x14ac:dyDescent="0.15">
      <c r="A26215" s="14">
        <v>2015</v>
      </c>
      <c r="B26215" s="14">
        <v>12</v>
      </c>
      <c r="C26215" s="14">
        <v>29</v>
      </c>
      <c r="D26215" s="38">
        <v>3284.16666666836</v>
      </c>
    </row>
    <row r="26216" spans="1:4" x14ac:dyDescent="0.15">
      <c r="A26216" s="14">
        <v>2015</v>
      </c>
      <c r="B26216" s="14">
        <v>12</v>
      </c>
      <c r="C26216" s="14">
        <v>29</v>
      </c>
      <c r="D26216" s="38">
        <v>3284.2083333350201</v>
      </c>
    </row>
    <row r="26217" spans="1:4" x14ac:dyDescent="0.15">
      <c r="A26217" s="14">
        <v>2015</v>
      </c>
      <c r="B26217" s="14">
        <v>12</v>
      </c>
      <c r="C26217" s="14">
        <v>29</v>
      </c>
      <c r="D26217" s="38">
        <v>3284.2500000016898</v>
      </c>
    </row>
    <row r="26218" spans="1:4" x14ac:dyDescent="0.15">
      <c r="A26218" s="14">
        <v>2015</v>
      </c>
      <c r="B26218" s="14">
        <v>12</v>
      </c>
      <c r="C26218" s="14">
        <v>29</v>
      </c>
      <c r="D26218" s="38">
        <v>3284.29166666836</v>
      </c>
    </row>
    <row r="26219" spans="1:4" x14ac:dyDescent="0.15">
      <c r="A26219" s="14">
        <v>2015</v>
      </c>
      <c r="B26219" s="14">
        <v>12</v>
      </c>
      <c r="C26219" s="14">
        <v>29</v>
      </c>
      <c r="D26219" s="38">
        <v>3284.3333333350201</v>
      </c>
    </row>
    <row r="26220" spans="1:4" x14ac:dyDescent="0.15">
      <c r="A26220" s="14">
        <v>2015</v>
      </c>
      <c r="B26220" s="14">
        <v>12</v>
      </c>
      <c r="C26220" s="14">
        <v>29</v>
      </c>
      <c r="D26220" s="38">
        <v>3284.3750000016898</v>
      </c>
    </row>
    <row r="26221" spans="1:4" x14ac:dyDescent="0.15">
      <c r="A26221" s="14">
        <v>2015</v>
      </c>
      <c r="B26221" s="14">
        <v>12</v>
      </c>
      <c r="C26221" s="14">
        <v>29</v>
      </c>
      <c r="D26221" s="38">
        <v>3284.41666666836</v>
      </c>
    </row>
    <row r="26222" spans="1:4" x14ac:dyDescent="0.15">
      <c r="A26222" s="14">
        <v>2015</v>
      </c>
      <c r="B26222" s="14">
        <v>12</v>
      </c>
      <c r="C26222" s="14">
        <v>29</v>
      </c>
      <c r="D26222" s="38">
        <v>3284.4583333350201</v>
      </c>
    </row>
    <row r="26223" spans="1:4" x14ac:dyDescent="0.15">
      <c r="A26223" s="14">
        <v>2015</v>
      </c>
      <c r="B26223" s="14">
        <v>12</v>
      </c>
      <c r="C26223" s="14">
        <v>29</v>
      </c>
      <c r="D26223" s="38">
        <v>3284.5000000016898</v>
      </c>
    </row>
    <row r="26224" spans="1:4" x14ac:dyDescent="0.15">
      <c r="A26224" s="14">
        <v>2015</v>
      </c>
      <c r="B26224" s="14">
        <v>12</v>
      </c>
      <c r="C26224" s="14">
        <v>29</v>
      </c>
      <c r="D26224" s="38">
        <v>3284.54166666836</v>
      </c>
    </row>
    <row r="26225" spans="1:4" x14ac:dyDescent="0.15">
      <c r="A26225" s="14">
        <v>2015</v>
      </c>
      <c r="B26225" s="14">
        <v>12</v>
      </c>
      <c r="C26225" s="14">
        <v>29</v>
      </c>
      <c r="D26225" s="38">
        <v>3284.5833333350201</v>
      </c>
    </row>
    <row r="26226" spans="1:4" x14ac:dyDescent="0.15">
      <c r="A26226" s="14">
        <v>2015</v>
      </c>
      <c r="B26226" s="14">
        <v>12</v>
      </c>
      <c r="C26226" s="14">
        <v>29</v>
      </c>
      <c r="D26226" s="38">
        <v>3284.6250000016898</v>
      </c>
    </row>
    <row r="26227" spans="1:4" x14ac:dyDescent="0.15">
      <c r="A26227" s="14">
        <v>2015</v>
      </c>
      <c r="B26227" s="14">
        <v>12</v>
      </c>
      <c r="C26227" s="14">
        <v>29</v>
      </c>
      <c r="D26227" s="38">
        <v>3284.66666666836</v>
      </c>
    </row>
    <row r="26228" spans="1:4" x14ac:dyDescent="0.15">
      <c r="A26228" s="14">
        <v>2015</v>
      </c>
      <c r="B26228" s="14">
        <v>12</v>
      </c>
      <c r="C26228" s="14">
        <v>29</v>
      </c>
      <c r="D26228" s="38">
        <v>3284.7083333350201</v>
      </c>
    </row>
    <row r="26229" spans="1:4" x14ac:dyDescent="0.15">
      <c r="A26229" s="14">
        <v>2015</v>
      </c>
      <c r="B26229" s="14">
        <v>12</v>
      </c>
      <c r="C26229" s="14">
        <v>29</v>
      </c>
      <c r="D26229" s="38">
        <v>3284.7500000016898</v>
      </c>
    </row>
    <row r="26230" spans="1:4" x14ac:dyDescent="0.15">
      <c r="A26230" s="14">
        <v>2015</v>
      </c>
      <c r="B26230" s="14">
        <v>12</v>
      </c>
      <c r="C26230" s="14">
        <v>29</v>
      </c>
      <c r="D26230" s="38">
        <v>3284.79166666836</v>
      </c>
    </row>
    <row r="26231" spans="1:4" x14ac:dyDescent="0.15">
      <c r="A26231" s="14">
        <v>2015</v>
      </c>
      <c r="B26231" s="14">
        <v>12</v>
      </c>
      <c r="C26231" s="14">
        <v>29</v>
      </c>
      <c r="D26231" s="38">
        <v>3284.8333333350201</v>
      </c>
    </row>
    <row r="26232" spans="1:4" x14ac:dyDescent="0.15">
      <c r="A26232" s="14">
        <v>2015</v>
      </c>
      <c r="B26232" s="14">
        <v>12</v>
      </c>
      <c r="C26232" s="14">
        <v>29</v>
      </c>
      <c r="D26232" s="38">
        <v>3284.8750000016898</v>
      </c>
    </row>
    <row r="26233" spans="1:4" x14ac:dyDescent="0.15">
      <c r="A26233" s="14">
        <v>2015</v>
      </c>
      <c r="B26233" s="14">
        <v>12</v>
      </c>
      <c r="C26233" s="14">
        <v>29</v>
      </c>
      <c r="D26233" s="38">
        <v>3284.91666666836</v>
      </c>
    </row>
    <row r="26234" spans="1:4" x14ac:dyDescent="0.15">
      <c r="A26234" s="14">
        <v>2015</v>
      </c>
      <c r="B26234" s="14">
        <v>12</v>
      </c>
      <c r="C26234" s="14">
        <v>29</v>
      </c>
      <c r="D26234" s="38">
        <v>3284.9583333350201</v>
      </c>
    </row>
    <row r="26235" spans="1:4" x14ac:dyDescent="0.15">
      <c r="A26235" s="14">
        <v>2015</v>
      </c>
      <c r="B26235" s="14">
        <v>12</v>
      </c>
      <c r="C26235" s="14">
        <v>30</v>
      </c>
      <c r="D26235" s="38">
        <v>3285.0000000016898</v>
      </c>
    </row>
    <row r="26236" spans="1:4" x14ac:dyDescent="0.15">
      <c r="A26236" s="14">
        <v>2015</v>
      </c>
      <c r="B26236" s="14">
        <v>12</v>
      </c>
      <c r="C26236" s="14">
        <v>30</v>
      </c>
      <c r="D26236" s="38">
        <v>3285.04166666836</v>
      </c>
    </row>
    <row r="26237" spans="1:4" x14ac:dyDescent="0.15">
      <c r="A26237" s="14">
        <v>2015</v>
      </c>
      <c r="B26237" s="14">
        <v>12</v>
      </c>
      <c r="C26237" s="14">
        <v>30</v>
      </c>
      <c r="D26237" s="38">
        <v>3285.0833333350201</v>
      </c>
    </row>
    <row r="26238" spans="1:4" x14ac:dyDescent="0.15">
      <c r="A26238" s="14">
        <v>2015</v>
      </c>
      <c r="B26238" s="14">
        <v>12</v>
      </c>
      <c r="C26238" s="14">
        <v>30</v>
      </c>
      <c r="D26238" s="38">
        <v>3285.1250000016898</v>
      </c>
    </row>
    <row r="26239" spans="1:4" x14ac:dyDescent="0.15">
      <c r="A26239" s="14">
        <v>2015</v>
      </c>
      <c r="B26239" s="14">
        <v>12</v>
      </c>
      <c r="C26239" s="14">
        <v>30</v>
      </c>
      <c r="D26239" s="38">
        <v>3285.16666666836</v>
      </c>
    </row>
    <row r="26240" spans="1:4" x14ac:dyDescent="0.15">
      <c r="A26240" s="14">
        <v>2015</v>
      </c>
      <c r="B26240" s="14">
        <v>12</v>
      </c>
      <c r="C26240" s="14">
        <v>30</v>
      </c>
      <c r="D26240" s="38">
        <v>3285.2083333350201</v>
      </c>
    </row>
    <row r="26241" spans="1:4" x14ac:dyDescent="0.15">
      <c r="A26241" s="14">
        <v>2015</v>
      </c>
      <c r="B26241" s="14">
        <v>12</v>
      </c>
      <c r="C26241" s="14">
        <v>30</v>
      </c>
      <c r="D26241" s="38">
        <v>3285.2500000016898</v>
      </c>
    </row>
    <row r="26242" spans="1:4" x14ac:dyDescent="0.15">
      <c r="A26242" s="14">
        <v>2015</v>
      </c>
      <c r="B26242" s="14">
        <v>12</v>
      </c>
      <c r="C26242" s="14">
        <v>30</v>
      </c>
      <c r="D26242" s="38">
        <v>3285.29166666836</v>
      </c>
    </row>
    <row r="26243" spans="1:4" x14ac:dyDescent="0.15">
      <c r="A26243" s="14">
        <v>2015</v>
      </c>
      <c r="B26243" s="14">
        <v>12</v>
      </c>
      <c r="C26243" s="14">
        <v>30</v>
      </c>
      <c r="D26243" s="38">
        <v>3285.3333333350201</v>
      </c>
    </row>
    <row r="26244" spans="1:4" x14ac:dyDescent="0.15">
      <c r="A26244" s="14">
        <v>2015</v>
      </c>
      <c r="B26244" s="14">
        <v>12</v>
      </c>
      <c r="C26244" s="14">
        <v>30</v>
      </c>
      <c r="D26244" s="38">
        <v>3285.3750000016898</v>
      </c>
    </row>
    <row r="26245" spans="1:4" x14ac:dyDescent="0.15">
      <c r="A26245" s="14">
        <v>2015</v>
      </c>
      <c r="B26245" s="14">
        <v>12</v>
      </c>
      <c r="C26245" s="14">
        <v>30</v>
      </c>
      <c r="D26245" s="38">
        <v>3285.41666666836</v>
      </c>
    </row>
    <row r="26246" spans="1:4" x14ac:dyDescent="0.15">
      <c r="A26246" s="14">
        <v>2015</v>
      </c>
      <c r="B26246" s="14">
        <v>12</v>
      </c>
      <c r="C26246" s="14">
        <v>30</v>
      </c>
      <c r="D26246" s="38">
        <v>3285.4583333350201</v>
      </c>
    </row>
    <row r="26247" spans="1:4" x14ac:dyDescent="0.15">
      <c r="A26247" s="14">
        <v>2015</v>
      </c>
      <c r="B26247" s="14">
        <v>12</v>
      </c>
      <c r="C26247" s="14">
        <v>30</v>
      </c>
      <c r="D26247" s="38">
        <v>3285.5000000016898</v>
      </c>
    </row>
    <row r="26248" spans="1:4" x14ac:dyDescent="0.15">
      <c r="A26248" s="14">
        <v>2015</v>
      </c>
      <c r="B26248" s="14">
        <v>12</v>
      </c>
      <c r="C26248" s="14">
        <v>30</v>
      </c>
      <c r="D26248" s="38">
        <v>3285.54166666836</v>
      </c>
    </row>
    <row r="26249" spans="1:4" x14ac:dyDescent="0.15">
      <c r="A26249" s="14">
        <v>2015</v>
      </c>
      <c r="B26249" s="14">
        <v>12</v>
      </c>
      <c r="C26249" s="14">
        <v>30</v>
      </c>
      <c r="D26249" s="38">
        <v>3285.5833333350201</v>
      </c>
    </row>
    <row r="26250" spans="1:4" x14ac:dyDescent="0.15">
      <c r="A26250" s="14">
        <v>2015</v>
      </c>
      <c r="B26250" s="14">
        <v>12</v>
      </c>
      <c r="C26250" s="14">
        <v>30</v>
      </c>
      <c r="D26250" s="38">
        <v>3285.6250000016898</v>
      </c>
    </row>
    <row r="26251" spans="1:4" x14ac:dyDescent="0.15">
      <c r="A26251" s="14">
        <v>2015</v>
      </c>
      <c r="B26251" s="14">
        <v>12</v>
      </c>
      <c r="C26251" s="14">
        <v>30</v>
      </c>
      <c r="D26251" s="38">
        <v>3285.66666666836</v>
      </c>
    </row>
    <row r="26252" spans="1:4" x14ac:dyDescent="0.15">
      <c r="A26252" s="14">
        <v>2015</v>
      </c>
      <c r="B26252" s="14">
        <v>12</v>
      </c>
      <c r="C26252" s="14">
        <v>30</v>
      </c>
      <c r="D26252" s="38">
        <v>3285.7083333350201</v>
      </c>
    </row>
    <row r="26253" spans="1:4" x14ac:dyDescent="0.15">
      <c r="A26253" s="14">
        <v>2015</v>
      </c>
      <c r="B26253" s="14">
        <v>12</v>
      </c>
      <c r="C26253" s="14">
        <v>30</v>
      </c>
      <c r="D26253" s="38">
        <v>3285.7500000016898</v>
      </c>
    </row>
    <row r="26254" spans="1:4" x14ac:dyDescent="0.15">
      <c r="A26254" s="14">
        <v>2015</v>
      </c>
      <c r="B26254" s="14">
        <v>12</v>
      </c>
      <c r="C26254" s="14">
        <v>30</v>
      </c>
      <c r="D26254" s="38">
        <v>3285.79166666836</v>
      </c>
    </row>
    <row r="26255" spans="1:4" x14ac:dyDescent="0.15">
      <c r="A26255" s="14">
        <v>2015</v>
      </c>
      <c r="B26255" s="14">
        <v>12</v>
      </c>
      <c r="C26255" s="14">
        <v>30</v>
      </c>
      <c r="D26255" s="38">
        <v>3285.8333333350201</v>
      </c>
    </row>
    <row r="26256" spans="1:4" x14ac:dyDescent="0.15">
      <c r="A26256" s="14">
        <v>2015</v>
      </c>
      <c r="B26256" s="14">
        <v>12</v>
      </c>
      <c r="C26256" s="14">
        <v>30</v>
      </c>
      <c r="D26256" s="38">
        <v>3285.8750000016898</v>
      </c>
    </row>
    <row r="26257" spans="1:4" x14ac:dyDescent="0.15">
      <c r="A26257" s="14">
        <v>2015</v>
      </c>
      <c r="B26257" s="14">
        <v>12</v>
      </c>
      <c r="C26257" s="14">
        <v>30</v>
      </c>
      <c r="D26257" s="38">
        <v>3285.91666666836</v>
      </c>
    </row>
    <row r="26258" spans="1:4" x14ac:dyDescent="0.15">
      <c r="A26258" s="14">
        <v>2015</v>
      </c>
      <c r="B26258" s="14">
        <v>12</v>
      </c>
      <c r="C26258" s="14">
        <v>30</v>
      </c>
      <c r="D26258" s="38">
        <v>3285.9583333350201</v>
      </c>
    </row>
    <row r="26259" spans="1:4" x14ac:dyDescent="0.15">
      <c r="A26259" s="14">
        <v>2015</v>
      </c>
      <c r="B26259" s="14">
        <v>12</v>
      </c>
      <c r="C26259" s="14">
        <v>31</v>
      </c>
      <c r="D26259" s="38">
        <v>3286.0000000016898</v>
      </c>
    </row>
    <row r="26260" spans="1:4" x14ac:dyDescent="0.15">
      <c r="A26260" s="14">
        <v>2015</v>
      </c>
      <c r="B26260" s="14">
        <v>12</v>
      </c>
      <c r="C26260" s="14">
        <v>31</v>
      </c>
      <c r="D26260" s="38">
        <v>3286.04166666836</v>
      </c>
    </row>
    <row r="26261" spans="1:4" x14ac:dyDescent="0.15">
      <c r="A26261" s="14">
        <v>2015</v>
      </c>
      <c r="B26261" s="14">
        <v>12</v>
      </c>
      <c r="C26261" s="14">
        <v>31</v>
      </c>
      <c r="D26261" s="38">
        <v>3286.0833333350201</v>
      </c>
    </row>
    <row r="26262" spans="1:4" x14ac:dyDescent="0.15">
      <c r="A26262" s="14">
        <v>2015</v>
      </c>
      <c r="B26262" s="14">
        <v>12</v>
      </c>
      <c r="C26262" s="14">
        <v>31</v>
      </c>
      <c r="D26262" s="38">
        <v>3286.1250000016898</v>
      </c>
    </row>
    <row r="26263" spans="1:4" x14ac:dyDescent="0.15">
      <c r="A26263" s="14">
        <v>2015</v>
      </c>
      <c r="B26263" s="14">
        <v>12</v>
      </c>
      <c r="C26263" s="14">
        <v>31</v>
      </c>
      <c r="D26263" s="38">
        <v>3286.16666666836</v>
      </c>
    </row>
    <row r="26264" spans="1:4" x14ac:dyDescent="0.15">
      <c r="A26264" s="14">
        <v>2015</v>
      </c>
      <c r="B26264" s="14">
        <v>12</v>
      </c>
      <c r="C26264" s="14">
        <v>31</v>
      </c>
      <c r="D26264" s="38">
        <v>3286.2083333350201</v>
      </c>
    </row>
    <row r="26265" spans="1:4" x14ac:dyDescent="0.15">
      <c r="A26265" s="14">
        <v>2015</v>
      </c>
      <c r="B26265" s="14">
        <v>12</v>
      </c>
      <c r="C26265" s="14">
        <v>31</v>
      </c>
      <c r="D26265" s="38">
        <v>3286.2500000016898</v>
      </c>
    </row>
    <row r="26266" spans="1:4" x14ac:dyDescent="0.15">
      <c r="A26266" s="14">
        <v>2015</v>
      </c>
      <c r="B26266" s="14">
        <v>12</v>
      </c>
      <c r="C26266" s="14">
        <v>31</v>
      </c>
      <c r="D26266" s="38">
        <v>3286.29166666836</v>
      </c>
    </row>
    <row r="26267" spans="1:4" x14ac:dyDescent="0.15">
      <c r="A26267" s="14">
        <v>2015</v>
      </c>
      <c r="B26267" s="14">
        <v>12</v>
      </c>
      <c r="C26267" s="14">
        <v>31</v>
      </c>
      <c r="D26267" s="38">
        <v>3286.3333333350201</v>
      </c>
    </row>
    <row r="26268" spans="1:4" x14ac:dyDescent="0.15">
      <c r="A26268" s="14">
        <v>2015</v>
      </c>
      <c r="B26268" s="14">
        <v>12</v>
      </c>
      <c r="C26268" s="14">
        <v>31</v>
      </c>
      <c r="D26268" s="38">
        <v>3286.3750000016898</v>
      </c>
    </row>
    <row r="26269" spans="1:4" x14ac:dyDescent="0.15">
      <c r="A26269" s="14">
        <v>2015</v>
      </c>
      <c r="B26269" s="14">
        <v>12</v>
      </c>
      <c r="C26269" s="14">
        <v>31</v>
      </c>
      <c r="D26269" s="38">
        <v>3286.41666666836</v>
      </c>
    </row>
    <row r="26270" spans="1:4" x14ac:dyDescent="0.15">
      <c r="A26270" s="14">
        <v>2015</v>
      </c>
      <c r="B26270" s="14">
        <v>12</v>
      </c>
      <c r="C26270" s="14">
        <v>31</v>
      </c>
      <c r="D26270" s="38">
        <v>3286.4583333350201</v>
      </c>
    </row>
    <row r="26271" spans="1:4" x14ac:dyDescent="0.15">
      <c r="A26271" s="14">
        <v>2015</v>
      </c>
      <c r="B26271" s="14">
        <v>12</v>
      </c>
      <c r="C26271" s="14">
        <v>31</v>
      </c>
      <c r="D26271" s="38">
        <v>3286.5000000016898</v>
      </c>
    </row>
    <row r="26272" spans="1:4" x14ac:dyDescent="0.15">
      <c r="A26272" s="14">
        <v>2015</v>
      </c>
      <c r="B26272" s="14">
        <v>12</v>
      </c>
      <c r="C26272" s="14">
        <v>31</v>
      </c>
      <c r="D26272" s="38">
        <v>3286.54166666836</v>
      </c>
    </row>
    <row r="26273" spans="1:4" x14ac:dyDescent="0.15">
      <c r="A26273" s="14">
        <v>2015</v>
      </c>
      <c r="B26273" s="14">
        <v>12</v>
      </c>
      <c r="C26273" s="14">
        <v>31</v>
      </c>
      <c r="D26273" s="38">
        <v>3286.5833333350201</v>
      </c>
    </row>
    <row r="26274" spans="1:4" x14ac:dyDescent="0.15">
      <c r="A26274" s="14">
        <v>2015</v>
      </c>
      <c r="B26274" s="14">
        <v>12</v>
      </c>
      <c r="C26274" s="14">
        <v>31</v>
      </c>
      <c r="D26274" s="38">
        <v>3286.6250000016898</v>
      </c>
    </row>
    <row r="26275" spans="1:4" x14ac:dyDescent="0.15">
      <c r="A26275" s="14">
        <v>2015</v>
      </c>
      <c r="B26275" s="14">
        <v>12</v>
      </c>
      <c r="C26275" s="14">
        <v>31</v>
      </c>
      <c r="D26275" s="38">
        <v>3286.66666666836</v>
      </c>
    </row>
    <row r="26276" spans="1:4" x14ac:dyDescent="0.15">
      <c r="A26276" s="14">
        <v>2015</v>
      </c>
      <c r="B26276" s="14">
        <v>12</v>
      </c>
      <c r="C26276" s="14">
        <v>31</v>
      </c>
      <c r="D26276" s="38">
        <v>3286.7083333350201</v>
      </c>
    </row>
    <row r="26277" spans="1:4" x14ac:dyDescent="0.15">
      <c r="A26277" s="14">
        <v>2015</v>
      </c>
      <c r="B26277" s="14">
        <v>12</v>
      </c>
      <c r="C26277" s="14">
        <v>31</v>
      </c>
      <c r="D26277" s="38">
        <v>3286.7500000016898</v>
      </c>
    </row>
    <row r="26278" spans="1:4" x14ac:dyDescent="0.15">
      <c r="A26278" s="14">
        <v>2015</v>
      </c>
      <c r="B26278" s="14">
        <v>12</v>
      </c>
      <c r="C26278" s="14">
        <v>31</v>
      </c>
      <c r="D26278" s="38">
        <v>3286.79166666836</v>
      </c>
    </row>
    <row r="26279" spans="1:4" x14ac:dyDescent="0.15">
      <c r="A26279" s="14">
        <v>2015</v>
      </c>
      <c r="B26279" s="14">
        <v>12</v>
      </c>
      <c r="C26279" s="14">
        <v>31</v>
      </c>
      <c r="D26279" s="38">
        <v>3286.8333333350201</v>
      </c>
    </row>
    <row r="26280" spans="1:4" x14ac:dyDescent="0.15">
      <c r="A26280" s="14">
        <v>2015</v>
      </c>
      <c r="B26280" s="14">
        <v>12</v>
      </c>
      <c r="C26280" s="14">
        <v>31</v>
      </c>
      <c r="D26280" s="38">
        <v>3286.8750000016898</v>
      </c>
    </row>
    <row r="26281" spans="1:4" x14ac:dyDescent="0.15">
      <c r="A26281" s="14">
        <v>2015</v>
      </c>
      <c r="B26281" s="14">
        <v>12</v>
      </c>
      <c r="C26281" s="14">
        <v>31</v>
      </c>
      <c r="D26281" s="38">
        <v>3286.91666666836</v>
      </c>
    </row>
    <row r="26282" spans="1:4" x14ac:dyDescent="0.15">
      <c r="A26282" s="14">
        <v>2015</v>
      </c>
      <c r="B26282" s="14">
        <v>12</v>
      </c>
      <c r="C26282" s="14">
        <v>31</v>
      </c>
      <c r="D26282" s="38">
        <v>3286.9583333350201</v>
      </c>
    </row>
  </sheetData>
  <autoFilter ref="E2:H26282"/>
  <mergeCells count="2">
    <mergeCell ref="E1:H1"/>
    <mergeCell ref="A1:D2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总负荷</vt:lpstr>
      <vt:lpstr>日负荷</vt:lpstr>
      <vt:lpstr>月负荷</vt:lpstr>
      <vt:lpstr>年负荷</vt:lpstr>
      <vt:lpstr>电量</vt:lpstr>
      <vt:lpstr>用户负荷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2016-03-23T11:31:20Z</dcterms:modified>
</cp:coreProperties>
</file>